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5FDCDB5-0D43-4749-B7C3-3FBC75108C16}" xr6:coauthVersionLast="47" xr6:coauthVersionMax="47" xr10:uidLastSave="{00000000-0000-0000-0000-000000000000}"/>
  <bookViews>
    <workbookView xWindow="5050" yWindow="4060" windowWidth="29370" windowHeight="18750" xr2:uid="{00000000-000D-0000-FFFF-FFFF00000000}"/>
  </bookViews>
  <sheets>
    <sheet name="ERP上传净表" sheetId="1" r:id="rId1"/>
    <sheet name="字段说明" sheetId="2" r:id="rId2"/>
    <sheet name="示例数据" sheetId="3" r:id="rId3"/>
    <sheet name="选项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000" i="1" l="1"/>
  <c r="J20000" i="1"/>
  <c r="I20000" i="1"/>
  <c r="G20000" i="1"/>
  <c r="A20000" i="1"/>
  <c r="R19999" i="1"/>
  <c r="J19999" i="1"/>
  <c r="I19999" i="1"/>
  <c r="G19999" i="1"/>
  <c r="A19999" i="1"/>
  <c r="R19998" i="1"/>
  <c r="J19998" i="1"/>
  <c r="I19998" i="1"/>
  <c r="G19998" i="1"/>
  <c r="A19998" i="1"/>
  <c r="R19997" i="1"/>
  <c r="J19997" i="1"/>
  <c r="I19997" i="1"/>
  <c r="G19997" i="1"/>
  <c r="A19997" i="1"/>
  <c r="R19996" i="1"/>
  <c r="J19996" i="1"/>
  <c r="I19996" i="1"/>
  <c r="G19996" i="1"/>
  <c r="A19996" i="1"/>
  <c r="R19995" i="1"/>
  <c r="J19995" i="1"/>
  <c r="I19995" i="1"/>
  <c r="G19995" i="1"/>
  <c r="A19995" i="1"/>
  <c r="R19994" i="1"/>
  <c r="J19994" i="1"/>
  <c r="I19994" i="1"/>
  <c r="G19994" i="1"/>
  <c r="A19994" i="1"/>
  <c r="R19993" i="1"/>
  <c r="J19993" i="1"/>
  <c r="I19993" i="1"/>
  <c r="G19993" i="1"/>
  <c r="A19993" i="1"/>
  <c r="R19992" i="1"/>
  <c r="J19992" i="1"/>
  <c r="I19992" i="1"/>
  <c r="G19992" i="1"/>
  <c r="A19992" i="1"/>
  <c r="R19991" i="1"/>
  <c r="J19991" i="1"/>
  <c r="I19991" i="1"/>
  <c r="G19991" i="1"/>
  <c r="A19991" i="1"/>
  <c r="R19990" i="1"/>
  <c r="J19990" i="1"/>
  <c r="I19990" i="1"/>
  <c r="G19990" i="1"/>
  <c r="A19990" i="1"/>
  <c r="R19989" i="1"/>
  <c r="J19989" i="1"/>
  <c r="I19989" i="1"/>
  <c r="G19989" i="1"/>
  <c r="A19989" i="1"/>
  <c r="R19988" i="1"/>
  <c r="J19988" i="1"/>
  <c r="I19988" i="1"/>
  <c r="G19988" i="1"/>
  <c r="A19988" i="1"/>
  <c r="R19987" i="1"/>
  <c r="J19987" i="1"/>
  <c r="I19987" i="1"/>
  <c r="G19987" i="1"/>
  <c r="A19987" i="1"/>
  <c r="R19986" i="1"/>
  <c r="J19986" i="1"/>
  <c r="I19986" i="1"/>
  <c r="G19986" i="1"/>
  <c r="A19986" i="1"/>
  <c r="R19985" i="1"/>
  <c r="J19985" i="1"/>
  <c r="I19985" i="1"/>
  <c r="G19985" i="1"/>
  <c r="A19985" i="1"/>
  <c r="R19984" i="1"/>
  <c r="J19984" i="1"/>
  <c r="I19984" i="1"/>
  <c r="G19984" i="1"/>
  <c r="A19984" i="1"/>
  <c r="R19983" i="1"/>
  <c r="J19983" i="1"/>
  <c r="I19983" i="1"/>
  <c r="G19983" i="1"/>
  <c r="A19983" i="1"/>
  <c r="R19982" i="1"/>
  <c r="J19982" i="1"/>
  <c r="I19982" i="1"/>
  <c r="G19982" i="1"/>
  <c r="A19982" i="1"/>
  <c r="R19981" i="1"/>
  <c r="J19981" i="1"/>
  <c r="I19981" i="1"/>
  <c r="G19981" i="1"/>
  <c r="A19981" i="1"/>
  <c r="R19980" i="1"/>
  <c r="J19980" i="1"/>
  <c r="I19980" i="1"/>
  <c r="G19980" i="1"/>
  <c r="A19980" i="1"/>
  <c r="R19979" i="1"/>
  <c r="J19979" i="1"/>
  <c r="I19979" i="1"/>
  <c r="G19979" i="1"/>
  <c r="A19979" i="1"/>
  <c r="R19978" i="1"/>
  <c r="J19978" i="1"/>
  <c r="I19978" i="1"/>
  <c r="G19978" i="1"/>
  <c r="A19978" i="1"/>
  <c r="R19977" i="1"/>
  <c r="J19977" i="1"/>
  <c r="I19977" i="1"/>
  <c r="G19977" i="1"/>
  <c r="A19977" i="1"/>
  <c r="R19976" i="1"/>
  <c r="J19976" i="1"/>
  <c r="I19976" i="1"/>
  <c r="G19976" i="1"/>
  <c r="A19976" i="1"/>
  <c r="R19975" i="1"/>
  <c r="J19975" i="1"/>
  <c r="I19975" i="1"/>
  <c r="G19975" i="1"/>
  <c r="A19975" i="1"/>
  <c r="R19974" i="1"/>
  <c r="J19974" i="1"/>
  <c r="I19974" i="1"/>
  <c r="G19974" i="1"/>
  <c r="A19974" i="1"/>
  <c r="R19973" i="1"/>
  <c r="J19973" i="1"/>
  <c r="I19973" i="1"/>
  <c r="G19973" i="1"/>
  <c r="A19973" i="1"/>
  <c r="R19972" i="1"/>
  <c r="J19972" i="1"/>
  <c r="I19972" i="1"/>
  <c r="G19972" i="1"/>
  <c r="A19972" i="1"/>
  <c r="R19971" i="1"/>
  <c r="J19971" i="1"/>
  <c r="I19971" i="1"/>
  <c r="G19971" i="1"/>
  <c r="A19971" i="1"/>
  <c r="R19970" i="1"/>
  <c r="J19970" i="1"/>
  <c r="I19970" i="1"/>
  <c r="G19970" i="1"/>
  <c r="A19970" i="1"/>
  <c r="R19969" i="1"/>
  <c r="J19969" i="1"/>
  <c r="I19969" i="1"/>
  <c r="G19969" i="1"/>
  <c r="A19969" i="1"/>
  <c r="R19968" i="1"/>
  <c r="J19968" i="1"/>
  <c r="I19968" i="1"/>
  <c r="G19968" i="1"/>
  <c r="A19968" i="1"/>
  <c r="R19967" i="1"/>
  <c r="J19967" i="1"/>
  <c r="I19967" i="1"/>
  <c r="G19967" i="1"/>
  <c r="A19967" i="1"/>
  <c r="R19966" i="1"/>
  <c r="J19966" i="1"/>
  <c r="I19966" i="1"/>
  <c r="G19966" i="1"/>
  <c r="A19966" i="1"/>
  <c r="R19965" i="1"/>
  <c r="J19965" i="1"/>
  <c r="I19965" i="1"/>
  <c r="G19965" i="1"/>
  <c r="A19965" i="1"/>
  <c r="R19964" i="1"/>
  <c r="J19964" i="1"/>
  <c r="I19964" i="1"/>
  <c r="G19964" i="1"/>
  <c r="A19964" i="1"/>
  <c r="R19963" i="1"/>
  <c r="J19963" i="1"/>
  <c r="I19963" i="1"/>
  <c r="G19963" i="1"/>
  <c r="A19963" i="1"/>
  <c r="R19962" i="1"/>
  <c r="J19962" i="1"/>
  <c r="I19962" i="1"/>
  <c r="G19962" i="1"/>
  <c r="A19962" i="1"/>
  <c r="R19961" i="1"/>
  <c r="J19961" i="1"/>
  <c r="I19961" i="1"/>
  <c r="G19961" i="1"/>
  <c r="A19961" i="1"/>
  <c r="R19960" i="1"/>
  <c r="J19960" i="1"/>
  <c r="I19960" i="1"/>
  <c r="G19960" i="1"/>
  <c r="A19960" i="1"/>
  <c r="R19959" i="1"/>
  <c r="J19959" i="1"/>
  <c r="I19959" i="1"/>
  <c r="G19959" i="1"/>
  <c r="A19959" i="1"/>
  <c r="R19958" i="1"/>
  <c r="J19958" i="1"/>
  <c r="I19958" i="1"/>
  <c r="G19958" i="1"/>
  <c r="A19958" i="1"/>
  <c r="R19957" i="1"/>
  <c r="J19957" i="1"/>
  <c r="I19957" i="1"/>
  <c r="G19957" i="1"/>
  <c r="A19957" i="1"/>
  <c r="R19956" i="1"/>
  <c r="J19956" i="1"/>
  <c r="I19956" i="1"/>
  <c r="G19956" i="1"/>
  <c r="A19956" i="1"/>
  <c r="R19955" i="1"/>
  <c r="J19955" i="1"/>
  <c r="I19955" i="1"/>
  <c r="G19955" i="1"/>
  <c r="A19955" i="1"/>
  <c r="R19954" i="1"/>
  <c r="J19954" i="1"/>
  <c r="I19954" i="1"/>
  <c r="G19954" i="1"/>
  <c r="A19954" i="1"/>
  <c r="R19953" i="1"/>
  <c r="J19953" i="1"/>
  <c r="I19953" i="1"/>
  <c r="G19953" i="1"/>
  <c r="A19953" i="1"/>
  <c r="R19952" i="1"/>
  <c r="J19952" i="1"/>
  <c r="I19952" i="1"/>
  <c r="G19952" i="1"/>
  <c r="A19952" i="1"/>
  <c r="R19951" i="1"/>
  <c r="J19951" i="1"/>
  <c r="I19951" i="1"/>
  <c r="G19951" i="1"/>
  <c r="A19951" i="1"/>
  <c r="R19950" i="1"/>
  <c r="J19950" i="1"/>
  <c r="I19950" i="1"/>
  <c r="G19950" i="1"/>
  <c r="A19950" i="1"/>
  <c r="R19949" i="1"/>
  <c r="J19949" i="1"/>
  <c r="I19949" i="1"/>
  <c r="G19949" i="1"/>
  <c r="A19949" i="1"/>
  <c r="R19948" i="1"/>
  <c r="J19948" i="1"/>
  <c r="I19948" i="1"/>
  <c r="G19948" i="1"/>
  <c r="A19948" i="1"/>
  <c r="R19947" i="1"/>
  <c r="J19947" i="1"/>
  <c r="I19947" i="1"/>
  <c r="G19947" i="1"/>
  <c r="A19947" i="1"/>
  <c r="R19946" i="1"/>
  <c r="J19946" i="1"/>
  <c r="I19946" i="1"/>
  <c r="G19946" i="1"/>
  <c r="A19946" i="1"/>
  <c r="R19945" i="1"/>
  <c r="J19945" i="1"/>
  <c r="I19945" i="1"/>
  <c r="G19945" i="1"/>
  <c r="A19945" i="1"/>
  <c r="R19944" i="1"/>
  <c r="J19944" i="1"/>
  <c r="I19944" i="1"/>
  <c r="G19944" i="1"/>
  <c r="A19944" i="1"/>
  <c r="R19943" i="1"/>
  <c r="J19943" i="1"/>
  <c r="I19943" i="1"/>
  <c r="G19943" i="1"/>
  <c r="A19943" i="1"/>
  <c r="R19942" i="1"/>
  <c r="J19942" i="1"/>
  <c r="I19942" i="1"/>
  <c r="G19942" i="1"/>
  <c r="A19942" i="1"/>
  <c r="R19941" i="1"/>
  <c r="J19941" i="1"/>
  <c r="I19941" i="1"/>
  <c r="G19941" i="1"/>
  <c r="A19941" i="1"/>
  <c r="R19940" i="1"/>
  <c r="J19940" i="1"/>
  <c r="I19940" i="1"/>
  <c r="G19940" i="1"/>
  <c r="A19940" i="1"/>
  <c r="R19939" i="1"/>
  <c r="J19939" i="1"/>
  <c r="I19939" i="1"/>
  <c r="G19939" i="1"/>
  <c r="A19939" i="1"/>
  <c r="R19938" i="1"/>
  <c r="J19938" i="1"/>
  <c r="I19938" i="1"/>
  <c r="G19938" i="1"/>
  <c r="A19938" i="1"/>
  <c r="R19937" i="1"/>
  <c r="J19937" i="1"/>
  <c r="I19937" i="1"/>
  <c r="G19937" i="1"/>
  <c r="A19937" i="1"/>
  <c r="R19936" i="1"/>
  <c r="J19936" i="1"/>
  <c r="I19936" i="1"/>
  <c r="G19936" i="1"/>
  <c r="A19936" i="1"/>
  <c r="R19935" i="1"/>
  <c r="J19935" i="1"/>
  <c r="I19935" i="1"/>
  <c r="G19935" i="1"/>
  <c r="A19935" i="1"/>
  <c r="R19934" i="1"/>
  <c r="J19934" i="1"/>
  <c r="I19934" i="1"/>
  <c r="G19934" i="1"/>
  <c r="A19934" i="1"/>
  <c r="R19933" i="1"/>
  <c r="J19933" i="1"/>
  <c r="I19933" i="1"/>
  <c r="G19933" i="1"/>
  <c r="A19933" i="1"/>
  <c r="R19932" i="1"/>
  <c r="J19932" i="1"/>
  <c r="I19932" i="1"/>
  <c r="G19932" i="1"/>
  <c r="A19932" i="1"/>
  <c r="R19931" i="1"/>
  <c r="J19931" i="1"/>
  <c r="I19931" i="1"/>
  <c r="G19931" i="1"/>
  <c r="A19931" i="1"/>
  <c r="R19930" i="1"/>
  <c r="J19930" i="1"/>
  <c r="I19930" i="1"/>
  <c r="G19930" i="1"/>
  <c r="A19930" i="1"/>
  <c r="R19929" i="1"/>
  <c r="J19929" i="1"/>
  <c r="I19929" i="1"/>
  <c r="G19929" i="1"/>
  <c r="A19929" i="1"/>
  <c r="R19928" i="1"/>
  <c r="J19928" i="1"/>
  <c r="I19928" i="1"/>
  <c r="G19928" i="1"/>
  <c r="A19928" i="1"/>
  <c r="R19927" i="1"/>
  <c r="J19927" i="1"/>
  <c r="I19927" i="1"/>
  <c r="G19927" i="1"/>
  <c r="A19927" i="1"/>
  <c r="R19926" i="1"/>
  <c r="J19926" i="1"/>
  <c r="I19926" i="1"/>
  <c r="G19926" i="1"/>
  <c r="A19926" i="1"/>
  <c r="R19925" i="1"/>
  <c r="J19925" i="1"/>
  <c r="I19925" i="1"/>
  <c r="G19925" i="1"/>
  <c r="A19925" i="1"/>
  <c r="R19924" i="1"/>
  <c r="J19924" i="1"/>
  <c r="I19924" i="1"/>
  <c r="G19924" i="1"/>
  <c r="A19924" i="1"/>
  <c r="R19923" i="1"/>
  <c r="J19923" i="1"/>
  <c r="I19923" i="1"/>
  <c r="G19923" i="1"/>
  <c r="A19923" i="1"/>
  <c r="R19922" i="1"/>
  <c r="J19922" i="1"/>
  <c r="I19922" i="1"/>
  <c r="G19922" i="1"/>
  <c r="A19922" i="1"/>
  <c r="R19921" i="1"/>
  <c r="J19921" i="1"/>
  <c r="I19921" i="1"/>
  <c r="G19921" i="1"/>
  <c r="A19921" i="1"/>
  <c r="R19920" i="1"/>
  <c r="J19920" i="1"/>
  <c r="I19920" i="1"/>
  <c r="G19920" i="1"/>
  <c r="A19920" i="1"/>
  <c r="R19919" i="1"/>
  <c r="J19919" i="1"/>
  <c r="I19919" i="1"/>
  <c r="G19919" i="1"/>
  <c r="A19919" i="1"/>
  <c r="R19918" i="1"/>
  <c r="J19918" i="1"/>
  <c r="I19918" i="1"/>
  <c r="G19918" i="1"/>
  <c r="A19918" i="1"/>
  <c r="R19917" i="1"/>
  <c r="J19917" i="1"/>
  <c r="I19917" i="1"/>
  <c r="G19917" i="1"/>
  <c r="A19917" i="1"/>
  <c r="R19916" i="1"/>
  <c r="J19916" i="1"/>
  <c r="I19916" i="1"/>
  <c r="G19916" i="1"/>
  <c r="A19916" i="1"/>
  <c r="R19915" i="1"/>
  <c r="J19915" i="1"/>
  <c r="I19915" i="1"/>
  <c r="G19915" i="1"/>
  <c r="A19915" i="1"/>
  <c r="R19914" i="1"/>
  <c r="J19914" i="1"/>
  <c r="I19914" i="1"/>
  <c r="G19914" i="1"/>
  <c r="A19914" i="1"/>
  <c r="R19913" i="1"/>
  <c r="J19913" i="1"/>
  <c r="I19913" i="1"/>
  <c r="G19913" i="1"/>
  <c r="A19913" i="1"/>
  <c r="R19912" i="1"/>
  <c r="J19912" i="1"/>
  <c r="I19912" i="1"/>
  <c r="G19912" i="1"/>
  <c r="A19912" i="1"/>
  <c r="R19911" i="1"/>
  <c r="J19911" i="1"/>
  <c r="I19911" i="1"/>
  <c r="G19911" i="1"/>
  <c r="A19911" i="1"/>
  <c r="R19910" i="1"/>
  <c r="J19910" i="1"/>
  <c r="I19910" i="1"/>
  <c r="G19910" i="1"/>
  <c r="A19910" i="1"/>
  <c r="R19909" i="1"/>
  <c r="J19909" i="1"/>
  <c r="I19909" i="1"/>
  <c r="G19909" i="1"/>
  <c r="A19909" i="1"/>
  <c r="R19908" i="1"/>
  <c r="J19908" i="1"/>
  <c r="I19908" i="1"/>
  <c r="G19908" i="1"/>
  <c r="A19908" i="1"/>
  <c r="R19907" i="1"/>
  <c r="J19907" i="1"/>
  <c r="I19907" i="1"/>
  <c r="G19907" i="1"/>
  <c r="A19907" i="1"/>
  <c r="R19906" i="1"/>
  <c r="J19906" i="1"/>
  <c r="I19906" i="1"/>
  <c r="G19906" i="1"/>
  <c r="A19906" i="1"/>
  <c r="R19905" i="1"/>
  <c r="J19905" i="1"/>
  <c r="I19905" i="1"/>
  <c r="G19905" i="1"/>
  <c r="A19905" i="1"/>
  <c r="R19904" i="1"/>
  <c r="J19904" i="1"/>
  <c r="I19904" i="1"/>
  <c r="G19904" i="1"/>
  <c r="A19904" i="1"/>
  <c r="R19903" i="1"/>
  <c r="J19903" i="1"/>
  <c r="I19903" i="1"/>
  <c r="G19903" i="1"/>
  <c r="A19903" i="1"/>
  <c r="R19902" i="1"/>
  <c r="J19902" i="1"/>
  <c r="I19902" i="1"/>
  <c r="G19902" i="1"/>
  <c r="A19902" i="1"/>
  <c r="R19901" i="1"/>
  <c r="J19901" i="1"/>
  <c r="I19901" i="1"/>
  <c r="G19901" i="1"/>
  <c r="A19901" i="1"/>
  <c r="R19900" i="1"/>
  <c r="J19900" i="1"/>
  <c r="I19900" i="1"/>
  <c r="G19900" i="1"/>
  <c r="A19900" i="1"/>
  <c r="R19899" i="1"/>
  <c r="J19899" i="1"/>
  <c r="I19899" i="1"/>
  <c r="G19899" i="1"/>
  <c r="A19899" i="1"/>
  <c r="R19898" i="1"/>
  <c r="J19898" i="1"/>
  <c r="I19898" i="1"/>
  <c r="G19898" i="1"/>
  <c r="A19898" i="1"/>
  <c r="R19897" i="1"/>
  <c r="J19897" i="1"/>
  <c r="I19897" i="1"/>
  <c r="G19897" i="1"/>
  <c r="A19897" i="1"/>
  <c r="R19896" i="1"/>
  <c r="J19896" i="1"/>
  <c r="I19896" i="1"/>
  <c r="G19896" i="1"/>
  <c r="A19896" i="1"/>
  <c r="R19895" i="1"/>
  <c r="J19895" i="1"/>
  <c r="I19895" i="1"/>
  <c r="G19895" i="1"/>
  <c r="A19895" i="1"/>
  <c r="R19894" i="1"/>
  <c r="J19894" i="1"/>
  <c r="I19894" i="1"/>
  <c r="G19894" i="1"/>
  <c r="A19894" i="1"/>
  <c r="R19893" i="1"/>
  <c r="J19893" i="1"/>
  <c r="I19893" i="1"/>
  <c r="G19893" i="1"/>
  <c r="A19893" i="1"/>
  <c r="R19892" i="1"/>
  <c r="J19892" i="1"/>
  <c r="I19892" i="1"/>
  <c r="G19892" i="1"/>
  <c r="A19892" i="1"/>
  <c r="R19891" i="1"/>
  <c r="J19891" i="1"/>
  <c r="I19891" i="1"/>
  <c r="G19891" i="1"/>
  <c r="A19891" i="1"/>
  <c r="R19890" i="1"/>
  <c r="J19890" i="1"/>
  <c r="I19890" i="1"/>
  <c r="G19890" i="1"/>
  <c r="A19890" i="1"/>
  <c r="R19889" i="1"/>
  <c r="J19889" i="1"/>
  <c r="I19889" i="1"/>
  <c r="G19889" i="1"/>
  <c r="A19889" i="1"/>
  <c r="R19888" i="1"/>
  <c r="J19888" i="1"/>
  <c r="I19888" i="1"/>
  <c r="G19888" i="1"/>
  <c r="A19888" i="1"/>
  <c r="R19887" i="1"/>
  <c r="J19887" i="1"/>
  <c r="I19887" i="1"/>
  <c r="G19887" i="1"/>
  <c r="A19887" i="1"/>
  <c r="R19886" i="1"/>
  <c r="J19886" i="1"/>
  <c r="I19886" i="1"/>
  <c r="G19886" i="1"/>
  <c r="A19886" i="1"/>
  <c r="R19885" i="1"/>
  <c r="J19885" i="1"/>
  <c r="I19885" i="1"/>
  <c r="G19885" i="1"/>
  <c r="A19885" i="1"/>
  <c r="R19884" i="1"/>
  <c r="J19884" i="1"/>
  <c r="I19884" i="1"/>
  <c r="G19884" i="1"/>
  <c r="A19884" i="1"/>
  <c r="R19883" i="1"/>
  <c r="J19883" i="1"/>
  <c r="I19883" i="1"/>
  <c r="G19883" i="1"/>
  <c r="A19883" i="1"/>
  <c r="R19882" i="1"/>
  <c r="J19882" i="1"/>
  <c r="I19882" i="1"/>
  <c r="G19882" i="1"/>
  <c r="A19882" i="1"/>
  <c r="R19881" i="1"/>
  <c r="J19881" i="1"/>
  <c r="I19881" i="1"/>
  <c r="G19881" i="1"/>
  <c r="A19881" i="1"/>
  <c r="R19880" i="1"/>
  <c r="J19880" i="1"/>
  <c r="I19880" i="1"/>
  <c r="G19880" i="1"/>
  <c r="A19880" i="1"/>
  <c r="R19879" i="1"/>
  <c r="J19879" i="1"/>
  <c r="I19879" i="1"/>
  <c r="G19879" i="1"/>
  <c r="A19879" i="1"/>
  <c r="R19878" i="1"/>
  <c r="J19878" i="1"/>
  <c r="I19878" i="1"/>
  <c r="G19878" i="1"/>
  <c r="A19878" i="1"/>
  <c r="R19877" i="1"/>
  <c r="J19877" i="1"/>
  <c r="I19877" i="1"/>
  <c r="G19877" i="1"/>
  <c r="A19877" i="1"/>
  <c r="R19876" i="1"/>
  <c r="J19876" i="1"/>
  <c r="I19876" i="1"/>
  <c r="G19876" i="1"/>
  <c r="A19876" i="1"/>
  <c r="R19875" i="1"/>
  <c r="J19875" i="1"/>
  <c r="I19875" i="1"/>
  <c r="G19875" i="1"/>
  <c r="A19875" i="1"/>
  <c r="R19874" i="1"/>
  <c r="J19874" i="1"/>
  <c r="I19874" i="1"/>
  <c r="G19874" i="1"/>
  <c r="A19874" i="1"/>
  <c r="R19873" i="1"/>
  <c r="J19873" i="1"/>
  <c r="I19873" i="1"/>
  <c r="G19873" i="1"/>
  <c r="A19873" i="1"/>
  <c r="R19872" i="1"/>
  <c r="J19872" i="1"/>
  <c r="I19872" i="1"/>
  <c r="G19872" i="1"/>
  <c r="A19872" i="1"/>
  <c r="R19871" i="1"/>
  <c r="J19871" i="1"/>
  <c r="I19871" i="1"/>
  <c r="G19871" i="1"/>
  <c r="A19871" i="1"/>
  <c r="R19870" i="1"/>
  <c r="J19870" i="1"/>
  <c r="I19870" i="1"/>
  <c r="G19870" i="1"/>
  <c r="A19870" i="1"/>
  <c r="R19869" i="1"/>
  <c r="J19869" i="1"/>
  <c r="I19869" i="1"/>
  <c r="G19869" i="1"/>
  <c r="A19869" i="1"/>
  <c r="R19868" i="1"/>
  <c r="J19868" i="1"/>
  <c r="I19868" i="1"/>
  <c r="G19868" i="1"/>
  <c r="A19868" i="1"/>
  <c r="R19867" i="1"/>
  <c r="J19867" i="1"/>
  <c r="I19867" i="1"/>
  <c r="G19867" i="1"/>
  <c r="A19867" i="1"/>
  <c r="R19866" i="1"/>
  <c r="J19866" i="1"/>
  <c r="I19866" i="1"/>
  <c r="G19866" i="1"/>
  <c r="A19866" i="1"/>
  <c r="R19865" i="1"/>
  <c r="J19865" i="1"/>
  <c r="I19865" i="1"/>
  <c r="G19865" i="1"/>
  <c r="A19865" i="1"/>
  <c r="R19864" i="1"/>
  <c r="J19864" i="1"/>
  <c r="I19864" i="1"/>
  <c r="G19864" i="1"/>
  <c r="A19864" i="1"/>
  <c r="R19863" i="1"/>
  <c r="J19863" i="1"/>
  <c r="I19863" i="1"/>
  <c r="G19863" i="1"/>
  <c r="A19863" i="1"/>
  <c r="R19862" i="1"/>
  <c r="J19862" i="1"/>
  <c r="I19862" i="1"/>
  <c r="G19862" i="1"/>
  <c r="A19862" i="1"/>
  <c r="R19861" i="1"/>
  <c r="J19861" i="1"/>
  <c r="I19861" i="1"/>
  <c r="G19861" i="1"/>
  <c r="A19861" i="1"/>
  <c r="R19860" i="1"/>
  <c r="J19860" i="1"/>
  <c r="I19860" i="1"/>
  <c r="G19860" i="1"/>
  <c r="A19860" i="1"/>
  <c r="R19859" i="1"/>
  <c r="J19859" i="1"/>
  <c r="I19859" i="1"/>
  <c r="G19859" i="1"/>
  <c r="A19859" i="1"/>
  <c r="R19858" i="1"/>
  <c r="J19858" i="1"/>
  <c r="I19858" i="1"/>
  <c r="G19858" i="1"/>
  <c r="A19858" i="1"/>
  <c r="R19857" i="1"/>
  <c r="J19857" i="1"/>
  <c r="I19857" i="1"/>
  <c r="G19857" i="1"/>
  <c r="A19857" i="1"/>
  <c r="R19856" i="1"/>
  <c r="J19856" i="1"/>
  <c r="I19856" i="1"/>
  <c r="G19856" i="1"/>
  <c r="A19856" i="1"/>
  <c r="R19855" i="1"/>
  <c r="J19855" i="1"/>
  <c r="I19855" i="1"/>
  <c r="G19855" i="1"/>
  <c r="A19855" i="1"/>
  <c r="R19854" i="1"/>
  <c r="J19854" i="1"/>
  <c r="I19854" i="1"/>
  <c r="G19854" i="1"/>
  <c r="A19854" i="1"/>
  <c r="R19853" i="1"/>
  <c r="J19853" i="1"/>
  <c r="I19853" i="1"/>
  <c r="G19853" i="1"/>
  <c r="A19853" i="1"/>
  <c r="R19852" i="1"/>
  <c r="J19852" i="1"/>
  <c r="I19852" i="1"/>
  <c r="G19852" i="1"/>
  <c r="A19852" i="1"/>
  <c r="R19851" i="1"/>
  <c r="J19851" i="1"/>
  <c r="I19851" i="1"/>
  <c r="G19851" i="1"/>
  <c r="A19851" i="1"/>
  <c r="R19850" i="1"/>
  <c r="J19850" i="1"/>
  <c r="I19850" i="1"/>
  <c r="G19850" i="1"/>
  <c r="A19850" i="1"/>
  <c r="R19849" i="1"/>
  <c r="J19849" i="1"/>
  <c r="I19849" i="1"/>
  <c r="G19849" i="1"/>
  <c r="A19849" i="1"/>
  <c r="R19848" i="1"/>
  <c r="J19848" i="1"/>
  <c r="I19848" i="1"/>
  <c r="G19848" i="1"/>
  <c r="A19848" i="1"/>
  <c r="R19847" i="1"/>
  <c r="J19847" i="1"/>
  <c r="I19847" i="1"/>
  <c r="G19847" i="1"/>
  <c r="A19847" i="1"/>
  <c r="R19846" i="1"/>
  <c r="J19846" i="1"/>
  <c r="I19846" i="1"/>
  <c r="G19846" i="1"/>
  <c r="A19846" i="1"/>
  <c r="R19845" i="1"/>
  <c r="J19845" i="1"/>
  <c r="I19845" i="1"/>
  <c r="G19845" i="1"/>
  <c r="A19845" i="1"/>
  <c r="R19844" i="1"/>
  <c r="J19844" i="1"/>
  <c r="I19844" i="1"/>
  <c r="G19844" i="1"/>
  <c r="A19844" i="1"/>
  <c r="R19843" i="1"/>
  <c r="J19843" i="1"/>
  <c r="I19843" i="1"/>
  <c r="G19843" i="1"/>
  <c r="A19843" i="1"/>
  <c r="R19842" i="1"/>
  <c r="J19842" i="1"/>
  <c r="I19842" i="1"/>
  <c r="G19842" i="1"/>
  <c r="A19842" i="1"/>
  <c r="R19841" i="1"/>
  <c r="J19841" i="1"/>
  <c r="I19841" i="1"/>
  <c r="G19841" i="1"/>
  <c r="A19841" i="1"/>
  <c r="R19840" i="1"/>
  <c r="J19840" i="1"/>
  <c r="I19840" i="1"/>
  <c r="G19840" i="1"/>
  <c r="A19840" i="1"/>
  <c r="R19839" i="1"/>
  <c r="J19839" i="1"/>
  <c r="I19839" i="1"/>
  <c r="G19839" i="1"/>
  <c r="A19839" i="1"/>
  <c r="R19838" i="1"/>
  <c r="J19838" i="1"/>
  <c r="I19838" i="1"/>
  <c r="G19838" i="1"/>
  <c r="A19838" i="1"/>
  <c r="R19837" i="1"/>
  <c r="J19837" i="1"/>
  <c r="I19837" i="1"/>
  <c r="G19837" i="1"/>
  <c r="A19837" i="1"/>
  <c r="R19836" i="1"/>
  <c r="J19836" i="1"/>
  <c r="I19836" i="1"/>
  <c r="G19836" i="1"/>
  <c r="A19836" i="1"/>
  <c r="R19835" i="1"/>
  <c r="J19835" i="1"/>
  <c r="I19835" i="1"/>
  <c r="G19835" i="1"/>
  <c r="A19835" i="1"/>
  <c r="R19834" i="1"/>
  <c r="J19834" i="1"/>
  <c r="I19834" i="1"/>
  <c r="G19834" i="1"/>
  <c r="A19834" i="1"/>
  <c r="R19833" i="1"/>
  <c r="J19833" i="1"/>
  <c r="I19833" i="1"/>
  <c r="G19833" i="1"/>
  <c r="A19833" i="1"/>
  <c r="R19832" i="1"/>
  <c r="J19832" i="1"/>
  <c r="I19832" i="1"/>
  <c r="G19832" i="1"/>
  <c r="A19832" i="1"/>
  <c r="R19831" i="1"/>
  <c r="J19831" i="1"/>
  <c r="I19831" i="1"/>
  <c r="G19831" i="1"/>
  <c r="A19831" i="1"/>
  <c r="R19830" i="1"/>
  <c r="J19830" i="1"/>
  <c r="I19830" i="1"/>
  <c r="G19830" i="1"/>
  <c r="A19830" i="1"/>
  <c r="R19829" i="1"/>
  <c r="J19829" i="1"/>
  <c r="I19829" i="1"/>
  <c r="G19829" i="1"/>
  <c r="A19829" i="1"/>
  <c r="R19828" i="1"/>
  <c r="J19828" i="1"/>
  <c r="I19828" i="1"/>
  <c r="G19828" i="1"/>
  <c r="A19828" i="1"/>
  <c r="R19827" i="1"/>
  <c r="J19827" i="1"/>
  <c r="I19827" i="1"/>
  <c r="G19827" i="1"/>
  <c r="A19827" i="1"/>
  <c r="R19826" i="1"/>
  <c r="J19826" i="1"/>
  <c r="I19826" i="1"/>
  <c r="G19826" i="1"/>
  <c r="A19826" i="1"/>
  <c r="R19825" i="1"/>
  <c r="J19825" i="1"/>
  <c r="I19825" i="1"/>
  <c r="G19825" i="1"/>
  <c r="A19825" i="1"/>
  <c r="R19824" i="1"/>
  <c r="J19824" i="1"/>
  <c r="I19824" i="1"/>
  <c r="G19824" i="1"/>
  <c r="A19824" i="1"/>
  <c r="R19823" i="1"/>
  <c r="J19823" i="1"/>
  <c r="I19823" i="1"/>
  <c r="G19823" i="1"/>
  <c r="A19823" i="1"/>
  <c r="R19822" i="1"/>
  <c r="J19822" i="1"/>
  <c r="I19822" i="1"/>
  <c r="G19822" i="1"/>
  <c r="A19822" i="1"/>
  <c r="R19821" i="1"/>
  <c r="J19821" i="1"/>
  <c r="I19821" i="1"/>
  <c r="G19821" i="1"/>
  <c r="A19821" i="1"/>
  <c r="R19820" i="1"/>
  <c r="J19820" i="1"/>
  <c r="I19820" i="1"/>
  <c r="G19820" i="1"/>
  <c r="A19820" i="1"/>
  <c r="R19819" i="1"/>
  <c r="J19819" i="1"/>
  <c r="I19819" i="1"/>
  <c r="G19819" i="1"/>
  <c r="A19819" i="1"/>
  <c r="R19818" i="1"/>
  <c r="J19818" i="1"/>
  <c r="I19818" i="1"/>
  <c r="G19818" i="1"/>
  <c r="A19818" i="1"/>
  <c r="R19817" i="1"/>
  <c r="J19817" i="1"/>
  <c r="I19817" i="1"/>
  <c r="G19817" i="1"/>
  <c r="A19817" i="1"/>
  <c r="R19816" i="1"/>
  <c r="J19816" i="1"/>
  <c r="I19816" i="1"/>
  <c r="G19816" i="1"/>
  <c r="A19816" i="1"/>
  <c r="R19815" i="1"/>
  <c r="J19815" i="1"/>
  <c r="I19815" i="1"/>
  <c r="G19815" i="1"/>
  <c r="A19815" i="1"/>
  <c r="R19814" i="1"/>
  <c r="J19814" i="1"/>
  <c r="I19814" i="1"/>
  <c r="G19814" i="1"/>
  <c r="A19814" i="1"/>
  <c r="R19813" i="1"/>
  <c r="J19813" i="1"/>
  <c r="I19813" i="1"/>
  <c r="G19813" i="1"/>
  <c r="A19813" i="1"/>
  <c r="R19812" i="1"/>
  <c r="J19812" i="1"/>
  <c r="I19812" i="1"/>
  <c r="G19812" i="1"/>
  <c r="A19812" i="1"/>
  <c r="R19811" i="1"/>
  <c r="J19811" i="1"/>
  <c r="I19811" i="1"/>
  <c r="G19811" i="1"/>
  <c r="A19811" i="1"/>
  <c r="R19810" i="1"/>
  <c r="J19810" i="1"/>
  <c r="I19810" i="1"/>
  <c r="G19810" i="1"/>
  <c r="A19810" i="1"/>
  <c r="R19809" i="1"/>
  <c r="J19809" i="1"/>
  <c r="I19809" i="1"/>
  <c r="G19809" i="1"/>
  <c r="A19809" i="1"/>
  <c r="R19808" i="1"/>
  <c r="J19808" i="1"/>
  <c r="I19808" i="1"/>
  <c r="G19808" i="1"/>
  <c r="A19808" i="1"/>
  <c r="R19807" i="1"/>
  <c r="J19807" i="1"/>
  <c r="I19807" i="1"/>
  <c r="G19807" i="1"/>
  <c r="A19807" i="1"/>
  <c r="R19806" i="1"/>
  <c r="J19806" i="1"/>
  <c r="I19806" i="1"/>
  <c r="G19806" i="1"/>
  <c r="A19806" i="1"/>
  <c r="R19805" i="1"/>
  <c r="J19805" i="1"/>
  <c r="I19805" i="1"/>
  <c r="G19805" i="1"/>
  <c r="A19805" i="1"/>
  <c r="R19804" i="1"/>
  <c r="J19804" i="1"/>
  <c r="I19804" i="1"/>
  <c r="G19804" i="1"/>
  <c r="A19804" i="1"/>
  <c r="R19803" i="1"/>
  <c r="J19803" i="1"/>
  <c r="I19803" i="1"/>
  <c r="G19803" i="1"/>
  <c r="A19803" i="1"/>
  <c r="R19802" i="1"/>
  <c r="J19802" i="1"/>
  <c r="I19802" i="1"/>
  <c r="G19802" i="1"/>
  <c r="A19802" i="1"/>
  <c r="R19801" i="1"/>
  <c r="J19801" i="1"/>
  <c r="I19801" i="1"/>
  <c r="G19801" i="1"/>
  <c r="A19801" i="1"/>
  <c r="R19800" i="1"/>
  <c r="J19800" i="1"/>
  <c r="I19800" i="1"/>
  <c r="G19800" i="1"/>
  <c r="A19800" i="1"/>
  <c r="R19799" i="1"/>
  <c r="J19799" i="1"/>
  <c r="I19799" i="1"/>
  <c r="G19799" i="1"/>
  <c r="A19799" i="1"/>
  <c r="R19798" i="1"/>
  <c r="J19798" i="1"/>
  <c r="I19798" i="1"/>
  <c r="G19798" i="1"/>
  <c r="A19798" i="1"/>
  <c r="R19797" i="1"/>
  <c r="J19797" i="1"/>
  <c r="I19797" i="1"/>
  <c r="G19797" i="1"/>
  <c r="A19797" i="1"/>
  <c r="R19796" i="1"/>
  <c r="J19796" i="1"/>
  <c r="I19796" i="1"/>
  <c r="G19796" i="1"/>
  <c r="A19796" i="1"/>
  <c r="R19795" i="1"/>
  <c r="J19795" i="1"/>
  <c r="I19795" i="1"/>
  <c r="G19795" i="1"/>
  <c r="A19795" i="1"/>
  <c r="R19794" i="1"/>
  <c r="J19794" i="1"/>
  <c r="I19794" i="1"/>
  <c r="G19794" i="1"/>
  <c r="A19794" i="1"/>
  <c r="R19793" i="1"/>
  <c r="J19793" i="1"/>
  <c r="I19793" i="1"/>
  <c r="G19793" i="1"/>
  <c r="A19793" i="1"/>
  <c r="R19792" i="1"/>
  <c r="J19792" i="1"/>
  <c r="I19792" i="1"/>
  <c r="G19792" i="1"/>
  <c r="A19792" i="1"/>
  <c r="R19791" i="1"/>
  <c r="J19791" i="1"/>
  <c r="I19791" i="1"/>
  <c r="G19791" i="1"/>
  <c r="A19791" i="1"/>
  <c r="R19790" i="1"/>
  <c r="J19790" i="1"/>
  <c r="I19790" i="1"/>
  <c r="G19790" i="1"/>
  <c r="A19790" i="1"/>
  <c r="R19789" i="1"/>
  <c r="J19789" i="1"/>
  <c r="I19789" i="1"/>
  <c r="G19789" i="1"/>
  <c r="A19789" i="1"/>
  <c r="R19788" i="1"/>
  <c r="J19788" i="1"/>
  <c r="I19788" i="1"/>
  <c r="G19788" i="1"/>
  <c r="A19788" i="1"/>
  <c r="R19787" i="1"/>
  <c r="J19787" i="1"/>
  <c r="I19787" i="1"/>
  <c r="G19787" i="1"/>
  <c r="A19787" i="1"/>
  <c r="R19786" i="1"/>
  <c r="J19786" i="1"/>
  <c r="I19786" i="1"/>
  <c r="G19786" i="1"/>
  <c r="A19786" i="1"/>
  <c r="R19785" i="1"/>
  <c r="J19785" i="1"/>
  <c r="I19785" i="1"/>
  <c r="G19785" i="1"/>
  <c r="A19785" i="1"/>
  <c r="R19784" i="1"/>
  <c r="J19784" i="1"/>
  <c r="I19784" i="1"/>
  <c r="G19784" i="1"/>
  <c r="A19784" i="1"/>
  <c r="R19783" i="1"/>
  <c r="J19783" i="1"/>
  <c r="I19783" i="1"/>
  <c r="G19783" i="1"/>
  <c r="A19783" i="1"/>
  <c r="R19782" i="1"/>
  <c r="J19782" i="1"/>
  <c r="I19782" i="1"/>
  <c r="G19782" i="1"/>
  <c r="A19782" i="1"/>
  <c r="R19781" i="1"/>
  <c r="J19781" i="1"/>
  <c r="I19781" i="1"/>
  <c r="G19781" i="1"/>
  <c r="A19781" i="1"/>
  <c r="R19780" i="1"/>
  <c r="J19780" i="1"/>
  <c r="I19780" i="1"/>
  <c r="G19780" i="1"/>
  <c r="A19780" i="1"/>
  <c r="R19779" i="1"/>
  <c r="J19779" i="1"/>
  <c r="I19779" i="1"/>
  <c r="G19779" i="1"/>
  <c r="A19779" i="1"/>
  <c r="R19778" i="1"/>
  <c r="J19778" i="1"/>
  <c r="I19778" i="1"/>
  <c r="G19778" i="1"/>
  <c r="A19778" i="1"/>
  <c r="R19777" i="1"/>
  <c r="J19777" i="1"/>
  <c r="I19777" i="1"/>
  <c r="G19777" i="1"/>
  <c r="A19777" i="1"/>
  <c r="R19776" i="1"/>
  <c r="J19776" i="1"/>
  <c r="I19776" i="1"/>
  <c r="G19776" i="1"/>
  <c r="A19776" i="1"/>
  <c r="R19775" i="1"/>
  <c r="J19775" i="1"/>
  <c r="I19775" i="1"/>
  <c r="G19775" i="1"/>
  <c r="A19775" i="1"/>
  <c r="R19774" i="1"/>
  <c r="J19774" i="1"/>
  <c r="I19774" i="1"/>
  <c r="G19774" i="1"/>
  <c r="A19774" i="1"/>
  <c r="R19773" i="1"/>
  <c r="J19773" i="1"/>
  <c r="I19773" i="1"/>
  <c r="G19773" i="1"/>
  <c r="A19773" i="1"/>
  <c r="R19772" i="1"/>
  <c r="J19772" i="1"/>
  <c r="I19772" i="1"/>
  <c r="G19772" i="1"/>
  <c r="A19772" i="1"/>
  <c r="R19771" i="1"/>
  <c r="J19771" i="1"/>
  <c r="I19771" i="1"/>
  <c r="G19771" i="1"/>
  <c r="A19771" i="1"/>
  <c r="R19770" i="1"/>
  <c r="J19770" i="1"/>
  <c r="I19770" i="1"/>
  <c r="G19770" i="1"/>
  <c r="A19770" i="1"/>
  <c r="R19769" i="1"/>
  <c r="J19769" i="1"/>
  <c r="I19769" i="1"/>
  <c r="G19769" i="1"/>
  <c r="A19769" i="1"/>
  <c r="R19768" i="1"/>
  <c r="J19768" i="1"/>
  <c r="I19768" i="1"/>
  <c r="G19768" i="1"/>
  <c r="A19768" i="1"/>
  <c r="R19767" i="1"/>
  <c r="J19767" i="1"/>
  <c r="I19767" i="1"/>
  <c r="G19767" i="1"/>
  <c r="A19767" i="1"/>
  <c r="R19766" i="1"/>
  <c r="J19766" i="1"/>
  <c r="I19766" i="1"/>
  <c r="G19766" i="1"/>
  <c r="A19766" i="1"/>
  <c r="R19765" i="1"/>
  <c r="J19765" i="1"/>
  <c r="I19765" i="1"/>
  <c r="G19765" i="1"/>
  <c r="A19765" i="1"/>
  <c r="R19764" i="1"/>
  <c r="J19764" i="1"/>
  <c r="I19764" i="1"/>
  <c r="G19764" i="1"/>
  <c r="A19764" i="1"/>
  <c r="R19763" i="1"/>
  <c r="J19763" i="1"/>
  <c r="I19763" i="1"/>
  <c r="G19763" i="1"/>
  <c r="A19763" i="1"/>
  <c r="R19762" i="1"/>
  <c r="J19762" i="1"/>
  <c r="I19762" i="1"/>
  <c r="G19762" i="1"/>
  <c r="A19762" i="1"/>
  <c r="R19761" i="1"/>
  <c r="J19761" i="1"/>
  <c r="I19761" i="1"/>
  <c r="G19761" i="1"/>
  <c r="A19761" i="1"/>
  <c r="R19760" i="1"/>
  <c r="J19760" i="1"/>
  <c r="I19760" i="1"/>
  <c r="G19760" i="1"/>
  <c r="A19760" i="1"/>
  <c r="R19759" i="1"/>
  <c r="J19759" i="1"/>
  <c r="I19759" i="1"/>
  <c r="G19759" i="1"/>
  <c r="A19759" i="1"/>
  <c r="R19758" i="1"/>
  <c r="J19758" i="1"/>
  <c r="I19758" i="1"/>
  <c r="G19758" i="1"/>
  <c r="A19758" i="1"/>
  <c r="R19757" i="1"/>
  <c r="J19757" i="1"/>
  <c r="I19757" i="1"/>
  <c r="G19757" i="1"/>
  <c r="A19757" i="1"/>
  <c r="R19756" i="1"/>
  <c r="J19756" i="1"/>
  <c r="I19756" i="1"/>
  <c r="G19756" i="1"/>
  <c r="A19756" i="1"/>
  <c r="R19755" i="1"/>
  <c r="J19755" i="1"/>
  <c r="I19755" i="1"/>
  <c r="G19755" i="1"/>
  <c r="A19755" i="1"/>
  <c r="R19754" i="1"/>
  <c r="J19754" i="1"/>
  <c r="I19754" i="1"/>
  <c r="G19754" i="1"/>
  <c r="A19754" i="1"/>
  <c r="R19753" i="1"/>
  <c r="J19753" i="1"/>
  <c r="I19753" i="1"/>
  <c r="G19753" i="1"/>
  <c r="A19753" i="1"/>
  <c r="R19752" i="1"/>
  <c r="J19752" i="1"/>
  <c r="I19752" i="1"/>
  <c r="G19752" i="1"/>
  <c r="A19752" i="1"/>
  <c r="R19751" i="1"/>
  <c r="J19751" i="1"/>
  <c r="I19751" i="1"/>
  <c r="G19751" i="1"/>
  <c r="A19751" i="1"/>
  <c r="R19750" i="1"/>
  <c r="J19750" i="1"/>
  <c r="I19750" i="1"/>
  <c r="G19750" i="1"/>
  <c r="A19750" i="1"/>
  <c r="R19749" i="1"/>
  <c r="J19749" i="1"/>
  <c r="I19749" i="1"/>
  <c r="G19749" i="1"/>
  <c r="A19749" i="1"/>
  <c r="R19748" i="1"/>
  <c r="J19748" i="1"/>
  <c r="I19748" i="1"/>
  <c r="G19748" i="1"/>
  <c r="A19748" i="1"/>
  <c r="R19747" i="1"/>
  <c r="J19747" i="1"/>
  <c r="I19747" i="1"/>
  <c r="G19747" i="1"/>
  <c r="A19747" i="1"/>
  <c r="R19746" i="1"/>
  <c r="J19746" i="1"/>
  <c r="I19746" i="1"/>
  <c r="G19746" i="1"/>
  <c r="A19746" i="1"/>
  <c r="R19745" i="1"/>
  <c r="J19745" i="1"/>
  <c r="I19745" i="1"/>
  <c r="G19745" i="1"/>
  <c r="A19745" i="1"/>
  <c r="R19744" i="1"/>
  <c r="J19744" i="1"/>
  <c r="I19744" i="1"/>
  <c r="G19744" i="1"/>
  <c r="A19744" i="1"/>
  <c r="R19743" i="1"/>
  <c r="J19743" i="1"/>
  <c r="I19743" i="1"/>
  <c r="G19743" i="1"/>
  <c r="A19743" i="1"/>
  <c r="R19742" i="1"/>
  <c r="J19742" i="1"/>
  <c r="I19742" i="1"/>
  <c r="G19742" i="1"/>
  <c r="A19742" i="1"/>
  <c r="R19741" i="1"/>
  <c r="J19741" i="1"/>
  <c r="I19741" i="1"/>
  <c r="G19741" i="1"/>
  <c r="A19741" i="1"/>
  <c r="R19740" i="1"/>
  <c r="J19740" i="1"/>
  <c r="I19740" i="1"/>
  <c r="G19740" i="1"/>
  <c r="A19740" i="1"/>
  <c r="R19739" i="1"/>
  <c r="J19739" i="1"/>
  <c r="I19739" i="1"/>
  <c r="G19739" i="1"/>
  <c r="A19739" i="1"/>
  <c r="R19738" i="1"/>
  <c r="J19738" i="1"/>
  <c r="I19738" i="1"/>
  <c r="G19738" i="1"/>
  <c r="A19738" i="1"/>
  <c r="R19737" i="1"/>
  <c r="J19737" i="1"/>
  <c r="I19737" i="1"/>
  <c r="G19737" i="1"/>
  <c r="A19737" i="1"/>
  <c r="R19736" i="1"/>
  <c r="J19736" i="1"/>
  <c r="I19736" i="1"/>
  <c r="G19736" i="1"/>
  <c r="A19736" i="1"/>
  <c r="R19735" i="1"/>
  <c r="J19735" i="1"/>
  <c r="I19735" i="1"/>
  <c r="G19735" i="1"/>
  <c r="A19735" i="1"/>
  <c r="R19734" i="1"/>
  <c r="J19734" i="1"/>
  <c r="I19734" i="1"/>
  <c r="G19734" i="1"/>
  <c r="A19734" i="1"/>
  <c r="R19733" i="1"/>
  <c r="J19733" i="1"/>
  <c r="I19733" i="1"/>
  <c r="G19733" i="1"/>
  <c r="A19733" i="1"/>
  <c r="R19732" i="1"/>
  <c r="J19732" i="1"/>
  <c r="I19732" i="1"/>
  <c r="G19732" i="1"/>
  <c r="A19732" i="1"/>
  <c r="R19731" i="1"/>
  <c r="J19731" i="1"/>
  <c r="I19731" i="1"/>
  <c r="G19731" i="1"/>
  <c r="A19731" i="1"/>
  <c r="R19730" i="1"/>
  <c r="J19730" i="1"/>
  <c r="I19730" i="1"/>
  <c r="G19730" i="1"/>
  <c r="A19730" i="1"/>
  <c r="R19729" i="1"/>
  <c r="J19729" i="1"/>
  <c r="I19729" i="1"/>
  <c r="G19729" i="1"/>
  <c r="A19729" i="1"/>
  <c r="R19728" i="1"/>
  <c r="J19728" i="1"/>
  <c r="I19728" i="1"/>
  <c r="G19728" i="1"/>
  <c r="A19728" i="1"/>
  <c r="R19727" i="1"/>
  <c r="J19727" i="1"/>
  <c r="I19727" i="1"/>
  <c r="G19727" i="1"/>
  <c r="A19727" i="1"/>
  <c r="R19726" i="1"/>
  <c r="J19726" i="1"/>
  <c r="I19726" i="1"/>
  <c r="G19726" i="1"/>
  <c r="A19726" i="1"/>
  <c r="R19725" i="1"/>
  <c r="J19725" i="1"/>
  <c r="I19725" i="1"/>
  <c r="G19725" i="1"/>
  <c r="A19725" i="1"/>
  <c r="R19724" i="1"/>
  <c r="J19724" i="1"/>
  <c r="I19724" i="1"/>
  <c r="G19724" i="1"/>
  <c r="A19724" i="1"/>
  <c r="R19723" i="1"/>
  <c r="J19723" i="1"/>
  <c r="I19723" i="1"/>
  <c r="G19723" i="1"/>
  <c r="A19723" i="1"/>
  <c r="R19722" i="1"/>
  <c r="J19722" i="1"/>
  <c r="I19722" i="1"/>
  <c r="G19722" i="1"/>
  <c r="A19722" i="1"/>
  <c r="R19721" i="1"/>
  <c r="J19721" i="1"/>
  <c r="I19721" i="1"/>
  <c r="G19721" i="1"/>
  <c r="A19721" i="1"/>
  <c r="R19720" i="1"/>
  <c r="J19720" i="1"/>
  <c r="I19720" i="1"/>
  <c r="G19720" i="1"/>
  <c r="A19720" i="1"/>
  <c r="R19719" i="1"/>
  <c r="J19719" i="1"/>
  <c r="I19719" i="1"/>
  <c r="G19719" i="1"/>
  <c r="A19719" i="1"/>
  <c r="R19718" i="1"/>
  <c r="J19718" i="1"/>
  <c r="I19718" i="1"/>
  <c r="G19718" i="1"/>
  <c r="A19718" i="1"/>
  <c r="R19717" i="1"/>
  <c r="J19717" i="1"/>
  <c r="I19717" i="1"/>
  <c r="G19717" i="1"/>
  <c r="A19717" i="1"/>
  <c r="R19716" i="1"/>
  <c r="J19716" i="1"/>
  <c r="I19716" i="1"/>
  <c r="G19716" i="1"/>
  <c r="A19716" i="1"/>
  <c r="R19715" i="1"/>
  <c r="J19715" i="1"/>
  <c r="I19715" i="1"/>
  <c r="G19715" i="1"/>
  <c r="A19715" i="1"/>
  <c r="R19714" i="1"/>
  <c r="J19714" i="1"/>
  <c r="I19714" i="1"/>
  <c r="G19714" i="1"/>
  <c r="A19714" i="1"/>
  <c r="R19713" i="1"/>
  <c r="J19713" i="1"/>
  <c r="I19713" i="1"/>
  <c r="G19713" i="1"/>
  <c r="A19713" i="1"/>
  <c r="R19712" i="1"/>
  <c r="J19712" i="1"/>
  <c r="I19712" i="1"/>
  <c r="G19712" i="1"/>
  <c r="A19712" i="1"/>
  <c r="R19711" i="1"/>
  <c r="J19711" i="1"/>
  <c r="I19711" i="1"/>
  <c r="G19711" i="1"/>
  <c r="A19711" i="1"/>
  <c r="R19710" i="1"/>
  <c r="J19710" i="1"/>
  <c r="I19710" i="1"/>
  <c r="G19710" i="1"/>
  <c r="A19710" i="1"/>
  <c r="R19709" i="1"/>
  <c r="J19709" i="1"/>
  <c r="I19709" i="1"/>
  <c r="G19709" i="1"/>
  <c r="A19709" i="1"/>
  <c r="R19708" i="1"/>
  <c r="J19708" i="1"/>
  <c r="I19708" i="1"/>
  <c r="G19708" i="1"/>
  <c r="A19708" i="1"/>
  <c r="R19707" i="1"/>
  <c r="J19707" i="1"/>
  <c r="I19707" i="1"/>
  <c r="G19707" i="1"/>
  <c r="A19707" i="1"/>
  <c r="R19706" i="1"/>
  <c r="J19706" i="1"/>
  <c r="I19706" i="1"/>
  <c r="G19706" i="1"/>
  <c r="A19706" i="1"/>
  <c r="R19705" i="1"/>
  <c r="J19705" i="1"/>
  <c r="I19705" i="1"/>
  <c r="G19705" i="1"/>
  <c r="A19705" i="1"/>
  <c r="R19704" i="1"/>
  <c r="J19704" i="1"/>
  <c r="I19704" i="1"/>
  <c r="G19704" i="1"/>
  <c r="A19704" i="1"/>
  <c r="R19703" i="1"/>
  <c r="J19703" i="1"/>
  <c r="I19703" i="1"/>
  <c r="G19703" i="1"/>
  <c r="A19703" i="1"/>
  <c r="R19702" i="1"/>
  <c r="J19702" i="1"/>
  <c r="I19702" i="1"/>
  <c r="G19702" i="1"/>
  <c r="A19702" i="1"/>
  <c r="R19701" i="1"/>
  <c r="J19701" i="1"/>
  <c r="I19701" i="1"/>
  <c r="G19701" i="1"/>
  <c r="A19701" i="1"/>
  <c r="R19700" i="1"/>
  <c r="J19700" i="1"/>
  <c r="I19700" i="1"/>
  <c r="G19700" i="1"/>
  <c r="A19700" i="1"/>
  <c r="R19699" i="1"/>
  <c r="J19699" i="1"/>
  <c r="I19699" i="1"/>
  <c r="G19699" i="1"/>
  <c r="A19699" i="1"/>
  <c r="R19698" i="1"/>
  <c r="J19698" i="1"/>
  <c r="I19698" i="1"/>
  <c r="G19698" i="1"/>
  <c r="A19698" i="1"/>
  <c r="R19697" i="1"/>
  <c r="J19697" i="1"/>
  <c r="I19697" i="1"/>
  <c r="G19697" i="1"/>
  <c r="A19697" i="1"/>
  <c r="R19696" i="1"/>
  <c r="J19696" i="1"/>
  <c r="I19696" i="1"/>
  <c r="G19696" i="1"/>
  <c r="A19696" i="1"/>
  <c r="R19695" i="1"/>
  <c r="J19695" i="1"/>
  <c r="I19695" i="1"/>
  <c r="G19695" i="1"/>
  <c r="A19695" i="1"/>
  <c r="R19694" i="1"/>
  <c r="J19694" i="1"/>
  <c r="I19694" i="1"/>
  <c r="G19694" i="1"/>
  <c r="A19694" i="1"/>
  <c r="R19693" i="1"/>
  <c r="J19693" i="1"/>
  <c r="I19693" i="1"/>
  <c r="G19693" i="1"/>
  <c r="A19693" i="1"/>
  <c r="R19692" i="1"/>
  <c r="J19692" i="1"/>
  <c r="I19692" i="1"/>
  <c r="G19692" i="1"/>
  <c r="A19692" i="1"/>
  <c r="R19691" i="1"/>
  <c r="J19691" i="1"/>
  <c r="I19691" i="1"/>
  <c r="G19691" i="1"/>
  <c r="A19691" i="1"/>
  <c r="R19690" i="1"/>
  <c r="J19690" i="1"/>
  <c r="I19690" i="1"/>
  <c r="G19690" i="1"/>
  <c r="A19690" i="1"/>
  <c r="R19689" i="1"/>
  <c r="J19689" i="1"/>
  <c r="I19689" i="1"/>
  <c r="G19689" i="1"/>
  <c r="A19689" i="1"/>
  <c r="R19688" i="1"/>
  <c r="J19688" i="1"/>
  <c r="I19688" i="1"/>
  <c r="G19688" i="1"/>
  <c r="A19688" i="1"/>
  <c r="R19687" i="1"/>
  <c r="J19687" i="1"/>
  <c r="I19687" i="1"/>
  <c r="G19687" i="1"/>
  <c r="A19687" i="1"/>
  <c r="R19686" i="1"/>
  <c r="J19686" i="1"/>
  <c r="I19686" i="1"/>
  <c r="G19686" i="1"/>
  <c r="A19686" i="1"/>
  <c r="R19685" i="1"/>
  <c r="J19685" i="1"/>
  <c r="I19685" i="1"/>
  <c r="G19685" i="1"/>
  <c r="A19685" i="1"/>
  <c r="R19684" i="1"/>
  <c r="J19684" i="1"/>
  <c r="I19684" i="1"/>
  <c r="G19684" i="1"/>
  <c r="A19684" i="1"/>
  <c r="R19683" i="1"/>
  <c r="J19683" i="1"/>
  <c r="I19683" i="1"/>
  <c r="G19683" i="1"/>
  <c r="A19683" i="1"/>
  <c r="R19682" i="1"/>
  <c r="J19682" i="1"/>
  <c r="I19682" i="1"/>
  <c r="G19682" i="1"/>
  <c r="A19682" i="1"/>
  <c r="R19681" i="1"/>
  <c r="J19681" i="1"/>
  <c r="I19681" i="1"/>
  <c r="G19681" i="1"/>
  <c r="A19681" i="1"/>
  <c r="R19680" i="1"/>
  <c r="J19680" i="1"/>
  <c r="I19680" i="1"/>
  <c r="G19680" i="1"/>
  <c r="A19680" i="1"/>
  <c r="R19679" i="1"/>
  <c r="J19679" i="1"/>
  <c r="I19679" i="1"/>
  <c r="G19679" i="1"/>
  <c r="A19679" i="1"/>
  <c r="R19678" i="1"/>
  <c r="J19678" i="1"/>
  <c r="I19678" i="1"/>
  <c r="G19678" i="1"/>
  <c r="A19678" i="1"/>
  <c r="R19677" i="1"/>
  <c r="J19677" i="1"/>
  <c r="I19677" i="1"/>
  <c r="G19677" i="1"/>
  <c r="A19677" i="1"/>
  <c r="R19676" i="1"/>
  <c r="J19676" i="1"/>
  <c r="I19676" i="1"/>
  <c r="G19676" i="1"/>
  <c r="A19676" i="1"/>
  <c r="R19675" i="1"/>
  <c r="J19675" i="1"/>
  <c r="I19675" i="1"/>
  <c r="G19675" i="1"/>
  <c r="A19675" i="1"/>
  <c r="R19674" i="1"/>
  <c r="J19674" i="1"/>
  <c r="I19674" i="1"/>
  <c r="G19674" i="1"/>
  <c r="A19674" i="1"/>
  <c r="R19673" i="1"/>
  <c r="J19673" i="1"/>
  <c r="I19673" i="1"/>
  <c r="G19673" i="1"/>
  <c r="A19673" i="1"/>
  <c r="R19672" i="1"/>
  <c r="J19672" i="1"/>
  <c r="I19672" i="1"/>
  <c r="G19672" i="1"/>
  <c r="A19672" i="1"/>
  <c r="R19671" i="1"/>
  <c r="J19671" i="1"/>
  <c r="I19671" i="1"/>
  <c r="G19671" i="1"/>
  <c r="A19671" i="1"/>
  <c r="R19670" i="1"/>
  <c r="J19670" i="1"/>
  <c r="I19670" i="1"/>
  <c r="G19670" i="1"/>
  <c r="A19670" i="1"/>
  <c r="R19669" i="1"/>
  <c r="J19669" i="1"/>
  <c r="I19669" i="1"/>
  <c r="G19669" i="1"/>
  <c r="A19669" i="1"/>
  <c r="R19668" i="1"/>
  <c r="J19668" i="1"/>
  <c r="I19668" i="1"/>
  <c r="G19668" i="1"/>
  <c r="A19668" i="1"/>
  <c r="R19667" i="1"/>
  <c r="J19667" i="1"/>
  <c r="I19667" i="1"/>
  <c r="G19667" i="1"/>
  <c r="A19667" i="1"/>
  <c r="R19666" i="1"/>
  <c r="J19666" i="1"/>
  <c r="I19666" i="1"/>
  <c r="G19666" i="1"/>
  <c r="A19666" i="1"/>
  <c r="R19665" i="1"/>
  <c r="J19665" i="1"/>
  <c r="I19665" i="1"/>
  <c r="G19665" i="1"/>
  <c r="A19665" i="1"/>
  <c r="R19664" i="1"/>
  <c r="J19664" i="1"/>
  <c r="I19664" i="1"/>
  <c r="G19664" i="1"/>
  <c r="A19664" i="1"/>
  <c r="R19663" i="1"/>
  <c r="J19663" i="1"/>
  <c r="I19663" i="1"/>
  <c r="G19663" i="1"/>
  <c r="A19663" i="1"/>
  <c r="R19662" i="1"/>
  <c r="J19662" i="1"/>
  <c r="I19662" i="1"/>
  <c r="G19662" i="1"/>
  <c r="A19662" i="1"/>
  <c r="R19661" i="1"/>
  <c r="J19661" i="1"/>
  <c r="I19661" i="1"/>
  <c r="G19661" i="1"/>
  <c r="A19661" i="1"/>
  <c r="R19660" i="1"/>
  <c r="J19660" i="1"/>
  <c r="I19660" i="1"/>
  <c r="G19660" i="1"/>
  <c r="A19660" i="1"/>
  <c r="R19659" i="1"/>
  <c r="J19659" i="1"/>
  <c r="I19659" i="1"/>
  <c r="G19659" i="1"/>
  <c r="A19659" i="1"/>
  <c r="R19658" i="1"/>
  <c r="J19658" i="1"/>
  <c r="I19658" i="1"/>
  <c r="G19658" i="1"/>
  <c r="A19658" i="1"/>
  <c r="R19657" i="1"/>
  <c r="J19657" i="1"/>
  <c r="I19657" i="1"/>
  <c r="G19657" i="1"/>
  <c r="A19657" i="1"/>
  <c r="R19656" i="1"/>
  <c r="J19656" i="1"/>
  <c r="I19656" i="1"/>
  <c r="G19656" i="1"/>
  <c r="A19656" i="1"/>
  <c r="R19655" i="1"/>
  <c r="J19655" i="1"/>
  <c r="I19655" i="1"/>
  <c r="G19655" i="1"/>
  <c r="A19655" i="1"/>
  <c r="R19654" i="1"/>
  <c r="J19654" i="1"/>
  <c r="I19654" i="1"/>
  <c r="G19654" i="1"/>
  <c r="A19654" i="1"/>
  <c r="R19653" i="1"/>
  <c r="J19653" i="1"/>
  <c r="I19653" i="1"/>
  <c r="G19653" i="1"/>
  <c r="A19653" i="1"/>
  <c r="R19652" i="1"/>
  <c r="J19652" i="1"/>
  <c r="I19652" i="1"/>
  <c r="G19652" i="1"/>
  <c r="A19652" i="1"/>
  <c r="R19651" i="1"/>
  <c r="J19651" i="1"/>
  <c r="I19651" i="1"/>
  <c r="G19651" i="1"/>
  <c r="A19651" i="1"/>
  <c r="R19650" i="1"/>
  <c r="J19650" i="1"/>
  <c r="I19650" i="1"/>
  <c r="G19650" i="1"/>
  <c r="A19650" i="1"/>
  <c r="R19649" i="1"/>
  <c r="J19649" i="1"/>
  <c r="I19649" i="1"/>
  <c r="G19649" i="1"/>
  <c r="A19649" i="1"/>
  <c r="R19648" i="1"/>
  <c r="J19648" i="1"/>
  <c r="I19648" i="1"/>
  <c r="G19648" i="1"/>
  <c r="A19648" i="1"/>
  <c r="R19647" i="1"/>
  <c r="J19647" i="1"/>
  <c r="I19647" i="1"/>
  <c r="G19647" i="1"/>
  <c r="A19647" i="1"/>
  <c r="R19646" i="1"/>
  <c r="J19646" i="1"/>
  <c r="I19646" i="1"/>
  <c r="G19646" i="1"/>
  <c r="A19646" i="1"/>
  <c r="R19645" i="1"/>
  <c r="J19645" i="1"/>
  <c r="I19645" i="1"/>
  <c r="G19645" i="1"/>
  <c r="A19645" i="1"/>
  <c r="R19644" i="1"/>
  <c r="J19644" i="1"/>
  <c r="I19644" i="1"/>
  <c r="G19644" i="1"/>
  <c r="A19644" i="1"/>
  <c r="R19643" i="1"/>
  <c r="J19643" i="1"/>
  <c r="I19643" i="1"/>
  <c r="G19643" i="1"/>
  <c r="A19643" i="1"/>
  <c r="R19642" i="1"/>
  <c r="J19642" i="1"/>
  <c r="I19642" i="1"/>
  <c r="G19642" i="1"/>
  <c r="A19642" i="1"/>
  <c r="R19641" i="1"/>
  <c r="J19641" i="1"/>
  <c r="I19641" i="1"/>
  <c r="G19641" i="1"/>
  <c r="A19641" i="1"/>
  <c r="R19640" i="1"/>
  <c r="J19640" i="1"/>
  <c r="I19640" i="1"/>
  <c r="G19640" i="1"/>
  <c r="A19640" i="1"/>
  <c r="R19639" i="1"/>
  <c r="J19639" i="1"/>
  <c r="I19639" i="1"/>
  <c r="G19639" i="1"/>
  <c r="A19639" i="1"/>
  <c r="R19638" i="1"/>
  <c r="J19638" i="1"/>
  <c r="I19638" i="1"/>
  <c r="G19638" i="1"/>
  <c r="A19638" i="1"/>
  <c r="R19637" i="1"/>
  <c r="J19637" i="1"/>
  <c r="I19637" i="1"/>
  <c r="G19637" i="1"/>
  <c r="A19637" i="1"/>
  <c r="R19636" i="1"/>
  <c r="J19636" i="1"/>
  <c r="I19636" i="1"/>
  <c r="G19636" i="1"/>
  <c r="A19636" i="1"/>
  <c r="R19635" i="1"/>
  <c r="J19635" i="1"/>
  <c r="I19635" i="1"/>
  <c r="G19635" i="1"/>
  <c r="A19635" i="1"/>
  <c r="R19634" i="1"/>
  <c r="J19634" i="1"/>
  <c r="I19634" i="1"/>
  <c r="G19634" i="1"/>
  <c r="A19634" i="1"/>
  <c r="R19633" i="1"/>
  <c r="J19633" i="1"/>
  <c r="I19633" i="1"/>
  <c r="G19633" i="1"/>
  <c r="A19633" i="1"/>
  <c r="R19632" i="1"/>
  <c r="J19632" i="1"/>
  <c r="I19632" i="1"/>
  <c r="G19632" i="1"/>
  <c r="A19632" i="1"/>
  <c r="R19631" i="1"/>
  <c r="J19631" i="1"/>
  <c r="I19631" i="1"/>
  <c r="G19631" i="1"/>
  <c r="A19631" i="1"/>
  <c r="R19630" i="1"/>
  <c r="J19630" i="1"/>
  <c r="I19630" i="1"/>
  <c r="G19630" i="1"/>
  <c r="A19630" i="1"/>
  <c r="R19629" i="1"/>
  <c r="J19629" i="1"/>
  <c r="I19629" i="1"/>
  <c r="G19629" i="1"/>
  <c r="A19629" i="1"/>
  <c r="R19628" i="1"/>
  <c r="J19628" i="1"/>
  <c r="I19628" i="1"/>
  <c r="G19628" i="1"/>
  <c r="A19628" i="1"/>
  <c r="R19627" i="1"/>
  <c r="J19627" i="1"/>
  <c r="I19627" i="1"/>
  <c r="G19627" i="1"/>
  <c r="A19627" i="1"/>
  <c r="R19626" i="1"/>
  <c r="J19626" i="1"/>
  <c r="I19626" i="1"/>
  <c r="G19626" i="1"/>
  <c r="A19626" i="1"/>
  <c r="R19625" i="1"/>
  <c r="J19625" i="1"/>
  <c r="I19625" i="1"/>
  <c r="G19625" i="1"/>
  <c r="A19625" i="1"/>
  <c r="R19624" i="1"/>
  <c r="J19624" i="1"/>
  <c r="I19624" i="1"/>
  <c r="G19624" i="1"/>
  <c r="A19624" i="1"/>
  <c r="R19623" i="1"/>
  <c r="J19623" i="1"/>
  <c r="I19623" i="1"/>
  <c r="G19623" i="1"/>
  <c r="A19623" i="1"/>
  <c r="R19622" i="1"/>
  <c r="J19622" i="1"/>
  <c r="I19622" i="1"/>
  <c r="G19622" i="1"/>
  <c r="A19622" i="1"/>
  <c r="R19621" i="1"/>
  <c r="J19621" i="1"/>
  <c r="I19621" i="1"/>
  <c r="G19621" i="1"/>
  <c r="A19621" i="1"/>
  <c r="R19620" i="1"/>
  <c r="J19620" i="1"/>
  <c r="I19620" i="1"/>
  <c r="G19620" i="1"/>
  <c r="A19620" i="1"/>
  <c r="R19619" i="1"/>
  <c r="J19619" i="1"/>
  <c r="I19619" i="1"/>
  <c r="G19619" i="1"/>
  <c r="A19619" i="1"/>
  <c r="R19618" i="1"/>
  <c r="J19618" i="1"/>
  <c r="I19618" i="1"/>
  <c r="G19618" i="1"/>
  <c r="A19618" i="1"/>
  <c r="R19617" i="1"/>
  <c r="J19617" i="1"/>
  <c r="I19617" i="1"/>
  <c r="G19617" i="1"/>
  <c r="A19617" i="1"/>
  <c r="R19616" i="1"/>
  <c r="J19616" i="1"/>
  <c r="I19616" i="1"/>
  <c r="G19616" i="1"/>
  <c r="A19616" i="1"/>
  <c r="R19615" i="1"/>
  <c r="J19615" i="1"/>
  <c r="I19615" i="1"/>
  <c r="G19615" i="1"/>
  <c r="A19615" i="1"/>
  <c r="R19614" i="1"/>
  <c r="J19614" i="1"/>
  <c r="I19614" i="1"/>
  <c r="G19614" i="1"/>
  <c r="A19614" i="1"/>
  <c r="R19613" i="1"/>
  <c r="J19613" i="1"/>
  <c r="I19613" i="1"/>
  <c r="G19613" i="1"/>
  <c r="A19613" i="1"/>
  <c r="R19612" i="1"/>
  <c r="J19612" i="1"/>
  <c r="I19612" i="1"/>
  <c r="G19612" i="1"/>
  <c r="A19612" i="1"/>
  <c r="R19611" i="1"/>
  <c r="J19611" i="1"/>
  <c r="I19611" i="1"/>
  <c r="G19611" i="1"/>
  <c r="A19611" i="1"/>
  <c r="R19610" i="1"/>
  <c r="J19610" i="1"/>
  <c r="I19610" i="1"/>
  <c r="G19610" i="1"/>
  <c r="A19610" i="1"/>
  <c r="R19609" i="1"/>
  <c r="J19609" i="1"/>
  <c r="I19609" i="1"/>
  <c r="G19609" i="1"/>
  <c r="A19609" i="1"/>
  <c r="R19608" i="1"/>
  <c r="J19608" i="1"/>
  <c r="I19608" i="1"/>
  <c r="G19608" i="1"/>
  <c r="A19608" i="1"/>
  <c r="R19607" i="1"/>
  <c r="J19607" i="1"/>
  <c r="I19607" i="1"/>
  <c r="G19607" i="1"/>
  <c r="A19607" i="1"/>
  <c r="R19606" i="1"/>
  <c r="J19606" i="1"/>
  <c r="I19606" i="1"/>
  <c r="G19606" i="1"/>
  <c r="A19606" i="1"/>
  <c r="R19605" i="1"/>
  <c r="J19605" i="1"/>
  <c r="I19605" i="1"/>
  <c r="G19605" i="1"/>
  <c r="A19605" i="1"/>
  <c r="R19604" i="1"/>
  <c r="J19604" i="1"/>
  <c r="I19604" i="1"/>
  <c r="G19604" i="1"/>
  <c r="A19604" i="1"/>
  <c r="R19603" i="1"/>
  <c r="J19603" i="1"/>
  <c r="I19603" i="1"/>
  <c r="G19603" i="1"/>
  <c r="A19603" i="1"/>
  <c r="R19602" i="1"/>
  <c r="J19602" i="1"/>
  <c r="I19602" i="1"/>
  <c r="G19602" i="1"/>
  <c r="A19602" i="1"/>
  <c r="R19601" i="1"/>
  <c r="J19601" i="1"/>
  <c r="I19601" i="1"/>
  <c r="G19601" i="1"/>
  <c r="A19601" i="1"/>
  <c r="R19600" i="1"/>
  <c r="J19600" i="1"/>
  <c r="I19600" i="1"/>
  <c r="G19600" i="1"/>
  <c r="A19600" i="1"/>
  <c r="R19599" i="1"/>
  <c r="J19599" i="1"/>
  <c r="I19599" i="1"/>
  <c r="G19599" i="1"/>
  <c r="A19599" i="1"/>
  <c r="R19598" i="1"/>
  <c r="J19598" i="1"/>
  <c r="I19598" i="1"/>
  <c r="G19598" i="1"/>
  <c r="A19598" i="1"/>
  <c r="R19597" i="1"/>
  <c r="J19597" i="1"/>
  <c r="I19597" i="1"/>
  <c r="G19597" i="1"/>
  <c r="A19597" i="1"/>
  <c r="R19596" i="1"/>
  <c r="J19596" i="1"/>
  <c r="I19596" i="1"/>
  <c r="G19596" i="1"/>
  <c r="A19596" i="1"/>
  <c r="R19595" i="1"/>
  <c r="J19595" i="1"/>
  <c r="I19595" i="1"/>
  <c r="G19595" i="1"/>
  <c r="A19595" i="1"/>
  <c r="R19594" i="1"/>
  <c r="J19594" i="1"/>
  <c r="I19594" i="1"/>
  <c r="G19594" i="1"/>
  <c r="A19594" i="1"/>
  <c r="R19593" i="1"/>
  <c r="J19593" i="1"/>
  <c r="I19593" i="1"/>
  <c r="G19593" i="1"/>
  <c r="A19593" i="1"/>
  <c r="R19592" i="1"/>
  <c r="J19592" i="1"/>
  <c r="I19592" i="1"/>
  <c r="G19592" i="1"/>
  <c r="A19592" i="1"/>
  <c r="R19591" i="1"/>
  <c r="J19591" i="1"/>
  <c r="I19591" i="1"/>
  <c r="G19591" i="1"/>
  <c r="A19591" i="1"/>
  <c r="R19590" i="1"/>
  <c r="J19590" i="1"/>
  <c r="I19590" i="1"/>
  <c r="G19590" i="1"/>
  <c r="A19590" i="1"/>
  <c r="R19589" i="1"/>
  <c r="J19589" i="1"/>
  <c r="I19589" i="1"/>
  <c r="G19589" i="1"/>
  <c r="A19589" i="1"/>
  <c r="R19588" i="1"/>
  <c r="J19588" i="1"/>
  <c r="I19588" i="1"/>
  <c r="G19588" i="1"/>
  <c r="A19588" i="1"/>
  <c r="R19587" i="1"/>
  <c r="J19587" i="1"/>
  <c r="I19587" i="1"/>
  <c r="G19587" i="1"/>
  <c r="A19587" i="1"/>
  <c r="R19586" i="1"/>
  <c r="J19586" i="1"/>
  <c r="I19586" i="1"/>
  <c r="G19586" i="1"/>
  <c r="A19586" i="1"/>
  <c r="R19585" i="1"/>
  <c r="J19585" i="1"/>
  <c r="I19585" i="1"/>
  <c r="G19585" i="1"/>
  <c r="A19585" i="1"/>
  <c r="R19584" i="1"/>
  <c r="J19584" i="1"/>
  <c r="I19584" i="1"/>
  <c r="G19584" i="1"/>
  <c r="A19584" i="1"/>
  <c r="R19583" i="1"/>
  <c r="J19583" i="1"/>
  <c r="I19583" i="1"/>
  <c r="G19583" i="1"/>
  <c r="A19583" i="1"/>
  <c r="R19582" i="1"/>
  <c r="J19582" i="1"/>
  <c r="I19582" i="1"/>
  <c r="G19582" i="1"/>
  <c r="A19582" i="1"/>
  <c r="R19581" i="1"/>
  <c r="J19581" i="1"/>
  <c r="I19581" i="1"/>
  <c r="G19581" i="1"/>
  <c r="A19581" i="1"/>
  <c r="R19580" i="1"/>
  <c r="J19580" i="1"/>
  <c r="I19580" i="1"/>
  <c r="G19580" i="1"/>
  <c r="A19580" i="1"/>
  <c r="R19579" i="1"/>
  <c r="J19579" i="1"/>
  <c r="I19579" i="1"/>
  <c r="G19579" i="1"/>
  <c r="A19579" i="1"/>
  <c r="R19578" i="1"/>
  <c r="J19578" i="1"/>
  <c r="I19578" i="1"/>
  <c r="G19578" i="1"/>
  <c r="A19578" i="1"/>
  <c r="R19577" i="1"/>
  <c r="J19577" i="1"/>
  <c r="I19577" i="1"/>
  <c r="G19577" i="1"/>
  <c r="A19577" i="1"/>
  <c r="R19576" i="1"/>
  <c r="J19576" i="1"/>
  <c r="I19576" i="1"/>
  <c r="G19576" i="1"/>
  <c r="A19576" i="1"/>
  <c r="R19575" i="1"/>
  <c r="J19575" i="1"/>
  <c r="I19575" i="1"/>
  <c r="G19575" i="1"/>
  <c r="A19575" i="1"/>
  <c r="R19574" i="1"/>
  <c r="J19574" i="1"/>
  <c r="I19574" i="1"/>
  <c r="G19574" i="1"/>
  <c r="A19574" i="1"/>
  <c r="R19573" i="1"/>
  <c r="J19573" i="1"/>
  <c r="I19573" i="1"/>
  <c r="G19573" i="1"/>
  <c r="A19573" i="1"/>
  <c r="R19572" i="1"/>
  <c r="J19572" i="1"/>
  <c r="I19572" i="1"/>
  <c r="G19572" i="1"/>
  <c r="A19572" i="1"/>
  <c r="R19571" i="1"/>
  <c r="J19571" i="1"/>
  <c r="I19571" i="1"/>
  <c r="G19571" i="1"/>
  <c r="A19571" i="1"/>
  <c r="R19570" i="1"/>
  <c r="J19570" i="1"/>
  <c r="I19570" i="1"/>
  <c r="G19570" i="1"/>
  <c r="A19570" i="1"/>
  <c r="R19569" i="1"/>
  <c r="J19569" i="1"/>
  <c r="I19569" i="1"/>
  <c r="G19569" i="1"/>
  <c r="A19569" i="1"/>
  <c r="R19568" i="1"/>
  <c r="J19568" i="1"/>
  <c r="I19568" i="1"/>
  <c r="G19568" i="1"/>
  <c r="A19568" i="1"/>
  <c r="R19567" i="1"/>
  <c r="J19567" i="1"/>
  <c r="I19567" i="1"/>
  <c r="G19567" i="1"/>
  <c r="A19567" i="1"/>
  <c r="R19566" i="1"/>
  <c r="J19566" i="1"/>
  <c r="I19566" i="1"/>
  <c r="G19566" i="1"/>
  <c r="A19566" i="1"/>
  <c r="R19565" i="1"/>
  <c r="J19565" i="1"/>
  <c r="I19565" i="1"/>
  <c r="G19565" i="1"/>
  <c r="A19565" i="1"/>
  <c r="R19564" i="1"/>
  <c r="J19564" i="1"/>
  <c r="I19564" i="1"/>
  <c r="G19564" i="1"/>
  <c r="A19564" i="1"/>
  <c r="R19563" i="1"/>
  <c r="J19563" i="1"/>
  <c r="I19563" i="1"/>
  <c r="G19563" i="1"/>
  <c r="A19563" i="1"/>
  <c r="R19562" i="1"/>
  <c r="J19562" i="1"/>
  <c r="I19562" i="1"/>
  <c r="G19562" i="1"/>
  <c r="A19562" i="1"/>
  <c r="R19561" i="1"/>
  <c r="J19561" i="1"/>
  <c r="I19561" i="1"/>
  <c r="G19561" i="1"/>
  <c r="A19561" i="1"/>
  <c r="R19560" i="1"/>
  <c r="J19560" i="1"/>
  <c r="I19560" i="1"/>
  <c r="G19560" i="1"/>
  <c r="A19560" i="1"/>
  <c r="R19559" i="1"/>
  <c r="J19559" i="1"/>
  <c r="I19559" i="1"/>
  <c r="G19559" i="1"/>
  <c r="A19559" i="1"/>
  <c r="R19558" i="1"/>
  <c r="J19558" i="1"/>
  <c r="I19558" i="1"/>
  <c r="G19558" i="1"/>
  <c r="A19558" i="1"/>
  <c r="R19557" i="1"/>
  <c r="J19557" i="1"/>
  <c r="I19557" i="1"/>
  <c r="G19557" i="1"/>
  <c r="A19557" i="1"/>
  <c r="R19556" i="1"/>
  <c r="J19556" i="1"/>
  <c r="I19556" i="1"/>
  <c r="G19556" i="1"/>
  <c r="A19556" i="1"/>
  <c r="R19555" i="1"/>
  <c r="J19555" i="1"/>
  <c r="I19555" i="1"/>
  <c r="G19555" i="1"/>
  <c r="A19555" i="1"/>
  <c r="R19554" i="1"/>
  <c r="J19554" i="1"/>
  <c r="I19554" i="1"/>
  <c r="G19554" i="1"/>
  <c r="A19554" i="1"/>
  <c r="R19553" i="1"/>
  <c r="J19553" i="1"/>
  <c r="I19553" i="1"/>
  <c r="G19553" i="1"/>
  <c r="A19553" i="1"/>
  <c r="R19552" i="1"/>
  <c r="J19552" i="1"/>
  <c r="I19552" i="1"/>
  <c r="G19552" i="1"/>
  <c r="A19552" i="1"/>
  <c r="R19551" i="1"/>
  <c r="J19551" i="1"/>
  <c r="I19551" i="1"/>
  <c r="G19551" i="1"/>
  <c r="A19551" i="1"/>
  <c r="R19550" i="1"/>
  <c r="J19550" i="1"/>
  <c r="I19550" i="1"/>
  <c r="G19550" i="1"/>
  <c r="A19550" i="1"/>
  <c r="R19549" i="1"/>
  <c r="J19549" i="1"/>
  <c r="I19549" i="1"/>
  <c r="G19549" i="1"/>
  <c r="A19549" i="1"/>
  <c r="R19548" i="1"/>
  <c r="J19548" i="1"/>
  <c r="I19548" i="1"/>
  <c r="G19548" i="1"/>
  <c r="A19548" i="1"/>
  <c r="R19547" i="1"/>
  <c r="J19547" i="1"/>
  <c r="I19547" i="1"/>
  <c r="G19547" i="1"/>
  <c r="A19547" i="1"/>
  <c r="R19546" i="1"/>
  <c r="J19546" i="1"/>
  <c r="I19546" i="1"/>
  <c r="G19546" i="1"/>
  <c r="A19546" i="1"/>
  <c r="R19545" i="1"/>
  <c r="J19545" i="1"/>
  <c r="I19545" i="1"/>
  <c r="G19545" i="1"/>
  <c r="A19545" i="1"/>
  <c r="R19544" i="1"/>
  <c r="J19544" i="1"/>
  <c r="I19544" i="1"/>
  <c r="G19544" i="1"/>
  <c r="A19544" i="1"/>
  <c r="R19543" i="1"/>
  <c r="J19543" i="1"/>
  <c r="I19543" i="1"/>
  <c r="G19543" i="1"/>
  <c r="A19543" i="1"/>
  <c r="R19542" i="1"/>
  <c r="J19542" i="1"/>
  <c r="I19542" i="1"/>
  <c r="G19542" i="1"/>
  <c r="A19542" i="1"/>
  <c r="R19541" i="1"/>
  <c r="J19541" i="1"/>
  <c r="I19541" i="1"/>
  <c r="G19541" i="1"/>
  <c r="A19541" i="1"/>
  <c r="R19540" i="1"/>
  <c r="J19540" i="1"/>
  <c r="I19540" i="1"/>
  <c r="G19540" i="1"/>
  <c r="A19540" i="1"/>
  <c r="R19539" i="1"/>
  <c r="J19539" i="1"/>
  <c r="I19539" i="1"/>
  <c r="G19539" i="1"/>
  <c r="A19539" i="1"/>
  <c r="R19538" i="1"/>
  <c r="J19538" i="1"/>
  <c r="I19538" i="1"/>
  <c r="G19538" i="1"/>
  <c r="A19538" i="1"/>
  <c r="R19537" i="1"/>
  <c r="J19537" i="1"/>
  <c r="I19537" i="1"/>
  <c r="G19537" i="1"/>
  <c r="A19537" i="1"/>
  <c r="R19536" i="1"/>
  <c r="J19536" i="1"/>
  <c r="I19536" i="1"/>
  <c r="G19536" i="1"/>
  <c r="A19536" i="1"/>
  <c r="R19535" i="1"/>
  <c r="J19535" i="1"/>
  <c r="I19535" i="1"/>
  <c r="G19535" i="1"/>
  <c r="A19535" i="1"/>
  <c r="R19534" i="1"/>
  <c r="J19534" i="1"/>
  <c r="I19534" i="1"/>
  <c r="G19534" i="1"/>
  <c r="A19534" i="1"/>
  <c r="R19533" i="1"/>
  <c r="J19533" i="1"/>
  <c r="I19533" i="1"/>
  <c r="G19533" i="1"/>
  <c r="A19533" i="1"/>
  <c r="R19532" i="1"/>
  <c r="J19532" i="1"/>
  <c r="I19532" i="1"/>
  <c r="G19532" i="1"/>
  <c r="A19532" i="1"/>
  <c r="R19531" i="1"/>
  <c r="J19531" i="1"/>
  <c r="I19531" i="1"/>
  <c r="G19531" i="1"/>
  <c r="A19531" i="1"/>
  <c r="R19530" i="1"/>
  <c r="J19530" i="1"/>
  <c r="I19530" i="1"/>
  <c r="G19530" i="1"/>
  <c r="A19530" i="1"/>
  <c r="R19529" i="1"/>
  <c r="J19529" i="1"/>
  <c r="I19529" i="1"/>
  <c r="G19529" i="1"/>
  <c r="A19529" i="1"/>
  <c r="R19528" i="1"/>
  <c r="J19528" i="1"/>
  <c r="I19528" i="1"/>
  <c r="G19528" i="1"/>
  <c r="A19528" i="1"/>
  <c r="R19527" i="1"/>
  <c r="J19527" i="1"/>
  <c r="I19527" i="1"/>
  <c r="G19527" i="1"/>
  <c r="A19527" i="1"/>
  <c r="R19526" i="1"/>
  <c r="J19526" i="1"/>
  <c r="I19526" i="1"/>
  <c r="G19526" i="1"/>
  <c r="A19526" i="1"/>
  <c r="R19525" i="1"/>
  <c r="J19525" i="1"/>
  <c r="I19525" i="1"/>
  <c r="G19525" i="1"/>
  <c r="A19525" i="1"/>
  <c r="R19524" i="1"/>
  <c r="J19524" i="1"/>
  <c r="I19524" i="1"/>
  <c r="G19524" i="1"/>
  <c r="A19524" i="1"/>
  <c r="R19523" i="1"/>
  <c r="J19523" i="1"/>
  <c r="I19523" i="1"/>
  <c r="G19523" i="1"/>
  <c r="A19523" i="1"/>
  <c r="R19522" i="1"/>
  <c r="J19522" i="1"/>
  <c r="I19522" i="1"/>
  <c r="G19522" i="1"/>
  <c r="A19522" i="1"/>
  <c r="R19521" i="1"/>
  <c r="J19521" i="1"/>
  <c r="I19521" i="1"/>
  <c r="G19521" i="1"/>
  <c r="A19521" i="1"/>
  <c r="R19520" i="1"/>
  <c r="J19520" i="1"/>
  <c r="I19520" i="1"/>
  <c r="G19520" i="1"/>
  <c r="A19520" i="1"/>
  <c r="R19519" i="1"/>
  <c r="J19519" i="1"/>
  <c r="I19519" i="1"/>
  <c r="G19519" i="1"/>
  <c r="A19519" i="1"/>
  <c r="R19518" i="1"/>
  <c r="J19518" i="1"/>
  <c r="I19518" i="1"/>
  <c r="G19518" i="1"/>
  <c r="A19518" i="1"/>
  <c r="R19517" i="1"/>
  <c r="J19517" i="1"/>
  <c r="I19517" i="1"/>
  <c r="G19517" i="1"/>
  <c r="A19517" i="1"/>
  <c r="R19516" i="1"/>
  <c r="J19516" i="1"/>
  <c r="I19516" i="1"/>
  <c r="G19516" i="1"/>
  <c r="A19516" i="1"/>
  <c r="R19515" i="1"/>
  <c r="J19515" i="1"/>
  <c r="I19515" i="1"/>
  <c r="G19515" i="1"/>
  <c r="A19515" i="1"/>
  <c r="R19514" i="1"/>
  <c r="J19514" i="1"/>
  <c r="I19514" i="1"/>
  <c r="G19514" i="1"/>
  <c r="A19514" i="1"/>
  <c r="R19513" i="1"/>
  <c r="J19513" i="1"/>
  <c r="I19513" i="1"/>
  <c r="G19513" i="1"/>
  <c r="A19513" i="1"/>
  <c r="R19512" i="1"/>
  <c r="J19512" i="1"/>
  <c r="I19512" i="1"/>
  <c r="G19512" i="1"/>
  <c r="A19512" i="1"/>
  <c r="R19511" i="1"/>
  <c r="J19511" i="1"/>
  <c r="I19511" i="1"/>
  <c r="G19511" i="1"/>
  <c r="A19511" i="1"/>
  <c r="R19510" i="1"/>
  <c r="J19510" i="1"/>
  <c r="I19510" i="1"/>
  <c r="G19510" i="1"/>
  <c r="A19510" i="1"/>
  <c r="R19509" i="1"/>
  <c r="J19509" i="1"/>
  <c r="I19509" i="1"/>
  <c r="G19509" i="1"/>
  <c r="A19509" i="1"/>
  <c r="R19508" i="1"/>
  <c r="J19508" i="1"/>
  <c r="I19508" i="1"/>
  <c r="G19508" i="1"/>
  <c r="A19508" i="1"/>
  <c r="R19507" i="1"/>
  <c r="J19507" i="1"/>
  <c r="I19507" i="1"/>
  <c r="G19507" i="1"/>
  <c r="A19507" i="1"/>
  <c r="R19506" i="1"/>
  <c r="J19506" i="1"/>
  <c r="I19506" i="1"/>
  <c r="G19506" i="1"/>
  <c r="A19506" i="1"/>
  <c r="R19505" i="1"/>
  <c r="J19505" i="1"/>
  <c r="I19505" i="1"/>
  <c r="G19505" i="1"/>
  <c r="A19505" i="1"/>
  <c r="R19504" i="1"/>
  <c r="J19504" i="1"/>
  <c r="I19504" i="1"/>
  <c r="G19504" i="1"/>
  <c r="A19504" i="1"/>
  <c r="R19503" i="1"/>
  <c r="J19503" i="1"/>
  <c r="I19503" i="1"/>
  <c r="G19503" i="1"/>
  <c r="A19503" i="1"/>
  <c r="R19502" i="1"/>
  <c r="J19502" i="1"/>
  <c r="I19502" i="1"/>
  <c r="G19502" i="1"/>
  <c r="A19502" i="1"/>
  <c r="R19501" i="1"/>
  <c r="J19501" i="1"/>
  <c r="I19501" i="1"/>
  <c r="G19501" i="1"/>
  <c r="A19501" i="1"/>
  <c r="R19500" i="1"/>
  <c r="J19500" i="1"/>
  <c r="I19500" i="1"/>
  <c r="G19500" i="1"/>
  <c r="A19500" i="1"/>
  <c r="R19499" i="1"/>
  <c r="J19499" i="1"/>
  <c r="I19499" i="1"/>
  <c r="G19499" i="1"/>
  <c r="A19499" i="1"/>
  <c r="R19498" i="1"/>
  <c r="J19498" i="1"/>
  <c r="I19498" i="1"/>
  <c r="G19498" i="1"/>
  <c r="A19498" i="1"/>
  <c r="R19497" i="1"/>
  <c r="J19497" i="1"/>
  <c r="I19497" i="1"/>
  <c r="G19497" i="1"/>
  <c r="A19497" i="1"/>
  <c r="R19496" i="1"/>
  <c r="J19496" i="1"/>
  <c r="I19496" i="1"/>
  <c r="G19496" i="1"/>
  <c r="A19496" i="1"/>
  <c r="R19495" i="1"/>
  <c r="J19495" i="1"/>
  <c r="I19495" i="1"/>
  <c r="G19495" i="1"/>
  <c r="A19495" i="1"/>
  <c r="R19494" i="1"/>
  <c r="J19494" i="1"/>
  <c r="I19494" i="1"/>
  <c r="G19494" i="1"/>
  <c r="A19494" i="1"/>
  <c r="R19493" i="1"/>
  <c r="J19493" i="1"/>
  <c r="I19493" i="1"/>
  <c r="G19493" i="1"/>
  <c r="A19493" i="1"/>
  <c r="R19492" i="1"/>
  <c r="J19492" i="1"/>
  <c r="I19492" i="1"/>
  <c r="G19492" i="1"/>
  <c r="A19492" i="1"/>
  <c r="R19491" i="1"/>
  <c r="J19491" i="1"/>
  <c r="I19491" i="1"/>
  <c r="G19491" i="1"/>
  <c r="A19491" i="1"/>
  <c r="R19490" i="1"/>
  <c r="J19490" i="1"/>
  <c r="I19490" i="1"/>
  <c r="G19490" i="1"/>
  <c r="A19490" i="1"/>
  <c r="R19489" i="1"/>
  <c r="J19489" i="1"/>
  <c r="I19489" i="1"/>
  <c r="G19489" i="1"/>
  <c r="A19489" i="1"/>
  <c r="R19488" i="1"/>
  <c r="J19488" i="1"/>
  <c r="I19488" i="1"/>
  <c r="G19488" i="1"/>
  <c r="A19488" i="1"/>
  <c r="R19487" i="1"/>
  <c r="J19487" i="1"/>
  <c r="I19487" i="1"/>
  <c r="G19487" i="1"/>
  <c r="A19487" i="1"/>
  <c r="R19486" i="1"/>
  <c r="J19486" i="1"/>
  <c r="I19486" i="1"/>
  <c r="G19486" i="1"/>
  <c r="A19486" i="1"/>
  <c r="R19485" i="1"/>
  <c r="J19485" i="1"/>
  <c r="I19485" i="1"/>
  <c r="G19485" i="1"/>
  <c r="A19485" i="1"/>
  <c r="R19484" i="1"/>
  <c r="J19484" i="1"/>
  <c r="I19484" i="1"/>
  <c r="G19484" i="1"/>
  <c r="A19484" i="1"/>
  <c r="R19483" i="1"/>
  <c r="J19483" i="1"/>
  <c r="I19483" i="1"/>
  <c r="G19483" i="1"/>
  <c r="A19483" i="1"/>
  <c r="R19482" i="1"/>
  <c r="J19482" i="1"/>
  <c r="I19482" i="1"/>
  <c r="G19482" i="1"/>
  <c r="A19482" i="1"/>
  <c r="R19481" i="1"/>
  <c r="J19481" i="1"/>
  <c r="I19481" i="1"/>
  <c r="G19481" i="1"/>
  <c r="A19481" i="1"/>
  <c r="R19480" i="1"/>
  <c r="J19480" i="1"/>
  <c r="I19480" i="1"/>
  <c r="G19480" i="1"/>
  <c r="A19480" i="1"/>
  <c r="R19479" i="1"/>
  <c r="J19479" i="1"/>
  <c r="I19479" i="1"/>
  <c r="G19479" i="1"/>
  <c r="A19479" i="1"/>
  <c r="R19478" i="1"/>
  <c r="J19478" i="1"/>
  <c r="I19478" i="1"/>
  <c r="G19478" i="1"/>
  <c r="A19478" i="1"/>
  <c r="R19477" i="1"/>
  <c r="J19477" i="1"/>
  <c r="I19477" i="1"/>
  <c r="G19477" i="1"/>
  <c r="A19477" i="1"/>
  <c r="R19476" i="1"/>
  <c r="J19476" i="1"/>
  <c r="I19476" i="1"/>
  <c r="G19476" i="1"/>
  <c r="A19476" i="1"/>
  <c r="R19475" i="1"/>
  <c r="J19475" i="1"/>
  <c r="I19475" i="1"/>
  <c r="G19475" i="1"/>
  <c r="A19475" i="1"/>
  <c r="R19474" i="1"/>
  <c r="J19474" i="1"/>
  <c r="I19474" i="1"/>
  <c r="G19474" i="1"/>
  <c r="A19474" i="1"/>
  <c r="R19473" i="1"/>
  <c r="J19473" i="1"/>
  <c r="I19473" i="1"/>
  <c r="G19473" i="1"/>
  <c r="A19473" i="1"/>
  <c r="R19472" i="1"/>
  <c r="J19472" i="1"/>
  <c r="I19472" i="1"/>
  <c r="G19472" i="1"/>
  <c r="A19472" i="1"/>
  <c r="R19471" i="1"/>
  <c r="J19471" i="1"/>
  <c r="I19471" i="1"/>
  <c r="G19471" i="1"/>
  <c r="A19471" i="1"/>
  <c r="R19470" i="1"/>
  <c r="J19470" i="1"/>
  <c r="I19470" i="1"/>
  <c r="G19470" i="1"/>
  <c r="A19470" i="1"/>
  <c r="R19469" i="1"/>
  <c r="J19469" i="1"/>
  <c r="I19469" i="1"/>
  <c r="G19469" i="1"/>
  <c r="A19469" i="1"/>
  <c r="R19468" i="1"/>
  <c r="J19468" i="1"/>
  <c r="I19468" i="1"/>
  <c r="G19468" i="1"/>
  <c r="A19468" i="1"/>
  <c r="R19467" i="1"/>
  <c r="J19467" i="1"/>
  <c r="I19467" i="1"/>
  <c r="G19467" i="1"/>
  <c r="A19467" i="1"/>
  <c r="R19466" i="1"/>
  <c r="J19466" i="1"/>
  <c r="I19466" i="1"/>
  <c r="G19466" i="1"/>
  <c r="A19466" i="1"/>
  <c r="R19465" i="1"/>
  <c r="J19465" i="1"/>
  <c r="I19465" i="1"/>
  <c r="G19465" i="1"/>
  <c r="A19465" i="1"/>
  <c r="R19464" i="1"/>
  <c r="J19464" i="1"/>
  <c r="I19464" i="1"/>
  <c r="G19464" i="1"/>
  <c r="A19464" i="1"/>
  <c r="R19463" i="1"/>
  <c r="J19463" i="1"/>
  <c r="I19463" i="1"/>
  <c r="G19463" i="1"/>
  <c r="A19463" i="1"/>
  <c r="R19462" i="1"/>
  <c r="J19462" i="1"/>
  <c r="I19462" i="1"/>
  <c r="G19462" i="1"/>
  <c r="A19462" i="1"/>
  <c r="R19461" i="1"/>
  <c r="J19461" i="1"/>
  <c r="I19461" i="1"/>
  <c r="G19461" i="1"/>
  <c r="A19461" i="1"/>
  <c r="R19460" i="1"/>
  <c r="J19460" i="1"/>
  <c r="I19460" i="1"/>
  <c r="G19460" i="1"/>
  <c r="A19460" i="1"/>
  <c r="R19459" i="1"/>
  <c r="J19459" i="1"/>
  <c r="I19459" i="1"/>
  <c r="G19459" i="1"/>
  <c r="A19459" i="1"/>
  <c r="R19458" i="1"/>
  <c r="J19458" i="1"/>
  <c r="I19458" i="1"/>
  <c r="G19458" i="1"/>
  <c r="A19458" i="1"/>
  <c r="R19457" i="1"/>
  <c r="J19457" i="1"/>
  <c r="I19457" i="1"/>
  <c r="G19457" i="1"/>
  <c r="A19457" i="1"/>
  <c r="R19456" i="1"/>
  <c r="J19456" i="1"/>
  <c r="I19456" i="1"/>
  <c r="G19456" i="1"/>
  <c r="A19456" i="1"/>
  <c r="R19455" i="1"/>
  <c r="J19455" i="1"/>
  <c r="I19455" i="1"/>
  <c r="G19455" i="1"/>
  <c r="A19455" i="1"/>
  <c r="R19454" i="1"/>
  <c r="J19454" i="1"/>
  <c r="I19454" i="1"/>
  <c r="G19454" i="1"/>
  <c r="A19454" i="1"/>
  <c r="R19453" i="1"/>
  <c r="J19453" i="1"/>
  <c r="I19453" i="1"/>
  <c r="G19453" i="1"/>
  <c r="A19453" i="1"/>
  <c r="R19452" i="1"/>
  <c r="J19452" i="1"/>
  <c r="I19452" i="1"/>
  <c r="G19452" i="1"/>
  <c r="A19452" i="1"/>
  <c r="R19451" i="1"/>
  <c r="J19451" i="1"/>
  <c r="I19451" i="1"/>
  <c r="G19451" i="1"/>
  <c r="A19451" i="1"/>
  <c r="R19450" i="1"/>
  <c r="J19450" i="1"/>
  <c r="I19450" i="1"/>
  <c r="G19450" i="1"/>
  <c r="A19450" i="1"/>
  <c r="R19449" i="1"/>
  <c r="J19449" i="1"/>
  <c r="I19449" i="1"/>
  <c r="G19449" i="1"/>
  <c r="A19449" i="1"/>
  <c r="R19448" i="1"/>
  <c r="J19448" i="1"/>
  <c r="I19448" i="1"/>
  <c r="G19448" i="1"/>
  <c r="A19448" i="1"/>
  <c r="R19447" i="1"/>
  <c r="J19447" i="1"/>
  <c r="I19447" i="1"/>
  <c r="G19447" i="1"/>
  <c r="A19447" i="1"/>
  <c r="R19446" i="1"/>
  <c r="J19446" i="1"/>
  <c r="I19446" i="1"/>
  <c r="G19446" i="1"/>
  <c r="A19446" i="1"/>
  <c r="R19445" i="1"/>
  <c r="J19445" i="1"/>
  <c r="I19445" i="1"/>
  <c r="G19445" i="1"/>
  <c r="A19445" i="1"/>
  <c r="R19444" i="1"/>
  <c r="J19444" i="1"/>
  <c r="I19444" i="1"/>
  <c r="G19444" i="1"/>
  <c r="A19444" i="1"/>
  <c r="R19443" i="1"/>
  <c r="J19443" i="1"/>
  <c r="I19443" i="1"/>
  <c r="G19443" i="1"/>
  <c r="A19443" i="1"/>
  <c r="R19442" i="1"/>
  <c r="J19442" i="1"/>
  <c r="I19442" i="1"/>
  <c r="G19442" i="1"/>
  <c r="A19442" i="1"/>
  <c r="R19441" i="1"/>
  <c r="J19441" i="1"/>
  <c r="I19441" i="1"/>
  <c r="G19441" i="1"/>
  <c r="A19441" i="1"/>
  <c r="R19440" i="1"/>
  <c r="J19440" i="1"/>
  <c r="I19440" i="1"/>
  <c r="G19440" i="1"/>
  <c r="A19440" i="1"/>
  <c r="R19439" i="1"/>
  <c r="J19439" i="1"/>
  <c r="I19439" i="1"/>
  <c r="G19439" i="1"/>
  <c r="A19439" i="1"/>
  <c r="R19438" i="1"/>
  <c r="J19438" i="1"/>
  <c r="I19438" i="1"/>
  <c r="G19438" i="1"/>
  <c r="A19438" i="1"/>
  <c r="R19437" i="1"/>
  <c r="J19437" i="1"/>
  <c r="I19437" i="1"/>
  <c r="G19437" i="1"/>
  <c r="A19437" i="1"/>
  <c r="R19436" i="1"/>
  <c r="J19436" i="1"/>
  <c r="I19436" i="1"/>
  <c r="G19436" i="1"/>
  <c r="A19436" i="1"/>
  <c r="R19435" i="1"/>
  <c r="J19435" i="1"/>
  <c r="I19435" i="1"/>
  <c r="G19435" i="1"/>
  <c r="A19435" i="1"/>
  <c r="R19434" i="1"/>
  <c r="J19434" i="1"/>
  <c r="I19434" i="1"/>
  <c r="G19434" i="1"/>
  <c r="A19434" i="1"/>
  <c r="R19433" i="1"/>
  <c r="J19433" i="1"/>
  <c r="I19433" i="1"/>
  <c r="G19433" i="1"/>
  <c r="A19433" i="1"/>
  <c r="R19432" i="1"/>
  <c r="J19432" i="1"/>
  <c r="I19432" i="1"/>
  <c r="G19432" i="1"/>
  <c r="A19432" i="1"/>
  <c r="R19431" i="1"/>
  <c r="J19431" i="1"/>
  <c r="I19431" i="1"/>
  <c r="G19431" i="1"/>
  <c r="A19431" i="1"/>
  <c r="R19430" i="1"/>
  <c r="J19430" i="1"/>
  <c r="I19430" i="1"/>
  <c r="G19430" i="1"/>
  <c r="A19430" i="1"/>
  <c r="R19429" i="1"/>
  <c r="J19429" i="1"/>
  <c r="I19429" i="1"/>
  <c r="G19429" i="1"/>
  <c r="A19429" i="1"/>
  <c r="R19428" i="1"/>
  <c r="J19428" i="1"/>
  <c r="I19428" i="1"/>
  <c r="G19428" i="1"/>
  <c r="A19428" i="1"/>
  <c r="R19427" i="1"/>
  <c r="J19427" i="1"/>
  <c r="I19427" i="1"/>
  <c r="G19427" i="1"/>
  <c r="A19427" i="1"/>
  <c r="R19426" i="1"/>
  <c r="J19426" i="1"/>
  <c r="I19426" i="1"/>
  <c r="G19426" i="1"/>
  <c r="A19426" i="1"/>
  <c r="R19425" i="1"/>
  <c r="J19425" i="1"/>
  <c r="I19425" i="1"/>
  <c r="G19425" i="1"/>
  <c r="A19425" i="1"/>
  <c r="R19424" i="1"/>
  <c r="J19424" i="1"/>
  <c r="I19424" i="1"/>
  <c r="G19424" i="1"/>
  <c r="A19424" i="1"/>
  <c r="R19423" i="1"/>
  <c r="J19423" i="1"/>
  <c r="I19423" i="1"/>
  <c r="G19423" i="1"/>
  <c r="A19423" i="1"/>
  <c r="R19422" i="1"/>
  <c r="J19422" i="1"/>
  <c r="I19422" i="1"/>
  <c r="G19422" i="1"/>
  <c r="A19422" i="1"/>
  <c r="R19421" i="1"/>
  <c r="J19421" i="1"/>
  <c r="I19421" i="1"/>
  <c r="G19421" i="1"/>
  <c r="A19421" i="1"/>
  <c r="R19420" i="1"/>
  <c r="J19420" i="1"/>
  <c r="I19420" i="1"/>
  <c r="G19420" i="1"/>
  <c r="A19420" i="1"/>
  <c r="R19419" i="1"/>
  <c r="J19419" i="1"/>
  <c r="I19419" i="1"/>
  <c r="G19419" i="1"/>
  <c r="A19419" i="1"/>
  <c r="R19418" i="1"/>
  <c r="J19418" i="1"/>
  <c r="I19418" i="1"/>
  <c r="G19418" i="1"/>
  <c r="A19418" i="1"/>
  <c r="R19417" i="1"/>
  <c r="J19417" i="1"/>
  <c r="I19417" i="1"/>
  <c r="G19417" i="1"/>
  <c r="A19417" i="1"/>
  <c r="R19416" i="1"/>
  <c r="J19416" i="1"/>
  <c r="I19416" i="1"/>
  <c r="G19416" i="1"/>
  <c r="A19416" i="1"/>
  <c r="R19415" i="1"/>
  <c r="J19415" i="1"/>
  <c r="I19415" i="1"/>
  <c r="G19415" i="1"/>
  <c r="A19415" i="1"/>
  <c r="R19414" i="1"/>
  <c r="J19414" i="1"/>
  <c r="I19414" i="1"/>
  <c r="G19414" i="1"/>
  <c r="A19414" i="1"/>
  <c r="R19413" i="1"/>
  <c r="J19413" i="1"/>
  <c r="I19413" i="1"/>
  <c r="G19413" i="1"/>
  <c r="A19413" i="1"/>
  <c r="R19412" i="1"/>
  <c r="J19412" i="1"/>
  <c r="I19412" i="1"/>
  <c r="G19412" i="1"/>
  <c r="A19412" i="1"/>
  <c r="R19411" i="1"/>
  <c r="J19411" i="1"/>
  <c r="I19411" i="1"/>
  <c r="G19411" i="1"/>
  <c r="A19411" i="1"/>
  <c r="R19410" i="1"/>
  <c r="J19410" i="1"/>
  <c r="I19410" i="1"/>
  <c r="G19410" i="1"/>
  <c r="A19410" i="1"/>
  <c r="R19409" i="1"/>
  <c r="J19409" i="1"/>
  <c r="I19409" i="1"/>
  <c r="G19409" i="1"/>
  <c r="A19409" i="1"/>
  <c r="R19408" i="1"/>
  <c r="J19408" i="1"/>
  <c r="I19408" i="1"/>
  <c r="G19408" i="1"/>
  <c r="A19408" i="1"/>
  <c r="R19407" i="1"/>
  <c r="J19407" i="1"/>
  <c r="I19407" i="1"/>
  <c r="G19407" i="1"/>
  <c r="A19407" i="1"/>
  <c r="R19406" i="1"/>
  <c r="J19406" i="1"/>
  <c r="I19406" i="1"/>
  <c r="G19406" i="1"/>
  <c r="A19406" i="1"/>
  <c r="R19405" i="1"/>
  <c r="J19405" i="1"/>
  <c r="I19405" i="1"/>
  <c r="G19405" i="1"/>
  <c r="A19405" i="1"/>
  <c r="R19404" i="1"/>
  <c r="J19404" i="1"/>
  <c r="I19404" i="1"/>
  <c r="G19404" i="1"/>
  <c r="A19404" i="1"/>
  <c r="R19403" i="1"/>
  <c r="J19403" i="1"/>
  <c r="I19403" i="1"/>
  <c r="G19403" i="1"/>
  <c r="A19403" i="1"/>
  <c r="R19402" i="1"/>
  <c r="J19402" i="1"/>
  <c r="I19402" i="1"/>
  <c r="G19402" i="1"/>
  <c r="A19402" i="1"/>
  <c r="R19401" i="1"/>
  <c r="J19401" i="1"/>
  <c r="I19401" i="1"/>
  <c r="G19401" i="1"/>
  <c r="A19401" i="1"/>
  <c r="R19400" i="1"/>
  <c r="J19400" i="1"/>
  <c r="I19400" i="1"/>
  <c r="G19400" i="1"/>
  <c r="A19400" i="1"/>
  <c r="R19399" i="1"/>
  <c r="J19399" i="1"/>
  <c r="I19399" i="1"/>
  <c r="G19399" i="1"/>
  <c r="A19399" i="1"/>
  <c r="R19398" i="1"/>
  <c r="J19398" i="1"/>
  <c r="I19398" i="1"/>
  <c r="G19398" i="1"/>
  <c r="A19398" i="1"/>
  <c r="R19397" i="1"/>
  <c r="J19397" i="1"/>
  <c r="I19397" i="1"/>
  <c r="G19397" i="1"/>
  <c r="A19397" i="1"/>
  <c r="R19396" i="1"/>
  <c r="J19396" i="1"/>
  <c r="I19396" i="1"/>
  <c r="G19396" i="1"/>
  <c r="A19396" i="1"/>
  <c r="R19395" i="1"/>
  <c r="J19395" i="1"/>
  <c r="I19395" i="1"/>
  <c r="G19395" i="1"/>
  <c r="A19395" i="1"/>
  <c r="R19394" i="1"/>
  <c r="J19394" i="1"/>
  <c r="I19394" i="1"/>
  <c r="G19394" i="1"/>
  <c r="A19394" i="1"/>
  <c r="R19393" i="1"/>
  <c r="J19393" i="1"/>
  <c r="I19393" i="1"/>
  <c r="G19393" i="1"/>
  <c r="A19393" i="1"/>
  <c r="R19392" i="1"/>
  <c r="J19392" i="1"/>
  <c r="I19392" i="1"/>
  <c r="G19392" i="1"/>
  <c r="A19392" i="1"/>
  <c r="R19391" i="1"/>
  <c r="J19391" i="1"/>
  <c r="I19391" i="1"/>
  <c r="G19391" i="1"/>
  <c r="A19391" i="1"/>
  <c r="R19390" i="1"/>
  <c r="J19390" i="1"/>
  <c r="I19390" i="1"/>
  <c r="G19390" i="1"/>
  <c r="A19390" i="1"/>
  <c r="R19389" i="1"/>
  <c r="J19389" i="1"/>
  <c r="I19389" i="1"/>
  <c r="G19389" i="1"/>
  <c r="A19389" i="1"/>
  <c r="R19388" i="1"/>
  <c r="J19388" i="1"/>
  <c r="I19388" i="1"/>
  <c r="G19388" i="1"/>
  <c r="A19388" i="1"/>
  <c r="R19387" i="1"/>
  <c r="J19387" i="1"/>
  <c r="I19387" i="1"/>
  <c r="G19387" i="1"/>
  <c r="A19387" i="1"/>
  <c r="R19386" i="1"/>
  <c r="J19386" i="1"/>
  <c r="I19386" i="1"/>
  <c r="G19386" i="1"/>
  <c r="A19386" i="1"/>
  <c r="R19385" i="1"/>
  <c r="J19385" i="1"/>
  <c r="I19385" i="1"/>
  <c r="G19385" i="1"/>
  <c r="A19385" i="1"/>
  <c r="R19384" i="1"/>
  <c r="J19384" i="1"/>
  <c r="I19384" i="1"/>
  <c r="G19384" i="1"/>
  <c r="A19384" i="1"/>
  <c r="R19383" i="1"/>
  <c r="J19383" i="1"/>
  <c r="I19383" i="1"/>
  <c r="G19383" i="1"/>
  <c r="A19383" i="1"/>
  <c r="R19382" i="1"/>
  <c r="J19382" i="1"/>
  <c r="I19382" i="1"/>
  <c r="G19382" i="1"/>
  <c r="A19382" i="1"/>
  <c r="R19381" i="1"/>
  <c r="J19381" i="1"/>
  <c r="I19381" i="1"/>
  <c r="G19381" i="1"/>
  <c r="A19381" i="1"/>
  <c r="R19380" i="1"/>
  <c r="J19380" i="1"/>
  <c r="I19380" i="1"/>
  <c r="G19380" i="1"/>
  <c r="A19380" i="1"/>
  <c r="R19379" i="1"/>
  <c r="J19379" i="1"/>
  <c r="I19379" i="1"/>
  <c r="G19379" i="1"/>
  <c r="A19379" i="1"/>
  <c r="R19378" i="1"/>
  <c r="J19378" i="1"/>
  <c r="I19378" i="1"/>
  <c r="G19378" i="1"/>
  <c r="A19378" i="1"/>
  <c r="R19377" i="1"/>
  <c r="J19377" i="1"/>
  <c r="I19377" i="1"/>
  <c r="G19377" i="1"/>
  <c r="A19377" i="1"/>
  <c r="R19376" i="1"/>
  <c r="J19376" i="1"/>
  <c r="I19376" i="1"/>
  <c r="G19376" i="1"/>
  <c r="A19376" i="1"/>
  <c r="R19375" i="1"/>
  <c r="J19375" i="1"/>
  <c r="I19375" i="1"/>
  <c r="G19375" i="1"/>
  <c r="A19375" i="1"/>
  <c r="R19374" i="1"/>
  <c r="J19374" i="1"/>
  <c r="I19374" i="1"/>
  <c r="G19374" i="1"/>
  <c r="A19374" i="1"/>
  <c r="R19373" i="1"/>
  <c r="J19373" i="1"/>
  <c r="I19373" i="1"/>
  <c r="G19373" i="1"/>
  <c r="A19373" i="1"/>
  <c r="R19372" i="1"/>
  <c r="J19372" i="1"/>
  <c r="I19372" i="1"/>
  <c r="G19372" i="1"/>
  <c r="A19372" i="1"/>
  <c r="R19371" i="1"/>
  <c r="J19371" i="1"/>
  <c r="I19371" i="1"/>
  <c r="G19371" i="1"/>
  <c r="A19371" i="1"/>
  <c r="R19370" i="1"/>
  <c r="J19370" i="1"/>
  <c r="I19370" i="1"/>
  <c r="G19370" i="1"/>
  <c r="A19370" i="1"/>
  <c r="R19369" i="1"/>
  <c r="J19369" i="1"/>
  <c r="I19369" i="1"/>
  <c r="G19369" i="1"/>
  <c r="A19369" i="1"/>
  <c r="R19368" i="1"/>
  <c r="J19368" i="1"/>
  <c r="I19368" i="1"/>
  <c r="G19368" i="1"/>
  <c r="A19368" i="1"/>
  <c r="R19367" i="1"/>
  <c r="J19367" i="1"/>
  <c r="I19367" i="1"/>
  <c r="G19367" i="1"/>
  <c r="A19367" i="1"/>
  <c r="R19366" i="1"/>
  <c r="J19366" i="1"/>
  <c r="I19366" i="1"/>
  <c r="G19366" i="1"/>
  <c r="A19366" i="1"/>
  <c r="R19365" i="1"/>
  <c r="J19365" i="1"/>
  <c r="I19365" i="1"/>
  <c r="G19365" i="1"/>
  <c r="A19365" i="1"/>
  <c r="R19364" i="1"/>
  <c r="J19364" i="1"/>
  <c r="I19364" i="1"/>
  <c r="G19364" i="1"/>
  <c r="A19364" i="1"/>
  <c r="R19363" i="1"/>
  <c r="J19363" i="1"/>
  <c r="I19363" i="1"/>
  <c r="G19363" i="1"/>
  <c r="A19363" i="1"/>
  <c r="R19362" i="1"/>
  <c r="J19362" i="1"/>
  <c r="I19362" i="1"/>
  <c r="G19362" i="1"/>
  <c r="A19362" i="1"/>
  <c r="R19361" i="1"/>
  <c r="J19361" i="1"/>
  <c r="I19361" i="1"/>
  <c r="G19361" i="1"/>
  <c r="A19361" i="1"/>
  <c r="R19360" i="1"/>
  <c r="J19360" i="1"/>
  <c r="I19360" i="1"/>
  <c r="G19360" i="1"/>
  <c r="A19360" i="1"/>
  <c r="R19359" i="1"/>
  <c r="J19359" i="1"/>
  <c r="I19359" i="1"/>
  <c r="G19359" i="1"/>
  <c r="A19359" i="1"/>
  <c r="R19358" i="1"/>
  <c r="J19358" i="1"/>
  <c r="I19358" i="1"/>
  <c r="G19358" i="1"/>
  <c r="A19358" i="1"/>
  <c r="R19357" i="1"/>
  <c r="J19357" i="1"/>
  <c r="I19357" i="1"/>
  <c r="G19357" i="1"/>
  <c r="A19357" i="1"/>
  <c r="R19356" i="1"/>
  <c r="J19356" i="1"/>
  <c r="I19356" i="1"/>
  <c r="G19356" i="1"/>
  <c r="A19356" i="1"/>
  <c r="R19355" i="1"/>
  <c r="J19355" i="1"/>
  <c r="I19355" i="1"/>
  <c r="G19355" i="1"/>
  <c r="A19355" i="1"/>
  <c r="R19354" i="1"/>
  <c r="J19354" i="1"/>
  <c r="I19354" i="1"/>
  <c r="G19354" i="1"/>
  <c r="A19354" i="1"/>
  <c r="R19353" i="1"/>
  <c r="J19353" i="1"/>
  <c r="I19353" i="1"/>
  <c r="G19353" i="1"/>
  <c r="A19353" i="1"/>
  <c r="R19352" i="1"/>
  <c r="J19352" i="1"/>
  <c r="I19352" i="1"/>
  <c r="G19352" i="1"/>
  <c r="A19352" i="1"/>
  <c r="R19351" i="1"/>
  <c r="J19351" i="1"/>
  <c r="I19351" i="1"/>
  <c r="G19351" i="1"/>
  <c r="A19351" i="1"/>
  <c r="R19350" i="1"/>
  <c r="J19350" i="1"/>
  <c r="I19350" i="1"/>
  <c r="G19350" i="1"/>
  <c r="A19350" i="1"/>
  <c r="R19349" i="1"/>
  <c r="J19349" i="1"/>
  <c r="I19349" i="1"/>
  <c r="G19349" i="1"/>
  <c r="A19349" i="1"/>
  <c r="R19348" i="1"/>
  <c r="J19348" i="1"/>
  <c r="I19348" i="1"/>
  <c r="G19348" i="1"/>
  <c r="A19348" i="1"/>
  <c r="R19347" i="1"/>
  <c r="J19347" i="1"/>
  <c r="I19347" i="1"/>
  <c r="G19347" i="1"/>
  <c r="A19347" i="1"/>
  <c r="R19346" i="1"/>
  <c r="J19346" i="1"/>
  <c r="I19346" i="1"/>
  <c r="G19346" i="1"/>
  <c r="A19346" i="1"/>
  <c r="R19345" i="1"/>
  <c r="J19345" i="1"/>
  <c r="I19345" i="1"/>
  <c r="G19345" i="1"/>
  <c r="A19345" i="1"/>
  <c r="R19344" i="1"/>
  <c r="J19344" i="1"/>
  <c r="I19344" i="1"/>
  <c r="G19344" i="1"/>
  <c r="A19344" i="1"/>
  <c r="R19343" i="1"/>
  <c r="J19343" i="1"/>
  <c r="I19343" i="1"/>
  <c r="G19343" i="1"/>
  <c r="A19343" i="1"/>
  <c r="R19342" i="1"/>
  <c r="J19342" i="1"/>
  <c r="I19342" i="1"/>
  <c r="G19342" i="1"/>
  <c r="A19342" i="1"/>
  <c r="R19341" i="1"/>
  <c r="J19341" i="1"/>
  <c r="I19341" i="1"/>
  <c r="G19341" i="1"/>
  <c r="A19341" i="1"/>
  <c r="R19340" i="1"/>
  <c r="J19340" i="1"/>
  <c r="I19340" i="1"/>
  <c r="G19340" i="1"/>
  <c r="A19340" i="1"/>
  <c r="R19339" i="1"/>
  <c r="J19339" i="1"/>
  <c r="I19339" i="1"/>
  <c r="G19339" i="1"/>
  <c r="A19339" i="1"/>
  <c r="R19338" i="1"/>
  <c r="J19338" i="1"/>
  <c r="I19338" i="1"/>
  <c r="G19338" i="1"/>
  <c r="A19338" i="1"/>
  <c r="R19337" i="1"/>
  <c r="J19337" i="1"/>
  <c r="I19337" i="1"/>
  <c r="G19337" i="1"/>
  <c r="A19337" i="1"/>
  <c r="R19336" i="1"/>
  <c r="J19336" i="1"/>
  <c r="I19336" i="1"/>
  <c r="G19336" i="1"/>
  <c r="A19336" i="1"/>
  <c r="R19335" i="1"/>
  <c r="J19335" i="1"/>
  <c r="I19335" i="1"/>
  <c r="G19335" i="1"/>
  <c r="A19335" i="1"/>
  <c r="R19334" i="1"/>
  <c r="J19334" i="1"/>
  <c r="I19334" i="1"/>
  <c r="G19334" i="1"/>
  <c r="A19334" i="1"/>
  <c r="R19333" i="1"/>
  <c r="J19333" i="1"/>
  <c r="I19333" i="1"/>
  <c r="G19333" i="1"/>
  <c r="A19333" i="1"/>
  <c r="R19332" i="1"/>
  <c r="J19332" i="1"/>
  <c r="I19332" i="1"/>
  <c r="G19332" i="1"/>
  <c r="A19332" i="1"/>
  <c r="R19331" i="1"/>
  <c r="J19331" i="1"/>
  <c r="I19331" i="1"/>
  <c r="G19331" i="1"/>
  <c r="A19331" i="1"/>
  <c r="R19330" i="1"/>
  <c r="J19330" i="1"/>
  <c r="I19330" i="1"/>
  <c r="G19330" i="1"/>
  <c r="A19330" i="1"/>
  <c r="R19329" i="1"/>
  <c r="J19329" i="1"/>
  <c r="I19329" i="1"/>
  <c r="G19329" i="1"/>
  <c r="A19329" i="1"/>
  <c r="R19328" i="1"/>
  <c r="J19328" i="1"/>
  <c r="I19328" i="1"/>
  <c r="G19328" i="1"/>
  <c r="A19328" i="1"/>
  <c r="R19327" i="1"/>
  <c r="J19327" i="1"/>
  <c r="I19327" i="1"/>
  <c r="G19327" i="1"/>
  <c r="A19327" i="1"/>
  <c r="R19326" i="1"/>
  <c r="J19326" i="1"/>
  <c r="I19326" i="1"/>
  <c r="G19326" i="1"/>
  <c r="A19326" i="1"/>
  <c r="R19325" i="1"/>
  <c r="J19325" i="1"/>
  <c r="I19325" i="1"/>
  <c r="G19325" i="1"/>
  <c r="A19325" i="1"/>
  <c r="R19324" i="1"/>
  <c r="J19324" i="1"/>
  <c r="I19324" i="1"/>
  <c r="G19324" i="1"/>
  <c r="A19324" i="1"/>
  <c r="R19323" i="1"/>
  <c r="J19323" i="1"/>
  <c r="I19323" i="1"/>
  <c r="G19323" i="1"/>
  <c r="A19323" i="1"/>
  <c r="R19322" i="1"/>
  <c r="J19322" i="1"/>
  <c r="I19322" i="1"/>
  <c r="G19322" i="1"/>
  <c r="A19322" i="1"/>
  <c r="R19321" i="1"/>
  <c r="J19321" i="1"/>
  <c r="I19321" i="1"/>
  <c r="G19321" i="1"/>
  <c r="A19321" i="1"/>
  <c r="R19320" i="1"/>
  <c r="J19320" i="1"/>
  <c r="I19320" i="1"/>
  <c r="G19320" i="1"/>
  <c r="A19320" i="1"/>
  <c r="R19319" i="1"/>
  <c r="J19319" i="1"/>
  <c r="I19319" i="1"/>
  <c r="G19319" i="1"/>
  <c r="A19319" i="1"/>
  <c r="R19318" i="1"/>
  <c r="J19318" i="1"/>
  <c r="I19318" i="1"/>
  <c r="G19318" i="1"/>
  <c r="A19318" i="1"/>
  <c r="R19317" i="1"/>
  <c r="J19317" i="1"/>
  <c r="I19317" i="1"/>
  <c r="G19317" i="1"/>
  <c r="A19317" i="1"/>
  <c r="R19316" i="1"/>
  <c r="J19316" i="1"/>
  <c r="I19316" i="1"/>
  <c r="G19316" i="1"/>
  <c r="A19316" i="1"/>
  <c r="R19315" i="1"/>
  <c r="J19315" i="1"/>
  <c r="I19315" i="1"/>
  <c r="G19315" i="1"/>
  <c r="A19315" i="1"/>
  <c r="R19314" i="1"/>
  <c r="J19314" i="1"/>
  <c r="I19314" i="1"/>
  <c r="G19314" i="1"/>
  <c r="A19314" i="1"/>
  <c r="R19313" i="1"/>
  <c r="J19313" i="1"/>
  <c r="I19313" i="1"/>
  <c r="G19313" i="1"/>
  <c r="A19313" i="1"/>
  <c r="R19312" i="1"/>
  <c r="J19312" i="1"/>
  <c r="I19312" i="1"/>
  <c r="G19312" i="1"/>
  <c r="A19312" i="1"/>
  <c r="R19311" i="1"/>
  <c r="J19311" i="1"/>
  <c r="I19311" i="1"/>
  <c r="G19311" i="1"/>
  <c r="A19311" i="1"/>
  <c r="R19310" i="1"/>
  <c r="J19310" i="1"/>
  <c r="I19310" i="1"/>
  <c r="G19310" i="1"/>
  <c r="A19310" i="1"/>
  <c r="R19309" i="1"/>
  <c r="J19309" i="1"/>
  <c r="I19309" i="1"/>
  <c r="G19309" i="1"/>
  <c r="A19309" i="1"/>
  <c r="R19308" i="1"/>
  <c r="J19308" i="1"/>
  <c r="I19308" i="1"/>
  <c r="G19308" i="1"/>
  <c r="A19308" i="1"/>
  <c r="R19307" i="1"/>
  <c r="J19307" i="1"/>
  <c r="I19307" i="1"/>
  <c r="G19307" i="1"/>
  <c r="A19307" i="1"/>
  <c r="R19306" i="1"/>
  <c r="J19306" i="1"/>
  <c r="I19306" i="1"/>
  <c r="G19306" i="1"/>
  <c r="A19306" i="1"/>
  <c r="R19305" i="1"/>
  <c r="J19305" i="1"/>
  <c r="I19305" i="1"/>
  <c r="G19305" i="1"/>
  <c r="A19305" i="1"/>
  <c r="R19304" i="1"/>
  <c r="J19304" i="1"/>
  <c r="I19304" i="1"/>
  <c r="G19304" i="1"/>
  <c r="A19304" i="1"/>
  <c r="R19303" i="1"/>
  <c r="J19303" i="1"/>
  <c r="I19303" i="1"/>
  <c r="G19303" i="1"/>
  <c r="A19303" i="1"/>
  <c r="R19302" i="1"/>
  <c r="J19302" i="1"/>
  <c r="I19302" i="1"/>
  <c r="G19302" i="1"/>
  <c r="A19302" i="1"/>
  <c r="R19301" i="1"/>
  <c r="J19301" i="1"/>
  <c r="I19301" i="1"/>
  <c r="G19301" i="1"/>
  <c r="A19301" i="1"/>
  <c r="R19300" i="1"/>
  <c r="J19300" i="1"/>
  <c r="I19300" i="1"/>
  <c r="G19300" i="1"/>
  <c r="A19300" i="1"/>
  <c r="R19299" i="1"/>
  <c r="J19299" i="1"/>
  <c r="I19299" i="1"/>
  <c r="G19299" i="1"/>
  <c r="A19299" i="1"/>
  <c r="R19298" i="1"/>
  <c r="J19298" i="1"/>
  <c r="I19298" i="1"/>
  <c r="G19298" i="1"/>
  <c r="A19298" i="1"/>
  <c r="R19297" i="1"/>
  <c r="J19297" i="1"/>
  <c r="I19297" i="1"/>
  <c r="G19297" i="1"/>
  <c r="A19297" i="1"/>
  <c r="R19296" i="1"/>
  <c r="J19296" i="1"/>
  <c r="I19296" i="1"/>
  <c r="G19296" i="1"/>
  <c r="A19296" i="1"/>
  <c r="R19295" i="1"/>
  <c r="J19295" i="1"/>
  <c r="I19295" i="1"/>
  <c r="G19295" i="1"/>
  <c r="A19295" i="1"/>
  <c r="R19294" i="1"/>
  <c r="J19294" i="1"/>
  <c r="I19294" i="1"/>
  <c r="G19294" i="1"/>
  <c r="A19294" i="1"/>
  <c r="R19293" i="1"/>
  <c r="J19293" i="1"/>
  <c r="I19293" i="1"/>
  <c r="G19293" i="1"/>
  <c r="A19293" i="1"/>
  <c r="R19292" i="1"/>
  <c r="J19292" i="1"/>
  <c r="I19292" i="1"/>
  <c r="G19292" i="1"/>
  <c r="A19292" i="1"/>
  <c r="R19291" i="1"/>
  <c r="J19291" i="1"/>
  <c r="I19291" i="1"/>
  <c r="G19291" i="1"/>
  <c r="A19291" i="1"/>
  <c r="R19290" i="1"/>
  <c r="J19290" i="1"/>
  <c r="I19290" i="1"/>
  <c r="G19290" i="1"/>
  <c r="A19290" i="1"/>
  <c r="R19289" i="1"/>
  <c r="J19289" i="1"/>
  <c r="I19289" i="1"/>
  <c r="G19289" i="1"/>
  <c r="A19289" i="1"/>
  <c r="R19288" i="1"/>
  <c r="J19288" i="1"/>
  <c r="I19288" i="1"/>
  <c r="G19288" i="1"/>
  <c r="A19288" i="1"/>
  <c r="R19287" i="1"/>
  <c r="J19287" i="1"/>
  <c r="I19287" i="1"/>
  <c r="G19287" i="1"/>
  <c r="A19287" i="1"/>
  <c r="R19286" i="1"/>
  <c r="J19286" i="1"/>
  <c r="I19286" i="1"/>
  <c r="G19286" i="1"/>
  <c r="A19286" i="1"/>
  <c r="R19285" i="1"/>
  <c r="J19285" i="1"/>
  <c r="I19285" i="1"/>
  <c r="G19285" i="1"/>
  <c r="A19285" i="1"/>
  <c r="R19284" i="1"/>
  <c r="J19284" i="1"/>
  <c r="I19284" i="1"/>
  <c r="G19284" i="1"/>
  <c r="A19284" i="1"/>
  <c r="R19283" i="1"/>
  <c r="J19283" i="1"/>
  <c r="I19283" i="1"/>
  <c r="G19283" i="1"/>
  <c r="A19283" i="1"/>
  <c r="R19282" i="1"/>
  <c r="J19282" i="1"/>
  <c r="I19282" i="1"/>
  <c r="G19282" i="1"/>
  <c r="A19282" i="1"/>
  <c r="R19281" i="1"/>
  <c r="J19281" i="1"/>
  <c r="I19281" i="1"/>
  <c r="G19281" i="1"/>
  <c r="A19281" i="1"/>
  <c r="R19280" i="1"/>
  <c r="J19280" i="1"/>
  <c r="I19280" i="1"/>
  <c r="G19280" i="1"/>
  <c r="A19280" i="1"/>
  <c r="R19279" i="1"/>
  <c r="J19279" i="1"/>
  <c r="I19279" i="1"/>
  <c r="G19279" i="1"/>
  <c r="A19279" i="1"/>
  <c r="R19278" i="1"/>
  <c r="J19278" i="1"/>
  <c r="I19278" i="1"/>
  <c r="G19278" i="1"/>
  <c r="A19278" i="1"/>
  <c r="R19277" i="1"/>
  <c r="J19277" i="1"/>
  <c r="I19277" i="1"/>
  <c r="G19277" i="1"/>
  <c r="A19277" i="1"/>
  <c r="R19276" i="1"/>
  <c r="J19276" i="1"/>
  <c r="I19276" i="1"/>
  <c r="G19276" i="1"/>
  <c r="A19276" i="1"/>
  <c r="R19275" i="1"/>
  <c r="J19275" i="1"/>
  <c r="I19275" i="1"/>
  <c r="G19275" i="1"/>
  <c r="A19275" i="1"/>
  <c r="R19274" i="1"/>
  <c r="J19274" i="1"/>
  <c r="I19274" i="1"/>
  <c r="G19274" i="1"/>
  <c r="A19274" i="1"/>
  <c r="R19273" i="1"/>
  <c r="J19273" i="1"/>
  <c r="I19273" i="1"/>
  <c r="G19273" i="1"/>
  <c r="A19273" i="1"/>
  <c r="R19272" i="1"/>
  <c r="J19272" i="1"/>
  <c r="I19272" i="1"/>
  <c r="G19272" i="1"/>
  <c r="A19272" i="1"/>
  <c r="R19271" i="1"/>
  <c r="J19271" i="1"/>
  <c r="I19271" i="1"/>
  <c r="G19271" i="1"/>
  <c r="A19271" i="1"/>
  <c r="R19270" i="1"/>
  <c r="J19270" i="1"/>
  <c r="I19270" i="1"/>
  <c r="G19270" i="1"/>
  <c r="A19270" i="1"/>
  <c r="R19269" i="1"/>
  <c r="J19269" i="1"/>
  <c r="I19269" i="1"/>
  <c r="G19269" i="1"/>
  <c r="A19269" i="1"/>
  <c r="R19268" i="1"/>
  <c r="J19268" i="1"/>
  <c r="I19268" i="1"/>
  <c r="G19268" i="1"/>
  <c r="A19268" i="1"/>
  <c r="R19267" i="1"/>
  <c r="J19267" i="1"/>
  <c r="I19267" i="1"/>
  <c r="G19267" i="1"/>
  <c r="A19267" i="1"/>
  <c r="R19266" i="1"/>
  <c r="J19266" i="1"/>
  <c r="I19266" i="1"/>
  <c r="G19266" i="1"/>
  <c r="A19266" i="1"/>
  <c r="R19265" i="1"/>
  <c r="J19265" i="1"/>
  <c r="I19265" i="1"/>
  <c r="G19265" i="1"/>
  <c r="A19265" i="1"/>
  <c r="R19264" i="1"/>
  <c r="J19264" i="1"/>
  <c r="I19264" i="1"/>
  <c r="G19264" i="1"/>
  <c r="A19264" i="1"/>
  <c r="R19263" i="1"/>
  <c r="J19263" i="1"/>
  <c r="I19263" i="1"/>
  <c r="G19263" i="1"/>
  <c r="A19263" i="1"/>
  <c r="R19262" i="1"/>
  <c r="J19262" i="1"/>
  <c r="I19262" i="1"/>
  <c r="G19262" i="1"/>
  <c r="A19262" i="1"/>
  <c r="R19261" i="1"/>
  <c r="J19261" i="1"/>
  <c r="I19261" i="1"/>
  <c r="G19261" i="1"/>
  <c r="A19261" i="1"/>
  <c r="R19260" i="1"/>
  <c r="J19260" i="1"/>
  <c r="I19260" i="1"/>
  <c r="G19260" i="1"/>
  <c r="A19260" i="1"/>
  <c r="R19259" i="1"/>
  <c r="J19259" i="1"/>
  <c r="I19259" i="1"/>
  <c r="G19259" i="1"/>
  <c r="A19259" i="1"/>
  <c r="R19258" i="1"/>
  <c r="J19258" i="1"/>
  <c r="I19258" i="1"/>
  <c r="G19258" i="1"/>
  <c r="A19258" i="1"/>
  <c r="R19257" i="1"/>
  <c r="J19257" i="1"/>
  <c r="I19257" i="1"/>
  <c r="G19257" i="1"/>
  <c r="A19257" i="1"/>
  <c r="R19256" i="1"/>
  <c r="J19256" i="1"/>
  <c r="I19256" i="1"/>
  <c r="G19256" i="1"/>
  <c r="A19256" i="1"/>
  <c r="R19255" i="1"/>
  <c r="J19255" i="1"/>
  <c r="I19255" i="1"/>
  <c r="G19255" i="1"/>
  <c r="A19255" i="1"/>
  <c r="R19254" i="1"/>
  <c r="J19254" i="1"/>
  <c r="I19254" i="1"/>
  <c r="G19254" i="1"/>
  <c r="A19254" i="1"/>
  <c r="R19253" i="1"/>
  <c r="J19253" i="1"/>
  <c r="I19253" i="1"/>
  <c r="G19253" i="1"/>
  <c r="A19253" i="1"/>
  <c r="R19252" i="1"/>
  <c r="J19252" i="1"/>
  <c r="I19252" i="1"/>
  <c r="G19252" i="1"/>
  <c r="A19252" i="1"/>
  <c r="R19251" i="1"/>
  <c r="J19251" i="1"/>
  <c r="I19251" i="1"/>
  <c r="G19251" i="1"/>
  <c r="A19251" i="1"/>
  <c r="R19250" i="1"/>
  <c r="J19250" i="1"/>
  <c r="I19250" i="1"/>
  <c r="G19250" i="1"/>
  <c r="A19250" i="1"/>
  <c r="R19249" i="1"/>
  <c r="J19249" i="1"/>
  <c r="I19249" i="1"/>
  <c r="G19249" i="1"/>
  <c r="A19249" i="1"/>
  <c r="R19248" i="1"/>
  <c r="J19248" i="1"/>
  <c r="I19248" i="1"/>
  <c r="G19248" i="1"/>
  <c r="A19248" i="1"/>
  <c r="R19247" i="1"/>
  <c r="J19247" i="1"/>
  <c r="I19247" i="1"/>
  <c r="G19247" i="1"/>
  <c r="A19247" i="1"/>
  <c r="R19246" i="1"/>
  <c r="J19246" i="1"/>
  <c r="I19246" i="1"/>
  <c r="G19246" i="1"/>
  <c r="A19246" i="1"/>
  <c r="R19245" i="1"/>
  <c r="J19245" i="1"/>
  <c r="I19245" i="1"/>
  <c r="G19245" i="1"/>
  <c r="A19245" i="1"/>
  <c r="R19244" i="1"/>
  <c r="J19244" i="1"/>
  <c r="I19244" i="1"/>
  <c r="G19244" i="1"/>
  <c r="A19244" i="1"/>
  <c r="R19243" i="1"/>
  <c r="J19243" i="1"/>
  <c r="I19243" i="1"/>
  <c r="G19243" i="1"/>
  <c r="A19243" i="1"/>
  <c r="R19242" i="1"/>
  <c r="J19242" i="1"/>
  <c r="I19242" i="1"/>
  <c r="G19242" i="1"/>
  <c r="A19242" i="1"/>
  <c r="R19241" i="1"/>
  <c r="J19241" i="1"/>
  <c r="I19241" i="1"/>
  <c r="G19241" i="1"/>
  <c r="A19241" i="1"/>
  <c r="R19240" i="1"/>
  <c r="J19240" i="1"/>
  <c r="I19240" i="1"/>
  <c r="G19240" i="1"/>
  <c r="A19240" i="1"/>
  <c r="R19239" i="1"/>
  <c r="J19239" i="1"/>
  <c r="I19239" i="1"/>
  <c r="G19239" i="1"/>
  <c r="A19239" i="1"/>
  <c r="R19238" i="1"/>
  <c r="J19238" i="1"/>
  <c r="I19238" i="1"/>
  <c r="G19238" i="1"/>
  <c r="A19238" i="1"/>
  <c r="R19237" i="1"/>
  <c r="J19237" i="1"/>
  <c r="I19237" i="1"/>
  <c r="G19237" i="1"/>
  <c r="A19237" i="1"/>
  <c r="R19236" i="1"/>
  <c r="J19236" i="1"/>
  <c r="I19236" i="1"/>
  <c r="G19236" i="1"/>
  <c r="A19236" i="1"/>
  <c r="R19235" i="1"/>
  <c r="J19235" i="1"/>
  <c r="I19235" i="1"/>
  <c r="G19235" i="1"/>
  <c r="A19235" i="1"/>
  <c r="R19234" i="1"/>
  <c r="J19234" i="1"/>
  <c r="I19234" i="1"/>
  <c r="G19234" i="1"/>
  <c r="A19234" i="1"/>
  <c r="R19233" i="1"/>
  <c r="J19233" i="1"/>
  <c r="I19233" i="1"/>
  <c r="G19233" i="1"/>
  <c r="A19233" i="1"/>
  <c r="R19232" i="1"/>
  <c r="J19232" i="1"/>
  <c r="I19232" i="1"/>
  <c r="G19232" i="1"/>
  <c r="A19232" i="1"/>
  <c r="R19231" i="1"/>
  <c r="J19231" i="1"/>
  <c r="I19231" i="1"/>
  <c r="G19231" i="1"/>
  <c r="A19231" i="1"/>
  <c r="R19230" i="1"/>
  <c r="J19230" i="1"/>
  <c r="I19230" i="1"/>
  <c r="G19230" i="1"/>
  <c r="A19230" i="1"/>
  <c r="R19229" i="1"/>
  <c r="J19229" i="1"/>
  <c r="I19229" i="1"/>
  <c r="G19229" i="1"/>
  <c r="A19229" i="1"/>
  <c r="R19228" i="1"/>
  <c r="J19228" i="1"/>
  <c r="I19228" i="1"/>
  <c r="G19228" i="1"/>
  <c r="A19228" i="1"/>
  <c r="R19227" i="1"/>
  <c r="J19227" i="1"/>
  <c r="I19227" i="1"/>
  <c r="G19227" i="1"/>
  <c r="A19227" i="1"/>
  <c r="R19226" i="1"/>
  <c r="J19226" i="1"/>
  <c r="I19226" i="1"/>
  <c r="G19226" i="1"/>
  <c r="A19226" i="1"/>
  <c r="R19225" i="1"/>
  <c r="J19225" i="1"/>
  <c r="I19225" i="1"/>
  <c r="G19225" i="1"/>
  <c r="A19225" i="1"/>
  <c r="R19224" i="1"/>
  <c r="J19224" i="1"/>
  <c r="I19224" i="1"/>
  <c r="G19224" i="1"/>
  <c r="A19224" i="1"/>
  <c r="R19223" i="1"/>
  <c r="J19223" i="1"/>
  <c r="I19223" i="1"/>
  <c r="G19223" i="1"/>
  <c r="A19223" i="1"/>
  <c r="R19222" i="1"/>
  <c r="J19222" i="1"/>
  <c r="I19222" i="1"/>
  <c r="G19222" i="1"/>
  <c r="A19222" i="1"/>
  <c r="R19221" i="1"/>
  <c r="J19221" i="1"/>
  <c r="I19221" i="1"/>
  <c r="G19221" i="1"/>
  <c r="A19221" i="1"/>
  <c r="R19220" i="1"/>
  <c r="J19220" i="1"/>
  <c r="I19220" i="1"/>
  <c r="G19220" i="1"/>
  <c r="A19220" i="1"/>
  <c r="R19219" i="1"/>
  <c r="J19219" i="1"/>
  <c r="I19219" i="1"/>
  <c r="G19219" i="1"/>
  <c r="A19219" i="1"/>
  <c r="R19218" i="1"/>
  <c r="J19218" i="1"/>
  <c r="I19218" i="1"/>
  <c r="G19218" i="1"/>
  <c r="A19218" i="1"/>
  <c r="R19217" i="1"/>
  <c r="J19217" i="1"/>
  <c r="I19217" i="1"/>
  <c r="G19217" i="1"/>
  <c r="A19217" i="1"/>
  <c r="R19216" i="1"/>
  <c r="J19216" i="1"/>
  <c r="I19216" i="1"/>
  <c r="G19216" i="1"/>
  <c r="A19216" i="1"/>
  <c r="R19215" i="1"/>
  <c r="J19215" i="1"/>
  <c r="I19215" i="1"/>
  <c r="G19215" i="1"/>
  <c r="A19215" i="1"/>
  <c r="R19214" i="1"/>
  <c r="J19214" i="1"/>
  <c r="I19214" i="1"/>
  <c r="G19214" i="1"/>
  <c r="A19214" i="1"/>
  <c r="R19213" i="1"/>
  <c r="J19213" i="1"/>
  <c r="I19213" i="1"/>
  <c r="G19213" i="1"/>
  <c r="A19213" i="1"/>
  <c r="R19212" i="1"/>
  <c r="J19212" i="1"/>
  <c r="I19212" i="1"/>
  <c r="G19212" i="1"/>
  <c r="A19212" i="1"/>
  <c r="R19211" i="1"/>
  <c r="J19211" i="1"/>
  <c r="I19211" i="1"/>
  <c r="G19211" i="1"/>
  <c r="A19211" i="1"/>
  <c r="R19210" i="1"/>
  <c r="J19210" i="1"/>
  <c r="I19210" i="1"/>
  <c r="G19210" i="1"/>
  <c r="A19210" i="1"/>
  <c r="R19209" i="1"/>
  <c r="J19209" i="1"/>
  <c r="I19209" i="1"/>
  <c r="G19209" i="1"/>
  <c r="A19209" i="1"/>
  <c r="R19208" i="1"/>
  <c r="J19208" i="1"/>
  <c r="I19208" i="1"/>
  <c r="G19208" i="1"/>
  <c r="A19208" i="1"/>
  <c r="R19207" i="1"/>
  <c r="J19207" i="1"/>
  <c r="I19207" i="1"/>
  <c r="G19207" i="1"/>
  <c r="A19207" i="1"/>
  <c r="R19206" i="1"/>
  <c r="J19206" i="1"/>
  <c r="I19206" i="1"/>
  <c r="G19206" i="1"/>
  <c r="A19206" i="1"/>
  <c r="R19205" i="1"/>
  <c r="J19205" i="1"/>
  <c r="I19205" i="1"/>
  <c r="G19205" i="1"/>
  <c r="A19205" i="1"/>
  <c r="R19204" i="1"/>
  <c r="J19204" i="1"/>
  <c r="I19204" i="1"/>
  <c r="G19204" i="1"/>
  <c r="A19204" i="1"/>
  <c r="R19203" i="1"/>
  <c r="J19203" i="1"/>
  <c r="I19203" i="1"/>
  <c r="G19203" i="1"/>
  <c r="A19203" i="1"/>
  <c r="R19202" i="1"/>
  <c r="J19202" i="1"/>
  <c r="I19202" i="1"/>
  <c r="G19202" i="1"/>
  <c r="A19202" i="1"/>
  <c r="R19201" i="1"/>
  <c r="J19201" i="1"/>
  <c r="I19201" i="1"/>
  <c r="G19201" i="1"/>
  <c r="A19201" i="1"/>
  <c r="R19200" i="1"/>
  <c r="J19200" i="1"/>
  <c r="I19200" i="1"/>
  <c r="G19200" i="1"/>
  <c r="A19200" i="1"/>
  <c r="R19199" i="1"/>
  <c r="J19199" i="1"/>
  <c r="I19199" i="1"/>
  <c r="G19199" i="1"/>
  <c r="A19199" i="1"/>
  <c r="R19198" i="1"/>
  <c r="J19198" i="1"/>
  <c r="I19198" i="1"/>
  <c r="G19198" i="1"/>
  <c r="A19198" i="1"/>
  <c r="R19197" i="1"/>
  <c r="J19197" i="1"/>
  <c r="I19197" i="1"/>
  <c r="G19197" i="1"/>
  <c r="A19197" i="1"/>
  <c r="R19196" i="1"/>
  <c r="J19196" i="1"/>
  <c r="I19196" i="1"/>
  <c r="G19196" i="1"/>
  <c r="A19196" i="1"/>
  <c r="R19195" i="1"/>
  <c r="J19195" i="1"/>
  <c r="I19195" i="1"/>
  <c r="G19195" i="1"/>
  <c r="A19195" i="1"/>
  <c r="R19194" i="1"/>
  <c r="J19194" i="1"/>
  <c r="I19194" i="1"/>
  <c r="G19194" i="1"/>
  <c r="A19194" i="1"/>
  <c r="R19193" i="1"/>
  <c r="J19193" i="1"/>
  <c r="I19193" i="1"/>
  <c r="G19193" i="1"/>
  <c r="A19193" i="1"/>
  <c r="R19192" i="1"/>
  <c r="J19192" i="1"/>
  <c r="I19192" i="1"/>
  <c r="G19192" i="1"/>
  <c r="A19192" i="1"/>
  <c r="R19191" i="1"/>
  <c r="J19191" i="1"/>
  <c r="I19191" i="1"/>
  <c r="G19191" i="1"/>
  <c r="A19191" i="1"/>
  <c r="R19190" i="1"/>
  <c r="J19190" i="1"/>
  <c r="I19190" i="1"/>
  <c r="G19190" i="1"/>
  <c r="A19190" i="1"/>
  <c r="R19189" i="1"/>
  <c r="J19189" i="1"/>
  <c r="I19189" i="1"/>
  <c r="G19189" i="1"/>
  <c r="A19189" i="1"/>
  <c r="R19188" i="1"/>
  <c r="J19188" i="1"/>
  <c r="I19188" i="1"/>
  <c r="G19188" i="1"/>
  <c r="A19188" i="1"/>
  <c r="R19187" i="1"/>
  <c r="J19187" i="1"/>
  <c r="I19187" i="1"/>
  <c r="G19187" i="1"/>
  <c r="A19187" i="1"/>
  <c r="R19186" i="1"/>
  <c r="J19186" i="1"/>
  <c r="I19186" i="1"/>
  <c r="G19186" i="1"/>
  <c r="A19186" i="1"/>
  <c r="R19185" i="1"/>
  <c r="J19185" i="1"/>
  <c r="I19185" i="1"/>
  <c r="G19185" i="1"/>
  <c r="A19185" i="1"/>
  <c r="R19184" i="1"/>
  <c r="J19184" i="1"/>
  <c r="I19184" i="1"/>
  <c r="G19184" i="1"/>
  <c r="A19184" i="1"/>
  <c r="R19183" i="1"/>
  <c r="J19183" i="1"/>
  <c r="I19183" i="1"/>
  <c r="G19183" i="1"/>
  <c r="A19183" i="1"/>
  <c r="R19182" i="1"/>
  <c r="J19182" i="1"/>
  <c r="I19182" i="1"/>
  <c r="G19182" i="1"/>
  <c r="A19182" i="1"/>
  <c r="R19181" i="1"/>
  <c r="J19181" i="1"/>
  <c r="I19181" i="1"/>
  <c r="G19181" i="1"/>
  <c r="A19181" i="1"/>
  <c r="R19180" i="1"/>
  <c r="J19180" i="1"/>
  <c r="I19180" i="1"/>
  <c r="G19180" i="1"/>
  <c r="A19180" i="1"/>
  <c r="R19179" i="1"/>
  <c r="J19179" i="1"/>
  <c r="I19179" i="1"/>
  <c r="G19179" i="1"/>
  <c r="A19179" i="1"/>
  <c r="R19178" i="1"/>
  <c r="J19178" i="1"/>
  <c r="I19178" i="1"/>
  <c r="G19178" i="1"/>
  <c r="A19178" i="1"/>
  <c r="R19177" i="1"/>
  <c r="J19177" i="1"/>
  <c r="I19177" i="1"/>
  <c r="G19177" i="1"/>
  <c r="A19177" i="1"/>
  <c r="R19176" i="1"/>
  <c r="J19176" i="1"/>
  <c r="I19176" i="1"/>
  <c r="G19176" i="1"/>
  <c r="A19176" i="1"/>
  <c r="R19175" i="1"/>
  <c r="J19175" i="1"/>
  <c r="I19175" i="1"/>
  <c r="G19175" i="1"/>
  <c r="A19175" i="1"/>
  <c r="R19174" i="1"/>
  <c r="J19174" i="1"/>
  <c r="I19174" i="1"/>
  <c r="G19174" i="1"/>
  <c r="A19174" i="1"/>
  <c r="R19173" i="1"/>
  <c r="J19173" i="1"/>
  <c r="I19173" i="1"/>
  <c r="G19173" i="1"/>
  <c r="A19173" i="1"/>
  <c r="R19172" i="1"/>
  <c r="J19172" i="1"/>
  <c r="I19172" i="1"/>
  <c r="G19172" i="1"/>
  <c r="A19172" i="1"/>
  <c r="R19171" i="1"/>
  <c r="J19171" i="1"/>
  <c r="I19171" i="1"/>
  <c r="G19171" i="1"/>
  <c r="A19171" i="1"/>
  <c r="R19170" i="1"/>
  <c r="J19170" i="1"/>
  <c r="I19170" i="1"/>
  <c r="G19170" i="1"/>
  <c r="A19170" i="1"/>
  <c r="R19169" i="1"/>
  <c r="J19169" i="1"/>
  <c r="I19169" i="1"/>
  <c r="G19169" i="1"/>
  <c r="A19169" i="1"/>
  <c r="R19168" i="1"/>
  <c r="J19168" i="1"/>
  <c r="I19168" i="1"/>
  <c r="G19168" i="1"/>
  <c r="A19168" i="1"/>
  <c r="R19167" i="1"/>
  <c r="J19167" i="1"/>
  <c r="I19167" i="1"/>
  <c r="G19167" i="1"/>
  <c r="A19167" i="1"/>
  <c r="R19166" i="1"/>
  <c r="J19166" i="1"/>
  <c r="I19166" i="1"/>
  <c r="G19166" i="1"/>
  <c r="A19166" i="1"/>
  <c r="R19165" i="1"/>
  <c r="J19165" i="1"/>
  <c r="I19165" i="1"/>
  <c r="G19165" i="1"/>
  <c r="A19165" i="1"/>
  <c r="R19164" i="1"/>
  <c r="J19164" i="1"/>
  <c r="I19164" i="1"/>
  <c r="G19164" i="1"/>
  <c r="A19164" i="1"/>
  <c r="R19163" i="1"/>
  <c r="J19163" i="1"/>
  <c r="I19163" i="1"/>
  <c r="G19163" i="1"/>
  <c r="A19163" i="1"/>
  <c r="R19162" i="1"/>
  <c r="J19162" i="1"/>
  <c r="I19162" i="1"/>
  <c r="G19162" i="1"/>
  <c r="A19162" i="1"/>
  <c r="R19161" i="1"/>
  <c r="J19161" i="1"/>
  <c r="I19161" i="1"/>
  <c r="G19161" i="1"/>
  <c r="A19161" i="1"/>
  <c r="R19160" i="1"/>
  <c r="J19160" i="1"/>
  <c r="I19160" i="1"/>
  <c r="G19160" i="1"/>
  <c r="A19160" i="1"/>
  <c r="R19159" i="1"/>
  <c r="J19159" i="1"/>
  <c r="I19159" i="1"/>
  <c r="G19159" i="1"/>
  <c r="A19159" i="1"/>
  <c r="R19158" i="1"/>
  <c r="J19158" i="1"/>
  <c r="I19158" i="1"/>
  <c r="G19158" i="1"/>
  <c r="A19158" i="1"/>
  <c r="R19157" i="1"/>
  <c r="J19157" i="1"/>
  <c r="I19157" i="1"/>
  <c r="G19157" i="1"/>
  <c r="A19157" i="1"/>
  <c r="R19156" i="1"/>
  <c r="J19156" i="1"/>
  <c r="I19156" i="1"/>
  <c r="G19156" i="1"/>
  <c r="A19156" i="1"/>
  <c r="R19155" i="1"/>
  <c r="J19155" i="1"/>
  <c r="I19155" i="1"/>
  <c r="G19155" i="1"/>
  <c r="A19155" i="1"/>
  <c r="R19154" i="1"/>
  <c r="J19154" i="1"/>
  <c r="I19154" i="1"/>
  <c r="G19154" i="1"/>
  <c r="A19154" i="1"/>
  <c r="R19153" i="1"/>
  <c r="J19153" i="1"/>
  <c r="I19153" i="1"/>
  <c r="G19153" i="1"/>
  <c r="A19153" i="1"/>
  <c r="R19152" i="1"/>
  <c r="J19152" i="1"/>
  <c r="I19152" i="1"/>
  <c r="G19152" i="1"/>
  <c r="A19152" i="1"/>
  <c r="R19151" i="1"/>
  <c r="J19151" i="1"/>
  <c r="I19151" i="1"/>
  <c r="G19151" i="1"/>
  <c r="A19151" i="1"/>
  <c r="R19150" i="1"/>
  <c r="J19150" i="1"/>
  <c r="I19150" i="1"/>
  <c r="G19150" i="1"/>
  <c r="A19150" i="1"/>
  <c r="R19149" i="1"/>
  <c r="J19149" i="1"/>
  <c r="I19149" i="1"/>
  <c r="G19149" i="1"/>
  <c r="A19149" i="1"/>
  <c r="R19148" i="1"/>
  <c r="J19148" i="1"/>
  <c r="I19148" i="1"/>
  <c r="G19148" i="1"/>
  <c r="A19148" i="1"/>
  <c r="R19147" i="1"/>
  <c r="J19147" i="1"/>
  <c r="I19147" i="1"/>
  <c r="G19147" i="1"/>
  <c r="A19147" i="1"/>
  <c r="R19146" i="1"/>
  <c r="J19146" i="1"/>
  <c r="I19146" i="1"/>
  <c r="G19146" i="1"/>
  <c r="A19146" i="1"/>
  <c r="R19145" i="1"/>
  <c r="J19145" i="1"/>
  <c r="I19145" i="1"/>
  <c r="G19145" i="1"/>
  <c r="A19145" i="1"/>
  <c r="R19144" i="1"/>
  <c r="J19144" i="1"/>
  <c r="I19144" i="1"/>
  <c r="G19144" i="1"/>
  <c r="A19144" i="1"/>
  <c r="R19143" i="1"/>
  <c r="J19143" i="1"/>
  <c r="I19143" i="1"/>
  <c r="G19143" i="1"/>
  <c r="A19143" i="1"/>
  <c r="R19142" i="1"/>
  <c r="J19142" i="1"/>
  <c r="I19142" i="1"/>
  <c r="G19142" i="1"/>
  <c r="A19142" i="1"/>
  <c r="R19141" i="1"/>
  <c r="J19141" i="1"/>
  <c r="I19141" i="1"/>
  <c r="G19141" i="1"/>
  <c r="A19141" i="1"/>
  <c r="R19140" i="1"/>
  <c r="J19140" i="1"/>
  <c r="I19140" i="1"/>
  <c r="G19140" i="1"/>
  <c r="A19140" i="1"/>
  <c r="R19139" i="1"/>
  <c r="J19139" i="1"/>
  <c r="I19139" i="1"/>
  <c r="G19139" i="1"/>
  <c r="A19139" i="1"/>
  <c r="R19138" i="1"/>
  <c r="J19138" i="1"/>
  <c r="I19138" i="1"/>
  <c r="G19138" i="1"/>
  <c r="A19138" i="1"/>
  <c r="R19137" i="1"/>
  <c r="J19137" i="1"/>
  <c r="I19137" i="1"/>
  <c r="G19137" i="1"/>
  <c r="A19137" i="1"/>
  <c r="R19136" i="1"/>
  <c r="J19136" i="1"/>
  <c r="I19136" i="1"/>
  <c r="G19136" i="1"/>
  <c r="A19136" i="1"/>
  <c r="R19135" i="1"/>
  <c r="J19135" i="1"/>
  <c r="I19135" i="1"/>
  <c r="G19135" i="1"/>
  <c r="A19135" i="1"/>
  <c r="R19134" i="1"/>
  <c r="J19134" i="1"/>
  <c r="I19134" i="1"/>
  <c r="G19134" i="1"/>
  <c r="A19134" i="1"/>
  <c r="R19133" i="1"/>
  <c r="J19133" i="1"/>
  <c r="I19133" i="1"/>
  <c r="G19133" i="1"/>
  <c r="A19133" i="1"/>
  <c r="R19132" i="1"/>
  <c r="J19132" i="1"/>
  <c r="I19132" i="1"/>
  <c r="G19132" i="1"/>
  <c r="A19132" i="1"/>
  <c r="R19131" i="1"/>
  <c r="J19131" i="1"/>
  <c r="I19131" i="1"/>
  <c r="G19131" i="1"/>
  <c r="A19131" i="1"/>
  <c r="R19130" i="1"/>
  <c r="J19130" i="1"/>
  <c r="I19130" i="1"/>
  <c r="G19130" i="1"/>
  <c r="A19130" i="1"/>
  <c r="R19129" i="1"/>
  <c r="J19129" i="1"/>
  <c r="I19129" i="1"/>
  <c r="G19129" i="1"/>
  <c r="A19129" i="1"/>
  <c r="R19128" i="1"/>
  <c r="J19128" i="1"/>
  <c r="I19128" i="1"/>
  <c r="G19128" i="1"/>
  <c r="A19128" i="1"/>
  <c r="R19127" i="1"/>
  <c r="J19127" i="1"/>
  <c r="I19127" i="1"/>
  <c r="G19127" i="1"/>
  <c r="A19127" i="1"/>
  <c r="R19126" i="1"/>
  <c r="J19126" i="1"/>
  <c r="I19126" i="1"/>
  <c r="G19126" i="1"/>
  <c r="A19126" i="1"/>
  <c r="R19125" i="1"/>
  <c r="J19125" i="1"/>
  <c r="I19125" i="1"/>
  <c r="G19125" i="1"/>
  <c r="A19125" i="1"/>
  <c r="R19124" i="1"/>
  <c r="J19124" i="1"/>
  <c r="I19124" i="1"/>
  <c r="G19124" i="1"/>
  <c r="A19124" i="1"/>
  <c r="R19123" i="1"/>
  <c r="J19123" i="1"/>
  <c r="I19123" i="1"/>
  <c r="G19123" i="1"/>
  <c r="A19123" i="1"/>
  <c r="R19122" i="1"/>
  <c r="J19122" i="1"/>
  <c r="I19122" i="1"/>
  <c r="G19122" i="1"/>
  <c r="A19122" i="1"/>
  <c r="R19121" i="1"/>
  <c r="J19121" i="1"/>
  <c r="I19121" i="1"/>
  <c r="G19121" i="1"/>
  <c r="A19121" i="1"/>
  <c r="R19120" i="1"/>
  <c r="J19120" i="1"/>
  <c r="I19120" i="1"/>
  <c r="G19120" i="1"/>
  <c r="A19120" i="1"/>
  <c r="R19119" i="1"/>
  <c r="J19119" i="1"/>
  <c r="I19119" i="1"/>
  <c r="G19119" i="1"/>
  <c r="A19119" i="1"/>
  <c r="R19118" i="1"/>
  <c r="J19118" i="1"/>
  <c r="I19118" i="1"/>
  <c r="G19118" i="1"/>
  <c r="A19118" i="1"/>
  <c r="R19117" i="1"/>
  <c r="J19117" i="1"/>
  <c r="I19117" i="1"/>
  <c r="G19117" i="1"/>
  <c r="A19117" i="1"/>
  <c r="R19116" i="1"/>
  <c r="J19116" i="1"/>
  <c r="I19116" i="1"/>
  <c r="G19116" i="1"/>
  <c r="A19116" i="1"/>
  <c r="R19115" i="1"/>
  <c r="J19115" i="1"/>
  <c r="I19115" i="1"/>
  <c r="G19115" i="1"/>
  <c r="A19115" i="1"/>
  <c r="R19114" i="1"/>
  <c r="J19114" i="1"/>
  <c r="I19114" i="1"/>
  <c r="G19114" i="1"/>
  <c r="A19114" i="1"/>
  <c r="R19113" i="1"/>
  <c r="J19113" i="1"/>
  <c r="I19113" i="1"/>
  <c r="G19113" i="1"/>
  <c r="A19113" i="1"/>
  <c r="R19112" i="1"/>
  <c r="J19112" i="1"/>
  <c r="I19112" i="1"/>
  <c r="G19112" i="1"/>
  <c r="A19112" i="1"/>
  <c r="R19111" i="1"/>
  <c r="J19111" i="1"/>
  <c r="I19111" i="1"/>
  <c r="G19111" i="1"/>
  <c r="A19111" i="1"/>
  <c r="R19110" i="1"/>
  <c r="J19110" i="1"/>
  <c r="I19110" i="1"/>
  <c r="G19110" i="1"/>
  <c r="A19110" i="1"/>
  <c r="R19109" i="1"/>
  <c r="J19109" i="1"/>
  <c r="I19109" i="1"/>
  <c r="G19109" i="1"/>
  <c r="A19109" i="1"/>
  <c r="R19108" i="1"/>
  <c r="J19108" i="1"/>
  <c r="I19108" i="1"/>
  <c r="G19108" i="1"/>
  <c r="A19108" i="1"/>
  <c r="R19107" i="1"/>
  <c r="J19107" i="1"/>
  <c r="I19107" i="1"/>
  <c r="G19107" i="1"/>
  <c r="A19107" i="1"/>
  <c r="R19106" i="1"/>
  <c r="J19106" i="1"/>
  <c r="I19106" i="1"/>
  <c r="G19106" i="1"/>
  <c r="A19106" i="1"/>
  <c r="R19105" i="1"/>
  <c r="J19105" i="1"/>
  <c r="I19105" i="1"/>
  <c r="G19105" i="1"/>
  <c r="A19105" i="1"/>
  <c r="R19104" i="1"/>
  <c r="J19104" i="1"/>
  <c r="I19104" i="1"/>
  <c r="G19104" i="1"/>
  <c r="A19104" i="1"/>
  <c r="R19103" i="1"/>
  <c r="J19103" i="1"/>
  <c r="I19103" i="1"/>
  <c r="G19103" i="1"/>
  <c r="A19103" i="1"/>
  <c r="R19102" i="1"/>
  <c r="J19102" i="1"/>
  <c r="I19102" i="1"/>
  <c r="G19102" i="1"/>
  <c r="A19102" i="1"/>
  <c r="R19101" i="1"/>
  <c r="J19101" i="1"/>
  <c r="I19101" i="1"/>
  <c r="G19101" i="1"/>
  <c r="A19101" i="1"/>
  <c r="R19100" i="1"/>
  <c r="J19100" i="1"/>
  <c r="I19100" i="1"/>
  <c r="G19100" i="1"/>
  <c r="A19100" i="1"/>
  <c r="R19099" i="1"/>
  <c r="J19099" i="1"/>
  <c r="I19099" i="1"/>
  <c r="G19099" i="1"/>
  <c r="A19099" i="1"/>
  <c r="R19098" i="1"/>
  <c r="J19098" i="1"/>
  <c r="I19098" i="1"/>
  <c r="G19098" i="1"/>
  <c r="A19098" i="1"/>
  <c r="R19097" i="1"/>
  <c r="J19097" i="1"/>
  <c r="I19097" i="1"/>
  <c r="G19097" i="1"/>
  <c r="A19097" i="1"/>
  <c r="R19096" i="1"/>
  <c r="J19096" i="1"/>
  <c r="I19096" i="1"/>
  <c r="G19096" i="1"/>
  <c r="A19096" i="1"/>
  <c r="R19095" i="1"/>
  <c r="J19095" i="1"/>
  <c r="I19095" i="1"/>
  <c r="G19095" i="1"/>
  <c r="A19095" i="1"/>
  <c r="R19094" i="1"/>
  <c r="J19094" i="1"/>
  <c r="I19094" i="1"/>
  <c r="G19094" i="1"/>
  <c r="A19094" i="1"/>
  <c r="R19093" i="1"/>
  <c r="J19093" i="1"/>
  <c r="I19093" i="1"/>
  <c r="G19093" i="1"/>
  <c r="A19093" i="1"/>
  <c r="R19092" i="1"/>
  <c r="J19092" i="1"/>
  <c r="I19092" i="1"/>
  <c r="G19092" i="1"/>
  <c r="A19092" i="1"/>
  <c r="R19091" i="1"/>
  <c r="J19091" i="1"/>
  <c r="I19091" i="1"/>
  <c r="G19091" i="1"/>
  <c r="A19091" i="1"/>
  <c r="R19090" i="1"/>
  <c r="J19090" i="1"/>
  <c r="I19090" i="1"/>
  <c r="G19090" i="1"/>
  <c r="A19090" i="1"/>
  <c r="R19089" i="1"/>
  <c r="J19089" i="1"/>
  <c r="I19089" i="1"/>
  <c r="G19089" i="1"/>
  <c r="A19089" i="1"/>
  <c r="R19088" i="1"/>
  <c r="J19088" i="1"/>
  <c r="I19088" i="1"/>
  <c r="G19088" i="1"/>
  <c r="A19088" i="1"/>
  <c r="R19087" i="1"/>
  <c r="J19087" i="1"/>
  <c r="I19087" i="1"/>
  <c r="G19087" i="1"/>
  <c r="A19087" i="1"/>
  <c r="R19086" i="1"/>
  <c r="J19086" i="1"/>
  <c r="I19086" i="1"/>
  <c r="G19086" i="1"/>
  <c r="A19086" i="1"/>
  <c r="R19085" i="1"/>
  <c r="J19085" i="1"/>
  <c r="I19085" i="1"/>
  <c r="G19085" i="1"/>
  <c r="A19085" i="1"/>
  <c r="R19084" i="1"/>
  <c r="J19084" i="1"/>
  <c r="I19084" i="1"/>
  <c r="G19084" i="1"/>
  <c r="A19084" i="1"/>
  <c r="R19083" i="1"/>
  <c r="J19083" i="1"/>
  <c r="I19083" i="1"/>
  <c r="G19083" i="1"/>
  <c r="A19083" i="1"/>
  <c r="R19082" i="1"/>
  <c r="J19082" i="1"/>
  <c r="I19082" i="1"/>
  <c r="G19082" i="1"/>
  <c r="A19082" i="1"/>
  <c r="R19081" i="1"/>
  <c r="J19081" i="1"/>
  <c r="I19081" i="1"/>
  <c r="G19081" i="1"/>
  <c r="A19081" i="1"/>
  <c r="R19080" i="1"/>
  <c r="J19080" i="1"/>
  <c r="I19080" i="1"/>
  <c r="G19080" i="1"/>
  <c r="A19080" i="1"/>
  <c r="R19079" i="1"/>
  <c r="J19079" i="1"/>
  <c r="I19079" i="1"/>
  <c r="G19079" i="1"/>
  <c r="A19079" i="1"/>
  <c r="R19078" i="1"/>
  <c r="J19078" i="1"/>
  <c r="I19078" i="1"/>
  <c r="G19078" i="1"/>
  <c r="A19078" i="1"/>
  <c r="R19077" i="1"/>
  <c r="J19077" i="1"/>
  <c r="I19077" i="1"/>
  <c r="G19077" i="1"/>
  <c r="A19077" i="1"/>
  <c r="R19076" i="1"/>
  <c r="J19076" i="1"/>
  <c r="I19076" i="1"/>
  <c r="G19076" i="1"/>
  <c r="A19076" i="1"/>
  <c r="R19075" i="1"/>
  <c r="J19075" i="1"/>
  <c r="I19075" i="1"/>
  <c r="G19075" i="1"/>
  <c r="A19075" i="1"/>
  <c r="R19074" i="1"/>
  <c r="J19074" i="1"/>
  <c r="I19074" i="1"/>
  <c r="G19074" i="1"/>
  <c r="A19074" i="1"/>
  <c r="R19073" i="1"/>
  <c r="J19073" i="1"/>
  <c r="I19073" i="1"/>
  <c r="G19073" i="1"/>
  <c r="A19073" i="1"/>
  <c r="R19072" i="1"/>
  <c r="J19072" i="1"/>
  <c r="I19072" i="1"/>
  <c r="G19072" i="1"/>
  <c r="A19072" i="1"/>
  <c r="R19071" i="1"/>
  <c r="J19071" i="1"/>
  <c r="I19071" i="1"/>
  <c r="G19071" i="1"/>
  <c r="A19071" i="1"/>
  <c r="R19070" i="1"/>
  <c r="J19070" i="1"/>
  <c r="I19070" i="1"/>
  <c r="G19070" i="1"/>
  <c r="A19070" i="1"/>
  <c r="R19069" i="1"/>
  <c r="J19069" i="1"/>
  <c r="I19069" i="1"/>
  <c r="G19069" i="1"/>
  <c r="A19069" i="1"/>
  <c r="R19068" i="1"/>
  <c r="J19068" i="1"/>
  <c r="I19068" i="1"/>
  <c r="G19068" i="1"/>
  <c r="A19068" i="1"/>
  <c r="R19067" i="1"/>
  <c r="J19067" i="1"/>
  <c r="I19067" i="1"/>
  <c r="G19067" i="1"/>
  <c r="A19067" i="1"/>
  <c r="R19066" i="1"/>
  <c r="J19066" i="1"/>
  <c r="I19066" i="1"/>
  <c r="G19066" i="1"/>
  <c r="A19066" i="1"/>
  <c r="R19065" i="1"/>
  <c r="J19065" i="1"/>
  <c r="I19065" i="1"/>
  <c r="G19065" i="1"/>
  <c r="A19065" i="1"/>
  <c r="R19064" i="1"/>
  <c r="J19064" i="1"/>
  <c r="I19064" i="1"/>
  <c r="G19064" i="1"/>
  <c r="A19064" i="1"/>
  <c r="R19063" i="1"/>
  <c r="J19063" i="1"/>
  <c r="I19063" i="1"/>
  <c r="G19063" i="1"/>
  <c r="A19063" i="1"/>
  <c r="R19062" i="1"/>
  <c r="J19062" i="1"/>
  <c r="I19062" i="1"/>
  <c r="G19062" i="1"/>
  <c r="A19062" i="1"/>
  <c r="R19061" i="1"/>
  <c r="J19061" i="1"/>
  <c r="I19061" i="1"/>
  <c r="G19061" i="1"/>
  <c r="A19061" i="1"/>
  <c r="R19060" i="1"/>
  <c r="J19060" i="1"/>
  <c r="I19060" i="1"/>
  <c r="G19060" i="1"/>
  <c r="A19060" i="1"/>
  <c r="R19059" i="1"/>
  <c r="J19059" i="1"/>
  <c r="I19059" i="1"/>
  <c r="G19059" i="1"/>
  <c r="A19059" i="1"/>
  <c r="R19058" i="1"/>
  <c r="J19058" i="1"/>
  <c r="I19058" i="1"/>
  <c r="G19058" i="1"/>
  <c r="A19058" i="1"/>
  <c r="R19057" i="1"/>
  <c r="J19057" i="1"/>
  <c r="I19057" i="1"/>
  <c r="G19057" i="1"/>
  <c r="A19057" i="1"/>
  <c r="R19056" i="1"/>
  <c r="J19056" i="1"/>
  <c r="I19056" i="1"/>
  <c r="G19056" i="1"/>
  <c r="A19056" i="1"/>
  <c r="R19055" i="1"/>
  <c r="J19055" i="1"/>
  <c r="I19055" i="1"/>
  <c r="G19055" i="1"/>
  <c r="A19055" i="1"/>
  <c r="R19054" i="1"/>
  <c r="J19054" i="1"/>
  <c r="I19054" i="1"/>
  <c r="G19054" i="1"/>
  <c r="A19054" i="1"/>
  <c r="R19053" i="1"/>
  <c r="J19053" i="1"/>
  <c r="I19053" i="1"/>
  <c r="G19053" i="1"/>
  <c r="A19053" i="1"/>
  <c r="R19052" i="1"/>
  <c r="J19052" i="1"/>
  <c r="I19052" i="1"/>
  <c r="G19052" i="1"/>
  <c r="A19052" i="1"/>
  <c r="R19051" i="1"/>
  <c r="J19051" i="1"/>
  <c r="I19051" i="1"/>
  <c r="G19051" i="1"/>
  <c r="A19051" i="1"/>
  <c r="R19050" i="1"/>
  <c r="J19050" i="1"/>
  <c r="I19050" i="1"/>
  <c r="G19050" i="1"/>
  <c r="A19050" i="1"/>
  <c r="R19049" i="1"/>
  <c r="J19049" i="1"/>
  <c r="I19049" i="1"/>
  <c r="G19049" i="1"/>
  <c r="A19049" i="1"/>
  <c r="R19048" i="1"/>
  <c r="J19048" i="1"/>
  <c r="I19048" i="1"/>
  <c r="G19048" i="1"/>
  <c r="A19048" i="1"/>
  <c r="R19047" i="1"/>
  <c r="J19047" i="1"/>
  <c r="I19047" i="1"/>
  <c r="G19047" i="1"/>
  <c r="A19047" i="1"/>
  <c r="R19046" i="1"/>
  <c r="J19046" i="1"/>
  <c r="I19046" i="1"/>
  <c r="G19046" i="1"/>
  <c r="A19046" i="1"/>
  <c r="R19045" i="1"/>
  <c r="J19045" i="1"/>
  <c r="I19045" i="1"/>
  <c r="G19045" i="1"/>
  <c r="A19045" i="1"/>
  <c r="R19044" i="1"/>
  <c r="J19044" i="1"/>
  <c r="I19044" i="1"/>
  <c r="G19044" i="1"/>
  <c r="A19044" i="1"/>
  <c r="R19043" i="1"/>
  <c r="J19043" i="1"/>
  <c r="I19043" i="1"/>
  <c r="G19043" i="1"/>
  <c r="A19043" i="1"/>
  <c r="R19042" i="1"/>
  <c r="J19042" i="1"/>
  <c r="I19042" i="1"/>
  <c r="G19042" i="1"/>
  <c r="A19042" i="1"/>
  <c r="R19041" i="1"/>
  <c r="J19041" i="1"/>
  <c r="I19041" i="1"/>
  <c r="G19041" i="1"/>
  <c r="A19041" i="1"/>
  <c r="R19040" i="1"/>
  <c r="J19040" i="1"/>
  <c r="I19040" i="1"/>
  <c r="G19040" i="1"/>
  <c r="A19040" i="1"/>
  <c r="R19039" i="1"/>
  <c r="J19039" i="1"/>
  <c r="I19039" i="1"/>
  <c r="G19039" i="1"/>
  <c r="A19039" i="1"/>
  <c r="R19038" i="1"/>
  <c r="J19038" i="1"/>
  <c r="I19038" i="1"/>
  <c r="G19038" i="1"/>
  <c r="A19038" i="1"/>
  <c r="R19037" i="1"/>
  <c r="J19037" i="1"/>
  <c r="I19037" i="1"/>
  <c r="G19037" i="1"/>
  <c r="A19037" i="1"/>
  <c r="R19036" i="1"/>
  <c r="J19036" i="1"/>
  <c r="I19036" i="1"/>
  <c r="G19036" i="1"/>
  <c r="A19036" i="1"/>
  <c r="R19035" i="1"/>
  <c r="J19035" i="1"/>
  <c r="I19035" i="1"/>
  <c r="G19035" i="1"/>
  <c r="A19035" i="1"/>
  <c r="R19034" i="1"/>
  <c r="J19034" i="1"/>
  <c r="I19034" i="1"/>
  <c r="G19034" i="1"/>
  <c r="A19034" i="1"/>
  <c r="R19033" i="1"/>
  <c r="J19033" i="1"/>
  <c r="I19033" i="1"/>
  <c r="G19033" i="1"/>
  <c r="A19033" i="1"/>
  <c r="R19032" i="1"/>
  <c r="J19032" i="1"/>
  <c r="I19032" i="1"/>
  <c r="G19032" i="1"/>
  <c r="A19032" i="1"/>
  <c r="R19031" i="1"/>
  <c r="J19031" i="1"/>
  <c r="I19031" i="1"/>
  <c r="G19031" i="1"/>
  <c r="A19031" i="1"/>
  <c r="R19030" i="1"/>
  <c r="J19030" i="1"/>
  <c r="I19030" i="1"/>
  <c r="G19030" i="1"/>
  <c r="A19030" i="1"/>
  <c r="R19029" i="1"/>
  <c r="J19029" i="1"/>
  <c r="I19029" i="1"/>
  <c r="G19029" i="1"/>
  <c r="A19029" i="1"/>
  <c r="R19028" i="1"/>
  <c r="J19028" i="1"/>
  <c r="I19028" i="1"/>
  <c r="G19028" i="1"/>
  <c r="A19028" i="1"/>
  <c r="R19027" i="1"/>
  <c r="J19027" i="1"/>
  <c r="I19027" i="1"/>
  <c r="G19027" i="1"/>
  <c r="A19027" i="1"/>
  <c r="R19026" i="1"/>
  <c r="J19026" i="1"/>
  <c r="I19026" i="1"/>
  <c r="G19026" i="1"/>
  <c r="A19026" i="1"/>
  <c r="R19025" i="1"/>
  <c r="J19025" i="1"/>
  <c r="I19025" i="1"/>
  <c r="G19025" i="1"/>
  <c r="A19025" i="1"/>
  <c r="R19024" i="1"/>
  <c r="J19024" i="1"/>
  <c r="I19024" i="1"/>
  <c r="G19024" i="1"/>
  <c r="A19024" i="1"/>
  <c r="R19023" i="1"/>
  <c r="J19023" i="1"/>
  <c r="I19023" i="1"/>
  <c r="G19023" i="1"/>
  <c r="A19023" i="1"/>
  <c r="R19022" i="1"/>
  <c r="J19022" i="1"/>
  <c r="I19022" i="1"/>
  <c r="G19022" i="1"/>
  <c r="A19022" i="1"/>
  <c r="R19021" i="1"/>
  <c r="J19021" i="1"/>
  <c r="I19021" i="1"/>
  <c r="G19021" i="1"/>
  <c r="A19021" i="1"/>
  <c r="R19020" i="1"/>
  <c r="J19020" i="1"/>
  <c r="I19020" i="1"/>
  <c r="G19020" i="1"/>
  <c r="A19020" i="1"/>
  <c r="R19019" i="1"/>
  <c r="J19019" i="1"/>
  <c r="I19019" i="1"/>
  <c r="G19019" i="1"/>
  <c r="A19019" i="1"/>
  <c r="R19018" i="1"/>
  <c r="J19018" i="1"/>
  <c r="I19018" i="1"/>
  <c r="G19018" i="1"/>
  <c r="A19018" i="1"/>
  <c r="R19017" i="1"/>
  <c r="J19017" i="1"/>
  <c r="I19017" i="1"/>
  <c r="G19017" i="1"/>
  <c r="A19017" i="1"/>
  <c r="R19016" i="1"/>
  <c r="J19016" i="1"/>
  <c r="I19016" i="1"/>
  <c r="G19016" i="1"/>
  <c r="A19016" i="1"/>
  <c r="R19015" i="1"/>
  <c r="J19015" i="1"/>
  <c r="I19015" i="1"/>
  <c r="G19015" i="1"/>
  <c r="A19015" i="1"/>
  <c r="R19014" i="1"/>
  <c r="J19014" i="1"/>
  <c r="I19014" i="1"/>
  <c r="G19014" i="1"/>
  <c r="A19014" i="1"/>
  <c r="R19013" i="1"/>
  <c r="J19013" i="1"/>
  <c r="I19013" i="1"/>
  <c r="G19013" i="1"/>
  <c r="A19013" i="1"/>
  <c r="R19012" i="1"/>
  <c r="J19012" i="1"/>
  <c r="I19012" i="1"/>
  <c r="G19012" i="1"/>
  <c r="A19012" i="1"/>
  <c r="R19011" i="1"/>
  <c r="J19011" i="1"/>
  <c r="I19011" i="1"/>
  <c r="G19011" i="1"/>
  <c r="A19011" i="1"/>
  <c r="R19010" i="1"/>
  <c r="J19010" i="1"/>
  <c r="I19010" i="1"/>
  <c r="G19010" i="1"/>
  <c r="A19010" i="1"/>
  <c r="R19009" i="1"/>
  <c r="J19009" i="1"/>
  <c r="I19009" i="1"/>
  <c r="G19009" i="1"/>
  <c r="A19009" i="1"/>
  <c r="R19008" i="1"/>
  <c r="J19008" i="1"/>
  <c r="I19008" i="1"/>
  <c r="G19008" i="1"/>
  <c r="A19008" i="1"/>
  <c r="R19007" i="1"/>
  <c r="J19007" i="1"/>
  <c r="I19007" i="1"/>
  <c r="G19007" i="1"/>
  <c r="A19007" i="1"/>
  <c r="R19006" i="1"/>
  <c r="J19006" i="1"/>
  <c r="I19006" i="1"/>
  <c r="G19006" i="1"/>
  <c r="A19006" i="1"/>
  <c r="R19005" i="1"/>
  <c r="J19005" i="1"/>
  <c r="I19005" i="1"/>
  <c r="G19005" i="1"/>
  <c r="A19005" i="1"/>
  <c r="R19004" i="1"/>
  <c r="J19004" i="1"/>
  <c r="I19004" i="1"/>
  <c r="G19004" i="1"/>
  <c r="A19004" i="1"/>
  <c r="R19003" i="1"/>
  <c r="J19003" i="1"/>
  <c r="I19003" i="1"/>
  <c r="G19003" i="1"/>
  <c r="A19003" i="1"/>
  <c r="R19002" i="1"/>
  <c r="J19002" i="1"/>
  <c r="I19002" i="1"/>
  <c r="G19002" i="1"/>
  <c r="A19002" i="1"/>
  <c r="R19001" i="1"/>
  <c r="J19001" i="1"/>
  <c r="I19001" i="1"/>
  <c r="G19001" i="1"/>
  <c r="A19001" i="1"/>
  <c r="R19000" i="1"/>
  <c r="J19000" i="1"/>
  <c r="I19000" i="1"/>
  <c r="G19000" i="1"/>
  <c r="A19000" i="1"/>
  <c r="R18999" i="1"/>
  <c r="J18999" i="1"/>
  <c r="I18999" i="1"/>
  <c r="G18999" i="1"/>
  <c r="A18999" i="1"/>
  <c r="R18998" i="1"/>
  <c r="J18998" i="1"/>
  <c r="I18998" i="1"/>
  <c r="G18998" i="1"/>
  <c r="A18998" i="1"/>
  <c r="R18997" i="1"/>
  <c r="J18997" i="1"/>
  <c r="I18997" i="1"/>
  <c r="G18997" i="1"/>
  <c r="A18997" i="1"/>
  <c r="R18996" i="1"/>
  <c r="J18996" i="1"/>
  <c r="I18996" i="1"/>
  <c r="G18996" i="1"/>
  <c r="A18996" i="1"/>
  <c r="R18995" i="1"/>
  <c r="J18995" i="1"/>
  <c r="I18995" i="1"/>
  <c r="G18995" i="1"/>
  <c r="A18995" i="1"/>
  <c r="R18994" i="1"/>
  <c r="J18994" i="1"/>
  <c r="I18994" i="1"/>
  <c r="G18994" i="1"/>
  <c r="A18994" i="1"/>
  <c r="R18993" i="1"/>
  <c r="J18993" i="1"/>
  <c r="I18993" i="1"/>
  <c r="G18993" i="1"/>
  <c r="A18993" i="1"/>
  <c r="R18992" i="1"/>
  <c r="J18992" i="1"/>
  <c r="I18992" i="1"/>
  <c r="G18992" i="1"/>
  <c r="A18992" i="1"/>
  <c r="R18991" i="1"/>
  <c r="J18991" i="1"/>
  <c r="I18991" i="1"/>
  <c r="G18991" i="1"/>
  <c r="A18991" i="1"/>
  <c r="R18990" i="1"/>
  <c r="J18990" i="1"/>
  <c r="I18990" i="1"/>
  <c r="G18990" i="1"/>
  <c r="A18990" i="1"/>
  <c r="R18989" i="1"/>
  <c r="J18989" i="1"/>
  <c r="I18989" i="1"/>
  <c r="G18989" i="1"/>
  <c r="A18989" i="1"/>
  <c r="R18988" i="1"/>
  <c r="J18988" i="1"/>
  <c r="I18988" i="1"/>
  <c r="G18988" i="1"/>
  <c r="A18988" i="1"/>
  <c r="R18987" i="1"/>
  <c r="J18987" i="1"/>
  <c r="I18987" i="1"/>
  <c r="G18987" i="1"/>
  <c r="A18987" i="1"/>
  <c r="R18986" i="1"/>
  <c r="J18986" i="1"/>
  <c r="I18986" i="1"/>
  <c r="G18986" i="1"/>
  <c r="A18986" i="1"/>
  <c r="R18985" i="1"/>
  <c r="J18985" i="1"/>
  <c r="I18985" i="1"/>
  <c r="G18985" i="1"/>
  <c r="A18985" i="1"/>
  <c r="R18984" i="1"/>
  <c r="J18984" i="1"/>
  <c r="I18984" i="1"/>
  <c r="G18984" i="1"/>
  <c r="A18984" i="1"/>
  <c r="R18983" i="1"/>
  <c r="J18983" i="1"/>
  <c r="I18983" i="1"/>
  <c r="G18983" i="1"/>
  <c r="A18983" i="1"/>
  <c r="R18982" i="1"/>
  <c r="J18982" i="1"/>
  <c r="I18982" i="1"/>
  <c r="G18982" i="1"/>
  <c r="A18982" i="1"/>
  <c r="R18981" i="1"/>
  <c r="J18981" i="1"/>
  <c r="I18981" i="1"/>
  <c r="G18981" i="1"/>
  <c r="A18981" i="1"/>
  <c r="R18980" i="1"/>
  <c r="J18980" i="1"/>
  <c r="I18980" i="1"/>
  <c r="G18980" i="1"/>
  <c r="A18980" i="1"/>
  <c r="R18979" i="1"/>
  <c r="J18979" i="1"/>
  <c r="I18979" i="1"/>
  <c r="G18979" i="1"/>
  <c r="A18979" i="1"/>
  <c r="R18978" i="1"/>
  <c r="J18978" i="1"/>
  <c r="I18978" i="1"/>
  <c r="G18978" i="1"/>
  <c r="A18978" i="1"/>
  <c r="R18977" i="1"/>
  <c r="J18977" i="1"/>
  <c r="I18977" i="1"/>
  <c r="G18977" i="1"/>
  <c r="A18977" i="1"/>
  <c r="R18976" i="1"/>
  <c r="J18976" i="1"/>
  <c r="I18976" i="1"/>
  <c r="G18976" i="1"/>
  <c r="A18976" i="1"/>
  <c r="R18975" i="1"/>
  <c r="J18975" i="1"/>
  <c r="I18975" i="1"/>
  <c r="G18975" i="1"/>
  <c r="A18975" i="1"/>
  <c r="R18974" i="1"/>
  <c r="J18974" i="1"/>
  <c r="I18974" i="1"/>
  <c r="G18974" i="1"/>
  <c r="A18974" i="1"/>
  <c r="R18973" i="1"/>
  <c r="J18973" i="1"/>
  <c r="I18973" i="1"/>
  <c r="G18973" i="1"/>
  <c r="A18973" i="1"/>
  <c r="R18972" i="1"/>
  <c r="J18972" i="1"/>
  <c r="I18972" i="1"/>
  <c r="G18972" i="1"/>
  <c r="A18972" i="1"/>
  <c r="R18971" i="1"/>
  <c r="J18971" i="1"/>
  <c r="I18971" i="1"/>
  <c r="G18971" i="1"/>
  <c r="A18971" i="1"/>
  <c r="R18970" i="1"/>
  <c r="J18970" i="1"/>
  <c r="I18970" i="1"/>
  <c r="G18970" i="1"/>
  <c r="A18970" i="1"/>
  <c r="R18969" i="1"/>
  <c r="J18969" i="1"/>
  <c r="I18969" i="1"/>
  <c r="G18969" i="1"/>
  <c r="A18969" i="1"/>
  <c r="R18968" i="1"/>
  <c r="J18968" i="1"/>
  <c r="I18968" i="1"/>
  <c r="G18968" i="1"/>
  <c r="A18968" i="1"/>
  <c r="R18967" i="1"/>
  <c r="J18967" i="1"/>
  <c r="I18967" i="1"/>
  <c r="G18967" i="1"/>
  <c r="A18967" i="1"/>
  <c r="R18966" i="1"/>
  <c r="J18966" i="1"/>
  <c r="I18966" i="1"/>
  <c r="G18966" i="1"/>
  <c r="A18966" i="1"/>
  <c r="R18965" i="1"/>
  <c r="J18965" i="1"/>
  <c r="I18965" i="1"/>
  <c r="G18965" i="1"/>
  <c r="A18965" i="1"/>
  <c r="R18964" i="1"/>
  <c r="J18964" i="1"/>
  <c r="I18964" i="1"/>
  <c r="G18964" i="1"/>
  <c r="A18964" i="1"/>
  <c r="R18963" i="1"/>
  <c r="J18963" i="1"/>
  <c r="I18963" i="1"/>
  <c r="G18963" i="1"/>
  <c r="A18963" i="1"/>
  <c r="R18962" i="1"/>
  <c r="J18962" i="1"/>
  <c r="I18962" i="1"/>
  <c r="G18962" i="1"/>
  <c r="A18962" i="1"/>
  <c r="R18961" i="1"/>
  <c r="J18961" i="1"/>
  <c r="I18961" i="1"/>
  <c r="G18961" i="1"/>
  <c r="A18961" i="1"/>
  <c r="R18960" i="1"/>
  <c r="J18960" i="1"/>
  <c r="I18960" i="1"/>
  <c r="G18960" i="1"/>
  <c r="A18960" i="1"/>
  <c r="R18959" i="1"/>
  <c r="J18959" i="1"/>
  <c r="I18959" i="1"/>
  <c r="G18959" i="1"/>
  <c r="A18959" i="1"/>
  <c r="R18958" i="1"/>
  <c r="J18958" i="1"/>
  <c r="I18958" i="1"/>
  <c r="G18958" i="1"/>
  <c r="A18958" i="1"/>
  <c r="R18957" i="1"/>
  <c r="J18957" i="1"/>
  <c r="I18957" i="1"/>
  <c r="G18957" i="1"/>
  <c r="A18957" i="1"/>
  <c r="R18956" i="1"/>
  <c r="J18956" i="1"/>
  <c r="I18956" i="1"/>
  <c r="G18956" i="1"/>
  <c r="A18956" i="1"/>
  <c r="R18955" i="1"/>
  <c r="J18955" i="1"/>
  <c r="I18955" i="1"/>
  <c r="G18955" i="1"/>
  <c r="A18955" i="1"/>
  <c r="R18954" i="1"/>
  <c r="J18954" i="1"/>
  <c r="I18954" i="1"/>
  <c r="G18954" i="1"/>
  <c r="A18954" i="1"/>
  <c r="R18953" i="1"/>
  <c r="J18953" i="1"/>
  <c r="I18953" i="1"/>
  <c r="G18953" i="1"/>
  <c r="A18953" i="1"/>
  <c r="R18952" i="1"/>
  <c r="J18952" i="1"/>
  <c r="I18952" i="1"/>
  <c r="G18952" i="1"/>
  <c r="A18952" i="1"/>
  <c r="R18951" i="1"/>
  <c r="J18951" i="1"/>
  <c r="I18951" i="1"/>
  <c r="G18951" i="1"/>
  <c r="A18951" i="1"/>
  <c r="R18950" i="1"/>
  <c r="J18950" i="1"/>
  <c r="I18950" i="1"/>
  <c r="G18950" i="1"/>
  <c r="A18950" i="1"/>
  <c r="R18949" i="1"/>
  <c r="J18949" i="1"/>
  <c r="I18949" i="1"/>
  <c r="G18949" i="1"/>
  <c r="A18949" i="1"/>
  <c r="R18948" i="1"/>
  <c r="J18948" i="1"/>
  <c r="I18948" i="1"/>
  <c r="G18948" i="1"/>
  <c r="A18948" i="1"/>
  <c r="R18947" i="1"/>
  <c r="J18947" i="1"/>
  <c r="I18947" i="1"/>
  <c r="G18947" i="1"/>
  <c r="A18947" i="1"/>
  <c r="R18946" i="1"/>
  <c r="J18946" i="1"/>
  <c r="I18946" i="1"/>
  <c r="G18946" i="1"/>
  <c r="A18946" i="1"/>
  <c r="R18945" i="1"/>
  <c r="J18945" i="1"/>
  <c r="I18945" i="1"/>
  <c r="G18945" i="1"/>
  <c r="A18945" i="1"/>
  <c r="R18944" i="1"/>
  <c r="J18944" i="1"/>
  <c r="I18944" i="1"/>
  <c r="G18944" i="1"/>
  <c r="A18944" i="1"/>
  <c r="R18943" i="1"/>
  <c r="J18943" i="1"/>
  <c r="I18943" i="1"/>
  <c r="G18943" i="1"/>
  <c r="A18943" i="1"/>
  <c r="R18942" i="1"/>
  <c r="J18942" i="1"/>
  <c r="I18942" i="1"/>
  <c r="G18942" i="1"/>
  <c r="A18942" i="1"/>
  <c r="R18941" i="1"/>
  <c r="J18941" i="1"/>
  <c r="I18941" i="1"/>
  <c r="G18941" i="1"/>
  <c r="A18941" i="1"/>
  <c r="R18940" i="1"/>
  <c r="J18940" i="1"/>
  <c r="I18940" i="1"/>
  <c r="G18940" i="1"/>
  <c r="A18940" i="1"/>
  <c r="R18939" i="1"/>
  <c r="J18939" i="1"/>
  <c r="I18939" i="1"/>
  <c r="G18939" i="1"/>
  <c r="A18939" i="1"/>
  <c r="R18938" i="1"/>
  <c r="J18938" i="1"/>
  <c r="I18938" i="1"/>
  <c r="G18938" i="1"/>
  <c r="A18938" i="1"/>
  <c r="R18937" i="1"/>
  <c r="J18937" i="1"/>
  <c r="I18937" i="1"/>
  <c r="G18937" i="1"/>
  <c r="A18937" i="1"/>
  <c r="R18936" i="1"/>
  <c r="J18936" i="1"/>
  <c r="I18936" i="1"/>
  <c r="G18936" i="1"/>
  <c r="A18936" i="1"/>
  <c r="R18935" i="1"/>
  <c r="J18935" i="1"/>
  <c r="I18935" i="1"/>
  <c r="G18935" i="1"/>
  <c r="A18935" i="1"/>
  <c r="R18934" i="1"/>
  <c r="J18934" i="1"/>
  <c r="I18934" i="1"/>
  <c r="G18934" i="1"/>
  <c r="A18934" i="1"/>
  <c r="R18933" i="1"/>
  <c r="J18933" i="1"/>
  <c r="I18933" i="1"/>
  <c r="G18933" i="1"/>
  <c r="A18933" i="1"/>
  <c r="R18932" i="1"/>
  <c r="J18932" i="1"/>
  <c r="I18932" i="1"/>
  <c r="G18932" i="1"/>
  <c r="A18932" i="1"/>
  <c r="R18931" i="1"/>
  <c r="J18931" i="1"/>
  <c r="I18931" i="1"/>
  <c r="G18931" i="1"/>
  <c r="A18931" i="1"/>
  <c r="R18930" i="1"/>
  <c r="J18930" i="1"/>
  <c r="I18930" i="1"/>
  <c r="G18930" i="1"/>
  <c r="A18930" i="1"/>
  <c r="R18929" i="1"/>
  <c r="J18929" i="1"/>
  <c r="I18929" i="1"/>
  <c r="G18929" i="1"/>
  <c r="A18929" i="1"/>
  <c r="R18928" i="1"/>
  <c r="J18928" i="1"/>
  <c r="I18928" i="1"/>
  <c r="G18928" i="1"/>
  <c r="A18928" i="1"/>
  <c r="R18927" i="1"/>
  <c r="J18927" i="1"/>
  <c r="I18927" i="1"/>
  <c r="G18927" i="1"/>
  <c r="A18927" i="1"/>
  <c r="R18926" i="1"/>
  <c r="J18926" i="1"/>
  <c r="I18926" i="1"/>
  <c r="G18926" i="1"/>
  <c r="A18926" i="1"/>
  <c r="R18925" i="1"/>
  <c r="J18925" i="1"/>
  <c r="I18925" i="1"/>
  <c r="G18925" i="1"/>
  <c r="A18925" i="1"/>
  <c r="R18924" i="1"/>
  <c r="J18924" i="1"/>
  <c r="I18924" i="1"/>
  <c r="G18924" i="1"/>
  <c r="A18924" i="1"/>
  <c r="R18923" i="1"/>
  <c r="J18923" i="1"/>
  <c r="I18923" i="1"/>
  <c r="G18923" i="1"/>
  <c r="A18923" i="1"/>
  <c r="R18922" i="1"/>
  <c r="J18922" i="1"/>
  <c r="I18922" i="1"/>
  <c r="G18922" i="1"/>
  <c r="A18922" i="1"/>
  <c r="R18921" i="1"/>
  <c r="J18921" i="1"/>
  <c r="I18921" i="1"/>
  <c r="G18921" i="1"/>
  <c r="A18921" i="1"/>
  <c r="R18920" i="1"/>
  <c r="J18920" i="1"/>
  <c r="I18920" i="1"/>
  <c r="G18920" i="1"/>
  <c r="A18920" i="1"/>
  <c r="R18919" i="1"/>
  <c r="J18919" i="1"/>
  <c r="I18919" i="1"/>
  <c r="G18919" i="1"/>
  <c r="A18919" i="1"/>
  <c r="R18918" i="1"/>
  <c r="J18918" i="1"/>
  <c r="I18918" i="1"/>
  <c r="G18918" i="1"/>
  <c r="A18918" i="1"/>
  <c r="R18917" i="1"/>
  <c r="J18917" i="1"/>
  <c r="I18917" i="1"/>
  <c r="G18917" i="1"/>
  <c r="A18917" i="1"/>
  <c r="R18916" i="1"/>
  <c r="J18916" i="1"/>
  <c r="I18916" i="1"/>
  <c r="G18916" i="1"/>
  <c r="A18916" i="1"/>
  <c r="R18915" i="1"/>
  <c r="J18915" i="1"/>
  <c r="I18915" i="1"/>
  <c r="G18915" i="1"/>
  <c r="A18915" i="1"/>
  <c r="R18914" i="1"/>
  <c r="J18914" i="1"/>
  <c r="I18914" i="1"/>
  <c r="G18914" i="1"/>
  <c r="A18914" i="1"/>
  <c r="R18913" i="1"/>
  <c r="J18913" i="1"/>
  <c r="I18913" i="1"/>
  <c r="G18913" i="1"/>
  <c r="A18913" i="1"/>
  <c r="R18912" i="1"/>
  <c r="J18912" i="1"/>
  <c r="I18912" i="1"/>
  <c r="G18912" i="1"/>
  <c r="A18912" i="1"/>
  <c r="R18911" i="1"/>
  <c r="J18911" i="1"/>
  <c r="I18911" i="1"/>
  <c r="G18911" i="1"/>
  <c r="A18911" i="1"/>
  <c r="R18910" i="1"/>
  <c r="J18910" i="1"/>
  <c r="I18910" i="1"/>
  <c r="G18910" i="1"/>
  <c r="A18910" i="1"/>
  <c r="R18909" i="1"/>
  <c r="J18909" i="1"/>
  <c r="I18909" i="1"/>
  <c r="G18909" i="1"/>
  <c r="A18909" i="1"/>
  <c r="R18908" i="1"/>
  <c r="J18908" i="1"/>
  <c r="I18908" i="1"/>
  <c r="G18908" i="1"/>
  <c r="A18908" i="1"/>
  <c r="R18907" i="1"/>
  <c r="J18907" i="1"/>
  <c r="I18907" i="1"/>
  <c r="G18907" i="1"/>
  <c r="A18907" i="1"/>
  <c r="R18906" i="1"/>
  <c r="J18906" i="1"/>
  <c r="I18906" i="1"/>
  <c r="G18906" i="1"/>
  <c r="A18906" i="1"/>
  <c r="R18905" i="1"/>
  <c r="J18905" i="1"/>
  <c r="I18905" i="1"/>
  <c r="G18905" i="1"/>
  <c r="A18905" i="1"/>
  <c r="R18904" i="1"/>
  <c r="J18904" i="1"/>
  <c r="I18904" i="1"/>
  <c r="G18904" i="1"/>
  <c r="A18904" i="1"/>
  <c r="R18903" i="1"/>
  <c r="J18903" i="1"/>
  <c r="I18903" i="1"/>
  <c r="G18903" i="1"/>
  <c r="A18903" i="1"/>
  <c r="R18902" i="1"/>
  <c r="J18902" i="1"/>
  <c r="I18902" i="1"/>
  <c r="G18902" i="1"/>
  <c r="A18902" i="1"/>
  <c r="R18901" i="1"/>
  <c r="J18901" i="1"/>
  <c r="I18901" i="1"/>
  <c r="G18901" i="1"/>
  <c r="A18901" i="1"/>
  <c r="R18900" i="1"/>
  <c r="J18900" i="1"/>
  <c r="I18900" i="1"/>
  <c r="G18900" i="1"/>
  <c r="A18900" i="1"/>
  <c r="R18899" i="1"/>
  <c r="J18899" i="1"/>
  <c r="I18899" i="1"/>
  <c r="G18899" i="1"/>
  <c r="A18899" i="1"/>
  <c r="R18898" i="1"/>
  <c r="J18898" i="1"/>
  <c r="I18898" i="1"/>
  <c r="G18898" i="1"/>
  <c r="A18898" i="1"/>
  <c r="R18897" i="1"/>
  <c r="J18897" i="1"/>
  <c r="I18897" i="1"/>
  <c r="G18897" i="1"/>
  <c r="A18897" i="1"/>
  <c r="R18896" i="1"/>
  <c r="J18896" i="1"/>
  <c r="I18896" i="1"/>
  <c r="G18896" i="1"/>
  <c r="A18896" i="1"/>
  <c r="R18895" i="1"/>
  <c r="J18895" i="1"/>
  <c r="I18895" i="1"/>
  <c r="G18895" i="1"/>
  <c r="A18895" i="1"/>
  <c r="R18894" i="1"/>
  <c r="J18894" i="1"/>
  <c r="I18894" i="1"/>
  <c r="G18894" i="1"/>
  <c r="A18894" i="1"/>
  <c r="R18893" i="1"/>
  <c r="J18893" i="1"/>
  <c r="I18893" i="1"/>
  <c r="G18893" i="1"/>
  <c r="A18893" i="1"/>
  <c r="R18892" i="1"/>
  <c r="J18892" i="1"/>
  <c r="I18892" i="1"/>
  <c r="G18892" i="1"/>
  <c r="A18892" i="1"/>
  <c r="R18891" i="1"/>
  <c r="J18891" i="1"/>
  <c r="I18891" i="1"/>
  <c r="G18891" i="1"/>
  <c r="A18891" i="1"/>
  <c r="R18890" i="1"/>
  <c r="J18890" i="1"/>
  <c r="I18890" i="1"/>
  <c r="G18890" i="1"/>
  <c r="A18890" i="1"/>
  <c r="R18889" i="1"/>
  <c r="J18889" i="1"/>
  <c r="I18889" i="1"/>
  <c r="G18889" i="1"/>
  <c r="A18889" i="1"/>
  <c r="R18888" i="1"/>
  <c r="J18888" i="1"/>
  <c r="I18888" i="1"/>
  <c r="G18888" i="1"/>
  <c r="A18888" i="1"/>
  <c r="R18887" i="1"/>
  <c r="J18887" i="1"/>
  <c r="I18887" i="1"/>
  <c r="G18887" i="1"/>
  <c r="A18887" i="1"/>
  <c r="R18886" i="1"/>
  <c r="J18886" i="1"/>
  <c r="I18886" i="1"/>
  <c r="G18886" i="1"/>
  <c r="A18886" i="1"/>
  <c r="R18885" i="1"/>
  <c r="J18885" i="1"/>
  <c r="I18885" i="1"/>
  <c r="G18885" i="1"/>
  <c r="A18885" i="1"/>
  <c r="R18884" i="1"/>
  <c r="J18884" i="1"/>
  <c r="I18884" i="1"/>
  <c r="G18884" i="1"/>
  <c r="A18884" i="1"/>
  <c r="R18883" i="1"/>
  <c r="J18883" i="1"/>
  <c r="I18883" i="1"/>
  <c r="G18883" i="1"/>
  <c r="A18883" i="1"/>
  <c r="R18882" i="1"/>
  <c r="J18882" i="1"/>
  <c r="I18882" i="1"/>
  <c r="G18882" i="1"/>
  <c r="A18882" i="1"/>
  <c r="R18881" i="1"/>
  <c r="J18881" i="1"/>
  <c r="I18881" i="1"/>
  <c r="G18881" i="1"/>
  <c r="A18881" i="1"/>
  <c r="R18880" i="1"/>
  <c r="J18880" i="1"/>
  <c r="I18880" i="1"/>
  <c r="G18880" i="1"/>
  <c r="A18880" i="1"/>
  <c r="R18879" i="1"/>
  <c r="J18879" i="1"/>
  <c r="I18879" i="1"/>
  <c r="G18879" i="1"/>
  <c r="A18879" i="1"/>
  <c r="R18878" i="1"/>
  <c r="J18878" i="1"/>
  <c r="I18878" i="1"/>
  <c r="G18878" i="1"/>
  <c r="A18878" i="1"/>
  <c r="R18877" i="1"/>
  <c r="J18877" i="1"/>
  <c r="I18877" i="1"/>
  <c r="G18877" i="1"/>
  <c r="A18877" i="1"/>
  <c r="R18876" i="1"/>
  <c r="J18876" i="1"/>
  <c r="I18876" i="1"/>
  <c r="G18876" i="1"/>
  <c r="A18876" i="1"/>
  <c r="R18875" i="1"/>
  <c r="J18875" i="1"/>
  <c r="I18875" i="1"/>
  <c r="G18875" i="1"/>
  <c r="A18875" i="1"/>
  <c r="R18874" i="1"/>
  <c r="J18874" i="1"/>
  <c r="I18874" i="1"/>
  <c r="G18874" i="1"/>
  <c r="A18874" i="1"/>
  <c r="R18873" i="1"/>
  <c r="J18873" i="1"/>
  <c r="I18873" i="1"/>
  <c r="G18873" i="1"/>
  <c r="A18873" i="1"/>
  <c r="R18872" i="1"/>
  <c r="J18872" i="1"/>
  <c r="I18872" i="1"/>
  <c r="G18872" i="1"/>
  <c r="A18872" i="1"/>
  <c r="R18871" i="1"/>
  <c r="J18871" i="1"/>
  <c r="I18871" i="1"/>
  <c r="G18871" i="1"/>
  <c r="A18871" i="1"/>
  <c r="R18870" i="1"/>
  <c r="J18870" i="1"/>
  <c r="I18870" i="1"/>
  <c r="G18870" i="1"/>
  <c r="A18870" i="1"/>
  <c r="R18869" i="1"/>
  <c r="J18869" i="1"/>
  <c r="I18869" i="1"/>
  <c r="G18869" i="1"/>
  <c r="A18869" i="1"/>
  <c r="R18868" i="1"/>
  <c r="J18868" i="1"/>
  <c r="I18868" i="1"/>
  <c r="G18868" i="1"/>
  <c r="A18868" i="1"/>
  <c r="R18867" i="1"/>
  <c r="J18867" i="1"/>
  <c r="I18867" i="1"/>
  <c r="G18867" i="1"/>
  <c r="A18867" i="1"/>
  <c r="R18866" i="1"/>
  <c r="J18866" i="1"/>
  <c r="I18866" i="1"/>
  <c r="G18866" i="1"/>
  <c r="A18866" i="1"/>
  <c r="R18865" i="1"/>
  <c r="J18865" i="1"/>
  <c r="I18865" i="1"/>
  <c r="G18865" i="1"/>
  <c r="A18865" i="1"/>
  <c r="R18864" i="1"/>
  <c r="J18864" i="1"/>
  <c r="I18864" i="1"/>
  <c r="G18864" i="1"/>
  <c r="A18864" i="1"/>
  <c r="R18863" i="1"/>
  <c r="J18863" i="1"/>
  <c r="I18863" i="1"/>
  <c r="G18863" i="1"/>
  <c r="A18863" i="1"/>
  <c r="R18862" i="1"/>
  <c r="J18862" i="1"/>
  <c r="I18862" i="1"/>
  <c r="G18862" i="1"/>
  <c r="A18862" i="1"/>
  <c r="R18861" i="1"/>
  <c r="J18861" i="1"/>
  <c r="I18861" i="1"/>
  <c r="G18861" i="1"/>
  <c r="A18861" i="1"/>
  <c r="R18860" i="1"/>
  <c r="J18860" i="1"/>
  <c r="I18860" i="1"/>
  <c r="G18860" i="1"/>
  <c r="A18860" i="1"/>
  <c r="R18859" i="1"/>
  <c r="J18859" i="1"/>
  <c r="I18859" i="1"/>
  <c r="G18859" i="1"/>
  <c r="A18859" i="1"/>
  <c r="R18858" i="1"/>
  <c r="J18858" i="1"/>
  <c r="I18858" i="1"/>
  <c r="G18858" i="1"/>
  <c r="A18858" i="1"/>
  <c r="R18857" i="1"/>
  <c r="J18857" i="1"/>
  <c r="I18857" i="1"/>
  <c r="G18857" i="1"/>
  <c r="A18857" i="1"/>
  <c r="R18856" i="1"/>
  <c r="J18856" i="1"/>
  <c r="I18856" i="1"/>
  <c r="G18856" i="1"/>
  <c r="A18856" i="1"/>
  <c r="R18855" i="1"/>
  <c r="J18855" i="1"/>
  <c r="I18855" i="1"/>
  <c r="G18855" i="1"/>
  <c r="A18855" i="1"/>
  <c r="R18854" i="1"/>
  <c r="J18854" i="1"/>
  <c r="I18854" i="1"/>
  <c r="G18854" i="1"/>
  <c r="A18854" i="1"/>
  <c r="R18853" i="1"/>
  <c r="J18853" i="1"/>
  <c r="I18853" i="1"/>
  <c r="G18853" i="1"/>
  <c r="A18853" i="1"/>
  <c r="R18852" i="1"/>
  <c r="J18852" i="1"/>
  <c r="I18852" i="1"/>
  <c r="G18852" i="1"/>
  <c r="A18852" i="1"/>
  <c r="R18851" i="1"/>
  <c r="J18851" i="1"/>
  <c r="I18851" i="1"/>
  <c r="G18851" i="1"/>
  <c r="A18851" i="1"/>
  <c r="R18850" i="1"/>
  <c r="J18850" i="1"/>
  <c r="I18850" i="1"/>
  <c r="G18850" i="1"/>
  <c r="A18850" i="1"/>
  <c r="R18849" i="1"/>
  <c r="J18849" i="1"/>
  <c r="I18849" i="1"/>
  <c r="G18849" i="1"/>
  <c r="A18849" i="1"/>
  <c r="R18848" i="1"/>
  <c r="J18848" i="1"/>
  <c r="I18848" i="1"/>
  <c r="G18848" i="1"/>
  <c r="A18848" i="1"/>
  <c r="R18847" i="1"/>
  <c r="J18847" i="1"/>
  <c r="I18847" i="1"/>
  <c r="G18847" i="1"/>
  <c r="A18847" i="1"/>
  <c r="R18846" i="1"/>
  <c r="J18846" i="1"/>
  <c r="I18846" i="1"/>
  <c r="G18846" i="1"/>
  <c r="A18846" i="1"/>
  <c r="R18845" i="1"/>
  <c r="J18845" i="1"/>
  <c r="I18845" i="1"/>
  <c r="G18845" i="1"/>
  <c r="A18845" i="1"/>
  <c r="R18844" i="1"/>
  <c r="J18844" i="1"/>
  <c r="I18844" i="1"/>
  <c r="G18844" i="1"/>
  <c r="A18844" i="1"/>
  <c r="R18843" i="1"/>
  <c r="J18843" i="1"/>
  <c r="I18843" i="1"/>
  <c r="G18843" i="1"/>
  <c r="A18843" i="1"/>
  <c r="R18842" i="1"/>
  <c r="J18842" i="1"/>
  <c r="I18842" i="1"/>
  <c r="G18842" i="1"/>
  <c r="A18842" i="1"/>
  <c r="R18841" i="1"/>
  <c r="J18841" i="1"/>
  <c r="I18841" i="1"/>
  <c r="G18841" i="1"/>
  <c r="A18841" i="1"/>
  <c r="R18840" i="1"/>
  <c r="J18840" i="1"/>
  <c r="I18840" i="1"/>
  <c r="G18840" i="1"/>
  <c r="A18840" i="1"/>
  <c r="R18839" i="1"/>
  <c r="J18839" i="1"/>
  <c r="I18839" i="1"/>
  <c r="G18839" i="1"/>
  <c r="A18839" i="1"/>
  <c r="R18838" i="1"/>
  <c r="J18838" i="1"/>
  <c r="I18838" i="1"/>
  <c r="G18838" i="1"/>
  <c r="A18838" i="1"/>
  <c r="R18837" i="1"/>
  <c r="J18837" i="1"/>
  <c r="I18837" i="1"/>
  <c r="G18837" i="1"/>
  <c r="A18837" i="1"/>
  <c r="R18836" i="1"/>
  <c r="J18836" i="1"/>
  <c r="I18836" i="1"/>
  <c r="G18836" i="1"/>
  <c r="A18836" i="1"/>
  <c r="R18835" i="1"/>
  <c r="J18835" i="1"/>
  <c r="I18835" i="1"/>
  <c r="G18835" i="1"/>
  <c r="A18835" i="1"/>
  <c r="R18834" i="1"/>
  <c r="J18834" i="1"/>
  <c r="I18834" i="1"/>
  <c r="G18834" i="1"/>
  <c r="A18834" i="1"/>
  <c r="R18833" i="1"/>
  <c r="J18833" i="1"/>
  <c r="I18833" i="1"/>
  <c r="G18833" i="1"/>
  <c r="A18833" i="1"/>
  <c r="R18832" i="1"/>
  <c r="J18832" i="1"/>
  <c r="I18832" i="1"/>
  <c r="G18832" i="1"/>
  <c r="A18832" i="1"/>
  <c r="R18831" i="1"/>
  <c r="J18831" i="1"/>
  <c r="I18831" i="1"/>
  <c r="G18831" i="1"/>
  <c r="A18831" i="1"/>
  <c r="R18830" i="1"/>
  <c r="J18830" i="1"/>
  <c r="I18830" i="1"/>
  <c r="G18830" i="1"/>
  <c r="A18830" i="1"/>
  <c r="R18829" i="1"/>
  <c r="J18829" i="1"/>
  <c r="I18829" i="1"/>
  <c r="G18829" i="1"/>
  <c r="A18829" i="1"/>
  <c r="R18828" i="1"/>
  <c r="J18828" i="1"/>
  <c r="I18828" i="1"/>
  <c r="G18828" i="1"/>
  <c r="A18828" i="1"/>
  <c r="R18827" i="1"/>
  <c r="J18827" i="1"/>
  <c r="I18827" i="1"/>
  <c r="G18827" i="1"/>
  <c r="A18827" i="1"/>
  <c r="R18826" i="1"/>
  <c r="J18826" i="1"/>
  <c r="I18826" i="1"/>
  <c r="G18826" i="1"/>
  <c r="A18826" i="1"/>
  <c r="R18825" i="1"/>
  <c r="J18825" i="1"/>
  <c r="I18825" i="1"/>
  <c r="G18825" i="1"/>
  <c r="A18825" i="1"/>
  <c r="R18824" i="1"/>
  <c r="J18824" i="1"/>
  <c r="I18824" i="1"/>
  <c r="G18824" i="1"/>
  <c r="A18824" i="1"/>
  <c r="R18823" i="1"/>
  <c r="J18823" i="1"/>
  <c r="I18823" i="1"/>
  <c r="G18823" i="1"/>
  <c r="A18823" i="1"/>
  <c r="R18822" i="1"/>
  <c r="J18822" i="1"/>
  <c r="I18822" i="1"/>
  <c r="G18822" i="1"/>
  <c r="A18822" i="1"/>
  <c r="R18821" i="1"/>
  <c r="J18821" i="1"/>
  <c r="I18821" i="1"/>
  <c r="G18821" i="1"/>
  <c r="A18821" i="1"/>
  <c r="R18820" i="1"/>
  <c r="J18820" i="1"/>
  <c r="I18820" i="1"/>
  <c r="G18820" i="1"/>
  <c r="A18820" i="1"/>
  <c r="R18819" i="1"/>
  <c r="J18819" i="1"/>
  <c r="I18819" i="1"/>
  <c r="G18819" i="1"/>
  <c r="A18819" i="1"/>
  <c r="R18818" i="1"/>
  <c r="J18818" i="1"/>
  <c r="I18818" i="1"/>
  <c r="G18818" i="1"/>
  <c r="A18818" i="1"/>
  <c r="R18817" i="1"/>
  <c r="J18817" i="1"/>
  <c r="I18817" i="1"/>
  <c r="G18817" i="1"/>
  <c r="A18817" i="1"/>
  <c r="R18816" i="1"/>
  <c r="J18816" i="1"/>
  <c r="I18816" i="1"/>
  <c r="G18816" i="1"/>
  <c r="A18816" i="1"/>
  <c r="R18815" i="1"/>
  <c r="J18815" i="1"/>
  <c r="I18815" i="1"/>
  <c r="G18815" i="1"/>
  <c r="A18815" i="1"/>
  <c r="R18814" i="1"/>
  <c r="J18814" i="1"/>
  <c r="I18814" i="1"/>
  <c r="G18814" i="1"/>
  <c r="A18814" i="1"/>
  <c r="R18813" i="1"/>
  <c r="J18813" i="1"/>
  <c r="I18813" i="1"/>
  <c r="G18813" i="1"/>
  <c r="A18813" i="1"/>
  <c r="R18812" i="1"/>
  <c r="J18812" i="1"/>
  <c r="I18812" i="1"/>
  <c r="G18812" i="1"/>
  <c r="A18812" i="1"/>
  <c r="R18811" i="1"/>
  <c r="J18811" i="1"/>
  <c r="I18811" i="1"/>
  <c r="G18811" i="1"/>
  <c r="A18811" i="1"/>
  <c r="R18810" i="1"/>
  <c r="J18810" i="1"/>
  <c r="I18810" i="1"/>
  <c r="G18810" i="1"/>
  <c r="A18810" i="1"/>
  <c r="R18809" i="1"/>
  <c r="J18809" i="1"/>
  <c r="I18809" i="1"/>
  <c r="G18809" i="1"/>
  <c r="A18809" i="1"/>
  <c r="R18808" i="1"/>
  <c r="J18808" i="1"/>
  <c r="I18808" i="1"/>
  <c r="G18808" i="1"/>
  <c r="A18808" i="1"/>
  <c r="R18807" i="1"/>
  <c r="J18807" i="1"/>
  <c r="I18807" i="1"/>
  <c r="G18807" i="1"/>
  <c r="A18807" i="1"/>
  <c r="R18806" i="1"/>
  <c r="J18806" i="1"/>
  <c r="I18806" i="1"/>
  <c r="G18806" i="1"/>
  <c r="A18806" i="1"/>
  <c r="R18805" i="1"/>
  <c r="J18805" i="1"/>
  <c r="I18805" i="1"/>
  <c r="G18805" i="1"/>
  <c r="A18805" i="1"/>
  <c r="R18804" i="1"/>
  <c r="J18804" i="1"/>
  <c r="I18804" i="1"/>
  <c r="G18804" i="1"/>
  <c r="A18804" i="1"/>
  <c r="R18803" i="1"/>
  <c r="J18803" i="1"/>
  <c r="I18803" i="1"/>
  <c r="G18803" i="1"/>
  <c r="A18803" i="1"/>
  <c r="R18802" i="1"/>
  <c r="J18802" i="1"/>
  <c r="I18802" i="1"/>
  <c r="G18802" i="1"/>
  <c r="A18802" i="1"/>
  <c r="R18801" i="1"/>
  <c r="J18801" i="1"/>
  <c r="I18801" i="1"/>
  <c r="G18801" i="1"/>
  <c r="A18801" i="1"/>
  <c r="R18800" i="1"/>
  <c r="J18800" i="1"/>
  <c r="I18800" i="1"/>
  <c r="G18800" i="1"/>
  <c r="A18800" i="1"/>
  <c r="R18799" i="1"/>
  <c r="J18799" i="1"/>
  <c r="I18799" i="1"/>
  <c r="G18799" i="1"/>
  <c r="A18799" i="1"/>
  <c r="R18798" i="1"/>
  <c r="J18798" i="1"/>
  <c r="I18798" i="1"/>
  <c r="G18798" i="1"/>
  <c r="A18798" i="1"/>
  <c r="R18797" i="1"/>
  <c r="J18797" i="1"/>
  <c r="I18797" i="1"/>
  <c r="G18797" i="1"/>
  <c r="A18797" i="1"/>
  <c r="R18796" i="1"/>
  <c r="J18796" i="1"/>
  <c r="I18796" i="1"/>
  <c r="G18796" i="1"/>
  <c r="A18796" i="1"/>
  <c r="R18795" i="1"/>
  <c r="J18795" i="1"/>
  <c r="I18795" i="1"/>
  <c r="G18795" i="1"/>
  <c r="A18795" i="1"/>
  <c r="R18794" i="1"/>
  <c r="J18794" i="1"/>
  <c r="I18794" i="1"/>
  <c r="G18794" i="1"/>
  <c r="A18794" i="1"/>
  <c r="R18793" i="1"/>
  <c r="J18793" i="1"/>
  <c r="I18793" i="1"/>
  <c r="G18793" i="1"/>
  <c r="A18793" i="1"/>
  <c r="R18792" i="1"/>
  <c r="J18792" i="1"/>
  <c r="I18792" i="1"/>
  <c r="G18792" i="1"/>
  <c r="A18792" i="1"/>
  <c r="R18791" i="1"/>
  <c r="J18791" i="1"/>
  <c r="I18791" i="1"/>
  <c r="G18791" i="1"/>
  <c r="A18791" i="1"/>
  <c r="R18790" i="1"/>
  <c r="J18790" i="1"/>
  <c r="I18790" i="1"/>
  <c r="G18790" i="1"/>
  <c r="A18790" i="1"/>
  <c r="R18789" i="1"/>
  <c r="J18789" i="1"/>
  <c r="I18789" i="1"/>
  <c r="G18789" i="1"/>
  <c r="A18789" i="1"/>
  <c r="R18788" i="1"/>
  <c r="J18788" i="1"/>
  <c r="I18788" i="1"/>
  <c r="G18788" i="1"/>
  <c r="A18788" i="1"/>
  <c r="R18787" i="1"/>
  <c r="J18787" i="1"/>
  <c r="I18787" i="1"/>
  <c r="G18787" i="1"/>
  <c r="A18787" i="1"/>
  <c r="R18786" i="1"/>
  <c r="J18786" i="1"/>
  <c r="I18786" i="1"/>
  <c r="G18786" i="1"/>
  <c r="A18786" i="1"/>
  <c r="R18785" i="1"/>
  <c r="J18785" i="1"/>
  <c r="I18785" i="1"/>
  <c r="G18785" i="1"/>
  <c r="A18785" i="1"/>
  <c r="R18784" i="1"/>
  <c r="J18784" i="1"/>
  <c r="I18784" i="1"/>
  <c r="G18784" i="1"/>
  <c r="A18784" i="1"/>
  <c r="R18783" i="1"/>
  <c r="J18783" i="1"/>
  <c r="I18783" i="1"/>
  <c r="G18783" i="1"/>
  <c r="A18783" i="1"/>
  <c r="R18782" i="1"/>
  <c r="J18782" i="1"/>
  <c r="I18782" i="1"/>
  <c r="G18782" i="1"/>
  <c r="A18782" i="1"/>
  <c r="R18781" i="1"/>
  <c r="J18781" i="1"/>
  <c r="I18781" i="1"/>
  <c r="G18781" i="1"/>
  <c r="A18781" i="1"/>
  <c r="R18780" i="1"/>
  <c r="J18780" i="1"/>
  <c r="I18780" i="1"/>
  <c r="G18780" i="1"/>
  <c r="A18780" i="1"/>
  <c r="R18779" i="1"/>
  <c r="J18779" i="1"/>
  <c r="I18779" i="1"/>
  <c r="G18779" i="1"/>
  <c r="A18779" i="1"/>
  <c r="R18778" i="1"/>
  <c r="J18778" i="1"/>
  <c r="I18778" i="1"/>
  <c r="G18778" i="1"/>
  <c r="A18778" i="1"/>
  <c r="R18777" i="1"/>
  <c r="J18777" i="1"/>
  <c r="I18777" i="1"/>
  <c r="G18777" i="1"/>
  <c r="A18777" i="1"/>
  <c r="R18776" i="1"/>
  <c r="J18776" i="1"/>
  <c r="I18776" i="1"/>
  <c r="G18776" i="1"/>
  <c r="A18776" i="1"/>
  <c r="R18775" i="1"/>
  <c r="J18775" i="1"/>
  <c r="I18775" i="1"/>
  <c r="G18775" i="1"/>
  <c r="A18775" i="1"/>
  <c r="R18774" i="1"/>
  <c r="J18774" i="1"/>
  <c r="I18774" i="1"/>
  <c r="G18774" i="1"/>
  <c r="A18774" i="1"/>
  <c r="R18773" i="1"/>
  <c r="J18773" i="1"/>
  <c r="I18773" i="1"/>
  <c r="G18773" i="1"/>
  <c r="A18773" i="1"/>
  <c r="R18772" i="1"/>
  <c r="J18772" i="1"/>
  <c r="I18772" i="1"/>
  <c r="G18772" i="1"/>
  <c r="A18772" i="1"/>
  <c r="R18771" i="1"/>
  <c r="J18771" i="1"/>
  <c r="I18771" i="1"/>
  <c r="G18771" i="1"/>
  <c r="A18771" i="1"/>
  <c r="R18770" i="1"/>
  <c r="J18770" i="1"/>
  <c r="I18770" i="1"/>
  <c r="G18770" i="1"/>
  <c r="A18770" i="1"/>
  <c r="R18769" i="1"/>
  <c r="J18769" i="1"/>
  <c r="I18769" i="1"/>
  <c r="G18769" i="1"/>
  <c r="A18769" i="1"/>
  <c r="R18768" i="1"/>
  <c r="J18768" i="1"/>
  <c r="I18768" i="1"/>
  <c r="G18768" i="1"/>
  <c r="A18768" i="1"/>
  <c r="R18767" i="1"/>
  <c r="J18767" i="1"/>
  <c r="I18767" i="1"/>
  <c r="G18767" i="1"/>
  <c r="A18767" i="1"/>
  <c r="R18766" i="1"/>
  <c r="J18766" i="1"/>
  <c r="I18766" i="1"/>
  <c r="G18766" i="1"/>
  <c r="A18766" i="1"/>
  <c r="R18765" i="1"/>
  <c r="J18765" i="1"/>
  <c r="I18765" i="1"/>
  <c r="G18765" i="1"/>
  <c r="A18765" i="1"/>
  <c r="R18764" i="1"/>
  <c r="J18764" i="1"/>
  <c r="I18764" i="1"/>
  <c r="G18764" i="1"/>
  <c r="A18764" i="1"/>
  <c r="R18763" i="1"/>
  <c r="J18763" i="1"/>
  <c r="I18763" i="1"/>
  <c r="G18763" i="1"/>
  <c r="A18763" i="1"/>
  <c r="R18762" i="1"/>
  <c r="J18762" i="1"/>
  <c r="I18762" i="1"/>
  <c r="G18762" i="1"/>
  <c r="A18762" i="1"/>
  <c r="R18761" i="1"/>
  <c r="J18761" i="1"/>
  <c r="I18761" i="1"/>
  <c r="G18761" i="1"/>
  <c r="A18761" i="1"/>
  <c r="R18760" i="1"/>
  <c r="J18760" i="1"/>
  <c r="I18760" i="1"/>
  <c r="G18760" i="1"/>
  <c r="A18760" i="1"/>
  <c r="R18759" i="1"/>
  <c r="J18759" i="1"/>
  <c r="I18759" i="1"/>
  <c r="G18759" i="1"/>
  <c r="A18759" i="1"/>
  <c r="R18758" i="1"/>
  <c r="J18758" i="1"/>
  <c r="I18758" i="1"/>
  <c r="G18758" i="1"/>
  <c r="A18758" i="1"/>
  <c r="R18757" i="1"/>
  <c r="J18757" i="1"/>
  <c r="I18757" i="1"/>
  <c r="G18757" i="1"/>
  <c r="A18757" i="1"/>
  <c r="R18756" i="1"/>
  <c r="J18756" i="1"/>
  <c r="I18756" i="1"/>
  <c r="G18756" i="1"/>
  <c r="A18756" i="1"/>
  <c r="R18755" i="1"/>
  <c r="J18755" i="1"/>
  <c r="I18755" i="1"/>
  <c r="G18755" i="1"/>
  <c r="A18755" i="1"/>
  <c r="R18754" i="1"/>
  <c r="J18754" i="1"/>
  <c r="I18754" i="1"/>
  <c r="G18754" i="1"/>
  <c r="A18754" i="1"/>
  <c r="R18753" i="1"/>
  <c r="J18753" i="1"/>
  <c r="I18753" i="1"/>
  <c r="G18753" i="1"/>
  <c r="A18753" i="1"/>
  <c r="R18752" i="1"/>
  <c r="J18752" i="1"/>
  <c r="I18752" i="1"/>
  <c r="G18752" i="1"/>
  <c r="A18752" i="1"/>
  <c r="R18751" i="1"/>
  <c r="J18751" i="1"/>
  <c r="I18751" i="1"/>
  <c r="G18751" i="1"/>
  <c r="A18751" i="1"/>
  <c r="R18750" i="1"/>
  <c r="J18750" i="1"/>
  <c r="I18750" i="1"/>
  <c r="G18750" i="1"/>
  <c r="A18750" i="1"/>
  <c r="R18749" i="1"/>
  <c r="J18749" i="1"/>
  <c r="I18749" i="1"/>
  <c r="G18749" i="1"/>
  <c r="A18749" i="1"/>
  <c r="R18748" i="1"/>
  <c r="J18748" i="1"/>
  <c r="I18748" i="1"/>
  <c r="G18748" i="1"/>
  <c r="A18748" i="1"/>
  <c r="R18747" i="1"/>
  <c r="J18747" i="1"/>
  <c r="I18747" i="1"/>
  <c r="G18747" i="1"/>
  <c r="A18747" i="1"/>
  <c r="R18746" i="1"/>
  <c r="J18746" i="1"/>
  <c r="I18746" i="1"/>
  <c r="G18746" i="1"/>
  <c r="A18746" i="1"/>
  <c r="R18745" i="1"/>
  <c r="J18745" i="1"/>
  <c r="I18745" i="1"/>
  <c r="G18745" i="1"/>
  <c r="A18745" i="1"/>
  <c r="R18744" i="1"/>
  <c r="J18744" i="1"/>
  <c r="I18744" i="1"/>
  <c r="G18744" i="1"/>
  <c r="A18744" i="1"/>
  <c r="R18743" i="1"/>
  <c r="J18743" i="1"/>
  <c r="I18743" i="1"/>
  <c r="G18743" i="1"/>
  <c r="A18743" i="1"/>
  <c r="R18742" i="1"/>
  <c r="J18742" i="1"/>
  <c r="I18742" i="1"/>
  <c r="G18742" i="1"/>
  <c r="A18742" i="1"/>
  <c r="R18741" i="1"/>
  <c r="J18741" i="1"/>
  <c r="I18741" i="1"/>
  <c r="G18741" i="1"/>
  <c r="A18741" i="1"/>
  <c r="R18740" i="1"/>
  <c r="J18740" i="1"/>
  <c r="I18740" i="1"/>
  <c r="G18740" i="1"/>
  <c r="A18740" i="1"/>
  <c r="R18739" i="1"/>
  <c r="J18739" i="1"/>
  <c r="I18739" i="1"/>
  <c r="G18739" i="1"/>
  <c r="A18739" i="1"/>
  <c r="R18738" i="1"/>
  <c r="J18738" i="1"/>
  <c r="I18738" i="1"/>
  <c r="G18738" i="1"/>
  <c r="A18738" i="1"/>
  <c r="R18737" i="1"/>
  <c r="J18737" i="1"/>
  <c r="I18737" i="1"/>
  <c r="G18737" i="1"/>
  <c r="A18737" i="1"/>
  <c r="R18736" i="1"/>
  <c r="J18736" i="1"/>
  <c r="I18736" i="1"/>
  <c r="G18736" i="1"/>
  <c r="A18736" i="1"/>
  <c r="R18735" i="1"/>
  <c r="J18735" i="1"/>
  <c r="I18735" i="1"/>
  <c r="G18735" i="1"/>
  <c r="A18735" i="1"/>
  <c r="R18734" i="1"/>
  <c r="J18734" i="1"/>
  <c r="I18734" i="1"/>
  <c r="G18734" i="1"/>
  <c r="A18734" i="1"/>
  <c r="R18733" i="1"/>
  <c r="J18733" i="1"/>
  <c r="I18733" i="1"/>
  <c r="G18733" i="1"/>
  <c r="A18733" i="1"/>
  <c r="R18732" i="1"/>
  <c r="J18732" i="1"/>
  <c r="I18732" i="1"/>
  <c r="G18732" i="1"/>
  <c r="A18732" i="1"/>
  <c r="R18731" i="1"/>
  <c r="J18731" i="1"/>
  <c r="I18731" i="1"/>
  <c r="G18731" i="1"/>
  <c r="A18731" i="1"/>
  <c r="R18730" i="1"/>
  <c r="J18730" i="1"/>
  <c r="I18730" i="1"/>
  <c r="G18730" i="1"/>
  <c r="A18730" i="1"/>
  <c r="R18729" i="1"/>
  <c r="J18729" i="1"/>
  <c r="I18729" i="1"/>
  <c r="G18729" i="1"/>
  <c r="A18729" i="1"/>
  <c r="R18728" i="1"/>
  <c r="J18728" i="1"/>
  <c r="I18728" i="1"/>
  <c r="G18728" i="1"/>
  <c r="A18728" i="1"/>
  <c r="R18727" i="1"/>
  <c r="J18727" i="1"/>
  <c r="I18727" i="1"/>
  <c r="G18727" i="1"/>
  <c r="A18727" i="1"/>
  <c r="R18726" i="1"/>
  <c r="J18726" i="1"/>
  <c r="I18726" i="1"/>
  <c r="G18726" i="1"/>
  <c r="A18726" i="1"/>
  <c r="R18725" i="1"/>
  <c r="J18725" i="1"/>
  <c r="I18725" i="1"/>
  <c r="G18725" i="1"/>
  <c r="A18725" i="1"/>
  <c r="R18724" i="1"/>
  <c r="J18724" i="1"/>
  <c r="I18724" i="1"/>
  <c r="G18724" i="1"/>
  <c r="A18724" i="1"/>
  <c r="R18723" i="1"/>
  <c r="J18723" i="1"/>
  <c r="I18723" i="1"/>
  <c r="G18723" i="1"/>
  <c r="A18723" i="1"/>
  <c r="R18722" i="1"/>
  <c r="J18722" i="1"/>
  <c r="I18722" i="1"/>
  <c r="G18722" i="1"/>
  <c r="A18722" i="1"/>
  <c r="R18721" i="1"/>
  <c r="J18721" i="1"/>
  <c r="I18721" i="1"/>
  <c r="G18721" i="1"/>
  <c r="A18721" i="1"/>
  <c r="R18720" i="1"/>
  <c r="J18720" i="1"/>
  <c r="I18720" i="1"/>
  <c r="G18720" i="1"/>
  <c r="A18720" i="1"/>
  <c r="R18719" i="1"/>
  <c r="J18719" i="1"/>
  <c r="I18719" i="1"/>
  <c r="G18719" i="1"/>
  <c r="A18719" i="1"/>
  <c r="R18718" i="1"/>
  <c r="J18718" i="1"/>
  <c r="I18718" i="1"/>
  <c r="G18718" i="1"/>
  <c r="A18718" i="1"/>
  <c r="R18717" i="1"/>
  <c r="J18717" i="1"/>
  <c r="I18717" i="1"/>
  <c r="G18717" i="1"/>
  <c r="A18717" i="1"/>
  <c r="R18716" i="1"/>
  <c r="J18716" i="1"/>
  <c r="I18716" i="1"/>
  <c r="G18716" i="1"/>
  <c r="A18716" i="1"/>
  <c r="R18715" i="1"/>
  <c r="J18715" i="1"/>
  <c r="I18715" i="1"/>
  <c r="G18715" i="1"/>
  <c r="A18715" i="1"/>
  <c r="R18714" i="1"/>
  <c r="J18714" i="1"/>
  <c r="I18714" i="1"/>
  <c r="G18714" i="1"/>
  <c r="A18714" i="1"/>
  <c r="R18713" i="1"/>
  <c r="J18713" i="1"/>
  <c r="I18713" i="1"/>
  <c r="G18713" i="1"/>
  <c r="A18713" i="1"/>
  <c r="R18712" i="1"/>
  <c r="J18712" i="1"/>
  <c r="I18712" i="1"/>
  <c r="G18712" i="1"/>
  <c r="A18712" i="1"/>
  <c r="R18711" i="1"/>
  <c r="J18711" i="1"/>
  <c r="I18711" i="1"/>
  <c r="G18711" i="1"/>
  <c r="A18711" i="1"/>
  <c r="R18710" i="1"/>
  <c r="J18710" i="1"/>
  <c r="I18710" i="1"/>
  <c r="G18710" i="1"/>
  <c r="A18710" i="1"/>
  <c r="R18709" i="1"/>
  <c r="J18709" i="1"/>
  <c r="I18709" i="1"/>
  <c r="G18709" i="1"/>
  <c r="A18709" i="1"/>
  <c r="R18708" i="1"/>
  <c r="J18708" i="1"/>
  <c r="I18708" i="1"/>
  <c r="G18708" i="1"/>
  <c r="A18708" i="1"/>
  <c r="R18707" i="1"/>
  <c r="J18707" i="1"/>
  <c r="I18707" i="1"/>
  <c r="G18707" i="1"/>
  <c r="A18707" i="1"/>
  <c r="R18706" i="1"/>
  <c r="J18706" i="1"/>
  <c r="I18706" i="1"/>
  <c r="G18706" i="1"/>
  <c r="A18706" i="1"/>
  <c r="R18705" i="1"/>
  <c r="J18705" i="1"/>
  <c r="I18705" i="1"/>
  <c r="G18705" i="1"/>
  <c r="A18705" i="1"/>
  <c r="R18704" i="1"/>
  <c r="J18704" i="1"/>
  <c r="I18704" i="1"/>
  <c r="G18704" i="1"/>
  <c r="A18704" i="1"/>
  <c r="R18703" i="1"/>
  <c r="J18703" i="1"/>
  <c r="I18703" i="1"/>
  <c r="G18703" i="1"/>
  <c r="A18703" i="1"/>
  <c r="R18702" i="1"/>
  <c r="J18702" i="1"/>
  <c r="I18702" i="1"/>
  <c r="G18702" i="1"/>
  <c r="A18702" i="1"/>
  <c r="R18701" i="1"/>
  <c r="J18701" i="1"/>
  <c r="I18701" i="1"/>
  <c r="G18701" i="1"/>
  <c r="A18701" i="1"/>
  <c r="R18700" i="1"/>
  <c r="J18700" i="1"/>
  <c r="I18700" i="1"/>
  <c r="G18700" i="1"/>
  <c r="A18700" i="1"/>
  <c r="R18699" i="1"/>
  <c r="J18699" i="1"/>
  <c r="I18699" i="1"/>
  <c r="G18699" i="1"/>
  <c r="A18699" i="1"/>
  <c r="R18698" i="1"/>
  <c r="J18698" i="1"/>
  <c r="I18698" i="1"/>
  <c r="G18698" i="1"/>
  <c r="A18698" i="1"/>
  <c r="R18697" i="1"/>
  <c r="J18697" i="1"/>
  <c r="I18697" i="1"/>
  <c r="G18697" i="1"/>
  <c r="A18697" i="1"/>
  <c r="R18696" i="1"/>
  <c r="J18696" i="1"/>
  <c r="I18696" i="1"/>
  <c r="G18696" i="1"/>
  <c r="A18696" i="1"/>
  <c r="R18695" i="1"/>
  <c r="J18695" i="1"/>
  <c r="I18695" i="1"/>
  <c r="G18695" i="1"/>
  <c r="A18695" i="1"/>
  <c r="R18694" i="1"/>
  <c r="J18694" i="1"/>
  <c r="I18694" i="1"/>
  <c r="G18694" i="1"/>
  <c r="A18694" i="1"/>
  <c r="R18693" i="1"/>
  <c r="J18693" i="1"/>
  <c r="I18693" i="1"/>
  <c r="G18693" i="1"/>
  <c r="A18693" i="1"/>
  <c r="R18692" i="1"/>
  <c r="J18692" i="1"/>
  <c r="I18692" i="1"/>
  <c r="G18692" i="1"/>
  <c r="A18692" i="1"/>
  <c r="R18691" i="1"/>
  <c r="J18691" i="1"/>
  <c r="I18691" i="1"/>
  <c r="G18691" i="1"/>
  <c r="A18691" i="1"/>
  <c r="R18690" i="1"/>
  <c r="J18690" i="1"/>
  <c r="I18690" i="1"/>
  <c r="G18690" i="1"/>
  <c r="A18690" i="1"/>
  <c r="R18689" i="1"/>
  <c r="J18689" i="1"/>
  <c r="I18689" i="1"/>
  <c r="G18689" i="1"/>
  <c r="A18689" i="1"/>
  <c r="R18688" i="1"/>
  <c r="J18688" i="1"/>
  <c r="I18688" i="1"/>
  <c r="G18688" i="1"/>
  <c r="A18688" i="1"/>
  <c r="R18687" i="1"/>
  <c r="J18687" i="1"/>
  <c r="I18687" i="1"/>
  <c r="G18687" i="1"/>
  <c r="A18687" i="1"/>
  <c r="R18686" i="1"/>
  <c r="J18686" i="1"/>
  <c r="I18686" i="1"/>
  <c r="G18686" i="1"/>
  <c r="A18686" i="1"/>
  <c r="R18685" i="1"/>
  <c r="J18685" i="1"/>
  <c r="I18685" i="1"/>
  <c r="G18685" i="1"/>
  <c r="A18685" i="1"/>
  <c r="R18684" i="1"/>
  <c r="J18684" i="1"/>
  <c r="I18684" i="1"/>
  <c r="G18684" i="1"/>
  <c r="A18684" i="1"/>
  <c r="R18683" i="1"/>
  <c r="J18683" i="1"/>
  <c r="I18683" i="1"/>
  <c r="G18683" i="1"/>
  <c r="A18683" i="1"/>
  <c r="R18682" i="1"/>
  <c r="J18682" i="1"/>
  <c r="I18682" i="1"/>
  <c r="G18682" i="1"/>
  <c r="A18682" i="1"/>
  <c r="R18681" i="1"/>
  <c r="J18681" i="1"/>
  <c r="I18681" i="1"/>
  <c r="G18681" i="1"/>
  <c r="A18681" i="1"/>
  <c r="R18680" i="1"/>
  <c r="J18680" i="1"/>
  <c r="I18680" i="1"/>
  <c r="G18680" i="1"/>
  <c r="A18680" i="1"/>
  <c r="R18679" i="1"/>
  <c r="J18679" i="1"/>
  <c r="I18679" i="1"/>
  <c r="G18679" i="1"/>
  <c r="A18679" i="1"/>
  <c r="R18678" i="1"/>
  <c r="J18678" i="1"/>
  <c r="I18678" i="1"/>
  <c r="G18678" i="1"/>
  <c r="A18678" i="1"/>
  <c r="R18677" i="1"/>
  <c r="J18677" i="1"/>
  <c r="I18677" i="1"/>
  <c r="G18677" i="1"/>
  <c r="A18677" i="1"/>
  <c r="R18676" i="1"/>
  <c r="J18676" i="1"/>
  <c r="I18676" i="1"/>
  <c r="G18676" i="1"/>
  <c r="A18676" i="1"/>
  <c r="R18675" i="1"/>
  <c r="J18675" i="1"/>
  <c r="I18675" i="1"/>
  <c r="G18675" i="1"/>
  <c r="A18675" i="1"/>
  <c r="R18674" i="1"/>
  <c r="J18674" i="1"/>
  <c r="I18674" i="1"/>
  <c r="G18674" i="1"/>
  <c r="A18674" i="1"/>
  <c r="R18673" i="1"/>
  <c r="J18673" i="1"/>
  <c r="I18673" i="1"/>
  <c r="G18673" i="1"/>
  <c r="A18673" i="1"/>
  <c r="R18672" i="1"/>
  <c r="J18672" i="1"/>
  <c r="I18672" i="1"/>
  <c r="G18672" i="1"/>
  <c r="A18672" i="1"/>
  <c r="R18671" i="1"/>
  <c r="J18671" i="1"/>
  <c r="I18671" i="1"/>
  <c r="G18671" i="1"/>
  <c r="A18671" i="1"/>
  <c r="R18670" i="1"/>
  <c r="J18670" i="1"/>
  <c r="I18670" i="1"/>
  <c r="G18670" i="1"/>
  <c r="A18670" i="1"/>
  <c r="R18669" i="1"/>
  <c r="J18669" i="1"/>
  <c r="I18669" i="1"/>
  <c r="G18669" i="1"/>
  <c r="A18669" i="1"/>
  <c r="R18668" i="1"/>
  <c r="J18668" i="1"/>
  <c r="I18668" i="1"/>
  <c r="G18668" i="1"/>
  <c r="A18668" i="1"/>
  <c r="R18667" i="1"/>
  <c r="J18667" i="1"/>
  <c r="I18667" i="1"/>
  <c r="G18667" i="1"/>
  <c r="A18667" i="1"/>
  <c r="R18666" i="1"/>
  <c r="J18666" i="1"/>
  <c r="I18666" i="1"/>
  <c r="G18666" i="1"/>
  <c r="A18666" i="1"/>
  <c r="R18665" i="1"/>
  <c r="J18665" i="1"/>
  <c r="I18665" i="1"/>
  <c r="G18665" i="1"/>
  <c r="A18665" i="1"/>
  <c r="R18664" i="1"/>
  <c r="J18664" i="1"/>
  <c r="I18664" i="1"/>
  <c r="G18664" i="1"/>
  <c r="A18664" i="1"/>
  <c r="R18663" i="1"/>
  <c r="J18663" i="1"/>
  <c r="I18663" i="1"/>
  <c r="G18663" i="1"/>
  <c r="A18663" i="1"/>
  <c r="R18662" i="1"/>
  <c r="J18662" i="1"/>
  <c r="I18662" i="1"/>
  <c r="G18662" i="1"/>
  <c r="A18662" i="1"/>
  <c r="R18661" i="1"/>
  <c r="J18661" i="1"/>
  <c r="I18661" i="1"/>
  <c r="G18661" i="1"/>
  <c r="A18661" i="1"/>
  <c r="R18660" i="1"/>
  <c r="J18660" i="1"/>
  <c r="I18660" i="1"/>
  <c r="G18660" i="1"/>
  <c r="A18660" i="1"/>
  <c r="R18659" i="1"/>
  <c r="J18659" i="1"/>
  <c r="I18659" i="1"/>
  <c r="G18659" i="1"/>
  <c r="A18659" i="1"/>
  <c r="R18658" i="1"/>
  <c r="J18658" i="1"/>
  <c r="I18658" i="1"/>
  <c r="G18658" i="1"/>
  <c r="A18658" i="1"/>
  <c r="R18657" i="1"/>
  <c r="J18657" i="1"/>
  <c r="I18657" i="1"/>
  <c r="G18657" i="1"/>
  <c r="A18657" i="1"/>
  <c r="R18656" i="1"/>
  <c r="J18656" i="1"/>
  <c r="I18656" i="1"/>
  <c r="G18656" i="1"/>
  <c r="A18656" i="1"/>
  <c r="R18655" i="1"/>
  <c r="J18655" i="1"/>
  <c r="I18655" i="1"/>
  <c r="G18655" i="1"/>
  <c r="A18655" i="1"/>
  <c r="R18654" i="1"/>
  <c r="J18654" i="1"/>
  <c r="I18654" i="1"/>
  <c r="G18654" i="1"/>
  <c r="A18654" i="1"/>
  <c r="R18653" i="1"/>
  <c r="J18653" i="1"/>
  <c r="I18653" i="1"/>
  <c r="G18653" i="1"/>
  <c r="A18653" i="1"/>
  <c r="R18652" i="1"/>
  <c r="J18652" i="1"/>
  <c r="I18652" i="1"/>
  <c r="G18652" i="1"/>
  <c r="A18652" i="1"/>
  <c r="R18651" i="1"/>
  <c r="J18651" i="1"/>
  <c r="I18651" i="1"/>
  <c r="G18651" i="1"/>
  <c r="A18651" i="1"/>
  <c r="R18650" i="1"/>
  <c r="J18650" i="1"/>
  <c r="I18650" i="1"/>
  <c r="G18650" i="1"/>
  <c r="A18650" i="1"/>
  <c r="R18649" i="1"/>
  <c r="J18649" i="1"/>
  <c r="I18649" i="1"/>
  <c r="G18649" i="1"/>
  <c r="A18649" i="1"/>
  <c r="R18648" i="1"/>
  <c r="J18648" i="1"/>
  <c r="I18648" i="1"/>
  <c r="G18648" i="1"/>
  <c r="A18648" i="1"/>
  <c r="R18647" i="1"/>
  <c r="J18647" i="1"/>
  <c r="I18647" i="1"/>
  <c r="G18647" i="1"/>
  <c r="A18647" i="1"/>
  <c r="R18646" i="1"/>
  <c r="J18646" i="1"/>
  <c r="I18646" i="1"/>
  <c r="G18646" i="1"/>
  <c r="A18646" i="1"/>
  <c r="R18645" i="1"/>
  <c r="J18645" i="1"/>
  <c r="I18645" i="1"/>
  <c r="G18645" i="1"/>
  <c r="A18645" i="1"/>
  <c r="R18644" i="1"/>
  <c r="J18644" i="1"/>
  <c r="I18644" i="1"/>
  <c r="G18644" i="1"/>
  <c r="A18644" i="1"/>
  <c r="R18643" i="1"/>
  <c r="J18643" i="1"/>
  <c r="I18643" i="1"/>
  <c r="G18643" i="1"/>
  <c r="A18643" i="1"/>
  <c r="R18642" i="1"/>
  <c r="J18642" i="1"/>
  <c r="I18642" i="1"/>
  <c r="G18642" i="1"/>
  <c r="A18642" i="1"/>
  <c r="R18641" i="1"/>
  <c r="J18641" i="1"/>
  <c r="I18641" i="1"/>
  <c r="G18641" i="1"/>
  <c r="A18641" i="1"/>
  <c r="R18640" i="1"/>
  <c r="J18640" i="1"/>
  <c r="I18640" i="1"/>
  <c r="G18640" i="1"/>
  <c r="A18640" i="1"/>
  <c r="R18639" i="1"/>
  <c r="J18639" i="1"/>
  <c r="I18639" i="1"/>
  <c r="G18639" i="1"/>
  <c r="A18639" i="1"/>
  <c r="R18638" i="1"/>
  <c r="J18638" i="1"/>
  <c r="I18638" i="1"/>
  <c r="G18638" i="1"/>
  <c r="A18638" i="1"/>
  <c r="R18637" i="1"/>
  <c r="J18637" i="1"/>
  <c r="I18637" i="1"/>
  <c r="G18637" i="1"/>
  <c r="A18637" i="1"/>
  <c r="R18636" i="1"/>
  <c r="J18636" i="1"/>
  <c r="I18636" i="1"/>
  <c r="G18636" i="1"/>
  <c r="A18636" i="1"/>
  <c r="R18635" i="1"/>
  <c r="J18635" i="1"/>
  <c r="I18635" i="1"/>
  <c r="G18635" i="1"/>
  <c r="A18635" i="1"/>
  <c r="R18634" i="1"/>
  <c r="J18634" i="1"/>
  <c r="I18634" i="1"/>
  <c r="G18634" i="1"/>
  <c r="A18634" i="1"/>
  <c r="R18633" i="1"/>
  <c r="J18633" i="1"/>
  <c r="I18633" i="1"/>
  <c r="G18633" i="1"/>
  <c r="A18633" i="1"/>
  <c r="R18632" i="1"/>
  <c r="J18632" i="1"/>
  <c r="I18632" i="1"/>
  <c r="G18632" i="1"/>
  <c r="A18632" i="1"/>
  <c r="R18631" i="1"/>
  <c r="J18631" i="1"/>
  <c r="I18631" i="1"/>
  <c r="G18631" i="1"/>
  <c r="A18631" i="1"/>
  <c r="R18630" i="1"/>
  <c r="J18630" i="1"/>
  <c r="I18630" i="1"/>
  <c r="G18630" i="1"/>
  <c r="A18630" i="1"/>
  <c r="R18629" i="1"/>
  <c r="J18629" i="1"/>
  <c r="I18629" i="1"/>
  <c r="G18629" i="1"/>
  <c r="A18629" i="1"/>
  <c r="R18628" i="1"/>
  <c r="J18628" i="1"/>
  <c r="I18628" i="1"/>
  <c r="G18628" i="1"/>
  <c r="A18628" i="1"/>
  <c r="R18627" i="1"/>
  <c r="J18627" i="1"/>
  <c r="I18627" i="1"/>
  <c r="G18627" i="1"/>
  <c r="A18627" i="1"/>
  <c r="R18626" i="1"/>
  <c r="J18626" i="1"/>
  <c r="I18626" i="1"/>
  <c r="G18626" i="1"/>
  <c r="A18626" i="1"/>
  <c r="R18625" i="1"/>
  <c r="J18625" i="1"/>
  <c r="I18625" i="1"/>
  <c r="G18625" i="1"/>
  <c r="A18625" i="1"/>
  <c r="R18624" i="1"/>
  <c r="J18624" i="1"/>
  <c r="I18624" i="1"/>
  <c r="G18624" i="1"/>
  <c r="A18624" i="1"/>
  <c r="R18623" i="1"/>
  <c r="J18623" i="1"/>
  <c r="I18623" i="1"/>
  <c r="G18623" i="1"/>
  <c r="A18623" i="1"/>
  <c r="R18622" i="1"/>
  <c r="J18622" i="1"/>
  <c r="I18622" i="1"/>
  <c r="G18622" i="1"/>
  <c r="A18622" i="1"/>
  <c r="R18621" i="1"/>
  <c r="J18621" i="1"/>
  <c r="I18621" i="1"/>
  <c r="G18621" i="1"/>
  <c r="A18621" i="1"/>
  <c r="R18620" i="1"/>
  <c r="J18620" i="1"/>
  <c r="I18620" i="1"/>
  <c r="G18620" i="1"/>
  <c r="A18620" i="1"/>
  <c r="R18619" i="1"/>
  <c r="J18619" i="1"/>
  <c r="I18619" i="1"/>
  <c r="G18619" i="1"/>
  <c r="A18619" i="1"/>
  <c r="R18618" i="1"/>
  <c r="J18618" i="1"/>
  <c r="I18618" i="1"/>
  <c r="G18618" i="1"/>
  <c r="A18618" i="1"/>
  <c r="R18617" i="1"/>
  <c r="J18617" i="1"/>
  <c r="I18617" i="1"/>
  <c r="G18617" i="1"/>
  <c r="A18617" i="1"/>
  <c r="R18616" i="1"/>
  <c r="J18616" i="1"/>
  <c r="I18616" i="1"/>
  <c r="G18616" i="1"/>
  <c r="A18616" i="1"/>
  <c r="R18615" i="1"/>
  <c r="J18615" i="1"/>
  <c r="I18615" i="1"/>
  <c r="G18615" i="1"/>
  <c r="A18615" i="1"/>
  <c r="R18614" i="1"/>
  <c r="J18614" i="1"/>
  <c r="I18614" i="1"/>
  <c r="G18614" i="1"/>
  <c r="A18614" i="1"/>
  <c r="R18613" i="1"/>
  <c r="J18613" i="1"/>
  <c r="I18613" i="1"/>
  <c r="G18613" i="1"/>
  <c r="A18613" i="1"/>
  <c r="R18612" i="1"/>
  <c r="J18612" i="1"/>
  <c r="I18612" i="1"/>
  <c r="G18612" i="1"/>
  <c r="A18612" i="1"/>
  <c r="R18611" i="1"/>
  <c r="J18611" i="1"/>
  <c r="I18611" i="1"/>
  <c r="G18611" i="1"/>
  <c r="A18611" i="1"/>
  <c r="R18610" i="1"/>
  <c r="J18610" i="1"/>
  <c r="I18610" i="1"/>
  <c r="G18610" i="1"/>
  <c r="A18610" i="1"/>
  <c r="R18609" i="1"/>
  <c r="J18609" i="1"/>
  <c r="I18609" i="1"/>
  <c r="G18609" i="1"/>
  <c r="A18609" i="1"/>
  <c r="R18608" i="1"/>
  <c r="J18608" i="1"/>
  <c r="I18608" i="1"/>
  <c r="G18608" i="1"/>
  <c r="A18608" i="1"/>
  <c r="R18607" i="1"/>
  <c r="J18607" i="1"/>
  <c r="I18607" i="1"/>
  <c r="G18607" i="1"/>
  <c r="A18607" i="1"/>
  <c r="R18606" i="1"/>
  <c r="J18606" i="1"/>
  <c r="I18606" i="1"/>
  <c r="G18606" i="1"/>
  <c r="A18606" i="1"/>
  <c r="R18605" i="1"/>
  <c r="J18605" i="1"/>
  <c r="I18605" i="1"/>
  <c r="G18605" i="1"/>
  <c r="A18605" i="1"/>
  <c r="R18604" i="1"/>
  <c r="J18604" i="1"/>
  <c r="I18604" i="1"/>
  <c r="G18604" i="1"/>
  <c r="A18604" i="1"/>
  <c r="R18603" i="1"/>
  <c r="J18603" i="1"/>
  <c r="I18603" i="1"/>
  <c r="G18603" i="1"/>
  <c r="A18603" i="1"/>
  <c r="R18602" i="1"/>
  <c r="J18602" i="1"/>
  <c r="I18602" i="1"/>
  <c r="G18602" i="1"/>
  <c r="A18602" i="1"/>
  <c r="R18601" i="1"/>
  <c r="J18601" i="1"/>
  <c r="I18601" i="1"/>
  <c r="G18601" i="1"/>
  <c r="A18601" i="1"/>
  <c r="R18600" i="1"/>
  <c r="J18600" i="1"/>
  <c r="I18600" i="1"/>
  <c r="G18600" i="1"/>
  <c r="A18600" i="1"/>
  <c r="R18599" i="1"/>
  <c r="J18599" i="1"/>
  <c r="I18599" i="1"/>
  <c r="G18599" i="1"/>
  <c r="A18599" i="1"/>
  <c r="R18598" i="1"/>
  <c r="J18598" i="1"/>
  <c r="I18598" i="1"/>
  <c r="G18598" i="1"/>
  <c r="A18598" i="1"/>
  <c r="R18597" i="1"/>
  <c r="J18597" i="1"/>
  <c r="I18597" i="1"/>
  <c r="G18597" i="1"/>
  <c r="A18597" i="1"/>
  <c r="R18596" i="1"/>
  <c r="J18596" i="1"/>
  <c r="I18596" i="1"/>
  <c r="G18596" i="1"/>
  <c r="A18596" i="1"/>
  <c r="R18595" i="1"/>
  <c r="J18595" i="1"/>
  <c r="I18595" i="1"/>
  <c r="G18595" i="1"/>
  <c r="A18595" i="1"/>
  <c r="R18594" i="1"/>
  <c r="J18594" i="1"/>
  <c r="I18594" i="1"/>
  <c r="G18594" i="1"/>
  <c r="A18594" i="1"/>
  <c r="R18593" i="1"/>
  <c r="J18593" i="1"/>
  <c r="I18593" i="1"/>
  <c r="G18593" i="1"/>
  <c r="A18593" i="1"/>
  <c r="R18592" i="1"/>
  <c r="J18592" i="1"/>
  <c r="I18592" i="1"/>
  <c r="G18592" i="1"/>
  <c r="A18592" i="1"/>
  <c r="R18591" i="1"/>
  <c r="J18591" i="1"/>
  <c r="I18591" i="1"/>
  <c r="G18591" i="1"/>
  <c r="A18591" i="1"/>
  <c r="R18590" i="1"/>
  <c r="J18590" i="1"/>
  <c r="I18590" i="1"/>
  <c r="G18590" i="1"/>
  <c r="A18590" i="1"/>
  <c r="R18589" i="1"/>
  <c r="J18589" i="1"/>
  <c r="I18589" i="1"/>
  <c r="G18589" i="1"/>
  <c r="A18589" i="1"/>
  <c r="R18588" i="1"/>
  <c r="J18588" i="1"/>
  <c r="I18588" i="1"/>
  <c r="G18588" i="1"/>
  <c r="A18588" i="1"/>
  <c r="R18587" i="1"/>
  <c r="J18587" i="1"/>
  <c r="I18587" i="1"/>
  <c r="G18587" i="1"/>
  <c r="A18587" i="1"/>
  <c r="R18586" i="1"/>
  <c r="J18586" i="1"/>
  <c r="I18586" i="1"/>
  <c r="G18586" i="1"/>
  <c r="A18586" i="1"/>
  <c r="R18585" i="1"/>
  <c r="J18585" i="1"/>
  <c r="I18585" i="1"/>
  <c r="G18585" i="1"/>
  <c r="A18585" i="1"/>
  <c r="R18584" i="1"/>
  <c r="J18584" i="1"/>
  <c r="I18584" i="1"/>
  <c r="G18584" i="1"/>
  <c r="A18584" i="1"/>
  <c r="R18583" i="1"/>
  <c r="J18583" i="1"/>
  <c r="I18583" i="1"/>
  <c r="G18583" i="1"/>
  <c r="A18583" i="1"/>
  <c r="R18582" i="1"/>
  <c r="J18582" i="1"/>
  <c r="I18582" i="1"/>
  <c r="G18582" i="1"/>
  <c r="A18582" i="1"/>
  <c r="R18581" i="1"/>
  <c r="J18581" i="1"/>
  <c r="I18581" i="1"/>
  <c r="G18581" i="1"/>
  <c r="A18581" i="1"/>
  <c r="R18580" i="1"/>
  <c r="J18580" i="1"/>
  <c r="I18580" i="1"/>
  <c r="G18580" i="1"/>
  <c r="A18580" i="1"/>
  <c r="R18579" i="1"/>
  <c r="J18579" i="1"/>
  <c r="I18579" i="1"/>
  <c r="G18579" i="1"/>
  <c r="A18579" i="1"/>
  <c r="R18578" i="1"/>
  <c r="J18578" i="1"/>
  <c r="I18578" i="1"/>
  <c r="G18578" i="1"/>
  <c r="A18578" i="1"/>
  <c r="R18577" i="1"/>
  <c r="J18577" i="1"/>
  <c r="I18577" i="1"/>
  <c r="G18577" i="1"/>
  <c r="A18577" i="1"/>
  <c r="R18576" i="1"/>
  <c r="J18576" i="1"/>
  <c r="I18576" i="1"/>
  <c r="G18576" i="1"/>
  <c r="A18576" i="1"/>
  <c r="R18575" i="1"/>
  <c r="J18575" i="1"/>
  <c r="I18575" i="1"/>
  <c r="G18575" i="1"/>
  <c r="A18575" i="1"/>
  <c r="R18574" i="1"/>
  <c r="J18574" i="1"/>
  <c r="I18574" i="1"/>
  <c r="G18574" i="1"/>
  <c r="A18574" i="1"/>
  <c r="R18573" i="1"/>
  <c r="J18573" i="1"/>
  <c r="I18573" i="1"/>
  <c r="G18573" i="1"/>
  <c r="A18573" i="1"/>
  <c r="R18572" i="1"/>
  <c r="J18572" i="1"/>
  <c r="I18572" i="1"/>
  <c r="G18572" i="1"/>
  <c r="A18572" i="1"/>
  <c r="R18571" i="1"/>
  <c r="J18571" i="1"/>
  <c r="I18571" i="1"/>
  <c r="G18571" i="1"/>
  <c r="A18571" i="1"/>
  <c r="R18570" i="1"/>
  <c r="J18570" i="1"/>
  <c r="I18570" i="1"/>
  <c r="G18570" i="1"/>
  <c r="A18570" i="1"/>
  <c r="R18569" i="1"/>
  <c r="J18569" i="1"/>
  <c r="I18569" i="1"/>
  <c r="G18569" i="1"/>
  <c r="A18569" i="1"/>
  <c r="R18568" i="1"/>
  <c r="J18568" i="1"/>
  <c r="I18568" i="1"/>
  <c r="G18568" i="1"/>
  <c r="A18568" i="1"/>
  <c r="R18567" i="1"/>
  <c r="J18567" i="1"/>
  <c r="I18567" i="1"/>
  <c r="G18567" i="1"/>
  <c r="A18567" i="1"/>
  <c r="R18566" i="1"/>
  <c r="J18566" i="1"/>
  <c r="I18566" i="1"/>
  <c r="G18566" i="1"/>
  <c r="A18566" i="1"/>
  <c r="R18565" i="1"/>
  <c r="J18565" i="1"/>
  <c r="I18565" i="1"/>
  <c r="G18565" i="1"/>
  <c r="A18565" i="1"/>
  <c r="R18564" i="1"/>
  <c r="J18564" i="1"/>
  <c r="I18564" i="1"/>
  <c r="G18564" i="1"/>
  <c r="A18564" i="1"/>
  <c r="R18563" i="1"/>
  <c r="J18563" i="1"/>
  <c r="I18563" i="1"/>
  <c r="G18563" i="1"/>
  <c r="A18563" i="1"/>
  <c r="R18562" i="1"/>
  <c r="J18562" i="1"/>
  <c r="I18562" i="1"/>
  <c r="G18562" i="1"/>
  <c r="A18562" i="1"/>
  <c r="R18561" i="1"/>
  <c r="J18561" i="1"/>
  <c r="I18561" i="1"/>
  <c r="G18561" i="1"/>
  <c r="A18561" i="1"/>
  <c r="R18560" i="1"/>
  <c r="J18560" i="1"/>
  <c r="I18560" i="1"/>
  <c r="G18560" i="1"/>
  <c r="A18560" i="1"/>
  <c r="R18559" i="1"/>
  <c r="J18559" i="1"/>
  <c r="I18559" i="1"/>
  <c r="G18559" i="1"/>
  <c r="A18559" i="1"/>
  <c r="R18558" i="1"/>
  <c r="J18558" i="1"/>
  <c r="I18558" i="1"/>
  <c r="G18558" i="1"/>
  <c r="A18558" i="1"/>
  <c r="R18557" i="1"/>
  <c r="J18557" i="1"/>
  <c r="I18557" i="1"/>
  <c r="G18557" i="1"/>
  <c r="A18557" i="1"/>
  <c r="R18556" i="1"/>
  <c r="J18556" i="1"/>
  <c r="I18556" i="1"/>
  <c r="G18556" i="1"/>
  <c r="A18556" i="1"/>
  <c r="R18555" i="1"/>
  <c r="J18555" i="1"/>
  <c r="I18555" i="1"/>
  <c r="G18555" i="1"/>
  <c r="A18555" i="1"/>
  <c r="R18554" i="1"/>
  <c r="J18554" i="1"/>
  <c r="I18554" i="1"/>
  <c r="G18554" i="1"/>
  <c r="A18554" i="1"/>
  <c r="R18553" i="1"/>
  <c r="J18553" i="1"/>
  <c r="I18553" i="1"/>
  <c r="G18553" i="1"/>
  <c r="A18553" i="1"/>
  <c r="R18552" i="1"/>
  <c r="J18552" i="1"/>
  <c r="I18552" i="1"/>
  <c r="G18552" i="1"/>
  <c r="A18552" i="1"/>
  <c r="R18551" i="1"/>
  <c r="J18551" i="1"/>
  <c r="I18551" i="1"/>
  <c r="G18551" i="1"/>
  <c r="A18551" i="1"/>
  <c r="R18550" i="1"/>
  <c r="J18550" i="1"/>
  <c r="I18550" i="1"/>
  <c r="G18550" i="1"/>
  <c r="A18550" i="1"/>
  <c r="R18549" i="1"/>
  <c r="J18549" i="1"/>
  <c r="I18549" i="1"/>
  <c r="G18549" i="1"/>
  <c r="A18549" i="1"/>
  <c r="R18548" i="1"/>
  <c r="J18548" i="1"/>
  <c r="I18548" i="1"/>
  <c r="G18548" i="1"/>
  <c r="A18548" i="1"/>
  <c r="R18547" i="1"/>
  <c r="J18547" i="1"/>
  <c r="I18547" i="1"/>
  <c r="G18547" i="1"/>
  <c r="A18547" i="1"/>
  <c r="R18546" i="1"/>
  <c r="J18546" i="1"/>
  <c r="I18546" i="1"/>
  <c r="G18546" i="1"/>
  <c r="A18546" i="1"/>
  <c r="R18545" i="1"/>
  <c r="J18545" i="1"/>
  <c r="I18545" i="1"/>
  <c r="G18545" i="1"/>
  <c r="A18545" i="1"/>
  <c r="R18544" i="1"/>
  <c r="J18544" i="1"/>
  <c r="I18544" i="1"/>
  <c r="G18544" i="1"/>
  <c r="A18544" i="1"/>
  <c r="R18543" i="1"/>
  <c r="J18543" i="1"/>
  <c r="I18543" i="1"/>
  <c r="G18543" i="1"/>
  <c r="A18543" i="1"/>
  <c r="R18542" i="1"/>
  <c r="J18542" i="1"/>
  <c r="I18542" i="1"/>
  <c r="G18542" i="1"/>
  <c r="A18542" i="1"/>
  <c r="R18541" i="1"/>
  <c r="J18541" i="1"/>
  <c r="I18541" i="1"/>
  <c r="G18541" i="1"/>
  <c r="A18541" i="1"/>
  <c r="R18540" i="1"/>
  <c r="J18540" i="1"/>
  <c r="I18540" i="1"/>
  <c r="G18540" i="1"/>
  <c r="A18540" i="1"/>
  <c r="R18539" i="1"/>
  <c r="J18539" i="1"/>
  <c r="I18539" i="1"/>
  <c r="G18539" i="1"/>
  <c r="A18539" i="1"/>
  <c r="R18538" i="1"/>
  <c r="J18538" i="1"/>
  <c r="I18538" i="1"/>
  <c r="G18538" i="1"/>
  <c r="A18538" i="1"/>
  <c r="R18537" i="1"/>
  <c r="J18537" i="1"/>
  <c r="I18537" i="1"/>
  <c r="G18537" i="1"/>
  <c r="A18537" i="1"/>
  <c r="R18536" i="1"/>
  <c r="J18536" i="1"/>
  <c r="I18536" i="1"/>
  <c r="G18536" i="1"/>
  <c r="A18536" i="1"/>
  <c r="R18535" i="1"/>
  <c r="J18535" i="1"/>
  <c r="I18535" i="1"/>
  <c r="G18535" i="1"/>
  <c r="A18535" i="1"/>
  <c r="R18534" i="1"/>
  <c r="J18534" i="1"/>
  <c r="I18534" i="1"/>
  <c r="G18534" i="1"/>
  <c r="A18534" i="1"/>
  <c r="R18533" i="1"/>
  <c r="J18533" i="1"/>
  <c r="I18533" i="1"/>
  <c r="G18533" i="1"/>
  <c r="A18533" i="1"/>
  <c r="R18532" i="1"/>
  <c r="J18532" i="1"/>
  <c r="I18532" i="1"/>
  <c r="G18532" i="1"/>
  <c r="A18532" i="1"/>
  <c r="R18531" i="1"/>
  <c r="J18531" i="1"/>
  <c r="I18531" i="1"/>
  <c r="G18531" i="1"/>
  <c r="A18531" i="1"/>
  <c r="R18530" i="1"/>
  <c r="J18530" i="1"/>
  <c r="I18530" i="1"/>
  <c r="G18530" i="1"/>
  <c r="A18530" i="1"/>
  <c r="R18529" i="1"/>
  <c r="J18529" i="1"/>
  <c r="I18529" i="1"/>
  <c r="G18529" i="1"/>
  <c r="A18529" i="1"/>
  <c r="R18528" i="1"/>
  <c r="J18528" i="1"/>
  <c r="I18528" i="1"/>
  <c r="G18528" i="1"/>
  <c r="A18528" i="1"/>
  <c r="R18527" i="1"/>
  <c r="J18527" i="1"/>
  <c r="I18527" i="1"/>
  <c r="G18527" i="1"/>
  <c r="A18527" i="1"/>
  <c r="R18526" i="1"/>
  <c r="J18526" i="1"/>
  <c r="I18526" i="1"/>
  <c r="G18526" i="1"/>
  <c r="A18526" i="1"/>
  <c r="R18525" i="1"/>
  <c r="J18525" i="1"/>
  <c r="I18525" i="1"/>
  <c r="G18525" i="1"/>
  <c r="A18525" i="1"/>
  <c r="R18524" i="1"/>
  <c r="J18524" i="1"/>
  <c r="I18524" i="1"/>
  <c r="G18524" i="1"/>
  <c r="A18524" i="1"/>
  <c r="R18523" i="1"/>
  <c r="J18523" i="1"/>
  <c r="I18523" i="1"/>
  <c r="G18523" i="1"/>
  <c r="A18523" i="1"/>
  <c r="R18522" i="1"/>
  <c r="J18522" i="1"/>
  <c r="I18522" i="1"/>
  <c r="G18522" i="1"/>
  <c r="A18522" i="1"/>
  <c r="R18521" i="1"/>
  <c r="J18521" i="1"/>
  <c r="I18521" i="1"/>
  <c r="G18521" i="1"/>
  <c r="A18521" i="1"/>
  <c r="R18520" i="1"/>
  <c r="J18520" i="1"/>
  <c r="I18520" i="1"/>
  <c r="G18520" i="1"/>
  <c r="A18520" i="1"/>
  <c r="R18519" i="1"/>
  <c r="J18519" i="1"/>
  <c r="I18519" i="1"/>
  <c r="G18519" i="1"/>
  <c r="A18519" i="1"/>
  <c r="R18518" i="1"/>
  <c r="J18518" i="1"/>
  <c r="I18518" i="1"/>
  <c r="G18518" i="1"/>
  <c r="A18518" i="1"/>
  <c r="R18517" i="1"/>
  <c r="J18517" i="1"/>
  <c r="I18517" i="1"/>
  <c r="G18517" i="1"/>
  <c r="A18517" i="1"/>
  <c r="R18516" i="1"/>
  <c r="J18516" i="1"/>
  <c r="I18516" i="1"/>
  <c r="G18516" i="1"/>
  <c r="A18516" i="1"/>
  <c r="R18515" i="1"/>
  <c r="J18515" i="1"/>
  <c r="I18515" i="1"/>
  <c r="G18515" i="1"/>
  <c r="A18515" i="1"/>
  <c r="R18514" i="1"/>
  <c r="J18514" i="1"/>
  <c r="I18514" i="1"/>
  <c r="G18514" i="1"/>
  <c r="A18514" i="1"/>
  <c r="R18513" i="1"/>
  <c r="J18513" i="1"/>
  <c r="I18513" i="1"/>
  <c r="G18513" i="1"/>
  <c r="A18513" i="1"/>
  <c r="R18512" i="1"/>
  <c r="J18512" i="1"/>
  <c r="I18512" i="1"/>
  <c r="G18512" i="1"/>
  <c r="A18512" i="1"/>
  <c r="R18511" i="1"/>
  <c r="J18511" i="1"/>
  <c r="I18511" i="1"/>
  <c r="G18511" i="1"/>
  <c r="A18511" i="1"/>
  <c r="R18510" i="1"/>
  <c r="J18510" i="1"/>
  <c r="I18510" i="1"/>
  <c r="G18510" i="1"/>
  <c r="A18510" i="1"/>
  <c r="R18509" i="1"/>
  <c r="J18509" i="1"/>
  <c r="I18509" i="1"/>
  <c r="G18509" i="1"/>
  <c r="A18509" i="1"/>
  <c r="R18508" i="1"/>
  <c r="J18508" i="1"/>
  <c r="I18508" i="1"/>
  <c r="G18508" i="1"/>
  <c r="A18508" i="1"/>
  <c r="R18507" i="1"/>
  <c r="J18507" i="1"/>
  <c r="I18507" i="1"/>
  <c r="G18507" i="1"/>
  <c r="A18507" i="1"/>
  <c r="R18506" i="1"/>
  <c r="J18506" i="1"/>
  <c r="I18506" i="1"/>
  <c r="G18506" i="1"/>
  <c r="A18506" i="1"/>
  <c r="R18505" i="1"/>
  <c r="J18505" i="1"/>
  <c r="I18505" i="1"/>
  <c r="G18505" i="1"/>
  <c r="A18505" i="1"/>
  <c r="R18504" i="1"/>
  <c r="J18504" i="1"/>
  <c r="I18504" i="1"/>
  <c r="G18504" i="1"/>
  <c r="A18504" i="1"/>
  <c r="R18503" i="1"/>
  <c r="J18503" i="1"/>
  <c r="I18503" i="1"/>
  <c r="G18503" i="1"/>
  <c r="A18503" i="1"/>
  <c r="R18502" i="1"/>
  <c r="J18502" i="1"/>
  <c r="I18502" i="1"/>
  <c r="G18502" i="1"/>
  <c r="A18502" i="1"/>
  <c r="R18501" i="1"/>
  <c r="J18501" i="1"/>
  <c r="I18501" i="1"/>
  <c r="G18501" i="1"/>
  <c r="A18501" i="1"/>
  <c r="R18500" i="1"/>
  <c r="J18500" i="1"/>
  <c r="I18500" i="1"/>
  <c r="G18500" i="1"/>
  <c r="A18500" i="1"/>
  <c r="R18499" i="1"/>
  <c r="J18499" i="1"/>
  <c r="I18499" i="1"/>
  <c r="G18499" i="1"/>
  <c r="A18499" i="1"/>
  <c r="R18498" i="1"/>
  <c r="J18498" i="1"/>
  <c r="I18498" i="1"/>
  <c r="G18498" i="1"/>
  <c r="A18498" i="1"/>
  <c r="R18497" i="1"/>
  <c r="J18497" i="1"/>
  <c r="I18497" i="1"/>
  <c r="G18497" i="1"/>
  <c r="A18497" i="1"/>
  <c r="R18496" i="1"/>
  <c r="J18496" i="1"/>
  <c r="I18496" i="1"/>
  <c r="G18496" i="1"/>
  <c r="A18496" i="1"/>
  <c r="R18495" i="1"/>
  <c r="J18495" i="1"/>
  <c r="I18495" i="1"/>
  <c r="G18495" i="1"/>
  <c r="A18495" i="1"/>
  <c r="R18494" i="1"/>
  <c r="J18494" i="1"/>
  <c r="I18494" i="1"/>
  <c r="G18494" i="1"/>
  <c r="A18494" i="1"/>
  <c r="R18493" i="1"/>
  <c r="J18493" i="1"/>
  <c r="I18493" i="1"/>
  <c r="G18493" i="1"/>
  <c r="A18493" i="1"/>
  <c r="R18492" i="1"/>
  <c r="J18492" i="1"/>
  <c r="I18492" i="1"/>
  <c r="G18492" i="1"/>
  <c r="A18492" i="1"/>
  <c r="R18491" i="1"/>
  <c r="J18491" i="1"/>
  <c r="I18491" i="1"/>
  <c r="G18491" i="1"/>
  <c r="A18491" i="1"/>
  <c r="R18490" i="1"/>
  <c r="J18490" i="1"/>
  <c r="I18490" i="1"/>
  <c r="G18490" i="1"/>
  <c r="A18490" i="1"/>
  <c r="R18489" i="1"/>
  <c r="J18489" i="1"/>
  <c r="I18489" i="1"/>
  <c r="G18489" i="1"/>
  <c r="A18489" i="1"/>
  <c r="R18488" i="1"/>
  <c r="J18488" i="1"/>
  <c r="I18488" i="1"/>
  <c r="G18488" i="1"/>
  <c r="A18488" i="1"/>
  <c r="R18487" i="1"/>
  <c r="J18487" i="1"/>
  <c r="I18487" i="1"/>
  <c r="G18487" i="1"/>
  <c r="A18487" i="1"/>
  <c r="R18486" i="1"/>
  <c r="J18486" i="1"/>
  <c r="I18486" i="1"/>
  <c r="G18486" i="1"/>
  <c r="A18486" i="1"/>
  <c r="R18485" i="1"/>
  <c r="J18485" i="1"/>
  <c r="I18485" i="1"/>
  <c r="G18485" i="1"/>
  <c r="A18485" i="1"/>
  <c r="R18484" i="1"/>
  <c r="J18484" i="1"/>
  <c r="I18484" i="1"/>
  <c r="G18484" i="1"/>
  <c r="A18484" i="1"/>
  <c r="R18483" i="1"/>
  <c r="J18483" i="1"/>
  <c r="I18483" i="1"/>
  <c r="G18483" i="1"/>
  <c r="A18483" i="1"/>
  <c r="R18482" i="1"/>
  <c r="J18482" i="1"/>
  <c r="I18482" i="1"/>
  <c r="G18482" i="1"/>
  <c r="A18482" i="1"/>
  <c r="R18481" i="1"/>
  <c r="J18481" i="1"/>
  <c r="I18481" i="1"/>
  <c r="G18481" i="1"/>
  <c r="A18481" i="1"/>
  <c r="R18480" i="1"/>
  <c r="J18480" i="1"/>
  <c r="I18480" i="1"/>
  <c r="G18480" i="1"/>
  <c r="A18480" i="1"/>
  <c r="R18479" i="1"/>
  <c r="J18479" i="1"/>
  <c r="I18479" i="1"/>
  <c r="G18479" i="1"/>
  <c r="A18479" i="1"/>
  <c r="R18478" i="1"/>
  <c r="J18478" i="1"/>
  <c r="I18478" i="1"/>
  <c r="G18478" i="1"/>
  <c r="A18478" i="1"/>
  <c r="R18477" i="1"/>
  <c r="J18477" i="1"/>
  <c r="I18477" i="1"/>
  <c r="G18477" i="1"/>
  <c r="A18477" i="1"/>
  <c r="R18476" i="1"/>
  <c r="J18476" i="1"/>
  <c r="I18476" i="1"/>
  <c r="G18476" i="1"/>
  <c r="A18476" i="1"/>
  <c r="R18475" i="1"/>
  <c r="J18475" i="1"/>
  <c r="I18475" i="1"/>
  <c r="G18475" i="1"/>
  <c r="A18475" i="1"/>
  <c r="R18474" i="1"/>
  <c r="J18474" i="1"/>
  <c r="I18474" i="1"/>
  <c r="G18474" i="1"/>
  <c r="A18474" i="1"/>
  <c r="R18473" i="1"/>
  <c r="J18473" i="1"/>
  <c r="I18473" i="1"/>
  <c r="G18473" i="1"/>
  <c r="A18473" i="1"/>
  <c r="R18472" i="1"/>
  <c r="J18472" i="1"/>
  <c r="I18472" i="1"/>
  <c r="G18472" i="1"/>
  <c r="A18472" i="1"/>
  <c r="R18471" i="1"/>
  <c r="J18471" i="1"/>
  <c r="I18471" i="1"/>
  <c r="G18471" i="1"/>
  <c r="A18471" i="1"/>
  <c r="R18470" i="1"/>
  <c r="J18470" i="1"/>
  <c r="I18470" i="1"/>
  <c r="G18470" i="1"/>
  <c r="A18470" i="1"/>
  <c r="R18469" i="1"/>
  <c r="J18469" i="1"/>
  <c r="I18469" i="1"/>
  <c r="G18469" i="1"/>
  <c r="A18469" i="1"/>
  <c r="R18468" i="1"/>
  <c r="J18468" i="1"/>
  <c r="I18468" i="1"/>
  <c r="G18468" i="1"/>
  <c r="A18468" i="1"/>
  <c r="R18467" i="1"/>
  <c r="J18467" i="1"/>
  <c r="I18467" i="1"/>
  <c r="G18467" i="1"/>
  <c r="A18467" i="1"/>
  <c r="R18466" i="1"/>
  <c r="J18466" i="1"/>
  <c r="I18466" i="1"/>
  <c r="G18466" i="1"/>
  <c r="A18466" i="1"/>
  <c r="R18465" i="1"/>
  <c r="J18465" i="1"/>
  <c r="I18465" i="1"/>
  <c r="G18465" i="1"/>
  <c r="A18465" i="1"/>
  <c r="R18464" i="1"/>
  <c r="J18464" i="1"/>
  <c r="I18464" i="1"/>
  <c r="G18464" i="1"/>
  <c r="A18464" i="1"/>
  <c r="R18463" i="1"/>
  <c r="J18463" i="1"/>
  <c r="I18463" i="1"/>
  <c r="G18463" i="1"/>
  <c r="A18463" i="1"/>
  <c r="R18462" i="1"/>
  <c r="J18462" i="1"/>
  <c r="I18462" i="1"/>
  <c r="G18462" i="1"/>
  <c r="A18462" i="1"/>
  <c r="R18461" i="1"/>
  <c r="J18461" i="1"/>
  <c r="I18461" i="1"/>
  <c r="G18461" i="1"/>
  <c r="A18461" i="1"/>
  <c r="R18460" i="1"/>
  <c r="J18460" i="1"/>
  <c r="I18460" i="1"/>
  <c r="G18460" i="1"/>
  <c r="A18460" i="1"/>
  <c r="R18459" i="1"/>
  <c r="J18459" i="1"/>
  <c r="I18459" i="1"/>
  <c r="G18459" i="1"/>
  <c r="A18459" i="1"/>
  <c r="R18458" i="1"/>
  <c r="J18458" i="1"/>
  <c r="I18458" i="1"/>
  <c r="G18458" i="1"/>
  <c r="A18458" i="1"/>
  <c r="R18457" i="1"/>
  <c r="J18457" i="1"/>
  <c r="I18457" i="1"/>
  <c r="G18457" i="1"/>
  <c r="A18457" i="1"/>
  <c r="R18456" i="1"/>
  <c r="J18456" i="1"/>
  <c r="I18456" i="1"/>
  <c r="G18456" i="1"/>
  <c r="A18456" i="1"/>
  <c r="R18455" i="1"/>
  <c r="J18455" i="1"/>
  <c r="I18455" i="1"/>
  <c r="G18455" i="1"/>
  <c r="A18455" i="1"/>
  <c r="R18454" i="1"/>
  <c r="J18454" i="1"/>
  <c r="I18454" i="1"/>
  <c r="G18454" i="1"/>
  <c r="A18454" i="1"/>
  <c r="R18453" i="1"/>
  <c r="J18453" i="1"/>
  <c r="I18453" i="1"/>
  <c r="G18453" i="1"/>
  <c r="A18453" i="1"/>
  <c r="R18452" i="1"/>
  <c r="J18452" i="1"/>
  <c r="I18452" i="1"/>
  <c r="G18452" i="1"/>
  <c r="A18452" i="1"/>
  <c r="R18451" i="1"/>
  <c r="J18451" i="1"/>
  <c r="I18451" i="1"/>
  <c r="G18451" i="1"/>
  <c r="A18451" i="1"/>
  <c r="R18450" i="1"/>
  <c r="J18450" i="1"/>
  <c r="I18450" i="1"/>
  <c r="G18450" i="1"/>
  <c r="A18450" i="1"/>
  <c r="R18449" i="1"/>
  <c r="J18449" i="1"/>
  <c r="I18449" i="1"/>
  <c r="G18449" i="1"/>
  <c r="A18449" i="1"/>
  <c r="R18448" i="1"/>
  <c r="J18448" i="1"/>
  <c r="I18448" i="1"/>
  <c r="G18448" i="1"/>
  <c r="A18448" i="1"/>
  <c r="R18447" i="1"/>
  <c r="J18447" i="1"/>
  <c r="I18447" i="1"/>
  <c r="G18447" i="1"/>
  <c r="A18447" i="1"/>
  <c r="R18446" i="1"/>
  <c r="J18446" i="1"/>
  <c r="I18446" i="1"/>
  <c r="G18446" i="1"/>
  <c r="A18446" i="1"/>
  <c r="R18445" i="1"/>
  <c r="J18445" i="1"/>
  <c r="I18445" i="1"/>
  <c r="G18445" i="1"/>
  <c r="A18445" i="1"/>
  <c r="R18444" i="1"/>
  <c r="J18444" i="1"/>
  <c r="I18444" i="1"/>
  <c r="G18444" i="1"/>
  <c r="A18444" i="1"/>
  <c r="R18443" i="1"/>
  <c r="J18443" i="1"/>
  <c r="I18443" i="1"/>
  <c r="G18443" i="1"/>
  <c r="A18443" i="1"/>
  <c r="R18442" i="1"/>
  <c r="J18442" i="1"/>
  <c r="I18442" i="1"/>
  <c r="G18442" i="1"/>
  <c r="A18442" i="1"/>
  <c r="R18441" i="1"/>
  <c r="J18441" i="1"/>
  <c r="I18441" i="1"/>
  <c r="G18441" i="1"/>
  <c r="A18441" i="1"/>
  <c r="R18440" i="1"/>
  <c r="J18440" i="1"/>
  <c r="I18440" i="1"/>
  <c r="G18440" i="1"/>
  <c r="A18440" i="1"/>
  <c r="R18439" i="1"/>
  <c r="J18439" i="1"/>
  <c r="I18439" i="1"/>
  <c r="G18439" i="1"/>
  <c r="A18439" i="1"/>
  <c r="R18438" i="1"/>
  <c r="J18438" i="1"/>
  <c r="I18438" i="1"/>
  <c r="G18438" i="1"/>
  <c r="A18438" i="1"/>
  <c r="R18437" i="1"/>
  <c r="J18437" i="1"/>
  <c r="I18437" i="1"/>
  <c r="G18437" i="1"/>
  <c r="A18437" i="1"/>
  <c r="R18436" i="1"/>
  <c r="J18436" i="1"/>
  <c r="I18436" i="1"/>
  <c r="G18436" i="1"/>
  <c r="A18436" i="1"/>
  <c r="R18435" i="1"/>
  <c r="J18435" i="1"/>
  <c r="I18435" i="1"/>
  <c r="G18435" i="1"/>
  <c r="A18435" i="1"/>
  <c r="R18434" i="1"/>
  <c r="J18434" i="1"/>
  <c r="I18434" i="1"/>
  <c r="G18434" i="1"/>
  <c r="A18434" i="1"/>
  <c r="R18433" i="1"/>
  <c r="J18433" i="1"/>
  <c r="I18433" i="1"/>
  <c r="G18433" i="1"/>
  <c r="A18433" i="1"/>
  <c r="R18432" i="1"/>
  <c r="J18432" i="1"/>
  <c r="I18432" i="1"/>
  <c r="G18432" i="1"/>
  <c r="A18432" i="1"/>
  <c r="R18431" i="1"/>
  <c r="J18431" i="1"/>
  <c r="I18431" i="1"/>
  <c r="G18431" i="1"/>
  <c r="A18431" i="1"/>
  <c r="R18430" i="1"/>
  <c r="J18430" i="1"/>
  <c r="I18430" i="1"/>
  <c r="G18430" i="1"/>
  <c r="A18430" i="1"/>
  <c r="R18429" i="1"/>
  <c r="J18429" i="1"/>
  <c r="I18429" i="1"/>
  <c r="G18429" i="1"/>
  <c r="A18429" i="1"/>
  <c r="R18428" i="1"/>
  <c r="J18428" i="1"/>
  <c r="I18428" i="1"/>
  <c r="G18428" i="1"/>
  <c r="A18428" i="1"/>
  <c r="R18427" i="1"/>
  <c r="J18427" i="1"/>
  <c r="I18427" i="1"/>
  <c r="G18427" i="1"/>
  <c r="A18427" i="1"/>
  <c r="R18426" i="1"/>
  <c r="J18426" i="1"/>
  <c r="I18426" i="1"/>
  <c r="G18426" i="1"/>
  <c r="A18426" i="1"/>
  <c r="R18425" i="1"/>
  <c r="J18425" i="1"/>
  <c r="I18425" i="1"/>
  <c r="G18425" i="1"/>
  <c r="A18425" i="1"/>
  <c r="R18424" i="1"/>
  <c r="J18424" i="1"/>
  <c r="I18424" i="1"/>
  <c r="G18424" i="1"/>
  <c r="A18424" i="1"/>
  <c r="R18423" i="1"/>
  <c r="J18423" i="1"/>
  <c r="I18423" i="1"/>
  <c r="G18423" i="1"/>
  <c r="A18423" i="1"/>
  <c r="R18422" i="1"/>
  <c r="J18422" i="1"/>
  <c r="I18422" i="1"/>
  <c r="G18422" i="1"/>
  <c r="A18422" i="1"/>
  <c r="R18421" i="1"/>
  <c r="J18421" i="1"/>
  <c r="I18421" i="1"/>
  <c r="G18421" i="1"/>
  <c r="A18421" i="1"/>
  <c r="R18420" i="1"/>
  <c r="J18420" i="1"/>
  <c r="I18420" i="1"/>
  <c r="G18420" i="1"/>
  <c r="A18420" i="1"/>
  <c r="R18419" i="1"/>
  <c r="J18419" i="1"/>
  <c r="I18419" i="1"/>
  <c r="G18419" i="1"/>
  <c r="A18419" i="1"/>
  <c r="R18418" i="1"/>
  <c r="J18418" i="1"/>
  <c r="I18418" i="1"/>
  <c r="G18418" i="1"/>
  <c r="A18418" i="1"/>
  <c r="R18417" i="1"/>
  <c r="J18417" i="1"/>
  <c r="I18417" i="1"/>
  <c r="G18417" i="1"/>
  <c r="A18417" i="1"/>
  <c r="R18416" i="1"/>
  <c r="J18416" i="1"/>
  <c r="I18416" i="1"/>
  <c r="G18416" i="1"/>
  <c r="A18416" i="1"/>
  <c r="R18415" i="1"/>
  <c r="J18415" i="1"/>
  <c r="I18415" i="1"/>
  <c r="G18415" i="1"/>
  <c r="A18415" i="1"/>
  <c r="R18414" i="1"/>
  <c r="J18414" i="1"/>
  <c r="I18414" i="1"/>
  <c r="G18414" i="1"/>
  <c r="A18414" i="1"/>
  <c r="R18413" i="1"/>
  <c r="J18413" i="1"/>
  <c r="I18413" i="1"/>
  <c r="G18413" i="1"/>
  <c r="A18413" i="1"/>
  <c r="R18412" i="1"/>
  <c r="J18412" i="1"/>
  <c r="I18412" i="1"/>
  <c r="G18412" i="1"/>
  <c r="A18412" i="1"/>
  <c r="R18411" i="1"/>
  <c r="J18411" i="1"/>
  <c r="I18411" i="1"/>
  <c r="G18411" i="1"/>
  <c r="A18411" i="1"/>
  <c r="R18410" i="1"/>
  <c r="J18410" i="1"/>
  <c r="I18410" i="1"/>
  <c r="G18410" i="1"/>
  <c r="A18410" i="1"/>
  <c r="R18409" i="1"/>
  <c r="J18409" i="1"/>
  <c r="I18409" i="1"/>
  <c r="G18409" i="1"/>
  <c r="A18409" i="1"/>
  <c r="R18408" i="1"/>
  <c r="J18408" i="1"/>
  <c r="I18408" i="1"/>
  <c r="G18408" i="1"/>
  <c r="A18408" i="1"/>
  <c r="R18407" i="1"/>
  <c r="J18407" i="1"/>
  <c r="I18407" i="1"/>
  <c r="G18407" i="1"/>
  <c r="A18407" i="1"/>
  <c r="R18406" i="1"/>
  <c r="J18406" i="1"/>
  <c r="I18406" i="1"/>
  <c r="G18406" i="1"/>
  <c r="A18406" i="1"/>
  <c r="R18405" i="1"/>
  <c r="J18405" i="1"/>
  <c r="I18405" i="1"/>
  <c r="G18405" i="1"/>
  <c r="A18405" i="1"/>
  <c r="R18404" i="1"/>
  <c r="J18404" i="1"/>
  <c r="I18404" i="1"/>
  <c r="G18404" i="1"/>
  <c r="A18404" i="1"/>
  <c r="R18403" i="1"/>
  <c r="J18403" i="1"/>
  <c r="I18403" i="1"/>
  <c r="G18403" i="1"/>
  <c r="A18403" i="1"/>
  <c r="R18402" i="1"/>
  <c r="J18402" i="1"/>
  <c r="I18402" i="1"/>
  <c r="G18402" i="1"/>
  <c r="A18402" i="1"/>
  <c r="R18401" i="1"/>
  <c r="J18401" i="1"/>
  <c r="I18401" i="1"/>
  <c r="G18401" i="1"/>
  <c r="A18401" i="1"/>
  <c r="R18400" i="1"/>
  <c r="J18400" i="1"/>
  <c r="I18400" i="1"/>
  <c r="G18400" i="1"/>
  <c r="A18400" i="1"/>
  <c r="R18399" i="1"/>
  <c r="J18399" i="1"/>
  <c r="I18399" i="1"/>
  <c r="G18399" i="1"/>
  <c r="A18399" i="1"/>
  <c r="R18398" i="1"/>
  <c r="J18398" i="1"/>
  <c r="I18398" i="1"/>
  <c r="G18398" i="1"/>
  <c r="A18398" i="1"/>
  <c r="R18397" i="1"/>
  <c r="J18397" i="1"/>
  <c r="I18397" i="1"/>
  <c r="G18397" i="1"/>
  <c r="A18397" i="1"/>
  <c r="R18396" i="1"/>
  <c r="J18396" i="1"/>
  <c r="I18396" i="1"/>
  <c r="G18396" i="1"/>
  <c r="A18396" i="1"/>
  <c r="R18395" i="1"/>
  <c r="J18395" i="1"/>
  <c r="I18395" i="1"/>
  <c r="G18395" i="1"/>
  <c r="A18395" i="1"/>
  <c r="R18394" i="1"/>
  <c r="J18394" i="1"/>
  <c r="I18394" i="1"/>
  <c r="G18394" i="1"/>
  <c r="A18394" i="1"/>
  <c r="R18393" i="1"/>
  <c r="J18393" i="1"/>
  <c r="I18393" i="1"/>
  <c r="G18393" i="1"/>
  <c r="A18393" i="1"/>
  <c r="R18392" i="1"/>
  <c r="J18392" i="1"/>
  <c r="I18392" i="1"/>
  <c r="G18392" i="1"/>
  <c r="A18392" i="1"/>
  <c r="R18391" i="1"/>
  <c r="J18391" i="1"/>
  <c r="I18391" i="1"/>
  <c r="G18391" i="1"/>
  <c r="A18391" i="1"/>
  <c r="R18390" i="1"/>
  <c r="J18390" i="1"/>
  <c r="I18390" i="1"/>
  <c r="G18390" i="1"/>
  <c r="A18390" i="1"/>
  <c r="R18389" i="1"/>
  <c r="J18389" i="1"/>
  <c r="I18389" i="1"/>
  <c r="G18389" i="1"/>
  <c r="A18389" i="1"/>
  <c r="R18388" i="1"/>
  <c r="J18388" i="1"/>
  <c r="I18388" i="1"/>
  <c r="G18388" i="1"/>
  <c r="A18388" i="1"/>
  <c r="R18387" i="1"/>
  <c r="J18387" i="1"/>
  <c r="I18387" i="1"/>
  <c r="G18387" i="1"/>
  <c r="A18387" i="1"/>
  <c r="R18386" i="1"/>
  <c r="J18386" i="1"/>
  <c r="I18386" i="1"/>
  <c r="G18386" i="1"/>
  <c r="A18386" i="1"/>
  <c r="R18385" i="1"/>
  <c r="J18385" i="1"/>
  <c r="I18385" i="1"/>
  <c r="G18385" i="1"/>
  <c r="A18385" i="1"/>
  <c r="R18384" i="1"/>
  <c r="J18384" i="1"/>
  <c r="I18384" i="1"/>
  <c r="G18384" i="1"/>
  <c r="A18384" i="1"/>
  <c r="R18383" i="1"/>
  <c r="J18383" i="1"/>
  <c r="I18383" i="1"/>
  <c r="G18383" i="1"/>
  <c r="A18383" i="1"/>
  <c r="R18382" i="1"/>
  <c r="J18382" i="1"/>
  <c r="I18382" i="1"/>
  <c r="G18382" i="1"/>
  <c r="A18382" i="1"/>
  <c r="R18381" i="1"/>
  <c r="J18381" i="1"/>
  <c r="I18381" i="1"/>
  <c r="G18381" i="1"/>
  <c r="A18381" i="1"/>
  <c r="R18380" i="1"/>
  <c r="J18380" i="1"/>
  <c r="I18380" i="1"/>
  <c r="G18380" i="1"/>
  <c r="A18380" i="1"/>
  <c r="R18379" i="1"/>
  <c r="J18379" i="1"/>
  <c r="I18379" i="1"/>
  <c r="G18379" i="1"/>
  <c r="A18379" i="1"/>
  <c r="R18378" i="1"/>
  <c r="J18378" i="1"/>
  <c r="I18378" i="1"/>
  <c r="G18378" i="1"/>
  <c r="A18378" i="1"/>
  <c r="R18377" i="1"/>
  <c r="J18377" i="1"/>
  <c r="I18377" i="1"/>
  <c r="G18377" i="1"/>
  <c r="A18377" i="1"/>
  <c r="R18376" i="1"/>
  <c r="J18376" i="1"/>
  <c r="I18376" i="1"/>
  <c r="G18376" i="1"/>
  <c r="A18376" i="1"/>
  <c r="R18375" i="1"/>
  <c r="J18375" i="1"/>
  <c r="I18375" i="1"/>
  <c r="G18375" i="1"/>
  <c r="A18375" i="1"/>
  <c r="R18374" i="1"/>
  <c r="J18374" i="1"/>
  <c r="I18374" i="1"/>
  <c r="G18374" i="1"/>
  <c r="A18374" i="1"/>
  <c r="R18373" i="1"/>
  <c r="J18373" i="1"/>
  <c r="I18373" i="1"/>
  <c r="G18373" i="1"/>
  <c r="A18373" i="1"/>
  <c r="R18372" i="1"/>
  <c r="J18372" i="1"/>
  <c r="I18372" i="1"/>
  <c r="G18372" i="1"/>
  <c r="A18372" i="1"/>
  <c r="R18371" i="1"/>
  <c r="J18371" i="1"/>
  <c r="I18371" i="1"/>
  <c r="G18371" i="1"/>
  <c r="A18371" i="1"/>
  <c r="R18370" i="1"/>
  <c r="J18370" i="1"/>
  <c r="I18370" i="1"/>
  <c r="G18370" i="1"/>
  <c r="A18370" i="1"/>
  <c r="R18369" i="1"/>
  <c r="J18369" i="1"/>
  <c r="I18369" i="1"/>
  <c r="G18369" i="1"/>
  <c r="A18369" i="1"/>
  <c r="R18368" i="1"/>
  <c r="J18368" i="1"/>
  <c r="I18368" i="1"/>
  <c r="G18368" i="1"/>
  <c r="A18368" i="1"/>
  <c r="R18367" i="1"/>
  <c r="J18367" i="1"/>
  <c r="I18367" i="1"/>
  <c r="G18367" i="1"/>
  <c r="A18367" i="1"/>
  <c r="R18366" i="1"/>
  <c r="J18366" i="1"/>
  <c r="I18366" i="1"/>
  <c r="G18366" i="1"/>
  <c r="A18366" i="1"/>
  <c r="R18365" i="1"/>
  <c r="J18365" i="1"/>
  <c r="I18365" i="1"/>
  <c r="G18365" i="1"/>
  <c r="A18365" i="1"/>
  <c r="R18364" i="1"/>
  <c r="J18364" i="1"/>
  <c r="I18364" i="1"/>
  <c r="G18364" i="1"/>
  <c r="A18364" i="1"/>
  <c r="R18363" i="1"/>
  <c r="J18363" i="1"/>
  <c r="I18363" i="1"/>
  <c r="G18363" i="1"/>
  <c r="A18363" i="1"/>
  <c r="R18362" i="1"/>
  <c r="J18362" i="1"/>
  <c r="I18362" i="1"/>
  <c r="G18362" i="1"/>
  <c r="A18362" i="1"/>
  <c r="R18361" i="1"/>
  <c r="J18361" i="1"/>
  <c r="I18361" i="1"/>
  <c r="G18361" i="1"/>
  <c r="A18361" i="1"/>
  <c r="R18360" i="1"/>
  <c r="J18360" i="1"/>
  <c r="I18360" i="1"/>
  <c r="G18360" i="1"/>
  <c r="A18360" i="1"/>
  <c r="R18359" i="1"/>
  <c r="J18359" i="1"/>
  <c r="I18359" i="1"/>
  <c r="G18359" i="1"/>
  <c r="A18359" i="1"/>
  <c r="R18358" i="1"/>
  <c r="J18358" i="1"/>
  <c r="I18358" i="1"/>
  <c r="G18358" i="1"/>
  <c r="A18358" i="1"/>
  <c r="R18357" i="1"/>
  <c r="J18357" i="1"/>
  <c r="I18357" i="1"/>
  <c r="G18357" i="1"/>
  <c r="A18357" i="1"/>
  <c r="R18356" i="1"/>
  <c r="J18356" i="1"/>
  <c r="I18356" i="1"/>
  <c r="G18356" i="1"/>
  <c r="A18356" i="1"/>
  <c r="R18355" i="1"/>
  <c r="J18355" i="1"/>
  <c r="I18355" i="1"/>
  <c r="G18355" i="1"/>
  <c r="A18355" i="1"/>
  <c r="R18354" i="1"/>
  <c r="J18354" i="1"/>
  <c r="I18354" i="1"/>
  <c r="G18354" i="1"/>
  <c r="A18354" i="1"/>
  <c r="R18353" i="1"/>
  <c r="J18353" i="1"/>
  <c r="I18353" i="1"/>
  <c r="G18353" i="1"/>
  <c r="A18353" i="1"/>
  <c r="R18352" i="1"/>
  <c r="J18352" i="1"/>
  <c r="I18352" i="1"/>
  <c r="G18352" i="1"/>
  <c r="A18352" i="1"/>
  <c r="R18351" i="1"/>
  <c r="J18351" i="1"/>
  <c r="I18351" i="1"/>
  <c r="G18351" i="1"/>
  <c r="A18351" i="1"/>
  <c r="R18350" i="1"/>
  <c r="J18350" i="1"/>
  <c r="I18350" i="1"/>
  <c r="G18350" i="1"/>
  <c r="A18350" i="1"/>
  <c r="R18349" i="1"/>
  <c r="J18349" i="1"/>
  <c r="I18349" i="1"/>
  <c r="G18349" i="1"/>
  <c r="A18349" i="1"/>
  <c r="R18348" i="1"/>
  <c r="J18348" i="1"/>
  <c r="I18348" i="1"/>
  <c r="G18348" i="1"/>
  <c r="A18348" i="1"/>
  <c r="R18347" i="1"/>
  <c r="J18347" i="1"/>
  <c r="I18347" i="1"/>
  <c r="G18347" i="1"/>
  <c r="A18347" i="1"/>
  <c r="R18346" i="1"/>
  <c r="J18346" i="1"/>
  <c r="I18346" i="1"/>
  <c r="G18346" i="1"/>
  <c r="A18346" i="1"/>
  <c r="R18345" i="1"/>
  <c r="J18345" i="1"/>
  <c r="I18345" i="1"/>
  <c r="G18345" i="1"/>
  <c r="A18345" i="1"/>
  <c r="R18344" i="1"/>
  <c r="J18344" i="1"/>
  <c r="I18344" i="1"/>
  <c r="G18344" i="1"/>
  <c r="A18344" i="1"/>
  <c r="R18343" i="1"/>
  <c r="J18343" i="1"/>
  <c r="I18343" i="1"/>
  <c r="G18343" i="1"/>
  <c r="A18343" i="1"/>
  <c r="R18342" i="1"/>
  <c r="J18342" i="1"/>
  <c r="I18342" i="1"/>
  <c r="G18342" i="1"/>
  <c r="A18342" i="1"/>
  <c r="R18341" i="1"/>
  <c r="J18341" i="1"/>
  <c r="I18341" i="1"/>
  <c r="G18341" i="1"/>
  <c r="A18341" i="1"/>
  <c r="R18340" i="1"/>
  <c r="J18340" i="1"/>
  <c r="I18340" i="1"/>
  <c r="G18340" i="1"/>
  <c r="A18340" i="1"/>
  <c r="R18339" i="1"/>
  <c r="J18339" i="1"/>
  <c r="I18339" i="1"/>
  <c r="G18339" i="1"/>
  <c r="A18339" i="1"/>
  <c r="R18338" i="1"/>
  <c r="J18338" i="1"/>
  <c r="I18338" i="1"/>
  <c r="G18338" i="1"/>
  <c r="A18338" i="1"/>
  <c r="R18337" i="1"/>
  <c r="J18337" i="1"/>
  <c r="I18337" i="1"/>
  <c r="G18337" i="1"/>
  <c r="A18337" i="1"/>
  <c r="R18336" i="1"/>
  <c r="J18336" i="1"/>
  <c r="I18336" i="1"/>
  <c r="G18336" i="1"/>
  <c r="A18336" i="1"/>
  <c r="R18335" i="1"/>
  <c r="J18335" i="1"/>
  <c r="I18335" i="1"/>
  <c r="G18335" i="1"/>
  <c r="A18335" i="1"/>
  <c r="R18334" i="1"/>
  <c r="J18334" i="1"/>
  <c r="I18334" i="1"/>
  <c r="G18334" i="1"/>
  <c r="A18334" i="1"/>
  <c r="R18333" i="1"/>
  <c r="J18333" i="1"/>
  <c r="I18333" i="1"/>
  <c r="G18333" i="1"/>
  <c r="A18333" i="1"/>
  <c r="R18332" i="1"/>
  <c r="J18332" i="1"/>
  <c r="I18332" i="1"/>
  <c r="G18332" i="1"/>
  <c r="A18332" i="1"/>
  <c r="R18331" i="1"/>
  <c r="J18331" i="1"/>
  <c r="I18331" i="1"/>
  <c r="G18331" i="1"/>
  <c r="A18331" i="1"/>
  <c r="R18330" i="1"/>
  <c r="J18330" i="1"/>
  <c r="I18330" i="1"/>
  <c r="G18330" i="1"/>
  <c r="A18330" i="1"/>
  <c r="R18329" i="1"/>
  <c r="J18329" i="1"/>
  <c r="I18329" i="1"/>
  <c r="G18329" i="1"/>
  <c r="A18329" i="1"/>
  <c r="R18328" i="1"/>
  <c r="J18328" i="1"/>
  <c r="I18328" i="1"/>
  <c r="G18328" i="1"/>
  <c r="A18328" i="1"/>
  <c r="R18327" i="1"/>
  <c r="J18327" i="1"/>
  <c r="I18327" i="1"/>
  <c r="G18327" i="1"/>
  <c r="A18327" i="1"/>
  <c r="R18326" i="1"/>
  <c r="J18326" i="1"/>
  <c r="I18326" i="1"/>
  <c r="G18326" i="1"/>
  <c r="A18326" i="1"/>
  <c r="R18325" i="1"/>
  <c r="J18325" i="1"/>
  <c r="I18325" i="1"/>
  <c r="G18325" i="1"/>
  <c r="A18325" i="1"/>
  <c r="R18324" i="1"/>
  <c r="J18324" i="1"/>
  <c r="I18324" i="1"/>
  <c r="G18324" i="1"/>
  <c r="A18324" i="1"/>
  <c r="R18323" i="1"/>
  <c r="J18323" i="1"/>
  <c r="I18323" i="1"/>
  <c r="G18323" i="1"/>
  <c r="A18323" i="1"/>
  <c r="R18322" i="1"/>
  <c r="J18322" i="1"/>
  <c r="I18322" i="1"/>
  <c r="G18322" i="1"/>
  <c r="A18322" i="1"/>
  <c r="R18321" i="1"/>
  <c r="J18321" i="1"/>
  <c r="I18321" i="1"/>
  <c r="G18321" i="1"/>
  <c r="A18321" i="1"/>
  <c r="R18320" i="1"/>
  <c r="J18320" i="1"/>
  <c r="I18320" i="1"/>
  <c r="G18320" i="1"/>
  <c r="A18320" i="1"/>
  <c r="R18319" i="1"/>
  <c r="J18319" i="1"/>
  <c r="I18319" i="1"/>
  <c r="G18319" i="1"/>
  <c r="A18319" i="1"/>
  <c r="R18318" i="1"/>
  <c r="J18318" i="1"/>
  <c r="I18318" i="1"/>
  <c r="G18318" i="1"/>
  <c r="A18318" i="1"/>
  <c r="R18317" i="1"/>
  <c r="J18317" i="1"/>
  <c r="I18317" i="1"/>
  <c r="G18317" i="1"/>
  <c r="A18317" i="1"/>
  <c r="R18316" i="1"/>
  <c r="J18316" i="1"/>
  <c r="I18316" i="1"/>
  <c r="G18316" i="1"/>
  <c r="A18316" i="1"/>
  <c r="R18315" i="1"/>
  <c r="J18315" i="1"/>
  <c r="I18315" i="1"/>
  <c r="G18315" i="1"/>
  <c r="A18315" i="1"/>
  <c r="R18314" i="1"/>
  <c r="J18314" i="1"/>
  <c r="I18314" i="1"/>
  <c r="G18314" i="1"/>
  <c r="A18314" i="1"/>
  <c r="R18313" i="1"/>
  <c r="J18313" i="1"/>
  <c r="I18313" i="1"/>
  <c r="G18313" i="1"/>
  <c r="A18313" i="1"/>
  <c r="R18312" i="1"/>
  <c r="J18312" i="1"/>
  <c r="I18312" i="1"/>
  <c r="G18312" i="1"/>
  <c r="A18312" i="1"/>
  <c r="R18311" i="1"/>
  <c r="J18311" i="1"/>
  <c r="I18311" i="1"/>
  <c r="G18311" i="1"/>
  <c r="A18311" i="1"/>
  <c r="R18310" i="1"/>
  <c r="J18310" i="1"/>
  <c r="I18310" i="1"/>
  <c r="G18310" i="1"/>
  <c r="A18310" i="1"/>
  <c r="R18309" i="1"/>
  <c r="J18309" i="1"/>
  <c r="I18309" i="1"/>
  <c r="G18309" i="1"/>
  <c r="A18309" i="1"/>
  <c r="R18308" i="1"/>
  <c r="J18308" i="1"/>
  <c r="I18308" i="1"/>
  <c r="G18308" i="1"/>
  <c r="A18308" i="1"/>
  <c r="R18307" i="1"/>
  <c r="J18307" i="1"/>
  <c r="I18307" i="1"/>
  <c r="G18307" i="1"/>
  <c r="A18307" i="1"/>
  <c r="R18306" i="1"/>
  <c r="J18306" i="1"/>
  <c r="I18306" i="1"/>
  <c r="G18306" i="1"/>
  <c r="A18306" i="1"/>
  <c r="R18305" i="1"/>
  <c r="J18305" i="1"/>
  <c r="I18305" i="1"/>
  <c r="G18305" i="1"/>
  <c r="A18305" i="1"/>
  <c r="R18304" i="1"/>
  <c r="J18304" i="1"/>
  <c r="I18304" i="1"/>
  <c r="G18304" i="1"/>
  <c r="A18304" i="1"/>
  <c r="R18303" i="1"/>
  <c r="J18303" i="1"/>
  <c r="I18303" i="1"/>
  <c r="G18303" i="1"/>
  <c r="A18303" i="1"/>
  <c r="R18302" i="1"/>
  <c r="J18302" i="1"/>
  <c r="I18302" i="1"/>
  <c r="G18302" i="1"/>
  <c r="A18302" i="1"/>
  <c r="R18301" i="1"/>
  <c r="J18301" i="1"/>
  <c r="I18301" i="1"/>
  <c r="G18301" i="1"/>
  <c r="A18301" i="1"/>
  <c r="R18300" i="1"/>
  <c r="J18300" i="1"/>
  <c r="I18300" i="1"/>
  <c r="G18300" i="1"/>
  <c r="A18300" i="1"/>
  <c r="R18299" i="1"/>
  <c r="J18299" i="1"/>
  <c r="I18299" i="1"/>
  <c r="G18299" i="1"/>
  <c r="A18299" i="1"/>
  <c r="R18298" i="1"/>
  <c r="J18298" i="1"/>
  <c r="I18298" i="1"/>
  <c r="G18298" i="1"/>
  <c r="A18298" i="1"/>
  <c r="R18297" i="1"/>
  <c r="J18297" i="1"/>
  <c r="I18297" i="1"/>
  <c r="G18297" i="1"/>
  <c r="A18297" i="1"/>
  <c r="R18296" i="1"/>
  <c r="J18296" i="1"/>
  <c r="I18296" i="1"/>
  <c r="G18296" i="1"/>
  <c r="A18296" i="1"/>
  <c r="R18295" i="1"/>
  <c r="J18295" i="1"/>
  <c r="I18295" i="1"/>
  <c r="G18295" i="1"/>
  <c r="A18295" i="1"/>
  <c r="R18294" i="1"/>
  <c r="J18294" i="1"/>
  <c r="I18294" i="1"/>
  <c r="G18294" i="1"/>
  <c r="A18294" i="1"/>
  <c r="R18293" i="1"/>
  <c r="J18293" i="1"/>
  <c r="I18293" i="1"/>
  <c r="G18293" i="1"/>
  <c r="A18293" i="1"/>
  <c r="R18292" i="1"/>
  <c r="J18292" i="1"/>
  <c r="I18292" i="1"/>
  <c r="G18292" i="1"/>
  <c r="A18292" i="1"/>
  <c r="R18291" i="1"/>
  <c r="J18291" i="1"/>
  <c r="I18291" i="1"/>
  <c r="G18291" i="1"/>
  <c r="A18291" i="1"/>
  <c r="R18290" i="1"/>
  <c r="J18290" i="1"/>
  <c r="I18290" i="1"/>
  <c r="G18290" i="1"/>
  <c r="A18290" i="1"/>
  <c r="R18289" i="1"/>
  <c r="J18289" i="1"/>
  <c r="I18289" i="1"/>
  <c r="G18289" i="1"/>
  <c r="A18289" i="1"/>
  <c r="R18288" i="1"/>
  <c r="J18288" i="1"/>
  <c r="I18288" i="1"/>
  <c r="G18288" i="1"/>
  <c r="A18288" i="1"/>
  <c r="R18287" i="1"/>
  <c r="J18287" i="1"/>
  <c r="I18287" i="1"/>
  <c r="G18287" i="1"/>
  <c r="A18287" i="1"/>
  <c r="R18286" i="1"/>
  <c r="J18286" i="1"/>
  <c r="I18286" i="1"/>
  <c r="G18286" i="1"/>
  <c r="A18286" i="1"/>
  <c r="R18285" i="1"/>
  <c r="J18285" i="1"/>
  <c r="I18285" i="1"/>
  <c r="G18285" i="1"/>
  <c r="A18285" i="1"/>
  <c r="R18284" i="1"/>
  <c r="J18284" i="1"/>
  <c r="I18284" i="1"/>
  <c r="G18284" i="1"/>
  <c r="A18284" i="1"/>
  <c r="R18283" i="1"/>
  <c r="J18283" i="1"/>
  <c r="I18283" i="1"/>
  <c r="G18283" i="1"/>
  <c r="A18283" i="1"/>
  <c r="R18282" i="1"/>
  <c r="J18282" i="1"/>
  <c r="I18282" i="1"/>
  <c r="G18282" i="1"/>
  <c r="A18282" i="1"/>
  <c r="R18281" i="1"/>
  <c r="J18281" i="1"/>
  <c r="I18281" i="1"/>
  <c r="G18281" i="1"/>
  <c r="A18281" i="1"/>
  <c r="R18280" i="1"/>
  <c r="J18280" i="1"/>
  <c r="I18280" i="1"/>
  <c r="G18280" i="1"/>
  <c r="A18280" i="1"/>
  <c r="R18279" i="1"/>
  <c r="J18279" i="1"/>
  <c r="I18279" i="1"/>
  <c r="G18279" i="1"/>
  <c r="A18279" i="1"/>
  <c r="R18278" i="1"/>
  <c r="J18278" i="1"/>
  <c r="I18278" i="1"/>
  <c r="G18278" i="1"/>
  <c r="A18278" i="1"/>
  <c r="R18277" i="1"/>
  <c r="J18277" i="1"/>
  <c r="I18277" i="1"/>
  <c r="G18277" i="1"/>
  <c r="A18277" i="1"/>
  <c r="R18276" i="1"/>
  <c r="J18276" i="1"/>
  <c r="I18276" i="1"/>
  <c r="G18276" i="1"/>
  <c r="A18276" i="1"/>
  <c r="R18275" i="1"/>
  <c r="J18275" i="1"/>
  <c r="I18275" i="1"/>
  <c r="G18275" i="1"/>
  <c r="A18275" i="1"/>
  <c r="R18274" i="1"/>
  <c r="J18274" i="1"/>
  <c r="I18274" i="1"/>
  <c r="G18274" i="1"/>
  <c r="A18274" i="1"/>
  <c r="R18273" i="1"/>
  <c r="J18273" i="1"/>
  <c r="I18273" i="1"/>
  <c r="G18273" i="1"/>
  <c r="A18273" i="1"/>
  <c r="R18272" i="1"/>
  <c r="J18272" i="1"/>
  <c r="I18272" i="1"/>
  <c r="G18272" i="1"/>
  <c r="A18272" i="1"/>
  <c r="R18271" i="1"/>
  <c r="J18271" i="1"/>
  <c r="I18271" i="1"/>
  <c r="G18271" i="1"/>
  <c r="A18271" i="1"/>
  <c r="R18270" i="1"/>
  <c r="J18270" i="1"/>
  <c r="I18270" i="1"/>
  <c r="G18270" i="1"/>
  <c r="A18270" i="1"/>
  <c r="R18269" i="1"/>
  <c r="J18269" i="1"/>
  <c r="I18269" i="1"/>
  <c r="G18269" i="1"/>
  <c r="A18269" i="1"/>
  <c r="R18268" i="1"/>
  <c r="J18268" i="1"/>
  <c r="I18268" i="1"/>
  <c r="G18268" i="1"/>
  <c r="A18268" i="1"/>
  <c r="R18267" i="1"/>
  <c r="J18267" i="1"/>
  <c r="I18267" i="1"/>
  <c r="G18267" i="1"/>
  <c r="A18267" i="1"/>
  <c r="R18266" i="1"/>
  <c r="J18266" i="1"/>
  <c r="I18266" i="1"/>
  <c r="G18266" i="1"/>
  <c r="A18266" i="1"/>
  <c r="R18265" i="1"/>
  <c r="J18265" i="1"/>
  <c r="I18265" i="1"/>
  <c r="G18265" i="1"/>
  <c r="A18265" i="1"/>
  <c r="R18264" i="1"/>
  <c r="J18264" i="1"/>
  <c r="I18264" i="1"/>
  <c r="G18264" i="1"/>
  <c r="A18264" i="1"/>
  <c r="R18263" i="1"/>
  <c r="J18263" i="1"/>
  <c r="I18263" i="1"/>
  <c r="G18263" i="1"/>
  <c r="A18263" i="1"/>
  <c r="R18262" i="1"/>
  <c r="J18262" i="1"/>
  <c r="I18262" i="1"/>
  <c r="G18262" i="1"/>
  <c r="A18262" i="1"/>
  <c r="R18261" i="1"/>
  <c r="J18261" i="1"/>
  <c r="I18261" i="1"/>
  <c r="G18261" i="1"/>
  <c r="A18261" i="1"/>
  <c r="R18260" i="1"/>
  <c r="J18260" i="1"/>
  <c r="I18260" i="1"/>
  <c r="G18260" i="1"/>
  <c r="A18260" i="1"/>
  <c r="R18259" i="1"/>
  <c r="J18259" i="1"/>
  <c r="I18259" i="1"/>
  <c r="G18259" i="1"/>
  <c r="A18259" i="1"/>
  <c r="R18258" i="1"/>
  <c r="J18258" i="1"/>
  <c r="I18258" i="1"/>
  <c r="G18258" i="1"/>
  <c r="A18258" i="1"/>
  <c r="R18257" i="1"/>
  <c r="J18257" i="1"/>
  <c r="I18257" i="1"/>
  <c r="G18257" i="1"/>
  <c r="A18257" i="1"/>
  <c r="R18256" i="1"/>
  <c r="J18256" i="1"/>
  <c r="I18256" i="1"/>
  <c r="G18256" i="1"/>
  <c r="A18256" i="1"/>
  <c r="R18255" i="1"/>
  <c r="J18255" i="1"/>
  <c r="I18255" i="1"/>
  <c r="G18255" i="1"/>
  <c r="A18255" i="1"/>
  <c r="R18254" i="1"/>
  <c r="J18254" i="1"/>
  <c r="I18254" i="1"/>
  <c r="G18254" i="1"/>
  <c r="A18254" i="1"/>
  <c r="R18253" i="1"/>
  <c r="J18253" i="1"/>
  <c r="I18253" i="1"/>
  <c r="G18253" i="1"/>
  <c r="A18253" i="1"/>
  <c r="R18252" i="1"/>
  <c r="J18252" i="1"/>
  <c r="I18252" i="1"/>
  <c r="G18252" i="1"/>
  <c r="A18252" i="1"/>
  <c r="R18251" i="1"/>
  <c r="J18251" i="1"/>
  <c r="I18251" i="1"/>
  <c r="G18251" i="1"/>
  <c r="A18251" i="1"/>
  <c r="R18250" i="1"/>
  <c r="J18250" i="1"/>
  <c r="I18250" i="1"/>
  <c r="G18250" i="1"/>
  <c r="A18250" i="1"/>
  <c r="R18249" i="1"/>
  <c r="J18249" i="1"/>
  <c r="I18249" i="1"/>
  <c r="G18249" i="1"/>
  <c r="A18249" i="1"/>
  <c r="R18248" i="1"/>
  <c r="J18248" i="1"/>
  <c r="I18248" i="1"/>
  <c r="G18248" i="1"/>
  <c r="A18248" i="1"/>
  <c r="R18247" i="1"/>
  <c r="J18247" i="1"/>
  <c r="I18247" i="1"/>
  <c r="G18247" i="1"/>
  <c r="A18247" i="1"/>
  <c r="R18246" i="1"/>
  <c r="J18246" i="1"/>
  <c r="I18246" i="1"/>
  <c r="G18246" i="1"/>
  <c r="A18246" i="1"/>
  <c r="R18245" i="1"/>
  <c r="J18245" i="1"/>
  <c r="I18245" i="1"/>
  <c r="G18245" i="1"/>
  <c r="A18245" i="1"/>
  <c r="R18244" i="1"/>
  <c r="J18244" i="1"/>
  <c r="I18244" i="1"/>
  <c r="G18244" i="1"/>
  <c r="A18244" i="1"/>
  <c r="R18243" i="1"/>
  <c r="J18243" i="1"/>
  <c r="I18243" i="1"/>
  <c r="G18243" i="1"/>
  <c r="A18243" i="1"/>
  <c r="R18242" i="1"/>
  <c r="J18242" i="1"/>
  <c r="I18242" i="1"/>
  <c r="G18242" i="1"/>
  <c r="A18242" i="1"/>
  <c r="R18241" i="1"/>
  <c r="J18241" i="1"/>
  <c r="I18241" i="1"/>
  <c r="G18241" i="1"/>
  <c r="A18241" i="1"/>
  <c r="R18240" i="1"/>
  <c r="J18240" i="1"/>
  <c r="I18240" i="1"/>
  <c r="G18240" i="1"/>
  <c r="A18240" i="1"/>
  <c r="R18239" i="1"/>
  <c r="J18239" i="1"/>
  <c r="I18239" i="1"/>
  <c r="G18239" i="1"/>
  <c r="A18239" i="1"/>
  <c r="R18238" i="1"/>
  <c r="J18238" i="1"/>
  <c r="I18238" i="1"/>
  <c r="G18238" i="1"/>
  <c r="A18238" i="1"/>
  <c r="R18237" i="1"/>
  <c r="J18237" i="1"/>
  <c r="I18237" i="1"/>
  <c r="G18237" i="1"/>
  <c r="A18237" i="1"/>
  <c r="R18236" i="1"/>
  <c r="J18236" i="1"/>
  <c r="I18236" i="1"/>
  <c r="G18236" i="1"/>
  <c r="A18236" i="1"/>
  <c r="R18235" i="1"/>
  <c r="J18235" i="1"/>
  <c r="I18235" i="1"/>
  <c r="G18235" i="1"/>
  <c r="A18235" i="1"/>
  <c r="R18234" i="1"/>
  <c r="J18234" i="1"/>
  <c r="I18234" i="1"/>
  <c r="G18234" i="1"/>
  <c r="A18234" i="1"/>
  <c r="R18233" i="1"/>
  <c r="J18233" i="1"/>
  <c r="I18233" i="1"/>
  <c r="G18233" i="1"/>
  <c r="A18233" i="1"/>
  <c r="R18232" i="1"/>
  <c r="J18232" i="1"/>
  <c r="I18232" i="1"/>
  <c r="G18232" i="1"/>
  <c r="A18232" i="1"/>
  <c r="R18231" i="1"/>
  <c r="J18231" i="1"/>
  <c r="I18231" i="1"/>
  <c r="G18231" i="1"/>
  <c r="A18231" i="1"/>
  <c r="R18230" i="1"/>
  <c r="J18230" i="1"/>
  <c r="I18230" i="1"/>
  <c r="G18230" i="1"/>
  <c r="A18230" i="1"/>
  <c r="R18229" i="1"/>
  <c r="J18229" i="1"/>
  <c r="I18229" i="1"/>
  <c r="G18229" i="1"/>
  <c r="A18229" i="1"/>
  <c r="R18228" i="1"/>
  <c r="J18228" i="1"/>
  <c r="I18228" i="1"/>
  <c r="G18228" i="1"/>
  <c r="A18228" i="1"/>
  <c r="R18227" i="1"/>
  <c r="J18227" i="1"/>
  <c r="I18227" i="1"/>
  <c r="G18227" i="1"/>
  <c r="A18227" i="1"/>
  <c r="R18226" i="1"/>
  <c r="J18226" i="1"/>
  <c r="I18226" i="1"/>
  <c r="G18226" i="1"/>
  <c r="A18226" i="1"/>
  <c r="R18225" i="1"/>
  <c r="J18225" i="1"/>
  <c r="I18225" i="1"/>
  <c r="G18225" i="1"/>
  <c r="A18225" i="1"/>
  <c r="R18224" i="1"/>
  <c r="J18224" i="1"/>
  <c r="I18224" i="1"/>
  <c r="G18224" i="1"/>
  <c r="A18224" i="1"/>
  <c r="R18223" i="1"/>
  <c r="J18223" i="1"/>
  <c r="I18223" i="1"/>
  <c r="G18223" i="1"/>
  <c r="A18223" i="1"/>
  <c r="R18222" i="1"/>
  <c r="J18222" i="1"/>
  <c r="I18222" i="1"/>
  <c r="G18222" i="1"/>
  <c r="A18222" i="1"/>
  <c r="R18221" i="1"/>
  <c r="J18221" i="1"/>
  <c r="I18221" i="1"/>
  <c r="G18221" i="1"/>
  <c r="A18221" i="1"/>
  <c r="R18220" i="1"/>
  <c r="J18220" i="1"/>
  <c r="I18220" i="1"/>
  <c r="G18220" i="1"/>
  <c r="A18220" i="1"/>
  <c r="R18219" i="1"/>
  <c r="J18219" i="1"/>
  <c r="I18219" i="1"/>
  <c r="G18219" i="1"/>
  <c r="A18219" i="1"/>
  <c r="R18218" i="1"/>
  <c r="J18218" i="1"/>
  <c r="I18218" i="1"/>
  <c r="G18218" i="1"/>
  <c r="A18218" i="1"/>
  <c r="R18217" i="1"/>
  <c r="J18217" i="1"/>
  <c r="I18217" i="1"/>
  <c r="G18217" i="1"/>
  <c r="A18217" i="1"/>
  <c r="R18216" i="1"/>
  <c r="J18216" i="1"/>
  <c r="I18216" i="1"/>
  <c r="G18216" i="1"/>
  <c r="A18216" i="1"/>
  <c r="R18215" i="1"/>
  <c r="J18215" i="1"/>
  <c r="I18215" i="1"/>
  <c r="G18215" i="1"/>
  <c r="A18215" i="1"/>
  <c r="R18214" i="1"/>
  <c r="J18214" i="1"/>
  <c r="I18214" i="1"/>
  <c r="G18214" i="1"/>
  <c r="A18214" i="1"/>
  <c r="R18213" i="1"/>
  <c r="J18213" i="1"/>
  <c r="I18213" i="1"/>
  <c r="G18213" i="1"/>
  <c r="A18213" i="1"/>
  <c r="R18212" i="1"/>
  <c r="J18212" i="1"/>
  <c r="I18212" i="1"/>
  <c r="G18212" i="1"/>
  <c r="A18212" i="1"/>
  <c r="R18211" i="1"/>
  <c r="J18211" i="1"/>
  <c r="I18211" i="1"/>
  <c r="G18211" i="1"/>
  <c r="A18211" i="1"/>
  <c r="R18210" i="1"/>
  <c r="J18210" i="1"/>
  <c r="I18210" i="1"/>
  <c r="G18210" i="1"/>
  <c r="A18210" i="1"/>
  <c r="R18209" i="1"/>
  <c r="J18209" i="1"/>
  <c r="I18209" i="1"/>
  <c r="G18209" i="1"/>
  <c r="A18209" i="1"/>
  <c r="R18208" i="1"/>
  <c r="J18208" i="1"/>
  <c r="I18208" i="1"/>
  <c r="G18208" i="1"/>
  <c r="A18208" i="1"/>
  <c r="R18207" i="1"/>
  <c r="J18207" i="1"/>
  <c r="I18207" i="1"/>
  <c r="G18207" i="1"/>
  <c r="A18207" i="1"/>
  <c r="R18206" i="1"/>
  <c r="J18206" i="1"/>
  <c r="I18206" i="1"/>
  <c r="G18206" i="1"/>
  <c r="A18206" i="1"/>
  <c r="R18205" i="1"/>
  <c r="J18205" i="1"/>
  <c r="I18205" i="1"/>
  <c r="G18205" i="1"/>
  <c r="A18205" i="1"/>
  <c r="R18204" i="1"/>
  <c r="J18204" i="1"/>
  <c r="I18204" i="1"/>
  <c r="G18204" i="1"/>
  <c r="A18204" i="1"/>
  <c r="R18203" i="1"/>
  <c r="J18203" i="1"/>
  <c r="I18203" i="1"/>
  <c r="G18203" i="1"/>
  <c r="A18203" i="1"/>
  <c r="R18202" i="1"/>
  <c r="J18202" i="1"/>
  <c r="I18202" i="1"/>
  <c r="G18202" i="1"/>
  <c r="A18202" i="1"/>
  <c r="R18201" i="1"/>
  <c r="J18201" i="1"/>
  <c r="I18201" i="1"/>
  <c r="G18201" i="1"/>
  <c r="A18201" i="1"/>
  <c r="R18200" i="1"/>
  <c r="J18200" i="1"/>
  <c r="I18200" i="1"/>
  <c r="G18200" i="1"/>
  <c r="A18200" i="1"/>
  <c r="R18199" i="1"/>
  <c r="J18199" i="1"/>
  <c r="I18199" i="1"/>
  <c r="G18199" i="1"/>
  <c r="A18199" i="1"/>
  <c r="R18198" i="1"/>
  <c r="J18198" i="1"/>
  <c r="I18198" i="1"/>
  <c r="G18198" i="1"/>
  <c r="A18198" i="1"/>
  <c r="R18197" i="1"/>
  <c r="J18197" i="1"/>
  <c r="I18197" i="1"/>
  <c r="G18197" i="1"/>
  <c r="A18197" i="1"/>
  <c r="R18196" i="1"/>
  <c r="J18196" i="1"/>
  <c r="I18196" i="1"/>
  <c r="G18196" i="1"/>
  <c r="A18196" i="1"/>
  <c r="R18195" i="1"/>
  <c r="J18195" i="1"/>
  <c r="I18195" i="1"/>
  <c r="G18195" i="1"/>
  <c r="A18195" i="1"/>
  <c r="R18194" i="1"/>
  <c r="J18194" i="1"/>
  <c r="I18194" i="1"/>
  <c r="G18194" i="1"/>
  <c r="A18194" i="1"/>
  <c r="R18193" i="1"/>
  <c r="J18193" i="1"/>
  <c r="I18193" i="1"/>
  <c r="G18193" i="1"/>
  <c r="A18193" i="1"/>
  <c r="R18192" i="1"/>
  <c r="J18192" i="1"/>
  <c r="I18192" i="1"/>
  <c r="G18192" i="1"/>
  <c r="A18192" i="1"/>
  <c r="R18191" i="1"/>
  <c r="J18191" i="1"/>
  <c r="I18191" i="1"/>
  <c r="G18191" i="1"/>
  <c r="A18191" i="1"/>
  <c r="R18190" i="1"/>
  <c r="J18190" i="1"/>
  <c r="I18190" i="1"/>
  <c r="G18190" i="1"/>
  <c r="A18190" i="1"/>
  <c r="R18189" i="1"/>
  <c r="J18189" i="1"/>
  <c r="I18189" i="1"/>
  <c r="G18189" i="1"/>
  <c r="A18189" i="1"/>
  <c r="R18188" i="1"/>
  <c r="J18188" i="1"/>
  <c r="I18188" i="1"/>
  <c r="G18188" i="1"/>
  <c r="A18188" i="1"/>
  <c r="R18187" i="1"/>
  <c r="J18187" i="1"/>
  <c r="I18187" i="1"/>
  <c r="G18187" i="1"/>
  <c r="A18187" i="1"/>
  <c r="R18186" i="1"/>
  <c r="J18186" i="1"/>
  <c r="I18186" i="1"/>
  <c r="G18186" i="1"/>
  <c r="A18186" i="1"/>
  <c r="R18185" i="1"/>
  <c r="J18185" i="1"/>
  <c r="I18185" i="1"/>
  <c r="G18185" i="1"/>
  <c r="A18185" i="1"/>
  <c r="R18184" i="1"/>
  <c r="J18184" i="1"/>
  <c r="I18184" i="1"/>
  <c r="G18184" i="1"/>
  <c r="A18184" i="1"/>
  <c r="R18183" i="1"/>
  <c r="J18183" i="1"/>
  <c r="I18183" i="1"/>
  <c r="G18183" i="1"/>
  <c r="A18183" i="1"/>
  <c r="R18182" i="1"/>
  <c r="J18182" i="1"/>
  <c r="I18182" i="1"/>
  <c r="G18182" i="1"/>
  <c r="A18182" i="1"/>
  <c r="R18181" i="1"/>
  <c r="J18181" i="1"/>
  <c r="I18181" i="1"/>
  <c r="G18181" i="1"/>
  <c r="A18181" i="1"/>
  <c r="R18180" i="1"/>
  <c r="J18180" i="1"/>
  <c r="I18180" i="1"/>
  <c r="G18180" i="1"/>
  <c r="A18180" i="1"/>
  <c r="R18179" i="1"/>
  <c r="J18179" i="1"/>
  <c r="I18179" i="1"/>
  <c r="G18179" i="1"/>
  <c r="A18179" i="1"/>
  <c r="R18178" i="1"/>
  <c r="J18178" i="1"/>
  <c r="I18178" i="1"/>
  <c r="G18178" i="1"/>
  <c r="A18178" i="1"/>
  <c r="R18177" i="1"/>
  <c r="J18177" i="1"/>
  <c r="I18177" i="1"/>
  <c r="G18177" i="1"/>
  <c r="A18177" i="1"/>
  <c r="R18176" i="1"/>
  <c r="J18176" i="1"/>
  <c r="I18176" i="1"/>
  <c r="G18176" i="1"/>
  <c r="A18176" i="1"/>
  <c r="R18175" i="1"/>
  <c r="J18175" i="1"/>
  <c r="I18175" i="1"/>
  <c r="G18175" i="1"/>
  <c r="A18175" i="1"/>
  <c r="R18174" i="1"/>
  <c r="J18174" i="1"/>
  <c r="I18174" i="1"/>
  <c r="G18174" i="1"/>
  <c r="A18174" i="1"/>
  <c r="R18173" i="1"/>
  <c r="J18173" i="1"/>
  <c r="I18173" i="1"/>
  <c r="G18173" i="1"/>
  <c r="A18173" i="1"/>
  <c r="R18172" i="1"/>
  <c r="J18172" i="1"/>
  <c r="I18172" i="1"/>
  <c r="G18172" i="1"/>
  <c r="A18172" i="1"/>
  <c r="R18171" i="1"/>
  <c r="J18171" i="1"/>
  <c r="I18171" i="1"/>
  <c r="G18171" i="1"/>
  <c r="A18171" i="1"/>
  <c r="R18170" i="1"/>
  <c r="J18170" i="1"/>
  <c r="I18170" i="1"/>
  <c r="G18170" i="1"/>
  <c r="A18170" i="1"/>
  <c r="R18169" i="1"/>
  <c r="J18169" i="1"/>
  <c r="I18169" i="1"/>
  <c r="G18169" i="1"/>
  <c r="A18169" i="1"/>
  <c r="R18168" i="1"/>
  <c r="J18168" i="1"/>
  <c r="I18168" i="1"/>
  <c r="G18168" i="1"/>
  <c r="A18168" i="1"/>
  <c r="R18167" i="1"/>
  <c r="J18167" i="1"/>
  <c r="I18167" i="1"/>
  <c r="G18167" i="1"/>
  <c r="A18167" i="1"/>
  <c r="R18166" i="1"/>
  <c r="J18166" i="1"/>
  <c r="I18166" i="1"/>
  <c r="G18166" i="1"/>
  <c r="A18166" i="1"/>
  <c r="R18165" i="1"/>
  <c r="J18165" i="1"/>
  <c r="I18165" i="1"/>
  <c r="G18165" i="1"/>
  <c r="A18165" i="1"/>
  <c r="R18164" i="1"/>
  <c r="J18164" i="1"/>
  <c r="I18164" i="1"/>
  <c r="G18164" i="1"/>
  <c r="A18164" i="1"/>
  <c r="R18163" i="1"/>
  <c r="J18163" i="1"/>
  <c r="I18163" i="1"/>
  <c r="G18163" i="1"/>
  <c r="A18163" i="1"/>
  <c r="R18162" i="1"/>
  <c r="J18162" i="1"/>
  <c r="I18162" i="1"/>
  <c r="G18162" i="1"/>
  <c r="A18162" i="1"/>
  <c r="R18161" i="1"/>
  <c r="J18161" i="1"/>
  <c r="I18161" i="1"/>
  <c r="G18161" i="1"/>
  <c r="A18161" i="1"/>
  <c r="R18160" i="1"/>
  <c r="J18160" i="1"/>
  <c r="I18160" i="1"/>
  <c r="G18160" i="1"/>
  <c r="A18160" i="1"/>
  <c r="R18159" i="1"/>
  <c r="J18159" i="1"/>
  <c r="I18159" i="1"/>
  <c r="G18159" i="1"/>
  <c r="A18159" i="1"/>
  <c r="R18158" i="1"/>
  <c r="J18158" i="1"/>
  <c r="I18158" i="1"/>
  <c r="G18158" i="1"/>
  <c r="A18158" i="1"/>
  <c r="R18157" i="1"/>
  <c r="J18157" i="1"/>
  <c r="I18157" i="1"/>
  <c r="G18157" i="1"/>
  <c r="A18157" i="1"/>
  <c r="R18156" i="1"/>
  <c r="J18156" i="1"/>
  <c r="I18156" i="1"/>
  <c r="G18156" i="1"/>
  <c r="A18156" i="1"/>
  <c r="R18155" i="1"/>
  <c r="J18155" i="1"/>
  <c r="I18155" i="1"/>
  <c r="G18155" i="1"/>
  <c r="A18155" i="1"/>
  <c r="R18154" i="1"/>
  <c r="J18154" i="1"/>
  <c r="I18154" i="1"/>
  <c r="G18154" i="1"/>
  <c r="A18154" i="1"/>
  <c r="R18153" i="1"/>
  <c r="J18153" i="1"/>
  <c r="I18153" i="1"/>
  <c r="G18153" i="1"/>
  <c r="A18153" i="1"/>
  <c r="R18152" i="1"/>
  <c r="J18152" i="1"/>
  <c r="I18152" i="1"/>
  <c r="G18152" i="1"/>
  <c r="A18152" i="1"/>
  <c r="R18151" i="1"/>
  <c r="J18151" i="1"/>
  <c r="I18151" i="1"/>
  <c r="G18151" i="1"/>
  <c r="A18151" i="1"/>
  <c r="R18150" i="1"/>
  <c r="J18150" i="1"/>
  <c r="I18150" i="1"/>
  <c r="G18150" i="1"/>
  <c r="A18150" i="1"/>
  <c r="R18149" i="1"/>
  <c r="J18149" i="1"/>
  <c r="I18149" i="1"/>
  <c r="G18149" i="1"/>
  <c r="A18149" i="1"/>
  <c r="R18148" i="1"/>
  <c r="J18148" i="1"/>
  <c r="I18148" i="1"/>
  <c r="G18148" i="1"/>
  <c r="A18148" i="1"/>
  <c r="R18147" i="1"/>
  <c r="J18147" i="1"/>
  <c r="I18147" i="1"/>
  <c r="G18147" i="1"/>
  <c r="A18147" i="1"/>
  <c r="R18146" i="1"/>
  <c r="J18146" i="1"/>
  <c r="I18146" i="1"/>
  <c r="G18146" i="1"/>
  <c r="A18146" i="1"/>
  <c r="R18145" i="1"/>
  <c r="J18145" i="1"/>
  <c r="I18145" i="1"/>
  <c r="G18145" i="1"/>
  <c r="A18145" i="1"/>
  <c r="R18144" i="1"/>
  <c r="J18144" i="1"/>
  <c r="I18144" i="1"/>
  <c r="G18144" i="1"/>
  <c r="A18144" i="1"/>
  <c r="R18143" i="1"/>
  <c r="J18143" i="1"/>
  <c r="I18143" i="1"/>
  <c r="G18143" i="1"/>
  <c r="A18143" i="1"/>
  <c r="R18142" i="1"/>
  <c r="J18142" i="1"/>
  <c r="I18142" i="1"/>
  <c r="G18142" i="1"/>
  <c r="A18142" i="1"/>
  <c r="R18141" i="1"/>
  <c r="J18141" i="1"/>
  <c r="I18141" i="1"/>
  <c r="G18141" i="1"/>
  <c r="A18141" i="1"/>
  <c r="R18140" i="1"/>
  <c r="J18140" i="1"/>
  <c r="I18140" i="1"/>
  <c r="G18140" i="1"/>
  <c r="A18140" i="1"/>
  <c r="R18139" i="1"/>
  <c r="J18139" i="1"/>
  <c r="I18139" i="1"/>
  <c r="G18139" i="1"/>
  <c r="A18139" i="1"/>
  <c r="R18138" i="1"/>
  <c r="J18138" i="1"/>
  <c r="I18138" i="1"/>
  <c r="G18138" i="1"/>
  <c r="A18138" i="1"/>
  <c r="R18137" i="1"/>
  <c r="J18137" i="1"/>
  <c r="I18137" i="1"/>
  <c r="G18137" i="1"/>
  <c r="A18137" i="1"/>
  <c r="R18136" i="1"/>
  <c r="J18136" i="1"/>
  <c r="I18136" i="1"/>
  <c r="G18136" i="1"/>
  <c r="A18136" i="1"/>
  <c r="R18135" i="1"/>
  <c r="J18135" i="1"/>
  <c r="I18135" i="1"/>
  <c r="G18135" i="1"/>
  <c r="A18135" i="1"/>
  <c r="R18134" i="1"/>
  <c r="J18134" i="1"/>
  <c r="I18134" i="1"/>
  <c r="G18134" i="1"/>
  <c r="A18134" i="1"/>
  <c r="R18133" i="1"/>
  <c r="J18133" i="1"/>
  <c r="I18133" i="1"/>
  <c r="G18133" i="1"/>
  <c r="A18133" i="1"/>
  <c r="R18132" i="1"/>
  <c r="J18132" i="1"/>
  <c r="I18132" i="1"/>
  <c r="G18132" i="1"/>
  <c r="A18132" i="1"/>
  <c r="R18131" i="1"/>
  <c r="J18131" i="1"/>
  <c r="I18131" i="1"/>
  <c r="G18131" i="1"/>
  <c r="A18131" i="1"/>
  <c r="R18130" i="1"/>
  <c r="J18130" i="1"/>
  <c r="I18130" i="1"/>
  <c r="G18130" i="1"/>
  <c r="A18130" i="1"/>
  <c r="R18129" i="1"/>
  <c r="J18129" i="1"/>
  <c r="I18129" i="1"/>
  <c r="G18129" i="1"/>
  <c r="A18129" i="1"/>
  <c r="R18128" i="1"/>
  <c r="J18128" i="1"/>
  <c r="I18128" i="1"/>
  <c r="G18128" i="1"/>
  <c r="A18128" i="1"/>
  <c r="R18127" i="1"/>
  <c r="J18127" i="1"/>
  <c r="I18127" i="1"/>
  <c r="G18127" i="1"/>
  <c r="A18127" i="1"/>
  <c r="R18126" i="1"/>
  <c r="J18126" i="1"/>
  <c r="I18126" i="1"/>
  <c r="G18126" i="1"/>
  <c r="A18126" i="1"/>
  <c r="R18125" i="1"/>
  <c r="J18125" i="1"/>
  <c r="I18125" i="1"/>
  <c r="G18125" i="1"/>
  <c r="A18125" i="1"/>
  <c r="R18124" i="1"/>
  <c r="J18124" i="1"/>
  <c r="I18124" i="1"/>
  <c r="G18124" i="1"/>
  <c r="A18124" i="1"/>
  <c r="R18123" i="1"/>
  <c r="J18123" i="1"/>
  <c r="I18123" i="1"/>
  <c r="G18123" i="1"/>
  <c r="A18123" i="1"/>
  <c r="R18122" i="1"/>
  <c r="J18122" i="1"/>
  <c r="I18122" i="1"/>
  <c r="G18122" i="1"/>
  <c r="A18122" i="1"/>
  <c r="R18121" i="1"/>
  <c r="J18121" i="1"/>
  <c r="I18121" i="1"/>
  <c r="G18121" i="1"/>
  <c r="A18121" i="1"/>
  <c r="R18120" i="1"/>
  <c r="J18120" i="1"/>
  <c r="I18120" i="1"/>
  <c r="G18120" i="1"/>
  <c r="A18120" i="1"/>
  <c r="R18119" i="1"/>
  <c r="J18119" i="1"/>
  <c r="I18119" i="1"/>
  <c r="G18119" i="1"/>
  <c r="A18119" i="1"/>
  <c r="R18118" i="1"/>
  <c r="J18118" i="1"/>
  <c r="I18118" i="1"/>
  <c r="G18118" i="1"/>
  <c r="A18118" i="1"/>
  <c r="R18117" i="1"/>
  <c r="J18117" i="1"/>
  <c r="I18117" i="1"/>
  <c r="G18117" i="1"/>
  <c r="A18117" i="1"/>
  <c r="R18116" i="1"/>
  <c r="J18116" i="1"/>
  <c r="I18116" i="1"/>
  <c r="G18116" i="1"/>
  <c r="A18116" i="1"/>
  <c r="R18115" i="1"/>
  <c r="J18115" i="1"/>
  <c r="I18115" i="1"/>
  <c r="G18115" i="1"/>
  <c r="A18115" i="1"/>
  <c r="R18114" i="1"/>
  <c r="J18114" i="1"/>
  <c r="I18114" i="1"/>
  <c r="G18114" i="1"/>
  <c r="A18114" i="1"/>
  <c r="R18113" i="1"/>
  <c r="J18113" i="1"/>
  <c r="I18113" i="1"/>
  <c r="G18113" i="1"/>
  <c r="A18113" i="1"/>
  <c r="R18112" i="1"/>
  <c r="J18112" i="1"/>
  <c r="I18112" i="1"/>
  <c r="G18112" i="1"/>
  <c r="A18112" i="1"/>
  <c r="R18111" i="1"/>
  <c r="J18111" i="1"/>
  <c r="I18111" i="1"/>
  <c r="G18111" i="1"/>
  <c r="A18111" i="1"/>
  <c r="R18110" i="1"/>
  <c r="J18110" i="1"/>
  <c r="I18110" i="1"/>
  <c r="G18110" i="1"/>
  <c r="A18110" i="1"/>
  <c r="R18109" i="1"/>
  <c r="J18109" i="1"/>
  <c r="I18109" i="1"/>
  <c r="G18109" i="1"/>
  <c r="A18109" i="1"/>
  <c r="R18108" i="1"/>
  <c r="J18108" i="1"/>
  <c r="I18108" i="1"/>
  <c r="G18108" i="1"/>
  <c r="A18108" i="1"/>
  <c r="R18107" i="1"/>
  <c r="J18107" i="1"/>
  <c r="I18107" i="1"/>
  <c r="G18107" i="1"/>
  <c r="A18107" i="1"/>
  <c r="R18106" i="1"/>
  <c r="J18106" i="1"/>
  <c r="I18106" i="1"/>
  <c r="G18106" i="1"/>
  <c r="A18106" i="1"/>
  <c r="R18105" i="1"/>
  <c r="J18105" i="1"/>
  <c r="I18105" i="1"/>
  <c r="G18105" i="1"/>
  <c r="A18105" i="1"/>
  <c r="R18104" i="1"/>
  <c r="J18104" i="1"/>
  <c r="I18104" i="1"/>
  <c r="G18104" i="1"/>
  <c r="A18104" i="1"/>
  <c r="R18103" i="1"/>
  <c r="J18103" i="1"/>
  <c r="I18103" i="1"/>
  <c r="G18103" i="1"/>
  <c r="A18103" i="1"/>
  <c r="R18102" i="1"/>
  <c r="J18102" i="1"/>
  <c r="I18102" i="1"/>
  <c r="G18102" i="1"/>
  <c r="A18102" i="1"/>
  <c r="R18101" i="1"/>
  <c r="J18101" i="1"/>
  <c r="I18101" i="1"/>
  <c r="G18101" i="1"/>
  <c r="A18101" i="1"/>
  <c r="R18100" i="1"/>
  <c r="J18100" i="1"/>
  <c r="I18100" i="1"/>
  <c r="G18100" i="1"/>
  <c r="A18100" i="1"/>
  <c r="R18099" i="1"/>
  <c r="J18099" i="1"/>
  <c r="I18099" i="1"/>
  <c r="G18099" i="1"/>
  <c r="A18099" i="1"/>
  <c r="R18098" i="1"/>
  <c r="J18098" i="1"/>
  <c r="I18098" i="1"/>
  <c r="G18098" i="1"/>
  <c r="A18098" i="1"/>
  <c r="R18097" i="1"/>
  <c r="J18097" i="1"/>
  <c r="I18097" i="1"/>
  <c r="G18097" i="1"/>
  <c r="A18097" i="1"/>
  <c r="R18096" i="1"/>
  <c r="J18096" i="1"/>
  <c r="I18096" i="1"/>
  <c r="G18096" i="1"/>
  <c r="A18096" i="1"/>
  <c r="R18095" i="1"/>
  <c r="J18095" i="1"/>
  <c r="I18095" i="1"/>
  <c r="G18095" i="1"/>
  <c r="A18095" i="1"/>
  <c r="R18094" i="1"/>
  <c r="J18094" i="1"/>
  <c r="I18094" i="1"/>
  <c r="G18094" i="1"/>
  <c r="A18094" i="1"/>
  <c r="R18093" i="1"/>
  <c r="J18093" i="1"/>
  <c r="I18093" i="1"/>
  <c r="G18093" i="1"/>
  <c r="A18093" i="1"/>
  <c r="R18092" i="1"/>
  <c r="J18092" i="1"/>
  <c r="I18092" i="1"/>
  <c r="G18092" i="1"/>
  <c r="A18092" i="1"/>
  <c r="R18091" i="1"/>
  <c r="J18091" i="1"/>
  <c r="I18091" i="1"/>
  <c r="G18091" i="1"/>
  <c r="A18091" i="1"/>
  <c r="R18090" i="1"/>
  <c r="J18090" i="1"/>
  <c r="I18090" i="1"/>
  <c r="G18090" i="1"/>
  <c r="A18090" i="1"/>
  <c r="R18089" i="1"/>
  <c r="J18089" i="1"/>
  <c r="I18089" i="1"/>
  <c r="G18089" i="1"/>
  <c r="A18089" i="1"/>
  <c r="R18088" i="1"/>
  <c r="J18088" i="1"/>
  <c r="I18088" i="1"/>
  <c r="G18088" i="1"/>
  <c r="A18088" i="1"/>
  <c r="R18087" i="1"/>
  <c r="J18087" i="1"/>
  <c r="I18087" i="1"/>
  <c r="G18087" i="1"/>
  <c r="A18087" i="1"/>
  <c r="R18086" i="1"/>
  <c r="J18086" i="1"/>
  <c r="I18086" i="1"/>
  <c r="G18086" i="1"/>
  <c r="A18086" i="1"/>
  <c r="R18085" i="1"/>
  <c r="J18085" i="1"/>
  <c r="I18085" i="1"/>
  <c r="G18085" i="1"/>
  <c r="A18085" i="1"/>
  <c r="R18084" i="1"/>
  <c r="J18084" i="1"/>
  <c r="I18084" i="1"/>
  <c r="G18084" i="1"/>
  <c r="A18084" i="1"/>
  <c r="R18083" i="1"/>
  <c r="J18083" i="1"/>
  <c r="I18083" i="1"/>
  <c r="G18083" i="1"/>
  <c r="A18083" i="1"/>
  <c r="R18082" i="1"/>
  <c r="J18082" i="1"/>
  <c r="I18082" i="1"/>
  <c r="G18082" i="1"/>
  <c r="A18082" i="1"/>
  <c r="R18081" i="1"/>
  <c r="J18081" i="1"/>
  <c r="I18081" i="1"/>
  <c r="G18081" i="1"/>
  <c r="A18081" i="1"/>
  <c r="R18080" i="1"/>
  <c r="J18080" i="1"/>
  <c r="I18080" i="1"/>
  <c r="G18080" i="1"/>
  <c r="A18080" i="1"/>
  <c r="R18079" i="1"/>
  <c r="J18079" i="1"/>
  <c r="I18079" i="1"/>
  <c r="G18079" i="1"/>
  <c r="A18079" i="1"/>
  <c r="R18078" i="1"/>
  <c r="J18078" i="1"/>
  <c r="I18078" i="1"/>
  <c r="G18078" i="1"/>
  <c r="A18078" i="1"/>
  <c r="R18077" i="1"/>
  <c r="J18077" i="1"/>
  <c r="I18077" i="1"/>
  <c r="G18077" i="1"/>
  <c r="A18077" i="1"/>
  <c r="R18076" i="1"/>
  <c r="J18076" i="1"/>
  <c r="I18076" i="1"/>
  <c r="G18076" i="1"/>
  <c r="A18076" i="1"/>
  <c r="R18075" i="1"/>
  <c r="J18075" i="1"/>
  <c r="I18075" i="1"/>
  <c r="G18075" i="1"/>
  <c r="A18075" i="1"/>
  <c r="R18074" i="1"/>
  <c r="J18074" i="1"/>
  <c r="I18074" i="1"/>
  <c r="G18074" i="1"/>
  <c r="A18074" i="1"/>
  <c r="R18073" i="1"/>
  <c r="J18073" i="1"/>
  <c r="I18073" i="1"/>
  <c r="G18073" i="1"/>
  <c r="A18073" i="1"/>
  <c r="R18072" i="1"/>
  <c r="J18072" i="1"/>
  <c r="I18072" i="1"/>
  <c r="G18072" i="1"/>
  <c r="A18072" i="1"/>
  <c r="R18071" i="1"/>
  <c r="J18071" i="1"/>
  <c r="I18071" i="1"/>
  <c r="G18071" i="1"/>
  <c r="A18071" i="1"/>
  <c r="R18070" i="1"/>
  <c r="J18070" i="1"/>
  <c r="I18070" i="1"/>
  <c r="G18070" i="1"/>
  <c r="A18070" i="1"/>
  <c r="R18069" i="1"/>
  <c r="J18069" i="1"/>
  <c r="I18069" i="1"/>
  <c r="G18069" i="1"/>
  <c r="A18069" i="1"/>
  <c r="R18068" i="1"/>
  <c r="J18068" i="1"/>
  <c r="I18068" i="1"/>
  <c r="G18068" i="1"/>
  <c r="A18068" i="1"/>
  <c r="R18067" i="1"/>
  <c r="J18067" i="1"/>
  <c r="I18067" i="1"/>
  <c r="G18067" i="1"/>
  <c r="A18067" i="1"/>
  <c r="R18066" i="1"/>
  <c r="J18066" i="1"/>
  <c r="I18066" i="1"/>
  <c r="G18066" i="1"/>
  <c r="A18066" i="1"/>
  <c r="R18065" i="1"/>
  <c r="J18065" i="1"/>
  <c r="I18065" i="1"/>
  <c r="G18065" i="1"/>
  <c r="A18065" i="1"/>
  <c r="R18064" i="1"/>
  <c r="J18064" i="1"/>
  <c r="I18064" i="1"/>
  <c r="G18064" i="1"/>
  <c r="A18064" i="1"/>
  <c r="R18063" i="1"/>
  <c r="J18063" i="1"/>
  <c r="I18063" i="1"/>
  <c r="G18063" i="1"/>
  <c r="A18063" i="1"/>
  <c r="R18062" i="1"/>
  <c r="J18062" i="1"/>
  <c r="I18062" i="1"/>
  <c r="G18062" i="1"/>
  <c r="A18062" i="1"/>
  <c r="R18061" i="1"/>
  <c r="J18061" i="1"/>
  <c r="I18061" i="1"/>
  <c r="G18061" i="1"/>
  <c r="A18061" i="1"/>
  <c r="R18060" i="1"/>
  <c r="J18060" i="1"/>
  <c r="I18060" i="1"/>
  <c r="G18060" i="1"/>
  <c r="A18060" i="1"/>
  <c r="R18059" i="1"/>
  <c r="J18059" i="1"/>
  <c r="I18059" i="1"/>
  <c r="G18059" i="1"/>
  <c r="A18059" i="1"/>
  <c r="R18058" i="1"/>
  <c r="J18058" i="1"/>
  <c r="I18058" i="1"/>
  <c r="G18058" i="1"/>
  <c r="A18058" i="1"/>
  <c r="R18057" i="1"/>
  <c r="J18057" i="1"/>
  <c r="I18057" i="1"/>
  <c r="G18057" i="1"/>
  <c r="A18057" i="1"/>
  <c r="R18056" i="1"/>
  <c r="J18056" i="1"/>
  <c r="I18056" i="1"/>
  <c r="G18056" i="1"/>
  <c r="A18056" i="1"/>
  <c r="R18055" i="1"/>
  <c r="J18055" i="1"/>
  <c r="I18055" i="1"/>
  <c r="G18055" i="1"/>
  <c r="A18055" i="1"/>
  <c r="R18054" i="1"/>
  <c r="J18054" i="1"/>
  <c r="I18054" i="1"/>
  <c r="G18054" i="1"/>
  <c r="A18054" i="1"/>
  <c r="R18053" i="1"/>
  <c r="J18053" i="1"/>
  <c r="I18053" i="1"/>
  <c r="G18053" i="1"/>
  <c r="A18053" i="1"/>
  <c r="R18052" i="1"/>
  <c r="J18052" i="1"/>
  <c r="I18052" i="1"/>
  <c r="G18052" i="1"/>
  <c r="A18052" i="1"/>
  <c r="R18051" i="1"/>
  <c r="J18051" i="1"/>
  <c r="I18051" i="1"/>
  <c r="G18051" i="1"/>
  <c r="A18051" i="1"/>
  <c r="R18050" i="1"/>
  <c r="J18050" i="1"/>
  <c r="I18050" i="1"/>
  <c r="G18050" i="1"/>
  <c r="A18050" i="1"/>
  <c r="R18049" i="1"/>
  <c r="J18049" i="1"/>
  <c r="I18049" i="1"/>
  <c r="G18049" i="1"/>
  <c r="A18049" i="1"/>
  <c r="R18048" i="1"/>
  <c r="J18048" i="1"/>
  <c r="I18048" i="1"/>
  <c r="G18048" i="1"/>
  <c r="A18048" i="1"/>
  <c r="R18047" i="1"/>
  <c r="J18047" i="1"/>
  <c r="I18047" i="1"/>
  <c r="G18047" i="1"/>
  <c r="A18047" i="1"/>
  <c r="R18046" i="1"/>
  <c r="J18046" i="1"/>
  <c r="I18046" i="1"/>
  <c r="G18046" i="1"/>
  <c r="A18046" i="1"/>
  <c r="R18045" i="1"/>
  <c r="J18045" i="1"/>
  <c r="I18045" i="1"/>
  <c r="G18045" i="1"/>
  <c r="A18045" i="1"/>
  <c r="R18044" i="1"/>
  <c r="J18044" i="1"/>
  <c r="I18044" i="1"/>
  <c r="G18044" i="1"/>
  <c r="A18044" i="1"/>
  <c r="R18043" i="1"/>
  <c r="J18043" i="1"/>
  <c r="I18043" i="1"/>
  <c r="G18043" i="1"/>
  <c r="A18043" i="1"/>
  <c r="R18042" i="1"/>
  <c r="J18042" i="1"/>
  <c r="I18042" i="1"/>
  <c r="G18042" i="1"/>
  <c r="A18042" i="1"/>
  <c r="R18041" i="1"/>
  <c r="J18041" i="1"/>
  <c r="I18041" i="1"/>
  <c r="G18041" i="1"/>
  <c r="A18041" i="1"/>
  <c r="R18040" i="1"/>
  <c r="J18040" i="1"/>
  <c r="I18040" i="1"/>
  <c r="G18040" i="1"/>
  <c r="A18040" i="1"/>
  <c r="R18039" i="1"/>
  <c r="J18039" i="1"/>
  <c r="I18039" i="1"/>
  <c r="G18039" i="1"/>
  <c r="A18039" i="1"/>
  <c r="R18038" i="1"/>
  <c r="J18038" i="1"/>
  <c r="I18038" i="1"/>
  <c r="G18038" i="1"/>
  <c r="A18038" i="1"/>
  <c r="R18037" i="1"/>
  <c r="J18037" i="1"/>
  <c r="I18037" i="1"/>
  <c r="G18037" i="1"/>
  <c r="A18037" i="1"/>
  <c r="R18036" i="1"/>
  <c r="J18036" i="1"/>
  <c r="I18036" i="1"/>
  <c r="G18036" i="1"/>
  <c r="A18036" i="1"/>
  <c r="R18035" i="1"/>
  <c r="J18035" i="1"/>
  <c r="I18035" i="1"/>
  <c r="G18035" i="1"/>
  <c r="A18035" i="1"/>
  <c r="R18034" i="1"/>
  <c r="J18034" i="1"/>
  <c r="I18034" i="1"/>
  <c r="G18034" i="1"/>
  <c r="A18034" i="1"/>
  <c r="R18033" i="1"/>
  <c r="J18033" i="1"/>
  <c r="I18033" i="1"/>
  <c r="G18033" i="1"/>
  <c r="A18033" i="1"/>
  <c r="R18032" i="1"/>
  <c r="J18032" i="1"/>
  <c r="I18032" i="1"/>
  <c r="G18032" i="1"/>
  <c r="A18032" i="1"/>
  <c r="R18031" i="1"/>
  <c r="J18031" i="1"/>
  <c r="I18031" i="1"/>
  <c r="G18031" i="1"/>
  <c r="A18031" i="1"/>
  <c r="R18030" i="1"/>
  <c r="J18030" i="1"/>
  <c r="I18030" i="1"/>
  <c r="G18030" i="1"/>
  <c r="A18030" i="1"/>
  <c r="R18029" i="1"/>
  <c r="J18029" i="1"/>
  <c r="I18029" i="1"/>
  <c r="G18029" i="1"/>
  <c r="A18029" i="1"/>
  <c r="R18028" i="1"/>
  <c r="J18028" i="1"/>
  <c r="I18028" i="1"/>
  <c r="G18028" i="1"/>
  <c r="A18028" i="1"/>
  <c r="R18027" i="1"/>
  <c r="J18027" i="1"/>
  <c r="I18027" i="1"/>
  <c r="G18027" i="1"/>
  <c r="A18027" i="1"/>
  <c r="R18026" i="1"/>
  <c r="J18026" i="1"/>
  <c r="I18026" i="1"/>
  <c r="G18026" i="1"/>
  <c r="A18026" i="1"/>
  <c r="R18025" i="1"/>
  <c r="J18025" i="1"/>
  <c r="I18025" i="1"/>
  <c r="G18025" i="1"/>
  <c r="A18025" i="1"/>
  <c r="R18024" i="1"/>
  <c r="J18024" i="1"/>
  <c r="I18024" i="1"/>
  <c r="G18024" i="1"/>
  <c r="A18024" i="1"/>
  <c r="R18023" i="1"/>
  <c r="J18023" i="1"/>
  <c r="I18023" i="1"/>
  <c r="G18023" i="1"/>
  <c r="A18023" i="1"/>
  <c r="R18022" i="1"/>
  <c r="J18022" i="1"/>
  <c r="I18022" i="1"/>
  <c r="G18022" i="1"/>
  <c r="A18022" i="1"/>
  <c r="R18021" i="1"/>
  <c r="J18021" i="1"/>
  <c r="I18021" i="1"/>
  <c r="G18021" i="1"/>
  <c r="A18021" i="1"/>
  <c r="R18020" i="1"/>
  <c r="J18020" i="1"/>
  <c r="I18020" i="1"/>
  <c r="G18020" i="1"/>
  <c r="A18020" i="1"/>
  <c r="R18019" i="1"/>
  <c r="J18019" i="1"/>
  <c r="I18019" i="1"/>
  <c r="G18019" i="1"/>
  <c r="A18019" i="1"/>
  <c r="R18018" i="1"/>
  <c r="J18018" i="1"/>
  <c r="I18018" i="1"/>
  <c r="G18018" i="1"/>
  <c r="A18018" i="1"/>
  <c r="R18017" i="1"/>
  <c r="J18017" i="1"/>
  <c r="I18017" i="1"/>
  <c r="G18017" i="1"/>
  <c r="A18017" i="1"/>
  <c r="R18016" i="1"/>
  <c r="J18016" i="1"/>
  <c r="I18016" i="1"/>
  <c r="G18016" i="1"/>
  <c r="A18016" i="1"/>
  <c r="R18015" i="1"/>
  <c r="J18015" i="1"/>
  <c r="I18015" i="1"/>
  <c r="G18015" i="1"/>
  <c r="A18015" i="1"/>
  <c r="R18014" i="1"/>
  <c r="J18014" i="1"/>
  <c r="I18014" i="1"/>
  <c r="G18014" i="1"/>
  <c r="A18014" i="1"/>
  <c r="R18013" i="1"/>
  <c r="J18013" i="1"/>
  <c r="I18013" i="1"/>
  <c r="G18013" i="1"/>
  <c r="A18013" i="1"/>
  <c r="R18012" i="1"/>
  <c r="J18012" i="1"/>
  <c r="I18012" i="1"/>
  <c r="G18012" i="1"/>
  <c r="A18012" i="1"/>
  <c r="R18011" i="1"/>
  <c r="J18011" i="1"/>
  <c r="I18011" i="1"/>
  <c r="G18011" i="1"/>
  <c r="A18011" i="1"/>
  <c r="R18010" i="1"/>
  <c r="J18010" i="1"/>
  <c r="I18010" i="1"/>
  <c r="G18010" i="1"/>
  <c r="A18010" i="1"/>
  <c r="R18009" i="1"/>
  <c r="J18009" i="1"/>
  <c r="I18009" i="1"/>
  <c r="G18009" i="1"/>
  <c r="A18009" i="1"/>
  <c r="R18008" i="1"/>
  <c r="J18008" i="1"/>
  <c r="I18008" i="1"/>
  <c r="G18008" i="1"/>
  <c r="A18008" i="1"/>
  <c r="R18007" i="1"/>
  <c r="J18007" i="1"/>
  <c r="I18007" i="1"/>
  <c r="G18007" i="1"/>
  <c r="A18007" i="1"/>
  <c r="R18006" i="1"/>
  <c r="J18006" i="1"/>
  <c r="I18006" i="1"/>
  <c r="G18006" i="1"/>
  <c r="A18006" i="1"/>
  <c r="R18005" i="1"/>
  <c r="J18005" i="1"/>
  <c r="I18005" i="1"/>
  <c r="G18005" i="1"/>
  <c r="A18005" i="1"/>
  <c r="R18004" i="1"/>
  <c r="J18004" i="1"/>
  <c r="I18004" i="1"/>
  <c r="G18004" i="1"/>
  <c r="A18004" i="1"/>
  <c r="R18003" i="1"/>
  <c r="J18003" i="1"/>
  <c r="I18003" i="1"/>
  <c r="G18003" i="1"/>
  <c r="A18003" i="1"/>
  <c r="R18002" i="1"/>
  <c r="J18002" i="1"/>
  <c r="I18002" i="1"/>
  <c r="G18002" i="1"/>
  <c r="A18002" i="1"/>
  <c r="R18001" i="1"/>
  <c r="J18001" i="1"/>
  <c r="I18001" i="1"/>
  <c r="G18001" i="1"/>
  <c r="A18001" i="1"/>
  <c r="R18000" i="1"/>
  <c r="J18000" i="1"/>
  <c r="I18000" i="1"/>
  <c r="G18000" i="1"/>
  <c r="A18000" i="1"/>
  <c r="R17999" i="1"/>
  <c r="J17999" i="1"/>
  <c r="I17999" i="1"/>
  <c r="G17999" i="1"/>
  <c r="A17999" i="1"/>
  <c r="R17998" i="1"/>
  <c r="J17998" i="1"/>
  <c r="I17998" i="1"/>
  <c r="G17998" i="1"/>
  <c r="A17998" i="1"/>
  <c r="R17997" i="1"/>
  <c r="J17997" i="1"/>
  <c r="I17997" i="1"/>
  <c r="G17997" i="1"/>
  <c r="A17997" i="1"/>
  <c r="R17996" i="1"/>
  <c r="J17996" i="1"/>
  <c r="I17996" i="1"/>
  <c r="G17996" i="1"/>
  <c r="A17996" i="1"/>
  <c r="R17995" i="1"/>
  <c r="J17995" i="1"/>
  <c r="I17995" i="1"/>
  <c r="G17995" i="1"/>
  <c r="A17995" i="1"/>
  <c r="R17994" i="1"/>
  <c r="J17994" i="1"/>
  <c r="I17994" i="1"/>
  <c r="G17994" i="1"/>
  <c r="A17994" i="1"/>
  <c r="R17993" i="1"/>
  <c r="J17993" i="1"/>
  <c r="I17993" i="1"/>
  <c r="G17993" i="1"/>
  <c r="A17993" i="1"/>
  <c r="R17992" i="1"/>
  <c r="J17992" i="1"/>
  <c r="I17992" i="1"/>
  <c r="G17992" i="1"/>
  <c r="A17992" i="1"/>
  <c r="R17991" i="1"/>
  <c r="J17991" i="1"/>
  <c r="I17991" i="1"/>
  <c r="G17991" i="1"/>
  <c r="A17991" i="1"/>
  <c r="R17990" i="1"/>
  <c r="J17990" i="1"/>
  <c r="I17990" i="1"/>
  <c r="G17990" i="1"/>
  <c r="A17990" i="1"/>
  <c r="R17989" i="1"/>
  <c r="J17989" i="1"/>
  <c r="I17989" i="1"/>
  <c r="G17989" i="1"/>
  <c r="A17989" i="1"/>
  <c r="R17988" i="1"/>
  <c r="J17988" i="1"/>
  <c r="I17988" i="1"/>
  <c r="G17988" i="1"/>
  <c r="A17988" i="1"/>
  <c r="R17987" i="1"/>
  <c r="J17987" i="1"/>
  <c r="I17987" i="1"/>
  <c r="G17987" i="1"/>
  <c r="A17987" i="1"/>
  <c r="R17986" i="1"/>
  <c r="J17986" i="1"/>
  <c r="I17986" i="1"/>
  <c r="G17986" i="1"/>
  <c r="A17986" i="1"/>
  <c r="R17985" i="1"/>
  <c r="J17985" i="1"/>
  <c r="I17985" i="1"/>
  <c r="G17985" i="1"/>
  <c r="A17985" i="1"/>
  <c r="R17984" i="1"/>
  <c r="J17984" i="1"/>
  <c r="I17984" i="1"/>
  <c r="G17984" i="1"/>
  <c r="A17984" i="1"/>
  <c r="R17983" i="1"/>
  <c r="J17983" i="1"/>
  <c r="I17983" i="1"/>
  <c r="G17983" i="1"/>
  <c r="A17983" i="1"/>
  <c r="R17982" i="1"/>
  <c r="J17982" i="1"/>
  <c r="I17982" i="1"/>
  <c r="G17982" i="1"/>
  <c r="A17982" i="1"/>
  <c r="R17981" i="1"/>
  <c r="J17981" i="1"/>
  <c r="I17981" i="1"/>
  <c r="G17981" i="1"/>
  <c r="A17981" i="1"/>
  <c r="R17980" i="1"/>
  <c r="J17980" i="1"/>
  <c r="I17980" i="1"/>
  <c r="G17980" i="1"/>
  <c r="A17980" i="1"/>
  <c r="R17979" i="1"/>
  <c r="J17979" i="1"/>
  <c r="I17979" i="1"/>
  <c r="G17979" i="1"/>
  <c r="A17979" i="1"/>
  <c r="R17978" i="1"/>
  <c r="J17978" i="1"/>
  <c r="I17978" i="1"/>
  <c r="G17978" i="1"/>
  <c r="A17978" i="1"/>
  <c r="R17977" i="1"/>
  <c r="J17977" i="1"/>
  <c r="I17977" i="1"/>
  <c r="G17977" i="1"/>
  <c r="A17977" i="1"/>
  <c r="R17976" i="1"/>
  <c r="J17976" i="1"/>
  <c r="I17976" i="1"/>
  <c r="G17976" i="1"/>
  <c r="A17976" i="1"/>
  <c r="R17975" i="1"/>
  <c r="J17975" i="1"/>
  <c r="I17975" i="1"/>
  <c r="G17975" i="1"/>
  <c r="A17975" i="1"/>
  <c r="R17974" i="1"/>
  <c r="J17974" i="1"/>
  <c r="I17974" i="1"/>
  <c r="G17974" i="1"/>
  <c r="A17974" i="1"/>
  <c r="R17973" i="1"/>
  <c r="J17973" i="1"/>
  <c r="I17973" i="1"/>
  <c r="G17973" i="1"/>
  <c r="A17973" i="1"/>
  <c r="R17972" i="1"/>
  <c r="J17972" i="1"/>
  <c r="I17972" i="1"/>
  <c r="G17972" i="1"/>
  <c r="A17972" i="1"/>
  <c r="R17971" i="1"/>
  <c r="J17971" i="1"/>
  <c r="I17971" i="1"/>
  <c r="G17971" i="1"/>
  <c r="A17971" i="1"/>
  <c r="R17970" i="1"/>
  <c r="J17970" i="1"/>
  <c r="I17970" i="1"/>
  <c r="G17970" i="1"/>
  <c r="A17970" i="1"/>
  <c r="R17969" i="1"/>
  <c r="J17969" i="1"/>
  <c r="I17969" i="1"/>
  <c r="G17969" i="1"/>
  <c r="A17969" i="1"/>
  <c r="R17968" i="1"/>
  <c r="J17968" i="1"/>
  <c r="I17968" i="1"/>
  <c r="G17968" i="1"/>
  <c r="A17968" i="1"/>
  <c r="R17967" i="1"/>
  <c r="J17967" i="1"/>
  <c r="I17967" i="1"/>
  <c r="G17967" i="1"/>
  <c r="A17967" i="1"/>
  <c r="R17966" i="1"/>
  <c r="J17966" i="1"/>
  <c r="I17966" i="1"/>
  <c r="G17966" i="1"/>
  <c r="A17966" i="1"/>
  <c r="R17965" i="1"/>
  <c r="J17965" i="1"/>
  <c r="I17965" i="1"/>
  <c r="G17965" i="1"/>
  <c r="A17965" i="1"/>
  <c r="R17964" i="1"/>
  <c r="J17964" i="1"/>
  <c r="I17964" i="1"/>
  <c r="G17964" i="1"/>
  <c r="A17964" i="1"/>
  <c r="R17963" i="1"/>
  <c r="J17963" i="1"/>
  <c r="I17963" i="1"/>
  <c r="G17963" i="1"/>
  <c r="A17963" i="1"/>
  <c r="R17962" i="1"/>
  <c r="J17962" i="1"/>
  <c r="I17962" i="1"/>
  <c r="G17962" i="1"/>
  <c r="A17962" i="1"/>
  <c r="R17961" i="1"/>
  <c r="J17961" i="1"/>
  <c r="I17961" i="1"/>
  <c r="G17961" i="1"/>
  <c r="A17961" i="1"/>
  <c r="R17960" i="1"/>
  <c r="J17960" i="1"/>
  <c r="I17960" i="1"/>
  <c r="G17960" i="1"/>
  <c r="A17960" i="1"/>
  <c r="R17959" i="1"/>
  <c r="J17959" i="1"/>
  <c r="I17959" i="1"/>
  <c r="G17959" i="1"/>
  <c r="A17959" i="1"/>
  <c r="R17958" i="1"/>
  <c r="J17958" i="1"/>
  <c r="I17958" i="1"/>
  <c r="G17958" i="1"/>
  <c r="A17958" i="1"/>
  <c r="R17957" i="1"/>
  <c r="J17957" i="1"/>
  <c r="I17957" i="1"/>
  <c r="G17957" i="1"/>
  <c r="A17957" i="1"/>
  <c r="R17956" i="1"/>
  <c r="J17956" i="1"/>
  <c r="I17956" i="1"/>
  <c r="G17956" i="1"/>
  <c r="A17956" i="1"/>
  <c r="R17955" i="1"/>
  <c r="J17955" i="1"/>
  <c r="I17955" i="1"/>
  <c r="G17955" i="1"/>
  <c r="A17955" i="1"/>
  <c r="R17954" i="1"/>
  <c r="J17954" i="1"/>
  <c r="I17954" i="1"/>
  <c r="G17954" i="1"/>
  <c r="A17954" i="1"/>
  <c r="R17953" i="1"/>
  <c r="J17953" i="1"/>
  <c r="I17953" i="1"/>
  <c r="G17953" i="1"/>
  <c r="A17953" i="1"/>
  <c r="R17952" i="1"/>
  <c r="J17952" i="1"/>
  <c r="I17952" i="1"/>
  <c r="G17952" i="1"/>
  <c r="A17952" i="1"/>
  <c r="R17951" i="1"/>
  <c r="J17951" i="1"/>
  <c r="I17951" i="1"/>
  <c r="G17951" i="1"/>
  <c r="A17951" i="1"/>
  <c r="R17950" i="1"/>
  <c r="J17950" i="1"/>
  <c r="I17950" i="1"/>
  <c r="G17950" i="1"/>
  <c r="A17950" i="1"/>
  <c r="R17949" i="1"/>
  <c r="J17949" i="1"/>
  <c r="I17949" i="1"/>
  <c r="G17949" i="1"/>
  <c r="A17949" i="1"/>
  <c r="R17948" i="1"/>
  <c r="J17948" i="1"/>
  <c r="I17948" i="1"/>
  <c r="G17948" i="1"/>
  <c r="A17948" i="1"/>
  <c r="R17947" i="1"/>
  <c r="J17947" i="1"/>
  <c r="I17947" i="1"/>
  <c r="G17947" i="1"/>
  <c r="A17947" i="1"/>
  <c r="R17946" i="1"/>
  <c r="J17946" i="1"/>
  <c r="I17946" i="1"/>
  <c r="G17946" i="1"/>
  <c r="A17946" i="1"/>
  <c r="R17945" i="1"/>
  <c r="J17945" i="1"/>
  <c r="I17945" i="1"/>
  <c r="G17945" i="1"/>
  <c r="A17945" i="1"/>
  <c r="R17944" i="1"/>
  <c r="J17944" i="1"/>
  <c r="I17944" i="1"/>
  <c r="G17944" i="1"/>
  <c r="A17944" i="1"/>
  <c r="R17943" i="1"/>
  <c r="J17943" i="1"/>
  <c r="I17943" i="1"/>
  <c r="G17943" i="1"/>
  <c r="A17943" i="1"/>
  <c r="R17942" i="1"/>
  <c r="J17942" i="1"/>
  <c r="I17942" i="1"/>
  <c r="G17942" i="1"/>
  <c r="A17942" i="1"/>
  <c r="R17941" i="1"/>
  <c r="J17941" i="1"/>
  <c r="I17941" i="1"/>
  <c r="G17941" i="1"/>
  <c r="A17941" i="1"/>
  <c r="R17940" i="1"/>
  <c r="J17940" i="1"/>
  <c r="I17940" i="1"/>
  <c r="G17940" i="1"/>
  <c r="A17940" i="1"/>
  <c r="R17939" i="1"/>
  <c r="J17939" i="1"/>
  <c r="I17939" i="1"/>
  <c r="G17939" i="1"/>
  <c r="A17939" i="1"/>
  <c r="R17938" i="1"/>
  <c r="J17938" i="1"/>
  <c r="I17938" i="1"/>
  <c r="G17938" i="1"/>
  <c r="A17938" i="1"/>
  <c r="R17937" i="1"/>
  <c r="J17937" i="1"/>
  <c r="I17937" i="1"/>
  <c r="G17937" i="1"/>
  <c r="A17937" i="1"/>
  <c r="R17936" i="1"/>
  <c r="J17936" i="1"/>
  <c r="I17936" i="1"/>
  <c r="G17936" i="1"/>
  <c r="A17936" i="1"/>
  <c r="R17935" i="1"/>
  <c r="J17935" i="1"/>
  <c r="I17935" i="1"/>
  <c r="G17935" i="1"/>
  <c r="A17935" i="1"/>
  <c r="R17934" i="1"/>
  <c r="J17934" i="1"/>
  <c r="I17934" i="1"/>
  <c r="G17934" i="1"/>
  <c r="A17934" i="1"/>
  <c r="R17933" i="1"/>
  <c r="J17933" i="1"/>
  <c r="I17933" i="1"/>
  <c r="G17933" i="1"/>
  <c r="A17933" i="1"/>
  <c r="R17932" i="1"/>
  <c r="J17932" i="1"/>
  <c r="I17932" i="1"/>
  <c r="G17932" i="1"/>
  <c r="A17932" i="1"/>
  <c r="R17931" i="1"/>
  <c r="J17931" i="1"/>
  <c r="I17931" i="1"/>
  <c r="G17931" i="1"/>
  <c r="A17931" i="1"/>
  <c r="R17930" i="1"/>
  <c r="J17930" i="1"/>
  <c r="I17930" i="1"/>
  <c r="G17930" i="1"/>
  <c r="A17930" i="1"/>
  <c r="R17929" i="1"/>
  <c r="J17929" i="1"/>
  <c r="I17929" i="1"/>
  <c r="G17929" i="1"/>
  <c r="A17929" i="1"/>
  <c r="R17928" i="1"/>
  <c r="J17928" i="1"/>
  <c r="I17928" i="1"/>
  <c r="G17928" i="1"/>
  <c r="A17928" i="1"/>
  <c r="R17927" i="1"/>
  <c r="J17927" i="1"/>
  <c r="I17927" i="1"/>
  <c r="G17927" i="1"/>
  <c r="A17927" i="1"/>
  <c r="R17926" i="1"/>
  <c r="J17926" i="1"/>
  <c r="I17926" i="1"/>
  <c r="G17926" i="1"/>
  <c r="A17926" i="1"/>
  <c r="R17925" i="1"/>
  <c r="J17925" i="1"/>
  <c r="I17925" i="1"/>
  <c r="G17925" i="1"/>
  <c r="A17925" i="1"/>
  <c r="R17924" i="1"/>
  <c r="J17924" i="1"/>
  <c r="I17924" i="1"/>
  <c r="G17924" i="1"/>
  <c r="A17924" i="1"/>
  <c r="R17923" i="1"/>
  <c r="J17923" i="1"/>
  <c r="I17923" i="1"/>
  <c r="G17923" i="1"/>
  <c r="A17923" i="1"/>
  <c r="R17922" i="1"/>
  <c r="J17922" i="1"/>
  <c r="I17922" i="1"/>
  <c r="G17922" i="1"/>
  <c r="A17922" i="1"/>
  <c r="R17921" i="1"/>
  <c r="J17921" i="1"/>
  <c r="I17921" i="1"/>
  <c r="G17921" i="1"/>
  <c r="A17921" i="1"/>
  <c r="R17920" i="1"/>
  <c r="J17920" i="1"/>
  <c r="I17920" i="1"/>
  <c r="G17920" i="1"/>
  <c r="A17920" i="1"/>
  <c r="R17919" i="1"/>
  <c r="J17919" i="1"/>
  <c r="I17919" i="1"/>
  <c r="G17919" i="1"/>
  <c r="A17919" i="1"/>
  <c r="R17918" i="1"/>
  <c r="J17918" i="1"/>
  <c r="I17918" i="1"/>
  <c r="G17918" i="1"/>
  <c r="A17918" i="1"/>
  <c r="R17917" i="1"/>
  <c r="J17917" i="1"/>
  <c r="I17917" i="1"/>
  <c r="G17917" i="1"/>
  <c r="A17917" i="1"/>
  <c r="R17916" i="1"/>
  <c r="J17916" i="1"/>
  <c r="I17916" i="1"/>
  <c r="G17916" i="1"/>
  <c r="A17916" i="1"/>
  <c r="R17915" i="1"/>
  <c r="J17915" i="1"/>
  <c r="I17915" i="1"/>
  <c r="G17915" i="1"/>
  <c r="A17915" i="1"/>
  <c r="R17914" i="1"/>
  <c r="J17914" i="1"/>
  <c r="I17914" i="1"/>
  <c r="G17914" i="1"/>
  <c r="A17914" i="1"/>
  <c r="R17913" i="1"/>
  <c r="J17913" i="1"/>
  <c r="I17913" i="1"/>
  <c r="G17913" i="1"/>
  <c r="A17913" i="1"/>
  <c r="R17912" i="1"/>
  <c r="J17912" i="1"/>
  <c r="I17912" i="1"/>
  <c r="G17912" i="1"/>
  <c r="A17912" i="1"/>
  <c r="R17911" i="1"/>
  <c r="J17911" i="1"/>
  <c r="I17911" i="1"/>
  <c r="G17911" i="1"/>
  <c r="A17911" i="1"/>
  <c r="R17910" i="1"/>
  <c r="J17910" i="1"/>
  <c r="I17910" i="1"/>
  <c r="G17910" i="1"/>
  <c r="A17910" i="1"/>
  <c r="R17909" i="1"/>
  <c r="J17909" i="1"/>
  <c r="I17909" i="1"/>
  <c r="G17909" i="1"/>
  <c r="A17909" i="1"/>
  <c r="R17908" i="1"/>
  <c r="J17908" i="1"/>
  <c r="I17908" i="1"/>
  <c r="G17908" i="1"/>
  <c r="A17908" i="1"/>
  <c r="R17907" i="1"/>
  <c r="J17907" i="1"/>
  <c r="I17907" i="1"/>
  <c r="G17907" i="1"/>
  <c r="A17907" i="1"/>
  <c r="R17906" i="1"/>
  <c r="J17906" i="1"/>
  <c r="I17906" i="1"/>
  <c r="G17906" i="1"/>
  <c r="A17906" i="1"/>
  <c r="R17905" i="1"/>
  <c r="J17905" i="1"/>
  <c r="I17905" i="1"/>
  <c r="G17905" i="1"/>
  <c r="A17905" i="1"/>
  <c r="R17904" i="1"/>
  <c r="J17904" i="1"/>
  <c r="I17904" i="1"/>
  <c r="G17904" i="1"/>
  <c r="A17904" i="1"/>
  <c r="R17903" i="1"/>
  <c r="J17903" i="1"/>
  <c r="I17903" i="1"/>
  <c r="G17903" i="1"/>
  <c r="A17903" i="1"/>
  <c r="R17902" i="1"/>
  <c r="J17902" i="1"/>
  <c r="I17902" i="1"/>
  <c r="G17902" i="1"/>
  <c r="A17902" i="1"/>
  <c r="R17901" i="1"/>
  <c r="J17901" i="1"/>
  <c r="I17901" i="1"/>
  <c r="G17901" i="1"/>
  <c r="A17901" i="1"/>
  <c r="R17900" i="1"/>
  <c r="J17900" i="1"/>
  <c r="I17900" i="1"/>
  <c r="G17900" i="1"/>
  <c r="A17900" i="1"/>
  <c r="R17899" i="1"/>
  <c r="J17899" i="1"/>
  <c r="I17899" i="1"/>
  <c r="G17899" i="1"/>
  <c r="A17899" i="1"/>
  <c r="R17898" i="1"/>
  <c r="J17898" i="1"/>
  <c r="I17898" i="1"/>
  <c r="G17898" i="1"/>
  <c r="A17898" i="1"/>
  <c r="R17897" i="1"/>
  <c r="J17897" i="1"/>
  <c r="I17897" i="1"/>
  <c r="G17897" i="1"/>
  <c r="A17897" i="1"/>
  <c r="R17896" i="1"/>
  <c r="J17896" i="1"/>
  <c r="I17896" i="1"/>
  <c r="G17896" i="1"/>
  <c r="A17896" i="1"/>
  <c r="R17895" i="1"/>
  <c r="J17895" i="1"/>
  <c r="I17895" i="1"/>
  <c r="G17895" i="1"/>
  <c r="A17895" i="1"/>
  <c r="R17894" i="1"/>
  <c r="J17894" i="1"/>
  <c r="I17894" i="1"/>
  <c r="G17894" i="1"/>
  <c r="A17894" i="1"/>
  <c r="R17893" i="1"/>
  <c r="J17893" i="1"/>
  <c r="I17893" i="1"/>
  <c r="G17893" i="1"/>
  <c r="A17893" i="1"/>
  <c r="R17892" i="1"/>
  <c r="J17892" i="1"/>
  <c r="I17892" i="1"/>
  <c r="G17892" i="1"/>
  <c r="A17892" i="1"/>
  <c r="R17891" i="1"/>
  <c r="J17891" i="1"/>
  <c r="I17891" i="1"/>
  <c r="G17891" i="1"/>
  <c r="A17891" i="1"/>
  <c r="R17890" i="1"/>
  <c r="J17890" i="1"/>
  <c r="I17890" i="1"/>
  <c r="G17890" i="1"/>
  <c r="A17890" i="1"/>
  <c r="R17889" i="1"/>
  <c r="J17889" i="1"/>
  <c r="I17889" i="1"/>
  <c r="G17889" i="1"/>
  <c r="A17889" i="1"/>
  <c r="R17888" i="1"/>
  <c r="J17888" i="1"/>
  <c r="I17888" i="1"/>
  <c r="G17888" i="1"/>
  <c r="A17888" i="1"/>
  <c r="R17887" i="1"/>
  <c r="J17887" i="1"/>
  <c r="I17887" i="1"/>
  <c r="G17887" i="1"/>
  <c r="A17887" i="1"/>
  <c r="R17886" i="1"/>
  <c r="J17886" i="1"/>
  <c r="I17886" i="1"/>
  <c r="G17886" i="1"/>
  <c r="A17886" i="1"/>
  <c r="R17885" i="1"/>
  <c r="J17885" i="1"/>
  <c r="I17885" i="1"/>
  <c r="G17885" i="1"/>
  <c r="A17885" i="1"/>
  <c r="R17884" i="1"/>
  <c r="J17884" i="1"/>
  <c r="I17884" i="1"/>
  <c r="G17884" i="1"/>
  <c r="A17884" i="1"/>
  <c r="R17883" i="1"/>
  <c r="J17883" i="1"/>
  <c r="I17883" i="1"/>
  <c r="G17883" i="1"/>
  <c r="A17883" i="1"/>
  <c r="R17882" i="1"/>
  <c r="J17882" i="1"/>
  <c r="I17882" i="1"/>
  <c r="G17882" i="1"/>
  <c r="A17882" i="1"/>
  <c r="R17881" i="1"/>
  <c r="J17881" i="1"/>
  <c r="I17881" i="1"/>
  <c r="G17881" i="1"/>
  <c r="A17881" i="1"/>
  <c r="R17880" i="1"/>
  <c r="J17880" i="1"/>
  <c r="I17880" i="1"/>
  <c r="G17880" i="1"/>
  <c r="A17880" i="1"/>
  <c r="R17879" i="1"/>
  <c r="J17879" i="1"/>
  <c r="I17879" i="1"/>
  <c r="G17879" i="1"/>
  <c r="A17879" i="1"/>
  <c r="R17878" i="1"/>
  <c r="J17878" i="1"/>
  <c r="I17878" i="1"/>
  <c r="G17878" i="1"/>
  <c r="A17878" i="1"/>
  <c r="R17877" i="1"/>
  <c r="J17877" i="1"/>
  <c r="I17877" i="1"/>
  <c r="G17877" i="1"/>
  <c r="A17877" i="1"/>
  <c r="R17876" i="1"/>
  <c r="J17876" i="1"/>
  <c r="I17876" i="1"/>
  <c r="G17876" i="1"/>
  <c r="A17876" i="1"/>
  <c r="R17875" i="1"/>
  <c r="J17875" i="1"/>
  <c r="I17875" i="1"/>
  <c r="G17875" i="1"/>
  <c r="A17875" i="1"/>
  <c r="R17874" i="1"/>
  <c r="J17874" i="1"/>
  <c r="I17874" i="1"/>
  <c r="G17874" i="1"/>
  <c r="A17874" i="1"/>
  <c r="R17873" i="1"/>
  <c r="J17873" i="1"/>
  <c r="I17873" i="1"/>
  <c r="G17873" i="1"/>
  <c r="A17873" i="1"/>
  <c r="R17872" i="1"/>
  <c r="J17872" i="1"/>
  <c r="I17872" i="1"/>
  <c r="G17872" i="1"/>
  <c r="A17872" i="1"/>
  <c r="R17871" i="1"/>
  <c r="J17871" i="1"/>
  <c r="I17871" i="1"/>
  <c r="G17871" i="1"/>
  <c r="A17871" i="1"/>
  <c r="R17870" i="1"/>
  <c r="J17870" i="1"/>
  <c r="I17870" i="1"/>
  <c r="G17870" i="1"/>
  <c r="A17870" i="1"/>
  <c r="R17869" i="1"/>
  <c r="J17869" i="1"/>
  <c r="I17869" i="1"/>
  <c r="G17869" i="1"/>
  <c r="A17869" i="1"/>
  <c r="R17868" i="1"/>
  <c r="J17868" i="1"/>
  <c r="I17868" i="1"/>
  <c r="G17868" i="1"/>
  <c r="A17868" i="1"/>
  <c r="R17867" i="1"/>
  <c r="J17867" i="1"/>
  <c r="I17867" i="1"/>
  <c r="G17867" i="1"/>
  <c r="A17867" i="1"/>
  <c r="R17866" i="1"/>
  <c r="J17866" i="1"/>
  <c r="I17866" i="1"/>
  <c r="G17866" i="1"/>
  <c r="A17866" i="1"/>
  <c r="R17865" i="1"/>
  <c r="J17865" i="1"/>
  <c r="I17865" i="1"/>
  <c r="G17865" i="1"/>
  <c r="A17865" i="1"/>
  <c r="R17864" i="1"/>
  <c r="J17864" i="1"/>
  <c r="I17864" i="1"/>
  <c r="G17864" i="1"/>
  <c r="A17864" i="1"/>
  <c r="R17863" i="1"/>
  <c r="J17863" i="1"/>
  <c r="I17863" i="1"/>
  <c r="G17863" i="1"/>
  <c r="A17863" i="1"/>
  <c r="R17862" i="1"/>
  <c r="J17862" i="1"/>
  <c r="I17862" i="1"/>
  <c r="G17862" i="1"/>
  <c r="A17862" i="1"/>
  <c r="R17861" i="1"/>
  <c r="J17861" i="1"/>
  <c r="I17861" i="1"/>
  <c r="G17861" i="1"/>
  <c r="A17861" i="1"/>
  <c r="R17860" i="1"/>
  <c r="J17860" i="1"/>
  <c r="I17860" i="1"/>
  <c r="G17860" i="1"/>
  <c r="A17860" i="1"/>
  <c r="R17859" i="1"/>
  <c r="J17859" i="1"/>
  <c r="I17859" i="1"/>
  <c r="G17859" i="1"/>
  <c r="A17859" i="1"/>
  <c r="R17858" i="1"/>
  <c r="J17858" i="1"/>
  <c r="I17858" i="1"/>
  <c r="G17858" i="1"/>
  <c r="A17858" i="1"/>
  <c r="R17857" i="1"/>
  <c r="J17857" i="1"/>
  <c r="I17857" i="1"/>
  <c r="G17857" i="1"/>
  <c r="A17857" i="1"/>
  <c r="R17856" i="1"/>
  <c r="J17856" i="1"/>
  <c r="I17856" i="1"/>
  <c r="G17856" i="1"/>
  <c r="A17856" i="1"/>
  <c r="R17855" i="1"/>
  <c r="J17855" i="1"/>
  <c r="I17855" i="1"/>
  <c r="G17855" i="1"/>
  <c r="A17855" i="1"/>
  <c r="R17854" i="1"/>
  <c r="J17854" i="1"/>
  <c r="I17854" i="1"/>
  <c r="G17854" i="1"/>
  <c r="A17854" i="1"/>
  <c r="R17853" i="1"/>
  <c r="J17853" i="1"/>
  <c r="I17853" i="1"/>
  <c r="G17853" i="1"/>
  <c r="A17853" i="1"/>
  <c r="R17852" i="1"/>
  <c r="J17852" i="1"/>
  <c r="I17852" i="1"/>
  <c r="G17852" i="1"/>
  <c r="A17852" i="1"/>
  <c r="R17851" i="1"/>
  <c r="J17851" i="1"/>
  <c r="I17851" i="1"/>
  <c r="G17851" i="1"/>
  <c r="A17851" i="1"/>
  <c r="R17850" i="1"/>
  <c r="J17850" i="1"/>
  <c r="I17850" i="1"/>
  <c r="G17850" i="1"/>
  <c r="A17850" i="1"/>
  <c r="R17849" i="1"/>
  <c r="J17849" i="1"/>
  <c r="I17849" i="1"/>
  <c r="G17849" i="1"/>
  <c r="A17849" i="1"/>
  <c r="R17848" i="1"/>
  <c r="J17848" i="1"/>
  <c r="I17848" i="1"/>
  <c r="G17848" i="1"/>
  <c r="A17848" i="1"/>
  <c r="R17847" i="1"/>
  <c r="J17847" i="1"/>
  <c r="I17847" i="1"/>
  <c r="G17847" i="1"/>
  <c r="A17847" i="1"/>
  <c r="R17846" i="1"/>
  <c r="J17846" i="1"/>
  <c r="I17846" i="1"/>
  <c r="G17846" i="1"/>
  <c r="A17846" i="1"/>
  <c r="R17845" i="1"/>
  <c r="J17845" i="1"/>
  <c r="I17845" i="1"/>
  <c r="G17845" i="1"/>
  <c r="A17845" i="1"/>
  <c r="R17844" i="1"/>
  <c r="J17844" i="1"/>
  <c r="I17844" i="1"/>
  <c r="G17844" i="1"/>
  <c r="A17844" i="1"/>
  <c r="R17843" i="1"/>
  <c r="J17843" i="1"/>
  <c r="I17843" i="1"/>
  <c r="G17843" i="1"/>
  <c r="A17843" i="1"/>
  <c r="R17842" i="1"/>
  <c r="J17842" i="1"/>
  <c r="I17842" i="1"/>
  <c r="G17842" i="1"/>
  <c r="A17842" i="1"/>
  <c r="R17841" i="1"/>
  <c r="J17841" i="1"/>
  <c r="I17841" i="1"/>
  <c r="G17841" i="1"/>
  <c r="A17841" i="1"/>
  <c r="R17840" i="1"/>
  <c r="J17840" i="1"/>
  <c r="I17840" i="1"/>
  <c r="G17840" i="1"/>
  <c r="A17840" i="1"/>
  <c r="R17839" i="1"/>
  <c r="J17839" i="1"/>
  <c r="I17839" i="1"/>
  <c r="G17839" i="1"/>
  <c r="A17839" i="1"/>
  <c r="R17838" i="1"/>
  <c r="J17838" i="1"/>
  <c r="I17838" i="1"/>
  <c r="G17838" i="1"/>
  <c r="A17838" i="1"/>
  <c r="R17837" i="1"/>
  <c r="J17837" i="1"/>
  <c r="I17837" i="1"/>
  <c r="G17837" i="1"/>
  <c r="A17837" i="1"/>
  <c r="R17836" i="1"/>
  <c r="J17836" i="1"/>
  <c r="I17836" i="1"/>
  <c r="G17836" i="1"/>
  <c r="A17836" i="1"/>
  <c r="R17835" i="1"/>
  <c r="J17835" i="1"/>
  <c r="I17835" i="1"/>
  <c r="G17835" i="1"/>
  <c r="A17835" i="1"/>
  <c r="R17834" i="1"/>
  <c r="J17834" i="1"/>
  <c r="I17834" i="1"/>
  <c r="G17834" i="1"/>
  <c r="A17834" i="1"/>
  <c r="R17833" i="1"/>
  <c r="J17833" i="1"/>
  <c r="I17833" i="1"/>
  <c r="G17833" i="1"/>
  <c r="A17833" i="1"/>
  <c r="R17832" i="1"/>
  <c r="J17832" i="1"/>
  <c r="I17832" i="1"/>
  <c r="G17832" i="1"/>
  <c r="A17832" i="1"/>
  <c r="R17831" i="1"/>
  <c r="J17831" i="1"/>
  <c r="I17831" i="1"/>
  <c r="G17831" i="1"/>
  <c r="A17831" i="1"/>
  <c r="R17830" i="1"/>
  <c r="J17830" i="1"/>
  <c r="I17830" i="1"/>
  <c r="G17830" i="1"/>
  <c r="A17830" i="1"/>
  <c r="R17829" i="1"/>
  <c r="J17829" i="1"/>
  <c r="I17829" i="1"/>
  <c r="G17829" i="1"/>
  <c r="A17829" i="1"/>
  <c r="R17828" i="1"/>
  <c r="J17828" i="1"/>
  <c r="I17828" i="1"/>
  <c r="G17828" i="1"/>
  <c r="A17828" i="1"/>
  <c r="R17827" i="1"/>
  <c r="J17827" i="1"/>
  <c r="I17827" i="1"/>
  <c r="G17827" i="1"/>
  <c r="A17827" i="1"/>
  <c r="R17826" i="1"/>
  <c r="J17826" i="1"/>
  <c r="I17826" i="1"/>
  <c r="G17826" i="1"/>
  <c r="A17826" i="1"/>
  <c r="R17825" i="1"/>
  <c r="J17825" i="1"/>
  <c r="I17825" i="1"/>
  <c r="G17825" i="1"/>
  <c r="A17825" i="1"/>
  <c r="R17824" i="1"/>
  <c r="J17824" i="1"/>
  <c r="I17824" i="1"/>
  <c r="G17824" i="1"/>
  <c r="A17824" i="1"/>
  <c r="R17823" i="1"/>
  <c r="J17823" i="1"/>
  <c r="I17823" i="1"/>
  <c r="G17823" i="1"/>
  <c r="A17823" i="1"/>
  <c r="R17822" i="1"/>
  <c r="J17822" i="1"/>
  <c r="I17822" i="1"/>
  <c r="G17822" i="1"/>
  <c r="A17822" i="1"/>
  <c r="R17821" i="1"/>
  <c r="J17821" i="1"/>
  <c r="I17821" i="1"/>
  <c r="G17821" i="1"/>
  <c r="A17821" i="1"/>
  <c r="R17820" i="1"/>
  <c r="J17820" i="1"/>
  <c r="I17820" i="1"/>
  <c r="G17820" i="1"/>
  <c r="A17820" i="1"/>
  <c r="R17819" i="1"/>
  <c r="J17819" i="1"/>
  <c r="I17819" i="1"/>
  <c r="G17819" i="1"/>
  <c r="A17819" i="1"/>
  <c r="R17818" i="1"/>
  <c r="J17818" i="1"/>
  <c r="I17818" i="1"/>
  <c r="G17818" i="1"/>
  <c r="A17818" i="1"/>
  <c r="R17817" i="1"/>
  <c r="J17817" i="1"/>
  <c r="I17817" i="1"/>
  <c r="G17817" i="1"/>
  <c r="A17817" i="1"/>
  <c r="R17816" i="1"/>
  <c r="J17816" i="1"/>
  <c r="I17816" i="1"/>
  <c r="G17816" i="1"/>
  <c r="A17816" i="1"/>
  <c r="R17815" i="1"/>
  <c r="J17815" i="1"/>
  <c r="I17815" i="1"/>
  <c r="G17815" i="1"/>
  <c r="A17815" i="1"/>
  <c r="R17814" i="1"/>
  <c r="J17814" i="1"/>
  <c r="I17814" i="1"/>
  <c r="G17814" i="1"/>
  <c r="A17814" i="1"/>
  <c r="R17813" i="1"/>
  <c r="J17813" i="1"/>
  <c r="I17813" i="1"/>
  <c r="G17813" i="1"/>
  <c r="A17813" i="1"/>
  <c r="R17812" i="1"/>
  <c r="J17812" i="1"/>
  <c r="I17812" i="1"/>
  <c r="G17812" i="1"/>
  <c r="A17812" i="1"/>
  <c r="R17811" i="1"/>
  <c r="J17811" i="1"/>
  <c r="I17811" i="1"/>
  <c r="G17811" i="1"/>
  <c r="A17811" i="1"/>
  <c r="R17810" i="1"/>
  <c r="J17810" i="1"/>
  <c r="I17810" i="1"/>
  <c r="G17810" i="1"/>
  <c r="A17810" i="1"/>
  <c r="R17809" i="1"/>
  <c r="J17809" i="1"/>
  <c r="I17809" i="1"/>
  <c r="G17809" i="1"/>
  <c r="A17809" i="1"/>
  <c r="R17808" i="1"/>
  <c r="J17808" i="1"/>
  <c r="I17808" i="1"/>
  <c r="G17808" i="1"/>
  <c r="A17808" i="1"/>
  <c r="R17807" i="1"/>
  <c r="J17807" i="1"/>
  <c r="I17807" i="1"/>
  <c r="G17807" i="1"/>
  <c r="A17807" i="1"/>
  <c r="R17806" i="1"/>
  <c r="J17806" i="1"/>
  <c r="I17806" i="1"/>
  <c r="G17806" i="1"/>
  <c r="A17806" i="1"/>
  <c r="R17805" i="1"/>
  <c r="J17805" i="1"/>
  <c r="I17805" i="1"/>
  <c r="G17805" i="1"/>
  <c r="A17805" i="1"/>
  <c r="R17804" i="1"/>
  <c r="J17804" i="1"/>
  <c r="I17804" i="1"/>
  <c r="G17804" i="1"/>
  <c r="A17804" i="1"/>
  <c r="R17803" i="1"/>
  <c r="J17803" i="1"/>
  <c r="I17803" i="1"/>
  <c r="G17803" i="1"/>
  <c r="A17803" i="1"/>
  <c r="R17802" i="1"/>
  <c r="J17802" i="1"/>
  <c r="I17802" i="1"/>
  <c r="G17802" i="1"/>
  <c r="A17802" i="1"/>
  <c r="R17801" i="1"/>
  <c r="J17801" i="1"/>
  <c r="I17801" i="1"/>
  <c r="G17801" i="1"/>
  <c r="A17801" i="1"/>
  <c r="R17800" i="1"/>
  <c r="J17800" i="1"/>
  <c r="I17800" i="1"/>
  <c r="G17800" i="1"/>
  <c r="A17800" i="1"/>
  <c r="R17799" i="1"/>
  <c r="J17799" i="1"/>
  <c r="I17799" i="1"/>
  <c r="G17799" i="1"/>
  <c r="A17799" i="1"/>
  <c r="R17798" i="1"/>
  <c r="J17798" i="1"/>
  <c r="I17798" i="1"/>
  <c r="G17798" i="1"/>
  <c r="A17798" i="1"/>
  <c r="R17797" i="1"/>
  <c r="J17797" i="1"/>
  <c r="I17797" i="1"/>
  <c r="G17797" i="1"/>
  <c r="A17797" i="1"/>
  <c r="R17796" i="1"/>
  <c r="J17796" i="1"/>
  <c r="I17796" i="1"/>
  <c r="G17796" i="1"/>
  <c r="A17796" i="1"/>
  <c r="R17795" i="1"/>
  <c r="J17795" i="1"/>
  <c r="I17795" i="1"/>
  <c r="G17795" i="1"/>
  <c r="A17795" i="1"/>
  <c r="R17794" i="1"/>
  <c r="J17794" i="1"/>
  <c r="I17794" i="1"/>
  <c r="G17794" i="1"/>
  <c r="A17794" i="1"/>
  <c r="R17793" i="1"/>
  <c r="J17793" i="1"/>
  <c r="I17793" i="1"/>
  <c r="G17793" i="1"/>
  <c r="A17793" i="1"/>
  <c r="R17792" i="1"/>
  <c r="J17792" i="1"/>
  <c r="I17792" i="1"/>
  <c r="G17792" i="1"/>
  <c r="A17792" i="1"/>
  <c r="R17791" i="1"/>
  <c r="J17791" i="1"/>
  <c r="I17791" i="1"/>
  <c r="G17791" i="1"/>
  <c r="A17791" i="1"/>
  <c r="R17790" i="1"/>
  <c r="J17790" i="1"/>
  <c r="I17790" i="1"/>
  <c r="G17790" i="1"/>
  <c r="A17790" i="1"/>
  <c r="R17789" i="1"/>
  <c r="J17789" i="1"/>
  <c r="I17789" i="1"/>
  <c r="G17789" i="1"/>
  <c r="A17789" i="1"/>
  <c r="R17788" i="1"/>
  <c r="J17788" i="1"/>
  <c r="I17788" i="1"/>
  <c r="G17788" i="1"/>
  <c r="A17788" i="1"/>
  <c r="R17787" i="1"/>
  <c r="J17787" i="1"/>
  <c r="I17787" i="1"/>
  <c r="G17787" i="1"/>
  <c r="A17787" i="1"/>
  <c r="R17786" i="1"/>
  <c r="J17786" i="1"/>
  <c r="I17786" i="1"/>
  <c r="G17786" i="1"/>
  <c r="A17786" i="1"/>
  <c r="R17785" i="1"/>
  <c r="J17785" i="1"/>
  <c r="I17785" i="1"/>
  <c r="G17785" i="1"/>
  <c r="A17785" i="1"/>
  <c r="R17784" i="1"/>
  <c r="J17784" i="1"/>
  <c r="I17784" i="1"/>
  <c r="G17784" i="1"/>
  <c r="A17784" i="1"/>
  <c r="R17783" i="1"/>
  <c r="J17783" i="1"/>
  <c r="I17783" i="1"/>
  <c r="G17783" i="1"/>
  <c r="A17783" i="1"/>
  <c r="R17782" i="1"/>
  <c r="J17782" i="1"/>
  <c r="I17782" i="1"/>
  <c r="G17782" i="1"/>
  <c r="A17782" i="1"/>
  <c r="R17781" i="1"/>
  <c r="J17781" i="1"/>
  <c r="I17781" i="1"/>
  <c r="G17781" i="1"/>
  <c r="A17781" i="1"/>
  <c r="R17780" i="1"/>
  <c r="J17780" i="1"/>
  <c r="I17780" i="1"/>
  <c r="G17780" i="1"/>
  <c r="A17780" i="1"/>
  <c r="R17779" i="1"/>
  <c r="J17779" i="1"/>
  <c r="I17779" i="1"/>
  <c r="G17779" i="1"/>
  <c r="A17779" i="1"/>
  <c r="R17778" i="1"/>
  <c r="J17778" i="1"/>
  <c r="I17778" i="1"/>
  <c r="G17778" i="1"/>
  <c r="A17778" i="1"/>
  <c r="R17777" i="1"/>
  <c r="J17777" i="1"/>
  <c r="I17777" i="1"/>
  <c r="G17777" i="1"/>
  <c r="A17777" i="1"/>
  <c r="R17776" i="1"/>
  <c r="J17776" i="1"/>
  <c r="I17776" i="1"/>
  <c r="G17776" i="1"/>
  <c r="A17776" i="1"/>
  <c r="R17775" i="1"/>
  <c r="J17775" i="1"/>
  <c r="I17775" i="1"/>
  <c r="G17775" i="1"/>
  <c r="A17775" i="1"/>
  <c r="R17774" i="1"/>
  <c r="J17774" i="1"/>
  <c r="I17774" i="1"/>
  <c r="G17774" i="1"/>
  <c r="A17774" i="1"/>
  <c r="R17773" i="1"/>
  <c r="J17773" i="1"/>
  <c r="I17773" i="1"/>
  <c r="G17773" i="1"/>
  <c r="A17773" i="1"/>
  <c r="R17772" i="1"/>
  <c r="J17772" i="1"/>
  <c r="I17772" i="1"/>
  <c r="G17772" i="1"/>
  <c r="A17772" i="1"/>
  <c r="R17771" i="1"/>
  <c r="J17771" i="1"/>
  <c r="I17771" i="1"/>
  <c r="G17771" i="1"/>
  <c r="A17771" i="1"/>
  <c r="R17770" i="1"/>
  <c r="J17770" i="1"/>
  <c r="I17770" i="1"/>
  <c r="G17770" i="1"/>
  <c r="A17770" i="1"/>
  <c r="R17769" i="1"/>
  <c r="J17769" i="1"/>
  <c r="I17769" i="1"/>
  <c r="G17769" i="1"/>
  <c r="A17769" i="1"/>
  <c r="R17768" i="1"/>
  <c r="J17768" i="1"/>
  <c r="I17768" i="1"/>
  <c r="G17768" i="1"/>
  <c r="A17768" i="1"/>
  <c r="R17767" i="1"/>
  <c r="J17767" i="1"/>
  <c r="I17767" i="1"/>
  <c r="G17767" i="1"/>
  <c r="A17767" i="1"/>
  <c r="R17766" i="1"/>
  <c r="J17766" i="1"/>
  <c r="I17766" i="1"/>
  <c r="G17766" i="1"/>
  <c r="A17766" i="1"/>
  <c r="R17765" i="1"/>
  <c r="J17765" i="1"/>
  <c r="I17765" i="1"/>
  <c r="G17765" i="1"/>
  <c r="A17765" i="1"/>
  <c r="R17764" i="1"/>
  <c r="J17764" i="1"/>
  <c r="I17764" i="1"/>
  <c r="G17764" i="1"/>
  <c r="A17764" i="1"/>
  <c r="R17763" i="1"/>
  <c r="J17763" i="1"/>
  <c r="I17763" i="1"/>
  <c r="G17763" i="1"/>
  <c r="A17763" i="1"/>
  <c r="R17762" i="1"/>
  <c r="J17762" i="1"/>
  <c r="I17762" i="1"/>
  <c r="G17762" i="1"/>
  <c r="A17762" i="1"/>
  <c r="R17761" i="1"/>
  <c r="J17761" i="1"/>
  <c r="I17761" i="1"/>
  <c r="G17761" i="1"/>
  <c r="A17761" i="1"/>
  <c r="R17760" i="1"/>
  <c r="J17760" i="1"/>
  <c r="I17760" i="1"/>
  <c r="G17760" i="1"/>
  <c r="A17760" i="1"/>
  <c r="R17759" i="1"/>
  <c r="J17759" i="1"/>
  <c r="I17759" i="1"/>
  <c r="G17759" i="1"/>
  <c r="A17759" i="1"/>
  <c r="R17758" i="1"/>
  <c r="J17758" i="1"/>
  <c r="I17758" i="1"/>
  <c r="G17758" i="1"/>
  <c r="A17758" i="1"/>
  <c r="R17757" i="1"/>
  <c r="J17757" i="1"/>
  <c r="I17757" i="1"/>
  <c r="G17757" i="1"/>
  <c r="A17757" i="1"/>
  <c r="R17756" i="1"/>
  <c r="J17756" i="1"/>
  <c r="I17756" i="1"/>
  <c r="G17756" i="1"/>
  <c r="A17756" i="1"/>
  <c r="R17755" i="1"/>
  <c r="J17755" i="1"/>
  <c r="I17755" i="1"/>
  <c r="G17755" i="1"/>
  <c r="A17755" i="1"/>
  <c r="R17754" i="1"/>
  <c r="J17754" i="1"/>
  <c r="I17754" i="1"/>
  <c r="G17754" i="1"/>
  <c r="A17754" i="1"/>
  <c r="R17753" i="1"/>
  <c r="J17753" i="1"/>
  <c r="I17753" i="1"/>
  <c r="G17753" i="1"/>
  <c r="A17753" i="1"/>
  <c r="R17752" i="1"/>
  <c r="J17752" i="1"/>
  <c r="I17752" i="1"/>
  <c r="G17752" i="1"/>
  <c r="A17752" i="1"/>
  <c r="R17751" i="1"/>
  <c r="J17751" i="1"/>
  <c r="I17751" i="1"/>
  <c r="G17751" i="1"/>
  <c r="A17751" i="1"/>
  <c r="R17750" i="1"/>
  <c r="J17750" i="1"/>
  <c r="I17750" i="1"/>
  <c r="G17750" i="1"/>
  <c r="A17750" i="1"/>
  <c r="R17749" i="1"/>
  <c r="J17749" i="1"/>
  <c r="I17749" i="1"/>
  <c r="G17749" i="1"/>
  <c r="A17749" i="1"/>
  <c r="R17748" i="1"/>
  <c r="J17748" i="1"/>
  <c r="I17748" i="1"/>
  <c r="G17748" i="1"/>
  <c r="A17748" i="1"/>
  <c r="R17747" i="1"/>
  <c r="J17747" i="1"/>
  <c r="I17747" i="1"/>
  <c r="G17747" i="1"/>
  <c r="A17747" i="1"/>
  <c r="R17746" i="1"/>
  <c r="J17746" i="1"/>
  <c r="I17746" i="1"/>
  <c r="G17746" i="1"/>
  <c r="A17746" i="1"/>
  <c r="R17745" i="1"/>
  <c r="J17745" i="1"/>
  <c r="I17745" i="1"/>
  <c r="G17745" i="1"/>
  <c r="A17745" i="1"/>
  <c r="R17744" i="1"/>
  <c r="J17744" i="1"/>
  <c r="I17744" i="1"/>
  <c r="G17744" i="1"/>
  <c r="A17744" i="1"/>
  <c r="R17743" i="1"/>
  <c r="J17743" i="1"/>
  <c r="I17743" i="1"/>
  <c r="G17743" i="1"/>
  <c r="A17743" i="1"/>
  <c r="R17742" i="1"/>
  <c r="J17742" i="1"/>
  <c r="I17742" i="1"/>
  <c r="G17742" i="1"/>
  <c r="A17742" i="1"/>
  <c r="R17741" i="1"/>
  <c r="J17741" i="1"/>
  <c r="I17741" i="1"/>
  <c r="G17741" i="1"/>
  <c r="A17741" i="1"/>
  <c r="R17740" i="1"/>
  <c r="J17740" i="1"/>
  <c r="I17740" i="1"/>
  <c r="G17740" i="1"/>
  <c r="A17740" i="1"/>
  <c r="R17739" i="1"/>
  <c r="J17739" i="1"/>
  <c r="I17739" i="1"/>
  <c r="G17739" i="1"/>
  <c r="A17739" i="1"/>
  <c r="R17738" i="1"/>
  <c r="J17738" i="1"/>
  <c r="I17738" i="1"/>
  <c r="G17738" i="1"/>
  <c r="A17738" i="1"/>
  <c r="R17737" i="1"/>
  <c r="J17737" i="1"/>
  <c r="I17737" i="1"/>
  <c r="G17737" i="1"/>
  <c r="A17737" i="1"/>
  <c r="R17736" i="1"/>
  <c r="J17736" i="1"/>
  <c r="I17736" i="1"/>
  <c r="G17736" i="1"/>
  <c r="A17736" i="1"/>
  <c r="R17735" i="1"/>
  <c r="J17735" i="1"/>
  <c r="I17735" i="1"/>
  <c r="G17735" i="1"/>
  <c r="A17735" i="1"/>
  <c r="R17734" i="1"/>
  <c r="J17734" i="1"/>
  <c r="I17734" i="1"/>
  <c r="G17734" i="1"/>
  <c r="A17734" i="1"/>
  <c r="R17733" i="1"/>
  <c r="J17733" i="1"/>
  <c r="I17733" i="1"/>
  <c r="G17733" i="1"/>
  <c r="A17733" i="1"/>
  <c r="R17732" i="1"/>
  <c r="J17732" i="1"/>
  <c r="I17732" i="1"/>
  <c r="G17732" i="1"/>
  <c r="A17732" i="1"/>
  <c r="R17731" i="1"/>
  <c r="J17731" i="1"/>
  <c r="I17731" i="1"/>
  <c r="G17731" i="1"/>
  <c r="A17731" i="1"/>
  <c r="R17730" i="1"/>
  <c r="J17730" i="1"/>
  <c r="I17730" i="1"/>
  <c r="G17730" i="1"/>
  <c r="A17730" i="1"/>
  <c r="R17729" i="1"/>
  <c r="J17729" i="1"/>
  <c r="I17729" i="1"/>
  <c r="G17729" i="1"/>
  <c r="A17729" i="1"/>
  <c r="R17728" i="1"/>
  <c r="J17728" i="1"/>
  <c r="I17728" i="1"/>
  <c r="G17728" i="1"/>
  <c r="A17728" i="1"/>
  <c r="R17727" i="1"/>
  <c r="J17727" i="1"/>
  <c r="I17727" i="1"/>
  <c r="G17727" i="1"/>
  <c r="A17727" i="1"/>
  <c r="R17726" i="1"/>
  <c r="J17726" i="1"/>
  <c r="I17726" i="1"/>
  <c r="G17726" i="1"/>
  <c r="A17726" i="1"/>
  <c r="R17725" i="1"/>
  <c r="J17725" i="1"/>
  <c r="I17725" i="1"/>
  <c r="G17725" i="1"/>
  <c r="A17725" i="1"/>
  <c r="R17724" i="1"/>
  <c r="J17724" i="1"/>
  <c r="I17724" i="1"/>
  <c r="G17724" i="1"/>
  <c r="A17724" i="1"/>
  <c r="R17723" i="1"/>
  <c r="J17723" i="1"/>
  <c r="I17723" i="1"/>
  <c r="G17723" i="1"/>
  <c r="A17723" i="1"/>
  <c r="R17722" i="1"/>
  <c r="J17722" i="1"/>
  <c r="I17722" i="1"/>
  <c r="G17722" i="1"/>
  <c r="A17722" i="1"/>
  <c r="R17721" i="1"/>
  <c r="J17721" i="1"/>
  <c r="I17721" i="1"/>
  <c r="G17721" i="1"/>
  <c r="A17721" i="1"/>
  <c r="R17720" i="1"/>
  <c r="J17720" i="1"/>
  <c r="I17720" i="1"/>
  <c r="G17720" i="1"/>
  <c r="A17720" i="1"/>
  <c r="R17719" i="1"/>
  <c r="J17719" i="1"/>
  <c r="I17719" i="1"/>
  <c r="G17719" i="1"/>
  <c r="A17719" i="1"/>
  <c r="R17718" i="1"/>
  <c r="J17718" i="1"/>
  <c r="I17718" i="1"/>
  <c r="G17718" i="1"/>
  <c r="A17718" i="1"/>
  <c r="R17717" i="1"/>
  <c r="J17717" i="1"/>
  <c r="I17717" i="1"/>
  <c r="G17717" i="1"/>
  <c r="A17717" i="1"/>
  <c r="R17716" i="1"/>
  <c r="J17716" i="1"/>
  <c r="I17716" i="1"/>
  <c r="G17716" i="1"/>
  <c r="A17716" i="1"/>
  <c r="R17715" i="1"/>
  <c r="J17715" i="1"/>
  <c r="I17715" i="1"/>
  <c r="G17715" i="1"/>
  <c r="A17715" i="1"/>
  <c r="R17714" i="1"/>
  <c r="J17714" i="1"/>
  <c r="I17714" i="1"/>
  <c r="G17714" i="1"/>
  <c r="A17714" i="1"/>
  <c r="R17713" i="1"/>
  <c r="J17713" i="1"/>
  <c r="I17713" i="1"/>
  <c r="G17713" i="1"/>
  <c r="A17713" i="1"/>
  <c r="R17712" i="1"/>
  <c r="J17712" i="1"/>
  <c r="I17712" i="1"/>
  <c r="G17712" i="1"/>
  <c r="A17712" i="1"/>
  <c r="R17711" i="1"/>
  <c r="J17711" i="1"/>
  <c r="I17711" i="1"/>
  <c r="G17711" i="1"/>
  <c r="A17711" i="1"/>
  <c r="R17710" i="1"/>
  <c r="J17710" i="1"/>
  <c r="I17710" i="1"/>
  <c r="G17710" i="1"/>
  <c r="A17710" i="1"/>
  <c r="R17709" i="1"/>
  <c r="J17709" i="1"/>
  <c r="I17709" i="1"/>
  <c r="G17709" i="1"/>
  <c r="A17709" i="1"/>
  <c r="R17708" i="1"/>
  <c r="J17708" i="1"/>
  <c r="I17708" i="1"/>
  <c r="G17708" i="1"/>
  <c r="A17708" i="1"/>
  <c r="R17707" i="1"/>
  <c r="J17707" i="1"/>
  <c r="I17707" i="1"/>
  <c r="G17707" i="1"/>
  <c r="A17707" i="1"/>
  <c r="R17706" i="1"/>
  <c r="J17706" i="1"/>
  <c r="I17706" i="1"/>
  <c r="G17706" i="1"/>
  <c r="A17706" i="1"/>
  <c r="R17705" i="1"/>
  <c r="J17705" i="1"/>
  <c r="I17705" i="1"/>
  <c r="G17705" i="1"/>
  <c r="A17705" i="1"/>
  <c r="R17704" i="1"/>
  <c r="J17704" i="1"/>
  <c r="I17704" i="1"/>
  <c r="G17704" i="1"/>
  <c r="A17704" i="1"/>
  <c r="R17703" i="1"/>
  <c r="J17703" i="1"/>
  <c r="I17703" i="1"/>
  <c r="G17703" i="1"/>
  <c r="A17703" i="1"/>
  <c r="R17702" i="1"/>
  <c r="J17702" i="1"/>
  <c r="I17702" i="1"/>
  <c r="G17702" i="1"/>
  <c r="A17702" i="1"/>
  <c r="R17701" i="1"/>
  <c r="J17701" i="1"/>
  <c r="I17701" i="1"/>
  <c r="G17701" i="1"/>
  <c r="A17701" i="1"/>
  <c r="R17700" i="1"/>
  <c r="J17700" i="1"/>
  <c r="I17700" i="1"/>
  <c r="G17700" i="1"/>
  <c r="A17700" i="1"/>
  <c r="R17699" i="1"/>
  <c r="J17699" i="1"/>
  <c r="I17699" i="1"/>
  <c r="G17699" i="1"/>
  <c r="A17699" i="1"/>
  <c r="R17698" i="1"/>
  <c r="J17698" i="1"/>
  <c r="I17698" i="1"/>
  <c r="G17698" i="1"/>
  <c r="A17698" i="1"/>
  <c r="R17697" i="1"/>
  <c r="J17697" i="1"/>
  <c r="I17697" i="1"/>
  <c r="G17697" i="1"/>
  <c r="A17697" i="1"/>
  <c r="R17696" i="1"/>
  <c r="J17696" i="1"/>
  <c r="I17696" i="1"/>
  <c r="G17696" i="1"/>
  <c r="A17696" i="1"/>
  <c r="R17695" i="1"/>
  <c r="J17695" i="1"/>
  <c r="I17695" i="1"/>
  <c r="G17695" i="1"/>
  <c r="A17695" i="1"/>
  <c r="R17694" i="1"/>
  <c r="J17694" i="1"/>
  <c r="I17694" i="1"/>
  <c r="G17694" i="1"/>
  <c r="A17694" i="1"/>
  <c r="R17693" i="1"/>
  <c r="J17693" i="1"/>
  <c r="I17693" i="1"/>
  <c r="G17693" i="1"/>
  <c r="A17693" i="1"/>
  <c r="R17692" i="1"/>
  <c r="J17692" i="1"/>
  <c r="I17692" i="1"/>
  <c r="G17692" i="1"/>
  <c r="A17692" i="1"/>
  <c r="R17691" i="1"/>
  <c r="J17691" i="1"/>
  <c r="I17691" i="1"/>
  <c r="G17691" i="1"/>
  <c r="A17691" i="1"/>
  <c r="R17690" i="1"/>
  <c r="J17690" i="1"/>
  <c r="I17690" i="1"/>
  <c r="G17690" i="1"/>
  <c r="A17690" i="1"/>
  <c r="R17689" i="1"/>
  <c r="J17689" i="1"/>
  <c r="I17689" i="1"/>
  <c r="G17689" i="1"/>
  <c r="A17689" i="1"/>
  <c r="R17688" i="1"/>
  <c r="J17688" i="1"/>
  <c r="I17688" i="1"/>
  <c r="G17688" i="1"/>
  <c r="A17688" i="1"/>
  <c r="R17687" i="1"/>
  <c r="J17687" i="1"/>
  <c r="I17687" i="1"/>
  <c r="G17687" i="1"/>
  <c r="A17687" i="1"/>
  <c r="R17686" i="1"/>
  <c r="J17686" i="1"/>
  <c r="I17686" i="1"/>
  <c r="G17686" i="1"/>
  <c r="A17686" i="1"/>
  <c r="R17685" i="1"/>
  <c r="J17685" i="1"/>
  <c r="I17685" i="1"/>
  <c r="G17685" i="1"/>
  <c r="A17685" i="1"/>
  <c r="R17684" i="1"/>
  <c r="J17684" i="1"/>
  <c r="I17684" i="1"/>
  <c r="G17684" i="1"/>
  <c r="A17684" i="1"/>
  <c r="R17683" i="1"/>
  <c r="J17683" i="1"/>
  <c r="I17683" i="1"/>
  <c r="G17683" i="1"/>
  <c r="A17683" i="1"/>
  <c r="R17682" i="1"/>
  <c r="J17682" i="1"/>
  <c r="I17682" i="1"/>
  <c r="G17682" i="1"/>
  <c r="A17682" i="1"/>
  <c r="R17681" i="1"/>
  <c r="J17681" i="1"/>
  <c r="I17681" i="1"/>
  <c r="G17681" i="1"/>
  <c r="A17681" i="1"/>
  <c r="R17680" i="1"/>
  <c r="J17680" i="1"/>
  <c r="I17680" i="1"/>
  <c r="G17680" i="1"/>
  <c r="A17680" i="1"/>
  <c r="R17679" i="1"/>
  <c r="J17679" i="1"/>
  <c r="I17679" i="1"/>
  <c r="G17679" i="1"/>
  <c r="A17679" i="1"/>
  <c r="R17678" i="1"/>
  <c r="J17678" i="1"/>
  <c r="I17678" i="1"/>
  <c r="G17678" i="1"/>
  <c r="A17678" i="1"/>
  <c r="R17677" i="1"/>
  <c r="J17677" i="1"/>
  <c r="I17677" i="1"/>
  <c r="G17677" i="1"/>
  <c r="A17677" i="1"/>
  <c r="R17676" i="1"/>
  <c r="J17676" i="1"/>
  <c r="I17676" i="1"/>
  <c r="G17676" i="1"/>
  <c r="A17676" i="1"/>
  <c r="R17675" i="1"/>
  <c r="J17675" i="1"/>
  <c r="I17675" i="1"/>
  <c r="G17675" i="1"/>
  <c r="A17675" i="1"/>
  <c r="R17674" i="1"/>
  <c r="J17674" i="1"/>
  <c r="I17674" i="1"/>
  <c r="G17674" i="1"/>
  <c r="A17674" i="1"/>
  <c r="R17673" i="1"/>
  <c r="J17673" i="1"/>
  <c r="I17673" i="1"/>
  <c r="G17673" i="1"/>
  <c r="A17673" i="1"/>
  <c r="R17672" i="1"/>
  <c r="J17672" i="1"/>
  <c r="I17672" i="1"/>
  <c r="G17672" i="1"/>
  <c r="A17672" i="1"/>
  <c r="R17671" i="1"/>
  <c r="J17671" i="1"/>
  <c r="I17671" i="1"/>
  <c r="G17671" i="1"/>
  <c r="A17671" i="1"/>
  <c r="R17670" i="1"/>
  <c r="J17670" i="1"/>
  <c r="I17670" i="1"/>
  <c r="G17670" i="1"/>
  <c r="A17670" i="1"/>
  <c r="R17669" i="1"/>
  <c r="J17669" i="1"/>
  <c r="I17669" i="1"/>
  <c r="G17669" i="1"/>
  <c r="A17669" i="1"/>
  <c r="R17668" i="1"/>
  <c r="J17668" i="1"/>
  <c r="I17668" i="1"/>
  <c r="G17668" i="1"/>
  <c r="A17668" i="1"/>
  <c r="R17667" i="1"/>
  <c r="J17667" i="1"/>
  <c r="I17667" i="1"/>
  <c r="G17667" i="1"/>
  <c r="A17667" i="1"/>
  <c r="R17666" i="1"/>
  <c r="J17666" i="1"/>
  <c r="I17666" i="1"/>
  <c r="G17666" i="1"/>
  <c r="A17666" i="1"/>
  <c r="R17665" i="1"/>
  <c r="J17665" i="1"/>
  <c r="I17665" i="1"/>
  <c r="G17665" i="1"/>
  <c r="A17665" i="1"/>
  <c r="R17664" i="1"/>
  <c r="J17664" i="1"/>
  <c r="I17664" i="1"/>
  <c r="G17664" i="1"/>
  <c r="A17664" i="1"/>
  <c r="R17663" i="1"/>
  <c r="J17663" i="1"/>
  <c r="I17663" i="1"/>
  <c r="G17663" i="1"/>
  <c r="A17663" i="1"/>
  <c r="R17662" i="1"/>
  <c r="J17662" i="1"/>
  <c r="I17662" i="1"/>
  <c r="G17662" i="1"/>
  <c r="A17662" i="1"/>
  <c r="R17661" i="1"/>
  <c r="J17661" i="1"/>
  <c r="I17661" i="1"/>
  <c r="G17661" i="1"/>
  <c r="A17661" i="1"/>
  <c r="R17660" i="1"/>
  <c r="J17660" i="1"/>
  <c r="I17660" i="1"/>
  <c r="G17660" i="1"/>
  <c r="A17660" i="1"/>
  <c r="R17659" i="1"/>
  <c r="J17659" i="1"/>
  <c r="I17659" i="1"/>
  <c r="G17659" i="1"/>
  <c r="A17659" i="1"/>
  <c r="R17658" i="1"/>
  <c r="J17658" i="1"/>
  <c r="I17658" i="1"/>
  <c r="G17658" i="1"/>
  <c r="A17658" i="1"/>
  <c r="R17657" i="1"/>
  <c r="J17657" i="1"/>
  <c r="I17657" i="1"/>
  <c r="G17657" i="1"/>
  <c r="A17657" i="1"/>
  <c r="R17656" i="1"/>
  <c r="J17656" i="1"/>
  <c r="I17656" i="1"/>
  <c r="G17656" i="1"/>
  <c r="A17656" i="1"/>
  <c r="R17655" i="1"/>
  <c r="J17655" i="1"/>
  <c r="I17655" i="1"/>
  <c r="G17655" i="1"/>
  <c r="A17655" i="1"/>
  <c r="R17654" i="1"/>
  <c r="J17654" i="1"/>
  <c r="I17654" i="1"/>
  <c r="G17654" i="1"/>
  <c r="A17654" i="1"/>
  <c r="R17653" i="1"/>
  <c r="J17653" i="1"/>
  <c r="I17653" i="1"/>
  <c r="G17653" i="1"/>
  <c r="A17653" i="1"/>
  <c r="R17652" i="1"/>
  <c r="J17652" i="1"/>
  <c r="I17652" i="1"/>
  <c r="G17652" i="1"/>
  <c r="A17652" i="1"/>
  <c r="R17651" i="1"/>
  <c r="J17651" i="1"/>
  <c r="I17651" i="1"/>
  <c r="G17651" i="1"/>
  <c r="A17651" i="1"/>
  <c r="R17650" i="1"/>
  <c r="J17650" i="1"/>
  <c r="I17650" i="1"/>
  <c r="G17650" i="1"/>
  <c r="A17650" i="1"/>
  <c r="R17649" i="1"/>
  <c r="J17649" i="1"/>
  <c r="I17649" i="1"/>
  <c r="G17649" i="1"/>
  <c r="A17649" i="1"/>
  <c r="R17648" i="1"/>
  <c r="J17648" i="1"/>
  <c r="I17648" i="1"/>
  <c r="G17648" i="1"/>
  <c r="A17648" i="1"/>
  <c r="R17647" i="1"/>
  <c r="J17647" i="1"/>
  <c r="I17647" i="1"/>
  <c r="G17647" i="1"/>
  <c r="A17647" i="1"/>
  <c r="R17646" i="1"/>
  <c r="J17646" i="1"/>
  <c r="I17646" i="1"/>
  <c r="G17646" i="1"/>
  <c r="A17646" i="1"/>
  <c r="R17645" i="1"/>
  <c r="J17645" i="1"/>
  <c r="I17645" i="1"/>
  <c r="G17645" i="1"/>
  <c r="A17645" i="1"/>
  <c r="R17644" i="1"/>
  <c r="J17644" i="1"/>
  <c r="I17644" i="1"/>
  <c r="G17644" i="1"/>
  <c r="A17644" i="1"/>
  <c r="R17643" i="1"/>
  <c r="J17643" i="1"/>
  <c r="I17643" i="1"/>
  <c r="G17643" i="1"/>
  <c r="A17643" i="1"/>
  <c r="R17642" i="1"/>
  <c r="J17642" i="1"/>
  <c r="I17642" i="1"/>
  <c r="G17642" i="1"/>
  <c r="A17642" i="1"/>
  <c r="R17641" i="1"/>
  <c r="J17641" i="1"/>
  <c r="I17641" i="1"/>
  <c r="G17641" i="1"/>
  <c r="A17641" i="1"/>
  <c r="R17640" i="1"/>
  <c r="J17640" i="1"/>
  <c r="I17640" i="1"/>
  <c r="G17640" i="1"/>
  <c r="A17640" i="1"/>
  <c r="R17639" i="1"/>
  <c r="J17639" i="1"/>
  <c r="I17639" i="1"/>
  <c r="G17639" i="1"/>
  <c r="A17639" i="1"/>
  <c r="R17638" i="1"/>
  <c r="J17638" i="1"/>
  <c r="I17638" i="1"/>
  <c r="G17638" i="1"/>
  <c r="A17638" i="1"/>
  <c r="R17637" i="1"/>
  <c r="J17637" i="1"/>
  <c r="I17637" i="1"/>
  <c r="G17637" i="1"/>
  <c r="A17637" i="1"/>
  <c r="R17636" i="1"/>
  <c r="J17636" i="1"/>
  <c r="I17636" i="1"/>
  <c r="G17636" i="1"/>
  <c r="A17636" i="1"/>
  <c r="R17635" i="1"/>
  <c r="J17635" i="1"/>
  <c r="I17635" i="1"/>
  <c r="G17635" i="1"/>
  <c r="A17635" i="1"/>
  <c r="R17634" i="1"/>
  <c r="J17634" i="1"/>
  <c r="I17634" i="1"/>
  <c r="G17634" i="1"/>
  <c r="A17634" i="1"/>
  <c r="R17633" i="1"/>
  <c r="J17633" i="1"/>
  <c r="I17633" i="1"/>
  <c r="G17633" i="1"/>
  <c r="A17633" i="1"/>
  <c r="R17632" i="1"/>
  <c r="J17632" i="1"/>
  <c r="I17632" i="1"/>
  <c r="G17632" i="1"/>
  <c r="A17632" i="1"/>
  <c r="R17631" i="1"/>
  <c r="J17631" i="1"/>
  <c r="I17631" i="1"/>
  <c r="G17631" i="1"/>
  <c r="A17631" i="1"/>
  <c r="R17630" i="1"/>
  <c r="J17630" i="1"/>
  <c r="I17630" i="1"/>
  <c r="G17630" i="1"/>
  <c r="A17630" i="1"/>
  <c r="R17629" i="1"/>
  <c r="J17629" i="1"/>
  <c r="I17629" i="1"/>
  <c r="G17629" i="1"/>
  <c r="A17629" i="1"/>
  <c r="R17628" i="1"/>
  <c r="J17628" i="1"/>
  <c r="I17628" i="1"/>
  <c r="G17628" i="1"/>
  <c r="A17628" i="1"/>
  <c r="R17627" i="1"/>
  <c r="J17627" i="1"/>
  <c r="I17627" i="1"/>
  <c r="G17627" i="1"/>
  <c r="A17627" i="1"/>
  <c r="R17626" i="1"/>
  <c r="J17626" i="1"/>
  <c r="I17626" i="1"/>
  <c r="G17626" i="1"/>
  <c r="A17626" i="1"/>
  <c r="R17625" i="1"/>
  <c r="J17625" i="1"/>
  <c r="I17625" i="1"/>
  <c r="G17625" i="1"/>
  <c r="A17625" i="1"/>
  <c r="R17624" i="1"/>
  <c r="J17624" i="1"/>
  <c r="I17624" i="1"/>
  <c r="G17624" i="1"/>
  <c r="A17624" i="1"/>
  <c r="R17623" i="1"/>
  <c r="J17623" i="1"/>
  <c r="I17623" i="1"/>
  <c r="G17623" i="1"/>
  <c r="A17623" i="1"/>
  <c r="R17622" i="1"/>
  <c r="J17622" i="1"/>
  <c r="I17622" i="1"/>
  <c r="G17622" i="1"/>
  <c r="A17622" i="1"/>
  <c r="R17621" i="1"/>
  <c r="J17621" i="1"/>
  <c r="I17621" i="1"/>
  <c r="G17621" i="1"/>
  <c r="A17621" i="1"/>
  <c r="R17620" i="1"/>
  <c r="J17620" i="1"/>
  <c r="I17620" i="1"/>
  <c r="G17620" i="1"/>
  <c r="A17620" i="1"/>
  <c r="R17619" i="1"/>
  <c r="J17619" i="1"/>
  <c r="I17619" i="1"/>
  <c r="G17619" i="1"/>
  <c r="A17619" i="1"/>
  <c r="R17618" i="1"/>
  <c r="J17618" i="1"/>
  <c r="I17618" i="1"/>
  <c r="G17618" i="1"/>
  <c r="A17618" i="1"/>
  <c r="R17617" i="1"/>
  <c r="J17617" i="1"/>
  <c r="I17617" i="1"/>
  <c r="G17617" i="1"/>
  <c r="A17617" i="1"/>
  <c r="R17616" i="1"/>
  <c r="J17616" i="1"/>
  <c r="I17616" i="1"/>
  <c r="G17616" i="1"/>
  <c r="A17616" i="1"/>
  <c r="R17615" i="1"/>
  <c r="J17615" i="1"/>
  <c r="I17615" i="1"/>
  <c r="G17615" i="1"/>
  <c r="A17615" i="1"/>
  <c r="R17614" i="1"/>
  <c r="J17614" i="1"/>
  <c r="I17614" i="1"/>
  <c r="G17614" i="1"/>
  <c r="A17614" i="1"/>
  <c r="R17613" i="1"/>
  <c r="J17613" i="1"/>
  <c r="I17613" i="1"/>
  <c r="G17613" i="1"/>
  <c r="A17613" i="1"/>
  <c r="R17612" i="1"/>
  <c r="J17612" i="1"/>
  <c r="I17612" i="1"/>
  <c r="G17612" i="1"/>
  <c r="A17612" i="1"/>
  <c r="R17611" i="1"/>
  <c r="J17611" i="1"/>
  <c r="I17611" i="1"/>
  <c r="G17611" i="1"/>
  <c r="A17611" i="1"/>
  <c r="R17610" i="1"/>
  <c r="J17610" i="1"/>
  <c r="I17610" i="1"/>
  <c r="G17610" i="1"/>
  <c r="A17610" i="1"/>
  <c r="R17609" i="1"/>
  <c r="J17609" i="1"/>
  <c r="I17609" i="1"/>
  <c r="G17609" i="1"/>
  <c r="A17609" i="1"/>
  <c r="R17608" i="1"/>
  <c r="J17608" i="1"/>
  <c r="I17608" i="1"/>
  <c r="G17608" i="1"/>
  <c r="A17608" i="1"/>
  <c r="R17607" i="1"/>
  <c r="J17607" i="1"/>
  <c r="I17607" i="1"/>
  <c r="G17607" i="1"/>
  <c r="A17607" i="1"/>
  <c r="R17606" i="1"/>
  <c r="J17606" i="1"/>
  <c r="I17606" i="1"/>
  <c r="G17606" i="1"/>
  <c r="A17606" i="1"/>
  <c r="R17605" i="1"/>
  <c r="J17605" i="1"/>
  <c r="I17605" i="1"/>
  <c r="G17605" i="1"/>
  <c r="A17605" i="1"/>
  <c r="R17604" i="1"/>
  <c r="J17604" i="1"/>
  <c r="I17604" i="1"/>
  <c r="G17604" i="1"/>
  <c r="A17604" i="1"/>
  <c r="R17603" i="1"/>
  <c r="J17603" i="1"/>
  <c r="I17603" i="1"/>
  <c r="G17603" i="1"/>
  <c r="A17603" i="1"/>
  <c r="R17602" i="1"/>
  <c r="J17602" i="1"/>
  <c r="I17602" i="1"/>
  <c r="G17602" i="1"/>
  <c r="A17602" i="1"/>
  <c r="R17601" i="1"/>
  <c r="J17601" i="1"/>
  <c r="I17601" i="1"/>
  <c r="G17601" i="1"/>
  <c r="A17601" i="1"/>
  <c r="R17600" i="1"/>
  <c r="J17600" i="1"/>
  <c r="I17600" i="1"/>
  <c r="G17600" i="1"/>
  <c r="A17600" i="1"/>
  <c r="R17599" i="1"/>
  <c r="J17599" i="1"/>
  <c r="I17599" i="1"/>
  <c r="G17599" i="1"/>
  <c r="A17599" i="1"/>
  <c r="R17598" i="1"/>
  <c r="J17598" i="1"/>
  <c r="I17598" i="1"/>
  <c r="G17598" i="1"/>
  <c r="A17598" i="1"/>
  <c r="R17597" i="1"/>
  <c r="J17597" i="1"/>
  <c r="I17597" i="1"/>
  <c r="G17597" i="1"/>
  <c r="A17597" i="1"/>
  <c r="R17596" i="1"/>
  <c r="J17596" i="1"/>
  <c r="I17596" i="1"/>
  <c r="G17596" i="1"/>
  <c r="A17596" i="1"/>
  <c r="R17595" i="1"/>
  <c r="J17595" i="1"/>
  <c r="I17595" i="1"/>
  <c r="G17595" i="1"/>
  <c r="A17595" i="1"/>
  <c r="R17594" i="1"/>
  <c r="J17594" i="1"/>
  <c r="I17594" i="1"/>
  <c r="G17594" i="1"/>
  <c r="A17594" i="1"/>
  <c r="R17593" i="1"/>
  <c r="J17593" i="1"/>
  <c r="I17593" i="1"/>
  <c r="G17593" i="1"/>
  <c r="A17593" i="1"/>
  <c r="R17592" i="1"/>
  <c r="J17592" i="1"/>
  <c r="I17592" i="1"/>
  <c r="G17592" i="1"/>
  <c r="A17592" i="1"/>
  <c r="R17591" i="1"/>
  <c r="J17591" i="1"/>
  <c r="I17591" i="1"/>
  <c r="G17591" i="1"/>
  <c r="A17591" i="1"/>
  <c r="R17590" i="1"/>
  <c r="J17590" i="1"/>
  <c r="I17590" i="1"/>
  <c r="G17590" i="1"/>
  <c r="A17590" i="1"/>
  <c r="R17589" i="1"/>
  <c r="J17589" i="1"/>
  <c r="I17589" i="1"/>
  <c r="G17589" i="1"/>
  <c r="A17589" i="1"/>
  <c r="R17588" i="1"/>
  <c r="J17588" i="1"/>
  <c r="I17588" i="1"/>
  <c r="G17588" i="1"/>
  <c r="A17588" i="1"/>
  <c r="R17587" i="1"/>
  <c r="J17587" i="1"/>
  <c r="I17587" i="1"/>
  <c r="G17587" i="1"/>
  <c r="A17587" i="1"/>
  <c r="R17586" i="1"/>
  <c r="J17586" i="1"/>
  <c r="I17586" i="1"/>
  <c r="G17586" i="1"/>
  <c r="A17586" i="1"/>
  <c r="R17585" i="1"/>
  <c r="J17585" i="1"/>
  <c r="I17585" i="1"/>
  <c r="G17585" i="1"/>
  <c r="A17585" i="1"/>
  <c r="R17584" i="1"/>
  <c r="J17584" i="1"/>
  <c r="I17584" i="1"/>
  <c r="G17584" i="1"/>
  <c r="A17584" i="1"/>
  <c r="R17583" i="1"/>
  <c r="J17583" i="1"/>
  <c r="I17583" i="1"/>
  <c r="G17583" i="1"/>
  <c r="A17583" i="1"/>
  <c r="R17582" i="1"/>
  <c r="J17582" i="1"/>
  <c r="I17582" i="1"/>
  <c r="G17582" i="1"/>
  <c r="A17582" i="1"/>
  <c r="R17581" i="1"/>
  <c r="J17581" i="1"/>
  <c r="I17581" i="1"/>
  <c r="G17581" i="1"/>
  <c r="A17581" i="1"/>
  <c r="R17580" i="1"/>
  <c r="J17580" i="1"/>
  <c r="I17580" i="1"/>
  <c r="G17580" i="1"/>
  <c r="A17580" i="1"/>
  <c r="R17579" i="1"/>
  <c r="J17579" i="1"/>
  <c r="I17579" i="1"/>
  <c r="G17579" i="1"/>
  <c r="A17579" i="1"/>
  <c r="R17578" i="1"/>
  <c r="J17578" i="1"/>
  <c r="I17578" i="1"/>
  <c r="G17578" i="1"/>
  <c r="A17578" i="1"/>
  <c r="R17577" i="1"/>
  <c r="J17577" i="1"/>
  <c r="I17577" i="1"/>
  <c r="G17577" i="1"/>
  <c r="A17577" i="1"/>
  <c r="R17576" i="1"/>
  <c r="J17576" i="1"/>
  <c r="I17576" i="1"/>
  <c r="G17576" i="1"/>
  <c r="A17576" i="1"/>
  <c r="R17575" i="1"/>
  <c r="J17575" i="1"/>
  <c r="I17575" i="1"/>
  <c r="G17575" i="1"/>
  <c r="A17575" i="1"/>
  <c r="R17574" i="1"/>
  <c r="J17574" i="1"/>
  <c r="I17574" i="1"/>
  <c r="G17574" i="1"/>
  <c r="A17574" i="1"/>
  <c r="R17573" i="1"/>
  <c r="J17573" i="1"/>
  <c r="I17573" i="1"/>
  <c r="G17573" i="1"/>
  <c r="A17573" i="1"/>
  <c r="R17572" i="1"/>
  <c r="J17572" i="1"/>
  <c r="I17572" i="1"/>
  <c r="G17572" i="1"/>
  <c r="A17572" i="1"/>
  <c r="R17571" i="1"/>
  <c r="J17571" i="1"/>
  <c r="I17571" i="1"/>
  <c r="G17571" i="1"/>
  <c r="A17571" i="1"/>
  <c r="R17570" i="1"/>
  <c r="J17570" i="1"/>
  <c r="I17570" i="1"/>
  <c r="G17570" i="1"/>
  <c r="A17570" i="1"/>
  <c r="R17569" i="1"/>
  <c r="J17569" i="1"/>
  <c r="I17569" i="1"/>
  <c r="G17569" i="1"/>
  <c r="A17569" i="1"/>
  <c r="R17568" i="1"/>
  <c r="J17568" i="1"/>
  <c r="I17568" i="1"/>
  <c r="G17568" i="1"/>
  <c r="A17568" i="1"/>
  <c r="R17567" i="1"/>
  <c r="J17567" i="1"/>
  <c r="I17567" i="1"/>
  <c r="G17567" i="1"/>
  <c r="A17567" i="1"/>
  <c r="R17566" i="1"/>
  <c r="J17566" i="1"/>
  <c r="I17566" i="1"/>
  <c r="G17566" i="1"/>
  <c r="A17566" i="1"/>
  <c r="R17565" i="1"/>
  <c r="J17565" i="1"/>
  <c r="I17565" i="1"/>
  <c r="G17565" i="1"/>
  <c r="A17565" i="1"/>
  <c r="R17564" i="1"/>
  <c r="J17564" i="1"/>
  <c r="I17564" i="1"/>
  <c r="G17564" i="1"/>
  <c r="A17564" i="1"/>
  <c r="R17563" i="1"/>
  <c r="J17563" i="1"/>
  <c r="I17563" i="1"/>
  <c r="G17563" i="1"/>
  <c r="A17563" i="1"/>
  <c r="R17562" i="1"/>
  <c r="J17562" i="1"/>
  <c r="I17562" i="1"/>
  <c r="G17562" i="1"/>
  <c r="A17562" i="1"/>
  <c r="R17561" i="1"/>
  <c r="J17561" i="1"/>
  <c r="I17561" i="1"/>
  <c r="G17561" i="1"/>
  <c r="A17561" i="1"/>
  <c r="R17560" i="1"/>
  <c r="J17560" i="1"/>
  <c r="I17560" i="1"/>
  <c r="G17560" i="1"/>
  <c r="A17560" i="1"/>
  <c r="R17559" i="1"/>
  <c r="J17559" i="1"/>
  <c r="I17559" i="1"/>
  <c r="G17559" i="1"/>
  <c r="A17559" i="1"/>
  <c r="R17558" i="1"/>
  <c r="J17558" i="1"/>
  <c r="I17558" i="1"/>
  <c r="G17558" i="1"/>
  <c r="A17558" i="1"/>
  <c r="R17557" i="1"/>
  <c r="J17557" i="1"/>
  <c r="I17557" i="1"/>
  <c r="G17557" i="1"/>
  <c r="A17557" i="1"/>
  <c r="R17556" i="1"/>
  <c r="J17556" i="1"/>
  <c r="I17556" i="1"/>
  <c r="G17556" i="1"/>
  <c r="A17556" i="1"/>
  <c r="R17555" i="1"/>
  <c r="J17555" i="1"/>
  <c r="I17555" i="1"/>
  <c r="G17555" i="1"/>
  <c r="A17555" i="1"/>
  <c r="R17554" i="1"/>
  <c r="J17554" i="1"/>
  <c r="I17554" i="1"/>
  <c r="G17554" i="1"/>
  <c r="A17554" i="1"/>
  <c r="R17553" i="1"/>
  <c r="J17553" i="1"/>
  <c r="I17553" i="1"/>
  <c r="G17553" i="1"/>
  <c r="A17553" i="1"/>
  <c r="R17552" i="1"/>
  <c r="J17552" i="1"/>
  <c r="I17552" i="1"/>
  <c r="G17552" i="1"/>
  <c r="A17552" i="1"/>
  <c r="R17551" i="1"/>
  <c r="J17551" i="1"/>
  <c r="I17551" i="1"/>
  <c r="G17551" i="1"/>
  <c r="A17551" i="1"/>
  <c r="R17550" i="1"/>
  <c r="J17550" i="1"/>
  <c r="I17550" i="1"/>
  <c r="G17550" i="1"/>
  <c r="A17550" i="1"/>
  <c r="R17549" i="1"/>
  <c r="J17549" i="1"/>
  <c r="I17549" i="1"/>
  <c r="G17549" i="1"/>
  <c r="A17549" i="1"/>
  <c r="R17548" i="1"/>
  <c r="J17548" i="1"/>
  <c r="I17548" i="1"/>
  <c r="G17548" i="1"/>
  <c r="A17548" i="1"/>
  <c r="R17547" i="1"/>
  <c r="J17547" i="1"/>
  <c r="I17547" i="1"/>
  <c r="G17547" i="1"/>
  <c r="A17547" i="1"/>
  <c r="R17546" i="1"/>
  <c r="J17546" i="1"/>
  <c r="I17546" i="1"/>
  <c r="G17546" i="1"/>
  <c r="A17546" i="1"/>
  <c r="R17545" i="1"/>
  <c r="J17545" i="1"/>
  <c r="I17545" i="1"/>
  <c r="G17545" i="1"/>
  <c r="A17545" i="1"/>
  <c r="R17544" i="1"/>
  <c r="J17544" i="1"/>
  <c r="I17544" i="1"/>
  <c r="G17544" i="1"/>
  <c r="A17544" i="1"/>
  <c r="R17543" i="1"/>
  <c r="J17543" i="1"/>
  <c r="I17543" i="1"/>
  <c r="G17543" i="1"/>
  <c r="A17543" i="1"/>
  <c r="R17542" i="1"/>
  <c r="J17542" i="1"/>
  <c r="I17542" i="1"/>
  <c r="G17542" i="1"/>
  <c r="A17542" i="1"/>
  <c r="R17541" i="1"/>
  <c r="J17541" i="1"/>
  <c r="I17541" i="1"/>
  <c r="G17541" i="1"/>
  <c r="A17541" i="1"/>
  <c r="R17540" i="1"/>
  <c r="J17540" i="1"/>
  <c r="I17540" i="1"/>
  <c r="G17540" i="1"/>
  <c r="A17540" i="1"/>
  <c r="R17539" i="1"/>
  <c r="J17539" i="1"/>
  <c r="I17539" i="1"/>
  <c r="G17539" i="1"/>
  <c r="A17539" i="1"/>
  <c r="R17538" i="1"/>
  <c r="J17538" i="1"/>
  <c r="I17538" i="1"/>
  <c r="G17538" i="1"/>
  <c r="A17538" i="1"/>
  <c r="R17537" i="1"/>
  <c r="J17537" i="1"/>
  <c r="I17537" i="1"/>
  <c r="G17537" i="1"/>
  <c r="A17537" i="1"/>
  <c r="R17536" i="1"/>
  <c r="J17536" i="1"/>
  <c r="I17536" i="1"/>
  <c r="G17536" i="1"/>
  <c r="A17536" i="1"/>
  <c r="R17535" i="1"/>
  <c r="J17535" i="1"/>
  <c r="I17535" i="1"/>
  <c r="G17535" i="1"/>
  <c r="A17535" i="1"/>
  <c r="R17534" i="1"/>
  <c r="J17534" i="1"/>
  <c r="I17534" i="1"/>
  <c r="G17534" i="1"/>
  <c r="A17534" i="1"/>
  <c r="R17533" i="1"/>
  <c r="J17533" i="1"/>
  <c r="I17533" i="1"/>
  <c r="G17533" i="1"/>
  <c r="A17533" i="1"/>
  <c r="R17532" i="1"/>
  <c r="J17532" i="1"/>
  <c r="I17532" i="1"/>
  <c r="G17532" i="1"/>
  <c r="A17532" i="1"/>
  <c r="R17531" i="1"/>
  <c r="J17531" i="1"/>
  <c r="I17531" i="1"/>
  <c r="G17531" i="1"/>
  <c r="A17531" i="1"/>
  <c r="R17530" i="1"/>
  <c r="J17530" i="1"/>
  <c r="I17530" i="1"/>
  <c r="G17530" i="1"/>
  <c r="A17530" i="1"/>
  <c r="R17529" i="1"/>
  <c r="J17529" i="1"/>
  <c r="I17529" i="1"/>
  <c r="G17529" i="1"/>
  <c r="A17529" i="1"/>
  <c r="R17528" i="1"/>
  <c r="J17528" i="1"/>
  <c r="I17528" i="1"/>
  <c r="G17528" i="1"/>
  <c r="A17528" i="1"/>
  <c r="R17527" i="1"/>
  <c r="J17527" i="1"/>
  <c r="I17527" i="1"/>
  <c r="G17527" i="1"/>
  <c r="A17527" i="1"/>
  <c r="R17526" i="1"/>
  <c r="J17526" i="1"/>
  <c r="I17526" i="1"/>
  <c r="G17526" i="1"/>
  <c r="A17526" i="1"/>
  <c r="R17525" i="1"/>
  <c r="J17525" i="1"/>
  <c r="I17525" i="1"/>
  <c r="G17525" i="1"/>
  <c r="A17525" i="1"/>
  <c r="R17524" i="1"/>
  <c r="J17524" i="1"/>
  <c r="I17524" i="1"/>
  <c r="G17524" i="1"/>
  <c r="A17524" i="1"/>
  <c r="R17523" i="1"/>
  <c r="J17523" i="1"/>
  <c r="I17523" i="1"/>
  <c r="G17523" i="1"/>
  <c r="A17523" i="1"/>
  <c r="R17522" i="1"/>
  <c r="J17522" i="1"/>
  <c r="I17522" i="1"/>
  <c r="G17522" i="1"/>
  <c r="A17522" i="1"/>
  <c r="R17521" i="1"/>
  <c r="J17521" i="1"/>
  <c r="I17521" i="1"/>
  <c r="G17521" i="1"/>
  <c r="A17521" i="1"/>
  <c r="R17520" i="1"/>
  <c r="J17520" i="1"/>
  <c r="I17520" i="1"/>
  <c r="G17520" i="1"/>
  <c r="A17520" i="1"/>
  <c r="R17519" i="1"/>
  <c r="J17519" i="1"/>
  <c r="I17519" i="1"/>
  <c r="G17519" i="1"/>
  <c r="A17519" i="1"/>
  <c r="R17518" i="1"/>
  <c r="J17518" i="1"/>
  <c r="I17518" i="1"/>
  <c r="G17518" i="1"/>
  <c r="A17518" i="1"/>
  <c r="R17517" i="1"/>
  <c r="J17517" i="1"/>
  <c r="I17517" i="1"/>
  <c r="G17517" i="1"/>
  <c r="A17517" i="1"/>
  <c r="R17516" i="1"/>
  <c r="J17516" i="1"/>
  <c r="I17516" i="1"/>
  <c r="G17516" i="1"/>
  <c r="A17516" i="1"/>
  <c r="R17515" i="1"/>
  <c r="J17515" i="1"/>
  <c r="I17515" i="1"/>
  <c r="G17515" i="1"/>
  <c r="A17515" i="1"/>
  <c r="R17514" i="1"/>
  <c r="J17514" i="1"/>
  <c r="I17514" i="1"/>
  <c r="G17514" i="1"/>
  <c r="A17514" i="1"/>
  <c r="R17513" i="1"/>
  <c r="J17513" i="1"/>
  <c r="I17513" i="1"/>
  <c r="G17513" i="1"/>
  <c r="A17513" i="1"/>
  <c r="R17512" i="1"/>
  <c r="J17512" i="1"/>
  <c r="I17512" i="1"/>
  <c r="G17512" i="1"/>
  <c r="A17512" i="1"/>
  <c r="R17511" i="1"/>
  <c r="J17511" i="1"/>
  <c r="I17511" i="1"/>
  <c r="G17511" i="1"/>
  <c r="A17511" i="1"/>
  <c r="R17510" i="1"/>
  <c r="J17510" i="1"/>
  <c r="I17510" i="1"/>
  <c r="G17510" i="1"/>
  <c r="A17510" i="1"/>
  <c r="R17509" i="1"/>
  <c r="J17509" i="1"/>
  <c r="I17509" i="1"/>
  <c r="G17509" i="1"/>
  <c r="A17509" i="1"/>
  <c r="R17508" i="1"/>
  <c r="J17508" i="1"/>
  <c r="I17508" i="1"/>
  <c r="G17508" i="1"/>
  <c r="A17508" i="1"/>
  <c r="R17507" i="1"/>
  <c r="J17507" i="1"/>
  <c r="I17507" i="1"/>
  <c r="G17507" i="1"/>
  <c r="A17507" i="1"/>
  <c r="R17506" i="1"/>
  <c r="J17506" i="1"/>
  <c r="I17506" i="1"/>
  <c r="G17506" i="1"/>
  <c r="A17506" i="1"/>
  <c r="R17505" i="1"/>
  <c r="J17505" i="1"/>
  <c r="I17505" i="1"/>
  <c r="G17505" i="1"/>
  <c r="A17505" i="1"/>
  <c r="R17504" i="1"/>
  <c r="J17504" i="1"/>
  <c r="I17504" i="1"/>
  <c r="G17504" i="1"/>
  <c r="A17504" i="1"/>
  <c r="R17503" i="1"/>
  <c r="J17503" i="1"/>
  <c r="I17503" i="1"/>
  <c r="G17503" i="1"/>
  <c r="A17503" i="1"/>
  <c r="R17502" i="1"/>
  <c r="J17502" i="1"/>
  <c r="I17502" i="1"/>
  <c r="G17502" i="1"/>
  <c r="A17502" i="1"/>
  <c r="R17501" i="1"/>
  <c r="J17501" i="1"/>
  <c r="I17501" i="1"/>
  <c r="G17501" i="1"/>
  <c r="A17501" i="1"/>
  <c r="R17500" i="1"/>
  <c r="J17500" i="1"/>
  <c r="I17500" i="1"/>
  <c r="G17500" i="1"/>
  <c r="A17500" i="1"/>
  <c r="R17499" i="1"/>
  <c r="J17499" i="1"/>
  <c r="I17499" i="1"/>
  <c r="G17499" i="1"/>
  <c r="A17499" i="1"/>
  <c r="R17498" i="1"/>
  <c r="J17498" i="1"/>
  <c r="I17498" i="1"/>
  <c r="G17498" i="1"/>
  <c r="A17498" i="1"/>
  <c r="R17497" i="1"/>
  <c r="J17497" i="1"/>
  <c r="I17497" i="1"/>
  <c r="G17497" i="1"/>
  <c r="A17497" i="1"/>
  <c r="R17496" i="1"/>
  <c r="J17496" i="1"/>
  <c r="I17496" i="1"/>
  <c r="G17496" i="1"/>
  <c r="A17496" i="1"/>
  <c r="R17495" i="1"/>
  <c r="J17495" i="1"/>
  <c r="I17495" i="1"/>
  <c r="G17495" i="1"/>
  <c r="A17495" i="1"/>
  <c r="R17494" i="1"/>
  <c r="J17494" i="1"/>
  <c r="I17494" i="1"/>
  <c r="G17494" i="1"/>
  <c r="A17494" i="1"/>
  <c r="R17493" i="1"/>
  <c r="J17493" i="1"/>
  <c r="I17493" i="1"/>
  <c r="G17493" i="1"/>
  <c r="A17493" i="1"/>
  <c r="R17492" i="1"/>
  <c r="J17492" i="1"/>
  <c r="I17492" i="1"/>
  <c r="G17492" i="1"/>
  <c r="A17492" i="1"/>
  <c r="R17491" i="1"/>
  <c r="J17491" i="1"/>
  <c r="I17491" i="1"/>
  <c r="G17491" i="1"/>
  <c r="A17491" i="1"/>
  <c r="R17490" i="1"/>
  <c r="J17490" i="1"/>
  <c r="I17490" i="1"/>
  <c r="G17490" i="1"/>
  <c r="A17490" i="1"/>
  <c r="R17489" i="1"/>
  <c r="J17489" i="1"/>
  <c r="I17489" i="1"/>
  <c r="G17489" i="1"/>
  <c r="A17489" i="1"/>
  <c r="R17488" i="1"/>
  <c r="J17488" i="1"/>
  <c r="I17488" i="1"/>
  <c r="G17488" i="1"/>
  <c r="A17488" i="1"/>
  <c r="R17487" i="1"/>
  <c r="J17487" i="1"/>
  <c r="I17487" i="1"/>
  <c r="G17487" i="1"/>
  <c r="A17487" i="1"/>
  <c r="R17486" i="1"/>
  <c r="J17486" i="1"/>
  <c r="I17486" i="1"/>
  <c r="G17486" i="1"/>
  <c r="A17486" i="1"/>
  <c r="R17485" i="1"/>
  <c r="J17485" i="1"/>
  <c r="I17485" i="1"/>
  <c r="G17485" i="1"/>
  <c r="A17485" i="1"/>
  <c r="R17484" i="1"/>
  <c r="J17484" i="1"/>
  <c r="I17484" i="1"/>
  <c r="G17484" i="1"/>
  <c r="A17484" i="1"/>
  <c r="R17483" i="1"/>
  <c r="J17483" i="1"/>
  <c r="I17483" i="1"/>
  <c r="G17483" i="1"/>
  <c r="A17483" i="1"/>
  <c r="R17482" i="1"/>
  <c r="J17482" i="1"/>
  <c r="I17482" i="1"/>
  <c r="G17482" i="1"/>
  <c r="A17482" i="1"/>
  <c r="R17481" i="1"/>
  <c r="J17481" i="1"/>
  <c r="I17481" i="1"/>
  <c r="G17481" i="1"/>
  <c r="A17481" i="1"/>
  <c r="R17480" i="1"/>
  <c r="J17480" i="1"/>
  <c r="I17480" i="1"/>
  <c r="G17480" i="1"/>
  <c r="A17480" i="1"/>
  <c r="R17479" i="1"/>
  <c r="J17479" i="1"/>
  <c r="I17479" i="1"/>
  <c r="G17479" i="1"/>
  <c r="A17479" i="1"/>
  <c r="R17478" i="1"/>
  <c r="J17478" i="1"/>
  <c r="I17478" i="1"/>
  <c r="G17478" i="1"/>
  <c r="A17478" i="1"/>
  <c r="R17477" i="1"/>
  <c r="J17477" i="1"/>
  <c r="I17477" i="1"/>
  <c r="G17477" i="1"/>
  <c r="A17477" i="1"/>
  <c r="R17476" i="1"/>
  <c r="J17476" i="1"/>
  <c r="I17476" i="1"/>
  <c r="G17476" i="1"/>
  <c r="A17476" i="1"/>
  <c r="R17475" i="1"/>
  <c r="J17475" i="1"/>
  <c r="I17475" i="1"/>
  <c r="G17475" i="1"/>
  <c r="A17475" i="1"/>
  <c r="R17474" i="1"/>
  <c r="J17474" i="1"/>
  <c r="I17474" i="1"/>
  <c r="G17474" i="1"/>
  <c r="A17474" i="1"/>
  <c r="R17473" i="1"/>
  <c r="J17473" i="1"/>
  <c r="I17473" i="1"/>
  <c r="G17473" i="1"/>
  <c r="A17473" i="1"/>
  <c r="R17472" i="1"/>
  <c r="J17472" i="1"/>
  <c r="I17472" i="1"/>
  <c r="G17472" i="1"/>
  <c r="A17472" i="1"/>
  <c r="R17471" i="1"/>
  <c r="J17471" i="1"/>
  <c r="I17471" i="1"/>
  <c r="G17471" i="1"/>
  <c r="A17471" i="1"/>
  <c r="R17470" i="1"/>
  <c r="J17470" i="1"/>
  <c r="I17470" i="1"/>
  <c r="G17470" i="1"/>
  <c r="A17470" i="1"/>
  <c r="R17469" i="1"/>
  <c r="J17469" i="1"/>
  <c r="I17469" i="1"/>
  <c r="G17469" i="1"/>
  <c r="A17469" i="1"/>
  <c r="R17468" i="1"/>
  <c r="J17468" i="1"/>
  <c r="I17468" i="1"/>
  <c r="G17468" i="1"/>
  <c r="A17468" i="1"/>
  <c r="R17467" i="1"/>
  <c r="J17467" i="1"/>
  <c r="I17467" i="1"/>
  <c r="G17467" i="1"/>
  <c r="A17467" i="1"/>
  <c r="R17466" i="1"/>
  <c r="J17466" i="1"/>
  <c r="I17466" i="1"/>
  <c r="G17466" i="1"/>
  <c r="A17466" i="1"/>
  <c r="R17465" i="1"/>
  <c r="J17465" i="1"/>
  <c r="I17465" i="1"/>
  <c r="G17465" i="1"/>
  <c r="A17465" i="1"/>
  <c r="R17464" i="1"/>
  <c r="J17464" i="1"/>
  <c r="I17464" i="1"/>
  <c r="G17464" i="1"/>
  <c r="A17464" i="1"/>
  <c r="R17463" i="1"/>
  <c r="J17463" i="1"/>
  <c r="I17463" i="1"/>
  <c r="G17463" i="1"/>
  <c r="A17463" i="1"/>
  <c r="R17462" i="1"/>
  <c r="J17462" i="1"/>
  <c r="I17462" i="1"/>
  <c r="G17462" i="1"/>
  <c r="A17462" i="1"/>
  <c r="R17461" i="1"/>
  <c r="J17461" i="1"/>
  <c r="I17461" i="1"/>
  <c r="G17461" i="1"/>
  <c r="A17461" i="1"/>
  <c r="R17460" i="1"/>
  <c r="J17460" i="1"/>
  <c r="I17460" i="1"/>
  <c r="G17460" i="1"/>
  <c r="A17460" i="1"/>
  <c r="R17459" i="1"/>
  <c r="J17459" i="1"/>
  <c r="I17459" i="1"/>
  <c r="G17459" i="1"/>
  <c r="A17459" i="1"/>
  <c r="R17458" i="1"/>
  <c r="J17458" i="1"/>
  <c r="I17458" i="1"/>
  <c r="G17458" i="1"/>
  <c r="A17458" i="1"/>
  <c r="R17457" i="1"/>
  <c r="J17457" i="1"/>
  <c r="I17457" i="1"/>
  <c r="G17457" i="1"/>
  <c r="A17457" i="1"/>
  <c r="R17456" i="1"/>
  <c r="J17456" i="1"/>
  <c r="I17456" i="1"/>
  <c r="G17456" i="1"/>
  <c r="A17456" i="1"/>
  <c r="R17455" i="1"/>
  <c r="J17455" i="1"/>
  <c r="I17455" i="1"/>
  <c r="G17455" i="1"/>
  <c r="A17455" i="1"/>
  <c r="R17454" i="1"/>
  <c r="J17454" i="1"/>
  <c r="I17454" i="1"/>
  <c r="G17454" i="1"/>
  <c r="A17454" i="1"/>
  <c r="R17453" i="1"/>
  <c r="J17453" i="1"/>
  <c r="I17453" i="1"/>
  <c r="G17453" i="1"/>
  <c r="A17453" i="1"/>
  <c r="R17452" i="1"/>
  <c r="J17452" i="1"/>
  <c r="I17452" i="1"/>
  <c r="G17452" i="1"/>
  <c r="A17452" i="1"/>
  <c r="R17451" i="1"/>
  <c r="J17451" i="1"/>
  <c r="I17451" i="1"/>
  <c r="G17451" i="1"/>
  <c r="A17451" i="1"/>
  <c r="R17450" i="1"/>
  <c r="J17450" i="1"/>
  <c r="I17450" i="1"/>
  <c r="G17450" i="1"/>
  <c r="A17450" i="1"/>
  <c r="R17449" i="1"/>
  <c r="J17449" i="1"/>
  <c r="I17449" i="1"/>
  <c r="G17449" i="1"/>
  <c r="A17449" i="1"/>
  <c r="R17448" i="1"/>
  <c r="J17448" i="1"/>
  <c r="I17448" i="1"/>
  <c r="G17448" i="1"/>
  <c r="A17448" i="1"/>
  <c r="R17447" i="1"/>
  <c r="J17447" i="1"/>
  <c r="I17447" i="1"/>
  <c r="G17447" i="1"/>
  <c r="A17447" i="1"/>
  <c r="R17446" i="1"/>
  <c r="J17446" i="1"/>
  <c r="I17446" i="1"/>
  <c r="G17446" i="1"/>
  <c r="A17446" i="1"/>
  <c r="R17445" i="1"/>
  <c r="J17445" i="1"/>
  <c r="I17445" i="1"/>
  <c r="G17445" i="1"/>
  <c r="A17445" i="1"/>
  <c r="R17444" i="1"/>
  <c r="J17444" i="1"/>
  <c r="I17444" i="1"/>
  <c r="G17444" i="1"/>
  <c r="A17444" i="1"/>
  <c r="R17443" i="1"/>
  <c r="J17443" i="1"/>
  <c r="I17443" i="1"/>
  <c r="G17443" i="1"/>
  <c r="A17443" i="1"/>
  <c r="R17442" i="1"/>
  <c r="J17442" i="1"/>
  <c r="I17442" i="1"/>
  <c r="G17442" i="1"/>
  <c r="A17442" i="1"/>
  <c r="R17441" i="1"/>
  <c r="J17441" i="1"/>
  <c r="I17441" i="1"/>
  <c r="G17441" i="1"/>
  <c r="A17441" i="1"/>
  <c r="R17440" i="1"/>
  <c r="J17440" i="1"/>
  <c r="I17440" i="1"/>
  <c r="G17440" i="1"/>
  <c r="A17440" i="1"/>
  <c r="R17439" i="1"/>
  <c r="J17439" i="1"/>
  <c r="I17439" i="1"/>
  <c r="G17439" i="1"/>
  <c r="A17439" i="1"/>
  <c r="R17438" i="1"/>
  <c r="J17438" i="1"/>
  <c r="I17438" i="1"/>
  <c r="G17438" i="1"/>
  <c r="A17438" i="1"/>
  <c r="R17437" i="1"/>
  <c r="J17437" i="1"/>
  <c r="I17437" i="1"/>
  <c r="G17437" i="1"/>
  <c r="A17437" i="1"/>
  <c r="R17436" i="1"/>
  <c r="J17436" i="1"/>
  <c r="I17436" i="1"/>
  <c r="G17436" i="1"/>
  <c r="A17436" i="1"/>
  <c r="R17435" i="1"/>
  <c r="J17435" i="1"/>
  <c r="I17435" i="1"/>
  <c r="G17435" i="1"/>
  <c r="A17435" i="1"/>
  <c r="R17434" i="1"/>
  <c r="J17434" i="1"/>
  <c r="I17434" i="1"/>
  <c r="G17434" i="1"/>
  <c r="A17434" i="1"/>
  <c r="R17433" i="1"/>
  <c r="J17433" i="1"/>
  <c r="I17433" i="1"/>
  <c r="G17433" i="1"/>
  <c r="A17433" i="1"/>
  <c r="R17432" i="1"/>
  <c r="J17432" i="1"/>
  <c r="I17432" i="1"/>
  <c r="G17432" i="1"/>
  <c r="A17432" i="1"/>
  <c r="R17431" i="1"/>
  <c r="J17431" i="1"/>
  <c r="I17431" i="1"/>
  <c r="G17431" i="1"/>
  <c r="A17431" i="1"/>
  <c r="R17430" i="1"/>
  <c r="J17430" i="1"/>
  <c r="I17430" i="1"/>
  <c r="G17430" i="1"/>
  <c r="A17430" i="1"/>
  <c r="R17429" i="1"/>
  <c r="J17429" i="1"/>
  <c r="I17429" i="1"/>
  <c r="G17429" i="1"/>
  <c r="A17429" i="1"/>
  <c r="R17428" i="1"/>
  <c r="J17428" i="1"/>
  <c r="I17428" i="1"/>
  <c r="G17428" i="1"/>
  <c r="A17428" i="1"/>
  <c r="R17427" i="1"/>
  <c r="J17427" i="1"/>
  <c r="I17427" i="1"/>
  <c r="G17427" i="1"/>
  <c r="A17427" i="1"/>
  <c r="R17426" i="1"/>
  <c r="J17426" i="1"/>
  <c r="I17426" i="1"/>
  <c r="G17426" i="1"/>
  <c r="A17426" i="1"/>
  <c r="R17425" i="1"/>
  <c r="J17425" i="1"/>
  <c r="I17425" i="1"/>
  <c r="G17425" i="1"/>
  <c r="A17425" i="1"/>
  <c r="R17424" i="1"/>
  <c r="J17424" i="1"/>
  <c r="I17424" i="1"/>
  <c r="G17424" i="1"/>
  <c r="A17424" i="1"/>
  <c r="R17423" i="1"/>
  <c r="J17423" i="1"/>
  <c r="I17423" i="1"/>
  <c r="G17423" i="1"/>
  <c r="A17423" i="1"/>
  <c r="R17422" i="1"/>
  <c r="J17422" i="1"/>
  <c r="I17422" i="1"/>
  <c r="G17422" i="1"/>
  <c r="A17422" i="1"/>
  <c r="R17421" i="1"/>
  <c r="J17421" i="1"/>
  <c r="I17421" i="1"/>
  <c r="G17421" i="1"/>
  <c r="A17421" i="1"/>
  <c r="R17420" i="1"/>
  <c r="J17420" i="1"/>
  <c r="I17420" i="1"/>
  <c r="G17420" i="1"/>
  <c r="A17420" i="1"/>
  <c r="R17419" i="1"/>
  <c r="J17419" i="1"/>
  <c r="I17419" i="1"/>
  <c r="G17419" i="1"/>
  <c r="A17419" i="1"/>
  <c r="R17418" i="1"/>
  <c r="J17418" i="1"/>
  <c r="I17418" i="1"/>
  <c r="G17418" i="1"/>
  <c r="A17418" i="1"/>
  <c r="R17417" i="1"/>
  <c r="J17417" i="1"/>
  <c r="I17417" i="1"/>
  <c r="G17417" i="1"/>
  <c r="A17417" i="1"/>
  <c r="R17416" i="1"/>
  <c r="J17416" i="1"/>
  <c r="I17416" i="1"/>
  <c r="G17416" i="1"/>
  <c r="A17416" i="1"/>
  <c r="R17415" i="1"/>
  <c r="J17415" i="1"/>
  <c r="I17415" i="1"/>
  <c r="G17415" i="1"/>
  <c r="A17415" i="1"/>
  <c r="R17414" i="1"/>
  <c r="J17414" i="1"/>
  <c r="I17414" i="1"/>
  <c r="G17414" i="1"/>
  <c r="A17414" i="1"/>
  <c r="R17413" i="1"/>
  <c r="J17413" i="1"/>
  <c r="I17413" i="1"/>
  <c r="G17413" i="1"/>
  <c r="A17413" i="1"/>
  <c r="R17412" i="1"/>
  <c r="J17412" i="1"/>
  <c r="I17412" i="1"/>
  <c r="G17412" i="1"/>
  <c r="A17412" i="1"/>
  <c r="R17411" i="1"/>
  <c r="J17411" i="1"/>
  <c r="I17411" i="1"/>
  <c r="G17411" i="1"/>
  <c r="A17411" i="1"/>
  <c r="R17410" i="1"/>
  <c r="J17410" i="1"/>
  <c r="I17410" i="1"/>
  <c r="G17410" i="1"/>
  <c r="A17410" i="1"/>
  <c r="R17409" i="1"/>
  <c r="J17409" i="1"/>
  <c r="I17409" i="1"/>
  <c r="G17409" i="1"/>
  <c r="A17409" i="1"/>
  <c r="R17408" i="1"/>
  <c r="J17408" i="1"/>
  <c r="I17408" i="1"/>
  <c r="G17408" i="1"/>
  <c r="A17408" i="1"/>
  <c r="R17407" i="1"/>
  <c r="J17407" i="1"/>
  <c r="I17407" i="1"/>
  <c r="G17407" i="1"/>
  <c r="A17407" i="1"/>
  <c r="R17406" i="1"/>
  <c r="J17406" i="1"/>
  <c r="I17406" i="1"/>
  <c r="G17406" i="1"/>
  <c r="A17406" i="1"/>
  <c r="R17405" i="1"/>
  <c r="J17405" i="1"/>
  <c r="I17405" i="1"/>
  <c r="G17405" i="1"/>
  <c r="A17405" i="1"/>
  <c r="R17404" i="1"/>
  <c r="J17404" i="1"/>
  <c r="I17404" i="1"/>
  <c r="G17404" i="1"/>
  <c r="A17404" i="1"/>
  <c r="R17403" i="1"/>
  <c r="J17403" i="1"/>
  <c r="I17403" i="1"/>
  <c r="G17403" i="1"/>
  <c r="A17403" i="1"/>
  <c r="R17402" i="1"/>
  <c r="J17402" i="1"/>
  <c r="I17402" i="1"/>
  <c r="G17402" i="1"/>
  <c r="A17402" i="1"/>
  <c r="R17401" i="1"/>
  <c r="J17401" i="1"/>
  <c r="I17401" i="1"/>
  <c r="G17401" i="1"/>
  <c r="A17401" i="1"/>
  <c r="R17400" i="1"/>
  <c r="J17400" i="1"/>
  <c r="I17400" i="1"/>
  <c r="G17400" i="1"/>
  <c r="A17400" i="1"/>
  <c r="R17399" i="1"/>
  <c r="J17399" i="1"/>
  <c r="I17399" i="1"/>
  <c r="G17399" i="1"/>
  <c r="A17399" i="1"/>
  <c r="R17398" i="1"/>
  <c r="J17398" i="1"/>
  <c r="I17398" i="1"/>
  <c r="G17398" i="1"/>
  <c r="A17398" i="1"/>
  <c r="R17397" i="1"/>
  <c r="J17397" i="1"/>
  <c r="I17397" i="1"/>
  <c r="G17397" i="1"/>
  <c r="A17397" i="1"/>
  <c r="R17396" i="1"/>
  <c r="J17396" i="1"/>
  <c r="I17396" i="1"/>
  <c r="G17396" i="1"/>
  <c r="A17396" i="1"/>
  <c r="R17395" i="1"/>
  <c r="J17395" i="1"/>
  <c r="I17395" i="1"/>
  <c r="G17395" i="1"/>
  <c r="A17395" i="1"/>
  <c r="R17394" i="1"/>
  <c r="J17394" i="1"/>
  <c r="I17394" i="1"/>
  <c r="G17394" i="1"/>
  <c r="A17394" i="1"/>
  <c r="R17393" i="1"/>
  <c r="J17393" i="1"/>
  <c r="I17393" i="1"/>
  <c r="G17393" i="1"/>
  <c r="A17393" i="1"/>
  <c r="R17392" i="1"/>
  <c r="J17392" i="1"/>
  <c r="I17392" i="1"/>
  <c r="G17392" i="1"/>
  <c r="A17392" i="1"/>
  <c r="R17391" i="1"/>
  <c r="J17391" i="1"/>
  <c r="I17391" i="1"/>
  <c r="G17391" i="1"/>
  <c r="A17391" i="1"/>
  <c r="R17390" i="1"/>
  <c r="J17390" i="1"/>
  <c r="I17390" i="1"/>
  <c r="G17390" i="1"/>
  <c r="A17390" i="1"/>
  <c r="R17389" i="1"/>
  <c r="J17389" i="1"/>
  <c r="I17389" i="1"/>
  <c r="G17389" i="1"/>
  <c r="A17389" i="1"/>
  <c r="R17388" i="1"/>
  <c r="J17388" i="1"/>
  <c r="I17388" i="1"/>
  <c r="G17388" i="1"/>
  <c r="A17388" i="1"/>
  <c r="R17387" i="1"/>
  <c r="J17387" i="1"/>
  <c r="I17387" i="1"/>
  <c r="G17387" i="1"/>
  <c r="A17387" i="1"/>
  <c r="R17386" i="1"/>
  <c r="J17386" i="1"/>
  <c r="I17386" i="1"/>
  <c r="G17386" i="1"/>
  <c r="A17386" i="1"/>
  <c r="R17385" i="1"/>
  <c r="J17385" i="1"/>
  <c r="I17385" i="1"/>
  <c r="G17385" i="1"/>
  <c r="A17385" i="1"/>
  <c r="R17384" i="1"/>
  <c r="J17384" i="1"/>
  <c r="I17384" i="1"/>
  <c r="G17384" i="1"/>
  <c r="A17384" i="1"/>
  <c r="R17383" i="1"/>
  <c r="J17383" i="1"/>
  <c r="I17383" i="1"/>
  <c r="G17383" i="1"/>
  <c r="A17383" i="1"/>
  <c r="R17382" i="1"/>
  <c r="J17382" i="1"/>
  <c r="I17382" i="1"/>
  <c r="G17382" i="1"/>
  <c r="A17382" i="1"/>
  <c r="R17381" i="1"/>
  <c r="J17381" i="1"/>
  <c r="I17381" i="1"/>
  <c r="G17381" i="1"/>
  <c r="A17381" i="1"/>
  <c r="R17380" i="1"/>
  <c r="J17380" i="1"/>
  <c r="I17380" i="1"/>
  <c r="G17380" i="1"/>
  <c r="A17380" i="1"/>
  <c r="R17379" i="1"/>
  <c r="J17379" i="1"/>
  <c r="I17379" i="1"/>
  <c r="G17379" i="1"/>
  <c r="A17379" i="1"/>
  <c r="R17378" i="1"/>
  <c r="J17378" i="1"/>
  <c r="I17378" i="1"/>
  <c r="G17378" i="1"/>
  <c r="A17378" i="1"/>
  <c r="R17377" i="1"/>
  <c r="J17377" i="1"/>
  <c r="I17377" i="1"/>
  <c r="G17377" i="1"/>
  <c r="A17377" i="1"/>
  <c r="R17376" i="1"/>
  <c r="J17376" i="1"/>
  <c r="I17376" i="1"/>
  <c r="G17376" i="1"/>
  <c r="A17376" i="1"/>
  <c r="R17375" i="1"/>
  <c r="J17375" i="1"/>
  <c r="I17375" i="1"/>
  <c r="G17375" i="1"/>
  <c r="A17375" i="1"/>
  <c r="R17374" i="1"/>
  <c r="J17374" i="1"/>
  <c r="I17374" i="1"/>
  <c r="G17374" i="1"/>
  <c r="A17374" i="1"/>
  <c r="R17373" i="1"/>
  <c r="J17373" i="1"/>
  <c r="I17373" i="1"/>
  <c r="G17373" i="1"/>
  <c r="A17373" i="1"/>
  <c r="R17372" i="1"/>
  <c r="J17372" i="1"/>
  <c r="I17372" i="1"/>
  <c r="G17372" i="1"/>
  <c r="A17372" i="1"/>
  <c r="R17371" i="1"/>
  <c r="J17371" i="1"/>
  <c r="I17371" i="1"/>
  <c r="G17371" i="1"/>
  <c r="A17371" i="1"/>
  <c r="R17370" i="1"/>
  <c r="J17370" i="1"/>
  <c r="I17370" i="1"/>
  <c r="G17370" i="1"/>
  <c r="A17370" i="1"/>
  <c r="R17369" i="1"/>
  <c r="J17369" i="1"/>
  <c r="I17369" i="1"/>
  <c r="G17369" i="1"/>
  <c r="A17369" i="1"/>
  <c r="R17368" i="1"/>
  <c r="J17368" i="1"/>
  <c r="I17368" i="1"/>
  <c r="G17368" i="1"/>
  <c r="A17368" i="1"/>
  <c r="R17367" i="1"/>
  <c r="J17367" i="1"/>
  <c r="I17367" i="1"/>
  <c r="G17367" i="1"/>
  <c r="A17367" i="1"/>
  <c r="R17366" i="1"/>
  <c r="J17366" i="1"/>
  <c r="I17366" i="1"/>
  <c r="G17366" i="1"/>
  <c r="A17366" i="1"/>
  <c r="R17365" i="1"/>
  <c r="J17365" i="1"/>
  <c r="I17365" i="1"/>
  <c r="G17365" i="1"/>
  <c r="A17365" i="1"/>
  <c r="R17364" i="1"/>
  <c r="J17364" i="1"/>
  <c r="I17364" i="1"/>
  <c r="G17364" i="1"/>
  <c r="A17364" i="1"/>
  <c r="R17363" i="1"/>
  <c r="J17363" i="1"/>
  <c r="I17363" i="1"/>
  <c r="G17363" i="1"/>
  <c r="A17363" i="1"/>
  <c r="R17362" i="1"/>
  <c r="J17362" i="1"/>
  <c r="I17362" i="1"/>
  <c r="G17362" i="1"/>
  <c r="A17362" i="1"/>
  <c r="R17361" i="1"/>
  <c r="J17361" i="1"/>
  <c r="I17361" i="1"/>
  <c r="G17361" i="1"/>
  <c r="A17361" i="1"/>
  <c r="R17360" i="1"/>
  <c r="J17360" i="1"/>
  <c r="I17360" i="1"/>
  <c r="G17360" i="1"/>
  <c r="A17360" i="1"/>
  <c r="R17359" i="1"/>
  <c r="J17359" i="1"/>
  <c r="I17359" i="1"/>
  <c r="G17359" i="1"/>
  <c r="A17359" i="1"/>
  <c r="R17358" i="1"/>
  <c r="J17358" i="1"/>
  <c r="I17358" i="1"/>
  <c r="G17358" i="1"/>
  <c r="A17358" i="1"/>
  <c r="R17357" i="1"/>
  <c r="J17357" i="1"/>
  <c r="I17357" i="1"/>
  <c r="G17357" i="1"/>
  <c r="A17357" i="1"/>
  <c r="R17356" i="1"/>
  <c r="J17356" i="1"/>
  <c r="I17356" i="1"/>
  <c r="G17356" i="1"/>
  <c r="A17356" i="1"/>
  <c r="R17355" i="1"/>
  <c r="J17355" i="1"/>
  <c r="I17355" i="1"/>
  <c r="G17355" i="1"/>
  <c r="A17355" i="1"/>
  <c r="R17354" i="1"/>
  <c r="J17354" i="1"/>
  <c r="I17354" i="1"/>
  <c r="G17354" i="1"/>
  <c r="A17354" i="1"/>
  <c r="R17353" i="1"/>
  <c r="J17353" i="1"/>
  <c r="I17353" i="1"/>
  <c r="G17353" i="1"/>
  <c r="A17353" i="1"/>
  <c r="R17352" i="1"/>
  <c r="J17352" i="1"/>
  <c r="I17352" i="1"/>
  <c r="G17352" i="1"/>
  <c r="A17352" i="1"/>
  <c r="R17351" i="1"/>
  <c r="J17351" i="1"/>
  <c r="I17351" i="1"/>
  <c r="G17351" i="1"/>
  <c r="A17351" i="1"/>
  <c r="R17350" i="1"/>
  <c r="J17350" i="1"/>
  <c r="I17350" i="1"/>
  <c r="G17350" i="1"/>
  <c r="A17350" i="1"/>
  <c r="R17349" i="1"/>
  <c r="J17349" i="1"/>
  <c r="I17349" i="1"/>
  <c r="G17349" i="1"/>
  <c r="A17349" i="1"/>
  <c r="R17348" i="1"/>
  <c r="J17348" i="1"/>
  <c r="I17348" i="1"/>
  <c r="G17348" i="1"/>
  <c r="A17348" i="1"/>
  <c r="R17347" i="1"/>
  <c r="J17347" i="1"/>
  <c r="I17347" i="1"/>
  <c r="G17347" i="1"/>
  <c r="A17347" i="1"/>
  <c r="R17346" i="1"/>
  <c r="J17346" i="1"/>
  <c r="I17346" i="1"/>
  <c r="G17346" i="1"/>
  <c r="A17346" i="1"/>
  <c r="R17345" i="1"/>
  <c r="J17345" i="1"/>
  <c r="I17345" i="1"/>
  <c r="G17345" i="1"/>
  <c r="A17345" i="1"/>
  <c r="R17344" i="1"/>
  <c r="J17344" i="1"/>
  <c r="I17344" i="1"/>
  <c r="G17344" i="1"/>
  <c r="A17344" i="1"/>
  <c r="R17343" i="1"/>
  <c r="J17343" i="1"/>
  <c r="I17343" i="1"/>
  <c r="G17343" i="1"/>
  <c r="A17343" i="1"/>
  <c r="R17342" i="1"/>
  <c r="J17342" i="1"/>
  <c r="I17342" i="1"/>
  <c r="G17342" i="1"/>
  <c r="A17342" i="1"/>
  <c r="R17341" i="1"/>
  <c r="J17341" i="1"/>
  <c r="I17341" i="1"/>
  <c r="G17341" i="1"/>
  <c r="A17341" i="1"/>
  <c r="R17340" i="1"/>
  <c r="J17340" i="1"/>
  <c r="I17340" i="1"/>
  <c r="G17340" i="1"/>
  <c r="A17340" i="1"/>
  <c r="R17339" i="1"/>
  <c r="J17339" i="1"/>
  <c r="I17339" i="1"/>
  <c r="G17339" i="1"/>
  <c r="A17339" i="1"/>
  <c r="R17338" i="1"/>
  <c r="J17338" i="1"/>
  <c r="I17338" i="1"/>
  <c r="G17338" i="1"/>
  <c r="A17338" i="1"/>
  <c r="R17337" i="1"/>
  <c r="J17337" i="1"/>
  <c r="I17337" i="1"/>
  <c r="G17337" i="1"/>
  <c r="A17337" i="1"/>
  <c r="R17336" i="1"/>
  <c r="J17336" i="1"/>
  <c r="I17336" i="1"/>
  <c r="G17336" i="1"/>
  <c r="A17336" i="1"/>
  <c r="R17335" i="1"/>
  <c r="J17335" i="1"/>
  <c r="I17335" i="1"/>
  <c r="G17335" i="1"/>
  <c r="A17335" i="1"/>
  <c r="R17334" i="1"/>
  <c r="J17334" i="1"/>
  <c r="I17334" i="1"/>
  <c r="G17334" i="1"/>
  <c r="A17334" i="1"/>
  <c r="R17333" i="1"/>
  <c r="J17333" i="1"/>
  <c r="I17333" i="1"/>
  <c r="G17333" i="1"/>
  <c r="A17333" i="1"/>
  <c r="R17332" i="1"/>
  <c r="J17332" i="1"/>
  <c r="I17332" i="1"/>
  <c r="G17332" i="1"/>
  <c r="A17332" i="1"/>
  <c r="R17331" i="1"/>
  <c r="J17331" i="1"/>
  <c r="I17331" i="1"/>
  <c r="G17331" i="1"/>
  <c r="A17331" i="1"/>
  <c r="R17330" i="1"/>
  <c r="J17330" i="1"/>
  <c r="I17330" i="1"/>
  <c r="G17330" i="1"/>
  <c r="A17330" i="1"/>
  <c r="R17329" i="1"/>
  <c r="J17329" i="1"/>
  <c r="I17329" i="1"/>
  <c r="G17329" i="1"/>
  <c r="A17329" i="1"/>
  <c r="R17328" i="1"/>
  <c r="J17328" i="1"/>
  <c r="I17328" i="1"/>
  <c r="G17328" i="1"/>
  <c r="A17328" i="1"/>
  <c r="R17327" i="1"/>
  <c r="J17327" i="1"/>
  <c r="I17327" i="1"/>
  <c r="G17327" i="1"/>
  <c r="A17327" i="1"/>
  <c r="R17326" i="1"/>
  <c r="J17326" i="1"/>
  <c r="I17326" i="1"/>
  <c r="G17326" i="1"/>
  <c r="A17326" i="1"/>
  <c r="R17325" i="1"/>
  <c r="J17325" i="1"/>
  <c r="I17325" i="1"/>
  <c r="G17325" i="1"/>
  <c r="A17325" i="1"/>
  <c r="R17324" i="1"/>
  <c r="J17324" i="1"/>
  <c r="I17324" i="1"/>
  <c r="G17324" i="1"/>
  <c r="A17324" i="1"/>
  <c r="R17323" i="1"/>
  <c r="J17323" i="1"/>
  <c r="I17323" i="1"/>
  <c r="G17323" i="1"/>
  <c r="A17323" i="1"/>
  <c r="R17322" i="1"/>
  <c r="J17322" i="1"/>
  <c r="I17322" i="1"/>
  <c r="G17322" i="1"/>
  <c r="A17322" i="1"/>
  <c r="R17321" i="1"/>
  <c r="J17321" i="1"/>
  <c r="I17321" i="1"/>
  <c r="G17321" i="1"/>
  <c r="A17321" i="1"/>
  <c r="R17320" i="1"/>
  <c r="J17320" i="1"/>
  <c r="I17320" i="1"/>
  <c r="G17320" i="1"/>
  <c r="A17320" i="1"/>
  <c r="R17319" i="1"/>
  <c r="J17319" i="1"/>
  <c r="I17319" i="1"/>
  <c r="G17319" i="1"/>
  <c r="A17319" i="1"/>
  <c r="R17318" i="1"/>
  <c r="J17318" i="1"/>
  <c r="I17318" i="1"/>
  <c r="G17318" i="1"/>
  <c r="A17318" i="1"/>
  <c r="R17317" i="1"/>
  <c r="J17317" i="1"/>
  <c r="I17317" i="1"/>
  <c r="G17317" i="1"/>
  <c r="A17317" i="1"/>
  <c r="R17316" i="1"/>
  <c r="J17316" i="1"/>
  <c r="I17316" i="1"/>
  <c r="G17316" i="1"/>
  <c r="A17316" i="1"/>
  <c r="R17315" i="1"/>
  <c r="J17315" i="1"/>
  <c r="I17315" i="1"/>
  <c r="G17315" i="1"/>
  <c r="A17315" i="1"/>
  <c r="R17314" i="1"/>
  <c r="J17314" i="1"/>
  <c r="I17314" i="1"/>
  <c r="G17314" i="1"/>
  <c r="A17314" i="1"/>
  <c r="R17313" i="1"/>
  <c r="J17313" i="1"/>
  <c r="I17313" i="1"/>
  <c r="G17313" i="1"/>
  <c r="A17313" i="1"/>
  <c r="R17312" i="1"/>
  <c r="J17312" i="1"/>
  <c r="I17312" i="1"/>
  <c r="G17312" i="1"/>
  <c r="A17312" i="1"/>
  <c r="R17311" i="1"/>
  <c r="J17311" i="1"/>
  <c r="I17311" i="1"/>
  <c r="G17311" i="1"/>
  <c r="A17311" i="1"/>
  <c r="R17310" i="1"/>
  <c r="J17310" i="1"/>
  <c r="I17310" i="1"/>
  <c r="G17310" i="1"/>
  <c r="A17310" i="1"/>
  <c r="R17309" i="1"/>
  <c r="J17309" i="1"/>
  <c r="I17309" i="1"/>
  <c r="G17309" i="1"/>
  <c r="A17309" i="1"/>
  <c r="R17308" i="1"/>
  <c r="J17308" i="1"/>
  <c r="I17308" i="1"/>
  <c r="G17308" i="1"/>
  <c r="A17308" i="1"/>
  <c r="R17307" i="1"/>
  <c r="J17307" i="1"/>
  <c r="I17307" i="1"/>
  <c r="G17307" i="1"/>
  <c r="A17307" i="1"/>
  <c r="R17306" i="1"/>
  <c r="J17306" i="1"/>
  <c r="I17306" i="1"/>
  <c r="G17306" i="1"/>
  <c r="A17306" i="1"/>
  <c r="R17305" i="1"/>
  <c r="J17305" i="1"/>
  <c r="I17305" i="1"/>
  <c r="G17305" i="1"/>
  <c r="A17305" i="1"/>
  <c r="R17304" i="1"/>
  <c r="J17304" i="1"/>
  <c r="I17304" i="1"/>
  <c r="G17304" i="1"/>
  <c r="A17304" i="1"/>
  <c r="R17303" i="1"/>
  <c r="J17303" i="1"/>
  <c r="I17303" i="1"/>
  <c r="G17303" i="1"/>
  <c r="A17303" i="1"/>
  <c r="R17302" i="1"/>
  <c r="J17302" i="1"/>
  <c r="I17302" i="1"/>
  <c r="G17302" i="1"/>
  <c r="A17302" i="1"/>
  <c r="R17301" i="1"/>
  <c r="J17301" i="1"/>
  <c r="I17301" i="1"/>
  <c r="G17301" i="1"/>
  <c r="A17301" i="1"/>
  <c r="R17300" i="1"/>
  <c r="J17300" i="1"/>
  <c r="I17300" i="1"/>
  <c r="G17300" i="1"/>
  <c r="A17300" i="1"/>
  <c r="R17299" i="1"/>
  <c r="J17299" i="1"/>
  <c r="I17299" i="1"/>
  <c r="G17299" i="1"/>
  <c r="A17299" i="1"/>
  <c r="R17298" i="1"/>
  <c r="J17298" i="1"/>
  <c r="I17298" i="1"/>
  <c r="G17298" i="1"/>
  <c r="A17298" i="1"/>
  <c r="R17297" i="1"/>
  <c r="J17297" i="1"/>
  <c r="I17297" i="1"/>
  <c r="G17297" i="1"/>
  <c r="A17297" i="1"/>
  <c r="R17296" i="1"/>
  <c r="J17296" i="1"/>
  <c r="I17296" i="1"/>
  <c r="G17296" i="1"/>
  <c r="A17296" i="1"/>
  <c r="R17295" i="1"/>
  <c r="J17295" i="1"/>
  <c r="I17295" i="1"/>
  <c r="G17295" i="1"/>
  <c r="A17295" i="1"/>
  <c r="R17294" i="1"/>
  <c r="J17294" i="1"/>
  <c r="I17294" i="1"/>
  <c r="G17294" i="1"/>
  <c r="A17294" i="1"/>
  <c r="R17293" i="1"/>
  <c r="J17293" i="1"/>
  <c r="I17293" i="1"/>
  <c r="G17293" i="1"/>
  <c r="A17293" i="1"/>
  <c r="R17292" i="1"/>
  <c r="J17292" i="1"/>
  <c r="I17292" i="1"/>
  <c r="G17292" i="1"/>
  <c r="A17292" i="1"/>
  <c r="R17291" i="1"/>
  <c r="J17291" i="1"/>
  <c r="I17291" i="1"/>
  <c r="G17291" i="1"/>
  <c r="A17291" i="1"/>
  <c r="R17290" i="1"/>
  <c r="J17290" i="1"/>
  <c r="I17290" i="1"/>
  <c r="G17290" i="1"/>
  <c r="A17290" i="1"/>
  <c r="R17289" i="1"/>
  <c r="J17289" i="1"/>
  <c r="I17289" i="1"/>
  <c r="G17289" i="1"/>
  <c r="A17289" i="1"/>
  <c r="R17288" i="1"/>
  <c r="J17288" i="1"/>
  <c r="I17288" i="1"/>
  <c r="G17288" i="1"/>
  <c r="A17288" i="1"/>
  <c r="R17287" i="1"/>
  <c r="J17287" i="1"/>
  <c r="I17287" i="1"/>
  <c r="G17287" i="1"/>
  <c r="A17287" i="1"/>
  <c r="R17286" i="1"/>
  <c r="J17286" i="1"/>
  <c r="I17286" i="1"/>
  <c r="G17286" i="1"/>
  <c r="A17286" i="1"/>
  <c r="R17285" i="1"/>
  <c r="J17285" i="1"/>
  <c r="I17285" i="1"/>
  <c r="G17285" i="1"/>
  <c r="A17285" i="1"/>
  <c r="R17284" i="1"/>
  <c r="J17284" i="1"/>
  <c r="I17284" i="1"/>
  <c r="G17284" i="1"/>
  <c r="A17284" i="1"/>
  <c r="R17283" i="1"/>
  <c r="J17283" i="1"/>
  <c r="I17283" i="1"/>
  <c r="G17283" i="1"/>
  <c r="A17283" i="1"/>
  <c r="R17282" i="1"/>
  <c r="J17282" i="1"/>
  <c r="I17282" i="1"/>
  <c r="G17282" i="1"/>
  <c r="A17282" i="1"/>
  <c r="R17281" i="1"/>
  <c r="J17281" i="1"/>
  <c r="I17281" i="1"/>
  <c r="G17281" i="1"/>
  <c r="A17281" i="1"/>
  <c r="R17280" i="1"/>
  <c r="J17280" i="1"/>
  <c r="I17280" i="1"/>
  <c r="G17280" i="1"/>
  <c r="A17280" i="1"/>
  <c r="R17279" i="1"/>
  <c r="J17279" i="1"/>
  <c r="I17279" i="1"/>
  <c r="G17279" i="1"/>
  <c r="A17279" i="1"/>
  <c r="R17278" i="1"/>
  <c r="J17278" i="1"/>
  <c r="I17278" i="1"/>
  <c r="G17278" i="1"/>
  <c r="A17278" i="1"/>
  <c r="R17277" i="1"/>
  <c r="J17277" i="1"/>
  <c r="I17277" i="1"/>
  <c r="G17277" i="1"/>
  <c r="A17277" i="1"/>
  <c r="R17276" i="1"/>
  <c r="J17276" i="1"/>
  <c r="I17276" i="1"/>
  <c r="G17276" i="1"/>
  <c r="A17276" i="1"/>
  <c r="R17275" i="1"/>
  <c r="J17275" i="1"/>
  <c r="I17275" i="1"/>
  <c r="G17275" i="1"/>
  <c r="A17275" i="1"/>
  <c r="R17274" i="1"/>
  <c r="J17274" i="1"/>
  <c r="I17274" i="1"/>
  <c r="G17274" i="1"/>
  <c r="A17274" i="1"/>
  <c r="R17273" i="1"/>
  <c r="J17273" i="1"/>
  <c r="I17273" i="1"/>
  <c r="G17273" i="1"/>
  <c r="A17273" i="1"/>
  <c r="R17272" i="1"/>
  <c r="J17272" i="1"/>
  <c r="I17272" i="1"/>
  <c r="G17272" i="1"/>
  <c r="A17272" i="1"/>
  <c r="R17271" i="1"/>
  <c r="J17271" i="1"/>
  <c r="I17271" i="1"/>
  <c r="G17271" i="1"/>
  <c r="A17271" i="1"/>
  <c r="R17270" i="1"/>
  <c r="J17270" i="1"/>
  <c r="I17270" i="1"/>
  <c r="G17270" i="1"/>
  <c r="A17270" i="1"/>
  <c r="R17269" i="1"/>
  <c r="J17269" i="1"/>
  <c r="I17269" i="1"/>
  <c r="G17269" i="1"/>
  <c r="A17269" i="1"/>
  <c r="R17268" i="1"/>
  <c r="J17268" i="1"/>
  <c r="I17268" i="1"/>
  <c r="G17268" i="1"/>
  <c r="A17268" i="1"/>
  <c r="R17267" i="1"/>
  <c r="J17267" i="1"/>
  <c r="I17267" i="1"/>
  <c r="G17267" i="1"/>
  <c r="A17267" i="1"/>
  <c r="R17266" i="1"/>
  <c r="J17266" i="1"/>
  <c r="I17266" i="1"/>
  <c r="G17266" i="1"/>
  <c r="A17266" i="1"/>
  <c r="R17265" i="1"/>
  <c r="J17265" i="1"/>
  <c r="I17265" i="1"/>
  <c r="G17265" i="1"/>
  <c r="A17265" i="1"/>
  <c r="R17264" i="1"/>
  <c r="J17264" i="1"/>
  <c r="I17264" i="1"/>
  <c r="G17264" i="1"/>
  <c r="A17264" i="1"/>
  <c r="R17263" i="1"/>
  <c r="J17263" i="1"/>
  <c r="I17263" i="1"/>
  <c r="G17263" i="1"/>
  <c r="A17263" i="1"/>
  <c r="R17262" i="1"/>
  <c r="J17262" i="1"/>
  <c r="I17262" i="1"/>
  <c r="G17262" i="1"/>
  <c r="A17262" i="1"/>
  <c r="R17261" i="1"/>
  <c r="J17261" i="1"/>
  <c r="I17261" i="1"/>
  <c r="G17261" i="1"/>
  <c r="A17261" i="1"/>
  <c r="R17260" i="1"/>
  <c r="J17260" i="1"/>
  <c r="I17260" i="1"/>
  <c r="G17260" i="1"/>
  <c r="A17260" i="1"/>
  <c r="R17259" i="1"/>
  <c r="J17259" i="1"/>
  <c r="I17259" i="1"/>
  <c r="G17259" i="1"/>
  <c r="A17259" i="1"/>
  <c r="R17258" i="1"/>
  <c r="J17258" i="1"/>
  <c r="I17258" i="1"/>
  <c r="G17258" i="1"/>
  <c r="A17258" i="1"/>
  <c r="R17257" i="1"/>
  <c r="J17257" i="1"/>
  <c r="I17257" i="1"/>
  <c r="G17257" i="1"/>
  <c r="A17257" i="1"/>
  <c r="R17256" i="1"/>
  <c r="J17256" i="1"/>
  <c r="I17256" i="1"/>
  <c r="G17256" i="1"/>
  <c r="A17256" i="1"/>
  <c r="R17255" i="1"/>
  <c r="J17255" i="1"/>
  <c r="I17255" i="1"/>
  <c r="G17255" i="1"/>
  <c r="A17255" i="1"/>
  <c r="R17254" i="1"/>
  <c r="J17254" i="1"/>
  <c r="I17254" i="1"/>
  <c r="G17254" i="1"/>
  <c r="A17254" i="1"/>
  <c r="R17253" i="1"/>
  <c r="J17253" i="1"/>
  <c r="I17253" i="1"/>
  <c r="G17253" i="1"/>
  <c r="A17253" i="1"/>
  <c r="R17252" i="1"/>
  <c r="J17252" i="1"/>
  <c r="I17252" i="1"/>
  <c r="G17252" i="1"/>
  <c r="A17252" i="1"/>
  <c r="R17251" i="1"/>
  <c r="J17251" i="1"/>
  <c r="I17251" i="1"/>
  <c r="G17251" i="1"/>
  <c r="A17251" i="1"/>
  <c r="R17250" i="1"/>
  <c r="J17250" i="1"/>
  <c r="I17250" i="1"/>
  <c r="G17250" i="1"/>
  <c r="A17250" i="1"/>
  <c r="R17249" i="1"/>
  <c r="J17249" i="1"/>
  <c r="I17249" i="1"/>
  <c r="G17249" i="1"/>
  <c r="A17249" i="1"/>
  <c r="R17248" i="1"/>
  <c r="J17248" i="1"/>
  <c r="I17248" i="1"/>
  <c r="G17248" i="1"/>
  <c r="A17248" i="1"/>
  <c r="R17247" i="1"/>
  <c r="J17247" i="1"/>
  <c r="I17247" i="1"/>
  <c r="G17247" i="1"/>
  <c r="A17247" i="1"/>
  <c r="R17246" i="1"/>
  <c r="J17246" i="1"/>
  <c r="I17246" i="1"/>
  <c r="G17246" i="1"/>
  <c r="A17246" i="1"/>
  <c r="R17245" i="1"/>
  <c r="J17245" i="1"/>
  <c r="I17245" i="1"/>
  <c r="G17245" i="1"/>
  <c r="A17245" i="1"/>
  <c r="R17244" i="1"/>
  <c r="J17244" i="1"/>
  <c r="I17244" i="1"/>
  <c r="G17244" i="1"/>
  <c r="A17244" i="1"/>
  <c r="R17243" i="1"/>
  <c r="J17243" i="1"/>
  <c r="I17243" i="1"/>
  <c r="G17243" i="1"/>
  <c r="A17243" i="1"/>
  <c r="R17242" i="1"/>
  <c r="J17242" i="1"/>
  <c r="I17242" i="1"/>
  <c r="G17242" i="1"/>
  <c r="A17242" i="1"/>
  <c r="R17241" i="1"/>
  <c r="J17241" i="1"/>
  <c r="I17241" i="1"/>
  <c r="G17241" i="1"/>
  <c r="A17241" i="1"/>
  <c r="R17240" i="1"/>
  <c r="J17240" i="1"/>
  <c r="I17240" i="1"/>
  <c r="G17240" i="1"/>
  <c r="A17240" i="1"/>
  <c r="R17239" i="1"/>
  <c r="J17239" i="1"/>
  <c r="I17239" i="1"/>
  <c r="G17239" i="1"/>
  <c r="A17239" i="1"/>
  <c r="R17238" i="1"/>
  <c r="J17238" i="1"/>
  <c r="I17238" i="1"/>
  <c r="G17238" i="1"/>
  <c r="A17238" i="1"/>
  <c r="R17237" i="1"/>
  <c r="J17237" i="1"/>
  <c r="I17237" i="1"/>
  <c r="G17237" i="1"/>
  <c r="A17237" i="1"/>
  <c r="R17236" i="1"/>
  <c r="J17236" i="1"/>
  <c r="I17236" i="1"/>
  <c r="G17236" i="1"/>
  <c r="A17236" i="1"/>
  <c r="R17235" i="1"/>
  <c r="J17235" i="1"/>
  <c r="I17235" i="1"/>
  <c r="G17235" i="1"/>
  <c r="A17235" i="1"/>
  <c r="R17234" i="1"/>
  <c r="J17234" i="1"/>
  <c r="I17234" i="1"/>
  <c r="G17234" i="1"/>
  <c r="A17234" i="1"/>
  <c r="R17233" i="1"/>
  <c r="J17233" i="1"/>
  <c r="I17233" i="1"/>
  <c r="G17233" i="1"/>
  <c r="A17233" i="1"/>
  <c r="R17232" i="1"/>
  <c r="J17232" i="1"/>
  <c r="I17232" i="1"/>
  <c r="G17232" i="1"/>
  <c r="A17232" i="1"/>
  <c r="R17231" i="1"/>
  <c r="J17231" i="1"/>
  <c r="I17231" i="1"/>
  <c r="G17231" i="1"/>
  <c r="A17231" i="1"/>
  <c r="R17230" i="1"/>
  <c r="J17230" i="1"/>
  <c r="I17230" i="1"/>
  <c r="G17230" i="1"/>
  <c r="A17230" i="1"/>
  <c r="R17229" i="1"/>
  <c r="J17229" i="1"/>
  <c r="I17229" i="1"/>
  <c r="G17229" i="1"/>
  <c r="A17229" i="1"/>
  <c r="R17228" i="1"/>
  <c r="J17228" i="1"/>
  <c r="I17228" i="1"/>
  <c r="G17228" i="1"/>
  <c r="A17228" i="1"/>
  <c r="R17227" i="1"/>
  <c r="J17227" i="1"/>
  <c r="I17227" i="1"/>
  <c r="G17227" i="1"/>
  <c r="A17227" i="1"/>
  <c r="R17226" i="1"/>
  <c r="J17226" i="1"/>
  <c r="I17226" i="1"/>
  <c r="G17226" i="1"/>
  <c r="A17226" i="1"/>
  <c r="R17225" i="1"/>
  <c r="J17225" i="1"/>
  <c r="I17225" i="1"/>
  <c r="G17225" i="1"/>
  <c r="A17225" i="1"/>
  <c r="R17224" i="1"/>
  <c r="J17224" i="1"/>
  <c r="I17224" i="1"/>
  <c r="G17224" i="1"/>
  <c r="A17224" i="1"/>
  <c r="R17223" i="1"/>
  <c r="J17223" i="1"/>
  <c r="I17223" i="1"/>
  <c r="G17223" i="1"/>
  <c r="A17223" i="1"/>
  <c r="R17222" i="1"/>
  <c r="J17222" i="1"/>
  <c r="I17222" i="1"/>
  <c r="G17222" i="1"/>
  <c r="A17222" i="1"/>
  <c r="R17221" i="1"/>
  <c r="J17221" i="1"/>
  <c r="I17221" i="1"/>
  <c r="G17221" i="1"/>
  <c r="A17221" i="1"/>
  <c r="R17220" i="1"/>
  <c r="J17220" i="1"/>
  <c r="I17220" i="1"/>
  <c r="G17220" i="1"/>
  <c r="A17220" i="1"/>
  <c r="R17219" i="1"/>
  <c r="J17219" i="1"/>
  <c r="I17219" i="1"/>
  <c r="G17219" i="1"/>
  <c r="A17219" i="1"/>
  <c r="R17218" i="1"/>
  <c r="J17218" i="1"/>
  <c r="I17218" i="1"/>
  <c r="G17218" i="1"/>
  <c r="A17218" i="1"/>
  <c r="R17217" i="1"/>
  <c r="J17217" i="1"/>
  <c r="I17217" i="1"/>
  <c r="G17217" i="1"/>
  <c r="A17217" i="1"/>
  <c r="R17216" i="1"/>
  <c r="J17216" i="1"/>
  <c r="I17216" i="1"/>
  <c r="G17216" i="1"/>
  <c r="A17216" i="1"/>
  <c r="R17215" i="1"/>
  <c r="J17215" i="1"/>
  <c r="I17215" i="1"/>
  <c r="G17215" i="1"/>
  <c r="A17215" i="1"/>
  <c r="R17214" i="1"/>
  <c r="J17214" i="1"/>
  <c r="I17214" i="1"/>
  <c r="G17214" i="1"/>
  <c r="A17214" i="1"/>
  <c r="R17213" i="1"/>
  <c r="J17213" i="1"/>
  <c r="I17213" i="1"/>
  <c r="G17213" i="1"/>
  <c r="A17213" i="1"/>
  <c r="R17212" i="1"/>
  <c r="J17212" i="1"/>
  <c r="I17212" i="1"/>
  <c r="G17212" i="1"/>
  <c r="A17212" i="1"/>
  <c r="R17211" i="1"/>
  <c r="J17211" i="1"/>
  <c r="I17211" i="1"/>
  <c r="G17211" i="1"/>
  <c r="A17211" i="1"/>
  <c r="R17210" i="1"/>
  <c r="J17210" i="1"/>
  <c r="I17210" i="1"/>
  <c r="G17210" i="1"/>
  <c r="A17210" i="1"/>
  <c r="R17209" i="1"/>
  <c r="J17209" i="1"/>
  <c r="I17209" i="1"/>
  <c r="G17209" i="1"/>
  <c r="A17209" i="1"/>
  <c r="R17208" i="1"/>
  <c r="J17208" i="1"/>
  <c r="I17208" i="1"/>
  <c r="G17208" i="1"/>
  <c r="A17208" i="1"/>
  <c r="R17207" i="1"/>
  <c r="J17207" i="1"/>
  <c r="I17207" i="1"/>
  <c r="G17207" i="1"/>
  <c r="A17207" i="1"/>
  <c r="R17206" i="1"/>
  <c r="J17206" i="1"/>
  <c r="I17206" i="1"/>
  <c r="G17206" i="1"/>
  <c r="A17206" i="1"/>
  <c r="R17205" i="1"/>
  <c r="J17205" i="1"/>
  <c r="I17205" i="1"/>
  <c r="G17205" i="1"/>
  <c r="A17205" i="1"/>
  <c r="R17204" i="1"/>
  <c r="J17204" i="1"/>
  <c r="I17204" i="1"/>
  <c r="G17204" i="1"/>
  <c r="A17204" i="1"/>
  <c r="R17203" i="1"/>
  <c r="J17203" i="1"/>
  <c r="I17203" i="1"/>
  <c r="G17203" i="1"/>
  <c r="A17203" i="1"/>
  <c r="R17202" i="1"/>
  <c r="J17202" i="1"/>
  <c r="I17202" i="1"/>
  <c r="G17202" i="1"/>
  <c r="A17202" i="1"/>
  <c r="R17201" i="1"/>
  <c r="J17201" i="1"/>
  <c r="I17201" i="1"/>
  <c r="G17201" i="1"/>
  <c r="A17201" i="1"/>
  <c r="R17200" i="1"/>
  <c r="J17200" i="1"/>
  <c r="I17200" i="1"/>
  <c r="G17200" i="1"/>
  <c r="A17200" i="1"/>
  <c r="R17199" i="1"/>
  <c r="J17199" i="1"/>
  <c r="I17199" i="1"/>
  <c r="G17199" i="1"/>
  <c r="A17199" i="1"/>
  <c r="R17198" i="1"/>
  <c r="J17198" i="1"/>
  <c r="I17198" i="1"/>
  <c r="G17198" i="1"/>
  <c r="A17198" i="1"/>
  <c r="R17197" i="1"/>
  <c r="J17197" i="1"/>
  <c r="I17197" i="1"/>
  <c r="G17197" i="1"/>
  <c r="A17197" i="1"/>
  <c r="R17196" i="1"/>
  <c r="J17196" i="1"/>
  <c r="I17196" i="1"/>
  <c r="G17196" i="1"/>
  <c r="A17196" i="1"/>
  <c r="R17195" i="1"/>
  <c r="J17195" i="1"/>
  <c r="I17195" i="1"/>
  <c r="G17195" i="1"/>
  <c r="A17195" i="1"/>
  <c r="R17194" i="1"/>
  <c r="J17194" i="1"/>
  <c r="I17194" i="1"/>
  <c r="G17194" i="1"/>
  <c r="A17194" i="1"/>
  <c r="R17193" i="1"/>
  <c r="J17193" i="1"/>
  <c r="I17193" i="1"/>
  <c r="G17193" i="1"/>
  <c r="A17193" i="1"/>
  <c r="R17192" i="1"/>
  <c r="J17192" i="1"/>
  <c r="I17192" i="1"/>
  <c r="G17192" i="1"/>
  <c r="A17192" i="1"/>
  <c r="R17191" i="1"/>
  <c r="J17191" i="1"/>
  <c r="I17191" i="1"/>
  <c r="G17191" i="1"/>
  <c r="A17191" i="1"/>
  <c r="R17190" i="1"/>
  <c r="J17190" i="1"/>
  <c r="I17190" i="1"/>
  <c r="G17190" i="1"/>
  <c r="A17190" i="1"/>
  <c r="R17189" i="1"/>
  <c r="J17189" i="1"/>
  <c r="I17189" i="1"/>
  <c r="G17189" i="1"/>
  <c r="A17189" i="1"/>
  <c r="R17188" i="1"/>
  <c r="J17188" i="1"/>
  <c r="I17188" i="1"/>
  <c r="G17188" i="1"/>
  <c r="A17188" i="1"/>
  <c r="R17187" i="1"/>
  <c r="J17187" i="1"/>
  <c r="I17187" i="1"/>
  <c r="G17187" i="1"/>
  <c r="A17187" i="1"/>
  <c r="R17186" i="1"/>
  <c r="J17186" i="1"/>
  <c r="I17186" i="1"/>
  <c r="G17186" i="1"/>
  <c r="A17186" i="1"/>
  <c r="R17185" i="1"/>
  <c r="J17185" i="1"/>
  <c r="I17185" i="1"/>
  <c r="G17185" i="1"/>
  <c r="A17185" i="1"/>
  <c r="R17184" i="1"/>
  <c r="J17184" i="1"/>
  <c r="I17184" i="1"/>
  <c r="G17184" i="1"/>
  <c r="A17184" i="1"/>
  <c r="R17183" i="1"/>
  <c r="J17183" i="1"/>
  <c r="I17183" i="1"/>
  <c r="G17183" i="1"/>
  <c r="A17183" i="1"/>
  <c r="R17182" i="1"/>
  <c r="J17182" i="1"/>
  <c r="I17182" i="1"/>
  <c r="G17182" i="1"/>
  <c r="A17182" i="1"/>
  <c r="R17181" i="1"/>
  <c r="J17181" i="1"/>
  <c r="I17181" i="1"/>
  <c r="G17181" i="1"/>
  <c r="A17181" i="1"/>
  <c r="R17180" i="1"/>
  <c r="J17180" i="1"/>
  <c r="I17180" i="1"/>
  <c r="G17180" i="1"/>
  <c r="A17180" i="1"/>
  <c r="R17179" i="1"/>
  <c r="J17179" i="1"/>
  <c r="I17179" i="1"/>
  <c r="G17179" i="1"/>
  <c r="A17179" i="1"/>
  <c r="R17178" i="1"/>
  <c r="J17178" i="1"/>
  <c r="I17178" i="1"/>
  <c r="G17178" i="1"/>
  <c r="A17178" i="1"/>
  <c r="R17177" i="1"/>
  <c r="J17177" i="1"/>
  <c r="I17177" i="1"/>
  <c r="G17177" i="1"/>
  <c r="A17177" i="1"/>
  <c r="R17176" i="1"/>
  <c r="J17176" i="1"/>
  <c r="I17176" i="1"/>
  <c r="G17176" i="1"/>
  <c r="A17176" i="1"/>
  <c r="R17175" i="1"/>
  <c r="J17175" i="1"/>
  <c r="I17175" i="1"/>
  <c r="G17175" i="1"/>
  <c r="A17175" i="1"/>
  <c r="R17174" i="1"/>
  <c r="J17174" i="1"/>
  <c r="I17174" i="1"/>
  <c r="G17174" i="1"/>
  <c r="A17174" i="1"/>
  <c r="R17173" i="1"/>
  <c r="J17173" i="1"/>
  <c r="I17173" i="1"/>
  <c r="G17173" i="1"/>
  <c r="A17173" i="1"/>
  <c r="R17172" i="1"/>
  <c r="J17172" i="1"/>
  <c r="I17172" i="1"/>
  <c r="G17172" i="1"/>
  <c r="A17172" i="1"/>
  <c r="R17171" i="1"/>
  <c r="J17171" i="1"/>
  <c r="I17171" i="1"/>
  <c r="G17171" i="1"/>
  <c r="A17171" i="1"/>
  <c r="R17170" i="1"/>
  <c r="J17170" i="1"/>
  <c r="I17170" i="1"/>
  <c r="G17170" i="1"/>
  <c r="A17170" i="1"/>
  <c r="R17169" i="1"/>
  <c r="J17169" i="1"/>
  <c r="I17169" i="1"/>
  <c r="G17169" i="1"/>
  <c r="A17169" i="1"/>
  <c r="R17168" i="1"/>
  <c r="J17168" i="1"/>
  <c r="I17168" i="1"/>
  <c r="G17168" i="1"/>
  <c r="A17168" i="1"/>
  <c r="R17167" i="1"/>
  <c r="J17167" i="1"/>
  <c r="I17167" i="1"/>
  <c r="G17167" i="1"/>
  <c r="A17167" i="1"/>
  <c r="R17166" i="1"/>
  <c r="J17166" i="1"/>
  <c r="I17166" i="1"/>
  <c r="G17166" i="1"/>
  <c r="A17166" i="1"/>
  <c r="R17165" i="1"/>
  <c r="J17165" i="1"/>
  <c r="I17165" i="1"/>
  <c r="G17165" i="1"/>
  <c r="A17165" i="1"/>
  <c r="R17164" i="1"/>
  <c r="J17164" i="1"/>
  <c r="I17164" i="1"/>
  <c r="G17164" i="1"/>
  <c r="A17164" i="1"/>
  <c r="R17163" i="1"/>
  <c r="J17163" i="1"/>
  <c r="I17163" i="1"/>
  <c r="G17163" i="1"/>
  <c r="A17163" i="1"/>
  <c r="R17162" i="1"/>
  <c r="J17162" i="1"/>
  <c r="I17162" i="1"/>
  <c r="G17162" i="1"/>
  <c r="A17162" i="1"/>
  <c r="R17161" i="1"/>
  <c r="J17161" i="1"/>
  <c r="I17161" i="1"/>
  <c r="G17161" i="1"/>
  <c r="A17161" i="1"/>
  <c r="R17160" i="1"/>
  <c r="J17160" i="1"/>
  <c r="I17160" i="1"/>
  <c r="G17160" i="1"/>
  <c r="A17160" i="1"/>
  <c r="R17159" i="1"/>
  <c r="J17159" i="1"/>
  <c r="I17159" i="1"/>
  <c r="G17159" i="1"/>
  <c r="A17159" i="1"/>
  <c r="R17158" i="1"/>
  <c r="J17158" i="1"/>
  <c r="I17158" i="1"/>
  <c r="G17158" i="1"/>
  <c r="A17158" i="1"/>
  <c r="R17157" i="1"/>
  <c r="J17157" i="1"/>
  <c r="I17157" i="1"/>
  <c r="G17157" i="1"/>
  <c r="A17157" i="1"/>
  <c r="R17156" i="1"/>
  <c r="J17156" i="1"/>
  <c r="I17156" i="1"/>
  <c r="G17156" i="1"/>
  <c r="A17156" i="1"/>
  <c r="R17155" i="1"/>
  <c r="J17155" i="1"/>
  <c r="I17155" i="1"/>
  <c r="G17155" i="1"/>
  <c r="A17155" i="1"/>
  <c r="R17154" i="1"/>
  <c r="J17154" i="1"/>
  <c r="I17154" i="1"/>
  <c r="G17154" i="1"/>
  <c r="A17154" i="1"/>
  <c r="R17153" i="1"/>
  <c r="J17153" i="1"/>
  <c r="I17153" i="1"/>
  <c r="G17153" i="1"/>
  <c r="A17153" i="1"/>
  <c r="R17152" i="1"/>
  <c r="J17152" i="1"/>
  <c r="I17152" i="1"/>
  <c r="G17152" i="1"/>
  <c r="A17152" i="1"/>
  <c r="R17151" i="1"/>
  <c r="J17151" i="1"/>
  <c r="I17151" i="1"/>
  <c r="G17151" i="1"/>
  <c r="A17151" i="1"/>
  <c r="R17150" i="1"/>
  <c r="J17150" i="1"/>
  <c r="I17150" i="1"/>
  <c r="G17150" i="1"/>
  <c r="A17150" i="1"/>
  <c r="R17149" i="1"/>
  <c r="J17149" i="1"/>
  <c r="I17149" i="1"/>
  <c r="G17149" i="1"/>
  <c r="A17149" i="1"/>
  <c r="R17148" i="1"/>
  <c r="J17148" i="1"/>
  <c r="I17148" i="1"/>
  <c r="G17148" i="1"/>
  <c r="A17148" i="1"/>
  <c r="R17147" i="1"/>
  <c r="J17147" i="1"/>
  <c r="I17147" i="1"/>
  <c r="G17147" i="1"/>
  <c r="A17147" i="1"/>
  <c r="R17146" i="1"/>
  <c r="J17146" i="1"/>
  <c r="I17146" i="1"/>
  <c r="G17146" i="1"/>
  <c r="A17146" i="1"/>
  <c r="R17145" i="1"/>
  <c r="J17145" i="1"/>
  <c r="I17145" i="1"/>
  <c r="G17145" i="1"/>
  <c r="A17145" i="1"/>
  <c r="R17144" i="1"/>
  <c r="J17144" i="1"/>
  <c r="I17144" i="1"/>
  <c r="G17144" i="1"/>
  <c r="A17144" i="1"/>
  <c r="R17143" i="1"/>
  <c r="J17143" i="1"/>
  <c r="I17143" i="1"/>
  <c r="G17143" i="1"/>
  <c r="A17143" i="1"/>
  <c r="R17142" i="1"/>
  <c r="J17142" i="1"/>
  <c r="I17142" i="1"/>
  <c r="G17142" i="1"/>
  <c r="A17142" i="1"/>
  <c r="R17141" i="1"/>
  <c r="J17141" i="1"/>
  <c r="I17141" i="1"/>
  <c r="G17141" i="1"/>
  <c r="A17141" i="1"/>
  <c r="R17140" i="1"/>
  <c r="J17140" i="1"/>
  <c r="I17140" i="1"/>
  <c r="G17140" i="1"/>
  <c r="A17140" i="1"/>
  <c r="R17139" i="1"/>
  <c r="J17139" i="1"/>
  <c r="I17139" i="1"/>
  <c r="G17139" i="1"/>
  <c r="A17139" i="1"/>
  <c r="R17138" i="1"/>
  <c r="J17138" i="1"/>
  <c r="I17138" i="1"/>
  <c r="G17138" i="1"/>
  <c r="A17138" i="1"/>
  <c r="R17137" i="1"/>
  <c r="J17137" i="1"/>
  <c r="I17137" i="1"/>
  <c r="G17137" i="1"/>
  <c r="A17137" i="1"/>
  <c r="R17136" i="1"/>
  <c r="J17136" i="1"/>
  <c r="I17136" i="1"/>
  <c r="G17136" i="1"/>
  <c r="A17136" i="1"/>
  <c r="R17135" i="1"/>
  <c r="J17135" i="1"/>
  <c r="I17135" i="1"/>
  <c r="G17135" i="1"/>
  <c r="A17135" i="1"/>
  <c r="R17134" i="1"/>
  <c r="J17134" i="1"/>
  <c r="I17134" i="1"/>
  <c r="G17134" i="1"/>
  <c r="A17134" i="1"/>
  <c r="R17133" i="1"/>
  <c r="J17133" i="1"/>
  <c r="I17133" i="1"/>
  <c r="G17133" i="1"/>
  <c r="A17133" i="1"/>
  <c r="R17132" i="1"/>
  <c r="J17132" i="1"/>
  <c r="I17132" i="1"/>
  <c r="G17132" i="1"/>
  <c r="A17132" i="1"/>
  <c r="R17131" i="1"/>
  <c r="J17131" i="1"/>
  <c r="I17131" i="1"/>
  <c r="G17131" i="1"/>
  <c r="A17131" i="1"/>
  <c r="R17130" i="1"/>
  <c r="J17130" i="1"/>
  <c r="I17130" i="1"/>
  <c r="G17130" i="1"/>
  <c r="A17130" i="1"/>
  <c r="R17129" i="1"/>
  <c r="J17129" i="1"/>
  <c r="I17129" i="1"/>
  <c r="G17129" i="1"/>
  <c r="A17129" i="1"/>
  <c r="R17128" i="1"/>
  <c r="J17128" i="1"/>
  <c r="I17128" i="1"/>
  <c r="G17128" i="1"/>
  <c r="A17128" i="1"/>
  <c r="R17127" i="1"/>
  <c r="J17127" i="1"/>
  <c r="I17127" i="1"/>
  <c r="G17127" i="1"/>
  <c r="A17127" i="1"/>
  <c r="R17126" i="1"/>
  <c r="J17126" i="1"/>
  <c r="I17126" i="1"/>
  <c r="G17126" i="1"/>
  <c r="A17126" i="1"/>
  <c r="R17125" i="1"/>
  <c r="J17125" i="1"/>
  <c r="I17125" i="1"/>
  <c r="G17125" i="1"/>
  <c r="A17125" i="1"/>
  <c r="R17124" i="1"/>
  <c r="J17124" i="1"/>
  <c r="I17124" i="1"/>
  <c r="G17124" i="1"/>
  <c r="A17124" i="1"/>
  <c r="R17123" i="1"/>
  <c r="J17123" i="1"/>
  <c r="I17123" i="1"/>
  <c r="G17123" i="1"/>
  <c r="A17123" i="1"/>
  <c r="R17122" i="1"/>
  <c r="J17122" i="1"/>
  <c r="I17122" i="1"/>
  <c r="G17122" i="1"/>
  <c r="A17122" i="1"/>
  <c r="R17121" i="1"/>
  <c r="J17121" i="1"/>
  <c r="I17121" i="1"/>
  <c r="G17121" i="1"/>
  <c r="A17121" i="1"/>
  <c r="R17120" i="1"/>
  <c r="J17120" i="1"/>
  <c r="I17120" i="1"/>
  <c r="G17120" i="1"/>
  <c r="A17120" i="1"/>
  <c r="R17119" i="1"/>
  <c r="J17119" i="1"/>
  <c r="I17119" i="1"/>
  <c r="G17119" i="1"/>
  <c r="A17119" i="1"/>
  <c r="R17118" i="1"/>
  <c r="J17118" i="1"/>
  <c r="I17118" i="1"/>
  <c r="G17118" i="1"/>
  <c r="A17118" i="1"/>
  <c r="R17117" i="1"/>
  <c r="J17117" i="1"/>
  <c r="I17117" i="1"/>
  <c r="G17117" i="1"/>
  <c r="A17117" i="1"/>
  <c r="R17116" i="1"/>
  <c r="J17116" i="1"/>
  <c r="I17116" i="1"/>
  <c r="G17116" i="1"/>
  <c r="A17116" i="1"/>
  <c r="R17115" i="1"/>
  <c r="J17115" i="1"/>
  <c r="I17115" i="1"/>
  <c r="G17115" i="1"/>
  <c r="A17115" i="1"/>
  <c r="R17114" i="1"/>
  <c r="J17114" i="1"/>
  <c r="I17114" i="1"/>
  <c r="G17114" i="1"/>
  <c r="A17114" i="1"/>
  <c r="R17113" i="1"/>
  <c r="J17113" i="1"/>
  <c r="I17113" i="1"/>
  <c r="G17113" i="1"/>
  <c r="A17113" i="1"/>
  <c r="R17112" i="1"/>
  <c r="J17112" i="1"/>
  <c r="I17112" i="1"/>
  <c r="G17112" i="1"/>
  <c r="A17112" i="1"/>
  <c r="R17111" i="1"/>
  <c r="J17111" i="1"/>
  <c r="I17111" i="1"/>
  <c r="G17111" i="1"/>
  <c r="A17111" i="1"/>
  <c r="R17110" i="1"/>
  <c r="J17110" i="1"/>
  <c r="I17110" i="1"/>
  <c r="G17110" i="1"/>
  <c r="A17110" i="1"/>
  <c r="R17109" i="1"/>
  <c r="J17109" i="1"/>
  <c r="I17109" i="1"/>
  <c r="G17109" i="1"/>
  <c r="A17109" i="1"/>
  <c r="R17108" i="1"/>
  <c r="J17108" i="1"/>
  <c r="I17108" i="1"/>
  <c r="G17108" i="1"/>
  <c r="A17108" i="1"/>
  <c r="R17107" i="1"/>
  <c r="J17107" i="1"/>
  <c r="I17107" i="1"/>
  <c r="G17107" i="1"/>
  <c r="A17107" i="1"/>
  <c r="R17106" i="1"/>
  <c r="J17106" i="1"/>
  <c r="I17106" i="1"/>
  <c r="G17106" i="1"/>
  <c r="A17106" i="1"/>
  <c r="R17105" i="1"/>
  <c r="J17105" i="1"/>
  <c r="I17105" i="1"/>
  <c r="G17105" i="1"/>
  <c r="A17105" i="1"/>
  <c r="R17104" i="1"/>
  <c r="J17104" i="1"/>
  <c r="I17104" i="1"/>
  <c r="G17104" i="1"/>
  <c r="A17104" i="1"/>
  <c r="R17103" i="1"/>
  <c r="J17103" i="1"/>
  <c r="I17103" i="1"/>
  <c r="G17103" i="1"/>
  <c r="A17103" i="1"/>
  <c r="R17102" i="1"/>
  <c r="J17102" i="1"/>
  <c r="I17102" i="1"/>
  <c r="G17102" i="1"/>
  <c r="A17102" i="1"/>
  <c r="R17101" i="1"/>
  <c r="J17101" i="1"/>
  <c r="I17101" i="1"/>
  <c r="G17101" i="1"/>
  <c r="A17101" i="1"/>
  <c r="R17100" i="1"/>
  <c r="J17100" i="1"/>
  <c r="I17100" i="1"/>
  <c r="G17100" i="1"/>
  <c r="A17100" i="1"/>
  <c r="R17099" i="1"/>
  <c r="J17099" i="1"/>
  <c r="I17099" i="1"/>
  <c r="G17099" i="1"/>
  <c r="A17099" i="1"/>
  <c r="R17098" i="1"/>
  <c r="J17098" i="1"/>
  <c r="I17098" i="1"/>
  <c r="G17098" i="1"/>
  <c r="A17098" i="1"/>
  <c r="R17097" i="1"/>
  <c r="J17097" i="1"/>
  <c r="I17097" i="1"/>
  <c r="G17097" i="1"/>
  <c r="A17097" i="1"/>
  <c r="R17096" i="1"/>
  <c r="J17096" i="1"/>
  <c r="I17096" i="1"/>
  <c r="G17096" i="1"/>
  <c r="A17096" i="1"/>
  <c r="R17095" i="1"/>
  <c r="J17095" i="1"/>
  <c r="I17095" i="1"/>
  <c r="G17095" i="1"/>
  <c r="A17095" i="1"/>
  <c r="R17094" i="1"/>
  <c r="J17094" i="1"/>
  <c r="I17094" i="1"/>
  <c r="G17094" i="1"/>
  <c r="A17094" i="1"/>
  <c r="R17093" i="1"/>
  <c r="J17093" i="1"/>
  <c r="I17093" i="1"/>
  <c r="G17093" i="1"/>
  <c r="A17093" i="1"/>
  <c r="R17092" i="1"/>
  <c r="J17092" i="1"/>
  <c r="I17092" i="1"/>
  <c r="G17092" i="1"/>
  <c r="A17092" i="1"/>
  <c r="R17091" i="1"/>
  <c r="J17091" i="1"/>
  <c r="I17091" i="1"/>
  <c r="G17091" i="1"/>
  <c r="A17091" i="1"/>
  <c r="R17090" i="1"/>
  <c r="J17090" i="1"/>
  <c r="I17090" i="1"/>
  <c r="G17090" i="1"/>
  <c r="A17090" i="1"/>
  <c r="R17089" i="1"/>
  <c r="J17089" i="1"/>
  <c r="I17089" i="1"/>
  <c r="G17089" i="1"/>
  <c r="A17089" i="1"/>
  <c r="R17088" i="1"/>
  <c r="J17088" i="1"/>
  <c r="I17088" i="1"/>
  <c r="G17088" i="1"/>
  <c r="A17088" i="1"/>
  <c r="R17087" i="1"/>
  <c r="J17087" i="1"/>
  <c r="I17087" i="1"/>
  <c r="G17087" i="1"/>
  <c r="A17087" i="1"/>
  <c r="R17086" i="1"/>
  <c r="J17086" i="1"/>
  <c r="I17086" i="1"/>
  <c r="G17086" i="1"/>
  <c r="A17086" i="1"/>
  <c r="R17085" i="1"/>
  <c r="J17085" i="1"/>
  <c r="I17085" i="1"/>
  <c r="G17085" i="1"/>
  <c r="A17085" i="1"/>
  <c r="R17084" i="1"/>
  <c r="J17084" i="1"/>
  <c r="I17084" i="1"/>
  <c r="G17084" i="1"/>
  <c r="A17084" i="1"/>
  <c r="R17083" i="1"/>
  <c r="J17083" i="1"/>
  <c r="I17083" i="1"/>
  <c r="G17083" i="1"/>
  <c r="A17083" i="1"/>
  <c r="R17082" i="1"/>
  <c r="J17082" i="1"/>
  <c r="I17082" i="1"/>
  <c r="G17082" i="1"/>
  <c r="A17082" i="1"/>
  <c r="R17081" i="1"/>
  <c r="J17081" i="1"/>
  <c r="I17081" i="1"/>
  <c r="G17081" i="1"/>
  <c r="A17081" i="1"/>
  <c r="R17080" i="1"/>
  <c r="J17080" i="1"/>
  <c r="I17080" i="1"/>
  <c r="G17080" i="1"/>
  <c r="A17080" i="1"/>
  <c r="R17079" i="1"/>
  <c r="J17079" i="1"/>
  <c r="I17079" i="1"/>
  <c r="G17079" i="1"/>
  <c r="A17079" i="1"/>
  <c r="R17078" i="1"/>
  <c r="J17078" i="1"/>
  <c r="I17078" i="1"/>
  <c r="G17078" i="1"/>
  <c r="A17078" i="1"/>
  <c r="R17077" i="1"/>
  <c r="J17077" i="1"/>
  <c r="I17077" i="1"/>
  <c r="G17077" i="1"/>
  <c r="A17077" i="1"/>
  <c r="R17076" i="1"/>
  <c r="J17076" i="1"/>
  <c r="I17076" i="1"/>
  <c r="G17076" i="1"/>
  <c r="A17076" i="1"/>
  <c r="R17075" i="1"/>
  <c r="J17075" i="1"/>
  <c r="I17075" i="1"/>
  <c r="G17075" i="1"/>
  <c r="A17075" i="1"/>
  <c r="R17074" i="1"/>
  <c r="J17074" i="1"/>
  <c r="I17074" i="1"/>
  <c r="G17074" i="1"/>
  <c r="A17074" i="1"/>
  <c r="R17073" i="1"/>
  <c r="J17073" i="1"/>
  <c r="I17073" i="1"/>
  <c r="G17073" i="1"/>
  <c r="A17073" i="1"/>
  <c r="R17072" i="1"/>
  <c r="J17072" i="1"/>
  <c r="I17072" i="1"/>
  <c r="G17072" i="1"/>
  <c r="A17072" i="1"/>
  <c r="R17071" i="1"/>
  <c r="J17071" i="1"/>
  <c r="I17071" i="1"/>
  <c r="G17071" i="1"/>
  <c r="A17071" i="1"/>
  <c r="R17070" i="1"/>
  <c r="J17070" i="1"/>
  <c r="I17070" i="1"/>
  <c r="G17070" i="1"/>
  <c r="A17070" i="1"/>
  <c r="R17069" i="1"/>
  <c r="J17069" i="1"/>
  <c r="I17069" i="1"/>
  <c r="G17069" i="1"/>
  <c r="A17069" i="1"/>
  <c r="R17068" i="1"/>
  <c r="J17068" i="1"/>
  <c r="I17068" i="1"/>
  <c r="G17068" i="1"/>
  <c r="A17068" i="1"/>
  <c r="R17067" i="1"/>
  <c r="J17067" i="1"/>
  <c r="I17067" i="1"/>
  <c r="G17067" i="1"/>
  <c r="A17067" i="1"/>
  <c r="R17066" i="1"/>
  <c r="J17066" i="1"/>
  <c r="I17066" i="1"/>
  <c r="G17066" i="1"/>
  <c r="A17066" i="1"/>
  <c r="R17065" i="1"/>
  <c r="J17065" i="1"/>
  <c r="I17065" i="1"/>
  <c r="G17065" i="1"/>
  <c r="A17065" i="1"/>
  <c r="R17064" i="1"/>
  <c r="J17064" i="1"/>
  <c r="I17064" i="1"/>
  <c r="G17064" i="1"/>
  <c r="A17064" i="1"/>
  <c r="R17063" i="1"/>
  <c r="J17063" i="1"/>
  <c r="I17063" i="1"/>
  <c r="G17063" i="1"/>
  <c r="A17063" i="1"/>
  <c r="R17062" i="1"/>
  <c r="J17062" i="1"/>
  <c r="I17062" i="1"/>
  <c r="G17062" i="1"/>
  <c r="A17062" i="1"/>
  <c r="R17061" i="1"/>
  <c r="J17061" i="1"/>
  <c r="I17061" i="1"/>
  <c r="G17061" i="1"/>
  <c r="A17061" i="1"/>
  <c r="R17060" i="1"/>
  <c r="J17060" i="1"/>
  <c r="I17060" i="1"/>
  <c r="G17060" i="1"/>
  <c r="A17060" i="1"/>
  <c r="R17059" i="1"/>
  <c r="J17059" i="1"/>
  <c r="I17059" i="1"/>
  <c r="G17059" i="1"/>
  <c r="A17059" i="1"/>
  <c r="R17058" i="1"/>
  <c r="J17058" i="1"/>
  <c r="I17058" i="1"/>
  <c r="G17058" i="1"/>
  <c r="A17058" i="1"/>
  <c r="R17057" i="1"/>
  <c r="J17057" i="1"/>
  <c r="I17057" i="1"/>
  <c r="G17057" i="1"/>
  <c r="A17057" i="1"/>
  <c r="R17056" i="1"/>
  <c r="J17056" i="1"/>
  <c r="I17056" i="1"/>
  <c r="G17056" i="1"/>
  <c r="A17056" i="1"/>
  <c r="R17055" i="1"/>
  <c r="J17055" i="1"/>
  <c r="I17055" i="1"/>
  <c r="G17055" i="1"/>
  <c r="A17055" i="1"/>
  <c r="R17054" i="1"/>
  <c r="J17054" i="1"/>
  <c r="I17054" i="1"/>
  <c r="G17054" i="1"/>
  <c r="A17054" i="1"/>
  <c r="R17053" i="1"/>
  <c r="J17053" i="1"/>
  <c r="I17053" i="1"/>
  <c r="G17053" i="1"/>
  <c r="A17053" i="1"/>
  <c r="R17052" i="1"/>
  <c r="J17052" i="1"/>
  <c r="I17052" i="1"/>
  <c r="G17052" i="1"/>
  <c r="A17052" i="1"/>
  <c r="R17051" i="1"/>
  <c r="J17051" i="1"/>
  <c r="I17051" i="1"/>
  <c r="G17051" i="1"/>
  <c r="A17051" i="1"/>
  <c r="R17050" i="1"/>
  <c r="J17050" i="1"/>
  <c r="I17050" i="1"/>
  <c r="G17050" i="1"/>
  <c r="A17050" i="1"/>
  <c r="R17049" i="1"/>
  <c r="J17049" i="1"/>
  <c r="I17049" i="1"/>
  <c r="G17049" i="1"/>
  <c r="A17049" i="1"/>
  <c r="R17048" i="1"/>
  <c r="J17048" i="1"/>
  <c r="I17048" i="1"/>
  <c r="G17048" i="1"/>
  <c r="A17048" i="1"/>
  <c r="R17047" i="1"/>
  <c r="J17047" i="1"/>
  <c r="I17047" i="1"/>
  <c r="G17047" i="1"/>
  <c r="A17047" i="1"/>
  <c r="R17046" i="1"/>
  <c r="J17046" i="1"/>
  <c r="I17046" i="1"/>
  <c r="G17046" i="1"/>
  <c r="A17046" i="1"/>
  <c r="R17045" i="1"/>
  <c r="J17045" i="1"/>
  <c r="I17045" i="1"/>
  <c r="G17045" i="1"/>
  <c r="A17045" i="1"/>
  <c r="R17044" i="1"/>
  <c r="J17044" i="1"/>
  <c r="I17044" i="1"/>
  <c r="G17044" i="1"/>
  <c r="A17044" i="1"/>
  <c r="R17043" i="1"/>
  <c r="J17043" i="1"/>
  <c r="I17043" i="1"/>
  <c r="G17043" i="1"/>
  <c r="A17043" i="1"/>
  <c r="R17042" i="1"/>
  <c r="J17042" i="1"/>
  <c r="I17042" i="1"/>
  <c r="G17042" i="1"/>
  <c r="A17042" i="1"/>
  <c r="R17041" i="1"/>
  <c r="J17041" i="1"/>
  <c r="I17041" i="1"/>
  <c r="G17041" i="1"/>
  <c r="A17041" i="1"/>
  <c r="R17040" i="1"/>
  <c r="J17040" i="1"/>
  <c r="I17040" i="1"/>
  <c r="G17040" i="1"/>
  <c r="A17040" i="1"/>
  <c r="R17039" i="1"/>
  <c r="J17039" i="1"/>
  <c r="I17039" i="1"/>
  <c r="G17039" i="1"/>
  <c r="A17039" i="1"/>
  <c r="R17038" i="1"/>
  <c r="J17038" i="1"/>
  <c r="I17038" i="1"/>
  <c r="G17038" i="1"/>
  <c r="A17038" i="1"/>
  <c r="R17037" i="1"/>
  <c r="J17037" i="1"/>
  <c r="I17037" i="1"/>
  <c r="G17037" i="1"/>
  <c r="A17037" i="1"/>
  <c r="R17036" i="1"/>
  <c r="J17036" i="1"/>
  <c r="I17036" i="1"/>
  <c r="G17036" i="1"/>
  <c r="A17036" i="1"/>
  <c r="R17035" i="1"/>
  <c r="J17035" i="1"/>
  <c r="I17035" i="1"/>
  <c r="G17035" i="1"/>
  <c r="A17035" i="1"/>
  <c r="R17034" i="1"/>
  <c r="J17034" i="1"/>
  <c r="I17034" i="1"/>
  <c r="G17034" i="1"/>
  <c r="A17034" i="1"/>
  <c r="R17033" i="1"/>
  <c r="J17033" i="1"/>
  <c r="I17033" i="1"/>
  <c r="G17033" i="1"/>
  <c r="A17033" i="1"/>
  <c r="R17032" i="1"/>
  <c r="J17032" i="1"/>
  <c r="I17032" i="1"/>
  <c r="G17032" i="1"/>
  <c r="A17032" i="1"/>
  <c r="R17031" i="1"/>
  <c r="J17031" i="1"/>
  <c r="I17031" i="1"/>
  <c r="G17031" i="1"/>
  <c r="A17031" i="1"/>
  <c r="R17030" i="1"/>
  <c r="J17030" i="1"/>
  <c r="I17030" i="1"/>
  <c r="G17030" i="1"/>
  <c r="A17030" i="1"/>
  <c r="R17029" i="1"/>
  <c r="J17029" i="1"/>
  <c r="I17029" i="1"/>
  <c r="G17029" i="1"/>
  <c r="A17029" i="1"/>
  <c r="R17028" i="1"/>
  <c r="J17028" i="1"/>
  <c r="I17028" i="1"/>
  <c r="G17028" i="1"/>
  <c r="A17028" i="1"/>
  <c r="R17027" i="1"/>
  <c r="J17027" i="1"/>
  <c r="I17027" i="1"/>
  <c r="G17027" i="1"/>
  <c r="A17027" i="1"/>
  <c r="R17026" i="1"/>
  <c r="J17026" i="1"/>
  <c r="I17026" i="1"/>
  <c r="G17026" i="1"/>
  <c r="A17026" i="1"/>
  <c r="R17025" i="1"/>
  <c r="J17025" i="1"/>
  <c r="I17025" i="1"/>
  <c r="G17025" i="1"/>
  <c r="A17025" i="1"/>
  <c r="R17024" i="1"/>
  <c r="J17024" i="1"/>
  <c r="I17024" i="1"/>
  <c r="G17024" i="1"/>
  <c r="A17024" i="1"/>
  <c r="R17023" i="1"/>
  <c r="J17023" i="1"/>
  <c r="I17023" i="1"/>
  <c r="G17023" i="1"/>
  <c r="A17023" i="1"/>
  <c r="R17022" i="1"/>
  <c r="J17022" i="1"/>
  <c r="I17022" i="1"/>
  <c r="G17022" i="1"/>
  <c r="A17022" i="1"/>
  <c r="R17021" i="1"/>
  <c r="J17021" i="1"/>
  <c r="I17021" i="1"/>
  <c r="G17021" i="1"/>
  <c r="A17021" i="1"/>
  <c r="R17020" i="1"/>
  <c r="J17020" i="1"/>
  <c r="I17020" i="1"/>
  <c r="G17020" i="1"/>
  <c r="A17020" i="1"/>
  <c r="R17019" i="1"/>
  <c r="J17019" i="1"/>
  <c r="I17019" i="1"/>
  <c r="G17019" i="1"/>
  <c r="A17019" i="1"/>
  <c r="R17018" i="1"/>
  <c r="J17018" i="1"/>
  <c r="I17018" i="1"/>
  <c r="G17018" i="1"/>
  <c r="A17018" i="1"/>
  <c r="R17017" i="1"/>
  <c r="J17017" i="1"/>
  <c r="I17017" i="1"/>
  <c r="G17017" i="1"/>
  <c r="A17017" i="1"/>
  <c r="R17016" i="1"/>
  <c r="J17016" i="1"/>
  <c r="I17016" i="1"/>
  <c r="G17016" i="1"/>
  <c r="A17016" i="1"/>
  <c r="R17015" i="1"/>
  <c r="J17015" i="1"/>
  <c r="I17015" i="1"/>
  <c r="G17015" i="1"/>
  <c r="A17015" i="1"/>
  <c r="R17014" i="1"/>
  <c r="J17014" i="1"/>
  <c r="I17014" i="1"/>
  <c r="G17014" i="1"/>
  <c r="A17014" i="1"/>
  <c r="R17013" i="1"/>
  <c r="J17013" i="1"/>
  <c r="I17013" i="1"/>
  <c r="G17013" i="1"/>
  <c r="A17013" i="1"/>
  <c r="R17012" i="1"/>
  <c r="J17012" i="1"/>
  <c r="I17012" i="1"/>
  <c r="G17012" i="1"/>
  <c r="A17012" i="1"/>
  <c r="R17011" i="1"/>
  <c r="J17011" i="1"/>
  <c r="I17011" i="1"/>
  <c r="G17011" i="1"/>
  <c r="A17011" i="1"/>
  <c r="R17010" i="1"/>
  <c r="J17010" i="1"/>
  <c r="I17010" i="1"/>
  <c r="G17010" i="1"/>
  <c r="A17010" i="1"/>
  <c r="R17009" i="1"/>
  <c r="J17009" i="1"/>
  <c r="I17009" i="1"/>
  <c r="G17009" i="1"/>
  <c r="A17009" i="1"/>
  <c r="R17008" i="1"/>
  <c r="J17008" i="1"/>
  <c r="I17008" i="1"/>
  <c r="G17008" i="1"/>
  <c r="A17008" i="1"/>
  <c r="R17007" i="1"/>
  <c r="J17007" i="1"/>
  <c r="I17007" i="1"/>
  <c r="G17007" i="1"/>
  <c r="A17007" i="1"/>
  <c r="R17006" i="1"/>
  <c r="J17006" i="1"/>
  <c r="I17006" i="1"/>
  <c r="G17006" i="1"/>
  <c r="A17006" i="1"/>
  <c r="R17005" i="1"/>
  <c r="J17005" i="1"/>
  <c r="I17005" i="1"/>
  <c r="G17005" i="1"/>
  <c r="A17005" i="1"/>
  <c r="R17004" i="1"/>
  <c r="J17004" i="1"/>
  <c r="I17004" i="1"/>
  <c r="G17004" i="1"/>
  <c r="A17004" i="1"/>
  <c r="R17003" i="1"/>
  <c r="J17003" i="1"/>
  <c r="I17003" i="1"/>
  <c r="G17003" i="1"/>
  <c r="A17003" i="1"/>
  <c r="R17002" i="1"/>
  <c r="J17002" i="1"/>
  <c r="I17002" i="1"/>
  <c r="G17002" i="1"/>
  <c r="A17002" i="1"/>
  <c r="R17001" i="1"/>
  <c r="J17001" i="1"/>
  <c r="I17001" i="1"/>
  <c r="G17001" i="1"/>
  <c r="A17001" i="1"/>
  <c r="R17000" i="1"/>
  <c r="J17000" i="1"/>
  <c r="I17000" i="1"/>
  <c r="G17000" i="1"/>
  <c r="A17000" i="1"/>
  <c r="R16999" i="1"/>
  <c r="J16999" i="1"/>
  <c r="I16999" i="1"/>
  <c r="G16999" i="1"/>
  <c r="A16999" i="1"/>
  <c r="R16998" i="1"/>
  <c r="J16998" i="1"/>
  <c r="I16998" i="1"/>
  <c r="G16998" i="1"/>
  <c r="A16998" i="1"/>
  <c r="R16997" i="1"/>
  <c r="J16997" i="1"/>
  <c r="I16997" i="1"/>
  <c r="G16997" i="1"/>
  <c r="A16997" i="1"/>
  <c r="R16996" i="1"/>
  <c r="J16996" i="1"/>
  <c r="I16996" i="1"/>
  <c r="G16996" i="1"/>
  <c r="A16996" i="1"/>
  <c r="R16995" i="1"/>
  <c r="J16995" i="1"/>
  <c r="I16995" i="1"/>
  <c r="G16995" i="1"/>
  <c r="A16995" i="1"/>
  <c r="R16994" i="1"/>
  <c r="J16994" i="1"/>
  <c r="I16994" i="1"/>
  <c r="G16994" i="1"/>
  <c r="A16994" i="1"/>
  <c r="R16993" i="1"/>
  <c r="J16993" i="1"/>
  <c r="I16993" i="1"/>
  <c r="G16993" i="1"/>
  <c r="A16993" i="1"/>
  <c r="R16992" i="1"/>
  <c r="J16992" i="1"/>
  <c r="I16992" i="1"/>
  <c r="G16992" i="1"/>
  <c r="A16992" i="1"/>
  <c r="R16991" i="1"/>
  <c r="J16991" i="1"/>
  <c r="I16991" i="1"/>
  <c r="G16991" i="1"/>
  <c r="A16991" i="1"/>
  <c r="R16990" i="1"/>
  <c r="J16990" i="1"/>
  <c r="I16990" i="1"/>
  <c r="G16990" i="1"/>
  <c r="A16990" i="1"/>
  <c r="R16989" i="1"/>
  <c r="J16989" i="1"/>
  <c r="I16989" i="1"/>
  <c r="G16989" i="1"/>
  <c r="A16989" i="1"/>
  <c r="R16988" i="1"/>
  <c r="J16988" i="1"/>
  <c r="I16988" i="1"/>
  <c r="G16988" i="1"/>
  <c r="A16988" i="1"/>
  <c r="R16987" i="1"/>
  <c r="J16987" i="1"/>
  <c r="I16987" i="1"/>
  <c r="G16987" i="1"/>
  <c r="A16987" i="1"/>
  <c r="R16986" i="1"/>
  <c r="J16986" i="1"/>
  <c r="I16986" i="1"/>
  <c r="G16986" i="1"/>
  <c r="A16986" i="1"/>
  <c r="R16985" i="1"/>
  <c r="J16985" i="1"/>
  <c r="I16985" i="1"/>
  <c r="G16985" i="1"/>
  <c r="A16985" i="1"/>
  <c r="R16984" i="1"/>
  <c r="J16984" i="1"/>
  <c r="I16984" i="1"/>
  <c r="G16984" i="1"/>
  <c r="A16984" i="1"/>
  <c r="R16983" i="1"/>
  <c r="J16983" i="1"/>
  <c r="I16983" i="1"/>
  <c r="G16983" i="1"/>
  <c r="A16983" i="1"/>
  <c r="R16982" i="1"/>
  <c r="J16982" i="1"/>
  <c r="I16982" i="1"/>
  <c r="G16982" i="1"/>
  <c r="A16982" i="1"/>
  <c r="R16981" i="1"/>
  <c r="J16981" i="1"/>
  <c r="I16981" i="1"/>
  <c r="G16981" i="1"/>
  <c r="A16981" i="1"/>
  <c r="R16980" i="1"/>
  <c r="J16980" i="1"/>
  <c r="I16980" i="1"/>
  <c r="G16980" i="1"/>
  <c r="A16980" i="1"/>
  <c r="R16979" i="1"/>
  <c r="J16979" i="1"/>
  <c r="I16979" i="1"/>
  <c r="G16979" i="1"/>
  <c r="A16979" i="1"/>
  <c r="R16978" i="1"/>
  <c r="J16978" i="1"/>
  <c r="I16978" i="1"/>
  <c r="G16978" i="1"/>
  <c r="A16978" i="1"/>
  <c r="R16977" i="1"/>
  <c r="J16977" i="1"/>
  <c r="I16977" i="1"/>
  <c r="G16977" i="1"/>
  <c r="A16977" i="1"/>
  <c r="R16976" i="1"/>
  <c r="J16976" i="1"/>
  <c r="I16976" i="1"/>
  <c r="G16976" i="1"/>
  <c r="A16976" i="1"/>
  <c r="R16975" i="1"/>
  <c r="J16975" i="1"/>
  <c r="I16975" i="1"/>
  <c r="G16975" i="1"/>
  <c r="A16975" i="1"/>
  <c r="R16974" i="1"/>
  <c r="J16974" i="1"/>
  <c r="I16974" i="1"/>
  <c r="G16974" i="1"/>
  <c r="A16974" i="1"/>
  <c r="R16973" i="1"/>
  <c r="J16973" i="1"/>
  <c r="I16973" i="1"/>
  <c r="G16973" i="1"/>
  <c r="A16973" i="1"/>
  <c r="R16972" i="1"/>
  <c r="J16972" i="1"/>
  <c r="I16972" i="1"/>
  <c r="G16972" i="1"/>
  <c r="A16972" i="1"/>
  <c r="R16971" i="1"/>
  <c r="J16971" i="1"/>
  <c r="I16971" i="1"/>
  <c r="G16971" i="1"/>
  <c r="A16971" i="1"/>
  <c r="R16970" i="1"/>
  <c r="J16970" i="1"/>
  <c r="I16970" i="1"/>
  <c r="G16970" i="1"/>
  <c r="A16970" i="1"/>
  <c r="R16969" i="1"/>
  <c r="J16969" i="1"/>
  <c r="I16969" i="1"/>
  <c r="G16969" i="1"/>
  <c r="A16969" i="1"/>
  <c r="R16968" i="1"/>
  <c r="J16968" i="1"/>
  <c r="I16968" i="1"/>
  <c r="G16968" i="1"/>
  <c r="A16968" i="1"/>
  <c r="R16967" i="1"/>
  <c r="J16967" i="1"/>
  <c r="I16967" i="1"/>
  <c r="G16967" i="1"/>
  <c r="A16967" i="1"/>
  <c r="R16966" i="1"/>
  <c r="J16966" i="1"/>
  <c r="I16966" i="1"/>
  <c r="G16966" i="1"/>
  <c r="A16966" i="1"/>
  <c r="R16965" i="1"/>
  <c r="J16965" i="1"/>
  <c r="I16965" i="1"/>
  <c r="G16965" i="1"/>
  <c r="A16965" i="1"/>
  <c r="R16964" i="1"/>
  <c r="J16964" i="1"/>
  <c r="I16964" i="1"/>
  <c r="G16964" i="1"/>
  <c r="A16964" i="1"/>
  <c r="R16963" i="1"/>
  <c r="J16963" i="1"/>
  <c r="I16963" i="1"/>
  <c r="G16963" i="1"/>
  <c r="A16963" i="1"/>
  <c r="R16962" i="1"/>
  <c r="J16962" i="1"/>
  <c r="I16962" i="1"/>
  <c r="G16962" i="1"/>
  <c r="A16962" i="1"/>
  <c r="R16961" i="1"/>
  <c r="J16961" i="1"/>
  <c r="I16961" i="1"/>
  <c r="G16961" i="1"/>
  <c r="A16961" i="1"/>
  <c r="R16960" i="1"/>
  <c r="J16960" i="1"/>
  <c r="I16960" i="1"/>
  <c r="G16960" i="1"/>
  <c r="A16960" i="1"/>
  <c r="R16959" i="1"/>
  <c r="J16959" i="1"/>
  <c r="I16959" i="1"/>
  <c r="G16959" i="1"/>
  <c r="A16959" i="1"/>
  <c r="R16958" i="1"/>
  <c r="J16958" i="1"/>
  <c r="I16958" i="1"/>
  <c r="G16958" i="1"/>
  <c r="A16958" i="1"/>
  <c r="R16957" i="1"/>
  <c r="J16957" i="1"/>
  <c r="I16957" i="1"/>
  <c r="G16957" i="1"/>
  <c r="A16957" i="1"/>
  <c r="R16956" i="1"/>
  <c r="J16956" i="1"/>
  <c r="I16956" i="1"/>
  <c r="G16956" i="1"/>
  <c r="A16956" i="1"/>
  <c r="R16955" i="1"/>
  <c r="J16955" i="1"/>
  <c r="I16955" i="1"/>
  <c r="G16955" i="1"/>
  <c r="A16955" i="1"/>
  <c r="R16954" i="1"/>
  <c r="J16954" i="1"/>
  <c r="I16954" i="1"/>
  <c r="G16954" i="1"/>
  <c r="A16954" i="1"/>
  <c r="R16953" i="1"/>
  <c r="J16953" i="1"/>
  <c r="I16953" i="1"/>
  <c r="G16953" i="1"/>
  <c r="A16953" i="1"/>
  <c r="R16952" i="1"/>
  <c r="J16952" i="1"/>
  <c r="I16952" i="1"/>
  <c r="G16952" i="1"/>
  <c r="A16952" i="1"/>
  <c r="R16951" i="1"/>
  <c r="J16951" i="1"/>
  <c r="I16951" i="1"/>
  <c r="G16951" i="1"/>
  <c r="A16951" i="1"/>
  <c r="R16950" i="1"/>
  <c r="J16950" i="1"/>
  <c r="I16950" i="1"/>
  <c r="G16950" i="1"/>
  <c r="A16950" i="1"/>
  <c r="R16949" i="1"/>
  <c r="J16949" i="1"/>
  <c r="I16949" i="1"/>
  <c r="G16949" i="1"/>
  <c r="A16949" i="1"/>
  <c r="R16948" i="1"/>
  <c r="J16948" i="1"/>
  <c r="I16948" i="1"/>
  <c r="G16948" i="1"/>
  <c r="A16948" i="1"/>
  <c r="R16947" i="1"/>
  <c r="J16947" i="1"/>
  <c r="I16947" i="1"/>
  <c r="G16947" i="1"/>
  <c r="A16947" i="1"/>
  <c r="R16946" i="1"/>
  <c r="J16946" i="1"/>
  <c r="I16946" i="1"/>
  <c r="G16946" i="1"/>
  <c r="A16946" i="1"/>
  <c r="R16945" i="1"/>
  <c r="J16945" i="1"/>
  <c r="I16945" i="1"/>
  <c r="G16945" i="1"/>
  <c r="A16945" i="1"/>
  <c r="R16944" i="1"/>
  <c r="J16944" i="1"/>
  <c r="I16944" i="1"/>
  <c r="G16944" i="1"/>
  <c r="A16944" i="1"/>
  <c r="R16943" i="1"/>
  <c r="J16943" i="1"/>
  <c r="I16943" i="1"/>
  <c r="G16943" i="1"/>
  <c r="A16943" i="1"/>
  <c r="R16942" i="1"/>
  <c r="J16942" i="1"/>
  <c r="I16942" i="1"/>
  <c r="G16942" i="1"/>
  <c r="A16942" i="1"/>
  <c r="R16941" i="1"/>
  <c r="J16941" i="1"/>
  <c r="I16941" i="1"/>
  <c r="G16941" i="1"/>
  <c r="A16941" i="1"/>
  <c r="R16940" i="1"/>
  <c r="J16940" i="1"/>
  <c r="I16940" i="1"/>
  <c r="G16940" i="1"/>
  <c r="A16940" i="1"/>
  <c r="R16939" i="1"/>
  <c r="J16939" i="1"/>
  <c r="I16939" i="1"/>
  <c r="G16939" i="1"/>
  <c r="A16939" i="1"/>
  <c r="R16938" i="1"/>
  <c r="J16938" i="1"/>
  <c r="I16938" i="1"/>
  <c r="G16938" i="1"/>
  <c r="A16938" i="1"/>
  <c r="R16937" i="1"/>
  <c r="J16937" i="1"/>
  <c r="I16937" i="1"/>
  <c r="G16937" i="1"/>
  <c r="A16937" i="1"/>
  <c r="R16936" i="1"/>
  <c r="J16936" i="1"/>
  <c r="I16936" i="1"/>
  <c r="G16936" i="1"/>
  <c r="A16936" i="1"/>
  <c r="R16935" i="1"/>
  <c r="J16935" i="1"/>
  <c r="I16935" i="1"/>
  <c r="G16935" i="1"/>
  <c r="A16935" i="1"/>
  <c r="R16934" i="1"/>
  <c r="J16934" i="1"/>
  <c r="I16934" i="1"/>
  <c r="G16934" i="1"/>
  <c r="A16934" i="1"/>
  <c r="R16933" i="1"/>
  <c r="J16933" i="1"/>
  <c r="I16933" i="1"/>
  <c r="G16933" i="1"/>
  <c r="A16933" i="1"/>
  <c r="R16932" i="1"/>
  <c r="J16932" i="1"/>
  <c r="I16932" i="1"/>
  <c r="G16932" i="1"/>
  <c r="A16932" i="1"/>
  <c r="R16931" i="1"/>
  <c r="J16931" i="1"/>
  <c r="I16931" i="1"/>
  <c r="G16931" i="1"/>
  <c r="A16931" i="1"/>
  <c r="R16930" i="1"/>
  <c r="J16930" i="1"/>
  <c r="I16930" i="1"/>
  <c r="G16930" i="1"/>
  <c r="A16930" i="1"/>
  <c r="R16929" i="1"/>
  <c r="J16929" i="1"/>
  <c r="I16929" i="1"/>
  <c r="G16929" i="1"/>
  <c r="A16929" i="1"/>
  <c r="R16928" i="1"/>
  <c r="J16928" i="1"/>
  <c r="I16928" i="1"/>
  <c r="G16928" i="1"/>
  <c r="A16928" i="1"/>
  <c r="R16927" i="1"/>
  <c r="J16927" i="1"/>
  <c r="I16927" i="1"/>
  <c r="G16927" i="1"/>
  <c r="A16927" i="1"/>
  <c r="R16926" i="1"/>
  <c r="J16926" i="1"/>
  <c r="I16926" i="1"/>
  <c r="G16926" i="1"/>
  <c r="A16926" i="1"/>
  <c r="R16925" i="1"/>
  <c r="J16925" i="1"/>
  <c r="I16925" i="1"/>
  <c r="G16925" i="1"/>
  <c r="A16925" i="1"/>
  <c r="R16924" i="1"/>
  <c r="J16924" i="1"/>
  <c r="I16924" i="1"/>
  <c r="G16924" i="1"/>
  <c r="A16924" i="1"/>
  <c r="R16923" i="1"/>
  <c r="J16923" i="1"/>
  <c r="I16923" i="1"/>
  <c r="G16923" i="1"/>
  <c r="A16923" i="1"/>
  <c r="R16922" i="1"/>
  <c r="J16922" i="1"/>
  <c r="I16922" i="1"/>
  <c r="G16922" i="1"/>
  <c r="A16922" i="1"/>
  <c r="R16921" i="1"/>
  <c r="J16921" i="1"/>
  <c r="I16921" i="1"/>
  <c r="G16921" i="1"/>
  <c r="A16921" i="1"/>
  <c r="R16920" i="1"/>
  <c r="J16920" i="1"/>
  <c r="I16920" i="1"/>
  <c r="G16920" i="1"/>
  <c r="A16920" i="1"/>
  <c r="R16919" i="1"/>
  <c r="J16919" i="1"/>
  <c r="I16919" i="1"/>
  <c r="G16919" i="1"/>
  <c r="A16919" i="1"/>
  <c r="R16918" i="1"/>
  <c r="J16918" i="1"/>
  <c r="I16918" i="1"/>
  <c r="G16918" i="1"/>
  <c r="A16918" i="1"/>
  <c r="R16917" i="1"/>
  <c r="J16917" i="1"/>
  <c r="I16917" i="1"/>
  <c r="G16917" i="1"/>
  <c r="A16917" i="1"/>
  <c r="R16916" i="1"/>
  <c r="J16916" i="1"/>
  <c r="I16916" i="1"/>
  <c r="G16916" i="1"/>
  <c r="A16916" i="1"/>
  <c r="R16915" i="1"/>
  <c r="J16915" i="1"/>
  <c r="I16915" i="1"/>
  <c r="G16915" i="1"/>
  <c r="A16915" i="1"/>
  <c r="R16914" i="1"/>
  <c r="J16914" i="1"/>
  <c r="I16914" i="1"/>
  <c r="G16914" i="1"/>
  <c r="A16914" i="1"/>
  <c r="R16913" i="1"/>
  <c r="J16913" i="1"/>
  <c r="I16913" i="1"/>
  <c r="G16913" i="1"/>
  <c r="A16913" i="1"/>
  <c r="R16912" i="1"/>
  <c r="J16912" i="1"/>
  <c r="I16912" i="1"/>
  <c r="G16912" i="1"/>
  <c r="A16912" i="1"/>
  <c r="R16911" i="1"/>
  <c r="J16911" i="1"/>
  <c r="I16911" i="1"/>
  <c r="G16911" i="1"/>
  <c r="A16911" i="1"/>
  <c r="R16910" i="1"/>
  <c r="J16910" i="1"/>
  <c r="I16910" i="1"/>
  <c r="G16910" i="1"/>
  <c r="A16910" i="1"/>
  <c r="R16909" i="1"/>
  <c r="J16909" i="1"/>
  <c r="I16909" i="1"/>
  <c r="G16909" i="1"/>
  <c r="A16909" i="1"/>
  <c r="R16908" i="1"/>
  <c r="J16908" i="1"/>
  <c r="I16908" i="1"/>
  <c r="G16908" i="1"/>
  <c r="A16908" i="1"/>
  <c r="R16907" i="1"/>
  <c r="J16907" i="1"/>
  <c r="I16907" i="1"/>
  <c r="G16907" i="1"/>
  <c r="A16907" i="1"/>
  <c r="R16906" i="1"/>
  <c r="J16906" i="1"/>
  <c r="I16906" i="1"/>
  <c r="G16906" i="1"/>
  <c r="A16906" i="1"/>
  <c r="R16905" i="1"/>
  <c r="J16905" i="1"/>
  <c r="I16905" i="1"/>
  <c r="G16905" i="1"/>
  <c r="A16905" i="1"/>
  <c r="R16904" i="1"/>
  <c r="J16904" i="1"/>
  <c r="I16904" i="1"/>
  <c r="G16904" i="1"/>
  <c r="A16904" i="1"/>
  <c r="R16903" i="1"/>
  <c r="J16903" i="1"/>
  <c r="I16903" i="1"/>
  <c r="G16903" i="1"/>
  <c r="A16903" i="1"/>
  <c r="R16902" i="1"/>
  <c r="J16902" i="1"/>
  <c r="I16902" i="1"/>
  <c r="G16902" i="1"/>
  <c r="A16902" i="1"/>
  <c r="R16901" i="1"/>
  <c r="J16901" i="1"/>
  <c r="I16901" i="1"/>
  <c r="G16901" i="1"/>
  <c r="A16901" i="1"/>
  <c r="R16900" i="1"/>
  <c r="J16900" i="1"/>
  <c r="I16900" i="1"/>
  <c r="G16900" i="1"/>
  <c r="A16900" i="1"/>
  <c r="R16899" i="1"/>
  <c r="J16899" i="1"/>
  <c r="I16899" i="1"/>
  <c r="G16899" i="1"/>
  <c r="A16899" i="1"/>
  <c r="R16898" i="1"/>
  <c r="J16898" i="1"/>
  <c r="I16898" i="1"/>
  <c r="G16898" i="1"/>
  <c r="A16898" i="1"/>
  <c r="R16897" i="1"/>
  <c r="J16897" i="1"/>
  <c r="I16897" i="1"/>
  <c r="G16897" i="1"/>
  <c r="A16897" i="1"/>
  <c r="R16896" i="1"/>
  <c r="J16896" i="1"/>
  <c r="I16896" i="1"/>
  <c r="G16896" i="1"/>
  <c r="A16896" i="1"/>
  <c r="R16895" i="1"/>
  <c r="J16895" i="1"/>
  <c r="I16895" i="1"/>
  <c r="G16895" i="1"/>
  <c r="A16895" i="1"/>
  <c r="R16894" i="1"/>
  <c r="J16894" i="1"/>
  <c r="I16894" i="1"/>
  <c r="G16894" i="1"/>
  <c r="A16894" i="1"/>
  <c r="R16893" i="1"/>
  <c r="J16893" i="1"/>
  <c r="I16893" i="1"/>
  <c r="G16893" i="1"/>
  <c r="A16893" i="1"/>
  <c r="R16892" i="1"/>
  <c r="J16892" i="1"/>
  <c r="I16892" i="1"/>
  <c r="G16892" i="1"/>
  <c r="A16892" i="1"/>
  <c r="R16891" i="1"/>
  <c r="J16891" i="1"/>
  <c r="I16891" i="1"/>
  <c r="G16891" i="1"/>
  <c r="A16891" i="1"/>
  <c r="R16890" i="1"/>
  <c r="J16890" i="1"/>
  <c r="I16890" i="1"/>
  <c r="G16890" i="1"/>
  <c r="A16890" i="1"/>
  <c r="R16889" i="1"/>
  <c r="J16889" i="1"/>
  <c r="I16889" i="1"/>
  <c r="G16889" i="1"/>
  <c r="A16889" i="1"/>
  <c r="R16888" i="1"/>
  <c r="J16888" i="1"/>
  <c r="I16888" i="1"/>
  <c r="G16888" i="1"/>
  <c r="A16888" i="1"/>
  <c r="R16887" i="1"/>
  <c r="J16887" i="1"/>
  <c r="I16887" i="1"/>
  <c r="G16887" i="1"/>
  <c r="A16887" i="1"/>
  <c r="R16886" i="1"/>
  <c r="J16886" i="1"/>
  <c r="I16886" i="1"/>
  <c r="G16886" i="1"/>
  <c r="A16886" i="1"/>
  <c r="R16885" i="1"/>
  <c r="J16885" i="1"/>
  <c r="I16885" i="1"/>
  <c r="G16885" i="1"/>
  <c r="A16885" i="1"/>
  <c r="R16884" i="1"/>
  <c r="J16884" i="1"/>
  <c r="I16884" i="1"/>
  <c r="G16884" i="1"/>
  <c r="A16884" i="1"/>
  <c r="R16883" i="1"/>
  <c r="J16883" i="1"/>
  <c r="I16883" i="1"/>
  <c r="G16883" i="1"/>
  <c r="A16883" i="1"/>
  <c r="R16882" i="1"/>
  <c r="J16882" i="1"/>
  <c r="I16882" i="1"/>
  <c r="G16882" i="1"/>
  <c r="A16882" i="1"/>
  <c r="R16881" i="1"/>
  <c r="J16881" i="1"/>
  <c r="I16881" i="1"/>
  <c r="G16881" i="1"/>
  <c r="A16881" i="1"/>
  <c r="R16880" i="1"/>
  <c r="J16880" i="1"/>
  <c r="I16880" i="1"/>
  <c r="G16880" i="1"/>
  <c r="A16880" i="1"/>
  <c r="R16879" i="1"/>
  <c r="J16879" i="1"/>
  <c r="I16879" i="1"/>
  <c r="G16879" i="1"/>
  <c r="A16879" i="1"/>
  <c r="R16878" i="1"/>
  <c r="J16878" i="1"/>
  <c r="I16878" i="1"/>
  <c r="G16878" i="1"/>
  <c r="A16878" i="1"/>
  <c r="R16877" i="1"/>
  <c r="J16877" i="1"/>
  <c r="I16877" i="1"/>
  <c r="G16877" i="1"/>
  <c r="A16877" i="1"/>
  <c r="R16876" i="1"/>
  <c r="J16876" i="1"/>
  <c r="I16876" i="1"/>
  <c r="G16876" i="1"/>
  <c r="A16876" i="1"/>
  <c r="R16875" i="1"/>
  <c r="J16875" i="1"/>
  <c r="I16875" i="1"/>
  <c r="G16875" i="1"/>
  <c r="A16875" i="1"/>
  <c r="R16874" i="1"/>
  <c r="J16874" i="1"/>
  <c r="I16874" i="1"/>
  <c r="G16874" i="1"/>
  <c r="A16874" i="1"/>
  <c r="R16873" i="1"/>
  <c r="J16873" i="1"/>
  <c r="I16873" i="1"/>
  <c r="G16873" i="1"/>
  <c r="A16873" i="1"/>
  <c r="R16872" i="1"/>
  <c r="J16872" i="1"/>
  <c r="I16872" i="1"/>
  <c r="G16872" i="1"/>
  <c r="A16872" i="1"/>
  <c r="R16871" i="1"/>
  <c r="J16871" i="1"/>
  <c r="I16871" i="1"/>
  <c r="G16871" i="1"/>
  <c r="A16871" i="1"/>
  <c r="R16870" i="1"/>
  <c r="J16870" i="1"/>
  <c r="I16870" i="1"/>
  <c r="G16870" i="1"/>
  <c r="A16870" i="1"/>
  <c r="R16869" i="1"/>
  <c r="J16869" i="1"/>
  <c r="I16869" i="1"/>
  <c r="G16869" i="1"/>
  <c r="A16869" i="1"/>
  <c r="R16868" i="1"/>
  <c r="J16868" i="1"/>
  <c r="I16868" i="1"/>
  <c r="G16868" i="1"/>
  <c r="A16868" i="1"/>
  <c r="R16867" i="1"/>
  <c r="J16867" i="1"/>
  <c r="I16867" i="1"/>
  <c r="G16867" i="1"/>
  <c r="A16867" i="1"/>
  <c r="R16866" i="1"/>
  <c r="J16866" i="1"/>
  <c r="I16866" i="1"/>
  <c r="G16866" i="1"/>
  <c r="A16866" i="1"/>
  <c r="R16865" i="1"/>
  <c r="J16865" i="1"/>
  <c r="I16865" i="1"/>
  <c r="G16865" i="1"/>
  <c r="A16865" i="1"/>
  <c r="R16864" i="1"/>
  <c r="J16864" i="1"/>
  <c r="I16864" i="1"/>
  <c r="G16864" i="1"/>
  <c r="A16864" i="1"/>
  <c r="R16863" i="1"/>
  <c r="J16863" i="1"/>
  <c r="I16863" i="1"/>
  <c r="G16863" i="1"/>
  <c r="A16863" i="1"/>
  <c r="R16862" i="1"/>
  <c r="J16862" i="1"/>
  <c r="I16862" i="1"/>
  <c r="G16862" i="1"/>
  <c r="A16862" i="1"/>
  <c r="R16861" i="1"/>
  <c r="J16861" i="1"/>
  <c r="I16861" i="1"/>
  <c r="G16861" i="1"/>
  <c r="A16861" i="1"/>
  <c r="R16860" i="1"/>
  <c r="J16860" i="1"/>
  <c r="I16860" i="1"/>
  <c r="G16860" i="1"/>
  <c r="A16860" i="1"/>
  <c r="R16859" i="1"/>
  <c r="J16859" i="1"/>
  <c r="I16859" i="1"/>
  <c r="G16859" i="1"/>
  <c r="A16859" i="1"/>
  <c r="R16858" i="1"/>
  <c r="J16858" i="1"/>
  <c r="I16858" i="1"/>
  <c r="G16858" i="1"/>
  <c r="A16858" i="1"/>
  <c r="R16857" i="1"/>
  <c r="J16857" i="1"/>
  <c r="I16857" i="1"/>
  <c r="G16857" i="1"/>
  <c r="A16857" i="1"/>
  <c r="R16856" i="1"/>
  <c r="J16856" i="1"/>
  <c r="I16856" i="1"/>
  <c r="G16856" i="1"/>
  <c r="A16856" i="1"/>
  <c r="R16855" i="1"/>
  <c r="J16855" i="1"/>
  <c r="I16855" i="1"/>
  <c r="G16855" i="1"/>
  <c r="A16855" i="1"/>
  <c r="R16854" i="1"/>
  <c r="J16854" i="1"/>
  <c r="I16854" i="1"/>
  <c r="G16854" i="1"/>
  <c r="A16854" i="1"/>
  <c r="R16853" i="1"/>
  <c r="J16853" i="1"/>
  <c r="I16853" i="1"/>
  <c r="G16853" i="1"/>
  <c r="A16853" i="1"/>
  <c r="R16852" i="1"/>
  <c r="J16852" i="1"/>
  <c r="I16852" i="1"/>
  <c r="G16852" i="1"/>
  <c r="A16852" i="1"/>
  <c r="R16851" i="1"/>
  <c r="J16851" i="1"/>
  <c r="I16851" i="1"/>
  <c r="G16851" i="1"/>
  <c r="A16851" i="1"/>
  <c r="R16850" i="1"/>
  <c r="J16850" i="1"/>
  <c r="I16850" i="1"/>
  <c r="G16850" i="1"/>
  <c r="A16850" i="1"/>
  <c r="R16849" i="1"/>
  <c r="J16849" i="1"/>
  <c r="I16849" i="1"/>
  <c r="G16849" i="1"/>
  <c r="A16849" i="1"/>
  <c r="R16848" i="1"/>
  <c r="J16848" i="1"/>
  <c r="I16848" i="1"/>
  <c r="G16848" i="1"/>
  <c r="A16848" i="1"/>
  <c r="R16847" i="1"/>
  <c r="J16847" i="1"/>
  <c r="I16847" i="1"/>
  <c r="G16847" i="1"/>
  <c r="A16847" i="1"/>
  <c r="R16846" i="1"/>
  <c r="J16846" i="1"/>
  <c r="I16846" i="1"/>
  <c r="G16846" i="1"/>
  <c r="A16846" i="1"/>
  <c r="R16845" i="1"/>
  <c r="J16845" i="1"/>
  <c r="I16845" i="1"/>
  <c r="G16845" i="1"/>
  <c r="A16845" i="1"/>
  <c r="R16844" i="1"/>
  <c r="J16844" i="1"/>
  <c r="I16844" i="1"/>
  <c r="G16844" i="1"/>
  <c r="A16844" i="1"/>
  <c r="R16843" i="1"/>
  <c r="J16843" i="1"/>
  <c r="I16843" i="1"/>
  <c r="G16843" i="1"/>
  <c r="A16843" i="1"/>
  <c r="R16842" i="1"/>
  <c r="J16842" i="1"/>
  <c r="I16842" i="1"/>
  <c r="G16842" i="1"/>
  <c r="A16842" i="1"/>
  <c r="R16841" i="1"/>
  <c r="J16841" i="1"/>
  <c r="I16841" i="1"/>
  <c r="G16841" i="1"/>
  <c r="A16841" i="1"/>
  <c r="R16840" i="1"/>
  <c r="J16840" i="1"/>
  <c r="I16840" i="1"/>
  <c r="G16840" i="1"/>
  <c r="A16840" i="1"/>
  <c r="R16839" i="1"/>
  <c r="J16839" i="1"/>
  <c r="I16839" i="1"/>
  <c r="G16839" i="1"/>
  <c r="A16839" i="1"/>
  <c r="R16838" i="1"/>
  <c r="J16838" i="1"/>
  <c r="I16838" i="1"/>
  <c r="G16838" i="1"/>
  <c r="A16838" i="1"/>
  <c r="R16837" i="1"/>
  <c r="J16837" i="1"/>
  <c r="I16837" i="1"/>
  <c r="G16837" i="1"/>
  <c r="A16837" i="1"/>
  <c r="R16836" i="1"/>
  <c r="J16836" i="1"/>
  <c r="I16836" i="1"/>
  <c r="G16836" i="1"/>
  <c r="A16836" i="1"/>
  <c r="R16835" i="1"/>
  <c r="J16835" i="1"/>
  <c r="I16835" i="1"/>
  <c r="G16835" i="1"/>
  <c r="A16835" i="1"/>
  <c r="R16834" i="1"/>
  <c r="J16834" i="1"/>
  <c r="I16834" i="1"/>
  <c r="G16834" i="1"/>
  <c r="A16834" i="1"/>
  <c r="R16833" i="1"/>
  <c r="J16833" i="1"/>
  <c r="I16833" i="1"/>
  <c r="G16833" i="1"/>
  <c r="A16833" i="1"/>
  <c r="R16832" i="1"/>
  <c r="J16832" i="1"/>
  <c r="I16832" i="1"/>
  <c r="G16832" i="1"/>
  <c r="A16832" i="1"/>
  <c r="R16831" i="1"/>
  <c r="J16831" i="1"/>
  <c r="I16831" i="1"/>
  <c r="G16831" i="1"/>
  <c r="A16831" i="1"/>
  <c r="R16830" i="1"/>
  <c r="J16830" i="1"/>
  <c r="I16830" i="1"/>
  <c r="G16830" i="1"/>
  <c r="A16830" i="1"/>
  <c r="R16829" i="1"/>
  <c r="J16829" i="1"/>
  <c r="I16829" i="1"/>
  <c r="G16829" i="1"/>
  <c r="A16829" i="1"/>
  <c r="R16828" i="1"/>
  <c r="J16828" i="1"/>
  <c r="I16828" i="1"/>
  <c r="G16828" i="1"/>
  <c r="A16828" i="1"/>
  <c r="R16827" i="1"/>
  <c r="J16827" i="1"/>
  <c r="I16827" i="1"/>
  <c r="G16827" i="1"/>
  <c r="A16827" i="1"/>
  <c r="R16826" i="1"/>
  <c r="J16826" i="1"/>
  <c r="I16826" i="1"/>
  <c r="G16826" i="1"/>
  <c r="A16826" i="1"/>
  <c r="R16825" i="1"/>
  <c r="J16825" i="1"/>
  <c r="I16825" i="1"/>
  <c r="G16825" i="1"/>
  <c r="A16825" i="1"/>
  <c r="R16824" i="1"/>
  <c r="J16824" i="1"/>
  <c r="I16824" i="1"/>
  <c r="G16824" i="1"/>
  <c r="A16824" i="1"/>
  <c r="R16823" i="1"/>
  <c r="J16823" i="1"/>
  <c r="I16823" i="1"/>
  <c r="G16823" i="1"/>
  <c r="A16823" i="1"/>
  <c r="R16822" i="1"/>
  <c r="J16822" i="1"/>
  <c r="I16822" i="1"/>
  <c r="G16822" i="1"/>
  <c r="A16822" i="1"/>
  <c r="R16821" i="1"/>
  <c r="J16821" i="1"/>
  <c r="I16821" i="1"/>
  <c r="G16821" i="1"/>
  <c r="A16821" i="1"/>
  <c r="R16820" i="1"/>
  <c r="J16820" i="1"/>
  <c r="I16820" i="1"/>
  <c r="G16820" i="1"/>
  <c r="A16820" i="1"/>
  <c r="R16819" i="1"/>
  <c r="J16819" i="1"/>
  <c r="I16819" i="1"/>
  <c r="G16819" i="1"/>
  <c r="A16819" i="1"/>
  <c r="R16818" i="1"/>
  <c r="J16818" i="1"/>
  <c r="I16818" i="1"/>
  <c r="G16818" i="1"/>
  <c r="A16818" i="1"/>
  <c r="R16817" i="1"/>
  <c r="J16817" i="1"/>
  <c r="I16817" i="1"/>
  <c r="G16817" i="1"/>
  <c r="A16817" i="1"/>
  <c r="R16816" i="1"/>
  <c r="J16816" i="1"/>
  <c r="I16816" i="1"/>
  <c r="G16816" i="1"/>
  <c r="A16816" i="1"/>
  <c r="R16815" i="1"/>
  <c r="J16815" i="1"/>
  <c r="I16815" i="1"/>
  <c r="G16815" i="1"/>
  <c r="A16815" i="1"/>
  <c r="R16814" i="1"/>
  <c r="J16814" i="1"/>
  <c r="I16814" i="1"/>
  <c r="G16814" i="1"/>
  <c r="A16814" i="1"/>
  <c r="R16813" i="1"/>
  <c r="J16813" i="1"/>
  <c r="I16813" i="1"/>
  <c r="G16813" i="1"/>
  <c r="A16813" i="1"/>
  <c r="R16812" i="1"/>
  <c r="J16812" i="1"/>
  <c r="I16812" i="1"/>
  <c r="G16812" i="1"/>
  <c r="A16812" i="1"/>
  <c r="R16811" i="1"/>
  <c r="J16811" i="1"/>
  <c r="I16811" i="1"/>
  <c r="G16811" i="1"/>
  <c r="A16811" i="1"/>
  <c r="R16810" i="1"/>
  <c r="J16810" i="1"/>
  <c r="I16810" i="1"/>
  <c r="G16810" i="1"/>
  <c r="A16810" i="1"/>
  <c r="R16809" i="1"/>
  <c r="J16809" i="1"/>
  <c r="I16809" i="1"/>
  <c r="G16809" i="1"/>
  <c r="A16809" i="1"/>
  <c r="R16808" i="1"/>
  <c r="J16808" i="1"/>
  <c r="I16808" i="1"/>
  <c r="G16808" i="1"/>
  <c r="A16808" i="1"/>
  <c r="R16807" i="1"/>
  <c r="J16807" i="1"/>
  <c r="I16807" i="1"/>
  <c r="G16807" i="1"/>
  <c r="A16807" i="1"/>
  <c r="R16806" i="1"/>
  <c r="J16806" i="1"/>
  <c r="I16806" i="1"/>
  <c r="G16806" i="1"/>
  <c r="A16806" i="1"/>
  <c r="R16805" i="1"/>
  <c r="J16805" i="1"/>
  <c r="I16805" i="1"/>
  <c r="G16805" i="1"/>
  <c r="A16805" i="1"/>
  <c r="R16804" i="1"/>
  <c r="J16804" i="1"/>
  <c r="I16804" i="1"/>
  <c r="G16804" i="1"/>
  <c r="A16804" i="1"/>
  <c r="R16803" i="1"/>
  <c r="J16803" i="1"/>
  <c r="I16803" i="1"/>
  <c r="G16803" i="1"/>
  <c r="A16803" i="1"/>
  <c r="R16802" i="1"/>
  <c r="J16802" i="1"/>
  <c r="I16802" i="1"/>
  <c r="G16802" i="1"/>
  <c r="A16802" i="1"/>
  <c r="R16801" i="1"/>
  <c r="J16801" i="1"/>
  <c r="I16801" i="1"/>
  <c r="G16801" i="1"/>
  <c r="A16801" i="1"/>
  <c r="R16800" i="1"/>
  <c r="J16800" i="1"/>
  <c r="I16800" i="1"/>
  <c r="G16800" i="1"/>
  <c r="A16800" i="1"/>
  <c r="R16799" i="1"/>
  <c r="J16799" i="1"/>
  <c r="I16799" i="1"/>
  <c r="G16799" i="1"/>
  <c r="A16799" i="1"/>
  <c r="R16798" i="1"/>
  <c r="J16798" i="1"/>
  <c r="I16798" i="1"/>
  <c r="G16798" i="1"/>
  <c r="A16798" i="1"/>
  <c r="R16797" i="1"/>
  <c r="J16797" i="1"/>
  <c r="I16797" i="1"/>
  <c r="G16797" i="1"/>
  <c r="A16797" i="1"/>
  <c r="R16796" i="1"/>
  <c r="J16796" i="1"/>
  <c r="I16796" i="1"/>
  <c r="G16796" i="1"/>
  <c r="A16796" i="1"/>
  <c r="R16795" i="1"/>
  <c r="J16795" i="1"/>
  <c r="I16795" i="1"/>
  <c r="G16795" i="1"/>
  <c r="A16795" i="1"/>
  <c r="R16794" i="1"/>
  <c r="J16794" i="1"/>
  <c r="I16794" i="1"/>
  <c r="G16794" i="1"/>
  <c r="A16794" i="1"/>
  <c r="R16793" i="1"/>
  <c r="J16793" i="1"/>
  <c r="I16793" i="1"/>
  <c r="G16793" i="1"/>
  <c r="A16793" i="1"/>
  <c r="R16792" i="1"/>
  <c r="J16792" i="1"/>
  <c r="I16792" i="1"/>
  <c r="G16792" i="1"/>
  <c r="A16792" i="1"/>
  <c r="R16791" i="1"/>
  <c r="J16791" i="1"/>
  <c r="I16791" i="1"/>
  <c r="G16791" i="1"/>
  <c r="A16791" i="1"/>
  <c r="R16790" i="1"/>
  <c r="J16790" i="1"/>
  <c r="I16790" i="1"/>
  <c r="G16790" i="1"/>
  <c r="A16790" i="1"/>
  <c r="R16789" i="1"/>
  <c r="J16789" i="1"/>
  <c r="I16789" i="1"/>
  <c r="G16789" i="1"/>
  <c r="A16789" i="1"/>
  <c r="R16788" i="1"/>
  <c r="J16788" i="1"/>
  <c r="I16788" i="1"/>
  <c r="G16788" i="1"/>
  <c r="A16788" i="1"/>
  <c r="R16787" i="1"/>
  <c r="J16787" i="1"/>
  <c r="I16787" i="1"/>
  <c r="G16787" i="1"/>
  <c r="A16787" i="1"/>
  <c r="R16786" i="1"/>
  <c r="J16786" i="1"/>
  <c r="I16786" i="1"/>
  <c r="G16786" i="1"/>
  <c r="A16786" i="1"/>
  <c r="R16785" i="1"/>
  <c r="J16785" i="1"/>
  <c r="I16785" i="1"/>
  <c r="G16785" i="1"/>
  <c r="A16785" i="1"/>
  <c r="R16784" i="1"/>
  <c r="J16784" i="1"/>
  <c r="I16784" i="1"/>
  <c r="G16784" i="1"/>
  <c r="A16784" i="1"/>
  <c r="R16783" i="1"/>
  <c r="J16783" i="1"/>
  <c r="I16783" i="1"/>
  <c r="G16783" i="1"/>
  <c r="A16783" i="1"/>
  <c r="R16782" i="1"/>
  <c r="J16782" i="1"/>
  <c r="I16782" i="1"/>
  <c r="G16782" i="1"/>
  <c r="A16782" i="1"/>
  <c r="R16781" i="1"/>
  <c r="J16781" i="1"/>
  <c r="I16781" i="1"/>
  <c r="G16781" i="1"/>
  <c r="A16781" i="1"/>
  <c r="R16780" i="1"/>
  <c r="J16780" i="1"/>
  <c r="I16780" i="1"/>
  <c r="G16780" i="1"/>
  <c r="A16780" i="1"/>
  <c r="R16779" i="1"/>
  <c r="J16779" i="1"/>
  <c r="I16779" i="1"/>
  <c r="G16779" i="1"/>
  <c r="A16779" i="1"/>
  <c r="R16778" i="1"/>
  <c r="J16778" i="1"/>
  <c r="I16778" i="1"/>
  <c r="G16778" i="1"/>
  <c r="A16778" i="1"/>
  <c r="R16777" i="1"/>
  <c r="J16777" i="1"/>
  <c r="I16777" i="1"/>
  <c r="G16777" i="1"/>
  <c r="A16777" i="1"/>
  <c r="R16776" i="1"/>
  <c r="J16776" i="1"/>
  <c r="I16776" i="1"/>
  <c r="G16776" i="1"/>
  <c r="A16776" i="1"/>
  <c r="R16775" i="1"/>
  <c r="J16775" i="1"/>
  <c r="I16775" i="1"/>
  <c r="G16775" i="1"/>
  <c r="A16775" i="1"/>
  <c r="R16774" i="1"/>
  <c r="J16774" i="1"/>
  <c r="I16774" i="1"/>
  <c r="G16774" i="1"/>
  <c r="A16774" i="1"/>
  <c r="R16773" i="1"/>
  <c r="J16773" i="1"/>
  <c r="I16773" i="1"/>
  <c r="G16773" i="1"/>
  <c r="A16773" i="1"/>
  <c r="R16772" i="1"/>
  <c r="J16772" i="1"/>
  <c r="I16772" i="1"/>
  <c r="G16772" i="1"/>
  <c r="A16772" i="1"/>
  <c r="R16771" i="1"/>
  <c r="J16771" i="1"/>
  <c r="I16771" i="1"/>
  <c r="G16771" i="1"/>
  <c r="A16771" i="1"/>
  <c r="R16770" i="1"/>
  <c r="J16770" i="1"/>
  <c r="I16770" i="1"/>
  <c r="G16770" i="1"/>
  <c r="A16770" i="1"/>
  <c r="R16769" i="1"/>
  <c r="J16769" i="1"/>
  <c r="I16769" i="1"/>
  <c r="G16769" i="1"/>
  <c r="A16769" i="1"/>
  <c r="R16768" i="1"/>
  <c r="J16768" i="1"/>
  <c r="I16768" i="1"/>
  <c r="G16768" i="1"/>
  <c r="A16768" i="1"/>
  <c r="R16767" i="1"/>
  <c r="J16767" i="1"/>
  <c r="I16767" i="1"/>
  <c r="G16767" i="1"/>
  <c r="A16767" i="1"/>
  <c r="R16766" i="1"/>
  <c r="J16766" i="1"/>
  <c r="I16766" i="1"/>
  <c r="G16766" i="1"/>
  <c r="A16766" i="1"/>
  <c r="R16765" i="1"/>
  <c r="J16765" i="1"/>
  <c r="I16765" i="1"/>
  <c r="G16765" i="1"/>
  <c r="A16765" i="1"/>
  <c r="R16764" i="1"/>
  <c r="J16764" i="1"/>
  <c r="I16764" i="1"/>
  <c r="G16764" i="1"/>
  <c r="A16764" i="1"/>
  <c r="R16763" i="1"/>
  <c r="J16763" i="1"/>
  <c r="I16763" i="1"/>
  <c r="G16763" i="1"/>
  <c r="A16763" i="1"/>
  <c r="R16762" i="1"/>
  <c r="J16762" i="1"/>
  <c r="I16762" i="1"/>
  <c r="G16762" i="1"/>
  <c r="A16762" i="1"/>
  <c r="R16761" i="1"/>
  <c r="J16761" i="1"/>
  <c r="I16761" i="1"/>
  <c r="G16761" i="1"/>
  <c r="A16761" i="1"/>
  <c r="R16760" i="1"/>
  <c r="J16760" i="1"/>
  <c r="I16760" i="1"/>
  <c r="G16760" i="1"/>
  <c r="A16760" i="1"/>
  <c r="R16759" i="1"/>
  <c r="J16759" i="1"/>
  <c r="I16759" i="1"/>
  <c r="G16759" i="1"/>
  <c r="A16759" i="1"/>
  <c r="R16758" i="1"/>
  <c r="J16758" i="1"/>
  <c r="I16758" i="1"/>
  <c r="G16758" i="1"/>
  <c r="A16758" i="1"/>
  <c r="R16757" i="1"/>
  <c r="J16757" i="1"/>
  <c r="I16757" i="1"/>
  <c r="G16757" i="1"/>
  <c r="A16757" i="1"/>
  <c r="R16756" i="1"/>
  <c r="J16756" i="1"/>
  <c r="I16756" i="1"/>
  <c r="G16756" i="1"/>
  <c r="A16756" i="1"/>
  <c r="R16755" i="1"/>
  <c r="J16755" i="1"/>
  <c r="I16755" i="1"/>
  <c r="G16755" i="1"/>
  <c r="A16755" i="1"/>
  <c r="R16754" i="1"/>
  <c r="J16754" i="1"/>
  <c r="I16754" i="1"/>
  <c r="G16754" i="1"/>
  <c r="A16754" i="1"/>
  <c r="R16753" i="1"/>
  <c r="J16753" i="1"/>
  <c r="I16753" i="1"/>
  <c r="G16753" i="1"/>
  <c r="A16753" i="1"/>
  <c r="R16752" i="1"/>
  <c r="J16752" i="1"/>
  <c r="I16752" i="1"/>
  <c r="G16752" i="1"/>
  <c r="A16752" i="1"/>
  <c r="R16751" i="1"/>
  <c r="J16751" i="1"/>
  <c r="I16751" i="1"/>
  <c r="G16751" i="1"/>
  <c r="A16751" i="1"/>
  <c r="R16750" i="1"/>
  <c r="J16750" i="1"/>
  <c r="I16750" i="1"/>
  <c r="G16750" i="1"/>
  <c r="A16750" i="1"/>
  <c r="R16749" i="1"/>
  <c r="J16749" i="1"/>
  <c r="I16749" i="1"/>
  <c r="G16749" i="1"/>
  <c r="A16749" i="1"/>
  <c r="R16748" i="1"/>
  <c r="J16748" i="1"/>
  <c r="I16748" i="1"/>
  <c r="G16748" i="1"/>
  <c r="A16748" i="1"/>
  <c r="R16747" i="1"/>
  <c r="J16747" i="1"/>
  <c r="I16747" i="1"/>
  <c r="G16747" i="1"/>
  <c r="A16747" i="1"/>
  <c r="R16746" i="1"/>
  <c r="J16746" i="1"/>
  <c r="I16746" i="1"/>
  <c r="G16746" i="1"/>
  <c r="A16746" i="1"/>
  <c r="R16745" i="1"/>
  <c r="J16745" i="1"/>
  <c r="I16745" i="1"/>
  <c r="G16745" i="1"/>
  <c r="A16745" i="1"/>
  <c r="R16744" i="1"/>
  <c r="J16744" i="1"/>
  <c r="I16744" i="1"/>
  <c r="G16744" i="1"/>
  <c r="A16744" i="1"/>
  <c r="R16743" i="1"/>
  <c r="J16743" i="1"/>
  <c r="I16743" i="1"/>
  <c r="G16743" i="1"/>
  <c r="A16743" i="1"/>
  <c r="R16742" i="1"/>
  <c r="J16742" i="1"/>
  <c r="I16742" i="1"/>
  <c r="G16742" i="1"/>
  <c r="A16742" i="1"/>
  <c r="R16741" i="1"/>
  <c r="J16741" i="1"/>
  <c r="I16741" i="1"/>
  <c r="G16741" i="1"/>
  <c r="A16741" i="1"/>
  <c r="R16740" i="1"/>
  <c r="J16740" i="1"/>
  <c r="I16740" i="1"/>
  <c r="G16740" i="1"/>
  <c r="A16740" i="1"/>
  <c r="R16739" i="1"/>
  <c r="J16739" i="1"/>
  <c r="I16739" i="1"/>
  <c r="G16739" i="1"/>
  <c r="A16739" i="1"/>
  <c r="R16738" i="1"/>
  <c r="J16738" i="1"/>
  <c r="I16738" i="1"/>
  <c r="G16738" i="1"/>
  <c r="A16738" i="1"/>
  <c r="R16737" i="1"/>
  <c r="J16737" i="1"/>
  <c r="I16737" i="1"/>
  <c r="G16737" i="1"/>
  <c r="A16737" i="1"/>
  <c r="R16736" i="1"/>
  <c r="J16736" i="1"/>
  <c r="I16736" i="1"/>
  <c r="G16736" i="1"/>
  <c r="A16736" i="1"/>
  <c r="R16735" i="1"/>
  <c r="J16735" i="1"/>
  <c r="I16735" i="1"/>
  <c r="G16735" i="1"/>
  <c r="A16735" i="1"/>
  <c r="R16734" i="1"/>
  <c r="J16734" i="1"/>
  <c r="I16734" i="1"/>
  <c r="G16734" i="1"/>
  <c r="A16734" i="1"/>
  <c r="R16733" i="1"/>
  <c r="J16733" i="1"/>
  <c r="I16733" i="1"/>
  <c r="G16733" i="1"/>
  <c r="A16733" i="1"/>
  <c r="R16732" i="1"/>
  <c r="J16732" i="1"/>
  <c r="I16732" i="1"/>
  <c r="G16732" i="1"/>
  <c r="A16732" i="1"/>
  <c r="R16731" i="1"/>
  <c r="J16731" i="1"/>
  <c r="I16731" i="1"/>
  <c r="G16731" i="1"/>
  <c r="A16731" i="1"/>
  <c r="R16730" i="1"/>
  <c r="J16730" i="1"/>
  <c r="I16730" i="1"/>
  <c r="G16730" i="1"/>
  <c r="A16730" i="1"/>
  <c r="R16729" i="1"/>
  <c r="J16729" i="1"/>
  <c r="I16729" i="1"/>
  <c r="G16729" i="1"/>
  <c r="A16729" i="1"/>
  <c r="R16728" i="1"/>
  <c r="J16728" i="1"/>
  <c r="I16728" i="1"/>
  <c r="G16728" i="1"/>
  <c r="A16728" i="1"/>
  <c r="R16727" i="1"/>
  <c r="J16727" i="1"/>
  <c r="I16727" i="1"/>
  <c r="G16727" i="1"/>
  <c r="A16727" i="1"/>
  <c r="R16726" i="1"/>
  <c r="J16726" i="1"/>
  <c r="I16726" i="1"/>
  <c r="G16726" i="1"/>
  <c r="A16726" i="1"/>
  <c r="R16725" i="1"/>
  <c r="J16725" i="1"/>
  <c r="I16725" i="1"/>
  <c r="G16725" i="1"/>
  <c r="A16725" i="1"/>
  <c r="R16724" i="1"/>
  <c r="J16724" i="1"/>
  <c r="I16724" i="1"/>
  <c r="G16724" i="1"/>
  <c r="A16724" i="1"/>
  <c r="R16723" i="1"/>
  <c r="J16723" i="1"/>
  <c r="I16723" i="1"/>
  <c r="G16723" i="1"/>
  <c r="A16723" i="1"/>
  <c r="R16722" i="1"/>
  <c r="J16722" i="1"/>
  <c r="I16722" i="1"/>
  <c r="G16722" i="1"/>
  <c r="A16722" i="1"/>
  <c r="R16721" i="1"/>
  <c r="J16721" i="1"/>
  <c r="I16721" i="1"/>
  <c r="G16721" i="1"/>
  <c r="A16721" i="1"/>
  <c r="R16720" i="1"/>
  <c r="J16720" i="1"/>
  <c r="I16720" i="1"/>
  <c r="G16720" i="1"/>
  <c r="A16720" i="1"/>
  <c r="R16719" i="1"/>
  <c r="J16719" i="1"/>
  <c r="I16719" i="1"/>
  <c r="G16719" i="1"/>
  <c r="A16719" i="1"/>
  <c r="R16718" i="1"/>
  <c r="J16718" i="1"/>
  <c r="I16718" i="1"/>
  <c r="G16718" i="1"/>
  <c r="A16718" i="1"/>
  <c r="R16717" i="1"/>
  <c r="J16717" i="1"/>
  <c r="I16717" i="1"/>
  <c r="G16717" i="1"/>
  <c r="A16717" i="1"/>
  <c r="R16716" i="1"/>
  <c r="J16716" i="1"/>
  <c r="I16716" i="1"/>
  <c r="G16716" i="1"/>
  <c r="A16716" i="1"/>
  <c r="R16715" i="1"/>
  <c r="J16715" i="1"/>
  <c r="I16715" i="1"/>
  <c r="G16715" i="1"/>
  <c r="A16715" i="1"/>
  <c r="R16714" i="1"/>
  <c r="J16714" i="1"/>
  <c r="I16714" i="1"/>
  <c r="G16714" i="1"/>
  <c r="A16714" i="1"/>
  <c r="R16713" i="1"/>
  <c r="J16713" i="1"/>
  <c r="I16713" i="1"/>
  <c r="G16713" i="1"/>
  <c r="A16713" i="1"/>
  <c r="R16712" i="1"/>
  <c r="J16712" i="1"/>
  <c r="I16712" i="1"/>
  <c r="G16712" i="1"/>
  <c r="A16712" i="1"/>
  <c r="R16711" i="1"/>
  <c r="J16711" i="1"/>
  <c r="I16711" i="1"/>
  <c r="G16711" i="1"/>
  <c r="A16711" i="1"/>
  <c r="R16710" i="1"/>
  <c r="J16710" i="1"/>
  <c r="I16710" i="1"/>
  <c r="G16710" i="1"/>
  <c r="A16710" i="1"/>
  <c r="R16709" i="1"/>
  <c r="J16709" i="1"/>
  <c r="I16709" i="1"/>
  <c r="G16709" i="1"/>
  <c r="A16709" i="1"/>
  <c r="R16708" i="1"/>
  <c r="J16708" i="1"/>
  <c r="I16708" i="1"/>
  <c r="G16708" i="1"/>
  <c r="A16708" i="1"/>
  <c r="R16707" i="1"/>
  <c r="J16707" i="1"/>
  <c r="I16707" i="1"/>
  <c r="G16707" i="1"/>
  <c r="A16707" i="1"/>
  <c r="R16706" i="1"/>
  <c r="J16706" i="1"/>
  <c r="I16706" i="1"/>
  <c r="G16706" i="1"/>
  <c r="A16706" i="1"/>
  <c r="R16705" i="1"/>
  <c r="J16705" i="1"/>
  <c r="I16705" i="1"/>
  <c r="G16705" i="1"/>
  <c r="A16705" i="1"/>
  <c r="R16704" i="1"/>
  <c r="J16704" i="1"/>
  <c r="I16704" i="1"/>
  <c r="G16704" i="1"/>
  <c r="A16704" i="1"/>
  <c r="R16703" i="1"/>
  <c r="J16703" i="1"/>
  <c r="I16703" i="1"/>
  <c r="G16703" i="1"/>
  <c r="A16703" i="1"/>
  <c r="R16702" i="1"/>
  <c r="J16702" i="1"/>
  <c r="I16702" i="1"/>
  <c r="G16702" i="1"/>
  <c r="A16702" i="1"/>
  <c r="R16701" i="1"/>
  <c r="J16701" i="1"/>
  <c r="I16701" i="1"/>
  <c r="G16701" i="1"/>
  <c r="A16701" i="1"/>
  <c r="R16700" i="1"/>
  <c r="J16700" i="1"/>
  <c r="I16700" i="1"/>
  <c r="G16700" i="1"/>
  <c r="A16700" i="1"/>
  <c r="R16699" i="1"/>
  <c r="J16699" i="1"/>
  <c r="I16699" i="1"/>
  <c r="G16699" i="1"/>
  <c r="A16699" i="1"/>
  <c r="R16698" i="1"/>
  <c r="J16698" i="1"/>
  <c r="I16698" i="1"/>
  <c r="G16698" i="1"/>
  <c r="A16698" i="1"/>
  <c r="R16697" i="1"/>
  <c r="J16697" i="1"/>
  <c r="I16697" i="1"/>
  <c r="G16697" i="1"/>
  <c r="A16697" i="1"/>
  <c r="R16696" i="1"/>
  <c r="J16696" i="1"/>
  <c r="I16696" i="1"/>
  <c r="G16696" i="1"/>
  <c r="A16696" i="1"/>
  <c r="R16695" i="1"/>
  <c r="J16695" i="1"/>
  <c r="I16695" i="1"/>
  <c r="G16695" i="1"/>
  <c r="A16695" i="1"/>
  <c r="R16694" i="1"/>
  <c r="J16694" i="1"/>
  <c r="I16694" i="1"/>
  <c r="G16694" i="1"/>
  <c r="A16694" i="1"/>
  <c r="R16693" i="1"/>
  <c r="J16693" i="1"/>
  <c r="I16693" i="1"/>
  <c r="G16693" i="1"/>
  <c r="A16693" i="1"/>
  <c r="R16692" i="1"/>
  <c r="J16692" i="1"/>
  <c r="I16692" i="1"/>
  <c r="G16692" i="1"/>
  <c r="A16692" i="1"/>
  <c r="R16691" i="1"/>
  <c r="J16691" i="1"/>
  <c r="I16691" i="1"/>
  <c r="G16691" i="1"/>
  <c r="A16691" i="1"/>
  <c r="R16690" i="1"/>
  <c r="J16690" i="1"/>
  <c r="I16690" i="1"/>
  <c r="G16690" i="1"/>
  <c r="A16690" i="1"/>
  <c r="R16689" i="1"/>
  <c r="J16689" i="1"/>
  <c r="I16689" i="1"/>
  <c r="G16689" i="1"/>
  <c r="A16689" i="1"/>
  <c r="R16688" i="1"/>
  <c r="J16688" i="1"/>
  <c r="I16688" i="1"/>
  <c r="G16688" i="1"/>
  <c r="A16688" i="1"/>
  <c r="R16687" i="1"/>
  <c r="J16687" i="1"/>
  <c r="I16687" i="1"/>
  <c r="G16687" i="1"/>
  <c r="A16687" i="1"/>
  <c r="R16686" i="1"/>
  <c r="J16686" i="1"/>
  <c r="I16686" i="1"/>
  <c r="G16686" i="1"/>
  <c r="A16686" i="1"/>
  <c r="R16685" i="1"/>
  <c r="J16685" i="1"/>
  <c r="I16685" i="1"/>
  <c r="G16685" i="1"/>
  <c r="A16685" i="1"/>
  <c r="R16684" i="1"/>
  <c r="J16684" i="1"/>
  <c r="I16684" i="1"/>
  <c r="G16684" i="1"/>
  <c r="A16684" i="1"/>
  <c r="R16683" i="1"/>
  <c r="J16683" i="1"/>
  <c r="I16683" i="1"/>
  <c r="G16683" i="1"/>
  <c r="A16683" i="1"/>
  <c r="R16682" i="1"/>
  <c r="J16682" i="1"/>
  <c r="I16682" i="1"/>
  <c r="G16682" i="1"/>
  <c r="A16682" i="1"/>
  <c r="R16681" i="1"/>
  <c r="J16681" i="1"/>
  <c r="I16681" i="1"/>
  <c r="G16681" i="1"/>
  <c r="A16681" i="1"/>
  <c r="R16680" i="1"/>
  <c r="J16680" i="1"/>
  <c r="I16680" i="1"/>
  <c r="G16680" i="1"/>
  <c r="A16680" i="1"/>
  <c r="R16679" i="1"/>
  <c r="J16679" i="1"/>
  <c r="I16679" i="1"/>
  <c r="G16679" i="1"/>
  <c r="A16679" i="1"/>
  <c r="R16678" i="1"/>
  <c r="J16678" i="1"/>
  <c r="I16678" i="1"/>
  <c r="G16678" i="1"/>
  <c r="A16678" i="1"/>
  <c r="R16677" i="1"/>
  <c r="J16677" i="1"/>
  <c r="I16677" i="1"/>
  <c r="G16677" i="1"/>
  <c r="A16677" i="1"/>
  <c r="R16676" i="1"/>
  <c r="J16676" i="1"/>
  <c r="I16676" i="1"/>
  <c r="G16676" i="1"/>
  <c r="A16676" i="1"/>
  <c r="R16675" i="1"/>
  <c r="J16675" i="1"/>
  <c r="I16675" i="1"/>
  <c r="G16675" i="1"/>
  <c r="A16675" i="1"/>
  <c r="R16674" i="1"/>
  <c r="J16674" i="1"/>
  <c r="I16674" i="1"/>
  <c r="G16674" i="1"/>
  <c r="A16674" i="1"/>
  <c r="R16673" i="1"/>
  <c r="J16673" i="1"/>
  <c r="I16673" i="1"/>
  <c r="G16673" i="1"/>
  <c r="A16673" i="1"/>
  <c r="R16672" i="1"/>
  <c r="J16672" i="1"/>
  <c r="I16672" i="1"/>
  <c r="G16672" i="1"/>
  <c r="A16672" i="1"/>
  <c r="R16671" i="1"/>
  <c r="J16671" i="1"/>
  <c r="I16671" i="1"/>
  <c r="G16671" i="1"/>
  <c r="A16671" i="1"/>
  <c r="R16670" i="1"/>
  <c r="J16670" i="1"/>
  <c r="I16670" i="1"/>
  <c r="G16670" i="1"/>
  <c r="A16670" i="1"/>
  <c r="R16669" i="1"/>
  <c r="J16669" i="1"/>
  <c r="I16669" i="1"/>
  <c r="G16669" i="1"/>
  <c r="A16669" i="1"/>
  <c r="R16668" i="1"/>
  <c r="J16668" i="1"/>
  <c r="I16668" i="1"/>
  <c r="G16668" i="1"/>
  <c r="A16668" i="1"/>
  <c r="R16667" i="1"/>
  <c r="J16667" i="1"/>
  <c r="I16667" i="1"/>
  <c r="G16667" i="1"/>
  <c r="A16667" i="1"/>
  <c r="R16666" i="1"/>
  <c r="J16666" i="1"/>
  <c r="I16666" i="1"/>
  <c r="G16666" i="1"/>
  <c r="A16666" i="1"/>
  <c r="R16665" i="1"/>
  <c r="J16665" i="1"/>
  <c r="I16665" i="1"/>
  <c r="G16665" i="1"/>
  <c r="A16665" i="1"/>
  <c r="R16664" i="1"/>
  <c r="J16664" i="1"/>
  <c r="I16664" i="1"/>
  <c r="G16664" i="1"/>
  <c r="A16664" i="1"/>
  <c r="R16663" i="1"/>
  <c r="J16663" i="1"/>
  <c r="I16663" i="1"/>
  <c r="G16663" i="1"/>
  <c r="A16663" i="1"/>
  <c r="R16662" i="1"/>
  <c r="J16662" i="1"/>
  <c r="I16662" i="1"/>
  <c r="G16662" i="1"/>
  <c r="A16662" i="1"/>
  <c r="R16661" i="1"/>
  <c r="J16661" i="1"/>
  <c r="I16661" i="1"/>
  <c r="G16661" i="1"/>
  <c r="A16661" i="1"/>
  <c r="R16660" i="1"/>
  <c r="J16660" i="1"/>
  <c r="I16660" i="1"/>
  <c r="G16660" i="1"/>
  <c r="A16660" i="1"/>
  <c r="R16659" i="1"/>
  <c r="J16659" i="1"/>
  <c r="I16659" i="1"/>
  <c r="G16659" i="1"/>
  <c r="A16659" i="1"/>
  <c r="R16658" i="1"/>
  <c r="J16658" i="1"/>
  <c r="I16658" i="1"/>
  <c r="G16658" i="1"/>
  <c r="A16658" i="1"/>
  <c r="R16657" i="1"/>
  <c r="J16657" i="1"/>
  <c r="I16657" i="1"/>
  <c r="G16657" i="1"/>
  <c r="A16657" i="1"/>
  <c r="R16656" i="1"/>
  <c r="J16656" i="1"/>
  <c r="I16656" i="1"/>
  <c r="G16656" i="1"/>
  <c r="A16656" i="1"/>
  <c r="R16655" i="1"/>
  <c r="J16655" i="1"/>
  <c r="I16655" i="1"/>
  <c r="G16655" i="1"/>
  <c r="A16655" i="1"/>
  <c r="R16654" i="1"/>
  <c r="J16654" i="1"/>
  <c r="I16654" i="1"/>
  <c r="G16654" i="1"/>
  <c r="A16654" i="1"/>
  <c r="R16653" i="1"/>
  <c r="J16653" i="1"/>
  <c r="I16653" i="1"/>
  <c r="G16653" i="1"/>
  <c r="A16653" i="1"/>
  <c r="R16652" i="1"/>
  <c r="J16652" i="1"/>
  <c r="I16652" i="1"/>
  <c r="G16652" i="1"/>
  <c r="A16652" i="1"/>
  <c r="R16651" i="1"/>
  <c r="J16651" i="1"/>
  <c r="I16651" i="1"/>
  <c r="G16651" i="1"/>
  <c r="A16651" i="1"/>
  <c r="R16650" i="1"/>
  <c r="J16650" i="1"/>
  <c r="I16650" i="1"/>
  <c r="G16650" i="1"/>
  <c r="A16650" i="1"/>
  <c r="R16649" i="1"/>
  <c r="J16649" i="1"/>
  <c r="I16649" i="1"/>
  <c r="G16649" i="1"/>
  <c r="A16649" i="1"/>
  <c r="R16648" i="1"/>
  <c r="J16648" i="1"/>
  <c r="I16648" i="1"/>
  <c r="G16648" i="1"/>
  <c r="A16648" i="1"/>
  <c r="R16647" i="1"/>
  <c r="J16647" i="1"/>
  <c r="I16647" i="1"/>
  <c r="G16647" i="1"/>
  <c r="A16647" i="1"/>
  <c r="R16646" i="1"/>
  <c r="J16646" i="1"/>
  <c r="I16646" i="1"/>
  <c r="G16646" i="1"/>
  <c r="A16646" i="1"/>
  <c r="R16645" i="1"/>
  <c r="J16645" i="1"/>
  <c r="I16645" i="1"/>
  <c r="G16645" i="1"/>
  <c r="A16645" i="1"/>
  <c r="R16644" i="1"/>
  <c r="J16644" i="1"/>
  <c r="I16644" i="1"/>
  <c r="G16644" i="1"/>
  <c r="A16644" i="1"/>
  <c r="R16643" i="1"/>
  <c r="J16643" i="1"/>
  <c r="I16643" i="1"/>
  <c r="G16643" i="1"/>
  <c r="A16643" i="1"/>
  <c r="R16642" i="1"/>
  <c r="J16642" i="1"/>
  <c r="I16642" i="1"/>
  <c r="G16642" i="1"/>
  <c r="A16642" i="1"/>
  <c r="R16641" i="1"/>
  <c r="J16641" i="1"/>
  <c r="I16641" i="1"/>
  <c r="G16641" i="1"/>
  <c r="A16641" i="1"/>
  <c r="R16640" i="1"/>
  <c r="J16640" i="1"/>
  <c r="I16640" i="1"/>
  <c r="G16640" i="1"/>
  <c r="A16640" i="1"/>
  <c r="R16639" i="1"/>
  <c r="J16639" i="1"/>
  <c r="I16639" i="1"/>
  <c r="G16639" i="1"/>
  <c r="A16639" i="1"/>
  <c r="R16638" i="1"/>
  <c r="J16638" i="1"/>
  <c r="I16638" i="1"/>
  <c r="G16638" i="1"/>
  <c r="A16638" i="1"/>
  <c r="R16637" i="1"/>
  <c r="J16637" i="1"/>
  <c r="I16637" i="1"/>
  <c r="G16637" i="1"/>
  <c r="A16637" i="1"/>
  <c r="R16636" i="1"/>
  <c r="J16636" i="1"/>
  <c r="I16636" i="1"/>
  <c r="G16636" i="1"/>
  <c r="A16636" i="1"/>
  <c r="R16635" i="1"/>
  <c r="J16635" i="1"/>
  <c r="I16635" i="1"/>
  <c r="G16635" i="1"/>
  <c r="A16635" i="1"/>
  <c r="R16634" i="1"/>
  <c r="J16634" i="1"/>
  <c r="I16634" i="1"/>
  <c r="G16634" i="1"/>
  <c r="A16634" i="1"/>
  <c r="R16633" i="1"/>
  <c r="J16633" i="1"/>
  <c r="I16633" i="1"/>
  <c r="G16633" i="1"/>
  <c r="A16633" i="1"/>
  <c r="R16632" i="1"/>
  <c r="J16632" i="1"/>
  <c r="I16632" i="1"/>
  <c r="G16632" i="1"/>
  <c r="A16632" i="1"/>
  <c r="R16631" i="1"/>
  <c r="J16631" i="1"/>
  <c r="I16631" i="1"/>
  <c r="G16631" i="1"/>
  <c r="A16631" i="1"/>
  <c r="R16630" i="1"/>
  <c r="J16630" i="1"/>
  <c r="I16630" i="1"/>
  <c r="G16630" i="1"/>
  <c r="A16630" i="1"/>
  <c r="R16629" i="1"/>
  <c r="J16629" i="1"/>
  <c r="I16629" i="1"/>
  <c r="G16629" i="1"/>
  <c r="A16629" i="1"/>
  <c r="R16628" i="1"/>
  <c r="J16628" i="1"/>
  <c r="I16628" i="1"/>
  <c r="G16628" i="1"/>
  <c r="A16628" i="1"/>
  <c r="R16627" i="1"/>
  <c r="J16627" i="1"/>
  <c r="I16627" i="1"/>
  <c r="G16627" i="1"/>
  <c r="A16627" i="1"/>
  <c r="R16626" i="1"/>
  <c r="J16626" i="1"/>
  <c r="I16626" i="1"/>
  <c r="G16626" i="1"/>
  <c r="A16626" i="1"/>
  <c r="R16625" i="1"/>
  <c r="J16625" i="1"/>
  <c r="I16625" i="1"/>
  <c r="G16625" i="1"/>
  <c r="A16625" i="1"/>
  <c r="R16624" i="1"/>
  <c r="J16624" i="1"/>
  <c r="I16624" i="1"/>
  <c r="G16624" i="1"/>
  <c r="A16624" i="1"/>
  <c r="R16623" i="1"/>
  <c r="J16623" i="1"/>
  <c r="I16623" i="1"/>
  <c r="G16623" i="1"/>
  <c r="A16623" i="1"/>
  <c r="R16622" i="1"/>
  <c r="J16622" i="1"/>
  <c r="I16622" i="1"/>
  <c r="G16622" i="1"/>
  <c r="A16622" i="1"/>
  <c r="R16621" i="1"/>
  <c r="J16621" i="1"/>
  <c r="I16621" i="1"/>
  <c r="G16621" i="1"/>
  <c r="A16621" i="1"/>
  <c r="R16620" i="1"/>
  <c r="J16620" i="1"/>
  <c r="I16620" i="1"/>
  <c r="G16620" i="1"/>
  <c r="A16620" i="1"/>
  <c r="R16619" i="1"/>
  <c r="J16619" i="1"/>
  <c r="I16619" i="1"/>
  <c r="G16619" i="1"/>
  <c r="A16619" i="1"/>
  <c r="R16618" i="1"/>
  <c r="J16618" i="1"/>
  <c r="I16618" i="1"/>
  <c r="G16618" i="1"/>
  <c r="A16618" i="1"/>
  <c r="R16617" i="1"/>
  <c r="J16617" i="1"/>
  <c r="I16617" i="1"/>
  <c r="G16617" i="1"/>
  <c r="A16617" i="1"/>
  <c r="R16616" i="1"/>
  <c r="J16616" i="1"/>
  <c r="I16616" i="1"/>
  <c r="G16616" i="1"/>
  <c r="A16616" i="1"/>
  <c r="R16615" i="1"/>
  <c r="J16615" i="1"/>
  <c r="I16615" i="1"/>
  <c r="G16615" i="1"/>
  <c r="A16615" i="1"/>
  <c r="R16614" i="1"/>
  <c r="J16614" i="1"/>
  <c r="I16614" i="1"/>
  <c r="G16614" i="1"/>
  <c r="A16614" i="1"/>
  <c r="R16613" i="1"/>
  <c r="J16613" i="1"/>
  <c r="I16613" i="1"/>
  <c r="G16613" i="1"/>
  <c r="A16613" i="1"/>
  <c r="R16612" i="1"/>
  <c r="J16612" i="1"/>
  <c r="I16612" i="1"/>
  <c r="G16612" i="1"/>
  <c r="A16612" i="1"/>
  <c r="R16611" i="1"/>
  <c r="J16611" i="1"/>
  <c r="I16611" i="1"/>
  <c r="G16611" i="1"/>
  <c r="A16611" i="1"/>
  <c r="R16610" i="1"/>
  <c r="J16610" i="1"/>
  <c r="I16610" i="1"/>
  <c r="G16610" i="1"/>
  <c r="A16610" i="1"/>
  <c r="R16609" i="1"/>
  <c r="J16609" i="1"/>
  <c r="I16609" i="1"/>
  <c r="G16609" i="1"/>
  <c r="A16609" i="1"/>
  <c r="R16608" i="1"/>
  <c r="J16608" i="1"/>
  <c r="I16608" i="1"/>
  <c r="G16608" i="1"/>
  <c r="A16608" i="1"/>
  <c r="R16607" i="1"/>
  <c r="J16607" i="1"/>
  <c r="I16607" i="1"/>
  <c r="G16607" i="1"/>
  <c r="A16607" i="1"/>
  <c r="R16606" i="1"/>
  <c r="J16606" i="1"/>
  <c r="I16606" i="1"/>
  <c r="G16606" i="1"/>
  <c r="A16606" i="1"/>
  <c r="R16605" i="1"/>
  <c r="J16605" i="1"/>
  <c r="I16605" i="1"/>
  <c r="G16605" i="1"/>
  <c r="A16605" i="1"/>
  <c r="R16604" i="1"/>
  <c r="J16604" i="1"/>
  <c r="I16604" i="1"/>
  <c r="G16604" i="1"/>
  <c r="A16604" i="1"/>
  <c r="R16603" i="1"/>
  <c r="J16603" i="1"/>
  <c r="I16603" i="1"/>
  <c r="G16603" i="1"/>
  <c r="A16603" i="1"/>
  <c r="R16602" i="1"/>
  <c r="J16602" i="1"/>
  <c r="I16602" i="1"/>
  <c r="G16602" i="1"/>
  <c r="A16602" i="1"/>
  <c r="R16601" i="1"/>
  <c r="J16601" i="1"/>
  <c r="I16601" i="1"/>
  <c r="G16601" i="1"/>
  <c r="A16601" i="1"/>
  <c r="R16600" i="1"/>
  <c r="J16600" i="1"/>
  <c r="I16600" i="1"/>
  <c r="G16600" i="1"/>
  <c r="A16600" i="1"/>
  <c r="R16599" i="1"/>
  <c r="J16599" i="1"/>
  <c r="I16599" i="1"/>
  <c r="G16599" i="1"/>
  <c r="A16599" i="1"/>
  <c r="R16598" i="1"/>
  <c r="J16598" i="1"/>
  <c r="I16598" i="1"/>
  <c r="G16598" i="1"/>
  <c r="A16598" i="1"/>
  <c r="R16597" i="1"/>
  <c r="J16597" i="1"/>
  <c r="I16597" i="1"/>
  <c r="G16597" i="1"/>
  <c r="A16597" i="1"/>
  <c r="R16596" i="1"/>
  <c r="J16596" i="1"/>
  <c r="I16596" i="1"/>
  <c r="G16596" i="1"/>
  <c r="A16596" i="1"/>
  <c r="R16595" i="1"/>
  <c r="J16595" i="1"/>
  <c r="I16595" i="1"/>
  <c r="G16595" i="1"/>
  <c r="A16595" i="1"/>
  <c r="R16594" i="1"/>
  <c r="J16594" i="1"/>
  <c r="I16594" i="1"/>
  <c r="G16594" i="1"/>
  <c r="A16594" i="1"/>
  <c r="R16593" i="1"/>
  <c r="J16593" i="1"/>
  <c r="I16593" i="1"/>
  <c r="G16593" i="1"/>
  <c r="A16593" i="1"/>
  <c r="R16592" i="1"/>
  <c r="J16592" i="1"/>
  <c r="I16592" i="1"/>
  <c r="G16592" i="1"/>
  <c r="A16592" i="1"/>
  <c r="R16591" i="1"/>
  <c r="J16591" i="1"/>
  <c r="I16591" i="1"/>
  <c r="G16591" i="1"/>
  <c r="A16591" i="1"/>
  <c r="R16590" i="1"/>
  <c r="J16590" i="1"/>
  <c r="I16590" i="1"/>
  <c r="G16590" i="1"/>
  <c r="A16590" i="1"/>
  <c r="R16589" i="1"/>
  <c r="J16589" i="1"/>
  <c r="I16589" i="1"/>
  <c r="G16589" i="1"/>
  <c r="A16589" i="1"/>
  <c r="R16588" i="1"/>
  <c r="J16588" i="1"/>
  <c r="I16588" i="1"/>
  <c r="G16588" i="1"/>
  <c r="A16588" i="1"/>
  <c r="R16587" i="1"/>
  <c r="J16587" i="1"/>
  <c r="I16587" i="1"/>
  <c r="G16587" i="1"/>
  <c r="A16587" i="1"/>
  <c r="R16586" i="1"/>
  <c r="J16586" i="1"/>
  <c r="I16586" i="1"/>
  <c r="G16586" i="1"/>
  <c r="A16586" i="1"/>
  <c r="R16585" i="1"/>
  <c r="J16585" i="1"/>
  <c r="I16585" i="1"/>
  <c r="G16585" i="1"/>
  <c r="A16585" i="1"/>
  <c r="R16584" i="1"/>
  <c r="J16584" i="1"/>
  <c r="I16584" i="1"/>
  <c r="G16584" i="1"/>
  <c r="A16584" i="1"/>
  <c r="R16583" i="1"/>
  <c r="J16583" i="1"/>
  <c r="I16583" i="1"/>
  <c r="G16583" i="1"/>
  <c r="A16583" i="1"/>
  <c r="R16582" i="1"/>
  <c r="J16582" i="1"/>
  <c r="I16582" i="1"/>
  <c r="G16582" i="1"/>
  <c r="A16582" i="1"/>
  <c r="R16581" i="1"/>
  <c r="J16581" i="1"/>
  <c r="I16581" i="1"/>
  <c r="G16581" i="1"/>
  <c r="A16581" i="1"/>
  <c r="R16580" i="1"/>
  <c r="J16580" i="1"/>
  <c r="I16580" i="1"/>
  <c r="G16580" i="1"/>
  <c r="A16580" i="1"/>
  <c r="R16579" i="1"/>
  <c r="J16579" i="1"/>
  <c r="I16579" i="1"/>
  <c r="G16579" i="1"/>
  <c r="A16579" i="1"/>
  <c r="R16578" i="1"/>
  <c r="J16578" i="1"/>
  <c r="I16578" i="1"/>
  <c r="G16578" i="1"/>
  <c r="A16578" i="1"/>
  <c r="R16577" i="1"/>
  <c r="J16577" i="1"/>
  <c r="I16577" i="1"/>
  <c r="G16577" i="1"/>
  <c r="A16577" i="1"/>
  <c r="R16576" i="1"/>
  <c r="J16576" i="1"/>
  <c r="I16576" i="1"/>
  <c r="G16576" i="1"/>
  <c r="A16576" i="1"/>
  <c r="R16575" i="1"/>
  <c r="J16575" i="1"/>
  <c r="I16575" i="1"/>
  <c r="G16575" i="1"/>
  <c r="A16575" i="1"/>
  <c r="R16574" i="1"/>
  <c r="J16574" i="1"/>
  <c r="I16574" i="1"/>
  <c r="G16574" i="1"/>
  <c r="A16574" i="1"/>
  <c r="R16573" i="1"/>
  <c r="J16573" i="1"/>
  <c r="I16573" i="1"/>
  <c r="G16573" i="1"/>
  <c r="A16573" i="1"/>
  <c r="R16572" i="1"/>
  <c r="J16572" i="1"/>
  <c r="I16572" i="1"/>
  <c r="G16572" i="1"/>
  <c r="A16572" i="1"/>
  <c r="R16571" i="1"/>
  <c r="J16571" i="1"/>
  <c r="I16571" i="1"/>
  <c r="G16571" i="1"/>
  <c r="A16571" i="1"/>
  <c r="R16570" i="1"/>
  <c r="J16570" i="1"/>
  <c r="I16570" i="1"/>
  <c r="G16570" i="1"/>
  <c r="A16570" i="1"/>
  <c r="R16569" i="1"/>
  <c r="J16569" i="1"/>
  <c r="I16569" i="1"/>
  <c r="G16569" i="1"/>
  <c r="A16569" i="1"/>
  <c r="R16568" i="1"/>
  <c r="J16568" i="1"/>
  <c r="I16568" i="1"/>
  <c r="G16568" i="1"/>
  <c r="A16568" i="1"/>
  <c r="R16567" i="1"/>
  <c r="J16567" i="1"/>
  <c r="I16567" i="1"/>
  <c r="G16567" i="1"/>
  <c r="A16567" i="1"/>
  <c r="R16566" i="1"/>
  <c r="J16566" i="1"/>
  <c r="I16566" i="1"/>
  <c r="G16566" i="1"/>
  <c r="A16566" i="1"/>
  <c r="R16565" i="1"/>
  <c r="J16565" i="1"/>
  <c r="I16565" i="1"/>
  <c r="G16565" i="1"/>
  <c r="A16565" i="1"/>
  <c r="R16564" i="1"/>
  <c r="J16564" i="1"/>
  <c r="I16564" i="1"/>
  <c r="G16564" i="1"/>
  <c r="A16564" i="1"/>
  <c r="R16563" i="1"/>
  <c r="J16563" i="1"/>
  <c r="I16563" i="1"/>
  <c r="G16563" i="1"/>
  <c r="A16563" i="1"/>
  <c r="R16562" i="1"/>
  <c r="J16562" i="1"/>
  <c r="I16562" i="1"/>
  <c r="G16562" i="1"/>
  <c r="A16562" i="1"/>
  <c r="R16561" i="1"/>
  <c r="J16561" i="1"/>
  <c r="I16561" i="1"/>
  <c r="G16561" i="1"/>
  <c r="A16561" i="1"/>
  <c r="R16560" i="1"/>
  <c r="J16560" i="1"/>
  <c r="I16560" i="1"/>
  <c r="G16560" i="1"/>
  <c r="A16560" i="1"/>
  <c r="R16559" i="1"/>
  <c r="J16559" i="1"/>
  <c r="I16559" i="1"/>
  <c r="G16559" i="1"/>
  <c r="A16559" i="1"/>
  <c r="R16558" i="1"/>
  <c r="J16558" i="1"/>
  <c r="I16558" i="1"/>
  <c r="G16558" i="1"/>
  <c r="A16558" i="1"/>
  <c r="R16557" i="1"/>
  <c r="J16557" i="1"/>
  <c r="I16557" i="1"/>
  <c r="G16557" i="1"/>
  <c r="A16557" i="1"/>
  <c r="R16556" i="1"/>
  <c r="J16556" i="1"/>
  <c r="I16556" i="1"/>
  <c r="G16556" i="1"/>
  <c r="A16556" i="1"/>
  <c r="R16555" i="1"/>
  <c r="J16555" i="1"/>
  <c r="I16555" i="1"/>
  <c r="G16555" i="1"/>
  <c r="A16555" i="1"/>
  <c r="R16554" i="1"/>
  <c r="J16554" i="1"/>
  <c r="I16554" i="1"/>
  <c r="G16554" i="1"/>
  <c r="A16554" i="1"/>
  <c r="R16553" i="1"/>
  <c r="J16553" i="1"/>
  <c r="I16553" i="1"/>
  <c r="G16553" i="1"/>
  <c r="A16553" i="1"/>
  <c r="R16552" i="1"/>
  <c r="J16552" i="1"/>
  <c r="I16552" i="1"/>
  <c r="G16552" i="1"/>
  <c r="A16552" i="1"/>
  <c r="R16551" i="1"/>
  <c r="J16551" i="1"/>
  <c r="I16551" i="1"/>
  <c r="G16551" i="1"/>
  <c r="A16551" i="1"/>
  <c r="R16550" i="1"/>
  <c r="J16550" i="1"/>
  <c r="I16550" i="1"/>
  <c r="G16550" i="1"/>
  <c r="A16550" i="1"/>
  <c r="R16549" i="1"/>
  <c r="J16549" i="1"/>
  <c r="I16549" i="1"/>
  <c r="G16549" i="1"/>
  <c r="A16549" i="1"/>
  <c r="R16548" i="1"/>
  <c r="J16548" i="1"/>
  <c r="I16548" i="1"/>
  <c r="G16548" i="1"/>
  <c r="A16548" i="1"/>
  <c r="R16547" i="1"/>
  <c r="J16547" i="1"/>
  <c r="I16547" i="1"/>
  <c r="G16547" i="1"/>
  <c r="A16547" i="1"/>
  <c r="R16546" i="1"/>
  <c r="J16546" i="1"/>
  <c r="I16546" i="1"/>
  <c r="G16546" i="1"/>
  <c r="A16546" i="1"/>
  <c r="R16545" i="1"/>
  <c r="J16545" i="1"/>
  <c r="I16545" i="1"/>
  <c r="G16545" i="1"/>
  <c r="A16545" i="1"/>
  <c r="R16544" i="1"/>
  <c r="J16544" i="1"/>
  <c r="I16544" i="1"/>
  <c r="G16544" i="1"/>
  <c r="A16544" i="1"/>
  <c r="R16543" i="1"/>
  <c r="J16543" i="1"/>
  <c r="I16543" i="1"/>
  <c r="G16543" i="1"/>
  <c r="A16543" i="1"/>
  <c r="R16542" i="1"/>
  <c r="J16542" i="1"/>
  <c r="I16542" i="1"/>
  <c r="G16542" i="1"/>
  <c r="A16542" i="1"/>
  <c r="R16541" i="1"/>
  <c r="J16541" i="1"/>
  <c r="I16541" i="1"/>
  <c r="G16541" i="1"/>
  <c r="A16541" i="1"/>
  <c r="R16540" i="1"/>
  <c r="J16540" i="1"/>
  <c r="I16540" i="1"/>
  <c r="G16540" i="1"/>
  <c r="A16540" i="1"/>
  <c r="R16539" i="1"/>
  <c r="J16539" i="1"/>
  <c r="I16539" i="1"/>
  <c r="G16539" i="1"/>
  <c r="A16539" i="1"/>
  <c r="R16538" i="1"/>
  <c r="J16538" i="1"/>
  <c r="I16538" i="1"/>
  <c r="G16538" i="1"/>
  <c r="A16538" i="1"/>
  <c r="R16537" i="1"/>
  <c r="J16537" i="1"/>
  <c r="I16537" i="1"/>
  <c r="G16537" i="1"/>
  <c r="A16537" i="1"/>
  <c r="R16536" i="1"/>
  <c r="J16536" i="1"/>
  <c r="I16536" i="1"/>
  <c r="G16536" i="1"/>
  <c r="A16536" i="1"/>
  <c r="R16535" i="1"/>
  <c r="J16535" i="1"/>
  <c r="I16535" i="1"/>
  <c r="G16535" i="1"/>
  <c r="A16535" i="1"/>
  <c r="R16534" i="1"/>
  <c r="J16534" i="1"/>
  <c r="I16534" i="1"/>
  <c r="G16534" i="1"/>
  <c r="A16534" i="1"/>
  <c r="R16533" i="1"/>
  <c r="J16533" i="1"/>
  <c r="I16533" i="1"/>
  <c r="G16533" i="1"/>
  <c r="A16533" i="1"/>
  <c r="R16532" i="1"/>
  <c r="J16532" i="1"/>
  <c r="I16532" i="1"/>
  <c r="G16532" i="1"/>
  <c r="A16532" i="1"/>
  <c r="R16531" i="1"/>
  <c r="J16531" i="1"/>
  <c r="I16531" i="1"/>
  <c r="G16531" i="1"/>
  <c r="A16531" i="1"/>
  <c r="R16530" i="1"/>
  <c r="J16530" i="1"/>
  <c r="I16530" i="1"/>
  <c r="G16530" i="1"/>
  <c r="A16530" i="1"/>
  <c r="R16529" i="1"/>
  <c r="J16529" i="1"/>
  <c r="I16529" i="1"/>
  <c r="G16529" i="1"/>
  <c r="A16529" i="1"/>
  <c r="R16528" i="1"/>
  <c r="J16528" i="1"/>
  <c r="I16528" i="1"/>
  <c r="G16528" i="1"/>
  <c r="A16528" i="1"/>
  <c r="R16527" i="1"/>
  <c r="J16527" i="1"/>
  <c r="I16527" i="1"/>
  <c r="G16527" i="1"/>
  <c r="A16527" i="1"/>
  <c r="R16526" i="1"/>
  <c r="J16526" i="1"/>
  <c r="I16526" i="1"/>
  <c r="G16526" i="1"/>
  <c r="A16526" i="1"/>
  <c r="R16525" i="1"/>
  <c r="J16525" i="1"/>
  <c r="I16525" i="1"/>
  <c r="G16525" i="1"/>
  <c r="A16525" i="1"/>
  <c r="R16524" i="1"/>
  <c r="J16524" i="1"/>
  <c r="I16524" i="1"/>
  <c r="G16524" i="1"/>
  <c r="A16524" i="1"/>
  <c r="R16523" i="1"/>
  <c r="J16523" i="1"/>
  <c r="I16523" i="1"/>
  <c r="G16523" i="1"/>
  <c r="A16523" i="1"/>
  <c r="R16522" i="1"/>
  <c r="J16522" i="1"/>
  <c r="I16522" i="1"/>
  <c r="G16522" i="1"/>
  <c r="A16522" i="1"/>
  <c r="R16521" i="1"/>
  <c r="J16521" i="1"/>
  <c r="I16521" i="1"/>
  <c r="G16521" i="1"/>
  <c r="A16521" i="1"/>
  <c r="R16520" i="1"/>
  <c r="J16520" i="1"/>
  <c r="I16520" i="1"/>
  <c r="G16520" i="1"/>
  <c r="A16520" i="1"/>
  <c r="R16519" i="1"/>
  <c r="J16519" i="1"/>
  <c r="I16519" i="1"/>
  <c r="G16519" i="1"/>
  <c r="A16519" i="1"/>
  <c r="R16518" i="1"/>
  <c r="J16518" i="1"/>
  <c r="I16518" i="1"/>
  <c r="G16518" i="1"/>
  <c r="A16518" i="1"/>
  <c r="R16517" i="1"/>
  <c r="J16517" i="1"/>
  <c r="I16517" i="1"/>
  <c r="G16517" i="1"/>
  <c r="A16517" i="1"/>
  <c r="R16516" i="1"/>
  <c r="J16516" i="1"/>
  <c r="I16516" i="1"/>
  <c r="G16516" i="1"/>
  <c r="A16516" i="1"/>
  <c r="R16515" i="1"/>
  <c r="J16515" i="1"/>
  <c r="I16515" i="1"/>
  <c r="G16515" i="1"/>
  <c r="A16515" i="1"/>
  <c r="R16514" i="1"/>
  <c r="J16514" i="1"/>
  <c r="I16514" i="1"/>
  <c r="G16514" i="1"/>
  <c r="A16514" i="1"/>
  <c r="R16513" i="1"/>
  <c r="J16513" i="1"/>
  <c r="I16513" i="1"/>
  <c r="G16513" i="1"/>
  <c r="A16513" i="1"/>
  <c r="R16512" i="1"/>
  <c r="J16512" i="1"/>
  <c r="I16512" i="1"/>
  <c r="G16512" i="1"/>
  <c r="A16512" i="1"/>
  <c r="R16511" i="1"/>
  <c r="J16511" i="1"/>
  <c r="I16511" i="1"/>
  <c r="G16511" i="1"/>
  <c r="A16511" i="1"/>
  <c r="R16510" i="1"/>
  <c r="J16510" i="1"/>
  <c r="I16510" i="1"/>
  <c r="G16510" i="1"/>
  <c r="A16510" i="1"/>
  <c r="R16509" i="1"/>
  <c r="J16509" i="1"/>
  <c r="I16509" i="1"/>
  <c r="G16509" i="1"/>
  <c r="A16509" i="1"/>
  <c r="R16508" i="1"/>
  <c r="J16508" i="1"/>
  <c r="I16508" i="1"/>
  <c r="G16508" i="1"/>
  <c r="A16508" i="1"/>
  <c r="R16507" i="1"/>
  <c r="J16507" i="1"/>
  <c r="I16507" i="1"/>
  <c r="G16507" i="1"/>
  <c r="A16507" i="1"/>
  <c r="R16506" i="1"/>
  <c r="J16506" i="1"/>
  <c r="I16506" i="1"/>
  <c r="G16506" i="1"/>
  <c r="A16506" i="1"/>
  <c r="R16505" i="1"/>
  <c r="J16505" i="1"/>
  <c r="I16505" i="1"/>
  <c r="G16505" i="1"/>
  <c r="A16505" i="1"/>
  <c r="R16504" i="1"/>
  <c r="J16504" i="1"/>
  <c r="I16504" i="1"/>
  <c r="G16504" i="1"/>
  <c r="A16504" i="1"/>
  <c r="R16503" i="1"/>
  <c r="J16503" i="1"/>
  <c r="I16503" i="1"/>
  <c r="G16503" i="1"/>
  <c r="A16503" i="1"/>
  <c r="R16502" i="1"/>
  <c r="J16502" i="1"/>
  <c r="I16502" i="1"/>
  <c r="G16502" i="1"/>
  <c r="A16502" i="1"/>
  <c r="R16501" i="1"/>
  <c r="J16501" i="1"/>
  <c r="I16501" i="1"/>
  <c r="G16501" i="1"/>
  <c r="A16501" i="1"/>
  <c r="R16500" i="1"/>
  <c r="J16500" i="1"/>
  <c r="I16500" i="1"/>
  <c r="G16500" i="1"/>
  <c r="A16500" i="1"/>
  <c r="R16499" i="1"/>
  <c r="J16499" i="1"/>
  <c r="I16499" i="1"/>
  <c r="G16499" i="1"/>
  <c r="A16499" i="1"/>
  <c r="R16498" i="1"/>
  <c r="J16498" i="1"/>
  <c r="I16498" i="1"/>
  <c r="G16498" i="1"/>
  <c r="A16498" i="1"/>
  <c r="R16497" i="1"/>
  <c r="J16497" i="1"/>
  <c r="I16497" i="1"/>
  <c r="G16497" i="1"/>
  <c r="A16497" i="1"/>
  <c r="R16496" i="1"/>
  <c r="J16496" i="1"/>
  <c r="I16496" i="1"/>
  <c r="G16496" i="1"/>
  <c r="A16496" i="1"/>
  <c r="R16495" i="1"/>
  <c r="J16495" i="1"/>
  <c r="I16495" i="1"/>
  <c r="G16495" i="1"/>
  <c r="A16495" i="1"/>
  <c r="R16494" i="1"/>
  <c r="J16494" i="1"/>
  <c r="I16494" i="1"/>
  <c r="G16494" i="1"/>
  <c r="A16494" i="1"/>
  <c r="R16493" i="1"/>
  <c r="J16493" i="1"/>
  <c r="I16493" i="1"/>
  <c r="G16493" i="1"/>
  <c r="A16493" i="1"/>
  <c r="R16492" i="1"/>
  <c r="J16492" i="1"/>
  <c r="I16492" i="1"/>
  <c r="G16492" i="1"/>
  <c r="A16492" i="1"/>
  <c r="R16491" i="1"/>
  <c r="J16491" i="1"/>
  <c r="I16491" i="1"/>
  <c r="G16491" i="1"/>
  <c r="A16491" i="1"/>
  <c r="R16490" i="1"/>
  <c r="J16490" i="1"/>
  <c r="I16490" i="1"/>
  <c r="G16490" i="1"/>
  <c r="A16490" i="1"/>
  <c r="R16489" i="1"/>
  <c r="J16489" i="1"/>
  <c r="I16489" i="1"/>
  <c r="G16489" i="1"/>
  <c r="A16489" i="1"/>
  <c r="R16488" i="1"/>
  <c r="J16488" i="1"/>
  <c r="I16488" i="1"/>
  <c r="G16488" i="1"/>
  <c r="A16488" i="1"/>
  <c r="R16487" i="1"/>
  <c r="J16487" i="1"/>
  <c r="I16487" i="1"/>
  <c r="G16487" i="1"/>
  <c r="A16487" i="1"/>
  <c r="R16486" i="1"/>
  <c r="J16486" i="1"/>
  <c r="I16486" i="1"/>
  <c r="G16486" i="1"/>
  <c r="A16486" i="1"/>
  <c r="R16485" i="1"/>
  <c r="J16485" i="1"/>
  <c r="I16485" i="1"/>
  <c r="G16485" i="1"/>
  <c r="A16485" i="1"/>
  <c r="R16484" i="1"/>
  <c r="J16484" i="1"/>
  <c r="I16484" i="1"/>
  <c r="G16484" i="1"/>
  <c r="A16484" i="1"/>
  <c r="R16483" i="1"/>
  <c r="J16483" i="1"/>
  <c r="I16483" i="1"/>
  <c r="G16483" i="1"/>
  <c r="A16483" i="1"/>
  <c r="R16482" i="1"/>
  <c r="J16482" i="1"/>
  <c r="I16482" i="1"/>
  <c r="G16482" i="1"/>
  <c r="A16482" i="1"/>
  <c r="R16481" i="1"/>
  <c r="J16481" i="1"/>
  <c r="I16481" i="1"/>
  <c r="G16481" i="1"/>
  <c r="A16481" i="1"/>
  <c r="R16480" i="1"/>
  <c r="J16480" i="1"/>
  <c r="I16480" i="1"/>
  <c r="G16480" i="1"/>
  <c r="A16480" i="1"/>
  <c r="R16479" i="1"/>
  <c r="J16479" i="1"/>
  <c r="I16479" i="1"/>
  <c r="G16479" i="1"/>
  <c r="A16479" i="1"/>
  <c r="R16478" i="1"/>
  <c r="J16478" i="1"/>
  <c r="I16478" i="1"/>
  <c r="G16478" i="1"/>
  <c r="A16478" i="1"/>
  <c r="R16477" i="1"/>
  <c r="J16477" i="1"/>
  <c r="I16477" i="1"/>
  <c r="G16477" i="1"/>
  <c r="A16477" i="1"/>
  <c r="R16476" i="1"/>
  <c r="J16476" i="1"/>
  <c r="I16476" i="1"/>
  <c r="G16476" i="1"/>
  <c r="A16476" i="1"/>
  <c r="R16475" i="1"/>
  <c r="J16475" i="1"/>
  <c r="I16475" i="1"/>
  <c r="G16475" i="1"/>
  <c r="A16475" i="1"/>
  <c r="R16474" i="1"/>
  <c r="J16474" i="1"/>
  <c r="I16474" i="1"/>
  <c r="G16474" i="1"/>
  <c r="A16474" i="1"/>
  <c r="R16473" i="1"/>
  <c r="J16473" i="1"/>
  <c r="I16473" i="1"/>
  <c r="G16473" i="1"/>
  <c r="A16473" i="1"/>
  <c r="R16472" i="1"/>
  <c r="J16472" i="1"/>
  <c r="I16472" i="1"/>
  <c r="G16472" i="1"/>
  <c r="A16472" i="1"/>
  <c r="R16471" i="1"/>
  <c r="J16471" i="1"/>
  <c r="I16471" i="1"/>
  <c r="G16471" i="1"/>
  <c r="A16471" i="1"/>
  <c r="R16470" i="1"/>
  <c r="J16470" i="1"/>
  <c r="I16470" i="1"/>
  <c r="G16470" i="1"/>
  <c r="A16470" i="1"/>
  <c r="R16469" i="1"/>
  <c r="J16469" i="1"/>
  <c r="I16469" i="1"/>
  <c r="G16469" i="1"/>
  <c r="A16469" i="1"/>
  <c r="R16468" i="1"/>
  <c r="J16468" i="1"/>
  <c r="I16468" i="1"/>
  <c r="G16468" i="1"/>
  <c r="A16468" i="1"/>
  <c r="R16467" i="1"/>
  <c r="J16467" i="1"/>
  <c r="I16467" i="1"/>
  <c r="G16467" i="1"/>
  <c r="A16467" i="1"/>
  <c r="R16466" i="1"/>
  <c r="J16466" i="1"/>
  <c r="I16466" i="1"/>
  <c r="G16466" i="1"/>
  <c r="A16466" i="1"/>
  <c r="R16465" i="1"/>
  <c r="J16465" i="1"/>
  <c r="I16465" i="1"/>
  <c r="G16465" i="1"/>
  <c r="A16465" i="1"/>
  <c r="R16464" i="1"/>
  <c r="J16464" i="1"/>
  <c r="I16464" i="1"/>
  <c r="G16464" i="1"/>
  <c r="A16464" i="1"/>
  <c r="R16463" i="1"/>
  <c r="J16463" i="1"/>
  <c r="I16463" i="1"/>
  <c r="G16463" i="1"/>
  <c r="A16463" i="1"/>
  <c r="R16462" i="1"/>
  <c r="J16462" i="1"/>
  <c r="I16462" i="1"/>
  <c r="G16462" i="1"/>
  <c r="A16462" i="1"/>
  <c r="R16461" i="1"/>
  <c r="J16461" i="1"/>
  <c r="I16461" i="1"/>
  <c r="G16461" i="1"/>
  <c r="A16461" i="1"/>
  <c r="R16460" i="1"/>
  <c r="J16460" i="1"/>
  <c r="I16460" i="1"/>
  <c r="G16460" i="1"/>
  <c r="A16460" i="1"/>
  <c r="R16459" i="1"/>
  <c r="J16459" i="1"/>
  <c r="I16459" i="1"/>
  <c r="G16459" i="1"/>
  <c r="A16459" i="1"/>
  <c r="R16458" i="1"/>
  <c r="J16458" i="1"/>
  <c r="I16458" i="1"/>
  <c r="G16458" i="1"/>
  <c r="A16458" i="1"/>
  <c r="R16457" i="1"/>
  <c r="J16457" i="1"/>
  <c r="I16457" i="1"/>
  <c r="G16457" i="1"/>
  <c r="A16457" i="1"/>
  <c r="R16456" i="1"/>
  <c r="J16456" i="1"/>
  <c r="I16456" i="1"/>
  <c r="G16456" i="1"/>
  <c r="A16456" i="1"/>
  <c r="R16455" i="1"/>
  <c r="J16455" i="1"/>
  <c r="I16455" i="1"/>
  <c r="G16455" i="1"/>
  <c r="A16455" i="1"/>
  <c r="R16454" i="1"/>
  <c r="J16454" i="1"/>
  <c r="I16454" i="1"/>
  <c r="G16454" i="1"/>
  <c r="A16454" i="1"/>
  <c r="R16453" i="1"/>
  <c r="J16453" i="1"/>
  <c r="I16453" i="1"/>
  <c r="G16453" i="1"/>
  <c r="A16453" i="1"/>
  <c r="R16452" i="1"/>
  <c r="J16452" i="1"/>
  <c r="I16452" i="1"/>
  <c r="G16452" i="1"/>
  <c r="A16452" i="1"/>
  <c r="R16451" i="1"/>
  <c r="J16451" i="1"/>
  <c r="I16451" i="1"/>
  <c r="G16451" i="1"/>
  <c r="A16451" i="1"/>
  <c r="R16450" i="1"/>
  <c r="J16450" i="1"/>
  <c r="I16450" i="1"/>
  <c r="G16450" i="1"/>
  <c r="A16450" i="1"/>
  <c r="R16449" i="1"/>
  <c r="J16449" i="1"/>
  <c r="I16449" i="1"/>
  <c r="G16449" i="1"/>
  <c r="A16449" i="1"/>
  <c r="R16448" i="1"/>
  <c r="J16448" i="1"/>
  <c r="I16448" i="1"/>
  <c r="G16448" i="1"/>
  <c r="A16448" i="1"/>
  <c r="R16447" i="1"/>
  <c r="J16447" i="1"/>
  <c r="I16447" i="1"/>
  <c r="G16447" i="1"/>
  <c r="A16447" i="1"/>
  <c r="R16446" i="1"/>
  <c r="J16446" i="1"/>
  <c r="I16446" i="1"/>
  <c r="G16446" i="1"/>
  <c r="A16446" i="1"/>
  <c r="R16445" i="1"/>
  <c r="J16445" i="1"/>
  <c r="I16445" i="1"/>
  <c r="G16445" i="1"/>
  <c r="A16445" i="1"/>
  <c r="R16444" i="1"/>
  <c r="J16444" i="1"/>
  <c r="I16444" i="1"/>
  <c r="G16444" i="1"/>
  <c r="A16444" i="1"/>
  <c r="R16443" i="1"/>
  <c r="J16443" i="1"/>
  <c r="I16443" i="1"/>
  <c r="G16443" i="1"/>
  <c r="A16443" i="1"/>
  <c r="R16442" i="1"/>
  <c r="J16442" i="1"/>
  <c r="I16442" i="1"/>
  <c r="G16442" i="1"/>
  <c r="A16442" i="1"/>
  <c r="R16441" i="1"/>
  <c r="J16441" i="1"/>
  <c r="I16441" i="1"/>
  <c r="G16441" i="1"/>
  <c r="A16441" i="1"/>
  <c r="R16440" i="1"/>
  <c r="J16440" i="1"/>
  <c r="I16440" i="1"/>
  <c r="G16440" i="1"/>
  <c r="A16440" i="1"/>
  <c r="R16439" i="1"/>
  <c r="J16439" i="1"/>
  <c r="I16439" i="1"/>
  <c r="G16439" i="1"/>
  <c r="A16439" i="1"/>
  <c r="R16438" i="1"/>
  <c r="J16438" i="1"/>
  <c r="I16438" i="1"/>
  <c r="G16438" i="1"/>
  <c r="A16438" i="1"/>
  <c r="R16437" i="1"/>
  <c r="J16437" i="1"/>
  <c r="I16437" i="1"/>
  <c r="G16437" i="1"/>
  <c r="A16437" i="1"/>
  <c r="R16436" i="1"/>
  <c r="J16436" i="1"/>
  <c r="I16436" i="1"/>
  <c r="G16436" i="1"/>
  <c r="A16436" i="1"/>
  <c r="R16435" i="1"/>
  <c r="J16435" i="1"/>
  <c r="I16435" i="1"/>
  <c r="G16435" i="1"/>
  <c r="A16435" i="1"/>
  <c r="R16434" i="1"/>
  <c r="J16434" i="1"/>
  <c r="I16434" i="1"/>
  <c r="G16434" i="1"/>
  <c r="A16434" i="1"/>
  <c r="R16433" i="1"/>
  <c r="J16433" i="1"/>
  <c r="I16433" i="1"/>
  <c r="G16433" i="1"/>
  <c r="A16433" i="1"/>
  <c r="R16432" i="1"/>
  <c r="J16432" i="1"/>
  <c r="I16432" i="1"/>
  <c r="G16432" i="1"/>
  <c r="A16432" i="1"/>
  <c r="R16431" i="1"/>
  <c r="J16431" i="1"/>
  <c r="I16431" i="1"/>
  <c r="G16431" i="1"/>
  <c r="A16431" i="1"/>
  <c r="R16430" i="1"/>
  <c r="J16430" i="1"/>
  <c r="I16430" i="1"/>
  <c r="G16430" i="1"/>
  <c r="A16430" i="1"/>
  <c r="R16429" i="1"/>
  <c r="J16429" i="1"/>
  <c r="I16429" i="1"/>
  <c r="G16429" i="1"/>
  <c r="A16429" i="1"/>
  <c r="R16428" i="1"/>
  <c r="J16428" i="1"/>
  <c r="I16428" i="1"/>
  <c r="G16428" i="1"/>
  <c r="A16428" i="1"/>
  <c r="R16427" i="1"/>
  <c r="J16427" i="1"/>
  <c r="I16427" i="1"/>
  <c r="G16427" i="1"/>
  <c r="A16427" i="1"/>
  <c r="R16426" i="1"/>
  <c r="J16426" i="1"/>
  <c r="I16426" i="1"/>
  <c r="G16426" i="1"/>
  <c r="A16426" i="1"/>
  <c r="R16425" i="1"/>
  <c r="J16425" i="1"/>
  <c r="I16425" i="1"/>
  <c r="G16425" i="1"/>
  <c r="A16425" i="1"/>
  <c r="R16424" i="1"/>
  <c r="J16424" i="1"/>
  <c r="I16424" i="1"/>
  <c r="G16424" i="1"/>
  <c r="A16424" i="1"/>
  <c r="R16423" i="1"/>
  <c r="J16423" i="1"/>
  <c r="I16423" i="1"/>
  <c r="G16423" i="1"/>
  <c r="A16423" i="1"/>
  <c r="R16422" i="1"/>
  <c r="J16422" i="1"/>
  <c r="I16422" i="1"/>
  <c r="G16422" i="1"/>
  <c r="A16422" i="1"/>
  <c r="R16421" i="1"/>
  <c r="J16421" i="1"/>
  <c r="I16421" i="1"/>
  <c r="G16421" i="1"/>
  <c r="A16421" i="1"/>
  <c r="R16420" i="1"/>
  <c r="J16420" i="1"/>
  <c r="I16420" i="1"/>
  <c r="G16420" i="1"/>
  <c r="A16420" i="1"/>
  <c r="R16419" i="1"/>
  <c r="J16419" i="1"/>
  <c r="I16419" i="1"/>
  <c r="G16419" i="1"/>
  <c r="A16419" i="1"/>
  <c r="R16418" i="1"/>
  <c r="J16418" i="1"/>
  <c r="I16418" i="1"/>
  <c r="G16418" i="1"/>
  <c r="A16418" i="1"/>
  <c r="R16417" i="1"/>
  <c r="J16417" i="1"/>
  <c r="I16417" i="1"/>
  <c r="G16417" i="1"/>
  <c r="A16417" i="1"/>
  <c r="R16416" i="1"/>
  <c r="J16416" i="1"/>
  <c r="I16416" i="1"/>
  <c r="G16416" i="1"/>
  <c r="A16416" i="1"/>
  <c r="R16415" i="1"/>
  <c r="J16415" i="1"/>
  <c r="I16415" i="1"/>
  <c r="G16415" i="1"/>
  <c r="A16415" i="1"/>
  <c r="R16414" i="1"/>
  <c r="J16414" i="1"/>
  <c r="I16414" i="1"/>
  <c r="G16414" i="1"/>
  <c r="A16414" i="1"/>
  <c r="R16413" i="1"/>
  <c r="J16413" i="1"/>
  <c r="I16413" i="1"/>
  <c r="G16413" i="1"/>
  <c r="A16413" i="1"/>
  <c r="R16412" i="1"/>
  <c r="J16412" i="1"/>
  <c r="I16412" i="1"/>
  <c r="G16412" i="1"/>
  <c r="A16412" i="1"/>
  <c r="R16411" i="1"/>
  <c r="J16411" i="1"/>
  <c r="I16411" i="1"/>
  <c r="G16411" i="1"/>
  <c r="A16411" i="1"/>
  <c r="R16410" i="1"/>
  <c r="J16410" i="1"/>
  <c r="I16410" i="1"/>
  <c r="G16410" i="1"/>
  <c r="A16410" i="1"/>
  <c r="R16409" i="1"/>
  <c r="J16409" i="1"/>
  <c r="I16409" i="1"/>
  <c r="G16409" i="1"/>
  <c r="A16409" i="1"/>
  <c r="R16408" i="1"/>
  <c r="J16408" i="1"/>
  <c r="I16408" i="1"/>
  <c r="G16408" i="1"/>
  <c r="A16408" i="1"/>
  <c r="R16407" i="1"/>
  <c r="J16407" i="1"/>
  <c r="I16407" i="1"/>
  <c r="G16407" i="1"/>
  <c r="A16407" i="1"/>
  <c r="R16406" i="1"/>
  <c r="J16406" i="1"/>
  <c r="I16406" i="1"/>
  <c r="G16406" i="1"/>
  <c r="A16406" i="1"/>
  <c r="R16405" i="1"/>
  <c r="J16405" i="1"/>
  <c r="I16405" i="1"/>
  <c r="G16405" i="1"/>
  <c r="A16405" i="1"/>
  <c r="R16404" i="1"/>
  <c r="J16404" i="1"/>
  <c r="I16404" i="1"/>
  <c r="G16404" i="1"/>
  <c r="A16404" i="1"/>
  <c r="R16403" i="1"/>
  <c r="J16403" i="1"/>
  <c r="I16403" i="1"/>
  <c r="G16403" i="1"/>
  <c r="A16403" i="1"/>
  <c r="R16402" i="1"/>
  <c r="J16402" i="1"/>
  <c r="I16402" i="1"/>
  <c r="G16402" i="1"/>
  <c r="A16402" i="1"/>
  <c r="R16401" i="1"/>
  <c r="J16401" i="1"/>
  <c r="I16401" i="1"/>
  <c r="G16401" i="1"/>
  <c r="A16401" i="1"/>
  <c r="R16400" i="1"/>
  <c r="J16400" i="1"/>
  <c r="I16400" i="1"/>
  <c r="G16400" i="1"/>
  <c r="A16400" i="1"/>
  <c r="R16399" i="1"/>
  <c r="J16399" i="1"/>
  <c r="I16399" i="1"/>
  <c r="G16399" i="1"/>
  <c r="A16399" i="1"/>
  <c r="R16398" i="1"/>
  <c r="J16398" i="1"/>
  <c r="I16398" i="1"/>
  <c r="G16398" i="1"/>
  <c r="A16398" i="1"/>
  <c r="R16397" i="1"/>
  <c r="J16397" i="1"/>
  <c r="I16397" i="1"/>
  <c r="G16397" i="1"/>
  <c r="A16397" i="1"/>
  <c r="R16396" i="1"/>
  <c r="J16396" i="1"/>
  <c r="I16396" i="1"/>
  <c r="G16396" i="1"/>
  <c r="A16396" i="1"/>
  <c r="R16395" i="1"/>
  <c r="J16395" i="1"/>
  <c r="I16395" i="1"/>
  <c r="G16395" i="1"/>
  <c r="A16395" i="1"/>
  <c r="R16394" i="1"/>
  <c r="J16394" i="1"/>
  <c r="I16394" i="1"/>
  <c r="G16394" i="1"/>
  <c r="A16394" i="1"/>
  <c r="R16393" i="1"/>
  <c r="J16393" i="1"/>
  <c r="I16393" i="1"/>
  <c r="G16393" i="1"/>
  <c r="A16393" i="1"/>
  <c r="R16392" i="1"/>
  <c r="J16392" i="1"/>
  <c r="I16392" i="1"/>
  <c r="G16392" i="1"/>
  <c r="A16392" i="1"/>
  <c r="R16391" i="1"/>
  <c r="J16391" i="1"/>
  <c r="I16391" i="1"/>
  <c r="G16391" i="1"/>
  <c r="A16391" i="1"/>
  <c r="R16390" i="1"/>
  <c r="J16390" i="1"/>
  <c r="I16390" i="1"/>
  <c r="G16390" i="1"/>
  <c r="A16390" i="1"/>
  <c r="R16389" i="1"/>
  <c r="J16389" i="1"/>
  <c r="I16389" i="1"/>
  <c r="G16389" i="1"/>
  <c r="A16389" i="1"/>
  <c r="R16388" i="1"/>
  <c r="J16388" i="1"/>
  <c r="I16388" i="1"/>
  <c r="G16388" i="1"/>
  <c r="A16388" i="1"/>
  <c r="R16387" i="1"/>
  <c r="J16387" i="1"/>
  <c r="I16387" i="1"/>
  <c r="G16387" i="1"/>
  <c r="A16387" i="1"/>
  <c r="R16386" i="1"/>
  <c r="J16386" i="1"/>
  <c r="I16386" i="1"/>
  <c r="G16386" i="1"/>
  <c r="A16386" i="1"/>
  <c r="R16385" i="1"/>
  <c r="J16385" i="1"/>
  <c r="I16385" i="1"/>
  <c r="G16385" i="1"/>
  <c r="A16385" i="1"/>
  <c r="R16384" i="1"/>
  <c r="J16384" i="1"/>
  <c r="I16384" i="1"/>
  <c r="G16384" i="1"/>
  <c r="A16384" i="1"/>
  <c r="R16383" i="1"/>
  <c r="J16383" i="1"/>
  <c r="I16383" i="1"/>
  <c r="G16383" i="1"/>
  <c r="A16383" i="1"/>
  <c r="R16382" i="1"/>
  <c r="J16382" i="1"/>
  <c r="I16382" i="1"/>
  <c r="G16382" i="1"/>
  <c r="A16382" i="1"/>
  <c r="R16381" i="1"/>
  <c r="J16381" i="1"/>
  <c r="I16381" i="1"/>
  <c r="G16381" i="1"/>
  <c r="A16381" i="1"/>
  <c r="R16380" i="1"/>
  <c r="J16380" i="1"/>
  <c r="I16380" i="1"/>
  <c r="G16380" i="1"/>
  <c r="A16380" i="1"/>
  <c r="R16379" i="1"/>
  <c r="J16379" i="1"/>
  <c r="I16379" i="1"/>
  <c r="G16379" i="1"/>
  <c r="A16379" i="1"/>
  <c r="R16378" i="1"/>
  <c r="J16378" i="1"/>
  <c r="I16378" i="1"/>
  <c r="G16378" i="1"/>
  <c r="A16378" i="1"/>
  <c r="R16377" i="1"/>
  <c r="J16377" i="1"/>
  <c r="I16377" i="1"/>
  <c r="G16377" i="1"/>
  <c r="A16377" i="1"/>
  <c r="R16376" i="1"/>
  <c r="J16376" i="1"/>
  <c r="I16376" i="1"/>
  <c r="G16376" i="1"/>
  <c r="A16376" i="1"/>
  <c r="R16375" i="1"/>
  <c r="J16375" i="1"/>
  <c r="I16375" i="1"/>
  <c r="G16375" i="1"/>
  <c r="A16375" i="1"/>
  <c r="R16374" i="1"/>
  <c r="J16374" i="1"/>
  <c r="I16374" i="1"/>
  <c r="G16374" i="1"/>
  <c r="A16374" i="1"/>
  <c r="R16373" i="1"/>
  <c r="J16373" i="1"/>
  <c r="I16373" i="1"/>
  <c r="G16373" i="1"/>
  <c r="A16373" i="1"/>
  <c r="R16372" i="1"/>
  <c r="J16372" i="1"/>
  <c r="I16372" i="1"/>
  <c r="G16372" i="1"/>
  <c r="A16372" i="1"/>
  <c r="R16371" i="1"/>
  <c r="J16371" i="1"/>
  <c r="I16371" i="1"/>
  <c r="G16371" i="1"/>
  <c r="A16371" i="1"/>
  <c r="R16370" i="1"/>
  <c r="J16370" i="1"/>
  <c r="I16370" i="1"/>
  <c r="G16370" i="1"/>
  <c r="A16370" i="1"/>
  <c r="R16369" i="1"/>
  <c r="J16369" i="1"/>
  <c r="I16369" i="1"/>
  <c r="G16369" i="1"/>
  <c r="A16369" i="1"/>
  <c r="R16368" i="1"/>
  <c r="J16368" i="1"/>
  <c r="I16368" i="1"/>
  <c r="G16368" i="1"/>
  <c r="A16368" i="1"/>
  <c r="R16367" i="1"/>
  <c r="J16367" i="1"/>
  <c r="I16367" i="1"/>
  <c r="G16367" i="1"/>
  <c r="A16367" i="1"/>
  <c r="R16366" i="1"/>
  <c r="J16366" i="1"/>
  <c r="I16366" i="1"/>
  <c r="G16366" i="1"/>
  <c r="A16366" i="1"/>
  <c r="R16365" i="1"/>
  <c r="J16365" i="1"/>
  <c r="I16365" i="1"/>
  <c r="G16365" i="1"/>
  <c r="A16365" i="1"/>
  <c r="R16364" i="1"/>
  <c r="J16364" i="1"/>
  <c r="I16364" i="1"/>
  <c r="G16364" i="1"/>
  <c r="A16364" i="1"/>
  <c r="R16363" i="1"/>
  <c r="J16363" i="1"/>
  <c r="I16363" i="1"/>
  <c r="G16363" i="1"/>
  <c r="A16363" i="1"/>
  <c r="R16362" i="1"/>
  <c r="J16362" i="1"/>
  <c r="I16362" i="1"/>
  <c r="G16362" i="1"/>
  <c r="A16362" i="1"/>
  <c r="R16361" i="1"/>
  <c r="J16361" i="1"/>
  <c r="I16361" i="1"/>
  <c r="G16361" i="1"/>
  <c r="A16361" i="1"/>
  <c r="R16360" i="1"/>
  <c r="J16360" i="1"/>
  <c r="I16360" i="1"/>
  <c r="G16360" i="1"/>
  <c r="A16360" i="1"/>
  <c r="R16359" i="1"/>
  <c r="J16359" i="1"/>
  <c r="I16359" i="1"/>
  <c r="G16359" i="1"/>
  <c r="A16359" i="1"/>
  <c r="R16358" i="1"/>
  <c r="J16358" i="1"/>
  <c r="I16358" i="1"/>
  <c r="G16358" i="1"/>
  <c r="A16358" i="1"/>
  <c r="R16357" i="1"/>
  <c r="J16357" i="1"/>
  <c r="I16357" i="1"/>
  <c r="G16357" i="1"/>
  <c r="A16357" i="1"/>
  <c r="R16356" i="1"/>
  <c r="J16356" i="1"/>
  <c r="I16356" i="1"/>
  <c r="G16356" i="1"/>
  <c r="A16356" i="1"/>
  <c r="R16355" i="1"/>
  <c r="J16355" i="1"/>
  <c r="I16355" i="1"/>
  <c r="G16355" i="1"/>
  <c r="A16355" i="1"/>
  <c r="R16354" i="1"/>
  <c r="J16354" i="1"/>
  <c r="I16354" i="1"/>
  <c r="G16354" i="1"/>
  <c r="A16354" i="1"/>
  <c r="R16353" i="1"/>
  <c r="J16353" i="1"/>
  <c r="I16353" i="1"/>
  <c r="G16353" i="1"/>
  <c r="A16353" i="1"/>
  <c r="R16352" i="1"/>
  <c r="J16352" i="1"/>
  <c r="I16352" i="1"/>
  <c r="G16352" i="1"/>
  <c r="A16352" i="1"/>
  <c r="R16351" i="1"/>
  <c r="J16351" i="1"/>
  <c r="I16351" i="1"/>
  <c r="G16351" i="1"/>
  <c r="A16351" i="1"/>
  <c r="R16350" i="1"/>
  <c r="J16350" i="1"/>
  <c r="I16350" i="1"/>
  <c r="G16350" i="1"/>
  <c r="A16350" i="1"/>
  <c r="R16349" i="1"/>
  <c r="J16349" i="1"/>
  <c r="I16349" i="1"/>
  <c r="G16349" i="1"/>
  <c r="A16349" i="1"/>
  <c r="R16348" i="1"/>
  <c r="J16348" i="1"/>
  <c r="I16348" i="1"/>
  <c r="G16348" i="1"/>
  <c r="A16348" i="1"/>
  <c r="R16347" i="1"/>
  <c r="J16347" i="1"/>
  <c r="I16347" i="1"/>
  <c r="G16347" i="1"/>
  <c r="A16347" i="1"/>
  <c r="R16346" i="1"/>
  <c r="J16346" i="1"/>
  <c r="I16346" i="1"/>
  <c r="G16346" i="1"/>
  <c r="A16346" i="1"/>
  <c r="R16345" i="1"/>
  <c r="J16345" i="1"/>
  <c r="I16345" i="1"/>
  <c r="G16345" i="1"/>
  <c r="A16345" i="1"/>
  <c r="R16344" i="1"/>
  <c r="J16344" i="1"/>
  <c r="I16344" i="1"/>
  <c r="G16344" i="1"/>
  <c r="A16344" i="1"/>
  <c r="R16343" i="1"/>
  <c r="J16343" i="1"/>
  <c r="I16343" i="1"/>
  <c r="G16343" i="1"/>
  <c r="A16343" i="1"/>
  <c r="R16342" i="1"/>
  <c r="J16342" i="1"/>
  <c r="I16342" i="1"/>
  <c r="G16342" i="1"/>
  <c r="A16342" i="1"/>
  <c r="R16341" i="1"/>
  <c r="J16341" i="1"/>
  <c r="I16341" i="1"/>
  <c r="G16341" i="1"/>
  <c r="A16341" i="1"/>
  <c r="R16340" i="1"/>
  <c r="J16340" i="1"/>
  <c r="I16340" i="1"/>
  <c r="G16340" i="1"/>
  <c r="A16340" i="1"/>
  <c r="R16339" i="1"/>
  <c r="J16339" i="1"/>
  <c r="I16339" i="1"/>
  <c r="G16339" i="1"/>
  <c r="A16339" i="1"/>
  <c r="R16338" i="1"/>
  <c r="J16338" i="1"/>
  <c r="I16338" i="1"/>
  <c r="G16338" i="1"/>
  <c r="A16338" i="1"/>
  <c r="R16337" i="1"/>
  <c r="J16337" i="1"/>
  <c r="I16337" i="1"/>
  <c r="G16337" i="1"/>
  <c r="A16337" i="1"/>
  <c r="R16336" i="1"/>
  <c r="J16336" i="1"/>
  <c r="I16336" i="1"/>
  <c r="G16336" i="1"/>
  <c r="A16336" i="1"/>
  <c r="R16335" i="1"/>
  <c r="J16335" i="1"/>
  <c r="I16335" i="1"/>
  <c r="G16335" i="1"/>
  <c r="A16335" i="1"/>
  <c r="R16334" i="1"/>
  <c r="J16334" i="1"/>
  <c r="I16334" i="1"/>
  <c r="G16334" i="1"/>
  <c r="A16334" i="1"/>
  <c r="R16333" i="1"/>
  <c r="J16333" i="1"/>
  <c r="I16333" i="1"/>
  <c r="G16333" i="1"/>
  <c r="A16333" i="1"/>
  <c r="R16332" i="1"/>
  <c r="J16332" i="1"/>
  <c r="I16332" i="1"/>
  <c r="G16332" i="1"/>
  <c r="A16332" i="1"/>
  <c r="R16331" i="1"/>
  <c r="J16331" i="1"/>
  <c r="I16331" i="1"/>
  <c r="G16331" i="1"/>
  <c r="A16331" i="1"/>
  <c r="R16330" i="1"/>
  <c r="J16330" i="1"/>
  <c r="I16330" i="1"/>
  <c r="G16330" i="1"/>
  <c r="A16330" i="1"/>
  <c r="R16329" i="1"/>
  <c r="J16329" i="1"/>
  <c r="I16329" i="1"/>
  <c r="G16329" i="1"/>
  <c r="A16329" i="1"/>
  <c r="R16328" i="1"/>
  <c r="J16328" i="1"/>
  <c r="I16328" i="1"/>
  <c r="G16328" i="1"/>
  <c r="A16328" i="1"/>
  <c r="R16327" i="1"/>
  <c r="J16327" i="1"/>
  <c r="I16327" i="1"/>
  <c r="G16327" i="1"/>
  <c r="A16327" i="1"/>
  <c r="R16326" i="1"/>
  <c r="J16326" i="1"/>
  <c r="I16326" i="1"/>
  <c r="G16326" i="1"/>
  <c r="A16326" i="1"/>
  <c r="R16325" i="1"/>
  <c r="J16325" i="1"/>
  <c r="I16325" i="1"/>
  <c r="G16325" i="1"/>
  <c r="A16325" i="1"/>
  <c r="R16324" i="1"/>
  <c r="J16324" i="1"/>
  <c r="I16324" i="1"/>
  <c r="G16324" i="1"/>
  <c r="A16324" i="1"/>
  <c r="R16323" i="1"/>
  <c r="J16323" i="1"/>
  <c r="I16323" i="1"/>
  <c r="G16323" i="1"/>
  <c r="A16323" i="1"/>
  <c r="R16322" i="1"/>
  <c r="J16322" i="1"/>
  <c r="I16322" i="1"/>
  <c r="G16322" i="1"/>
  <c r="A16322" i="1"/>
  <c r="R16321" i="1"/>
  <c r="J16321" i="1"/>
  <c r="I16321" i="1"/>
  <c r="G16321" i="1"/>
  <c r="A16321" i="1"/>
  <c r="R16320" i="1"/>
  <c r="J16320" i="1"/>
  <c r="I16320" i="1"/>
  <c r="G16320" i="1"/>
  <c r="A16320" i="1"/>
  <c r="R16319" i="1"/>
  <c r="J16319" i="1"/>
  <c r="I16319" i="1"/>
  <c r="G16319" i="1"/>
  <c r="A16319" i="1"/>
  <c r="R16318" i="1"/>
  <c r="J16318" i="1"/>
  <c r="I16318" i="1"/>
  <c r="G16318" i="1"/>
  <c r="A16318" i="1"/>
  <c r="R16317" i="1"/>
  <c r="J16317" i="1"/>
  <c r="I16317" i="1"/>
  <c r="G16317" i="1"/>
  <c r="A16317" i="1"/>
  <c r="R16316" i="1"/>
  <c r="J16316" i="1"/>
  <c r="I16316" i="1"/>
  <c r="G16316" i="1"/>
  <c r="A16316" i="1"/>
  <c r="R16315" i="1"/>
  <c r="J16315" i="1"/>
  <c r="I16315" i="1"/>
  <c r="G16315" i="1"/>
  <c r="A16315" i="1"/>
  <c r="R16314" i="1"/>
  <c r="J16314" i="1"/>
  <c r="I16314" i="1"/>
  <c r="G16314" i="1"/>
  <c r="A16314" i="1"/>
  <c r="R16313" i="1"/>
  <c r="J16313" i="1"/>
  <c r="I16313" i="1"/>
  <c r="G16313" i="1"/>
  <c r="A16313" i="1"/>
  <c r="R16312" i="1"/>
  <c r="J16312" i="1"/>
  <c r="I16312" i="1"/>
  <c r="G16312" i="1"/>
  <c r="A16312" i="1"/>
  <c r="R16311" i="1"/>
  <c r="J16311" i="1"/>
  <c r="I16311" i="1"/>
  <c r="G16311" i="1"/>
  <c r="A16311" i="1"/>
  <c r="R16310" i="1"/>
  <c r="J16310" i="1"/>
  <c r="I16310" i="1"/>
  <c r="G16310" i="1"/>
  <c r="A16310" i="1"/>
  <c r="R16309" i="1"/>
  <c r="J16309" i="1"/>
  <c r="I16309" i="1"/>
  <c r="G16309" i="1"/>
  <c r="A16309" i="1"/>
  <c r="R16308" i="1"/>
  <c r="J16308" i="1"/>
  <c r="I16308" i="1"/>
  <c r="G16308" i="1"/>
  <c r="A16308" i="1"/>
  <c r="R16307" i="1"/>
  <c r="J16307" i="1"/>
  <c r="I16307" i="1"/>
  <c r="G16307" i="1"/>
  <c r="A16307" i="1"/>
  <c r="R16306" i="1"/>
  <c r="J16306" i="1"/>
  <c r="I16306" i="1"/>
  <c r="G16306" i="1"/>
  <c r="A16306" i="1"/>
  <c r="R16305" i="1"/>
  <c r="J16305" i="1"/>
  <c r="I16305" i="1"/>
  <c r="G16305" i="1"/>
  <c r="A16305" i="1"/>
  <c r="R16304" i="1"/>
  <c r="J16304" i="1"/>
  <c r="I16304" i="1"/>
  <c r="G16304" i="1"/>
  <c r="A16304" i="1"/>
  <c r="R16303" i="1"/>
  <c r="J16303" i="1"/>
  <c r="I16303" i="1"/>
  <c r="G16303" i="1"/>
  <c r="A16303" i="1"/>
  <c r="R16302" i="1"/>
  <c r="J16302" i="1"/>
  <c r="I16302" i="1"/>
  <c r="G16302" i="1"/>
  <c r="A16302" i="1"/>
  <c r="R16301" i="1"/>
  <c r="J16301" i="1"/>
  <c r="I16301" i="1"/>
  <c r="G16301" i="1"/>
  <c r="A16301" i="1"/>
  <c r="R16300" i="1"/>
  <c r="J16300" i="1"/>
  <c r="I16300" i="1"/>
  <c r="G16300" i="1"/>
  <c r="A16300" i="1"/>
  <c r="R16299" i="1"/>
  <c r="J16299" i="1"/>
  <c r="I16299" i="1"/>
  <c r="G16299" i="1"/>
  <c r="A16299" i="1"/>
  <c r="R16298" i="1"/>
  <c r="J16298" i="1"/>
  <c r="I16298" i="1"/>
  <c r="G16298" i="1"/>
  <c r="A16298" i="1"/>
  <c r="R16297" i="1"/>
  <c r="J16297" i="1"/>
  <c r="I16297" i="1"/>
  <c r="G16297" i="1"/>
  <c r="A16297" i="1"/>
  <c r="R16296" i="1"/>
  <c r="J16296" i="1"/>
  <c r="I16296" i="1"/>
  <c r="G16296" i="1"/>
  <c r="A16296" i="1"/>
  <c r="R16295" i="1"/>
  <c r="J16295" i="1"/>
  <c r="I16295" i="1"/>
  <c r="G16295" i="1"/>
  <c r="A16295" i="1"/>
  <c r="R16294" i="1"/>
  <c r="J16294" i="1"/>
  <c r="I16294" i="1"/>
  <c r="G16294" i="1"/>
  <c r="A16294" i="1"/>
  <c r="R16293" i="1"/>
  <c r="J16293" i="1"/>
  <c r="I16293" i="1"/>
  <c r="G16293" i="1"/>
  <c r="A16293" i="1"/>
  <c r="R16292" i="1"/>
  <c r="J16292" i="1"/>
  <c r="I16292" i="1"/>
  <c r="G16292" i="1"/>
  <c r="A16292" i="1"/>
  <c r="R16291" i="1"/>
  <c r="J16291" i="1"/>
  <c r="I16291" i="1"/>
  <c r="G16291" i="1"/>
  <c r="A16291" i="1"/>
  <c r="R16290" i="1"/>
  <c r="J16290" i="1"/>
  <c r="I16290" i="1"/>
  <c r="G16290" i="1"/>
  <c r="A16290" i="1"/>
  <c r="R16289" i="1"/>
  <c r="J16289" i="1"/>
  <c r="I16289" i="1"/>
  <c r="G16289" i="1"/>
  <c r="A16289" i="1"/>
  <c r="R16288" i="1"/>
  <c r="J16288" i="1"/>
  <c r="I16288" i="1"/>
  <c r="G16288" i="1"/>
  <c r="A16288" i="1"/>
  <c r="R16287" i="1"/>
  <c r="J16287" i="1"/>
  <c r="I16287" i="1"/>
  <c r="G16287" i="1"/>
  <c r="A16287" i="1"/>
  <c r="R16286" i="1"/>
  <c r="J16286" i="1"/>
  <c r="I16286" i="1"/>
  <c r="G16286" i="1"/>
  <c r="A16286" i="1"/>
  <c r="R16285" i="1"/>
  <c r="J16285" i="1"/>
  <c r="I16285" i="1"/>
  <c r="G16285" i="1"/>
  <c r="A16285" i="1"/>
  <c r="R16284" i="1"/>
  <c r="J16284" i="1"/>
  <c r="I16284" i="1"/>
  <c r="G16284" i="1"/>
  <c r="A16284" i="1"/>
  <c r="R16283" i="1"/>
  <c r="J16283" i="1"/>
  <c r="I16283" i="1"/>
  <c r="G16283" i="1"/>
  <c r="A16283" i="1"/>
  <c r="R16282" i="1"/>
  <c r="J16282" i="1"/>
  <c r="I16282" i="1"/>
  <c r="G16282" i="1"/>
  <c r="A16282" i="1"/>
  <c r="R16281" i="1"/>
  <c r="J16281" i="1"/>
  <c r="I16281" i="1"/>
  <c r="G16281" i="1"/>
  <c r="A16281" i="1"/>
  <c r="R16280" i="1"/>
  <c r="J16280" i="1"/>
  <c r="I16280" i="1"/>
  <c r="G16280" i="1"/>
  <c r="A16280" i="1"/>
  <c r="R16279" i="1"/>
  <c r="J16279" i="1"/>
  <c r="I16279" i="1"/>
  <c r="G16279" i="1"/>
  <c r="A16279" i="1"/>
  <c r="R16278" i="1"/>
  <c r="J16278" i="1"/>
  <c r="I16278" i="1"/>
  <c r="G16278" i="1"/>
  <c r="A16278" i="1"/>
  <c r="R16277" i="1"/>
  <c r="J16277" i="1"/>
  <c r="I16277" i="1"/>
  <c r="G16277" i="1"/>
  <c r="A16277" i="1"/>
  <c r="R16276" i="1"/>
  <c r="J16276" i="1"/>
  <c r="I16276" i="1"/>
  <c r="G16276" i="1"/>
  <c r="A16276" i="1"/>
  <c r="R16275" i="1"/>
  <c r="J16275" i="1"/>
  <c r="I16275" i="1"/>
  <c r="G16275" i="1"/>
  <c r="A16275" i="1"/>
  <c r="R16274" i="1"/>
  <c r="J16274" i="1"/>
  <c r="I16274" i="1"/>
  <c r="G16274" i="1"/>
  <c r="A16274" i="1"/>
  <c r="R16273" i="1"/>
  <c r="J16273" i="1"/>
  <c r="I16273" i="1"/>
  <c r="G16273" i="1"/>
  <c r="A16273" i="1"/>
  <c r="R16272" i="1"/>
  <c r="J16272" i="1"/>
  <c r="I16272" i="1"/>
  <c r="G16272" i="1"/>
  <c r="A16272" i="1"/>
  <c r="R16271" i="1"/>
  <c r="J16271" i="1"/>
  <c r="I16271" i="1"/>
  <c r="G16271" i="1"/>
  <c r="A16271" i="1"/>
  <c r="R16270" i="1"/>
  <c r="J16270" i="1"/>
  <c r="I16270" i="1"/>
  <c r="G16270" i="1"/>
  <c r="A16270" i="1"/>
  <c r="R16269" i="1"/>
  <c r="J16269" i="1"/>
  <c r="I16269" i="1"/>
  <c r="G16269" i="1"/>
  <c r="A16269" i="1"/>
  <c r="R16268" i="1"/>
  <c r="J16268" i="1"/>
  <c r="I16268" i="1"/>
  <c r="G16268" i="1"/>
  <c r="A16268" i="1"/>
  <c r="R16267" i="1"/>
  <c r="J16267" i="1"/>
  <c r="I16267" i="1"/>
  <c r="G16267" i="1"/>
  <c r="A16267" i="1"/>
  <c r="R16266" i="1"/>
  <c r="J16266" i="1"/>
  <c r="I16266" i="1"/>
  <c r="G16266" i="1"/>
  <c r="A16266" i="1"/>
  <c r="R16265" i="1"/>
  <c r="J16265" i="1"/>
  <c r="I16265" i="1"/>
  <c r="G16265" i="1"/>
  <c r="A16265" i="1"/>
  <c r="R16264" i="1"/>
  <c r="J16264" i="1"/>
  <c r="I16264" i="1"/>
  <c r="G16264" i="1"/>
  <c r="A16264" i="1"/>
  <c r="R16263" i="1"/>
  <c r="J16263" i="1"/>
  <c r="I16263" i="1"/>
  <c r="G16263" i="1"/>
  <c r="A16263" i="1"/>
  <c r="R16262" i="1"/>
  <c r="J16262" i="1"/>
  <c r="I16262" i="1"/>
  <c r="G16262" i="1"/>
  <c r="A16262" i="1"/>
  <c r="R16261" i="1"/>
  <c r="J16261" i="1"/>
  <c r="I16261" i="1"/>
  <c r="G16261" i="1"/>
  <c r="A16261" i="1"/>
  <c r="R16260" i="1"/>
  <c r="J16260" i="1"/>
  <c r="I16260" i="1"/>
  <c r="G16260" i="1"/>
  <c r="A16260" i="1"/>
  <c r="R16259" i="1"/>
  <c r="J16259" i="1"/>
  <c r="I16259" i="1"/>
  <c r="G16259" i="1"/>
  <c r="A16259" i="1"/>
  <c r="R16258" i="1"/>
  <c r="J16258" i="1"/>
  <c r="I16258" i="1"/>
  <c r="G16258" i="1"/>
  <c r="A16258" i="1"/>
  <c r="R16257" i="1"/>
  <c r="J16257" i="1"/>
  <c r="I16257" i="1"/>
  <c r="G16257" i="1"/>
  <c r="A16257" i="1"/>
  <c r="R16256" i="1"/>
  <c r="J16256" i="1"/>
  <c r="I16256" i="1"/>
  <c r="G16256" i="1"/>
  <c r="A16256" i="1"/>
  <c r="R16255" i="1"/>
  <c r="J16255" i="1"/>
  <c r="I16255" i="1"/>
  <c r="G16255" i="1"/>
  <c r="A16255" i="1"/>
  <c r="R16254" i="1"/>
  <c r="J16254" i="1"/>
  <c r="I16254" i="1"/>
  <c r="G16254" i="1"/>
  <c r="A16254" i="1"/>
  <c r="R16253" i="1"/>
  <c r="J16253" i="1"/>
  <c r="I16253" i="1"/>
  <c r="G16253" i="1"/>
  <c r="A16253" i="1"/>
  <c r="R16252" i="1"/>
  <c r="J16252" i="1"/>
  <c r="I16252" i="1"/>
  <c r="G16252" i="1"/>
  <c r="A16252" i="1"/>
  <c r="R16251" i="1"/>
  <c r="J16251" i="1"/>
  <c r="I16251" i="1"/>
  <c r="G16251" i="1"/>
  <c r="A16251" i="1"/>
  <c r="R16250" i="1"/>
  <c r="J16250" i="1"/>
  <c r="I16250" i="1"/>
  <c r="G16250" i="1"/>
  <c r="A16250" i="1"/>
  <c r="R16249" i="1"/>
  <c r="J16249" i="1"/>
  <c r="I16249" i="1"/>
  <c r="G16249" i="1"/>
  <c r="A16249" i="1"/>
  <c r="R16248" i="1"/>
  <c r="J16248" i="1"/>
  <c r="I16248" i="1"/>
  <c r="G16248" i="1"/>
  <c r="A16248" i="1"/>
  <c r="R16247" i="1"/>
  <c r="J16247" i="1"/>
  <c r="I16247" i="1"/>
  <c r="G16247" i="1"/>
  <c r="A16247" i="1"/>
  <c r="R16246" i="1"/>
  <c r="J16246" i="1"/>
  <c r="I16246" i="1"/>
  <c r="G16246" i="1"/>
  <c r="A16246" i="1"/>
  <c r="R16245" i="1"/>
  <c r="J16245" i="1"/>
  <c r="I16245" i="1"/>
  <c r="G16245" i="1"/>
  <c r="A16245" i="1"/>
  <c r="R16244" i="1"/>
  <c r="J16244" i="1"/>
  <c r="I16244" i="1"/>
  <c r="G16244" i="1"/>
  <c r="A16244" i="1"/>
  <c r="R16243" i="1"/>
  <c r="J16243" i="1"/>
  <c r="I16243" i="1"/>
  <c r="G16243" i="1"/>
  <c r="A16243" i="1"/>
  <c r="R16242" i="1"/>
  <c r="J16242" i="1"/>
  <c r="I16242" i="1"/>
  <c r="G16242" i="1"/>
  <c r="A16242" i="1"/>
  <c r="R16241" i="1"/>
  <c r="J16241" i="1"/>
  <c r="I16241" i="1"/>
  <c r="G16241" i="1"/>
  <c r="A16241" i="1"/>
  <c r="R16240" i="1"/>
  <c r="J16240" i="1"/>
  <c r="I16240" i="1"/>
  <c r="G16240" i="1"/>
  <c r="A16240" i="1"/>
  <c r="R16239" i="1"/>
  <c r="J16239" i="1"/>
  <c r="I16239" i="1"/>
  <c r="G16239" i="1"/>
  <c r="A16239" i="1"/>
  <c r="R16238" i="1"/>
  <c r="J16238" i="1"/>
  <c r="I16238" i="1"/>
  <c r="G16238" i="1"/>
  <c r="A16238" i="1"/>
  <c r="R16237" i="1"/>
  <c r="J16237" i="1"/>
  <c r="I16237" i="1"/>
  <c r="G16237" i="1"/>
  <c r="A16237" i="1"/>
  <c r="R16236" i="1"/>
  <c r="J16236" i="1"/>
  <c r="I16236" i="1"/>
  <c r="G16236" i="1"/>
  <c r="A16236" i="1"/>
  <c r="R16235" i="1"/>
  <c r="J16235" i="1"/>
  <c r="I16235" i="1"/>
  <c r="G16235" i="1"/>
  <c r="A16235" i="1"/>
  <c r="R16234" i="1"/>
  <c r="J16234" i="1"/>
  <c r="I16234" i="1"/>
  <c r="G16234" i="1"/>
  <c r="A16234" i="1"/>
  <c r="R16233" i="1"/>
  <c r="J16233" i="1"/>
  <c r="I16233" i="1"/>
  <c r="G16233" i="1"/>
  <c r="A16233" i="1"/>
  <c r="R16232" i="1"/>
  <c r="J16232" i="1"/>
  <c r="I16232" i="1"/>
  <c r="G16232" i="1"/>
  <c r="A16232" i="1"/>
  <c r="R16231" i="1"/>
  <c r="J16231" i="1"/>
  <c r="I16231" i="1"/>
  <c r="G16231" i="1"/>
  <c r="A16231" i="1"/>
  <c r="R16230" i="1"/>
  <c r="J16230" i="1"/>
  <c r="I16230" i="1"/>
  <c r="G16230" i="1"/>
  <c r="A16230" i="1"/>
  <c r="R16229" i="1"/>
  <c r="J16229" i="1"/>
  <c r="I16229" i="1"/>
  <c r="G16229" i="1"/>
  <c r="A16229" i="1"/>
  <c r="R16228" i="1"/>
  <c r="J16228" i="1"/>
  <c r="I16228" i="1"/>
  <c r="G16228" i="1"/>
  <c r="A16228" i="1"/>
  <c r="R16227" i="1"/>
  <c r="J16227" i="1"/>
  <c r="I16227" i="1"/>
  <c r="G16227" i="1"/>
  <c r="A16227" i="1"/>
  <c r="R16226" i="1"/>
  <c r="J16226" i="1"/>
  <c r="I16226" i="1"/>
  <c r="G16226" i="1"/>
  <c r="A16226" i="1"/>
  <c r="R16225" i="1"/>
  <c r="J16225" i="1"/>
  <c r="I16225" i="1"/>
  <c r="G16225" i="1"/>
  <c r="A16225" i="1"/>
  <c r="R16224" i="1"/>
  <c r="J16224" i="1"/>
  <c r="I16224" i="1"/>
  <c r="G16224" i="1"/>
  <c r="A16224" i="1"/>
  <c r="R16223" i="1"/>
  <c r="J16223" i="1"/>
  <c r="I16223" i="1"/>
  <c r="G16223" i="1"/>
  <c r="A16223" i="1"/>
  <c r="R16222" i="1"/>
  <c r="J16222" i="1"/>
  <c r="I16222" i="1"/>
  <c r="G16222" i="1"/>
  <c r="A16222" i="1"/>
  <c r="R16221" i="1"/>
  <c r="J16221" i="1"/>
  <c r="I16221" i="1"/>
  <c r="G16221" i="1"/>
  <c r="A16221" i="1"/>
  <c r="R16220" i="1"/>
  <c r="J16220" i="1"/>
  <c r="I16220" i="1"/>
  <c r="G16220" i="1"/>
  <c r="A16220" i="1"/>
  <c r="R16219" i="1"/>
  <c r="J16219" i="1"/>
  <c r="I16219" i="1"/>
  <c r="G16219" i="1"/>
  <c r="A16219" i="1"/>
  <c r="R16218" i="1"/>
  <c r="J16218" i="1"/>
  <c r="I16218" i="1"/>
  <c r="G16218" i="1"/>
  <c r="A16218" i="1"/>
  <c r="R16217" i="1"/>
  <c r="J16217" i="1"/>
  <c r="I16217" i="1"/>
  <c r="G16217" i="1"/>
  <c r="A16217" i="1"/>
  <c r="R16216" i="1"/>
  <c r="J16216" i="1"/>
  <c r="I16216" i="1"/>
  <c r="G16216" i="1"/>
  <c r="A16216" i="1"/>
  <c r="R16215" i="1"/>
  <c r="J16215" i="1"/>
  <c r="I16215" i="1"/>
  <c r="G16215" i="1"/>
  <c r="A16215" i="1"/>
  <c r="R16214" i="1"/>
  <c r="J16214" i="1"/>
  <c r="I16214" i="1"/>
  <c r="G16214" i="1"/>
  <c r="A16214" i="1"/>
  <c r="R16213" i="1"/>
  <c r="J16213" i="1"/>
  <c r="I16213" i="1"/>
  <c r="G16213" i="1"/>
  <c r="A16213" i="1"/>
  <c r="R16212" i="1"/>
  <c r="J16212" i="1"/>
  <c r="I16212" i="1"/>
  <c r="G16212" i="1"/>
  <c r="A16212" i="1"/>
  <c r="R16211" i="1"/>
  <c r="J16211" i="1"/>
  <c r="I16211" i="1"/>
  <c r="G16211" i="1"/>
  <c r="A16211" i="1"/>
  <c r="R16210" i="1"/>
  <c r="J16210" i="1"/>
  <c r="I16210" i="1"/>
  <c r="G16210" i="1"/>
  <c r="A16210" i="1"/>
  <c r="R16209" i="1"/>
  <c r="J16209" i="1"/>
  <c r="I16209" i="1"/>
  <c r="G16209" i="1"/>
  <c r="A16209" i="1"/>
  <c r="R16208" i="1"/>
  <c r="J16208" i="1"/>
  <c r="I16208" i="1"/>
  <c r="G16208" i="1"/>
  <c r="A16208" i="1"/>
  <c r="R16207" i="1"/>
  <c r="J16207" i="1"/>
  <c r="I16207" i="1"/>
  <c r="G16207" i="1"/>
  <c r="A16207" i="1"/>
  <c r="R16206" i="1"/>
  <c r="J16206" i="1"/>
  <c r="I16206" i="1"/>
  <c r="G16206" i="1"/>
  <c r="A16206" i="1"/>
  <c r="R16205" i="1"/>
  <c r="J16205" i="1"/>
  <c r="I16205" i="1"/>
  <c r="G16205" i="1"/>
  <c r="A16205" i="1"/>
  <c r="R16204" i="1"/>
  <c r="J16204" i="1"/>
  <c r="I16204" i="1"/>
  <c r="G16204" i="1"/>
  <c r="A16204" i="1"/>
  <c r="R16203" i="1"/>
  <c r="J16203" i="1"/>
  <c r="I16203" i="1"/>
  <c r="G16203" i="1"/>
  <c r="A16203" i="1"/>
  <c r="R16202" i="1"/>
  <c r="J16202" i="1"/>
  <c r="I16202" i="1"/>
  <c r="G16202" i="1"/>
  <c r="A16202" i="1"/>
  <c r="R16201" i="1"/>
  <c r="J16201" i="1"/>
  <c r="I16201" i="1"/>
  <c r="G16201" i="1"/>
  <c r="A16201" i="1"/>
  <c r="R16200" i="1"/>
  <c r="J16200" i="1"/>
  <c r="I16200" i="1"/>
  <c r="G16200" i="1"/>
  <c r="A16200" i="1"/>
  <c r="R16199" i="1"/>
  <c r="J16199" i="1"/>
  <c r="I16199" i="1"/>
  <c r="G16199" i="1"/>
  <c r="A16199" i="1"/>
  <c r="R16198" i="1"/>
  <c r="J16198" i="1"/>
  <c r="I16198" i="1"/>
  <c r="G16198" i="1"/>
  <c r="A16198" i="1"/>
  <c r="R16197" i="1"/>
  <c r="J16197" i="1"/>
  <c r="I16197" i="1"/>
  <c r="G16197" i="1"/>
  <c r="A16197" i="1"/>
  <c r="R16196" i="1"/>
  <c r="J16196" i="1"/>
  <c r="I16196" i="1"/>
  <c r="G16196" i="1"/>
  <c r="A16196" i="1"/>
  <c r="R16195" i="1"/>
  <c r="J16195" i="1"/>
  <c r="I16195" i="1"/>
  <c r="G16195" i="1"/>
  <c r="A16195" i="1"/>
  <c r="R16194" i="1"/>
  <c r="J16194" i="1"/>
  <c r="I16194" i="1"/>
  <c r="G16194" i="1"/>
  <c r="A16194" i="1"/>
  <c r="R16193" i="1"/>
  <c r="J16193" i="1"/>
  <c r="I16193" i="1"/>
  <c r="G16193" i="1"/>
  <c r="A16193" i="1"/>
  <c r="R16192" i="1"/>
  <c r="J16192" i="1"/>
  <c r="I16192" i="1"/>
  <c r="G16192" i="1"/>
  <c r="A16192" i="1"/>
  <c r="R16191" i="1"/>
  <c r="J16191" i="1"/>
  <c r="I16191" i="1"/>
  <c r="G16191" i="1"/>
  <c r="A16191" i="1"/>
  <c r="R16190" i="1"/>
  <c r="J16190" i="1"/>
  <c r="I16190" i="1"/>
  <c r="G16190" i="1"/>
  <c r="A16190" i="1"/>
  <c r="R16189" i="1"/>
  <c r="J16189" i="1"/>
  <c r="I16189" i="1"/>
  <c r="G16189" i="1"/>
  <c r="A16189" i="1"/>
  <c r="R16188" i="1"/>
  <c r="J16188" i="1"/>
  <c r="I16188" i="1"/>
  <c r="G16188" i="1"/>
  <c r="A16188" i="1"/>
  <c r="R16187" i="1"/>
  <c r="J16187" i="1"/>
  <c r="I16187" i="1"/>
  <c r="G16187" i="1"/>
  <c r="A16187" i="1"/>
  <c r="R16186" i="1"/>
  <c r="J16186" i="1"/>
  <c r="I16186" i="1"/>
  <c r="G16186" i="1"/>
  <c r="A16186" i="1"/>
  <c r="R16185" i="1"/>
  <c r="J16185" i="1"/>
  <c r="I16185" i="1"/>
  <c r="G16185" i="1"/>
  <c r="A16185" i="1"/>
  <c r="R16184" i="1"/>
  <c r="J16184" i="1"/>
  <c r="I16184" i="1"/>
  <c r="G16184" i="1"/>
  <c r="A16184" i="1"/>
  <c r="R16183" i="1"/>
  <c r="J16183" i="1"/>
  <c r="I16183" i="1"/>
  <c r="G16183" i="1"/>
  <c r="A16183" i="1"/>
  <c r="R16182" i="1"/>
  <c r="J16182" i="1"/>
  <c r="I16182" i="1"/>
  <c r="G16182" i="1"/>
  <c r="A16182" i="1"/>
  <c r="R16181" i="1"/>
  <c r="J16181" i="1"/>
  <c r="I16181" i="1"/>
  <c r="G16181" i="1"/>
  <c r="A16181" i="1"/>
  <c r="R16180" i="1"/>
  <c r="J16180" i="1"/>
  <c r="I16180" i="1"/>
  <c r="G16180" i="1"/>
  <c r="A16180" i="1"/>
  <c r="R16179" i="1"/>
  <c r="J16179" i="1"/>
  <c r="I16179" i="1"/>
  <c r="G16179" i="1"/>
  <c r="A16179" i="1"/>
  <c r="R16178" i="1"/>
  <c r="J16178" i="1"/>
  <c r="I16178" i="1"/>
  <c r="G16178" i="1"/>
  <c r="A16178" i="1"/>
  <c r="R16177" i="1"/>
  <c r="J16177" i="1"/>
  <c r="I16177" i="1"/>
  <c r="G16177" i="1"/>
  <c r="A16177" i="1"/>
  <c r="R16176" i="1"/>
  <c r="J16176" i="1"/>
  <c r="I16176" i="1"/>
  <c r="G16176" i="1"/>
  <c r="A16176" i="1"/>
  <c r="R16175" i="1"/>
  <c r="J16175" i="1"/>
  <c r="I16175" i="1"/>
  <c r="G16175" i="1"/>
  <c r="A16175" i="1"/>
  <c r="R16174" i="1"/>
  <c r="J16174" i="1"/>
  <c r="I16174" i="1"/>
  <c r="G16174" i="1"/>
  <c r="A16174" i="1"/>
  <c r="R16173" i="1"/>
  <c r="J16173" i="1"/>
  <c r="I16173" i="1"/>
  <c r="G16173" i="1"/>
  <c r="A16173" i="1"/>
  <c r="R16172" i="1"/>
  <c r="J16172" i="1"/>
  <c r="I16172" i="1"/>
  <c r="G16172" i="1"/>
  <c r="A16172" i="1"/>
  <c r="R16171" i="1"/>
  <c r="J16171" i="1"/>
  <c r="I16171" i="1"/>
  <c r="G16171" i="1"/>
  <c r="A16171" i="1"/>
  <c r="R16170" i="1"/>
  <c r="J16170" i="1"/>
  <c r="I16170" i="1"/>
  <c r="G16170" i="1"/>
  <c r="A16170" i="1"/>
  <c r="R16169" i="1"/>
  <c r="J16169" i="1"/>
  <c r="I16169" i="1"/>
  <c r="G16169" i="1"/>
  <c r="A16169" i="1"/>
  <c r="R16168" i="1"/>
  <c r="J16168" i="1"/>
  <c r="I16168" i="1"/>
  <c r="G16168" i="1"/>
  <c r="A16168" i="1"/>
  <c r="R16167" i="1"/>
  <c r="J16167" i="1"/>
  <c r="I16167" i="1"/>
  <c r="G16167" i="1"/>
  <c r="A16167" i="1"/>
  <c r="R16166" i="1"/>
  <c r="J16166" i="1"/>
  <c r="I16166" i="1"/>
  <c r="G16166" i="1"/>
  <c r="A16166" i="1"/>
  <c r="R16165" i="1"/>
  <c r="J16165" i="1"/>
  <c r="I16165" i="1"/>
  <c r="G16165" i="1"/>
  <c r="A16165" i="1"/>
  <c r="R16164" i="1"/>
  <c r="J16164" i="1"/>
  <c r="I16164" i="1"/>
  <c r="G16164" i="1"/>
  <c r="A16164" i="1"/>
  <c r="R16163" i="1"/>
  <c r="J16163" i="1"/>
  <c r="I16163" i="1"/>
  <c r="G16163" i="1"/>
  <c r="A16163" i="1"/>
  <c r="R16162" i="1"/>
  <c r="J16162" i="1"/>
  <c r="I16162" i="1"/>
  <c r="G16162" i="1"/>
  <c r="A16162" i="1"/>
  <c r="R16161" i="1"/>
  <c r="J16161" i="1"/>
  <c r="I16161" i="1"/>
  <c r="G16161" i="1"/>
  <c r="A16161" i="1"/>
  <c r="R16160" i="1"/>
  <c r="J16160" i="1"/>
  <c r="I16160" i="1"/>
  <c r="G16160" i="1"/>
  <c r="A16160" i="1"/>
  <c r="R16159" i="1"/>
  <c r="J16159" i="1"/>
  <c r="I16159" i="1"/>
  <c r="G16159" i="1"/>
  <c r="A16159" i="1"/>
  <c r="R16158" i="1"/>
  <c r="J16158" i="1"/>
  <c r="I16158" i="1"/>
  <c r="G16158" i="1"/>
  <c r="A16158" i="1"/>
  <c r="R16157" i="1"/>
  <c r="J16157" i="1"/>
  <c r="I16157" i="1"/>
  <c r="G16157" i="1"/>
  <c r="A16157" i="1"/>
  <c r="R16156" i="1"/>
  <c r="J16156" i="1"/>
  <c r="I16156" i="1"/>
  <c r="G16156" i="1"/>
  <c r="A16156" i="1"/>
  <c r="R16155" i="1"/>
  <c r="J16155" i="1"/>
  <c r="I16155" i="1"/>
  <c r="G16155" i="1"/>
  <c r="A16155" i="1"/>
  <c r="R16154" i="1"/>
  <c r="J16154" i="1"/>
  <c r="I16154" i="1"/>
  <c r="G16154" i="1"/>
  <c r="A16154" i="1"/>
  <c r="R16153" i="1"/>
  <c r="J16153" i="1"/>
  <c r="I16153" i="1"/>
  <c r="G16153" i="1"/>
  <c r="A16153" i="1"/>
  <c r="R16152" i="1"/>
  <c r="J16152" i="1"/>
  <c r="I16152" i="1"/>
  <c r="G16152" i="1"/>
  <c r="A16152" i="1"/>
  <c r="R16151" i="1"/>
  <c r="J16151" i="1"/>
  <c r="I16151" i="1"/>
  <c r="G16151" i="1"/>
  <c r="A16151" i="1"/>
  <c r="R16150" i="1"/>
  <c r="J16150" i="1"/>
  <c r="I16150" i="1"/>
  <c r="G16150" i="1"/>
  <c r="A16150" i="1"/>
  <c r="R16149" i="1"/>
  <c r="J16149" i="1"/>
  <c r="I16149" i="1"/>
  <c r="G16149" i="1"/>
  <c r="A16149" i="1"/>
  <c r="R16148" i="1"/>
  <c r="J16148" i="1"/>
  <c r="I16148" i="1"/>
  <c r="G16148" i="1"/>
  <c r="A16148" i="1"/>
  <c r="R16147" i="1"/>
  <c r="J16147" i="1"/>
  <c r="I16147" i="1"/>
  <c r="G16147" i="1"/>
  <c r="A16147" i="1"/>
  <c r="R16146" i="1"/>
  <c r="J16146" i="1"/>
  <c r="I16146" i="1"/>
  <c r="G16146" i="1"/>
  <c r="A16146" i="1"/>
  <c r="R16145" i="1"/>
  <c r="J16145" i="1"/>
  <c r="I16145" i="1"/>
  <c r="G16145" i="1"/>
  <c r="A16145" i="1"/>
  <c r="R16144" i="1"/>
  <c r="J16144" i="1"/>
  <c r="I16144" i="1"/>
  <c r="G16144" i="1"/>
  <c r="A16144" i="1"/>
  <c r="R16143" i="1"/>
  <c r="J16143" i="1"/>
  <c r="I16143" i="1"/>
  <c r="G16143" i="1"/>
  <c r="A16143" i="1"/>
  <c r="R16142" i="1"/>
  <c r="J16142" i="1"/>
  <c r="I16142" i="1"/>
  <c r="G16142" i="1"/>
  <c r="A16142" i="1"/>
  <c r="R16141" i="1"/>
  <c r="J16141" i="1"/>
  <c r="I16141" i="1"/>
  <c r="G16141" i="1"/>
  <c r="A16141" i="1"/>
  <c r="R16140" i="1"/>
  <c r="J16140" i="1"/>
  <c r="I16140" i="1"/>
  <c r="G16140" i="1"/>
  <c r="A16140" i="1"/>
  <c r="R16139" i="1"/>
  <c r="J16139" i="1"/>
  <c r="I16139" i="1"/>
  <c r="G16139" i="1"/>
  <c r="A16139" i="1"/>
  <c r="R16138" i="1"/>
  <c r="J16138" i="1"/>
  <c r="I16138" i="1"/>
  <c r="G16138" i="1"/>
  <c r="A16138" i="1"/>
  <c r="R16137" i="1"/>
  <c r="J16137" i="1"/>
  <c r="I16137" i="1"/>
  <c r="G16137" i="1"/>
  <c r="A16137" i="1"/>
  <c r="R16136" i="1"/>
  <c r="J16136" i="1"/>
  <c r="I16136" i="1"/>
  <c r="G16136" i="1"/>
  <c r="A16136" i="1"/>
  <c r="R16135" i="1"/>
  <c r="J16135" i="1"/>
  <c r="I16135" i="1"/>
  <c r="G16135" i="1"/>
  <c r="A16135" i="1"/>
  <c r="R16134" i="1"/>
  <c r="J16134" i="1"/>
  <c r="I16134" i="1"/>
  <c r="G16134" i="1"/>
  <c r="A16134" i="1"/>
  <c r="R16133" i="1"/>
  <c r="J16133" i="1"/>
  <c r="I16133" i="1"/>
  <c r="G16133" i="1"/>
  <c r="A16133" i="1"/>
  <c r="R16132" i="1"/>
  <c r="J16132" i="1"/>
  <c r="I16132" i="1"/>
  <c r="G16132" i="1"/>
  <c r="A16132" i="1"/>
  <c r="R16131" i="1"/>
  <c r="J16131" i="1"/>
  <c r="I16131" i="1"/>
  <c r="G16131" i="1"/>
  <c r="A16131" i="1"/>
  <c r="R16130" i="1"/>
  <c r="J16130" i="1"/>
  <c r="I16130" i="1"/>
  <c r="G16130" i="1"/>
  <c r="A16130" i="1"/>
  <c r="R16129" i="1"/>
  <c r="J16129" i="1"/>
  <c r="I16129" i="1"/>
  <c r="G16129" i="1"/>
  <c r="A16129" i="1"/>
  <c r="R16128" i="1"/>
  <c r="J16128" i="1"/>
  <c r="I16128" i="1"/>
  <c r="G16128" i="1"/>
  <c r="A16128" i="1"/>
  <c r="R16127" i="1"/>
  <c r="J16127" i="1"/>
  <c r="I16127" i="1"/>
  <c r="G16127" i="1"/>
  <c r="A16127" i="1"/>
  <c r="R16126" i="1"/>
  <c r="J16126" i="1"/>
  <c r="I16126" i="1"/>
  <c r="G16126" i="1"/>
  <c r="A16126" i="1"/>
  <c r="R16125" i="1"/>
  <c r="J16125" i="1"/>
  <c r="I16125" i="1"/>
  <c r="G16125" i="1"/>
  <c r="A16125" i="1"/>
  <c r="R16124" i="1"/>
  <c r="J16124" i="1"/>
  <c r="I16124" i="1"/>
  <c r="G16124" i="1"/>
  <c r="A16124" i="1"/>
  <c r="R16123" i="1"/>
  <c r="J16123" i="1"/>
  <c r="I16123" i="1"/>
  <c r="G16123" i="1"/>
  <c r="A16123" i="1"/>
  <c r="R16122" i="1"/>
  <c r="J16122" i="1"/>
  <c r="I16122" i="1"/>
  <c r="G16122" i="1"/>
  <c r="A16122" i="1"/>
  <c r="R16121" i="1"/>
  <c r="J16121" i="1"/>
  <c r="I16121" i="1"/>
  <c r="G16121" i="1"/>
  <c r="A16121" i="1"/>
  <c r="R16120" i="1"/>
  <c r="J16120" i="1"/>
  <c r="I16120" i="1"/>
  <c r="G16120" i="1"/>
  <c r="A16120" i="1"/>
  <c r="R16119" i="1"/>
  <c r="J16119" i="1"/>
  <c r="I16119" i="1"/>
  <c r="G16119" i="1"/>
  <c r="A16119" i="1"/>
  <c r="R16118" i="1"/>
  <c r="J16118" i="1"/>
  <c r="I16118" i="1"/>
  <c r="G16118" i="1"/>
  <c r="A16118" i="1"/>
  <c r="R16117" i="1"/>
  <c r="J16117" i="1"/>
  <c r="I16117" i="1"/>
  <c r="G16117" i="1"/>
  <c r="A16117" i="1"/>
  <c r="R16116" i="1"/>
  <c r="J16116" i="1"/>
  <c r="I16116" i="1"/>
  <c r="G16116" i="1"/>
  <c r="A16116" i="1"/>
  <c r="R16115" i="1"/>
  <c r="J16115" i="1"/>
  <c r="I16115" i="1"/>
  <c r="G16115" i="1"/>
  <c r="A16115" i="1"/>
  <c r="R16114" i="1"/>
  <c r="J16114" i="1"/>
  <c r="I16114" i="1"/>
  <c r="G16114" i="1"/>
  <c r="A16114" i="1"/>
  <c r="R16113" i="1"/>
  <c r="J16113" i="1"/>
  <c r="I16113" i="1"/>
  <c r="G16113" i="1"/>
  <c r="A16113" i="1"/>
  <c r="R16112" i="1"/>
  <c r="J16112" i="1"/>
  <c r="I16112" i="1"/>
  <c r="G16112" i="1"/>
  <c r="A16112" i="1"/>
  <c r="R16111" i="1"/>
  <c r="J16111" i="1"/>
  <c r="I16111" i="1"/>
  <c r="G16111" i="1"/>
  <c r="A16111" i="1"/>
  <c r="R16110" i="1"/>
  <c r="J16110" i="1"/>
  <c r="I16110" i="1"/>
  <c r="G16110" i="1"/>
  <c r="A16110" i="1"/>
  <c r="R16109" i="1"/>
  <c r="J16109" i="1"/>
  <c r="I16109" i="1"/>
  <c r="G16109" i="1"/>
  <c r="A16109" i="1"/>
  <c r="R16108" i="1"/>
  <c r="J16108" i="1"/>
  <c r="I16108" i="1"/>
  <c r="G16108" i="1"/>
  <c r="A16108" i="1"/>
  <c r="R16107" i="1"/>
  <c r="J16107" i="1"/>
  <c r="I16107" i="1"/>
  <c r="G16107" i="1"/>
  <c r="A16107" i="1"/>
  <c r="R16106" i="1"/>
  <c r="J16106" i="1"/>
  <c r="I16106" i="1"/>
  <c r="G16106" i="1"/>
  <c r="A16106" i="1"/>
  <c r="R16105" i="1"/>
  <c r="J16105" i="1"/>
  <c r="I16105" i="1"/>
  <c r="G16105" i="1"/>
  <c r="A16105" i="1"/>
  <c r="R16104" i="1"/>
  <c r="J16104" i="1"/>
  <c r="I16104" i="1"/>
  <c r="G16104" i="1"/>
  <c r="A16104" i="1"/>
  <c r="R16103" i="1"/>
  <c r="J16103" i="1"/>
  <c r="I16103" i="1"/>
  <c r="G16103" i="1"/>
  <c r="A16103" i="1"/>
  <c r="R16102" i="1"/>
  <c r="J16102" i="1"/>
  <c r="I16102" i="1"/>
  <c r="G16102" i="1"/>
  <c r="A16102" i="1"/>
  <c r="R16101" i="1"/>
  <c r="J16101" i="1"/>
  <c r="I16101" i="1"/>
  <c r="G16101" i="1"/>
  <c r="A16101" i="1"/>
  <c r="R16100" i="1"/>
  <c r="J16100" i="1"/>
  <c r="I16100" i="1"/>
  <c r="G16100" i="1"/>
  <c r="A16100" i="1"/>
  <c r="R16099" i="1"/>
  <c r="J16099" i="1"/>
  <c r="I16099" i="1"/>
  <c r="G16099" i="1"/>
  <c r="A16099" i="1"/>
  <c r="R16098" i="1"/>
  <c r="J16098" i="1"/>
  <c r="I16098" i="1"/>
  <c r="G16098" i="1"/>
  <c r="A16098" i="1"/>
  <c r="R16097" i="1"/>
  <c r="J16097" i="1"/>
  <c r="I16097" i="1"/>
  <c r="G16097" i="1"/>
  <c r="A16097" i="1"/>
  <c r="R16096" i="1"/>
  <c r="J16096" i="1"/>
  <c r="I16096" i="1"/>
  <c r="G16096" i="1"/>
  <c r="A16096" i="1"/>
  <c r="R16095" i="1"/>
  <c r="J16095" i="1"/>
  <c r="I16095" i="1"/>
  <c r="G16095" i="1"/>
  <c r="A16095" i="1"/>
  <c r="R16094" i="1"/>
  <c r="J16094" i="1"/>
  <c r="I16094" i="1"/>
  <c r="G16094" i="1"/>
  <c r="A16094" i="1"/>
  <c r="R16093" i="1"/>
  <c r="J16093" i="1"/>
  <c r="I16093" i="1"/>
  <c r="G16093" i="1"/>
  <c r="A16093" i="1"/>
  <c r="R16092" i="1"/>
  <c r="J16092" i="1"/>
  <c r="I16092" i="1"/>
  <c r="G16092" i="1"/>
  <c r="A16092" i="1"/>
  <c r="R16091" i="1"/>
  <c r="J16091" i="1"/>
  <c r="I16091" i="1"/>
  <c r="G16091" i="1"/>
  <c r="A16091" i="1"/>
  <c r="R16090" i="1"/>
  <c r="J16090" i="1"/>
  <c r="I16090" i="1"/>
  <c r="G16090" i="1"/>
  <c r="A16090" i="1"/>
  <c r="R16089" i="1"/>
  <c r="J16089" i="1"/>
  <c r="I16089" i="1"/>
  <c r="G16089" i="1"/>
  <c r="A16089" i="1"/>
  <c r="R16088" i="1"/>
  <c r="J16088" i="1"/>
  <c r="I16088" i="1"/>
  <c r="G16088" i="1"/>
  <c r="A16088" i="1"/>
  <c r="R16087" i="1"/>
  <c r="J16087" i="1"/>
  <c r="I16087" i="1"/>
  <c r="G16087" i="1"/>
  <c r="A16087" i="1"/>
  <c r="R16086" i="1"/>
  <c r="J16086" i="1"/>
  <c r="I16086" i="1"/>
  <c r="G16086" i="1"/>
  <c r="A16086" i="1"/>
  <c r="R16085" i="1"/>
  <c r="J16085" i="1"/>
  <c r="I16085" i="1"/>
  <c r="G16085" i="1"/>
  <c r="A16085" i="1"/>
  <c r="R16084" i="1"/>
  <c r="J16084" i="1"/>
  <c r="I16084" i="1"/>
  <c r="G16084" i="1"/>
  <c r="A16084" i="1"/>
  <c r="R16083" i="1"/>
  <c r="J16083" i="1"/>
  <c r="I16083" i="1"/>
  <c r="G16083" i="1"/>
  <c r="A16083" i="1"/>
  <c r="R16082" i="1"/>
  <c r="J16082" i="1"/>
  <c r="I16082" i="1"/>
  <c r="G16082" i="1"/>
  <c r="A16082" i="1"/>
  <c r="R16081" i="1"/>
  <c r="J16081" i="1"/>
  <c r="I16081" i="1"/>
  <c r="G16081" i="1"/>
  <c r="A16081" i="1"/>
  <c r="R16080" i="1"/>
  <c r="J16080" i="1"/>
  <c r="I16080" i="1"/>
  <c r="G16080" i="1"/>
  <c r="A16080" i="1"/>
  <c r="R16079" i="1"/>
  <c r="J16079" i="1"/>
  <c r="I16079" i="1"/>
  <c r="G16079" i="1"/>
  <c r="A16079" i="1"/>
  <c r="R16078" i="1"/>
  <c r="J16078" i="1"/>
  <c r="I16078" i="1"/>
  <c r="G16078" i="1"/>
  <c r="A16078" i="1"/>
  <c r="R16077" i="1"/>
  <c r="J16077" i="1"/>
  <c r="I16077" i="1"/>
  <c r="G16077" i="1"/>
  <c r="A16077" i="1"/>
  <c r="R16076" i="1"/>
  <c r="J16076" i="1"/>
  <c r="I16076" i="1"/>
  <c r="G16076" i="1"/>
  <c r="A16076" i="1"/>
  <c r="R16075" i="1"/>
  <c r="J16075" i="1"/>
  <c r="I16075" i="1"/>
  <c r="G16075" i="1"/>
  <c r="A16075" i="1"/>
  <c r="R16074" i="1"/>
  <c r="J16074" i="1"/>
  <c r="I16074" i="1"/>
  <c r="G16074" i="1"/>
  <c r="A16074" i="1"/>
  <c r="R16073" i="1"/>
  <c r="J16073" i="1"/>
  <c r="I16073" i="1"/>
  <c r="G16073" i="1"/>
  <c r="A16073" i="1"/>
  <c r="R16072" i="1"/>
  <c r="J16072" i="1"/>
  <c r="I16072" i="1"/>
  <c r="G16072" i="1"/>
  <c r="A16072" i="1"/>
  <c r="R16071" i="1"/>
  <c r="J16071" i="1"/>
  <c r="I16071" i="1"/>
  <c r="G16071" i="1"/>
  <c r="A16071" i="1"/>
  <c r="R16070" i="1"/>
  <c r="J16070" i="1"/>
  <c r="I16070" i="1"/>
  <c r="G16070" i="1"/>
  <c r="A16070" i="1"/>
  <c r="R16069" i="1"/>
  <c r="J16069" i="1"/>
  <c r="I16069" i="1"/>
  <c r="G16069" i="1"/>
  <c r="A16069" i="1"/>
  <c r="R16068" i="1"/>
  <c r="J16068" i="1"/>
  <c r="I16068" i="1"/>
  <c r="G16068" i="1"/>
  <c r="A16068" i="1"/>
  <c r="R16067" i="1"/>
  <c r="J16067" i="1"/>
  <c r="I16067" i="1"/>
  <c r="G16067" i="1"/>
  <c r="A16067" i="1"/>
  <c r="R16066" i="1"/>
  <c r="J16066" i="1"/>
  <c r="I16066" i="1"/>
  <c r="G16066" i="1"/>
  <c r="A16066" i="1"/>
  <c r="R16065" i="1"/>
  <c r="J16065" i="1"/>
  <c r="I16065" i="1"/>
  <c r="G16065" i="1"/>
  <c r="A16065" i="1"/>
  <c r="R16064" i="1"/>
  <c r="J16064" i="1"/>
  <c r="I16064" i="1"/>
  <c r="G16064" i="1"/>
  <c r="A16064" i="1"/>
  <c r="R16063" i="1"/>
  <c r="J16063" i="1"/>
  <c r="I16063" i="1"/>
  <c r="G16063" i="1"/>
  <c r="A16063" i="1"/>
  <c r="R16062" i="1"/>
  <c r="J16062" i="1"/>
  <c r="I16062" i="1"/>
  <c r="G16062" i="1"/>
  <c r="A16062" i="1"/>
  <c r="R16061" i="1"/>
  <c r="J16061" i="1"/>
  <c r="I16061" i="1"/>
  <c r="G16061" i="1"/>
  <c r="A16061" i="1"/>
  <c r="R16060" i="1"/>
  <c r="J16060" i="1"/>
  <c r="I16060" i="1"/>
  <c r="G16060" i="1"/>
  <c r="A16060" i="1"/>
  <c r="R16059" i="1"/>
  <c r="J16059" i="1"/>
  <c r="I16059" i="1"/>
  <c r="G16059" i="1"/>
  <c r="A16059" i="1"/>
  <c r="R16058" i="1"/>
  <c r="J16058" i="1"/>
  <c r="I16058" i="1"/>
  <c r="G16058" i="1"/>
  <c r="A16058" i="1"/>
  <c r="R16057" i="1"/>
  <c r="J16057" i="1"/>
  <c r="I16057" i="1"/>
  <c r="G16057" i="1"/>
  <c r="A16057" i="1"/>
  <c r="R16056" i="1"/>
  <c r="J16056" i="1"/>
  <c r="I16056" i="1"/>
  <c r="G16056" i="1"/>
  <c r="A16056" i="1"/>
  <c r="R16055" i="1"/>
  <c r="J16055" i="1"/>
  <c r="I16055" i="1"/>
  <c r="G16055" i="1"/>
  <c r="A16055" i="1"/>
  <c r="R16054" i="1"/>
  <c r="J16054" i="1"/>
  <c r="I16054" i="1"/>
  <c r="G16054" i="1"/>
  <c r="A16054" i="1"/>
  <c r="R16053" i="1"/>
  <c r="J16053" i="1"/>
  <c r="I16053" i="1"/>
  <c r="G16053" i="1"/>
  <c r="A16053" i="1"/>
  <c r="R16052" i="1"/>
  <c r="J16052" i="1"/>
  <c r="I16052" i="1"/>
  <c r="G16052" i="1"/>
  <c r="A16052" i="1"/>
  <c r="R16051" i="1"/>
  <c r="J16051" i="1"/>
  <c r="I16051" i="1"/>
  <c r="G16051" i="1"/>
  <c r="A16051" i="1"/>
  <c r="R16050" i="1"/>
  <c r="J16050" i="1"/>
  <c r="I16050" i="1"/>
  <c r="G16050" i="1"/>
  <c r="A16050" i="1"/>
  <c r="R16049" i="1"/>
  <c r="J16049" i="1"/>
  <c r="I16049" i="1"/>
  <c r="G16049" i="1"/>
  <c r="A16049" i="1"/>
  <c r="R16048" i="1"/>
  <c r="J16048" i="1"/>
  <c r="I16048" i="1"/>
  <c r="G16048" i="1"/>
  <c r="A16048" i="1"/>
  <c r="R16047" i="1"/>
  <c r="J16047" i="1"/>
  <c r="I16047" i="1"/>
  <c r="G16047" i="1"/>
  <c r="A16047" i="1"/>
  <c r="R16046" i="1"/>
  <c r="J16046" i="1"/>
  <c r="I16046" i="1"/>
  <c r="G16046" i="1"/>
  <c r="A16046" i="1"/>
  <c r="R16045" i="1"/>
  <c r="J16045" i="1"/>
  <c r="I16045" i="1"/>
  <c r="G16045" i="1"/>
  <c r="A16045" i="1"/>
  <c r="R16044" i="1"/>
  <c r="J16044" i="1"/>
  <c r="I16044" i="1"/>
  <c r="G16044" i="1"/>
  <c r="A16044" i="1"/>
  <c r="R16043" i="1"/>
  <c r="J16043" i="1"/>
  <c r="I16043" i="1"/>
  <c r="G16043" i="1"/>
  <c r="A16043" i="1"/>
  <c r="R16042" i="1"/>
  <c r="J16042" i="1"/>
  <c r="I16042" i="1"/>
  <c r="G16042" i="1"/>
  <c r="A16042" i="1"/>
  <c r="R16041" i="1"/>
  <c r="J16041" i="1"/>
  <c r="I16041" i="1"/>
  <c r="G16041" i="1"/>
  <c r="A16041" i="1"/>
  <c r="R16040" i="1"/>
  <c r="J16040" i="1"/>
  <c r="I16040" i="1"/>
  <c r="G16040" i="1"/>
  <c r="A16040" i="1"/>
  <c r="R16039" i="1"/>
  <c r="J16039" i="1"/>
  <c r="I16039" i="1"/>
  <c r="G16039" i="1"/>
  <c r="A16039" i="1"/>
  <c r="R16038" i="1"/>
  <c r="J16038" i="1"/>
  <c r="I16038" i="1"/>
  <c r="G16038" i="1"/>
  <c r="A16038" i="1"/>
  <c r="R16037" i="1"/>
  <c r="J16037" i="1"/>
  <c r="I16037" i="1"/>
  <c r="G16037" i="1"/>
  <c r="A16037" i="1"/>
  <c r="R16036" i="1"/>
  <c r="J16036" i="1"/>
  <c r="I16036" i="1"/>
  <c r="G16036" i="1"/>
  <c r="A16036" i="1"/>
  <c r="R16035" i="1"/>
  <c r="J16035" i="1"/>
  <c r="I16035" i="1"/>
  <c r="G16035" i="1"/>
  <c r="A16035" i="1"/>
  <c r="R16034" i="1"/>
  <c r="J16034" i="1"/>
  <c r="I16034" i="1"/>
  <c r="G16034" i="1"/>
  <c r="A16034" i="1"/>
  <c r="R16033" i="1"/>
  <c r="J16033" i="1"/>
  <c r="I16033" i="1"/>
  <c r="G16033" i="1"/>
  <c r="A16033" i="1"/>
  <c r="R16032" i="1"/>
  <c r="J16032" i="1"/>
  <c r="I16032" i="1"/>
  <c r="G16032" i="1"/>
  <c r="A16032" i="1"/>
  <c r="R16031" i="1"/>
  <c r="J16031" i="1"/>
  <c r="I16031" i="1"/>
  <c r="G16031" i="1"/>
  <c r="A16031" i="1"/>
  <c r="R16030" i="1"/>
  <c r="J16030" i="1"/>
  <c r="I16030" i="1"/>
  <c r="G16030" i="1"/>
  <c r="A16030" i="1"/>
  <c r="R16029" i="1"/>
  <c r="J16029" i="1"/>
  <c r="I16029" i="1"/>
  <c r="G16029" i="1"/>
  <c r="A16029" i="1"/>
  <c r="R16028" i="1"/>
  <c r="J16028" i="1"/>
  <c r="I16028" i="1"/>
  <c r="G16028" i="1"/>
  <c r="A16028" i="1"/>
  <c r="R16027" i="1"/>
  <c r="J16027" i="1"/>
  <c r="I16027" i="1"/>
  <c r="G16027" i="1"/>
  <c r="A16027" i="1"/>
  <c r="R16026" i="1"/>
  <c r="J16026" i="1"/>
  <c r="I16026" i="1"/>
  <c r="G16026" i="1"/>
  <c r="A16026" i="1"/>
  <c r="R16025" i="1"/>
  <c r="J16025" i="1"/>
  <c r="I16025" i="1"/>
  <c r="G16025" i="1"/>
  <c r="A16025" i="1"/>
  <c r="R16024" i="1"/>
  <c r="J16024" i="1"/>
  <c r="I16024" i="1"/>
  <c r="G16024" i="1"/>
  <c r="A16024" i="1"/>
  <c r="R16023" i="1"/>
  <c r="J16023" i="1"/>
  <c r="I16023" i="1"/>
  <c r="G16023" i="1"/>
  <c r="A16023" i="1"/>
  <c r="R16022" i="1"/>
  <c r="J16022" i="1"/>
  <c r="I16022" i="1"/>
  <c r="G16022" i="1"/>
  <c r="A16022" i="1"/>
  <c r="R16021" i="1"/>
  <c r="J16021" i="1"/>
  <c r="I16021" i="1"/>
  <c r="G16021" i="1"/>
  <c r="A16021" i="1"/>
  <c r="R16020" i="1"/>
  <c r="J16020" i="1"/>
  <c r="I16020" i="1"/>
  <c r="G16020" i="1"/>
  <c r="A16020" i="1"/>
  <c r="R16019" i="1"/>
  <c r="J16019" i="1"/>
  <c r="I16019" i="1"/>
  <c r="G16019" i="1"/>
  <c r="A16019" i="1"/>
  <c r="R16018" i="1"/>
  <c r="J16018" i="1"/>
  <c r="I16018" i="1"/>
  <c r="G16018" i="1"/>
  <c r="A16018" i="1"/>
  <c r="R16017" i="1"/>
  <c r="J16017" i="1"/>
  <c r="I16017" i="1"/>
  <c r="G16017" i="1"/>
  <c r="A16017" i="1"/>
  <c r="R16016" i="1"/>
  <c r="J16016" i="1"/>
  <c r="I16016" i="1"/>
  <c r="G16016" i="1"/>
  <c r="A16016" i="1"/>
  <c r="R16015" i="1"/>
  <c r="J16015" i="1"/>
  <c r="I16015" i="1"/>
  <c r="G16015" i="1"/>
  <c r="A16015" i="1"/>
  <c r="R16014" i="1"/>
  <c r="J16014" i="1"/>
  <c r="I16014" i="1"/>
  <c r="G16014" i="1"/>
  <c r="A16014" i="1"/>
  <c r="R16013" i="1"/>
  <c r="J16013" i="1"/>
  <c r="I16013" i="1"/>
  <c r="G16013" i="1"/>
  <c r="A16013" i="1"/>
  <c r="R16012" i="1"/>
  <c r="J16012" i="1"/>
  <c r="I16012" i="1"/>
  <c r="G16012" i="1"/>
  <c r="A16012" i="1"/>
  <c r="R16011" i="1"/>
  <c r="J16011" i="1"/>
  <c r="I16011" i="1"/>
  <c r="G16011" i="1"/>
  <c r="A16011" i="1"/>
  <c r="R16010" i="1"/>
  <c r="J16010" i="1"/>
  <c r="I16010" i="1"/>
  <c r="G16010" i="1"/>
  <c r="A16010" i="1"/>
  <c r="R16009" i="1"/>
  <c r="J16009" i="1"/>
  <c r="I16009" i="1"/>
  <c r="G16009" i="1"/>
  <c r="A16009" i="1"/>
  <c r="R16008" i="1"/>
  <c r="J16008" i="1"/>
  <c r="I16008" i="1"/>
  <c r="G16008" i="1"/>
  <c r="A16008" i="1"/>
  <c r="R16007" i="1"/>
  <c r="J16007" i="1"/>
  <c r="I16007" i="1"/>
  <c r="G16007" i="1"/>
  <c r="A16007" i="1"/>
  <c r="R16006" i="1"/>
  <c r="J16006" i="1"/>
  <c r="I16006" i="1"/>
  <c r="G16006" i="1"/>
  <c r="A16006" i="1"/>
  <c r="R16005" i="1"/>
  <c r="J16005" i="1"/>
  <c r="I16005" i="1"/>
  <c r="G16005" i="1"/>
  <c r="A16005" i="1"/>
  <c r="R16004" i="1"/>
  <c r="J16004" i="1"/>
  <c r="I16004" i="1"/>
  <c r="G16004" i="1"/>
  <c r="A16004" i="1"/>
  <c r="R16003" i="1"/>
  <c r="J16003" i="1"/>
  <c r="I16003" i="1"/>
  <c r="G16003" i="1"/>
  <c r="A16003" i="1"/>
  <c r="R16002" i="1"/>
  <c r="J16002" i="1"/>
  <c r="I16002" i="1"/>
  <c r="G16002" i="1"/>
  <c r="A16002" i="1"/>
  <c r="R16001" i="1"/>
  <c r="J16001" i="1"/>
  <c r="I16001" i="1"/>
  <c r="G16001" i="1"/>
  <c r="A16001" i="1"/>
  <c r="R16000" i="1"/>
  <c r="J16000" i="1"/>
  <c r="I16000" i="1"/>
  <c r="G16000" i="1"/>
  <c r="A16000" i="1"/>
  <c r="R15999" i="1"/>
  <c r="J15999" i="1"/>
  <c r="I15999" i="1"/>
  <c r="G15999" i="1"/>
  <c r="A15999" i="1"/>
  <c r="R15998" i="1"/>
  <c r="J15998" i="1"/>
  <c r="I15998" i="1"/>
  <c r="G15998" i="1"/>
  <c r="A15998" i="1"/>
  <c r="R15997" i="1"/>
  <c r="J15997" i="1"/>
  <c r="I15997" i="1"/>
  <c r="G15997" i="1"/>
  <c r="A15997" i="1"/>
  <c r="R15996" i="1"/>
  <c r="J15996" i="1"/>
  <c r="I15996" i="1"/>
  <c r="G15996" i="1"/>
  <c r="A15996" i="1"/>
  <c r="R15995" i="1"/>
  <c r="J15995" i="1"/>
  <c r="I15995" i="1"/>
  <c r="G15995" i="1"/>
  <c r="A15995" i="1"/>
  <c r="R15994" i="1"/>
  <c r="J15994" i="1"/>
  <c r="I15994" i="1"/>
  <c r="G15994" i="1"/>
  <c r="A15994" i="1"/>
  <c r="R15993" i="1"/>
  <c r="J15993" i="1"/>
  <c r="I15993" i="1"/>
  <c r="G15993" i="1"/>
  <c r="A15993" i="1"/>
  <c r="R15992" i="1"/>
  <c r="J15992" i="1"/>
  <c r="I15992" i="1"/>
  <c r="G15992" i="1"/>
  <c r="A15992" i="1"/>
  <c r="R15991" i="1"/>
  <c r="J15991" i="1"/>
  <c r="I15991" i="1"/>
  <c r="G15991" i="1"/>
  <c r="A15991" i="1"/>
  <c r="R15990" i="1"/>
  <c r="J15990" i="1"/>
  <c r="I15990" i="1"/>
  <c r="G15990" i="1"/>
  <c r="A15990" i="1"/>
  <c r="R15989" i="1"/>
  <c r="J15989" i="1"/>
  <c r="I15989" i="1"/>
  <c r="G15989" i="1"/>
  <c r="A15989" i="1"/>
  <c r="R15988" i="1"/>
  <c r="J15988" i="1"/>
  <c r="I15988" i="1"/>
  <c r="G15988" i="1"/>
  <c r="A15988" i="1"/>
  <c r="R15987" i="1"/>
  <c r="J15987" i="1"/>
  <c r="I15987" i="1"/>
  <c r="G15987" i="1"/>
  <c r="A15987" i="1"/>
  <c r="R15986" i="1"/>
  <c r="J15986" i="1"/>
  <c r="I15986" i="1"/>
  <c r="G15986" i="1"/>
  <c r="A15986" i="1"/>
  <c r="R15985" i="1"/>
  <c r="J15985" i="1"/>
  <c r="I15985" i="1"/>
  <c r="G15985" i="1"/>
  <c r="A15985" i="1"/>
  <c r="R15984" i="1"/>
  <c r="J15984" i="1"/>
  <c r="I15984" i="1"/>
  <c r="G15984" i="1"/>
  <c r="A15984" i="1"/>
  <c r="R15983" i="1"/>
  <c r="J15983" i="1"/>
  <c r="I15983" i="1"/>
  <c r="G15983" i="1"/>
  <c r="A15983" i="1"/>
  <c r="R15982" i="1"/>
  <c r="J15982" i="1"/>
  <c r="I15982" i="1"/>
  <c r="G15982" i="1"/>
  <c r="A15982" i="1"/>
  <c r="R15981" i="1"/>
  <c r="J15981" i="1"/>
  <c r="I15981" i="1"/>
  <c r="G15981" i="1"/>
  <c r="A15981" i="1"/>
  <c r="R15980" i="1"/>
  <c r="J15980" i="1"/>
  <c r="I15980" i="1"/>
  <c r="G15980" i="1"/>
  <c r="A15980" i="1"/>
  <c r="R15979" i="1"/>
  <c r="J15979" i="1"/>
  <c r="I15979" i="1"/>
  <c r="G15979" i="1"/>
  <c r="A15979" i="1"/>
  <c r="R15978" i="1"/>
  <c r="J15978" i="1"/>
  <c r="I15978" i="1"/>
  <c r="G15978" i="1"/>
  <c r="A15978" i="1"/>
  <c r="R15977" i="1"/>
  <c r="J15977" i="1"/>
  <c r="I15977" i="1"/>
  <c r="G15977" i="1"/>
  <c r="A15977" i="1"/>
  <c r="R15976" i="1"/>
  <c r="J15976" i="1"/>
  <c r="I15976" i="1"/>
  <c r="G15976" i="1"/>
  <c r="A15976" i="1"/>
  <c r="R15975" i="1"/>
  <c r="J15975" i="1"/>
  <c r="I15975" i="1"/>
  <c r="G15975" i="1"/>
  <c r="A15975" i="1"/>
  <c r="R15974" i="1"/>
  <c r="J15974" i="1"/>
  <c r="I15974" i="1"/>
  <c r="G15974" i="1"/>
  <c r="A15974" i="1"/>
  <c r="R15973" i="1"/>
  <c r="J15973" i="1"/>
  <c r="I15973" i="1"/>
  <c r="G15973" i="1"/>
  <c r="A15973" i="1"/>
  <c r="R15972" i="1"/>
  <c r="J15972" i="1"/>
  <c r="I15972" i="1"/>
  <c r="G15972" i="1"/>
  <c r="A15972" i="1"/>
  <c r="R15971" i="1"/>
  <c r="J15971" i="1"/>
  <c r="I15971" i="1"/>
  <c r="G15971" i="1"/>
  <c r="A15971" i="1"/>
  <c r="R15970" i="1"/>
  <c r="J15970" i="1"/>
  <c r="I15970" i="1"/>
  <c r="G15970" i="1"/>
  <c r="A15970" i="1"/>
  <c r="R15969" i="1"/>
  <c r="J15969" i="1"/>
  <c r="I15969" i="1"/>
  <c r="G15969" i="1"/>
  <c r="A15969" i="1"/>
  <c r="R15968" i="1"/>
  <c r="J15968" i="1"/>
  <c r="I15968" i="1"/>
  <c r="G15968" i="1"/>
  <c r="A15968" i="1"/>
  <c r="R15967" i="1"/>
  <c r="J15967" i="1"/>
  <c r="I15967" i="1"/>
  <c r="G15967" i="1"/>
  <c r="A15967" i="1"/>
  <c r="R15966" i="1"/>
  <c r="J15966" i="1"/>
  <c r="I15966" i="1"/>
  <c r="G15966" i="1"/>
  <c r="A15966" i="1"/>
  <c r="R15965" i="1"/>
  <c r="J15965" i="1"/>
  <c r="I15965" i="1"/>
  <c r="G15965" i="1"/>
  <c r="A15965" i="1"/>
  <c r="R15964" i="1"/>
  <c r="J15964" i="1"/>
  <c r="I15964" i="1"/>
  <c r="G15964" i="1"/>
  <c r="A15964" i="1"/>
  <c r="R15963" i="1"/>
  <c r="J15963" i="1"/>
  <c r="I15963" i="1"/>
  <c r="G15963" i="1"/>
  <c r="A15963" i="1"/>
  <c r="R15962" i="1"/>
  <c r="J15962" i="1"/>
  <c r="I15962" i="1"/>
  <c r="G15962" i="1"/>
  <c r="A15962" i="1"/>
  <c r="R15961" i="1"/>
  <c r="J15961" i="1"/>
  <c r="I15961" i="1"/>
  <c r="G15961" i="1"/>
  <c r="A15961" i="1"/>
  <c r="R15960" i="1"/>
  <c r="J15960" i="1"/>
  <c r="I15960" i="1"/>
  <c r="G15960" i="1"/>
  <c r="A15960" i="1"/>
  <c r="R15959" i="1"/>
  <c r="J15959" i="1"/>
  <c r="I15959" i="1"/>
  <c r="G15959" i="1"/>
  <c r="A15959" i="1"/>
  <c r="R15958" i="1"/>
  <c r="J15958" i="1"/>
  <c r="I15958" i="1"/>
  <c r="G15958" i="1"/>
  <c r="A15958" i="1"/>
  <c r="R15957" i="1"/>
  <c r="J15957" i="1"/>
  <c r="I15957" i="1"/>
  <c r="G15957" i="1"/>
  <c r="A15957" i="1"/>
  <c r="R15956" i="1"/>
  <c r="J15956" i="1"/>
  <c r="I15956" i="1"/>
  <c r="G15956" i="1"/>
  <c r="A15956" i="1"/>
  <c r="R15955" i="1"/>
  <c r="J15955" i="1"/>
  <c r="I15955" i="1"/>
  <c r="G15955" i="1"/>
  <c r="A15955" i="1"/>
  <c r="R15954" i="1"/>
  <c r="J15954" i="1"/>
  <c r="I15954" i="1"/>
  <c r="G15954" i="1"/>
  <c r="A15954" i="1"/>
  <c r="R15953" i="1"/>
  <c r="J15953" i="1"/>
  <c r="I15953" i="1"/>
  <c r="G15953" i="1"/>
  <c r="A15953" i="1"/>
  <c r="R15952" i="1"/>
  <c r="J15952" i="1"/>
  <c r="I15952" i="1"/>
  <c r="G15952" i="1"/>
  <c r="A15952" i="1"/>
  <c r="R15951" i="1"/>
  <c r="J15951" i="1"/>
  <c r="I15951" i="1"/>
  <c r="G15951" i="1"/>
  <c r="A15951" i="1"/>
  <c r="R15950" i="1"/>
  <c r="J15950" i="1"/>
  <c r="I15950" i="1"/>
  <c r="G15950" i="1"/>
  <c r="A15950" i="1"/>
  <c r="R15949" i="1"/>
  <c r="J15949" i="1"/>
  <c r="I15949" i="1"/>
  <c r="G15949" i="1"/>
  <c r="A15949" i="1"/>
  <c r="R15948" i="1"/>
  <c r="J15948" i="1"/>
  <c r="I15948" i="1"/>
  <c r="G15948" i="1"/>
  <c r="A15948" i="1"/>
  <c r="R15947" i="1"/>
  <c r="J15947" i="1"/>
  <c r="I15947" i="1"/>
  <c r="G15947" i="1"/>
  <c r="A15947" i="1"/>
  <c r="R15946" i="1"/>
  <c r="J15946" i="1"/>
  <c r="I15946" i="1"/>
  <c r="G15946" i="1"/>
  <c r="A15946" i="1"/>
  <c r="R15945" i="1"/>
  <c r="J15945" i="1"/>
  <c r="I15945" i="1"/>
  <c r="G15945" i="1"/>
  <c r="A15945" i="1"/>
  <c r="R15944" i="1"/>
  <c r="J15944" i="1"/>
  <c r="I15944" i="1"/>
  <c r="G15944" i="1"/>
  <c r="A15944" i="1"/>
  <c r="R15943" i="1"/>
  <c r="J15943" i="1"/>
  <c r="I15943" i="1"/>
  <c r="G15943" i="1"/>
  <c r="A15943" i="1"/>
  <c r="R15942" i="1"/>
  <c r="J15942" i="1"/>
  <c r="I15942" i="1"/>
  <c r="G15942" i="1"/>
  <c r="A15942" i="1"/>
  <c r="R15941" i="1"/>
  <c r="J15941" i="1"/>
  <c r="I15941" i="1"/>
  <c r="G15941" i="1"/>
  <c r="A15941" i="1"/>
  <c r="R15940" i="1"/>
  <c r="J15940" i="1"/>
  <c r="I15940" i="1"/>
  <c r="G15940" i="1"/>
  <c r="A15940" i="1"/>
  <c r="R15939" i="1"/>
  <c r="J15939" i="1"/>
  <c r="I15939" i="1"/>
  <c r="G15939" i="1"/>
  <c r="A15939" i="1"/>
  <c r="R15938" i="1"/>
  <c r="J15938" i="1"/>
  <c r="I15938" i="1"/>
  <c r="G15938" i="1"/>
  <c r="A15938" i="1"/>
  <c r="R15937" i="1"/>
  <c r="J15937" i="1"/>
  <c r="I15937" i="1"/>
  <c r="G15937" i="1"/>
  <c r="A15937" i="1"/>
  <c r="R15936" i="1"/>
  <c r="J15936" i="1"/>
  <c r="I15936" i="1"/>
  <c r="G15936" i="1"/>
  <c r="A15936" i="1"/>
  <c r="R15935" i="1"/>
  <c r="J15935" i="1"/>
  <c r="I15935" i="1"/>
  <c r="G15935" i="1"/>
  <c r="A15935" i="1"/>
  <c r="R15934" i="1"/>
  <c r="J15934" i="1"/>
  <c r="I15934" i="1"/>
  <c r="G15934" i="1"/>
  <c r="A15934" i="1"/>
  <c r="R15933" i="1"/>
  <c r="J15933" i="1"/>
  <c r="I15933" i="1"/>
  <c r="G15933" i="1"/>
  <c r="A15933" i="1"/>
  <c r="R15932" i="1"/>
  <c r="J15932" i="1"/>
  <c r="I15932" i="1"/>
  <c r="G15932" i="1"/>
  <c r="A15932" i="1"/>
  <c r="R15931" i="1"/>
  <c r="J15931" i="1"/>
  <c r="I15931" i="1"/>
  <c r="G15931" i="1"/>
  <c r="A15931" i="1"/>
  <c r="R15930" i="1"/>
  <c r="J15930" i="1"/>
  <c r="I15930" i="1"/>
  <c r="G15930" i="1"/>
  <c r="A15930" i="1"/>
  <c r="R15929" i="1"/>
  <c r="J15929" i="1"/>
  <c r="I15929" i="1"/>
  <c r="G15929" i="1"/>
  <c r="A15929" i="1"/>
  <c r="R15928" i="1"/>
  <c r="J15928" i="1"/>
  <c r="I15928" i="1"/>
  <c r="G15928" i="1"/>
  <c r="A15928" i="1"/>
  <c r="R15927" i="1"/>
  <c r="J15927" i="1"/>
  <c r="I15927" i="1"/>
  <c r="G15927" i="1"/>
  <c r="A15927" i="1"/>
  <c r="R15926" i="1"/>
  <c r="J15926" i="1"/>
  <c r="I15926" i="1"/>
  <c r="G15926" i="1"/>
  <c r="A15926" i="1"/>
  <c r="R15925" i="1"/>
  <c r="J15925" i="1"/>
  <c r="I15925" i="1"/>
  <c r="G15925" i="1"/>
  <c r="A15925" i="1"/>
  <c r="R15924" i="1"/>
  <c r="J15924" i="1"/>
  <c r="I15924" i="1"/>
  <c r="G15924" i="1"/>
  <c r="A15924" i="1"/>
  <c r="R15923" i="1"/>
  <c r="J15923" i="1"/>
  <c r="I15923" i="1"/>
  <c r="G15923" i="1"/>
  <c r="A15923" i="1"/>
  <c r="R15922" i="1"/>
  <c r="J15922" i="1"/>
  <c r="I15922" i="1"/>
  <c r="G15922" i="1"/>
  <c r="A15922" i="1"/>
  <c r="R15921" i="1"/>
  <c r="J15921" i="1"/>
  <c r="I15921" i="1"/>
  <c r="G15921" i="1"/>
  <c r="A15921" i="1"/>
  <c r="R15920" i="1"/>
  <c r="J15920" i="1"/>
  <c r="I15920" i="1"/>
  <c r="G15920" i="1"/>
  <c r="A15920" i="1"/>
  <c r="R15919" i="1"/>
  <c r="J15919" i="1"/>
  <c r="I15919" i="1"/>
  <c r="G15919" i="1"/>
  <c r="A15919" i="1"/>
  <c r="R15918" i="1"/>
  <c r="J15918" i="1"/>
  <c r="I15918" i="1"/>
  <c r="G15918" i="1"/>
  <c r="A15918" i="1"/>
  <c r="R15917" i="1"/>
  <c r="J15917" i="1"/>
  <c r="I15917" i="1"/>
  <c r="G15917" i="1"/>
  <c r="A15917" i="1"/>
  <c r="R15916" i="1"/>
  <c r="J15916" i="1"/>
  <c r="I15916" i="1"/>
  <c r="G15916" i="1"/>
  <c r="A15916" i="1"/>
  <c r="R15915" i="1"/>
  <c r="J15915" i="1"/>
  <c r="I15915" i="1"/>
  <c r="G15915" i="1"/>
  <c r="A15915" i="1"/>
  <c r="R15914" i="1"/>
  <c r="J15914" i="1"/>
  <c r="I15914" i="1"/>
  <c r="G15914" i="1"/>
  <c r="A15914" i="1"/>
  <c r="R15913" i="1"/>
  <c r="J15913" i="1"/>
  <c r="I15913" i="1"/>
  <c r="G15913" i="1"/>
  <c r="A15913" i="1"/>
  <c r="R15912" i="1"/>
  <c r="J15912" i="1"/>
  <c r="I15912" i="1"/>
  <c r="G15912" i="1"/>
  <c r="A15912" i="1"/>
  <c r="R15911" i="1"/>
  <c r="J15911" i="1"/>
  <c r="I15911" i="1"/>
  <c r="G15911" i="1"/>
  <c r="A15911" i="1"/>
  <c r="R15910" i="1"/>
  <c r="J15910" i="1"/>
  <c r="I15910" i="1"/>
  <c r="G15910" i="1"/>
  <c r="A15910" i="1"/>
  <c r="R15909" i="1"/>
  <c r="J15909" i="1"/>
  <c r="I15909" i="1"/>
  <c r="G15909" i="1"/>
  <c r="A15909" i="1"/>
  <c r="R15908" i="1"/>
  <c r="J15908" i="1"/>
  <c r="I15908" i="1"/>
  <c r="G15908" i="1"/>
  <c r="A15908" i="1"/>
  <c r="R15907" i="1"/>
  <c r="J15907" i="1"/>
  <c r="I15907" i="1"/>
  <c r="G15907" i="1"/>
  <c r="A15907" i="1"/>
  <c r="R15906" i="1"/>
  <c r="J15906" i="1"/>
  <c r="I15906" i="1"/>
  <c r="G15906" i="1"/>
  <c r="A15906" i="1"/>
  <c r="R15905" i="1"/>
  <c r="J15905" i="1"/>
  <c r="I15905" i="1"/>
  <c r="G15905" i="1"/>
  <c r="A15905" i="1"/>
  <c r="R15904" i="1"/>
  <c r="J15904" i="1"/>
  <c r="I15904" i="1"/>
  <c r="G15904" i="1"/>
  <c r="A15904" i="1"/>
  <c r="R15903" i="1"/>
  <c r="J15903" i="1"/>
  <c r="I15903" i="1"/>
  <c r="G15903" i="1"/>
  <c r="A15903" i="1"/>
  <c r="R15902" i="1"/>
  <c r="J15902" i="1"/>
  <c r="I15902" i="1"/>
  <c r="G15902" i="1"/>
  <c r="A15902" i="1"/>
  <c r="R15901" i="1"/>
  <c r="J15901" i="1"/>
  <c r="I15901" i="1"/>
  <c r="G15901" i="1"/>
  <c r="A15901" i="1"/>
  <c r="R15900" i="1"/>
  <c r="J15900" i="1"/>
  <c r="I15900" i="1"/>
  <c r="G15900" i="1"/>
  <c r="A15900" i="1"/>
  <c r="R15899" i="1"/>
  <c r="J15899" i="1"/>
  <c r="I15899" i="1"/>
  <c r="G15899" i="1"/>
  <c r="A15899" i="1"/>
  <c r="R15898" i="1"/>
  <c r="J15898" i="1"/>
  <c r="I15898" i="1"/>
  <c r="G15898" i="1"/>
  <c r="A15898" i="1"/>
  <c r="R15897" i="1"/>
  <c r="J15897" i="1"/>
  <c r="I15897" i="1"/>
  <c r="G15897" i="1"/>
  <c r="A15897" i="1"/>
  <c r="R15896" i="1"/>
  <c r="J15896" i="1"/>
  <c r="I15896" i="1"/>
  <c r="G15896" i="1"/>
  <c r="A15896" i="1"/>
  <c r="R15895" i="1"/>
  <c r="J15895" i="1"/>
  <c r="I15895" i="1"/>
  <c r="G15895" i="1"/>
  <c r="A15895" i="1"/>
  <c r="R15894" i="1"/>
  <c r="J15894" i="1"/>
  <c r="I15894" i="1"/>
  <c r="G15894" i="1"/>
  <c r="A15894" i="1"/>
  <c r="R15893" i="1"/>
  <c r="J15893" i="1"/>
  <c r="I15893" i="1"/>
  <c r="G15893" i="1"/>
  <c r="A15893" i="1"/>
  <c r="R15892" i="1"/>
  <c r="J15892" i="1"/>
  <c r="I15892" i="1"/>
  <c r="G15892" i="1"/>
  <c r="A15892" i="1"/>
  <c r="R15891" i="1"/>
  <c r="J15891" i="1"/>
  <c r="I15891" i="1"/>
  <c r="G15891" i="1"/>
  <c r="A15891" i="1"/>
  <c r="R15890" i="1"/>
  <c r="J15890" i="1"/>
  <c r="I15890" i="1"/>
  <c r="G15890" i="1"/>
  <c r="A15890" i="1"/>
  <c r="R15889" i="1"/>
  <c r="J15889" i="1"/>
  <c r="I15889" i="1"/>
  <c r="G15889" i="1"/>
  <c r="A15889" i="1"/>
  <c r="R15888" i="1"/>
  <c r="J15888" i="1"/>
  <c r="I15888" i="1"/>
  <c r="G15888" i="1"/>
  <c r="A15888" i="1"/>
  <c r="R15887" i="1"/>
  <c r="J15887" i="1"/>
  <c r="I15887" i="1"/>
  <c r="G15887" i="1"/>
  <c r="A15887" i="1"/>
  <c r="R15886" i="1"/>
  <c r="J15886" i="1"/>
  <c r="I15886" i="1"/>
  <c r="G15886" i="1"/>
  <c r="A15886" i="1"/>
  <c r="R15885" i="1"/>
  <c r="J15885" i="1"/>
  <c r="I15885" i="1"/>
  <c r="G15885" i="1"/>
  <c r="A15885" i="1"/>
  <c r="R15884" i="1"/>
  <c r="J15884" i="1"/>
  <c r="I15884" i="1"/>
  <c r="G15884" i="1"/>
  <c r="A15884" i="1"/>
  <c r="R15883" i="1"/>
  <c r="J15883" i="1"/>
  <c r="I15883" i="1"/>
  <c r="G15883" i="1"/>
  <c r="A15883" i="1"/>
  <c r="R15882" i="1"/>
  <c r="J15882" i="1"/>
  <c r="I15882" i="1"/>
  <c r="G15882" i="1"/>
  <c r="A15882" i="1"/>
  <c r="R15881" i="1"/>
  <c r="J15881" i="1"/>
  <c r="I15881" i="1"/>
  <c r="G15881" i="1"/>
  <c r="A15881" i="1"/>
  <c r="R15880" i="1"/>
  <c r="J15880" i="1"/>
  <c r="I15880" i="1"/>
  <c r="G15880" i="1"/>
  <c r="A15880" i="1"/>
  <c r="R15879" i="1"/>
  <c r="J15879" i="1"/>
  <c r="I15879" i="1"/>
  <c r="G15879" i="1"/>
  <c r="A15879" i="1"/>
  <c r="R15878" i="1"/>
  <c r="J15878" i="1"/>
  <c r="I15878" i="1"/>
  <c r="G15878" i="1"/>
  <c r="A15878" i="1"/>
  <c r="R15877" i="1"/>
  <c r="J15877" i="1"/>
  <c r="I15877" i="1"/>
  <c r="G15877" i="1"/>
  <c r="A15877" i="1"/>
  <c r="R15876" i="1"/>
  <c r="J15876" i="1"/>
  <c r="I15876" i="1"/>
  <c r="G15876" i="1"/>
  <c r="A15876" i="1"/>
  <c r="R15875" i="1"/>
  <c r="J15875" i="1"/>
  <c r="I15875" i="1"/>
  <c r="G15875" i="1"/>
  <c r="A15875" i="1"/>
  <c r="R15874" i="1"/>
  <c r="J15874" i="1"/>
  <c r="I15874" i="1"/>
  <c r="G15874" i="1"/>
  <c r="A15874" i="1"/>
  <c r="R15873" i="1"/>
  <c r="J15873" i="1"/>
  <c r="I15873" i="1"/>
  <c r="G15873" i="1"/>
  <c r="A15873" i="1"/>
  <c r="R15872" i="1"/>
  <c r="J15872" i="1"/>
  <c r="I15872" i="1"/>
  <c r="G15872" i="1"/>
  <c r="A15872" i="1"/>
  <c r="R15871" i="1"/>
  <c r="J15871" i="1"/>
  <c r="I15871" i="1"/>
  <c r="G15871" i="1"/>
  <c r="A15871" i="1"/>
  <c r="R15870" i="1"/>
  <c r="J15870" i="1"/>
  <c r="I15870" i="1"/>
  <c r="G15870" i="1"/>
  <c r="A15870" i="1"/>
  <c r="R15869" i="1"/>
  <c r="J15869" i="1"/>
  <c r="I15869" i="1"/>
  <c r="G15869" i="1"/>
  <c r="A15869" i="1"/>
  <c r="R15868" i="1"/>
  <c r="J15868" i="1"/>
  <c r="I15868" i="1"/>
  <c r="G15868" i="1"/>
  <c r="A15868" i="1"/>
  <c r="R15867" i="1"/>
  <c r="J15867" i="1"/>
  <c r="I15867" i="1"/>
  <c r="G15867" i="1"/>
  <c r="A15867" i="1"/>
  <c r="R15866" i="1"/>
  <c r="J15866" i="1"/>
  <c r="I15866" i="1"/>
  <c r="G15866" i="1"/>
  <c r="A15866" i="1"/>
  <c r="R15865" i="1"/>
  <c r="J15865" i="1"/>
  <c r="I15865" i="1"/>
  <c r="G15865" i="1"/>
  <c r="A15865" i="1"/>
  <c r="R15864" i="1"/>
  <c r="J15864" i="1"/>
  <c r="I15864" i="1"/>
  <c r="G15864" i="1"/>
  <c r="A15864" i="1"/>
  <c r="R15863" i="1"/>
  <c r="J15863" i="1"/>
  <c r="I15863" i="1"/>
  <c r="G15863" i="1"/>
  <c r="A15863" i="1"/>
  <c r="R15862" i="1"/>
  <c r="J15862" i="1"/>
  <c r="I15862" i="1"/>
  <c r="G15862" i="1"/>
  <c r="A15862" i="1"/>
  <c r="R15861" i="1"/>
  <c r="J15861" i="1"/>
  <c r="I15861" i="1"/>
  <c r="G15861" i="1"/>
  <c r="A15861" i="1"/>
  <c r="R15860" i="1"/>
  <c r="J15860" i="1"/>
  <c r="I15860" i="1"/>
  <c r="G15860" i="1"/>
  <c r="A15860" i="1"/>
  <c r="R15859" i="1"/>
  <c r="J15859" i="1"/>
  <c r="I15859" i="1"/>
  <c r="G15859" i="1"/>
  <c r="A15859" i="1"/>
  <c r="R15858" i="1"/>
  <c r="J15858" i="1"/>
  <c r="I15858" i="1"/>
  <c r="G15858" i="1"/>
  <c r="A15858" i="1"/>
  <c r="R15857" i="1"/>
  <c r="J15857" i="1"/>
  <c r="I15857" i="1"/>
  <c r="G15857" i="1"/>
  <c r="A15857" i="1"/>
  <c r="R15856" i="1"/>
  <c r="J15856" i="1"/>
  <c r="I15856" i="1"/>
  <c r="G15856" i="1"/>
  <c r="A15856" i="1"/>
  <c r="R15855" i="1"/>
  <c r="J15855" i="1"/>
  <c r="I15855" i="1"/>
  <c r="G15855" i="1"/>
  <c r="A15855" i="1"/>
  <c r="R15854" i="1"/>
  <c r="J15854" i="1"/>
  <c r="I15854" i="1"/>
  <c r="G15854" i="1"/>
  <c r="A15854" i="1"/>
  <c r="R15853" i="1"/>
  <c r="J15853" i="1"/>
  <c r="I15853" i="1"/>
  <c r="G15853" i="1"/>
  <c r="A15853" i="1"/>
  <c r="R15852" i="1"/>
  <c r="J15852" i="1"/>
  <c r="I15852" i="1"/>
  <c r="G15852" i="1"/>
  <c r="A15852" i="1"/>
  <c r="R15851" i="1"/>
  <c r="J15851" i="1"/>
  <c r="I15851" i="1"/>
  <c r="G15851" i="1"/>
  <c r="A15851" i="1"/>
  <c r="R15850" i="1"/>
  <c r="J15850" i="1"/>
  <c r="I15850" i="1"/>
  <c r="G15850" i="1"/>
  <c r="A15850" i="1"/>
  <c r="R15849" i="1"/>
  <c r="J15849" i="1"/>
  <c r="I15849" i="1"/>
  <c r="G15849" i="1"/>
  <c r="A15849" i="1"/>
  <c r="R15848" i="1"/>
  <c r="J15848" i="1"/>
  <c r="I15848" i="1"/>
  <c r="G15848" i="1"/>
  <c r="A15848" i="1"/>
  <c r="R15847" i="1"/>
  <c r="J15847" i="1"/>
  <c r="I15847" i="1"/>
  <c r="G15847" i="1"/>
  <c r="A15847" i="1"/>
  <c r="R15846" i="1"/>
  <c r="J15846" i="1"/>
  <c r="I15846" i="1"/>
  <c r="G15846" i="1"/>
  <c r="A15846" i="1"/>
  <c r="R15845" i="1"/>
  <c r="J15845" i="1"/>
  <c r="I15845" i="1"/>
  <c r="G15845" i="1"/>
  <c r="A15845" i="1"/>
  <c r="R15844" i="1"/>
  <c r="J15844" i="1"/>
  <c r="I15844" i="1"/>
  <c r="G15844" i="1"/>
  <c r="A15844" i="1"/>
  <c r="R15843" i="1"/>
  <c r="J15843" i="1"/>
  <c r="I15843" i="1"/>
  <c r="G15843" i="1"/>
  <c r="A15843" i="1"/>
  <c r="R15842" i="1"/>
  <c r="J15842" i="1"/>
  <c r="I15842" i="1"/>
  <c r="G15842" i="1"/>
  <c r="A15842" i="1"/>
  <c r="R15841" i="1"/>
  <c r="J15841" i="1"/>
  <c r="I15841" i="1"/>
  <c r="G15841" i="1"/>
  <c r="A15841" i="1"/>
  <c r="R15840" i="1"/>
  <c r="J15840" i="1"/>
  <c r="I15840" i="1"/>
  <c r="G15840" i="1"/>
  <c r="A15840" i="1"/>
  <c r="R15839" i="1"/>
  <c r="J15839" i="1"/>
  <c r="I15839" i="1"/>
  <c r="G15839" i="1"/>
  <c r="A15839" i="1"/>
  <c r="R15838" i="1"/>
  <c r="J15838" i="1"/>
  <c r="I15838" i="1"/>
  <c r="G15838" i="1"/>
  <c r="A15838" i="1"/>
  <c r="R15837" i="1"/>
  <c r="J15837" i="1"/>
  <c r="I15837" i="1"/>
  <c r="G15837" i="1"/>
  <c r="A15837" i="1"/>
  <c r="R15836" i="1"/>
  <c r="J15836" i="1"/>
  <c r="I15836" i="1"/>
  <c r="G15836" i="1"/>
  <c r="A15836" i="1"/>
  <c r="R15835" i="1"/>
  <c r="J15835" i="1"/>
  <c r="I15835" i="1"/>
  <c r="G15835" i="1"/>
  <c r="A15835" i="1"/>
  <c r="R15834" i="1"/>
  <c r="J15834" i="1"/>
  <c r="I15834" i="1"/>
  <c r="G15834" i="1"/>
  <c r="A15834" i="1"/>
  <c r="R15833" i="1"/>
  <c r="J15833" i="1"/>
  <c r="I15833" i="1"/>
  <c r="G15833" i="1"/>
  <c r="A15833" i="1"/>
  <c r="R15832" i="1"/>
  <c r="J15832" i="1"/>
  <c r="I15832" i="1"/>
  <c r="G15832" i="1"/>
  <c r="A15832" i="1"/>
  <c r="R15831" i="1"/>
  <c r="J15831" i="1"/>
  <c r="I15831" i="1"/>
  <c r="G15831" i="1"/>
  <c r="A15831" i="1"/>
  <c r="R15830" i="1"/>
  <c r="J15830" i="1"/>
  <c r="I15830" i="1"/>
  <c r="G15830" i="1"/>
  <c r="A15830" i="1"/>
  <c r="R15829" i="1"/>
  <c r="J15829" i="1"/>
  <c r="I15829" i="1"/>
  <c r="G15829" i="1"/>
  <c r="A15829" i="1"/>
  <c r="R15828" i="1"/>
  <c r="J15828" i="1"/>
  <c r="I15828" i="1"/>
  <c r="G15828" i="1"/>
  <c r="A15828" i="1"/>
  <c r="R15827" i="1"/>
  <c r="J15827" i="1"/>
  <c r="I15827" i="1"/>
  <c r="G15827" i="1"/>
  <c r="A15827" i="1"/>
  <c r="R15826" i="1"/>
  <c r="J15826" i="1"/>
  <c r="I15826" i="1"/>
  <c r="G15826" i="1"/>
  <c r="A15826" i="1"/>
  <c r="R15825" i="1"/>
  <c r="J15825" i="1"/>
  <c r="I15825" i="1"/>
  <c r="G15825" i="1"/>
  <c r="A15825" i="1"/>
  <c r="R15824" i="1"/>
  <c r="J15824" i="1"/>
  <c r="I15824" i="1"/>
  <c r="G15824" i="1"/>
  <c r="A15824" i="1"/>
  <c r="R15823" i="1"/>
  <c r="J15823" i="1"/>
  <c r="I15823" i="1"/>
  <c r="G15823" i="1"/>
  <c r="A15823" i="1"/>
  <c r="R15822" i="1"/>
  <c r="J15822" i="1"/>
  <c r="I15822" i="1"/>
  <c r="G15822" i="1"/>
  <c r="A15822" i="1"/>
  <c r="R15821" i="1"/>
  <c r="J15821" i="1"/>
  <c r="I15821" i="1"/>
  <c r="G15821" i="1"/>
  <c r="A15821" i="1"/>
  <c r="R15820" i="1"/>
  <c r="J15820" i="1"/>
  <c r="I15820" i="1"/>
  <c r="G15820" i="1"/>
  <c r="A15820" i="1"/>
  <c r="R15819" i="1"/>
  <c r="J15819" i="1"/>
  <c r="I15819" i="1"/>
  <c r="G15819" i="1"/>
  <c r="A15819" i="1"/>
  <c r="R15818" i="1"/>
  <c r="J15818" i="1"/>
  <c r="I15818" i="1"/>
  <c r="G15818" i="1"/>
  <c r="A15818" i="1"/>
  <c r="R15817" i="1"/>
  <c r="J15817" i="1"/>
  <c r="I15817" i="1"/>
  <c r="G15817" i="1"/>
  <c r="A15817" i="1"/>
  <c r="R15816" i="1"/>
  <c r="J15816" i="1"/>
  <c r="I15816" i="1"/>
  <c r="G15816" i="1"/>
  <c r="A15816" i="1"/>
  <c r="R15815" i="1"/>
  <c r="J15815" i="1"/>
  <c r="I15815" i="1"/>
  <c r="G15815" i="1"/>
  <c r="A15815" i="1"/>
  <c r="R15814" i="1"/>
  <c r="J15814" i="1"/>
  <c r="I15814" i="1"/>
  <c r="G15814" i="1"/>
  <c r="A15814" i="1"/>
  <c r="R15813" i="1"/>
  <c r="J15813" i="1"/>
  <c r="I15813" i="1"/>
  <c r="G15813" i="1"/>
  <c r="A15813" i="1"/>
  <c r="R15812" i="1"/>
  <c r="J15812" i="1"/>
  <c r="I15812" i="1"/>
  <c r="G15812" i="1"/>
  <c r="A15812" i="1"/>
  <c r="R15811" i="1"/>
  <c r="J15811" i="1"/>
  <c r="I15811" i="1"/>
  <c r="G15811" i="1"/>
  <c r="A15811" i="1"/>
  <c r="R15810" i="1"/>
  <c r="J15810" i="1"/>
  <c r="I15810" i="1"/>
  <c r="G15810" i="1"/>
  <c r="A15810" i="1"/>
  <c r="R15809" i="1"/>
  <c r="J15809" i="1"/>
  <c r="I15809" i="1"/>
  <c r="G15809" i="1"/>
  <c r="A15809" i="1"/>
  <c r="R15808" i="1"/>
  <c r="J15808" i="1"/>
  <c r="I15808" i="1"/>
  <c r="G15808" i="1"/>
  <c r="A15808" i="1"/>
  <c r="R15807" i="1"/>
  <c r="J15807" i="1"/>
  <c r="I15807" i="1"/>
  <c r="G15807" i="1"/>
  <c r="A15807" i="1"/>
  <c r="R15806" i="1"/>
  <c r="J15806" i="1"/>
  <c r="I15806" i="1"/>
  <c r="G15806" i="1"/>
  <c r="A15806" i="1"/>
  <c r="R15805" i="1"/>
  <c r="J15805" i="1"/>
  <c r="I15805" i="1"/>
  <c r="G15805" i="1"/>
  <c r="A15805" i="1"/>
  <c r="R15804" i="1"/>
  <c r="J15804" i="1"/>
  <c r="I15804" i="1"/>
  <c r="G15804" i="1"/>
  <c r="A15804" i="1"/>
  <c r="R15803" i="1"/>
  <c r="J15803" i="1"/>
  <c r="I15803" i="1"/>
  <c r="G15803" i="1"/>
  <c r="A15803" i="1"/>
  <c r="R15802" i="1"/>
  <c r="J15802" i="1"/>
  <c r="I15802" i="1"/>
  <c r="G15802" i="1"/>
  <c r="A15802" i="1"/>
  <c r="R15801" i="1"/>
  <c r="J15801" i="1"/>
  <c r="I15801" i="1"/>
  <c r="G15801" i="1"/>
  <c r="A15801" i="1"/>
  <c r="R15800" i="1"/>
  <c r="J15800" i="1"/>
  <c r="I15800" i="1"/>
  <c r="G15800" i="1"/>
  <c r="A15800" i="1"/>
  <c r="R15799" i="1"/>
  <c r="J15799" i="1"/>
  <c r="I15799" i="1"/>
  <c r="G15799" i="1"/>
  <c r="A15799" i="1"/>
  <c r="R15798" i="1"/>
  <c r="J15798" i="1"/>
  <c r="I15798" i="1"/>
  <c r="G15798" i="1"/>
  <c r="A15798" i="1"/>
  <c r="R15797" i="1"/>
  <c r="J15797" i="1"/>
  <c r="I15797" i="1"/>
  <c r="G15797" i="1"/>
  <c r="A15797" i="1"/>
  <c r="R15796" i="1"/>
  <c r="J15796" i="1"/>
  <c r="I15796" i="1"/>
  <c r="G15796" i="1"/>
  <c r="A15796" i="1"/>
  <c r="R15795" i="1"/>
  <c r="J15795" i="1"/>
  <c r="I15795" i="1"/>
  <c r="G15795" i="1"/>
  <c r="A15795" i="1"/>
  <c r="R15794" i="1"/>
  <c r="J15794" i="1"/>
  <c r="I15794" i="1"/>
  <c r="G15794" i="1"/>
  <c r="A15794" i="1"/>
  <c r="R15793" i="1"/>
  <c r="J15793" i="1"/>
  <c r="I15793" i="1"/>
  <c r="G15793" i="1"/>
  <c r="A15793" i="1"/>
  <c r="R15792" i="1"/>
  <c r="J15792" i="1"/>
  <c r="I15792" i="1"/>
  <c r="G15792" i="1"/>
  <c r="A15792" i="1"/>
  <c r="R15791" i="1"/>
  <c r="J15791" i="1"/>
  <c r="I15791" i="1"/>
  <c r="G15791" i="1"/>
  <c r="A15791" i="1"/>
  <c r="R15790" i="1"/>
  <c r="J15790" i="1"/>
  <c r="I15790" i="1"/>
  <c r="G15790" i="1"/>
  <c r="A15790" i="1"/>
  <c r="R15789" i="1"/>
  <c r="J15789" i="1"/>
  <c r="I15789" i="1"/>
  <c r="G15789" i="1"/>
  <c r="A15789" i="1"/>
  <c r="R15788" i="1"/>
  <c r="J15788" i="1"/>
  <c r="I15788" i="1"/>
  <c r="G15788" i="1"/>
  <c r="A15788" i="1"/>
  <c r="R15787" i="1"/>
  <c r="J15787" i="1"/>
  <c r="I15787" i="1"/>
  <c r="G15787" i="1"/>
  <c r="A15787" i="1"/>
  <c r="R15786" i="1"/>
  <c r="J15786" i="1"/>
  <c r="I15786" i="1"/>
  <c r="G15786" i="1"/>
  <c r="A15786" i="1"/>
  <c r="R15785" i="1"/>
  <c r="J15785" i="1"/>
  <c r="I15785" i="1"/>
  <c r="G15785" i="1"/>
  <c r="A15785" i="1"/>
  <c r="R15784" i="1"/>
  <c r="J15784" i="1"/>
  <c r="I15784" i="1"/>
  <c r="G15784" i="1"/>
  <c r="A15784" i="1"/>
  <c r="R15783" i="1"/>
  <c r="J15783" i="1"/>
  <c r="I15783" i="1"/>
  <c r="G15783" i="1"/>
  <c r="A15783" i="1"/>
  <c r="R15782" i="1"/>
  <c r="J15782" i="1"/>
  <c r="I15782" i="1"/>
  <c r="G15782" i="1"/>
  <c r="A15782" i="1"/>
  <c r="R15781" i="1"/>
  <c r="J15781" i="1"/>
  <c r="I15781" i="1"/>
  <c r="G15781" i="1"/>
  <c r="A15781" i="1"/>
  <c r="R15780" i="1"/>
  <c r="J15780" i="1"/>
  <c r="I15780" i="1"/>
  <c r="G15780" i="1"/>
  <c r="A15780" i="1"/>
  <c r="R15779" i="1"/>
  <c r="J15779" i="1"/>
  <c r="I15779" i="1"/>
  <c r="G15779" i="1"/>
  <c r="A15779" i="1"/>
  <c r="R15778" i="1"/>
  <c r="J15778" i="1"/>
  <c r="I15778" i="1"/>
  <c r="G15778" i="1"/>
  <c r="A15778" i="1"/>
  <c r="R15777" i="1"/>
  <c r="J15777" i="1"/>
  <c r="I15777" i="1"/>
  <c r="G15777" i="1"/>
  <c r="A15777" i="1"/>
  <c r="R15776" i="1"/>
  <c r="J15776" i="1"/>
  <c r="I15776" i="1"/>
  <c r="G15776" i="1"/>
  <c r="A15776" i="1"/>
  <c r="R15775" i="1"/>
  <c r="J15775" i="1"/>
  <c r="I15775" i="1"/>
  <c r="G15775" i="1"/>
  <c r="A15775" i="1"/>
  <c r="R15774" i="1"/>
  <c r="J15774" i="1"/>
  <c r="I15774" i="1"/>
  <c r="G15774" i="1"/>
  <c r="A15774" i="1"/>
  <c r="R15773" i="1"/>
  <c r="J15773" i="1"/>
  <c r="I15773" i="1"/>
  <c r="G15773" i="1"/>
  <c r="A15773" i="1"/>
  <c r="R15772" i="1"/>
  <c r="J15772" i="1"/>
  <c r="I15772" i="1"/>
  <c r="G15772" i="1"/>
  <c r="A15772" i="1"/>
  <c r="R15771" i="1"/>
  <c r="J15771" i="1"/>
  <c r="I15771" i="1"/>
  <c r="G15771" i="1"/>
  <c r="A15771" i="1"/>
  <c r="R15770" i="1"/>
  <c r="J15770" i="1"/>
  <c r="I15770" i="1"/>
  <c r="G15770" i="1"/>
  <c r="A15770" i="1"/>
  <c r="R15769" i="1"/>
  <c r="J15769" i="1"/>
  <c r="I15769" i="1"/>
  <c r="G15769" i="1"/>
  <c r="A15769" i="1"/>
  <c r="R15768" i="1"/>
  <c r="J15768" i="1"/>
  <c r="I15768" i="1"/>
  <c r="G15768" i="1"/>
  <c r="A15768" i="1"/>
  <c r="R15767" i="1"/>
  <c r="J15767" i="1"/>
  <c r="I15767" i="1"/>
  <c r="G15767" i="1"/>
  <c r="A15767" i="1"/>
  <c r="R15766" i="1"/>
  <c r="J15766" i="1"/>
  <c r="I15766" i="1"/>
  <c r="G15766" i="1"/>
  <c r="A15766" i="1"/>
  <c r="R15765" i="1"/>
  <c r="J15765" i="1"/>
  <c r="I15765" i="1"/>
  <c r="G15765" i="1"/>
  <c r="A15765" i="1"/>
  <c r="R15764" i="1"/>
  <c r="J15764" i="1"/>
  <c r="I15764" i="1"/>
  <c r="G15764" i="1"/>
  <c r="A15764" i="1"/>
  <c r="R15763" i="1"/>
  <c r="J15763" i="1"/>
  <c r="I15763" i="1"/>
  <c r="G15763" i="1"/>
  <c r="A15763" i="1"/>
  <c r="R15762" i="1"/>
  <c r="J15762" i="1"/>
  <c r="I15762" i="1"/>
  <c r="G15762" i="1"/>
  <c r="A15762" i="1"/>
  <c r="R15761" i="1"/>
  <c r="J15761" i="1"/>
  <c r="I15761" i="1"/>
  <c r="G15761" i="1"/>
  <c r="A15761" i="1"/>
  <c r="R15760" i="1"/>
  <c r="J15760" i="1"/>
  <c r="I15760" i="1"/>
  <c r="G15760" i="1"/>
  <c r="A15760" i="1"/>
  <c r="R15759" i="1"/>
  <c r="J15759" i="1"/>
  <c r="I15759" i="1"/>
  <c r="G15759" i="1"/>
  <c r="A15759" i="1"/>
  <c r="R15758" i="1"/>
  <c r="J15758" i="1"/>
  <c r="I15758" i="1"/>
  <c r="G15758" i="1"/>
  <c r="A15758" i="1"/>
  <c r="R15757" i="1"/>
  <c r="J15757" i="1"/>
  <c r="I15757" i="1"/>
  <c r="G15757" i="1"/>
  <c r="A15757" i="1"/>
  <c r="R15756" i="1"/>
  <c r="J15756" i="1"/>
  <c r="I15756" i="1"/>
  <c r="G15756" i="1"/>
  <c r="A15756" i="1"/>
  <c r="R15755" i="1"/>
  <c r="J15755" i="1"/>
  <c r="I15755" i="1"/>
  <c r="G15755" i="1"/>
  <c r="A15755" i="1"/>
  <c r="R15754" i="1"/>
  <c r="J15754" i="1"/>
  <c r="I15754" i="1"/>
  <c r="G15754" i="1"/>
  <c r="A15754" i="1"/>
  <c r="R15753" i="1"/>
  <c r="J15753" i="1"/>
  <c r="I15753" i="1"/>
  <c r="G15753" i="1"/>
  <c r="A15753" i="1"/>
  <c r="R15752" i="1"/>
  <c r="J15752" i="1"/>
  <c r="I15752" i="1"/>
  <c r="G15752" i="1"/>
  <c r="A15752" i="1"/>
  <c r="R15751" i="1"/>
  <c r="J15751" i="1"/>
  <c r="I15751" i="1"/>
  <c r="G15751" i="1"/>
  <c r="A15751" i="1"/>
  <c r="R15750" i="1"/>
  <c r="J15750" i="1"/>
  <c r="I15750" i="1"/>
  <c r="G15750" i="1"/>
  <c r="A15750" i="1"/>
  <c r="R15749" i="1"/>
  <c r="J15749" i="1"/>
  <c r="I15749" i="1"/>
  <c r="G15749" i="1"/>
  <c r="A15749" i="1"/>
  <c r="R15748" i="1"/>
  <c r="J15748" i="1"/>
  <c r="I15748" i="1"/>
  <c r="G15748" i="1"/>
  <c r="A15748" i="1"/>
  <c r="R15747" i="1"/>
  <c r="J15747" i="1"/>
  <c r="I15747" i="1"/>
  <c r="G15747" i="1"/>
  <c r="A15747" i="1"/>
  <c r="R15746" i="1"/>
  <c r="J15746" i="1"/>
  <c r="I15746" i="1"/>
  <c r="G15746" i="1"/>
  <c r="A15746" i="1"/>
  <c r="R15745" i="1"/>
  <c r="J15745" i="1"/>
  <c r="I15745" i="1"/>
  <c r="G15745" i="1"/>
  <c r="A15745" i="1"/>
  <c r="R15744" i="1"/>
  <c r="J15744" i="1"/>
  <c r="I15744" i="1"/>
  <c r="G15744" i="1"/>
  <c r="A15744" i="1"/>
  <c r="R15743" i="1"/>
  <c r="J15743" i="1"/>
  <c r="I15743" i="1"/>
  <c r="G15743" i="1"/>
  <c r="A15743" i="1"/>
  <c r="R15742" i="1"/>
  <c r="J15742" i="1"/>
  <c r="I15742" i="1"/>
  <c r="G15742" i="1"/>
  <c r="A15742" i="1"/>
  <c r="R15741" i="1"/>
  <c r="J15741" i="1"/>
  <c r="I15741" i="1"/>
  <c r="G15741" i="1"/>
  <c r="A15741" i="1"/>
  <c r="R15740" i="1"/>
  <c r="J15740" i="1"/>
  <c r="I15740" i="1"/>
  <c r="G15740" i="1"/>
  <c r="A15740" i="1"/>
  <c r="R15739" i="1"/>
  <c r="J15739" i="1"/>
  <c r="I15739" i="1"/>
  <c r="G15739" i="1"/>
  <c r="A15739" i="1"/>
  <c r="R15738" i="1"/>
  <c r="J15738" i="1"/>
  <c r="I15738" i="1"/>
  <c r="G15738" i="1"/>
  <c r="A15738" i="1"/>
  <c r="R15737" i="1"/>
  <c r="J15737" i="1"/>
  <c r="I15737" i="1"/>
  <c r="G15737" i="1"/>
  <c r="A15737" i="1"/>
  <c r="R15736" i="1"/>
  <c r="J15736" i="1"/>
  <c r="I15736" i="1"/>
  <c r="G15736" i="1"/>
  <c r="A15736" i="1"/>
  <c r="R15735" i="1"/>
  <c r="J15735" i="1"/>
  <c r="I15735" i="1"/>
  <c r="G15735" i="1"/>
  <c r="A15735" i="1"/>
  <c r="R15734" i="1"/>
  <c r="J15734" i="1"/>
  <c r="I15734" i="1"/>
  <c r="G15734" i="1"/>
  <c r="A15734" i="1"/>
  <c r="R15733" i="1"/>
  <c r="J15733" i="1"/>
  <c r="I15733" i="1"/>
  <c r="G15733" i="1"/>
  <c r="A15733" i="1"/>
  <c r="R15732" i="1"/>
  <c r="J15732" i="1"/>
  <c r="I15732" i="1"/>
  <c r="G15732" i="1"/>
  <c r="A15732" i="1"/>
  <c r="R15731" i="1"/>
  <c r="J15731" i="1"/>
  <c r="I15731" i="1"/>
  <c r="G15731" i="1"/>
  <c r="A15731" i="1"/>
  <c r="R15730" i="1"/>
  <c r="J15730" i="1"/>
  <c r="I15730" i="1"/>
  <c r="G15730" i="1"/>
  <c r="A15730" i="1"/>
  <c r="R15729" i="1"/>
  <c r="J15729" i="1"/>
  <c r="I15729" i="1"/>
  <c r="G15729" i="1"/>
  <c r="A15729" i="1"/>
  <c r="R15728" i="1"/>
  <c r="J15728" i="1"/>
  <c r="I15728" i="1"/>
  <c r="G15728" i="1"/>
  <c r="A15728" i="1"/>
  <c r="R15727" i="1"/>
  <c r="J15727" i="1"/>
  <c r="I15727" i="1"/>
  <c r="G15727" i="1"/>
  <c r="A15727" i="1"/>
  <c r="R15726" i="1"/>
  <c r="J15726" i="1"/>
  <c r="I15726" i="1"/>
  <c r="G15726" i="1"/>
  <c r="A15726" i="1"/>
  <c r="R15725" i="1"/>
  <c r="J15725" i="1"/>
  <c r="I15725" i="1"/>
  <c r="G15725" i="1"/>
  <c r="A15725" i="1"/>
  <c r="R15724" i="1"/>
  <c r="J15724" i="1"/>
  <c r="I15724" i="1"/>
  <c r="G15724" i="1"/>
  <c r="A15724" i="1"/>
  <c r="R15723" i="1"/>
  <c r="J15723" i="1"/>
  <c r="I15723" i="1"/>
  <c r="G15723" i="1"/>
  <c r="A15723" i="1"/>
  <c r="R15722" i="1"/>
  <c r="J15722" i="1"/>
  <c r="I15722" i="1"/>
  <c r="G15722" i="1"/>
  <c r="A15722" i="1"/>
  <c r="R15721" i="1"/>
  <c r="J15721" i="1"/>
  <c r="I15721" i="1"/>
  <c r="G15721" i="1"/>
  <c r="A15721" i="1"/>
  <c r="R15720" i="1"/>
  <c r="J15720" i="1"/>
  <c r="I15720" i="1"/>
  <c r="G15720" i="1"/>
  <c r="A15720" i="1"/>
  <c r="R15719" i="1"/>
  <c r="J15719" i="1"/>
  <c r="I15719" i="1"/>
  <c r="G15719" i="1"/>
  <c r="A15719" i="1"/>
  <c r="R15718" i="1"/>
  <c r="J15718" i="1"/>
  <c r="I15718" i="1"/>
  <c r="G15718" i="1"/>
  <c r="A15718" i="1"/>
  <c r="R15717" i="1"/>
  <c r="J15717" i="1"/>
  <c r="I15717" i="1"/>
  <c r="G15717" i="1"/>
  <c r="A15717" i="1"/>
  <c r="R15716" i="1"/>
  <c r="J15716" i="1"/>
  <c r="I15716" i="1"/>
  <c r="G15716" i="1"/>
  <c r="A15716" i="1"/>
  <c r="R15715" i="1"/>
  <c r="J15715" i="1"/>
  <c r="I15715" i="1"/>
  <c r="G15715" i="1"/>
  <c r="A15715" i="1"/>
  <c r="R15714" i="1"/>
  <c r="J15714" i="1"/>
  <c r="I15714" i="1"/>
  <c r="G15714" i="1"/>
  <c r="A15714" i="1"/>
  <c r="R15713" i="1"/>
  <c r="J15713" i="1"/>
  <c r="I15713" i="1"/>
  <c r="G15713" i="1"/>
  <c r="A15713" i="1"/>
  <c r="R15712" i="1"/>
  <c r="J15712" i="1"/>
  <c r="I15712" i="1"/>
  <c r="G15712" i="1"/>
  <c r="A15712" i="1"/>
  <c r="R15711" i="1"/>
  <c r="J15711" i="1"/>
  <c r="I15711" i="1"/>
  <c r="G15711" i="1"/>
  <c r="A15711" i="1"/>
  <c r="R15710" i="1"/>
  <c r="J15710" i="1"/>
  <c r="I15710" i="1"/>
  <c r="G15710" i="1"/>
  <c r="A15710" i="1"/>
  <c r="R15709" i="1"/>
  <c r="J15709" i="1"/>
  <c r="I15709" i="1"/>
  <c r="G15709" i="1"/>
  <c r="A15709" i="1"/>
  <c r="R15708" i="1"/>
  <c r="J15708" i="1"/>
  <c r="I15708" i="1"/>
  <c r="G15708" i="1"/>
  <c r="A15708" i="1"/>
  <c r="R15707" i="1"/>
  <c r="J15707" i="1"/>
  <c r="I15707" i="1"/>
  <c r="G15707" i="1"/>
  <c r="A15707" i="1"/>
  <c r="R15706" i="1"/>
  <c r="J15706" i="1"/>
  <c r="I15706" i="1"/>
  <c r="G15706" i="1"/>
  <c r="A15706" i="1"/>
  <c r="R15705" i="1"/>
  <c r="J15705" i="1"/>
  <c r="I15705" i="1"/>
  <c r="G15705" i="1"/>
  <c r="A15705" i="1"/>
  <c r="R15704" i="1"/>
  <c r="J15704" i="1"/>
  <c r="I15704" i="1"/>
  <c r="G15704" i="1"/>
  <c r="A15704" i="1"/>
  <c r="R15703" i="1"/>
  <c r="J15703" i="1"/>
  <c r="I15703" i="1"/>
  <c r="G15703" i="1"/>
  <c r="A15703" i="1"/>
  <c r="R15702" i="1"/>
  <c r="J15702" i="1"/>
  <c r="I15702" i="1"/>
  <c r="G15702" i="1"/>
  <c r="A15702" i="1"/>
  <c r="R15701" i="1"/>
  <c r="J15701" i="1"/>
  <c r="I15701" i="1"/>
  <c r="G15701" i="1"/>
  <c r="A15701" i="1"/>
  <c r="R15700" i="1"/>
  <c r="J15700" i="1"/>
  <c r="I15700" i="1"/>
  <c r="G15700" i="1"/>
  <c r="A15700" i="1"/>
  <c r="R15699" i="1"/>
  <c r="J15699" i="1"/>
  <c r="I15699" i="1"/>
  <c r="G15699" i="1"/>
  <c r="A15699" i="1"/>
  <c r="R15698" i="1"/>
  <c r="J15698" i="1"/>
  <c r="I15698" i="1"/>
  <c r="G15698" i="1"/>
  <c r="A15698" i="1"/>
  <c r="R15697" i="1"/>
  <c r="J15697" i="1"/>
  <c r="I15697" i="1"/>
  <c r="G15697" i="1"/>
  <c r="A15697" i="1"/>
  <c r="R15696" i="1"/>
  <c r="J15696" i="1"/>
  <c r="I15696" i="1"/>
  <c r="G15696" i="1"/>
  <c r="A15696" i="1"/>
  <c r="R15695" i="1"/>
  <c r="J15695" i="1"/>
  <c r="I15695" i="1"/>
  <c r="G15695" i="1"/>
  <c r="A15695" i="1"/>
  <c r="R15694" i="1"/>
  <c r="J15694" i="1"/>
  <c r="I15694" i="1"/>
  <c r="G15694" i="1"/>
  <c r="A15694" i="1"/>
  <c r="R15693" i="1"/>
  <c r="J15693" i="1"/>
  <c r="I15693" i="1"/>
  <c r="G15693" i="1"/>
  <c r="A15693" i="1"/>
  <c r="R15692" i="1"/>
  <c r="J15692" i="1"/>
  <c r="I15692" i="1"/>
  <c r="G15692" i="1"/>
  <c r="A15692" i="1"/>
  <c r="R15691" i="1"/>
  <c r="J15691" i="1"/>
  <c r="I15691" i="1"/>
  <c r="G15691" i="1"/>
  <c r="A15691" i="1"/>
  <c r="R15690" i="1"/>
  <c r="J15690" i="1"/>
  <c r="I15690" i="1"/>
  <c r="G15690" i="1"/>
  <c r="A15690" i="1"/>
  <c r="R15689" i="1"/>
  <c r="J15689" i="1"/>
  <c r="I15689" i="1"/>
  <c r="G15689" i="1"/>
  <c r="A15689" i="1"/>
  <c r="R15688" i="1"/>
  <c r="J15688" i="1"/>
  <c r="I15688" i="1"/>
  <c r="G15688" i="1"/>
  <c r="A15688" i="1"/>
  <c r="R15687" i="1"/>
  <c r="J15687" i="1"/>
  <c r="I15687" i="1"/>
  <c r="G15687" i="1"/>
  <c r="A15687" i="1"/>
  <c r="R15686" i="1"/>
  <c r="J15686" i="1"/>
  <c r="I15686" i="1"/>
  <c r="G15686" i="1"/>
  <c r="A15686" i="1"/>
  <c r="R15685" i="1"/>
  <c r="J15685" i="1"/>
  <c r="I15685" i="1"/>
  <c r="G15685" i="1"/>
  <c r="A15685" i="1"/>
  <c r="R15684" i="1"/>
  <c r="J15684" i="1"/>
  <c r="I15684" i="1"/>
  <c r="G15684" i="1"/>
  <c r="A15684" i="1"/>
  <c r="R15683" i="1"/>
  <c r="J15683" i="1"/>
  <c r="I15683" i="1"/>
  <c r="G15683" i="1"/>
  <c r="A15683" i="1"/>
  <c r="R15682" i="1"/>
  <c r="J15682" i="1"/>
  <c r="I15682" i="1"/>
  <c r="G15682" i="1"/>
  <c r="A15682" i="1"/>
  <c r="R15681" i="1"/>
  <c r="J15681" i="1"/>
  <c r="I15681" i="1"/>
  <c r="G15681" i="1"/>
  <c r="A15681" i="1"/>
  <c r="R15680" i="1"/>
  <c r="J15680" i="1"/>
  <c r="I15680" i="1"/>
  <c r="G15680" i="1"/>
  <c r="A15680" i="1"/>
  <c r="R15679" i="1"/>
  <c r="J15679" i="1"/>
  <c r="I15679" i="1"/>
  <c r="G15679" i="1"/>
  <c r="A15679" i="1"/>
  <c r="R15678" i="1"/>
  <c r="J15678" i="1"/>
  <c r="I15678" i="1"/>
  <c r="G15678" i="1"/>
  <c r="A15678" i="1"/>
  <c r="R15677" i="1"/>
  <c r="J15677" i="1"/>
  <c r="I15677" i="1"/>
  <c r="G15677" i="1"/>
  <c r="A15677" i="1"/>
  <c r="R15676" i="1"/>
  <c r="J15676" i="1"/>
  <c r="I15676" i="1"/>
  <c r="G15676" i="1"/>
  <c r="A15676" i="1"/>
  <c r="R15675" i="1"/>
  <c r="J15675" i="1"/>
  <c r="I15675" i="1"/>
  <c r="G15675" i="1"/>
  <c r="A15675" i="1"/>
  <c r="R15674" i="1"/>
  <c r="J15674" i="1"/>
  <c r="I15674" i="1"/>
  <c r="G15674" i="1"/>
  <c r="A15674" i="1"/>
  <c r="R15673" i="1"/>
  <c r="J15673" i="1"/>
  <c r="I15673" i="1"/>
  <c r="G15673" i="1"/>
  <c r="A15673" i="1"/>
  <c r="R15672" i="1"/>
  <c r="J15672" i="1"/>
  <c r="I15672" i="1"/>
  <c r="G15672" i="1"/>
  <c r="A15672" i="1"/>
  <c r="R15671" i="1"/>
  <c r="J15671" i="1"/>
  <c r="I15671" i="1"/>
  <c r="G15671" i="1"/>
  <c r="A15671" i="1"/>
  <c r="R15670" i="1"/>
  <c r="J15670" i="1"/>
  <c r="I15670" i="1"/>
  <c r="G15670" i="1"/>
  <c r="A15670" i="1"/>
  <c r="R15669" i="1"/>
  <c r="J15669" i="1"/>
  <c r="I15669" i="1"/>
  <c r="G15669" i="1"/>
  <c r="A15669" i="1"/>
  <c r="R15668" i="1"/>
  <c r="J15668" i="1"/>
  <c r="I15668" i="1"/>
  <c r="G15668" i="1"/>
  <c r="A15668" i="1"/>
  <c r="R15667" i="1"/>
  <c r="J15667" i="1"/>
  <c r="I15667" i="1"/>
  <c r="G15667" i="1"/>
  <c r="A15667" i="1"/>
  <c r="R15666" i="1"/>
  <c r="J15666" i="1"/>
  <c r="I15666" i="1"/>
  <c r="G15666" i="1"/>
  <c r="A15666" i="1"/>
  <c r="R15665" i="1"/>
  <c r="J15665" i="1"/>
  <c r="I15665" i="1"/>
  <c r="G15665" i="1"/>
  <c r="A15665" i="1"/>
  <c r="R15664" i="1"/>
  <c r="J15664" i="1"/>
  <c r="I15664" i="1"/>
  <c r="G15664" i="1"/>
  <c r="A15664" i="1"/>
  <c r="R15663" i="1"/>
  <c r="J15663" i="1"/>
  <c r="I15663" i="1"/>
  <c r="G15663" i="1"/>
  <c r="A15663" i="1"/>
  <c r="R15662" i="1"/>
  <c r="J15662" i="1"/>
  <c r="I15662" i="1"/>
  <c r="G15662" i="1"/>
  <c r="A15662" i="1"/>
  <c r="R15661" i="1"/>
  <c r="J15661" i="1"/>
  <c r="I15661" i="1"/>
  <c r="G15661" i="1"/>
  <c r="A15661" i="1"/>
  <c r="R15660" i="1"/>
  <c r="J15660" i="1"/>
  <c r="I15660" i="1"/>
  <c r="G15660" i="1"/>
  <c r="A15660" i="1"/>
  <c r="R15659" i="1"/>
  <c r="J15659" i="1"/>
  <c r="I15659" i="1"/>
  <c r="G15659" i="1"/>
  <c r="A15659" i="1"/>
  <c r="R15658" i="1"/>
  <c r="J15658" i="1"/>
  <c r="I15658" i="1"/>
  <c r="G15658" i="1"/>
  <c r="A15658" i="1"/>
  <c r="R15657" i="1"/>
  <c r="J15657" i="1"/>
  <c r="I15657" i="1"/>
  <c r="G15657" i="1"/>
  <c r="A15657" i="1"/>
  <c r="R15656" i="1"/>
  <c r="J15656" i="1"/>
  <c r="I15656" i="1"/>
  <c r="G15656" i="1"/>
  <c r="A15656" i="1"/>
  <c r="R15655" i="1"/>
  <c r="J15655" i="1"/>
  <c r="I15655" i="1"/>
  <c r="G15655" i="1"/>
  <c r="A15655" i="1"/>
  <c r="R15654" i="1"/>
  <c r="J15654" i="1"/>
  <c r="I15654" i="1"/>
  <c r="G15654" i="1"/>
  <c r="A15654" i="1"/>
  <c r="R15653" i="1"/>
  <c r="J15653" i="1"/>
  <c r="I15653" i="1"/>
  <c r="G15653" i="1"/>
  <c r="A15653" i="1"/>
  <c r="R15652" i="1"/>
  <c r="J15652" i="1"/>
  <c r="I15652" i="1"/>
  <c r="G15652" i="1"/>
  <c r="A15652" i="1"/>
  <c r="R15651" i="1"/>
  <c r="J15651" i="1"/>
  <c r="I15651" i="1"/>
  <c r="G15651" i="1"/>
  <c r="A15651" i="1"/>
  <c r="R15650" i="1"/>
  <c r="J15650" i="1"/>
  <c r="I15650" i="1"/>
  <c r="G15650" i="1"/>
  <c r="A15650" i="1"/>
  <c r="R15649" i="1"/>
  <c r="J15649" i="1"/>
  <c r="I15649" i="1"/>
  <c r="G15649" i="1"/>
  <c r="A15649" i="1"/>
  <c r="R15648" i="1"/>
  <c r="J15648" i="1"/>
  <c r="I15648" i="1"/>
  <c r="G15648" i="1"/>
  <c r="A15648" i="1"/>
  <c r="R15647" i="1"/>
  <c r="J15647" i="1"/>
  <c r="I15647" i="1"/>
  <c r="G15647" i="1"/>
  <c r="A15647" i="1"/>
  <c r="R15646" i="1"/>
  <c r="J15646" i="1"/>
  <c r="I15646" i="1"/>
  <c r="G15646" i="1"/>
  <c r="A15646" i="1"/>
  <c r="R15645" i="1"/>
  <c r="J15645" i="1"/>
  <c r="I15645" i="1"/>
  <c r="G15645" i="1"/>
  <c r="A15645" i="1"/>
  <c r="R15644" i="1"/>
  <c r="J15644" i="1"/>
  <c r="I15644" i="1"/>
  <c r="G15644" i="1"/>
  <c r="A15644" i="1"/>
  <c r="R15643" i="1"/>
  <c r="J15643" i="1"/>
  <c r="I15643" i="1"/>
  <c r="G15643" i="1"/>
  <c r="A15643" i="1"/>
  <c r="R15642" i="1"/>
  <c r="J15642" i="1"/>
  <c r="I15642" i="1"/>
  <c r="G15642" i="1"/>
  <c r="A15642" i="1"/>
  <c r="R15641" i="1"/>
  <c r="J15641" i="1"/>
  <c r="I15641" i="1"/>
  <c r="G15641" i="1"/>
  <c r="A15641" i="1"/>
  <c r="R15640" i="1"/>
  <c r="J15640" i="1"/>
  <c r="I15640" i="1"/>
  <c r="G15640" i="1"/>
  <c r="A15640" i="1"/>
  <c r="R15639" i="1"/>
  <c r="J15639" i="1"/>
  <c r="I15639" i="1"/>
  <c r="G15639" i="1"/>
  <c r="A15639" i="1"/>
  <c r="R15638" i="1"/>
  <c r="J15638" i="1"/>
  <c r="I15638" i="1"/>
  <c r="G15638" i="1"/>
  <c r="A15638" i="1"/>
  <c r="R15637" i="1"/>
  <c r="J15637" i="1"/>
  <c r="I15637" i="1"/>
  <c r="G15637" i="1"/>
  <c r="A15637" i="1"/>
  <c r="R15636" i="1"/>
  <c r="J15636" i="1"/>
  <c r="I15636" i="1"/>
  <c r="G15636" i="1"/>
  <c r="A15636" i="1"/>
  <c r="R15635" i="1"/>
  <c r="J15635" i="1"/>
  <c r="I15635" i="1"/>
  <c r="G15635" i="1"/>
  <c r="A15635" i="1"/>
  <c r="R15634" i="1"/>
  <c r="J15634" i="1"/>
  <c r="I15634" i="1"/>
  <c r="G15634" i="1"/>
  <c r="A15634" i="1"/>
  <c r="R15633" i="1"/>
  <c r="J15633" i="1"/>
  <c r="I15633" i="1"/>
  <c r="G15633" i="1"/>
  <c r="A15633" i="1"/>
  <c r="R15632" i="1"/>
  <c r="J15632" i="1"/>
  <c r="I15632" i="1"/>
  <c r="G15632" i="1"/>
  <c r="A15632" i="1"/>
  <c r="R15631" i="1"/>
  <c r="J15631" i="1"/>
  <c r="I15631" i="1"/>
  <c r="G15631" i="1"/>
  <c r="A15631" i="1"/>
  <c r="R15630" i="1"/>
  <c r="J15630" i="1"/>
  <c r="I15630" i="1"/>
  <c r="G15630" i="1"/>
  <c r="A15630" i="1"/>
  <c r="R15629" i="1"/>
  <c r="J15629" i="1"/>
  <c r="I15629" i="1"/>
  <c r="G15629" i="1"/>
  <c r="A15629" i="1"/>
  <c r="R15628" i="1"/>
  <c r="J15628" i="1"/>
  <c r="I15628" i="1"/>
  <c r="G15628" i="1"/>
  <c r="A15628" i="1"/>
  <c r="R15627" i="1"/>
  <c r="J15627" i="1"/>
  <c r="I15627" i="1"/>
  <c r="G15627" i="1"/>
  <c r="A15627" i="1"/>
  <c r="R15626" i="1"/>
  <c r="J15626" i="1"/>
  <c r="I15626" i="1"/>
  <c r="G15626" i="1"/>
  <c r="A15626" i="1"/>
  <c r="R15625" i="1"/>
  <c r="J15625" i="1"/>
  <c r="I15625" i="1"/>
  <c r="G15625" i="1"/>
  <c r="A15625" i="1"/>
  <c r="R15624" i="1"/>
  <c r="J15624" i="1"/>
  <c r="I15624" i="1"/>
  <c r="G15624" i="1"/>
  <c r="A15624" i="1"/>
  <c r="R15623" i="1"/>
  <c r="J15623" i="1"/>
  <c r="I15623" i="1"/>
  <c r="G15623" i="1"/>
  <c r="A15623" i="1"/>
  <c r="R15622" i="1"/>
  <c r="J15622" i="1"/>
  <c r="I15622" i="1"/>
  <c r="G15622" i="1"/>
  <c r="A15622" i="1"/>
  <c r="R15621" i="1"/>
  <c r="J15621" i="1"/>
  <c r="I15621" i="1"/>
  <c r="G15621" i="1"/>
  <c r="A15621" i="1"/>
  <c r="R15620" i="1"/>
  <c r="J15620" i="1"/>
  <c r="I15620" i="1"/>
  <c r="G15620" i="1"/>
  <c r="A15620" i="1"/>
  <c r="R15619" i="1"/>
  <c r="J15619" i="1"/>
  <c r="I15619" i="1"/>
  <c r="G15619" i="1"/>
  <c r="A15619" i="1"/>
  <c r="R15618" i="1"/>
  <c r="J15618" i="1"/>
  <c r="I15618" i="1"/>
  <c r="G15618" i="1"/>
  <c r="A15618" i="1"/>
  <c r="R15617" i="1"/>
  <c r="J15617" i="1"/>
  <c r="I15617" i="1"/>
  <c r="G15617" i="1"/>
  <c r="A15617" i="1"/>
  <c r="R15616" i="1"/>
  <c r="J15616" i="1"/>
  <c r="I15616" i="1"/>
  <c r="G15616" i="1"/>
  <c r="A15616" i="1"/>
  <c r="R15615" i="1"/>
  <c r="J15615" i="1"/>
  <c r="I15615" i="1"/>
  <c r="G15615" i="1"/>
  <c r="A15615" i="1"/>
  <c r="R15614" i="1"/>
  <c r="J15614" i="1"/>
  <c r="I15614" i="1"/>
  <c r="G15614" i="1"/>
  <c r="A15614" i="1"/>
  <c r="R15613" i="1"/>
  <c r="J15613" i="1"/>
  <c r="I15613" i="1"/>
  <c r="G15613" i="1"/>
  <c r="A15613" i="1"/>
  <c r="R15612" i="1"/>
  <c r="J15612" i="1"/>
  <c r="I15612" i="1"/>
  <c r="G15612" i="1"/>
  <c r="A15612" i="1"/>
  <c r="R15611" i="1"/>
  <c r="J15611" i="1"/>
  <c r="I15611" i="1"/>
  <c r="G15611" i="1"/>
  <c r="A15611" i="1"/>
  <c r="R15610" i="1"/>
  <c r="J15610" i="1"/>
  <c r="I15610" i="1"/>
  <c r="G15610" i="1"/>
  <c r="A15610" i="1"/>
  <c r="R15609" i="1"/>
  <c r="J15609" i="1"/>
  <c r="I15609" i="1"/>
  <c r="G15609" i="1"/>
  <c r="A15609" i="1"/>
  <c r="R15608" i="1"/>
  <c r="J15608" i="1"/>
  <c r="I15608" i="1"/>
  <c r="G15608" i="1"/>
  <c r="A15608" i="1"/>
  <c r="R15607" i="1"/>
  <c r="J15607" i="1"/>
  <c r="I15607" i="1"/>
  <c r="G15607" i="1"/>
  <c r="A15607" i="1"/>
  <c r="R15606" i="1"/>
  <c r="J15606" i="1"/>
  <c r="I15606" i="1"/>
  <c r="G15606" i="1"/>
  <c r="A15606" i="1"/>
  <c r="R15605" i="1"/>
  <c r="J15605" i="1"/>
  <c r="I15605" i="1"/>
  <c r="G15605" i="1"/>
  <c r="A15605" i="1"/>
  <c r="R15604" i="1"/>
  <c r="J15604" i="1"/>
  <c r="I15604" i="1"/>
  <c r="G15604" i="1"/>
  <c r="A15604" i="1"/>
  <c r="R15603" i="1"/>
  <c r="J15603" i="1"/>
  <c r="I15603" i="1"/>
  <c r="G15603" i="1"/>
  <c r="A15603" i="1"/>
  <c r="R15602" i="1"/>
  <c r="J15602" i="1"/>
  <c r="I15602" i="1"/>
  <c r="G15602" i="1"/>
  <c r="A15602" i="1"/>
  <c r="R15601" i="1"/>
  <c r="J15601" i="1"/>
  <c r="I15601" i="1"/>
  <c r="G15601" i="1"/>
  <c r="A15601" i="1"/>
  <c r="R15600" i="1"/>
  <c r="J15600" i="1"/>
  <c r="I15600" i="1"/>
  <c r="G15600" i="1"/>
  <c r="A15600" i="1"/>
  <c r="R15599" i="1"/>
  <c r="J15599" i="1"/>
  <c r="I15599" i="1"/>
  <c r="G15599" i="1"/>
  <c r="A15599" i="1"/>
  <c r="R15598" i="1"/>
  <c r="J15598" i="1"/>
  <c r="I15598" i="1"/>
  <c r="G15598" i="1"/>
  <c r="A15598" i="1"/>
  <c r="R15597" i="1"/>
  <c r="J15597" i="1"/>
  <c r="I15597" i="1"/>
  <c r="G15597" i="1"/>
  <c r="A15597" i="1"/>
  <c r="R15596" i="1"/>
  <c r="J15596" i="1"/>
  <c r="I15596" i="1"/>
  <c r="G15596" i="1"/>
  <c r="A15596" i="1"/>
  <c r="R15595" i="1"/>
  <c r="J15595" i="1"/>
  <c r="I15595" i="1"/>
  <c r="G15595" i="1"/>
  <c r="A15595" i="1"/>
  <c r="R15594" i="1"/>
  <c r="J15594" i="1"/>
  <c r="I15594" i="1"/>
  <c r="G15594" i="1"/>
  <c r="A15594" i="1"/>
  <c r="R15593" i="1"/>
  <c r="J15593" i="1"/>
  <c r="I15593" i="1"/>
  <c r="G15593" i="1"/>
  <c r="A15593" i="1"/>
  <c r="R15592" i="1"/>
  <c r="J15592" i="1"/>
  <c r="I15592" i="1"/>
  <c r="G15592" i="1"/>
  <c r="A15592" i="1"/>
  <c r="R15591" i="1"/>
  <c r="J15591" i="1"/>
  <c r="I15591" i="1"/>
  <c r="G15591" i="1"/>
  <c r="A15591" i="1"/>
  <c r="R15590" i="1"/>
  <c r="J15590" i="1"/>
  <c r="I15590" i="1"/>
  <c r="G15590" i="1"/>
  <c r="A15590" i="1"/>
  <c r="R15589" i="1"/>
  <c r="J15589" i="1"/>
  <c r="I15589" i="1"/>
  <c r="G15589" i="1"/>
  <c r="A15589" i="1"/>
  <c r="R15588" i="1"/>
  <c r="J15588" i="1"/>
  <c r="I15588" i="1"/>
  <c r="G15588" i="1"/>
  <c r="A15588" i="1"/>
  <c r="R15587" i="1"/>
  <c r="J15587" i="1"/>
  <c r="I15587" i="1"/>
  <c r="G15587" i="1"/>
  <c r="A15587" i="1"/>
  <c r="R15586" i="1"/>
  <c r="J15586" i="1"/>
  <c r="I15586" i="1"/>
  <c r="G15586" i="1"/>
  <c r="A15586" i="1"/>
  <c r="R15585" i="1"/>
  <c r="J15585" i="1"/>
  <c r="I15585" i="1"/>
  <c r="G15585" i="1"/>
  <c r="A15585" i="1"/>
  <c r="R15584" i="1"/>
  <c r="J15584" i="1"/>
  <c r="I15584" i="1"/>
  <c r="G15584" i="1"/>
  <c r="A15584" i="1"/>
  <c r="R15583" i="1"/>
  <c r="J15583" i="1"/>
  <c r="I15583" i="1"/>
  <c r="G15583" i="1"/>
  <c r="A15583" i="1"/>
  <c r="R15582" i="1"/>
  <c r="J15582" i="1"/>
  <c r="I15582" i="1"/>
  <c r="G15582" i="1"/>
  <c r="A15582" i="1"/>
  <c r="R15581" i="1"/>
  <c r="J15581" i="1"/>
  <c r="I15581" i="1"/>
  <c r="G15581" i="1"/>
  <c r="A15581" i="1"/>
  <c r="R15580" i="1"/>
  <c r="J15580" i="1"/>
  <c r="I15580" i="1"/>
  <c r="G15580" i="1"/>
  <c r="A15580" i="1"/>
  <c r="R15579" i="1"/>
  <c r="J15579" i="1"/>
  <c r="I15579" i="1"/>
  <c r="G15579" i="1"/>
  <c r="A15579" i="1"/>
  <c r="R15578" i="1"/>
  <c r="J15578" i="1"/>
  <c r="I15578" i="1"/>
  <c r="G15578" i="1"/>
  <c r="A15578" i="1"/>
  <c r="R15577" i="1"/>
  <c r="J15577" i="1"/>
  <c r="I15577" i="1"/>
  <c r="G15577" i="1"/>
  <c r="A15577" i="1"/>
  <c r="R15576" i="1"/>
  <c r="J15576" i="1"/>
  <c r="I15576" i="1"/>
  <c r="G15576" i="1"/>
  <c r="A15576" i="1"/>
  <c r="R15575" i="1"/>
  <c r="J15575" i="1"/>
  <c r="I15575" i="1"/>
  <c r="G15575" i="1"/>
  <c r="A15575" i="1"/>
  <c r="R15574" i="1"/>
  <c r="J15574" i="1"/>
  <c r="I15574" i="1"/>
  <c r="G15574" i="1"/>
  <c r="A15574" i="1"/>
  <c r="R15573" i="1"/>
  <c r="J15573" i="1"/>
  <c r="I15573" i="1"/>
  <c r="G15573" i="1"/>
  <c r="A15573" i="1"/>
  <c r="R15572" i="1"/>
  <c r="J15572" i="1"/>
  <c r="I15572" i="1"/>
  <c r="G15572" i="1"/>
  <c r="A15572" i="1"/>
  <c r="R15571" i="1"/>
  <c r="J15571" i="1"/>
  <c r="I15571" i="1"/>
  <c r="G15571" i="1"/>
  <c r="A15571" i="1"/>
  <c r="R15570" i="1"/>
  <c r="J15570" i="1"/>
  <c r="I15570" i="1"/>
  <c r="G15570" i="1"/>
  <c r="A15570" i="1"/>
  <c r="R15569" i="1"/>
  <c r="J15569" i="1"/>
  <c r="I15569" i="1"/>
  <c r="G15569" i="1"/>
  <c r="A15569" i="1"/>
  <c r="R15568" i="1"/>
  <c r="J15568" i="1"/>
  <c r="I15568" i="1"/>
  <c r="G15568" i="1"/>
  <c r="A15568" i="1"/>
  <c r="R15567" i="1"/>
  <c r="J15567" i="1"/>
  <c r="I15567" i="1"/>
  <c r="G15567" i="1"/>
  <c r="A15567" i="1"/>
  <c r="R15566" i="1"/>
  <c r="J15566" i="1"/>
  <c r="I15566" i="1"/>
  <c r="G15566" i="1"/>
  <c r="A15566" i="1"/>
  <c r="R15565" i="1"/>
  <c r="J15565" i="1"/>
  <c r="I15565" i="1"/>
  <c r="G15565" i="1"/>
  <c r="A15565" i="1"/>
  <c r="R15564" i="1"/>
  <c r="J15564" i="1"/>
  <c r="I15564" i="1"/>
  <c r="G15564" i="1"/>
  <c r="A15564" i="1"/>
  <c r="R15563" i="1"/>
  <c r="J15563" i="1"/>
  <c r="I15563" i="1"/>
  <c r="G15563" i="1"/>
  <c r="A15563" i="1"/>
  <c r="R15562" i="1"/>
  <c r="J15562" i="1"/>
  <c r="I15562" i="1"/>
  <c r="G15562" i="1"/>
  <c r="A15562" i="1"/>
  <c r="R15561" i="1"/>
  <c r="J15561" i="1"/>
  <c r="I15561" i="1"/>
  <c r="G15561" i="1"/>
  <c r="A15561" i="1"/>
  <c r="R15560" i="1"/>
  <c r="J15560" i="1"/>
  <c r="I15560" i="1"/>
  <c r="G15560" i="1"/>
  <c r="A15560" i="1"/>
  <c r="R15559" i="1"/>
  <c r="J15559" i="1"/>
  <c r="I15559" i="1"/>
  <c r="G15559" i="1"/>
  <c r="A15559" i="1"/>
  <c r="R15558" i="1"/>
  <c r="J15558" i="1"/>
  <c r="I15558" i="1"/>
  <c r="G15558" i="1"/>
  <c r="A15558" i="1"/>
  <c r="R15557" i="1"/>
  <c r="J15557" i="1"/>
  <c r="I15557" i="1"/>
  <c r="G15557" i="1"/>
  <c r="A15557" i="1"/>
  <c r="R15556" i="1"/>
  <c r="J15556" i="1"/>
  <c r="I15556" i="1"/>
  <c r="G15556" i="1"/>
  <c r="A15556" i="1"/>
  <c r="R15555" i="1"/>
  <c r="J15555" i="1"/>
  <c r="I15555" i="1"/>
  <c r="G15555" i="1"/>
  <c r="A15555" i="1"/>
  <c r="R15554" i="1"/>
  <c r="J15554" i="1"/>
  <c r="I15554" i="1"/>
  <c r="G15554" i="1"/>
  <c r="A15554" i="1"/>
  <c r="R15553" i="1"/>
  <c r="J15553" i="1"/>
  <c r="I15553" i="1"/>
  <c r="G15553" i="1"/>
  <c r="A15553" i="1"/>
  <c r="R15552" i="1"/>
  <c r="J15552" i="1"/>
  <c r="I15552" i="1"/>
  <c r="G15552" i="1"/>
  <c r="A15552" i="1"/>
  <c r="R15551" i="1"/>
  <c r="J15551" i="1"/>
  <c r="I15551" i="1"/>
  <c r="G15551" i="1"/>
  <c r="A15551" i="1"/>
  <c r="R15550" i="1"/>
  <c r="J15550" i="1"/>
  <c r="I15550" i="1"/>
  <c r="G15550" i="1"/>
  <c r="A15550" i="1"/>
  <c r="R15549" i="1"/>
  <c r="J15549" i="1"/>
  <c r="I15549" i="1"/>
  <c r="G15549" i="1"/>
  <c r="A15549" i="1"/>
  <c r="R15548" i="1"/>
  <c r="J15548" i="1"/>
  <c r="I15548" i="1"/>
  <c r="G15548" i="1"/>
  <c r="A15548" i="1"/>
  <c r="R15547" i="1"/>
  <c r="J15547" i="1"/>
  <c r="I15547" i="1"/>
  <c r="G15547" i="1"/>
  <c r="A15547" i="1"/>
  <c r="R15546" i="1"/>
  <c r="J15546" i="1"/>
  <c r="I15546" i="1"/>
  <c r="G15546" i="1"/>
  <c r="A15546" i="1"/>
  <c r="R15545" i="1"/>
  <c r="J15545" i="1"/>
  <c r="I15545" i="1"/>
  <c r="G15545" i="1"/>
  <c r="A15545" i="1"/>
  <c r="R15544" i="1"/>
  <c r="J15544" i="1"/>
  <c r="I15544" i="1"/>
  <c r="G15544" i="1"/>
  <c r="A15544" i="1"/>
  <c r="R15543" i="1"/>
  <c r="J15543" i="1"/>
  <c r="I15543" i="1"/>
  <c r="G15543" i="1"/>
  <c r="A15543" i="1"/>
  <c r="R15542" i="1"/>
  <c r="J15542" i="1"/>
  <c r="I15542" i="1"/>
  <c r="G15542" i="1"/>
  <c r="A15542" i="1"/>
  <c r="R15541" i="1"/>
  <c r="J15541" i="1"/>
  <c r="I15541" i="1"/>
  <c r="G15541" i="1"/>
  <c r="A15541" i="1"/>
  <c r="R15540" i="1"/>
  <c r="J15540" i="1"/>
  <c r="I15540" i="1"/>
  <c r="G15540" i="1"/>
  <c r="A15540" i="1"/>
  <c r="R15539" i="1"/>
  <c r="J15539" i="1"/>
  <c r="I15539" i="1"/>
  <c r="G15539" i="1"/>
  <c r="A15539" i="1"/>
  <c r="R15538" i="1"/>
  <c r="J15538" i="1"/>
  <c r="I15538" i="1"/>
  <c r="G15538" i="1"/>
  <c r="A15538" i="1"/>
  <c r="R15537" i="1"/>
  <c r="J15537" i="1"/>
  <c r="I15537" i="1"/>
  <c r="G15537" i="1"/>
  <c r="A15537" i="1"/>
  <c r="R15536" i="1"/>
  <c r="J15536" i="1"/>
  <c r="I15536" i="1"/>
  <c r="G15536" i="1"/>
  <c r="A15536" i="1"/>
  <c r="R15535" i="1"/>
  <c r="J15535" i="1"/>
  <c r="I15535" i="1"/>
  <c r="G15535" i="1"/>
  <c r="A15535" i="1"/>
  <c r="R15534" i="1"/>
  <c r="J15534" i="1"/>
  <c r="I15534" i="1"/>
  <c r="G15534" i="1"/>
  <c r="A15534" i="1"/>
  <c r="R15533" i="1"/>
  <c r="J15533" i="1"/>
  <c r="I15533" i="1"/>
  <c r="G15533" i="1"/>
  <c r="A15533" i="1"/>
  <c r="R15532" i="1"/>
  <c r="J15532" i="1"/>
  <c r="I15532" i="1"/>
  <c r="G15532" i="1"/>
  <c r="A15532" i="1"/>
  <c r="R15531" i="1"/>
  <c r="J15531" i="1"/>
  <c r="I15531" i="1"/>
  <c r="G15531" i="1"/>
  <c r="A15531" i="1"/>
  <c r="R15530" i="1"/>
  <c r="J15530" i="1"/>
  <c r="I15530" i="1"/>
  <c r="G15530" i="1"/>
  <c r="A15530" i="1"/>
  <c r="R15529" i="1"/>
  <c r="J15529" i="1"/>
  <c r="I15529" i="1"/>
  <c r="G15529" i="1"/>
  <c r="A15529" i="1"/>
  <c r="R15528" i="1"/>
  <c r="J15528" i="1"/>
  <c r="I15528" i="1"/>
  <c r="G15528" i="1"/>
  <c r="A15528" i="1"/>
  <c r="R15527" i="1"/>
  <c r="J15527" i="1"/>
  <c r="I15527" i="1"/>
  <c r="G15527" i="1"/>
  <c r="A15527" i="1"/>
  <c r="R15526" i="1"/>
  <c r="J15526" i="1"/>
  <c r="I15526" i="1"/>
  <c r="G15526" i="1"/>
  <c r="A15526" i="1"/>
  <c r="R15525" i="1"/>
  <c r="J15525" i="1"/>
  <c r="I15525" i="1"/>
  <c r="G15525" i="1"/>
  <c r="A15525" i="1"/>
  <c r="R15524" i="1"/>
  <c r="J15524" i="1"/>
  <c r="I15524" i="1"/>
  <c r="G15524" i="1"/>
  <c r="A15524" i="1"/>
  <c r="R15523" i="1"/>
  <c r="J15523" i="1"/>
  <c r="I15523" i="1"/>
  <c r="G15523" i="1"/>
  <c r="A15523" i="1"/>
  <c r="R15522" i="1"/>
  <c r="J15522" i="1"/>
  <c r="I15522" i="1"/>
  <c r="G15522" i="1"/>
  <c r="A15522" i="1"/>
  <c r="R15521" i="1"/>
  <c r="J15521" i="1"/>
  <c r="I15521" i="1"/>
  <c r="G15521" i="1"/>
  <c r="A15521" i="1"/>
  <c r="R15520" i="1"/>
  <c r="J15520" i="1"/>
  <c r="I15520" i="1"/>
  <c r="G15520" i="1"/>
  <c r="A15520" i="1"/>
  <c r="R15519" i="1"/>
  <c r="J15519" i="1"/>
  <c r="I15519" i="1"/>
  <c r="G15519" i="1"/>
  <c r="A15519" i="1"/>
  <c r="R15518" i="1"/>
  <c r="J15518" i="1"/>
  <c r="I15518" i="1"/>
  <c r="G15518" i="1"/>
  <c r="A15518" i="1"/>
  <c r="R15517" i="1"/>
  <c r="J15517" i="1"/>
  <c r="I15517" i="1"/>
  <c r="G15517" i="1"/>
  <c r="A15517" i="1"/>
  <c r="R15516" i="1"/>
  <c r="J15516" i="1"/>
  <c r="I15516" i="1"/>
  <c r="G15516" i="1"/>
  <c r="A15516" i="1"/>
  <c r="R15515" i="1"/>
  <c r="J15515" i="1"/>
  <c r="I15515" i="1"/>
  <c r="G15515" i="1"/>
  <c r="A15515" i="1"/>
  <c r="R15514" i="1"/>
  <c r="J15514" i="1"/>
  <c r="I15514" i="1"/>
  <c r="G15514" i="1"/>
  <c r="A15514" i="1"/>
  <c r="R15513" i="1"/>
  <c r="J15513" i="1"/>
  <c r="I15513" i="1"/>
  <c r="G15513" i="1"/>
  <c r="A15513" i="1"/>
  <c r="R15512" i="1"/>
  <c r="J15512" i="1"/>
  <c r="I15512" i="1"/>
  <c r="G15512" i="1"/>
  <c r="A15512" i="1"/>
  <c r="R15511" i="1"/>
  <c r="J15511" i="1"/>
  <c r="I15511" i="1"/>
  <c r="G15511" i="1"/>
  <c r="A15511" i="1"/>
  <c r="R15510" i="1"/>
  <c r="J15510" i="1"/>
  <c r="I15510" i="1"/>
  <c r="G15510" i="1"/>
  <c r="A15510" i="1"/>
  <c r="R15509" i="1"/>
  <c r="J15509" i="1"/>
  <c r="I15509" i="1"/>
  <c r="G15509" i="1"/>
  <c r="A15509" i="1"/>
  <c r="R15508" i="1"/>
  <c r="J15508" i="1"/>
  <c r="I15508" i="1"/>
  <c r="G15508" i="1"/>
  <c r="A15508" i="1"/>
  <c r="R15507" i="1"/>
  <c r="J15507" i="1"/>
  <c r="I15507" i="1"/>
  <c r="G15507" i="1"/>
  <c r="A15507" i="1"/>
  <c r="R15506" i="1"/>
  <c r="J15506" i="1"/>
  <c r="I15506" i="1"/>
  <c r="G15506" i="1"/>
  <c r="A15506" i="1"/>
  <c r="R15505" i="1"/>
  <c r="J15505" i="1"/>
  <c r="I15505" i="1"/>
  <c r="G15505" i="1"/>
  <c r="A15505" i="1"/>
  <c r="R15504" i="1"/>
  <c r="J15504" i="1"/>
  <c r="I15504" i="1"/>
  <c r="G15504" i="1"/>
  <c r="A15504" i="1"/>
  <c r="R15503" i="1"/>
  <c r="J15503" i="1"/>
  <c r="I15503" i="1"/>
  <c r="G15503" i="1"/>
  <c r="A15503" i="1"/>
  <c r="R15502" i="1"/>
  <c r="J15502" i="1"/>
  <c r="I15502" i="1"/>
  <c r="G15502" i="1"/>
  <c r="A15502" i="1"/>
  <c r="R15501" i="1"/>
  <c r="J15501" i="1"/>
  <c r="I15501" i="1"/>
  <c r="G15501" i="1"/>
  <c r="A15501" i="1"/>
  <c r="R15500" i="1"/>
  <c r="J15500" i="1"/>
  <c r="I15500" i="1"/>
  <c r="G15500" i="1"/>
  <c r="A15500" i="1"/>
  <c r="R15499" i="1"/>
  <c r="J15499" i="1"/>
  <c r="I15499" i="1"/>
  <c r="G15499" i="1"/>
  <c r="A15499" i="1"/>
  <c r="R15498" i="1"/>
  <c r="J15498" i="1"/>
  <c r="I15498" i="1"/>
  <c r="G15498" i="1"/>
  <c r="A15498" i="1"/>
  <c r="R15497" i="1"/>
  <c r="J15497" i="1"/>
  <c r="I15497" i="1"/>
  <c r="G15497" i="1"/>
  <c r="A15497" i="1"/>
  <c r="R15496" i="1"/>
  <c r="J15496" i="1"/>
  <c r="I15496" i="1"/>
  <c r="G15496" i="1"/>
  <c r="A15496" i="1"/>
  <c r="R15495" i="1"/>
  <c r="J15495" i="1"/>
  <c r="I15495" i="1"/>
  <c r="G15495" i="1"/>
  <c r="A15495" i="1"/>
  <c r="R15494" i="1"/>
  <c r="J15494" i="1"/>
  <c r="I15494" i="1"/>
  <c r="G15494" i="1"/>
  <c r="A15494" i="1"/>
  <c r="R15493" i="1"/>
  <c r="J15493" i="1"/>
  <c r="I15493" i="1"/>
  <c r="G15493" i="1"/>
  <c r="A15493" i="1"/>
  <c r="R15492" i="1"/>
  <c r="J15492" i="1"/>
  <c r="I15492" i="1"/>
  <c r="G15492" i="1"/>
  <c r="A15492" i="1"/>
  <c r="R15491" i="1"/>
  <c r="J15491" i="1"/>
  <c r="I15491" i="1"/>
  <c r="G15491" i="1"/>
  <c r="A15491" i="1"/>
  <c r="R15490" i="1"/>
  <c r="J15490" i="1"/>
  <c r="I15490" i="1"/>
  <c r="G15490" i="1"/>
  <c r="A15490" i="1"/>
  <c r="R15489" i="1"/>
  <c r="J15489" i="1"/>
  <c r="I15489" i="1"/>
  <c r="G15489" i="1"/>
  <c r="A15489" i="1"/>
  <c r="R15488" i="1"/>
  <c r="J15488" i="1"/>
  <c r="I15488" i="1"/>
  <c r="G15488" i="1"/>
  <c r="A15488" i="1"/>
  <c r="R15487" i="1"/>
  <c r="J15487" i="1"/>
  <c r="I15487" i="1"/>
  <c r="G15487" i="1"/>
  <c r="A15487" i="1"/>
  <c r="R15486" i="1"/>
  <c r="J15486" i="1"/>
  <c r="I15486" i="1"/>
  <c r="G15486" i="1"/>
  <c r="A15486" i="1"/>
  <c r="R15485" i="1"/>
  <c r="J15485" i="1"/>
  <c r="I15485" i="1"/>
  <c r="G15485" i="1"/>
  <c r="A15485" i="1"/>
  <c r="R15484" i="1"/>
  <c r="J15484" i="1"/>
  <c r="I15484" i="1"/>
  <c r="G15484" i="1"/>
  <c r="A15484" i="1"/>
  <c r="R15483" i="1"/>
  <c r="J15483" i="1"/>
  <c r="I15483" i="1"/>
  <c r="G15483" i="1"/>
  <c r="A15483" i="1"/>
  <c r="R15482" i="1"/>
  <c r="J15482" i="1"/>
  <c r="I15482" i="1"/>
  <c r="G15482" i="1"/>
  <c r="A15482" i="1"/>
  <c r="R15481" i="1"/>
  <c r="J15481" i="1"/>
  <c r="I15481" i="1"/>
  <c r="G15481" i="1"/>
  <c r="A15481" i="1"/>
  <c r="R15480" i="1"/>
  <c r="J15480" i="1"/>
  <c r="I15480" i="1"/>
  <c r="G15480" i="1"/>
  <c r="A15480" i="1"/>
  <c r="R15479" i="1"/>
  <c r="J15479" i="1"/>
  <c r="I15479" i="1"/>
  <c r="G15479" i="1"/>
  <c r="A15479" i="1"/>
  <c r="R15478" i="1"/>
  <c r="J15478" i="1"/>
  <c r="I15478" i="1"/>
  <c r="G15478" i="1"/>
  <c r="A15478" i="1"/>
  <c r="R15477" i="1"/>
  <c r="J15477" i="1"/>
  <c r="I15477" i="1"/>
  <c r="G15477" i="1"/>
  <c r="A15477" i="1"/>
  <c r="R15476" i="1"/>
  <c r="J15476" i="1"/>
  <c r="I15476" i="1"/>
  <c r="G15476" i="1"/>
  <c r="A15476" i="1"/>
  <c r="R15475" i="1"/>
  <c r="J15475" i="1"/>
  <c r="I15475" i="1"/>
  <c r="G15475" i="1"/>
  <c r="A15475" i="1"/>
  <c r="R15474" i="1"/>
  <c r="J15474" i="1"/>
  <c r="I15474" i="1"/>
  <c r="G15474" i="1"/>
  <c r="A15474" i="1"/>
  <c r="R15473" i="1"/>
  <c r="J15473" i="1"/>
  <c r="I15473" i="1"/>
  <c r="G15473" i="1"/>
  <c r="A15473" i="1"/>
  <c r="R15472" i="1"/>
  <c r="J15472" i="1"/>
  <c r="I15472" i="1"/>
  <c r="G15472" i="1"/>
  <c r="A15472" i="1"/>
  <c r="R15471" i="1"/>
  <c r="J15471" i="1"/>
  <c r="I15471" i="1"/>
  <c r="G15471" i="1"/>
  <c r="A15471" i="1"/>
  <c r="R15470" i="1"/>
  <c r="J15470" i="1"/>
  <c r="I15470" i="1"/>
  <c r="G15470" i="1"/>
  <c r="A15470" i="1"/>
  <c r="R15469" i="1"/>
  <c r="J15469" i="1"/>
  <c r="I15469" i="1"/>
  <c r="G15469" i="1"/>
  <c r="A15469" i="1"/>
  <c r="R15468" i="1"/>
  <c r="J15468" i="1"/>
  <c r="I15468" i="1"/>
  <c r="G15468" i="1"/>
  <c r="A15468" i="1"/>
  <c r="R15467" i="1"/>
  <c r="J15467" i="1"/>
  <c r="I15467" i="1"/>
  <c r="G15467" i="1"/>
  <c r="A15467" i="1"/>
  <c r="R15466" i="1"/>
  <c r="J15466" i="1"/>
  <c r="I15466" i="1"/>
  <c r="G15466" i="1"/>
  <c r="A15466" i="1"/>
  <c r="R15465" i="1"/>
  <c r="J15465" i="1"/>
  <c r="I15465" i="1"/>
  <c r="G15465" i="1"/>
  <c r="A15465" i="1"/>
  <c r="R15464" i="1"/>
  <c r="J15464" i="1"/>
  <c r="I15464" i="1"/>
  <c r="G15464" i="1"/>
  <c r="A15464" i="1"/>
  <c r="R15463" i="1"/>
  <c r="J15463" i="1"/>
  <c r="I15463" i="1"/>
  <c r="G15463" i="1"/>
  <c r="A15463" i="1"/>
  <c r="R15462" i="1"/>
  <c r="J15462" i="1"/>
  <c r="I15462" i="1"/>
  <c r="G15462" i="1"/>
  <c r="A15462" i="1"/>
  <c r="R15461" i="1"/>
  <c r="J15461" i="1"/>
  <c r="I15461" i="1"/>
  <c r="G15461" i="1"/>
  <c r="A15461" i="1"/>
  <c r="R15460" i="1"/>
  <c r="J15460" i="1"/>
  <c r="I15460" i="1"/>
  <c r="G15460" i="1"/>
  <c r="A15460" i="1"/>
  <c r="R15459" i="1"/>
  <c r="J15459" i="1"/>
  <c r="I15459" i="1"/>
  <c r="G15459" i="1"/>
  <c r="A15459" i="1"/>
  <c r="R15458" i="1"/>
  <c r="J15458" i="1"/>
  <c r="I15458" i="1"/>
  <c r="G15458" i="1"/>
  <c r="A15458" i="1"/>
  <c r="R15457" i="1"/>
  <c r="J15457" i="1"/>
  <c r="I15457" i="1"/>
  <c r="G15457" i="1"/>
  <c r="A15457" i="1"/>
  <c r="R15456" i="1"/>
  <c r="J15456" i="1"/>
  <c r="I15456" i="1"/>
  <c r="G15456" i="1"/>
  <c r="A15456" i="1"/>
  <c r="R15455" i="1"/>
  <c r="J15455" i="1"/>
  <c r="I15455" i="1"/>
  <c r="G15455" i="1"/>
  <c r="A15455" i="1"/>
  <c r="R15454" i="1"/>
  <c r="J15454" i="1"/>
  <c r="I15454" i="1"/>
  <c r="G15454" i="1"/>
  <c r="A15454" i="1"/>
  <c r="R15453" i="1"/>
  <c r="J15453" i="1"/>
  <c r="I15453" i="1"/>
  <c r="G15453" i="1"/>
  <c r="A15453" i="1"/>
  <c r="R15452" i="1"/>
  <c r="J15452" i="1"/>
  <c r="I15452" i="1"/>
  <c r="G15452" i="1"/>
  <c r="A15452" i="1"/>
  <c r="R15451" i="1"/>
  <c r="J15451" i="1"/>
  <c r="I15451" i="1"/>
  <c r="G15451" i="1"/>
  <c r="A15451" i="1"/>
  <c r="R15450" i="1"/>
  <c r="J15450" i="1"/>
  <c r="I15450" i="1"/>
  <c r="G15450" i="1"/>
  <c r="A15450" i="1"/>
  <c r="R15449" i="1"/>
  <c r="J15449" i="1"/>
  <c r="I15449" i="1"/>
  <c r="G15449" i="1"/>
  <c r="A15449" i="1"/>
  <c r="R15448" i="1"/>
  <c r="J15448" i="1"/>
  <c r="I15448" i="1"/>
  <c r="G15448" i="1"/>
  <c r="A15448" i="1"/>
  <c r="R15447" i="1"/>
  <c r="J15447" i="1"/>
  <c r="I15447" i="1"/>
  <c r="G15447" i="1"/>
  <c r="A15447" i="1"/>
  <c r="R15446" i="1"/>
  <c r="J15446" i="1"/>
  <c r="I15446" i="1"/>
  <c r="G15446" i="1"/>
  <c r="A15446" i="1"/>
  <c r="R15445" i="1"/>
  <c r="J15445" i="1"/>
  <c r="I15445" i="1"/>
  <c r="G15445" i="1"/>
  <c r="A15445" i="1"/>
  <c r="R15444" i="1"/>
  <c r="J15444" i="1"/>
  <c r="I15444" i="1"/>
  <c r="G15444" i="1"/>
  <c r="A15444" i="1"/>
  <c r="R15443" i="1"/>
  <c r="J15443" i="1"/>
  <c r="I15443" i="1"/>
  <c r="G15443" i="1"/>
  <c r="A15443" i="1"/>
  <c r="R15442" i="1"/>
  <c r="J15442" i="1"/>
  <c r="I15442" i="1"/>
  <c r="G15442" i="1"/>
  <c r="A15442" i="1"/>
  <c r="R15441" i="1"/>
  <c r="J15441" i="1"/>
  <c r="I15441" i="1"/>
  <c r="G15441" i="1"/>
  <c r="A15441" i="1"/>
  <c r="R15440" i="1"/>
  <c r="J15440" i="1"/>
  <c r="I15440" i="1"/>
  <c r="G15440" i="1"/>
  <c r="A15440" i="1"/>
  <c r="R15439" i="1"/>
  <c r="J15439" i="1"/>
  <c r="I15439" i="1"/>
  <c r="G15439" i="1"/>
  <c r="A15439" i="1"/>
  <c r="R15438" i="1"/>
  <c r="J15438" i="1"/>
  <c r="I15438" i="1"/>
  <c r="G15438" i="1"/>
  <c r="A15438" i="1"/>
  <c r="R15437" i="1"/>
  <c r="J15437" i="1"/>
  <c r="I15437" i="1"/>
  <c r="G15437" i="1"/>
  <c r="A15437" i="1"/>
  <c r="R15436" i="1"/>
  <c r="J15436" i="1"/>
  <c r="I15436" i="1"/>
  <c r="G15436" i="1"/>
  <c r="A15436" i="1"/>
  <c r="R15435" i="1"/>
  <c r="J15435" i="1"/>
  <c r="I15435" i="1"/>
  <c r="G15435" i="1"/>
  <c r="A15435" i="1"/>
  <c r="R15434" i="1"/>
  <c r="J15434" i="1"/>
  <c r="I15434" i="1"/>
  <c r="G15434" i="1"/>
  <c r="A15434" i="1"/>
  <c r="R15433" i="1"/>
  <c r="J15433" i="1"/>
  <c r="I15433" i="1"/>
  <c r="G15433" i="1"/>
  <c r="A15433" i="1"/>
  <c r="R15432" i="1"/>
  <c r="J15432" i="1"/>
  <c r="I15432" i="1"/>
  <c r="G15432" i="1"/>
  <c r="A15432" i="1"/>
  <c r="R15431" i="1"/>
  <c r="J15431" i="1"/>
  <c r="I15431" i="1"/>
  <c r="G15431" i="1"/>
  <c r="A15431" i="1"/>
  <c r="R15430" i="1"/>
  <c r="J15430" i="1"/>
  <c r="I15430" i="1"/>
  <c r="G15430" i="1"/>
  <c r="A15430" i="1"/>
  <c r="R15429" i="1"/>
  <c r="J15429" i="1"/>
  <c r="I15429" i="1"/>
  <c r="G15429" i="1"/>
  <c r="A15429" i="1"/>
  <c r="R15428" i="1"/>
  <c r="J15428" i="1"/>
  <c r="I15428" i="1"/>
  <c r="G15428" i="1"/>
  <c r="A15428" i="1"/>
  <c r="R15427" i="1"/>
  <c r="J15427" i="1"/>
  <c r="I15427" i="1"/>
  <c r="G15427" i="1"/>
  <c r="A15427" i="1"/>
  <c r="R15426" i="1"/>
  <c r="J15426" i="1"/>
  <c r="I15426" i="1"/>
  <c r="G15426" i="1"/>
  <c r="A15426" i="1"/>
  <c r="R15425" i="1"/>
  <c r="J15425" i="1"/>
  <c r="I15425" i="1"/>
  <c r="G15425" i="1"/>
  <c r="A15425" i="1"/>
  <c r="R15424" i="1"/>
  <c r="J15424" i="1"/>
  <c r="I15424" i="1"/>
  <c r="G15424" i="1"/>
  <c r="A15424" i="1"/>
  <c r="R15423" i="1"/>
  <c r="J15423" i="1"/>
  <c r="I15423" i="1"/>
  <c r="G15423" i="1"/>
  <c r="A15423" i="1"/>
  <c r="R15422" i="1"/>
  <c r="J15422" i="1"/>
  <c r="I15422" i="1"/>
  <c r="G15422" i="1"/>
  <c r="A15422" i="1"/>
  <c r="R15421" i="1"/>
  <c r="J15421" i="1"/>
  <c r="I15421" i="1"/>
  <c r="G15421" i="1"/>
  <c r="A15421" i="1"/>
  <c r="R15420" i="1"/>
  <c r="J15420" i="1"/>
  <c r="I15420" i="1"/>
  <c r="G15420" i="1"/>
  <c r="A15420" i="1"/>
  <c r="R15419" i="1"/>
  <c r="J15419" i="1"/>
  <c r="I15419" i="1"/>
  <c r="G15419" i="1"/>
  <c r="A15419" i="1"/>
  <c r="R15418" i="1"/>
  <c r="J15418" i="1"/>
  <c r="I15418" i="1"/>
  <c r="G15418" i="1"/>
  <c r="A15418" i="1"/>
  <c r="R15417" i="1"/>
  <c r="J15417" i="1"/>
  <c r="I15417" i="1"/>
  <c r="G15417" i="1"/>
  <c r="A15417" i="1"/>
  <c r="R15416" i="1"/>
  <c r="J15416" i="1"/>
  <c r="I15416" i="1"/>
  <c r="G15416" i="1"/>
  <c r="A15416" i="1"/>
  <c r="R15415" i="1"/>
  <c r="J15415" i="1"/>
  <c r="I15415" i="1"/>
  <c r="G15415" i="1"/>
  <c r="A15415" i="1"/>
  <c r="R15414" i="1"/>
  <c r="J15414" i="1"/>
  <c r="I15414" i="1"/>
  <c r="G15414" i="1"/>
  <c r="A15414" i="1"/>
  <c r="R15413" i="1"/>
  <c r="J15413" i="1"/>
  <c r="I15413" i="1"/>
  <c r="G15413" i="1"/>
  <c r="A15413" i="1"/>
  <c r="R15412" i="1"/>
  <c r="J15412" i="1"/>
  <c r="I15412" i="1"/>
  <c r="G15412" i="1"/>
  <c r="A15412" i="1"/>
  <c r="R15411" i="1"/>
  <c r="J15411" i="1"/>
  <c r="I15411" i="1"/>
  <c r="G15411" i="1"/>
  <c r="A15411" i="1"/>
  <c r="R15410" i="1"/>
  <c r="J15410" i="1"/>
  <c r="I15410" i="1"/>
  <c r="G15410" i="1"/>
  <c r="A15410" i="1"/>
  <c r="R15409" i="1"/>
  <c r="J15409" i="1"/>
  <c r="I15409" i="1"/>
  <c r="G15409" i="1"/>
  <c r="A15409" i="1"/>
  <c r="R15408" i="1"/>
  <c r="J15408" i="1"/>
  <c r="I15408" i="1"/>
  <c r="G15408" i="1"/>
  <c r="A15408" i="1"/>
  <c r="R15407" i="1"/>
  <c r="J15407" i="1"/>
  <c r="I15407" i="1"/>
  <c r="G15407" i="1"/>
  <c r="A15407" i="1"/>
  <c r="R15406" i="1"/>
  <c r="J15406" i="1"/>
  <c r="I15406" i="1"/>
  <c r="G15406" i="1"/>
  <c r="A15406" i="1"/>
  <c r="R15405" i="1"/>
  <c r="J15405" i="1"/>
  <c r="I15405" i="1"/>
  <c r="G15405" i="1"/>
  <c r="A15405" i="1"/>
  <c r="R15404" i="1"/>
  <c r="J15404" i="1"/>
  <c r="I15404" i="1"/>
  <c r="G15404" i="1"/>
  <c r="A15404" i="1"/>
  <c r="R15403" i="1"/>
  <c r="J15403" i="1"/>
  <c r="I15403" i="1"/>
  <c r="G15403" i="1"/>
  <c r="A15403" i="1"/>
  <c r="R15402" i="1"/>
  <c r="J15402" i="1"/>
  <c r="I15402" i="1"/>
  <c r="G15402" i="1"/>
  <c r="A15402" i="1"/>
  <c r="R15401" i="1"/>
  <c r="J15401" i="1"/>
  <c r="I15401" i="1"/>
  <c r="G15401" i="1"/>
  <c r="A15401" i="1"/>
  <c r="R15400" i="1"/>
  <c r="J15400" i="1"/>
  <c r="I15400" i="1"/>
  <c r="G15400" i="1"/>
  <c r="A15400" i="1"/>
  <c r="R15399" i="1"/>
  <c r="J15399" i="1"/>
  <c r="I15399" i="1"/>
  <c r="G15399" i="1"/>
  <c r="A15399" i="1"/>
  <c r="R15398" i="1"/>
  <c r="J15398" i="1"/>
  <c r="I15398" i="1"/>
  <c r="G15398" i="1"/>
  <c r="A15398" i="1"/>
  <c r="R15397" i="1"/>
  <c r="J15397" i="1"/>
  <c r="I15397" i="1"/>
  <c r="G15397" i="1"/>
  <c r="A15397" i="1"/>
  <c r="R15396" i="1"/>
  <c r="J15396" i="1"/>
  <c r="I15396" i="1"/>
  <c r="G15396" i="1"/>
  <c r="A15396" i="1"/>
  <c r="R15395" i="1"/>
  <c r="J15395" i="1"/>
  <c r="I15395" i="1"/>
  <c r="G15395" i="1"/>
  <c r="A15395" i="1"/>
  <c r="R15394" i="1"/>
  <c r="J15394" i="1"/>
  <c r="I15394" i="1"/>
  <c r="G15394" i="1"/>
  <c r="A15394" i="1"/>
  <c r="R15393" i="1"/>
  <c r="J15393" i="1"/>
  <c r="I15393" i="1"/>
  <c r="G15393" i="1"/>
  <c r="A15393" i="1"/>
  <c r="R15392" i="1"/>
  <c r="J15392" i="1"/>
  <c r="I15392" i="1"/>
  <c r="G15392" i="1"/>
  <c r="A15392" i="1"/>
  <c r="R15391" i="1"/>
  <c r="J15391" i="1"/>
  <c r="I15391" i="1"/>
  <c r="G15391" i="1"/>
  <c r="A15391" i="1"/>
  <c r="R15390" i="1"/>
  <c r="J15390" i="1"/>
  <c r="I15390" i="1"/>
  <c r="G15390" i="1"/>
  <c r="A15390" i="1"/>
  <c r="R15389" i="1"/>
  <c r="J15389" i="1"/>
  <c r="I15389" i="1"/>
  <c r="G15389" i="1"/>
  <c r="A15389" i="1"/>
  <c r="R15388" i="1"/>
  <c r="J15388" i="1"/>
  <c r="I15388" i="1"/>
  <c r="G15388" i="1"/>
  <c r="A15388" i="1"/>
  <c r="R15387" i="1"/>
  <c r="J15387" i="1"/>
  <c r="I15387" i="1"/>
  <c r="G15387" i="1"/>
  <c r="A15387" i="1"/>
  <c r="R15386" i="1"/>
  <c r="J15386" i="1"/>
  <c r="I15386" i="1"/>
  <c r="G15386" i="1"/>
  <c r="A15386" i="1"/>
  <c r="R15385" i="1"/>
  <c r="J15385" i="1"/>
  <c r="I15385" i="1"/>
  <c r="G15385" i="1"/>
  <c r="A15385" i="1"/>
  <c r="R15384" i="1"/>
  <c r="J15384" i="1"/>
  <c r="I15384" i="1"/>
  <c r="G15384" i="1"/>
  <c r="A15384" i="1"/>
  <c r="R15383" i="1"/>
  <c r="J15383" i="1"/>
  <c r="I15383" i="1"/>
  <c r="G15383" i="1"/>
  <c r="A15383" i="1"/>
  <c r="R15382" i="1"/>
  <c r="J15382" i="1"/>
  <c r="I15382" i="1"/>
  <c r="G15382" i="1"/>
  <c r="A15382" i="1"/>
  <c r="R15381" i="1"/>
  <c r="J15381" i="1"/>
  <c r="I15381" i="1"/>
  <c r="G15381" i="1"/>
  <c r="A15381" i="1"/>
  <c r="R15380" i="1"/>
  <c r="J15380" i="1"/>
  <c r="I15380" i="1"/>
  <c r="G15380" i="1"/>
  <c r="A15380" i="1"/>
  <c r="R15379" i="1"/>
  <c r="J15379" i="1"/>
  <c r="I15379" i="1"/>
  <c r="G15379" i="1"/>
  <c r="A15379" i="1"/>
  <c r="R15378" i="1"/>
  <c r="J15378" i="1"/>
  <c r="I15378" i="1"/>
  <c r="G15378" i="1"/>
  <c r="A15378" i="1"/>
  <c r="R15377" i="1"/>
  <c r="J15377" i="1"/>
  <c r="I15377" i="1"/>
  <c r="G15377" i="1"/>
  <c r="A15377" i="1"/>
  <c r="R15376" i="1"/>
  <c r="J15376" i="1"/>
  <c r="I15376" i="1"/>
  <c r="G15376" i="1"/>
  <c r="A15376" i="1"/>
  <c r="R15375" i="1"/>
  <c r="J15375" i="1"/>
  <c r="I15375" i="1"/>
  <c r="G15375" i="1"/>
  <c r="A15375" i="1"/>
  <c r="R15374" i="1"/>
  <c r="J15374" i="1"/>
  <c r="I15374" i="1"/>
  <c r="G15374" i="1"/>
  <c r="A15374" i="1"/>
  <c r="R15373" i="1"/>
  <c r="J15373" i="1"/>
  <c r="I15373" i="1"/>
  <c r="G15373" i="1"/>
  <c r="A15373" i="1"/>
  <c r="R15372" i="1"/>
  <c r="J15372" i="1"/>
  <c r="I15372" i="1"/>
  <c r="G15372" i="1"/>
  <c r="A15372" i="1"/>
  <c r="R15371" i="1"/>
  <c r="J15371" i="1"/>
  <c r="I15371" i="1"/>
  <c r="G15371" i="1"/>
  <c r="A15371" i="1"/>
  <c r="R15370" i="1"/>
  <c r="J15370" i="1"/>
  <c r="I15370" i="1"/>
  <c r="G15370" i="1"/>
  <c r="A15370" i="1"/>
  <c r="R15369" i="1"/>
  <c r="J15369" i="1"/>
  <c r="I15369" i="1"/>
  <c r="G15369" i="1"/>
  <c r="A15369" i="1"/>
  <c r="R15368" i="1"/>
  <c r="J15368" i="1"/>
  <c r="I15368" i="1"/>
  <c r="G15368" i="1"/>
  <c r="A15368" i="1"/>
  <c r="R15367" i="1"/>
  <c r="J15367" i="1"/>
  <c r="I15367" i="1"/>
  <c r="G15367" i="1"/>
  <c r="A15367" i="1"/>
  <c r="R15366" i="1"/>
  <c r="J15366" i="1"/>
  <c r="I15366" i="1"/>
  <c r="G15366" i="1"/>
  <c r="A15366" i="1"/>
  <c r="R15365" i="1"/>
  <c r="J15365" i="1"/>
  <c r="I15365" i="1"/>
  <c r="G15365" i="1"/>
  <c r="A15365" i="1"/>
  <c r="R15364" i="1"/>
  <c r="J15364" i="1"/>
  <c r="I15364" i="1"/>
  <c r="G15364" i="1"/>
  <c r="A15364" i="1"/>
  <c r="R15363" i="1"/>
  <c r="J15363" i="1"/>
  <c r="I15363" i="1"/>
  <c r="G15363" i="1"/>
  <c r="A15363" i="1"/>
  <c r="R15362" i="1"/>
  <c r="J15362" i="1"/>
  <c r="I15362" i="1"/>
  <c r="G15362" i="1"/>
  <c r="A15362" i="1"/>
  <c r="R15361" i="1"/>
  <c r="J15361" i="1"/>
  <c r="I15361" i="1"/>
  <c r="G15361" i="1"/>
  <c r="A15361" i="1"/>
  <c r="R15360" i="1"/>
  <c r="J15360" i="1"/>
  <c r="I15360" i="1"/>
  <c r="G15360" i="1"/>
  <c r="A15360" i="1"/>
  <c r="R15359" i="1"/>
  <c r="J15359" i="1"/>
  <c r="I15359" i="1"/>
  <c r="G15359" i="1"/>
  <c r="A15359" i="1"/>
  <c r="R15358" i="1"/>
  <c r="J15358" i="1"/>
  <c r="I15358" i="1"/>
  <c r="G15358" i="1"/>
  <c r="A15358" i="1"/>
  <c r="R15357" i="1"/>
  <c r="J15357" i="1"/>
  <c r="I15357" i="1"/>
  <c r="G15357" i="1"/>
  <c r="A15357" i="1"/>
  <c r="R15356" i="1"/>
  <c r="J15356" i="1"/>
  <c r="I15356" i="1"/>
  <c r="G15356" i="1"/>
  <c r="A15356" i="1"/>
  <c r="R15355" i="1"/>
  <c r="J15355" i="1"/>
  <c r="I15355" i="1"/>
  <c r="G15355" i="1"/>
  <c r="A15355" i="1"/>
  <c r="R15354" i="1"/>
  <c r="J15354" i="1"/>
  <c r="I15354" i="1"/>
  <c r="G15354" i="1"/>
  <c r="A15354" i="1"/>
  <c r="R15353" i="1"/>
  <c r="J15353" i="1"/>
  <c r="I15353" i="1"/>
  <c r="G15353" i="1"/>
  <c r="A15353" i="1"/>
  <c r="R15352" i="1"/>
  <c r="J15352" i="1"/>
  <c r="I15352" i="1"/>
  <c r="G15352" i="1"/>
  <c r="A15352" i="1"/>
  <c r="R15351" i="1"/>
  <c r="J15351" i="1"/>
  <c r="I15351" i="1"/>
  <c r="G15351" i="1"/>
  <c r="A15351" i="1"/>
  <c r="R15350" i="1"/>
  <c r="J15350" i="1"/>
  <c r="I15350" i="1"/>
  <c r="G15350" i="1"/>
  <c r="A15350" i="1"/>
  <c r="R15349" i="1"/>
  <c r="J15349" i="1"/>
  <c r="I15349" i="1"/>
  <c r="G15349" i="1"/>
  <c r="A15349" i="1"/>
  <c r="R15348" i="1"/>
  <c r="J15348" i="1"/>
  <c r="I15348" i="1"/>
  <c r="G15348" i="1"/>
  <c r="A15348" i="1"/>
  <c r="R15347" i="1"/>
  <c r="J15347" i="1"/>
  <c r="I15347" i="1"/>
  <c r="G15347" i="1"/>
  <c r="A15347" i="1"/>
  <c r="R15346" i="1"/>
  <c r="J15346" i="1"/>
  <c r="I15346" i="1"/>
  <c r="G15346" i="1"/>
  <c r="A15346" i="1"/>
  <c r="R15345" i="1"/>
  <c r="J15345" i="1"/>
  <c r="I15345" i="1"/>
  <c r="G15345" i="1"/>
  <c r="A15345" i="1"/>
  <c r="R15344" i="1"/>
  <c r="J15344" i="1"/>
  <c r="I15344" i="1"/>
  <c r="G15344" i="1"/>
  <c r="A15344" i="1"/>
  <c r="R15343" i="1"/>
  <c r="J15343" i="1"/>
  <c r="I15343" i="1"/>
  <c r="G15343" i="1"/>
  <c r="A15343" i="1"/>
  <c r="R15342" i="1"/>
  <c r="J15342" i="1"/>
  <c r="I15342" i="1"/>
  <c r="G15342" i="1"/>
  <c r="A15342" i="1"/>
  <c r="R15341" i="1"/>
  <c r="J15341" i="1"/>
  <c r="I15341" i="1"/>
  <c r="G15341" i="1"/>
  <c r="A15341" i="1"/>
  <c r="R15340" i="1"/>
  <c r="J15340" i="1"/>
  <c r="I15340" i="1"/>
  <c r="G15340" i="1"/>
  <c r="A15340" i="1"/>
  <c r="R15339" i="1"/>
  <c r="J15339" i="1"/>
  <c r="I15339" i="1"/>
  <c r="G15339" i="1"/>
  <c r="A15339" i="1"/>
  <c r="R15338" i="1"/>
  <c r="J15338" i="1"/>
  <c r="I15338" i="1"/>
  <c r="G15338" i="1"/>
  <c r="A15338" i="1"/>
  <c r="R15337" i="1"/>
  <c r="J15337" i="1"/>
  <c r="I15337" i="1"/>
  <c r="G15337" i="1"/>
  <c r="A15337" i="1"/>
  <c r="R15336" i="1"/>
  <c r="J15336" i="1"/>
  <c r="I15336" i="1"/>
  <c r="G15336" i="1"/>
  <c r="A15336" i="1"/>
  <c r="R15335" i="1"/>
  <c r="J15335" i="1"/>
  <c r="I15335" i="1"/>
  <c r="G15335" i="1"/>
  <c r="A15335" i="1"/>
  <c r="R15334" i="1"/>
  <c r="J15334" i="1"/>
  <c r="I15334" i="1"/>
  <c r="G15334" i="1"/>
  <c r="A15334" i="1"/>
  <c r="R15333" i="1"/>
  <c r="J15333" i="1"/>
  <c r="I15333" i="1"/>
  <c r="G15333" i="1"/>
  <c r="A15333" i="1"/>
  <c r="R15332" i="1"/>
  <c r="J15332" i="1"/>
  <c r="I15332" i="1"/>
  <c r="G15332" i="1"/>
  <c r="A15332" i="1"/>
  <c r="R15331" i="1"/>
  <c r="J15331" i="1"/>
  <c r="I15331" i="1"/>
  <c r="G15331" i="1"/>
  <c r="A15331" i="1"/>
  <c r="R15330" i="1"/>
  <c r="J15330" i="1"/>
  <c r="I15330" i="1"/>
  <c r="G15330" i="1"/>
  <c r="A15330" i="1"/>
  <c r="R15329" i="1"/>
  <c r="J15329" i="1"/>
  <c r="I15329" i="1"/>
  <c r="G15329" i="1"/>
  <c r="A15329" i="1"/>
  <c r="R15328" i="1"/>
  <c r="J15328" i="1"/>
  <c r="I15328" i="1"/>
  <c r="G15328" i="1"/>
  <c r="A15328" i="1"/>
  <c r="R15327" i="1"/>
  <c r="J15327" i="1"/>
  <c r="I15327" i="1"/>
  <c r="G15327" i="1"/>
  <c r="A15327" i="1"/>
  <c r="R15326" i="1"/>
  <c r="J15326" i="1"/>
  <c r="I15326" i="1"/>
  <c r="G15326" i="1"/>
  <c r="A15326" i="1"/>
  <c r="R15325" i="1"/>
  <c r="J15325" i="1"/>
  <c r="I15325" i="1"/>
  <c r="G15325" i="1"/>
  <c r="A15325" i="1"/>
  <c r="R15324" i="1"/>
  <c r="J15324" i="1"/>
  <c r="I15324" i="1"/>
  <c r="G15324" i="1"/>
  <c r="A15324" i="1"/>
  <c r="R15323" i="1"/>
  <c r="J15323" i="1"/>
  <c r="I15323" i="1"/>
  <c r="G15323" i="1"/>
  <c r="A15323" i="1"/>
  <c r="R15322" i="1"/>
  <c r="J15322" i="1"/>
  <c r="I15322" i="1"/>
  <c r="G15322" i="1"/>
  <c r="A15322" i="1"/>
  <c r="R15321" i="1"/>
  <c r="J15321" i="1"/>
  <c r="I15321" i="1"/>
  <c r="G15321" i="1"/>
  <c r="A15321" i="1"/>
  <c r="R15320" i="1"/>
  <c r="J15320" i="1"/>
  <c r="I15320" i="1"/>
  <c r="G15320" i="1"/>
  <c r="A15320" i="1"/>
  <c r="R15319" i="1"/>
  <c r="J15319" i="1"/>
  <c r="I15319" i="1"/>
  <c r="G15319" i="1"/>
  <c r="A15319" i="1"/>
  <c r="R15318" i="1"/>
  <c r="J15318" i="1"/>
  <c r="I15318" i="1"/>
  <c r="G15318" i="1"/>
  <c r="A15318" i="1"/>
  <c r="R15317" i="1"/>
  <c r="J15317" i="1"/>
  <c r="I15317" i="1"/>
  <c r="G15317" i="1"/>
  <c r="A15317" i="1"/>
  <c r="R15316" i="1"/>
  <c r="J15316" i="1"/>
  <c r="I15316" i="1"/>
  <c r="G15316" i="1"/>
  <c r="A15316" i="1"/>
  <c r="R15315" i="1"/>
  <c r="J15315" i="1"/>
  <c r="I15315" i="1"/>
  <c r="G15315" i="1"/>
  <c r="A15315" i="1"/>
  <c r="R15314" i="1"/>
  <c r="J15314" i="1"/>
  <c r="I15314" i="1"/>
  <c r="G15314" i="1"/>
  <c r="A15314" i="1"/>
  <c r="R15313" i="1"/>
  <c r="J15313" i="1"/>
  <c r="I15313" i="1"/>
  <c r="G15313" i="1"/>
  <c r="A15313" i="1"/>
  <c r="R15312" i="1"/>
  <c r="J15312" i="1"/>
  <c r="I15312" i="1"/>
  <c r="G15312" i="1"/>
  <c r="A15312" i="1"/>
  <c r="R15311" i="1"/>
  <c r="J15311" i="1"/>
  <c r="I15311" i="1"/>
  <c r="G15311" i="1"/>
  <c r="A15311" i="1"/>
  <c r="R15310" i="1"/>
  <c r="J15310" i="1"/>
  <c r="I15310" i="1"/>
  <c r="G15310" i="1"/>
  <c r="A15310" i="1"/>
  <c r="R15309" i="1"/>
  <c r="J15309" i="1"/>
  <c r="I15309" i="1"/>
  <c r="G15309" i="1"/>
  <c r="A15309" i="1"/>
  <c r="R15308" i="1"/>
  <c r="J15308" i="1"/>
  <c r="I15308" i="1"/>
  <c r="G15308" i="1"/>
  <c r="A15308" i="1"/>
  <c r="R15307" i="1"/>
  <c r="J15307" i="1"/>
  <c r="I15307" i="1"/>
  <c r="G15307" i="1"/>
  <c r="A15307" i="1"/>
  <c r="R15306" i="1"/>
  <c r="J15306" i="1"/>
  <c r="I15306" i="1"/>
  <c r="G15306" i="1"/>
  <c r="A15306" i="1"/>
  <c r="R15305" i="1"/>
  <c r="J15305" i="1"/>
  <c r="I15305" i="1"/>
  <c r="G15305" i="1"/>
  <c r="A15305" i="1"/>
  <c r="R15304" i="1"/>
  <c r="J15304" i="1"/>
  <c r="I15304" i="1"/>
  <c r="G15304" i="1"/>
  <c r="A15304" i="1"/>
  <c r="R15303" i="1"/>
  <c r="J15303" i="1"/>
  <c r="I15303" i="1"/>
  <c r="G15303" i="1"/>
  <c r="A15303" i="1"/>
  <c r="R15302" i="1"/>
  <c r="J15302" i="1"/>
  <c r="I15302" i="1"/>
  <c r="G15302" i="1"/>
  <c r="A15302" i="1"/>
  <c r="R15301" i="1"/>
  <c r="J15301" i="1"/>
  <c r="I15301" i="1"/>
  <c r="G15301" i="1"/>
  <c r="A15301" i="1"/>
  <c r="R15300" i="1"/>
  <c r="J15300" i="1"/>
  <c r="I15300" i="1"/>
  <c r="G15300" i="1"/>
  <c r="A15300" i="1"/>
  <c r="R15299" i="1"/>
  <c r="J15299" i="1"/>
  <c r="I15299" i="1"/>
  <c r="G15299" i="1"/>
  <c r="A15299" i="1"/>
  <c r="R15298" i="1"/>
  <c r="J15298" i="1"/>
  <c r="I15298" i="1"/>
  <c r="G15298" i="1"/>
  <c r="A15298" i="1"/>
  <c r="R15297" i="1"/>
  <c r="J15297" i="1"/>
  <c r="I15297" i="1"/>
  <c r="G15297" i="1"/>
  <c r="A15297" i="1"/>
  <c r="R15296" i="1"/>
  <c r="J15296" i="1"/>
  <c r="I15296" i="1"/>
  <c r="G15296" i="1"/>
  <c r="A15296" i="1"/>
  <c r="R15295" i="1"/>
  <c r="J15295" i="1"/>
  <c r="I15295" i="1"/>
  <c r="G15295" i="1"/>
  <c r="A15295" i="1"/>
  <c r="R15294" i="1"/>
  <c r="J15294" i="1"/>
  <c r="I15294" i="1"/>
  <c r="G15294" i="1"/>
  <c r="A15294" i="1"/>
  <c r="R15293" i="1"/>
  <c r="J15293" i="1"/>
  <c r="I15293" i="1"/>
  <c r="G15293" i="1"/>
  <c r="A15293" i="1"/>
  <c r="R15292" i="1"/>
  <c r="J15292" i="1"/>
  <c r="I15292" i="1"/>
  <c r="G15292" i="1"/>
  <c r="A15292" i="1"/>
  <c r="R15291" i="1"/>
  <c r="J15291" i="1"/>
  <c r="I15291" i="1"/>
  <c r="G15291" i="1"/>
  <c r="A15291" i="1"/>
  <c r="R15290" i="1"/>
  <c r="J15290" i="1"/>
  <c r="I15290" i="1"/>
  <c r="G15290" i="1"/>
  <c r="A15290" i="1"/>
  <c r="R15289" i="1"/>
  <c r="J15289" i="1"/>
  <c r="I15289" i="1"/>
  <c r="G15289" i="1"/>
  <c r="A15289" i="1"/>
  <c r="R15288" i="1"/>
  <c r="J15288" i="1"/>
  <c r="I15288" i="1"/>
  <c r="G15288" i="1"/>
  <c r="A15288" i="1"/>
  <c r="R15287" i="1"/>
  <c r="J15287" i="1"/>
  <c r="I15287" i="1"/>
  <c r="G15287" i="1"/>
  <c r="A15287" i="1"/>
  <c r="R15286" i="1"/>
  <c r="J15286" i="1"/>
  <c r="I15286" i="1"/>
  <c r="G15286" i="1"/>
  <c r="A15286" i="1"/>
  <c r="R15285" i="1"/>
  <c r="J15285" i="1"/>
  <c r="I15285" i="1"/>
  <c r="G15285" i="1"/>
  <c r="A15285" i="1"/>
  <c r="R15284" i="1"/>
  <c r="J15284" i="1"/>
  <c r="I15284" i="1"/>
  <c r="G15284" i="1"/>
  <c r="A15284" i="1"/>
  <c r="R15283" i="1"/>
  <c r="J15283" i="1"/>
  <c r="I15283" i="1"/>
  <c r="G15283" i="1"/>
  <c r="A15283" i="1"/>
  <c r="R15282" i="1"/>
  <c r="J15282" i="1"/>
  <c r="I15282" i="1"/>
  <c r="G15282" i="1"/>
  <c r="A15282" i="1"/>
  <c r="R15281" i="1"/>
  <c r="J15281" i="1"/>
  <c r="I15281" i="1"/>
  <c r="G15281" i="1"/>
  <c r="A15281" i="1"/>
  <c r="R15280" i="1"/>
  <c r="J15280" i="1"/>
  <c r="I15280" i="1"/>
  <c r="G15280" i="1"/>
  <c r="A15280" i="1"/>
  <c r="R15279" i="1"/>
  <c r="J15279" i="1"/>
  <c r="I15279" i="1"/>
  <c r="G15279" i="1"/>
  <c r="A15279" i="1"/>
  <c r="R15278" i="1"/>
  <c r="J15278" i="1"/>
  <c r="I15278" i="1"/>
  <c r="G15278" i="1"/>
  <c r="A15278" i="1"/>
  <c r="R15277" i="1"/>
  <c r="J15277" i="1"/>
  <c r="I15277" i="1"/>
  <c r="G15277" i="1"/>
  <c r="A15277" i="1"/>
  <c r="R15276" i="1"/>
  <c r="J15276" i="1"/>
  <c r="I15276" i="1"/>
  <c r="G15276" i="1"/>
  <c r="A15276" i="1"/>
  <c r="R15275" i="1"/>
  <c r="J15275" i="1"/>
  <c r="I15275" i="1"/>
  <c r="G15275" i="1"/>
  <c r="A15275" i="1"/>
  <c r="R15274" i="1"/>
  <c r="J15274" i="1"/>
  <c r="I15274" i="1"/>
  <c r="G15274" i="1"/>
  <c r="A15274" i="1"/>
  <c r="R15273" i="1"/>
  <c r="J15273" i="1"/>
  <c r="I15273" i="1"/>
  <c r="G15273" i="1"/>
  <c r="A15273" i="1"/>
  <c r="R15272" i="1"/>
  <c r="J15272" i="1"/>
  <c r="I15272" i="1"/>
  <c r="G15272" i="1"/>
  <c r="A15272" i="1"/>
  <c r="R15271" i="1"/>
  <c r="J15271" i="1"/>
  <c r="I15271" i="1"/>
  <c r="G15271" i="1"/>
  <c r="A15271" i="1"/>
  <c r="R15270" i="1"/>
  <c r="J15270" i="1"/>
  <c r="I15270" i="1"/>
  <c r="G15270" i="1"/>
  <c r="A15270" i="1"/>
  <c r="R15269" i="1"/>
  <c r="J15269" i="1"/>
  <c r="I15269" i="1"/>
  <c r="G15269" i="1"/>
  <c r="A15269" i="1"/>
  <c r="R15268" i="1"/>
  <c r="J15268" i="1"/>
  <c r="I15268" i="1"/>
  <c r="G15268" i="1"/>
  <c r="A15268" i="1"/>
  <c r="R15267" i="1"/>
  <c r="J15267" i="1"/>
  <c r="I15267" i="1"/>
  <c r="G15267" i="1"/>
  <c r="A15267" i="1"/>
  <c r="R15266" i="1"/>
  <c r="J15266" i="1"/>
  <c r="I15266" i="1"/>
  <c r="G15266" i="1"/>
  <c r="A15266" i="1"/>
  <c r="R15265" i="1"/>
  <c r="J15265" i="1"/>
  <c r="I15265" i="1"/>
  <c r="G15265" i="1"/>
  <c r="A15265" i="1"/>
  <c r="R15264" i="1"/>
  <c r="J15264" i="1"/>
  <c r="I15264" i="1"/>
  <c r="G15264" i="1"/>
  <c r="A15264" i="1"/>
  <c r="R15263" i="1"/>
  <c r="J15263" i="1"/>
  <c r="I15263" i="1"/>
  <c r="G15263" i="1"/>
  <c r="A15263" i="1"/>
  <c r="R15262" i="1"/>
  <c r="J15262" i="1"/>
  <c r="I15262" i="1"/>
  <c r="G15262" i="1"/>
  <c r="A15262" i="1"/>
  <c r="R15261" i="1"/>
  <c r="J15261" i="1"/>
  <c r="I15261" i="1"/>
  <c r="G15261" i="1"/>
  <c r="A15261" i="1"/>
  <c r="R15260" i="1"/>
  <c r="J15260" i="1"/>
  <c r="I15260" i="1"/>
  <c r="G15260" i="1"/>
  <c r="A15260" i="1"/>
  <c r="R15259" i="1"/>
  <c r="J15259" i="1"/>
  <c r="I15259" i="1"/>
  <c r="G15259" i="1"/>
  <c r="A15259" i="1"/>
  <c r="R15258" i="1"/>
  <c r="J15258" i="1"/>
  <c r="I15258" i="1"/>
  <c r="G15258" i="1"/>
  <c r="A15258" i="1"/>
  <c r="R15257" i="1"/>
  <c r="J15257" i="1"/>
  <c r="I15257" i="1"/>
  <c r="G15257" i="1"/>
  <c r="A15257" i="1"/>
  <c r="R15256" i="1"/>
  <c r="J15256" i="1"/>
  <c r="I15256" i="1"/>
  <c r="G15256" i="1"/>
  <c r="A15256" i="1"/>
  <c r="R15255" i="1"/>
  <c r="J15255" i="1"/>
  <c r="I15255" i="1"/>
  <c r="G15255" i="1"/>
  <c r="A15255" i="1"/>
  <c r="R15254" i="1"/>
  <c r="J15254" i="1"/>
  <c r="I15254" i="1"/>
  <c r="G15254" i="1"/>
  <c r="A15254" i="1"/>
  <c r="R15253" i="1"/>
  <c r="J15253" i="1"/>
  <c r="I15253" i="1"/>
  <c r="G15253" i="1"/>
  <c r="A15253" i="1"/>
  <c r="R15252" i="1"/>
  <c r="J15252" i="1"/>
  <c r="I15252" i="1"/>
  <c r="G15252" i="1"/>
  <c r="A15252" i="1"/>
  <c r="R15251" i="1"/>
  <c r="J15251" i="1"/>
  <c r="I15251" i="1"/>
  <c r="G15251" i="1"/>
  <c r="A15251" i="1"/>
  <c r="R15250" i="1"/>
  <c r="J15250" i="1"/>
  <c r="I15250" i="1"/>
  <c r="G15250" i="1"/>
  <c r="A15250" i="1"/>
  <c r="R15249" i="1"/>
  <c r="J15249" i="1"/>
  <c r="I15249" i="1"/>
  <c r="G15249" i="1"/>
  <c r="A15249" i="1"/>
  <c r="R15248" i="1"/>
  <c r="J15248" i="1"/>
  <c r="I15248" i="1"/>
  <c r="G15248" i="1"/>
  <c r="A15248" i="1"/>
  <c r="R15247" i="1"/>
  <c r="J15247" i="1"/>
  <c r="I15247" i="1"/>
  <c r="G15247" i="1"/>
  <c r="A15247" i="1"/>
  <c r="R15246" i="1"/>
  <c r="J15246" i="1"/>
  <c r="I15246" i="1"/>
  <c r="G15246" i="1"/>
  <c r="A15246" i="1"/>
  <c r="R15245" i="1"/>
  <c r="J15245" i="1"/>
  <c r="I15245" i="1"/>
  <c r="G15245" i="1"/>
  <c r="A15245" i="1"/>
  <c r="R15244" i="1"/>
  <c r="J15244" i="1"/>
  <c r="I15244" i="1"/>
  <c r="G15244" i="1"/>
  <c r="A15244" i="1"/>
  <c r="R15243" i="1"/>
  <c r="J15243" i="1"/>
  <c r="I15243" i="1"/>
  <c r="G15243" i="1"/>
  <c r="A15243" i="1"/>
  <c r="R15242" i="1"/>
  <c r="J15242" i="1"/>
  <c r="I15242" i="1"/>
  <c r="G15242" i="1"/>
  <c r="A15242" i="1"/>
  <c r="R15241" i="1"/>
  <c r="J15241" i="1"/>
  <c r="I15241" i="1"/>
  <c r="G15241" i="1"/>
  <c r="A15241" i="1"/>
  <c r="R15240" i="1"/>
  <c r="J15240" i="1"/>
  <c r="I15240" i="1"/>
  <c r="G15240" i="1"/>
  <c r="A15240" i="1"/>
  <c r="R15239" i="1"/>
  <c r="J15239" i="1"/>
  <c r="I15239" i="1"/>
  <c r="G15239" i="1"/>
  <c r="A15239" i="1"/>
  <c r="R15238" i="1"/>
  <c r="J15238" i="1"/>
  <c r="I15238" i="1"/>
  <c r="G15238" i="1"/>
  <c r="A15238" i="1"/>
  <c r="R15237" i="1"/>
  <c r="J15237" i="1"/>
  <c r="I15237" i="1"/>
  <c r="G15237" i="1"/>
  <c r="A15237" i="1"/>
  <c r="R15236" i="1"/>
  <c r="J15236" i="1"/>
  <c r="I15236" i="1"/>
  <c r="G15236" i="1"/>
  <c r="A15236" i="1"/>
  <c r="R15235" i="1"/>
  <c r="J15235" i="1"/>
  <c r="I15235" i="1"/>
  <c r="G15235" i="1"/>
  <c r="A15235" i="1"/>
  <c r="R15234" i="1"/>
  <c r="J15234" i="1"/>
  <c r="I15234" i="1"/>
  <c r="G15234" i="1"/>
  <c r="A15234" i="1"/>
  <c r="R15233" i="1"/>
  <c r="J15233" i="1"/>
  <c r="I15233" i="1"/>
  <c r="G15233" i="1"/>
  <c r="A15233" i="1"/>
  <c r="R15232" i="1"/>
  <c r="J15232" i="1"/>
  <c r="I15232" i="1"/>
  <c r="G15232" i="1"/>
  <c r="A15232" i="1"/>
  <c r="R15231" i="1"/>
  <c r="J15231" i="1"/>
  <c r="I15231" i="1"/>
  <c r="G15231" i="1"/>
  <c r="A15231" i="1"/>
  <c r="R15230" i="1"/>
  <c r="J15230" i="1"/>
  <c r="I15230" i="1"/>
  <c r="G15230" i="1"/>
  <c r="A15230" i="1"/>
  <c r="R15229" i="1"/>
  <c r="J15229" i="1"/>
  <c r="I15229" i="1"/>
  <c r="G15229" i="1"/>
  <c r="A15229" i="1"/>
  <c r="R15228" i="1"/>
  <c r="J15228" i="1"/>
  <c r="I15228" i="1"/>
  <c r="G15228" i="1"/>
  <c r="A15228" i="1"/>
  <c r="R15227" i="1"/>
  <c r="J15227" i="1"/>
  <c r="I15227" i="1"/>
  <c r="G15227" i="1"/>
  <c r="A15227" i="1"/>
  <c r="R15226" i="1"/>
  <c r="J15226" i="1"/>
  <c r="I15226" i="1"/>
  <c r="G15226" i="1"/>
  <c r="A15226" i="1"/>
  <c r="R15225" i="1"/>
  <c r="J15225" i="1"/>
  <c r="I15225" i="1"/>
  <c r="G15225" i="1"/>
  <c r="A15225" i="1"/>
  <c r="R15224" i="1"/>
  <c r="J15224" i="1"/>
  <c r="I15224" i="1"/>
  <c r="G15224" i="1"/>
  <c r="A15224" i="1"/>
  <c r="R15223" i="1"/>
  <c r="J15223" i="1"/>
  <c r="I15223" i="1"/>
  <c r="G15223" i="1"/>
  <c r="A15223" i="1"/>
  <c r="R15222" i="1"/>
  <c r="J15222" i="1"/>
  <c r="I15222" i="1"/>
  <c r="G15222" i="1"/>
  <c r="A15222" i="1"/>
  <c r="R15221" i="1"/>
  <c r="J15221" i="1"/>
  <c r="I15221" i="1"/>
  <c r="G15221" i="1"/>
  <c r="A15221" i="1"/>
  <c r="R15220" i="1"/>
  <c r="J15220" i="1"/>
  <c r="I15220" i="1"/>
  <c r="G15220" i="1"/>
  <c r="A15220" i="1"/>
  <c r="R15219" i="1"/>
  <c r="J15219" i="1"/>
  <c r="I15219" i="1"/>
  <c r="G15219" i="1"/>
  <c r="A15219" i="1"/>
  <c r="R15218" i="1"/>
  <c r="J15218" i="1"/>
  <c r="I15218" i="1"/>
  <c r="G15218" i="1"/>
  <c r="A15218" i="1"/>
  <c r="R15217" i="1"/>
  <c r="J15217" i="1"/>
  <c r="I15217" i="1"/>
  <c r="G15217" i="1"/>
  <c r="A15217" i="1"/>
  <c r="R15216" i="1"/>
  <c r="J15216" i="1"/>
  <c r="I15216" i="1"/>
  <c r="G15216" i="1"/>
  <c r="A15216" i="1"/>
  <c r="R15215" i="1"/>
  <c r="J15215" i="1"/>
  <c r="I15215" i="1"/>
  <c r="G15215" i="1"/>
  <c r="A15215" i="1"/>
  <c r="R15214" i="1"/>
  <c r="J15214" i="1"/>
  <c r="I15214" i="1"/>
  <c r="G15214" i="1"/>
  <c r="A15214" i="1"/>
  <c r="R15213" i="1"/>
  <c r="J15213" i="1"/>
  <c r="I15213" i="1"/>
  <c r="G15213" i="1"/>
  <c r="A15213" i="1"/>
  <c r="R15212" i="1"/>
  <c r="J15212" i="1"/>
  <c r="I15212" i="1"/>
  <c r="G15212" i="1"/>
  <c r="A15212" i="1"/>
  <c r="R15211" i="1"/>
  <c r="J15211" i="1"/>
  <c r="I15211" i="1"/>
  <c r="G15211" i="1"/>
  <c r="A15211" i="1"/>
  <c r="R15210" i="1"/>
  <c r="J15210" i="1"/>
  <c r="I15210" i="1"/>
  <c r="G15210" i="1"/>
  <c r="A15210" i="1"/>
  <c r="R15209" i="1"/>
  <c r="J15209" i="1"/>
  <c r="I15209" i="1"/>
  <c r="G15209" i="1"/>
  <c r="A15209" i="1"/>
  <c r="R15208" i="1"/>
  <c r="J15208" i="1"/>
  <c r="I15208" i="1"/>
  <c r="G15208" i="1"/>
  <c r="A15208" i="1"/>
  <c r="R15207" i="1"/>
  <c r="J15207" i="1"/>
  <c r="I15207" i="1"/>
  <c r="G15207" i="1"/>
  <c r="A15207" i="1"/>
  <c r="R15206" i="1"/>
  <c r="J15206" i="1"/>
  <c r="I15206" i="1"/>
  <c r="G15206" i="1"/>
  <c r="A15206" i="1"/>
  <c r="R15205" i="1"/>
  <c r="J15205" i="1"/>
  <c r="I15205" i="1"/>
  <c r="G15205" i="1"/>
  <c r="A15205" i="1"/>
  <c r="R15204" i="1"/>
  <c r="J15204" i="1"/>
  <c r="I15204" i="1"/>
  <c r="G15204" i="1"/>
  <c r="A15204" i="1"/>
  <c r="R15203" i="1"/>
  <c r="J15203" i="1"/>
  <c r="I15203" i="1"/>
  <c r="G15203" i="1"/>
  <c r="A15203" i="1"/>
  <c r="R15202" i="1"/>
  <c r="J15202" i="1"/>
  <c r="I15202" i="1"/>
  <c r="G15202" i="1"/>
  <c r="A15202" i="1"/>
  <c r="R15201" i="1"/>
  <c r="J15201" i="1"/>
  <c r="I15201" i="1"/>
  <c r="G15201" i="1"/>
  <c r="A15201" i="1"/>
  <c r="R15200" i="1"/>
  <c r="J15200" i="1"/>
  <c r="I15200" i="1"/>
  <c r="G15200" i="1"/>
  <c r="A15200" i="1"/>
  <c r="R15199" i="1"/>
  <c r="J15199" i="1"/>
  <c r="I15199" i="1"/>
  <c r="G15199" i="1"/>
  <c r="A15199" i="1"/>
  <c r="R15198" i="1"/>
  <c r="J15198" i="1"/>
  <c r="I15198" i="1"/>
  <c r="G15198" i="1"/>
  <c r="A15198" i="1"/>
  <c r="R15197" i="1"/>
  <c r="J15197" i="1"/>
  <c r="I15197" i="1"/>
  <c r="G15197" i="1"/>
  <c r="A15197" i="1"/>
  <c r="R15196" i="1"/>
  <c r="J15196" i="1"/>
  <c r="I15196" i="1"/>
  <c r="G15196" i="1"/>
  <c r="A15196" i="1"/>
  <c r="R15195" i="1"/>
  <c r="J15195" i="1"/>
  <c r="I15195" i="1"/>
  <c r="G15195" i="1"/>
  <c r="A15195" i="1"/>
  <c r="R15194" i="1"/>
  <c r="J15194" i="1"/>
  <c r="I15194" i="1"/>
  <c r="G15194" i="1"/>
  <c r="A15194" i="1"/>
  <c r="R15193" i="1"/>
  <c r="J15193" i="1"/>
  <c r="I15193" i="1"/>
  <c r="G15193" i="1"/>
  <c r="A15193" i="1"/>
  <c r="R15192" i="1"/>
  <c r="J15192" i="1"/>
  <c r="I15192" i="1"/>
  <c r="G15192" i="1"/>
  <c r="A15192" i="1"/>
  <c r="R15191" i="1"/>
  <c r="J15191" i="1"/>
  <c r="I15191" i="1"/>
  <c r="G15191" i="1"/>
  <c r="A15191" i="1"/>
  <c r="R15190" i="1"/>
  <c r="J15190" i="1"/>
  <c r="I15190" i="1"/>
  <c r="G15190" i="1"/>
  <c r="A15190" i="1"/>
  <c r="R15189" i="1"/>
  <c r="J15189" i="1"/>
  <c r="I15189" i="1"/>
  <c r="G15189" i="1"/>
  <c r="A15189" i="1"/>
  <c r="R15188" i="1"/>
  <c r="J15188" i="1"/>
  <c r="I15188" i="1"/>
  <c r="G15188" i="1"/>
  <c r="A15188" i="1"/>
  <c r="R15187" i="1"/>
  <c r="J15187" i="1"/>
  <c r="I15187" i="1"/>
  <c r="G15187" i="1"/>
  <c r="A15187" i="1"/>
  <c r="R15186" i="1"/>
  <c r="J15186" i="1"/>
  <c r="I15186" i="1"/>
  <c r="G15186" i="1"/>
  <c r="A15186" i="1"/>
  <c r="R15185" i="1"/>
  <c r="J15185" i="1"/>
  <c r="I15185" i="1"/>
  <c r="G15185" i="1"/>
  <c r="A15185" i="1"/>
  <c r="R15184" i="1"/>
  <c r="J15184" i="1"/>
  <c r="I15184" i="1"/>
  <c r="G15184" i="1"/>
  <c r="A15184" i="1"/>
  <c r="R15183" i="1"/>
  <c r="J15183" i="1"/>
  <c r="I15183" i="1"/>
  <c r="G15183" i="1"/>
  <c r="A15183" i="1"/>
  <c r="R15182" i="1"/>
  <c r="J15182" i="1"/>
  <c r="I15182" i="1"/>
  <c r="G15182" i="1"/>
  <c r="A15182" i="1"/>
  <c r="R15181" i="1"/>
  <c r="J15181" i="1"/>
  <c r="I15181" i="1"/>
  <c r="G15181" i="1"/>
  <c r="A15181" i="1"/>
  <c r="R15180" i="1"/>
  <c r="J15180" i="1"/>
  <c r="I15180" i="1"/>
  <c r="G15180" i="1"/>
  <c r="A15180" i="1"/>
  <c r="R15179" i="1"/>
  <c r="J15179" i="1"/>
  <c r="I15179" i="1"/>
  <c r="G15179" i="1"/>
  <c r="A15179" i="1"/>
  <c r="R15178" i="1"/>
  <c r="J15178" i="1"/>
  <c r="I15178" i="1"/>
  <c r="G15178" i="1"/>
  <c r="A15178" i="1"/>
  <c r="R15177" i="1"/>
  <c r="J15177" i="1"/>
  <c r="I15177" i="1"/>
  <c r="G15177" i="1"/>
  <c r="A15177" i="1"/>
  <c r="R15176" i="1"/>
  <c r="J15176" i="1"/>
  <c r="I15176" i="1"/>
  <c r="G15176" i="1"/>
  <c r="A15176" i="1"/>
  <c r="R15175" i="1"/>
  <c r="J15175" i="1"/>
  <c r="I15175" i="1"/>
  <c r="G15175" i="1"/>
  <c r="A15175" i="1"/>
  <c r="R15174" i="1"/>
  <c r="J15174" i="1"/>
  <c r="I15174" i="1"/>
  <c r="G15174" i="1"/>
  <c r="A15174" i="1"/>
  <c r="R15173" i="1"/>
  <c r="J15173" i="1"/>
  <c r="I15173" i="1"/>
  <c r="G15173" i="1"/>
  <c r="A15173" i="1"/>
  <c r="R15172" i="1"/>
  <c r="J15172" i="1"/>
  <c r="I15172" i="1"/>
  <c r="G15172" i="1"/>
  <c r="A15172" i="1"/>
  <c r="R15171" i="1"/>
  <c r="J15171" i="1"/>
  <c r="I15171" i="1"/>
  <c r="G15171" i="1"/>
  <c r="A15171" i="1"/>
  <c r="R15170" i="1"/>
  <c r="J15170" i="1"/>
  <c r="I15170" i="1"/>
  <c r="G15170" i="1"/>
  <c r="A15170" i="1"/>
  <c r="R15169" i="1"/>
  <c r="J15169" i="1"/>
  <c r="I15169" i="1"/>
  <c r="G15169" i="1"/>
  <c r="A15169" i="1"/>
  <c r="R15168" i="1"/>
  <c r="J15168" i="1"/>
  <c r="I15168" i="1"/>
  <c r="G15168" i="1"/>
  <c r="A15168" i="1"/>
  <c r="R15167" i="1"/>
  <c r="J15167" i="1"/>
  <c r="I15167" i="1"/>
  <c r="G15167" i="1"/>
  <c r="A15167" i="1"/>
  <c r="R15166" i="1"/>
  <c r="J15166" i="1"/>
  <c r="I15166" i="1"/>
  <c r="G15166" i="1"/>
  <c r="A15166" i="1"/>
  <c r="R15165" i="1"/>
  <c r="J15165" i="1"/>
  <c r="I15165" i="1"/>
  <c r="G15165" i="1"/>
  <c r="A15165" i="1"/>
  <c r="R15164" i="1"/>
  <c r="J15164" i="1"/>
  <c r="I15164" i="1"/>
  <c r="G15164" i="1"/>
  <c r="A15164" i="1"/>
  <c r="R15163" i="1"/>
  <c r="J15163" i="1"/>
  <c r="I15163" i="1"/>
  <c r="G15163" i="1"/>
  <c r="A15163" i="1"/>
  <c r="R15162" i="1"/>
  <c r="J15162" i="1"/>
  <c r="I15162" i="1"/>
  <c r="G15162" i="1"/>
  <c r="A15162" i="1"/>
  <c r="R15161" i="1"/>
  <c r="J15161" i="1"/>
  <c r="I15161" i="1"/>
  <c r="G15161" i="1"/>
  <c r="A15161" i="1"/>
  <c r="R15160" i="1"/>
  <c r="J15160" i="1"/>
  <c r="I15160" i="1"/>
  <c r="G15160" i="1"/>
  <c r="A15160" i="1"/>
  <c r="R15159" i="1"/>
  <c r="J15159" i="1"/>
  <c r="I15159" i="1"/>
  <c r="G15159" i="1"/>
  <c r="A15159" i="1"/>
  <c r="R15158" i="1"/>
  <c r="J15158" i="1"/>
  <c r="I15158" i="1"/>
  <c r="G15158" i="1"/>
  <c r="A15158" i="1"/>
  <c r="R15157" i="1"/>
  <c r="J15157" i="1"/>
  <c r="I15157" i="1"/>
  <c r="G15157" i="1"/>
  <c r="A15157" i="1"/>
  <c r="R15156" i="1"/>
  <c r="J15156" i="1"/>
  <c r="I15156" i="1"/>
  <c r="G15156" i="1"/>
  <c r="A15156" i="1"/>
  <c r="R15155" i="1"/>
  <c r="J15155" i="1"/>
  <c r="I15155" i="1"/>
  <c r="G15155" i="1"/>
  <c r="A15155" i="1"/>
  <c r="R15154" i="1"/>
  <c r="J15154" i="1"/>
  <c r="I15154" i="1"/>
  <c r="G15154" i="1"/>
  <c r="A15154" i="1"/>
  <c r="R15153" i="1"/>
  <c r="J15153" i="1"/>
  <c r="I15153" i="1"/>
  <c r="G15153" i="1"/>
  <c r="A15153" i="1"/>
  <c r="R15152" i="1"/>
  <c r="J15152" i="1"/>
  <c r="I15152" i="1"/>
  <c r="G15152" i="1"/>
  <c r="A15152" i="1"/>
  <c r="R15151" i="1"/>
  <c r="J15151" i="1"/>
  <c r="I15151" i="1"/>
  <c r="G15151" i="1"/>
  <c r="A15151" i="1"/>
  <c r="R15150" i="1"/>
  <c r="J15150" i="1"/>
  <c r="I15150" i="1"/>
  <c r="G15150" i="1"/>
  <c r="A15150" i="1"/>
  <c r="R15149" i="1"/>
  <c r="J15149" i="1"/>
  <c r="I15149" i="1"/>
  <c r="G15149" i="1"/>
  <c r="A15149" i="1"/>
  <c r="R15148" i="1"/>
  <c r="J15148" i="1"/>
  <c r="I15148" i="1"/>
  <c r="G15148" i="1"/>
  <c r="A15148" i="1"/>
  <c r="R15147" i="1"/>
  <c r="J15147" i="1"/>
  <c r="I15147" i="1"/>
  <c r="G15147" i="1"/>
  <c r="A15147" i="1"/>
  <c r="R15146" i="1"/>
  <c r="J15146" i="1"/>
  <c r="I15146" i="1"/>
  <c r="G15146" i="1"/>
  <c r="A15146" i="1"/>
  <c r="R15145" i="1"/>
  <c r="J15145" i="1"/>
  <c r="I15145" i="1"/>
  <c r="G15145" i="1"/>
  <c r="A15145" i="1"/>
  <c r="R15144" i="1"/>
  <c r="J15144" i="1"/>
  <c r="I15144" i="1"/>
  <c r="G15144" i="1"/>
  <c r="A15144" i="1"/>
  <c r="R15143" i="1"/>
  <c r="J15143" i="1"/>
  <c r="I15143" i="1"/>
  <c r="G15143" i="1"/>
  <c r="A15143" i="1"/>
  <c r="R15142" i="1"/>
  <c r="J15142" i="1"/>
  <c r="I15142" i="1"/>
  <c r="G15142" i="1"/>
  <c r="A15142" i="1"/>
  <c r="R15141" i="1"/>
  <c r="J15141" i="1"/>
  <c r="I15141" i="1"/>
  <c r="G15141" i="1"/>
  <c r="A15141" i="1"/>
  <c r="R15140" i="1"/>
  <c r="J15140" i="1"/>
  <c r="I15140" i="1"/>
  <c r="G15140" i="1"/>
  <c r="A15140" i="1"/>
  <c r="R15139" i="1"/>
  <c r="J15139" i="1"/>
  <c r="I15139" i="1"/>
  <c r="G15139" i="1"/>
  <c r="A15139" i="1"/>
  <c r="R15138" i="1"/>
  <c r="J15138" i="1"/>
  <c r="I15138" i="1"/>
  <c r="G15138" i="1"/>
  <c r="A15138" i="1"/>
  <c r="R15137" i="1"/>
  <c r="J15137" i="1"/>
  <c r="I15137" i="1"/>
  <c r="G15137" i="1"/>
  <c r="A15137" i="1"/>
  <c r="R15136" i="1"/>
  <c r="J15136" i="1"/>
  <c r="I15136" i="1"/>
  <c r="G15136" i="1"/>
  <c r="A15136" i="1"/>
  <c r="R15135" i="1"/>
  <c r="J15135" i="1"/>
  <c r="I15135" i="1"/>
  <c r="G15135" i="1"/>
  <c r="A15135" i="1"/>
  <c r="R15134" i="1"/>
  <c r="J15134" i="1"/>
  <c r="I15134" i="1"/>
  <c r="G15134" i="1"/>
  <c r="A15134" i="1"/>
  <c r="R15133" i="1"/>
  <c r="J15133" i="1"/>
  <c r="I15133" i="1"/>
  <c r="G15133" i="1"/>
  <c r="A15133" i="1"/>
  <c r="R15132" i="1"/>
  <c r="J15132" i="1"/>
  <c r="I15132" i="1"/>
  <c r="G15132" i="1"/>
  <c r="A15132" i="1"/>
  <c r="R15131" i="1"/>
  <c r="J15131" i="1"/>
  <c r="I15131" i="1"/>
  <c r="G15131" i="1"/>
  <c r="A15131" i="1"/>
  <c r="R15130" i="1"/>
  <c r="J15130" i="1"/>
  <c r="I15130" i="1"/>
  <c r="G15130" i="1"/>
  <c r="A15130" i="1"/>
  <c r="R15129" i="1"/>
  <c r="J15129" i="1"/>
  <c r="I15129" i="1"/>
  <c r="G15129" i="1"/>
  <c r="A15129" i="1"/>
  <c r="R15128" i="1"/>
  <c r="J15128" i="1"/>
  <c r="I15128" i="1"/>
  <c r="G15128" i="1"/>
  <c r="A15128" i="1"/>
  <c r="R15127" i="1"/>
  <c r="J15127" i="1"/>
  <c r="I15127" i="1"/>
  <c r="G15127" i="1"/>
  <c r="A15127" i="1"/>
  <c r="R15126" i="1"/>
  <c r="J15126" i="1"/>
  <c r="I15126" i="1"/>
  <c r="G15126" i="1"/>
  <c r="A15126" i="1"/>
  <c r="R15125" i="1"/>
  <c r="J15125" i="1"/>
  <c r="I15125" i="1"/>
  <c r="G15125" i="1"/>
  <c r="A15125" i="1"/>
  <c r="R15124" i="1"/>
  <c r="J15124" i="1"/>
  <c r="I15124" i="1"/>
  <c r="G15124" i="1"/>
  <c r="A15124" i="1"/>
  <c r="R15123" i="1"/>
  <c r="J15123" i="1"/>
  <c r="I15123" i="1"/>
  <c r="G15123" i="1"/>
  <c r="A15123" i="1"/>
  <c r="R15122" i="1"/>
  <c r="J15122" i="1"/>
  <c r="I15122" i="1"/>
  <c r="G15122" i="1"/>
  <c r="A15122" i="1"/>
  <c r="R15121" i="1"/>
  <c r="J15121" i="1"/>
  <c r="I15121" i="1"/>
  <c r="G15121" i="1"/>
  <c r="A15121" i="1"/>
  <c r="R15120" i="1"/>
  <c r="J15120" i="1"/>
  <c r="I15120" i="1"/>
  <c r="G15120" i="1"/>
  <c r="A15120" i="1"/>
  <c r="R15119" i="1"/>
  <c r="J15119" i="1"/>
  <c r="I15119" i="1"/>
  <c r="G15119" i="1"/>
  <c r="A15119" i="1"/>
  <c r="R15118" i="1"/>
  <c r="J15118" i="1"/>
  <c r="I15118" i="1"/>
  <c r="G15118" i="1"/>
  <c r="A15118" i="1"/>
  <c r="R15117" i="1"/>
  <c r="J15117" i="1"/>
  <c r="I15117" i="1"/>
  <c r="G15117" i="1"/>
  <c r="A15117" i="1"/>
  <c r="R15116" i="1"/>
  <c r="J15116" i="1"/>
  <c r="I15116" i="1"/>
  <c r="G15116" i="1"/>
  <c r="A15116" i="1"/>
  <c r="R15115" i="1"/>
  <c r="J15115" i="1"/>
  <c r="I15115" i="1"/>
  <c r="G15115" i="1"/>
  <c r="A15115" i="1"/>
  <c r="R15114" i="1"/>
  <c r="J15114" i="1"/>
  <c r="I15114" i="1"/>
  <c r="G15114" i="1"/>
  <c r="A15114" i="1"/>
  <c r="R15113" i="1"/>
  <c r="J15113" i="1"/>
  <c r="I15113" i="1"/>
  <c r="G15113" i="1"/>
  <c r="A15113" i="1"/>
  <c r="R15112" i="1"/>
  <c r="J15112" i="1"/>
  <c r="I15112" i="1"/>
  <c r="G15112" i="1"/>
  <c r="A15112" i="1"/>
  <c r="R15111" i="1"/>
  <c r="J15111" i="1"/>
  <c r="I15111" i="1"/>
  <c r="G15111" i="1"/>
  <c r="A15111" i="1"/>
  <c r="R15110" i="1"/>
  <c r="J15110" i="1"/>
  <c r="I15110" i="1"/>
  <c r="G15110" i="1"/>
  <c r="A15110" i="1"/>
  <c r="R15109" i="1"/>
  <c r="J15109" i="1"/>
  <c r="I15109" i="1"/>
  <c r="G15109" i="1"/>
  <c r="A15109" i="1"/>
  <c r="R15108" i="1"/>
  <c r="J15108" i="1"/>
  <c r="I15108" i="1"/>
  <c r="G15108" i="1"/>
  <c r="A15108" i="1"/>
  <c r="R15107" i="1"/>
  <c r="J15107" i="1"/>
  <c r="I15107" i="1"/>
  <c r="G15107" i="1"/>
  <c r="A15107" i="1"/>
  <c r="R15106" i="1"/>
  <c r="J15106" i="1"/>
  <c r="I15106" i="1"/>
  <c r="G15106" i="1"/>
  <c r="A15106" i="1"/>
  <c r="R15105" i="1"/>
  <c r="J15105" i="1"/>
  <c r="I15105" i="1"/>
  <c r="G15105" i="1"/>
  <c r="A15105" i="1"/>
  <c r="R15104" i="1"/>
  <c r="J15104" i="1"/>
  <c r="I15104" i="1"/>
  <c r="G15104" i="1"/>
  <c r="A15104" i="1"/>
  <c r="R15103" i="1"/>
  <c r="J15103" i="1"/>
  <c r="I15103" i="1"/>
  <c r="G15103" i="1"/>
  <c r="A15103" i="1"/>
  <c r="R15102" i="1"/>
  <c r="J15102" i="1"/>
  <c r="I15102" i="1"/>
  <c r="G15102" i="1"/>
  <c r="A15102" i="1"/>
  <c r="R15101" i="1"/>
  <c r="J15101" i="1"/>
  <c r="I15101" i="1"/>
  <c r="G15101" i="1"/>
  <c r="A15101" i="1"/>
  <c r="R15100" i="1"/>
  <c r="J15100" i="1"/>
  <c r="I15100" i="1"/>
  <c r="G15100" i="1"/>
  <c r="A15100" i="1"/>
  <c r="R15099" i="1"/>
  <c r="J15099" i="1"/>
  <c r="I15099" i="1"/>
  <c r="G15099" i="1"/>
  <c r="A15099" i="1"/>
  <c r="R15098" i="1"/>
  <c r="J15098" i="1"/>
  <c r="I15098" i="1"/>
  <c r="G15098" i="1"/>
  <c r="A15098" i="1"/>
  <c r="R15097" i="1"/>
  <c r="J15097" i="1"/>
  <c r="I15097" i="1"/>
  <c r="G15097" i="1"/>
  <c r="A15097" i="1"/>
  <c r="R15096" i="1"/>
  <c r="J15096" i="1"/>
  <c r="I15096" i="1"/>
  <c r="G15096" i="1"/>
  <c r="A15096" i="1"/>
  <c r="R15095" i="1"/>
  <c r="J15095" i="1"/>
  <c r="I15095" i="1"/>
  <c r="G15095" i="1"/>
  <c r="A15095" i="1"/>
  <c r="R15094" i="1"/>
  <c r="J15094" i="1"/>
  <c r="I15094" i="1"/>
  <c r="G15094" i="1"/>
  <c r="A15094" i="1"/>
  <c r="R15093" i="1"/>
  <c r="J15093" i="1"/>
  <c r="I15093" i="1"/>
  <c r="G15093" i="1"/>
  <c r="A15093" i="1"/>
  <c r="R15092" i="1"/>
  <c r="J15092" i="1"/>
  <c r="I15092" i="1"/>
  <c r="G15092" i="1"/>
  <c r="A15092" i="1"/>
  <c r="R15091" i="1"/>
  <c r="J15091" i="1"/>
  <c r="I15091" i="1"/>
  <c r="G15091" i="1"/>
  <c r="A15091" i="1"/>
  <c r="R15090" i="1"/>
  <c r="J15090" i="1"/>
  <c r="I15090" i="1"/>
  <c r="G15090" i="1"/>
  <c r="A15090" i="1"/>
  <c r="R15089" i="1"/>
  <c r="J15089" i="1"/>
  <c r="I15089" i="1"/>
  <c r="G15089" i="1"/>
  <c r="A15089" i="1"/>
  <c r="R15088" i="1"/>
  <c r="J15088" i="1"/>
  <c r="I15088" i="1"/>
  <c r="G15088" i="1"/>
  <c r="A15088" i="1"/>
  <c r="R15087" i="1"/>
  <c r="J15087" i="1"/>
  <c r="I15087" i="1"/>
  <c r="G15087" i="1"/>
  <c r="A15087" i="1"/>
  <c r="R15086" i="1"/>
  <c r="J15086" i="1"/>
  <c r="I15086" i="1"/>
  <c r="G15086" i="1"/>
  <c r="A15086" i="1"/>
  <c r="R15085" i="1"/>
  <c r="J15085" i="1"/>
  <c r="I15085" i="1"/>
  <c r="G15085" i="1"/>
  <c r="A15085" i="1"/>
  <c r="R15084" i="1"/>
  <c r="J15084" i="1"/>
  <c r="I15084" i="1"/>
  <c r="G15084" i="1"/>
  <c r="A15084" i="1"/>
  <c r="R15083" i="1"/>
  <c r="J15083" i="1"/>
  <c r="I15083" i="1"/>
  <c r="G15083" i="1"/>
  <c r="A15083" i="1"/>
  <c r="R15082" i="1"/>
  <c r="J15082" i="1"/>
  <c r="I15082" i="1"/>
  <c r="G15082" i="1"/>
  <c r="A15082" i="1"/>
  <c r="R15081" i="1"/>
  <c r="J15081" i="1"/>
  <c r="I15081" i="1"/>
  <c r="G15081" i="1"/>
  <c r="A15081" i="1"/>
  <c r="R15080" i="1"/>
  <c r="J15080" i="1"/>
  <c r="I15080" i="1"/>
  <c r="G15080" i="1"/>
  <c r="A15080" i="1"/>
  <c r="R15079" i="1"/>
  <c r="J15079" i="1"/>
  <c r="I15079" i="1"/>
  <c r="G15079" i="1"/>
  <c r="A15079" i="1"/>
  <c r="R15078" i="1"/>
  <c r="J15078" i="1"/>
  <c r="I15078" i="1"/>
  <c r="G15078" i="1"/>
  <c r="A15078" i="1"/>
  <c r="R15077" i="1"/>
  <c r="J15077" i="1"/>
  <c r="I15077" i="1"/>
  <c r="G15077" i="1"/>
  <c r="A15077" i="1"/>
  <c r="R15076" i="1"/>
  <c r="J15076" i="1"/>
  <c r="I15076" i="1"/>
  <c r="G15076" i="1"/>
  <c r="A15076" i="1"/>
  <c r="R15075" i="1"/>
  <c r="J15075" i="1"/>
  <c r="I15075" i="1"/>
  <c r="G15075" i="1"/>
  <c r="A15075" i="1"/>
  <c r="R15074" i="1"/>
  <c r="J15074" i="1"/>
  <c r="I15074" i="1"/>
  <c r="G15074" i="1"/>
  <c r="A15074" i="1"/>
  <c r="R15073" i="1"/>
  <c r="J15073" i="1"/>
  <c r="I15073" i="1"/>
  <c r="G15073" i="1"/>
  <c r="A15073" i="1"/>
  <c r="R15072" i="1"/>
  <c r="J15072" i="1"/>
  <c r="I15072" i="1"/>
  <c r="G15072" i="1"/>
  <c r="A15072" i="1"/>
  <c r="R15071" i="1"/>
  <c r="J15071" i="1"/>
  <c r="I15071" i="1"/>
  <c r="G15071" i="1"/>
  <c r="A15071" i="1"/>
  <c r="R15070" i="1"/>
  <c r="J15070" i="1"/>
  <c r="I15070" i="1"/>
  <c r="G15070" i="1"/>
  <c r="A15070" i="1"/>
  <c r="R15069" i="1"/>
  <c r="J15069" i="1"/>
  <c r="I15069" i="1"/>
  <c r="G15069" i="1"/>
  <c r="A15069" i="1"/>
  <c r="R15068" i="1"/>
  <c r="J15068" i="1"/>
  <c r="I15068" i="1"/>
  <c r="G15068" i="1"/>
  <c r="A15068" i="1"/>
  <c r="R15067" i="1"/>
  <c r="J15067" i="1"/>
  <c r="I15067" i="1"/>
  <c r="G15067" i="1"/>
  <c r="A15067" i="1"/>
  <c r="R15066" i="1"/>
  <c r="J15066" i="1"/>
  <c r="I15066" i="1"/>
  <c r="G15066" i="1"/>
  <c r="A15066" i="1"/>
  <c r="R15065" i="1"/>
  <c r="J15065" i="1"/>
  <c r="I15065" i="1"/>
  <c r="G15065" i="1"/>
  <c r="A15065" i="1"/>
  <c r="R15064" i="1"/>
  <c r="J15064" i="1"/>
  <c r="I15064" i="1"/>
  <c r="G15064" i="1"/>
  <c r="A15064" i="1"/>
  <c r="R15063" i="1"/>
  <c r="J15063" i="1"/>
  <c r="I15063" i="1"/>
  <c r="G15063" i="1"/>
  <c r="A15063" i="1"/>
  <c r="R15062" i="1"/>
  <c r="J15062" i="1"/>
  <c r="I15062" i="1"/>
  <c r="G15062" i="1"/>
  <c r="A15062" i="1"/>
  <c r="R15061" i="1"/>
  <c r="J15061" i="1"/>
  <c r="I15061" i="1"/>
  <c r="G15061" i="1"/>
  <c r="A15061" i="1"/>
  <c r="R15060" i="1"/>
  <c r="J15060" i="1"/>
  <c r="I15060" i="1"/>
  <c r="G15060" i="1"/>
  <c r="A15060" i="1"/>
  <c r="R15059" i="1"/>
  <c r="J15059" i="1"/>
  <c r="I15059" i="1"/>
  <c r="G15059" i="1"/>
  <c r="A15059" i="1"/>
  <c r="R15058" i="1"/>
  <c r="J15058" i="1"/>
  <c r="I15058" i="1"/>
  <c r="G15058" i="1"/>
  <c r="A15058" i="1"/>
  <c r="R15057" i="1"/>
  <c r="J15057" i="1"/>
  <c r="I15057" i="1"/>
  <c r="G15057" i="1"/>
  <c r="A15057" i="1"/>
  <c r="R15056" i="1"/>
  <c r="J15056" i="1"/>
  <c r="I15056" i="1"/>
  <c r="G15056" i="1"/>
  <c r="A15056" i="1"/>
  <c r="R15055" i="1"/>
  <c r="J15055" i="1"/>
  <c r="I15055" i="1"/>
  <c r="G15055" i="1"/>
  <c r="A15055" i="1"/>
  <c r="R15054" i="1"/>
  <c r="J15054" i="1"/>
  <c r="I15054" i="1"/>
  <c r="G15054" i="1"/>
  <c r="A15054" i="1"/>
  <c r="R15053" i="1"/>
  <c r="J15053" i="1"/>
  <c r="I15053" i="1"/>
  <c r="G15053" i="1"/>
  <c r="A15053" i="1"/>
  <c r="R15052" i="1"/>
  <c r="J15052" i="1"/>
  <c r="I15052" i="1"/>
  <c r="G15052" i="1"/>
  <c r="A15052" i="1"/>
  <c r="R15051" i="1"/>
  <c r="J15051" i="1"/>
  <c r="I15051" i="1"/>
  <c r="G15051" i="1"/>
  <c r="A15051" i="1"/>
  <c r="R15050" i="1"/>
  <c r="J15050" i="1"/>
  <c r="I15050" i="1"/>
  <c r="G15050" i="1"/>
  <c r="A15050" i="1"/>
  <c r="R15049" i="1"/>
  <c r="J15049" i="1"/>
  <c r="I15049" i="1"/>
  <c r="G15049" i="1"/>
  <c r="A15049" i="1"/>
  <c r="R15048" i="1"/>
  <c r="J15048" i="1"/>
  <c r="I15048" i="1"/>
  <c r="G15048" i="1"/>
  <c r="A15048" i="1"/>
  <c r="R15047" i="1"/>
  <c r="J15047" i="1"/>
  <c r="I15047" i="1"/>
  <c r="G15047" i="1"/>
  <c r="A15047" i="1"/>
  <c r="R15046" i="1"/>
  <c r="J15046" i="1"/>
  <c r="I15046" i="1"/>
  <c r="G15046" i="1"/>
  <c r="A15046" i="1"/>
  <c r="R15045" i="1"/>
  <c r="J15045" i="1"/>
  <c r="I15045" i="1"/>
  <c r="G15045" i="1"/>
  <c r="A15045" i="1"/>
  <c r="R15044" i="1"/>
  <c r="J15044" i="1"/>
  <c r="I15044" i="1"/>
  <c r="G15044" i="1"/>
  <c r="A15044" i="1"/>
  <c r="R15043" i="1"/>
  <c r="J15043" i="1"/>
  <c r="I15043" i="1"/>
  <c r="G15043" i="1"/>
  <c r="A15043" i="1"/>
  <c r="R15042" i="1"/>
  <c r="J15042" i="1"/>
  <c r="I15042" i="1"/>
  <c r="G15042" i="1"/>
  <c r="A15042" i="1"/>
  <c r="R15041" i="1"/>
  <c r="J15041" i="1"/>
  <c r="I15041" i="1"/>
  <c r="G15041" i="1"/>
  <c r="A15041" i="1"/>
  <c r="R15040" i="1"/>
  <c r="J15040" i="1"/>
  <c r="I15040" i="1"/>
  <c r="G15040" i="1"/>
  <c r="A15040" i="1"/>
  <c r="R15039" i="1"/>
  <c r="J15039" i="1"/>
  <c r="I15039" i="1"/>
  <c r="G15039" i="1"/>
  <c r="A15039" i="1"/>
  <c r="R15038" i="1"/>
  <c r="J15038" i="1"/>
  <c r="I15038" i="1"/>
  <c r="G15038" i="1"/>
  <c r="A15038" i="1"/>
  <c r="R15037" i="1"/>
  <c r="J15037" i="1"/>
  <c r="I15037" i="1"/>
  <c r="G15037" i="1"/>
  <c r="A15037" i="1"/>
  <c r="R15036" i="1"/>
  <c r="J15036" i="1"/>
  <c r="I15036" i="1"/>
  <c r="G15036" i="1"/>
  <c r="A15036" i="1"/>
  <c r="R15035" i="1"/>
  <c r="J15035" i="1"/>
  <c r="I15035" i="1"/>
  <c r="G15035" i="1"/>
  <c r="A15035" i="1"/>
  <c r="R15034" i="1"/>
  <c r="J15034" i="1"/>
  <c r="I15034" i="1"/>
  <c r="G15034" i="1"/>
  <c r="A15034" i="1"/>
  <c r="R15033" i="1"/>
  <c r="J15033" i="1"/>
  <c r="I15033" i="1"/>
  <c r="G15033" i="1"/>
  <c r="A15033" i="1"/>
  <c r="R15032" i="1"/>
  <c r="J15032" i="1"/>
  <c r="I15032" i="1"/>
  <c r="G15032" i="1"/>
  <c r="A15032" i="1"/>
  <c r="R15031" i="1"/>
  <c r="J15031" i="1"/>
  <c r="I15031" i="1"/>
  <c r="G15031" i="1"/>
  <c r="A15031" i="1"/>
  <c r="R15030" i="1"/>
  <c r="J15030" i="1"/>
  <c r="I15030" i="1"/>
  <c r="G15030" i="1"/>
  <c r="A15030" i="1"/>
  <c r="R15029" i="1"/>
  <c r="J15029" i="1"/>
  <c r="I15029" i="1"/>
  <c r="G15029" i="1"/>
  <c r="A15029" i="1"/>
  <c r="R15028" i="1"/>
  <c r="J15028" i="1"/>
  <c r="I15028" i="1"/>
  <c r="G15028" i="1"/>
  <c r="A15028" i="1"/>
  <c r="R15027" i="1"/>
  <c r="J15027" i="1"/>
  <c r="I15027" i="1"/>
  <c r="G15027" i="1"/>
  <c r="A15027" i="1"/>
  <c r="R15026" i="1"/>
  <c r="J15026" i="1"/>
  <c r="I15026" i="1"/>
  <c r="G15026" i="1"/>
  <c r="A15026" i="1"/>
  <c r="R15025" i="1"/>
  <c r="J15025" i="1"/>
  <c r="I15025" i="1"/>
  <c r="G15025" i="1"/>
  <c r="A15025" i="1"/>
  <c r="R15024" i="1"/>
  <c r="J15024" i="1"/>
  <c r="I15024" i="1"/>
  <c r="G15024" i="1"/>
  <c r="A15024" i="1"/>
  <c r="R15023" i="1"/>
  <c r="J15023" i="1"/>
  <c r="I15023" i="1"/>
  <c r="G15023" i="1"/>
  <c r="A15023" i="1"/>
  <c r="R15022" i="1"/>
  <c r="J15022" i="1"/>
  <c r="I15022" i="1"/>
  <c r="G15022" i="1"/>
  <c r="A15022" i="1"/>
  <c r="R15021" i="1"/>
  <c r="J15021" i="1"/>
  <c r="I15021" i="1"/>
  <c r="G15021" i="1"/>
  <c r="A15021" i="1"/>
  <c r="R15020" i="1"/>
  <c r="J15020" i="1"/>
  <c r="I15020" i="1"/>
  <c r="G15020" i="1"/>
  <c r="A15020" i="1"/>
  <c r="R15019" i="1"/>
  <c r="J15019" i="1"/>
  <c r="I15019" i="1"/>
  <c r="G15019" i="1"/>
  <c r="A15019" i="1"/>
  <c r="R15018" i="1"/>
  <c r="J15018" i="1"/>
  <c r="I15018" i="1"/>
  <c r="G15018" i="1"/>
  <c r="A15018" i="1"/>
  <c r="R15017" i="1"/>
  <c r="J15017" i="1"/>
  <c r="I15017" i="1"/>
  <c r="G15017" i="1"/>
  <c r="A15017" i="1"/>
  <c r="R15016" i="1"/>
  <c r="J15016" i="1"/>
  <c r="I15016" i="1"/>
  <c r="G15016" i="1"/>
  <c r="A15016" i="1"/>
  <c r="R15015" i="1"/>
  <c r="J15015" i="1"/>
  <c r="I15015" i="1"/>
  <c r="G15015" i="1"/>
  <c r="A15015" i="1"/>
  <c r="R15014" i="1"/>
  <c r="J15014" i="1"/>
  <c r="I15014" i="1"/>
  <c r="G15014" i="1"/>
  <c r="A15014" i="1"/>
  <c r="R15013" i="1"/>
  <c r="J15013" i="1"/>
  <c r="I15013" i="1"/>
  <c r="G15013" i="1"/>
  <c r="A15013" i="1"/>
  <c r="R15012" i="1"/>
  <c r="J15012" i="1"/>
  <c r="I15012" i="1"/>
  <c r="G15012" i="1"/>
  <c r="A15012" i="1"/>
  <c r="R15011" i="1"/>
  <c r="J15011" i="1"/>
  <c r="I15011" i="1"/>
  <c r="G15011" i="1"/>
  <c r="A15011" i="1"/>
  <c r="R15010" i="1"/>
  <c r="J15010" i="1"/>
  <c r="I15010" i="1"/>
  <c r="G15010" i="1"/>
  <c r="A15010" i="1"/>
  <c r="R15009" i="1"/>
  <c r="J15009" i="1"/>
  <c r="I15009" i="1"/>
  <c r="G15009" i="1"/>
  <c r="A15009" i="1"/>
  <c r="R15008" i="1"/>
  <c r="J15008" i="1"/>
  <c r="I15008" i="1"/>
  <c r="G15008" i="1"/>
  <c r="A15008" i="1"/>
  <c r="R15007" i="1"/>
  <c r="J15007" i="1"/>
  <c r="I15007" i="1"/>
  <c r="G15007" i="1"/>
  <c r="A15007" i="1"/>
  <c r="R15006" i="1"/>
  <c r="J15006" i="1"/>
  <c r="I15006" i="1"/>
  <c r="G15006" i="1"/>
  <c r="A15006" i="1"/>
  <c r="R15005" i="1"/>
  <c r="J15005" i="1"/>
  <c r="I15005" i="1"/>
  <c r="G15005" i="1"/>
  <c r="A15005" i="1"/>
  <c r="R15004" i="1"/>
  <c r="J15004" i="1"/>
  <c r="I15004" i="1"/>
  <c r="G15004" i="1"/>
  <c r="A15004" i="1"/>
  <c r="R15003" i="1"/>
  <c r="J15003" i="1"/>
  <c r="I15003" i="1"/>
  <c r="G15003" i="1"/>
  <c r="A15003" i="1"/>
  <c r="R15002" i="1"/>
  <c r="J15002" i="1"/>
  <c r="I15002" i="1"/>
  <c r="G15002" i="1"/>
  <c r="A15002" i="1"/>
  <c r="R15001" i="1"/>
  <c r="J15001" i="1"/>
  <c r="I15001" i="1"/>
  <c r="G15001" i="1"/>
  <c r="A15001" i="1"/>
  <c r="R15000" i="1"/>
  <c r="J15000" i="1"/>
  <c r="I15000" i="1"/>
  <c r="G15000" i="1"/>
  <c r="A15000" i="1"/>
  <c r="R14999" i="1"/>
  <c r="J14999" i="1"/>
  <c r="I14999" i="1"/>
  <c r="G14999" i="1"/>
  <c r="A14999" i="1"/>
  <c r="R14998" i="1"/>
  <c r="J14998" i="1"/>
  <c r="I14998" i="1"/>
  <c r="G14998" i="1"/>
  <c r="A14998" i="1"/>
  <c r="R14997" i="1"/>
  <c r="J14997" i="1"/>
  <c r="I14997" i="1"/>
  <c r="G14997" i="1"/>
  <c r="A14997" i="1"/>
  <c r="R14996" i="1"/>
  <c r="J14996" i="1"/>
  <c r="I14996" i="1"/>
  <c r="G14996" i="1"/>
  <c r="A14996" i="1"/>
  <c r="R14995" i="1"/>
  <c r="J14995" i="1"/>
  <c r="I14995" i="1"/>
  <c r="G14995" i="1"/>
  <c r="A14995" i="1"/>
  <c r="R14994" i="1"/>
  <c r="J14994" i="1"/>
  <c r="I14994" i="1"/>
  <c r="G14994" i="1"/>
  <c r="A14994" i="1"/>
  <c r="R14993" i="1"/>
  <c r="J14993" i="1"/>
  <c r="I14993" i="1"/>
  <c r="G14993" i="1"/>
  <c r="A14993" i="1"/>
  <c r="R14992" i="1"/>
  <c r="J14992" i="1"/>
  <c r="I14992" i="1"/>
  <c r="G14992" i="1"/>
  <c r="A14992" i="1"/>
  <c r="R14991" i="1"/>
  <c r="J14991" i="1"/>
  <c r="I14991" i="1"/>
  <c r="G14991" i="1"/>
  <c r="A14991" i="1"/>
  <c r="R14990" i="1"/>
  <c r="J14990" i="1"/>
  <c r="I14990" i="1"/>
  <c r="G14990" i="1"/>
  <c r="A14990" i="1"/>
  <c r="R14989" i="1"/>
  <c r="J14989" i="1"/>
  <c r="I14989" i="1"/>
  <c r="G14989" i="1"/>
  <c r="A14989" i="1"/>
  <c r="R14988" i="1"/>
  <c r="J14988" i="1"/>
  <c r="I14988" i="1"/>
  <c r="G14988" i="1"/>
  <c r="A14988" i="1"/>
  <c r="R14987" i="1"/>
  <c r="J14987" i="1"/>
  <c r="I14987" i="1"/>
  <c r="G14987" i="1"/>
  <c r="A14987" i="1"/>
  <c r="R14986" i="1"/>
  <c r="J14986" i="1"/>
  <c r="I14986" i="1"/>
  <c r="G14986" i="1"/>
  <c r="A14986" i="1"/>
  <c r="R14985" i="1"/>
  <c r="J14985" i="1"/>
  <c r="I14985" i="1"/>
  <c r="G14985" i="1"/>
  <c r="A14985" i="1"/>
  <c r="R14984" i="1"/>
  <c r="J14984" i="1"/>
  <c r="I14984" i="1"/>
  <c r="G14984" i="1"/>
  <c r="A14984" i="1"/>
  <c r="R14983" i="1"/>
  <c r="J14983" i="1"/>
  <c r="I14983" i="1"/>
  <c r="G14983" i="1"/>
  <c r="A14983" i="1"/>
  <c r="R14982" i="1"/>
  <c r="J14982" i="1"/>
  <c r="I14982" i="1"/>
  <c r="G14982" i="1"/>
  <c r="A14982" i="1"/>
  <c r="R14981" i="1"/>
  <c r="J14981" i="1"/>
  <c r="I14981" i="1"/>
  <c r="G14981" i="1"/>
  <c r="A14981" i="1"/>
  <c r="R14980" i="1"/>
  <c r="J14980" i="1"/>
  <c r="I14980" i="1"/>
  <c r="G14980" i="1"/>
  <c r="A14980" i="1"/>
  <c r="R14979" i="1"/>
  <c r="J14979" i="1"/>
  <c r="I14979" i="1"/>
  <c r="G14979" i="1"/>
  <c r="A14979" i="1"/>
  <c r="R14978" i="1"/>
  <c r="J14978" i="1"/>
  <c r="I14978" i="1"/>
  <c r="G14978" i="1"/>
  <c r="A14978" i="1"/>
  <c r="R14977" i="1"/>
  <c r="J14977" i="1"/>
  <c r="I14977" i="1"/>
  <c r="G14977" i="1"/>
  <c r="A14977" i="1"/>
  <c r="R14976" i="1"/>
  <c r="J14976" i="1"/>
  <c r="I14976" i="1"/>
  <c r="G14976" i="1"/>
  <c r="A14976" i="1"/>
  <c r="R14975" i="1"/>
  <c r="J14975" i="1"/>
  <c r="I14975" i="1"/>
  <c r="G14975" i="1"/>
  <c r="A14975" i="1"/>
  <c r="R14974" i="1"/>
  <c r="J14974" i="1"/>
  <c r="I14974" i="1"/>
  <c r="G14974" i="1"/>
  <c r="A14974" i="1"/>
  <c r="R14973" i="1"/>
  <c r="J14973" i="1"/>
  <c r="I14973" i="1"/>
  <c r="G14973" i="1"/>
  <c r="A14973" i="1"/>
  <c r="R14972" i="1"/>
  <c r="J14972" i="1"/>
  <c r="I14972" i="1"/>
  <c r="G14972" i="1"/>
  <c r="A14972" i="1"/>
  <c r="R14971" i="1"/>
  <c r="J14971" i="1"/>
  <c r="I14971" i="1"/>
  <c r="G14971" i="1"/>
  <c r="A14971" i="1"/>
  <c r="R14970" i="1"/>
  <c r="J14970" i="1"/>
  <c r="I14970" i="1"/>
  <c r="G14970" i="1"/>
  <c r="A14970" i="1"/>
  <c r="R14969" i="1"/>
  <c r="J14969" i="1"/>
  <c r="I14969" i="1"/>
  <c r="G14969" i="1"/>
  <c r="A14969" i="1"/>
  <c r="R14968" i="1"/>
  <c r="J14968" i="1"/>
  <c r="I14968" i="1"/>
  <c r="G14968" i="1"/>
  <c r="A14968" i="1"/>
  <c r="R14967" i="1"/>
  <c r="J14967" i="1"/>
  <c r="I14967" i="1"/>
  <c r="G14967" i="1"/>
  <c r="A14967" i="1"/>
  <c r="R14966" i="1"/>
  <c r="J14966" i="1"/>
  <c r="I14966" i="1"/>
  <c r="G14966" i="1"/>
  <c r="A14966" i="1"/>
  <c r="R14965" i="1"/>
  <c r="J14965" i="1"/>
  <c r="I14965" i="1"/>
  <c r="G14965" i="1"/>
  <c r="A14965" i="1"/>
  <c r="R14964" i="1"/>
  <c r="J14964" i="1"/>
  <c r="I14964" i="1"/>
  <c r="G14964" i="1"/>
  <c r="A14964" i="1"/>
  <c r="R14963" i="1"/>
  <c r="J14963" i="1"/>
  <c r="I14963" i="1"/>
  <c r="G14963" i="1"/>
  <c r="A14963" i="1"/>
  <c r="R14962" i="1"/>
  <c r="J14962" i="1"/>
  <c r="I14962" i="1"/>
  <c r="G14962" i="1"/>
  <c r="A14962" i="1"/>
  <c r="R14961" i="1"/>
  <c r="J14961" i="1"/>
  <c r="I14961" i="1"/>
  <c r="G14961" i="1"/>
  <c r="A14961" i="1"/>
  <c r="R14960" i="1"/>
  <c r="J14960" i="1"/>
  <c r="I14960" i="1"/>
  <c r="G14960" i="1"/>
  <c r="A14960" i="1"/>
  <c r="R14959" i="1"/>
  <c r="J14959" i="1"/>
  <c r="I14959" i="1"/>
  <c r="G14959" i="1"/>
  <c r="A14959" i="1"/>
  <c r="R14958" i="1"/>
  <c r="J14958" i="1"/>
  <c r="I14958" i="1"/>
  <c r="G14958" i="1"/>
  <c r="A14958" i="1"/>
  <c r="R14957" i="1"/>
  <c r="J14957" i="1"/>
  <c r="I14957" i="1"/>
  <c r="G14957" i="1"/>
  <c r="A14957" i="1"/>
  <c r="R14956" i="1"/>
  <c r="J14956" i="1"/>
  <c r="I14956" i="1"/>
  <c r="G14956" i="1"/>
  <c r="A14956" i="1"/>
  <c r="R14955" i="1"/>
  <c r="J14955" i="1"/>
  <c r="I14955" i="1"/>
  <c r="G14955" i="1"/>
  <c r="A14955" i="1"/>
  <c r="R14954" i="1"/>
  <c r="J14954" i="1"/>
  <c r="I14954" i="1"/>
  <c r="G14954" i="1"/>
  <c r="A14954" i="1"/>
  <c r="R14953" i="1"/>
  <c r="J14953" i="1"/>
  <c r="I14953" i="1"/>
  <c r="G14953" i="1"/>
  <c r="A14953" i="1"/>
  <c r="R14952" i="1"/>
  <c r="J14952" i="1"/>
  <c r="I14952" i="1"/>
  <c r="G14952" i="1"/>
  <c r="A14952" i="1"/>
  <c r="R14951" i="1"/>
  <c r="J14951" i="1"/>
  <c r="I14951" i="1"/>
  <c r="G14951" i="1"/>
  <c r="A14951" i="1"/>
  <c r="R14950" i="1"/>
  <c r="J14950" i="1"/>
  <c r="I14950" i="1"/>
  <c r="G14950" i="1"/>
  <c r="A14950" i="1"/>
  <c r="R14949" i="1"/>
  <c r="J14949" i="1"/>
  <c r="I14949" i="1"/>
  <c r="G14949" i="1"/>
  <c r="A14949" i="1"/>
  <c r="R14948" i="1"/>
  <c r="J14948" i="1"/>
  <c r="I14948" i="1"/>
  <c r="G14948" i="1"/>
  <c r="A14948" i="1"/>
  <c r="R14947" i="1"/>
  <c r="J14947" i="1"/>
  <c r="I14947" i="1"/>
  <c r="G14947" i="1"/>
  <c r="A14947" i="1"/>
  <c r="R14946" i="1"/>
  <c r="J14946" i="1"/>
  <c r="I14946" i="1"/>
  <c r="G14946" i="1"/>
  <c r="A14946" i="1"/>
  <c r="R14945" i="1"/>
  <c r="J14945" i="1"/>
  <c r="I14945" i="1"/>
  <c r="G14945" i="1"/>
  <c r="A14945" i="1"/>
  <c r="R14944" i="1"/>
  <c r="J14944" i="1"/>
  <c r="I14944" i="1"/>
  <c r="G14944" i="1"/>
  <c r="A14944" i="1"/>
  <c r="R14943" i="1"/>
  <c r="J14943" i="1"/>
  <c r="I14943" i="1"/>
  <c r="G14943" i="1"/>
  <c r="A14943" i="1"/>
  <c r="R14942" i="1"/>
  <c r="J14942" i="1"/>
  <c r="I14942" i="1"/>
  <c r="G14942" i="1"/>
  <c r="A14942" i="1"/>
  <c r="R14941" i="1"/>
  <c r="J14941" i="1"/>
  <c r="I14941" i="1"/>
  <c r="G14941" i="1"/>
  <c r="A14941" i="1"/>
  <c r="R14940" i="1"/>
  <c r="J14940" i="1"/>
  <c r="I14940" i="1"/>
  <c r="G14940" i="1"/>
  <c r="A14940" i="1"/>
  <c r="R14939" i="1"/>
  <c r="J14939" i="1"/>
  <c r="I14939" i="1"/>
  <c r="G14939" i="1"/>
  <c r="A14939" i="1"/>
  <c r="R14938" i="1"/>
  <c r="J14938" i="1"/>
  <c r="I14938" i="1"/>
  <c r="G14938" i="1"/>
  <c r="A14938" i="1"/>
  <c r="R14937" i="1"/>
  <c r="J14937" i="1"/>
  <c r="I14937" i="1"/>
  <c r="G14937" i="1"/>
  <c r="A14937" i="1"/>
  <c r="R14936" i="1"/>
  <c r="J14936" i="1"/>
  <c r="I14936" i="1"/>
  <c r="G14936" i="1"/>
  <c r="A14936" i="1"/>
  <c r="R14935" i="1"/>
  <c r="J14935" i="1"/>
  <c r="I14935" i="1"/>
  <c r="G14935" i="1"/>
  <c r="A14935" i="1"/>
  <c r="R14934" i="1"/>
  <c r="J14934" i="1"/>
  <c r="I14934" i="1"/>
  <c r="G14934" i="1"/>
  <c r="A14934" i="1"/>
  <c r="R14933" i="1"/>
  <c r="J14933" i="1"/>
  <c r="I14933" i="1"/>
  <c r="G14933" i="1"/>
  <c r="A14933" i="1"/>
  <c r="R14932" i="1"/>
  <c r="J14932" i="1"/>
  <c r="I14932" i="1"/>
  <c r="G14932" i="1"/>
  <c r="A14932" i="1"/>
  <c r="R14931" i="1"/>
  <c r="J14931" i="1"/>
  <c r="I14931" i="1"/>
  <c r="G14931" i="1"/>
  <c r="A14931" i="1"/>
  <c r="R14930" i="1"/>
  <c r="J14930" i="1"/>
  <c r="I14930" i="1"/>
  <c r="G14930" i="1"/>
  <c r="A14930" i="1"/>
  <c r="R14929" i="1"/>
  <c r="J14929" i="1"/>
  <c r="I14929" i="1"/>
  <c r="G14929" i="1"/>
  <c r="A14929" i="1"/>
  <c r="R14928" i="1"/>
  <c r="J14928" i="1"/>
  <c r="I14928" i="1"/>
  <c r="G14928" i="1"/>
  <c r="A14928" i="1"/>
  <c r="R14927" i="1"/>
  <c r="J14927" i="1"/>
  <c r="I14927" i="1"/>
  <c r="G14927" i="1"/>
  <c r="A14927" i="1"/>
  <c r="R14926" i="1"/>
  <c r="J14926" i="1"/>
  <c r="I14926" i="1"/>
  <c r="G14926" i="1"/>
  <c r="A14926" i="1"/>
  <c r="R14925" i="1"/>
  <c r="J14925" i="1"/>
  <c r="I14925" i="1"/>
  <c r="G14925" i="1"/>
  <c r="A14925" i="1"/>
  <c r="R14924" i="1"/>
  <c r="J14924" i="1"/>
  <c r="I14924" i="1"/>
  <c r="G14924" i="1"/>
  <c r="A14924" i="1"/>
  <c r="R14923" i="1"/>
  <c r="J14923" i="1"/>
  <c r="I14923" i="1"/>
  <c r="G14923" i="1"/>
  <c r="A14923" i="1"/>
  <c r="R14922" i="1"/>
  <c r="J14922" i="1"/>
  <c r="I14922" i="1"/>
  <c r="G14922" i="1"/>
  <c r="A14922" i="1"/>
  <c r="R14921" i="1"/>
  <c r="J14921" i="1"/>
  <c r="I14921" i="1"/>
  <c r="G14921" i="1"/>
  <c r="A14921" i="1"/>
  <c r="R14920" i="1"/>
  <c r="J14920" i="1"/>
  <c r="I14920" i="1"/>
  <c r="G14920" i="1"/>
  <c r="A14920" i="1"/>
  <c r="R14919" i="1"/>
  <c r="J14919" i="1"/>
  <c r="I14919" i="1"/>
  <c r="G14919" i="1"/>
  <c r="A14919" i="1"/>
  <c r="R14918" i="1"/>
  <c r="J14918" i="1"/>
  <c r="I14918" i="1"/>
  <c r="G14918" i="1"/>
  <c r="A14918" i="1"/>
  <c r="R14917" i="1"/>
  <c r="J14917" i="1"/>
  <c r="I14917" i="1"/>
  <c r="G14917" i="1"/>
  <c r="A14917" i="1"/>
  <c r="R14916" i="1"/>
  <c r="J14916" i="1"/>
  <c r="I14916" i="1"/>
  <c r="G14916" i="1"/>
  <c r="A14916" i="1"/>
  <c r="R14915" i="1"/>
  <c r="J14915" i="1"/>
  <c r="I14915" i="1"/>
  <c r="G14915" i="1"/>
  <c r="A14915" i="1"/>
  <c r="R14914" i="1"/>
  <c r="J14914" i="1"/>
  <c r="I14914" i="1"/>
  <c r="G14914" i="1"/>
  <c r="A14914" i="1"/>
  <c r="R14913" i="1"/>
  <c r="J14913" i="1"/>
  <c r="I14913" i="1"/>
  <c r="G14913" i="1"/>
  <c r="A14913" i="1"/>
  <c r="R14912" i="1"/>
  <c r="J14912" i="1"/>
  <c r="I14912" i="1"/>
  <c r="G14912" i="1"/>
  <c r="A14912" i="1"/>
  <c r="R14911" i="1"/>
  <c r="J14911" i="1"/>
  <c r="I14911" i="1"/>
  <c r="G14911" i="1"/>
  <c r="A14911" i="1"/>
  <c r="R14910" i="1"/>
  <c r="J14910" i="1"/>
  <c r="I14910" i="1"/>
  <c r="G14910" i="1"/>
  <c r="A14910" i="1"/>
  <c r="R14909" i="1"/>
  <c r="J14909" i="1"/>
  <c r="I14909" i="1"/>
  <c r="G14909" i="1"/>
  <c r="A14909" i="1"/>
  <c r="R14908" i="1"/>
  <c r="J14908" i="1"/>
  <c r="I14908" i="1"/>
  <c r="G14908" i="1"/>
  <c r="A14908" i="1"/>
  <c r="R14907" i="1"/>
  <c r="J14907" i="1"/>
  <c r="I14907" i="1"/>
  <c r="G14907" i="1"/>
  <c r="A14907" i="1"/>
  <c r="R14906" i="1"/>
  <c r="J14906" i="1"/>
  <c r="I14906" i="1"/>
  <c r="G14906" i="1"/>
  <c r="A14906" i="1"/>
  <c r="R14905" i="1"/>
  <c r="J14905" i="1"/>
  <c r="I14905" i="1"/>
  <c r="G14905" i="1"/>
  <c r="A14905" i="1"/>
  <c r="R14904" i="1"/>
  <c r="J14904" i="1"/>
  <c r="I14904" i="1"/>
  <c r="G14904" i="1"/>
  <c r="A14904" i="1"/>
  <c r="R14903" i="1"/>
  <c r="J14903" i="1"/>
  <c r="I14903" i="1"/>
  <c r="G14903" i="1"/>
  <c r="A14903" i="1"/>
  <c r="R14902" i="1"/>
  <c r="J14902" i="1"/>
  <c r="I14902" i="1"/>
  <c r="G14902" i="1"/>
  <c r="A14902" i="1"/>
  <c r="R14901" i="1"/>
  <c r="J14901" i="1"/>
  <c r="I14901" i="1"/>
  <c r="G14901" i="1"/>
  <c r="A14901" i="1"/>
  <c r="R14900" i="1"/>
  <c r="J14900" i="1"/>
  <c r="I14900" i="1"/>
  <c r="G14900" i="1"/>
  <c r="A14900" i="1"/>
  <c r="R14899" i="1"/>
  <c r="J14899" i="1"/>
  <c r="I14899" i="1"/>
  <c r="G14899" i="1"/>
  <c r="A14899" i="1"/>
  <c r="R14898" i="1"/>
  <c r="J14898" i="1"/>
  <c r="I14898" i="1"/>
  <c r="G14898" i="1"/>
  <c r="A14898" i="1"/>
  <c r="R14897" i="1"/>
  <c r="J14897" i="1"/>
  <c r="I14897" i="1"/>
  <c r="G14897" i="1"/>
  <c r="A14897" i="1"/>
  <c r="R14896" i="1"/>
  <c r="J14896" i="1"/>
  <c r="I14896" i="1"/>
  <c r="G14896" i="1"/>
  <c r="A14896" i="1"/>
  <c r="R14895" i="1"/>
  <c r="J14895" i="1"/>
  <c r="I14895" i="1"/>
  <c r="G14895" i="1"/>
  <c r="A14895" i="1"/>
  <c r="R14894" i="1"/>
  <c r="J14894" i="1"/>
  <c r="I14894" i="1"/>
  <c r="G14894" i="1"/>
  <c r="A14894" i="1"/>
  <c r="R14893" i="1"/>
  <c r="J14893" i="1"/>
  <c r="I14893" i="1"/>
  <c r="G14893" i="1"/>
  <c r="A14893" i="1"/>
  <c r="R14892" i="1"/>
  <c r="J14892" i="1"/>
  <c r="I14892" i="1"/>
  <c r="G14892" i="1"/>
  <c r="A14892" i="1"/>
  <c r="R14891" i="1"/>
  <c r="J14891" i="1"/>
  <c r="I14891" i="1"/>
  <c r="G14891" i="1"/>
  <c r="A14891" i="1"/>
  <c r="R14890" i="1"/>
  <c r="J14890" i="1"/>
  <c r="I14890" i="1"/>
  <c r="G14890" i="1"/>
  <c r="A14890" i="1"/>
  <c r="R14889" i="1"/>
  <c r="J14889" i="1"/>
  <c r="I14889" i="1"/>
  <c r="G14889" i="1"/>
  <c r="A14889" i="1"/>
  <c r="R14888" i="1"/>
  <c r="J14888" i="1"/>
  <c r="I14888" i="1"/>
  <c r="G14888" i="1"/>
  <c r="A14888" i="1"/>
  <c r="R14887" i="1"/>
  <c r="J14887" i="1"/>
  <c r="I14887" i="1"/>
  <c r="G14887" i="1"/>
  <c r="A14887" i="1"/>
  <c r="R14886" i="1"/>
  <c r="J14886" i="1"/>
  <c r="I14886" i="1"/>
  <c r="G14886" i="1"/>
  <c r="A14886" i="1"/>
  <c r="R14885" i="1"/>
  <c r="J14885" i="1"/>
  <c r="I14885" i="1"/>
  <c r="G14885" i="1"/>
  <c r="A14885" i="1"/>
  <c r="R14884" i="1"/>
  <c r="J14884" i="1"/>
  <c r="I14884" i="1"/>
  <c r="G14884" i="1"/>
  <c r="A14884" i="1"/>
  <c r="R14883" i="1"/>
  <c r="J14883" i="1"/>
  <c r="I14883" i="1"/>
  <c r="G14883" i="1"/>
  <c r="A14883" i="1"/>
  <c r="R14882" i="1"/>
  <c r="J14882" i="1"/>
  <c r="I14882" i="1"/>
  <c r="G14882" i="1"/>
  <c r="A14882" i="1"/>
  <c r="R14881" i="1"/>
  <c r="J14881" i="1"/>
  <c r="I14881" i="1"/>
  <c r="G14881" i="1"/>
  <c r="A14881" i="1"/>
  <c r="R14880" i="1"/>
  <c r="J14880" i="1"/>
  <c r="I14880" i="1"/>
  <c r="G14880" i="1"/>
  <c r="A14880" i="1"/>
  <c r="R14879" i="1"/>
  <c r="J14879" i="1"/>
  <c r="I14879" i="1"/>
  <c r="G14879" i="1"/>
  <c r="A14879" i="1"/>
  <c r="R14878" i="1"/>
  <c r="J14878" i="1"/>
  <c r="I14878" i="1"/>
  <c r="G14878" i="1"/>
  <c r="A14878" i="1"/>
  <c r="R14877" i="1"/>
  <c r="J14877" i="1"/>
  <c r="I14877" i="1"/>
  <c r="G14877" i="1"/>
  <c r="A14877" i="1"/>
  <c r="R14876" i="1"/>
  <c r="J14876" i="1"/>
  <c r="I14876" i="1"/>
  <c r="G14876" i="1"/>
  <c r="A14876" i="1"/>
  <c r="R14875" i="1"/>
  <c r="J14875" i="1"/>
  <c r="I14875" i="1"/>
  <c r="G14875" i="1"/>
  <c r="A14875" i="1"/>
  <c r="R14874" i="1"/>
  <c r="J14874" i="1"/>
  <c r="I14874" i="1"/>
  <c r="G14874" i="1"/>
  <c r="A14874" i="1"/>
  <c r="R14873" i="1"/>
  <c r="J14873" i="1"/>
  <c r="I14873" i="1"/>
  <c r="G14873" i="1"/>
  <c r="A14873" i="1"/>
  <c r="R14872" i="1"/>
  <c r="J14872" i="1"/>
  <c r="I14872" i="1"/>
  <c r="G14872" i="1"/>
  <c r="A14872" i="1"/>
  <c r="R14871" i="1"/>
  <c r="J14871" i="1"/>
  <c r="I14871" i="1"/>
  <c r="G14871" i="1"/>
  <c r="A14871" i="1"/>
  <c r="R14870" i="1"/>
  <c r="J14870" i="1"/>
  <c r="I14870" i="1"/>
  <c r="G14870" i="1"/>
  <c r="A14870" i="1"/>
  <c r="R14869" i="1"/>
  <c r="J14869" i="1"/>
  <c r="I14869" i="1"/>
  <c r="G14869" i="1"/>
  <c r="A14869" i="1"/>
  <c r="R14868" i="1"/>
  <c r="J14868" i="1"/>
  <c r="I14868" i="1"/>
  <c r="G14868" i="1"/>
  <c r="A14868" i="1"/>
  <c r="R14867" i="1"/>
  <c r="J14867" i="1"/>
  <c r="I14867" i="1"/>
  <c r="G14867" i="1"/>
  <c r="A14867" i="1"/>
  <c r="R14866" i="1"/>
  <c r="J14866" i="1"/>
  <c r="I14866" i="1"/>
  <c r="G14866" i="1"/>
  <c r="A14866" i="1"/>
  <c r="R14865" i="1"/>
  <c r="J14865" i="1"/>
  <c r="I14865" i="1"/>
  <c r="G14865" i="1"/>
  <c r="A14865" i="1"/>
  <c r="R14864" i="1"/>
  <c r="J14864" i="1"/>
  <c r="I14864" i="1"/>
  <c r="G14864" i="1"/>
  <c r="A14864" i="1"/>
  <c r="R14863" i="1"/>
  <c r="J14863" i="1"/>
  <c r="I14863" i="1"/>
  <c r="G14863" i="1"/>
  <c r="A14863" i="1"/>
  <c r="R14862" i="1"/>
  <c r="J14862" i="1"/>
  <c r="I14862" i="1"/>
  <c r="G14862" i="1"/>
  <c r="A14862" i="1"/>
  <c r="R14861" i="1"/>
  <c r="J14861" i="1"/>
  <c r="I14861" i="1"/>
  <c r="G14861" i="1"/>
  <c r="A14861" i="1"/>
  <c r="R14860" i="1"/>
  <c r="J14860" i="1"/>
  <c r="I14860" i="1"/>
  <c r="G14860" i="1"/>
  <c r="A14860" i="1"/>
  <c r="R14859" i="1"/>
  <c r="J14859" i="1"/>
  <c r="I14859" i="1"/>
  <c r="G14859" i="1"/>
  <c r="A14859" i="1"/>
  <c r="R14858" i="1"/>
  <c r="J14858" i="1"/>
  <c r="I14858" i="1"/>
  <c r="G14858" i="1"/>
  <c r="A14858" i="1"/>
  <c r="R14857" i="1"/>
  <c r="J14857" i="1"/>
  <c r="I14857" i="1"/>
  <c r="G14857" i="1"/>
  <c r="A14857" i="1"/>
  <c r="R14856" i="1"/>
  <c r="J14856" i="1"/>
  <c r="I14856" i="1"/>
  <c r="G14856" i="1"/>
  <c r="A14856" i="1"/>
  <c r="R14855" i="1"/>
  <c r="J14855" i="1"/>
  <c r="I14855" i="1"/>
  <c r="G14855" i="1"/>
  <c r="A14855" i="1"/>
  <c r="R14854" i="1"/>
  <c r="J14854" i="1"/>
  <c r="I14854" i="1"/>
  <c r="G14854" i="1"/>
  <c r="A14854" i="1"/>
  <c r="R14853" i="1"/>
  <c r="J14853" i="1"/>
  <c r="I14853" i="1"/>
  <c r="G14853" i="1"/>
  <c r="A14853" i="1"/>
  <c r="R14852" i="1"/>
  <c r="J14852" i="1"/>
  <c r="I14852" i="1"/>
  <c r="G14852" i="1"/>
  <c r="A14852" i="1"/>
  <c r="R14851" i="1"/>
  <c r="J14851" i="1"/>
  <c r="I14851" i="1"/>
  <c r="G14851" i="1"/>
  <c r="A14851" i="1"/>
  <c r="R14850" i="1"/>
  <c r="J14850" i="1"/>
  <c r="I14850" i="1"/>
  <c r="G14850" i="1"/>
  <c r="A14850" i="1"/>
  <c r="R14849" i="1"/>
  <c r="J14849" i="1"/>
  <c r="I14849" i="1"/>
  <c r="G14849" i="1"/>
  <c r="A14849" i="1"/>
  <c r="R14848" i="1"/>
  <c r="J14848" i="1"/>
  <c r="I14848" i="1"/>
  <c r="G14848" i="1"/>
  <c r="A14848" i="1"/>
  <c r="R14847" i="1"/>
  <c r="J14847" i="1"/>
  <c r="I14847" i="1"/>
  <c r="G14847" i="1"/>
  <c r="A14847" i="1"/>
  <c r="R14846" i="1"/>
  <c r="J14846" i="1"/>
  <c r="I14846" i="1"/>
  <c r="G14846" i="1"/>
  <c r="A14846" i="1"/>
  <c r="R14845" i="1"/>
  <c r="J14845" i="1"/>
  <c r="I14845" i="1"/>
  <c r="G14845" i="1"/>
  <c r="A14845" i="1"/>
  <c r="R14844" i="1"/>
  <c r="J14844" i="1"/>
  <c r="I14844" i="1"/>
  <c r="G14844" i="1"/>
  <c r="A14844" i="1"/>
  <c r="R14843" i="1"/>
  <c r="J14843" i="1"/>
  <c r="I14843" i="1"/>
  <c r="G14843" i="1"/>
  <c r="A14843" i="1"/>
  <c r="R14842" i="1"/>
  <c r="J14842" i="1"/>
  <c r="I14842" i="1"/>
  <c r="G14842" i="1"/>
  <c r="A14842" i="1"/>
  <c r="R14841" i="1"/>
  <c r="J14841" i="1"/>
  <c r="I14841" i="1"/>
  <c r="G14841" i="1"/>
  <c r="A14841" i="1"/>
  <c r="R14840" i="1"/>
  <c r="J14840" i="1"/>
  <c r="I14840" i="1"/>
  <c r="G14840" i="1"/>
  <c r="A14840" i="1"/>
  <c r="R14839" i="1"/>
  <c r="J14839" i="1"/>
  <c r="I14839" i="1"/>
  <c r="G14839" i="1"/>
  <c r="A14839" i="1"/>
  <c r="R14838" i="1"/>
  <c r="J14838" i="1"/>
  <c r="I14838" i="1"/>
  <c r="G14838" i="1"/>
  <c r="A14838" i="1"/>
  <c r="R14837" i="1"/>
  <c r="J14837" i="1"/>
  <c r="I14837" i="1"/>
  <c r="G14837" i="1"/>
  <c r="A14837" i="1"/>
  <c r="R14836" i="1"/>
  <c r="J14836" i="1"/>
  <c r="I14836" i="1"/>
  <c r="G14836" i="1"/>
  <c r="A14836" i="1"/>
  <c r="R14835" i="1"/>
  <c r="J14835" i="1"/>
  <c r="I14835" i="1"/>
  <c r="G14835" i="1"/>
  <c r="A14835" i="1"/>
  <c r="R14834" i="1"/>
  <c r="J14834" i="1"/>
  <c r="I14834" i="1"/>
  <c r="G14834" i="1"/>
  <c r="A14834" i="1"/>
  <c r="R14833" i="1"/>
  <c r="J14833" i="1"/>
  <c r="I14833" i="1"/>
  <c r="G14833" i="1"/>
  <c r="A14833" i="1"/>
  <c r="R14832" i="1"/>
  <c r="J14832" i="1"/>
  <c r="I14832" i="1"/>
  <c r="G14832" i="1"/>
  <c r="A14832" i="1"/>
  <c r="R14831" i="1"/>
  <c r="J14831" i="1"/>
  <c r="I14831" i="1"/>
  <c r="G14831" i="1"/>
  <c r="A14831" i="1"/>
  <c r="R14830" i="1"/>
  <c r="J14830" i="1"/>
  <c r="I14830" i="1"/>
  <c r="G14830" i="1"/>
  <c r="A14830" i="1"/>
  <c r="R14829" i="1"/>
  <c r="J14829" i="1"/>
  <c r="I14829" i="1"/>
  <c r="G14829" i="1"/>
  <c r="A14829" i="1"/>
  <c r="R14828" i="1"/>
  <c r="J14828" i="1"/>
  <c r="I14828" i="1"/>
  <c r="G14828" i="1"/>
  <c r="A14828" i="1"/>
  <c r="R14827" i="1"/>
  <c r="J14827" i="1"/>
  <c r="I14827" i="1"/>
  <c r="G14827" i="1"/>
  <c r="A14827" i="1"/>
  <c r="R14826" i="1"/>
  <c r="J14826" i="1"/>
  <c r="I14826" i="1"/>
  <c r="G14826" i="1"/>
  <c r="A14826" i="1"/>
  <c r="R14825" i="1"/>
  <c r="J14825" i="1"/>
  <c r="I14825" i="1"/>
  <c r="G14825" i="1"/>
  <c r="A14825" i="1"/>
  <c r="R14824" i="1"/>
  <c r="J14824" i="1"/>
  <c r="I14824" i="1"/>
  <c r="G14824" i="1"/>
  <c r="A14824" i="1"/>
  <c r="R14823" i="1"/>
  <c r="J14823" i="1"/>
  <c r="I14823" i="1"/>
  <c r="G14823" i="1"/>
  <c r="A14823" i="1"/>
  <c r="R14822" i="1"/>
  <c r="J14822" i="1"/>
  <c r="I14822" i="1"/>
  <c r="G14822" i="1"/>
  <c r="A14822" i="1"/>
  <c r="R14821" i="1"/>
  <c r="J14821" i="1"/>
  <c r="I14821" i="1"/>
  <c r="G14821" i="1"/>
  <c r="A14821" i="1"/>
  <c r="R14820" i="1"/>
  <c r="J14820" i="1"/>
  <c r="I14820" i="1"/>
  <c r="G14820" i="1"/>
  <c r="A14820" i="1"/>
  <c r="R14819" i="1"/>
  <c r="J14819" i="1"/>
  <c r="I14819" i="1"/>
  <c r="G14819" i="1"/>
  <c r="A14819" i="1"/>
  <c r="R14818" i="1"/>
  <c r="J14818" i="1"/>
  <c r="I14818" i="1"/>
  <c r="G14818" i="1"/>
  <c r="A14818" i="1"/>
  <c r="R14817" i="1"/>
  <c r="J14817" i="1"/>
  <c r="I14817" i="1"/>
  <c r="G14817" i="1"/>
  <c r="A14817" i="1"/>
  <c r="R14816" i="1"/>
  <c r="J14816" i="1"/>
  <c r="I14816" i="1"/>
  <c r="G14816" i="1"/>
  <c r="A14816" i="1"/>
  <c r="R14815" i="1"/>
  <c r="J14815" i="1"/>
  <c r="I14815" i="1"/>
  <c r="G14815" i="1"/>
  <c r="A14815" i="1"/>
  <c r="R14814" i="1"/>
  <c r="J14814" i="1"/>
  <c r="I14814" i="1"/>
  <c r="G14814" i="1"/>
  <c r="A14814" i="1"/>
  <c r="R14813" i="1"/>
  <c r="J14813" i="1"/>
  <c r="I14813" i="1"/>
  <c r="G14813" i="1"/>
  <c r="A14813" i="1"/>
  <c r="R14812" i="1"/>
  <c r="J14812" i="1"/>
  <c r="I14812" i="1"/>
  <c r="G14812" i="1"/>
  <c r="A14812" i="1"/>
  <c r="R14811" i="1"/>
  <c r="J14811" i="1"/>
  <c r="I14811" i="1"/>
  <c r="G14811" i="1"/>
  <c r="A14811" i="1"/>
  <c r="R14810" i="1"/>
  <c r="J14810" i="1"/>
  <c r="I14810" i="1"/>
  <c r="G14810" i="1"/>
  <c r="A14810" i="1"/>
  <c r="R14809" i="1"/>
  <c r="J14809" i="1"/>
  <c r="I14809" i="1"/>
  <c r="G14809" i="1"/>
  <c r="A14809" i="1"/>
  <c r="R14808" i="1"/>
  <c r="J14808" i="1"/>
  <c r="I14808" i="1"/>
  <c r="G14808" i="1"/>
  <c r="A14808" i="1"/>
  <c r="R14807" i="1"/>
  <c r="J14807" i="1"/>
  <c r="I14807" i="1"/>
  <c r="G14807" i="1"/>
  <c r="A14807" i="1"/>
  <c r="R14806" i="1"/>
  <c r="J14806" i="1"/>
  <c r="I14806" i="1"/>
  <c r="G14806" i="1"/>
  <c r="A14806" i="1"/>
  <c r="R14805" i="1"/>
  <c r="J14805" i="1"/>
  <c r="I14805" i="1"/>
  <c r="G14805" i="1"/>
  <c r="A14805" i="1"/>
  <c r="R14804" i="1"/>
  <c r="J14804" i="1"/>
  <c r="I14804" i="1"/>
  <c r="G14804" i="1"/>
  <c r="A14804" i="1"/>
  <c r="R14803" i="1"/>
  <c r="J14803" i="1"/>
  <c r="I14803" i="1"/>
  <c r="G14803" i="1"/>
  <c r="A14803" i="1"/>
  <c r="R14802" i="1"/>
  <c r="J14802" i="1"/>
  <c r="I14802" i="1"/>
  <c r="G14802" i="1"/>
  <c r="A14802" i="1"/>
  <c r="R14801" i="1"/>
  <c r="J14801" i="1"/>
  <c r="I14801" i="1"/>
  <c r="G14801" i="1"/>
  <c r="A14801" i="1"/>
  <c r="R14800" i="1"/>
  <c r="J14800" i="1"/>
  <c r="I14800" i="1"/>
  <c r="G14800" i="1"/>
  <c r="A14800" i="1"/>
  <c r="R14799" i="1"/>
  <c r="J14799" i="1"/>
  <c r="I14799" i="1"/>
  <c r="G14799" i="1"/>
  <c r="A14799" i="1"/>
  <c r="R14798" i="1"/>
  <c r="J14798" i="1"/>
  <c r="I14798" i="1"/>
  <c r="G14798" i="1"/>
  <c r="A14798" i="1"/>
  <c r="R14797" i="1"/>
  <c r="J14797" i="1"/>
  <c r="I14797" i="1"/>
  <c r="G14797" i="1"/>
  <c r="A14797" i="1"/>
  <c r="R14796" i="1"/>
  <c r="J14796" i="1"/>
  <c r="I14796" i="1"/>
  <c r="G14796" i="1"/>
  <c r="A14796" i="1"/>
  <c r="R14795" i="1"/>
  <c r="J14795" i="1"/>
  <c r="I14795" i="1"/>
  <c r="G14795" i="1"/>
  <c r="A14795" i="1"/>
  <c r="R14794" i="1"/>
  <c r="J14794" i="1"/>
  <c r="I14794" i="1"/>
  <c r="G14794" i="1"/>
  <c r="A14794" i="1"/>
  <c r="R14793" i="1"/>
  <c r="J14793" i="1"/>
  <c r="I14793" i="1"/>
  <c r="G14793" i="1"/>
  <c r="A14793" i="1"/>
  <c r="R14792" i="1"/>
  <c r="J14792" i="1"/>
  <c r="I14792" i="1"/>
  <c r="G14792" i="1"/>
  <c r="A14792" i="1"/>
  <c r="R14791" i="1"/>
  <c r="J14791" i="1"/>
  <c r="I14791" i="1"/>
  <c r="G14791" i="1"/>
  <c r="A14791" i="1"/>
  <c r="R14790" i="1"/>
  <c r="J14790" i="1"/>
  <c r="I14790" i="1"/>
  <c r="G14790" i="1"/>
  <c r="A14790" i="1"/>
  <c r="R14789" i="1"/>
  <c r="J14789" i="1"/>
  <c r="I14789" i="1"/>
  <c r="G14789" i="1"/>
  <c r="A14789" i="1"/>
  <c r="R14788" i="1"/>
  <c r="J14788" i="1"/>
  <c r="I14788" i="1"/>
  <c r="G14788" i="1"/>
  <c r="A14788" i="1"/>
  <c r="R14787" i="1"/>
  <c r="J14787" i="1"/>
  <c r="I14787" i="1"/>
  <c r="G14787" i="1"/>
  <c r="A14787" i="1"/>
  <c r="R14786" i="1"/>
  <c r="J14786" i="1"/>
  <c r="I14786" i="1"/>
  <c r="G14786" i="1"/>
  <c r="A14786" i="1"/>
  <c r="R14785" i="1"/>
  <c r="J14785" i="1"/>
  <c r="I14785" i="1"/>
  <c r="G14785" i="1"/>
  <c r="A14785" i="1"/>
  <c r="R14784" i="1"/>
  <c r="J14784" i="1"/>
  <c r="I14784" i="1"/>
  <c r="G14784" i="1"/>
  <c r="A14784" i="1"/>
  <c r="R14783" i="1"/>
  <c r="J14783" i="1"/>
  <c r="I14783" i="1"/>
  <c r="G14783" i="1"/>
  <c r="A14783" i="1"/>
  <c r="R14782" i="1"/>
  <c r="J14782" i="1"/>
  <c r="I14782" i="1"/>
  <c r="G14782" i="1"/>
  <c r="A14782" i="1"/>
  <c r="R14781" i="1"/>
  <c r="J14781" i="1"/>
  <c r="I14781" i="1"/>
  <c r="G14781" i="1"/>
  <c r="A14781" i="1"/>
  <c r="R14780" i="1"/>
  <c r="J14780" i="1"/>
  <c r="I14780" i="1"/>
  <c r="G14780" i="1"/>
  <c r="A14780" i="1"/>
  <c r="R14779" i="1"/>
  <c r="J14779" i="1"/>
  <c r="I14779" i="1"/>
  <c r="G14779" i="1"/>
  <c r="A14779" i="1"/>
  <c r="R14778" i="1"/>
  <c r="J14778" i="1"/>
  <c r="I14778" i="1"/>
  <c r="G14778" i="1"/>
  <c r="A14778" i="1"/>
  <c r="R14777" i="1"/>
  <c r="J14777" i="1"/>
  <c r="I14777" i="1"/>
  <c r="G14777" i="1"/>
  <c r="A14777" i="1"/>
  <c r="R14776" i="1"/>
  <c r="J14776" i="1"/>
  <c r="I14776" i="1"/>
  <c r="G14776" i="1"/>
  <c r="A14776" i="1"/>
  <c r="R14775" i="1"/>
  <c r="J14775" i="1"/>
  <c r="I14775" i="1"/>
  <c r="G14775" i="1"/>
  <c r="A14775" i="1"/>
  <c r="R14774" i="1"/>
  <c r="J14774" i="1"/>
  <c r="I14774" i="1"/>
  <c r="G14774" i="1"/>
  <c r="A14774" i="1"/>
  <c r="R14773" i="1"/>
  <c r="J14773" i="1"/>
  <c r="I14773" i="1"/>
  <c r="G14773" i="1"/>
  <c r="A14773" i="1"/>
  <c r="R14772" i="1"/>
  <c r="J14772" i="1"/>
  <c r="I14772" i="1"/>
  <c r="G14772" i="1"/>
  <c r="A14772" i="1"/>
  <c r="R14771" i="1"/>
  <c r="J14771" i="1"/>
  <c r="I14771" i="1"/>
  <c r="G14771" i="1"/>
  <c r="A14771" i="1"/>
  <c r="R14770" i="1"/>
  <c r="J14770" i="1"/>
  <c r="I14770" i="1"/>
  <c r="G14770" i="1"/>
  <c r="A14770" i="1"/>
  <c r="R14769" i="1"/>
  <c r="J14769" i="1"/>
  <c r="I14769" i="1"/>
  <c r="G14769" i="1"/>
  <c r="A14769" i="1"/>
  <c r="R14768" i="1"/>
  <c r="J14768" i="1"/>
  <c r="I14768" i="1"/>
  <c r="G14768" i="1"/>
  <c r="A14768" i="1"/>
  <c r="R14767" i="1"/>
  <c r="J14767" i="1"/>
  <c r="I14767" i="1"/>
  <c r="G14767" i="1"/>
  <c r="A14767" i="1"/>
  <c r="R14766" i="1"/>
  <c r="J14766" i="1"/>
  <c r="I14766" i="1"/>
  <c r="G14766" i="1"/>
  <c r="A14766" i="1"/>
  <c r="R14765" i="1"/>
  <c r="J14765" i="1"/>
  <c r="I14765" i="1"/>
  <c r="G14765" i="1"/>
  <c r="A14765" i="1"/>
  <c r="R14764" i="1"/>
  <c r="J14764" i="1"/>
  <c r="I14764" i="1"/>
  <c r="G14764" i="1"/>
  <c r="A14764" i="1"/>
  <c r="R14763" i="1"/>
  <c r="J14763" i="1"/>
  <c r="I14763" i="1"/>
  <c r="G14763" i="1"/>
  <c r="A14763" i="1"/>
  <c r="R14762" i="1"/>
  <c r="J14762" i="1"/>
  <c r="I14762" i="1"/>
  <c r="G14762" i="1"/>
  <c r="A14762" i="1"/>
  <c r="R14761" i="1"/>
  <c r="J14761" i="1"/>
  <c r="I14761" i="1"/>
  <c r="G14761" i="1"/>
  <c r="A14761" i="1"/>
  <c r="R14760" i="1"/>
  <c r="J14760" i="1"/>
  <c r="I14760" i="1"/>
  <c r="G14760" i="1"/>
  <c r="A14760" i="1"/>
  <c r="R14759" i="1"/>
  <c r="J14759" i="1"/>
  <c r="I14759" i="1"/>
  <c r="G14759" i="1"/>
  <c r="A14759" i="1"/>
  <c r="R14758" i="1"/>
  <c r="J14758" i="1"/>
  <c r="I14758" i="1"/>
  <c r="G14758" i="1"/>
  <c r="A14758" i="1"/>
  <c r="R14757" i="1"/>
  <c r="J14757" i="1"/>
  <c r="I14757" i="1"/>
  <c r="G14757" i="1"/>
  <c r="A14757" i="1"/>
  <c r="R14756" i="1"/>
  <c r="J14756" i="1"/>
  <c r="I14756" i="1"/>
  <c r="G14756" i="1"/>
  <c r="A14756" i="1"/>
  <c r="R14755" i="1"/>
  <c r="J14755" i="1"/>
  <c r="I14755" i="1"/>
  <c r="G14755" i="1"/>
  <c r="A14755" i="1"/>
  <c r="R14754" i="1"/>
  <c r="J14754" i="1"/>
  <c r="I14754" i="1"/>
  <c r="G14754" i="1"/>
  <c r="A14754" i="1"/>
  <c r="R14753" i="1"/>
  <c r="J14753" i="1"/>
  <c r="I14753" i="1"/>
  <c r="G14753" i="1"/>
  <c r="A14753" i="1"/>
  <c r="R14752" i="1"/>
  <c r="J14752" i="1"/>
  <c r="I14752" i="1"/>
  <c r="G14752" i="1"/>
  <c r="A14752" i="1"/>
  <c r="R14751" i="1"/>
  <c r="J14751" i="1"/>
  <c r="I14751" i="1"/>
  <c r="G14751" i="1"/>
  <c r="A14751" i="1"/>
  <c r="R14750" i="1"/>
  <c r="J14750" i="1"/>
  <c r="I14750" i="1"/>
  <c r="G14750" i="1"/>
  <c r="A14750" i="1"/>
  <c r="R14749" i="1"/>
  <c r="J14749" i="1"/>
  <c r="I14749" i="1"/>
  <c r="G14749" i="1"/>
  <c r="A14749" i="1"/>
  <c r="R14748" i="1"/>
  <c r="J14748" i="1"/>
  <c r="I14748" i="1"/>
  <c r="G14748" i="1"/>
  <c r="A14748" i="1"/>
  <c r="R14747" i="1"/>
  <c r="J14747" i="1"/>
  <c r="I14747" i="1"/>
  <c r="G14747" i="1"/>
  <c r="A14747" i="1"/>
  <c r="R14746" i="1"/>
  <c r="J14746" i="1"/>
  <c r="I14746" i="1"/>
  <c r="G14746" i="1"/>
  <c r="A14746" i="1"/>
  <c r="R14745" i="1"/>
  <c r="J14745" i="1"/>
  <c r="I14745" i="1"/>
  <c r="G14745" i="1"/>
  <c r="A14745" i="1"/>
  <c r="R14744" i="1"/>
  <c r="J14744" i="1"/>
  <c r="I14744" i="1"/>
  <c r="G14744" i="1"/>
  <c r="A14744" i="1"/>
  <c r="R14743" i="1"/>
  <c r="J14743" i="1"/>
  <c r="I14743" i="1"/>
  <c r="G14743" i="1"/>
  <c r="A14743" i="1"/>
  <c r="R14742" i="1"/>
  <c r="J14742" i="1"/>
  <c r="I14742" i="1"/>
  <c r="G14742" i="1"/>
  <c r="A14742" i="1"/>
  <c r="R14741" i="1"/>
  <c r="J14741" i="1"/>
  <c r="I14741" i="1"/>
  <c r="G14741" i="1"/>
  <c r="A14741" i="1"/>
  <c r="R14740" i="1"/>
  <c r="J14740" i="1"/>
  <c r="I14740" i="1"/>
  <c r="G14740" i="1"/>
  <c r="A14740" i="1"/>
  <c r="R14739" i="1"/>
  <c r="J14739" i="1"/>
  <c r="I14739" i="1"/>
  <c r="G14739" i="1"/>
  <c r="A14739" i="1"/>
  <c r="R14738" i="1"/>
  <c r="J14738" i="1"/>
  <c r="I14738" i="1"/>
  <c r="G14738" i="1"/>
  <c r="A14738" i="1"/>
  <c r="R14737" i="1"/>
  <c r="J14737" i="1"/>
  <c r="I14737" i="1"/>
  <c r="G14737" i="1"/>
  <c r="A14737" i="1"/>
  <c r="R14736" i="1"/>
  <c r="J14736" i="1"/>
  <c r="I14736" i="1"/>
  <c r="G14736" i="1"/>
  <c r="A14736" i="1"/>
  <c r="R14735" i="1"/>
  <c r="J14735" i="1"/>
  <c r="I14735" i="1"/>
  <c r="G14735" i="1"/>
  <c r="A14735" i="1"/>
  <c r="R14734" i="1"/>
  <c r="J14734" i="1"/>
  <c r="I14734" i="1"/>
  <c r="G14734" i="1"/>
  <c r="A14734" i="1"/>
  <c r="R14733" i="1"/>
  <c r="J14733" i="1"/>
  <c r="I14733" i="1"/>
  <c r="G14733" i="1"/>
  <c r="A14733" i="1"/>
  <c r="R14732" i="1"/>
  <c r="J14732" i="1"/>
  <c r="I14732" i="1"/>
  <c r="G14732" i="1"/>
  <c r="A14732" i="1"/>
  <c r="R14731" i="1"/>
  <c r="J14731" i="1"/>
  <c r="I14731" i="1"/>
  <c r="G14731" i="1"/>
  <c r="A14731" i="1"/>
  <c r="R14730" i="1"/>
  <c r="J14730" i="1"/>
  <c r="I14730" i="1"/>
  <c r="G14730" i="1"/>
  <c r="A14730" i="1"/>
  <c r="R14729" i="1"/>
  <c r="J14729" i="1"/>
  <c r="I14729" i="1"/>
  <c r="G14729" i="1"/>
  <c r="A14729" i="1"/>
  <c r="R14728" i="1"/>
  <c r="J14728" i="1"/>
  <c r="I14728" i="1"/>
  <c r="G14728" i="1"/>
  <c r="A14728" i="1"/>
  <c r="R14727" i="1"/>
  <c r="J14727" i="1"/>
  <c r="I14727" i="1"/>
  <c r="G14727" i="1"/>
  <c r="A14727" i="1"/>
  <c r="R14726" i="1"/>
  <c r="J14726" i="1"/>
  <c r="I14726" i="1"/>
  <c r="G14726" i="1"/>
  <c r="A14726" i="1"/>
  <c r="R14725" i="1"/>
  <c r="J14725" i="1"/>
  <c r="I14725" i="1"/>
  <c r="G14725" i="1"/>
  <c r="A14725" i="1"/>
  <c r="R14724" i="1"/>
  <c r="J14724" i="1"/>
  <c r="I14724" i="1"/>
  <c r="G14724" i="1"/>
  <c r="A14724" i="1"/>
  <c r="R14723" i="1"/>
  <c r="J14723" i="1"/>
  <c r="I14723" i="1"/>
  <c r="G14723" i="1"/>
  <c r="A14723" i="1"/>
  <c r="R14722" i="1"/>
  <c r="J14722" i="1"/>
  <c r="I14722" i="1"/>
  <c r="G14722" i="1"/>
  <c r="A14722" i="1"/>
  <c r="R14721" i="1"/>
  <c r="J14721" i="1"/>
  <c r="I14721" i="1"/>
  <c r="G14721" i="1"/>
  <c r="A14721" i="1"/>
  <c r="R14720" i="1"/>
  <c r="J14720" i="1"/>
  <c r="I14720" i="1"/>
  <c r="G14720" i="1"/>
  <c r="A14720" i="1"/>
  <c r="R14719" i="1"/>
  <c r="J14719" i="1"/>
  <c r="I14719" i="1"/>
  <c r="G14719" i="1"/>
  <c r="A14719" i="1"/>
  <c r="R14718" i="1"/>
  <c r="J14718" i="1"/>
  <c r="I14718" i="1"/>
  <c r="G14718" i="1"/>
  <c r="A14718" i="1"/>
  <c r="R14717" i="1"/>
  <c r="J14717" i="1"/>
  <c r="I14717" i="1"/>
  <c r="G14717" i="1"/>
  <c r="A14717" i="1"/>
  <c r="R14716" i="1"/>
  <c r="J14716" i="1"/>
  <c r="I14716" i="1"/>
  <c r="G14716" i="1"/>
  <c r="A14716" i="1"/>
  <c r="R14715" i="1"/>
  <c r="J14715" i="1"/>
  <c r="I14715" i="1"/>
  <c r="G14715" i="1"/>
  <c r="A14715" i="1"/>
  <c r="R14714" i="1"/>
  <c r="J14714" i="1"/>
  <c r="I14714" i="1"/>
  <c r="G14714" i="1"/>
  <c r="A14714" i="1"/>
  <c r="R14713" i="1"/>
  <c r="J14713" i="1"/>
  <c r="I14713" i="1"/>
  <c r="G14713" i="1"/>
  <c r="A14713" i="1"/>
  <c r="R14712" i="1"/>
  <c r="J14712" i="1"/>
  <c r="I14712" i="1"/>
  <c r="G14712" i="1"/>
  <c r="A14712" i="1"/>
  <c r="R14711" i="1"/>
  <c r="J14711" i="1"/>
  <c r="I14711" i="1"/>
  <c r="G14711" i="1"/>
  <c r="A14711" i="1"/>
  <c r="R14710" i="1"/>
  <c r="J14710" i="1"/>
  <c r="I14710" i="1"/>
  <c r="G14710" i="1"/>
  <c r="A14710" i="1"/>
  <c r="R14709" i="1"/>
  <c r="J14709" i="1"/>
  <c r="I14709" i="1"/>
  <c r="G14709" i="1"/>
  <c r="A14709" i="1"/>
  <c r="R14708" i="1"/>
  <c r="J14708" i="1"/>
  <c r="I14708" i="1"/>
  <c r="G14708" i="1"/>
  <c r="A14708" i="1"/>
  <c r="R14707" i="1"/>
  <c r="J14707" i="1"/>
  <c r="I14707" i="1"/>
  <c r="G14707" i="1"/>
  <c r="A14707" i="1"/>
  <c r="R14706" i="1"/>
  <c r="J14706" i="1"/>
  <c r="I14706" i="1"/>
  <c r="G14706" i="1"/>
  <c r="A14706" i="1"/>
  <c r="R14705" i="1"/>
  <c r="J14705" i="1"/>
  <c r="I14705" i="1"/>
  <c r="G14705" i="1"/>
  <c r="A14705" i="1"/>
  <c r="R14704" i="1"/>
  <c r="J14704" i="1"/>
  <c r="I14704" i="1"/>
  <c r="G14704" i="1"/>
  <c r="A14704" i="1"/>
  <c r="R14703" i="1"/>
  <c r="J14703" i="1"/>
  <c r="I14703" i="1"/>
  <c r="G14703" i="1"/>
  <c r="A14703" i="1"/>
  <c r="R14702" i="1"/>
  <c r="J14702" i="1"/>
  <c r="I14702" i="1"/>
  <c r="G14702" i="1"/>
  <c r="A14702" i="1"/>
  <c r="R14701" i="1"/>
  <c r="J14701" i="1"/>
  <c r="I14701" i="1"/>
  <c r="G14701" i="1"/>
  <c r="A14701" i="1"/>
  <c r="R14700" i="1"/>
  <c r="J14700" i="1"/>
  <c r="I14700" i="1"/>
  <c r="G14700" i="1"/>
  <c r="A14700" i="1"/>
  <c r="R14699" i="1"/>
  <c r="J14699" i="1"/>
  <c r="I14699" i="1"/>
  <c r="G14699" i="1"/>
  <c r="A14699" i="1"/>
  <c r="R14698" i="1"/>
  <c r="J14698" i="1"/>
  <c r="I14698" i="1"/>
  <c r="G14698" i="1"/>
  <c r="A14698" i="1"/>
  <c r="R14697" i="1"/>
  <c r="J14697" i="1"/>
  <c r="I14697" i="1"/>
  <c r="G14697" i="1"/>
  <c r="A14697" i="1"/>
  <c r="R14696" i="1"/>
  <c r="J14696" i="1"/>
  <c r="I14696" i="1"/>
  <c r="G14696" i="1"/>
  <c r="A14696" i="1"/>
  <c r="R14695" i="1"/>
  <c r="J14695" i="1"/>
  <c r="I14695" i="1"/>
  <c r="G14695" i="1"/>
  <c r="A14695" i="1"/>
  <c r="R14694" i="1"/>
  <c r="J14694" i="1"/>
  <c r="I14694" i="1"/>
  <c r="G14694" i="1"/>
  <c r="A14694" i="1"/>
  <c r="R14693" i="1"/>
  <c r="J14693" i="1"/>
  <c r="I14693" i="1"/>
  <c r="G14693" i="1"/>
  <c r="A14693" i="1"/>
  <c r="R14692" i="1"/>
  <c r="J14692" i="1"/>
  <c r="I14692" i="1"/>
  <c r="G14692" i="1"/>
  <c r="A14692" i="1"/>
  <c r="R14691" i="1"/>
  <c r="J14691" i="1"/>
  <c r="I14691" i="1"/>
  <c r="G14691" i="1"/>
  <c r="A14691" i="1"/>
  <c r="R14690" i="1"/>
  <c r="J14690" i="1"/>
  <c r="I14690" i="1"/>
  <c r="G14690" i="1"/>
  <c r="A14690" i="1"/>
  <c r="R14689" i="1"/>
  <c r="J14689" i="1"/>
  <c r="I14689" i="1"/>
  <c r="G14689" i="1"/>
  <c r="A14689" i="1"/>
  <c r="R14688" i="1"/>
  <c r="J14688" i="1"/>
  <c r="I14688" i="1"/>
  <c r="G14688" i="1"/>
  <c r="A14688" i="1"/>
  <c r="R14687" i="1"/>
  <c r="J14687" i="1"/>
  <c r="I14687" i="1"/>
  <c r="G14687" i="1"/>
  <c r="A14687" i="1"/>
  <c r="R14686" i="1"/>
  <c r="J14686" i="1"/>
  <c r="I14686" i="1"/>
  <c r="G14686" i="1"/>
  <c r="A14686" i="1"/>
  <c r="R14685" i="1"/>
  <c r="J14685" i="1"/>
  <c r="I14685" i="1"/>
  <c r="G14685" i="1"/>
  <c r="A14685" i="1"/>
  <c r="R14684" i="1"/>
  <c r="J14684" i="1"/>
  <c r="I14684" i="1"/>
  <c r="G14684" i="1"/>
  <c r="A14684" i="1"/>
  <c r="R14683" i="1"/>
  <c r="J14683" i="1"/>
  <c r="I14683" i="1"/>
  <c r="G14683" i="1"/>
  <c r="A14683" i="1"/>
  <c r="R14682" i="1"/>
  <c r="J14682" i="1"/>
  <c r="I14682" i="1"/>
  <c r="G14682" i="1"/>
  <c r="A14682" i="1"/>
  <c r="R14681" i="1"/>
  <c r="J14681" i="1"/>
  <c r="I14681" i="1"/>
  <c r="G14681" i="1"/>
  <c r="A14681" i="1"/>
  <c r="R14680" i="1"/>
  <c r="J14680" i="1"/>
  <c r="I14680" i="1"/>
  <c r="G14680" i="1"/>
  <c r="A14680" i="1"/>
  <c r="R14679" i="1"/>
  <c r="J14679" i="1"/>
  <c r="I14679" i="1"/>
  <c r="G14679" i="1"/>
  <c r="A14679" i="1"/>
  <c r="R14678" i="1"/>
  <c r="J14678" i="1"/>
  <c r="I14678" i="1"/>
  <c r="G14678" i="1"/>
  <c r="A14678" i="1"/>
  <c r="R14677" i="1"/>
  <c r="J14677" i="1"/>
  <c r="I14677" i="1"/>
  <c r="G14677" i="1"/>
  <c r="A14677" i="1"/>
  <c r="R14676" i="1"/>
  <c r="J14676" i="1"/>
  <c r="I14676" i="1"/>
  <c r="G14676" i="1"/>
  <c r="A14676" i="1"/>
  <c r="R14675" i="1"/>
  <c r="J14675" i="1"/>
  <c r="I14675" i="1"/>
  <c r="G14675" i="1"/>
  <c r="A14675" i="1"/>
  <c r="R14674" i="1"/>
  <c r="J14674" i="1"/>
  <c r="I14674" i="1"/>
  <c r="G14674" i="1"/>
  <c r="A14674" i="1"/>
  <c r="R14673" i="1"/>
  <c r="J14673" i="1"/>
  <c r="I14673" i="1"/>
  <c r="G14673" i="1"/>
  <c r="A14673" i="1"/>
  <c r="R14672" i="1"/>
  <c r="J14672" i="1"/>
  <c r="I14672" i="1"/>
  <c r="G14672" i="1"/>
  <c r="A14672" i="1"/>
  <c r="R14671" i="1"/>
  <c r="J14671" i="1"/>
  <c r="I14671" i="1"/>
  <c r="G14671" i="1"/>
  <c r="A14671" i="1"/>
  <c r="R14670" i="1"/>
  <c r="J14670" i="1"/>
  <c r="I14670" i="1"/>
  <c r="G14670" i="1"/>
  <c r="A14670" i="1"/>
  <c r="R14669" i="1"/>
  <c r="J14669" i="1"/>
  <c r="I14669" i="1"/>
  <c r="G14669" i="1"/>
  <c r="A14669" i="1"/>
  <c r="R14668" i="1"/>
  <c r="J14668" i="1"/>
  <c r="I14668" i="1"/>
  <c r="G14668" i="1"/>
  <c r="A14668" i="1"/>
  <c r="R14667" i="1"/>
  <c r="J14667" i="1"/>
  <c r="I14667" i="1"/>
  <c r="G14667" i="1"/>
  <c r="A14667" i="1"/>
  <c r="R14666" i="1"/>
  <c r="J14666" i="1"/>
  <c r="I14666" i="1"/>
  <c r="G14666" i="1"/>
  <c r="A14666" i="1"/>
  <c r="R14665" i="1"/>
  <c r="J14665" i="1"/>
  <c r="I14665" i="1"/>
  <c r="G14665" i="1"/>
  <c r="A14665" i="1"/>
  <c r="R14664" i="1"/>
  <c r="J14664" i="1"/>
  <c r="I14664" i="1"/>
  <c r="G14664" i="1"/>
  <c r="A14664" i="1"/>
  <c r="R14663" i="1"/>
  <c r="J14663" i="1"/>
  <c r="I14663" i="1"/>
  <c r="G14663" i="1"/>
  <c r="A14663" i="1"/>
  <c r="R14662" i="1"/>
  <c r="J14662" i="1"/>
  <c r="I14662" i="1"/>
  <c r="G14662" i="1"/>
  <c r="A14662" i="1"/>
  <c r="R14661" i="1"/>
  <c r="J14661" i="1"/>
  <c r="I14661" i="1"/>
  <c r="G14661" i="1"/>
  <c r="A14661" i="1"/>
  <c r="R14660" i="1"/>
  <c r="J14660" i="1"/>
  <c r="I14660" i="1"/>
  <c r="G14660" i="1"/>
  <c r="A14660" i="1"/>
  <c r="R14659" i="1"/>
  <c r="J14659" i="1"/>
  <c r="I14659" i="1"/>
  <c r="G14659" i="1"/>
  <c r="A14659" i="1"/>
  <c r="R14658" i="1"/>
  <c r="J14658" i="1"/>
  <c r="I14658" i="1"/>
  <c r="G14658" i="1"/>
  <c r="A14658" i="1"/>
  <c r="R14657" i="1"/>
  <c r="J14657" i="1"/>
  <c r="I14657" i="1"/>
  <c r="G14657" i="1"/>
  <c r="A14657" i="1"/>
  <c r="R14656" i="1"/>
  <c r="J14656" i="1"/>
  <c r="I14656" i="1"/>
  <c r="G14656" i="1"/>
  <c r="A14656" i="1"/>
  <c r="R14655" i="1"/>
  <c r="J14655" i="1"/>
  <c r="I14655" i="1"/>
  <c r="G14655" i="1"/>
  <c r="A14655" i="1"/>
  <c r="R14654" i="1"/>
  <c r="J14654" i="1"/>
  <c r="I14654" i="1"/>
  <c r="G14654" i="1"/>
  <c r="A14654" i="1"/>
  <c r="R14653" i="1"/>
  <c r="J14653" i="1"/>
  <c r="I14653" i="1"/>
  <c r="G14653" i="1"/>
  <c r="A14653" i="1"/>
  <c r="R14652" i="1"/>
  <c r="J14652" i="1"/>
  <c r="I14652" i="1"/>
  <c r="G14652" i="1"/>
  <c r="A14652" i="1"/>
  <c r="R14651" i="1"/>
  <c r="J14651" i="1"/>
  <c r="I14651" i="1"/>
  <c r="G14651" i="1"/>
  <c r="A14651" i="1"/>
  <c r="R14650" i="1"/>
  <c r="J14650" i="1"/>
  <c r="I14650" i="1"/>
  <c r="G14650" i="1"/>
  <c r="A14650" i="1"/>
  <c r="R14649" i="1"/>
  <c r="J14649" i="1"/>
  <c r="I14649" i="1"/>
  <c r="G14649" i="1"/>
  <c r="A14649" i="1"/>
  <c r="R14648" i="1"/>
  <c r="J14648" i="1"/>
  <c r="I14648" i="1"/>
  <c r="G14648" i="1"/>
  <c r="A14648" i="1"/>
  <c r="R14647" i="1"/>
  <c r="J14647" i="1"/>
  <c r="I14647" i="1"/>
  <c r="G14647" i="1"/>
  <c r="A14647" i="1"/>
  <c r="R14646" i="1"/>
  <c r="J14646" i="1"/>
  <c r="I14646" i="1"/>
  <c r="G14646" i="1"/>
  <c r="A14646" i="1"/>
  <c r="R14645" i="1"/>
  <c r="J14645" i="1"/>
  <c r="I14645" i="1"/>
  <c r="G14645" i="1"/>
  <c r="A14645" i="1"/>
  <c r="R14644" i="1"/>
  <c r="J14644" i="1"/>
  <c r="I14644" i="1"/>
  <c r="G14644" i="1"/>
  <c r="A14644" i="1"/>
  <c r="R14643" i="1"/>
  <c r="J14643" i="1"/>
  <c r="I14643" i="1"/>
  <c r="G14643" i="1"/>
  <c r="A14643" i="1"/>
  <c r="R14642" i="1"/>
  <c r="J14642" i="1"/>
  <c r="I14642" i="1"/>
  <c r="G14642" i="1"/>
  <c r="A14642" i="1"/>
  <c r="R14641" i="1"/>
  <c r="J14641" i="1"/>
  <c r="I14641" i="1"/>
  <c r="G14641" i="1"/>
  <c r="A14641" i="1"/>
  <c r="R14640" i="1"/>
  <c r="J14640" i="1"/>
  <c r="I14640" i="1"/>
  <c r="G14640" i="1"/>
  <c r="A14640" i="1"/>
  <c r="R14639" i="1"/>
  <c r="J14639" i="1"/>
  <c r="I14639" i="1"/>
  <c r="G14639" i="1"/>
  <c r="A14639" i="1"/>
  <c r="R14638" i="1"/>
  <c r="J14638" i="1"/>
  <c r="I14638" i="1"/>
  <c r="G14638" i="1"/>
  <c r="A14638" i="1"/>
  <c r="R14637" i="1"/>
  <c r="J14637" i="1"/>
  <c r="I14637" i="1"/>
  <c r="G14637" i="1"/>
  <c r="A14637" i="1"/>
  <c r="R14636" i="1"/>
  <c r="J14636" i="1"/>
  <c r="I14636" i="1"/>
  <c r="G14636" i="1"/>
  <c r="A14636" i="1"/>
  <c r="R14635" i="1"/>
  <c r="J14635" i="1"/>
  <c r="I14635" i="1"/>
  <c r="G14635" i="1"/>
  <c r="A14635" i="1"/>
  <c r="R14634" i="1"/>
  <c r="J14634" i="1"/>
  <c r="I14634" i="1"/>
  <c r="G14634" i="1"/>
  <c r="A14634" i="1"/>
  <c r="R14633" i="1"/>
  <c r="J14633" i="1"/>
  <c r="I14633" i="1"/>
  <c r="G14633" i="1"/>
  <c r="A14633" i="1"/>
  <c r="R14632" i="1"/>
  <c r="J14632" i="1"/>
  <c r="I14632" i="1"/>
  <c r="G14632" i="1"/>
  <c r="A14632" i="1"/>
  <c r="R14631" i="1"/>
  <c r="J14631" i="1"/>
  <c r="I14631" i="1"/>
  <c r="G14631" i="1"/>
  <c r="A14631" i="1"/>
  <c r="R14630" i="1"/>
  <c r="J14630" i="1"/>
  <c r="I14630" i="1"/>
  <c r="G14630" i="1"/>
  <c r="A14630" i="1"/>
  <c r="R14629" i="1"/>
  <c r="J14629" i="1"/>
  <c r="I14629" i="1"/>
  <c r="G14629" i="1"/>
  <c r="A14629" i="1"/>
  <c r="R14628" i="1"/>
  <c r="J14628" i="1"/>
  <c r="I14628" i="1"/>
  <c r="G14628" i="1"/>
  <c r="A14628" i="1"/>
  <c r="R14627" i="1"/>
  <c r="J14627" i="1"/>
  <c r="I14627" i="1"/>
  <c r="G14627" i="1"/>
  <c r="A14627" i="1"/>
  <c r="R14626" i="1"/>
  <c r="J14626" i="1"/>
  <c r="I14626" i="1"/>
  <c r="G14626" i="1"/>
  <c r="A14626" i="1"/>
  <c r="R14625" i="1"/>
  <c r="J14625" i="1"/>
  <c r="I14625" i="1"/>
  <c r="G14625" i="1"/>
  <c r="A14625" i="1"/>
  <c r="R14624" i="1"/>
  <c r="J14624" i="1"/>
  <c r="I14624" i="1"/>
  <c r="G14624" i="1"/>
  <c r="A14624" i="1"/>
  <c r="R14623" i="1"/>
  <c r="J14623" i="1"/>
  <c r="I14623" i="1"/>
  <c r="G14623" i="1"/>
  <c r="A14623" i="1"/>
  <c r="R14622" i="1"/>
  <c r="J14622" i="1"/>
  <c r="I14622" i="1"/>
  <c r="G14622" i="1"/>
  <c r="A14622" i="1"/>
  <c r="R14621" i="1"/>
  <c r="J14621" i="1"/>
  <c r="I14621" i="1"/>
  <c r="G14621" i="1"/>
  <c r="A14621" i="1"/>
  <c r="R14620" i="1"/>
  <c r="J14620" i="1"/>
  <c r="I14620" i="1"/>
  <c r="G14620" i="1"/>
  <c r="A14620" i="1"/>
  <c r="R14619" i="1"/>
  <c r="J14619" i="1"/>
  <c r="I14619" i="1"/>
  <c r="G14619" i="1"/>
  <c r="A14619" i="1"/>
  <c r="R14618" i="1"/>
  <c r="J14618" i="1"/>
  <c r="I14618" i="1"/>
  <c r="G14618" i="1"/>
  <c r="A14618" i="1"/>
  <c r="R14617" i="1"/>
  <c r="J14617" i="1"/>
  <c r="I14617" i="1"/>
  <c r="G14617" i="1"/>
  <c r="A14617" i="1"/>
  <c r="R14616" i="1"/>
  <c r="J14616" i="1"/>
  <c r="I14616" i="1"/>
  <c r="G14616" i="1"/>
  <c r="A14616" i="1"/>
  <c r="R14615" i="1"/>
  <c r="J14615" i="1"/>
  <c r="I14615" i="1"/>
  <c r="G14615" i="1"/>
  <c r="A14615" i="1"/>
  <c r="R14614" i="1"/>
  <c r="J14614" i="1"/>
  <c r="I14614" i="1"/>
  <c r="G14614" i="1"/>
  <c r="A14614" i="1"/>
  <c r="R14613" i="1"/>
  <c r="J14613" i="1"/>
  <c r="I14613" i="1"/>
  <c r="G14613" i="1"/>
  <c r="A14613" i="1"/>
  <c r="R14612" i="1"/>
  <c r="J14612" i="1"/>
  <c r="I14612" i="1"/>
  <c r="G14612" i="1"/>
  <c r="A14612" i="1"/>
  <c r="R14611" i="1"/>
  <c r="J14611" i="1"/>
  <c r="I14611" i="1"/>
  <c r="G14611" i="1"/>
  <c r="A14611" i="1"/>
  <c r="R14610" i="1"/>
  <c r="J14610" i="1"/>
  <c r="I14610" i="1"/>
  <c r="G14610" i="1"/>
  <c r="A14610" i="1"/>
  <c r="R14609" i="1"/>
  <c r="J14609" i="1"/>
  <c r="I14609" i="1"/>
  <c r="G14609" i="1"/>
  <c r="A14609" i="1"/>
  <c r="R14608" i="1"/>
  <c r="J14608" i="1"/>
  <c r="I14608" i="1"/>
  <c r="G14608" i="1"/>
  <c r="A14608" i="1"/>
  <c r="R14607" i="1"/>
  <c r="J14607" i="1"/>
  <c r="I14607" i="1"/>
  <c r="G14607" i="1"/>
  <c r="A14607" i="1"/>
  <c r="R14606" i="1"/>
  <c r="J14606" i="1"/>
  <c r="I14606" i="1"/>
  <c r="G14606" i="1"/>
  <c r="A14606" i="1"/>
  <c r="R14605" i="1"/>
  <c r="J14605" i="1"/>
  <c r="I14605" i="1"/>
  <c r="G14605" i="1"/>
  <c r="A14605" i="1"/>
  <c r="R14604" i="1"/>
  <c r="J14604" i="1"/>
  <c r="I14604" i="1"/>
  <c r="G14604" i="1"/>
  <c r="A14604" i="1"/>
  <c r="R14603" i="1"/>
  <c r="J14603" i="1"/>
  <c r="I14603" i="1"/>
  <c r="G14603" i="1"/>
  <c r="A14603" i="1"/>
  <c r="R14602" i="1"/>
  <c r="J14602" i="1"/>
  <c r="I14602" i="1"/>
  <c r="G14602" i="1"/>
  <c r="A14602" i="1"/>
  <c r="R14601" i="1"/>
  <c r="J14601" i="1"/>
  <c r="I14601" i="1"/>
  <c r="G14601" i="1"/>
  <c r="A14601" i="1"/>
  <c r="R14600" i="1"/>
  <c r="J14600" i="1"/>
  <c r="I14600" i="1"/>
  <c r="G14600" i="1"/>
  <c r="A14600" i="1"/>
  <c r="R14599" i="1"/>
  <c r="J14599" i="1"/>
  <c r="I14599" i="1"/>
  <c r="G14599" i="1"/>
  <c r="A14599" i="1"/>
  <c r="R14598" i="1"/>
  <c r="J14598" i="1"/>
  <c r="I14598" i="1"/>
  <c r="G14598" i="1"/>
  <c r="A14598" i="1"/>
  <c r="R14597" i="1"/>
  <c r="J14597" i="1"/>
  <c r="I14597" i="1"/>
  <c r="G14597" i="1"/>
  <c r="A14597" i="1"/>
  <c r="R14596" i="1"/>
  <c r="J14596" i="1"/>
  <c r="I14596" i="1"/>
  <c r="G14596" i="1"/>
  <c r="A14596" i="1"/>
  <c r="R14595" i="1"/>
  <c r="J14595" i="1"/>
  <c r="I14595" i="1"/>
  <c r="G14595" i="1"/>
  <c r="A14595" i="1"/>
  <c r="R14594" i="1"/>
  <c r="J14594" i="1"/>
  <c r="I14594" i="1"/>
  <c r="G14594" i="1"/>
  <c r="A14594" i="1"/>
  <c r="R14593" i="1"/>
  <c r="J14593" i="1"/>
  <c r="I14593" i="1"/>
  <c r="G14593" i="1"/>
  <c r="A14593" i="1"/>
  <c r="R14592" i="1"/>
  <c r="J14592" i="1"/>
  <c r="I14592" i="1"/>
  <c r="G14592" i="1"/>
  <c r="A14592" i="1"/>
  <c r="R14591" i="1"/>
  <c r="J14591" i="1"/>
  <c r="I14591" i="1"/>
  <c r="G14591" i="1"/>
  <c r="A14591" i="1"/>
  <c r="R14590" i="1"/>
  <c r="J14590" i="1"/>
  <c r="I14590" i="1"/>
  <c r="G14590" i="1"/>
  <c r="A14590" i="1"/>
  <c r="R14589" i="1"/>
  <c r="J14589" i="1"/>
  <c r="I14589" i="1"/>
  <c r="G14589" i="1"/>
  <c r="A14589" i="1"/>
  <c r="R14588" i="1"/>
  <c r="J14588" i="1"/>
  <c r="I14588" i="1"/>
  <c r="G14588" i="1"/>
  <c r="A14588" i="1"/>
  <c r="R14587" i="1"/>
  <c r="J14587" i="1"/>
  <c r="I14587" i="1"/>
  <c r="G14587" i="1"/>
  <c r="A14587" i="1"/>
  <c r="R14586" i="1"/>
  <c r="J14586" i="1"/>
  <c r="I14586" i="1"/>
  <c r="G14586" i="1"/>
  <c r="A14586" i="1"/>
  <c r="R14585" i="1"/>
  <c r="J14585" i="1"/>
  <c r="I14585" i="1"/>
  <c r="G14585" i="1"/>
  <c r="A14585" i="1"/>
  <c r="R14584" i="1"/>
  <c r="J14584" i="1"/>
  <c r="I14584" i="1"/>
  <c r="G14584" i="1"/>
  <c r="A14584" i="1"/>
  <c r="R14583" i="1"/>
  <c r="J14583" i="1"/>
  <c r="I14583" i="1"/>
  <c r="G14583" i="1"/>
  <c r="A14583" i="1"/>
  <c r="R14582" i="1"/>
  <c r="J14582" i="1"/>
  <c r="I14582" i="1"/>
  <c r="G14582" i="1"/>
  <c r="A14582" i="1"/>
  <c r="R14581" i="1"/>
  <c r="J14581" i="1"/>
  <c r="I14581" i="1"/>
  <c r="G14581" i="1"/>
  <c r="A14581" i="1"/>
  <c r="R14580" i="1"/>
  <c r="J14580" i="1"/>
  <c r="I14580" i="1"/>
  <c r="G14580" i="1"/>
  <c r="A14580" i="1"/>
  <c r="R14579" i="1"/>
  <c r="J14579" i="1"/>
  <c r="I14579" i="1"/>
  <c r="G14579" i="1"/>
  <c r="A14579" i="1"/>
  <c r="R14578" i="1"/>
  <c r="J14578" i="1"/>
  <c r="I14578" i="1"/>
  <c r="G14578" i="1"/>
  <c r="A14578" i="1"/>
  <c r="R14577" i="1"/>
  <c r="J14577" i="1"/>
  <c r="I14577" i="1"/>
  <c r="G14577" i="1"/>
  <c r="A14577" i="1"/>
  <c r="R14576" i="1"/>
  <c r="J14576" i="1"/>
  <c r="I14576" i="1"/>
  <c r="G14576" i="1"/>
  <c r="A14576" i="1"/>
  <c r="R14575" i="1"/>
  <c r="J14575" i="1"/>
  <c r="I14575" i="1"/>
  <c r="G14575" i="1"/>
  <c r="A14575" i="1"/>
  <c r="R14574" i="1"/>
  <c r="J14574" i="1"/>
  <c r="I14574" i="1"/>
  <c r="G14574" i="1"/>
  <c r="A14574" i="1"/>
  <c r="R14573" i="1"/>
  <c r="J14573" i="1"/>
  <c r="I14573" i="1"/>
  <c r="G14573" i="1"/>
  <c r="A14573" i="1"/>
  <c r="R14572" i="1"/>
  <c r="J14572" i="1"/>
  <c r="I14572" i="1"/>
  <c r="G14572" i="1"/>
  <c r="A14572" i="1"/>
  <c r="R14571" i="1"/>
  <c r="J14571" i="1"/>
  <c r="I14571" i="1"/>
  <c r="G14571" i="1"/>
  <c r="A14571" i="1"/>
  <c r="R14570" i="1"/>
  <c r="J14570" i="1"/>
  <c r="I14570" i="1"/>
  <c r="G14570" i="1"/>
  <c r="A14570" i="1"/>
  <c r="R14569" i="1"/>
  <c r="J14569" i="1"/>
  <c r="I14569" i="1"/>
  <c r="G14569" i="1"/>
  <c r="A14569" i="1"/>
  <c r="R14568" i="1"/>
  <c r="J14568" i="1"/>
  <c r="I14568" i="1"/>
  <c r="G14568" i="1"/>
  <c r="A14568" i="1"/>
  <c r="R14567" i="1"/>
  <c r="J14567" i="1"/>
  <c r="I14567" i="1"/>
  <c r="G14567" i="1"/>
  <c r="A14567" i="1"/>
  <c r="R14566" i="1"/>
  <c r="J14566" i="1"/>
  <c r="I14566" i="1"/>
  <c r="G14566" i="1"/>
  <c r="A14566" i="1"/>
  <c r="R14565" i="1"/>
  <c r="J14565" i="1"/>
  <c r="I14565" i="1"/>
  <c r="G14565" i="1"/>
  <c r="A14565" i="1"/>
  <c r="R14564" i="1"/>
  <c r="J14564" i="1"/>
  <c r="I14564" i="1"/>
  <c r="G14564" i="1"/>
  <c r="A14564" i="1"/>
  <c r="R14563" i="1"/>
  <c r="J14563" i="1"/>
  <c r="I14563" i="1"/>
  <c r="G14563" i="1"/>
  <c r="A14563" i="1"/>
  <c r="R14562" i="1"/>
  <c r="J14562" i="1"/>
  <c r="I14562" i="1"/>
  <c r="G14562" i="1"/>
  <c r="A14562" i="1"/>
  <c r="R14561" i="1"/>
  <c r="J14561" i="1"/>
  <c r="I14561" i="1"/>
  <c r="G14561" i="1"/>
  <c r="A14561" i="1"/>
  <c r="R14560" i="1"/>
  <c r="J14560" i="1"/>
  <c r="I14560" i="1"/>
  <c r="G14560" i="1"/>
  <c r="A14560" i="1"/>
  <c r="R14559" i="1"/>
  <c r="J14559" i="1"/>
  <c r="I14559" i="1"/>
  <c r="G14559" i="1"/>
  <c r="A14559" i="1"/>
  <c r="R14558" i="1"/>
  <c r="J14558" i="1"/>
  <c r="I14558" i="1"/>
  <c r="G14558" i="1"/>
  <c r="A14558" i="1"/>
  <c r="R14557" i="1"/>
  <c r="J14557" i="1"/>
  <c r="I14557" i="1"/>
  <c r="G14557" i="1"/>
  <c r="A14557" i="1"/>
  <c r="R14556" i="1"/>
  <c r="J14556" i="1"/>
  <c r="I14556" i="1"/>
  <c r="G14556" i="1"/>
  <c r="A14556" i="1"/>
  <c r="R14555" i="1"/>
  <c r="J14555" i="1"/>
  <c r="I14555" i="1"/>
  <c r="G14555" i="1"/>
  <c r="A14555" i="1"/>
  <c r="R14554" i="1"/>
  <c r="J14554" i="1"/>
  <c r="I14554" i="1"/>
  <c r="G14554" i="1"/>
  <c r="A14554" i="1"/>
  <c r="R14553" i="1"/>
  <c r="J14553" i="1"/>
  <c r="I14553" i="1"/>
  <c r="G14553" i="1"/>
  <c r="A14553" i="1"/>
  <c r="R14552" i="1"/>
  <c r="J14552" i="1"/>
  <c r="I14552" i="1"/>
  <c r="G14552" i="1"/>
  <c r="A14552" i="1"/>
  <c r="R14551" i="1"/>
  <c r="J14551" i="1"/>
  <c r="I14551" i="1"/>
  <c r="G14551" i="1"/>
  <c r="A14551" i="1"/>
  <c r="R14550" i="1"/>
  <c r="J14550" i="1"/>
  <c r="I14550" i="1"/>
  <c r="G14550" i="1"/>
  <c r="A14550" i="1"/>
  <c r="R14549" i="1"/>
  <c r="J14549" i="1"/>
  <c r="I14549" i="1"/>
  <c r="G14549" i="1"/>
  <c r="A14549" i="1"/>
  <c r="R14548" i="1"/>
  <c r="J14548" i="1"/>
  <c r="I14548" i="1"/>
  <c r="G14548" i="1"/>
  <c r="A14548" i="1"/>
  <c r="R14547" i="1"/>
  <c r="J14547" i="1"/>
  <c r="I14547" i="1"/>
  <c r="G14547" i="1"/>
  <c r="A14547" i="1"/>
  <c r="R14546" i="1"/>
  <c r="J14546" i="1"/>
  <c r="I14546" i="1"/>
  <c r="G14546" i="1"/>
  <c r="A14546" i="1"/>
  <c r="R14545" i="1"/>
  <c r="J14545" i="1"/>
  <c r="I14545" i="1"/>
  <c r="G14545" i="1"/>
  <c r="A14545" i="1"/>
  <c r="R14544" i="1"/>
  <c r="J14544" i="1"/>
  <c r="I14544" i="1"/>
  <c r="G14544" i="1"/>
  <c r="A14544" i="1"/>
  <c r="R14543" i="1"/>
  <c r="J14543" i="1"/>
  <c r="I14543" i="1"/>
  <c r="G14543" i="1"/>
  <c r="A14543" i="1"/>
  <c r="R14542" i="1"/>
  <c r="J14542" i="1"/>
  <c r="I14542" i="1"/>
  <c r="G14542" i="1"/>
  <c r="A14542" i="1"/>
  <c r="R14541" i="1"/>
  <c r="J14541" i="1"/>
  <c r="I14541" i="1"/>
  <c r="G14541" i="1"/>
  <c r="A14541" i="1"/>
  <c r="R14540" i="1"/>
  <c r="J14540" i="1"/>
  <c r="I14540" i="1"/>
  <c r="G14540" i="1"/>
  <c r="A14540" i="1"/>
  <c r="R14539" i="1"/>
  <c r="J14539" i="1"/>
  <c r="I14539" i="1"/>
  <c r="G14539" i="1"/>
  <c r="A14539" i="1"/>
  <c r="R14538" i="1"/>
  <c r="J14538" i="1"/>
  <c r="I14538" i="1"/>
  <c r="G14538" i="1"/>
  <c r="A14538" i="1"/>
  <c r="R14537" i="1"/>
  <c r="J14537" i="1"/>
  <c r="I14537" i="1"/>
  <c r="G14537" i="1"/>
  <c r="A14537" i="1"/>
  <c r="R14536" i="1"/>
  <c r="J14536" i="1"/>
  <c r="I14536" i="1"/>
  <c r="G14536" i="1"/>
  <c r="A14536" i="1"/>
  <c r="R14535" i="1"/>
  <c r="J14535" i="1"/>
  <c r="I14535" i="1"/>
  <c r="G14535" i="1"/>
  <c r="A14535" i="1"/>
  <c r="R14534" i="1"/>
  <c r="J14534" i="1"/>
  <c r="I14534" i="1"/>
  <c r="G14534" i="1"/>
  <c r="A14534" i="1"/>
  <c r="R14533" i="1"/>
  <c r="J14533" i="1"/>
  <c r="I14533" i="1"/>
  <c r="G14533" i="1"/>
  <c r="A14533" i="1"/>
  <c r="R14532" i="1"/>
  <c r="J14532" i="1"/>
  <c r="I14532" i="1"/>
  <c r="G14532" i="1"/>
  <c r="A14532" i="1"/>
  <c r="R14531" i="1"/>
  <c r="J14531" i="1"/>
  <c r="I14531" i="1"/>
  <c r="G14531" i="1"/>
  <c r="A14531" i="1"/>
  <c r="R14530" i="1"/>
  <c r="J14530" i="1"/>
  <c r="I14530" i="1"/>
  <c r="G14530" i="1"/>
  <c r="A14530" i="1"/>
  <c r="R14529" i="1"/>
  <c r="J14529" i="1"/>
  <c r="I14529" i="1"/>
  <c r="G14529" i="1"/>
  <c r="A14529" i="1"/>
  <c r="R14528" i="1"/>
  <c r="J14528" i="1"/>
  <c r="I14528" i="1"/>
  <c r="G14528" i="1"/>
  <c r="A14528" i="1"/>
  <c r="R14527" i="1"/>
  <c r="J14527" i="1"/>
  <c r="I14527" i="1"/>
  <c r="G14527" i="1"/>
  <c r="A14527" i="1"/>
  <c r="R14526" i="1"/>
  <c r="J14526" i="1"/>
  <c r="I14526" i="1"/>
  <c r="G14526" i="1"/>
  <c r="A14526" i="1"/>
  <c r="R14525" i="1"/>
  <c r="J14525" i="1"/>
  <c r="I14525" i="1"/>
  <c r="G14525" i="1"/>
  <c r="A14525" i="1"/>
  <c r="R14524" i="1"/>
  <c r="J14524" i="1"/>
  <c r="I14524" i="1"/>
  <c r="G14524" i="1"/>
  <c r="A14524" i="1"/>
  <c r="R14523" i="1"/>
  <c r="J14523" i="1"/>
  <c r="I14523" i="1"/>
  <c r="G14523" i="1"/>
  <c r="A14523" i="1"/>
  <c r="R14522" i="1"/>
  <c r="J14522" i="1"/>
  <c r="I14522" i="1"/>
  <c r="G14522" i="1"/>
  <c r="A14522" i="1"/>
  <c r="R14521" i="1"/>
  <c r="J14521" i="1"/>
  <c r="I14521" i="1"/>
  <c r="G14521" i="1"/>
  <c r="A14521" i="1"/>
  <c r="R14520" i="1"/>
  <c r="J14520" i="1"/>
  <c r="I14520" i="1"/>
  <c r="G14520" i="1"/>
  <c r="A14520" i="1"/>
  <c r="R14519" i="1"/>
  <c r="J14519" i="1"/>
  <c r="I14519" i="1"/>
  <c r="G14519" i="1"/>
  <c r="A14519" i="1"/>
  <c r="R14518" i="1"/>
  <c r="J14518" i="1"/>
  <c r="I14518" i="1"/>
  <c r="G14518" i="1"/>
  <c r="A14518" i="1"/>
  <c r="R14517" i="1"/>
  <c r="J14517" i="1"/>
  <c r="I14517" i="1"/>
  <c r="G14517" i="1"/>
  <c r="A14517" i="1"/>
  <c r="R14516" i="1"/>
  <c r="J14516" i="1"/>
  <c r="I14516" i="1"/>
  <c r="G14516" i="1"/>
  <c r="A14516" i="1"/>
  <c r="R14515" i="1"/>
  <c r="J14515" i="1"/>
  <c r="I14515" i="1"/>
  <c r="G14515" i="1"/>
  <c r="A14515" i="1"/>
  <c r="R14514" i="1"/>
  <c r="J14514" i="1"/>
  <c r="I14514" i="1"/>
  <c r="G14514" i="1"/>
  <c r="A14514" i="1"/>
  <c r="R14513" i="1"/>
  <c r="J14513" i="1"/>
  <c r="I14513" i="1"/>
  <c r="G14513" i="1"/>
  <c r="A14513" i="1"/>
  <c r="R14512" i="1"/>
  <c r="J14512" i="1"/>
  <c r="I14512" i="1"/>
  <c r="G14512" i="1"/>
  <c r="A14512" i="1"/>
  <c r="R14511" i="1"/>
  <c r="J14511" i="1"/>
  <c r="I14511" i="1"/>
  <c r="G14511" i="1"/>
  <c r="A14511" i="1"/>
  <c r="R14510" i="1"/>
  <c r="J14510" i="1"/>
  <c r="I14510" i="1"/>
  <c r="G14510" i="1"/>
  <c r="A14510" i="1"/>
  <c r="R14509" i="1"/>
  <c r="J14509" i="1"/>
  <c r="I14509" i="1"/>
  <c r="G14509" i="1"/>
  <c r="A14509" i="1"/>
  <c r="R14508" i="1"/>
  <c r="J14508" i="1"/>
  <c r="I14508" i="1"/>
  <c r="G14508" i="1"/>
  <c r="A14508" i="1"/>
  <c r="R14507" i="1"/>
  <c r="J14507" i="1"/>
  <c r="I14507" i="1"/>
  <c r="G14507" i="1"/>
  <c r="A14507" i="1"/>
  <c r="R14506" i="1"/>
  <c r="J14506" i="1"/>
  <c r="I14506" i="1"/>
  <c r="G14506" i="1"/>
  <c r="A14506" i="1"/>
  <c r="R14505" i="1"/>
  <c r="J14505" i="1"/>
  <c r="I14505" i="1"/>
  <c r="G14505" i="1"/>
  <c r="A14505" i="1"/>
  <c r="R14504" i="1"/>
  <c r="J14504" i="1"/>
  <c r="I14504" i="1"/>
  <c r="G14504" i="1"/>
  <c r="A14504" i="1"/>
  <c r="R14503" i="1"/>
  <c r="J14503" i="1"/>
  <c r="I14503" i="1"/>
  <c r="G14503" i="1"/>
  <c r="A14503" i="1"/>
  <c r="R14502" i="1"/>
  <c r="J14502" i="1"/>
  <c r="I14502" i="1"/>
  <c r="G14502" i="1"/>
  <c r="A14502" i="1"/>
  <c r="R14501" i="1"/>
  <c r="J14501" i="1"/>
  <c r="I14501" i="1"/>
  <c r="G14501" i="1"/>
  <c r="A14501" i="1"/>
  <c r="R14500" i="1"/>
  <c r="J14500" i="1"/>
  <c r="I14500" i="1"/>
  <c r="G14500" i="1"/>
  <c r="A14500" i="1"/>
  <c r="R14499" i="1"/>
  <c r="J14499" i="1"/>
  <c r="I14499" i="1"/>
  <c r="G14499" i="1"/>
  <c r="A14499" i="1"/>
  <c r="R14498" i="1"/>
  <c r="J14498" i="1"/>
  <c r="I14498" i="1"/>
  <c r="G14498" i="1"/>
  <c r="A14498" i="1"/>
  <c r="R14497" i="1"/>
  <c r="J14497" i="1"/>
  <c r="I14497" i="1"/>
  <c r="G14497" i="1"/>
  <c r="A14497" i="1"/>
  <c r="R14496" i="1"/>
  <c r="J14496" i="1"/>
  <c r="I14496" i="1"/>
  <c r="G14496" i="1"/>
  <c r="A14496" i="1"/>
  <c r="R14495" i="1"/>
  <c r="J14495" i="1"/>
  <c r="I14495" i="1"/>
  <c r="G14495" i="1"/>
  <c r="A14495" i="1"/>
  <c r="R14494" i="1"/>
  <c r="J14494" i="1"/>
  <c r="I14494" i="1"/>
  <c r="G14494" i="1"/>
  <c r="A14494" i="1"/>
  <c r="R14493" i="1"/>
  <c r="J14493" i="1"/>
  <c r="I14493" i="1"/>
  <c r="G14493" i="1"/>
  <c r="A14493" i="1"/>
  <c r="R14492" i="1"/>
  <c r="J14492" i="1"/>
  <c r="I14492" i="1"/>
  <c r="G14492" i="1"/>
  <c r="A14492" i="1"/>
  <c r="R14491" i="1"/>
  <c r="J14491" i="1"/>
  <c r="I14491" i="1"/>
  <c r="G14491" i="1"/>
  <c r="A14491" i="1"/>
  <c r="R14490" i="1"/>
  <c r="J14490" i="1"/>
  <c r="I14490" i="1"/>
  <c r="G14490" i="1"/>
  <c r="A14490" i="1"/>
  <c r="R14489" i="1"/>
  <c r="J14489" i="1"/>
  <c r="I14489" i="1"/>
  <c r="G14489" i="1"/>
  <c r="A14489" i="1"/>
  <c r="R14488" i="1"/>
  <c r="J14488" i="1"/>
  <c r="I14488" i="1"/>
  <c r="G14488" i="1"/>
  <c r="A14488" i="1"/>
  <c r="R14487" i="1"/>
  <c r="J14487" i="1"/>
  <c r="I14487" i="1"/>
  <c r="G14487" i="1"/>
  <c r="A14487" i="1"/>
  <c r="R14486" i="1"/>
  <c r="J14486" i="1"/>
  <c r="I14486" i="1"/>
  <c r="G14486" i="1"/>
  <c r="A14486" i="1"/>
  <c r="R14485" i="1"/>
  <c r="J14485" i="1"/>
  <c r="I14485" i="1"/>
  <c r="G14485" i="1"/>
  <c r="A14485" i="1"/>
  <c r="R14484" i="1"/>
  <c r="J14484" i="1"/>
  <c r="I14484" i="1"/>
  <c r="G14484" i="1"/>
  <c r="A14484" i="1"/>
  <c r="R14483" i="1"/>
  <c r="J14483" i="1"/>
  <c r="I14483" i="1"/>
  <c r="G14483" i="1"/>
  <c r="A14483" i="1"/>
  <c r="R14482" i="1"/>
  <c r="J14482" i="1"/>
  <c r="I14482" i="1"/>
  <c r="G14482" i="1"/>
  <c r="A14482" i="1"/>
  <c r="R14481" i="1"/>
  <c r="J14481" i="1"/>
  <c r="I14481" i="1"/>
  <c r="G14481" i="1"/>
  <c r="A14481" i="1"/>
  <c r="R14480" i="1"/>
  <c r="J14480" i="1"/>
  <c r="I14480" i="1"/>
  <c r="G14480" i="1"/>
  <c r="A14480" i="1"/>
  <c r="R14479" i="1"/>
  <c r="J14479" i="1"/>
  <c r="I14479" i="1"/>
  <c r="G14479" i="1"/>
  <c r="A14479" i="1"/>
  <c r="R14478" i="1"/>
  <c r="J14478" i="1"/>
  <c r="I14478" i="1"/>
  <c r="G14478" i="1"/>
  <c r="A14478" i="1"/>
  <c r="R14477" i="1"/>
  <c r="J14477" i="1"/>
  <c r="I14477" i="1"/>
  <c r="G14477" i="1"/>
  <c r="A14477" i="1"/>
  <c r="R14476" i="1"/>
  <c r="J14476" i="1"/>
  <c r="I14476" i="1"/>
  <c r="G14476" i="1"/>
  <c r="A14476" i="1"/>
  <c r="R14475" i="1"/>
  <c r="J14475" i="1"/>
  <c r="I14475" i="1"/>
  <c r="G14475" i="1"/>
  <c r="A14475" i="1"/>
  <c r="R14474" i="1"/>
  <c r="J14474" i="1"/>
  <c r="I14474" i="1"/>
  <c r="G14474" i="1"/>
  <c r="A14474" i="1"/>
  <c r="R14473" i="1"/>
  <c r="J14473" i="1"/>
  <c r="I14473" i="1"/>
  <c r="G14473" i="1"/>
  <c r="A14473" i="1"/>
  <c r="R14472" i="1"/>
  <c r="J14472" i="1"/>
  <c r="I14472" i="1"/>
  <c r="G14472" i="1"/>
  <c r="A14472" i="1"/>
  <c r="R14471" i="1"/>
  <c r="J14471" i="1"/>
  <c r="I14471" i="1"/>
  <c r="G14471" i="1"/>
  <c r="A14471" i="1"/>
  <c r="R14470" i="1"/>
  <c r="J14470" i="1"/>
  <c r="I14470" i="1"/>
  <c r="G14470" i="1"/>
  <c r="A14470" i="1"/>
  <c r="R14469" i="1"/>
  <c r="J14469" i="1"/>
  <c r="I14469" i="1"/>
  <c r="G14469" i="1"/>
  <c r="A14469" i="1"/>
  <c r="R14468" i="1"/>
  <c r="J14468" i="1"/>
  <c r="I14468" i="1"/>
  <c r="G14468" i="1"/>
  <c r="A14468" i="1"/>
  <c r="R14467" i="1"/>
  <c r="J14467" i="1"/>
  <c r="I14467" i="1"/>
  <c r="G14467" i="1"/>
  <c r="A14467" i="1"/>
  <c r="R14466" i="1"/>
  <c r="J14466" i="1"/>
  <c r="I14466" i="1"/>
  <c r="G14466" i="1"/>
  <c r="A14466" i="1"/>
  <c r="R14465" i="1"/>
  <c r="J14465" i="1"/>
  <c r="I14465" i="1"/>
  <c r="G14465" i="1"/>
  <c r="A14465" i="1"/>
  <c r="R14464" i="1"/>
  <c r="J14464" i="1"/>
  <c r="I14464" i="1"/>
  <c r="G14464" i="1"/>
  <c r="A14464" i="1"/>
  <c r="R14463" i="1"/>
  <c r="J14463" i="1"/>
  <c r="I14463" i="1"/>
  <c r="G14463" i="1"/>
  <c r="A14463" i="1"/>
  <c r="R14462" i="1"/>
  <c r="J14462" i="1"/>
  <c r="I14462" i="1"/>
  <c r="G14462" i="1"/>
  <c r="A14462" i="1"/>
  <c r="R14461" i="1"/>
  <c r="J14461" i="1"/>
  <c r="I14461" i="1"/>
  <c r="G14461" i="1"/>
  <c r="A14461" i="1"/>
  <c r="R14460" i="1"/>
  <c r="J14460" i="1"/>
  <c r="I14460" i="1"/>
  <c r="G14460" i="1"/>
  <c r="A14460" i="1"/>
  <c r="R14459" i="1"/>
  <c r="J14459" i="1"/>
  <c r="I14459" i="1"/>
  <c r="G14459" i="1"/>
  <c r="A14459" i="1"/>
  <c r="R14458" i="1"/>
  <c r="J14458" i="1"/>
  <c r="I14458" i="1"/>
  <c r="G14458" i="1"/>
  <c r="A14458" i="1"/>
  <c r="R14457" i="1"/>
  <c r="J14457" i="1"/>
  <c r="I14457" i="1"/>
  <c r="G14457" i="1"/>
  <c r="A14457" i="1"/>
  <c r="R14456" i="1"/>
  <c r="J14456" i="1"/>
  <c r="I14456" i="1"/>
  <c r="G14456" i="1"/>
  <c r="A14456" i="1"/>
  <c r="R14455" i="1"/>
  <c r="J14455" i="1"/>
  <c r="I14455" i="1"/>
  <c r="G14455" i="1"/>
  <c r="A14455" i="1"/>
  <c r="R14454" i="1"/>
  <c r="J14454" i="1"/>
  <c r="I14454" i="1"/>
  <c r="G14454" i="1"/>
  <c r="A14454" i="1"/>
  <c r="R14453" i="1"/>
  <c r="J14453" i="1"/>
  <c r="I14453" i="1"/>
  <c r="G14453" i="1"/>
  <c r="A14453" i="1"/>
  <c r="R14452" i="1"/>
  <c r="J14452" i="1"/>
  <c r="I14452" i="1"/>
  <c r="G14452" i="1"/>
  <c r="A14452" i="1"/>
  <c r="R14451" i="1"/>
  <c r="J14451" i="1"/>
  <c r="I14451" i="1"/>
  <c r="G14451" i="1"/>
  <c r="A14451" i="1"/>
  <c r="R14450" i="1"/>
  <c r="J14450" i="1"/>
  <c r="I14450" i="1"/>
  <c r="G14450" i="1"/>
  <c r="A14450" i="1"/>
  <c r="R14449" i="1"/>
  <c r="J14449" i="1"/>
  <c r="I14449" i="1"/>
  <c r="G14449" i="1"/>
  <c r="A14449" i="1"/>
  <c r="R14448" i="1"/>
  <c r="J14448" i="1"/>
  <c r="I14448" i="1"/>
  <c r="G14448" i="1"/>
  <c r="A14448" i="1"/>
  <c r="R14447" i="1"/>
  <c r="J14447" i="1"/>
  <c r="I14447" i="1"/>
  <c r="G14447" i="1"/>
  <c r="A14447" i="1"/>
  <c r="R14446" i="1"/>
  <c r="J14446" i="1"/>
  <c r="I14446" i="1"/>
  <c r="G14446" i="1"/>
  <c r="A14446" i="1"/>
  <c r="R14445" i="1"/>
  <c r="J14445" i="1"/>
  <c r="I14445" i="1"/>
  <c r="G14445" i="1"/>
  <c r="A14445" i="1"/>
  <c r="R14444" i="1"/>
  <c r="J14444" i="1"/>
  <c r="I14444" i="1"/>
  <c r="G14444" i="1"/>
  <c r="A14444" i="1"/>
  <c r="R14443" i="1"/>
  <c r="J14443" i="1"/>
  <c r="I14443" i="1"/>
  <c r="G14443" i="1"/>
  <c r="A14443" i="1"/>
  <c r="R14442" i="1"/>
  <c r="J14442" i="1"/>
  <c r="I14442" i="1"/>
  <c r="G14442" i="1"/>
  <c r="A14442" i="1"/>
  <c r="R14441" i="1"/>
  <c r="J14441" i="1"/>
  <c r="I14441" i="1"/>
  <c r="G14441" i="1"/>
  <c r="A14441" i="1"/>
  <c r="R14440" i="1"/>
  <c r="J14440" i="1"/>
  <c r="I14440" i="1"/>
  <c r="G14440" i="1"/>
  <c r="A14440" i="1"/>
  <c r="R14439" i="1"/>
  <c r="J14439" i="1"/>
  <c r="I14439" i="1"/>
  <c r="G14439" i="1"/>
  <c r="A14439" i="1"/>
  <c r="R14438" i="1"/>
  <c r="J14438" i="1"/>
  <c r="I14438" i="1"/>
  <c r="G14438" i="1"/>
  <c r="A14438" i="1"/>
  <c r="R14437" i="1"/>
  <c r="J14437" i="1"/>
  <c r="I14437" i="1"/>
  <c r="G14437" i="1"/>
  <c r="A14437" i="1"/>
  <c r="R14436" i="1"/>
  <c r="J14436" i="1"/>
  <c r="I14436" i="1"/>
  <c r="G14436" i="1"/>
  <c r="A14436" i="1"/>
  <c r="R14435" i="1"/>
  <c r="J14435" i="1"/>
  <c r="I14435" i="1"/>
  <c r="G14435" i="1"/>
  <c r="A14435" i="1"/>
  <c r="R14434" i="1"/>
  <c r="J14434" i="1"/>
  <c r="I14434" i="1"/>
  <c r="G14434" i="1"/>
  <c r="A14434" i="1"/>
  <c r="R14433" i="1"/>
  <c r="J14433" i="1"/>
  <c r="I14433" i="1"/>
  <c r="G14433" i="1"/>
  <c r="A14433" i="1"/>
  <c r="R14432" i="1"/>
  <c r="J14432" i="1"/>
  <c r="I14432" i="1"/>
  <c r="G14432" i="1"/>
  <c r="A14432" i="1"/>
  <c r="R14431" i="1"/>
  <c r="J14431" i="1"/>
  <c r="I14431" i="1"/>
  <c r="G14431" i="1"/>
  <c r="A14431" i="1"/>
  <c r="R14430" i="1"/>
  <c r="J14430" i="1"/>
  <c r="I14430" i="1"/>
  <c r="G14430" i="1"/>
  <c r="A14430" i="1"/>
  <c r="R14429" i="1"/>
  <c r="J14429" i="1"/>
  <c r="I14429" i="1"/>
  <c r="G14429" i="1"/>
  <c r="A14429" i="1"/>
  <c r="R14428" i="1"/>
  <c r="J14428" i="1"/>
  <c r="I14428" i="1"/>
  <c r="G14428" i="1"/>
  <c r="A14428" i="1"/>
  <c r="R14427" i="1"/>
  <c r="J14427" i="1"/>
  <c r="I14427" i="1"/>
  <c r="G14427" i="1"/>
  <c r="A14427" i="1"/>
  <c r="R14426" i="1"/>
  <c r="J14426" i="1"/>
  <c r="I14426" i="1"/>
  <c r="G14426" i="1"/>
  <c r="A14426" i="1"/>
  <c r="R14425" i="1"/>
  <c r="J14425" i="1"/>
  <c r="I14425" i="1"/>
  <c r="G14425" i="1"/>
  <c r="A14425" i="1"/>
  <c r="R14424" i="1"/>
  <c r="J14424" i="1"/>
  <c r="I14424" i="1"/>
  <c r="G14424" i="1"/>
  <c r="A14424" i="1"/>
  <c r="R14423" i="1"/>
  <c r="J14423" i="1"/>
  <c r="I14423" i="1"/>
  <c r="G14423" i="1"/>
  <c r="A14423" i="1"/>
  <c r="R14422" i="1"/>
  <c r="J14422" i="1"/>
  <c r="I14422" i="1"/>
  <c r="G14422" i="1"/>
  <c r="A14422" i="1"/>
  <c r="R14421" i="1"/>
  <c r="J14421" i="1"/>
  <c r="I14421" i="1"/>
  <c r="G14421" i="1"/>
  <c r="A14421" i="1"/>
  <c r="R14420" i="1"/>
  <c r="J14420" i="1"/>
  <c r="I14420" i="1"/>
  <c r="G14420" i="1"/>
  <c r="A14420" i="1"/>
  <c r="R14419" i="1"/>
  <c r="J14419" i="1"/>
  <c r="I14419" i="1"/>
  <c r="G14419" i="1"/>
  <c r="A14419" i="1"/>
  <c r="R14418" i="1"/>
  <c r="J14418" i="1"/>
  <c r="I14418" i="1"/>
  <c r="G14418" i="1"/>
  <c r="A14418" i="1"/>
  <c r="R14417" i="1"/>
  <c r="J14417" i="1"/>
  <c r="I14417" i="1"/>
  <c r="G14417" i="1"/>
  <c r="A14417" i="1"/>
  <c r="R14416" i="1"/>
  <c r="J14416" i="1"/>
  <c r="I14416" i="1"/>
  <c r="G14416" i="1"/>
  <c r="A14416" i="1"/>
  <c r="R14415" i="1"/>
  <c r="J14415" i="1"/>
  <c r="I14415" i="1"/>
  <c r="G14415" i="1"/>
  <c r="A14415" i="1"/>
  <c r="R14414" i="1"/>
  <c r="J14414" i="1"/>
  <c r="I14414" i="1"/>
  <c r="G14414" i="1"/>
  <c r="A14414" i="1"/>
  <c r="R14413" i="1"/>
  <c r="J14413" i="1"/>
  <c r="I14413" i="1"/>
  <c r="G14413" i="1"/>
  <c r="A14413" i="1"/>
  <c r="R14412" i="1"/>
  <c r="J14412" i="1"/>
  <c r="I14412" i="1"/>
  <c r="G14412" i="1"/>
  <c r="A14412" i="1"/>
  <c r="R14411" i="1"/>
  <c r="J14411" i="1"/>
  <c r="I14411" i="1"/>
  <c r="G14411" i="1"/>
  <c r="A14411" i="1"/>
  <c r="R14410" i="1"/>
  <c r="J14410" i="1"/>
  <c r="I14410" i="1"/>
  <c r="G14410" i="1"/>
  <c r="A14410" i="1"/>
  <c r="R14409" i="1"/>
  <c r="J14409" i="1"/>
  <c r="I14409" i="1"/>
  <c r="G14409" i="1"/>
  <c r="A14409" i="1"/>
  <c r="R14408" i="1"/>
  <c r="J14408" i="1"/>
  <c r="I14408" i="1"/>
  <c r="G14408" i="1"/>
  <c r="A14408" i="1"/>
  <c r="R14407" i="1"/>
  <c r="J14407" i="1"/>
  <c r="I14407" i="1"/>
  <c r="G14407" i="1"/>
  <c r="A14407" i="1"/>
  <c r="R14406" i="1"/>
  <c r="J14406" i="1"/>
  <c r="I14406" i="1"/>
  <c r="G14406" i="1"/>
  <c r="A14406" i="1"/>
  <c r="R14405" i="1"/>
  <c r="J14405" i="1"/>
  <c r="I14405" i="1"/>
  <c r="G14405" i="1"/>
  <c r="A14405" i="1"/>
  <c r="R14404" i="1"/>
  <c r="J14404" i="1"/>
  <c r="I14404" i="1"/>
  <c r="G14404" i="1"/>
  <c r="A14404" i="1"/>
  <c r="R14403" i="1"/>
  <c r="J14403" i="1"/>
  <c r="I14403" i="1"/>
  <c r="G14403" i="1"/>
  <c r="A14403" i="1"/>
  <c r="R14402" i="1"/>
  <c r="J14402" i="1"/>
  <c r="I14402" i="1"/>
  <c r="G14402" i="1"/>
  <c r="A14402" i="1"/>
  <c r="R14401" i="1"/>
  <c r="J14401" i="1"/>
  <c r="I14401" i="1"/>
  <c r="G14401" i="1"/>
  <c r="A14401" i="1"/>
  <c r="R14400" i="1"/>
  <c r="J14400" i="1"/>
  <c r="I14400" i="1"/>
  <c r="G14400" i="1"/>
  <c r="A14400" i="1"/>
  <c r="R14399" i="1"/>
  <c r="J14399" i="1"/>
  <c r="I14399" i="1"/>
  <c r="G14399" i="1"/>
  <c r="A14399" i="1"/>
  <c r="R14398" i="1"/>
  <c r="J14398" i="1"/>
  <c r="I14398" i="1"/>
  <c r="G14398" i="1"/>
  <c r="A14398" i="1"/>
  <c r="R14397" i="1"/>
  <c r="J14397" i="1"/>
  <c r="I14397" i="1"/>
  <c r="G14397" i="1"/>
  <c r="A14397" i="1"/>
  <c r="R14396" i="1"/>
  <c r="J14396" i="1"/>
  <c r="I14396" i="1"/>
  <c r="G14396" i="1"/>
  <c r="A14396" i="1"/>
  <c r="R14395" i="1"/>
  <c r="J14395" i="1"/>
  <c r="I14395" i="1"/>
  <c r="G14395" i="1"/>
  <c r="A14395" i="1"/>
  <c r="R14394" i="1"/>
  <c r="J14394" i="1"/>
  <c r="I14394" i="1"/>
  <c r="G14394" i="1"/>
  <c r="A14394" i="1"/>
  <c r="R14393" i="1"/>
  <c r="J14393" i="1"/>
  <c r="I14393" i="1"/>
  <c r="G14393" i="1"/>
  <c r="A14393" i="1"/>
  <c r="R14392" i="1"/>
  <c r="J14392" i="1"/>
  <c r="I14392" i="1"/>
  <c r="G14392" i="1"/>
  <c r="A14392" i="1"/>
  <c r="R14391" i="1"/>
  <c r="J14391" i="1"/>
  <c r="I14391" i="1"/>
  <c r="G14391" i="1"/>
  <c r="A14391" i="1"/>
  <c r="R14390" i="1"/>
  <c r="J14390" i="1"/>
  <c r="I14390" i="1"/>
  <c r="G14390" i="1"/>
  <c r="A14390" i="1"/>
  <c r="R14389" i="1"/>
  <c r="J14389" i="1"/>
  <c r="I14389" i="1"/>
  <c r="G14389" i="1"/>
  <c r="A14389" i="1"/>
  <c r="R14388" i="1"/>
  <c r="J14388" i="1"/>
  <c r="I14388" i="1"/>
  <c r="G14388" i="1"/>
  <c r="A14388" i="1"/>
  <c r="R14387" i="1"/>
  <c r="J14387" i="1"/>
  <c r="I14387" i="1"/>
  <c r="G14387" i="1"/>
  <c r="A14387" i="1"/>
  <c r="R14386" i="1"/>
  <c r="J14386" i="1"/>
  <c r="I14386" i="1"/>
  <c r="G14386" i="1"/>
  <c r="A14386" i="1"/>
  <c r="R14385" i="1"/>
  <c r="J14385" i="1"/>
  <c r="I14385" i="1"/>
  <c r="G14385" i="1"/>
  <c r="A14385" i="1"/>
  <c r="R14384" i="1"/>
  <c r="J14384" i="1"/>
  <c r="I14384" i="1"/>
  <c r="G14384" i="1"/>
  <c r="A14384" i="1"/>
  <c r="R14383" i="1"/>
  <c r="J14383" i="1"/>
  <c r="I14383" i="1"/>
  <c r="G14383" i="1"/>
  <c r="A14383" i="1"/>
  <c r="R14382" i="1"/>
  <c r="J14382" i="1"/>
  <c r="I14382" i="1"/>
  <c r="G14382" i="1"/>
  <c r="A14382" i="1"/>
  <c r="R14381" i="1"/>
  <c r="J14381" i="1"/>
  <c r="I14381" i="1"/>
  <c r="G14381" i="1"/>
  <c r="A14381" i="1"/>
  <c r="R14380" i="1"/>
  <c r="J14380" i="1"/>
  <c r="I14380" i="1"/>
  <c r="G14380" i="1"/>
  <c r="A14380" i="1"/>
  <c r="R14379" i="1"/>
  <c r="J14379" i="1"/>
  <c r="I14379" i="1"/>
  <c r="G14379" i="1"/>
  <c r="A14379" i="1"/>
  <c r="R14378" i="1"/>
  <c r="J14378" i="1"/>
  <c r="I14378" i="1"/>
  <c r="G14378" i="1"/>
  <c r="A14378" i="1"/>
  <c r="R14377" i="1"/>
  <c r="J14377" i="1"/>
  <c r="I14377" i="1"/>
  <c r="G14377" i="1"/>
  <c r="A14377" i="1"/>
  <c r="R14376" i="1"/>
  <c r="J14376" i="1"/>
  <c r="I14376" i="1"/>
  <c r="G14376" i="1"/>
  <c r="A14376" i="1"/>
  <c r="R14375" i="1"/>
  <c r="J14375" i="1"/>
  <c r="I14375" i="1"/>
  <c r="G14375" i="1"/>
  <c r="A14375" i="1"/>
  <c r="R14374" i="1"/>
  <c r="J14374" i="1"/>
  <c r="I14374" i="1"/>
  <c r="G14374" i="1"/>
  <c r="A14374" i="1"/>
  <c r="R14373" i="1"/>
  <c r="J14373" i="1"/>
  <c r="I14373" i="1"/>
  <c r="G14373" i="1"/>
  <c r="A14373" i="1"/>
  <c r="R14372" i="1"/>
  <c r="J14372" i="1"/>
  <c r="I14372" i="1"/>
  <c r="G14372" i="1"/>
  <c r="A14372" i="1"/>
  <c r="R14371" i="1"/>
  <c r="J14371" i="1"/>
  <c r="I14371" i="1"/>
  <c r="G14371" i="1"/>
  <c r="A14371" i="1"/>
  <c r="R14370" i="1"/>
  <c r="J14370" i="1"/>
  <c r="I14370" i="1"/>
  <c r="G14370" i="1"/>
  <c r="A14370" i="1"/>
  <c r="R14369" i="1"/>
  <c r="J14369" i="1"/>
  <c r="I14369" i="1"/>
  <c r="G14369" i="1"/>
  <c r="A14369" i="1"/>
  <c r="R14368" i="1"/>
  <c r="J14368" i="1"/>
  <c r="I14368" i="1"/>
  <c r="G14368" i="1"/>
  <c r="A14368" i="1"/>
  <c r="R14367" i="1"/>
  <c r="J14367" i="1"/>
  <c r="I14367" i="1"/>
  <c r="G14367" i="1"/>
  <c r="A14367" i="1"/>
  <c r="R14366" i="1"/>
  <c r="J14366" i="1"/>
  <c r="I14366" i="1"/>
  <c r="G14366" i="1"/>
  <c r="A14366" i="1"/>
  <c r="R14365" i="1"/>
  <c r="J14365" i="1"/>
  <c r="I14365" i="1"/>
  <c r="G14365" i="1"/>
  <c r="A14365" i="1"/>
  <c r="R14364" i="1"/>
  <c r="J14364" i="1"/>
  <c r="I14364" i="1"/>
  <c r="G14364" i="1"/>
  <c r="A14364" i="1"/>
  <c r="R14363" i="1"/>
  <c r="J14363" i="1"/>
  <c r="I14363" i="1"/>
  <c r="G14363" i="1"/>
  <c r="A14363" i="1"/>
  <c r="R14362" i="1"/>
  <c r="J14362" i="1"/>
  <c r="I14362" i="1"/>
  <c r="G14362" i="1"/>
  <c r="A14362" i="1"/>
  <c r="R14361" i="1"/>
  <c r="J14361" i="1"/>
  <c r="I14361" i="1"/>
  <c r="G14361" i="1"/>
  <c r="A14361" i="1"/>
  <c r="R14360" i="1"/>
  <c r="J14360" i="1"/>
  <c r="I14360" i="1"/>
  <c r="G14360" i="1"/>
  <c r="A14360" i="1"/>
  <c r="R14359" i="1"/>
  <c r="J14359" i="1"/>
  <c r="I14359" i="1"/>
  <c r="G14359" i="1"/>
  <c r="A14359" i="1"/>
  <c r="R14358" i="1"/>
  <c r="J14358" i="1"/>
  <c r="I14358" i="1"/>
  <c r="G14358" i="1"/>
  <c r="A14358" i="1"/>
  <c r="R14357" i="1"/>
  <c r="J14357" i="1"/>
  <c r="I14357" i="1"/>
  <c r="G14357" i="1"/>
  <c r="A14357" i="1"/>
  <c r="R14356" i="1"/>
  <c r="J14356" i="1"/>
  <c r="I14356" i="1"/>
  <c r="G14356" i="1"/>
  <c r="A14356" i="1"/>
  <c r="R14355" i="1"/>
  <c r="J14355" i="1"/>
  <c r="I14355" i="1"/>
  <c r="G14355" i="1"/>
  <c r="A14355" i="1"/>
  <c r="R14354" i="1"/>
  <c r="J14354" i="1"/>
  <c r="I14354" i="1"/>
  <c r="G14354" i="1"/>
  <c r="A14354" i="1"/>
  <c r="R14353" i="1"/>
  <c r="J14353" i="1"/>
  <c r="I14353" i="1"/>
  <c r="G14353" i="1"/>
  <c r="A14353" i="1"/>
  <c r="R14352" i="1"/>
  <c r="J14352" i="1"/>
  <c r="I14352" i="1"/>
  <c r="G14352" i="1"/>
  <c r="A14352" i="1"/>
  <c r="R14351" i="1"/>
  <c r="J14351" i="1"/>
  <c r="I14351" i="1"/>
  <c r="G14351" i="1"/>
  <c r="A14351" i="1"/>
  <c r="R14350" i="1"/>
  <c r="J14350" i="1"/>
  <c r="I14350" i="1"/>
  <c r="G14350" i="1"/>
  <c r="A14350" i="1"/>
  <c r="R14349" i="1"/>
  <c r="J14349" i="1"/>
  <c r="I14349" i="1"/>
  <c r="G14349" i="1"/>
  <c r="A14349" i="1"/>
  <c r="R14348" i="1"/>
  <c r="J14348" i="1"/>
  <c r="I14348" i="1"/>
  <c r="G14348" i="1"/>
  <c r="A14348" i="1"/>
  <c r="R14347" i="1"/>
  <c r="J14347" i="1"/>
  <c r="I14347" i="1"/>
  <c r="G14347" i="1"/>
  <c r="A14347" i="1"/>
  <c r="R14346" i="1"/>
  <c r="J14346" i="1"/>
  <c r="I14346" i="1"/>
  <c r="G14346" i="1"/>
  <c r="A14346" i="1"/>
  <c r="R14345" i="1"/>
  <c r="J14345" i="1"/>
  <c r="I14345" i="1"/>
  <c r="G14345" i="1"/>
  <c r="A14345" i="1"/>
  <c r="R14344" i="1"/>
  <c r="J14344" i="1"/>
  <c r="I14344" i="1"/>
  <c r="G14344" i="1"/>
  <c r="A14344" i="1"/>
  <c r="R14343" i="1"/>
  <c r="J14343" i="1"/>
  <c r="I14343" i="1"/>
  <c r="G14343" i="1"/>
  <c r="A14343" i="1"/>
  <c r="R14342" i="1"/>
  <c r="J14342" i="1"/>
  <c r="I14342" i="1"/>
  <c r="G14342" i="1"/>
  <c r="A14342" i="1"/>
  <c r="R14341" i="1"/>
  <c r="J14341" i="1"/>
  <c r="I14341" i="1"/>
  <c r="G14341" i="1"/>
  <c r="A14341" i="1"/>
  <c r="R14340" i="1"/>
  <c r="J14340" i="1"/>
  <c r="I14340" i="1"/>
  <c r="G14340" i="1"/>
  <c r="A14340" i="1"/>
  <c r="R14339" i="1"/>
  <c r="J14339" i="1"/>
  <c r="I14339" i="1"/>
  <c r="G14339" i="1"/>
  <c r="A14339" i="1"/>
  <c r="R14338" i="1"/>
  <c r="J14338" i="1"/>
  <c r="I14338" i="1"/>
  <c r="G14338" i="1"/>
  <c r="A14338" i="1"/>
  <c r="R14337" i="1"/>
  <c r="J14337" i="1"/>
  <c r="I14337" i="1"/>
  <c r="G14337" i="1"/>
  <c r="A14337" i="1"/>
  <c r="R14336" i="1"/>
  <c r="J14336" i="1"/>
  <c r="I14336" i="1"/>
  <c r="G14336" i="1"/>
  <c r="A14336" i="1"/>
  <c r="R14335" i="1"/>
  <c r="J14335" i="1"/>
  <c r="I14335" i="1"/>
  <c r="G14335" i="1"/>
  <c r="A14335" i="1"/>
  <c r="R14334" i="1"/>
  <c r="J14334" i="1"/>
  <c r="I14334" i="1"/>
  <c r="G14334" i="1"/>
  <c r="A14334" i="1"/>
  <c r="R14333" i="1"/>
  <c r="J14333" i="1"/>
  <c r="I14333" i="1"/>
  <c r="G14333" i="1"/>
  <c r="A14333" i="1"/>
  <c r="R14332" i="1"/>
  <c r="J14332" i="1"/>
  <c r="I14332" i="1"/>
  <c r="G14332" i="1"/>
  <c r="A14332" i="1"/>
  <c r="R14331" i="1"/>
  <c r="J14331" i="1"/>
  <c r="I14331" i="1"/>
  <c r="G14331" i="1"/>
  <c r="A14331" i="1"/>
  <c r="R14330" i="1"/>
  <c r="J14330" i="1"/>
  <c r="I14330" i="1"/>
  <c r="G14330" i="1"/>
  <c r="A14330" i="1"/>
  <c r="R14329" i="1"/>
  <c r="J14329" i="1"/>
  <c r="I14329" i="1"/>
  <c r="G14329" i="1"/>
  <c r="A14329" i="1"/>
  <c r="R14328" i="1"/>
  <c r="J14328" i="1"/>
  <c r="I14328" i="1"/>
  <c r="G14328" i="1"/>
  <c r="A14328" i="1"/>
  <c r="R14327" i="1"/>
  <c r="J14327" i="1"/>
  <c r="I14327" i="1"/>
  <c r="G14327" i="1"/>
  <c r="A14327" i="1"/>
  <c r="R14326" i="1"/>
  <c r="J14326" i="1"/>
  <c r="I14326" i="1"/>
  <c r="G14326" i="1"/>
  <c r="A14326" i="1"/>
  <c r="R14325" i="1"/>
  <c r="J14325" i="1"/>
  <c r="I14325" i="1"/>
  <c r="G14325" i="1"/>
  <c r="A14325" i="1"/>
  <c r="R14324" i="1"/>
  <c r="J14324" i="1"/>
  <c r="I14324" i="1"/>
  <c r="G14324" i="1"/>
  <c r="A14324" i="1"/>
  <c r="R14323" i="1"/>
  <c r="J14323" i="1"/>
  <c r="I14323" i="1"/>
  <c r="G14323" i="1"/>
  <c r="A14323" i="1"/>
  <c r="R14322" i="1"/>
  <c r="J14322" i="1"/>
  <c r="I14322" i="1"/>
  <c r="G14322" i="1"/>
  <c r="A14322" i="1"/>
  <c r="R14321" i="1"/>
  <c r="J14321" i="1"/>
  <c r="I14321" i="1"/>
  <c r="G14321" i="1"/>
  <c r="A14321" i="1"/>
  <c r="R14320" i="1"/>
  <c r="J14320" i="1"/>
  <c r="I14320" i="1"/>
  <c r="G14320" i="1"/>
  <c r="A14320" i="1"/>
  <c r="R14319" i="1"/>
  <c r="J14319" i="1"/>
  <c r="I14319" i="1"/>
  <c r="G14319" i="1"/>
  <c r="A14319" i="1"/>
  <c r="R14318" i="1"/>
  <c r="J14318" i="1"/>
  <c r="I14318" i="1"/>
  <c r="G14318" i="1"/>
  <c r="A14318" i="1"/>
  <c r="R14317" i="1"/>
  <c r="J14317" i="1"/>
  <c r="I14317" i="1"/>
  <c r="G14317" i="1"/>
  <c r="A14317" i="1"/>
  <c r="R14316" i="1"/>
  <c r="J14316" i="1"/>
  <c r="I14316" i="1"/>
  <c r="G14316" i="1"/>
  <c r="A14316" i="1"/>
  <c r="R14315" i="1"/>
  <c r="J14315" i="1"/>
  <c r="I14315" i="1"/>
  <c r="G14315" i="1"/>
  <c r="A14315" i="1"/>
  <c r="R14314" i="1"/>
  <c r="J14314" i="1"/>
  <c r="I14314" i="1"/>
  <c r="G14314" i="1"/>
  <c r="A14314" i="1"/>
  <c r="R14313" i="1"/>
  <c r="J14313" i="1"/>
  <c r="I14313" i="1"/>
  <c r="G14313" i="1"/>
  <c r="A14313" i="1"/>
  <c r="R14312" i="1"/>
  <c r="J14312" i="1"/>
  <c r="I14312" i="1"/>
  <c r="G14312" i="1"/>
  <c r="A14312" i="1"/>
  <c r="R14311" i="1"/>
  <c r="J14311" i="1"/>
  <c r="I14311" i="1"/>
  <c r="G14311" i="1"/>
  <c r="A14311" i="1"/>
  <c r="R14310" i="1"/>
  <c r="J14310" i="1"/>
  <c r="I14310" i="1"/>
  <c r="G14310" i="1"/>
  <c r="A14310" i="1"/>
  <c r="R14309" i="1"/>
  <c r="J14309" i="1"/>
  <c r="I14309" i="1"/>
  <c r="G14309" i="1"/>
  <c r="A14309" i="1"/>
  <c r="R14308" i="1"/>
  <c r="J14308" i="1"/>
  <c r="I14308" i="1"/>
  <c r="G14308" i="1"/>
  <c r="A14308" i="1"/>
  <c r="R14307" i="1"/>
  <c r="J14307" i="1"/>
  <c r="I14307" i="1"/>
  <c r="G14307" i="1"/>
  <c r="A14307" i="1"/>
  <c r="R14306" i="1"/>
  <c r="J14306" i="1"/>
  <c r="I14306" i="1"/>
  <c r="G14306" i="1"/>
  <c r="A14306" i="1"/>
  <c r="R14305" i="1"/>
  <c r="J14305" i="1"/>
  <c r="I14305" i="1"/>
  <c r="G14305" i="1"/>
  <c r="A14305" i="1"/>
  <c r="R14304" i="1"/>
  <c r="J14304" i="1"/>
  <c r="I14304" i="1"/>
  <c r="G14304" i="1"/>
  <c r="A14304" i="1"/>
  <c r="R14303" i="1"/>
  <c r="J14303" i="1"/>
  <c r="I14303" i="1"/>
  <c r="G14303" i="1"/>
  <c r="A14303" i="1"/>
  <c r="R14302" i="1"/>
  <c r="J14302" i="1"/>
  <c r="I14302" i="1"/>
  <c r="G14302" i="1"/>
  <c r="A14302" i="1"/>
  <c r="R14301" i="1"/>
  <c r="J14301" i="1"/>
  <c r="I14301" i="1"/>
  <c r="G14301" i="1"/>
  <c r="A14301" i="1"/>
  <c r="R14300" i="1"/>
  <c r="J14300" i="1"/>
  <c r="I14300" i="1"/>
  <c r="G14300" i="1"/>
  <c r="A14300" i="1"/>
  <c r="R14299" i="1"/>
  <c r="J14299" i="1"/>
  <c r="I14299" i="1"/>
  <c r="G14299" i="1"/>
  <c r="A14299" i="1"/>
  <c r="R14298" i="1"/>
  <c r="J14298" i="1"/>
  <c r="I14298" i="1"/>
  <c r="G14298" i="1"/>
  <c r="A14298" i="1"/>
  <c r="R14297" i="1"/>
  <c r="J14297" i="1"/>
  <c r="I14297" i="1"/>
  <c r="G14297" i="1"/>
  <c r="A14297" i="1"/>
  <c r="R14296" i="1"/>
  <c r="J14296" i="1"/>
  <c r="I14296" i="1"/>
  <c r="G14296" i="1"/>
  <c r="A14296" i="1"/>
  <c r="R14295" i="1"/>
  <c r="J14295" i="1"/>
  <c r="I14295" i="1"/>
  <c r="G14295" i="1"/>
  <c r="A14295" i="1"/>
  <c r="R14294" i="1"/>
  <c r="J14294" i="1"/>
  <c r="I14294" i="1"/>
  <c r="G14294" i="1"/>
  <c r="A14294" i="1"/>
  <c r="R14293" i="1"/>
  <c r="J14293" i="1"/>
  <c r="I14293" i="1"/>
  <c r="G14293" i="1"/>
  <c r="A14293" i="1"/>
  <c r="R14292" i="1"/>
  <c r="J14292" i="1"/>
  <c r="I14292" i="1"/>
  <c r="G14292" i="1"/>
  <c r="A14292" i="1"/>
  <c r="R14291" i="1"/>
  <c r="J14291" i="1"/>
  <c r="I14291" i="1"/>
  <c r="G14291" i="1"/>
  <c r="A14291" i="1"/>
  <c r="R14290" i="1"/>
  <c r="J14290" i="1"/>
  <c r="I14290" i="1"/>
  <c r="G14290" i="1"/>
  <c r="A14290" i="1"/>
  <c r="R14289" i="1"/>
  <c r="J14289" i="1"/>
  <c r="I14289" i="1"/>
  <c r="G14289" i="1"/>
  <c r="A14289" i="1"/>
  <c r="R14288" i="1"/>
  <c r="J14288" i="1"/>
  <c r="I14288" i="1"/>
  <c r="G14288" i="1"/>
  <c r="A14288" i="1"/>
  <c r="R14287" i="1"/>
  <c r="J14287" i="1"/>
  <c r="I14287" i="1"/>
  <c r="G14287" i="1"/>
  <c r="A14287" i="1"/>
  <c r="R14286" i="1"/>
  <c r="J14286" i="1"/>
  <c r="I14286" i="1"/>
  <c r="G14286" i="1"/>
  <c r="A14286" i="1"/>
  <c r="R14285" i="1"/>
  <c r="J14285" i="1"/>
  <c r="I14285" i="1"/>
  <c r="G14285" i="1"/>
  <c r="A14285" i="1"/>
  <c r="R14284" i="1"/>
  <c r="J14284" i="1"/>
  <c r="I14284" i="1"/>
  <c r="G14284" i="1"/>
  <c r="A14284" i="1"/>
  <c r="R14283" i="1"/>
  <c r="J14283" i="1"/>
  <c r="I14283" i="1"/>
  <c r="G14283" i="1"/>
  <c r="A14283" i="1"/>
  <c r="R14282" i="1"/>
  <c r="J14282" i="1"/>
  <c r="I14282" i="1"/>
  <c r="G14282" i="1"/>
  <c r="A14282" i="1"/>
  <c r="R14281" i="1"/>
  <c r="J14281" i="1"/>
  <c r="I14281" i="1"/>
  <c r="G14281" i="1"/>
  <c r="A14281" i="1"/>
  <c r="R14280" i="1"/>
  <c r="J14280" i="1"/>
  <c r="I14280" i="1"/>
  <c r="G14280" i="1"/>
  <c r="A14280" i="1"/>
  <c r="R14279" i="1"/>
  <c r="J14279" i="1"/>
  <c r="I14279" i="1"/>
  <c r="G14279" i="1"/>
  <c r="A14279" i="1"/>
  <c r="R14278" i="1"/>
  <c r="J14278" i="1"/>
  <c r="I14278" i="1"/>
  <c r="G14278" i="1"/>
  <c r="A14278" i="1"/>
  <c r="R14277" i="1"/>
  <c r="J14277" i="1"/>
  <c r="I14277" i="1"/>
  <c r="G14277" i="1"/>
  <c r="A14277" i="1"/>
  <c r="R14276" i="1"/>
  <c r="J14276" i="1"/>
  <c r="I14276" i="1"/>
  <c r="G14276" i="1"/>
  <c r="A14276" i="1"/>
  <c r="R14275" i="1"/>
  <c r="J14275" i="1"/>
  <c r="I14275" i="1"/>
  <c r="G14275" i="1"/>
  <c r="A14275" i="1"/>
  <c r="R14274" i="1"/>
  <c r="J14274" i="1"/>
  <c r="I14274" i="1"/>
  <c r="G14274" i="1"/>
  <c r="A14274" i="1"/>
  <c r="R14273" i="1"/>
  <c r="J14273" i="1"/>
  <c r="I14273" i="1"/>
  <c r="G14273" i="1"/>
  <c r="A14273" i="1"/>
  <c r="R14272" i="1"/>
  <c r="J14272" i="1"/>
  <c r="I14272" i="1"/>
  <c r="G14272" i="1"/>
  <c r="A14272" i="1"/>
  <c r="R14271" i="1"/>
  <c r="J14271" i="1"/>
  <c r="I14271" i="1"/>
  <c r="G14271" i="1"/>
  <c r="A14271" i="1"/>
  <c r="R14270" i="1"/>
  <c r="J14270" i="1"/>
  <c r="I14270" i="1"/>
  <c r="G14270" i="1"/>
  <c r="A14270" i="1"/>
  <c r="R14269" i="1"/>
  <c r="J14269" i="1"/>
  <c r="I14269" i="1"/>
  <c r="G14269" i="1"/>
  <c r="A14269" i="1"/>
  <c r="R14268" i="1"/>
  <c r="J14268" i="1"/>
  <c r="I14268" i="1"/>
  <c r="G14268" i="1"/>
  <c r="A14268" i="1"/>
  <c r="R14267" i="1"/>
  <c r="J14267" i="1"/>
  <c r="I14267" i="1"/>
  <c r="G14267" i="1"/>
  <c r="A14267" i="1"/>
  <c r="R14266" i="1"/>
  <c r="J14266" i="1"/>
  <c r="I14266" i="1"/>
  <c r="G14266" i="1"/>
  <c r="A14266" i="1"/>
  <c r="R14265" i="1"/>
  <c r="J14265" i="1"/>
  <c r="I14265" i="1"/>
  <c r="G14265" i="1"/>
  <c r="A14265" i="1"/>
  <c r="R14264" i="1"/>
  <c r="J14264" i="1"/>
  <c r="I14264" i="1"/>
  <c r="G14264" i="1"/>
  <c r="A14264" i="1"/>
  <c r="R14263" i="1"/>
  <c r="J14263" i="1"/>
  <c r="I14263" i="1"/>
  <c r="G14263" i="1"/>
  <c r="A14263" i="1"/>
  <c r="R14262" i="1"/>
  <c r="J14262" i="1"/>
  <c r="I14262" i="1"/>
  <c r="G14262" i="1"/>
  <c r="A14262" i="1"/>
  <c r="R14261" i="1"/>
  <c r="J14261" i="1"/>
  <c r="I14261" i="1"/>
  <c r="G14261" i="1"/>
  <c r="A14261" i="1"/>
  <c r="R14260" i="1"/>
  <c r="J14260" i="1"/>
  <c r="I14260" i="1"/>
  <c r="G14260" i="1"/>
  <c r="A14260" i="1"/>
  <c r="R14259" i="1"/>
  <c r="J14259" i="1"/>
  <c r="I14259" i="1"/>
  <c r="G14259" i="1"/>
  <c r="A14259" i="1"/>
  <c r="R14258" i="1"/>
  <c r="J14258" i="1"/>
  <c r="I14258" i="1"/>
  <c r="G14258" i="1"/>
  <c r="A14258" i="1"/>
  <c r="R14257" i="1"/>
  <c r="J14257" i="1"/>
  <c r="I14257" i="1"/>
  <c r="G14257" i="1"/>
  <c r="A14257" i="1"/>
  <c r="R14256" i="1"/>
  <c r="J14256" i="1"/>
  <c r="I14256" i="1"/>
  <c r="G14256" i="1"/>
  <c r="A14256" i="1"/>
  <c r="R14255" i="1"/>
  <c r="J14255" i="1"/>
  <c r="I14255" i="1"/>
  <c r="G14255" i="1"/>
  <c r="A14255" i="1"/>
  <c r="R14254" i="1"/>
  <c r="J14254" i="1"/>
  <c r="I14254" i="1"/>
  <c r="G14254" i="1"/>
  <c r="A14254" i="1"/>
  <c r="R14253" i="1"/>
  <c r="J14253" i="1"/>
  <c r="I14253" i="1"/>
  <c r="G14253" i="1"/>
  <c r="A14253" i="1"/>
  <c r="R14252" i="1"/>
  <c r="J14252" i="1"/>
  <c r="I14252" i="1"/>
  <c r="G14252" i="1"/>
  <c r="A14252" i="1"/>
  <c r="R14251" i="1"/>
  <c r="J14251" i="1"/>
  <c r="I14251" i="1"/>
  <c r="G14251" i="1"/>
  <c r="A14251" i="1"/>
  <c r="R14250" i="1"/>
  <c r="J14250" i="1"/>
  <c r="I14250" i="1"/>
  <c r="G14250" i="1"/>
  <c r="A14250" i="1"/>
  <c r="R14249" i="1"/>
  <c r="J14249" i="1"/>
  <c r="I14249" i="1"/>
  <c r="G14249" i="1"/>
  <c r="A14249" i="1"/>
  <c r="R14248" i="1"/>
  <c r="J14248" i="1"/>
  <c r="I14248" i="1"/>
  <c r="G14248" i="1"/>
  <c r="A14248" i="1"/>
  <c r="R14247" i="1"/>
  <c r="J14247" i="1"/>
  <c r="I14247" i="1"/>
  <c r="G14247" i="1"/>
  <c r="A14247" i="1"/>
  <c r="R14246" i="1"/>
  <c r="J14246" i="1"/>
  <c r="I14246" i="1"/>
  <c r="G14246" i="1"/>
  <c r="A14246" i="1"/>
  <c r="R14245" i="1"/>
  <c r="J14245" i="1"/>
  <c r="I14245" i="1"/>
  <c r="G14245" i="1"/>
  <c r="A14245" i="1"/>
  <c r="R14244" i="1"/>
  <c r="J14244" i="1"/>
  <c r="I14244" i="1"/>
  <c r="G14244" i="1"/>
  <c r="A14244" i="1"/>
  <c r="R14243" i="1"/>
  <c r="J14243" i="1"/>
  <c r="I14243" i="1"/>
  <c r="G14243" i="1"/>
  <c r="A14243" i="1"/>
  <c r="R14242" i="1"/>
  <c r="J14242" i="1"/>
  <c r="I14242" i="1"/>
  <c r="G14242" i="1"/>
  <c r="A14242" i="1"/>
  <c r="R14241" i="1"/>
  <c r="J14241" i="1"/>
  <c r="I14241" i="1"/>
  <c r="G14241" i="1"/>
  <c r="A14241" i="1"/>
  <c r="R14240" i="1"/>
  <c r="J14240" i="1"/>
  <c r="I14240" i="1"/>
  <c r="G14240" i="1"/>
  <c r="A14240" i="1"/>
  <c r="R14239" i="1"/>
  <c r="J14239" i="1"/>
  <c r="I14239" i="1"/>
  <c r="G14239" i="1"/>
  <c r="A14239" i="1"/>
  <c r="R14238" i="1"/>
  <c r="J14238" i="1"/>
  <c r="I14238" i="1"/>
  <c r="G14238" i="1"/>
  <c r="A14238" i="1"/>
  <c r="R14237" i="1"/>
  <c r="J14237" i="1"/>
  <c r="I14237" i="1"/>
  <c r="G14237" i="1"/>
  <c r="A14237" i="1"/>
  <c r="R14236" i="1"/>
  <c r="J14236" i="1"/>
  <c r="I14236" i="1"/>
  <c r="G14236" i="1"/>
  <c r="A14236" i="1"/>
  <c r="R14235" i="1"/>
  <c r="J14235" i="1"/>
  <c r="I14235" i="1"/>
  <c r="G14235" i="1"/>
  <c r="A14235" i="1"/>
  <c r="R14234" i="1"/>
  <c r="J14234" i="1"/>
  <c r="I14234" i="1"/>
  <c r="G14234" i="1"/>
  <c r="A14234" i="1"/>
  <c r="R14233" i="1"/>
  <c r="J14233" i="1"/>
  <c r="I14233" i="1"/>
  <c r="G14233" i="1"/>
  <c r="A14233" i="1"/>
  <c r="R14232" i="1"/>
  <c r="J14232" i="1"/>
  <c r="I14232" i="1"/>
  <c r="G14232" i="1"/>
  <c r="A14232" i="1"/>
  <c r="R14231" i="1"/>
  <c r="J14231" i="1"/>
  <c r="I14231" i="1"/>
  <c r="G14231" i="1"/>
  <c r="A14231" i="1"/>
  <c r="R14230" i="1"/>
  <c r="J14230" i="1"/>
  <c r="I14230" i="1"/>
  <c r="G14230" i="1"/>
  <c r="A14230" i="1"/>
  <c r="R14229" i="1"/>
  <c r="J14229" i="1"/>
  <c r="I14229" i="1"/>
  <c r="G14229" i="1"/>
  <c r="A14229" i="1"/>
  <c r="R14228" i="1"/>
  <c r="J14228" i="1"/>
  <c r="I14228" i="1"/>
  <c r="G14228" i="1"/>
  <c r="A14228" i="1"/>
  <c r="R14227" i="1"/>
  <c r="J14227" i="1"/>
  <c r="I14227" i="1"/>
  <c r="G14227" i="1"/>
  <c r="A14227" i="1"/>
  <c r="R14226" i="1"/>
  <c r="J14226" i="1"/>
  <c r="I14226" i="1"/>
  <c r="G14226" i="1"/>
  <c r="A14226" i="1"/>
  <c r="R14225" i="1"/>
  <c r="J14225" i="1"/>
  <c r="I14225" i="1"/>
  <c r="G14225" i="1"/>
  <c r="A14225" i="1"/>
  <c r="R14224" i="1"/>
  <c r="J14224" i="1"/>
  <c r="I14224" i="1"/>
  <c r="G14224" i="1"/>
  <c r="A14224" i="1"/>
  <c r="R14223" i="1"/>
  <c r="J14223" i="1"/>
  <c r="I14223" i="1"/>
  <c r="G14223" i="1"/>
  <c r="A14223" i="1"/>
  <c r="R14222" i="1"/>
  <c r="J14222" i="1"/>
  <c r="I14222" i="1"/>
  <c r="G14222" i="1"/>
  <c r="A14222" i="1"/>
  <c r="R14221" i="1"/>
  <c r="J14221" i="1"/>
  <c r="I14221" i="1"/>
  <c r="G14221" i="1"/>
  <c r="A14221" i="1"/>
  <c r="R14220" i="1"/>
  <c r="J14220" i="1"/>
  <c r="I14220" i="1"/>
  <c r="G14220" i="1"/>
  <c r="A14220" i="1"/>
  <c r="R14219" i="1"/>
  <c r="J14219" i="1"/>
  <c r="I14219" i="1"/>
  <c r="G14219" i="1"/>
  <c r="A14219" i="1"/>
  <c r="R14218" i="1"/>
  <c r="J14218" i="1"/>
  <c r="I14218" i="1"/>
  <c r="G14218" i="1"/>
  <c r="A14218" i="1"/>
  <c r="R14217" i="1"/>
  <c r="J14217" i="1"/>
  <c r="I14217" i="1"/>
  <c r="G14217" i="1"/>
  <c r="A14217" i="1"/>
  <c r="R14216" i="1"/>
  <c r="J14216" i="1"/>
  <c r="I14216" i="1"/>
  <c r="G14216" i="1"/>
  <c r="A14216" i="1"/>
  <c r="R14215" i="1"/>
  <c r="J14215" i="1"/>
  <c r="I14215" i="1"/>
  <c r="G14215" i="1"/>
  <c r="A14215" i="1"/>
  <c r="R14214" i="1"/>
  <c r="J14214" i="1"/>
  <c r="I14214" i="1"/>
  <c r="G14214" i="1"/>
  <c r="A14214" i="1"/>
  <c r="R14213" i="1"/>
  <c r="J14213" i="1"/>
  <c r="I14213" i="1"/>
  <c r="G14213" i="1"/>
  <c r="A14213" i="1"/>
  <c r="R14212" i="1"/>
  <c r="J14212" i="1"/>
  <c r="I14212" i="1"/>
  <c r="G14212" i="1"/>
  <c r="A14212" i="1"/>
  <c r="R14211" i="1"/>
  <c r="J14211" i="1"/>
  <c r="I14211" i="1"/>
  <c r="G14211" i="1"/>
  <c r="A14211" i="1"/>
  <c r="R14210" i="1"/>
  <c r="J14210" i="1"/>
  <c r="I14210" i="1"/>
  <c r="G14210" i="1"/>
  <c r="A14210" i="1"/>
  <c r="R14209" i="1"/>
  <c r="J14209" i="1"/>
  <c r="I14209" i="1"/>
  <c r="G14209" i="1"/>
  <c r="A14209" i="1"/>
  <c r="R14208" i="1"/>
  <c r="J14208" i="1"/>
  <c r="I14208" i="1"/>
  <c r="G14208" i="1"/>
  <c r="A14208" i="1"/>
  <c r="R14207" i="1"/>
  <c r="J14207" i="1"/>
  <c r="I14207" i="1"/>
  <c r="G14207" i="1"/>
  <c r="A14207" i="1"/>
  <c r="R14206" i="1"/>
  <c r="J14206" i="1"/>
  <c r="I14206" i="1"/>
  <c r="G14206" i="1"/>
  <c r="A14206" i="1"/>
  <c r="R14205" i="1"/>
  <c r="J14205" i="1"/>
  <c r="I14205" i="1"/>
  <c r="G14205" i="1"/>
  <c r="A14205" i="1"/>
  <c r="R14204" i="1"/>
  <c r="J14204" i="1"/>
  <c r="I14204" i="1"/>
  <c r="G14204" i="1"/>
  <c r="A14204" i="1"/>
  <c r="R14203" i="1"/>
  <c r="J14203" i="1"/>
  <c r="I14203" i="1"/>
  <c r="G14203" i="1"/>
  <c r="A14203" i="1"/>
  <c r="R14202" i="1"/>
  <c r="J14202" i="1"/>
  <c r="I14202" i="1"/>
  <c r="G14202" i="1"/>
  <c r="A14202" i="1"/>
  <c r="R14201" i="1"/>
  <c r="J14201" i="1"/>
  <c r="I14201" i="1"/>
  <c r="G14201" i="1"/>
  <c r="A14201" i="1"/>
  <c r="R14200" i="1"/>
  <c r="J14200" i="1"/>
  <c r="I14200" i="1"/>
  <c r="G14200" i="1"/>
  <c r="A14200" i="1"/>
  <c r="R14199" i="1"/>
  <c r="J14199" i="1"/>
  <c r="I14199" i="1"/>
  <c r="G14199" i="1"/>
  <c r="A14199" i="1"/>
  <c r="R14198" i="1"/>
  <c r="J14198" i="1"/>
  <c r="I14198" i="1"/>
  <c r="G14198" i="1"/>
  <c r="A14198" i="1"/>
  <c r="R14197" i="1"/>
  <c r="J14197" i="1"/>
  <c r="I14197" i="1"/>
  <c r="G14197" i="1"/>
  <c r="A14197" i="1"/>
  <c r="R14196" i="1"/>
  <c r="J14196" i="1"/>
  <c r="I14196" i="1"/>
  <c r="G14196" i="1"/>
  <c r="A14196" i="1"/>
  <c r="R14195" i="1"/>
  <c r="J14195" i="1"/>
  <c r="I14195" i="1"/>
  <c r="G14195" i="1"/>
  <c r="A14195" i="1"/>
  <c r="R14194" i="1"/>
  <c r="J14194" i="1"/>
  <c r="I14194" i="1"/>
  <c r="G14194" i="1"/>
  <c r="A14194" i="1"/>
  <c r="R14193" i="1"/>
  <c r="J14193" i="1"/>
  <c r="I14193" i="1"/>
  <c r="G14193" i="1"/>
  <c r="A14193" i="1"/>
  <c r="R14192" i="1"/>
  <c r="J14192" i="1"/>
  <c r="I14192" i="1"/>
  <c r="G14192" i="1"/>
  <c r="A14192" i="1"/>
  <c r="R14191" i="1"/>
  <c r="J14191" i="1"/>
  <c r="I14191" i="1"/>
  <c r="G14191" i="1"/>
  <c r="A14191" i="1"/>
  <c r="R14190" i="1"/>
  <c r="J14190" i="1"/>
  <c r="I14190" i="1"/>
  <c r="G14190" i="1"/>
  <c r="A14190" i="1"/>
  <c r="R14189" i="1"/>
  <c r="J14189" i="1"/>
  <c r="I14189" i="1"/>
  <c r="G14189" i="1"/>
  <c r="A14189" i="1"/>
  <c r="R14188" i="1"/>
  <c r="J14188" i="1"/>
  <c r="I14188" i="1"/>
  <c r="G14188" i="1"/>
  <c r="A14188" i="1"/>
  <c r="R14187" i="1"/>
  <c r="J14187" i="1"/>
  <c r="I14187" i="1"/>
  <c r="G14187" i="1"/>
  <c r="A14187" i="1"/>
  <c r="R14186" i="1"/>
  <c r="J14186" i="1"/>
  <c r="I14186" i="1"/>
  <c r="G14186" i="1"/>
  <c r="A14186" i="1"/>
  <c r="R14185" i="1"/>
  <c r="J14185" i="1"/>
  <c r="I14185" i="1"/>
  <c r="G14185" i="1"/>
  <c r="A14185" i="1"/>
  <c r="R14184" i="1"/>
  <c r="J14184" i="1"/>
  <c r="I14184" i="1"/>
  <c r="G14184" i="1"/>
  <c r="A14184" i="1"/>
  <c r="R14183" i="1"/>
  <c r="J14183" i="1"/>
  <c r="I14183" i="1"/>
  <c r="G14183" i="1"/>
  <c r="A14183" i="1"/>
  <c r="R14182" i="1"/>
  <c r="J14182" i="1"/>
  <c r="I14182" i="1"/>
  <c r="G14182" i="1"/>
  <c r="A14182" i="1"/>
  <c r="R14181" i="1"/>
  <c r="J14181" i="1"/>
  <c r="I14181" i="1"/>
  <c r="G14181" i="1"/>
  <c r="A14181" i="1"/>
  <c r="R14180" i="1"/>
  <c r="J14180" i="1"/>
  <c r="I14180" i="1"/>
  <c r="G14180" i="1"/>
  <c r="A14180" i="1"/>
  <c r="R14179" i="1"/>
  <c r="J14179" i="1"/>
  <c r="I14179" i="1"/>
  <c r="G14179" i="1"/>
  <c r="A14179" i="1"/>
  <c r="R14178" i="1"/>
  <c r="J14178" i="1"/>
  <c r="I14178" i="1"/>
  <c r="G14178" i="1"/>
  <c r="A14178" i="1"/>
  <c r="R14177" i="1"/>
  <c r="J14177" i="1"/>
  <c r="I14177" i="1"/>
  <c r="G14177" i="1"/>
  <c r="A14177" i="1"/>
  <c r="R14176" i="1"/>
  <c r="J14176" i="1"/>
  <c r="I14176" i="1"/>
  <c r="G14176" i="1"/>
  <c r="A14176" i="1"/>
  <c r="R14175" i="1"/>
  <c r="J14175" i="1"/>
  <c r="I14175" i="1"/>
  <c r="G14175" i="1"/>
  <c r="A14175" i="1"/>
  <c r="R14174" i="1"/>
  <c r="J14174" i="1"/>
  <c r="I14174" i="1"/>
  <c r="G14174" i="1"/>
  <c r="A14174" i="1"/>
  <c r="R14173" i="1"/>
  <c r="J14173" i="1"/>
  <c r="I14173" i="1"/>
  <c r="G14173" i="1"/>
  <c r="A14173" i="1"/>
  <c r="R14172" i="1"/>
  <c r="J14172" i="1"/>
  <c r="I14172" i="1"/>
  <c r="G14172" i="1"/>
  <c r="A14172" i="1"/>
  <c r="R14171" i="1"/>
  <c r="J14171" i="1"/>
  <c r="I14171" i="1"/>
  <c r="G14171" i="1"/>
  <c r="A14171" i="1"/>
  <c r="R14170" i="1"/>
  <c r="J14170" i="1"/>
  <c r="I14170" i="1"/>
  <c r="G14170" i="1"/>
  <c r="A14170" i="1"/>
  <c r="R14169" i="1"/>
  <c r="J14169" i="1"/>
  <c r="I14169" i="1"/>
  <c r="G14169" i="1"/>
  <c r="A14169" i="1"/>
  <c r="R14168" i="1"/>
  <c r="J14168" i="1"/>
  <c r="I14168" i="1"/>
  <c r="G14168" i="1"/>
  <c r="A14168" i="1"/>
  <c r="R14167" i="1"/>
  <c r="J14167" i="1"/>
  <c r="I14167" i="1"/>
  <c r="G14167" i="1"/>
  <c r="A14167" i="1"/>
  <c r="R14166" i="1"/>
  <c r="J14166" i="1"/>
  <c r="I14166" i="1"/>
  <c r="G14166" i="1"/>
  <c r="A14166" i="1"/>
  <c r="R14165" i="1"/>
  <c r="J14165" i="1"/>
  <c r="I14165" i="1"/>
  <c r="G14165" i="1"/>
  <c r="A14165" i="1"/>
  <c r="R14164" i="1"/>
  <c r="J14164" i="1"/>
  <c r="I14164" i="1"/>
  <c r="G14164" i="1"/>
  <c r="A14164" i="1"/>
  <c r="R14163" i="1"/>
  <c r="J14163" i="1"/>
  <c r="I14163" i="1"/>
  <c r="G14163" i="1"/>
  <c r="A14163" i="1"/>
  <c r="R14162" i="1"/>
  <c r="J14162" i="1"/>
  <c r="I14162" i="1"/>
  <c r="G14162" i="1"/>
  <c r="A14162" i="1"/>
  <c r="R14161" i="1"/>
  <c r="J14161" i="1"/>
  <c r="I14161" i="1"/>
  <c r="G14161" i="1"/>
  <c r="A14161" i="1"/>
  <c r="R14160" i="1"/>
  <c r="J14160" i="1"/>
  <c r="I14160" i="1"/>
  <c r="G14160" i="1"/>
  <c r="A14160" i="1"/>
  <c r="R14159" i="1"/>
  <c r="J14159" i="1"/>
  <c r="I14159" i="1"/>
  <c r="G14159" i="1"/>
  <c r="A14159" i="1"/>
  <c r="R14158" i="1"/>
  <c r="J14158" i="1"/>
  <c r="I14158" i="1"/>
  <c r="G14158" i="1"/>
  <c r="A14158" i="1"/>
  <c r="R14157" i="1"/>
  <c r="J14157" i="1"/>
  <c r="I14157" i="1"/>
  <c r="G14157" i="1"/>
  <c r="A14157" i="1"/>
  <c r="R14156" i="1"/>
  <c r="J14156" i="1"/>
  <c r="I14156" i="1"/>
  <c r="G14156" i="1"/>
  <c r="A14156" i="1"/>
  <c r="R14155" i="1"/>
  <c r="J14155" i="1"/>
  <c r="I14155" i="1"/>
  <c r="G14155" i="1"/>
  <c r="A14155" i="1"/>
  <c r="R14154" i="1"/>
  <c r="J14154" i="1"/>
  <c r="I14154" i="1"/>
  <c r="G14154" i="1"/>
  <c r="A14154" i="1"/>
  <c r="R14153" i="1"/>
  <c r="J14153" i="1"/>
  <c r="I14153" i="1"/>
  <c r="G14153" i="1"/>
  <c r="A14153" i="1"/>
  <c r="R14152" i="1"/>
  <c r="J14152" i="1"/>
  <c r="I14152" i="1"/>
  <c r="G14152" i="1"/>
  <c r="A14152" i="1"/>
  <c r="R14151" i="1"/>
  <c r="J14151" i="1"/>
  <c r="I14151" i="1"/>
  <c r="G14151" i="1"/>
  <c r="A14151" i="1"/>
  <c r="R14150" i="1"/>
  <c r="J14150" i="1"/>
  <c r="I14150" i="1"/>
  <c r="G14150" i="1"/>
  <c r="A14150" i="1"/>
  <c r="R14149" i="1"/>
  <c r="J14149" i="1"/>
  <c r="I14149" i="1"/>
  <c r="G14149" i="1"/>
  <c r="A14149" i="1"/>
  <c r="R14148" i="1"/>
  <c r="J14148" i="1"/>
  <c r="I14148" i="1"/>
  <c r="G14148" i="1"/>
  <c r="A14148" i="1"/>
  <c r="R14147" i="1"/>
  <c r="J14147" i="1"/>
  <c r="I14147" i="1"/>
  <c r="G14147" i="1"/>
  <c r="A14147" i="1"/>
  <c r="R14146" i="1"/>
  <c r="J14146" i="1"/>
  <c r="I14146" i="1"/>
  <c r="G14146" i="1"/>
  <c r="A14146" i="1"/>
  <c r="R14145" i="1"/>
  <c r="J14145" i="1"/>
  <c r="I14145" i="1"/>
  <c r="G14145" i="1"/>
  <c r="A14145" i="1"/>
  <c r="R14144" i="1"/>
  <c r="J14144" i="1"/>
  <c r="I14144" i="1"/>
  <c r="G14144" i="1"/>
  <c r="A14144" i="1"/>
  <c r="R14143" i="1"/>
  <c r="J14143" i="1"/>
  <c r="I14143" i="1"/>
  <c r="G14143" i="1"/>
  <c r="A14143" i="1"/>
  <c r="R14142" i="1"/>
  <c r="J14142" i="1"/>
  <c r="I14142" i="1"/>
  <c r="G14142" i="1"/>
  <c r="A14142" i="1"/>
  <c r="R14141" i="1"/>
  <c r="J14141" i="1"/>
  <c r="I14141" i="1"/>
  <c r="G14141" i="1"/>
  <c r="A14141" i="1"/>
  <c r="R14140" i="1"/>
  <c r="J14140" i="1"/>
  <c r="I14140" i="1"/>
  <c r="G14140" i="1"/>
  <c r="A14140" i="1"/>
  <c r="R14139" i="1"/>
  <c r="J14139" i="1"/>
  <c r="I14139" i="1"/>
  <c r="G14139" i="1"/>
  <c r="A14139" i="1"/>
  <c r="R14138" i="1"/>
  <c r="J14138" i="1"/>
  <c r="I14138" i="1"/>
  <c r="G14138" i="1"/>
  <c r="A14138" i="1"/>
  <c r="R14137" i="1"/>
  <c r="J14137" i="1"/>
  <c r="I14137" i="1"/>
  <c r="G14137" i="1"/>
  <c r="A14137" i="1"/>
  <c r="R14136" i="1"/>
  <c r="J14136" i="1"/>
  <c r="I14136" i="1"/>
  <c r="G14136" i="1"/>
  <c r="A14136" i="1"/>
  <c r="R14135" i="1"/>
  <c r="J14135" i="1"/>
  <c r="I14135" i="1"/>
  <c r="G14135" i="1"/>
  <c r="A14135" i="1"/>
  <c r="R14134" i="1"/>
  <c r="J14134" i="1"/>
  <c r="I14134" i="1"/>
  <c r="G14134" i="1"/>
  <c r="A14134" i="1"/>
  <c r="R14133" i="1"/>
  <c r="J14133" i="1"/>
  <c r="I14133" i="1"/>
  <c r="G14133" i="1"/>
  <c r="A14133" i="1"/>
  <c r="R14132" i="1"/>
  <c r="J14132" i="1"/>
  <c r="I14132" i="1"/>
  <c r="G14132" i="1"/>
  <c r="A14132" i="1"/>
  <c r="R14131" i="1"/>
  <c r="J14131" i="1"/>
  <c r="I14131" i="1"/>
  <c r="G14131" i="1"/>
  <c r="A14131" i="1"/>
  <c r="R14130" i="1"/>
  <c r="J14130" i="1"/>
  <c r="I14130" i="1"/>
  <c r="G14130" i="1"/>
  <c r="A14130" i="1"/>
  <c r="R14129" i="1"/>
  <c r="J14129" i="1"/>
  <c r="I14129" i="1"/>
  <c r="G14129" i="1"/>
  <c r="A14129" i="1"/>
  <c r="R14128" i="1"/>
  <c r="J14128" i="1"/>
  <c r="I14128" i="1"/>
  <c r="G14128" i="1"/>
  <c r="A14128" i="1"/>
  <c r="R14127" i="1"/>
  <c r="J14127" i="1"/>
  <c r="I14127" i="1"/>
  <c r="G14127" i="1"/>
  <c r="A14127" i="1"/>
  <c r="R14126" i="1"/>
  <c r="J14126" i="1"/>
  <c r="I14126" i="1"/>
  <c r="G14126" i="1"/>
  <c r="A14126" i="1"/>
  <c r="R14125" i="1"/>
  <c r="J14125" i="1"/>
  <c r="I14125" i="1"/>
  <c r="G14125" i="1"/>
  <c r="A14125" i="1"/>
  <c r="R14124" i="1"/>
  <c r="J14124" i="1"/>
  <c r="I14124" i="1"/>
  <c r="G14124" i="1"/>
  <c r="A14124" i="1"/>
  <c r="R14123" i="1"/>
  <c r="J14123" i="1"/>
  <c r="I14123" i="1"/>
  <c r="G14123" i="1"/>
  <c r="A14123" i="1"/>
  <c r="R14122" i="1"/>
  <c r="J14122" i="1"/>
  <c r="I14122" i="1"/>
  <c r="G14122" i="1"/>
  <c r="A14122" i="1"/>
  <c r="R14121" i="1"/>
  <c r="J14121" i="1"/>
  <c r="I14121" i="1"/>
  <c r="G14121" i="1"/>
  <c r="A14121" i="1"/>
  <c r="R14120" i="1"/>
  <c r="J14120" i="1"/>
  <c r="I14120" i="1"/>
  <c r="G14120" i="1"/>
  <c r="A14120" i="1"/>
  <c r="R14119" i="1"/>
  <c r="J14119" i="1"/>
  <c r="I14119" i="1"/>
  <c r="G14119" i="1"/>
  <c r="A14119" i="1"/>
  <c r="R14118" i="1"/>
  <c r="J14118" i="1"/>
  <c r="I14118" i="1"/>
  <c r="G14118" i="1"/>
  <c r="A14118" i="1"/>
  <c r="R14117" i="1"/>
  <c r="J14117" i="1"/>
  <c r="I14117" i="1"/>
  <c r="G14117" i="1"/>
  <c r="A14117" i="1"/>
  <c r="R14116" i="1"/>
  <c r="J14116" i="1"/>
  <c r="I14116" i="1"/>
  <c r="G14116" i="1"/>
  <c r="A14116" i="1"/>
  <c r="R14115" i="1"/>
  <c r="J14115" i="1"/>
  <c r="I14115" i="1"/>
  <c r="G14115" i="1"/>
  <c r="A14115" i="1"/>
  <c r="R14114" i="1"/>
  <c r="J14114" i="1"/>
  <c r="I14114" i="1"/>
  <c r="G14114" i="1"/>
  <c r="A14114" i="1"/>
  <c r="R14113" i="1"/>
  <c r="J14113" i="1"/>
  <c r="I14113" i="1"/>
  <c r="G14113" i="1"/>
  <c r="A14113" i="1"/>
  <c r="R14112" i="1"/>
  <c r="J14112" i="1"/>
  <c r="I14112" i="1"/>
  <c r="G14112" i="1"/>
  <c r="A14112" i="1"/>
  <c r="R14111" i="1"/>
  <c r="J14111" i="1"/>
  <c r="I14111" i="1"/>
  <c r="G14111" i="1"/>
  <c r="A14111" i="1"/>
  <c r="R14110" i="1"/>
  <c r="J14110" i="1"/>
  <c r="I14110" i="1"/>
  <c r="G14110" i="1"/>
  <c r="A14110" i="1"/>
  <c r="R14109" i="1"/>
  <c r="J14109" i="1"/>
  <c r="I14109" i="1"/>
  <c r="G14109" i="1"/>
  <c r="A14109" i="1"/>
  <c r="R14108" i="1"/>
  <c r="J14108" i="1"/>
  <c r="I14108" i="1"/>
  <c r="G14108" i="1"/>
  <c r="A14108" i="1"/>
  <c r="R14107" i="1"/>
  <c r="J14107" i="1"/>
  <c r="I14107" i="1"/>
  <c r="G14107" i="1"/>
  <c r="A14107" i="1"/>
  <c r="R14106" i="1"/>
  <c r="J14106" i="1"/>
  <c r="I14106" i="1"/>
  <c r="G14106" i="1"/>
  <c r="A14106" i="1"/>
  <c r="R14105" i="1"/>
  <c r="J14105" i="1"/>
  <c r="I14105" i="1"/>
  <c r="G14105" i="1"/>
  <c r="A14105" i="1"/>
  <c r="R14104" i="1"/>
  <c r="J14104" i="1"/>
  <c r="I14104" i="1"/>
  <c r="G14104" i="1"/>
  <c r="A14104" i="1"/>
  <c r="R14103" i="1"/>
  <c r="J14103" i="1"/>
  <c r="I14103" i="1"/>
  <c r="G14103" i="1"/>
  <c r="A14103" i="1"/>
  <c r="R14102" i="1"/>
  <c r="J14102" i="1"/>
  <c r="I14102" i="1"/>
  <c r="G14102" i="1"/>
  <c r="A14102" i="1"/>
  <c r="R14101" i="1"/>
  <c r="J14101" i="1"/>
  <c r="I14101" i="1"/>
  <c r="G14101" i="1"/>
  <c r="A14101" i="1"/>
  <c r="R14100" i="1"/>
  <c r="J14100" i="1"/>
  <c r="I14100" i="1"/>
  <c r="G14100" i="1"/>
  <c r="A14100" i="1"/>
  <c r="R14099" i="1"/>
  <c r="J14099" i="1"/>
  <c r="I14099" i="1"/>
  <c r="G14099" i="1"/>
  <c r="A14099" i="1"/>
  <c r="R14098" i="1"/>
  <c r="J14098" i="1"/>
  <c r="I14098" i="1"/>
  <c r="G14098" i="1"/>
  <c r="A14098" i="1"/>
  <c r="R14097" i="1"/>
  <c r="J14097" i="1"/>
  <c r="I14097" i="1"/>
  <c r="G14097" i="1"/>
  <c r="A14097" i="1"/>
  <c r="R14096" i="1"/>
  <c r="J14096" i="1"/>
  <c r="I14096" i="1"/>
  <c r="G14096" i="1"/>
  <c r="A14096" i="1"/>
  <c r="R14095" i="1"/>
  <c r="J14095" i="1"/>
  <c r="I14095" i="1"/>
  <c r="G14095" i="1"/>
  <c r="A14095" i="1"/>
  <c r="R14094" i="1"/>
  <c r="J14094" i="1"/>
  <c r="I14094" i="1"/>
  <c r="G14094" i="1"/>
  <c r="A14094" i="1"/>
  <c r="R14093" i="1"/>
  <c r="J14093" i="1"/>
  <c r="I14093" i="1"/>
  <c r="G14093" i="1"/>
  <c r="A14093" i="1"/>
  <c r="R14092" i="1"/>
  <c r="J14092" i="1"/>
  <c r="I14092" i="1"/>
  <c r="G14092" i="1"/>
  <c r="A14092" i="1"/>
  <c r="R14091" i="1"/>
  <c r="J14091" i="1"/>
  <c r="I14091" i="1"/>
  <c r="G14091" i="1"/>
  <c r="A14091" i="1"/>
  <c r="R14090" i="1"/>
  <c r="J14090" i="1"/>
  <c r="I14090" i="1"/>
  <c r="G14090" i="1"/>
  <c r="A14090" i="1"/>
  <c r="R14089" i="1"/>
  <c r="J14089" i="1"/>
  <c r="I14089" i="1"/>
  <c r="G14089" i="1"/>
  <c r="A14089" i="1"/>
  <c r="R14088" i="1"/>
  <c r="J14088" i="1"/>
  <c r="I14088" i="1"/>
  <c r="G14088" i="1"/>
  <c r="A14088" i="1"/>
  <c r="R14087" i="1"/>
  <c r="J14087" i="1"/>
  <c r="I14087" i="1"/>
  <c r="G14087" i="1"/>
  <c r="A14087" i="1"/>
  <c r="R14086" i="1"/>
  <c r="J14086" i="1"/>
  <c r="I14086" i="1"/>
  <c r="G14086" i="1"/>
  <c r="A14086" i="1"/>
  <c r="R14085" i="1"/>
  <c r="J14085" i="1"/>
  <c r="I14085" i="1"/>
  <c r="G14085" i="1"/>
  <c r="A14085" i="1"/>
  <c r="R14084" i="1"/>
  <c r="J14084" i="1"/>
  <c r="I14084" i="1"/>
  <c r="G14084" i="1"/>
  <c r="A14084" i="1"/>
  <c r="R14083" i="1"/>
  <c r="J14083" i="1"/>
  <c r="I14083" i="1"/>
  <c r="G14083" i="1"/>
  <c r="A14083" i="1"/>
  <c r="R14082" i="1"/>
  <c r="J14082" i="1"/>
  <c r="I14082" i="1"/>
  <c r="G14082" i="1"/>
  <c r="A14082" i="1"/>
  <c r="R14081" i="1"/>
  <c r="J14081" i="1"/>
  <c r="I14081" i="1"/>
  <c r="G14081" i="1"/>
  <c r="A14081" i="1"/>
  <c r="R14080" i="1"/>
  <c r="J14080" i="1"/>
  <c r="I14080" i="1"/>
  <c r="G14080" i="1"/>
  <c r="A14080" i="1"/>
  <c r="R14079" i="1"/>
  <c r="J14079" i="1"/>
  <c r="I14079" i="1"/>
  <c r="G14079" i="1"/>
  <c r="A14079" i="1"/>
  <c r="R14078" i="1"/>
  <c r="J14078" i="1"/>
  <c r="I14078" i="1"/>
  <c r="G14078" i="1"/>
  <c r="A14078" i="1"/>
  <c r="R14077" i="1"/>
  <c r="J14077" i="1"/>
  <c r="I14077" i="1"/>
  <c r="G14077" i="1"/>
  <c r="A14077" i="1"/>
  <c r="R14076" i="1"/>
  <c r="J14076" i="1"/>
  <c r="I14076" i="1"/>
  <c r="G14076" i="1"/>
  <c r="A14076" i="1"/>
  <c r="R14075" i="1"/>
  <c r="J14075" i="1"/>
  <c r="I14075" i="1"/>
  <c r="G14075" i="1"/>
  <c r="A14075" i="1"/>
  <c r="R14074" i="1"/>
  <c r="J14074" i="1"/>
  <c r="I14074" i="1"/>
  <c r="G14074" i="1"/>
  <c r="A14074" i="1"/>
  <c r="R14073" i="1"/>
  <c r="J14073" i="1"/>
  <c r="I14073" i="1"/>
  <c r="G14073" i="1"/>
  <c r="A14073" i="1"/>
  <c r="R14072" i="1"/>
  <c r="J14072" i="1"/>
  <c r="I14072" i="1"/>
  <c r="G14072" i="1"/>
  <c r="A14072" i="1"/>
  <c r="R14071" i="1"/>
  <c r="J14071" i="1"/>
  <c r="I14071" i="1"/>
  <c r="G14071" i="1"/>
  <c r="A14071" i="1"/>
  <c r="R14070" i="1"/>
  <c r="J14070" i="1"/>
  <c r="I14070" i="1"/>
  <c r="G14070" i="1"/>
  <c r="A14070" i="1"/>
  <c r="R14069" i="1"/>
  <c r="J14069" i="1"/>
  <c r="I14069" i="1"/>
  <c r="G14069" i="1"/>
  <c r="A14069" i="1"/>
  <c r="R14068" i="1"/>
  <c r="J14068" i="1"/>
  <c r="I14068" i="1"/>
  <c r="G14068" i="1"/>
  <c r="A14068" i="1"/>
  <c r="R14067" i="1"/>
  <c r="J14067" i="1"/>
  <c r="I14067" i="1"/>
  <c r="G14067" i="1"/>
  <c r="A14067" i="1"/>
  <c r="R14066" i="1"/>
  <c r="J14066" i="1"/>
  <c r="I14066" i="1"/>
  <c r="G14066" i="1"/>
  <c r="A14066" i="1"/>
  <c r="R14065" i="1"/>
  <c r="J14065" i="1"/>
  <c r="I14065" i="1"/>
  <c r="G14065" i="1"/>
  <c r="A14065" i="1"/>
  <c r="R14064" i="1"/>
  <c r="J14064" i="1"/>
  <c r="I14064" i="1"/>
  <c r="G14064" i="1"/>
  <c r="A14064" i="1"/>
  <c r="R14063" i="1"/>
  <c r="J14063" i="1"/>
  <c r="I14063" i="1"/>
  <c r="G14063" i="1"/>
  <c r="A14063" i="1"/>
  <c r="R14062" i="1"/>
  <c r="J14062" i="1"/>
  <c r="I14062" i="1"/>
  <c r="G14062" i="1"/>
  <c r="A14062" i="1"/>
  <c r="R14061" i="1"/>
  <c r="J14061" i="1"/>
  <c r="I14061" i="1"/>
  <c r="G14061" i="1"/>
  <c r="A14061" i="1"/>
  <c r="R14060" i="1"/>
  <c r="J14060" i="1"/>
  <c r="I14060" i="1"/>
  <c r="G14060" i="1"/>
  <c r="A14060" i="1"/>
  <c r="R14059" i="1"/>
  <c r="J14059" i="1"/>
  <c r="I14059" i="1"/>
  <c r="G14059" i="1"/>
  <c r="A14059" i="1"/>
  <c r="R14058" i="1"/>
  <c r="J14058" i="1"/>
  <c r="I14058" i="1"/>
  <c r="G14058" i="1"/>
  <c r="A14058" i="1"/>
  <c r="R14057" i="1"/>
  <c r="J14057" i="1"/>
  <c r="I14057" i="1"/>
  <c r="G14057" i="1"/>
  <c r="A14057" i="1"/>
  <c r="R14056" i="1"/>
  <c r="J14056" i="1"/>
  <c r="I14056" i="1"/>
  <c r="G14056" i="1"/>
  <c r="A14056" i="1"/>
  <c r="R14055" i="1"/>
  <c r="J14055" i="1"/>
  <c r="I14055" i="1"/>
  <c r="G14055" i="1"/>
  <c r="A14055" i="1"/>
  <c r="R14054" i="1"/>
  <c r="J14054" i="1"/>
  <c r="I14054" i="1"/>
  <c r="G14054" i="1"/>
  <c r="A14054" i="1"/>
  <c r="R14053" i="1"/>
  <c r="J14053" i="1"/>
  <c r="I14053" i="1"/>
  <c r="G14053" i="1"/>
  <c r="A14053" i="1"/>
  <c r="R14052" i="1"/>
  <c r="J14052" i="1"/>
  <c r="I14052" i="1"/>
  <c r="G14052" i="1"/>
  <c r="A14052" i="1"/>
  <c r="R14051" i="1"/>
  <c r="J14051" i="1"/>
  <c r="I14051" i="1"/>
  <c r="G14051" i="1"/>
  <c r="A14051" i="1"/>
  <c r="R14050" i="1"/>
  <c r="J14050" i="1"/>
  <c r="I14050" i="1"/>
  <c r="G14050" i="1"/>
  <c r="A14050" i="1"/>
  <c r="R14049" i="1"/>
  <c r="J14049" i="1"/>
  <c r="I14049" i="1"/>
  <c r="G14049" i="1"/>
  <c r="A14049" i="1"/>
  <c r="R14048" i="1"/>
  <c r="J14048" i="1"/>
  <c r="I14048" i="1"/>
  <c r="G14048" i="1"/>
  <c r="A14048" i="1"/>
  <c r="R14047" i="1"/>
  <c r="J14047" i="1"/>
  <c r="I14047" i="1"/>
  <c r="G14047" i="1"/>
  <c r="A14047" i="1"/>
  <c r="R14046" i="1"/>
  <c r="J14046" i="1"/>
  <c r="I14046" i="1"/>
  <c r="G14046" i="1"/>
  <c r="A14046" i="1"/>
  <c r="R14045" i="1"/>
  <c r="J14045" i="1"/>
  <c r="I14045" i="1"/>
  <c r="G14045" i="1"/>
  <c r="A14045" i="1"/>
  <c r="R14044" i="1"/>
  <c r="J14044" i="1"/>
  <c r="I14044" i="1"/>
  <c r="G14044" i="1"/>
  <c r="A14044" i="1"/>
  <c r="R14043" i="1"/>
  <c r="J14043" i="1"/>
  <c r="I14043" i="1"/>
  <c r="G14043" i="1"/>
  <c r="A14043" i="1"/>
  <c r="R14042" i="1"/>
  <c r="J14042" i="1"/>
  <c r="I14042" i="1"/>
  <c r="G14042" i="1"/>
  <c r="A14042" i="1"/>
  <c r="R14041" i="1"/>
  <c r="J14041" i="1"/>
  <c r="I14041" i="1"/>
  <c r="G14041" i="1"/>
  <c r="A14041" i="1"/>
  <c r="R14040" i="1"/>
  <c r="J14040" i="1"/>
  <c r="I14040" i="1"/>
  <c r="G14040" i="1"/>
  <c r="A14040" i="1"/>
  <c r="R14039" i="1"/>
  <c r="J14039" i="1"/>
  <c r="I14039" i="1"/>
  <c r="G14039" i="1"/>
  <c r="A14039" i="1"/>
  <c r="R14038" i="1"/>
  <c r="J14038" i="1"/>
  <c r="I14038" i="1"/>
  <c r="G14038" i="1"/>
  <c r="A14038" i="1"/>
  <c r="R14037" i="1"/>
  <c r="J14037" i="1"/>
  <c r="I14037" i="1"/>
  <c r="G14037" i="1"/>
  <c r="A14037" i="1"/>
  <c r="R14036" i="1"/>
  <c r="J14036" i="1"/>
  <c r="I14036" i="1"/>
  <c r="G14036" i="1"/>
  <c r="A14036" i="1"/>
  <c r="R14035" i="1"/>
  <c r="J14035" i="1"/>
  <c r="I14035" i="1"/>
  <c r="G14035" i="1"/>
  <c r="A14035" i="1"/>
  <c r="R14034" i="1"/>
  <c r="J14034" i="1"/>
  <c r="I14034" i="1"/>
  <c r="G14034" i="1"/>
  <c r="A14034" i="1"/>
  <c r="R14033" i="1"/>
  <c r="J14033" i="1"/>
  <c r="I14033" i="1"/>
  <c r="G14033" i="1"/>
  <c r="A14033" i="1"/>
  <c r="R14032" i="1"/>
  <c r="J14032" i="1"/>
  <c r="I14032" i="1"/>
  <c r="G14032" i="1"/>
  <c r="A14032" i="1"/>
  <c r="R14031" i="1"/>
  <c r="J14031" i="1"/>
  <c r="I14031" i="1"/>
  <c r="G14031" i="1"/>
  <c r="A14031" i="1"/>
  <c r="R14030" i="1"/>
  <c r="J14030" i="1"/>
  <c r="I14030" i="1"/>
  <c r="G14030" i="1"/>
  <c r="A14030" i="1"/>
  <c r="R14029" i="1"/>
  <c r="J14029" i="1"/>
  <c r="I14029" i="1"/>
  <c r="G14029" i="1"/>
  <c r="A14029" i="1"/>
  <c r="R14028" i="1"/>
  <c r="J14028" i="1"/>
  <c r="I14028" i="1"/>
  <c r="G14028" i="1"/>
  <c r="A14028" i="1"/>
  <c r="R14027" i="1"/>
  <c r="J14027" i="1"/>
  <c r="I14027" i="1"/>
  <c r="G14027" i="1"/>
  <c r="A14027" i="1"/>
  <c r="R14026" i="1"/>
  <c r="J14026" i="1"/>
  <c r="I14026" i="1"/>
  <c r="G14026" i="1"/>
  <c r="A14026" i="1"/>
  <c r="R14025" i="1"/>
  <c r="J14025" i="1"/>
  <c r="I14025" i="1"/>
  <c r="G14025" i="1"/>
  <c r="A14025" i="1"/>
  <c r="R14024" i="1"/>
  <c r="J14024" i="1"/>
  <c r="I14024" i="1"/>
  <c r="G14024" i="1"/>
  <c r="A14024" i="1"/>
  <c r="R14023" i="1"/>
  <c r="J14023" i="1"/>
  <c r="I14023" i="1"/>
  <c r="G14023" i="1"/>
  <c r="A14023" i="1"/>
  <c r="R14022" i="1"/>
  <c r="J14022" i="1"/>
  <c r="I14022" i="1"/>
  <c r="G14022" i="1"/>
  <c r="A14022" i="1"/>
  <c r="R14021" i="1"/>
  <c r="J14021" i="1"/>
  <c r="I14021" i="1"/>
  <c r="G14021" i="1"/>
  <c r="A14021" i="1"/>
  <c r="R14020" i="1"/>
  <c r="J14020" i="1"/>
  <c r="I14020" i="1"/>
  <c r="G14020" i="1"/>
  <c r="A14020" i="1"/>
  <c r="R14019" i="1"/>
  <c r="J14019" i="1"/>
  <c r="I14019" i="1"/>
  <c r="G14019" i="1"/>
  <c r="A14019" i="1"/>
  <c r="R14018" i="1"/>
  <c r="J14018" i="1"/>
  <c r="I14018" i="1"/>
  <c r="G14018" i="1"/>
  <c r="A14018" i="1"/>
  <c r="R14017" i="1"/>
  <c r="J14017" i="1"/>
  <c r="I14017" i="1"/>
  <c r="G14017" i="1"/>
  <c r="A14017" i="1"/>
  <c r="R14016" i="1"/>
  <c r="J14016" i="1"/>
  <c r="I14016" i="1"/>
  <c r="G14016" i="1"/>
  <c r="A14016" i="1"/>
  <c r="R14015" i="1"/>
  <c r="J14015" i="1"/>
  <c r="I14015" i="1"/>
  <c r="G14015" i="1"/>
  <c r="A14015" i="1"/>
  <c r="R14014" i="1"/>
  <c r="J14014" i="1"/>
  <c r="I14014" i="1"/>
  <c r="G14014" i="1"/>
  <c r="A14014" i="1"/>
  <c r="R14013" i="1"/>
  <c r="J14013" i="1"/>
  <c r="I14013" i="1"/>
  <c r="G14013" i="1"/>
  <c r="A14013" i="1"/>
  <c r="R14012" i="1"/>
  <c r="J14012" i="1"/>
  <c r="I14012" i="1"/>
  <c r="G14012" i="1"/>
  <c r="A14012" i="1"/>
  <c r="R14011" i="1"/>
  <c r="J14011" i="1"/>
  <c r="I14011" i="1"/>
  <c r="G14011" i="1"/>
  <c r="A14011" i="1"/>
  <c r="R14010" i="1"/>
  <c r="J14010" i="1"/>
  <c r="I14010" i="1"/>
  <c r="G14010" i="1"/>
  <c r="A14010" i="1"/>
  <c r="R14009" i="1"/>
  <c r="J14009" i="1"/>
  <c r="I14009" i="1"/>
  <c r="G14009" i="1"/>
  <c r="A14009" i="1"/>
  <c r="R14008" i="1"/>
  <c r="J14008" i="1"/>
  <c r="I14008" i="1"/>
  <c r="G14008" i="1"/>
  <c r="A14008" i="1"/>
  <c r="R14007" i="1"/>
  <c r="J14007" i="1"/>
  <c r="I14007" i="1"/>
  <c r="G14007" i="1"/>
  <c r="A14007" i="1"/>
  <c r="R14006" i="1"/>
  <c r="J14006" i="1"/>
  <c r="I14006" i="1"/>
  <c r="G14006" i="1"/>
  <c r="A14006" i="1"/>
  <c r="R14005" i="1"/>
  <c r="J14005" i="1"/>
  <c r="I14005" i="1"/>
  <c r="G14005" i="1"/>
  <c r="A14005" i="1"/>
  <c r="R14004" i="1"/>
  <c r="J14004" i="1"/>
  <c r="I14004" i="1"/>
  <c r="G14004" i="1"/>
  <c r="A14004" i="1"/>
  <c r="R14003" i="1"/>
  <c r="J14003" i="1"/>
  <c r="I14003" i="1"/>
  <c r="G14003" i="1"/>
  <c r="A14003" i="1"/>
  <c r="R14002" i="1"/>
  <c r="J14002" i="1"/>
  <c r="I14002" i="1"/>
  <c r="G14002" i="1"/>
  <c r="A14002" i="1"/>
  <c r="R14001" i="1"/>
  <c r="J14001" i="1"/>
  <c r="I14001" i="1"/>
  <c r="G14001" i="1"/>
  <c r="A14001" i="1"/>
  <c r="R14000" i="1"/>
  <c r="J14000" i="1"/>
  <c r="I14000" i="1"/>
  <c r="G14000" i="1"/>
  <c r="A14000" i="1"/>
  <c r="R13999" i="1"/>
  <c r="J13999" i="1"/>
  <c r="I13999" i="1"/>
  <c r="G13999" i="1"/>
  <c r="A13999" i="1"/>
  <c r="R13998" i="1"/>
  <c r="J13998" i="1"/>
  <c r="I13998" i="1"/>
  <c r="G13998" i="1"/>
  <c r="A13998" i="1"/>
  <c r="R13997" i="1"/>
  <c r="J13997" i="1"/>
  <c r="I13997" i="1"/>
  <c r="G13997" i="1"/>
  <c r="A13997" i="1"/>
  <c r="R13996" i="1"/>
  <c r="J13996" i="1"/>
  <c r="I13996" i="1"/>
  <c r="G13996" i="1"/>
  <c r="A13996" i="1"/>
  <c r="R13995" i="1"/>
  <c r="J13995" i="1"/>
  <c r="I13995" i="1"/>
  <c r="G13995" i="1"/>
  <c r="A13995" i="1"/>
  <c r="R13994" i="1"/>
  <c r="J13994" i="1"/>
  <c r="I13994" i="1"/>
  <c r="G13994" i="1"/>
  <c r="A13994" i="1"/>
  <c r="R13993" i="1"/>
  <c r="J13993" i="1"/>
  <c r="I13993" i="1"/>
  <c r="G13993" i="1"/>
  <c r="A13993" i="1"/>
  <c r="R13992" i="1"/>
  <c r="J13992" i="1"/>
  <c r="I13992" i="1"/>
  <c r="G13992" i="1"/>
  <c r="A13992" i="1"/>
  <c r="R13991" i="1"/>
  <c r="J13991" i="1"/>
  <c r="I13991" i="1"/>
  <c r="G13991" i="1"/>
  <c r="A13991" i="1"/>
  <c r="R13990" i="1"/>
  <c r="J13990" i="1"/>
  <c r="I13990" i="1"/>
  <c r="G13990" i="1"/>
  <c r="A13990" i="1"/>
  <c r="R13989" i="1"/>
  <c r="J13989" i="1"/>
  <c r="I13989" i="1"/>
  <c r="G13989" i="1"/>
  <c r="A13989" i="1"/>
  <c r="R13988" i="1"/>
  <c r="J13988" i="1"/>
  <c r="I13988" i="1"/>
  <c r="G13988" i="1"/>
  <c r="A13988" i="1"/>
  <c r="R13987" i="1"/>
  <c r="J13987" i="1"/>
  <c r="I13987" i="1"/>
  <c r="G13987" i="1"/>
  <c r="A13987" i="1"/>
  <c r="R13986" i="1"/>
  <c r="J13986" i="1"/>
  <c r="I13986" i="1"/>
  <c r="G13986" i="1"/>
  <c r="A13986" i="1"/>
  <c r="R13985" i="1"/>
  <c r="J13985" i="1"/>
  <c r="I13985" i="1"/>
  <c r="G13985" i="1"/>
  <c r="A13985" i="1"/>
  <c r="R13984" i="1"/>
  <c r="J13984" i="1"/>
  <c r="I13984" i="1"/>
  <c r="G13984" i="1"/>
  <c r="A13984" i="1"/>
  <c r="R13983" i="1"/>
  <c r="J13983" i="1"/>
  <c r="I13983" i="1"/>
  <c r="G13983" i="1"/>
  <c r="A13983" i="1"/>
  <c r="R13982" i="1"/>
  <c r="J13982" i="1"/>
  <c r="I13982" i="1"/>
  <c r="G13982" i="1"/>
  <c r="A13982" i="1"/>
  <c r="R13981" i="1"/>
  <c r="J13981" i="1"/>
  <c r="I13981" i="1"/>
  <c r="G13981" i="1"/>
  <c r="A13981" i="1"/>
  <c r="R13980" i="1"/>
  <c r="J13980" i="1"/>
  <c r="I13980" i="1"/>
  <c r="G13980" i="1"/>
  <c r="A13980" i="1"/>
  <c r="R13979" i="1"/>
  <c r="J13979" i="1"/>
  <c r="I13979" i="1"/>
  <c r="G13979" i="1"/>
  <c r="A13979" i="1"/>
  <c r="R13978" i="1"/>
  <c r="J13978" i="1"/>
  <c r="I13978" i="1"/>
  <c r="G13978" i="1"/>
  <c r="A13978" i="1"/>
  <c r="R13977" i="1"/>
  <c r="J13977" i="1"/>
  <c r="I13977" i="1"/>
  <c r="G13977" i="1"/>
  <c r="A13977" i="1"/>
  <c r="R13976" i="1"/>
  <c r="J13976" i="1"/>
  <c r="I13976" i="1"/>
  <c r="G13976" i="1"/>
  <c r="A13976" i="1"/>
  <c r="R13975" i="1"/>
  <c r="J13975" i="1"/>
  <c r="I13975" i="1"/>
  <c r="G13975" i="1"/>
  <c r="A13975" i="1"/>
  <c r="R13974" i="1"/>
  <c r="J13974" i="1"/>
  <c r="I13974" i="1"/>
  <c r="G13974" i="1"/>
  <c r="A13974" i="1"/>
  <c r="R13973" i="1"/>
  <c r="J13973" i="1"/>
  <c r="I13973" i="1"/>
  <c r="G13973" i="1"/>
  <c r="A13973" i="1"/>
  <c r="R13972" i="1"/>
  <c r="J13972" i="1"/>
  <c r="I13972" i="1"/>
  <c r="G13972" i="1"/>
  <c r="A13972" i="1"/>
  <c r="R13971" i="1"/>
  <c r="J13971" i="1"/>
  <c r="I13971" i="1"/>
  <c r="G13971" i="1"/>
  <c r="A13971" i="1"/>
  <c r="R13970" i="1"/>
  <c r="J13970" i="1"/>
  <c r="I13970" i="1"/>
  <c r="G13970" i="1"/>
  <c r="A13970" i="1"/>
  <c r="R13969" i="1"/>
  <c r="J13969" i="1"/>
  <c r="I13969" i="1"/>
  <c r="G13969" i="1"/>
  <c r="A13969" i="1"/>
  <c r="R13968" i="1"/>
  <c r="J13968" i="1"/>
  <c r="I13968" i="1"/>
  <c r="G13968" i="1"/>
  <c r="A13968" i="1"/>
  <c r="R13967" i="1"/>
  <c r="J13967" i="1"/>
  <c r="I13967" i="1"/>
  <c r="G13967" i="1"/>
  <c r="A13967" i="1"/>
  <c r="R13966" i="1"/>
  <c r="J13966" i="1"/>
  <c r="I13966" i="1"/>
  <c r="G13966" i="1"/>
  <c r="A13966" i="1"/>
  <c r="R13965" i="1"/>
  <c r="J13965" i="1"/>
  <c r="I13965" i="1"/>
  <c r="G13965" i="1"/>
  <c r="A13965" i="1"/>
  <c r="R13964" i="1"/>
  <c r="J13964" i="1"/>
  <c r="I13964" i="1"/>
  <c r="G13964" i="1"/>
  <c r="A13964" i="1"/>
  <c r="R13963" i="1"/>
  <c r="J13963" i="1"/>
  <c r="I13963" i="1"/>
  <c r="G13963" i="1"/>
  <c r="A13963" i="1"/>
  <c r="R13962" i="1"/>
  <c r="J13962" i="1"/>
  <c r="I13962" i="1"/>
  <c r="G13962" i="1"/>
  <c r="A13962" i="1"/>
  <c r="R13961" i="1"/>
  <c r="J13961" i="1"/>
  <c r="I13961" i="1"/>
  <c r="G13961" i="1"/>
  <c r="A13961" i="1"/>
  <c r="R13960" i="1"/>
  <c r="J13960" i="1"/>
  <c r="I13960" i="1"/>
  <c r="G13960" i="1"/>
  <c r="A13960" i="1"/>
  <c r="R13959" i="1"/>
  <c r="J13959" i="1"/>
  <c r="I13959" i="1"/>
  <c r="G13959" i="1"/>
  <c r="A13959" i="1"/>
  <c r="R13958" i="1"/>
  <c r="J13958" i="1"/>
  <c r="I13958" i="1"/>
  <c r="G13958" i="1"/>
  <c r="A13958" i="1"/>
  <c r="R13957" i="1"/>
  <c r="J13957" i="1"/>
  <c r="I13957" i="1"/>
  <c r="G13957" i="1"/>
  <c r="A13957" i="1"/>
  <c r="R13956" i="1"/>
  <c r="J13956" i="1"/>
  <c r="I13956" i="1"/>
  <c r="G13956" i="1"/>
  <c r="A13956" i="1"/>
  <c r="R13955" i="1"/>
  <c r="J13955" i="1"/>
  <c r="I13955" i="1"/>
  <c r="G13955" i="1"/>
  <c r="A13955" i="1"/>
  <c r="R13954" i="1"/>
  <c r="J13954" i="1"/>
  <c r="I13954" i="1"/>
  <c r="G13954" i="1"/>
  <c r="A13954" i="1"/>
  <c r="R13953" i="1"/>
  <c r="J13953" i="1"/>
  <c r="I13953" i="1"/>
  <c r="G13953" i="1"/>
  <c r="A13953" i="1"/>
  <c r="R13952" i="1"/>
  <c r="J13952" i="1"/>
  <c r="I13952" i="1"/>
  <c r="G13952" i="1"/>
  <c r="A13952" i="1"/>
  <c r="R13951" i="1"/>
  <c r="J13951" i="1"/>
  <c r="I13951" i="1"/>
  <c r="G13951" i="1"/>
  <c r="A13951" i="1"/>
  <c r="R13950" i="1"/>
  <c r="J13950" i="1"/>
  <c r="I13950" i="1"/>
  <c r="G13950" i="1"/>
  <c r="A13950" i="1"/>
  <c r="R13949" i="1"/>
  <c r="J13949" i="1"/>
  <c r="I13949" i="1"/>
  <c r="G13949" i="1"/>
  <c r="A13949" i="1"/>
  <c r="R13948" i="1"/>
  <c r="J13948" i="1"/>
  <c r="I13948" i="1"/>
  <c r="G13948" i="1"/>
  <c r="A13948" i="1"/>
  <c r="R13947" i="1"/>
  <c r="J13947" i="1"/>
  <c r="I13947" i="1"/>
  <c r="G13947" i="1"/>
  <c r="A13947" i="1"/>
  <c r="R13946" i="1"/>
  <c r="J13946" i="1"/>
  <c r="I13946" i="1"/>
  <c r="G13946" i="1"/>
  <c r="A13946" i="1"/>
  <c r="R13945" i="1"/>
  <c r="J13945" i="1"/>
  <c r="I13945" i="1"/>
  <c r="G13945" i="1"/>
  <c r="A13945" i="1"/>
  <c r="R13944" i="1"/>
  <c r="J13944" i="1"/>
  <c r="I13944" i="1"/>
  <c r="G13944" i="1"/>
  <c r="A13944" i="1"/>
  <c r="R13943" i="1"/>
  <c r="J13943" i="1"/>
  <c r="I13943" i="1"/>
  <c r="G13943" i="1"/>
  <c r="A13943" i="1"/>
  <c r="R13942" i="1"/>
  <c r="J13942" i="1"/>
  <c r="I13942" i="1"/>
  <c r="G13942" i="1"/>
  <c r="A13942" i="1"/>
  <c r="R13941" i="1"/>
  <c r="J13941" i="1"/>
  <c r="I13941" i="1"/>
  <c r="G13941" i="1"/>
  <c r="A13941" i="1"/>
  <c r="R13940" i="1"/>
  <c r="J13940" i="1"/>
  <c r="I13940" i="1"/>
  <c r="G13940" i="1"/>
  <c r="A13940" i="1"/>
  <c r="R13939" i="1"/>
  <c r="J13939" i="1"/>
  <c r="I13939" i="1"/>
  <c r="G13939" i="1"/>
  <c r="A13939" i="1"/>
  <c r="R13938" i="1"/>
  <c r="J13938" i="1"/>
  <c r="I13938" i="1"/>
  <c r="G13938" i="1"/>
  <c r="A13938" i="1"/>
  <c r="R13937" i="1"/>
  <c r="J13937" i="1"/>
  <c r="I13937" i="1"/>
  <c r="G13937" i="1"/>
  <c r="A13937" i="1"/>
  <c r="R13936" i="1"/>
  <c r="J13936" i="1"/>
  <c r="I13936" i="1"/>
  <c r="G13936" i="1"/>
  <c r="A13936" i="1"/>
  <c r="R13935" i="1"/>
  <c r="J13935" i="1"/>
  <c r="I13935" i="1"/>
  <c r="G13935" i="1"/>
  <c r="A13935" i="1"/>
  <c r="R13934" i="1"/>
  <c r="J13934" i="1"/>
  <c r="I13934" i="1"/>
  <c r="G13934" i="1"/>
  <c r="A13934" i="1"/>
  <c r="R13933" i="1"/>
  <c r="J13933" i="1"/>
  <c r="I13933" i="1"/>
  <c r="G13933" i="1"/>
  <c r="A13933" i="1"/>
  <c r="R13932" i="1"/>
  <c r="J13932" i="1"/>
  <c r="I13932" i="1"/>
  <c r="G13932" i="1"/>
  <c r="A13932" i="1"/>
  <c r="R13931" i="1"/>
  <c r="J13931" i="1"/>
  <c r="I13931" i="1"/>
  <c r="G13931" i="1"/>
  <c r="A13931" i="1"/>
  <c r="R13930" i="1"/>
  <c r="J13930" i="1"/>
  <c r="I13930" i="1"/>
  <c r="G13930" i="1"/>
  <c r="A13930" i="1"/>
  <c r="R13929" i="1"/>
  <c r="J13929" i="1"/>
  <c r="I13929" i="1"/>
  <c r="G13929" i="1"/>
  <c r="A13929" i="1"/>
  <c r="R13928" i="1"/>
  <c r="J13928" i="1"/>
  <c r="I13928" i="1"/>
  <c r="G13928" i="1"/>
  <c r="A13928" i="1"/>
  <c r="R13927" i="1"/>
  <c r="J13927" i="1"/>
  <c r="I13927" i="1"/>
  <c r="G13927" i="1"/>
  <c r="A13927" i="1"/>
  <c r="R13926" i="1"/>
  <c r="J13926" i="1"/>
  <c r="I13926" i="1"/>
  <c r="G13926" i="1"/>
  <c r="A13926" i="1"/>
  <c r="R13925" i="1"/>
  <c r="J13925" i="1"/>
  <c r="I13925" i="1"/>
  <c r="G13925" i="1"/>
  <c r="A13925" i="1"/>
  <c r="R13924" i="1"/>
  <c r="J13924" i="1"/>
  <c r="I13924" i="1"/>
  <c r="G13924" i="1"/>
  <c r="A13924" i="1"/>
  <c r="R13923" i="1"/>
  <c r="J13923" i="1"/>
  <c r="I13923" i="1"/>
  <c r="G13923" i="1"/>
  <c r="A13923" i="1"/>
  <c r="R13922" i="1"/>
  <c r="J13922" i="1"/>
  <c r="I13922" i="1"/>
  <c r="G13922" i="1"/>
  <c r="A13922" i="1"/>
  <c r="R13921" i="1"/>
  <c r="J13921" i="1"/>
  <c r="I13921" i="1"/>
  <c r="G13921" i="1"/>
  <c r="A13921" i="1"/>
  <c r="R13920" i="1"/>
  <c r="J13920" i="1"/>
  <c r="I13920" i="1"/>
  <c r="G13920" i="1"/>
  <c r="A13920" i="1"/>
  <c r="R13919" i="1"/>
  <c r="J13919" i="1"/>
  <c r="I13919" i="1"/>
  <c r="G13919" i="1"/>
  <c r="A13919" i="1"/>
  <c r="R13918" i="1"/>
  <c r="J13918" i="1"/>
  <c r="I13918" i="1"/>
  <c r="G13918" i="1"/>
  <c r="A13918" i="1"/>
  <c r="R13917" i="1"/>
  <c r="J13917" i="1"/>
  <c r="I13917" i="1"/>
  <c r="G13917" i="1"/>
  <c r="A13917" i="1"/>
  <c r="R13916" i="1"/>
  <c r="J13916" i="1"/>
  <c r="I13916" i="1"/>
  <c r="G13916" i="1"/>
  <c r="A13916" i="1"/>
  <c r="R13915" i="1"/>
  <c r="J13915" i="1"/>
  <c r="I13915" i="1"/>
  <c r="G13915" i="1"/>
  <c r="A13915" i="1"/>
  <c r="R13914" i="1"/>
  <c r="J13914" i="1"/>
  <c r="I13914" i="1"/>
  <c r="G13914" i="1"/>
  <c r="A13914" i="1"/>
  <c r="R13913" i="1"/>
  <c r="J13913" i="1"/>
  <c r="I13913" i="1"/>
  <c r="G13913" i="1"/>
  <c r="A13913" i="1"/>
  <c r="R13912" i="1"/>
  <c r="J13912" i="1"/>
  <c r="I13912" i="1"/>
  <c r="G13912" i="1"/>
  <c r="A13912" i="1"/>
  <c r="R13911" i="1"/>
  <c r="J13911" i="1"/>
  <c r="I13911" i="1"/>
  <c r="G13911" i="1"/>
  <c r="A13911" i="1"/>
  <c r="R13910" i="1"/>
  <c r="J13910" i="1"/>
  <c r="I13910" i="1"/>
  <c r="G13910" i="1"/>
  <c r="A13910" i="1"/>
  <c r="R13909" i="1"/>
  <c r="J13909" i="1"/>
  <c r="I13909" i="1"/>
  <c r="G13909" i="1"/>
  <c r="A13909" i="1"/>
  <c r="R13908" i="1"/>
  <c r="J13908" i="1"/>
  <c r="I13908" i="1"/>
  <c r="G13908" i="1"/>
  <c r="A13908" i="1"/>
  <c r="R13907" i="1"/>
  <c r="J13907" i="1"/>
  <c r="I13907" i="1"/>
  <c r="G13907" i="1"/>
  <c r="A13907" i="1"/>
  <c r="R13906" i="1"/>
  <c r="J13906" i="1"/>
  <c r="I13906" i="1"/>
  <c r="G13906" i="1"/>
  <c r="A13906" i="1"/>
  <c r="R13905" i="1"/>
  <c r="J13905" i="1"/>
  <c r="I13905" i="1"/>
  <c r="G13905" i="1"/>
  <c r="A13905" i="1"/>
  <c r="R13904" i="1"/>
  <c r="J13904" i="1"/>
  <c r="I13904" i="1"/>
  <c r="G13904" i="1"/>
  <c r="A13904" i="1"/>
  <c r="R13903" i="1"/>
  <c r="J13903" i="1"/>
  <c r="I13903" i="1"/>
  <c r="G13903" i="1"/>
  <c r="A13903" i="1"/>
  <c r="R13902" i="1"/>
  <c r="J13902" i="1"/>
  <c r="I13902" i="1"/>
  <c r="G13902" i="1"/>
  <c r="A13902" i="1"/>
  <c r="R13901" i="1"/>
  <c r="J13901" i="1"/>
  <c r="I13901" i="1"/>
  <c r="G13901" i="1"/>
  <c r="A13901" i="1"/>
  <c r="R13900" i="1"/>
  <c r="J13900" i="1"/>
  <c r="I13900" i="1"/>
  <c r="G13900" i="1"/>
  <c r="A13900" i="1"/>
  <c r="R13899" i="1"/>
  <c r="J13899" i="1"/>
  <c r="I13899" i="1"/>
  <c r="G13899" i="1"/>
  <c r="A13899" i="1"/>
  <c r="R13898" i="1"/>
  <c r="J13898" i="1"/>
  <c r="I13898" i="1"/>
  <c r="G13898" i="1"/>
  <c r="A13898" i="1"/>
  <c r="R13897" i="1"/>
  <c r="J13897" i="1"/>
  <c r="I13897" i="1"/>
  <c r="G13897" i="1"/>
  <c r="A13897" i="1"/>
  <c r="R13896" i="1"/>
  <c r="J13896" i="1"/>
  <c r="I13896" i="1"/>
  <c r="G13896" i="1"/>
  <c r="A13896" i="1"/>
  <c r="R13895" i="1"/>
  <c r="J13895" i="1"/>
  <c r="I13895" i="1"/>
  <c r="G13895" i="1"/>
  <c r="A13895" i="1"/>
  <c r="R13894" i="1"/>
  <c r="J13894" i="1"/>
  <c r="I13894" i="1"/>
  <c r="G13894" i="1"/>
  <c r="A13894" i="1"/>
  <c r="R13893" i="1"/>
  <c r="J13893" i="1"/>
  <c r="I13893" i="1"/>
  <c r="G13893" i="1"/>
  <c r="A13893" i="1"/>
  <c r="R13892" i="1"/>
  <c r="J13892" i="1"/>
  <c r="I13892" i="1"/>
  <c r="G13892" i="1"/>
  <c r="A13892" i="1"/>
  <c r="R13891" i="1"/>
  <c r="J13891" i="1"/>
  <c r="I13891" i="1"/>
  <c r="G13891" i="1"/>
  <c r="A13891" i="1"/>
  <c r="R13890" i="1"/>
  <c r="J13890" i="1"/>
  <c r="I13890" i="1"/>
  <c r="G13890" i="1"/>
  <c r="A13890" i="1"/>
  <c r="R13889" i="1"/>
  <c r="J13889" i="1"/>
  <c r="I13889" i="1"/>
  <c r="G13889" i="1"/>
  <c r="A13889" i="1"/>
  <c r="R13888" i="1"/>
  <c r="J13888" i="1"/>
  <c r="I13888" i="1"/>
  <c r="G13888" i="1"/>
  <c r="A13888" i="1"/>
  <c r="R13887" i="1"/>
  <c r="J13887" i="1"/>
  <c r="I13887" i="1"/>
  <c r="G13887" i="1"/>
  <c r="A13887" i="1"/>
  <c r="R13886" i="1"/>
  <c r="J13886" i="1"/>
  <c r="I13886" i="1"/>
  <c r="G13886" i="1"/>
  <c r="A13886" i="1"/>
  <c r="R13885" i="1"/>
  <c r="J13885" i="1"/>
  <c r="I13885" i="1"/>
  <c r="G13885" i="1"/>
  <c r="A13885" i="1"/>
  <c r="R13884" i="1"/>
  <c r="J13884" i="1"/>
  <c r="I13884" i="1"/>
  <c r="G13884" i="1"/>
  <c r="A13884" i="1"/>
  <c r="R13883" i="1"/>
  <c r="J13883" i="1"/>
  <c r="I13883" i="1"/>
  <c r="G13883" i="1"/>
  <c r="A13883" i="1"/>
  <c r="R13882" i="1"/>
  <c r="J13882" i="1"/>
  <c r="I13882" i="1"/>
  <c r="G13882" i="1"/>
  <c r="A13882" i="1"/>
  <c r="R13881" i="1"/>
  <c r="J13881" i="1"/>
  <c r="I13881" i="1"/>
  <c r="G13881" i="1"/>
  <c r="A13881" i="1"/>
  <c r="R13880" i="1"/>
  <c r="J13880" i="1"/>
  <c r="I13880" i="1"/>
  <c r="G13880" i="1"/>
  <c r="A13880" i="1"/>
  <c r="R13879" i="1"/>
  <c r="J13879" i="1"/>
  <c r="I13879" i="1"/>
  <c r="G13879" i="1"/>
  <c r="A13879" i="1"/>
  <c r="R13878" i="1"/>
  <c r="J13878" i="1"/>
  <c r="I13878" i="1"/>
  <c r="G13878" i="1"/>
  <c r="A13878" i="1"/>
  <c r="R13877" i="1"/>
  <c r="J13877" i="1"/>
  <c r="I13877" i="1"/>
  <c r="G13877" i="1"/>
  <c r="A13877" i="1"/>
  <c r="R13876" i="1"/>
  <c r="J13876" i="1"/>
  <c r="I13876" i="1"/>
  <c r="G13876" i="1"/>
  <c r="A13876" i="1"/>
  <c r="R13875" i="1"/>
  <c r="J13875" i="1"/>
  <c r="I13875" i="1"/>
  <c r="G13875" i="1"/>
  <c r="A13875" i="1"/>
  <c r="R13874" i="1"/>
  <c r="J13874" i="1"/>
  <c r="I13874" i="1"/>
  <c r="G13874" i="1"/>
  <c r="A13874" i="1"/>
  <c r="R13873" i="1"/>
  <c r="J13873" i="1"/>
  <c r="I13873" i="1"/>
  <c r="G13873" i="1"/>
  <c r="A13873" i="1"/>
  <c r="R13872" i="1"/>
  <c r="J13872" i="1"/>
  <c r="I13872" i="1"/>
  <c r="G13872" i="1"/>
  <c r="A13872" i="1"/>
  <c r="R13871" i="1"/>
  <c r="J13871" i="1"/>
  <c r="I13871" i="1"/>
  <c r="G13871" i="1"/>
  <c r="A13871" i="1"/>
  <c r="R13870" i="1"/>
  <c r="J13870" i="1"/>
  <c r="I13870" i="1"/>
  <c r="G13870" i="1"/>
  <c r="A13870" i="1"/>
  <c r="R13869" i="1"/>
  <c r="J13869" i="1"/>
  <c r="I13869" i="1"/>
  <c r="G13869" i="1"/>
  <c r="A13869" i="1"/>
  <c r="R13868" i="1"/>
  <c r="J13868" i="1"/>
  <c r="I13868" i="1"/>
  <c r="G13868" i="1"/>
  <c r="A13868" i="1"/>
  <c r="R13867" i="1"/>
  <c r="J13867" i="1"/>
  <c r="I13867" i="1"/>
  <c r="G13867" i="1"/>
  <c r="A13867" i="1"/>
  <c r="R13866" i="1"/>
  <c r="J13866" i="1"/>
  <c r="I13866" i="1"/>
  <c r="G13866" i="1"/>
  <c r="A13866" i="1"/>
  <c r="R13865" i="1"/>
  <c r="J13865" i="1"/>
  <c r="I13865" i="1"/>
  <c r="G13865" i="1"/>
  <c r="A13865" i="1"/>
  <c r="R13864" i="1"/>
  <c r="J13864" i="1"/>
  <c r="I13864" i="1"/>
  <c r="G13864" i="1"/>
  <c r="A13864" i="1"/>
  <c r="R13863" i="1"/>
  <c r="J13863" i="1"/>
  <c r="I13863" i="1"/>
  <c r="G13863" i="1"/>
  <c r="A13863" i="1"/>
  <c r="R13862" i="1"/>
  <c r="J13862" i="1"/>
  <c r="I13862" i="1"/>
  <c r="G13862" i="1"/>
  <c r="A13862" i="1"/>
  <c r="R13861" i="1"/>
  <c r="J13861" i="1"/>
  <c r="I13861" i="1"/>
  <c r="G13861" i="1"/>
  <c r="A13861" i="1"/>
  <c r="R13860" i="1"/>
  <c r="J13860" i="1"/>
  <c r="I13860" i="1"/>
  <c r="G13860" i="1"/>
  <c r="A13860" i="1"/>
  <c r="R13859" i="1"/>
  <c r="J13859" i="1"/>
  <c r="I13859" i="1"/>
  <c r="G13859" i="1"/>
  <c r="A13859" i="1"/>
  <c r="R13858" i="1"/>
  <c r="J13858" i="1"/>
  <c r="I13858" i="1"/>
  <c r="G13858" i="1"/>
  <c r="A13858" i="1"/>
  <c r="R13857" i="1"/>
  <c r="J13857" i="1"/>
  <c r="I13857" i="1"/>
  <c r="G13857" i="1"/>
  <c r="A13857" i="1"/>
  <c r="R13856" i="1"/>
  <c r="J13856" i="1"/>
  <c r="I13856" i="1"/>
  <c r="G13856" i="1"/>
  <c r="A13856" i="1"/>
  <c r="R13855" i="1"/>
  <c r="J13855" i="1"/>
  <c r="I13855" i="1"/>
  <c r="G13855" i="1"/>
  <c r="A13855" i="1"/>
  <c r="R13854" i="1"/>
  <c r="J13854" i="1"/>
  <c r="I13854" i="1"/>
  <c r="G13854" i="1"/>
  <c r="A13854" i="1"/>
  <c r="R13853" i="1"/>
  <c r="J13853" i="1"/>
  <c r="I13853" i="1"/>
  <c r="G13853" i="1"/>
  <c r="A13853" i="1"/>
  <c r="R13852" i="1"/>
  <c r="J13852" i="1"/>
  <c r="I13852" i="1"/>
  <c r="G13852" i="1"/>
  <c r="A13852" i="1"/>
  <c r="R13851" i="1"/>
  <c r="J13851" i="1"/>
  <c r="I13851" i="1"/>
  <c r="G13851" i="1"/>
  <c r="A13851" i="1"/>
  <c r="R13850" i="1"/>
  <c r="J13850" i="1"/>
  <c r="I13850" i="1"/>
  <c r="G13850" i="1"/>
  <c r="A13850" i="1"/>
  <c r="R13849" i="1"/>
  <c r="J13849" i="1"/>
  <c r="I13849" i="1"/>
  <c r="G13849" i="1"/>
  <c r="A13849" i="1"/>
  <c r="R13848" i="1"/>
  <c r="J13848" i="1"/>
  <c r="I13848" i="1"/>
  <c r="G13848" i="1"/>
  <c r="A13848" i="1"/>
  <c r="R13847" i="1"/>
  <c r="J13847" i="1"/>
  <c r="I13847" i="1"/>
  <c r="G13847" i="1"/>
  <c r="A13847" i="1"/>
  <c r="R13846" i="1"/>
  <c r="J13846" i="1"/>
  <c r="I13846" i="1"/>
  <c r="G13846" i="1"/>
  <c r="A13846" i="1"/>
  <c r="R13845" i="1"/>
  <c r="J13845" i="1"/>
  <c r="I13845" i="1"/>
  <c r="G13845" i="1"/>
  <c r="A13845" i="1"/>
  <c r="R13844" i="1"/>
  <c r="J13844" i="1"/>
  <c r="I13844" i="1"/>
  <c r="G13844" i="1"/>
  <c r="A13844" i="1"/>
  <c r="R13843" i="1"/>
  <c r="J13843" i="1"/>
  <c r="I13843" i="1"/>
  <c r="G13843" i="1"/>
  <c r="A13843" i="1"/>
  <c r="R13842" i="1"/>
  <c r="J13842" i="1"/>
  <c r="I13842" i="1"/>
  <c r="G13842" i="1"/>
  <c r="A13842" i="1"/>
  <c r="R13841" i="1"/>
  <c r="J13841" i="1"/>
  <c r="I13841" i="1"/>
  <c r="G13841" i="1"/>
  <c r="A13841" i="1"/>
  <c r="R13840" i="1"/>
  <c r="J13840" i="1"/>
  <c r="I13840" i="1"/>
  <c r="G13840" i="1"/>
  <c r="A13840" i="1"/>
  <c r="R13839" i="1"/>
  <c r="J13839" i="1"/>
  <c r="I13839" i="1"/>
  <c r="G13839" i="1"/>
  <c r="A13839" i="1"/>
  <c r="R13838" i="1"/>
  <c r="J13838" i="1"/>
  <c r="I13838" i="1"/>
  <c r="G13838" i="1"/>
  <c r="A13838" i="1"/>
  <c r="R13837" i="1"/>
  <c r="J13837" i="1"/>
  <c r="I13837" i="1"/>
  <c r="G13837" i="1"/>
  <c r="A13837" i="1"/>
  <c r="R13836" i="1"/>
  <c r="J13836" i="1"/>
  <c r="I13836" i="1"/>
  <c r="G13836" i="1"/>
  <c r="A13836" i="1"/>
  <c r="R13835" i="1"/>
  <c r="J13835" i="1"/>
  <c r="I13835" i="1"/>
  <c r="G13835" i="1"/>
  <c r="A13835" i="1"/>
  <c r="R13834" i="1"/>
  <c r="J13834" i="1"/>
  <c r="I13834" i="1"/>
  <c r="G13834" i="1"/>
  <c r="A13834" i="1"/>
  <c r="R13833" i="1"/>
  <c r="J13833" i="1"/>
  <c r="I13833" i="1"/>
  <c r="G13833" i="1"/>
  <c r="A13833" i="1"/>
  <c r="R13832" i="1"/>
  <c r="J13832" i="1"/>
  <c r="I13832" i="1"/>
  <c r="G13832" i="1"/>
  <c r="A13832" i="1"/>
  <c r="R13831" i="1"/>
  <c r="J13831" i="1"/>
  <c r="I13831" i="1"/>
  <c r="G13831" i="1"/>
  <c r="A13831" i="1"/>
  <c r="R13830" i="1"/>
  <c r="J13830" i="1"/>
  <c r="I13830" i="1"/>
  <c r="G13830" i="1"/>
  <c r="A13830" i="1"/>
  <c r="R13829" i="1"/>
  <c r="J13829" i="1"/>
  <c r="I13829" i="1"/>
  <c r="G13829" i="1"/>
  <c r="A13829" i="1"/>
  <c r="R13828" i="1"/>
  <c r="J13828" i="1"/>
  <c r="I13828" i="1"/>
  <c r="G13828" i="1"/>
  <c r="A13828" i="1"/>
  <c r="R13827" i="1"/>
  <c r="J13827" i="1"/>
  <c r="I13827" i="1"/>
  <c r="G13827" i="1"/>
  <c r="A13827" i="1"/>
  <c r="R13826" i="1"/>
  <c r="J13826" i="1"/>
  <c r="I13826" i="1"/>
  <c r="G13826" i="1"/>
  <c r="A13826" i="1"/>
  <c r="R13825" i="1"/>
  <c r="J13825" i="1"/>
  <c r="I13825" i="1"/>
  <c r="G13825" i="1"/>
  <c r="A13825" i="1"/>
  <c r="R13824" i="1"/>
  <c r="J13824" i="1"/>
  <c r="I13824" i="1"/>
  <c r="G13824" i="1"/>
  <c r="A13824" i="1"/>
  <c r="R13823" i="1"/>
  <c r="J13823" i="1"/>
  <c r="I13823" i="1"/>
  <c r="G13823" i="1"/>
  <c r="A13823" i="1"/>
  <c r="R13822" i="1"/>
  <c r="J13822" i="1"/>
  <c r="I13822" i="1"/>
  <c r="G13822" i="1"/>
  <c r="A13822" i="1"/>
  <c r="R13821" i="1"/>
  <c r="J13821" i="1"/>
  <c r="I13821" i="1"/>
  <c r="G13821" i="1"/>
  <c r="A13821" i="1"/>
  <c r="R13820" i="1"/>
  <c r="J13820" i="1"/>
  <c r="I13820" i="1"/>
  <c r="G13820" i="1"/>
  <c r="A13820" i="1"/>
  <c r="R13819" i="1"/>
  <c r="J13819" i="1"/>
  <c r="I13819" i="1"/>
  <c r="G13819" i="1"/>
  <c r="A13819" i="1"/>
  <c r="R13818" i="1"/>
  <c r="J13818" i="1"/>
  <c r="I13818" i="1"/>
  <c r="G13818" i="1"/>
  <c r="A13818" i="1"/>
  <c r="R13817" i="1"/>
  <c r="J13817" i="1"/>
  <c r="I13817" i="1"/>
  <c r="G13817" i="1"/>
  <c r="A13817" i="1"/>
  <c r="R13816" i="1"/>
  <c r="J13816" i="1"/>
  <c r="I13816" i="1"/>
  <c r="G13816" i="1"/>
  <c r="A13816" i="1"/>
  <c r="R13815" i="1"/>
  <c r="J13815" i="1"/>
  <c r="I13815" i="1"/>
  <c r="G13815" i="1"/>
  <c r="A13815" i="1"/>
  <c r="R13814" i="1"/>
  <c r="J13814" i="1"/>
  <c r="I13814" i="1"/>
  <c r="G13814" i="1"/>
  <c r="A13814" i="1"/>
  <c r="R13813" i="1"/>
  <c r="J13813" i="1"/>
  <c r="I13813" i="1"/>
  <c r="G13813" i="1"/>
  <c r="A13813" i="1"/>
  <c r="R13812" i="1"/>
  <c r="J13812" i="1"/>
  <c r="I13812" i="1"/>
  <c r="G13812" i="1"/>
  <c r="A13812" i="1"/>
  <c r="R13811" i="1"/>
  <c r="J13811" i="1"/>
  <c r="I13811" i="1"/>
  <c r="G13811" i="1"/>
  <c r="A13811" i="1"/>
  <c r="R13810" i="1"/>
  <c r="J13810" i="1"/>
  <c r="I13810" i="1"/>
  <c r="G13810" i="1"/>
  <c r="A13810" i="1"/>
  <c r="R13809" i="1"/>
  <c r="J13809" i="1"/>
  <c r="I13809" i="1"/>
  <c r="G13809" i="1"/>
  <c r="A13809" i="1"/>
  <c r="R13808" i="1"/>
  <c r="J13808" i="1"/>
  <c r="I13808" i="1"/>
  <c r="G13808" i="1"/>
  <c r="A13808" i="1"/>
  <c r="R13807" i="1"/>
  <c r="J13807" i="1"/>
  <c r="I13807" i="1"/>
  <c r="G13807" i="1"/>
  <c r="A13807" i="1"/>
  <c r="R13806" i="1"/>
  <c r="J13806" i="1"/>
  <c r="I13806" i="1"/>
  <c r="G13806" i="1"/>
  <c r="A13806" i="1"/>
  <c r="R13805" i="1"/>
  <c r="J13805" i="1"/>
  <c r="I13805" i="1"/>
  <c r="G13805" i="1"/>
  <c r="A13805" i="1"/>
  <c r="R13804" i="1"/>
  <c r="J13804" i="1"/>
  <c r="I13804" i="1"/>
  <c r="G13804" i="1"/>
  <c r="A13804" i="1"/>
  <c r="R13803" i="1"/>
  <c r="J13803" i="1"/>
  <c r="I13803" i="1"/>
  <c r="G13803" i="1"/>
  <c r="A13803" i="1"/>
  <c r="R13802" i="1"/>
  <c r="J13802" i="1"/>
  <c r="I13802" i="1"/>
  <c r="G13802" i="1"/>
  <c r="A13802" i="1"/>
  <c r="R13801" i="1"/>
  <c r="J13801" i="1"/>
  <c r="I13801" i="1"/>
  <c r="G13801" i="1"/>
  <c r="A13801" i="1"/>
  <c r="R13800" i="1"/>
  <c r="J13800" i="1"/>
  <c r="I13800" i="1"/>
  <c r="G13800" i="1"/>
  <c r="A13800" i="1"/>
  <c r="R13799" i="1"/>
  <c r="J13799" i="1"/>
  <c r="I13799" i="1"/>
  <c r="G13799" i="1"/>
  <c r="A13799" i="1"/>
  <c r="R13798" i="1"/>
  <c r="J13798" i="1"/>
  <c r="I13798" i="1"/>
  <c r="G13798" i="1"/>
  <c r="A13798" i="1"/>
  <c r="R13797" i="1"/>
  <c r="J13797" i="1"/>
  <c r="I13797" i="1"/>
  <c r="G13797" i="1"/>
  <c r="A13797" i="1"/>
  <c r="R13796" i="1"/>
  <c r="J13796" i="1"/>
  <c r="I13796" i="1"/>
  <c r="G13796" i="1"/>
  <c r="A13796" i="1"/>
  <c r="R13795" i="1"/>
  <c r="J13795" i="1"/>
  <c r="I13795" i="1"/>
  <c r="G13795" i="1"/>
  <c r="A13795" i="1"/>
  <c r="R13794" i="1"/>
  <c r="J13794" i="1"/>
  <c r="I13794" i="1"/>
  <c r="G13794" i="1"/>
  <c r="A13794" i="1"/>
  <c r="R13793" i="1"/>
  <c r="J13793" i="1"/>
  <c r="I13793" i="1"/>
  <c r="G13793" i="1"/>
  <c r="A13793" i="1"/>
  <c r="R13792" i="1"/>
  <c r="J13792" i="1"/>
  <c r="I13792" i="1"/>
  <c r="G13792" i="1"/>
  <c r="A13792" i="1"/>
  <c r="R13791" i="1"/>
  <c r="J13791" i="1"/>
  <c r="I13791" i="1"/>
  <c r="G13791" i="1"/>
  <c r="A13791" i="1"/>
  <c r="R13790" i="1"/>
  <c r="J13790" i="1"/>
  <c r="I13790" i="1"/>
  <c r="G13790" i="1"/>
  <c r="A13790" i="1"/>
  <c r="R13789" i="1"/>
  <c r="J13789" i="1"/>
  <c r="I13789" i="1"/>
  <c r="G13789" i="1"/>
  <c r="A13789" i="1"/>
  <c r="R13788" i="1"/>
  <c r="J13788" i="1"/>
  <c r="I13788" i="1"/>
  <c r="G13788" i="1"/>
  <c r="A13788" i="1"/>
  <c r="R13787" i="1"/>
  <c r="J13787" i="1"/>
  <c r="I13787" i="1"/>
  <c r="G13787" i="1"/>
  <c r="A13787" i="1"/>
  <c r="R13786" i="1"/>
  <c r="J13786" i="1"/>
  <c r="I13786" i="1"/>
  <c r="G13786" i="1"/>
  <c r="A13786" i="1"/>
  <c r="R13785" i="1"/>
  <c r="J13785" i="1"/>
  <c r="I13785" i="1"/>
  <c r="G13785" i="1"/>
  <c r="A13785" i="1"/>
  <c r="R13784" i="1"/>
  <c r="J13784" i="1"/>
  <c r="I13784" i="1"/>
  <c r="G13784" i="1"/>
  <c r="A13784" i="1"/>
  <c r="R13783" i="1"/>
  <c r="J13783" i="1"/>
  <c r="I13783" i="1"/>
  <c r="G13783" i="1"/>
  <c r="A13783" i="1"/>
  <c r="R13782" i="1"/>
  <c r="J13782" i="1"/>
  <c r="I13782" i="1"/>
  <c r="G13782" i="1"/>
  <c r="A13782" i="1"/>
  <c r="R13781" i="1"/>
  <c r="J13781" i="1"/>
  <c r="I13781" i="1"/>
  <c r="G13781" i="1"/>
  <c r="A13781" i="1"/>
  <c r="R13780" i="1"/>
  <c r="J13780" i="1"/>
  <c r="I13780" i="1"/>
  <c r="G13780" i="1"/>
  <c r="A13780" i="1"/>
  <c r="R13779" i="1"/>
  <c r="J13779" i="1"/>
  <c r="I13779" i="1"/>
  <c r="G13779" i="1"/>
  <c r="A13779" i="1"/>
  <c r="R13778" i="1"/>
  <c r="J13778" i="1"/>
  <c r="I13778" i="1"/>
  <c r="G13778" i="1"/>
  <c r="A13778" i="1"/>
  <c r="R13777" i="1"/>
  <c r="J13777" i="1"/>
  <c r="I13777" i="1"/>
  <c r="G13777" i="1"/>
  <c r="A13777" i="1"/>
  <c r="R13776" i="1"/>
  <c r="J13776" i="1"/>
  <c r="I13776" i="1"/>
  <c r="G13776" i="1"/>
  <c r="A13776" i="1"/>
  <c r="R13775" i="1"/>
  <c r="J13775" i="1"/>
  <c r="I13775" i="1"/>
  <c r="G13775" i="1"/>
  <c r="A13775" i="1"/>
  <c r="R13774" i="1"/>
  <c r="J13774" i="1"/>
  <c r="I13774" i="1"/>
  <c r="G13774" i="1"/>
  <c r="A13774" i="1"/>
  <c r="R13773" i="1"/>
  <c r="J13773" i="1"/>
  <c r="I13773" i="1"/>
  <c r="G13773" i="1"/>
  <c r="A13773" i="1"/>
  <c r="R13772" i="1"/>
  <c r="J13772" i="1"/>
  <c r="I13772" i="1"/>
  <c r="G13772" i="1"/>
  <c r="A13772" i="1"/>
  <c r="R13771" i="1"/>
  <c r="J13771" i="1"/>
  <c r="I13771" i="1"/>
  <c r="G13771" i="1"/>
  <c r="A13771" i="1"/>
  <c r="R13770" i="1"/>
  <c r="J13770" i="1"/>
  <c r="I13770" i="1"/>
  <c r="G13770" i="1"/>
  <c r="A13770" i="1"/>
  <c r="R13769" i="1"/>
  <c r="J13769" i="1"/>
  <c r="I13769" i="1"/>
  <c r="G13769" i="1"/>
  <c r="A13769" i="1"/>
  <c r="R13768" i="1"/>
  <c r="J13768" i="1"/>
  <c r="I13768" i="1"/>
  <c r="G13768" i="1"/>
  <c r="A13768" i="1"/>
  <c r="R13767" i="1"/>
  <c r="J13767" i="1"/>
  <c r="I13767" i="1"/>
  <c r="G13767" i="1"/>
  <c r="A13767" i="1"/>
  <c r="R13766" i="1"/>
  <c r="J13766" i="1"/>
  <c r="I13766" i="1"/>
  <c r="G13766" i="1"/>
  <c r="A13766" i="1"/>
  <c r="R13765" i="1"/>
  <c r="J13765" i="1"/>
  <c r="I13765" i="1"/>
  <c r="G13765" i="1"/>
  <c r="A13765" i="1"/>
  <c r="R13764" i="1"/>
  <c r="J13764" i="1"/>
  <c r="I13764" i="1"/>
  <c r="G13764" i="1"/>
  <c r="A13764" i="1"/>
  <c r="R13763" i="1"/>
  <c r="J13763" i="1"/>
  <c r="I13763" i="1"/>
  <c r="G13763" i="1"/>
  <c r="A13763" i="1"/>
  <c r="R13762" i="1"/>
  <c r="J13762" i="1"/>
  <c r="I13762" i="1"/>
  <c r="G13762" i="1"/>
  <c r="A13762" i="1"/>
  <c r="R13761" i="1"/>
  <c r="J13761" i="1"/>
  <c r="I13761" i="1"/>
  <c r="G13761" i="1"/>
  <c r="A13761" i="1"/>
  <c r="R13760" i="1"/>
  <c r="J13760" i="1"/>
  <c r="I13760" i="1"/>
  <c r="G13760" i="1"/>
  <c r="A13760" i="1"/>
  <c r="R13759" i="1"/>
  <c r="J13759" i="1"/>
  <c r="I13759" i="1"/>
  <c r="G13759" i="1"/>
  <c r="A13759" i="1"/>
  <c r="R13758" i="1"/>
  <c r="J13758" i="1"/>
  <c r="I13758" i="1"/>
  <c r="G13758" i="1"/>
  <c r="A13758" i="1"/>
  <c r="R13757" i="1"/>
  <c r="J13757" i="1"/>
  <c r="I13757" i="1"/>
  <c r="G13757" i="1"/>
  <c r="A13757" i="1"/>
  <c r="R13756" i="1"/>
  <c r="J13756" i="1"/>
  <c r="I13756" i="1"/>
  <c r="G13756" i="1"/>
  <c r="A13756" i="1"/>
  <c r="R13755" i="1"/>
  <c r="J13755" i="1"/>
  <c r="I13755" i="1"/>
  <c r="G13755" i="1"/>
  <c r="A13755" i="1"/>
  <c r="R13754" i="1"/>
  <c r="J13754" i="1"/>
  <c r="I13754" i="1"/>
  <c r="G13754" i="1"/>
  <c r="A13754" i="1"/>
  <c r="R13753" i="1"/>
  <c r="J13753" i="1"/>
  <c r="I13753" i="1"/>
  <c r="G13753" i="1"/>
  <c r="A13753" i="1"/>
  <c r="R13752" i="1"/>
  <c r="J13752" i="1"/>
  <c r="I13752" i="1"/>
  <c r="G13752" i="1"/>
  <c r="A13752" i="1"/>
  <c r="R13751" i="1"/>
  <c r="J13751" i="1"/>
  <c r="I13751" i="1"/>
  <c r="G13751" i="1"/>
  <c r="A13751" i="1"/>
  <c r="R13750" i="1"/>
  <c r="J13750" i="1"/>
  <c r="I13750" i="1"/>
  <c r="G13750" i="1"/>
  <c r="A13750" i="1"/>
  <c r="R13749" i="1"/>
  <c r="J13749" i="1"/>
  <c r="I13749" i="1"/>
  <c r="G13749" i="1"/>
  <c r="A13749" i="1"/>
  <c r="R13748" i="1"/>
  <c r="J13748" i="1"/>
  <c r="I13748" i="1"/>
  <c r="G13748" i="1"/>
  <c r="A13748" i="1"/>
  <c r="R13747" i="1"/>
  <c r="J13747" i="1"/>
  <c r="I13747" i="1"/>
  <c r="G13747" i="1"/>
  <c r="A13747" i="1"/>
  <c r="R13746" i="1"/>
  <c r="J13746" i="1"/>
  <c r="I13746" i="1"/>
  <c r="G13746" i="1"/>
  <c r="A13746" i="1"/>
  <c r="R13745" i="1"/>
  <c r="J13745" i="1"/>
  <c r="I13745" i="1"/>
  <c r="G13745" i="1"/>
  <c r="A13745" i="1"/>
  <c r="R13744" i="1"/>
  <c r="J13744" i="1"/>
  <c r="I13744" i="1"/>
  <c r="G13744" i="1"/>
  <c r="A13744" i="1"/>
  <c r="R13743" i="1"/>
  <c r="J13743" i="1"/>
  <c r="I13743" i="1"/>
  <c r="G13743" i="1"/>
  <c r="A13743" i="1"/>
  <c r="R13742" i="1"/>
  <c r="J13742" i="1"/>
  <c r="I13742" i="1"/>
  <c r="G13742" i="1"/>
  <c r="A13742" i="1"/>
  <c r="R13741" i="1"/>
  <c r="J13741" i="1"/>
  <c r="I13741" i="1"/>
  <c r="G13741" i="1"/>
  <c r="A13741" i="1"/>
  <c r="R13740" i="1"/>
  <c r="J13740" i="1"/>
  <c r="I13740" i="1"/>
  <c r="G13740" i="1"/>
  <c r="A13740" i="1"/>
  <c r="R13739" i="1"/>
  <c r="J13739" i="1"/>
  <c r="I13739" i="1"/>
  <c r="G13739" i="1"/>
  <c r="A13739" i="1"/>
  <c r="R13738" i="1"/>
  <c r="J13738" i="1"/>
  <c r="I13738" i="1"/>
  <c r="G13738" i="1"/>
  <c r="A13738" i="1"/>
  <c r="R13737" i="1"/>
  <c r="J13737" i="1"/>
  <c r="I13737" i="1"/>
  <c r="G13737" i="1"/>
  <c r="A13737" i="1"/>
  <c r="R13736" i="1"/>
  <c r="J13736" i="1"/>
  <c r="I13736" i="1"/>
  <c r="G13736" i="1"/>
  <c r="A13736" i="1"/>
  <c r="R13735" i="1"/>
  <c r="J13735" i="1"/>
  <c r="I13735" i="1"/>
  <c r="G13735" i="1"/>
  <c r="A13735" i="1"/>
  <c r="R13734" i="1"/>
  <c r="J13734" i="1"/>
  <c r="I13734" i="1"/>
  <c r="G13734" i="1"/>
  <c r="A13734" i="1"/>
  <c r="R13733" i="1"/>
  <c r="J13733" i="1"/>
  <c r="I13733" i="1"/>
  <c r="G13733" i="1"/>
  <c r="A13733" i="1"/>
  <c r="R13732" i="1"/>
  <c r="J13732" i="1"/>
  <c r="I13732" i="1"/>
  <c r="G13732" i="1"/>
  <c r="A13732" i="1"/>
  <c r="R13731" i="1"/>
  <c r="J13731" i="1"/>
  <c r="I13731" i="1"/>
  <c r="G13731" i="1"/>
  <c r="A13731" i="1"/>
  <c r="R13730" i="1"/>
  <c r="J13730" i="1"/>
  <c r="I13730" i="1"/>
  <c r="G13730" i="1"/>
  <c r="A13730" i="1"/>
  <c r="R13729" i="1"/>
  <c r="J13729" i="1"/>
  <c r="I13729" i="1"/>
  <c r="G13729" i="1"/>
  <c r="A13729" i="1"/>
  <c r="R13728" i="1"/>
  <c r="J13728" i="1"/>
  <c r="I13728" i="1"/>
  <c r="G13728" i="1"/>
  <c r="A13728" i="1"/>
  <c r="R13727" i="1"/>
  <c r="J13727" i="1"/>
  <c r="I13727" i="1"/>
  <c r="G13727" i="1"/>
  <c r="A13727" i="1"/>
  <c r="R13726" i="1"/>
  <c r="J13726" i="1"/>
  <c r="I13726" i="1"/>
  <c r="G13726" i="1"/>
  <c r="A13726" i="1"/>
  <c r="R13725" i="1"/>
  <c r="J13725" i="1"/>
  <c r="I13725" i="1"/>
  <c r="G13725" i="1"/>
  <c r="A13725" i="1"/>
  <c r="R13724" i="1"/>
  <c r="J13724" i="1"/>
  <c r="I13724" i="1"/>
  <c r="G13724" i="1"/>
  <c r="A13724" i="1"/>
  <c r="R13723" i="1"/>
  <c r="J13723" i="1"/>
  <c r="I13723" i="1"/>
  <c r="G13723" i="1"/>
  <c r="A13723" i="1"/>
  <c r="R13722" i="1"/>
  <c r="J13722" i="1"/>
  <c r="I13722" i="1"/>
  <c r="G13722" i="1"/>
  <c r="A13722" i="1"/>
  <c r="R13721" i="1"/>
  <c r="J13721" i="1"/>
  <c r="I13721" i="1"/>
  <c r="G13721" i="1"/>
  <c r="A13721" i="1"/>
  <c r="R13720" i="1"/>
  <c r="J13720" i="1"/>
  <c r="I13720" i="1"/>
  <c r="G13720" i="1"/>
  <c r="A13720" i="1"/>
  <c r="R13719" i="1"/>
  <c r="J13719" i="1"/>
  <c r="I13719" i="1"/>
  <c r="G13719" i="1"/>
  <c r="A13719" i="1"/>
  <c r="R13718" i="1"/>
  <c r="J13718" i="1"/>
  <c r="I13718" i="1"/>
  <c r="G13718" i="1"/>
  <c r="A13718" i="1"/>
  <c r="R13717" i="1"/>
  <c r="J13717" i="1"/>
  <c r="I13717" i="1"/>
  <c r="G13717" i="1"/>
  <c r="A13717" i="1"/>
  <c r="R13716" i="1"/>
  <c r="J13716" i="1"/>
  <c r="I13716" i="1"/>
  <c r="G13716" i="1"/>
  <c r="A13716" i="1"/>
  <c r="R13715" i="1"/>
  <c r="J13715" i="1"/>
  <c r="I13715" i="1"/>
  <c r="G13715" i="1"/>
  <c r="A13715" i="1"/>
  <c r="R13714" i="1"/>
  <c r="J13714" i="1"/>
  <c r="I13714" i="1"/>
  <c r="G13714" i="1"/>
  <c r="A13714" i="1"/>
  <c r="R13713" i="1"/>
  <c r="J13713" i="1"/>
  <c r="I13713" i="1"/>
  <c r="G13713" i="1"/>
  <c r="A13713" i="1"/>
  <c r="R13712" i="1"/>
  <c r="J13712" i="1"/>
  <c r="I13712" i="1"/>
  <c r="G13712" i="1"/>
  <c r="A13712" i="1"/>
  <c r="R13711" i="1"/>
  <c r="J13711" i="1"/>
  <c r="I13711" i="1"/>
  <c r="G13711" i="1"/>
  <c r="A13711" i="1"/>
  <c r="R13710" i="1"/>
  <c r="J13710" i="1"/>
  <c r="I13710" i="1"/>
  <c r="G13710" i="1"/>
  <c r="A13710" i="1"/>
  <c r="R13709" i="1"/>
  <c r="J13709" i="1"/>
  <c r="I13709" i="1"/>
  <c r="G13709" i="1"/>
  <c r="A13709" i="1"/>
  <c r="R13708" i="1"/>
  <c r="J13708" i="1"/>
  <c r="I13708" i="1"/>
  <c r="G13708" i="1"/>
  <c r="A13708" i="1"/>
  <c r="R13707" i="1"/>
  <c r="J13707" i="1"/>
  <c r="I13707" i="1"/>
  <c r="G13707" i="1"/>
  <c r="A13707" i="1"/>
  <c r="R13706" i="1"/>
  <c r="J13706" i="1"/>
  <c r="I13706" i="1"/>
  <c r="G13706" i="1"/>
  <c r="A13706" i="1"/>
  <c r="R13705" i="1"/>
  <c r="J13705" i="1"/>
  <c r="I13705" i="1"/>
  <c r="G13705" i="1"/>
  <c r="A13705" i="1"/>
  <c r="R13704" i="1"/>
  <c r="J13704" i="1"/>
  <c r="I13704" i="1"/>
  <c r="G13704" i="1"/>
  <c r="A13704" i="1"/>
  <c r="R13703" i="1"/>
  <c r="J13703" i="1"/>
  <c r="I13703" i="1"/>
  <c r="G13703" i="1"/>
  <c r="A13703" i="1"/>
  <c r="R13702" i="1"/>
  <c r="J13702" i="1"/>
  <c r="I13702" i="1"/>
  <c r="G13702" i="1"/>
  <c r="A13702" i="1"/>
  <c r="R13701" i="1"/>
  <c r="J13701" i="1"/>
  <c r="I13701" i="1"/>
  <c r="G13701" i="1"/>
  <c r="A13701" i="1"/>
  <c r="R13700" i="1"/>
  <c r="J13700" i="1"/>
  <c r="I13700" i="1"/>
  <c r="G13700" i="1"/>
  <c r="A13700" i="1"/>
  <c r="R13699" i="1"/>
  <c r="J13699" i="1"/>
  <c r="I13699" i="1"/>
  <c r="G13699" i="1"/>
  <c r="A13699" i="1"/>
  <c r="R13698" i="1"/>
  <c r="J13698" i="1"/>
  <c r="I13698" i="1"/>
  <c r="G13698" i="1"/>
  <c r="A13698" i="1"/>
  <c r="R13697" i="1"/>
  <c r="J13697" i="1"/>
  <c r="I13697" i="1"/>
  <c r="G13697" i="1"/>
  <c r="A13697" i="1"/>
  <c r="R13696" i="1"/>
  <c r="J13696" i="1"/>
  <c r="I13696" i="1"/>
  <c r="G13696" i="1"/>
  <c r="A13696" i="1"/>
  <c r="R13695" i="1"/>
  <c r="J13695" i="1"/>
  <c r="I13695" i="1"/>
  <c r="G13695" i="1"/>
  <c r="A13695" i="1"/>
  <c r="R13694" i="1"/>
  <c r="J13694" i="1"/>
  <c r="I13694" i="1"/>
  <c r="G13694" i="1"/>
  <c r="A13694" i="1"/>
  <c r="R13693" i="1"/>
  <c r="J13693" i="1"/>
  <c r="I13693" i="1"/>
  <c r="G13693" i="1"/>
  <c r="A13693" i="1"/>
  <c r="R13692" i="1"/>
  <c r="J13692" i="1"/>
  <c r="I13692" i="1"/>
  <c r="G13692" i="1"/>
  <c r="A13692" i="1"/>
  <c r="R13691" i="1"/>
  <c r="J13691" i="1"/>
  <c r="I13691" i="1"/>
  <c r="G13691" i="1"/>
  <c r="A13691" i="1"/>
  <c r="R13690" i="1"/>
  <c r="J13690" i="1"/>
  <c r="I13690" i="1"/>
  <c r="G13690" i="1"/>
  <c r="A13690" i="1"/>
  <c r="R13689" i="1"/>
  <c r="J13689" i="1"/>
  <c r="I13689" i="1"/>
  <c r="G13689" i="1"/>
  <c r="A13689" i="1"/>
  <c r="R13688" i="1"/>
  <c r="J13688" i="1"/>
  <c r="I13688" i="1"/>
  <c r="G13688" i="1"/>
  <c r="A13688" i="1"/>
  <c r="R13687" i="1"/>
  <c r="J13687" i="1"/>
  <c r="I13687" i="1"/>
  <c r="G13687" i="1"/>
  <c r="A13687" i="1"/>
  <c r="R13686" i="1"/>
  <c r="J13686" i="1"/>
  <c r="I13686" i="1"/>
  <c r="G13686" i="1"/>
  <c r="A13686" i="1"/>
  <c r="R13685" i="1"/>
  <c r="J13685" i="1"/>
  <c r="I13685" i="1"/>
  <c r="G13685" i="1"/>
  <c r="A13685" i="1"/>
  <c r="R13684" i="1"/>
  <c r="J13684" i="1"/>
  <c r="I13684" i="1"/>
  <c r="G13684" i="1"/>
  <c r="A13684" i="1"/>
  <c r="R13683" i="1"/>
  <c r="J13683" i="1"/>
  <c r="I13683" i="1"/>
  <c r="G13683" i="1"/>
  <c r="A13683" i="1"/>
  <c r="R13682" i="1"/>
  <c r="J13682" i="1"/>
  <c r="I13682" i="1"/>
  <c r="G13682" i="1"/>
  <c r="A13682" i="1"/>
  <c r="R13681" i="1"/>
  <c r="J13681" i="1"/>
  <c r="I13681" i="1"/>
  <c r="G13681" i="1"/>
  <c r="A13681" i="1"/>
  <c r="R13680" i="1"/>
  <c r="J13680" i="1"/>
  <c r="I13680" i="1"/>
  <c r="G13680" i="1"/>
  <c r="A13680" i="1"/>
  <c r="R13679" i="1"/>
  <c r="J13679" i="1"/>
  <c r="I13679" i="1"/>
  <c r="G13679" i="1"/>
  <c r="A13679" i="1"/>
  <c r="R13678" i="1"/>
  <c r="J13678" i="1"/>
  <c r="I13678" i="1"/>
  <c r="G13678" i="1"/>
  <c r="A13678" i="1"/>
  <c r="R13677" i="1"/>
  <c r="J13677" i="1"/>
  <c r="I13677" i="1"/>
  <c r="G13677" i="1"/>
  <c r="A13677" i="1"/>
  <c r="R13676" i="1"/>
  <c r="J13676" i="1"/>
  <c r="I13676" i="1"/>
  <c r="G13676" i="1"/>
  <c r="A13676" i="1"/>
  <c r="R13675" i="1"/>
  <c r="J13675" i="1"/>
  <c r="I13675" i="1"/>
  <c r="G13675" i="1"/>
  <c r="A13675" i="1"/>
  <c r="R13674" i="1"/>
  <c r="J13674" i="1"/>
  <c r="I13674" i="1"/>
  <c r="G13674" i="1"/>
  <c r="A13674" i="1"/>
  <c r="R13673" i="1"/>
  <c r="J13673" i="1"/>
  <c r="I13673" i="1"/>
  <c r="G13673" i="1"/>
  <c r="A13673" i="1"/>
  <c r="R13672" i="1"/>
  <c r="J13672" i="1"/>
  <c r="I13672" i="1"/>
  <c r="G13672" i="1"/>
  <c r="A13672" i="1"/>
  <c r="R13671" i="1"/>
  <c r="J13671" i="1"/>
  <c r="I13671" i="1"/>
  <c r="G13671" i="1"/>
  <c r="A13671" i="1"/>
  <c r="R13670" i="1"/>
  <c r="J13670" i="1"/>
  <c r="I13670" i="1"/>
  <c r="G13670" i="1"/>
  <c r="A13670" i="1"/>
  <c r="R13669" i="1"/>
  <c r="J13669" i="1"/>
  <c r="I13669" i="1"/>
  <c r="G13669" i="1"/>
  <c r="A13669" i="1"/>
  <c r="R13668" i="1"/>
  <c r="J13668" i="1"/>
  <c r="I13668" i="1"/>
  <c r="G13668" i="1"/>
  <c r="A13668" i="1"/>
  <c r="R13667" i="1"/>
  <c r="J13667" i="1"/>
  <c r="I13667" i="1"/>
  <c r="G13667" i="1"/>
  <c r="A13667" i="1"/>
  <c r="R13666" i="1"/>
  <c r="J13666" i="1"/>
  <c r="I13666" i="1"/>
  <c r="G13666" i="1"/>
  <c r="A13666" i="1"/>
  <c r="R13665" i="1"/>
  <c r="J13665" i="1"/>
  <c r="I13665" i="1"/>
  <c r="G13665" i="1"/>
  <c r="A13665" i="1"/>
  <c r="R13664" i="1"/>
  <c r="J13664" i="1"/>
  <c r="I13664" i="1"/>
  <c r="G13664" i="1"/>
  <c r="A13664" i="1"/>
  <c r="R13663" i="1"/>
  <c r="J13663" i="1"/>
  <c r="I13663" i="1"/>
  <c r="G13663" i="1"/>
  <c r="A13663" i="1"/>
  <c r="R13662" i="1"/>
  <c r="J13662" i="1"/>
  <c r="I13662" i="1"/>
  <c r="G13662" i="1"/>
  <c r="A13662" i="1"/>
  <c r="R13661" i="1"/>
  <c r="J13661" i="1"/>
  <c r="I13661" i="1"/>
  <c r="G13661" i="1"/>
  <c r="A13661" i="1"/>
  <c r="R13660" i="1"/>
  <c r="J13660" i="1"/>
  <c r="I13660" i="1"/>
  <c r="G13660" i="1"/>
  <c r="A13660" i="1"/>
  <c r="R13659" i="1"/>
  <c r="J13659" i="1"/>
  <c r="I13659" i="1"/>
  <c r="G13659" i="1"/>
  <c r="A13659" i="1"/>
  <c r="R13658" i="1"/>
  <c r="J13658" i="1"/>
  <c r="I13658" i="1"/>
  <c r="G13658" i="1"/>
  <c r="A13658" i="1"/>
  <c r="R13657" i="1"/>
  <c r="J13657" i="1"/>
  <c r="I13657" i="1"/>
  <c r="G13657" i="1"/>
  <c r="A13657" i="1"/>
  <c r="R13656" i="1"/>
  <c r="J13656" i="1"/>
  <c r="I13656" i="1"/>
  <c r="G13656" i="1"/>
  <c r="A13656" i="1"/>
  <c r="R13655" i="1"/>
  <c r="J13655" i="1"/>
  <c r="I13655" i="1"/>
  <c r="G13655" i="1"/>
  <c r="A13655" i="1"/>
  <c r="R13654" i="1"/>
  <c r="J13654" i="1"/>
  <c r="I13654" i="1"/>
  <c r="G13654" i="1"/>
  <c r="A13654" i="1"/>
  <c r="R13653" i="1"/>
  <c r="J13653" i="1"/>
  <c r="I13653" i="1"/>
  <c r="G13653" i="1"/>
  <c r="A13653" i="1"/>
  <c r="R13652" i="1"/>
  <c r="J13652" i="1"/>
  <c r="I13652" i="1"/>
  <c r="G13652" i="1"/>
  <c r="A13652" i="1"/>
  <c r="R13651" i="1"/>
  <c r="J13651" i="1"/>
  <c r="I13651" i="1"/>
  <c r="G13651" i="1"/>
  <c r="A13651" i="1"/>
  <c r="R13650" i="1"/>
  <c r="J13650" i="1"/>
  <c r="I13650" i="1"/>
  <c r="G13650" i="1"/>
  <c r="A13650" i="1"/>
  <c r="R13649" i="1"/>
  <c r="J13649" i="1"/>
  <c r="I13649" i="1"/>
  <c r="G13649" i="1"/>
  <c r="A13649" i="1"/>
  <c r="R13648" i="1"/>
  <c r="J13648" i="1"/>
  <c r="I13648" i="1"/>
  <c r="G13648" i="1"/>
  <c r="A13648" i="1"/>
  <c r="R13647" i="1"/>
  <c r="J13647" i="1"/>
  <c r="I13647" i="1"/>
  <c r="G13647" i="1"/>
  <c r="A13647" i="1"/>
  <c r="R13646" i="1"/>
  <c r="J13646" i="1"/>
  <c r="I13646" i="1"/>
  <c r="G13646" i="1"/>
  <c r="A13646" i="1"/>
  <c r="R13645" i="1"/>
  <c r="J13645" i="1"/>
  <c r="I13645" i="1"/>
  <c r="G13645" i="1"/>
  <c r="A13645" i="1"/>
  <c r="R13644" i="1"/>
  <c r="J13644" i="1"/>
  <c r="I13644" i="1"/>
  <c r="G13644" i="1"/>
  <c r="A13644" i="1"/>
  <c r="R13643" i="1"/>
  <c r="J13643" i="1"/>
  <c r="I13643" i="1"/>
  <c r="G13643" i="1"/>
  <c r="A13643" i="1"/>
  <c r="R13642" i="1"/>
  <c r="J13642" i="1"/>
  <c r="I13642" i="1"/>
  <c r="G13642" i="1"/>
  <c r="A13642" i="1"/>
  <c r="R13641" i="1"/>
  <c r="J13641" i="1"/>
  <c r="I13641" i="1"/>
  <c r="G13641" i="1"/>
  <c r="A13641" i="1"/>
  <c r="R13640" i="1"/>
  <c r="J13640" i="1"/>
  <c r="I13640" i="1"/>
  <c r="G13640" i="1"/>
  <c r="A13640" i="1"/>
  <c r="R13639" i="1"/>
  <c r="J13639" i="1"/>
  <c r="I13639" i="1"/>
  <c r="G13639" i="1"/>
  <c r="A13639" i="1"/>
  <c r="R13638" i="1"/>
  <c r="J13638" i="1"/>
  <c r="I13638" i="1"/>
  <c r="G13638" i="1"/>
  <c r="A13638" i="1"/>
  <c r="R13637" i="1"/>
  <c r="J13637" i="1"/>
  <c r="I13637" i="1"/>
  <c r="G13637" i="1"/>
  <c r="A13637" i="1"/>
  <c r="R13636" i="1"/>
  <c r="J13636" i="1"/>
  <c r="I13636" i="1"/>
  <c r="G13636" i="1"/>
  <c r="A13636" i="1"/>
  <c r="R13635" i="1"/>
  <c r="J13635" i="1"/>
  <c r="I13635" i="1"/>
  <c r="G13635" i="1"/>
  <c r="A13635" i="1"/>
  <c r="R13634" i="1"/>
  <c r="J13634" i="1"/>
  <c r="I13634" i="1"/>
  <c r="G13634" i="1"/>
  <c r="A13634" i="1"/>
  <c r="R13633" i="1"/>
  <c r="J13633" i="1"/>
  <c r="I13633" i="1"/>
  <c r="G13633" i="1"/>
  <c r="A13633" i="1"/>
  <c r="R13632" i="1"/>
  <c r="J13632" i="1"/>
  <c r="I13632" i="1"/>
  <c r="G13632" i="1"/>
  <c r="A13632" i="1"/>
  <c r="R13631" i="1"/>
  <c r="J13631" i="1"/>
  <c r="I13631" i="1"/>
  <c r="G13631" i="1"/>
  <c r="A13631" i="1"/>
  <c r="R13630" i="1"/>
  <c r="J13630" i="1"/>
  <c r="I13630" i="1"/>
  <c r="G13630" i="1"/>
  <c r="A13630" i="1"/>
  <c r="R13629" i="1"/>
  <c r="J13629" i="1"/>
  <c r="I13629" i="1"/>
  <c r="G13629" i="1"/>
  <c r="A13629" i="1"/>
  <c r="R13628" i="1"/>
  <c r="J13628" i="1"/>
  <c r="I13628" i="1"/>
  <c r="G13628" i="1"/>
  <c r="A13628" i="1"/>
  <c r="R13627" i="1"/>
  <c r="J13627" i="1"/>
  <c r="I13627" i="1"/>
  <c r="G13627" i="1"/>
  <c r="A13627" i="1"/>
  <c r="R13626" i="1"/>
  <c r="J13626" i="1"/>
  <c r="I13626" i="1"/>
  <c r="G13626" i="1"/>
  <c r="A13626" i="1"/>
  <c r="R13625" i="1"/>
  <c r="J13625" i="1"/>
  <c r="I13625" i="1"/>
  <c r="G13625" i="1"/>
  <c r="A13625" i="1"/>
  <c r="R13624" i="1"/>
  <c r="J13624" i="1"/>
  <c r="I13624" i="1"/>
  <c r="G13624" i="1"/>
  <c r="A13624" i="1"/>
  <c r="R13623" i="1"/>
  <c r="J13623" i="1"/>
  <c r="I13623" i="1"/>
  <c r="G13623" i="1"/>
  <c r="A13623" i="1"/>
  <c r="R13622" i="1"/>
  <c r="J13622" i="1"/>
  <c r="I13622" i="1"/>
  <c r="G13622" i="1"/>
  <c r="A13622" i="1"/>
  <c r="R13621" i="1"/>
  <c r="J13621" i="1"/>
  <c r="I13621" i="1"/>
  <c r="G13621" i="1"/>
  <c r="A13621" i="1"/>
  <c r="R13620" i="1"/>
  <c r="J13620" i="1"/>
  <c r="I13620" i="1"/>
  <c r="G13620" i="1"/>
  <c r="A13620" i="1"/>
  <c r="R13619" i="1"/>
  <c r="J13619" i="1"/>
  <c r="I13619" i="1"/>
  <c r="G13619" i="1"/>
  <c r="A13619" i="1"/>
  <c r="R13618" i="1"/>
  <c r="J13618" i="1"/>
  <c r="I13618" i="1"/>
  <c r="G13618" i="1"/>
  <c r="A13618" i="1"/>
  <c r="R13617" i="1"/>
  <c r="J13617" i="1"/>
  <c r="I13617" i="1"/>
  <c r="G13617" i="1"/>
  <c r="A13617" i="1"/>
  <c r="R13616" i="1"/>
  <c r="J13616" i="1"/>
  <c r="I13616" i="1"/>
  <c r="G13616" i="1"/>
  <c r="A13616" i="1"/>
  <c r="R13615" i="1"/>
  <c r="J13615" i="1"/>
  <c r="I13615" i="1"/>
  <c r="G13615" i="1"/>
  <c r="A13615" i="1"/>
  <c r="R13614" i="1"/>
  <c r="J13614" i="1"/>
  <c r="I13614" i="1"/>
  <c r="G13614" i="1"/>
  <c r="A13614" i="1"/>
  <c r="R13613" i="1"/>
  <c r="J13613" i="1"/>
  <c r="I13613" i="1"/>
  <c r="G13613" i="1"/>
  <c r="A13613" i="1"/>
  <c r="R13612" i="1"/>
  <c r="J13612" i="1"/>
  <c r="I13612" i="1"/>
  <c r="G13612" i="1"/>
  <c r="A13612" i="1"/>
  <c r="R13611" i="1"/>
  <c r="J13611" i="1"/>
  <c r="I13611" i="1"/>
  <c r="G13611" i="1"/>
  <c r="A13611" i="1"/>
  <c r="R13610" i="1"/>
  <c r="J13610" i="1"/>
  <c r="I13610" i="1"/>
  <c r="G13610" i="1"/>
  <c r="A13610" i="1"/>
  <c r="R13609" i="1"/>
  <c r="J13609" i="1"/>
  <c r="I13609" i="1"/>
  <c r="G13609" i="1"/>
  <c r="A13609" i="1"/>
  <c r="R13608" i="1"/>
  <c r="J13608" i="1"/>
  <c r="I13608" i="1"/>
  <c r="G13608" i="1"/>
  <c r="A13608" i="1"/>
  <c r="R13607" i="1"/>
  <c r="J13607" i="1"/>
  <c r="I13607" i="1"/>
  <c r="G13607" i="1"/>
  <c r="A13607" i="1"/>
  <c r="R13606" i="1"/>
  <c r="J13606" i="1"/>
  <c r="I13606" i="1"/>
  <c r="G13606" i="1"/>
  <c r="A13606" i="1"/>
  <c r="R13605" i="1"/>
  <c r="J13605" i="1"/>
  <c r="I13605" i="1"/>
  <c r="G13605" i="1"/>
  <c r="A13605" i="1"/>
  <c r="R13604" i="1"/>
  <c r="J13604" i="1"/>
  <c r="I13604" i="1"/>
  <c r="G13604" i="1"/>
  <c r="A13604" i="1"/>
  <c r="R13603" i="1"/>
  <c r="J13603" i="1"/>
  <c r="I13603" i="1"/>
  <c r="G13603" i="1"/>
  <c r="A13603" i="1"/>
  <c r="R13602" i="1"/>
  <c r="J13602" i="1"/>
  <c r="I13602" i="1"/>
  <c r="G13602" i="1"/>
  <c r="A13602" i="1"/>
  <c r="R13601" i="1"/>
  <c r="J13601" i="1"/>
  <c r="I13601" i="1"/>
  <c r="G13601" i="1"/>
  <c r="A13601" i="1"/>
  <c r="R13600" i="1"/>
  <c r="J13600" i="1"/>
  <c r="I13600" i="1"/>
  <c r="G13600" i="1"/>
  <c r="A13600" i="1"/>
  <c r="R13599" i="1"/>
  <c r="J13599" i="1"/>
  <c r="I13599" i="1"/>
  <c r="G13599" i="1"/>
  <c r="A13599" i="1"/>
  <c r="R13598" i="1"/>
  <c r="J13598" i="1"/>
  <c r="I13598" i="1"/>
  <c r="G13598" i="1"/>
  <c r="A13598" i="1"/>
  <c r="R13597" i="1"/>
  <c r="J13597" i="1"/>
  <c r="I13597" i="1"/>
  <c r="G13597" i="1"/>
  <c r="A13597" i="1"/>
  <c r="R13596" i="1"/>
  <c r="J13596" i="1"/>
  <c r="I13596" i="1"/>
  <c r="G13596" i="1"/>
  <c r="A13596" i="1"/>
  <c r="R13595" i="1"/>
  <c r="J13595" i="1"/>
  <c r="I13595" i="1"/>
  <c r="G13595" i="1"/>
  <c r="A13595" i="1"/>
  <c r="R13594" i="1"/>
  <c r="J13594" i="1"/>
  <c r="I13594" i="1"/>
  <c r="G13594" i="1"/>
  <c r="A13594" i="1"/>
  <c r="R13593" i="1"/>
  <c r="J13593" i="1"/>
  <c r="I13593" i="1"/>
  <c r="G13593" i="1"/>
  <c r="A13593" i="1"/>
  <c r="R13592" i="1"/>
  <c r="J13592" i="1"/>
  <c r="I13592" i="1"/>
  <c r="G13592" i="1"/>
  <c r="A13592" i="1"/>
  <c r="R13591" i="1"/>
  <c r="J13591" i="1"/>
  <c r="I13591" i="1"/>
  <c r="G13591" i="1"/>
  <c r="A13591" i="1"/>
  <c r="R13590" i="1"/>
  <c r="J13590" i="1"/>
  <c r="I13590" i="1"/>
  <c r="G13590" i="1"/>
  <c r="A13590" i="1"/>
  <c r="R13589" i="1"/>
  <c r="J13589" i="1"/>
  <c r="I13589" i="1"/>
  <c r="G13589" i="1"/>
  <c r="A13589" i="1"/>
  <c r="R13588" i="1"/>
  <c r="J13588" i="1"/>
  <c r="I13588" i="1"/>
  <c r="G13588" i="1"/>
  <c r="A13588" i="1"/>
  <c r="R13587" i="1"/>
  <c r="J13587" i="1"/>
  <c r="I13587" i="1"/>
  <c r="G13587" i="1"/>
  <c r="A13587" i="1"/>
  <c r="R13586" i="1"/>
  <c r="J13586" i="1"/>
  <c r="I13586" i="1"/>
  <c r="G13586" i="1"/>
  <c r="A13586" i="1"/>
  <c r="R13585" i="1"/>
  <c r="J13585" i="1"/>
  <c r="I13585" i="1"/>
  <c r="G13585" i="1"/>
  <c r="A13585" i="1"/>
  <c r="R13584" i="1"/>
  <c r="J13584" i="1"/>
  <c r="I13584" i="1"/>
  <c r="G13584" i="1"/>
  <c r="A13584" i="1"/>
  <c r="R13583" i="1"/>
  <c r="J13583" i="1"/>
  <c r="I13583" i="1"/>
  <c r="G13583" i="1"/>
  <c r="A13583" i="1"/>
  <c r="R13582" i="1"/>
  <c r="J13582" i="1"/>
  <c r="I13582" i="1"/>
  <c r="G13582" i="1"/>
  <c r="A13582" i="1"/>
  <c r="R13581" i="1"/>
  <c r="J13581" i="1"/>
  <c r="I13581" i="1"/>
  <c r="G13581" i="1"/>
  <c r="A13581" i="1"/>
  <c r="R13580" i="1"/>
  <c r="J13580" i="1"/>
  <c r="I13580" i="1"/>
  <c r="G13580" i="1"/>
  <c r="A13580" i="1"/>
  <c r="R13579" i="1"/>
  <c r="J13579" i="1"/>
  <c r="I13579" i="1"/>
  <c r="G13579" i="1"/>
  <c r="A13579" i="1"/>
  <c r="R13578" i="1"/>
  <c r="J13578" i="1"/>
  <c r="I13578" i="1"/>
  <c r="G13578" i="1"/>
  <c r="A13578" i="1"/>
  <c r="R13577" i="1"/>
  <c r="J13577" i="1"/>
  <c r="I13577" i="1"/>
  <c r="G13577" i="1"/>
  <c r="A13577" i="1"/>
  <c r="R13576" i="1"/>
  <c r="J13576" i="1"/>
  <c r="I13576" i="1"/>
  <c r="G13576" i="1"/>
  <c r="A13576" i="1"/>
  <c r="R13575" i="1"/>
  <c r="J13575" i="1"/>
  <c r="I13575" i="1"/>
  <c r="G13575" i="1"/>
  <c r="A13575" i="1"/>
  <c r="R13574" i="1"/>
  <c r="J13574" i="1"/>
  <c r="I13574" i="1"/>
  <c r="G13574" i="1"/>
  <c r="A13574" i="1"/>
  <c r="R13573" i="1"/>
  <c r="J13573" i="1"/>
  <c r="I13573" i="1"/>
  <c r="G13573" i="1"/>
  <c r="A13573" i="1"/>
  <c r="R13572" i="1"/>
  <c r="J13572" i="1"/>
  <c r="I13572" i="1"/>
  <c r="G13572" i="1"/>
  <c r="A13572" i="1"/>
  <c r="R13571" i="1"/>
  <c r="J13571" i="1"/>
  <c r="I13571" i="1"/>
  <c r="G13571" i="1"/>
  <c r="A13571" i="1"/>
  <c r="R13570" i="1"/>
  <c r="J13570" i="1"/>
  <c r="I13570" i="1"/>
  <c r="G13570" i="1"/>
  <c r="A13570" i="1"/>
  <c r="R13569" i="1"/>
  <c r="J13569" i="1"/>
  <c r="I13569" i="1"/>
  <c r="G13569" i="1"/>
  <c r="A13569" i="1"/>
  <c r="R13568" i="1"/>
  <c r="J13568" i="1"/>
  <c r="I13568" i="1"/>
  <c r="G13568" i="1"/>
  <c r="A13568" i="1"/>
  <c r="R13567" i="1"/>
  <c r="J13567" i="1"/>
  <c r="I13567" i="1"/>
  <c r="G13567" i="1"/>
  <c r="A13567" i="1"/>
  <c r="R13566" i="1"/>
  <c r="J13566" i="1"/>
  <c r="I13566" i="1"/>
  <c r="G13566" i="1"/>
  <c r="A13566" i="1"/>
  <c r="R13565" i="1"/>
  <c r="J13565" i="1"/>
  <c r="I13565" i="1"/>
  <c r="G13565" i="1"/>
  <c r="A13565" i="1"/>
  <c r="R13564" i="1"/>
  <c r="J13564" i="1"/>
  <c r="I13564" i="1"/>
  <c r="G13564" i="1"/>
  <c r="A13564" i="1"/>
  <c r="R13563" i="1"/>
  <c r="J13563" i="1"/>
  <c r="I13563" i="1"/>
  <c r="G13563" i="1"/>
  <c r="A13563" i="1"/>
  <c r="R13562" i="1"/>
  <c r="J13562" i="1"/>
  <c r="I13562" i="1"/>
  <c r="G13562" i="1"/>
  <c r="A13562" i="1"/>
  <c r="R13561" i="1"/>
  <c r="J13561" i="1"/>
  <c r="I13561" i="1"/>
  <c r="G13561" i="1"/>
  <c r="A13561" i="1"/>
  <c r="R13560" i="1"/>
  <c r="J13560" i="1"/>
  <c r="I13560" i="1"/>
  <c r="G13560" i="1"/>
  <c r="A13560" i="1"/>
  <c r="R13559" i="1"/>
  <c r="J13559" i="1"/>
  <c r="I13559" i="1"/>
  <c r="G13559" i="1"/>
  <c r="A13559" i="1"/>
  <c r="R13558" i="1"/>
  <c r="J13558" i="1"/>
  <c r="I13558" i="1"/>
  <c r="G13558" i="1"/>
  <c r="A13558" i="1"/>
  <c r="R13557" i="1"/>
  <c r="J13557" i="1"/>
  <c r="I13557" i="1"/>
  <c r="G13557" i="1"/>
  <c r="A13557" i="1"/>
  <c r="R13556" i="1"/>
  <c r="J13556" i="1"/>
  <c r="I13556" i="1"/>
  <c r="G13556" i="1"/>
  <c r="A13556" i="1"/>
  <c r="R13555" i="1"/>
  <c r="J13555" i="1"/>
  <c r="I13555" i="1"/>
  <c r="G13555" i="1"/>
  <c r="A13555" i="1"/>
  <c r="R13554" i="1"/>
  <c r="J13554" i="1"/>
  <c r="I13554" i="1"/>
  <c r="G13554" i="1"/>
  <c r="A13554" i="1"/>
  <c r="R13553" i="1"/>
  <c r="J13553" i="1"/>
  <c r="I13553" i="1"/>
  <c r="G13553" i="1"/>
  <c r="A13553" i="1"/>
  <c r="R13552" i="1"/>
  <c r="J13552" i="1"/>
  <c r="I13552" i="1"/>
  <c r="G13552" i="1"/>
  <c r="A13552" i="1"/>
  <c r="R13551" i="1"/>
  <c r="J13551" i="1"/>
  <c r="I13551" i="1"/>
  <c r="G13551" i="1"/>
  <c r="A13551" i="1"/>
  <c r="R13550" i="1"/>
  <c r="J13550" i="1"/>
  <c r="I13550" i="1"/>
  <c r="G13550" i="1"/>
  <c r="A13550" i="1"/>
  <c r="R13549" i="1"/>
  <c r="J13549" i="1"/>
  <c r="I13549" i="1"/>
  <c r="G13549" i="1"/>
  <c r="A13549" i="1"/>
  <c r="R13548" i="1"/>
  <c r="J13548" i="1"/>
  <c r="I13548" i="1"/>
  <c r="G13548" i="1"/>
  <c r="A13548" i="1"/>
  <c r="R13547" i="1"/>
  <c r="J13547" i="1"/>
  <c r="I13547" i="1"/>
  <c r="G13547" i="1"/>
  <c r="A13547" i="1"/>
  <c r="R13546" i="1"/>
  <c r="J13546" i="1"/>
  <c r="I13546" i="1"/>
  <c r="G13546" i="1"/>
  <c r="A13546" i="1"/>
  <c r="R13545" i="1"/>
  <c r="J13545" i="1"/>
  <c r="I13545" i="1"/>
  <c r="G13545" i="1"/>
  <c r="A13545" i="1"/>
  <c r="R13544" i="1"/>
  <c r="J13544" i="1"/>
  <c r="I13544" i="1"/>
  <c r="G13544" i="1"/>
  <c r="A13544" i="1"/>
  <c r="R13543" i="1"/>
  <c r="J13543" i="1"/>
  <c r="I13543" i="1"/>
  <c r="G13543" i="1"/>
  <c r="A13543" i="1"/>
  <c r="R13542" i="1"/>
  <c r="J13542" i="1"/>
  <c r="I13542" i="1"/>
  <c r="G13542" i="1"/>
  <c r="A13542" i="1"/>
  <c r="R13541" i="1"/>
  <c r="J13541" i="1"/>
  <c r="I13541" i="1"/>
  <c r="G13541" i="1"/>
  <c r="A13541" i="1"/>
  <c r="R13540" i="1"/>
  <c r="J13540" i="1"/>
  <c r="I13540" i="1"/>
  <c r="G13540" i="1"/>
  <c r="A13540" i="1"/>
  <c r="R13539" i="1"/>
  <c r="J13539" i="1"/>
  <c r="I13539" i="1"/>
  <c r="G13539" i="1"/>
  <c r="A13539" i="1"/>
  <c r="R13538" i="1"/>
  <c r="J13538" i="1"/>
  <c r="I13538" i="1"/>
  <c r="G13538" i="1"/>
  <c r="A13538" i="1"/>
  <c r="R13537" i="1"/>
  <c r="J13537" i="1"/>
  <c r="I13537" i="1"/>
  <c r="G13537" i="1"/>
  <c r="A13537" i="1"/>
  <c r="R13536" i="1"/>
  <c r="J13536" i="1"/>
  <c r="I13536" i="1"/>
  <c r="G13536" i="1"/>
  <c r="A13536" i="1"/>
  <c r="R13535" i="1"/>
  <c r="J13535" i="1"/>
  <c r="I13535" i="1"/>
  <c r="G13535" i="1"/>
  <c r="A13535" i="1"/>
  <c r="R13534" i="1"/>
  <c r="J13534" i="1"/>
  <c r="I13534" i="1"/>
  <c r="G13534" i="1"/>
  <c r="A13534" i="1"/>
  <c r="R13533" i="1"/>
  <c r="J13533" i="1"/>
  <c r="I13533" i="1"/>
  <c r="G13533" i="1"/>
  <c r="A13533" i="1"/>
  <c r="R13532" i="1"/>
  <c r="J13532" i="1"/>
  <c r="I13532" i="1"/>
  <c r="G13532" i="1"/>
  <c r="A13532" i="1"/>
  <c r="R13531" i="1"/>
  <c r="J13531" i="1"/>
  <c r="I13531" i="1"/>
  <c r="G13531" i="1"/>
  <c r="A13531" i="1"/>
  <c r="R13530" i="1"/>
  <c r="J13530" i="1"/>
  <c r="I13530" i="1"/>
  <c r="G13530" i="1"/>
  <c r="A13530" i="1"/>
  <c r="R13529" i="1"/>
  <c r="J13529" i="1"/>
  <c r="I13529" i="1"/>
  <c r="G13529" i="1"/>
  <c r="A13529" i="1"/>
  <c r="R13528" i="1"/>
  <c r="J13528" i="1"/>
  <c r="I13528" i="1"/>
  <c r="G13528" i="1"/>
  <c r="A13528" i="1"/>
  <c r="R13527" i="1"/>
  <c r="J13527" i="1"/>
  <c r="I13527" i="1"/>
  <c r="G13527" i="1"/>
  <c r="A13527" i="1"/>
  <c r="R13526" i="1"/>
  <c r="J13526" i="1"/>
  <c r="I13526" i="1"/>
  <c r="G13526" i="1"/>
  <c r="A13526" i="1"/>
  <c r="R13525" i="1"/>
  <c r="J13525" i="1"/>
  <c r="I13525" i="1"/>
  <c r="G13525" i="1"/>
  <c r="A13525" i="1"/>
  <c r="R13524" i="1"/>
  <c r="J13524" i="1"/>
  <c r="I13524" i="1"/>
  <c r="G13524" i="1"/>
  <c r="A13524" i="1"/>
  <c r="R13523" i="1"/>
  <c r="J13523" i="1"/>
  <c r="I13523" i="1"/>
  <c r="G13523" i="1"/>
  <c r="A13523" i="1"/>
  <c r="R13522" i="1"/>
  <c r="J13522" i="1"/>
  <c r="I13522" i="1"/>
  <c r="G13522" i="1"/>
  <c r="A13522" i="1"/>
  <c r="R13521" i="1"/>
  <c r="J13521" i="1"/>
  <c r="I13521" i="1"/>
  <c r="G13521" i="1"/>
  <c r="A13521" i="1"/>
  <c r="R13520" i="1"/>
  <c r="J13520" i="1"/>
  <c r="I13520" i="1"/>
  <c r="G13520" i="1"/>
  <c r="A13520" i="1"/>
  <c r="R13519" i="1"/>
  <c r="J13519" i="1"/>
  <c r="I13519" i="1"/>
  <c r="G13519" i="1"/>
  <c r="A13519" i="1"/>
  <c r="R13518" i="1"/>
  <c r="J13518" i="1"/>
  <c r="I13518" i="1"/>
  <c r="G13518" i="1"/>
  <c r="A13518" i="1"/>
  <c r="R13517" i="1"/>
  <c r="J13517" i="1"/>
  <c r="I13517" i="1"/>
  <c r="G13517" i="1"/>
  <c r="A13517" i="1"/>
  <c r="R13516" i="1"/>
  <c r="J13516" i="1"/>
  <c r="I13516" i="1"/>
  <c r="G13516" i="1"/>
  <c r="A13516" i="1"/>
  <c r="R13515" i="1"/>
  <c r="J13515" i="1"/>
  <c r="I13515" i="1"/>
  <c r="G13515" i="1"/>
  <c r="A13515" i="1"/>
  <c r="R13514" i="1"/>
  <c r="J13514" i="1"/>
  <c r="I13514" i="1"/>
  <c r="G13514" i="1"/>
  <c r="A13514" i="1"/>
  <c r="R13513" i="1"/>
  <c r="J13513" i="1"/>
  <c r="I13513" i="1"/>
  <c r="G13513" i="1"/>
  <c r="A13513" i="1"/>
  <c r="R13512" i="1"/>
  <c r="J13512" i="1"/>
  <c r="I13512" i="1"/>
  <c r="G13512" i="1"/>
  <c r="A13512" i="1"/>
  <c r="R13511" i="1"/>
  <c r="J13511" i="1"/>
  <c r="I13511" i="1"/>
  <c r="G13511" i="1"/>
  <c r="A13511" i="1"/>
  <c r="R13510" i="1"/>
  <c r="J13510" i="1"/>
  <c r="I13510" i="1"/>
  <c r="G13510" i="1"/>
  <c r="A13510" i="1"/>
  <c r="R13509" i="1"/>
  <c r="J13509" i="1"/>
  <c r="I13509" i="1"/>
  <c r="G13509" i="1"/>
  <c r="A13509" i="1"/>
  <c r="R13508" i="1"/>
  <c r="J13508" i="1"/>
  <c r="I13508" i="1"/>
  <c r="G13508" i="1"/>
  <c r="A13508" i="1"/>
  <c r="R13507" i="1"/>
  <c r="J13507" i="1"/>
  <c r="I13507" i="1"/>
  <c r="G13507" i="1"/>
  <c r="A13507" i="1"/>
  <c r="R13506" i="1"/>
  <c r="J13506" i="1"/>
  <c r="I13506" i="1"/>
  <c r="G13506" i="1"/>
  <c r="A13506" i="1"/>
  <c r="R13505" i="1"/>
  <c r="J13505" i="1"/>
  <c r="I13505" i="1"/>
  <c r="G13505" i="1"/>
  <c r="A13505" i="1"/>
  <c r="R13504" i="1"/>
  <c r="J13504" i="1"/>
  <c r="I13504" i="1"/>
  <c r="G13504" i="1"/>
  <c r="A13504" i="1"/>
  <c r="R13503" i="1"/>
  <c r="J13503" i="1"/>
  <c r="I13503" i="1"/>
  <c r="G13503" i="1"/>
  <c r="A13503" i="1"/>
  <c r="R13502" i="1"/>
  <c r="J13502" i="1"/>
  <c r="I13502" i="1"/>
  <c r="G13502" i="1"/>
  <c r="A13502" i="1"/>
  <c r="R13501" i="1"/>
  <c r="J13501" i="1"/>
  <c r="I13501" i="1"/>
  <c r="G13501" i="1"/>
  <c r="A13501" i="1"/>
  <c r="R13500" i="1"/>
  <c r="J13500" i="1"/>
  <c r="I13500" i="1"/>
  <c r="G13500" i="1"/>
  <c r="A13500" i="1"/>
  <c r="R13499" i="1"/>
  <c r="J13499" i="1"/>
  <c r="I13499" i="1"/>
  <c r="G13499" i="1"/>
  <c r="A13499" i="1"/>
  <c r="R13498" i="1"/>
  <c r="J13498" i="1"/>
  <c r="I13498" i="1"/>
  <c r="G13498" i="1"/>
  <c r="A13498" i="1"/>
  <c r="R13497" i="1"/>
  <c r="J13497" i="1"/>
  <c r="I13497" i="1"/>
  <c r="G13497" i="1"/>
  <c r="A13497" i="1"/>
  <c r="R13496" i="1"/>
  <c r="J13496" i="1"/>
  <c r="I13496" i="1"/>
  <c r="G13496" i="1"/>
  <c r="A13496" i="1"/>
  <c r="R13495" i="1"/>
  <c r="J13495" i="1"/>
  <c r="I13495" i="1"/>
  <c r="G13495" i="1"/>
  <c r="A13495" i="1"/>
  <c r="R13494" i="1"/>
  <c r="J13494" i="1"/>
  <c r="I13494" i="1"/>
  <c r="G13494" i="1"/>
  <c r="A13494" i="1"/>
  <c r="R13493" i="1"/>
  <c r="J13493" i="1"/>
  <c r="I13493" i="1"/>
  <c r="G13493" i="1"/>
  <c r="A13493" i="1"/>
  <c r="R13492" i="1"/>
  <c r="J13492" i="1"/>
  <c r="I13492" i="1"/>
  <c r="G13492" i="1"/>
  <c r="A13492" i="1"/>
  <c r="R13491" i="1"/>
  <c r="J13491" i="1"/>
  <c r="I13491" i="1"/>
  <c r="G13491" i="1"/>
  <c r="A13491" i="1"/>
  <c r="R13490" i="1"/>
  <c r="J13490" i="1"/>
  <c r="I13490" i="1"/>
  <c r="G13490" i="1"/>
  <c r="A13490" i="1"/>
  <c r="R13489" i="1"/>
  <c r="J13489" i="1"/>
  <c r="I13489" i="1"/>
  <c r="G13489" i="1"/>
  <c r="A13489" i="1"/>
  <c r="R13488" i="1"/>
  <c r="J13488" i="1"/>
  <c r="I13488" i="1"/>
  <c r="G13488" i="1"/>
  <c r="A13488" i="1"/>
  <c r="R13487" i="1"/>
  <c r="J13487" i="1"/>
  <c r="I13487" i="1"/>
  <c r="G13487" i="1"/>
  <c r="A13487" i="1"/>
  <c r="R13486" i="1"/>
  <c r="J13486" i="1"/>
  <c r="I13486" i="1"/>
  <c r="G13486" i="1"/>
  <c r="A13486" i="1"/>
  <c r="R13485" i="1"/>
  <c r="J13485" i="1"/>
  <c r="I13485" i="1"/>
  <c r="G13485" i="1"/>
  <c r="A13485" i="1"/>
  <c r="R13484" i="1"/>
  <c r="J13484" i="1"/>
  <c r="I13484" i="1"/>
  <c r="G13484" i="1"/>
  <c r="A13484" i="1"/>
  <c r="R13483" i="1"/>
  <c r="J13483" i="1"/>
  <c r="I13483" i="1"/>
  <c r="G13483" i="1"/>
  <c r="A13483" i="1"/>
  <c r="R13482" i="1"/>
  <c r="J13482" i="1"/>
  <c r="I13482" i="1"/>
  <c r="G13482" i="1"/>
  <c r="A13482" i="1"/>
  <c r="R13481" i="1"/>
  <c r="J13481" i="1"/>
  <c r="I13481" i="1"/>
  <c r="G13481" i="1"/>
  <c r="A13481" i="1"/>
  <c r="R13480" i="1"/>
  <c r="J13480" i="1"/>
  <c r="I13480" i="1"/>
  <c r="G13480" i="1"/>
  <c r="A13480" i="1"/>
  <c r="R13479" i="1"/>
  <c r="J13479" i="1"/>
  <c r="I13479" i="1"/>
  <c r="G13479" i="1"/>
  <c r="A13479" i="1"/>
  <c r="R13478" i="1"/>
  <c r="J13478" i="1"/>
  <c r="I13478" i="1"/>
  <c r="G13478" i="1"/>
  <c r="A13478" i="1"/>
  <c r="R13477" i="1"/>
  <c r="J13477" i="1"/>
  <c r="I13477" i="1"/>
  <c r="G13477" i="1"/>
  <c r="A13477" i="1"/>
  <c r="R13476" i="1"/>
  <c r="J13476" i="1"/>
  <c r="I13476" i="1"/>
  <c r="G13476" i="1"/>
  <c r="A13476" i="1"/>
  <c r="R13475" i="1"/>
  <c r="J13475" i="1"/>
  <c r="I13475" i="1"/>
  <c r="G13475" i="1"/>
  <c r="A13475" i="1"/>
  <c r="R13474" i="1"/>
  <c r="J13474" i="1"/>
  <c r="I13474" i="1"/>
  <c r="G13474" i="1"/>
  <c r="A13474" i="1"/>
  <c r="R13473" i="1"/>
  <c r="J13473" i="1"/>
  <c r="I13473" i="1"/>
  <c r="G13473" i="1"/>
  <c r="A13473" i="1"/>
  <c r="R13472" i="1"/>
  <c r="J13472" i="1"/>
  <c r="I13472" i="1"/>
  <c r="G13472" i="1"/>
  <c r="A13472" i="1"/>
  <c r="R13471" i="1"/>
  <c r="J13471" i="1"/>
  <c r="I13471" i="1"/>
  <c r="G13471" i="1"/>
  <c r="A13471" i="1"/>
  <c r="R13470" i="1"/>
  <c r="J13470" i="1"/>
  <c r="I13470" i="1"/>
  <c r="G13470" i="1"/>
  <c r="A13470" i="1"/>
  <c r="R13469" i="1"/>
  <c r="J13469" i="1"/>
  <c r="I13469" i="1"/>
  <c r="G13469" i="1"/>
  <c r="A13469" i="1"/>
  <c r="R13468" i="1"/>
  <c r="J13468" i="1"/>
  <c r="I13468" i="1"/>
  <c r="G13468" i="1"/>
  <c r="A13468" i="1"/>
  <c r="R13467" i="1"/>
  <c r="J13467" i="1"/>
  <c r="I13467" i="1"/>
  <c r="G13467" i="1"/>
  <c r="A13467" i="1"/>
  <c r="R13466" i="1"/>
  <c r="J13466" i="1"/>
  <c r="I13466" i="1"/>
  <c r="G13466" i="1"/>
  <c r="A13466" i="1"/>
  <c r="R13465" i="1"/>
  <c r="J13465" i="1"/>
  <c r="I13465" i="1"/>
  <c r="G13465" i="1"/>
  <c r="A13465" i="1"/>
  <c r="R13464" i="1"/>
  <c r="J13464" i="1"/>
  <c r="I13464" i="1"/>
  <c r="G13464" i="1"/>
  <c r="A13464" i="1"/>
  <c r="R13463" i="1"/>
  <c r="J13463" i="1"/>
  <c r="I13463" i="1"/>
  <c r="G13463" i="1"/>
  <c r="A13463" i="1"/>
  <c r="R13462" i="1"/>
  <c r="J13462" i="1"/>
  <c r="I13462" i="1"/>
  <c r="G13462" i="1"/>
  <c r="A13462" i="1"/>
  <c r="R13461" i="1"/>
  <c r="J13461" i="1"/>
  <c r="I13461" i="1"/>
  <c r="G13461" i="1"/>
  <c r="A13461" i="1"/>
  <c r="R13460" i="1"/>
  <c r="J13460" i="1"/>
  <c r="I13460" i="1"/>
  <c r="G13460" i="1"/>
  <c r="A13460" i="1"/>
  <c r="R13459" i="1"/>
  <c r="J13459" i="1"/>
  <c r="I13459" i="1"/>
  <c r="G13459" i="1"/>
  <c r="A13459" i="1"/>
  <c r="R13458" i="1"/>
  <c r="J13458" i="1"/>
  <c r="I13458" i="1"/>
  <c r="G13458" i="1"/>
  <c r="A13458" i="1"/>
  <c r="R13457" i="1"/>
  <c r="J13457" i="1"/>
  <c r="I13457" i="1"/>
  <c r="G13457" i="1"/>
  <c r="A13457" i="1"/>
  <c r="R13456" i="1"/>
  <c r="J13456" i="1"/>
  <c r="I13456" i="1"/>
  <c r="G13456" i="1"/>
  <c r="A13456" i="1"/>
  <c r="R13455" i="1"/>
  <c r="J13455" i="1"/>
  <c r="I13455" i="1"/>
  <c r="G13455" i="1"/>
  <c r="A13455" i="1"/>
  <c r="R13454" i="1"/>
  <c r="J13454" i="1"/>
  <c r="I13454" i="1"/>
  <c r="G13454" i="1"/>
  <c r="A13454" i="1"/>
  <c r="R13453" i="1"/>
  <c r="J13453" i="1"/>
  <c r="I13453" i="1"/>
  <c r="G13453" i="1"/>
  <c r="A13453" i="1"/>
  <c r="R13452" i="1"/>
  <c r="J13452" i="1"/>
  <c r="I13452" i="1"/>
  <c r="G13452" i="1"/>
  <c r="A13452" i="1"/>
  <c r="R13451" i="1"/>
  <c r="J13451" i="1"/>
  <c r="I13451" i="1"/>
  <c r="G13451" i="1"/>
  <c r="A13451" i="1"/>
  <c r="R13450" i="1"/>
  <c r="J13450" i="1"/>
  <c r="I13450" i="1"/>
  <c r="G13450" i="1"/>
  <c r="A13450" i="1"/>
  <c r="R13449" i="1"/>
  <c r="J13449" i="1"/>
  <c r="I13449" i="1"/>
  <c r="G13449" i="1"/>
  <c r="A13449" i="1"/>
  <c r="R13448" i="1"/>
  <c r="J13448" i="1"/>
  <c r="I13448" i="1"/>
  <c r="G13448" i="1"/>
  <c r="A13448" i="1"/>
  <c r="R13447" i="1"/>
  <c r="J13447" i="1"/>
  <c r="I13447" i="1"/>
  <c r="G13447" i="1"/>
  <c r="A13447" i="1"/>
  <c r="R13446" i="1"/>
  <c r="J13446" i="1"/>
  <c r="I13446" i="1"/>
  <c r="G13446" i="1"/>
  <c r="A13446" i="1"/>
  <c r="R13445" i="1"/>
  <c r="J13445" i="1"/>
  <c r="I13445" i="1"/>
  <c r="G13445" i="1"/>
  <c r="A13445" i="1"/>
  <c r="R13444" i="1"/>
  <c r="J13444" i="1"/>
  <c r="I13444" i="1"/>
  <c r="G13444" i="1"/>
  <c r="A13444" i="1"/>
  <c r="R13443" i="1"/>
  <c r="J13443" i="1"/>
  <c r="I13443" i="1"/>
  <c r="G13443" i="1"/>
  <c r="A13443" i="1"/>
  <c r="R13442" i="1"/>
  <c r="J13442" i="1"/>
  <c r="I13442" i="1"/>
  <c r="G13442" i="1"/>
  <c r="A13442" i="1"/>
  <c r="R13441" i="1"/>
  <c r="J13441" i="1"/>
  <c r="I13441" i="1"/>
  <c r="G13441" i="1"/>
  <c r="A13441" i="1"/>
  <c r="R13440" i="1"/>
  <c r="J13440" i="1"/>
  <c r="I13440" i="1"/>
  <c r="G13440" i="1"/>
  <c r="A13440" i="1"/>
  <c r="R13439" i="1"/>
  <c r="J13439" i="1"/>
  <c r="I13439" i="1"/>
  <c r="G13439" i="1"/>
  <c r="A13439" i="1"/>
  <c r="R13438" i="1"/>
  <c r="J13438" i="1"/>
  <c r="I13438" i="1"/>
  <c r="G13438" i="1"/>
  <c r="A13438" i="1"/>
  <c r="R13437" i="1"/>
  <c r="J13437" i="1"/>
  <c r="I13437" i="1"/>
  <c r="G13437" i="1"/>
  <c r="A13437" i="1"/>
  <c r="R13436" i="1"/>
  <c r="J13436" i="1"/>
  <c r="I13436" i="1"/>
  <c r="G13436" i="1"/>
  <c r="A13436" i="1"/>
  <c r="R13435" i="1"/>
  <c r="J13435" i="1"/>
  <c r="I13435" i="1"/>
  <c r="G13435" i="1"/>
  <c r="A13435" i="1"/>
  <c r="R13434" i="1"/>
  <c r="J13434" i="1"/>
  <c r="I13434" i="1"/>
  <c r="G13434" i="1"/>
  <c r="A13434" i="1"/>
  <c r="R13433" i="1"/>
  <c r="J13433" i="1"/>
  <c r="I13433" i="1"/>
  <c r="G13433" i="1"/>
  <c r="A13433" i="1"/>
  <c r="R13432" i="1"/>
  <c r="J13432" i="1"/>
  <c r="I13432" i="1"/>
  <c r="G13432" i="1"/>
  <c r="A13432" i="1"/>
  <c r="R13431" i="1"/>
  <c r="J13431" i="1"/>
  <c r="I13431" i="1"/>
  <c r="G13431" i="1"/>
  <c r="A13431" i="1"/>
  <c r="R13430" i="1"/>
  <c r="J13430" i="1"/>
  <c r="I13430" i="1"/>
  <c r="G13430" i="1"/>
  <c r="A13430" i="1"/>
  <c r="R13429" i="1"/>
  <c r="J13429" i="1"/>
  <c r="I13429" i="1"/>
  <c r="G13429" i="1"/>
  <c r="A13429" i="1"/>
  <c r="R13428" i="1"/>
  <c r="J13428" i="1"/>
  <c r="I13428" i="1"/>
  <c r="G13428" i="1"/>
  <c r="A13428" i="1"/>
  <c r="R13427" i="1"/>
  <c r="J13427" i="1"/>
  <c r="I13427" i="1"/>
  <c r="G13427" i="1"/>
  <c r="A13427" i="1"/>
  <c r="R13426" i="1"/>
  <c r="J13426" i="1"/>
  <c r="I13426" i="1"/>
  <c r="G13426" i="1"/>
  <c r="A13426" i="1"/>
  <c r="R13425" i="1"/>
  <c r="J13425" i="1"/>
  <c r="I13425" i="1"/>
  <c r="G13425" i="1"/>
  <c r="A13425" i="1"/>
  <c r="R13424" i="1"/>
  <c r="J13424" i="1"/>
  <c r="I13424" i="1"/>
  <c r="G13424" i="1"/>
  <c r="A13424" i="1"/>
  <c r="R13423" i="1"/>
  <c r="J13423" i="1"/>
  <c r="I13423" i="1"/>
  <c r="G13423" i="1"/>
  <c r="A13423" i="1"/>
  <c r="R13422" i="1"/>
  <c r="J13422" i="1"/>
  <c r="I13422" i="1"/>
  <c r="G13422" i="1"/>
  <c r="A13422" i="1"/>
  <c r="R13421" i="1"/>
  <c r="J13421" i="1"/>
  <c r="I13421" i="1"/>
  <c r="G13421" i="1"/>
  <c r="A13421" i="1"/>
  <c r="R13420" i="1"/>
  <c r="J13420" i="1"/>
  <c r="I13420" i="1"/>
  <c r="G13420" i="1"/>
  <c r="A13420" i="1"/>
  <c r="R13419" i="1"/>
  <c r="J13419" i="1"/>
  <c r="I13419" i="1"/>
  <c r="G13419" i="1"/>
  <c r="A13419" i="1"/>
  <c r="R13418" i="1"/>
  <c r="J13418" i="1"/>
  <c r="I13418" i="1"/>
  <c r="G13418" i="1"/>
  <c r="A13418" i="1"/>
  <c r="R13417" i="1"/>
  <c r="J13417" i="1"/>
  <c r="I13417" i="1"/>
  <c r="G13417" i="1"/>
  <c r="A13417" i="1"/>
  <c r="R13416" i="1"/>
  <c r="J13416" i="1"/>
  <c r="I13416" i="1"/>
  <c r="G13416" i="1"/>
  <c r="A13416" i="1"/>
  <c r="R13415" i="1"/>
  <c r="J13415" i="1"/>
  <c r="I13415" i="1"/>
  <c r="G13415" i="1"/>
  <c r="A13415" i="1"/>
  <c r="R13414" i="1"/>
  <c r="J13414" i="1"/>
  <c r="I13414" i="1"/>
  <c r="G13414" i="1"/>
  <c r="A13414" i="1"/>
  <c r="R13413" i="1"/>
  <c r="J13413" i="1"/>
  <c r="I13413" i="1"/>
  <c r="G13413" i="1"/>
  <c r="A13413" i="1"/>
  <c r="R13412" i="1"/>
  <c r="J13412" i="1"/>
  <c r="I13412" i="1"/>
  <c r="G13412" i="1"/>
  <c r="A13412" i="1"/>
  <c r="R13411" i="1"/>
  <c r="J13411" i="1"/>
  <c r="I13411" i="1"/>
  <c r="G13411" i="1"/>
  <c r="A13411" i="1"/>
  <c r="R13410" i="1"/>
  <c r="J13410" i="1"/>
  <c r="I13410" i="1"/>
  <c r="G13410" i="1"/>
  <c r="A13410" i="1"/>
  <c r="R13409" i="1"/>
  <c r="J13409" i="1"/>
  <c r="I13409" i="1"/>
  <c r="G13409" i="1"/>
  <c r="A13409" i="1"/>
  <c r="R13408" i="1"/>
  <c r="J13408" i="1"/>
  <c r="I13408" i="1"/>
  <c r="G13408" i="1"/>
  <c r="A13408" i="1"/>
  <c r="R13407" i="1"/>
  <c r="J13407" i="1"/>
  <c r="I13407" i="1"/>
  <c r="G13407" i="1"/>
  <c r="A13407" i="1"/>
  <c r="R13406" i="1"/>
  <c r="J13406" i="1"/>
  <c r="I13406" i="1"/>
  <c r="G13406" i="1"/>
  <c r="A13406" i="1"/>
  <c r="R13405" i="1"/>
  <c r="J13405" i="1"/>
  <c r="I13405" i="1"/>
  <c r="G13405" i="1"/>
  <c r="A13405" i="1"/>
  <c r="R13404" i="1"/>
  <c r="J13404" i="1"/>
  <c r="I13404" i="1"/>
  <c r="G13404" i="1"/>
  <c r="A13404" i="1"/>
  <c r="R13403" i="1"/>
  <c r="J13403" i="1"/>
  <c r="I13403" i="1"/>
  <c r="G13403" i="1"/>
  <c r="A13403" i="1"/>
  <c r="R13402" i="1"/>
  <c r="J13402" i="1"/>
  <c r="I13402" i="1"/>
  <c r="G13402" i="1"/>
  <c r="A13402" i="1"/>
  <c r="R13401" i="1"/>
  <c r="J13401" i="1"/>
  <c r="I13401" i="1"/>
  <c r="G13401" i="1"/>
  <c r="A13401" i="1"/>
  <c r="R13400" i="1"/>
  <c r="J13400" i="1"/>
  <c r="I13400" i="1"/>
  <c r="G13400" i="1"/>
  <c r="A13400" i="1"/>
  <c r="R13399" i="1"/>
  <c r="J13399" i="1"/>
  <c r="I13399" i="1"/>
  <c r="G13399" i="1"/>
  <c r="A13399" i="1"/>
  <c r="R13398" i="1"/>
  <c r="J13398" i="1"/>
  <c r="I13398" i="1"/>
  <c r="G13398" i="1"/>
  <c r="A13398" i="1"/>
  <c r="R13397" i="1"/>
  <c r="J13397" i="1"/>
  <c r="I13397" i="1"/>
  <c r="G13397" i="1"/>
  <c r="A13397" i="1"/>
  <c r="R13396" i="1"/>
  <c r="J13396" i="1"/>
  <c r="I13396" i="1"/>
  <c r="G13396" i="1"/>
  <c r="A13396" i="1"/>
  <c r="R13395" i="1"/>
  <c r="J13395" i="1"/>
  <c r="I13395" i="1"/>
  <c r="G13395" i="1"/>
  <c r="A13395" i="1"/>
  <c r="R13394" i="1"/>
  <c r="J13394" i="1"/>
  <c r="I13394" i="1"/>
  <c r="G13394" i="1"/>
  <c r="A13394" i="1"/>
  <c r="R13393" i="1"/>
  <c r="J13393" i="1"/>
  <c r="I13393" i="1"/>
  <c r="G13393" i="1"/>
  <c r="A13393" i="1"/>
  <c r="R13392" i="1"/>
  <c r="J13392" i="1"/>
  <c r="I13392" i="1"/>
  <c r="G13392" i="1"/>
  <c r="A13392" i="1"/>
  <c r="R13391" i="1"/>
  <c r="J13391" i="1"/>
  <c r="I13391" i="1"/>
  <c r="G13391" i="1"/>
  <c r="A13391" i="1"/>
  <c r="R13390" i="1"/>
  <c r="J13390" i="1"/>
  <c r="I13390" i="1"/>
  <c r="G13390" i="1"/>
  <c r="A13390" i="1"/>
  <c r="R13389" i="1"/>
  <c r="J13389" i="1"/>
  <c r="I13389" i="1"/>
  <c r="G13389" i="1"/>
  <c r="A13389" i="1"/>
  <c r="R13388" i="1"/>
  <c r="J13388" i="1"/>
  <c r="I13388" i="1"/>
  <c r="G13388" i="1"/>
  <c r="A13388" i="1"/>
  <c r="R13387" i="1"/>
  <c r="J13387" i="1"/>
  <c r="I13387" i="1"/>
  <c r="G13387" i="1"/>
  <c r="A13387" i="1"/>
  <c r="R13386" i="1"/>
  <c r="J13386" i="1"/>
  <c r="I13386" i="1"/>
  <c r="G13386" i="1"/>
  <c r="A13386" i="1"/>
  <c r="R13385" i="1"/>
  <c r="J13385" i="1"/>
  <c r="I13385" i="1"/>
  <c r="G13385" i="1"/>
  <c r="A13385" i="1"/>
  <c r="R13384" i="1"/>
  <c r="J13384" i="1"/>
  <c r="I13384" i="1"/>
  <c r="G13384" i="1"/>
  <c r="A13384" i="1"/>
  <c r="R13383" i="1"/>
  <c r="J13383" i="1"/>
  <c r="I13383" i="1"/>
  <c r="G13383" i="1"/>
  <c r="A13383" i="1"/>
  <c r="R13382" i="1"/>
  <c r="J13382" i="1"/>
  <c r="I13382" i="1"/>
  <c r="G13382" i="1"/>
  <c r="A13382" i="1"/>
  <c r="R13381" i="1"/>
  <c r="J13381" i="1"/>
  <c r="I13381" i="1"/>
  <c r="G13381" i="1"/>
  <c r="A13381" i="1"/>
  <c r="R13380" i="1"/>
  <c r="J13380" i="1"/>
  <c r="I13380" i="1"/>
  <c r="G13380" i="1"/>
  <c r="A13380" i="1"/>
  <c r="R13379" i="1"/>
  <c r="J13379" i="1"/>
  <c r="I13379" i="1"/>
  <c r="G13379" i="1"/>
  <c r="A13379" i="1"/>
  <c r="R13378" i="1"/>
  <c r="J13378" i="1"/>
  <c r="I13378" i="1"/>
  <c r="G13378" i="1"/>
  <c r="A13378" i="1"/>
  <c r="R13377" i="1"/>
  <c r="J13377" i="1"/>
  <c r="I13377" i="1"/>
  <c r="G13377" i="1"/>
  <c r="A13377" i="1"/>
  <c r="R13376" i="1"/>
  <c r="J13376" i="1"/>
  <c r="I13376" i="1"/>
  <c r="G13376" i="1"/>
  <c r="A13376" i="1"/>
  <c r="R13375" i="1"/>
  <c r="J13375" i="1"/>
  <c r="I13375" i="1"/>
  <c r="G13375" i="1"/>
  <c r="A13375" i="1"/>
  <c r="R13374" i="1"/>
  <c r="J13374" i="1"/>
  <c r="I13374" i="1"/>
  <c r="G13374" i="1"/>
  <c r="A13374" i="1"/>
  <c r="R13373" i="1"/>
  <c r="J13373" i="1"/>
  <c r="I13373" i="1"/>
  <c r="G13373" i="1"/>
  <c r="A13373" i="1"/>
  <c r="R13372" i="1"/>
  <c r="J13372" i="1"/>
  <c r="I13372" i="1"/>
  <c r="G13372" i="1"/>
  <c r="A13372" i="1"/>
  <c r="R13371" i="1"/>
  <c r="J13371" i="1"/>
  <c r="I13371" i="1"/>
  <c r="G13371" i="1"/>
  <c r="A13371" i="1"/>
  <c r="R13370" i="1"/>
  <c r="J13370" i="1"/>
  <c r="I13370" i="1"/>
  <c r="G13370" i="1"/>
  <c r="A13370" i="1"/>
  <c r="R13369" i="1"/>
  <c r="J13369" i="1"/>
  <c r="I13369" i="1"/>
  <c r="G13369" i="1"/>
  <c r="A13369" i="1"/>
  <c r="R13368" i="1"/>
  <c r="J13368" i="1"/>
  <c r="I13368" i="1"/>
  <c r="G13368" i="1"/>
  <c r="A13368" i="1"/>
  <c r="R13367" i="1"/>
  <c r="J13367" i="1"/>
  <c r="I13367" i="1"/>
  <c r="G13367" i="1"/>
  <c r="A13367" i="1"/>
  <c r="R13366" i="1"/>
  <c r="J13366" i="1"/>
  <c r="I13366" i="1"/>
  <c r="G13366" i="1"/>
  <c r="A13366" i="1"/>
  <c r="R13365" i="1"/>
  <c r="J13365" i="1"/>
  <c r="I13365" i="1"/>
  <c r="G13365" i="1"/>
  <c r="A13365" i="1"/>
  <c r="R13364" i="1"/>
  <c r="J13364" i="1"/>
  <c r="I13364" i="1"/>
  <c r="G13364" i="1"/>
  <c r="A13364" i="1"/>
  <c r="R13363" i="1"/>
  <c r="J13363" i="1"/>
  <c r="I13363" i="1"/>
  <c r="G13363" i="1"/>
  <c r="A13363" i="1"/>
  <c r="R13362" i="1"/>
  <c r="J13362" i="1"/>
  <c r="I13362" i="1"/>
  <c r="G13362" i="1"/>
  <c r="A13362" i="1"/>
  <c r="R13361" i="1"/>
  <c r="J13361" i="1"/>
  <c r="I13361" i="1"/>
  <c r="G13361" i="1"/>
  <c r="A13361" i="1"/>
  <c r="R13360" i="1"/>
  <c r="J13360" i="1"/>
  <c r="I13360" i="1"/>
  <c r="G13360" i="1"/>
  <c r="A13360" i="1"/>
  <c r="R13359" i="1"/>
  <c r="J13359" i="1"/>
  <c r="I13359" i="1"/>
  <c r="G13359" i="1"/>
  <c r="A13359" i="1"/>
  <c r="R13358" i="1"/>
  <c r="J13358" i="1"/>
  <c r="I13358" i="1"/>
  <c r="G13358" i="1"/>
  <c r="A13358" i="1"/>
  <c r="R13357" i="1"/>
  <c r="J13357" i="1"/>
  <c r="I13357" i="1"/>
  <c r="G13357" i="1"/>
  <c r="A13357" i="1"/>
  <c r="R13356" i="1"/>
  <c r="J13356" i="1"/>
  <c r="I13356" i="1"/>
  <c r="G13356" i="1"/>
  <c r="A13356" i="1"/>
  <c r="R13355" i="1"/>
  <c r="J13355" i="1"/>
  <c r="I13355" i="1"/>
  <c r="G13355" i="1"/>
  <c r="A13355" i="1"/>
  <c r="R13354" i="1"/>
  <c r="J13354" i="1"/>
  <c r="I13354" i="1"/>
  <c r="G13354" i="1"/>
  <c r="A13354" i="1"/>
  <c r="R13353" i="1"/>
  <c r="J13353" i="1"/>
  <c r="I13353" i="1"/>
  <c r="G13353" i="1"/>
  <c r="A13353" i="1"/>
  <c r="R13352" i="1"/>
  <c r="J13352" i="1"/>
  <c r="I13352" i="1"/>
  <c r="G13352" i="1"/>
  <c r="A13352" i="1"/>
  <c r="R13351" i="1"/>
  <c r="J13351" i="1"/>
  <c r="I13351" i="1"/>
  <c r="G13351" i="1"/>
  <c r="A13351" i="1"/>
  <c r="R13350" i="1"/>
  <c r="J13350" i="1"/>
  <c r="I13350" i="1"/>
  <c r="G13350" i="1"/>
  <c r="A13350" i="1"/>
  <c r="R13349" i="1"/>
  <c r="J13349" i="1"/>
  <c r="I13349" i="1"/>
  <c r="G13349" i="1"/>
  <c r="A13349" i="1"/>
  <c r="R13348" i="1"/>
  <c r="J13348" i="1"/>
  <c r="I13348" i="1"/>
  <c r="G13348" i="1"/>
  <c r="A13348" i="1"/>
  <c r="R13347" i="1"/>
  <c r="J13347" i="1"/>
  <c r="I13347" i="1"/>
  <c r="G13347" i="1"/>
  <c r="A13347" i="1"/>
  <c r="R13346" i="1"/>
  <c r="J13346" i="1"/>
  <c r="I13346" i="1"/>
  <c r="G13346" i="1"/>
  <c r="A13346" i="1"/>
  <c r="R13345" i="1"/>
  <c r="J13345" i="1"/>
  <c r="I13345" i="1"/>
  <c r="G13345" i="1"/>
  <c r="A13345" i="1"/>
  <c r="R13344" i="1"/>
  <c r="J13344" i="1"/>
  <c r="I13344" i="1"/>
  <c r="G13344" i="1"/>
  <c r="A13344" i="1"/>
  <c r="R13343" i="1"/>
  <c r="J13343" i="1"/>
  <c r="I13343" i="1"/>
  <c r="G13343" i="1"/>
  <c r="A13343" i="1"/>
  <c r="R13342" i="1"/>
  <c r="J13342" i="1"/>
  <c r="I13342" i="1"/>
  <c r="G13342" i="1"/>
  <c r="A13342" i="1"/>
  <c r="R13341" i="1"/>
  <c r="J13341" i="1"/>
  <c r="I13341" i="1"/>
  <c r="G13341" i="1"/>
  <c r="A13341" i="1"/>
  <c r="R13340" i="1"/>
  <c r="J13340" i="1"/>
  <c r="I13340" i="1"/>
  <c r="G13340" i="1"/>
  <c r="A13340" i="1"/>
  <c r="R13339" i="1"/>
  <c r="J13339" i="1"/>
  <c r="I13339" i="1"/>
  <c r="G13339" i="1"/>
  <c r="A13339" i="1"/>
  <c r="R13338" i="1"/>
  <c r="J13338" i="1"/>
  <c r="I13338" i="1"/>
  <c r="G13338" i="1"/>
  <c r="A13338" i="1"/>
  <c r="R13337" i="1"/>
  <c r="J13337" i="1"/>
  <c r="I13337" i="1"/>
  <c r="G13337" i="1"/>
  <c r="A13337" i="1"/>
  <c r="R13336" i="1"/>
  <c r="J13336" i="1"/>
  <c r="I13336" i="1"/>
  <c r="G13336" i="1"/>
  <c r="A13336" i="1"/>
  <c r="R13335" i="1"/>
  <c r="J13335" i="1"/>
  <c r="I13335" i="1"/>
  <c r="G13335" i="1"/>
  <c r="A13335" i="1"/>
  <c r="R13334" i="1"/>
  <c r="J13334" i="1"/>
  <c r="I13334" i="1"/>
  <c r="G13334" i="1"/>
  <c r="A13334" i="1"/>
  <c r="R13333" i="1"/>
  <c r="J13333" i="1"/>
  <c r="I13333" i="1"/>
  <c r="G13333" i="1"/>
  <c r="A13333" i="1"/>
  <c r="R13332" i="1"/>
  <c r="J13332" i="1"/>
  <c r="I13332" i="1"/>
  <c r="G13332" i="1"/>
  <c r="A13332" i="1"/>
  <c r="R13331" i="1"/>
  <c r="J13331" i="1"/>
  <c r="I13331" i="1"/>
  <c r="G13331" i="1"/>
  <c r="A13331" i="1"/>
  <c r="R13330" i="1"/>
  <c r="J13330" i="1"/>
  <c r="I13330" i="1"/>
  <c r="G13330" i="1"/>
  <c r="A13330" i="1"/>
  <c r="R13329" i="1"/>
  <c r="J13329" i="1"/>
  <c r="I13329" i="1"/>
  <c r="G13329" i="1"/>
  <c r="A13329" i="1"/>
  <c r="R13328" i="1"/>
  <c r="J13328" i="1"/>
  <c r="I13328" i="1"/>
  <c r="G13328" i="1"/>
  <c r="A13328" i="1"/>
  <c r="R13327" i="1"/>
  <c r="J13327" i="1"/>
  <c r="I13327" i="1"/>
  <c r="G13327" i="1"/>
  <c r="A13327" i="1"/>
  <c r="R13326" i="1"/>
  <c r="J13326" i="1"/>
  <c r="I13326" i="1"/>
  <c r="G13326" i="1"/>
  <c r="A13326" i="1"/>
  <c r="R13325" i="1"/>
  <c r="J13325" i="1"/>
  <c r="I13325" i="1"/>
  <c r="G13325" i="1"/>
  <c r="A13325" i="1"/>
  <c r="R13324" i="1"/>
  <c r="J13324" i="1"/>
  <c r="I13324" i="1"/>
  <c r="G13324" i="1"/>
  <c r="A13324" i="1"/>
  <c r="R13323" i="1"/>
  <c r="J13323" i="1"/>
  <c r="I13323" i="1"/>
  <c r="G13323" i="1"/>
  <c r="A13323" i="1"/>
  <c r="R13322" i="1"/>
  <c r="J13322" i="1"/>
  <c r="I13322" i="1"/>
  <c r="G13322" i="1"/>
  <c r="A13322" i="1"/>
  <c r="R13321" i="1"/>
  <c r="J13321" i="1"/>
  <c r="I13321" i="1"/>
  <c r="G13321" i="1"/>
  <c r="A13321" i="1"/>
  <c r="R13320" i="1"/>
  <c r="J13320" i="1"/>
  <c r="I13320" i="1"/>
  <c r="G13320" i="1"/>
  <c r="A13320" i="1"/>
  <c r="R13319" i="1"/>
  <c r="J13319" i="1"/>
  <c r="I13319" i="1"/>
  <c r="G13319" i="1"/>
  <c r="A13319" i="1"/>
  <c r="R13318" i="1"/>
  <c r="J13318" i="1"/>
  <c r="I13318" i="1"/>
  <c r="G13318" i="1"/>
  <c r="A13318" i="1"/>
  <c r="R13317" i="1"/>
  <c r="J13317" i="1"/>
  <c r="I13317" i="1"/>
  <c r="G13317" i="1"/>
  <c r="A13317" i="1"/>
  <c r="R13316" i="1"/>
  <c r="J13316" i="1"/>
  <c r="I13316" i="1"/>
  <c r="G13316" i="1"/>
  <c r="A13316" i="1"/>
  <c r="R13315" i="1"/>
  <c r="J13315" i="1"/>
  <c r="I13315" i="1"/>
  <c r="G13315" i="1"/>
  <c r="A13315" i="1"/>
  <c r="R13314" i="1"/>
  <c r="J13314" i="1"/>
  <c r="I13314" i="1"/>
  <c r="G13314" i="1"/>
  <c r="A13314" i="1"/>
  <c r="R13313" i="1"/>
  <c r="J13313" i="1"/>
  <c r="I13313" i="1"/>
  <c r="G13313" i="1"/>
  <c r="A13313" i="1"/>
  <c r="R13312" i="1"/>
  <c r="J13312" i="1"/>
  <c r="I13312" i="1"/>
  <c r="G13312" i="1"/>
  <c r="A13312" i="1"/>
  <c r="R13311" i="1"/>
  <c r="J13311" i="1"/>
  <c r="I13311" i="1"/>
  <c r="G13311" i="1"/>
  <c r="A13311" i="1"/>
  <c r="R13310" i="1"/>
  <c r="J13310" i="1"/>
  <c r="I13310" i="1"/>
  <c r="G13310" i="1"/>
  <c r="A13310" i="1"/>
  <c r="R13309" i="1"/>
  <c r="J13309" i="1"/>
  <c r="I13309" i="1"/>
  <c r="G13309" i="1"/>
  <c r="A13309" i="1"/>
  <c r="R13308" i="1"/>
  <c r="J13308" i="1"/>
  <c r="I13308" i="1"/>
  <c r="G13308" i="1"/>
  <c r="A13308" i="1"/>
  <c r="R13307" i="1"/>
  <c r="J13307" i="1"/>
  <c r="I13307" i="1"/>
  <c r="G13307" i="1"/>
  <c r="A13307" i="1"/>
  <c r="R13306" i="1"/>
  <c r="J13306" i="1"/>
  <c r="I13306" i="1"/>
  <c r="G13306" i="1"/>
  <c r="A13306" i="1"/>
  <c r="R13305" i="1"/>
  <c r="J13305" i="1"/>
  <c r="I13305" i="1"/>
  <c r="G13305" i="1"/>
  <c r="A13305" i="1"/>
  <c r="R13304" i="1"/>
  <c r="J13304" i="1"/>
  <c r="I13304" i="1"/>
  <c r="G13304" i="1"/>
  <c r="A13304" i="1"/>
  <c r="R13303" i="1"/>
  <c r="J13303" i="1"/>
  <c r="I13303" i="1"/>
  <c r="G13303" i="1"/>
  <c r="A13303" i="1"/>
  <c r="R13302" i="1"/>
  <c r="J13302" i="1"/>
  <c r="I13302" i="1"/>
  <c r="G13302" i="1"/>
  <c r="A13302" i="1"/>
  <c r="R13301" i="1"/>
  <c r="J13301" i="1"/>
  <c r="I13301" i="1"/>
  <c r="G13301" i="1"/>
  <c r="A13301" i="1"/>
  <c r="R13300" i="1"/>
  <c r="J13300" i="1"/>
  <c r="I13300" i="1"/>
  <c r="G13300" i="1"/>
  <c r="A13300" i="1"/>
  <c r="R13299" i="1"/>
  <c r="J13299" i="1"/>
  <c r="I13299" i="1"/>
  <c r="G13299" i="1"/>
  <c r="A13299" i="1"/>
  <c r="R13298" i="1"/>
  <c r="J13298" i="1"/>
  <c r="I13298" i="1"/>
  <c r="G13298" i="1"/>
  <c r="A13298" i="1"/>
  <c r="R13297" i="1"/>
  <c r="J13297" i="1"/>
  <c r="I13297" i="1"/>
  <c r="G13297" i="1"/>
  <c r="A13297" i="1"/>
  <c r="R13296" i="1"/>
  <c r="J13296" i="1"/>
  <c r="I13296" i="1"/>
  <c r="G13296" i="1"/>
  <c r="A13296" i="1"/>
  <c r="R13295" i="1"/>
  <c r="J13295" i="1"/>
  <c r="I13295" i="1"/>
  <c r="G13295" i="1"/>
  <c r="A13295" i="1"/>
  <c r="R13294" i="1"/>
  <c r="J13294" i="1"/>
  <c r="I13294" i="1"/>
  <c r="G13294" i="1"/>
  <c r="A13294" i="1"/>
  <c r="R13293" i="1"/>
  <c r="J13293" i="1"/>
  <c r="I13293" i="1"/>
  <c r="G13293" i="1"/>
  <c r="A13293" i="1"/>
  <c r="R13292" i="1"/>
  <c r="J13292" i="1"/>
  <c r="I13292" i="1"/>
  <c r="G13292" i="1"/>
  <c r="A13292" i="1"/>
  <c r="R13291" i="1"/>
  <c r="J13291" i="1"/>
  <c r="I13291" i="1"/>
  <c r="G13291" i="1"/>
  <c r="A13291" i="1"/>
  <c r="R13290" i="1"/>
  <c r="J13290" i="1"/>
  <c r="I13290" i="1"/>
  <c r="G13290" i="1"/>
  <c r="A13290" i="1"/>
  <c r="R13289" i="1"/>
  <c r="J13289" i="1"/>
  <c r="I13289" i="1"/>
  <c r="G13289" i="1"/>
  <c r="A13289" i="1"/>
  <c r="R13288" i="1"/>
  <c r="J13288" i="1"/>
  <c r="I13288" i="1"/>
  <c r="G13288" i="1"/>
  <c r="A13288" i="1"/>
  <c r="R13287" i="1"/>
  <c r="J13287" i="1"/>
  <c r="I13287" i="1"/>
  <c r="G13287" i="1"/>
  <c r="A13287" i="1"/>
  <c r="R13286" i="1"/>
  <c r="J13286" i="1"/>
  <c r="I13286" i="1"/>
  <c r="G13286" i="1"/>
  <c r="A13286" i="1"/>
  <c r="R13285" i="1"/>
  <c r="J13285" i="1"/>
  <c r="I13285" i="1"/>
  <c r="G13285" i="1"/>
  <c r="A13285" i="1"/>
  <c r="R13284" i="1"/>
  <c r="J13284" i="1"/>
  <c r="I13284" i="1"/>
  <c r="G13284" i="1"/>
  <c r="A13284" i="1"/>
  <c r="R13283" i="1"/>
  <c r="J13283" i="1"/>
  <c r="I13283" i="1"/>
  <c r="G13283" i="1"/>
  <c r="A13283" i="1"/>
  <c r="R13282" i="1"/>
  <c r="J13282" i="1"/>
  <c r="I13282" i="1"/>
  <c r="G13282" i="1"/>
  <c r="A13282" i="1"/>
  <c r="R13281" i="1"/>
  <c r="J13281" i="1"/>
  <c r="I13281" i="1"/>
  <c r="G13281" i="1"/>
  <c r="A13281" i="1"/>
  <c r="R13280" i="1"/>
  <c r="J13280" i="1"/>
  <c r="I13280" i="1"/>
  <c r="G13280" i="1"/>
  <c r="A13280" i="1"/>
  <c r="R13279" i="1"/>
  <c r="J13279" i="1"/>
  <c r="I13279" i="1"/>
  <c r="G13279" i="1"/>
  <c r="A13279" i="1"/>
  <c r="R13278" i="1"/>
  <c r="J13278" i="1"/>
  <c r="I13278" i="1"/>
  <c r="G13278" i="1"/>
  <c r="A13278" i="1"/>
  <c r="R13277" i="1"/>
  <c r="J13277" i="1"/>
  <c r="I13277" i="1"/>
  <c r="G13277" i="1"/>
  <c r="A13277" i="1"/>
  <c r="R13276" i="1"/>
  <c r="J13276" i="1"/>
  <c r="I13276" i="1"/>
  <c r="G13276" i="1"/>
  <c r="A13276" i="1"/>
  <c r="R13275" i="1"/>
  <c r="J13275" i="1"/>
  <c r="I13275" i="1"/>
  <c r="G13275" i="1"/>
  <c r="A13275" i="1"/>
  <c r="R13274" i="1"/>
  <c r="J13274" i="1"/>
  <c r="I13274" i="1"/>
  <c r="G13274" i="1"/>
  <c r="A13274" i="1"/>
  <c r="R13273" i="1"/>
  <c r="J13273" i="1"/>
  <c r="I13273" i="1"/>
  <c r="G13273" i="1"/>
  <c r="A13273" i="1"/>
  <c r="R13272" i="1"/>
  <c r="J13272" i="1"/>
  <c r="I13272" i="1"/>
  <c r="G13272" i="1"/>
  <c r="A13272" i="1"/>
  <c r="R13271" i="1"/>
  <c r="J13271" i="1"/>
  <c r="I13271" i="1"/>
  <c r="G13271" i="1"/>
  <c r="A13271" i="1"/>
  <c r="R13270" i="1"/>
  <c r="J13270" i="1"/>
  <c r="I13270" i="1"/>
  <c r="G13270" i="1"/>
  <c r="A13270" i="1"/>
  <c r="R13269" i="1"/>
  <c r="J13269" i="1"/>
  <c r="I13269" i="1"/>
  <c r="G13269" i="1"/>
  <c r="A13269" i="1"/>
  <c r="R13268" i="1"/>
  <c r="J13268" i="1"/>
  <c r="I13268" i="1"/>
  <c r="G13268" i="1"/>
  <c r="A13268" i="1"/>
  <c r="R13267" i="1"/>
  <c r="J13267" i="1"/>
  <c r="I13267" i="1"/>
  <c r="G13267" i="1"/>
  <c r="A13267" i="1"/>
  <c r="R13266" i="1"/>
  <c r="J13266" i="1"/>
  <c r="I13266" i="1"/>
  <c r="G13266" i="1"/>
  <c r="A13266" i="1"/>
  <c r="R13265" i="1"/>
  <c r="J13265" i="1"/>
  <c r="I13265" i="1"/>
  <c r="G13265" i="1"/>
  <c r="A13265" i="1"/>
  <c r="R13264" i="1"/>
  <c r="J13264" i="1"/>
  <c r="I13264" i="1"/>
  <c r="G13264" i="1"/>
  <c r="A13264" i="1"/>
  <c r="R13263" i="1"/>
  <c r="J13263" i="1"/>
  <c r="I13263" i="1"/>
  <c r="G13263" i="1"/>
  <c r="A13263" i="1"/>
  <c r="R13262" i="1"/>
  <c r="J13262" i="1"/>
  <c r="I13262" i="1"/>
  <c r="G13262" i="1"/>
  <c r="A13262" i="1"/>
  <c r="R13261" i="1"/>
  <c r="J13261" i="1"/>
  <c r="I13261" i="1"/>
  <c r="G13261" i="1"/>
  <c r="A13261" i="1"/>
  <c r="R13260" i="1"/>
  <c r="J13260" i="1"/>
  <c r="I13260" i="1"/>
  <c r="G13260" i="1"/>
  <c r="A13260" i="1"/>
  <c r="R13259" i="1"/>
  <c r="J13259" i="1"/>
  <c r="I13259" i="1"/>
  <c r="G13259" i="1"/>
  <c r="A13259" i="1"/>
  <c r="R13258" i="1"/>
  <c r="J13258" i="1"/>
  <c r="I13258" i="1"/>
  <c r="G13258" i="1"/>
  <c r="A13258" i="1"/>
  <c r="R13257" i="1"/>
  <c r="J13257" i="1"/>
  <c r="I13257" i="1"/>
  <c r="G13257" i="1"/>
  <c r="A13257" i="1"/>
  <c r="R13256" i="1"/>
  <c r="J13256" i="1"/>
  <c r="I13256" i="1"/>
  <c r="G13256" i="1"/>
  <c r="A13256" i="1"/>
  <c r="R13255" i="1"/>
  <c r="J13255" i="1"/>
  <c r="I13255" i="1"/>
  <c r="G13255" i="1"/>
  <c r="A13255" i="1"/>
  <c r="R13254" i="1"/>
  <c r="J13254" i="1"/>
  <c r="I13254" i="1"/>
  <c r="G13254" i="1"/>
  <c r="A13254" i="1"/>
  <c r="R13253" i="1"/>
  <c r="J13253" i="1"/>
  <c r="I13253" i="1"/>
  <c r="G13253" i="1"/>
  <c r="A13253" i="1"/>
  <c r="R13252" i="1"/>
  <c r="J13252" i="1"/>
  <c r="I13252" i="1"/>
  <c r="G13252" i="1"/>
  <c r="A13252" i="1"/>
  <c r="R13251" i="1"/>
  <c r="J13251" i="1"/>
  <c r="I13251" i="1"/>
  <c r="G13251" i="1"/>
  <c r="A13251" i="1"/>
  <c r="R13250" i="1"/>
  <c r="J13250" i="1"/>
  <c r="I13250" i="1"/>
  <c r="G13250" i="1"/>
  <c r="A13250" i="1"/>
  <c r="R13249" i="1"/>
  <c r="J13249" i="1"/>
  <c r="I13249" i="1"/>
  <c r="G13249" i="1"/>
  <c r="A13249" i="1"/>
  <c r="R13248" i="1"/>
  <c r="J13248" i="1"/>
  <c r="I13248" i="1"/>
  <c r="G13248" i="1"/>
  <c r="A13248" i="1"/>
  <c r="R13247" i="1"/>
  <c r="J13247" i="1"/>
  <c r="I13247" i="1"/>
  <c r="G13247" i="1"/>
  <c r="A13247" i="1"/>
  <c r="R13246" i="1"/>
  <c r="J13246" i="1"/>
  <c r="I13246" i="1"/>
  <c r="G13246" i="1"/>
  <c r="A13246" i="1"/>
  <c r="R13245" i="1"/>
  <c r="J13245" i="1"/>
  <c r="I13245" i="1"/>
  <c r="G13245" i="1"/>
  <c r="A13245" i="1"/>
  <c r="R13244" i="1"/>
  <c r="J13244" i="1"/>
  <c r="I13244" i="1"/>
  <c r="G13244" i="1"/>
  <c r="A13244" i="1"/>
  <c r="R13243" i="1"/>
  <c r="J13243" i="1"/>
  <c r="I13243" i="1"/>
  <c r="G13243" i="1"/>
  <c r="A13243" i="1"/>
  <c r="R13242" i="1"/>
  <c r="J13242" i="1"/>
  <c r="I13242" i="1"/>
  <c r="G13242" i="1"/>
  <c r="A13242" i="1"/>
  <c r="R13241" i="1"/>
  <c r="J13241" i="1"/>
  <c r="I13241" i="1"/>
  <c r="G13241" i="1"/>
  <c r="A13241" i="1"/>
  <c r="R13240" i="1"/>
  <c r="J13240" i="1"/>
  <c r="I13240" i="1"/>
  <c r="G13240" i="1"/>
  <c r="A13240" i="1"/>
  <c r="R13239" i="1"/>
  <c r="J13239" i="1"/>
  <c r="I13239" i="1"/>
  <c r="G13239" i="1"/>
  <c r="A13239" i="1"/>
  <c r="R13238" i="1"/>
  <c r="J13238" i="1"/>
  <c r="I13238" i="1"/>
  <c r="G13238" i="1"/>
  <c r="A13238" i="1"/>
  <c r="R13237" i="1"/>
  <c r="J13237" i="1"/>
  <c r="I13237" i="1"/>
  <c r="G13237" i="1"/>
  <c r="A13237" i="1"/>
  <c r="R13236" i="1"/>
  <c r="J13236" i="1"/>
  <c r="I13236" i="1"/>
  <c r="G13236" i="1"/>
  <c r="A13236" i="1"/>
  <c r="R13235" i="1"/>
  <c r="J13235" i="1"/>
  <c r="I13235" i="1"/>
  <c r="G13235" i="1"/>
  <c r="A13235" i="1"/>
  <c r="R13234" i="1"/>
  <c r="J13234" i="1"/>
  <c r="I13234" i="1"/>
  <c r="G13234" i="1"/>
  <c r="A13234" i="1"/>
  <c r="R13233" i="1"/>
  <c r="J13233" i="1"/>
  <c r="I13233" i="1"/>
  <c r="G13233" i="1"/>
  <c r="A13233" i="1"/>
  <c r="R13232" i="1"/>
  <c r="J13232" i="1"/>
  <c r="I13232" i="1"/>
  <c r="G13232" i="1"/>
  <c r="A13232" i="1"/>
  <c r="R13231" i="1"/>
  <c r="J13231" i="1"/>
  <c r="I13231" i="1"/>
  <c r="G13231" i="1"/>
  <c r="A13231" i="1"/>
  <c r="R13230" i="1"/>
  <c r="J13230" i="1"/>
  <c r="I13230" i="1"/>
  <c r="G13230" i="1"/>
  <c r="A13230" i="1"/>
  <c r="R13229" i="1"/>
  <c r="J13229" i="1"/>
  <c r="I13229" i="1"/>
  <c r="G13229" i="1"/>
  <c r="A13229" i="1"/>
  <c r="R13228" i="1"/>
  <c r="J13228" i="1"/>
  <c r="I13228" i="1"/>
  <c r="G13228" i="1"/>
  <c r="A13228" i="1"/>
  <c r="R13227" i="1"/>
  <c r="J13227" i="1"/>
  <c r="I13227" i="1"/>
  <c r="G13227" i="1"/>
  <c r="A13227" i="1"/>
  <c r="R13226" i="1"/>
  <c r="J13226" i="1"/>
  <c r="I13226" i="1"/>
  <c r="G13226" i="1"/>
  <c r="A13226" i="1"/>
  <c r="R13225" i="1"/>
  <c r="J13225" i="1"/>
  <c r="I13225" i="1"/>
  <c r="G13225" i="1"/>
  <c r="A13225" i="1"/>
  <c r="R13224" i="1"/>
  <c r="J13224" i="1"/>
  <c r="I13224" i="1"/>
  <c r="G13224" i="1"/>
  <c r="A13224" i="1"/>
  <c r="R13223" i="1"/>
  <c r="J13223" i="1"/>
  <c r="I13223" i="1"/>
  <c r="G13223" i="1"/>
  <c r="A13223" i="1"/>
  <c r="R13222" i="1"/>
  <c r="J13222" i="1"/>
  <c r="I13222" i="1"/>
  <c r="G13222" i="1"/>
  <c r="A13222" i="1"/>
  <c r="R13221" i="1"/>
  <c r="J13221" i="1"/>
  <c r="I13221" i="1"/>
  <c r="G13221" i="1"/>
  <c r="A13221" i="1"/>
  <c r="R13220" i="1"/>
  <c r="J13220" i="1"/>
  <c r="I13220" i="1"/>
  <c r="G13220" i="1"/>
  <c r="A13220" i="1"/>
  <c r="R13219" i="1"/>
  <c r="J13219" i="1"/>
  <c r="I13219" i="1"/>
  <c r="G13219" i="1"/>
  <c r="A13219" i="1"/>
  <c r="R13218" i="1"/>
  <c r="J13218" i="1"/>
  <c r="I13218" i="1"/>
  <c r="G13218" i="1"/>
  <c r="A13218" i="1"/>
  <c r="R13217" i="1"/>
  <c r="J13217" i="1"/>
  <c r="I13217" i="1"/>
  <c r="G13217" i="1"/>
  <c r="A13217" i="1"/>
  <c r="R13216" i="1"/>
  <c r="J13216" i="1"/>
  <c r="I13216" i="1"/>
  <c r="G13216" i="1"/>
  <c r="A13216" i="1"/>
  <c r="R13215" i="1"/>
  <c r="J13215" i="1"/>
  <c r="I13215" i="1"/>
  <c r="G13215" i="1"/>
  <c r="A13215" i="1"/>
  <c r="R13214" i="1"/>
  <c r="J13214" i="1"/>
  <c r="I13214" i="1"/>
  <c r="G13214" i="1"/>
  <c r="A13214" i="1"/>
  <c r="R13213" i="1"/>
  <c r="J13213" i="1"/>
  <c r="I13213" i="1"/>
  <c r="G13213" i="1"/>
  <c r="A13213" i="1"/>
  <c r="R13212" i="1"/>
  <c r="J13212" i="1"/>
  <c r="I13212" i="1"/>
  <c r="G13212" i="1"/>
  <c r="A13212" i="1"/>
  <c r="R13211" i="1"/>
  <c r="J13211" i="1"/>
  <c r="I13211" i="1"/>
  <c r="G13211" i="1"/>
  <c r="A13211" i="1"/>
  <c r="R13210" i="1"/>
  <c r="J13210" i="1"/>
  <c r="I13210" i="1"/>
  <c r="G13210" i="1"/>
  <c r="A13210" i="1"/>
  <c r="R13209" i="1"/>
  <c r="J13209" i="1"/>
  <c r="I13209" i="1"/>
  <c r="G13209" i="1"/>
  <c r="A13209" i="1"/>
  <c r="R13208" i="1"/>
  <c r="J13208" i="1"/>
  <c r="I13208" i="1"/>
  <c r="G13208" i="1"/>
  <c r="A13208" i="1"/>
  <c r="R13207" i="1"/>
  <c r="J13207" i="1"/>
  <c r="I13207" i="1"/>
  <c r="G13207" i="1"/>
  <c r="A13207" i="1"/>
  <c r="R13206" i="1"/>
  <c r="J13206" i="1"/>
  <c r="I13206" i="1"/>
  <c r="G13206" i="1"/>
  <c r="A13206" i="1"/>
  <c r="R13205" i="1"/>
  <c r="J13205" i="1"/>
  <c r="I13205" i="1"/>
  <c r="G13205" i="1"/>
  <c r="A13205" i="1"/>
  <c r="R13204" i="1"/>
  <c r="J13204" i="1"/>
  <c r="I13204" i="1"/>
  <c r="G13204" i="1"/>
  <c r="A13204" i="1"/>
  <c r="R13203" i="1"/>
  <c r="J13203" i="1"/>
  <c r="I13203" i="1"/>
  <c r="G13203" i="1"/>
  <c r="A13203" i="1"/>
  <c r="R13202" i="1"/>
  <c r="J13202" i="1"/>
  <c r="I13202" i="1"/>
  <c r="G13202" i="1"/>
  <c r="A13202" i="1"/>
  <c r="R13201" i="1"/>
  <c r="J13201" i="1"/>
  <c r="I13201" i="1"/>
  <c r="G13201" i="1"/>
  <c r="A13201" i="1"/>
  <c r="R13200" i="1"/>
  <c r="J13200" i="1"/>
  <c r="I13200" i="1"/>
  <c r="G13200" i="1"/>
  <c r="A13200" i="1"/>
  <c r="R13199" i="1"/>
  <c r="J13199" i="1"/>
  <c r="I13199" i="1"/>
  <c r="G13199" i="1"/>
  <c r="A13199" i="1"/>
  <c r="R13198" i="1"/>
  <c r="J13198" i="1"/>
  <c r="I13198" i="1"/>
  <c r="G13198" i="1"/>
  <c r="A13198" i="1"/>
  <c r="R13197" i="1"/>
  <c r="J13197" i="1"/>
  <c r="I13197" i="1"/>
  <c r="G13197" i="1"/>
  <c r="A13197" i="1"/>
  <c r="R13196" i="1"/>
  <c r="J13196" i="1"/>
  <c r="I13196" i="1"/>
  <c r="G13196" i="1"/>
  <c r="A13196" i="1"/>
  <c r="R13195" i="1"/>
  <c r="J13195" i="1"/>
  <c r="I13195" i="1"/>
  <c r="G13195" i="1"/>
  <c r="A13195" i="1"/>
  <c r="R13194" i="1"/>
  <c r="J13194" i="1"/>
  <c r="I13194" i="1"/>
  <c r="G13194" i="1"/>
  <c r="A13194" i="1"/>
  <c r="R13193" i="1"/>
  <c r="J13193" i="1"/>
  <c r="I13193" i="1"/>
  <c r="G13193" i="1"/>
  <c r="A13193" i="1"/>
  <c r="R13192" i="1"/>
  <c r="J13192" i="1"/>
  <c r="I13192" i="1"/>
  <c r="G13192" i="1"/>
  <c r="A13192" i="1"/>
  <c r="R13191" i="1"/>
  <c r="J13191" i="1"/>
  <c r="I13191" i="1"/>
  <c r="G13191" i="1"/>
  <c r="A13191" i="1"/>
  <c r="R13190" i="1"/>
  <c r="J13190" i="1"/>
  <c r="I13190" i="1"/>
  <c r="G13190" i="1"/>
  <c r="A13190" i="1"/>
  <c r="R13189" i="1"/>
  <c r="J13189" i="1"/>
  <c r="I13189" i="1"/>
  <c r="G13189" i="1"/>
  <c r="A13189" i="1"/>
  <c r="R13188" i="1"/>
  <c r="J13188" i="1"/>
  <c r="I13188" i="1"/>
  <c r="G13188" i="1"/>
  <c r="A13188" i="1"/>
  <c r="R13187" i="1"/>
  <c r="J13187" i="1"/>
  <c r="I13187" i="1"/>
  <c r="G13187" i="1"/>
  <c r="A13187" i="1"/>
  <c r="R13186" i="1"/>
  <c r="J13186" i="1"/>
  <c r="I13186" i="1"/>
  <c r="G13186" i="1"/>
  <c r="A13186" i="1"/>
  <c r="R13185" i="1"/>
  <c r="J13185" i="1"/>
  <c r="I13185" i="1"/>
  <c r="G13185" i="1"/>
  <c r="A13185" i="1"/>
  <c r="R13184" i="1"/>
  <c r="J13184" i="1"/>
  <c r="I13184" i="1"/>
  <c r="G13184" i="1"/>
  <c r="A13184" i="1"/>
  <c r="R13183" i="1"/>
  <c r="J13183" i="1"/>
  <c r="I13183" i="1"/>
  <c r="G13183" i="1"/>
  <c r="A13183" i="1"/>
  <c r="R13182" i="1"/>
  <c r="J13182" i="1"/>
  <c r="I13182" i="1"/>
  <c r="G13182" i="1"/>
  <c r="A13182" i="1"/>
  <c r="R13181" i="1"/>
  <c r="J13181" i="1"/>
  <c r="I13181" i="1"/>
  <c r="G13181" i="1"/>
  <c r="A13181" i="1"/>
  <c r="R13180" i="1"/>
  <c r="J13180" i="1"/>
  <c r="I13180" i="1"/>
  <c r="G13180" i="1"/>
  <c r="A13180" i="1"/>
  <c r="R13179" i="1"/>
  <c r="J13179" i="1"/>
  <c r="I13179" i="1"/>
  <c r="G13179" i="1"/>
  <c r="A13179" i="1"/>
  <c r="R13178" i="1"/>
  <c r="J13178" i="1"/>
  <c r="I13178" i="1"/>
  <c r="G13178" i="1"/>
  <c r="A13178" i="1"/>
  <c r="R13177" i="1"/>
  <c r="J13177" i="1"/>
  <c r="I13177" i="1"/>
  <c r="G13177" i="1"/>
  <c r="A13177" i="1"/>
  <c r="R13176" i="1"/>
  <c r="J13176" i="1"/>
  <c r="I13176" i="1"/>
  <c r="G13176" i="1"/>
  <c r="A13176" i="1"/>
  <c r="R13175" i="1"/>
  <c r="J13175" i="1"/>
  <c r="I13175" i="1"/>
  <c r="G13175" i="1"/>
  <c r="A13175" i="1"/>
  <c r="R13174" i="1"/>
  <c r="J13174" i="1"/>
  <c r="I13174" i="1"/>
  <c r="G13174" i="1"/>
  <c r="A13174" i="1"/>
  <c r="R13173" i="1"/>
  <c r="J13173" i="1"/>
  <c r="I13173" i="1"/>
  <c r="G13173" i="1"/>
  <c r="A13173" i="1"/>
  <c r="R13172" i="1"/>
  <c r="J13172" i="1"/>
  <c r="I13172" i="1"/>
  <c r="G13172" i="1"/>
  <c r="A13172" i="1"/>
  <c r="R13171" i="1"/>
  <c r="J13171" i="1"/>
  <c r="I13171" i="1"/>
  <c r="G13171" i="1"/>
  <c r="A13171" i="1"/>
  <c r="R13170" i="1"/>
  <c r="J13170" i="1"/>
  <c r="I13170" i="1"/>
  <c r="G13170" i="1"/>
  <c r="A13170" i="1"/>
  <c r="R13169" i="1"/>
  <c r="J13169" i="1"/>
  <c r="I13169" i="1"/>
  <c r="G13169" i="1"/>
  <c r="A13169" i="1"/>
  <c r="R13168" i="1"/>
  <c r="J13168" i="1"/>
  <c r="I13168" i="1"/>
  <c r="G13168" i="1"/>
  <c r="A13168" i="1"/>
  <c r="R13167" i="1"/>
  <c r="J13167" i="1"/>
  <c r="I13167" i="1"/>
  <c r="G13167" i="1"/>
  <c r="A13167" i="1"/>
  <c r="R13166" i="1"/>
  <c r="J13166" i="1"/>
  <c r="I13166" i="1"/>
  <c r="G13166" i="1"/>
  <c r="A13166" i="1"/>
  <c r="R13165" i="1"/>
  <c r="J13165" i="1"/>
  <c r="I13165" i="1"/>
  <c r="G13165" i="1"/>
  <c r="A13165" i="1"/>
  <c r="R13164" i="1"/>
  <c r="J13164" i="1"/>
  <c r="I13164" i="1"/>
  <c r="G13164" i="1"/>
  <c r="A13164" i="1"/>
  <c r="R13163" i="1"/>
  <c r="J13163" i="1"/>
  <c r="I13163" i="1"/>
  <c r="G13163" i="1"/>
  <c r="A13163" i="1"/>
  <c r="R13162" i="1"/>
  <c r="J13162" i="1"/>
  <c r="I13162" i="1"/>
  <c r="G13162" i="1"/>
  <c r="A13162" i="1"/>
  <c r="R13161" i="1"/>
  <c r="J13161" i="1"/>
  <c r="I13161" i="1"/>
  <c r="G13161" i="1"/>
  <c r="A13161" i="1"/>
  <c r="R13160" i="1"/>
  <c r="J13160" i="1"/>
  <c r="I13160" i="1"/>
  <c r="G13160" i="1"/>
  <c r="A13160" i="1"/>
  <c r="R13159" i="1"/>
  <c r="J13159" i="1"/>
  <c r="I13159" i="1"/>
  <c r="G13159" i="1"/>
  <c r="A13159" i="1"/>
  <c r="R13158" i="1"/>
  <c r="J13158" i="1"/>
  <c r="I13158" i="1"/>
  <c r="G13158" i="1"/>
  <c r="A13158" i="1"/>
  <c r="R13157" i="1"/>
  <c r="J13157" i="1"/>
  <c r="I13157" i="1"/>
  <c r="G13157" i="1"/>
  <c r="A13157" i="1"/>
  <c r="R13156" i="1"/>
  <c r="J13156" i="1"/>
  <c r="I13156" i="1"/>
  <c r="G13156" i="1"/>
  <c r="A13156" i="1"/>
  <c r="R13155" i="1"/>
  <c r="J13155" i="1"/>
  <c r="I13155" i="1"/>
  <c r="G13155" i="1"/>
  <c r="A13155" i="1"/>
  <c r="R13154" i="1"/>
  <c r="J13154" i="1"/>
  <c r="I13154" i="1"/>
  <c r="G13154" i="1"/>
  <c r="A13154" i="1"/>
  <c r="R13153" i="1"/>
  <c r="J13153" i="1"/>
  <c r="I13153" i="1"/>
  <c r="G13153" i="1"/>
  <c r="A13153" i="1"/>
  <c r="R13152" i="1"/>
  <c r="J13152" i="1"/>
  <c r="I13152" i="1"/>
  <c r="G13152" i="1"/>
  <c r="A13152" i="1"/>
  <c r="R13151" i="1"/>
  <c r="J13151" i="1"/>
  <c r="I13151" i="1"/>
  <c r="G13151" i="1"/>
  <c r="A13151" i="1"/>
  <c r="R13150" i="1"/>
  <c r="J13150" i="1"/>
  <c r="I13150" i="1"/>
  <c r="G13150" i="1"/>
  <c r="A13150" i="1"/>
  <c r="R13149" i="1"/>
  <c r="J13149" i="1"/>
  <c r="I13149" i="1"/>
  <c r="G13149" i="1"/>
  <c r="A13149" i="1"/>
  <c r="R13148" i="1"/>
  <c r="J13148" i="1"/>
  <c r="I13148" i="1"/>
  <c r="G13148" i="1"/>
  <c r="A13148" i="1"/>
  <c r="R13147" i="1"/>
  <c r="J13147" i="1"/>
  <c r="I13147" i="1"/>
  <c r="G13147" i="1"/>
  <c r="A13147" i="1"/>
  <c r="R13146" i="1"/>
  <c r="J13146" i="1"/>
  <c r="I13146" i="1"/>
  <c r="G13146" i="1"/>
  <c r="A13146" i="1"/>
  <c r="R13145" i="1"/>
  <c r="J13145" i="1"/>
  <c r="I13145" i="1"/>
  <c r="G13145" i="1"/>
  <c r="A13145" i="1"/>
  <c r="R13144" i="1"/>
  <c r="J13144" i="1"/>
  <c r="I13144" i="1"/>
  <c r="G13144" i="1"/>
  <c r="A13144" i="1"/>
  <c r="R13143" i="1"/>
  <c r="J13143" i="1"/>
  <c r="I13143" i="1"/>
  <c r="G13143" i="1"/>
  <c r="A13143" i="1"/>
  <c r="R13142" i="1"/>
  <c r="J13142" i="1"/>
  <c r="I13142" i="1"/>
  <c r="G13142" i="1"/>
  <c r="A13142" i="1"/>
  <c r="R13141" i="1"/>
  <c r="J13141" i="1"/>
  <c r="I13141" i="1"/>
  <c r="G13141" i="1"/>
  <c r="A13141" i="1"/>
  <c r="R13140" i="1"/>
  <c r="J13140" i="1"/>
  <c r="I13140" i="1"/>
  <c r="G13140" i="1"/>
  <c r="A13140" i="1"/>
  <c r="R13139" i="1"/>
  <c r="J13139" i="1"/>
  <c r="I13139" i="1"/>
  <c r="G13139" i="1"/>
  <c r="A13139" i="1"/>
  <c r="R13138" i="1"/>
  <c r="J13138" i="1"/>
  <c r="I13138" i="1"/>
  <c r="G13138" i="1"/>
  <c r="A13138" i="1"/>
  <c r="R13137" i="1"/>
  <c r="J13137" i="1"/>
  <c r="I13137" i="1"/>
  <c r="G13137" i="1"/>
  <c r="A13137" i="1"/>
  <c r="R13136" i="1"/>
  <c r="J13136" i="1"/>
  <c r="I13136" i="1"/>
  <c r="G13136" i="1"/>
  <c r="A13136" i="1"/>
  <c r="R13135" i="1"/>
  <c r="J13135" i="1"/>
  <c r="I13135" i="1"/>
  <c r="G13135" i="1"/>
  <c r="A13135" i="1"/>
  <c r="R13134" i="1"/>
  <c r="J13134" i="1"/>
  <c r="I13134" i="1"/>
  <c r="G13134" i="1"/>
  <c r="A13134" i="1"/>
  <c r="R13133" i="1"/>
  <c r="J13133" i="1"/>
  <c r="I13133" i="1"/>
  <c r="G13133" i="1"/>
  <c r="A13133" i="1"/>
  <c r="R13132" i="1"/>
  <c r="J13132" i="1"/>
  <c r="I13132" i="1"/>
  <c r="G13132" i="1"/>
  <c r="A13132" i="1"/>
  <c r="R13131" i="1"/>
  <c r="J13131" i="1"/>
  <c r="I13131" i="1"/>
  <c r="G13131" i="1"/>
  <c r="A13131" i="1"/>
  <c r="R13130" i="1"/>
  <c r="J13130" i="1"/>
  <c r="I13130" i="1"/>
  <c r="G13130" i="1"/>
  <c r="A13130" i="1"/>
  <c r="R13129" i="1"/>
  <c r="J13129" i="1"/>
  <c r="I13129" i="1"/>
  <c r="G13129" i="1"/>
  <c r="A13129" i="1"/>
  <c r="R13128" i="1"/>
  <c r="J13128" i="1"/>
  <c r="I13128" i="1"/>
  <c r="G13128" i="1"/>
  <c r="A13128" i="1"/>
  <c r="R13127" i="1"/>
  <c r="J13127" i="1"/>
  <c r="I13127" i="1"/>
  <c r="G13127" i="1"/>
  <c r="A13127" i="1"/>
  <c r="R13126" i="1"/>
  <c r="J13126" i="1"/>
  <c r="I13126" i="1"/>
  <c r="G13126" i="1"/>
  <c r="A13126" i="1"/>
  <c r="R13125" i="1"/>
  <c r="J13125" i="1"/>
  <c r="I13125" i="1"/>
  <c r="G13125" i="1"/>
  <c r="A13125" i="1"/>
  <c r="R13124" i="1"/>
  <c r="J13124" i="1"/>
  <c r="I13124" i="1"/>
  <c r="G13124" i="1"/>
  <c r="A13124" i="1"/>
  <c r="R13123" i="1"/>
  <c r="J13123" i="1"/>
  <c r="I13123" i="1"/>
  <c r="G13123" i="1"/>
  <c r="A13123" i="1"/>
  <c r="R13122" i="1"/>
  <c r="J13122" i="1"/>
  <c r="I13122" i="1"/>
  <c r="G13122" i="1"/>
  <c r="A13122" i="1"/>
  <c r="R13121" i="1"/>
  <c r="J13121" i="1"/>
  <c r="I13121" i="1"/>
  <c r="G13121" i="1"/>
  <c r="A13121" i="1"/>
  <c r="R13120" i="1"/>
  <c r="J13120" i="1"/>
  <c r="I13120" i="1"/>
  <c r="G13120" i="1"/>
  <c r="A13120" i="1"/>
  <c r="R13119" i="1"/>
  <c r="J13119" i="1"/>
  <c r="I13119" i="1"/>
  <c r="G13119" i="1"/>
  <c r="A13119" i="1"/>
  <c r="R13118" i="1"/>
  <c r="J13118" i="1"/>
  <c r="I13118" i="1"/>
  <c r="G13118" i="1"/>
  <c r="A13118" i="1"/>
  <c r="R13117" i="1"/>
  <c r="J13117" i="1"/>
  <c r="I13117" i="1"/>
  <c r="G13117" i="1"/>
  <c r="A13117" i="1"/>
  <c r="R13116" i="1"/>
  <c r="J13116" i="1"/>
  <c r="I13116" i="1"/>
  <c r="G13116" i="1"/>
  <c r="A13116" i="1"/>
  <c r="R13115" i="1"/>
  <c r="J13115" i="1"/>
  <c r="I13115" i="1"/>
  <c r="G13115" i="1"/>
  <c r="A13115" i="1"/>
  <c r="R13114" i="1"/>
  <c r="J13114" i="1"/>
  <c r="I13114" i="1"/>
  <c r="G13114" i="1"/>
  <c r="A13114" i="1"/>
  <c r="R13113" i="1"/>
  <c r="J13113" i="1"/>
  <c r="I13113" i="1"/>
  <c r="G13113" i="1"/>
  <c r="A13113" i="1"/>
  <c r="R13112" i="1"/>
  <c r="J13112" i="1"/>
  <c r="I13112" i="1"/>
  <c r="G13112" i="1"/>
  <c r="A13112" i="1"/>
  <c r="R13111" i="1"/>
  <c r="J13111" i="1"/>
  <c r="I13111" i="1"/>
  <c r="G13111" i="1"/>
  <c r="A13111" i="1"/>
  <c r="R13110" i="1"/>
  <c r="J13110" i="1"/>
  <c r="I13110" i="1"/>
  <c r="G13110" i="1"/>
  <c r="A13110" i="1"/>
  <c r="R13109" i="1"/>
  <c r="J13109" i="1"/>
  <c r="I13109" i="1"/>
  <c r="G13109" i="1"/>
  <c r="A13109" i="1"/>
  <c r="R13108" i="1"/>
  <c r="J13108" i="1"/>
  <c r="I13108" i="1"/>
  <c r="G13108" i="1"/>
  <c r="A13108" i="1"/>
  <c r="R13107" i="1"/>
  <c r="J13107" i="1"/>
  <c r="I13107" i="1"/>
  <c r="G13107" i="1"/>
  <c r="A13107" i="1"/>
  <c r="R13106" i="1"/>
  <c r="J13106" i="1"/>
  <c r="I13106" i="1"/>
  <c r="G13106" i="1"/>
  <c r="A13106" i="1"/>
  <c r="R13105" i="1"/>
  <c r="J13105" i="1"/>
  <c r="I13105" i="1"/>
  <c r="G13105" i="1"/>
  <c r="A13105" i="1"/>
  <c r="R13104" i="1"/>
  <c r="J13104" i="1"/>
  <c r="I13104" i="1"/>
  <c r="G13104" i="1"/>
  <c r="A13104" i="1"/>
  <c r="R13103" i="1"/>
  <c r="J13103" i="1"/>
  <c r="I13103" i="1"/>
  <c r="G13103" i="1"/>
  <c r="A13103" i="1"/>
  <c r="R13102" i="1"/>
  <c r="J13102" i="1"/>
  <c r="I13102" i="1"/>
  <c r="G13102" i="1"/>
  <c r="A13102" i="1"/>
  <c r="R13101" i="1"/>
  <c r="J13101" i="1"/>
  <c r="I13101" i="1"/>
  <c r="G13101" i="1"/>
  <c r="A13101" i="1"/>
  <c r="R13100" i="1"/>
  <c r="J13100" i="1"/>
  <c r="I13100" i="1"/>
  <c r="G13100" i="1"/>
  <c r="A13100" i="1"/>
  <c r="R13099" i="1"/>
  <c r="J13099" i="1"/>
  <c r="I13099" i="1"/>
  <c r="G13099" i="1"/>
  <c r="A13099" i="1"/>
  <c r="R13098" i="1"/>
  <c r="J13098" i="1"/>
  <c r="I13098" i="1"/>
  <c r="G13098" i="1"/>
  <c r="A13098" i="1"/>
  <c r="R13097" i="1"/>
  <c r="J13097" i="1"/>
  <c r="I13097" i="1"/>
  <c r="G13097" i="1"/>
  <c r="A13097" i="1"/>
  <c r="R13096" i="1"/>
  <c r="J13096" i="1"/>
  <c r="I13096" i="1"/>
  <c r="G13096" i="1"/>
  <c r="A13096" i="1"/>
  <c r="R13095" i="1"/>
  <c r="J13095" i="1"/>
  <c r="I13095" i="1"/>
  <c r="G13095" i="1"/>
  <c r="A13095" i="1"/>
  <c r="R13094" i="1"/>
  <c r="J13094" i="1"/>
  <c r="I13094" i="1"/>
  <c r="G13094" i="1"/>
  <c r="A13094" i="1"/>
  <c r="R13093" i="1"/>
  <c r="J13093" i="1"/>
  <c r="I13093" i="1"/>
  <c r="G13093" i="1"/>
  <c r="A13093" i="1"/>
  <c r="R13092" i="1"/>
  <c r="J13092" i="1"/>
  <c r="I13092" i="1"/>
  <c r="G13092" i="1"/>
  <c r="A13092" i="1"/>
  <c r="R13091" i="1"/>
  <c r="J13091" i="1"/>
  <c r="I13091" i="1"/>
  <c r="G13091" i="1"/>
  <c r="A13091" i="1"/>
  <c r="R13090" i="1"/>
  <c r="J13090" i="1"/>
  <c r="I13090" i="1"/>
  <c r="G13090" i="1"/>
  <c r="A13090" i="1"/>
  <c r="R13089" i="1"/>
  <c r="J13089" i="1"/>
  <c r="I13089" i="1"/>
  <c r="G13089" i="1"/>
  <c r="A13089" i="1"/>
  <c r="R13088" i="1"/>
  <c r="J13088" i="1"/>
  <c r="I13088" i="1"/>
  <c r="G13088" i="1"/>
  <c r="A13088" i="1"/>
  <c r="R13087" i="1"/>
  <c r="J13087" i="1"/>
  <c r="I13087" i="1"/>
  <c r="G13087" i="1"/>
  <c r="A13087" i="1"/>
  <c r="R13086" i="1"/>
  <c r="J13086" i="1"/>
  <c r="I13086" i="1"/>
  <c r="G13086" i="1"/>
  <c r="A13086" i="1"/>
  <c r="R13085" i="1"/>
  <c r="J13085" i="1"/>
  <c r="I13085" i="1"/>
  <c r="G13085" i="1"/>
  <c r="A13085" i="1"/>
  <c r="R13084" i="1"/>
  <c r="J13084" i="1"/>
  <c r="I13084" i="1"/>
  <c r="G13084" i="1"/>
  <c r="A13084" i="1"/>
  <c r="R13083" i="1"/>
  <c r="J13083" i="1"/>
  <c r="I13083" i="1"/>
  <c r="G13083" i="1"/>
  <c r="A13083" i="1"/>
  <c r="R13082" i="1"/>
  <c r="J13082" i="1"/>
  <c r="I13082" i="1"/>
  <c r="G13082" i="1"/>
  <c r="A13082" i="1"/>
  <c r="R13081" i="1"/>
  <c r="J13081" i="1"/>
  <c r="I13081" i="1"/>
  <c r="G13081" i="1"/>
  <c r="A13081" i="1"/>
  <c r="R13080" i="1"/>
  <c r="J13080" i="1"/>
  <c r="I13080" i="1"/>
  <c r="G13080" i="1"/>
  <c r="A13080" i="1"/>
  <c r="R13079" i="1"/>
  <c r="J13079" i="1"/>
  <c r="I13079" i="1"/>
  <c r="G13079" i="1"/>
  <c r="A13079" i="1"/>
  <c r="R13078" i="1"/>
  <c r="J13078" i="1"/>
  <c r="I13078" i="1"/>
  <c r="G13078" i="1"/>
  <c r="A13078" i="1"/>
  <c r="R13077" i="1"/>
  <c r="J13077" i="1"/>
  <c r="I13077" i="1"/>
  <c r="G13077" i="1"/>
  <c r="A13077" i="1"/>
  <c r="R13076" i="1"/>
  <c r="J13076" i="1"/>
  <c r="I13076" i="1"/>
  <c r="G13076" i="1"/>
  <c r="A13076" i="1"/>
  <c r="R13075" i="1"/>
  <c r="J13075" i="1"/>
  <c r="I13075" i="1"/>
  <c r="G13075" i="1"/>
  <c r="A13075" i="1"/>
  <c r="R13074" i="1"/>
  <c r="J13074" i="1"/>
  <c r="I13074" i="1"/>
  <c r="G13074" i="1"/>
  <c r="A13074" i="1"/>
  <c r="R13073" i="1"/>
  <c r="J13073" i="1"/>
  <c r="I13073" i="1"/>
  <c r="G13073" i="1"/>
  <c r="A13073" i="1"/>
  <c r="R13072" i="1"/>
  <c r="J13072" i="1"/>
  <c r="I13072" i="1"/>
  <c r="G13072" i="1"/>
  <c r="A13072" i="1"/>
  <c r="R13071" i="1"/>
  <c r="J13071" i="1"/>
  <c r="I13071" i="1"/>
  <c r="G13071" i="1"/>
  <c r="A13071" i="1"/>
  <c r="R13070" i="1"/>
  <c r="J13070" i="1"/>
  <c r="I13070" i="1"/>
  <c r="G13070" i="1"/>
  <c r="A13070" i="1"/>
  <c r="R13069" i="1"/>
  <c r="J13069" i="1"/>
  <c r="I13069" i="1"/>
  <c r="G13069" i="1"/>
  <c r="A13069" i="1"/>
  <c r="R13068" i="1"/>
  <c r="J13068" i="1"/>
  <c r="I13068" i="1"/>
  <c r="G13068" i="1"/>
  <c r="A13068" i="1"/>
  <c r="R13067" i="1"/>
  <c r="J13067" i="1"/>
  <c r="I13067" i="1"/>
  <c r="G13067" i="1"/>
  <c r="A13067" i="1"/>
  <c r="R13066" i="1"/>
  <c r="J13066" i="1"/>
  <c r="I13066" i="1"/>
  <c r="G13066" i="1"/>
  <c r="A13066" i="1"/>
  <c r="R13065" i="1"/>
  <c r="J13065" i="1"/>
  <c r="I13065" i="1"/>
  <c r="G13065" i="1"/>
  <c r="A13065" i="1"/>
  <c r="R13064" i="1"/>
  <c r="J13064" i="1"/>
  <c r="I13064" i="1"/>
  <c r="G13064" i="1"/>
  <c r="A13064" i="1"/>
  <c r="R13063" i="1"/>
  <c r="J13063" i="1"/>
  <c r="I13063" i="1"/>
  <c r="G13063" i="1"/>
  <c r="A13063" i="1"/>
  <c r="R13062" i="1"/>
  <c r="J13062" i="1"/>
  <c r="I13062" i="1"/>
  <c r="G13062" i="1"/>
  <c r="A13062" i="1"/>
  <c r="R13061" i="1"/>
  <c r="J13061" i="1"/>
  <c r="I13061" i="1"/>
  <c r="G13061" i="1"/>
  <c r="A13061" i="1"/>
  <c r="R13060" i="1"/>
  <c r="J13060" i="1"/>
  <c r="I13060" i="1"/>
  <c r="G13060" i="1"/>
  <c r="A13060" i="1"/>
  <c r="R13059" i="1"/>
  <c r="J13059" i="1"/>
  <c r="I13059" i="1"/>
  <c r="G13059" i="1"/>
  <c r="A13059" i="1"/>
  <c r="R13058" i="1"/>
  <c r="J13058" i="1"/>
  <c r="I13058" i="1"/>
  <c r="G13058" i="1"/>
  <c r="A13058" i="1"/>
  <c r="R13057" i="1"/>
  <c r="J13057" i="1"/>
  <c r="I13057" i="1"/>
  <c r="G13057" i="1"/>
  <c r="A13057" i="1"/>
  <c r="R13056" i="1"/>
  <c r="J13056" i="1"/>
  <c r="I13056" i="1"/>
  <c r="G13056" i="1"/>
  <c r="A13056" i="1"/>
  <c r="R13055" i="1"/>
  <c r="J13055" i="1"/>
  <c r="I13055" i="1"/>
  <c r="G13055" i="1"/>
  <c r="A13055" i="1"/>
  <c r="R13054" i="1"/>
  <c r="J13054" i="1"/>
  <c r="I13054" i="1"/>
  <c r="G13054" i="1"/>
  <c r="A13054" i="1"/>
  <c r="R13053" i="1"/>
  <c r="J13053" i="1"/>
  <c r="I13053" i="1"/>
  <c r="G13053" i="1"/>
  <c r="A13053" i="1"/>
  <c r="R13052" i="1"/>
  <c r="J13052" i="1"/>
  <c r="I13052" i="1"/>
  <c r="G13052" i="1"/>
  <c r="A13052" i="1"/>
  <c r="R13051" i="1"/>
  <c r="J13051" i="1"/>
  <c r="I13051" i="1"/>
  <c r="G13051" i="1"/>
  <c r="A13051" i="1"/>
  <c r="R13050" i="1"/>
  <c r="J13050" i="1"/>
  <c r="I13050" i="1"/>
  <c r="G13050" i="1"/>
  <c r="A13050" i="1"/>
  <c r="R13049" i="1"/>
  <c r="J13049" i="1"/>
  <c r="I13049" i="1"/>
  <c r="G13049" i="1"/>
  <c r="A13049" i="1"/>
  <c r="R13048" i="1"/>
  <c r="J13048" i="1"/>
  <c r="I13048" i="1"/>
  <c r="G13048" i="1"/>
  <c r="A13048" i="1"/>
  <c r="R13047" i="1"/>
  <c r="J13047" i="1"/>
  <c r="I13047" i="1"/>
  <c r="G13047" i="1"/>
  <c r="A13047" i="1"/>
  <c r="R13046" i="1"/>
  <c r="J13046" i="1"/>
  <c r="I13046" i="1"/>
  <c r="G13046" i="1"/>
  <c r="A13046" i="1"/>
  <c r="R13045" i="1"/>
  <c r="J13045" i="1"/>
  <c r="I13045" i="1"/>
  <c r="G13045" i="1"/>
  <c r="A13045" i="1"/>
  <c r="R13044" i="1"/>
  <c r="J13044" i="1"/>
  <c r="I13044" i="1"/>
  <c r="G13044" i="1"/>
  <c r="A13044" i="1"/>
  <c r="R13043" i="1"/>
  <c r="J13043" i="1"/>
  <c r="I13043" i="1"/>
  <c r="G13043" i="1"/>
  <c r="A13043" i="1"/>
  <c r="R13042" i="1"/>
  <c r="J13042" i="1"/>
  <c r="I13042" i="1"/>
  <c r="G13042" i="1"/>
  <c r="A13042" i="1"/>
  <c r="R13041" i="1"/>
  <c r="J13041" i="1"/>
  <c r="I13041" i="1"/>
  <c r="G13041" i="1"/>
  <c r="A13041" i="1"/>
  <c r="R13040" i="1"/>
  <c r="J13040" i="1"/>
  <c r="I13040" i="1"/>
  <c r="G13040" i="1"/>
  <c r="A13040" i="1"/>
  <c r="R13039" i="1"/>
  <c r="J13039" i="1"/>
  <c r="I13039" i="1"/>
  <c r="G13039" i="1"/>
  <c r="A13039" i="1"/>
  <c r="R13038" i="1"/>
  <c r="J13038" i="1"/>
  <c r="I13038" i="1"/>
  <c r="G13038" i="1"/>
  <c r="A13038" i="1"/>
  <c r="R13037" i="1"/>
  <c r="J13037" i="1"/>
  <c r="I13037" i="1"/>
  <c r="G13037" i="1"/>
  <c r="A13037" i="1"/>
  <c r="R13036" i="1"/>
  <c r="J13036" i="1"/>
  <c r="I13036" i="1"/>
  <c r="G13036" i="1"/>
  <c r="A13036" i="1"/>
  <c r="R13035" i="1"/>
  <c r="J13035" i="1"/>
  <c r="I13035" i="1"/>
  <c r="G13035" i="1"/>
  <c r="A13035" i="1"/>
  <c r="R13034" i="1"/>
  <c r="J13034" i="1"/>
  <c r="I13034" i="1"/>
  <c r="G13034" i="1"/>
  <c r="A13034" i="1"/>
  <c r="R13033" i="1"/>
  <c r="J13033" i="1"/>
  <c r="I13033" i="1"/>
  <c r="G13033" i="1"/>
  <c r="A13033" i="1"/>
  <c r="R13032" i="1"/>
  <c r="J13032" i="1"/>
  <c r="I13032" i="1"/>
  <c r="G13032" i="1"/>
  <c r="A13032" i="1"/>
  <c r="R13031" i="1"/>
  <c r="J13031" i="1"/>
  <c r="I13031" i="1"/>
  <c r="G13031" i="1"/>
  <c r="A13031" i="1"/>
  <c r="R13030" i="1"/>
  <c r="J13030" i="1"/>
  <c r="I13030" i="1"/>
  <c r="G13030" i="1"/>
  <c r="A13030" i="1"/>
  <c r="R13029" i="1"/>
  <c r="J13029" i="1"/>
  <c r="I13029" i="1"/>
  <c r="G13029" i="1"/>
  <c r="A13029" i="1"/>
  <c r="R13028" i="1"/>
  <c r="J13028" i="1"/>
  <c r="I13028" i="1"/>
  <c r="G13028" i="1"/>
  <c r="A13028" i="1"/>
  <c r="R13027" i="1"/>
  <c r="J13027" i="1"/>
  <c r="I13027" i="1"/>
  <c r="G13027" i="1"/>
  <c r="A13027" i="1"/>
  <c r="R13026" i="1"/>
  <c r="J13026" i="1"/>
  <c r="I13026" i="1"/>
  <c r="G13026" i="1"/>
  <c r="A13026" i="1"/>
  <c r="R13025" i="1"/>
  <c r="J13025" i="1"/>
  <c r="I13025" i="1"/>
  <c r="G13025" i="1"/>
  <c r="A13025" i="1"/>
  <c r="R13024" i="1"/>
  <c r="J13024" i="1"/>
  <c r="I13024" i="1"/>
  <c r="G13024" i="1"/>
  <c r="A13024" i="1"/>
  <c r="R13023" i="1"/>
  <c r="J13023" i="1"/>
  <c r="I13023" i="1"/>
  <c r="G13023" i="1"/>
  <c r="A13023" i="1"/>
  <c r="R13022" i="1"/>
  <c r="J13022" i="1"/>
  <c r="I13022" i="1"/>
  <c r="G13022" i="1"/>
  <c r="A13022" i="1"/>
  <c r="R13021" i="1"/>
  <c r="J13021" i="1"/>
  <c r="I13021" i="1"/>
  <c r="G13021" i="1"/>
  <c r="A13021" i="1"/>
  <c r="R13020" i="1"/>
  <c r="J13020" i="1"/>
  <c r="I13020" i="1"/>
  <c r="G13020" i="1"/>
  <c r="A13020" i="1"/>
  <c r="R13019" i="1"/>
  <c r="J13019" i="1"/>
  <c r="I13019" i="1"/>
  <c r="G13019" i="1"/>
  <c r="A13019" i="1"/>
  <c r="R13018" i="1"/>
  <c r="J13018" i="1"/>
  <c r="I13018" i="1"/>
  <c r="G13018" i="1"/>
  <c r="A13018" i="1"/>
  <c r="R13017" i="1"/>
  <c r="J13017" i="1"/>
  <c r="I13017" i="1"/>
  <c r="G13017" i="1"/>
  <c r="A13017" i="1"/>
  <c r="R13016" i="1"/>
  <c r="J13016" i="1"/>
  <c r="I13016" i="1"/>
  <c r="G13016" i="1"/>
  <c r="A13016" i="1"/>
  <c r="R13015" i="1"/>
  <c r="J13015" i="1"/>
  <c r="I13015" i="1"/>
  <c r="G13015" i="1"/>
  <c r="A13015" i="1"/>
  <c r="R13014" i="1"/>
  <c r="J13014" i="1"/>
  <c r="I13014" i="1"/>
  <c r="G13014" i="1"/>
  <c r="A13014" i="1"/>
  <c r="R13013" i="1"/>
  <c r="J13013" i="1"/>
  <c r="I13013" i="1"/>
  <c r="G13013" i="1"/>
  <c r="A13013" i="1"/>
  <c r="R13012" i="1"/>
  <c r="J13012" i="1"/>
  <c r="I13012" i="1"/>
  <c r="G13012" i="1"/>
  <c r="A13012" i="1"/>
  <c r="R13011" i="1"/>
  <c r="J13011" i="1"/>
  <c r="I13011" i="1"/>
  <c r="G13011" i="1"/>
  <c r="A13011" i="1"/>
  <c r="R13010" i="1"/>
  <c r="J13010" i="1"/>
  <c r="I13010" i="1"/>
  <c r="G13010" i="1"/>
  <c r="A13010" i="1"/>
  <c r="R13009" i="1"/>
  <c r="J13009" i="1"/>
  <c r="I13009" i="1"/>
  <c r="G13009" i="1"/>
  <c r="A13009" i="1"/>
  <c r="R13008" i="1"/>
  <c r="J13008" i="1"/>
  <c r="I13008" i="1"/>
  <c r="G13008" i="1"/>
  <c r="A13008" i="1"/>
  <c r="R13007" i="1"/>
  <c r="J13007" i="1"/>
  <c r="I13007" i="1"/>
  <c r="G13007" i="1"/>
  <c r="A13007" i="1"/>
  <c r="R13006" i="1"/>
  <c r="J13006" i="1"/>
  <c r="I13006" i="1"/>
  <c r="G13006" i="1"/>
  <c r="A13006" i="1"/>
  <c r="R13005" i="1"/>
  <c r="J13005" i="1"/>
  <c r="I13005" i="1"/>
  <c r="G13005" i="1"/>
  <c r="A13005" i="1"/>
  <c r="R13004" i="1"/>
  <c r="J13004" i="1"/>
  <c r="I13004" i="1"/>
  <c r="G13004" i="1"/>
  <c r="A13004" i="1"/>
  <c r="R13003" i="1"/>
  <c r="J13003" i="1"/>
  <c r="I13003" i="1"/>
  <c r="G13003" i="1"/>
  <c r="A13003" i="1"/>
  <c r="R13002" i="1"/>
  <c r="J13002" i="1"/>
  <c r="I13002" i="1"/>
  <c r="G13002" i="1"/>
  <c r="A13002" i="1"/>
  <c r="R13001" i="1"/>
  <c r="J13001" i="1"/>
  <c r="I13001" i="1"/>
  <c r="G13001" i="1"/>
  <c r="A13001" i="1"/>
  <c r="R13000" i="1"/>
  <c r="J13000" i="1"/>
  <c r="I13000" i="1"/>
  <c r="G13000" i="1"/>
  <c r="A13000" i="1"/>
  <c r="R12999" i="1"/>
  <c r="J12999" i="1"/>
  <c r="I12999" i="1"/>
  <c r="G12999" i="1"/>
  <c r="A12999" i="1"/>
  <c r="R12998" i="1"/>
  <c r="J12998" i="1"/>
  <c r="I12998" i="1"/>
  <c r="G12998" i="1"/>
  <c r="A12998" i="1"/>
  <c r="R12997" i="1"/>
  <c r="J12997" i="1"/>
  <c r="I12997" i="1"/>
  <c r="G12997" i="1"/>
  <c r="A12997" i="1"/>
  <c r="R12996" i="1"/>
  <c r="J12996" i="1"/>
  <c r="I12996" i="1"/>
  <c r="G12996" i="1"/>
  <c r="A12996" i="1"/>
  <c r="R12995" i="1"/>
  <c r="J12995" i="1"/>
  <c r="I12995" i="1"/>
  <c r="G12995" i="1"/>
  <c r="A12995" i="1"/>
  <c r="R12994" i="1"/>
  <c r="J12994" i="1"/>
  <c r="I12994" i="1"/>
  <c r="G12994" i="1"/>
  <c r="A12994" i="1"/>
  <c r="R12993" i="1"/>
  <c r="J12993" i="1"/>
  <c r="I12993" i="1"/>
  <c r="G12993" i="1"/>
  <c r="A12993" i="1"/>
  <c r="R12992" i="1"/>
  <c r="J12992" i="1"/>
  <c r="I12992" i="1"/>
  <c r="G12992" i="1"/>
  <c r="A12992" i="1"/>
  <c r="R12991" i="1"/>
  <c r="J12991" i="1"/>
  <c r="I12991" i="1"/>
  <c r="G12991" i="1"/>
  <c r="A12991" i="1"/>
  <c r="R12990" i="1"/>
  <c r="J12990" i="1"/>
  <c r="I12990" i="1"/>
  <c r="G12990" i="1"/>
  <c r="A12990" i="1"/>
  <c r="R12989" i="1"/>
  <c r="J12989" i="1"/>
  <c r="I12989" i="1"/>
  <c r="G12989" i="1"/>
  <c r="A12989" i="1"/>
  <c r="R12988" i="1"/>
  <c r="J12988" i="1"/>
  <c r="I12988" i="1"/>
  <c r="G12988" i="1"/>
  <c r="A12988" i="1"/>
  <c r="R12987" i="1"/>
  <c r="J12987" i="1"/>
  <c r="I12987" i="1"/>
  <c r="G12987" i="1"/>
  <c r="A12987" i="1"/>
  <c r="R12986" i="1"/>
  <c r="J12986" i="1"/>
  <c r="I12986" i="1"/>
  <c r="G12986" i="1"/>
  <c r="A12986" i="1"/>
  <c r="R12985" i="1"/>
  <c r="J12985" i="1"/>
  <c r="I12985" i="1"/>
  <c r="G12985" i="1"/>
  <c r="A12985" i="1"/>
  <c r="R12984" i="1"/>
  <c r="J12984" i="1"/>
  <c r="I12984" i="1"/>
  <c r="G12984" i="1"/>
  <c r="A12984" i="1"/>
  <c r="R12983" i="1"/>
  <c r="J12983" i="1"/>
  <c r="I12983" i="1"/>
  <c r="G12983" i="1"/>
  <c r="A12983" i="1"/>
  <c r="R12982" i="1"/>
  <c r="J12982" i="1"/>
  <c r="I12982" i="1"/>
  <c r="G12982" i="1"/>
  <c r="A12982" i="1"/>
  <c r="R12981" i="1"/>
  <c r="J12981" i="1"/>
  <c r="I12981" i="1"/>
  <c r="G12981" i="1"/>
  <c r="A12981" i="1"/>
  <c r="R12980" i="1"/>
  <c r="J12980" i="1"/>
  <c r="I12980" i="1"/>
  <c r="G12980" i="1"/>
  <c r="A12980" i="1"/>
  <c r="R12979" i="1"/>
  <c r="J12979" i="1"/>
  <c r="I12979" i="1"/>
  <c r="G12979" i="1"/>
  <c r="A12979" i="1"/>
  <c r="R12978" i="1"/>
  <c r="J12978" i="1"/>
  <c r="I12978" i="1"/>
  <c r="G12978" i="1"/>
  <c r="A12978" i="1"/>
  <c r="R12977" i="1"/>
  <c r="J12977" i="1"/>
  <c r="I12977" i="1"/>
  <c r="G12977" i="1"/>
  <c r="A12977" i="1"/>
  <c r="R12976" i="1"/>
  <c r="J12976" i="1"/>
  <c r="I12976" i="1"/>
  <c r="G12976" i="1"/>
  <c r="A12976" i="1"/>
  <c r="R12975" i="1"/>
  <c r="J12975" i="1"/>
  <c r="I12975" i="1"/>
  <c r="G12975" i="1"/>
  <c r="A12975" i="1"/>
  <c r="R12974" i="1"/>
  <c r="J12974" i="1"/>
  <c r="I12974" i="1"/>
  <c r="G12974" i="1"/>
  <c r="A12974" i="1"/>
  <c r="R12973" i="1"/>
  <c r="J12973" i="1"/>
  <c r="I12973" i="1"/>
  <c r="G12973" i="1"/>
  <c r="A12973" i="1"/>
  <c r="R12972" i="1"/>
  <c r="J12972" i="1"/>
  <c r="I12972" i="1"/>
  <c r="G12972" i="1"/>
  <c r="A12972" i="1"/>
  <c r="R12971" i="1"/>
  <c r="J12971" i="1"/>
  <c r="I12971" i="1"/>
  <c r="G12971" i="1"/>
  <c r="A12971" i="1"/>
  <c r="R12970" i="1"/>
  <c r="J12970" i="1"/>
  <c r="I12970" i="1"/>
  <c r="G12970" i="1"/>
  <c r="A12970" i="1"/>
  <c r="R12969" i="1"/>
  <c r="J12969" i="1"/>
  <c r="I12969" i="1"/>
  <c r="G12969" i="1"/>
  <c r="A12969" i="1"/>
  <c r="R12968" i="1"/>
  <c r="J12968" i="1"/>
  <c r="I12968" i="1"/>
  <c r="G12968" i="1"/>
  <c r="A12968" i="1"/>
  <c r="R12967" i="1"/>
  <c r="J12967" i="1"/>
  <c r="I12967" i="1"/>
  <c r="G12967" i="1"/>
  <c r="A12967" i="1"/>
  <c r="R12966" i="1"/>
  <c r="J12966" i="1"/>
  <c r="I12966" i="1"/>
  <c r="G12966" i="1"/>
  <c r="A12966" i="1"/>
  <c r="R12965" i="1"/>
  <c r="J12965" i="1"/>
  <c r="I12965" i="1"/>
  <c r="G12965" i="1"/>
  <c r="A12965" i="1"/>
  <c r="R12964" i="1"/>
  <c r="J12964" i="1"/>
  <c r="I12964" i="1"/>
  <c r="G12964" i="1"/>
  <c r="A12964" i="1"/>
  <c r="R12963" i="1"/>
  <c r="J12963" i="1"/>
  <c r="I12963" i="1"/>
  <c r="G12963" i="1"/>
  <c r="A12963" i="1"/>
  <c r="R12962" i="1"/>
  <c r="J12962" i="1"/>
  <c r="I12962" i="1"/>
  <c r="G12962" i="1"/>
  <c r="A12962" i="1"/>
  <c r="R12961" i="1"/>
  <c r="J12961" i="1"/>
  <c r="I12961" i="1"/>
  <c r="G12961" i="1"/>
  <c r="A12961" i="1"/>
  <c r="R12960" i="1"/>
  <c r="J12960" i="1"/>
  <c r="I12960" i="1"/>
  <c r="G12960" i="1"/>
  <c r="A12960" i="1"/>
  <c r="R12959" i="1"/>
  <c r="J12959" i="1"/>
  <c r="I12959" i="1"/>
  <c r="G12959" i="1"/>
  <c r="A12959" i="1"/>
  <c r="R12958" i="1"/>
  <c r="J12958" i="1"/>
  <c r="I12958" i="1"/>
  <c r="G12958" i="1"/>
  <c r="A12958" i="1"/>
  <c r="R12957" i="1"/>
  <c r="J12957" i="1"/>
  <c r="I12957" i="1"/>
  <c r="G12957" i="1"/>
  <c r="A12957" i="1"/>
  <c r="R12956" i="1"/>
  <c r="J12956" i="1"/>
  <c r="I12956" i="1"/>
  <c r="G12956" i="1"/>
  <c r="A12956" i="1"/>
  <c r="R12955" i="1"/>
  <c r="J12955" i="1"/>
  <c r="I12955" i="1"/>
  <c r="G12955" i="1"/>
  <c r="A12955" i="1"/>
  <c r="R12954" i="1"/>
  <c r="J12954" i="1"/>
  <c r="I12954" i="1"/>
  <c r="G12954" i="1"/>
  <c r="A12954" i="1"/>
  <c r="R12953" i="1"/>
  <c r="J12953" i="1"/>
  <c r="I12953" i="1"/>
  <c r="G12953" i="1"/>
  <c r="A12953" i="1"/>
  <c r="R12952" i="1"/>
  <c r="J12952" i="1"/>
  <c r="I12952" i="1"/>
  <c r="G12952" i="1"/>
  <c r="A12952" i="1"/>
  <c r="R12951" i="1"/>
  <c r="J12951" i="1"/>
  <c r="I12951" i="1"/>
  <c r="G12951" i="1"/>
  <c r="A12951" i="1"/>
  <c r="R12950" i="1"/>
  <c r="J12950" i="1"/>
  <c r="I12950" i="1"/>
  <c r="G12950" i="1"/>
  <c r="A12950" i="1"/>
  <c r="R12949" i="1"/>
  <c r="J12949" i="1"/>
  <c r="I12949" i="1"/>
  <c r="G12949" i="1"/>
  <c r="A12949" i="1"/>
  <c r="R12948" i="1"/>
  <c r="J12948" i="1"/>
  <c r="I12948" i="1"/>
  <c r="G12948" i="1"/>
  <c r="A12948" i="1"/>
  <c r="R12947" i="1"/>
  <c r="J12947" i="1"/>
  <c r="I12947" i="1"/>
  <c r="G12947" i="1"/>
  <c r="A12947" i="1"/>
  <c r="R12946" i="1"/>
  <c r="J12946" i="1"/>
  <c r="I12946" i="1"/>
  <c r="G12946" i="1"/>
  <c r="A12946" i="1"/>
  <c r="R12945" i="1"/>
  <c r="J12945" i="1"/>
  <c r="I12945" i="1"/>
  <c r="G12945" i="1"/>
  <c r="A12945" i="1"/>
  <c r="R12944" i="1"/>
  <c r="J12944" i="1"/>
  <c r="I12944" i="1"/>
  <c r="G12944" i="1"/>
  <c r="A12944" i="1"/>
  <c r="R12943" i="1"/>
  <c r="J12943" i="1"/>
  <c r="I12943" i="1"/>
  <c r="G12943" i="1"/>
  <c r="A12943" i="1"/>
  <c r="R12942" i="1"/>
  <c r="J12942" i="1"/>
  <c r="I12942" i="1"/>
  <c r="G12942" i="1"/>
  <c r="A12942" i="1"/>
  <c r="R12941" i="1"/>
  <c r="J12941" i="1"/>
  <c r="I12941" i="1"/>
  <c r="G12941" i="1"/>
  <c r="A12941" i="1"/>
  <c r="R12940" i="1"/>
  <c r="J12940" i="1"/>
  <c r="I12940" i="1"/>
  <c r="G12940" i="1"/>
  <c r="A12940" i="1"/>
  <c r="R12939" i="1"/>
  <c r="J12939" i="1"/>
  <c r="I12939" i="1"/>
  <c r="G12939" i="1"/>
  <c r="A12939" i="1"/>
  <c r="R12938" i="1"/>
  <c r="J12938" i="1"/>
  <c r="I12938" i="1"/>
  <c r="G12938" i="1"/>
  <c r="A12938" i="1"/>
  <c r="R12937" i="1"/>
  <c r="J12937" i="1"/>
  <c r="I12937" i="1"/>
  <c r="G12937" i="1"/>
  <c r="A12937" i="1"/>
  <c r="R12936" i="1"/>
  <c r="J12936" i="1"/>
  <c r="I12936" i="1"/>
  <c r="G12936" i="1"/>
  <c r="A12936" i="1"/>
  <c r="R12935" i="1"/>
  <c r="J12935" i="1"/>
  <c r="I12935" i="1"/>
  <c r="G12935" i="1"/>
  <c r="A12935" i="1"/>
  <c r="R12934" i="1"/>
  <c r="J12934" i="1"/>
  <c r="I12934" i="1"/>
  <c r="G12934" i="1"/>
  <c r="A12934" i="1"/>
  <c r="R12933" i="1"/>
  <c r="J12933" i="1"/>
  <c r="I12933" i="1"/>
  <c r="G12933" i="1"/>
  <c r="A12933" i="1"/>
  <c r="R12932" i="1"/>
  <c r="J12932" i="1"/>
  <c r="I12932" i="1"/>
  <c r="G12932" i="1"/>
  <c r="A12932" i="1"/>
  <c r="R12931" i="1"/>
  <c r="J12931" i="1"/>
  <c r="I12931" i="1"/>
  <c r="G12931" i="1"/>
  <c r="A12931" i="1"/>
  <c r="R12930" i="1"/>
  <c r="J12930" i="1"/>
  <c r="I12930" i="1"/>
  <c r="G12930" i="1"/>
  <c r="A12930" i="1"/>
  <c r="R12929" i="1"/>
  <c r="J12929" i="1"/>
  <c r="I12929" i="1"/>
  <c r="G12929" i="1"/>
  <c r="A12929" i="1"/>
  <c r="R12928" i="1"/>
  <c r="J12928" i="1"/>
  <c r="I12928" i="1"/>
  <c r="G12928" i="1"/>
  <c r="A12928" i="1"/>
  <c r="R12927" i="1"/>
  <c r="J12927" i="1"/>
  <c r="I12927" i="1"/>
  <c r="G12927" i="1"/>
  <c r="A12927" i="1"/>
  <c r="R12926" i="1"/>
  <c r="J12926" i="1"/>
  <c r="I12926" i="1"/>
  <c r="G12926" i="1"/>
  <c r="A12926" i="1"/>
  <c r="R12925" i="1"/>
  <c r="J12925" i="1"/>
  <c r="I12925" i="1"/>
  <c r="G12925" i="1"/>
  <c r="A12925" i="1"/>
  <c r="R12924" i="1"/>
  <c r="J12924" i="1"/>
  <c r="I12924" i="1"/>
  <c r="G12924" i="1"/>
  <c r="A12924" i="1"/>
  <c r="R12923" i="1"/>
  <c r="J12923" i="1"/>
  <c r="I12923" i="1"/>
  <c r="G12923" i="1"/>
  <c r="A12923" i="1"/>
  <c r="R12922" i="1"/>
  <c r="J12922" i="1"/>
  <c r="I12922" i="1"/>
  <c r="G12922" i="1"/>
  <c r="A12922" i="1"/>
  <c r="R12921" i="1"/>
  <c r="J12921" i="1"/>
  <c r="I12921" i="1"/>
  <c r="G12921" i="1"/>
  <c r="A12921" i="1"/>
  <c r="R12920" i="1"/>
  <c r="J12920" i="1"/>
  <c r="I12920" i="1"/>
  <c r="G12920" i="1"/>
  <c r="A12920" i="1"/>
  <c r="R12919" i="1"/>
  <c r="J12919" i="1"/>
  <c r="I12919" i="1"/>
  <c r="G12919" i="1"/>
  <c r="A12919" i="1"/>
  <c r="R12918" i="1"/>
  <c r="J12918" i="1"/>
  <c r="I12918" i="1"/>
  <c r="G12918" i="1"/>
  <c r="A12918" i="1"/>
  <c r="R12917" i="1"/>
  <c r="J12917" i="1"/>
  <c r="I12917" i="1"/>
  <c r="G12917" i="1"/>
  <c r="A12917" i="1"/>
  <c r="R12916" i="1"/>
  <c r="J12916" i="1"/>
  <c r="I12916" i="1"/>
  <c r="G12916" i="1"/>
  <c r="A12916" i="1"/>
  <c r="R12915" i="1"/>
  <c r="J12915" i="1"/>
  <c r="I12915" i="1"/>
  <c r="G12915" i="1"/>
  <c r="A12915" i="1"/>
  <c r="R12914" i="1"/>
  <c r="J12914" i="1"/>
  <c r="I12914" i="1"/>
  <c r="G12914" i="1"/>
  <c r="A12914" i="1"/>
  <c r="R12913" i="1"/>
  <c r="J12913" i="1"/>
  <c r="I12913" i="1"/>
  <c r="G12913" i="1"/>
  <c r="A12913" i="1"/>
  <c r="R12912" i="1"/>
  <c r="J12912" i="1"/>
  <c r="I12912" i="1"/>
  <c r="G12912" i="1"/>
  <c r="A12912" i="1"/>
  <c r="R12911" i="1"/>
  <c r="J12911" i="1"/>
  <c r="I12911" i="1"/>
  <c r="G12911" i="1"/>
  <c r="A12911" i="1"/>
  <c r="R12910" i="1"/>
  <c r="J12910" i="1"/>
  <c r="I12910" i="1"/>
  <c r="G12910" i="1"/>
  <c r="A12910" i="1"/>
  <c r="R12909" i="1"/>
  <c r="J12909" i="1"/>
  <c r="I12909" i="1"/>
  <c r="G12909" i="1"/>
  <c r="A12909" i="1"/>
  <c r="R12908" i="1"/>
  <c r="J12908" i="1"/>
  <c r="I12908" i="1"/>
  <c r="G12908" i="1"/>
  <c r="A12908" i="1"/>
  <c r="R12907" i="1"/>
  <c r="J12907" i="1"/>
  <c r="I12907" i="1"/>
  <c r="G12907" i="1"/>
  <c r="A12907" i="1"/>
  <c r="R12906" i="1"/>
  <c r="J12906" i="1"/>
  <c r="I12906" i="1"/>
  <c r="G12906" i="1"/>
  <c r="A12906" i="1"/>
  <c r="R12905" i="1"/>
  <c r="J12905" i="1"/>
  <c r="I12905" i="1"/>
  <c r="G12905" i="1"/>
  <c r="A12905" i="1"/>
  <c r="R12904" i="1"/>
  <c r="J12904" i="1"/>
  <c r="I12904" i="1"/>
  <c r="G12904" i="1"/>
  <c r="A12904" i="1"/>
  <c r="R12903" i="1"/>
  <c r="J12903" i="1"/>
  <c r="I12903" i="1"/>
  <c r="G12903" i="1"/>
  <c r="A12903" i="1"/>
  <c r="R12902" i="1"/>
  <c r="J12902" i="1"/>
  <c r="I12902" i="1"/>
  <c r="G12902" i="1"/>
  <c r="A12902" i="1"/>
  <c r="R12901" i="1"/>
  <c r="J12901" i="1"/>
  <c r="I12901" i="1"/>
  <c r="G12901" i="1"/>
  <c r="A12901" i="1"/>
  <c r="R12900" i="1"/>
  <c r="J12900" i="1"/>
  <c r="I12900" i="1"/>
  <c r="G12900" i="1"/>
  <c r="A12900" i="1"/>
  <c r="R12899" i="1"/>
  <c r="J12899" i="1"/>
  <c r="I12899" i="1"/>
  <c r="G12899" i="1"/>
  <c r="A12899" i="1"/>
  <c r="R12898" i="1"/>
  <c r="J12898" i="1"/>
  <c r="I12898" i="1"/>
  <c r="G12898" i="1"/>
  <c r="A12898" i="1"/>
  <c r="R12897" i="1"/>
  <c r="J12897" i="1"/>
  <c r="I12897" i="1"/>
  <c r="G12897" i="1"/>
  <c r="A12897" i="1"/>
  <c r="R12896" i="1"/>
  <c r="J12896" i="1"/>
  <c r="I12896" i="1"/>
  <c r="G12896" i="1"/>
  <c r="A12896" i="1"/>
  <c r="R12895" i="1"/>
  <c r="J12895" i="1"/>
  <c r="I12895" i="1"/>
  <c r="G12895" i="1"/>
  <c r="A12895" i="1"/>
  <c r="R12894" i="1"/>
  <c r="J12894" i="1"/>
  <c r="I12894" i="1"/>
  <c r="G12894" i="1"/>
  <c r="A12894" i="1"/>
  <c r="R12893" i="1"/>
  <c r="J12893" i="1"/>
  <c r="I12893" i="1"/>
  <c r="G12893" i="1"/>
  <c r="A12893" i="1"/>
  <c r="R12892" i="1"/>
  <c r="J12892" i="1"/>
  <c r="I12892" i="1"/>
  <c r="G12892" i="1"/>
  <c r="A12892" i="1"/>
  <c r="R12891" i="1"/>
  <c r="J12891" i="1"/>
  <c r="I12891" i="1"/>
  <c r="G12891" i="1"/>
  <c r="A12891" i="1"/>
  <c r="R12890" i="1"/>
  <c r="J12890" i="1"/>
  <c r="I12890" i="1"/>
  <c r="G12890" i="1"/>
  <c r="A12890" i="1"/>
  <c r="R12889" i="1"/>
  <c r="J12889" i="1"/>
  <c r="I12889" i="1"/>
  <c r="G12889" i="1"/>
  <c r="A12889" i="1"/>
  <c r="R12888" i="1"/>
  <c r="J12888" i="1"/>
  <c r="I12888" i="1"/>
  <c r="G12888" i="1"/>
  <c r="A12888" i="1"/>
  <c r="R12887" i="1"/>
  <c r="J12887" i="1"/>
  <c r="I12887" i="1"/>
  <c r="G12887" i="1"/>
  <c r="A12887" i="1"/>
  <c r="R12886" i="1"/>
  <c r="J12886" i="1"/>
  <c r="I12886" i="1"/>
  <c r="G12886" i="1"/>
  <c r="A12886" i="1"/>
  <c r="R12885" i="1"/>
  <c r="J12885" i="1"/>
  <c r="I12885" i="1"/>
  <c r="G12885" i="1"/>
  <c r="A12885" i="1"/>
  <c r="R12884" i="1"/>
  <c r="J12884" i="1"/>
  <c r="I12884" i="1"/>
  <c r="G12884" i="1"/>
  <c r="A12884" i="1"/>
  <c r="R12883" i="1"/>
  <c r="J12883" i="1"/>
  <c r="I12883" i="1"/>
  <c r="G12883" i="1"/>
  <c r="A12883" i="1"/>
  <c r="R12882" i="1"/>
  <c r="J12882" i="1"/>
  <c r="I12882" i="1"/>
  <c r="G12882" i="1"/>
  <c r="A12882" i="1"/>
  <c r="R12881" i="1"/>
  <c r="J12881" i="1"/>
  <c r="I12881" i="1"/>
  <c r="G12881" i="1"/>
  <c r="A12881" i="1"/>
  <c r="R12880" i="1"/>
  <c r="J12880" i="1"/>
  <c r="I12880" i="1"/>
  <c r="G12880" i="1"/>
  <c r="A12880" i="1"/>
  <c r="R12879" i="1"/>
  <c r="J12879" i="1"/>
  <c r="I12879" i="1"/>
  <c r="G12879" i="1"/>
  <c r="A12879" i="1"/>
  <c r="R12878" i="1"/>
  <c r="J12878" i="1"/>
  <c r="I12878" i="1"/>
  <c r="G12878" i="1"/>
  <c r="A12878" i="1"/>
  <c r="R12877" i="1"/>
  <c r="J12877" i="1"/>
  <c r="I12877" i="1"/>
  <c r="G12877" i="1"/>
  <c r="A12877" i="1"/>
  <c r="R12876" i="1"/>
  <c r="J12876" i="1"/>
  <c r="I12876" i="1"/>
  <c r="G12876" i="1"/>
  <c r="A12876" i="1"/>
  <c r="R12875" i="1"/>
  <c r="J12875" i="1"/>
  <c r="I12875" i="1"/>
  <c r="G12875" i="1"/>
  <c r="A12875" i="1"/>
  <c r="R12874" i="1"/>
  <c r="J12874" i="1"/>
  <c r="I12874" i="1"/>
  <c r="G12874" i="1"/>
  <c r="A12874" i="1"/>
  <c r="R12873" i="1"/>
  <c r="J12873" i="1"/>
  <c r="I12873" i="1"/>
  <c r="G12873" i="1"/>
  <c r="A12873" i="1"/>
  <c r="R12872" i="1"/>
  <c r="J12872" i="1"/>
  <c r="I12872" i="1"/>
  <c r="G12872" i="1"/>
  <c r="A12872" i="1"/>
  <c r="R12871" i="1"/>
  <c r="J12871" i="1"/>
  <c r="I12871" i="1"/>
  <c r="G12871" i="1"/>
  <c r="A12871" i="1"/>
  <c r="R12870" i="1"/>
  <c r="J12870" i="1"/>
  <c r="I12870" i="1"/>
  <c r="G12870" i="1"/>
  <c r="A12870" i="1"/>
  <c r="R12869" i="1"/>
  <c r="J12869" i="1"/>
  <c r="I12869" i="1"/>
  <c r="G12869" i="1"/>
  <c r="A12869" i="1"/>
  <c r="R12868" i="1"/>
  <c r="J12868" i="1"/>
  <c r="I12868" i="1"/>
  <c r="G12868" i="1"/>
  <c r="A12868" i="1"/>
  <c r="R12867" i="1"/>
  <c r="J12867" i="1"/>
  <c r="I12867" i="1"/>
  <c r="G12867" i="1"/>
  <c r="A12867" i="1"/>
  <c r="R12866" i="1"/>
  <c r="J12866" i="1"/>
  <c r="I12866" i="1"/>
  <c r="G12866" i="1"/>
  <c r="A12866" i="1"/>
  <c r="R12865" i="1"/>
  <c r="J12865" i="1"/>
  <c r="I12865" i="1"/>
  <c r="G12865" i="1"/>
  <c r="A12865" i="1"/>
  <c r="R12864" i="1"/>
  <c r="J12864" i="1"/>
  <c r="I12864" i="1"/>
  <c r="G12864" i="1"/>
  <c r="A12864" i="1"/>
  <c r="R12863" i="1"/>
  <c r="J12863" i="1"/>
  <c r="I12863" i="1"/>
  <c r="G12863" i="1"/>
  <c r="A12863" i="1"/>
  <c r="R12862" i="1"/>
  <c r="J12862" i="1"/>
  <c r="I12862" i="1"/>
  <c r="G12862" i="1"/>
  <c r="A12862" i="1"/>
  <c r="R12861" i="1"/>
  <c r="J12861" i="1"/>
  <c r="I12861" i="1"/>
  <c r="G12861" i="1"/>
  <c r="A12861" i="1"/>
  <c r="R12860" i="1"/>
  <c r="J12860" i="1"/>
  <c r="I12860" i="1"/>
  <c r="G12860" i="1"/>
  <c r="A12860" i="1"/>
  <c r="R12859" i="1"/>
  <c r="J12859" i="1"/>
  <c r="I12859" i="1"/>
  <c r="G12859" i="1"/>
  <c r="A12859" i="1"/>
  <c r="R12858" i="1"/>
  <c r="J12858" i="1"/>
  <c r="I12858" i="1"/>
  <c r="G12858" i="1"/>
  <c r="A12858" i="1"/>
  <c r="R12857" i="1"/>
  <c r="J12857" i="1"/>
  <c r="I12857" i="1"/>
  <c r="G12857" i="1"/>
  <c r="A12857" i="1"/>
  <c r="R12856" i="1"/>
  <c r="J12856" i="1"/>
  <c r="I12856" i="1"/>
  <c r="G12856" i="1"/>
  <c r="A12856" i="1"/>
  <c r="R12855" i="1"/>
  <c r="J12855" i="1"/>
  <c r="I12855" i="1"/>
  <c r="G12855" i="1"/>
  <c r="A12855" i="1"/>
  <c r="R12854" i="1"/>
  <c r="J12854" i="1"/>
  <c r="I12854" i="1"/>
  <c r="G12854" i="1"/>
  <c r="A12854" i="1"/>
  <c r="R12853" i="1"/>
  <c r="J12853" i="1"/>
  <c r="I12853" i="1"/>
  <c r="G12853" i="1"/>
  <c r="A12853" i="1"/>
  <c r="R12852" i="1"/>
  <c r="J12852" i="1"/>
  <c r="I12852" i="1"/>
  <c r="G12852" i="1"/>
  <c r="A12852" i="1"/>
  <c r="R12851" i="1"/>
  <c r="J12851" i="1"/>
  <c r="I12851" i="1"/>
  <c r="G12851" i="1"/>
  <c r="A12851" i="1"/>
  <c r="R12850" i="1"/>
  <c r="J12850" i="1"/>
  <c r="I12850" i="1"/>
  <c r="G12850" i="1"/>
  <c r="A12850" i="1"/>
  <c r="R12849" i="1"/>
  <c r="J12849" i="1"/>
  <c r="I12849" i="1"/>
  <c r="G12849" i="1"/>
  <c r="A12849" i="1"/>
  <c r="R12848" i="1"/>
  <c r="J12848" i="1"/>
  <c r="I12848" i="1"/>
  <c r="G12848" i="1"/>
  <c r="A12848" i="1"/>
  <c r="R12847" i="1"/>
  <c r="J12847" i="1"/>
  <c r="I12847" i="1"/>
  <c r="G12847" i="1"/>
  <c r="A12847" i="1"/>
  <c r="R12846" i="1"/>
  <c r="J12846" i="1"/>
  <c r="I12846" i="1"/>
  <c r="G12846" i="1"/>
  <c r="A12846" i="1"/>
  <c r="R12845" i="1"/>
  <c r="J12845" i="1"/>
  <c r="I12845" i="1"/>
  <c r="G12845" i="1"/>
  <c r="A12845" i="1"/>
  <c r="R12844" i="1"/>
  <c r="J12844" i="1"/>
  <c r="I12844" i="1"/>
  <c r="G12844" i="1"/>
  <c r="A12844" i="1"/>
  <c r="R12843" i="1"/>
  <c r="J12843" i="1"/>
  <c r="I12843" i="1"/>
  <c r="G12843" i="1"/>
  <c r="A12843" i="1"/>
  <c r="R12842" i="1"/>
  <c r="J12842" i="1"/>
  <c r="I12842" i="1"/>
  <c r="G12842" i="1"/>
  <c r="A12842" i="1"/>
  <c r="R12841" i="1"/>
  <c r="J12841" i="1"/>
  <c r="I12841" i="1"/>
  <c r="G12841" i="1"/>
  <c r="A12841" i="1"/>
  <c r="R12840" i="1"/>
  <c r="J12840" i="1"/>
  <c r="I12840" i="1"/>
  <c r="G12840" i="1"/>
  <c r="A12840" i="1"/>
  <c r="R12839" i="1"/>
  <c r="J12839" i="1"/>
  <c r="I12839" i="1"/>
  <c r="G12839" i="1"/>
  <c r="A12839" i="1"/>
  <c r="R12838" i="1"/>
  <c r="J12838" i="1"/>
  <c r="I12838" i="1"/>
  <c r="G12838" i="1"/>
  <c r="A12838" i="1"/>
  <c r="R12837" i="1"/>
  <c r="J12837" i="1"/>
  <c r="I12837" i="1"/>
  <c r="G12837" i="1"/>
  <c r="A12837" i="1"/>
  <c r="R12836" i="1"/>
  <c r="J12836" i="1"/>
  <c r="I12836" i="1"/>
  <c r="G12836" i="1"/>
  <c r="A12836" i="1"/>
  <c r="R12835" i="1"/>
  <c r="J12835" i="1"/>
  <c r="I12835" i="1"/>
  <c r="G12835" i="1"/>
  <c r="A12835" i="1"/>
  <c r="R12834" i="1"/>
  <c r="J12834" i="1"/>
  <c r="I12834" i="1"/>
  <c r="G12834" i="1"/>
  <c r="A12834" i="1"/>
  <c r="R12833" i="1"/>
  <c r="J12833" i="1"/>
  <c r="I12833" i="1"/>
  <c r="G12833" i="1"/>
  <c r="A12833" i="1"/>
  <c r="R12832" i="1"/>
  <c r="J12832" i="1"/>
  <c r="I12832" i="1"/>
  <c r="G12832" i="1"/>
  <c r="A12832" i="1"/>
  <c r="R12831" i="1"/>
  <c r="J12831" i="1"/>
  <c r="I12831" i="1"/>
  <c r="G12831" i="1"/>
  <c r="A12831" i="1"/>
  <c r="R12830" i="1"/>
  <c r="J12830" i="1"/>
  <c r="I12830" i="1"/>
  <c r="G12830" i="1"/>
  <c r="A12830" i="1"/>
  <c r="R12829" i="1"/>
  <c r="J12829" i="1"/>
  <c r="I12829" i="1"/>
  <c r="G12829" i="1"/>
  <c r="A12829" i="1"/>
  <c r="R12828" i="1"/>
  <c r="J12828" i="1"/>
  <c r="I12828" i="1"/>
  <c r="G12828" i="1"/>
  <c r="A12828" i="1"/>
  <c r="R12827" i="1"/>
  <c r="J12827" i="1"/>
  <c r="I12827" i="1"/>
  <c r="G12827" i="1"/>
  <c r="A12827" i="1"/>
  <c r="R12826" i="1"/>
  <c r="J12826" i="1"/>
  <c r="I12826" i="1"/>
  <c r="G12826" i="1"/>
  <c r="A12826" i="1"/>
  <c r="R12825" i="1"/>
  <c r="J12825" i="1"/>
  <c r="I12825" i="1"/>
  <c r="G12825" i="1"/>
  <c r="A12825" i="1"/>
  <c r="R12824" i="1"/>
  <c r="J12824" i="1"/>
  <c r="I12824" i="1"/>
  <c r="G12824" i="1"/>
  <c r="A12824" i="1"/>
  <c r="R12823" i="1"/>
  <c r="J12823" i="1"/>
  <c r="I12823" i="1"/>
  <c r="G12823" i="1"/>
  <c r="A12823" i="1"/>
  <c r="R12822" i="1"/>
  <c r="J12822" i="1"/>
  <c r="I12822" i="1"/>
  <c r="G12822" i="1"/>
  <c r="A12822" i="1"/>
  <c r="R12821" i="1"/>
  <c r="J12821" i="1"/>
  <c r="I12821" i="1"/>
  <c r="G12821" i="1"/>
  <c r="A12821" i="1"/>
  <c r="R12820" i="1"/>
  <c r="J12820" i="1"/>
  <c r="I12820" i="1"/>
  <c r="G12820" i="1"/>
  <c r="A12820" i="1"/>
  <c r="R12819" i="1"/>
  <c r="J12819" i="1"/>
  <c r="I12819" i="1"/>
  <c r="G12819" i="1"/>
  <c r="A12819" i="1"/>
  <c r="R12818" i="1"/>
  <c r="J12818" i="1"/>
  <c r="I12818" i="1"/>
  <c r="G12818" i="1"/>
  <c r="A12818" i="1"/>
  <c r="R12817" i="1"/>
  <c r="J12817" i="1"/>
  <c r="I12817" i="1"/>
  <c r="G12817" i="1"/>
  <c r="A12817" i="1"/>
  <c r="R12816" i="1"/>
  <c r="J12816" i="1"/>
  <c r="I12816" i="1"/>
  <c r="G12816" i="1"/>
  <c r="A12816" i="1"/>
  <c r="R12815" i="1"/>
  <c r="J12815" i="1"/>
  <c r="I12815" i="1"/>
  <c r="G12815" i="1"/>
  <c r="A12815" i="1"/>
  <c r="R12814" i="1"/>
  <c r="J12814" i="1"/>
  <c r="I12814" i="1"/>
  <c r="G12814" i="1"/>
  <c r="A12814" i="1"/>
  <c r="R12813" i="1"/>
  <c r="J12813" i="1"/>
  <c r="I12813" i="1"/>
  <c r="G12813" i="1"/>
  <c r="A12813" i="1"/>
  <c r="R12812" i="1"/>
  <c r="J12812" i="1"/>
  <c r="I12812" i="1"/>
  <c r="G12812" i="1"/>
  <c r="A12812" i="1"/>
  <c r="R12811" i="1"/>
  <c r="J12811" i="1"/>
  <c r="I12811" i="1"/>
  <c r="G12811" i="1"/>
  <c r="A12811" i="1"/>
  <c r="R12810" i="1"/>
  <c r="J12810" i="1"/>
  <c r="I12810" i="1"/>
  <c r="G12810" i="1"/>
  <c r="A12810" i="1"/>
  <c r="R12809" i="1"/>
  <c r="J12809" i="1"/>
  <c r="I12809" i="1"/>
  <c r="G12809" i="1"/>
  <c r="A12809" i="1"/>
  <c r="R12808" i="1"/>
  <c r="J12808" i="1"/>
  <c r="I12808" i="1"/>
  <c r="G12808" i="1"/>
  <c r="A12808" i="1"/>
  <c r="R12807" i="1"/>
  <c r="J12807" i="1"/>
  <c r="I12807" i="1"/>
  <c r="G12807" i="1"/>
  <c r="A12807" i="1"/>
  <c r="R12806" i="1"/>
  <c r="J12806" i="1"/>
  <c r="I12806" i="1"/>
  <c r="G12806" i="1"/>
  <c r="A12806" i="1"/>
  <c r="R12805" i="1"/>
  <c r="J12805" i="1"/>
  <c r="I12805" i="1"/>
  <c r="G12805" i="1"/>
  <c r="A12805" i="1"/>
  <c r="R12804" i="1"/>
  <c r="J12804" i="1"/>
  <c r="I12804" i="1"/>
  <c r="G12804" i="1"/>
  <c r="A12804" i="1"/>
  <c r="R12803" i="1"/>
  <c r="J12803" i="1"/>
  <c r="I12803" i="1"/>
  <c r="G12803" i="1"/>
  <c r="A12803" i="1"/>
  <c r="R12802" i="1"/>
  <c r="J12802" i="1"/>
  <c r="I12802" i="1"/>
  <c r="G12802" i="1"/>
  <c r="A12802" i="1"/>
  <c r="R12801" i="1"/>
  <c r="J12801" i="1"/>
  <c r="I12801" i="1"/>
  <c r="G12801" i="1"/>
  <c r="A12801" i="1"/>
  <c r="R12800" i="1"/>
  <c r="J12800" i="1"/>
  <c r="I12800" i="1"/>
  <c r="G12800" i="1"/>
  <c r="A12800" i="1"/>
  <c r="R12799" i="1"/>
  <c r="J12799" i="1"/>
  <c r="I12799" i="1"/>
  <c r="G12799" i="1"/>
  <c r="A12799" i="1"/>
  <c r="R12798" i="1"/>
  <c r="J12798" i="1"/>
  <c r="I12798" i="1"/>
  <c r="G12798" i="1"/>
  <c r="A12798" i="1"/>
  <c r="R12797" i="1"/>
  <c r="J12797" i="1"/>
  <c r="I12797" i="1"/>
  <c r="G12797" i="1"/>
  <c r="A12797" i="1"/>
  <c r="R12796" i="1"/>
  <c r="J12796" i="1"/>
  <c r="I12796" i="1"/>
  <c r="G12796" i="1"/>
  <c r="A12796" i="1"/>
  <c r="R12795" i="1"/>
  <c r="J12795" i="1"/>
  <c r="I12795" i="1"/>
  <c r="G12795" i="1"/>
  <c r="A12795" i="1"/>
  <c r="R12794" i="1"/>
  <c r="J12794" i="1"/>
  <c r="I12794" i="1"/>
  <c r="G12794" i="1"/>
  <c r="A12794" i="1"/>
  <c r="R12793" i="1"/>
  <c r="J12793" i="1"/>
  <c r="I12793" i="1"/>
  <c r="G12793" i="1"/>
  <c r="A12793" i="1"/>
  <c r="R12792" i="1"/>
  <c r="J12792" i="1"/>
  <c r="I12792" i="1"/>
  <c r="G12792" i="1"/>
  <c r="A12792" i="1"/>
  <c r="R12791" i="1"/>
  <c r="J12791" i="1"/>
  <c r="I12791" i="1"/>
  <c r="G12791" i="1"/>
  <c r="A12791" i="1"/>
  <c r="R12790" i="1"/>
  <c r="J12790" i="1"/>
  <c r="I12790" i="1"/>
  <c r="G12790" i="1"/>
  <c r="A12790" i="1"/>
  <c r="R12789" i="1"/>
  <c r="J12789" i="1"/>
  <c r="I12789" i="1"/>
  <c r="G12789" i="1"/>
  <c r="A12789" i="1"/>
  <c r="R12788" i="1"/>
  <c r="J12788" i="1"/>
  <c r="I12788" i="1"/>
  <c r="G12788" i="1"/>
  <c r="A12788" i="1"/>
  <c r="R12787" i="1"/>
  <c r="J12787" i="1"/>
  <c r="I12787" i="1"/>
  <c r="G12787" i="1"/>
  <c r="A12787" i="1"/>
  <c r="R12786" i="1"/>
  <c r="J12786" i="1"/>
  <c r="I12786" i="1"/>
  <c r="G12786" i="1"/>
  <c r="A12786" i="1"/>
  <c r="R12785" i="1"/>
  <c r="J12785" i="1"/>
  <c r="I12785" i="1"/>
  <c r="G12785" i="1"/>
  <c r="A12785" i="1"/>
  <c r="R12784" i="1"/>
  <c r="J12784" i="1"/>
  <c r="I12784" i="1"/>
  <c r="G12784" i="1"/>
  <c r="A12784" i="1"/>
  <c r="R12783" i="1"/>
  <c r="J12783" i="1"/>
  <c r="I12783" i="1"/>
  <c r="G12783" i="1"/>
  <c r="A12783" i="1"/>
  <c r="R12782" i="1"/>
  <c r="J12782" i="1"/>
  <c r="I12782" i="1"/>
  <c r="G12782" i="1"/>
  <c r="A12782" i="1"/>
  <c r="R12781" i="1"/>
  <c r="J12781" i="1"/>
  <c r="I12781" i="1"/>
  <c r="G12781" i="1"/>
  <c r="A12781" i="1"/>
  <c r="R12780" i="1"/>
  <c r="J12780" i="1"/>
  <c r="I12780" i="1"/>
  <c r="G12780" i="1"/>
  <c r="A12780" i="1"/>
  <c r="R12779" i="1"/>
  <c r="J12779" i="1"/>
  <c r="I12779" i="1"/>
  <c r="G12779" i="1"/>
  <c r="A12779" i="1"/>
  <c r="R12778" i="1"/>
  <c r="J12778" i="1"/>
  <c r="I12778" i="1"/>
  <c r="G12778" i="1"/>
  <c r="A12778" i="1"/>
  <c r="R12777" i="1"/>
  <c r="J12777" i="1"/>
  <c r="I12777" i="1"/>
  <c r="G12777" i="1"/>
  <c r="A12777" i="1"/>
  <c r="R12776" i="1"/>
  <c r="J12776" i="1"/>
  <c r="I12776" i="1"/>
  <c r="G12776" i="1"/>
  <c r="A12776" i="1"/>
  <c r="R12775" i="1"/>
  <c r="J12775" i="1"/>
  <c r="I12775" i="1"/>
  <c r="G12775" i="1"/>
  <c r="A12775" i="1"/>
  <c r="R12774" i="1"/>
  <c r="J12774" i="1"/>
  <c r="I12774" i="1"/>
  <c r="G12774" i="1"/>
  <c r="A12774" i="1"/>
  <c r="R12773" i="1"/>
  <c r="J12773" i="1"/>
  <c r="I12773" i="1"/>
  <c r="G12773" i="1"/>
  <c r="A12773" i="1"/>
  <c r="R12772" i="1"/>
  <c r="J12772" i="1"/>
  <c r="I12772" i="1"/>
  <c r="G12772" i="1"/>
  <c r="A12772" i="1"/>
  <c r="R12771" i="1"/>
  <c r="J12771" i="1"/>
  <c r="I12771" i="1"/>
  <c r="G12771" i="1"/>
  <c r="A12771" i="1"/>
  <c r="R12770" i="1"/>
  <c r="J12770" i="1"/>
  <c r="I12770" i="1"/>
  <c r="G12770" i="1"/>
  <c r="A12770" i="1"/>
  <c r="R12769" i="1"/>
  <c r="J12769" i="1"/>
  <c r="I12769" i="1"/>
  <c r="G12769" i="1"/>
  <c r="A12769" i="1"/>
  <c r="R12768" i="1"/>
  <c r="J12768" i="1"/>
  <c r="I12768" i="1"/>
  <c r="G12768" i="1"/>
  <c r="A12768" i="1"/>
  <c r="R12767" i="1"/>
  <c r="J12767" i="1"/>
  <c r="I12767" i="1"/>
  <c r="G12767" i="1"/>
  <c r="A12767" i="1"/>
  <c r="R12766" i="1"/>
  <c r="J12766" i="1"/>
  <c r="I12766" i="1"/>
  <c r="G12766" i="1"/>
  <c r="A12766" i="1"/>
  <c r="R12765" i="1"/>
  <c r="J12765" i="1"/>
  <c r="I12765" i="1"/>
  <c r="G12765" i="1"/>
  <c r="A12765" i="1"/>
  <c r="R12764" i="1"/>
  <c r="J12764" i="1"/>
  <c r="I12764" i="1"/>
  <c r="G12764" i="1"/>
  <c r="A12764" i="1"/>
  <c r="R12763" i="1"/>
  <c r="J12763" i="1"/>
  <c r="I12763" i="1"/>
  <c r="G12763" i="1"/>
  <c r="A12763" i="1"/>
  <c r="R12762" i="1"/>
  <c r="J12762" i="1"/>
  <c r="I12762" i="1"/>
  <c r="G12762" i="1"/>
  <c r="A12762" i="1"/>
  <c r="R12761" i="1"/>
  <c r="J12761" i="1"/>
  <c r="I12761" i="1"/>
  <c r="G12761" i="1"/>
  <c r="A12761" i="1"/>
  <c r="R12760" i="1"/>
  <c r="J12760" i="1"/>
  <c r="I12760" i="1"/>
  <c r="G12760" i="1"/>
  <c r="A12760" i="1"/>
  <c r="R12759" i="1"/>
  <c r="J12759" i="1"/>
  <c r="I12759" i="1"/>
  <c r="G12759" i="1"/>
  <c r="A12759" i="1"/>
  <c r="R12758" i="1"/>
  <c r="J12758" i="1"/>
  <c r="I12758" i="1"/>
  <c r="G12758" i="1"/>
  <c r="A12758" i="1"/>
  <c r="R12757" i="1"/>
  <c r="J12757" i="1"/>
  <c r="I12757" i="1"/>
  <c r="G12757" i="1"/>
  <c r="A12757" i="1"/>
  <c r="R12756" i="1"/>
  <c r="J12756" i="1"/>
  <c r="I12756" i="1"/>
  <c r="G12756" i="1"/>
  <c r="A12756" i="1"/>
  <c r="R12755" i="1"/>
  <c r="J12755" i="1"/>
  <c r="I12755" i="1"/>
  <c r="G12755" i="1"/>
  <c r="A12755" i="1"/>
  <c r="R12754" i="1"/>
  <c r="J12754" i="1"/>
  <c r="I12754" i="1"/>
  <c r="G12754" i="1"/>
  <c r="A12754" i="1"/>
  <c r="R12753" i="1"/>
  <c r="J12753" i="1"/>
  <c r="I12753" i="1"/>
  <c r="G12753" i="1"/>
  <c r="A12753" i="1"/>
  <c r="R12752" i="1"/>
  <c r="J12752" i="1"/>
  <c r="I12752" i="1"/>
  <c r="G12752" i="1"/>
  <c r="A12752" i="1"/>
  <c r="R12751" i="1"/>
  <c r="J12751" i="1"/>
  <c r="I12751" i="1"/>
  <c r="G12751" i="1"/>
  <c r="A12751" i="1"/>
  <c r="R12750" i="1"/>
  <c r="J12750" i="1"/>
  <c r="I12750" i="1"/>
  <c r="G12750" i="1"/>
  <c r="A12750" i="1"/>
  <c r="R12749" i="1"/>
  <c r="J12749" i="1"/>
  <c r="I12749" i="1"/>
  <c r="G12749" i="1"/>
  <c r="A12749" i="1"/>
  <c r="R12748" i="1"/>
  <c r="J12748" i="1"/>
  <c r="I12748" i="1"/>
  <c r="G12748" i="1"/>
  <c r="A12748" i="1"/>
  <c r="R12747" i="1"/>
  <c r="J12747" i="1"/>
  <c r="I12747" i="1"/>
  <c r="G12747" i="1"/>
  <c r="A12747" i="1"/>
  <c r="R12746" i="1"/>
  <c r="J12746" i="1"/>
  <c r="I12746" i="1"/>
  <c r="G12746" i="1"/>
  <c r="A12746" i="1"/>
  <c r="R12745" i="1"/>
  <c r="J12745" i="1"/>
  <c r="I12745" i="1"/>
  <c r="G12745" i="1"/>
  <c r="A12745" i="1"/>
  <c r="R12744" i="1"/>
  <c r="J12744" i="1"/>
  <c r="I12744" i="1"/>
  <c r="G12744" i="1"/>
  <c r="A12744" i="1"/>
  <c r="R12743" i="1"/>
  <c r="J12743" i="1"/>
  <c r="I12743" i="1"/>
  <c r="G12743" i="1"/>
  <c r="A12743" i="1"/>
  <c r="R12742" i="1"/>
  <c r="J12742" i="1"/>
  <c r="I12742" i="1"/>
  <c r="G12742" i="1"/>
  <c r="A12742" i="1"/>
  <c r="R12741" i="1"/>
  <c r="J12741" i="1"/>
  <c r="I12741" i="1"/>
  <c r="G12741" i="1"/>
  <c r="A12741" i="1"/>
  <c r="R12740" i="1"/>
  <c r="J12740" i="1"/>
  <c r="I12740" i="1"/>
  <c r="G12740" i="1"/>
  <c r="A12740" i="1"/>
  <c r="R12739" i="1"/>
  <c r="J12739" i="1"/>
  <c r="I12739" i="1"/>
  <c r="G12739" i="1"/>
  <c r="A12739" i="1"/>
  <c r="R12738" i="1"/>
  <c r="J12738" i="1"/>
  <c r="I12738" i="1"/>
  <c r="G12738" i="1"/>
  <c r="A12738" i="1"/>
  <c r="R12737" i="1"/>
  <c r="J12737" i="1"/>
  <c r="I12737" i="1"/>
  <c r="G12737" i="1"/>
  <c r="A12737" i="1"/>
  <c r="R12736" i="1"/>
  <c r="J12736" i="1"/>
  <c r="I12736" i="1"/>
  <c r="G12736" i="1"/>
  <c r="A12736" i="1"/>
  <c r="R12735" i="1"/>
  <c r="J12735" i="1"/>
  <c r="I12735" i="1"/>
  <c r="G12735" i="1"/>
  <c r="A12735" i="1"/>
  <c r="R12734" i="1"/>
  <c r="J12734" i="1"/>
  <c r="I12734" i="1"/>
  <c r="G12734" i="1"/>
  <c r="A12734" i="1"/>
  <c r="R12733" i="1"/>
  <c r="J12733" i="1"/>
  <c r="I12733" i="1"/>
  <c r="G12733" i="1"/>
  <c r="A12733" i="1"/>
  <c r="R12732" i="1"/>
  <c r="J12732" i="1"/>
  <c r="I12732" i="1"/>
  <c r="G12732" i="1"/>
  <c r="A12732" i="1"/>
  <c r="R12731" i="1"/>
  <c r="J12731" i="1"/>
  <c r="I12731" i="1"/>
  <c r="G12731" i="1"/>
  <c r="A12731" i="1"/>
  <c r="R12730" i="1"/>
  <c r="J12730" i="1"/>
  <c r="I12730" i="1"/>
  <c r="G12730" i="1"/>
  <c r="A12730" i="1"/>
  <c r="R12729" i="1"/>
  <c r="J12729" i="1"/>
  <c r="I12729" i="1"/>
  <c r="G12729" i="1"/>
  <c r="A12729" i="1"/>
  <c r="R12728" i="1"/>
  <c r="J12728" i="1"/>
  <c r="I12728" i="1"/>
  <c r="G12728" i="1"/>
  <c r="A12728" i="1"/>
  <c r="R12727" i="1"/>
  <c r="J12727" i="1"/>
  <c r="I12727" i="1"/>
  <c r="G12727" i="1"/>
  <c r="A12727" i="1"/>
  <c r="R12726" i="1"/>
  <c r="J12726" i="1"/>
  <c r="I12726" i="1"/>
  <c r="G12726" i="1"/>
  <c r="A12726" i="1"/>
  <c r="R12725" i="1"/>
  <c r="J12725" i="1"/>
  <c r="I12725" i="1"/>
  <c r="G12725" i="1"/>
  <c r="A12725" i="1"/>
  <c r="R12724" i="1"/>
  <c r="J12724" i="1"/>
  <c r="I12724" i="1"/>
  <c r="G12724" i="1"/>
  <c r="A12724" i="1"/>
  <c r="R12723" i="1"/>
  <c r="J12723" i="1"/>
  <c r="I12723" i="1"/>
  <c r="G12723" i="1"/>
  <c r="A12723" i="1"/>
  <c r="R12722" i="1"/>
  <c r="J12722" i="1"/>
  <c r="I12722" i="1"/>
  <c r="G12722" i="1"/>
  <c r="A12722" i="1"/>
  <c r="R12721" i="1"/>
  <c r="J12721" i="1"/>
  <c r="I12721" i="1"/>
  <c r="G12721" i="1"/>
  <c r="A12721" i="1"/>
  <c r="R12720" i="1"/>
  <c r="J12720" i="1"/>
  <c r="I12720" i="1"/>
  <c r="G12720" i="1"/>
  <c r="A12720" i="1"/>
  <c r="R12719" i="1"/>
  <c r="J12719" i="1"/>
  <c r="I12719" i="1"/>
  <c r="G12719" i="1"/>
  <c r="A12719" i="1"/>
  <c r="R12718" i="1"/>
  <c r="J12718" i="1"/>
  <c r="I12718" i="1"/>
  <c r="G12718" i="1"/>
  <c r="A12718" i="1"/>
  <c r="R12717" i="1"/>
  <c r="J12717" i="1"/>
  <c r="I12717" i="1"/>
  <c r="G12717" i="1"/>
  <c r="A12717" i="1"/>
  <c r="R12716" i="1"/>
  <c r="J12716" i="1"/>
  <c r="I12716" i="1"/>
  <c r="G12716" i="1"/>
  <c r="A12716" i="1"/>
  <c r="R12715" i="1"/>
  <c r="J12715" i="1"/>
  <c r="I12715" i="1"/>
  <c r="G12715" i="1"/>
  <c r="A12715" i="1"/>
  <c r="R12714" i="1"/>
  <c r="J12714" i="1"/>
  <c r="I12714" i="1"/>
  <c r="G12714" i="1"/>
  <c r="A12714" i="1"/>
  <c r="R12713" i="1"/>
  <c r="J12713" i="1"/>
  <c r="I12713" i="1"/>
  <c r="G12713" i="1"/>
  <c r="A12713" i="1"/>
  <c r="R12712" i="1"/>
  <c r="J12712" i="1"/>
  <c r="I12712" i="1"/>
  <c r="G12712" i="1"/>
  <c r="A12712" i="1"/>
  <c r="R12711" i="1"/>
  <c r="J12711" i="1"/>
  <c r="I12711" i="1"/>
  <c r="G12711" i="1"/>
  <c r="A12711" i="1"/>
  <c r="R12710" i="1"/>
  <c r="J12710" i="1"/>
  <c r="I12710" i="1"/>
  <c r="G12710" i="1"/>
  <c r="A12710" i="1"/>
  <c r="R12709" i="1"/>
  <c r="J12709" i="1"/>
  <c r="I12709" i="1"/>
  <c r="G12709" i="1"/>
  <c r="A12709" i="1"/>
  <c r="R12708" i="1"/>
  <c r="J12708" i="1"/>
  <c r="I12708" i="1"/>
  <c r="G12708" i="1"/>
  <c r="A12708" i="1"/>
  <c r="R12707" i="1"/>
  <c r="J12707" i="1"/>
  <c r="I12707" i="1"/>
  <c r="G12707" i="1"/>
  <c r="A12707" i="1"/>
  <c r="R12706" i="1"/>
  <c r="J12706" i="1"/>
  <c r="I12706" i="1"/>
  <c r="G12706" i="1"/>
  <c r="A12706" i="1"/>
  <c r="R12705" i="1"/>
  <c r="J12705" i="1"/>
  <c r="I12705" i="1"/>
  <c r="G12705" i="1"/>
  <c r="A12705" i="1"/>
  <c r="R12704" i="1"/>
  <c r="J12704" i="1"/>
  <c r="I12704" i="1"/>
  <c r="G12704" i="1"/>
  <c r="A12704" i="1"/>
  <c r="R12703" i="1"/>
  <c r="J12703" i="1"/>
  <c r="I12703" i="1"/>
  <c r="G12703" i="1"/>
  <c r="A12703" i="1"/>
  <c r="R12702" i="1"/>
  <c r="J12702" i="1"/>
  <c r="I12702" i="1"/>
  <c r="G12702" i="1"/>
  <c r="A12702" i="1"/>
  <c r="R12701" i="1"/>
  <c r="J12701" i="1"/>
  <c r="I12701" i="1"/>
  <c r="G12701" i="1"/>
  <c r="A12701" i="1"/>
  <c r="R12700" i="1"/>
  <c r="J12700" i="1"/>
  <c r="I12700" i="1"/>
  <c r="G12700" i="1"/>
  <c r="A12700" i="1"/>
  <c r="R12699" i="1"/>
  <c r="J12699" i="1"/>
  <c r="I12699" i="1"/>
  <c r="G12699" i="1"/>
  <c r="A12699" i="1"/>
  <c r="R12698" i="1"/>
  <c r="J12698" i="1"/>
  <c r="I12698" i="1"/>
  <c r="G12698" i="1"/>
  <c r="A12698" i="1"/>
  <c r="R12697" i="1"/>
  <c r="J12697" i="1"/>
  <c r="I12697" i="1"/>
  <c r="G12697" i="1"/>
  <c r="A12697" i="1"/>
  <c r="R12696" i="1"/>
  <c r="J12696" i="1"/>
  <c r="I12696" i="1"/>
  <c r="G12696" i="1"/>
  <c r="A12696" i="1"/>
  <c r="R12695" i="1"/>
  <c r="J12695" i="1"/>
  <c r="I12695" i="1"/>
  <c r="G12695" i="1"/>
  <c r="A12695" i="1"/>
  <c r="R12694" i="1"/>
  <c r="J12694" i="1"/>
  <c r="I12694" i="1"/>
  <c r="G12694" i="1"/>
  <c r="A12694" i="1"/>
  <c r="R12693" i="1"/>
  <c r="J12693" i="1"/>
  <c r="I12693" i="1"/>
  <c r="G12693" i="1"/>
  <c r="A12693" i="1"/>
  <c r="R12692" i="1"/>
  <c r="J12692" i="1"/>
  <c r="I12692" i="1"/>
  <c r="G12692" i="1"/>
  <c r="A12692" i="1"/>
  <c r="R12691" i="1"/>
  <c r="J12691" i="1"/>
  <c r="I12691" i="1"/>
  <c r="G12691" i="1"/>
  <c r="A12691" i="1"/>
  <c r="R12690" i="1"/>
  <c r="J12690" i="1"/>
  <c r="I12690" i="1"/>
  <c r="G12690" i="1"/>
  <c r="A12690" i="1"/>
  <c r="R12689" i="1"/>
  <c r="J12689" i="1"/>
  <c r="I12689" i="1"/>
  <c r="G12689" i="1"/>
  <c r="A12689" i="1"/>
  <c r="R12688" i="1"/>
  <c r="J12688" i="1"/>
  <c r="I12688" i="1"/>
  <c r="G12688" i="1"/>
  <c r="A12688" i="1"/>
  <c r="R12687" i="1"/>
  <c r="J12687" i="1"/>
  <c r="I12687" i="1"/>
  <c r="G12687" i="1"/>
  <c r="A12687" i="1"/>
  <c r="R12686" i="1"/>
  <c r="J12686" i="1"/>
  <c r="I12686" i="1"/>
  <c r="G12686" i="1"/>
  <c r="A12686" i="1"/>
  <c r="R12685" i="1"/>
  <c r="J12685" i="1"/>
  <c r="I12685" i="1"/>
  <c r="G12685" i="1"/>
  <c r="A12685" i="1"/>
  <c r="R12684" i="1"/>
  <c r="J12684" i="1"/>
  <c r="I12684" i="1"/>
  <c r="G12684" i="1"/>
  <c r="A12684" i="1"/>
  <c r="R12683" i="1"/>
  <c r="J12683" i="1"/>
  <c r="I12683" i="1"/>
  <c r="G12683" i="1"/>
  <c r="A12683" i="1"/>
  <c r="R12682" i="1"/>
  <c r="J12682" i="1"/>
  <c r="I12682" i="1"/>
  <c r="G12682" i="1"/>
  <c r="A12682" i="1"/>
  <c r="R12681" i="1"/>
  <c r="J12681" i="1"/>
  <c r="I12681" i="1"/>
  <c r="G12681" i="1"/>
  <c r="A12681" i="1"/>
  <c r="R12680" i="1"/>
  <c r="J12680" i="1"/>
  <c r="I12680" i="1"/>
  <c r="G12680" i="1"/>
  <c r="A12680" i="1"/>
  <c r="R12679" i="1"/>
  <c r="J12679" i="1"/>
  <c r="I12679" i="1"/>
  <c r="G12679" i="1"/>
  <c r="A12679" i="1"/>
  <c r="R12678" i="1"/>
  <c r="J12678" i="1"/>
  <c r="I12678" i="1"/>
  <c r="G12678" i="1"/>
  <c r="A12678" i="1"/>
  <c r="R12677" i="1"/>
  <c r="J12677" i="1"/>
  <c r="I12677" i="1"/>
  <c r="G12677" i="1"/>
  <c r="A12677" i="1"/>
  <c r="R12676" i="1"/>
  <c r="J12676" i="1"/>
  <c r="I12676" i="1"/>
  <c r="G12676" i="1"/>
  <c r="A12676" i="1"/>
  <c r="R12675" i="1"/>
  <c r="J12675" i="1"/>
  <c r="I12675" i="1"/>
  <c r="G12675" i="1"/>
  <c r="A12675" i="1"/>
  <c r="R12674" i="1"/>
  <c r="J12674" i="1"/>
  <c r="I12674" i="1"/>
  <c r="G12674" i="1"/>
  <c r="A12674" i="1"/>
  <c r="R12673" i="1"/>
  <c r="J12673" i="1"/>
  <c r="I12673" i="1"/>
  <c r="G12673" i="1"/>
  <c r="A12673" i="1"/>
  <c r="R12672" i="1"/>
  <c r="J12672" i="1"/>
  <c r="I12672" i="1"/>
  <c r="G12672" i="1"/>
  <c r="A12672" i="1"/>
  <c r="R12671" i="1"/>
  <c r="J12671" i="1"/>
  <c r="I12671" i="1"/>
  <c r="G12671" i="1"/>
  <c r="A12671" i="1"/>
  <c r="R12670" i="1"/>
  <c r="J12670" i="1"/>
  <c r="I12670" i="1"/>
  <c r="G12670" i="1"/>
  <c r="A12670" i="1"/>
  <c r="R12669" i="1"/>
  <c r="J12669" i="1"/>
  <c r="I12669" i="1"/>
  <c r="G12669" i="1"/>
  <c r="A12669" i="1"/>
  <c r="R12668" i="1"/>
  <c r="J12668" i="1"/>
  <c r="I12668" i="1"/>
  <c r="G12668" i="1"/>
  <c r="A12668" i="1"/>
  <c r="R12667" i="1"/>
  <c r="J12667" i="1"/>
  <c r="I12667" i="1"/>
  <c r="G12667" i="1"/>
  <c r="A12667" i="1"/>
  <c r="R12666" i="1"/>
  <c r="J12666" i="1"/>
  <c r="I12666" i="1"/>
  <c r="G12666" i="1"/>
  <c r="A12666" i="1"/>
  <c r="R12665" i="1"/>
  <c r="J12665" i="1"/>
  <c r="I12665" i="1"/>
  <c r="G12665" i="1"/>
  <c r="A12665" i="1"/>
  <c r="R12664" i="1"/>
  <c r="J12664" i="1"/>
  <c r="I12664" i="1"/>
  <c r="G12664" i="1"/>
  <c r="A12664" i="1"/>
  <c r="R12663" i="1"/>
  <c r="J12663" i="1"/>
  <c r="I12663" i="1"/>
  <c r="G12663" i="1"/>
  <c r="A12663" i="1"/>
  <c r="R12662" i="1"/>
  <c r="J12662" i="1"/>
  <c r="I12662" i="1"/>
  <c r="G12662" i="1"/>
  <c r="A12662" i="1"/>
  <c r="R12661" i="1"/>
  <c r="J12661" i="1"/>
  <c r="I12661" i="1"/>
  <c r="G12661" i="1"/>
  <c r="A12661" i="1"/>
  <c r="R12660" i="1"/>
  <c r="J12660" i="1"/>
  <c r="I12660" i="1"/>
  <c r="G12660" i="1"/>
  <c r="A12660" i="1"/>
  <c r="R12659" i="1"/>
  <c r="J12659" i="1"/>
  <c r="I12659" i="1"/>
  <c r="G12659" i="1"/>
  <c r="A12659" i="1"/>
  <c r="R12658" i="1"/>
  <c r="J12658" i="1"/>
  <c r="I12658" i="1"/>
  <c r="G12658" i="1"/>
  <c r="A12658" i="1"/>
  <c r="R12657" i="1"/>
  <c r="J12657" i="1"/>
  <c r="I12657" i="1"/>
  <c r="G12657" i="1"/>
  <c r="A12657" i="1"/>
  <c r="R12656" i="1"/>
  <c r="J12656" i="1"/>
  <c r="I12656" i="1"/>
  <c r="G12656" i="1"/>
  <c r="A12656" i="1"/>
  <c r="R12655" i="1"/>
  <c r="J12655" i="1"/>
  <c r="I12655" i="1"/>
  <c r="G12655" i="1"/>
  <c r="A12655" i="1"/>
  <c r="R12654" i="1"/>
  <c r="J12654" i="1"/>
  <c r="I12654" i="1"/>
  <c r="G12654" i="1"/>
  <c r="A12654" i="1"/>
  <c r="R12653" i="1"/>
  <c r="J12653" i="1"/>
  <c r="I12653" i="1"/>
  <c r="G12653" i="1"/>
  <c r="A12653" i="1"/>
  <c r="R12652" i="1"/>
  <c r="J12652" i="1"/>
  <c r="I12652" i="1"/>
  <c r="G12652" i="1"/>
  <c r="A12652" i="1"/>
  <c r="R12651" i="1"/>
  <c r="J12651" i="1"/>
  <c r="I12651" i="1"/>
  <c r="G12651" i="1"/>
  <c r="A12651" i="1"/>
  <c r="R12650" i="1"/>
  <c r="J12650" i="1"/>
  <c r="I12650" i="1"/>
  <c r="G12650" i="1"/>
  <c r="A12650" i="1"/>
  <c r="R12649" i="1"/>
  <c r="J12649" i="1"/>
  <c r="I12649" i="1"/>
  <c r="G12649" i="1"/>
  <c r="A12649" i="1"/>
  <c r="R12648" i="1"/>
  <c r="J12648" i="1"/>
  <c r="I12648" i="1"/>
  <c r="G12648" i="1"/>
  <c r="A12648" i="1"/>
  <c r="R12647" i="1"/>
  <c r="J12647" i="1"/>
  <c r="I12647" i="1"/>
  <c r="G12647" i="1"/>
  <c r="A12647" i="1"/>
  <c r="R12646" i="1"/>
  <c r="J12646" i="1"/>
  <c r="I12646" i="1"/>
  <c r="G12646" i="1"/>
  <c r="A12646" i="1"/>
  <c r="R12645" i="1"/>
  <c r="J12645" i="1"/>
  <c r="I12645" i="1"/>
  <c r="G12645" i="1"/>
  <c r="A12645" i="1"/>
  <c r="R12644" i="1"/>
  <c r="J12644" i="1"/>
  <c r="I12644" i="1"/>
  <c r="G12644" i="1"/>
  <c r="A12644" i="1"/>
  <c r="R12643" i="1"/>
  <c r="J12643" i="1"/>
  <c r="I12643" i="1"/>
  <c r="G12643" i="1"/>
  <c r="A12643" i="1"/>
  <c r="R12642" i="1"/>
  <c r="J12642" i="1"/>
  <c r="I12642" i="1"/>
  <c r="G12642" i="1"/>
  <c r="A12642" i="1"/>
  <c r="R12641" i="1"/>
  <c r="J12641" i="1"/>
  <c r="I12641" i="1"/>
  <c r="G12641" i="1"/>
  <c r="A12641" i="1"/>
  <c r="R12640" i="1"/>
  <c r="J12640" i="1"/>
  <c r="I12640" i="1"/>
  <c r="G12640" i="1"/>
  <c r="A12640" i="1"/>
  <c r="R12639" i="1"/>
  <c r="J12639" i="1"/>
  <c r="I12639" i="1"/>
  <c r="G12639" i="1"/>
  <c r="A12639" i="1"/>
  <c r="R12638" i="1"/>
  <c r="J12638" i="1"/>
  <c r="I12638" i="1"/>
  <c r="G12638" i="1"/>
  <c r="A12638" i="1"/>
  <c r="R12637" i="1"/>
  <c r="J12637" i="1"/>
  <c r="I12637" i="1"/>
  <c r="G12637" i="1"/>
  <c r="A12637" i="1"/>
  <c r="R12636" i="1"/>
  <c r="J12636" i="1"/>
  <c r="I12636" i="1"/>
  <c r="G12636" i="1"/>
  <c r="A12636" i="1"/>
  <c r="R12635" i="1"/>
  <c r="J12635" i="1"/>
  <c r="I12635" i="1"/>
  <c r="G12635" i="1"/>
  <c r="A12635" i="1"/>
  <c r="R12634" i="1"/>
  <c r="J12634" i="1"/>
  <c r="I12634" i="1"/>
  <c r="G12634" i="1"/>
  <c r="A12634" i="1"/>
  <c r="R12633" i="1"/>
  <c r="J12633" i="1"/>
  <c r="I12633" i="1"/>
  <c r="G12633" i="1"/>
  <c r="A12633" i="1"/>
  <c r="R12632" i="1"/>
  <c r="J12632" i="1"/>
  <c r="I12632" i="1"/>
  <c r="G12632" i="1"/>
  <c r="A12632" i="1"/>
  <c r="R12631" i="1"/>
  <c r="J12631" i="1"/>
  <c r="I12631" i="1"/>
  <c r="G12631" i="1"/>
  <c r="A12631" i="1"/>
  <c r="R12630" i="1"/>
  <c r="J12630" i="1"/>
  <c r="I12630" i="1"/>
  <c r="G12630" i="1"/>
  <c r="A12630" i="1"/>
  <c r="R12629" i="1"/>
  <c r="J12629" i="1"/>
  <c r="I12629" i="1"/>
  <c r="G12629" i="1"/>
  <c r="A12629" i="1"/>
  <c r="R12628" i="1"/>
  <c r="J12628" i="1"/>
  <c r="I12628" i="1"/>
  <c r="G12628" i="1"/>
  <c r="A12628" i="1"/>
  <c r="R12627" i="1"/>
  <c r="J12627" i="1"/>
  <c r="I12627" i="1"/>
  <c r="G12627" i="1"/>
  <c r="A12627" i="1"/>
  <c r="R12626" i="1"/>
  <c r="J12626" i="1"/>
  <c r="I12626" i="1"/>
  <c r="G12626" i="1"/>
  <c r="A12626" i="1"/>
  <c r="R12625" i="1"/>
  <c r="J12625" i="1"/>
  <c r="I12625" i="1"/>
  <c r="G12625" i="1"/>
  <c r="A12625" i="1"/>
  <c r="R12624" i="1"/>
  <c r="J12624" i="1"/>
  <c r="I12624" i="1"/>
  <c r="G12624" i="1"/>
  <c r="A12624" i="1"/>
  <c r="R12623" i="1"/>
  <c r="J12623" i="1"/>
  <c r="I12623" i="1"/>
  <c r="G12623" i="1"/>
  <c r="A12623" i="1"/>
  <c r="R12622" i="1"/>
  <c r="J12622" i="1"/>
  <c r="I12622" i="1"/>
  <c r="G12622" i="1"/>
  <c r="A12622" i="1"/>
  <c r="R12621" i="1"/>
  <c r="J12621" i="1"/>
  <c r="I12621" i="1"/>
  <c r="G12621" i="1"/>
  <c r="A12621" i="1"/>
  <c r="R12620" i="1"/>
  <c r="J12620" i="1"/>
  <c r="I12620" i="1"/>
  <c r="G12620" i="1"/>
  <c r="A12620" i="1"/>
  <c r="R12619" i="1"/>
  <c r="J12619" i="1"/>
  <c r="I12619" i="1"/>
  <c r="G12619" i="1"/>
  <c r="A12619" i="1"/>
  <c r="R12618" i="1"/>
  <c r="J12618" i="1"/>
  <c r="I12618" i="1"/>
  <c r="G12618" i="1"/>
  <c r="A12618" i="1"/>
  <c r="R12617" i="1"/>
  <c r="J12617" i="1"/>
  <c r="I12617" i="1"/>
  <c r="G12617" i="1"/>
  <c r="A12617" i="1"/>
  <c r="R12616" i="1"/>
  <c r="J12616" i="1"/>
  <c r="I12616" i="1"/>
  <c r="G12616" i="1"/>
  <c r="A12616" i="1"/>
  <c r="R12615" i="1"/>
  <c r="J12615" i="1"/>
  <c r="I12615" i="1"/>
  <c r="G12615" i="1"/>
  <c r="A12615" i="1"/>
  <c r="R12614" i="1"/>
  <c r="J12614" i="1"/>
  <c r="I12614" i="1"/>
  <c r="G12614" i="1"/>
  <c r="A12614" i="1"/>
  <c r="R12613" i="1"/>
  <c r="J12613" i="1"/>
  <c r="I12613" i="1"/>
  <c r="G12613" i="1"/>
  <c r="A12613" i="1"/>
  <c r="R12612" i="1"/>
  <c r="J12612" i="1"/>
  <c r="I12612" i="1"/>
  <c r="G12612" i="1"/>
  <c r="A12612" i="1"/>
  <c r="R12611" i="1"/>
  <c r="J12611" i="1"/>
  <c r="I12611" i="1"/>
  <c r="G12611" i="1"/>
  <c r="A12611" i="1"/>
  <c r="R12610" i="1"/>
  <c r="J12610" i="1"/>
  <c r="I12610" i="1"/>
  <c r="G12610" i="1"/>
  <c r="A12610" i="1"/>
  <c r="R12609" i="1"/>
  <c r="J12609" i="1"/>
  <c r="I12609" i="1"/>
  <c r="G12609" i="1"/>
  <c r="A12609" i="1"/>
  <c r="R12608" i="1"/>
  <c r="J12608" i="1"/>
  <c r="I12608" i="1"/>
  <c r="G12608" i="1"/>
  <c r="A12608" i="1"/>
  <c r="R12607" i="1"/>
  <c r="J12607" i="1"/>
  <c r="I12607" i="1"/>
  <c r="G12607" i="1"/>
  <c r="A12607" i="1"/>
  <c r="R12606" i="1"/>
  <c r="J12606" i="1"/>
  <c r="I12606" i="1"/>
  <c r="G12606" i="1"/>
  <c r="A12606" i="1"/>
  <c r="R12605" i="1"/>
  <c r="J12605" i="1"/>
  <c r="I12605" i="1"/>
  <c r="G12605" i="1"/>
  <c r="A12605" i="1"/>
  <c r="R12604" i="1"/>
  <c r="J12604" i="1"/>
  <c r="I12604" i="1"/>
  <c r="G12604" i="1"/>
  <c r="A12604" i="1"/>
  <c r="R12603" i="1"/>
  <c r="J12603" i="1"/>
  <c r="I12603" i="1"/>
  <c r="G12603" i="1"/>
  <c r="A12603" i="1"/>
  <c r="R12602" i="1"/>
  <c r="J12602" i="1"/>
  <c r="I12602" i="1"/>
  <c r="G12602" i="1"/>
  <c r="A12602" i="1"/>
  <c r="R12601" i="1"/>
  <c r="J12601" i="1"/>
  <c r="I12601" i="1"/>
  <c r="G12601" i="1"/>
  <c r="A12601" i="1"/>
  <c r="R12600" i="1"/>
  <c r="J12600" i="1"/>
  <c r="I12600" i="1"/>
  <c r="G12600" i="1"/>
  <c r="A12600" i="1"/>
  <c r="R12599" i="1"/>
  <c r="J12599" i="1"/>
  <c r="I12599" i="1"/>
  <c r="G12599" i="1"/>
  <c r="A12599" i="1"/>
  <c r="R12598" i="1"/>
  <c r="J12598" i="1"/>
  <c r="I12598" i="1"/>
  <c r="G12598" i="1"/>
  <c r="A12598" i="1"/>
  <c r="R12597" i="1"/>
  <c r="J12597" i="1"/>
  <c r="I12597" i="1"/>
  <c r="G12597" i="1"/>
  <c r="A12597" i="1"/>
  <c r="R12596" i="1"/>
  <c r="J12596" i="1"/>
  <c r="I12596" i="1"/>
  <c r="G12596" i="1"/>
  <c r="A12596" i="1"/>
  <c r="R12595" i="1"/>
  <c r="J12595" i="1"/>
  <c r="I12595" i="1"/>
  <c r="G12595" i="1"/>
  <c r="A12595" i="1"/>
  <c r="R12594" i="1"/>
  <c r="J12594" i="1"/>
  <c r="I12594" i="1"/>
  <c r="G12594" i="1"/>
  <c r="A12594" i="1"/>
  <c r="R12593" i="1"/>
  <c r="J12593" i="1"/>
  <c r="I12593" i="1"/>
  <c r="G12593" i="1"/>
  <c r="A12593" i="1"/>
  <c r="R12592" i="1"/>
  <c r="J12592" i="1"/>
  <c r="I12592" i="1"/>
  <c r="G12592" i="1"/>
  <c r="A12592" i="1"/>
  <c r="R12591" i="1"/>
  <c r="J12591" i="1"/>
  <c r="I12591" i="1"/>
  <c r="G12591" i="1"/>
  <c r="A12591" i="1"/>
  <c r="R12590" i="1"/>
  <c r="J12590" i="1"/>
  <c r="I12590" i="1"/>
  <c r="G12590" i="1"/>
  <c r="A12590" i="1"/>
  <c r="R12589" i="1"/>
  <c r="J12589" i="1"/>
  <c r="I12589" i="1"/>
  <c r="G12589" i="1"/>
  <c r="A12589" i="1"/>
  <c r="R12588" i="1"/>
  <c r="J12588" i="1"/>
  <c r="I12588" i="1"/>
  <c r="G12588" i="1"/>
  <c r="A12588" i="1"/>
  <c r="R12587" i="1"/>
  <c r="J12587" i="1"/>
  <c r="I12587" i="1"/>
  <c r="G12587" i="1"/>
  <c r="A12587" i="1"/>
  <c r="R12586" i="1"/>
  <c r="J12586" i="1"/>
  <c r="I12586" i="1"/>
  <c r="G12586" i="1"/>
  <c r="A12586" i="1"/>
  <c r="R12585" i="1"/>
  <c r="J12585" i="1"/>
  <c r="I12585" i="1"/>
  <c r="G12585" i="1"/>
  <c r="A12585" i="1"/>
  <c r="R12584" i="1"/>
  <c r="J12584" i="1"/>
  <c r="I12584" i="1"/>
  <c r="G12584" i="1"/>
  <c r="A12584" i="1"/>
  <c r="R12583" i="1"/>
  <c r="J12583" i="1"/>
  <c r="I12583" i="1"/>
  <c r="G12583" i="1"/>
  <c r="A12583" i="1"/>
  <c r="R12582" i="1"/>
  <c r="J12582" i="1"/>
  <c r="I12582" i="1"/>
  <c r="G12582" i="1"/>
  <c r="A12582" i="1"/>
  <c r="R12581" i="1"/>
  <c r="J12581" i="1"/>
  <c r="I12581" i="1"/>
  <c r="G12581" i="1"/>
  <c r="A12581" i="1"/>
  <c r="R12580" i="1"/>
  <c r="J12580" i="1"/>
  <c r="I12580" i="1"/>
  <c r="G12580" i="1"/>
  <c r="A12580" i="1"/>
  <c r="R12579" i="1"/>
  <c r="J12579" i="1"/>
  <c r="I12579" i="1"/>
  <c r="G12579" i="1"/>
  <c r="A12579" i="1"/>
  <c r="R12578" i="1"/>
  <c r="J12578" i="1"/>
  <c r="I12578" i="1"/>
  <c r="G12578" i="1"/>
  <c r="A12578" i="1"/>
  <c r="R12577" i="1"/>
  <c r="J12577" i="1"/>
  <c r="I12577" i="1"/>
  <c r="G12577" i="1"/>
  <c r="A12577" i="1"/>
  <c r="R12576" i="1"/>
  <c r="J12576" i="1"/>
  <c r="I12576" i="1"/>
  <c r="G12576" i="1"/>
  <c r="A12576" i="1"/>
  <c r="R12575" i="1"/>
  <c r="J12575" i="1"/>
  <c r="I12575" i="1"/>
  <c r="G12575" i="1"/>
  <c r="A12575" i="1"/>
  <c r="R12574" i="1"/>
  <c r="J12574" i="1"/>
  <c r="I12574" i="1"/>
  <c r="G12574" i="1"/>
  <c r="A12574" i="1"/>
  <c r="R12573" i="1"/>
  <c r="J12573" i="1"/>
  <c r="I12573" i="1"/>
  <c r="G12573" i="1"/>
  <c r="A12573" i="1"/>
  <c r="R12572" i="1"/>
  <c r="J12572" i="1"/>
  <c r="I12572" i="1"/>
  <c r="G12572" i="1"/>
  <c r="A12572" i="1"/>
  <c r="R12571" i="1"/>
  <c r="J12571" i="1"/>
  <c r="I12571" i="1"/>
  <c r="G12571" i="1"/>
  <c r="A12571" i="1"/>
  <c r="R12570" i="1"/>
  <c r="J12570" i="1"/>
  <c r="I12570" i="1"/>
  <c r="G12570" i="1"/>
  <c r="A12570" i="1"/>
  <c r="R12569" i="1"/>
  <c r="J12569" i="1"/>
  <c r="I12569" i="1"/>
  <c r="G12569" i="1"/>
  <c r="A12569" i="1"/>
  <c r="R12568" i="1"/>
  <c r="J12568" i="1"/>
  <c r="I12568" i="1"/>
  <c r="G12568" i="1"/>
  <c r="A12568" i="1"/>
  <c r="R12567" i="1"/>
  <c r="J12567" i="1"/>
  <c r="I12567" i="1"/>
  <c r="G12567" i="1"/>
  <c r="A12567" i="1"/>
  <c r="R12566" i="1"/>
  <c r="J12566" i="1"/>
  <c r="I12566" i="1"/>
  <c r="G12566" i="1"/>
  <c r="A12566" i="1"/>
  <c r="R12565" i="1"/>
  <c r="J12565" i="1"/>
  <c r="I12565" i="1"/>
  <c r="G12565" i="1"/>
  <c r="A12565" i="1"/>
  <c r="R12564" i="1"/>
  <c r="J12564" i="1"/>
  <c r="I12564" i="1"/>
  <c r="G12564" i="1"/>
  <c r="A12564" i="1"/>
  <c r="R12563" i="1"/>
  <c r="J12563" i="1"/>
  <c r="I12563" i="1"/>
  <c r="G12563" i="1"/>
  <c r="A12563" i="1"/>
  <c r="R12562" i="1"/>
  <c r="J12562" i="1"/>
  <c r="I12562" i="1"/>
  <c r="G12562" i="1"/>
  <c r="A12562" i="1"/>
  <c r="R12561" i="1"/>
  <c r="J12561" i="1"/>
  <c r="I12561" i="1"/>
  <c r="G12561" i="1"/>
  <c r="A12561" i="1"/>
  <c r="R12560" i="1"/>
  <c r="J12560" i="1"/>
  <c r="I12560" i="1"/>
  <c r="G12560" i="1"/>
  <c r="A12560" i="1"/>
  <c r="R12559" i="1"/>
  <c r="J12559" i="1"/>
  <c r="I12559" i="1"/>
  <c r="G12559" i="1"/>
  <c r="A12559" i="1"/>
  <c r="R12558" i="1"/>
  <c r="J12558" i="1"/>
  <c r="I12558" i="1"/>
  <c r="G12558" i="1"/>
  <c r="A12558" i="1"/>
  <c r="R12557" i="1"/>
  <c r="J12557" i="1"/>
  <c r="I12557" i="1"/>
  <c r="G12557" i="1"/>
  <c r="A12557" i="1"/>
  <c r="R12556" i="1"/>
  <c r="J12556" i="1"/>
  <c r="I12556" i="1"/>
  <c r="G12556" i="1"/>
  <c r="A12556" i="1"/>
  <c r="R12555" i="1"/>
  <c r="J12555" i="1"/>
  <c r="I12555" i="1"/>
  <c r="G12555" i="1"/>
  <c r="A12555" i="1"/>
  <c r="R12554" i="1"/>
  <c r="J12554" i="1"/>
  <c r="I12554" i="1"/>
  <c r="G12554" i="1"/>
  <c r="A12554" i="1"/>
  <c r="R12553" i="1"/>
  <c r="J12553" i="1"/>
  <c r="I12553" i="1"/>
  <c r="G12553" i="1"/>
  <c r="A12553" i="1"/>
  <c r="R12552" i="1"/>
  <c r="J12552" i="1"/>
  <c r="I12552" i="1"/>
  <c r="G12552" i="1"/>
  <c r="A12552" i="1"/>
  <c r="R12551" i="1"/>
  <c r="J12551" i="1"/>
  <c r="I12551" i="1"/>
  <c r="G12551" i="1"/>
  <c r="A12551" i="1"/>
  <c r="R12550" i="1"/>
  <c r="J12550" i="1"/>
  <c r="I12550" i="1"/>
  <c r="G12550" i="1"/>
  <c r="A12550" i="1"/>
  <c r="R12549" i="1"/>
  <c r="J12549" i="1"/>
  <c r="I12549" i="1"/>
  <c r="G12549" i="1"/>
  <c r="A12549" i="1"/>
  <c r="R12548" i="1"/>
  <c r="J12548" i="1"/>
  <c r="I12548" i="1"/>
  <c r="G12548" i="1"/>
  <c r="A12548" i="1"/>
  <c r="R12547" i="1"/>
  <c r="J12547" i="1"/>
  <c r="I12547" i="1"/>
  <c r="G12547" i="1"/>
  <c r="A12547" i="1"/>
  <c r="R12546" i="1"/>
  <c r="J12546" i="1"/>
  <c r="I12546" i="1"/>
  <c r="G12546" i="1"/>
  <c r="A12546" i="1"/>
  <c r="R12545" i="1"/>
  <c r="J12545" i="1"/>
  <c r="I12545" i="1"/>
  <c r="G12545" i="1"/>
  <c r="A12545" i="1"/>
  <c r="R12544" i="1"/>
  <c r="J12544" i="1"/>
  <c r="I12544" i="1"/>
  <c r="G12544" i="1"/>
  <c r="A12544" i="1"/>
  <c r="R12543" i="1"/>
  <c r="J12543" i="1"/>
  <c r="I12543" i="1"/>
  <c r="G12543" i="1"/>
  <c r="A12543" i="1"/>
  <c r="R12542" i="1"/>
  <c r="J12542" i="1"/>
  <c r="I12542" i="1"/>
  <c r="G12542" i="1"/>
  <c r="A12542" i="1"/>
  <c r="R12541" i="1"/>
  <c r="J12541" i="1"/>
  <c r="I12541" i="1"/>
  <c r="G12541" i="1"/>
  <c r="A12541" i="1"/>
  <c r="R12540" i="1"/>
  <c r="J12540" i="1"/>
  <c r="I12540" i="1"/>
  <c r="G12540" i="1"/>
  <c r="A12540" i="1"/>
  <c r="R12539" i="1"/>
  <c r="J12539" i="1"/>
  <c r="I12539" i="1"/>
  <c r="G12539" i="1"/>
  <c r="A12539" i="1"/>
  <c r="R12538" i="1"/>
  <c r="J12538" i="1"/>
  <c r="I12538" i="1"/>
  <c r="G12538" i="1"/>
  <c r="A12538" i="1"/>
  <c r="R12537" i="1"/>
  <c r="J12537" i="1"/>
  <c r="I12537" i="1"/>
  <c r="G12537" i="1"/>
  <c r="A12537" i="1"/>
  <c r="R12536" i="1"/>
  <c r="J12536" i="1"/>
  <c r="I12536" i="1"/>
  <c r="G12536" i="1"/>
  <c r="A12536" i="1"/>
  <c r="R12535" i="1"/>
  <c r="J12535" i="1"/>
  <c r="I12535" i="1"/>
  <c r="G12535" i="1"/>
  <c r="A12535" i="1"/>
  <c r="R12534" i="1"/>
  <c r="J12534" i="1"/>
  <c r="I12534" i="1"/>
  <c r="G12534" i="1"/>
  <c r="A12534" i="1"/>
  <c r="R12533" i="1"/>
  <c r="J12533" i="1"/>
  <c r="I12533" i="1"/>
  <c r="G12533" i="1"/>
  <c r="A12533" i="1"/>
  <c r="R12532" i="1"/>
  <c r="J12532" i="1"/>
  <c r="I12532" i="1"/>
  <c r="G12532" i="1"/>
  <c r="A12532" i="1"/>
  <c r="R12531" i="1"/>
  <c r="J12531" i="1"/>
  <c r="I12531" i="1"/>
  <c r="G12531" i="1"/>
  <c r="A12531" i="1"/>
  <c r="R12530" i="1"/>
  <c r="J12530" i="1"/>
  <c r="I12530" i="1"/>
  <c r="G12530" i="1"/>
  <c r="A12530" i="1"/>
  <c r="R12529" i="1"/>
  <c r="J12529" i="1"/>
  <c r="I12529" i="1"/>
  <c r="G12529" i="1"/>
  <c r="A12529" i="1"/>
  <c r="R12528" i="1"/>
  <c r="J12528" i="1"/>
  <c r="I12528" i="1"/>
  <c r="G12528" i="1"/>
  <c r="A12528" i="1"/>
  <c r="R12527" i="1"/>
  <c r="J12527" i="1"/>
  <c r="I12527" i="1"/>
  <c r="G12527" i="1"/>
  <c r="A12527" i="1"/>
  <c r="R12526" i="1"/>
  <c r="J12526" i="1"/>
  <c r="I12526" i="1"/>
  <c r="G12526" i="1"/>
  <c r="A12526" i="1"/>
  <c r="R12525" i="1"/>
  <c r="J12525" i="1"/>
  <c r="I12525" i="1"/>
  <c r="G12525" i="1"/>
  <c r="A12525" i="1"/>
  <c r="R12524" i="1"/>
  <c r="J12524" i="1"/>
  <c r="I12524" i="1"/>
  <c r="G12524" i="1"/>
  <c r="A12524" i="1"/>
  <c r="R12523" i="1"/>
  <c r="J12523" i="1"/>
  <c r="I12523" i="1"/>
  <c r="G12523" i="1"/>
  <c r="A12523" i="1"/>
  <c r="R12522" i="1"/>
  <c r="J12522" i="1"/>
  <c r="I12522" i="1"/>
  <c r="G12522" i="1"/>
  <c r="A12522" i="1"/>
  <c r="R12521" i="1"/>
  <c r="J12521" i="1"/>
  <c r="I12521" i="1"/>
  <c r="G12521" i="1"/>
  <c r="A12521" i="1"/>
  <c r="R12520" i="1"/>
  <c r="J12520" i="1"/>
  <c r="I12520" i="1"/>
  <c r="G12520" i="1"/>
  <c r="A12520" i="1"/>
  <c r="R12519" i="1"/>
  <c r="J12519" i="1"/>
  <c r="I12519" i="1"/>
  <c r="G12519" i="1"/>
  <c r="A12519" i="1"/>
  <c r="R12518" i="1"/>
  <c r="J12518" i="1"/>
  <c r="I12518" i="1"/>
  <c r="G12518" i="1"/>
  <c r="A12518" i="1"/>
  <c r="R12517" i="1"/>
  <c r="J12517" i="1"/>
  <c r="I12517" i="1"/>
  <c r="G12517" i="1"/>
  <c r="A12517" i="1"/>
  <c r="R12516" i="1"/>
  <c r="J12516" i="1"/>
  <c r="I12516" i="1"/>
  <c r="G12516" i="1"/>
  <c r="A12516" i="1"/>
  <c r="R12515" i="1"/>
  <c r="J12515" i="1"/>
  <c r="I12515" i="1"/>
  <c r="G12515" i="1"/>
  <c r="A12515" i="1"/>
  <c r="R12514" i="1"/>
  <c r="J12514" i="1"/>
  <c r="I12514" i="1"/>
  <c r="G12514" i="1"/>
  <c r="A12514" i="1"/>
  <c r="R12513" i="1"/>
  <c r="J12513" i="1"/>
  <c r="I12513" i="1"/>
  <c r="G12513" i="1"/>
  <c r="A12513" i="1"/>
  <c r="R12512" i="1"/>
  <c r="J12512" i="1"/>
  <c r="I12512" i="1"/>
  <c r="G12512" i="1"/>
  <c r="A12512" i="1"/>
  <c r="R12511" i="1"/>
  <c r="J12511" i="1"/>
  <c r="I12511" i="1"/>
  <c r="G12511" i="1"/>
  <c r="A12511" i="1"/>
  <c r="R12510" i="1"/>
  <c r="J12510" i="1"/>
  <c r="I12510" i="1"/>
  <c r="G12510" i="1"/>
  <c r="A12510" i="1"/>
  <c r="R12509" i="1"/>
  <c r="J12509" i="1"/>
  <c r="I12509" i="1"/>
  <c r="G12509" i="1"/>
  <c r="A12509" i="1"/>
  <c r="R12508" i="1"/>
  <c r="J12508" i="1"/>
  <c r="I12508" i="1"/>
  <c r="G12508" i="1"/>
  <c r="A12508" i="1"/>
  <c r="R12507" i="1"/>
  <c r="J12507" i="1"/>
  <c r="I12507" i="1"/>
  <c r="G12507" i="1"/>
  <c r="A12507" i="1"/>
  <c r="R12506" i="1"/>
  <c r="J12506" i="1"/>
  <c r="I12506" i="1"/>
  <c r="G12506" i="1"/>
  <c r="A12506" i="1"/>
  <c r="R12505" i="1"/>
  <c r="J12505" i="1"/>
  <c r="I12505" i="1"/>
  <c r="G12505" i="1"/>
  <c r="A12505" i="1"/>
  <c r="R12504" i="1"/>
  <c r="J12504" i="1"/>
  <c r="I12504" i="1"/>
  <c r="G12504" i="1"/>
  <c r="A12504" i="1"/>
  <c r="R12503" i="1"/>
  <c r="J12503" i="1"/>
  <c r="I12503" i="1"/>
  <c r="G12503" i="1"/>
  <c r="A12503" i="1"/>
  <c r="R12502" i="1"/>
  <c r="J12502" i="1"/>
  <c r="I12502" i="1"/>
  <c r="G12502" i="1"/>
  <c r="A12502" i="1"/>
  <c r="R12501" i="1"/>
  <c r="J12501" i="1"/>
  <c r="I12501" i="1"/>
  <c r="G12501" i="1"/>
  <c r="A12501" i="1"/>
  <c r="R12500" i="1"/>
  <c r="J12500" i="1"/>
  <c r="I12500" i="1"/>
  <c r="G12500" i="1"/>
  <c r="A12500" i="1"/>
  <c r="R12499" i="1"/>
  <c r="J12499" i="1"/>
  <c r="I12499" i="1"/>
  <c r="G12499" i="1"/>
  <c r="A12499" i="1"/>
  <c r="R12498" i="1"/>
  <c r="J12498" i="1"/>
  <c r="I12498" i="1"/>
  <c r="G12498" i="1"/>
  <c r="A12498" i="1"/>
  <c r="R12497" i="1"/>
  <c r="J12497" i="1"/>
  <c r="I12497" i="1"/>
  <c r="G12497" i="1"/>
  <c r="A12497" i="1"/>
  <c r="R12496" i="1"/>
  <c r="J12496" i="1"/>
  <c r="I12496" i="1"/>
  <c r="G12496" i="1"/>
  <c r="A12496" i="1"/>
  <c r="R12495" i="1"/>
  <c r="J12495" i="1"/>
  <c r="I12495" i="1"/>
  <c r="G12495" i="1"/>
  <c r="A12495" i="1"/>
  <c r="R12494" i="1"/>
  <c r="J12494" i="1"/>
  <c r="I12494" i="1"/>
  <c r="G12494" i="1"/>
  <c r="A12494" i="1"/>
  <c r="R12493" i="1"/>
  <c r="J12493" i="1"/>
  <c r="I12493" i="1"/>
  <c r="G12493" i="1"/>
  <c r="A12493" i="1"/>
  <c r="R12492" i="1"/>
  <c r="J12492" i="1"/>
  <c r="I12492" i="1"/>
  <c r="G12492" i="1"/>
  <c r="A12492" i="1"/>
  <c r="R12491" i="1"/>
  <c r="J12491" i="1"/>
  <c r="I12491" i="1"/>
  <c r="G12491" i="1"/>
  <c r="A12491" i="1"/>
  <c r="R12490" i="1"/>
  <c r="J12490" i="1"/>
  <c r="I12490" i="1"/>
  <c r="G12490" i="1"/>
  <c r="A12490" i="1"/>
  <c r="R12489" i="1"/>
  <c r="J12489" i="1"/>
  <c r="I12489" i="1"/>
  <c r="G12489" i="1"/>
  <c r="A12489" i="1"/>
  <c r="R12488" i="1"/>
  <c r="J12488" i="1"/>
  <c r="I12488" i="1"/>
  <c r="G12488" i="1"/>
  <c r="A12488" i="1"/>
  <c r="R12487" i="1"/>
  <c r="J12487" i="1"/>
  <c r="I12487" i="1"/>
  <c r="G12487" i="1"/>
  <c r="A12487" i="1"/>
  <c r="R12486" i="1"/>
  <c r="J12486" i="1"/>
  <c r="I12486" i="1"/>
  <c r="G12486" i="1"/>
  <c r="A12486" i="1"/>
  <c r="R12485" i="1"/>
  <c r="J12485" i="1"/>
  <c r="I12485" i="1"/>
  <c r="G12485" i="1"/>
  <c r="A12485" i="1"/>
  <c r="R12484" i="1"/>
  <c r="J12484" i="1"/>
  <c r="I12484" i="1"/>
  <c r="G12484" i="1"/>
  <c r="A12484" i="1"/>
  <c r="R12483" i="1"/>
  <c r="J12483" i="1"/>
  <c r="I12483" i="1"/>
  <c r="G12483" i="1"/>
  <c r="A12483" i="1"/>
  <c r="R12482" i="1"/>
  <c r="J12482" i="1"/>
  <c r="I12482" i="1"/>
  <c r="G12482" i="1"/>
  <c r="A12482" i="1"/>
  <c r="R12481" i="1"/>
  <c r="J12481" i="1"/>
  <c r="I12481" i="1"/>
  <c r="G12481" i="1"/>
  <c r="A12481" i="1"/>
  <c r="R12480" i="1"/>
  <c r="J12480" i="1"/>
  <c r="I12480" i="1"/>
  <c r="G12480" i="1"/>
  <c r="A12480" i="1"/>
  <c r="R12479" i="1"/>
  <c r="J12479" i="1"/>
  <c r="I12479" i="1"/>
  <c r="G12479" i="1"/>
  <c r="A12479" i="1"/>
  <c r="R12478" i="1"/>
  <c r="J12478" i="1"/>
  <c r="I12478" i="1"/>
  <c r="G12478" i="1"/>
  <c r="A12478" i="1"/>
  <c r="R12477" i="1"/>
  <c r="J12477" i="1"/>
  <c r="I12477" i="1"/>
  <c r="G12477" i="1"/>
  <c r="A12477" i="1"/>
  <c r="R12476" i="1"/>
  <c r="J12476" i="1"/>
  <c r="I12476" i="1"/>
  <c r="G12476" i="1"/>
  <c r="A12476" i="1"/>
  <c r="R12475" i="1"/>
  <c r="J12475" i="1"/>
  <c r="I12475" i="1"/>
  <c r="G12475" i="1"/>
  <c r="A12475" i="1"/>
  <c r="R12474" i="1"/>
  <c r="J12474" i="1"/>
  <c r="I12474" i="1"/>
  <c r="G12474" i="1"/>
  <c r="A12474" i="1"/>
  <c r="R12473" i="1"/>
  <c r="J12473" i="1"/>
  <c r="I12473" i="1"/>
  <c r="G12473" i="1"/>
  <c r="A12473" i="1"/>
  <c r="R12472" i="1"/>
  <c r="J12472" i="1"/>
  <c r="I12472" i="1"/>
  <c r="G12472" i="1"/>
  <c r="A12472" i="1"/>
  <c r="R12471" i="1"/>
  <c r="J12471" i="1"/>
  <c r="I12471" i="1"/>
  <c r="G12471" i="1"/>
  <c r="A12471" i="1"/>
  <c r="R12470" i="1"/>
  <c r="J12470" i="1"/>
  <c r="I12470" i="1"/>
  <c r="G12470" i="1"/>
  <c r="A12470" i="1"/>
  <c r="R12469" i="1"/>
  <c r="J12469" i="1"/>
  <c r="I12469" i="1"/>
  <c r="G12469" i="1"/>
  <c r="A12469" i="1"/>
  <c r="R12468" i="1"/>
  <c r="J12468" i="1"/>
  <c r="I12468" i="1"/>
  <c r="G12468" i="1"/>
  <c r="A12468" i="1"/>
  <c r="R12467" i="1"/>
  <c r="J12467" i="1"/>
  <c r="I12467" i="1"/>
  <c r="G12467" i="1"/>
  <c r="A12467" i="1"/>
  <c r="R12466" i="1"/>
  <c r="J12466" i="1"/>
  <c r="I12466" i="1"/>
  <c r="G12466" i="1"/>
  <c r="A12466" i="1"/>
  <c r="R12465" i="1"/>
  <c r="J12465" i="1"/>
  <c r="I12465" i="1"/>
  <c r="G12465" i="1"/>
  <c r="A12465" i="1"/>
  <c r="R12464" i="1"/>
  <c r="J12464" i="1"/>
  <c r="I12464" i="1"/>
  <c r="G12464" i="1"/>
  <c r="A12464" i="1"/>
  <c r="R12463" i="1"/>
  <c r="J12463" i="1"/>
  <c r="I12463" i="1"/>
  <c r="G12463" i="1"/>
  <c r="A12463" i="1"/>
  <c r="R12462" i="1"/>
  <c r="J12462" i="1"/>
  <c r="I12462" i="1"/>
  <c r="G12462" i="1"/>
  <c r="A12462" i="1"/>
  <c r="R12461" i="1"/>
  <c r="J12461" i="1"/>
  <c r="I12461" i="1"/>
  <c r="G12461" i="1"/>
  <c r="A12461" i="1"/>
  <c r="R12460" i="1"/>
  <c r="J12460" i="1"/>
  <c r="I12460" i="1"/>
  <c r="G12460" i="1"/>
  <c r="A12460" i="1"/>
  <c r="R12459" i="1"/>
  <c r="J12459" i="1"/>
  <c r="I12459" i="1"/>
  <c r="G12459" i="1"/>
  <c r="A12459" i="1"/>
  <c r="R12458" i="1"/>
  <c r="J12458" i="1"/>
  <c r="I12458" i="1"/>
  <c r="G12458" i="1"/>
  <c r="A12458" i="1"/>
  <c r="R12457" i="1"/>
  <c r="J12457" i="1"/>
  <c r="I12457" i="1"/>
  <c r="G12457" i="1"/>
  <c r="A12457" i="1"/>
  <c r="R12456" i="1"/>
  <c r="J12456" i="1"/>
  <c r="I12456" i="1"/>
  <c r="G12456" i="1"/>
  <c r="A12456" i="1"/>
  <c r="R12455" i="1"/>
  <c r="J12455" i="1"/>
  <c r="I12455" i="1"/>
  <c r="G12455" i="1"/>
  <c r="A12455" i="1"/>
  <c r="R12454" i="1"/>
  <c r="J12454" i="1"/>
  <c r="I12454" i="1"/>
  <c r="G12454" i="1"/>
  <c r="A12454" i="1"/>
  <c r="R12453" i="1"/>
  <c r="J12453" i="1"/>
  <c r="I12453" i="1"/>
  <c r="G12453" i="1"/>
  <c r="A12453" i="1"/>
  <c r="R12452" i="1"/>
  <c r="J12452" i="1"/>
  <c r="I12452" i="1"/>
  <c r="G12452" i="1"/>
  <c r="A12452" i="1"/>
  <c r="R12451" i="1"/>
  <c r="J12451" i="1"/>
  <c r="I12451" i="1"/>
  <c r="G12451" i="1"/>
  <c r="A12451" i="1"/>
  <c r="R12450" i="1"/>
  <c r="J12450" i="1"/>
  <c r="I12450" i="1"/>
  <c r="G12450" i="1"/>
  <c r="A12450" i="1"/>
  <c r="R12449" i="1"/>
  <c r="J12449" i="1"/>
  <c r="I12449" i="1"/>
  <c r="G12449" i="1"/>
  <c r="A12449" i="1"/>
  <c r="R12448" i="1"/>
  <c r="J12448" i="1"/>
  <c r="I12448" i="1"/>
  <c r="G12448" i="1"/>
  <c r="A12448" i="1"/>
  <c r="R12447" i="1"/>
  <c r="J12447" i="1"/>
  <c r="I12447" i="1"/>
  <c r="G12447" i="1"/>
  <c r="A12447" i="1"/>
  <c r="R12446" i="1"/>
  <c r="J12446" i="1"/>
  <c r="I12446" i="1"/>
  <c r="G12446" i="1"/>
  <c r="A12446" i="1"/>
  <c r="R12445" i="1"/>
  <c r="J12445" i="1"/>
  <c r="I12445" i="1"/>
  <c r="G12445" i="1"/>
  <c r="A12445" i="1"/>
  <c r="R12444" i="1"/>
  <c r="J12444" i="1"/>
  <c r="I12444" i="1"/>
  <c r="G12444" i="1"/>
  <c r="A12444" i="1"/>
  <c r="R12443" i="1"/>
  <c r="J12443" i="1"/>
  <c r="I12443" i="1"/>
  <c r="G12443" i="1"/>
  <c r="A12443" i="1"/>
  <c r="R12442" i="1"/>
  <c r="J12442" i="1"/>
  <c r="I12442" i="1"/>
  <c r="G12442" i="1"/>
  <c r="A12442" i="1"/>
  <c r="R12441" i="1"/>
  <c r="J12441" i="1"/>
  <c r="I12441" i="1"/>
  <c r="G12441" i="1"/>
  <c r="A12441" i="1"/>
  <c r="R12440" i="1"/>
  <c r="J12440" i="1"/>
  <c r="I12440" i="1"/>
  <c r="G12440" i="1"/>
  <c r="A12440" i="1"/>
  <c r="R12439" i="1"/>
  <c r="J12439" i="1"/>
  <c r="I12439" i="1"/>
  <c r="G12439" i="1"/>
  <c r="A12439" i="1"/>
  <c r="R12438" i="1"/>
  <c r="J12438" i="1"/>
  <c r="I12438" i="1"/>
  <c r="G12438" i="1"/>
  <c r="A12438" i="1"/>
  <c r="R12437" i="1"/>
  <c r="J12437" i="1"/>
  <c r="I12437" i="1"/>
  <c r="G12437" i="1"/>
  <c r="A12437" i="1"/>
  <c r="R12436" i="1"/>
  <c r="J12436" i="1"/>
  <c r="I12436" i="1"/>
  <c r="G12436" i="1"/>
  <c r="A12436" i="1"/>
  <c r="R12435" i="1"/>
  <c r="J12435" i="1"/>
  <c r="I12435" i="1"/>
  <c r="G12435" i="1"/>
  <c r="A12435" i="1"/>
  <c r="R12434" i="1"/>
  <c r="J12434" i="1"/>
  <c r="I12434" i="1"/>
  <c r="G12434" i="1"/>
  <c r="A12434" i="1"/>
  <c r="R12433" i="1"/>
  <c r="J12433" i="1"/>
  <c r="I12433" i="1"/>
  <c r="G12433" i="1"/>
  <c r="A12433" i="1"/>
  <c r="R12432" i="1"/>
  <c r="J12432" i="1"/>
  <c r="I12432" i="1"/>
  <c r="G12432" i="1"/>
  <c r="A12432" i="1"/>
  <c r="R12431" i="1"/>
  <c r="J12431" i="1"/>
  <c r="I12431" i="1"/>
  <c r="G12431" i="1"/>
  <c r="A12431" i="1"/>
  <c r="R12430" i="1"/>
  <c r="J12430" i="1"/>
  <c r="I12430" i="1"/>
  <c r="G12430" i="1"/>
  <c r="A12430" i="1"/>
  <c r="R12429" i="1"/>
  <c r="J12429" i="1"/>
  <c r="I12429" i="1"/>
  <c r="G12429" i="1"/>
  <c r="A12429" i="1"/>
  <c r="R12428" i="1"/>
  <c r="J12428" i="1"/>
  <c r="I12428" i="1"/>
  <c r="G12428" i="1"/>
  <c r="A12428" i="1"/>
  <c r="R12427" i="1"/>
  <c r="J12427" i="1"/>
  <c r="I12427" i="1"/>
  <c r="G12427" i="1"/>
  <c r="A12427" i="1"/>
  <c r="R12426" i="1"/>
  <c r="J12426" i="1"/>
  <c r="I12426" i="1"/>
  <c r="G12426" i="1"/>
  <c r="A12426" i="1"/>
  <c r="R12425" i="1"/>
  <c r="J12425" i="1"/>
  <c r="I12425" i="1"/>
  <c r="G12425" i="1"/>
  <c r="A12425" i="1"/>
  <c r="R12424" i="1"/>
  <c r="J12424" i="1"/>
  <c r="I12424" i="1"/>
  <c r="G12424" i="1"/>
  <c r="A12424" i="1"/>
  <c r="R12423" i="1"/>
  <c r="J12423" i="1"/>
  <c r="I12423" i="1"/>
  <c r="G12423" i="1"/>
  <c r="A12423" i="1"/>
  <c r="R12422" i="1"/>
  <c r="J12422" i="1"/>
  <c r="I12422" i="1"/>
  <c r="G12422" i="1"/>
  <c r="A12422" i="1"/>
  <c r="R12421" i="1"/>
  <c r="J12421" i="1"/>
  <c r="I12421" i="1"/>
  <c r="G12421" i="1"/>
  <c r="A12421" i="1"/>
  <c r="R12420" i="1"/>
  <c r="J12420" i="1"/>
  <c r="I12420" i="1"/>
  <c r="G12420" i="1"/>
  <c r="A12420" i="1"/>
  <c r="R12419" i="1"/>
  <c r="J12419" i="1"/>
  <c r="I12419" i="1"/>
  <c r="G12419" i="1"/>
  <c r="A12419" i="1"/>
  <c r="R12418" i="1"/>
  <c r="J12418" i="1"/>
  <c r="I12418" i="1"/>
  <c r="G12418" i="1"/>
  <c r="A12418" i="1"/>
  <c r="R12417" i="1"/>
  <c r="J12417" i="1"/>
  <c r="I12417" i="1"/>
  <c r="G12417" i="1"/>
  <c r="A12417" i="1"/>
  <c r="R12416" i="1"/>
  <c r="J12416" i="1"/>
  <c r="I12416" i="1"/>
  <c r="G12416" i="1"/>
  <c r="A12416" i="1"/>
  <c r="R12415" i="1"/>
  <c r="J12415" i="1"/>
  <c r="I12415" i="1"/>
  <c r="G12415" i="1"/>
  <c r="A12415" i="1"/>
  <c r="R12414" i="1"/>
  <c r="J12414" i="1"/>
  <c r="I12414" i="1"/>
  <c r="G12414" i="1"/>
  <c r="A12414" i="1"/>
  <c r="R12413" i="1"/>
  <c r="J12413" i="1"/>
  <c r="I12413" i="1"/>
  <c r="G12413" i="1"/>
  <c r="A12413" i="1"/>
  <c r="R12412" i="1"/>
  <c r="J12412" i="1"/>
  <c r="I12412" i="1"/>
  <c r="G12412" i="1"/>
  <c r="A12412" i="1"/>
  <c r="R12411" i="1"/>
  <c r="J12411" i="1"/>
  <c r="I12411" i="1"/>
  <c r="G12411" i="1"/>
  <c r="A12411" i="1"/>
  <c r="R12410" i="1"/>
  <c r="J12410" i="1"/>
  <c r="I12410" i="1"/>
  <c r="G12410" i="1"/>
  <c r="A12410" i="1"/>
  <c r="R12409" i="1"/>
  <c r="J12409" i="1"/>
  <c r="I12409" i="1"/>
  <c r="G12409" i="1"/>
  <c r="A12409" i="1"/>
  <c r="R12408" i="1"/>
  <c r="J12408" i="1"/>
  <c r="I12408" i="1"/>
  <c r="G12408" i="1"/>
  <c r="A12408" i="1"/>
  <c r="R12407" i="1"/>
  <c r="J12407" i="1"/>
  <c r="I12407" i="1"/>
  <c r="G12407" i="1"/>
  <c r="A12407" i="1"/>
  <c r="R12406" i="1"/>
  <c r="J12406" i="1"/>
  <c r="I12406" i="1"/>
  <c r="G12406" i="1"/>
  <c r="A12406" i="1"/>
  <c r="R12405" i="1"/>
  <c r="J12405" i="1"/>
  <c r="I12405" i="1"/>
  <c r="G12405" i="1"/>
  <c r="A12405" i="1"/>
  <c r="R12404" i="1"/>
  <c r="J12404" i="1"/>
  <c r="I12404" i="1"/>
  <c r="G12404" i="1"/>
  <c r="A12404" i="1"/>
  <c r="R12403" i="1"/>
  <c r="J12403" i="1"/>
  <c r="I12403" i="1"/>
  <c r="G12403" i="1"/>
  <c r="A12403" i="1"/>
  <c r="R12402" i="1"/>
  <c r="J12402" i="1"/>
  <c r="I12402" i="1"/>
  <c r="G12402" i="1"/>
  <c r="A12402" i="1"/>
  <c r="R12401" i="1"/>
  <c r="J12401" i="1"/>
  <c r="I12401" i="1"/>
  <c r="G12401" i="1"/>
  <c r="A12401" i="1"/>
  <c r="R12400" i="1"/>
  <c r="J12400" i="1"/>
  <c r="I12400" i="1"/>
  <c r="G12400" i="1"/>
  <c r="A12400" i="1"/>
  <c r="R12399" i="1"/>
  <c r="J12399" i="1"/>
  <c r="I12399" i="1"/>
  <c r="G12399" i="1"/>
  <c r="A12399" i="1"/>
  <c r="R12398" i="1"/>
  <c r="J12398" i="1"/>
  <c r="I12398" i="1"/>
  <c r="G12398" i="1"/>
  <c r="A12398" i="1"/>
  <c r="R12397" i="1"/>
  <c r="J12397" i="1"/>
  <c r="I12397" i="1"/>
  <c r="G12397" i="1"/>
  <c r="A12397" i="1"/>
  <c r="R12396" i="1"/>
  <c r="J12396" i="1"/>
  <c r="I12396" i="1"/>
  <c r="G12396" i="1"/>
  <c r="A12396" i="1"/>
  <c r="R12395" i="1"/>
  <c r="J12395" i="1"/>
  <c r="I12395" i="1"/>
  <c r="G12395" i="1"/>
  <c r="A12395" i="1"/>
  <c r="R12394" i="1"/>
  <c r="J12394" i="1"/>
  <c r="I12394" i="1"/>
  <c r="G12394" i="1"/>
  <c r="A12394" i="1"/>
  <c r="R12393" i="1"/>
  <c r="J12393" i="1"/>
  <c r="I12393" i="1"/>
  <c r="G12393" i="1"/>
  <c r="A12393" i="1"/>
  <c r="R12392" i="1"/>
  <c r="J12392" i="1"/>
  <c r="I12392" i="1"/>
  <c r="G12392" i="1"/>
  <c r="A12392" i="1"/>
  <c r="R12391" i="1"/>
  <c r="J12391" i="1"/>
  <c r="I12391" i="1"/>
  <c r="G12391" i="1"/>
  <c r="A12391" i="1"/>
  <c r="R12390" i="1"/>
  <c r="J12390" i="1"/>
  <c r="I12390" i="1"/>
  <c r="G12390" i="1"/>
  <c r="A12390" i="1"/>
  <c r="R12389" i="1"/>
  <c r="J12389" i="1"/>
  <c r="I12389" i="1"/>
  <c r="G12389" i="1"/>
  <c r="A12389" i="1"/>
  <c r="R12388" i="1"/>
  <c r="J12388" i="1"/>
  <c r="I12388" i="1"/>
  <c r="G12388" i="1"/>
  <c r="A12388" i="1"/>
  <c r="R12387" i="1"/>
  <c r="J12387" i="1"/>
  <c r="I12387" i="1"/>
  <c r="G12387" i="1"/>
  <c r="A12387" i="1"/>
  <c r="R12386" i="1"/>
  <c r="J12386" i="1"/>
  <c r="I12386" i="1"/>
  <c r="G12386" i="1"/>
  <c r="A12386" i="1"/>
  <c r="R12385" i="1"/>
  <c r="J12385" i="1"/>
  <c r="I12385" i="1"/>
  <c r="G12385" i="1"/>
  <c r="A12385" i="1"/>
  <c r="R12384" i="1"/>
  <c r="J12384" i="1"/>
  <c r="I12384" i="1"/>
  <c r="G12384" i="1"/>
  <c r="A12384" i="1"/>
  <c r="R12383" i="1"/>
  <c r="J12383" i="1"/>
  <c r="I12383" i="1"/>
  <c r="G12383" i="1"/>
  <c r="A12383" i="1"/>
  <c r="R12382" i="1"/>
  <c r="J12382" i="1"/>
  <c r="I12382" i="1"/>
  <c r="G12382" i="1"/>
  <c r="A12382" i="1"/>
  <c r="R12381" i="1"/>
  <c r="J12381" i="1"/>
  <c r="I12381" i="1"/>
  <c r="G12381" i="1"/>
  <c r="A12381" i="1"/>
  <c r="R12380" i="1"/>
  <c r="J12380" i="1"/>
  <c r="I12380" i="1"/>
  <c r="G12380" i="1"/>
  <c r="A12380" i="1"/>
  <c r="R12379" i="1"/>
  <c r="J12379" i="1"/>
  <c r="I12379" i="1"/>
  <c r="G12379" i="1"/>
  <c r="A12379" i="1"/>
  <c r="R12378" i="1"/>
  <c r="J12378" i="1"/>
  <c r="I12378" i="1"/>
  <c r="G12378" i="1"/>
  <c r="A12378" i="1"/>
  <c r="R12377" i="1"/>
  <c r="J12377" i="1"/>
  <c r="I12377" i="1"/>
  <c r="G12377" i="1"/>
  <c r="A12377" i="1"/>
  <c r="R12376" i="1"/>
  <c r="J12376" i="1"/>
  <c r="I12376" i="1"/>
  <c r="G12376" i="1"/>
  <c r="A12376" i="1"/>
  <c r="R12375" i="1"/>
  <c r="J12375" i="1"/>
  <c r="I12375" i="1"/>
  <c r="G12375" i="1"/>
  <c r="A12375" i="1"/>
  <c r="R12374" i="1"/>
  <c r="J12374" i="1"/>
  <c r="I12374" i="1"/>
  <c r="G12374" i="1"/>
  <c r="A12374" i="1"/>
  <c r="R12373" i="1"/>
  <c r="J12373" i="1"/>
  <c r="I12373" i="1"/>
  <c r="G12373" i="1"/>
  <c r="A12373" i="1"/>
  <c r="R12372" i="1"/>
  <c r="J12372" i="1"/>
  <c r="I12372" i="1"/>
  <c r="G12372" i="1"/>
  <c r="A12372" i="1"/>
  <c r="R12371" i="1"/>
  <c r="J12371" i="1"/>
  <c r="I12371" i="1"/>
  <c r="G12371" i="1"/>
  <c r="A12371" i="1"/>
  <c r="R12370" i="1"/>
  <c r="J12370" i="1"/>
  <c r="I12370" i="1"/>
  <c r="G12370" i="1"/>
  <c r="A12370" i="1"/>
  <c r="R12369" i="1"/>
  <c r="J12369" i="1"/>
  <c r="I12369" i="1"/>
  <c r="G12369" i="1"/>
  <c r="A12369" i="1"/>
  <c r="R12368" i="1"/>
  <c r="J12368" i="1"/>
  <c r="I12368" i="1"/>
  <c r="G12368" i="1"/>
  <c r="A12368" i="1"/>
  <c r="R12367" i="1"/>
  <c r="J12367" i="1"/>
  <c r="I12367" i="1"/>
  <c r="G12367" i="1"/>
  <c r="A12367" i="1"/>
  <c r="R12366" i="1"/>
  <c r="J12366" i="1"/>
  <c r="I12366" i="1"/>
  <c r="G12366" i="1"/>
  <c r="A12366" i="1"/>
  <c r="R12365" i="1"/>
  <c r="J12365" i="1"/>
  <c r="I12365" i="1"/>
  <c r="G12365" i="1"/>
  <c r="A12365" i="1"/>
  <c r="R12364" i="1"/>
  <c r="J12364" i="1"/>
  <c r="I12364" i="1"/>
  <c r="G12364" i="1"/>
  <c r="A12364" i="1"/>
  <c r="R12363" i="1"/>
  <c r="J12363" i="1"/>
  <c r="I12363" i="1"/>
  <c r="G12363" i="1"/>
  <c r="A12363" i="1"/>
  <c r="R12362" i="1"/>
  <c r="J12362" i="1"/>
  <c r="I12362" i="1"/>
  <c r="G12362" i="1"/>
  <c r="A12362" i="1"/>
  <c r="R12361" i="1"/>
  <c r="J12361" i="1"/>
  <c r="I12361" i="1"/>
  <c r="G12361" i="1"/>
  <c r="A12361" i="1"/>
  <c r="R12360" i="1"/>
  <c r="J12360" i="1"/>
  <c r="I12360" i="1"/>
  <c r="G12360" i="1"/>
  <c r="A12360" i="1"/>
  <c r="R12359" i="1"/>
  <c r="J12359" i="1"/>
  <c r="I12359" i="1"/>
  <c r="G12359" i="1"/>
  <c r="A12359" i="1"/>
  <c r="R12358" i="1"/>
  <c r="J12358" i="1"/>
  <c r="I12358" i="1"/>
  <c r="G12358" i="1"/>
  <c r="A12358" i="1"/>
  <c r="R12357" i="1"/>
  <c r="J12357" i="1"/>
  <c r="I12357" i="1"/>
  <c r="G12357" i="1"/>
  <c r="A12357" i="1"/>
  <c r="R12356" i="1"/>
  <c r="J12356" i="1"/>
  <c r="I12356" i="1"/>
  <c r="G12356" i="1"/>
  <c r="A12356" i="1"/>
  <c r="R12355" i="1"/>
  <c r="J12355" i="1"/>
  <c r="I12355" i="1"/>
  <c r="G12355" i="1"/>
  <c r="A12355" i="1"/>
  <c r="R12354" i="1"/>
  <c r="J12354" i="1"/>
  <c r="I12354" i="1"/>
  <c r="G12354" i="1"/>
  <c r="A12354" i="1"/>
  <c r="R12353" i="1"/>
  <c r="J12353" i="1"/>
  <c r="I12353" i="1"/>
  <c r="G12353" i="1"/>
  <c r="A12353" i="1"/>
  <c r="R12352" i="1"/>
  <c r="J12352" i="1"/>
  <c r="I12352" i="1"/>
  <c r="G12352" i="1"/>
  <c r="A12352" i="1"/>
  <c r="R12351" i="1"/>
  <c r="J12351" i="1"/>
  <c r="I12351" i="1"/>
  <c r="G12351" i="1"/>
  <c r="A12351" i="1"/>
  <c r="R12350" i="1"/>
  <c r="J12350" i="1"/>
  <c r="I12350" i="1"/>
  <c r="G12350" i="1"/>
  <c r="A12350" i="1"/>
  <c r="R12349" i="1"/>
  <c r="J12349" i="1"/>
  <c r="I12349" i="1"/>
  <c r="G12349" i="1"/>
  <c r="A12349" i="1"/>
  <c r="R12348" i="1"/>
  <c r="J12348" i="1"/>
  <c r="I12348" i="1"/>
  <c r="G12348" i="1"/>
  <c r="A12348" i="1"/>
  <c r="R12347" i="1"/>
  <c r="J12347" i="1"/>
  <c r="I12347" i="1"/>
  <c r="G12347" i="1"/>
  <c r="A12347" i="1"/>
  <c r="R12346" i="1"/>
  <c r="J12346" i="1"/>
  <c r="I12346" i="1"/>
  <c r="G12346" i="1"/>
  <c r="A12346" i="1"/>
  <c r="R12345" i="1"/>
  <c r="J12345" i="1"/>
  <c r="I12345" i="1"/>
  <c r="G12345" i="1"/>
  <c r="A12345" i="1"/>
  <c r="R12344" i="1"/>
  <c r="J12344" i="1"/>
  <c r="I12344" i="1"/>
  <c r="G12344" i="1"/>
  <c r="A12344" i="1"/>
  <c r="R12343" i="1"/>
  <c r="J12343" i="1"/>
  <c r="I12343" i="1"/>
  <c r="G12343" i="1"/>
  <c r="A12343" i="1"/>
  <c r="R12342" i="1"/>
  <c r="J12342" i="1"/>
  <c r="I12342" i="1"/>
  <c r="G12342" i="1"/>
  <c r="A12342" i="1"/>
  <c r="R12341" i="1"/>
  <c r="J12341" i="1"/>
  <c r="I12341" i="1"/>
  <c r="G12341" i="1"/>
  <c r="A12341" i="1"/>
  <c r="R12340" i="1"/>
  <c r="J12340" i="1"/>
  <c r="I12340" i="1"/>
  <c r="G12340" i="1"/>
  <c r="A12340" i="1"/>
  <c r="R12339" i="1"/>
  <c r="J12339" i="1"/>
  <c r="I12339" i="1"/>
  <c r="G12339" i="1"/>
  <c r="A12339" i="1"/>
  <c r="R12338" i="1"/>
  <c r="J12338" i="1"/>
  <c r="I12338" i="1"/>
  <c r="G12338" i="1"/>
  <c r="A12338" i="1"/>
  <c r="R12337" i="1"/>
  <c r="J12337" i="1"/>
  <c r="I12337" i="1"/>
  <c r="G12337" i="1"/>
  <c r="A12337" i="1"/>
  <c r="R12336" i="1"/>
  <c r="J12336" i="1"/>
  <c r="I12336" i="1"/>
  <c r="G12336" i="1"/>
  <c r="A12336" i="1"/>
  <c r="R12335" i="1"/>
  <c r="J12335" i="1"/>
  <c r="I12335" i="1"/>
  <c r="G12335" i="1"/>
  <c r="A12335" i="1"/>
  <c r="R12334" i="1"/>
  <c r="J12334" i="1"/>
  <c r="I12334" i="1"/>
  <c r="G12334" i="1"/>
  <c r="A12334" i="1"/>
  <c r="R12333" i="1"/>
  <c r="J12333" i="1"/>
  <c r="I12333" i="1"/>
  <c r="G12333" i="1"/>
  <c r="A12333" i="1"/>
  <c r="R12332" i="1"/>
  <c r="J12332" i="1"/>
  <c r="I12332" i="1"/>
  <c r="G12332" i="1"/>
  <c r="A12332" i="1"/>
  <c r="R12331" i="1"/>
  <c r="J12331" i="1"/>
  <c r="I12331" i="1"/>
  <c r="G12331" i="1"/>
  <c r="A12331" i="1"/>
  <c r="R12330" i="1"/>
  <c r="J12330" i="1"/>
  <c r="I12330" i="1"/>
  <c r="G12330" i="1"/>
  <c r="A12330" i="1"/>
  <c r="R12329" i="1"/>
  <c r="J12329" i="1"/>
  <c r="I12329" i="1"/>
  <c r="G12329" i="1"/>
  <c r="A12329" i="1"/>
  <c r="R12328" i="1"/>
  <c r="J12328" i="1"/>
  <c r="I12328" i="1"/>
  <c r="G12328" i="1"/>
  <c r="A12328" i="1"/>
  <c r="R12327" i="1"/>
  <c r="J12327" i="1"/>
  <c r="I12327" i="1"/>
  <c r="G12327" i="1"/>
  <c r="A12327" i="1"/>
  <c r="R12326" i="1"/>
  <c r="J12326" i="1"/>
  <c r="I12326" i="1"/>
  <c r="G12326" i="1"/>
  <c r="A12326" i="1"/>
  <c r="R12325" i="1"/>
  <c r="J12325" i="1"/>
  <c r="I12325" i="1"/>
  <c r="G12325" i="1"/>
  <c r="A12325" i="1"/>
  <c r="R12324" i="1"/>
  <c r="J12324" i="1"/>
  <c r="I12324" i="1"/>
  <c r="G12324" i="1"/>
  <c r="A12324" i="1"/>
  <c r="R12323" i="1"/>
  <c r="J12323" i="1"/>
  <c r="I12323" i="1"/>
  <c r="G12323" i="1"/>
  <c r="A12323" i="1"/>
  <c r="R12322" i="1"/>
  <c r="J12322" i="1"/>
  <c r="I12322" i="1"/>
  <c r="G12322" i="1"/>
  <c r="A12322" i="1"/>
  <c r="R12321" i="1"/>
  <c r="J12321" i="1"/>
  <c r="I12321" i="1"/>
  <c r="G12321" i="1"/>
  <c r="A12321" i="1"/>
  <c r="R12320" i="1"/>
  <c r="J12320" i="1"/>
  <c r="I12320" i="1"/>
  <c r="G12320" i="1"/>
  <c r="A12320" i="1"/>
  <c r="R12319" i="1"/>
  <c r="J12319" i="1"/>
  <c r="I12319" i="1"/>
  <c r="G12319" i="1"/>
  <c r="A12319" i="1"/>
  <c r="R12318" i="1"/>
  <c r="J12318" i="1"/>
  <c r="I12318" i="1"/>
  <c r="G12318" i="1"/>
  <c r="A12318" i="1"/>
  <c r="R12317" i="1"/>
  <c r="J12317" i="1"/>
  <c r="I12317" i="1"/>
  <c r="G12317" i="1"/>
  <c r="A12317" i="1"/>
  <c r="R12316" i="1"/>
  <c r="J12316" i="1"/>
  <c r="I12316" i="1"/>
  <c r="G12316" i="1"/>
  <c r="A12316" i="1"/>
  <c r="R12315" i="1"/>
  <c r="J12315" i="1"/>
  <c r="I12315" i="1"/>
  <c r="G12315" i="1"/>
  <c r="A12315" i="1"/>
  <c r="R12314" i="1"/>
  <c r="J12314" i="1"/>
  <c r="I12314" i="1"/>
  <c r="G12314" i="1"/>
  <c r="A12314" i="1"/>
  <c r="R12313" i="1"/>
  <c r="J12313" i="1"/>
  <c r="I12313" i="1"/>
  <c r="G12313" i="1"/>
  <c r="A12313" i="1"/>
  <c r="R12312" i="1"/>
  <c r="J12312" i="1"/>
  <c r="I12312" i="1"/>
  <c r="G12312" i="1"/>
  <c r="A12312" i="1"/>
  <c r="R12311" i="1"/>
  <c r="J12311" i="1"/>
  <c r="I12311" i="1"/>
  <c r="G12311" i="1"/>
  <c r="A12311" i="1"/>
  <c r="R12310" i="1"/>
  <c r="J12310" i="1"/>
  <c r="I12310" i="1"/>
  <c r="G12310" i="1"/>
  <c r="A12310" i="1"/>
  <c r="R12309" i="1"/>
  <c r="J12309" i="1"/>
  <c r="I12309" i="1"/>
  <c r="G12309" i="1"/>
  <c r="A12309" i="1"/>
  <c r="R12308" i="1"/>
  <c r="J12308" i="1"/>
  <c r="I12308" i="1"/>
  <c r="G12308" i="1"/>
  <c r="A12308" i="1"/>
  <c r="R12307" i="1"/>
  <c r="J12307" i="1"/>
  <c r="I12307" i="1"/>
  <c r="G12307" i="1"/>
  <c r="A12307" i="1"/>
  <c r="R12306" i="1"/>
  <c r="J12306" i="1"/>
  <c r="I12306" i="1"/>
  <c r="G12306" i="1"/>
  <c r="A12306" i="1"/>
  <c r="R12305" i="1"/>
  <c r="J12305" i="1"/>
  <c r="I12305" i="1"/>
  <c r="G12305" i="1"/>
  <c r="A12305" i="1"/>
  <c r="R12304" i="1"/>
  <c r="J12304" i="1"/>
  <c r="I12304" i="1"/>
  <c r="G12304" i="1"/>
  <c r="A12304" i="1"/>
  <c r="R12303" i="1"/>
  <c r="J12303" i="1"/>
  <c r="I12303" i="1"/>
  <c r="G12303" i="1"/>
  <c r="A12303" i="1"/>
  <c r="R12302" i="1"/>
  <c r="J12302" i="1"/>
  <c r="I12302" i="1"/>
  <c r="G12302" i="1"/>
  <c r="A12302" i="1"/>
  <c r="R12301" i="1"/>
  <c r="J12301" i="1"/>
  <c r="I12301" i="1"/>
  <c r="G12301" i="1"/>
  <c r="A12301" i="1"/>
  <c r="R12300" i="1"/>
  <c r="J12300" i="1"/>
  <c r="I12300" i="1"/>
  <c r="G12300" i="1"/>
  <c r="A12300" i="1"/>
  <c r="R12299" i="1"/>
  <c r="J12299" i="1"/>
  <c r="I12299" i="1"/>
  <c r="G12299" i="1"/>
  <c r="A12299" i="1"/>
  <c r="R12298" i="1"/>
  <c r="J12298" i="1"/>
  <c r="I12298" i="1"/>
  <c r="G12298" i="1"/>
  <c r="A12298" i="1"/>
  <c r="R12297" i="1"/>
  <c r="J12297" i="1"/>
  <c r="I12297" i="1"/>
  <c r="G12297" i="1"/>
  <c r="A12297" i="1"/>
  <c r="R12296" i="1"/>
  <c r="J12296" i="1"/>
  <c r="I12296" i="1"/>
  <c r="G12296" i="1"/>
  <c r="A12296" i="1"/>
  <c r="R12295" i="1"/>
  <c r="J12295" i="1"/>
  <c r="I12295" i="1"/>
  <c r="G12295" i="1"/>
  <c r="A12295" i="1"/>
  <c r="R12294" i="1"/>
  <c r="J12294" i="1"/>
  <c r="I12294" i="1"/>
  <c r="G12294" i="1"/>
  <c r="A12294" i="1"/>
  <c r="R12293" i="1"/>
  <c r="J12293" i="1"/>
  <c r="I12293" i="1"/>
  <c r="G12293" i="1"/>
  <c r="A12293" i="1"/>
  <c r="R12292" i="1"/>
  <c r="J12292" i="1"/>
  <c r="I12292" i="1"/>
  <c r="G12292" i="1"/>
  <c r="A12292" i="1"/>
  <c r="R12291" i="1"/>
  <c r="J12291" i="1"/>
  <c r="I12291" i="1"/>
  <c r="G12291" i="1"/>
  <c r="A12291" i="1"/>
  <c r="R12290" i="1"/>
  <c r="J12290" i="1"/>
  <c r="I12290" i="1"/>
  <c r="G12290" i="1"/>
  <c r="A12290" i="1"/>
  <c r="R12289" i="1"/>
  <c r="J12289" i="1"/>
  <c r="I12289" i="1"/>
  <c r="G12289" i="1"/>
  <c r="A12289" i="1"/>
  <c r="R12288" i="1"/>
  <c r="J12288" i="1"/>
  <c r="I12288" i="1"/>
  <c r="G12288" i="1"/>
  <c r="A12288" i="1"/>
  <c r="R12287" i="1"/>
  <c r="J12287" i="1"/>
  <c r="I12287" i="1"/>
  <c r="G12287" i="1"/>
  <c r="A12287" i="1"/>
  <c r="R12286" i="1"/>
  <c r="J12286" i="1"/>
  <c r="I12286" i="1"/>
  <c r="G12286" i="1"/>
  <c r="A12286" i="1"/>
  <c r="R12285" i="1"/>
  <c r="J12285" i="1"/>
  <c r="I12285" i="1"/>
  <c r="G12285" i="1"/>
  <c r="A12285" i="1"/>
  <c r="R12284" i="1"/>
  <c r="J12284" i="1"/>
  <c r="I12284" i="1"/>
  <c r="G12284" i="1"/>
  <c r="A12284" i="1"/>
  <c r="R12283" i="1"/>
  <c r="J12283" i="1"/>
  <c r="I12283" i="1"/>
  <c r="G12283" i="1"/>
  <c r="A12283" i="1"/>
  <c r="R12282" i="1"/>
  <c r="J12282" i="1"/>
  <c r="I12282" i="1"/>
  <c r="G12282" i="1"/>
  <c r="A12282" i="1"/>
  <c r="R12281" i="1"/>
  <c r="J12281" i="1"/>
  <c r="I12281" i="1"/>
  <c r="G12281" i="1"/>
  <c r="A12281" i="1"/>
  <c r="R12280" i="1"/>
  <c r="J12280" i="1"/>
  <c r="I12280" i="1"/>
  <c r="G12280" i="1"/>
  <c r="A12280" i="1"/>
  <c r="R12279" i="1"/>
  <c r="J12279" i="1"/>
  <c r="I12279" i="1"/>
  <c r="G12279" i="1"/>
  <c r="A12279" i="1"/>
  <c r="R12278" i="1"/>
  <c r="J12278" i="1"/>
  <c r="I12278" i="1"/>
  <c r="G12278" i="1"/>
  <c r="A12278" i="1"/>
  <c r="R12277" i="1"/>
  <c r="J12277" i="1"/>
  <c r="I12277" i="1"/>
  <c r="G12277" i="1"/>
  <c r="A12277" i="1"/>
  <c r="R12276" i="1"/>
  <c r="J12276" i="1"/>
  <c r="I12276" i="1"/>
  <c r="G12276" i="1"/>
  <c r="A12276" i="1"/>
  <c r="R12275" i="1"/>
  <c r="J12275" i="1"/>
  <c r="I12275" i="1"/>
  <c r="G12275" i="1"/>
  <c r="A12275" i="1"/>
  <c r="R12274" i="1"/>
  <c r="J12274" i="1"/>
  <c r="I12274" i="1"/>
  <c r="G12274" i="1"/>
  <c r="A12274" i="1"/>
  <c r="R12273" i="1"/>
  <c r="J12273" i="1"/>
  <c r="I12273" i="1"/>
  <c r="G12273" i="1"/>
  <c r="A12273" i="1"/>
  <c r="R12272" i="1"/>
  <c r="J12272" i="1"/>
  <c r="I12272" i="1"/>
  <c r="G12272" i="1"/>
  <c r="A12272" i="1"/>
  <c r="R12271" i="1"/>
  <c r="J12271" i="1"/>
  <c r="I12271" i="1"/>
  <c r="G12271" i="1"/>
  <c r="A12271" i="1"/>
  <c r="R12270" i="1"/>
  <c r="J12270" i="1"/>
  <c r="I12270" i="1"/>
  <c r="G12270" i="1"/>
  <c r="A12270" i="1"/>
  <c r="R12269" i="1"/>
  <c r="J12269" i="1"/>
  <c r="I12269" i="1"/>
  <c r="G12269" i="1"/>
  <c r="A12269" i="1"/>
  <c r="R12268" i="1"/>
  <c r="J12268" i="1"/>
  <c r="I12268" i="1"/>
  <c r="G12268" i="1"/>
  <c r="A12268" i="1"/>
  <c r="R12267" i="1"/>
  <c r="J12267" i="1"/>
  <c r="I12267" i="1"/>
  <c r="G12267" i="1"/>
  <c r="A12267" i="1"/>
  <c r="R12266" i="1"/>
  <c r="J12266" i="1"/>
  <c r="I12266" i="1"/>
  <c r="G12266" i="1"/>
  <c r="A12266" i="1"/>
  <c r="R12265" i="1"/>
  <c r="J12265" i="1"/>
  <c r="I12265" i="1"/>
  <c r="G12265" i="1"/>
  <c r="A12265" i="1"/>
  <c r="R12264" i="1"/>
  <c r="J12264" i="1"/>
  <c r="I12264" i="1"/>
  <c r="G12264" i="1"/>
  <c r="A12264" i="1"/>
  <c r="R12263" i="1"/>
  <c r="J12263" i="1"/>
  <c r="I12263" i="1"/>
  <c r="G12263" i="1"/>
  <c r="A12263" i="1"/>
  <c r="R12262" i="1"/>
  <c r="J12262" i="1"/>
  <c r="I12262" i="1"/>
  <c r="G12262" i="1"/>
  <c r="A12262" i="1"/>
  <c r="R12261" i="1"/>
  <c r="J12261" i="1"/>
  <c r="I12261" i="1"/>
  <c r="G12261" i="1"/>
  <c r="A12261" i="1"/>
  <c r="R12260" i="1"/>
  <c r="J12260" i="1"/>
  <c r="I12260" i="1"/>
  <c r="G12260" i="1"/>
  <c r="A12260" i="1"/>
  <c r="R12259" i="1"/>
  <c r="J12259" i="1"/>
  <c r="I12259" i="1"/>
  <c r="G12259" i="1"/>
  <c r="A12259" i="1"/>
  <c r="R12258" i="1"/>
  <c r="J12258" i="1"/>
  <c r="I12258" i="1"/>
  <c r="G12258" i="1"/>
  <c r="A12258" i="1"/>
  <c r="R12257" i="1"/>
  <c r="J12257" i="1"/>
  <c r="I12257" i="1"/>
  <c r="G12257" i="1"/>
  <c r="A12257" i="1"/>
  <c r="R12256" i="1"/>
  <c r="J12256" i="1"/>
  <c r="I12256" i="1"/>
  <c r="G12256" i="1"/>
  <c r="A12256" i="1"/>
  <c r="R12255" i="1"/>
  <c r="J12255" i="1"/>
  <c r="I12255" i="1"/>
  <c r="G12255" i="1"/>
  <c r="A12255" i="1"/>
  <c r="R12254" i="1"/>
  <c r="J12254" i="1"/>
  <c r="I12254" i="1"/>
  <c r="G12254" i="1"/>
  <c r="A12254" i="1"/>
  <c r="R12253" i="1"/>
  <c r="J12253" i="1"/>
  <c r="I12253" i="1"/>
  <c r="G12253" i="1"/>
  <c r="A12253" i="1"/>
  <c r="R12252" i="1"/>
  <c r="J12252" i="1"/>
  <c r="I12252" i="1"/>
  <c r="G12252" i="1"/>
  <c r="A12252" i="1"/>
  <c r="R12251" i="1"/>
  <c r="J12251" i="1"/>
  <c r="I12251" i="1"/>
  <c r="G12251" i="1"/>
  <c r="A12251" i="1"/>
  <c r="R12250" i="1"/>
  <c r="J12250" i="1"/>
  <c r="I12250" i="1"/>
  <c r="G12250" i="1"/>
  <c r="A12250" i="1"/>
  <c r="R12249" i="1"/>
  <c r="J12249" i="1"/>
  <c r="I12249" i="1"/>
  <c r="G12249" i="1"/>
  <c r="A12249" i="1"/>
  <c r="R12248" i="1"/>
  <c r="J12248" i="1"/>
  <c r="I12248" i="1"/>
  <c r="G12248" i="1"/>
  <c r="A12248" i="1"/>
  <c r="R12247" i="1"/>
  <c r="J12247" i="1"/>
  <c r="I12247" i="1"/>
  <c r="G12247" i="1"/>
  <c r="A12247" i="1"/>
  <c r="R12246" i="1"/>
  <c r="J12246" i="1"/>
  <c r="I12246" i="1"/>
  <c r="G12246" i="1"/>
  <c r="A12246" i="1"/>
  <c r="R12245" i="1"/>
  <c r="J12245" i="1"/>
  <c r="I12245" i="1"/>
  <c r="G12245" i="1"/>
  <c r="A12245" i="1"/>
  <c r="R12244" i="1"/>
  <c r="J12244" i="1"/>
  <c r="I12244" i="1"/>
  <c r="G12244" i="1"/>
  <c r="A12244" i="1"/>
  <c r="R12243" i="1"/>
  <c r="J12243" i="1"/>
  <c r="I12243" i="1"/>
  <c r="G12243" i="1"/>
  <c r="A12243" i="1"/>
  <c r="R12242" i="1"/>
  <c r="J12242" i="1"/>
  <c r="I12242" i="1"/>
  <c r="G12242" i="1"/>
  <c r="A12242" i="1"/>
  <c r="R12241" i="1"/>
  <c r="J12241" i="1"/>
  <c r="I12241" i="1"/>
  <c r="G12241" i="1"/>
  <c r="A12241" i="1"/>
  <c r="R12240" i="1"/>
  <c r="J12240" i="1"/>
  <c r="I12240" i="1"/>
  <c r="G12240" i="1"/>
  <c r="A12240" i="1"/>
  <c r="R12239" i="1"/>
  <c r="J12239" i="1"/>
  <c r="I12239" i="1"/>
  <c r="G12239" i="1"/>
  <c r="A12239" i="1"/>
  <c r="R12238" i="1"/>
  <c r="J12238" i="1"/>
  <c r="I12238" i="1"/>
  <c r="G12238" i="1"/>
  <c r="A12238" i="1"/>
  <c r="R12237" i="1"/>
  <c r="J12237" i="1"/>
  <c r="I12237" i="1"/>
  <c r="G12237" i="1"/>
  <c r="A12237" i="1"/>
  <c r="R12236" i="1"/>
  <c r="J12236" i="1"/>
  <c r="I12236" i="1"/>
  <c r="G12236" i="1"/>
  <c r="A12236" i="1"/>
  <c r="R12235" i="1"/>
  <c r="J12235" i="1"/>
  <c r="I12235" i="1"/>
  <c r="G12235" i="1"/>
  <c r="A12235" i="1"/>
  <c r="R12234" i="1"/>
  <c r="J12234" i="1"/>
  <c r="I12234" i="1"/>
  <c r="G12234" i="1"/>
  <c r="A12234" i="1"/>
  <c r="R12233" i="1"/>
  <c r="J12233" i="1"/>
  <c r="I12233" i="1"/>
  <c r="G12233" i="1"/>
  <c r="A12233" i="1"/>
  <c r="R12232" i="1"/>
  <c r="J12232" i="1"/>
  <c r="I12232" i="1"/>
  <c r="G12232" i="1"/>
  <c r="A12232" i="1"/>
  <c r="R12231" i="1"/>
  <c r="J12231" i="1"/>
  <c r="I12231" i="1"/>
  <c r="G12231" i="1"/>
  <c r="A12231" i="1"/>
  <c r="R12230" i="1"/>
  <c r="J12230" i="1"/>
  <c r="I12230" i="1"/>
  <c r="G12230" i="1"/>
  <c r="A12230" i="1"/>
  <c r="R12229" i="1"/>
  <c r="J12229" i="1"/>
  <c r="I12229" i="1"/>
  <c r="G12229" i="1"/>
  <c r="A12229" i="1"/>
  <c r="R12228" i="1"/>
  <c r="J12228" i="1"/>
  <c r="I12228" i="1"/>
  <c r="G12228" i="1"/>
  <c r="A12228" i="1"/>
  <c r="R12227" i="1"/>
  <c r="J12227" i="1"/>
  <c r="I12227" i="1"/>
  <c r="G12227" i="1"/>
  <c r="A12227" i="1"/>
  <c r="R12226" i="1"/>
  <c r="J12226" i="1"/>
  <c r="I12226" i="1"/>
  <c r="G12226" i="1"/>
  <c r="A12226" i="1"/>
  <c r="R12225" i="1"/>
  <c r="J12225" i="1"/>
  <c r="I12225" i="1"/>
  <c r="G12225" i="1"/>
  <c r="A12225" i="1"/>
  <c r="R12224" i="1"/>
  <c r="J12224" i="1"/>
  <c r="I12224" i="1"/>
  <c r="G12224" i="1"/>
  <c r="A12224" i="1"/>
  <c r="R12223" i="1"/>
  <c r="J12223" i="1"/>
  <c r="I12223" i="1"/>
  <c r="G12223" i="1"/>
  <c r="A12223" i="1"/>
  <c r="R12222" i="1"/>
  <c r="J12222" i="1"/>
  <c r="I12222" i="1"/>
  <c r="G12222" i="1"/>
  <c r="A12222" i="1"/>
  <c r="R12221" i="1"/>
  <c r="J12221" i="1"/>
  <c r="I12221" i="1"/>
  <c r="G12221" i="1"/>
  <c r="A12221" i="1"/>
  <c r="R12220" i="1"/>
  <c r="J12220" i="1"/>
  <c r="I12220" i="1"/>
  <c r="G12220" i="1"/>
  <c r="A12220" i="1"/>
  <c r="R12219" i="1"/>
  <c r="J12219" i="1"/>
  <c r="I12219" i="1"/>
  <c r="G12219" i="1"/>
  <c r="A12219" i="1"/>
  <c r="R12218" i="1"/>
  <c r="J12218" i="1"/>
  <c r="I12218" i="1"/>
  <c r="G12218" i="1"/>
  <c r="A12218" i="1"/>
  <c r="R12217" i="1"/>
  <c r="J12217" i="1"/>
  <c r="I12217" i="1"/>
  <c r="G12217" i="1"/>
  <c r="A12217" i="1"/>
  <c r="R12216" i="1"/>
  <c r="J12216" i="1"/>
  <c r="I12216" i="1"/>
  <c r="G12216" i="1"/>
  <c r="A12216" i="1"/>
  <c r="R12215" i="1"/>
  <c r="J12215" i="1"/>
  <c r="I12215" i="1"/>
  <c r="G12215" i="1"/>
  <c r="A12215" i="1"/>
  <c r="R12214" i="1"/>
  <c r="J12214" i="1"/>
  <c r="I12214" i="1"/>
  <c r="G12214" i="1"/>
  <c r="A12214" i="1"/>
  <c r="R12213" i="1"/>
  <c r="J12213" i="1"/>
  <c r="I12213" i="1"/>
  <c r="G12213" i="1"/>
  <c r="A12213" i="1"/>
  <c r="R12212" i="1"/>
  <c r="J12212" i="1"/>
  <c r="I12212" i="1"/>
  <c r="G12212" i="1"/>
  <c r="A12212" i="1"/>
  <c r="R12211" i="1"/>
  <c r="J12211" i="1"/>
  <c r="I12211" i="1"/>
  <c r="G12211" i="1"/>
  <c r="A12211" i="1"/>
  <c r="R12210" i="1"/>
  <c r="J12210" i="1"/>
  <c r="I12210" i="1"/>
  <c r="G12210" i="1"/>
  <c r="A12210" i="1"/>
  <c r="R12209" i="1"/>
  <c r="J12209" i="1"/>
  <c r="I12209" i="1"/>
  <c r="G12209" i="1"/>
  <c r="A12209" i="1"/>
  <c r="R12208" i="1"/>
  <c r="J12208" i="1"/>
  <c r="I12208" i="1"/>
  <c r="G12208" i="1"/>
  <c r="A12208" i="1"/>
  <c r="R12207" i="1"/>
  <c r="J12207" i="1"/>
  <c r="I12207" i="1"/>
  <c r="G12207" i="1"/>
  <c r="A12207" i="1"/>
  <c r="R12206" i="1"/>
  <c r="J12206" i="1"/>
  <c r="I12206" i="1"/>
  <c r="G12206" i="1"/>
  <c r="A12206" i="1"/>
  <c r="R12205" i="1"/>
  <c r="J12205" i="1"/>
  <c r="I12205" i="1"/>
  <c r="G12205" i="1"/>
  <c r="A12205" i="1"/>
  <c r="R12204" i="1"/>
  <c r="J12204" i="1"/>
  <c r="I12204" i="1"/>
  <c r="G12204" i="1"/>
  <c r="A12204" i="1"/>
  <c r="R12203" i="1"/>
  <c r="J12203" i="1"/>
  <c r="I12203" i="1"/>
  <c r="G12203" i="1"/>
  <c r="A12203" i="1"/>
  <c r="R12202" i="1"/>
  <c r="J12202" i="1"/>
  <c r="I12202" i="1"/>
  <c r="G12202" i="1"/>
  <c r="A12202" i="1"/>
  <c r="R12201" i="1"/>
  <c r="J12201" i="1"/>
  <c r="I12201" i="1"/>
  <c r="G12201" i="1"/>
  <c r="A12201" i="1"/>
  <c r="R12200" i="1"/>
  <c r="J12200" i="1"/>
  <c r="I12200" i="1"/>
  <c r="G12200" i="1"/>
  <c r="A12200" i="1"/>
  <c r="R12199" i="1"/>
  <c r="J12199" i="1"/>
  <c r="I12199" i="1"/>
  <c r="G12199" i="1"/>
  <c r="A12199" i="1"/>
  <c r="R12198" i="1"/>
  <c r="J12198" i="1"/>
  <c r="I12198" i="1"/>
  <c r="G12198" i="1"/>
  <c r="A12198" i="1"/>
  <c r="R12197" i="1"/>
  <c r="J12197" i="1"/>
  <c r="I12197" i="1"/>
  <c r="G12197" i="1"/>
  <c r="A12197" i="1"/>
  <c r="R12196" i="1"/>
  <c r="J12196" i="1"/>
  <c r="I12196" i="1"/>
  <c r="G12196" i="1"/>
  <c r="A12196" i="1"/>
  <c r="R12195" i="1"/>
  <c r="J12195" i="1"/>
  <c r="I12195" i="1"/>
  <c r="G12195" i="1"/>
  <c r="A12195" i="1"/>
  <c r="R12194" i="1"/>
  <c r="J12194" i="1"/>
  <c r="I12194" i="1"/>
  <c r="G12194" i="1"/>
  <c r="A12194" i="1"/>
  <c r="R12193" i="1"/>
  <c r="J12193" i="1"/>
  <c r="I12193" i="1"/>
  <c r="G12193" i="1"/>
  <c r="A12193" i="1"/>
  <c r="R12192" i="1"/>
  <c r="J12192" i="1"/>
  <c r="I12192" i="1"/>
  <c r="G12192" i="1"/>
  <c r="A12192" i="1"/>
  <c r="R12191" i="1"/>
  <c r="J12191" i="1"/>
  <c r="I12191" i="1"/>
  <c r="G12191" i="1"/>
  <c r="A12191" i="1"/>
  <c r="R12190" i="1"/>
  <c r="J12190" i="1"/>
  <c r="I12190" i="1"/>
  <c r="G12190" i="1"/>
  <c r="A12190" i="1"/>
  <c r="R12189" i="1"/>
  <c r="J12189" i="1"/>
  <c r="I12189" i="1"/>
  <c r="G12189" i="1"/>
  <c r="A12189" i="1"/>
  <c r="R12188" i="1"/>
  <c r="J12188" i="1"/>
  <c r="I12188" i="1"/>
  <c r="G12188" i="1"/>
  <c r="A12188" i="1"/>
  <c r="R12187" i="1"/>
  <c r="J12187" i="1"/>
  <c r="I12187" i="1"/>
  <c r="G12187" i="1"/>
  <c r="A12187" i="1"/>
  <c r="R12186" i="1"/>
  <c r="J12186" i="1"/>
  <c r="I12186" i="1"/>
  <c r="G12186" i="1"/>
  <c r="A12186" i="1"/>
  <c r="R12185" i="1"/>
  <c r="J12185" i="1"/>
  <c r="I12185" i="1"/>
  <c r="G12185" i="1"/>
  <c r="A12185" i="1"/>
  <c r="R12184" i="1"/>
  <c r="J12184" i="1"/>
  <c r="I12184" i="1"/>
  <c r="G12184" i="1"/>
  <c r="A12184" i="1"/>
  <c r="R12183" i="1"/>
  <c r="J12183" i="1"/>
  <c r="I12183" i="1"/>
  <c r="G12183" i="1"/>
  <c r="A12183" i="1"/>
  <c r="R12182" i="1"/>
  <c r="J12182" i="1"/>
  <c r="I12182" i="1"/>
  <c r="G12182" i="1"/>
  <c r="A12182" i="1"/>
  <c r="R12181" i="1"/>
  <c r="J12181" i="1"/>
  <c r="I12181" i="1"/>
  <c r="G12181" i="1"/>
  <c r="A12181" i="1"/>
  <c r="R12180" i="1"/>
  <c r="J12180" i="1"/>
  <c r="I12180" i="1"/>
  <c r="G12180" i="1"/>
  <c r="A12180" i="1"/>
  <c r="R12179" i="1"/>
  <c r="J12179" i="1"/>
  <c r="I12179" i="1"/>
  <c r="G12179" i="1"/>
  <c r="A12179" i="1"/>
  <c r="R12178" i="1"/>
  <c r="J12178" i="1"/>
  <c r="I12178" i="1"/>
  <c r="G12178" i="1"/>
  <c r="A12178" i="1"/>
  <c r="R12177" i="1"/>
  <c r="J12177" i="1"/>
  <c r="I12177" i="1"/>
  <c r="G12177" i="1"/>
  <c r="A12177" i="1"/>
  <c r="R12176" i="1"/>
  <c r="J12176" i="1"/>
  <c r="I12176" i="1"/>
  <c r="G12176" i="1"/>
  <c r="A12176" i="1"/>
  <c r="R12175" i="1"/>
  <c r="J12175" i="1"/>
  <c r="I12175" i="1"/>
  <c r="G12175" i="1"/>
  <c r="A12175" i="1"/>
  <c r="R12174" i="1"/>
  <c r="J12174" i="1"/>
  <c r="I12174" i="1"/>
  <c r="G12174" i="1"/>
  <c r="A12174" i="1"/>
  <c r="R12173" i="1"/>
  <c r="J12173" i="1"/>
  <c r="I12173" i="1"/>
  <c r="G12173" i="1"/>
  <c r="A12173" i="1"/>
  <c r="R12172" i="1"/>
  <c r="J12172" i="1"/>
  <c r="I12172" i="1"/>
  <c r="G12172" i="1"/>
  <c r="A12172" i="1"/>
  <c r="R12171" i="1"/>
  <c r="J12171" i="1"/>
  <c r="I12171" i="1"/>
  <c r="G12171" i="1"/>
  <c r="A12171" i="1"/>
  <c r="R12170" i="1"/>
  <c r="J12170" i="1"/>
  <c r="I12170" i="1"/>
  <c r="G12170" i="1"/>
  <c r="A12170" i="1"/>
  <c r="R12169" i="1"/>
  <c r="J12169" i="1"/>
  <c r="I12169" i="1"/>
  <c r="G12169" i="1"/>
  <c r="A12169" i="1"/>
  <c r="R12168" i="1"/>
  <c r="J12168" i="1"/>
  <c r="I12168" i="1"/>
  <c r="G12168" i="1"/>
  <c r="A12168" i="1"/>
  <c r="R12167" i="1"/>
  <c r="J12167" i="1"/>
  <c r="I12167" i="1"/>
  <c r="G12167" i="1"/>
  <c r="A12167" i="1"/>
  <c r="R12166" i="1"/>
  <c r="J12166" i="1"/>
  <c r="I12166" i="1"/>
  <c r="G12166" i="1"/>
  <c r="A12166" i="1"/>
  <c r="R12165" i="1"/>
  <c r="J12165" i="1"/>
  <c r="I12165" i="1"/>
  <c r="G12165" i="1"/>
  <c r="A12165" i="1"/>
  <c r="R12164" i="1"/>
  <c r="J12164" i="1"/>
  <c r="I12164" i="1"/>
  <c r="G12164" i="1"/>
  <c r="A12164" i="1"/>
  <c r="R12163" i="1"/>
  <c r="J12163" i="1"/>
  <c r="I12163" i="1"/>
  <c r="G12163" i="1"/>
  <c r="A12163" i="1"/>
  <c r="R12162" i="1"/>
  <c r="J12162" i="1"/>
  <c r="I12162" i="1"/>
  <c r="G12162" i="1"/>
  <c r="A12162" i="1"/>
  <c r="R12161" i="1"/>
  <c r="J12161" i="1"/>
  <c r="I12161" i="1"/>
  <c r="G12161" i="1"/>
  <c r="A12161" i="1"/>
  <c r="R12160" i="1"/>
  <c r="J12160" i="1"/>
  <c r="I12160" i="1"/>
  <c r="G12160" i="1"/>
  <c r="A12160" i="1"/>
  <c r="R12159" i="1"/>
  <c r="J12159" i="1"/>
  <c r="I12159" i="1"/>
  <c r="G12159" i="1"/>
  <c r="A12159" i="1"/>
  <c r="R12158" i="1"/>
  <c r="J12158" i="1"/>
  <c r="I12158" i="1"/>
  <c r="G12158" i="1"/>
  <c r="A12158" i="1"/>
  <c r="R12157" i="1"/>
  <c r="J12157" i="1"/>
  <c r="I12157" i="1"/>
  <c r="G12157" i="1"/>
  <c r="A12157" i="1"/>
  <c r="R12156" i="1"/>
  <c r="J12156" i="1"/>
  <c r="I12156" i="1"/>
  <c r="G12156" i="1"/>
  <c r="A12156" i="1"/>
  <c r="R12155" i="1"/>
  <c r="J12155" i="1"/>
  <c r="I12155" i="1"/>
  <c r="G12155" i="1"/>
  <c r="A12155" i="1"/>
  <c r="R12154" i="1"/>
  <c r="J12154" i="1"/>
  <c r="I12154" i="1"/>
  <c r="G12154" i="1"/>
  <c r="A12154" i="1"/>
  <c r="R12153" i="1"/>
  <c r="J12153" i="1"/>
  <c r="I12153" i="1"/>
  <c r="G12153" i="1"/>
  <c r="A12153" i="1"/>
  <c r="R12152" i="1"/>
  <c r="J12152" i="1"/>
  <c r="I12152" i="1"/>
  <c r="G12152" i="1"/>
  <c r="A12152" i="1"/>
  <c r="R12151" i="1"/>
  <c r="J12151" i="1"/>
  <c r="I12151" i="1"/>
  <c r="G12151" i="1"/>
  <c r="A12151" i="1"/>
  <c r="R12150" i="1"/>
  <c r="J12150" i="1"/>
  <c r="I12150" i="1"/>
  <c r="G12150" i="1"/>
  <c r="A12150" i="1"/>
  <c r="R12149" i="1"/>
  <c r="J12149" i="1"/>
  <c r="I12149" i="1"/>
  <c r="G12149" i="1"/>
  <c r="A12149" i="1"/>
  <c r="R12148" i="1"/>
  <c r="J12148" i="1"/>
  <c r="I12148" i="1"/>
  <c r="G12148" i="1"/>
  <c r="A12148" i="1"/>
  <c r="R12147" i="1"/>
  <c r="J12147" i="1"/>
  <c r="I12147" i="1"/>
  <c r="G12147" i="1"/>
  <c r="A12147" i="1"/>
  <c r="R12146" i="1"/>
  <c r="J12146" i="1"/>
  <c r="I12146" i="1"/>
  <c r="G12146" i="1"/>
  <c r="A12146" i="1"/>
  <c r="R12145" i="1"/>
  <c r="J12145" i="1"/>
  <c r="I12145" i="1"/>
  <c r="G12145" i="1"/>
  <c r="A12145" i="1"/>
  <c r="R12144" i="1"/>
  <c r="J12144" i="1"/>
  <c r="I12144" i="1"/>
  <c r="G12144" i="1"/>
  <c r="A12144" i="1"/>
  <c r="R12143" i="1"/>
  <c r="J12143" i="1"/>
  <c r="I12143" i="1"/>
  <c r="G12143" i="1"/>
  <c r="A12143" i="1"/>
  <c r="R12142" i="1"/>
  <c r="J12142" i="1"/>
  <c r="I12142" i="1"/>
  <c r="G12142" i="1"/>
  <c r="A12142" i="1"/>
  <c r="R12141" i="1"/>
  <c r="J12141" i="1"/>
  <c r="I12141" i="1"/>
  <c r="G12141" i="1"/>
  <c r="A12141" i="1"/>
  <c r="R12140" i="1"/>
  <c r="J12140" i="1"/>
  <c r="I12140" i="1"/>
  <c r="G12140" i="1"/>
  <c r="A12140" i="1"/>
  <c r="R12139" i="1"/>
  <c r="J12139" i="1"/>
  <c r="I12139" i="1"/>
  <c r="G12139" i="1"/>
  <c r="A12139" i="1"/>
  <c r="R12138" i="1"/>
  <c r="J12138" i="1"/>
  <c r="I12138" i="1"/>
  <c r="G12138" i="1"/>
  <c r="A12138" i="1"/>
  <c r="R12137" i="1"/>
  <c r="J12137" i="1"/>
  <c r="I12137" i="1"/>
  <c r="G12137" i="1"/>
  <c r="A12137" i="1"/>
  <c r="R12136" i="1"/>
  <c r="J12136" i="1"/>
  <c r="I12136" i="1"/>
  <c r="G12136" i="1"/>
  <c r="A12136" i="1"/>
  <c r="R12135" i="1"/>
  <c r="J12135" i="1"/>
  <c r="I12135" i="1"/>
  <c r="G12135" i="1"/>
  <c r="A12135" i="1"/>
  <c r="R12134" i="1"/>
  <c r="J12134" i="1"/>
  <c r="I12134" i="1"/>
  <c r="G12134" i="1"/>
  <c r="A12134" i="1"/>
  <c r="R12133" i="1"/>
  <c r="J12133" i="1"/>
  <c r="I12133" i="1"/>
  <c r="G12133" i="1"/>
  <c r="A12133" i="1"/>
  <c r="R12132" i="1"/>
  <c r="J12132" i="1"/>
  <c r="I12132" i="1"/>
  <c r="G12132" i="1"/>
  <c r="A12132" i="1"/>
  <c r="R12131" i="1"/>
  <c r="J12131" i="1"/>
  <c r="I12131" i="1"/>
  <c r="G12131" i="1"/>
  <c r="A12131" i="1"/>
  <c r="R12130" i="1"/>
  <c r="J12130" i="1"/>
  <c r="I12130" i="1"/>
  <c r="G12130" i="1"/>
  <c r="A12130" i="1"/>
  <c r="R12129" i="1"/>
  <c r="J12129" i="1"/>
  <c r="I12129" i="1"/>
  <c r="G12129" i="1"/>
  <c r="A12129" i="1"/>
  <c r="R12128" i="1"/>
  <c r="J12128" i="1"/>
  <c r="I12128" i="1"/>
  <c r="G12128" i="1"/>
  <c r="A12128" i="1"/>
  <c r="R12127" i="1"/>
  <c r="J12127" i="1"/>
  <c r="I12127" i="1"/>
  <c r="G12127" i="1"/>
  <c r="A12127" i="1"/>
  <c r="R12126" i="1"/>
  <c r="J12126" i="1"/>
  <c r="I12126" i="1"/>
  <c r="G12126" i="1"/>
  <c r="A12126" i="1"/>
  <c r="R12125" i="1"/>
  <c r="J12125" i="1"/>
  <c r="I12125" i="1"/>
  <c r="G12125" i="1"/>
  <c r="A12125" i="1"/>
  <c r="R12124" i="1"/>
  <c r="J12124" i="1"/>
  <c r="I12124" i="1"/>
  <c r="G12124" i="1"/>
  <c r="A12124" i="1"/>
  <c r="R12123" i="1"/>
  <c r="J12123" i="1"/>
  <c r="I12123" i="1"/>
  <c r="G12123" i="1"/>
  <c r="A12123" i="1"/>
  <c r="R12122" i="1"/>
  <c r="J12122" i="1"/>
  <c r="I12122" i="1"/>
  <c r="G12122" i="1"/>
  <c r="A12122" i="1"/>
  <c r="R12121" i="1"/>
  <c r="J12121" i="1"/>
  <c r="I12121" i="1"/>
  <c r="G12121" i="1"/>
  <c r="A12121" i="1"/>
  <c r="R12120" i="1"/>
  <c r="J12120" i="1"/>
  <c r="I12120" i="1"/>
  <c r="G12120" i="1"/>
  <c r="A12120" i="1"/>
  <c r="R12119" i="1"/>
  <c r="J12119" i="1"/>
  <c r="I12119" i="1"/>
  <c r="G12119" i="1"/>
  <c r="A12119" i="1"/>
  <c r="R12118" i="1"/>
  <c r="J12118" i="1"/>
  <c r="I12118" i="1"/>
  <c r="G12118" i="1"/>
  <c r="A12118" i="1"/>
  <c r="R12117" i="1"/>
  <c r="J12117" i="1"/>
  <c r="I12117" i="1"/>
  <c r="G12117" i="1"/>
  <c r="A12117" i="1"/>
  <c r="R12116" i="1"/>
  <c r="J12116" i="1"/>
  <c r="I12116" i="1"/>
  <c r="G12116" i="1"/>
  <c r="A12116" i="1"/>
  <c r="R12115" i="1"/>
  <c r="J12115" i="1"/>
  <c r="I12115" i="1"/>
  <c r="G12115" i="1"/>
  <c r="A12115" i="1"/>
  <c r="R12114" i="1"/>
  <c r="J12114" i="1"/>
  <c r="I12114" i="1"/>
  <c r="G12114" i="1"/>
  <c r="A12114" i="1"/>
  <c r="R12113" i="1"/>
  <c r="J12113" i="1"/>
  <c r="I12113" i="1"/>
  <c r="G12113" i="1"/>
  <c r="A12113" i="1"/>
  <c r="R12112" i="1"/>
  <c r="J12112" i="1"/>
  <c r="I12112" i="1"/>
  <c r="G12112" i="1"/>
  <c r="A12112" i="1"/>
  <c r="R12111" i="1"/>
  <c r="J12111" i="1"/>
  <c r="I12111" i="1"/>
  <c r="G12111" i="1"/>
  <c r="A12111" i="1"/>
  <c r="R12110" i="1"/>
  <c r="J12110" i="1"/>
  <c r="I12110" i="1"/>
  <c r="G12110" i="1"/>
  <c r="A12110" i="1"/>
  <c r="R12109" i="1"/>
  <c r="J12109" i="1"/>
  <c r="I12109" i="1"/>
  <c r="G12109" i="1"/>
  <c r="A12109" i="1"/>
  <c r="R12108" i="1"/>
  <c r="J12108" i="1"/>
  <c r="I12108" i="1"/>
  <c r="G12108" i="1"/>
  <c r="A12108" i="1"/>
  <c r="R12107" i="1"/>
  <c r="J12107" i="1"/>
  <c r="I12107" i="1"/>
  <c r="G12107" i="1"/>
  <c r="A12107" i="1"/>
  <c r="R12106" i="1"/>
  <c r="J12106" i="1"/>
  <c r="I12106" i="1"/>
  <c r="G12106" i="1"/>
  <c r="A12106" i="1"/>
  <c r="R12105" i="1"/>
  <c r="J12105" i="1"/>
  <c r="I12105" i="1"/>
  <c r="G12105" i="1"/>
  <c r="A12105" i="1"/>
  <c r="R12104" i="1"/>
  <c r="J12104" i="1"/>
  <c r="I12104" i="1"/>
  <c r="G12104" i="1"/>
  <c r="A12104" i="1"/>
  <c r="R12103" i="1"/>
  <c r="J12103" i="1"/>
  <c r="I12103" i="1"/>
  <c r="G12103" i="1"/>
  <c r="A12103" i="1"/>
  <c r="R12102" i="1"/>
  <c r="J12102" i="1"/>
  <c r="I12102" i="1"/>
  <c r="G12102" i="1"/>
  <c r="A12102" i="1"/>
  <c r="R12101" i="1"/>
  <c r="J12101" i="1"/>
  <c r="I12101" i="1"/>
  <c r="G12101" i="1"/>
  <c r="A12101" i="1"/>
  <c r="R12100" i="1"/>
  <c r="J12100" i="1"/>
  <c r="I12100" i="1"/>
  <c r="G12100" i="1"/>
  <c r="A12100" i="1"/>
  <c r="R12099" i="1"/>
  <c r="J12099" i="1"/>
  <c r="I12099" i="1"/>
  <c r="G12099" i="1"/>
  <c r="A12099" i="1"/>
  <c r="R12098" i="1"/>
  <c r="J12098" i="1"/>
  <c r="I12098" i="1"/>
  <c r="G12098" i="1"/>
  <c r="A12098" i="1"/>
  <c r="R12097" i="1"/>
  <c r="J12097" i="1"/>
  <c r="I12097" i="1"/>
  <c r="G12097" i="1"/>
  <c r="A12097" i="1"/>
  <c r="R12096" i="1"/>
  <c r="J12096" i="1"/>
  <c r="I12096" i="1"/>
  <c r="G12096" i="1"/>
  <c r="A12096" i="1"/>
  <c r="R12095" i="1"/>
  <c r="J12095" i="1"/>
  <c r="I12095" i="1"/>
  <c r="G12095" i="1"/>
  <c r="A12095" i="1"/>
  <c r="R12094" i="1"/>
  <c r="J12094" i="1"/>
  <c r="I12094" i="1"/>
  <c r="G12094" i="1"/>
  <c r="A12094" i="1"/>
  <c r="R12093" i="1"/>
  <c r="J12093" i="1"/>
  <c r="I12093" i="1"/>
  <c r="G12093" i="1"/>
  <c r="A12093" i="1"/>
  <c r="R12092" i="1"/>
  <c r="J12092" i="1"/>
  <c r="I12092" i="1"/>
  <c r="G12092" i="1"/>
  <c r="A12092" i="1"/>
  <c r="R12091" i="1"/>
  <c r="J12091" i="1"/>
  <c r="I12091" i="1"/>
  <c r="G12091" i="1"/>
  <c r="A12091" i="1"/>
  <c r="R12090" i="1"/>
  <c r="J12090" i="1"/>
  <c r="I12090" i="1"/>
  <c r="G12090" i="1"/>
  <c r="A12090" i="1"/>
  <c r="R12089" i="1"/>
  <c r="J12089" i="1"/>
  <c r="I12089" i="1"/>
  <c r="G12089" i="1"/>
  <c r="A12089" i="1"/>
  <c r="R12088" i="1"/>
  <c r="J12088" i="1"/>
  <c r="I12088" i="1"/>
  <c r="G12088" i="1"/>
  <c r="A12088" i="1"/>
  <c r="R12087" i="1"/>
  <c r="J12087" i="1"/>
  <c r="I12087" i="1"/>
  <c r="G12087" i="1"/>
  <c r="A12087" i="1"/>
  <c r="R12086" i="1"/>
  <c r="J12086" i="1"/>
  <c r="I12086" i="1"/>
  <c r="G12086" i="1"/>
  <c r="A12086" i="1"/>
  <c r="R12085" i="1"/>
  <c r="J12085" i="1"/>
  <c r="I12085" i="1"/>
  <c r="G12085" i="1"/>
  <c r="A12085" i="1"/>
  <c r="R12084" i="1"/>
  <c r="J12084" i="1"/>
  <c r="I12084" i="1"/>
  <c r="G12084" i="1"/>
  <c r="A12084" i="1"/>
  <c r="R12083" i="1"/>
  <c r="J12083" i="1"/>
  <c r="I12083" i="1"/>
  <c r="G12083" i="1"/>
  <c r="A12083" i="1"/>
  <c r="R12082" i="1"/>
  <c r="J12082" i="1"/>
  <c r="I12082" i="1"/>
  <c r="G12082" i="1"/>
  <c r="A12082" i="1"/>
  <c r="R12081" i="1"/>
  <c r="J12081" i="1"/>
  <c r="I12081" i="1"/>
  <c r="G12081" i="1"/>
  <c r="A12081" i="1"/>
  <c r="R12080" i="1"/>
  <c r="J12080" i="1"/>
  <c r="I12080" i="1"/>
  <c r="G12080" i="1"/>
  <c r="A12080" i="1"/>
  <c r="R12079" i="1"/>
  <c r="J12079" i="1"/>
  <c r="I12079" i="1"/>
  <c r="G12079" i="1"/>
  <c r="A12079" i="1"/>
  <c r="R12078" i="1"/>
  <c r="J12078" i="1"/>
  <c r="I12078" i="1"/>
  <c r="G12078" i="1"/>
  <c r="A12078" i="1"/>
  <c r="R12077" i="1"/>
  <c r="J12077" i="1"/>
  <c r="I12077" i="1"/>
  <c r="G12077" i="1"/>
  <c r="A12077" i="1"/>
  <c r="R12076" i="1"/>
  <c r="J12076" i="1"/>
  <c r="I12076" i="1"/>
  <c r="G12076" i="1"/>
  <c r="A12076" i="1"/>
  <c r="R12075" i="1"/>
  <c r="J12075" i="1"/>
  <c r="I12075" i="1"/>
  <c r="G12075" i="1"/>
  <c r="A12075" i="1"/>
  <c r="R12074" i="1"/>
  <c r="J12074" i="1"/>
  <c r="I12074" i="1"/>
  <c r="G12074" i="1"/>
  <c r="A12074" i="1"/>
  <c r="R12073" i="1"/>
  <c r="J12073" i="1"/>
  <c r="I12073" i="1"/>
  <c r="G12073" i="1"/>
  <c r="A12073" i="1"/>
  <c r="R12072" i="1"/>
  <c r="J12072" i="1"/>
  <c r="I12072" i="1"/>
  <c r="G12072" i="1"/>
  <c r="A12072" i="1"/>
  <c r="R12071" i="1"/>
  <c r="J12071" i="1"/>
  <c r="I12071" i="1"/>
  <c r="G12071" i="1"/>
  <c r="A12071" i="1"/>
  <c r="R12070" i="1"/>
  <c r="J12070" i="1"/>
  <c r="I12070" i="1"/>
  <c r="G12070" i="1"/>
  <c r="A12070" i="1"/>
  <c r="R12069" i="1"/>
  <c r="J12069" i="1"/>
  <c r="I12069" i="1"/>
  <c r="G12069" i="1"/>
  <c r="A12069" i="1"/>
  <c r="R12068" i="1"/>
  <c r="J12068" i="1"/>
  <c r="I12068" i="1"/>
  <c r="G12068" i="1"/>
  <c r="A12068" i="1"/>
  <c r="R12067" i="1"/>
  <c r="J12067" i="1"/>
  <c r="I12067" i="1"/>
  <c r="G12067" i="1"/>
  <c r="A12067" i="1"/>
  <c r="R12066" i="1"/>
  <c r="J12066" i="1"/>
  <c r="I12066" i="1"/>
  <c r="G12066" i="1"/>
  <c r="A12066" i="1"/>
  <c r="R12065" i="1"/>
  <c r="J12065" i="1"/>
  <c r="I12065" i="1"/>
  <c r="G12065" i="1"/>
  <c r="A12065" i="1"/>
  <c r="R12064" i="1"/>
  <c r="J12064" i="1"/>
  <c r="I12064" i="1"/>
  <c r="G12064" i="1"/>
  <c r="A12064" i="1"/>
  <c r="R12063" i="1"/>
  <c r="J12063" i="1"/>
  <c r="I12063" i="1"/>
  <c r="G12063" i="1"/>
  <c r="A12063" i="1"/>
  <c r="R12062" i="1"/>
  <c r="J12062" i="1"/>
  <c r="I12062" i="1"/>
  <c r="G12062" i="1"/>
  <c r="A12062" i="1"/>
  <c r="R12061" i="1"/>
  <c r="J12061" i="1"/>
  <c r="I12061" i="1"/>
  <c r="G12061" i="1"/>
  <c r="A12061" i="1"/>
  <c r="R12060" i="1"/>
  <c r="J12060" i="1"/>
  <c r="I12060" i="1"/>
  <c r="G12060" i="1"/>
  <c r="A12060" i="1"/>
  <c r="R12059" i="1"/>
  <c r="J12059" i="1"/>
  <c r="I12059" i="1"/>
  <c r="G12059" i="1"/>
  <c r="A12059" i="1"/>
  <c r="R12058" i="1"/>
  <c r="J12058" i="1"/>
  <c r="I12058" i="1"/>
  <c r="G12058" i="1"/>
  <c r="A12058" i="1"/>
  <c r="R12057" i="1"/>
  <c r="J12057" i="1"/>
  <c r="I12057" i="1"/>
  <c r="G12057" i="1"/>
  <c r="A12057" i="1"/>
  <c r="R12056" i="1"/>
  <c r="J12056" i="1"/>
  <c r="I12056" i="1"/>
  <c r="G12056" i="1"/>
  <c r="A12056" i="1"/>
  <c r="R12055" i="1"/>
  <c r="J12055" i="1"/>
  <c r="I12055" i="1"/>
  <c r="G12055" i="1"/>
  <c r="A12055" i="1"/>
  <c r="R12054" i="1"/>
  <c r="J12054" i="1"/>
  <c r="I12054" i="1"/>
  <c r="G12054" i="1"/>
  <c r="A12054" i="1"/>
  <c r="R12053" i="1"/>
  <c r="J12053" i="1"/>
  <c r="I12053" i="1"/>
  <c r="G12053" i="1"/>
  <c r="A12053" i="1"/>
  <c r="R12052" i="1"/>
  <c r="J12052" i="1"/>
  <c r="I12052" i="1"/>
  <c r="G12052" i="1"/>
  <c r="A12052" i="1"/>
  <c r="R12051" i="1"/>
  <c r="J12051" i="1"/>
  <c r="I12051" i="1"/>
  <c r="G12051" i="1"/>
  <c r="A12051" i="1"/>
  <c r="R12050" i="1"/>
  <c r="J12050" i="1"/>
  <c r="I12050" i="1"/>
  <c r="G12050" i="1"/>
  <c r="A12050" i="1"/>
  <c r="R12049" i="1"/>
  <c r="J12049" i="1"/>
  <c r="I12049" i="1"/>
  <c r="G12049" i="1"/>
  <c r="A12049" i="1"/>
  <c r="R12048" i="1"/>
  <c r="J12048" i="1"/>
  <c r="I12048" i="1"/>
  <c r="G12048" i="1"/>
  <c r="A12048" i="1"/>
  <c r="R12047" i="1"/>
  <c r="J12047" i="1"/>
  <c r="I12047" i="1"/>
  <c r="G12047" i="1"/>
  <c r="A12047" i="1"/>
  <c r="R12046" i="1"/>
  <c r="J12046" i="1"/>
  <c r="I12046" i="1"/>
  <c r="G12046" i="1"/>
  <c r="A12046" i="1"/>
  <c r="R12045" i="1"/>
  <c r="J12045" i="1"/>
  <c r="I12045" i="1"/>
  <c r="G12045" i="1"/>
  <c r="A12045" i="1"/>
  <c r="R12044" i="1"/>
  <c r="J12044" i="1"/>
  <c r="I12044" i="1"/>
  <c r="G12044" i="1"/>
  <c r="A12044" i="1"/>
  <c r="R12043" i="1"/>
  <c r="J12043" i="1"/>
  <c r="I12043" i="1"/>
  <c r="G12043" i="1"/>
  <c r="A12043" i="1"/>
  <c r="R12042" i="1"/>
  <c r="J12042" i="1"/>
  <c r="I12042" i="1"/>
  <c r="G12042" i="1"/>
  <c r="A12042" i="1"/>
  <c r="R12041" i="1"/>
  <c r="J12041" i="1"/>
  <c r="I12041" i="1"/>
  <c r="G12041" i="1"/>
  <c r="A12041" i="1"/>
  <c r="R12040" i="1"/>
  <c r="J12040" i="1"/>
  <c r="I12040" i="1"/>
  <c r="G12040" i="1"/>
  <c r="A12040" i="1"/>
  <c r="R12039" i="1"/>
  <c r="J12039" i="1"/>
  <c r="I12039" i="1"/>
  <c r="G12039" i="1"/>
  <c r="A12039" i="1"/>
  <c r="R12038" i="1"/>
  <c r="J12038" i="1"/>
  <c r="I12038" i="1"/>
  <c r="G12038" i="1"/>
  <c r="A12038" i="1"/>
  <c r="R12037" i="1"/>
  <c r="J12037" i="1"/>
  <c r="I12037" i="1"/>
  <c r="G12037" i="1"/>
  <c r="A12037" i="1"/>
  <c r="R12036" i="1"/>
  <c r="J12036" i="1"/>
  <c r="I12036" i="1"/>
  <c r="G12036" i="1"/>
  <c r="A12036" i="1"/>
  <c r="R12035" i="1"/>
  <c r="J12035" i="1"/>
  <c r="I12035" i="1"/>
  <c r="G12035" i="1"/>
  <c r="A12035" i="1"/>
  <c r="R12034" i="1"/>
  <c r="J12034" i="1"/>
  <c r="I12034" i="1"/>
  <c r="G12034" i="1"/>
  <c r="A12034" i="1"/>
  <c r="R12033" i="1"/>
  <c r="J12033" i="1"/>
  <c r="I12033" i="1"/>
  <c r="G12033" i="1"/>
  <c r="A12033" i="1"/>
  <c r="R12032" i="1"/>
  <c r="J12032" i="1"/>
  <c r="I12032" i="1"/>
  <c r="G12032" i="1"/>
  <c r="A12032" i="1"/>
  <c r="R12031" i="1"/>
  <c r="J12031" i="1"/>
  <c r="I12031" i="1"/>
  <c r="G12031" i="1"/>
  <c r="A12031" i="1"/>
  <c r="R12030" i="1"/>
  <c r="J12030" i="1"/>
  <c r="I12030" i="1"/>
  <c r="G12030" i="1"/>
  <c r="A12030" i="1"/>
  <c r="R12029" i="1"/>
  <c r="J12029" i="1"/>
  <c r="I12029" i="1"/>
  <c r="G12029" i="1"/>
  <c r="A12029" i="1"/>
  <c r="R12028" i="1"/>
  <c r="J12028" i="1"/>
  <c r="I12028" i="1"/>
  <c r="G12028" i="1"/>
  <c r="A12028" i="1"/>
  <c r="R12027" i="1"/>
  <c r="J12027" i="1"/>
  <c r="I12027" i="1"/>
  <c r="G12027" i="1"/>
  <c r="A12027" i="1"/>
  <c r="R12026" i="1"/>
  <c r="J12026" i="1"/>
  <c r="I12026" i="1"/>
  <c r="G12026" i="1"/>
  <c r="A12026" i="1"/>
  <c r="R12025" i="1"/>
  <c r="J12025" i="1"/>
  <c r="I12025" i="1"/>
  <c r="G12025" i="1"/>
  <c r="A12025" i="1"/>
  <c r="R12024" i="1"/>
  <c r="J12024" i="1"/>
  <c r="I12024" i="1"/>
  <c r="G12024" i="1"/>
  <c r="A12024" i="1"/>
  <c r="R12023" i="1"/>
  <c r="J12023" i="1"/>
  <c r="I12023" i="1"/>
  <c r="G12023" i="1"/>
  <c r="A12023" i="1"/>
  <c r="R12022" i="1"/>
  <c r="J12022" i="1"/>
  <c r="I12022" i="1"/>
  <c r="G12022" i="1"/>
  <c r="A12022" i="1"/>
  <c r="R12021" i="1"/>
  <c r="J12021" i="1"/>
  <c r="I12021" i="1"/>
  <c r="G12021" i="1"/>
  <c r="A12021" i="1"/>
  <c r="R12020" i="1"/>
  <c r="J12020" i="1"/>
  <c r="I12020" i="1"/>
  <c r="G12020" i="1"/>
  <c r="A12020" i="1"/>
  <c r="R12019" i="1"/>
  <c r="J12019" i="1"/>
  <c r="I12019" i="1"/>
  <c r="G12019" i="1"/>
  <c r="A12019" i="1"/>
  <c r="R12018" i="1"/>
  <c r="J12018" i="1"/>
  <c r="I12018" i="1"/>
  <c r="G12018" i="1"/>
  <c r="A12018" i="1"/>
  <c r="R12017" i="1"/>
  <c r="J12017" i="1"/>
  <c r="I12017" i="1"/>
  <c r="G12017" i="1"/>
  <c r="A12017" i="1"/>
  <c r="R12016" i="1"/>
  <c r="J12016" i="1"/>
  <c r="I12016" i="1"/>
  <c r="G12016" i="1"/>
  <c r="A12016" i="1"/>
  <c r="R12015" i="1"/>
  <c r="J12015" i="1"/>
  <c r="I12015" i="1"/>
  <c r="G12015" i="1"/>
  <c r="A12015" i="1"/>
  <c r="R12014" i="1"/>
  <c r="J12014" i="1"/>
  <c r="I12014" i="1"/>
  <c r="G12014" i="1"/>
  <c r="A12014" i="1"/>
  <c r="R12013" i="1"/>
  <c r="J12013" i="1"/>
  <c r="I12013" i="1"/>
  <c r="G12013" i="1"/>
  <c r="A12013" i="1"/>
  <c r="R12012" i="1"/>
  <c r="J12012" i="1"/>
  <c r="I12012" i="1"/>
  <c r="G12012" i="1"/>
  <c r="A12012" i="1"/>
  <c r="R12011" i="1"/>
  <c r="J12011" i="1"/>
  <c r="I12011" i="1"/>
  <c r="G12011" i="1"/>
  <c r="A12011" i="1"/>
  <c r="R12010" i="1"/>
  <c r="J12010" i="1"/>
  <c r="I12010" i="1"/>
  <c r="G12010" i="1"/>
  <c r="A12010" i="1"/>
  <c r="R12009" i="1"/>
  <c r="J12009" i="1"/>
  <c r="I12009" i="1"/>
  <c r="G12009" i="1"/>
  <c r="A12009" i="1"/>
  <c r="R12008" i="1"/>
  <c r="J12008" i="1"/>
  <c r="I12008" i="1"/>
  <c r="G12008" i="1"/>
  <c r="A12008" i="1"/>
  <c r="R12007" i="1"/>
  <c r="J12007" i="1"/>
  <c r="I12007" i="1"/>
  <c r="G12007" i="1"/>
  <c r="A12007" i="1"/>
  <c r="R12006" i="1"/>
  <c r="J12006" i="1"/>
  <c r="I12006" i="1"/>
  <c r="G12006" i="1"/>
  <c r="A12006" i="1"/>
  <c r="R12005" i="1"/>
  <c r="J12005" i="1"/>
  <c r="I12005" i="1"/>
  <c r="G12005" i="1"/>
  <c r="A12005" i="1"/>
  <c r="R12004" i="1"/>
  <c r="J12004" i="1"/>
  <c r="I12004" i="1"/>
  <c r="G12004" i="1"/>
  <c r="A12004" i="1"/>
  <c r="R12003" i="1"/>
  <c r="J12003" i="1"/>
  <c r="I12003" i="1"/>
  <c r="G12003" i="1"/>
  <c r="A12003" i="1"/>
  <c r="R12002" i="1"/>
  <c r="J12002" i="1"/>
  <c r="I12002" i="1"/>
  <c r="G12002" i="1"/>
  <c r="A12002" i="1"/>
  <c r="R12001" i="1"/>
  <c r="J12001" i="1"/>
  <c r="I12001" i="1"/>
  <c r="G12001" i="1"/>
  <c r="A12001" i="1"/>
  <c r="R12000" i="1"/>
  <c r="J12000" i="1"/>
  <c r="I12000" i="1"/>
  <c r="G12000" i="1"/>
  <c r="A12000" i="1"/>
  <c r="R11999" i="1"/>
  <c r="J11999" i="1"/>
  <c r="I11999" i="1"/>
  <c r="G11999" i="1"/>
  <c r="A11999" i="1"/>
  <c r="R11998" i="1"/>
  <c r="J11998" i="1"/>
  <c r="I11998" i="1"/>
  <c r="G11998" i="1"/>
  <c r="A11998" i="1"/>
  <c r="R11997" i="1"/>
  <c r="J11997" i="1"/>
  <c r="I11997" i="1"/>
  <c r="G11997" i="1"/>
  <c r="A11997" i="1"/>
  <c r="R11996" i="1"/>
  <c r="J11996" i="1"/>
  <c r="I11996" i="1"/>
  <c r="G11996" i="1"/>
  <c r="A11996" i="1"/>
  <c r="R11995" i="1"/>
  <c r="J11995" i="1"/>
  <c r="I11995" i="1"/>
  <c r="G11995" i="1"/>
  <c r="A11995" i="1"/>
  <c r="R11994" i="1"/>
  <c r="J11994" i="1"/>
  <c r="I11994" i="1"/>
  <c r="G11994" i="1"/>
  <c r="A11994" i="1"/>
  <c r="R11993" i="1"/>
  <c r="J11993" i="1"/>
  <c r="I11993" i="1"/>
  <c r="G11993" i="1"/>
  <c r="A11993" i="1"/>
  <c r="R11992" i="1"/>
  <c r="J11992" i="1"/>
  <c r="I11992" i="1"/>
  <c r="G11992" i="1"/>
  <c r="A11992" i="1"/>
  <c r="R11991" i="1"/>
  <c r="J11991" i="1"/>
  <c r="I11991" i="1"/>
  <c r="G11991" i="1"/>
  <c r="A11991" i="1"/>
  <c r="R11990" i="1"/>
  <c r="J11990" i="1"/>
  <c r="I11990" i="1"/>
  <c r="G11990" i="1"/>
  <c r="A11990" i="1"/>
  <c r="R11989" i="1"/>
  <c r="J11989" i="1"/>
  <c r="I11989" i="1"/>
  <c r="G11989" i="1"/>
  <c r="A11989" i="1"/>
  <c r="R11988" i="1"/>
  <c r="J11988" i="1"/>
  <c r="I11988" i="1"/>
  <c r="G11988" i="1"/>
  <c r="A11988" i="1"/>
  <c r="R11987" i="1"/>
  <c r="J11987" i="1"/>
  <c r="I11987" i="1"/>
  <c r="G11987" i="1"/>
  <c r="A11987" i="1"/>
  <c r="R11986" i="1"/>
  <c r="J11986" i="1"/>
  <c r="I11986" i="1"/>
  <c r="G11986" i="1"/>
  <c r="A11986" i="1"/>
  <c r="R11985" i="1"/>
  <c r="J11985" i="1"/>
  <c r="I11985" i="1"/>
  <c r="G11985" i="1"/>
  <c r="A11985" i="1"/>
  <c r="R11984" i="1"/>
  <c r="J11984" i="1"/>
  <c r="I11984" i="1"/>
  <c r="G11984" i="1"/>
  <c r="A11984" i="1"/>
  <c r="R11983" i="1"/>
  <c r="J11983" i="1"/>
  <c r="I11983" i="1"/>
  <c r="G11983" i="1"/>
  <c r="A11983" i="1"/>
  <c r="R11982" i="1"/>
  <c r="J11982" i="1"/>
  <c r="I11982" i="1"/>
  <c r="G11982" i="1"/>
  <c r="A11982" i="1"/>
  <c r="R11981" i="1"/>
  <c r="J11981" i="1"/>
  <c r="I11981" i="1"/>
  <c r="G11981" i="1"/>
  <c r="A11981" i="1"/>
  <c r="R11980" i="1"/>
  <c r="J11980" i="1"/>
  <c r="I11980" i="1"/>
  <c r="G11980" i="1"/>
  <c r="A11980" i="1"/>
  <c r="R11979" i="1"/>
  <c r="J11979" i="1"/>
  <c r="I11979" i="1"/>
  <c r="G11979" i="1"/>
  <c r="A11979" i="1"/>
  <c r="R11978" i="1"/>
  <c r="J11978" i="1"/>
  <c r="I11978" i="1"/>
  <c r="G11978" i="1"/>
  <c r="A11978" i="1"/>
  <c r="R11977" i="1"/>
  <c r="J11977" i="1"/>
  <c r="I11977" i="1"/>
  <c r="G11977" i="1"/>
  <c r="A11977" i="1"/>
  <c r="R11976" i="1"/>
  <c r="J11976" i="1"/>
  <c r="I11976" i="1"/>
  <c r="G11976" i="1"/>
  <c r="A11976" i="1"/>
  <c r="R11975" i="1"/>
  <c r="J11975" i="1"/>
  <c r="I11975" i="1"/>
  <c r="G11975" i="1"/>
  <c r="A11975" i="1"/>
  <c r="R11974" i="1"/>
  <c r="J11974" i="1"/>
  <c r="I11974" i="1"/>
  <c r="G11974" i="1"/>
  <c r="A11974" i="1"/>
  <c r="R11973" i="1"/>
  <c r="J11973" i="1"/>
  <c r="I11973" i="1"/>
  <c r="G11973" i="1"/>
  <c r="A11973" i="1"/>
  <c r="R11972" i="1"/>
  <c r="J11972" i="1"/>
  <c r="I11972" i="1"/>
  <c r="G11972" i="1"/>
  <c r="A11972" i="1"/>
  <c r="R11971" i="1"/>
  <c r="J11971" i="1"/>
  <c r="I11971" i="1"/>
  <c r="G11971" i="1"/>
  <c r="A11971" i="1"/>
  <c r="R11970" i="1"/>
  <c r="J11970" i="1"/>
  <c r="I11970" i="1"/>
  <c r="G11970" i="1"/>
  <c r="A11970" i="1"/>
  <c r="R11969" i="1"/>
  <c r="J11969" i="1"/>
  <c r="I11969" i="1"/>
  <c r="G11969" i="1"/>
  <c r="A11969" i="1"/>
  <c r="R11968" i="1"/>
  <c r="J11968" i="1"/>
  <c r="I11968" i="1"/>
  <c r="G11968" i="1"/>
  <c r="A11968" i="1"/>
  <c r="R11967" i="1"/>
  <c r="J11967" i="1"/>
  <c r="I11967" i="1"/>
  <c r="G11967" i="1"/>
  <c r="A11967" i="1"/>
  <c r="R11966" i="1"/>
  <c r="J11966" i="1"/>
  <c r="I11966" i="1"/>
  <c r="G11966" i="1"/>
  <c r="A11966" i="1"/>
  <c r="R11965" i="1"/>
  <c r="J11965" i="1"/>
  <c r="I11965" i="1"/>
  <c r="G11965" i="1"/>
  <c r="A11965" i="1"/>
  <c r="R11964" i="1"/>
  <c r="J11964" i="1"/>
  <c r="I11964" i="1"/>
  <c r="G11964" i="1"/>
  <c r="A11964" i="1"/>
  <c r="R11963" i="1"/>
  <c r="J11963" i="1"/>
  <c r="I11963" i="1"/>
  <c r="G11963" i="1"/>
  <c r="A11963" i="1"/>
  <c r="R11962" i="1"/>
  <c r="J11962" i="1"/>
  <c r="I11962" i="1"/>
  <c r="G11962" i="1"/>
  <c r="A11962" i="1"/>
  <c r="R11961" i="1"/>
  <c r="J11961" i="1"/>
  <c r="I11961" i="1"/>
  <c r="G11961" i="1"/>
  <c r="A11961" i="1"/>
  <c r="R11960" i="1"/>
  <c r="J11960" i="1"/>
  <c r="I11960" i="1"/>
  <c r="G11960" i="1"/>
  <c r="A11960" i="1"/>
  <c r="R11959" i="1"/>
  <c r="J11959" i="1"/>
  <c r="I11959" i="1"/>
  <c r="G11959" i="1"/>
  <c r="A11959" i="1"/>
  <c r="R11958" i="1"/>
  <c r="J11958" i="1"/>
  <c r="I11958" i="1"/>
  <c r="G11958" i="1"/>
  <c r="A11958" i="1"/>
  <c r="R11957" i="1"/>
  <c r="J11957" i="1"/>
  <c r="I11957" i="1"/>
  <c r="G11957" i="1"/>
  <c r="A11957" i="1"/>
  <c r="R11956" i="1"/>
  <c r="J11956" i="1"/>
  <c r="I11956" i="1"/>
  <c r="G11956" i="1"/>
  <c r="A11956" i="1"/>
  <c r="R11955" i="1"/>
  <c r="J11955" i="1"/>
  <c r="I11955" i="1"/>
  <c r="G11955" i="1"/>
  <c r="A11955" i="1"/>
  <c r="R11954" i="1"/>
  <c r="J11954" i="1"/>
  <c r="I11954" i="1"/>
  <c r="G11954" i="1"/>
  <c r="A11954" i="1"/>
  <c r="R11953" i="1"/>
  <c r="J11953" i="1"/>
  <c r="I11953" i="1"/>
  <c r="G11953" i="1"/>
  <c r="A11953" i="1"/>
  <c r="R11952" i="1"/>
  <c r="J11952" i="1"/>
  <c r="I11952" i="1"/>
  <c r="G11952" i="1"/>
  <c r="A11952" i="1"/>
  <c r="R11951" i="1"/>
  <c r="J11951" i="1"/>
  <c r="I11951" i="1"/>
  <c r="G11951" i="1"/>
  <c r="A11951" i="1"/>
  <c r="R11950" i="1"/>
  <c r="J11950" i="1"/>
  <c r="I11950" i="1"/>
  <c r="G11950" i="1"/>
  <c r="A11950" i="1"/>
  <c r="R11949" i="1"/>
  <c r="J11949" i="1"/>
  <c r="I11949" i="1"/>
  <c r="G11949" i="1"/>
  <c r="A11949" i="1"/>
  <c r="R11948" i="1"/>
  <c r="J11948" i="1"/>
  <c r="I11948" i="1"/>
  <c r="G11948" i="1"/>
  <c r="A11948" i="1"/>
  <c r="R11947" i="1"/>
  <c r="J11947" i="1"/>
  <c r="I11947" i="1"/>
  <c r="G11947" i="1"/>
  <c r="A11947" i="1"/>
  <c r="R11946" i="1"/>
  <c r="J11946" i="1"/>
  <c r="I11946" i="1"/>
  <c r="G11946" i="1"/>
  <c r="A11946" i="1"/>
  <c r="R11945" i="1"/>
  <c r="J11945" i="1"/>
  <c r="I11945" i="1"/>
  <c r="G11945" i="1"/>
  <c r="A11945" i="1"/>
  <c r="R11944" i="1"/>
  <c r="J11944" i="1"/>
  <c r="I11944" i="1"/>
  <c r="G11944" i="1"/>
  <c r="A11944" i="1"/>
  <c r="R11943" i="1"/>
  <c r="J11943" i="1"/>
  <c r="I11943" i="1"/>
  <c r="G11943" i="1"/>
  <c r="A11943" i="1"/>
  <c r="R11942" i="1"/>
  <c r="J11942" i="1"/>
  <c r="I11942" i="1"/>
  <c r="G11942" i="1"/>
  <c r="A11942" i="1"/>
  <c r="R11941" i="1"/>
  <c r="J11941" i="1"/>
  <c r="I11941" i="1"/>
  <c r="G11941" i="1"/>
  <c r="A11941" i="1"/>
  <c r="R11940" i="1"/>
  <c r="J11940" i="1"/>
  <c r="I11940" i="1"/>
  <c r="G11940" i="1"/>
  <c r="A11940" i="1"/>
  <c r="R11939" i="1"/>
  <c r="J11939" i="1"/>
  <c r="I11939" i="1"/>
  <c r="G11939" i="1"/>
  <c r="A11939" i="1"/>
  <c r="R11938" i="1"/>
  <c r="J11938" i="1"/>
  <c r="I11938" i="1"/>
  <c r="G11938" i="1"/>
  <c r="A11938" i="1"/>
  <c r="R11937" i="1"/>
  <c r="J11937" i="1"/>
  <c r="I11937" i="1"/>
  <c r="G11937" i="1"/>
  <c r="A11937" i="1"/>
  <c r="R11936" i="1"/>
  <c r="J11936" i="1"/>
  <c r="I11936" i="1"/>
  <c r="G11936" i="1"/>
  <c r="A11936" i="1"/>
  <c r="R11935" i="1"/>
  <c r="J11935" i="1"/>
  <c r="I11935" i="1"/>
  <c r="G11935" i="1"/>
  <c r="A11935" i="1"/>
  <c r="R11934" i="1"/>
  <c r="J11934" i="1"/>
  <c r="I11934" i="1"/>
  <c r="G11934" i="1"/>
  <c r="A11934" i="1"/>
  <c r="R11933" i="1"/>
  <c r="J11933" i="1"/>
  <c r="I11933" i="1"/>
  <c r="G11933" i="1"/>
  <c r="A11933" i="1"/>
  <c r="R11932" i="1"/>
  <c r="J11932" i="1"/>
  <c r="I11932" i="1"/>
  <c r="G11932" i="1"/>
  <c r="A11932" i="1"/>
  <c r="R11931" i="1"/>
  <c r="J11931" i="1"/>
  <c r="I11931" i="1"/>
  <c r="G11931" i="1"/>
  <c r="A11931" i="1"/>
  <c r="R11930" i="1"/>
  <c r="J11930" i="1"/>
  <c r="I11930" i="1"/>
  <c r="G11930" i="1"/>
  <c r="A11930" i="1"/>
  <c r="R11929" i="1"/>
  <c r="J11929" i="1"/>
  <c r="I11929" i="1"/>
  <c r="G11929" i="1"/>
  <c r="A11929" i="1"/>
  <c r="R11928" i="1"/>
  <c r="J11928" i="1"/>
  <c r="I11928" i="1"/>
  <c r="G11928" i="1"/>
  <c r="A11928" i="1"/>
  <c r="R11927" i="1"/>
  <c r="J11927" i="1"/>
  <c r="I11927" i="1"/>
  <c r="G11927" i="1"/>
  <c r="A11927" i="1"/>
  <c r="R11926" i="1"/>
  <c r="J11926" i="1"/>
  <c r="I11926" i="1"/>
  <c r="G11926" i="1"/>
  <c r="A11926" i="1"/>
  <c r="R11925" i="1"/>
  <c r="J11925" i="1"/>
  <c r="I11925" i="1"/>
  <c r="G11925" i="1"/>
  <c r="A11925" i="1"/>
  <c r="R11924" i="1"/>
  <c r="J11924" i="1"/>
  <c r="I11924" i="1"/>
  <c r="G11924" i="1"/>
  <c r="A11924" i="1"/>
  <c r="R11923" i="1"/>
  <c r="J11923" i="1"/>
  <c r="I11923" i="1"/>
  <c r="G11923" i="1"/>
  <c r="A11923" i="1"/>
  <c r="R11922" i="1"/>
  <c r="J11922" i="1"/>
  <c r="I11922" i="1"/>
  <c r="G11922" i="1"/>
  <c r="A11922" i="1"/>
  <c r="R11921" i="1"/>
  <c r="J11921" i="1"/>
  <c r="I11921" i="1"/>
  <c r="G11921" i="1"/>
  <c r="A11921" i="1"/>
  <c r="R11920" i="1"/>
  <c r="J11920" i="1"/>
  <c r="I11920" i="1"/>
  <c r="G11920" i="1"/>
  <c r="A11920" i="1"/>
  <c r="R11919" i="1"/>
  <c r="J11919" i="1"/>
  <c r="I11919" i="1"/>
  <c r="G11919" i="1"/>
  <c r="A11919" i="1"/>
  <c r="R11918" i="1"/>
  <c r="J11918" i="1"/>
  <c r="I11918" i="1"/>
  <c r="G11918" i="1"/>
  <c r="A11918" i="1"/>
  <c r="R11917" i="1"/>
  <c r="J11917" i="1"/>
  <c r="I11917" i="1"/>
  <c r="G11917" i="1"/>
  <c r="A11917" i="1"/>
  <c r="R11916" i="1"/>
  <c r="J11916" i="1"/>
  <c r="I11916" i="1"/>
  <c r="G11916" i="1"/>
  <c r="A11916" i="1"/>
  <c r="R11915" i="1"/>
  <c r="J11915" i="1"/>
  <c r="I11915" i="1"/>
  <c r="G11915" i="1"/>
  <c r="A11915" i="1"/>
  <c r="R11914" i="1"/>
  <c r="J11914" i="1"/>
  <c r="I11914" i="1"/>
  <c r="G11914" i="1"/>
  <c r="A11914" i="1"/>
  <c r="R11913" i="1"/>
  <c r="J11913" i="1"/>
  <c r="I11913" i="1"/>
  <c r="G11913" i="1"/>
  <c r="A11913" i="1"/>
  <c r="R11912" i="1"/>
  <c r="J11912" i="1"/>
  <c r="I11912" i="1"/>
  <c r="G11912" i="1"/>
  <c r="A11912" i="1"/>
  <c r="R11911" i="1"/>
  <c r="J11911" i="1"/>
  <c r="I11911" i="1"/>
  <c r="G11911" i="1"/>
  <c r="A11911" i="1"/>
  <c r="R11910" i="1"/>
  <c r="J11910" i="1"/>
  <c r="I11910" i="1"/>
  <c r="G11910" i="1"/>
  <c r="A11910" i="1"/>
  <c r="R11909" i="1"/>
  <c r="J11909" i="1"/>
  <c r="I11909" i="1"/>
  <c r="G11909" i="1"/>
  <c r="A11909" i="1"/>
  <c r="R11908" i="1"/>
  <c r="J11908" i="1"/>
  <c r="I11908" i="1"/>
  <c r="G11908" i="1"/>
  <c r="A11908" i="1"/>
  <c r="R11907" i="1"/>
  <c r="J11907" i="1"/>
  <c r="I11907" i="1"/>
  <c r="G11907" i="1"/>
  <c r="A11907" i="1"/>
  <c r="R11906" i="1"/>
  <c r="J11906" i="1"/>
  <c r="I11906" i="1"/>
  <c r="G11906" i="1"/>
  <c r="A11906" i="1"/>
  <c r="R11905" i="1"/>
  <c r="J11905" i="1"/>
  <c r="I11905" i="1"/>
  <c r="G11905" i="1"/>
  <c r="A11905" i="1"/>
  <c r="R11904" i="1"/>
  <c r="J11904" i="1"/>
  <c r="I11904" i="1"/>
  <c r="G11904" i="1"/>
  <c r="A11904" i="1"/>
  <c r="R11903" i="1"/>
  <c r="J11903" i="1"/>
  <c r="I11903" i="1"/>
  <c r="G11903" i="1"/>
  <c r="A11903" i="1"/>
  <c r="R11902" i="1"/>
  <c r="J11902" i="1"/>
  <c r="I11902" i="1"/>
  <c r="G11902" i="1"/>
  <c r="A11902" i="1"/>
  <c r="R11901" i="1"/>
  <c r="J11901" i="1"/>
  <c r="I11901" i="1"/>
  <c r="G11901" i="1"/>
  <c r="A11901" i="1"/>
  <c r="R11900" i="1"/>
  <c r="J11900" i="1"/>
  <c r="I11900" i="1"/>
  <c r="G11900" i="1"/>
  <c r="A11900" i="1"/>
  <c r="R11899" i="1"/>
  <c r="J11899" i="1"/>
  <c r="I11899" i="1"/>
  <c r="G11899" i="1"/>
  <c r="A11899" i="1"/>
  <c r="R11898" i="1"/>
  <c r="J11898" i="1"/>
  <c r="I11898" i="1"/>
  <c r="G11898" i="1"/>
  <c r="A11898" i="1"/>
  <c r="R11897" i="1"/>
  <c r="J11897" i="1"/>
  <c r="I11897" i="1"/>
  <c r="G11897" i="1"/>
  <c r="A11897" i="1"/>
  <c r="R11896" i="1"/>
  <c r="J11896" i="1"/>
  <c r="I11896" i="1"/>
  <c r="G11896" i="1"/>
  <c r="A11896" i="1"/>
  <c r="R11895" i="1"/>
  <c r="J11895" i="1"/>
  <c r="I11895" i="1"/>
  <c r="G11895" i="1"/>
  <c r="A11895" i="1"/>
  <c r="R11894" i="1"/>
  <c r="J11894" i="1"/>
  <c r="I11894" i="1"/>
  <c r="G11894" i="1"/>
  <c r="A11894" i="1"/>
  <c r="R11893" i="1"/>
  <c r="J11893" i="1"/>
  <c r="I11893" i="1"/>
  <c r="G11893" i="1"/>
  <c r="A11893" i="1"/>
  <c r="R11892" i="1"/>
  <c r="J11892" i="1"/>
  <c r="I11892" i="1"/>
  <c r="G11892" i="1"/>
  <c r="A11892" i="1"/>
  <c r="R11891" i="1"/>
  <c r="J11891" i="1"/>
  <c r="I11891" i="1"/>
  <c r="G11891" i="1"/>
  <c r="A11891" i="1"/>
  <c r="R11890" i="1"/>
  <c r="J11890" i="1"/>
  <c r="I11890" i="1"/>
  <c r="G11890" i="1"/>
  <c r="A11890" i="1"/>
  <c r="R11889" i="1"/>
  <c r="J11889" i="1"/>
  <c r="I11889" i="1"/>
  <c r="G11889" i="1"/>
  <c r="A11889" i="1"/>
  <c r="R11888" i="1"/>
  <c r="J11888" i="1"/>
  <c r="I11888" i="1"/>
  <c r="G11888" i="1"/>
  <c r="A11888" i="1"/>
  <c r="R11887" i="1"/>
  <c r="J11887" i="1"/>
  <c r="I11887" i="1"/>
  <c r="G11887" i="1"/>
  <c r="A11887" i="1"/>
  <c r="R11886" i="1"/>
  <c r="J11886" i="1"/>
  <c r="I11886" i="1"/>
  <c r="G11886" i="1"/>
  <c r="A11886" i="1"/>
  <c r="R11885" i="1"/>
  <c r="J11885" i="1"/>
  <c r="I11885" i="1"/>
  <c r="G11885" i="1"/>
  <c r="A11885" i="1"/>
  <c r="R11884" i="1"/>
  <c r="J11884" i="1"/>
  <c r="I11884" i="1"/>
  <c r="G11884" i="1"/>
  <c r="A11884" i="1"/>
  <c r="R11883" i="1"/>
  <c r="J11883" i="1"/>
  <c r="I11883" i="1"/>
  <c r="G11883" i="1"/>
  <c r="A11883" i="1"/>
  <c r="R11882" i="1"/>
  <c r="J11882" i="1"/>
  <c r="I11882" i="1"/>
  <c r="G11882" i="1"/>
  <c r="A11882" i="1"/>
  <c r="R11881" i="1"/>
  <c r="J11881" i="1"/>
  <c r="I11881" i="1"/>
  <c r="G11881" i="1"/>
  <c r="A11881" i="1"/>
  <c r="R11880" i="1"/>
  <c r="J11880" i="1"/>
  <c r="I11880" i="1"/>
  <c r="G11880" i="1"/>
  <c r="A11880" i="1"/>
  <c r="R11879" i="1"/>
  <c r="J11879" i="1"/>
  <c r="I11879" i="1"/>
  <c r="G11879" i="1"/>
  <c r="A11879" i="1"/>
  <c r="R11878" i="1"/>
  <c r="J11878" i="1"/>
  <c r="I11878" i="1"/>
  <c r="G11878" i="1"/>
  <c r="A11878" i="1"/>
  <c r="R11877" i="1"/>
  <c r="J11877" i="1"/>
  <c r="I11877" i="1"/>
  <c r="G11877" i="1"/>
  <c r="A11877" i="1"/>
  <c r="R11876" i="1"/>
  <c r="J11876" i="1"/>
  <c r="I11876" i="1"/>
  <c r="G11876" i="1"/>
  <c r="A11876" i="1"/>
  <c r="R11875" i="1"/>
  <c r="J11875" i="1"/>
  <c r="I11875" i="1"/>
  <c r="G11875" i="1"/>
  <c r="A11875" i="1"/>
  <c r="R11874" i="1"/>
  <c r="J11874" i="1"/>
  <c r="I11874" i="1"/>
  <c r="G11874" i="1"/>
  <c r="A11874" i="1"/>
  <c r="R11873" i="1"/>
  <c r="J11873" i="1"/>
  <c r="I11873" i="1"/>
  <c r="G11873" i="1"/>
  <c r="A11873" i="1"/>
  <c r="R11872" i="1"/>
  <c r="J11872" i="1"/>
  <c r="I11872" i="1"/>
  <c r="G11872" i="1"/>
  <c r="A11872" i="1"/>
  <c r="R11871" i="1"/>
  <c r="J11871" i="1"/>
  <c r="I11871" i="1"/>
  <c r="G11871" i="1"/>
  <c r="A11871" i="1"/>
  <c r="R11870" i="1"/>
  <c r="J11870" i="1"/>
  <c r="I11870" i="1"/>
  <c r="G11870" i="1"/>
  <c r="A11870" i="1"/>
  <c r="R11869" i="1"/>
  <c r="J11869" i="1"/>
  <c r="I11869" i="1"/>
  <c r="G11869" i="1"/>
  <c r="A11869" i="1"/>
  <c r="R11868" i="1"/>
  <c r="J11868" i="1"/>
  <c r="I11868" i="1"/>
  <c r="G11868" i="1"/>
  <c r="A11868" i="1"/>
  <c r="R11867" i="1"/>
  <c r="J11867" i="1"/>
  <c r="I11867" i="1"/>
  <c r="G11867" i="1"/>
  <c r="A11867" i="1"/>
  <c r="R11866" i="1"/>
  <c r="J11866" i="1"/>
  <c r="I11866" i="1"/>
  <c r="G11866" i="1"/>
  <c r="A11866" i="1"/>
  <c r="R11865" i="1"/>
  <c r="J11865" i="1"/>
  <c r="I11865" i="1"/>
  <c r="G11865" i="1"/>
  <c r="A11865" i="1"/>
  <c r="R11864" i="1"/>
  <c r="J11864" i="1"/>
  <c r="I11864" i="1"/>
  <c r="G11864" i="1"/>
  <c r="A11864" i="1"/>
  <c r="R11863" i="1"/>
  <c r="J11863" i="1"/>
  <c r="I11863" i="1"/>
  <c r="G11863" i="1"/>
  <c r="A11863" i="1"/>
  <c r="R11862" i="1"/>
  <c r="J11862" i="1"/>
  <c r="I11862" i="1"/>
  <c r="G11862" i="1"/>
  <c r="A11862" i="1"/>
  <c r="R11861" i="1"/>
  <c r="J11861" i="1"/>
  <c r="I11861" i="1"/>
  <c r="G11861" i="1"/>
  <c r="A11861" i="1"/>
  <c r="R11860" i="1"/>
  <c r="J11860" i="1"/>
  <c r="I11860" i="1"/>
  <c r="G11860" i="1"/>
  <c r="A11860" i="1"/>
  <c r="R11859" i="1"/>
  <c r="J11859" i="1"/>
  <c r="I11859" i="1"/>
  <c r="G11859" i="1"/>
  <c r="A11859" i="1"/>
  <c r="R11858" i="1"/>
  <c r="J11858" i="1"/>
  <c r="I11858" i="1"/>
  <c r="G11858" i="1"/>
  <c r="A11858" i="1"/>
  <c r="R11857" i="1"/>
  <c r="J11857" i="1"/>
  <c r="I11857" i="1"/>
  <c r="G11857" i="1"/>
  <c r="A11857" i="1"/>
  <c r="R11856" i="1"/>
  <c r="J11856" i="1"/>
  <c r="I11856" i="1"/>
  <c r="G11856" i="1"/>
  <c r="A11856" i="1"/>
  <c r="R11855" i="1"/>
  <c r="J11855" i="1"/>
  <c r="I11855" i="1"/>
  <c r="G11855" i="1"/>
  <c r="A11855" i="1"/>
  <c r="R11854" i="1"/>
  <c r="J11854" i="1"/>
  <c r="I11854" i="1"/>
  <c r="G11854" i="1"/>
  <c r="A11854" i="1"/>
  <c r="R11853" i="1"/>
  <c r="J11853" i="1"/>
  <c r="I11853" i="1"/>
  <c r="G11853" i="1"/>
  <c r="A11853" i="1"/>
  <c r="R11852" i="1"/>
  <c r="J11852" i="1"/>
  <c r="I11852" i="1"/>
  <c r="G11852" i="1"/>
  <c r="A11852" i="1"/>
  <c r="R11851" i="1"/>
  <c r="J11851" i="1"/>
  <c r="I11851" i="1"/>
  <c r="G11851" i="1"/>
  <c r="A11851" i="1"/>
  <c r="R11850" i="1"/>
  <c r="J11850" i="1"/>
  <c r="I11850" i="1"/>
  <c r="G11850" i="1"/>
  <c r="A11850" i="1"/>
  <c r="R11849" i="1"/>
  <c r="J11849" i="1"/>
  <c r="I11849" i="1"/>
  <c r="G11849" i="1"/>
  <c r="A11849" i="1"/>
  <c r="R11848" i="1"/>
  <c r="J11848" i="1"/>
  <c r="I11848" i="1"/>
  <c r="G11848" i="1"/>
  <c r="A11848" i="1"/>
  <c r="R11847" i="1"/>
  <c r="J11847" i="1"/>
  <c r="I11847" i="1"/>
  <c r="G11847" i="1"/>
  <c r="A11847" i="1"/>
  <c r="R11846" i="1"/>
  <c r="J11846" i="1"/>
  <c r="I11846" i="1"/>
  <c r="G11846" i="1"/>
  <c r="A11846" i="1"/>
  <c r="R11845" i="1"/>
  <c r="J11845" i="1"/>
  <c r="I11845" i="1"/>
  <c r="G11845" i="1"/>
  <c r="A11845" i="1"/>
  <c r="R11844" i="1"/>
  <c r="J11844" i="1"/>
  <c r="I11844" i="1"/>
  <c r="G11844" i="1"/>
  <c r="A11844" i="1"/>
  <c r="R11843" i="1"/>
  <c r="J11843" i="1"/>
  <c r="I11843" i="1"/>
  <c r="G11843" i="1"/>
  <c r="A11843" i="1"/>
  <c r="R11842" i="1"/>
  <c r="J11842" i="1"/>
  <c r="I11842" i="1"/>
  <c r="G11842" i="1"/>
  <c r="A11842" i="1"/>
  <c r="R11841" i="1"/>
  <c r="J11841" i="1"/>
  <c r="I11841" i="1"/>
  <c r="G11841" i="1"/>
  <c r="A11841" i="1"/>
  <c r="R11840" i="1"/>
  <c r="J11840" i="1"/>
  <c r="I11840" i="1"/>
  <c r="G11840" i="1"/>
  <c r="A11840" i="1"/>
  <c r="R11839" i="1"/>
  <c r="J11839" i="1"/>
  <c r="I11839" i="1"/>
  <c r="G11839" i="1"/>
  <c r="A11839" i="1"/>
  <c r="R11838" i="1"/>
  <c r="J11838" i="1"/>
  <c r="I11838" i="1"/>
  <c r="G11838" i="1"/>
  <c r="A11838" i="1"/>
  <c r="R11837" i="1"/>
  <c r="J11837" i="1"/>
  <c r="I11837" i="1"/>
  <c r="G11837" i="1"/>
  <c r="A11837" i="1"/>
  <c r="R11836" i="1"/>
  <c r="J11836" i="1"/>
  <c r="I11836" i="1"/>
  <c r="G11836" i="1"/>
  <c r="A11836" i="1"/>
  <c r="R11835" i="1"/>
  <c r="J11835" i="1"/>
  <c r="I11835" i="1"/>
  <c r="G11835" i="1"/>
  <c r="A11835" i="1"/>
  <c r="R11834" i="1"/>
  <c r="J11834" i="1"/>
  <c r="I11834" i="1"/>
  <c r="G11834" i="1"/>
  <c r="A11834" i="1"/>
  <c r="R11833" i="1"/>
  <c r="J11833" i="1"/>
  <c r="I11833" i="1"/>
  <c r="G11833" i="1"/>
  <c r="A11833" i="1"/>
  <c r="R11832" i="1"/>
  <c r="J11832" i="1"/>
  <c r="I11832" i="1"/>
  <c r="G11832" i="1"/>
  <c r="A11832" i="1"/>
  <c r="R11831" i="1"/>
  <c r="J11831" i="1"/>
  <c r="I11831" i="1"/>
  <c r="G11831" i="1"/>
  <c r="A11831" i="1"/>
  <c r="R11830" i="1"/>
  <c r="J11830" i="1"/>
  <c r="I11830" i="1"/>
  <c r="G11830" i="1"/>
  <c r="A11830" i="1"/>
  <c r="R11829" i="1"/>
  <c r="J11829" i="1"/>
  <c r="I11829" i="1"/>
  <c r="G11829" i="1"/>
  <c r="A11829" i="1"/>
  <c r="R11828" i="1"/>
  <c r="J11828" i="1"/>
  <c r="I11828" i="1"/>
  <c r="G11828" i="1"/>
  <c r="A11828" i="1"/>
  <c r="R11827" i="1"/>
  <c r="J11827" i="1"/>
  <c r="I11827" i="1"/>
  <c r="G11827" i="1"/>
  <c r="A11827" i="1"/>
  <c r="R11826" i="1"/>
  <c r="J11826" i="1"/>
  <c r="I11826" i="1"/>
  <c r="G11826" i="1"/>
  <c r="A11826" i="1"/>
  <c r="R11825" i="1"/>
  <c r="J11825" i="1"/>
  <c r="I11825" i="1"/>
  <c r="G11825" i="1"/>
  <c r="A11825" i="1"/>
  <c r="R11824" i="1"/>
  <c r="J11824" i="1"/>
  <c r="I11824" i="1"/>
  <c r="G11824" i="1"/>
  <c r="A11824" i="1"/>
  <c r="R11823" i="1"/>
  <c r="J11823" i="1"/>
  <c r="I11823" i="1"/>
  <c r="G11823" i="1"/>
  <c r="A11823" i="1"/>
  <c r="R11822" i="1"/>
  <c r="J11822" i="1"/>
  <c r="I11822" i="1"/>
  <c r="G11822" i="1"/>
  <c r="A11822" i="1"/>
  <c r="R11821" i="1"/>
  <c r="J11821" i="1"/>
  <c r="I11821" i="1"/>
  <c r="G11821" i="1"/>
  <c r="A11821" i="1"/>
  <c r="R11820" i="1"/>
  <c r="J11820" i="1"/>
  <c r="I11820" i="1"/>
  <c r="G11820" i="1"/>
  <c r="A11820" i="1"/>
  <c r="R11819" i="1"/>
  <c r="J11819" i="1"/>
  <c r="I11819" i="1"/>
  <c r="G11819" i="1"/>
  <c r="A11819" i="1"/>
  <c r="R11818" i="1"/>
  <c r="J11818" i="1"/>
  <c r="I11818" i="1"/>
  <c r="G11818" i="1"/>
  <c r="A11818" i="1"/>
  <c r="R11817" i="1"/>
  <c r="J11817" i="1"/>
  <c r="I11817" i="1"/>
  <c r="G11817" i="1"/>
  <c r="A11817" i="1"/>
  <c r="R11816" i="1"/>
  <c r="J11816" i="1"/>
  <c r="I11816" i="1"/>
  <c r="G11816" i="1"/>
  <c r="A11816" i="1"/>
  <c r="R11815" i="1"/>
  <c r="J11815" i="1"/>
  <c r="I11815" i="1"/>
  <c r="G11815" i="1"/>
  <c r="A11815" i="1"/>
  <c r="R11814" i="1"/>
  <c r="J11814" i="1"/>
  <c r="I11814" i="1"/>
  <c r="G11814" i="1"/>
  <c r="A11814" i="1"/>
  <c r="R11813" i="1"/>
  <c r="J11813" i="1"/>
  <c r="I11813" i="1"/>
  <c r="G11813" i="1"/>
  <c r="A11813" i="1"/>
  <c r="R11812" i="1"/>
  <c r="J11812" i="1"/>
  <c r="I11812" i="1"/>
  <c r="G11812" i="1"/>
  <c r="A11812" i="1"/>
  <c r="R11811" i="1"/>
  <c r="J11811" i="1"/>
  <c r="I11811" i="1"/>
  <c r="G11811" i="1"/>
  <c r="A11811" i="1"/>
  <c r="R11810" i="1"/>
  <c r="J11810" i="1"/>
  <c r="I11810" i="1"/>
  <c r="G11810" i="1"/>
  <c r="A11810" i="1"/>
  <c r="R11809" i="1"/>
  <c r="J11809" i="1"/>
  <c r="I11809" i="1"/>
  <c r="G11809" i="1"/>
  <c r="A11809" i="1"/>
  <c r="R11808" i="1"/>
  <c r="J11808" i="1"/>
  <c r="I11808" i="1"/>
  <c r="G11808" i="1"/>
  <c r="A11808" i="1"/>
  <c r="R11807" i="1"/>
  <c r="J11807" i="1"/>
  <c r="I11807" i="1"/>
  <c r="G11807" i="1"/>
  <c r="A11807" i="1"/>
  <c r="R11806" i="1"/>
  <c r="J11806" i="1"/>
  <c r="I11806" i="1"/>
  <c r="G11806" i="1"/>
  <c r="A11806" i="1"/>
  <c r="R11805" i="1"/>
  <c r="J11805" i="1"/>
  <c r="I11805" i="1"/>
  <c r="G11805" i="1"/>
  <c r="A11805" i="1"/>
  <c r="R11804" i="1"/>
  <c r="J11804" i="1"/>
  <c r="I11804" i="1"/>
  <c r="G11804" i="1"/>
  <c r="A11804" i="1"/>
  <c r="R11803" i="1"/>
  <c r="J11803" i="1"/>
  <c r="I11803" i="1"/>
  <c r="G11803" i="1"/>
  <c r="A11803" i="1"/>
  <c r="R11802" i="1"/>
  <c r="J11802" i="1"/>
  <c r="I11802" i="1"/>
  <c r="G11802" i="1"/>
  <c r="A11802" i="1"/>
  <c r="R11801" i="1"/>
  <c r="J11801" i="1"/>
  <c r="I11801" i="1"/>
  <c r="G11801" i="1"/>
  <c r="A11801" i="1"/>
  <c r="R11800" i="1"/>
  <c r="J11800" i="1"/>
  <c r="I11800" i="1"/>
  <c r="G11800" i="1"/>
  <c r="A11800" i="1"/>
  <c r="R11799" i="1"/>
  <c r="J11799" i="1"/>
  <c r="I11799" i="1"/>
  <c r="G11799" i="1"/>
  <c r="A11799" i="1"/>
  <c r="R11798" i="1"/>
  <c r="J11798" i="1"/>
  <c r="I11798" i="1"/>
  <c r="G11798" i="1"/>
  <c r="A11798" i="1"/>
  <c r="R11797" i="1"/>
  <c r="J11797" i="1"/>
  <c r="I11797" i="1"/>
  <c r="G11797" i="1"/>
  <c r="A11797" i="1"/>
  <c r="R11796" i="1"/>
  <c r="J11796" i="1"/>
  <c r="I11796" i="1"/>
  <c r="G11796" i="1"/>
  <c r="A11796" i="1"/>
  <c r="R11795" i="1"/>
  <c r="J11795" i="1"/>
  <c r="I11795" i="1"/>
  <c r="G11795" i="1"/>
  <c r="A11795" i="1"/>
  <c r="R11794" i="1"/>
  <c r="J11794" i="1"/>
  <c r="I11794" i="1"/>
  <c r="G11794" i="1"/>
  <c r="A11794" i="1"/>
  <c r="R11793" i="1"/>
  <c r="J11793" i="1"/>
  <c r="I11793" i="1"/>
  <c r="G11793" i="1"/>
  <c r="A11793" i="1"/>
  <c r="R11792" i="1"/>
  <c r="J11792" i="1"/>
  <c r="I11792" i="1"/>
  <c r="G11792" i="1"/>
  <c r="A11792" i="1"/>
  <c r="R11791" i="1"/>
  <c r="J11791" i="1"/>
  <c r="I11791" i="1"/>
  <c r="G11791" i="1"/>
  <c r="A11791" i="1"/>
  <c r="R11790" i="1"/>
  <c r="J11790" i="1"/>
  <c r="I11790" i="1"/>
  <c r="G11790" i="1"/>
  <c r="A11790" i="1"/>
  <c r="R11789" i="1"/>
  <c r="J11789" i="1"/>
  <c r="I11789" i="1"/>
  <c r="G11789" i="1"/>
  <c r="A11789" i="1"/>
  <c r="R11788" i="1"/>
  <c r="J11788" i="1"/>
  <c r="I11788" i="1"/>
  <c r="G11788" i="1"/>
  <c r="A11788" i="1"/>
  <c r="R11787" i="1"/>
  <c r="J11787" i="1"/>
  <c r="I11787" i="1"/>
  <c r="G11787" i="1"/>
  <c r="A11787" i="1"/>
  <c r="R11786" i="1"/>
  <c r="J11786" i="1"/>
  <c r="I11786" i="1"/>
  <c r="G11786" i="1"/>
  <c r="A11786" i="1"/>
  <c r="R11785" i="1"/>
  <c r="J11785" i="1"/>
  <c r="I11785" i="1"/>
  <c r="G11785" i="1"/>
  <c r="A11785" i="1"/>
  <c r="R11784" i="1"/>
  <c r="J11784" i="1"/>
  <c r="I11784" i="1"/>
  <c r="G11784" i="1"/>
  <c r="A11784" i="1"/>
  <c r="R11783" i="1"/>
  <c r="J11783" i="1"/>
  <c r="I11783" i="1"/>
  <c r="G11783" i="1"/>
  <c r="A11783" i="1"/>
  <c r="R11782" i="1"/>
  <c r="J11782" i="1"/>
  <c r="I11782" i="1"/>
  <c r="G11782" i="1"/>
  <c r="A11782" i="1"/>
  <c r="R11781" i="1"/>
  <c r="J11781" i="1"/>
  <c r="I11781" i="1"/>
  <c r="G11781" i="1"/>
  <c r="A11781" i="1"/>
  <c r="R11780" i="1"/>
  <c r="J11780" i="1"/>
  <c r="I11780" i="1"/>
  <c r="G11780" i="1"/>
  <c r="A11780" i="1"/>
  <c r="R11779" i="1"/>
  <c r="J11779" i="1"/>
  <c r="I11779" i="1"/>
  <c r="G11779" i="1"/>
  <c r="A11779" i="1"/>
  <c r="R11778" i="1"/>
  <c r="J11778" i="1"/>
  <c r="I11778" i="1"/>
  <c r="G11778" i="1"/>
  <c r="A11778" i="1"/>
  <c r="R11777" i="1"/>
  <c r="J11777" i="1"/>
  <c r="I11777" i="1"/>
  <c r="G11777" i="1"/>
  <c r="A11777" i="1"/>
  <c r="R11776" i="1"/>
  <c r="J11776" i="1"/>
  <c r="I11776" i="1"/>
  <c r="G11776" i="1"/>
  <c r="A11776" i="1"/>
  <c r="R11775" i="1"/>
  <c r="J11775" i="1"/>
  <c r="I11775" i="1"/>
  <c r="G11775" i="1"/>
  <c r="A11775" i="1"/>
  <c r="R11774" i="1"/>
  <c r="J11774" i="1"/>
  <c r="I11774" i="1"/>
  <c r="G11774" i="1"/>
  <c r="A11774" i="1"/>
  <c r="R11773" i="1"/>
  <c r="J11773" i="1"/>
  <c r="I11773" i="1"/>
  <c r="G11773" i="1"/>
  <c r="A11773" i="1"/>
  <c r="R11772" i="1"/>
  <c r="J11772" i="1"/>
  <c r="I11772" i="1"/>
  <c r="G11772" i="1"/>
  <c r="A11772" i="1"/>
  <c r="R11771" i="1"/>
  <c r="J11771" i="1"/>
  <c r="I11771" i="1"/>
  <c r="G11771" i="1"/>
  <c r="A11771" i="1"/>
  <c r="R11770" i="1"/>
  <c r="J11770" i="1"/>
  <c r="I11770" i="1"/>
  <c r="G11770" i="1"/>
  <c r="A11770" i="1"/>
  <c r="R11769" i="1"/>
  <c r="J11769" i="1"/>
  <c r="I11769" i="1"/>
  <c r="G11769" i="1"/>
  <c r="A11769" i="1"/>
  <c r="R11768" i="1"/>
  <c r="J11768" i="1"/>
  <c r="I11768" i="1"/>
  <c r="G11768" i="1"/>
  <c r="A11768" i="1"/>
  <c r="R11767" i="1"/>
  <c r="J11767" i="1"/>
  <c r="I11767" i="1"/>
  <c r="G11767" i="1"/>
  <c r="A11767" i="1"/>
  <c r="R11766" i="1"/>
  <c r="J11766" i="1"/>
  <c r="I11766" i="1"/>
  <c r="G11766" i="1"/>
  <c r="A11766" i="1"/>
  <c r="R11765" i="1"/>
  <c r="J11765" i="1"/>
  <c r="I11765" i="1"/>
  <c r="G11765" i="1"/>
  <c r="A11765" i="1"/>
  <c r="R11764" i="1"/>
  <c r="J11764" i="1"/>
  <c r="I11764" i="1"/>
  <c r="G11764" i="1"/>
  <c r="A11764" i="1"/>
  <c r="R11763" i="1"/>
  <c r="J11763" i="1"/>
  <c r="I11763" i="1"/>
  <c r="G11763" i="1"/>
  <c r="A11763" i="1"/>
  <c r="R11762" i="1"/>
  <c r="J11762" i="1"/>
  <c r="I11762" i="1"/>
  <c r="G11762" i="1"/>
  <c r="A11762" i="1"/>
  <c r="R11761" i="1"/>
  <c r="J11761" i="1"/>
  <c r="I11761" i="1"/>
  <c r="G11761" i="1"/>
  <c r="A11761" i="1"/>
  <c r="R11760" i="1"/>
  <c r="J11760" i="1"/>
  <c r="I11760" i="1"/>
  <c r="G11760" i="1"/>
  <c r="A11760" i="1"/>
  <c r="R11759" i="1"/>
  <c r="J11759" i="1"/>
  <c r="I11759" i="1"/>
  <c r="G11759" i="1"/>
  <c r="A11759" i="1"/>
  <c r="R11758" i="1"/>
  <c r="J11758" i="1"/>
  <c r="I11758" i="1"/>
  <c r="G11758" i="1"/>
  <c r="A11758" i="1"/>
  <c r="R11757" i="1"/>
  <c r="J11757" i="1"/>
  <c r="I11757" i="1"/>
  <c r="G11757" i="1"/>
  <c r="A11757" i="1"/>
  <c r="R11756" i="1"/>
  <c r="J11756" i="1"/>
  <c r="I11756" i="1"/>
  <c r="G11756" i="1"/>
  <c r="A11756" i="1"/>
  <c r="R11755" i="1"/>
  <c r="J11755" i="1"/>
  <c r="I11755" i="1"/>
  <c r="G11755" i="1"/>
  <c r="A11755" i="1"/>
  <c r="R11754" i="1"/>
  <c r="J11754" i="1"/>
  <c r="I11754" i="1"/>
  <c r="G11754" i="1"/>
  <c r="A11754" i="1"/>
  <c r="R11753" i="1"/>
  <c r="J11753" i="1"/>
  <c r="I11753" i="1"/>
  <c r="G11753" i="1"/>
  <c r="A11753" i="1"/>
  <c r="R11752" i="1"/>
  <c r="J11752" i="1"/>
  <c r="I11752" i="1"/>
  <c r="G11752" i="1"/>
  <c r="A11752" i="1"/>
  <c r="R11751" i="1"/>
  <c r="J11751" i="1"/>
  <c r="I11751" i="1"/>
  <c r="G11751" i="1"/>
  <c r="A11751" i="1"/>
  <c r="R11750" i="1"/>
  <c r="J11750" i="1"/>
  <c r="I11750" i="1"/>
  <c r="G11750" i="1"/>
  <c r="A11750" i="1"/>
  <c r="R11749" i="1"/>
  <c r="J11749" i="1"/>
  <c r="I11749" i="1"/>
  <c r="G11749" i="1"/>
  <c r="A11749" i="1"/>
  <c r="R11748" i="1"/>
  <c r="J11748" i="1"/>
  <c r="I11748" i="1"/>
  <c r="G11748" i="1"/>
  <c r="A11748" i="1"/>
  <c r="R11747" i="1"/>
  <c r="J11747" i="1"/>
  <c r="I11747" i="1"/>
  <c r="G11747" i="1"/>
  <c r="A11747" i="1"/>
  <c r="R11746" i="1"/>
  <c r="J11746" i="1"/>
  <c r="I11746" i="1"/>
  <c r="G11746" i="1"/>
  <c r="A11746" i="1"/>
  <c r="R11745" i="1"/>
  <c r="J11745" i="1"/>
  <c r="I11745" i="1"/>
  <c r="G11745" i="1"/>
  <c r="A11745" i="1"/>
  <c r="R11744" i="1"/>
  <c r="J11744" i="1"/>
  <c r="I11744" i="1"/>
  <c r="G11744" i="1"/>
  <c r="A11744" i="1"/>
  <c r="R11743" i="1"/>
  <c r="J11743" i="1"/>
  <c r="I11743" i="1"/>
  <c r="G11743" i="1"/>
  <c r="A11743" i="1"/>
  <c r="R11742" i="1"/>
  <c r="J11742" i="1"/>
  <c r="I11742" i="1"/>
  <c r="G11742" i="1"/>
  <c r="A11742" i="1"/>
  <c r="R11741" i="1"/>
  <c r="J11741" i="1"/>
  <c r="I11741" i="1"/>
  <c r="G11741" i="1"/>
  <c r="A11741" i="1"/>
  <c r="R11740" i="1"/>
  <c r="J11740" i="1"/>
  <c r="I11740" i="1"/>
  <c r="G11740" i="1"/>
  <c r="A11740" i="1"/>
  <c r="R11739" i="1"/>
  <c r="J11739" i="1"/>
  <c r="I11739" i="1"/>
  <c r="G11739" i="1"/>
  <c r="A11739" i="1"/>
  <c r="R11738" i="1"/>
  <c r="J11738" i="1"/>
  <c r="I11738" i="1"/>
  <c r="G11738" i="1"/>
  <c r="A11738" i="1"/>
  <c r="R11737" i="1"/>
  <c r="J11737" i="1"/>
  <c r="I11737" i="1"/>
  <c r="G11737" i="1"/>
  <c r="A11737" i="1"/>
  <c r="R11736" i="1"/>
  <c r="J11736" i="1"/>
  <c r="I11736" i="1"/>
  <c r="G11736" i="1"/>
  <c r="A11736" i="1"/>
  <c r="R11735" i="1"/>
  <c r="J11735" i="1"/>
  <c r="I11735" i="1"/>
  <c r="G11735" i="1"/>
  <c r="A11735" i="1"/>
  <c r="R11734" i="1"/>
  <c r="J11734" i="1"/>
  <c r="I11734" i="1"/>
  <c r="G11734" i="1"/>
  <c r="A11734" i="1"/>
  <c r="R11733" i="1"/>
  <c r="J11733" i="1"/>
  <c r="I11733" i="1"/>
  <c r="G11733" i="1"/>
  <c r="A11733" i="1"/>
  <c r="R11732" i="1"/>
  <c r="J11732" i="1"/>
  <c r="I11732" i="1"/>
  <c r="G11732" i="1"/>
  <c r="A11732" i="1"/>
  <c r="R11731" i="1"/>
  <c r="J11731" i="1"/>
  <c r="I11731" i="1"/>
  <c r="G11731" i="1"/>
  <c r="A11731" i="1"/>
  <c r="R11730" i="1"/>
  <c r="J11730" i="1"/>
  <c r="I11730" i="1"/>
  <c r="G11730" i="1"/>
  <c r="A11730" i="1"/>
  <c r="R11729" i="1"/>
  <c r="J11729" i="1"/>
  <c r="I11729" i="1"/>
  <c r="G11729" i="1"/>
  <c r="A11729" i="1"/>
  <c r="R11728" i="1"/>
  <c r="J11728" i="1"/>
  <c r="I11728" i="1"/>
  <c r="G11728" i="1"/>
  <c r="A11728" i="1"/>
  <c r="R11727" i="1"/>
  <c r="J11727" i="1"/>
  <c r="I11727" i="1"/>
  <c r="G11727" i="1"/>
  <c r="A11727" i="1"/>
  <c r="R11726" i="1"/>
  <c r="J11726" i="1"/>
  <c r="I11726" i="1"/>
  <c r="G11726" i="1"/>
  <c r="A11726" i="1"/>
  <c r="R11725" i="1"/>
  <c r="J11725" i="1"/>
  <c r="I11725" i="1"/>
  <c r="G11725" i="1"/>
  <c r="A11725" i="1"/>
  <c r="R11724" i="1"/>
  <c r="J11724" i="1"/>
  <c r="I11724" i="1"/>
  <c r="G11724" i="1"/>
  <c r="A11724" i="1"/>
  <c r="R11723" i="1"/>
  <c r="J11723" i="1"/>
  <c r="I11723" i="1"/>
  <c r="G11723" i="1"/>
  <c r="A11723" i="1"/>
  <c r="R11722" i="1"/>
  <c r="J11722" i="1"/>
  <c r="I11722" i="1"/>
  <c r="G11722" i="1"/>
  <c r="A11722" i="1"/>
  <c r="R11721" i="1"/>
  <c r="J11721" i="1"/>
  <c r="I11721" i="1"/>
  <c r="G11721" i="1"/>
  <c r="A11721" i="1"/>
  <c r="R11720" i="1"/>
  <c r="J11720" i="1"/>
  <c r="I11720" i="1"/>
  <c r="G11720" i="1"/>
  <c r="A11720" i="1"/>
  <c r="R11719" i="1"/>
  <c r="J11719" i="1"/>
  <c r="I11719" i="1"/>
  <c r="G11719" i="1"/>
  <c r="A11719" i="1"/>
  <c r="R11718" i="1"/>
  <c r="J11718" i="1"/>
  <c r="I11718" i="1"/>
  <c r="G11718" i="1"/>
  <c r="A11718" i="1"/>
  <c r="R11717" i="1"/>
  <c r="J11717" i="1"/>
  <c r="I11717" i="1"/>
  <c r="G11717" i="1"/>
  <c r="A11717" i="1"/>
  <c r="R11716" i="1"/>
  <c r="J11716" i="1"/>
  <c r="I11716" i="1"/>
  <c r="G11716" i="1"/>
  <c r="A11716" i="1"/>
  <c r="R11715" i="1"/>
  <c r="J11715" i="1"/>
  <c r="I11715" i="1"/>
  <c r="G11715" i="1"/>
  <c r="A11715" i="1"/>
  <c r="R11714" i="1"/>
  <c r="J11714" i="1"/>
  <c r="I11714" i="1"/>
  <c r="G11714" i="1"/>
  <c r="A11714" i="1"/>
  <c r="R11713" i="1"/>
  <c r="J11713" i="1"/>
  <c r="I11713" i="1"/>
  <c r="G11713" i="1"/>
  <c r="A11713" i="1"/>
  <c r="R11712" i="1"/>
  <c r="J11712" i="1"/>
  <c r="I11712" i="1"/>
  <c r="G11712" i="1"/>
  <c r="A11712" i="1"/>
  <c r="R11711" i="1"/>
  <c r="J11711" i="1"/>
  <c r="I11711" i="1"/>
  <c r="G11711" i="1"/>
  <c r="A11711" i="1"/>
  <c r="R11710" i="1"/>
  <c r="J11710" i="1"/>
  <c r="I11710" i="1"/>
  <c r="G11710" i="1"/>
  <c r="A11710" i="1"/>
  <c r="R11709" i="1"/>
  <c r="J11709" i="1"/>
  <c r="I11709" i="1"/>
  <c r="G11709" i="1"/>
  <c r="A11709" i="1"/>
  <c r="R11708" i="1"/>
  <c r="J11708" i="1"/>
  <c r="I11708" i="1"/>
  <c r="G11708" i="1"/>
  <c r="A11708" i="1"/>
  <c r="R11707" i="1"/>
  <c r="J11707" i="1"/>
  <c r="I11707" i="1"/>
  <c r="G11707" i="1"/>
  <c r="A11707" i="1"/>
  <c r="R11706" i="1"/>
  <c r="J11706" i="1"/>
  <c r="I11706" i="1"/>
  <c r="G11706" i="1"/>
  <c r="A11706" i="1"/>
  <c r="R11705" i="1"/>
  <c r="J11705" i="1"/>
  <c r="I11705" i="1"/>
  <c r="G11705" i="1"/>
  <c r="A11705" i="1"/>
  <c r="R11704" i="1"/>
  <c r="J11704" i="1"/>
  <c r="I11704" i="1"/>
  <c r="G11704" i="1"/>
  <c r="A11704" i="1"/>
  <c r="R11703" i="1"/>
  <c r="J11703" i="1"/>
  <c r="I11703" i="1"/>
  <c r="G11703" i="1"/>
  <c r="A11703" i="1"/>
  <c r="R11702" i="1"/>
  <c r="J11702" i="1"/>
  <c r="I11702" i="1"/>
  <c r="G11702" i="1"/>
  <c r="A11702" i="1"/>
  <c r="R11701" i="1"/>
  <c r="J11701" i="1"/>
  <c r="I11701" i="1"/>
  <c r="G11701" i="1"/>
  <c r="A11701" i="1"/>
  <c r="R11700" i="1"/>
  <c r="J11700" i="1"/>
  <c r="I11700" i="1"/>
  <c r="G11700" i="1"/>
  <c r="A11700" i="1"/>
  <c r="R11699" i="1"/>
  <c r="J11699" i="1"/>
  <c r="I11699" i="1"/>
  <c r="G11699" i="1"/>
  <c r="A11699" i="1"/>
  <c r="R11698" i="1"/>
  <c r="J11698" i="1"/>
  <c r="I11698" i="1"/>
  <c r="G11698" i="1"/>
  <c r="A11698" i="1"/>
  <c r="R11697" i="1"/>
  <c r="J11697" i="1"/>
  <c r="I11697" i="1"/>
  <c r="G11697" i="1"/>
  <c r="A11697" i="1"/>
  <c r="R11696" i="1"/>
  <c r="J11696" i="1"/>
  <c r="I11696" i="1"/>
  <c r="G11696" i="1"/>
  <c r="A11696" i="1"/>
  <c r="R11695" i="1"/>
  <c r="J11695" i="1"/>
  <c r="I11695" i="1"/>
  <c r="G11695" i="1"/>
  <c r="A11695" i="1"/>
  <c r="R11694" i="1"/>
  <c r="J11694" i="1"/>
  <c r="I11694" i="1"/>
  <c r="G11694" i="1"/>
  <c r="A11694" i="1"/>
  <c r="R11693" i="1"/>
  <c r="J11693" i="1"/>
  <c r="I11693" i="1"/>
  <c r="G11693" i="1"/>
  <c r="A11693" i="1"/>
  <c r="R11692" i="1"/>
  <c r="J11692" i="1"/>
  <c r="I11692" i="1"/>
  <c r="G11692" i="1"/>
  <c r="A11692" i="1"/>
  <c r="R11691" i="1"/>
  <c r="J11691" i="1"/>
  <c r="I11691" i="1"/>
  <c r="G11691" i="1"/>
  <c r="A11691" i="1"/>
  <c r="R11690" i="1"/>
  <c r="J11690" i="1"/>
  <c r="I11690" i="1"/>
  <c r="G11690" i="1"/>
  <c r="A11690" i="1"/>
  <c r="R11689" i="1"/>
  <c r="J11689" i="1"/>
  <c r="I11689" i="1"/>
  <c r="G11689" i="1"/>
  <c r="A11689" i="1"/>
  <c r="R11688" i="1"/>
  <c r="J11688" i="1"/>
  <c r="I11688" i="1"/>
  <c r="G11688" i="1"/>
  <c r="A11688" i="1"/>
  <c r="R11687" i="1"/>
  <c r="J11687" i="1"/>
  <c r="I11687" i="1"/>
  <c r="G11687" i="1"/>
  <c r="A11687" i="1"/>
  <c r="R11686" i="1"/>
  <c r="J11686" i="1"/>
  <c r="I11686" i="1"/>
  <c r="G11686" i="1"/>
  <c r="A11686" i="1"/>
  <c r="R11685" i="1"/>
  <c r="J11685" i="1"/>
  <c r="I11685" i="1"/>
  <c r="G11685" i="1"/>
  <c r="A11685" i="1"/>
  <c r="R11684" i="1"/>
  <c r="J11684" i="1"/>
  <c r="I11684" i="1"/>
  <c r="G11684" i="1"/>
  <c r="A11684" i="1"/>
  <c r="R11683" i="1"/>
  <c r="J11683" i="1"/>
  <c r="I11683" i="1"/>
  <c r="G11683" i="1"/>
  <c r="A11683" i="1"/>
  <c r="R11682" i="1"/>
  <c r="J11682" i="1"/>
  <c r="I11682" i="1"/>
  <c r="G11682" i="1"/>
  <c r="A11682" i="1"/>
  <c r="R11681" i="1"/>
  <c r="J11681" i="1"/>
  <c r="I11681" i="1"/>
  <c r="G11681" i="1"/>
  <c r="A11681" i="1"/>
  <c r="R11680" i="1"/>
  <c r="J11680" i="1"/>
  <c r="I11680" i="1"/>
  <c r="G11680" i="1"/>
  <c r="A11680" i="1"/>
  <c r="R11679" i="1"/>
  <c r="J11679" i="1"/>
  <c r="I11679" i="1"/>
  <c r="G11679" i="1"/>
  <c r="A11679" i="1"/>
  <c r="R11678" i="1"/>
  <c r="J11678" i="1"/>
  <c r="I11678" i="1"/>
  <c r="G11678" i="1"/>
  <c r="A11678" i="1"/>
  <c r="R11677" i="1"/>
  <c r="J11677" i="1"/>
  <c r="I11677" i="1"/>
  <c r="G11677" i="1"/>
  <c r="A11677" i="1"/>
  <c r="R11676" i="1"/>
  <c r="J11676" i="1"/>
  <c r="I11676" i="1"/>
  <c r="G11676" i="1"/>
  <c r="A11676" i="1"/>
  <c r="R11675" i="1"/>
  <c r="J11675" i="1"/>
  <c r="I11675" i="1"/>
  <c r="G11675" i="1"/>
  <c r="A11675" i="1"/>
  <c r="R11674" i="1"/>
  <c r="J11674" i="1"/>
  <c r="I11674" i="1"/>
  <c r="G11674" i="1"/>
  <c r="A11674" i="1"/>
  <c r="R11673" i="1"/>
  <c r="J11673" i="1"/>
  <c r="I11673" i="1"/>
  <c r="G11673" i="1"/>
  <c r="A11673" i="1"/>
  <c r="R11672" i="1"/>
  <c r="J11672" i="1"/>
  <c r="I11672" i="1"/>
  <c r="G11672" i="1"/>
  <c r="A11672" i="1"/>
  <c r="R11671" i="1"/>
  <c r="J11671" i="1"/>
  <c r="I11671" i="1"/>
  <c r="G11671" i="1"/>
  <c r="A11671" i="1"/>
  <c r="R11670" i="1"/>
  <c r="J11670" i="1"/>
  <c r="I11670" i="1"/>
  <c r="G11670" i="1"/>
  <c r="A11670" i="1"/>
  <c r="R11669" i="1"/>
  <c r="J11669" i="1"/>
  <c r="I11669" i="1"/>
  <c r="G11669" i="1"/>
  <c r="A11669" i="1"/>
  <c r="R11668" i="1"/>
  <c r="J11668" i="1"/>
  <c r="I11668" i="1"/>
  <c r="G11668" i="1"/>
  <c r="A11668" i="1"/>
  <c r="R11667" i="1"/>
  <c r="J11667" i="1"/>
  <c r="I11667" i="1"/>
  <c r="G11667" i="1"/>
  <c r="A11667" i="1"/>
  <c r="R11666" i="1"/>
  <c r="J11666" i="1"/>
  <c r="I11666" i="1"/>
  <c r="G11666" i="1"/>
  <c r="A11666" i="1"/>
  <c r="R11665" i="1"/>
  <c r="J11665" i="1"/>
  <c r="I11665" i="1"/>
  <c r="G11665" i="1"/>
  <c r="A11665" i="1"/>
  <c r="R11664" i="1"/>
  <c r="J11664" i="1"/>
  <c r="I11664" i="1"/>
  <c r="G11664" i="1"/>
  <c r="A11664" i="1"/>
  <c r="R11663" i="1"/>
  <c r="J11663" i="1"/>
  <c r="I11663" i="1"/>
  <c r="G11663" i="1"/>
  <c r="A11663" i="1"/>
  <c r="R11662" i="1"/>
  <c r="J11662" i="1"/>
  <c r="I11662" i="1"/>
  <c r="G11662" i="1"/>
  <c r="A11662" i="1"/>
  <c r="R11661" i="1"/>
  <c r="J11661" i="1"/>
  <c r="I11661" i="1"/>
  <c r="G11661" i="1"/>
  <c r="A11661" i="1"/>
  <c r="R11660" i="1"/>
  <c r="J11660" i="1"/>
  <c r="I11660" i="1"/>
  <c r="G11660" i="1"/>
  <c r="A11660" i="1"/>
  <c r="R11659" i="1"/>
  <c r="J11659" i="1"/>
  <c r="I11659" i="1"/>
  <c r="G11659" i="1"/>
  <c r="A11659" i="1"/>
  <c r="R11658" i="1"/>
  <c r="J11658" i="1"/>
  <c r="I11658" i="1"/>
  <c r="G11658" i="1"/>
  <c r="A11658" i="1"/>
  <c r="R11657" i="1"/>
  <c r="J11657" i="1"/>
  <c r="I11657" i="1"/>
  <c r="G11657" i="1"/>
  <c r="A11657" i="1"/>
  <c r="R11656" i="1"/>
  <c r="J11656" i="1"/>
  <c r="I11656" i="1"/>
  <c r="G11656" i="1"/>
  <c r="A11656" i="1"/>
  <c r="R11655" i="1"/>
  <c r="J11655" i="1"/>
  <c r="I11655" i="1"/>
  <c r="G11655" i="1"/>
  <c r="A11655" i="1"/>
  <c r="R11654" i="1"/>
  <c r="J11654" i="1"/>
  <c r="I11654" i="1"/>
  <c r="G11654" i="1"/>
  <c r="A11654" i="1"/>
  <c r="R11653" i="1"/>
  <c r="J11653" i="1"/>
  <c r="I11653" i="1"/>
  <c r="G11653" i="1"/>
  <c r="A11653" i="1"/>
  <c r="R11652" i="1"/>
  <c r="J11652" i="1"/>
  <c r="I11652" i="1"/>
  <c r="G11652" i="1"/>
  <c r="A11652" i="1"/>
  <c r="R11651" i="1"/>
  <c r="J11651" i="1"/>
  <c r="I11651" i="1"/>
  <c r="G11651" i="1"/>
  <c r="A11651" i="1"/>
  <c r="R11650" i="1"/>
  <c r="J11650" i="1"/>
  <c r="I11650" i="1"/>
  <c r="G11650" i="1"/>
  <c r="A11650" i="1"/>
  <c r="R11649" i="1"/>
  <c r="J11649" i="1"/>
  <c r="I11649" i="1"/>
  <c r="G11649" i="1"/>
  <c r="A11649" i="1"/>
  <c r="R11648" i="1"/>
  <c r="J11648" i="1"/>
  <c r="I11648" i="1"/>
  <c r="G11648" i="1"/>
  <c r="A11648" i="1"/>
  <c r="R11647" i="1"/>
  <c r="J11647" i="1"/>
  <c r="I11647" i="1"/>
  <c r="G11647" i="1"/>
  <c r="A11647" i="1"/>
  <c r="R11646" i="1"/>
  <c r="J11646" i="1"/>
  <c r="I11646" i="1"/>
  <c r="G11646" i="1"/>
  <c r="A11646" i="1"/>
  <c r="R11645" i="1"/>
  <c r="J11645" i="1"/>
  <c r="I11645" i="1"/>
  <c r="G11645" i="1"/>
  <c r="A11645" i="1"/>
  <c r="R11644" i="1"/>
  <c r="J11644" i="1"/>
  <c r="I11644" i="1"/>
  <c r="G11644" i="1"/>
  <c r="A11644" i="1"/>
  <c r="R11643" i="1"/>
  <c r="J11643" i="1"/>
  <c r="I11643" i="1"/>
  <c r="G11643" i="1"/>
  <c r="A11643" i="1"/>
  <c r="R11642" i="1"/>
  <c r="J11642" i="1"/>
  <c r="I11642" i="1"/>
  <c r="G11642" i="1"/>
  <c r="A11642" i="1"/>
  <c r="R11641" i="1"/>
  <c r="J11641" i="1"/>
  <c r="I11641" i="1"/>
  <c r="G11641" i="1"/>
  <c r="A11641" i="1"/>
  <c r="R11640" i="1"/>
  <c r="J11640" i="1"/>
  <c r="I11640" i="1"/>
  <c r="G11640" i="1"/>
  <c r="A11640" i="1"/>
  <c r="R11639" i="1"/>
  <c r="J11639" i="1"/>
  <c r="I11639" i="1"/>
  <c r="G11639" i="1"/>
  <c r="A11639" i="1"/>
  <c r="R11638" i="1"/>
  <c r="J11638" i="1"/>
  <c r="I11638" i="1"/>
  <c r="G11638" i="1"/>
  <c r="A11638" i="1"/>
  <c r="R11637" i="1"/>
  <c r="J11637" i="1"/>
  <c r="I11637" i="1"/>
  <c r="G11637" i="1"/>
  <c r="A11637" i="1"/>
  <c r="R11636" i="1"/>
  <c r="J11636" i="1"/>
  <c r="I11636" i="1"/>
  <c r="G11636" i="1"/>
  <c r="A11636" i="1"/>
  <c r="R11635" i="1"/>
  <c r="J11635" i="1"/>
  <c r="I11635" i="1"/>
  <c r="G11635" i="1"/>
  <c r="A11635" i="1"/>
  <c r="R11634" i="1"/>
  <c r="J11634" i="1"/>
  <c r="I11634" i="1"/>
  <c r="G11634" i="1"/>
  <c r="A11634" i="1"/>
  <c r="R11633" i="1"/>
  <c r="J11633" i="1"/>
  <c r="I11633" i="1"/>
  <c r="G11633" i="1"/>
  <c r="A11633" i="1"/>
  <c r="R11632" i="1"/>
  <c r="J11632" i="1"/>
  <c r="I11632" i="1"/>
  <c r="G11632" i="1"/>
  <c r="A11632" i="1"/>
  <c r="R11631" i="1"/>
  <c r="J11631" i="1"/>
  <c r="I11631" i="1"/>
  <c r="G11631" i="1"/>
  <c r="A11631" i="1"/>
  <c r="R11630" i="1"/>
  <c r="J11630" i="1"/>
  <c r="I11630" i="1"/>
  <c r="G11630" i="1"/>
  <c r="A11630" i="1"/>
  <c r="R11629" i="1"/>
  <c r="J11629" i="1"/>
  <c r="I11629" i="1"/>
  <c r="G11629" i="1"/>
  <c r="A11629" i="1"/>
  <c r="R11628" i="1"/>
  <c r="J11628" i="1"/>
  <c r="I11628" i="1"/>
  <c r="G11628" i="1"/>
  <c r="A11628" i="1"/>
  <c r="R11627" i="1"/>
  <c r="J11627" i="1"/>
  <c r="I11627" i="1"/>
  <c r="G11627" i="1"/>
  <c r="A11627" i="1"/>
  <c r="R11626" i="1"/>
  <c r="J11626" i="1"/>
  <c r="I11626" i="1"/>
  <c r="G11626" i="1"/>
  <c r="A11626" i="1"/>
  <c r="R11625" i="1"/>
  <c r="J11625" i="1"/>
  <c r="I11625" i="1"/>
  <c r="G11625" i="1"/>
  <c r="A11625" i="1"/>
  <c r="R11624" i="1"/>
  <c r="J11624" i="1"/>
  <c r="I11624" i="1"/>
  <c r="G11624" i="1"/>
  <c r="A11624" i="1"/>
  <c r="R11623" i="1"/>
  <c r="J11623" i="1"/>
  <c r="I11623" i="1"/>
  <c r="G11623" i="1"/>
  <c r="A11623" i="1"/>
  <c r="R11622" i="1"/>
  <c r="J11622" i="1"/>
  <c r="I11622" i="1"/>
  <c r="G11622" i="1"/>
  <c r="A11622" i="1"/>
  <c r="R11621" i="1"/>
  <c r="J11621" i="1"/>
  <c r="I11621" i="1"/>
  <c r="G11621" i="1"/>
  <c r="A11621" i="1"/>
  <c r="R11620" i="1"/>
  <c r="J11620" i="1"/>
  <c r="I11620" i="1"/>
  <c r="G11620" i="1"/>
  <c r="A11620" i="1"/>
  <c r="R11619" i="1"/>
  <c r="J11619" i="1"/>
  <c r="I11619" i="1"/>
  <c r="G11619" i="1"/>
  <c r="A11619" i="1"/>
  <c r="R11618" i="1"/>
  <c r="J11618" i="1"/>
  <c r="I11618" i="1"/>
  <c r="G11618" i="1"/>
  <c r="A11618" i="1"/>
  <c r="R11617" i="1"/>
  <c r="J11617" i="1"/>
  <c r="I11617" i="1"/>
  <c r="G11617" i="1"/>
  <c r="A11617" i="1"/>
  <c r="R11616" i="1"/>
  <c r="J11616" i="1"/>
  <c r="I11616" i="1"/>
  <c r="G11616" i="1"/>
  <c r="A11616" i="1"/>
  <c r="R11615" i="1"/>
  <c r="J11615" i="1"/>
  <c r="I11615" i="1"/>
  <c r="G11615" i="1"/>
  <c r="A11615" i="1"/>
  <c r="R11614" i="1"/>
  <c r="J11614" i="1"/>
  <c r="I11614" i="1"/>
  <c r="G11614" i="1"/>
  <c r="A11614" i="1"/>
  <c r="R11613" i="1"/>
  <c r="J11613" i="1"/>
  <c r="I11613" i="1"/>
  <c r="G11613" i="1"/>
  <c r="A11613" i="1"/>
  <c r="R11612" i="1"/>
  <c r="J11612" i="1"/>
  <c r="I11612" i="1"/>
  <c r="G11612" i="1"/>
  <c r="A11612" i="1"/>
  <c r="R11611" i="1"/>
  <c r="J11611" i="1"/>
  <c r="I11611" i="1"/>
  <c r="G11611" i="1"/>
  <c r="A11611" i="1"/>
  <c r="R11610" i="1"/>
  <c r="J11610" i="1"/>
  <c r="I11610" i="1"/>
  <c r="G11610" i="1"/>
  <c r="A11610" i="1"/>
  <c r="R11609" i="1"/>
  <c r="J11609" i="1"/>
  <c r="I11609" i="1"/>
  <c r="G11609" i="1"/>
  <c r="A11609" i="1"/>
  <c r="R11608" i="1"/>
  <c r="J11608" i="1"/>
  <c r="I11608" i="1"/>
  <c r="G11608" i="1"/>
  <c r="A11608" i="1"/>
  <c r="R11607" i="1"/>
  <c r="J11607" i="1"/>
  <c r="I11607" i="1"/>
  <c r="G11607" i="1"/>
  <c r="A11607" i="1"/>
  <c r="R11606" i="1"/>
  <c r="J11606" i="1"/>
  <c r="I11606" i="1"/>
  <c r="G11606" i="1"/>
  <c r="A11606" i="1"/>
  <c r="R11605" i="1"/>
  <c r="J11605" i="1"/>
  <c r="I11605" i="1"/>
  <c r="G11605" i="1"/>
  <c r="A11605" i="1"/>
  <c r="R11604" i="1"/>
  <c r="J11604" i="1"/>
  <c r="I11604" i="1"/>
  <c r="G11604" i="1"/>
  <c r="A11604" i="1"/>
  <c r="R11603" i="1"/>
  <c r="J11603" i="1"/>
  <c r="I11603" i="1"/>
  <c r="G11603" i="1"/>
  <c r="A11603" i="1"/>
  <c r="R11602" i="1"/>
  <c r="J11602" i="1"/>
  <c r="I11602" i="1"/>
  <c r="G11602" i="1"/>
  <c r="A11602" i="1"/>
  <c r="R11601" i="1"/>
  <c r="J11601" i="1"/>
  <c r="I11601" i="1"/>
  <c r="G11601" i="1"/>
  <c r="A11601" i="1"/>
  <c r="R11600" i="1"/>
  <c r="J11600" i="1"/>
  <c r="I11600" i="1"/>
  <c r="G11600" i="1"/>
  <c r="A11600" i="1"/>
  <c r="R11599" i="1"/>
  <c r="J11599" i="1"/>
  <c r="I11599" i="1"/>
  <c r="G11599" i="1"/>
  <c r="A11599" i="1"/>
  <c r="R11598" i="1"/>
  <c r="J11598" i="1"/>
  <c r="I11598" i="1"/>
  <c r="G11598" i="1"/>
  <c r="A11598" i="1"/>
  <c r="R11597" i="1"/>
  <c r="J11597" i="1"/>
  <c r="I11597" i="1"/>
  <c r="G11597" i="1"/>
  <c r="A11597" i="1"/>
  <c r="R11596" i="1"/>
  <c r="J11596" i="1"/>
  <c r="I11596" i="1"/>
  <c r="G11596" i="1"/>
  <c r="A11596" i="1"/>
  <c r="R11595" i="1"/>
  <c r="J11595" i="1"/>
  <c r="I11595" i="1"/>
  <c r="G11595" i="1"/>
  <c r="A11595" i="1"/>
  <c r="R11594" i="1"/>
  <c r="J11594" i="1"/>
  <c r="I11594" i="1"/>
  <c r="G11594" i="1"/>
  <c r="A11594" i="1"/>
  <c r="R11593" i="1"/>
  <c r="J11593" i="1"/>
  <c r="I11593" i="1"/>
  <c r="G11593" i="1"/>
  <c r="A11593" i="1"/>
  <c r="R11592" i="1"/>
  <c r="J11592" i="1"/>
  <c r="I11592" i="1"/>
  <c r="G11592" i="1"/>
  <c r="A11592" i="1"/>
  <c r="R11591" i="1"/>
  <c r="J11591" i="1"/>
  <c r="I11591" i="1"/>
  <c r="G11591" i="1"/>
  <c r="A11591" i="1"/>
  <c r="R11590" i="1"/>
  <c r="J11590" i="1"/>
  <c r="I11590" i="1"/>
  <c r="G11590" i="1"/>
  <c r="A11590" i="1"/>
  <c r="R11589" i="1"/>
  <c r="J11589" i="1"/>
  <c r="I11589" i="1"/>
  <c r="G11589" i="1"/>
  <c r="A11589" i="1"/>
  <c r="R11588" i="1"/>
  <c r="J11588" i="1"/>
  <c r="I11588" i="1"/>
  <c r="G11588" i="1"/>
  <c r="A11588" i="1"/>
  <c r="R11587" i="1"/>
  <c r="J11587" i="1"/>
  <c r="I11587" i="1"/>
  <c r="G11587" i="1"/>
  <c r="A11587" i="1"/>
  <c r="R11586" i="1"/>
  <c r="J11586" i="1"/>
  <c r="I11586" i="1"/>
  <c r="G11586" i="1"/>
  <c r="A11586" i="1"/>
  <c r="R11585" i="1"/>
  <c r="J11585" i="1"/>
  <c r="I11585" i="1"/>
  <c r="G11585" i="1"/>
  <c r="A11585" i="1"/>
  <c r="R11584" i="1"/>
  <c r="J11584" i="1"/>
  <c r="I11584" i="1"/>
  <c r="G11584" i="1"/>
  <c r="A11584" i="1"/>
  <c r="R11583" i="1"/>
  <c r="J11583" i="1"/>
  <c r="I11583" i="1"/>
  <c r="G11583" i="1"/>
  <c r="A11583" i="1"/>
  <c r="R11582" i="1"/>
  <c r="J11582" i="1"/>
  <c r="I11582" i="1"/>
  <c r="G11582" i="1"/>
  <c r="A11582" i="1"/>
  <c r="R11581" i="1"/>
  <c r="J11581" i="1"/>
  <c r="I11581" i="1"/>
  <c r="G11581" i="1"/>
  <c r="A11581" i="1"/>
  <c r="R11580" i="1"/>
  <c r="J11580" i="1"/>
  <c r="I11580" i="1"/>
  <c r="G11580" i="1"/>
  <c r="A11580" i="1"/>
  <c r="R11579" i="1"/>
  <c r="J11579" i="1"/>
  <c r="I11579" i="1"/>
  <c r="G11579" i="1"/>
  <c r="A11579" i="1"/>
  <c r="R11578" i="1"/>
  <c r="J11578" i="1"/>
  <c r="I11578" i="1"/>
  <c r="G11578" i="1"/>
  <c r="A11578" i="1"/>
  <c r="R11577" i="1"/>
  <c r="J11577" i="1"/>
  <c r="I11577" i="1"/>
  <c r="G11577" i="1"/>
  <c r="A11577" i="1"/>
  <c r="R11576" i="1"/>
  <c r="J11576" i="1"/>
  <c r="I11576" i="1"/>
  <c r="G11576" i="1"/>
  <c r="A11576" i="1"/>
  <c r="R11575" i="1"/>
  <c r="J11575" i="1"/>
  <c r="I11575" i="1"/>
  <c r="G11575" i="1"/>
  <c r="A11575" i="1"/>
  <c r="R11574" i="1"/>
  <c r="J11574" i="1"/>
  <c r="I11574" i="1"/>
  <c r="G11574" i="1"/>
  <c r="A11574" i="1"/>
  <c r="R11573" i="1"/>
  <c r="J11573" i="1"/>
  <c r="I11573" i="1"/>
  <c r="G11573" i="1"/>
  <c r="A11573" i="1"/>
  <c r="R11572" i="1"/>
  <c r="J11572" i="1"/>
  <c r="I11572" i="1"/>
  <c r="G11572" i="1"/>
  <c r="A11572" i="1"/>
  <c r="R11571" i="1"/>
  <c r="J11571" i="1"/>
  <c r="I11571" i="1"/>
  <c r="G11571" i="1"/>
  <c r="A11571" i="1"/>
  <c r="R11570" i="1"/>
  <c r="J11570" i="1"/>
  <c r="I11570" i="1"/>
  <c r="G11570" i="1"/>
  <c r="A11570" i="1"/>
  <c r="R11569" i="1"/>
  <c r="J11569" i="1"/>
  <c r="I11569" i="1"/>
  <c r="G11569" i="1"/>
  <c r="A11569" i="1"/>
  <c r="R11568" i="1"/>
  <c r="J11568" i="1"/>
  <c r="I11568" i="1"/>
  <c r="G11568" i="1"/>
  <c r="A11568" i="1"/>
  <c r="R11567" i="1"/>
  <c r="J11567" i="1"/>
  <c r="I11567" i="1"/>
  <c r="G11567" i="1"/>
  <c r="A11567" i="1"/>
  <c r="R11566" i="1"/>
  <c r="J11566" i="1"/>
  <c r="I11566" i="1"/>
  <c r="G11566" i="1"/>
  <c r="A11566" i="1"/>
  <c r="R11565" i="1"/>
  <c r="J11565" i="1"/>
  <c r="I11565" i="1"/>
  <c r="G11565" i="1"/>
  <c r="A11565" i="1"/>
  <c r="R11564" i="1"/>
  <c r="J11564" i="1"/>
  <c r="I11564" i="1"/>
  <c r="G11564" i="1"/>
  <c r="A11564" i="1"/>
  <c r="R11563" i="1"/>
  <c r="J11563" i="1"/>
  <c r="I11563" i="1"/>
  <c r="G11563" i="1"/>
  <c r="A11563" i="1"/>
  <c r="R11562" i="1"/>
  <c r="J11562" i="1"/>
  <c r="I11562" i="1"/>
  <c r="G11562" i="1"/>
  <c r="A11562" i="1"/>
  <c r="R11561" i="1"/>
  <c r="J11561" i="1"/>
  <c r="I11561" i="1"/>
  <c r="G11561" i="1"/>
  <c r="A11561" i="1"/>
  <c r="R11560" i="1"/>
  <c r="J11560" i="1"/>
  <c r="I11560" i="1"/>
  <c r="G11560" i="1"/>
  <c r="A11560" i="1"/>
  <c r="R11559" i="1"/>
  <c r="J11559" i="1"/>
  <c r="I11559" i="1"/>
  <c r="G11559" i="1"/>
  <c r="A11559" i="1"/>
  <c r="R11558" i="1"/>
  <c r="J11558" i="1"/>
  <c r="I11558" i="1"/>
  <c r="G11558" i="1"/>
  <c r="A11558" i="1"/>
  <c r="R11557" i="1"/>
  <c r="J11557" i="1"/>
  <c r="I11557" i="1"/>
  <c r="G11557" i="1"/>
  <c r="A11557" i="1"/>
  <c r="R11556" i="1"/>
  <c r="J11556" i="1"/>
  <c r="I11556" i="1"/>
  <c r="G11556" i="1"/>
  <c r="A11556" i="1"/>
  <c r="R11555" i="1"/>
  <c r="J11555" i="1"/>
  <c r="I11555" i="1"/>
  <c r="G11555" i="1"/>
  <c r="A11555" i="1"/>
  <c r="R11554" i="1"/>
  <c r="J11554" i="1"/>
  <c r="I11554" i="1"/>
  <c r="G11554" i="1"/>
  <c r="A11554" i="1"/>
  <c r="R11553" i="1"/>
  <c r="J11553" i="1"/>
  <c r="I11553" i="1"/>
  <c r="G11553" i="1"/>
  <c r="A11553" i="1"/>
  <c r="R11552" i="1"/>
  <c r="J11552" i="1"/>
  <c r="I11552" i="1"/>
  <c r="G11552" i="1"/>
  <c r="A11552" i="1"/>
  <c r="R11551" i="1"/>
  <c r="J11551" i="1"/>
  <c r="I11551" i="1"/>
  <c r="G11551" i="1"/>
  <c r="A11551" i="1"/>
  <c r="R11550" i="1"/>
  <c r="J11550" i="1"/>
  <c r="I11550" i="1"/>
  <c r="G11550" i="1"/>
  <c r="A11550" i="1"/>
  <c r="R11549" i="1"/>
  <c r="J11549" i="1"/>
  <c r="I11549" i="1"/>
  <c r="G11549" i="1"/>
  <c r="A11549" i="1"/>
  <c r="R11548" i="1"/>
  <c r="J11548" i="1"/>
  <c r="I11548" i="1"/>
  <c r="G11548" i="1"/>
  <c r="A11548" i="1"/>
  <c r="R11547" i="1"/>
  <c r="J11547" i="1"/>
  <c r="I11547" i="1"/>
  <c r="G11547" i="1"/>
  <c r="A11547" i="1"/>
  <c r="R11546" i="1"/>
  <c r="J11546" i="1"/>
  <c r="I11546" i="1"/>
  <c r="G11546" i="1"/>
  <c r="A11546" i="1"/>
  <c r="R11545" i="1"/>
  <c r="J11545" i="1"/>
  <c r="I11545" i="1"/>
  <c r="G11545" i="1"/>
  <c r="A11545" i="1"/>
  <c r="R11544" i="1"/>
  <c r="J11544" i="1"/>
  <c r="I11544" i="1"/>
  <c r="G11544" i="1"/>
  <c r="A11544" i="1"/>
  <c r="R11543" i="1"/>
  <c r="J11543" i="1"/>
  <c r="I11543" i="1"/>
  <c r="G11543" i="1"/>
  <c r="A11543" i="1"/>
  <c r="R11542" i="1"/>
  <c r="J11542" i="1"/>
  <c r="I11542" i="1"/>
  <c r="G11542" i="1"/>
  <c r="A11542" i="1"/>
  <c r="R11541" i="1"/>
  <c r="J11541" i="1"/>
  <c r="I11541" i="1"/>
  <c r="G11541" i="1"/>
  <c r="A11541" i="1"/>
  <c r="R11540" i="1"/>
  <c r="J11540" i="1"/>
  <c r="I11540" i="1"/>
  <c r="G11540" i="1"/>
  <c r="A11540" i="1"/>
  <c r="R11539" i="1"/>
  <c r="J11539" i="1"/>
  <c r="I11539" i="1"/>
  <c r="G11539" i="1"/>
  <c r="A11539" i="1"/>
  <c r="R11538" i="1"/>
  <c r="J11538" i="1"/>
  <c r="I11538" i="1"/>
  <c r="G11538" i="1"/>
  <c r="A11538" i="1"/>
  <c r="R11537" i="1"/>
  <c r="J11537" i="1"/>
  <c r="I11537" i="1"/>
  <c r="G11537" i="1"/>
  <c r="A11537" i="1"/>
  <c r="R11536" i="1"/>
  <c r="J11536" i="1"/>
  <c r="I11536" i="1"/>
  <c r="G11536" i="1"/>
  <c r="A11536" i="1"/>
  <c r="R11535" i="1"/>
  <c r="J11535" i="1"/>
  <c r="I11535" i="1"/>
  <c r="G11535" i="1"/>
  <c r="A11535" i="1"/>
  <c r="R11534" i="1"/>
  <c r="J11534" i="1"/>
  <c r="I11534" i="1"/>
  <c r="G11534" i="1"/>
  <c r="A11534" i="1"/>
  <c r="R11533" i="1"/>
  <c r="J11533" i="1"/>
  <c r="I11533" i="1"/>
  <c r="G11533" i="1"/>
  <c r="A11533" i="1"/>
  <c r="R11532" i="1"/>
  <c r="J11532" i="1"/>
  <c r="I11532" i="1"/>
  <c r="G11532" i="1"/>
  <c r="A11532" i="1"/>
  <c r="R11531" i="1"/>
  <c r="J11531" i="1"/>
  <c r="I11531" i="1"/>
  <c r="G11531" i="1"/>
  <c r="A11531" i="1"/>
  <c r="R11530" i="1"/>
  <c r="J11530" i="1"/>
  <c r="I11530" i="1"/>
  <c r="G11530" i="1"/>
  <c r="A11530" i="1"/>
  <c r="R11529" i="1"/>
  <c r="J11529" i="1"/>
  <c r="I11529" i="1"/>
  <c r="G11529" i="1"/>
  <c r="A11529" i="1"/>
  <c r="R11528" i="1"/>
  <c r="J11528" i="1"/>
  <c r="I11528" i="1"/>
  <c r="G11528" i="1"/>
  <c r="A11528" i="1"/>
  <c r="R11527" i="1"/>
  <c r="J11527" i="1"/>
  <c r="I11527" i="1"/>
  <c r="G11527" i="1"/>
  <c r="A11527" i="1"/>
  <c r="R11526" i="1"/>
  <c r="J11526" i="1"/>
  <c r="I11526" i="1"/>
  <c r="G11526" i="1"/>
  <c r="A11526" i="1"/>
  <c r="R11525" i="1"/>
  <c r="J11525" i="1"/>
  <c r="I11525" i="1"/>
  <c r="G11525" i="1"/>
  <c r="A11525" i="1"/>
  <c r="R11524" i="1"/>
  <c r="J11524" i="1"/>
  <c r="I11524" i="1"/>
  <c r="G11524" i="1"/>
  <c r="A11524" i="1"/>
  <c r="R11523" i="1"/>
  <c r="J11523" i="1"/>
  <c r="I11523" i="1"/>
  <c r="G11523" i="1"/>
  <c r="A11523" i="1"/>
  <c r="R11522" i="1"/>
  <c r="J11522" i="1"/>
  <c r="I11522" i="1"/>
  <c r="G11522" i="1"/>
  <c r="A11522" i="1"/>
  <c r="R11521" i="1"/>
  <c r="J11521" i="1"/>
  <c r="I11521" i="1"/>
  <c r="G11521" i="1"/>
  <c r="A11521" i="1"/>
  <c r="R11520" i="1"/>
  <c r="J11520" i="1"/>
  <c r="I11520" i="1"/>
  <c r="G11520" i="1"/>
  <c r="A11520" i="1"/>
  <c r="R11519" i="1"/>
  <c r="J11519" i="1"/>
  <c r="I11519" i="1"/>
  <c r="G11519" i="1"/>
  <c r="A11519" i="1"/>
  <c r="R11518" i="1"/>
  <c r="J11518" i="1"/>
  <c r="I11518" i="1"/>
  <c r="G11518" i="1"/>
  <c r="A11518" i="1"/>
  <c r="R11517" i="1"/>
  <c r="J11517" i="1"/>
  <c r="I11517" i="1"/>
  <c r="G11517" i="1"/>
  <c r="A11517" i="1"/>
  <c r="R11516" i="1"/>
  <c r="J11516" i="1"/>
  <c r="I11516" i="1"/>
  <c r="G11516" i="1"/>
  <c r="A11516" i="1"/>
  <c r="R11515" i="1"/>
  <c r="J11515" i="1"/>
  <c r="I11515" i="1"/>
  <c r="G11515" i="1"/>
  <c r="A11515" i="1"/>
  <c r="R11514" i="1"/>
  <c r="J11514" i="1"/>
  <c r="I11514" i="1"/>
  <c r="G11514" i="1"/>
  <c r="A11514" i="1"/>
  <c r="R11513" i="1"/>
  <c r="J11513" i="1"/>
  <c r="I11513" i="1"/>
  <c r="G11513" i="1"/>
  <c r="A11513" i="1"/>
  <c r="R11512" i="1"/>
  <c r="J11512" i="1"/>
  <c r="I11512" i="1"/>
  <c r="G11512" i="1"/>
  <c r="A11512" i="1"/>
  <c r="R11511" i="1"/>
  <c r="J11511" i="1"/>
  <c r="I11511" i="1"/>
  <c r="G11511" i="1"/>
  <c r="A11511" i="1"/>
  <c r="R11510" i="1"/>
  <c r="J11510" i="1"/>
  <c r="I11510" i="1"/>
  <c r="G11510" i="1"/>
  <c r="A11510" i="1"/>
  <c r="R11509" i="1"/>
  <c r="J11509" i="1"/>
  <c r="I11509" i="1"/>
  <c r="G11509" i="1"/>
  <c r="A11509" i="1"/>
  <c r="R11508" i="1"/>
  <c r="J11508" i="1"/>
  <c r="I11508" i="1"/>
  <c r="G11508" i="1"/>
  <c r="A11508" i="1"/>
  <c r="R11507" i="1"/>
  <c r="J11507" i="1"/>
  <c r="I11507" i="1"/>
  <c r="G11507" i="1"/>
  <c r="A11507" i="1"/>
  <c r="R11506" i="1"/>
  <c r="J11506" i="1"/>
  <c r="I11506" i="1"/>
  <c r="G11506" i="1"/>
  <c r="A11506" i="1"/>
  <c r="R11505" i="1"/>
  <c r="J11505" i="1"/>
  <c r="I11505" i="1"/>
  <c r="G11505" i="1"/>
  <c r="A11505" i="1"/>
  <c r="R11504" i="1"/>
  <c r="J11504" i="1"/>
  <c r="I11504" i="1"/>
  <c r="G11504" i="1"/>
  <c r="A11504" i="1"/>
  <c r="R11503" i="1"/>
  <c r="J11503" i="1"/>
  <c r="I11503" i="1"/>
  <c r="G11503" i="1"/>
  <c r="A11503" i="1"/>
  <c r="R11502" i="1"/>
  <c r="J11502" i="1"/>
  <c r="I11502" i="1"/>
  <c r="G11502" i="1"/>
  <c r="A11502" i="1"/>
  <c r="R11501" i="1"/>
  <c r="J11501" i="1"/>
  <c r="I11501" i="1"/>
  <c r="G11501" i="1"/>
  <c r="A11501" i="1"/>
  <c r="R11500" i="1"/>
  <c r="J11500" i="1"/>
  <c r="I11500" i="1"/>
  <c r="G11500" i="1"/>
  <c r="A11500" i="1"/>
  <c r="R11499" i="1"/>
  <c r="J11499" i="1"/>
  <c r="I11499" i="1"/>
  <c r="G11499" i="1"/>
  <c r="A11499" i="1"/>
  <c r="R11498" i="1"/>
  <c r="J11498" i="1"/>
  <c r="I11498" i="1"/>
  <c r="G11498" i="1"/>
  <c r="A11498" i="1"/>
  <c r="R11497" i="1"/>
  <c r="J11497" i="1"/>
  <c r="I11497" i="1"/>
  <c r="G11497" i="1"/>
  <c r="A11497" i="1"/>
  <c r="R11496" i="1"/>
  <c r="J11496" i="1"/>
  <c r="I11496" i="1"/>
  <c r="G11496" i="1"/>
  <c r="A11496" i="1"/>
  <c r="R11495" i="1"/>
  <c r="J11495" i="1"/>
  <c r="I11495" i="1"/>
  <c r="G11495" i="1"/>
  <c r="A11495" i="1"/>
  <c r="R11494" i="1"/>
  <c r="J11494" i="1"/>
  <c r="I11494" i="1"/>
  <c r="G11494" i="1"/>
  <c r="A11494" i="1"/>
  <c r="R11493" i="1"/>
  <c r="J11493" i="1"/>
  <c r="I11493" i="1"/>
  <c r="G11493" i="1"/>
  <c r="A11493" i="1"/>
  <c r="R11492" i="1"/>
  <c r="J11492" i="1"/>
  <c r="I11492" i="1"/>
  <c r="G11492" i="1"/>
  <c r="A11492" i="1"/>
  <c r="R11491" i="1"/>
  <c r="J11491" i="1"/>
  <c r="I11491" i="1"/>
  <c r="G11491" i="1"/>
  <c r="A11491" i="1"/>
  <c r="R11490" i="1"/>
  <c r="J11490" i="1"/>
  <c r="I11490" i="1"/>
  <c r="G11490" i="1"/>
  <c r="A11490" i="1"/>
  <c r="R11489" i="1"/>
  <c r="J11489" i="1"/>
  <c r="I11489" i="1"/>
  <c r="G11489" i="1"/>
  <c r="A11489" i="1"/>
  <c r="R11488" i="1"/>
  <c r="J11488" i="1"/>
  <c r="I11488" i="1"/>
  <c r="G11488" i="1"/>
  <c r="A11488" i="1"/>
  <c r="R11487" i="1"/>
  <c r="J11487" i="1"/>
  <c r="I11487" i="1"/>
  <c r="G11487" i="1"/>
  <c r="A11487" i="1"/>
  <c r="R11486" i="1"/>
  <c r="J11486" i="1"/>
  <c r="I11486" i="1"/>
  <c r="G11486" i="1"/>
  <c r="A11486" i="1"/>
  <c r="R11485" i="1"/>
  <c r="J11485" i="1"/>
  <c r="I11485" i="1"/>
  <c r="G11485" i="1"/>
  <c r="A11485" i="1"/>
  <c r="R11484" i="1"/>
  <c r="J11484" i="1"/>
  <c r="I11484" i="1"/>
  <c r="G11484" i="1"/>
  <c r="A11484" i="1"/>
  <c r="R11483" i="1"/>
  <c r="J11483" i="1"/>
  <c r="I11483" i="1"/>
  <c r="G11483" i="1"/>
  <c r="A11483" i="1"/>
  <c r="R11482" i="1"/>
  <c r="J11482" i="1"/>
  <c r="I11482" i="1"/>
  <c r="G11482" i="1"/>
  <c r="A11482" i="1"/>
  <c r="R11481" i="1"/>
  <c r="J11481" i="1"/>
  <c r="I11481" i="1"/>
  <c r="G11481" i="1"/>
  <c r="A11481" i="1"/>
  <c r="R11480" i="1"/>
  <c r="J11480" i="1"/>
  <c r="I11480" i="1"/>
  <c r="G11480" i="1"/>
  <c r="A11480" i="1"/>
  <c r="R11479" i="1"/>
  <c r="J11479" i="1"/>
  <c r="I11479" i="1"/>
  <c r="G11479" i="1"/>
  <c r="A11479" i="1"/>
  <c r="R11478" i="1"/>
  <c r="J11478" i="1"/>
  <c r="I11478" i="1"/>
  <c r="G11478" i="1"/>
  <c r="A11478" i="1"/>
  <c r="R11477" i="1"/>
  <c r="J11477" i="1"/>
  <c r="I11477" i="1"/>
  <c r="G11477" i="1"/>
  <c r="A11477" i="1"/>
  <c r="R11476" i="1"/>
  <c r="J11476" i="1"/>
  <c r="I11476" i="1"/>
  <c r="G11476" i="1"/>
  <c r="A11476" i="1"/>
  <c r="R11475" i="1"/>
  <c r="J11475" i="1"/>
  <c r="I11475" i="1"/>
  <c r="G11475" i="1"/>
  <c r="A11475" i="1"/>
  <c r="R11474" i="1"/>
  <c r="J11474" i="1"/>
  <c r="I11474" i="1"/>
  <c r="G11474" i="1"/>
  <c r="A11474" i="1"/>
  <c r="R11473" i="1"/>
  <c r="J11473" i="1"/>
  <c r="I11473" i="1"/>
  <c r="G11473" i="1"/>
  <c r="A11473" i="1"/>
  <c r="R11472" i="1"/>
  <c r="J11472" i="1"/>
  <c r="I11472" i="1"/>
  <c r="G11472" i="1"/>
  <c r="A11472" i="1"/>
  <c r="R11471" i="1"/>
  <c r="J11471" i="1"/>
  <c r="I11471" i="1"/>
  <c r="G11471" i="1"/>
  <c r="A11471" i="1"/>
  <c r="R11470" i="1"/>
  <c r="J11470" i="1"/>
  <c r="I11470" i="1"/>
  <c r="G11470" i="1"/>
  <c r="A11470" i="1"/>
  <c r="R11469" i="1"/>
  <c r="J11469" i="1"/>
  <c r="I11469" i="1"/>
  <c r="G11469" i="1"/>
  <c r="A11469" i="1"/>
  <c r="R11468" i="1"/>
  <c r="J11468" i="1"/>
  <c r="I11468" i="1"/>
  <c r="G11468" i="1"/>
  <c r="A11468" i="1"/>
  <c r="R11467" i="1"/>
  <c r="J11467" i="1"/>
  <c r="I11467" i="1"/>
  <c r="G11467" i="1"/>
  <c r="A11467" i="1"/>
  <c r="R11466" i="1"/>
  <c r="J11466" i="1"/>
  <c r="I11466" i="1"/>
  <c r="G11466" i="1"/>
  <c r="A11466" i="1"/>
  <c r="R11465" i="1"/>
  <c r="J11465" i="1"/>
  <c r="I11465" i="1"/>
  <c r="G11465" i="1"/>
  <c r="A11465" i="1"/>
  <c r="R11464" i="1"/>
  <c r="J11464" i="1"/>
  <c r="I11464" i="1"/>
  <c r="G11464" i="1"/>
  <c r="A11464" i="1"/>
  <c r="R11463" i="1"/>
  <c r="J11463" i="1"/>
  <c r="I11463" i="1"/>
  <c r="G11463" i="1"/>
  <c r="A11463" i="1"/>
  <c r="R11462" i="1"/>
  <c r="J11462" i="1"/>
  <c r="I11462" i="1"/>
  <c r="G11462" i="1"/>
  <c r="A11462" i="1"/>
  <c r="R11461" i="1"/>
  <c r="J11461" i="1"/>
  <c r="I11461" i="1"/>
  <c r="G11461" i="1"/>
  <c r="A11461" i="1"/>
  <c r="R11460" i="1"/>
  <c r="J11460" i="1"/>
  <c r="I11460" i="1"/>
  <c r="G11460" i="1"/>
  <c r="A11460" i="1"/>
  <c r="R11459" i="1"/>
  <c r="J11459" i="1"/>
  <c r="I11459" i="1"/>
  <c r="G11459" i="1"/>
  <c r="A11459" i="1"/>
  <c r="R11458" i="1"/>
  <c r="J11458" i="1"/>
  <c r="I11458" i="1"/>
  <c r="G11458" i="1"/>
  <c r="A11458" i="1"/>
  <c r="R11457" i="1"/>
  <c r="J11457" i="1"/>
  <c r="I11457" i="1"/>
  <c r="G11457" i="1"/>
  <c r="A11457" i="1"/>
  <c r="R11456" i="1"/>
  <c r="J11456" i="1"/>
  <c r="I11456" i="1"/>
  <c r="G11456" i="1"/>
  <c r="A11456" i="1"/>
  <c r="R11455" i="1"/>
  <c r="J11455" i="1"/>
  <c r="I11455" i="1"/>
  <c r="G11455" i="1"/>
  <c r="A11455" i="1"/>
  <c r="R11454" i="1"/>
  <c r="J11454" i="1"/>
  <c r="I11454" i="1"/>
  <c r="G11454" i="1"/>
  <c r="A11454" i="1"/>
  <c r="R11453" i="1"/>
  <c r="J11453" i="1"/>
  <c r="I11453" i="1"/>
  <c r="G11453" i="1"/>
  <c r="A11453" i="1"/>
  <c r="R11452" i="1"/>
  <c r="J11452" i="1"/>
  <c r="I11452" i="1"/>
  <c r="G11452" i="1"/>
  <c r="A11452" i="1"/>
  <c r="R11451" i="1"/>
  <c r="J11451" i="1"/>
  <c r="I11451" i="1"/>
  <c r="G11451" i="1"/>
  <c r="A11451" i="1"/>
  <c r="R11450" i="1"/>
  <c r="J11450" i="1"/>
  <c r="I11450" i="1"/>
  <c r="G11450" i="1"/>
  <c r="A11450" i="1"/>
  <c r="R11449" i="1"/>
  <c r="J11449" i="1"/>
  <c r="I11449" i="1"/>
  <c r="G11449" i="1"/>
  <c r="A11449" i="1"/>
  <c r="R11448" i="1"/>
  <c r="J11448" i="1"/>
  <c r="I11448" i="1"/>
  <c r="G11448" i="1"/>
  <c r="A11448" i="1"/>
  <c r="R11447" i="1"/>
  <c r="J11447" i="1"/>
  <c r="I11447" i="1"/>
  <c r="G11447" i="1"/>
  <c r="A11447" i="1"/>
  <c r="R11446" i="1"/>
  <c r="J11446" i="1"/>
  <c r="I11446" i="1"/>
  <c r="G11446" i="1"/>
  <c r="A11446" i="1"/>
  <c r="R11445" i="1"/>
  <c r="J11445" i="1"/>
  <c r="I11445" i="1"/>
  <c r="G11445" i="1"/>
  <c r="A11445" i="1"/>
  <c r="R11444" i="1"/>
  <c r="J11444" i="1"/>
  <c r="I11444" i="1"/>
  <c r="G11444" i="1"/>
  <c r="A11444" i="1"/>
  <c r="R11443" i="1"/>
  <c r="J11443" i="1"/>
  <c r="I11443" i="1"/>
  <c r="G11443" i="1"/>
  <c r="A11443" i="1"/>
  <c r="R11442" i="1"/>
  <c r="J11442" i="1"/>
  <c r="I11442" i="1"/>
  <c r="G11442" i="1"/>
  <c r="A11442" i="1"/>
  <c r="R11441" i="1"/>
  <c r="J11441" i="1"/>
  <c r="I11441" i="1"/>
  <c r="G11441" i="1"/>
  <c r="A11441" i="1"/>
  <c r="R11440" i="1"/>
  <c r="J11440" i="1"/>
  <c r="I11440" i="1"/>
  <c r="G11440" i="1"/>
  <c r="A11440" i="1"/>
  <c r="R11439" i="1"/>
  <c r="J11439" i="1"/>
  <c r="I11439" i="1"/>
  <c r="G11439" i="1"/>
  <c r="A11439" i="1"/>
  <c r="R11438" i="1"/>
  <c r="J11438" i="1"/>
  <c r="I11438" i="1"/>
  <c r="G11438" i="1"/>
  <c r="A11438" i="1"/>
  <c r="R11437" i="1"/>
  <c r="J11437" i="1"/>
  <c r="I11437" i="1"/>
  <c r="G11437" i="1"/>
  <c r="A11437" i="1"/>
  <c r="R11436" i="1"/>
  <c r="J11436" i="1"/>
  <c r="I11436" i="1"/>
  <c r="G11436" i="1"/>
  <c r="A11436" i="1"/>
  <c r="R11435" i="1"/>
  <c r="J11435" i="1"/>
  <c r="I11435" i="1"/>
  <c r="G11435" i="1"/>
  <c r="A11435" i="1"/>
  <c r="R11434" i="1"/>
  <c r="J11434" i="1"/>
  <c r="I11434" i="1"/>
  <c r="G11434" i="1"/>
  <c r="A11434" i="1"/>
  <c r="R11433" i="1"/>
  <c r="J11433" i="1"/>
  <c r="I11433" i="1"/>
  <c r="G11433" i="1"/>
  <c r="A11433" i="1"/>
  <c r="R11432" i="1"/>
  <c r="J11432" i="1"/>
  <c r="I11432" i="1"/>
  <c r="G11432" i="1"/>
  <c r="A11432" i="1"/>
  <c r="R11431" i="1"/>
  <c r="J11431" i="1"/>
  <c r="I11431" i="1"/>
  <c r="G11431" i="1"/>
  <c r="A11431" i="1"/>
  <c r="R11430" i="1"/>
  <c r="J11430" i="1"/>
  <c r="I11430" i="1"/>
  <c r="G11430" i="1"/>
  <c r="A11430" i="1"/>
  <c r="R11429" i="1"/>
  <c r="J11429" i="1"/>
  <c r="I11429" i="1"/>
  <c r="G11429" i="1"/>
  <c r="A11429" i="1"/>
  <c r="R11428" i="1"/>
  <c r="J11428" i="1"/>
  <c r="I11428" i="1"/>
  <c r="G11428" i="1"/>
  <c r="A11428" i="1"/>
  <c r="R11427" i="1"/>
  <c r="J11427" i="1"/>
  <c r="I11427" i="1"/>
  <c r="G11427" i="1"/>
  <c r="A11427" i="1"/>
  <c r="R11426" i="1"/>
  <c r="J11426" i="1"/>
  <c r="I11426" i="1"/>
  <c r="G11426" i="1"/>
  <c r="A11426" i="1"/>
  <c r="R11425" i="1"/>
  <c r="J11425" i="1"/>
  <c r="I11425" i="1"/>
  <c r="G11425" i="1"/>
  <c r="A11425" i="1"/>
  <c r="R11424" i="1"/>
  <c r="J11424" i="1"/>
  <c r="I11424" i="1"/>
  <c r="G11424" i="1"/>
  <c r="A11424" i="1"/>
  <c r="R11423" i="1"/>
  <c r="J11423" i="1"/>
  <c r="I11423" i="1"/>
  <c r="G11423" i="1"/>
  <c r="A11423" i="1"/>
  <c r="R11422" i="1"/>
  <c r="J11422" i="1"/>
  <c r="I11422" i="1"/>
  <c r="G11422" i="1"/>
  <c r="A11422" i="1"/>
  <c r="R11421" i="1"/>
  <c r="J11421" i="1"/>
  <c r="I11421" i="1"/>
  <c r="G11421" i="1"/>
  <c r="A11421" i="1"/>
  <c r="R11420" i="1"/>
  <c r="J11420" i="1"/>
  <c r="I11420" i="1"/>
  <c r="G11420" i="1"/>
  <c r="A11420" i="1"/>
  <c r="R11419" i="1"/>
  <c r="J11419" i="1"/>
  <c r="I11419" i="1"/>
  <c r="G11419" i="1"/>
  <c r="A11419" i="1"/>
  <c r="R11418" i="1"/>
  <c r="J11418" i="1"/>
  <c r="I11418" i="1"/>
  <c r="G11418" i="1"/>
  <c r="A11418" i="1"/>
  <c r="R11417" i="1"/>
  <c r="J11417" i="1"/>
  <c r="I11417" i="1"/>
  <c r="G11417" i="1"/>
  <c r="A11417" i="1"/>
  <c r="R11416" i="1"/>
  <c r="J11416" i="1"/>
  <c r="I11416" i="1"/>
  <c r="G11416" i="1"/>
  <c r="A11416" i="1"/>
  <c r="R11415" i="1"/>
  <c r="J11415" i="1"/>
  <c r="I11415" i="1"/>
  <c r="G11415" i="1"/>
  <c r="A11415" i="1"/>
  <c r="R11414" i="1"/>
  <c r="J11414" i="1"/>
  <c r="I11414" i="1"/>
  <c r="G11414" i="1"/>
  <c r="A11414" i="1"/>
  <c r="R11413" i="1"/>
  <c r="J11413" i="1"/>
  <c r="I11413" i="1"/>
  <c r="G11413" i="1"/>
  <c r="A11413" i="1"/>
  <c r="R11412" i="1"/>
  <c r="J11412" i="1"/>
  <c r="I11412" i="1"/>
  <c r="G11412" i="1"/>
  <c r="A11412" i="1"/>
  <c r="R11411" i="1"/>
  <c r="J11411" i="1"/>
  <c r="I11411" i="1"/>
  <c r="G11411" i="1"/>
  <c r="A11411" i="1"/>
  <c r="R11410" i="1"/>
  <c r="J11410" i="1"/>
  <c r="I11410" i="1"/>
  <c r="G11410" i="1"/>
  <c r="A11410" i="1"/>
  <c r="R11409" i="1"/>
  <c r="J11409" i="1"/>
  <c r="I11409" i="1"/>
  <c r="G11409" i="1"/>
  <c r="A11409" i="1"/>
  <c r="R11408" i="1"/>
  <c r="J11408" i="1"/>
  <c r="I11408" i="1"/>
  <c r="G11408" i="1"/>
  <c r="A11408" i="1"/>
  <c r="R11407" i="1"/>
  <c r="J11407" i="1"/>
  <c r="I11407" i="1"/>
  <c r="G11407" i="1"/>
  <c r="A11407" i="1"/>
  <c r="R11406" i="1"/>
  <c r="J11406" i="1"/>
  <c r="I11406" i="1"/>
  <c r="G11406" i="1"/>
  <c r="A11406" i="1"/>
  <c r="R11405" i="1"/>
  <c r="J11405" i="1"/>
  <c r="I11405" i="1"/>
  <c r="G11405" i="1"/>
  <c r="A11405" i="1"/>
  <c r="R11404" i="1"/>
  <c r="J11404" i="1"/>
  <c r="I11404" i="1"/>
  <c r="G11404" i="1"/>
  <c r="A11404" i="1"/>
  <c r="R11403" i="1"/>
  <c r="J11403" i="1"/>
  <c r="I11403" i="1"/>
  <c r="G11403" i="1"/>
  <c r="A11403" i="1"/>
  <c r="R11402" i="1"/>
  <c r="J11402" i="1"/>
  <c r="I11402" i="1"/>
  <c r="G11402" i="1"/>
  <c r="A11402" i="1"/>
  <c r="R11401" i="1"/>
  <c r="J11401" i="1"/>
  <c r="I11401" i="1"/>
  <c r="G11401" i="1"/>
  <c r="A11401" i="1"/>
  <c r="R11400" i="1"/>
  <c r="J11400" i="1"/>
  <c r="I11400" i="1"/>
  <c r="G11400" i="1"/>
  <c r="A11400" i="1"/>
  <c r="R11399" i="1"/>
  <c r="J11399" i="1"/>
  <c r="I11399" i="1"/>
  <c r="G11399" i="1"/>
  <c r="A11399" i="1"/>
  <c r="R11398" i="1"/>
  <c r="J11398" i="1"/>
  <c r="I11398" i="1"/>
  <c r="G11398" i="1"/>
  <c r="A11398" i="1"/>
  <c r="R11397" i="1"/>
  <c r="J11397" i="1"/>
  <c r="I11397" i="1"/>
  <c r="G11397" i="1"/>
  <c r="A11397" i="1"/>
  <c r="R11396" i="1"/>
  <c r="J11396" i="1"/>
  <c r="I11396" i="1"/>
  <c r="G11396" i="1"/>
  <c r="A11396" i="1"/>
  <c r="R11395" i="1"/>
  <c r="J11395" i="1"/>
  <c r="I11395" i="1"/>
  <c r="G11395" i="1"/>
  <c r="A11395" i="1"/>
  <c r="R11394" i="1"/>
  <c r="J11394" i="1"/>
  <c r="I11394" i="1"/>
  <c r="G11394" i="1"/>
  <c r="A11394" i="1"/>
  <c r="R11393" i="1"/>
  <c r="J11393" i="1"/>
  <c r="I11393" i="1"/>
  <c r="G11393" i="1"/>
  <c r="A11393" i="1"/>
  <c r="R11392" i="1"/>
  <c r="J11392" i="1"/>
  <c r="I11392" i="1"/>
  <c r="G11392" i="1"/>
  <c r="A11392" i="1"/>
  <c r="R11391" i="1"/>
  <c r="J11391" i="1"/>
  <c r="I11391" i="1"/>
  <c r="G11391" i="1"/>
  <c r="A11391" i="1"/>
  <c r="R11390" i="1"/>
  <c r="J11390" i="1"/>
  <c r="I11390" i="1"/>
  <c r="G11390" i="1"/>
  <c r="A11390" i="1"/>
  <c r="R11389" i="1"/>
  <c r="J11389" i="1"/>
  <c r="I11389" i="1"/>
  <c r="G11389" i="1"/>
  <c r="A11389" i="1"/>
  <c r="R11388" i="1"/>
  <c r="J11388" i="1"/>
  <c r="I11388" i="1"/>
  <c r="G11388" i="1"/>
  <c r="A11388" i="1"/>
  <c r="R11387" i="1"/>
  <c r="J11387" i="1"/>
  <c r="I11387" i="1"/>
  <c r="G11387" i="1"/>
  <c r="A11387" i="1"/>
  <c r="R11386" i="1"/>
  <c r="J11386" i="1"/>
  <c r="I11386" i="1"/>
  <c r="G11386" i="1"/>
  <c r="A11386" i="1"/>
  <c r="R11385" i="1"/>
  <c r="J11385" i="1"/>
  <c r="I11385" i="1"/>
  <c r="G11385" i="1"/>
  <c r="A11385" i="1"/>
  <c r="R11384" i="1"/>
  <c r="J11384" i="1"/>
  <c r="I11384" i="1"/>
  <c r="G11384" i="1"/>
  <c r="A11384" i="1"/>
  <c r="R11383" i="1"/>
  <c r="J11383" i="1"/>
  <c r="I11383" i="1"/>
  <c r="G11383" i="1"/>
  <c r="A11383" i="1"/>
  <c r="R11382" i="1"/>
  <c r="J11382" i="1"/>
  <c r="I11382" i="1"/>
  <c r="G11382" i="1"/>
  <c r="A11382" i="1"/>
  <c r="R11381" i="1"/>
  <c r="J11381" i="1"/>
  <c r="I11381" i="1"/>
  <c r="G11381" i="1"/>
  <c r="A11381" i="1"/>
  <c r="R11380" i="1"/>
  <c r="J11380" i="1"/>
  <c r="I11380" i="1"/>
  <c r="G11380" i="1"/>
  <c r="A11380" i="1"/>
  <c r="R11379" i="1"/>
  <c r="J11379" i="1"/>
  <c r="I11379" i="1"/>
  <c r="G11379" i="1"/>
  <c r="A11379" i="1"/>
  <c r="R11378" i="1"/>
  <c r="J11378" i="1"/>
  <c r="I11378" i="1"/>
  <c r="G11378" i="1"/>
  <c r="A11378" i="1"/>
  <c r="R11377" i="1"/>
  <c r="J11377" i="1"/>
  <c r="I11377" i="1"/>
  <c r="G11377" i="1"/>
  <c r="A11377" i="1"/>
  <c r="R11376" i="1"/>
  <c r="J11376" i="1"/>
  <c r="I11376" i="1"/>
  <c r="G11376" i="1"/>
  <c r="A11376" i="1"/>
  <c r="R11375" i="1"/>
  <c r="J11375" i="1"/>
  <c r="I11375" i="1"/>
  <c r="G11375" i="1"/>
  <c r="A11375" i="1"/>
  <c r="R11374" i="1"/>
  <c r="J11374" i="1"/>
  <c r="I11374" i="1"/>
  <c r="G11374" i="1"/>
  <c r="A11374" i="1"/>
  <c r="R11373" i="1"/>
  <c r="J11373" i="1"/>
  <c r="I11373" i="1"/>
  <c r="G11373" i="1"/>
  <c r="A11373" i="1"/>
  <c r="R11372" i="1"/>
  <c r="J11372" i="1"/>
  <c r="I11372" i="1"/>
  <c r="G11372" i="1"/>
  <c r="A11372" i="1"/>
  <c r="R11371" i="1"/>
  <c r="J11371" i="1"/>
  <c r="I11371" i="1"/>
  <c r="G11371" i="1"/>
  <c r="A11371" i="1"/>
  <c r="R11370" i="1"/>
  <c r="J11370" i="1"/>
  <c r="I11370" i="1"/>
  <c r="G11370" i="1"/>
  <c r="A11370" i="1"/>
  <c r="R11369" i="1"/>
  <c r="J11369" i="1"/>
  <c r="I11369" i="1"/>
  <c r="G11369" i="1"/>
  <c r="A11369" i="1"/>
  <c r="R11368" i="1"/>
  <c r="J11368" i="1"/>
  <c r="I11368" i="1"/>
  <c r="G11368" i="1"/>
  <c r="A11368" i="1"/>
  <c r="R11367" i="1"/>
  <c r="J11367" i="1"/>
  <c r="I11367" i="1"/>
  <c r="G11367" i="1"/>
  <c r="A11367" i="1"/>
  <c r="R11366" i="1"/>
  <c r="J11366" i="1"/>
  <c r="I11366" i="1"/>
  <c r="G11366" i="1"/>
  <c r="A11366" i="1"/>
  <c r="R11365" i="1"/>
  <c r="J11365" i="1"/>
  <c r="I11365" i="1"/>
  <c r="G11365" i="1"/>
  <c r="A11365" i="1"/>
  <c r="R11364" i="1"/>
  <c r="J11364" i="1"/>
  <c r="I11364" i="1"/>
  <c r="G11364" i="1"/>
  <c r="A11364" i="1"/>
  <c r="R11363" i="1"/>
  <c r="J11363" i="1"/>
  <c r="I11363" i="1"/>
  <c r="G11363" i="1"/>
  <c r="A11363" i="1"/>
  <c r="R11362" i="1"/>
  <c r="J11362" i="1"/>
  <c r="I11362" i="1"/>
  <c r="G11362" i="1"/>
  <c r="A11362" i="1"/>
  <c r="R11361" i="1"/>
  <c r="J11361" i="1"/>
  <c r="I11361" i="1"/>
  <c r="G11361" i="1"/>
  <c r="A11361" i="1"/>
  <c r="R11360" i="1"/>
  <c r="J11360" i="1"/>
  <c r="I11360" i="1"/>
  <c r="G11360" i="1"/>
  <c r="A11360" i="1"/>
  <c r="R11359" i="1"/>
  <c r="J11359" i="1"/>
  <c r="I11359" i="1"/>
  <c r="G11359" i="1"/>
  <c r="A11359" i="1"/>
  <c r="R11358" i="1"/>
  <c r="J11358" i="1"/>
  <c r="I11358" i="1"/>
  <c r="G11358" i="1"/>
  <c r="A11358" i="1"/>
  <c r="R11357" i="1"/>
  <c r="J11357" i="1"/>
  <c r="I11357" i="1"/>
  <c r="G11357" i="1"/>
  <c r="A11357" i="1"/>
  <c r="R11356" i="1"/>
  <c r="J11356" i="1"/>
  <c r="I11356" i="1"/>
  <c r="G11356" i="1"/>
  <c r="A11356" i="1"/>
  <c r="R11355" i="1"/>
  <c r="J11355" i="1"/>
  <c r="I11355" i="1"/>
  <c r="G11355" i="1"/>
  <c r="A11355" i="1"/>
  <c r="R11354" i="1"/>
  <c r="J11354" i="1"/>
  <c r="I11354" i="1"/>
  <c r="G11354" i="1"/>
  <c r="A11354" i="1"/>
  <c r="R11353" i="1"/>
  <c r="J11353" i="1"/>
  <c r="I11353" i="1"/>
  <c r="G11353" i="1"/>
  <c r="A11353" i="1"/>
  <c r="R11352" i="1"/>
  <c r="J11352" i="1"/>
  <c r="I11352" i="1"/>
  <c r="G11352" i="1"/>
  <c r="A11352" i="1"/>
  <c r="R11351" i="1"/>
  <c r="J11351" i="1"/>
  <c r="I11351" i="1"/>
  <c r="G11351" i="1"/>
  <c r="A11351" i="1"/>
  <c r="R11350" i="1"/>
  <c r="J11350" i="1"/>
  <c r="I11350" i="1"/>
  <c r="G11350" i="1"/>
  <c r="A11350" i="1"/>
  <c r="R11349" i="1"/>
  <c r="J11349" i="1"/>
  <c r="I11349" i="1"/>
  <c r="G11349" i="1"/>
  <c r="A11349" i="1"/>
  <c r="R11348" i="1"/>
  <c r="J11348" i="1"/>
  <c r="I11348" i="1"/>
  <c r="G11348" i="1"/>
  <c r="A11348" i="1"/>
  <c r="R11347" i="1"/>
  <c r="J11347" i="1"/>
  <c r="I11347" i="1"/>
  <c r="G11347" i="1"/>
  <c r="A11347" i="1"/>
  <c r="R11346" i="1"/>
  <c r="J11346" i="1"/>
  <c r="I11346" i="1"/>
  <c r="G11346" i="1"/>
  <c r="A11346" i="1"/>
  <c r="R11345" i="1"/>
  <c r="J11345" i="1"/>
  <c r="I11345" i="1"/>
  <c r="G11345" i="1"/>
  <c r="A11345" i="1"/>
  <c r="R11344" i="1"/>
  <c r="J11344" i="1"/>
  <c r="I11344" i="1"/>
  <c r="G11344" i="1"/>
  <c r="A11344" i="1"/>
  <c r="R11343" i="1"/>
  <c r="J11343" i="1"/>
  <c r="I11343" i="1"/>
  <c r="G11343" i="1"/>
  <c r="A11343" i="1"/>
  <c r="R11342" i="1"/>
  <c r="J11342" i="1"/>
  <c r="I11342" i="1"/>
  <c r="G11342" i="1"/>
  <c r="A11342" i="1"/>
  <c r="R11341" i="1"/>
  <c r="J11341" i="1"/>
  <c r="I11341" i="1"/>
  <c r="G11341" i="1"/>
  <c r="A11341" i="1"/>
  <c r="R11340" i="1"/>
  <c r="J11340" i="1"/>
  <c r="I11340" i="1"/>
  <c r="G11340" i="1"/>
  <c r="A11340" i="1"/>
  <c r="R11339" i="1"/>
  <c r="J11339" i="1"/>
  <c r="I11339" i="1"/>
  <c r="G11339" i="1"/>
  <c r="A11339" i="1"/>
  <c r="R11338" i="1"/>
  <c r="J11338" i="1"/>
  <c r="I11338" i="1"/>
  <c r="G11338" i="1"/>
  <c r="A11338" i="1"/>
  <c r="R11337" i="1"/>
  <c r="J11337" i="1"/>
  <c r="I11337" i="1"/>
  <c r="G11337" i="1"/>
  <c r="A11337" i="1"/>
  <c r="R11336" i="1"/>
  <c r="J11336" i="1"/>
  <c r="I11336" i="1"/>
  <c r="G11336" i="1"/>
  <c r="A11336" i="1"/>
  <c r="R11335" i="1"/>
  <c r="J11335" i="1"/>
  <c r="I11335" i="1"/>
  <c r="G11335" i="1"/>
  <c r="A11335" i="1"/>
  <c r="R11334" i="1"/>
  <c r="J11334" i="1"/>
  <c r="I11334" i="1"/>
  <c r="G11334" i="1"/>
  <c r="A11334" i="1"/>
  <c r="R11333" i="1"/>
  <c r="J11333" i="1"/>
  <c r="I11333" i="1"/>
  <c r="G11333" i="1"/>
  <c r="A11333" i="1"/>
  <c r="R11332" i="1"/>
  <c r="J11332" i="1"/>
  <c r="I11332" i="1"/>
  <c r="G11332" i="1"/>
  <c r="A11332" i="1"/>
  <c r="R11331" i="1"/>
  <c r="J11331" i="1"/>
  <c r="I11331" i="1"/>
  <c r="G11331" i="1"/>
  <c r="A11331" i="1"/>
  <c r="R11330" i="1"/>
  <c r="J11330" i="1"/>
  <c r="I11330" i="1"/>
  <c r="G11330" i="1"/>
  <c r="A11330" i="1"/>
  <c r="R11329" i="1"/>
  <c r="J11329" i="1"/>
  <c r="I11329" i="1"/>
  <c r="G11329" i="1"/>
  <c r="A11329" i="1"/>
  <c r="R11328" i="1"/>
  <c r="J11328" i="1"/>
  <c r="I11328" i="1"/>
  <c r="G11328" i="1"/>
  <c r="A11328" i="1"/>
  <c r="R11327" i="1"/>
  <c r="J11327" i="1"/>
  <c r="I11327" i="1"/>
  <c r="G11327" i="1"/>
  <c r="A11327" i="1"/>
  <c r="R11326" i="1"/>
  <c r="J11326" i="1"/>
  <c r="I11326" i="1"/>
  <c r="G11326" i="1"/>
  <c r="A11326" i="1"/>
  <c r="R11325" i="1"/>
  <c r="J11325" i="1"/>
  <c r="I11325" i="1"/>
  <c r="G11325" i="1"/>
  <c r="A11325" i="1"/>
  <c r="R11324" i="1"/>
  <c r="J11324" i="1"/>
  <c r="I11324" i="1"/>
  <c r="G11324" i="1"/>
  <c r="A11324" i="1"/>
  <c r="R11323" i="1"/>
  <c r="J11323" i="1"/>
  <c r="I11323" i="1"/>
  <c r="G11323" i="1"/>
  <c r="A11323" i="1"/>
  <c r="R11322" i="1"/>
  <c r="J11322" i="1"/>
  <c r="I11322" i="1"/>
  <c r="G11322" i="1"/>
  <c r="A11322" i="1"/>
  <c r="R11321" i="1"/>
  <c r="J11321" i="1"/>
  <c r="I11321" i="1"/>
  <c r="G11321" i="1"/>
  <c r="A11321" i="1"/>
  <c r="R11320" i="1"/>
  <c r="J11320" i="1"/>
  <c r="I11320" i="1"/>
  <c r="G11320" i="1"/>
  <c r="A11320" i="1"/>
  <c r="R11319" i="1"/>
  <c r="J11319" i="1"/>
  <c r="I11319" i="1"/>
  <c r="G11319" i="1"/>
  <c r="A11319" i="1"/>
  <c r="R11318" i="1"/>
  <c r="J11318" i="1"/>
  <c r="I11318" i="1"/>
  <c r="G11318" i="1"/>
  <c r="A11318" i="1"/>
  <c r="R11317" i="1"/>
  <c r="J11317" i="1"/>
  <c r="I11317" i="1"/>
  <c r="G11317" i="1"/>
  <c r="A11317" i="1"/>
  <c r="R11316" i="1"/>
  <c r="J11316" i="1"/>
  <c r="I11316" i="1"/>
  <c r="G11316" i="1"/>
  <c r="A11316" i="1"/>
  <c r="R11315" i="1"/>
  <c r="J11315" i="1"/>
  <c r="I11315" i="1"/>
  <c r="G11315" i="1"/>
  <c r="A11315" i="1"/>
  <c r="R11314" i="1"/>
  <c r="J11314" i="1"/>
  <c r="I11314" i="1"/>
  <c r="G11314" i="1"/>
  <c r="A11314" i="1"/>
  <c r="R11313" i="1"/>
  <c r="J11313" i="1"/>
  <c r="I11313" i="1"/>
  <c r="G11313" i="1"/>
  <c r="A11313" i="1"/>
  <c r="R11312" i="1"/>
  <c r="J11312" i="1"/>
  <c r="I11312" i="1"/>
  <c r="G11312" i="1"/>
  <c r="A11312" i="1"/>
  <c r="R11311" i="1"/>
  <c r="J11311" i="1"/>
  <c r="I11311" i="1"/>
  <c r="G11311" i="1"/>
  <c r="A11311" i="1"/>
  <c r="R11310" i="1"/>
  <c r="J11310" i="1"/>
  <c r="I11310" i="1"/>
  <c r="G11310" i="1"/>
  <c r="A11310" i="1"/>
  <c r="R11309" i="1"/>
  <c r="J11309" i="1"/>
  <c r="I11309" i="1"/>
  <c r="G11309" i="1"/>
  <c r="A11309" i="1"/>
  <c r="R11308" i="1"/>
  <c r="J11308" i="1"/>
  <c r="I11308" i="1"/>
  <c r="G11308" i="1"/>
  <c r="A11308" i="1"/>
  <c r="R11307" i="1"/>
  <c r="J11307" i="1"/>
  <c r="I11307" i="1"/>
  <c r="G11307" i="1"/>
  <c r="A11307" i="1"/>
  <c r="R11306" i="1"/>
  <c r="J11306" i="1"/>
  <c r="I11306" i="1"/>
  <c r="G11306" i="1"/>
  <c r="A11306" i="1"/>
  <c r="R11305" i="1"/>
  <c r="J11305" i="1"/>
  <c r="I11305" i="1"/>
  <c r="G11305" i="1"/>
  <c r="A11305" i="1"/>
  <c r="R11304" i="1"/>
  <c r="J11304" i="1"/>
  <c r="I11304" i="1"/>
  <c r="G11304" i="1"/>
  <c r="A11304" i="1"/>
  <c r="R11303" i="1"/>
  <c r="J11303" i="1"/>
  <c r="I11303" i="1"/>
  <c r="G11303" i="1"/>
  <c r="A11303" i="1"/>
  <c r="R11302" i="1"/>
  <c r="J11302" i="1"/>
  <c r="I11302" i="1"/>
  <c r="G11302" i="1"/>
  <c r="A11302" i="1"/>
  <c r="R11301" i="1"/>
  <c r="J11301" i="1"/>
  <c r="I11301" i="1"/>
  <c r="G11301" i="1"/>
  <c r="A11301" i="1"/>
  <c r="R11300" i="1"/>
  <c r="J11300" i="1"/>
  <c r="I11300" i="1"/>
  <c r="G11300" i="1"/>
  <c r="A11300" i="1"/>
  <c r="R11299" i="1"/>
  <c r="J11299" i="1"/>
  <c r="I11299" i="1"/>
  <c r="G11299" i="1"/>
  <c r="A11299" i="1"/>
  <c r="R11298" i="1"/>
  <c r="J11298" i="1"/>
  <c r="I11298" i="1"/>
  <c r="G11298" i="1"/>
  <c r="A11298" i="1"/>
  <c r="R11297" i="1"/>
  <c r="J11297" i="1"/>
  <c r="I11297" i="1"/>
  <c r="G11297" i="1"/>
  <c r="A11297" i="1"/>
  <c r="R11296" i="1"/>
  <c r="J11296" i="1"/>
  <c r="I11296" i="1"/>
  <c r="G11296" i="1"/>
  <c r="A11296" i="1"/>
  <c r="R11295" i="1"/>
  <c r="J11295" i="1"/>
  <c r="I11295" i="1"/>
  <c r="G11295" i="1"/>
  <c r="A11295" i="1"/>
  <c r="R11294" i="1"/>
  <c r="J11294" i="1"/>
  <c r="I11294" i="1"/>
  <c r="G11294" i="1"/>
  <c r="A11294" i="1"/>
  <c r="R11293" i="1"/>
  <c r="J11293" i="1"/>
  <c r="I11293" i="1"/>
  <c r="G11293" i="1"/>
  <c r="A11293" i="1"/>
  <c r="R11292" i="1"/>
  <c r="J11292" i="1"/>
  <c r="I11292" i="1"/>
  <c r="G11292" i="1"/>
  <c r="A11292" i="1"/>
  <c r="R11291" i="1"/>
  <c r="J11291" i="1"/>
  <c r="I11291" i="1"/>
  <c r="G11291" i="1"/>
  <c r="A11291" i="1"/>
  <c r="R11290" i="1"/>
  <c r="J11290" i="1"/>
  <c r="I11290" i="1"/>
  <c r="G11290" i="1"/>
  <c r="A11290" i="1"/>
  <c r="R11289" i="1"/>
  <c r="J11289" i="1"/>
  <c r="I11289" i="1"/>
  <c r="G11289" i="1"/>
  <c r="A11289" i="1"/>
  <c r="R11288" i="1"/>
  <c r="J11288" i="1"/>
  <c r="I11288" i="1"/>
  <c r="G11288" i="1"/>
  <c r="A11288" i="1"/>
  <c r="R11287" i="1"/>
  <c r="J11287" i="1"/>
  <c r="I11287" i="1"/>
  <c r="G11287" i="1"/>
  <c r="A11287" i="1"/>
  <c r="R11286" i="1"/>
  <c r="J11286" i="1"/>
  <c r="I11286" i="1"/>
  <c r="G11286" i="1"/>
  <c r="A11286" i="1"/>
  <c r="R11285" i="1"/>
  <c r="J11285" i="1"/>
  <c r="I11285" i="1"/>
  <c r="G11285" i="1"/>
  <c r="A11285" i="1"/>
  <c r="R11284" i="1"/>
  <c r="J11284" i="1"/>
  <c r="I11284" i="1"/>
  <c r="G11284" i="1"/>
  <c r="A11284" i="1"/>
  <c r="R11283" i="1"/>
  <c r="J11283" i="1"/>
  <c r="I11283" i="1"/>
  <c r="G11283" i="1"/>
  <c r="A11283" i="1"/>
  <c r="R11282" i="1"/>
  <c r="J11282" i="1"/>
  <c r="I11282" i="1"/>
  <c r="G11282" i="1"/>
  <c r="A11282" i="1"/>
  <c r="R11281" i="1"/>
  <c r="J11281" i="1"/>
  <c r="I11281" i="1"/>
  <c r="G11281" i="1"/>
  <c r="A11281" i="1"/>
  <c r="R11280" i="1"/>
  <c r="J11280" i="1"/>
  <c r="I11280" i="1"/>
  <c r="G11280" i="1"/>
  <c r="A11280" i="1"/>
  <c r="R11279" i="1"/>
  <c r="J11279" i="1"/>
  <c r="I11279" i="1"/>
  <c r="G11279" i="1"/>
  <c r="A11279" i="1"/>
  <c r="R11278" i="1"/>
  <c r="J11278" i="1"/>
  <c r="I11278" i="1"/>
  <c r="G11278" i="1"/>
  <c r="A11278" i="1"/>
  <c r="R11277" i="1"/>
  <c r="J11277" i="1"/>
  <c r="I11277" i="1"/>
  <c r="G11277" i="1"/>
  <c r="A11277" i="1"/>
  <c r="R11276" i="1"/>
  <c r="J11276" i="1"/>
  <c r="I11276" i="1"/>
  <c r="G11276" i="1"/>
  <c r="A11276" i="1"/>
  <c r="R11275" i="1"/>
  <c r="J11275" i="1"/>
  <c r="I11275" i="1"/>
  <c r="G11275" i="1"/>
  <c r="A11275" i="1"/>
  <c r="R11274" i="1"/>
  <c r="J11274" i="1"/>
  <c r="I11274" i="1"/>
  <c r="G11274" i="1"/>
  <c r="A11274" i="1"/>
  <c r="R11273" i="1"/>
  <c r="J11273" i="1"/>
  <c r="I11273" i="1"/>
  <c r="G11273" i="1"/>
  <c r="A11273" i="1"/>
  <c r="R11272" i="1"/>
  <c r="J11272" i="1"/>
  <c r="I11272" i="1"/>
  <c r="G11272" i="1"/>
  <c r="A11272" i="1"/>
  <c r="R11271" i="1"/>
  <c r="J11271" i="1"/>
  <c r="I11271" i="1"/>
  <c r="G11271" i="1"/>
  <c r="A11271" i="1"/>
  <c r="R11270" i="1"/>
  <c r="J11270" i="1"/>
  <c r="I11270" i="1"/>
  <c r="G11270" i="1"/>
  <c r="A11270" i="1"/>
  <c r="R11269" i="1"/>
  <c r="J11269" i="1"/>
  <c r="I11269" i="1"/>
  <c r="G11269" i="1"/>
  <c r="A11269" i="1"/>
  <c r="R11268" i="1"/>
  <c r="J11268" i="1"/>
  <c r="I11268" i="1"/>
  <c r="G11268" i="1"/>
  <c r="A11268" i="1"/>
  <c r="R11267" i="1"/>
  <c r="J11267" i="1"/>
  <c r="I11267" i="1"/>
  <c r="G11267" i="1"/>
  <c r="A11267" i="1"/>
  <c r="R11266" i="1"/>
  <c r="J11266" i="1"/>
  <c r="I11266" i="1"/>
  <c r="G11266" i="1"/>
  <c r="A11266" i="1"/>
  <c r="R11265" i="1"/>
  <c r="J11265" i="1"/>
  <c r="I11265" i="1"/>
  <c r="G11265" i="1"/>
  <c r="A11265" i="1"/>
  <c r="R11264" i="1"/>
  <c r="J11264" i="1"/>
  <c r="I11264" i="1"/>
  <c r="G11264" i="1"/>
  <c r="A11264" i="1"/>
  <c r="R11263" i="1"/>
  <c r="J11263" i="1"/>
  <c r="I11263" i="1"/>
  <c r="G11263" i="1"/>
  <c r="A11263" i="1"/>
  <c r="R11262" i="1"/>
  <c r="J11262" i="1"/>
  <c r="I11262" i="1"/>
  <c r="G11262" i="1"/>
  <c r="A11262" i="1"/>
  <c r="R11261" i="1"/>
  <c r="J11261" i="1"/>
  <c r="I11261" i="1"/>
  <c r="G11261" i="1"/>
  <c r="A11261" i="1"/>
  <c r="R11260" i="1"/>
  <c r="J11260" i="1"/>
  <c r="I11260" i="1"/>
  <c r="G11260" i="1"/>
  <c r="A11260" i="1"/>
  <c r="R11259" i="1"/>
  <c r="J11259" i="1"/>
  <c r="I11259" i="1"/>
  <c r="G11259" i="1"/>
  <c r="A11259" i="1"/>
  <c r="R11258" i="1"/>
  <c r="J11258" i="1"/>
  <c r="I11258" i="1"/>
  <c r="G11258" i="1"/>
  <c r="A11258" i="1"/>
  <c r="R11257" i="1"/>
  <c r="J11257" i="1"/>
  <c r="I11257" i="1"/>
  <c r="G11257" i="1"/>
  <c r="A11257" i="1"/>
  <c r="R11256" i="1"/>
  <c r="J11256" i="1"/>
  <c r="I11256" i="1"/>
  <c r="G11256" i="1"/>
  <c r="A11256" i="1"/>
  <c r="R11255" i="1"/>
  <c r="J11255" i="1"/>
  <c r="I11255" i="1"/>
  <c r="G11255" i="1"/>
  <c r="A11255" i="1"/>
  <c r="R11254" i="1"/>
  <c r="J11254" i="1"/>
  <c r="I11254" i="1"/>
  <c r="G11254" i="1"/>
  <c r="A11254" i="1"/>
  <c r="R11253" i="1"/>
  <c r="J11253" i="1"/>
  <c r="I11253" i="1"/>
  <c r="G11253" i="1"/>
  <c r="A11253" i="1"/>
  <c r="R11252" i="1"/>
  <c r="J11252" i="1"/>
  <c r="I11252" i="1"/>
  <c r="G11252" i="1"/>
  <c r="A11252" i="1"/>
  <c r="R11251" i="1"/>
  <c r="J11251" i="1"/>
  <c r="I11251" i="1"/>
  <c r="G11251" i="1"/>
  <c r="A11251" i="1"/>
  <c r="R11250" i="1"/>
  <c r="J11250" i="1"/>
  <c r="I11250" i="1"/>
  <c r="G11250" i="1"/>
  <c r="A11250" i="1"/>
  <c r="R11249" i="1"/>
  <c r="J11249" i="1"/>
  <c r="I11249" i="1"/>
  <c r="G11249" i="1"/>
  <c r="A11249" i="1"/>
  <c r="R11248" i="1"/>
  <c r="J11248" i="1"/>
  <c r="I11248" i="1"/>
  <c r="G11248" i="1"/>
  <c r="A11248" i="1"/>
  <c r="R11247" i="1"/>
  <c r="J11247" i="1"/>
  <c r="I11247" i="1"/>
  <c r="G11247" i="1"/>
  <c r="A11247" i="1"/>
  <c r="R11246" i="1"/>
  <c r="J11246" i="1"/>
  <c r="I11246" i="1"/>
  <c r="G11246" i="1"/>
  <c r="A11246" i="1"/>
  <c r="R11245" i="1"/>
  <c r="J11245" i="1"/>
  <c r="I11245" i="1"/>
  <c r="G11245" i="1"/>
  <c r="A11245" i="1"/>
  <c r="R11244" i="1"/>
  <c r="J11244" i="1"/>
  <c r="I11244" i="1"/>
  <c r="G11244" i="1"/>
  <c r="A11244" i="1"/>
  <c r="R11243" i="1"/>
  <c r="J11243" i="1"/>
  <c r="I11243" i="1"/>
  <c r="G11243" i="1"/>
  <c r="A11243" i="1"/>
  <c r="R11242" i="1"/>
  <c r="J11242" i="1"/>
  <c r="I11242" i="1"/>
  <c r="G11242" i="1"/>
  <c r="A11242" i="1"/>
  <c r="R11241" i="1"/>
  <c r="J11241" i="1"/>
  <c r="I11241" i="1"/>
  <c r="G11241" i="1"/>
  <c r="A11241" i="1"/>
  <c r="R11240" i="1"/>
  <c r="J11240" i="1"/>
  <c r="I11240" i="1"/>
  <c r="G11240" i="1"/>
  <c r="A11240" i="1"/>
  <c r="R11239" i="1"/>
  <c r="J11239" i="1"/>
  <c r="I11239" i="1"/>
  <c r="G11239" i="1"/>
  <c r="A11239" i="1"/>
  <c r="R11238" i="1"/>
  <c r="J11238" i="1"/>
  <c r="I11238" i="1"/>
  <c r="G11238" i="1"/>
  <c r="A11238" i="1"/>
  <c r="R11237" i="1"/>
  <c r="J11237" i="1"/>
  <c r="I11237" i="1"/>
  <c r="G11237" i="1"/>
  <c r="A11237" i="1"/>
  <c r="R11236" i="1"/>
  <c r="J11236" i="1"/>
  <c r="I11236" i="1"/>
  <c r="G11236" i="1"/>
  <c r="A11236" i="1"/>
  <c r="R11235" i="1"/>
  <c r="J11235" i="1"/>
  <c r="I11235" i="1"/>
  <c r="G11235" i="1"/>
  <c r="A11235" i="1"/>
  <c r="R11234" i="1"/>
  <c r="J11234" i="1"/>
  <c r="I11234" i="1"/>
  <c r="G11234" i="1"/>
  <c r="A11234" i="1"/>
  <c r="R11233" i="1"/>
  <c r="J11233" i="1"/>
  <c r="I11233" i="1"/>
  <c r="G11233" i="1"/>
  <c r="A11233" i="1"/>
  <c r="R11232" i="1"/>
  <c r="J11232" i="1"/>
  <c r="I11232" i="1"/>
  <c r="G11232" i="1"/>
  <c r="A11232" i="1"/>
  <c r="R11231" i="1"/>
  <c r="J11231" i="1"/>
  <c r="I11231" i="1"/>
  <c r="G11231" i="1"/>
  <c r="A11231" i="1"/>
  <c r="R11230" i="1"/>
  <c r="J11230" i="1"/>
  <c r="I11230" i="1"/>
  <c r="G11230" i="1"/>
  <c r="A11230" i="1"/>
  <c r="R11229" i="1"/>
  <c r="J11229" i="1"/>
  <c r="I11229" i="1"/>
  <c r="G11229" i="1"/>
  <c r="A11229" i="1"/>
  <c r="R11228" i="1"/>
  <c r="J11228" i="1"/>
  <c r="I11228" i="1"/>
  <c r="G11228" i="1"/>
  <c r="A11228" i="1"/>
  <c r="R11227" i="1"/>
  <c r="J11227" i="1"/>
  <c r="I11227" i="1"/>
  <c r="G11227" i="1"/>
  <c r="A11227" i="1"/>
  <c r="R11226" i="1"/>
  <c r="J11226" i="1"/>
  <c r="I11226" i="1"/>
  <c r="G11226" i="1"/>
  <c r="A11226" i="1"/>
  <c r="R11225" i="1"/>
  <c r="J11225" i="1"/>
  <c r="I11225" i="1"/>
  <c r="G11225" i="1"/>
  <c r="A11225" i="1"/>
  <c r="R11224" i="1"/>
  <c r="J11224" i="1"/>
  <c r="I11224" i="1"/>
  <c r="G11224" i="1"/>
  <c r="A11224" i="1"/>
  <c r="R11223" i="1"/>
  <c r="J11223" i="1"/>
  <c r="I11223" i="1"/>
  <c r="G11223" i="1"/>
  <c r="A11223" i="1"/>
  <c r="R11222" i="1"/>
  <c r="J11222" i="1"/>
  <c r="I11222" i="1"/>
  <c r="G11222" i="1"/>
  <c r="A11222" i="1"/>
  <c r="R11221" i="1"/>
  <c r="J11221" i="1"/>
  <c r="I11221" i="1"/>
  <c r="G11221" i="1"/>
  <c r="A11221" i="1"/>
  <c r="R11220" i="1"/>
  <c r="J11220" i="1"/>
  <c r="I11220" i="1"/>
  <c r="G11220" i="1"/>
  <c r="A11220" i="1"/>
  <c r="R11219" i="1"/>
  <c r="J11219" i="1"/>
  <c r="I11219" i="1"/>
  <c r="G11219" i="1"/>
  <c r="A11219" i="1"/>
  <c r="R11218" i="1"/>
  <c r="J11218" i="1"/>
  <c r="I11218" i="1"/>
  <c r="G11218" i="1"/>
  <c r="A11218" i="1"/>
  <c r="R11217" i="1"/>
  <c r="J11217" i="1"/>
  <c r="I11217" i="1"/>
  <c r="G11217" i="1"/>
  <c r="A11217" i="1"/>
  <c r="R11216" i="1"/>
  <c r="J11216" i="1"/>
  <c r="I11216" i="1"/>
  <c r="G11216" i="1"/>
  <c r="A11216" i="1"/>
  <c r="R11215" i="1"/>
  <c r="J11215" i="1"/>
  <c r="I11215" i="1"/>
  <c r="G11215" i="1"/>
  <c r="A11215" i="1"/>
  <c r="R11214" i="1"/>
  <c r="J11214" i="1"/>
  <c r="I11214" i="1"/>
  <c r="G11214" i="1"/>
  <c r="A11214" i="1"/>
  <c r="R11213" i="1"/>
  <c r="J11213" i="1"/>
  <c r="I11213" i="1"/>
  <c r="G11213" i="1"/>
  <c r="A11213" i="1"/>
  <c r="R11212" i="1"/>
  <c r="J11212" i="1"/>
  <c r="I11212" i="1"/>
  <c r="G11212" i="1"/>
  <c r="A11212" i="1"/>
  <c r="R11211" i="1"/>
  <c r="J11211" i="1"/>
  <c r="I11211" i="1"/>
  <c r="G11211" i="1"/>
  <c r="A11211" i="1"/>
  <c r="R11210" i="1"/>
  <c r="J11210" i="1"/>
  <c r="I11210" i="1"/>
  <c r="G11210" i="1"/>
  <c r="A11210" i="1"/>
  <c r="R11209" i="1"/>
  <c r="J11209" i="1"/>
  <c r="I11209" i="1"/>
  <c r="G11209" i="1"/>
  <c r="A11209" i="1"/>
  <c r="R11208" i="1"/>
  <c r="J11208" i="1"/>
  <c r="I11208" i="1"/>
  <c r="G11208" i="1"/>
  <c r="A11208" i="1"/>
  <c r="R11207" i="1"/>
  <c r="J11207" i="1"/>
  <c r="I11207" i="1"/>
  <c r="G11207" i="1"/>
  <c r="A11207" i="1"/>
  <c r="R11206" i="1"/>
  <c r="J11206" i="1"/>
  <c r="I11206" i="1"/>
  <c r="G11206" i="1"/>
  <c r="A11206" i="1"/>
  <c r="R11205" i="1"/>
  <c r="J11205" i="1"/>
  <c r="I11205" i="1"/>
  <c r="G11205" i="1"/>
  <c r="A11205" i="1"/>
  <c r="R11204" i="1"/>
  <c r="J11204" i="1"/>
  <c r="I11204" i="1"/>
  <c r="G11204" i="1"/>
  <c r="A11204" i="1"/>
  <c r="R11203" i="1"/>
  <c r="J11203" i="1"/>
  <c r="I11203" i="1"/>
  <c r="G11203" i="1"/>
  <c r="A11203" i="1"/>
  <c r="R11202" i="1"/>
  <c r="J11202" i="1"/>
  <c r="I11202" i="1"/>
  <c r="G11202" i="1"/>
  <c r="A11202" i="1"/>
  <c r="R11201" i="1"/>
  <c r="J11201" i="1"/>
  <c r="I11201" i="1"/>
  <c r="G11201" i="1"/>
  <c r="A11201" i="1"/>
  <c r="R11200" i="1"/>
  <c r="J11200" i="1"/>
  <c r="I11200" i="1"/>
  <c r="G11200" i="1"/>
  <c r="A11200" i="1"/>
  <c r="R11199" i="1"/>
  <c r="J11199" i="1"/>
  <c r="I11199" i="1"/>
  <c r="G11199" i="1"/>
  <c r="A11199" i="1"/>
  <c r="R11198" i="1"/>
  <c r="J11198" i="1"/>
  <c r="I11198" i="1"/>
  <c r="G11198" i="1"/>
  <c r="A11198" i="1"/>
  <c r="R11197" i="1"/>
  <c r="J11197" i="1"/>
  <c r="I11197" i="1"/>
  <c r="G11197" i="1"/>
  <c r="A11197" i="1"/>
  <c r="R11196" i="1"/>
  <c r="J11196" i="1"/>
  <c r="I11196" i="1"/>
  <c r="G11196" i="1"/>
  <c r="A11196" i="1"/>
  <c r="R11195" i="1"/>
  <c r="J11195" i="1"/>
  <c r="I11195" i="1"/>
  <c r="G11195" i="1"/>
  <c r="A11195" i="1"/>
  <c r="R11194" i="1"/>
  <c r="J11194" i="1"/>
  <c r="I11194" i="1"/>
  <c r="G11194" i="1"/>
  <c r="A11194" i="1"/>
  <c r="R11193" i="1"/>
  <c r="J11193" i="1"/>
  <c r="I11193" i="1"/>
  <c r="G11193" i="1"/>
  <c r="A11193" i="1"/>
  <c r="R11192" i="1"/>
  <c r="J11192" i="1"/>
  <c r="I11192" i="1"/>
  <c r="G11192" i="1"/>
  <c r="A11192" i="1"/>
  <c r="R11191" i="1"/>
  <c r="J11191" i="1"/>
  <c r="I11191" i="1"/>
  <c r="G11191" i="1"/>
  <c r="A11191" i="1"/>
  <c r="R11190" i="1"/>
  <c r="J11190" i="1"/>
  <c r="I11190" i="1"/>
  <c r="G11190" i="1"/>
  <c r="A11190" i="1"/>
  <c r="R11189" i="1"/>
  <c r="J11189" i="1"/>
  <c r="I11189" i="1"/>
  <c r="G11189" i="1"/>
  <c r="A11189" i="1"/>
  <c r="R11188" i="1"/>
  <c r="J11188" i="1"/>
  <c r="I11188" i="1"/>
  <c r="G11188" i="1"/>
  <c r="A11188" i="1"/>
  <c r="R11187" i="1"/>
  <c r="J11187" i="1"/>
  <c r="I11187" i="1"/>
  <c r="G11187" i="1"/>
  <c r="A11187" i="1"/>
  <c r="R11186" i="1"/>
  <c r="J11186" i="1"/>
  <c r="I11186" i="1"/>
  <c r="G11186" i="1"/>
  <c r="A11186" i="1"/>
  <c r="R11185" i="1"/>
  <c r="J11185" i="1"/>
  <c r="I11185" i="1"/>
  <c r="G11185" i="1"/>
  <c r="A11185" i="1"/>
  <c r="R11184" i="1"/>
  <c r="J11184" i="1"/>
  <c r="I11184" i="1"/>
  <c r="G11184" i="1"/>
  <c r="A11184" i="1"/>
  <c r="R11183" i="1"/>
  <c r="J11183" i="1"/>
  <c r="I11183" i="1"/>
  <c r="G11183" i="1"/>
  <c r="A11183" i="1"/>
  <c r="R11182" i="1"/>
  <c r="J11182" i="1"/>
  <c r="I11182" i="1"/>
  <c r="G11182" i="1"/>
  <c r="A11182" i="1"/>
  <c r="R11181" i="1"/>
  <c r="J11181" i="1"/>
  <c r="I11181" i="1"/>
  <c r="G11181" i="1"/>
  <c r="A11181" i="1"/>
  <c r="R11180" i="1"/>
  <c r="J11180" i="1"/>
  <c r="I11180" i="1"/>
  <c r="G11180" i="1"/>
  <c r="A11180" i="1"/>
  <c r="R11179" i="1"/>
  <c r="J11179" i="1"/>
  <c r="I11179" i="1"/>
  <c r="G11179" i="1"/>
  <c r="A11179" i="1"/>
  <c r="R11178" i="1"/>
  <c r="J11178" i="1"/>
  <c r="I11178" i="1"/>
  <c r="G11178" i="1"/>
  <c r="A11178" i="1"/>
  <c r="R11177" i="1"/>
  <c r="J11177" i="1"/>
  <c r="I11177" i="1"/>
  <c r="G11177" i="1"/>
  <c r="A11177" i="1"/>
  <c r="R11176" i="1"/>
  <c r="J11176" i="1"/>
  <c r="I11176" i="1"/>
  <c r="G11176" i="1"/>
  <c r="A11176" i="1"/>
  <c r="R11175" i="1"/>
  <c r="J11175" i="1"/>
  <c r="I11175" i="1"/>
  <c r="G11175" i="1"/>
  <c r="A11175" i="1"/>
  <c r="R11174" i="1"/>
  <c r="J11174" i="1"/>
  <c r="I11174" i="1"/>
  <c r="G11174" i="1"/>
  <c r="A11174" i="1"/>
  <c r="R11173" i="1"/>
  <c r="J11173" i="1"/>
  <c r="I11173" i="1"/>
  <c r="G11173" i="1"/>
  <c r="A11173" i="1"/>
  <c r="R11172" i="1"/>
  <c r="J11172" i="1"/>
  <c r="I11172" i="1"/>
  <c r="G11172" i="1"/>
  <c r="A11172" i="1"/>
  <c r="R11171" i="1"/>
  <c r="J11171" i="1"/>
  <c r="I11171" i="1"/>
  <c r="G11171" i="1"/>
  <c r="A11171" i="1"/>
  <c r="R11170" i="1"/>
  <c r="J11170" i="1"/>
  <c r="I11170" i="1"/>
  <c r="G11170" i="1"/>
  <c r="A11170" i="1"/>
  <c r="R11169" i="1"/>
  <c r="J11169" i="1"/>
  <c r="I11169" i="1"/>
  <c r="G11169" i="1"/>
  <c r="A11169" i="1"/>
  <c r="R11168" i="1"/>
  <c r="J11168" i="1"/>
  <c r="I11168" i="1"/>
  <c r="G11168" i="1"/>
  <c r="A11168" i="1"/>
  <c r="R11167" i="1"/>
  <c r="J11167" i="1"/>
  <c r="I11167" i="1"/>
  <c r="G11167" i="1"/>
  <c r="A11167" i="1"/>
  <c r="R11166" i="1"/>
  <c r="J11166" i="1"/>
  <c r="I11166" i="1"/>
  <c r="G11166" i="1"/>
  <c r="A11166" i="1"/>
  <c r="R11165" i="1"/>
  <c r="J11165" i="1"/>
  <c r="I11165" i="1"/>
  <c r="G11165" i="1"/>
  <c r="A11165" i="1"/>
  <c r="R11164" i="1"/>
  <c r="J11164" i="1"/>
  <c r="I11164" i="1"/>
  <c r="G11164" i="1"/>
  <c r="A11164" i="1"/>
  <c r="R11163" i="1"/>
  <c r="J11163" i="1"/>
  <c r="I11163" i="1"/>
  <c r="G11163" i="1"/>
  <c r="A11163" i="1"/>
  <c r="R11162" i="1"/>
  <c r="J11162" i="1"/>
  <c r="I11162" i="1"/>
  <c r="G11162" i="1"/>
  <c r="A11162" i="1"/>
  <c r="R11161" i="1"/>
  <c r="J11161" i="1"/>
  <c r="I11161" i="1"/>
  <c r="G11161" i="1"/>
  <c r="A11161" i="1"/>
  <c r="R11160" i="1"/>
  <c r="J11160" i="1"/>
  <c r="I11160" i="1"/>
  <c r="G11160" i="1"/>
  <c r="A11160" i="1"/>
  <c r="R11159" i="1"/>
  <c r="J11159" i="1"/>
  <c r="I11159" i="1"/>
  <c r="G11159" i="1"/>
  <c r="A11159" i="1"/>
  <c r="R11158" i="1"/>
  <c r="J11158" i="1"/>
  <c r="I11158" i="1"/>
  <c r="G11158" i="1"/>
  <c r="A11158" i="1"/>
  <c r="R11157" i="1"/>
  <c r="J11157" i="1"/>
  <c r="I11157" i="1"/>
  <c r="G11157" i="1"/>
  <c r="A11157" i="1"/>
  <c r="R11156" i="1"/>
  <c r="J11156" i="1"/>
  <c r="I11156" i="1"/>
  <c r="G11156" i="1"/>
  <c r="A11156" i="1"/>
  <c r="R11155" i="1"/>
  <c r="J11155" i="1"/>
  <c r="I11155" i="1"/>
  <c r="G11155" i="1"/>
  <c r="A11155" i="1"/>
  <c r="R11154" i="1"/>
  <c r="J11154" i="1"/>
  <c r="I11154" i="1"/>
  <c r="G11154" i="1"/>
  <c r="A11154" i="1"/>
  <c r="R11153" i="1"/>
  <c r="J11153" i="1"/>
  <c r="I11153" i="1"/>
  <c r="G11153" i="1"/>
  <c r="A11153" i="1"/>
  <c r="R11152" i="1"/>
  <c r="J11152" i="1"/>
  <c r="I11152" i="1"/>
  <c r="G11152" i="1"/>
  <c r="A11152" i="1"/>
  <c r="R11151" i="1"/>
  <c r="J11151" i="1"/>
  <c r="I11151" i="1"/>
  <c r="G11151" i="1"/>
  <c r="A11151" i="1"/>
  <c r="R11150" i="1"/>
  <c r="J11150" i="1"/>
  <c r="I11150" i="1"/>
  <c r="G11150" i="1"/>
  <c r="A11150" i="1"/>
  <c r="R11149" i="1"/>
  <c r="J11149" i="1"/>
  <c r="I11149" i="1"/>
  <c r="G11149" i="1"/>
  <c r="A11149" i="1"/>
  <c r="R11148" i="1"/>
  <c r="J11148" i="1"/>
  <c r="I11148" i="1"/>
  <c r="G11148" i="1"/>
  <c r="A11148" i="1"/>
  <c r="R11147" i="1"/>
  <c r="J11147" i="1"/>
  <c r="I11147" i="1"/>
  <c r="G11147" i="1"/>
  <c r="A11147" i="1"/>
  <c r="R11146" i="1"/>
  <c r="J11146" i="1"/>
  <c r="I11146" i="1"/>
  <c r="G11146" i="1"/>
  <c r="A11146" i="1"/>
  <c r="R11145" i="1"/>
  <c r="J11145" i="1"/>
  <c r="I11145" i="1"/>
  <c r="G11145" i="1"/>
  <c r="A11145" i="1"/>
  <c r="R11144" i="1"/>
  <c r="J11144" i="1"/>
  <c r="I11144" i="1"/>
  <c r="G11144" i="1"/>
  <c r="A11144" i="1"/>
  <c r="R11143" i="1"/>
  <c r="J11143" i="1"/>
  <c r="I11143" i="1"/>
  <c r="G11143" i="1"/>
  <c r="A11143" i="1"/>
  <c r="R11142" i="1"/>
  <c r="J11142" i="1"/>
  <c r="I11142" i="1"/>
  <c r="G11142" i="1"/>
  <c r="A11142" i="1"/>
  <c r="R11141" i="1"/>
  <c r="J11141" i="1"/>
  <c r="I11141" i="1"/>
  <c r="G11141" i="1"/>
  <c r="A11141" i="1"/>
  <c r="R11140" i="1"/>
  <c r="J11140" i="1"/>
  <c r="I11140" i="1"/>
  <c r="G11140" i="1"/>
  <c r="A11140" i="1"/>
  <c r="R11139" i="1"/>
  <c r="J11139" i="1"/>
  <c r="I11139" i="1"/>
  <c r="G11139" i="1"/>
  <c r="A11139" i="1"/>
  <c r="R11138" i="1"/>
  <c r="J11138" i="1"/>
  <c r="I11138" i="1"/>
  <c r="G11138" i="1"/>
  <c r="A11138" i="1"/>
  <c r="R11137" i="1"/>
  <c r="J11137" i="1"/>
  <c r="I11137" i="1"/>
  <c r="G11137" i="1"/>
  <c r="A11137" i="1"/>
  <c r="R11136" i="1"/>
  <c r="J11136" i="1"/>
  <c r="I11136" i="1"/>
  <c r="G11136" i="1"/>
  <c r="A11136" i="1"/>
  <c r="R11135" i="1"/>
  <c r="J11135" i="1"/>
  <c r="I11135" i="1"/>
  <c r="G11135" i="1"/>
  <c r="A11135" i="1"/>
  <c r="R11134" i="1"/>
  <c r="J11134" i="1"/>
  <c r="I11134" i="1"/>
  <c r="G11134" i="1"/>
  <c r="A11134" i="1"/>
  <c r="R11133" i="1"/>
  <c r="J11133" i="1"/>
  <c r="I11133" i="1"/>
  <c r="G11133" i="1"/>
  <c r="A11133" i="1"/>
  <c r="R11132" i="1"/>
  <c r="J11132" i="1"/>
  <c r="I11132" i="1"/>
  <c r="G11132" i="1"/>
  <c r="A11132" i="1"/>
  <c r="R11131" i="1"/>
  <c r="J11131" i="1"/>
  <c r="I11131" i="1"/>
  <c r="G11131" i="1"/>
  <c r="A11131" i="1"/>
  <c r="R11130" i="1"/>
  <c r="J11130" i="1"/>
  <c r="I11130" i="1"/>
  <c r="G11130" i="1"/>
  <c r="A11130" i="1"/>
  <c r="R11129" i="1"/>
  <c r="J11129" i="1"/>
  <c r="I11129" i="1"/>
  <c r="G11129" i="1"/>
  <c r="A11129" i="1"/>
  <c r="R11128" i="1"/>
  <c r="J11128" i="1"/>
  <c r="I11128" i="1"/>
  <c r="G11128" i="1"/>
  <c r="A11128" i="1"/>
  <c r="R11127" i="1"/>
  <c r="J11127" i="1"/>
  <c r="I11127" i="1"/>
  <c r="G11127" i="1"/>
  <c r="A11127" i="1"/>
  <c r="R11126" i="1"/>
  <c r="J11126" i="1"/>
  <c r="I11126" i="1"/>
  <c r="G11126" i="1"/>
  <c r="A11126" i="1"/>
  <c r="R11125" i="1"/>
  <c r="J11125" i="1"/>
  <c r="I11125" i="1"/>
  <c r="G11125" i="1"/>
  <c r="A11125" i="1"/>
  <c r="R11124" i="1"/>
  <c r="J11124" i="1"/>
  <c r="I11124" i="1"/>
  <c r="G11124" i="1"/>
  <c r="A11124" i="1"/>
  <c r="R11123" i="1"/>
  <c r="J11123" i="1"/>
  <c r="I11123" i="1"/>
  <c r="G11123" i="1"/>
  <c r="A11123" i="1"/>
  <c r="R11122" i="1"/>
  <c r="J11122" i="1"/>
  <c r="I11122" i="1"/>
  <c r="G11122" i="1"/>
  <c r="A11122" i="1"/>
  <c r="R11121" i="1"/>
  <c r="J11121" i="1"/>
  <c r="I11121" i="1"/>
  <c r="G11121" i="1"/>
  <c r="A11121" i="1"/>
  <c r="R11120" i="1"/>
  <c r="J11120" i="1"/>
  <c r="I11120" i="1"/>
  <c r="G11120" i="1"/>
  <c r="A11120" i="1"/>
  <c r="R11119" i="1"/>
  <c r="J11119" i="1"/>
  <c r="I11119" i="1"/>
  <c r="G11119" i="1"/>
  <c r="A11119" i="1"/>
  <c r="R11118" i="1"/>
  <c r="J11118" i="1"/>
  <c r="I11118" i="1"/>
  <c r="G11118" i="1"/>
  <c r="A11118" i="1"/>
  <c r="R11117" i="1"/>
  <c r="J11117" i="1"/>
  <c r="I11117" i="1"/>
  <c r="G11117" i="1"/>
  <c r="A11117" i="1"/>
  <c r="R11116" i="1"/>
  <c r="J11116" i="1"/>
  <c r="I11116" i="1"/>
  <c r="G11116" i="1"/>
  <c r="A11116" i="1"/>
  <c r="R11115" i="1"/>
  <c r="J11115" i="1"/>
  <c r="I11115" i="1"/>
  <c r="G11115" i="1"/>
  <c r="A11115" i="1"/>
  <c r="R11114" i="1"/>
  <c r="J11114" i="1"/>
  <c r="I11114" i="1"/>
  <c r="G11114" i="1"/>
  <c r="A11114" i="1"/>
  <c r="R11113" i="1"/>
  <c r="J11113" i="1"/>
  <c r="I11113" i="1"/>
  <c r="G11113" i="1"/>
  <c r="A11113" i="1"/>
  <c r="R11112" i="1"/>
  <c r="J11112" i="1"/>
  <c r="I11112" i="1"/>
  <c r="G11112" i="1"/>
  <c r="A11112" i="1"/>
  <c r="R11111" i="1"/>
  <c r="J11111" i="1"/>
  <c r="I11111" i="1"/>
  <c r="G11111" i="1"/>
  <c r="A11111" i="1"/>
  <c r="R11110" i="1"/>
  <c r="J11110" i="1"/>
  <c r="I11110" i="1"/>
  <c r="G11110" i="1"/>
  <c r="A11110" i="1"/>
  <c r="R11109" i="1"/>
  <c r="J11109" i="1"/>
  <c r="I11109" i="1"/>
  <c r="G11109" i="1"/>
  <c r="A11109" i="1"/>
  <c r="R11108" i="1"/>
  <c r="J11108" i="1"/>
  <c r="I11108" i="1"/>
  <c r="G11108" i="1"/>
  <c r="A11108" i="1"/>
  <c r="R11107" i="1"/>
  <c r="J11107" i="1"/>
  <c r="I11107" i="1"/>
  <c r="G11107" i="1"/>
  <c r="A11107" i="1"/>
  <c r="R11106" i="1"/>
  <c r="J11106" i="1"/>
  <c r="I11106" i="1"/>
  <c r="G11106" i="1"/>
  <c r="A11106" i="1"/>
  <c r="R11105" i="1"/>
  <c r="J11105" i="1"/>
  <c r="I11105" i="1"/>
  <c r="G11105" i="1"/>
  <c r="A11105" i="1"/>
  <c r="R11104" i="1"/>
  <c r="J11104" i="1"/>
  <c r="I11104" i="1"/>
  <c r="G11104" i="1"/>
  <c r="A11104" i="1"/>
  <c r="R11103" i="1"/>
  <c r="J11103" i="1"/>
  <c r="I11103" i="1"/>
  <c r="G11103" i="1"/>
  <c r="A11103" i="1"/>
  <c r="R11102" i="1"/>
  <c r="J11102" i="1"/>
  <c r="I11102" i="1"/>
  <c r="G11102" i="1"/>
  <c r="A11102" i="1"/>
  <c r="R11101" i="1"/>
  <c r="J11101" i="1"/>
  <c r="I11101" i="1"/>
  <c r="G11101" i="1"/>
  <c r="A11101" i="1"/>
  <c r="R11100" i="1"/>
  <c r="J11100" i="1"/>
  <c r="I11100" i="1"/>
  <c r="G11100" i="1"/>
  <c r="A11100" i="1"/>
  <c r="R11099" i="1"/>
  <c r="J11099" i="1"/>
  <c r="I11099" i="1"/>
  <c r="G11099" i="1"/>
  <c r="A11099" i="1"/>
  <c r="R11098" i="1"/>
  <c r="J11098" i="1"/>
  <c r="I11098" i="1"/>
  <c r="G11098" i="1"/>
  <c r="A11098" i="1"/>
  <c r="R11097" i="1"/>
  <c r="J11097" i="1"/>
  <c r="I11097" i="1"/>
  <c r="G11097" i="1"/>
  <c r="A11097" i="1"/>
  <c r="R11096" i="1"/>
  <c r="J11096" i="1"/>
  <c r="I11096" i="1"/>
  <c r="G11096" i="1"/>
  <c r="A11096" i="1"/>
  <c r="R11095" i="1"/>
  <c r="J11095" i="1"/>
  <c r="I11095" i="1"/>
  <c r="G11095" i="1"/>
  <c r="A11095" i="1"/>
  <c r="R11094" i="1"/>
  <c r="J11094" i="1"/>
  <c r="I11094" i="1"/>
  <c r="G11094" i="1"/>
  <c r="A11094" i="1"/>
  <c r="R11093" i="1"/>
  <c r="J11093" i="1"/>
  <c r="I11093" i="1"/>
  <c r="G11093" i="1"/>
  <c r="A11093" i="1"/>
  <c r="R11092" i="1"/>
  <c r="J11092" i="1"/>
  <c r="I11092" i="1"/>
  <c r="G11092" i="1"/>
  <c r="A11092" i="1"/>
  <c r="R11091" i="1"/>
  <c r="J11091" i="1"/>
  <c r="I11091" i="1"/>
  <c r="G11091" i="1"/>
  <c r="A11091" i="1"/>
  <c r="R11090" i="1"/>
  <c r="J11090" i="1"/>
  <c r="I11090" i="1"/>
  <c r="G11090" i="1"/>
  <c r="A11090" i="1"/>
  <c r="R11089" i="1"/>
  <c r="J11089" i="1"/>
  <c r="I11089" i="1"/>
  <c r="G11089" i="1"/>
  <c r="A11089" i="1"/>
  <c r="R11088" i="1"/>
  <c r="J11088" i="1"/>
  <c r="I11088" i="1"/>
  <c r="G11088" i="1"/>
  <c r="A11088" i="1"/>
  <c r="R11087" i="1"/>
  <c r="J11087" i="1"/>
  <c r="I11087" i="1"/>
  <c r="G11087" i="1"/>
  <c r="A11087" i="1"/>
  <c r="R11086" i="1"/>
  <c r="J11086" i="1"/>
  <c r="I11086" i="1"/>
  <c r="G11086" i="1"/>
  <c r="A11086" i="1"/>
  <c r="R11085" i="1"/>
  <c r="J11085" i="1"/>
  <c r="I11085" i="1"/>
  <c r="G11085" i="1"/>
  <c r="A11085" i="1"/>
  <c r="R11084" i="1"/>
  <c r="J11084" i="1"/>
  <c r="I11084" i="1"/>
  <c r="G11084" i="1"/>
  <c r="A11084" i="1"/>
  <c r="R11083" i="1"/>
  <c r="J11083" i="1"/>
  <c r="I11083" i="1"/>
  <c r="G11083" i="1"/>
  <c r="A11083" i="1"/>
  <c r="R11082" i="1"/>
  <c r="J11082" i="1"/>
  <c r="I11082" i="1"/>
  <c r="G11082" i="1"/>
  <c r="A11082" i="1"/>
  <c r="R11081" i="1"/>
  <c r="J11081" i="1"/>
  <c r="I11081" i="1"/>
  <c r="G11081" i="1"/>
  <c r="A11081" i="1"/>
  <c r="R11080" i="1"/>
  <c r="J11080" i="1"/>
  <c r="I11080" i="1"/>
  <c r="G11080" i="1"/>
  <c r="A11080" i="1"/>
  <c r="R11079" i="1"/>
  <c r="J11079" i="1"/>
  <c r="I11079" i="1"/>
  <c r="G11079" i="1"/>
  <c r="A11079" i="1"/>
  <c r="R11078" i="1"/>
  <c r="J11078" i="1"/>
  <c r="I11078" i="1"/>
  <c r="G11078" i="1"/>
  <c r="A11078" i="1"/>
  <c r="R11077" i="1"/>
  <c r="J11077" i="1"/>
  <c r="I11077" i="1"/>
  <c r="G11077" i="1"/>
  <c r="A11077" i="1"/>
  <c r="R11076" i="1"/>
  <c r="J11076" i="1"/>
  <c r="I11076" i="1"/>
  <c r="G11076" i="1"/>
  <c r="A11076" i="1"/>
  <c r="R11075" i="1"/>
  <c r="J11075" i="1"/>
  <c r="I11075" i="1"/>
  <c r="G11075" i="1"/>
  <c r="A11075" i="1"/>
  <c r="R11074" i="1"/>
  <c r="J11074" i="1"/>
  <c r="I11074" i="1"/>
  <c r="G11074" i="1"/>
  <c r="A11074" i="1"/>
  <c r="R11073" i="1"/>
  <c r="J11073" i="1"/>
  <c r="I11073" i="1"/>
  <c r="G11073" i="1"/>
  <c r="A11073" i="1"/>
  <c r="R11072" i="1"/>
  <c r="J11072" i="1"/>
  <c r="I11072" i="1"/>
  <c r="G11072" i="1"/>
  <c r="A11072" i="1"/>
  <c r="R11071" i="1"/>
  <c r="J11071" i="1"/>
  <c r="I11071" i="1"/>
  <c r="G11071" i="1"/>
  <c r="A11071" i="1"/>
  <c r="R11070" i="1"/>
  <c r="J11070" i="1"/>
  <c r="I11070" i="1"/>
  <c r="G11070" i="1"/>
  <c r="A11070" i="1"/>
  <c r="R11069" i="1"/>
  <c r="J11069" i="1"/>
  <c r="I11069" i="1"/>
  <c r="G11069" i="1"/>
  <c r="A11069" i="1"/>
  <c r="R11068" i="1"/>
  <c r="J11068" i="1"/>
  <c r="I11068" i="1"/>
  <c r="G11068" i="1"/>
  <c r="A11068" i="1"/>
  <c r="R11067" i="1"/>
  <c r="J11067" i="1"/>
  <c r="I11067" i="1"/>
  <c r="G11067" i="1"/>
  <c r="A11067" i="1"/>
  <c r="R11066" i="1"/>
  <c r="J11066" i="1"/>
  <c r="I11066" i="1"/>
  <c r="G11066" i="1"/>
  <c r="A11066" i="1"/>
  <c r="R11065" i="1"/>
  <c r="J11065" i="1"/>
  <c r="I11065" i="1"/>
  <c r="G11065" i="1"/>
  <c r="A11065" i="1"/>
  <c r="R11064" i="1"/>
  <c r="J11064" i="1"/>
  <c r="I11064" i="1"/>
  <c r="G11064" i="1"/>
  <c r="A11064" i="1"/>
  <c r="R11063" i="1"/>
  <c r="J11063" i="1"/>
  <c r="I11063" i="1"/>
  <c r="G11063" i="1"/>
  <c r="A11063" i="1"/>
  <c r="R11062" i="1"/>
  <c r="J11062" i="1"/>
  <c r="I11062" i="1"/>
  <c r="G11062" i="1"/>
  <c r="A11062" i="1"/>
  <c r="R11061" i="1"/>
  <c r="J11061" i="1"/>
  <c r="I11061" i="1"/>
  <c r="G11061" i="1"/>
  <c r="A11061" i="1"/>
  <c r="R11060" i="1"/>
  <c r="J11060" i="1"/>
  <c r="I11060" i="1"/>
  <c r="G11060" i="1"/>
  <c r="A11060" i="1"/>
  <c r="R11059" i="1"/>
  <c r="J11059" i="1"/>
  <c r="I11059" i="1"/>
  <c r="G11059" i="1"/>
  <c r="A11059" i="1"/>
  <c r="R11058" i="1"/>
  <c r="J11058" i="1"/>
  <c r="I11058" i="1"/>
  <c r="G11058" i="1"/>
  <c r="A11058" i="1"/>
  <c r="R11057" i="1"/>
  <c r="J11057" i="1"/>
  <c r="I11057" i="1"/>
  <c r="G11057" i="1"/>
  <c r="A11057" i="1"/>
  <c r="R11056" i="1"/>
  <c r="J11056" i="1"/>
  <c r="I11056" i="1"/>
  <c r="G11056" i="1"/>
  <c r="A11056" i="1"/>
  <c r="R11055" i="1"/>
  <c r="J11055" i="1"/>
  <c r="I11055" i="1"/>
  <c r="G11055" i="1"/>
  <c r="A11055" i="1"/>
  <c r="R11054" i="1"/>
  <c r="J11054" i="1"/>
  <c r="I11054" i="1"/>
  <c r="G11054" i="1"/>
  <c r="A11054" i="1"/>
  <c r="R11053" i="1"/>
  <c r="J11053" i="1"/>
  <c r="I11053" i="1"/>
  <c r="G11053" i="1"/>
  <c r="A11053" i="1"/>
  <c r="R11052" i="1"/>
  <c r="J11052" i="1"/>
  <c r="I11052" i="1"/>
  <c r="G11052" i="1"/>
  <c r="A11052" i="1"/>
  <c r="R11051" i="1"/>
  <c r="J11051" i="1"/>
  <c r="I11051" i="1"/>
  <c r="G11051" i="1"/>
  <c r="A11051" i="1"/>
  <c r="R11050" i="1"/>
  <c r="J11050" i="1"/>
  <c r="I11050" i="1"/>
  <c r="G11050" i="1"/>
  <c r="A11050" i="1"/>
  <c r="R11049" i="1"/>
  <c r="J11049" i="1"/>
  <c r="I11049" i="1"/>
  <c r="G11049" i="1"/>
  <c r="A11049" i="1"/>
  <c r="R11048" i="1"/>
  <c r="J11048" i="1"/>
  <c r="I11048" i="1"/>
  <c r="G11048" i="1"/>
  <c r="A11048" i="1"/>
  <c r="R11047" i="1"/>
  <c r="J11047" i="1"/>
  <c r="I11047" i="1"/>
  <c r="G11047" i="1"/>
  <c r="A11047" i="1"/>
  <c r="R11046" i="1"/>
  <c r="J11046" i="1"/>
  <c r="I11046" i="1"/>
  <c r="G11046" i="1"/>
  <c r="A11046" i="1"/>
  <c r="R11045" i="1"/>
  <c r="J11045" i="1"/>
  <c r="I11045" i="1"/>
  <c r="G11045" i="1"/>
  <c r="A11045" i="1"/>
  <c r="R11044" i="1"/>
  <c r="J11044" i="1"/>
  <c r="I11044" i="1"/>
  <c r="G11044" i="1"/>
  <c r="A11044" i="1"/>
  <c r="R11043" i="1"/>
  <c r="J11043" i="1"/>
  <c r="I11043" i="1"/>
  <c r="G11043" i="1"/>
  <c r="A11043" i="1"/>
  <c r="R11042" i="1"/>
  <c r="J11042" i="1"/>
  <c r="I11042" i="1"/>
  <c r="G11042" i="1"/>
  <c r="A11042" i="1"/>
  <c r="R11041" i="1"/>
  <c r="J11041" i="1"/>
  <c r="I11041" i="1"/>
  <c r="G11041" i="1"/>
  <c r="A11041" i="1"/>
  <c r="R11040" i="1"/>
  <c r="J11040" i="1"/>
  <c r="I11040" i="1"/>
  <c r="G11040" i="1"/>
  <c r="A11040" i="1"/>
  <c r="R11039" i="1"/>
  <c r="J11039" i="1"/>
  <c r="I11039" i="1"/>
  <c r="G11039" i="1"/>
  <c r="A11039" i="1"/>
  <c r="R11038" i="1"/>
  <c r="J11038" i="1"/>
  <c r="I11038" i="1"/>
  <c r="G11038" i="1"/>
  <c r="A11038" i="1"/>
  <c r="R11037" i="1"/>
  <c r="J11037" i="1"/>
  <c r="I11037" i="1"/>
  <c r="G11037" i="1"/>
  <c r="A11037" i="1"/>
  <c r="R11036" i="1"/>
  <c r="J11036" i="1"/>
  <c r="I11036" i="1"/>
  <c r="G11036" i="1"/>
  <c r="A11036" i="1"/>
  <c r="R11035" i="1"/>
  <c r="J11035" i="1"/>
  <c r="I11035" i="1"/>
  <c r="G11035" i="1"/>
  <c r="A11035" i="1"/>
  <c r="R11034" i="1"/>
  <c r="J11034" i="1"/>
  <c r="I11034" i="1"/>
  <c r="G11034" i="1"/>
  <c r="A11034" i="1"/>
  <c r="R11033" i="1"/>
  <c r="J11033" i="1"/>
  <c r="I11033" i="1"/>
  <c r="G11033" i="1"/>
  <c r="A11033" i="1"/>
  <c r="R11032" i="1"/>
  <c r="J11032" i="1"/>
  <c r="I11032" i="1"/>
  <c r="G11032" i="1"/>
  <c r="A11032" i="1"/>
  <c r="R11031" i="1"/>
  <c r="J11031" i="1"/>
  <c r="I11031" i="1"/>
  <c r="G11031" i="1"/>
  <c r="A11031" i="1"/>
  <c r="R11030" i="1"/>
  <c r="J11030" i="1"/>
  <c r="I11030" i="1"/>
  <c r="G11030" i="1"/>
  <c r="A11030" i="1"/>
  <c r="R11029" i="1"/>
  <c r="J11029" i="1"/>
  <c r="I11029" i="1"/>
  <c r="G11029" i="1"/>
  <c r="A11029" i="1"/>
  <c r="R11028" i="1"/>
  <c r="J11028" i="1"/>
  <c r="I11028" i="1"/>
  <c r="G11028" i="1"/>
  <c r="A11028" i="1"/>
  <c r="R11027" i="1"/>
  <c r="J11027" i="1"/>
  <c r="I11027" i="1"/>
  <c r="G11027" i="1"/>
  <c r="A11027" i="1"/>
  <c r="R11026" i="1"/>
  <c r="J11026" i="1"/>
  <c r="I11026" i="1"/>
  <c r="G11026" i="1"/>
  <c r="A11026" i="1"/>
  <c r="R11025" i="1"/>
  <c r="J11025" i="1"/>
  <c r="I11025" i="1"/>
  <c r="G11025" i="1"/>
  <c r="A11025" i="1"/>
  <c r="R11024" i="1"/>
  <c r="J11024" i="1"/>
  <c r="I11024" i="1"/>
  <c r="G11024" i="1"/>
  <c r="A11024" i="1"/>
  <c r="R11023" i="1"/>
  <c r="J11023" i="1"/>
  <c r="I11023" i="1"/>
  <c r="G11023" i="1"/>
  <c r="A11023" i="1"/>
  <c r="R11022" i="1"/>
  <c r="J11022" i="1"/>
  <c r="I11022" i="1"/>
  <c r="G11022" i="1"/>
  <c r="A11022" i="1"/>
  <c r="R11021" i="1"/>
  <c r="J11021" i="1"/>
  <c r="I11021" i="1"/>
  <c r="G11021" i="1"/>
  <c r="A11021" i="1"/>
  <c r="R11020" i="1"/>
  <c r="J11020" i="1"/>
  <c r="I11020" i="1"/>
  <c r="G11020" i="1"/>
  <c r="A11020" i="1"/>
  <c r="R11019" i="1"/>
  <c r="J11019" i="1"/>
  <c r="I11019" i="1"/>
  <c r="G11019" i="1"/>
  <c r="A11019" i="1"/>
  <c r="R11018" i="1"/>
  <c r="J11018" i="1"/>
  <c r="I11018" i="1"/>
  <c r="G11018" i="1"/>
  <c r="A11018" i="1"/>
  <c r="R11017" i="1"/>
  <c r="J11017" i="1"/>
  <c r="I11017" i="1"/>
  <c r="G11017" i="1"/>
  <c r="A11017" i="1"/>
  <c r="R11016" i="1"/>
  <c r="J11016" i="1"/>
  <c r="I11016" i="1"/>
  <c r="G11016" i="1"/>
  <c r="A11016" i="1"/>
  <c r="R11015" i="1"/>
  <c r="J11015" i="1"/>
  <c r="I11015" i="1"/>
  <c r="G11015" i="1"/>
  <c r="A11015" i="1"/>
  <c r="R11014" i="1"/>
  <c r="J11014" i="1"/>
  <c r="I11014" i="1"/>
  <c r="G11014" i="1"/>
  <c r="A11014" i="1"/>
  <c r="R11013" i="1"/>
  <c r="J11013" i="1"/>
  <c r="I11013" i="1"/>
  <c r="G11013" i="1"/>
  <c r="A11013" i="1"/>
  <c r="R11012" i="1"/>
  <c r="J11012" i="1"/>
  <c r="I11012" i="1"/>
  <c r="G11012" i="1"/>
  <c r="A11012" i="1"/>
  <c r="R11011" i="1"/>
  <c r="J11011" i="1"/>
  <c r="I11011" i="1"/>
  <c r="G11011" i="1"/>
  <c r="A11011" i="1"/>
  <c r="R11010" i="1"/>
  <c r="J11010" i="1"/>
  <c r="I11010" i="1"/>
  <c r="G11010" i="1"/>
  <c r="A11010" i="1"/>
  <c r="R11009" i="1"/>
  <c r="J11009" i="1"/>
  <c r="I11009" i="1"/>
  <c r="G11009" i="1"/>
  <c r="A11009" i="1"/>
  <c r="R11008" i="1"/>
  <c r="J11008" i="1"/>
  <c r="I11008" i="1"/>
  <c r="G11008" i="1"/>
  <c r="A11008" i="1"/>
  <c r="R11007" i="1"/>
  <c r="J11007" i="1"/>
  <c r="I11007" i="1"/>
  <c r="G11007" i="1"/>
  <c r="A11007" i="1"/>
  <c r="R11006" i="1"/>
  <c r="J11006" i="1"/>
  <c r="I11006" i="1"/>
  <c r="G11006" i="1"/>
  <c r="A11006" i="1"/>
  <c r="R11005" i="1"/>
  <c r="J11005" i="1"/>
  <c r="I11005" i="1"/>
  <c r="G11005" i="1"/>
  <c r="A11005" i="1"/>
  <c r="R11004" i="1"/>
  <c r="J11004" i="1"/>
  <c r="I11004" i="1"/>
  <c r="G11004" i="1"/>
  <c r="A11004" i="1"/>
  <c r="R11003" i="1"/>
  <c r="J11003" i="1"/>
  <c r="I11003" i="1"/>
  <c r="G11003" i="1"/>
  <c r="A11003" i="1"/>
  <c r="R11002" i="1"/>
  <c r="J11002" i="1"/>
  <c r="I11002" i="1"/>
  <c r="G11002" i="1"/>
  <c r="A11002" i="1"/>
  <c r="R11001" i="1"/>
  <c r="J11001" i="1"/>
  <c r="I11001" i="1"/>
  <c r="G11001" i="1"/>
  <c r="A11001" i="1"/>
  <c r="R11000" i="1"/>
  <c r="J11000" i="1"/>
  <c r="I11000" i="1"/>
  <c r="G11000" i="1"/>
  <c r="A11000" i="1"/>
  <c r="R10999" i="1"/>
  <c r="J10999" i="1"/>
  <c r="I10999" i="1"/>
  <c r="G10999" i="1"/>
  <c r="A10999" i="1"/>
  <c r="R10998" i="1"/>
  <c r="J10998" i="1"/>
  <c r="I10998" i="1"/>
  <c r="G10998" i="1"/>
  <c r="A10998" i="1"/>
  <c r="R10997" i="1"/>
  <c r="J10997" i="1"/>
  <c r="I10997" i="1"/>
  <c r="G10997" i="1"/>
  <c r="A10997" i="1"/>
  <c r="R10996" i="1"/>
  <c r="J10996" i="1"/>
  <c r="I10996" i="1"/>
  <c r="G10996" i="1"/>
  <c r="A10996" i="1"/>
  <c r="R10995" i="1"/>
  <c r="J10995" i="1"/>
  <c r="I10995" i="1"/>
  <c r="G10995" i="1"/>
  <c r="A10995" i="1"/>
  <c r="R10994" i="1"/>
  <c r="J10994" i="1"/>
  <c r="I10994" i="1"/>
  <c r="G10994" i="1"/>
  <c r="A10994" i="1"/>
  <c r="R10993" i="1"/>
  <c r="J10993" i="1"/>
  <c r="I10993" i="1"/>
  <c r="G10993" i="1"/>
  <c r="A10993" i="1"/>
  <c r="R10992" i="1"/>
  <c r="J10992" i="1"/>
  <c r="I10992" i="1"/>
  <c r="G10992" i="1"/>
  <c r="A10992" i="1"/>
  <c r="R10991" i="1"/>
  <c r="J10991" i="1"/>
  <c r="I10991" i="1"/>
  <c r="G10991" i="1"/>
  <c r="A10991" i="1"/>
  <c r="R10990" i="1"/>
  <c r="J10990" i="1"/>
  <c r="I10990" i="1"/>
  <c r="G10990" i="1"/>
  <c r="A10990" i="1"/>
  <c r="R10989" i="1"/>
  <c r="J10989" i="1"/>
  <c r="I10989" i="1"/>
  <c r="G10989" i="1"/>
  <c r="A10989" i="1"/>
  <c r="R10988" i="1"/>
  <c r="J10988" i="1"/>
  <c r="I10988" i="1"/>
  <c r="G10988" i="1"/>
  <c r="A10988" i="1"/>
  <c r="R10987" i="1"/>
  <c r="J10987" i="1"/>
  <c r="I10987" i="1"/>
  <c r="G10987" i="1"/>
  <c r="A10987" i="1"/>
  <c r="R10986" i="1"/>
  <c r="J10986" i="1"/>
  <c r="I10986" i="1"/>
  <c r="G10986" i="1"/>
  <c r="A10986" i="1"/>
  <c r="R10985" i="1"/>
  <c r="J10985" i="1"/>
  <c r="I10985" i="1"/>
  <c r="G10985" i="1"/>
  <c r="A10985" i="1"/>
  <c r="R10984" i="1"/>
  <c r="J10984" i="1"/>
  <c r="I10984" i="1"/>
  <c r="G10984" i="1"/>
  <c r="A10984" i="1"/>
  <c r="R10983" i="1"/>
  <c r="J10983" i="1"/>
  <c r="I10983" i="1"/>
  <c r="G10983" i="1"/>
  <c r="A10983" i="1"/>
  <c r="R10982" i="1"/>
  <c r="J10982" i="1"/>
  <c r="I10982" i="1"/>
  <c r="G10982" i="1"/>
  <c r="A10982" i="1"/>
  <c r="R10981" i="1"/>
  <c r="J10981" i="1"/>
  <c r="I10981" i="1"/>
  <c r="G10981" i="1"/>
  <c r="A10981" i="1"/>
  <c r="R10980" i="1"/>
  <c r="J10980" i="1"/>
  <c r="I10980" i="1"/>
  <c r="G10980" i="1"/>
  <c r="A10980" i="1"/>
  <c r="R10979" i="1"/>
  <c r="J10979" i="1"/>
  <c r="I10979" i="1"/>
  <c r="G10979" i="1"/>
  <c r="A10979" i="1"/>
  <c r="R10978" i="1"/>
  <c r="J10978" i="1"/>
  <c r="I10978" i="1"/>
  <c r="G10978" i="1"/>
  <c r="A10978" i="1"/>
  <c r="R10977" i="1"/>
  <c r="J10977" i="1"/>
  <c r="I10977" i="1"/>
  <c r="G10977" i="1"/>
  <c r="A10977" i="1"/>
  <c r="R10976" i="1"/>
  <c r="J10976" i="1"/>
  <c r="I10976" i="1"/>
  <c r="G10976" i="1"/>
  <c r="A10976" i="1"/>
  <c r="R10975" i="1"/>
  <c r="J10975" i="1"/>
  <c r="I10975" i="1"/>
  <c r="G10975" i="1"/>
  <c r="A10975" i="1"/>
  <c r="R10974" i="1"/>
  <c r="J10974" i="1"/>
  <c r="I10974" i="1"/>
  <c r="G10974" i="1"/>
  <c r="A10974" i="1"/>
  <c r="R10973" i="1"/>
  <c r="J10973" i="1"/>
  <c r="I10973" i="1"/>
  <c r="G10973" i="1"/>
  <c r="A10973" i="1"/>
  <c r="R10972" i="1"/>
  <c r="J10972" i="1"/>
  <c r="I10972" i="1"/>
  <c r="G10972" i="1"/>
  <c r="A10972" i="1"/>
  <c r="R10971" i="1"/>
  <c r="J10971" i="1"/>
  <c r="I10971" i="1"/>
  <c r="G10971" i="1"/>
  <c r="A10971" i="1"/>
  <c r="R10970" i="1"/>
  <c r="J10970" i="1"/>
  <c r="I10970" i="1"/>
  <c r="G10970" i="1"/>
  <c r="A10970" i="1"/>
  <c r="R10969" i="1"/>
  <c r="J10969" i="1"/>
  <c r="I10969" i="1"/>
  <c r="G10969" i="1"/>
  <c r="A10969" i="1"/>
  <c r="R10968" i="1"/>
  <c r="J10968" i="1"/>
  <c r="I10968" i="1"/>
  <c r="G10968" i="1"/>
  <c r="A10968" i="1"/>
  <c r="R10967" i="1"/>
  <c r="J10967" i="1"/>
  <c r="I10967" i="1"/>
  <c r="G10967" i="1"/>
  <c r="A10967" i="1"/>
  <c r="R10966" i="1"/>
  <c r="J10966" i="1"/>
  <c r="I10966" i="1"/>
  <c r="G10966" i="1"/>
  <c r="A10966" i="1"/>
  <c r="R10965" i="1"/>
  <c r="J10965" i="1"/>
  <c r="I10965" i="1"/>
  <c r="G10965" i="1"/>
  <c r="A10965" i="1"/>
  <c r="R10964" i="1"/>
  <c r="J10964" i="1"/>
  <c r="I10964" i="1"/>
  <c r="G10964" i="1"/>
  <c r="A10964" i="1"/>
  <c r="R10963" i="1"/>
  <c r="J10963" i="1"/>
  <c r="I10963" i="1"/>
  <c r="G10963" i="1"/>
  <c r="A10963" i="1"/>
  <c r="R10962" i="1"/>
  <c r="J10962" i="1"/>
  <c r="I10962" i="1"/>
  <c r="G10962" i="1"/>
  <c r="A10962" i="1"/>
  <c r="R10961" i="1"/>
  <c r="J10961" i="1"/>
  <c r="I10961" i="1"/>
  <c r="G10961" i="1"/>
  <c r="A10961" i="1"/>
  <c r="R10960" i="1"/>
  <c r="J10960" i="1"/>
  <c r="I10960" i="1"/>
  <c r="G10960" i="1"/>
  <c r="A10960" i="1"/>
  <c r="R10959" i="1"/>
  <c r="J10959" i="1"/>
  <c r="I10959" i="1"/>
  <c r="G10959" i="1"/>
  <c r="A10959" i="1"/>
  <c r="R10958" i="1"/>
  <c r="J10958" i="1"/>
  <c r="I10958" i="1"/>
  <c r="G10958" i="1"/>
  <c r="A10958" i="1"/>
  <c r="R10957" i="1"/>
  <c r="J10957" i="1"/>
  <c r="I10957" i="1"/>
  <c r="G10957" i="1"/>
  <c r="A10957" i="1"/>
  <c r="R10956" i="1"/>
  <c r="J10956" i="1"/>
  <c r="I10956" i="1"/>
  <c r="G10956" i="1"/>
  <c r="A10956" i="1"/>
  <c r="R10955" i="1"/>
  <c r="J10955" i="1"/>
  <c r="I10955" i="1"/>
  <c r="G10955" i="1"/>
  <c r="A10955" i="1"/>
  <c r="R10954" i="1"/>
  <c r="J10954" i="1"/>
  <c r="I10954" i="1"/>
  <c r="G10954" i="1"/>
  <c r="A10954" i="1"/>
  <c r="R10953" i="1"/>
  <c r="J10953" i="1"/>
  <c r="I10953" i="1"/>
  <c r="G10953" i="1"/>
  <c r="A10953" i="1"/>
  <c r="R10952" i="1"/>
  <c r="J10952" i="1"/>
  <c r="I10952" i="1"/>
  <c r="G10952" i="1"/>
  <c r="A10952" i="1"/>
  <c r="R10951" i="1"/>
  <c r="J10951" i="1"/>
  <c r="I10951" i="1"/>
  <c r="G10951" i="1"/>
  <c r="A10951" i="1"/>
  <c r="R10950" i="1"/>
  <c r="J10950" i="1"/>
  <c r="I10950" i="1"/>
  <c r="G10950" i="1"/>
  <c r="A10950" i="1"/>
  <c r="R10949" i="1"/>
  <c r="J10949" i="1"/>
  <c r="I10949" i="1"/>
  <c r="G10949" i="1"/>
  <c r="A10949" i="1"/>
  <c r="R10948" i="1"/>
  <c r="J10948" i="1"/>
  <c r="I10948" i="1"/>
  <c r="G10948" i="1"/>
  <c r="A10948" i="1"/>
  <c r="R10947" i="1"/>
  <c r="J10947" i="1"/>
  <c r="I10947" i="1"/>
  <c r="G10947" i="1"/>
  <c r="A10947" i="1"/>
  <c r="R10946" i="1"/>
  <c r="J10946" i="1"/>
  <c r="I10946" i="1"/>
  <c r="G10946" i="1"/>
  <c r="A10946" i="1"/>
  <c r="R10945" i="1"/>
  <c r="J10945" i="1"/>
  <c r="I10945" i="1"/>
  <c r="G10945" i="1"/>
  <c r="A10945" i="1"/>
  <c r="R10944" i="1"/>
  <c r="J10944" i="1"/>
  <c r="I10944" i="1"/>
  <c r="G10944" i="1"/>
  <c r="A10944" i="1"/>
  <c r="R10943" i="1"/>
  <c r="J10943" i="1"/>
  <c r="I10943" i="1"/>
  <c r="G10943" i="1"/>
  <c r="A10943" i="1"/>
  <c r="R10942" i="1"/>
  <c r="J10942" i="1"/>
  <c r="I10942" i="1"/>
  <c r="G10942" i="1"/>
  <c r="A10942" i="1"/>
  <c r="R10941" i="1"/>
  <c r="J10941" i="1"/>
  <c r="I10941" i="1"/>
  <c r="G10941" i="1"/>
  <c r="A10941" i="1"/>
  <c r="R10940" i="1"/>
  <c r="J10940" i="1"/>
  <c r="I10940" i="1"/>
  <c r="G10940" i="1"/>
  <c r="A10940" i="1"/>
  <c r="R10939" i="1"/>
  <c r="J10939" i="1"/>
  <c r="I10939" i="1"/>
  <c r="G10939" i="1"/>
  <c r="A10939" i="1"/>
  <c r="R10938" i="1"/>
  <c r="J10938" i="1"/>
  <c r="I10938" i="1"/>
  <c r="G10938" i="1"/>
  <c r="A10938" i="1"/>
  <c r="R10937" i="1"/>
  <c r="J10937" i="1"/>
  <c r="I10937" i="1"/>
  <c r="G10937" i="1"/>
  <c r="A10937" i="1"/>
  <c r="R10936" i="1"/>
  <c r="J10936" i="1"/>
  <c r="I10936" i="1"/>
  <c r="G10936" i="1"/>
  <c r="A10936" i="1"/>
  <c r="R10935" i="1"/>
  <c r="J10935" i="1"/>
  <c r="I10935" i="1"/>
  <c r="G10935" i="1"/>
  <c r="A10935" i="1"/>
  <c r="R10934" i="1"/>
  <c r="J10934" i="1"/>
  <c r="I10934" i="1"/>
  <c r="G10934" i="1"/>
  <c r="A10934" i="1"/>
  <c r="R10933" i="1"/>
  <c r="J10933" i="1"/>
  <c r="I10933" i="1"/>
  <c r="G10933" i="1"/>
  <c r="A10933" i="1"/>
  <c r="R10932" i="1"/>
  <c r="J10932" i="1"/>
  <c r="I10932" i="1"/>
  <c r="G10932" i="1"/>
  <c r="A10932" i="1"/>
  <c r="R10931" i="1"/>
  <c r="J10931" i="1"/>
  <c r="I10931" i="1"/>
  <c r="G10931" i="1"/>
  <c r="A10931" i="1"/>
  <c r="R10930" i="1"/>
  <c r="J10930" i="1"/>
  <c r="I10930" i="1"/>
  <c r="G10930" i="1"/>
  <c r="A10930" i="1"/>
  <c r="R10929" i="1"/>
  <c r="J10929" i="1"/>
  <c r="I10929" i="1"/>
  <c r="G10929" i="1"/>
  <c r="A10929" i="1"/>
  <c r="R10928" i="1"/>
  <c r="J10928" i="1"/>
  <c r="I10928" i="1"/>
  <c r="G10928" i="1"/>
  <c r="A10928" i="1"/>
  <c r="R10927" i="1"/>
  <c r="J10927" i="1"/>
  <c r="I10927" i="1"/>
  <c r="G10927" i="1"/>
  <c r="A10927" i="1"/>
  <c r="R10926" i="1"/>
  <c r="J10926" i="1"/>
  <c r="I10926" i="1"/>
  <c r="G10926" i="1"/>
  <c r="A10926" i="1"/>
  <c r="R10925" i="1"/>
  <c r="J10925" i="1"/>
  <c r="I10925" i="1"/>
  <c r="G10925" i="1"/>
  <c r="A10925" i="1"/>
  <c r="R10924" i="1"/>
  <c r="J10924" i="1"/>
  <c r="I10924" i="1"/>
  <c r="G10924" i="1"/>
  <c r="A10924" i="1"/>
  <c r="R10923" i="1"/>
  <c r="J10923" i="1"/>
  <c r="I10923" i="1"/>
  <c r="G10923" i="1"/>
  <c r="A10923" i="1"/>
  <c r="R10922" i="1"/>
  <c r="J10922" i="1"/>
  <c r="I10922" i="1"/>
  <c r="G10922" i="1"/>
  <c r="A10922" i="1"/>
  <c r="R10921" i="1"/>
  <c r="J10921" i="1"/>
  <c r="I10921" i="1"/>
  <c r="G10921" i="1"/>
  <c r="A10921" i="1"/>
  <c r="R10920" i="1"/>
  <c r="J10920" i="1"/>
  <c r="I10920" i="1"/>
  <c r="G10920" i="1"/>
  <c r="A10920" i="1"/>
  <c r="R10919" i="1"/>
  <c r="J10919" i="1"/>
  <c r="I10919" i="1"/>
  <c r="G10919" i="1"/>
  <c r="A10919" i="1"/>
  <c r="R10918" i="1"/>
  <c r="J10918" i="1"/>
  <c r="I10918" i="1"/>
  <c r="G10918" i="1"/>
  <c r="A10918" i="1"/>
  <c r="R10917" i="1"/>
  <c r="J10917" i="1"/>
  <c r="I10917" i="1"/>
  <c r="G10917" i="1"/>
  <c r="A10917" i="1"/>
  <c r="R10916" i="1"/>
  <c r="J10916" i="1"/>
  <c r="I10916" i="1"/>
  <c r="G10916" i="1"/>
  <c r="A10916" i="1"/>
  <c r="R10915" i="1"/>
  <c r="J10915" i="1"/>
  <c r="I10915" i="1"/>
  <c r="G10915" i="1"/>
  <c r="A10915" i="1"/>
  <c r="R10914" i="1"/>
  <c r="J10914" i="1"/>
  <c r="I10914" i="1"/>
  <c r="G10914" i="1"/>
  <c r="A10914" i="1"/>
  <c r="R10913" i="1"/>
  <c r="J10913" i="1"/>
  <c r="I10913" i="1"/>
  <c r="G10913" i="1"/>
  <c r="A10913" i="1"/>
  <c r="R10912" i="1"/>
  <c r="J10912" i="1"/>
  <c r="I10912" i="1"/>
  <c r="G10912" i="1"/>
  <c r="A10912" i="1"/>
  <c r="R10911" i="1"/>
  <c r="J10911" i="1"/>
  <c r="I10911" i="1"/>
  <c r="G10911" i="1"/>
  <c r="A10911" i="1"/>
  <c r="R10910" i="1"/>
  <c r="J10910" i="1"/>
  <c r="I10910" i="1"/>
  <c r="G10910" i="1"/>
  <c r="A10910" i="1"/>
  <c r="R10909" i="1"/>
  <c r="J10909" i="1"/>
  <c r="I10909" i="1"/>
  <c r="G10909" i="1"/>
  <c r="A10909" i="1"/>
  <c r="R10908" i="1"/>
  <c r="J10908" i="1"/>
  <c r="I10908" i="1"/>
  <c r="G10908" i="1"/>
  <c r="A10908" i="1"/>
  <c r="R10907" i="1"/>
  <c r="J10907" i="1"/>
  <c r="I10907" i="1"/>
  <c r="G10907" i="1"/>
  <c r="A10907" i="1"/>
  <c r="R10906" i="1"/>
  <c r="J10906" i="1"/>
  <c r="I10906" i="1"/>
  <c r="G10906" i="1"/>
  <c r="A10906" i="1"/>
  <c r="R10905" i="1"/>
  <c r="J10905" i="1"/>
  <c r="I10905" i="1"/>
  <c r="G10905" i="1"/>
  <c r="A10905" i="1"/>
  <c r="R10904" i="1"/>
  <c r="J10904" i="1"/>
  <c r="I10904" i="1"/>
  <c r="G10904" i="1"/>
  <c r="A10904" i="1"/>
  <c r="R10903" i="1"/>
  <c r="J10903" i="1"/>
  <c r="I10903" i="1"/>
  <c r="G10903" i="1"/>
  <c r="A10903" i="1"/>
  <c r="R10902" i="1"/>
  <c r="J10902" i="1"/>
  <c r="I10902" i="1"/>
  <c r="G10902" i="1"/>
  <c r="A10902" i="1"/>
  <c r="R10901" i="1"/>
  <c r="J10901" i="1"/>
  <c r="I10901" i="1"/>
  <c r="G10901" i="1"/>
  <c r="A10901" i="1"/>
  <c r="R10900" i="1"/>
  <c r="J10900" i="1"/>
  <c r="I10900" i="1"/>
  <c r="G10900" i="1"/>
  <c r="A10900" i="1"/>
  <c r="R10899" i="1"/>
  <c r="J10899" i="1"/>
  <c r="I10899" i="1"/>
  <c r="G10899" i="1"/>
  <c r="A10899" i="1"/>
  <c r="R10898" i="1"/>
  <c r="J10898" i="1"/>
  <c r="I10898" i="1"/>
  <c r="G10898" i="1"/>
  <c r="A10898" i="1"/>
  <c r="R10897" i="1"/>
  <c r="J10897" i="1"/>
  <c r="I10897" i="1"/>
  <c r="G10897" i="1"/>
  <c r="A10897" i="1"/>
  <c r="R10896" i="1"/>
  <c r="J10896" i="1"/>
  <c r="I10896" i="1"/>
  <c r="G10896" i="1"/>
  <c r="A10896" i="1"/>
  <c r="R10895" i="1"/>
  <c r="J10895" i="1"/>
  <c r="I10895" i="1"/>
  <c r="G10895" i="1"/>
  <c r="A10895" i="1"/>
  <c r="R10894" i="1"/>
  <c r="J10894" i="1"/>
  <c r="I10894" i="1"/>
  <c r="G10894" i="1"/>
  <c r="A10894" i="1"/>
  <c r="R10893" i="1"/>
  <c r="J10893" i="1"/>
  <c r="I10893" i="1"/>
  <c r="G10893" i="1"/>
  <c r="A10893" i="1"/>
  <c r="R10892" i="1"/>
  <c r="J10892" i="1"/>
  <c r="I10892" i="1"/>
  <c r="G10892" i="1"/>
  <c r="A10892" i="1"/>
  <c r="R10891" i="1"/>
  <c r="J10891" i="1"/>
  <c r="I10891" i="1"/>
  <c r="G10891" i="1"/>
  <c r="A10891" i="1"/>
  <c r="R10890" i="1"/>
  <c r="J10890" i="1"/>
  <c r="I10890" i="1"/>
  <c r="G10890" i="1"/>
  <c r="A10890" i="1"/>
  <c r="R10889" i="1"/>
  <c r="J10889" i="1"/>
  <c r="I10889" i="1"/>
  <c r="G10889" i="1"/>
  <c r="A10889" i="1"/>
  <c r="R10888" i="1"/>
  <c r="J10888" i="1"/>
  <c r="I10888" i="1"/>
  <c r="G10888" i="1"/>
  <c r="A10888" i="1"/>
  <c r="R10887" i="1"/>
  <c r="J10887" i="1"/>
  <c r="I10887" i="1"/>
  <c r="G10887" i="1"/>
  <c r="A10887" i="1"/>
  <c r="R10886" i="1"/>
  <c r="J10886" i="1"/>
  <c r="I10886" i="1"/>
  <c r="G10886" i="1"/>
  <c r="A10886" i="1"/>
  <c r="R10885" i="1"/>
  <c r="J10885" i="1"/>
  <c r="I10885" i="1"/>
  <c r="G10885" i="1"/>
  <c r="A10885" i="1"/>
  <c r="R10884" i="1"/>
  <c r="J10884" i="1"/>
  <c r="I10884" i="1"/>
  <c r="G10884" i="1"/>
  <c r="A10884" i="1"/>
  <c r="R10883" i="1"/>
  <c r="J10883" i="1"/>
  <c r="I10883" i="1"/>
  <c r="G10883" i="1"/>
  <c r="A10883" i="1"/>
  <c r="R10882" i="1"/>
  <c r="J10882" i="1"/>
  <c r="I10882" i="1"/>
  <c r="G10882" i="1"/>
  <c r="A10882" i="1"/>
  <c r="R10881" i="1"/>
  <c r="J10881" i="1"/>
  <c r="I10881" i="1"/>
  <c r="G10881" i="1"/>
  <c r="A10881" i="1"/>
  <c r="R10880" i="1"/>
  <c r="J10880" i="1"/>
  <c r="I10880" i="1"/>
  <c r="G10880" i="1"/>
  <c r="A10880" i="1"/>
  <c r="R10879" i="1"/>
  <c r="J10879" i="1"/>
  <c r="I10879" i="1"/>
  <c r="G10879" i="1"/>
  <c r="A10879" i="1"/>
  <c r="R10878" i="1"/>
  <c r="J10878" i="1"/>
  <c r="I10878" i="1"/>
  <c r="G10878" i="1"/>
  <c r="A10878" i="1"/>
  <c r="R10877" i="1"/>
  <c r="J10877" i="1"/>
  <c r="I10877" i="1"/>
  <c r="G10877" i="1"/>
  <c r="A10877" i="1"/>
  <c r="R10876" i="1"/>
  <c r="J10876" i="1"/>
  <c r="I10876" i="1"/>
  <c r="G10876" i="1"/>
  <c r="A10876" i="1"/>
  <c r="R10875" i="1"/>
  <c r="J10875" i="1"/>
  <c r="I10875" i="1"/>
  <c r="G10875" i="1"/>
  <c r="A10875" i="1"/>
  <c r="R10874" i="1"/>
  <c r="J10874" i="1"/>
  <c r="I10874" i="1"/>
  <c r="G10874" i="1"/>
  <c r="A10874" i="1"/>
  <c r="R10873" i="1"/>
  <c r="J10873" i="1"/>
  <c r="I10873" i="1"/>
  <c r="G10873" i="1"/>
  <c r="A10873" i="1"/>
  <c r="R10872" i="1"/>
  <c r="J10872" i="1"/>
  <c r="I10872" i="1"/>
  <c r="G10872" i="1"/>
  <c r="A10872" i="1"/>
  <c r="R10871" i="1"/>
  <c r="J10871" i="1"/>
  <c r="I10871" i="1"/>
  <c r="G10871" i="1"/>
  <c r="A10871" i="1"/>
  <c r="R10870" i="1"/>
  <c r="J10870" i="1"/>
  <c r="I10870" i="1"/>
  <c r="G10870" i="1"/>
  <c r="A10870" i="1"/>
  <c r="R10869" i="1"/>
  <c r="J10869" i="1"/>
  <c r="I10869" i="1"/>
  <c r="G10869" i="1"/>
  <c r="A10869" i="1"/>
  <c r="R10868" i="1"/>
  <c r="J10868" i="1"/>
  <c r="I10868" i="1"/>
  <c r="G10868" i="1"/>
  <c r="A10868" i="1"/>
  <c r="R10867" i="1"/>
  <c r="J10867" i="1"/>
  <c r="I10867" i="1"/>
  <c r="G10867" i="1"/>
  <c r="A10867" i="1"/>
  <c r="R10866" i="1"/>
  <c r="J10866" i="1"/>
  <c r="I10866" i="1"/>
  <c r="G10866" i="1"/>
  <c r="A10866" i="1"/>
  <c r="R10865" i="1"/>
  <c r="J10865" i="1"/>
  <c r="I10865" i="1"/>
  <c r="G10865" i="1"/>
  <c r="A10865" i="1"/>
  <c r="R10864" i="1"/>
  <c r="J10864" i="1"/>
  <c r="I10864" i="1"/>
  <c r="G10864" i="1"/>
  <c r="A10864" i="1"/>
  <c r="R10863" i="1"/>
  <c r="J10863" i="1"/>
  <c r="I10863" i="1"/>
  <c r="G10863" i="1"/>
  <c r="A10863" i="1"/>
  <c r="R10862" i="1"/>
  <c r="J10862" i="1"/>
  <c r="I10862" i="1"/>
  <c r="G10862" i="1"/>
  <c r="A10862" i="1"/>
  <c r="R10861" i="1"/>
  <c r="J10861" i="1"/>
  <c r="I10861" i="1"/>
  <c r="G10861" i="1"/>
  <c r="A10861" i="1"/>
  <c r="R10860" i="1"/>
  <c r="J10860" i="1"/>
  <c r="I10860" i="1"/>
  <c r="G10860" i="1"/>
  <c r="A10860" i="1"/>
  <c r="R10859" i="1"/>
  <c r="J10859" i="1"/>
  <c r="I10859" i="1"/>
  <c r="G10859" i="1"/>
  <c r="A10859" i="1"/>
  <c r="R10858" i="1"/>
  <c r="J10858" i="1"/>
  <c r="I10858" i="1"/>
  <c r="G10858" i="1"/>
  <c r="A10858" i="1"/>
  <c r="R10857" i="1"/>
  <c r="J10857" i="1"/>
  <c r="I10857" i="1"/>
  <c r="G10857" i="1"/>
  <c r="A10857" i="1"/>
  <c r="R10856" i="1"/>
  <c r="J10856" i="1"/>
  <c r="I10856" i="1"/>
  <c r="G10856" i="1"/>
  <c r="A10856" i="1"/>
  <c r="R10855" i="1"/>
  <c r="J10855" i="1"/>
  <c r="I10855" i="1"/>
  <c r="G10855" i="1"/>
  <c r="A10855" i="1"/>
  <c r="R10854" i="1"/>
  <c r="J10854" i="1"/>
  <c r="I10854" i="1"/>
  <c r="G10854" i="1"/>
  <c r="A10854" i="1"/>
  <c r="R10853" i="1"/>
  <c r="J10853" i="1"/>
  <c r="I10853" i="1"/>
  <c r="G10853" i="1"/>
  <c r="A10853" i="1"/>
  <c r="R10852" i="1"/>
  <c r="J10852" i="1"/>
  <c r="I10852" i="1"/>
  <c r="G10852" i="1"/>
  <c r="A10852" i="1"/>
  <c r="R10851" i="1"/>
  <c r="J10851" i="1"/>
  <c r="I10851" i="1"/>
  <c r="G10851" i="1"/>
  <c r="A10851" i="1"/>
  <c r="R10850" i="1"/>
  <c r="J10850" i="1"/>
  <c r="I10850" i="1"/>
  <c r="G10850" i="1"/>
  <c r="A10850" i="1"/>
  <c r="R10849" i="1"/>
  <c r="J10849" i="1"/>
  <c r="I10849" i="1"/>
  <c r="G10849" i="1"/>
  <c r="A10849" i="1"/>
  <c r="R10848" i="1"/>
  <c r="J10848" i="1"/>
  <c r="I10848" i="1"/>
  <c r="G10848" i="1"/>
  <c r="A10848" i="1"/>
  <c r="R10847" i="1"/>
  <c r="J10847" i="1"/>
  <c r="I10847" i="1"/>
  <c r="G10847" i="1"/>
  <c r="A10847" i="1"/>
  <c r="R10846" i="1"/>
  <c r="J10846" i="1"/>
  <c r="I10846" i="1"/>
  <c r="G10846" i="1"/>
  <c r="A10846" i="1"/>
  <c r="R10845" i="1"/>
  <c r="J10845" i="1"/>
  <c r="I10845" i="1"/>
  <c r="G10845" i="1"/>
  <c r="A10845" i="1"/>
  <c r="R10844" i="1"/>
  <c r="J10844" i="1"/>
  <c r="I10844" i="1"/>
  <c r="G10844" i="1"/>
  <c r="A10844" i="1"/>
  <c r="R10843" i="1"/>
  <c r="J10843" i="1"/>
  <c r="I10843" i="1"/>
  <c r="G10843" i="1"/>
  <c r="A10843" i="1"/>
  <c r="R10842" i="1"/>
  <c r="J10842" i="1"/>
  <c r="I10842" i="1"/>
  <c r="G10842" i="1"/>
  <c r="A10842" i="1"/>
  <c r="R10841" i="1"/>
  <c r="J10841" i="1"/>
  <c r="I10841" i="1"/>
  <c r="G10841" i="1"/>
  <c r="A10841" i="1"/>
  <c r="R10840" i="1"/>
  <c r="J10840" i="1"/>
  <c r="I10840" i="1"/>
  <c r="G10840" i="1"/>
  <c r="A10840" i="1"/>
  <c r="R10839" i="1"/>
  <c r="J10839" i="1"/>
  <c r="I10839" i="1"/>
  <c r="G10839" i="1"/>
  <c r="A10839" i="1"/>
  <c r="R10838" i="1"/>
  <c r="J10838" i="1"/>
  <c r="I10838" i="1"/>
  <c r="G10838" i="1"/>
  <c r="A10838" i="1"/>
  <c r="R10837" i="1"/>
  <c r="J10837" i="1"/>
  <c r="I10837" i="1"/>
  <c r="G10837" i="1"/>
  <c r="A10837" i="1"/>
  <c r="R10836" i="1"/>
  <c r="J10836" i="1"/>
  <c r="I10836" i="1"/>
  <c r="G10836" i="1"/>
  <c r="A10836" i="1"/>
  <c r="R10835" i="1"/>
  <c r="J10835" i="1"/>
  <c r="I10835" i="1"/>
  <c r="G10835" i="1"/>
  <c r="A10835" i="1"/>
  <c r="R10834" i="1"/>
  <c r="J10834" i="1"/>
  <c r="I10834" i="1"/>
  <c r="G10834" i="1"/>
  <c r="A10834" i="1"/>
  <c r="R10833" i="1"/>
  <c r="J10833" i="1"/>
  <c r="I10833" i="1"/>
  <c r="G10833" i="1"/>
  <c r="A10833" i="1"/>
  <c r="R10832" i="1"/>
  <c r="J10832" i="1"/>
  <c r="I10832" i="1"/>
  <c r="G10832" i="1"/>
  <c r="A10832" i="1"/>
  <c r="R10831" i="1"/>
  <c r="J10831" i="1"/>
  <c r="I10831" i="1"/>
  <c r="G10831" i="1"/>
  <c r="A10831" i="1"/>
  <c r="R10830" i="1"/>
  <c r="J10830" i="1"/>
  <c r="I10830" i="1"/>
  <c r="G10830" i="1"/>
  <c r="A10830" i="1"/>
  <c r="R10829" i="1"/>
  <c r="J10829" i="1"/>
  <c r="I10829" i="1"/>
  <c r="G10829" i="1"/>
  <c r="A10829" i="1"/>
  <c r="R10828" i="1"/>
  <c r="J10828" i="1"/>
  <c r="I10828" i="1"/>
  <c r="G10828" i="1"/>
  <c r="A10828" i="1"/>
  <c r="R10827" i="1"/>
  <c r="J10827" i="1"/>
  <c r="I10827" i="1"/>
  <c r="G10827" i="1"/>
  <c r="A10827" i="1"/>
  <c r="R10826" i="1"/>
  <c r="J10826" i="1"/>
  <c r="I10826" i="1"/>
  <c r="G10826" i="1"/>
  <c r="A10826" i="1"/>
  <c r="R10825" i="1"/>
  <c r="J10825" i="1"/>
  <c r="I10825" i="1"/>
  <c r="G10825" i="1"/>
  <c r="A10825" i="1"/>
  <c r="R10824" i="1"/>
  <c r="J10824" i="1"/>
  <c r="I10824" i="1"/>
  <c r="G10824" i="1"/>
  <c r="A10824" i="1"/>
  <c r="R10823" i="1"/>
  <c r="J10823" i="1"/>
  <c r="I10823" i="1"/>
  <c r="G10823" i="1"/>
  <c r="A10823" i="1"/>
  <c r="R10822" i="1"/>
  <c r="J10822" i="1"/>
  <c r="I10822" i="1"/>
  <c r="G10822" i="1"/>
  <c r="A10822" i="1"/>
  <c r="R10821" i="1"/>
  <c r="J10821" i="1"/>
  <c r="I10821" i="1"/>
  <c r="G10821" i="1"/>
  <c r="A10821" i="1"/>
  <c r="R10820" i="1"/>
  <c r="J10820" i="1"/>
  <c r="I10820" i="1"/>
  <c r="G10820" i="1"/>
  <c r="A10820" i="1"/>
  <c r="R10819" i="1"/>
  <c r="J10819" i="1"/>
  <c r="I10819" i="1"/>
  <c r="G10819" i="1"/>
  <c r="A10819" i="1"/>
  <c r="R10818" i="1"/>
  <c r="J10818" i="1"/>
  <c r="I10818" i="1"/>
  <c r="G10818" i="1"/>
  <c r="A10818" i="1"/>
  <c r="R10817" i="1"/>
  <c r="J10817" i="1"/>
  <c r="I10817" i="1"/>
  <c r="G10817" i="1"/>
  <c r="A10817" i="1"/>
  <c r="R10816" i="1"/>
  <c r="J10816" i="1"/>
  <c r="I10816" i="1"/>
  <c r="G10816" i="1"/>
  <c r="A10816" i="1"/>
  <c r="R10815" i="1"/>
  <c r="J10815" i="1"/>
  <c r="I10815" i="1"/>
  <c r="G10815" i="1"/>
  <c r="A10815" i="1"/>
  <c r="R10814" i="1"/>
  <c r="J10814" i="1"/>
  <c r="I10814" i="1"/>
  <c r="G10814" i="1"/>
  <c r="A10814" i="1"/>
  <c r="R10813" i="1"/>
  <c r="J10813" i="1"/>
  <c r="I10813" i="1"/>
  <c r="G10813" i="1"/>
  <c r="A10813" i="1"/>
  <c r="R10812" i="1"/>
  <c r="J10812" i="1"/>
  <c r="I10812" i="1"/>
  <c r="G10812" i="1"/>
  <c r="A10812" i="1"/>
  <c r="R10811" i="1"/>
  <c r="J10811" i="1"/>
  <c r="I10811" i="1"/>
  <c r="G10811" i="1"/>
  <c r="A10811" i="1"/>
  <c r="R10810" i="1"/>
  <c r="J10810" i="1"/>
  <c r="I10810" i="1"/>
  <c r="G10810" i="1"/>
  <c r="A10810" i="1"/>
  <c r="R10809" i="1"/>
  <c r="J10809" i="1"/>
  <c r="I10809" i="1"/>
  <c r="G10809" i="1"/>
  <c r="A10809" i="1"/>
  <c r="R10808" i="1"/>
  <c r="J10808" i="1"/>
  <c r="I10808" i="1"/>
  <c r="G10808" i="1"/>
  <c r="A10808" i="1"/>
  <c r="R10807" i="1"/>
  <c r="J10807" i="1"/>
  <c r="I10807" i="1"/>
  <c r="G10807" i="1"/>
  <c r="A10807" i="1"/>
  <c r="R10806" i="1"/>
  <c r="J10806" i="1"/>
  <c r="I10806" i="1"/>
  <c r="G10806" i="1"/>
  <c r="A10806" i="1"/>
  <c r="R10805" i="1"/>
  <c r="J10805" i="1"/>
  <c r="I10805" i="1"/>
  <c r="G10805" i="1"/>
  <c r="A10805" i="1"/>
  <c r="R10804" i="1"/>
  <c r="J10804" i="1"/>
  <c r="I10804" i="1"/>
  <c r="G10804" i="1"/>
  <c r="A10804" i="1"/>
  <c r="R10803" i="1"/>
  <c r="J10803" i="1"/>
  <c r="I10803" i="1"/>
  <c r="G10803" i="1"/>
  <c r="A10803" i="1"/>
  <c r="R10802" i="1"/>
  <c r="J10802" i="1"/>
  <c r="I10802" i="1"/>
  <c r="G10802" i="1"/>
  <c r="A10802" i="1"/>
  <c r="R10801" i="1"/>
  <c r="J10801" i="1"/>
  <c r="I10801" i="1"/>
  <c r="G10801" i="1"/>
  <c r="A10801" i="1"/>
  <c r="R10800" i="1"/>
  <c r="J10800" i="1"/>
  <c r="I10800" i="1"/>
  <c r="G10800" i="1"/>
  <c r="A10800" i="1"/>
  <c r="R10799" i="1"/>
  <c r="J10799" i="1"/>
  <c r="I10799" i="1"/>
  <c r="G10799" i="1"/>
  <c r="A10799" i="1"/>
  <c r="R10798" i="1"/>
  <c r="J10798" i="1"/>
  <c r="I10798" i="1"/>
  <c r="G10798" i="1"/>
  <c r="A10798" i="1"/>
  <c r="R10797" i="1"/>
  <c r="J10797" i="1"/>
  <c r="I10797" i="1"/>
  <c r="G10797" i="1"/>
  <c r="A10797" i="1"/>
  <c r="R10796" i="1"/>
  <c r="J10796" i="1"/>
  <c r="I10796" i="1"/>
  <c r="G10796" i="1"/>
  <c r="A10796" i="1"/>
  <c r="R10795" i="1"/>
  <c r="J10795" i="1"/>
  <c r="I10795" i="1"/>
  <c r="G10795" i="1"/>
  <c r="A10795" i="1"/>
  <c r="R10794" i="1"/>
  <c r="J10794" i="1"/>
  <c r="I10794" i="1"/>
  <c r="G10794" i="1"/>
  <c r="A10794" i="1"/>
  <c r="R10793" i="1"/>
  <c r="J10793" i="1"/>
  <c r="I10793" i="1"/>
  <c r="G10793" i="1"/>
  <c r="A10793" i="1"/>
  <c r="R10792" i="1"/>
  <c r="J10792" i="1"/>
  <c r="I10792" i="1"/>
  <c r="G10792" i="1"/>
  <c r="A10792" i="1"/>
  <c r="R10791" i="1"/>
  <c r="J10791" i="1"/>
  <c r="I10791" i="1"/>
  <c r="G10791" i="1"/>
  <c r="A10791" i="1"/>
  <c r="R10790" i="1"/>
  <c r="J10790" i="1"/>
  <c r="I10790" i="1"/>
  <c r="G10790" i="1"/>
  <c r="A10790" i="1"/>
  <c r="R10789" i="1"/>
  <c r="J10789" i="1"/>
  <c r="I10789" i="1"/>
  <c r="G10789" i="1"/>
  <c r="A10789" i="1"/>
  <c r="R10788" i="1"/>
  <c r="J10788" i="1"/>
  <c r="I10788" i="1"/>
  <c r="G10788" i="1"/>
  <c r="A10788" i="1"/>
  <c r="R10787" i="1"/>
  <c r="J10787" i="1"/>
  <c r="I10787" i="1"/>
  <c r="G10787" i="1"/>
  <c r="A10787" i="1"/>
  <c r="R10786" i="1"/>
  <c r="J10786" i="1"/>
  <c r="I10786" i="1"/>
  <c r="G10786" i="1"/>
  <c r="A10786" i="1"/>
  <c r="R10785" i="1"/>
  <c r="J10785" i="1"/>
  <c r="I10785" i="1"/>
  <c r="G10785" i="1"/>
  <c r="A10785" i="1"/>
  <c r="R10784" i="1"/>
  <c r="J10784" i="1"/>
  <c r="I10784" i="1"/>
  <c r="G10784" i="1"/>
  <c r="A10784" i="1"/>
  <c r="R10783" i="1"/>
  <c r="J10783" i="1"/>
  <c r="I10783" i="1"/>
  <c r="G10783" i="1"/>
  <c r="A10783" i="1"/>
  <c r="R10782" i="1"/>
  <c r="J10782" i="1"/>
  <c r="I10782" i="1"/>
  <c r="G10782" i="1"/>
  <c r="A10782" i="1"/>
  <c r="R10781" i="1"/>
  <c r="J10781" i="1"/>
  <c r="I10781" i="1"/>
  <c r="G10781" i="1"/>
  <c r="A10781" i="1"/>
  <c r="R10780" i="1"/>
  <c r="J10780" i="1"/>
  <c r="I10780" i="1"/>
  <c r="G10780" i="1"/>
  <c r="A10780" i="1"/>
  <c r="R10779" i="1"/>
  <c r="J10779" i="1"/>
  <c r="I10779" i="1"/>
  <c r="G10779" i="1"/>
  <c r="A10779" i="1"/>
  <c r="R10778" i="1"/>
  <c r="J10778" i="1"/>
  <c r="I10778" i="1"/>
  <c r="G10778" i="1"/>
  <c r="A10778" i="1"/>
  <c r="R10777" i="1"/>
  <c r="J10777" i="1"/>
  <c r="I10777" i="1"/>
  <c r="G10777" i="1"/>
  <c r="A10777" i="1"/>
  <c r="R10776" i="1"/>
  <c r="J10776" i="1"/>
  <c r="I10776" i="1"/>
  <c r="G10776" i="1"/>
  <c r="A10776" i="1"/>
  <c r="R10775" i="1"/>
  <c r="J10775" i="1"/>
  <c r="I10775" i="1"/>
  <c r="G10775" i="1"/>
  <c r="A10775" i="1"/>
  <c r="R10774" i="1"/>
  <c r="J10774" i="1"/>
  <c r="I10774" i="1"/>
  <c r="G10774" i="1"/>
  <c r="A10774" i="1"/>
  <c r="R10773" i="1"/>
  <c r="J10773" i="1"/>
  <c r="I10773" i="1"/>
  <c r="G10773" i="1"/>
  <c r="A10773" i="1"/>
  <c r="R10772" i="1"/>
  <c r="J10772" i="1"/>
  <c r="I10772" i="1"/>
  <c r="G10772" i="1"/>
  <c r="A10772" i="1"/>
  <c r="R10771" i="1"/>
  <c r="J10771" i="1"/>
  <c r="I10771" i="1"/>
  <c r="G10771" i="1"/>
  <c r="A10771" i="1"/>
  <c r="R10770" i="1"/>
  <c r="J10770" i="1"/>
  <c r="I10770" i="1"/>
  <c r="G10770" i="1"/>
  <c r="A10770" i="1"/>
  <c r="R10769" i="1"/>
  <c r="J10769" i="1"/>
  <c r="I10769" i="1"/>
  <c r="G10769" i="1"/>
  <c r="A10769" i="1"/>
  <c r="R10768" i="1"/>
  <c r="J10768" i="1"/>
  <c r="I10768" i="1"/>
  <c r="G10768" i="1"/>
  <c r="A10768" i="1"/>
  <c r="R10767" i="1"/>
  <c r="J10767" i="1"/>
  <c r="I10767" i="1"/>
  <c r="G10767" i="1"/>
  <c r="A10767" i="1"/>
  <c r="R10766" i="1"/>
  <c r="J10766" i="1"/>
  <c r="I10766" i="1"/>
  <c r="G10766" i="1"/>
  <c r="A10766" i="1"/>
  <c r="R10765" i="1"/>
  <c r="J10765" i="1"/>
  <c r="I10765" i="1"/>
  <c r="G10765" i="1"/>
  <c r="A10765" i="1"/>
  <c r="R10764" i="1"/>
  <c r="J10764" i="1"/>
  <c r="I10764" i="1"/>
  <c r="G10764" i="1"/>
  <c r="A10764" i="1"/>
  <c r="R10763" i="1"/>
  <c r="J10763" i="1"/>
  <c r="I10763" i="1"/>
  <c r="G10763" i="1"/>
  <c r="A10763" i="1"/>
  <c r="R10762" i="1"/>
  <c r="J10762" i="1"/>
  <c r="I10762" i="1"/>
  <c r="G10762" i="1"/>
  <c r="A10762" i="1"/>
  <c r="R10761" i="1"/>
  <c r="J10761" i="1"/>
  <c r="I10761" i="1"/>
  <c r="G10761" i="1"/>
  <c r="A10761" i="1"/>
  <c r="R10760" i="1"/>
  <c r="J10760" i="1"/>
  <c r="I10760" i="1"/>
  <c r="G10760" i="1"/>
  <c r="A10760" i="1"/>
  <c r="R10759" i="1"/>
  <c r="J10759" i="1"/>
  <c r="I10759" i="1"/>
  <c r="G10759" i="1"/>
  <c r="A10759" i="1"/>
  <c r="R10758" i="1"/>
  <c r="J10758" i="1"/>
  <c r="I10758" i="1"/>
  <c r="G10758" i="1"/>
  <c r="A10758" i="1"/>
  <c r="R10757" i="1"/>
  <c r="J10757" i="1"/>
  <c r="I10757" i="1"/>
  <c r="G10757" i="1"/>
  <c r="A10757" i="1"/>
  <c r="R10756" i="1"/>
  <c r="J10756" i="1"/>
  <c r="I10756" i="1"/>
  <c r="G10756" i="1"/>
  <c r="A10756" i="1"/>
  <c r="R10755" i="1"/>
  <c r="J10755" i="1"/>
  <c r="I10755" i="1"/>
  <c r="G10755" i="1"/>
  <c r="A10755" i="1"/>
  <c r="R10754" i="1"/>
  <c r="J10754" i="1"/>
  <c r="I10754" i="1"/>
  <c r="G10754" i="1"/>
  <c r="A10754" i="1"/>
  <c r="R10753" i="1"/>
  <c r="J10753" i="1"/>
  <c r="I10753" i="1"/>
  <c r="G10753" i="1"/>
  <c r="A10753" i="1"/>
  <c r="R10752" i="1"/>
  <c r="J10752" i="1"/>
  <c r="I10752" i="1"/>
  <c r="G10752" i="1"/>
  <c r="A10752" i="1"/>
  <c r="R10751" i="1"/>
  <c r="J10751" i="1"/>
  <c r="I10751" i="1"/>
  <c r="G10751" i="1"/>
  <c r="A10751" i="1"/>
  <c r="R10750" i="1"/>
  <c r="J10750" i="1"/>
  <c r="I10750" i="1"/>
  <c r="G10750" i="1"/>
  <c r="A10750" i="1"/>
  <c r="R10749" i="1"/>
  <c r="J10749" i="1"/>
  <c r="I10749" i="1"/>
  <c r="G10749" i="1"/>
  <c r="A10749" i="1"/>
  <c r="R10748" i="1"/>
  <c r="J10748" i="1"/>
  <c r="I10748" i="1"/>
  <c r="G10748" i="1"/>
  <c r="A10748" i="1"/>
  <c r="R10747" i="1"/>
  <c r="J10747" i="1"/>
  <c r="I10747" i="1"/>
  <c r="G10747" i="1"/>
  <c r="A10747" i="1"/>
  <c r="R10746" i="1"/>
  <c r="J10746" i="1"/>
  <c r="I10746" i="1"/>
  <c r="G10746" i="1"/>
  <c r="A10746" i="1"/>
  <c r="R10745" i="1"/>
  <c r="J10745" i="1"/>
  <c r="I10745" i="1"/>
  <c r="G10745" i="1"/>
  <c r="A10745" i="1"/>
  <c r="R10744" i="1"/>
  <c r="J10744" i="1"/>
  <c r="I10744" i="1"/>
  <c r="G10744" i="1"/>
  <c r="A10744" i="1"/>
  <c r="R10743" i="1"/>
  <c r="J10743" i="1"/>
  <c r="I10743" i="1"/>
  <c r="G10743" i="1"/>
  <c r="A10743" i="1"/>
  <c r="R10742" i="1"/>
  <c r="J10742" i="1"/>
  <c r="I10742" i="1"/>
  <c r="G10742" i="1"/>
  <c r="A10742" i="1"/>
  <c r="R10741" i="1"/>
  <c r="J10741" i="1"/>
  <c r="I10741" i="1"/>
  <c r="G10741" i="1"/>
  <c r="A10741" i="1"/>
  <c r="R10740" i="1"/>
  <c r="J10740" i="1"/>
  <c r="I10740" i="1"/>
  <c r="G10740" i="1"/>
  <c r="A10740" i="1"/>
  <c r="R10739" i="1"/>
  <c r="J10739" i="1"/>
  <c r="I10739" i="1"/>
  <c r="G10739" i="1"/>
  <c r="A10739" i="1"/>
  <c r="R10738" i="1"/>
  <c r="J10738" i="1"/>
  <c r="I10738" i="1"/>
  <c r="G10738" i="1"/>
  <c r="A10738" i="1"/>
  <c r="R10737" i="1"/>
  <c r="J10737" i="1"/>
  <c r="I10737" i="1"/>
  <c r="G10737" i="1"/>
  <c r="A10737" i="1"/>
  <c r="R10736" i="1"/>
  <c r="J10736" i="1"/>
  <c r="I10736" i="1"/>
  <c r="G10736" i="1"/>
  <c r="A10736" i="1"/>
  <c r="R10735" i="1"/>
  <c r="J10735" i="1"/>
  <c r="I10735" i="1"/>
  <c r="G10735" i="1"/>
  <c r="A10735" i="1"/>
  <c r="R10734" i="1"/>
  <c r="J10734" i="1"/>
  <c r="I10734" i="1"/>
  <c r="G10734" i="1"/>
  <c r="A10734" i="1"/>
  <c r="R10733" i="1"/>
  <c r="J10733" i="1"/>
  <c r="I10733" i="1"/>
  <c r="G10733" i="1"/>
  <c r="A10733" i="1"/>
  <c r="R10732" i="1"/>
  <c r="J10732" i="1"/>
  <c r="I10732" i="1"/>
  <c r="G10732" i="1"/>
  <c r="A10732" i="1"/>
  <c r="R10731" i="1"/>
  <c r="J10731" i="1"/>
  <c r="I10731" i="1"/>
  <c r="G10731" i="1"/>
  <c r="A10731" i="1"/>
  <c r="R10730" i="1"/>
  <c r="J10730" i="1"/>
  <c r="I10730" i="1"/>
  <c r="G10730" i="1"/>
  <c r="A10730" i="1"/>
  <c r="R10729" i="1"/>
  <c r="J10729" i="1"/>
  <c r="I10729" i="1"/>
  <c r="G10729" i="1"/>
  <c r="A10729" i="1"/>
  <c r="R10728" i="1"/>
  <c r="J10728" i="1"/>
  <c r="I10728" i="1"/>
  <c r="G10728" i="1"/>
  <c r="A10728" i="1"/>
  <c r="R10727" i="1"/>
  <c r="J10727" i="1"/>
  <c r="I10727" i="1"/>
  <c r="G10727" i="1"/>
  <c r="A10727" i="1"/>
  <c r="R10726" i="1"/>
  <c r="J10726" i="1"/>
  <c r="I10726" i="1"/>
  <c r="G10726" i="1"/>
  <c r="A10726" i="1"/>
  <c r="R10725" i="1"/>
  <c r="J10725" i="1"/>
  <c r="I10725" i="1"/>
  <c r="G10725" i="1"/>
  <c r="A10725" i="1"/>
  <c r="R10724" i="1"/>
  <c r="J10724" i="1"/>
  <c r="I10724" i="1"/>
  <c r="G10724" i="1"/>
  <c r="A10724" i="1"/>
  <c r="R10723" i="1"/>
  <c r="J10723" i="1"/>
  <c r="I10723" i="1"/>
  <c r="G10723" i="1"/>
  <c r="A10723" i="1"/>
  <c r="R10722" i="1"/>
  <c r="J10722" i="1"/>
  <c r="I10722" i="1"/>
  <c r="G10722" i="1"/>
  <c r="A10722" i="1"/>
  <c r="R10721" i="1"/>
  <c r="J10721" i="1"/>
  <c r="I10721" i="1"/>
  <c r="G10721" i="1"/>
  <c r="A10721" i="1"/>
  <c r="R10720" i="1"/>
  <c r="J10720" i="1"/>
  <c r="I10720" i="1"/>
  <c r="G10720" i="1"/>
  <c r="A10720" i="1"/>
  <c r="R10719" i="1"/>
  <c r="J10719" i="1"/>
  <c r="I10719" i="1"/>
  <c r="G10719" i="1"/>
  <c r="A10719" i="1"/>
  <c r="R10718" i="1"/>
  <c r="J10718" i="1"/>
  <c r="I10718" i="1"/>
  <c r="G10718" i="1"/>
  <c r="A10718" i="1"/>
  <c r="R10717" i="1"/>
  <c r="J10717" i="1"/>
  <c r="I10717" i="1"/>
  <c r="G10717" i="1"/>
  <c r="A10717" i="1"/>
  <c r="R10716" i="1"/>
  <c r="J10716" i="1"/>
  <c r="I10716" i="1"/>
  <c r="G10716" i="1"/>
  <c r="A10716" i="1"/>
  <c r="R10715" i="1"/>
  <c r="J10715" i="1"/>
  <c r="I10715" i="1"/>
  <c r="G10715" i="1"/>
  <c r="A10715" i="1"/>
  <c r="R10714" i="1"/>
  <c r="J10714" i="1"/>
  <c r="I10714" i="1"/>
  <c r="G10714" i="1"/>
  <c r="A10714" i="1"/>
  <c r="R10713" i="1"/>
  <c r="J10713" i="1"/>
  <c r="I10713" i="1"/>
  <c r="G10713" i="1"/>
  <c r="A10713" i="1"/>
  <c r="R10712" i="1"/>
  <c r="J10712" i="1"/>
  <c r="I10712" i="1"/>
  <c r="G10712" i="1"/>
  <c r="A10712" i="1"/>
  <c r="R10711" i="1"/>
  <c r="J10711" i="1"/>
  <c r="I10711" i="1"/>
  <c r="G10711" i="1"/>
  <c r="A10711" i="1"/>
  <c r="R10710" i="1"/>
  <c r="J10710" i="1"/>
  <c r="I10710" i="1"/>
  <c r="G10710" i="1"/>
  <c r="A10710" i="1"/>
  <c r="R10709" i="1"/>
  <c r="J10709" i="1"/>
  <c r="I10709" i="1"/>
  <c r="G10709" i="1"/>
  <c r="A10709" i="1"/>
  <c r="R10708" i="1"/>
  <c r="J10708" i="1"/>
  <c r="I10708" i="1"/>
  <c r="G10708" i="1"/>
  <c r="A10708" i="1"/>
  <c r="R10707" i="1"/>
  <c r="J10707" i="1"/>
  <c r="I10707" i="1"/>
  <c r="G10707" i="1"/>
  <c r="A10707" i="1"/>
  <c r="R10706" i="1"/>
  <c r="J10706" i="1"/>
  <c r="I10706" i="1"/>
  <c r="G10706" i="1"/>
  <c r="A10706" i="1"/>
  <c r="R10705" i="1"/>
  <c r="J10705" i="1"/>
  <c r="I10705" i="1"/>
  <c r="G10705" i="1"/>
  <c r="A10705" i="1"/>
  <c r="R10704" i="1"/>
  <c r="J10704" i="1"/>
  <c r="I10704" i="1"/>
  <c r="G10704" i="1"/>
  <c r="A10704" i="1"/>
  <c r="R10703" i="1"/>
  <c r="J10703" i="1"/>
  <c r="I10703" i="1"/>
  <c r="G10703" i="1"/>
  <c r="A10703" i="1"/>
  <c r="R10702" i="1"/>
  <c r="J10702" i="1"/>
  <c r="I10702" i="1"/>
  <c r="G10702" i="1"/>
  <c r="A10702" i="1"/>
  <c r="R10701" i="1"/>
  <c r="J10701" i="1"/>
  <c r="I10701" i="1"/>
  <c r="G10701" i="1"/>
  <c r="A10701" i="1"/>
  <c r="R10700" i="1"/>
  <c r="J10700" i="1"/>
  <c r="I10700" i="1"/>
  <c r="G10700" i="1"/>
  <c r="A10700" i="1"/>
  <c r="R10699" i="1"/>
  <c r="J10699" i="1"/>
  <c r="I10699" i="1"/>
  <c r="G10699" i="1"/>
  <c r="A10699" i="1"/>
  <c r="R10698" i="1"/>
  <c r="J10698" i="1"/>
  <c r="I10698" i="1"/>
  <c r="G10698" i="1"/>
  <c r="A10698" i="1"/>
  <c r="R10697" i="1"/>
  <c r="J10697" i="1"/>
  <c r="I10697" i="1"/>
  <c r="G10697" i="1"/>
  <c r="A10697" i="1"/>
  <c r="R10696" i="1"/>
  <c r="J10696" i="1"/>
  <c r="I10696" i="1"/>
  <c r="G10696" i="1"/>
  <c r="A10696" i="1"/>
  <c r="R10695" i="1"/>
  <c r="J10695" i="1"/>
  <c r="I10695" i="1"/>
  <c r="G10695" i="1"/>
  <c r="A10695" i="1"/>
  <c r="R10694" i="1"/>
  <c r="J10694" i="1"/>
  <c r="I10694" i="1"/>
  <c r="G10694" i="1"/>
  <c r="A10694" i="1"/>
  <c r="R10693" i="1"/>
  <c r="J10693" i="1"/>
  <c r="I10693" i="1"/>
  <c r="G10693" i="1"/>
  <c r="A10693" i="1"/>
  <c r="R10692" i="1"/>
  <c r="J10692" i="1"/>
  <c r="I10692" i="1"/>
  <c r="G10692" i="1"/>
  <c r="A10692" i="1"/>
  <c r="R10691" i="1"/>
  <c r="J10691" i="1"/>
  <c r="I10691" i="1"/>
  <c r="G10691" i="1"/>
  <c r="A10691" i="1"/>
  <c r="R10690" i="1"/>
  <c r="J10690" i="1"/>
  <c r="I10690" i="1"/>
  <c r="G10690" i="1"/>
  <c r="A10690" i="1"/>
  <c r="R10689" i="1"/>
  <c r="J10689" i="1"/>
  <c r="I10689" i="1"/>
  <c r="G10689" i="1"/>
  <c r="A10689" i="1"/>
  <c r="R10688" i="1"/>
  <c r="J10688" i="1"/>
  <c r="I10688" i="1"/>
  <c r="G10688" i="1"/>
  <c r="A10688" i="1"/>
  <c r="R10687" i="1"/>
  <c r="J10687" i="1"/>
  <c r="I10687" i="1"/>
  <c r="G10687" i="1"/>
  <c r="A10687" i="1"/>
  <c r="R10686" i="1"/>
  <c r="J10686" i="1"/>
  <c r="I10686" i="1"/>
  <c r="G10686" i="1"/>
  <c r="A10686" i="1"/>
  <c r="R10685" i="1"/>
  <c r="J10685" i="1"/>
  <c r="I10685" i="1"/>
  <c r="G10685" i="1"/>
  <c r="A10685" i="1"/>
  <c r="R10684" i="1"/>
  <c r="J10684" i="1"/>
  <c r="I10684" i="1"/>
  <c r="G10684" i="1"/>
  <c r="A10684" i="1"/>
  <c r="R10683" i="1"/>
  <c r="J10683" i="1"/>
  <c r="I10683" i="1"/>
  <c r="G10683" i="1"/>
  <c r="A10683" i="1"/>
  <c r="R10682" i="1"/>
  <c r="J10682" i="1"/>
  <c r="I10682" i="1"/>
  <c r="G10682" i="1"/>
  <c r="A10682" i="1"/>
  <c r="R10681" i="1"/>
  <c r="J10681" i="1"/>
  <c r="I10681" i="1"/>
  <c r="G10681" i="1"/>
  <c r="A10681" i="1"/>
  <c r="R10680" i="1"/>
  <c r="J10680" i="1"/>
  <c r="I10680" i="1"/>
  <c r="G10680" i="1"/>
  <c r="A10680" i="1"/>
  <c r="R10679" i="1"/>
  <c r="J10679" i="1"/>
  <c r="I10679" i="1"/>
  <c r="G10679" i="1"/>
  <c r="A10679" i="1"/>
  <c r="R10678" i="1"/>
  <c r="J10678" i="1"/>
  <c r="I10678" i="1"/>
  <c r="G10678" i="1"/>
  <c r="A10678" i="1"/>
  <c r="R10677" i="1"/>
  <c r="J10677" i="1"/>
  <c r="I10677" i="1"/>
  <c r="G10677" i="1"/>
  <c r="A10677" i="1"/>
  <c r="R10676" i="1"/>
  <c r="J10676" i="1"/>
  <c r="I10676" i="1"/>
  <c r="G10676" i="1"/>
  <c r="A10676" i="1"/>
  <c r="R10675" i="1"/>
  <c r="J10675" i="1"/>
  <c r="I10675" i="1"/>
  <c r="G10675" i="1"/>
  <c r="A10675" i="1"/>
  <c r="R10674" i="1"/>
  <c r="J10674" i="1"/>
  <c r="I10674" i="1"/>
  <c r="G10674" i="1"/>
  <c r="A10674" i="1"/>
  <c r="R10673" i="1"/>
  <c r="J10673" i="1"/>
  <c r="I10673" i="1"/>
  <c r="G10673" i="1"/>
  <c r="A10673" i="1"/>
  <c r="R10672" i="1"/>
  <c r="J10672" i="1"/>
  <c r="I10672" i="1"/>
  <c r="G10672" i="1"/>
  <c r="A10672" i="1"/>
  <c r="R10671" i="1"/>
  <c r="J10671" i="1"/>
  <c r="I10671" i="1"/>
  <c r="G10671" i="1"/>
  <c r="A10671" i="1"/>
  <c r="R10670" i="1"/>
  <c r="J10670" i="1"/>
  <c r="I10670" i="1"/>
  <c r="G10670" i="1"/>
  <c r="A10670" i="1"/>
  <c r="R10669" i="1"/>
  <c r="J10669" i="1"/>
  <c r="I10669" i="1"/>
  <c r="G10669" i="1"/>
  <c r="A10669" i="1"/>
  <c r="R10668" i="1"/>
  <c r="J10668" i="1"/>
  <c r="I10668" i="1"/>
  <c r="G10668" i="1"/>
  <c r="A10668" i="1"/>
  <c r="R10667" i="1"/>
  <c r="J10667" i="1"/>
  <c r="I10667" i="1"/>
  <c r="G10667" i="1"/>
  <c r="A10667" i="1"/>
  <c r="R10666" i="1"/>
  <c r="J10666" i="1"/>
  <c r="I10666" i="1"/>
  <c r="G10666" i="1"/>
  <c r="A10666" i="1"/>
  <c r="R10665" i="1"/>
  <c r="J10665" i="1"/>
  <c r="I10665" i="1"/>
  <c r="G10665" i="1"/>
  <c r="A10665" i="1"/>
  <c r="R10664" i="1"/>
  <c r="J10664" i="1"/>
  <c r="I10664" i="1"/>
  <c r="G10664" i="1"/>
  <c r="A10664" i="1"/>
  <c r="R10663" i="1"/>
  <c r="J10663" i="1"/>
  <c r="I10663" i="1"/>
  <c r="G10663" i="1"/>
  <c r="A10663" i="1"/>
  <c r="R10662" i="1"/>
  <c r="J10662" i="1"/>
  <c r="I10662" i="1"/>
  <c r="G10662" i="1"/>
  <c r="A10662" i="1"/>
  <c r="R10661" i="1"/>
  <c r="J10661" i="1"/>
  <c r="I10661" i="1"/>
  <c r="G10661" i="1"/>
  <c r="A10661" i="1"/>
  <c r="R10660" i="1"/>
  <c r="J10660" i="1"/>
  <c r="I10660" i="1"/>
  <c r="G10660" i="1"/>
  <c r="A10660" i="1"/>
  <c r="R10659" i="1"/>
  <c r="J10659" i="1"/>
  <c r="I10659" i="1"/>
  <c r="G10659" i="1"/>
  <c r="A10659" i="1"/>
  <c r="R10658" i="1"/>
  <c r="J10658" i="1"/>
  <c r="I10658" i="1"/>
  <c r="G10658" i="1"/>
  <c r="A10658" i="1"/>
  <c r="R10657" i="1"/>
  <c r="J10657" i="1"/>
  <c r="I10657" i="1"/>
  <c r="G10657" i="1"/>
  <c r="A10657" i="1"/>
  <c r="R10656" i="1"/>
  <c r="J10656" i="1"/>
  <c r="I10656" i="1"/>
  <c r="G10656" i="1"/>
  <c r="A10656" i="1"/>
  <c r="R10655" i="1"/>
  <c r="J10655" i="1"/>
  <c r="I10655" i="1"/>
  <c r="G10655" i="1"/>
  <c r="A10655" i="1"/>
  <c r="R10654" i="1"/>
  <c r="J10654" i="1"/>
  <c r="I10654" i="1"/>
  <c r="G10654" i="1"/>
  <c r="A10654" i="1"/>
  <c r="R10653" i="1"/>
  <c r="J10653" i="1"/>
  <c r="I10653" i="1"/>
  <c r="G10653" i="1"/>
  <c r="A10653" i="1"/>
  <c r="R10652" i="1"/>
  <c r="J10652" i="1"/>
  <c r="I10652" i="1"/>
  <c r="G10652" i="1"/>
  <c r="A10652" i="1"/>
  <c r="R10651" i="1"/>
  <c r="J10651" i="1"/>
  <c r="I10651" i="1"/>
  <c r="G10651" i="1"/>
  <c r="A10651" i="1"/>
  <c r="R10650" i="1"/>
  <c r="J10650" i="1"/>
  <c r="I10650" i="1"/>
  <c r="G10650" i="1"/>
  <c r="A10650" i="1"/>
  <c r="R10649" i="1"/>
  <c r="J10649" i="1"/>
  <c r="I10649" i="1"/>
  <c r="G10649" i="1"/>
  <c r="A10649" i="1"/>
  <c r="R10648" i="1"/>
  <c r="J10648" i="1"/>
  <c r="I10648" i="1"/>
  <c r="G10648" i="1"/>
  <c r="A10648" i="1"/>
  <c r="R10647" i="1"/>
  <c r="J10647" i="1"/>
  <c r="I10647" i="1"/>
  <c r="G10647" i="1"/>
  <c r="A10647" i="1"/>
  <c r="R10646" i="1"/>
  <c r="J10646" i="1"/>
  <c r="I10646" i="1"/>
  <c r="G10646" i="1"/>
  <c r="A10646" i="1"/>
  <c r="R10645" i="1"/>
  <c r="J10645" i="1"/>
  <c r="I10645" i="1"/>
  <c r="G10645" i="1"/>
  <c r="A10645" i="1"/>
  <c r="R10644" i="1"/>
  <c r="J10644" i="1"/>
  <c r="I10644" i="1"/>
  <c r="G10644" i="1"/>
  <c r="A10644" i="1"/>
  <c r="R10643" i="1"/>
  <c r="J10643" i="1"/>
  <c r="I10643" i="1"/>
  <c r="G10643" i="1"/>
  <c r="A10643" i="1"/>
  <c r="R10642" i="1"/>
  <c r="J10642" i="1"/>
  <c r="I10642" i="1"/>
  <c r="G10642" i="1"/>
  <c r="A10642" i="1"/>
  <c r="R10641" i="1"/>
  <c r="J10641" i="1"/>
  <c r="I10641" i="1"/>
  <c r="G10641" i="1"/>
  <c r="A10641" i="1"/>
  <c r="R10640" i="1"/>
  <c r="J10640" i="1"/>
  <c r="I10640" i="1"/>
  <c r="G10640" i="1"/>
  <c r="A10640" i="1"/>
  <c r="R10639" i="1"/>
  <c r="J10639" i="1"/>
  <c r="I10639" i="1"/>
  <c r="G10639" i="1"/>
  <c r="A10639" i="1"/>
  <c r="R10638" i="1"/>
  <c r="J10638" i="1"/>
  <c r="I10638" i="1"/>
  <c r="G10638" i="1"/>
  <c r="A10638" i="1"/>
  <c r="R10637" i="1"/>
  <c r="J10637" i="1"/>
  <c r="I10637" i="1"/>
  <c r="G10637" i="1"/>
  <c r="A10637" i="1"/>
  <c r="R10636" i="1"/>
  <c r="J10636" i="1"/>
  <c r="I10636" i="1"/>
  <c r="G10636" i="1"/>
  <c r="A10636" i="1"/>
  <c r="R10635" i="1"/>
  <c r="J10635" i="1"/>
  <c r="I10635" i="1"/>
  <c r="G10635" i="1"/>
  <c r="A10635" i="1"/>
  <c r="R10634" i="1"/>
  <c r="J10634" i="1"/>
  <c r="I10634" i="1"/>
  <c r="G10634" i="1"/>
  <c r="A10634" i="1"/>
  <c r="R10633" i="1"/>
  <c r="J10633" i="1"/>
  <c r="I10633" i="1"/>
  <c r="G10633" i="1"/>
  <c r="A10633" i="1"/>
  <c r="R10632" i="1"/>
  <c r="J10632" i="1"/>
  <c r="I10632" i="1"/>
  <c r="G10632" i="1"/>
  <c r="A10632" i="1"/>
  <c r="R10631" i="1"/>
  <c r="J10631" i="1"/>
  <c r="I10631" i="1"/>
  <c r="G10631" i="1"/>
  <c r="A10631" i="1"/>
  <c r="R10630" i="1"/>
  <c r="J10630" i="1"/>
  <c r="I10630" i="1"/>
  <c r="G10630" i="1"/>
  <c r="A10630" i="1"/>
  <c r="R10629" i="1"/>
  <c r="J10629" i="1"/>
  <c r="I10629" i="1"/>
  <c r="G10629" i="1"/>
  <c r="A10629" i="1"/>
  <c r="R10628" i="1"/>
  <c r="J10628" i="1"/>
  <c r="I10628" i="1"/>
  <c r="G10628" i="1"/>
  <c r="A10628" i="1"/>
  <c r="R10627" i="1"/>
  <c r="J10627" i="1"/>
  <c r="I10627" i="1"/>
  <c r="G10627" i="1"/>
  <c r="A10627" i="1"/>
  <c r="R10626" i="1"/>
  <c r="J10626" i="1"/>
  <c r="I10626" i="1"/>
  <c r="G10626" i="1"/>
  <c r="A10626" i="1"/>
  <c r="R10625" i="1"/>
  <c r="J10625" i="1"/>
  <c r="I10625" i="1"/>
  <c r="G10625" i="1"/>
  <c r="A10625" i="1"/>
  <c r="R10624" i="1"/>
  <c r="J10624" i="1"/>
  <c r="I10624" i="1"/>
  <c r="G10624" i="1"/>
  <c r="A10624" i="1"/>
  <c r="R10623" i="1"/>
  <c r="J10623" i="1"/>
  <c r="I10623" i="1"/>
  <c r="G10623" i="1"/>
  <c r="A10623" i="1"/>
  <c r="R10622" i="1"/>
  <c r="J10622" i="1"/>
  <c r="I10622" i="1"/>
  <c r="G10622" i="1"/>
  <c r="A10622" i="1"/>
  <c r="R10621" i="1"/>
  <c r="J10621" i="1"/>
  <c r="I10621" i="1"/>
  <c r="G10621" i="1"/>
  <c r="A10621" i="1"/>
  <c r="R10620" i="1"/>
  <c r="J10620" i="1"/>
  <c r="I10620" i="1"/>
  <c r="G10620" i="1"/>
  <c r="A10620" i="1"/>
  <c r="R10619" i="1"/>
  <c r="J10619" i="1"/>
  <c r="I10619" i="1"/>
  <c r="G10619" i="1"/>
  <c r="A10619" i="1"/>
  <c r="R10618" i="1"/>
  <c r="J10618" i="1"/>
  <c r="I10618" i="1"/>
  <c r="G10618" i="1"/>
  <c r="A10618" i="1"/>
  <c r="R10617" i="1"/>
  <c r="J10617" i="1"/>
  <c r="I10617" i="1"/>
  <c r="G10617" i="1"/>
  <c r="A10617" i="1"/>
  <c r="R10616" i="1"/>
  <c r="J10616" i="1"/>
  <c r="I10616" i="1"/>
  <c r="G10616" i="1"/>
  <c r="A10616" i="1"/>
  <c r="R10615" i="1"/>
  <c r="J10615" i="1"/>
  <c r="I10615" i="1"/>
  <c r="G10615" i="1"/>
  <c r="A10615" i="1"/>
  <c r="R10614" i="1"/>
  <c r="J10614" i="1"/>
  <c r="I10614" i="1"/>
  <c r="G10614" i="1"/>
  <c r="A10614" i="1"/>
  <c r="R10613" i="1"/>
  <c r="J10613" i="1"/>
  <c r="I10613" i="1"/>
  <c r="G10613" i="1"/>
  <c r="A10613" i="1"/>
  <c r="R10612" i="1"/>
  <c r="J10612" i="1"/>
  <c r="I10612" i="1"/>
  <c r="G10612" i="1"/>
  <c r="A10612" i="1"/>
  <c r="R10611" i="1"/>
  <c r="J10611" i="1"/>
  <c r="I10611" i="1"/>
  <c r="G10611" i="1"/>
  <c r="A10611" i="1"/>
  <c r="R10610" i="1"/>
  <c r="J10610" i="1"/>
  <c r="I10610" i="1"/>
  <c r="G10610" i="1"/>
  <c r="A10610" i="1"/>
  <c r="R10609" i="1"/>
  <c r="J10609" i="1"/>
  <c r="I10609" i="1"/>
  <c r="G10609" i="1"/>
  <c r="A10609" i="1"/>
  <c r="R10608" i="1"/>
  <c r="J10608" i="1"/>
  <c r="I10608" i="1"/>
  <c r="G10608" i="1"/>
  <c r="A10608" i="1"/>
  <c r="R10607" i="1"/>
  <c r="J10607" i="1"/>
  <c r="I10607" i="1"/>
  <c r="G10607" i="1"/>
  <c r="A10607" i="1"/>
  <c r="R10606" i="1"/>
  <c r="J10606" i="1"/>
  <c r="I10606" i="1"/>
  <c r="G10606" i="1"/>
  <c r="A10606" i="1"/>
  <c r="R10605" i="1"/>
  <c r="J10605" i="1"/>
  <c r="I10605" i="1"/>
  <c r="G10605" i="1"/>
  <c r="A10605" i="1"/>
  <c r="R10604" i="1"/>
  <c r="J10604" i="1"/>
  <c r="I10604" i="1"/>
  <c r="G10604" i="1"/>
  <c r="A10604" i="1"/>
  <c r="R10603" i="1"/>
  <c r="J10603" i="1"/>
  <c r="I10603" i="1"/>
  <c r="G10603" i="1"/>
  <c r="A10603" i="1"/>
  <c r="R10602" i="1"/>
  <c r="J10602" i="1"/>
  <c r="I10602" i="1"/>
  <c r="G10602" i="1"/>
  <c r="A10602" i="1"/>
  <c r="R10601" i="1"/>
  <c r="J10601" i="1"/>
  <c r="I10601" i="1"/>
  <c r="G10601" i="1"/>
  <c r="A10601" i="1"/>
  <c r="R10600" i="1"/>
  <c r="J10600" i="1"/>
  <c r="I10600" i="1"/>
  <c r="G10600" i="1"/>
  <c r="A10600" i="1"/>
  <c r="R10599" i="1"/>
  <c r="J10599" i="1"/>
  <c r="I10599" i="1"/>
  <c r="G10599" i="1"/>
  <c r="A10599" i="1"/>
  <c r="R10598" i="1"/>
  <c r="J10598" i="1"/>
  <c r="I10598" i="1"/>
  <c r="G10598" i="1"/>
  <c r="A10598" i="1"/>
  <c r="R10597" i="1"/>
  <c r="J10597" i="1"/>
  <c r="I10597" i="1"/>
  <c r="G10597" i="1"/>
  <c r="A10597" i="1"/>
  <c r="R10596" i="1"/>
  <c r="J10596" i="1"/>
  <c r="I10596" i="1"/>
  <c r="G10596" i="1"/>
  <c r="A10596" i="1"/>
  <c r="R10595" i="1"/>
  <c r="J10595" i="1"/>
  <c r="I10595" i="1"/>
  <c r="G10595" i="1"/>
  <c r="A10595" i="1"/>
  <c r="R10594" i="1"/>
  <c r="J10594" i="1"/>
  <c r="I10594" i="1"/>
  <c r="G10594" i="1"/>
  <c r="A10594" i="1"/>
  <c r="R10593" i="1"/>
  <c r="J10593" i="1"/>
  <c r="I10593" i="1"/>
  <c r="G10593" i="1"/>
  <c r="A10593" i="1"/>
  <c r="R10592" i="1"/>
  <c r="J10592" i="1"/>
  <c r="I10592" i="1"/>
  <c r="G10592" i="1"/>
  <c r="A10592" i="1"/>
  <c r="R10591" i="1"/>
  <c r="J10591" i="1"/>
  <c r="I10591" i="1"/>
  <c r="G10591" i="1"/>
  <c r="A10591" i="1"/>
  <c r="R10590" i="1"/>
  <c r="J10590" i="1"/>
  <c r="I10590" i="1"/>
  <c r="G10590" i="1"/>
  <c r="A10590" i="1"/>
  <c r="R10589" i="1"/>
  <c r="J10589" i="1"/>
  <c r="I10589" i="1"/>
  <c r="G10589" i="1"/>
  <c r="A10589" i="1"/>
  <c r="R10588" i="1"/>
  <c r="J10588" i="1"/>
  <c r="I10588" i="1"/>
  <c r="G10588" i="1"/>
  <c r="A10588" i="1"/>
  <c r="R10587" i="1"/>
  <c r="J10587" i="1"/>
  <c r="I10587" i="1"/>
  <c r="G10587" i="1"/>
  <c r="A10587" i="1"/>
  <c r="R10586" i="1"/>
  <c r="J10586" i="1"/>
  <c r="I10586" i="1"/>
  <c r="G10586" i="1"/>
  <c r="A10586" i="1"/>
  <c r="R10585" i="1"/>
  <c r="J10585" i="1"/>
  <c r="I10585" i="1"/>
  <c r="G10585" i="1"/>
  <c r="A10585" i="1"/>
  <c r="R10584" i="1"/>
  <c r="J10584" i="1"/>
  <c r="I10584" i="1"/>
  <c r="G10584" i="1"/>
  <c r="A10584" i="1"/>
  <c r="R10583" i="1"/>
  <c r="J10583" i="1"/>
  <c r="I10583" i="1"/>
  <c r="G10583" i="1"/>
  <c r="A10583" i="1"/>
  <c r="R10582" i="1"/>
  <c r="J10582" i="1"/>
  <c r="I10582" i="1"/>
  <c r="G10582" i="1"/>
  <c r="A10582" i="1"/>
  <c r="R10581" i="1"/>
  <c r="J10581" i="1"/>
  <c r="I10581" i="1"/>
  <c r="G10581" i="1"/>
  <c r="A10581" i="1"/>
  <c r="R10580" i="1"/>
  <c r="J10580" i="1"/>
  <c r="I10580" i="1"/>
  <c r="G10580" i="1"/>
  <c r="A10580" i="1"/>
  <c r="R10579" i="1"/>
  <c r="J10579" i="1"/>
  <c r="I10579" i="1"/>
  <c r="G10579" i="1"/>
  <c r="A10579" i="1"/>
  <c r="R10578" i="1"/>
  <c r="J10578" i="1"/>
  <c r="I10578" i="1"/>
  <c r="G10578" i="1"/>
  <c r="A10578" i="1"/>
  <c r="R10577" i="1"/>
  <c r="J10577" i="1"/>
  <c r="I10577" i="1"/>
  <c r="G10577" i="1"/>
  <c r="A10577" i="1"/>
  <c r="R10576" i="1"/>
  <c r="J10576" i="1"/>
  <c r="I10576" i="1"/>
  <c r="G10576" i="1"/>
  <c r="A10576" i="1"/>
  <c r="R10575" i="1"/>
  <c r="J10575" i="1"/>
  <c r="I10575" i="1"/>
  <c r="G10575" i="1"/>
  <c r="A10575" i="1"/>
  <c r="R10574" i="1"/>
  <c r="J10574" i="1"/>
  <c r="I10574" i="1"/>
  <c r="G10574" i="1"/>
  <c r="A10574" i="1"/>
  <c r="R10573" i="1"/>
  <c r="J10573" i="1"/>
  <c r="I10573" i="1"/>
  <c r="G10573" i="1"/>
  <c r="A10573" i="1"/>
  <c r="R10572" i="1"/>
  <c r="J10572" i="1"/>
  <c r="I10572" i="1"/>
  <c r="G10572" i="1"/>
  <c r="A10572" i="1"/>
  <c r="R10571" i="1"/>
  <c r="J10571" i="1"/>
  <c r="I10571" i="1"/>
  <c r="G10571" i="1"/>
  <c r="A10571" i="1"/>
  <c r="R10570" i="1"/>
  <c r="J10570" i="1"/>
  <c r="I10570" i="1"/>
  <c r="G10570" i="1"/>
  <c r="A10570" i="1"/>
  <c r="R10569" i="1"/>
  <c r="J10569" i="1"/>
  <c r="I10569" i="1"/>
  <c r="G10569" i="1"/>
  <c r="A10569" i="1"/>
  <c r="R10568" i="1"/>
  <c r="J10568" i="1"/>
  <c r="I10568" i="1"/>
  <c r="G10568" i="1"/>
  <c r="A10568" i="1"/>
  <c r="R10567" i="1"/>
  <c r="J10567" i="1"/>
  <c r="I10567" i="1"/>
  <c r="G10567" i="1"/>
  <c r="A10567" i="1"/>
  <c r="R10566" i="1"/>
  <c r="J10566" i="1"/>
  <c r="I10566" i="1"/>
  <c r="G10566" i="1"/>
  <c r="A10566" i="1"/>
  <c r="R10565" i="1"/>
  <c r="J10565" i="1"/>
  <c r="I10565" i="1"/>
  <c r="G10565" i="1"/>
  <c r="A10565" i="1"/>
  <c r="R10564" i="1"/>
  <c r="J10564" i="1"/>
  <c r="I10564" i="1"/>
  <c r="G10564" i="1"/>
  <c r="A10564" i="1"/>
  <c r="R10563" i="1"/>
  <c r="J10563" i="1"/>
  <c r="I10563" i="1"/>
  <c r="G10563" i="1"/>
  <c r="A10563" i="1"/>
  <c r="R10562" i="1"/>
  <c r="J10562" i="1"/>
  <c r="I10562" i="1"/>
  <c r="G10562" i="1"/>
  <c r="A10562" i="1"/>
  <c r="R10561" i="1"/>
  <c r="J10561" i="1"/>
  <c r="I10561" i="1"/>
  <c r="G10561" i="1"/>
  <c r="A10561" i="1"/>
  <c r="R10560" i="1"/>
  <c r="J10560" i="1"/>
  <c r="I10560" i="1"/>
  <c r="G10560" i="1"/>
  <c r="A10560" i="1"/>
  <c r="R10559" i="1"/>
  <c r="J10559" i="1"/>
  <c r="I10559" i="1"/>
  <c r="G10559" i="1"/>
  <c r="A10559" i="1"/>
  <c r="R10558" i="1"/>
  <c r="J10558" i="1"/>
  <c r="I10558" i="1"/>
  <c r="G10558" i="1"/>
  <c r="A10558" i="1"/>
  <c r="R10557" i="1"/>
  <c r="J10557" i="1"/>
  <c r="I10557" i="1"/>
  <c r="G10557" i="1"/>
  <c r="A10557" i="1"/>
  <c r="R10556" i="1"/>
  <c r="J10556" i="1"/>
  <c r="I10556" i="1"/>
  <c r="G10556" i="1"/>
  <c r="A10556" i="1"/>
  <c r="R10555" i="1"/>
  <c r="J10555" i="1"/>
  <c r="I10555" i="1"/>
  <c r="G10555" i="1"/>
  <c r="A10555" i="1"/>
  <c r="R10554" i="1"/>
  <c r="J10554" i="1"/>
  <c r="I10554" i="1"/>
  <c r="G10554" i="1"/>
  <c r="A10554" i="1"/>
  <c r="R10553" i="1"/>
  <c r="J10553" i="1"/>
  <c r="I10553" i="1"/>
  <c r="G10553" i="1"/>
  <c r="A10553" i="1"/>
  <c r="R10552" i="1"/>
  <c r="J10552" i="1"/>
  <c r="I10552" i="1"/>
  <c r="G10552" i="1"/>
  <c r="A10552" i="1"/>
  <c r="R10551" i="1"/>
  <c r="J10551" i="1"/>
  <c r="I10551" i="1"/>
  <c r="G10551" i="1"/>
  <c r="A10551" i="1"/>
  <c r="R10550" i="1"/>
  <c r="J10550" i="1"/>
  <c r="I10550" i="1"/>
  <c r="G10550" i="1"/>
  <c r="A10550" i="1"/>
  <c r="R10549" i="1"/>
  <c r="J10549" i="1"/>
  <c r="I10549" i="1"/>
  <c r="G10549" i="1"/>
  <c r="A10549" i="1"/>
  <c r="R10548" i="1"/>
  <c r="J10548" i="1"/>
  <c r="I10548" i="1"/>
  <c r="G10548" i="1"/>
  <c r="A10548" i="1"/>
  <c r="R10547" i="1"/>
  <c r="J10547" i="1"/>
  <c r="I10547" i="1"/>
  <c r="G10547" i="1"/>
  <c r="A10547" i="1"/>
  <c r="R10546" i="1"/>
  <c r="J10546" i="1"/>
  <c r="I10546" i="1"/>
  <c r="G10546" i="1"/>
  <c r="A10546" i="1"/>
  <c r="R10545" i="1"/>
  <c r="J10545" i="1"/>
  <c r="I10545" i="1"/>
  <c r="G10545" i="1"/>
  <c r="A10545" i="1"/>
  <c r="R10544" i="1"/>
  <c r="J10544" i="1"/>
  <c r="I10544" i="1"/>
  <c r="G10544" i="1"/>
  <c r="A10544" i="1"/>
  <c r="R10543" i="1"/>
  <c r="J10543" i="1"/>
  <c r="I10543" i="1"/>
  <c r="G10543" i="1"/>
  <c r="A10543" i="1"/>
  <c r="R10542" i="1"/>
  <c r="J10542" i="1"/>
  <c r="I10542" i="1"/>
  <c r="G10542" i="1"/>
  <c r="A10542" i="1"/>
  <c r="R10541" i="1"/>
  <c r="J10541" i="1"/>
  <c r="I10541" i="1"/>
  <c r="G10541" i="1"/>
  <c r="A10541" i="1"/>
  <c r="R10540" i="1"/>
  <c r="J10540" i="1"/>
  <c r="I10540" i="1"/>
  <c r="G10540" i="1"/>
  <c r="A10540" i="1"/>
  <c r="R10539" i="1"/>
  <c r="J10539" i="1"/>
  <c r="I10539" i="1"/>
  <c r="G10539" i="1"/>
  <c r="A10539" i="1"/>
  <c r="R10538" i="1"/>
  <c r="J10538" i="1"/>
  <c r="I10538" i="1"/>
  <c r="G10538" i="1"/>
  <c r="A10538" i="1"/>
  <c r="R10537" i="1"/>
  <c r="J10537" i="1"/>
  <c r="I10537" i="1"/>
  <c r="G10537" i="1"/>
  <c r="A10537" i="1"/>
  <c r="R10536" i="1"/>
  <c r="J10536" i="1"/>
  <c r="I10536" i="1"/>
  <c r="G10536" i="1"/>
  <c r="A10536" i="1"/>
  <c r="R10535" i="1"/>
  <c r="J10535" i="1"/>
  <c r="I10535" i="1"/>
  <c r="G10535" i="1"/>
  <c r="A10535" i="1"/>
  <c r="R10534" i="1"/>
  <c r="J10534" i="1"/>
  <c r="I10534" i="1"/>
  <c r="G10534" i="1"/>
  <c r="A10534" i="1"/>
  <c r="R10533" i="1"/>
  <c r="J10533" i="1"/>
  <c r="I10533" i="1"/>
  <c r="G10533" i="1"/>
  <c r="A10533" i="1"/>
  <c r="R10532" i="1"/>
  <c r="J10532" i="1"/>
  <c r="I10532" i="1"/>
  <c r="G10532" i="1"/>
  <c r="A10532" i="1"/>
  <c r="R10531" i="1"/>
  <c r="J10531" i="1"/>
  <c r="I10531" i="1"/>
  <c r="G10531" i="1"/>
  <c r="A10531" i="1"/>
  <c r="R10530" i="1"/>
  <c r="J10530" i="1"/>
  <c r="I10530" i="1"/>
  <c r="G10530" i="1"/>
  <c r="A10530" i="1"/>
  <c r="R10529" i="1"/>
  <c r="J10529" i="1"/>
  <c r="I10529" i="1"/>
  <c r="G10529" i="1"/>
  <c r="A10529" i="1"/>
  <c r="R10528" i="1"/>
  <c r="J10528" i="1"/>
  <c r="I10528" i="1"/>
  <c r="G10528" i="1"/>
  <c r="A10528" i="1"/>
  <c r="R10527" i="1"/>
  <c r="J10527" i="1"/>
  <c r="I10527" i="1"/>
  <c r="G10527" i="1"/>
  <c r="A10527" i="1"/>
  <c r="R10526" i="1"/>
  <c r="J10526" i="1"/>
  <c r="I10526" i="1"/>
  <c r="G10526" i="1"/>
  <c r="A10526" i="1"/>
  <c r="R10525" i="1"/>
  <c r="J10525" i="1"/>
  <c r="I10525" i="1"/>
  <c r="G10525" i="1"/>
  <c r="A10525" i="1"/>
  <c r="R10524" i="1"/>
  <c r="J10524" i="1"/>
  <c r="I10524" i="1"/>
  <c r="G10524" i="1"/>
  <c r="A10524" i="1"/>
  <c r="R10523" i="1"/>
  <c r="J10523" i="1"/>
  <c r="I10523" i="1"/>
  <c r="G10523" i="1"/>
  <c r="A10523" i="1"/>
  <c r="R10522" i="1"/>
  <c r="J10522" i="1"/>
  <c r="I10522" i="1"/>
  <c r="G10522" i="1"/>
  <c r="A10522" i="1"/>
  <c r="R10521" i="1"/>
  <c r="J10521" i="1"/>
  <c r="I10521" i="1"/>
  <c r="G10521" i="1"/>
  <c r="A10521" i="1"/>
  <c r="R10520" i="1"/>
  <c r="J10520" i="1"/>
  <c r="I10520" i="1"/>
  <c r="G10520" i="1"/>
  <c r="A10520" i="1"/>
  <c r="R10519" i="1"/>
  <c r="J10519" i="1"/>
  <c r="I10519" i="1"/>
  <c r="G10519" i="1"/>
  <c r="A10519" i="1"/>
  <c r="R10518" i="1"/>
  <c r="J10518" i="1"/>
  <c r="I10518" i="1"/>
  <c r="G10518" i="1"/>
  <c r="A10518" i="1"/>
  <c r="R10517" i="1"/>
  <c r="J10517" i="1"/>
  <c r="I10517" i="1"/>
  <c r="G10517" i="1"/>
  <c r="A10517" i="1"/>
  <c r="R10516" i="1"/>
  <c r="J10516" i="1"/>
  <c r="I10516" i="1"/>
  <c r="G10516" i="1"/>
  <c r="A10516" i="1"/>
  <c r="R10515" i="1"/>
  <c r="J10515" i="1"/>
  <c r="I10515" i="1"/>
  <c r="G10515" i="1"/>
  <c r="A10515" i="1"/>
  <c r="R10514" i="1"/>
  <c r="J10514" i="1"/>
  <c r="I10514" i="1"/>
  <c r="G10514" i="1"/>
  <c r="A10514" i="1"/>
  <c r="R10513" i="1"/>
  <c r="J10513" i="1"/>
  <c r="I10513" i="1"/>
  <c r="G10513" i="1"/>
  <c r="A10513" i="1"/>
  <c r="R10512" i="1"/>
  <c r="J10512" i="1"/>
  <c r="I10512" i="1"/>
  <c r="G10512" i="1"/>
  <c r="A10512" i="1"/>
  <c r="R10511" i="1"/>
  <c r="J10511" i="1"/>
  <c r="I10511" i="1"/>
  <c r="G10511" i="1"/>
  <c r="A10511" i="1"/>
  <c r="R10510" i="1"/>
  <c r="J10510" i="1"/>
  <c r="I10510" i="1"/>
  <c r="G10510" i="1"/>
  <c r="A10510" i="1"/>
  <c r="R10509" i="1"/>
  <c r="J10509" i="1"/>
  <c r="I10509" i="1"/>
  <c r="G10509" i="1"/>
  <c r="A10509" i="1"/>
  <c r="R10508" i="1"/>
  <c r="J10508" i="1"/>
  <c r="I10508" i="1"/>
  <c r="G10508" i="1"/>
  <c r="A10508" i="1"/>
  <c r="R10507" i="1"/>
  <c r="J10507" i="1"/>
  <c r="I10507" i="1"/>
  <c r="G10507" i="1"/>
  <c r="A10507" i="1"/>
  <c r="R10506" i="1"/>
  <c r="J10506" i="1"/>
  <c r="I10506" i="1"/>
  <c r="G10506" i="1"/>
  <c r="A10506" i="1"/>
  <c r="R10505" i="1"/>
  <c r="J10505" i="1"/>
  <c r="I10505" i="1"/>
  <c r="G10505" i="1"/>
  <c r="A10505" i="1"/>
  <c r="R10504" i="1"/>
  <c r="J10504" i="1"/>
  <c r="I10504" i="1"/>
  <c r="G10504" i="1"/>
  <c r="A10504" i="1"/>
  <c r="R10503" i="1"/>
  <c r="J10503" i="1"/>
  <c r="I10503" i="1"/>
  <c r="G10503" i="1"/>
  <c r="A10503" i="1"/>
  <c r="R10502" i="1"/>
  <c r="J10502" i="1"/>
  <c r="I10502" i="1"/>
  <c r="G10502" i="1"/>
  <c r="A10502" i="1"/>
  <c r="R10501" i="1"/>
  <c r="J10501" i="1"/>
  <c r="I10501" i="1"/>
  <c r="G10501" i="1"/>
  <c r="A10501" i="1"/>
  <c r="R10500" i="1"/>
  <c r="J10500" i="1"/>
  <c r="I10500" i="1"/>
  <c r="G10500" i="1"/>
  <c r="A10500" i="1"/>
  <c r="R10499" i="1"/>
  <c r="J10499" i="1"/>
  <c r="I10499" i="1"/>
  <c r="G10499" i="1"/>
  <c r="A10499" i="1"/>
  <c r="R10498" i="1"/>
  <c r="J10498" i="1"/>
  <c r="I10498" i="1"/>
  <c r="G10498" i="1"/>
  <c r="A10498" i="1"/>
  <c r="R10497" i="1"/>
  <c r="J10497" i="1"/>
  <c r="I10497" i="1"/>
  <c r="G10497" i="1"/>
  <c r="A10497" i="1"/>
  <c r="R10496" i="1"/>
  <c r="J10496" i="1"/>
  <c r="I10496" i="1"/>
  <c r="G10496" i="1"/>
  <c r="A10496" i="1"/>
  <c r="R10495" i="1"/>
  <c r="J10495" i="1"/>
  <c r="I10495" i="1"/>
  <c r="G10495" i="1"/>
  <c r="A10495" i="1"/>
  <c r="R10494" i="1"/>
  <c r="J10494" i="1"/>
  <c r="I10494" i="1"/>
  <c r="G10494" i="1"/>
  <c r="A10494" i="1"/>
  <c r="R10493" i="1"/>
  <c r="J10493" i="1"/>
  <c r="I10493" i="1"/>
  <c r="G10493" i="1"/>
  <c r="A10493" i="1"/>
  <c r="R10492" i="1"/>
  <c r="J10492" i="1"/>
  <c r="I10492" i="1"/>
  <c r="G10492" i="1"/>
  <c r="A10492" i="1"/>
  <c r="R10491" i="1"/>
  <c r="J10491" i="1"/>
  <c r="I10491" i="1"/>
  <c r="G10491" i="1"/>
  <c r="A10491" i="1"/>
  <c r="R10490" i="1"/>
  <c r="J10490" i="1"/>
  <c r="I10490" i="1"/>
  <c r="G10490" i="1"/>
  <c r="A10490" i="1"/>
  <c r="R10489" i="1"/>
  <c r="J10489" i="1"/>
  <c r="I10489" i="1"/>
  <c r="G10489" i="1"/>
  <c r="A10489" i="1"/>
  <c r="R10488" i="1"/>
  <c r="J10488" i="1"/>
  <c r="I10488" i="1"/>
  <c r="G10488" i="1"/>
  <c r="A10488" i="1"/>
  <c r="R10487" i="1"/>
  <c r="J10487" i="1"/>
  <c r="I10487" i="1"/>
  <c r="G10487" i="1"/>
  <c r="A10487" i="1"/>
  <c r="R10486" i="1"/>
  <c r="J10486" i="1"/>
  <c r="I10486" i="1"/>
  <c r="G10486" i="1"/>
  <c r="A10486" i="1"/>
  <c r="R10485" i="1"/>
  <c r="J10485" i="1"/>
  <c r="I10485" i="1"/>
  <c r="G10485" i="1"/>
  <c r="A10485" i="1"/>
  <c r="R10484" i="1"/>
  <c r="J10484" i="1"/>
  <c r="I10484" i="1"/>
  <c r="G10484" i="1"/>
  <c r="A10484" i="1"/>
  <c r="R10483" i="1"/>
  <c r="J10483" i="1"/>
  <c r="I10483" i="1"/>
  <c r="G10483" i="1"/>
  <c r="A10483" i="1"/>
  <c r="R10482" i="1"/>
  <c r="J10482" i="1"/>
  <c r="I10482" i="1"/>
  <c r="G10482" i="1"/>
  <c r="A10482" i="1"/>
  <c r="R10481" i="1"/>
  <c r="J10481" i="1"/>
  <c r="I10481" i="1"/>
  <c r="G10481" i="1"/>
  <c r="A10481" i="1"/>
  <c r="R10480" i="1"/>
  <c r="J10480" i="1"/>
  <c r="I10480" i="1"/>
  <c r="G10480" i="1"/>
  <c r="A10480" i="1"/>
  <c r="R10479" i="1"/>
  <c r="J10479" i="1"/>
  <c r="I10479" i="1"/>
  <c r="G10479" i="1"/>
  <c r="A10479" i="1"/>
  <c r="R10478" i="1"/>
  <c r="J10478" i="1"/>
  <c r="I10478" i="1"/>
  <c r="G10478" i="1"/>
  <c r="A10478" i="1"/>
  <c r="R10477" i="1"/>
  <c r="J10477" i="1"/>
  <c r="I10477" i="1"/>
  <c r="G10477" i="1"/>
  <c r="A10477" i="1"/>
  <c r="R10476" i="1"/>
  <c r="J10476" i="1"/>
  <c r="I10476" i="1"/>
  <c r="G10476" i="1"/>
  <c r="A10476" i="1"/>
  <c r="R10475" i="1"/>
  <c r="J10475" i="1"/>
  <c r="I10475" i="1"/>
  <c r="G10475" i="1"/>
  <c r="A10475" i="1"/>
  <c r="R10474" i="1"/>
  <c r="J10474" i="1"/>
  <c r="I10474" i="1"/>
  <c r="G10474" i="1"/>
  <c r="A10474" i="1"/>
  <c r="R10473" i="1"/>
  <c r="J10473" i="1"/>
  <c r="I10473" i="1"/>
  <c r="G10473" i="1"/>
  <c r="A10473" i="1"/>
  <c r="R10472" i="1"/>
  <c r="J10472" i="1"/>
  <c r="I10472" i="1"/>
  <c r="G10472" i="1"/>
  <c r="A10472" i="1"/>
  <c r="R10471" i="1"/>
  <c r="J10471" i="1"/>
  <c r="I10471" i="1"/>
  <c r="G10471" i="1"/>
  <c r="A10471" i="1"/>
  <c r="R10470" i="1"/>
  <c r="J10470" i="1"/>
  <c r="I10470" i="1"/>
  <c r="G10470" i="1"/>
  <c r="A10470" i="1"/>
  <c r="R10469" i="1"/>
  <c r="J10469" i="1"/>
  <c r="I10469" i="1"/>
  <c r="G10469" i="1"/>
  <c r="A10469" i="1"/>
  <c r="R10468" i="1"/>
  <c r="J10468" i="1"/>
  <c r="I10468" i="1"/>
  <c r="G10468" i="1"/>
  <c r="A10468" i="1"/>
  <c r="R10467" i="1"/>
  <c r="J10467" i="1"/>
  <c r="I10467" i="1"/>
  <c r="G10467" i="1"/>
  <c r="A10467" i="1"/>
  <c r="R10466" i="1"/>
  <c r="J10466" i="1"/>
  <c r="I10466" i="1"/>
  <c r="G10466" i="1"/>
  <c r="A10466" i="1"/>
  <c r="R10465" i="1"/>
  <c r="J10465" i="1"/>
  <c r="I10465" i="1"/>
  <c r="G10465" i="1"/>
  <c r="A10465" i="1"/>
  <c r="R10464" i="1"/>
  <c r="J10464" i="1"/>
  <c r="I10464" i="1"/>
  <c r="G10464" i="1"/>
  <c r="A10464" i="1"/>
  <c r="R10463" i="1"/>
  <c r="J10463" i="1"/>
  <c r="I10463" i="1"/>
  <c r="G10463" i="1"/>
  <c r="A10463" i="1"/>
  <c r="R10462" i="1"/>
  <c r="J10462" i="1"/>
  <c r="I10462" i="1"/>
  <c r="G10462" i="1"/>
  <c r="A10462" i="1"/>
  <c r="R10461" i="1"/>
  <c r="J10461" i="1"/>
  <c r="I10461" i="1"/>
  <c r="G10461" i="1"/>
  <c r="A10461" i="1"/>
  <c r="R10460" i="1"/>
  <c r="J10460" i="1"/>
  <c r="I10460" i="1"/>
  <c r="G10460" i="1"/>
  <c r="A10460" i="1"/>
  <c r="R10459" i="1"/>
  <c r="J10459" i="1"/>
  <c r="I10459" i="1"/>
  <c r="G10459" i="1"/>
  <c r="A10459" i="1"/>
  <c r="R10458" i="1"/>
  <c r="J10458" i="1"/>
  <c r="I10458" i="1"/>
  <c r="G10458" i="1"/>
  <c r="A10458" i="1"/>
  <c r="R10457" i="1"/>
  <c r="J10457" i="1"/>
  <c r="I10457" i="1"/>
  <c r="G10457" i="1"/>
  <c r="A10457" i="1"/>
  <c r="R10456" i="1"/>
  <c r="J10456" i="1"/>
  <c r="I10456" i="1"/>
  <c r="G10456" i="1"/>
  <c r="A10456" i="1"/>
  <c r="R10455" i="1"/>
  <c r="J10455" i="1"/>
  <c r="I10455" i="1"/>
  <c r="G10455" i="1"/>
  <c r="A10455" i="1"/>
  <c r="R10454" i="1"/>
  <c r="J10454" i="1"/>
  <c r="I10454" i="1"/>
  <c r="G10454" i="1"/>
  <c r="A10454" i="1"/>
  <c r="R10453" i="1"/>
  <c r="J10453" i="1"/>
  <c r="I10453" i="1"/>
  <c r="G10453" i="1"/>
  <c r="A10453" i="1"/>
  <c r="R10452" i="1"/>
  <c r="J10452" i="1"/>
  <c r="I10452" i="1"/>
  <c r="G10452" i="1"/>
  <c r="A10452" i="1"/>
  <c r="R10451" i="1"/>
  <c r="J10451" i="1"/>
  <c r="I10451" i="1"/>
  <c r="G10451" i="1"/>
  <c r="A10451" i="1"/>
  <c r="R10450" i="1"/>
  <c r="J10450" i="1"/>
  <c r="I10450" i="1"/>
  <c r="G10450" i="1"/>
  <c r="A10450" i="1"/>
  <c r="R10449" i="1"/>
  <c r="J10449" i="1"/>
  <c r="I10449" i="1"/>
  <c r="G10449" i="1"/>
  <c r="A10449" i="1"/>
  <c r="R10448" i="1"/>
  <c r="J10448" i="1"/>
  <c r="I10448" i="1"/>
  <c r="G10448" i="1"/>
  <c r="A10448" i="1"/>
  <c r="R10447" i="1"/>
  <c r="J10447" i="1"/>
  <c r="I10447" i="1"/>
  <c r="G10447" i="1"/>
  <c r="A10447" i="1"/>
  <c r="R10446" i="1"/>
  <c r="J10446" i="1"/>
  <c r="I10446" i="1"/>
  <c r="G10446" i="1"/>
  <c r="A10446" i="1"/>
  <c r="R10445" i="1"/>
  <c r="J10445" i="1"/>
  <c r="I10445" i="1"/>
  <c r="G10445" i="1"/>
  <c r="A10445" i="1"/>
  <c r="R10444" i="1"/>
  <c r="J10444" i="1"/>
  <c r="I10444" i="1"/>
  <c r="G10444" i="1"/>
  <c r="A10444" i="1"/>
  <c r="R10443" i="1"/>
  <c r="J10443" i="1"/>
  <c r="I10443" i="1"/>
  <c r="G10443" i="1"/>
  <c r="A10443" i="1"/>
  <c r="R10442" i="1"/>
  <c r="J10442" i="1"/>
  <c r="I10442" i="1"/>
  <c r="G10442" i="1"/>
  <c r="A10442" i="1"/>
  <c r="R10441" i="1"/>
  <c r="J10441" i="1"/>
  <c r="I10441" i="1"/>
  <c r="G10441" i="1"/>
  <c r="A10441" i="1"/>
  <c r="R10440" i="1"/>
  <c r="J10440" i="1"/>
  <c r="I10440" i="1"/>
  <c r="G10440" i="1"/>
  <c r="A10440" i="1"/>
  <c r="R10439" i="1"/>
  <c r="J10439" i="1"/>
  <c r="I10439" i="1"/>
  <c r="G10439" i="1"/>
  <c r="A10439" i="1"/>
  <c r="R10438" i="1"/>
  <c r="J10438" i="1"/>
  <c r="I10438" i="1"/>
  <c r="G10438" i="1"/>
  <c r="A10438" i="1"/>
  <c r="R10437" i="1"/>
  <c r="J10437" i="1"/>
  <c r="I10437" i="1"/>
  <c r="G10437" i="1"/>
  <c r="A10437" i="1"/>
  <c r="R10436" i="1"/>
  <c r="J10436" i="1"/>
  <c r="I10436" i="1"/>
  <c r="G10436" i="1"/>
  <c r="A10436" i="1"/>
  <c r="R10435" i="1"/>
  <c r="J10435" i="1"/>
  <c r="I10435" i="1"/>
  <c r="G10435" i="1"/>
  <c r="A10435" i="1"/>
  <c r="R10434" i="1"/>
  <c r="J10434" i="1"/>
  <c r="I10434" i="1"/>
  <c r="G10434" i="1"/>
  <c r="A10434" i="1"/>
  <c r="R10433" i="1"/>
  <c r="J10433" i="1"/>
  <c r="I10433" i="1"/>
  <c r="G10433" i="1"/>
  <c r="A10433" i="1"/>
  <c r="R10432" i="1"/>
  <c r="J10432" i="1"/>
  <c r="I10432" i="1"/>
  <c r="G10432" i="1"/>
  <c r="A10432" i="1"/>
  <c r="R10431" i="1"/>
  <c r="J10431" i="1"/>
  <c r="I10431" i="1"/>
  <c r="G10431" i="1"/>
  <c r="A10431" i="1"/>
  <c r="R10430" i="1"/>
  <c r="J10430" i="1"/>
  <c r="I10430" i="1"/>
  <c r="G10430" i="1"/>
  <c r="A10430" i="1"/>
  <c r="R10429" i="1"/>
  <c r="J10429" i="1"/>
  <c r="I10429" i="1"/>
  <c r="G10429" i="1"/>
  <c r="A10429" i="1"/>
  <c r="R10428" i="1"/>
  <c r="J10428" i="1"/>
  <c r="I10428" i="1"/>
  <c r="G10428" i="1"/>
  <c r="A10428" i="1"/>
  <c r="R10427" i="1"/>
  <c r="J10427" i="1"/>
  <c r="I10427" i="1"/>
  <c r="G10427" i="1"/>
  <c r="A10427" i="1"/>
  <c r="R10426" i="1"/>
  <c r="J10426" i="1"/>
  <c r="I10426" i="1"/>
  <c r="G10426" i="1"/>
  <c r="A10426" i="1"/>
  <c r="R10425" i="1"/>
  <c r="J10425" i="1"/>
  <c r="I10425" i="1"/>
  <c r="G10425" i="1"/>
  <c r="A10425" i="1"/>
  <c r="R10424" i="1"/>
  <c r="J10424" i="1"/>
  <c r="I10424" i="1"/>
  <c r="G10424" i="1"/>
  <c r="A10424" i="1"/>
  <c r="R10423" i="1"/>
  <c r="J10423" i="1"/>
  <c r="I10423" i="1"/>
  <c r="G10423" i="1"/>
  <c r="A10423" i="1"/>
  <c r="R10422" i="1"/>
  <c r="J10422" i="1"/>
  <c r="I10422" i="1"/>
  <c r="G10422" i="1"/>
  <c r="A10422" i="1"/>
  <c r="R10421" i="1"/>
  <c r="J10421" i="1"/>
  <c r="I10421" i="1"/>
  <c r="G10421" i="1"/>
  <c r="A10421" i="1"/>
  <c r="R10420" i="1"/>
  <c r="J10420" i="1"/>
  <c r="I10420" i="1"/>
  <c r="G10420" i="1"/>
  <c r="A10420" i="1"/>
  <c r="R10419" i="1"/>
  <c r="J10419" i="1"/>
  <c r="I10419" i="1"/>
  <c r="G10419" i="1"/>
  <c r="A10419" i="1"/>
  <c r="R10418" i="1"/>
  <c r="J10418" i="1"/>
  <c r="I10418" i="1"/>
  <c r="G10418" i="1"/>
  <c r="A10418" i="1"/>
  <c r="R10417" i="1"/>
  <c r="J10417" i="1"/>
  <c r="I10417" i="1"/>
  <c r="G10417" i="1"/>
  <c r="A10417" i="1"/>
  <c r="R10416" i="1"/>
  <c r="J10416" i="1"/>
  <c r="I10416" i="1"/>
  <c r="G10416" i="1"/>
  <c r="A10416" i="1"/>
  <c r="R10415" i="1"/>
  <c r="J10415" i="1"/>
  <c r="I10415" i="1"/>
  <c r="G10415" i="1"/>
  <c r="A10415" i="1"/>
  <c r="R10414" i="1"/>
  <c r="J10414" i="1"/>
  <c r="I10414" i="1"/>
  <c r="G10414" i="1"/>
  <c r="A10414" i="1"/>
  <c r="R10413" i="1"/>
  <c r="J10413" i="1"/>
  <c r="I10413" i="1"/>
  <c r="G10413" i="1"/>
  <c r="A10413" i="1"/>
  <c r="R10412" i="1"/>
  <c r="J10412" i="1"/>
  <c r="I10412" i="1"/>
  <c r="G10412" i="1"/>
  <c r="A10412" i="1"/>
  <c r="R10411" i="1"/>
  <c r="J10411" i="1"/>
  <c r="I10411" i="1"/>
  <c r="G10411" i="1"/>
  <c r="A10411" i="1"/>
  <c r="R10410" i="1"/>
  <c r="J10410" i="1"/>
  <c r="I10410" i="1"/>
  <c r="G10410" i="1"/>
  <c r="A10410" i="1"/>
  <c r="R10409" i="1"/>
  <c r="J10409" i="1"/>
  <c r="I10409" i="1"/>
  <c r="G10409" i="1"/>
  <c r="A10409" i="1"/>
  <c r="R10408" i="1"/>
  <c r="J10408" i="1"/>
  <c r="I10408" i="1"/>
  <c r="G10408" i="1"/>
  <c r="A10408" i="1"/>
  <c r="R10407" i="1"/>
  <c r="J10407" i="1"/>
  <c r="I10407" i="1"/>
  <c r="G10407" i="1"/>
  <c r="A10407" i="1"/>
  <c r="R10406" i="1"/>
  <c r="J10406" i="1"/>
  <c r="I10406" i="1"/>
  <c r="G10406" i="1"/>
  <c r="A10406" i="1"/>
  <c r="R10405" i="1"/>
  <c r="J10405" i="1"/>
  <c r="I10405" i="1"/>
  <c r="G10405" i="1"/>
  <c r="A10405" i="1"/>
  <c r="R10404" i="1"/>
  <c r="J10404" i="1"/>
  <c r="I10404" i="1"/>
  <c r="G10404" i="1"/>
  <c r="A10404" i="1"/>
  <c r="R10403" i="1"/>
  <c r="J10403" i="1"/>
  <c r="I10403" i="1"/>
  <c r="G10403" i="1"/>
  <c r="A10403" i="1"/>
  <c r="R10402" i="1"/>
  <c r="J10402" i="1"/>
  <c r="I10402" i="1"/>
  <c r="G10402" i="1"/>
  <c r="A10402" i="1"/>
  <c r="R10401" i="1"/>
  <c r="J10401" i="1"/>
  <c r="I10401" i="1"/>
  <c r="G10401" i="1"/>
  <c r="A10401" i="1"/>
  <c r="R10400" i="1"/>
  <c r="J10400" i="1"/>
  <c r="I10400" i="1"/>
  <c r="G10400" i="1"/>
  <c r="A10400" i="1"/>
  <c r="R10399" i="1"/>
  <c r="J10399" i="1"/>
  <c r="I10399" i="1"/>
  <c r="G10399" i="1"/>
  <c r="A10399" i="1"/>
  <c r="R10398" i="1"/>
  <c r="J10398" i="1"/>
  <c r="I10398" i="1"/>
  <c r="G10398" i="1"/>
  <c r="A10398" i="1"/>
  <c r="R10397" i="1"/>
  <c r="J10397" i="1"/>
  <c r="I10397" i="1"/>
  <c r="G10397" i="1"/>
  <c r="A10397" i="1"/>
  <c r="R10396" i="1"/>
  <c r="J10396" i="1"/>
  <c r="I10396" i="1"/>
  <c r="G10396" i="1"/>
  <c r="A10396" i="1"/>
  <c r="R10395" i="1"/>
  <c r="J10395" i="1"/>
  <c r="I10395" i="1"/>
  <c r="G10395" i="1"/>
  <c r="A10395" i="1"/>
  <c r="R10394" i="1"/>
  <c r="J10394" i="1"/>
  <c r="I10394" i="1"/>
  <c r="G10394" i="1"/>
  <c r="A10394" i="1"/>
  <c r="R10393" i="1"/>
  <c r="J10393" i="1"/>
  <c r="I10393" i="1"/>
  <c r="G10393" i="1"/>
  <c r="A10393" i="1"/>
  <c r="R10392" i="1"/>
  <c r="J10392" i="1"/>
  <c r="I10392" i="1"/>
  <c r="G10392" i="1"/>
  <c r="A10392" i="1"/>
  <c r="R10391" i="1"/>
  <c r="J10391" i="1"/>
  <c r="I10391" i="1"/>
  <c r="G10391" i="1"/>
  <c r="A10391" i="1"/>
  <c r="R10390" i="1"/>
  <c r="J10390" i="1"/>
  <c r="I10390" i="1"/>
  <c r="G10390" i="1"/>
  <c r="A10390" i="1"/>
  <c r="R10389" i="1"/>
  <c r="J10389" i="1"/>
  <c r="I10389" i="1"/>
  <c r="G10389" i="1"/>
  <c r="A10389" i="1"/>
  <c r="R10388" i="1"/>
  <c r="J10388" i="1"/>
  <c r="I10388" i="1"/>
  <c r="G10388" i="1"/>
  <c r="A10388" i="1"/>
  <c r="R10387" i="1"/>
  <c r="J10387" i="1"/>
  <c r="I10387" i="1"/>
  <c r="G10387" i="1"/>
  <c r="A10387" i="1"/>
  <c r="R10386" i="1"/>
  <c r="J10386" i="1"/>
  <c r="I10386" i="1"/>
  <c r="G10386" i="1"/>
  <c r="A10386" i="1"/>
  <c r="R10385" i="1"/>
  <c r="J10385" i="1"/>
  <c r="I10385" i="1"/>
  <c r="G10385" i="1"/>
  <c r="A10385" i="1"/>
  <c r="R10384" i="1"/>
  <c r="J10384" i="1"/>
  <c r="I10384" i="1"/>
  <c r="G10384" i="1"/>
  <c r="A10384" i="1"/>
  <c r="R10383" i="1"/>
  <c r="J10383" i="1"/>
  <c r="I10383" i="1"/>
  <c r="G10383" i="1"/>
  <c r="A10383" i="1"/>
  <c r="R10382" i="1"/>
  <c r="J10382" i="1"/>
  <c r="I10382" i="1"/>
  <c r="G10382" i="1"/>
  <c r="A10382" i="1"/>
  <c r="R10381" i="1"/>
  <c r="J10381" i="1"/>
  <c r="I10381" i="1"/>
  <c r="G10381" i="1"/>
  <c r="A10381" i="1"/>
  <c r="R10380" i="1"/>
  <c r="J10380" i="1"/>
  <c r="I10380" i="1"/>
  <c r="G10380" i="1"/>
  <c r="A10380" i="1"/>
  <c r="R10379" i="1"/>
  <c r="J10379" i="1"/>
  <c r="I10379" i="1"/>
  <c r="G10379" i="1"/>
  <c r="A10379" i="1"/>
  <c r="R10378" i="1"/>
  <c r="J10378" i="1"/>
  <c r="I10378" i="1"/>
  <c r="G10378" i="1"/>
  <c r="A10378" i="1"/>
  <c r="R10377" i="1"/>
  <c r="J10377" i="1"/>
  <c r="I10377" i="1"/>
  <c r="G10377" i="1"/>
  <c r="A10377" i="1"/>
  <c r="R10376" i="1"/>
  <c r="J10376" i="1"/>
  <c r="I10376" i="1"/>
  <c r="G10376" i="1"/>
  <c r="A10376" i="1"/>
  <c r="R10375" i="1"/>
  <c r="J10375" i="1"/>
  <c r="I10375" i="1"/>
  <c r="G10375" i="1"/>
  <c r="A10375" i="1"/>
  <c r="R10374" i="1"/>
  <c r="J10374" i="1"/>
  <c r="I10374" i="1"/>
  <c r="G10374" i="1"/>
  <c r="A10374" i="1"/>
  <c r="R10373" i="1"/>
  <c r="J10373" i="1"/>
  <c r="I10373" i="1"/>
  <c r="G10373" i="1"/>
  <c r="A10373" i="1"/>
  <c r="R10372" i="1"/>
  <c r="J10372" i="1"/>
  <c r="I10372" i="1"/>
  <c r="G10372" i="1"/>
  <c r="A10372" i="1"/>
  <c r="R10371" i="1"/>
  <c r="J10371" i="1"/>
  <c r="I10371" i="1"/>
  <c r="G10371" i="1"/>
  <c r="A10371" i="1"/>
  <c r="R10370" i="1"/>
  <c r="J10370" i="1"/>
  <c r="I10370" i="1"/>
  <c r="G10370" i="1"/>
  <c r="A10370" i="1"/>
  <c r="R10369" i="1"/>
  <c r="J10369" i="1"/>
  <c r="I10369" i="1"/>
  <c r="G10369" i="1"/>
  <c r="A10369" i="1"/>
  <c r="R10368" i="1"/>
  <c r="J10368" i="1"/>
  <c r="I10368" i="1"/>
  <c r="G10368" i="1"/>
  <c r="A10368" i="1"/>
  <c r="R10367" i="1"/>
  <c r="J10367" i="1"/>
  <c r="I10367" i="1"/>
  <c r="G10367" i="1"/>
  <c r="A10367" i="1"/>
  <c r="R10366" i="1"/>
  <c r="J10366" i="1"/>
  <c r="I10366" i="1"/>
  <c r="G10366" i="1"/>
  <c r="A10366" i="1"/>
  <c r="R10365" i="1"/>
  <c r="J10365" i="1"/>
  <c r="I10365" i="1"/>
  <c r="G10365" i="1"/>
  <c r="A10365" i="1"/>
  <c r="R10364" i="1"/>
  <c r="J10364" i="1"/>
  <c r="I10364" i="1"/>
  <c r="G10364" i="1"/>
  <c r="A10364" i="1"/>
  <c r="R10363" i="1"/>
  <c r="J10363" i="1"/>
  <c r="I10363" i="1"/>
  <c r="G10363" i="1"/>
  <c r="A10363" i="1"/>
  <c r="R10362" i="1"/>
  <c r="J10362" i="1"/>
  <c r="I10362" i="1"/>
  <c r="G10362" i="1"/>
  <c r="A10362" i="1"/>
  <c r="R10361" i="1"/>
  <c r="J10361" i="1"/>
  <c r="I10361" i="1"/>
  <c r="G10361" i="1"/>
  <c r="A10361" i="1"/>
  <c r="R10360" i="1"/>
  <c r="J10360" i="1"/>
  <c r="I10360" i="1"/>
  <c r="G10360" i="1"/>
  <c r="A10360" i="1"/>
  <c r="R10359" i="1"/>
  <c r="J10359" i="1"/>
  <c r="I10359" i="1"/>
  <c r="G10359" i="1"/>
  <c r="A10359" i="1"/>
  <c r="R10358" i="1"/>
  <c r="J10358" i="1"/>
  <c r="I10358" i="1"/>
  <c r="G10358" i="1"/>
  <c r="A10358" i="1"/>
  <c r="R10357" i="1"/>
  <c r="J10357" i="1"/>
  <c r="I10357" i="1"/>
  <c r="G10357" i="1"/>
  <c r="A10357" i="1"/>
  <c r="R10356" i="1"/>
  <c r="J10356" i="1"/>
  <c r="I10356" i="1"/>
  <c r="G10356" i="1"/>
  <c r="A10356" i="1"/>
  <c r="R10355" i="1"/>
  <c r="J10355" i="1"/>
  <c r="I10355" i="1"/>
  <c r="G10355" i="1"/>
  <c r="A10355" i="1"/>
  <c r="R10354" i="1"/>
  <c r="J10354" i="1"/>
  <c r="I10354" i="1"/>
  <c r="G10354" i="1"/>
  <c r="A10354" i="1"/>
  <c r="R10353" i="1"/>
  <c r="J10353" i="1"/>
  <c r="I10353" i="1"/>
  <c r="G10353" i="1"/>
  <c r="A10353" i="1"/>
  <c r="R10352" i="1"/>
  <c r="J10352" i="1"/>
  <c r="I10352" i="1"/>
  <c r="G10352" i="1"/>
  <c r="A10352" i="1"/>
  <c r="R10351" i="1"/>
  <c r="J10351" i="1"/>
  <c r="I10351" i="1"/>
  <c r="G10351" i="1"/>
  <c r="A10351" i="1"/>
  <c r="R10350" i="1"/>
  <c r="J10350" i="1"/>
  <c r="I10350" i="1"/>
  <c r="G10350" i="1"/>
  <c r="A10350" i="1"/>
  <c r="R10349" i="1"/>
  <c r="J10349" i="1"/>
  <c r="I10349" i="1"/>
  <c r="G10349" i="1"/>
  <c r="A10349" i="1"/>
  <c r="R10348" i="1"/>
  <c r="J10348" i="1"/>
  <c r="I10348" i="1"/>
  <c r="G10348" i="1"/>
  <c r="A10348" i="1"/>
  <c r="R10347" i="1"/>
  <c r="J10347" i="1"/>
  <c r="I10347" i="1"/>
  <c r="G10347" i="1"/>
  <c r="A10347" i="1"/>
  <c r="R10346" i="1"/>
  <c r="J10346" i="1"/>
  <c r="I10346" i="1"/>
  <c r="G10346" i="1"/>
  <c r="A10346" i="1"/>
  <c r="R10345" i="1"/>
  <c r="J10345" i="1"/>
  <c r="I10345" i="1"/>
  <c r="G10345" i="1"/>
  <c r="A10345" i="1"/>
  <c r="R10344" i="1"/>
  <c r="J10344" i="1"/>
  <c r="I10344" i="1"/>
  <c r="G10344" i="1"/>
  <c r="A10344" i="1"/>
  <c r="R10343" i="1"/>
  <c r="J10343" i="1"/>
  <c r="I10343" i="1"/>
  <c r="G10343" i="1"/>
  <c r="A10343" i="1"/>
  <c r="R10342" i="1"/>
  <c r="J10342" i="1"/>
  <c r="I10342" i="1"/>
  <c r="G10342" i="1"/>
  <c r="A10342" i="1"/>
  <c r="R10341" i="1"/>
  <c r="J10341" i="1"/>
  <c r="I10341" i="1"/>
  <c r="G10341" i="1"/>
  <c r="A10341" i="1"/>
  <c r="R10340" i="1"/>
  <c r="J10340" i="1"/>
  <c r="I10340" i="1"/>
  <c r="G10340" i="1"/>
  <c r="A10340" i="1"/>
  <c r="R10339" i="1"/>
  <c r="J10339" i="1"/>
  <c r="I10339" i="1"/>
  <c r="G10339" i="1"/>
  <c r="A10339" i="1"/>
  <c r="R10338" i="1"/>
  <c r="J10338" i="1"/>
  <c r="I10338" i="1"/>
  <c r="G10338" i="1"/>
  <c r="A10338" i="1"/>
  <c r="R10337" i="1"/>
  <c r="J10337" i="1"/>
  <c r="I10337" i="1"/>
  <c r="G10337" i="1"/>
  <c r="A10337" i="1"/>
  <c r="R10336" i="1"/>
  <c r="J10336" i="1"/>
  <c r="I10336" i="1"/>
  <c r="G10336" i="1"/>
  <c r="A10336" i="1"/>
  <c r="R10335" i="1"/>
  <c r="J10335" i="1"/>
  <c r="I10335" i="1"/>
  <c r="G10335" i="1"/>
  <c r="A10335" i="1"/>
  <c r="R10334" i="1"/>
  <c r="J10334" i="1"/>
  <c r="I10334" i="1"/>
  <c r="G10334" i="1"/>
  <c r="A10334" i="1"/>
  <c r="R10333" i="1"/>
  <c r="J10333" i="1"/>
  <c r="I10333" i="1"/>
  <c r="G10333" i="1"/>
  <c r="A10333" i="1"/>
  <c r="R10332" i="1"/>
  <c r="J10332" i="1"/>
  <c r="I10332" i="1"/>
  <c r="G10332" i="1"/>
  <c r="A10332" i="1"/>
  <c r="R10331" i="1"/>
  <c r="J10331" i="1"/>
  <c r="I10331" i="1"/>
  <c r="G10331" i="1"/>
  <c r="A10331" i="1"/>
  <c r="R10330" i="1"/>
  <c r="J10330" i="1"/>
  <c r="I10330" i="1"/>
  <c r="G10330" i="1"/>
  <c r="A10330" i="1"/>
  <c r="R10329" i="1"/>
  <c r="J10329" i="1"/>
  <c r="I10329" i="1"/>
  <c r="G10329" i="1"/>
  <c r="A10329" i="1"/>
  <c r="R10328" i="1"/>
  <c r="J10328" i="1"/>
  <c r="I10328" i="1"/>
  <c r="G10328" i="1"/>
  <c r="A10328" i="1"/>
  <c r="R10327" i="1"/>
  <c r="J10327" i="1"/>
  <c r="I10327" i="1"/>
  <c r="G10327" i="1"/>
  <c r="A10327" i="1"/>
  <c r="R10326" i="1"/>
  <c r="J10326" i="1"/>
  <c r="I10326" i="1"/>
  <c r="G10326" i="1"/>
  <c r="A10326" i="1"/>
  <c r="R10325" i="1"/>
  <c r="J10325" i="1"/>
  <c r="I10325" i="1"/>
  <c r="G10325" i="1"/>
  <c r="A10325" i="1"/>
  <c r="R10324" i="1"/>
  <c r="J10324" i="1"/>
  <c r="I10324" i="1"/>
  <c r="G10324" i="1"/>
  <c r="A10324" i="1"/>
  <c r="R10323" i="1"/>
  <c r="J10323" i="1"/>
  <c r="I10323" i="1"/>
  <c r="G10323" i="1"/>
  <c r="A10323" i="1"/>
  <c r="R10322" i="1"/>
  <c r="J10322" i="1"/>
  <c r="I10322" i="1"/>
  <c r="G10322" i="1"/>
  <c r="A10322" i="1"/>
  <c r="R10321" i="1"/>
  <c r="J10321" i="1"/>
  <c r="I10321" i="1"/>
  <c r="G10321" i="1"/>
  <c r="A10321" i="1"/>
  <c r="R10320" i="1"/>
  <c r="J10320" i="1"/>
  <c r="I10320" i="1"/>
  <c r="G10320" i="1"/>
  <c r="A10320" i="1"/>
  <c r="R10319" i="1"/>
  <c r="J10319" i="1"/>
  <c r="I10319" i="1"/>
  <c r="G10319" i="1"/>
  <c r="A10319" i="1"/>
  <c r="R10318" i="1"/>
  <c r="J10318" i="1"/>
  <c r="I10318" i="1"/>
  <c r="G10318" i="1"/>
  <c r="A10318" i="1"/>
  <c r="R10317" i="1"/>
  <c r="J10317" i="1"/>
  <c r="I10317" i="1"/>
  <c r="G10317" i="1"/>
  <c r="A10317" i="1"/>
  <c r="R10316" i="1"/>
  <c r="J10316" i="1"/>
  <c r="I10316" i="1"/>
  <c r="G10316" i="1"/>
  <c r="A10316" i="1"/>
  <c r="R10315" i="1"/>
  <c r="J10315" i="1"/>
  <c r="I10315" i="1"/>
  <c r="G10315" i="1"/>
  <c r="A10315" i="1"/>
  <c r="R10314" i="1"/>
  <c r="J10314" i="1"/>
  <c r="I10314" i="1"/>
  <c r="G10314" i="1"/>
  <c r="A10314" i="1"/>
  <c r="R10313" i="1"/>
  <c r="J10313" i="1"/>
  <c r="I10313" i="1"/>
  <c r="G10313" i="1"/>
  <c r="A10313" i="1"/>
  <c r="R10312" i="1"/>
  <c r="J10312" i="1"/>
  <c r="I10312" i="1"/>
  <c r="G10312" i="1"/>
  <c r="A10312" i="1"/>
  <c r="R10311" i="1"/>
  <c r="J10311" i="1"/>
  <c r="I10311" i="1"/>
  <c r="G10311" i="1"/>
  <c r="A10311" i="1"/>
  <c r="R10310" i="1"/>
  <c r="J10310" i="1"/>
  <c r="I10310" i="1"/>
  <c r="G10310" i="1"/>
  <c r="A10310" i="1"/>
  <c r="R10309" i="1"/>
  <c r="J10309" i="1"/>
  <c r="I10309" i="1"/>
  <c r="G10309" i="1"/>
  <c r="A10309" i="1"/>
  <c r="R10308" i="1"/>
  <c r="J10308" i="1"/>
  <c r="I10308" i="1"/>
  <c r="G10308" i="1"/>
  <c r="A10308" i="1"/>
  <c r="R10307" i="1"/>
  <c r="J10307" i="1"/>
  <c r="I10307" i="1"/>
  <c r="G10307" i="1"/>
  <c r="A10307" i="1"/>
  <c r="R10306" i="1"/>
  <c r="J10306" i="1"/>
  <c r="I10306" i="1"/>
  <c r="G10306" i="1"/>
  <c r="A10306" i="1"/>
  <c r="R10305" i="1"/>
  <c r="J10305" i="1"/>
  <c r="I10305" i="1"/>
  <c r="G10305" i="1"/>
  <c r="A10305" i="1"/>
  <c r="R10304" i="1"/>
  <c r="J10304" i="1"/>
  <c r="I10304" i="1"/>
  <c r="G10304" i="1"/>
  <c r="A10304" i="1"/>
  <c r="R10303" i="1"/>
  <c r="J10303" i="1"/>
  <c r="I10303" i="1"/>
  <c r="G10303" i="1"/>
  <c r="A10303" i="1"/>
  <c r="R10302" i="1"/>
  <c r="J10302" i="1"/>
  <c r="I10302" i="1"/>
  <c r="G10302" i="1"/>
  <c r="A10302" i="1"/>
  <c r="R10301" i="1"/>
  <c r="J10301" i="1"/>
  <c r="I10301" i="1"/>
  <c r="G10301" i="1"/>
  <c r="A10301" i="1"/>
  <c r="R10300" i="1"/>
  <c r="J10300" i="1"/>
  <c r="I10300" i="1"/>
  <c r="G10300" i="1"/>
  <c r="A10300" i="1"/>
  <c r="R10299" i="1"/>
  <c r="J10299" i="1"/>
  <c r="I10299" i="1"/>
  <c r="G10299" i="1"/>
  <c r="A10299" i="1"/>
  <c r="R10298" i="1"/>
  <c r="J10298" i="1"/>
  <c r="I10298" i="1"/>
  <c r="G10298" i="1"/>
  <c r="A10298" i="1"/>
  <c r="R10297" i="1"/>
  <c r="J10297" i="1"/>
  <c r="I10297" i="1"/>
  <c r="G10297" i="1"/>
  <c r="A10297" i="1"/>
  <c r="R10296" i="1"/>
  <c r="J10296" i="1"/>
  <c r="I10296" i="1"/>
  <c r="G10296" i="1"/>
  <c r="A10296" i="1"/>
  <c r="R10295" i="1"/>
  <c r="J10295" i="1"/>
  <c r="I10295" i="1"/>
  <c r="G10295" i="1"/>
  <c r="A10295" i="1"/>
  <c r="R10294" i="1"/>
  <c r="J10294" i="1"/>
  <c r="I10294" i="1"/>
  <c r="G10294" i="1"/>
  <c r="A10294" i="1"/>
  <c r="R10293" i="1"/>
  <c r="J10293" i="1"/>
  <c r="I10293" i="1"/>
  <c r="G10293" i="1"/>
  <c r="A10293" i="1"/>
  <c r="R10292" i="1"/>
  <c r="J10292" i="1"/>
  <c r="I10292" i="1"/>
  <c r="G10292" i="1"/>
  <c r="A10292" i="1"/>
  <c r="R10291" i="1"/>
  <c r="J10291" i="1"/>
  <c r="I10291" i="1"/>
  <c r="G10291" i="1"/>
  <c r="A10291" i="1"/>
  <c r="R10290" i="1"/>
  <c r="J10290" i="1"/>
  <c r="I10290" i="1"/>
  <c r="G10290" i="1"/>
  <c r="A10290" i="1"/>
  <c r="R10289" i="1"/>
  <c r="J10289" i="1"/>
  <c r="I10289" i="1"/>
  <c r="G10289" i="1"/>
  <c r="A10289" i="1"/>
  <c r="R10288" i="1"/>
  <c r="J10288" i="1"/>
  <c r="I10288" i="1"/>
  <c r="G10288" i="1"/>
  <c r="A10288" i="1"/>
  <c r="R10287" i="1"/>
  <c r="J10287" i="1"/>
  <c r="I10287" i="1"/>
  <c r="G10287" i="1"/>
  <c r="A10287" i="1"/>
  <c r="R10286" i="1"/>
  <c r="J10286" i="1"/>
  <c r="I10286" i="1"/>
  <c r="G10286" i="1"/>
  <c r="A10286" i="1"/>
  <c r="R10285" i="1"/>
  <c r="J10285" i="1"/>
  <c r="I10285" i="1"/>
  <c r="G10285" i="1"/>
  <c r="A10285" i="1"/>
  <c r="R10284" i="1"/>
  <c r="J10284" i="1"/>
  <c r="I10284" i="1"/>
  <c r="G10284" i="1"/>
  <c r="A10284" i="1"/>
  <c r="R10283" i="1"/>
  <c r="J10283" i="1"/>
  <c r="I10283" i="1"/>
  <c r="G10283" i="1"/>
  <c r="A10283" i="1"/>
  <c r="R10282" i="1"/>
  <c r="J10282" i="1"/>
  <c r="I10282" i="1"/>
  <c r="G10282" i="1"/>
  <c r="A10282" i="1"/>
  <c r="R10281" i="1"/>
  <c r="J10281" i="1"/>
  <c r="I10281" i="1"/>
  <c r="G10281" i="1"/>
  <c r="A10281" i="1"/>
  <c r="R10280" i="1"/>
  <c r="J10280" i="1"/>
  <c r="I10280" i="1"/>
  <c r="G10280" i="1"/>
  <c r="A10280" i="1"/>
  <c r="R10279" i="1"/>
  <c r="J10279" i="1"/>
  <c r="I10279" i="1"/>
  <c r="G10279" i="1"/>
  <c r="A10279" i="1"/>
  <c r="R10278" i="1"/>
  <c r="J10278" i="1"/>
  <c r="I10278" i="1"/>
  <c r="G10278" i="1"/>
  <c r="A10278" i="1"/>
  <c r="R10277" i="1"/>
  <c r="J10277" i="1"/>
  <c r="I10277" i="1"/>
  <c r="G10277" i="1"/>
  <c r="A10277" i="1"/>
  <c r="R10276" i="1"/>
  <c r="J10276" i="1"/>
  <c r="I10276" i="1"/>
  <c r="G10276" i="1"/>
  <c r="A10276" i="1"/>
  <c r="R10275" i="1"/>
  <c r="J10275" i="1"/>
  <c r="I10275" i="1"/>
  <c r="G10275" i="1"/>
  <c r="A10275" i="1"/>
  <c r="R10274" i="1"/>
  <c r="J10274" i="1"/>
  <c r="I10274" i="1"/>
  <c r="G10274" i="1"/>
  <c r="A10274" i="1"/>
  <c r="R10273" i="1"/>
  <c r="J10273" i="1"/>
  <c r="I10273" i="1"/>
  <c r="G10273" i="1"/>
  <c r="A10273" i="1"/>
  <c r="R10272" i="1"/>
  <c r="J10272" i="1"/>
  <c r="I10272" i="1"/>
  <c r="G10272" i="1"/>
  <c r="A10272" i="1"/>
  <c r="R10271" i="1"/>
  <c r="J10271" i="1"/>
  <c r="I10271" i="1"/>
  <c r="G10271" i="1"/>
  <c r="A10271" i="1"/>
  <c r="R10270" i="1"/>
  <c r="J10270" i="1"/>
  <c r="I10270" i="1"/>
  <c r="G10270" i="1"/>
  <c r="A10270" i="1"/>
  <c r="R10269" i="1"/>
  <c r="J10269" i="1"/>
  <c r="I10269" i="1"/>
  <c r="G10269" i="1"/>
  <c r="A10269" i="1"/>
  <c r="R10268" i="1"/>
  <c r="J10268" i="1"/>
  <c r="I10268" i="1"/>
  <c r="G10268" i="1"/>
  <c r="A10268" i="1"/>
  <c r="R10267" i="1"/>
  <c r="J10267" i="1"/>
  <c r="I10267" i="1"/>
  <c r="G10267" i="1"/>
  <c r="A10267" i="1"/>
  <c r="R10266" i="1"/>
  <c r="J10266" i="1"/>
  <c r="I10266" i="1"/>
  <c r="G10266" i="1"/>
  <c r="A10266" i="1"/>
  <c r="R10265" i="1"/>
  <c r="J10265" i="1"/>
  <c r="I10265" i="1"/>
  <c r="G10265" i="1"/>
  <c r="A10265" i="1"/>
  <c r="R10264" i="1"/>
  <c r="J10264" i="1"/>
  <c r="I10264" i="1"/>
  <c r="G10264" i="1"/>
  <c r="A10264" i="1"/>
  <c r="R10263" i="1"/>
  <c r="J10263" i="1"/>
  <c r="I10263" i="1"/>
  <c r="G10263" i="1"/>
  <c r="A10263" i="1"/>
  <c r="R10262" i="1"/>
  <c r="J10262" i="1"/>
  <c r="I10262" i="1"/>
  <c r="G10262" i="1"/>
  <c r="A10262" i="1"/>
  <c r="R10261" i="1"/>
  <c r="J10261" i="1"/>
  <c r="I10261" i="1"/>
  <c r="G10261" i="1"/>
  <c r="A10261" i="1"/>
  <c r="R10260" i="1"/>
  <c r="J10260" i="1"/>
  <c r="I10260" i="1"/>
  <c r="G10260" i="1"/>
  <c r="A10260" i="1"/>
  <c r="R10259" i="1"/>
  <c r="J10259" i="1"/>
  <c r="I10259" i="1"/>
  <c r="G10259" i="1"/>
  <c r="A10259" i="1"/>
  <c r="R10258" i="1"/>
  <c r="J10258" i="1"/>
  <c r="I10258" i="1"/>
  <c r="G10258" i="1"/>
  <c r="A10258" i="1"/>
  <c r="R10257" i="1"/>
  <c r="J10257" i="1"/>
  <c r="I10257" i="1"/>
  <c r="G10257" i="1"/>
  <c r="A10257" i="1"/>
  <c r="R10256" i="1"/>
  <c r="J10256" i="1"/>
  <c r="I10256" i="1"/>
  <c r="G10256" i="1"/>
  <c r="A10256" i="1"/>
  <c r="R10255" i="1"/>
  <c r="J10255" i="1"/>
  <c r="I10255" i="1"/>
  <c r="G10255" i="1"/>
  <c r="A10255" i="1"/>
  <c r="R10254" i="1"/>
  <c r="J10254" i="1"/>
  <c r="I10254" i="1"/>
  <c r="G10254" i="1"/>
  <c r="A10254" i="1"/>
  <c r="R10253" i="1"/>
  <c r="J10253" i="1"/>
  <c r="I10253" i="1"/>
  <c r="G10253" i="1"/>
  <c r="A10253" i="1"/>
  <c r="R10252" i="1"/>
  <c r="J10252" i="1"/>
  <c r="I10252" i="1"/>
  <c r="G10252" i="1"/>
  <c r="A10252" i="1"/>
  <c r="R10251" i="1"/>
  <c r="J10251" i="1"/>
  <c r="I10251" i="1"/>
  <c r="G10251" i="1"/>
  <c r="A10251" i="1"/>
  <c r="R10250" i="1"/>
  <c r="J10250" i="1"/>
  <c r="I10250" i="1"/>
  <c r="G10250" i="1"/>
  <c r="A10250" i="1"/>
  <c r="R10249" i="1"/>
  <c r="J10249" i="1"/>
  <c r="I10249" i="1"/>
  <c r="G10249" i="1"/>
  <c r="A10249" i="1"/>
  <c r="R10248" i="1"/>
  <c r="J10248" i="1"/>
  <c r="I10248" i="1"/>
  <c r="G10248" i="1"/>
  <c r="A10248" i="1"/>
  <c r="R10247" i="1"/>
  <c r="J10247" i="1"/>
  <c r="I10247" i="1"/>
  <c r="G10247" i="1"/>
  <c r="A10247" i="1"/>
  <c r="R10246" i="1"/>
  <c r="J10246" i="1"/>
  <c r="I10246" i="1"/>
  <c r="G10246" i="1"/>
  <c r="A10246" i="1"/>
  <c r="R10245" i="1"/>
  <c r="J10245" i="1"/>
  <c r="I10245" i="1"/>
  <c r="G10245" i="1"/>
  <c r="A10245" i="1"/>
  <c r="R10244" i="1"/>
  <c r="J10244" i="1"/>
  <c r="I10244" i="1"/>
  <c r="G10244" i="1"/>
  <c r="A10244" i="1"/>
  <c r="R10243" i="1"/>
  <c r="J10243" i="1"/>
  <c r="I10243" i="1"/>
  <c r="G10243" i="1"/>
  <c r="A10243" i="1"/>
  <c r="R10242" i="1"/>
  <c r="J10242" i="1"/>
  <c r="I10242" i="1"/>
  <c r="G10242" i="1"/>
  <c r="A10242" i="1"/>
  <c r="R10241" i="1"/>
  <c r="J10241" i="1"/>
  <c r="I10241" i="1"/>
  <c r="G10241" i="1"/>
  <c r="A10241" i="1"/>
  <c r="R10240" i="1"/>
  <c r="J10240" i="1"/>
  <c r="I10240" i="1"/>
  <c r="G10240" i="1"/>
  <c r="A10240" i="1"/>
  <c r="R10239" i="1"/>
  <c r="J10239" i="1"/>
  <c r="I10239" i="1"/>
  <c r="G10239" i="1"/>
  <c r="A10239" i="1"/>
  <c r="R10238" i="1"/>
  <c r="J10238" i="1"/>
  <c r="I10238" i="1"/>
  <c r="G10238" i="1"/>
  <c r="A10238" i="1"/>
  <c r="R10237" i="1"/>
  <c r="J10237" i="1"/>
  <c r="I10237" i="1"/>
  <c r="G10237" i="1"/>
  <c r="A10237" i="1"/>
  <c r="R10236" i="1"/>
  <c r="J10236" i="1"/>
  <c r="I10236" i="1"/>
  <c r="G10236" i="1"/>
  <c r="A10236" i="1"/>
  <c r="R10235" i="1"/>
  <c r="J10235" i="1"/>
  <c r="I10235" i="1"/>
  <c r="G10235" i="1"/>
  <c r="A10235" i="1"/>
  <c r="R10234" i="1"/>
  <c r="J10234" i="1"/>
  <c r="I10234" i="1"/>
  <c r="G10234" i="1"/>
  <c r="A10234" i="1"/>
  <c r="R10233" i="1"/>
  <c r="J10233" i="1"/>
  <c r="I10233" i="1"/>
  <c r="G10233" i="1"/>
  <c r="A10233" i="1"/>
  <c r="R10232" i="1"/>
  <c r="J10232" i="1"/>
  <c r="I10232" i="1"/>
  <c r="G10232" i="1"/>
  <c r="A10232" i="1"/>
  <c r="R10231" i="1"/>
  <c r="J10231" i="1"/>
  <c r="I10231" i="1"/>
  <c r="G10231" i="1"/>
  <c r="A10231" i="1"/>
  <c r="R10230" i="1"/>
  <c r="J10230" i="1"/>
  <c r="I10230" i="1"/>
  <c r="G10230" i="1"/>
  <c r="A10230" i="1"/>
  <c r="R10229" i="1"/>
  <c r="J10229" i="1"/>
  <c r="I10229" i="1"/>
  <c r="G10229" i="1"/>
  <c r="A10229" i="1"/>
  <c r="R10228" i="1"/>
  <c r="J10228" i="1"/>
  <c r="I10228" i="1"/>
  <c r="G10228" i="1"/>
  <c r="A10228" i="1"/>
  <c r="R10227" i="1"/>
  <c r="J10227" i="1"/>
  <c r="I10227" i="1"/>
  <c r="G10227" i="1"/>
  <c r="A10227" i="1"/>
  <c r="R10226" i="1"/>
  <c r="J10226" i="1"/>
  <c r="I10226" i="1"/>
  <c r="G10226" i="1"/>
  <c r="A10226" i="1"/>
  <c r="R10225" i="1"/>
  <c r="J10225" i="1"/>
  <c r="I10225" i="1"/>
  <c r="G10225" i="1"/>
  <c r="A10225" i="1"/>
  <c r="R10224" i="1"/>
  <c r="J10224" i="1"/>
  <c r="I10224" i="1"/>
  <c r="G10224" i="1"/>
  <c r="A10224" i="1"/>
  <c r="R10223" i="1"/>
  <c r="J10223" i="1"/>
  <c r="I10223" i="1"/>
  <c r="G10223" i="1"/>
  <c r="A10223" i="1"/>
  <c r="R10222" i="1"/>
  <c r="J10222" i="1"/>
  <c r="I10222" i="1"/>
  <c r="G10222" i="1"/>
  <c r="A10222" i="1"/>
  <c r="R10221" i="1"/>
  <c r="J10221" i="1"/>
  <c r="I10221" i="1"/>
  <c r="G10221" i="1"/>
  <c r="A10221" i="1"/>
  <c r="R10220" i="1"/>
  <c r="J10220" i="1"/>
  <c r="I10220" i="1"/>
  <c r="G10220" i="1"/>
  <c r="A10220" i="1"/>
  <c r="R10219" i="1"/>
  <c r="J10219" i="1"/>
  <c r="I10219" i="1"/>
  <c r="G10219" i="1"/>
  <c r="A10219" i="1"/>
  <c r="R10218" i="1"/>
  <c r="J10218" i="1"/>
  <c r="I10218" i="1"/>
  <c r="G10218" i="1"/>
  <c r="A10218" i="1"/>
  <c r="R10217" i="1"/>
  <c r="J10217" i="1"/>
  <c r="I10217" i="1"/>
  <c r="G10217" i="1"/>
  <c r="A10217" i="1"/>
  <c r="R10216" i="1"/>
  <c r="J10216" i="1"/>
  <c r="I10216" i="1"/>
  <c r="G10216" i="1"/>
  <c r="A10216" i="1"/>
  <c r="R10215" i="1"/>
  <c r="J10215" i="1"/>
  <c r="I10215" i="1"/>
  <c r="G10215" i="1"/>
  <c r="A10215" i="1"/>
  <c r="R10214" i="1"/>
  <c r="J10214" i="1"/>
  <c r="I10214" i="1"/>
  <c r="G10214" i="1"/>
  <c r="A10214" i="1"/>
  <c r="R10213" i="1"/>
  <c r="J10213" i="1"/>
  <c r="I10213" i="1"/>
  <c r="G10213" i="1"/>
  <c r="A10213" i="1"/>
  <c r="R10212" i="1"/>
  <c r="J10212" i="1"/>
  <c r="I10212" i="1"/>
  <c r="G10212" i="1"/>
  <c r="A10212" i="1"/>
  <c r="R10211" i="1"/>
  <c r="J10211" i="1"/>
  <c r="I10211" i="1"/>
  <c r="G10211" i="1"/>
  <c r="A10211" i="1"/>
  <c r="R10210" i="1"/>
  <c r="J10210" i="1"/>
  <c r="I10210" i="1"/>
  <c r="G10210" i="1"/>
  <c r="A10210" i="1"/>
  <c r="R10209" i="1"/>
  <c r="J10209" i="1"/>
  <c r="I10209" i="1"/>
  <c r="G10209" i="1"/>
  <c r="A10209" i="1"/>
  <c r="R10208" i="1"/>
  <c r="J10208" i="1"/>
  <c r="I10208" i="1"/>
  <c r="G10208" i="1"/>
  <c r="A10208" i="1"/>
  <c r="R10207" i="1"/>
  <c r="J10207" i="1"/>
  <c r="I10207" i="1"/>
  <c r="G10207" i="1"/>
  <c r="A10207" i="1"/>
  <c r="R10206" i="1"/>
  <c r="J10206" i="1"/>
  <c r="I10206" i="1"/>
  <c r="G10206" i="1"/>
  <c r="A10206" i="1"/>
  <c r="R10205" i="1"/>
  <c r="J10205" i="1"/>
  <c r="I10205" i="1"/>
  <c r="G10205" i="1"/>
  <c r="A10205" i="1"/>
  <c r="R10204" i="1"/>
  <c r="J10204" i="1"/>
  <c r="I10204" i="1"/>
  <c r="G10204" i="1"/>
  <c r="A10204" i="1"/>
  <c r="R10203" i="1"/>
  <c r="J10203" i="1"/>
  <c r="I10203" i="1"/>
  <c r="G10203" i="1"/>
  <c r="A10203" i="1"/>
  <c r="R10202" i="1"/>
  <c r="J10202" i="1"/>
  <c r="I10202" i="1"/>
  <c r="G10202" i="1"/>
  <c r="A10202" i="1"/>
  <c r="R10201" i="1"/>
  <c r="J10201" i="1"/>
  <c r="I10201" i="1"/>
  <c r="G10201" i="1"/>
  <c r="A10201" i="1"/>
  <c r="R10200" i="1"/>
  <c r="J10200" i="1"/>
  <c r="I10200" i="1"/>
  <c r="G10200" i="1"/>
  <c r="A10200" i="1"/>
  <c r="R10199" i="1"/>
  <c r="J10199" i="1"/>
  <c r="I10199" i="1"/>
  <c r="G10199" i="1"/>
  <c r="A10199" i="1"/>
  <c r="R10198" i="1"/>
  <c r="J10198" i="1"/>
  <c r="I10198" i="1"/>
  <c r="G10198" i="1"/>
  <c r="A10198" i="1"/>
  <c r="R10197" i="1"/>
  <c r="J10197" i="1"/>
  <c r="I10197" i="1"/>
  <c r="G10197" i="1"/>
  <c r="A10197" i="1"/>
  <c r="R10196" i="1"/>
  <c r="J10196" i="1"/>
  <c r="I10196" i="1"/>
  <c r="G10196" i="1"/>
  <c r="A10196" i="1"/>
  <c r="R10195" i="1"/>
  <c r="J10195" i="1"/>
  <c r="I10195" i="1"/>
  <c r="G10195" i="1"/>
  <c r="A10195" i="1"/>
  <c r="R10194" i="1"/>
  <c r="J10194" i="1"/>
  <c r="I10194" i="1"/>
  <c r="G10194" i="1"/>
  <c r="A10194" i="1"/>
  <c r="R10193" i="1"/>
  <c r="J10193" i="1"/>
  <c r="I10193" i="1"/>
  <c r="G10193" i="1"/>
  <c r="A10193" i="1"/>
  <c r="R10192" i="1"/>
  <c r="J10192" i="1"/>
  <c r="I10192" i="1"/>
  <c r="G10192" i="1"/>
  <c r="A10192" i="1"/>
  <c r="R10191" i="1"/>
  <c r="J10191" i="1"/>
  <c r="I10191" i="1"/>
  <c r="G10191" i="1"/>
  <c r="A10191" i="1"/>
  <c r="R10190" i="1"/>
  <c r="J10190" i="1"/>
  <c r="I10190" i="1"/>
  <c r="G10190" i="1"/>
  <c r="A10190" i="1"/>
  <c r="R10189" i="1"/>
  <c r="J10189" i="1"/>
  <c r="I10189" i="1"/>
  <c r="G10189" i="1"/>
  <c r="A10189" i="1"/>
  <c r="R10188" i="1"/>
  <c r="J10188" i="1"/>
  <c r="I10188" i="1"/>
  <c r="G10188" i="1"/>
  <c r="A10188" i="1"/>
  <c r="R10187" i="1"/>
  <c r="J10187" i="1"/>
  <c r="I10187" i="1"/>
  <c r="G10187" i="1"/>
  <c r="A10187" i="1"/>
  <c r="R10186" i="1"/>
  <c r="J10186" i="1"/>
  <c r="I10186" i="1"/>
  <c r="G10186" i="1"/>
  <c r="A10186" i="1"/>
  <c r="R10185" i="1"/>
  <c r="J10185" i="1"/>
  <c r="I10185" i="1"/>
  <c r="G10185" i="1"/>
  <c r="A10185" i="1"/>
  <c r="R10184" i="1"/>
  <c r="J10184" i="1"/>
  <c r="I10184" i="1"/>
  <c r="G10184" i="1"/>
  <c r="A10184" i="1"/>
  <c r="R10183" i="1"/>
  <c r="J10183" i="1"/>
  <c r="I10183" i="1"/>
  <c r="G10183" i="1"/>
  <c r="A10183" i="1"/>
  <c r="R10182" i="1"/>
  <c r="J10182" i="1"/>
  <c r="I10182" i="1"/>
  <c r="G10182" i="1"/>
  <c r="A10182" i="1"/>
  <c r="R10181" i="1"/>
  <c r="J10181" i="1"/>
  <c r="I10181" i="1"/>
  <c r="G10181" i="1"/>
  <c r="A10181" i="1"/>
  <c r="R10180" i="1"/>
  <c r="J10180" i="1"/>
  <c r="I10180" i="1"/>
  <c r="G10180" i="1"/>
  <c r="A10180" i="1"/>
  <c r="R10179" i="1"/>
  <c r="J10179" i="1"/>
  <c r="I10179" i="1"/>
  <c r="G10179" i="1"/>
  <c r="A10179" i="1"/>
  <c r="R10178" i="1"/>
  <c r="J10178" i="1"/>
  <c r="I10178" i="1"/>
  <c r="G10178" i="1"/>
  <c r="A10178" i="1"/>
  <c r="R10177" i="1"/>
  <c r="J10177" i="1"/>
  <c r="I10177" i="1"/>
  <c r="G10177" i="1"/>
  <c r="A10177" i="1"/>
  <c r="R10176" i="1"/>
  <c r="J10176" i="1"/>
  <c r="I10176" i="1"/>
  <c r="G10176" i="1"/>
  <c r="A10176" i="1"/>
  <c r="R10175" i="1"/>
  <c r="J10175" i="1"/>
  <c r="I10175" i="1"/>
  <c r="G10175" i="1"/>
  <c r="A10175" i="1"/>
  <c r="R10174" i="1"/>
  <c r="J10174" i="1"/>
  <c r="I10174" i="1"/>
  <c r="G10174" i="1"/>
  <c r="A10174" i="1"/>
  <c r="R10173" i="1"/>
  <c r="J10173" i="1"/>
  <c r="I10173" i="1"/>
  <c r="G10173" i="1"/>
  <c r="A10173" i="1"/>
  <c r="R10172" i="1"/>
  <c r="J10172" i="1"/>
  <c r="I10172" i="1"/>
  <c r="G10172" i="1"/>
  <c r="A10172" i="1"/>
  <c r="R10171" i="1"/>
  <c r="J10171" i="1"/>
  <c r="I10171" i="1"/>
  <c r="G10171" i="1"/>
  <c r="A10171" i="1"/>
  <c r="R10170" i="1"/>
  <c r="J10170" i="1"/>
  <c r="I10170" i="1"/>
  <c r="G10170" i="1"/>
  <c r="A10170" i="1"/>
  <c r="R10169" i="1"/>
  <c r="J10169" i="1"/>
  <c r="I10169" i="1"/>
  <c r="G10169" i="1"/>
  <c r="A10169" i="1"/>
  <c r="R10168" i="1"/>
  <c r="J10168" i="1"/>
  <c r="I10168" i="1"/>
  <c r="G10168" i="1"/>
  <c r="A10168" i="1"/>
  <c r="R10167" i="1"/>
  <c r="J10167" i="1"/>
  <c r="I10167" i="1"/>
  <c r="G10167" i="1"/>
  <c r="A10167" i="1"/>
  <c r="R10166" i="1"/>
  <c r="J10166" i="1"/>
  <c r="I10166" i="1"/>
  <c r="G10166" i="1"/>
  <c r="A10166" i="1"/>
  <c r="R10165" i="1"/>
  <c r="J10165" i="1"/>
  <c r="I10165" i="1"/>
  <c r="G10165" i="1"/>
  <c r="A10165" i="1"/>
  <c r="R10164" i="1"/>
  <c r="J10164" i="1"/>
  <c r="I10164" i="1"/>
  <c r="G10164" i="1"/>
  <c r="A10164" i="1"/>
  <c r="R10163" i="1"/>
  <c r="J10163" i="1"/>
  <c r="I10163" i="1"/>
  <c r="G10163" i="1"/>
  <c r="A10163" i="1"/>
  <c r="R10162" i="1"/>
  <c r="J10162" i="1"/>
  <c r="I10162" i="1"/>
  <c r="G10162" i="1"/>
  <c r="A10162" i="1"/>
  <c r="R10161" i="1"/>
  <c r="J10161" i="1"/>
  <c r="I10161" i="1"/>
  <c r="G10161" i="1"/>
  <c r="A10161" i="1"/>
  <c r="R10160" i="1"/>
  <c r="J10160" i="1"/>
  <c r="I10160" i="1"/>
  <c r="G10160" i="1"/>
  <c r="A10160" i="1"/>
  <c r="R10159" i="1"/>
  <c r="J10159" i="1"/>
  <c r="I10159" i="1"/>
  <c r="G10159" i="1"/>
  <c r="A10159" i="1"/>
  <c r="R10158" i="1"/>
  <c r="J10158" i="1"/>
  <c r="I10158" i="1"/>
  <c r="G10158" i="1"/>
  <c r="A10158" i="1"/>
  <c r="R10157" i="1"/>
  <c r="J10157" i="1"/>
  <c r="I10157" i="1"/>
  <c r="G10157" i="1"/>
  <c r="A10157" i="1"/>
  <c r="R10156" i="1"/>
  <c r="J10156" i="1"/>
  <c r="I10156" i="1"/>
  <c r="G10156" i="1"/>
  <c r="A10156" i="1"/>
  <c r="R10155" i="1"/>
  <c r="J10155" i="1"/>
  <c r="I10155" i="1"/>
  <c r="G10155" i="1"/>
  <c r="A10155" i="1"/>
  <c r="R10154" i="1"/>
  <c r="J10154" i="1"/>
  <c r="I10154" i="1"/>
  <c r="G10154" i="1"/>
  <c r="A10154" i="1"/>
  <c r="R10153" i="1"/>
  <c r="J10153" i="1"/>
  <c r="I10153" i="1"/>
  <c r="G10153" i="1"/>
  <c r="A10153" i="1"/>
  <c r="R10152" i="1"/>
  <c r="J10152" i="1"/>
  <c r="I10152" i="1"/>
  <c r="G10152" i="1"/>
  <c r="A10152" i="1"/>
  <c r="R10151" i="1"/>
  <c r="J10151" i="1"/>
  <c r="I10151" i="1"/>
  <c r="G10151" i="1"/>
  <c r="A10151" i="1"/>
  <c r="R10150" i="1"/>
  <c r="J10150" i="1"/>
  <c r="I10150" i="1"/>
  <c r="G10150" i="1"/>
  <c r="A10150" i="1"/>
  <c r="R10149" i="1"/>
  <c r="J10149" i="1"/>
  <c r="I10149" i="1"/>
  <c r="G10149" i="1"/>
  <c r="A10149" i="1"/>
  <c r="R10148" i="1"/>
  <c r="J10148" i="1"/>
  <c r="I10148" i="1"/>
  <c r="G10148" i="1"/>
  <c r="A10148" i="1"/>
  <c r="R10147" i="1"/>
  <c r="J10147" i="1"/>
  <c r="I10147" i="1"/>
  <c r="G10147" i="1"/>
  <c r="A10147" i="1"/>
  <c r="R10146" i="1"/>
  <c r="J10146" i="1"/>
  <c r="I10146" i="1"/>
  <c r="G10146" i="1"/>
  <c r="A10146" i="1"/>
  <c r="R10145" i="1"/>
  <c r="J10145" i="1"/>
  <c r="I10145" i="1"/>
  <c r="G10145" i="1"/>
  <c r="A10145" i="1"/>
  <c r="R10144" i="1"/>
  <c r="J10144" i="1"/>
  <c r="I10144" i="1"/>
  <c r="G10144" i="1"/>
  <c r="A10144" i="1"/>
  <c r="R10143" i="1"/>
  <c r="J10143" i="1"/>
  <c r="I10143" i="1"/>
  <c r="G10143" i="1"/>
  <c r="A10143" i="1"/>
  <c r="R10142" i="1"/>
  <c r="J10142" i="1"/>
  <c r="I10142" i="1"/>
  <c r="G10142" i="1"/>
  <c r="A10142" i="1"/>
  <c r="R10141" i="1"/>
  <c r="J10141" i="1"/>
  <c r="I10141" i="1"/>
  <c r="G10141" i="1"/>
  <c r="A10141" i="1"/>
  <c r="R10140" i="1"/>
  <c r="J10140" i="1"/>
  <c r="I10140" i="1"/>
  <c r="G10140" i="1"/>
  <c r="A10140" i="1"/>
  <c r="R10139" i="1"/>
  <c r="J10139" i="1"/>
  <c r="I10139" i="1"/>
  <c r="G10139" i="1"/>
  <c r="A10139" i="1"/>
  <c r="R10138" i="1"/>
  <c r="J10138" i="1"/>
  <c r="I10138" i="1"/>
  <c r="G10138" i="1"/>
  <c r="A10138" i="1"/>
  <c r="R10137" i="1"/>
  <c r="J10137" i="1"/>
  <c r="I10137" i="1"/>
  <c r="G10137" i="1"/>
  <c r="A10137" i="1"/>
  <c r="R10136" i="1"/>
  <c r="J10136" i="1"/>
  <c r="I10136" i="1"/>
  <c r="G10136" i="1"/>
  <c r="A10136" i="1"/>
  <c r="R10135" i="1"/>
  <c r="J10135" i="1"/>
  <c r="I10135" i="1"/>
  <c r="G10135" i="1"/>
  <c r="A10135" i="1"/>
  <c r="R10134" i="1"/>
  <c r="J10134" i="1"/>
  <c r="I10134" i="1"/>
  <c r="G10134" i="1"/>
  <c r="A10134" i="1"/>
  <c r="R10133" i="1"/>
  <c r="J10133" i="1"/>
  <c r="I10133" i="1"/>
  <c r="G10133" i="1"/>
  <c r="A10133" i="1"/>
  <c r="R10132" i="1"/>
  <c r="J10132" i="1"/>
  <c r="I10132" i="1"/>
  <c r="G10132" i="1"/>
  <c r="A10132" i="1"/>
  <c r="R10131" i="1"/>
  <c r="J10131" i="1"/>
  <c r="I10131" i="1"/>
  <c r="G10131" i="1"/>
  <c r="A10131" i="1"/>
  <c r="R10130" i="1"/>
  <c r="J10130" i="1"/>
  <c r="I10130" i="1"/>
  <c r="G10130" i="1"/>
  <c r="A10130" i="1"/>
  <c r="R10129" i="1"/>
  <c r="J10129" i="1"/>
  <c r="I10129" i="1"/>
  <c r="G10129" i="1"/>
  <c r="A10129" i="1"/>
  <c r="R10128" i="1"/>
  <c r="J10128" i="1"/>
  <c r="I10128" i="1"/>
  <c r="G10128" i="1"/>
  <c r="A10128" i="1"/>
  <c r="R10127" i="1"/>
  <c r="J10127" i="1"/>
  <c r="I10127" i="1"/>
  <c r="G10127" i="1"/>
  <c r="A10127" i="1"/>
  <c r="R10126" i="1"/>
  <c r="J10126" i="1"/>
  <c r="I10126" i="1"/>
  <c r="G10126" i="1"/>
  <c r="A10126" i="1"/>
  <c r="R10125" i="1"/>
  <c r="J10125" i="1"/>
  <c r="I10125" i="1"/>
  <c r="G10125" i="1"/>
  <c r="A10125" i="1"/>
  <c r="R10124" i="1"/>
  <c r="J10124" i="1"/>
  <c r="I10124" i="1"/>
  <c r="G10124" i="1"/>
  <c r="A10124" i="1"/>
  <c r="R10123" i="1"/>
  <c r="J10123" i="1"/>
  <c r="I10123" i="1"/>
  <c r="G10123" i="1"/>
  <c r="A10123" i="1"/>
  <c r="R10122" i="1"/>
  <c r="J10122" i="1"/>
  <c r="I10122" i="1"/>
  <c r="G10122" i="1"/>
  <c r="A10122" i="1"/>
  <c r="R10121" i="1"/>
  <c r="J10121" i="1"/>
  <c r="I10121" i="1"/>
  <c r="G10121" i="1"/>
  <c r="A10121" i="1"/>
  <c r="R10120" i="1"/>
  <c r="J10120" i="1"/>
  <c r="I10120" i="1"/>
  <c r="G10120" i="1"/>
  <c r="A10120" i="1"/>
  <c r="R10119" i="1"/>
  <c r="J10119" i="1"/>
  <c r="I10119" i="1"/>
  <c r="G10119" i="1"/>
  <c r="A10119" i="1"/>
  <c r="R10118" i="1"/>
  <c r="J10118" i="1"/>
  <c r="I10118" i="1"/>
  <c r="G10118" i="1"/>
  <c r="A10118" i="1"/>
  <c r="R10117" i="1"/>
  <c r="J10117" i="1"/>
  <c r="I10117" i="1"/>
  <c r="G10117" i="1"/>
  <c r="A10117" i="1"/>
  <c r="R10116" i="1"/>
  <c r="J10116" i="1"/>
  <c r="I10116" i="1"/>
  <c r="G10116" i="1"/>
  <c r="A10116" i="1"/>
  <c r="R10115" i="1"/>
  <c r="J10115" i="1"/>
  <c r="I10115" i="1"/>
  <c r="G10115" i="1"/>
  <c r="A10115" i="1"/>
  <c r="R10114" i="1"/>
  <c r="J10114" i="1"/>
  <c r="I10114" i="1"/>
  <c r="G10114" i="1"/>
  <c r="A10114" i="1"/>
  <c r="R10113" i="1"/>
  <c r="J10113" i="1"/>
  <c r="I10113" i="1"/>
  <c r="G10113" i="1"/>
  <c r="A10113" i="1"/>
  <c r="R10112" i="1"/>
  <c r="J10112" i="1"/>
  <c r="I10112" i="1"/>
  <c r="G10112" i="1"/>
  <c r="A10112" i="1"/>
  <c r="R10111" i="1"/>
  <c r="J10111" i="1"/>
  <c r="I10111" i="1"/>
  <c r="G10111" i="1"/>
  <c r="A10111" i="1"/>
  <c r="R10110" i="1"/>
  <c r="J10110" i="1"/>
  <c r="I10110" i="1"/>
  <c r="G10110" i="1"/>
  <c r="A10110" i="1"/>
  <c r="R10109" i="1"/>
  <c r="J10109" i="1"/>
  <c r="I10109" i="1"/>
  <c r="G10109" i="1"/>
  <c r="A10109" i="1"/>
  <c r="R10108" i="1"/>
  <c r="J10108" i="1"/>
  <c r="I10108" i="1"/>
  <c r="G10108" i="1"/>
  <c r="A10108" i="1"/>
  <c r="R10107" i="1"/>
  <c r="J10107" i="1"/>
  <c r="I10107" i="1"/>
  <c r="G10107" i="1"/>
  <c r="A10107" i="1"/>
  <c r="R10106" i="1"/>
  <c r="J10106" i="1"/>
  <c r="I10106" i="1"/>
  <c r="G10106" i="1"/>
  <c r="A10106" i="1"/>
  <c r="R10105" i="1"/>
  <c r="J10105" i="1"/>
  <c r="I10105" i="1"/>
  <c r="G10105" i="1"/>
  <c r="A10105" i="1"/>
  <c r="R10104" i="1"/>
  <c r="J10104" i="1"/>
  <c r="I10104" i="1"/>
  <c r="G10104" i="1"/>
  <c r="A10104" i="1"/>
  <c r="R10103" i="1"/>
  <c r="J10103" i="1"/>
  <c r="I10103" i="1"/>
  <c r="G10103" i="1"/>
  <c r="A10103" i="1"/>
  <c r="R10102" i="1"/>
  <c r="J10102" i="1"/>
  <c r="I10102" i="1"/>
  <c r="G10102" i="1"/>
  <c r="A10102" i="1"/>
  <c r="R10101" i="1"/>
  <c r="J10101" i="1"/>
  <c r="I10101" i="1"/>
  <c r="G10101" i="1"/>
  <c r="A10101" i="1"/>
  <c r="R10100" i="1"/>
  <c r="J10100" i="1"/>
  <c r="I10100" i="1"/>
  <c r="G10100" i="1"/>
  <c r="A10100" i="1"/>
  <c r="R10099" i="1"/>
  <c r="J10099" i="1"/>
  <c r="I10099" i="1"/>
  <c r="G10099" i="1"/>
  <c r="A10099" i="1"/>
  <c r="R10098" i="1"/>
  <c r="J10098" i="1"/>
  <c r="I10098" i="1"/>
  <c r="G10098" i="1"/>
  <c r="A10098" i="1"/>
  <c r="R10097" i="1"/>
  <c r="J10097" i="1"/>
  <c r="I10097" i="1"/>
  <c r="G10097" i="1"/>
  <c r="A10097" i="1"/>
  <c r="R10096" i="1"/>
  <c r="J10096" i="1"/>
  <c r="I10096" i="1"/>
  <c r="G10096" i="1"/>
  <c r="A10096" i="1"/>
  <c r="R10095" i="1"/>
  <c r="J10095" i="1"/>
  <c r="I10095" i="1"/>
  <c r="G10095" i="1"/>
  <c r="A10095" i="1"/>
  <c r="R10094" i="1"/>
  <c r="J10094" i="1"/>
  <c r="I10094" i="1"/>
  <c r="G10094" i="1"/>
  <c r="A10094" i="1"/>
  <c r="R10093" i="1"/>
  <c r="J10093" i="1"/>
  <c r="I10093" i="1"/>
  <c r="G10093" i="1"/>
  <c r="A10093" i="1"/>
  <c r="R10092" i="1"/>
  <c r="J10092" i="1"/>
  <c r="I10092" i="1"/>
  <c r="G10092" i="1"/>
  <c r="A10092" i="1"/>
  <c r="R10091" i="1"/>
  <c r="J10091" i="1"/>
  <c r="I10091" i="1"/>
  <c r="G10091" i="1"/>
  <c r="A10091" i="1"/>
  <c r="R10090" i="1"/>
  <c r="J10090" i="1"/>
  <c r="I10090" i="1"/>
  <c r="G10090" i="1"/>
  <c r="A10090" i="1"/>
  <c r="R10089" i="1"/>
  <c r="J10089" i="1"/>
  <c r="I10089" i="1"/>
  <c r="G10089" i="1"/>
  <c r="A10089" i="1"/>
  <c r="R10088" i="1"/>
  <c r="J10088" i="1"/>
  <c r="I10088" i="1"/>
  <c r="G10088" i="1"/>
  <c r="A10088" i="1"/>
  <c r="R10087" i="1"/>
  <c r="J10087" i="1"/>
  <c r="I10087" i="1"/>
  <c r="G10087" i="1"/>
  <c r="A10087" i="1"/>
  <c r="R10086" i="1"/>
  <c r="J10086" i="1"/>
  <c r="I10086" i="1"/>
  <c r="G10086" i="1"/>
  <c r="A10086" i="1"/>
  <c r="R10085" i="1"/>
  <c r="J10085" i="1"/>
  <c r="I10085" i="1"/>
  <c r="G10085" i="1"/>
  <c r="A10085" i="1"/>
  <c r="R10084" i="1"/>
  <c r="J10084" i="1"/>
  <c r="I10084" i="1"/>
  <c r="G10084" i="1"/>
  <c r="A10084" i="1"/>
  <c r="R10083" i="1"/>
  <c r="J10083" i="1"/>
  <c r="I10083" i="1"/>
  <c r="G10083" i="1"/>
  <c r="A10083" i="1"/>
  <c r="R10082" i="1"/>
  <c r="J10082" i="1"/>
  <c r="I10082" i="1"/>
  <c r="G10082" i="1"/>
  <c r="A10082" i="1"/>
  <c r="R10081" i="1"/>
  <c r="J10081" i="1"/>
  <c r="I10081" i="1"/>
  <c r="G10081" i="1"/>
  <c r="A10081" i="1"/>
  <c r="R10080" i="1"/>
  <c r="J10080" i="1"/>
  <c r="I10080" i="1"/>
  <c r="G10080" i="1"/>
  <c r="A10080" i="1"/>
  <c r="R10079" i="1"/>
  <c r="J10079" i="1"/>
  <c r="I10079" i="1"/>
  <c r="G10079" i="1"/>
  <c r="A10079" i="1"/>
  <c r="R10078" i="1"/>
  <c r="J10078" i="1"/>
  <c r="I10078" i="1"/>
  <c r="G10078" i="1"/>
  <c r="A10078" i="1"/>
  <c r="R10077" i="1"/>
  <c r="J10077" i="1"/>
  <c r="I10077" i="1"/>
  <c r="G10077" i="1"/>
  <c r="A10077" i="1"/>
  <c r="R10076" i="1"/>
  <c r="J10076" i="1"/>
  <c r="I10076" i="1"/>
  <c r="G10076" i="1"/>
  <c r="A10076" i="1"/>
  <c r="R10075" i="1"/>
  <c r="J10075" i="1"/>
  <c r="I10075" i="1"/>
  <c r="G10075" i="1"/>
  <c r="A10075" i="1"/>
  <c r="R10074" i="1"/>
  <c r="J10074" i="1"/>
  <c r="I10074" i="1"/>
  <c r="G10074" i="1"/>
  <c r="A10074" i="1"/>
  <c r="R10073" i="1"/>
  <c r="J10073" i="1"/>
  <c r="I10073" i="1"/>
  <c r="G10073" i="1"/>
  <c r="A10073" i="1"/>
  <c r="R10072" i="1"/>
  <c r="J10072" i="1"/>
  <c r="I10072" i="1"/>
  <c r="G10072" i="1"/>
  <c r="A10072" i="1"/>
  <c r="R10071" i="1"/>
  <c r="J10071" i="1"/>
  <c r="I10071" i="1"/>
  <c r="G10071" i="1"/>
  <c r="A10071" i="1"/>
  <c r="R10070" i="1"/>
  <c r="J10070" i="1"/>
  <c r="I10070" i="1"/>
  <c r="G10070" i="1"/>
  <c r="A10070" i="1"/>
  <c r="R10069" i="1"/>
  <c r="J10069" i="1"/>
  <c r="I10069" i="1"/>
  <c r="G10069" i="1"/>
  <c r="A10069" i="1"/>
  <c r="R10068" i="1"/>
  <c r="J10068" i="1"/>
  <c r="I10068" i="1"/>
  <c r="G10068" i="1"/>
  <c r="A10068" i="1"/>
  <c r="R10067" i="1"/>
  <c r="J10067" i="1"/>
  <c r="I10067" i="1"/>
  <c r="G10067" i="1"/>
  <c r="A10067" i="1"/>
  <c r="R10066" i="1"/>
  <c r="J10066" i="1"/>
  <c r="I10066" i="1"/>
  <c r="G10066" i="1"/>
  <c r="A10066" i="1"/>
  <c r="R10065" i="1"/>
  <c r="J10065" i="1"/>
  <c r="I10065" i="1"/>
  <c r="G10065" i="1"/>
  <c r="A10065" i="1"/>
  <c r="R10064" i="1"/>
  <c r="J10064" i="1"/>
  <c r="I10064" i="1"/>
  <c r="G10064" i="1"/>
  <c r="A10064" i="1"/>
  <c r="R10063" i="1"/>
  <c r="J10063" i="1"/>
  <c r="I10063" i="1"/>
  <c r="G10063" i="1"/>
  <c r="A10063" i="1"/>
  <c r="R10062" i="1"/>
  <c r="J10062" i="1"/>
  <c r="I10062" i="1"/>
  <c r="G10062" i="1"/>
  <c r="A10062" i="1"/>
  <c r="R10061" i="1"/>
  <c r="J10061" i="1"/>
  <c r="I10061" i="1"/>
  <c r="G10061" i="1"/>
  <c r="A10061" i="1"/>
  <c r="R10060" i="1"/>
  <c r="J10060" i="1"/>
  <c r="I10060" i="1"/>
  <c r="G10060" i="1"/>
  <c r="A10060" i="1"/>
  <c r="R10059" i="1"/>
  <c r="J10059" i="1"/>
  <c r="I10059" i="1"/>
  <c r="G10059" i="1"/>
  <c r="A10059" i="1"/>
  <c r="R10058" i="1"/>
  <c r="J10058" i="1"/>
  <c r="I10058" i="1"/>
  <c r="G10058" i="1"/>
  <c r="A10058" i="1"/>
  <c r="R10057" i="1"/>
  <c r="J10057" i="1"/>
  <c r="I10057" i="1"/>
  <c r="G10057" i="1"/>
  <c r="A10057" i="1"/>
  <c r="R10056" i="1"/>
  <c r="J10056" i="1"/>
  <c r="I10056" i="1"/>
  <c r="G10056" i="1"/>
  <c r="A10056" i="1"/>
  <c r="R10055" i="1"/>
  <c r="J10055" i="1"/>
  <c r="I10055" i="1"/>
  <c r="G10055" i="1"/>
  <c r="A10055" i="1"/>
  <c r="R10054" i="1"/>
  <c r="J10054" i="1"/>
  <c r="I10054" i="1"/>
  <c r="G10054" i="1"/>
  <c r="A10054" i="1"/>
  <c r="R10053" i="1"/>
  <c r="J10053" i="1"/>
  <c r="I10053" i="1"/>
  <c r="G10053" i="1"/>
  <c r="A10053" i="1"/>
  <c r="R10052" i="1"/>
  <c r="J10052" i="1"/>
  <c r="I10052" i="1"/>
  <c r="G10052" i="1"/>
  <c r="A10052" i="1"/>
  <c r="R10051" i="1"/>
  <c r="J10051" i="1"/>
  <c r="I10051" i="1"/>
  <c r="G10051" i="1"/>
  <c r="A10051" i="1"/>
  <c r="R10050" i="1"/>
  <c r="J10050" i="1"/>
  <c r="I10050" i="1"/>
  <c r="G10050" i="1"/>
  <c r="A10050" i="1"/>
  <c r="R10049" i="1"/>
  <c r="J10049" i="1"/>
  <c r="I10049" i="1"/>
  <c r="G10049" i="1"/>
  <c r="A10049" i="1"/>
  <c r="R10048" i="1"/>
  <c r="J10048" i="1"/>
  <c r="I10048" i="1"/>
  <c r="G10048" i="1"/>
  <c r="A10048" i="1"/>
  <c r="R10047" i="1"/>
  <c r="J10047" i="1"/>
  <c r="I10047" i="1"/>
  <c r="G10047" i="1"/>
  <c r="A10047" i="1"/>
  <c r="R10046" i="1"/>
  <c r="J10046" i="1"/>
  <c r="I10046" i="1"/>
  <c r="G10046" i="1"/>
  <c r="A10046" i="1"/>
  <c r="R10045" i="1"/>
  <c r="J10045" i="1"/>
  <c r="I10045" i="1"/>
  <c r="G10045" i="1"/>
  <c r="A10045" i="1"/>
  <c r="R10044" i="1"/>
  <c r="J10044" i="1"/>
  <c r="I10044" i="1"/>
  <c r="G10044" i="1"/>
  <c r="A10044" i="1"/>
  <c r="R10043" i="1"/>
  <c r="J10043" i="1"/>
  <c r="I10043" i="1"/>
  <c r="G10043" i="1"/>
  <c r="A10043" i="1"/>
  <c r="R10042" i="1"/>
  <c r="J10042" i="1"/>
  <c r="I10042" i="1"/>
  <c r="G10042" i="1"/>
  <c r="A10042" i="1"/>
  <c r="R10041" i="1"/>
  <c r="J10041" i="1"/>
  <c r="I10041" i="1"/>
  <c r="G10041" i="1"/>
  <c r="A10041" i="1"/>
  <c r="R10040" i="1"/>
  <c r="J10040" i="1"/>
  <c r="I10040" i="1"/>
  <c r="G10040" i="1"/>
  <c r="A10040" i="1"/>
  <c r="R10039" i="1"/>
  <c r="J10039" i="1"/>
  <c r="I10039" i="1"/>
  <c r="G10039" i="1"/>
  <c r="A10039" i="1"/>
  <c r="R10038" i="1"/>
  <c r="J10038" i="1"/>
  <c r="I10038" i="1"/>
  <c r="G10038" i="1"/>
  <c r="A10038" i="1"/>
  <c r="R10037" i="1"/>
  <c r="J10037" i="1"/>
  <c r="I10037" i="1"/>
  <c r="G10037" i="1"/>
  <c r="A10037" i="1"/>
  <c r="R10036" i="1"/>
  <c r="J10036" i="1"/>
  <c r="I10036" i="1"/>
  <c r="G10036" i="1"/>
  <c r="A10036" i="1"/>
  <c r="R10035" i="1"/>
  <c r="J10035" i="1"/>
  <c r="I10035" i="1"/>
  <c r="G10035" i="1"/>
  <c r="A10035" i="1"/>
  <c r="R10034" i="1"/>
  <c r="J10034" i="1"/>
  <c r="I10034" i="1"/>
  <c r="G10034" i="1"/>
  <c r="A10034" i="1"/>
  <c r="R10033" i="1"/>
  <c r="J10033" i="1"/>
  <c r="I10033" i="1"/>
  <c r="G10033" i="1"/>
  <c r="A10033" i="1"/>
  <c r="R10032" i="1"/>
  <c r="J10032" i="1"/>
  <c r="I10032" i="1"/>
  <c r="G10032" i="1"/>
  <c r="A10032" i="1"/>
  <c r="R10031" i="1"/>
  <c r="J10031" i="1"/>
  <c r="I10031" i="1"/>
  <c r="G10031" i="1"/>
  <c r="A10031" i="1"/>
  <c r="R10030" i="1"/>
  <c r="J10030" i="1"/>
  <c r="I10030" i="1"/>
  <c r="G10030" i="1"/>
  <c r="A10030" i="1"/>
  <c r="R10029" i="1"/>
  <c r="J10029" i="1"/>
  <c r="I10029" i="1"/>
  <c r="G10029" i="1"/>
  <c r="A10029" i="1"/>
  <c r="R10028" i="1"/>
  <c r="J10028" i="1"/>
  <c r="I10028" i="1"/>
  <c r="G10028" i="1"/>
  <c r="A10028" i="1"/>
  <c r="R10027" i="1"/>
  <c r="J10027" i="1"/>
  <c r="I10027" i="1"/>
  <c r="G10027" i="1"/>
  <c r="A10027" i="1"/>
  <c r="R10026" i="1"/>
  <c r="J10026" i="1"/>
  <c r="I10026" i="1"/>
  <c r="G10026" i="1"/>
  <c r="A10026" i="1"/>
  <c r="R10025" i="1"/>
  <c r="J10025" i="1"/>
  <c r="I10025" i="1"/>
  <c r="G10025" i="1"/>
  <c r="A10025" i="1"/>
  <c r="R10024" i="1"/>
  <c r="J10024" i="1"/>
  <c r="I10024" i="1"/>
  <c r="G10024" i="1"/>
  <c r="A10024" i="1"/>
  <c r="R10023" i="1"/>
  <c r="J10023" i="1"/>
  <c r="I10023" i="1"/>
  <c r="G10023" i="1"/>
  <c r="A10023" i="1"/>
  <c r="R10022" i="1"/>
  <c r="J10022" i="1"/>
  <c r="I10022" i="1"/>
  <c r="G10022" i="1"/>
  <c r="A10022" i="1"/>
  <c r="R10021" i="1"/>
  <c r="J10021" i="1"/>
  <c r="I10021" i="1"/>
  <c r="G10021" i="1"/>
  <c r="A10021" i="1"/>
  <c r="R10020" i="1"/>
  <c r="J10020" i="1"/>
  <c r="I10020" i="1"/>
  <c r="G10020" i="1"/>
  <c r="A10020" i="1"/>
  <c r="R10019" i="1"/>
  <c r="J10019" i="1"/>
  <c r="I10019" i="1"/>
  <c r="G10019" i="1"/>
  <c r="A10019" i="1"/>
  <c r="R10018" i="1"/>
  <c r="J10018" i="1"/>
  <c r="I10018" i="1"/>
  <c r="G10018" i="1"/>
  <c r="A10018" i="1"/>
  <c r="R10017" i="1"/>
  <c r="J10017" i="1"/>
  <c r="I10017" i="1"/>
  <c r="G10017" i="1"/>
  <c r="A10017" i="1"/>
  <c r="R10016" i="1"/>
  <c r="J10016" i="1"/>
  <c r="I10016" i="1"/>
  <c r="G10016" i="1"/>
  <c r="A10016" i="1"/>
  <c r="R10015" i="1"/>
  <c r="J10015" i="1"/>
  <c r="I10015" i="1"/>
  <c r="G10015" i="1"/>
  <c r="A10015" i="1"/>
  <c r="R10014" i="1"/>
  <c r="J10014" i="1"/>
  <c r="I10014" i="1"/>
  <c r="G10014" i="1"/>
  <c r="A10014" i="1"/>
  <c r="R10013" i="1"/>
  <c r="J10013" i="1"/>
  <c r="I10013" i="1"/>
  <c r="G10013" i="1"/>
  <c r="A10013" i="1"/>
  <c r="R10012" i="1"/>
  <c r="J10012" i="1"/>
  <c r="I10012" i="1"/>
  <c r="G10012" i="1"/>
  <c r="A10012" i="1"/>
  <c r="R10011" i="1"/>
  <c r="J10011" i="1"/>
  <c r="I10011" i="1"/>
  <c r="G10011" i="1"/>
  <c r="A10011" i="1"/>
  <c r="R10010" i="1"/>
  <c r="J10010" i="1"/>
  <c r="I10010" i="1"/>
  <c r="G10010" i="1"/>
  <c r="A10010" i="1"/>
  <c r="R10009" i="1"/>
  <c r="J10009" i="1"/>
  <c r="I10009" i="1"/>
  <c r="G10009" i="1"/>
  <c r="A10009" i="1"/>
  <c r="R10008" i="1"/>
  <c r="J10008" i="1"/>
  <c r="I10008" i="1"/>
  <c r="G10008" i="1"/>
  <c r="A10008" i="1"/>
  <c r="R10007" i="1"/>
  <c r="J10007" i="1"/>
  <c r="I10007" i="1"/>
  <c r="G10007" i="1"/>
  <c r="A10007" i="1"/>
  <c r="R10006" i="1"/>
  <c r="J10006" i="1"/>
  <c r="I10006" i="1"/>
  <c r="G10006" i="1"/>
  <c r="A10006" i="1"/>
  <c r="R10005" i="1"/>
  <c r="J10005" i="1"/>
  <c r="I10005" i="1"/>
  <c r="G10005" i="1"/>
  <c r="A10005" i="1"/>
  <c r="R10004" i="1"/>
  <c r="J10004" i="1"/>
  <c r="I10004" i="1"/>
  <c r="G10004" i="1"/>
  <c r="A10004" i="1"/>
  <c r="R10003" i="1"/>
  <c r="J10003" i="1"/>
  <c r="I10003" i="1"/>
  <c r="G10003" i="1"/>
  <c r="A10003" i="1"/>
  <c r="R10002" i="1"/>
  <c r="J10002" i="1"/>
  <c r="I10002" i="1"/>
  <c r="G10002" i="1"/>
  <c r="A10002" i="1"/>
  <c r="R10001" i="1"/>
  <c r="J10001" i="1"/>
  <c r="I10001" i="1"/>
  <c r="G10001" i="1"/>
  <c r="A10001" i="1"/>
  <c r="R10000" i="1"/>
  <c r="J10000" i="1"/>
  <c r="I10000" i="1"/>
  <c r="G10000" i="1"/>
  <c r="A10000" i="1"/>
  <c r="R9999" i="1"/>
  <c r="J9999" i="1"/>
  <c r="I9999" i="1"/>
  <c r="G9999" i="1"/>
  <c r="A9999" i="1"/>
  <c r="R9998" i="1"/>
  <c r="J9998" i="1"/>
  <c r="I9998" i="1"/>
  <c r="G9998" i="1"/>
  <c r="A9998" i="1"/>
  <c r="R9997" i="1"/>
  <c r="J9997" i="1"/>
  <c r="I9997" i="1"/>
  <c r="G9997" i="1"/>
  <c r="A9997" i="1"/>
  <c r="R9996" i="1"/>
  <c r="J9996" i="1"/>
  <c r="I9996" i="1"/>
  <c r="G9996" i="1"/>
  <c r="A9996" i="1"/>
  <c r="R9995" i="1"/>
  <c r="J9995" i="1"/>
  <c r="I9995" i="1"/>
  <c r="G9995" i="1"/>
  <c r="A9995" i="1"/>
  <c r="R9994" i="1"/>
  <c r="J9994" i="1"/>
  <c r="I9994" i="1"/>
  <c r="G9994" i="1"/>
  <c r="A9994" i="1"/>
  <c r="R9993" i="1"/>
  <c r="J9993" i="1"/>
  <c r="I9993" i="1"/>
  <c r="G9993" i="1"/>
  <c r="A9993" i="1"/>
  <c r="R9992" i="1"/>
  <c r="J9992" i="1"/>
  <c r="I9992" i="1"/>
  <c r="G9992" i="1"/>
  <c r="A9992" i="1"/>
  <c r="R9991" i="1"/>
  <c r="J9991" i="1"/>
  <c r="I9991" i="1"/>
  <c r="G9991" i="1"/>
  <c r="A9991" i="1"/>
  <c r="R9990" i="1"/>
  <c r="J9990" i="1"/>
  <c r="I9990" i="1"/>
  <c r="G9990" i="1"/>
  <c r="A9990" i="1"/>
  <c r="R9989" i="1"/>
  <c r="J9989" i="1"/>
  <c r="I9989" i="1"/>
  <c r="G9989" i="1"/>
  <c r="A9989" i="1"/>
  <c r="R9988" i="1"/>
  <c r="J9988" i="1"/>
  <c r="I9988" i="1"/>
  <c r="G9988" i="1"/>
  <c r="A9988" i="1"/>
  <c r="R9987" i="1"/>
  <c r="J9987" i="1"/>
  <c r="I9987" i="1"/>
  <c r="G9987" i="1"/>
  <c r="A9987" i="1"/>
  <c r="R9986" i="1"/>
  <c r="J9986" i="1"/>
  <c r="I9986" i="1"/>
  <c r="G9986" i="1"/>
  <c r="A9986" i="1"/>
  <c r="R9985" i="1"/>
  <c r="J9985" i="1"/>
  <c r="I9985" i="1"/>
  <c r="G9985" i="1"/>
  <c r="A9985" i="1"/>
  <c r="R9984" i="1"/>
  <c r="J9984" i="1"/>
  <c r="I9984" i="1"/>
  <c r="G9984" i="1"/>
  <c r="A9984" i="1"/>
  <c r="R9983" i="1"/>
  <c r="J9983" i="1"/>
  <c r="I9983" i="1"/>
  <c r="G9983" i="1"/>
  <c r="A9983" i="1"/>
  <c r="R9982" i="1"/>
  <c r="J9982" i="1"/>
  <c r="I9982" i="1"/>
  <c r="G9982" i="1"/>
  <c r="A9982" i="1"/>
  <c r="R9981" i="1"/>
  <c r="J9981" i="1"/>
  <c r="I9981" i="1"/>
  <c r="G9981" i="1"/>
  <c r="A9981" i="1"/>
  <c r="R9980" i="1"/>
  <c r="J9980" i="1"/>
  <c r="I9980" i="1"/>
  <c r="G9980" i="1"/>
  <c r="A9980" i="1"/>
  <c r="R9979" i="1"/>
  <c r="J9979" i="1"/>
  <c r="I9979" i="1"/>
  <c r="G9979" i="1"/>
  <c r="A9979" i="1"/>
  <c r="R9978" i="1"/>
  <c r="J9978" i="1"/>
  <c r="I9978" i="1"/>
  <c r="G9978" i="1"/>
  <c r="A9978" i="1"/>
  <c r="R9977" i="1"/>
  <c r="J9977" i="1"/>
  <c r="I9977" i="1"/>
  <c r="G9977" i="1"/>
  <c r="A9977" i="1"/>
  <c r="R9976" i="1"/>
  <c r="J9976" i="1"/>
  <c r="I9976" i="1"/>
  <c r="G9976" i="1"/>
  <c r="A9976" i="1"/>
  <c r="R9975" i="1"/>
  <c r="J9975" i="1"/>
  <c r="I9975" i="1"/>
  <c r="G9975" i="1"/>
  <c r="A9975" i="1"/>
  <c r="R9974" i="1"/>
  <c r="J9974" i="1"/>
  <c r="I9974" i="1"/>
  <c r="G9974" i="1"/>
  <c r="A9974" i="1"/>
  <c r="R9973" i="1"/>
  <c r="J9973" i="1"/>
  <c r="I9973" i="1"/>
  <c r="G9973" i="1"/>
  <c r="A9973" i="1"/>
  <c r="R9972" i="1"/>
  <c r="J9972" i="1"/>
  <c r="I9972" i="1"/>
  <c r="G9972" i="1"/>
  <c r="A9972" i="1"/>
  <c r="R9971" i="1"/>
  <c r="J9971" i="1"/>
  <c r="I9971" i="1"/>
  <c r="G9971" i="1"/>
  <c r="A9971" i="1"/>
  <c r="R9970" i="1"/>
  <c r="J9970" i="1"/>
  <c r="I9970" i="1"/>
  <c r="G9970" i="1"/>
  <c r="A9970" i="1"/>
  <c r="R9969" i="1"/>
  <c r="J9969" i="1"/>
  <c r="I9969" i="1"/>
  <c r="G9969" i="1"/>
  <c r="A9969" i="1"/>
  <c r="R9968" i="1"/>
  <c r="J9968" i="1"/>
  <c r="I9968" i="1"/>
  <c r="G9968" i="1"/>
  <c r="A9968" i="1"/>
  <c r="R9967" i="1"/>
  <c r="J9967" i="1"/>
  <c r="I9967" i="1"/>
  <c r="G9967" i="1"/>
  <c r="A9967" i="1"/>
  <c r="R9966" i="1"/>
  <c r="J9966" i="1"/>
  <c r="I9966" i="1"/>
  <c r="G9966" i="1"/>
  <c r="A9966" i="1"/>
  <c r="R9965" i="1"/>
  <c r="J9965" i="1"/>
  <c r="I9965" i="1"/>
  <c r="G9965" i="1"/>
  <c r="A9965" i="1"/>
  <c r="R9964" i="1"/>
  <c r="J9964" i="1"/>
  <c r="I9964" i="1"/>
  <c r="G9964" i="1"/>
  <c r="A9964" i="1"/>
  <c r="R9963" i="1"/>
  <c r="J9963" i="1"/>
  <c r="I9963" i="1"/>
  <c r="G9963" i="1"/>
  <c r="A9963" i="1"/>
  <c r="R9962" i="1"/>
  <c r="J9962" i="1"/>
  <c r="I9962" i="1"/>
  <c r="G9962" i="1"/>
  <c r="A9962" i="1"/>
  <c r="R9961" i="1"/>
  <c r="J9961" i="1"/>
  <c r="I9961" i="1"/>
  <c r="G9961" i="1"/>
  <c r="A9961" i="1"/>
  <c r="R9960" i="1"/>
  <c r="J9960" i="1"/>
  <c r="I9960" i="1"/>
  <c r="G9960" i="1"/>
  <c r="A9960" i="1"/>
  <c r="R9959" i="1"/>
  <c r="J9959" i="1"/>
  <c r="I9959" i="1"/>
  <c r="G9959" i="1"/>
  <c r="A9959" i="1"/>
  <c r="R9958" i="1"/>
  <c r="J9958" i="1"/>
  <c r="I9958" i="1"/>
  <c r="G9958" i="1"/>
  <c r="A9958" i="1"/>
  <c r="R9957" i="1"/>
  <c r="J9957" i="1"/>
  <c r="I9957" i="1"/>
  <c r="G9957" i="1"/>
  <c r="A9957" i="1"/>
  <c r="R9956" i="1"/>
  <c r="J9956" i="1"/>
  <c r="I9956" i="1"/>
  <c r="G9956" i="1"/>
  <c r="A9956" i="1"/>
  <c r="R9955" i="1"/>
  <c r="J9955" i="1"/>
  <c r="I9955" i="1"/>
  <c r="G9955" i="1"/>
  <c r="A9955" i="1"/>
  <c r="R9954" i="1"/>
  <c r="J9954" i="1"/>
  <c r="I9954" i="1"/>
  <c r="G9954" i="1"/>
  <c r="A9954" i="1"/>
  <c r="R9953" i="1"/>
  <c r="J9953" i="1"/>
  <c r="I9953" i="1"/>
  <c r="G9953" i="1"/>
  <c r="A9953" i="1"/>
  <c r="R9952" i="1"/>
  <c r="J9952" i="1"/>
  <c r="I9952" i="1"/>
  <c r="G9952" i="1"/>
  <c r="A9952" i="1"/>
  <c r="R9951" i="1"/>
  <c r="J9951" i="1"/>
  <c r="I9951" i="1"/>
  <c r="G9951" i="1"/>
  <c r="A9951" i="1"/>
  <c r="R9950" i="1"/>
  <c r="J9950" i="1"/>
  <c r="I9950" i="1"/>
  <c r="G9950" i="1"/>
  <c r="A9950" i="1"/>
  <c r="R9949" i="1"/>
  <c r="J9949" i="1"/>
  <c r="I9949" i="1"/>
  <c r="G9949" i="1"/>
  <c r="A9949" i="1"/>
  <c r="R9948" i="1"/>
  <c r="J9948" i="1"/>
  <c r="I9948" i="1"/>
  <c r="G9948" i="1"/>
  <c r="A9948" i="1"/>
  <c r="R9947" i="1"/>
  <c r="J9947" i="1"/>
  <c r="I9947" i="1"/>
  <c r="G9947" i="1"/>
  <c r="A9947" i="1"/>
  <c r="R9946" i="1"/>
  <c r="J9946" i="1"/>
  <c r="I9946" i="1"/>
  <c r="G9946" i="1"/>
  <c r="A9946" i="1"/>
  <c r="R9945" i="1"/>
  <c r="J9945" i="1"/>
  <c r="I9945" i="1"/>
  <c r="G9945" i="1"/>
  <c r="A9945" i="1"/>
  <c r="R9944" i="1"/>
  <c r="J9944" i="1"/>
  <c r="I9944" i="1"/>
  <c r="G9944" i="1"/>
  <c r="A9944" i="1"/>
  <c r="R9943" i="1"/>
  <c r="J9943" i="1"/>
  <c r="I9943" i="1"/>
  <c r="G9943" i="1"/>
  <c r="A9943" i="1"/>
  <c r="R9942" i="1"/>
  <c r="J9942" i="1"/>
  <c r="I9942" i="1"/>
  <c r="G9942" i="1"/>
  <c r="A9942" i="1"/>
  <c r="R9941" i="1"/>
  <c r="J9941" i="1"/>
  <c r="I9941" i="1"/>
  <c r="G9941" i="1"/>
  <c r="A9941" i="1"/>
  <c r="R9940" i="1"/>
  <c r="J9940" i="1"/>
  <c r="I9940" i="1"/>
  <c r="G9940" i="1"/>
  <c r="A9940" i="1"/>
  <c r="R9939" i="1"/>
  <c r="J9939" i="1"/>
  <c r="I9939" i="1"/>
  <c r="G9939" i="1"/>
  <c r="A9939" i="1"/>
  <c r="R9938" i="1"/>
  <c r="J9938" i="1"/>
  <c r="I9938" i="1"/>
  <c r="G9938" i="1"/>
  <c r="A9938" i="1"/>
  <c r="R9937" i="1"/>
  <c r="J9937" i="1"/>
  <c r="I9937" i="1"/>
  <c r="G9937" i="1"/>
  <c r="A9937" i="1"/>
  <c r="R9936" i="1"/>
  <c r="J9936" i="1"/>
  <c r="I9936" i="1"/>
  <c r="G9936" i="1"/>
  <c r="A9936" i="1"/>
  <c r="R9935" i="1"/>
  <c r="J9935" i="1"/>
  <c r="I9935" i="1"/>
  <c r="G9935" i="1"/>
  <c r="A9935" i="1"/>
  <c r="R9934" i="1"/>
  <c r="J9934" i="1"/>
  <c r="I9934" i="1"/>
  <c r="G9934" i="1"/>
  <c r="A9934" i="1"/>
  <c r="R9933" i="1"/>
  <c r="J9933" i="1"/>
  <c r="I9933" i="1"/>
  <c r="G9933" i="1"/>
  <c r="A9933" i="1"/>
  <c r="R9932" i="1"/>
  <c r="J9932" i="1"/>
  <c r="I9932" i="1"/>
  <c r="G9932" i="1"/>
  <c r="A9932" i="1"/>
  <c r="R9931" i="1"/>
  <c r="J9931" i="1"/>
  <c r="I9931" i="1"/>
  <c r="G9931" i="1"/>
  <c r="A9931" i="1"/>
  <c r="R9930" i="1"/>
  <c r="J9930" i="1"/>
  <c r="I9930" i="1"/>
  <c r="G9930" i="1"/>
  <c r="A9930" i="1"/>
  <c r="R9929" i="1"/>
  <c r="J9929" i="1"/>
  <c r="I9929" i="1"/>
  <c r="G9929" i="1"/>
  <c r="A9929" i="1"/>
  <c r="R9928" i="1"/>
  <c r="J9928" i="1"/>
  <c r="I9928" i="1"/>
  <c r="G9928" i="1"/>
  <c r="A9928" i="1"/>
  <c r="R9927" i="1"/>
  <c r="J9927" i="1"/>
  <c r="I9927" i="1"/>
  <c r="G9927" i="1"/>
  <c r="A9927" i="1"/>
  <c r="R9926" i="1"/>
  <c r="J9926" i="1"/>
  <c r="I9926" i="1"/>
  <c r="G9926" i="1"/>
  <c r="A9926" i="1"/>
  <c r="R9925" i="1"/>
  <c r="J9925" i="1"/>
  <c r="I9925" i="1"/>
  <c r="G9925" i="1"/>
  <c r="A9925" i="1"/>
  <c r="R9924" i="1"/>
  <c r="J9924" i="1"/>
  <c r="I9924" i="1"/>
  <c r="G9924" i="1"/>
  <c r="A9924" i="1"/>
  <c r="R9923" i="1"/>
  <c r="J9923" i="1"/>
  <c r="I9923" i="1"/>
  <c r="G9923" i="1"/>
  <c r="A9923" i="1"/>
  <c r="R9922" i="1"/>
  <c r="J9922" i="1"/>
  <c r="I9922" i="1"/>
  <c r="G9922" i="1"/>
  <c r="A9922" i="1"/>
  <c r="R9921" i="1"/>
  <c r="J9921" i="1"/>
  <c r="I9921" i="1"/>
  <c r="G9921" i="1"/>
  <c r="A9921" i="1"/>
  <c r="R9920" i="1"/>
  <c r="J9920" i="1"/>
  <c r="I9920" i="1"/>
  <c r="G9920" i="1"/>
  <c r="A9920" i="1"/>
  <c r="R9919" i="1"/>
  <c r="J9919" i="1"/>
  <c r="I9919" i="1"/>
  <c r="G9919" i="1"/>
  <c r="A9919" i="1"/>
  <c r="R9918" i="1"/>
  <c r="J9918" i="1"/>
  <c r="I9918" i="1"/>
  <c r="G9918" i="1"/>
  <c r="A9918" i="1"/>
  <c r="R9917" i="1"/>
  <c r="J9917" i="1"/>
  <c r="I9917" i="1"/>
  <c r="G9917" i="1"/>
  <c r="A9917" i="1"/>
  <c r="R9916" i="1"/>
  <c r="J9916" i="1"/>
  <c r="I9916" i="1"/>
  <c r="G9916" i="1"/>
  <c r="A9916" i="1"/>
  <c r="R9915" i="1"/>
  <c r="J9915" i="1"/>
  <c r="I9915" i="1"/>
  <c r="G9915" i="1"/>
  <c r="A9915" i="1"/>
  <c r="R9914" i="1"/>
  <c r="J9914" i="1"/>
  <c r="I9914" i="1"/>
  <c r="G9914" i="1"/>
  <c r="A9914" i="1"/>
  <c r="R9913" i="1"/>
  <c r="J9913" i="1"/>
  <c r="I9913" i="1"/>
  <c r="G9913" i="1"/>
  <c r="A9913" i="1"/>
  <c r="R9912" i="1"/>
  <c r="J9912" i="1"/>
  <c r="I9912" i="1"/>
  <c r="G9912" i="1"/>
  <c r="A9912" i="1"/>
  <c r="R9911" i="1"/>
  <c r="J9911" i="1"/>
  <c r="I9911" i="1"/>
  <c r="G9911" i="1"/>
  <c r="A9911" i="1"/>
  <c r="R9910" i="1"/>
  <c r="J9910" i="1"/>
  <c r="I9910" i="1"/>
  <c r="G9910" i="1"/>
  <c r="A9910" i="1"/>
  <c r="R9909" i="1"/>
  <c r="J9909" i="1"/>
  <c r="I9909" i="1"/>
  <c r="G9909" i="1"/>
  <c r="A9909" i="1"/>
  <c r="R9908" i="1"/>
  <c r="J9908" i="1"/>
  <c r="I9908" i="1"/>
  <c r="G9908" i="1"/>
  <c r="A9908" i="1"/>
  <c r="R9907" i="1"/>
  <c r="J9907" i="1"/>
  <c r="I9907" i="1"/>
  <c r="G9907" i="1"/>
  <c r="A9907" i="1"/>
  <c r="R9906" i="1"/>
  <c r="J9906" i="1"/>
  <c r="I9906" i="1"/>
  <c r="G9906" i="1"/>
  <c r="A9906" i="1"/>
  <c r="R9905" i="1"/>
  <c r="J9905" i="1"/>
  <c r="I9905" i="1"/>
  <c r="G9905" i="1"/>
  <c r="A9905" i="1"/>
  <c r="R9904" i="1"/>
  <c r="J9904" i="1"/>
  <c r="I9904" i="1"/>
  <c r="G9904" i="1"/>
  <c r="A9904" i="1"/>
  <c r="R9903" i="1"/>
  <c r="J9903" i="1"/>
  <c r="I9903" i="1"/>
  <c r="G9903" i="1"/>
  <c r="A9903" i="1"/>
  <c r="R9902" i="1"/>
  <c r="J9902" i="1"/>
  <c r="I9902" i="1"/>
  <c r="G9902" i="1"/>
  <c r="A9902" i="1"/>
  <c r="R9901" i="1"/>
  <c r="J9901" i="1"/>
  <c r="I9901" i="1"/>
  <c r="G9901" i="1"/>
  <c r="A9901" i="1"/>
  <c r="R9900" i="1"/>
  <c r="J9900" i="1"/>
  <c r="I9900" i="1"/>
  <c r="G9900" i="1"/>
  <c r="A9900" i="1"/>
  <c r="R9899" i="1"/>
  <c r="J9899" i="1"/>
  <c r="I9899" i="1"/>
  <c r="G9899" i="1"/>
  <c r="A9899" i="1"/>
  <c r="R9898" i="1"/>
  <c r="J9898" i="1"/>
  <c r="I9898" i="1"/>
  <c r="G9898" i="1"/>
  <c r="A9898" i="1"/>
  <c r="R9897" i="1"/>
  <c r="J9897" i="1"/>
  <c r="I9897" i="1"/>
  <c r="G9897" i="1"/>
  <c r="A9897" i="1"/>
  <c r="R9896" i="1"/>
  <c r="J9896" i="1"/>
  <c r="I9896" i="1"/>
  <c r="G9896" i="1"/>
  <c r="A9896" i="1"/>
  <c r="R9895" i="1"/>
  <c r="J9895" i="1"/>
  <c r="I9895" i="1"/>
  <c r="G9895" i="1"/>
  <c r="A9895" i="1"/>
  <c r="R9894" i="1"/>
  <c r="J9894" i="1"/>
  <c r="I9894" i="1"/>
  <c r="G9894" i="1"/>
  <c r="A9894" i="1"/>
  <c r="R9893" i="1"/>
  <c r="J9893" i="1"/>
  <c r="I9893" i="1"/>
  <c r="G9893" i="1"/>
  <c r="A9893" i="1"/>
  <c r="R9892" i="1"/>
  <c r="J9892" i="1"/>
  <c r="I9892" i="1"/>
  <c r="G9892" i="1"/>
  <c r="A9892" i="1"/>
  <c r="R9891" i="1"/>
  <c r="J9891" i="1"/>
  <c r="I9891" i="1"/>
  <c r="G9891" i="1"/>
  <c r="A9891" i="1"/>
  <c r="R9890" i="1"/>
  <c r="J9890" i="1"/>
  <c r="I9890" i="1"/>
  <c r="G9890" i="1"/>
  <c r="A9890" i="1"/>
  <c r="R9889" i="1"/>
  <c r="J9889" i="1"/>
  <c r="I9889" i="1"/>
  <c r="G9889" i="1"/>
  <c r="A9889" i="1"/>
  <c r="R9888" i="1"/>
  <c r="J9888" i="1"/>
  <c r="I9888" i="1"/>
  <c r="G9888" i="1"/>
  <c r="A9888" i="1"/>
  <c r="R9887" i="1"/>
  <c r="J9887" i="1"/>
  <c r="I9887" i="1"/>
  <c r="G9887" i="1"/>
  <c r="A9887" i="1"/>
  <c r="R9886" i="1"/>
  <c r="J9886" i="1"/>
  <c r="I9886" i="1"/>
  <c r="G9886" i="1"/>
  <c r="A9886" i="1"/>
  <c r="R9885" i="1"/>
  <c r="J9885" i="1"/>
  <c r="I9885" i="1"/>
  <c r="G9885" i="1"/>
  <c r="A9885" i="1"/>
  <c r="R9884" i="1"/>
  <c r="J9884" i="1"/>
  <c r="I9884" i="1"/>
  <c r="G9884" i="1"/>
  <c r="A9884" i="1"/>
  <c r="R9883" i="1"/>
  <c r="J9883" i="1"/>
  <c r="I9883" i="1"/>
  <c r="G9883" i="1"/>
  <c r="A9883" i="1"/>
  <c r="R9882" i="1"/>
  <c r="J9882" i="1"/>
  <c r="I9882" i="1"/>
  <c r="G9882" i="1"/>
  <c r="A9882" i="1"/>
  <c r="R9881" i="1"/>
  <c r="J9881" i="1"/>
  <c r="I9881" i="1"/>
  <c r="G9881" i="1"/>
  <c r="A9881" i="1"/>
  <c r="R9880" i="1"/>
  <c r="J9880" i="1"/>
  <c r="I9880" i="1"/>
  <c r="G9880" i="1"/>
  <c r="A9880" i="1"/>
  <c r="R9879" i="1"/>
  <c r="J9879" i="1"/>
  <c r="I9879" i="1"/>
  <c r="G9879" i="1"/>
  <c r="A9879" i="1"/>
  <c r="R9878" i="1"/>
  <c r="J9878" i="1"/>
  <c r="I9878" i="1"/>
  <c r="G9878" i="1"/>
  <c r="A9878" i="1"/>
  <c r="R9877" i="1"/>
  <c r="J9877" i="1"/>
  <c r="I9877" i="1"/>
  <c r="G9877" i="1"/>
  <c r="A9877" i="1"/>
  <c r="R9876" i="1"/>
  <c r="J9876" i="1"/>
  <c r="I9876" i="1"/>
  <c r="G9876" i="1"/>
  <c r="A9876" i="1"/>
  <c r="R9875" i="1"/>
  <c r="J9875" i="1"/>
  <c r="I9875" i="1"/>
  <c r="G9875" i="1"/>
  <c r="A9875" i="1"/>
  <c r="R9874" i="1"/>
  <c r="J9874" i="1"/>
  <c r="I9874" i="1"/>
  <c r="G9874" i="1"/>
  <c r="A9874" i="1"/>
  <c r="R9873" i="1"/>
  <c r="J9873" i="1"/>
  <c r="I9873" i="1"/>
  <c r="G9873" i="1"/>
  <c r="A9873" i="1"/>
  <c r="R9872" i="1"/>
  <c r="J9872" i="1"/>
  <c r="I9872" i="1"/>
  <c r="G9872" i="1"/>
  <c r="A9872" i="1"/>
  <c r="R9871" i="1"/>
  <c r="J9871" i="1"/>
  <c r="I9871" i="1"/>
  <c r="G9871" i="1"/>
  <c r="A9871" i="1"/>
  <c r="R9870" i="1"/>
  <c r="J9870" i="1"/>
  <c r="I9870" i="1"/>
  <c r="G9870" i="1"/>
  <c r="A9870" i="1"/>
  <c r="R9869" i="1"/>
  <c r="J9869" i="1"/>
  <c r="I9869" i="1"/>
  <c r="G9869" i="1"/>
  <c r="A9869" i="1"/>
  <c r="R9868" i="1"/>
  <c r="J9868" i="1"/>
  <c r="I9868" i="1"/>
  <c r="G9868" i="1"/>
  <c r="A9868" i="1"/>
  <c r="R9867" i="1"/>
  <c r="J9867" i="1"/>
  <c r="I9867" i="1"/>
  <c r="G9867" i="1"/>
  <c r="A9867" i="1"/>
  <c r="R9866" i="1"/>
  <c r="J9866" i="1"/>
  <c r="I9866" i="1"/>
  <c r="G9866" i="1"/>
  <c r="A9866" i="1"/>
  <c r="R9865" i="1"/>
  <c r="J9865" i="1"/>
  <c r="I9865" i="1"/>
  <c r="G9865" i="1"/>
  <c r="A9865" i="1"/>
  <c r="R9864" i="1"/>
  <c r="J9864" i="1"/>
  <c r="I9864" i="1"/>
  <c r="G9864" i="1"/>
  <c r="A9864" i="1"/>
  <c r="R9863" i="1"/>
  <c r="J9863" i="1"/>
  <c r="I9863" i="1"/>
  <c r="G9863" i="1"/>
  <c r="A9863" i="1"/>
  <c r="R9862" i="1"/>
  <c r="J9862" i="1"/>
  <c r="I9862" i="1"/>
  <c r="G9862" i="1"/>
  <c r="A9862" i="1"/>
  <c r="R9861" i="1"/>
  <c r="J9861" i="1"/>
  <c r="I9861" i="1"/>
  <c r="G9861" i="1"/>
  <c r="A9861" i="1"/>
  <c r="R9860" i="1"/>
  <c r="J9860" i="1"/>
  <c r="I9860" i="1"/>
  <c r="G9860" i="1"/>
  <c r="A9860" i="1"/>
  <c r="R9859" i="1"/>
  <c r="J9859" i="1"/>
  <c r="I9859" i="1"/>
  <c r="G9859" i="1"/>
  <c r="A9859" i="1"/>
  <c r="R9858" i="1"/>
  <c r="J9858" i="1"/>
  <c r="I9858" i="1"/>
  <c r="G9858" i="1"/>
  <c r="A9858" i="1"/>
  <c r="R9857" i="1"/>
  <c r="J9857" i="1"/>
  <c r="I9857" i="1"/>
  <c r="G9857" i="1"/>
  <c r="A9857" i="1"/>
  <c r="R9856" i="1"/>
  <c r="J9856" i="1"/>
  <c r="I9856" i="1"/>
  <c r="G9856" i="1"/>
  <c r="A9856" i="1"/>
  <c r="R9855" i="1"/>
  <c r="J9855" i="1"/>
  <c r="I9855" i="1"/>
  <c r="G9855" i="1"/>
  <c r="A9855" i="1"/>
  <c r="R9854" i="1"/>
  <c r="J9854" i="1"/>
  <c r="I9854" i="1"/>
  <c r="G9854" i="1"/>
  <c r="A9854" i="1"/>
  <c r="R9853" i="1"/>
  <c r="J9853" i="1"/>
  <c r="I9853" i="1"/>
  <c r="G9853" i="1"/>
  <c r="A9853" i="1"/>
  <c r="R9852" i="1"/>
  <c r="J9852" i="1"/>
  <c r="I9852" i="1"/>
  <c r="G9852" i="1"/>
  <c r="A9852" i="1"/>
  <c r="R9851" i="1"/>
  <c r="J9851" i="1"/>
  <c r="I9851" i="1"/>
  <c r="G9851" i="1"/>
  <c r="A9851" i="1"/>
  <c r="R9850" i="1"/>
  <c r="J9850" i="1"/>
  <c r="I9850" i="1"/>
  <c r="G9850" i="1"/>
  <c r="A9850" i="1"/>
  <c r="R9849" i="1"/>
  <c r="J9849" i="1"/>
  <c r="I9849" i="1"/>
  <c r="G9849" i="1"/>
  <c r="A9849" i="1"/>
  <c r="R9848" i="1"/>
  <c r="J9848" i="1"/>
  <c r="I9848" i="1"/>
  <c r="G9848" i="1"/>
  <c r="A9848" i="1"/>
  <c r="R9847" i="1"/>
  <c r="J9847" i="1"/>
  <c r="I9847" i="1"/>
  <c r="G9847" i="1"/>
  <c r="A9847" i="1"/>
  <c r="R9846" i="1"/>
  <c r="J9846" i="1"/>
  <c r="I9846" i="1"/>
  <c r="G9846" i="1"/>
  <c r="A9846" i="1"/>
  <c r="R9845" i="1"/>
  <c r="J9845" i="1"/>
  <c r="I9845" i="1"/>
  <c r="G9845" i="1"/>
  <c r="A9845" i="1"/>
  <c r="R9844" i="1"/>
  <c r="J9844" i="1"/>
  <c r="I9844" i="1"/>
  <c r="G9844" i="1"/>
  <c r="A9844" i="1"/>
  <c r="R9843" i="1"/>
  <c r="J9843" i="1"/>
  <c r="I9843" i="1"/>
  <c r="G9843" i="1"/>
  <c r="A9843" i="1"/>
  <c r="R9842" i="1"/>
  <c r="J9842" i="1"/>
  <c r="I9842" i="1"/>
  <c r="G9842" i="1"/>
  <c r="A9842" i="1"/>
  <c r="R9841" i="1"/>
  <c r="J9841" i="1"/>
  <c r="I9841" i="1"/>
  <c r="G9841" i="1"/>
  <c r="A9841" i="1"/>
  <c r="R9840" i="1"/>
  <c r="J9840" i="1"/>
  <c r="I9840" i="1"/>
  <c r="G9840" i="1"/>
  <c r="A9840" i="1"/>
  <c r="R9839" i="1"/>
  <c r="J9839" i="1"/>
  <c r="I9839" i="1"/>
  <c r="G9839" i="1"/>
  <c r="A9839" i="1"/>
  <c r="R9838" i="1"/>
  <c r="J9838" i="1"/>
  <c r="I9838" i="1"/>
  <c r="G9838" i="1"/>
  <c r="A9838" i="1"/>
  <c r="R9837" i="1"/>
  <c r="J9837" i="1"/>
  <c r="I9837" i="1"/>
  <c r="G9837" i="1"/>
  <c r="A9837" i="1"/>
  <c r="R9836" i="1"/>
  <c r="J9836" i="1"/>
  <c r="I9836" i="1"/>
  <c r="G9836" i="1"/>
  <c r="A9836" i="1"/>
  <c r="R9835" i="1"/>
  <c r="J9835" i="1"/>
  <c r="I9835" i="1"/>
  <c r="G9835" i="1"/>
  <c r="A9835" i="1"/>
  <c r="R9834" i="1"/>
  <c r="J9834" i="1"/>
  <c r="I9834" i="1"/>
  <c r="G9834" i="1"/>
  <c r="A9834" i="1"/>
  <c r="R9833" i="1"/>
  <c r="J9833" i="1"/>
  <c r="I9833" i="1"/>
  <c r="G9833" i="1"/>
  <c r="A9833" i="1"/>
  <c r="R9832" i="1"/>
  <c r="J9832" i="1"/>
  <c r="I9832" i="1"/>
  <c r="G9832" i="1"/>
  <c r="A9832" i="1"/>
  <c r="R9831" i="1"/>
  <c r="J9831" i="1"/>
  <c r="I9831" i="1"/>
  <c r="G9831" i="1"/>
  <c r="A9831" i="1"/>
  <c r="R9830" i="1"/>
  <c r="J9830" i="1"/>
  <c r="I9830" i="1"/>
  <c r="G9830" i="1"/>
  <c r="A9830" i="1"/>
  <c r="R9829" i="1"/>
  <c r="J9829" i="1"/>
  <c r="I9829" i="1"/>
  <c r="G9829" i="1"/>
  <c r="A9829" i="1"/>
  <c r="R9828" i="1"/>
  <c r="J9828" i="1"/>
  <c r="I9828" i="1"/>
  <c r="G9828" i="1"/>
  <c r="A9828" i="1"/>
  <c r="R9827" i="1"/>
  <c r="J9827" i="1"/>
  <c r="I9827" i="1"/>
  <c r="G9827" i="1"/>
  <c r="A9827" i="1"/>
  <c r="R9826" i="1"/>
  <c r="J9826" i="1"/>
  <c r="I9826" i="1"/>
  <c r="G9826" i="1"/>
  <c r="A9826" i="1"/>
  <c r="R9825" i="1"/>
  <c r="J9825" i="1"/>
  <c r="I9825" i="1"/>
  <c r="G9825" i="1"/>
  <c r="A9825" i="1"/>
  <c r="R9824" i="1"/>
  <c r="J9824" i="1"/>
  <c r="I9824" i="1"/>
  <c r="G9824" i="1"/>
  <c r="A9824" i="1"/>
  <c r="R9823" i="1"/>
  <c r="J9823" i="1"/>
  <c r="I9823" i="1"/>
  <c r="G9823" i="1"/>
  <c r="A9823" i="1"/>
  <c r="R9822" i="1"/>
  <c r="J9822" i="1"/>
  <c r="I9822" i="1"/>
  <c r="G9822" i="1"/>
  <c r="A9822" i="1"/>
  <c r="R9821" i="1"/>
  <c r="J9821" i="1"/>
  <c r="I9821" i="1"/>
  <c r="G9821" i="1"/>
  <c r="A9821" i="1"/>
  <c r="R9820" i="1"/>
  <c r="J9820" i="1"/>
  <c r="I9820" i="1"/>
  <c r="G9820" i="1"/>
  <c r="A9820" i="1"/>
  <c r="R9819" i="1"/>
  <c r="J9819" i="1"/>
  <c r="I9819" i="1"/>
  <c r="G9819" i="1"/>
  <c r="A9819" i="1"/>
  <c r="R9818" i="1"/>
  <c r="J9818" i="1"/>
  <c r="I9818" i="1"/>
  <c r="G9818" i="1"/>
  <c r="A9818" i="1"/>
  <c r="R9817" i="1"/>
  <c r="J9817" i="1"/>
  <c r="I9817" i="1"/>
  <c r="G9817" i="1"/>
  <c r="A9817" i="1"/>
  <c r="R9816" i="1"/>
  <c r="J9816" i="1"/>
  <c r="I9816" i="1"/>
  <c r="G9816" i="1"/>
  <c r="A9816" i="1"/>
  <c r="R9815" i="1"/>
  <c r="J9815" i="1"/>
  <c r="I9815" i="1"/>
  <c r="G9815" i="1"/>
  <c r="A9815" i="1"/>
  <c r="R9814" i="1"/>
  <c r="J9814" i="1"/>
  <c r="I9814" i="1"/>
  <c r="G9814" i="1"/>
  <c r="A9814" i="1"/>
  <c r="R9813" i="1"/>
  <c r="J9813" i="1"/>
  <c r="I9813" i="1"/>
  <c r="G9813" i="1"/>
  <c r="A9813" i="1"/>
  <c r="R9812" i="1"/>
  <c r="J9812" i="1"/>
  <c r="I9812" i="1"/>
  <c r="G9812" i="1"/>
  <c r="A9812" i="1"/>
  <c r="R9811" i="1"/>
  <c r="J9811" i="1"/>
  <c r="I9811" i="1"/>
  <c r="G9811" i="1"/>
  <c r="A9811" i="1"/>
  <c r="R9810" i="1"/>
  <c r="J9810" i="1"/>
  <c r="I9810" i="1"/>
  <c r="G9810" i="1"/>
  <c r="A9810" i="1"/>
  <c r="R9809" i="1"/>
  <c r="J9809" i="1"/>
  <c r="I9809" i="1"/>
  <c r="G9809" i="1"/>
  <c r="A9809" i="1"/>
  <c r="R9808" i="1"/>
  <c r="J9808" i="1"/>
  <c r="I9808" i="1"/>
  <c r="G9808" i="1"/>
  <c r="A9808" i="1"/>
  <c r="R9807" i="1"/>
  <c r="J9807" i="1"/>
  <c r="I9807" i="1"/>
  <c r="G9807" i="1"/>
  <c r="A9807" i="1"/>
  <c r="R9806" i="1"/>
  <c r="J9806" i="1"/>
  <c r="I9806" i="1"/>
  <c r="G9806" i="1"/>
  <c r="A9806" i="1"/>
  <c r="R9805" i="1"/>
  <c r="J9805" i="1"/>
  <c r="I9805" i="1"/>
  <c r="G9805" i="1"/>
  <c r="A9805" i="1"/>
  <c r="R9804" i="1"/>
  <c r="J9804" i="1"/>
  <c r="I9804" i="1"/>
  <c r="G9804" i="1"/>
  <c r="A9804" i="1"/>
  <c r="R9803" i="1"/>
  <c r="J9803" i="1"/>
  <c r="I9803" i="1"/>
  <c r="G9803" i="1"/>
  <c r="A9803" i="1"/>
  <c r="R9802" i="1"/>
  <c r="J9802" i="1"/>
  <c r="I9802" i="1"/>
  <c r="G9802" i="1"/>
  <c r="A9802" i="1"/>
  <c r="R9801" i="1"/>
  <c r="J9801" i="1"/>
  <c r="I9801" i="1"/>
  <c r="G9801" i="1"/>
  <c r="A9801" i="1"/>
  <c r="R9800" i="1"/>
  <c r="J9800" i="1"/>
  <c r="I9800" i="1"/>
  <c r="G9800" i="1"/>
  <c r="A9800" i="1"/>
  <c r="R9799" i="1"/>
  <c r="J9799" i="1"/>
  <c r="I9799" i="1"/>
  <c r="G9799" i="1"/>
  <c r="A9799" i="1"/>
  <c r="R9798" i="1"/>
  <c r="J9798" i="1"/>
  <c r="I9798" i="1"/>
  <c r="G9798" i="1"/>
  <c r="A9798" i="1"/>
  <c r="R9797" i="1"/>
  <c r="J9797" i="1"/>
  <c r="I9797" i="1"/>
  <c r="G9797" i="1"/>
  <c r="A9797" i="1"/>
  <c r="R9796" i="1"/>
  <c r="J9796" i="1"/>
  <c r="I9796" i="1"/>
  <c r="G9796" i="1"/>
  <c r="A9796" i="1"/>
  <c r="R9795" i="1"/>
  <c r="J9795" i="1"/>
  <c r="I9795" i="1"/>
  <c r="G9795" i="1"/>
  <c r="A9795" i="1"/>
  <c r="R9794" i="1"/>
  <c r="J9794" i="1"/>
  <c r="I9794" i="1"/>
  <c r="G9794" i="1"/>
  <c r="A9794" i="1"/>
  <c r="R9793" i="1"/>
  <c r="J9793" i="1"/>
  <c r="I9793" i="1"/>
  <c r="G9793" i="1"/>
  <c r="A9793" i="1"/>
  <c r="R9792" i="1"/>
  <c r="J9792" i="1"/>
  <c r="I9792" i="1"/>
  <c r="G9792" i="1"/>
  <c r="A9792" i="1"/>
  <c r="R9791" i="1"/>
  <c r="J9791" i="1"/>
  <c r="I9791" i="1"/>
  <c r="G9791" i="1"/>
  <c r="A9791" i="1"/>
  <c r="R9790" i="1"/>
  <c r="J9790" i="1"/>
  <c r="I9790" i="1"/>
  <c r="G9790" i="1"/>
  <c r="A9790" i="1"/>
  <c r="R9789" i="1"/>
  <c r="J9789" i="1"/>
  <c r="I9789" i="1"/>
  <c r="G9789" i="1"/>
  <c r="A9789" i="1"/>
  <c r="R9788" i="1"/>
  <c r="J9788" i="1"/>
  <c r="I9788" i="1"/>
  <c r="G9788" i="1"/>
  <c r="A9788" i="1"/>
  <c r="R9787" i="1"/>
  <c r="J9787" i="1"/>
  <c r="I9787" i="1"/>
  <c r="G9787" i="1"/>
  <c r="A9787" i="1"/>
  <c r="R9786" i="1"/>
  <c r="J9786" i="1"/>
  <c r="I9786" i="1"/>
  <c r="G9786" i="1"/>
  <c r="A9786" i="1"/>
  <c r="R9785" i="1"/>
  <c r="J9785" i="1"/>
  <c r="I9785" i="1"/>
  <c r="G9785" i="1"/>
  <c r="A9785" i="1"/>
  <c r="R9784" i="1"/>
  <c r="J9784" i="1"/>
  <c r="I9784" i="1"/>
  <c r="G9784" i="1"/>
  <c r="A9784" i="1"/>
  <c r="R9783" i="1"/>
  <c r="J9783" i="1"/>
  <c r="I9783" i="1"/>
  <c r="G9783" i="1"/>
  <c r="A9783" i="1"/>
  <c r="R9782" i="1"/>
  <c r="J9782" i="1"/>
  <c r="I9782" i="1"/>
  <c r="G9782" i="1"/>
  <c r="A9782" i="1"/>
  <c r="R9781" i="1"/>
  <c r="J9781" i="1"/>
  <c r="I9781" i="1"/>
  <c r="G9781" i="1"/>
  <c r="A9781" i="1"/>
  <c r="R9780" i="1"/>
  <c r="J9780" i="1"/>
  <c r="I9780" i="1"/>
  <c r="G9780" i="1"/>
  <c r="A9780" i="1"/>
  <c r="R9779" i="1"/>
  <c r="J9779" i="1"/>
  <c r="I9779" i="1"/>
  <c r="G9779" i="1"/>
  <c r="A9779" i="1"/>
  <c r="R9778" i="1"/>
  <c r="J9778" i="1"/>
  <c r="I9778" i="1"/>
  <c r="G9778" i="1"/>
  <c r="A9778" i="1"/>
  <c r="R9777" i="1"/>
  <c r="J9777" i="1"/>
  <c r="I9777" i="1"/>
  <c r="G9777" i="1"/>
  <c r="A9777" i="1"/>
  <c r="R9776" i="1"/>
  <c r="J9776" i="1"/>
  <c r="I9776" i="1"/>
  <c r="G9776" i="1"/>
  <c r="A9776" i="1"/>
  <c r="R9775" i="1"/>
  <c r="J9775" i="1"/>
  <c r="I9775" i="1"/>
  <c r="G9775" i="1"/>
  <c r="A9775" i="1"/>
  <c r="R9774" i="1"/>
  <c r="J9774" i="1"/>
  <c r="I9774" i="1"/>
  <c r="G9774" i="1"/>
  <c r="A9774" i="1"/>
  <c r="R9773" i="1"/>
  <c r="J9773" i="1"/>
  <c r="I9773" i="1"/>
  <c r="G9773" i="1"/>
  <c r="A9773" i="1"/>
  <c r="R9772" i="1"/>
  <c r="J9772" i="1"/>
  <c r="I9772" i="1"/>
  <c r="G9772" i="1"/>
  <c r="A9772" i="1"/>
  <c r="R9771" i="1"/>
  <c r="J9771" i="1"/>
  <c r="I9771" i="1"/>
  <c r="G9771" i="1"/>
  <c r="A9771" i="1"/>
  <c r="R9770" i="1"/>
  <c r="J9770" i="1"/>
  <c r="I9770" i="1"/>
  <c r="G9770" i="1"/>
  <c r="A9770" i="1"/>
  <c r="R9769" i="1"/>
  <c r="J9769" i="1"/>
  <c r="I9769" i="1"/>
  <c r="G9769" i="1"/>
  <c r="A9769" i="1"/>
  <c r="R9768" i="1"/>
  <c r="J9768" i="1"/>
  <c r="I9768" i="1"/>
  <c r="G9768" i="1"/>
  <c r="A9768" i="1"/>
  <c r="R9767" i="1"/>
  <c r="J9767" i="1"/>
  <c r="I9767" i="1"/>
  <c r="G9767" i="1"/>
  <c r="A9767" i="1"/>
  <c r="R9766" i="1"/>
  <c r="J9766" i="1"/>
  <c r="I9766" i="1"/>
  <c r="G9766" i="1"/>
  <c r="A9766" i="1"/>
  <c r="R9765" i="1"/>
  <c r="J9765" i="1"/>
  <c r="I9765" i="1"/>
  <c r="G9765" i="1"/>
  <c r="A9765" i="1"/>
  <c r="R9764" i="1"/>
  <c r="J9764" i="1"/>
  <c r="I9764" i="1"/>
  <c r="G9764" i="1"/>
  <c r="A9764" i="1"/>
  <c r="R9763" i="1"/>
  <c r="J9763" i="1"/>
  <c r="I9763" i="1"/>
  <c r="G9763" i="1"/>
  <c r="A9763" i="1"/>
  <c r="R9762" i="1"/>
  <c r="J9762" i="1"/>
  <c r="I9762" i="1"/>
  <c r="G9762" i="1"/>
  <c r="A9762" i="1"/>
  <c r="R9761" i="1"/>
  <c r="J9761" i="1"/>
  <c r="I9761" i="1"/>
  <c r="G9761" i="1"/>
  <c r="A9761" i="1"/>
  <c r="R9760" i="1"/>
  <c r="J9760" i="1"/>
  <c r="I9760" i="1"/>
  <c r="G9760" i="1"/>
  <c r="A9760" i="1"/>
  <c r="R9759" i="1"/>
  <c r="J9759" i="1"/>
  <c r="I9759" i="1"/>
  <c r="G9759" i="1"/>
  <c r="A9759" i="1"/>
  <c r="R9758" i="1"/>
  <c r="J9758" i="1"/>
  <c r="I9758" i="1"/>
  <c r="G9758" i="1"/>
  <c r="A9758" i="1"/>
  <c r="R9757" i="1"/>
  <c r="J9757" i="1"/>
  <c r="I9757" i="1"/>
  <c r="G9757" i="1"/>
  <c r="A9757" i="1"/>
  <c r="R9756" i="1"/>
  <c r="J9756" i="1"/>
  <c r="I9756" i="1"/>
  <c r="G9756" i="1"/>
  <c r="A9756" i="1"/>
  <c r="R9755" i="1"/>
  <c r="J9755" i="1"/>
  <c r="I9755" i="1"/>
  <c r="G9755" i="1"/>
  <c r="A9755" i="1"/>
  <c r="R9754" i="1"/>
  <c r="J9754" i="1"/>
  <c r="I9754" i="1"/>
  <c r="G9754" i="1"/>
  <c r="A9754" i="1"/>
  <c r="R9753" i="1"/>
  <c r="J9753" i="1"/>
  <c r="I9753" i="1"/>
  <c r="G9753" i="1"/>
  <c r="A9753" i="1"/>
  <c r="R9752" i="1"/>
  <c r="J9752" i="1"/>
  <c r="I9752" i="1"/>
  <c r="G9752" i="1"/>
  <c r="A9752" i="1"/>
  <c r="R9751" i="1"/>
  <c r="J9751" i="1"/>
  <c r="I9751" i="1"/>
  <c r="G9751" i="1"/>
  <c r="A9751" i="1"/>
  <c r="R9750" i="1"/>
  <c r="J9750" i="1"/>
  <c r="I9750" i="1"/>
  <c r="G9750" i="1"/>
  <c r="A9750" i="1"/>
  <c r="R9749" i="1"/>
  <c r="J9749" i="1"/>
  <c r="I9749" i="1"/>
  <c r="G9749" i="1"/>
  <c r="A9749" i="1"/>
  <c r="R9748" i="1"/>
  <c r="J9748" i="1"/>
  <c r="I9748" i="1"/>
  <c r="G9748" i="1"/>
  <c r="A9748" i="1"/>
  <c r="R9747" i="1"/>
  <c r="J9747" i="1"/>
  <c r="I9747" i="1"/>
  <c r="G9747" i="1"/>
  <c r="A9747" i="1"/>
  <c r="R9746" i="1"/>
  <c r="J9746" i="1"/>
  <c r="I9746" i="1"/>
  <c r="G9746" i="1"/>
  <c r="A9746" i="1"/>
  <c r="R9745" i="1"/>
  <c r="J9745" i="1"/>
  <c r="I9745" i="1"/>
  <c r="G9745" i="1"/>
  <c r="A9745" i="1"/>
  <c r="R9744" i="1"/>
  <c r="J9744" i="1"/>
  <c r="I9744" i="1"/>
  <c r="G9744" i="1"/>
  <c r="A9744" i="1"/>
  <c r="R9743" i="1"/>
  <c r="J9743" i="1"/>
  <c r="I9743" i="1"/>
  <c r="G9743" i="1"/>
  <c r="A9743" i="1"/>
  <c r="R9742" i="1"/>
  <c r="J9742" i="1"/>
  <c r="I9742" i="1"/>
  <c r="G9742" i="1"/>
  <c r="A9742" i="1"/>
  <c r="R9741" i="1"/>
  <c r="J9741" i="1"/>
  <c r="I9741" i="1"/>
  <c r="G9741" i="1"/>
  <c r="A9741" i="1"/>
  <c r="R9740" i="1"/>
  <c r="J9740" i="1"/>
  <c r="I9740" i="1"/>
  <c r="G9740" i="1"/>
  <c r="A9740" i="1"/>
  <c r="R9739" i="1"/>
  <c r="J9739" i="1"/>
  <c r="I9739" i="1"/>
  <c r="G9739" i="1"/>
  <c r="A9739" i="1"/>
  <c r="R9738" i="1"/>
  <c r="J9738" i="1"/>
  <c r="I9738" i="1"/>
  <c r="G9738" i="1"/>
  <c r="A9738" i="1"/>
  <c r="R9737" i="1"/>
  <c r="J9737" i="1"/>
  <c r="I9737" i="1"/>
  <c r="G9737" i="1"/>
  <c r="A9737" i="1"/>
  <c r="R9736" i="1"/>
  <c r="J9736" i="1"/>
  <c r="I9736" i="1"/>
  <c r="G9736" i="1"/>
  <c r="A9736" i="1"/>
  <c r="R9735" i="1"/>
  <c r="J9735" i="1"/>
  <c r="I9735" i="1"/>
  <c r="G9735" i="1"/>
  <c r="A9735" i="1"/>
  <c r="R9734" i="1"/>
  <c r="J9734" i="1"/>
  <c r="I9734" i="1"/>
  <c r="G9734" i="1"/>
  <c r="A9734" i="1"/>
  <c r="R9733" i="1"/>
  <c r="J9733" i="1"/>
  <c r="I9733" i="1"/>
  <c r="G9733" i="1"/>
  <c r="A9733" i="1"/>
  <c r="R9732" i="1"/>
  <c r="J9732" i="1"/>
  <c r="I9732" i="1"/>
  <c r="G9732" i="1"/>
  <c r="A9732" i="1"/>
  <c r="R9731" i="1"/>
  <c r="J9731" i="1"/>
  <c r="I9731" i="1"/>
  <c r="G9731" i="1"/>
  <c r="A9731" i="1"/>
  <c r="R9730" i="1"/>
  <c r="J9730" i="1"/>
  <c r="I9730" i="1"/>
  <c r="G9730" i="1"/>
  <c r="A9730" i="1"/>
  <c r="R9729" i="1"/>
  <c r="J9729" i="1"/>
  <c r="I9729" i="1"/>
  <c r="G9729" i="1"/>
  <c r="A9729" i="1"/>
  <c r="R9728" i="1"/>
  <c r="J9728" i="1"/>
  <c r="I9728" i="1"/>
  <c r="G9728" i="1"/>
  <c r="A9728" i="1"/>
  <c r="R9727" i="1"/>
  <c r="J9727" i="1"/>
  <c r="I9727" i="1"/>
  <c r="G9727" i="1"/>
  <c r="A9727" i="1"/>
  <c r="R9726" i="1"/>
  <c r="J9726" i="1"/>
  <c r="I9726" i="1"/>
  <c r="G9726" i="1"/>
  <c r="A9726" i="1"/>
  <c r="R9725" i="1"/>
  <c r="J9725" i="1"/>
  <c r="I9725" i="1"/>
  <c r="G9725" i="1"/>
  <c r="A9725" i="1"/>
  <c r="R9724" i="1"/>
  <c r="J9724" i="1"/>
  <c r="I9724" i="1"/>
  <c r="G9724" i="1"/>
  <c r="A9724" i="1"/>
  <c r="R9723" i="1"/>
  <c r="J9723" i="1"/>
  <c r="I9723" i="1"/>
  <c r="G9723" i="1"/>
  <c r="A9723" i="1"/>
  <c r="R9722" i="1"/>
  <c r="J9722" i="1"/>
  <c r="I9722" i="1"/>
  <c r="G9722" i="1"/>
  <c r="A9722" i="1"/>
  <c r="R9721" i="1"/>
  <c r="J9721" i="1"/>
  <c r="I9721" i="1"/>
  <c r="G9721" i="1"/>
  <c r="A9721" i="1"/>
  <c r="R9720" i="1"/>
  <c r="J9720" i="1"/>
  <c r="I9720" i="1"/>
  <c r="G9720" i="1"/>
  <c r="A9720" i="1"/>
  <c r="R9719" i="1"/>
  <c r="J9719" i="1"/>
  <c r="I9719" i="1"/>
  <c r="G9719" i="1"/>
  <c r="A9719" i="1"/>
  <c r="R9718" i="1"/>
  <c r="J9718" i="1"/>
  <c r="I9718" i="1"/>
  <c r="G9718" i="1"/>
  <c r="A9718" i="1"/>
  <c r="R9717" i="1"/>
  <c r="J9717" i="1"/>
  <c r="I9717" i="1"/>
  <c r="G9717" i="1"/>
  <c r="A9717" i="1"/>
  <c r="R9716" i="1"/>
  <c r="J9716" i="1"/>
  <c r="I9716" i="1"/>
  <c r="G9716" i="1"/>
  <c r="A9716" i="1"/>
  <c r="R9715" i="1"/>
  <c r="J9715" i="1"/>
  <c r="I9715" i="1"/>
  <c r="G9715" i="1"/>
  <c r="A9715" i="1"/>
  <c r="R9714" i="1"/>
  <c r="J9714" i="1"/>
  <c r="I9714" i="1"/>
  <c r="G9714" i="1"/>
  <c r="A9714" i="1"/>
  <c r="R9713" i="1"/>
  <c r="J9713" i="1"/>
  <c r="I9713" i="1"/>
  <c r="G9713" i="1"/>
  <c r="A9713" i="1"/>
  <c r="R9712" i="1"/>
  <c r="J9712" i="1"/>
  <c r="I9712" i="1"/>
  <c r="G9712" i="1"/>
  <c r="A9712" i="1"/>
  <c r="R9711" i="1"/>
  <c r="J9711" i="1"/>
  <c r="I9711" i="1"/>
  <c r="G9711" i="1"/>
  <c r="A9711" i="1"/>
  <c r="R9710" i="1"/>
  <c r="J9710" i="1"/>
  <c r="I9710" i="1"/>
  <c r="G9710" i="1"/>
  <c r="A9710" i="1"/>
  <c r="R9709" i="1"/>
  <c r="J9709" i="1"/>
  <c r="I9709" i="1"/>
  <c r="G9709" i="1"/>
  <c r="A9709" i="1"/>
  <c r="R9708" i="1"/>
  <c r="J9708" i="1"/>
  <c r="I9708" i="1"/>
  <c r="G9708" i="1"/>
  <c r="A9708" i="1"/>
  <c r="R9707" i="1"/>
  <c r="J9707" i="1"/>
  <c r="I9707" i="1"/>
  <c r="G9707" i="1"/>
  <c r="A9707" i="1"/>
  <c r="R9706" i="1"/>
  <c r="J9706" i="1"/>
  <c r="I9706" i="1"/>
  <c r="G9706" i="1"/>
  <c r="A9706" i="1"/>
  <c r="R9705" i="1"/>
  <c r="J9705" i="1"/>
  <c r="I9705" i="1"/>
  <c r="G9705" i="1"/>
  <c r="A9705" i="1"/>
  <c r="R9704" i="1"/>
  <c r="J9704" i="1"/>
  <c r="I9704" i="1"/>
  <c r="G9704" i="1"/>
  <c r="A9704" i="1"/>
  <c r="R9703" i="1"/>
  <c r="J9703" i="1"/>
  <c r="I9703" i="1"/>
  <c r="G9703" i="1"/>
  <c r="A9703" i="1"/>
  <c r="R9702" i="1"/>
  <c r="J9702" i="1"/>
  <c r="I9702" i="1"/>
  <c r="G9702" i="1"/>
  <c r="A9702" i="1"/>
  <c r="R9701" i="1"/>
  <c r="J9701" i="1"/>
  <c r="I9701" i="1"/>
  <c r="G9701" i="1"/>
  <c r="A9701" i="1"/>
  <c r="R9700" i="1"/>
  <c r="J9700" i="1"/>
  <c r="I9700" i="1"/>
  <c r="G9700" i="1"/>
  <c r="A9700" i="1"/>
  <c r="R9699" i="1"/>
  <c r="J9699" i="1"/>
  <c r="I9699" i="1"/>
  <c r="G9699" i="1"/>
  <c r="A9699" i="1"/>
  <c r="R9698" i="1"/>
  <c r="J9698" i="1"/>
  <c r="I9698" i="1"/>
  <c r="G9698" i="1"/>
  <c r="A9698" i="1"/>
  <c r="R9697" i="1"/>
  <c r="J9697" i="1"/>
  <c r="I9697" i="1"/>
  <c r="G9697" i="1"/>
  <c r="A9697" i="1"/>
  <c r="R9696" i="1"/>
  <c r="J9696" i="1"/>
  <c r="I9696" i="1"/>
  <c r="G9696" i="1"/>
  <c r="A9696" i="1"/>
  <c r="R9695" i="1"/>
  <c r="J9695" i="1"/>
  <c r="I9695" i="1"/>
  <c r="G9695" i="1"/>
  <c r="A9695" i="1"/>
  <c r="R9694" i="1"/>
  <c r="J9694" i="1"/>
  <c r="I9694" i="1"/>
  <c r="G9694" i="1"/>
  <c r="A9694" i="1"/>
  <c r="R9693" i="1"/>
  <c r="J9693" i="1"/>
  <c r="I9693" i="1"/>
  <c r="G9693" i="1"/>
  <c r="A9693" i="1"/>
  <c r="R9692" i="1"/>
  <c r="J9692" i="1"/>
  <c r="I9692" i="1"/>
  <c r="G9692" i="1"/>
  <c r="A9692" i="1"/>
  <c r="R9691" i="1"/>
  <c r="J9691" i="1"/>
  <c r="I9691" i="1"/>
  <c r="G9691" i="1"/>
  <c r="A9691" i="1"/>
  <c r="R9690" i="1"/>
  <c r="J9690" i="1"/>
  <c r="I9690" i="1"/>
  <c r="G9690" i="1"/>
  <c r="A9690" i="1"/>
  <c r="R9689" i="1"/>
  <c r="J9689" i="1"/>
  <c r="I9689" i="1"/>
  <c r="G9689" i="1"/>
  <c r="A9689" i="1"/>
  <c r="R9688" i="1"/>
  <c r="J9688" i="1"/>
  <c r="I9688" i="1"/>
  <c r="G9688" i="1"/>
  <c r="A9688" i="1"/>
  <c r="R9687" i="1"/>
  <c r="J9687" i="1"/>
  <c r="I9687" i="1"/>
  <c r="G9687" i="1"/>
  <c r="A9687" i="1"/>
  <c r="R9686" i="1"/>
  <c r="J9686" i="1"/>
  <c r="I9686" i="1"/>
  <c r="G9686" i="1"/>
  <c r="A9686" i="1"/>
  <c r="R9685" i="1"/>
  <c r="J9685" i="1"/>
  <c r="I9685" i="1"/>
  <c r="G9685" i="1"/>
  <c r="A9685" i="1"/>
  <c r="R9684" i="1"/>
  <c r="J9684" i="1"/>
  <c r="I9684" i="1"/>
  <c r="G9684" i="1"/>
  <c r="A9684" i="1"/>
  <c r="R9683" i="1"/>
  <c r="J9683" i="1"/>
  <c r="I9683" i="1"/>
  <c r="G9683" i="1"/>
  <c r="A9683" i="1"/>
  <c r="R9682" i="1"/>
  <c r="J9682" i="1"/>
  <c r="I9682" i="1"/>
  <c r="G9682" i="1"/>
  <c r="A9682" i="1"/>
  <c r="R9681" i="1"/>
  <c r="J9681" i="1"/>
  <c r="I9681" i="1"/>
  <c r="G9681" i="1"/>
  <c r="A9681" i="1"/>
  <c r="R9680" i="1"/>
  <c r="J9680" i="1"/>
  <c r="I9680" i="1"/>
  <c r="G9680" i="1"/>
  <c r="A9680" i="1"/>
  <c r="R9679" i="1"/>
  <c r="J9679" i="1"/>
  <c r="I9679" i="1"/>
  <c r="G9679" i="1"/>
  <c r="A9679" i="1"/>
  <c r="R9678" i="1"/>
  <c r="J9678" i="1"/>
  <c r="I9678" i="1"/>
  <c r="G9678" i="1"/>
  <c r="A9678" i="1"/>
  <c r="R9677" i="1"/>
  <c r="J9677" i="1"/>
  <c r="I9677" i="1"/>
  <c r="G9677" i="1"/>
  <c r="A9677" i="1"/>
  <c r="R9676" i="1"/>
  <c r="J9676" i="1"/>
  <c r="I9676" i="1"/>
  <c r="G9676" i="1"/>
  <c r="A9676" i="1"/>
  <c r="R9675" i="1"/>
  <c r="J9675" i="1"/>
  <c r="I9675" i="1"/>
  <c r="G9675" i="1"/>
  <c r="A9675" i="1"/>
  <c r="R9674" i="1"/>
  <c r="J9674" i="1"/>
  <c r="I9674" i="1"/>
  <c r="G9674" i="1"/>
  <c r="A9674" i="1"/>
  <c r="R9673" i="1"/>
  <c r="J9673" i="1"/>
  <c r="I9673" i="1"/>
  <c r="G9673" i="1"/>
  <c r="A9673" i="1"/>
  <c r="R9672" i="1"/>
  <c r="J9672" i="1"/>
  <c r="I9672" i="1"/>
  <c r="G9672" i="1"/>
  <c r="A9672" i="1"/>
  <c r="R9671" i="1"/>
  <c r="J9671" i="1"/>
  <c r="I9671" i="1"/>
  <c r="G9671" i="1"/>
  <c r="A9671" i="1"/>
  <c r="R9670" i="1"/>
  <c r="J9670" i="1"/>
  <c r="I9670" i="1"/>
  <c r="G9670" i="1"/>
  <c r="A9670" i="1"/>
  <c r="R9669" i="1"/>
  <c r="J9669" i="1"/>
  <c r="I9669" i="1"/>
  <c r="G9669" i="1"/>
  <c r="A9669" i="1"/>
  <c r="R9668" i="1"/>
  <c r="J9668" i="1"/>
  <c r="I9668" i="1"/>
  <c r="G9668" i="1"/>
  <c r="A9668" i="1"/>
  <c r="R9667" i="1"/>
  <c r="J9667" i="1"/>
  <c r="I9667" i="1"/>
  <c r="G9667" i="1"/>
  <c r="A9667" i="1"/>
  <c r="R9666" i="1"/>
  <c r="J9666" i="1"/>
  <c r="I9666" i="1"/>
  <c r="G9666" i="1"/>
  <c r="A9666" i="1"/>
  <c r="R9665" i="1"/>
  <c r="J9665" i="1"/>
  <c r="I9665" i="1"/>
  <c r="G9665" i="1"/>
  <c r="A9665" i="1"/>
  <c r="R9664" i="1"/>
  <c r="J9664" i="1"/>
  <c r="I9664" i="1"/>
  <c r="G9664" i="1"/>
  <c r="A9664" i="1"/>
  <c r="R9663" i="1"/>
  <c r="J9663" i="1"/>
  <c r="I9663" i="1"/>
  <c r="G9663" i="1"/>
  <c r="A9663" i="1"/>
  <c r="R9662" i="1"/>
  <c r="J9662" i="1"/>
  <c r="I9662" i="1"/>
  <c r="G9662" i="1"/>
  <c r="A9662" i="1"/>
  <c r="R9661" i="1"/>
  <c r="J9661" i="1"/>
  <c r="I9661" i="1"/>
  <c r="G9661" i="1"/>
  <c r="A9661" i="1"/>
  <c r="R9660" i="1"/>
  <c r="J9660" i="1"/>
  <c r="I9660" i="1"/>
  <c r="G9660" i="1"/>
  <c r="A9660" i="1"/>
  <c r="R9659" i="1"/>
  <c r="J9659" i="1"/>
  <c r="I9659" i="1"/>
  <c r="G9659" i="1"/>
  <c r="A9659" i="1"/>
  <c r="R9658" i="1"/>
  <c r="J9658" i="1"/>
  <c r="I9658" i="1"/>
  <c r="G9658" i="1"/>
  <c r="A9658" i="1"/>
  <c r="R9657" i="1"/>
  <c r="J9657" i="1"/>
  <c r="I9657" i="1"/>
  <c r="G9657" i="1"/>
  <c r="A9657" i="1"/>
  <c r="R9656" i="1"/>
  <c r="J9656" i="1"/>
  <c r="I9656" i="1"/>
  <c r="G9656" i="1"/>
  <c r="A9656" i="1"/>
  <c r="R9655" i="1"/>
  <c r="J9655" i="1"/>
  <c r="I9655" i="1"/>
  <c r="G9655" i="1"/>
  <c r="A9655" i="1"/>
  <c r="R9654" i="1"/>
  <c r="J9654" i="1"/>
  <c r="I9654" i="1"/>
  <c r="G9654" i="1"/>
  <c r="A9654" i="1"/>
  <c r="R9653" i="1"/>
  <c r="J9653" i="1"/>
  <c r="I9653" i="1"/>
  <c r="G9653" i="1"/>
  <c r="A9653" i="1"/>
  <c r="R9652" i="1"/>
  <c r="J9652" i="1"/>
  <c r="I9652" i="1"/>
  <c r="G9652" i="1"/>
  <c r="A9652" i="1"/>
  <c r="R9651" i="1"/>
  <c r="J9651" i="1"/>
  <c r="I9651" i="1"/>
  <c r="G9651" i="1"/>
  <c r="A9651" i="1"/>
  <c r="R9650" i="1"/>
  <c r="J9650" i="1"/>
  <c r="I9650" i="1"/>
  <c r="G9650" i="1"/>
  <c r="A9650" i="1"/>
  <c r="R9649" i="1"/>
  <c r="J9649" i="1"/>
  <c r="I9649" i="1"/>
  <c r="G9649" i="1"/>
  <c r="A9649" i="1"/>
  <c r="R9648" i="1"/>
  <c r="J9648" i="1"/>
  <c r="I9648" i="1"/>
  <c r="G9648" i="1"/>
  <c r="A9648" i="1"/>
  <c r="R9647" i="1"/>
  <c r="J9647" i="1"/>
  <c r="I9647" i="1"/>
  <c r="G9647" i="1"/>
  <c r="A9647" i="1"/>
  <c r="R9646" i="1"/>
  <c r="J9646" i="1"/>
  <c r="I9646" i="1"/>
  <c r="G9646" i="1"/>
  <c r="A9646" i="1"/>
  <c r="R9645" i="1"/>
  <c r="J9645" i="1"/>
  <c r="I9645" i="1"/>
  <c r="G9645" i="1"/>
  <c r="A9645" i="1"/>
  <c r="R9644" i="1"/>
  <c r="J9644" i="1"/>
  <c r="I9644" i="1"/>
  <c r="G9644" i="1"/>
  <c r="A9644" i="1"/>
  <c r="R9643" i="1"/>
  <c r="J9643" i="1"/>
  <c r="I9643" i="1"/>
  <c r="G9643" i="1"/>
  <c r="A9643" i="1"/>
  <c r="R9642" i="1"/>
  <c r="J9642" i="1"/>
  <c r="I9642" i="1"/>
  <c r="G9642" i="1"/>
  <c r="A9642" i="1"/>
  <c r="R9641" i="1"/>
  <c r="J9641" i="1"/>
  <c r="I9641" i="1"/>
  <c r="G9641" i="1"/>
  <c r="A9641" i="1"/>
  <c r="R9640" i="1"/>
  <c r="J9640" i="1"/>
  <c r="I9640" i="1"/>
  <c r="G9640" i="1"/>
  <c r="A9640" i="1"/>
  <c r="R9639" i="1"/>
  <c r="J9639" i="1"/>
  <c r="I9639" i="1"/>
  <c r="G9639" i="1"/>
  <c r="A9639" i="1"/>
  <c r="R9638" i="1"/>
  <c r="J9638" i="1"/>
  <c r="I9638" i="1"/>
  <c r="G9638" i="1"/>
  <c r="A9638" i="1"/>
  <c r="R9637" i="1"/>
  <c r="J9637" i="1"/>
  <c r="I9637" i="1"/>
  <c r="G9637" i="1"/>
  <c r="A9637" i="1"/>
  <c r="R9636" i="1"/>
  <c r="J9636" i="1"/>
  <c r="I9636" i="1"/>
  <c r="G9636" i="1"/>
  <c r="A9636" i="1"/>
  <c r="R9635" i="1"/>
  <c r="J9635" i="1"/>
  <c r="I9635" i="1"/>
  <c r="G9635" i="1"/>
  <c r="A9635" i="1"/>
  <c r="R9634" i="1"/>
  <c r="J9634" i="1"/>
  <c r="I9634" i="1"/>
  <c r="G9634" i="1"/>
  <c r="A9634" i="1"/>
  <c r="R9633" i="1"/>
  <c r="J9633" i="1"/>
  <c r="I9633" i="1"/>
  <c r="G9633" i="1"/>
  <c r="A9633" i="1"/>
  <c r="R9632" i="1"/>
  <c r="J9632" i="1"/>
  <c r="I9632" i="1"/>
  <c r="G9632" i="1"/>
  <c r="A9632" i="1"/>
  <c r="R9631" i="1"/>
  <c r="J9631" i="1"/>
  <c r="I9631" i="1"/>
  <c r="G9631" i="1"/>
  <c r="A9631" i="1"/>
  <c r="R9630" i="1"/>
  <c r="J9630" i="1"/>
  <c r="I9630" i="1"/>
  <c r="G9630" i="1"/>
  <c r="A9630" i="1"/>
  <c r="R9629" i="1"/>
  <c r="J9629" i="1"/>
  <c r="I9629" i="1"/>
  <c r="G9629" i="1"/>
  <c r="A9629" i="1"/>
  <c r="R9628" i="1"/>
  <c r="J9628" i="1"/>
  <c r="I9628" i="1"/>
  <c r="G9628" i="1"/>
  <c r="A9628" i="1"/>
  <c r="R9627" i="1"/>
  <c r="J9627" i="1"/>
  <c r="I9627" i="1"/>
  <c r="G9627" i="1"/>
  <c r="A9627" i="1"/>
  <c r="R9626" i="1"/>
  <c r="J9626" i="1"/>
  <c r="I9626" i="1"/>
  <c r="G9626" i="1"/>
  <c r="A9626" i="1"/>
  <c r="R9625" i="1"/>
  <c r="J9625" i="1"/>
  <c r="I9625" i="1"/>
  <c r="G9625" i="1"/>
  <c r="A9625" i="1"/>
  <c r="R9624" i="1"/>
  <c r="J9624" i="1"/>
  <c r="I9624" i="1"/>
  <c r="G9624" i="1"/>
  <c r="A9624" i="1"/>
  <c r="R9623" i="1"/>
  <c r="J9623" i="1"/>
  <c r="I9623" i="1"/>
  <c r="G9623" i="1"/>
  <c r="A9623" i="1"/>
  <c r="R9622" i="1"/>
  <c r="J9622" i="1"/>
  <c r="I9622" i="1"/>
  <c r="G9622" i="1"/>
  <c r="A9622" i="1"/>
  <c r="R9621" i="1"/>
  <c r="J9621" i="1"/>
  <c r="I9621" i="1"/>
  <c r="G9621" i="1"/>
  <c r="A9621" i="1"/>
  <c r="R9620" i="1"/>
  <c r="J9620" i="1"/>
  <c r="I9620" i="1"/>
  <c r="G9620" i="1"/>
  <c r="A9620" i="1"/>
  <c r="R9619" i="1"/>
  <c r="J9619" i="1"/>
  <c r="I9619" i="1"/>
  <c r="G9619" i="1"/>
  <c r="A9619" i="1"/>
  <c r="R9618" i="1"/>
  <c r="J9618" i="1"/>
  <c r="I9618" i="1"/>
  <c r="G9618" i="1"/>
  <c r="A9618" i="1"/>
  <c r="R9617" i="1"/>
  <c r="J9617" i="1"/>
  <c r="I9617" i="1"/>
  <c r="G9617" i="1"/>
  <c r="A9617" i="1"/>
  <c r="R9616" i="1"/>
  <c r="J9616" i="1"/>
  <c r="I9616" i="1"/>
  <c r="G9616" i="1"/>
  <c r="A9616" i="1"/>
  <c r="R9615" i="1"/>
  <c r="J9615" i="1"/>
  <c r="I9615" i="1"/>
  <c r="G9615" i="1"/>
  <c r="A9615" i="1"/>
  <c r="R9614" i="1"/>
  <c r="J9614" i="1"/>
  <c r="I9614" i="1"/>
  <c r="G9614" i="1"/>
  <c r="A9614" i="1"/>
  <c r="R9613" i="1"/>
  <c r="J9613" i="1"/>
  <c r="I9613" i="1"/>
  <c r="G9613" i="1"/>
  <c r="A9613" i="1"/>
  <c r="R9612" i="1"/>
  <c r="J9612" i="1"/>
  <c r="I9612" i="1"/>
  <c r="G9612" i="1"/>
  <c r="A9612" i="1"/>
  <c r="R9611" i="1"/>
  <c r="J9611" i="1"/>
  <c r="I9611" i="1"/>
  <c r="G9611" i="1"/>
  <c r="A9611" i="1"/>
  <c r="R9610" i="1"/>
  <c r="J9610" i="1"/>
  <c r="I9610" i="1"/>
  <c r="G9610" i="1"/>
  <c r="A9610" i="1"/>
  <c r="R9609" i="1"/>
  <c r="J9609" i="1"/>
  <c r="I9609" i="1"/>
  <c r="G9609" i="1"/>
  <c r="A9609" i="1"/>
  <c r="R9608" i="1"/>
  <c r="J9608" i="1"/>
  <c r="I9608" i="1"/>
  <c r="G9608" i="1"/>
  <c r="A9608" i="1"/>
  <c r="R9607" i="1"/>
  <c r="J9607" i="1"/>
  <c r="I9607" i="1"/>
  <c r="G9607" i="1"/>
  <c r="A9607" i="1"/>
  <c r="R9606" i="1"/>
  <c r="J9606" i="1"/>
  <c r="I9606" i="1"/>
  <c r="G9606" i="1"/>
  <c r="A9606" i="1"/>
  <c r="R9605" i="1"/>
  <c r="J9605" i="1"/>
  <c r="I9605" i="1"/>
  <c r="G9605" i="1"/>
  <c r="A9605" i="1"/>
  <c r="R9604" i="1"/>
  <c r="J9604" i="1"/>
  <c r="I9604" i="1"/>
  <c r="G9604" i="1"/>
  <c r="A9604" i="1"/>
  <c r="R9603" i="1"/>
  <c r="J9603" i="1"/>
  <c r="I9603" i="1"/>
  <c r="G9603" i="1"/>
  <c r="A9603" i="1"/>
  <c r="R9602" i="1"/>
  <c r="J9602" i="1"/>
  <c r="I9602" i="1"/>
  <c r="G9602" i="1"/>
  <c r="A9602" i="1"/>
  <c r="R9601" i="1"/>
  <c r="J9601" i="1"/>
  <c r="I9601" i="1"/>
  <c r="G9601" i="1"/>
  <c r="A9601" i="1"/>
  <c r="R9600" i="1"/>
  <c r="J9600" i="1"/>
  <c r="I9600" i="1"/>
  <c r="G9600" i="1"/>
  <c r="A9600" i="1"/>
  <c r="R9599" i="1"/>
  <c r="J9599" i="1"/>
  <c r="I9599" i="1"/>
  <c r="G9599" i="1"/>
  <c r="A9599" i="1"/>
  <c r="R9598" i="1"/>
  <c r="J9598" i="1"/>
  <c r="I9598" i="1"/>
  <c r="G9598" i="1"/>
  <c r="A9598" i="1"/>
  <c r="R9597" i="1"/>
  <c r="J9597" i="1"/>
  <c r="I9597" i="1"/>
  <c r="G9597" i="1"/>
  <c r="A9597" i="1"/>
  <c r="R9596" i="1"/>
  <c r="J9596" i="1"/>
  <c r="I9596" i="1"/>
  <c r="G9596" i="1"/>
  <c r="A9596" i="1"/>
  <c r="R9595" i="1"/>
  <c r="J9595" i="1"/>
  <c r="I9595" i="1"/>
  <c r="G9595" i="1"/>
  <c r="A9595" i="1"/>
  <c r="R9594" i="1"/>
  <c r="J9594" i="1"/>
  <c r="I9594" i="1"/>
  <c r="G9594" i="1"/>
  <c r="A9594" i="1"/>
  <c r="R9593" i="1"/>
  <c r="J9593" i="1"/>
  <c r="I9593" i="1"/>
  <c r="G9593" i="1"/>
  <c r="A9593" i="1"/>
  <c r="R9592" i="1"/>
  <c r="J9592" i="1"/>
  <c r="I9592" i="1"/>
  <c r="G9592" i="1"/>
  <c r="A9592" i="1"/>
  <c r="R9591" i="1"/>
  <c r="J9591" i="1"/>
  <c r="I9591" i="1"/>
  <c r="G9591" i="1"/>
  <c r="A9591" i="1"/>
  <c r="R9590" i="1"/>
  <c r="J9590" i="1"/>
  <c r="I9590" i="1"/>
  <c r="G9590" i="1"/>
  <c r="A9590" i="1"/>
  <c r="R9589" i="1"/>
  <c r="J9589" i="1"/>
  <c r="I9589" i="1"/>
  <c r="G9589" i="1"/>
  <c r="A9589" i="1"/>
  <c r="R9588" i="1"/>
  <c r="J9588" i="1"/>
  <c r="I9588" i="1"/>
  <c r="G9588" i="1"/>
  <c r="A9588" i="1"/>
  <c r="R9587" i="1"/>
  <c r="J9587" i="1"/>
  <c r="I9587" i="1"/>
  <c r="G9587" i="1"/>
  <c r="A9587" i="1"/>
  <c r="R9586" i="1"/>
  <c r="J9586" i="1"/>
  <c r="I9586" i="1"/>
  <c r="G9586" i="1"/>
  <c r="A9586" i="1"/>
  <c r="R9585" i="1"/>
  <c r="J9585" i="1"/>
  <c r="I9585" i="1"/>
  <c r="G9585" i="1"/>
  <c r="A9585" i="1"/>
  <c r="R9584" i="1"/>
  <c r="J9584" i="1"/>
  <c r="I9584" i="1"/>
  <c r="G9584" i="1"/>
  <c r="A9584" i="1"/>
  <c r="R9583" i="1"/>
  <c r="J9583" i="1"/>
  <c r="I9583" i="1"/>
  <c r="G9583" i="1"/>
  <c r="A9583" i="1"/>
  <c r="R9582" i="1"/>
  <c r="J9582" i="1"/>
  <c r="I9582" i="1"/>
  <c r="G9582" i="1"/>
  <c r="A9582" i="1"/>
  <c r="R9581" i="1"/>
  <c r="J9581" i="1"/>
  <c r="I9581" i="1"/>
  <c r="G9581" i="1"/>
  <c r="A9581" i="1"/>
  <c r="R9580" i="1"/>
  <c r="J9580" i="1"/>
  <c r="I9580" i="1"/>
  <c r="G9580" i="1"/>
  <c r="A9580" i="1"/>
  <c r="R9579" i="1"/>
  <c r="J9579" i="1"/>
  <c r="I9579" i="1"/>
  <c r="G9579" i="1"/>
  <c r="A9579" i="1"/>
  <c r="R9578" i="1"/>
  <c r="J9578" i="1"/>
  <c r="I9578" i="1"/>
  <c r="G9578" i="1"/>
  <c r="A9578" i="1"/>
  <c r="R9577" i="1"/>
  <c r="J9577" i="1"/>
  <c r="I9577" i="1"/>
  <c r="G9577" i="1"/>
  <c r="A9577" i="1"/>
  <c r="R9576" i="1"/>
  <c r="J9576" i="1"/>
  <c r="I9576" i="1"/>
  <c r="G9576" i="1"/>
  <c r="A9576" i="1"/>
  <c r="R9575" i="1"/>
  <c r="J9575" i="1"/>
  <c r="I9575" i="1"/>
  <c r="G9575" i="1"/>
  <c r="A9575" i="1"/>
  <c r="R9574" i="1"/>
  <c r="J9574" i="1"/>
  <c r="I9574" i="1"/>
  <c r="G9574" i="1"/>
  <c r="A9574" i="1"/>
  <c r="R9573" i="1"/>
  <c r="J9573" i="1"/>
  <c r="I9573" i="1"/>
  <c r="G9573" i="1"/>
  <c r="A9573" i="1"/>
  <c r="R9572" i="1"/>
  <c r="J9572" i="1"/>
  <c r="I9572" i="1"/>
  <c r="G9572" i="1"/>
  <c r="A9572" i="1"/>
  <c r="R9571" i="1"/>
  <c r="J9571" i="1"/>
  <c r="I9571" i="1"/>
  <c r="G9571" i="1"/>
  <c r="A9571" i="1"/>
  <c r="R9570" i="1"/>
  <c r="J9570" i="1"/>
  <c r="I9570" i="1"/>
  <c r="G9570" i="1"/>
  <c r="A9570" i="1"/>
  <c r="R9569" i="1"/>
  <c r="J9569" i="1"/>
  <c r="I9569" i="1"/>
  <c r="G9569" i="1"/>
  <c r="A9569" i="1"/>
  <c r="R9568" i="1"/>
  <c r="J9568" i="1"/>
  <c r="I9568" i="1"/>
  <c r="G9568" i="1"/>
  <c r="A9568" i="1"/>
  <c r="R9567" i="1"/>
  <c r="J9567" i="1"/>
  <c r="I9567" i="1"/>
  <c r="G9567" i="1"/>
  <c r="A9567" i="1"/>
  <c r="R9566" i="1"/>
  <c r="J9566" i="1"/>
  <c r="I9566" i="1"/>
  <c r="G9566" i="1"/>
  <c r="A9566" i="1"/>
  <c r="R9565" i="1"/>
  <c r="J9565" i="1"/>
  <c r="I9565" i="1"/>
  <c r="G9565" i="1"/>
  <c r="A9565" i="1"/>
  <c r="R9564" i="1"/>
  <c r="J9564" i="1"/>
  <c r="I9564" i="1"/>
  <c r="G9564" i="1"/>
  <c r="A9564" i="1"/>
  <c r="R9563" i="1"/>
  <c r="J9563" i="1"/>
  <c r="I9563" i="1"/>
  <c r="G9563" i="1"/>
  <c r="A9563" i="1"/>
  <c r="R9562" i="1"/>
  <c r="J9562" i="1"/>
  <c r="I9562" i="1"/>
  <c r="G9562" i="1"/>
  <c r="A9562" i="1"/>
  <c r="R9561" i="1"/>
  <c r="J9561" i="1"/>
  <c r="I9561" i="1"/>
  <c r="G9561" i="1"/>
  <c r="A9561" i="1"/>
  <c r="R9560" i="1"/>
  <c r="J9560" i="1"/>
  <c r="I9560" i="1"/>
  <c r="G9560" i="1"/>
  <c r="A9560" i="1"/>
  <c r="R9559" i="1"/>
  <c r="J9559" i="1"/>
  <c r="I9559" i="1"/>
  <c r="G9559" i="1"/>
  <c r="A9559" i="1"/>
  <c r="R9558" i="1"/>
  <c r="J9558" i="1"/>
  <c r="I9558" i="1"/>
  <c r="G9558" i="1"/>
  <c r="A9558" i="1"/>
  <c r="R9557" i="1"/>
  <c r="J9557" i="1"/>
  <c r="I9557" i="1"/>
  <c r="G9557" i="1"/>
  <c r="A9557" i="1"/>
  <c r="R9556" i="1"/>
  <c r="J9556" i="1"/>
  <c r="I9556" i="1"/>
  <c r="G9556" i="1"/>
  <c r="A9556" i="1"/>
  <c r="R9555" i="1"/>
  <c r="J9555" i="1"/>
  <c r="I9555" i="1"/>
  <c r="G9555" i="1"/>
  <c r="A9555" i="1"/>
  <c r="R9554" i="1"/>
  <c r="J9554" i="1"/>
  <c r="I9554" i="1"/>
  <c r="G9554" i="1"/>
  <c r="A9554" i="1"/>
  <c r="R9553" i="1"/>
  <c r="J9553" i="1"/>
  <c r="I9553" i="1"/>
  <c r="G9553" i="1"/>
  <c r="A9553" i="1"/>
  <c r="R9552" i="1"/>
  <c r="J9552" i="1"/>
  <c r="I9552" i="1"/>
  <c r="G9552" i="1"/>
  <c r="A9552" i="1"/>
  <c r="R9551" i="1"/>
  <c r="J9551" i="1"/>
  <c r="I9551" i="1"/>
  <c r="G9551" i="1"/>
  <c r="A9551" i="1"/>
  <c r="R9550" i="1"/>
  <c r="J9550" i="1"/>
  <c r="I9550" i="1"/>
  <c r="G9550" i="1"/>
  <c r="A9550" i="1"/>
  <c r="R9549" i="1"/>
  <c r="J9549" i="1"/>
  <c r="I9549" i="1"/>
  <c r="G9549" i="1"/>
  <c r="A9549" i="1"/>
  <c r="R9548" i="1"/>
  <c r="J9548" i="1"/>
  <c r="I9548" i="1"/>
  <c r="G9548" i="1"/>
  <c r="A9548" i="1"/>
  <c r="R9547" i="1"/>
  <c r="J9547" i="1"/>
  <c r="I9547" i="1"/>
  <c r="G9547" i="1"/>
  <c r="A9547" i="1"/>
  <c r="R9546" i="1"/>
  <c r="J9546" i="1"/>
  <c r="I9546" i="1"/>
  <c r="G9546" i="1"/>
  <c r="A9546" i="1"/>
  <c r="R9545" i="1"/>
  <c r="J9545" i="1"/>
  <c r="I9545" i="1"/>
  <c r="G9545" i="1"/>
  <c r="A9545" i="1"/>
  <c r="R9544" i="1"/>
  <c r="J9544" i="1"/>
  <c r="I9544" i="1"/>
  <c r="G9544" i="1"/>
  <c r="A9544" i="1"/>
  <c r="R9543" i="1"/>
  <c r="J9543" i="1"/>
  <c r="I9543" i="1"/>
  <c r="G9543" i="1"/>
  <c r="A9543" i="1"/>
  <c r="R9542" i="1"/>
  <c r="J9542" i="1"/>
  <c r="I9542" i="1"/>
  <c r="G9542" i="1"/>
  <c r="A9542" i="1"/>
  <c r="R9541" i="1"/>
  <c r="J9541" i="1"/>
  <c r="I9541" i="1"/>
  <c r="G9541" i="1"/>
  <c r="A9541" i="1"/>
  <c r="R9540" i="1"/>
  <c r="J9540" i="1"/>
  <c r="I9540" i="1"/>
  <c r="G9540" i="1"/>
  <c r="A9540" i="1"/>
  <c r="R9539" i="1"/>
  <c r="J9539" i="1"/>
  <c r="I9539" i="1"/>
  <c r="G9539" i="1"/>
  <c r="A9539" i="1"/>
  <c r="R9538" i="1"/>
  <c r="J9538" i="1"/>
  <c r="I9538" i="1"/>
  <c r="G9538" i="1"/>
  <c r="A9538" i="1"/>
  <c r="R9537" i="1"/>
  <c r="J9537" i="1"/>
  <c r="I9537" i="1"/>
  <c r="G9537" i="1"/>
  <c r="A9537" i="1"/>
  <c r="R9536" i="1"/>
  <c r="J9536" i="1"/>
  <c r="I9536" i="1"/>
  <c r="G9536" i="1"/>
  <c r="A9536" i="1"/>
  <c r="R9535" i="1"/>
  <c r="J9535" i="1"/>
  <c r="I9535" i="1"/>
  <c r="G9535" i="1"/>
  <c r="A9535" i="1"/>
  <c r="R9534" i="1"/>
  <c r="J9534" i="1"/>
  <c r="I9534" i="1"/>
  <c r="G9534" i="1"/>
  <c r="A9534" i="1"/>
  <c r="R9533" i="1"/>
  <c r="J9533" i="1"/>
  <c r="I9533" i="1"/>
  <c r="G9533" i="1"/>
  <c r="A9533" i="1"/>
  <c r="R9532" i="1"/>
  <c r="J9532" i="1"/>
  <c r="I9532" i="1"/>
  <c r="G9532" i="1"/>
  <c r="A9532" i="1"/>
  <c r="R9531" i="1"/>
  <c r="J9531" i="1"/>
  <c r="I9531" i="1"/>
  <c r="G9531" i="1"/>
  <c r="A9531" i="1"/>
  <c r="R9530" i="1"/>
  <c r="J9530" i="1"/>
  <c r="I9530" i="1"/>
  <c r="G9530" i="1"/>
  <c r="A9530" i="1"/>
  <c r="R9529" i="1"/>
  <c r="J9529" i="1"/>
  <c r="I9529" i="1"/>
  <c r="G9529" i="1"/>
  <c r="A9529" i="1"/>
  <c r="R9528" i="1"/>
  <c r="J9528" i="1"/>
  <c r="I9528" i="1"/>
  <c r="G9528" i="1"/>
  <c r="A9528" i="1"/>
  <c r="R9527" i="1"/>
  <c r="J9527" i="1"/>
  <c r="I9527" i="1"/>
  <c r="G9527" i="1"/>
  <c r="A9527" i="1"/>
  <c r="R9526" i="1"/>
  <c r="J9526" i="1"/>
  <c r="I9526" i="1"/>
  <c r="G9526" i="1"/>
  <c r="A9526" i="1"/>
  <c r="R9525" i="1"/>
  <c r="J9525" i="1"/>
  <c r="I9525" i="1"/>
  <c r="G9525" i="1"/>
  <c r="A9525" i="1"/>
  <c r="R9524" i="1"/>
  <c r="J9524" i="1"/>
  <c r="I9524" i="1"/>
  <c r="G9524" i="1"/>
  <c r="A9524" i="1"/>
  <c r="R9523" i="1"/>
  <c r="J9523" i="1"/>
  <c r="I9523" i="1"/>
  <c r="G9523" i="1"/>
  <c r="A9523" i="1"/>
  <c r="R9522" i="1"/>
  <c r="J9522" i="1"/>
  <c r="I9522" i="1"/>
  <c r="G9522" i="1"/>
  <c r="A9522" i="1"/>
  <c r="R9521" i="1"/>
  <c r="J9521" i="1"/>
  <c r="I9521" i="1"/>
  <c r="G9521" i="1"/>
  <c r="A9521" i="1"/>
  <c r="R9520" i="1"/>
  <c r="J9520" i="1"/>
  <c r="I9520" i="1"/>
  <c r="G9520" i="1"/>
  <c r="A9520" i="1"/>
  <c r="R9519" i="1"/>
  <c r="J9519" i="1"/>
  <c r="I9519" i="1"/>
  <c r="G9519" i="1"/>
  <c r="A9519" i="1"/>
  <c r="R9518" i="1"/>
  <c r="J9518" i="1"/>
  <c r="I9518" i="1"/>
  <c r="G9518" i="1"/>
  <c r="A9518" i="1"/>
  <c r="R9517" i="1"/>
  <c r="J9517" i="1"/>
  <c r="I9517" i="1"/>
  <c r="G9517" i="1"/>
  <c r="A9517" i="1"/>
  <c r="R9516" i="1"/>
  <c r="J9516" i="1"/>
  <c r="I9516" i="1"/>
  <c r="G9516" i="1"/>
  <c r="A9516" i="1"/>
  <c r="R9515" i="1"/>
  <c r="J9515" i="1"/>
  <c r="I9515" i="1"/>
  <c r="G9515" i="1"/>
  <c r="A9515" i="1"/>
  <c r="R9514" i="1"/>
  <c r="J9514" i="1"/>
  <c r="I9514" i="1"/>
  <c r="G9514" i="1"/>
  <c r="A9514" i="1"/>
  <c r="R9513" i="1"/>
  <c r="J9513" i="1"/>
  <c r="I9513" i="1"/>
  <c r="G9513" i="1"/>
  <c r="A9513" i="1"/>
  <c r="R9512" i="1"/>
  <c r="J9512" i="1"/>
  <c r="I9512" i="1"/>
  <c r="G9512" i="1"/>
  <c r="A9512" i="1"/>
  <c r="R9511" i="1"/>
  <c r="J9511" i="1"/>
  <c r="I9511" i="1"/>
  <c r="G9511" i="1"/>
  <c r="A9511" i="1"/>
  <c r="R9510" i="1"/>
  <c r="J9510" i="1"/>
  <c r="I9510" i="1"/>
  <c r="G9510" i="1"/>
  <c r="A9510" i="1"/>
  <c r="R9509" i="1"/>
  <c r="J9509" i="1"/>
  <c r="I9509" i="1"/>
  <c r="G9509" i="1"/>
  <c r="A9509" i="1"/>
  <c r="R9508" i="1"/>
  <c r="J9508" i="1"/>
  <c r="I9508" i="1"/>
  <c r="G9508" i="1"/>
  <c r="A9508" i="1"/>
  <c r="R9507" i="1"/>
  <c r="J9507" i="1"/>
  <c r="I9507" i="1"/>
  <c r="G9507" i="1"/>
  <c r="A9507" i="1"/>
  <c r="R9506" i="1"/>
  <c r="J9506" i="1"/>
  <c r="I9506" i="1"/>
  <c r="G9506" i="1"/>
  <c r="A9506" i="1"/>
  <c r="R9505" i="1"/>
  <c r="J9505" i="1"/>
  <c r="I9505" i="1"/>
  <c r="G9505" i="1"/>
  <c r="A9505" i="1"/>
  <c r="R9504" i="1"/>
  <c r="J9504" i="1"/>
  <c r="I9504" i="1"/>
  <c r="G9504" i="1"/>
  <c r="A9504" i="1"/>
  <c r="R9503" i="1"/>
  <c r="J9503" i="1"/>
  <c r="I9503" i="1"/>
  <c r="G9503" i="1"/>
  <c r="A9503" i="1"/>
  <c r="R9502" i="1"/>
  <c r="J9502" i="1"/>
  <c r="I9502" i="1"/>
  <c r="G9502" i="1"/>
  <c r="A9502" i="1"/>
  <c r="R9501" i="1"/>
  <c r="J9501" i="1"/>
  <c r="I9501" i="1"/>
  <c r="G9501" i="1"/>
  <c r="A9501" i="1"/>
  <c r="R9500" i="1"/>
  <c r="J9500" i="1"/>
  <c r="I9500" i="1"/>
  <c r="G9500" i="1"/>
  <c r="A9500" i="1"/>
  <c r="R9499" i="1"/>
  <c r="J9499" i="1"/>
  <c r="I9499" i="1"/>
  <c r="G9499" i="1"/>
  <c r="A9499" i="1"/>
  <c r="R9498" i="1"/>
  <c r="J9498" i="1"/>
  <c r="I9498" i="1"/>
  <c r="G9498" i="1"/>
  <c r="A9498" i="1"/>
  <c r="R9497" i="1"/>
  <c r="J9497" i="1"/>
  <c r="I9497" i="1"/>
  <c r="G9497" i="1"/>
  <c r="A9497" i="1"/>
  <c r="R9496" i="1"/>
  <c r="J9496" i="1"/>
  <c r="I9496" i="1"/>
  <c r="G9496" i="1"/>
  <c r="A9496" i="1"/>
  <c r="R9495" i="1"/>
  <c r="J9495" i="1"/>
  <c r="I9495" i="1"/>
  <c r="G9495" i="1"/>
  <c r="A9495" i="1"/>
  <c r="R9494" i="1"/>
  <c r="J9494" i="1"/>
  <c r="I9494" i="1"/>
  <c r="G9494" i="1"/>
  <c r="A9494" i="1"/>
  <c r="R9493" i="1"/>
  <c r="J9493" i="1"/>
  <c r="I9493" i="1"/>
  <c r="G9493" i="1"/>
  <c r="A9493" i="1"/>
  <c r="R9492" i="1"/>
  <c r="J9492" i="1"/>
  <c r="I9492" i="1"/>
  <c r="G9492" i="1"/>
  <c r="A9492" i="1"/>
  <c r="R9491" i="1"/>
  <c r="J9491" i="1"/>
  <c r="I9491" i="1"/>
  <c r="G9491" i="1"/>
  <c r="A9491" i="1"/>
  <c r="R9490" i="1"/>
  <c r="J9490" i="1"/>
  <c r="I9490" i="1"/>
  <c r="G9490" i="1"/>
  <c r="A9490" i="1"/>
  <c r="R9489" i="1"/>
  <c r="J9489" i="1"/>
  <c r="I9489" i="1"/>
  <c r="G9489" i="1"/>
  <c r="A9489" i="1"/>
  <c r="R9488" i="1"/>
  <c r="J9488" i="1"/>
  <c r="I9488" i="1"/>
  <c r="G9488" i="1"/>
  <c r="A9488" i="1"/>
  <c r="R9487" i="1"/>
  <c r="J9487" i="1"/>
  <c r="I9487" i="1"/>
  <c r="G9487" i="1"/>
  <c r="A9487" i="1"/>
  <c r="R9486" i="1"/>
  <c r="J9486" i="1"/>
  <c r="I9486" i="1"/>
  <c r="G9486" i="1"/>
  <c r="A9486" i="1"/>
  <c r="R9485" i="1"/>
  <c r="J9485" i="1"/>
  <c r="I9485" i="1"/>
  <c r="G9485" i="1"/>
  <c r="A9485" i="1"/>
  <c r="R9484" i="1"/>
  <c r="J9484" i="1"/>
  <c r="I9484" i="1"/>
  <c r="G9484" i="1"/>
  <c r="A9484" i="1"/>
  <c r="R9483" i="1"/>
  <c r="J9483" i="1"/>
  <c r="I9483" i="1"/>
  <c r="G9483" i="1"/>
  <c r="A9483" i="1"/>
  <c r="R9482" i="1"/>
  <c r="J9482" i="1"/>
  <c r="I9482" i="1"/>
  <c r="G9482" i="1"/>
  <c r="A9482" i="1"/>
  <c r="R9481" i="1"/>
  <c r="J9481" i="1"/>
  <c r="I9481" i="1"/>
  <c r="G9481" i="1"/>
  <c r="A9481" i="1"/>
  <c r="R9480" i="1"/>
  <c r="J9480" i="1"/>
  <c r="I9480" i="1"/>
  <c r="G9480" i="1"/>
  <c r="A9480" i="1"/>
  <c r="R9479" i="1"/>
  <c r="J9479" i="1"/>
  <c r="I9479" i="1"/>
  <c r="G9479" i="1"/>
  <c r="A9479" i="1"/>
  <c r="R9478" i="1"/>
  <c r="J9478" i="1"/>
  <c r="I9478" i="1"/>
  <c r="G9478" i="1"/>
  <c r="A9478" i="1"/>
  <c r="R9477" i="1"/>
  <c r="J9477" i="1"/>
  <c r="I9477" i="1"/>
  <c r="G9477" i="1"/>
  <c r="A9477" i="1"/>
  <c r="R9476" i="1"/>
  <c r="J9476" i="1"/>
  <c r="I9476" i="1"/>
  <c r="G9476" i="1"/>
  <c r="A9476" i="1"/>
  <c r="R9475" i="1"/>
  <c r="J9475" i="1"/>
  <c r="I9475" i="1"/>
  <c r="G9475" i="1"/>
  <c r="A9475" i="1"/>
  <c r="R9474" i="1"/>
  <c r="J9474" i="1"/>
  <c r="I9474" i="1"/>
  <c r="G9474" i="1"/>
  <c r="A9474" i="1"/>
  <c r="R9473" i="1"/>
  <c r="J9473" i="1"/>
  <c r="I9473" i="1"/>
  <c r="G9473" i="1"/>
  <c r="A9473" i="1"/>
  <c r="R9472" i="1"/>
  <c r="J9472" i="1"/>
  <c r="I9472" i="1"/>
  <c r="G9472" i="1"/>
  <c r="A9472" i="1"/>
  <c r="R9471" i="1"/>
  <c r="J9471" i="1"/>
  <c r="I9471" i="1"/>
  <c r="G9471" i="1"/>
  <c r="A9471" i="1"/>
  <c r="R9470" i="1"/>
  <c r="J9470" i="1"/>
  <c r="I9470" i="1"/>
  <c r="G9470" i="1"/>
  <c r="A9470" i="1"/>
  <c r="R9469" i="1"/>
  <c r="J9469" i="1"/>
  <c r="I9469" i="1"/>
  <c r="G9469" i="1"/>
  <c r="A9469" i="1"/>
  <c r="R9468" i="1"/>
  <c r="J9468" i="1"/>
  <c r="I9468" i="1"/>
  <c r="G9468" i="1"/>
  <c r="A9468" i="1"/>
  <c r="R9467" i="1"/>
  <c r="J9467" i="1"/>
  <c r="I9467" i="1"/>
  <c r="G9467" i="1"/>
  <c r="A9467" i="1"/>
  <c r="R9466" i="1"/>
  <c r="J9466" i="1"/>
  <c r="I9466" i="1"/>
  <c r="G9466" i="1"/>
  <c r="A9466" i="1"/>
  <c r="R9465" i="1"/>
  <c r="J9465" i="1"/>
  <c r="I9465" i="1"/>
  <c r="G9465" i="1"/>
  <c r="A9465" i="1"/>
  <c r="R9464" i="1"/>
  <c r="J9464" i="1"/>
  <c r="I9464" i="1"/>
  <c r="G9464" i="1"/>
  <c r="A9464" i="1"/>
  <c r="R9463" i="1"/>
  <c r="J9463" i="1"/>
  <c r="I9463" i="1"/>
  <c r="G9463" i="1"/>
  <c r="A9463" i="1"/>
  <c r="R9462" i="1"/>
  <c r="J9462" i="1"/>
  <c r="I9462" i="1"/>
  <c r="G9462" i="1"/>
  <c r="A9462" i="1"/>
  <c r="R9461" i="1"/>
  <c r="J9461" i="1"/>
  <c r="I9461" i="1"/>
  <c r="G9461" i="1"/>
  <c r="A9461" i="1"/>
  <c r="R9460" i="1"/>
  <c r="J9460" i="1"/>
  <c r="I9460" i="1"/>
  <c r="G9460" i="1"/>
  <c r="A9460" i="1"/>
  <c r="R9459" i="1"/>
  <c r="J9459" i="1"/>
  <c r="I9459" i="1"/>
  <c r="G9459" i="1"/>
  <c r="A9459" i="1"/>
  <c r="R9458" i="1"/>
  <c r="J9458" i="1"/>
  <c r="I9458" i="1"/>
  <c r="G9458" i="1"/>
  <c r="A9458" i="1"/>
  <c r="R9457" i="1"/>
  <c r="J9457" i="1"/>
  <c r="I9457" i="1"/>
  <c r="G9457" i="1"/>
  <c r="A9457" i="1"/>
  <c r="R9456" i="1"/>
  <c r="J9456" i="1"/>
  <c r="I9456" i="1"/>
  <c r="G9456" i="1"/>
  <c r="A9456" i="1"/>
  <c r="R9455" i="1"/>
  <c r="J9455" i="1"/>
  <c r="I9455" i="1"/>
  <c r="G9455" i="1"/>
  <c r="A9455" i="1"/>
  <c r="R9454" i="1"/>
  <c r="J9454" i="1"/>
  <c r="I9454" i="1"/>
  <c r="G9454" i="1"/>
  <c r="A9454" i="1"/>
  <c r="R9453" i="1"/>
  <c r="J9453" i="1"/>
  <c r="I9453" i="1"/>
  <c r="G9453" i="1"/>
  <c r="A9453" i="1"/>
  <c r="R9452" i="1"/>
  <c r="J9452" i="1"/>
  <c r="I9452" i="1"/>
  <c r="G9452" i="1"/>
  <c r="A9452" i="1"/>
  <c r="R9451" i="1"/>
  <c r="J9451" i="1"/>
  <c r="I9451" i="1"/>
  <c r="G9451" i="1"/>
  <c r="A9451" i="1"/>
  <c r="R9450" i="1"/>
  <c r="J9450" i="1"/>
  <c r="I9450" i="1"/>
  <c r="G9450" i="1"/>
  <c r="A9450" i="1"/>
  <c r="R9449" i="1"/>
  <c r="J9449" i="1"/>
  <c r="I9449" i="1"/>
  <c r="G9449" i="1"/>
  <c r="A9449" i="1"/>
  <c r="R9448" i="1"/>
  <c r="J9448" i="1"/>
  <c r="I9448" i="1"/>
  <c r="G9448" i="1"/>
  <c r="A9448" i="1"/>
  <c r="R9447" i="1"/>
  <c r="J9447" i="1"/>
  <c r="I9447" i="1"/>
  <c r="G9447" i="1"/>
  <c r="A9447" i="1"/>
  <c r="R9446" i="1"/>
  <c r="J9446" i="1"/>
  <c r="I9446" i="1"/>
  <c r="G9446" i="1"/>
  <c r="A9446" i="1"/>
  <c r="R9445" i="1"/>
  <c r="J9445" i="1"/>
  <c r="I9445" i="1"/>
  <c r="G9445" i="1"/>
  <c r="A9445" i="1"/>
  <c r="R9444" i="1"/>
  <c r="J9444" i="1"/>
  <c r="I9444" i="1"/>
  <c r="G9444" i="1"/>
  <c r="A9444" i="1"/>
  <c r="R9443" i="1"/>
  <c r="J9443" i="1"/>
  <c r="I9443" i="1"/>
  <c r="G9443" i="1"/>
  <c r="A9443" i="1"/>
  <c r="R9442" i="1"/>
  <c r="J9442" i="1"/>
  <c r="I9442" i="1"/>
  <c r="G9442" i="1"/>
  <c r="A9442" i="1"/>
  <c r="R9441" i="1"/>
  <c r="J9441" i="1"/>
  <c r="I9441" i="1"/>
  <c r="G9441" i="1"/>
  <c r="A9441" i="1"/>
  <c r="R9440" i="1"/>
  <c r="J9440" i="1"/>
  <c r="I9440" i="1"/>
  <c r="G9440" i="1"/>
  <c r="A9440" i="1"/>
  <c r="R9439" i="1"/>
  <c r="J9439" i="1"/>
  <c r="I9439" i="1"/>
  <c r="G9439" i="1"/>
  <c r="A9439" i="1"/>
  <c r="R9438" i="1"/>
  <c r="J9438" i="1"/>
  <c r="I9438" i="1"/>
  <c r="G9438" i="1"/>
  <c r="A9438" i="1"/>
  <c r="R9437" i="1"/>
  <c r="J9437" i="1"/>
  <c r="I9437" i="1"/>
  <c r="G9437" i="1"/>
  <c r="A9437" i="1"/>
  <c r="R9436" i="1"/>
  <c r="J9436" i="1"/>
  <c r="I9436" i="1"/>
  <c r="G9436" i="1"/>
  <c r="A9436" i="1"/>
  <c r="R9435" i="1"/>
  <c r="J9435" i="1"/>
  <c r="I9435" i="1"/>
  <c r="G9435" i="1"/>
  <c r="A9435" i="1"/>
  <c r="R9434" i="1"/>
  <c r="J9434" i="1"/>
  <c r="I9434" i="1"/>
  <c r="G9434" i="1"/>
  <c r="A9434" i="1"/>
  <c r="R9433" i="1"/>
  <c r="J9433" i="1"/>
  <c r="I9433" i="1"/>
  <c r="G9433" i="1"/>
  <c r="A9433" i="1"/>
  <c r="R9432" i="1"/>
  <c r="J9432" i="1"/>
  <c r="I9432" i="1"/>
  <c r="G9432" i="1"/>
  <c r="A9432" i="1"/>
  <c r="R9431" i="1"/>
  <c r="J9431" i="1"/>
  <c r="I9431" i="1"/>
  <c r="G9431" i="1"/>
  <c r="A9431" i="1"/>
  <c r="R9430" i="1"/>
  <c r="J9430" i="1"/>
  <c r="I9430" i="1"/>
  <c r="G9430" i="1"/>
  <c r="A9430" i="1"/>
  <c r="R9429" i="1"/>
  <c r="J9429" i="1"/>
  <c r="I9429" i="1"/>
  <c r="G9429" i="1"/>
  <c r="A9429" i="1"/>
  <c r="R9428" i="1"/>
  <c r="J9428" i="1"/>
  <c r="I9428" i="1"/>
  <c r="G9428" i="1"/>
  <c r="A9428" i="1"/>
  <c r="R9427" i="1"/>
  <c r="J9427" i="1"/>
  <c r="I9427" i="1"/>
  <c r="G9427" i="1"/>
  <c r="A9427" i="1"/>
  <c r="R9426" i="1"/>
  <c r="J9426" i="1"/>
  <c r="I9426" i="1"/>
  <c r="G9426" i="1"/>
  <c r="A9426" i="1"/>
  <c r="R9425" i="1"/>
  <c r="J9425" i="1"/>
  <c r="I9425" i="1"/>
  <c r="G9425" i="1"/>
  <c r="A9425" i="1"/>
  <c r="R9424" i="1"/>
  <c r="J9424" i="1"/>
  <c r="I9424" i="1"/>
  <c r="G9424" i="1"/>
  <c r="A9424" i="1"/>
  <c r="R9423" i="1"/>
  <c r="J9423" i="1"/>
  <c r="I9423" i="1"/>
  <c r="G9423" i="1"/>
  <c r="A9423" i="1"/>
  <c r="R9422" i="1"/>
  <c r="J9422" i="1"/>
  <c r="I9422" i="1"/>
  <c r="G9422" i="1"/>
  <c r="A9422" i="1"/>
  <c r="R9421" i="1"/>
  <c r="J9421" i="1"/>
  <c r="I9421" i="1"/>
  <c r="G9421" i="1"/>
  <c r="A9421" i="1"/>
  <c r="R9420" i="1"/>
  <c r="J9420" i="1"/>
  <c r="I9420" i="1"/>
  <c r="G9420" i="1"/>
  <c r="A9420" i="1"/>
  <c r="R9419" i="1"/>
  <c r="J9419" i="1"/>
  <c r="I9419" i="1"/>
  <c r="G9419" i="1"/>
  <c r="A9419" i="1"/>
  <c r="R9418" i="1"/>
  <c r="J9418" i="1"/>
  <c r="I9418" i="1"/>
  <c r="G9418" i="1"/>
  <c r="A9418" i="1"/>
  <c r="R9417" i="1"/>
  <c r="J9417" i="1"/>
  <c r="I9417" i="1"/>
  <c r="G9417" i="1"/>
  <c r="A9417" i="1"/>
  <c r="R9416" i="1"/>
  <c r="J9416" i="1"/>
  <c r="I9416" i="1"/>
  <c r="G9416" i="1"/>
  <c r="A9416" i="1"/>
  <c r="R9415" i="1"/>
  <c r="J9415" i="1"/>
  <c r="I9415" i="1"/>
  <c r="G9415" i="1"/>
  <c r="A9415" i="1"/>
  <c r="R9414" i="1"/>
  <c r="J9414" i="1"/>
  <c r="I9414" i="1"/>
  <c r="G9414" i="1"/>
  <c r="A9414" i="1"/>
  <c r="R9413" i="1"/>
  <c r="J9413" i="1"/>
  <c r="I9413" i="1"/>
  <c r="G9413" i="1"/>
  <c r="A9413" i="1"/>
  <c r="R9412" i="1"/>
  <c r="J9412" i="1"/>
  <c r="I9412" i="1"/>
  <c r="G9412" i="1"/>
  <c r="A9412" i="1"/>
  <c r="R9411" i="1"/>
  <c r="J9411" i="1"/>
  <c r="I9411" i="1"/>
  <c r="G9411" i="1"/>
  <c r="A9411" i="1"/>
  <c r="R9410" i="1"/>
  <c r="J9410" i="1"/>
  <c r="I9410" i="1"/>
  <c r="G9410" i="1"/>
  <c r="A9410" i="1"/>
  <c r="R9409" i="1"/>
  <c r="J9409" i="1"/>
  <c r="I9409" i="1"/>
  <c r="G9409" i="1"/>
  <c r="A9409" i="1"/>
  <c r="R9408" i="1"/>
  <c r="J9408" i="1"/>
  <c r="I9408" i="1"/>
  <c r="G9408" i="1"/>
  <c r="A9408" i="1"/>
  <c r="R9407" i="1"/>
  <c r="J9407" i="1"/>
  <c r="I9407" i="1"/>
  <c r="G9407" i="1"/>
  <c r="A9407" i="1"/>
  <c r="R9406" i="1"/>
  <c r="J9406" i="1"/>
  <c r="I9406" i="1"/>
  <c r="G9406" i="1"/>
  <c r="A9406" i="1"/>
  <c r="R9405" i="1"/>
  <c r="J9405" i="1"/>
  <c r="I9405" i="1"/>
  <c r="G9405" i="1"/>
  <c r="A9405" i="1"/>
  <c r="R9404" i="1"/>
  <c r="J9404" i="1"/>
  <c r="I9404" i="1"/>
  <c r="G9404" i="1"/>
  <c r="A9404" i="1"/>
  <c r="R9403" i="1"/>
  <c r="J9403" i="1"/>
  <c r="I9403" i="1"/>
  <c r="G9403" i="1"/>
  <c r="A9403" i="1"/>
  <c r="R9402" i="1"/>
  <c r="J9402" i="1"/>
  <c r="I9402" i="1"/>
  <c r="G9402" i="1"/>
  <c r="A9402" i="1"/>
  <c r="R9401" i="1"/>
  <c r="J9401" i="1"/>
  <c r="I9401" i="1"/>
  <c r="G9401" i="1"/>
  <c r="A9401" i="1"/>
  <c r="R9400" i="1"/>
  <c r="J9400" i="1"/>
  <c r="I9400" i="1"/>
  <c r="G9400" i="1"/>
  <c r="A9400" i="1"/>
  <c r="R9399" i="1"/>
  <c r="J9399" i="1"/>
  <c r="I9399" i="1"/>
  <c r="G9399" i="1"/>
  <c r="A9399" i="1"/>
  <c r="R9398" i="1"/>
  <c r="J9398" i="1"/>
  <c r="I9398" i="1"/>
  <c r="G9398" i="1"/>
  <c r="A9398" i="1"/>
  <c r="R9397" i="1"/>
  <c r="J9397" i="1"/>
  <c r="I9397" i="1"/>
  <c r="G9397" i="1"/>
  <c r="A9397" i="1"/>
  <c r="R9396" i="1"/>
  <c r="J9396" i="1"/>
  <c r="I9396" i="1"/>
  <c r="G9396" i="1"/>
  <c r="A9396" i="1"/>
  <c r="R9395" i="1"/>
  <c r="J9395" i="1"/>
  <c r="I9395" i="1"/>
  <c r="G9395" i="1"/>
  <c r="A9395" i="1"/>
  <c r="R9394" i="1"/>
  <c r="J9394" i="1"/>
  <c r="I9394" i="1"/>
  <c r="G9394" i="1"/>
  <c r="A9394" i="1"/>
  <c r="R9393" i="1"/>
  <c r="J9393" i="1"/>
  <c r="I9393" i="1"/>
  <c r="G9393" i="1"/>
  <c r="A9393" i="1"/>
  <c r="R9392" i="1"/>
  <c r="J9392" i="1"/>
  <c r="I9392" i="1"/>
  <c r="G9392" i="1"/>
  <c r="A9392" i="1"/>
  <c r="R9391" i="1"/>
  <c r="J9391" i="1"/>
  <c r="I9391" i="1"/>
  <c r="G9391" i="1"/>
  <c r="A9391" i="1"/>
  <c r="R9390" i="1"/>
  <c r="J9390" i="1"/>
  <c r="I9390" i="1"/>
  <c r="G9390" i="1"/>
  <c r="A9390" i="1"/>
  <c r="R9389" i="1"/>
  <c r="J9389" i="1"/>
  <c r="I9389" i="1"/>
  <c r="G9389" i="1"/>
  <c r="A9389" i="1"/>
  <c r="R9388" i="1"/>
  <c r="J9388" i="1"/>
  <c r="I9388" i="1"/>
  <c r="G9388" i="1"/>
  <c r="A9388" i="1"/>
  <c r="R9387" i="1"/>
  <c r="J9387" i="1"/>
  <c r="I9387" i="1"/>
  <c r="G9387" i="1"/>
  <c r="A9387" i="1"/>
  <c r="R9386" i="1"/>
  <c r="J9386" i="1"/>
  <c r="I9386" i="1"/>
  <c r="G9386" i="1"/>
  <c r="A9386" i="1"/>
  <c r="R9385" i="1"/>
  <c r="J9385" i="1"/>
  <c r="I9385" i="1"/>
  <c r="G9385" i="1"/>
  <c r="A9385" i="1"/>
  <c r="R9384" i="1"/>
  <c r="J9384" i="1"/>
  <c r="I9384" i="1"/>
  <c r="G9384" i="1"/>
  <c r="A9384" i="1"/>
  <c r="R9383" i="1"/>
  <c r="J9383" i="1"/>
  <c r="I9383" i="1"/>
  <c r="G9383" i="1"/>
  <c r="A9383" i="1"/>
  <c r="R9382" i="1"/>
  <c r="J9382" i="1"/>
  <c r="I9382" i="1"/>
  <c r="G9382" i="1"/>
  <c r="A9382" i="1"/>
  <c r="R9381" i="1"/>
  <c r="J9381" i="1"/>
  <c r="I9381" i="1"/>
  <c r="G9381" i="1"/>
  <c r="A9381" i="1"/>
  <c r="R9380" i="1"/>
  <c r="J9380" i="1"/>
  <c r="I9380" i="1"/>
  <c r="G9380" i="1"/>
  <c r="A9380" i="1"/>
  <c r="R9379" i="1"/>
  <c r="J9379" i="1"/>
  <c r="I9379" i="1"/>
  <c r="G9379" i="1"/>
  <c r="A9379" i="1"/>
  <c r="R9378" i="1"/>
  <c r="J9378" i="1"/>
  <c r="I9378" i="1"/>
  <c r="G9378" i="1"/>
  <c r="A9378" i="1"/>
  <c r="R9377" i="1"/>
  <c r="J9377" i="1"/>
  <c r="I9377" i="1"/>
  <c r="G9377" i="1"/>
  <c r="A9377" i="1"/>
  <c r="R9376" i="1"/>
  <c r="J9376" i="1"/>
  <c r="I9376" i="1"/>
  <c r="G9376" i="1"/>
  <c r="A9376" i="1"/>
  <c r="R9375" i="1"/>
  <c r="J9375" i="1"/>
  <c r="I9375" i="1"/>
  <c r="G9375" i="1"/>
  <c r="A9375" i="1"/>
  <c r="R9374" i="1"/>
  <c r="J9374" i="1"/>
  <c r="I9374" i="1"/>
  <c r="G9374" i="1"/>
  <c r="A9374" i="1"/>
  <c r="R9373" i="1"/>
  <c r="J9373" i="1"/>
  <c r="I9373" i="1"/>
  <c r="G9373" i="1"/>
  <c r="A9373" i="1"/>
  <c r="R9372" i="1"/>
  <c r="J9372" i="1"/>
  <c r="I9372" i="1"/>
  <c r="G9372" i="1"/>
  <c r="A9372" i="1"/>
  <c r="R9371" i="1"/>
  <c r="J9371" i="1"/>
  <c r="I9371" i="1"/>
  <c r="G9371" i="1"/>
  <c r="A9371" i="1"/>
  <c r="R9370" i="1"/>
  <c r="J9370" i="1"/>
  <c r="I9370" i="1"/>
  <c r="G9370" i="1"/>
  <c r="A9370" i="1"/>
  <c r="R9369" i="1"/>
  <c r="J9369" i="1"/>
  <c r="I9369" i="1"/>
  <c r="G9369" i="1"/>
  <c r="A9369" i="1"/>
  <c r="R9368" i="1"/>
  <c r="J9368" i="1"/>
  <c r="I9368" i="1"/>
  <c r="G9368" i="1"/>
  <c r="A9368" i="1"/>
  <c r="R9367" i="1"/>
  <c r="J9367" i="1"/>
  <c r="I9367" i="1"/>
  <c r="G9367" i="1"/>
  <c r="A9367" i="1"/>
  <c r="R9366" i="1"/>
  <c r="J9366" i="1"/>
  <c r="I9366" i="1"/>
  <c r="G9366" i="1"/>
  <c r="A9366" i="1"/>
  <c r="R9365" i="1"/>
  <c r="J9365" i="1"/>
  <c r="I9365" i="1"/>
  <c r="G9365" i="1"/>
  <c r="A9365" i="1"/>
  <c r="R9364" i="1"/>
  <c r="J9364" i="1"/>
  <c r="I9364" i="1"/>
  <c r="G9364" i="1"/>
  <c r="A9364" i="1"/>
  <c r="R9363" i="1"/>
  <c r="J9363" i="1"/>
  <c r="I9363" i="1"/>
  <c r="G9363" i="1"/>
  <c r="A9363" i="1"/>
  <c r="R9362" i="1"/>
  <c r="J9362" i="1"/>
  <c r="I9362" i="1"/>
  <c r="G9362" i="1"/>
  <c r="A9362" i="1"/>
  <c r="R9361" i="1"/>
  <c r="J9361" i="1"/>
  <c r="I9361" i="1"/>
  <c r="G9361" i="1"/>
  <c r="A9361" i="1"/>
  <c r="R9360" i="1"/>
  <c r="J9360" i="1"/>
  <c r="I9360" i="1"/>
  <c r="G9360" i="1"/>
  <c r="A9360" i="1"/>
  <c r="R9359" i="1"/>
  <c r="J9359" i="1"/>
  <c r="I9359" i="1"/>
  <c r="G9359" i="1"/>
  <c r="A9359" i="1"/>
  <c r="R9358" i="1"/>
  <c r="J9358" i="1"/>
  <c r="I9358" i="1"/>
  <c r="G9358" i="1"/>
  <c r="A9358" i="1"/>
  <c r="R9357" i="1"/>
  <c r="J9357" i="1"/>
  <c r="I9357" i="1"/>
  <c r="G9357" i="1"/>
  <c r="A9357" i="1"/>
  <c r="R9356" i="1"/>
  <c r="J9356" i="1"/>
  <c r="I9356" i="1"/>
  <c r="G9356" i="1"/>
  <c r="A9356" i="1"/>
  <c r="R9355" i="1"/>
  <c r="J9355" i="1"/>
  <c r="I9355" i="1"/>
  <c r="G9355" i="1"/>
  <c r="A9355" i="1"/>
  <c r="R9354" i="1"/>
  <c r="J9354" i="1"/>
  <c r="I9354" i="1"/>
  <c r="G9354" i="1"/>
  <c r="A9354" i="1"/>
  <c r="R9353" i="1"/>
  <c r="J9353" i="1"/>
  <c r="I9353" i="1"/>
  <c r="G9353" i="1"/>
  <c r="A9353" i="1"/>
  <c r="R9352" i="1"/>
  <c r="J9352" i="1"/>
  <c r="I9352" i="1"/>
  <c r="G9352" i="1"/>
  <c r="A9352" i="1"/>
  <c r="R9351" i="1"/>
  <c r="J9351" i="1"/>
  <c r="I9351" i="1"/>
  <c r="G9351" i="1"/>
  <c r="A9351" i="1"/>
  <c r="R9350" i="1"/>
  <c r="J9350" i="1"/>
  <c r="I9350" i="1"/>
  <c r="G9350" i="1"/>
  <c r="A9350" i="1"/>
  <c r="R9349" i="1"/>
  <c r="J9349" i="1"/>
  <c r="I9349" i="1"/>
  <c r="G9349" i="1"/>
  <c r="A9349" i="1"/>
  <c r="R9348" i="1"/>
  <c r="J9348" i="1"/>
  <c r="I9348" i="1"/>
  <c r="G9348" i="1"/>
  <c r="A9348" i="1"/>
  <c r="R9347" i="1"/>
  <c r="J9347" i="1"/>
  <c r="I9347" i="1"/>
  <c r="G9347" i="1"/>
  <c r="A9347" i="1"/>
  <c r="R9346" i="1"/>
  <c r="J9346" i="1"/>
  <c r="I9346" i="1"/>
  <c r="G9346" i="1"/>
  <c r="A9346" i="1"/>
  <c r="R9345" i="1"/>
  <c r="J9345" i="1"/>
  <c r="I9345" i="1"/>
  <c r="G9345" i="1"/>
  <c r="A9345" i="1"/>
  <c r="R9344" i="1"/>
  <c r="J9344" i="1"/>
  <c r="I9344" i="1"/>
  <c r="G9344" i="1"/>
  <c r="A9344" i="1"/>
  <c r="R9343" i="1"/>
  <c r="J9343" i="1"/>
  <c r="I9343" i="1"/>
  <c r="G9343" i="1"/>
  <c r="A9343" i="1"/>
  <c r="R9342" i="1"/>
  <c r="J9342" i="1"/>
  <c r="I9342" i="1"/>
  <c r="G9342" i="1"/>
  <c r="A9342" i="1"/>
  <c r="R9341" i="1"/>
  <c r="J9341" i="1"/>
  <c r="I9341" i="1"/>
  <c r="G9341" i="1"/>
  <c r="A9341" i="1"/>
  <c r="R9340" i="1"/>
  <c r="J9340" i="1"/>
  <c r="I9340" i="1"/>
  <c r="G9340" i="1"/>
  <c r="A9340" i="1"/>
  <c r="R9339" i="1"/>
  <c r="J9339" i="1"/>
  <c r="I9339" i="1"/>
  <c r="G9339" i="1"/>
  <c r="A9339" i="1"/>
  <c r="R9338" i="1"/>
  <c r="J9338" i="1"/>
  <c r="I9338" i="1"/>
  <c r="G9338" i="1"/>
  <c r="A9338" i="1"/>
  <c r="R9337" i="1"/>
  <c r="J9337" i="1"/>
  <c r="I9337" i="1"/>
  <c r="G9337" i="1"/>
  <c r="A9337" i="1"/>
  <c r="R9336" i="1"/>
  <c r="J9336" i="1"/>
  <c r="I9336" i="1"/>
  <c r="G9336" i="1"/>
  <c r="A9336" i="1"/>
  <c r="R9335" i="1"/>
  <c r="J9335" i="1"/>
  <c r="I9335" i="1"/>
  <c r="G9335" i="1"/>
  <c r="A9335" i="1"/>
  <c r="R9334" i="1"/>
  <c r="J9334" i="1"/>
  <c r="I9334" i="1"/>
  <c r="G9334" i="1"/>
  <c r="A9334" i="1"/>
  <c r="R9333" i="1"/>
  <c r="J9333" i="1"/>
  <c r="I9333" i="1"/>
  <c r="G9333" i="1"/>
  <c r="A9333" i="1"/>
  <c r="R9332" i="1"/>
  <c r="J9332" i="1"/>
  <c r="I9332" i="1"/>
  <c r="G9332" i="1"/>
  <c r="A9332" i="1"/>
  <c r="R9331" i="1"/>
  <c r="J9331" i="1"/>
  <c r="I9331" i="1"/>
  <c r="G9331" i="1"/>
  <c r="A9331" i="1"/>
  <c r="R9330" i="1"/>
  <c r="J9330" i="1"/>
  <c r="I9330" i="1"/>
  <c r="G9330" i="1"/>
  <c r="A9330" i="1"/>
  <c r="R9329" i="1"/>
  <c r="J9329" i="1"/>
  <c r="I9329" i="1"/>
  <c r="G9329" i="1"/>
  <c r="A9329" i="1"/>
  <c r="R9328" i="1"/>
  <c r="J9328" i="1"/>
  <c r="I9328" i="1"/>
  <c r="G9328" i="1"/>
  <c r="A9328" i="1"/>
  <c r="R9327" i="1"/>
  <c r="J9327" i="1"/>
  <c r="I9327" i="1"/>
  <c r="G9327" i="1"/>
  <c r="A9327" i="1"/>
  <c r="R9326" i="1"/>
  <c r="J9326" i="1"/>
  <c r="I9326" i="1"/>
  <c r="G9326" i="1"/>
  <c r="A9326" i="1"/>
  <c r="R9325" i="1"/>
  <c r="J9325" i="1"/>
  <c r="I9325" i="1"/>
  <c r="G9325" i="1"/>
  <c r="A9325" i="1"/>
  <c r="R9324" i="1"/>
  <c r="J9324" i="1"/>
  <c r="I9324" i="1"/>
  <c r="G9324" i="1"/>
  <c r="A9324" i="1"/>
  <c r="R9323" i="1"/>
  <c r="J9323" i="1"/>
  <c r="I9323" i="1"/>
  <c r="G9323" i="1"/>
  <c r="A9323" i="1"/>
  <c r="R9322" i="1"/>
  <c r="J9322" i="1"/>
  <c r="I9322" i="1"/>
  <c r="G9322" i="1"/>
  <c r="A9322" i="1"/>
  <c r="R9321" i="1"/>
  <c r="J9321" i="1"/>
  <c r="I9321" i="1"/>
  <c r="G9321" i="1"/>
  <c r="A9321" i="1"/>
  <c r="R9320" i="1"/>
  <c r="J9320" i="1"/>
  <c r="I9320" i="1"/>
  <c r="G9320" i="1"/>
  <c r="A9320" i="1"/>
  <c r="R9319" i="1"/>
  <c r="J9319" i="1"/>
  <c r="I9319" i="1"/>
  <c r="G9319" i="1"/>
  <c r="A9319" i="1"/>
  <c r="R9318" i="1"/>
  <c r="J9318" i="1"/>
  <c r="I9318" i="1"/>
  <c r="G9318" i="1"/>
  <c r="A9318" i="1"/>
  <c r="R9317" i="1"/>
  <c r="J9317" i="1"/>
  <c r="I9317" i="1"/>
  <c r="G9317" i="1"/>
  <c r="A9317" i="1"/>
  <c r="R9316" i="1"/>
  <c r="J9316" i="1"/>
  <c r="I9316" i="1"/>
  <c r="G9316" i="1"/>
  <c r="A9316" i="1"/>
  <c r="R9315" i="1"/>
  <c r="J9315" i="1"/>
  <c r="I9315" i="1"/>
  <c r="G9315" i="1"/>
  <c r="A9315" i="1"/>
  <c r="R9314" i="1"/>
  <c r="J9314" i="1"/>
  <c r="I9314" i="1"/>
  <c r="G9314" i="1"/>
  <c r="A9314" i="1"/>
  <c r="R9313" i="1"/>
  <c r="J9313" i="1"/>
  <c r="I9313" i="1"/>
  <c r="G9313" i="1"/>
  <c r="A9313" i="1"/>
  <c r="R9312" i="1"/>
  <c r="J9312" i="1"/>
  <c r="I9312" i="1"/>
  <c r="G9312" i="1"/>
  <c r="A9312" i="1"/>
  <c r="R9311" i="1"/>
  <c r="J9311" i="1"/>
  <c r="I9311" i="1"/>
  <c r="G9311" i="1"/>
  <c r="A9311" i="1"/>
  <c r="R9310" i="1"/>
  <c r="J9310" i="1"/>
  <c r="I9310" i="1"/>
  <c r="G9310" i="1"/>
  <c r="A9310" i="1"/>
  <c r="R9309" i="1"/>
  <c r="J9309" i="1"/>
  <c r="I9309" i="1"/>
  <c r="G9309" i="1"/>
  <c r="A9309" i="1"/>
  <c r="R9308" i="1"/>
  <c r="J9308" i="1"/>
  <c r="I9308" i="1"/>
  <c r="G9308" i="1"/>
  <c r="A9308" i="1"/>
  <c r="R9307" i="1"/>
  <c r="J9307" i="1"/>
  <c r="I9307" i="1"/>
  <c r="G9307" i="1"/>
  <c r="A9307" i="1"/>
  <c r="R9306" i="1"/>
  <c r="J9306" i="1"/>
  <c r="I9306" i="1"/>
  <c r="G9306" i="1"/>
  <c r="A9306" i="1"/>
  <c r="R9305" i="1"/>
  <c r="J9305" i="1"/>
  <c r="I9305" i="1"/>
  <c r="G9305" i="1"/>
  <c r="A9305" i="1"/>
  <c r="R9304" i="1"/>
  <c r="J9304" i="1"/>
  <c r="I9304" i="1"/>
  <c r="G9304" i="1"/>
  <c r="A9304" i="1"/>
  <c r="R9303" i="1"/>
  <c r="J9303" i="1"/>
  <c r="I9303" i="1"/>
  <c r="G9303" i="1"/>
  <c r="A9303" i="1"/>
  <c r="R9302" i="1"/>
  <c r="J9302" i="1"/>
  <c r="I9302" i="1"/>
  <c r="G9302" i="1"/>
  <c r="A9302" i="1"/>
  <c r="R9301" i="1"/>
  <c r="J9301" i="1"/>
  <c r="I9301" i="1"/>
  <c r="G9301" i="1"/>
  <c r="A9301" i="1"/>
  <c r="R9300" i="1"/>
  <c r="J9300" i="1"/>
  <c r="I9300" i="1"/>
  <c r="G9300" i="1"/>
  <c r="A9300" i="1"/>
  <c r="R9299" i="1"/>
  <c r="J9299" i="1"/>
  <c r="I9299" i="1"/>
  <c r="G9299" i="1"/>
  <c r="A9299" i="1"/>
  <c r="R9298" i="1"/>
  <c r="J9298" i="1"/>
  <c r="I9298" i="1"/>
  <c r="G9298" i="1"/>
  <c r="A9298" i="1"/>
  <c r="R9297" i="1"/>
  <c r="J9297" i="1"/>
  <c r="I9297" i="1"/>
  <c r="G9297" i="1"/>
  <c r="A9297" i="1"/>
  <c r="R9296" i="1"/>
  <c r="J9296" i="1"/>
  <c r="I9296" i="1"/>
  <c r="G9296" i="1"/>
  <c r="A9296" i="1"/>
  <c r="R9295" i="1"/>
  <c r="J9295" i="1"/>
  <c r="I9295" i="1"/>
  <c r="G9295" i="1"/>
  <c r="A9295" i="1"/>
  <c r="R9294" i="1"/>
  <c r="J9294" i="1"/>
  <c r="I9294" i="1"/>
  <c r="G9294" i="1"/>
  <c r="A9294" i="1"/>
  <c r="R9293" i="1"/>
  <c r="J9293" i="1"/>
  <c r="I9293" i="1"/>
  <c r="G9293" i="1"/>
  <c r="A9293" i="1"/>
  <c r="R9292" i="1"/>
  <c r="J9292" i="1"/>
  <c r="I9292" i="1"/>
  <c r="G9292" i="1"/>
  <c r="A9292" i="1"/>
  <c r="R9291" i="1"/>
  <c r="J9291" i="1"/>
  <c r="I9291" i="1"/>
  <c r="G9291" i="1"/>
  <c r="A9291" i="1"/>
  <c r="R9290" i="1"/>
  <c r="J9290" i="1"/>
  <c r="I9290" i="1"/>
  <c r="G9290" i="1"/>
  <c r="A9290" i="1"/>
  <c r="R9289" i="1"/>
  <c r="J9289" i="1"/>
  <c r="I9289" i="1"/>
  <c r="G9289" i="1"/>
  <c r="A9289" i="1"/>
  <c r="R9288" i="1"/>
  <c r="J9288" i="1"/>
  <c r="I9288" i="1"/>
  <c r="G9288" i="1"/>
  <c r="A9288" i="1"/>
  <c r="R9287" i="1"/>
  <c r="J9287" i="1"/>
  <c r="I9287" i="1"/>
  <c r="G9287" i="1"/>
  <c r="A9287" i="1"/>
  <c r="R9286" i="1"/>
  <c r="J9286" i="1"/>
  <c r="I9286" i="1"/>
  <c r="G9286" i="1"/>
  <c r="A9286" i="1"/>
  <c r="R9285" i="1"/>
  <c r="J9285" i="1"/>
  <c r="I9285" i="1"/>
  <c r="G9285" i="1"/>
  <c r="A9285" i="1"/>
  <c r="R9284" i="1"/>
  <c r="J9284" i="1"/>
  <c r="I9284" i="1"/>
  <c r="G9284" i="1"/>
  <c r="A9284" i="1"/>
  <c r="R9283" i="1"/>
  <c r="J9283" i="1"/>
  <c r="I9283" i="1"/>
  <c r="G9283" i="1"/>
  <c r="A9283" i="1"/>
  <c r="R9282" i="1"/>
  <c r="J9282" i="1"/>
  <c r="I9282" i="1"/>
  <c r="G9282" i="1"/>
  <c r="A9282" i="1"/>
  <c r="R9281" i="1"/>
  <c r="J9281" i="1"/>
  <c r="I9281" i="1"/>
  <c r="G9281" i="1"/>
  <c r="A9281" i="1"/>
  <c r="R9280" i="1"/>
  <c r="J9280" i="1"/>
  <c r="I9280" i="1"/>
  <c r="G9280" i="1"/>
  <c r="A9280" i="1"/>
  <c r="R9279" i="1"/>
  <c r="J9279" i="1"/>
  <c r="I9279" i="1"/>
  <c r="G9279" i="1"/>
  <c r="A9279" i="1"/>
  <c r="R9278" i="1"/>
  <c r="J9278" i="1"/>
  <c r="I9278" i="1"/>
  <c r="G9278" i="1"/>
  <c r="A9278" i="1"/>
  <c r="R9277" i="1"/>
  <c r="J9277" i="1"/>
  <c r="I9277" i="1"/>
  <c r="G9277" i="1"/>
  <c r="A9277" i="1"/>
  <c r="R9276" i="1"/>
  <c r="J9276" i="1"/>
  <c r="I9276" i="1"/>
  <c r="G9276" i="1"/>
  <c r="A9276" i="1"/>
  <c r="R9275" i="1"/>
  <c r="J9275" i="1"/>
  <c r="I9275" i="1"/>
  <c r="G9275" i="1"/>
  <c r="A9275" i="1"/>
  <c r="R9274" i="1"/>
  <c r="J9274" i="1"/>
  <c r="I9274" i="1"/>
  <c r="G9274" i="1"/>
  <c r="A9274" i="1"/>
  <c r="R9273" i="1"/>
  <c r="J9273" i="1"/>
  <c r="I9273" i="1"/>
  <c r="G9273" i="1"/>
  <c r="A9273" i="1"/>
  <c r="R9272" i="1"/>
  <c r="J9272" i="1"/>
  <c r="I9272" i="1"/>
  <c r="G9272" i="1"/>
  <c r="A9272" i="1"/>
  <c r="R9271" i="1"/>
  <c r="J9271" i="1"/>
  <c r="I9271" i="1"/>
  <c r="G9271" i="1"/>
  <c r="A9271" i="1"/>
  <c r="R9270" i="1"/>
  <c r="J9270" i="1"/>
  <c r="I9270" i="1"/>
  <c r="G9270" i="1"/>
  <c r="A9270" i="1"/>
  <c r="R9269" i="1"/>
  <c r="J9269" i="1"/>
  <c r="I9269" i="1"/>
  <c r="G9269" i="1"/>
  <c r="A9269" i="1"/>
  <c r="R9268" i="1"/>
  <c r="J9268" i="1"/>
  <c r="I9268" i="1"/>
  <c r="G9268" i="1"/>
  <c r="A9268" i="1"/>
  <c r="R9267" i="1"/>
  <c r="J9267" i="1"/>
  <c r="I9267" i="1"/>
  <c r="G9267" i="1"/>
  <c r="A9267" i="1"/>
  <c r="R9266" i="1"/>
  <c r="J9266" i="1"/>
  <c r="I9266" i="1"/>
  <c r="G9266" i="1"/>
  <c r="A9266" i="1"/>
  <c r="R9265" i="1"/>
  <c r="J9265" i="1"/>
  <c r="I9265" i="1"/>
  <c r="G9265" i="1"/>
  <c r="A9265" i="1"/>
  <c r="R9264" i="1"/>
  <c r="J9264" i="1"/>
  <c r="I9264" i="1"/>
  <c r="G9264" i="1"/>
  <c r="A9264" i="1"/>
  <c r="R9263" i="1"/>
  <c r="J9263" i="1"/>
  <c r="I9263" i="1"/>
  <c r="G9263" i="1"/>
  <c r="A9263" i="1"/>
  <c r="R9262" i="1"/>
  <c r="J9262" i="1"/>
  <c r="I9262" i="1"/>
  <c r="G9262" i="1"/>
  <c r="A9262" i="1"/>
  <c r="R9261" i="1"/>
  <c r="J9261" i="1"/>
  <c r="I9261" i="1"/>
  <c r="G9261" i="1"/>
  <c r="A9261" i="1"/>
  <c r="R9260" i="1"/>
  <c r="J9260" i="1"/>
  <c r="I9260" i="1"/>
  <c r="G9260" i="1"/>
  <c r="A9260" i="1"/>
  <c r="R9259" i="1"/>
  <c r="J9259" i="1"/>
  <c r="I9259" i="1"/>
  <c r="G9259" i="1"/>
  <c r="A9259" i="1"/>
  <c r="R9258" i="1"/>
  <c r="J9258" i="1"/>
  <c r="I9258" i="1"/>
  <c r="G9258" i="1"/>
  <c r="A9258" i="1"/>
  <c r="R9257" i="1"/>
  <c r="J9257" i="1"/>
  <c r="I9257" i="1"/>
  <c r="G9257" i="1"/>
  <c r="A9257" i="1"/>
  <c r="R9256" i="1"/>
  <c r="J9256" i="1"/>
  <c r="I9256" i="1"/>
  <c r="G9256" i="1"/>
  <c r="A9256" i="1"/>
  <c r="R9255" i="1"/>
  <c r="J9255" i="1"/>
  <c r="I9255" i="1"/>
  <c r="G9255" i="1"/>
  <c r="A9255" i="1"/>
  <c r="R9254" i="1"/>
  <c r="J9254" i="1"/>
  <c r="I9254" i="1"/>
  <c r="G9254" i="1"/>
  <c r="A9254" i="1"/>
  <c r="R9253" i="1"/>
  <c r="J9253" i="1"/>
  <c r="I9253" i="1"/>
  <c r="G9253" i="1"/>
  <c r="A9253" i="1"/>
  <c r="R9252" i="1"/>
  <c r="J9252" i="1"/>
  <c r="I9252" i="1"/>
  <c r="G9252" i="1"/>
  <c r="A9252" i="1"/>
  <c r="R9251" i="1"/>
  <c r="J9251" i="1"/>
  <c r="I9251" i="1"/>
  <c r="G9251" i="1"/>
  <c r="A9251" i="1"/>
  <c r="R9250" i="1"/>
  <c r="J9250" i="1"/>
  <c r="I9250" i="1"/>
  <c r="G9250" i="1"/>
  <c r="A9250" i="1"/>
  <c r="R9249" i="1"/>
  <c r="J9249" i="1"/>
  <c r="I9249" i="1"/>
  <c r="G9249" i="1"/>
  <c r="A9249" i="1"/>
  <c r="R9248" i="1"/>
  <c r="J9248" i="1"/>
  <c r="I9248" i="1"/>
  <c r="G9248" i="1"/>
  <c r="A9248" i="1"/>
  <c r="R9247" i="1"/>
  <c r="J9247" i="1"/>
  <c r="I9247" i="1"/>
  <c r="G9247" i="1"/>
  <c r="A9247" i="1"/>
  <c r="R9246" i="1"/>
  <c r="J9246" i="1"/>
  <c r="I9246" i="1"/>
  <c r="G9246" i="1"/>
  <c r="A9246" i="1"/>
  <c r="R9245" i="1"/>
  <c r="J9245" i="1"/>
  <c r="I9245" i="1"/>
  <c r="G9245" i="1"/>
  <c r="A9245" i="1"/>
  <c r="R9244" i="1"/>
  <c r="J9244" i="1"/>
  <c r="I9244" i="1"/>
  <c r="G9244" i="1"/>
  <c r="A9244" i="1"/>
  <c r="R9243" i="1"/>
  <c r="J9243" i="1"/>
  <c r="I9243" i="1"/>
  <c r="G9243" i="1"/>
  <c r="A9243" i="1"/>
  <c r="R9242" i="1"/>
  <c r="J9242" i="1"/>
  <c r="I9242" i="1"/>
  <c r="G9242" i="1"/>
  <c r="A9242" i="1"/>
  <c r="R9241" i="1"/>
  <c r="J9241" i="1"/>
  <c r="I9241" i="1"/>
  <c r="G9241" i="1"/>
  <c r="A9241" i="1"/>
  <c r="R9240" i="1"/>
  <c r="J9240" i="1"/>
  <c r="I9240" i="1"/>
  <c r="G9240" i="1"/>
  <c r="A9240" i="1"/>
  <c r="R9239" i="1"/>
  <c r="J9239" i="1"/>
  <c r="I9239" i="1"/>
  <c r="G9239" i="1"/>
  <c r="A9239" i="1"/>
  <c r="R9238" i="1"/>
  <c r="J9238" i="1"/>
  <c r="I9238" i="1"/>
  <c r="G9238" i="1"/>
  <c r="A9238" i="1"/>
  <c r="R9237" i="1"/>
  <c r="J9237" i="1"/>
  <c r="I9237" i="1"/>
  <c r="G9237" i="1"/>
  <c r="A9237" i="1"/>
  <c r="R9236" i="1"/>
  <c r="J9236" i="1"/>
  <c r="I9236" i="1"/>
  <c r="G9236" i="1"/>
  <c r="A9236" i="1"/>
  <c r="R9235" i="1"/>
  <c r="J9235" i="1"/>
  <c r="I9235" i="1"/>
  <c r="G9235" i="1"/>
  <c r="A9235" i="1"/>
  <c r="R9234" i="1"/>
  <c r="J9234" i="1"/>
  <c r="I9234" i="1"/>
  <c r="G9234" i="1"/>
  <c r="A9234" i="1"/>
  <c r="R9233" i="1"/>
  <c r="J9233" i="1"/>
  <c r="I9233" i="1"/>
  <c r="G9233" i="1"/>
  <c r="A9233" i="1"/>
  <c r="R9232" i="1"/>
  <c r="J9232" i="1"/>
  <c r="I9232" i="1"/>
  <c r="G9232" i="1"/>
  <c r="A9232" i="1"/>
  <c r="R9231" i="1"/>
  <c r="J9231" i="1"/>
  <c r="I9231" i="1"/>
  <c r="G9231" i="1"/>
  <c r="A9231" i="1"/>
  <c r="R9230" i="1"/>
  <c r="J9230" i="1"/>
  <c r="I9230" i="1"/>
  <c r="G9230" i="1"/>
  <c r="A9230" i="1"/>
  <c r="R9229" i="1"/>
  <c r="J9229" i="1"/>
  <c r="I9229" i="1"/>
  <c r="G9229" i="1"/>
  <c r="A9229" i="1"/>
  <c r="R9228" i="1"/>
  <c r="J9228" i="1"/>
  <c r="I9228" i="1"/>
  <c r="G9228" i="1"/>
  <c r="A9228" i="1"/>
  <c r="R9227" i="1"/>
  <c r="J9227" i="1"/>
  <c r="I9227" i="1"/>
  <c r="G9227" i="1"/>
  <c r="A9227" i="1"/>
  <c r="R9226" i="1"/>
  <c r="J9226" i="1"/>
  <c r="I9226" i="1"/>
  <c r="G9226" i="1"/>
  <c r="A9226" i="1"/>
  <c r="R9225" i="1"/>
  <c r="J9225" i="1"/>
  <c r="I9225" i="1"/>
  <c r="G9225" i="1"/>
  <c r="A9225" i="1"/>
  <c r="R9224" i="1"/>
  <c r="J9224" i="1"/>
  <c r="I9224" i="1"/>
  <c r="G9224" i="1"/>
  <c r="A9224" i="1"/>
  <c r="R9223" i="1"/>
  <c r="J9223" i="1"/>
  <c r="I9223" i="1"/>
  <c r="G9223" i="1"/>
  <c r="A9223" i="1"/>
  <c r="R9222" i="1"/>
  <c r="J9222" i="1"/>
  <c r="I9222" i="1"/>
  <c r="G9222" i="1"/>
  <c r="A9222" i="1"/>
  <c r="R9221" i="1"/>
  <c r="J9221" i="1"/>
  <c r="I9221" i="1"/>
  <c r="G9221" i="1"/>
  <c r="A9221" i="1"/>
  <c r="R9220" i="1"/>
  <c r="J9220" i="1"/>
  <c r="I9220" i="1"/>
  <c r="G9220" i="1"/>
  <c r="A9220" i="1"/>
  <c r="R9219" i="1"/>
  <c r="J9219" i="1"/>
  <c r="I9219" i="1"/>
  <c r="G9219" i="1"/>
  <c r="A9219" i="1"/>
  <c r="R9218" i="1"/>
  <c r="J9218" i="1"/>
  <c r="I9218" i="1"/>
  <c r="G9218" i="1"/>
  <c r="A9218" i="1"/>
  <c r="R9217" i="1"/>
  <c r="J9217" i="1"/>
  <c r="I9217" i="1"/>
  <c r="G9217" i="1"/>
  <c r="A9217" i="1"/>
  <c r="R9216" i="1"/>
  <c r="J9216" i="1"/>
  <c r="I9216" i="1"/>
  <c r="G9216" i="1"/>
  <c r="A9216" i="1"/>
  <c r="R9215" i="1"/>
  <c r="J9215" i="1"/>
  <c r="I9215" i="1"/>
  <c r="G9215" i="1"/>
  <c r="A9215" i="1"/>
  <c r="R9214" i="1"/>
  <c r="J9214" i="1"/>
  <c r="I9214" i="1"/>
  <c r="G9214" i="1"/>
  <c r="A9214" i="1"/>
  <c r="R9213" i="1"/>
  <c r="J9213" i="1"/>
  <c r="I9213" i="1"/>
  <c r="G9213" i="1"/>
  <c r="A9213" i="1"/>
  <c r="R9212" i="1"/>
  <c r="J9212" i="1"/>
  <c r="I9212" i="1"/>
  <c r="G9212" i="1"/>
  <c r="A9212" i="1"/>
  <c r="R9211" i="1"/>
  <c r="J9211" i="1"/>
  <c r="I9211" i="1"/>
  <c r="G9211" i="1"/>
  <c r="A9211" i="1"/>
  <c r="R9210" i="1"/>
  <c r="J9210" i="1"/>
  <c r="I9210" i="1"/>
  <c r="G9210" i="1"/>
  <c r="A9210" i="1"/>
  <c r="R9209" i="1"/>
  <c r="J9209" i="1"/>
  <c r="I9209" i="1"/>
  <c r="G9209" i="1"/>
  <c r="A9209" i="1"/>
  <c r="R9208" i="1"/>
  <c r="J9208" i="1"/>
  <c r="I9208" i="1"/>
  <c r="G9208" i="1"/>
  <c r="A9208" i="1"/>
  <c r="R9207" i="1"/>
  <c r="J9207" i="1"/>
  <c r="I9207" i="1"/>
  <c r="G9207" i="1"/>
  <c r="A9207" i="1"/>
  <c r="R9206" i="1"/>
  <c r="J9206" i="1"/>
  <c r="I9206" i="1"/>
  <c r="G9206" i="1"/>
  <c r="A9206" i="1"/>
  <c r="R9205" i="1"/>
  <c r="J9205" i="1"/>
  <c r="I9205" i="1"/>
  <c r="G9205" i="1"/>
  <c r="A9205" i="1"/>
  <c r="R9204" i="1"/>
  <c r="J9204" i="1"/>
  <c r="I9204" i="1"/>
  <c r="G9204" i="1"/>
  <c r="A9204" i="1"/>
  <c r="R9203" i="1"/>
  <c r="J9203" i="1"/>
  <c r="I9203" i="1"/>
  <c r="G9203" i="1"/>
  <c r="A9203" i="1"/>
  <c r="R9202" i="1"/>
  <c r="J9202" i="1"/>
  <c r="I9202" i="1"/>
  <c r="G9202" i="1"/>
  <c r="A9202" i="1"/>
  <c r="R9201" i="1"/>
  <c r="J9201" i="1"/>
  <c r="I9201" i="1"/>
  <c r="G9201" i="1"/>
  <c r="A9201" i="1"/>
  <c r="R9200" i="1"/>
  <c r="J9200" i="1"/>
  <c r="I9200" i="1"/>
  <c r="G9200" i="1"/>
  <c r="A9200" i="1"/>
  <c r="R9199" i="1"/>
  <c r="J9199" i="1"/>
  <c r="I9199" i="1"/>
  <c r="G9199" i="1"/>
  <c r="A9199" i="1"/>
  <c r="R9198" i="1"/>
  <c r="J9198" i="1"/>
  <c r="I9198" i="1"/>
  <c r="G9198" i="1"/>
  <c r="A9198" i="1"/>
  <c r="R9197" i="1"/>
  <c r="J9197" i="1"/>
  <c r="I9197" i="1"/>
  <c r="G9197" i="1"/>
  <c r="A9197" i="1"/>
  <c r="R9196" i="1"/>
  <c r="J9196" i="1"/>
  <c r="I9196" i="1"/>
  <c r="G9196" i="1"/>
  <c r="A9196" i="1"/>
  <c r="R9195" i="1"/>
  <c r="J9195" i="1"/>
  <c r="I9195" i="1"/>
  <c r="G9195" i="1"/>
  <c r="A9195" i="1"/>
  <c r="R9194" i="1"/>
  <c r="J9194" i="1"/>
  <c r="I9194" i="1"/>
  <c r="G9194" i="1"/>
  <c r="A9194" i="1"/>
  <c r="R9193" i="1"/>
  <c r="J9193" i="1"/>
  <c r="I9193" i="1"/>
  <c r="G9193" i="1"/>
  <c r="A9193" i="1"/>
  <c r="R9192" i="1"/>
  <c r="J9192" i="1"/>
  <c r="I9192" i="1"/>
  <c r="G9192" i="1"/>
  <c r="A9192" i="1"/>
  <c r="R9191" i="1"/>
  <c r="J9191" i="1"/>
  <c r="I9191" i="1"/>
  <c r="G9191" i="1"/>
  <c r="A9191" i="1"/>
  <c r="R9190" i="1"/>
  <c r="J9190" i="1"/>
  <c r="I9190" i="1"/>
  <c r="G9190" i="1"/>
  <c r="A9190" i="1"/>
  <c r="R9189" i="1"/>
  <c r="J9189" i="1"/>
  <c r="I9189" i="1"/>
  <c r="G9189" i="1"/>
  <c r="A9189" i="1"/>
  <c r="R9188" i="1"/>
  <c r="J9188" i="1"/>
  <c r="I9188" i="1"/>
  <c r="G9188" i="1"/>
  <c r="A9188" i="1"/>
  <c r="R9187" i="1"/>
  <c r="J9187" i="1"/>
  <c r="I9187" i="1"/>
  <c r="G9187" i="1"/>
  <c r="A9187" i="1"/>
  <c r="R9186" i="1"/>
  <c r="J9186" i="1"/>
  <c r="I9186" i="1"/>
  <c r="G9186" i="1"/>
  <c r="A9186" i="1"/>
  <c r="R9185" i="1"/>
  <c r="J9185" i="1"/>
  <c r="I9185" i="1"/>
  <c r="G9185" i="1"/>
  <c r="A9185" i="1"/>
  <c r="R9184" i="1"/>
  <c r="J9184" i="1"/>
  <c r="I9184" i="1"/>
  <c r="G9184" i="1"/>
  <c r="A9184" i="1"/>
  <c r="R9183" i="1"/>
  <c r="J9183" i="1"/>
  <c r="I9183" i="1"/>
  <c r="G9183" i="1"/>
  <c r="A9183" i="1"/>
  <c r="R9182" i="1"/>
  <c r="J9182" i="1"/>
  <c r="I9182" i="1"/>
  <c r="G9182" i="1"/>
  <c r="A9182" i="1"/>
  <c r="R9181" i="1"/>
  <c r="J9181" i="1"/>
  <c r="I9181" i="1"/>
  <c r="G9181" i="1"/>
  <c r="A9181" i="1"/>
  <c r="R9180" i="1"/>
  <c r="J9180" i="1"/>
  <c r="I9180" i="1"/>
  <c r="G9180" i="1"/>
  <c r="A9180" i="1"/>
  <c r="R9179" i="1"/>
  <c r="J9179" i="1"/>
  <c r="I9179" i="1"/>
  <c r="G9179" i="1"/>
  <c r="A9179" i="1"/>
  <c r="R9178" i="1"/>
  <c r="J9178" i="1"/>
  <c r="I9178" i="1"/>
  <c r="G9178" i="1"/>
  <c r="A9178" i="1"/>
  <c r="R9177" i="1"/>
  <c r="J9177" i="1"/>
  <c r="I9177" i="1"/>
  <c r="G9177" i="1"/>
  <c r="A9177" i="1"/>
  <c r="R9176" i="1"/>
  <c r="J9176" i="1"/>
  <c r="I9176" i="1"/>
  <c r="G9176" i="1"/>
  <c r="A9176" i="1"/>
  <c r="R9175" i="1"/>
  <c r="J9175" i="1"/>
  <c r="I9175" i="1"/>
  <c r="G9175" i="1"/>
  <c r="A9175" i="1"/>
  <c r="R9174" i="1"/>
  <c r="J9174" i="1"/>
  <c r="I9174" i="1"/>
  <c r="G9174" i="1"/>
  <c r="A9174" i="1"/>
  <c r="R9173" i="1"/>
  <c r="J9173" i="1"/>
  <c r="I9173" i="1"/>
  <c r="G9173" i="1"/>
  <c r="A9173" i="1"/>
  <c r="R9172" i="1"/>
  <c r="J9172" i="1"/>
  <c r="I9172" i="1"/>
  <c r="G9172" i="1"/>
  <c r="A9172" i="1"/>
  <c r="R9171" i="1"/>
  <c r="J9171" i="1"/>
  <c r="I9171" i="1"/>
  <c r="G9171" i="1"/>
  <c r="A9171" i="1"/>
  <c r="R9170" i="1"/>
  <c r="J9170" i="1"/>
  <c r="I9170" i="1"/>
  <c r="G9170" i="1"/>
  <c r="A9170" i="1"/>
  <c r="R9169" i="1"/>
  <c r="J9169" i="1"/>
  <c r="I9169" i="1"/>
  <c r="G9169" i="1"/>
  <c r="A9169" i="1"/>
  <c r="R9168" i="1"/>
  <c r="J9168" i="1"/>
  <c r="I9168" i="1"/>
  <c r="G9168" i="1"/>
  <c r="A9168" i="1"/>
  <c r="R9167" i="1"/>
  <c r="J9167" i="1"/>
  <c r="I9167" i="1"/>
  <c r="G9167" i="1"/>
  <c r="A9167" i="1"/>
  <c r="R9166" i="1"/>
  <c r="J9166" i="1"/>
  <c r="I9166" i="1"/>
  <c r="G9166" i="1"/>
  <c r="A9166" i="1"/>
  <c r="R9165" i="1"/>
  <c r="J9165" i="1"/>
  <c r="I9165" i="1"/>
  <c r="G9165" i="1"/>
  <c r="A9165" i="1"/>
  <c r="R9164" i="1"/>
  <c r="J9164" i="1"/>
  <c r="I9164" i="1"/>
  <c r="G9164" i="1"/>
  <c r="A9164" i="1"/>
  <c r="R9163" i="1"/>
  <c r="J9163" i="1"/>
  <c r="I9163" i="1"/>
  <c r="G9163" i="1"/>
  <c r="A9163" i="1"/>
  <c r="R9162" i="1"/>
  <c r="J9162" i="1"/>
  <c r="I9162" i="1"/>
  <c r="G9162" i="1"/>
  <c r="A9162" i="1"/>
  <c r="R9161" i="1"/>
  <c r="J9161" i="1"/>
  <c r="I9161" i="1"/>
  <c r="G9161" i="1"/>
  <c r="A9161" i="1"/>
  <c r="R9160" i="1"/>
  <c r="J9160" i="1"/>
  <c r="I9160" i="1"/>
  <c r="G9160" i="1"/>
  <c r="A9160" i="1"/>
  <c r="R9159" i="1"/>
  <c r="J9159" i="1"/>
  <c r="I9159" i="1"/>
  <c r="G9159" i="1"/>
  <c r="A9159" i="1"/>
  <c r="R9158" i="1"/>
  <c r="J9158" i="1"/>
  <c r="I9158" i="1"/>
  <c r="G9158" i="1"/>
  <c r="A9158" i="1"/>
  <c r="R9157" i="1"/>
  <c r="J9157" i="1"/>
  <c r="I9157" i="1"/>
  <c r="G9157" i="1"/>
  <c r="A9157" i="1"/>
  <c r="R9156" i="1"/>
  <c r="J9156" i="1"/>
  <c r="I9156" i="1"/>
  <c r="G9156" i="1"/>
  <c r="A9156" i="1"/>
  <c r="R9155" i="1"/>
  <c r="J9155" i="1"/>
  <c r="I9155" i="1"/>
  <c r="G9155" i="1"/>
  <c r="A9155" i="1"/>
  <c r="R9154" i="1"/>
  <c r="J9154" i="1"/>
  <c r="I9154" i="1"/>
  <c r="G9154" i="1"/>
  <c r="A9154" i="1"/>
  <c r="R9153" i="1"/>
  <c r="J9153" i="1"/>
  <c r="I9153" i="1"/>
  <c r="G9153" i="1"/>
  <c r="A9153" i="1"/>
  <c r="R9152" i="1"/>
  <c r="J9152" i="1"/>
  <c r="I9152" i="1"/>
  <c r="G9152" i="1"/>
  <c r="A9152" i="1"/>
  <c r="R9151" i="1"/>
  <c r="J9151" i="1"/>
  <c r="I9151" i="1"/>
  <c r="G9151" i="1"/>
  <c r="A9151" i="1"/>
  <c r="R9150" i="1"/>
  <c r="J9150" i="1"/>
  <c r="I9150" i="1"/>
  <c r="G9150" i="1"/>
  <c r="A9150" i="1"/>
  <c r="R9149" i="1"/>
  <c r="J9149" i="1"/>
  <c r="I9149" i="1"/>
  <c r="G9149" i="1"/>
  <c r="A9149" i="1"/>
  <c r="R9148" i="1"/>
  <c r="J9148" i="1"/>
  <c r="I9148" i="1"/>
  <c r="G9148" i="1"/>
  <c r="A9148" i="1"/>
  <c r="R9147" i="1"/>
  <c r="J9147" i="1"/>
  <c r="I9147" i="1"/>
  <c r="G9147" i="1"/>
  <c r="A9147" i="1"/>
  <c r="R9146" i="1"/>
  <c r="J9146" i="1"/>
  <c r="I9146" i="1"/>
  <c r="G9146" i="1"/>
  <c r="A9146" i="1"/>
  <c r="R9145" i="1"/>
  <c r="J9145" i="1"/>
  <c r="I9145" i="1"/>
  <c r="G9145" i="1"/>
  <c r="A9145" i="1"/>
  <c r="R9144" i="1"/>
  <c r="J9144" i="1"/>
  <c r="I9144" i="1"/>
  <c r="G9144" i="1"/>
  <c r="A9144" i="1"/>
  <c r="R9143" i="1"/>
  <c r="J9143" i="1"/>
  <c r="I9143" i="1"/>
  <c r="G9143" i="1"/>
  <c r="A9143" i="1"/>
  <c r="R9142" i="1"/>
  <c r="J9142" i="1"/>
  <c r="I9142" i="1"/>
  <c r="G9142" i="1"/>
  <c r="A9142" i="1"/>
  <c r="R9141" i="1"/>
  <c r="J9141" i="1"/>
  <c r="I9141" i="1"/>
  <c r="G9141" i="1"/>
  <c r="A9141" i="1"/>
  <c r="R9140" i="1"/>
  <c r="J9140" i="1"/>
  <c r="I9140" i="1"/>
  <c r="G9140" i="1"/>
  <c r="A9140" i="1"/>
  <c r="R9139" i="1"/>
  <c r="J9139" i="1"/>
  <c r="I9139" i="1"/>
  <c r="G9139" i="1"/>
  <c r="A9139" i="1"/>
  <c r="R9138" i="1"/>
  <c r="J9138" i="1"/>
  <c r="I9138" i="1"/>
  <c r="G9138" i="1"/>
  <c r="A9138" i="1"/>
  <c r="R9137" i="1"/>
  <c r="J9137" i="1"/>
  <c r="I9137" i="1"/>
  <c r="G9137" i="1"/>
  <c r="A9137" i="1"/>
  <c r="R9136" i="1"/>
  <c r="J9136" i="1"/>
  <c r="I9136" i="1"/>
  <c r="G9136" i="1"/>
  <c r="A9136" i="1"/>
  <c r="R9135" i="1"/>
  <c r="J9135" i="1"/>
  <c r="I9135" i="1"/>
  <c r="G9135" i="1"/>
  <c r="A9135" i="1"/>
  <c r="R9134" i="1"/>
  <c r="J9134" i="1"/>
  <c r="I9134" i="1"/>
  <c r="G9134" i="1"/>
  <c r="A9134" i="1"/>
  <c r="R9133" i="1"/>
  <c r="J9133" i="1"/>
  <c r="I9133" i="1"/>
  <c r="G9133" i="1"/>
  <c r="A9133" i="1"/>
  <c r="R9132" i="1"/>
  <c r="J9132" i="1"/>
  <c r="I9132" i="1"/>
  <c r="G9132" i="1"/>
  <c r="A9132" i="1"/>
  <c r="R9131" i="1"/>
  <c r="J9131" i="1"/>
  <c r="I9131" i="1"/>
  <c r="G9131" i="1"/>
  <c r="A9131" i="1"/>
  <c r="R9130" i="1"/>
  <c r="J9130" i="1"/>
  <c r="I9130" i="1"/>
  <c r="G9130" i="1"/>
  <c r="A9130" i="1"/>
  <c r="R9129" i="1"/>
  <c r="J9129" i="1"/>
  <c r="I9129" i="1"/>
  <c r="G9129" i="1"/>
  <c r="A9129" i="1"/>
  <c r="R9128" i="1"/>
  <c r="J9128" i="1"/>
  <c r="I9128" i="1"/>
  <c r="G9128" i="1"/>
  <c r="A9128" i="1"/>
  <c r="R9127" i="1"/>
  <c r="J9127" i="1"/>
  <c r="I9127" i="1"/>
  <c r="G9127" i="1"/>
  <c r="A9127" i="1"/>
  <c r="R9126" i="1"/>
  <c r="J9126" i="1"/>
  <c r="I9126" i="1"/>
  <c r="G9126" i="1"/>
  <c r="A9126" i="1"/>
  <c r="R9125" i="1"/>
  <c r="J9125" i="1"/>
  <c r="I9125" i="1"/>
  <c r="G9125" i="1"/>
  <c r="A9125" i="1"/>
  <c r="R9124" i="1"/>
  <c r="J9124" i="1"/>
  <c r="I9124" i="1"/>
  <c r="G9124" i="1"/>
  <c r="A9124" i="1"/>
  <c r="R9123" i="1"/>
  <c r="J9123" i="1"/>
  <c r="I9123" i="1"/>
  <c r="G9123" i="1"/>
  <c r="A9123" i="1"/>
  <c r="R9122" i="1"/>
  <c r="J9122" i="1"/>
  <c r="I9122" i="1"/>
  <c r="G9122" i="1"/>
  <c r="A9122" i="1"/>
  <c r="R9121" i="1"/>
  <c r="J9121" i="1"/>
  <c r="I9121" i="1"/>
  <c r="G9121" i="1"/>
  <c r="A9121" i="1"/>
  <c r="R9120" i="1"/>
  <c r="J9120" i="1"/>
  <c r="I9120" i="1"/>
  <c r="G9120" i="1"/>
  <c r="A9120" i="1"/>
  <c r="R9119" i="1"/>
  <c r="J9119" i="1"/>
  <c r="I9119" i="1"/>
  <c r="G9119" i="1"/>
  <c r="A9119" i="1"/>
  <c r="R9118" i="1"/>
  <c r="J9118" i="1"/>
  <c r="I9118" i="1"/>
  <c r="G9118" i="1"/>
  <c r="A9118" i="1"/>
  <c r="R9117" i="1"/>
  <c r="J9117" i="1"/>
  <c r="I9117" i="1"/>
  <c r="G9117" i="1"/>
  <c r="A9117" i="1"/>
  <c r="R9116" i="1"/>
  <c r="J9116" i="1"/>
  <c r="I9116" i="1"/>
  <c r="G9116" i="1"/>
  <c r="A9116" i="1"/>
  <c r="R9115" i="1"/>
  <c r="J9115" i="1"/>
  <c r="I9115" i="1"/>
  <c r="G9115" i="1"/>
  <c r="A9115" i="1"/>
  <c r="R9114" i="1"/>
  <c r="J9114" i="1"/>
  <c r="I9114" i="1"/>
  <c r="G9114" i="1"/>
  <c r="A9114" i="1"/>
  <c r="R9113" i="1"/>
  <c r="J9113" i="1"/>
  <c r="I9113" i="1"/>
  <c r="G9113" i="1"/>
  <c r="A9113" i="1"/>
  <c r="R9112" i="1"/>
  <c r="J9112" i="1"/>
  <c r="I9112" i="1"/>
  <c r="G9112" i="1"/>
  <c r="A9112" i="1"/>
  <c r="R9111" i="1"/>
  <c r="J9111" i="1"/>
  <c r="I9111" i="1"/>
  <c r="G9111" i="1"/>
  <c r="A9111" i="1"/>
  <c r="R9110" i="1"/>
  <c r="J9110" i="1"/>
  <c r="I9110" i="1"/>
  <c r="G9110" i="1"/>
  <c r="A9110" i="1"/>
  <c r="R9109" i="1"/>
  <c r="J9109" i="1"/>
  <c r="I9109" i="1"/>
  <c r="G9109" i="1"/>
  <c r="A9109" i="1"/>
  <c r="R9108" i="1"/>
  <c r="J9108" i="1"/>
  <c r="I9108" i="1"/>
  <c r="G9108" i="1"/>
  <c r="A9108" i="1"/>
  <c r="R9107" i="1"/>
  <c r="J9107" i="1"/>
  <c r="I9107" i="1"/>
  <c r="G9107" i="1"/>
  <c r="A9107" i="1"/>
  <c r="R9106" i="1"/>
  <c r="J9106" i="1"/>
  <c r="I9106" i="1"/>
  <c r="G9106" i="1"/>
  <c r="A9106" i="1"/>
  <c r="R9105" i="1"/>
  <c r="J9105" i="1"/>
  <c r="I9105" i="1"/>
  <c r="G9105" i="1"/>
  <c r="A9105" i="1"/>
  <c r="R9104" i="1"/>
  <c r="J9104" i="1"/>
  <c r="I9104" i="1"/>
  <c r="G9104" i="1"/>
  <c r="A9104" i="1"/>
  <c r="R9103" i="1"/>
  <c r="J9103" i="1"/>
  <c r="I9103" i="1"/>
  <c r="G9103" i="1"/>
  <c r="A9103" i="1"/>
  <c r="R9102" i="1"/>
  <c r="J9102" i="1"/>
  <c r="I9102" i="1"/>
  <c r="G9102" i="1"/>
  <c r="A9102" i="1"/>
  <c r="R9101" i="1"/>
  <c r="J9101" i="1"/>
  <c r="I9101" i="1"/>
  <c r="G9101" i="1"/>
  <c r="A9101" i="1"/>
  <c r="R9100" i="1"/>
  <c r="J9100" i="1"/>
  <c r="I9100" i="1"/>
  <c r="G9100" i="1"/>
  <c r="A9100" i="1"/>
  <c r="R9099" i="1"/>
  <c r="J9099" i="1"/>
  <c r="I9099" i="1"/>
  <c r="G9099" i="1"/>
  <c r="A9099" i="1"/>
  <c r="R9098" i="1"/>
  <c r="J9098" i="1"/>
  <c r="I9098" i="1"/>
  <c r="G9098" i="1"/>
  <c r="A9098" i="1"/>
  <c r="R9097" i="1"/>
  <c r="J9097" i="1"/>
  <c r="I9097" i="1"/>
  <c r="G9097" i="1"/>
  <c r="A9097" i="1"/>
  <c r="R9096" i="1"/>
  <c r="J9096" i="1"/>
  <c r="I9096" i="1"/>
  <c r="G9096" i="1"/>
  <c r="A9096" i="1"/>
  <c r="R9095" i="1"/>
  <c r="J9095" i="1"/>
  <c r="I9095" i="1"/>
  <c r="G9095" i="1"/>
  <c r="A9095" i="1"/>
  <c r="R9094" i="1"/>
  <c r="J9094" i="1"/>
  <c r="I9094" i="1"/>
  <c r="G9094" i="1"/>
  <c r="A9094" i="1"/>
  <c r="R9093" i="1"/>
  <c r="J9093" i="1"/>
  <c r="I9093" i="1"/>
  <c r="G9093" i="1"/>
  <c r="A9093" i="1"/>
  <c r="R9092" i="1"/>
  <c r="J9092" i="1"/>
  <c r="I9092" i="1"/>
  <c r="G9092" i="1"/>
  <c r="A9092" i="1"/>
  <c r="R9091" i="1"/>
  <c r="J9091" i="1"/>
  <c r="I9091" i="1"/>
  <c r="G9091" i="1"/>
  <c r="A9091" i="1"/>
  <c r="R9090" i="1"/>
  <c r="J9090" i="1"/>
  <c r="I9090" i="1"/>
  <c r="G9090" i="1"/>
  <c r="A9090" i="1"/>
  <c r="R9089" i="1"/>
  <c r="J9089" i="1"/>
  <c r="I9089" i="1"/>
  <c r="G9089" i="1"/>
  <c r="A9089" i="1"/>
  <c r="R9088" i="1"/>
  <c r="J9088" i="1"/>
  <c r="I9088" i="1"/>
  <c r="G9088" i="1"/>
  <c r="A9088" i="1"/>
  <c r="R9087" i="1"/>
  <c r="J9087" i="1"/>
  <c r="I9087" i="1"/>
  <c r="G9087" i="1"/>
  <c r="A9087" i="1"/>
  <c r="R9086" i="1"/>
  <c r="J9086" i="1"/>
  <c r="I9086" i="1"/>
  <c r="G9086" i="1"/>
  <c r="A9086" i="1"/>
  <c r="R9085" i="1"/>
  <c r="J9085" i="1"/>
  <c r="I9085" i="1"/>
  <c r="G9085" i="1"/>
  <c r="A9085" i="1"/>
  <c r="R9084" i="1"/>
  <c r="J9084" i="1"/>
  <c r="I9084" i="1"/>
  <c r="G9084" i="1"/>
  <c r="A9084" i="1"/>
  <c r="R9083" i="1"/>
  <c r="J9083" i="1"/>
  <c r="I9083" i="1"/>
  <c r="G9083" i="1"/>
  <c r="A9083" i="1"/>
  <c r="R9082" i="1"/>
  <c r="J9082" i="1"/>
  <c r="I9082" i="1"/>
  <c r="G9082" i="1"/>
  <c r="A9082" i="1"/>
  <c r="R9081" i="1"/>
  <c r="J9081" i="1"/>
  <c r="I9081" i="1"/>
  <c r="G9081" i="1"/>
  <c r="A9081" i="1"/>
  <c r="R9080" i="1"/>
  <c r="J9080" i="1"/>
  <c r="I9080" i="1"/>
  <c r="G9080" i="1"/>
  <c r="A9080" i="1"/>
  <c r="R9079" i="1"/>
  <c r="J9079" i="1"/>
  <c r="I9079" i="1"/>
  <c r="G9079" i="1"/>
  <c r="A9079" i="1"/>
  <c r="R9078" i="1"/>
  <c r="J9078" i="1"/>
  <c r="I9078" i="1"/>
  <c r="G9078" i="1"/>
  <c r="A9078" i="1"/>
  <c r="R9077" i="1"/>
  <c r="J9077" i="1"/>
  <c r="I9077" i="1"/>
  <c r="G9077" i="1"/>
  <c r="A9077" i="1"/>
  <c r="R9076" i="1"/>
  <c r="J9076" i="1"/>
  <c r="I9076" i="1"/>
  <c r="G9076" i="1"/>
  <c r="A9076" i="1"/>
  <c r="R9075" i="1"/>
  <c r="J9075" i="1"/>
  <c r="I9075" i="1"/>
  <c r="G9075" i="1"/>
  <c r="A9075" i="1"/>
  <c r="R9074" i="1"/>
  <c r="J9074" i="1"/>
  <c r="I9074" i="1"/>
  <c r="G9074" i="1"/>
  <c r="A9074" i="1"/>
  <c r="R9073" i="1"/>
  <c r="J9073" i="1"/>
  <c r="I9073" i="1"/>
  <c r="G9073" i="1"/>
  <c r="A9073" i="1"/>
  <c r="R9072" i="1"/>
  <c r="J9072" i="1"/>
  <c r="I9072" i="1"/>
  <c r="G9072" i="1"/>
  <c r="A9072" i="1"/>
  <c r="R9071" i="1"/>
  <c r="J9071" i="1"/>
  <c r="I9071" i="1"/>
  <c r="G9071" i="1"/>
  <c r="A9071" i="1"/>
  <c r="R9070" i="1"/>
  <c r="J9070" i="1"/>
  <c r="I9070" i="1"/>
  <c r="G9070" i="1"/>
  <c r="A9070" i="1"/>
  <c r="R9069" i="1"/>
  <c r="J9069" i="1"/>
  <c r="I9069" i="1"/>
  <c r="G9069" i="1"/>
  <c r="A9069" i="1"/>
  <c r="R9068" i="1"/>
  <c r="J9068" i="1"/>
  <c r="I9068" i="1"/>
  <c r="G9068" i="1"/>
  <c r="A9068" i="1"/>
  <c r="R9067" i="1"/>
  <c r="J9067" i="1"/>
  <c r="I9067" i="1"/>
  <c r="G9067" i="1"/>
  <c r="A9067" i="1"/>
  <c r="R9066" i="1"/>
  <c r="J9066" i="1"/>
  <c r="I9066" i="1"/>
  <c r="G9066" i="1"/>
  <c r="A9066" i="1"/>
  <c r="R9065" i="1"/>
  <c r="J9065" i="1"/>
  <c r="I9065" i="1"/>
  <c r="G9065" i="1"/>
  <c r="A9065" i="1"/>
  <c r="R9064" i="1"/>
  <c r="J9064" i="1"/>
  <c r="I9064" i="1"/>
  <c r="G9064" i="1"/>
  <c r="A9064" i="1"/>
  <c r="R9063" i="1"/>
  <c r="J9063" i="1"/>
  <c r="I9063" i="1"/>
  <c r="G9063" i="1"/>
  <c r="A9063" i="1"/>
  <c r="R9062" i="1"/>
  <c r="J9062" i="1"/>
  <c r="I9062" i="1"/>
  <c r="G9062" i="1"/>
  <c r="A9062" i="1"/>
  <c r="R9061" i="1"/>
  <c r="J9061" i="1"/>
  <c r="I9061" i="1"/>
  <c r="G9061" i="1"/>
  <c r="A9061" i="1"/>
  <c r="R9060" i="1"/>
  <c r="J9060" i="1"/>
  <c r="I9060" i="1"/>
  <c r="G9060" i="1"/>
  <c r="A9060" i="1"/>
  <c r="R9059" i="1"/>
  <c r="J9059" i="1"/>
  <c r="I9059" i="1"/>
  <c r="G9059" i="1"/>
  <c r="A9059" i="1"/>
  <c r="R9058" i="1"/>
  <c r="J9058" i="1"/>
  <c r="I9058" i="1"/>
  <c r="G9058" i="1"/>
  <c r="A9058" i="1"/>
  <c r="R9057" i="1"/>
  <c r="J9057" i="1"/>
  <c r="I9057" i="1"/>
  <c r="G9057" i="1"/>
  <c r="A9057" i="1"/>
  <c r="R9056" i="1"/>
  <c r="J9056" i="1"/>
  <c r="I9056" i="1"/>
  <c r="G9056" i="1"/>
  <c r="A9056" i="1"/>
  <c r="R9055" i="1"/>
  <c r="J9055" i="1"/>
  <c r="I9055" i="1"/>
  <c r="G9055" i="1"/>
  <c r="A9055" i="1"/>
  <c r="R9054" i="1"/>
  <c r="J9054" i="1"/>
  <c r="I9054" i="1"/>
  <c r="G9054" i="1"/>
  <c r="A9054" i="1"/>
  <c r="R9053" i="1"/>
  <c r="J9053" i="1"/>
  <c r="I9053" i="1"/>
  <c r="G9053" i="1"/>
  <c r="A9053" i="1"/>
  <c r="R9052" i="1"/>
  <c r="J9052" i="1"/>
  <c r="I9052" i="1"/>
  <c r="G9052" i="1"/>
  <c r="A9052" i="1"/>
  <c r="R9051" i="1"/>
  <c r="J9051" i="1"/>
  <c r="I9051" i="1"/>
  <c r="G9051" i="1"/>
  <c r="A9051" i="1"/>
  <c r="R9050" i="1"/>
  <c r="J9050" i="1"/>
  <c r="I9050" i="1"/>
  <c r="G9050" i="1"/>
  <c r="A9050" i="1"/>
  <c r="R9049" i="1"/>
  <c r="J9049" i="1"/>
  <c r="I9049" i="1"/>
  <c r="G9049" i="1"/>
  <c r="A9049" i="1"/>
  <c r="R9048" i="1"/>
  <c r="J9048" i="1"/>
  <c r="I9048" i="1"/>
  <c r="G9048" i="1"/>
  <c r="A9048" i="1"/>
  <c r="R9047" i="1"/>
  <c r="J9047" i="1"/>
  <c r="I9047" i="1"/>
  <c r="G9047" i="1"/>
  <c r="A9047" i="1"/>
  <c r="R9046" i="1"/>
  <c r="J9046" i="1"/>
  <c r="I9046" i="1"/>
  <c r="G9046" i="1"/>
  <c r="A9046" i="1"/>
  <c r="R9045" i="1"/>
  <c r="J9045" i="1"/>
  <c r="I9045" i="1"/>
  <c r="G9045" i="1"/>
  <c r="A9045" i="1"/>
  <c r="R9044" i="1"/>
  <c r="J9044" i="1"/>
  <c r="I9044" i="1"/>
  <c r="G9044" i="1"/>
  <c r="A9044" i="1"/>
  <c r="R9043" i="1"/>
  <c r="J9043" i="1"/>
  <c r="I9043" i="1"/>
  <c r="G9043" i="1"/>
  <c r="A9043" i="1"/>
  <c r="R9042" i="1"/>
  <c r="J9042" i="1"/>
  <c r="I9042" i="1"/>
  <c r="G9042" i="1"/>
  <c r="A9042" i="1"/>
  <c r="R9041" i="1"/>
  <c r="J9041" i="1"/>
  <c r="I9041" i="1"/>
  <c r="G9041" i="1"/>
  <c r="A9041" i="1"/>
  <c r="R9040" i="1"/>
  <c r="J9040" i="1"/>
  <c r="I9040" i="1"/>
  <c r="G9040" i="1"/>
  <c r="A9040" i="1"/>
  <c r="R9039" i="1"/>
  <c r="J9039" i="1"/>
  <c r="I9039" i="1"/>
  <c r="G9039" i="1"/>
  <c r="A9039" i="1"/>
  <c r="R9038" i="1"/>
  <c r="J9038" i="1"/>
  <c r="I9038" i="1"/>
  <c r="G9038" i="1"/>
  <c r="A9038" i="1"/>
  <c r="R9037" i="1"/>
  <c r="J9037" i="1"/>
  <c r="I9037" i="1"/>
  <c r="G9037" i="1"/>
  <c r="A9037" i="1"/>
  <c r="R9036" i="1"/>
  <c r="J9036" i="1"/>
  <c r="I9036" i="1"/>
  <c r="G9036" i="1"/>
  <c r="A9036" i="1"/>
  <c r="R9035" i="1"/>
  <c r="J9035" i="1"/>
  <c r="I9035" i="1"/>
  <c r="G9035" i="1"/>
  <c r="A9035" i="1"/>
  <c r="R9034" i="1"/>
  <c r="J9034" i="1"/>
  <c r="I9034" i="1"/>
  <c r="G9034" i="1"/>
  <c r="A9034" i="1"/>
  <c r="R9033" i="1"/>
  <c r="J9033" i="1"/>
  <c r="I9033" i="1"/>
  <c r="G9033" i="1"/>
  <c r="A9033" i="1"/>
  <c r="R9032" i="1"/>
  <c r="J9032" i="1"/>
  <c r="I9032" i="1"/>
  <c r="G9032" i="1"/>
  <c r="A9032" i="1"/>
  <c r="R9031" i="1"/>
  <c r="J9031" i="1"/>
  <c r="I9031" i="1"/>
  <c r="G9031" i="1"/>
  <c r="A9031" i="1"/>
  <c r="R9030" i="1"/>
  <c r="J9030" i="1"/>
  <c r="I9030" i="1"/>
  <c r="G9030" i="1"/>
  <c r="A9030" i="1"/>
  <c r="R9029" i="1"/>
  <c r="J9029" i="1"/>
  <c r="I9029" i="1"/>
  <c r="G9029" i="1"/>
  <c r="A9029" i="1"/>
  <c r="R9028" i="1"/>
  <c r="J9028" i="1"/>
  <c r="I9028" i="1"/>
  <c r="G9028" i="1"/>
  <c r="A9028" i="1"/>
  <c r="R9027" i="1"/>
  <c r="J9027" i="1"/>
  <c r="I9027" i="1"/>
  <c r="G9027" i="1"/>
  <c r="A9027" i="1"/>
  <c r="R9026" i="1"/>
  <c r="J9026" i="1"/>
  <c r="I9026" i="1"/>
  <c r="G9026" i="1"/>
  <c r="A9026" i="1"/>
  <c r="R9025" i="1"/>
  <c r="J9025" i="1"/>
  <c r="I9025" i="1"/>
  <c r="G9025" i="1"/>
  <c r="A9025" i="1"/>
  <c r="R9024" i="1"/>
  <c r="J9024" i="1"/>
  <c r="I9024" i="1"/>
  <c r="G9024" i="1"/>
  <c r="A9024" i="1"/>
  <c r="R9023" i="1"/>
  <c r="J9023" i="1"/>
  <c r="I9023" i="1"/>
  <c r="G9023" i="1"/>
  <c r="A9023" i="1"/>
  <c r="R9022" i="1"/>
  <c r="J9022" i="1"/>
  <c r="I9022" i="1"/>
  <c r="G9022" i="1"/>
  <c r="A9022" i="1"/>
  <c r="R9021" i="1"/>
  <c r="J9021" i="1"/>
  <c r="I9021" i="1"/>
  <c r="G9021" i="1"/>
  <c r="A9021" i="1"/>
  <c r="R9020" i="1"/>
  <c r="J9020" i="1"/>
  <c r="I9020" i="1"/>
  <c r="G9020" i="1"/>
  <c r="A9020" i="1"/>
  <c r="R9019" i="1"/>
  <c r="J9019" i="1"/>
  <c r="I9019" i="1"/>
  <c r="G9019" i="1"/>
  <c r="A9019" i="1"/>
  <c r="R9018" i="1"/>
  <c r="J9018" i="1"/>
  <c r="I9018" i="1"/>
  <c r="G9018" i="1"/>
  <c r="A9018" i="1"/>
  <c r="R9017" i="1"/>
  <c r="J9017" i="1"/>
  <c r="I9017" i="1"/>
  <c r="G9017" i="1"/>
  <c r="A9017" i="1"/>
  <c r="R9016" i="1"/>
  <c r="J9016" i="1"/>
  <c r="I9016" i="1"/>
  <c r="G9016" i="1"/>
  <c r="A9016" i="1"/>
  <c r="R9015" i="1"/>
  <c r="J9015" i="1"/>
  <c r="I9015" i="1"/>
  <c r="G9015" i="1"/>
  <c r="A9015" i="1"/>
  <c r="R9014" i="1"/>
  <c r="J9014" i="1"/>
  <c r="I9014" i="1"/>
  <c r="G9014" i="1"/>
  <c r="A9014" i="1"/>
  <c r="R9013" i="1"/>
  <c r="J9013" i="1"/>
  <c r="I9013" i="1"/>
  <c r="G9013" i="1"/>
  <c r="A9013" i="1"/>
  <c r="R9012" i="1"/>
  <c r="J9012" i="1"/>
  <c r="I9012" i="1"/>
  <c r="G9012" i="1"/>
  <c r="A9012" i="1"/>
  <c r="R9011" i="1"/>
  <c r="J9011" i="1"/>
  <c r="I9011" i="1"/>
  <c r="G9011" i="1"/>
  <c r="A9011" i="1"/>
  <c r="R9010" i="1"/>
  <c r="J9010" i="1"/>
  <c r="I9010" i="1"/>
  <c r="G9010" i="1"/>
  <c r="A9010" i="1"/>
  <c r="R9009" i="1"/>
  <c r="J9009" i="1"/>
  <c r="I9009" i="1"/>
  <c r="G9009" i="1"/>
  <c r="A9009" i="1"/>
  <c r="R9008" i="1"/>
  <c r="J9008" i="1"/>
  <c r="I9008" i="1"/>
  <c r="G9008" i="1"/>
  <c r="A9008" i="1"/>
  <c r="R9007" i="1"/>
  <c r="J9007" i="1"/>
  <c r="I9007" i="1"/>
  <c r="G9007" i="1"/>
  <c r="A9007" i="1"/>
  <c r="R9006" i="1"/>
  <c r="J9006" i="1"/>
  <c r="I9006" i="1"/>
  <c r="G9006" i="1"/>
  <c r="A9006" i="1"/>
  <c r="R9005" i="1"/>
  <c r="J9005" i="1"/>
  <c r="I9005" i="1"/>
  <c r="G9005" i="1"/>
  <c r="A9005" i="1"/>
  <c r="R9004" i="1"/>
  <c r="J9004" i="1"/>
  <c r="I9004" i="1"/>
  <c r="G9004" i="1"/>
  <c r="A9004" i="1"/>
  <c r="R9003" i="1"/>
  <c r="J9003" i="1"/>
  <c r="I9003" i="1"/>
  <c r="G9003" i="1"/>
  <c r="A9003" i="1"/>
  <c r="R9002" i="1"/>
  <c r="J9002" i="1"/>
  <c r="I9002" i="1"/>
  <c r="G9002" i="1"/>
  <c r="A9002" i="1"/>
  <c r="R9001" i="1"/>
  <c r="J9001" i="1"/>
  <c r="I9001" i="1"/>
  <c r="G9001" i="1"/>
  <c r="A9001" i="1"/>
  <c r="R9000" i="1"/>
  <c r="J9000" i="1"/>
  <c r="I9000" i="1"/>
  <c r="G9000" i="1"/>
  <c r="A9000" i="1"/>
  <c r="R8999" i="1"/>
  <c r="J8999" i="1"/>
  <c r="I8999" i="1"/>
  <c r="G8999" i="1"/>
  <c r="A8999" i="1"/>
  <c r="R8998" i="1"/>
  <c r="J8998" i="1"/>
  <c r="I8998" i="1"/>
  <c r="G8998" i="1"/>
  <c r="A8998" i="1"/>
  <c r="R8997" i="1"/>
  <c r="J8997" i="1"/>
  <c r="I8997" i="1"/>
  <c r="G8997" i="1"/>
  <c r="A8997" i="1"/>
  <c r="R8996" i="1"/>
  <c r="J8996" i="1"/>
  <c r="I8996" i="1"/>
  <c r="G8996" i="1"/>
  <c r="A8996" i="1"/>
  <c r="R8995" i="1"/>
  <c r="J8995" i="1"/>
  <c r="I8995" i="1"/>
  <c r="G8995" i="1"/>
  <c r="A8995" i="1"/>
  <c r="R8994" i="1"/>
  <c r="J8994" i="1"/>
  <c r="I8994" i="1"/>
  <c r="G8994" i="1"/>
  <c r="A8994" i="1"/>
  <c r="R8993" i="1"/>
  <c r="J8993" i="1"/>
  <c r="I8993" i="1"/>
  <c r="G8993" i="1"/>
  <c r="A8993" i="1"/>
  <c r="R8992" i="1"/>
  <c r="J8992" i="1"/>
  <c r="I8992" i="1"/>
  <c r="G8992" i="1"/>
  <c r="A8992" i="1"/>
  <c r="R8991" i="1"/>
  <c r="J8991" i="1"/>
  <c r="I8991" i="1"/>
  <c r="G8991" i="1"/>
  <c r="A8991" i="1"/>
  <c r="R8990" i="1"/>
  <c r="J8990" i="1"/>
  <c r="I8990" i="1"/>
  <c r="G8990" i="1"/>
  <c r="A8990" i="1"/>
  <c r="R8989" i="1"/>
  <c r="J8989" i="1"/>
  <c r="I8989" i="1"/>
  <c r="G8989" i="1"/>
  <c r="A8989" i="1"/>
  <c r="R8988" i="1"/>
  <c r="J8988" i="1"/>
  <c r="I8988" i="1"/>
  <c r="G8988" i="1"/>
  <c r="A8988" i="1"/>
  <c r="R8987" i="1"/>
  <c r="J8987" i="1"/>
  <c r="I8987" i="1"/>
  <c r="G8987" i="1"/>
  <c r="A8987" i="1"/>
  <c r="R8986" i="1"/>
  <c r="J8986" i="1"/>
  <c r="I8986" i="1"/>
  <c r="G8986" i="1"/>
  <c r="A8986" i="1"/>
  <c r="R8985" i="1"/>
  <c r="J8985" i="1"/>
  <c r="I8985" i="1"/>
  <c r="G8985" i="1"/>
  <c r="A8985" i="1"/>
  <c r="R8984" i="1"/>
  <c r="J8984" i="1"/>
  <c r="I8984" i="1"/>
  <c r="G8984" i="1"/>
  <c r="A8984" i="1"/>
  <c r="R8983" i="1"/>
  <c r="J8983" i="1"/>
  <c r="I8983" i="1"/>
  <c r="G8983" i="1"/>
  <c r="A8983" i="1"/>
  <c r="R8982" i="1"/>
  <c r="J8982" i="1"/>
  <c r="I8982" i="1"/>
  <c r="G8982" i="1"/>
  <c r="A8982" i="1"/>
  <c r="R8981" i="1"/>
  <c r="J8981" i="1"/>
  <c r="I8981" i="1"/>
  <c r="G8981" i="1"/>
  <c r="A8981" i="1"/>
  <c r="R8980" i="1"/>
  <c r="J8980" i="1"/>
  <c r="I8980" i="1"/>
  <c r="G8980" i="1"/>
  <c r="A8980" i="1"/>
  <c r="R8979" i="1"/>
  <c r="J8979" i="1"/>
  <c r="I8979" i="1"/>
  <c r="G8979" i="1"/>
  <c r="A8979" i="1"/>
  <c r="R8978" i="1"/>
  <c r="J8978" i="1"/>
  <c r="I8978" i="1"/>
  <c r="G8978" i="1"/>
  <c r="A8978" i="1"/>
  <c r="R8977" i="1"/>
  <c r="J8977" i="1"/>
  <c r="I8977" i="1"/>
  <c r="G8977" i="1"/>
  <c r="A8977" i="1"/>
  <c r="R8976" i="1"/>
  <c r="J8976" i="1"/>
  <c r="I8976" i="1"/>
  <c r="G8976" i="1"/>
  <c r="A8976" i="1"/>
  <c r="R8975" i="1"/>
  <c r="J8975" i="1"/>
  <c r="I8975" i="1"/>
  <c r="G8975" i="1"/>
  <c r="A8975" i="1"/>
  <c r="R8974" i="1"/>
  <c r="J8974" i="1"/>
  <c r="I8974" i="1"/>
  <c r="G8974" i="1"/>
  <c r="A8974" i="1"/>
  <c r="R8973" i="1"/>
  <c r="J8973" i="1"/>
  <c r="I8973" i="1"/>
  <c r="G8973" i="1"/>
  <c r="A8973" i="1"/>
  <c r="R8972" i="1"/>
  <c r="J8972" i="1"/>
  <c r="I8972" i="1"/>
  <c r="G8972" i="1"/>
  <c r="A8972" i="1"/>
  <c r="R8971" i="1"/>
  <c r="J8971" i="1"/>
  <c r="I8971" i="1"/>
  <c r="G8971" i="1"/>
  <c r="A8971" i="1"/>
  <c r="R8970" i="1"/>
  <c r="J8970" i="1"/>
  <c r="I8970" i="1"/>
  <c r="G8970" i="1"/>
  <c r="A8970" i="1"/>
  <c r="R8969" i="1"/>
  <c r="J8969" i="1"/>
  <c r="I8969" i="1"/>
  <c r="G8969" i="1"/>
  <c r="A8969" i="1"/>
  <c r="R8968" i="1"/>
  <c r="J8968" i="1"/>
  <c r="I8968" i="1"/>
  <c r="G8968" i="1"/>
  <c r="A8968" i="1"/>
  <c r="R8967" i="1"/>
  <c r="J8967" i="1"/>
  <c r="I8967" i="1"/>
  <c r="G8967" i="1"/>
  <c r="A8967" i="1"/>
  <c r="R8966" i="1"/>
  <c r="J8966" i="1"/>
  <c r="I8966" i="1"/>
  <c r="G8966" i="1"/>
  <c r="A8966" i="1"/>
  <c r="R8965" i="1"/>
  <c r="J8965" i="1"/>
  <c r="I8965" i="1"/>
  <c r="G8965" i="1"/>
  <c r="A8965" i="1"/>
  <c r="R8964" i="1"/>
  <c r="J8964" i="1"/>
  <c r="I8964" i="1"/>
  <c r="G8964" i="1"/>
  <c r="A8964" i="1"/>
  <c r="R8963" i="1"/>
  <c r="J8963" i="1"/>
  <c r="I8963" i="1"/>
  <c r="G8963" i="1"/>
  <c r="A8963" i="1"/>
  <c r="R8962" i="1"/>
  <c r="J8962" i="1"/>
  <c r="I8962" i="1"/>
  <c r="G8962" i="1"/>
  <c r="A8962" i="1"/>
  <c r="R8961" i="1"/>
  <c r="J8961" i="1"/>
  <c r="I8961" i="1"/>
  <c r="G8961" i="1"/>
  <c r="A8961" i="1"/>
  <c r="R8960" i="1"/>
  <c r="J8960" i="1"/>
  <c r="I8960" i="1"/>
  <c r="G8960" i="1"/>
  <c r="A8960" i="1"/>
  <c r="R8959" i="1"/>
  <c r="J8959" i="1"/>
  <c r="I8959" i="1"/>
  <c r="G8959" i="1"/>
  <c r="A8959" i="1"/>
  <c r="R8958" i="1"/>
  <c r="J8958" i="1"/>
  <c r="I8958" i="1"/>
  <c r="G8958" i="1"/>
  <c r="A8958" i="1"/>
  <c r="R8957" i="1"/>
  <c r="J8957" i="1"/>
  <c r="I8957" i="1"/>
  <c r="G8957" i="1"/>
  <c r="A8957" i="1"/>
  <c r="R8956" i="1"/>
  <c r="J8956" i="1"/>
  <c r="I8956" i="1"/>
  <c r="G8956" i="1"/>
  <c r="A8956" i="1"/>
  <c r="R8955" i="1"/>
  <c r="J8955" i="1"/>
  <c r="I8955" i="1"/>
  <c r="G8955" i="1"/>
  <c r="A8955" i="1"/>
  <c r="R8954" i="1"/>
  <c r="J8954" i="1"/>
  <c r="I8954" i="1"/>
  <c r="G8954" i="1"/>
  <c r="A8954" i="1"/>
  <c r="R8953" i="1"/>
  <c r="J8953" i="1"/>
  <c r="I8953" i="1"/>
  <c r="G8953" i="1"/>
  <c r="A8953" i="1"/>
  <c r="R8952" i="1"/>
  <c r="J8952" i="1"/>
  <c r="I8952" i="1"/>
  <c r="G8952" i="1"/>
  <c r="A8952" i="1"/>
  <c r="R8951" i="1"/>
  <c r="J8951" i="1"/>
  <c r="I8951" i="1"/>
  <c r="G8951" i="1"/>
  <c r="A8951" i="1"/>
  <c r="R8950" i="1"/>
  <c r="J8950" i="1"/>
  <c r="I8950" i="1"/>
  <c r="G8950" i="1"/>
  <c r="A8950" i="1"/>
  <c r="R8949" i="1"/>
  <c r="J8949" i="1"/>
  <c r="I8949" i="1"/>
  <c r="G8949" i="1"/>
  <c r="A8949" i="1"/>
  <c r="R8948" i="1"/>
  <c r="J8948" i="1"/>
  <c r="I8948" i="1"/>
  <c r="G8948" i="1"/>
  <c r="A8948" i="1"/>
  <c r="R8947" i="1"/>
  <c r="J8947" i="1"/>
  <c r="I8947" i="1"/>
  <c r="G8947" i="1"/>
  <c r="A8947" i="1"/>
  <c r="R8946" i="1"/>
  <c r="J8946" i="1"/>
  <c r="I8946" i="1"/>
  <c r="G8946" i="1"/>
  <c r="A8946" i="1"/>
  <c r="R8945" i="1"/>
  <c r="J8945" i="1"/>
  <c r="I8945" i="1"/>
  <c r="G8945" i="1"/>
  <c r="A8945" i="1"/>
  <c r="R8944" i="1"/>
  <c r="J8944" i="1"/>
  <c r="I8944" i="1"/>
  <c r="G8944" i="1"/>
  <c r="A8944" i="1"/>
  <c r="R8943" i="1"/>
  <c r="J8943" i="1"/>
  <c r="I8943" i="1"/>
  <c r="G8943" i="1"/>
  <c r="A8943" i="1"/>
  <c r="R8942" i="1"/>
  <c r="J8942" i="1"/>
  <c r="I8942" i="1"/>
  <c r="G8942" i="1"/>
  <c r="A8942" i="1"/>
  <c r="R8941" i="1"/>
  <c r="J8941" i="1"/>
  <c r="I8941" i="1"/>
  <c r="G8941" i="1"/>
  <c r="A8941" i="1"/>
  <c r="R8940" i="1"/>
  <c r="J8940" i="1"/>
  <c r="I8940" i="1"/>
  <c r="G8940" i="1"/>
  <c r="A8940" i="1"/>
  <c r="R8939" i="1"/>
  <c r="J8939" i="1"/>
  <c r="I8939" i="1"/>
  <c r="G8939" i="1"/>
  <c r="A8939" i="1"/>
  <c r="R8938" i="1"/>
  <c r="J8938" i="1"/>
  <c r="I8938" i="1"/>
  <c r="G8938" i="1"/>
  <c r="A8938" i="1"/>
  <c r="R8937" i="1"/>
  <c r="J8937" i="1"/>
  <c r="I8937" i="1"/>
  <c r="G8937" i="1"/>
  <c r="A8937" i="1"/>
  <c r="R8936" i="1"/>
  <c r="J8936" i="1"/>
  <c r="I8936" i="1"/>
  <c r="G8936" i="1"/>
  <c r="A8936" i="1"/>
  <c r="R8935" i="1"/>
  <c r="J8935" i="1"/>
  <c r="I8935" i="1"/>
  <c r="G8935" i="1"/>
  <c r="A8935" i="1"/>
  <c r="R8934" i="1"/>
  <c r="J8934" i="1"/>
  <c r="I8934" i="1"/>
  <c r="G8934" i="1"/>
  <c r="A8934" i="1"/>
  <c r="R8933" i="1"/>
  <c r="J8933" i="1"/>
  <c r="I8933" i="1"/>
  <c r="G8933" i="1"/>
  <c r="A8933" i="1"/>
  <c r="R8932" i="1"/>
  <c r="J8932" i="1"/>
  <c r="I8932" i="1"/>
  <c r="G8932" i="1"/>
  <c r="A8932" i="1"/>
  <c r="R8931" i="1"/>
  <c r="J8931" i="1"/>
  <c r="I8931" i="1"/>
  <c r="G8931" i="1"/>
  <c r="A8931" i="1"/>
  <c r="R8930" i="1"/>
  <c r="J8930" i="1"/>
  <c r="I8930" i="1"/>
  <c r="G8930" i="1"/>
  <c r="A8930" i="1"/>
  <c r="R8929" i="1"/>
  <c r="J8929" i="1"/>
  <c r="I8929" i="1"/>
  <c r="G8929" i="1"/>
  <c r="A8929" i="1"/>
  <c r="R8928" i="1"/>
  <c r="J8928" i="1"/>
  <c r="I8928" i="1"/>
  <c r="G8928" i="1"/>
  <c r="A8928" i="1"/>
  <c r="R8927" i="1"/>
  <c r="J8927" i="1"/>
  <c r="I8927" i="1"/>
  <c r="G8927" i="1"/>
  <c r="A8927" i="1"/>
  <c r="R8926" i="1"/>
  <c r="J8926" i="1"/>
  <c r="I8926" i="1"/>
  <c r="G8926" i="1"/>
  <c r="A8926" i="1"/>
  <c r="R8925" i="1"/>
  <c r="J8925" i="1"/>
  <c r="I8925" i="1"/>
  <c r="G8925" i="1"/>
  <c r="A8925" i="1"/>
  <c r="R8924" i="1"/>
  <c r="J8924" i="1"/>
  <c r="I8924" i="1"/>
  <c r="G8924" i="1"/>
  <c r="A8924" i="1"/>
  <c r="R8923" i="1"/>
  <c r="J8923" i="1"/>
  <c r="I8923" i="1"/>
  <c r="G8923" i="1"/>
  <c r="A8923" i="1"/>
  <c r="R8922" i="1"/>
  <c r="J8922" i="1"/>
  <c r="I8922" i="1"/>
  <c r="G8922" i="1"/>
  <c r="A8922" i="1"/>
  <c r="R8921" i="1"/>
  <c r="J8921" i="1"/>
  <c r="I8921" i="1"/>
  <c r="G8921" i="1"/>
  <c r="A8921" i="1"/>
  <c r="R8920" i="1"/>
  <c r="J8920" i="1"/>
  <c r="I8920" i="1"/>
  <c r="G8920" i="1"/>
  <c r="A8920" i="1"/>
  <c r="R8919" i="1"/>
  <c r="J8919" i="1"/>
  <c r="I8919" i="1"/>
  <c r="G8919" i="1"/>
  <c r="A8919" i="1"/>
  <c r="R8918" i="1"/>
  <c r="J8918" i="1"/>
  <c r="I8918" i="1"/>
  <c r="G8918" i="1"/>
  <c r="A8918" i="1"/>
  <c r="R8917" i="1"/>
  <c r="J8917" i="1"/>
  <c r="I8917" i="1"/>
  <c r="G8917" i="1"/>
  <c r="A8917" i="1"/>
  <c r="R8916" i="1"/>
  <c r="J8916" i="1"/>
  <c r="I8916" i="1"/>
  <c r="G8916" i="1"/>
  <c r="A8916" i="1"/>
  <c r="R8915" i="1"/>
  <c r="J8915" i="1"/>
  <c r="I8915" i="1"/>
  <c r="G8915" i="1"/>
  <c r="A8915" i="1"/>
  <c r="R8914" i="1"/>
  <c r="J8914" i="1"/>
  <c r="I8914" i="1"/>
  <c r="G8914" i="1"/>
  <c r="A8914" i="1"/>
  <c r="R8913" i="1"/>
  <c r="J8913" i="1"/>
  <c r="I8913" i="1"/>
  <c r="G8913" i="1"/>
  <c r="A8913" i="1"/>
  <c r="R8912" i="1"/>
  <c r="J8912" i="1"/>
  <c r="I8912" i="1"/>
  <c r="G8912" i="1"/>
  <c r="A8912" i="1"/>
  <c r="R8911" i="1"/>
  <c r="J8911" i="1"/>
  <c r="I8911" i="1"/>
  <c r="G8911" i="1"/>
  <c r="A8911" i="1"/>
  <c r="R8910" i="1"/>
  <c r="J8910" i="1"/>
  <c r="I8910" i="1"/>
  <c r="G8910" i="1"/>
  <c r="A8910" i="1"/>
  <c r="R8909" i="1"/>
  <c r="J8909" i="1"/>
  <c r="I8909" i="1"/>
  <c r="G8909" i="1"/>
  <c r="A8909" i="1"/>
  <c r="R8908" i="1"/>
  <c r="J8908" i="1"/>
  <c r="I8908" i="1"/>
  <c r="G8908" i="1"/>
  <c r="A8908" i="1"/>
  <c r="R8907" i="1"/>
  <c r="J8907" i="1"/>
  <c r="I8907" i="1"/>
  <c r="G8907" i="1"/>
  <c r="A8907" i="1"/>
  <c r="R8906" i="1"/>
  <c r="J8906" i="1"/>
  <c r="I8906" i="1"/>
  <c r="G8906" i="1"/>
  <c r="A8906" i="1"/>
  <c r="R8905" i="1"/>
  <c r="J8905" i="1"/>
  <c r="I8905" i="1"/>
  <c r="G8905" i="1"/>
  <c r="A8905" i="1"/>
  <c r="R8904" i="1"/>
  <c r="J8904" i="1"/>
  <c r="I8904" i="1"/>
  <c r="G8904" i="1"/>
  <c r="A8904" i="1"/>
  <c r="R8903" i="1"/>
  <c r="J8903" i="1"/>
  <c r="I8903" i="1"/>
  <c r="G8903" i="1"/>
  <c r="A8903" i="1"/>
  <c r="R8902" i="1"/>
  <c r="J8902" i="1"/>
  <c r="I8902" i="1"/>
  <c r="G8902" i="1"/>
  <c r="A8902" i="1"/>
  <c r="R8901" i="1"/>
  <c r="J8901" i="1"/>
  <c r="I8901" i="1"/>
  <c r="G8901" i="1"/>
  <c r="A8901" i="1"/>
  <c r="R8900" i="1"/>
  <c r="J8900" i="1"/>
  <c r="I8900" i="1"/>
  <c r="G8900" i="1"/>
  <c r="A8900" i="1"/>
  <c r="R8899" i="1"/>
  <c r="J8899" i="1"/>
  <c r="I8899" i="1"/>
  <c r="G8899" i="1"/>
  <c r="A8899" i="1"/>
  <c r="R8898" i="1"/>
  <c r="J8898" i="1"/>
  <c r="I8898" i="1"/>
  <c r="G8898" i="1"/>
  <c r="A8898" i="1"/>
  <c r="R8897" i="1"/>
  <c r="J8897" i="1"/>
  <c r="I8897" i="1"/>
  <c r="G8897" i="1"/>
  <c r="A8897" i="1"/>
  <c r="R8896" i="1"/>
  <c r="J8896" i="1"/>
  <c r="I8896" i="1"/>
  <c r="G8896" i="1"/>
  <c r="A8896" i="1"/>
  <c r="R8895" i="1"/>
  <c r="J8895" i="1"/>
  <c r="I8895" i="1"/>
  <c r="G8895" i="1"/>
  <c r="A8895" i="1"/>
  <c r="R8894" i="1"/>
  <c r="J8894" i="1"/>
  <c r="I8894" i="1"/>
  <c r="G8894" i="1"/>
  <c r="A8894" i="1"/>
  <c r="R8893" i="1"/>
  <c r="J8893" i="1"/>
  <c r="I8893" i="1"/>
  <c r="G8893" i="1"/>
  <c r="A8893" i="1"/>
  <c r="R8892" i="1"/>
  <c r="J8892" i="1"/>
  <c r="I8892" i="1"/>
  <c r="G8892" i="1"/>
  <c r="A8892" i="1"/>
  <c r="R8891" i="1"/>
  <c r="J8891" i="1"/>
  <c r="I8891" i="1"/>
  <c r="G8891" i="1"/>
  <c r="A8891" i="1"/>
  <c r="R8890" i="1"/>
  <c r="J8890" i="1"/>
  <c r="I8890" i="1"/>
  <c r="G8890" i="1"/>
  <c r="A8890" i="1"/>
  <c r="R8889" i="1"/>
  <c r="J8889" i="1"/>
  <c r="I8889" i="1"/>
  <c r="G8889" i="1"/>
  <c r="A8889" i="1"/>
  <c r="R8888" i="1"/>
  <c r="J8888" i="1"/>
  <c r="I8888" i="1"/>
  <c r="G8888" i="1"/>
  <c r="A8888" i="1"/>
  <c r="R8887" i="1"/>
  <c r="J8887" i="1"/>
  <c r="I8887" i="1"/>
  <c r="G8887" i="1"/>
  <c r="A8887" i="1"/>
  <c r="R8886" i="1"/>
  <c r="J8886" i="1"/>
  <c r="I8886" i="1"/>
  <c r="G8886" i="1"/>
  <c r="A8886" i="1"/>
  <c r="R8885" i="1"/>
  <c r="J8885" i="1"/>
  <c r="I8885" i="1"/>
  <c r="G8885" i="1"/>
  <c r="A8885" i="1"/>
  <c r="R8884" i="1"/>
  <c r="J8884" i="1"/>
  <c r="I8884" i="1"/>
  <c r="G8884" i="1"/>
  <c r="A8884" i="1"/>
  <c r="R8883" i="1"/>
  <c r="J8883" i="1"/>
  <c r="I8883" i="1"/>
  <c r="G8883" i="1"/>
  <c r="A8883" i="1"/>
  <c r="R8882" i="1"/>
  <c r="J8882" i="1"/>
  <c r="I8882" i="1"/>
  <c r="G8882" i="1"/>
  <c r="A8882" i="1"/>
  <c r="R8881" i="1"/>
  <c r="J8881" i="1"/>
  <c r="I8881" i="1"/>
  <c r="G8881" i="1"/>
  <c r="A8881" i="1"/>
  <c r="R8880" i="1"/>
  <c r="J8880" i="1"/>
  <c r="I8880" i="1"/>
  <c r="G8880" i="1"/>
  <c r="A8880" i="1"/>
  <c r="R8879" i="1"/>
  <c r="J8879" i="1"/>
  <c r="I8879" i="1"/>
  <c r="G8879" i="1"/>
  <c r="A8879" i="1"/>
  <c r="R8878" i="1"/>
  <c r="J8878" i="1"/>
  <c r="I8878" i="1"/>
  <c r="G8878" i="1"/>
  <c r="A8878" i="1"/>
  <c r="R8877" i="1"/>
  <c r="J8877" i="1"/>
  <c r="I8877" i="1"/>
  <c r="G8877" i="1"/>
  <c r="A8877" i="1"/>
  <c r="R8876" i="1"/>
  <c r="J8876" i="1"/>
  <c r="I8876" i="1"/>
  <c r="G8876" i="1"/>
  <c r="A8876" i="1"/>
  <c r="R8875" i="1"/>
  <c r="J8875" i="1"/>
  <c r="I8875" i="1"/>
  <c r="G8875" i="1"/>
  <c r="A8875" i="1"/>
  <c r="R8874" i="1"/>
  <c r="J8874" i="1"/>
  <c r="I8874" i="1"/>
  <c r="G8874" i="1"/>
  <c r="A8874" i="1"/>
  <c r="R8873" i="1"/>
  <c r="J8873" i="1"/>
  <c r="I8873" i="1"/>
  <c r="G8873" i="1"/>
  <c r="A8873" i="1"/>
  <c r="R8872" i="1"/>
  <c r="J8872" i="1"/>
  <c r="I8872" i="1"/>
  <c r="G8872" i="1"/>
  <c r="A8872" i="1"/>
  <c r="R8871" i="1"/>
  <c r="J8871" i="1"/>
  <c r="I8871" i="1"/>
  <c r="G8871" i="1"/>
  <c r="A8871" i="1"/>
  <c r="R8870" i="1"/>
  <c r="J8870" i="1"/>
  <c r="I8870" i="1"/>
  <c r="G8870" i="1"/>
  <c r="A8870" i="1"/>
  <c r="R8869" i="1"/>
  <c r="J8869" i="1"/>
  <c r="I8869" i="1"/>
  <c r="G8869" i="1"/>
  <c r="A8869" i="1"/>
  <c r="R8868" i="1"/>
  <c r="J8868" i="1"/>
  <c r="I8868" i="1"/>
  <c r="G8868" i="1"/>
  <c r="A8868" i="1"/>
  <c r="R8867" i="1"/>
  <c r="J8867" i="1"/>
  <c r="I8867" i="1"/>
  <c r="G8867" i="1"/>
  <c r="A8867" i="1"/>
  <c r="R8866" i="1"/>
  <c r="J8866" i="1"/>
  <c r="I8866" i="1"/>
  <c r="G8866" i="1"/>
  <c r="A8866" i="1"/>
  <c r="R8865" i="1"/>
  <c r="J8865" i="1"/>
  <c r="I8865" i="1"/>
  <c r="G8865" i="1"/>
  <c r="A8865" i="1"/>
  <c r="R8864" i="1"/>
  <c r="J8864" i="1"/>
  <c r="I8864" i="1"/>
  <c r="G8864" i="1"/>
  <c r="A8864" i="1"/>
  <c r="R8863" i="1"/>
  <c r="J8863" i="1"/>
  <c r="I8863" i="1"/>
  <c r="G8863" i="1"/>
  <c r="A8863" i="1"/>
  <c r="R8862" i="1"/>
  <c r="J8862" i="1"/>
  <c r="I8862" i="1"/>
  <c r="G8862" i="1"/>
  <c r="A8862" i="1"/>
  <c r="R8861" i="1"/>
  <c r="J8861" i="1"/>
  <c r="I8861" i="1"/>
  <c r="G8861" i="1"/>
  <c r="A8861" i="1"/>
  <c r="R8860" i="1"/>
  <c r="J8860" i="1"/>
  <c r="I8860" i="1"/>
  <c r="G8860" i="1"/>
  <c r="A8860" i="1"/>
  <c r="R8859" i="1"/>
  <c r="J8859" i="1"/>
  <c r="I8859" i="1"/>
  <c r="G8859" i="1"/>
  <c r="A8859" i="1"/>
  <c r="R8858" i="1"/>
  <c r="J8858" i="1"/>
  <c r="I8858" i="1"/>
  <c r="G8858" i="1"/>
  <c r="A8858" i="1"/>
  <c r="R8857" i="1"/>
  <c r="J8857" i="1"/>
  <c r="I8857" i="1"/>
  <c r="G8857" i="1"/>
  <c r="A8857" i="1"/>
  <c r="R8856" i="1"/>
  <c r="J8856" i="1"/>
  <c r="I8856" i="1"/>
  <c r="G8856" i="1"/>
  <c r="A8856" i="1"/>
  <c r="R8855" i="1"/>
  <c r="J8855" i="1"/>
  <c r="I8855" i="1"/>
  <c r="G8855" i="1"/>
  <c r="A8855" i="1"/>
  <c r="R8854" i="1"/>
  <c r="J8854" i="1"/>
  <c r="I8854" i="1"/>
  <c r="G8854" i="1"/>
  <c r="A8854" i="1"/>
  <c r="R8853" i="1"/>
  <c r="J8853" i="1"/>
  <c r="I8853" i="1"/>
  <c r="G8853" i="1"/>
  <c r="A8853" i="1"/>
  <c r="R8852" i="1"/>
  <c r="J8852" i="1"/>
  <c r="I8852" i="1"/>
  <c r="G8852" i="1"/>
  <c r="A8852" i="1"/>
  <c r="R8851" i="1"/>
  <c r="J8851" i="1"/>
  <c r="I8851" i="1"/>
  <c r="G8851" i="1"/>
  <c r="A8851" i="1"/>
  <c r="R8850" i="1"/>
  <c r="J8850" i="1"/>
  <c r="I8850" i="1"/>
  <c r="G8850" i="1"/>
  <c r="A8850" i="1"/>
  <c r="R8849" i="1"/>
  <c r="J8849" i="1"/>
  <c r="I8849" i="1"/>
  <c r="G8849" i="1"/>
  <c r="A8849" i="1"/>
  <c r="R8848" i="1"/>
  <c r="J8848" i="1"/>
  <c r="I8848" i="1"/>
  <c r="G8848" i="1"/>
  <c r="A8848" i="1"/>
  <c r="R8847" i="1"/>
  <c r="J8847" i="1"/>
  <c r="I8847" i="1"/>
  <c r="G8847" i="1"/>
  <c r="A8847" i="1"/>
  <c r="R8846" i="1"/>
  <c r="J8846" i="1"/>
  <c r="I8846" i="1"/>
  <c r="G8846" i="1"/>
  <c r="A8846" i="1"/>
  <c r="R8845" i="1"/>
  <c r="J8845" i="1"/>
  <c r="I8845" i="1"/>
  <c r="G8845" i="1"/>
  <c r="A8845" i="1"/>
  <c r="R8844" i="1"/>
  <c r="J8844" i="1"/>
  <c r="I8844" i="1"/>
  <c r="G8844" i="1"/>
  <c r="A8844" i="1"/>
  <c r="R8843" i="1"/>
  <c r="J8843" i="1"/>
  <c r="I8843" i="1"/>
  <c r="G8843" i="1"/>
  <c r="A8843" i="1"/>
  <c r="R8842" i="1"/>
  <c r="J8842" i="1"/>
  <c r="I8842" i="1"/>
  <c r="G8842" i="1"/>
  <c r="A8842" i="1"/>
  <c r="R8841" i="1"/>
  <c r="J8841" i="1"/>
  <c r="I8841" i="1"/>
  <c r="G8841" i="1"/>
  <c r="A8841" i="1"/>
  <c r="R8840" i="1"/>
  <c r="J8840" i="1"/>
  <c r="I8840" i="1"/>
  <c r="G8840" i="1"/>
  <c r="A8840" i="1"/>
  <c r="R8839" i="1"/>
  <c r="J8839" i="1"/>
  <c r="I8839" i="1"/>
  <c r="G8839" i="1"/>
  <c r="A8839" i="1"/>
  <c r="R8838" i="1"/>
  <c r="J8838" i="1"/>
  <c r="I8838" i="1"/>
  <c r="G8838" i="1"/>
  <c r="A8838" i="1"/>
  <c r="R8837" i="1"/>
  <c r="J8837" i="1"/>
  <c r="I8837" i="1"/>
  <c r="G8837" i="1"/>
  <c r="A8837" i="1"/>
  <c r="R8836" i="1"/>
  <c r="J8836" i="1"/>
  <c r="I8836" i="1"/>
  <c r="G8836" i="1"/>
  <c r="A8836" i="1"/>
  <c r="R8835" i="1"/>
  <c r="J8835" i="1"/>
  <c r="I8835" i="1"/>
  <c r="G8835" i="1"/>
  <c r="A8835" i="1"/>
  <c r="R8834" i="1"/>
  <c r="J8834" i="1"/>
  <c r="I8834" i="1"/>
  <c r="G8834" i="1"/>
  <c r="A8834" i="1"/>
  <c r="R8833" i="1"/>
  <c r="J8833" i="1"/>
  <c r="I8833" i="1"/>
  <c r="G8833" i="1"/>
  <c r="A8833" i="1"/>
  <c r="R8832" i="1"/>
  <c r="J8832" i="1"/>
  <c r="I8832" i="1"/>
  <c r="G8832" i="1"/>
  <c r="A8832" i="1"/>
  <c r="R8831" i="1"/>
  <c r="J8831" i="1"/>
  <c r="I8831" i="1"/>
  <c r="G8831" i="1"/>
  <c r="A8831" i="1"/>
  <c r="R8830" i="1"/>
  <c r="J8830" i="1"/>
  <c r="I8830" i="1"/>
  <c r="G8830" i="1"/>
  <c r="A8830" i="1"/>
  <c r="R8829" i="1"/>
  <c r="J8829" i="1"/>
  <c r="I8829" i="1"/>
  <c r="G8829" i="1"/>
  <c r="A8829" i="1"/>
  <c r="R8828" i="1"/>
  <c r="J8828" i="1"/>
  <c r="I8828" i="1"/>
  <c r="G8828" i="1"/>
  <c r="A8828" i="1"/>
  <c r="R8827" i="1"/>
  <c r="J8827" i="1"/>
  <c r="I8827" i="1"/>
  <c r="G8827" i="1"/>
  <c r="A8827" i="1"/>
  <c r="R8826" i="1"/>
  <c r="J8826" i="1"/>
  <c r="I8826" i="1"/>
  <c r="G8826" i="1"/>
  <c r="A8826" i="1"/>
  <c r="R8825" i="1"/>
  <c r="J8825" i="1"/>
  <c r="I8825" i="1"/>
  <c r="G8825" i="1"/>
  <c r="A8825" i="1"/>
  <c r="R8824" i="1"/>
  <c r="J8824" i="1"/>
  <c r="I8824" i="1"/>
  <c r="G8824" i="1"/>
  <c r="A8824" i="1"/>
  <c r="R8823" i="1"/>
  <c r="J8823" i="1"/>
  <c r="I8823" i="1"/>
  <c r="G8823" i="1"/>
  <c r="A8823" i="1"/>
  <c r="R8822" i="1"/>
  <c r="J8822" i="1"/>
  <c r="I8822" i="1"/>
  <c r="G8822" i="1"/>
  <c r="A8822" i="1"/>
  <c r="R8821" i="1"/>
  <c r="J8821" i="1"/>
  <c r="I8821" i="1"/>
  <c r="G8821" i="1"/>
  <c r="A8821" i="1"/>
  <c r="R8820" i="1"/>
  <c r="J8820" i="1"/>
  <c r="I8820" i="1"/>
  <c r="G8820" i="1"/>
  <c r="A8820" i="1"/>
  <c r="R8819" i="1"/>
  <c r="J8819" i="1"/>
  <c r="I8819" i="1"/>
  <c r="G8819" i="1"/>
  <c r="A8819" i="1"/>
  <c r="R8818" i="1"/>
  <c r="J8818" i="1"/>
  <c r="I8818" i="1"/>
  <c r="G8818" i="1"/>
  <c r="A8818" i="1"/>
  <c r="R8817" i="1"/>
  <c r="J8817" i="1"/>
  <c r="I8817" i="1"/>
  <c r="G8817" i="1"/>
  <c r="A8817" i="1"/>
  <c r="R8816" i="1"/>
  <c r="J8816" i="1"/>
  <c r="I8816" i="1"/>
  <c r="G8816" i="1"/>
  <c r="A8816" i="1"/>
  <c r="R8815" i="1"/>
  <c r="J8815" i="1"/>
  <c r="I8815" i="1"/>
  <c r="G8815" i="1"/>
  <c r="A8815" i="1"/>
  <c r="R8814" i="1"/>
  <c r="J8814" i="1"/>
  <c r="I8814" i="1"/>
  <c r="G8814" i="1"/>
  <c r="A8814" i="1"/>
  <c r="R8813" i="1"/>
  <c r="J8813" i="1"/>
  <c r="I8813" i="1"/>
  <c r="G8813" i="1"/>
  <c r="A8813" i="1"/>
  <c r="R8812" i="1"/>
  <c r="J8812" i="1"/>
  <c r="I8812" i="1"/>
  <c r="G8812" i="1"/>
  <c r="A8812" i="1"/>
  <c r="R8811" i="1"/>
  <c r="J8811" i="1"/>
  <c r="I8811" i="1"/>
  <c r="G8811" i="1"/>
  <c r="A8811" i="1"/>
  <c r="R8810" i="1"/>
  <c r="J8810" i="1"/>
  <c r="I8810" i="1"/>
  <c r="G8810" i="1"/>
  <c r="A8810" i="1"/>
  <c r="R8809" i="1"/>
  <c r="J8809" i="1"/>
  <c r="I8809" i="1"/>
  <c r="G8809" i="1"/>
  <c r="A8809" i="1"/>
  <c r="R8808" i="1"/>
  <c r="J8808" i="1"/>
  <c r="I8808" i="1"/>
  <c r="G8808" i="1"/>
  <c r="A8808" i="1"/>
  <c r="R8807" i="1"/>
  <c r="J8807" i="1"/>
  <c r="I8807" i="1"/>
  <c r="G8807" i="1"/>
  <c r="A8807" i="1"/>
  <c r="R8806" i="1"/>
  <c r="J8806" i="1"/>
  <c r="I8806" i="1"/>
  <c r="G8806" i="1"/>
  <c r="A8806" i="1"/>
  <c r="R8805" i="1"/>
  <c r="J8805" i="1"/>
  <c r="I8805" i="1"/>
  <c r="G8805" i="1"/>
  <c r="A8805" i="1"/>
  <c r="R8804" i="1"/>
  <c r="J8804" i="1"/>
  <c r="I8804" i="1"/>
  <c r="G8804" i="1"/>
  <c r="A8804" i="1"/>
  <c r="R8803" i="1"/>
  <c r="J8803" i="1"/>
  <c r="I8803" i="1"/>
  <c r="G8803" i="1"/>
  <c r="A8803" i="1"/>
  <c r="R8802" i="1"/>
  <c r="J8802" i="1"/>
  <c r="I8802" i="1"/>
  <c r="G8802" i="1"/>
  <c r="A8802" i="1"/>
  <c r="R8801" i="1"/>
  <c r="J8801" i="1"/>
  <c r="I8801" i="1"/>
  <c r="G8801" i="1"/>
  <c r="A8801" i="1"/>
  <c r="R8800" i="1"/>
  <c r="J8800" i="1"/>
  <c r="I8800" i="1"/>
  <c r="G8800" i="1"/>
  <c r="A8800" i="1"/>
  <c r="R8799" i="1"/>
  <c r="J8799" i="1"/>
  <c r="I8799" i="1"/>
  <c r="G8799" i="1"/>
  <c r="A8799" i="1"/>
  <c r="R8798" i="1"/>
  <c r="J8798" i="1"/>
  <c r="I8798" i="1"/>
  <c r="G8798" i="1"/>
  <c r="A8798" i="1"/>
  <c r="R8797" i="1"/>
  <c r="J8797" i="1"/>
  <c r="I8797" i="1"/>
  <c r="G8797" i="1"/>
  <c r="A8797" i="1"/>
  <c r="R8796" i="1"/>
  <c r="J8796" i="1"/>
  <c r="I8796" i="1"/>
  <c r="G8796" i="1"/>
  <c r="A8796" i="1"/>
  <c r="R8795" i="1"/>
  <c r="J8795" i="1"/>
  <c r="I8795" i="1"/>
  <c r="G8795" i="1"/>
  <c r="A8795" i="1"/>
  <c r="R8794" i="1"/>
  <c r="J8794" i="1"/>
  <c r="I8794" i="1"/>
  <c r="G8794" i="1"/>
  <c r="A8794" i="1"/>
  <c r="R8793" i="1"/>
  <c r="J8793" i="1"/>
  <c r="I8793" i="1"/>
  <c r="G8793" i="1"/>
  <c r="A8793" i="1"/>
  <c r="R8792" i="1"/>
  <c r="J8792" i="1"/>
  <c r="I8792" i="1"/>
  <c r="G8792" i="1"/>
  <c r="A8792" i="1"/>
  <c r="R8791" i="1"/>
  <c r="J8791" i="1"/>
  <c r="I8791" i="1"/>
  <c r="G8791" i="1"/>
  <c r="A8791" i="1"/>
  <c r="R8790" i="1"/>
  <c r="J8790" i="1"/>
  <c r="I8790" i="1"/>
  <c r="G8790" i="1"/>
  <c r="A8790" i="1"/>
  <c r="R8789" i="1"/>
  <c r="J8789" i="1"/>
  <c r="I8789" i="1"/>
  <c r="G8789" i="1"/>
  <c r="A8789" i="1"/>
  <c r="R8788" i="1"/>
  <c r="J8788" i="1"/>
  <c r="I8788" i="1"/>
  <c r="G8788" i="1"/>
  <c r="A8788" i="1"/>
  <c r="R8787" i="1"/>
  <c r="J8787" i="1"/>
  <c r="I8787" i="1"/>
  <c r="G8787" i="1"/>
  <c r="A8787" i="1"/>
  <c r="R8786" i="1"/>
  <c r="J8786" i="1"/>
  <c r="I8786" i="1"/>
  <c r="G8786" i="1"/>
  <c r="A8786" i="1"/>
  <c r="R8785" i="1"/>
  <c r="J8785" i="1"/>
  <c r="I8785" i="1"/>
  <c r="G8785" i="1"/>
  <c r="A8785" i="1"/>
  <c r="R8784" i="1"/>
  <c r="J8784" i="1"/>
  <c r="I8784" i="1"/>
  <c r="G8784" i="1"/>
  <c r="A8784" i="1"/>
  <c r="R8783" i="1"/>
  <c r="J8783" i="1"/>
  <c r="I8783" i="1"/>
  <c r="G8783" i="1"/>
  <c r="A8783" i="1"/>
  <c r="R8782" i="1"/>
  <c r="J8782" i="1"/>
  <c r="I8782" i="1"/>
  <c r="G8782" i="1"/>
  <c r="A8782" i="1"/>
  <c r="R8781" i="1"/>
  <c r="J8781" i="1"/>
  <c r="I8781" i="1"/>
  <c r="G8781" i="1"/>
  <c r="A8781" i="1"/>
  <c r="R8780" i="1"/>
  <c r="J8780" i="1"/>
  <c r="I8780" i="1"/>
  <c r="G8780" i="1"/>
  <c r="A8780" i="1"/>
  <c r="R8779" i="1"/>
  <c r="J8779" i="1"/>
  <c r="I8779" i="1"/>
  <c r="G8779" i="1"/>
  <c r="A8779" i="1"/>
  <c r="R8778" i="1"/>
  <c r="J8778" i="1"/>
  <c r="I8778" i="1"/>
  <c r="G8778" i="1"/>
  <c r="A8778" i="1"/>
  <c r="R8777" i="1"/>
  <c r="J8777" i="1"/>
  <c r="I8777" i="1"/>
  <c r="G8777" i="1"/>
  <c r="A8777" i="1"/>
  <c r="R8776" i="1"/>
  <c r="J8776" i="1"/>
  <c r="I8776" i="1"/>
  <c r="G8776" i="1"/>
  <c r="A8776" i="1"/>
  <c r="R8775" i="1"/>
  <c r="J8775" i="1"/>
  <c r="I8775" i="1"/>
  <c r="G8775" i="1"/>
  <c r="A8775" i="1"/>
  <c r="R8774" i="1"/>
  <c r="J8774" i="1"/>
  <c r="I8774" i="1"/>
  <c r="G8774" i="1"/>
  <c r="A8774" i="1"/>
  <c r="R8773" i="1"/>
  <c r="J8773" i="1"/>
  <c r="I8773" i="1"/>
  <c r="G8773" i="1"/>
  <c r="A8773" i="1"/>
  <c r="R8772" i="1"/>
  <c r="J8772" i="1"/>
  <c r="I8772" i="1"/>
  <c r="G8772" i="1"/>
  <c r="A8772" i="1"/>
  <c r="R8771" i="1"/>
  <c r="J8771" i="1"/>
  <c r="I8771" i="1"/>
  <c r="G8771" i="1"/>
  <c r="A8771" i="1"/>
  <c r="R8770" i="1"/>
  <c r="J8770" i="1"/>
  <c r="I8770" i="1"/>
  <c r="G8770" i="1"/>
  <c r="A8770" i="1"/>
  <c r="R8769" i="1"/>
  <c r="J8769" i="1"/>
  <c r="I8769" i="1"/>
  <c r="G8769" i="1"/>
  <c r="A8769" i="1"/>
  <c r="R8768" i="1"/>
  <c r="J8768" i="1"/>
  <c r="I8768" i="1"/>
  <c r="G8768" i="1"/>
  <c r="A8768" i="1"/>
  <c r="R8767" i="1"/>
  <c r="J8767" i="1"/>
  <c r="I8767" i="1"/>
  <c r="G8767" i="1"/>
  <c r="A8767" i="1"/>
  <c r="R8766" i="1"/>
  <c r="J8766" i="1"/>
  <c r="I8766" i="1"/>
  <c r="G8766" i="1"/>
  <c r="A8766" i="1"/>
  <c r="R8765" i="1"/>
  <c r="J8765" i="1"/>
  <c r="I8765" i="1"/>
  <c r="G8765" i="1"/>
  <c r="A8765" i="1"/>
  <c r="R8764" i="1"/>
  <c r="J8764" i="1"/>
  <c r="I8764" i="1"/>
  <c r="G8764" i="1"/>
  <c r="A8764" i="1"/>
  <c r="R8763" i="1"/>
  <c r="J8763" i="1"/>
  <c r="I8763" i="1"/>
  <c r="G8763" i="1"/>
  <c r="A8763" i="1"/>
  <c r="R8762" i="1"/>
  <c r="J8762" i="1"/>
  <c r="I8762" i="1"/>
  <c r="G8762" i="1"/>
  <c r="A8762" i="1"/>
  <c r="R8761" i="1"/>
  <c r="J8761" i="1"/>
  <c r="I8761" i="1"/>
  <c r="G8761" i="1"/>
  <c r="A8761" i="1"/>
  <c r="R8760" i="1"/>
  <c r="J8760" i="1"/>
  <c r="I8760" i="1"/>
  <c r="G8760" i="1"/>
  <c r="A8760" i="1"/>
  <c r="R8759" i="1"/>
  <c r="J8759" i="1"/>
  <c r="I8759" i="1"/>
  <c r="G8759" i="1"/>
  <c r="A8759" i="1"/>
  <c r="R8758" i="1"/>
  <c r="J8758" i="1"/>
  <c r="I8758" i="1"/>
  <c r="G8758" i="1"/>
  <c r="A8758" i="1"/>
  <c r="R8757" i="1"/>
  <c r="J8757" i="1"/>
  <c r="I8757" i="1"/>
  <c r="G8757" i="1"/>
  <c r="A8757" i="1"/>
  <c r="R8756" i="1"/>
  <c r="J8756" i="1"/>
  <c r="I8756" i="1"/>
  <c r="G8756" i="1"/>
  <c r="A8756" i="1"/>
  <c r="R8755" i="1"/>
  <c r="J8755" i="1"/>
  <c r="I8755" i="1"/>
  <c r="G8755" i="1"/>
  <c r="A8755" i="1"/>
  <c r="R8754" i="1"/>
  <c r="J8754" i="1"/>
  <c r="I8754" i="1"/>
  <c r="G8754" i="1"/>
  <c r="A8754" i="1"/>
  <c r="R8753" i="1"/>
  <c r="J8753" i="1"/>
  <c r="I8753" i="1"/>
  <c r="G8753" i="1"/>
  <c r="A8753" i="1"/>
  <c r="R8752" i="1"/>
  <c r="J8752" i="1"/>
  <c r="I8752" i="1"/>
  <c r="G8752" i="1"/>
  <c r="A8752" i="1"/>
  <c r="R8751" i="1"/>
  <c r="J8751" i="1"/>
  <c r="I8751" i="1"/>
  <c r="G8751" i="1"/>
  <c r="A8751" i="1"/>
  <c r="R8750" i="1"/>
  <c r="J8750" i="1"/>
  <c r="I8750" i="1"/>
  <c r="G8750" i="1"/>
  <c r="A8750" i="1"/>
  <c r="R8749" i="1"/>
  <c r="J8749" i="1"/>
  <c r="I8749" i="1"/>
  <c r="G8749" i="1"/>
  <c r="A8749" i="1"/>
  <c r="R8748" i="1"/>
  <c r="J8748" i="1"/>
  <c r="I8748" i="1"/>
  <c r="G8748" i="1"/>
  <c r="A8748" i="1"/>
  <c r="R8747" i="1"/>
  <c r="J8747" i="1"/>
  <c r="I8747" i="1"/>
  <c r="G8747" i="1"/>
  <c r="A8747" i="1"/>
  <c r="R8746" i="1"/>
  <c r="J8746" i="1"/>
  <c r="I8746" i="1"/>
  <c r="G8746" i="1"/>
  <c r="A8746" i="1"/>
  <c r="R8745" i="1"/>
  <c r="J8745" i="1"/>
  <c r="I8745" i="1"/>
  <c r="G8745" i="1"/>
  <c r="A8745" i="1"/>
  <c r="R8744" i="1"/>
  <c r="J8744" i="1"/>
  <c r="I8744" i="1"/>
  <c r="G8744" i="1"/>
  <c r="A8744" i="1"/>
  <c r="R8743" i="1"/>
  <c r="J8743" i="1"/>
  <c r="I8743" i="1"/>
  <c r="G8743" i="1"/>
  <c r="A8743" i="1"/>
  <c r="R8742" i="1"/>
  <c r="J8742" i="1"/>
  <c r="I8742" i="1"/>
  <c r="G8742" i="1"/>
  <c r="A8742" i="1"/>
  <c r="R8741" i="1"/>
  <c r="J8741" i="1"/>
  <c r="I8741" i="1"/>
  <c r="G8741" i="1"/>
  <c r="A8741" i="1"/>
  <c r="R8740" i="1"/>
  <c r="J8740" i="1"/>
  <c r="I8740" i="1"/>
  <c r="G8740" i="1"/>
  <c r="A8740" i="1"/>
  <c r="R8739" i="1"/>
  <c r="J8739" i="1"/>
  <c r="I8739" i="1"/>
  <c r="G8739" i="1"/>
  <c r="A8739" i="1"/>
  <c r="R8738" i="1"/>
  <c r="J8738" i="1"/>
  <c r="I8738" i="1"/>
  <c r="G8738" i="1"/>
  <c r="A8738" i="1"/>
  <c r="R8737" i="1"/>
  <c r="J8737" i="1"/>
  <c r="I8737" i="1"/>
  <c r="G8737" i="1"/>
  <c r="A8737" i="1"/>
  <c r="R8736" i="1"/>
  <c r="J8736" i="1"/>
  <c r="I8736" i="1"/>
  <c r="G8736" i="1"/>
  <c r="A8736" i="1"/>
  <c r="R8735" i="1"/>
  <c r="J8735" i="1"/>
  <c r="I8735" i="1"/>
  <c r="G8735" i="1"/>
  <c r="A8735" i="1"/>
  <c r="R8734" i="1"/>
  <c r="J8734" i="1"/>
  <c r="I8734" i="1"/>
  <c r="G8734" i="1"/>
  <c r="A8734" i="1"/>
  <c r="R8733" i="1"/>
  <c r="J8733" i="1"/>
  <c r="I8733" i="1"/>
  <c r="G8733" i="1"/>
  <c r="A8733" i="1"/>
  <c r="R8732" i="1"/>
  <c r="J8732" i="1"/>
  <c r="I8732" i="1"/>
  <c r="G8732" i="1"/>
  <c r="A8732" i="1"/>
  <c r="R8731" i="1"/>
  <c r="J8731" i="1"/>
  <c r="I8731" i="1"/>
  <c r="G8731" i="1"/>
  <c r="A8731" i="1"/>
  <c r="R8730" i="1"/>
  <c r="J8730" i="1"/>
  <c r="I8730" i="1"/>
  <c r="G8730" i="1"/>
  <c r="A8730" i="1"/>
  <c r="R8729" i="1"/>
  <c r="J8729" i="1"/>
  <c r="I8729" i="1"/>
  <c r="G8729" i="1"/>
  <c r="A8729" i="1"/>
  <c r="R8728" i="1"/>
  <c r="J8728" i="1"/>
  <c r="I8728" i="1"/>
  <c r="G8728" i="1"/>
  <c r="A8728" i="1"/>
  <c r="R8727" i="1"/>
  <c r="J8727" i="1"/>
  <c r="I8727" i="1"/>
  <c r="G8727" i="1"/>
  <c r="A8727" i="1"/>
  <c r="R8726" i="1"/>
  <c r="J8726" i="1"/>
  <c r="I8726" i="1"/>
  <c r="G8726" i="1"/>
  <c r="A8726" i="1"/>
  <c r="R8725" i="1"/>
  <c r="J8725" i="1"/>
  <c r="I8725" i="1"/>
  <c r="G8725" i="1"/>
  <c r="A8725" i="1"/>
  <c r="R8724" i="1"/>
  <c r="J8724" i="1"/>
  <c r="I8724" i="1"/>
  <c r="G8724" i="1"/>
  <c r="A8724" i="1"/>
  <c r="R8723" i="1"/>
  <c r="J8723" i="1"/>
  <c r="I8723" i="1"/>
  <c r="G8723" i="1"/>
  <c r="A8723" i="1"/>
  <c r="R8722" i="1"/>
  <c r="J8722" i="1"/>
  <c r="I8722" i="1"/>
  <c r="G8722" i="1"/>
  <c r="A8722" i="1"/>
  <c r="R8721" i="1"/>
  <c r="J8721" i="1"/>
  <c r="I8721" i="1"/>
  <c r="G8721" i="1"/>
  <c r="A8721" i="1"/>
  <c r="R8720" i="1"/>
  <c r="J8720" i="1"/>
  <c r="I8720" i="1"/>
  <c r="G8720" i="1"/>
  <c r="A8720" i="1"/>
  <c r="R8719" i="1"/>
  <c r="J8719" i="1"/>
  <c r="I8719" i="1"/>
  <c r="G8719" i="1"/>
  <c r="A8719" i="1"/>
  <c r="R8718" i="1"/>
  <c r="J8718" i="1"/>
  <c r="I8718" i="1"/>
  <c r="G8718" i="1"/>
  <c r="A8718" i="1"/>
  <c r="R8717" i="1"/>
  <c r="J8717" i="1"/>
  <c r="I8717" i="1"/>
  <c r="G8717" i="1"/>
  <c r="A8717" i="1"/>
  <c r="R8716" i="1"/>
  <c r="J8716" i="1"/>
  <c r="I8716" i="1"/>
  <c r="G8716" i="1"/>
  <c r="A8716" i="1"/>
  <c r="R8715" i="1"/>
  <c r="J8715" i="1"/>
  <c r="I8715" i="1"/>
  <c r="G8715" i="1"/>
  <c r="A8715" i="1"/>
  <c r="R8714" i="1"/>
  <c r="J8714" i="1"/>
  <c r="I8714" i="1"/>
  <c r="G8714" i="1"/>
  <c r="A8714" i="1"/>
  <c r="R8713" i="1"/>
  <c r="J8713" i="1"/>
  <c r="I8713" i="1"/>
  <c r="G8713" i="1"/>
  <c r="A8713" i="1"/>
  <c r="R8712" i="1"/>
  <c r="J8712" i="1"/>
  <c r="I8712" i="1"/>
  <c r="G8712" i="1"/>
  <c r="A8712" i="1"/>
  <c r="R8711" i="1"/>
  <c r="J8711" i="1"/>
  <c r="I8711" i="1"/>
  <c r="G8711" i="1"/>
  <c r="A8711" i="1"/>
  <c r="R8710" i="1"/>
  <c r="J8710" i="1"/>
  <c r="I8710" i="1"/>
  <c r="G8710" i="1"/>
  <c r="A8710" i="1"/>
  <c r="R8709" i="1"/>
  <c r="J8709" i="1"/>
  <c r="I8709" i="1"/>
  <c r="G8709" i="1"/>
  <c r="A8709" i="1"/>
  <c r="R8708" i="1"/>
  <c r="J8708" i="1"/>
  <c r="I8708" i="1"/>
  <c r="G8708" i="1"/>
  <c r="A8708" i="1"/>
  <c r="R8707" i="1"/>
  <c r="J8707" i="1"/>
  <c r="I8707" i="1"/>
  <c r="G8707" i="1"/>
  <c r="A8707" i="1"/>
  <c r="R8706" i="1"/>
  <c r="J8706" i="1"/>
  <c r="I8706" i="1"/>
  <c r="G8706" i="1"/>
  <c r="A8706" i="1"/>
  <c r="R8705" i="1"/>
  <c r="J8705" i="1"/>
  <c r="I8705" i="1"/>
  <c r="G8705" i="1"/>
  <c r="A8705" i="1"/>
  <c r="R8704" i="1"/>
  <c r="J8704" i="1"/>
  <c r="I8704" i="1"/>
  <c r="G8704" i="1"/>
  <c r="A8704" i="1"/>
  <c r="R8703" i="1"/>
  <c r="J8703" i="1"/>
  <c r="I8703" i="1"/>
  <c r="G8703" i="1"/>
  <c r="A8703" i="1"/>
  <c r="R8702" i="1"/>
  <c r="J8702" i="1"/>
  <c r="I8702" i="1"/>
  <c r="G8702" i="1"/>
  <c r="A8702" i="1"/>
  <c r="R8701" i="1"/>
  <c r="J8701" i="1"/>
  <c r="I8701" i="1"/>
  <c r="G8701" i="1"/>
  <c r="A8701" i="1"/>
  <c r="R8700" i="1"/>
  <c r="J8700" i="1"/>
  <c r="I8700" i="1"/>
  <c r="G8700" i="1"/>
  <c r="A8700" i="1"/>
  <c r="R8699" i="1"/>
  <c r="J8699" i="1"/>
  <c r="I8699" i="1"/>
  <c r="G8699" i="1"/>
  <c r="A8699" i="1"/>
  <c r="R8698" i="1"/>
  <c r="J8698" i="1"/>
  <c r="I8698" i="1"/>
  <c r="G8698" i="1"/>
  <c r="A8698" i="1"/>
  <c r="R8697" i="1"/>
  <c r="J8697" i="1"/>
  <c r="I8697" i="1"/>
  <c r="G8697" i="1"/>
  <c r="A8697" i="1"/>
  <c r="R8696" i="1"/>
  <c r="J8696" i="1"/>
  <c r="I8696" i="1"/>
  <c r="G8696" i="1"/>
  <c r="A8696" i="1"/>
  <c r="R8695" i="1"/>
  <c r="J8695" i="1"/>
  <c r="I8695" i="1"/>
  <c r="G8695" i="1"/>
  <c r="A8695" i="1"/>
  <c r="R8694" i="1"/>
  <c r="J8694" i="1"/>
  <c r="I8694" i="1"/>
  <c r="G8694" i="1"/>
  <c r="A8694" i="1"/>
  <c r="R8693" i="1"/>
  <c r="J8693" i="1"/>
  <c r="I8693" i="1"/>
  <c r="G8693" i="1"/>
  <c r="A8693" i="1"/>
  <c r="R8692" i="1"/>
  <c r="J8692" i="1"/>
  <c r="I8692" i="1"/>
  <c r="G8692" i="1"/>
  <c r="A8692" i="1"/>
  <c r="R8691" i="1"/>
  <c r="J8691" i="1"/>
  <c r="I8691" i="1"/>
  <c r="G8691" i="1"/>
  <c r="A8691" i="1"/>
  <c r="R8690" i="1"/>
  <c r="J8690" i="1"/>
  <c r="I8690" i="1"/>
  <c r="G8690" i="1"/>
  <c r="A8690" i="1"/>
  <c r="R8689" i="1"/>
  <c r="J8689" i="1"/>
  <c r="I8689" i="1"/>
  <c r="G8689" i="1"/>
  <c r="A8689" i="1"/>
  <c r="R8688" i="1"/>
  <c r="J8688" i="1"/>
  <c r="I8688" i="1"/>
  <c r="G8688" i="1"/>
  <c r="A8688" i="1"/>
  <c r="R8687" i="1"/>
  <c r="J8687" i="1"/>
  <c r="I8687" i="1"/>
  <c r="G8687" i="1"/>
  <c r="A8687" i="1"/>
  <c r="R8686" i="1"/>
  <c r="J8686" i="1"/>
  <c r="I8686" i="1"/>
  <c r="G8686" i="1"/>
  <c r="A8686" i="1"/>
  <c r="R8685" i="1"/>
  <c r="J8685" i="1"/>
  <c r="I8685" i="1"/>
  <c r="G8685" i="1"/>
  <c r="A8685" i="1"/>
  <c r="R8684" i="1"/>
  <c r="J8684" i="1"/>
  <c r="I8684" i="1"/>
  <c r="G8684" i="1"/>
  <c r="A8684" i="1"/>
  <c r="R8683" i="1"/>
  <c r="J8683" i="1"/>
  <c r="I8683" i="1"/>
  <c r="G8683" i="1"/>
  <c r="A8683" i="1"/>
  <c r="R8682" i="1"/>
  <c r="J8682" i="1"/>
  <c r="I8682" i="1"/>
  <c r="G8682" i="1"/>
  <c r="A8682" i="1"/>
  <c r="R8681" i="1"/>
  <c r="J8681" i="1"/>
  <c r="I8681" i="1"/>
  <c r="G8681" i="1"/>
  <c r="A8681" i="1"/>
  <c r="R8680" i="1"/>
  <c r="J8680" i="1"/>
  <c r="I8680" i="1"/>
  <c r="G8680" i="1"/>
  <c r="A8680" i="1"/>
  <c r="R8679" i="1"/>
  <c r="J8679" i="1"/>
  <c r="I8679" i="1"/>
  <c r="G8679" i="1"/>
  <c r="A8679" i="1"/>
  <c r="R8678" i="1"/>
  <c r="J8678" i="1"/>
  <c r="I8678" i="1"/>
  <c r="G8678" i="1"/>
  <c r="A8678" i="1"/>
  <c r="R8677" i="1"/>
  <c r="J8677" i="1"/>
  <c r="I8677" i="1"/>
  <c r="G8677" i="1"/>
  <c r="A8677" i="1"/>
  <c r="R8676" i="1"/>
  <c r="J8676" i="1"/>
  <c r="I8676" i="1"/>
  <c r="G8676" i="1"/>
  <c r="A8676" i="1"/>
  <c r="R8675" i="1"/>
  <c r="J8675" i="1"/>
  <c r="I8675" i="1"/>
  <c r="G8675" i="1"/>
  <c r="A8675" i="1"/>
  <c r="R8674" i="1"/>
  <c r="J8674" i="1"/>
  <c r="I8674" i="1"/>
  <c r="G8674" i="1"/>
  <c r="A8674" i="1"/>
  <c r="R8673" i="1"/>
  <c r="J8673" i="1"/>
  <c r="I8673" i="1"/>
  <c r="G8673" i="1"/>
  <c r="A8673" i="1"/>
  <c r="R8672" i="1"/>
  <c r="J8672" i="1"/>
  <c r="I8672" i="1"/>
  <c r="G8672" i="1"/>
  <c r="A8672" i="1"/>
  <c r="R8671" i="1"/>
  <c r="J8671" i="1"/>
  <c r="I8671" i="1"/>
  <c r="G8671" i="1"/>
  <c r="A8671" i="1"/>
  <c r="R8670" i="1"/>
  <c r="J8670" i="1"/>
  <c r="I8670" i="1"/>
  <c r="G8670" i="1"/>
  <c r="A8670" i="1"/>
  <c r="R8669" i="1"/>
  <c r="J8669" i="1"/>
  <c r="I8669" i="1"/>
  <c r="G8669" i="1"/>
  <c r="A8669" i="1"/>
  <c r="R8668" i="1"/>
  <c r="J8668" i="1"/>
  <c r="I8668" i="1"/>
  <c r="G8668" i="1"/>
  <c r="A8668" i="1"/>
  <c r="R8667" i="1"/>
  <c r="J8667" i="1"/>
  <c r="I8667" i="1"/>
  <c r="G8667" i="1"/>
  <c r="A8667" i="1"/>
  <c r="R8666" i="1"/>
  <c r="J8666" i="1"/>
  <c r="I8666" i="1"/>
  <c r="G8666" i="1"/>
  <c r="A8666" i="1"/>
  <c r="R8665" i="1"/>
  <c r="J8665" i="1"/>
  <c r="I8665" i="1"/>
  <c r="G8665" i="1"/>
  <c r="A8665" i="1"/>
  <c r="R8664" i="1"/>
  <c r="J8664" i="1"/>
  <c r="I8664" i="1"/>
  <c r="G8664" i="1"/>
  <c r="A8664" i="1"/>
  <c r="R8663" i="1"/>
  <c r="J8663" i="1"/>
  <c r="I8663" i="1"/>
  <c r="G8663" i="1"/>
  <c r="A8663" i="1"/>
  <c r="R8662" i="1"/>
  <c r="J8662" i="1"/>
  <c r="I8662" i="1"/>
  <c r="G8662" i="1"/>
  <c r="A8662" i="1"/>
  <c r="R8661" i="1"/>
  <c r="J8661" i="1"/>
  <c r="I8661" i="1"/>
  <c r="G8661" i="1"/>
  <c r="A8661" i="1"/>
  <c r="R8660" i="1"/>
  <c r="J8660" i="1"/>
  <c r="I8660" i="1"/>
  <c r="G8660" i="1"/>
  <c r="A8660" i="1"/>
  <c r="R8659" i="1"/>
  <c r="J8659" i="1"/>
  <c r="I8659" i="1"/>
  <c r="G8659" i="1"/>
  <c r="A8659" i="1"/>
  <c r="R8658" i="1"/>
  <c r="J8658" i="1"/>
  <c r="I8658" i="1"/>
  <c r="G8658" i="1"/>
  <c r="A8658" i="1"/>
  <c r="R8657" i="1"/>
  <c r="J8657" i="1"/>
  <c r="I8657" i="1"/>
  <c r="G8657" i="1"/>
  <c r="A8657" i="1"/>
  <c r="R8656" i="1"/>
  <c r="J8656" i="1"/>
  <c r="I8656" i="1"/>
  <c r="G8656" i="1"/>
  <c r="A8656" i="1"/>
  <c r="R8655" i="1"/>
  <c r="J8655" i="1"/>
  <c r="I8655" i="1"/>
  <c r="G8655" i="1"/>
  <c r="A8655" i="1"/>
  <c r="R8654" i="1"/>
  <c r="J8654" i="1"/>
  <c r="I8654" i="1"/>
  <c r="G8654" i="1"/>
  <c r="A8654" i="1"/>
  <c r="R8653" i="1"/>
  <c r="J8653" i="1"/>
  <c r="I8653" i="1"/>
  <c r="G8653" i="1"/>
  <c r="A8653" i="1"/>
  <c r="R8652" i="1"/>
  <c r="J8652" i="1"/>
  <c r="I8652" i="1"/>
  <c r="G8652" i="1"/>
  <c r="A8652" i="1"/>
  <c r="R8651" i="1"/>
  <c r="J8651" i="1"/>
  <c r="I8651" i="1"/>
  <c r="G8651" i="1"/>
  <c r="A8651" i="1"/>
  <c r="R8650" i="1"/>
  <c r="J8650" i="1"/>
  <c r="I8650" i="1"/>
  <c r="G8650" i="1"/>
  <c r="A8650" i="1"/>
  <c r="R8649" i="1"/>
  <c r="J8649" i="1"/>
  <c r="I8649" i="1"/>
  <c r="G8649" i="1"/>
  <c r="A8649" i="1"/>
  <c r="R8648" i="1"/>
  <c r="J8648" i="1"/>
  <c r="I8648" i="1"/>
  <c r="G8648" i="1"/>
  <c r="A8648" i="1"/>
  <c r="R8647" i="1"/>
  <c r="J8647" i="1"/>
  <c r="I8647" i="1"/>
  <c r="G8647" i="1"/>
  <c r="A8647" i="1"/>
  <c r="R8646" i="1"/>
  <c r="J8646" i="1"/>
  <c r="I8646" i="1"/>
  <c r="G8646" i="1"/>
  <c r="A8646" i="1"/>
  <c r="R8645" i="1"/>
  <c r="J8645" i="1"/>
  <c r="I8645" i="1"/>
  <c r="G8645" i="1"/>
  <c r="A8645" i="1"/>
  <c r="R8644" i="1"/>
  <c r="J8644" i="1"/>
  <c r="I8644" i="1"/>
  <c r="G8644" i="1"/>
  <c r="A8644" i="1"/>
  <c r="R8643" i="1"/>
  <c r="J8643" i="1"/>
  <c r="I8643" i="1"/>
  <c r="G8643" i="1"/>
  <c r="A8643" i="1"/>
  <c r="R8642" i="1"/>
  <c r="J8642" i="1"/>
  <c r="I8642" i="1"/>
  <c r="G8642" i="1"/>
  <c r="A8642" i="1"/>
  <c r="R8641" i="1"/>
  <c r="J8641" i="1"/>
  <c r="I8641" i="1"/>
  <c r="G8641" i="1"/>
  <c r="A8641" i="1"/>
  <c r="R8640" i="1"/>
  <c r="J8640" i="1"/>
  <c r="I8640" i="1"/>
  <c r="G8640" i="1"/>
  <c r="A8640" i="1"/>
  <c r="R8639" i="1"/>
  <c r="J8639" i="1"/>
  <c r="I8639" i="1"/>
  <c r="G8639" i="1"/>
  <c r="A8639" i="1"/>
  <c r="R8638" i="1"/>
  <c r="J8638" i="1"/>
  <c r="I8638" i="1"/>
  <c r="G8638" i="1"/>
  <c r="A8638" i="1"/>
  <c r="R8637" i="1"/>
  <c r="J8637" i="1"/>
  <c r="I8637" i="1"/>
  <c r="G8637" i="1"/>
  <c r="A8637" i="1"/>
  <c r="R8636" i="1"/>
  <c r="J8636" i="1"/>
  <c r="I8636" i="1"/>
  <c r="G8636" i="1"/>
  <c r="A8636" i="1"/>
  <c r="R8635" i="1"/>
  <c r="J8635" i="1"/>
  <c r="I8635" i="1"/>
  <c r="G8635" i="1"/>
  <c r="A8635" i="1"/>
  <c r="R8634" i="1"/>
  <c r="J8634" i="1"/>
  <c r="I8634" i="1"/>
  <c r="G8634" i="1"/>
  <c r="A8634" i="1"/>
  <c r="R8633" i="1"/>
  <c r="J8633" i="1"/>
  <c r="I8633" i="1"/>
  <c r="G8633" i="1"/>
  <c r="A8633" i="1"/>
  <c r="R8632" i="1"/>
  <c r="J8632" i="1"/>
  <c r="I8632" i="1"/>
  <c r="G8632" i="1"/>
  <c r="A8632" i="1"/>
  <c r="R8631" i="1"/>
  <c r="J8631" i="1"/>
  <c r="I8631" i="1"/>
  <c r="G8631" i="1"/>
  <c r="A8631" i="1"/>
  <c r="R8630" i="1"/>
  <c r="J8630" i="1"/>
  <c r="I8630" i="1"/>
  <c r="G8630" i="1"/>
  <c r="A8630" i="1"/>
  <c r="R8629" i="1"/>
  <c r="J8629" i="1"/>
  <c r="I8629" i="1"/>
  <c r="G8629" i="1"/>
  <c r="A8629" i="1"/>
  <c r="R8628" i="1"/>
  <c r="J8628" i="1"/>
  <c r="I8628" i="1"/>
  <c r="G8628" i="1"/>
  <c r="A8628" i="1"/>
  <c r="R8627" i="1"/>
  <c r="J8627" i="1"/>
  <c r="I8627" i="1"/>
  <c r="G8627" i="1"/>
  <c r="A8627" i="1"/>
  <c r="R8626" i="1"/>
  <c r="J8626" i="1"/>
  <c r="I8626" i="1"/>
  <c r="G8626" i="1"/>
  <c r="A8626" i="1"/>
  <c r="R8625" i="1"/>
  <c r="J8625" i="1"/>
  <c r="I8625" i="1"/>
  <c r="G8625" i="1"/>
  <c r="A8625" i="1"/>
  <c r="R8624" i="1"/>
  <c r="J8624" i="1"/>
  <c r="I8624" i="1"/>
  <c r="G8624" i="1"/>
  <c r="A8624" i="1"/>
  <c r="R8623" i="1"/>
  <c r="J8623" i="1"/>
  <c r="I8623" i="1"/>
  <c r="G8623" i="1"/>
  <c r="A8623" i="1"/>
  <c r="R8622" i="1"/>
  <c r="J8622" i="1"/>
  <c r="I8622" i="1"/>
  <c r="G8622" i="1"/>
  <c r="A8622" i="1"/>
  <c r="R8621" i="1"/>
  <c r="J8621" i="1"/>
  <c r="I8621" i="1"/>
  <c r="G8621" i="1"/>
  <c r="A8621" i="1"/>
  <c r="R8620" i="1"/>
  <c r="J8620" i="1"/>
  <c r="I8620" i="1"/>
  <c r="G8620" i="1"/>
  <c r="A8620" i="1"/>
  <c r="R8619" i="1"/>
  <c r="J8619" i="1"/>
  <c r="I8619" i="1"/>
  <c r="G8619" i="1"/>
  <c r="A8619" i="1"/>
  <c r="R8618" i="1"/>
  <c r="J8618" i="1"/>
  <c r="I8618" i="1"/>
  <c r="G8618" i="1"/>
  <c r="A8618" i="1"/>
  <c r="R8617" i="1"/>
  <c r="J8617" i="1"/>
  <c r="I8617" i="1"/>
  <c r="G8617" i="1"/>
  <c r="A8617" i="1"/>
  <c r="R8616" i="1"/>
  <c r="J8616" i="1"/>
  <c r="I8616" i="1"/>
  <c r="G8616" i="1"/>
  <c r="A8616" i="1"/>
  <c r="R8615" i="1"/>
  <c r="J8615" i="1"/>
  <c r="I8615" i="1"/>
  <c r="G8615" i="1"/>
  <c r="A8615" i="1"/>
  <c r="R8614" i="1"/>
  <c r="J8614" i="1"/>
  <c r="I8614" i="1"/>
  <c r="G8614" i="1"/>
  <c r="A8614" i="1"/>
  <c r="R8613" i="1"/>
  <c r="J8613" i="1"/>
  <c r="I8613" i="1"/>
  <c r="G8613" i="1"/>
  <c r="A8613" i="1"/>
  <c r="R8612" i="1"/>
  <c r="J8612" i="1"/>
  <c r="I8612" i="1"/>
  <c r="G8612" i="1"/>
  <c r="A8612" i="1"/>
  <c r="R8611" i="1"/>
  <c r="J8611" i="1"/>
  <c r="I8611" i="1"/>
  <c r="G8611" i="1"/>
  <c r="A8611" i="1"/>
  <c r="R8610" i="1"/>
  <c r="J8610" i="1"/>
  <c r="I8610" i="1"/>
  <c r="G8610" i="1"/>
  <c r="A8610" i="1"/>
  <c r="R8609" i="1"/>
  <c r="J8609" i="1"/>
  <c r="I8609" i="1"/>
  <c r="G8609" i="1"/>
  <c r="A8609" i="1"/>
  <c r="R8608" i="1"/>
  <c r="J8608" i="1"/>
  <c r="I8608" i="1"/>
  <c r="G8608" i="1"/>
  <c r="A8608" i="1"/>
  <c r="R8607" i="1"/>
  <c r="J8607" i="1"/>
  <c r="I8607" i="1"/>
  <c r="G8607" i="1"/>
  <c r="A8607" i="1"/>
  <c r="R8606" i="1"/>
  <c r="J8606" i="1"/>
  <c r="I8606" i="1"/>
  <c r="G8606" i="1"/>
  <c r="A8606" i="1"/>
  <c r="R8605" i="1"/>
  <c r="J8605" i="1"/>
  <c r="I8605" i="1"/>
  <c r="G8605" i="1"/>
  <c r="A8605" i="1"/>
  <c r="R8604" i="1"/>
  <c r="J8604" i="1"/>
  <c r="I8604" i="1"/>
  <c r="G8604" i="1"/>
  <c r="A8604" i="1"/>
  <c r="R8603" i="1"/>
  <c r="J8603" i="1"/>
  <c r="I8603" i="1"/>
  <c r="G8603" i="1"/>
  <c r="A8603" i="1"/>
  <c r="R8602" i="1"/>
  <c r="J8602" i="1"/>
  <c r="I8602" i="1"/>
  <c r="G8602" i="1"/>
  <c r="A8602" i="1"/>
  <c r="R8601" i="1"/>
  <c r="J8601" i="1"/>
  <c r="I8601" i="1"/>
  <c r="G8601" i="1"/>
  <c r="A8601" i="1"/>
  <c r="R8600" i="1"/>
  <c r="J8600" i="1"/>
  <c r="I8600" i="1"/>
  <c r="G8600" i="1"/>
  <c r="A8600" i="1"/>
  <c r="R8599" i="1"/>
  <c r="J8599" i="1"/>
  <c r="I8599" i="1"/>
  <c r="G8599" i="1"/>
  <c r="A8599" i="1"/>
  <c r="R8598" i="1"/>
  <c r="J8598" i="1"/>
  <c r="I8598" i="1"/>
  <c r="G8598" i="1"/>
  <c r="A8598" i="1"/>
  <c r="R8597" i="1"/>
  <c r="J8597" i="1"/>
  <c r="I8597" i="1"/>
  <c r="G8597" i="1"/>
  <c r="A8597" i="1"/>
  <c r="R8596" i="1"/>
  <c r="J8596" i="1"/>
  <c r="I8596" i="1"/>
  <c r="G8596" i="1"/>
  <c r="A8596" i="1"/>
  <c r="R8595" i="1"/>
  <c r="J8595" i="1"/>
  <c r="I8595" i="1"/>
  <c r="G8595" i="1"/>
  <c r="A8595" i="1"/>
  <c r="R8594" i="1"/>
  <c r="J8594" i="1"/>
  <c r="I8594" i="1"/>
  <c r="G8594" i="1"/>
  <c r="A8594" i="1"/>
  <c r="R8593" i="1"/>
  <c r="J8593" i="1"/>
  <c r="I8593" i="1"/>
  <c r="G8593" i="1"/>
  <c r="A8593" i="1"/>
  <c r="R8592" i="1"/>
  <c r="J8592" i="1"/>
  <c r="I8592" i="1"/>
  <c r="G8592" i="1"/>
  <c r="A8592" i="1"/>
  <c r="R8591" i="1"/>
  <c r="J8591" i="1"/>
  <c r="I8591" i="1"/>
  <c r="G8591" i="1"/>
  <c r="A8591" i="1"/>
  <c r="R8590" i="1"/>
  <c r="J8590" i="1"/>
  <c r="I8590" i="1"/>
  <c r="G8590" i="1"/>
  <c r="A8590" i="1"/>
  <c r="R8589" i="1"/>
  <c r="J8589" i="1"/>
  <c r="I8589" i="1"/>
  <c r="G8589" i="1"/>
  <c r="A8589" i="1"/>
  <c r="R8588" i="1"/>
  <c r="J8588" i="1"/>
  <c r="I8588" i="1"/>
  <c r="G8588" i="1"/>
  <c r="A8588" i="1"/>
  <c r="R8587" i="1"/>
  <c r="J8587" i="1"/>
  <c r="I8587" i="1"/>
  <c r="G8587" i="1"/>
  <c r="A8587" i="1"/>
  <c r="R8586" i="1"/>
  <c r="J8586" i="1"/>
  <c r="I8586" i="1"/>
  <c r="G8586" i="1"/>
  <c r="A8586" i="1"/>
  <c r="R8585" i="1"/>
  <c r="J8585" i="1"/>
  <c r="I8585" i="1"/>
  <c r="G8585" i="1"/>
  <c r="A8585" i="1"/>
  <c r="R8584" i="1"/>
  <c r="J8584" i="1"/>
  <c r="I8584" i="1"/>
  <c r="G8584" i="1"/>
  <c r="A8584" i="1"/>
  <c r="R8583" i="1"/>
  <c r="J8583" i="1"/>
  <c r="I8583" i="1"/>
  <c r="G8583" i="1"/>
  <c r="A8583" i="1"/>
  <c r="R8582" i="1"/>
  <c r="J8582" i="1"/>
  <c r="I8582" i="1"/>
  <c r="G8582" i="1"/>
  <c r="A8582" i="1"/>
  <c r="R8581" i="1"/>
  <c r="J8581" i="1"/>
  <c r="I8581" i="1"/>
  <c r="G8581" i="1"/>
  <c r="A8581" i="1"/>
  <c r="R8580" i="1"/>
  <c r="J8580" i="1"/>
  <c r="I8580" i="1"/>
  <c r="G8580" i="1"/>
  <c r="A8580" i="1"/>
  <c r="R8579" i="1"/>
  <c r="J8579" i="1"/>
  <c r="I8579" i="1"/>
  <c r="G8579" i="1"/>
  <c r="A8579" i="1"/>
  <c r="R8578" i="1"/>
  <c r="J8578" i="1"/>
  <c r="I8578" i="1"/>
  <c r="G8578" i="1"/>
  <c r="A8578" i="1"/>
  <c r="R8577" i="1"/>
  <c r="J8577" i="1"/>
  <c r="I8577" i="1"/>
  <c r="G8577" i="1"/>
  <c r="A8577" i="1"/>
  <c r="R8576" i="1"/>
  <c r="J8576" i="1"/>
  <c r="I8576" i="1"/>
  <c r="G8576" i="1"/>
  <c r="A8576" i="1"/>
  <c r="R8575" i="1"/>
  <c r="J8575" i="1"/>
  <c r="I8575" i="1"/>
  <c r="G8575" i="1"/>
  <c r="A8575" i="1"/>
  <c r="R8574" i="1"/>
  <c r="J8574" i="1"/>
  <c r="I8574" i="1"/>
  <c r="G8574" i="1"/>
  <c r="A8574" i="1"/>
  <c r="R8573" i="1"/>
  <c r="J8573" i="1"/>
  <c r="I8573" i="1"/>
  <c r="G8573" i="1"/>
  <c r="A8573" i="1"/>
  <c r="R8572" i="1"/>
  <c r="J8572" i="1"/>
  <c r="I8572" i="1"/>
  <c r="G8572" i="1"/>
  <c r="A8572" i="1"/>
  <c r="R8571" i="1"/>
  <c r="J8571" i="1"/>
  <c r="I8571" i="1"/>
  <c r="G8571" i="1"/>
  <c r="A8571" i="1"/>
  <c r="R8570" i="1"/>
  <c r="J8570" i="1"/>
  <c r="I8570" i="1"/>
  <c r="G8570" i="1"/>
  <c r="A8570" i="1"/>
  <c r="R8569" i="1"/>
  <c r="J8569" i="1"/>
  <c r="I8569" i="1"/>
  <c r="G8569" i="1"/>
  <c r="A8569" i="1"/>
  <c r="R8568" i="1"/>
  <c r="J8568" i="1"/>
  <c r="I8568" i="1"/>
  <c r="G8568" i="1"/>
  <c r="A8568" i="1"/>
  <c r="R8567" i="1"/>
  <c r="J8567" i="1"/>
  <c r="I8567" i="1"/>
  <c r="G8567" i="1"/>
  <c r="A8567" i="1"/>
  <c r="R8566" i="1"/>
  <c r="J8566" i="1"/>
  <c r="I8566" i="1"/>
  <c r="G8566" i="1"/>
  <c r="A8566" i="1"/>
  <c r="R8565" i="1"/>
  <c r="J8565" i="1"/>
  <c r="I8565" i="1"/>
  <c r="G8565" i="1"/>
  <c r="A8565" i="1"/>
  <c r="R8564" i="1"/>
  <c r="J8564" i="1"/>
  <c r="I8564" i="1"/>
  <c r="G8564" i="1"/>
  <c r="A8564" i="1"/>
  <c r="R8563" i="1"/>
  <c r="J8563" i="1"/>
  <c r="I8563" i="1"/>
  <c r="G8563" i="1"/>
  <c r="A8563" i="1"/>
  <c r="R8562" i="1"/>
  <c r="J8562" i="1"/>
  <c r="I8562" i="1"/>
  <c r="G8562" i="1"/>
  <c r="A8562" i="1"/>
  <c r="R8561" i="1"/>
  <c r="J8561" i="1"/>
  <c r="I8561" i="1"/>
  <c r="G8561" i="1"/>
  <c r="A8561" i="1"/>
  <c r="R8560" i="1"/>
  <c r="J8560" i="1"/>
  <c r="I8560" i="1"/>
  <c r="G8560" i="1"/>
  <c r="A8560" i="1"/>
  <c r="R8559" i="1"/>
  <c r="J8559" i="1"/>
  <c r="I8559" i="1"/>
  <c r="G8559" i="1"/>
  <c r="A8559" i="1"/>
  <c r="R8558" i="1"/>
  <c r="J8558" i="1"/>
  <c r="I8558" i="1"/>
  <c r="G8558" i="1"/>
  <c r="A8558" i="1"/>
  <c r="R8557" i="1"/>
  <c r="J8557" i="1"/>
  <c r="I8557" i="1"/>
  <c r="G8557" i="1"/>
  <c r="A8557" i="1"/>
  <c r="R8556" i="1"/>
  <c r="J8556" i="1"/>
  <c r="I8556" i="1"/>
  <c r="G8556" i="1"/>
  <c r="A8556" i="1"/>
  <c r="R8555" i="1"/>
  <c r="J8555" i="1"/>
  <c r="I8555" i="1"/>
  <c r="G8555" i="1"/>
  <c r="A8555" i="1"/>
  <c r="R8554" i="1"/>
  <c r="J8554" i="1"/>
  <c r="I8554" i="1"/>
  <c r="G8554" i="1"/>
  <c r="A8554" i="1"/>
  <c r="R8553" i="1"/>
  <c r="J8553" i="1"/>
  <c r="I8553" i="1"/>
  <c r="G8553" i="1"/>
  <c r="A8553" i="1"/>
  <c r="R8552" i="1"/>
  <c r="J8552" i="1"/>
  <c r="I8552" i="1"/>
  <c r="G8552" i="1"/>
  <c r="A8552" i="1"/>
  <c r="R8551" i="1"/>
  <c r="J8551" i="1"/>
  <c r="I8551" i="1"/>
  <c r="G8551" i="1"/>
  <c r="A8551" i="1"/>
  <c r="R8550" i="1"/>
  <c r="J8550" i="1"/>
  <c r="I8550" i="1"/>
  <c r="G8550" i="1"/>
  <c r="A8550" i="1"/>
  <c r="R8549" i="1"/>
  <c r="J8549" i="1"/>
  <c r="I8549" i="1"/>
  <c r="G8549" i="1"/>
  <c r="A8549" i="1"/>
  <c r="R8548" i="1"/>
  <c r="J8548" i="1"/>
  <c r="I8548" i="1"/>
  <c r="G8548" i="1"/>
  <c r="A8548" i="1"/>
  <c r="R8547" i="1"/>
  <c r="J8547" i="1"/>
  <c r="I8547" i="1"/>
  <c r="G8547" i="1"/>
  <c r="A8547" i="1"/>
  <c r="R8546" i="1"/>
  <c r="J8546" i="1"/>
  <c r="I8546" i="1"/>
  <c r="G8546" i="1"/>
  <c r="A8546" i="1"/>
  <c r="R8545" i="1"/>
  <c r="J8545" i="1"/>
  <c r="I8545" i="1"/>
  <c r="G8545" i="1"/>
  <c r="A8545" i="1"/>
  <c r="R8544" i="1"/>
  <c r="J8544" i="1"/>
  <c r="I8544" i="1"/>
  <c r="G8544" i="1"/>
  <c r="A8544" i="1"/>
  <c r="R8543" i="1"/>
  <c r="J8543" i="1"/>
  <c r="I8543" i="1"/>
  <c r="G8543" i="1"/>
  <c r="A8543" i="1"/>
  <c r="R8542" i="1"/>
  <c r="J8542" i="1"/>
  <c r="I8542" i="1"/>
  <c r="G8542" i="1"/>
  <c r="A8542" i="1"/>
  <c r="R8541" i="1"/>
  <c r="J8541" i="1"/>
  <c r="I8541" i="1"/>
  <c r="G8541" i="1"/>
  <c r="A8541" i="1"/>
  <c r="R8540" i="1"/>
  <c r="J8540" i="1"/>
  <c r="I8540" i="1"/>
  <c r="G8540" i="1"/>
  <c r="A8540" i="1"/>
  <c r="R8539" i="1"/>
  <c r="J8539" i="1"/>
  <c r="I8539" i="1"/>
  <c r="G8539" i="1"/>
  <c r="A8539" i="1"/>
  <c r="R8538" i="1"/>
  <c r="J8538" i="1"/>
  <c r="I8538" i="1"/>
  <c r="G8538" i="1"/>
  <c r="A8538" i="1"/>
  <c r="R8537" i="1"/>
  <c r="J8537" i="1"/>
  <c r="I8537" i="1"/>
  <c r="G8537" i="1"/>
  <c r="A8537" i="1"/>
  <c r="R8536" i="1"/>
  <c r="J8536" i="1"/>
  <c r="I8536" i="1"/>
  <c r="G8536" i="1"/>
  <c r="A8536" i="1"/>
  <c r="R8535" i="1"/>
  <c r="J8535" i="1"/>
  <c r="I8535" i="1"/>
  <c r="G8535" i="1"/>
  <c r="A8535" i="1"/>
  <c r="R8534" i="1"/>
  <c r="J8534" i="1"/>
  <c r="I8534" i="1"/>
  <c r="G8534" i="1"/>
  <c r="A8534" i="1"/>
  <c r="R8533" i="1"/>
  <c r="J8533" i="1"/>
  <c r="I8533" i="1"/>
  <c r="G8533" i="1"/>
  <c r="A8533" i="1"/>
  <c r="R8532" i="1"/>
  <c r="J8532" i="1"/>
  <c r="I8532" i="1"/>
  <c r="G8532" i="1"/>
  <c r="A8532" i="1"/>
  <c r="R8531" i="1"/>
  <c r="J8531" i="1"/>
  <c r="I8531" i="1"/>
  <c r="G8531" i="1"/>
  <c r="A8531" i="1"/>
  <c r="R8530" i="1"/>
  <c r="J8530" i="1"/>
  <c r="I8530" i="1"/>
  <c r="G8530" i="1"/>
  <c r="A8530" i="1"/>
  <c r="R8529" i="1"/>
  <c r="J8529" i="1"/>
  <c r="I8529" i="1"/>
  <c r="G8529" i="1"/>
  <c r="A8529" i="1"/>
  <c r="R8528" i="1"/>
  <c r="J8528" i="1"/>
  <c r="I8528" i="1"/>
  <c r="G8528" i="1"/>
  <c r="A8528" i="1"/>
  <c r="R8527" i="1"/>
  <c r="J8527" i="1"/>
  <c r="I8527" i="1"/>
  <c r="G8527" i="1"/>
  <c r="A8527" i="1"/>
  <c r="R8526" i="1"/>
  <c r="J8526" i="1"/>
  <c r="I8526" i="1"/>
  <c r="G8526" i="1"/>
  <c r="A8526" i="1"/>
  <c r="R8525" i="1"/>
  <c r="J8525" i="1"/>
  <c r="I8525" i="1"/>
  <c r="G8525" i="1"/>
  <c r="A8525" i="1"/>
  <c r="R8524" i="1"/>
  <c r="J8524" i="1"/>
  <c r="I8524" i="1"/>
  <c r="G8524" i="1"/>
  <c r="A8524" i="1"/>
  <c r="R8523" i="1"/>
  <c r="J8523" i="1"/>
  <c r="I8523" i="1"/>
  <c r="G8523" i="1"/>
  <c r="A8523" i="1"/>
  <c r="R8522" i="1"/>
  <c r="J8522" i="1"/>
  <c r="I8522" i="1"/>
  <c r="G8522" i="1"/>
  <c r="A8522" i="1"/>
  <c r="R8521" i="1"/>
  <c r="J8521" i="1"/>
  <c r="I8521" i="1"/>
  <c r="G8521" i="1"/>
  <c r="A8521" i="1"/>
  <c r="R8520" i="1"/>
  <c r="J8520" i="1"/>
  <c r="I8520" i="1"/>
  <c r="G8520" i="1"/>
  <c r="A8520" i="1"/>
  <c r="R8519" i="1"/>
  <c r="J8519" i="1"/>
  <c r="I8519" i="1"/>
  <c r="G8519" i="1"/>
  <c r="A8519" i="1"/>
  <c r="R8518" i="1"/>
  <c r="J8518" i="1"/>
  <c r="I8518" i="1"/>
  <c r="G8518" i="1"/>
  <c r="A8518" i="1"/>
  <c r="R8517" i="1"/>
  <c r="J8517" i="1"/>
  <c r="I8517" i="1"/>
  <c r="G8517" i="1"/>
  <c r="A8517" i="1"/>
  <c r="R8516" i="1"/>
  <c r="J8516" i="1"/>
  <c r="I8516" i="1"/>
  <c r="G8516" i="1"/>
  <c r="A8516" i="1"/>
  <c r="R8515" i="1"/>
  <c r="J8515" i="1"/>
  <c r="I8515" i="1"/>
  <c r="G8515" i="1"/>
  <c r="A8515" i="1"/>
  <c r="R8514" i="1"/>
  <c r="J8514" i="1"/>
  <c r="I8514" i="1"/>
  <c r="G8514" i="1"/>
  <c r="A8514" i="1"/>
  <c r="R8513" i="1"/>
  <c r="J8513" i="1"/>
  <c r="I8513" i="1"/>
  <c r="G8513" i="1"/>
  <c r="A8513" i="1"/>
  <c r="R8512" i="1"/>
  <c r="J8512" i="1"/>
  <c r="I8512" i="1"/>
  <c r="G8512" i="1"/>
  <c r="A8512" i="1"/>
  <c r="R8511" i="1"/>
  <c r="J8511" i="1"/>
  <c r="I8511" i="1"/>
  <c r="G8511" i="1"/>
  <c r="A8511" i="1"/>
  <c r="R8510" i="1"/>
  <c r="J8510" i="1"/>
  <c r="I8510" i="1"/>
  <c r="G8510" i="1"/>
  <c r="A8510" i="1"/>
  <c r="R8509" i="1"/>
  <c r="J8509" i="1"/>
  <c r="I8509" i="1"/>
  <c r="G8509" i="1"/>
  <c r="A8509" i="1"/>
  <c r="R8508" i="1"/>
  <c r="J8508" i="1"/>
  <c r="I8508" i="1"/>
  <c r="G8508" i="1"/>
  <c r="A8508" i="1"/>
  <c r="R8507" i="1"/>
  <c r="J8507" i="1"/>
  <c r="I8507" i="1"/>
  <c r="G8507" i="1"/>
  <c r="A8507" i="1"/>
  <c r="R8506" i="1"/>
  <c r="J8506" i="1"/>
  <c r="I8506" i="1"/>
  <c r="G8506" i="1"/>
  <c r="A8506" i="1"/>
  <c r="R8505" i="1"/>
  <c r="J8505" i="1"/>
  <c r="I8505" i="1"/>
  <c r="G8505" i="1"/>
  <c r="A8505" i="1"/>
  <c r="R8504" i="1"/>
  <c r="J8504" i="1"/>
  <c r="I8504" i="1"/>
  <c r="G8504" i="1"/>
  <c r="A8504" i="1"/>
  <c r="R8503" i="1"/>
  <c r="J8503" i="1"/>
  <c r="I8503" i="1"/>
  <c r="G8503" i="1"/>
  <c r="A8503" i="1"/>
  <c r="R8502" i="1"/>
  <c r="J8502" i="1"/>
  <c r="I8502" i="1"/>
  <c r="G8502" i="1"/>
  <c r="A8502" i="1"/>
  <c r="R8501" i="1"/>
  <c r="J8501" i="1"/>
  <c r="I8501" i="1"/>
  <c r="G8501" i="1"/>
  <c r="A8501" i="1"/>
  <c r="R8500" i="1"/>
  <c r="J8500" i="1"/>
  <c r="I8500" i="1"/>
  <c r="G8500" i="1"/>
  <c r="A8500" i="1"/>
  <c r="R8499" i="1"/>
  <c r="J8499" i="1"/>
  <c r="I8499" i="1"/>
  <c r="G8499" i="1"/>
  <c r="A8499" i="1"/>
  <c r="R8498" i="1"/>
  <c r="J8498" i="1"/>
  <c r="I8498" i="1"/>
  <c r="G8498" i="1"/>
  <c r="A8498" i="1"/>
  <c r="R8497" i="1"/>
  <c r="J8497" i="1"/>
  <c r="I8497" i="1"/>
  <c r="G8497" i="1"/>
  <c r="A8497" i="1"/>
  <c r="R8496" i="1"/>
  <c r="J8496" i="1"/>
  <c r="I8496" i="1"/>
  <c r="G8496" i="1"/>
  <c r="A8496" i="1"/>
  <c r="R8495" i="1"/>
  <c r="J8495" i="1"/>
  <c r="I8495" i="1"/>
  <c r="G8495" i="1"/>
  <c r="A8495" i="1"/>
  <c r="R8494" i="1"/>
  <c r="J8494" i="1"/>
  <c r="I8494" i="1"/>
  <c r="G8494" i="1"/>
  <c r="A8494" i="1"/>
  <c r="R8493" i="1"/>
  <c r="J8493" i="1"/>
  <c r="I8493" i="1"/>
  <c r="G8493" i="1"/>
  <c r="A8493" i="1"/>
  <c r="R8492" i="1"/>
  <c r="J8492" i="1"/>
  <c r="I8492" i="1"/>
  <c r="G8492" i="1"/>
  <c r="A8492" i="1"/>
  <c r="R8491" i="1"/>
  <c r="J8491" i="1"/>
  <c r="I8491" i="1"/>
  <c r="G8491" i="1"/>
  <c r="A8491" i="1"/>
  <c r="R8490" i="1"/>
  <c r="J8490" i="1"/>
  <c r="I8490" i="1"/>
  <c r="G8490" i="1"/>
  <c r="A8490" i="1"/>
  <c r="R8489" i="1"/>
  <c r="J8489" i="1"/>
  <c r="I8489" i="1"/>
  <c r="G8489" i="1"/>
  <c r="A8489" i="1"/>
  <c r="R8488" i="1"/>
  <c r="J8488" i="1"/>
  <c r="I8488" i="1"/>
  <c r="G8488" i="1"/>
  <c r="A8488" i="1"/>
  <c r="R8487" i="1"/>
  <c r="J8487" i="1"/>
  <c r="I8487" i="1"/>
  <c r="G8487" i="1"/>
  <c r="A8487" i="1"/>
  <c r="R8486" i="1"/>
  <c r="J8486" i="1"/>
  <c r="I8486" i="1"/>
  <c r="G8486" i="1"/>
  <c r="A8486" i="1"/>
  <c r="R8485" i="1"/>
  <c r="J8485" i="1"/>
  <c r="I8485" i="1"/>
  <c r="G8485" i="1"/>
  <c r="A8485" i="1"/>
  <c r="R8484" i="1"/>
  <c r="J8484" i="1"/>
  <c r="I8484" i="1"/>
  <c r="G8484" i="1"/>
  <c r="A8484" i="1"/>
  <c r="R8483" i="1"/>
  <c r="J8483" i="1"/>
  <c r="I8483" i="1"/>
  <c r="G8483" i="1"/>
  <c r="A8483" i="1"/>
  <c r="R8482" i="1"/>
  <c r="J8482" i="1"/>
  <c r="I8482" i="1"/>
  <c r="G8482" i="1"/>
  <c r="A8482" i="1"/>
  <c r="R8481" i="1"/>
  <c r="J8481" i="1"/>
  <c r="I8481" i="1"/>
  <c r="G8481" i="1"/>
  <c r="A8481" i="1"/>
  <c r="R8480" i="1"/>
  <c r="J8480" i="1"/>
  <c r="I8480" i="1"/>
  <c r="G8480" i="1"/>
  <c r="A8480" i="1"/>
  <c r="R8479" i="1"/>
  <c r="J8479" i="1"/>
  <c r="I8479" i="1"/>
  <c r="G8479" i="1"/>
  <c r="A8479" i="1"/>
  <c r="R8478" i="1"/>
  <c r="J8478" i="1"/>
  <c r="I8478" i="1"/>
  <c r="G8478" i="1"/>
  <c r="A8478" i="1"/>
  <c r="R8477" i="1"/>
  <c r="J8477" i="1"/>
  <c r="I8477" i="1"/>
  <c r="G8477" i="1"/>
  <c r="A8477" i="1"/>
  <c r="R8476" i="1"/>
  <c r="J8476" i="1"/>
  <c r="I8476" i="1"/>
  <c r="G8476" i="1"/>
  <c r="A8476" i="1"/>
  <c r="R8475" i="1"/>
  <c r="J8475" i="1"/>
  <c r="I8475" i="1"/>
  <c r="G8475" i="1"/>
  <c r="A8475" i="1"/>
  <c r="R8474" i="1"/>
  <c r="J8474" i="1"/>
  <c r="I8474" i="1"/>
  <c r="G8474" i="1"/>
  <c r="A8474" i="1"/>
  <c r="R8473" i="1"/>
  <c r="J8473" i="1"/>
  <c r="I8473" i="1"/>
  <c r="G8473" i="1"/>
  <c r="A8473" i="1"/>
  <c r="R8472" i="1"/>
  <c r="J8472" i="1"/>
  <c r="I8472" i="1"/>
  <c r="G8472" i="1"/>
  <c r="A8472" i="1"/>
  <c r="R8471" i="1"/>
  <c r="J8471" i="1"/>
  <c r="I8471" i="1"/>
  <c r="G8471" i="1"/>
  <c r="A8471" i="1"/>
  <c r="R8470" i="1"/>
  <c r="J8470" i="1"/>
  <c r="I8470" i="1"/>
  <c r="G8470" i="1"/>
  <c r="A8470" i="1"/>
  <c r="R8469" i="1"/>
  <c r="J8469" i="1"/>
  <c r="I8469" i="1"/>
  <c r="G8469" i="1"/>
  <c r="A8469" i="1"/>
  <c r="R8468" i="1"/>
  <c r="J8468" i="1"/>
  <c r="I8468" i="1"/>
  <c r="G8468" i="1"/>
  <c r="A8468" i="1"/>
  <c r="R8467" i="1"/>
  <c r="J8467" i="1"/>
  <c r="I8467" i="1"/>
  <c r="G8467" i="1"/>
  <c r="A8467" i="1"/>
  <c r="R8466" i="1"/>
  <c r="J8466" i="1"/>
  <c r="I8466" i="1"/>
  <c r="G8466" i="1"/>
  <c r="A8466" i="1"/>
  <c r="R8465" i="1"/>
  <c r="J8465" i="1"/>
  <c r="I8465" i="1"/>
  <c r="G8465" i="1"/>
  <c r="A8465" i="1"/>
  <c r="R8464" i="1"/>
  <c r="J8464" i="1"/>
  <c r="I8464" i="1"/>
  <c r="G8464" i="1"/>
  <c r="A8464" i="1"/>
  <c r="R8463" i="1"/>
  <c r="J8463" i="1"/>
  <c r="I8463" i="1"/>
  <c r="G8463" i="1"/>
  <c r="A8463" i="1"/>
  <c r="R8462" i="1"/>
  <c r="J8462" i="1"/>
  <c r="I8462" i="1"/>
  <c r="G8462" i="1"/>
  <c r="A8462" i="1"/>
  <c r="R8461" i="1"/>
  <c r="J8461" i="1"/>
  <c r="I8461" i="1"/>
  <c r="G8461" i="1"/>
  <c r="A8461" i="1"/>
  <c r="R8460" i="1"/>
  <c r="J8460" i="1"/>
  <c r="I8460" i="1"/>
  <c r="G8460" i="1"/>
  <c r="A8460" i="1"/>
  <c r="R8459" i="1"/>
  <c r="J8459" i="1"/>
  <c r="I8459" i="1"/>
  <c r="G8459" i="1"/>
  <c r="A8459" i="1"/>
  <c r="R8458" i="1"/>
  <c r="J8458" i="1"/>
  <c r="I8458" i="1"/>
  <c r="G8458" i="1"/>
  <c r="A8458" i="1"/>
  <c r="R8457" i="1"/>
  <c r="J8457" i="1"/>
  <c r="I8457" i="1"/>
  <c r="G8457" i="1"/>
  <c r="A8457" i="1"/>
  <c r="R8456" i="1"/>
  <c r="J8456" i="1"/>
  <c r="I8456" i="1"/>
  <c r="G8456" i="1"/>
  <c r="A8456" i="1"/>
  <c r="R8455" i="1"/>
  <c r="J8455" i="1"/>
  <c r="I8455" i="1"/>
  <c r="G8455" i="1"/>
  <c r="A8455" i="1"/>
  <c r="R8454" i="1"/>
  <c r="J8454" i="1"/>
  <c r="I8454" i="1"/>
  <c r="G8454" i="1"/>
  <c r="A8454" i="1"/>
  <c r="R8453" i="1"/>
  <c r="J8453" i="1"/>
  <c r="I8453" i="1"/>
  <c r="G8453" i="1"/>
  <c r="A8453" i="1"/>
  <c r="R8452" i="1"/>
  <c r="J8452" i="1"/>
  <c r="I8452" i="1"/>
  <c r="G8452" i="1"/>
  <c r="A8452" i="1"/>
  <c r="R8451" i="1"/>
  <c r="J8451" i="1"/>
  <c r="I8451" i="1"/>
  <c r="G8451" i="1"/>
  <c r="A8451" i="1"/>
  <c r="R8450" i="1"/>
  <c r="J8450" i="1"/>
  <c r="I8450" i="1"/>
  <c r="G8450" i="1"/>
  <c r="A8450" i="1"/>
  <c r="R8449" i="1"/>
  <c r="J8449" i="1"/>
  <c r="I8449" i="1"/>
  <c r="G8449" i="1"/>
  <c r="A8449" i="1"/>
  <c r="R8448" i="1"/>
  <c r="J8448" i="1"/>
  <c r="I8448" i="1"/>
  <c r="G8448" i="1"/>
  <c r="A8448" i="1"/>
  <c r="R8447" i="1"/>
  <c r="J8447" i="1"/>
  <c r="I8447" i="1"/>
  <c r="G8447" i="1"/>
  <c r="A8447" i="1"/>
  <c r="R8446" i="1"/>
  <c r="J8446" i="1"/>
  <c r="I8446" i="1"/>
  <c r="G8446" i="1"/>
  <c r="A8446" i="1"/>
  <c r="R8445" i="1"/>
  <c r="J8445" i="1"/>
  <c r="I8445" i="1"/>
  <c r="G8445" i="1"/>
  <c r="A8445" i="1"/>
  <c r="R8444" i="1"/>
  <c r="J8444" i="1"/>
  <c r="I8444" i="1"/>
  <c r="G8444" i="1"/>
  <c r="A8444" i="1"/>
  <c r="R8443" i="1"/>
  <c r="J8443" i="1"/>
  <c r="I8443" i="1"/>
  <c r="G8443" i="1"/>
  <c r="A8443" i="1"/>
  <c r="R8442" i="1"/>
  <c r="J8442" i="1"/>
  <c r="I8442" i="1"/>
  <c r="G8442" i="1"/>
  <c r="A8442" i="1"/>
  <c r="R8441" i="1"/>
  <c r="J8441" i="1"/>
  <c r="I8441" i="1"/>
  <c r="G8441" i="1"/>
  <c r="A8441" i="1"/>
  <c r="R8440" i="1"/>
  <c r="J8440" i="1"/>
  <c r="I8440" i="1"/>
  <c r="G8440" i="1"/>
  <c r="A8440" i="1"/>
  <c r="R8439" i="1"/>
  <c r="J8439" i="1"/>
  <c r="I8439" i="1"/>
  <c r="G8439" i="1"/>
  <c r="A8439" i="1"/>
  <c r="R8438" i="1"/>
  <c r="J8438" i="1"/>
  <c r="I8438" i="1"/>
  <c r="G8438" i="1"/>
  <c r="A8438" i="1"/>
  <c r="R8437" i="1"/>
  <c r="J8437" i="1"/>
  <c r="I8437" i="1"/>
  <c r="G8437" i="1"/>
  <c r="A8437" i="1"/>
  <c r="R8436" i="1"/>
  <c r="J8436" i="1"/>
  <c r="I8436" i="1"/>
  <c r="G8436" i="1"/>
  <c r="A8436" i="1"/>
  <c r="R8435" i="1"/>
  <c r="J8435" i="1"/>
  <c r="I8435" i="1"/>
  <c r="G8435" i="1"/>
  <c r="A8435" i="1"/>
  <c r="R8434" i="1"/>
  <c r="J8434" i="1"/>
  <c r="I8434" i="1"/>
  <c r="G8434" i="1"/>
  <c r="A8434" i="1"/>
  <c r="R8433" i="1"/>
  <c r="J8433" i="1"/>
  <c r="I8433" i="1"/>
  <c r="G8433" i="1"/>
  <c r="A8433" i="1"/>
  <c r="R8432" i="1"/>
  <c r="J8432" i="1"/>
  <c r="I8432" i="1"/>
  <c r="G8432" i="1"/>
  <c r="A8432" i="1"/>
  <c r="R8431" i="1"/>
  <c r="J8431" i="1"/>
  <c r="I8431" i="1"/>
  <c r="G8431" i="1"/>
  <c r="A8431" i="1"/>
  <c r="R8430" i="1"/>
  <c r="J8430" i="1"/>
  <c r="I8430" i="1"/>
  <c r="G8430" i="1"/>
  <c r="A8430" i="1"/>
  <c r="R8429" i="1"/>
  <c r="J8429" i="1"/>
  <c r="I8429" i="1"/>
  <c r="G8429" i="1"/>
  <c r="A8429" i="1"/>
  <c r="R8428" i="1"/>
  <c r="J8428" i="1"/>
  <c r="I8428" i="1"/>
  <c r="G8428" i="1"/>
  <c r="A8428" i="1"/>
  <c r="R8427" i="1"/>
  <c r="J8427" i="1"/>
  <c r="I8427" i="1"/>
  <c r="G8427" i="1"/>
  <c r="A8427" i="1"/>
  <c r="R8426" i="1"/>
  <c r="J8426" i="1"/>
  <c r="I8426" i="1"/>
  <c r="G8426" i="1"/>
  <c r="A8426" i="1"/>
  <c r="R8425" i="1"/>
  <c r="J8425" i="1"/>
  <c r="I8425" i="1"/>
  <c r="G8425" i="1"/>
  <c r="A8425" i="1"/>
  <c r="R8424" i="1"/>
  <c r="J8424" i="1"/>
  <c r="I8424" i="1"/>
  <c r="G8424" i="1"/>
  <c r="A8424" i="1"/>
  <c r="R8423" i="1"/>
  <c r="J8423" i="1"/>
  <c r="I8423" i="1"/>
  <c r="G8423" i="1"/>
  <c r="A8423" i="1"/>
  <c r="R8422" i="1"/>
  <c r="J8422" i="1"/>
  <c r="I8422" i="1"/>
  <c r="G8422" i="1"/>
  <c r="A8422" i="1"/>
  <c r="R8421" i="1"/>
  <c r="J8421" i="1"/>
  <c r="I8421" i="1"/>
  <c r="G8421" i="1"/>
  <c r="A8421" i="1"/>
  <c r="R8420" i="1"/>
  <c r="J8420" i="1"/>
  <c r="I8420" i="1"/>
  <c r="G8420" i="1"/>
  <c r="A8420" i="1"/>
  <c r="R8419" i="1"/>
  <c r="J8419" i="1"/>
  <c r="I8419" i="1"/>
  <c r="G8419" i="1"/>
  <c r="A8419" i="1"/>
  <c r="R8418" i="1"/>
  <c r="J8418" i="1"/>
  <c r="I8418" i="1"/>
  <c r="G8418" i="1"/>
  <c r="A8418" i="1"/>
  <c r="R8417" i="1"/>
  <c r="J8417" i="1"/>
  <c r="I8417" i="1"/>
  <c r="G8417" i="1"/>
  <c r="A8417" i="1"/>
  <c r="R8416" i="1"/>
  <c r="J8416" i="1"/>
  <c r="I8416" i="1"/>
  <c r="G8416" i="1"/>
  <c r="A8416" i="1"/>
  <c r="R8415" i="1"/>
  <c r="J8415" i="1"/>
  <c r="I8415" i="1"/>
  <c r="G8415" i="1"/>
  <c r="A8415" i="1"/>
  <c r="R8414" i="1"/>
  <c r="J8414" i="1"/>
  <c r="I8414" i="1"/>
  <c r="G8414" i="1"/>
  <c r="A8414" i="1"/>
  <c r="R8413" i="1"/>
  <c r="J8413" i="1"/>
  <c r="I8413" i="1"/>
  <c r="G8413" i="1"/>
  <c r="A8413" i="1"/>
  <c r="R8412" i="1"/>
  <c r="J8412" i="1"/>
  <c r="I8412" i="1"/>
  <c r="G8412" i="1"/>
  <c r="A8412" i="1"/>
  <c r="R8411" i="1"/>
  <c r="J8411" i="1"/>
  <c r="I8411" i="1"/>
  <c r="G8411" i="1"/>
  <c r="A8411" i="1"/>
  <c r="R8410" i="1"/>
  <c r="J8410" i="1"/>
  <c r="I8410" i="1"/>
  <c r="G8410" i="1"/>
  <c r="A8410" i="1"/>
  <c r="R8409" i="1"/>
  <c r="J8409" i="1"/>
  <c r="I8409" i="1"/>
  <c r="G8409" i="1"/>
  <c r="A8409" i="1"/>
  <c r="R8408" i="1"/>
  <c r="J8408" i="1"/>
  <c r="I8408" i="1"/>
  <c r="G8408" i="1"/>
  <c r="A8408" i="1"/>
  <c r="R8407" i="1"/>
  <c r="J8407" i="1"/>
  <c r="I8407" i="1"/>
  <c r="G8407" i="1"/>
  <c r="A8407" i="1"/>
  <c r="R8406" i="1"/>
  <c r="J8406" i="1"/>
  <c r="I8406" i="1"/>
  <c r="G8406" i="1"/>
  <c r="A8406" i="1"/>
  <c r="R8405" i="1"/>
  <c r="J8405" i="1"/>
  <c r="I8405" i="1"/>
  <c r="G8405" i="1"/>
  <c r="A8405" i="1"/>
  <c r="R8404" i="1"/>
  <c r="J8404" i="1"/>
  <c r="I8404" i="1"/>
  <c r="G8404" i="1"/>
  <c r="A8404" i="1"/>
  <c r="R8403" i="1"/>
  <c r="J8403" i="1"/>
  <c r="I8403" i="1"/>
  <c r="G8403" i="1"/>
  <c r="A8403" i="1"/>
  <c r="R8402" i="1"/>
  <c r="J8402" i="1"/>
  <c r="I8402" i="1"/>
  <c r="G8402" i="1"/>
  <c r="A8402" i="1"/>
  <c r="R8401" i="1"/>
  <c r="J8401" i="1"/>
  <c r="I8401" i="1"/>
  <c r="G8401" i="1"/>
  <c r="A8401" i="1"/>
  <c r="R8400" i="1"/>
  <c r="J8400" i="1"/>
  <c r="I8400" i="1"/>
  <c r="G8400" i="1"/>
  <c r="A8400" i="1"/>
  <c r="R8399" i="1"/>
  <c r="J8399" i="1"/>
  <c r="I8399" i="1"/>
  <c r="G8399" i="1"/>
  <c r="A8399" i="1"/>
  <c r="R8398" i="1"/>
  <c r="J8398" i="1"/>
  <c r="I8398" i="1"/>
  <c r="G8398" i="1"/>
  <c r="A8398" i="1"/>
  <c r="R8397" i="1"/>
  <c r="J8397" i="1"/>
  <c r="I8397" i="1"/>
  <c r="G8397" i="1"/>
  <c r="A8397" i="1"/>
  <c r="R8396" i="1"/>
  <c r="J8396" i="1"/>
  <c r="I8396" i="1"/>
  <c r="G8396" i="1"/>
  <c r="A8396" i="1"/>
  <c r="R8395" i="1"/>
  <c r="J8395" i="1"/>
  <c r="I8395" i="1"/>
  <c r="G8395" i="1"/>
  <c r="A8395" i="1"/>
  <c r="R8394" i="1"/>
  <c r="J8394" i="1"/>
  <c r="I8394" i="1"/>
  <c r="G8394" i="1"/>
  <c r="A8394" i="1"/>
  <c r="R8393" i="1"/>
  <c r="J8393" i="1"/>
  <c r="I8393" i="1"/>
  <c r="G8393" i="1"/>
  <c r="A8393" i="1"/>
  <c r="R8392" i="1"/>
  <c r="J8392" i="1"/>
  <c r="I8392" i="1"/>
  <c r="G8392" i="1"/>
  <c r="A8392" i="1"/>
  <c r="R8391" i="1"/>
  <c r="J8391" i="1"/>
  <c r="I8391" i="1"/>
  <c r="G8391" i="1"/>
  <c r="A8391" i="1"/>
  <c r="R8390" i="1"/>
  <c r="J8390" i="1"/>
  <c r="I8390" i="1"/>
  <c r="G8390" i="1"/>
  <c r="A8390" i="1"/>
  <c r="R8389" i="1"/>
  <c r="J8389" i="1"/>
  <c r="I8389" i="1"/>
  <c r="G8389" i="1"/>
  <c r="A8389" i="1"/>
  <c r="R8388" i="1"/>
  <c r="J8388" i="1"/>
  <c r="I8388" i="1"/>
  <c r="G8388" i="1"/>
  <c r="A8388" i="1"/>
  <c r="R8387" i="1"/>
  <c r="J8387" i="1"/>
  <c r="I8387" i="1"/>
  <c r="G8387" i="1"/>
  <c r="A8387" i="1"/>
  <c r="R8386" i="1"/>
  <c r="J8386" i="1"/>
  <c r="I8386" i="1"/>
  <c r="G8386" i="1"/>
  <c r="A8386" i="1"/>
  <c r="R8385" i="1"/>
  <c r="J8385" i="1"/>
  <c r="I8385" i="1"/>
  <c r="G8385" i="1"/>
  <c r="A8385" i="1"/>
  <c r="R8384" i="1"/>
  <c r="J8384" i="1"/>
  <c r="I8384" i="1"/>
  <c r="G8384" i="1"/>
  <c r="A8384" i="1"/>
  <c r="R8383" i="1"/>
  <c r="J8383" i="1"/>
  <c r="I8383" i="1"/>
  <c r="G8383" i="1"/>
  <c r="A8383" i="1"/>
  <c r="R8382" i="1"/>
  <c r="J8382" i="1"/>
  <c r="I8382" i="1"/>
  <c r="G8382" i="1"/>
  <c r="A8382" i="1"/>
  <c r="R8381" i="1"/>
  <c r="J8381" i="1"/>
  <c r="I8381" i="1"/>
  <c r="G8381" i="1"/>
  <c r="A8381" i="1"/>
  <c r="R8380" i="1"/>
  <c r="J8380" i="1"/>
  <c r="I8380" i="1"/>
  <c r="G8380" i="1"/>
  <c r="A8380" i="1"/>
  <c r="R8379" i="1"/>
  <c r="J8379" i="1"/>
  <c r="I8379" i="1"/>
  <c r="G8379" i="1"/>
  <c r="A8379" i="1"/>
  <c r="R8378" i="1"/>
  <c r="J8378" i="1"/>
  <c r="I8378" i="1"/>
  <c r="G8378" i="1"/>
  <c r="A8378" i="1"/>
  <c r="R8377" i="1"/>
  <c r="J8377" i="1"/>
  <c r="I8377" i="1"/>
  <c r="G8377" i="1"/>
  <c r="A8377" i="1"/>
  <c r="R8376" i="1"/>
  <c r="J8376" i="1"/>
  <c r="I8376" i="1"/>
  <c r="G8376" i="1"/>
  <c r="A8376" i="1"/>
  <c r="R8375" i="1"/>
  <c r="J8375" i="1"/>
  <c r="I8375" i="1"/>
  <c r="G8375" i="1"/>
  <c r="A8375" i="1"/>
  <c r="R8374" i="1"/>
  <c r="J8374" i="1"/>
  <c r="I8374" i="1"/>
  <c r="G8374" i="1"/>
  <c r="A8374" i="1"/>
  <c r="R8373" i="1"/>
  <c r="J8373" i="1"/>
  <c r="I8373" i="1"/>
  <c r="G8373" i="1"/>
  <c r="A8373" i="1"/>
  <c r="R8372" i="1"/>
  <c r="J8372" i="1"/>
  <c r="I8372" i="1"/>
  <c r="G8372" i="1"/>
  <c r="A8372" i="1"/>
  <c r="R8371" i="1"/>
  <c r="J8371" i="1"/>
  <c r="I8371" i="1"/>
  <c r="G8371" i="1"/>
  <c r="A8371" i="1"/>
  <c r="R8370" i="1"/>
  <c r="J8370" i="1"/>
  <c r="I8370" i="1"/>
  <c r="G8370" i="1"/>
  <c r="A8370" i="1"/>
  <c r="R8369" i="1"/>
  <c r="J8369" i="1"/>
  <c r="I8369" i="1"/>
  <c r="G8369" i="1"/>
  <c r="A8369" i="1"/>
  <c r="R8368" i="1"/>
  <c r="J8368" i="1"/>
  <c r="I8368" i="1"/>
  <c r="G8368" i="1"/>
  <c r="A8368" i="1"/>
  <c r="R8367" i="1"/>
  <c r="J8367" i="1"/>
  <c r="I8367" i="1"/>
  <c r="G8367" i="1"/>
  <c r="A8367" i="1"/>
  <c r="R8366" i="1"/>
  <c r="J8366" i="1"/>
  <c r="I8366" i="1"/>
  <c r="G8366" i="1"/>
  <c r="A8366" i="1"/>
  <c r="R8365" i="1"/>
  <c r="J8365" i="1"/>
  <c r="I8365" i="1"/>
  <c r="G8365" i="1"/>
  <c r="A8365" i="1"/>
  <c r="R8364" i="1"/>
  <c r="J8364" i="1"/>
  <c r="I8364" i="1"/>
  <c r="G8364" i="1"/>
  <c r="A8364" i="1"/>
  <c r="R8363" i="1"/>
  <c r="J8363" i="1"/>
  <c r="I8363" i="1"/>
  <c r="G8363" i="1"/>
  <c r="A8363" i="1"/>
  <c r="R8362" i="1"/>
  <c r="J8362" i="1"/>
  <c r="I8362" i="1"/>
  <c r="G8362" i="1"/>
  <c r="A8362" i="1"/>
  <c r="R8361" i="1"/>
  <c r="J8361" i="1"/>
  <c r="I8361" i="1"/>
  <c r="G8361" i="1"/>
  <c r="A8361" i="1"/>
  <c r="R8360" i="1"/>
  <c r="J8360" i="1"/>
  <c r="I8360" i="1"/>
  <c r="G8360" i="1"/>
  <c r="A8360" i="1"/>
  <c r="R8359" i="1"/>
  <c r="J8359" i="1"/>
  <c r="I8359" i="1"/>
  <c r="G8359" i="1"/>
  <c r="A8359" i="1"/>
  <c r="R8358" i="1"/>
  <c r="J8358" i="1"/>
  <c r="I8358" i="1"/>
  <c r="G8358" i="1"/>
  <c r="A8358" i="1"/>
  <c r="R8357" i="1"/>
  <c r="J8357" i="1"/>
  <c r="I8357" i="1"/>
  <c r="G8357" i="1"/>
  <c r="A8357" i="1"/>
  <c r="R8356" i="1"/>
  <c r="J8356" i="1"/>
  <c r="I8356" i="1"/>
  <c r="G8356" i="1"/>
  <c r="A8356" i="1"/>
  <c r="R8355" i="1"/>
  <c r="J8355" i="1"/>
  <c r="I8355" i="1"/>
  <c r="G8355" i="1"/>
  <c r="A8355" i="1"/>
  <c r="R8354" i="1"/>
  <c r="J8354" i="1"/>
  <c r="I8354" i="1"/>
  <c r="G8354" i="1"/>
  <c r="A8354" i="1"/>
  <c r="R8353" i="1"/>
  <c r="J8353" i="1"/>
  <c r="I8353" i="1"/>
  <c r="G8353" i="1"/>
  <c r="A8353" i="1"/>
  <c r="R8352" i="1"/>
  <c r="J8352" i="1"/>
  <c r="I8352" i="1"/>
  <c r="G8352" i="1"/>
  <c r="A8352" i="1"/>
  <c r="R8351" i="1"/>
  <c r="J8351" i="1"/>
  <c r="I8351" i="1"/>
  <c r="G8351" i="1"/>
  <c r="A8351" i="1"/>
  <c r="R8350" i="1"/>
  <c r="J8350" i="1"/>
  <c r="I8350" i="1"/>
  <c r="G8350" i="1"/>
  <c r="A8350" i="1"/>
  <c r="R8349" i="1"/>
  <c r="J8349" i="1"/>
  <c r="I8349" i="1"/>
  <c r="G8349" i="1"/>
  <c r="A8349" i="1"/>
  <c r="R8348" i="1"/>
  <c r="J8348" i="1"/>
  <c r="I8348" i="1"/>
  <c r="G8348" i="1"/>
  <c r="A8348" i="1"/>
  <c r="R8347" i="1"/>
  <c r="J8347" i="1"/>
  <c r="I8347" i="1"/>
  <c r="G8347" i="1"/>
  <c r="A8347" i="1"/>
  <c r="R8346" i="1"/>
  <c r="J8346" i="1"/>
  <c r="I8346" i="1"/>
  <c r="G8346" i="1"/>
  <c r="A8346" i="1"/>
  <c r="R8345" i="1"/>
  <c r="J8345" i="1"/>
  <c r="I8345" i="1"/>
  <c r="G8345" i="1"/>
  <c r="A8345" i="1"/>
  <c r="R8344" i="1"/>
  <c r="J8344" i="1"/>
  <c r="I8344" i="1"/>
  <c r="G8344" i="1"/>
  <c r="A8344" i="1"/>
  <c r="R8343" i="1"/>
  <c r="J8343" i="1"/>
  <c r="I8343" i="1"/>
  <c r="G8343" i="1"/>
  <c r="A8343" i="1"/>
  <c r="R8342" i="1"/>
  <c r="J8342" i="1"/>
  <c r="I8342" i="1"/>
  <c r="G8342" i="1"/>
  <c r="A8342" i="1"/>
  <c r="R8341" i="1"/>
  <c r="J8341" i="1"/>
  <c r="I8341" i="1"/>
  <c r="G8341" i="1"/>
  <c r="A8341" i="1"/>
  <c r="R8340" i="1"/>
  <c r="J8340" i="1"/>
  <c r="I8340" i="1"/>
  <c r="G8340" i="1"/>
  <c r="A8340" i="1"/>
  <c r="R8339" i="1"/>
  <c r="J8339" i="1"/>
  <c r="I8339" i="1"/>
  <c r="G8339" i="1"/>
  <c r="A8339" i="1"/>
  <c r="R8338" i="1"/>
  <c r="J8338" i="1"/>
  <c r="I8338" i="1"/>
  <c r="G8338" i="1"/>
  <c r="A8338" i="1"/>
  <c r="R8337" i="1"/>
  <c r="J8337" i="1"/>
  <c r="I8337" i="1"/>
  <c r="G8337" i="1"/>
  <c r="A8337" i="1"/>
  <c r="R8336" i="1"/>
  <c r="J8336" i="1"/>
  <c r="I8336" i="1"/>
  <c r="G8336" i="1"/>
  <c r="A8336" i="1"/>
  <c r="R8335" i="1"/>
  <c r="J8335" i="1"/>
  <c r="I8335" i="1"/>
  <c r="G8335" i="1"/>
  <c r="A8335" i="1"/>
  <c r="R8334" i="1"/>
  <c r="J8334" i="1"/>
  <c r="I8334" i="1"/>
  <c r="G8334" i="1"/>
  <c r="A8334" i="1"/>
  <c r="R8333" i="1"/>
  <c r="J8333" i="1"/>
  <c r="I8333" i="1"/>
  <c r="G8333" i="1"/>
  <c r="A8333" i="1"/>
  <c r="R8332" i="1"/>
  <c r="J8332" i="1"/>
  <c r="I8332" i="1"/>
  <c r="G8332" i="1"/>
  <c r="A8332" i="1"/>
  <c r="R8331" i="1"/>
  <c r="J8331" i="1"/>
  <c r="I8331" i="1"/>
  <c r="G8331" i="1"/>
  <c r="A8331" i="1"/>
  <c r="R8330" i="1"/>
  <c r="J8330" i="1"/>
  <c r="I8330" i="1"/>
  <c r="G8330" i="1"/>
  <c r="A8330" i="1"/>
  <c r="R8329" i="1"/>
  <c r="J8329" i="1"/>
  <c r="I8329" i="1"/>
  <c r="G8329" i="1"/>
  <c r="A8329" i="1"/>
  <c r="R8328" i="1"/>
  <c r="J8328" i="1"/>
  <c r="I8328" i="1"/>
  <c r="G8328" i="1"/>
  <c r="A8328" i="1"/>
  <c r="R8327" i="1"/>
  <c r="J8327" i="1"/>
  <c r="I8327" i="1"/>
  <c r="G8327" i="1"/>
  <c r="A8327" i="1"/>
  <c r="R8326" i="1"/>
  <c r="J8326" i="1"/>
  <c r="I8326" i="1"/>
  <c r="G8326" i="1"/>
  <c r="A8326" i="1"/>
  <c r="R8325" i="1"/>
  <c r="J8325" i="1"/>
  <c r="I8325" i="1"/>
  <c r="G8325" i="1"/>
  <c r="A8325" i="1"/>
  <c r="R8324" i="1"/>
  <c r="J8324" i="1"/>
  <c r="I8324" i="1"/>
  <c r="G8324" i="1"/>
  <c r="A8324" i="1"/>
  <c r="R8323" i="1"/>
  <c r="J8323" i="1"/>
  <c r="I8323" i="1"/>
  <c r="G8323" i="1"/>
  <c r="A8323" i="1"/>
  <c r="R8322" i="1"/>
  <c r="J8322" i="1"/>
  <c r="I8322" i="1"/>
  <c r="G8322" i="1"/>
  <c r="A8322" i="1"/>
  <c r="R8321" i="1"/>
  <c r="J8321" i="1"/>
  <c r="I8321" i="1"/>
  <c r="G8321" i="1"/>
  <c r="A8321" i="1"/>
  <c r="R8320" i="1"/>
  <c r="J8320" i="1"/>
  <c r="I8320" i="1"/>
  <c r="G8320" i="1"/>
  <c r="A8320" i="1"/>
  <c r="R8319" i="1"/>
  <c r="J8319" i="1"/>
  <c r="I8319" i="1"/>
  <c r="G8319" i="1"/>
  <c r="A8319" i="1"/>
  <c r="R8318" i="1"/>
  <c r="J8318" i="1"/>
  <c r="I8318" i="1"/>
  <c r="G8318" i="1"/>
  <c r="A8318" i="1"/>
  <c r="R8317" i="1"/>
  <c r="J8317" i="1"/>
  <c r="I8317" i="1"/>
  <c r="G8317" i="1"/>
  <c r="A8317" i="1"/>
  <c r="R8316" i="1"/>
  <c r="J8316" i="1"/>
  <c r="I8316" i="1"/>
  <c r="G8316" i="1"/>
  <c r="A8316" i="1"/>
  <c r="R8315" i="1"/>
  <c r="J8315" i="1"/>
  <c r="I8315" i="1"/>
  <c r="G8315" i="1"/>
  <c r="A8315" i="1"/>
  <c r="R8314" i="1"/>
  <c r="J8314" i="1"/>
  <c r="I8314" i="1"/>
  <c r="G8314" i="1"/>
  <c r="A8314" i="1"/>
  <c r="R8313" i="1"/>
  <c r="J8313" i="1"/>
  <c r="I8313" i="1"/>
  <c r="G8313" i="1"/>
  <c r="A8313" i="1"/>
  <c r="R8312" i="1"/>
  <c r="J8312" i="1"/>
  <c r="I8312" i="1"/>
  <c r="G8312" i="1"/>
  <c r="A8312" i="1"/>
  <c r="R8311" i="1"/>
  <c r="J8311" i="1"/>
  <c r="I8311" i="1"/>
  <c r="G8311" i="1"/>
  <c r="A8311" i="1"/>
  <c r="R8310" i="1"/>
  <c r="J8310" i="1"/>
  <c r="I8310" i="1"/>
  <c r="G8310" i="1"/>
  <c r="A8310" i="1"/>
  <c r="R8309" i="1"/>
  <c r="J8309" i="1"/>
  <c r="I8309" i="1"/>
  <c r="G8309" i="1"/>
  <c r="A8309" i="1"/>
  <c r="R8308" i="1"/>
  <c r="J8308" i="1"/>
  <c r="I8308" i="1"/>
  <c r="G8308" i="1"/>
  <c r="A8308" i="1"/>
  <c r="R8307" i="1"/>
  <c r="J8307" i="1"/>
  <c r="I8307" i="1"/>
  <c r="G8307" i="1"/>
  <c r="A8307" i="1"/>
  <c r="R8306" i="1"/>
  <c r="J8306" i="1"/>
  <c r="I8306" i="1"/>
  <c r="G8306" i="1"/>
  <c r="A8306" i="1"/>
  <c r="R8305" i="1"/>
  <c r="J8305" i="1"/>
  <c r="I8305" i="1"/>
  <c r="G8305" i="1"/>
  <c r="A8305" i="1"/>
  <c r="R8304" i="1"/>
  <c r="J8304" i="1"/>
  <c r="I8304" i="1"/>
  <c r="G8304" i="1"/>
  <c r="A8304" i="1"/>
  <c r="R8303" i="1"/>
  <c r="J8303" i="1"/>
  <c r="I8303" i="1"/>
  <c r="G8303" i="1"/>
  <c r="A8303" i="1"/>
  <c r="R8302" i="1"/>
  <c r="J8302" i="1"/>
  <c r="I8302" i="1"/>
  <c r="G8302" i="1"/>
  <c r="A8302" i="1"/>
  <c r="R8301" i="1"/>
  <c r="J8301" i="1"/>
  <c r="I8301" i="1"/>
  <c r="G8301" i="1"/>
  <c r="A8301" i="1"/>
  <c r="R8300" i="1"/>
  <c r="J8300" i="1"/>
  <c r="I8300" i="1"/>
  <c r="G8300" i="1"/>
  <c r="A8300" i="1"/>
  <c r="R8299" i="1"/>
  <c r="J8299" i="1"/>
  <c r="I8299" i="1"/>
  <c r="G8299" i="1"/>
  <c r="A8299" i="1"/>
  <c r="R8298" i="1"/>
  <c r="J8298" i="1"/>
  <c r="I8298" i="1"/>
  <c r="G8298" i="1"/>
  <c r="A8298" i="1"/>
  <c r="R8297" i="1"/>
  <c r="J8297" i="1"/>
  <c r="I8297" i="1"/>
  <c r="G8297" i="1"/>
  <c r="A8297" i="1"/>
  <c r="R8296" i="1"/>
  <c r="J8296" i="1"/>
  <c r="I8296" i="1"/>
  <c r="G8296" i="1"/>
  <c r="A8296" i="1"/>
  <c r="R8295" i="1"/>
  <c r="J8295" i="1"/>
  <c r="I8295" i="1"/>
  <c r="G8295" i="1"/>
  <c r="A8295" i="1"/>
  <c r="R8294" i="1"/>
  <c r="J8294" i="1"/>
  <c r="I8294" i="1"/>
  <c r="G8294" i="1"/>
  <c r="A8294" i="1"/>
  <c r="R8293" i="1"/>
  <c r="J8293" i="1"/>
  <c r="I8293" i="1"/>
  <c r="G8293" i="1"/>
  <c r="A8293" i="1"/>
  <c r="R8292" i="1"/>
  <c r="J8292" i="1"/>
  <c r="I8292" i="1"/>
  <c r="G8292" i="1"/>
  <c r="A8292" i="1"/>
  <c r="R8291" i="1"/>
  <c r="J8291" i="1"/>
  <c r="I8291" i="1"/>
  <c r="G8291" i="1"/>
  <c r="A8291" i="1"/>
  <c r="R8290" i="1"/>
  <c r="J8290" i="1"/>
  <c r="I8290" i="1"/>
  <c r="G8290" i="1"/>
  <c r="A8290" i="1"/>
  <c r="R8289" i="1"/>
  <c r="J8289" i="1"/>
  <c r="I8289" i="1"/>
  <c r="G8289" i="1"/>
  <c r="A8289" i="1"/>
  <c r="R8288" i="1"/>
  <c r="J8288" i="1"/>
  <c r="I8288" i="1"/>
  <c r="G8288" i="1"/>
  <c r="A8288" i="1"/>
  <c r="R8287" i="1"/>
  <c r="J8287" i="1"/>
  <c r="I8287" i="1"/>
  <c r="G8287" i="1"/>
  <c r="A8287" i="1"/>
  <c r="R8286" i="1"/>
  <c r="J8286" i="1"/>
  <c r="I8286" i="1"/>
  <c r="G8286" i="1"/>
  <c r="A8286" i="1"/>
  <c r="R8285" i="1"/>
  <c r="J8285" i="1"/>
  <c r="I8285" i="1"/>
  <c r="G8285" i="1"/>
  <c r="A8285" i="1"/>
  <c r="R8284" i="1"/>
  <c r="J8284" i="1"/>
  <c r="I8284" i="1"/>
  <c r="G8284" i="1"/>
  <c r="A8284" i="1"/>
  <c r="R8283" i="1"/>
  <c r="J8283" i="1"/>
  <c r="I8283" i="1"/>
  <c r="G8283" i="1"/>
  <c r="A8283" i="1"/>
  <c r="R8282" i="1"/>
  <c r="J8282" i="1"/>
  <c r="I8282" i="1"/>
  <c r="G8282" i="1"/>
  <c r="A8282" i="1"/>
  <c r="R8281" i="1"/>
  <c r="J8281" i="1"/>
  <c r="I8281" i="1"/>
  <c r="G8281" i="1"/>
  <c r="A8281" i="1"/>
  <c r="R8280" i="1"/>
  <c r="J8280" i="1"/>
  <c r="I8280" i="1"/>
  <c r="G8280" i="1"/>
  <c r="A8280" i="1"/>
  <c r="R8279" i="1"/>
  <c r="J8279" i="1"/>
  <c r="I8279" i="1"/>
  <c r="G8279" i="1"/>
  <c r="A8279" i="1"/>
  <c r="R8278" i="1"/>
  <c r="J8278" i="1"/>
  <c r="I8278" i="1"/>
  <c r="G8278" i="1"/>
  <c r="A8278" i="1"/>
  <c r="R8277" i="1"/>
  <c r="J8277" i="1"/>
  <c r="I8277" i="1"/>
  <c r="G8277" i="1"/>
  <c r="A8277" i="1"/>
  <c r="R8276" i="1"/>
  <c r="J8276" i="1"/>
  <c r="I8276" i="1"/>
  <c r="G8276" i="1"/>
  <c r="A8276" i="1"/>
  <c r="R8275" i="1"/>
  <c r="J8275" i="1"/>
  <c r="I8275" i="1"/>
  <c r="G8275" i="1"/>
  <c r="A8275" i="1"/>
  <c r="R8274" i="1"/>
  <c r="J8274" i="1"/>
  <c r="I8274" i="1"/>
  <c r="G8274" i="1"/>
  <c r="A8274" i="1"/>
  <c r="R8273" i="1"/>
  <c r="J8273" i="1"/>
  <c r="I8273" i="1"/>
  <c r="G8273" i="1"/>
  <c r="A8273" i="1"/>
  <c r="R8272" i="1"/>
  <c r="J8272" i="1"/>
  <c r="I8272" i="1"/>
  <c r="G8272" i="1"/>
  <c r="A8272" i="1"/>
  <c r="R8271" i="1"/>
  <c r="J8271" i="1"/>
  <c r="I8271" i="1"/>
  <c r="G8271" i="1"/>
  <c r="A8271" i="1"/>
  <c r="R8270" i="1"/>
  <c r="J8270" i="1"/>
  <c r="I8270" i="1"/>
  <c r="G8270" i="1"/>
  <c r="A8270" i="1"/>
  <c r="R8269" i="1"/>
  <c r="J8269" i="1"/>
  <c r="I8269" i="1"/>
  <c r="G8269" i="1"/>
  <c r="A8269" i="1"/>
  <c r="R8268" i="1"/>
  <c r="J8268" i="1"/>
  <c r="I8268" i="1"/>
  <c r="G8268" i="1"/>
  <c r="A8268" i="1"/>
  <c r="R8267" i="1"/>
  <c r="J8267" i="1"/>
  <c r="I8267" i="1"/>
  <c r="G8267" i="1"/>
  <c r="A8267" i="1"/>
  <c r="R8266" i="1"/>
  <c r="J8266" i="1"/>
  <c r="I8266" i="1"/>
  <c r="G8266" i="1"/>
  <c r="A8266" i="1"/>
  <c r="R8265" i="1"/>
  <c r="J8265" i="1"/>
  <c r="I8265" i="1"/>
  <c r="G8265" i="1"/>
  <c r="A8265" i="1"/>
  <c r="R8264" i="1"/>
  <c r="J8264" i="1"/>
  <c r="I8264" i="1"/>
  <c r="G8264" i="1"/>
  <c r="A8264" i="1"/>
  <c r="R8263" i="1"/>
  <c r="J8263" i="1"/>
  <c r="I8263" i="1"/>
  <c r="G8263" i="1"/>
  <c r="A8263" i="1"/>
  <c r="R8262" i="1"/>
  <c r="J8262" i="1"/>
  <c r="I8262" i="1"/>
  <c r="G8262" i="1"/>
  <c r="A8262" i="1"/>
  <c r="R8261" i="1"/>
  <c r="J8261" i="1"/>
  <c r="I8261" i="1"/>
  <c r="G8261" i="1"/>
  <c r="A8261" i="1"/>
  <c r="R8260" i="1"/>
  <c r="J8260" i="1"/>
  <c r="I8260" i="1"/>
  <c r="G8260" i="1"/>
  <c r="A8260" i="1"/>
  <c r="R8259" i="1"/>
  <c r="J8259" i="1"/>
  <c r="I8259" i="1"/>
  <c r="G8259" i="1"/>
  <c r="A8259" i="1"/>
  <c r="R8258" i="1"/>
  <c r="J8258" i="1"/>
  <c r="I8258" i="1"/>
  <c r="G8258" i="1"/>
  <c r="A8258" i="1"/>
  <c r="R8257" i="1"/>
  <c r="J8257" i="1"/>
  <c r="I8257" i="1"/>
  <c r="G8257" i="1"/>
  <c r="A8257" i="1"/>
  <c r="R8256" i="1"/>
  <c r="J8256" i="1"/>
  <c r="I8256" i="1"/>
  <c r="G8256" i="1"/>
  <c r="A8256" i="1"/>
  <c r="R8255" i="1"/>
  <c r="J8255" i="1"/>
  <c r="I8255" i="1"/>
  <c r="G8255" i="1"/>
  <c r="A8255" i="1"/>
  <c r="R8254" i="1"/>
  <c r="J8254" i="1"/>
  <c r="I8254" i="1"/>
  <c r="G8254" i="1"/>
  <c r="A8254" i="1"/>
  <c r="R8253" i="1"/>
  <c r="J8253" i="1"/>
  <c r="I8253" i="1"/>
  <c r="G8253" i="1"/>
  <c r="A8253" i="1"/>
  <c r="R8252" i="1"/>
  <c r="J8252" i="1"/>
  <c r="I8252" i="1"/>
  <c r="G8252" i="1"/>
  <c r="A8252" i="1"/>
  <c r="R8251" i="1"/>
  <c r="J8251" i="1"/>
  <c r="I8251" i="1"/>
  <c r="G8251" i="1"/>
  <c r="A8251" i="1"/>
  <c r="R8250" i="1"/>
  <c r="J8250" i="1"/>
  <c r="I8250" i="1"/>
  <c r="G8250" i="1"/>
  <c r="A8250" i="1"/>
  <c r="R8249" i="1"/>
  <c r="J8249" i="1"/>
  <c r="I8249" i="1"/>
  <c r="G8249" i="1"/>
  <c r="A8249" i="1"/>
  <c r="R8248" i="1"/>
  <c r="J8248" i="1"/>
  <c r="I8248" i="1"/>
  <c r="G8248" i="1"/>
  <c r="A8248" i="1"/>
  <c r="R8247" i="1"/>
  <c r="J8247" i="1"/>
  <c r="I8247" i="1"/>
  <c r="G8247" i="1"/>
  <c r="A8247" i="1"/>
  <c r="R8246" i="1"/>
  <c r="J8246" i="1"/>
  <c r="I8246" i="1"/>
  <c r="G8246" i="1"/>
  <c r="A8246" i="1"/>
  <c r="R8245" i="1"/>
  <c r="J8245" i="1"/>
  <c r="I8245" i="1"/>
  <c r="G8245" i="1"/>
  <c r="A8245" i="1"/>
  <c r="R8244" i="1"/>
  <c r="J8244" i="1"/>
  <c r="I8244" i="1"/>
  <c r="G8244" i="1"/>
  <c r="A8244" i="1"/>
  <c r="R8243" i="1"/>
  <c r="J8243" i="1"/>
  <c r="I8243" i="1"/>
  <c r="G8243" i="1"/>
  <c r="A8243" i="1"/>
  <c r="R8242" i="1"/>
  <c r="J8242" i="1"/>
  <c r="I8242" i="1"/>
  <c r="G8242" i="1"/>
  <c r="A8242" i="1"/>
  <c r="R8241" i="1"/>
  <c r="J8241" i="1"/>
  <c r="I8241" i="1"/>
  <c r="G8241" i="1"/>
  <c r="A8241" i="1"/>
  <c r="R8240" i="1"/>
  <c r="J8240" i="1"/>
  <c r="I8240" i="1"/>
  <c r="G8240" i="1"/>
  <c r="A8240" i="1"/>
  <c r="R8239" i="1"/>
  <c r="J8239" i="1"/>
  <c r="I8239" i="1"/>
  <c r="G8239" i="1"/>
  <c r="A8239" i="1"/>
  <c r="R8238" i="1"/>
  <c r="J8238" i="1"/>
  <c r="I8238" i="1"/>
  <c r="G8238" i="1"/>
  <c r="A8238" i="1"/>
  <c r="R8237" i="1"/>
  <c r="J8237" i="1"/>
  <c r="I8237" i="1"/>
  <c r="G8237" i="1"/>
  <c r="A8237" i="1"/>
  <c r="R8236" i="1"/>
  <c r="J8236" i="1"/>
  <c r="I8236" i="1"/>
  <c r="G8236" i="1"/>
  <c r="A8236" i="1"/>
  <c r="R8235" i="1"/>
  <c r="J8235" i="1"/>
  <c r="I8235" i="1"/>
  <c r="G8235" i="1"/>
  <c r="A8235" i="1"/>
  <c r="R8234" i="1"/>
  <c r="J8234" i="1"/>
  <c r="I8234" i="1"/>
  <c r="G8234" i="1"/>
  <c r="A8234" i="1"/>
  <c r="R8233" i="1"/>
  <c r="J8233" i="1"/>
  <c r="I8233" i="1"/>
  <c r="G8233" i="1"/>
  <c r="A8233" i="1"/>
  <c r="R8232" i="1"/>
  <c r="J8232" i="1"/>
  <c r="I8232" i="1"/>
  <c r="G8232" i="1"/>
  <c r="A8232" i="1"/>
  <c r="R8231" i="1"/>
  <c r="J8231" i="1"/>
  <c r="I8231" i="1"/>
  <c r="G8231" i="1"/>
  <c r="A8231" i="1"/>
  <c r="R8230" i="1"/>
  <c r="J8230" i="1"/>
  <c r="I8230" i="1"/>
  <c r="G8230" i="1"/>
  <c r="A8230" i="1"/>
  <c r="R8229" i="1"/>
  <c r="J8229" i="1"/>
  <c r="I8229" i="1"/>
  <c r="G8229" i="1"/>
  <c r="A8229" i="1"/>
  <c r="R8228" i="1"/>
  <c r="J8228" i="1"/>
  <c r="I8228" i="1"/>
  <c r="G8228" i="1"/>
  <c r="A8228" i="1"/>
  <c r="R8227" i="1"/>
  <c r="J8227" i="1"/>
  <c r="I8227" i="1"/>
  <c r="G8227" i="1"/>
  <c r="A8227" i="1"/>
  <c r="R8226" i="1"/>
  <c r="J8226" i="1"/>
  <c r="I8226" i="1"/>
  <c r="G8226" i="1"/>
  <c r="A8226" i="1"/>
  <c r="R8225" i="1"/>
  <c r="J8225" i="1"/>
  <c r="I8225" i="1"/>
  <c r="G8225" i="1"/>
  <c r="A8225" i="1"/>
  <c r="R8224" i="1"/>
  <c r="J8224" i="1"/>
  <c r="I8224" i="1"/>
  <c r="G8224" i="1"/>
  <c r="A8224" i="1"/>
  <c r="R8223" i="1"/>
  <c r="J8223" i="1"/>
  <c r="I8223" i="1"/>
  <c r="G8223" i="1"/>
  <c r="A8223" i="1"/>
  <c r="R8222" i="1"/>
  <c r="J8222" i="1"/>
  <c r="I8222" i="1"/>
  <c r="G8222" i="1"/>
  <c r="A8222" i="1"/>
  <c r="R8221" i="1"/>
  <c r="J8221" i="1"/>
  <c r="I8221" i="1"/>
  <c r="G8221" i="1"/>
  <c r="A8221" i="1"/>
  <c r="R8220" i="1"/>
  <c r="J8220" i="1"/>
  <c r="I8220" i="1"/>
  <c r="G8220" i="1"/>
  <c r="A8220" i="1"/>
  <c r="R8219" i="1"/>
  <c r="J8219" i="1"/>
  <c r="I8219" i="1"/>
  <c r="G8219" i="1"/>
  <c r="A8219" i="1"/>
  <c r="R8218" i="1"/>
  <c r="J8218" i="1"/>
  <c r="I8218" i="1"/>
  <c r="G8218" i="1"/>
  <c r="A8218" i="1"/>
  <c r="R8217" i="1"/>
  <c r="J8217" i="1"/>
  <c r="I8217" i="1"/>
  <c r="G8217" i="1"/>
  <c r="A8217" i="1"/>
  <c r="R8216" i="1"/>
  <c r="J8216" i="1"/>
  <c r="I8216" i="1"/>
  <c r="G8216" i="1"/>
  <c r="A8216" i="1"/>
  <c r="R8215" i="1"/>
  <c r="J8215" i="1"/>
  <c r="I8215" i="1"/>
  <c r="G8215" i="1"/>
  <c r="A8215" i="1"/>
  <c r="R8214" i="1"/>
  <c r="J8214" i="1"/>
  <c r="I8214" i="1"/>
  <c r="G8214" i="1"/>
  <c r="A8214" i="1"/>
  <c r="R8213" i="1"/>
  <c r="J8213" i="1"/>
  <c r="I8213" i="1"/>
  <c r="G8213" i="1"/>
  <c r="A8213" i="1"/>
  <c r="R8212" i="1"/>
  <c r="J8212" i="1"/>
  <c r="I8212" i="1"/>
  <c r="G8212" i="1"/>
  <c r="A8212" i="1"/>
  <c r="R8211" i="1"/>
  <c r="J8211" i="1"/>
  <c r="I8211" i="1"/>
  <c r="G8211" i="1"/>
  <c r="A8211" i="1"/>
  <c r="R8210" i="1"/>
  <c r="J8210" i="1"/>
  <c r="I8210" i="1"/>
  <c r="G8210" i="1"/>
  <c r="A8210" i="1"/>
  <c r="R8209" i="1"/>
  <c r="J8209" i="1"/>
  <c r="I8209" i="1"/>
  <c r="G8209" i="1"/>
  <c r="A8209" i="1"/>
  <c r="R8208" i="1"/>
  <c r="J8208" i="1"/>
  <c r="I8208" i="1"/>
  <c r="G8208" i="1"/>
  <c r="A8208" i="1"/>
  <c r="R8207" i="1"/>
  <c r="J8207" i="1"/>
  <c r="I8207" i="1"/>
  <c r="G8207" i="1"/>
  <c r="A8207" i="1"/>
  <c r="R8206" i="1"/>
  <c r="J8206" i="1"/>
  <c r="I8206" i="1"/>
  <c r="G8206" i="1"/>
  <c r="A8206" i="1"/>
  <c r="R8205" i="1"/>
  <c r="J8205" i="1"/>
  <c r="I8205" i="1"/>
  <c r="G8205" i="1"/>
  <c r="A8205" i="1"/>
  <c r="R8204" i="1"/>
  <c r="J8204" i="1"/>
  <c r="I8204" i="1"/>
  <c r="G8204" i="1"/>
  <c r="A8204" i="1"/>
  <c r="R8203" i="1"/>
  <c r="J8203" i="1"/>
  <c r="I8203" i="1"/>
  <c r="G8203" i="1"/>
  <c r="A8203" i="1"/>
  <c r="R8202" i="1"/>
  <c r="J8202" i="1"/>
  <c r="I8202" i="1"/>
  <c r="G8202" i="1"/>
  <c r="A8202" i="1"/>
  <c r="R8201" i="1"/>
  <c r="J8201" i="1"/>
  <c r="I8201" i="1"/>
  <c r="G8201" i="1"/>
  <c r="A8201" i="1"/>
  <c r="R8200" i="1"/>
  <c r="J8200" i="1"/>
  <c r="I8200" i="1"/>
  <c r="G8200" i="1"/>
  <c r="A8200" i="1"/>
  <c r="R8199" i="1"/>
  <c r="J8199" i="1"/>
  <c r="I8199" i="1"/>
  <c r="G8199" i="1"/>
  <c r="A8199" i="1"/>
  <c r="R8198" i="1"/>
  <c r="J8198" i="1"/>
  <c r="I8198" i="1"/>
  <c r="G8198" i="1"/>
  <c r="A8198" i="1"/>
  <c r="R8197" i="1"/>
  <c r="J8197" i="1"/>
  <c r="I8197" i="1"/>
  <c r="G8197" i="1"/>
  <c r="A8197" i="1"/>
  <c r="R8196" i="1"/>
  <c r="J8196" i="1"/>
  <c r="I8196" i="1"/>
  <c r="G8196" i="1"/>
  <c r="A8196" i="1"/>
  <c r="R8195" i="1"/>
  <c r="J8195" i="1"/>
  <c r="I8195" i="1"/>
  <c r="G8195" i="1"/>
  <c r="A8195" i="1"/>
  <c r="R8194" i="1"/>
  <c r="J8194" i="1"/>
  <c r="I8194" i="1"/>
  <c r="G8194" i="1"/>
  <c r="A8194" i="1"/>
  <c r="R8193" i="1"/>
  <c r="J8193" i="1"/>
  <c r="I8193" i="1"/>
  <c r="G8193" i="1"/>
  <c r="A8193" i="1"/>
  <c r="R8192" i="1"/>
  <c r="J8192" i="1"/>
  <c r="I8192" i="1"/>
  <c r="G8192" i="1"/>
  <c r="A8192" i="1"/>
  <c r="R8191" i="1"/>
  <c r="J8191" i="1"/>
  <c r="I8191" i="1"/>
  <c r="G8191" i="1"/>
  <c r="A8191" i="1"/>
  <c r="R8190" i="1"/>
  <c r="J8190" i="1"/>
  <c r="I8190" i="1"/>
  <c r="G8190" i="1"/>
  <c r="A8190" i="1"/>
  <c r="R8189" i="1"/>
  <c r="J8189" i="1"/>
  <c r="I8189" i="1"/>
  <c r="G8189" i="1"/>
  <c r="A8189" i="1"/>
  <c r="R8188" i="1"/>
  <c r="J8188" i="1"/>
  <c r="I8188" i="1"/>
  <c r="G8188" i="1"/>
  <c r="A8188" i="1"/>
  <c r="R8187" i="1"/>
  <c r="J8187" i="1"/>
  <c r="I8187" i="1"/>
  <c r="G8187" i="1"/>
  <c r="A8187" i="1"/>
  <c r="R8186" i="1"/>
  <c r="J8186" i="1"/>
  <c r="I8186" i="1"/>
  <c r="G8186" i="1"/>
  <c r="A8186" i="1"/>
  <c r="R8185" i="1"/>
  <c r="J8185" i="1"/>
  <c r="I8185" i="1"/>
  <c r="G8185" i="1"/>
  <c r="A8185" i="1"/>
  <c r="R8184" i="1"/>
  <c r="J8184" i="1"/>
  <c r="I8184" i="1"/>
  <c r="G8184" i="1"/>
  <c r="A8184" i="1"/>
  <c r="R8183" i="1"/>
  <c r="J8183" i="1"/>
  <c r="I8183" i="1"/>
  <c r="G8183" i="1"/>
  <c r="A8183" i="1"/>
  <c r="R8182" i="1"/>
  <c r="J8182" i="1"/>
  <c r="I8182" i="1"/>
  <c r="G8182" i="1"/>
  <c r="A8182" i="1"/>
  <c r="R8181" i="1"/>
  <c r="J8181" i="1"/>
  <c r="I8181" i="1"/>
  <c r="G8181" i="1"/>
  <c r="A8181" i="1"/>
  <c r="R8180" i="1"/>
  <c r="J8180" i="1"/>
  <c r="I8180" i="1"/>
  <c r="G8180" i="1"/>
  <c r="A8180" i="1"/>
  <c r="R8179" i="1"/>
  <c r="J8179" i="1"/>
  <c r="I8179" i="1"/>
  <c r="G8179" i="1"/>
  <c r="A8179" i="1"/>
  <c r="R8178" i="1"/>
  <c r="J8178" i="1"/>
  <c r="I8178" i="1"/>
  <c r="G8178" i="1"/>
  <c r="A8178" i="1"/>
  <c r="R8177" i="1"/>
  <c r="J8177" i="1"/>
  <c r="I8177" i="1"/>
  <c r="G8177" i="1"/>
  <c r="A8177" i="1"/>
  <c r="R8176" i="1"/>
  <c r="J8176" i="1"/>
  <c r="I8176" i="1"/>
  <c r="G8176" i="1"/>
  <c r="A8176" i="1"/>
  <c r="R8175" i="1"/>
  <c r="J8175" i="1"/>
  <c r="I8175" i="1"/>
  <c r="G8175" i="1"/>
  <c r="A8175" i="1"/>
  <c r="R8174" i="1"/>
  <c r="J8174" i="1"/>
  <c r="I8174" i="1"/>
  <c r="G8174" i="1"/>
  <c r="A8174" i="1"/>
  <c r="R8173" i="1"/>
  <c r="J8173" i="1"/>
  <c r="I8173" i="1"/>
  <c r="G8173" i="1"/>
  <c r="A8173" i="1"/>
  <c r="R8172" i="1"/>
  <c r="J8172" i="1"/>
  <c r="I8172" i="1"/>
  <c r="G8172" i="1"/>
  <c r="A8172" i="1"/>
  <c r="R8171" i="1"/>
  <c r="J8171" i="1"/>
  <c r="I8171" i="1"/>
  <c r="G8171" i="1"/>
  <c r="A8171" i="1"/>
  <c r="R8170" i="1"/>
  <c r="J8170" i="1"/>
  <c r="I8170" i="1"/>
  <c r="G8170" i="1"/>
  <c r="A8170" i="1"/>
  <c r="R8169" i="1"/>
  <c r="J8169" i="1"/>
  <c r="I8169" i="1"/>
  <c r="G8169" i="1"/>
  <c r="A8169" i="1"/>
  <c r="R8168" i="1"/>
  <c r="J8168" i="1"/>
  <c r="I8168" i="1"/>
  <c r="G8168" i="1"/>
  <c r="A8168" i="1"/>
  <c r="R8167" i="1"/>
  <c r="J8167" i="1"/>
  <c r="I8167" i="1"/>
  <c r="G8167" i="1"/>
  <c r="A8167" i="1"/>
  <c r="R8166" i="1"/>
  <c r="J8166" i="1"/>
  <c r="I8166" i="1"/>
  <c r="G8166" i="1"/>
  <c r="A8166" i="1"/>
  <c r="R8165" i="1"/>
  <c r="J8165" i="1"/>
  <c r="I8165" i="1"/>
  <c r="G8165" i="1"/>
  <c r="A8165" i="1"/>
  <c r="R8164" i="1"/>
  <c r="J8164" i="1"/>
  <c r="I8164" i="1"/>
  <c r="G8164" i="1"/>
  <c r="A8164" i="1"/>
  <c r="R8163" i="1"/>
  <c r="J8163" i="1"/>
  <c r="I8163" i="1"/>
  <c r="G8163" i="1"/>
  <c r="A8163" i="1"/>
  <c r="R8162" i="1"/>
  <c r="J8162" i="1"/>
  <c r="I8162" i="1"/>
  <c r="G8162" i="1"/>
  <c r="A8162" i="1"/>
  <c r="R8161" i="1"/>
  <c r="J8161" i="1"/>
  <c r="I8161" i="1"/>
  <c r="G8161" i="1"/>
  <c r="A8161" i="1"/>
  <c r="R8160" i="1"/>
  <c r="J8160" i="1"/>
  <c r="I8160" i="1"/>
  <c r="G8160" i="1"/>
  <c r="A8160" i="1"/>
  <c r="R8159" i="1"/>
  <c r="J8159" i="1"/>
  <c r="I8159" i="1"/>
  <c r="G8159" i="1"/>
  <c r="A8159" i="1"/>
  <c r="R8158" i="1"/>
  <c r="J8158" i="1"/>
  <c r="I8158" i="1"/>
  <c r="G8158" i="1"/>
  <c r="A8158" i="1"/>
  <c r="R8157" i="1"/>
  <c r="J8157" i="1"/>
  <c r="I8157" i="1"/>
  <c r="G8157" i="1"/>
  <c r="A8157" i="1"/>
  <c r="R8156" i="1"/>
  <c r="J8156" i="1"/>
  <c r="I8156" i="1"/>
  <c r="G8156" i="1"/>
  <c r="A8156" i="1"/>
  <c r="R8155" i="1"/>
  <c r="J8155" i="1"/>
  <c r="I8155" i="1"/>
  <c r="G8155" i="1"/>
  <c r="A8155" i="1"/>
  <c r="R8154" i="1"/>
  <c r="J8154" i="1"/>
  <c r="I8154" i="1"/>
  <c r="G8154" i="1"/>
  <c r="A8154" i="1"/>
  <c r="R8153" i="1"/>
  <c r="J8153" i="1"/>
  <c r="I8153" i="1"/>
  <c r="G8153" i="1"/>
  <c r="A8153" i="1"/>
  <c r="R8152" i="1"/>
  <c r="J8152" i="1"/>
  <c r="I8152" i="1"/>
  <c r="G8152" i="1"/>
  <c r="A8152" i="1"/>
  <c r="R8151" i="1"/>
  <c r="J8151" i="1"/>
  <c r="I8151" i="1"/>
  <c r="G8151" i="1"/>
  <c r="A8151" i="1"/>
  <c r="R8150" i="1"/>
  <c r="J8150" i="1"/>
  <c r="I8150" i="1"/>
  <c r="G8150" i="1"/>
  <c r="A8150" i="1"/>
  <c r="R8149" i="1"/>
  <c r="J8149" i="1"/>
  <c r="I8149" i="1"/>
  <c r="G8149" i="1"/>
  <c r="A8149" i="1"/>
  <c r="R8148" i="1"/>
  <c r="J8148" i="1"/>
  <c r="I8148" i="1"/>
  <c r="G8148" i="1"/>
  <c r="A8148" i="1"/>
  <c r="R8147" i="1"/>
  <c r="J8147" i="1"/>
  <c r="I8147" i="1"/>
  <c r="G8147" i="1"/>
  <c r="A8147" i="1"/>
  <c r="R8146" i="1"/>
  <c r="J8146" i="1"/>
  <c r="I8146" i="1"/>
  <c r="G8146" i="1"/>
  <c r="A8146" i="1"/>
  <c r="R8145" i="1"/>
  <c r="J8145" i="1"/>
  <c r="I8145" i="1"/>
  <c r="G8145" i="1"/>
  <c r="A8145" i="1"/>
  <c r="R8144" i="1"/>
  <c r="J8144" i="1"/>
  <c r="I8144" i="1"/>
  <c r="G8144" i="1"/>
  <c r="A8144" i="1"/>
  <c r="R8143" i="1"/>
  <c r="J8143" i="1"/>
  <c r="I8143" i="1"/>
  <c r="G8143" i="1"/>
  <c r="A8143" i="1"/>
  <c r="R8142" i="1"/>
  <c r="J8142" i="1"/>
  <c r="I8142" i="1"/>
  <c r="G8142" i="1"/>
  <c r="A8142" i="1"/>
  <c r="R8141" i="1"/>
  <c r="J8141" i="1"/>
  <c r="I8141" i="1"/>
  <c r="G8141" i="1"/>
  <c r="A8141" i="1"/>
  <c r="R8140" i="1"/>
  <c r="J8140" i="1"/>
  <c r="I8140" i="1"/>
  <c r="G8140" i="1"/>
  <c r="A8140" i="1"/>
  <c r="R8139" i="1"/>
  <c r="J8139" i="1"/>
  <c r="I8139" i="1"/>
  <c r="G8139" i="1"/>
  <c r="A8139" i="1"/>
  <c r="R8138" i="1"/>
  <c r="J8138" i="1"/>
  <c r="I8138" i="1"/>
  <c r="G8138" i="1"/>
  <c r="A8138" i="1"/>
  <c r="R8137" i="1"/>
  <c r="J8137" i="1"/>
  <c r="I8137" i="1"/>
  <c r="G8137" i="1"/>
  <c r="A8137" i="1"/>
  <c r="R8136" i="1"/>
  <c r="J8136" i="1"/>
  <c r="I8136" i="1"/>
  <c r="G8136" i="1"/>
  <c r="A8136" i="1"/>
  <c r="R8135" i="1"/>
  <c r="J8135" i="1"/>
  <c r="I8135" i="1"/>
  <c r="G8135" i="1"/>
  <c r="A8135" i="1"/>
  <c r="R8134" i="1"/>
  <c r="J8134" i="1"/>
  <c r="I8134" i="1"/>
  <c r="G8134" i="1"/>
  <c r="A8134" i="1"/>
  <c r="R8133" i="1"/>
  <c r="J8133" i="1"/>
  <c r="I8133" i="1"/>
  <c r="G8133" i="1"/>
  <c r="A8133" i="1"/>
  <c r="R8132" i="1"/>
  <c r="J8132" i="1"/>
  <c r="I8132" i="1"/>
  <c r="G8132" i="1"/>
  <c r="A8132" i="1"/>
  <c r="R8131" i="1"/>
  <c r="J8131" i="1"/>
  <c r="I8131" i="1"/>
  <c r="G8131" i="1"/>
  <c r="A8131" i="1"/>
  <c r="R8130" i="1"/>
  <c r="J8130" i="1"/>
  <c r="I8130" i="1"/>
  <c r="G8130" i="1"/>
  <c r="A8130" i="1"/>
  <c r="R8129" i="1"/>
  <c r="J8129" i="1"/>
  <c r="I8129" i="1"/>
  <c r="G8129" i="1"/>
  <c r="A8129" i="1"/>
  <c r="R8128" i="1"/>
  <c r="J8128" i="1"/>
  <c r="I8128" i="1"/>
  <c r="G8128" i="1"/>
  <c r="A8128" i="1"/>
  <c r="R8127" i="1"/>
  <c r="J8127" i="1"/>
  <c r="I8127" i="1"/>
  <c r="G8127" i="1"/>
  <c r="A8127" i="1"/>
  <c r="R8126" i="1"/>
  <c r="J8126" i="1"/>
  <c r="I8126" i="1"/>
  <c r="G8126" i="1"/>
  <c r="A8126" i="1"/>
  <c r="R8125" i="1"/>
  <c r="J8125" i="1"/>
  <c r="I8125" i="1"/>
  <c r="G8125" i="1"/>
  <c r="A8125" i="1"/>
  <c r="R8124" i="1"/>
  <c r="J8124" i="1"/>
  <c r="I8124" i="1"/>
  <c r="G8124" i="1"/>
  <c r="A8124" i="1"/>
  <c r="R8123" i="1"/>
  <c r="J8123" i="1"/>
  <c r="I8123" i="1"/>
  <c r="G8123" i="1"/>
  <c r="A8123" i="1"/>
  <c r="R8122" i="1"/>
  <c r="J8122" i="1"/>
  <c r="I8122" i="1"/>
  <c r="G8122" i="1"/>
  <c r="A8122" i="1"/>
  <c r="R8121" i="1"/>
  <c r="J8121" i="1"/>
  <c r="I8121" i="1"/>
  <c r="G8121" i="1"/>
  <c r="A8121" i="1"/>
  <c r="R8120" i="1"/>
  <c r="J8120" i="1"/>
  <c r="I8120" i="1"/>
  <c r="G8120" i="1"/>
  <c r="A8120" i="1"/>
  <c r="R8119" i="1"/>
  <c r="J8119" i="1"/>
  <c r="I8119" i="1"/>
  <c r="G8119" i="1"/>
  <c r="A8119" i="1"/>
  <c r="R8118" i="1"/>
  <c r="J8118" i="1"/>
  <c r="I8118" i="1"/>
  <c r="G8118" i="1"/>
  <c r="A8118" i="1"/>
  <c r="R8117" i="1"/>
  <c r="J8117" i="1"/>
  <c r="I8117" i="1"/>
  <c r="G8117" i="1"/>
  <c r="A8117" i="1"/>
  <c r="R8116" i="1"/>
  <c r="J8116" i="1"/>
  <c r="I8116" i="1"/>
  <c r="G8116" i="1"/>
  <c r="A8116" i="1"/>
  <c r="R8115" i="1"/>
  <c r="J8115" i="1"/>
  <c r="I8115" i="1"/>
  <c r="G8115" i="1"/>
  <c r="A8115" i="1"/>
  <c r="R8114" i="1"/>
  <c r="J8114" i="1"/>
  <c r="I8114" i="1"/>
  <c r="G8114" i="1"/>
  <c r="A8114" i="1"/>
  <c r="R8113" i="1"/>
  <c r="J8113" i="1"/>
  <c r="I8113" i="1"/>
  <c r="G8113" i="1"/>
  <c r="A8113" i="1"/>
  <c r="R8112" i="1"/>
  <c r="J8112" i="1"/>
  <c r="I8112" i="1"/>
  <c r="G8112" i="1"/>
  <c r="A8112" i="1"/>
  <c r="R8111" i="1"/>
  <c r="J8111" i="1"/>
  <c r="I8111" i="1"/>
  <c r="G8111" i="1"/>
  <c r="A8111" i="1"/>
  <c r="R8110" i="1"/>
  <c r="J8110" i="1"/>
  <c r="I8110" i="1"/>
  <c r="G8110" i="1"/>
  <c r="A8110" i="1"/>
  <c r="R8109" i="1"/>
  <c r="J8109" i="1"/>
  <c r="I8109" i="1"/>
  <c r="G8109" i="1"/>
  <c r="A8109" i="1"/>
  <c r="R8108" i="1"/>
  <c r="J8108" i="1"/>
  <c r="I8108" i="1"/>
  <c r="G8108" i="1"/>
  <c r="A8108" i="1"/>
  <c r="R8107" i="1"/>
  <c r="J8107" i="1"/>
  <c r="I8107" i="1"/>
  <c r="G8107" i="1"/>
  <c r="A8107" i="1"/>
  <c r="R8106" i="1"/>
  <c r="J8106" i="1"/>
  <c r="I8106" i="1"/>
  <c r="G8106" i="1"/>
  <c r="A8106" i="1"/>
  <c r="R8105" i="1"/>
  <c r="J8105" i="1"/>
  <c r="I8105" i="1"/>
  <c r="G8105" i="1"/>
  <c r="A8105" i="1"/>
  <c r="R8104" i="1"/>
  <c r="J8104" i="1"/>
  <c r="I8104" i="1"/>
  <c r="G8104" i="1"/>
  <c r="A8104" i="1"/>
  <c r="R8103" i="1"/>
  <c r="J8103" i="1"/>
  <c r="I8103" i="1"/>
  <c r="G8103" i="1"/>
  <c r="A8103" i="1"/>
  <c r="R8102" i="1"/>
  <c r="J8102" i="1"/>
  <c r="I8102" i="1"/>
  <c r="G8102" i="1"/>
  <c r="A8102" i="1"/>
  <c r="R8101" i="1"/>
  <c r="J8101" i="1"/>
  <c r="I8101" i="1"/>
  <c r="G8101" i="1"/>
  <c r="A8101" i="1"/>
  <c r="R8100" i="1"/>
  <c r="J8100" i="1"/>
  <c r="I8100" i="1"/>
  <c r="G8100" i="1"/>
  <c r="A8100" i="1"/>
  <c r="R8099" i="1"/>
  <c r="J8099" i="1"/>
  <c r="I8099" i="1"/>
  <c r="G8099" i="1"/>
  <c r="A8099" i="1"/>
  <c r="R8098" i="1"/>
  <c r="J8098" i="1"/>
  <c r="I8098" i="1"/>
  <c r="G8098" i="1"/>
  <c r="A8098" i="1"/>
  <c r="R8097" i="1"/>
  <c r="J8097" i="1"/>
  <c r="I8097" i="1"/>
  <c r="G8097" i="1"/>
  <c r="A8097" i="1"/>
  <c r="R8096" i="1"/>
  <c r="J8096" i="1"/>
  <c r="I8096" i="1"/>
  <c r="G8096" i="1"/>
  <c r="A8096" i="1"/>
  <c r="R8095" i="1"/>
  <c r="J8095" i="1"/>
  <c r="I8095" i="1"/>
  <c r="G8095" i="1"/>
  <c r="A8095" i="1"/>
  <c r="R8094" i="1"/>
  <c r="J8094" i="1"/>
  <c r="I8094" i="1"/>
  <c r="G8094" i="1"/>
  <c r="A8094" i="1"/>
  <c r="R8093" i="1"/>
  <c r="J8093" i="1"/>
  <c r="I8093" i="1"/>
  <c r="G8093" i="1"/>
  <c r="A8093" i="1"/>
  <c r="R8092" i="1"/>
  <c r="J8092" i="1"/>
  <c r="I8092" i="1"/>
  <c r="G8092" i="1"/>
  <c r="A8092" i="1"/>
  <c r="R8091" i="1"/>
  <c r="J8091" i="1"/>
  <c r="I8091" i="1"/>
  <c r="G8091" i="1"/>
  <c r="A8091" i="1"/>
  <c r="R8090" i="1"/>
  <c r="J8090" i="1"/>
  <c r="I8090" i="1"/>
  <c r="G8090" i="1"/>
  <c r="A8090" i="1"/>
  <c r="R8089" i="1"/>
  <c r="J8089" i="1"/>
  <c r="I8089" i="1"/>
  <c r="G8089" i="1"/>
  <c r="A8089" i="1"/>
  <c r="R8088" i="1"/>
  <c r="J8088" i="1"/>
  <c r="I8088" i="1"/>
  <c r="G8088" i="1"/>
  <c r="A8088" i="1"/>
  <c r="R8087" i="1"/>
  <c r="J8087" i="1"/>
  <c r="I8087" i="1"/>
  <c r="G8087" i="1"/>
  <c r="A8087" i="1"/>
  <c r="R8086" i="1"/>
  <c r="J8086" i="1"/>
  <c r="I8086" i="1"/>
  <c r="G8086" i="1"/>
  <c r="A8086" i="1"/>
  <c r="R8085" i="1"/>
  <c r="J8085" i="1"/>
  <c r="I8085" i="1"/>
  <c r="G8085" i="1"/>
  <c r="A8085" i="1"/>
  <c r="R8084" i="1"/>
  <c r="J8084" i="1"/>
  <c r="I8084" i="1"/>
  <c r="G8084" i="1"/>
  <c r="A8084" i="1"/>
  <c r="R8083" i="1"/>
  <c r="J8083" i="1"/>
  <c r="I8083" i="1"/>
  <c r="G8083" i="1"/>
  <c r="A8083" i="1"/>
  <c r="R8082" i="1"/>
  <c r="J8082" i="1"/>
  <c r="I8082" i="1"/>
  <c r="G8082" i="1"/>
  <c r="A8082" i="1"/>
  <c r="R8081" i="1"/>
  <c r="J8081" i="1"/>
  <c r="I8081" i="1"/>
  <c r="G8081" i="1"/>
  <c r="A8081" i="1"/>
  <c r="R8080" i="1"/>
  <c r="J8080" i="1"/>
  <c r="I8080" i="1"/>
  <c r="G8080" i="1"/>
  <c r="A8080" i="1"/>
  <c r="R8079" i="1"/>
  <c r="J8079" i="1"/>
  <c r="I8079" i="1"/>
  <c r="G8079" i="1"/>
  <c r="A8079" i="1"/>
  <c r="R8078" i="1"/>
  <c r="J8078" i="1"/>
  <c r="I8078" i="1"/>
  <c r="G8078" i="1"/>
  <c r="A8078" i="1"/>
  <c r="R8077" i="1"/>
  <c r="J8077" i="1"/>
  <c r="I8077" i="1"/>
  <c r="G8077" i="1"/>
  <c r="A8077" i="1"/>
  <c r="R8076" i="1"/>
  <c r="J8076" i="1"/>
  <c r="I8076" i="1"/>
  <c r="G8076" i="1"/>
  <c r="A8076" i="1"/>
  <c r="R8075" i="1"/>
  <c r="J8075" i="1"/>
  <c r="I8075" i="1"/>
  <c r="G8075" i="1"/>
  <c r="A8075" i="1"/>
  <c r="R8074" i="1"/>
  <c r="J8074" i="1"/>
  <c r="I8074" i="1"/>
  <c r="G8074" i="1"/>
  <c r="A8074" i="1"/>
  <c r="R8073" i="1"/>
  <c r="J8073" i="1"/>
  <c r="I8073" i="1"/>
  <c r="G8073" i="1"/>
  <c r="A8073" i="1"/>
  <c r="R8072" i="1"/>
  <c r="J8072" i="1"/>
  <c r="I8072" i="1"/>
  <c r="G8072" i="1"/>
  <c r="A8072" i="1"/>
  <c r="R8071" i="1"/>
  <c r="J8071" i="1"/>
  <c r="I8071" i="1"/>
  <c r="G8071" i="1"/>
  <c r="A8071" i="1"/>
  <c r="R8070" i="1"/>
  <c r="J8070" i="1"/>
  <c r="I8070" i="1"/>
  <c r="G8070" i="1"/>
  <c r="A8070" i="1"/>
  <c r="R8069" i="1"/>
  <c r="J8069" i="1"/>
  <c r="I8069" i="1"/>
  <c r="G8069" i="1"/>
  <c r="A8069" i="1"/>
  <c r="R8068" i="1"/>
  <c r="J8068" i="1"/>
  <c r="I8068" i="1"/>
  <c r="G8068" i="1"/>
  <c r="A8068" i="1"/>
  <c r="R8067" i="1"/>
  <c r="J8067" i="1"/>
  <c r="I8067" i="1"/>
  <c r="G8067" i="1"/>
  <c r="A8067" i="1"/>
  <c r="R8066" i="1"/>
  <c r="J8066" i="1"/>
  <c r="I8066" i="1"/>
  <c r="G8066" i="1"/>
  <c r="A8066" i="1"/>
  <c r="R8065" i="1"/>
  <c r="J8065" i="1"/>
  <c r="I8065" i="1"/>
  <c r="G8065" i="1"/>
  <c r="A8065" i="1"/>
  <c r="R8064" i="1"/>
  <c r="J8064" i="1"/>
  <c r="I8064" i="1"/>
  <c r="G8064" i="1"/>
  <c r="A8064" i="1"/>
  <c r="R8063" i="1"/>
  <c r="J8063" i="1"/>
  <c r="I8063" i="1"/>
  <c r="G8063" i="1"/>
  <c r="A8063" i="1"/>
  <c r="R8062" i="1"/>
  <c r="J8062" i="1"/>
  <c r="I8062" i="1"/>
  <c r="G8062" i="1"/>
  <c r="A8062" i="1"/>
  <c r="R8061" i="1"/>
  <c r="J8061" i="1"/>
  <c r="I8061" i="1"/>
  <c r="G8061" i="1"/>
  <c r="A8061" i="1"/>
  <c r="R8060" i="1"/>
  <c r="J8060" i="1"/>
  <c r="I8060" i="1"/>
  <c r="G8060" i="1"/>
  <c r="A8060" i="1"/>
  <c r="R8059" i="1"/>
  <c r="J8059" i="1"/>
  <c r="I8059" i="1"/>
  <c r="G8059" i="1"/>
  <c r="A8059" i="1"/>
  <c r="R8058" i="1"/>
  <c r="J8058" i="1"/>
  <c r="I8058" i="1"/>
  <c r="G8058" i="1"/>
  <c r="A8058" i="1"/>
  <c r="R8057" i="1"/>
  <c r="J8057" i="1"/>
  <c r="I8057" i="1"/>
  <c r="G8057" i="1"/>
  <c r="A8057" i="1"/>
  <c r="R8056" i="1"/>
  <c r="J8056" i="1"/>
  <c r="I8056" i="1"/>
  <c r="G8056" i="1"/>
  <c r="A8056" i="1"/>
  <c r="R8055" i="1"/>
  <c r="J8055" i="1"/>
  <c r="I8055" i="1"/>
  <c r="G8055" i="1"/>
  <c r="A8055" i="1"/>
  <c r="R8054" i="1"/>
  <c r="J8054" i="1"/>
  <c r="I8054" i="1"/>
  <c r="G8054" i="1"/>
  <c r="A8054" i="1"/>
  <c r="R8053" i="1"/>
  <c r="J8053" i="1"/>
  <c r="I8053" i="1"/>
  <c r="G8053" i="1"/>
  <c r="A8053" i="1"/>
  <c r="R8052" i="1"/>
  <c r="J8052" i="1"/>
  <c r="I8052" i="1"/>
  <c r="G8052" i="1"/>
  <c r="A8052" i="1"/>
  <c r="R8051" i="1"/>
  <c r="J8051" i="1"/>
  <c r="I8051" i="1"/>
  <c r="G8051" i="1"/>
  <c r="A8051" i="1"/>
  <c r="R8050" i="1"/>
  <c r="J8050" i="1"/>
  <c r="I8050" i="1"/>
  <c r="G8050" i="1"/>
  <c r="A8050" i="1"/>
  <c r="R8049" i="1"/>
  <c r="J8049" i="1"/>
  <c r="I8049" i="1"/>
  <c r="G8049" i="1"/>
  <c r="A8049" i="1"/>
  <c r="R8048" i="1"/>
  <c r="J8048" i="1"/>
  <c r="I8048" i="1"/>
  <c r="G8048" i="1"/>
  <c r="A8048" i="1"/>
  <c r="R8047" i="1"/>
  <c r="J8047" i="1"/>
  <c r="I8047" i="1"/>
  <c r="G8047" i="1"/>
  <c r="A8047" i="1"/>
  <c r="R8046" i="1"/>
  <c r="J8046" i="1"/>
  <c r="I8046" i="1"/>
  <c r="G8046" i="1"/>
  <c r="A8046" i="1"/>
  <c r="R8045" i="1"/>
  <c r="J8045" i="1"/>
  <c r="I8045" i="1"/>
  <c r="G8045" i="1"/>
  <c r="A8045" i="1"/>
  <c r="R8044" i="1"/>
  <c r="J8044" i="1"/>
  <c r="I8044" i="1"/>
  <c r="G8044" i="1"/>
  <c r="A8044" i="1"/>
  <c r="R8043" i="1"/>
  <c r="J8043" i="1"/>
  <c r="I8043" i="1"/>
  <c r="G8043" i="1"/>
  <c r="A8043" i="1"/>
  <c r="R8042" i="1"/>
  <c r="J8042" i="1"/>
  <c r="I8042" i="1"/>
  <c r="G8042" i="1"/>
  <c r="A8042" i="1"/>
  <c r="R8041" i="1"/>
  <c r="J8041" i="1"/>
  <c r="I8041" i="1"/>
  <c r="G8041" i="1"/>
  <c r="A8041" i="1"/>
  <c r="R8040" i="1"/>
  <c r="J8040" i="1"/>
  <c r="I8040" i="1"/>
  <c r="G8040" i="1"/>
  <c r="A8040" i="1"/>
  <c r="R8039" i="1"/>
  <c r="J8039" i="1"/>
  <c r="I8039" i="1"/>
  <c r="G8039" i="1"/>
  <c r="A8039" i="1"/>
  <c r="R8038" i="1"/>
  <c r="J8038" i="1"/>
  <c r="I8038" i="1"/>
  <c r="G8038" i="1"/>
  <c r="A8038" i="1"/>
  <c r="R8037" i="1"/>
  <c r="J8037" i="1"/>
  <c r="I8037" i="1"/>
  <c r="G8037" i="1"/>
  <c r="A8037" i="1"/>
  <c r="R8036" i="1"/>
  <c r="J8036" i="1"/>
  <c r="I8036" i="1"/>
  <c r="G8036" i="1"/>
  <c r="A8036" i="1"/>
  <c r="R8035" i="1"/>
  <c r="J8035" i="1"/>
  <c r="I8035" i="1"/>
  <c r="G8035" i="1"/>
  <c r="A8035" i="1"/>
  <c r="R8034" i="1"/>
  <c r="J8034" i="1"/>
  <c r="I8034" i="1"/>
  <c r="G8034" i="1"/>
  <c r="A8034" i="1"/>
  <c r="R8033" i="1"/>
  <c r="J8033" i="1"/>
  <c r="I8033" i="1"/>
  <c r="G8033" i="1"/>
  <c r="A8033" i="1"/>
  <c r="R8032" i="1"/>
  <c r="J8032" i="1"/>
  <c r="I8032" i="1"/>
  <c r="G8032" i="1"/>
  <c r="A8032" i="1"/>
  <c r="R8031" i="1"/>
  <c r="J8031" i="1"/>
  <c r="I8031" i="1"/>
  <c r="G8031" i="1"/>
  <c r="A8031" i="1"/>
  <c r="R8030" i="1"/>
  <c r="J8030" i="1"/>
  <c r="I8030" i="1"/>
  <c r="G8030" i="1"/>
  <c r="A8030" i="1"/>
  <c r="R8029" i="1"/>
  <c r="J8029" i="1"/>
  <c r="I8029" i="1"/>
  <c r="G8029" i="1"/>
  <c r="A8029" i="1"/>
  <c r="R8028" i="1"/>
  <c r="J8028" i="1"/>
  <c r="I8028" i="1"/>
  <c r="G8028" i="1"/>
  <c r="A8028" i="1"/>
  <c r="R8027" i="1"/>
  <c r="J8027" i="1"/>
  <c r="I8027" i="1"/>
  <c r="G8027" i="1"/>
  <c r="A8027" i="1"/>
  <c r="R8026" i="1"/>
  <c r="J8026" i="1"/>
  <c r="I8026" i="1"/>
  <c r="G8026" i="1"/>
  <c r="A8026" i="1"/>
  <c r="R8025" i="1"/>
  <c r="J8025" i="1"/>
  <c r="I8025" i="1"/>
  <c r="G8025" i="1"/>
  <c r="A8025" i="1"/>
  <c r="R8024" i="1"/>
  <c r="J8024" i="1"/>
  <c r="I8024" i="1"/>
  <c r="G8024" i="1"/>
  <c r="A8024" i="1"/>
  <c r="R8023" i="1"/>
  <c r="J8023" i="1"/>
  <c r="I8023" i="1"/>
  <c r="G8023" i="1"/>
  <c r="A8023" i="1"/>
  <c r="R8022" i="1"/>
  <c r="J8022" i="1"/>
  <c r="I8022" i="1"/>
  <c r="G8022" i="1"/>
  <c r="A8022" i="1"/>
  <c r="R8021" i="1"/>
  <c r="J8021" i="1"/>
  <c r="I8021" i="1"/>
  <c r="G8021" i="1"/>
  <c r="A8021" i="1"/>
  <c r="R8020" i="1"/>
  <c r="J8020" i="1"/>
  <c r="I8020" i="1"/>
  <c r="G8020" i="1"/>
  <c r="A8020" i="1"/>
  <c r="R8019" i="1"/>
  <c r="J8019" i="1"/>
  <c r="I8019" i="1"/>
  <c r="G8019" i="1"/>
  <c r="A8019" i="1"/>
  <c r="R8018" i="1"/>
  <c r="J8018" i="1"/>
  <c r="I8018" i="1"/>
  <c r="G8018" i="1"/>
  <c r="A8018" i="1"/>
  <c r="R8017" i="1"/>
  <c r="J8017" i="1"/>
  <c r="I8017" i="1"/>
  <c r="G8017" i="1"/>
  <c r="A8017" i="1"/>
  <c r="R8016" i="1"/>
  <c r="J8016" i="1"/>
  <c r="I8016" i="1"/>
  <c r="G8016" i="1"/>
  <c r="A8016" i="1"/>
  <c r="R8015" i="1"/>
  <c r="J8015" i="1"/>
  <c r="I8015" i="1"/>
  <c r="G8015" i="1"/>
  <c r="A8015" i="1"/>
  <c r="R8014" i="1"/>
  <c r="J8014" i="1"/>
  <c r="I8014" i="1"/>
  <c r="G8014" i="1"/>
  <c r="A8014" i="1"/>
  <c r="R8013" i="1"/>
  <c r="J8013" i="1"/>
  <c r="I8013" i="1"/>
  <c r="G8013" i="1"/>
  <c r="A8013" i="1"/>
  <c r="R8012" i="1"/>
  <c r="J8012" i="1"/>
  <c r="I8012" i="1"/>
  <c r="G8012" i="1"/>
  <c r="A8012" i="1"/>
  <c r="R8011" i="1"/>
  <c r="J8011" i="1"/>
  <c r="I8011" i="1"/>
  <c r="G8011" i="1"/>
  <c r="A8011" i="1"/>
  <c r="R8010" i="1"/>
  <c r="J8010" i="1"/>
  <c r="I8010" i="1"/>
  <c r="G8010" i="1"/>
  <c r="A8010" i="1"/>
  <c r="R8009" i="1"/>
  <c r="J8009" i="1"/>
  <c r="I8009" i="1"/>
  <c r="G8009" i="1"/>
  <c r="A8009" i="1"/>
  <c r="R8008" i="1"/>
  <c r="J8008" i="1"/>
  <c r="I8008" i="1"/>
  <c r="G8008" i="1"/>
  <c r="A8008" i="1"/>
  <c r="R8007" i="1"/>
  <c r="J8007" i="1"/>
  <c r="I8007" i="1"/>
  <c r="G8007" i="1"/>
  <c r="A8007" i="1"/>
  <c r="R8006" i="1"/>
  <c r="J8006" i="1"/>
  <c r="I8006" i="1"/>
  <c r="G8006" i="1"/>
  <c r="A8006" i="1"/>
  <c r="R8005" i="1"/>
  <c r="J8005" i="1"/>
  <c r="I8005" i="1"/>
  <c r="G8005" i="1"/>
  <c r="A8005" i="1"/>
  <c r="R8004" i="1"/>
  <c r="J8004" i="1"/>
  <c r="I8004" i="1"/>
  <c r="G8004" i="1"/>
  <c r="A8004" i="1"/>
  <c r="R8003" i="1"/>
  <c r="J8003" i="1"/>
  <c r="I8003" i="1"/>
  <c r="G8003" i="1"/>
  <c r="A8003" i="1"/>
  <c r="R8002" i="1"/>
  <c r="J8002" i="1"/>
  <c r="I8002" i="1"/>
  <c r="G8002" i="1"/>
  <c r="A8002" i="1"/>
  <c r="R8001" i="1"/>
  <c r="J8001" i="1"/>
  <c r="I8001" i="1"/>
  <c r="G8001" i="1"/>
  <c r="A8001" i="1"/>
  <c r="R8000" i="1"/>
  <c r="J8000" i="1"/>
  <c r="I8000" i="1"/>
  <c r="G8000" i="1"/>
  <c r="A8000" i="1"/>
  <c r="R7999" i="1"/>
  <c r="J7999" i="1"/>
  <c r="I7999" i="1"/>
  <c r="G7999" i="1"/>
  <c r="A7999" i="1"/>
  <c r="R7998" i="1"/>
  <c r="J7998" i="1"/>
  <c r="I7998" i="1"/>
  <c r="G7998" i="1"/>
  <c r="A7998" i="1"/>
  <c r="R7997" i="1"/>
  <c r="J7997" i="1"/>
  <c r="I7997" i="1"/>
  <c r="G7997" i="1"/>
  <c r="A7997" i="1"/>
  <c r="R7996" i="1"/>
  <c r="J7996" i="1"/>
  <c r="I7996" i="1"/>
  <c r="G7996" i="1"/>
  <c r="A7996" i="1"/>
  <c r="R7995" i="1"/>
  <c r="J7995" i="1"/>
  <c r="I7995" i="1"/>
  <c r="G7995" i="1"/>
  <c r="A7995" i="1"/>
  <c r="R7994" i="1"/>
  <c r="J7994" i="1"/>
  <c r="I7994" i="1"/>
  <c r="G7994" i="1"/>
  <c r="A7994" i="1"/>
  <c r="R7993" i="1"/>
  <c r="J7993" i="1"/>
  <c r="I7993" i="1"/>
  <c r="G7993" i="1"/>
  <c r="A7993" i="1"/>
  <c r="R7992" i="1"/>
  <c r="J7992" i="1"/>
  <c r="I7992" i="1"/>
  <c r="G7992" i="1"/>
  <c r="A7992" i="1"/>
  <c r="R7991" i="1"/>
  <c r="J7991" i="1"/>
  <c r="I7991" i="1"/>
  <c r="G7991" i="1"/>
  <c r="A7991" i="1"/>
  <c r="R7990" i="1"/>
  <c r="J7990" i="1"/>
  <c r="I7990" i="1"/>
  <c r="G7990" i="1"/>
  <c r="A7990" i="1"/>
  <c r="R7989" i="1"/>
  <c r="J7989" i="1"/>
  <c r="I7989" i="1"/>
  <c r="G7989" i="1"/>
  <c r="A7989" i="1"/>
  <c r="R7988" i="1"/>
  <c r="J7988" i="1"/>
  <c r="I7988" i="1"/>
  <c r="G7988" i="1"/>
  <c r="A7988" i="1"/>
  <c r="R7987" i="1"/>
  <c r="J7987" i="1"/>
  <c r="I7987" i="1"/>
  <c r="G7987" i="1"/>
  <c r="A7987" i="1"/>
  <c r="R7986" i="1"/>
  <c r="J7986" i="1"/>
  <c r="I7986" i="1"/>
  <c r="G7986" i="1"/>
  <c r="A7986" i="1"/>
  <c r="R7985" i="1"/>
  <c r="J7985" i="1"/>
  <c r="I7985" i="1"/>
  <c r="G7985" i="1"/>
  <c r="A7985" i="1"/>
  <c r="R7984" i="1"/>
  <c r="J7984" i="1"/>
  <c r="I7984" i="1"/>
  <c r="G7984" i="1"/>
  <c r="A7984" i="1"/>
  <c r="R7983" i="1"/>
  <c r="J7983" i="1"/>
  <c r="I7983" i="1"/>
  <c r="G7983" i="1"/>
  <c r="A7983" i="1"/>
  <c r="R7982" i="1"/>
  <c r="J7982" i="1"/>
  <c r="I7982" i="1"/>
  <c r="G7982" i="1"/>
  <c r="A7982" i="1"/>
  <c r="R7981" i="1"/>
  <c r="J7981" i="1"/>
  <c r="I7981" i="1"/>
  <c r="G7981" i="1"/>
  <c r="A7981" i="1"/>
  <c r="R7980" i="1"/>
  <c r="J7980" i="1"/>
  <c r="I7980" i="1"/>
  <c r="G7980" i="1"/>
  <c r="A7980" i="1"/>
  <c r="R7979" i="1"/>
  <c r="J7979" i="1"/>
  <c r="I7979" i="1"/>
  <c r="G7979" i="1"/>
  <c r="A7979" i="1"/>
  <c r="R7978" i="1"/>
  <c r="J7978" i="1"/>
  <c r="I7978" i="1"/>
  <c r="G7978" i="1"/>
  <c r="A7978" i="1"/>
  <c r="R7977" i="1"/>
  <c r="J7977" i="1"/>
  <c r="I7977" i="1"/>
  <c r="G7977" i="1"/>
  <c r="A7977" i="1"/>
  <c r="R7976" i="1"/>
  <c r="J7976" i="1"/>
  <c r="I7976" i="1"/>
  <c r="G7976" i="1"/>
  <c r="A7976" i="1"/>
  <c r="R7975" i="1"/>
  <c r="J7975" i="1"/>
  <c r="I7975" i="1"/>
  <c r="G7975" i="1"/>
  <c r="A7975" i="1"/>
  <c r="R7974" i="1"/>
  <c r="J7974" i="1"/>
  <c r="I7974" i="1"/>
  <c r="G7974" i="1"/>
  <c r="A7974" i="1"/>
  <c r="R7973" i="1"/>
  <c r="J7973" i="1"/>
  <c r="I7973" i="1"/>
  <c r="G7973" i="1"/>
  <c r="A7973" i="1"/>
  <c r="R7972" i="1"/>
  <c r="J7972" i="1"/>
  <c r="I7972" i="1"/>
  <c r="G7972" i="1"/>
  <c r="A7972" i="1"/>
  <c r="R7971" i="1"/>
  <c r="J7971" i="1"/>
  <c r="I7971" i="1"/>
  <c r="G7971" i="1"/>
  <c r="A7971" i="1"/>
  <c r="R7970" i="1"/>
  <c r="J7970" i="1"/>
  <c r="I7970" i="1"/>
  <c r="G7970" i="1"/>
  <c r="A7970" i="1"/>
  <c r="R7969" i="1"/>
  <c r="J7969" i="1"/>
  <c r="I7969" i="1"/>
  <c r="G7969" i="1"/>
  <c r="A7969" i="1"/>
  <c r="R7968" i="1"/>
  <c r="J7968" i="1"/>
  <c r="I7968" i="1"/>
  <c r="G7968" i="1"/>
  <c r="A7968" i="1"/>
  <c r="R7967" i="1"/>
  <c r="J7967" i="1"/>
  <c r="I7967" i="1"/>
  <c r="G7967" i="1"/>
  <c r="A7967" i="1"/>
  <c r="R7966" i="1"/>
  <c r="J7966" i="1"/>
  <c r="I7966" i="1"/>
  <c r="G7966" i="1"/>
  <c r="A7966" i="1"/>
  <c r="R7965" i="1"/>
  <c r="J7965" i="1"/>
  <c r="I7965" i="1"/>
  <c r="G7965" i="1"/>
  <c r="A7965" i="1"/>
  <c r="R7964" i="1"/>
  <c r="J7964" i="1"/>
  <c r="I7964" i="1"/>
  <c r="G7964" i="1"/>
  <c r="A7964" i="1"/>
  <c r="R7963" i="1"/>
  <c r="J7963" i="1"/>
  <c r="I7963" i="1"/>
  <c r="G7963" i="1"/>
  <c r="A7963" i="1"/>
  <c r="R7962" i="1"/>
  <c r="J7962" i="1"/>
  <c r="I7962" i="1"/>
  <c r="G7962" i="1"/>
  <c r="A7962" i="1"/>
  <c r="R7961" i="1"/>
  <c r="J7961" i="1"/>
  <c r="I7961" i="1"/>
  <c r="G7961" i="1"/>
  <c r="A7961" i="1"/>
  <c r="R7960" i="1"/>
  <c r="J7960" i="1"/>
  <c r="I7960" i="1"/>
  <c r="G7960" i="1"/>
  <c r="A7960" i="1"/>
  <c r="R7959" i="1"/>
  <c r="J7959" i="1"/>
  <c r="I7959" i="1"/>
  <c r="G7959" i="1"/>
  <c r="A7959" i="1"/>
  <c r="R7958" i="1"/>
  <c r="J7958" i="1"/>
  <c r="I7958" i="1"/>
  <c r="G7958" i="1"/>
  <c r="A7958" i="1"/>
  <c r="R7957" i="1"/>
  <c r="J7957" i="1"/>
  <c r="I7957" i="1"/>
  <c r="G7957" i="1"/>
  <c r="A7957" i="1"/>
  <c r="R7956" i="1"/>
  <c r="J7956" i="1"/>
  <c r="I7956" i="1"/>
  <c r="G7956" i="1"/>
  <c r="A7956" i="1"/>
  <c r="R7955" i="1"/>
  <c r="J7955" i="1"/>
  <c r="I7955" i="1"/>
  <c r="G7955" i="1"/>
  <c r="A7955" i="1"/>
  <c r="R7954" i="1"/>
  <c r="J7954" i="1"/>
  <c r="I7954" i="1"/>
  <c r="G7954" i="1"/>
  <c r="A7954" i="1"/>
  <c r="R7953" i="1"/>
  <c r="J7953" i="1"/>
  <c r="I7953" i="1"/>
  <c r="G7953" i="1"/>
  <c r="A7953" i="1"/>
  <c r="R7952" i="1"/>
  <c r="J7952" i="1"/>
  <c r="I7952" i="1"/>
  <c r="G7952" i="1"/>
  <c r="A7952" i="1"/>
  <c r="R7951" i="1"/>
  <c r="J7951" i="1"/>
  <c r="I7951" i="1"/>
  <c r="G7951" i="1"/>
  <c r="A7951" i="1"/>
  <c r="R7950" i="1"/>
  <c r="J7950" i="1"/>
  <c r="I7950" i="1"/>
  <c r="G7950" i="1"/>
  <c r="A7950" i="1"/>
  <c r="R7949" i="1"/>
  <c r="J7949" i="1"/>
  <c r="I7949" i="1"/>
  <c r="G7949" i="1"/>
  <c r="A7949" i="1"/>
  <c r="R7948" i="1"/>
  <c r="J7948" i="1"/>
  <c r="I7948" i="1"/>
  <c r="G7948" i="1"/>
  <c r="A7948" i="1"/>
  <c r="R7947" i="1"/>
  <c r="J7947" i="1"/>
  <c r="I7947" i="1"/>
  <c r="G7947" i="1"/>
  <c r="A7947" i="1"/>
  <c r="R7946" i="1"/>
  <c r="J7946" i="1"/>
  <c r="I7946" i="1"/>
  <c r="G7946" i="1"/>
  <c r="A7946" i="1"/>
  <c r="R7945" i="1"/>
  <c r="J7945" i="1"/>
  <c r="I7945" i="1"/>
  <c r="G7945" i="1"/>
  <c r="A7945" i="1"/>
  <c r="R7944" i="1"/>
  <c r="J7944" i="1"/>
  <c r="I7944" i="1"/>
  <c r="G7944" i="1"/>
  <c r="A7944" i="1"/>
  <c r="R7943" i="1"/>
  <c r="J7943" i="1"/>
  <c r="I7943" i="1"/>
  <c r="G7943" i="1"/>
  <c r="A7943" i="1"/>
  <c r="R7942" i="1"/>
  <c r="J7942" i="1"/>
  <c r="I7942" i="1"/>
  <c r="G7942" i="1"/>
  <c r="A7942" i="1"/>
  <c r="R7941" i="1"/>
  <c r="J7941" i="1"/>
  <c r="I7941" i="1"/>
  <c r="G7941" i="1"/>
  <c r="A7941" i="1"/>
  <c r="R7940" i="1"/>
  <c r="J7940" i="1"/>
  <c r="I7940" i="1"/>
  <c r="G7940" i="1"/>
  <c r="A7940" i="1"/>
  <c r="R7939" i="1"/>
  <c r="J7939" i="1"/>
  <c r="I7939" i="1"/>
  <c r="G7939" i="1"/>
  <c r="A7939" i="1"/>
  <c r="R7938" i="1"/>
  <c r="J7938" i="1"/>
  <c r="I7938" i="1"/>
  <c r="G7938" i="1"/>
  <c r="A7938" i="1"/>
  <c r="R7937" i="1"/>
  <c r="J7937" i="1"/>
  <c r="I7937" i="1"/>
  <c r="G7937" i="1"/>
  <c r="A7937" i="1"/>
  <c r="R7936" i="1"/>
  <c r="J7936" i="1"/>
  <c r="I7936" i="1"/>
  <c r="G7936" i="1"/>
  <c r="A7936" i="1"/>
  <c r="R7935" i="1"/>
  <c r="J7935" i="1"/>
  <c r="I7935" i="1"/>
  <c r="G7935" i="1"/>
  <c r="A7935" i="1"/>
  <c r="R7934" i="1"/>
  <c r="J7934" i="1"/>
  <c r="I7934" i="1"/>
  <c r="G7934" i="1"/>
  <c r="A7934" i="1"/>
  <c r="R7933" i="1"/>
  <c r="J7933" i="1"/>
  <c r="I7933" i="1"/>
  <c r="G7933" i="1"/>
  <c r="A7933" i="1"/>
  <c r="R7932" i="1"/>
  <c r="J7932" i="1"/>
  <c r="I7932" i="1"/>
  <c r="G7932" i="1"/>
  <c r="A7932" i="1"/>
  <c r="R7931" i="1"/>
  <c r="J7931" i="1"/>
  <c r="I7931" i="1"/>
  <c r="G7931" i="1"/>
  <c r="A7931" i="1"/>
  <c r="R7930" i="1"/>
  <c r="J7930" i="1"/>
  <c r="I7930" i="1"/>
  <c r="G7930" i="1"/>
  <c r="A7930" i="1"/>
  <c r="R7929" i="1"/>
  <c r="J7929" i="1"/>
  <c r="I7929" i="1"/>
  <c r="G7929" i="1"/>
  <c r="A7929" i="1"/>
  <c r="R7928" i="1"/>
  <c r="J7928" i="1"/>
  <c r="I7928" i="1"/>
  <c r="G7928" i="1"/>
  <c r="A7928" i="1"/>
  <c r="R7927" i="1"/>
  <c r="J7927" i="1"/>
  <c r="I7927" i="1"/>
  <c r="G7927" i="1"/>
  <c r="A7927" i="1"/>
  <c r="R7926" i="1"/>
  <c r="J7926" i="1"/>
  <c r="I7926" i="1"/>
  <c r="G7926" i="1"/>
  <c r="A7926" i="1"/>
  <c r="R7925" i="1"/>
  <c r="J7925" i="1"/>
  <c r="I7925" i="1"/>
  <c r="G7925" i="1"/>
  <c r="A7925" i="1"/>
  <c r="R7924" i="1"/>
  <c r="J7924" i="1"/>
  <c r="I7924" i="1"/>
  <c r="G7924" i="1"/>
  <c r="A7924" i="1"/>
  <c r="R7923" i="1"/>
  <c r="J7923" i="1"/>
  <c r="I7923" i="1"/>
  <c r="G7923" i="1"/>
  <c r="A7923" i="1"/>
  <c r="R7922" i="1"/>
  <c r="J7922" i="1"/>
  <c r="I7922" i="1"/>
  <c r="G7922" i="1"/>
  <c r="A7922" i="1"/>
  <c r="R7921" i="1"/>
  <c r="J7921" i="1"/>
  <c r="I7921" i="1"/>
  <c r="G7921" i="1"/>
  <c r="A7921" i="1"/>
  <c r="R7920" i="1"/>
  <c r="J7920" i="1"/>
  <c r="I7920" i="1"/>
  <c r="G7920" i="1"/>
  <c r="A7920" i="1"/>
  <c r="R7919" i="1"/>
  <c r="J7919" i="1"/>
  <c r="I7919" i="1"/>
  <c r="G7919" i="1"/>
  <c r="A7919" i="1"/>
  <c r="R7918" i="1"/>
  <c r="J7918" i="1"/>
  <c r="I7918" i="1"/>
  <c r="G7918" i="1"/>
  <c r="A7918" i="1"/>
  <c r="R7917" i="1"/>
  <c r="J7917" i="1"/>
  <c r="I7917" i="1"/>
  <c r="G7917" i="1"/>
  <c r="A7917" i="1"/>
  <c r="R7916" i="1"/>
  <c r="J7916" i="1"/>
  <c r="I7916" i="1"/>
  <c r="G7916" i="1"/>
  <c r="A7916" i="1"/>
  <c r="R7915" i="1"/>
  <c r="J7915" i="1"/>
  <c r="I7915" i="1"/>
  <c r="G7915" i="1"/>
  <c r="A7915" i="1"/>
  <c r="R7914" i="1"/>
  <c r="J7914" i="1"/>
  <c r="I7914" i="1"/>
  <c r="G7914" i="1"/>
  <c r="A7914" i="1"/>
  <c r="R7913" i="1"/>
  <c r="J7913" i="1"/>
  <c r="I7913" i="1"/>
  <c r="G7913" i="1"/>
  <c r="A7913" i="1"/>
  <c r="R7912" i="1"/>
  <c r="J7912" i="1"/>
  <c r="I7912" i="1"/>
  <c r="G7912" i="1"/>
  <c r="A7912" i="1"/>
  <c r="R7911" i="1"/>
  <c r="J7911" i="1"/>
  <c r="I7911" i="1"/>
  <c r="G7911" i="1"/>
  <c r="A7911" i="1"/>
  <c r="R7910" i="1"/>
  <c r="J7910" i="1"/>
  <c r="I7910" i="1"/>
  <c r="G7910" i="1"/>
  <c r="A7910" i="1"/>
  <c r="R7909" i="1"/>
  <c r="J7909" i="1"/>
  <c r="I7909" i="1"/>
  <c r="G7909" i="1"/>
  <c r="A7909" i="1"/>
  <c r="R7908" i="1"/>
  <c r="J7908" i="1"/>
  <c r="I7908" i="1"/>
  <c r="G7908" i="1"/>
  <c r="A7908" i="1"/>
  <c r="R7907" i="1"/>
  <c r="J7907" i="1"/>
  <c r="I7907" i="1"/>
  <c r="G7907" i="1"/>
  <c r="A7907" i="1"/>
  <c r="R7906" i="1"/>
  <c r="J7906" i="1"/>
  <c r="I7906" i="1"/>
  <c r="G7906" i="1"/>
  <c r="A7906" i="1"/>
  <c r="R7905" i="1"/>
  <c r="J7905" i="1"/>
  <c r="I7905" i="1"/>
  <c r="G7905" i="1"/>
  <c r="A7905" i="1"/>
  <c r="R7904" i="1"/>
  <c r="J7904" i="1"/>
  <c r="I7904" i="1"/>
  <c r="G7904" i="1"/>
  <c r="A7904" i="1"/>
  <c r="R7903" i="1"/>
  <c r="J7903" i="1"/>
  <c r="I7903" i="1"/>
  <c r="G7903" i="1"/>
  <c r="A7903" i="1"/>
  <c r="R7902" i="1"/>
  <c r="J7902" i="1"/>
  <c r="I7902" i="1"/>
  <c r="G7902" i="1"/>
  <c r="A7902" i="1"/>
  <c r="R7901" i="1"/>
  <c r="J7901" i="1"/>
  <c r="I7901" i="1"/>
  <c r="G7901" i="1"/>
  <c r="A7901" i="1"/>
  <c r="R7900" i="1"/>
  <c r="J7900" i="1"/>
  <c r="I7900" i="1"/>
  <c r="G7900" i="1"/>
  <c r="A7900" i="1"/>
  <c r="R7899" i="1"/>
  <c r="J7899" i="1"/>
  <c r="I7899" i="1"/>
  <c r="G7899" i="1"/>
  <c r="A7899" i="1"/>
  <c r="R7898" i="1"/>
  <c r="J7898" i="1"/>
  <c r="I7898" i="1"/>
  <c r="G7898" i="1"/>
  <c r="A7898" i="1"/>
  <c r="R7897" i="1"/>
  <c r="J7897" i="1"/>
  <c r="I7897" i="1"/>
  <c r="G7897" i="1"/>
  <c r="A7897" i="1"/>
  <c r="R7896" i="1"/>
  <c r="J7896" i="1"/>
  <c r="I7896" i="1"/>
  <c r="G7896" i="1"/>
  <c r="A7896" i="1"/>
  <c r="R7895" i="1"/>
  <c r="J7895" i="1"/>
  <c r="I7895" i="1"/>
  <c r="G7895" i="1"/>
  <c r="A7895" i="1"/>
  <c r="R7894" i="1"/>
  <c r="J7894" i="1"/>
  <c r="I7894" i="1"/>
  <c r="G7894" i="1"/>
  <c r="A7894" i="1"/>
  <c r="R7893" i="1"/>
  <c r="J7893" i="1"/>
  <c r="I7893" i="1"/>
  <c r="G7893" i="1"/>
  <c r="A7893" i="1"/>
  <c r="R7892" i="1"/>
  <c r="J7892" i="1"/>
  <c r="I7892" i="1"/>
  <c r="G7892" i="1"/>
  <c r="A7892" i="1"/>
  <c r="R7891" i="1"/>
  <c r="J7891" i="1"/>
  <c r="I7891" i="1"/>
  <c r="G7891" i="1"/>
  <c r="A7891" i="1"/>
  <c r="R7890" i="1"/>
  <c r="J7890" i="1"/>
  <c r="I7890" i="1"/>
  <c r="G7890" i="1"/>
  <c r="A7890" i="1"/>
  <c r="R7889" i="1"/>
  <c r="J7889" i="1"/>
  <c r="I7889" i="1"/>
  <c r="G7889" i="1"/>
  <c r="A7889" i="1"/>
  <c r="R7888" i="1"/>
  <c r="J7888" i="1"/>
  <c r="I7888" i="1"/>
  <c r="G7888" i="1"/>
  <c r="A7888" i="1"/>
  <c r="R7887" i="1"/>
  <c r="J7887" i="1"/>
  <c r="I7887" i="1"/>
  <c r="G7887" i="1"/>
  <c r="A7887" i="1"/>
  <c r="R7886" i="1"/>
  <c r="J7886" i="1"/>
  <c r="I7886" i="1"/>
  <c r="G7886" i="1"/>
  <c r="A7886" i="1"/>
  <c r="R7885" i="1"/>
  <c r="J7885" i="1"/>
  <c r="I7885" i="1"/>
  <c r="G7885" i="1"/>
  <c r="A7885" i="1"/>
  <c r="R7884" i="1"/>
  <c r="J7884" i="1"/>
  <c r="I7884" i="1"/>
  <c r="G7884" i="1"/>
  <c r="A7884" i="1"/>
  <c r="R7883" i="1"/>
  <c r="J7883" i="1"/>
  <c r="I7883" i="1"/>
  <c r="G7883" i="1"/>
  <c r="A7883" i="1"/>
  <c r="R7882" i="1"/>
  <c r="J7882" i="1"/>
  <c r="I7882" i="1"/>
  <c r="G7882" i="1"/>
  <c r="A7882" i="1"/>
  <c r="R7881" i="1"/>
  <c r="J7881" i="1"/>
  <c r="I7881" i="1"/>
  <c r="G7881" i="1"/>
  <c r="A7881" i="1"/>
  <c r="R7880" i="1"/>
  <c r="J7880" i="1"/>
  <c r="I7880" i="1"/>
  <c r="G7880" i="1"/>
  <c r="A7880" i="1"/>
  <c r="R7879" i="1"/>
  <c r="J7879" i="1"/>
  <c r="I7879" i="1"/>
  <c r="G7879" i="1"/>
  <c r="A7879" i="1"/>
  <c r="R7878" i="1"/>
  <c r="J7878" i="1"/>
  <c r="I7878" i="1"/>
  <c r="G7878" i="1"/>
  <c r="A7878" i="1"/>
  <c r="R7877" i="1"/>
  <c r="J7877" i="1"/>
  <c r="I7877" i="1"/>
  <c r="G7877" i="1"/>
  <c r="A7877" i="1"/>
  <c r="R7876" i="1"/>
  <c r="J7876" i="1"/>
  <c r="I7876" i="1"/>
  <c r="G7876" i="1"/>
  <c r="A7876" i="1"/>
  <c r="R7875" i="1"/>
  <c r="J7875" i="1"/>
  <c r="I7875" i="1"/>
  <c r="G7875" i="1"/>
  <c r="A7875" i="1"/>
  <c r="R7874" i="1"/>
  <c r="J7874" i="1"/>
  <c r="I7874" i="1"/>
  <c r="G7874" i="1"/>
  <c r="A7874" i="1"/>
  <c r="R7873" i="1"/>
  <c r="J7873" i="1"/>
  <c r="I7873" i="1"/>
  <c r="G7873" i="1"/>
  <c r="A7873" i="1"/>
  <c r="R7872" i="1"/>
  <c r="J7872" i="1"/>
  <c r="I7872" i="1"/>
  <c r="G7872" i="1"/>
  <c r="A7872" i="1"/>
  <c r="R7871" i="1"/>
  <c r="J7871" i="1"/>
  <c r="I7871" i="1"/>
  <c r="G7871" i="1"/>
  <c r="A7871" i="1"/>
  <c r="R7870" i="1"/>
  <c r="J7870" i="1"/>
  <c r="I7870" i="1"/>
  <c r="G7870" i="1"/>
  <c r="A7870" i="1"/>
  <c r="R7869" i="1"/>
  <c r="J7869" i="1"/>
  <c r="I7869" i="1"/>
  <c r="G7869" i="1"/>
  <c r="A7869" i="1"/>
  <c r="R7868" i="1"/>
  <c r="J7868" i="1"/>
  <c r="I7868" i="1"/>
  <c r="G7868" i="1"/>
  <c r="A7868" i="1"/>
  <c r="R7867" i="1"/>
  <c r="J7867" i="1"/>
  <c r="I7867" i="1"/>
  <c r="G7867" i="1"/>
  <c r="A7867" i="1"/>
  <c r="R7866" i="1"/>
  <c r="J7866" i="1"/>
  <c r="I7866" i="1"/>
  <c r="G7866" i="1"/>
  <c r="A7866" i="1"/>
  <c r="R7865" i="1"/>
  <c r="J7865" i="1"/>
  <c r="I7865" i="1"/>
  <c r="G7865" i="1"/>
  <c r="A7865" i="1"/>
  <c r="R7864" i="1"/>
  <c r="J7864" i="1"/>
  <c r="I7864" i="1"/>
  <c r="G7864" i="1"/>
  <c r="A7864" i="1"/>
  <c r="R7863" i="1"/>
  <c r="J7863" i="1"/>
  <c r="I7863" i="1"/>
  <c r="G7863" i="1"/>
  <c r="A7863" i="1"/>
  <c r="R7862" i="1"/>
  <c r="J7862" i="1"/>
  <c r="I7862" i="1"/>
  <c r="G7862" i="1"/>
  <c r="A7862" i="1"/>
  <c r="R7861" i="1"/>
  <c r="J7861" i="1"/>
  <c r="I7861" i="1"/>
  <c r="G7861" i="1"/>
  <c r="A7861" i="1"/>
  <c r="R7860" i="1"/>
  <c r="J7860" i="1"/>
  <c r="I7860" i="1"/>
  <c r="G7860" i="1"/>
  <c r="A7860" i="1"/>
  <c r="R7859" i="1"/>
  <c r="J7859" i="1"/>
  <c r="I7859" i="1"/>
  <c r="G7859" i="1"/>
  <c r="A7859" i="1"/>
  <c r="R7858" i="1"/>
  <c r="J7858" i="1"/>
  <c r="I7858" i="1"/>
  <c r="G7858" i="1"/>
  <c r="A7858" i="1"/>
  <c r="R7857" i="1"/>
  <c r="J7857" i="1"/>
  <c r="I7857" i="1"/>
  <c r="G7857" i="1"/>
  <c r="A7857" i="1"/>
  <c r="R7856" i="1"/>
  <c r="J7856" i="1"/>
  <c r="I7856" i="1"/>
  <c r="G7856" i="1"/>
  <c r="A7856" i="1"/>
  <c r="R7855" i="1"/>
  <c r="J7855" i="1"/>
  <c r="I7855" i="1"/>
  <c r="G7855" i="1"/>
  <c r="A7855" i="1"/>
  <c r="R7854" i="1"/>
  <c r="J7854" i="1"/>
  <c r="I7854" i="1"/>
  <c r="G7854" i="1"/>
  <c r="A7854" i="1"/>
  <c r="R7853" i="1"/>
  <c r="J7853" i="1"/>
  <c r="I7853" i="1"/>
  <c r="G7853" i="1"/>
  <c r="A7853" i="1"/>
  <c r="R7852" i="1"/>
  <c r="J7852" i="1"/>
  <c r="I7852" i="1"/>
  <c r="G7852" i="1"/>
  <c r="A7852" i="1"/>
  <c r="R7851" i="1"/>
  <c r="J7851" i="1"/>
  <c r="I7851" i="1"/>
  <c r="G7851" i="1"/>
  <c r="A7851" i="1"/>
  <c r="R7850" i="1"/>
  <c r="J7850" i="1"/>
  <c r="I7850" i="1"/>
  <c r="G7850" i="1"/>
  <c r="A7850" i="1"/>
  <c r="R7849" i="1"/>
  <c r="J7849" i="1"/>
  <c r="I7849" i="1"/>
  <c r="G7849" i="1"/>
  <c r="A7849" i="1"/>
  <c r="R7848" i="1"/>
  <c r="J7848" i="1"/>
  <c r="I7848" i="1"/>
  <c r="G7848" i="1"/>
  <c r="A7848" i="1"/>
  <c r="R7847" i="1"/>
  <c r="J7847" i="1"/>
  <c r="I7847" i="1"/>
  <c r="G7847" i="1"/>
  <c r="A7847" i="1"/>
  <c r="R7846" i="1"/>
  <c r="J7846" i="1"/>
  <c r="I7846" i="1"/>
  <c r="G7846" i="1"/>
  <c r="A7846" i="1"/>
  <c r="R7845" i="1"/>
  <c r="J7845" i="1"/>
  <c r="I7845" i="1"/>
  <c r="G7845" i="1"/>
  <c r="A7845" i="1"/>
  <c r="R7844" i="1"/>
  <c r="J7844" i="1"/>
  <c r="I7844" i="1"/>
  <c r="G7844" i="1"/>
  <c r="A7844" i="1"/>
  <c r="R7843" i="1"/>
  <c r="J7843" i="1"/>
  <c r="I7843" i="1"/>
  <c r="G7843" i="1"/>
  <c r="A7843" i="1"/>
  <c r="R7842" i="1"/>
  <c r="J7842" i="1"/>
  <c r="I7842" i="1"/>
  <c r="G7842" i="1"/>
  <c r="A7842" i="1"/>
  <c r="R7841" i="1"/>
  <c r="J7841" i="1"/>
  <c r="I7841" i="1"/>
  <c r="G7841" i="1"/>
  <c r="A7841" i="1"/>
  <c r="R7840" i="1"/>
  <c r="J7840" i="1"/>
  <c r="I7840" i="1"/>
  <c r="G7840" i="1"/>
  <c r="A7840" i="1"/>
  <c r="R7839" i="1"/>
  <c r="J7839" i="1"/>
  <c r="I7839" i="1"/>
  <c r="G7839" i="1"/>
  <c r="A7839" i="1"/>
  <c r="R7838" i="1"/>
  <c r="J7838" i="1"/>
  <c r="I7838" i="1"/>
  <c r="G7838" i="1"/>
  <c r="A7838" i="1"/>
  <c r="R7837" i="1"/>
  <c r="J7837" i="1"/>
  <c r="I7837" i="1"/>
  <c r="G7837" i="1"/>
  <c r="A7837" i="1"/>
  <c r="R7836" i="1"/>
  <c r="J7836" i="1"/>
  <c r="I7836" i="1"/>
  <c r="G7836" i="1"/>
  <c r="A7836" i="1"/>
  <c r="R7835" i="1"/>
  <c r="J7835" i="1"/>
  <c r="I7835" i="1"/>
  <c r="G7835" i="1"/>
  <c r="A7835" i="1"/>
  <c r="R7834" i="1"/>
  <c r="J7834" i="1"/>
  <c r="I7834" i="1"/>
  <c r="G7834" i="1"/>
  <c r="A7834" i="1"/>
  <c r="R7833" i="1"/>
  <c r="J7833" i="1"/>
  <c r="I7833" i="1"/>
  <c r="G7833" i="1"/>
  <c r="A7833" i="1"/>
  <c r="R7832" i="1"/>
  <c r="J7832" i="1"/>
  <c r="I7832" i="1"/>
  <c r="G7832" i="1"/>
  <c r="A7832" i="1"/>
  <c r="R7831" i="1"/>
  <c r="J7831" i="1"/>
  <c r="I7831" i="1"/>
  <c r="G7831" i="1"/>
  <c r="A7831" i="1"/>
  <c r="R7830" i="1"/>
  <c r="J7830" i="1"/>
  <c r="I7830" i="1"/>
  <c r="G7830" i="1"/>
  <c r="A7830" i="1"/>
  <c r="R7829" i="1"/>
  <c r="J7829" i="1"/>
  <c r="I7829" i="1"/>
  <c r="G7829" i="1"/>
  <c r="A7829" i="1"/>
  <c r="R7828" i="1"/>
  <c r="J7828" i="1"/>
  <c r="I7828" i="1"/>
  <c r="G7828" i="1"/>
  <c r="A7828" i="1"/>
  <c r="R7827" i="1"/>
  <c r="J7827" i="1"/>
  <c r="I7827" i="1"/>
  <c r="G7827" i="1"/>
  <c r="A7827" i="1"/>
  <c r="R7826" i="1"/>
  <c r="J7826" i="1"/>
  <c r="I7826" i="1"/>
  <c r="G7826" i="1"/>
  <c r="A7826" i="1"/>
  <c r="R7825" i="1"/>
  <c r="J7825" i="1"/>
  <c r="I7825" i="1"/>
  <c r="G7825" i="1"/>
  <c r="A7825" i="1"/>
  <c r="R7824" i="1"/>
  <c r="J7824" i="1"/>
  <c r="I7824" i="1"/>
  <c r="G7824" i="1"/>
  <c r="A7824" i="1"/>
  <c r="R7823" i="1"/>
  <c r="J7823" i="1"/>
  <c r="I7823" i="1"/>
  <c r="G7823" i="1"/>
  <c r="A7823" i="1"/>
  <c r="R7822" i="1"/>
  <c r="J7822" i="1"/>
  <c r="I7822" i="1"/>
  <c r="G7822" i="1"/>
  <c r="A7822" i="1"/>
  <c r="R7821" i="1"/>
  <c r="J7821" i="1"/>
  <c r="I7821" i="1"/>
  <c r="G7821" i="1"/>
  <c r="A7821" i="1"/>
  <c r="R7820" i="1"/>
  <c r="J7820" i="1"/>
  <c r="I7820" i="1"/>
  <c r="G7820" i="1"/>
  <c r="A7820" i="1"/>
  <c r="R7819" i="1"/>
  <c r="J7819" i="1"/>
  <c r="I7819" i="1"/>
  <c r="G7819" i="1"/>
  <c r="A7819" i="1"/>
  <c r="R7818" i="1"/>
  <c r="J7818" i="1"/>
  <c r="I7818" i="1"/>
  <c r="G7818" i="1"/>
  <c r="A7818" i="1"/>
  <c r="R7817" i="1"/>
  <c r="J7817" i="1"/>
  <c r="I7817" i="1"/>
  <c r="G7817" i="1"/>
  <c r="A7817" i="1"/>
  <c r="R7816" i="1"/>
  <c r="J7816" i="1"/>
  <c r="I7816" i="1"/>
  <c r="G7816" i="1"/>
  <c r="A7816" i="1"/>
  <c r="R7815" i="1"/>
  <c r="J7815" i="1"/>
  <c r="I7815" i="1"/>
  <c r="G7815" i="1"/>
  <c r="A7815" i="1"/>
  <c r="R7814" i="1"/>
  <c r="J7814" i="1"/>
  <c r="I7814" i="1"/>
  <c r="G7814" i="1"/>
  <c r="A7814" i="1"/>
  <c r="R7813" i="1"/>
  <c r="J7813" i="1"/>
  <c r="I7813" i="1"/>
  <c r="G7813" i="1"/>
  <c r="A7813" i="1"/>
  <c r="R7812" i="1"/>
  <c r="J7812" i="1"/>
  <c r="I7812" i="1"/>
  <c r="G7812" i="1"/>
  <c r="A7812" i="1"/>
  <c r="R7811" i="1"/>
  <c r="J7811" i="1"/>
  <c r="I7811" i="1"/>
  <c r="G7811" i="1"/>
  <c r="A7811" i="1"/>
  <c r="R7810" i="1"/>
  <c r="J7810" i="1"/>
  <c r="I7810" i="1"/>
  <c r="G7810" i="1"/>
  <c r="A7810" i="1"/>
  <c r="R7809" i="1"/>
  <c r="J7809" i="1"/>
  <c r="I7809" i="1"/>
  <c r="G7809" i="1"/>
  <c r="A7809" i="1"/>
  <c r="R7808" i="1"/>
  <c r="J7808" i="1"/>
  <c r="I7808" i="1"/>
  <c r="G7808" i="1"/>
  <c r="A7808" i="1"/>
  <c r="R7807" i="1"/>
  <c r="J7807" i="1"/>
  <c r="I7807" i="1"/>
  <c r="G7807" i="1"/>
  <c r="A7807" i="1"/>
  <c r="R7806" i="1"/>
  <c r="J7806" i="1"/>
  <c r="I7806" i="1"/>
  <c r="G7806" i="1"/>
  <c r="A7806" i="1"/>
  <c r="R7805" i="1"/>
  <c r="J7805" i="1"/>
  <c r="I7805" i="1"/>
  <c r="G7805" i="1"/>
  <c r="A7805" i="1"/>
  <c r="R7804" i="1"/>
  <c r="J7804" i="1"/>
  <c r="I7804" i="1"/>
  <c r="G7804" i="1"/>
  <c r="A7804" i="1"/>
  <c r="R7803" i="1"/>
  <c r="J7803" i="1"/>
  <c r="I7803" i="1"/>
  <c r="G7803" i="1"/>
  <c r="A7803" i="1"/>
  <c r="R7802" i="1"/>
  <c r="J7802" i="1"/>
  <c r="I7802" i="1"/>
  <c r="G7802" i="1"/>
  <c r="A7802" i="1"/>
  <c r="R7801" i="1"/>
  <c r="J7801" i="1"/>
  <c r="I7801" i="1"/>
  <c r="G7801" i="1"/>
  <c r="A7801" i="1"/>
  <c r="R7800" i="1"/>
  <c r="J7800" i="1"/>
  <c r="I7800" i="1"/>
  <c r="G7800" i="1"/>
  <c r="A7800" i="1"/>
  <c r="R7799" i="1"/>
  <c r="J7799" i="1"/>
  <c r="I7799" i="1"/>
  <c r="G7799" i="1"/>
  <c r="A7799" i="1"/>
  <c r="R7798" i="1"/>
  <c r="J7798" i="1"/>
  <c r="I7798" i="1"/>
  <c r="G7798" i="1"/>
  <c r="A7798" i="1"/>
  <c r="R7797" i="1"/>
  <c r="J7797" i="1"/>
  <c r="I7797" i="1"/>
  <c r="G7797" i="1"/>
  <c r="A7797" i="1"/>
  <c r="R7796" i="1"/>
  <c r="J7796" i="1"/>
  <c r="I7796" i="1"/>
  <c r="G7796" i="1"/>
  <c r="A7796" i="1"/>
  <c r="R7795" i="1"/>
  <c r="J7795" i="1"/>
  <c r="I7795" i="1"/>
  <c r="G7795" i="1"/>
  <c r="A7795" i="1"/>
  <c r="R7794" i="1"/>
  <c r="J7794" i="1"/>
  <c r="I7794" i="1"/>
  <c r="G7794" i="1"/>
  <c r="A7794" i="1"/>
  <c r="R7793" i="1"/>
  <c r="J7793" i="1"/>
  <c r="I7793" i="1"/>
  <c r="G7793" i="1"/>
  <c r="A7793" i="1"/>
  <c r="R7792" i="1"/>
  <c r="J7792" i="1"/>
  <c r="I7792" i="1"/>
  <c r="G7792" i="1"/>
  <c r="A7792" i="1"/>
  <c r="R7791" i="1"/>
  <c r="J7791" i="1"/>
  <c r="I7791" i="1"/>
  <c r="G7791" i="1"/>
  <c r="A7791" i="1"/>
  <c r="R7790" i="1"/>
  <c r="J7790" i="1"/>
  <c r="I7790" i="1"/>
  <c r="G7790" i="1"/>
  <c r="A7790" i="1"/>
  <c r="R7789" i="1"/>
  <c r="J7789" i="1"/>
  <c r="I7789" i="1"/>
  <c r="G7789" i="1"/>
  <c r="A7789" i="1"/>
  <c r="R7788" i="1"/>
  <c r="J7788" i="1"/>
  <c r="I7788" i="1"/>
  <c r="G7788" i="1"/>
  <c r="A7788" i="1"/>
  <c r="R7787" i="1"/>
  <c r="J7787" i="1"/>
  <c r="I7787" i="1"/>
  <c r="G7787" i="1"/>
  <c r="A7787" i="1"/>
  <c r="R7786" i="1"/>
  <c r="J7786" i="1"/>
  <c r="I7786" i="1"/>
  <c r="G7786" i="1"/>
  <c r="A7786" i="1"/>
  <c r="R7785" i="1"/>
  <c r="J7785" i="1"/>
  <c r="I7785" i="1"/>
  <c r="G7785" i="1"/>
  <c r="A7785" i="1"/>
  <c r="R7784" i="1"/>
  <c r="J7784" i="1"/>
  <c r="I7784" i="1"/>
  <c r="G7784" i="1"/>
  <c r="A7784" i="1"/>
  <c r="R7783" i="1"/>
  <c r="J7783" i="1"/>
  <c r="I7783" i="1"/>
  <c r="G7783" i="1"/>
  <c r="A7783" i="1"/>
  <c r="R7782" i="1"/>
  <c r="J7782" i="1"/>
  <c r="I7782" i="1"/>
  <c r="G7782" i="1"/>
  <c r="A7782" i="1"/>
  <c r="R7781" i="1"/>
  <c r="J7781" i="1"/>
  <c r="I7781" i="1"/>
  <c r="G7781" i="1"/>
  <c r="A7781" i="1"/>
  <c r="R7780" i="1"/>
  <c r="J7780" i="1"/>
  <c r="I7780" i="1"/>
  <c r="G7780" i="1"/>
  <c r="A7780" i="1"/>
  <c r="R7779" i="1"/>
  <c r="J7779" i="1"/>
  <c r="I7779" i="1"/>
  <c r="G7779" i="1"/>
  <c r="A7779" i="1"/>
  <c r="R7778" i="1"/>
  <c r="J7778" i="1"/>
  <c r="I7778" i="1"/>
  <c r="G7778" i="1"/>
  <c r="A7778" i="1"/>
  <c r="R7777" i="1"/>
  <c r="J7777" i="1"/>
  <c r="I7777" i="1"/>
  <c r="G7777" i="1"/>
  <c r="A7777" i="1"/>
  <c r="R7776" i="1"/>
  <c r="J7776" i="1"/>
  <c r="I7776" i="1"/>
  <c r="G7776" i="1"/>
  <c r="A7776" i="1"/>
  <c r="R7775" i="1"/>
  <c r="J7775" i="1"/>
  <c r="I7775" i="1"/>
  <c r="G7775" i="1"/>
  <c r="A7775" i="1"/>
  <c r="R7774" i="1"/>
  <c r="J7774" i="1"/>
  <c r="I7774" i="1"/>
  <c r="G7774" i="1"/>
  <c r="A7774" i="1"/>
  <c r="R7773" i="1"/>
  <c r="J7773" i="1"/>
  <c r="I7773" i="1"/>
  <c r="G7773" i="1"/>
  <c r="A7773" i="1"/>
  <c r="R7772" i="1"/>
  <c r="J7772" i="1"/>
  <c r="I7772" i="1"/>
  <c r="G7772" i="1"/>
  <c r="A7772" i="1"/>
  <c r="R7771" i="1"/>
  <c r="J7771" i="1"/>
  <c r="I7771" i="1"/>
  <c r="G7771" i="1"/>
  <c r="A7771" i="1"/>
  <c r="R7770" i="1"/>
  <c r="J7770" i="1"/>
  <c r="I7770" i="1"/>
  <c r="G7770" i="1"/>
  <c r="A7770" i="1"/>
  <c r="R7769" i="1"/>
  <c r="J7769" i="1"/>
  <c r="I7769" i="1"/>
  <c r="G7769" i="1"/>
  <c r="A7769" i="1"/>
  <c r="R7768" i="1"/>
  <c r="J7768" i="1"/>
  <c r="I7768" i="1"/>
  <c r="G7768" i="1"/>
  <c r="A7768" i="1"/>
  <c r="R7767" i="1"/>
  <c r="J7767" i="1"/>
  <c r="I7767" i="1"/>
  <c r="G7767" i="1"/>
  <c r="A7767" i="1"/>
  <c r="R7766" i="1"/>
  <c r="J7766" i="1"/>
  <c r="I7766" i="1"/>
  <c r="G7766" i="1"/>
  <c r="A7766" i="1"/>
  <c r="R7765" i="1"/>
  <c r="J7765" i="1"/>
  <c r="I7765" i="1"/>
  <c r="G7765" i="1"/>
  <c r="A7765" i="1"/>
  <c r="R7764" i="1"/>
  <c r="J7764" i="1"/>
  <c r="I7764" i="1"/>
  <c r="G7764" i="1"/>
  <c r="A7764" i="1"/>
  <c r="R7763" i="1"/>
  <c r="J7763" i="1"/>
  <c r="I7763" i="1"/>
  <c r="G7763" i="1"/>
  <c r="A7763" i="1"/>
  <c r="R7762" i="1"/>
  <c r="J7762" i="1"/>
  <c r="I7762" i="1"/>
  <c r="G7762" i="1"/>
  <c r="A7762" i="1"/>
  <c r="R7761" i="1"/>
  <c r="J7761" i="1"/>
  <c r="I7761" i="1"/>
  <c r="G7761" i="1"/>
  <c r="A7761" i="1"/>
  <c r="R7760" i="1"/>
  <c r="J7760" i="1"/>
  <c r="I7760" i="1"/>
  <c r="G7760" i="1"/>
  <c r="A7760" i="1"/>
  <c r="R7759" i="1"/>
  <c r="J7759" i="1"/>
  <c r="I7759" i="1"/>
  <c r="G7759" i="1"/>
  <c r="A7759" i="1"/>
  <c r="R7758" i="1"/>
  <c r="J7758" i="1"/>
  <c r="I7758" i="1"/>
  <c r="G7758" i="1"/>
  <c r="A7758" i="1"/>
  <c r="R7757" i="1"/>
  <c r="J7757" i="1"/>
  <c r="I7757" i="1"/>
  <c r="G7757" i="1"/>
  <c r="A7757" i="1"/>
  <c r="R7756" i="1"/>
  <c r="J7756" i="1"/>
  <c r="I7756" i="1"/>
  <c r="G7756" i="1"/>
  <c r="A7756" i="1"/>
  <c r="R7755" i="1"/>
  <c r="J7755" i="1"/>
  <c r="I7755" i="1"/>
  <c r="G7755" i="1"/>
  <c r="A7755" i="1"/>
  <c r="R7754" i="1"/>
  <c r="J7754" i="1"/>
  <c r="I7754" i="1"/>
  <c r="G7754" i="1"/>
  <c r="A7754" i="1"/>
  <c r="R7753" i="1"/>
  <c r="J7753" i="1"/>
  <c r="I7753" i="1"/>
  <c r="G7753" i="1"/>
  <c r="A7753" i="1"/>
  <c r="R7752" i="1"/>
  <c r="J7752" i="1"/>
  <c r="I7752" i="1"/>
  <c r="G7752" i="1"/>
  <c r="A7752" i="1"/>
  <c r="R7751" i="1"/>
  <c r="J7751" i="1"/>
  <c r="I7751" i="1"/>
  <c r="G7751" i="1"/>
  <c r="A7751" i="1"/>
  <c r="R7750" i="1"/>
  <c r="J7750" i="1"/>
  <c r="I7750" i="1"/>
  <c r="G7750" i="1"/>
  <c r="A7750" i="1"/>
  <c r="R7749" i="1"/>
  <c r="J7749" i="1"/>
  <c r="I7749" i="1"/>
  <c r="G7749" i="1"/>
  <c r="A7749" i="1"/>
  <c r="R7748" i="1"/>
  <c r="J7748" i="1"/>
  <c r="I7748" i="1"/>
  <c r="G7748" i="1"/>
  <c r="A7748" i="1"/>
  <c r="R7747" i="1"/>
  <c r="J7747" i="1"/>
  <c r="I7747" i="1"/>
  <c r="G7747" i="1"/>
  <c r="A7747" i="1"/>
  <c r="R7746" i="1"/>
  <c r="J7746" i="1"/>
  <c r="I7746" i="1"/>
  <c r="G7746" i="1"/>
  <c r="A7746" i="1"/>
  <c r="R7745" i="1"/>
  <c r="J7745" i="1"/>
  <c r="I7745" i="1"/>
  <c r="G7745" i="1"/>
  <c r="A7745" i="1"/>
  <c r="R7744" i="1"/>
  <c r="J7744" i="1"/>
  <c r="I7744" i="1"/>
  <c r="G7744" i="1"/>
  <c r="A7744" i="1"/>
  <c r="R7743" i="1"/>
  <c r="J7743" i="1"/>
  <c r="I7743" i="1"/>
  <c r="G7743" i="1"/>
  <c r="A7743" i="1"/>
  <c r="R7742" i="1"/>
  <c r="J7742" i="1"/>
  <c r="I7742" i="1"/>
  <c r="G7742" i="1"/>
  <c r="A7742" i="1"/>
  <c r="R7741" i="1"/>
  <c r="J7741" i="1"/>
  <c r="I7741" i="1"/>
  <c r="G7741" i="1"/>
  <c r="A7741" i="1"/>
  <c r="R7740" i="1"/>
  <c r="J7740" i="1"/>
  <c r="I7740" i="1"/>
  <c r="G7740" i="1"/>
  <c r="A7740" i="1"/>
  <c r="R7739" i="1"/>
  <c r="J7739" i="1"/>
  <c r="I7739" i="1"/>
  <c r="G7739" i="1"/>
  <c r="A7739" i="1"/>
  <c r="R7738" i="1"/>
  <c r="J7738" i="1"/>
  <c r="I7738" i="1"/>
  <c r="G7738" i="1"/>
  <c r="A7738" i="1"/>
  <c r="R7737" i="1"/>
  <c r="J7737" i="1"/>
  <c r="I7737" i="1"/>
  <c r="G7737" i="1"/>
  <c r="A7737" i="1"/>
  <c r="R7736" i="1"/>
  <c r="J7736" i="1"/>
  <c r="I7736" i="1"/>
  <c r="G7736" i="1"/>
  <c r="A7736" i="1"/>
  <c r="R7735" i="1"/>
  <c r="J7735" i="1"/>
  <c r="I7735" i="1"/>
  <c r="G7735" i="1"/>
  <c r="A7735" i="1"/>
  <c r="R7734" i="1"/>
  <c r="J7734" i="1"/>
  <c r="I7734" i="1"/>
  <c r="G7734" i="1"/>
  <c r="A7734" i="1"/>
  <c r="R7733" i="1"/>
  <c r="J7733" i="1"/>
  <c r="I7733" i="1"/>
  <c r="G7733" i="1"/>
  <c r="A7733" i="1"/>
  <c r="R7732" i="1"/>
  <c r="J7732" i="1"/>
  <c r="I7732" i="1"/>
  <c r="G7732" i="1"/>
  <c r="A7732" i="1"/>
  <c r="R7731" i="1"/>
  <c r="J7731" i="1"/>
  <c r="I7731" i="1"/>
  <c r="G7731" i="1"/>
  <c r="A7731" i="1"/>
  <c r="R7730" i="1"/>
  <c r="J7730" i="1"/>
  <c r="I7730" i="1"/>
  <c r="G7730" i="1"/>
  <c r="A7730" i="1"/>
  <c r="R7729" i="1"/>
  <c r="J7729" i="1"/>
  <c r="I7729" i="1"/>
  <c r="G7729" i="1"/>
  <c r="A7729" i="1"/>
  <c r="R7728" i="1"/>
  <c r="J7728" i="1"/>
  <c r="I7728" i="1"/>
  <c r="G7728" i="1"/>
  <c r="A7728" i="1"/>
  <c r="R7727" i="1"/>
  <c r="J7727" i="1"/>
  <c r="I7727" i="1"/>
  <c r="G7727" i="1"/>
  <c r="A7727" i="1"/>
  <c r="R7726" i="1"/>
  <c r="J7726" i="1"/>
  <c r="I7726" i="1"/>
  <c r="G7726" i="1"/>
  <c r="A7726" i="1"/>
  <c r="R7725" i="1"/>
  <c r="J7725" i="1"/>
  <c r="I7725" i="1"/>
  <c r="G7725" i="1"/>
  <c r="A7725" i="1"/>
  <c r="R7724" i="1"/>
  <c r="J7724" i="1"/>
  <c r="I7724" i="1"/>
  <c r="G7724" i="1"/>
  <c r="A7724" i="1"/>
  <c r="R7723" i="1"/>
  <c r="J7723" i="1"/>
  <c r="I7723" i="1"/>
  <c r="G7723" i="1"/>
  <c r="A7723" i="1"/>
  <c r="R7722" i="1"/>
  <c r="J7722" i="1"/>
  <c r="I7722" i="1"/>
  <c r="G7722" i="1"/>
  <c r="A7722" i="1"/>
  <c r="R7721" i="1"/>
  <c r="J7721" i="1"/>
  <c r="I7721" i="1"/>
  <c r="G7721" i="1"/>
  <c r="A7721" i="1"/>
  <c r="R7720" i="1"/>
  <c r="J7720" i="1"/>
  <c r="I7720" i="1"/>
  <c r="G7720" i="1"/>
  <c r="A7720" i="1"/>
  <c r="R7719" i="1"/>
  <c r="J7719" i="1"/>
  <c r="I7719" i="1"/>
  <c r="G7719" i="1"/>
  <c r="A7719" i="1"/>
  <c r="R7718" i="1"/>
  <c r="J7718" i="1"/>
  <c r="I7718" i="1"/>
  <c r="G7718" i="1"/>
  <c r="A7718" i="1"/>
  <c r="R7717" i="1"/>
  <c r="J7717" i="1"/>
  <c r="I7717" i="1"/>
  <c r="G7717" i="1"/>
  <c r="A7717" i="1"/>
  <c r="R7716" i="1"/>
  <c r="J7716" i="1"/>
  <c r="I7716" i="1"/>
  <c r="G7716" i="1"/>
  <c r="A7716" i="1"/>
  <c r="R7715" i="1"/>
  <c r="J7715" i="1"/>
  <c r="I7715" i="1"/>
  <c r="G7715" i="1"/>
  <c r="A7715" i="1"/>
  <c r="R7714" i="1"/>
  <c r="J7714" i="1"/>
  <c r="I7714" i="1"/>
  <c r="G7714" i="1"/>
  <c r="A7714" i="1"/>
  <c r="R7713" i="1"/>
  <c r="J7713" i="1"/>
  <c r="I7713" i="1"/>
  <c r="G7713" i="1"/>
  <c r="A7713" i="1"/>
  <c r="R7712" i="1"/>
  <c r="J7712" i="1"/>
  <c r="I7712" i="1"/>
  <c r="G7712" i="1"/>
  <c r="A7712" i="1"/>
  <c r="R7711" i="1"/>
  <c r="J7711" i="1"/>
  <c r="I7711" i="1"/>
  <c r="G7711" i="1"/>
  <c r="A7711" i="1"/>
  <c r="R7710" i="1"/>
  <c r="J7710" i="1"/>
  <c r="I7710" i="1"/>
  <c r="G7710" i="1"/>
  <c r="A7710" i="1"/>
  <c r="R7709" i="1"/>
  <c r="J7709" i="1"/>
  <c r="I7709" i="1"/>
  <c r="G7709" i="1"/>
  <c r="A7709" i="1"/>
  <c r="R7708" i="1"/>
  <c r="J7708" i="1"/>
  <c r="I7708" i="1"/>
  <c r="G7708" i="1"/>
  <c r="A7708" i="1"/>
  <c r="R7707" i="1"/>
  <c r="J7707" i="1"/>
  <c r="I7707" i="1"/>
  <c r="G7707" i="1"/>
  <c r="A7707" i="1"/>
  <c r="R7706" i="1"/>
  <c r="J7706" i="1"/>
  <c r="I7706" i="1"/>
  <c r="G7706" i="1"/>
  <c r="A7706" i="1"/>
  <c r="R7705" i="1"/>
  <c r="J7705" i="1"/>
  <c r="I7705" i="1"/>
  <c r="G7705" i="1"/>
  <c r="A7705" i="1"/>
  <c r="R7704" i="1"/>
  <c r="J7704" i="1"/>
  <c r="I7704" i="1"/>
  <c r="G7704" i="1"/>
  <c r="A7704" i="1"/>
  <c r="R7703" i="1"/>
  <c r="J7703" i="1"/>
  <c r="I7703" i="1"/>
  <c r="G7703" i="1"/>
  <c r="A7703" i="1"/>
  <c r="R7702" i="1"/>
  <c r="J7702" i="1"/>
  <c r="I7702" i="1"/>
  <c r="G7702" i="1"/>
  <c r="A7702" i="1"/>
  <c r="R7701" i="1"/>
  <c r="J7701" i="1"/>
  <c r="I7701" i="1"/>
  <c r="G7701" i="1"/>
  <c r="A7701" i="1"/>
  <c r="R7700" i="1"/>
  <c r="J7700" i="1"/>
  <c r="I7700" i="1"/>
  <c r="G7700" i="1"/>
  <c r="A7700" i="1"/>
  <c r="R7699" i="1"/>
  <c r="J7699" i="1"/>
  <c r="I7699" i="1"/>
  <c r="G7699" i="1"/>
  <c r="A7699" i="1"/>
  <c r="R7698" i="1"/>
  <c r="J7698" i="1"/>
  <c r="I7698" i="1"/>
  <c r="G7698" i="1"/>
  <c r="A7698" i="1"/>
  <c r="R7697" i="1"/>
  <c r="J7697" i="1"/>
  <c r="I7697" i="1"/>
  <c r="G7697" i="1"/>
  <c r="A7697" i="1"/>
  <c r="R7696" i="1"/>
  <c r="J7696" i="1"/>
  <c r="I7696" i="1"/>
  <c r="G7696" i="1"/>
  <c r="A7696" i="1"/>
  <c r="R7695" i="1"/>
  <c r="J7695" i="1"/>
  <c r="I7695" i="1"/>
  <c r="G7695" i="1"/>
  <c r="A7695" i="1"/>
  <c r="R7694" i="1"/>
  <c r="J7694" i="1"/>
  <c r="I7694" i="1"/>
  <c r="G7694" i="1"/>
  <c r="A7694" i="1"/>
  <c r="R7693" i="1"/>
  <c r="J7693" i="1"/>
  <c r="I7693" i="1"/>
  <c r="G7693" i="1"/>
  <c r="A7693" i="1"/>
  <c r="R7692" i="1"/>
  <c r="J7692" i="1"/>
  <c r="I7692" i="1"/>
  <c r="G7692" i="1"/>
  <c r="A7692" i="1"/>
  <c r="R7691" i="1"/>
  <c r="J7691" i="1"/>
  <c r="I7691" i="1"/>
  <c r="G7691" i="1"/>
  <c r="A7691" i="1"/>
  <c r="R7690" i="1"/>
  <c r="J7690" i="1"/>
  <c r="I7690" i="1"/>
  <c r="G7690" i="1"/>
  <c r="A7690" i="1"/>
  <c r="R7689" i="1"/>
  <c r="J7689" i="1"/>
  <c r="I7689" i="1"/>
  <c r="G7689" i="1"/>
  <c r="A7689" i="1"/>
  <c r="R7688" i="1"/>
  <c r="J7688" i="1"/>
  <c r="I7688" i="1"/>
  <c r="G7688" i="1"/>
  <c r="A7688" i="1"/>
  <c r="R7687" i="1"/>
  <c r="J7687" i="1"/>
  <c r="I7687" i="1"/>
  <c r="G7687" i="1"/>
  <c r="A7687" i="1"/>
  <c r="R7686" i="1"/>
  <c r="J7686" i="1"/>
  <c r="I7686" i="1"/>
  <c r="G7686" i="1"/>
  <c r="A7686" i="1"/>
  <c r="R7685" i="1"/>
  <c r="J7685" i="1"/>
  <c r="I7685" i="1"/>
  <c r="G7685" i="1"/>
  <c r="A7685" i="1"/>
  <c r="R7684" i="1"/>
  <c r="J7684" i="1"/>
  <c r="I7684" i="1"/>
  <c r="G7684" i="1"/>
  <c r="A7684" i="1"/>
  <c r="R7683" i="1"/>
  <c r="J7683" i="1"/>
  <c r="I7683" i="1"/>
  <c r="G7683" i="1"/>
  <c r="A7683" i="1"/>
  <c r="R7682" i="1"/>
  <c r="J7682" i="1"/>
  <c r="I7682" i="1"/>
  <c r="G7682" i="1"/>
  <c r="A7682" i="1"/>
  <c r="R7681" i="1"/>
  <c r="J7681" i="1"/>
  <c r="I7681" i="1"/>
  <c r="G7681" i="1"/>
  <c r="A7681" i="1"/>
  <c r="R7680" i="1"/>
  <c r="J7680" i="1"/>
  <c r="I7680" i="1"/>
  <c r="G7680" i="1"/>
  <c r="A7680" i="1"/>
  <c r="R7679" i="1"/>
  <c r="J7679" i="1"/>
  <c r="I7679" i="1"/>
  <c r="G7679" i="1"/>
  <c r="A7679" i="1"/>
  <c r="R7678" i="1"/>
  <c r="J7678" i="1"/>
  <c r="I7678" i="1"/>
  <c r="G7678" i="1"/>
  <c r="A7678" i="1"/>
  <c r="R7677" i="1"/>
  <c r="J7677" i="1"/>
  <c r="I7677" i="1"/>
  <c r="G7677" i="1"/>
  <c r="A7677" i="1"/>
  <c r="R7676" i="1"/>
  <c r="J7676" i="1"/>
  <c r="I7676" i="1"/>
  <c r="G7676" i="1"/>
  <c r="A7676" i="1"/>
  <c r="R7675" i="1"/>
  <c r="J7675" i="1"/>
  <c r="I7675" i="1"/>
  <c r="G7675" i="1"/>
  <c r="A7675" i="1"/>
  <c r="R7674" i="1"/>
  <c r="J7674" i="1"/>
  <c r="I7674" i="1"/>
  <c r="G7674" i="1"/>
  <c r="A7674" i="1"/>
  <c r="R7673" i="1"/>
  <c r="J7673" i="1"/>
  <c r="I7673" i="1"/>
  <c r="G7673" i="1"/>
  <c r="A7673" i="1"/>
  <c r="R7672" i="1"/>
  <c r="J7672" i="1"/>
  <c r="I7672" i="1"/>
  <c r="G7672" i="1"/>
  <c r="A7672" i="1"/>
  <c r="R7671" i="1"/>
  <c r="J7671" i="1"/>
  <c r="I7671" i="1"/>
  <c r="G7671" i="1"/>
  <c r="A7671" i="1"/>
  <c r="R7670" i="1"/>
  <c r="J7670" i="1"/>
  <c r="I7670" i="1"/>
  <c r="G7670" i="1"/>
  <c r="A7670" i="1"/>
  <c r="R7669" i="1"/>
  <c r="J7669" i="1"/>
  <c r="I7669" i="1"/>
  <c r="G7669" i="1"/>
  <c r="A7669" i="1"/>
  <c r="R7668" i="1"/>
  <c r="J7668" i="1"/>
  <c r="I7668" i="1"/>
  <c r="G7668" i="1"/>
  <c r="A7668" i="1"/>
  <c r="R7667" i="1"/>
  <c r="J7667" i="1"/>
  <c r="I7667" i="1"/>
  <c r="G7667" i="1"/>
  <c r="A7667" i="1"/>
  <c r="R7666" i="1"/>
  <c r="J7666" i="1"/>
  <c r="I7666" i="1"/>
  <c r="G7666" i="1"/>
  <c r="A7666" i="1"/>
  <c r="R7665" i="1"/>
  <c r="J7665" i="1"/>
  <c r="I7665" i="1"/>
  <c r="G7665" i="1"/>
  <c r="A7665" i="1"/>
  <c r="R7664" i="1"/>
  <c r="J7664" i="1"/>
  <c r="I7664" i="1"/>
  <c r="G7664" i="1"/>
  <c r="A7664" i="1"/>
  <c r="R7663" i="1"/>
  <c r="J7663" i="1"/>
  <c r="I7663" i="1"/>
  <c r="G7663" i="1"/>
  <c r="A7663" i="1"/>
  <c r="R7662" i="1"/>
  <c r="J7662" i="1"/>
  <c r="I7662" i="1"/>
  <c r="G7662" i="1"/>
  <c r="A7662" i="1"/>
  <c r="R7661" i="1"/>
  <c r="J7661" i="1"/>
  <c r="I7661" i="1"/>
  <c r="G7661" i="1"/>
  <c r="A7661" i="1"/>
  <c r="R7660" i="1"/>
  <c r="J7660" i="1"/>
  <c r="I7660" i="1"/>
  <c r="G7660" i="1"/>
  <c r="A7660" i="1"/>
  <c r="R7659" i="1"/>
  <c r="J7659" i="1"/>
  <c r="I7659" i="1"/>
  <c r="G7659" i="1"/>
  <c r="A7659" i="1"/>
  <c r="R7658" i="1"/>
  <c r="J7658" i="1"/>
  <c r="I7658" i="1"/>
  <c r="G7658" i="1"/>
  <c r="A7658" i="1"/>
  <c r="R7657" i="1"/>
  <c r="J7657" i="1"/>
  <c r="I7657" i="1"/>
  <c r="G7657" i="1"/>
  <c r="A7657" i="1"/>
  <c r="R7656" i="1"/>
  <c r="J7656" i="1"/>
  <c r="I7656" i="1"/>
  <c r="G7656" i="1"/>
  <c r="A7656" i="1"/>
  <c r="R7655" i="1"/>
  <c r="J7655" i="1"/>
  <c r="I7655" i="1"/>
  <c r="G7655" i="1"/>
  <c r="A7655" i="1"/>
  <c r="R7654" i="1"/>
  <c r="J7654" i="1"/>
  <c r="I7654" i="1"/>
  <c r="G7654" i="1"/>
  <c r="A7654" i="1"/>
  <c r="R7653" i="1"/>
  <c r="J7653" i="1"/>
  <c r="I7653" i="1"/>
  <c r="G7653" i="1"/>
  <c r="A7653" i="1"/>
  <c r="R7652" i="1"/>
  <c r="J7652" i="1"/>
  <c r="I7652" i="1"/>
  <c r="G7652" i="1"/>
  <c r="A7652" i="1"/>
  <c r="R7651" i="1"/>
  <c r="J7651" i="1"/>
  <c r="I7651" i="1"/>
  <c r="G7651" i="1"/>
  <c r="A7651" i="1"/>
  <c r="R7650" i="1"/>
  <c r="J7650" i="1"/>
  <c r="I7650" i="1"/>
  <c r="G7650" i="1"/>
  <c r="A7650" i="1"/>
  <c r="R7649" i="1"/>
  <c r="J7649" i="1"/>
  <c r="I7649" i="1"/>
  <c r="G7649" i="1"/>
  <c r="A7649" i="1"/>
  <c r="R7648" i="1"/>
  <c r="J7648" i="1"/>
  <c r="I7648" i="1"/>
  <c r="G7648" i="1"/>
  <c r="A7648" i="1"/>
  <c r="R7647" i="1"/>
  <c r="J7647" i="1"/>
  <c r="I7647" i="1"/>
  <c r="G7647" i="1"/>
  <c r="A7647" i="1"/>
  <c r="R7646" i="1"/>
  <c r="J7646" i="1"/>
  <c r="I7646" i="1"/>
  <c r="G7646" i="1"/>
  <c r="A7646" i="1"/>
  <c r="R7645" i="1"/>
  <c r="J7645" i="1"/>
  <c r="I7645" i="1"/>
  <c r="G7645" i="1"/>
  <c r="A7645" i="1"/>
  <c r="R7644" i="1"/>
  <c r="J7644" i="1"/>
  <c r="I7644" i="1"/>
  <c r="G7644" i="1"/>
  <c r="A7644" i="1"/>
  <c r="R7643" i="1"/>
  <c r="J7643" i="1"/>
  <c r="I7643" i="1"/>
  <c r="G7643" i="1"/>
  <c r="A7643" i="1"/>
  <c r="R7642" i="1"/>
  <c r="J7642" i="1"/>
  <c r="I7642" i="1"/>
  <c r="G7642" i="1"/>
  <c r="A7642" i="1"/>
  <c r="R7641" i="1"/>
  <c r="J7641" i="1"/>
  <c r="I7641" i="1"/>
  <c r="G7641" i="1"/>
  <c r="A7641" i="1"/>
  <c r="R7640" i="1"/>
  <c r="J7640" i="1"/>
  <c r="I7640" i="1"/>
  <c r="G7640" i="1"/>
  <c r="A7640" i="1"/>
  <c r="R7639" i="1"/>
  <c r="J7639" i="1"/>
  <c r="I7639" i="1"/>
  <c r="G7639" i="1"/>
  <c r="A7639" i="1"/>
  <c r="R7638" i="1"/>
  <c r="J7638" i="1"/>
  <c r="I7638" i="1"/>
  <c r="G7638" i="1"/>
  <c r="A7638" i="1"/>
  <c r="R7637" i="1"/>
  <c r="J7637" i="1"/>
  <c r="I7637" i="1"/>
  <c r="G7637" i="1"/>
  <c r="A7637" i="1"/>
  <c r="R7636" i="1"/>
  <c r="J7636" i="1"/>
  <c r="I7636" i="1"/>
  <c r="G7636" i="1"/>
  <c r="A7636" i="1"/>
  <c r="R7635" i="1"/>
  <c r="J7635" i="1"/>
  <c r="I7635" i="1"/>
  <c r="G7635" i="1"/>
  <c r="A7635" i="1"/>
  <c r="R7634" i="1"/>
  <c r="J7634" i="1"/>
  <c r="I7634" i="1"/>
  <c r="G7634" i="1"/>
  <c r="A7634" i="1"/>
  <c r="R7633" i="1"/>
  <c r="J7633" i="1"/>
  <c r="I7633" i="1"/>
  <c r="G7633" i="1"/>
  <c r="A7633" i="1"/>
  <c r="R7632" i="1"/>
  <c r="J7632" i="1"/>
  <c r="I7632" i="1"/>
  <c r="G7632" i="1"/>
  <c r="A7632" i="1"/>
  <c r="R7631" i="1"/>
  <c r="J7631" i="1"/>
  <c r="I7631" i="1"/>
  <c r="G7631" i="1"/>
  <c r="A7631" i="1"/>
  <c r="R7630" i="1"/>
  <c r="J7630" i="1"/>
  <c r="I7630" i="1"/>
  <c r="G7630" i="1"/>
  <c r="A7630" i="1"/>
  <c r="R7629" i="1"/>
  <c r="J7629" i="1"/>
  <c r="I7629" i="1"/>
  <c r="G7629" i="1"/>
  <c r="A7629" i="1"/>
  <c r="R7628" i="1"/>
  <c r="J7628" i="1"/>
  <c r="I7628" i="1"/>
  <c r="G7628" i="1"/>
  <c r="A7628" i="1"/>
  <c r="R7627" i="1"/>
  <c r="J7627" i="1"/>
  <c r="I7627" i="1"/>
  <c r="G7627" i="1"/>
  <c r="A7627" i="1"/>
  <c r="R7626" i="1"/>
  <c r="J7626" i="1"/>
  <c r="I7626" i="1"/>
  <c r="G7626" i="1"/>
  <c r="A7626" i="1"/>
  <c r="R7625" i="1"/>
  <c r="J7625" i="1"/>
  <c r="I7625" i="1"/>
  <c r="G7625" i="1"/>
  <c r="A7625" i="1"/>
  <c r="R7624" i="1"/>
  <c r="J7624" i="1"/>
  <c r="I7624" i="1"/>
  <c r="G7624" i="1"/>
  <c r="A7624" i="1"/>
  <c r="R7623" i="1"/>
  <c r="J7623" i="1"/>
  <c r="I7623" i="1"/>
  <c r="G7623" i="1"/>
  <c r="A7623" i="1"/>
  <c r="R7622" i="1"/>
  <c r="J7622" i="1"/>
  <c r="I7622" i="1"/>
  <c r="G7622" i="1"/>
  <c r="A7622" i="1"/>
  <c r="R7621" i="1"/>
  <c r="J7621" i="1"/>
  <c r="I7621" i="1"/>
  <c r="G7621" i="1"/>
  <c r="A7621" i="1"/>
  <c r="R7620" i="1"/>
  <c r="J7620" i="1"/>
  <c r="I7620" i="1"/>
  <c r="G7620" i="1"/>
  <c r="A7620" i="1"/>
  <c r="R7619" i="1"/>
  <c r="J7619" i="1"/>
  <c r="I7619" i="1"/>
  <c r="G7619" i="1"/>
  <c r="A7619" i="1"/>
  <c r="R7618" i="1"/>
  <c r="J7618" i="1"/>
  <c r="I7618" i="1"/>
  <c r="G7618" i="1"/>
  <c r="A7618" i="1"/>
  <c r="R7617" i="1"/>
  <c r="J7617" i="1"/>
  <c r="I7617" i="1"/>
  <c r="G7617" i="1"/>
  <c r="A7617" i="1"/>
  <c r="R7616" i="1"/>
  <c r="J7616" i="1"/>
  <c r="I7616" i="1"/>
  <c r="G7616" i="1"/>
  <c r="A7616" i="1"/>
  <c r="R7615" i="1"/>
  <c r="J7615" i="1"/>
  <c r="I7615" i="1"/>
  <c r="G7615" i="1"/>
  <c r="A7615" i="1"/>
  <c r="R7614" i="1"/>
  <c r="J7614" i="1"/>
  <c r="I7614" i="1"/>
  <c r="G7614" i="1"/>
  <c r="A7614" i="1"/>
  <c r="R7613" i="1"/>
  <c r="J7613" i="1"/>
  <c r="I7613" i="1"/>
  <c r="G7613" i="1"/>
  <c r="A7613" i="1"/>
  <c r="R7612" i="1"/>
  <c r="J7612" i="1"/>
  <c r="I7612" i="1"/>
  <c r="G7612" i="1"/>
  <c r="A7612" i="1"/>
  <c r="R7611" i="1"/>
  <c r="J7611" i="1"/>
  <c r="I7611" i="1"/>
  <c r="G7611" i="1"/>
  <c r="A7611" i="1"/>
  <c r="R7610" i="1"/>
  <c r="J7610" i="1"/>
  <c r="I7610" i="1"/>
  <c r="G7610" i="1"/>
  <c r="A7610" i="1"/>
  <c r="R7609" i="1"/>
  <c r="J7609" i="1"/>
  <c r="I7609" i="1"/>
  <c r="G7609" i="1"/>
  <c r="A7609" i="1"/>
  <c r="R7608" i="1"/>
  <c r="J7608" i="1"/>
  <c r="I7608" i="1"/>
  <c r="G7608" i="1"/>
  <c r="A7608" i="1"/>
  <c r="R7607" i="1"/>
  <c r="J7607" i="1"/>
  <c r="I7607" i="1"/>
  <c r="G7607" i="1"/>
  <c r="A7607" i="1"/>
  <c r="R7606" i="1"/>
  <c r="J7606" i="1"/>
  <c r="I7606" i="1"/>
  <c r="G7606" i="1"/>
  <c r="A7606" i="1"/>
  <c r="R7605" i="1"/>
  <c r="J7605" i="1"/>
  <c r="I7605" i="1"/>
  <c r="G7605" i="1"/>
  <c r="A7605" i="1"/>
  <c r="R7604" i="1"/>
  <c r="J7604" i="1"/>
  <c r="I7604" i="1"/>
  <c r="G7604" i="1"/>
  <c r="A7604" i="1"/>
  <c r="R7603" i="1"/>
  <c r="J7603" i="1"/>
  <c r="I7603" i="1"/>
  <c r="G7603" i="1"/>
  <c r="A7603" i="1"/>
  <c r="R7602" i="1"/>
  <c r="J7602" i="1"/>
  <c r="I7602" i="1"/>
  <c r="G7602" i="1"/>
  <c r="A7602" i="1"/>
  <c r="R7601" i="1"/>
  <c r="J7601" i="1"/>
  <c r="I7601" i="1"/>
  <c r="G7601" i="1"/>
  <c r="A7601" i="1"/>
  <c r="R7600" i="1"/>
  <c r="J7600" i="1"/>
  <c r="I7600" i="1"/>
  <c r="G7600" i="1"/>
  <c r="A7600" i="1"/>
  <c r="R7599" i="1"/>
  <c r="J7599" i="1"/>
  <c r="I7599" i="1"/>
  <c r="G7599" i="1"/>
  <c r="A7599" i="1"/>
  <c r="R7598" i="1"/>
  <c r="J7598" i="1"/>
  <c r="I7598" i="1"/>
  <c r="G7598" i="1"/>
  <c r="A7598" i="1"/>
  <c r="R7597" i="1"/>
  <c r="J7597" i="1"/>
  <c r="I7597" i="1"/>
  <c r="G7597" i="1"/>
  <c r="A7597" i="1"/>
  <c r="R7596" i="1"/>
  <c r="J7596" i="1"/>
  <c r="I7596" i="1"/>
  <c r="G7596" i="1"/>
  <c r="A7596" i="1"/>
  <c r="R7595" i="1"/>
  <c r="J7595" i="1"/>
  <c r="I7595" i="1"/>
  <c r="G7595" i="1"/>
  <c r="A7595" i="1"/>
  <c r="R7594" i="1"/>
  <c r="J7594" i="1"/>
  <c r="I7594" i="1"/>
  <c r="G7594" i="1"/>
  <c r="A7594" i="1"/>
  <c r="R7593" i="1"/>
  <c r="J7593" i="1"/>
  <c r="I7593" i="1"/>
  <c r="G7593" i="1"/>
  <c r="A7593" i="1"/>
  <c r="R7592" i="1"/>
  <c r="J7592" i="1"/>
  <c r="I7592" i="1"/>
  <c r="G7592" i="1"/>
  <c r="A7592" i="1"/>
  <c r="R7591" i="1"/>
  <c r="J7591" i="1"/>
  <c r="I7591" i="1"/>
  <c r="G7591" i="1"/>
  <c r="A7591" i="1"/>
  <c r="R7590" i="1"/>
  <c r="J7590" i="1"/>
  <c r="I7590" i="1"/>
  <c r="G7590" i="1"/>
  <c r="A7590" i="1"/>
  <c r="R7589" i="1"/>
  <c r="J7589" i="1"/>
  <c r="I7589" i="1"/>
  <c r="G7589" i="1"/>
  <c r="A7589" i="1"/>
  <c r="R7588" i="1"/>
  <c r="J7588" i="1"/>
  <c r="I7588" i="1"/>
  <c r="G7588" i="1"/>
  <c r="A7588" i="1"/>
  <c r="R7587" i="1"/>
  <c r="J7587" i="1"/>
  <c r="I7587" i="1"/>
  <c r="G7587" i="1"/>
  <c r="A7587" i="1"/>
  <c r="R7586" i="1"/>
  <c r="J7586" i="1"/>
  <c r="I7586" i="1"/>
  <c r="G7586" i="1"/>
  <c r="A7586" i="1"/>
  <c r="R7585" i="1"/>
  <c r="J7585" i="1"/>
  <c r="I7585" i="1"/>
  <c r="G7585" i="1"/>
  <c r="A7585" i="1"/>
  <c r="R7584" i="1"/>
  <c r="J7584" i="1"/>
  <c r="I7584" i="1"/>
  <c r="G7584" i="1"/>
  <c r="A7584" i="1"/>
  <c r="R7583" i="1"/>
  <c r="J7583" i="1"/>
  <c r="I7583" i="1"/>
  <c r="G7583" i="1"/>
  <c r="A7583" i="1"/>
  <c r="R7582" i="1"/>
  <c r="J7582" i="1"/>
  <c r="I7582" i="1"/>
  <c r="G7582" i="1"/>
  <c r="A7582" i="1"/>
  <c r="R7581" i="1"/>
  <c r="J7581" i="1"/>
  <c r="I7581" i="1"/>
  <c r="G7581" i="1"/>
  <c r="A7581" i="1"/>
  <c r="R7580" i="1"/>
  <c r="J7580" i="1"/>
  <c r="I7580" i="1"/>
  <c r="G7580" i="1"/>
  <c r="A7580" i="1"/>
  <c r="R7579" i="1"/>
  <c r="J7579" i="1"/>
  <c r="I7579" i="1"/>
  <c r="G7579" i="1"/>
  <c r="A7579" i="1"/>
  <c r="R7578" i="1"/>
  <c r="J7578" i="1"/>
  <c r="I7578" i="1"/>
  <c r="G7578" i="1"/>
  <c r="A7578" i="1"/>
  <c r="R7577" i="1"/>
  <c r="J7577" i="1"/>
  <c r="I7577" i="1"/>
  <c r="G7577" i="1"/>
  <c r="A7577" i="1"/>
  <c r="R7576" i="1"/>
  <c r="J7576" i="1"/>
  <c r="I7576" i="1"/>
  <c r="G7576" i="1"/>
  <c r="A7576" i="1"/>
  <c r="R7575" i="1"/>
  <c r="J7575" i="1"/>
  <c r="I7575" i="1"/>
  <c r="G7575" i="1"/>
  <c r="A7575" i="1"/>
  <c r="R7574" i="1"/>
  <c r="J7574" i="1"/>
  <c r="I7574" i="1"/>
  <c r="G7574" i="1"/>
  <c r="A7574" i="1"/>
  <c r="R7573" i="1"/>
  <c r="J7573" i="1"/>
  <c r="I7573" i="1"/>
  <c r="G7573" i="1"/>
  <c r="A7573" i="1"/>
  <c r="R7572" i="1"/>
  <c r="J7572" i="1"/>
  <c r="I7572" i="1"/>
  <c r="G7572" i="1"/>
  <c r="A7572" i="1"/>
  <c r="R7571" i="1"/>
  <c r="J7571" i="1"/>
  <c r="I7571" i="1"/>
  <c r="G7571" i="1"/>
  <c r="A7571" i="1"/>
  <c r="R7570" i="1"/>
  <c r="J7570" i="1"/>
  <c r="I7570" i="1"/>
  <c r="G7570" i="1"/>
  <c r="A7570" i="1"/>
  <c r="R7569" i="1"/>
  <c r="J7569" i="1"/>
  <c r="I7569" i="1"/>
  <c r="G7569" i="1"/>
  <c r="A7569" i="1"/>
  <c r="R7568" i="1"/>
  <c r="J7568" i="1"/>
  <c r="I7568" i="1"/>
  <c r="G7568" i="1"/>
  <c r="A7568" i="1"/>
  <c r="R7567" i="1"/>
  <c r="J7567" i="1"/>
  <c r="I7567" i="1"/>
  <c r="G7567" i="1"/>
  <c r="A7567" i="1"/>
  <c r="R7566" i="1"/>
  <c r="J7566" i="1"/>
  <c r="I7566" i="1"/>
  <c r="G7566" i="1"/>
  <c r="A7566" i="1"/>
  <c r="R7565" i="1"/>
  <c r="J7565" i="1"/>
  <c r="I7565" i="1"/>
  <c r="G7565" i="1"/>
  <c r="A7565" i="1"/>
  <c r="R7564" i="1"/>
  <c r="J7564" i="1"/>
  <c r="I7564" i="1"/>
  <c r="G7564" i="1"/>
  <c r="A7564" i="1"/>
  <c r="R7563" i="1"/>
  <c r="J7563" i="1"/>
  <c r="I7563" i="1"/>
  <c r="G7563" i="1"/>
  <c r="A7563" i="1"/>
  <c r="R7562" i="1"/>
  <c r="J7562" i="1"/>
  <c r="I7562" i="1"/>
  <c r="G7562" i="1"/>
  <c r="A7562" i="1"/>
  <c r="R7561" i="1"/>
  <c r="J7561" i="1"/>
  <c r="I7561" i="1"/>
  <c r="G7561" i="1"/>
  <c r="A7561" i="1"/>
  <c r="R7560" i="1"/>
  <c r="J7560" i="1"/>
  <c r="I7560" i="1"/>
  <c r="G7560" i="1"/>
  <c r="A7560" i="1"/>
  <c r="R7559" i="1"/>
  <c r="J7559" i="1"/>
  <c r="I7559" i="1"/>
  <c r="G7559" i="1"/>
  <c r="A7559" i="1"/>
  <c r="R7558" i="1"/>
  <c r="J7558" i="1"/>
  <c r="I7558" i="1"/>
  <c r="G7558" i="1"/>
  <c r="A7558" i="1"/>
  <c r="R7557" i="1"/>
  <c r="J7557" i="1"/>
  <c r="I7557" i="1"/>
  <c r="G7557" i="1"/>
  <c r="A7557" i="1"/>
  <c r="R7556" i="1"/>
  <c r="J7556" i="1"/>
  <c r="I7556" i="1"/>
  <c r="G7556" i="1"/>
  <c r="A7556" i="1"/>
  <c r="R7555" i="1"/>
  <c r="J7555" i="1"/>
  <c r="I7555" i="1"/>
  <c r="G7555" i="1"/>
  <c r="A7555" i="1"/>
  <c r="R7554" i="1"/>
  <c r="J7554" i="1"/>
  <c r="I7554" i="1"/>
  <c r="G7554" i="1"/>
  <c r="A7554" i="1"/>
  <c r="R7553" i="1"/>
  <c r="J7553" i="1"/>
  <c r="I7553" i="1"/>
  <c r="G7553" i="1"/>
  <c r="A7553" i="1"/>
  <c r="R7552" i="1"/>
  <c r="J7552" i="1"/>
  <c r="I7552" i="1"/>
  <c r="G7552" i="1"/>
  <c r="A7552" i="1"/>
  <c r="R7551" i="1"/>
  <c r="J7551" i="1"/>
  <c r="I7551" i="1"/>
  <c r="G7551" i="1"/>
  <c r="A7551" i="1"/>
  <c r="R7550" i="1"/>
  <c r="J7550" i="1"/>
  <c r="I7550" i="1"/>
  <c r="G7550" i="1"/>
  <c r="A7550" i="1"/>
  <c r="R7549" i="1"/>
  <c r="J7549" i="1"/>
  <c r="I7549" i="1"/>
  <c r="G7549" i="1"/>
  <c r="A7549" i="1"/>
  <c r="R7548" i="1"/>
  <c r="J7548" i="1"/>
  <c r="I7548" i="1"/>
  <c r="G7548" i="1"/>
  <c r="A7548" i="1"/>
  <c r="R7547" i="1"/>
  <c r="J7547" i="1"/>
  <c r="I7547" i="1"/>
  <c r="G7547" i="1"/>
  <c r="A7547" i="1"/>
  <c r="R7546" i="1"/>
  <c r="J7546" i="1"/>
  <c r="I7546" i="1"/>
  <c r="G7546" i="1"/>
  <c r="A7546" i="1"/>
  <c r="R7545" i="1"/>
  <c r="J7545" i="1"/>
  <c r="I7545" i="1"/>
  <c r="G7545" i="1"/>
  <c r="A7545" i="1"/>
  <c r="R7544" i="1"/>
  <c r="J7544" i="1"/>
  <c r="I7544" i="1"/>
  <c r="G7544" i="1"/>
  <c r="A7544" i="1"/>
  <c r="R7543" i="1"/>
  <c r="J7543" i="1"/>
  <c r="I7543" i="1"/>
  <c r="G7543" i="1"/>
  <c r="A7543" i="1"/>
  <c r="R7542" i="1"/>
  <c r="J7542" i="1"/>
  <c r="I7542" i="1"/>
  <c r="G7542" i="1"/>
  <c r="A7542" i="1"/>
  <c r="R7541" i="1"/>
  <c r="J7541" i="1"/>
  <c r="I7541" i="1"/>
  <c r="G7541" i="1"/>
  <c r="A7541" i="1"/>
  <c r="R7540" i="1"/>
  <c r="J7540" i="1"/>
  <c r="I7540" i="1"/>
  <c r="G7540" i="1"/>
  <c r="A7540" i="1"/>
  <c r="R7539" i="1"/>
  <c r="J7539" i="1"/>
  <c r="I7539" i="1"/>
  <c r="G7539" i="1"/>
  <c r="A7539" i="1"/>
  <c r="R7538" i="1"/>
  <c r="J7538" i="1"/>
  <c r="I7538" i="1"/>
  <c r="G7538" i="1"/>
  <c r="A7538" i="1"/>
  <c r="R7537" i="1"/>
  <c r="J7537" i="1"/>
  <c r="I7537" i="1"/>
  <c r="G7537" i="1"/>
  <c r="A7537" i="1"/>
  <c r="R7536" i="1"/>
  <c r="J7536" i="1"/>
  <c r="I7536" i="1"/>
  <c r="G7536" i="1"/>
  <c r="A7536" i="1"/>
  <c r="R7535" i="1"/>
  <c r="J7535" i="1"/>
  <c r="I7535" i="1"/>
  <c r="G7535" i="1"/>
  <c r="A7535" i="1"/>
  <c r="R7534" i="1"/>
  <c r="J7534" i="1"/>
  <c r="I7534" i="1"/>
  <c r="G7534" i="1"/>
  <c r="A7534" i="1"/>
  <c r="R7533" i="1"/>
  <c r="J7533" i="1"/>
  <c r="I7533" i="1"/>
  <c r="G7533" i="1"/>
  <c r="A7533" i="1"/>
  <c r="R7532" i="1"/>
  <c r="J7532" i="1"/>
  <c r="I7532" i="1"/>
  <c r="G7532" i="1"/>
  <c r="A7532" i="1"/>
  <c r="R7531" i="1"/>
  <c r="J7531" i="1"/>
  <c r="I7531" i="1"/>
  <c r="G7531" i="1"/>
  <c r="A7531" i="1"/>
  <c r="R7530" i="1"/>
  <c r="J7530" i="1"/>
  <c r="I7530" i="1"/>
  <c r="G7530" i="1"/>
  <c r="A7530" i="1"/>
  <c r="R7529" i="1"/>
  <c r="J7529" i="1"/>
  <c r="I7529" i="1"/>
  <c r="G7529" i="1"/>
  <c r="A7529" i="1"/>
  <c r="R7528" i="1"/>
  <c r="J7528" i="1"/>
  <c r="I7528" i="1"/>
  <c r="G7528" i="1"/>
  <c r="A7528" i="1"/>
  <c r="R7527" i="1"/>
  <c r="J7527" i="1"/>
  <c r="I7527" i="1"/>
  <c r="G7527" i="1"/>
  <c r="A7527" i="1"/>
  <c r="R7526" i="1"/>
  <c r="J7526" i="1"/>
  <c r="I7526" i="1"/>
  <c r="G7526" i="1"/>
  <c r="A7526" i="1"/>
  <c r="R7525" i="1"/>
  <c r="J7525" i="1"/>
  <c r="I7525" i="1"/>
  <c r="G7525" i="1"/>
  <c r="A7525" i="1"/>
  <c r="R7524" i="1"/>
  <c r="J7524" i="1"/>
  <c r="I7524" i="1"/>
  <c r="G7524" i="1"/>
  <c r="A7524" i="1"/>
  <c r="R7523" i="1"/>
  <c r="J7523" i="1"/>
  <c r="I7523" i="1"/>
  <c r="G7523" i="1"/>
  <c r="A7523" i="1"/>
  <c r="R7522" i="1"/>
  <c r="J7522" i="1"/>
  <c r="I7522" i="1"/>
  <c r="G7522" i="1"/>
  <c r="A7522" i="1"/>
  <c r="R7521" i="1"/>
  <c r="J7521" i="1"/>
  <c r="I7521" i="1"/>
  <c r="G7521" i="1"/>
  <c r="A7521" i="1"/>
  <c r="R7520" i="1"/>
  <c r="J7520" i="1"/>
  <c r="I7520" i="1"/>
  <c r="G7520" i="1"/>
  <c r="A7520" i="1"/>
  <c r="R7519" i="1"/>
  <c r="J7519" i="1"/>
  <c r="I7519" i="1"/>
  <c r="G7519" i="1"/>
  <c r="A7519" i="1"/>
  <c r="R7518" i="1"/>
  <c r="J7518" i="1"/>
  <c r="I7518" i="1"/>
  <c r="G7518" i="1"/>
  <c r="A7518" i="1"/>
  <c r="R7517" i="1"/>
  <c r="J7517" i="1"/>
  <c r="I7517" i="1"/>
  <c r="G7517" i="1"/>
  <c r="A7517" i="1"/>
  <c r="R7516" i="1"/>
  <c r="J7516" i="1"/>
  <c r="I7516" i="1"/>
  <c r="G7516" i="1"/>
  <c r="A7516" i="1"/>
  <c r="R7515" i="1"/>
  <c r="J7515" i="1"/>
  <c r="I7515" i="1"/>
  <c r="G7515" i="1"/>
  <c r="A7515" i="1"/>
  <c r="R7514" i="1"/>
  <c r="J7514" i="1"/>
  <c r="I7514" i="1"/>
  <c r="G7514" i="1"/>
  <c r="A7514" i="1"/>
  <c r="R7513" i="1"/>
  <c r="J7513" i="1"/>
  <c r="I7513" i="1"/>
  <c r="G7513" i="1"/>
  <c r="A7513" i="1"/>
  <c r="R7512" i="1"/>
  <c r="J7512" i="1"/>
  <c r="I7512" i="1"/>
  <c r="G7512" i="1"/>
  <c r="A7512" i="1"/>
  <c r="R7511" i="1"/>
  <c r="J7511" i="1"/>
  <c r="I7511" i="1"/>
  <c r="G7511" i="1"/>
  <c r="A7511" i="1"/>
  <c r="R7510" i="1"/>
  <c r="J7510" i="1"/>
  <c r="I7510" i="1"/>
  <c r="G7510" i="1"/>
  <c r="A7510" i="1"/>
  <c r="R7509" i="1"/>
  <c r="J7509" i="1"/>
  <c r="I7509" i="1"/>
  <c r="G7509" i="1"/>
  <c r="A7509" i="1"/>
  <c r="R7508" i="1"/>
  <c r="J7508" i="1"/>
  <c r="I7508" i="1"/>
  <c r="G7508" i="1"/>
  <c r="A7508" i="1"/>
  <c r="R7507" i="1"/>
  <c r="J7507" i="1"/>
  <c r="I7507" i="1"/>
  <c r="G7507" i="1"/>
  <c r="A7507" i="1"/>
  <c r="R7506" i="1"/>
  <c r="J7506" i="1"/>
  <c r="I7506" i="1"/>
  <c r="G7506" i="1"/>
  <c r="A7506" i="1"/>
  <c r="R7505" i="1"/>
  <c r="J7505" i="1"/>
  <c r="I7505" i="1"/>
  <c r="G7505" i="1"/>
  <c r="A7505" i="1"/>
  <c r="R7504" i="1"/>
  <c r="J7504" i="1"/>
  <c r="I7504" i="1"/>
  <c r="G7504" i="1"/>
  <c r="A7504" i="1"/>
  <c r="R7503" i="1"/>
  <c r="J7503" i="1"/>
  <c r="I7503" i="1"/>
  <c r="G7503" i="1"/>
  <c r="A7503" i="1"/>
  <c r="R7502" i="1"/>
  <c r="J7502" i="1"/>
  <c r="I7502" i="1"/>
  <c r="G7502" i="1"/>
  <c r="A7502" i="1"/>
  <c r="R7501" i="1"/>
  <c r="J7501" i="1"/>
  <c r="I7501" i="1"/>
  <c r="G7501" i="1"/>
  <c r="A7501" i="1"/>
  <c r="R7500" i="1"/>
  <c r="J7500" i="1"/>
  <c r="I7500" i="1"/>
  <c r="G7500" i="1"/>
  <c r="A7500" i="1"/>
  <c r="R7499" i="1"/>
  <c r="J7499" i="1"/>
  <c r="I7499" i="1"/>
  <c r="G7499" i="1"/>
  <c r="A7499" i="1"/>
  <c r="R7498" i="1"/>
  <c r="J7498" i="1"/>
  <c r="I7498" i="1"/>
  <c r="G7498" i="1"/>
  <c r="A7498" i="1"/>
  <c r="R7497" i="1"/>
  <c r="J7497" i="1"/>
  <c r="I7497" i="1"/>
  <c r="G7497" i="1"/>
  <c r="A7497" i="1"/>
  <c r="R7496" i="1"/>
  <c r="J7496" i="1"/>
  <c r="I7496" i="1"/>
  <c r="G7496" i="1"/>
  <c r="A7496" i="1"/>
  <c r="R7495" i="1"/>
  <c r="J7495" i="1"/>
  <c r="I7495" i="1"/>
  <c r="G7495" i="1"/>
  <c r="A7495" i="1"/>
  <c r="R7494" i="1"/>
  <c r="J7494" i="1"/>
  <c r="I7494" i="1"/>
  <c r="G7494" i="1"/>
  <c r="A7494" i="1"/>
  <c r="R7493" i="1"/>
  <c r="J7493" i="1"/>
  <c r="I7493" i="1"/>
  <c r="G7493" i="1"/>
  <c r="A7493" i="1"/>
  <c r="R7492" i="1"/>
  <c r="J7492" i="1"/>
  <c r="I7492" i="1"/>
  <c r="G7492" i="1"/>
  <c r="A7492" i="1"/>
  <c r="R7491" i="1"/>
  <c r="J7491" i="1"/>
  <c r="I7491" i="1"/>
  <c r="G7491" i="1"/>
  <c r="A7491" i="1"/>
  <c r="R7490" i="1"/>
  <c r="J7490" i="1"/>
  <c r="I7490" i="1"/>
  <c r="G7490" i="1"/>
  <c r="A7490" i="1"/>
  <c r="R7489" i="1"/>
  <c r="J7489" i="1"/>
  <c r="I7489" i="1"/>
  <c r="G7489" i="1"/>
  <c r="A7489" i="1"/>
  <c r="R7488" i="1"/>
  <c r="J7488" i="1"/>
  <c r="I7488" i="1"/>
  <c r="G7488" i="1"/>
  <c r="A7488" i="1"/>
  <c r="R7487" i="1"/>
  <c r="J7487" i="1"/>
  <c r="I7487" i="1"/>
  <c r="G7487" i="1"/>
  <c r="A7487" i="1"/>
  <c r="R7486" i="1"/>
  <c r="J7486" i="1"/>
  <c r="I7486" i="1"/>
  <c r="G7486" i="1"/>
  <c r="A7486" i="1"/>
  <c r="R7485" i="1"/>
  <c r="J7485" i="1"/>
  <c r="I7485" i="1"/>
  <c r="G7485" i="1"/>
  <c r="A7485" i="1"/>
  <c r="R7484" i="1"/>
  <c r="J7484" i="1"/>
  <c r="I7484" i="1"/>
  <c r="G7484" i="1"/>
  <c r="A7484" i="1"/>
  <c r="R7483" i="1"/>
  <c r="J7483" i="1"/>
  <c r="I7483" i="1"/>
  <c r="G7483" i="1"/>
  <c r="A7483" i="1"/>
  <c r="R7482" i="1"/>
  <c r="J7482" i="1"/>
  <c r="I7482" i="1"/>
  <c r="G7482" i="1"/>
  <c r="A7482" i="1"/>
  <c r="R7481" i="1"/>
  <c r="J7481" i="1"/>
  <c r="I7481" i="1"/>
  <c r="G7481" i="1"/>
  <c r="A7481" i="1"/>
  <c r="R7480" i="1"/>
  <c r="J7480" i="1"/>
  <c r="I7480" i="1"/>
  <c r="G7480" i="1"/>
  <c r="A7480" i="1"/>
  <c r="R7479" i="1"/>
  <c r="J7479" i="1"/>
  <c r="I7479" i="1"/>
  <c r="G7479" i="1"/>
  <c r="A7479" i="1"/>
  <c r="R7478" i="1"/>
  <c r="J7478" i="1"/>
  <c r="I7478" i="1"/>
  <c r="G7478" i="1"/>
  <c r="A7478" i="1"/>
  <c r="R7477" i="1"/>
  <c r="J7477" i="1"/>
  <c r="I7477" i="1"/>
  <c r="G7477" i="1"/>
  <c r="A7477" i="1"/>
  <c r="R7476" i="1"/>
  <c r="J7476" i="1"/>
  <c r="I7476" i="1"/>
  <c r="G7476" i="1"/>
  <c r="A7476" i="1"/>
  <c r="R7475" i="1"/>
  <c r="J7475" i="1"/>
  <c r="I7475" i="1"/>
  <c r="G7475" i="1"/>
  <c r="A7475" i="1"/>
  <c r="R7474" i="1"/>
  <c r="J7474" i="1"/>
  <c r="I7474" i="1"/>
  <c r="G7474" i="1"/>
  <c r="A7474" i="1"/>
  <c r="R7473" i="1"/>
  <c r="J7473" i="1"/>
  <c r="I7473" i="1"/>
  <c r="G7473" i="1"/>
  <c r="A7473" i="1"/>
  <c r="R7472" i="1"/>
  <c r="J7472" i="1"/>
  <c r="I7472" i="1"/>
  <c r="G7472" i="1"/>
  <c r="A7472" i="1"/>
  <c r="R7471" i="1"/>
  <c r="J7471" i="1"/>
  <c r="I7471" i="1"/>
  <c r="G7471" i="1"/>
  <c r="A7471" i="1"/>
  <c r="R7470" i="1"/>
  <c r="J7470" i="1"/>
  <c r="I7470" i="1"/>
  <c r="G7470" i="1"/>
  <c r="A7470" i="1"/>
  <c r="R7469" i="1"/>
  <c r="J7469" i="1"/>
  <c r="I7469" i="1"/>
  <c r="G7469" i="1"/>
  <c r="A7469" i="1"/>
  <c r="R7468" i="1"/>
  <c r="J7468" i="1"/>
  <c r="I7468" i="1"/>
  <c r="G7468" i="1"/>
  <c r="A7468" i="1"/>
  <c r="R7467" i="1"/>
  <c r="J7467" i="1"/>
  <c r="I7467" i="1"/>
  <c r="G7467" i="1"/>
  <c r="A7467" i="1"/>
  <c r="R7466" i="1"/>
  <c r="J7466" i="1"/>
  <c r="I7466" i="1"/>
  <c r="G7466" i="1"/>
  <c r="A7466" i="1"/>
  <c r="R7465" i="1"/>
  <c r="J7465" i="1"/>
  <c r="I7465" i="1"/>
  <c r="G7465" i="1"/>
  <c r="A7465" i="1"/>
  <c r="R7464" i="1"/>
  <c r="J7464" i="1"/>
  <c r="I7464" i="1"/>
  <c r="G7464" i="1"/>
  <c r="A7464" i="1"/>
  <c r="R7463" i="1"/>
  <c r="J7463" i="1"/>
  <c r="I7463" i="1"/>
  <c r="G7463" i="1"/>
  <c r="A7463" i="1"/>
  <c r="R7462" i="1"/>
  <c r="J7462" i="1"/>
  <c r="I7462" i="1"/>
  <c r="G7462" i="1"/>
  <c r="A7462" i="1"/>
  <c r="R7461" i="1"/>
  <c r="J7461" i="1"/>
  <c r="I7461" i="1"/>
  <c r="G7461" i="1"/>
  <c r="A7461" i="1"/>
  <c r="R7460" i="1"/>
  <c r="J7460" i="1"/>
  <c r="I7460" i="1"/>
  <c r="G7460" i="1"/>
  <c r="A7460" i="1"/>
  <c r="R7459" i="1"/>
  <c r="J7459" i="1"/>
  <c r="I7459" i="1"/>
  <c r="G7459" i="1"/>
  <c r="A7459" i="1"/>
  <c r="R7458" i="1"/>
  <c r="J7458" i="1"/>
  <c r="I7458" i="1"/>
  <c r="G7458" i="1"/>
  <c r="A7458" i="1"/>
  <c r="R7457" i="1"/>
  <c r="J7457" i="1"/>
  <c r="I7457" i="1"/>
  <c r="G7457" i="1"/>
  <c r="A7457" i="1"/>
  <c r="R7456" i="1"/>
  <c r="J7456" i="1"/>
  <c r="I7456" i="1"/>
  <c r="G7456" i="1"/>
  <c r="A7456" i="1"/>
  <c r="R7455" i="1"/>
  <c r="J7455" i="1"/>
  <c r="I7455" i="1"/>
  <c r="G7455" i="1"/>
  <c r="A7455" i="1"/>
  <c r="R7454" i="1"/>
  <c r="J7454" i="1"/>
  <c r="I7454" i="1"/>
  <c r="G7454" i="1"/>
  <c r="A7454" i="1"/>
  <c r="R7453" i="1"/>
  <c r="J7453" i="1"/>
  <c r="I7453" i="1"/>
  <c r="G7453" i="1"/>
  <c r="A7453" i="1"/>
  <c r="R7452" i="1"/>
  <c r="J7452" i="1"/>
  <c r="I7452" i="1"/>
  <c r="G7452" i="1"/>
  <c r="A7452" i="1"/>
  <c r="R7451" i="1"/>
  <c r="J7451" i="1"/>
  <c r="I7451" i="1"/>
  <c r="G7451" i="1"/>
  <c r="A7451" i="1"/>
  <c r="R7450" i="1"/>
  <c r="J7450" i="1"/>
  <c r="I7450" i="1"/>
  <c r="G7450" i="1"/>
  <c r="A7450" i="1"/>
  <c r="R7449" i="1"/>
  <c r="J7449" i="1"/>
  <c r="I7449" i="1"/>
  <c r="G7449" i="1"/>
  <c r="A7449" i="1"/>
  <c r="R7448" i="1"/>
  <c r="J7448" i="1"/>
  <c r="I7448" i="1"/>
  <c r="G7448" i="1"/>
  <c r="A7448" i="1"/>
  <c r="R7447" i="1"/>
  <c r="J7447" i="1"/>
  <c r="I7447" i="1"/>
  <c r="G7447" i="1"/>
  <c r="A7447" i="1"/>
  <c r="R7446" i="1"/>
  <c r="J7446" i="1"/>
  <c r="I7446" i="1"/>
  <c r="G7446" i="1"/>
  <c r="A7446" i="1"/>
  <c r="R7445" i="1"/>
  <c r="J7445" i="1"/>
  <c r="I7445" i="1"/>
  <c r="G7445" i="1"/>
  <c r="A7445" i="1"/>
  <c r="R7444" i="1"/>
  <c r="J7444" i="1"/>
  <c r="I7444" i="1"/>
  <c r="G7444" i="1"/>
  <c r="A7444" i="1"/>
  <c r="R7443" i="1"/>
  <c r="J7443" i="1"/>
  <c r="I7443" i="1"/>
  <c r="G7443" i="1"/>
  <c r="A7443" i="1"/>
  <c r="R7442" i="1"/>
  <c r="J7442" i="1"/>
  <c r="I7442" i="1"/>
  <c r="G7442" i="1"/>
  <c r="A7442" i="1"/>
  <c r="R7441" i="1"/>
  <c r="J7441" i="1"/>
  <c r="I7441" i="1"/>
  <c r="G7441" i="1"/>
  <c r="A7441" i="1"/>
  <c r="R7440" i="1"/>
  <c r="J7440" i="1"/>
  <c r="I7440" i="1"/>
  <c r="G7440" i="1"/>
  <c r="A7440" i="1"/>
  <c r="R7439" i="1"/>
  <c r="J7439" i="1"/>
  <c r="I7439" i="1"/>
  <c r="G7439" i="1"/>
  <c r="A7439" i="1"/>
  <c r="R7438" i="1"/>
  <c r="J7438" i="1"/>
  <c r="I7438" i="1"/>
  <c r="G7438" i="1"/>
  <c r="A7438" i="1"/>
  <c r="R7437" i="1"/>
  <c r="J7437" i="1"/>
  <c r="I7437" i="1"/>
  <c r="G7437" i="1"/>
  <c r="A7437" i="1"/>
  <c r="R7436" i="1"/>
  <c r="J7436" i="1"/>
  <c r="I7436" i="1"/>
  <c r="G7436" i="1"/>
  <c r="A7436" i="1"/>
  <c r="R7435" i="1"/>
  <c r="J7435" i="1"/>
  <c r="I7435" i="1"/>
  <c r="G7435" i="1"/>
  <c r="A7435" i="1"/>
  <c r="R7434" i="1"/>
  <c r="J7434" i="1"/>
  <c r="I7434" i="1"/>
  <c r="G7434" i="1"/>
  <c r="A7434" i="1"/>
  <c r="R7433" i="1"/>
  <c r="J7433" i="1"/>
  <c r="I7433" i="1"/>
  <c r="G7433" i="1"/>
  <c r="A7433" i="1"/>
  <c r="R7432" i="1"/>
  <c r="J7432" i="1"/>
  <c r="I7432" i="1"/>
  <c r="G7432" i="1"/>
  <c r="A7432" i="1"/>
  <c r="R7431" i="1"/>
  <c r="J7431" i="1"/>
  <c r="I7431" i="1"/>
  <c r="G7431" i="1"/>
  <c r="A7431" i="1"/>
  <c r="R7430" i="1"/>
  <c r="J7430" i="1"/>
  <c r="I7430" i="1"/>
  <c r="G7430" i="1"/>
  <c r="A7430" i="1"/>
  <c r="R7429" i="1"/>
  <c r="J7429" i="1"/>
  <c r="I7429" i="1"/>
  <c r="G7429" i="1"/>
  <c r="A7429" i="1"/>
  <c r="R7428" i="1"/>
  <c r="J7428" i="1"/>
  <c r="I7428" i="1"/>
  <c r="G7428" i="1"/>
  <c r="A7428" i="1"/>
  <c r="R7427" i="1"/>
  <c r="J7427" i="1"/>
  <c r="I7427" i="1"/>
  <c r="G7427" i="1"/>
  <c r="A7427" i="1"/>
  <c r="R7426" i="1"/>
  <c r="J7426" i="1"/>
  <c r="I7426" i="1"/>
  <c r="G7426" i="1"/>
  <c r="A7426" i="1"/>
  <c r="R7425" i="1"/>
  <c r="J7425" i="1"/>
  <c r="I7425" i="1"/>
  <c r="G7425" i="1"/>
  <c r="A7425" i="1"/>
  <c r="R7424" i="1"/>
  <c r="J7424" i="1"/>
  <c r="I7424" i="1"/>
  <c r="G7424" i="1"/>
  <c r="A7424" i="1"/>
  <c r="R7423" i="1"/>
  <c r="J7423" i="1"/>
  <c r="I7423" i="1"/>
  <c r="G7423" i="1"/>
  <c r="A7423" i="1"/>
  <c r="R7422" i="1"/>
  <c r="J7422" i="1"/>
  <c r="I7422" i="1"/>
  <c r="G7422" i="1"/>
  <c r="A7422" i="1"/>
  <c r="R7421" i="1"/>
  <c r="J7421" i="1"/>
  <c r="I7421" i="1"/>
  <c r="G7421" i="1"/>
  <c r="A7421" i="1"/>
  <c r="R7420" i="1"/>
  <c r="J7420" i="1"/>
  <c r="I7420" i="1"/>
  <c r="G7420" i="1"/>
  <c r="A7420" i="1"/>
  <c r="R7419" i="1"/>
  <c r="J7419" i="1"/>
  <c r="I7419" i="1"/>
  <c r="G7419" i="1"/>
  <c r="A7419" i="1"/>
  <c r="R7418" i="1"/>
  <c r="J7418" i="1"/>
  <c r="I7418" i="1"/>
  <c r="G7418" i="1"/>
  <c r="A7418" i="1"/>
  <c r="R7417" i="1"/>
  <c r="J7417" i="1"/>
  <c r="I7417" i="1"/>
  <c r="G7417" i="1"/>
  <c r="A7417" i="1"/>
  <c r="R7416" i="1"/>
  <c r="J7416" i="1"/>
  <c r="I7416" i="1"/>
  <c r="G7416" i="1"/>
  <c r="A7416" i="1"/>
  <c r="R7415" i="1"/>
  <c r="J7415" i="1"/>
  <c r="I7415" i="1"/>
  <c r="G7415" i="1"/>
  <c r="A7415" i="1"/>
  <c r="R7414" i="1"/>
  <c r="J7414" i="1"/>
  <c r="I7414" i="1"/>
  <c r="G7414" i="1"/>
  <c r="A7414" i="1"/>
  <c r="R7413" i="1"/>
  <c r="J7413" i="1"/>
  <c r="I7413" i="1"/>
  <c r="G7413" i="1"/>
  <c r="A7413" i="1"/>
  <c r="R7412" i="1"/>
  <c r="J7412" i="1"/>
  <c r="I7412" i="1"/>
  <c r="G7412" i="1"/>
  <c r="A7412" i="1"/>
  <c r="R7411" i="1"/>
  <c r="J7411" i="1"/>
  <c r="I7411" i="1"/>
  <c r="G7411" i="1"/>
  <c r="A7411" i="1"/>
  <c r="R7410" i="1"/>
  <c r="J7410" i="1"/>
  <c r="I7410" i="1"/>
  <c r="G7410" i="1"/>
  <c r="A7410" i="1"/>
  <c r="R7409" i="1"/>
  <c r="J7409" i="1"/>
  <c r="I7409" i="1"/>
  <c r="G7409" i="1"/>
  <c r="A7409" i="1"/>
  <c r="R7408" i="1"/>
  <c r="J7408" i="1"/>
  <c r="I7408" i="1"/>
  <c r="G7408" i="1"/>
  <c r="A7408" i="1"/>
  <c r="R7407" i="1"/>
  <c r="J7407" i="1"/>
  <c r="I7407" i="1"/>
  <c r="G7407" i="1"/>
  <c r="A7407" i="1"/>
  <c r="R7406" i="1"/>
  <c r="J7406" i="1"/>
  <c r="I7406" i="1"/>
  <c r="G7406" i="1"/>
  <c r="A7406" i="1"/>
  <c r="R7405" i="1"/>
  <c r="J7405" i="1"/>
  <c r="I7405" i="1"/>
  <c r="G7405" i="1"/>
  <c r="A7405" i="1"/>
  <c r="R7404" i="1"/>
  <c r="J7404" i="1"/>
  <c r="I7404" i="1"/>
  <c r="G7404" i="1"/>
  <c r="A7404" i="1"/>
  <c r="R7403" i="1"/>
  <c r="J7403" i="1"/>
  <c r="I7403" i="1"/>
  <c r="G7403" i="1"/>
  <c r="A7403" i="1"/>
  <c r="R7402" i="1"/>
  <c r="J7402" i="1"/>
  <c r="I7402" i="1"/>
  <c r="G7402" i="1"/>
  <c r="A7402" i="1"/>
  <c r="R7401" i="1"/>
  <c r="J7401" i="1"/>
  <c r="I7401" i="1"/>
  <c r="G7401" i="1"/>
  <c r="A7401" i="1"/>
  <c r="R7400" i="1"/>
  <c r="J7400" i="1"/>
  <c r="I7400" i="1"/>
  <c r="G7400" i="1"/>
  <c r="A7400" i="1"/>
  <c r="R7399" i="1"/>
  <c r="J7399" i="1"/>
  <c r="I7399" i="1"/>
  <c r="G7399" i="1"/>
  <c r="A7399" i="1"/>
  <c r="R7398" i="1"/>
  <c r="J7398" i="1"/>
  <c r="I7398" i="1"/>
  <c r="G7398" i="1"/>
  <c r="A7398" i="1"/>
  <c r="R7397" i="1"/>
  <c r="J7397" i="1"/>
  <c r="I7397" i="1"/>
  <c r="G7397" i="1"/>
  <c r="A7397" i="1"/>
  <c r="R7396" i="1"/>
  <c r="J7396" i="1"/>
  <c r="I7396" i="1"/>
  <c r="G7396" i="1"/>
  <c r="A7396" i="1"/>
  <c r="R7395" i="1"/>
  <c r="J7395" i="1"/>
  <c r="I7395" i="1"/>
  <c r="G7395" i="1"/>
  <c r="A7395" i="1"/>
  <c r="R7394" i="1"/>
  <c r="J7394" i="1"/>
  <c r="I7394" i="1"/>
  <c r="G7394" i="1"/>
  <c r="A7394" i="1"/>
  <c r="R7393" i="1"/>
  <c r="J7393" i="1"/>
  <c r="I7393" i="1"/>
  <c r="G7393" i="1"/>
  <c r="A7393" i="1"/>
  <c r="R7392" i="1"/>
  <c r="J7392" i="1"/>
  <c r="I7392" i="1"/>
  <c r="G7392" i="1"/>
  <c r="A7392" i="1"/>
  <c r="R7391" i="1"/>
  <c r="J7391" i="1"/>
  <c r="I7391" i="1"/>
  <c r="G7391" i="1"/>
  <c r="A7391" i="1"/>
  <c r="R7390" i="1"/>
  <c r="J7390" i="1"/>
  <c r="I7390" i="1"/>
  <c r="G7390" i="1"/>
  <c r="A7390" i="1"/>
  <c r="R7389" i="1"/>
  <c r="J7389" i="1"/>
  <c r="I7389" i="1"/>
  <c r="G7389" i="1"/>
  <c r="A7389" i="1"/>
  <c r="R7388" i="1"/>
  <c r="J7388" i="1"/>
  <c r="I7388" i="1"/>
  <c r="G7388" i="1"/>
  <c r="A7388" i="1"/>
  <c r="R7387" i="1"/>
  <c r="J7387" i="1"/>
  <c r="I7387" i="1"/>
  <c r="G7387" i="1"/>
  <c r="A7387" i="1"/>
  <c r="R7386" i="1"/>
  <c r="J7386" i="1"/>
  <c r="I7386" i="1"/>
  <c r="G7386" i="1"/>
  <c r="A7386" i="1"/>
  <c r="R7385" i="1"/>
  <c r="J7385" i="1"/>
  <c r="I7385" i="1"/>
  <c r="G7385" i="1"/>
  <c r="A7385" i="1"/>
  <c r="R7384" i="1"/>
  <c r="J7384" i="1"/>
  <c r="I7384" i="1"/>
  <c r="G7384" i="1"/>
  <c r="A7384" i="1"/>
  <c r="R7383" i="1"/>
  <c r="J7383" i="1"/>
  <c r="I7383" i="1"/>
  <c r="G7383" i="1"/>
  <c r="A7383" i="1"/>
  <c r="R7382" i="1"/>
  <c r="J7382" i="1"/>
  <c r="I7382" i="1"/>
  <c r="G7382" i="1"/>
  <c r="A7382" i="1"/>
  <c r="R7381" i="1"/>
  <c r="J7381" i="1"/>
  <c r="I7381" i="1"/>
  <c r="G7381" i="1"/>
  <c r="A7381" i="1"/>
  <c r="R7380" i="1"/>
  <c r="J7380" i="1"/>
  <c r="I7380" i="1"/>
  <c r="G7380" i="1"/>
  <c r="A7380" i="1"/>
  <c r="R7379" i="1"/>
  <c r="J7379" i="1"/>
  <c r="I7379" i="1"/>
  <c r="G7379" i="1"/>
  <c r="A7379" i="1"/>
  <c r="R7378" i="1"/>
  <c r="J7378" i="1"/>
  <c r="I7378" i="1"/>
  <c r="G7378" i="1"/>
  <c r="A7378" i="1"/>
  <c r="R7377" i="1"/>
  <c r="J7377" i="1"/>
  <c r="I7377" i="1"/>
  <c r="G7377" i="1"/>
  <c r="A7377" i="1"/>
  <c r="R7376" i="1"/>
  <c r="J7376" i="1"/>
  <c r="I7376" i="1"/>
  <c r="G7376" i="1"/>
  <c r="A7376" i="1"/>
  <c r="R7375" i="1"/>
  <c r="J7375" i="1"/>
  <c r="I7375" i="1"/>
  <c r="G7375" i="1"/>
  <c r="A7375" i="1"/>
  <c r="R7374" i="1"/>
  <c r="J7374" i="1"/>
  <c r="I7374" i="1"/>
  <c r="G7374" i="1"/>
  <c r="A7374" i="1"/>
  <c r="R7373" i="1"/>
  <c r="J7373" i="1"/>
  <c r="I7373" i="1"/>
  <c r="G7373" i="1"/>
  <c r="A7373" i="1"/>
  <c r="R7372" i="1"/>
  <c r="J7372" i="1"/>
  <c r="I7372" i="1"/>
  <c r="G7372" i="1"/>
  <c r="A7372" i="1"/>
  <c r="R7371" i="1"/>
  <c r="J7371" i="1"/>
  <c r="I7371" i="1"/>
  <c r="G7371" i="1"/>
  <c r="A7371" i="1"/>
  <c r="R7370" i="1"/>
  <c r="J7370" i="1"/>
  <c r="I7370" i="1"/>
  <c r="G7370" i="1"/>
  <c r="A7370" i="1"/>
  <c r="R7369" i="1"/>
  <c r="J7369" i="1"/>
  <c r="I7369" i="1"/>
  <c r="G7369" i="1"/>
  <c r="A7369" i="1"/>
  <c r="R7368" i="1"/>
  <c r="J7368" i="1"/>
  <c r="I7368" i="1"/>
  <c r="G7368" i="1"/>
  <c r="A7368" i="1"/>
  <c r="R7367" i="1"/>
  <c r="J7367" i="1"/>
  <c r="I7367" i="1"/>
  <c r="G7367" i="1"/>
  <c r="A7367" i="1"/>
  <c r="R7366" i="1"/>
  <c r="J7366" i="1"/>
  <c r="I7366" i="1"/>
  <c r="G7366" i="1"/>
  <c r="A7366" i="1"/>
  <c r="R7365" i="1"/>
  <c r="J7365" i="1"/>
  <c r="I7365" i="1"/>
  <c r="G7365" i="1"/>
  <c r="A7365" i="1"/>
  <c r="R7364" i="1"/>
  <c r="J7364" i="1"/>
  <c r="I7364" i="1"/>
  <c r="G7364" i="1"/>
  <c r="A7364" i="1"/>
  <c r="R7363" i="1"/>
  <c r="J7363" i="1"/>
  <c r="I7363" i="1"/>
  <c r="G7363" i="1"/>
  <c r="A7363" i="1"/>
  <c r="R7362" i="1"/>
  <c r="J7362" i="1"/>
  <c r="I7362" i="1"/>
  <c r="G7362" i="1"/>
  <c r="A7362" i="1"/>
  <c r="R7361" i="1"/>
  <c r="J7361" i="1"/>
  <c r="I7361" i="1"/>
  <c r="G7361" i="1"/>
  <c r="A7361" i="1"/>
  <c r="R7360" i="1"/>
  <c r="J7360" i="1"/>
  <c r="I7360" i="1"/>
  <c r="G7360" i="1"/>
  <c r="A7360" i="1"/>
  <c r="R7359" i="1"/>
  <c r="J7359" i="1"/>
  <c r="I7359" i="1"/>
  <c r="G7359" i="1"/>
  <c r="A7359" i="1"/>
  <c r="R7358" i="1"/>
  <c r="J7358" i="1"/>
  <c r="I7358" i="1"/>
  <c r="G7358" i="1"/>
  <c r="A7358" i="1"/>
  <c r="R7357" i="1"/>
  <c r="J7357" i="1"/>
  <c r="I7357" i="1"/>
  <c r="G7357" i="1"/>
  <c r="A7357" i="1"/>
  <c r="R7356" i="1"/>
  <c r="J7356" i="1"/>
  <c r="I7356" i="1"/>
  <c r="G7356" i="1"/>
  <c r="A7356" i="1"/>
  <c r="R7355" i="1"/>
  <c r="J7355" i="1"/>
  <c r="I7355" i="1"/>
  <c r="G7355" i="1"/>
  <c r="A7355" i="1"/>
  <c r="R7354" i="1"/>
  <c r="J7354" i="1"/>
  <c r="I7354" i="1"/>
  <c r="G7354" i="1"/>
  <c r="A7354" i="1"/>
  <c r="R7353" i="1"/>
  <c r="J7353" i="1"/>
  <c r="I7353" i="1"/>
  <c r="G7353" i="1"/>
  <c r="A7353" i="1"/>
  <c r="R7352" i="1"/>
  <c r="J7352" i="1"/>
  <c r="I7352" i="1"/>
  <c r="G7352" i="1"/>
  <c r="A7352" i="1"/>
  <c r="R7351" i="1"/>
  <c r="J7351" i="1"/>
  <c r="I7351" i="1"/>
  <c r="G7351" i="1"/>
  <c r="A7351" i="1"/>
  <c r="R7350" i="1"/>
  <c r="J7350" i="1"/>
  <c r="I7350" i="1"/>
  <c r="G7350" i="1"/>
  <c r="A7350" i="1"/>
  <c r="R7349" i="1"/>
  <c r="J7349" i="1"/>
  <c r="I7349" i="1"/>
  <c r="G7349" i="1"/>
  <c r="A7349" i="1"/>
  <c r="R7348" i="1"/>
  <c r="J7348" i="1"/>
  <c r="I7348" i="1"/>
  <c r="G7348" i="1"/>
  <c r="A7348" i="1"/>
  <c r="R7347" i="1"/>
  <c r="J7347" i="1"/>
  <c r="I7347" i="1"/>
  <c r="G7347" i="1"/>
  <c r="A7347" i="1"/>
  <c r="R7346" i="1"/>
  <c r="J7346" i="1"/>
  <c r="I7346" i="1"/>
  <c r="G7346" i="1"/>
  <c r="A7346" i="1"/>
  <c r="R7345" i="1"/>
  <c r="J7345" i="1"/>
  <c r="I7345" i="1"/>
  <c r="G7345" i="1"/>
  <c r="A7345" i="1"/>
  <c r="R7344" i="1"/>
  <c r="J7344" i="1"/>
  <c r="I7344" i="1"/>
  <c r="G7344" i="1"/>
  <c r="A7344" i="1"/>
  <c r="R7343" i="1"/>
  <c r="J7343" i="1"/>
  <c r="I7343" i="1"/>
  <c r="G7343" i="1"/>
  <c r="A7343" i="1"/>
  <c r="R7342" i="1"/>
  <c r="J7342" i="1"/>
  <c r="I7342" i="1"/>
  <c r="G7342" i="1"/>
  <c r="A7342" i="1"/>
  <c r="R7341" i="1"/>
  <c r="J7341" i="1"/>
  <c r="I7341" i="1"/>
  <c r="G7341" i="1"/>
  <c r="A7341" i="1"/>
  <c r="R7340" i="1"/>
  <c r="J7340" i="1"/>
  <c r="I7340" i="1"/>
  <c r="G7340" i="1"/>
  <c r="A7340" i="1"/>
  <c r="R7339" i="1"/>
  <c r="J7339" i="1"/>
  <c r="I7339" i="1"/>
  <c r="G7339" i="1"/>
  <c r="A7339" i="1"/>
  <c r="R7338" i="1"/>
  <c r="J7338" i="1"/>
  <c r="I7338" i="1"/>
  <c r="G7338" i="1"/>
  <c r="A7338" i="1"/>
  <c r="R7337" i="1"/>
  <c r="J7337" i="1"/>
  <c r="I7337" i="1"/>
  <c r="G7337" i="1"/>
  <c r="A7337" i="1"/>
  <c r="R7336" i="1"/>
  <c r="J7336" i="1"/>
  <c r="I7336" i="1"/>
  <c r="G7336" i="1"/>
  <c r="A7336" i="1"/>
  <c r="R7335" i="1"/>
  <c r="J7335" i="1"/>
  <c r="I7335" i="1"/>
  <c r="G7335" i="1"/>
  <c r="A7335" i="1"/>
  <c r="R7334" i="1"/>
  <c r="J7334" i="1"/>
  <c r="I7334" i="1"/>
  <c r="G7334" i="1"/>
  <c r="A7334" i="1"/>
  <c r="R7333" i="1"/>
  <c r="J7333" i="1"/>
  <c r="I7333" i="1"/>
  <c r="G7333" i="1"/>
  <c r="A7333" i="1"/>
  <c r="R7332" i="1"/>
  <c r="J7332" i="1"/>
  <c r="I7332" i="1"/>
  <c r="G7332" i="1"/>
  <c r="A7332" i="1"/>
  <c r="R7331" i="1"/>
  <c r="J7331" i="1"/>
  <c r="I7331" i="1"/>
  <c r="G7331" i="1"/>
  <c r="A7331" i="1"/>
  <c r="R7330" i="1"/>
  <c r="J7330" i="1"/>
  <c r="I7330" i="1"/>
  <c r="G7330" i="1"/>
  <c r="A7330" i="1"/>
  <c r="R7329" i="1"/>
  <c r="J7329" i="1"/>
  <c r="I7329" i="1"/>
  <c r="G7329" i="1"/>
  <c r="A7329" i="1"/>
  <c r="R7328" i="1"/>
  <c r="J7328" i="1"/>
  <c r="I7328" i="1"/>
  <c r="G7328" i="1"/>
  <c r="A7328" i="1"/>
  <c r="R7327" i="1"/>
  <c r="J7327" i="1"/>
  <c r="I7327" i="1"/>
  <c r="G7327" i="1"/>
  <c r="A7327" i="1"/>
  <c r="R7326" i="1"/>
  <c r="J7326" i="1"/>
  <c r="I7326" i="1"/>
  <c r="G7326" i="1"/>
  <c r="A7326" i="1"/>
  <c r="R7325" i="1"/>
  <c r="J7325" i="1"/>
  <c r="I7325" i="1"/>
  <c r="G7325" i="1"/>
  <c r="A7325" i="1"/>
  <c r="R7324" i="1"/>
  <c r="J7324" i="1"/>
  <c r="I7324" i="1"/>
  <c r="G7324" i="1"/>
  <c r="A7324" i="1"/>
  <c r="R7323" i="1"/>
  <c r="J7323" i="1"/>
  <c r="I7323" i="1"/>
  <c r="G7323" i="1"/>
  <c r="A7323" i="1"/>
  <c r="R7322" i="1"/>
  <c r="J7322" i="1"/>
  <c r="I7322" i="1"/>
  <c r="G7322" i="1"/>
  <c r="A7322" i="1"/>
  <c r="R7321" i="1"/>
  <c r="J7321" i="1"/>
  <c r="I7321" i="1"/>
  <c r="G7321" i="1"/>
  <c r="A7321" i="1"/>
  <c r="R7320" i="1"/>
  <c r="J7320" i="1"/>
  <c r="I7320" i="1"/>
  <c r="G7320" i="1"/>
  <c r="A7320" i="1"/>
  <c r="R7319" i="1"/>
  <c r="J7319" i="1"/>
  <c r="I7319" i="1"/>
  <c r="G7319" i="1"/>
  <c r="A7319" i="1"/>
  <c r="R7318" i="1"/>
  <c r="J7318" i="1"/>
  <c r="I7318" i="1"/>
  <c r="G7318" i="1"/>
  <c r="A7318" i="1"/>
  <c r="R7317" i="1"/>
  <c r="J7317" i="1"/>
  <c r="I7317" i="1"/>
  <c r="G7317" i="1"/>
  <c r="A7317" i="1"/>
  <c r="R7316" i="1"/>
  <c r="J7316" i="1"/>
  <c r="I7316" i="1"/>
  <c r="G7316" i="1"/>
  <c r="A7316" i="1"/>
  <c r="R7315" i="1"/>
  <c r="J7315" i="1"/>
  <c r="I7315" i="1"/>
  <c r="G7315" i="1"/>
  <c r="A7315" i="1"/>
  <c r="R7314" i="1"/>
  <c r="J7314" i="1"/>
  <c r="I7314" i="1"/>
  <c r="G7314" i="1"/>
  <c r="A7314" i="1"/>
  <c r="R7313" i="1"/>
  <c r="J7313" i="1"/>
  <c r="I7313" i="1"/>
  <c r="G7313" i="1"/>
  <c r="A7313" i="1"/>
  <c r="R7312" i="1"/>
  <c r="J7312" i="1"/>
  <c r="I7312" i="1"/>
  <c r="G7312" i="1"/>
  <c r="A7312" i="1"/>
  <c r="R7311" i="1"/>
  <c r="J7311" i="1"/>
  <c r="I7311" i="1"/>
  <c r="G7311" i="1"/>
  <c r="A7311" i="1"/>
  <c r="R7310" i="1"/>
  <c r="J7310" i="1"/>
  <c r="I7310" i="1"/>
  <c r="G7310" i="1"/>
  <c r="A7310" i="1"/>
  <c r="R7309" i="1"/>
  <c r="J7309" i="1"/>
  <c r="I7309" i="1"/>
  <c r="G7309" i="1"/>
  <c r="A7309" i="1"/>
  <c r="R7308" i="1"/>
  <c r="J7308" i="1"/>
  <c r="I7308" i="1"/>
  <c r="G7308" i="1"/>
  <c r="A7308" i="1"/>
  <c r="R7307" i="1"/>
  <c r="J7307" i="1"/>
  <c r="I7307" i="1"/>
  <c r="G7307" i="1"/>
  <c r="A7307" i="1"/>
  <c r="R7306" i="1"/>
  <c r="J7306" i="1"/>
  <c r="I7306" i="1"/>
  <c r="G7306" i="1"/>
  <c r="A7306" i="1"/>
  <c r="R7305" i="1"/>
  <c r="J7305" i="1"/>
  <c r="I7305" i="1"/>
  <c r="G7305" i="1"/>
  <c r="A7305" i="1"/>
  <c r="R7304" i="1"/>
  <c r="J7304" i="1"/>
  <c r="I7304" i="1"/>
  <c r="G7304" i="1"/>
  <c r="A7304" i="1"/>
  <c r="R7303" i="1"/>
  <c r="J7303" i="1"/>
  <c r="I7303" i="1"/>
  <c r="G7303" i="1"/>
  <c r="A7303" i="1"/>
  <c r="R7302" i="1"/>
  <c r="J7302" i="1"/>
  <c r="I7302" i="1"/>
  <c r="G7302" i="1"/>
  <c r="A7302" i="1"/>
  <c r="R7301" i="1"/>
  <c r="J7301" i="1"/>
  <c r="I7301" i="1"/>
  <c r="G7301" i="1"/>
  <c r="A7301" i="1"/>
  <c r="R7300" i="1"/>
  <c r="J7300" i="1"/>
  <c r="I7300" i="1"/>
  <c r="G7300" i="1"/>
  <c r="A7300" i="1"/>
  <c r="R7299" i="1"/>
  <c r="J7299" i="1"/>
  <c r="I7299" i="1"/>
  <c r="G7299" i="1"/>
  <c r="A7299" i="1"/>
  <c r="R7298" i="1"/>
  <c r="J7298" i="1"/>
  <c r="I7298" i="1"/>
  <c r="G7298" i="1"/>
  <c r="A7298" i="1"/>
  <c r="R7297" i="1"/>
  <c r="J7297" i="1"/>
  <c r="I7297" i="1"/>
  <c r="G7297" i="1"/>
  <c r="A7297" i="1"/>
  <c r="R7296" i="1"/>
  <c r="J7296" i="1"/>
  <c r="I7296" i="1"/>
  <c r="G7296" i="1"/>
  <c r="A7296" i="1"/>
  <c r="R7295" i="1"/>
  <c r="J7295" i="1"/>
  <c r="I7295" i="1"/>
  <c r="G7295" i="1"/>
  <c r="A7295" i="1"/>
  <c r="R7294" i="1"/>
  <c r="J7294" i="1"/>
  <c r="I7294" i="1"/>
  <c r="G7294" i="1"/>
  <c r="A7294" i="1"/>
  <c r="R7293" i="1"/>
  <c r="J7293" i="1"/>
  <c r="I7293" i="1"/>
  <c r="G7293" i="1"/>
  <c r="A7293" i="1"/>
  <c r="R7292" i="1"/>
  <c r="J7292" i="1"/>
  <c r="I7292" i="1"/>
  <c r="G7292" i="1"/>
  <c r="A7292" i="1"/>
  <c r="R7291" i="1"/>
  <c r="J7291" i="1"/>
  <c r="I7291" i="1"/>
  <c r="G7291" i="1"/>
  <c r="A7291" i="1"/>
  <c r="R7290" i="1"/>
  <c r="J7290" i="1"/>
  <c r="I7290" i="1"/>
  <c r="G7290" i="1"/>
  <c r="A7290" i="1"/>
  <c r="R7289" i="1"/>
  <c r="J7289" i="1"/>
  <c r="I7289" i="1"/>
  <c r="G7289" i="1"/>
  <c r="A7289" i="1"/>
  <c r="R7288" i="1"/>
  <c r="J7288" i="1"/>
  <c r="I7288" i="1"/>
  <c r="G7288" i="1"/>
  <c r="A7288" i="1"/>
  <c r="R7287" i="1"/>
  <c r="J7287" i="1"/>
  <c r="I7287" i="1"/>
  <c r="G7287" i="1"/>
  <c r="A7287" i="1"/>
  <c r="R7286" i="1"/>
  <c r="J7286" i="1"/>
  <c r="I7286" i="1"/>
  <c r="G7286" i="1"/>
  <c r="A7286" i="1"/>
  <c r="R7285" i="1"/>
  <c r="J7285" i="1"/>
  <c r="I7285" i="1"/>
  <c r="G7285" i="1"/>
  <c r="A7285" i="1"/>
  <c r="R7284" i="1"/>
  <c r="J7284" i="1"/>
  <c r="I7284" i="1"/>
  <c r="G7284" i="1"/>
  <c r="A7284" i="1"/>
  <c r="R7283" i="1"/>
  <c r="J7283" i="1"/>
  <c r="I7283" i="1"/>
  <c r="G7283" i="1"/>
  <c r="A7283" i="1"/>
  <c r="R7282" i="1"/>
  <c r="J7282" i="1"/>
  <c r="I7282" i="1"/>
  <c r="G7282" i="1"/>
  <c r="A7282" i="1"/>
  <c r="R7281" i="1"/>
  <c r="J7281" i="1"/>
  <c r="I7281" i="1"/>
  <c r="G7281" i="1"/>
  <c r="A7281" i="1"/>
  <c r="R7280" i="1"/>
  <c r="J7280" i="1"/>
  <c r="I7280" i="1"/>
  <c r="G7280" i="1"/>
  <c r="A7280" i="1"/>
  <c r="R7279" i="1"/>
  <c r="J7279" i="1"/>
  <c r="I7279" i="1"/>
  <c r="G7279" i="1"/>
  <c r="A7279" i="1"/>
  <c r="R7278" i="1"/>
  <c r="J7278" i="1"/>
  <c r="I7278" i="1"/>
  <c r="G7278" i="1"/>
  <c r="A7278" i="1"/>
  <c r="R7277" i="1"/>
  <c r="J7277" i="1"/>
  <c r="I7277" i="1"/>
  <c r="G7277" i="1"/>
  <c r="A7277" i="1"/>
  <c r="R7276" i="1"/>
  <c r="J7276" i="1"/>
  <c r="I7276" i="1"/>
  <c r="G7276" i="1"/>
  <c r="A7276" i="1"/>
  <c r="R7275" i="1"/>
  <c r="J7275" i="1"/>
  <c r="I7275" i="1"/>
  <c r="G7275" i="1"/>
  <c r="A7275" i="1"/>
  <c r="R7274" i="1"/>
  <c r="J7274" i="1"/>
  <c r="I7274" i="1"/>
  <c r="G7274" i="1"/>
  <c r="A7274" i="1"/>
  <c r="R7273" i="1"/>
  <c r="J7273" i="1"/>
  <c r="I7273" i="1"/>
  <c r="G7273" i="1"/>
  <c r="A7273" i="1"/>
  <c r="R7272" i="1"/>
  <c r="J7272" i="1"/>
  <c r="I7272" i="1"/>
  <c r="G7272" i="1"/>
  <c r="A7272" i="1"/>
  <c r="R7271" i="1"/>
  <c r="J7271" i="1"/>
  <c r="I7271" i="1"/>
  <c r="G7271" i="1"/>
  <c r="A7271" i="1"/>
  <c r="R7270" i="1"/>
  <c r="J7270" i="1"/>
  <c r="I7270" i="1"/>
  <c r="G7270" i="1"/>
  <c r="A7270" i="1"/>
  <c r="R7269" i="1"/>
  <c r="J7269" i="1"/>
  <c r="I7269" i="1"/>
  <c r="G7269" i="1"/>
  <c r="A7269" i="1"/>
  <c r="R7268" i="1"/>
  <c r="J7268" i="1"/>
  <c r="I7268" i="1"/>
  <c r="G7268" i="1"/>
  <c r="A7268" i="1"/>
  <c r="R7267" i="1"/>
  <c r="J7267" i="1"/>
  <c r="I7267" i="1"/>
  <c r="G7267" i="1"/>
  <c r="A7267" i="1"/>
  <c r="R7266" i="1"/>
  <c r="J7266" i="1"/>
  <c r="I7266" i="1"/>
  <c r="G7266" i="1"/>
  <c r="A7266" i="1"/>
  <c r="R7265" i="1"/>
  <c r="J7265" i="1"/>
  <c r="I7265" i="1"/>
  <c r="G7265" i="1"/>
  <c r="A7265" i="1"/>
  <c r="R7264" i="1"/>
  <c r="J7264" i="1"/>
  <c r="I7264" i="1"/>
  <c r="G7264" i="1"/>
  <c r="A7264" i="1"/>
  <c r="R7263" i="1"/>
  <c r="J7263" i="1"/>
  <c r="I7263" i="1"/>
  <c r="G7263" i="1"/>
  <c r="A7263" i="1"/>
  <c r="R7262" i="1"/>
  <c r="J7262" i="1"/>
  <c r="I7262" i="1"/>
  <c r="G7262" i="1"/>
  <c r="A7262" i="1"/>
  <c r="R7261" i="1"/>
  <c r="J7261" i="1"/>
  <c r="I7261" i="1"/>
  <c r="G7261" i="1"/>
  <c r="A7261" i="1"/>
  <c r="R7260" i="1"/>
  <c r="J7260" i="1"/>
  <c r="I7260" i="1"/>
  <c r="G7260" i="1"/>
  <c r="A7260" i="1"/>
  <c r="R7259" i="1"/>
  <c r="J7259" i="1"/>
  <c r="I7259" i="1"/>
  <c r="G7259" i="1"/>
  <c r="A7259" i="1"/>
  <c r="R7258" i="1"/>
  <c r="J7258" i="1"/>
  <c r="I7258" i="1"/>
  <c r="G7258" i="1"/>
  <c r="A7258" i="1"/>
  <c r="R7257" i="1"/>
  <c r="J7257" i="1"/>
  <c r="I7257" i="1"/>
  <c r="G7257" i="1"/>
  <c r="A7257" i="1"/>
  <c r="R7256" i="1"/>
  <c r="J7256" i="1"/>
  <c r="I7256" i="1"/>
  <c r="G7256" i="1"/>
  <c r="A7256" i="1"/>
  <c r="R7255" i="1"/>
  <c r="J7255" i="1"/>
  <c r="I7255" i="1"/>
  <c r="G7255" i="1"/>
  <c r="A7255" i="1"/>
  <c r="R7254" i="1"/>
  <c r="J7254" i="1"/>
  <c r="I7254" i="1"/>
  <c r="G7254" i="1"/>
  <c r="A7254" i="1"/>
  <c r="R7253" i="1"/>
  <c r="J7253" i="1"/>
  <c r="I7253" i="1"/>
  <c r="G7253" i="1"/>
  <c r="A7253" i="1"/>
  <c r="R7252" i="1"/>
  <c r="J7252" i="1"/>
  <c r="I7252" i="1"/>
  <c r="G7252" i="1"/>
  <c r="A7252" i="1"/>
  <c r="R7251" i="1"/>
  <c r="J7251" i="1"/>
  <c r="I7251" i="1"/>
  <c r="G7251" i="1"/>
  <c r="A7251" i="1"/>
  <c r="R7250" i="1"/>
  <c r="J7250" i="1"/>
  <c r="I7250" i="1"/>
  <c r="G7250" i="1"/>
  <c r="A7250" i="1"/>
  <c r="R7249" i="1"/>
  <c r="J7249" i="1"/>
  <c r="I7249" i="1"/>
  <c r="G7249" i="1"/>
  <c r="A7249" i="1"/>
  <c r="R7248" i="1"/>
  <c r="J7248" i="1"/>
  <c r="I7248" i="1"/>
  <c r="G7248" i="1"/>
  <c r="A7248" i="1"/>
  <c r="R7247" i="1"/>
  <c r="J7247" i="1"/>
  <c r="I7247" i="1"/>
  <c r="G7247" i="1"/>
  <c r="A7247" i="1"/>
  <c r="R7246" i="1"/>
  <c r="J7246" i="1"/>
  <c r="I7246" i="1"/>
  <c r="G7246" i="1"/>
  <c r="A7246" i="1"/>
  <c r="R7245" i="1"/>
  <c r="J7245" i="1"/>
  <c r="I7245" i="1"/>
  <c r="G7245" i="1"/>
  <c r="A7245" i="1"/>
  <c r="R7244" i="1"/>
  <c r="J7244" i="1"/>
  <c r="I7244" i="1"/>
  <c r="G7244" i="1"/>
  <c r="A7244" i="1"/>
  <c r="R7243" i="1"/>
  <c r="J7243" i="1"/>
  <c r="I7243" i="1"/>
  <c r="G7243" i="1"/>
  <c r="A7243" i="1"/>
  <c r="R7242" i="1"/>
  <c r="J7242" i="1"/>
  <c r="I7242" i="1"/>
  <c r="G7242" i="1"/>
  <c r="A7242" i="1"/>
  <c r="R7241" i="1"/>
  <c r="J7241" i="1"/>
  <c r="I7241" i="1"/>
  <c r="G7241" i="1"/>
  <c r="A7241" i="1"/>
  <c r="R7240" i="1"/>
  <c r="J7240" i="1"/>
  <c r="I7240" i="1"/>
  <c r="G7240" i="1"/>
  <c r="A7240" i="1"/>
  <c r="R7239" i="1"/>
  <c r="J7239" i="1"/>
  <c r="I7239" i="1"/>
  <c r="G7239" i="1"/>
  <c r="A7239" i="1"/>
  <c r="R7238" i="1"/>
  <c r="J7238" i="1"/>
  <c r="I7238" i="1"/>
  <c r="G7238" i="1"/>
  <c r="A7238" i="1"/>
  <c r="R7237" i="1"/>
  <c r="J7237" i="1"/>
  <c r="I7237" i="1"/>
  <c r="G7237" i="1"/>
  <c r="A7237" i="1"/>
  <c r="R7236" i="1"/>
  <c r="J7236" i="1"/>
  <c r="I7236" i="1"/>
  <c r="G7236" i="1"/>
  <c r="A7236" i="1"/>
  <c r="R7235" i="1"/>
  <c r="J7235" i="1"/>
  <c r="I7235" i="1"/>
  <c r="G7235" i="1"/>
  <c r="A7235" i="1"/>
  <c r="R7234" i="1"/>
  <c r="J7234" i="1"/>
  <c r="I7234" i="1"/>
  <c r="G7234" i="1"/>
  <c r="A7234" i="1"/>
  <c r="R7233" i="1"/>
  <c r="J7233" i="1"/>
  <c r="I7233" i="1"/>
  <c r="G7233" i="1"/>
  <c r="A7233" i="1"/>
  <c r="R7232" i="1"/>
  <c r="J7232" i="1"/>
  <c r="I7232" i="1"/>
  <c r="G7232" i="1"/>
  <c r="A7232" i="1"/>
  <c r="R7231" i="1"/>
  <c r="J7231" i="1"/>
  <c r="I7231" i="1"/>
  <c r="G7231" i="1"/>
  <c r="A7231" i="1"/>
  <c r="R7230" i="1"/>
  <c r="J7230" i="1"/>
  <c r="I7230" i="1"/>
  <c r="G7230" i="1"/>
  <c r="A7230" i="1"/>
  <c r="R7229" i="1"/>
  <c r="J7229" i="1"/>
  <c r="I7229" i="1"/>
  <c r="G7229" i="1"/>
  <c r="A7229" i="1"/>
  <c r="R7228" i="1"/>
  <c r="J7228" i="1"/>
  <c r="I7228" i="1"/>
  <c r="G7228" i="1"/>
  <c r="A7228" i="1"/>
  <c r="R7227" i="1"/>
  <c r="J7227" i="1"/>
  <c r="I7227" i="1"/>
  <c r="G7227" i="1"/>
  <c r="A7227" i="1"/>
  <c r="R7226" i="1"/>
  <c r="J7226" i="1"/>
  <c r="I7226" i="1"/>
  <c r="G7226" i="1"/>
  <c r="A7226" i="1"/>
  <c r="R7225" i="1"/>
  <c r="J7225" i="1"/>
  <c r="I7225" i="1"/>
  <c r="G7225" i="1"/>
  <c r="A7225" i="1"/>
  <c r="R7224" i="1"/>
  <c r="J7224" i="1"/>
  <c r="I7224" i="1"/>
  <c r="G7224" i="1"/>
  <c r="A7224" i="1"/>
  <c r="R7223" i="1"/>
  <c r="J7223" i="1"/>
  <c r="I7223" i="1"/>
  <c r="G7223" i="1"/>
  <c r="A7223" i="1"/>
  <c r="R7222" i="1"/>
  <c r="J7222" i="1"/>
  <c r="I7222" i="1"/>
  <c r="G7222" i="1"/>
  <c r="A7222" i="1"/>
  <c r="R7221" i="1"/>
  <c r="J7221" i="1"/>
  <c r="I7221" i="1"/>
  <c r="G7221" i="1"/>
  <c r="A7221" i="1"/>
  <c r="R7220" i="1"/>
  <c r="J7220" i="1"/>
  <c r="I7220" i="1"/>
  <c r="G7220" i="1"/>
  <c r="A7220" i="1"/>
  <c r="R7219" i="1"/>
  <c r="J7219" i="1"/>
  <c r="I7219" i="1"/>
  <c r="G7219" i="1"/>
  <c r="A7219" i="1"/>
  <c r="R7218" i="1"/>
  <c r="J7218" i="1"/>
  <c r="I7218" i="1"/>
  <c r="G7218" i="1"/>
  <c r="A7218" i="1"/>
  <c r="R7217" i="1"/>
  <c r="J7217" i="1"/>
  <c r="I7217" i="1"/>
  <c r="G7217" i="1"/>
  <c r="A7217" i="1"/>
  <c r="R7216" i="1"/>
  <c r="J7216" i="1"/>
  <c r="I7216" i="1"/>
  <c r="G7216" i="1"/>
  <c r="A7216" i="1"/>
  <c r="R7215" i="1"/>
  <c r="J7215" i="1"/>
  <c r="I7215" i="1"/>
  <c r="G7215" i="1"/>
  <c r="A7215" i="1"/>
  <c r="R7214" i="1"/>
  <c r="J7214" i="1"/>
  <c r="I7214" i="1"/>
  <c r="G7214" i="1"/>
  <c r="A7214" i="1"/>
  <c r="R7213" i="1"/>
  <c r="J7213" i="1"/>
  <c r="I7213" i="1"/>
  <c r="G7213" i="1"/>
  <c r="A7213" i="1"/>
  <c r="R7212" i="1"/>
  <c r="J7212" i="1"/>
  <c r="I7212" i="1"/>
  <c r="G7212" i="1"/>
  <c r="A7212" i="1"/>
  <c r="R7211" i="1"/>
  <c r="J7211" i="1"/>
  <c r="I7211" i="1"/>
  <c r="G7211" i="1"/>
  <c r="A7211" i="1"/>
  <c r="R7210" i="1"/>
  <c r="J7210" i="1"/>
  <c r="I7210" i="1"/>
  <c r="G7210" i="1"/>
  <c r="A7210" i="1"/>
  <c r="R7209" i="1"/>
  <c r="J7209" i="1"/>
  <c r="I7209" i="1"/>
  <c r="G7209" i="1"/>
  <c r="A7209" i="1"/>
  <c r="R7208" i="1"/>
  <c r="J7208" i="1"/>
  <c r="I7208" i="1"/>
  <c r="G7208" i="1"/>
  <c r="A7208" i="1"/>
  <c r="R7207" i="1"/>
  <c r="J7207" i="1"/>
  <c r="I7207" i="1"/>
  <c r="G7207" i="1"/>
  <c r="A7207" i="1"/>
  <c r="R7206" i="1"/>
  <c r="J7206" i="1"/>
  <c r="I7206" i="1"/>
  <c r="G7206" i="1"/>
  <c r="A7206" i="1"/>
  <c r="R7205" i="1"/>
  <c r="J7205" i="1"/>
  <c r="I7205" i="1"/>
  <c r="G7205" i="1"/>
  <c r="A7205" i="1"/>
  <c r="R7204" i="1"/>
  <c r="J7204" i="1"/>
  <c r="I7204" i="1"/>
  <c r="G7204" i="1"/>
  <c r="A7204" i="1"/>
  <c r="R7203" i="1"/>
  <c r="J7203" i="1"/>
  <c r="I7203" i="1"/>
  <c r="G7203" i="1"/>
  <c r="A7203" i="1"/>
  <c r="R7202" i="1"/>
  <c r="J7202" i="1"/>
  <c r="I7202" i="1"/>
  <c r="G7202" i="1"/>
  <c r="A7202" i="1"/>
  <c r="R7201" i="1"/>
  <c r="J7201" i="1"/>
  <c r="I7201" i="1"/>
  <c r="G7201" i="1"/>
  <c r="A7201" i="1"/>
  <c r="R7200" i="1"/>
  <c r="J7200" i="1"/>
  <c r="I7200" i="1"/>
  <c r="G7200" i="1"/>
  <c r="A7200" i="1"/>
  <c r="R7199" i="1"/>
  <c r="J7199" i="1"/>
  <c r="I7199" i="1"/>
  <c r="G7199" i="1"/>
  <c r="A7199" i="1"/>
  <c r="R7198" i="1"/>
  <c r="J7198" i="1"/>
  <c r="I7198" i="1"/>
  <c r="G7198" i="1"/>
  <c r="A7198" i="1"/>
  <c r="R7197" i="1"/>
  <c r="J7197" i="1"/>
  <c r="I7197" i="1"/>
  <c r="G7197" i="1"/>
  <c r="A7197" i="1"/>
  <c r="R7196" i="1"/>
  <c r="J7196" i="1"/>
  <c r="I7196" i="1"/>
  <c r="G7196" i="1"/>
  <c r="A7196" i="1"/>
  <c r="R7195" i="1"/>
  <c r="J7195" i="1"/>
  <c r="I7195" i="1"/>
  <c r="G7195" i="1"/>
  <c r="A7195" i="1"/>
  <c r="R7194" i="1"/>
  <c r="J7194" i="1"/>
  <c r="I7194" i="1"/>
  <c r="G7194" i="1"/>
  <c r="A7194" i="1"/>
  <c r="R7193" i="1"/>
  <c r="J7193" i="1"/>
  <c r="I7193" i="1"/>
  <c r="G7193" i="1"/>
  <c r="A7193" i="1"/>
  <c r="R7192" i="1"/>
  <c r="J7192" i="1"/>
  <c r="I7192" i="1"/>
  <c r="G7192" i="1"/>
  <c r="A7192" i="1"/>
  <c r="R7191" i="1"/>
  <c r="J7191" i="1"/>
  <c r="I7191" i="1"/>
  <c r="G7191" i="1"/>
  <c r="A7191" i="1"/>
  <c r="R7190" i="1"/>
  <c r="J7190" i="1"/>
  <c r="I7190" i="1"/>
  <c r="G7190" i="1"/>
  <c r="A7190" i="1"/>
  <c r="R7189" i="1"/>
  <c r="J7189" i="1"/>
  <c r="I7189" i="1"/>
  <c r="G7189" i="1"/>
  <c r="A7189" i="1"/>
  <c r="R7188" i="1"/>
  <c r="J7188" i="1"/>
  <c r="I7188" i="1"/>
  <c r="G7188" i="1"/>
  <c r="A7188" i="1"/>
  <c r="R7187" i="1"/>
  <c r="J7187" i="1"/>
  <c r="I7187" i="1"/>
  <c r="G7187" i="1"/>
  <c r="A7187" i="1"/>
  <c r="R7186" i="1"/>
  <c r="J7186" i="1"/>
  <c r="I7186" i="1"/>
  <c r="G7186" i="1"/>
  <c r="A7186" i="1"/>
  <c r="R7185" i="1"/>
  <c r="J7185" i="1"/>
  <c r="I7185" i="1"/>
  <c r="G7185" i="1"/>
  <c r="A7185" i="1"/>
  <c r="R7184" i="1"/>
  <c r="J7184" i="1"/>
  <c r="I7184" i="1"/>
  <c r="G7184" i="1"/>
  <c r="A7184" i="1"/>
  <c r="R7183" i="1"/>
  <c r="J7183" i="1"/>
  <c r="I7183" i="1"/>
  <c r="G7183" i="1"/>
  <c r="A7183" i="1"/>
  <c r="R7182" i="1"/>
  <c r="J7182" i="1"/>
  <c r="I7182" i="1"/>
  <c r="G7182" i="1"/>
  <c r="A7182" i="1"/>
  <c r="R7181" i="1"/>
  <c r="J7181" i="1"/>
  <c r="I7181" i="1"/>
  <c r="G7181" i="1"/>
  <c r="A7181" i="1"/>
  <c r="R7180" i="1"/>
  <c r="J7180" i="1"/>
  <c r="I7180" i="1"/>
  <c r="G7180" i="1"/>
  <c r="A7180" i="1"/>
  <c r="R7179" i="1"/>
  <c r="J7179" i="1"/>
  <c r="I7179" i="1"/>
  <c r="G7179" i="1"/>
  <c r="A7179" i="1"/>
  <c r="R7178" i="1"/>
  <c r="J7178" i="1"/>
  <c r="I7178" i="1"/>
  <c r="G7178" i="1"/>
  <c r="A7178" i="1"/>
  <c r="R7177" i="1"/>
  <c r="J7177" i="1"/>
  <c r="I7177" i="1"/>
  <c r="G7177" i="1"/>
  <c r="A7177" i="1"/>
  <c r="R7176" i="1"/>
  <c r="J7176" i="1"/>
  <c r="I7176" i="1"/>
  <c r="G7176" i="1"/>
  <c r="A7176" i="1"/>
  <c r="R7175" i="1"/>
  <c r="J7175" i="1"/>
  <c r="I7175" i="1"/>
  <c r="G7175" i="1"/>
  <c r="A7175" i="1"/>
  <c r="R7174" i="1"/>
  <c r="J7174" i="1"/>
  <c r="I7174" i="1"/>
  <c r="G7174" i="1"/>
  <c r="A7174" i="1"/>
  <c r="R7173" i="1"/>
  <c r="J7173" i="1"/>
  <c r="I7173" i="1"/>
  <c r="G7173" i="1"/>
  <c r="A7173" i="1"/>
  <c r="R7172" i="1"/>
  <c r="J7172" i="1"/>
  <c r="I7172" i="1"/>
  <c r="G7172" i="1"/>
  <c r="A7172" i="1"/>
  <c r="R7171" i="1"/>
  <c r="J7171" i="1"/>
  <c r="I7171" i="1"/>
  <c r="G7171" i="1"/>
  <c r="A7171" i="1"/>
  <c r="R7170" i="1"/>
  <c r="J7170" i="1"/>
  <c r="I7170" i="1"/>
  <c r="G7170" i="1"/>
  <c r="A7170" i="1"/>
  <c r="R7169" i="1"/>
  <c r="J7169" i="1"/>
  <c r="I7169" i="1"/>
  <c r="G7169" i="1"/>
  <c r="A7169" i="1"/>
  <c r="R7168" i="1"/>
  <c r="J7168" i="1"/>
  <c r="I7168" i="1"/>
  <c r="G7168" i="1"/>
  <c r="A7168" i="1"/>
  <c r="R7167" i="1"/>
  <c r="J7167" i="1"/>
  <c r="I7167" i="1"/>
  <c r="G7167" i="1"/>
  <c r="A7167" i="1"/>
  <c r="R7166" i="1"/>
  <c r="J7166" i="1"/>
  <c r="I7166" i="1"/>
  <c r="G7166" i="1"/>
  <c r="A7166" i="1"/>
  <c r="R7165" i="1"/>
  <c r="J7165" i="1"/>
  <c r="I7165" i="1"/>
  <c r="G7165" i="1"/>
  <c r="A7165" i="1"/>
  <c r="R7164" i="1"/>
  <c r="J7164" i="1"/>
  <c r="I7164" i="1"/>
  <c r="G7164" i="1"/>
  <c r="A7164" i="1"/>
  <c r="R7163" i="1"/>
  <c r="J7163" i="1"/>
  <c r="I7163" i="1"/>
  <c r="G7163" i="1"/>
  <c r="A7163" i="1"/>
  <c r="R7162" i="1"/>
  <c r="J7162" i="1"/>
  <c r="I7162" i="1"/>
  <c r="G7162" i="1"/>
  <c r="A7162" i="1"/>
  <c r="R7161" i="1"/>
  <c r="J7161" i="1"/>
  <c r="I7161" i="1"/>
  <c r="G7161" i="1"/>
  <c r="A7161" i="1"/>
  <c r="R7160" i="1"/>
  <c r="J7160" i="1"/>
  <c r="I7160" i="1"/>
  <c r="G7160" i="1"/>
  <c r="A7160" i="1"/>
  <c r="R7159" i="1"/>
  <c r="J7159" i="1"/>
  <c r="I7159" i="1"/>
  <c r="G7159" i="1"/>
  <c r="A7159" i="1"/>
  <c r="R7158" i="1"/>
  <c r="J7158" i="1"/>
  <c r="I7158" i="1"/>
  <c r="G7158" i="1"/>
  <c r="A7158" i="1"/>
  <c r="R7157" i="1"/>
  <c r="J7157" i="1"/>
  <c r="I7157" i="1"/>
  <c r="G7157" i="1"/>
  <c r="A7157" i="1"/>
  <c r="R7156" i="1"/>
  <c r="J7156" i="1"/>
  <c r="I7156" i="1"/>
  <c r="G7156" i="1"/>
  <c r="A7156" i="1"/>
  <c r="R7155" i="1"/>
  <c r="J7155" i="1"/>
  <c r="I7155" i="1"/>
  <c r="G7155" i="1"/>
  <c r="A7155" i="1"/>
  <c r="R7154" i="1"/>
  <c r="J7154" i="1"/>
  <c r="I7154" i="1"/>
  <c r="G7154" i="1"/>
  <c r="A7154" i="1"/>
  <c r="R7153" i="1"/>
  <c r="J7153" i="1"/>
  <c r="I7153" i="1"/>
  <c r="G7153" i="1"/>
  <c r="A7153" i="1"/>
  <c r="R7152" i="1"/>
  <c r="J7152" i="1"/>
  <c r="I7152" i="1"/>
  <c r="G7152" i="1"/>
  <c r="A7152" i="1"/>
  <c r="R7151" i="1"/>
  <c r="J7151" i="1"/>
  <c r="I7151" i="1"/>
  <c r="G7151" i="1"/>
  <c r="A7151" i="1"/>
  <c r="R7150" i="1"/>
  <c r="J7150" i="1"/>
  <c r="I7150" i="1"/>
  <c r="G7150" i="1"/>
  <c r="A7150" i="1"/>
  <c r="R7149" i="1"/>
  <c r="J7149" i="1"/>
  <c r="I7149" i="1"/>
  <c r="G7149" i="1"/>
  <c r="A7149" i="1"/>
  <c r="R7148" i="1"/>
  <c r="J7148" i="1"/>
  <c r="I7148" i="1"/>
  <c r="G7148" i="1"/>
  <c r="A7148" i="1"/>
  <c r="R7147" i="1"/>
  <c r="J7147" i="1"/>
  <c r="I7147" i="1"/>
  <c r="G7147" i="1"/>
  <c r="A7147" i="1"/>
  <c r="R7146" i="1"/>
  <c r="J7146" i="1"/>
  <c r="I7146" i="1"/>
  <c r="G7146" i="1"/>
  <c r="A7146" i="1"/>
  <c r="R7145" i="1"/>
  <c r="J7145" i="1"/>
  <c r="I7145" i="1"/>
  <c r="G7145" i="1"/>
  <c r="A7145" i="1"/>
  <c r="R7144" i="1"/>
  <c r="J7144" i="1"/>
  <c r="I7144" i="1"/>
  <c r="G7144" i="1"/>
  <c r="A7144" i="1"/>
  <c r="R7143" i="1"/>
  <c r="J7143" i="1"/>
  <c r="I7143" i="1"/>
  <c r="G7143" i="1"/>
  <c r="A7143" i="1"/>
  <c r="R7142" i="1"/>
  <c r="J7142" i="1"/>
  <c r="I7142" i="1"/>
  <c r="G7142" i="1"/>
  <c r="A7142" i="1"/>
  <c r="R7141" i="1"/>
  <c r="J7141" i="1"/>
  <c r="I7141" i="1"/>
  <c r="G7141" i="1"/>
  <c r="A7141" i="1"/>
  <c r="R7140" i="1"/>
  <c r="J7140" i="1"/>
  <c r="I7140" i="1"/>
  <c r="G7140" i="1"/>
  <c r="A7140" i="1"/>
  <c r="R7139" i="1"/>
  <c r="J7139" i="1"/>
  <c r="I7139" i="1"/>
  <c r="G7139" i="1"/>
  <c r="A7139" i="1"/>
  <c r="R7138" i="1"/>
  <c r="J7138" i="1"/>
  <c r="I7138" i="1"/>
  <c r="G7138" i="1"/>
  <c r="A7138" i="1"/>
  <c r="R7137" i="1"/>
  <c r="J7137" i="1"/>
  <c r="I7137" i="1"/>
  <c r="G7137" i="1"/>
  <c r="A7137" i="1"/>
  <c r="R7136" i="1"/>
  <c r="J7136" i="1"/>
  <c r="I7136" i="1"/>
  <c r="G7136" i="1"/>
  <c r="A7136" i="1"/>
  <c r="R7135" i="1"/>
  <c r="J7135" i="1"/>
  <c r="I7135" i="1"/>
  <c r="G7135" i="1"/>
  <c r="A7135" i="1"/>
  <c r="R7134" i="1"/>
  <c r="J7134" i="1"/>
  <c r="I7134" i="1"/>
  <c r="G7134" i="1"/>
  <c r="A7134" i="1"/>
  <c r="R7133" i="1"/>
  <c r="J7133" i="1"/>
  <c r="I7133" i="1"/>
  <c r="G7133" i="1"/>
  <c r="A7133" i="1"/>
  <c r="R7132" i="1"/>
  <c r="J7132" i="1"/>
  <c r="I7132" i="1"/>
  <c r="G7132" i="1"/>
  <c r="A7132" i="1"/>
  <c r="R7131" i="1"/>
  <c r="J7131" i="1"/>
  <c r="I7131" i="1"/>
  <c r="G7131" i="1"/>
  <c r="A7131" i="1"/>
  <c r="R7130" i="1"/>
  <c r="J7130" i="1"/>
  <c r="I7130" i="1"/>
  <c r="G7130" i="1"/>
  <c r="A7130" i="1"/>
  <c r="R7129" i="1"/>
  <c r="J7129" i="1"/>
  <c r="I7129" i="1"/>
  <c r="G7129" i="1"/>
  <c r="A7129" i="1"/>
  <c r="R7128" i="1"/>
  <c r="J7128" i="1"/>
  <c r="I7128" i="1"/>
  <c r="G7128" i="1"/>
  <c r="A7128" i="1"/>
  <c r="R7127" i="1"/>
  <c r="J7127" i="1"/>
  <c r="I7127" i="1"/>
  <c r="G7127" i="1"/>
  <c r="A7127" i="1"/>
  <c r="R7126" i="1"/>
  <c r="J7126" i="1"/>
  <c r="I7126" i="1"/>
  <c r="G7126" i="1"/>
  <c r="A7126" i="1"/>
  <c r="R7125" i="1"/>
  <c r="J7125" i="1"/>
  <c r="I7125" i="1"/>
  <c r="G7125" i="1"/>
  <c r="A7125" i="1"/>
  <c r="R7124" i="1"/>
  <c r="J7124" i="1"/>
  <c r="I7124" i="1"/>
  <c r="G7124" i="1"/>
  <c r="A7124" i="1"/>
  <c r="R7123" i="1"/>
  <c r="J7123" i="1"/>
  <c r="I7123" i="1"/>
  <c r="G7123" i="1"/>
  <c r="A7123" i="1"/>
  <c r="R7122" i="1"/>
  <c r="J7122" i="1"/>
  <c r="I7122" i="1"/>
  <c r="G7122" i="1"/>
  <c r="A7122" i="1"/>
  <c r="R7121" i="1"/>
  <c r="J7121" i="1"/>
  <c r="I7121" i="1"/>
  <c r="G7121" i="1"/>
  <c r="A7121" i="1"/>
  <c r="R7120" i="1"/>
  <c r="J7120" i="1"/>
  <c r="I7120" i="1"/>
  <c r="G7120" i="1"/>
  <c r="A7120" i="1"/>
  <c r="R7119" i="1"/>
  <c r="J7119" i="1"/>
  <c r="I7119" i="1"/>
  <c r="G7119" i="1"/>
  <c r="A7119" i="1"/>
  <c r="R7118" i="1"/>
  <c r="J7118" i="1"/>
  <c r="I7118" i="1"/>
  <c r="G7118" i="1"/>
  <c r="A7118" i="1"/>
  <c r="R7117" i="1"/>
  <c r="J7117" i="1"/>
  <c r="I7117" i="1"/>
  <c r="G7117" i="1"/>
  <c r="A7117" i="1"/>
  <c r="R7116" i="1"/>
  <c r="J7116" i="1"/>
  <c r="I7116" i="1"/>
  <c r="G7116" i="1"/>
  <c r="A7116" i="1"/>
  <c r="R7115" i="1"/>
  <c r="J7115" i="1"/>
  <c r="I7115" i="1"/>
  <c r="G7115" i="1"/>
  <c r="A7115" i="1"/>
  <c r="R7114" i="1"/>
  <c r="J7114" i="1"/>
  <c r="I7114" i="1"/>
  <c r="G7114" i="1"/>
  <c r="A7114" i="1"/>
  <c r="R7113" i="1"/>
  <c r="J7113" i="1"/>
  <c r="I7113" i="1"/>
  <c r="G7113" i="1"/>
  <c r="A7113" i="1"/>
  <c r="R7112" i="1"/>
  <c r="J7112" i="1"/>
  <c r="I7112" i="1"/>
  <c r="G7112" i="1"/>
  <c r="A7112" i="1"/>
  <c r="R7111" i="1"/>
  <c r="J7111" i="1"/>
  <c r="I7111" i="1"/>
  <c r="G7111" i="1"/>
  <c r="A7111" i="1"/>
  <c r="R7110" i="1"/>
  <c r="J7110" i="1"/>
  <c r="I7110" i="1"/>
  <c r="G7110" i="1"/>
  <c r="A7110" i="1"/>
  <c r="R7109" i="1"/>
  <c r="J7109" i="1"/>
  <c r="I7109" i="1"/>
  <c r="G7109" i="1"/>
  <c r="A7109" i="1"/>
  <c r="R7108" i="1"/>
  <c r="J7108" i="1"/>
  <c r="I7108" i="1"/>
  <c r="G7108" i="1"/>
  <c r="A7108" i="1"/>
  <c r="R7107" i="1"/>
  <c r="J7107" i="1"/>
  <c r="I7107" i="1"/>
  <c r="G7107" i="1"/>
  <c r="A7107" i="1"/>
  <c r="R7106" i="1"/>
  <c r="J7106" i="1"/>
  <c r="I7106" i="1"/>
  <c r="G7106" i="1"/>
  <c r="A7106" i="1"/>
  <c r="R7105" i="1"/>
  <c r="J7105" i="1"/>
  <c r="I7105" i="1"/>
  <c r="G7105" i="1"/>
  <c r="A7105" i="1"/>
  <c r="R7104" i="1"/>
  <c r="J7104" i="1"/>
  <c r="I7104" i="1"/>
  <c r="G7104" i="1"/>
  <c r="A7104" i="1"/>
  <c r="R7103" i="1"/>
  <c r="J7103" i="1"/>
  <c r="I7103" i="1"/>
  <c r="G7103" i="1"/>
  <c r="A7103" i="1"/>
  <c r="R7102" i="1"/>
  <c r="J7102" i="1"/>
  <c r="I7102" i="1"/>
  <c r="G7102" i="1"/>
  <c r="A7102" i="1"/>
  <c r="R7101" i="1"/>
  <c r="J7101" i="1"/>
  <c r="I7101" i="1"/>
  <c r="G7101" i="1"/>
  <c r="A7101" i="1"/>
  <c r="R7100" i="1"/>
  <c r="J7100" i="1"/>
  <c r="I7100" i="1"/>
  <c r="G7100" i="1"/>
  <c r="A7100" i="1"/>
  <c r="R7099" i="1"/>
  <c r="J7099" i="1"/>
  <c r="I7099" i="1"/>
  <c r="G7099" i="1"/>
  <c r="A7099" i="1"/>
  <c r="R7098" i="1"/>
  <c r="J7098" i="1"/>
  <c r="I7098" i="1"/>
  <c r="G7098" i="1"/>
  <c r="A7098" i="1"/>
  <c r="R7097" i="1"/>
  <c r="J7097" i="1"/>
  <c r="I7097" i="1"/>
  <c r="G7097" i="1"/>
  <c r="A7097" i="1"/>
  <c r="R7096" i="1"/>
  <c r="J7096" i="1"/>
  <c r="I7096" i="1"/>
  <c r="G7096" i="1"/>
  <c r="A7096" i="1"/>
  <c r="R7095" i="1"/>
  <c r="J7095" i="1"/>
  <c r="I7095" i="1"/>
  <c r="G7095" i="1"/>
  <c r="A7095" i="1"/>
  <c r="R7094" i="1"/>
  <c r="J7094" i="1"/>
  <c r="I7094" i="1"/>
  <c r="G7094" i="1"/>
  <c r="A7094" i="1"/>
  <c r="R7093" i="1"/>
  <c r="J7093" i="1"/>
  <c r="I7093" i="1"/>
  <c r="G7093" i="1"/>
  <c r="A7093" i="1"/>
  <c r="R7092" i="1"/>
  <c r="J7092" i="1"/>
  <c r="I7092" i="1"/>
  <c r="G7092" i="1"/>
  <c r="A7092" i="1"/>
  <c r="R7091" i="1"/>
  <c r="J7091" i="1"/>
  <c r="I7091" i="1"/>
  <c r="G7091" i="1"/>
  <c r="A7091" i="1"/>
  <c r="R7090" i="1"/>
  <c r="J7090" i="1"/>
  <c r="I7090" i="1"/>
  <c r="G7090" i="1"/>
  <c r="A7090" i="1"/>
  <c r="R7089" i="1"/>
  <c r="J7089" i="1"/>
  <c r="I7089" i="1"/>
  <c r="G7089" i="1"/>
  <c r="A7089" i="1"/>
  <c r="R7088" i="1"/>
  <c r="J7088" i="1"/>
  <c r="I7088" i="1"/>
  <c r="G7088" i="1"/>
  <c r="A7088" i="1"/>
  <c r="R7087" i="1"/>
  <c r="J7087" i="1"/>
  <c r="I7087" i="1"/>
  <c r="G7087" i="1"/>
  <c r="A7087" i="1"/>
  <c r="R7086" i="1"/>
  <c r="J7086" i="1"/>
  <c r="I7086" i="1"/>
  <c r="G7086" i="1"/>
  <c r="A7086" i="1"/>
  <c r="R7085" i="1"/>
  <c r="J7085" i="1"/>
  <c r="I7085" i="1"/>
  <c r="G7085" i="1"/>
  <c r="A7085" i="1"/>
  <c r="R7084" i="1"/>
  <c r="J7084" i="1"/>
  <c r="I7084" i="1"/>
  <c r="G7084" i="1"/>
  <c r="A7084" i="1"/>
  <c r="R7083" i="1"/>
  <c r="J7083" i="1"/>
  <c r="I7083" i="1"/>
  <c r="G7083" i="1"/>
  <c r="A7083" i="1"/>
  <c r="R7082" i="1"/>
  <c r="J7082" i="1"/>
  <c r="I7082" i="1"/>
  <c r="G7082" i="1"/>
  <c r="A7082" i="1"/>
  <c r="R7081" i="1"/>
  <c r="J7081" i="1"/>
  <c r="I7081" i="1"/>
  <c r="G7081" i="1"/>
  <c r="A7081" i="1"/>
  <c r="R7080" i="1"/>
  <c r="J7080" i="1"/>
  <c r="I7080" i="1"/>
  <c r="G7080" i="1"/>
  <c r="A7080" i="1"/>
  <c r="R7079" i="1"/>
  <c r="J7079" i="1"/>
  <c r="I7079" i="1"/>
  <c r="G7079" i="1"/>
  <c r="A7079" i="1"/>
  <c r="R7078" i="1"/>
  <c r="J7078" i="1"/>
  <c r="I7078" i="1"/>
  <c r="G7078" i="1"/>
  <c r="A7078" i="1"/>
  <c r="R7077" i="1"/>
  <c r="J7077" i="1"/>
  <c r="I7077" i="1"/>
  <c r="G7077" i="1"/>
  <c r="A7077" i="1"/>
  <c r="R7076" i="1"/>
  <c r="J7076" i="1"/>
  <c r="I7076" i="1"/>
  <c r="G7076" i="1"/>
  <c r="A7076" i="1"/>
  <c r="R7075" i="1"/>
  <c r="J7075" i="1"/>
  <c r="I7075" i="1"/>
  <c r="G7075" i="1"/>
  <c r="A7075" i="1"/>
  <c r="R7074" i="1"/>
  <c r="J7074" i="1"/>
  <c r="I7074" i="1"/>
  <c r="G7074" i="1"/>
  <c r="A7074" i="1"/>
  <c r="R7073" i="1"/>
  <c r="J7073" i="1"/>
  <c r="I7073" i="1"/>
  <c r="G7073" i="1"/>
  <c r="A7073" i="1"/>
  <c r="R7072" i="1"/>
  <c r="J7072" i="1"/>
  <c r="I7072" i="1"/>
  <c r="G7072" i="1"/>
  <c r="A7072" i="1"/>
  <c r="R7071" i="1"/>
  <c r="J7071" i="1"/>
  <c r="I7071" i="1"/>
  <c r="G7071" i="1"/>
  <c r="A7071" i="1"/>
  <c r="R7070" i="1"/>
  <c r="J7070" i="1"/>
  <c r="I7070" i="1"/>
  <c r="G7070" i="1"/>
  <c r="A7070" i="1"/>
  <c r="R7069" i="1"/>
  <c r="J7069" i="1"/>
  <c r="I7069" i="1"/>
  <c r="G7069" i="1"/>
  <c r="A7069" i="1"/>
  <c r="R7068" i="1"/>
  <c r="J7068" i="1"/>
  <c r="I7068" i="1"/>
  <c r="G7068" i="1"/>
  <c r="A7068" i="1"/>
  <c r="R7067" i="1"/>
  <c r="J7067" i="1"/>
  <c r="I7067" i="1"/>
  <c r="G7067" i="1"/>
  <c r="A7067" i="1"/>
  <c r="R7066" i="1"/>
  <c r="J7066" i="1"/>
  <c r="I7066" i="1"/>
  <c r="G7066" i="1"/>
  <c r="A7066" i="1"/>
  <c r="R7065" i="1"/>
  <c r="J7065" i="1"/>
  <c r="I7065" i="1"/>
  <c r="G7065" i="1"/>
  <c r="A7065" i="1"/>
  <c r="R7064" i="1"/>
  <c r="J7064" i="1"/>
  <c r="I7064" i="1"/>
  <c r="G7064" i="1"/>
  <c r="A7064" i="1"/>
  <c r="R7063" i="1"/>
  <c r="J7063" i="1"/>
  <c r="I7063" i="1"/>
  <c r="G7063" i="1"/>
  <c r="A7063" i="1"/>
  <c r="R7062" i="1"/>
  <c r="J7062" i="1"/>
  <c r="I7062" i="1"/>
  <c r="G7062" i="1"/>
  <c r="A7062" i="1"/>
  <c r="R7061" i="1"/>
  <c r="J7061" i="1"/>
  <c r="I7061" i="1"/>
  <c r="G7061" i="1"/>
  <c r="A7061" i="1"/>
  <c r="R7060" i="1"/>
  <c r="J7060" i="1"/>
  <c r="I7060" i="1"/>
  <c r="G7060" i="1"/>
  <c r="A7060" i="1"/>
  <c r="R7059" i="1"/>
  <c r="J7059" i="1"/>
  <c r="I7059" i="1"/>
  <c r="G7059" i="1"/>
  <c r="A7059" i="1"/>
  <c r="R7058" i="1"/>
  <c r="J7058" i="1"/>
  <c r="I7058" i="1"/>
  <c r="G7058" i="1"/>
  <c r="A7058" i="1"/>
  <c r="R7057" i="1"/>
  <c r="J7057" i="1"/>
  <c r="I7057" i="1"/>
  <c r="G7057" i="1"/>
  <c r="A7057" i="1"/>
  <c r="R7056" i="1"/>
  <c r="J7056" i="1"/>
  <c r="I7056" i="1"/>
  <c r="G7056" i="1"/>
  <c r="A7056" i="1"/>
  <c r="R7055" i="1"/>
  <c r="J7055" i="1"/>
  <c r="I7055" i="1"/>
  <c r="G7055" i="1"/>
  <c r="A7055" i="1"/>
  <c r="R7054" i="1"/>
  <c r="J7054" i="1"/>
  <c r="I7054" i="1"/>
  <c r="G7054" i="1"/>
  <c r="A7054" i="1"/>
  <c r="R7053" i="1"/>
  <c r="J7053" i="1"/>
  <c r="I7053" i="1"/>
  <c r="G7053" i="1"/>
  <c r="A7053" i="1"/>
  <c r="R7052" i="1"/>
  <c r="J7052" i="1"/>
  <c r="I7052" i="1"/>
  <c r="G7052" i="1"/>
  <c r="A7052" i="1"/>
  <c r="R7051" i="1"/>
  <c r="J7051" i="1"/>
  <c r="I7051" i="1"/>
  <c r="G7051" i="1"/>
  <c r="A7051" i="1"/>
  <c r="R7050" i="1"/>
  <c r="J7050" i="1"/>
  <c r="I7050" i="1"/>
  <c r="G7050" i="1"/>
  <c r="A7050" i="1"/>
  <c r="R7049" i="1"/>
  <c r="J7049" i="1"/>
  <c r="I7049" i="1"/>
  <c r="G7049" i="1"/>
  <c r="A7049" i="1"/>
  <c r="R7048" i="1"/>
  <c r="J7048" i="1"/>
  <c r="I7048" i="1"/>
  <c r="G7048" i="1"/>
  <c r="A7048" i="1"/>
  <c r="R7047" i="1"/>
  <c r="J7047" i="1"/>
  <c r="I7047" i="1"/>
  <c r="G7047" i="1"/>
  <c r="A7047" i="1"/>
  <c r="R7046" i="1"/>
  <c r="J7046" i="1"/>
  <c r="I7046" i="1"/>
  <c r="G7046" i="1"/>
  <c r="A7046" i="1"/>
  <c r="R7045" i="1"/>
  <c r="J7045" i="1"/>
  <c r="I7045" i="1"/>
  <c r="G7045" i="1"/>
  <c r="A7045" i="1"/>
  <c r="R7044" i="1"/>
  <c r="J7044" i="1"/>
  <c r="I7044" i="1"/>
  <c r="G7044" i="1"/>
  <c r="A7044" i="1"/>
  <c r="R7043" i="1"/>
  <c r="J7043" i="1"/>
  <c r="I7043" i="1"/>
  <c r="G7043" i="1"/>
  <c r="A7043" i="1"/>
  <c r="R7042" i="1"/>
  <c r="J7042" i="1"/>
  <c r="I7042" i="1"/>
  <c r="G7042" i="1"/>
  <c r="A7042" i="1"/>
  <c r="R7041" i="1"/>
  <c r="J7041" i="1"/>
  <c r="I7041" i="1"/>
  <c r="G7041" i="1"/>
  <c r="A7041" i="1"/>
  <c r="R7040" i="1"/>
  <c r="J7040" i="1"/>
  <c r="I7040" i="1"/>
  <c r="G7040" i="1"/>
  <c r="A7040" i="1"/>
  <c r="R7039" i="1"/>
  <c r="J7039" i="1"/>
  <c r="I7039" i="1"/>
  <c r="G7039" i="1"/>
  <c r="A7039" i="1"/>
  <c r="R7038" i="1"/>
  <c r="J7038" i="1"/>
  <c r="I7038" i="1"/>
  <c r="G7038" i="1"/>
  <c r="A7038" i="1"/>
  <c r="R7037" i="1"/>
  <c r="J7037" i="1"/>
  <c r="I7037" i="1"/>
  <c r="G7037" i="1"/>
  <c r="A7037" i="1"/>
  <c r="R7036" i="1"/>
  <c r="J7036" i="1"/>
  <c r="I7036" i="1"/>
  <c r="G7036" i="1"/>
  <c r="A7036" i="1"/>
  <c r="R7035" i="1"/>
  <c r="J7035" i="1"/>
  <c r="I7035" i="1"/>
  <c r="G7035" i="1"/>
  <c r="A7035" i="1"/>
  <c r="R7034" i="1"/>
  <c r="J7034" i="1"/>
  <c r="I7034" i="1"/>
  <c r="G7034" i="1"/>
  <c r="A7034" i="1"/>
  <c r="R7033" i="1"/>
  <c r="J7033" i="1"/>
  <c r="I7033" i="1"/>
  <c r="G7033" i="1"/>
  <c r="A7033" i="1"/>
  <c r="R7032" i="1"/>
  <c r="J7032" i="1"/>
  <c r="I7032" i="1"/>
  <c r="G7032" i="1"/>
  <c r="A7032" i="1"/>
  <c r="R7031" i="1"/>
  <c r="J7031" i="1"/>
  <c r="I7031" i="1"/>
  <c r="G7031" i="1"/>
  <c r="A7031" i="1"/>
  <c r="R7030" i="1"/>
  <c r="J7030" i="1"/>
  <c r="I7030" i="1"/>
  <c r="G7030" i="1"/>
  <c r="A7030" i="1"/>
  <c r="R7029" i="1"/>
  <c r="J7029" i="1"/>
  <c r="I7029" i="1"/>
  <c r="G7029" i="1"/>
  <c r="A7029" i="1"/>
  <c r="R7028" i="1"/>
  <c r="J7028" i="1"/>
  <c r="I7028" i="1"/>
  <c r="G7028" i="1"/>
  <c r="A7028" i="1"/>
  <c r="R7027" i="1"/>
  <c r="J7027" i="1"/>
  <c r="I7027" i="1"/>
  <c r="G7027" i="1"/>
  <c r="A7027" i="1"/>
  <c r="R7026" i="1"/>
  <c r="J7026" i="1"/>
  <c r="I7026" i="1"/>
  <c r="G7026" i="1"/>
  <c r="A7026" i="1"/>
  <c r="R7025" i="1"/>
  <c r="J7025" i="1"/>
  <c r="I7025" i="1"/>
  <c r="G7025" i="1"/>
  <c r="A7025" i="1"/>
  <c r="R7024" i="1"/>
  <c r="J7024" i="1"/>
  <c r="I7024" i="1"/>
  <c r="G7024" i="1"/>
  <c r="A7024" i="1"/>
  <c r="R7023" i="1"/>
  <c r="J7023" i="1"/>
  <c r="I7023" i="1"/>
  <c r="G7023" i="1"/>
  <c r="A7023" i="1"/>
  <c r="R7022" i="1"/>
  <c r="J7022" i="1"/>
  <c r="I7022" i="1"/>
  <c r="G7022" i="1"/>
  <c r="A7022" i="1"/>
  <c r="R7021" i="1"/>
  <c r="J7021" i="1"/>
  <c r="I7021" i="1"/>
  <c r="G7021" i="1"/>
  <c r="A7021" i="1"/>
  <c r="R7020" i="1"/>
  <c r="J7020" i="1"/>
  <c r="I7020" i="1"/>
  <c r="G7020" i="1"/>
  <c r="A7020" i="1"/>
  <c r="R7019" i="1"/>
  <c r="J7019" i="1"/>
  <c r="I7019" i="1"/>
  <c r="G7019" i="1"/>
  <c r="A7019" i="1"/>
  <c r="R7018" i="1"/>
  <c r="J7018" i="1"/>
  <c r="I7018" i="1"/>
  <c r="G7018" i="1"/>
  <c r="A7018" i="1"/>
  <c r="R7017" i="1"/>
  <c r="J7017" i="1"/>
  <c r="I7017" i="1"/>
  <c r="G7017" i="1"/>
  <c r="A7017" i="1"/>
  <c r="R7016" i="1"/>
  <c r="J7016" i="1"/>
  <c r="I7016" i="1"/>
  <c r="G7016" i="1"/>
  <c r="A7016" i="1"/>
  <c r="R7015" i="1"/>
  <c r="J7015" i="1"/>
  <c r="I7015" i="1"/>
  <c r="G7015" i="1"/>
  <c r="A7015" i="1"/>
  <c r="R7014" i="1"/>
  <c r="J7014" i="1"/>
  <c r="I7014" i="1"/>
  <c r="G7014" i="1"/>
  <c r="A7014" i="1"/>
  <c r="R7013" i="1"/>
  <c r="J7013" i="1"/>
  <c r="I7013" i="1"/>
  <c r="G7013" i="1"/>
  <c r="A7013" i="1"/>
  <c r="R7012" i="1"/>
  <c r="J7012" i="1"/>
  <c r="I7012" i="1"/>
  <c r="G7012" i="1"/>
  <c r="A7012" i="1"/>
  <c r="R7011" i="1"/>
  <c r="J7011" i="1"/>
  <c r="I7011" i="1"/>
  <c r="G7011" i="1"/>
  <c r="A7011" i="1"/>
  <c r="R7010" i="1"/>
  <c r="J7010" i="1"/>
  <c r="I7010" i="1"/>
  <c r="G7010" i="1"/>
  <c r="A7010" i="1"/>
  <c r="R7009" i="1"/>
  <c r="J7009" i="1"/>
  <c r="I7009" i="1"/>
  <c r="G7009" i="1"/>
  <c r="A7009" i="1"/>
  <c r="R7008" i="1"/>
  <c r="J7008" i="1"/>
  <c r="I7008" i="1"/>
  <c r="G7008" i="1"/>
  <c r="A7008" i="1"/>
  <c r="R7007" i="1"/>
  <c r="J7007" i="1"/>
  <c r="I7007" i="1"/>
  <c r="G7007" i="1"/>
  <c r="A7007" i="1"/>
  <c r="R7006" i="1"/>
  <c r="J7006" i="1"/>
  <c r="I7006" i="1"/>
  <c r="G7006" i="1"/>
  <c r="A7006" i="1"/>
  <c r="R7005" i="1"/>
  <c r="J7005" i="1"/>
  <c r="I7005" i="1"/>
  <c r="G7005" i="1"/>
  <c r="A7005" i="1"/>
  <c r="R7004" i="1"/>
  <c r="J7004" i="1"/>
  <c r="I7004" i="1"/>
  <c r="G7004" i="1"/>
  <c r="A7004" i="1"/>
  <c r="R7003" i="1"/>
  <c r="J7003" i="1"/>
  <c r="I7003" i="1"/>
  <c r="G7003" i="1"/>
  <c r="A7003" i="1"/>
  <c r="R7002" i="1"/>
  <c r="J7002" i="1"/>
  <c r="I7002" i="1"/>
  <c r="G7002" i="1"/>
  <c r="A7002" i="1"/>
  <c r="R7001" i="1"/>
  <c r="J7001" i="1"/>
  <c r="I7001" i="1"/>
  <c r="G7001" i="1"/>
  <c r="A7001" i="1"/>
  <c r="R7000" i="1"/>
  <c r="J7000" i="1"/>
  <c r="I7000" i="1"/>
  <c r="G7000" i="1"/>
  <c r="A7000" i="1"/>
  <c r="R6999" i="1"/>
  <c r="J6999" i="1"/>
  <c r="I6999" i="1"/>
  <c r="G6999" i="1"/>
  <c r="A6999" i="1"/>
  <c r="R6998" i="1"/>
  <c r="J6998" i="1"/>
  <c r="I6998" i="1"/>
  <c r="G6998" i="1"/>
  <c r="A6998" i="1"/>
  <c r="R6997" i="1"/>
  <c r="J6997" i="1"/>
  <c r="I6997" i="1"/>
  <c r="G6997" i="1"/>
  <c r="A6997" i="1"/>
  <c r="R6996" i="1"/>
  <c r="J6996" i="1"/>
  <c r="I6996" i="1"/>
  <c r="G6996" i="1"/>
  <c r="A6996" i="1"/>
  <c r="R6995" i="1"/>
  <c r="J6995" i="1"/>
  <c r="I6995" i="1"/>
  <c r="G6995" i="1"/>
  <c r="A6995" i="1"/>
  <c r="R6994" i="1"/>
  <c r="J6994" i="1"/>
  <c r="I6994" i="1"/>
  <c r="G6994" i="1"/>
  <c r="A6994" i="1"/>
  <c r="R6993" i="1"/>
  <c r="J6993" i="1"/>
  <c r="I6993" i="1"/>
  <c r="G6993" i="1"/>
  <c r="A6993" i="1"/>
  <c r="R6992" i="1"/>
  <c r="J6992" i="1"/>
  <c r="I6992" i="1"/>
  <c r="G6992" i="1"/>
  <c r="A6992" i="1"/>
  <c r="R6991" i="1"/>
  <c r="J6991" i="1"/>
  <c r="I6991" i="1"/>
  <c r="G6991" i="1"/>
  <c r="A6991" i="1"/>
  <c r="R6990" i="1"/>
  <c r="J6990" i="1"/>
  <c r="I6990" i="1"/>
  <c r="G6990" i="1"/>
  <c r="A6990" i="1"/>
  <c r="R6989" i="1"/>
  <c r="J6989" i="1"/>
  <c r="I6989" i="1"/>
  <c r="G6989" i="1"/>
  <c r="A6989" i="1"/>
  <c r="R6988" i="1"/>
  <c r="J6988" i="1"/>
  <c r="I6988" i="1"/>
  <c r="G6988" i="1"/>
  <c r="A6988" i="1"/>
  <c r="R6987" i="1"/>
  <c r="J6987" i="1"/>
  <c r="I6987" i="1"/>
  <c r="G6987" i="1"/>
  <c r="A6987" i="1"/>
  <c r="R6986" i="1"/>
  <c r="J6986" i="1"/>
  <c r="I6986" i="1"/>
  <c r="G6986" i="1"/>
  <c r="A6986" i="1"/>
  <c r="R6985" i="1"/>
  <c r="J6985" i="1"/>
  <c r="I6985" i="1"/>
  <c r="G6985" i="1"/>
  <c r="A6985" i="1"/>
  <c r="R6984" i="1"/>
  <c r="J6984" i="1"/>
  <c r="I6984" i="1"/>
  <c r="G6984" i="1"/>
  <c r="A6984" i="1"/>
  <c r="R6983" i="1"/>
  <c r="J6983" i="1"/>
  <c r="I6983" i="1"/>
  <c r="G6983" i="1"/>
  <c r="A6983" i="1"/>
  <c r="R6982" i="1"/>
  <c r="J6982" i="1"/>
  <c r="I6982" i="1"/>
  <c r="G6982" i="1"/>
  <c r="A6982" i="1"/>
  <c r="R6981" i="1"/>
  <c r="J6981" i="1"/>
  <c r="I6981" i="1"/>
  <c r="G6981" i="1"/>
  <c r="A6981" i="1"/>
  <c r="R6980" i="1"/>
  <c r="J6980" i="1"/>
  <c r="I6980" i="1"/>
  <c r="G6980" i="1"/>
  <c r="A6980" i="1"/>
  <c r="R6979" i="1"/>
  <c r="J6979" i="1"/>
  <c r="I6979" i="1"/>
  <c r="G6979" i="1"/>
  <c r="A6979" i="1"/>
  <c r="R6978" i="1"/>
  <c r="J6978" i="1"/>
  <c r="I6978" i="1"/>
  <c r="G6978" i="1"/>
  <c r="A6978" i="1"/>
  <c r="R6977" i="1"/>
  <c r="J6977" i="1"/>
  <c r="I6977" i="1"/>
  <c r="G6977" i="1"/>
  <c r="A6977" i="1"/>
  <c r="R6976" i="1"/>
  <c r="J6976" i="1"/>
  <c r="I6976" i="1"/>
  <c r="G6976" i="1"/>
  <c r="A6976" i="1"/>
  <c r="R6975" i="1"/>
  <c r="J6975" i="1"/>
  <c r="I6975" i="1"/>
  <c r="G6975" i="1"/>
  <c r="A6975" i="1"/>
  <c r="R6974" i="1"/>
  <c r="J6974" i="1"/>
  <c r="I6974" i="1"/>
  <c r="G6974" i="1"/>
  <c r="A6974" i="1"/>
  <c r="R6973" i="1"/>
  <c r="J6973" i="1"/>
  <c r="I6973" i="1"/>
  <c r="G6973" i="1"/>
  <c r="A6973" i="1"/>
  <c r="R6972" i="1"/>
  <c r="J6972" i="1"/>
  <c r="I6972" i="1"/>
  <c r="G6972" i="1"/>
  <c r="A6972" i="1"/>
  <c r="R6971" i="1"/>
  <c r="J6971" i="1"/>
  <c r="I6971" i="1"/>
  <c r="G6971" i="1"/>
  <c r="A6971" i="1"/>
  <c r="R6970" i="1"/>
  <c r="J6970" i="1"/>
  <c r="I6970" i="1"/>
  <c r="G6970" i="1"/>
  <c r="A6970" i="1"/>
  <c r="R6969" i="1"/>
  <c r="J6969" i="1"/>
  <c r="I6969" i="1"/>
  <c r="G6969" i="1"/>
  <c r="A6969" i="1"/>
  <c r="R6968" i="1"/>
  <c r="J6968" i="1"/>
  <c r="I6968" i="1"/>
  <c r="G6968" i="1"/>
  <c r="A6968" i="1"/>
  <c r="R6967" i="1"/>
  <c r="J6967" i="1"/>
  <c r="I6967" i="1"/>
  <c r="G6967" i="1"/>
  <c r="A6967" i="1"/>
  <c r="R6966" i="1"/>
  <c r="J6966" i="1"/>
  <c r="I6966" i="1"/>
  <c r="G6966" i="1"/>
  <c r="A6966" i="1"/>
  <c r="R6965" i="1"/>
  <c r="J6965" i="1"/>
  <c r="I6965" i="1"/>
  <c r="G6965" i="1"/>
  <c r="A6965" i="1"/>
  <c r="R6964" i="1"/>
  <c r="J6964" i="1"/>
  <c r="I6964" i="1"/>
  <c r="G6964" i="1"/>
  <c r="A6964" i="1"/>
  <c r="R6963" i="1"/>
  <c r="J6963" i="1"/>
  <c r="I6963" i="1"/>
  <c r="G6963" i="1"/>
  <c r="A6963" i="1"/>
  <c r="R6962" i="1"/>
  <c r="J6962" i="1"/>
  <c r="I6962" i="1"/>
  <c r="G6962" i="1"/>
  <c r="A6962" i="1"/>
  <c r="R6961" i="1"/>
  <c r="J6961" i="1"/>
  <c r="I6961" i="1"/>
  <c r="G6961" i="1"/>
  <c r="A6961" i="1"/>
  <c r="R6960" i="1"/>
  <c r="J6960" i="1"/>
  <c r="I6960" i="1"/>
  <c r="G6960" i="1"/>
  <c r="A6960" i="1"/>
  <c r="R6959" i="1"/>
  <c r="J6959" i="1"/>
  <c r="I6959" i="1"/>
  <c r="G6959" i="1"/>
  <c r="A6959" i="1"/>
  <c r="R6958" i="1"/>
  <c r="J6958" i="1"/>
  <c r="I6958" i="1"/>
  <c r="G6958" i="1"/>
  <c r="A6958" i="1"/>
  <c r="R6957" i="1"/>
  <c r="J6957" i="1"/>
  <c r="I6957" i="1"/>
  <c r="G6957" i="1"/>
  <c r="A6957" i="1"/>
  <c r="R6956" i="1"/>
  <c r="J6956" i="1"/>
  <c r="I6956" i="1"/>
  <c r="G6956" i="1"/>
  <c r="A6956" i="1"/>
  <c r="R6955" i="1"/>
  <c r="J6955" i="1"/>
  <c r="I6955" i="1"/>
  <c r="G6955" i="1"/>
  <c r="A6955" i="1"/>
  <c r="R6954" i="1"/>
  <c r="J6954" i="1"/>
  <c r="I6954" i="1"/>
  <c r="G6954" i="1"/>
  <c r="A6954" i="1"/>
  <c r="R6953" i="1"/>
  <c r="J6953" i="1"/>
  <c r="I6953" i="1"/>
  <c r="G6953" i="1"/>
  <c r="A6953" i="1"/>
  <c r="R6952" i="1"/>
  <c r="J6952" i="1"/>
  <c r="I6952" i="1"/>
  <c r="G6952" i="1"/>
  <c r="A6952" i="1"/>
  <c r="R6951" i="1"/>
  <c r="J6951" i="1"/>
  <c r="I6951" i="1"/>
  <c r="G6951" i="1"/>
  <c r="A6951" i="1"/>
  <c r="R6950" i="1"/>
  <c r="J6950" i="1"/>
  <c r="I6950" i="1"/>
  <c r="G6950" i="1"/>
  <c r="A6950" i="1"/>
  <c r="R6949" i="1"/>
  <c r="J6949" i="1"/>
  <c r="I6949" i="1"/>
  <c r="G6949" i="1"/>
  <c r="A6949" i="1"/>
  <c r="R6948" i="1"/>
  <c r="J6948" i="1"/>
  <c r="I6948" i="1"/>
  <c r="G6948" i="1"/>
  <c r="A6948" i="1"/>
  <c r="R6947" i="1"/>
  <c r="J6947" i="1"/>
  <c r="I6947" i="1"/>
  <c r="G6947" i="1"/>
  <c r="A6947" i="1"/>
  <c r="R6946" i="1"/>
  <c r="J6946" i="1"/>
  <c r="I6946" i="1"/>
  <c r="G6946" i="1"/>
  <c r="A6946" i="1"/>
  <c r="R6945" i="1"/>
  <c r="J6945" i="1"/>
  <c r="I6945" i="1"/>
  <c r="G6945" i="1"/>
  <c r="A6945" i="1"/>
  <c r="R6944" i="1"/>
  <c r="J6944" i="1"/>
  <c r="I6944" i="1"/>
  <c r="G6944" i="1"/>
  <c r="A6944" i="1"/>
  <c r="R6943" i="1"/>
  <c r="J6943" i="1"/>
  <c r="I6943" i="1"/>
  <c r="G6943" i="1"/>
  <c r="A6943" i="1"/>
  <c r="R6942" i="1"/>
  <c r="J6942" i="1"/>
  <c r="I6942" i="1"/>
  <c r="G6942" i="1"/>
  <c r="A6942" i="1"/>
  <c r="R6941" i="1"/>
  <c r="J6941" i="1"/>
  <c r="I6941" i="1"/>
  <c r="G6941" i="1"/>
  <c r="A6941" i="1"/>
  <c r="R6940" i="1"/>
  <c r="J6940" i="1"/>
  <c r="I6940" i="1"/>
  <c r="G6940" i="1"/>
  <c r="A6940" i="1"/>
  <c r="R6939" i="1"/>
  <c r="J6939" i="1"/>
  <c r="I6939" i="1"/>
  <c r="G6939" i="1"/>
  <c r="A6939" i="1"/>
  <c r="R6938" i="1"/>
  <c r="J6938" i="1"/>
  <c r="I6938" i="1"/>
  <c r="G6938" i="1"/>
  <c r="A6938" i="1"/>
  <c r="R6937" i="1"/>
  <c r="J6937" i="1"/>
  <c r="I6937" i="1"/>
  <c r="G6937" i="1"/>
  <c r="A6937" i="1"/>
  <c r="R6936" i="1"/>
  <c r="J6936" i="1"/>
  <c r="I6936" i="1"/>
  <c r="G6936" i="1"/>
  <c r="A6936" i="1"/>
  <c r="R6935" i="1"/>
  <c r="J6935" i="1"/>
  <c r="I6935" i="1"/>
  <c r="G6935" i="1"/>
  <c r="A6935" i="1"/>
  <c r="R6934" i="1"/>
  <c r="J6934" i="1"/>
  <c r="I6934" i="1"/>
  <c r="G6934" i="1"/>
  <c r="A6934" i="1"/>
  <c r="R6933" i="1"/>
  <c r="J6933" i="1"/>
  <c r="I6933" i="1"/>
  <c r="G6933" i="1"/>
  <c r="A6933" i="1"/>
  <c r="R6932" i="1"/>
  <c r="J6932" i="1"/>
  <c r="I6932" i="1"/>
  <c r="G6932" i="1"/>
  <c r="A6932" i="1"/>
  <c r="R6931" i="1"/>
  <c r="J6931" i="1"/>
  <c r="I6931" i="1"/>
  <c r="G6931" i="1"/>
  <c r="A6931" i="1"/>
  <c r="R6930" i="1"/>
  <c r="J6930" i="1"/>
  <c r="I6930" i="1"/>
  <c r="G6930" i="1"/>
  <c r="A6930" i="1"/>
  <c r="R6929" i="1"/>
  <c r="J6929" i="1"/>
  <c r="I6929" i="1"/>
  <c r="G6929" i="1"/>
  <c r="A6929" i="1"/>
  <c r="R6928" i="1"/>
  <c r="J6928" i="1"/>
  <c r="I6928" i="1"/>
  <c r="G6928" i="1"/>
  <c r="A6928" i="1"/>
  <c r="R6927" i="1"/>
  <c r="J6927" i="1"/>
  <c r="I6927" i="1"/>
  <c r="G6927" i="1"/>
  <c r="A6927" i="1"/>
  <c r="R6926" i="1"/>
  <c r="J6926" i="1"/>
  <c r="I6926" i="1"/>
  <c r="G6926" i="1"/>
  <c r="A6926" i="1"/>
  <c r="R6925" i="1"/>
  <c r="J6925" i="1"/>
  <c r="I6925" i="1"/>
  <c r="G6925" i="1"/>
  <c r="A6925" i="1"/>
  <c r="R6924" i="1"/>
  <c r="J6924" i="1"/>
  <c r="I6924" i="1"/>
  <c r="G6924" i="1"/>
  <c r="A6924" i="1"/>
  <c r="R6923" i="1"/>
  <c r="J6923" i="1"/>
  <c r="I6923" i="1"/>
  <c r="G6923" i="1"/>
  <c r="A6923" i="1"/>
  <c r="R6922" i="1"/>
  <c r="J6922" i="1"/>
  <c r="I6922" i="1"/>
  <c r="G6922" i="1"/>
  <c r="A6922" i="1"/>
  <c r="R6921" i="1"/>
  <c r="J6921" i="1"/>
  <c r="I6921" i="1"/>
  <c r="G6921" i="1"/>
  <c r="A6921" i="1"/>
  <c r="R6920" i="1"/>
  <c r="J6920" i="1"/>
  <c r="I6920" i="1"/>
  <c r="G6920" i="1"/>
  <c r="A6920" i="1"/>
  <c r="R6919" i="1"/>
  <c r="J6919" i="1"/>
  <c r="I6919" i="1"/>
  <c r="G6919" i="1"/>
  <c r="A6919" i="1"/>
  <c r="R6918" i="1"/>
  <c r="J6918" i="1"/>
  <c r="I6918" i="1"/>
  <c r="G6918" i="1"/>
  <c r="A6918" i="1"/>
  <c r="R6917" i="1"/>
  <c r="J6917" i="1"/>
  <c r="I6917" i="1"/>
  <c r="G6917" i="1"/>
  <c r="A6917" i="1"/>
  <c r="R6916" i="1"/>
  <c r="J6916" i="1"/>
  <c r="I6916" i="1"/>
  <c r="G6916" i="1"/>
  <c r="A6916" i="1"/>
  <c r="R6915" i="1"/>
  <c r="J6915" i="1"/>
  <c r="I6915" i="1"/>
  <c r="G6915" i="1"/>
  <c r="A6915" i="1"/>
  <c r="R6914" i="1"/>
  <c r="J6914" i="1"/>
  <c r="I6914" i="1"/>
  <c r="G6914" i="1"/>
  <c r="A6914" i="1"/>
  <c r="R6913" i="1"/>
  <c r="J6913" i="1"/>
  <c r="I6913" i="1"/>
  <c r="G6913" i="1"/>
  <c r="A6913" i="1"/>
  <c r="R6912" i="1"/>
  <c r="J6912" i="1"/>
  <c r="I6912" i="1"/>
  <c r="G6912" i="1"/>
  <c r="A6912" i="1"/>
  <c r="R6911" i="1"/>
  <c r="J6911" i="1"/>
  <c r="I6911" i="1"/>
  <c r="G6911" i="1"/>
  <c r="A6911" i="1"/>
  <c r="R6910" i="1"/>
  <c r="J6910" i="1"/>
  <c r="I6910" i="1"/>
  <c r="G6910" i="1"/>
  <c r="A6910" i="1"/>
  <c r="R6909" i="1"/>
  <c r="J6909" i="1"/>
  <c r="I6909" i="1"/>
  <c r="G6909" i="1"/>
  <c r="A6909" i="1"/>
  <c r="R6908" i="1"/>
  <c r="J6908" i="1"/>
  <c r="I6908" i="1"/>
  <c r="G6908" i="1"/>
  <c r="A6908" i="1"/>
  <c r="R6907" i="1"/>
  <c r="J6907" i="1"/>
  <c r="I6907" i="1"/>
  <c r="G6907" i="1"/>
  <c r="A6907" i="1"/>
  <c r="R6906" i="1"/>
  <c r="J6906" i="1"/>
  <c r="I6906" i="1"/>
  <c r="G6906" i="1"/>
  <c r="A6906" i="1"/>
  <c r="R6905" i="1"/>
  <c r="J6905" i="1"/>
  <c r="I6905" i="1"/>
  <c r="G6905" i="1"/>
  <c r="A6905" i="1"/>
  <c r="R6904" i="1"/>
  <c r="J6904" i="1"/>
  <c r="I6904" i="1"/>
  <c r="G6904" i="1"/>
  <c r="A6904" i="1"/>
  <c r="R6903" i="1"/>
  <c r="J6903" i="1"/>
  <c r="I6903" i="1"/>
  <c r="G6903" i="1"/>
  <c r="A6903" i="1"/>
  <c r="R6902" i="1"/>
  <c r="J6902" i="1"/>
  <c r="I6902" i="1"/>
  <c r="G6902" i="1"/>
  <c r="A6902" i="1"/>
  <c r="R6901" i="1"/>
  <c r="J6901" i="1"/>
  <c r="I6901" i="1"/>
  <c r="G6901" i="1"/>
  <c r="A6901" i="1"/>
  <c r="R6900" i="1"/>
  <c r="J6900" i="1"/>
  <c r="I6900" i="1"/>
  <c r="G6900" i="1"/>
  <c r="A6900" i="1"/>
  <c r="R6899" i="1"/>
  <c r="J6899" i="1"/>
  <c r="I6899" i="1"/>
  <c r="G6899" i="1"/>
  <c r="A6899" i="1"/>
  <c r="R6898" i="1"/>
  <c r="J6898" i="1"/>
  <c r="I6898" i="1"/>
  <c r="G6898" i="1"/>
  <c r="A6898" i="1"/>
  <c r="R6897" i="1"/>
  <c r="J6897" i="1"/>
  <c r="I6897" i="1"/>
  <c r="G6897" i="1"/>
  <c r="A6897" i="1"/>
  <c r="R6896" i="1"/>
  <c r="J6896" i="1"/>
  <c r="I6896" i="1"/>
  <c r="G6896" i="1"/>
  <c r="A6896" i="1"/>
  <c r="R6895" i="1"/>
  <c r="J6895" i="1"/>
  <c r="I6895" i="1"/>
  <c r="G6895" i="1"/>
  <c r="A6895" i="1"/>
  <c r="R6894" i="1"/>
  <c r="J6894" i="1"/>
  <c r="I6894" i="1"/>
  <c r="G6894" i="1"/>
  <c r="A6894" i="1"/>
  <c r="R6893" i="1"/>
  <c r="J6893" i="1"/>
  <c r="I6893" i="1"/>
  <c r="G6893" i="1"/>
  <c r="A6893" i="1"/>
  <c r="R6892" i="1"/>
  <c r="J6892" i="1"/>
  <c r="I6892" i="1"/>
  <c r="G6892" i="1"/>
  <c r="A6892" i="1"/>
  <c r="R6891" i="1"/>
  <c r="J6891" i="1"/>
  <c r="I6891" i="1"/>
  <c r="G6891" i="1"/>
  <c r="A6891" i="1"/>
  <c r="R6890" i="1"/>
  <c r="J6890" i="1"/>
  <c r="I6890" i="1"/>
  <c r="G6890" i="1"/>
  <c r="A6890" i="1"/>
  <c r="R6889" i="1"/>
  <c r="J6889" i="1"/>
  <c r="I6889" i="1"/>
  <c r="G6889" i="1"/>
  <c r="A6889" i="1"/>
  <c r="R6888" i="1"/>
  <c r="J6888" i="1"/>
  <c r="I6888" i="1"/>
  <c r="G6888" i="1"/>
  <c r="A6888" i="1"/>
  <c r="R6887" i="1"/>
  <c r="J6887" i="1"/>
  <c r="I6887" i="1"/>
  <c r="G6887" i="1"/>
  <c r="A6887" i="1"/>
  <c r="R6886" i="1"/>
  <c r="J6886" i="1"/>
  <c r="I6886" i="1"/>
  <c r="G6886" i="1"/>
  <c r="A6886" i="1"/>
  <c r="R6885" i="1"/>
  <c r="J6885" i="1"/>
  <c r="I6885" i="1"/>
  <c r="G6885" i="1"/>
  <c r="A6885" i="1"/>
  <c r="R6884" i="1"/>
  <c r="J6884" i="1"/>
  <c r="I6884" i="1"/>
  <c r="G6884" i="1"/>
  <c r="A6884" i="1"/>
  <c r="R6883" i="1"/>
  <c r="J6883" i="1"/>
  <c r="I6883" i="1"/>
  <c r="G6883" i="1"/>
  <c r="A6883" i="1"/>
  <c r="R6882" i="1"/>
  <c r="J6882" i="1"/>
  <c r="I6882" i="1"/>
  <c r="G6882" i="1"/>
  <c r="A6882" i="1"/>
  <c r="R6881" i="1"/>
  <c r="J6881" i="1"/>
  <c r="I6881" i="1"/>
  <c r="G6881" i="1"/>
  <c r="A6881" i="1"/>
  <c r="R6880" i="1"/>
  <c r="J6880" i="1"/>
  <c r="I6880" i="1"/>
  <c r="G6880" i="1"/>
  <c r="A6880" i="1"/>
  <c r="R6879" i="1"/>
  <c r="J6879" i="1"/>
  <c r="I6879" i="1"/>
  <c r="G6879" i="1"/>
  <c r="A6879" i="1"/>
  <c r="R6878" i="1"/>
  <c r="J6878" i="1"/>
  <c r="I6878" i="1"/>
  <c r="G6878" i="1"/>
  <c r="A6878" i="1"/>
  <c r="R6877" i="1"/>
  <c r="J6877" i="1"/>
  <c r="I6877" i="1"/>
  <c r="G6877" i="1"/>
  <c r="A6877" i="1"/>
  <c r="R6876" i="1"/>
  <c r="J6876" i="1"/>
  <c r="I6876" i="1"/>
  <c r="G6876" i="1"/>
  <c r="A6876" i="1"/>
  <c r="R6875" i="1"/>
  <c r="J6875" i="1"/>
  <c r="I6875" i="1"/>
  <c r="G6875" i="1"/>
  <c r="A6875" i="1"/>
  <c r="R6874" i="1"/>
  <c r="J6874" i="1"/>
  <c r="I6874" i="1"/>
  <c r="G6874" i="1"/>
  <c r="A6874" i="1"/>
  <c r="R6873" i="1"/>
  <c r="J6873" i="1"/>
  <c r="I6873" i="1"/>
  <c r="G6873" i="1"/>
  <c r="A6873" i="1"/>
  <c r="R6872" i="1"/>
  <c r="J6872" i="1"/>
  <c r="I6872" i="1"/>
  <c r="G6872" i="1"/>
  <c r="A6872" i="1"/>
  <c r="R6871" i="1"/>
  <c r="J6871" i="1"/>
  <c r="I6871" i="1"/>
  <c r="G6871" i="1"/>
  <c r="A6871" i="1"/>
  <c r="R6870" i="1"/>
  <c r="J6870" i="1"/>
  <c r="I6870" i="1"/>
  <c r="G6870" i="1"/>
  <c r="A6870" i="1"/>
  <c r="R6869" i="1"/>
  <c r="J6869" i="1"/>
  <c r="I6869" i="1"/>
  <c r="G6869" i="1"/>
  <c r="A6869" i="1"/>
  <c r="R6868" i="1"/>
  <c r="J6868" i="1"/>
  <c r="I6868" i="1"/>
  <c r="G6868" i="1"/>
  <c r="A6868" i="1"/>
  <c r="R6867" i="1"/>
  <c r="J6867" i="1"/>
  <c r="I6867" i="1"/>
  <c r="G6867" i="1"/>
  <c r="A6867" i="1"/>
  <c r="R6866" i="1"/>
  <c r="J6866" i="1"/>
  <c r="I6866" i="1"/>
  <c r="G6866" i="1"/>
  <c r="A6866" i="1"/>
  <c r="R6865" i="1"/>
  <c r="J6865" i="1"/>
  <c r="I6865" i="1"/>
  <c r="G6865" i="1"/>
  <c r="A6865" i="1"/>
  <c r="R6864" i="1"/>
  <c r="J6864" i="1"/>
  <c r="I6864" i="1"/>
  <c r="G6864" i="1"/>
  <c r="A6864" i="1"/>
  <c r="R6863" i="1"/>
  <c r="J6863" i="1"/>
  <c r="I6863" i="1"/>
  <c r="G6863" i="1"/>
  <c r="A6863" i="1"/>
  <c r="R6862" i="1"/>
  <c r="J6862" i="1"/>
  <c r="I6862" i="1"/>
  <c r="G6862" i="1"/>
  <c r="A6862" i="1"/>
  <c r="R6861" i="1"/>
  <c r="J6861" i="1"/>
  <c r="I6861" i="1"/>
  <c r="G6861" i="1"/>
  <c r="A6861" i="1"/>
  <c r="R6860" i="1"/>
  <c r="J6860" i="1"/>
  <c r="I6860" i="1"/>
  <c r="G6860" i="1"/>
  <c r="A6860" i="1"/>
  <c r="R6859" i="1"/>
  <c r="J6859" i="1"/>
  <c r="I6859" i="1"/>
  <c r="G6859" i="1"/>
  <c r="A6859" i="1"/>
  <c r="R6858" i="1"/>
  <c r="J6858" i="1"/>
  <c r="I6858" i="1"/>
  <c r="G6858" i="1"/>
  <c r="A6858" i="1"/>
  <c r="R6857" i="1"/>
  <c r="J6857" i="1"/>
  <c r="I6857" i="1"/>
  <c r="G6857" i="1"/>
  <c r="A6857" i="1"/>
  <c r="R6856" i="1"/>
  <c r="J6856" i="1"/>
  <c r="I6856" i="1"/>
  <c r="G6856" i="1"/>
  <c r="A6856" i="1"/>
  <c r="R6855" i="1"/>
  <c r="J6855" i="1"/>
  <c r="I6855" i="1"/>
  <c r="G6855" i="1"/>
  <c r="A6855" i="1"/>
  <c r="R6854" i="1"/>
  <c r="J6854" i="1"/>
  <c r="I6854" i="1"/>
  <c r="G6854" i="1"/>
  <c r="A6854" i="1"/>
  <c r="R6853" i="1"/>
  <c r="J6853" i="1"/>
  <c r="I6853" i="1"/>
  <c r="G6853" i="1"/>
  <c r="A6853" i="1"/>
  <c r="R6852" i="1"/>
  <c r="J6852" i="1"/>
  <c r="I6852" i="1"/>
  <c r="G6852" i="1"/>
  <c r="A6852" i="1"/>
  <c r="R6851" i="1"/>
  <c r="J6851" i="1"/>
  <c r="I6851" i="1"/>
  <c r="G6851" i="1"/>
  <c r="A6851" i="1"/>
  <c r="R6850" i="1"/>
  <c r="J6850" i="1"/>
  <c r="I6850" i="1"/>
  <c r="G6850" i="1"/>
  <c r="A6850" i="1"/>
  <c r="R6849" i="1"/>
  <c r="J6849" i="1"/>
  <c r="I6849" i="1"/>
  <c r="G6849" i="1"/>
  <c r="A6849" i="1"/>
  <c r="R6848" i="1"/>
  <c r="J6848" i="1"/>
  <c r="I6848" i="1"/>
  <c r="G6848" i="1"/>
  <c r="A6848" i="1"/>
  <c r="R6847" i="1"/>
  <c r="J6847" i="1"/>
  <c r="I6847" i="1"/>
  <c r="G6847" i="1"/>
  <c r="A6847" i="1"/>
  <c r="R6846" i="1"/>
  <c r="J6846" i="1"/>
  <c r="I6846" i="1"/>
  <c r="G6846" i="1"/>
  <c r="A6846" i="1"/>
  <c r="R6845" i="1"/>
  <c r="J6845" i="1"/>
  <c r="I6845" i="1"/>
  <c r="G6845" i="1"/>
  <c r="A6845" i="1"/>
  <c r="R6844" i="1"/>
  <c r="J6844" i="1"/>
  <c r="I6844" i="1"/>
  <c r="G6844" i="1"/>
  <c r="A6844" i="1"/>
  <c r="R6843" i="1"/>
  <c r="J6843" i="1"/>
  <c r="I6843" i="1"/>
  <c r="G6843" i="1"/>
  <c r="A6843" i="1"/>
  <c r="R6842" i="1"/>
  <c r="J6842" i="1"/>
  <c r="I6842" i="1"/>
  <c r="G6842" i="1"/>
  <c r="A6842" i="1"/>
  <c r="R6841" i="1"/>
  <c r="J6841" i="1"/>
  <c r="I6841" i="1"/>
  <c r="G6841" i="1"/>
  <c r="A6841" i="1"/>
  <c r="R6840" i="1"/>
  <c r="J6840" i="1"/>
  <c r="I6840" i="1"/>
  <c r="G6840" i="1"/>
  <c r="A6840" i="1"/>
  <c r="R6839" i="1"/>
  <c r="J6839" i="1"/>
  <c r="I6839" i="1"/>
  <c r="G6839" i="1"/>
  <c r="A6839" i="1"/>
  <c r="R6838" i="1"/>
  <c r="J6838" i="1"/>
  <c r="I6838" i="1"/>
  <c r="G6838" i="1"/>
  <c r="A6838" i="1"/>
  <c r="R6837" i="1"/>
  <c r="J6837" i="1"/>
  <c r="I6837" i="1"/>
  <c r="G6837" i="1"/>
  <c r="A6837" i="1"/>
  <c r="R6836" i="1"/>
  <c r="J6836" i="1"/>
  <c r="I6836" i="1"/>
  <c r="G6836" i="1"/>
  <c r="A6836" i="1"/>
  <c r="R6835" i="1"/>
  <c r="J6835" i="1"/>
  <c r="I6835" i="1"/>
  <c r="G6835" i="1"/>
  <c r="A6835" i="1"/>
  <c r="R6834" i="1"/>
  <c r="J6834" i="1"/>
  <c r="I6834" i="1"/>
  <c r="G6834" i="1"/>
  <c r="A6834" i="1"/>
  <c r="R6833" i="1"/>
  <c r="J6833" i="1"/>
  <c r="I6833" i="1"/>
  <c r="G6833" i="1"/>
  <c r="A6833" i="1"/>
  <c r="R6832" i="1"/>
  <c r="J6832" i="1"/>
  <c r="I6832" i="1"/>
  <c r="G6832" i="1"/>
  <c r="A6832" i="1"/>
  <c r="R6831" i="1"/>
  <c r="J6831" i="1"/>
  <c r="I6831" i="1"/>
  <c r="G6831" i="1"/>
  <c r="A6831" i="1"/>
  <c r="R6830" i="1"/>
  <c r="J6830" i="1"/>
  <c r="I6830" i="1"/>
  <c r="G6830" i="1"/>
  <c r="A6830" i="1"/>
  <c r="R6829" i="1"/>
  <c r="J6829" i="1"/>
  <c r="I6829" i="1"/>
  <c r="G6829" i="1"/>
  <c r="A6829" i="1"/>
  <c r="R6828" i="1"/>
  <c r="J6828" i="1"/>
  <c r="I6828" i="1"/>
  <c r="G6828" i="1"/>
  <c r="A6828" i="1"/>
  <c r="R6827" i="1"/>
  <c r="J6827" i="1"/>
  <c r="I6827" i="1"/>
  <c r="G6827" i="1"/>
  <c r="A6827" i="1"/>
  <c r="R6826" i="1"/>
  <c r="J6826" i="1"/>
  <c r="I6826" i="1"/>
  <c r="G6826" i="1"/>
  <c r="A6826" i="1"/>
  <c r="R6825" i="1"/>
  <c r="J6825" i="1"/>
  <c r="I6825" i="1"/>
  <c r="G6825" i="1"/>
  <c r="A6825" i="1"/>
  <c r="R6824" i="1"/>
  <c r="J6824" i="1"/>
  <c r="I6824" i="1"/>
  <c r="G6824" i="1"/>
  <c r="A6824" i="1"/>
  <c r="R6823" i="1"/>
  <c r="J6823" i="1"/>
  <c r="I6823" i="1"/>
  <c r="G6823" i="1"/>
  <c r="A6823" i="1"/>
  <c r="R6822" i="1"/>
  <c r="J6822" i="1"/>
  <c r="I6822" i="1"/>
  <c r="G6822" i="1"/>
  <c r="A6822" i="1"/>
  <c r="R6821" i="1"/>
  <c r="J6821" i="1"/>
  <c r="I6821" i="1"/>
  <c r="G6821" i="1"/>
  <c r="A6821" i="1"/>
  <c r="R6820" i="1"/>
  <c r="J6820" i="1"/>
  <c r="I6820" i="1"/>
  <c r="G6820" i="1"/>
  <c r="A6820" i="1"/>
  <c r="R6819" i="1"/>
  <c r="J6819" i="1"/>
  <c r="I6819" i="1"/>
  <c r="G6819" i="1"/>
  <c r="A6819" i="1"/>
  <c r="R6818" i="1"/>
  <c r="J6818" i="1"/>
  <c r="I6818" i="1"/>
  <c r="G6818" i="1"/>
  <c r="A6818" i="1"/>
  <c r="R6817" i="1"/>
  <c r="J6817" i="1"/>
  <c r="I6817" i="1"/>
  <c r="G6817" i="1"/>
  <c r="A6817" i="1"/>
  <c r="R6816" i="1"/>
  <c r="J6816" i="1"/>
  <c r="I6816" i="1"/>
  <c r="G6816" i="1"/>
  <c r="A6816" i="1"/>
  <c r="R6815" i="1"/>
  <c r="J6815" i="1"/>
  <c r="I6815" i="1"/>
  <c r="G6815" i="1"/>
  <c r="A6815" i="1"/>
  <c r="R6814" i="1"/>
  <c r="J6814" i="1"/>
  <c r="I6814" i="1"/>
  <c r="G6814" i="1"/>
  <c r="A6814" i="1"/>
  <c r="R6813" i="1"/>
  <c r="J6813" i="1"/>
  <c r="I6813" i="1"/>
  <c r="G6813" i="1"/>
  <c r="A6813" i="1"/>
  <c r="R6812" i="1"/>
  <c r="J6812" i="1"/>
  <c r="I6812" i="1"/>
  <c r="G6812" i="1"/>
  <c r="A6812" i="1"/>
  <c r="R6811" i="1"/>
  <c r="J6811" i="1"/>
  <c r="I6811" i="1"/>
  <c r="G6811" i="1"/>
  <c r="A6811" i="1"/>
  <c r="R6810" i="1"/>
  <c r="J6810" i="1"/>
  <c r="I6810" i="1"/>
  <c r="G6810" i="1"/>
  <c r="A6810" i="1"/>
  <c r="R6809" i="1"/>
  <c r="J6809" i="1"/>
  <c r="I6809" i="1"/>
  <c r="G6809" i="1"/>
  <c r="A6809" i="1"/>
  <c r="R6808" i="1"/>
  <c r="J6808" i="1"/>
  <c r="I6808" i="1"/>
  <c r="G6808" i="1"/>
  <c r="A6808" i="1"/>
  <c r="R6807" i="1"/>
  <c r="J6807" i="1"/>
  <c r="I6807" i="1"/>
  <c r="G6807" i="1"/>
  <c r="A6807" i="1"/>
  <c r="R6806" i="1"/>
  <c r="J6806" i="1"/>
  <c r="I6806" i="1"/>
  <c r="G6806" i="1"/>
  <c r="A6806" i="1"/>
  <c r="R6805" i="1"/>
  <c r="J6805" i="1"/>
  <c r="I6805" i="1"/>
  <c r="G6805" i="1"/>
  <c r="A6805" i="1"/>
  <c r="R6804" i="1"/>
  <c r="J6804" i="1"/>
  <c r="I6804" i="1"/>
  <c r="G6804" i="1"/>
  <c r="A6804" i="1"/>
  <c r="R6803" i="1"/>
  <c r="J6803" i="1"/>
  <c r="I6803" i="1"/>
  <c r="G6803" i="1"/>
  <c r="A6803" i="1"/>
  <c r="R6802" i="1"/>
  <c r="J6802" i="1"/>
  <c r="I6802" i="1"/>
  <c r="G6802" i="1"/>
  <c r="A6802" i="1"/>
  <c r="R6801" i="1"/>
  <c r="J6801" i="1"/>
  <c r="I6801" i="1"/>
  <c r="G6801" i="1"/>
  <c r="A6801" i="1"/>
  <c r="R6800" i="1"/>
  <c r="J6800" i="1"/>
  <c r="I6800" i="1"/>
  <c r="G6800" i="1"/>
  <c r="A6800" i="1"/>
  <c r="R6799" i="1"/>
  <c r="J6799" i="1"/>
  <c r="I6799" i="1"/>
  <c r="G6799" i="1"/>
  <c r="A6799" i="1"/>
  <c r="R6798" i="1"/>
  <c r="J6798" i="1"/>
  <c r="I6798" i="1"/>
  <c r="G6798" i="1"/>
  <c r="A6798" i="1"/>
  <c r="R6797" i="1"/>
  <c r="J6797" i="1"/>
  <c r="I6797" i="1"/>
  <c r="G6797" i="1"/>
  <c r="A6797" i="1"/>
  <c r="R6796" i="1"/>
  <c r="J6796" i="1"/>
  <c r="I6796" i="1"/>
  <c r="G6796" i="1"/>
  <c r="A6796" i="1"/>
  <c r="R6795" i="1"/>
  <c r="J6795" i="1"/>
  <c r="I6795" i="1"/>
  <c r="G6795" i="1"/>
  <c r="A6795" i="1"/>
  <c r="R6794" i="1"/>
  <c r="J6794" i="1"/>
  <c r="I6794" i="1"/>
  <c r="G6794" i="1"/>
  <c r="A6794" i="1"/>
  <c r="R6793" i="1"/>
  <c r="J6793" i="1"/>
  <c r="I6793" i="1"/>
  <c r="G6793" i="1"/>
  <c r="A6793" i="1"/>
  <c r="R6792" i="1"/>
  <c r="J6792" i="1"/>
  <c r="I6792" i="1"/>
  <c r="G6792" i="1"/>
  <c r="A6792" i="1"/>
  <c r="R6791" i="1"/>
  <c r="J6791" i="1"/>
  <c r="I6791" i="1"/>
  <c r="G6791" i="1"/>
  <c r="A6791" i="1"/>
  <c r="R6790" i="1"/>
  <c r="J6790" i="1"/>
  <c r="I6790" i="1"/>
  <c r="G6790" i="1"/>
  <c r="A6790" i="1"/>
  <c r="R6789" i="1"/>
  <c r="J6789" i="1"/>
  <c r="I6789" i="1"/>
  <c r="G6789" i="1"/>
  <c r="A6789" i="1"/>
  <c r="R6788" i="1"/>
  <c r="J6788" i="1"/>
  <c r="I6788" i="1"/>
  <c r="G6788" i="1"/>
  <c r="A6788" i="1"/>
  <c r="R6787" i="1"/>
  <c r="J6787" i="1"/>
  <c r="I6787" i="1"/>
  <c r="G6787" i="1"/>
  <c r="A6787" i="1"/>
  <c r="R6786" i="1"/>
  <c r="J6786" i="1"/>
  <c r="I6786" i="1"/>
  <c r="G6786" i="1"/>
  <c r="A6786" i="1"/>
  <c r="R6785" i="1"/>
  <c r="J6785" i="1"/>
  <c r="I6785" i="1"/>
  <c r="G6785" i="1"/>
  <c r="A6785" i="1"/>
  <c r="R6784" i="1"/>
  <c r="J6784" i="1"/>
  <c r="I6784" i="1"/>
  <c r="G6784" i="1"/>
  <c r="A6784" i="1"/>
  <c r="R6783" i="1"/>
  <c r="J6783" i="1"/>
  <c r="I6783" i="1"/>
  <c r="G6783" i="1"/>
  <c r="A6783" i="1"/>
  <c r="R6782" i="1"/>
  <c r="J6782" i="1"/>
  <c r="I6782" i="1"/>
  <c r="G6782" i="1"/>
  <c r="A6782" i="1"/>
  <c r="R6781" i="1"/>
  <c r="J6781" i="1"/>
  <c r="I6781" i="1"/>
  <c r="G6781" i="1"/>
  <c r="A6781" i="1"/>
  <c r="R6780" i="1"/>
  <c r="J6780" i="1"/>
  <c r="I6780" i="1"/>
  <c r="G6780" i="1"/>
  <c r="A6780" i="1"/>
  <c r="R6779" i="1"/>
  <c r="J6779" i="1"/>
  <c r="I6779" i="1"/>
  <c r="G6779" i="1"/>
  <c r="A6779" i="1"/>
  <c r="R6778" i="1"/>
  <c r="J6778" i="1"/>
  <c r="I6778" i="1"/>
  <c r="G6778" i="1"/>
  <c r="A6778" i="1"/>
  <c r="R6777" i="1"/>
  <c r="J6777" i="1"/>
  <c r="I6777" i="1"/>
  <c r="G6777" i="1"/>
  <c r="A6777" i="1"/>
  <c r="R6776" i="1"/>
  <c r="J6776" i="1"/>
  <c r="I6776" i="1"/>
  <c r="G6776" i="1"/>
  <c r="A6776" i="1"/>
  <c r="R6775" i="1"/>
  <c r="J6775" i="1"/>
  <c r="I6775" i="1"/>
  <c r="G6775" i="1"/>
  <c r="A6775" i="1"/>
  <c r="R6774" i="1"/>
  <c r="J6774" i="1"/>
  <c r="I6774" i="1"/>
  <c r="G6774" i="1"/>
  <c r="A6774" i="1"/>
  <c r="R6773" i="1"/>
  <c r="J6773" i="1"/>
  <c r="I6773" i="1"/>
  <c r="G6773" i="1"/>
  <c r="A6773" i="1"/>
  <c r="R6772" i="1"/>
  <c r="J6772" i="1"/>
  <c r="I6772" i="1"/>
  <c r="G6772" i="1"/>
  <c r="A6772" i="1"/>
  <c r="R6771" i="1"/>
  <c r="J6771" i="1"/>
  <c r="I6771" i="1"/>
  <c r="G6771" i="1"/>
  <c r="A6771" i="1"/>
  <c r="R6770" i="1"/>
  <c r="J6770" i="1"/>
  <c r="I6770" i="1"/>
  <c r="G6770" i="1"/>
  <c r="A6770" i="1"/>
  <c r="R6769" i="1"/>
  <c r="J6769" i="1"/>
  <c r="I6769" i="1"/>
  <c r="G6769" i="1"/>
  <c r="A6769" i="1"/>
  <c r="R6768" i="1"/>
  <c r="J6768" i="1"/>
  <c r="I6768" i="1"/>
  <c r="G6768" i="1"/>
  <c r="A6768" i="1"/>
  <c r="R6767" i="1"/>
  <c r="J6767" i="1"/>
  <c r="I6767" i="1"/>
  <c r="G6767" i="1"/>
  <c r="A6767" i="1"/>
  <c r="R6766" i="1"/>
  <c r="J6766" i="1"/>
  <c r="I6766" i="1"/>
  <c r="G6766" i="1"/>
  <c r="A6766" i="1"/>
  <c r="R6765" i="1"/>
  <c r="J6765" i="1"/>
  <c r="I6765" i="1"/>
  <c r="G6765" i="1"/>
  <c r="A6765" i="1"/>
  <c r="R6764" i="1"/>
  <c r="J6764" i="1"/>
  <c r="I6764" i="1"/>
  <c r="G6764" i="1"/>
  <c r="A6764" i="1"/>
  <c r="R6763" i="1"/>
  <c r="J6763" i="1"/>
  <c r="I6763" i="1"/>
  <c r="G6763" i="1"/>
  <c r="A6763" i="1"/>
  <c r="R6762" i="1"/>
  <c r="J6762" i="1"/>
  <c r="I6762" i="1"/>
  <c r="G6762" i="1"/>
  <c r="A6762" i="1"/>
  <c r="R6761" i="1"/>
  <c r="J6761" i="1"/>
  <c r="I6761" i="1"/>
  <c r="G6761" i="1"/>
  <c r="A6761" i="1"/>
  <c r="R6760" i="1"/>
  <c r="J6760" i="1"/>
  <c r="I6760" i="1"/>
  <c r="G6760" i="1"/>
  <c r="A6760" i="1"/>
  <c r="R6759" i="1"/>
  <c r="J6759" i="1"/>
  <c r="I6759" i="1"/>
  <c r="G6759" i="1"/>
  <c r="A6759" i="1"/>
  <c r="R6758" i="1"/>
  <c r="J6758" i="1"/>
  <c r="I6758" i="1"/>
  <c r="G6758" i="1"/>
  <c r="A6758" i="1"/>
  <c r="R6757" i="1"/>
  <c r="J6757" i="1"/>
  <c r="I6757" i="1"/>
  <c r="G6757" i="1"/>
  <c r="A6757" i="1"/>
  <c r="R6756" i="1"/>
  <c r="J6756" i="1"/>
  <c r="I6756" i="1"/>
  <c r="G6756" i="1"/>
  <c r="A6756" i="1"/>
  <c r="R6755" i="1"/>
  <c r="J6755" i="1"/>
  <c r="I6755" i="1"/>
  <c r="G6755" i="1"/>
  <c r="A6755" i="1"/>
  <c r="R6754" i="1"/>
  <c r="J6754" i="1"/>
  <c r="I6754" i="1"/>
  <c r="G6754" i="1"/>
  <c r="A6754" i="1"/>
  <c r="R6753" i="1"/>
  <c r="J6753" i="1"/>
  <c r="I6753" i="1"/>
  <c r="G6753" i="1"/>
  <c r="A6753" i="1"/>
  <c r="R6752" i="1"/>
  <c r="J6752" i="1"/>
  <c r="I6752" i="1"/>
  <c r="G6752" i="1"/>
  <c r="A6752" i="1"/>
  <c r="R6751" i="1"/>
  <c r="J6751" i="1"/>
  <c r="I6751" i="1"/>
  <c r="G6751" i="1"/>
  <c r="A6751" i="1"/>
  <c r="R6750" i="1"/>
  <c r="J6750" i="1"/>
  <c r="I6750" i="1"/>
  <c r="G6750" i="1"/>
  <c r="A6750" i="1"/>
  <c r="R6749" i="1"/>
  <c r="J6749" i="1"/>
  <c r="I6749" i="1"/>
  <c r="G6749" i="1"/>
  <c r="A6749" i="1"/>
  <c r="R6748" i="1"/>
  <c r="J6748" i="1"/>
  <c r="I6748" i="1"/>
  <c r="G6748" i="1"/>
  <c r="A6748" i="1"/>
  <c r="R6747" i="1"/>
  <c r="J6747" i="1"/>
  <c r="I6747" i="1"/>
  <c r="G6747" i="1"/>
  <c r="A6747" i="1"/>
  <c r="R6746" i="1"/>
  <c r="J6746" i="1"/>
  <c r="I6746" i="1"/>
  <c r="G6746" i="1"/>
  <c r="A6746" i="1"/>
  <c r="R6745" i="1"/>
  <c r="J6745" i="1"/>
  <c r="I6745" i="1"/>
  <c r="G6745" i="1"/>
  <c r="A6745" i="1"/>
  <c r="R6744" i="1"/>
  <c r="J6744" i="1"/>
  <c r="I6744" i="1"/>
  <c r="G6744" i="1"/>
  <c r="A6744" i="1"/>
  <c r="R6743" i="1"/>
  <c r="J6743" i="1"/>
  <c r="I6743" i="1"/>
  <c r="G6743" i="1"/>
  <c r="A6743" i="1"/>
  <c r="R6742" i="1"/>
  <c r="J6742" i="1"/>
  <c r="I6742" i="1"/>
  <c r="G6742" i="1"/>
  <c r="A6742" i="1"/>
  <c r="R6741" i="1"/>
  <c r="J6741" i="1"/>
  <c r="I6741" i="1"/>
  <c r="G6741" i="1"/>
  <c r="A6741" i="1"/>
  <c r="R6740" i="1"/>
  <c r="J6740" i="1"/>
  <c r="I6740" i="1"/>
  <c r="G6740" i="1"/>
  <c r="A6740" i="1"/>
  <c r="R6739" i="1"/>
  <c r="J6739" i="1"/>
  <c r="I6739" i="1"/>
  <c r="G6739" i="1"/>
  <c r="A6739" i="1"/>
  <c r="R6738" i="1"/>
  <c r="J6738" i="1"/>
  <c r="I6738" i="1"/>
  <c r="G6738" i="1"/>
  <c r="A6738" i="1"/>
  <c r="R6737" i="1"/>
  <c r="J6737" i="1"/>
  <c r="I6737" i="1"/>
  <c r="G6737" i="1"/>
  <c r="A6737" i="1"/>
  <c r="R6736" i="1"/>
  <c r="J6736" i="1"/>
  <c r="I6736" i="1"/>
  <c r="G6736" i="1"/>
  <c r="A6736" i="1"/>
  <c r="R6735" i="1"/>
  <c r="J6735" i="1"/>
  <c r="I6735" i="1"/>
  <c r="G6735" i="1"/>
  <c r="A6735" i="1"/>
  <c r="R6734" i="1"/>
  <c r="J6734" i="1"/>
  <c r="I6734" i="1"/>
  <c r="G6734" i="1"/>
  <c r="A6734" i="1"/>
  <c r="R6733" i="1"/>
  <c r="J6733" i="1"/>
  <c r="I6733" i="1"/>
  <c r="G6733" i="1"/>
  <c r="A6733" i="1"/>
  <c r="R6732" i="1"/>
  <c r="J6732" i="1"/>
  <c r="I6732" i="1"/>
  <c r="G6732" i="1"/>
  <c r="A6732" i="1"/>
  <c r="R6731" i="1"/>
  <c r="J6731" i="1"/>
  <c r="I6731" i="1"/>
  <c r="G6731" i="1"/>
  <c r="A6731" i="1"/>
  <c r="R6730" i="1"/>
  <c r="J6730" i="1"/>
  <c r="I6730" i="1"/>
  <c r="G6730" i="1"/>
  <c r="A6730" i="1"/>
  <c r="R6729" i="1"/>
  <c r="J6729" i="1"/>
  <c r="I6729" i="1"/>
  <c r="G6729" i="1"/>
  <c r="A6729" i="1"/>
  <c r="R6728" i="1"/>
  <c r="J6728" i="1"/>
  <c r="I6728" i="1"/>
  <c r="G6728" i="1"/>
  <c r="A6728" i="1"/>
  <c r="R6727" i="1"/>
  <c r="J6727" i="1"/>
  <c r="I6727" i="1"/>
  <c r="G6727" i="1"/>
  <c r="A6727" i="1"/>
  <c r="R6726" i="1"/>
  <c r="J6726" i="1"/>
  <c r="I6726" i="1"/>
  <c r="G6726" i="1"/>
  <c r="A6726" i="1"/>
  <c r="R6725" i="1"/>
  <c r="J6725" i="1"/>
  <c r="I6725" i="1"/>
  <c r="G6725" i="1"/>
  <c r="A6725" i="1"/>
  <c r="R6724" i="1"/>
  <c r="J6724" i="1"/>
  <c r="I6724" i="1"/>
  <c r="G6724" i="1"/>
  <c r="A6724" i="1"/>
  <c r="R6723" i="1"/>
  <c r="J6723" i="1"/>
  <c r="I6723" i="1"/>
  <c r="G6723" i="1"/>
  <c r="A6723" i="1"/>
  <c r="R6722" i="1"/>
  <c r="J6722" i="1"/>
  <c r="I6722" i="1"/>
  <c r="G6722" i="1"/>
  <c r="A6722" i="1"/>
  <c r="R6721" i="1"/>
  <c r="J6721" i="1"/>
  <c r="I6721" i="1"/>
  <c r="G6721" i="1"/>
  <c r="A6721" i="1"/>
  <c r="R6720" i="1"/>
  <c r="J6720" i="1"/>
  <c r="I6720" i="1"/>
  <c r="G6720" i="1"/>
  <c r="A6720" i="1"/>
  <c r="R6719" i="1"/>
  <c r="J6719" i="1"/>
  <c r="I6719" i="1"/>
  <c r="G6719" i="1"/>
  <c r="A6719" i="1"/>
  <c r="R6718" i="1"/>
  <c r="J6718" i="1"/>
  <c r="I6718" i="1"/>
  <c r="G6718" i="1"/>
  <c r="A6718" i="1"/>
  <c r="R6717" i="1"/>
  <c r="J6717" i="1"/>
  <c r="I6717" i="1"/>
  <c r="G6717" i="1"/>
  <c r="A6717" i="1"/>
  <c r="R6716" i="1"/>
  <c r="J6716" i="1"/>
  <c r="I6716" i="1"/>
  <c r="G6716" i="1"/>
  <c r="A6716" i="1"/>
  <c r="R6715" i="1"/>
  <c r="J6715" i="1"/>
  <c r="I6715" i="1"/>
  <c r="G6715" i="1"/>
  <c r="A6715" i="1"/>
  <c r="R6714" i="1"/>
  <c r="J6714" i="1"/>
  <c r="I6714" i="1"/>
  <c r="G6714" i="1"/>
  <c r="A6714" i="1"/>
  <c r="R6713" i="1"/>
  <c r="J6713" i="1"/>
  <c r="I6713" i="1"/>
  <c r="G6713" i="1"/>
  <c r="A6713" i="1"/>
  <c r="R6712" i="1"/>
  <c r="J6712" i="1"/>
  <c r="I6712" i="1"/>
  <c r="G6712" i="1"/>
  <c r="A6712" i="1"/>
  <c r="R6711" i="1"/>
  <c r="J6711" i="1"/>
  <c r="I6711" i="1"/>
  <c r="G6711" i="1"/>
  <c r="A6711" i="1"/>
  <c r="R6710" i="1"/>
  <c r="J6710" i="1"/>
  <c r="I6710" i="1"/>
  <c r="G6710" i="1"/>
  <c r="A6710" i="1"/>
  <c r="R6709" i="1"/>
  <c r="J6709" i="1"/>
  <c r="I6709" i="1"/>
  <c r="G6709" i="1"/>
  <c r="A6709" i="1"/>
  <c r="R6708" i="1"/>
  <c r="J6708" i="1"/>
  <c r="I6708" i="1"/>
  <c r="G6708" i="1"/>
  <c r="A6708" i="1"/>
  <c r="R6707" i="1"/>
  <c r="J6707" i="1"/>
  <c r="I6707" i="1"/>
  <c r="G6707" i="1"/>
  <c r="A6707" i="1"/>
  <c r="R6706" i="1"/>
  <c r="J6706" i="1"/>
  <c r="I6706" i="1"/>
  <c r="G6706" i="1"/>
  <c r="A6706" i="1"/>
  <c r="R6705" i="1"/>
  <c r="J6705" i="1"/>
  <c r="I6705" i="1"/>
  <c r="G6705" i="1"/>
  <c r="A6705" i="1"/>
  <c r="R6704" i="1"/>
  <c r="J6704" i="1"/>
  <c r="I6704" i="1"/>
  <c r="G6704" i="1"/>
  <c r="A6704" i="1"/>
  <c r="R6703" i="1"/>
  <c r="J6703" i="1"/>
  <c r="I6703" i="1"/>
  <c r="G6703" i="1"/>
  <c r="A6703" i="1"/>
  <c r="R6702" i="1"/>
  <c r="J6702" i="1"/>
  <c r="I6702" i="1"/>
  <c r="G6702" i="1"/>
  <c r="A6702" i="1"/>
  <c r="R6701" i="1"/>
  <c r="J6701" i="1"/>
  <c r="I6701" i="1"/>
  <c r="G6701" i="1"/>
  <c r="A6701" i="1"/>
  <c r="R6700" i="1"/>
  <c r="J6700" i="1"/>
  <c r="I6700" i="1"/>
  <c r="G6700" i="1"/>
  <c r="A6700" i="1"/>
  <c r="R6699" i="1"/>
  <c r="J6699" i="1"/>
  <c r="I6699" i="1"/>
  <c r="G6699" i="1"/>
  <c r="A6699" i="1"/>
  <c r="R6698" i="1"/>
  <c r="J6698" i="1"/>
  <c r="I6698" i="1"/>
  <c r="G6698" i="1"/>
  <c r="A6698" i="1"/>
  <c r="R6697" i="1"/>
  <c r="J6697" i="1"/>
  <c r="I6697" i="1"/>
  <c r="G6697" i="1"/>
  <c r="A6697" i="1"/>
  <c r="R6696" i="1"/>
  <c r="J6696" i="1"/>
  <c r="I6696" i="1"/>
  <c r="G6696" i="1"/>
  <c r="A6696" i="1"/>
  <c r="R6695" i="1"/>
  <c r="J6695" i="1"/>
  <c r="I6695" i="1"/>
  <c r="G6695" i="1"/>
  <c r="A6695" i="1"/>
  <c r="R6694" i="1"/>
  <c r="J6694" i="1"/>
  <c r="I6694" i="1"/>
  <c r="G6694" i="1"/>
  <c r="A6694" i="1"/>
  <c r="R6693" i="1"/>
  <c r="J6693" i="1"/>
  <c r="I6693" i="1"/>
  <c r="G6693" i="1"/>
  <c r="A6693" i="1"/>
  <c r="R6692" i="1"/>
  <c r="J6692" i="1"/>
  <c r="I6692" i="1"/>
  <c r="G6692" i="1"/>
  <c r="A6692" i="1"/>
  <c r="R6691" i="1"/>
  <c r="J6691" i="1"/>
  <c r="I6691" i="1"/>
  <c r="G6691" i="1"/>
  <c r="A6691" i="1"/>
  <c r="R6690" i="1"/>
  <c r="J6690" i="1"/>
  <c r="I6690" i="1"/>
  <c r="G6690" i="1"/>
  <c r="A6690" i="1"/>
  <c r="R6689" i="1"/>
  <c r="J6689" i="1"/>
  <c r="I6689" i="1"/>
  <c r="G6689" i="1"/>
  <c r="A6689" i="1"/>
  <c r="R6688" i="1"/>
  <c r="J6688" i="1"/>
  <c r="I6688" i="1"/>
  <c r="G6688" i="1"/>
  <c r="A6688" i="1"/>
  <c r="R6687" i="1"/>
  <c r="J6687" i="1"/>
  <c r="I6687" i="1"/>
  <c r="G6687" i="1"/>
  <c r="A6687" i="1"/>
  <c r="R6686" i="1"/>
  <c r="J6686" i="1"/>
  <c r="I6686" i="1"/>
  <c r="G6686" i="1"/>
  <c r="A6686" i="1"/>
  <c r="R6685" i="1"/>
  <c r="J6685" i="1"/>
  <c r="I6685" i="1"/>
  <c r="G6685" i="1"/>
  <c r="A6685" i="1"/>
  <c r="R6684" i="1"/>
  <c r="J6684" i="1"/>
  <c r="I6684" i="1"/>
  <c r="G6684" i="1"/>
  <c r="A6684" i="1"/>
  <c r="R6683" i="1"/>
  <c r="J6683" i="1"/>
  <c r="I6683" i="1"/>
  <c r="G6683" i="1"/>
  <c r="A6683" i="1"/>
  <c r="R6682" i="1"/>
  <c r="J6682" i="1"/>
  <c r="I6682" i="1"/>
  <c r="G6682" i="1"/>
  <c r="A6682" i="1"/>
  <c r="R6681" i="1"/>
  <c r="J6681" i="1"/>
  <c r="I6681" i="1"/>
  <c r="G6681" i="1"/>
  <c r="A6681" i="1"/>
  <c r="R6680" i="1"/>
  <c r="J6680" i="1"/>
  <c r="I6680" i="1"/>
  <c r="G6680" i="1"/>
  <c r="A6680" i="1"/>
  <c r="R6679" i="1"/>
  <c r="J6679" i="1"/>
  <c r="I6679" i="1"/>
  <c r="G6679" i="1"/>
  <c r="A6679" i="1"/>
  <c r="R6678" i="1"/>
  <c r="J6678" i="1"/>
  <c r="I6678" i="1"/>
  <c r="G6678" i="1"/>
  <c r="A6678" i="1"/>
  <c r="R6677" i="1"/>
  <c r="J6677" i="1"/>
  <c r="I6677" i="1"/>
  <c r="G6677" i="1"/>
  <c r="A6677" i="1"/>
  <c r="R6676" i="1"/>
  <c r="J6676" i="1"/>
  <c r="I6676" i="1"/>
  <c r="G6676" i="1"/>
  <c r="A6676" i="1"/>
  <c r="R6675" i="1"/>
  <c r="J6675" i="1"/>
  <c r="I6675" i="1"/>
  <c r="G6675" i="1"/>
  <c r="A6675" i="1"/>
  <c r="R6674" i="1"/>
  <c r="J6674" i="1"/>
  <c r="I6674" i="1"/>
  <c r="G6674" i="1"/>
  <c r="A6674" i="1"/>
  <c r="R6673" i="1"/>
  <c r="J6673" i="1"/>
  <c r="I6673" i="1"/>
  <c r="G6673" i="1"/>
  <c r="A6673" i="1"/>
  <c r="R6672" i="1"/>
  <c r="J6672" i="1"/>
  <c r="I6672" i="1"/>
  <c r="G6672" i="1"/>
  <c r="A6672" i="1"/>
  <c r="R6671" i="1"/>
  <c r="J6671" i="1"/>
  <c r="I6671" i="1"/>
  <c r="G6671" i="1"/>
  <c r="A6671" i="1"/>
  <c r="R6670" i="1"/>
  <c r="J6670" i="1"/>
  <c r="I6670" i="1"/>
  <c r="G6670" i="1"/>
  <c r="A6670" i="1"/>
  <c r="R6669" i="1"/>
  <c r="J6669" i="1"/>
  <c r="I6669" i="1"/>
  <c r="G6669" i="1"/>
  <c r="A6669" i="1"/>
  <c r="R6668" i="1"/>
  <c r="J6668" i="1"/>
  <c r="I6668" i="1"/>
  <c r="G6668" i="1"/>
  <c r="A6668" i="1"/>
  <c r="R6667" i="1"/>
  <c r="J6667" i="1"/>
  <c r="I6667" i="1"/>
  <c r="G6667" i="1"/>
  <c r="A6667" i="1"/>
  <c r="R6666" i="1"/>
  <c r="J6666" i="1"/>
  <c r="I6666" i="1"/>
  <c r="G6666" i="1"/>
  <c r="A6666" i="1"/>
  <c r="R6665" i="1"/>
  <c r="J6665" i="1"/>
  <c r="I6665" i="1"/>
  <c r="G6665" i="1"/>
  <c r="A6665" i="1"/>
  <c r="R6664" i="1"/>
  <c r="J6664" i="1"/>
  <c r="I6664" i="1"/>
  <c r="G6664" i="1"/>
  <c r="A6664" i="1"/>
  <c r="R6663" i="1"/>
  <c r="J6663" i="1"/>
  <c r="I6663" i="1"/>
  <c r="G6663" i="1"/>
  <c r="A6663" i="1"/>
  <c r="R6662" i="1"/>
  <c r="J6662" i="1"/>
  <c r="I6662" i="1"/>
  <c r="G6662" i="1"/>
  <c r="A6662" i="1"/>
  <c r="R6661" i="1"/>
  <c r="J6661" i="1"/>
  <c r="I6661" i="1"/>
  <c r="G6661" i="1"/>
  <c r="A6661" i="1"/>
  <c r="R6660" i="1"/>
  <c r="J6660" i="1"/>
  <c r="I6660" i="1"/>
  <c r="G6660" i="1"/>
  <c r="A6660" i="1"/>
  <c r="R6659" i="1"/>
  <c r="J6659" i="1"/>
  <c r="I6659" i="1"/>
  <c r="G6659" i="1"/>
  <c r="A6659" i="1"/>
  <c r="R6658" i="1"/>
  <c r="J6658" i="1"/>
  <c r="I6658" i="1"/>
  <c r="G6658" i="1"/>
  <c r="A6658" i="1"/>
  <c r="R6657" i="1"/>
  <c r="J6657" i="1"/>
  <c r="I6657" i="1"/>
  <c r="G6657" i="1"/>
  <c r="A6657" i="1"/>
  <c r="R6656" i="1"/>
  <c r="J6656" i="1"/>
  <c r="I6656" i="1"/>
  <c r="G6656" i="1"/>
  <c r="A6656" i="1"/>
  <c r="R6655" i="1"/>
  <c r="J6655" i="1"/>
  <c r="I6655" i="1"/>
  <c r="G6655" i="1"/>
  <c r="A6655" i="1"/>
  <c r="R6654" i="1"/>
  <c r="J6654" i="1"/>
  <c r="I6654" i="1"/>
  <c r="G6654" i="1"/>
  <c r="A6654" i="1"/>
  <c r="R6653" i="1"/>
  <c r="J6653" i="1"/>
  <c r="I6653" i="1"/>
  <c r="G6653" i="1"/>
  <c r="A6653" i="1"/>
  <c r="R6652" i="1"/>
  <c r="J6652" i="1"/>
  <c r="I6652" i="1"/>
  <c r="G6652" i="1"/>
  <c r="A6652" i="1"/>
  <c r="R6651" i="1"/>
  <c r="J6651" i="1"/>
  <c r="I6651" i="1"/>
  <c r="G6651" i="1"/>
  <c r="A6651" i="1"/>
  <c r="R6650" i="1"/>
  <c r="J6650" i="1"/>
  <c r="I6650" i="1"/>
  <c r="G6650" i="1"/>
  <c r="A6650" i="1"/>
  <c r="R6649" i="1"/>
  <c r="J6649" i="1"/>
  <c r="I6649" i="1"/>
  <c r="G6649" i="1"/>
  <c r="A6649" i="1"/>
  <c r="R6648" i="1"/>
  <c r="J6648" i="1"/>
  <c r="I6648" i="1"/>
  <c r="G6648" i="1"/>
  <c r="A6648" i="1"/>
  <c r="R6647" i="1"/>
  <c r="J6647" i="1"/>
  <c r="I6647" i="1"/>
  <c r="G6647" i="1"/>
  <c r="A6647" i="1"/>
  <c r="R6646" i="1"/>
  <c r="J6646" i="1"/>
  <c r="I6646" i="1"/>
  <c r="G6646" i="1"/>
  <c r="A6646" i="1"/>
  <c r="R6645" i="1"/>
  <c r="J6645" i="1"/>
  <c r="I6645" i="1"/>
  <c r="G6645" i="1"/>
  <c r="A6645" i="1"/>
  <c r="R6644" i="1"/>
  <c r="J6644" i="1"/>
  <c r="I6644" i="1"/>
  <c r="G6644" i="1"/>
  <c r="A6644" i="1"/>
  <c r="R6643" i="1"/>
  <c r="J6643" i="1"/>
  <c r="I6643" i="1"/>
  <c r="G6643" i="1"/>
  <c r="A6643" i="1"/>
  <c r="R6642" i="1"/>
  <c r="J6642" i="1"/>
  <c r="I6642" i="1"/>
  <c r="G6642" i="1"/>
  <c r="A6642" i="1"/>
  <c r="R6641" i="1"/>
  <c r="J6641" i="1"/>
  <c r="I6641" i="1"/>
  <c r="G6641" i="1"/>
  <c r="A6641" i="1"/>
  <c r="R6640" i="1"/>
  <c r="J6640" i="1"/>
  <c r="I6640" i="1"/>
  <c r="G6640" i="1"/>
  <c r="A6640" i="1"/>
  <c r="R6639" i="1"/>
  <c r="J6639" i="1"/>
  <c r="I6639" i="1"/>
  <c r="G6639" i="1"/>
  <c r="A6639" i="1"/>
  <c r="R6638" i="1"/>
  <c r="J6638" i="1"/>
  <c r="I6638" i="1"/>
  <c r="G6638" i="1"/>
  <c r="A6638" i="1"/>
  <c r="R6637" i="1"/>
  <c r="J6637" i="1"/>
  <c r="I6637" i="1"/>
  <c r="G6637" i="1"/>
  <c r="A6637" i="1"/>
  <c r="R6636" i="1"/>
  <c r="J6636" i="1"/>
  <c r="I6636" i="1"/>
  <c r="G6636" i="1"/>
  <c r="A6636" i="1"/>
  <c r="R6635" i="1"/>
  <c r="J6635" i="1"/>
  <c r="I6635" i="1"/>
  <c r="G6635" i="1"/>
  <c r="A6635" i="1"/>
  <c r="R6634" i="1"/>
  <c r="J6634" i="1"/>
  <c r="I6634" i="1"/>
  <c r="G6634" i="1"/>
  <c r="A6634" i="1"/>
  <c r="R6633" i="1"/>
  <c r="J6633" i="1"/>
  <c r="I6633" i="1"/>
  <c r="G6633" i="1"/>
  <c r="A6633" i="1"/>
  <c r="R6632" i="1"/>
  <c r="J6632" i="1"/>
  <c r="I6632" i="1"/>
  <c r="G6632" i="1"/>
  <c r="A6632" i="1"/>
  <c r="R6631" i="1"/>
  <c r="J6631" i="1"/>
  <c r="I6631" i="1"/>
  <c r="G6631" i="1"/>
  <c r="A6631" i="1"/>
  <c r="R6630" i="1"/>
  <c r="J6630" i="1"/>
  <c r="I6630" i="1"/>
  <c r="G6630" i="1"/>
  <c r="A6630" i="1"/>
  <c r="R6629" i="1"/>
  <c r="J6629" i="1"/>
  <c r="I6629" i="1"/>
  <c r="G6629" i="1"/>
  <c r="A6629" i="1"/>
  <c r="R6628" i="1"/>
  <c r="J6628" i="1"/>
  <c r="I6628" i="1"/>
  <c r="G6628" i="1"/>
  <c r="A6628" i="1"/>
  <c r="R6627" i="1"/>
  <c r="J6627" i="1"/>
  <c r="I6627" i="1"/>
  <c r="G6627" i="1"/>
  <c r="A6627" i="1"/>
  <c r="R6626" i="1"/>
  <c r="J6626" i="1"/>
  <c r="I6626" i="1"/>
  <c r="G6626" i="1"/>
  <c r="A6626" i="1"/>
  <c r="R6625" i="1"/>
  <c r="J6625" i="1"/>
  <c r="I6625" i="1"/>
  <c r="G6625" i="1"/>
  <c r="A6625" i="1"/>
  <c r="R6624" i="1"/>
  <c r="J6624" i="1"/>
  <c r="I6624" i="1"/>
  <c r="G6624" i="1"/>
  <c r="A6624" i="1"/>
  <c r="R6623" i="1"/>
  <c r="J6623" i="1"/>
  <c r="I6623" i="1"/>
  <c r="G6623" i="1"/>
  <c r="A6623" i="1"/>
  <c r="R6622" i="1"/>
  <c r="J6622" i="1"/>
  <c r="I6622" i="1"/>
  <c r="G6622" i="1"/>
  <c r="A6622" i="1"/>
  <c r="R6621" i="1"/>
  <c r="J6621" i="1"/>
  <c r="I6621" i="1"/>
  <c r="G6621" i="1"/>
  <c r="A6621" i="1"/>
  <c r="R6620" i="1"/>
  <c r="J6620" i="1"/>
  <c r="I6620" i="1"/>
  <c r="G6620" i="1"/>
  <c r="A6620" i="1"/>
  <c r="R6619" i="1"/>
  <c r="J6619" i="1"/>
  <c r="I6619" i="1"/>
  <c r="G6619" i="1"/>
  <c r="A6619" i="1"/>
  <c r="R6618" i="1"/>
  <c r="J6618" i="1"/>
  <c r="I6618" i="1"/>
  <c r="G6618" i="1"/>
  <c r="A6618" i="1"/>
  <c r="R6617" i="1"/>
  <c r="J6617" i="1"/>
  <c r="I6617" i="1"/>
  <c r="G6617" i="1"/>
  <c r="A6617" i="1"/>
  <c r="R6616" i="1"/>
  <c r="J6616" i="1"/>
  <c r="I6616" i="1"/>
  <c r="G6616" i="1"/>
  <c r="A6616" i="1"/>
  <c r="R6615" i="1"/>
  <c r="J6615" i="1"/>
  <c r="I6615" i="1"/>
  <c r="G6615" i="1"/>
  <c r="A6615" i="1"/>
  <c r="R6614" i="1"/>
  <c r="J6614" i="1"/>
  <c r="I6614" i="1"/>
  <c r="G6614" i="1"/>
  <c r="A6614" i="1"/>
  <c r="R6613" i="1"/>
  <c r="J6613" i="1"/>
  <c r="I6613" i="1"/>
  <c r="G6613" i="1"/>
  <c r="A6613" i="1"/>
  <c r="R6612" i="1"/>
  <c r="J6612" i="1"/>
  <c r="I6612" i="1"/>
  <c r="G6612" i="1"/>
  <c r="A6612" i="1"/>
  <c r="R6611" i="1"/>
  <c r="J6611" i="1"/>
  <c r="I6611" i="1"/>
  <c r="G6611" i="1"/>
  <c r="A6611" i="1"/>
  <c r="R6610" i="1"/>
  <c r="J6610" i="1"/>
  <c r="I6610" i="1"/>
  <c r="G6610" i="1"/>
  <c r="A6610" i="1"/>
  <c r="R6609" i="1"/>
  <c r="J6609" i="1"/>
  <c r="I6609" i="1"/>
  <c r="G6609" i="1"/>
  <c r="A6609" i="1"/>
  <c r="R6608" i="1"/>
  <c r="J6608" i="1"/>
  <c r="I6608" i="1"/>
  <c r="G6608" i="1"/>
  <c r="A6608" i="1"/>
  <c r="R6607" i="1"/>
  <c r="J6607" i="1"/>
  <c r="I6607" i="1"/>
  <c r="G6607" i="1"/>
  <c r="A6607" i="1"/>
  <c r="R6606" i="1"/>
  <c r="J6606" i="1"/>
  <c r="I6606" i="1"/>
  <c r="G6606" i="1"/>
  <c r="A6606" i="1"/>
  <c r="R6605" i="1"/>
  <c r="J6605" i="1"/>
  <c r="I6605" i="1"/>
  <c r="G6605" i="1"/>
  <c r="A6605" i="1"/>
  <c r="R6604" i="1"/>
  <c r="J6604" i="1"/>
  <c r="I6604" i="1"/>
  <c r="G6604" i="1"/>
  <c r="A6604" i="1"/>
  <c r="R6603" i="1"/>
  <c r="J6603" i="1"/>
  <c r="I6603" i="1"/>
  <c r="G6603" i="1"/>
  <c r="A6603" i="1"/>
  <c r="R6602" i="1"/>
  <c r="J6602" i="1"/>
  <c r="I6602" i="1"/>
  <c r="G6602" i="1"/>
  <c r="A6602" i="1"/>
  <c r="R6601" i="1"/>
  <c r="J6601" i="1"/>
  <c r="I6601" i="1"/>
  <c r="G6601" i="1"/>
  <c r="A6601" i="1"/>
  <c r="R6600" i="1"/>
  <c r="J6600" i="1"/>
  <c r="I6600" i="1"/>
  <c r="G6600" i="1"/>
  <c r="A6600" i="1"/>
  <c r="R6599" i="1"/>
  <c r="J6599" i="1"/>
  <c r="I6599" i="1"/>
  <c r="G6599" i="1"/>
  <c r="A6599" i="1"/>
  <c r="R6598" i="1"/>
  <c r="J6598" i="1"/>
  <c r="I6598" i="1"/>
  <c r="G6598" i="1"/>
  <c r="A6598" i="1"/>
  <c r="R6597" i="1"/>
  <c r="J6597" i="1"/>
  <c r="I6597" i="1"/>
  <c r="G6597" i="1"/>
  <c r="A6597" i="1"/>
  <c r="R6596" i="1"/>
  <c r="J6596" i="1"/>
  <c r="I6596" i="1"/>
  <c r="G6596" i="1"/>
  <c r="A6596" i="1"/>
  <c r="R6595" i="1"/>
  <c r="J6595" i="1"/>
  <c r="I6595" i="1"/>
  <c r="G6595" i="1"/>
  <c r="A6595" i="1"/>
  <c r="R6594" i="1"/>
  <c r="J6594" i="1"/>
  <c r="I6594" i="1"/>
  <c r="G6594" i="1"/>
  <c r="A6594" i="1"/>
  <c r="R6593" i="1"/>
  <c r="J6593" i="1"/>
  <c r="I6593" i="1"/>
  <c r="G6593" i="1"/>
  <c r="A6593" i="1"/>
  <c r="R6592" i="1"/>
  <c r="J6592" i="1"/>
  <c r="I6592" i="1"/>
  <c r="G6592" i="1"/>
  <c r="A6592" i="1"/>
  <c r="R6591" i="1"/>
  <c r="J6591" i="1"/>
  <c r="I6591" i="1"/>
  <c r="G6591" i="1"/>
  <c r="A6591" i="1"/>
  <c r="R6590" i="1"/>
  <c r="J6590" i="1"/>
  <c r="I6590" i="1"/>
  <c r="G6590" i="1"/>
  <c r="A6590" i="1"/>
  <c r="R6589" i="1"/>
  <c r="J6589" i="1"/>
  <c r="I6589" i="1"/>
  <c r="G6589" i="1"/>
  <c r="A6589" i="1"/>
  <c r="R6588" i="1"/>
  <c r="J6588" i="1"/>
  <c r="I6588" i="1"/>
  <c r="G6588" i="1"/>
  <c r="A6588" i="1"/>
  <c r="R6587" i="1"/>
  <c r="J6587" i="1"/>
  <c r="I6587" i="1"/>
  <c r="G6587" i="1"/>
  <c r="A6587" i="1"/>
  <c r="R6586" i="1"/>
  <c r="J6586" i="1"/>
  <c r="I6586" i="1"/>
  <c r="G6586" i="1"/>
  <c r="A6586" i="1"/>
  <c r="R6585" i="1"/>
  <c r="J6585" i="1"/>
  <c r="I6585" i="1"/>
  <c r="G6585" i="1"/>
  <c r="A6585" i="1"/>
  <c r="R6584" i="1"/>
  <c r="J6584" i="1"/>
  <c r="I6584" i="1"/>
  <c r="G6584" i="1"/>
  <c r="A6584" i="1"/>
  <c r="R6583" i="1"/>
  <c r="J6583" i="1"/>
  <c r="I6583" i="1"/>
  <c r="G6583" i="1"/>
  <c r="A6583" i="1"/>
  <c r="R6582" i="1"/>
  <c r="J6582" i="1"/>
  <c r="I6582" i="1"/>
  <c r="G6582" i="1"/>
  <c r="A6582" i="1"/>
  <c r="R6581" i="1"/>
  <c r="J6581" i="1"/>
  <c r="I6581" i="1"/>
  <c r="G6581" i="1"/>
  <c r="A6581" i="1"/>
  <c r="R6580" i="1"/>
  <c r="J6580" i="1"/>
  <c r="I6580" i="1"/>
  <c r="G6580" i="1"/>
  <c r="A6580" i="1"/>
  <c r="R6579" i="1"/>
  <c r="J6579" i="1"/>
  <c r="I6579" i="1"/>
  <c r="G6579" i="1"/>
  <c r="A6579" i="1"/>
  <c r="R6578" i="1"/>
  <c r="J6578" i="1"/>
  <c r="I6578" i="1"/>
  <c r="G6578" i="1"/>
  <c r="A6578" i="1"/>
  <c r="R6577" i="1"/>
  <c r="J6577" i="1"/>
  <c r="I6577" i="1"/>
  <c r="G6577" i="1"/>
  <c r="A6577" i="1"/>
  <c r="R6576" i="1"/>
  <c r="J6576" i="1"/>
  <c r="I6576" i="1"/>
  <c r="G6576" i="1"/>
  <c r="A6576" i="1"/>
  <c r="R6575" i="1"/>
  <c r="J6575" i="1"/>
  <c r="I6575" i="1"/>
  <c r="G6575" i="1"/>
  <c r="A6575" i="1"/>
  <c r="R6574" i="1"/>
  <c r="J6574" i="1"/>
  <c r="I6574" i="1"/>
  <c r="G6574" i="1"/>
  <c r="A6574" i="1"/>
  <c r="R6573" i="1"/>
  <c r="J6573" i="1"/>
  <c r="I6573" i="1"/>
  <c r="G6573" i="1"/>
  <c r="A6573" i="1"/>
  <c r="R6572" i="1"/>
  <c r="J6572" i="1"/>
  <c r="I6572" i="1"/>
  <c r="G6572" i="1"/>
  <c r="A6572" i="1"/>
  <c r="R6571" i="1"/>
  <c r="J6571" i="1"/>
  <c r="I6571" i="1"/>
  <c r="G6571" i="1"/>
  <c r="A6571" i="1"/>
  <c r="R6570" i="1"/>
  <c r="J6570" i="1"/>
  <c r="I6570" i="1"/>
  <c r="G6570" i="1"/>
  <c r="A6570" i="1"/>
  <c r="R6569" i="1"/>
  <c r="J6569" i="1"/>
  <c r="I6569" i="1"/>
  <c r="G6569" i="1"/>
  <c r="A6569" i="1"/>
  <c r="R6568" i="1"/>
  <c r="J6568" i="1"/>
  <c r="I6568" i="1"/>
  <c r="G6568" i="1"/>
  <c r="A6568" i="1"/>
  <c r="R6567" i="1"/>
  <c r="J6567" i="1"/>
  <c r="I6567" i="1"/>
  <c r="G6567" i="1"/>
  <c r="A6567" i="1"/>
  <c r="R6566" i="1"/>
  <c r="J6566" i="1"/>
  <c r="I6566" i="1"/>
  <c r="G6566" i="1"/>
  <c r="A6566" i="1"/>
  <c r="R6565" i="1"/>
  <c r="J6565" i="1"/>
  <c r="I6565" i="1"/>
  <c r="G6565" i="1"/>
  <c r="A6565" i="1"/>
  <c r="R6564" i="1"/>
  <c r="J6564" i="1"/>
  <c r="I6564" i="1"/>
  <c r="G6564" i="1"/>
  <c r="A6564" i="1"/>
  <c r="R6563" i="1"/>
  <c r="J6563" i="1"/>
  <c r="I6563" i="1"/>
  <c r="G6563" i="1"/>
  <c r="A6563" i="1"/>
  <c r="R6562" i="1"/>
  <c r="J6562" i="1"/>
  <c r="I6562" i="1"/>
  <c r="G6562" i="1"/>
  <c r="A6562" i="1"/>
  <c r="R6561" i="1"/>
  <c r="J6561" i="1"/>
  <c r="I6561" i="1"/>
  <c r="G6561" i="1"/>
  <c r="A6561" i="1"/>
  <c r="R6560" i="1"/>
  <c r="J6560" i="1"/>
  <c r="I6560" i="1"/>
  <c r="G6560" i="1"/>
  <c r="A6560" i="1"/>
  <c r="R6559" i="1"/>
  <c r="J6559" i="1"/>
  <c r="I6559" i="1"/>
  <c r="G6559" i="1"/>
  <c r="A6559" i="1"/>
  <c r="R6558" i="1"/>
  <c r="J6558" i="1"/>
  <c r="I6558" i="1"/>
  <c r="G6558" i="1"/>
  <c r="A6558" i="1"/>
  <c r="R6557" i="1"/>
  <c r="J6557" i="1"/>
  <c r="I6557" i="1"/>
  <c r="G6557" i="1"/>
  <c r="A6557" i="1"/>
  <c r="R6556" i="1"/>
  <c r="J6556" i="1"/>
  <c r="I6556" i="1"/>
  <c r="G6556" i="1"/>
  <c r="A6556" i="1"/>
  <c r="R6555" i="1"/>
  <c r="J6555" i="1"/>
  <c r="I6555" i="1"/>
  <c r="G6555" i="1"/>
  <c r="A6555" i="1"/>
  <c r="R6554" i="1"/>
  <c r="J6554" i="1"/>
  <c r="I6554" i="1"/>
  <c r="G6554" i="1"/>
  <c r="A6554" i="1"/>
  <c r="R6553" i="1"/>
  <c r="J6553" i="1"/>
  <c r="I6553" i="1"/>
  <c r="G6553" i="1"/>
  <c r="A6553" i="1"/>
  <c r="R6552" i="1"/>
  <c r="J6552" i="1"/>
  <c r="I6552" i="1"/>
  <c r="G6552" i="1"/>
  <c r="A6552" i="1"/>
  <c r="R6551" i="1"/>
  <c r="J6551" i="1"/>
  <c r="I6551" i="1"/>
  <c r="G6551" i="1"/>
  <c r="A6551" i="1"/>
  <c r="R6550" i="1"/>
  <c r="J6550" i="1"/>
  <c r="I6550" i="1"/>
  <c r="G6550" i="1"/>
  <c r="A6550" i="1"/>
  <c r="R6549" i="1"/>
  <c r="J6549" i="1"/>
  <c r="I6549" i="1"/>
  <c r="G6549" i="1"/>
  <c r="A6549" i="1"/>
  <c r="R6548" i="1"/>
  <c r="J6548" i="1"/>
  <c r="I6548" i="1"/>
  <c r="G6548" i="1"/>
  <c r="A6548" i="1"/>
  <c r="R6547" i="1"/>
  <c r="J6547" i="1"/>
  <c r="I6547" i="1"/>
  <c r="G6547" i="1"/>
  <c r="A6547" i="1"/>
  <c r="R6546" i="1"/>
  <c r="J6546" i="1"/>
  <c r="I6546" i="1"/>
  <c r="G6546" i="1"/>
  <c r="A6546" i="1"/>
  <c r="R6545" i="1"/>
  <c r="J6545" i="1"/>
  <c r="I6545" i="1"/>
  <c r="G6545" i="1"/>
  <c r="A6545" i="1"/>
  <c r="R6544" i="1"/>
  <c r="J6544" i="1"/>
  <c r="I6544" i="1"/>
  <c r="G6544" i="1"/>
  <c r="A6544" i="1"/>
  <c r="R6543" i="1"/>
  <c r="J6543" i="1"/>
  <c r="I6543" i="1"/>
  <c r="G6543" i="1"/>
  <c r="A6543" i="1"/>
  <c r="R6542" i="1"/>
  <c r="J6542" i="1"/>
  <c r="I6542" i="1"/>
  <c r="G6542" i="1"/>
  <c r="A6542" i="1"/>
  <c r="R6541" i="1"/>
  <c r="J6541" i="1"/>
  <c r="I6541" i="1"/>
  <c r="G6541" i="1"/>
  <c r="A6541" i="1"/>
  <c r="R6540" i="1"/>
  <c r="J6540" i="1"/>
  <c r="I6540" i="1"/>
  <c r="G6540" i="1"/>
  <c r="A6540" i="1"/>
  <c r="R6539" i="1"/>
  <c r="J6539" i="1"/>
  <c r="I6539" i="1"/>
  <c r="G6539" i="1"/>
  <c r="A6539" i="1"/>
  <c r="R6538" i="1"/>
  <c r="J6538" i="1"/>
  <c r="I6538" i="1"/>
  <c r="G6538" i="1"/>
  <c r="A6538" i="1"/>
  <c r="R6537" i="1"/>
  <c r="J6537" i="1"/>
  <c r="I6537" i="1"/>
  <c r="G6537" i="1"/>
  <c r="A6537" i="1"/>
  <c r="R6536" i="1"/>
  <c r="J6536" i="1"/>
  <c r="I6536" i="1"/>
  <c r="G6536" i="1"/>
  <c r="A6536" i="1"/>
  <c r="R6535" i="1"/>
  <c r="J6535" i="1"/>
  <c r="I6535" i="1"/>
  <c r="G6535" i="1"/>
  <c r="A6535" i="1"/>
  <c r="R6534" i="1"/>
  <c r="J6534" i="1"/>
  <c r="I6534" i="1"/>
  <c r="G6534" i="1"/>
  <c r="A6534" i="1"/>
  <c r="R6533" i="1"/>
  <c r="J6533" i="1"/>
  <c r="I6533" i="1"/>
  <c r="G6533" i="1"/>
  <c r="A6533" i="1"/>
  <c r="R6532" i="1"/>
  <c r="J6532" i="1"/>
  <c r="I6532" i="1"/>
  <c r="G6532" i="1"/>
  <c r="A6532" i="1"/>
  <c r="R6531" i="1"/>
  <c r="J6531" i="1"/>
  <c r="I6531" i="1"/>
  <c r="G6531" i="1"/>
  <c r="A6531" i="1"/>
  <c r="R6530" i="1"/>
  <c r="J6530" i="1"/>
  <c r="I6530" i="1"/>
  <c r="G6530" i="1"/>
  <c r="A6530" i="1"/>
  <c r="R6529" i="1"/>
  <c r="J6529" i="1"/>
  <c r="I6529" i="1"/>
  <c r="G6529" i="1"/>
  <c r="A6529" i="1"/>
  <c r="R6528" i="1"/>
  <c r="J6528" i="1"/>
  <c r="I6528" i="1"/>
  <c r="G6528" i="1"/>
  <c r="A6528" i="1"/>
  <c r="R6527" i="1"/>
  <c r="J6527" i="1"/>
  <c r="I6527" i="1"/>
  <c r="G6527" i="1"/>
  <c r="A6527" i="1"/>
  <c r="R6526" i="1"/>
  <c r="J6526" i="1"/>
  <c r="I6526" i="1"/>
  <c r="G6526" i="1"/>
  <c r="A6526" i="1"/>
  <c r="R6525" i="1"/>
  <c r="J6525" i="1"/>
  <c r="I6525" i="1"/>
  <c r="G6525" i="1"/>
  <c r="A6525" i="1"/>
  <c r="R6524" i="1"/>
  <c r="J6524" i="1"/>
  <c r="I6524" i="1"/>
  <c r="G6524" i="1"/>
  <c r="A6524" i="1"/>
  <c r="R6523" i="1"/>
  <c r="J6523" i="1"/>
  <c r="I6523" i="1"/>
  <c r="G6523" i="1"/>
  <c r="A6523" i="1"/>
  <c r="R6522" i="1"/>
  <c r="J6522" i="1"/>
  <c r="I6522" i="1"/>
  <c r="G6522" i="1"/>
  <c r="A6522" i="1"/>
  <c r="R6521" i="1"/>
  <c r="J6521" i="1"/>
  <c r="I6521" i="1"/>
  <c r="G6521" i="1"/>
  <c r="A6521" i="1"/>
  <c r="R6520" i="1"/>
  <c r="J6520" i="1"/>
  <c r="I6520" i="1"/>
  <c r="G6520" i="1"/>
  <c r="A6520" i="1"/>
  <c r="R6519" i="1"/>
  <c r="J6519" i="1"/>
  <c r="I6519" i="1"/>
  <c r="G6519" i="1"/>
  <c r="A6519" i="1"/>
  <c r="R6518" i="1"/>
  <c r="J6518" i="1"/>
  <c r="I6518" i="1"/>
  <c r="G6518" i="1"/>
  <c r="A6518" i="1"/>
  <c r="R6517" i="1"/>
  <c r="J6517" i="1"/>
  <c r="I6517" i="1"/>
  <c r="G6517" i="1"/>
  <c r="A6517" i="1"/>
  <c r="R6516" i="1"/>
  <c r="J6516" i="1"/>
  <c r="I6516" i="1"/>
  <c r="G6516" i="1"/>
  <c r="A6516" i="1"/>
  <c r="R6515" i="1"/>
  <c r="J6515" i="1"/>
  <c r="I6515" i="1"/>
  <c r="G6515" i="1"/>
  <c r="A6515" i="1"/>
  <c r="R6514" i="1"/>
  <c r="J6514" i="1"/>
  <c r="I6514" i="1"/>
  <c r="G6514" i="1"/>
  <c r="A6514" i="1"/>
  <c r="R6513" i="1"/>
  <c r="J6513" i="1"/>
  <c r="I6513" i="1"/>
  <c r="G6513" i="1"/>
  <c r="A6513" i="1"/>
  <c r="R6512" i="1"/>
  <c r="J6512" i="1"/>
  <c r="I6512" i="1"/>
  <c r="G6512" i="1"/>
  <c r="A6512" i="1"/>
  <c r="R6511" i="1"/>
  <c r="J6511" i="1"/>
  <c r="I6511" i="1"/>
  <c r="G6511" i="1"/>
  <c r="A6511" i="1"/>
  <c r="R6510" i="1"/>
  <c r="J6510" i="1"/>
  <c r="I6510" i="1"/>
  <c r="G6510" i="1"/>
  <c r="A6510" i="1"/>
  <c r="R6509" i="1"/>
  <c r="J6509" i="1"/>
  <c r="I6509" i="1"/>
  <c r="G6509" i="1"/>
  <c r="A6509" i="1"/>
  <c r="R6508" i="1"/>
  <c r="J6508" i="1"/>
  <c r="I6508" i="1"/>
  <c r="G6508" i="1"/>
  <c r="A6508" i="1"/>
  <c r="R6507" i="1"/>
  <c r="J6507" i="1"/>
  <c r="I6507" i="1"/>
  <c r="G6507" i="1"/>
  <c r="A6507" i="1"/>
  <c r="R6506" i="1"/>
  <c r="J6506" i="1"/>
  <c r="I6506" i="1"/>
  <c r="G6506" i="1"/>
  <c r="A6506" i="1"/>
  <c r="R6505" i="1"/>
  <c r="J6505" i="1"/>
  <c r="I6505" i="1"/>
  <c r="G6505" i="1"/>
  <c r="A6505" i="1"/>
  <c r="R6504" i="1"/>
  <c r="J6504" i="1"/>
  <c r="I6504" i="1"/>
  <c r="G6504" i="1"/>
  <c r="A6504" i="1"/>
  <c r="R6503" i="1"/>
  <c r="J6503" i="1"/>
  <c r="I6503" i="1"/>
  <c r="G6503" i="1"/>
  <c r="A6503" i="1"/>
  <c r="R6502" i="1"/>
  <c r="J6502" i="1"/>
  <c r="I6502" i="1"/>
  <c r="G6502" i="1"/>
  <c r="A6502" i="1"/>
  <c r="R6501" i="1"/>
  <c r="J6501" i="1"/>
  <c r="I6501" i="1"/>
  <c r="G6501" i="1"/>
  <c r="A6501" i="1"/>
  <c r="R6500" i="1"/>
  <c r="J6500" i="1"/>
  <c r="I6500" i="1"/>
  <c r="G6500" i="1"/>
  <c r="A6500" i="1"/>
  <c r="R6499" i="1"/>
  <c r="J6499" i="1"/>
  <c r="I6499" i="1"/>
  <c r="G6499" i="1"/>
  <c r="A6499" i="1"/>
  <c r="R6498" i="1"/>
  <c r="J6498" i="1"/>
  <c r="I6498" i="1"/>
  <c r="G6498" i="1"/>
  <c r="A6498" i="1"/>
  <c r="R6497" i="1"/>
  <c r="J6497" i="1"/>
  <c r="I6497" i="1"/>
  <c r="G6497" i="1"/>
  <c r="A6497" i="1"/>
  <c r="R6496" i="1"/>
  <c r="J6496" i="1"/>
  <c r="I6496" i="1"/>
  <c r="G6496" i="1"/>
  <c r="A6496" i="1"/>
  <c r="R6495" i="1"/>
  <c r="J6495" i="1"/>
  <c r="I6495" i="1"/>
  <c r="G6495" i="1"/>
  <c r="A6495" i="1"/>
  <c r="R6494" i="1"/>
  <c r="J6494" i="1"/>
  <c r="I6494" i="1"/>
  <c r="G6494" i="1"/>
  <c r="A6494" i="1"/>
  <c r="R6493" i="1"/>
  <c r="J6493" i="1"/>
  <c r="I6493" i="1"/>
  <c r="G6493" i="1"/>
  <c r="A6493" i="1"/>
  <c r="R6492" i="1"/>
  <c r="J6492" i="1"/>
  <c r="I6492" i="1"/>
  <c r="G6492" i="1"/>
  <c r="A6492" i="1"/>
  <c r="R6491" i="1"/>
  <c r="J6491" i="1"/>
  <c r="I6491" i="1"/>
  <c r="G6491" i="1"/>
  <c r="A6491" i="1"/>
  <c r="R6490" i="1"/>
  <c r="J6490" i="1"/>
  <c r="I6490" i="1"/>
  <c r="G6490" i="1"/>
  <c r="A6490" i="1"/>
  <c r="R6489" i="1"/>
  <c r="J6489" i="1"/>
  <c r="I6489" i="1"/>
  <c r="G6489" i="1"/>
  <c r="A6489" i="1"/>
  <c r="R6488" i="1"/>
  <c r="J6488" i="1"/>
  <c r="I6488" i="1"/>
  <c r="G6488" i="1"/>
  <c r="A6488" i="1"/>
  <c r="R6487" i="1"/>
  <c r="J6487" i="1"/>
  <c r="I6487" i="1"/>
  <c r="G6487" i="1"/>
  <c r="A6487" i="1"/>
  <c r="R6486" i="1"/>
  <c r="J6486" i="1"/>
  <c r="I6486" i="1"/>
  <c r="G6486" i="1"/>
  <c r="A6486" i="1"/>
  <c r="R6485" i="1"/>
  <c r="J6485" i="1"/>
  <c r="I6485" i="1"/>
  <c r="G6485" i="1"/>
  <c r="A6485" i="1"/>
  <c r="R6484" i="1"/>
  <c r="J6484" i="1"/>
  <c r="I6484" i="1"/>
  <c r="G6484" i="1"/>
  <c r="A6484" i="1"/>
  <c r="R6483" i="1"/>
  <c r="J6483" i="1"/>
  <c r="I6483" i="1"/>
  <c r="G6483" i="1"/>
  <c r="A6483" i="1"/>
  <c r="R6482" i="1"/>
  <c r="J6482" i="1"/>
  <c r="I6482" i="1"/>
  <c r="G6482" i="1"/>
  <c r="A6482" i="1"/>
  <c r="R6481" i="1"/>
  <c r="J6481" i="1"/>
  <c r="I6481" i="1"/>
  <c r="G6481" i="1"/>
  <c r="A6481" i="1"/>
  <c r="R6480" i="1"/>
  <c r="J6480" i="1"/>
  <c r="I6480" i="1"/>
  <c r="G6480" i="1"/>
  <c r="A6480" i="1"/>
  <c r="R6479" i="1"/>
  <c r="J6479" i="1"/>
  <c r="I6479" i="1"/>
  <c r="G6479" i="1"/>
  <c r="A6479" i="1"/>
  <c r="R6478" i="1"/>
  <c r="J6478" i="1"/>
  <c r="I6478" i="1"/>
  <c r="G6478" i="1"/>
  <c r="A6478" i="1"/>
  <c r="R6477" i="1"/>
  <c r="J6477" i="1"/>
  <c r="I6477" i="1"/>
  <c r="G6477" i="1"/>
  <c r="A6477" i="1"/>
  <c r="R6476" i="1"/>
  <c r="J6476" i="1"/>
  <c r="I6476" i="1"/>
  <c r="G6476" i="1"/>
  <c r="A6476" i="1"/>
  <c r="R6475" i="1"/>
  <c r="J6475" i="1"/>
  <c r="I6475" i="1"/>
  <c r="G6475" i="1"/>
  <c r="A6475" i="1"/>
  <c r="R6474" i="1"/>
  <c r="J6474" i="1"/>
  <c r="I6474" i="1"/>
  <c r="G6474" i="1"/>
  <c r="A6474" i="1"/>
  <c r="R6473" i="1"/>
  <c r="J6473" i="1"/>
  <c r="I6473" i="1"/>
  <c r="G6473" i="1"/>
  <c r="A6473" i="1"/>
  <c r="R6472" i="1"/>
  <c r="J6472" i="1"/>
  <c r="I6472" i="1"/>
  <c r="G6472" i="1"/>
  <c r="A6472" i="1"/>
  <c r="R6471" i="1"/>
  <c r="J6471" i="1"/>
  <c r="I6471" i="1"/>
  <c r="G6471" i="1"/>
  <c r="A6471" i="1"/>
  <c r="R6470" i="1"/>
  <c r="J6470" i="1"/>
  <c r="I6470" i="1"/>
  <c r="G6470" i="1"/>
  <c r="A6470" i="1"/>
  <c r="R6469" i="1"/>
  <c r="J6469" i="1"/>
  <c r="I6469" i="1"/>
  <c r="G6469" i="1"/>
  <c r="A6469" i="1"/>
  <c r="R6468" i="1"/>
  <c r="J6468" i="1"/>
  <c r="I6468" i="1"/>
  <c r="G6468" i="1"/>
  <c r="A6468" i="1"/>
  <c r="R6467" i="1"/>
  <c r="J6467" i="1"/>
  <c r="I6467" i="1"/>
  <c r="G6467" i="1"/>
  <c r="A6467" i="1"/>
  <c r="R6466" i="1"/>
  <c r="J6466" i="1"/>
  <c r="I6466" i="1"/>
  <c r="G6466" i="1"/>
  <c r="A6466" i="1"/>
  <c r="R6465" i="1"/>
  <c r="J6465" i="1"/>
  <c r="I6465" i="1"/>
  <c r="G6465" i="1"/>
  <c r="A6465" i="1"/>
  <c r="R6464" i="1"/>
  <c r="J6464" i="1"/>
  <c r="I6464" i="1"/>
  <c r="G6464" i="1"/>
  <c r="A6464" i="1"/>
  <c r="R6463" i="1"/>
  <c r="J6463" i="1"/>
  <c r="I6463" i="1"/>
  <c r="G6463" i="1"/>
  <c r="A6463" i="1"/>
  <c r="R6462" i="1"/>
  <c r="J6462" i="1"/>
  <c r="I6462" i="1"/>
  <c r="G6462" i="1"/>
  <c r="A6462" i="1"/>
  <c r="R6461" i="1"/>
  <c r="J6461" i="1"/>
  <c r="I6461" i="1"/>
  <c r="G6461" i="1"/>
  <c r="A6461" i="1"/>
  <c r="R6460" i="1"/>
  <c r="J6460" i="1"/>
  <c r="I6460" i="1"/>
  <c r="G6460" i="1"/>
  <c r="A6460" i="1"/>
  <c r="R6459" i="1"/>
  <c r="J6459" i="1"/>
  <c r="I6459" i="1"/>
  <c r="G6459" i="1"/>
  <c r="A6459" i="1"/>
  <c r="R6458" i="1"/>
  <c r="J6458" i="1"/>
  <c r="I6458" i="1"/>
  <c r="G6458" i="1"/>
  <c r="A6458" i="1"/>
  <c r="R6457" i="1"/>
  <c r="J6457" i="1"/>
  <c r="I6457" i="1"/>
  <c r="G6457" i="1"/>
  <c r="A6457" i="1"/>
  <c r="R6456" i="1"/>
  <c r="J6456" i="1"/>
  <c r="I6456" i="1"/>
  <c r="G6456" i="1"/>
  <c r="A6456" i="1"/>
  <c r="R6455" i="1"/>
  <c r="J6455" i="1"/>
  <c r="I6455" i="1"/>
  <c r="G6455" i="1"/>
  <c r="A6455" i="1"/>
  <c r="R6454" i="1"/>
  <c r="J6454" i="1"/>
  <c r="I6454" i="1"/>
  <c r="G6454" i="1"/>
  <c r="A6454" i="1"/>
  <c r="R6453" i="1"/>
  <c r="J6453" i="1"/>
  <c r="I6453" i="1"/>
  <c r="G6453" i="1"/>
  <c r="A6453" i="1"/>
  <c r="R6452" i="1"/>
  <c r="J6452" i="1"/>
  <c r="I6452" i="1"/>
  <c r="G6452" i="1"/>
  <c r="A6452" i="1"/>
  <c r="R6451" i="1"/>
  <c r="J6451" i="1"/>
  <c r="I6451" i="1"/>
  <c r="G6451" i="1"/>
  <c r="A6451" i="1"/>
  <c r="R6450" i="1"/>
  <c r="J6450" i="1"/>
  <c r="I6450" i="1"/>
  <c r="G6450" i="1"/>
  <c r="A6450" i="1"/>
  <c r="R6449" i="1"/>
  <c r="J6449" i="1"/>
  <c r="I6449" i="1"/>
  <c r="G6449" i="1"/>
  <c r="A6449" i="1"/>
  <c r="R6448" i="1"/>
  <c r="J6448" i="1"/>
  <c r="I6448" i="1"/>
  <c r="G6448" i="1"/>
  <c r="A6448" i="1"/>
  <c r="R6447" i="1"/>
  <c r="J6447" i="1"/>
  <c r="I6447" i="1"/>
  <c r="G6447" i="1"/>
  <c r="A6447" i="1"/>
  <c r="R6446" i="1"/>
  <c r="J6446" i="1"/>
  <c r="I6446" i="1"/>
  <c r="G6446" i="1"/>
  <c r="A6446" i="1"/>
  <c r="R6445" i="1"/>
  <c r="J6445" i="1"/>
  <c r="I6445" i="1"/>
  <c r="G6445" i="1"/>
  <c r="A6445" i="1"/>
  <c r="R6444" i="1"/>
  <c r="J6444" i="1"/>
  <c r="I6444" i="1"/>
  <c r="G6444" i="1"/>
  <c r="A6444" i="1"/>
  <c r="R6443" i="1"/>
  <c r="J6443" i="1"/>
  <c r="I6443" i="1"/>
  <c r="G6443" i="1"/>
  <c r="A6443" i="1"/>
  <c r="R6442" i="1"/>
  <c r="J6442" i="1"/>
  <c r="I6442" i="1"/>
  <c r="G6442" i="1"/>
  <c r="A6442" i="1"/>
  <c r="R6441" i="1"/>
  <c r="J6441" i="1"/>
  <c r="I6441" i="1"/>
  <c r="G6441" i="1"/>
  <c r="A6441" i="1"/>
  <c r="R6440" i="1"/>
  <c r="J6440" i="1"/>
  <c r="I6440" i="1"/>
  <c r="G6440" i="1"/>
  <c r="A6440" i="1"/>
  <c r="R6439" i="1"/>
  <c r="J6439" i="1"/>
  <c r="I6439" i="1"/>
  <c r="G6439" i="1"/>
  <c r="A6439" i="1"/>
  <c r="R6438" i="1"/>
  <c r="J6438" i="1"/>
  <c r="I6438" i="1"/>
  <c r="G6438" i="1"/>
  <c r="A6438" i="1"/>
  <c r="R6437" i="1"/>
  <c r="J6437" i="1"/>
  <c r="I6437" i="1"/>
  <c r="G6437" i="1"/>
  <c r="A6437" i="1"/>
  <c r="R6436" i="1"/>
  <c r="J6436" i="1"/>
  <c r="I6436" i="1"/>
  <c r="G6436" i="1"/>
  <c r="A6436" i="1"/>
  <c r="R6435" i="1"/>
  <c r="J6435" i="1"/>
  <c r="I6435" i="1"/>
  <c r="G6435" i="1"/>
  <c r="A6435" i="1"/>
  <c r="R6434" i="1"/>
  <c r="J6434" i="1"/>
  <c r="I6434" i="1"/>
  <c r="G6434" i="1"/>
  <c r="A6434" i="1"/>
  <c r="R6433" i="1"/>
  <c r="J6433" i="1"/>
  <c r="I6433" i="1"/>
  <c r="G6433" i="1"/>
  <c r="A6433" i="1"/>
  <c r="R6432" i="1"/>
  <c r="J6432" i="1"/>
  <c r="I6432" i="1"/>
  <c r="G6432" i="1"/>
  <c r="A6432" i="1"/>
  <c r="R6431" i="1"/>
  <c r="J6431" i="1"/>
  <c r="I6431" i="1"/>
  <c r="G6431" i="1"/>
  <c r="A6431" i="1"/>
  <c r="R6430" i="1"/>
  <c r="J6430" i="1"/>
  <c r="I6430" i="1"/>
  <c r="G6430" i="1"/>
  <c r="A6430" i="1"/>
  <c r="R6429" i="1"/>
  <c r="J6429" i="1"/>
  <c r="I6429" i="1"/>
  <c r="G6429" i="1"/>
  <c r="A6429" i="1"/>
  <c r="R6428" i="1"/>
  <c r="J6428" i="1"/>
  <c r="I6428" i="1"/>
  <c r="G6428" i="1"/>
  <c r="A6428" i="1"/>
  <c r="R6427" i="1"/>
  <c r="J6427" i="1"/>
  <c r="I6427" i="1"/>
  <c r="G6427" i="1"/>
  <c r="A6427" i="1"/>
  <c r="R6426" i="1"/>
  <c r="J6426" i="1"/>
  <c r="I6426" i="1"/>
  <c r="G6426" i="1"/>
  <c r="A6426" i="1"/>
  <c r="R6425" i="1"/>
  <c r="J6425" i="1"/>
  <c r="I6425" i="1"/>
  <c r="G6425" i="1"/>
  <c r="A6425" i="1"/>
  <c r="R6424" i="1"/>
  <c r="J6424" i="1"/>
  <c r="I6424" i="1"/>
  <c r="G6424" i="1"/>
  <c r="A6424" i="1"/>
  <c r="R6423" i="1"/>
  <c r="J6423" i="1"/>
  <c r="I6423" i="1"/>
  <c r="G6423" i="1"/>
  <c r="A6423" i="1"/>
  <c r="R6422" i="1"/>
  <c r="J6422" i="1"/>
  <c r="I6422" i="1"/>
  <c r="G6422" i="1"/>
  <c r="A6422" i="1"/>
  <c r="R6421" i="1"/>
  <c r="J6421" i="1"/>
  <c r="I6421" i="1"/>
  <c r="G6421" i="1"/>
  <c r="A6421" i="1"/>
  <c r="R6420" i="1"/>
  <c r="J6420" i="1"/>
  <c r="I6420" i="1"/>
  <c r="G6420" i="1"/>
  <c r="A6420" i="1"/>
  <c r="R6419" i="1"/>
  <c r="J6419" i="1"/>
  <c r="I6419" i="1"/>
  <c r="G6419" i="1"/>
  <c r="A6419" i="1"/>
  <c r="R6418" i="1"/>
  <c r="J6418" i="1"/>
  <c r="I6418" i="1"/>
  <c r="G6418" i="1"/>
  <c r="A6418" i="1"/>
  <c r="R6417" i="1"/>
  <c r="J6417" i="1"/>
  <c r="I6417" i="1"/>
  <c r="G6417" i="1"/>
  <c r="A6417" i="1"/>
  <c r="R6416" i="1"/>
  <c r="J6416" i="1"/>
  <c r="I6416" i="1"/>
  <c r="G6416" i="1"/>
  <c r="A6416" i="1"/>
  <c r="R6415" i="1"/>
  <c r="J6415" i="1"/>
  <c r="I6415" i="1"/>
  <c r="G6415" i="1"/>
  <c r="A6415" i="1"/>
  <c r="R6414" i="1"/>
  <c r="J6414" i="1"/>
  <c r="I6414" i="1"/>
  <c r="G6414" i="1"/>
  <c r="A6414" i="1"/>
  <c r="R6413" i="1"/>
  <c r="J6413" i="1"/>
  <c r="I6413" i="1"/>
  <c r="G6413" i="1"/>
  <c r="A6413" i="1"/>
  <c r="R6412" i="1"/>
  <c r="J6412" i="1"/>
  <c r="I6412" i="1"/>
  <c r="G6412" i="1"/>
  <c r="A6412" i="1"/>
  <c r="R6411" i="1"/>
  <c r="J6411" i="1"/>
  <c r="I6411" i="1"/>
  <c r="G6411" i="1"/>
  <c r="A6411" i="1"/>
  <c r="R6410" i="1"/>
  <c r="J6410" i="1"/>
  <c r="I6410" i="1"/>
  <c r="G6410" i="1"/>
  <c r="A6410" i="1"/>
  <c r="R6409" i="1"/>
  <c r="J6409" i="1"/>
  <c r="I6409" i="1"/>
  <c r="G6409" i="1"/>
  <c r="A6409" i="1"/>
  <c r="R6408" i="1"/>
  <c r="J6408" i="1"/>
  <c r="I6408" i="1"/>
  <c r="G6408" i="1"/>
  <c r="A6408" i="1"/>
  <c r="R6407" i="1"/>
  <c r="J6407" i="1"/>
  <c r="I6407" i="1"/>
  <c r="G6407" i="1"/>
  <c r="A6407" i="1"/>
  <c r="R6406" i="1"/>
  <c r="J6406" i="1"/>
  <c r="I6406" i="1"/>
  <c r="G6406" i="1"/>
  <c r="A6406" i="1"/>
  <c r="R6405" i="1"/>
  <c r="J6405" i="1"/>
  <c r="I6405" i="1"/>
  <c r="G6405" i="1"/>
  <c r="A6405" i="1"/>
  <c r="R6404" i="1"/>
  <c r="J6404" i="1"/>
  <c r="I6404" i="1"/>
  <c r="G6404" i="1"/>
  <c r="A6404" i="1"/>
  <c r="R6403" i="1"/>
  <c r="J6403" i="1"/>
  <c r="I6403" i="1"/>
  <c r="G6403" i="1"/>
  <c r="A6403" i="1"/>
  <c r="R6402" i="1"/>
  <c r="J6402" i="1"/>
  <c r="I6402" i="1"/>
  <c r="G6402" i="1"/>
  <c r="A6402" i="1"/>
  <c r="R6401" i="1"/>
  <c r="J6401" i="1"/>
  <c r="I6401" i="1"/>
  <c r="G6401" i="1"/>
  <c r="A6401" i="1"/>
  <c r="R6400" i="1"/>
  <c r="J6400" i="1"/>
  <c r="I6400" i="1"/>
  <c r="G6400" i="1"/>
  <c r="A6400" i="1"/>
  <c r="R6399" i="1"/>
  <c r="J6399" i="1"/>
  <c r="I6399" i="1"/>
  <c r="G6399" i="1"/>
  <c r="A6399" i="1"/>
  <c r="R6398" i="1"/>
  <c r="J6398" i="1"/>
  <c r="I6398" i="1"/>
  <c r="G6398" i="1"/>
  <c r="A6398" i="1"/>
  <c r="R6397" i="1"/>
  <c r="J6397" i="1"/>
  <c r="I6397" i="1"/>
  <c r="G6397" i="1"/>
  <c r="A6397" i="1"/>
  <c r="R6396" i="1"/>
  <c r="J6396" i="1"/>
  <c r="I6396" i="1"/>
  <c r="G6396" i="1"/>
  <c r="A6396" i="1"/>
  <c r="R6395" i="1"/>
  <c r="J6395" i="1"/>
  <c r="I6395" i="1"/>
  <c r="G6395" i="1"/>
  <c r="A6395" i="1"/>
  <c r="R6394" i="1"/>
  <c r="J6394" i="1"/>
  <c r="I6394" i="1"/>
  <c r="G6394" i="1"/>
  <c r="A6394" i="1"/>
  <c r="R6393" i="1"/>
  <c r="J6393" i="1"/>
  <c r="I6393" i="1"/>
  <c r="G6393" i="1"/>
  <c r="A6393" i="1"/>
  <c r="R6392" i="1"/>
  <c r="J6392" i="1"/>
  <c r="I6392" i="1"/>
  <c r="G6392" i="1"/>
  <c r="A6392" i="1"/>
  <c r="R6391" i="1"/>
  <c r="J6391" i="1"/>
  <c r="I6391" i="1"/>
  <c r="G6391" i="1"/>
  <c r="A6391" i="1"/>
  <c r="R6390" i="1"/>
  <c r="J6390" i="1"/>
  <c r="I6390" i="1"/>
  <c r="G6390" i="1"/>
  <c r="A6390" i="1"/>
  <c r="R6389" i="1"/>
  <c r="J6389" i="1"/>
  <c r="I6389" i="1"/>
  <c r="G6389" i="1"/>
  <c r="A6389" i="1"/>
  <c r="R6388" i="1"/>
  <c r="J6388" i="1"/>
  <c r="I6388" i="1"/>
  <c r="G6388" i="1"/>
  <c r="A6388" i="1"/>
  <c r="R6387" i="1"/>
  <c r="J6387" i="1"/>
  <c r="I6387" i="1"/>
  <c r="G6387" i="1"/>
  <c r="A6387" i="1"/>
  <c r="R6386" i="1"/>
  <c r="J6386" i="1"/>
  <c r="I6386" i="1"/>
  <c r="G6386" i="1"/>
  <c r="A6386" i="1"/>
  <c r="R6385" i="1"/>
  <c r="J6385" i="1"/>
  <c r="I6385" i="1"/>
  <c r="G6385" i="1"/>
  <c r="A6385" i="1"/>
  <c r="R6384" i="1"/>
  <c r="J6384" i="1"/>
  <c r="I6384" i="1"/>
  <c r="G6384" i="1"/>
  <c r="A6384" i="1"/>
  <c r="R6383" i="1"/>
  <c r="J6383" i="1"/>
  <c r="I6383" i="1"/>
  <c r="G6383" i="1"/>
  <c r="A6383" i="1"/>
  <c r="R6382" i="1"/>
  <c r="J6382" i="1"/>
  <c r="I6382" i="1"/>
  <c r="G6382" i="1"/>
  <c r="A6382" i="1"/>
  <c r="R6381" i="1"/>
  <c r="J6381" i="1"/>
  <c r="I6381" i="1"/>
  <c r="G6381" i="1"/>
  <c r="A6381" i="1"/>
  <c r="R6380" i="1"/>
  <c r="J6380" i="1"/>
  <c r="I6380" i="1"/>
  <c r="G6380" i="1"/>
  <c r="A6380" i="1"/>
  <c r="R6379" i="1"/>
  <c r="J6379" i="1"/>
  <c r="I6379" i="1"/>
  <c r="G6379" i="1"/>
  <c r="A6379" i="1"/>
  <c r="R6378" i="1"/>
  <c r="J6378" i="1"/>
  <c r="I6378" i="1"/>
  <c r="G6378" i="1"/>
  <c r="A6378" i="1"/>
  <c r="R6377" i="1"/>
  <c r="J6377" i="1"/>
  <c r="I6377" i="1"/>
  <c r="G6377" i="1"/>
  <c r="A6377" i="1"/>
  <c r="R6376" i="1"/>
  <c r="J6376" i="1"/>
  <c r="I6376" i="1"/>
  <c r="G6376" i="1"/>
  <c r="A6376" i="1"/>
  <c r="R6375" i="1"/>
  <c r="J6375" i="1"/>
  <c r="I6375" i="1"/>
  <c r="G6375" i="1"/>
  <c r="A6375" i="1"/>
  <c r="R6374" i="1"/>
  <c r="J6374" i="1"/>
  <c r="I6374" i="1"/>
  <c r="G6374" i="1"/>
  <c r="A6374" i="1"/>
  <c r="R6373" i="1"/>
  <c r="J6373" i="1"/>
  <c r="I6373" i="1"/>
  <c r="G6373" i="1"/>
  <c r="A6373" i="1"/>
  <c r="R6372" i="1"/>
  <c r="J6372" i="1"/>
  <c r="I6372" i="1"/>
  <c r="G6372" i="1"/>
  <c r="A6372" i="1"/>
  <c r="R6371" i="1"/>
  <c r="J6371" i="1"/>
  <c r="I6371" i="1"/>
  <c r="G6371" i="1"/>
  <c r="A6371" i="1"/>
  <c r="R6370" i="1"/>
  <c r="J6370" i="1"/>
  <c r="I6370" i="1"/>
  <c r="G6370" i="1"/>
  <c r="A6370" i="1"/>
  <c r="R6369" i="1"/>
  <c r="J6369" i="1"/>
  <c r="I6369" i="1"/>
  <c r="G6369" i="1"/>
  <c r="A6369" i="1"/>
  <c r="R6368" i="1"/>
  <c r="J6368" i="1"/>
  <c r="I6368" i="1"/>
  <c r="G6368" i="1"/>
  <c r="A6368" i="1"/>
  <c r="R6367" i="1"/>
  <c r="J6367" i="1"/>
  <c r="I6367" i="1"/>
  <c r="G6367" i="1"/>
  <c r="A6367" i="1"/>
  <c r="R6366" i="1"/>
  <c r="J6366" i="1"/>
  <c r="I6366" i="1"/>
  <c r="G6366" i="1"/>
  <c r="A6366" i="1"/>
  <c r="R6365" i="1"/>
  <c r="J6365" i="1"/>
  <c r="I6365" i="1"/>
  <c r="G6365" i="1"/>
  <c r="A6365" i="1"/>
  <c r="R6364" i="1"/>
  <c r="J6364" i="1"/>
  <c r="I6364" i="1"/>
  <c r="G6364" i="1"/>
  <c r="A6364" i="1"/>
  <c r="R6363" i="1"/>
  <c r="J6363" i="1"/>
  <c r="I6363" i="1"/>
  <c r="G6363" i="1"/>
  <c r="A6363" i="1"/>
  <c r="R6362" i="1"/>
  <c r="J6362" i="1"/>
  <c r="I6362" i="1"/>
  <c r="G6362" i="1"/>
  <c r="A6362" i="1"/>
  <c r="R6361" i="1"/>
  <c r="J6361" i="1"/>
  <c r="I6361" i="1"/>
  <c r="G6361" i="1"/>
  <c r="A6361" i="1"/>
  <c r="R6360" i="1"/>
  <c r="J6360" i="1"/>
  <c r="I6360" i="1"/>
  <c r="G6360" i="1"/>
  <c r="A6360" i="1"/>
  <c r="R6359" i="1"/>
  <c r="J6359" i="1"/>
  <c r="I6359" i="1"/>
  <c r="G6359" i="1"/>
  <c r="A6359" i="1"/>
  <c r="R6358" i="1"/>
  <c r="J6358" i="1"/>
  <c r="I6358" i="1"/>
  <c r="G6358" i="1"/>
  <c r="A6358" i="1"/>
  <c r="R6357" i="1"/>
  <c r="J6357" i="1"/>
  <c r="I6357" i="1"/>
  <c r="G6357" i="1"/>
  <c r="A6357" i="1"/>
  <c r="R6356" i="1"/>
  <c r="J6356" i="1"/>
  <c r="I6356" i="1"/>
  <c r="G6356" i="1"/>
  <c r="A6356" i="1"/>
  <c r="R6355" i="1"/>
  <c r="J6355" i="1"/>
  <c r="I6355" i="1"/>
  <c r="G6355" i="1"/>
  <c r="A6355" i="1"/>
  <c r="R6354" i="1"/>
  <c r="J6354" i="1"/>
  <c r="I6354" i="1"/>
  <c r="G6354" i="1"/>
  <c r="A6354" i="1"/>
  <c r="R6353" i="1"/>
  <c r="J6353" i="1"/>
  <c r="I6353" i="1"/>
  <c r="G6353" i="1"/>
  <c r="A6353" i="1"/>
  <c r="R6352" i="1"/>
  <c r="J6352" i="1"/>
  <c r="I6352" i="1"/>
  <c r="G6352" i="1"/>
  <c r="A6352" i="1"/>
  <c r="R6351" i="1"/>
  <c r="J6351" i="1"/>
  <c r="I6351" i="1"/>
  <c r="G6351" i="1"/>
  <c r="A6351" i="1"/>
  <c r="R6350" i="1"/>
  <c r="J6350" i="1"/>
  <c r="I6350" i="1"/>
  <c r="G6350" i="1"/>
  <c r="A6350" i="1"/>
  <c r="R6349" i="1"/>
  <c r="J6349" i="1"/>
  <c r="I6349" i="1"/>
  <c r="G6349" i="1"/>
  <c r="A6349" i="1"/>
  <c r="R6348" i="1"/>
  <c r="J6348" i="1"/>
  <c r="I6348" i="1"/>
  <c r="G6348" i="1"/>
  <c r="A6348" i="1"/>
  <c r="R6347" i="1"/>
  <c r="J6347" i="1"/>
  <c r="I6347" i="1"/>
  <c r="G6347" i="1"/>
  <c r="A6347" i="1"/>
  <c r="R6346" i="1"/>
  <c r="J6346" i="1"/>
  <c r="I6346" i="1"/>
  <c r="G6346" i="1"/>
  <c r="A6346" i="1"/>
  <c r="R6345" i="1"/>
  <c r="J6345" i="1"/>
  <c r="I6345" i="1"/>
  <c r="G6345" i="1"/>
  <c r="A6345" i="1"/>
  <c r="R6344" i="1"/>
  <c r="J6344" i="1"/>
  <c r="I6344" i="1"/>
  <c r="G6344" i="1"/>
  <c r="A6344" i="1"/>
  <c r="R6343" i="1"/>
  <c r="J6343" i="1"/>
  <c r="I6343" i="1"/>
  <c r="G6343" i="1"/>
  <c r="A6343" i="1"/>
  <c r="R6342" i="1"/>
  <c r="J6342" i="1"/>
  <c r="I6342" i="1"/>
  <c r="G6342" i="1"/>
  <c r="A6342" i="1"/>
  <c r="R6341" i="1"/>
  <c r="J6341" i="1"/>
  <c r="I6341" i="1"/>
  <c r="G6341" i="1"/>
  <c r="A6341" i="1"/>
  <c r="R6340" i="1"/>
  <c r="J6340" i="1"/>
  <c r="I6340" i="1"/>
  <c r="G6340" i="1"/>
  <c r="A6340" i="1"/>
  <c r="R6339" i="1"/>
  <c r="J6339" i="1"/>
  <c r="I6339" i="1"/>
  <c r="G6339" i="1"/>
  <c r="A6339" i="1"/>
  <c r="R6338" i="1"/>
  <c r="J6338" i="1"/>
  <c r="I6338" i="1"/>
  <c r="G6338" i="1"/>
  <c r="A6338" i="1"/>
  <c r="R6337" i="1"/>
  <c r="J6337" i="1"/>
  <c r="I6337" i="1"/>
  <c r="G6337" i="1"/>
  <c r="A6337" i="1"/>
  <c r="R6336" i="1"/>
  <c r="J6336" i="1"/>
  <c r="I6336" i="1"/>
  <c r="G6336" i="1"/>
  <c r="A6336" i="1"/>
  <c r="R6335" i="1"/>
  <c r="J6335" i="1"/>
  <c r="I6335" i="1"/>
  <c r="G6335" i="1"/>
  <c r="A6335" i="1"/>
  <c r="R6334" i="1"/>
  <c r="J6334" i="1"/>
  <c r="I6334" i="1"/>
  <c r="G6334" i="1"/>
  <c r="A6334" i="1"/>
  <c r="R6333" i="1"/>
  <c r="J6333" i="1"/>
  <c r="I6333" i="1"/>
  <c r="G6333" i="1"/>
  <c r="A6333" i="1"/>
  <c r="R6332" i="1"/>
  <c r="J6332" i="1"/>
  <c r="I6332" i="1"/>
  <c r="G6332" i="1"/>
  <c r="A6332" i="1"/>
  <c r="R6331" i="1"/>
  <c r="J6331" i="1"/>
  <c r="I6331" i="1"/>
  <c r="G6331" i="1"/>
  <c r="A6331" i="1"/>
  <c r="R6330" i="1"/>
  <c r="J6330" i="1"/>
  <c r="I6330" i="1"/>
  <c r="G6330" i="1"/>
  <c r="A6330" i="1"/>
  <c r="R6329" i="1"/>
  <c r="J6329" i="1"/>
  <c r="I6329" i="1"/>
  <c r="G6329" i="1"/>
  <c r="A6329" i="1"/>
  <c r="R6328" i="1"/>
  <c r="J6328" i="1"/>
  <c r="I6328" i="1"/>
  <c r="G6328" i="1"/>
  <c r="A6328" i="1"/>
  <c r="R6327" i="1"/>
  <c r="J6327" i="1"/>
  <c r="I6327" i="1"/>
  <c r="G6327" i="1"/>
  <c r="A6327" i="1"/>
  <c r="R6326" i="1"/>
  <c r="J6326" i="1"/>
  <c r="I6326" i="1"/>
  <c r="G6326" i="1"/>
  <c r="A6326" i="1"/>
  <c r="R6325" i="1"/>
  <c r="J6325" i="1"/>
  <c r="I6325" i="1"/>
  <c r="G6325" i="1"/>
  <c r="A6325" i="1"/>
  <c r="R6324" i="1"/>
  <c r="J6324" i="1"/>
  <c r="I6324" i="1"/>
  <c r="G6324" i="1"/>
  <c r="A6324" i="1"/>
  <c r="R6323" i="1"/>
  <c r="J6323" i="1"/>
  <c r="I6323" i="1"/>
  <c r="G6323" i="1"/>
  <c r="A6323" i="1"/>
  <c r="R6322" i="1"/>
  <c r="J6322" i="1"/>
  <c r="I6322" i="1"/>
  <c r="G6322" i="1"/>
  <c r="A6322" i="1"/>
  <c r="R6321" i="1"/>
  <c r="J6321" i="1"/>
  <c r="I6321" i="1"/>
  <c r="G6321" i="1"/>
  <c r="A6321" i="1"/>
  <c r="R6320" i="1"/>
  <c r="J6320" i="1"/>
  <c r="I6320" i="1"/>
  <c r="G6320" i="1"/>
  <c r="A6320" i="1"/>
  <c r="R6319" i="1"/>
  <c r="J6319" i="1"/>
  <c r="I6319" i="1"/>
  <c r="G6319" i="1"/>
  <c r="A6319" i="1"/>
  <c r="R6318" i="1"/>
  <c r="J6318" i="1"/>
  <c r="I6318" i="1"/>
  <c r="G6318" i="1"/>
  <c r="A6318" i="1"/>
  <c r="R6317" i="1"/>
  <c r="J6317" i="1"/>
  <c r="I6317" i="1"/>
  <c r="G6317" i="1"/>
  <c r="A6317" i="1"/>
  <c r="R6316" i="1"/>
  <c r="J6316" i="1"/>
  <c r="I6316" i="1"/>
  <c r="G6316" i="1"/>
  <c r="A6316" i="1"/>
  <c r="R6315" i="1"/>
  <c r="J6315" i="1"/>
  <c r="I6315" i="1"/>
  <c r="G6315" i="1"/>
  <c r="A6315" i="1"/>
  <c r="R6314" i="1"/>
  <c r="J6314" i="1"/>
  <c r="I6314" i="1"/>
  <c r="G6314" i="1"/>
  <c r="A6314" i="1"/>
  <c r="R6313" i="1"/>
  <c r="J6313" i="1"/>
  <c r="I6313" i="1"/>
  <c r="G6313" i="1"/>
  <c r="A6313" i="1"/>
  <c r="R6312" i="1"/>
  <c r="J6312" i="1"/>
  <c r="I6312" i="1"/>
  <c r="G6312" i="1"/>
  <c r="A6312" i="1"/>
  <c r="R6311" i="1"/>
  <c r="J6311" i="1"/>
  <c r="I6311" i="1"/>
  <c r="G6311" i="1"/>
  <c r="A6311" i="1"/>
  <c r="R6310" i="1"/>
  <c r="J6310" i="1"/>
  <c r="I6310" i="1"/>
  <c r="G6310" i="1"/>
  <c r="A6310" i="1"/>
  <c r="R6309" i="1"/>
  <c r="J6309" i="1"/>
  <c r="I6309" i="1"/>
  <c r="G6309" i="1"/>
  <c r="A6309" i="1"/>
  <c r="R6308" i="1"/>
  <c r="J6308" i="1"/>
  <c r="I6308" i="1"/>
  <c r="G6308" i="1"/>
  <c r="A6308" i="1"/>
  <c r="R6307" i="1"/>
  <c r="J6307" i="1"/>
  <c r="I6307" i="1"/>
  <c r="G6307" i="1"/>
  <c r="A6307" i="1"/>
  <c r="R6306" i="1"/>
  <c r="J6306" i="1"/>
  <c r="I6306" i="1"/>
  <c r="G6306" i="1"/>
  <c r="A6306" i="1"/>
  <c r="R6305" i="1"/>
  <c r="J6305" i="1"/>
  <c r="I6305" i="1"/>
  <c r="G6305" i="1"/>
  <c r="A6305" i="1"/>
  <c r="R6304" i="1"/>
  <c r="J6304" i="1"/>
  <c r="I6304" i="1"/>
  <c r="G6304" i="1"/>
  <c r="A6304" i="1"/>
  <c r="R6303" i="1"/>
  <c r="J6303" i="1"/>
  <c r="I6303" i="1"/>
  <c r="G6303" i="1"/>
  <c r="A6303" i="1"/>
  <c r="R6302" i="1"/>
  <c r="J6302" i="1"/>
  <c r="I6302" i="1"/>
  <c r="G6302" i="1"/>
  <c r="A6302" i="1"/>
  <c r="R6301" i="1"/>
  <c r="J6301" i="1"/>
  <c r="I6301" i="1"/>
  <c r="G6301" i="1"/>
  <c r="A6301" i="1"/>
  <c r="R6300" i="1"/>
  <c r="J6300" i="1"/>
  <c r="I6300" i="1"/>
  <c r="G6300" i="1"/>
  <c r="A6300" i="1"/>
  <c r="R6299" i="1"/>
  <c r="J6299" i="1"/>
  <c r="I6299" i="1"/>
  <c r="G6299" i="1"/>
  <c r="A6299" i="1"/>
  <c r="R6298" i="1"/>
  <c r="J6298" i="1"/>
  <c r="I6298" i="1"/>
  <c r="G6298" i="1"/>
  <c r="A6298" i="1"/>
  <c r="R6297" i="1"/>
  <c r="J6297" i="1"/>
  <c r="I6297" i="1"/>
  <c r="G6297" i="1"/>
  <c r="A6297" i="1"/>
  <c r="R6296" i="1"/>
  <c r="J6296" i="1"/>
  <c r="I6296" i="1"/>
  <c r="G6296" i="1"/>
  <c r="A6296" i="1"/>
  <c r="R6295" i="1"/>
  <c r="J6295" i="1"/>
  <c r="I6295" i="1"/>
  <c r="G6295" i="1"/>
  <c r="A6295" i="1"/>
  <c r="R6294" i="1"/>
  <c r="J6294" i="1"/>
  <c r="I6294" i="1"/>
  <c r="G6294" i="1"/>
  <c r="A6294" i="1"/>
  <c r="R6293" i="1"/>
  <c r="J6293" i="1"/>
  <c r="I6293" i="1"/>
  <c r="G6293" i="1"/>
  <c r="A6293" i="1"/>
  <c r="R6292" i="1"/>
  <c r="J6292" i="1"/>
  <c r="I6292" i="1"/>
  <c r="G6292" i="1"/>
  <c r="A6292" i="1"/>
  <c r="R6291" i="1"/>
  <c r="J6291" i="1"/>
  <c r="I6291" i="1"/>
  <c r="G6291" i="1"/>
  <c r="A6291" i="1"/>
  <c r="R6290" i="1"/>
  <c r="J6290" i="1"/>
  <c r="I6290" i="1"/>
  <c r="G6290" i="1"/>
  <c r="A6290" i="1"/>
  <c r="R6289" i="1"/>
  <c r="J6289" i="1"/>
  <c r="I6289" i="1"/>
  <c r="G6289" i="1"/>
  <c r="A6289" i="1"/>
  <c r="R6288" i="1"/>
  <c r="J6288" i="1"/>
  <c r="I6288" i="1"/>
  <c r="G6288" i="1"/>
  <c r="A6288" i="1"/>
  <c r="R6287" i="1"/>
  <c r="J6287" i="1"/>
  <c r="I6287" i="1"/>
  <c r="G6287" i="1"/>
  <c r="A6287" i="1"/>
  <c r="R6286" i="1"/>
  <c r="J6286" i="1"/>
  <c r="I6286" i="1"/>
  <c r="G6286" i="1"/>
  <c r="A6286" i="1"/>
  <c r="R6285" i="1"/>
  <c r="J6285" i="1"/>
  <c r="I6285" i="1"/>
  <c r="G6285" i="1"/>
  <c r="A6285" i="1"/>
  <c r="R6284" i="1"/>
  <c r="J6284" i="1"/>
  <c r="I6284" i="1"/>
  <c r="G6284" i="1"/>
  <c r="A6284" i="1"/>
  <c r="R6283" i="1"/>
  <c r="J6283" i="1"/>
  <c r="I6283" i="1"/>
  <c r="G6283" i="1"/>
  <c r="A6283" i="1"/>
  <c r="R6282" i="1"/>
  <c r="J6282" i="1"/>
  <c r="I6282" i="1"/>
  <c r="G6282" i="1"/>
  <c r="A6282" i="1"/>
  <c r="R6281" i="1"/>
  <c r="J6281" i="1"/>
  <c r="I6281" i="1"/>
  <c r="G6281" i="1"/>
  <c r="A6281" i="1"/>
  <c r="R6280" i="1"/>
  <c r="J6280" i="1"/>
  <c r="I6280" i="1"/>
  <c r="G6280" i="1"/>
  <c r="A6280" i="1"/>
  <c r="R6279" i="1"/>
  <c r="J6279" i="1"/>
  <c r="I6279" i="1"/>
  <c r="G6279" i="1"/>
  <c r="A6279" i="1"/>
  <c r="R6278" i="1"/>
  <c r="J6278" i="1"/>
  <c r="I6278" i="1"/>
  <c r="G6278" i="1"/>
  <c r="A6278" i="1"/>
  <c r="R6277" i="1"/>
  <c r="J6277" i="1"/>
  <c r="I6277" i="1"/>
  <c r="G6277" i="1"/>
  <c r="A6277" i="1"/>
  <c r="R6276" i="1"/>
  <c r="J6276" i="1"/>
  <c r="I6276" i="1"/>
  <c r="G6276" i="1"/>
  <c r="A6276" i="1"/>
  <c r="R6275" i="1"/>
  <c r="J6275" i="1"/>
  <c r="I6275" i="1"/>
  <c r="G6275" i="1"/>
  <c r="A6275" i="1"/>
  <c r="R6274" i="1"/>
  <c r="J6274" i="1"/>
  <c r="I6274" i="1"/>
  <c r="G6274" i="1"/>
  <c r="A6274" i="1"/>
  <c r="R6273" i="1"/>
  <c r="J6273" i="1"/>
  <c r="I6273" i="1"/>
  <c r="G6273" i="1"/>
  <c r="A6273" i="1"/>
  <c r="R6272" i="1"/>
  <c r="J6272" i="1"/>
  <c r="I6272" i="1"/>
  <c r="G6272" i="1"/>
  <c r="A6272" i="1"/>
  <c r="R6271" i="1"/>
  <c r="J6271" i="1"/>
  <c r="I6271" i="1"/>
  <c r="G6271" i="1"/>
  <c r="A6271" i="1"/>
  <c r="R6270" i="1"/>
  <c r="J6270" i="1"/>
  <c r="I6270" i="1"/>
  <c r="G6270" i="1"/>
  <c r="A6270" i="1"/>
  <c r="R6269" i="1"/>
  <c r="J6269" i="1"/>
  <c r="I6269" i="1"/>
  <c r="G6269" i="1"/>
  <c r="A6269" i="1"/>
  <c r="R6268" i="1"/>
  <c r="J6268" i="1"/>
  <c r="I6268" i="1"/>
  <c r="G6268" i="1"/>
  <c r="A6268" i="1"/>
  <c r="R6267" i="1"/>
  <c r="J6267" i="1"/>
  <c r="I6267" i="1"/>
  <c r="G6267" i="1"/>
  <c r="A6267" i="1"/>
  <c r="R6266" i="1"/>
  <c r="J6266" i="1"/>
  <c r="I6266" i="1"/>
  <c r="G6266" i="1"/>
  <c r="A6266" i="1"/>
  <c r="R6265" i="1"/>
  <c r="J6265" i="1"/>
  <c r="I6265" i="1"/>
  <c r="G6265" i="1"/>
  <c r="A6265" i="1"/>
  <c r="R6264" i="1"/>
  <c r="J6264" i="1"/>
  <c r="I6264" i="1"/>
  <c r="G6264" i="1"/>
  <c r="A6264" i="1"/>
  <c r="R6263" i="1"/>
  <c r="J6263" i="1"/>
  <c r="I6263" i="1"/>
  <c r="G6263" i="1"/>
  <c r="A6263" i="1"/>
  <c r="R6262" i="1"/>
  <c r="J6262" i="1"/>
  <c r="I6262" i="1"/>
  <c r="G6262" i="1"/>
  <c r="A6262" i="1"/>
  <c r="R6261" i="1"/>
  <c r="J6261" i="1"/>
  <c r="I6261" i="1"/>
  <c r="G6261" i="1"/>
  <c r="A6261" i="1"/>
  <c r="R6260" i="1"/>
  <c r="J6260" i="1"/>
  <c r="I6260" i="1"/>
  <c r="G6260" i="1"/>
  <c r="A6260" i="1"/>
  <c r="R6259" i="1"/>
  <c r="J6259" i="1"/>
  <c r="I6259" i="1"/>
  <c r="G6259" i="1"/>
  <c r="A6259" i="1"/>
  <c r="R6258" i="1"/>
  <c r="J6258" i="1"/>
  <c r="I6258" i="1"/>
  <c r="G6258" i="1"/>
  <c r="A6258" i="1"/>
  <c r="R6257" i="1"/>
  <c r="J6257" i="1"/>
  <c r="I6257" i="1"/>
  <c r="G6257" i="1"/>
  <c r="A6257" i="1"/>
  <c r="R6256" i="1"/>
  <c r="J6256" i="1"/>
  <c r="I6256" i="1"/>
  <c r="G6256" i="1"/>
  <c r="A6256" i="1"/>
  <c r="R6255" i="1"/>
  <c r="J6255" i="1"/>
  <c r="I6255" i="1"/>
  <c r="G6255" i="1"/>
  <c r="A6255" i="1"/>
  <c r="R6254" i="1"/>
  <c r="J6254" i="1"/>
  <c r="I6254" i="1"/>
  <c r="G6254" i="1"/>
  <c r="A6254" i="1"/>
  <c r="R6253" i="1"/>
  <c r="J6253" i="1"/>
  <c r="I6253" i="1"/>
  <c r="G6253" i="1"/>
  <c r="A6253" i="1"/>
  <c r="R6252" i="1"/>
  <c r="J6252" i="1"/>
  <c r="I6252" i="1"/>
  <c r="G6252" i="1"/>
  <c r="A6252" i="1"/>
  <c r="R6251" i="1"/>
  <c r="J6251" i="1"/>
  <c r="I6251" i="1"/>
  <c r="G6251" i="1"/>
  <c r="A6251" i="1"/>
  <c r="R6250" i="1"/>
  <c r="J6250" i="1"/>
  <c r="I6250" i="1"/>
  <c r="G6250" i="1"/>
  <c r="A6250" i="1"/>
  <c r="R6249" i="1"/>
  <c r="J6249" i="1"/>
  <c r="I6249" i="1"/>
  <c r="G6249" i="1"/>
  <c r="A6249" i="1"/>
  <c r="R6248" i="1"/>
  <c r="J6248" i="1"/>
  <c r="I6248" i="1"/>
  <c r="G6248" i="1"/>
  <c r="A6248" i="1"/>
  <c r="R6247" i="1"/>
  <c r="J6247" i="1"/>
  <c r="I6247" i="1"/>
  <c r="G6247" i="1"/>
  <c r="A6247" i="1"/>
  <c r="R6246" i="1"/>
  <c r="J6246" i="1"/>
  <c r="I6246" i="1"/>
  <c r="G6246" i="1"/>
  <c r="A6246" i="1"/>
  <c r="R6245" i="1"/>
  <c r="J6245" i="1"/>
  <c r="I6245" i="1"/>
  <c r="G6245" i="1"/>
  <c r="A6245" i="1"/>
  <c r="R6244" i="1"/>
  <c r="J6244" i="1"/>
  <c r="I6244" i="1"/>
  <c r="G6244" i="1"/>
  <c r="A6244" i="1"/>
  <c r="R6243" i="1"/>
  <c r="J6243" i="1"/>
  <c r="I6243" i="1"/>
  <c r="G6243" i="1"/>
  <c r="A6243" i="1"/>
  <c r="R6242" i="1"/>
  <c r="J6242" i="1"/>
  <c r="I6242" i="1"/>
  <c r="G6242" i="1"/>
  <c r="A6242" i="1"/>
  <c r="R6241" i="1"/>
  <c r="J6241" i="1"/>
  <c r="I6241" i="1"/>
  <c r="G6241" i="1"/>
  <c r="A6241" i="1"/>
  <c r="R6240" i="1"/>
  <c r="J6240" i="1"/>
  <c r="I6240" i="1"/>
  <c r="G6240" i="1"/>
  <c r="A6240" i="1"/>
  <c r="R6239" i="1"/>
  <c r="J6239" i="1"/>
  <c r="I6239" i="1"/>
  <c r="G6239" i="1"/>
  <c r="A6239" i="1"/>
  <c r="R6238" i="1"/>
  <c r="J6238" i="1"/>
  <c r="I6238" i="1"/>
  <c r="G6238" i="1"/>
  <c r="A6238" i="1"/>
  <c r="R6237" i="1"/>
  <c r="J6237" i="1"/>
  <c r="I6237" i="1"/>
  <c r="G6237" i="1"/>
  <c r="A6237" i="1"/>
  <c r="R6236" i="1"/>
  <c r="J6236" i="1"/>
  <c r="I6236" i="1"/>
  <c r="G6236" i="1"/>
  <c r="A6236" i="1"/>
  <c r="R6235" i="1"/>
  <c r="J6235" i="1"/>
  <c r="I6235" i="1"/>
  <c r="G6235" i="1"/>
  <c r="A6235" i="1"/>
  <c r="R6234" i="1"/>
  <c r="J6234" i="1"/>
  <c r="I6234" i="1"/>
  <c r="G6234" i="1"/>
  <c r="A6234" i="1"/>
  <c r="R6233" i="1"/>
  <c r="J6233" i="1"/>
  <c r="I6233" i="1"/>
  <c r="G6233" i="1"/>
  <c r="A6233" i="1"/>
  <c r="R6232" i="1"/>
  <c r="J6232" i="1"/>
  <c r="I6232" i="1"/>
  <c r="G6232" i="1"/>
  <c r="A6232" i="1"/>
  <c r="R6231" i="1"/>
  <c r="J6231" i="1"/>
  <c r="I6231" i="1"/>
  <c r="G6231" i="1"/>
  <c r="A6231" i="1"/>
  <c r="R6230" i="1"/>
  <c r="J6230" i="1"/>
  <c r="I6230" i="1"/>
  <c r="G6230" i="1"/>
  <c r="A6230" i="1"/>
  <c r="R6229" i="1"/>
  <c r="J6229" i="1"/>
  <c r="I6229" i="1"/>
  <c r="G6229" i="1"/>
  <c r="A6229" i="1"/>
  <c r="R6228" i="1"/>
  <c r="J6228" i="1"/>
  <c r="I6228" i="1"/>
  <c r="G6228" i="1"/>
  <c r="A6228" i="1"/>
  <c r="R6227" i="1"/>
  <c r="J6227" i="1"/>
  <c r="I6227" i="1"/>
  <c r="G6227" i="1"/>
  <c r="A6227" i="1"/>
  <c r="R6226" i="1"/>
  <c r="J6226" i="1"/>
  <c r="I6226" i="1"/>
  <c r="G6226" i="1"/>
  <c r="A6226" i="1"/>
  <c r="R6225" i="1"/>
  <c r="J6225" i="1"/>
  <c r="I6225" i="1"/>
  <c r="G6225" i="1"/>
  <c r="A6225" i="1"/>
  <c r="R6224" i="1"/>
  <c r="J6224" i="1"/>
  <c r="I6224" i="1"/>
  <c r="G6224" i="1"/>
  <c r="A6224" i="1"/>
  <c r="R6223" i="1"/>
  <c r="J6223" i="1"/>
  <c r="I6223" i="1"/>
  <c r="G6223" i="1"/>
  <c r="A6223" i="1"/>
  <c r="R6222" i="1"/>
  <c r="J6222" i="1"/>
  <c r="I6222" i="1"/>
  <c r="G6222" i="1"/>
  <c r="A6222" i="1"/>
  <c r="R6221" i="1"/>
  <c r="J6221" i="1"/>
  <c r="I6221" i="1"/>
  <c r="G6221" i="1"/>
  <c r="A6221" i="1"/>
  <c r="R6220" i="1"/>
  <c r="J6220" i="1"/>
  <c r="I6220" i="1"/>
  <c r="G6220" i="1"/>
  <c r="A6220" i="1"/>
  <c r="R6219" i="1"/>
  <c r="J6219" i="1"/>
  <c r="I6219" i="1"/>
  <c r="G6219" i="1"/>
  <c r="A6219" i="1"/>
  <c r="R6218" i="1"/>
  <c r="J6218" i="1"/>
  <c r="I6218" i="1"/>
  <c r="G6218" i="1"/>
  <c r="A6218" i="1"/>
  <c r="R6217" i="1"/>
  <c r="J6217" i="1"/>
  <c r="I6217" i="1"/>
  <c r="G6217" i="1"/>
  <c r="A6217" i="1"/>
  <c r="R6216" i="1"/>
  <c r="J6216" i="1"/>
  <c r="I6216" i="1"/>
  <c r="G6216" i="1"/>
  <c r="A6216" i="1"/>
  <c r="R6215" i="1"/>
  <c r="J6215" i="1"/>
  <c r="I6215" i="1"/>
  <c r="G6215" i="1"/>
  <c r="A6215" i="1"/>
  <c r="R6214" i="1"/>
  <c r="J6214" i="1"/>
  <c r="I6214" i="1"/>
  <c r="G6214" i="1"/>
  <c r="A6214" i="1"/>
  <c r="R6213" i="1"/>
  <c r="J6213" i="1"/>
  <c r="I6213" i="1"/>
  <c r="G6213" i="1"/>
  <c r="A6213" i="1"/>
  <c r="R6212" i="1"/>
  <c r="J6212" i="1"/>
  <c r="I6212" i="1"/>
  <c r="G6212" i="1"/>
  <c r="A6212" i="1"/>
  <c r="R6211" i="1"/>
  <c r="J6211" i="1"/>
  <c r="I6211" i="1"/>
  <c r="G6211" i="1"/>
  <c r="A6211" i="1"/>
  <c r="R6210" i="1"/>
  <c r="J6210" i="1"/>
  <c r="I6210" i="1"/>
  <c r="G6210" i="1"/>
  <c r="A6210" i="1"/>
  <c r="R6209" i="1"/>
  <c r="J6209" i="1"/>
  <c r="I6209" i="1"/>
  <c r="G6209" i="1"/>
  <c r="A6209" i="1"/>
  <c r="R6208" i="1"/>
  <c r="J6208" i="1"/>
  <c r="I6208" i="1"/>
  <c r="G6208" i="1"/>
  <c r="A6208" i="1"/>
  <c r="R6207" i="1"/>
  <c r="J6207" i="1"/>
  <c r="I6207" i="1"/>
  <c r="G6207" i="1"/>
  <c r="A6207" i="1"/>
  <c r="R6206" i="1"/>
  <c r="J6206" i="1"/>
  <c r="I6206" i="1"/>
  <c r="G6206" i="1"/>
  <c r="A6206" i="1"/>
  <c r="R6205" i="1"/>
  <c r="J6205" i="1"/>
  <c r="I6205" i="1"/>
  <c r="G6205" i="1"/>
  <c r="A6205" i="1"/>
  <c r="R6204" i="1"/>
  <c r="J6204" i="1"/>
  <c r="I6204" i="1"/>
  <c r="G6204" i="1"/>
  <c r="A6204" i="1"/>
  <c r="R6203" i="1"/>
  <c r="J6203" i="1"/>
  <c r="I6203" i="1"/>
  <c r="G6203" i="1"/>
  <c r="A6203" i="1"/>
  <c r="R6202" i="1"/>
  <c r="J6202" i="1"/>
  <c r="I6202" i="1"/>
  <c r="G6202" i="1"/>
  <c r="A6202" i="1"/>
  <c r="R6201" i="1"/>
  <c r="J6201" i="1"/>
  <c r="I6201" i="1"/>
  <c r="G6201" i="1"/>
  <c r="A6201" i="1"/>
  <c r="R6200" i="1"/>
  <c r="J6200" i="1"/>
  <c r="I6200" i="1"/>
  <c r="G6200" i="1"/>
  <c r="A6200" i="1"/>
  <c r="R6199" i="1"/>
  <c r="J6199" i="1"/>
  <c r="I6199" i="1"/>
  <c r="G6199" i="1"/>
  <c r="A6199" i="1"/>
  <c r="R6198" i="1"/>
  <c r="J6198" i="1"/>
  <c r="I6198" i="1"/>
  <c r="G6198" i="1"/>
  <c r="A6198" i="1"/>
  <c r="R6197" i="1"/>
  <c r="J6197" i="1"/>
  <c r="I6197" i="1"/>
  <c r="G6197" i="1"/>
  <c r="A6197" i="1"/>
  <c r="R6196" i="1"/>
  <c r="J6196" i="1"/>
  <c r="I6196" i="1"/>
  <c r="G6196" i="1"/>
  <c r="A6196" i="1"/>
  <c r="R6195" i="1"/>
  <c r="J6195" i="1"/>
  <c r="I6195" i="1"/>
  <c r="G6195" i="1"/>
  <c r="A6195" i="1"/>
  <c r="R6194" i="1"/>
  <c r="J6194" i="1"/>
  <c r="I6194" i="1"/>
  <c r="G6194" i="1"/>
  <c r="A6194" i="1"/>
  <c r="R6193" i="1"/>
  <c r="J6193" i="1"/>
  <c r="I6193" i="1"/>
  <c r="G6193" i="1"/>
  <c r="A6193" i="1"/>
  <c r="R6192" i="1"/>
  <c r="J6192" i="1"/>
  <c r="I6192" i="1"/>
  <c r="G6192" i="1"/>
  <c r="A6192" i="1"/>
  <c r="R6191" i="1"/>
  <c r="J6191" i="1"/>
  <c r="I6191" i="1"/>
  <c r="G6191" i="1"/>
  <c r="A6191" i="1"/>
  <c r="R6190" i="1"/>
  <c r="J6190" i="1"/>
  <c r="I6190" i="1"/>
  <c r="G6190" i="1"/>
  <c r="A6190" i="1"/>
  <c r="R6189" i="1"/>
  <c r="J6189" i="1"/>
  <c r="I6189" i="1"/>
  <c r="G6189" i="1"/>
  <c r="A6189" i="1"/>
  <c r="R6188" i="1"/>
  <c r="J6188" i="1"/>
  <c r="I6188" i="1"/>
  <c r="G6188" i="1"/>
  <c r="A6188" i="1"/>
  <c r="R6187" i="1"/>
  <c r="J6187" i="1"/>
  <c r="I6187" i="1"/>
  <c r="G6187" i="1"/>
  <c r="A6187" i="1"/>
  <c r="R6186" i="1"/>
  <c r="J6186" i="1"/>
  <c r="I6186" i="1"/>
  <c r="G6186" i="1"/>
  <c r="A6186" i="1"/>
  <c r="R6185" i="1"/>
  <c r="J6185" i="1"/>
  <c r="I6185" i="1"/>
  <c r="G6185" i="1"/>
  <c r="A6185" i="1"/>
  <c r="R6184" i="1"/>
  <c r="J6184" i="1"/>
  <c r="I6184" i="1"/>
  <c r="G6184" i="1"/>
  <c r="A6184" i="1"/>
  <c r="R6183" i="1"/>
  <c r="J6183" i="1"/>
  <c r="I6183" i="1"/>
  <c r="G6183" i="1"/>
  <c r="A6183" i="1"/>
  <c r="R6182" i="1"/>
  <c r="J6182" i="1"/>
  <c r="I6182" i="1"/>
  <c r="G6182" i="1"/>
  <c r="A6182" i="1"/>
  <c r="R6181" i="1"/>
  <c r="J6181" i="1"/>
  <c r="I6181" i="1"/>
  <c r="G6181" i="1"/>
  <c r="A6181" i="1"/>
  <c r="R6180" i="1"/>
  <c r="J6180" i="1"/>
  <c r="I6180" i="1"/>
  <c r="G6180" i="1"/>
  <c r="A6180" i="1"/>
  <c r="R6179" i="1"/>
  <c r="J6179" i="1"/>
  <c r="I6179" i="1"/>
  <c r="G6179" i="1"/>
  <c r="A6179" i="1"/>
  <c r="R6178" i="1"/>
  <c r="J6178" i="1"/>
  <c r="I6178" i="1"/>
  <c r="G6178" i="1"/>
  <c r="A6178" i="1"/>
  <c r="R6177" i="1"/>
  <c r="J6177" i="1"/>
  <c r="I6177" i="1"/>
  <c r="G6177" i="1"/>
  <c r="A6177" i="1"/>
  <c r="R6176" i="1"/>
  <c r="J6176" i="1"/>
  <c r="I6176" i="1"/>
  <c r="G6176" i="1"/>
  <c r="A6176" i="1"/>
  <c r="R6175" i="1"/>
  <c r="J6175" i="1"/>
  <c r="I6175" i="1"/>
  <c r="G6175" i="1"/>
  <c r="A6175" i="1"/>
  <c r="R6174" i="1"/>
  <c r="J6174" i="1"/>
  <c r="I6174" i="1"/>
  <c r="G6174" i="1"/>
  <c r="A6174" i="1"/>
  <c r="R6173" i="1"/>
  <c r="J6173" i="1"/>
  <c r="I6173" i="1"/>
  <c r="G6173" i="1"/>
  <c r="A6173" i="1"/>
  <c r="R6172" i="1"/>
  <c r="J6172" i="1"/>
  <c r="I6172" i="1"/>
  <c r="G6172" i="1"/>
  <c r="A6172" i="1"/>
  <c r="R6171" i="1"/>
  <c r="J6171" i="1"/>
  <c r="I6171" i="1"/>
  <c r="G6171" i="1"/>
  <c r="A6171" i="1"/>
  <c r="R6170" i="1"/>
  <c r="J6170" i="1"/>
  <c r="I6170" i="1"/>
  <c r="G6170" i="1"/>
  <c r="A6170" i="1"/>
  <c r="R6169" i="1"/>
  <c r="J6169" i="1"/>
  <c r="I6169" i="1"/>
  <c r="G6169" i="1"/>
  <c r="A6169" i="1"/>
  <c r="R6168" i="1"/>
  <c r="J6168" i="1"/>
  <c r="I6168" i="1"/>
  <c r="G6168" i="1"/>
  <c r="A6168" i="1"/>
  <c r="R6167" i="1"/>
  <c r="J6167" i="1"/>
  <c r="I6167" i="1"/>
  <c r="G6167" i="1"/>
  <c r="A6167" i="1"/>
  <c r="R6166" i="1"/>
  <c r="J6166" i="1"/>
  <c r="I6166" i="1"/>
  <c r="G6166" i="1"/>
  <c r="A6166" i="1"/>
  <c r="R6165" i="1"/>
  <c r="J6165" i="1"/>
  <c r="I6165" i="1"/>
  <c r="G6165" i="1"/>
  <c r="A6165" i="1"/>
  <c r="R6164" i="1"/>
  <c r="J6164" i="1"/>
  <c r="I6164" i="1"/>
  <c r="G6164" i="1"/>
  <c r="A6164" i="1"/>
  <c r="R6163" i="1"/>
  <c r="J6163" i="1"/>
  <c r="I6163" i="1"/>
  <c r="G6163" i="1"/>
  <c r="A6163" i="1"/>
  <c r="R6162" i="1"/>
  <c r="J6162" i="1"/>
  <c r="I6162" i="1"/>
  <c r="G6162" i="1"/>
  <c r="A6162" i="1"/>
  <c r="R6161" i="1"/>
  <c r="J6161" i="1"/>
  <c r="I6161" i="1"/>
  <c r="G6161" i="1"/>
  <c r="A6161" i="1"/>
  <c r="R6160" i="1"/>
  <c r="J6160" i="1"/>
  <c r="I6160" i="1"/>
  <c r="G6160" i="1"/>
  <c r="A6160" i="1"/>
  <c r="R6159" i="1"/>
  <c r="J6159" i="1"/>
  <c r="I6159" i="1"/>
  <c r="G6159" i="1"/>
  <c r="A6159" i="1"/>
  <c r="R6158" i="1"/>
  <c r="J6158" i="1"/>
  <c r="I6158" i="1"/>
  <c r="G6158" i="1"/>
  <c r="A6158" i="1"/>
  <c r="R6157" i="1"/>
  <c r="J6157" i="1"/>
  <c r="I6157" i="1"/>
  <c r="G6157" i="1"/>
  <c r="A6157" i="1"/>
  <c r="R6156" i="1"/>
  <c r="J6156" i="1"/>
  <c r="I6156" i="1"/>
  <c r="G6156" i="1"/>
  <c r="A6156" i="1"/>
  <c r="R6155" i="1"/>
  <c r="J6155" i="1"/>
  <c r="I6155" i="1"/>
  <c r="G6155" i="1"/>
  <c r="A6155" i="1"/>
  <c r="R6154" i="1"/>
  <c r="J6154" i="1"/>
  <c r="I6154" i="1"/>
  <c r="G6154" i="1"/>
  <c r="A6154" i="1"/>
  <c r="R6153" i="1"/>
  <c r="J6153" i="1"/>
  <c r="I6153" i="1"/>
  <c r="G6153" i="1"/>
  <c r="A6153" i="1"/>
  <c r="R6152" i="1"/>
  <c r="J6152" i="1"/>
  <c r="I6152" i="1"/>
  <c r="G6152" i="1"/>
  <c r="A6152" i="1"/>
  <c r="R6151" i="1"/>
  <c r="J6151" i="1"/>
  <c r="I6151" i="1"/>
  <c r="G6151" i="1"/>
  <c r="A6151" i="1"/>
  <c r="R6150" i="1"/>
  <c r="J6150" i="1"/>
  <c r="I6150" i="1"/>
  <c r="G6150" i="1"/>
  <c r="A6150" i="1"/>
  <c r="R6149" i="1"/>
  <c r="J6149" i="1"/>
  <c r="I6149" i="1"/>
  <c r="G6149" i="1"/>
  <c r="A6149" i="1"/>
  <c r="R6148" i="1"/>
  <c r="J6148" i="1"/>
  <c r="I6148" i="1"/>
  <c r="G6148" i="1"/>
  <c r="A6148" i="1"/>
  <c r="R6147" i="1"/>
  <c r="J6147" i="1"/>
  <c r="I6147" i="1"/>
  <c r="G6147" i="1"/>
  <c r="A6147" i="1"/>
  <c r="R6146" i="1"/>
  <c r="J6146" i="1"/>
  <c r="I6146" i="1"/>
  <c r="G6146" i="1"/>
  <c r="A6146" i="1"/>
  <c r="R6145" i="1"/>
  <c r="J6145" i="1"/>
  <c r="I6145" i="1"/>
  <c r="G6145" i="1"/>
  <c r="A6145" i="1"/>
  <c r="R6144" i="1"/>
  <c r="J6144" i="1"/>
  <c r="I6144" i="1"/>
  <c r="G6144" i="1"/>
  <c r="A6144" i="1"/>
  <c r="R6143" i="1"/>
  <c r="J6143" i="1"/>
  <c r="I6143" i="1"/>
  <c r="G6143" i="1"/>
  <c r="A6143" i="1"/>
  <c r="R6142" i="1"/>
  <c r="J6142" i="1"/>
  <c r="I6142" i="1"/>
  <c r="G6142" i="1"/>
  <c r="A6142" i="1"/>
  <c r="R6141" i="1"/>
  <c r="J6141" i="1"/>
  <c r="I6141" i="1"/>
  <c r="G6141" i="1"/>
  <c r="A6141" i="1"/>
  <c r="R6140" i="1"/>
  <c r="J6140" i="1"/>
  <c r="I6140" i="1"/>
  <c r="G6140" i="1"/>
  <c r="A6140" i="1"/>
  <c r="R6139" i="1"/>
  <c r="J6139" i="1"/>
  <c r="I6139" i="1"/>
  <c r="G6139" i="1"/>
  <c r="A6139" i="1"/>
  <c r="R6138" i="1"/>
  <c r="J6138" i="1"/>
  <c r="I6138" i="1"/>
  <c r="G6138" i="1"/>
  <c r="A6138" i="1"/>
  <c r="R6137" i="1"/>
  <c r="J6137" i="1"/>
  <c r="I6137" i="1"/>
  <c r="G6137" i="1"/>
  <c r="A6137" i="1"/>
  <c r="R6136" i="1"/>
  <c r="J6136" i="1"/>
  <c r="I6136" i="1"/>
  <c r="G6136" i="1"/>
  <c r="A6136" i="1"/>
  <c r="R6135" i="1"/>
  <c r="J6135" i="1"/>
  <c r="I6135" i="1"/>
  <c r="G6135" i="1"/>
  <c r="A6135" i="1"/>
  <c r="R6134" i="1"/>
  <c r="J6134" i="1"/>
  <c r="I6134" i="1"/>
  <c r="G6134" i="1"/>
  <c r="A6134" i="1"/>
  <c r="R6133" i="1"/>
  <c r="J6133" i="1"/>
  <c r="I6133" i="1"/>
  <c r="G6133" i="1"/>
  <c r="A6133" i="1"/>
  <c r="R6132" i="1"/>
  <c r="J6132" i="1"/>
  <c r="I6132" i="1"/>
  <c r="G6132" i="1"/>
  <c r="A6132" i="1"/>
  <c r="R6131" i="1"/>
  <c r="J6131" i="1"/>
  <c r="I6131" i="1"/>
  <c r="G6131" i="1"/>
  <c r="A6131" i="1"/>
  <c r="R6130" i="1"/>
  <c r="J6130" i="1"/>
  <c r="I6130" i="1"/>
  <c r="G6130" i="1"/>
  <c r="A6130" i="1"/>
  <c r="R6129" i="1"/>
  <c r="J6129" i="1"/>
  <c r="I6129" i="1"/>
  <c r="G6129" i="1"/>
  <c r="A6129" i="1"/>
  <c r="R6128" i="1"/>
  <c r="J6128" i="1"/>
  <c r="I6128" i="1"/>
  <c r="G6128" i="1"/>
  <c r="A6128" i="1"/>
  <c r="R6127" i="1"/>
  <c r="J6127" i="1"/>
  <c r="I6127" i="1"/>
  <c r="G6127" i="1"/>
  <c r="A6127" i="1"/>
  <c r="R6126" i="1"/>
  <c r="J6126" i="1"/>
  <c r="I6126" i="1"/>
  <c r="G6126" i="1"/>
  <c r="A6126" i="1"/>
  <c r="R6125" i="1"/>
  <c r="J6125" i="1"/>
  <c r="I6125" i="1"/>
  <c r="G6125" i="1"/>
  <c r="A6125" i="1"/>
  <c r="R6124" i="1"/>
  <c r="J6124" i="1"/>
  <c r="I6124" i="1"/>
  <c r="G6124" i="1"/>
  <c r="A6124" i="1"/>
  <c r="R6123" i="1"/>
  <c r="J6123" i="1"/>
  <c r="I6123" i="1"/>
  <c r="G6123" i="1"/>
  <c r="A6123" i="1"/>
  <c r="R6122" i="1"/>
  <c r="J6122" i="1"/>
  <c r="I6122" i="1"/>
  <c r="G6122" i="1"/>
  <c r="A6122" i="1"/>
  <c r="R6121" i="1"/>
  <c r="J6121" i="1"/>
  <c r="I6121" i="1"/>
  <c r="G6121" i="1"/>
  <c r="A6121" i="1"/>
  <c r="R6120" i="1"/>
  <c r="J6120" i="1"/>
  <c r="I6120" i="1"/>
  <c r="G6120" i="1"/>
  <c r="A6120" i="1"/>
  <c r="R6119" i="1"/>
  <c r="J6119" i="1"/>
  <c r="I6119" i="1"/>
  <c r="G6119" i="1"/>
  <c r="A6119" i="1"/>
  <c r="R6118" i="1"/>
  <c r="J6118" i="1"/>
  <c r="I6118" i="1"/>
  <c r="G6118" i="1"/>
  <c r="A6118" i="1"/>
  <c r="R6117" i="1"/>
  <c r="J6117" i="1"/>
  <c r="I6117" i="1"/>
  <c r="G6117" i="1"/>
  <c r="A6117" i="1"/>
  <c r="R6116" i="1"/>
  <c r="J6116" i="1"/>
  <c r="I6116" i="1"/>
  <c r="G6116" i="1"/>
  <c r="A6116" i="1"/>
  <c r="R6115" i="1"/>
  <c r="J6115" i="1"/>
  <c r="I6115" i="1"/>
  <c r="G6115" i="1"/>
  <c r="A6115" i="1"/>
  <c r="R6114" i="1"/>
  <c r="J6114" i="1"/>
  <c r="I6114" i="1"/>
  <c r="G6114" i="1"/>
  <c r="A6114" i="1"/>
  <c r="R6113" i="1"/>
  <c r="J6113" i="1"/>
  <c r="I6113" i="1"/>
  <c r="G6113" i="1"/>
  <c r="A6113" i="1"/>
  <c r="R6112" i="1"/>
  <c r="J6112" i="1"/>
  <c r="I6112" i="1"/>
  <c r="G6112" i="1"/>
  <c r="A6112" i="1"/>
  <c r="R6111" i="1"/>
  <c r="J6111" i="1"/>
  <c r="I6111" i="1"/>
  <c r="G6111" i="1"/>
  <c r="A6111" i="1"/>
  <c r="R6110" i="1"/>
  <c r="J6110" i="1"/>
  <c r="I6110" i="1"/>
  <c r="G6110" i="1"/>
  <c r="A6110" i="1"/>
  <c r="R6109" i="1"/>
  <c r="J6109" i="1"/>
  <c r="I6109" i="1"/>
  <c r="G6109" i="1"/>
  <c r="A6109" i="1"/>
  <c r="R6108" i="1"/>
  <c r="J6108" i="1"/>
  <c r="I6108" i="1"/>
  <c r="G6108" i="1"/>
  <c r="A6108" i="1"/>
  <c r="R6107" i="1"/>
  <c r="J6107" i="1"/>
  <c r="I6107" i="1"/>
  <c r="G6107" i="1"/>
  <c r="A6107" i="1"/>
  <c r="R6106" i="1"/>
  <c r="J6106" i="1"/>
  <c r="I6106" i="1"/>
  <c r="G6106" i="1"/>
  <c r="A6106" i="1"/>
  <c r="R6105" i="1"/>
  <c r="J6105" i="1"/>
  <c r="I6105" i="1"/>
  <c r="G6105" i="1"/>
  <c r="A6105" i="1"/>
  <c r="R6104" i="1"/>
  <c r="J6104" i="1"/>
  <c r="I6104" i="1"/>
  <c r="G6104" i="1"/>
  <c r="A6104" i="1"/>
  <c r="R6103" i="1"/>
  <c r="J6103" i="1"/>
  <c r="I6103" i="1"/>
  <c r="G6103" i="1"/>
  <c r="A6103" i="1"/>
  <c r="R6102" i="1"/>
  <c r="J6102" i="1"/>
  <c r="I6102" i="1"/>
  <c r="G6102" i="1"/>
  <c r="A6102" i="1"/>
  <c r="R6101" i="1"/>
  <c r="J6101" i="1"/>
  <c r="I6101" i="1"/>
  <c r="G6101" i="1"/>
  <c r="A6101" i="1"/>
  <c r="R6100" i="1"/>
  <c r="J6100" i="1"/>
  <c r="I6100" i="1"/>
  <c r="G6100" i="1"/>
  <c r="A6100" i="1"/>
  <c r="R6099" i="1"/>
  <c r="J6099" i="1"/>
  <c r="I6099" i="1"/>
  <c r="G6099" i="1"/>
  <c r="A6099" i="1"/>
  <c r="R6098" i="1"/>
  <c r="J6098" i="1"/>
  <c r="I6098" i="1"/>
  <c r="G6098" i="1"/>
  <c r="A6098" i="1"/>
  <c r="R6097" i="1"/>
  <c r="J6097" i="1"/>
  <c r="I6097" i="1"/>
  <c r="G6097" i="1"/>
  <c r="A6097" i="1"/>
  <c r="R6096" i="1"/>
  <c r="J6096" i="1"/>
  <c r="I6096" i="1"/>
  <c r="G6096" i="1"/>
  <c r="A6096" i="1"/>
  <c r="R6095" i="1"/>
  <c r="J6095" i="1"/>
  <c r="I6095" i="1"/>
  <c r="G6095" i="1"/>
  <c r="A6095" i="1"/>
  <c r="R6094" i="1"/>
  <c r="J6094" i="1"/>
  <c r="I6094" i="1"/>
  <c r="G6094" i="1"/>
  <c r="A6094" i="1"/>
  <c r="R6093" i="1"/>
  <c r="J6093" i="1"/>
  <c r="I6093" i="1"/>
  <c r="G6093" i="1"/>
  <c r="A6093" i="1"/>
  <c r="R6092" i="1"/>
  <c r="J6092" i="1"/>
  <c r="I6092" i="1"/>
  <c r="G6092" i="1"/>
  <c r="A6092" i="1"/>
  <c r="R6091" i="1"/>
  <c r="J6091" i="1"/>
  <c r="I6091" i="1"/>
  <c r="G6091" i="1"/>
  <c r="A6091" i="1"/>
  <c r="R6090" i="1"/>
  <c r="J6090" i="1"/>
  <c r="I6090" i="1"/>
  <c r="G6090" i="1"/>
  <c r="A6090" i="1"/>
  <c r="R6089" i="1"/>
  <c r="J6089" i="1"/>
  <c r="I6089" i="1"/>
  <c r="G6089" i="1"/>
  <c r="A6089" i="1"/>
  <c r="R6088" i="1"/>
  <c r="J6088" i="1"/>
  <c r="I6088" i="1"/>
  <c r="G6088" i="1"/>
  <c r="A6088" i="1"/>
  <c r="R6087" i="1"/>
  <c r="J6087" i="1"/>
  <c r="I6087" i="1"/>
  <c r="G6087" i="1"/>
  <c r="A6087" i="1"/>
  <c r="R6086" i="1"/>
  <c r="J6086" i="1"/>
  <c r="I6086" i="1"/>
  <c r="G6086" i="1"/>
  <c r="A6086" i="1"/>
  <c r="R6085" i="1"/>
  <c r="J6085" i="1"/>
  <c r="I6085" i="1"/>
  <c r="G6085" i="1"/>
  <c r="A6085" i="1"/>
  <c r="R6084" i="1"/>
  <c r="J6084" i="1"/>
  <c r="I6084" i="1"/>
  <c r="G6084" i="1"/>
  <c r="A6084" i="1"/>
  <c r="R6083" i="1"/>
  <c r="J6083" i="1"/>
  <c r="I6083" i="1"/>
  <c r="G6083" i="1"/>
  <c r="A6083" i="1"/>
  <c r="R6082" i="1"/>
  <c r="J6082" i="1"/>
  <c r="I6082" i="1"/>
  <c r="G6082" i="1"/>
  <c r="A6082" i="1"/>
  <c r="R6081" i="1"/>
  <c r="J6081" i="1"/>
  <c r="I6081" i="1"/>
  <c r="G6081" i="1"/>
  <c r="A6081" i="1"/>
  <c r="R6080" i="1"/>
  <c r="J6080" i="1"/>
  <c r="I6080" i="1"/>
  <c r="G6080" i="1"/>
  <c r="A6080" i="1"/>
  <c r="R6079" i="1"/>
  <c r="J6079" i="1"/>
  <c r="I6079" i="1"/>
  <c r="G6079" i="1"/>
  <c r="A6079" i="1"/>
  <c r="R6078" i="1"/>
  <c r="J6078" i="1"/>
  <c r="I6078" i="1"/>
  <c r="G6078" i="1"/>
  <c r="A6078" i="1"/>
  <c r="R6077" i="1"/>
  <c r="J6077" i="1"/>
  <c r="I6077" i="1"/>
  <c r="G6077" i="1"/>
  <c r="A6077" i="1"/>
  <c r="R6076" i="1"/>
  <c r="J6076" i="1"/>
  <c r="I6076" i="1"/>
  <c r="G6076" i="1"/>
  <c r="A6076" i="1"/>
  <c r="R6075" i="1"/>
  <c r="J6075" i="1"/>
  <c r="I6075" i="1"/>
  <c r="G6075" i="1"/>
  <c r="A6075" i="1"/>
  <c r="R6074" i="1"/>
  <c r="J6074" i="1"/>
  <c r="I6074" i="1"/>
  <c r="G6074" i="1"/>
  <c r="A6074" i="1"/>
  <c r="R6073" i="1"/>
  <c r="J6073" i="1"/>
  <c r="I6073" i="1"/>
  <c r="G6073" i="1"/>
  <c r="A6073" i="1"/>
  <c r="R6072" i="1"/>
  <c r="J6072" i="1"/>
  <c r="I6072" i="1"/>
  <c r="G6072" i="1"/>
  <c r="A6072" i="1"/>
  <c r="R6071" i="1"/>
  <c r="J6071" i="1"/>
  <c r="I6071" i="1"/>
  <c r="G6071" i="1"/>
  <c r="A6071" i="1"/>
  <c r="R6070" i="1"/>
  <c r="J6070" i="1"/>
  <c r="I6070" i="1"/>
  <c r="G6070" i="1"/>
  <c r="A6070" i="1"/>
  <c r="R6069" i="1"/>
  <c r="J6069" i="1"/>
  <c r="I6069" i="1"/>
  <c r="G6069" i="1"/>
  <c r="A6069" i="1"/>
  <c r="R6068" i="1"/>
  <c r="J6068" i="1"/>
  <c r="I6068" i="1"/>
  <c r="G6068" i="1"/>
  <c r="A6068" i="1"/>
  <c r="R6067" i="1"/>
  <c r="J6067" i="1"/>
  <c r="I6067" i="1"/>
  <c r="G6067" i="1"/>
  <c r="A6067" i="1"/>
  <c r="R6066" i="1"/>
  <c r="J6066" i="1"/>
  <c r="I6066" i="1"/>
  <c r="G6066" i="1"/>
  <c r="A6066" i="1"/>
  <c r="R6065" i="1"/>
  <c r="J6065" i="1"/>
  <c r="I6065" i="1"/>
  <c r="G6065" i="1"/>
  <c r="A6065" i="1"/>
  <c r="R6064" i="1"/>
  <c r="J6064" i="1"/>
  <c r="I6064" i="1"/>
  <c r="G6064" i="1"/>
  <c r="A6064" i="1"/>
  <c r="R6063" i="1"/>
  <c r="J6063" i="1"/>
  <c r="I6063" i="1"/>
  <c r="G6063" i="1"/>
  <c r="A6063" i="1"/>
  <c r="R6062" i="1"/>
  <c r="J6062" i="1"/>
  <c r="I6062" i="1"/>
  <c r="G6062" i="1"/>
  <c r="A6062" i="1"/>
  <c r="R6061" i="1"/>
  <c r="J6061" i="1"/>
  <c r="I6061" i="1"/>
  <c r="G6061" i="1"/>
  <c r="A6061" i="1"/>
  <c r="R6060" i="1"/>
  <c r="J6060" i="1"/>
  <c r="I6060" i="1"/>
  <c r="G6060" i="1"/>
  <c r="A6060" i="1"/>
  <c r="R6059" i="1"/>
  <c r="J6059" i="1"/>
  <c r="I6059" i="1"/>
  <c r="G6059" i="1"/>
  <c r="A6059" i="1"/>
  <c r="R6058" i="1"/>
  <c r="J6058" i="1"/>
  <c r="I6058" i="1"/>
  <c r="G6058" i="1"/>
  <c r="A6058" i="1"/>
  <c r="R6057" i="1"/>
  <c r="J6057" i="1"/>
  <c r="I6057" i="1"/>
  <c r="G6057" i="1"/>
  <c r="A6057" i="1"/>
  <c r="R6056" i="1"/>
  <c r="J6056" i="1"/>
  <c r="I6056" i="1"/>
  <c r="G6056" i="1"/>
  <c r="A6056" i="1"/>
  <c r="R6055" i="1"/>
  <c r="J6055" i="1"/>
  <c r="I6055" i="1"/>
  <c r="G6055" i="1"/>
  <c r="A6055" i="1"/>
  <c r="R6054" i="1"/>
  <c r="J6054" i="1"/>
  <c r="I6054" i="1"/>
  <c r="G6054" i="1"/>
  <c r="A6054" i="1"/>
  <c r="R6053" i="1"/>
  <c r="J6053" i="1"/>
  <c r="I6053" i="1"/>
  <c r="G6053" i="1"/>
  <c r="A6053" i="1"/>
  <c r="R6052" i="1"/>
  <c r="J6052" i="1"/>
  <c r="I6052" i="1"/>
  <c r="G6052" i="1"/>
  <c r="A6052" i="1"/>
  <c r="R6051" i="1"/>
  <c r="J6051" i="1"/>
  <c r="I6051" i="1"/>
  <c r="G6051" i="1"/>
  <c r="A6051" i="1"/>
  <c r="R6050" i="1"/>
  <c r="J6050" i="1"/>
  <c r="I6050" i="1"/>
  <c r="G6050" i="1"/>
  <c r="A6050" i="1"/>
  <c r="R6049" i="1"/>
  <c r="J6049" i="1"/>
  <c r="I6049" i="1"/>
  <c r="G6049" i="1"/>
  <c r="A6049" i="1"/>
  <c r="R6048" i="1"/>
  <c r="J6048" i="1"/>
  <c r="I6048" i="1"/>
  <c r="G6048" i="1"/>
  <c r="A6048" i="1"/>
  <c r="R6047" i="1"/>
  <c r="J6047" i="1"/>
  <c r="I6047" i="1"/>
  <c r="G6047" i="1"/>
  <c r="A6047" i="1"/>
  <c r="R6046" i="1"/>
  <c r="J6046" i="1"/>
  <c r="I6046" i="1"/>
  <c r="G6046" i="1"/>
  <c r="A6046" i="1"/>
  <c r="R6045" i="1"/>
  <c r="J6045" i="1"/>
  <c r="I6045" i="1"/>
  <c r="G6045" i="1"/>
  <c r="A6045" i="1"/>
  <c r="R6044" i="1"/>
  <c r="J6044" i="1"/>
  <c r="I6044" i="1"/>
  <c r="G6044" i="1"/>
  <c r="A6044" i="1"/>
  <c r="R6043" i="1"/>
  <c r="J6043" i="1"/>
  <c r="I6043" i="1"/>
  <c r="G6043" i="1"/>
  <c r="A6043" i="1"/>
  <c r="R6042" i="1"/>
  <c r="J6042" i="1"/>
  <c r="I6042" i="1"/>
  <c r="G6042" i="1"/>
  <c r="A6042" i="1"/>
  <c r="R6041" i="1"/>
  <c r="J6041" i="1"/>
  <c r="I6041" i="1"/>
  <c r="G6041" i="1"/>
  <c r="A6041" i="1"/>
  <c r="R6040" i="1"/>
  <c r="J6040" i="1"/>
  <c r="I6040" i="1"/>
  <c r="G6040" i="1"/>
  <c r="A6040" i="1"/>
  <c r="R6039" i="1"/>
  <c r="J6039" i="1"/>
  <c r="I6039" i="1"/>
  <c r="G6039" i="1"/>
  <c r="A6039" i="1"/>
  <c r="R6038" i="1"/>
  <c r="J6038" i="1"/>
  <c r="I6038" i="1"/>
  <c r="G6038" i="1"/>
  <c r="A6038" i="1"/>
  <c r="R6037" i="1"/>
  <c r="J6037" i="1"/>
  <c r="I6037" i="1"/>
  <c r="G6037" i="1"/>
  <c r="A6037" i="1"/>
  <c r="R6036" i="1"/>
  <c r="J6036" i="1"/>
  <c r="I6036" i="1"/>
  <c r="G6036" i="1"/>
  <c r="A6036" i="1"/>
  <c r="R6035" i="1"/>
  <c r="J6035" i="1"/>
  <c r="I6035" i="1"/>
  <c r="G6035" i="1"/>
  <c r="A6035" i="1"/>
  <c r="R6034" i="1"/>
  <c r="J6034" i="1"/>
  <c r="I6034" i="1"/>
  <c r="G6034" i="1"/>
  <c r="A6034" i="1"/>
  <c r="R6033" i="1"/>
  <c r="J6033" i="1"/>
  <c r="I6033" i="1"/>
  <c r="G6033" i="1"/>
  <c r="A6033" i="1"/>
  <c r="R6032" i="1"/>
  <c r="J6032" i="1"/>
  <c r="I6032" i="1"/>
  <c r="G6032" i="1"/>
  <c r="A6032" i="1"/>
  <c r="R6031" i="1"/>
  <c r="J6031" i="1"/>
  <c r="I6031" i="1"/>
  <c r="G6031" i="1"/>
  <c r="A6031" i="1"/>
  <c r="R6030" i="1"/>
  <c r="J6030" i="1"/>
  <c r="I6030" i="1"/>
  <c r="G6030" i="1"/>
  <c r="A6030" i="1"/>
  <c r="R6029" i="1"/>
  <c r="J6029" i="1"/>
  <c r="I6029" i="1"/>
  <c r="G6029" i="1"/>
  <c r="A6029" i="1"/>
  <c r="R6028" i="1"/>
  <c r="J6028" i="1"/>
  <c r="I6028" i="1"/>
  <c r="G6028" i="1"/>
  <c r="A6028" i="1"/>
  <c r="R6027" i="1"/>
  <c r="J6027" i="1"/>
  <c r="I6027" i="1"/>
  <c r="G6027" i="1"/>
  <c r="A6027" i="1"/>
  <c r="R6026" i="1"/>
  <c r="J6026" i="1"/>
  <c r="I6026" i="1"/>
  <c r="G6026" i="1"/>
  <c r="A6026" i="1"/>
  <c r="R6025" i="1"/>
  <c r="J6025" i="1"/>
  <c r="I6025" i="1"/>
  <c r="G6025" i="1"/>
  <c r="A6025" i="1"/>
  <c r="R6024" i="1"/>
  <c r="J6024" i="1"/>
  <c r="I6024" i="1"/>
  <c r="G6024" i="1"/>
  <c r="A6024" i="1"/>
  <c r="R6023" i="1"/>
  <c r="J6023" i="1"/>
  <c r="I6023" i="1"/>
  <c r="G6023" i="1"/>
  <c r="A6023" i="1"/>
  <c r="R6022" i="1"/>
  <c r="J6022" i="1"/>
  <c r="I6022" i="1"/>
  <c r="G6022" i="1"/>
  <c r="A6022" i="1"/>
  <c r="R6021" i="1"/>
  <c r="J6021" i="1"/>
  <c r="I6021" i="1"/>
  <c r="G6021" i="1"/>
  <c r="A6021" i="1"/>
  <c r="R6020" i="1"/>
  <c r="J6020" i="1"/>
  <c r="I6020" i="1"/>
  <c r="G6020" i="1"/>
  <c r="A6020" i="1"/>
  <c r="R6019" i="1"/>
  <c r="J6019" i="1"/>
  <c r="I6019" i="1"/>
  <c r="G6019" i="1"/>
  <c r="A6019" i="1"/>
  <c r="R6018" i="1"/>
  <c r="J6018" i="1"/>
  <c r="I6018" i="1"/>
  <c r="G6018" i="1"/>
  <c r="A6018" i="1"/>
  <c r="R6017" i="1"/>
  <c r="J6017" i="1"/>
  <c r="I6017" i="1"/>
  <c r="G6017" i="1"/>
  <c r="A6017" i="1"/>
  <c r="R6016" i="1"/>
  <c r="J6016" i="1"/>
  <c r="I6016" i="1"/>
  <c r="G6016" i="1"/>
  <c r="A6016" i="1"/>
  <c r="R6015" i="1"/>
  <c r="J6015" i="1"/>
  <c r="I6015" i="1"/>
  <c r="G6015" i="1"/>
  <c r="A6015" i="1"/>
  <c r="R6014" i="1"/>
  <c r="J6014" i="1"/>
  <c r="I6014" i="1"/>
  <c r="G6014" i="1"/>
  <c r="A6014" i="1"/>
  <c r="R6013" i="1"/>
  <c r="J6013" i="1"/>
  <c r="I6013" i="1"/>
  <c r="G6013" i="1"/>
  <c r="A6013" i="1"/>
  <c r="R6012" i="1"/>
  <c r="J6012" i="1"/>
  <c r="I6012" i="1"/>
  <c r="G6012" i="1"/>
  <c r="A6012" i="1"/>
  <c r="R6011" i="1"/>
  <c r="J6011" i="1"/>
  <c r="I6011" i="1"/>
  <c r="G6011" i="1"/>
  <c r="A6011" i="1"/>
  <c r="R6010" i="1"/>
  <c r="J6010" i="1"/>
  <c r="I6010" i="1"/>
  <c r="G6010" i="1"/>
  <c r="A6010" i="1"/>
  <c r="R6009" i="1"/>
  <c r="J6009" i="1"/>
  <c r="I6009" i="1"/>
  <c r="G6009" i="1"/>
  <c r="A6009" i="1"/>
  <c r="R6008" i="1"/>
  <c r="J6008" i="1"/>
  <c r="I6008" i="1"/>
  <c r="G6008" i="1"/>
  <c r="A6008" i="1"/>
  <c r="R6007" i="1"/>
  <c r="J6007" i="1"/>
  <c r="I6007" i="1"/>
  <c r="G6007" i="1"/>
  <c r="A6007" i="1"/>
  <c r="R6006" i="1"/>
  <c r="J6006" i="1"/>
  <c r="I6006" i="1"/>
  <c r="G6006" i="1"/>
  <c r="A6006" i="1"/>
  <c r="R6005" i="1"/>
  <c r="J6005" i="1"/>
  <c r="I6005" i="1"/>
  <c r="G6005" i="1"/>
  <c r="A6005" i="1"/>
  <c r="R6004" i="1"/>
  <c r="J6004" i="1"/>
  <c r="I6004" i="1"/>
  <c r="G6004" i="1"/>
  <c r="A6004" i="1"/>
  <c r="R6003" i="1"/>
  <c r="J6003" i="1"/>
  <c r="I6003" i="1"/>
  <c r="G6003" i="1"/>
  <c r="A6003" i="1"/>
  <c r="R6002" i="1"/>
  <c r="J6002" i="1"/>
  <c r="I6002" i="1"/>
  <c r="G6002" i="1"/>
  <c r="A6002" i="1"/>
  <c r="R6001" i="1"/>
  <c r="J6001" i="1"/>
  <c r="I6001" i="1"/>
  <c r="G6001" i="1"/>
  <c r="A6001" i="1"/>
  <c r="R6000" i="1"/>
  <c r="J6000" i="1"/>
  <c r="I6000" i="1"/>
  <c r="G6000" i="1"/>
  <c r="A6000" i="1"/>
  <c r="R5999" i="1"/>
  <c r="J5999" i="1"/>
  <c r="I5999" i="1"/>
  <c r="G5999" i="1"/>
  <c r="A5999" i="1"/>
  <c r="R5998" i="1"/>
  <c r="J5998" i="1"/>
  <c r="I5998" i="1"/>
  <c r="G5998" i="1"/>
  <c r="A5998" i="1"/>
  <c r="R5997" i="1"/>
  <c r="J5997" i="1"/>
  <c r="I5997" i="1"/>
  <c r="G5997" i="1"/>
  <c r="A5997" i="1"/>
  <c r="R5996" i="1"/>
  <c r="J5996" i="1"/>
  <c r="I5996" i="1"/>
  <c r="G5996" i="1"/>
  <c r="A5996" i="1"/>
  <c r="R5995" i="1"/>
  <c r="J5995" i="1"/>
  <c r="I5995" i="1"/>
  <c r="G5995" i="1"/>
  <c r="A5995" i="1"/>
  <c r="R5994" i="1"/>
  <c r="J5994" i="1"/>
  <c r="I5994" i="1"/>
  <c r="G5994" i="1"/>
  <c r="A5994" i="1"/>
  <c r="R5993" i="1"/>
  <c r="J5993" i="1"/>
  <c r="I5993" i="1"/>
  <c r="G5993" i="1"/>
  <c r="A5993" i="1"/>
  <c r="R5992" i="1"/>
  <c r="J5992" i="1"/>
  <c r="I5992" i="1"/>
  <c r="G5992" i="1"/>
  <c r="A5992" i="1"/>
  <c r="R5991" i="1"/>
  <c r="J5991" i="1"/>
  <c r="I5991" i="1"/>
  <c r="G5991" i="1"/>
  <c r="A5991" i="1"/>
  <c r="R5990" i="1"/>
  <c r="J5990" i="1"/>
  <c r="I5990" i="1"/>
  <c r="G5990" i="1"/>
  <c r="A5990" i="1"/>
  <c r="R5989" i="1"/>
  <c r="J5989" i="1"/>
  <c r="I5989" i="1"/>
  <c r="G5989" i="1"/>
  <c r="A5989" i="1"/>
  <c r="R5988" i="1"/>
  <c r="J5988" i="1"/>
  <c r="I5988" i="1"/>
  <c r="G5988" i="1"/>
  <c r="A5988" i="1"/>
  <c r="R5987" i="1"/>
  <c r="J5987" i="1"/>
  <c r="I5987" i="1"/>
  <c r="G5987" i="1"/>
  <c r="A5987" i="1"/>
  <c r="R5986" i="1"/>
  <c r="J5986" i="1"/>
  <c r="I5986" i="1"/>
  <c r="G5986" i="1"/>
  <c r="A5986" i="1"/>
  <c r="R5985" i="1"/>
  <c r="J5985" i="1"/>
  <c r="I5985" i="1"/>
  <c r="G5985" i="1"/>
  <c r="A5985" i="1"/>
  <c r="R5984" i="1"/>
  <c r="J5984" i="1"/>
  <c r="I5984" i="1"/>
  <c r="G5984" i="1"/>
  <c r="A5984" i="1"/>
  <c r="R5983" i="1"/>
  <c r="J5983" i="1"/>
  <c r="I5983" i="1"/>
  <c r="G5983" i="1"/>
  <c r="A5983" i="1"/>
  <c r="R5982" i="1"/>
  <c r="J5982" i="1"/>
  <c r="I5982" i="1"/>
  <c r="G5982" i="1"/>
  <c r="A5982" i="1"/>
  <c r="R5981" i="1"/>
  <c r="J5981" i="1"/>
  <c r="I5981" i="1"/>
  <c r="G5981" i="1"/>
  <c r="A5981" i="1"/>
  <c r="R5980" i="1"/>
  <c r="J5980" i="1"/>
  <c r="I5980" i="1"/>
  <c r="G5980" i="1"/>
  <c r="A5980" i="1"/>
  <c r="R5979" i="1"/>
  <c r="J5979" i="1"/>
  <c r="I5979" i="1"/>
  <c r="G5979" i="1"/>
  <c r="A5979" i="1"/>
  <c r="R5978" i="1"/>
  <c r="J5978" i="1"/>
  <c r="I5978" i="1"/>
  <c r="G5978" i="1"/>
  <c r="A5978" i="1"/>
  <c r="R5977" i="1"/>
  <c r="J5977" i="1"/>
  <c r="I5977" i="1"/>
  <c r="G5977" i="1"/>
  <c r="A5977" i="1"/>
  <c r="R5976" i="1"/>
  <c r="J5976" i="1"/>
  <c r="I5976" i="1"/>
  <c r="G5976" i="1"/>
  <c r="A5976" i="1"/>
  <c r="R5975" i="1"/>
  <c r="J5975" i="1"/>
  <c r="I5975" i="1"/>
  <c r="G5975" i="1"/>
  <c r="A5975" i="1"/>
  <c r="R5974" i="1"/>
  <c r="J5974" i="1"/>
  <c r="I5974" i="1"/>
  <c r="G5974" i="1"/>
  <c r="A5974" i="1"/>
  <c r="R5973" i="1"/>
  <c r="J5973" i="1"/>
  <c r="I5973" i="1"/>
  <c r="G5973" i="1"/>
  <c r="A5973" i="1"/>
  <c r="R5972" i="1"/>
  <c r="J5972" i="1"/>
  <c r="I5972" i="1"/>
  <c r="G5972" i="1"/>
  <c r="A5972" i="1"/>
  <c r="R5971" i="1"/>
  <c r="J5971" i="1"/>
  <c r="I5971" i="1"/>
  <c r="G5971" i="1"/>
  <c r="A5971" i="1"/>
  <c r="R5970" i="1"/>
  <c r="J5970" i="1"/>
  <c r="I5970" i="1"/>
  <c r="G5970" i="1"/>
  <c r="A5970" i="1"/>
  <c r="R5969" i="1"/>
  <c r="J5969" i="1"/>
  <c r="I5969" i="1"/>
  <c r="G5969" i="1"/>
  <c r="A5969" i="1"/>
  <c r="R5968" i="1"/>
  <c r="J5968" i="1"/>
  <c r="I5968" i="1"/>
  <c r="G5968" i="1"/>
  <c r="A5968" i="1"/>
  <c r="R5967" i="1"/>
  <c r="J5967" i="1"/>
  <c r="I5967" i="1"/>
  <c r="G5967" i="1"/>
  <c r="A5967" i="1"/>
  <c r="R5966" i="1"/>
  <c r="J5966" i="1"/>
  <c r="I5966" i="1"/>
  <c r="G5966" i="1"/>
  <c r="A5966" i="1"/>
  <c r="R5965" i="1"/>
  <c r="J5965" i="1"/>
  <c r="I5965" i="1"/>
  <c r="G5965" i="1"/>
  <c r="A5965" i="1"/>
  <c r="R5964" i="1"/>
  <c r="J5964" i="1"/>
  <c r="I5964" i="1"/>
  <c r="G5964" i="1"/>
  <c r="A5964" i="1"/>
  <c r="R5963" i="1"/>
  <c r="J5963" i="1"/>
  <c r="I5963" i="1"/>
  <c r="G5963" i="1"/>
  <c r="A5963" i="1"/>
  <c r="R5962" i="1"/>
  <c r="J5962" i="1"/>
  <c r="I5962" i="1"/>
  <c r="G5962" i="1"/>
  <c r="A5962" i="1"/>
  <c r="R5961" i="1"/>
  <c r="J5961" i="1"/>
  <c r="I5961" i="1"/>
  <c r="G5961" i="1"/>
  <c r="A5961" i="1"/>
  <c r="R5960" i="1"/>
  <c r="J5960" i="1"/>
  <c r="I5960" i="1"/>
  <c r="G5960" i="1"/>
  <c r="A5960" i="1"/>
  <c r="R5959" i="1"/>
  <c r="J5959" i="1"/>
  <c r="I5959" i="1"/>
  <c r="G5959" i="1"/>
  <c r="A5959" i="1"/>
  <c r="R5958" i="1"/>
  <c r="J5958" i="1"/>
  <c r="I5958" i="1"/>
  <c r="G5958" i="1"/>
  <c r="A5958" i="1"/>
  <c r="R5957" i="1"/>
  <c r="J5957" i="1"/>
  <c r="I5957" i="1"/>
  <c r="G5957" i="1"/>
  <c r="A5957" i="1"/>
  <c r="R5956" i="1"/>
  <c r="J5956" i="1"/>
  <c r="I5956" i="1"/>
  <c r="G5956" i="1"/>
  <c r="A5956" i="1"/>
  <c r="R5955" i="1"/>
  <c r="J5955" i="1"/>
  <c r="I5955" i="1"/>
  <c r="G5955" i="1"/>
  <c r="A5955" i="1"/>
  <c r="R5954" i="1"/>
  <c r="J5954" i="1"/>
  <c r="I5954" i="1"/>
  <c r="G5954" i="1"/>
  <c r="A5954" i="1"/>
  <c r="R5953" i="1"/>
  <c r="J5953" i="1"/>
  <c r="I5953" i="1"/>
  <c r="G5953" i="1"/>
  <c r="A5953" i="1"/>
  <c r="R5952" i="1"/>
  <c r="J5952" i="1"/>
  <c r="I5952" i="1"/>
  <c r="G5952" i="1"/>
  <c r="A5952" i="1"/>
  <c r="R5951" i="1"/>
  <c r="J5951" i="1"/>
  <c r="I5951" i="1"/>
  <c r="G5951" i="1"/>
  <c r="A5951" i="1"/>
  <c r="R5950" i="1"/>
  <c r="J5950" i="1"/>
  <c r="I5950" i="1"/>
  <c r="G5950" i="1"/>
  <c r="A5950" i="1"/>
  <c r="R5949" i="1"/>
  <c r="J5949" i="1"/>
  <c r="I5949" i="1"/>
  <c r="G5949" i="1"/>
  <c r="A5949" i="1"/>
  <c r="R5948" i="1"/>
  <c r="J5948" i="1"/>
  <c r="I5948" i="1"/>
  <c r="G5948" i="1"/>
  <c r="A5948" i="1"/>
  <c r="R5947" i="1"/>
  <c r="J5947" i="1"/>
  <c r="I5947" i="1"/>
  <c r="G5947" i="1"/>
  <c r="A5947" i="1"/>
  <c r="R5946" i="1"/>
  <c r="J5946" i="1"/>
  <c r="I5946" i="1"/>
  <c r="G5946" i="1"/>
  <c r="A5946" i="1"/>
  <c r="R5945" i="1"/>
  <c r="J5945" i="1"/>
  <c r="I5945" i="1"/>
  <c r="G5945" i="1"/>
  <c r="A5945" i="1"/>
  <c r="R5944" i="1"/>
  <c r="J5944" i="1"/>
  <c r="I5944" i="1"/>
  <c r="G5944" i="1"/>
  <c r="A5944" i="1"/>
  <c r="R5943" i="1"/>
  <c r="J5943" i="1"/>
  <c r="I5943" i="1"/>
  <c r="G5943" i="1"/>
  <c r="A5943" i="1"/>
  <c r="R5942" i="1"/>
  <c r="J5942" i="1"/>
  <c r="I5942" i="1"/>
  <c r="G5942" i="1"/>
  <c r="A5942" i="1"/>
  <c r="R5941" i="1"/>
  <c r="J5941" i="1"/>
  <c r="I5941" i="1"/>
  <c r="G5941" i="1"/>
  <c r="A5941" i="1"/>
  <c r="R5940" i="1"/>
  <c r="J5940" i="1"/>
  <c r="I5940" i="1"/>
  <c r="G5940" i="1"/>
  <c r="A5940" i="1"/>
  <c r="R5939" i="1"/>
  <c r="J5939" i="1"/>
  <c r="I5939" i="1"/>
  <c r="G5939" i="1"/>
  <c r="A5939" i="1"/>
  <c r="R5938" i="1"/>
  <c r="J5938" i="1"/>
  <c r="I5938" i="1"/>
  <c r="G5938" i="1"/>
  <c r="A5938" i="1"/>
  <c r="R5937" i="1"/>
  <c r="J5937" i="1"/>
  <c r="I5937" i="1"/>
  <c r="G5937" i="1"/>
  <c r="A5937" i="1"/>
  <c r="R5936" i="1"/>
  <c r="J5936" i="1"/>
  <c r="I5936" i="1"/>
  <c r="G5936" i="1"/>
  <c r="A5936" i="1"/>
  <c r="R5935" i="1"/>
  <c r="J5935" i="1"/>
  <c r="I5935" i="1"/>
  <c r="G5935" i="1"/>
  <c r="A5935" i="1"/>
  <c r="R5934" i="1"/>
  <c r="J5934" i="1"/>
  <c r="I5934" i="1"/>
  <c r="G5934" i="1"/>
  <c r="A5934" i="1"/>
  <c r="R5933" i="1"/>
  <c r="J5933" i="1"/>
  <c r="I5933" i="1"/>
  <c r="G5933" i="1"/>
  <c r="A5933" i="1"/>
  <c r="R5932" i="1"/>
  <c r="J5932" i="1"/>
  <c r="I5932" i="1"/>
  <c r="G5932" i="1"/>
  <c r="A5932" i="1"/>
  <c r="R5931" i="1"/>
  <c r="J5931" i="1"/>
  <c r="I5931" i="1"/>
  <c r="G5931" i="1"/>
  <c r="A5931" i="1"/>
  <c r="R5930" i="1"/>
  <c r="J5930" i="1"/>
  <c r="I5930" i="1"/>
  <c r="G5930" i="1"/>
  <c r="A5930" i="1"/>
  <c r="R5929" i="1"/>
  <c r="J5929" i="1"/>
  <c r="I5929" i="1"/>
  <c r="G5929" i="1"/>
  <c r="A5929" i="1"/>
  <c r="R5928" i="1"/>
  <c r="J5928" i="1"/>
  <c r="I5928" i="1"/>
  <c r="G5928" i="1"/>
  <c r="A5928" i="1"/>
  <c r="R5927" i="1"/>
  <c r="J5927" i="1"/>
  <c r="I5927" i="1"/>
  <c r="G5927" i="1"/>
  <c r="A5927" i="1"/>
  <c r="R5926" i="1"/>
  <c r="J5926" i="1"/>
  <c r="I5926" i="1"/>
  <c r="G5926" i="1"/>
  <c r="A5926" i="1"/>
  <c r="R5925" i="1"/>
  <c r="J5925" i="1"/>
  <c r="I5925" i="1"/>
  <c r="G5925" i="1"/>
  <c r="A5925" i="1"/>
  <c r="R5924" i="1"/>
  <c r="J5924" i="1"/>
  <c r="I5924" i="1"/>
  <c r="G5924" i="1"/>
  <c r="A5924" i="1"/>
  <c r="R5923" i="1"/>
  <c r="J5923" i="1"/>
  <c r="I5923" i="1"/>
  <c r="G5923" i="1"/>
  <c r="A5923" i="1"/>
  <c r="R5922" i="1"/>
  <c r="J5922" i="1"/>
  <c r="I5922" i="1"/>
  <c r="G5922" i="1"/>
  <c r="A5922" i="1"/>
  <c r="R5921" i="1"/>
  <c r="J5921" i="1"/>
  <c r="I5921" i="1"/>
  <c r="G5921" i="1"/>
  <c r="A5921" i="1"/>
  <c r="R5920" i="1"/>
  <c r="J5920" i="1"/>
  <c r="I5920" i="1"/>
  <c r="G5920" i="1"/>
  <c r="A5920" i="1"/>
  <c r="R5919" i="1"/>
  <c r="J5919" i="1"/>
  <c r="I5919" i="1"/>
  <c r="G5919" i="1"/>
  <c r="A5919" i="1"/>
  <c r="R5918" i="1"/>
  <c r="J5918" i="1"/>
  <c r="I5918" i="1"/>
  <c r="G5918" i="1"/>
  <c r="A5918" i="1"/>
  <c r="R5917" i="1"/>
  <c r="J5917" i="1"/>
  <c r="I5917" i="1"/>
  <c r="G5917" i="1"/>
  <c r="A5917" i="1"/>
  <c r="R5916" i="1"/>
  <c r="J5916" i="1"/>
  <c r="I5916" i="1"/>
  <c r="G5916" i="1"/>
  <c r="A5916" i="1"/>
  <c r="R5915" i="1"/>
  <c r="J5915" i="1"/>
  <c r="I5915" i="1"/>
  <c r="G5915" i="1"/>
  <c r="A5915" i="1"/>
  <c r="R5914" i="1"/>
  <c r="J5914" i="1"/>
  <c r="I5914" i="1"/>
  <c r="G5914" i="1"/>
  <c r="A5914" i="1"/>
  <c r="R5913" i="1"/>
  <c r="J5913" i="1"/>
  <c r="I5913" i="1"/>
  <c r="G5913" i="1"/>
  <c r="A5913" i="1"/>
  <c r="R5912" i="1"/>
  <c r="J5912" i="1"/>
  <c r="I5912" i="1"/>
  <c r="G5912" i="1"/>
  <c r="A5912" i="1"/>
  <c r="R5911" i="1"/>
  <c r="J5911" i="1"/>
  <c r="I5911" i="1"/>
  <c r="G5911" i="1"/>
  <c r="A5911" i="1"/>
  <c r="R5910" i="1"/>
  <c r="J5910" i="1"/>
  <c r="I5910" i="1"/>
  <c r="G5910" i="1"/>
  <c r="A5910" i="1"/>
  <c r="R5909" i="1"/>
  <c r="J5909" i="1"/>
  <c r="I5909" i="1"/>
  <c r="G5909" i="1"/>
  <c r="A5909" i="1"/>
  <c r="R5908" i="1"/>
  <c r="J5908" i="1"/>
  <c r="I5908" i="1"/>
  <c r="G5908" i="1"/>
  <c r="A5908" i="1"/>
  <c r="R5907" i="1"/>
  <c r="J5907" i="1"/>
  <c r="I5907" i="1"/>
  <c r="G5907" i="1"/>
  <c r="A5907" i="1"/>
  <c r="R5906" i="1"/>
  <c r="J5906" i="1"/>
  <c r="I5906" i="1"/>
  <c r="G5906" i="1"/>
  <c r="A5906" i="1"/>
  <c r="R5905" i="1"/>
  <c r="J5905" i="1"/>
  <c r="I5905" i="1"/>
  <c r="G5905" i="1"/>
  <c r="A5905" i="1"/>
  <c r="R5904" i="1"/>
  <c r="J5904" i="1"/>
  <c r="I5904" i="1"/>
  <c r="G5904" i="1"/>
  <c r="A5904" i="1"/>
  <c r="R5903" i="1"/>
  <c r="J5903" i="1"/>
  <c r="I5903" i="1"/>
  <c r="G5903" i="1"/>
  <c r="A5903" i="1"/>
  <c r="R5902" i="1"/>
  <c r="J5902" i="1"/>
  <c r="I5902" i="1"/>
  <c r="G5902" i="1"/>
  <c r="A5902" i="1"/>
  <c r="R5901" i="1"/>
  <c r="J5901" i="1"/>
  <c r="I5901" i="1"/>
  <c r="G5901" i="1"/>
  <c r="A5901" i="1"/>
  <c r="R5900" i="1"/>
  <c r="J5900" i="1"/>
  <c r="I5900" i="1"/>
  <c r="G5900" i="1"/>
  <c r="A5900" i="1"/>
  <c r="R5899" i="1"/>
  <c r="J5899" i="1"/>
  <c r="I5899" i="1"/>
  <c r="G5899" i="1"/>
  <c r="A5899" i="1"/>
  <c r="R5898" i="1"/>
  <c r="J5898" i="1"/>
  <c r="I5898" i="1"/>
  <c r="G5898" i="1"/>
  <c r="A5898" i="1"/>
  <c r="R5897" i="1"/>
  <c r="J5897" i="1"/>
  <c r="I5897" i="1"/>
  <c r="G5897" i="1"/>
  <c r="A5897" i="1"/>
  <c r="R5896" i="1"/>
  <c r="J5896" i="1"/>
  <c r="I5896" i="1"/>
  <c r="G5896" i="1"/>
  <c r="A5896" i="1"/>
  <c r="R5895" i="1"/>
  <c r="J5895" i="1"/>
  <c r="I5895" i="1"/>
  <c r="G5895" i="1"/>
  <c r="A5895" i="1"/>
  <c r="R5894" i="1"/>
  <c r="J5894" i="1"/>
  <c r="I5894" i="1"/>
  <c r="G5894" i="1"/>
  <c r="A5894" i="1"/>
  <c r="R5893" i="1"/>
  <c r="J5893" i="1"/>
  <c r="I5893" i="1"/>
  <c r="G5893" i="1"/>
  <c r="A5893" i="1"/>
  <c r="R5892" i="1"/>
  <c r="J5892" i="1"/>
  <c r="I5892" i="1"/>
  <c r="G5892" i="1"/>
  <c r="A5892" i="1"/>
  <c r="R5891" i="1"/>
  <c r="J5891" i="1"/>
  <c r="I5891" i="1"/>
  <c r="G5891" i="1"/>
  <c r="A5891" i="1"/>
  <c r="R5890" i="1"/>
  <c r="J5890" i="1"/>
  <c r="I5890" i="1"/>
  <c r="G5890" i="1"/>
  <c r="A5890" i="1"/>
  <c r="R5889" i="1"/>
  <c r="J5889" i="1"/>
  <c r="I5889" i="1"/>
  <c r="G5889" i="1"/>
  <c r="A5889" i="1"/>
  <c r="R5888" i="1"/>
  <c r="J5888" i="1"/>
  <c r="I5888" i="1"/>
  <c r="G5888" i="1"/>
  <c r="A5888" i="1"/>
  <c r="R5887" i="1"/>
  <c r="J5887" i="1"/>
  <c r="I5887" i="1"/>
  <c r="G5887" i="1"/>
  <c r="A5887" i="1"/>
  <c r="R5886" i="1"/>
  <c r="J5886" i="1"/>
  <c r="I5886" i="1"/>
  <c r="G5886" i="1"/>
  <c r="A5886" i="1"/>
  <c r="R5885" i="1"/>
  <c r="J5885" i="1"/>
  <c r="I5885" i="1"/>
  <c r="G5885" i="1"/>
  <c r="A5885" i="1"/>
  <c r="R5884" i="1"/>
  <c r="J5884" i="1"/>
  <c r="I5884" i="1"/>
  <c r="G5884" i="1"/>
  <c r="A5884" i="1"/>
  <c r="R5883" i="1"/>
  <c r="J5883" i="1"/>
  <c r="I5883" i="1"/>
  <c r="G5883" i="1"/>
  <c r="A5883" i="1"/>
  <c r="R5882" i="1"/>
  <c r="J5882" i="1"/>
  <c r="I5882" i="1"/>
  <c r="G5882" i="1"/>
  <c r="A5882" i="1"/>
  <c r="R5881" i="1"/>
  <c r="J5881" i="1"/>
  <c r="I5881" i="1"/>
  <c r="G5881" i="1"/>
  <c r="A5881" i="1"/>
  <c r="R5880" i="1"/>
  <c r="J5880" i="1"/>
  <c r="I5880" i="1"/>
  <c r="G5880" i="1"/>
  <c r="A5880" i="1"/>
  <c r="R5879" i="1"/>
  <c r="J5879" i="1"/>
  <c r="I5879" i="1"/>
  <c r="G5879" i="1"/>
  <c r="A5879" i="1"/>
  <c r="R5878" i="1"/>
  <c r="J5878" i="1"/>
  <c r="I5878" i="1"/>
  <c r="G5878" i="1"/>
  <c r="A5878" i="1"/>
  <c r="R5877" i="1"/>
  <c r="J5877" i="1"/>
  <c r="I5877" i="1"/>
  <c r="G5877" i="1"/>
  <c r="A5877" i="1"/>
  <c r="R5876" i="1"/>
  <c r="J5876" i="1"/>
  <c r="I5876" i="1"/>
  <c r="G5876" i="1"/>
  <c r="A5876" i="1"/>
  <c r="R5875" i="1"/>
  <c r="J5875" i="1"/>
  <c r="I5875" i="1"/>
  <c r="G5875" i="1"/>
  <c r="A5875" i="1"/>
  <c r="R5874" i="1"/>
  <c r="J5874" i="1"/>
  <c r="I5874" i="1"/>
  <c r="G5874" i="1"/>
  <c r="A5874" i="1"/>
  <c r="R5873" i="1"/>
  <c r="J5873" i="1"/>
  <c r="I5873" i="1"/>
  <c r="G5873" i="1"/>
  <c r="A5873" i="1"/>
  <c r="R5872" i="1"/>
  <c r="J5872" i="1"/>
  <c r="I5872" i="1"/>
  <c r="G5872" i="1"/>
  <c r="A5872" i="1"/>
  <c r="R5871" i="1"/>
  <c r="J5871" i="1"/>
  <c r="I5871" i="1"/>
  <c r="G5871" i="1"/>
  <c r="A5871" i="1"/>
  <c r="R5870" i="1"/>
  <c r="J5870" i="1"/>
  <c r="I5870" i="1"/>
  <c r="G5870" i="1"/>
  <c r="A5870" i="1"/>
  <c r="R5869" i="1"/>
  <c r="J5869" i="1"/>
  <c r="I5869" i="1"/>
  <c r="G5869" i="1"/>
  <c r="A5869" i="1"/>
  <c r="R5868" i="1"/>
  <c r="J5868" i="1"/>
  <c r="I5868" i="1"/>
  <c r="G5868" i="1"/>
  <c r="A5868" i="1"/>
  <c r="R5867" i="1"/>
  <c r="J5867" i="1"/>
  <c r="I5867" i="1"/>
  <c r="G5867" i="1"/>
  <c r="A5867" i="1"/>
  <c r="R5866" i="1"/>
  <c r="J5866" i="1"/>
  <c r="I5866" i="1"/>
  <c r="G5866" i="1"/>
  <c r="A5866" i="1"/>
  <c r="R5865" i="1"/>
  <c r="J5865" i="1"/>
  <c r="I5865" i="1"/>
  <c r="G5865" i="1"/>
  <c r="A5865" i="1"/>
  <c r="R5864" i="1"/>
  <c r="J5864" i="1"/>
  <c r="I5864" i="1"/>
  <c r="G5864" i="1"/>
  <c r="A5864" i="1"/>
  <c r="R5863" i="1"/>
  <c r="J5863" i="1"/>
  <c r="I5863" i="1"/>
  <c r="G5863" i="1"/>
  <c r="A5863" i="1"/>
  <c r="R5862" i="1"/>
  <c r="J5862" i="1"/>
  <c r="I5862" i="1"/>
  <c r="G5862" i="1"/>
  <c r="A5862" i="1"/>
  <c r="R5861" i="1"/>
  <c r="J5861" i="1"/>
  <c r="I5861" i="1"/>
  <c r="G5861" i="1"/>
  <c r="A5861" i="1"/>
  <c r="R5860" i="1"/>
  <c r="J5860" i="1"/>
  <c r="I5860" i="1"/>
  <c r="G5860" i="1"/>
  <c r="A5860" i="1"/>
  <c r="R5859" i="1"/>
  <c r="J5859" i="1"/>
  <c r="I5859" i="1"/>
  <c r="G5859" i="1"/>
  <c r="A5859" i="1"/>
  <c r="R5858" i="1"/>
  <c r="J5858" i="1"/>
  <c r="I5858" i="1"/>
  <c r="G5858" i="1"/>
  <c r="A5858" i="1"/>
  <c r="R5857" i="1"/>
  <c r="J5857" i="1"/>
  <c r="I5857" i="1"/>
  <c r="G5857" i="1"/>
  <c r="A5857" i="1"/>
  <c r="R5856" i="1"/>
  <c r="J5856" i="1"/>
  <c r="I5856" i="1"/>
  <c r="G5856" i="1"/>
  <c r="A5856" i="1"/>
  <c r="R5855" i="1"/>
  <c r="J5855" i="1"/>
  <c r="I5855" i="1"/>
  <c r="G5855" i="1"/>
  <c r="A5855" i="1"/>
  <c r="R5854" i="1"/>
  <c r="J5854" i="1"/>
  <c r="I5854" i="1"/>
  <c r="G5854" i="1"/>
  <c r="A5854" i="1"/>
  <c r="R5853" i="1"/>
  <c r="J5853" i="1"/>
  <c r="I5853" i="1"/>
  <c r="G5853" i="1"/>
  <c r="A5853" i="1"/>
  <c r="R5852" i="1"/>
  <c r="J5852" i="1"/>
  <c r="I5852" i="1"/>
  <c r="G5852" i="1"/>
  <c r="A5852" i="1"/>
  <c r="R5851" i="1"/>
  <c r="J5851" i="1"/>
  <c r="I5851" i="1"/>
  <c r="G5851" i="1"/>
  <c r="A5851" i="1"/>
  <c r="R5850" i="1"/>
  <c r="J5850" i="1"/>
  <c r="I5850" i="1"/>
  <c r="G5850" i="1"/>
  <c r="A5850" i="1"/>
  <c r="R5849" i="1"/>
  <c r="J5849" i="1"/>
  <c r="I5849" i="1"/>
  <c r="G5849" i="1"/>
  <c r="A5849" i="1"/>
  <c r="R5848" i="1"/>
  <c r="J5848" i="1"/>
  <c r="I5848" i="1"/>
  <c r="G5848" i="1"/>
  <c r="A5848" i="1"/>
  <c r="R5847" i="1"/>
  <c r="J5847" i="1"/>
  <c r="I5847" i="1"/>
  <c r="G5847" i="1"/>
  <c r="A5847" i="1"/>
  <c r="R5846" i="1"/>
  <c r="J5846" i="1"/>
  <c r="I5846" i="1"/>
  <c r="G5846" i="1"/>
  <c r="A5846" i="1"/>
  <c r="R5845" i="1"/>
  <c r="J5845" i="1"/>
  <c r="I5845" i="1"/>
  <c r="G5845" i="1"/>
  <c r="A5845" i="1"/>
  <c r="R5844" i="1"/>
  <c r="J5844" i="1"/>
  <c r="I5844" i="1"/>
  <c r="G5844" i="1"/>
  <c r="A5844" i="1"/>
  <c r="R5843" i="1"/>
  <c r="J5843" i="1"/>
  <c r="I5843" i="1"/>
  <c r="G5843" i="1"/>
  <c r="A5843" i="1"/>
  <c r="R5842" i="1"/>
  <c r="J5842" i="1"/>
  <c r="I5842" i="1"/>
  <c r="G5842" i="1"/>
  <c r="A5842" i="1"/>
  <c r="R5841" i="1"/>
  <c r="J5841" i="1"/>
  <c r="I5841" i="1"/>
  <c r="G5841" i="1"/>
  <c r="A5841" i="1"/>
  <c r="R5840" i="1"/>
  <c r="J5840" i="1"/>
  <c r="I5840" i="1"/>
  <c r="G5840" i="1"/>
  <c r="A5840" i="1"/>
  <c r="R5839" i="1"/>
  <c r="J5839" i="1"/>
  <c r="I5839" i="1"/>
  <c r="G5839" i="1"/>
  <c r="A5839" i="1"/>
  <c r="R5838" i="1"/>
  <c r="J5838" i="1"/>
  <c r="I5838" i="1"/>
  <c r="G5838" i="1"/>
  <c r="A5838" i="1"/>
  <c r="R5837" i="1"/>
  <c r="J5837" i="1"/>
  <c r="I5837" i="1"/>
  <c r="G5837" i="1"/>
  <c r="A5837" i="1"/>
  <c r="R5836" i="1"/>
  <c r="J5836" i="1"/>
  <c r="I5836" i="1"/>
  <c r="G5836" i="1"/>
  <c r="A5836" i="1"/>
  <c r="R5835" i="1"/>
  <c r="J5835" i="1"/>
  <c r="I5835" i="1"/>
  <c r="G5835" i="1"/>
  <c r="A5835" i="1"/>
  <c r="R5834" i="1"/>
  <c r="J5834" i="1"/>
  <c r="I5834" i="1"/>
  <c r="G5834" i="1"/>
  <c r="A5834" i="1"/>
  <c r="R5833" i="1"/>
  <c r="J5833" i="1"/>
  <c r="I5833" i="1"/>
  <c r="G5833" i="1"/>
  <c r="A5833" i="1"/>
  <c r="R5832" i="1"/>
  <c r="J5832" i="1"/>
  <c r="I5832" i="1"/>
  <c r="G5832" i="1"/>
  <c r="A5832" i="1"/>
  <c r="R5831" i="1"/>
  <c r="J5831" i="1"/>
  <c r="I5831" i="1"/>
  <c r="G5831" i="1"/>
  <c r="A5831" i="1"/>
  <c r="R5830" i="1"/>
  <c r="J5830" i="1"/>
  <c r="I5830" i="1"/>
  <c r="G5830" i="1"/>
  <c r="A5830" i="1"/>
  <c r="R5829" i="1"/>
  <c r="J5829" i="1"/>
  <c r="I5829" i="1"/>
  <c r="G5829" i="1"/>
  <c r="A5829" i="1"/>
  <c r="R5828" i="1"/>
  <c r="J5828" i="1"/>
  <c r="I5828" i="1"/>
  <c r="G5828" i="1"/>
  <c r="A5828" i="1"/>
  <c r="R5827" i="1"/>
  <c r="J5827" i="1"/>
  <c r="I5827" i="1"/>
  <c r="G5827" i="1"/>
  <c r="A5827" i="1"/>
  <c r="R5826" i="1"/>
  <c r="J5826" i="1"/>
  <c r="I5826" i="1"/>
  <c r="G5826" i="1"/>
  <c r="A5826" i="1"/>
  <c r="R5825" i="1"/>
  <c r="J5825" i="1"/>
  <c r="I5825" i="1"/>
  <c r="G5825" i="1"/>
  <c r="A5825" i="1"/>
  <c r="R5824" i="1"/>
  <c r="J5824" i="1"/>
  <c r="I5824" i="1"/>
  <c r="G5824" i="1"/>
  <c r="A5824" i="1"/>
  <c r="R5823" i="1"/>
  <c r="J5823" i="1"/>
  <c r="I5823" i="1"/>
  <c r="G5823" i="1"/>
  <c r="A5823" i="1"/>
  <c r="R5822" i="1"/>
  <c r="J5822" i="1"/>
  <c r="I5822" i="1"/>
  <c r="G5822" i="1"/>
  <c r="A5822" i="1"/>
  <c r="R5821" i="1"/>
  <c r="J5821" i="1"/>
  <c r="I5821" i="1"/>
  <c r="G5821" i="1"/>
  <c r="A5821" i="1"/>
  <c r="R5820" i="1"/>
  <c r="J5820" i="1"/>
  <c r="I5820" i="1"/>
  <c r="G5820" i="1"/>
  <c r="A5820" i="1"/>
  <c r="R5819" i="1"/>
  <c r="J5819" i="1"/>
  <c r="I5819" i="1"/>
  <c r="G5819" i="1"/>
  <c r="A5819" i="1"/>
  <c r="R5818" i="1"/>
  <c r="J5818" i="1"/>
  <c r="I5818" i="1"/>
  <c r="G5818" i="1"/>
  <c r="A5818" i="1"/>
  <c r="R5817" i="1"/>
  <c r="J5817" i="1"/>
  <c r="I5817" i="1"/>
  <c r="G5817" i="1"/>
  <c r="A5817" i="1"/>
  <c r="R5816" i="1"/>
  <c r="J5816" i="1"/>
  <c r="I5816" i="1"/>
  <c r="G5816" i="1"/>
  <c r="A5816" i="1"/>
  <c r="R5815" i="1"/>
  <c r="J5815" i="1"/>
  <c r="I5815" i="1"/>
  <c r="G5815" i="1"/>
  <c r="A5815" i="1"/>
  <c r="R5814" i="1"/>
  <c r="J5814" i="1"/>
  <c r="I5814" i="1"/>
  <c r="G5814" i="1"/>
  <c r="A5814" i="1"/>
  <c r="R5813" i="1"/>
  <c r="J5813" i="1"/>
  <c r="I5813" i="1"/>
  <c r="G5813" i="1"/>
  <c r="A5813" i="1"/>
  <c r="R5812" i="1"/>
  <c r="J5812" i="1"/>
  <c r="I5812" i="1"/>
  <c r="G5812" i="1"/>
  <c r="A5812" i="1"/>
  <c r="R5811" i="1"/>
  <c r="J5811" i="1"/>
  <c r="I5811" i="1"/>
  <c r="G5811" i="1"/>
  <c r="A5811" i="1"/>
  <c r="R5810" i="1"/>
  <c r="J5810" i="1"/>
  <c r="I5810" i="1"/>
  <c r="G5810" i="1"/>
  <c r="A5810" i="1"/>
  <c r="R5809" i="1"/>
  <c r="J5809" i="1"/>
  <c r="I5809" i="1"/>
  <c r="G5809" i="1"/>
  <c r="A5809" i="1"/>
  <c r="R5808" i="1"/>
  <c r="J5808" i="1"/>
  <c r="I5808" i="1"/>
  <c r="G5808" i="1"/>
  <c r="A5808" i="1"/>
  <c r="R5807" i="1"/>
  <c r="J5807" i="1"/>
  <c r="I5807" i="1"/>
  <c r="G5807" i="1"/>
  <c r="A5807" i="1"/>
  <c r="R5806" i="1"/>
  <c r="J5806" i="1"/>
  <c r="I5806" i="1"/>
  <c r="G5806" i="1"/>
  <c r="A5806" i="1"/>
  <c r="R5805" i="1"/>
  <c r="J5805" i="1"/>
  <c r="I5805" i="1"/>
  <c r="G5805" i="1"/>
  <c r="A5805" i="1"/>
  <c r="R5804" i="1"/>
  <c r="J5804" i="1"/>
  <c r="I5804" i="1"/>
  <c r="G5804" i="1"/>
  <c r="A5804" i="1"/>
  <c r="R5803" i="1"/>
  <c r="J5803" i="1"/>
  <c r="I5803" i="1"/>
  <c r="G5803" i="1"/>
  <c r="A5803" i="1"/>
  <c r="R5802" i="1"/>
  <c r="J5802" i="1"/>
  <c r="I5802" i="1"/>
  <c r="G5802" i="1"/>
  <c r="A5802" i="1"/>
  <c r="R5801" i="1"/>
  <c r="J5801" i="1"/>
  <c r="I5801" i="1"/>
  <c r="G5801" i="1"/>
  <c r="A5801" i="1"/>
  <c r="R5800" i="1"/>
  <c r="J5800" i="1"/>
  <c r="I5800" i="1"/>
  <c r="G5800" i="1"/>
  <c r="A5800" i="1"/>
  <c r="R5799" i="1"/>
  <c r="J5799" i="1"/>
  <c r="I5799" i="1"/>
  <c r="G5799" i="1"/>
  <c r="A5799" i="1"/>
  <c r="R5798" i="1"/>
  <c r="J5798" i="1"/>
  <c r="I5798" i="1"/>
  <c r="G5798" i="1"/>
  <c r="A5798" i="1"/>
  <c r="R5797" i="1"/>
  <c r="J5797" i="1"/>
  <c r="I5797" i="1"/>
  <c r="G5797" i="1"/>
  <c r="A5797" i="1"/>
  <c r="R5796" i="1"/>
  <c r="J5796" i="1"/>
  <c r="I5796" i="1"/>
  <c r="G5796" i="1"/>
  <c r="A5796" i="1"/>
  <c r="R5795" i="1"/>
  <c r="J5795" i="1"/>
  <c r="I5795" i="1"/>
  <c r="G5795" i="1"/>
  <c r="A5795" i="1"/>
  <c r="R5794" i="1"/>
  <c r="J5794" i="1"/>
  <c r="I5794" i="1"/>
  <c r="G5794" i="1"/>
  <c r="A5794" i="1"/>
  <c r="R5793" i="1"/>
  <c r="J5793" i="1"/>
  <c r="I5793" i="1"/>
  <c r="G5793" i="1"/>
  <c r="A5793" i="1"/>
  <c r="R5792" i="1"/>
  <c r="J5792" i="1"/>
  <c r="I5792" i="1"/>
  <c r="G5792" i="1"/>
  <c r="A5792" i="1"/>
  <c r="R5791" i="1"/>
  <c r="J5791" i="1"/>
  <c r="I5791" i="1"/>
  <c r="G5791" i="1"/>
  <c r="A5791" i="1"/>
  <c r="R5790" i="1"/>
  <c r="J5790" i="1"/>
  <c r="I5790" i="1"/>
  <c r="G5790" i="1"/>
  <c r="A5790" i="1"/>
  <c r="R5789" i="1"/>
  <c r="J5789" i="1"/>
  <c r="I5789" i="1"/>
  <c r="G5789" i="1"/>
  <c r="A5789" i="1"/>
  <c r="R5788" i="1"/>
  <c r="J5788" i="1"/>
  <c r="I5788" i="1"/>
  <c r="G5788" i="1"/>
  <c r="A5788" i="1"/>
  <c r="R5787" i="1"/>
  <c r="J5787" i="1"/>
  <c r="I5787" i="1"/>
  <c r="G5787" i="1"/>
  <c r="A5787" i="1"/>
  <c r="R5786" i="1"/>
  <c r="J5786" i="1"/>
  <c r="I5786" i="1"/>
  <c r="G5786" i="1"/>
  <c r="A5786" i="1"/>
  <c r="R5785" i="1"/>
  <c r="J5785" i="1"/>
  <c r="I5785" i="1"/>
  <c r="G5785" i="1"/>
  <c r="A5785" i="1"/>
  <c r="R5784" i="1"/>
  <c r="J5784" i="1"/>
  <c r="I5784" i="1"/>
  <c r="G5784" i="1"/>
  <c r="A5784" i="1"/>
  <c r="R5783" i="1"/>
  <c r="J5783" i="1"/>
  <c r="I5783" i="1"/>
  <c r="G5783" i="1"/>
  <c r="A5783" i="1"/>
  <c r="R5782" i="1"/>
  <c r="J5782" i="1"/>
  <c r="I5782" i="1"/>
  <c r="G5782" i="1"/>
  <c r="A5782" i="1"/>
  <c r="R5781" i="1"/>
  <c r="J5781" i="1"/>
  <c r="I5781" i="1"/>
  <c r="G5781" i="1"/>
  <c r="A5781" i="1"/>
  <c r="R5780" i="1"/>
  <c r="J5780" i="1"/>
  <c r="I5780" i="1"/>
  <c r="G5780" i="1"/>
  <c r="A5780" i="1"/>
  <c r="R5779" i="1"/>
  <c r="J5779" i="1"/>
  <c r="I5779" i="1"/>
  <c r="G5779" i="1"/>
  <c r="A5779" i="1"/>
  <c r="R5778" i="1"/>
  <c r="J5778" i="1"/>
  <c r="I5778" i="1"/>
  <c r="G5778" i="1"/>
  <c r="A5778" i="1"/>
  <c r="R5777" i="1"/>
  <c r="J5777" i="1"/>
  <c r="I5777" i="1"/>
  <c r="G5777" i="1"/>
  <c r="A5777" i="1"/>
  <c r="R5776" i="1"/>
  <c r="J5776" i="1"/>
  <c r="I5776" i="1"/>
  <c r="G5776" i="1"/>
  <c r="A5776" i="1"/>
  <c r="R5775" i="1"/>
  <c r="J5775" i="1"/>
  <c r="I5775" i="1"/>
  <c r="G5775" i="1"/>
  <c r="A5775" i="1"/>
  <c r="R5774" i="1"/>
  <c r="J5774" i="1"/>
  <c r="I5774" i="1"/>
  <c r="G5774" i="1"/>
  <c r="A5774" i="1"/>
  <c r="R5773" i="1"/>
  <c r="J5773" i="1"/>
  <c r="I5773" i="1"/>
  <c r="G5773" i="1"/>
  <c r="A5773" i="1"/>
  <c r="R5772" i="1"/>
  <c r="J5772" i="1"/>
  <c r="I5772" i="1"/>
  <c r="G5772" i="1"/>
  <c r="A5772" i="1"/>
  <c r="R5771" i="1"/>
  <c r="J5771" i="1"/>
  <c r="I5771" i="1"/>
  <c r="G5771" i="1"/>
  <c r="A5771" i="1"/>
  <c r="R5770" i="1"/>
  <c r="J5770" i="1"/>
  <c r="I5770" i="1"/>
  <c r="G5770" i="1"/>
  <c r="A5770" i="1"/>
  <c r="R5769" i="1"/>
  <c r="J5769" i="1"/>
  <c r="I5769" i="1"/>
  <c r="G5769" i="1"/>
  <c r="A5769" i="1"/>
  <c r="R5768" i="1"/>
  <c r="J5768" i="1"/>
  <c r="I5768" i="1"/>
  <c r="G5768" i="1"/>
  <c r="A5768" i="1"/>
  <c r="R5767" i="1"/>
  <c r="J5767" i="1"/>
  <c r="I5767" i="1"/>
  <c r="G5767" i="1"/>
  <c r="A5767" i="1"/>
  <c r="R5766" i="1"/>
  <c r="J5766" i="1"/>
  <c r="I5766" i="1"/>
  <c r="G5766" i="1"/>
  <c r="A5766" i="1"/>
  <c r="R5765" i="1"/>
  <c r="J5765" i="1"/>
  <c r="I5765" i="1"/>
  <c r="G5765" i="1"/>
  <c r="A5765" i="1"/>
  <c r="R5764" i="1"/>
  <c r="J5764" i="1"/>
  <c r="I5764" i="1"/>
  <c r="G5764" i="1"/>
  <c r="A5764" i="1"/>
  <c r="R5763" i="1"/>
  <c r="J5763" i="1"/>
  <c r="I5763" i="1"/>
  <c r="G5763" i="1"/>
  <c r="A5763" i="1"/>
  <c r="R5762" i="1"/>
  <c r="J5762" i="1"/>
  <c r="I5762" i="1"/>
  <c r="G5762" i="1"/>
  <c r="A5762" i="1"/>
  <c r="R5761" i="1"/>
  <c r="J5761" i="1"/>
  <c r="I5761" i="1"/>
  <c r="G5761" i="1"/>
  <c r="A5761" i="1"/>
  <c r="R5760" i="1"/>
  <c r="J5760" i="1"/>
  <c r="I5760" i="1"/>
  <c r="G5760" i="1"/>
  <c r="A5760" i="1"/>
  <c r="R5759" i="1"/>
  <c r="J5759" i="1"/>
  <c r="I5759" i="1"/>
  <c r="G5759" i="1"/>
  <c r="A5759" i="1"/>
  <c r="R5758" i="1"/>
  <c r="J5758" i="1"/>
  <c r="I5758" i="1"/>
  <c r="G5758" i="1"/>
  <c r="A5758" i="1"/>
  <c r="R5757" i="1"/>
  <c r="J5757" i="1"/>
  <c r="I5757" i="1"/>
  <c r="G5757" i="1"/>
  <c r="A5757" i="1"/>
  <c r="R5756" i="1"/>
  <c r="J5756" i="1"/>
  <c r="I5756" i="1"/>
  <c r="G5756" i="1"/>
  <c r="A5756" i="1"/>
  <c r="R5755" i="1"/>
  <c r="J5755" i="1"/>
  <c r="I5755" i="1"/>
  <c r="G5755" i="1"/>
  <c r="A5755" i="1"/>
  <c r="R5754" i="1"/>
  <c r="J5754" i="1"/>
  <c r="I5754" i="1"/>
  <c r="G5754" i="1"/>
  <c r="A5754" i="1"/>
  <c r="R5753" i="1"/>
  <c r="J5753" i="1"/>
  <c r="I5753" i="1"/>
  <c r="G5753" i="1"/>
  <c r="A5753" i="1"/>
  <c r="R5752" i="1"/>
  <c r="J5752" i="1"/>
  <c r="I5752" i="1"/>
  <c r="G5752" i="1"/>
  <c r="A5752" i="1"/>
  <c r="R5751" i="1"/>
  <c r="J5751" i="1"/>
  <c r="I5751" i="1"/>
  <c r="G5751" i="1"/>
  <c r="A5751" i="1"/>
  <c r="R5750" i="1"/>
  <c r="J5750" i="1"/>
  <c r="I5750" i="1"/>
  <c r="G5750" i="1"/>
  <c r="A5750" i="1"/>
  <c r="R5749" i="1"/>
  <c r="J5749" i="1"/>
  <c r="I5749" i="1"/>
  <c r="G5749" i="1"/>
  <c r="A5749" i="1"/>
  <c r="R5748" i="1"/>
  <c r="J5748" i="1"/>
  <c r="I5748" i="1"/>
  <c r="G5748" i="1"/>
  <c r="A5748" i="1"/>
  <c r="R5747" i="1"/>
  <c r="J5747" i="1"/>
  <c r="I5747" i="1"/>
  <c r="G5747" i="1"/>
  <c r="A5747" i="1"/>
  <c r="R5746" i="1"/>
  <c r="J5746" i="1"/>
  <c r="I5746" i="1"/>
  <c r="G5746" i="1"/>
  <c r="A5746" i="1"/>
  <c r="R5745" i="1"/>
  <c r="J5745" i="1"/>
  <c r="I5745" i="1"/>
  <c r="G5745" i="1"/>
  <c r="A5745" i="1"/>
  <c r="R5744" i="1"/>
  <c r="J5744" i="1"/>
  <c r="I5744" i="1"/>
  <c r="G5744" i="1"/>
  <c r="A5744" i="1"/>
  <c r="R5743" i="1"/>
  <c r="J5743" i="1"/>
  <c r="I5743" i="1"/>
  <c r="G5743" i="1"/>
  <c r="A5743" i="1"/>
  <c r="R5742" i="1"/>
  <c r="J5742" i="1"/>
  <c r="I5742" i="1"/>
  <c r="G5742" i="1"/>
  <c r="A5742" i="1"/>
  <c r="R5741" i="1"/>
  <c r="J5741" i="1"/>
  <c r="I5741" i="1"/>
  <c r="G5741" i="1"/>
  <c r="A5741" i="1"/>
  <c r="R5740" i="1"/>
  <c r="J5740" i="1"/>
  <c r="I5740" i="1"/>
  <c r="G5740" i="1"/>
  <c r="A5740" i="1"/>
  <c r="R5739" i="1"/>
  <c r="J5739" i="1"/>
  <c r="I5739" i="1"/>
  <c r="G5739" i="1"/>
  <c r="A5739" i="1"/>
  <c r="R5738" i="1"/>
  <c r="J5738" i="1"/>
  <c r="I5738" i="1"/>
  <c r="G5738" i="1"/>
  <c r="A5738" i="1"/>
  <c r="R5737" i="1"/>
  <c r="J5737" i="1"/>
  <c r="I5737" i="1"/>
  <c r="G5737" i="1"/>
  <c r="A5737" i="1"/>
  <c r="R5736" i="1"/>
  <c r="J5736" i="1"/>
  <c r="I5736" i="1"/>
  <c r="G5736" i="1"/>
  <c r="A5736" i="1"/>
  <c r="R5735" i="1"/>
  <c r="J5735" i="1"/>
  <c r="I5735" i="1"/>
  <c r="G5735" i="1"/>
  <c r="A5735" i="1"/>
  <c r="R5734" i="1"/>
  <c r="J5734" i="1"/>
  <c r="I5734" i="1"/>
  <c r="G5734" i="1"/>
  <c r="A5734" i="1"/>
  <c r="R5733" i="1"/>
  <c r="J5733" i="1"/>
  <c r="I5733" i="1"/>
  <c r="G5733" i="1"/>
  <c r="A5733" i="1"/>
  <c r="R5732" i="1"/>
  <c r="J5732" i="1"/>
  <c r="I5732" i="1"/>
  <c r="G5732" i="1"/>
  <c r="A5732" i="1"/>
  <c r="R5731" i="1"/>
  <c r="J5731" i="1"/>
  <c r="I5731" i="1"/>
  <c r="G5731" i="1"/>
  <c r="A5731" i="1"/>
  <c r="R5730" i="1"/>
  <c r="J5730" i="1"/>
  <c r="I5730" i="1"/>
  <c r="G5730" i="1"/>
  <c r="A5730" i="1"/>
  <c r="R5729" i="1"/>
  <c r="J5729" i="1"/>
  <c r="I5729" i="1"/>
  <c r="G5729" i="1"/>
  <c r="A5729" i="1"/>
  <c r="R5728" i="1"/>
  <c r="J5728" i="1"/>
  <c r="I5728" i="1"/>
  <c r="G5728" i="1"/>
  <c r="A5728" i="1"/>
  <c r="R5727" i="1"/>
  <c r="J5727" i="1"/>
  <c r="I5727" i="1"/>
  <c r="G5727" i="1"/>
  <c r="A5727" i="1"/>
  <c r="R5726" i="1"/>
  <c r="J5726" i="1"/>
  <c r="I5726" i="1"/>
  <c r="G5726" i="1"/>
  <c r="A5726" i="1"/>
  <c r="R5725" i="1"/>
  <c r="J5725" i="1"/>
  <c r="I5725" i="1"/>
  <c r="G5725" i="1"/>
  <c r="A5725" i="1"/>
  <c r="R5724" i="1"/>
  <c r="J5724" i="1"/>
  <c r="I5724" i="1"/>
  <c r="G5724" i="1"/>
  <c r="A5724" i="1"/>
  <c r="R5723" i="1"/>
  <c r="J5723" i="1"/>
  <c r="I5723" i="1"/>
  <c r="G5723" i="1"/>
  <c r="A5723" i="1"/>
  <c r="R5722" i="1"/>
  <c r="J5722" i="1"/>
  <c r="I5722" i="1"/>
  <c r="G5722" i="1"/>
  <c r="A5722" i="1"/>
  <c r="R5721" i="1"/>
  <c r="J5721" i="1"/>
  <c r="I5721" i="1"/>
  <c r="G5721" i="1"/>
  <c r="A5721" i="1"/>
  <c r="R5720" i="1"/>
  <c r="J5720" i="1"/>
  <c r="I5720" i="1"/>
  <c r="G5720" i="1"/>
  <c r="A5720" i="1"/>
  <c r="R5719" i="1"/>
  <c r="J5719" i="1"/>
  <c r="I5719" i="1"/>
  <c r="G5719" i="1"/>
  <c r="A5719" i="1"/>
  <c r="R5718" i="1"/>
  <c r="J5718" i="1"/>
  <c r="I5718" i="1"/>
  <c r="G5718" i="1"/>
  <c r="A5718" i="1"/>
  <c r="R5717" i="1"/>
  <c r="J5717" i="1"/>
  <c r="I5717" i="1"/>
  <c r="G5717" i="1"/>
  <c r="A5717" i="1"/>
  <c r="R5716" i="1"/>
  <c r="J5716" i="1"/>
  <c r="I5716" i="1"/>
  <c r="G5716" i="1"/>
  <c r="A5716" i="1"/>
  <c r="R5715" i="1"/>
  <c r="J5715" i="1"/>
  <c r="I5715" i="1"/>
  <c r="G5715" i="1"/>
  <c r="A5715" i="1"/>
  <c r="R5714" i="1"/>
  <c r="J5714" i="1"/>
  <c r="I5714" i="1"/>
  <c r="G5714" i="1"/>
  <c r="A5714" i="1"/>
  <c r="R5713" i="1"/>
  <c r="J5713" i="1"/>
  <c r="I5713" i="1"/>
  <c r="G5713" i="1"/>
  <c r="A5713" i="1"/>
  <c r="R5712" i="1"/>
  <c r="J5712" i="1"/>
  <c r="I5712" i="1"/>
  <c r="G5712" i="1"/>
  <c r="A5712" i="1"/>
  <c r="R5711" i="1"/>
  <c r="J5711" i="1"/>
  <c r="I5711" i="1"/>
  <c r="G5711" i="1"/>
  <c r="A5711" i="1"/>
  <c r="R5710" i="1"/>
  <c r="J5710" i="1"/>
  <c r="I5710" i="1"/>
  <c r="G5710" i="1"/>
  <c r="A5710" i="1"/>
  <c r="R5709" i="1"/>
  <c r="J5709" i="1"/>
  <c r="I5709" i="1"/>
  <c r="G5709" i="1"/>
  <c r="A5709" i="1"/>
  <c r="R5708" i="1"/>
  <c r="J5708" i="1"/>
  <c r="I5708" i="1"/>
  <c r="G5708" i="1"/>
  <c r="A5708" i="1"/>
  <c r="R5707" i="1"/>
  <c r="J5707" i="1"/>
  <c r="I5707" i="1"/>
  <c r="G5707" i="1"/>
  <c r="A5707" i="1"/>
  <c r="R5706" i="1"/>
  <c r="J5706" i="1"/>
  <c r="I5706" i="1"/>
  <c r="G5706" i="1"/>
  <c r="A5706" i="1"/>
  <c r="R5705" i="1"/>
  <c r="J5705" i="1"/>
  <c r="I5705" i="1"/>
  <c r="G5705" i="1"/>
  <c r="A5705" i="1"/>
  <c r="R5704" i="1"/>
  <c r="J5704" i="1"/>
  <c r="I5704" i="1"/>
  <c r="G5704" i="1"/>
  <c r="A5704" i="1"/>
  <c r="R5703" i="1"/>
  <c r="J5703" i="1"/>
  <c r="I5703" i="1"/>
  <c r="G5703" i="1"/>
  <c r="A5703" i="1"/>
  <c r="R5702" i="1"/>
  <c r="J5702" i="1"/>
  <c r="I5702" i="1"/>
  <c r="G5702" i="1"/>
  <c r="A5702" i="1"/>
  <c r="R5701" i="1"/>
  <c r="J5701" i="1"/>
  <c r="I5701" i="1"/>
  <c r="G5701" i="1"/>
  <c r="A5701" i="1"/>
  <c r="R5700" i="1"/>
  <c r="J5700" i="1"/>
  <c r="I5700" i="1"/>
  <c r="G5700" i="1"/>
  <c r="A5700" i="1"/>
  <c r="R5699" i="1"/>
  <c r="J5699" i="1"/>
  <c r="I5699" i="1"/>
  <c r="G5699" i="1"/>
  <c r="A5699" i="1"/>
  <c r="R5698" i="1"/>
  <c r="J5698" i="1"/>
  <c r="I5698" i="1"/>
  <c r="G5698" i="1"/>
  <c r="A5698" i="1"/>
  <c r="R5697" i="1"/>
  <c r="J5697" i="1"/>
  <c r="I5697" i="1"/>
  <c r="G5697" i="1"/>
  <c r="A5697" i="1"/>
  <c r="R5696" i="1"/>
  <c r="J5696" i="1"/>
  <c r="I5696" i="1"/>
  <c r="G5696" i="1"/>
  <c r="A5696" i="1"/>
  <c r="R5695" i="1"/>
  <c r="J5695" i="1"/>
  <c r="I5695" i="1"/>
  <c r="G5695" i="1"/>
  <c r="A5695" i="1"/>
  <c r="R5694" i="1"/>
  <c r="J5694" i="1"/>
  <c r="I5694" i="1"/>
  <c r="G5694" i="1"/>
  <c r="A5694" i="1"/>
  <c r="R5693" i="1"/>
  <c r="J5693" i="1"/>
  <c r="I5693" i="1"/>
  <c r="G5693" i="1"/>
  <c r="A5693" i="1"/>
  <c r="R5692" i="1"/>
  <c r="J5692" i="1"/>
  <c r="I5692" i="1"/>
  <c r="G5692" i="1"/>
  <c r="A5692" i="1"/>
  <c r="R5691" i="1"/>
  <c r="J5691" i="1"/>
  <c r="I5691" i="1"/>
  <c r="G5691" i="1"/>
  <c r="A5691" i="1"/>
  <c r="R5690" i="1"/>
  <c r="J5690" i="1"/>
  <c r="I5690" i="1"/>
  <c r="G5690" i="1"/>
  <c r="A5690" i="1"/>
  <c r="R5689" i="1"/>
  <c r="J5689" i="1"/>
  <c r="I5689" i="1"/>
  <c r="G5689" i="1"/>
  <c r="A5689" i="1"/>
  <c r="R5688" i="1"/>
  <c r="J5688" i="1"/>
  <c r="I5688" i="1"/>
  <c r="G5688" i="1"/>
  <c r="A5688" i="1"/>
  <c r="R5687" i="1"/>
  <c r="J5687" i="1"/>
  <c r="I5687" i="1"/>
  <c r="G5687" i="1"/>
  <c r="A5687" i="1"/>
  <c r="R5686" i="1"/>
  <c r="J5686" i="1"/>
  <c r="I5686" i="1"/>
  <c r="G5686" i="1"/>
  <c r="A5686" i="1"/>
  <c r="R5685" i="1"/>
  <c r="J5685" i="1"/>
  <c r="I5685" i="1"/>
  <c r="G5685" i="1"/>
  <c r="A5685" i="1"/>
  <c r="R5684" i="1"/>
  <c r="J5684" i="1"/>
  <c r="I5684" i="1"/>
  <c r="G5684" i="1"/>
  <c r="A5684" i="1"/>
  <c r="R5683" i="1"/>
  <c r="J5683" i="1"/>
  <c r="I5683" i="1"/>
  <c r="G5683" i="1"/>
  <c r="A5683" i="1"/>
  <c r="R5682" i="1"/>
  <c r="J5682" i="1"/>
  <c r="I5682" i="1"/>
  <c r="G5682" i="1"/>
  <c r="A5682" i="1"/>
  <c r="R5681" i="1"/>
  <c r="J5681" i="1"/>
  <c r="I5681" i="1"/>
  <c r="G5681" i="1"/>
  <c r="A5681" i="1"/>
  <c r="R5680" i="1"/>
  <c r="J5680" i="1"/>
  <c r="I5680" i="1"/>
  <c r="G5680" i="1"/>
  <c r="A5680" i="1"/>
  <c r="R5679" i="1"/>
  <c r="J5679" i="1"/>
  <c r="I5679" i="1"/>
  <c r="G5679" i="1"/>
  <c r="A5679" i="1"/>
  <c r="R5678" i="1"/>
  <c r="J5678" i="1"/>
  <c r="I5678" i="1"/>
  <c r="G5678" i="1"/>
  <c r="A5678" i="1"/>
  <c r="R5677" i="1"/>
  <c r="J5677" i="1"/>
  <c r="I5677" i="1"/>
  <c r="G5677" i="1"/>
  <c r="A5677" i="1"/>
  <c r="R5676" i="1"/>
  <c r="J5676" i="1"/>
  <c r="I5676" i="1"/>
  <c r="G5676" i="1"/>
  <c r="A5676" i="1"/>
  <c r="R5675" i="1"/>
  <c r="J5675" i="1"/>
  <c r="I5675" i="1"/>
  <c r="G5675" i="1"/>
  <c r="A5675" i="1"/>
  <c r="R5674" i="1"/>
  <c r="J5674" i="1"/>
  <c r="I5674" i="1"/>
  <c r="G5674" i="1"/>
  <c r="A5674" i="1"/>
  <c r="R5673" i="1"/>
  <c r="J5673" i="1"/>
  <c r="I5673" i="1"/>
  <c r="G5673" i="1"/>
  <c r="A5673" i="1"/>
  <c r="R5672" i="1"/>
  <c r="J5672" i="1"/>
  <c r="I5672" i="1"/>
  <c r="G5672" i="1"/>
  <c r="A5672" i="1"/>
  <c r="R5671" i="1"/>
  <c r="J5671" i="1"/>
  <c r="I5671" i="1"/>
  <c r="G5671" i="1"/>
  <c r="A5671" i="1"/>
  <c r="R5670" i="1"/>
  <c r="J5670" i="1"/>
  <c r="I5670" i="1"/>
  <c r="G5670" i="1"/>
  <c r="A5670" i="1"/>
  <c r="R5669" i="1"/>
  <c r="J5669" i="1"/>
  <c r="I5669" i="1"/>
  <c r="G5669" i="1"/>
  <c r="A5669" i="1"/>
  <c r="R5668" i="1"/>
  <c r="J5668" i="1"/>
  <c r="I5668" i="1"/>
  <c r="G5668" i="1"/>
  <c r="A5668" i="1"/>
  <c r="R5667" i="1"/>
  <c r="J5667" i="1"/>
  <c r="I5667" i="1"/>
  <c r="G5667" i="1"/>
  <c r="A5667" i="1"/>
  <c r="R5666" i="1"/>
  <c r="J5666" i="1"/>
  <c r="I5666" i="1"/>
  <c r="G5666" i="1"/>
  <c r="A5666" i="1"/>
  <c r="R5665" i="1"/>
  <c r="J5665" i="1"/>
  <c r="I5665" i="1"/>
  <c r="G5665" i="1"/>
  <c r="A5665" i="1"/>
  <c r="R5664" i="1"/>
  <c r="J5664" i="1"/>
  <c r="I5664" i="1"/>
  <c r="G5664" i="1"/>
  <c r="A5664" i="1"/>
  <c r="R5663" i="1"/>
  <c r="J5663" i="1"/>
  <c r="I5663" i="1"/>
  <c r="G5663" i="1"/>
  <c r="A5663" i="1"/>
  <c r="R5662" i="1"/>
  <c r="J5662" i="1"/>
  <c r="I5662" i="1"/>
  <c r="G5662" i="1"/>
  <c r="A5662" i="1"/>
  <c r="R5661" i="1"/>
  <c r="J5661" i="1"/>
  <c r="I5661" i="1"/>
  <c r="G5661" i="1"/>
  <c r="A5661" i="1"/>
  <c r="R5660" i="1"/>
  <c r="J5660" i="1"/>
  <c r="I5660" i="1"/>
  <c r="G5660" i="1"/>
  <c r="A5660" i="1"/>
  <c r="R5659" i="1"/>
  <c r="J5659" i="1"/>
  <c r="I5659" i="1"/>
  <c r="G5659" i="1"/>
  <c r="A5659" i="1"/>
  <c r="R5658" i="1"/>
  <c r="J5658" i="1"/>
  <c r="I5658" i="1"/>
  <c r="G5658" i="1"/>
  <c r="A5658" i="1"/>
  <c r="R5657" i="1"/>
  <c r="J5657" i="1"/>
  <c r="I5657" i="1"/>
  <c r="G5657" i="1"/>
  <c r="A5657" i="1"/>
  <c r="R5656" i="1"/>
  <c r="J5656" i="1"/>
  <c r="I5656" i="1"/>
  <c r="G5656" i="1"/>
  <c r="A5656" i="1"/>
  <c r="R5655" i="1"/>
  <c r="J5655" i="1"/>
  <c r="I5655" i="1"/>
  <c r="G5655" i="1"/>
  <c r="A5655" i="1"/>
  <c r="R5654" i="1"/>
  <c r="J5654" i="1"/>
  <c r="I5654" i="1"/>
  <c r="G5654" i="1"/>
  <c r="A5654" i="1"/>
  <c r="R5653" i="1"/>
  <c r="J5653" i="1"/>
  <c r="I5653" i="1"/>
  <c r="G5653" i="1"/>
  <c r="A5653" i="1"/>
  <c r="R5652" i="1"/>
  <c r="J5652" i="1"/>
  <c r="I5652" i="1"/>
  <c r="G5652" i="1"/>
  <c r="A5652" i="1"/>
  <c r="R5651" i="1"/>
  <c r="J5651" i="1"/>
  <c r="I5651" i="1"/>
  <c r="G5651" i="1"/>
  <c r="A5651" i="1"/>
  <c r="R5650" i="1"/>
  <c r="J5650" i="1"/>
  <c r="I5650" i="1"/>
  <c r="G5650" i="1"/>
  <c r="A5650" i="1"/>
  <c r="R5649" i="1"/>
  <c r="J5649" i="1"/>
  <c r="I5649" i="1"/>
  <c r="G5649" i="1"/>
  <c r="A5649" i="1"/>
  <c r="R5648" i="1"/>
  <c r="J5648" i="1"/>
  <c r="I5648" i="1"/>
  <c r="G5648" i="1"/>
  <c r="A5648" i="1"/>
  <c r="R5647" i="1"/>
  <c r="J5647" i="1"/>
  <c r="I5647" i="1"/>
  <c r="G5647" i="1"/>
  <c r="A5647" i="1"/>
  <c r="R5646" i="1"/>
  <c r="J5646" i="1"/>
  <c r="I5646" i="1"/>
  <c r="G5646" i="1"/>
  <c r="A5646" i="1"/>
  <c r="R5645" i="1"/>
  <c r="J5645" i="1"/>
  <c r="I5645" i="1"/>
  <c r="G5645" i="1"/>
  <c r="A5645" i="1"/>
  <c r="R5644" i="1"/>
  <c r="J5644" i="1"/>
  <c r="I5644" i="1"/>
  <c r="G5644" i="1"/>
  <c r="A5644" i="1"/>
  <c r="R5643" i="1"/>
  <c r="J5643" i="1"/>
  <c r="I5643" i="1"/>
  <c r="G5643" i="1"/>
  <c r="A5643" i="1"/>
  <c r="R5642" i="1"/>
  <c r="J5642" i="1"/>
  <c r="I5642" i="1"/>
  <c r="G5642" i="1"/>
  <c r="A5642" i="1"/>
  <c r="R5641" i="1"/>
  <c r="J5641" i="1"/>
  <c r="I5641" i="1"/>
  <c r="G5641" i="1"/>
  <c r="A5641" i="1"/>
  <c r="R5640" i="1"/>
  <c r="J5640" i="1"/>
  <c r="I5640" i="1"/>
  <c r="G5640" i="1"/>
  <c r="A5640" i="1"/>
  <c r="R5639" i="1"/>
  <c r="J5639" i="1"/>
  <c r="I5639" i="1"/>
  <c r="G5639" i="1"/>
  <c r="A5639" i="1"/>
  <c r="R5638" i="1"/>
  <c r="J5638" i="1"/>
  <c r="I5638" i="1"/>
  <c r="G5638" i="1"/>
  <c r="A5638" i="1"/>
  <c r="R5637" i="1"/>
  <c r="J5637" i="1"/>
  <c r="I5637" i="1"/>
  <c r="G5637" i="1"/>
  <c r="A5637" i="1"/>
  <c r="R5636" i="1"/>
  <c r="J5636" i="1"/>
  <c r="I5636" i="1"/>
  <c r="G5636" i="1"/>
  <c r="A5636" i="1"/>
  <c r="R5635" i="1"/>
  <c r="J5635" i="1"/>
  <c r="I5635" i="1"/>
  <c r="G5635" i="1"/>
  <c r="A5635" i="1"/>
  <c r="R5634" i="1"/>
  <c r="J5634" i="1"/>
  <c r="I5634" i="1"/>
  <c r="G5634" i="1"/>
  <c r="A5634" i="1"/>
  <c r="R5633" i="1"/>
  <c r="J5633" i="1"/>
  <c r="I5633" i="1"/>
  <c r="G5633" i="1"/>
  <c r="A5633" i="1"/>
  <c r="R5632" i="1"/>
  <c r="J5632" i="1"/>
  <c r="I5632" i="1"/>
  <c r="G5632" i="1"/>
  <c r="A5632" i="1"/>
  <c r="R5631" i="1"/>
  <c r="J5631" i="1"/>
  <c r="I5631" i="1"/>
  <c r="G5631" i="1"/>
  <c r="A5631" i="1"/>
  <c r="R5630" i="1"/>
  <c r="J5630" i="1"/>
  <c r="I5630" i="1"/>
  <c r="G5630" i="1"/>
  <c r="A5630" i="1"/>
  <c r="R5629" i="1"/>
  <c r="J5629" i="1"/>
  <c r="I5629" i="1"/>
  <c r="G5629" i="1"/>
  <c r="A5629" i="1"/>
  <c r="R5628" i="1"/>
  <c r="J5628" i="1"/>
  <c r="I5628" i="1"/>
  <c r="G5628" i="1"/>
  <c r="A5628" i="1"/>
  <c r="R5627" i="1"/>
  <c r="J5627" i="1"/>
  <c r="I5627" i="1"/>
  <c r="G5627" i="1"/>
  <c r="A5627" i="1"/>
  <c r="R5626" i="1"/>
  <c r="J5626" i="1"/>
  <c r="I5626" i="1"/>
  <c r="G5626" i="1"/>
  <c r="A5626" i="1"/>
  <c r="R5625" i="1"/>
  <c r="J5625" i="1"/>
  <c r="I5625" i="1"/>
  <c r="G5625" i="1"/>
  <c r="A5625" i="1"/>
  <c r="R5624" i="1"/>
  <c r="J5624" i="1"/>
  <c r="I5624" i="1"/>
  <c r="G5624" i="1"/>
  <c r="A5624" i="1"/>
  <c r="R5623" i="1"/>
  <c r="J5623" i="1"/>
  <c r="I5623" i="1"/>
  <c r="G5623" i="1"/>
  <c r="A5623" i="1"/>
  <c r="R5622" i="1"/>
  <c r="J5622" i="1"/>
  <c r="I5622" i="1"/>
  <c r="G5622" i="1"/>
  <c r="A5622" i="1"/>
  <c r="R5621" i="1"/>
  <c r="J5621" i="1"/>
  <c r="I5621" i="1"/>
  <c r="G5621" i="1"/>
  <c r="A5621" i="1"/>
  <c r="R5620" i="1"/>
  <c r="J5620" i="1"/>
  <c r="I5620" i="1"/>
  <c r="G5620" i="1"/>
  <c r="A5620" i="1"/>
  <c r="R5619" i="1"/>
  <c r="J5619" i="1"/>
  <c r="I5619" i="1"/>
  <c r="G5619" i="1"/>
  <c r="A5619" i="1"/>
  <c r="R5618" i="1"/>
  <c r="J5618" i="1"/>
  <c r="I5618" i="1"/>
  <c r="G5618" i="1"/>
  <c r="A5618" i="1"/>
  <c r="R5617" i="1"/>
  <c r="J5617" i="1"/>
  <c r="I5617" i="1"/>
  <c r="G5617" i="1"/>
  <c r="A5617" i="1"/>
  <c r="R5616" i="1"/>
  <c r="J5616" i="1"/>
  <c r="I5616" i="1"/>
  <c r="G5616" i="1"/>
  <c r="A5616" i="1"/>
  <c r="R5615" i="1"/>
  <c r="J5615" i="1"/>
  <c r="I5615" i="1"/>
  <c r="G5615" i="1"/>
  <c r="A5615" i="1"/>
  <c r="R5614" i="1"/>
  <c r="J5614" i="1"/>
  <c r="I5614" i="1"/>
  <c r="G5614" i="1"/>
  <c r="A5614" i="1"/>
  <c r="R5613" i="1"/>
  <c r="J5613" i="1"/>
  <c r="I5613" i="1"/>
  <c r="G5613" i="1"/>
  <c r="A5613" i="1"/>
  <c r="R5612" i="1"/>
  <c r="J5612" i="1"/>
  <c r="I5612" i="1"/>
  <c r="G5612" i="1"/>
  <c r="A5612" i="1"/>
  <c r="R5611" i="1"/>
  <c r="J5611" i="1"/>
  <c r="I5611" i="1"/>
  <c r="G5611" i="1"/>
  <c r="A5611" i="1"/>
  <c r="R5610" i="1"/>
  <c r="J5610" i="1"/>
  <c r="I5610" i="1"/>
  <c r="G5610" i="1"/>
  <c r="A5610" i="1"/>
  <c r="R5609" i="1"/>
  <c r="J5609" i="1"/>
  <c r="I5609" i="1"/>
  <c r="G5609" i="1"/>
  <c r="A5609" i="1"/>
  <c r="R5608" i="1"/>
  <c r="J5608" i="1"/>
  <c r="I5608" i="1"/>
  <c r="G5608" i="1"/>
  <c r="A5608" i="1"/>
  <c r="R5607" i="1"/>
  <c r="J5607" i="1"/>
  <c r="I5607" i="1"/>
  <c r="G5607" i="1"/>
  <c r="A5607" i="1"/>
  <c r="R5606" i="1"/>
  <c r="J5606" i="1"/>
  <c r="I5606" i="1"/>
  <c r="G5606" i="1"/>
  <c r="A5606" i="1"/>
  <c r="R5605" i="1"/>
  <c r="J5605" i="1"/>
  <c r="I5605" i="1"/>
  <c r="G5605" i="1"/>
  <c r="A5605" i="1"/>
  <c r="R5604" i="1"/>
  <c r="J5604" i="1"/>
  <c r="I5604" i="1"/>
  <c r="G5604" i="1"/>
  <c r="A5604" i="1"/>
  <c r="R5603" i="1"/>
  <c r="J5603" i="1"/>
  <c r="I5603" i="1"/>
  <c r="G5603" i="1"/>
  <c r="A5603" i="1"/>
  <c r="R5602" i="1"/>
  <c r="J5602" i="1"/>
  <c r="I5602" i="1"/>
  <c r="G5602" i="1"/>
  <c r="A5602" i="1"/>
  <c r="R5601" i="1"/>
  <c r="J5601" i="1"/>
  <c r="I5601" i="1"/>
  <c r="G5601" i="1"/>
  <c r="A5601" i="1"/>
  <c r="R5600" i="1"/>
  <c r="J5600" i="1"/>
  <c r="I5600" i="1"/>
  <c r="G5600" i="1"/>
  <c r="A5600" i="1"/>
  <c r="R5599" i="1"/>
  <c r="J5599" i="1"/>
  <c r="I5599" i="1"/>
  <c r="G5599" i="1"/>
  <c r="A5599" i="1"/>
  <c r="R5598" i="1"/>
  <c r="J5598" i="1"/>
  <c r="I5598" i="1"/>
  <c r="G5598" i="1"/>
  <c r="A5598" i="1"/>
  <c r="R5597" i="1"/>
  <c r="J5597" i="1"/>
  <c r="I5597" i="1"/>
  <c r="G5597" i="1"/>
  <c r="A5597" i="1"/>
  <c r="R5596" i="1"/>
  <c r="J5596" i="1"/>
  <c r="I5596" i="1"/>
  <c r="G5596" i="1"/>
  <c r="A5596" i="1"/>
  <c r="R5595" i="1"/>
  <c r="J5595" i="1"/>
  <c r="I5595" i="1"/>
  <c r="G5595" i="1"/>
  <c r="A5595" i="1"/>
  <c r="R5594" i="1"/>
  <c r="J5594" i="1"/>
  <c r="I5594" i="1"/>
  <c r="G5594" i="1"/>
  <c r="A5594" i="1"/>
  <c r="R5593" i="1"/>
  <c r="J5593" i="1"/>
  <c r="I5593" i="1"/>
  <c r="G5593" i="1"/>
  <c r="A5593" i="1"/>
  <c r="R5592" i="1"/>
  <c r="J5592" i="1"/>
  <c r="I5592" i="1"/>
  <c r="G5592" i="1"/>
  <c r="A5592" i="1"/>
  <c r="R5591" i="1"/>
  <c r="J5591" i="1"/>
  <c r="I5591" i="1"/>
  <c r="G5591" i="1"/>
  <c r="A5591" i="1"/>
  <c r="R5590" i="1"/>
  <c r="J5590" i="1"/>
  <c r="I5590" i="1"/>
  <c r="G5590" i="1"/>
  <c r="A5590" i="1"/>
  <c r="R5589" i="1"/>
  <c r="J5589" i="1"/>
  <c r="I5589" i="1"/>
  <c r="G5589" i="1"/>
  <c r="A5589" i="1"/>
  <c r="R5588" i="1"/>
  <c r="J5588" i="1"/>
  <c r="I5588" i="1"/>
  <c r="G5588" i="1"/>
  <c r="A5588" i="1"/>
  <c r="R5587" i="1"/>
  <c r="J5587" i="1"/>
  <c r="I5587" i="1"/>
  <c r="G5587" i="1"/>
  <c r="A5587" i="1"/>
  <c r="R5586" i="1"/>
  <c r="J5586" i="1"/>
  <c r="I5586" i="1"/>
  <c r="G5586" i="1"/>
  <c r="A5586" i="1"/>
  <c r="R5585" i="1"/>
  <c r="J5585" i="1"/>
  <c r="I5585" i="1"/>
  <c r="G5585" i="1"/>
  <c r="A5585" i="1"/>
  <c r="R5584" i="1"/>
  <c r="J5584" i="1"/>
  <c r="I5584" i="1"/>
  <c r="G5584" i="1"/>
  <c r="A5584" i="1"/>
  <c r="R5583" i="1"/>
  <c r="J5583" i="1"/>
  <c r="I5583" i="1"/>
  <c r="G5583" i="1"/>
  <c r="A5583" i="1"/>
  <c r="R5582" i="1"/>
  <c r="J5582" i="1"/>
  <c r="I5582" i="1"/>
  <c r="G5582" i="1"/>
  <c r="A5582" i="1"/>
  <c r="R5581" i="1"/>
  <c r="J5581" i="1"/>
  <c r="I5581" i="1"/>
  <c r="G5581" i="1"/>
  <c r="A5581" i="1"/>
  <c r="R5580" i="1"/>
  <c r="J5580" i="1"/>
  <c r="I5580" i="1"/>
  <c r="G5580" i="1"/>
  <c r="A5580" i="1"/>
  <c r="R5579" i="1"/>
  <c r="J5579" i="1"/>
  <c r="I5579" i="1"/>
  <c r="G5579" i="1"/>
  <c r="A5579" i="1"/>
  <c r="R5578" i="1"/>
  <c r="J5578" i="1"/>
  <c r="I5578" i="1"/>
  <c r="G5578" i="1"/>
  <c r="A5578" i="1"/>
  <c r="R5577" i="1"/>
  <c r="J5577" i="1"/>
  <c r="I5577" i="1"/>
  <c r="G5577" i="1"/>
  <c r="A5577" i="1"/>
  <c r="R5576" i="1"/>
  <c r="J5576" i="1"/>
  <c r="I5576" i="1"/>
  <c r="G5576" i="1"/>
  <c r="A5576" i="1"/>
  <c r="R5575" i="1"/>
  <c r="J5575" i="1"/>
  <c r="I5575" i="1"/>
  <c r="G5575" i="1"/>
  <c r="A5575" i="1"/>
  <c r="R5574" i="1"/>
  <c r="J5574" i="1"/>
  <c r="I5574" i="1"/>
  <c r="G5574" i="1"/>
  <c r="A5574" i="1"/>
  <c r="R5573" i="1"/>
  <c r="J5573" i="1"/>
  <c r="I5573" i="1"/>
  <c r="G5573" i="1"/>
  <c r="A5573" i="1"/>
  <c r="R5572" i="1"/>
  <c r="J5572" i="1"/>
  <c r="I5572" i="1"/>
  <c r="G5572" i="1"/>
  <c r="A5572" i="1"/>
  <c r="R5571" i="1"/>
  <c r="J5571" i="1"/>
  <c r="I5571" i="1"/>
  <c r="G5571" i="1"/>
  <c r="A5571" i="1"/>
  <c r="R5570" i="1"/>
  <c r="J5570" i="1"/>
  <c r="I5570" i="1"/>
  <c r="G5570" i="1"/>
  <c r="A5570" i="1"/>
  <c r="R5569" i="1"/>
  <c r="J5569" i="1"/>
  <c r="I5569" i="1"/>
  <c r="G5569" i="1"/>
  <c r="A5569" i="1"/>
  <c r="R5568" i="1"/>
  <c r="J5568" i="1"/>
  <c r="I5568" i="1"/>
  <c r="G5568" i="1"/>
  <c r="A5568" i="1"/>
  <c r="R5567" i="1"/>
  <c r="J5567" i="1"/>
  <c r="I5567" i="1"/>
  <c r="G5567" i="1"/>
  <c r="A5567" i="1"/>
  <c r="R5566" i="1"/>
  <c r="J5566" i="1"/>
  <c r="I5566" i="1"/>
  <c r="G5566" i="1"/>
  <c r="A5566" i="1"/>
  <c r="R5565" i="1"/>
  <c r="J5565" i="1"/>
  <c r="I5565" i="1"/>
  <c r="G5565" i="1"/>
  <c r="A5565" i="1"/>
  <c r="R5564" i="1"/>
  <c r="J5564" i="1"/>
  <c r="I5564" i="1"/>
  <c r="G5564" i="1"/>
  <c r="A5564" i="1"/>
  <c r="R5563" i="1"/>
  <c r="J5563" i="1"/>
  <c r="I5563" i="1"/>
  <c r="G5563" i="1"/>
  <c r="A5563" i="1"/>
  <c r="R5562" i="1"/>
  <c r="J5562" i="1"/>
  <c r="I5562" i="1"/>
  <c r="G5562" i="1"/>
  <c r="A5562" i="1"/>
  <c r="R5561" i="1"/>
  <c r="J5561" i="1"/>
  <c r="I5561" i="1"/>
  <c r="G5561" i="1"/>
  <c r="A5561" i="1"/>
  <c r="R5560" i="1"/>
  <c r="J5560" i="1"/>
  <c r="I5560" i="1"/>
  <c r="G5560" i="1"/>
  <c r="A5560" i="1"/>
  <c r="R5559" i="1"/>
  <c r="J5559" i="1"/>
  <c r="I5559" i="1"/>
  <c r="G5559" i="1"/>
  <c r="A5559" i="1"/>
  <c r="R5558" i="1"/>
  <c r="J5558" i="1"/>
  <c r="I5558" i="1"/>
  <c r="G5558" i="1"/>
  <c r="A5558" i="1"/>
  <c r="R5557" i="1"/>
  <c r="J5557" i="1"/>
  <c r="I5557" i="1"/>
  <c r="G5557" i="1"/>
  <c r="A5557" i="1"/>
  <c r="R5556" i="1"/>
  <c r="J5556" i="1"/>
  <c r="I5556" i="1"/>
  <c r="G5556" i="1"/>
  <c r="A5556" i="1"/>
  <c r="R5555" i="1"/>
  <c r="J5555" i="1"/>
  <c r="I5555" i="1"/>
  <c r="G5555" i="1"/>
  <c r="A5555" i="1"/>
  <c r="R5554" i="1"/>
  <c r="J5554" i="1"/>
  <c r="I5554" i="1"/>
  <c r="G5554" i="1"/>
  <c r="A5554" i="1"/>
  <c r="R5553" i="1"/>
  <c r="J5553" i="1"/>
  <c r="I5553" i="1"/>
  <c r="G5553" i="1"/>
  <c r="A5553" i="1"/>
  <c r="R5552" i="1"/>
  <c r="J5552" i="1"/>
  <c r="I5552" i="1"/>
  <c r="G5552" i="1"/>
  <c r="A5552" i="1"/>
  <c r="R5551" i="1"/>
  <c r="J5551" i="1"/>
  <c r="I5551" i="1"/>
  <c r="G5551" i="1"/>
  <c r="A5551" i="1"/>
  <c r="R5550" i="1"/>
  <c r="J5550" i="1"/>
  <c r="I5550" i="1"/>
  <c r="G5550" i="1"/>
  <c r="A5550" i="1"/>
  <c r="R5549" i="1"/>
  <c r="J5549" i="1"/>
  <c r="I5549" i="1"/>
  <c r="G5549" i="1"/>
  <c r="A5549" i="1"/>
  <c r="R5548" i="1"/>
  <c r="J5548" i="1"/>
  <c r="I5548" i="1"/>
  <c r="G5548" i="1"/>
  <c r="A5548" i="1"/>
  <c r="R5547" i="1"/>
  <c r="J5547" i="1"/>
  <c r="I5547" i="1"/>
  <c r="G5547" i="1"/>
  <c r="A5547" i="1"/>
  <c r="R5546" i="1"/>
  <c r="J5546" i="1"/>
  <c r="I5546" i="1"/>
  <c r="G5546" i="1"/>
  <c r="A5546" i="1"/>
  <c r="R5545" i="1"/>
  <c r="J5545" i="1"/>
  <c r="I5545" i="1"/>
  <c r="G5545" i="1"/>
  <c r="A5545" i="1"/>
  <c r="R5544" i="1"/>
  <c r="J5544" i="1"/>
  <c r="I5544" i="1"/>
  <c r="G5544" i="1"/>
  <c r="A5544" i="1"/>
  <c r="R5543" i="1"/>
  <c r="J5543" i="1"/>
  <c r="I5543" i="1"/>
  <c r="G5543" i="1"/>
  <c r="A5543" i="1"/>
  <c r="R5542" i="1"/>
  <c r="J5542" i="1"/>
  <c r="I5542" i="1"/>
  <c r="G5542" i="1"/>
  <c r="A5542" i="1"/>
  <c r="R5541" i="1"/>
  <c r="J5541" i="1"/>
  <c r="I5541" i="1"/>
  <c r="G5541" i="1"/>
  <c r="A5541" i="1"/>
  <c r="R5540" i="1"/>
  <c r="J5540" i="1"/>
  <c r="I5540" i="1"/>
  <c r="G5540" i="1"/>
  <c r="A5540" i="1"/>
  <c r="R5539" i="1"/>
  <c r="J5539" i="1"/>
  <c r="I5539" i="1"/>
  <c r="G5539" i="1"/>
  <c r="A5539" i="1"/>
  <c r="R5538" i="1"/>
  <c r="J5538" i="1"/>
  <c r="I5538" i="1"/>
  <c r="G5538" i="1"/>
  <c r="A5538" i="1"/>
  <c r="R5537" i="1"/>
  <c r="J5537" i="1"/>
  <c r="I5537" i="1"/>
  <c r="G5537" i="1"/>
  <c r="A5537" i="1"/>
  <c r="R5536" i="1"/>
  <c r="J5536" i="1"/>
  <c r="I5536" i="1"/>
  <c r="G5536" i="1"/>
  <c r="A5536" i="1"/>
  <c r="R5535" i="1"/>
  <c r="J5535" i="1"/>
  <c r="I5535" i="1"/>
  <c r="G5535" i="1"/>
  <c r="A5535" i="1"/>
  <c r="R5534" i="1"/>
  <c r="J5534" i="1"/>
  <c r="I5534" i="1"/>
  <c r="G5534" i="1"/>
  <c r="A5534" i="1"/>
  <c r="R5533" i="1"/>
  <c r="J5533" i="1"/>
  <c r="I5533" i="1"/>
  <c r="G5533" i="1"/>
  <c r="A5533" i="1"/>
  <c r="R5532" i="1"/>
  <c r="J5532" i="1"/>
  <c r="I5532" i="1"/>
  <c r="G5532" i="1"/>
  <c r="A5532" i="1"/>
  <c r="R5531" i="1"/>
  <c r="J5531" i="1"/>
  <c r="I5531" i="1"/>
  <c r="G5531" i="1"/>
  <c r="A5531" i="1"/>
  <c r="R5530" i="1"/>
  <c r="J5530" i="1"/>
  <c r="I5530" i="1"/>
  <c r="G5530" i="1"/>
  <c r="A5530" i="1"/>
  <c r="R5529" i="1"/>
  <c r="J5529" i="1"/>
  <c r="I5529" i="1"/>
  <c r="G5529" i="1"/>
  <c r="A5529" i="1"/>
  <c r="R5528" i="1"/>
  <c r="J5528" i="1"/>
  <c r="I5528" i="1"/>
  <c r="G5528" i="1"/>
  <c r="A5528" i="1"/>
  <c r="R5527" i="1"/>
  <c r="J5527" i="1"/>
  <c r="I5527" i="1"/>
  <c r="G5527" i="1"/>
  <c r="A5527" i="1"/>
  <c r="R5526" i="1"/>
  <c r="J5526" i="1"/>
  <c r="I5526" i="1"/>
  <c r="G5526" i="1"/>
  <c r="A5526" i="1"/>
  <c r="R5525" i="1"/>
  <c r="J5525" i="1"/>
  <c r="I5525" i="1"/>
  <c r="G5525" i="1"/>
  <c r="A5525" i="1"/>
  <c r="R5524" i="1"/>
  <c r="J5524" i="1"/>
  <c r="I5524" i="1"/>
  <c r="G5524" i="1"/>
  <c r="A5524" i="1"/>
  <c r="R5523" i="1"/>
  <c r="J5523" i="1"/>
  <c r="I5523" i="1"/>
  <c r="G5523" i="1"/>
  <c r="A5523" i="1"/>
  <c r="R5522" i="1"/>
  <c r="J5522" i="1"/>
  <c r="I5522" i="1"/>
  <c r="G5522" i="1"/>
  <c r="A5522" i="1"/>
  <c r="R5521" i="1"/>
  <c r="J5521" i="1"/>
  <c r="I5521" i="1"/>
  <c r="G5521" i="1"/>
  <c r="A5521" i="1"/>
  <c r="R5520" i="1"/>
  <c r="J5520" i="1"/>
  <c r="I5520" i="1"/>
  <c r="G5520" i="1"/>
  <c r="A5520" i="1"/>
  <c r="R5519" i="1"/>
  <c r="J5519" i="1"/>
  <c r="I5519" i="1"/>
  <c r="G5519" i="1"/>
  <c r="A5519" i="1"/>
  <c r="R5518" i="1"/>
  <c r="J5518" i="1"/>
  <c r="I5518" i="1"/>
  <c r="G5518" i="1"/>
  <c r="A5518" i="1"/>
  <c r="R5517" i="1"/>
  <c r="J5517" i="1"/>
  <c r="I5517" i="1"/>
  <c r="G5517" i="1"/>
  <c r="A5517" i="1"/>
  <c r="R5516" i="1"/>
  <c r="J5516" i="1"/>
  <c r="I5516" i="1"/>
  <c r="G5516" i="1"/>
  <c r="A5516" i="1"/>
  <c r="R5515" i="1"/>
  <c r="J5515" i="1"/>
  <c r="I5515" i="1"/>
  <c r="G5515" i="1"/>
  <c r="A5515" i="1"/>
  <c r="R5514" i="1"/>
  <c r="J5514" i="1"/>
  <c r="I5514" i="1"/>
  <c r="G5514" i="1"/>
  <c r="A5514" i="1"/>
  <c r="R5513" i="1"/>
  <c r="J5513" i="1"/>
  <c r="I5513" i="1"/>
  <c r="G5513" i="1"/>
  <c r="A5513" i="1"/>
  <c r="R5512" i="1"/>
  <c r="J5512" i="1"/>
  <c r="I5512" i="1"/>
  <c r="G5512" i="1"/>
  <c r="A5512" i="1"/>
  <c r="R5511" i="1"/>
  <c r="J5511" i="1"/>
  <c r="I5511" i="1"/>
  <c r="G5511" i="1"/>
  <c r="A5511" i="1"/>
  <c r="R5510" i="1"/>
  <c r="J5510" i="1"/>
  <c r="I5510" i="1"/>
  <c r="G5510" i="1"/>
  <c r="A5510" i="1"/>
  <c r="R5509" i="1"/>
  <c r="J5509" i="1"/>
  <c r="I5509" i="1"/>
  <c r="G5509" i="1"/>
  <c r="A5509" i="1"/>
  <c r="R5508" i="1"/>
  <c r="J5508" i="1"/>
  <c r="I5508" i="1"/>
  <c r="G5508" i="1"/>
  <c r="A5508" i="1"/>
  <c r="R5507" i="1"/>
  <c r="J5507" i="1"/>
  <c r="I5507" i="1"/>
  <c r="G5507" i="1"/>
  <c r="A5507" i="1"/>
  <c r="R5506" i="1"/>
  <c r="J5506" i="1"/>
  <c r="I5506" i="1"/>
  <c r="G5506" i="1"/>
  <c r="A5506" i="1"/>
  <c r="R5505" i="1"/>
  <c r="J5505" i="1"/>
  <c r="I5505" i="1"/>
  <c r="G5505" i="1"/>
  <c r="A5505" i="1"/>
  <c r="R5504" i="1"/>
  <c r="J5504" i="1"/>
  <c r="I5504" i="1"/>
  <c r="G5504" i="1"/>
  <c r="A5504" i="1"/>
  <c r="R5503" i="1"/>
  <c r="J5503" i="1"/>
  <c r="I5503" i="1"/>
  <c r="G5503" i="1"/>
  <c r="A5503" i="1"/>
  <c r="R5502" i="1"/>
  <c r="J5502" i="1"/>
  <c r="I5502" i="1"/>
  <c r="G5502" i="1"/>
  <c r="A5502" i="1"/>
  <c r="R5501" i="1"/>
  <c r="J5501" i="1"/>
  <c r="I5501" i="1"/>
  <c r="G5501" i="1"/>
  <c r="A5501" i="1"/>
  <c r="R5500" i="1"/>
  <c r="J5500" i="1"/>
  <c r="I5500" i="1"/>
  <c r="G5500" i="1"/>
  <c r="A5500" i="1"/>
  <c r="R5499" i="1"/>
  <c r="J5499" i="1"/>
  <c r="I5499" i="1"/>
  <c r="G5499" i="1"/>
  <c r="A5499" i="1"/>
  <c r="R5498" i="1"/>
  <c r="J5498" i="1"/>
  <c r="I5498" i="1"/>
  <c r="G5498" i="1"/>
  <c r="A5498" i="1"/>
  <c r="R5497" i="1"/>
  <c r="J5497" i="1"/>
  <c r="I5497" i="1"/>
  <c r="G5497" i="1"/>
  <c r="A5497" i="1"/>
  <c r="R5496" i="1"/>
  <c r="J5496" i="1"/>
  <c r="I5496" i="1"/>
  <c r="G5496" i="1"/>
  <c r="A5496" i="1"/>
  <c r="R5495" i="1"/>
  <c r="J5495" i="1"/>
  <c r="I5495" i="1"/>
  <c r="G5495" i="1"/>
  <c r="A5495" i="1"/>
  <c r="R5494" i="1"/>
  <c r="J5494" i="1"/>
  <c r="I5494" i="1"/>
  <c r="G5494" i="1"/>
  <c r="A5494" i="1"/>
  <c r="R5493" i="1"/>
  <c r="J5493" i="1"/>
  <c r="I5493" i="1"/>
  <c r="G5493" i="1"/>
  <c r="A5493" i="1"/>
  <c r="R5492" i="1"/>
  <c r="J5492" i="1"/>
  <c r="I5492" i="1"/>
  <c r="G5492" i="1"/>
  <c r="A5492" i="1"/>
  <c r="R5491" i="1"/>
  <c r="J5491" i="1"/>
  <c r="I5491" i="1"/>
  <c r="G5491" i="1"/>
  <c r="A5491" i="1"/>
  <c r="R5490" i="1"/>
  <c r="J5490" i="1"/>
  <c r="I5490" i="1"/>
  <c r="G5490" i="1"/>
  <c r="A5490" i="1"/>
  <c r="R5489" i="1"/>
  <c r="J5489" i="1"/>
  <c r="I5489" i="1"/>
  <c r="G5489" i="1"/>
  <c r="A5489" i="1"/>
  <c r="R5488" i="1"/>
  <c r="J5488" i="1"/>
  <c r="I5488" i="1"/>
  <c r="G5488" i="1"/>
  <c r="A5488" i="1"/>
  <c r="R5487" i="1"/>
  <c r="J5487" i="1"/>
  <c r="I5487" i="1"/>
  <c r="G5487" i="1"/>
  <c r="A5487" i="1"/>
  <c r="R5486" i="1"/>
  <c r="J5486" i="1"/>
  <c r="I5486" i="1"/>
  <c r="G5486" i="1"/>
  <c r="A5486" i="1"/>
  <c r="R5485" i="1"/>
  <c r="J5485" i="1"/>
  <c r="I5485" i="1"/>
  <c r="G5485" i="1"/>
  <c r="A5485" i="1"/>
  <c r="R5484" i="1"/>
  <c r="J5484" i="1"/>
  <c r="I5484" i="1"/>
  <c r="G5484" i="1"/>
  <c r="A5484" i="1"/>
  <c r="R5483" i="1"/>
  <c r="J5483" i="1"/>
  <c r="I5483" i="1"/>
  <c r="G5483" i="1"/>
  <c r="A5483" i="1"/>
  <c r="R5482" i="1"/>
  <c r="J5482" i="1"/>
  <c r="I5482" i="1"/>
  <c r="G5482" i="1"/>
  <c r="A5482" i="1"/>
  <c r="R5481" i="1"/>
  <c r="J5481" i="1"/>
  <c r="I5481" i="1"/>
  <c r="G5481" i="1"/>
  <c r="A5481" i="1"/>
  <c r="R5480" i="1"/>
  <c r="J5480" i="1"/>
  <c r="I5480" i="1"/>
  <c r="G5480" i="1"/>
  <c r="A5480" i="1"/>
  <c r="R5479" i="1"/>
  <c r="J5479" i="1"/>
  <c r="I5479" i="1"/>
  <c r="G5479" i="1"/>
  <c r="A5479" i="1"/>
  <c r="R5478" i="1"/>
  <c r="J5478" i="1"/>
  <c r="I5478" i="1"/>
  <c r="G5478" i="1"/>
  <c r="A5478" i="1"/>
  <c r="R5477" i="1"/>
  <c r="J5477" i="1"/>
  <c r="I5477" i="1"/>
  <c r="G5477" i="1"/>
  <c r="A5477" i="1"/>
  <c r="R5476" i="1"/>
  <c r="J5476" i="1"/>
  <c r="I5476" i="1"/>
  <c r="G5476" i="1"/>
  <c r="A5476" i="1"/>
  <c r="R5475" i="1"/>
  <c r="J5475" i="1"/>
  <c r="I5475" i="1"/>
  <c r="G5475" i="1"/>
  <c r="A5475" i="1"/>
  <c r="R5474" i="1"/>
  <c r="J5474" i="1"/>
  <c r="I5474" i="1"/>
  <c r="G5474" i="1"/>
  <c r="A5474" i="1"/>
  <c r="R5473" i="1"/>
  <c r="J5473" i="1"/>
  <c r="I5473" i="1"/>
  <c r="G5473" i="1"/>
  <c r="A5473" i="1"/>
  <c r="R5472" i="1"/>
  <c r="J5472" i="1"/>
  <c r="I5472" i="1"/>
  <c r="G5472" i="1"/>
  <c r="A5472" i="1"/>
  <c r="R5471" i="1"/>
  <c r="J5471" i="1"/>
  <c r="I5471" i="1"/>
  <c r="G5471" i="1"/>
  <c r="A5471" i="1"/>
  <c r="R5470" i="1"/>
  <c r="J5470" i="1"/>
  <c r="I5470" i="1"/>
  <c r="G5470" i="1"/>
  <c r="A5470" i="1"/>
  <c r="R5469" i="1"/>
  <c r="J5469" i="1"/>
  <c r="I5469" i="1"/>
  <c r="G5469" i="1"/>
  <c r="A5469" i="1"/>
  <c r="R5468" i="1"/>
  <c r="J5468" i="1"/>
  <c r="I5468" i="1"/>
  <c r="G5468" i="1"/>
  <c r="A5468" i="1"/>
  <c r="R5467" i="1"/>
  <c r="J5467" i="1"/>
  <c r="I5467" i="1"/>
  <c r="G5467" i="1"/>
  <c r="A5467" i="1"/>
  <c r="R5466" i="1"/>
  <c r="J5466" i="1"/>
  <c r="I5466" i="1"/>
  <c r="G5466" i="1"/>
  <c r="A5466" i="1"/>
  <c r="R5465" i="1"/>
  <c r="J5465" i="1"/>
  <c r="I5465" i="1"/>
  <c r="G5465" i="1"/>
  <c r="A5465" i="1"/>
  <c r="R5464" i="1"/>
  <c r="J5464" i="1"/>
  <c r="I5464" i="1"/>
  <c r="G5464" i="1"/>
  <c r="A5464" i="1"/>
  <c r="R5463" i="1"/>
  <c r="J5463" i="1"/>
  <c r="I5463" i="1"/>
  <c r="G5463" i="1"/>
  <c r="A5463" i="1"/>
  <c r="R5462" i="1"/>
  <c r="J5462" i="1"/>
  <c r="I5462" i="1"/>
  <c r="G5462" i="1"/>
  <c r="A5462" i="1"/>
  <c r="R5461" i="1"/>
  <c r="J5461" i="1"/>
  <c r="I5461" i="1"/>
  <c r="G5461" i="1"/>
  <c r="A5461" i="1"/>
  <c r="R5460" i="1"/>
  <c r="J5460" i="1"/>
  <c r="I5460" i="1"/>
  <c r="G5460" i="1"/>
  <c r="A5460" i="1"/>
  <c r="R5459" i="1"/>
  <c r="J5459" i="1"/>
  <c r="I5459" i="1"/>
  <c r="G5459" i="1"/>
  <c r="A5459" i="1"/>
  <c r="R5458" i="1"/>
  <c r="J5458" i="1"/>
  <c r="I5458" i="1"/>
  <c r="G5458" i="1"/>
  <c r="A5458" i="1"/>
  <c r="R5457" i="1"/>
  <c r="J5457" i="1"/>
  <c r="I5457" i="1"/>
  <c r="G5457" i="1"/>
  <c r="A5457" i="1"/>
  <c r="R5456" i="1"/>
  <c r="J5456" i="1"/>
  <c r="I5456" i="1"/>
  <c r="G5456" i="1"/>
  <c r="A5456" i="1"/>
  <c r="R5455" i="1"/>
  <c r="J5455" i="1"/>
  <c r="I5455" i="1"/>
  <c r="G5455" i="1"/>
  <c r="A5455" i="1"/>
  <c r="R5454" i="1"/>
  <c r="J5454" i="1"/>
  <c r="I5454" i="1"/>
  <c r="G5454" i="1"/>
  <c r="A5454" i="1"/>
  <c r="R5453" i="1"/>
  <c r="J5453" i="1"/>
  <c r="I5453" i="1"/>
  <c r="G5453" i="1"/>
  <c r="A5453" i="1"/>
  <c r="R5452" i="1"/>
  <c r="J5452" i="1"/>
  <c r="I5452" i="1"/>
  <c r="G5452" i="1"/>
  <c r="A5452" i="1"/>
  <c r="R5451" i="1"/>
  <c r="J5451" i="1"/>
  <c r="I5451" i="1"/>
  <c r="G5451" i="1"/>
  <c r="A5451" i="1"/>
  <c r="R5450" i="1"/>
  <c r="J5450" i="1"/>
  <c r="I5450" i="1"/>
  <c r="G5450" i="1"/>
  <c r="A5450" i="1"/>
  <c r="R5449" i="1"/>
  <c r="J5449" i="1"/>
  <c r="I5449" i="1"/>
  <c r="G5449" i="1"/>
  <c r="A5449" i="1"/>
  <c r="R5448" i="1"/>
  <c r="J5448" i="1"/>
  <c r="I5448" i="1"/>
  <c r="G5448" i="1"/>
  <c r="A5448" i="1"/>
  <c r="R5447" i="1"/>
  <c r="J5447" i="1"/>
  <c r="I5447" i="1"/>
  <c r="G5447" i="1"/>
  <c r="A5447" i="1"/>
  <c r="R5446" i="1"/>
  <c r="J5446" i="1"/>
  <c r="I5446" i="1"/>
  <c r="G5446" i="1"/>
  <c r="A5446" i="1"/>
  <c r="R5445" i="1"/>
  <c r="J5445" i="1"/>
  <c r="I5445" i="1"/>
  <c r="G5445" i="1"/>
  <c r="A5445" i="1"/>
  <c r="R5444" i="1"/>
  <c r="J5444" i="1"/>
  <c r="I5444" i="1"/>
  <c r="G5444" i="1"/>
  <c r="A5444" i="1"/>
  <c r="R5443" i="1"/>
  <c r="J5443" i="1"/>
  <c r="I5443" i="1"/>
  <c r="G5443" i="1"/>
  <c r="A5443" i="1"/>
  <c r="R5442" i="1"/>
  <c r="J5442" i="1"/>
  <c r="I5442" i="1"/>
  <c r="G5442" i="1"/>
  <c r="A5442" i="1"/>
  <c r="R5441" i="1"/>
  <c r="J5441" i="1"/>
  <c r="I5441" i="1"/>
  <c r="G5441" i="1"/>
  <c r="A5441" i="1"/>
  <c r="R5440" i="1"/>
  <c r="J5440" i="1"/>
  <c r="I5440" i="1"/>
  <c r="G5440" i="1"/>
  <c r="A5440" i="1"/>
  <c r="R5439" i="1"/>
  <c r="J5439" i="1"/>
  <c r="I5439" i="1"/>
  <c r="G5439" i="1"/>
  <c r="A5439" i="1"/>
  <c r="R5438" i="1"/>
  <c r="J5438" i="1"/>
  <c r="I5438" i="1"/>
  <c r="G5438" i="1"/>
  <c r="A5438" i="1"/>
  <c r="R5437" i="1"/>
  <c r="J5437" i="1"/>
  <c r="I5437" i="1"/>
  <c r="G5437" i="1"/>
  <c r="A5437" i="1"/>
  <c r="R5436" i="1"/>
  <c r="J5436" i="1"/>
  <c r="I5436" i="1"/>
  <c r="G5436" i="1"/>
  <c r="A5436" i="1"/>
  <c r="R5435" i="1"/>
  <c r="J5435" i="1"/>
  <c r="I5435" i="1"/>
  <c r="G5435" i="1"/>
  <c r="A5435" i="1"/>
  <c r="R5434" i="1"/>
  <c r="J5434" i="1"/>
  <c r="I5434" i="1"/>
  <c r="G5434" i="1"/>
  <c r="A5434" i="1"/>
  <c r="R5433" i="1"/>
  <c r="J5433" i="1"/>
  <c r="I5433" i="1"/>
  <c r="G5433" i="1"/>
  <c r="A5433" i="1"/>
  <c r="R5432" i="1"/>
  <c r="J5432" i="1"/>
  <c r="I5432" i="1"/>
  <c r="G5432" i="1"/>
  <c r="A5432" i="1"/>
  <c r="R5431" i="1"/>
  <c r="J5431" i="1"/>
  <c r="I5431" i="1"/>
  <c r="G5431" i="1"/>
  <c r="A5431" i="1"/>
  <c r="R5430" i="1"/>
  <c r="J5430" i="1"/>
  <c r="I5430" i="1"/>
  <c r="G5430" i="1"/>
  <c r="A5430" i="1"/>
  <c r="R5429" i="1"/>
  <c r="J5429" i="1"/>
  <c r="I5429" i="1"/>
  <c r="G5429" i="1"/>
  <c r="A5429" i="1"/>
  <c r="R5428" i="1"/>
  <c r="J5428" i="1"/>
  <c r="I5428" i="1"/>
  <c r="G5428" i="1"/>
  <c r="A5428" i="1"/>
  <c r="R5427" i="1"/>
  <c r="J5427" i="1"/>
  <c r="I5427" i="1"/>
  <c r="G5427" i="1"/>
  <c r="A5427" i="1"/>
  <c r="R5426" i="1"/>
  <c r="J5426" i="1"/>
  <c r="I5426" i="1"/>
  <c r="G5426" i="1"/>
  <c r="A5426" i="1"/>
  <c r="R5425" i="1"/>
  <c r="J5425" i="1"/>
  <c r="I5425" i="1"/>
  <c r="G5425" i="1"/>
  <c r="A5425" i="1"/>
  <c r="R5424" i="1"/>
  <c r="J5424" i="1"/>
  <c r="I5424" i="1"/>
  <c r="G5424" i="1"/>
  <c r="A5424" i="1"/>
  <c r="R5423" i="1"/>
  <c r="J5423" i="1"/>
  <c r="I5423" i="1"/>
  <c r="G5423" i="1"/>
  <c r="A5423" i="1"/>
  <c r="R5422" i="1"/>
  <c r="J5422" i="1"/>
  <c r="I5422" i="1"/>
  <c r="G5422" i="1"/>
  <c r="A5422" i="1"/>
  <c r="R5421" i="1"/>
  <c r="J5421" i="1"/>
  <c r="I5421" i="1"/>
  <c r="G5421" i="1"/>
  <c r="A5421" i="1"/>
  <c r="R5420" i="1"/>
  <c r="J5420" i="1"/>
  <c r="I5420" i="1"/>
  <c r="G5420" i="1"/>
  <c r="A5420" i="1"/>
  <c r="R5419" i="1"/>
  <c r="J5419" i="1"/>
  <c r="I5419" i="1"/>
  <c r="G5419" i="1"/>
  <c r="A5419" i="1"/>
  <c r="R5418" i="1"/>
  <c r="J5418" i="1"/>
  <c r="I5418" i="1"/>
  <c r="G5418" i="1"/>
  <c r="A5418" i="1"/>
  <c r="R5417" i="1"/>
  <c r="J5417" i="1"/>
  <c r="I5417" i="1"/>
  <c r="G5417" i="1"/>
  <c r="A5417" i="1"/>
  <c r="R5416" i="1"/>
  <c r="J5416" i="1"/>
  <c r="I5416" i="1"/>
  <c r="G5416" i="1"/>
  <c r="A5416" i="1"/>
  <c r="R5415" i="1"/>
  <c r="J5415" i="1"/>
  <c r="I5415" i="1"/>
  <c r="G5415" i="1"/>
  <c r="A5415" i="1"/>
  <c r="R5414" i="1"/>
  <c r="J5414" i="1"/>
  <c r="I5414" i="1"/>
  <c r="G5414" i="1"/>
  <c r="A5414" i="1"/>
  <c r="R5413" i="1"/>
  <c r="J5413" i="1"/>
  <c r="I5413" i="1"/>
  <c r="G5413" i="1"/>
  <c r="A5413" i="1"/>
  <c r="R5412" i="1"/>
  <c r="J5412" i="1"/>
  <c r="I5412" i="1"/>
  <c r="G5412" i="1"/>
  <c r="A5412" i="1"/>
  <c r="R5411" i="1"/>
  <c r="J5411" i="1"/>
  <c r="I5411" i="1"/>
  <c r="G5411" i="1"/>
  <c r="A5411" i="1"/>
  <c r="R5410" i="1"/>
  <c r="J5410" i="1"/>
  <c r="I5410" i="1"/>
  <c r="G5410" i="1"/>
  <c r="A5410" i="1"/>
  <c r="R5409" i="1"/>
  <c r="J5409" i="1"/>
  <c r="I5409" i="1"/>
  <c r="G5409" i="1"/>
  <c r="A5409" i="1"/>
  <c r="R5408" i="1"/>
  <c r="J5408" i="1"/>
  <c r="I5408" i="1"/>
  <c r="G5408" i="1"/>
  <c r="A5408" i="1"/>
  <c r="R5407" i="1"/>
  <c r="J5407" i="1"/>
  <c r="I5407" i="1"/>
  <c r="G5407" i="1"/>
  <c r="A5407" i="1"/>
  <c r="R5406" i="1"/>
  <c r="J5406" i="1"/>
  <c r="I5406" i="1"/>
  <c r="G5406" i="1"/>
  <c r="A5406" i="1"/>
  <c r="R5405" i="1"/>
  <c r="J5405" i="1"/>
  <c r="I5405" i="1"/>
  <c r="G5405" i="1"/>
  <c r="A5405" i="1"/>
  <c r="R5404" i="1"/>
  <c r="J5404" i="1"/>
  <c r="I5404" i="1"/>
  <c r="G5404" i="1"/>
  <c r="A5404" i="1"/>
  <c r="R5403" i="1"/>
  <c r="J5403" i="1"/>
  <c r="I5403" i="1"/>
  <c r="G5403" i="1"/>
  <c r="A5403" i="1"/>
  <c r="R5402" i="1"/>
  <c r="J5402" i="1"/>
  <c r="I5402" i="1"/>
  <c r="G5402" i="1"/>
  <c r="A5402" i="1"/>
  <c r="R5401" i="1"/>
  <c r="J5401" i="1"/>
  <c r="I5401" i="1"/>
  <c r="G5401" i="1"/>
  <c r="A5401" i="1"/>
  <c r="R5400" i="1"/>
  <c r="J5400" i="1"/>
  <c r="I5400" i="1"/>
  <c r="G5400" i="1"/>
  <c r="A5400" i="1"/>
  <c r="R5399" i="1"/>
  <c r="J5399" i="1"/>
  <c r="I5399" i="1"/>
  <c r="G5399" i="1"/>
  <c r="A5399" i="1"/>
  <c r="R5398" i="1"/>
  <c r="J5398" i="1"/>
  <c r="I5398" i="1"/>
  <c r="G5398" i="1"/>
  <c r="A5398" i="1"/>
  <c r="R5397" i="1"/>
  <c r="J5397" i="1"/>
  <c r="I5397" i="1"/>
  <c r="G5397" i="1"/>
  <c r="A5397" i="1"/>
  <c r="R5396" i="1"/>
  <c r="J5396" i="1"/>
  <c r="I5396" i="1"/>
  <c r="G5396" i="1"/>
  <c r="A5396" i="1"/>
  <c r="R5395" i="1"/>
  <c r="J5395" i="1"/>
  <c r="I5395" i="1"/>
  <c r="G5395" i="1"/>
  <c r="A5395" i="1"/>
  <c r="R5394" i="1"/>
  <c r="J5394" i="1"/>
  <c r="I5394" i="1"/>
  <c r="G5394" i="1"/>
  <c r="A5394" i="1"/>
  <c r="R5393" i="1"/>
  <c r="J5393" i="1"/>
  <c r="I5393" i="1"/>
  <c r="G5393" i="1"/>
  <c r="A5393" i="1"/>
  <c r="R5392" i="1"/>
  <c r="J5392" i="1"/>
  <c r="I5392" i="1"/>
  <c r="G5392" i="1"/>
  <c r="A5392" i="1"/>
  <c r="R5391" i="1"/>
  <c r="J5391" i="1"/>
  <c r="I5391" i="1"/>
  <c r="G5391" i="1"/>
  <c r="A5391" i="1"/>
  <c r="R5390" i="1"/>
  <c r="J5390" i="1"/>
  <c r="I5390" i="1"/>
  <c r="G5390" i="1"/>
  <c r="A5390" i="1"/>
  <c r="R5389" i="1"/>
  <c r="J5389" i="1"/>
  <c r="I5389" i="1"/>
  <c r="G5389" i="1"/>
  <c r="A5389" i="1"/>
  <c r="R5388" i="1"/>
  <c r="J5388" i="1"/>
  <c r="I5388" i="1"/>
  <c r="G5388" i="1"/>
  <c r="A5388" i="1"/>
  <c r="R5387" i="1"/>
  <c r="J5387" i="1"/>
  <c r="I5387" i="1"/>
  <c r="G5387" i="1"/>
  <c r="A5387" i="1"/>
  <c r="R5386" i="1"/>
  <c r="J5386" i="1"/>
  <c r="I5386" i="1"/>
  <c r="G5386" i="1"/>
  <c r="A5386" i="1"/>
  <c r="R5385" i="1"/>
  <c r="J5385" i="1"/>
  <c r="I5385" i="1"/>
  <c r="G5385" i="1"/>
  <c r="A5385" i="1"/>
  <c r="R5384" i="1"/>
  <c r="J5384" i="1"/>
  <c r="I5384" i="1"/>
  <c r="G5384" i="1"/>
  <c r="A5384" i="1"/>
  <c r="R5383" i="1"/>
  <c r="J5383" i="1"/>
  <c r="I5383" i="1"/>
  <c r="G5383" i="1"/>
  <c r="A5383" i="1"/>
  <c r="R5382" i="1"/>
  <c r="J5382" i="1"/>
  <c r="I5382" i="1"/>
  <c r="G5382" i="1"/>
  <c r="A5382" i="1"/>
  <c r="R5381" i="1"/>
  <c r="J5381" i="1"/>
  <c r="I5381" i="1"/>
  <c r="G5381" i="1"/>
  <c r="A5381" i="1"/>
  <c r="R5380" i="1"/>
  <c r="J5380" i="1"/>
  <c r="I5380" i="1"/>
  <c r="G5380" i="1"/>
  <c r="A5380" i="1"/>
  <c r="R5379" i="1"/>
  <c r="J5379" i="1"/>
  <c r="I5379" i="1"/>
  <c r="G5379" i="1"/>
  <c r="A5379" i="1"/>
  <c r="R5378" i="1"/>
  <c r="J5378" i="1"/>
  <c r="I5378" i="1"/>
  <c r="G5378" i="1"/>
  <c r="A5378" i="1"/>
  <c r="R5377" i="1"/>
  <c r="J5377" i="1"/>
  <c r="I5377" i="1"/>
  <c r="G5377" i="1"/>
  <c r="A5377" i="1"/>
  <c r="R5376" i="1"/>
  <c r="J5376" i="1"/>
  <c r="I5376" i="1"/>
  <c r="G5376" i="1"/>
  <c r="A5376" i="1"/>
  <c r="R5375" i="1"/>
  <c r="J5375" i="1"/>
  <c r="I5375" i="1"/>
  <c r="G5375" i="1"/>
  <c r="A5375" i="1"/>
  <c r="R5374" i="1"/>
  <c r="J5374" i="1"/>
  <c r="I5374" i="1"/>
  <c r="G5374" i="1"/>
  <c r="A5374" i="1"/>
  <c r="R5373" i="1"/>
  <c r="J5373" i="1"/>
  <c r="I5373" i="1"/>
  <c r="G5373" i="1"/>
  <c r="A5373" i="1"/>
  <c r="R5372" i="1"/>
  <c r="J5372" i="1"/>
  <c r="I5372" i="1"/>
  <c r="G5372" i="1"/>
  <c r="A5372" i="1"/>
  <c r="R5371" i="1"/>
  <c r="J5371" i="1"/>
  <c r="I5371" i="1"/>
  <c r="G5371" i="1"/>
  <c r="A5371" i="1"/>
  <c r="R5370" i="1"/>
  <c r="J5370" i="1"/>
  <c r="I5370" i="1"/>
  <c r="G5370" i="1"/>
  <c r="A5370" i="1"/>
  <c r="R5369" i="1"/>
  <c r="J5369" i="1"/>
  <c r="I5369" i="1"/>
  <c r="G5369" i="1"/>
  <c r="A5369" i="1"/>
  <c r="R5368" i="1"/>
  <c r="J5368" i="1"/>
  <c r="I5368" i="1"/>
  <c r="G5368" i="1"/>
  <c r="A5368" i="1"/>
  <c r="R5367" i="1"/>
  <c r="J5367" i="1"/>
  <c r="I5367" i="1"/>
  <c r="G5367" i="1"/>
  <c r="A5367" i="1"/>
  <c r="R5366" i="1"/>
  <c r="J5366" i="1"/>
  <c r="I5366" i="1"/>
  <c r="G5366" i="1"/>
  <c r="A5366" i="1"/>
  <c r="R5365" i="1"/>
  <c r="J5365" i="1"/>
  <c r="I5365" i="1"/>
  <c r="G5365" i="1"/>
  <c r="A5365" i="1"/>
  <c r="R5364" i="1"/>
  <c r="J5364" i="1"/>
  <c r="I5364" i="1"/>
  <c r="G5364" i="1"/>
  <c r="A5364" i="1"/>
  <c r="R5363" i="1"/>
  <c r="J5363" i="1"/>
  <c r="I5363" i="1"/>
  <c r="G5363" i="1"/>
  <c r="A5363" i="1"/>
  <c r="R5362" i="1"/>
  <c r="J5362" i="1"/>
  <c r="I5362" i="1"/>
  <c r="G5362" i="1"/>
  <c r="A5362" i="1"/>
  <c r="R5361" i="1"/>
  <c r="J5361" i="1"/>
  <c r="I5361" i="1"/>
  <c r="G5361" i="1"/>
  <c r="A5361" i="1"/>
  <c r="R5360" i="1"/>
  <c r="J5360" i="1"/>
  <c r="I5360" i="1"/>
  <c r="G5360" i="1"/>
  <c r="A5360" i="1"/>
  <c r="R5359" i="1"/>
  <c r="J5359" i="1"/>
  <c r="I5359" i="1"/>
  <c r="G5359" i="1"/>
  <c r="A5359" i="1"/>
  <c r="R5358" i="1"/>
  <c r="J5358" i="1"/>
  <c r="I5358" i="1"/>
  <c r="G5358" i="1"/>
  <c r="A5358" i="1"/>
  <c r="R5357" i="1"/>
  <c r="J5357" i="1"/>
  <c r="I5357" i="1"/>
  <c r="G5357" i="1"/>
  <c r="A5357" i="1"/>
  <c r="R5356" i="1"/>
  <c r="J5356" i="1"/>
  <c r="I5356" i="1"/>
  <c r="G5356" i="1"/>
  <c r="A5356" i="1"/>
  <c r="R5355" i="1"/>
  <c r="J5355" i="1"/>
  <c r="I5355" i="1"/>
  <c r="G5355" i="1"/>
  <c r="A5355" i="1"/>
  <c r="R5354" i="1"/>
  <c r="J5354" i="1"/>
  <c r="I5354" i="1"/>
  <c r="G5354" i="1"/>
  <c r="A5354" i="1"/>
  <c r="R5353" i="1"/>
  <c r="J5353" i="1"/>
  <c r="I5353" i="1"/>
  <c r="G5353" i="1"/>
  <c r="A5353" i="1"/>
  <c r="R5352" i="1"/>
  <c r="J5352" i="1"/>
  <c r="I5352" i="1"/>
  <c r="G5352" i="1"/>
  <c r="A5352" i="1"/>
  <c r="R5351" i="1"/>
  <c r="J5351" i="1"/>
  <c r="I5351" i="1"/>
  <c r="G5351" i="1"/>
  <c r="A5351" i="1"/>
  <c r="R5350" i="1"/>
  <c r="J5350" i="1"/>
  <c r="I5350" i="1"/>
  <c r="G5350" i="1"/>
  <c r="A5350" i="1"/>
  <c r="R5349" i="1"/>
  <c r="J5349" i="1"/>
  <c r="I5349" i="1"/>
  <c r="G5349" i="1"/>
  <c r="A5349" i="1"/>
  <c r="R5348" i="1"/>
  <c r="J5348" i="1"/>
  <c r="I5348" i="1"/>
  <c r="G5348" i="1"/>
  <c r="A5348" i="1"/>
  <c r="R5347" i="1"/>
  <c r="J5347" i="1"/>
  <c r="I5347" i="1"/>
  <c r="G5347" i="1"/>
  <c r="A5347" i="1"/>
  <c r="R5346" i="1"/>
  <c r="J5346" i="1"/>
  <c r="I5346" i="1"/>
  <c r="G5346" i="1"/>
  <c r="A5346" i="1"/>
  <c r="R5345" i="1"/>
  <c r="J5345" i="1"/>
  <c r="I5345" i="1"/>
  <c r="G5345" i="1"/>
  <c r="A5345" i="1"/>
  <c r="R5344" i="1"/>
  <c r="J5344" i="1"/>
  <c r="I5344" i="1"/>
  <c r="G5344" i="1"/>
  <c r="A5344" i="1"/>
  <c r="R5343" i="1"/>
  <c r="J5343" i="1"/>
  <c r="I5343" i="1"/>
  <c r="G5343" i="1"/>
  <c r="A5343" i="1"/>
  <c r="R5342" i="1"/>
  <c r="J5342" i="1"/>
  <c r="I5342" i="1"/>
  <c r="G5342" i="1"/>
  <c r="A5342" i="1"/>
  <c r="R5341" i="1"/>
  <c r="J5341" i="1"/>
  <c r="I5341" i="1"/>
  <c r="G5341" i="1"/>
  <c r="A5341" i="1"/>
  <c r="R5340" i="1"/>
  <c r="J5340" i="1"/>
  <c r="I5340" i="1"/>
  <c r="G5340" i="1"/>
  <c r="A5340" i="1"/>
  <c r="R5339" i="1"/>
  <c r="J5339" i="1"/>
  <c r="I5339" i="1"/>
  <c r="G5339" i="1"/>
  <c r="A5339" i="1"/>
  <c r="R5338" i="1"/>
  <c r="J5338" i="1"/>
  <c r="I5338" i="1"/>
  <c r="G5338" i="1"/>
  <c r="A5338" i="1"/>
  <c r="R5337" i="1"/>
  <c r="J5337" i="1"/>
  <c r="I5337" i="1"/>
  <c r="G5337" i="1"/>
  <c r="A5337" i="1"/>
  <c r="R5336" i="1"/>
  <c r="J5336" i="1"/>
  <c r="I5336" i="1"/>
  <c r="G5336" i="1"/>
  <c r="A5336" i="1"/>
  <c r="R5335" i="1"/>
  <c r="J5335" i="1"/>
  <c r="I5335" i="1"/>
  <c r="G5335" i="1"/>
  <c r="A5335" i="1"/>
  <c r="R5334" i="1"/>
  <c r="J5334" i="1"/>
  <c r="I5334" i="1"/>
  <c r="G5334" i="1"/>
  <c r="A5334" i="1"/>
  <c r="R5333" i="1"/>
  <c r="J5333" i="1"/>
  <c r="I5333" i="1"/>
  <c r="G5333" i="1"/>
  <c r="A5333" i="1"/>
  <c r="R5332" i="1"/>
  <c r="J5332" i="1"/>
  <c r="I5332" i="1"/>
  <c r="G5332" i="1"/>
  <c r="A5332" i="1"/>
  <c r="R5331" i="1"/>
  <c r="J5331" i="1"/>
  <c r="I5331" i="1"/>
  <c r="G5331" i="1"/>
  <c r="A5331" i="1"/>
  <c r="R5330" i="1"/>
  <c r="J5330" i="1"/>
  <c r="I5330" i="1"/>
  <c r="G5330" i="1"/>
  <c r="A5330" i="1"/>
  <c r="R5329" i="1"/>
  <c r="J5329" i="1"/>
  <c r="I5329" i="1"/>
  <c r="G5329" i="1"/>
  <c r="A5329" i="1"/>
  <c r="R5328" i="1"/>
  <c r="J5328" i="1"/>
  <c r="I5328" i="1"/>
  <c r="G5328" i="1"/>
  <c r="A5328" i="1"/>
  <c r="R5327" i="1"/>
  <c r="J5327" i="1"/>
  <c r="I5327" i="1"/>
  <c r="G5327" i="1"/>
  <c r="A5327" i="1"/>
  <c r="R5326" i="1"/>
  <c r="J5326" i="1"/>
  <c r="I5326" i="1"/>
  <c r="G5326" i="1"/>
  <c r="A5326" i="1"/>
  <c r="R5325" i="1"/>
  <c r="J5325" i="1"/>
  <c r="I5325" i="1"/>
  <c r="G5325" i="1"/>
  <c r="A5325" i="1"/>
  <c r="R5324" i="1"/>
  <c r="J5324" i="1"/>
  <c r="I5324" i="1"/>
  <c r="G5324" i="1"/>
  <c r="A5324" i="1"/>
  <c r="R5323" i="1"/>
  <c r="J5323" i="1"/>
  <c r="I5323" i="1"/>
  <c r="G5323" i="1"/>
  <c r="A5323" i="1"/>
  <c r="R5322" i="1"/>
  <c r="J5322" i="1"/>
  <c r="I5322" i="1"/>
  <c r="G5322" i="1"/>
  <c r="A5322" i="1"/>
  <c r="R5321" i="1"/>
  <c r="J5321" i="1"/>
  <c r="I5321" i="1"/>
  <c r="G5321" i="1"/>
  <c r="A5321" i="1"/>
  <c r="R5320" i="1"/>
  <c r="J5320" i="1"/>
  <c r="I5320" i="1"/>
  <c r="G5320" i="1"/>
  <c r="A5320" i="1"/>
  <c r="R5319" i="1"/>
  <c r="J5319" i="1"/>
  <c r="I5319" i="1"/>
  <c r="G5319" i="1"/>
  <c r="A5319" i="1"/>
  <c r="R5318" i="1"/>
  <c r="J5318" i="1"/>
  <c r="I5318" i="1"/>
  <c r="G5318" i="1"/>
  <c r="A5318" i="1"/>
  <c r="R5317" i="1"/>
  <c r="J5317" i="1"/>
  <c r="I5317" i="1"/>
  <c r="G5317" i="1"/>
  <c r="A5317" i="1"/>
  <c r="R5316" i="1"/>
  <c r="J5316" i="1"/>
  <c r="I5316" i="1"/>
  <c r="G5316" i="1"/>
  <c r="A5316" i="1"/>
  <c r="R5315" i="1"/>
  <c r="J5315" i="1"/>
  <c r="I5315" i="1"/>
  <c r="G5315" i="1"/>
  <c r="A5315" i="1"/>
  <c r="R5314" i="1"/>
  <c r="J5314" i="1"/>
  <c r="I5314" i="1"/>
  <c r="G5314" i="1"/>
  <c r="A5314" i="1"/>
  <c r="R5313" i="1"/>
  <c r="J5313" i="1"/>
  <c r="I5313" i="1"/>
  <c r="G5313" i="1"/>
  <c r="A5313" i="1"/>
  <c r="R5312" i="1"/>
  <c r="J5312" i="1"/>
  <c r="I5312" i="1"/>
  <c r="G5312" i="1"/>
  <c r="A5312" i="1"/>
  <c r="R5311" i="1"/>
  <c r="J5311" i="1"/>
  <c r="I5311" i="1"/>
  <c r="G5311" i="1"/>
  <c r="A5311" i="1"/>
  <c r="R5310" i="1"/>
  <c r="J5310" i="1"/>
  <c r="I5310" i="1"/>
  <c r="G5310" i="1"/>
  <c r="A5310" i="1"/>
  <c r="R5309" i="1"/>
  <c r="J5309" i="1"/>
  <c r="I5309" i="1"/>
  <c r="G5309" i="1"/>
  <c r="A5309" i="1"/>
  <c r="R5308" i="1"/>
  <c r="J5308" i="1"/>
  <c r="I5308" i="1"/>
  <c r="G5308" i="1"/>
  <c r="A5308" i="1"/>
  <c r="R5307" i="1"/>
  <c r="J5307" i="1"/>
  <c r="I5307" i="1"/>
  <c r="G5307" i="1"/>
  <c r="A5307" i="1"/>
  <c r="R5306" i="1"/>
  <c r="J5306" i="1"/>
  <c r="I5306" i="1"/>
  <c r="G5306" i="1"/>
  <c r="A5306" i="1"/>
  <c r="R5305" i="1"/>
  <c r="J5305" i="1"/>
  <c r="I5305" i="1"/>
  <c r="G5305" i="1"/>
  <c r="A5305" i="1"/>
  <c r="R5304" i="1"/>
  <c r="J5304" i="1"/>
  <c r="I5304" i="1"/>
  <c r="G5304" i="1"/>
  <c r="A5304" i="1"/>
  <c r="R5303" i="1"/>
  <c r="J5303" i="1"/>
  <c r="I5303" i="1"/>
  <c r="G5303" i="1"/>
  <c r="A5303" i="1"/>
  <c r="R5302" i="1"/>
  <c r="J5302" i="1"/>
  <c r="I5302" i="1"/>
  <c r="G5302" i="1"/>
  <c r="A5302" i="1"/>
  <c r="R5301" i="1"/>
  <c r="J5301" i="1"/>
  <c r="I5301" i="1"/>
  <c r="G5301" i="1"/>
  <c r="A5301" i="1"/>
  <c r="R5300" i="1"/>
  <c r="J5300" i="1"/>
  <c r="I5300" i="1"/>
  <c r="G5300" i="1"/>
  <c r="A5300" i="1"/>
  <c r="R5299" i="1"/>
  <c r="J5299" i="1"/>
  <c r="I5299" i="1"/>
  <c r="G5299" i="1"/>
  <c r="A5299" i="1"/>
  <c r="R5298" i="1"/>
  <c r="J5298" i="1"/>
  <c r="I5298" i="1"/>
  <c r="G5298" i="1"/>
  <c r="A5298" i="1"/>
  <c r="R5297" i="1"/>
  <c r="J5297" i="1"/>
  <c r="I5297" i="1"/>
  <c r="G5297" i="1"/>
  <c r="A5297" i="1"/>
  <c r="R5296" i="1"/>
  <c r="J5296" i="1"/>
  <c r="I5296" i="1"/>
  <c r="G5296" i="1"/>
  <c r="A5296" i="1"/>
  <c r="R5295" i="1"/>
  <c r="J5295" i="1"/>
  <c r="I5295" i="1"/>
  <c r="G5295" i="1"/>
  <c r="A5295" i="1"/>
  <c r="R5294" i="1"/>
  <c r="J5294" i="1"/>
  <c r="I5294" i="1"/>
  <c r="G5294" i="1"/>
  <c r="A5294" i="1"/>
  <c r="R5293" i="1"/>
  <c r="J5293" i="1"/>
  <c r="I5293" i="1"/>
  <c r="G5293" i="1"/>
  <c r="A5293" i="1"/>
  <c r="R5292" i="1"/>
  <c r="J5292" i="1"/>
  <c r="I5292" i="1"/>
  <c r="G5292" i="1"/>
  <c r="A5292" i="1"/>
  <c r="R5291" i="1"/>
  <c r="J5291" i="1"/>
  <c r="I5291" i="1"/>
  <c r="G5291" i="1"/>
  <c r="A5291" i="1"/>
  <c r="R5290" i="1"/>
  <c r="J5290" i="1"/>
  <c r="I5290" i="1"/>
  <c r="G5290" i="1"/>
  <c r="A5290" i="1"/>
  <c r="R5289" i="1"/>
  <c r="J5289" i="1"/>
  <c r="I5289" i="1"/>
  <c r="G5289" i="1"/>
  <c r="A5289" i="1"/>
  <c r="R5288" i="1"/>
  <c r="J5288" i="1"/>
  <c r="I5288" i="1"/>
  <c r="G5288" i="1"/>
  <c r="A5288" i="1"/>
  <c r="R5287" i="1"/>
  <c r="J5287" i="1"/>
  <c r="I5287" i="1"/>
  <c r="G5287" i="1"/>
  <c r="A5287" i="1"/>
  <c r="R5286" i="1"/>
  <c r="J5286" i="1"/>
  <c r="I5286" i="1"/>
  <c r="G5286" i="1"/>
  <c r="A5286" i="1"/>
  <c r="R5285" i="1"/>
  <c r="J5285" i="1"/>
  <c r="I5285" i="1"/>
  <c r="G5285" i="1"/>
  <c r="A5285" i="1"/>
  <c r="R5284" i="1"/>
  <c r="J5284" i="1"/>
  <c r="I5284" i="1"/>
  <c r="G5284" i="1"/>
  <c r="A5284" i="1"/>
  <c r="R5283" i="1"/>
  <c r="J5283" i="1"/>
  <c r="I5283" i="1"/>
  <c r="G5283" i="1"/>
  <c r="A5283" i="1"/>
  <c r="R5282" i="1"/>
  <c r="J5282" i="1"/>
  <c r="I5282" i="1"/>
  <c r="G5282" i="1"/>
  <c r="A5282" i="1"/>
  <c r="R5281" i="1"/>
  <c r="J5281" i="1"/>
  <c r="I5281" i="1"/>
  <c r="G5281" i="1"/>
  <c r="A5281" i="1"/>
  <c r="R5280" i="1"/>
  <c r="J5280" i="1"/>
  <c r="I5280" i="1"/>
  <c r="G5280" i="1"/>
  <c r="A5280" i="1"/>
  <c r="R5279" i="1"/>
  <c r="J5279" i="1"/>
  <c r="I5279" i="1"/>
  <c r="G5279" i="1"/>
  <c r="A5279" i="1"/>
  <c r="R5278" i="1"/>
  <c r="J5278" i="1"/>
  <c r="I5278" i="1"/>
  <c r="G5278" i="1"/>
  <c r="A5278" i="1"/>
  <c r="R5277" i="1"/>
  <c r="J5277" i="1"/>
  <c r="I5277" i="1"/>
  <c r="G5277" i="1"/>
  <c r="A5277" i="1"/>
  <c r="R5276" i="1"/>
  <c r="J5276" i="1"/>
  <c r="I5276" i="1"/>
  <c r="G5276" i="1"/>
  <c r="A5276" i="1"/>
  <c r="R5275" i="1"/>
  <c r="J5275" i="1"/>
  <c r="I5275" i="1"/>
  <c r="G5275" i="1"/>
  <c r="A5275" i="1"/>
  <c r="R5274" i="1"/>
  <c r="J5274" i="1"/>
  <c r="I5274" i="1"/>
  <c r="G5274" i="1"/>
  <c r="A5274" i="1"/>
  <c r="R5273" i="1"/>
  <c r="J5273" i="1"/>
  <c r="I5273" i="1"/>
  <c r="G5273" i="1"/>
  <c r="A5273" i="1"/>
  <c r="R5272" i="1"/>
  <c r="J5272" i="1"/>
  <c r="I5272" i="1"/>
  <c r="G5272" i="1"/>
  <c r="A5272" i="1"/>
  <c r="R5271" i="1"/>
  <c r="J5271" i="1"/>
  <c r="I5271" i="1"/>
  <c r="G5271" i="1"/>
  <c r="A5271" i="1"/>
  <c r="R5270" i="1"/>
  <c r="J5270" i="1"/>
  <c r="I5270" i="1"/>
  <c r="G5270" i="1"/>
  <c r="A5270" i="1"/>
  <c r="R5269" i="1"/>
  <c r="J5269" i="1"/>
  <c r="I5269" i="1"/>
  <c r="G5269" i="1"/>
  <c r="A5269" i="1"/>
  <c r="R5268" i="1"/>
  <c r="J5268" i="1"/>
  <c r="I5268" i="1"/>
  <c r="G5268" i="1"/>
  <c r="A5268" i="1"/>
  <c r="R5267" i="1"/>
  <c r="J5267" i="1"/>
  <c r="I5267" i="1"/>
  <c r="G5267" i="1"/>
  <c r="A5267" i="1"/>
  <c r="R5266" i="1"/>
  <c r="J5266" i="1"/>
  <c r="I5266" i="1"/>
  <c r="G5266" i="1"/>
  <c r="A5266" i="1"/>
  <c r="R5265" i="1"/>
  <c r="J5265" i="1"/>
  <c r="I5265" i="1"/>
  <c r="G5265" i="1"/>
  <c r="A5265" i="1"/>
  <c r="R5264" i="1"/>
  <c r="J5264" i="1"/>
  <c r="I5264" i="1"/>
  <c r="G5264" i="1"/>
  <c r="A5264" i="1"/>
  <c r="R5263" i="1"/>
  <c r="J5263" i="1"/>
  <c r="I5263" i="1"/>
  <c r="G5263" i="1"/>
  <c r="A5263" i="1"/>
  <c r="R5262" i="1"/>
  <c r="J5262" i="1"/>
  <c r="I5262" i="1"/>
  <c r="G5262" i="1"/>
  <c r="A5262" i="1"/>
  <c r="R5261" i="1"/>
  <c r="J5261" i="1"/>
  <c r="I5261" i="1"/>
  <c r="G5261" i="1"/>
  <c r="A5261" i="1"/>
  <c r="R5260" i="1"/>
  <c r="J5260" i="1"/>
  <c r="I5260" i="1"/>
  <c r="G5260" i="1"/>
  <c r="A5260" i="1"/>
  <c r="R5259" i="1"/>
  <c r="J5259" i="1"/>
  <c r="I5259" i="1"/>
  <c r="G5259" i="1"/>
  <c r="A5259" i="1"/>
  <c r="R5258" i="1"/>
  <c r="J5258" i="1"/>
  <c r="I5258" i="1"/>
  <c r="G5258" i="1"/>
  <c r="A5258" i="1"/>
  <c r="R5257" i="1"/>
  <c r="J5257" i="1"/>
  <c r="I5257" i="1"/>
  <c r="G5257" i="1"/>
  <c r="A5257" i="1"/>
  <c r="R5256" i="1"/>
  <c r="J5256" i="1"/>
  <c r="I5256" i="1"/>
  <c r="G5256" i="1"/>
  <c r="A5256" i="1"/>
  <c r="R5255" i="1"/>
  <c r="J5255" i="1"/>
  <c r="I5255" i="1"/>
  <c r="G5255" i="1"/>
  <c r="A5255" i="1"/>
  <c r="R5254" i="1"/>
  <c r="J5254" i="1"/>
  <c r="I5254" i="1"/>
  <c r="G5254" i="1"/>
  <c r="A5254" i="1"/>
  <c r="R5253" i="1"/>
  <c r="J5253" i="1"/>
  <c r="I5253" i="1"/>
  <c r="G5253" i="1"/>
  <c r="A5253" i="1"/>
  <c r="R5252" i="1"/>
  <c r="J5252" i="1"/>
  <c r="I5252" i="1"/>
  <c r="G5252" i="1"/>
  <c r="A5252" i="1"/>
  <c r="R5251" i="1"/>
  <c r="J5251" i="1"/>
  <c r="I5251" i="1"/>
  <c r="G5251" i="1"/>
  <c r="A5251" i="1"/>
  <c r="R5250" i="1"/>
  <c r="J5250" i="1"/>
  <c r="I5250" i="1"/>
  <c r="G5250" i="1"/>
  <c r="A5250" i="1"/>
  <c r="R5249" i="1"/>
  <c r="J5249" i="1"/>
  <c r="I5249" i="1"/>
  <c r="G5249" i="1"/>
  <c r="A5249" i="1"/>
  <c r="R5248" i="1"/>
  <c r="J5248" i="1"/>
  <c r="I5248" i="1"/>
  <c r="G5248" i="1"/>
  <c r="A5248" i="1"/>
  <c r="R5247" i="1"/>
  <c r="J5247" i="1"/>
  <c r="I5247" i="1"/>
  <c r="G5247" i="1"/>
  <c r="A5247" i="1"/>
  <c r="R5246" i="1"/>
  <c r="J5246" i="1"/>
  <c r="I5246" i="1"/>
  <c r="G5246" i="1"/>
  <c r="A5246" i="1"/>
  <c r="R5245" i="1"/>
  <c r="J5245" i="1"/>
  <c r="I5245" i="1"/>
  <c r="G5245" i="1"/>
  <c r="A5245" i="1"/>
  <c r="R5244" i="1"/>
  <c r="J5244" i="1"/>
  <c r="I5244" i="1"/>
  <c r="G5244" i="1"/>
  <c r="A5244" i="1"/>
  <c r="R5243" i="1"/>
  <c r="J5243" i="1"/>
  <c r="I5243" i="1"/>
  <c r="G5243" i="1"/>
  <c r="A5243" i="1"/>
  <c r="R5242" i="1"/>
  <c r="J5242" i="1"/>
  <c r="I5242" i="1"/>
  <c r="G5242" i="1"/>
  <c r="A5242" i="1"/>
  <c r="R5241" i="1"/>
  <c r="J5241" i="1"/>
  <c r="I5241" i="1"/>
  <c r="G5241" i="1"/>
  <c r="A5241" i="1"/>
  <c r="R5240" i="1"/>
  <c r="J5240" i="1"/>
  <c r="I5240" i="1"/>
  <c r="G5240" i="1"/>
  <c r="A5240" i="1"/>
  <c r="R5239" i="1"/>
  <c r="J5239" i="1"/>
  <c r="I5239" i="1"/>
  <c r="G5239" i="1"/>
  <c r="A5239" i="1"/>
  <c r="R5238" i="1"/>
  <c r="J5238" i="1"/>
  <c r="I5238" i="1"/>
  <c r="G5238" i="1"/>
  <c r="A5238" i="1"/>
  <c r="R5237" i="1"/>
  <c r="J5237" i="1"/>
  <c r="I5237" i="1"/>
  <c r="G5237" i="1"/>
  <c r="A5237" i="1"/>
  <c r="R5236" i="1"/>
  <c r="J5236" i="1"/>
  <c r="I5236" i="1"/>
  <c r="G5236" i="1"/>
  <c r="A5236" i="1"/>
  <c r="R5235" i="1"/>
  <c r="J5235" i="1"/>
  <c r="I5235" i="1"/>
  <c r="G5235" i="1"/>
  <c r="A5235" i="1"/>
  <c r="R5234" i="1"/>
  <c r="J5234" i="1"/>
  <c r="I5234" i="1"/>
  <c r="G5234" i="1"/>
  <c r="A5234" i="1"/>
  <c r="R5233" i="1"/>
  <c r="J5233" i="1"/>
  <c r="I5233" i="1"/>
  <c r="G5233" i="1"/>
  <c r="A5233" i="1"/>
  <c r="R5232" i="1"/>
  <c r="J5232" i="1"/>
  <c r="I5232" i="1"/>
  <c r="G5232" i="1"/>
  <c r="A5232" i="1"/>
  <c r="R5231" i="1"/>
  <c r="J5231" i="1"/>
  <c r="I5231" i="1"/>
  <c r="G5231" i="1"/>
  <c r="A5231" i="1"/>
  <c r="R5230" i="1"/>
  <c r="J5230" i="1"/>
  <c r="I5230" i="1"/>
  <c r="G5230" i="1"/>
  <c r="A5230" i="1"/>
  <c r="R5229" i="1"/>
  <c r="J5229" i="1"/>
  <c r="I5229" i="1"/>
  <c r="G5229" i="1"/>
  <c r="A5229" i="1"/>
  <c r="R5228" i="1"/>
  <c r="J5228" i="1"/>
  <c r="I5228" i="1"/>
  <c r="G5228" i="1"/>
  <c r="A5228" i="1"/>
  <c r="R5227" i="1"/>
  <c r="J5227" i="1"/>
  <c r="I5227" i="1"/>
  <c r="G5227" i="1"/>
  <c r="A5227" i="1"/>
  <c r="R5226" i="1"/>
  <c r="J5226" i="1"/>
  <c r="I5226" i="1"/>
  <c r="G5226" i="1"/>
  <c r="A5226" i="1"/>
  <c r="R5225" i="1"/>
  <c r="J5225" i="1"/>
  <c r="I5225" i="1"/>
  <c r="G5225" i="1"/>
  <c r="A5225" i="1"/>
  <c r="R5224" i="1"/>
  <c r="J5224" i="1"/>
  <c r="I5224" i="1"/>
  <c r="G5224" i="1"/>
  <c r="A5224" i="1"/>
  <c r="R5223" i="1"/>
  <c r="J5223" i="1"/>
  <c r="I5223" i="1"/>
  <c r="G5223" i="1"/>
  <c r="A5223" i="1"/>
  <c r="R5222" i="1"/>
  <c r="J5222" i="1"/>
  <c r="I5222" i="1"/>
  <c r="G5222" i="1"/>
  <c r="A5222" i="1"/>
  <c r="R5221" i="1"/>
  <c r="J5221" i="1"/>
  <c r="I5221" i="1"/>
  <c r="G5221" i="1"/>
  <c r="A5221" i="1"/>
  <c r="R5220" i="1"/>
  <c r="J5220" i="1"/>
  <c r="I5220" i="1"/>
  <c r="G5220" i="1"/>
  <c r="A5220" i="1"/>
  <c r="R5219" i="1"/>
  <c r="J5219" i="1"/>
  <c r="I5219" i="1"/>
  <c r="G5219" i="1"/>
  <c r="A5219" i="1"/>
  <c r="R5218" i="1"/>
  <c r="J5218" i="1"/>
  <c r="I5218" i="1"/>
  <c r="G5218" i="1"/>
  <c r="A5218" i="1"/>
  <c r="R5217" i="1"/>
  <c r="J5217" i="1"/>
  <c r="I5217" i="1"/>
  <c r="G5217" i="1"/>
  <c r="A5217" i="1"/>
  <c r="R5216" i="1"/>
  <c r="J5216" i="1"/>
  <c r="I5216" i="1"/>
  <c r="G5216" i="1"/>
  <c r="A5216" i="1"/>
  <c r="R5215" i="1"/>
  <c r="J5215" i="1"/>
  <c r="I5215" i="1"/>
  <c r="G5215" i="1"/>
  <c r="A5215" i="1"/>
  <c r="R5214" i="1"/>
  <c r="J5214" i="1"/>
  <c r="I5214" i="1"/>
  <c r="G5214" i="1"/>
  <c r="A5214" i="1"/>
  <c r="R5213" i="1"/>
  <c r="J5213" i="1"/>
  <c r="I5213" i="1"/>
  <c r="G5213" i="1"/>
  <c r="A5213" i="1"/>
  <c r="R5212" i="1"/>
  <c r="J5212" i="1"/>
  <c r="I5212" i="1"/>
  <c r="G5212" i="1"/>
  <c r="A5212" i="1"/>
  <c r="R5211" i="1"/>
  <c r="J5211" i="1"/>
  <c r="I5211" i="1"/>
  <c r="G5211" i="1"/>
  <c r="A5211" i="1"/>
  <c r="R5210" i="1"/>
  <c r="J5210" i="1"/>
  <c r="I5210" i="1"/>
  <c r="G5210" i="1"/>
  <c r="A5210" i="1"/>
  <c r="R5209" i="1"/>
  <c r="J5209" i="1"/>
  <c r="I5209" i="1"/>
  <c r="G5209" i="1"/>
  <c r="A5209" i="1"/>
  <c r="R5208" i="1"/>
  <c r="J5208" i="1"/>
  <c r="I5208" i="1"/>
  <c r="G5208" i="1"/>
  <c r="A5208" i="1"/>
  <c r="R5207" i="1"/>
  <c r="J5207" i="1"/>
  <c r="I5207" i="1"/>
  <c r="G5207" i="1"/>
  <c r="A5207" i="1"/>
  <c r="R5206" i="1"/>
  <c r="J5206" i="1"/>
  <c r="I5206" i="1"/>
  <c r="G5206" i="1"/>
  <c r="A5206" i="1"/>
  <c r="R5205" i="1"/>
  <c r="J5205" i="1"/>
  <c r="I5205" i="1"/>
  <c r="G5205" i="1"/>
  <c r="A5205" i="1"/>
  <c r="R5204" i="1"/>
  <c r="J5204" i="1"/>
  <c r="I5204" i="1"/>
  <c r="G5204" i="1"/>
  <c r="A5204" i="1"/>
  <c r="R5203" i="1"/>
  <c r="J5203" i="1"/>
  <c r="I5203" i="1"/>
  <c r="G5203" i="1"/>
  <c r="A5203" i="1"/>
  <c r="R5202" i="1"/>
  <c r="J5202" i="1"/>
  <c r="I5202" i="1"/>
  <c r="G5202" i="1"/>
  <c r="A5202" i="1"/>
  <c r="R5201" i="1"/>
  <c r="J5201" i="1"/>
  <c r="I5201" i="1"/>
  <c r="G5201" i="1"/>
  <c r="A5201" i="1"/>
  <c r="R5200" i="1"/>
  <c r="J5200" i="1"/>
  <c r="I5200" i="1"/>
  <c r="G5200" i="1"/>
  <c r="A5200" i="1"/>
  <c r="R5199" i="1"/>
  <c r="J5199" i="1"/>
  <c r="I5199" i="1"/>
  <c r="G5199" i="1"/>
  <c r="A5199" i="1"/>
  <c r="R5198" i="1"/>
  <c r="J5198" i="1"/>
  <c r="I5198" i="1"/>
  <c r="G5198" i="1"/>
  <c r="A5198" i="1"/>
  <c r="R5197" i="1"/>
  <c r="J5197" i="1"/>
  <c r="I5197" i="1"/>
  <c r="G5197" i="1"/>
  <c r="A5197" i="1"/>
  <c r="R5196" i="1"/>
  <c r="J5196" i="1"/>
  <c r="I5196" i="1"/>
  <c r="G5196" i="1"/>
  <c r="A5196" i="1"/>
  <c r="R5195" i="1"/>
  <c r="J5195" i="1"/>
  <c r="I5195" i="1"/>
  <c r="G5195" i="1"/>
  <c r="A5195" i="1"/>
  <c r="R5194" i="1"/>
  <c r="J5194" i="1"/>
  <c r="I5194" i="1"/>
  <c r="G5194" i="1"/>
  <c r="A5194" i="1"/>
  <c r="R5193" i="1"/>
  <c r="J5193" i="1"/>
  <c r="I5193" i="1"/>
  <c r="G5193" i="1"/>
  <c r="A5193" i="1"/>
  <c r="R5192" i="1"/>
  <c r="J5192" i="1"/>
  <c r="I5192" i="1"/>
  <c r="G5192" i="1"/>
  <c r="A5192" i="1"/>
  <c r="R5191" i="1"/>
  <c r="J5191" i="1"/>
  <c r="I5191" i="1"/>
  <c r="G5191" i="1"/>
  <c r="A5191" i="1"/>
  <c r="R5190" i="1"/>
  <c r="J5190" i="1"/>
  <c r="I5190" i="1"/>
  <c r="G5190" i="1"/>
  <c r="A5190" i="1"/>
  <c r="R5189" i="1"/>
  <c r="J5189" i="1"/>
  <c r="I5189" i="1"/>
  <c r="G5189" i="1"/>
  <c r="A5189" i="1"/>
  <c r="R5188" i="1"/>
  <c r="J5188" i="1"/>
  <c r="I5188" i="1"/>
  <c r="G5188" i="1"/>
  <c r="A5188" i="1"/>
  <c r="R5187" i="1"/>
  <c r="J5187" i="1"/>
  <c r="I5187" i="1"/>
  <c r="G5187" i="1"/>
  <c r="A5187" i="1"/>
  <c r="R5186" i="1"/>
  <c r="J5186" i="1"/>
  <c r="I5186" i="1"/>
  <c r="G5186" i="1"/>
  <c r="A5186" i="1"/>
  <c r="R5185" i="1"/>
  <c r="J5185" i="1"/>
  <c r="I5185" i="1"/>
  <c r="G5185" i="1"/>
  <c r="A5185" i="1"/>
  <c r="R5184" i="1"/>
  <c r="J5184" i="1"/>
  <c r="I5184" i="1"/>
  <c r="G5184" i="1"/>
  <c r="A5184" i="1"/>
  <c r="R5183" i="1"/>
  <c r="J5183" i="1"/>
  <c r="I5183" i="1"/>
  <c r="G5183" i="1"/>
  <c r="A5183" i="1"/>
  <c r="R5182" i="1"/>
  <c r="J5182" i="1"/>
  <c r="I5182" i="1"/>
  <c r="G5182" i="1"/>
  <c r="A5182" i="1"/>
  <c r="R5181" i="1"/>
  <c r="J5181" i="1"/>
  <c r="I5181" i="1"/>
  <c r="G5181" i="1"/>
  <c r="A5181" i="1"/>
  <c r="R5180" i="1"/>
  <c r="J5180" i="1"/>
  <c r="I5180" i="1"/>
  <c r="G5180" i="1"/>
  <c r="A5180" i="1"/>
  <c r="R5179" i="1"/>
  <c r="J5179" i="1"/>
  <c r="I5179" i="1"/>
  <c r="G5179" i="1"/>
  <c r="A5179" i="1"/>
  <c r="R5178" i="1"/>
  <c r="J5178" i="1"/>
  <c r="I5178" i="1"/>
  <c r="G5178" i="1"/>
  <c r="A5178" i="1"/>
  <c r="R5177" i="1"/>
  <c r="J5177" i="1"/>
  <c r="I5177" i="1"/>
  <c r="G5177" i="1"/>
  <c r="A5177" i="1"/>
  <c r="R5176" i="1"/>
  <c r="J5176" i="1"/>
  <c r="I5176" i="1"/>
  <c r="G5176" i="1"/>
  <c r="A5176" i="1"/>
  <c r="R5175" i="1"/>
  <c r="J5175" i="1"/>
  <c r="I5175" i="1"/>
  <c r="G5175" i="1"/>
  <c r="A5175" i="1"/>
  <c r="R5174" i="1"/>
  <c r="J5174" i="1"/>
  <c r="I5174" i="1"/>
  <c r="G5174" i="1"/>
  <c r="A5174" i="1"/>
  <c r="R5173" i="1"/>
  <c r="J5173" i="1"/>
  <c r="I5173" i="1"/>
  <c r="G5173" i="1"/>
  <c r="A5173" i="1"/>
  <c r="R5172" i="1"/>
  <c r="J5172" i="1"/>
  <c r="I5172" i="1"/>
  <c r="G5172" i="1"/>
  <c r="A5172" i="1"/>
  <c r="R5171" i="1"/>
  <c r="J5171" i="1"/>
  <c r="I5171" i="1"/>
  <c r="G5171" i="1"/>
  <c r="A5171" i="1"/>
  <c r="R5170" i="1"/>
  <c r="J5170" i="1"/>
  <c r="I5170" i="1"/>
  <c r="G5170" i="1"/>
  <c r="A5170" i="1"/>
  <c r="R5169" i="1"/>
  <c r="J5169" i="1"/>
  <c r="I5169" i="1"/>
  <c r="G5169" i="1"/>
  <c r="A5169" i="1"/>
  <c r="R5168" i="1"/>
  <c r="J5168" i="1"/>
  <c r="I5168" i="1"/>
  <c r="G5168" i="1"/>
  <c r="A5168" i="1"/>
  <c r="R5167" i="1"/>
  <c r="J5167" i="1"/>
  <c r="I5167" i="1"/>
  <c r="G5167" i="1"/>
  <c r="A5167" i="1"/>
  <c r="R5166" i="1"/>
  <c r="J5166" i="1"/>
  <c r="I5166" i="1"/>
  <c r="G5166" i="1"/>
  <c r="A5166" i="1"/>
  <c r="R5165" i="1"/>
  <c r="J5165" i="1"/>
  <c r="I5165" i="1"/>
  <c r="G5165" i="1"/>
  <c r="A5165" i="1"/>
  <c r="R5164" i="1"/>
  <c r="J5164" i="1"/>
  <c r="I5164" i="1"/>
  <c r="G5164" i="1"/>
  <c r="A5164" i="1"/>
  <c r="R5163" i="1"/>
  <c r="J5163" i="1"/>
  <c r="I5163" i="1"/>
  <c r="G5163" i="1"/>
  <c r="A5163" i="1"/>
  <c r="R5162" i="1"/>
  <c r="J5162" i="1"/>
  <c r="I5162" i="1"/>
  <c r="G5162" i="1"/>
  <c r="A5162" i="1"/>
  <c r="R5161" i="1"/>
  <c r="J5161" i="1"/>
  <c r="I5161" i="1"/>
  <c r="G5161" i="1"/>
  <c r="A5161" i="1"/>
  <c r="R5160" i="1"/>
  <c r="J5160" i="1"/>
  <c r="I5160" i="1"/>
  <c r="G5160" i="1"/>
  <c r="A5160" i="1"/>
  <c r="R5159" i="1"/>
  <c r="J5159" i="1"/>
  <c r="I5159" i="1"/>
  <c r="G5159" i="1"/>
  <c r="A5159" i="1"/>
  <c r="R5158" i="1"/>
  <c r="J5158" i="1"/>
  <c r="I5158" i="1"/>
  <c r="G5158" i="1"/>
  <c r="A5158" i="1"/>
  <c r="R5157" i="1"/>
  <c r="J5157" i="1"/>
  <c r="I5157" i="1"/>
  <c r="G5157" i="1"/>
  <c r="A5157" i="1"/>
  <c r="R5156" i="1"/>
  <c r="J5156" i="1"/>
  <c r="I5156" i="1"/>
  <c r="G5156" i="1"/>
  <c r="A5156" i="1"/>
  <c r="R5155" i="1"/>
  <c r="J5155" i="1"/>
  <c r="I5155" i="1"/>
  <c r="G5155" i="1"/>
  <c r="A5155" i="1"/>
  <c r="R5154" i="1"/>
  <c r="J5154" i="1"/>
  <c r="I5154" i="1"/>
  <c r="G5154" i="1"/>
  <c r="A5154" i="1"/>
  <c r="R5153" i="1"/>
  <c r="J5153" i="1"/>
  <c r="I5153" i="1"/>
  <c r="G5153" i="1"/>
  <c r="A5153" i="1"/>
  <c r="R5152" i="1"/>
  <c r="J5152" i="1"/>
  <c r="I5152" i="1"/>
  <c r="G5152" i="1"/>
  <c r="A5152" i="1"/>
  <c r="R5151" i="1"/>
  <c r="J5151" i="1"/>
  <c r="I5151" i="1"/>
  <c r="G5151" i="1"/>
  <c r="A5151" i="1"/>
  <c r="R5150" i="1"/>
  <c r="J5150" i="1"/>
  <c r="I5150" i="1"/>
  <c r="G5150" i="1"/>
  <c r="A5150" i="1"/>
  <c r="R5149" i="1"/>
  <c r="J5149" i="1"/>
  <c r="I5149" i="1"/>
  <c r="G5149" i="1"/>
  <c r="A5149" i="1"/>
  <c r="R5148" i="1"/>
  <c r="J5148" i="1"/>
  <c r="I5148" i="1"/>
  <c r="G5148" i="1"/>
  <c r="A5148" i="1"/>
  <c r="R5147" i="1"/>
  <c r="J5147" i="1"/>
  <c r="I5147" i="1"/>
  <c r="G5147" i="1"/>
  <c r="A5147" i="1"/>
  <c r="R5146" i="1"/>
  <c r="J5146" i="1"/>
  <c r="I5146" i="1"/>
  <c r="G5146" i="1"/>
  <c r="A5146" i="1"/>
  <c r="R5145" i="1"/>
  <c r="J5145" i="1"/>
  <c r="I5145" i="1"/>
  <c r="G5145" i="1"/>
  <c r="A5145" i="1"/>
  <c r="R5144" i="1"/>
  <c r="J5144" i="1"/>
  <c r="I5144" i="1"/>
  <c r="G5144" i="1"/>
  <c r="A5144" i="1"/>
  <c r="R5143" i="1"/>
  <c r="J5143" i="1"/>
  <c r="I5143" i="1"/>
  <c r="G5143" i="1"/>
  <c r="A5143" i="1"/>
  <c r="R5142" i="1"/>
  <c r="J5142" i="1"/>
  <c r="I5142" i="1"/>
  <c r="G5142" i="1"/>
  <c r="A5142" i="1"/>
  <c r="R5141" i="1"/>
  <c r="J5141" i="1"/>
  <c r="I5141" i="1"/>
  <c r="G5141" i="1"/>
  <c r="A5141" i="1"/>
  <c r="R5140" i="1"/>
  <c r="J5140" i="1"/>
  <c r="I5140" i="1"/>
  <c r="G5140" i="1"/>
  <c r="A5140" i="1"/>
  <c r="R5139" i="1"/>
  <c r="J5139" i="1"/>
  <c r="I5139" i="1"/>
  <c r="G5139" i="1"/>
  <c r="A5139" i="1"/>
  <c r="R5138" i="1"/>
  <c r="J5138" i="1"/>
  <c r="I5138" i="1"/>
  <c r="G5138" i="1"/>
  <c r="A5138" i="1"/>
  <c r="R5137" i="1"/>
  <c r="J5137" i="1"/>
  <c r="I5137" i="1"/>
  <c r="G5137" i="1"/>
  <c r="A5137" i="1"/>
  <c r="R5136" i="1"/>
  <c r="J5136" i="1"/>
  <c r="I5136" i="1"/>
  <c r="G5136" i="1"/>
  <c r="A5136" i="1"/>
  <c r="R5135" i="1"/>
  <c r="J5135" i="1"/>
  <c r="I5135" i="1"/>
  <c r="G5135" i="1"/>
  <c r="A5135" i="1"/>
  <c r="R5134" i="1"/>
  <c r="J5134" i="1"/>
  <c r="I5134" i="1"/>
  <c r="G5134" i="1"/>
  <c r="A5134" i="1"/>
  <c r="R5133" i="1"/>
  <c r="J5133" i="1"/>
  <c r="I5133" i="1"/>
  <c r="G5133" i="1"/>
  <c r="A5133" i="1"/>
  <c r="R5132" i="1"/>
  <c r="J5132" i="1"/>
  <c r="I5132" i="1"/>
  <c r="G5132" i="1"/>
  <c r="A5132" i="1"/>
  <c r="R5131" i="1"/>
  <c r="J5131" i="1"/>
  <c r="I5131" i="1"/>
  <c r="G5131" i="1"/>
  <c r="A5131" i="1"/>
  <c r="R5130" i="1"/>
  <c r="J5130" i="1"/>
  <c r="I5130" i="1"/>
  <c r="G5130" i="1"/>
  <c r="A5130" i="1"/>
  <c r="R5129" i="1"/>
  <c r="J5129" i="1"/>
  <c r="I5129" i="1"/>
  <c r="G5129" i="1"/>
  <c r="A5129" i="1"/>
  <c r="R5128" i="1"/>
  <c r="J5128" i="1"/>
  <c r="I5128" i="1"/>
  <c r="G5128" i="1"/>
  <c r="A5128" i="1"/>
  <c r="R5127" i="1"/>
  <c r="J5127" i="1"/>
  <c r="I5127" i="1"/>
  <c r="G5127" i="1"/>
  <c r="A5127" i="1"/>
  <c r="R5126" i="1"/>
  <c r="J5126" i="1"/>
  <c r="I5126" i="1"/>
  <c r="G5126" i="1"/>
  <c r="A5126" i="1"/>
  <c r="R5125" i="1"/>
  <c r="J5125" i="1"/>
  <c r="I5125" i="1"/>
  <c r="G5125" i="1"/>
  <c r="A5125" i="1"/>
  <c r="R5124" i="1"/>
  <c r="J5124" i="1"/>
  <c r="I5124" i="1"/>
  <c r="G5124" i="1"/>
  <c r="A5124" i="1"/>
  <c r="R5123" i="1"/>
  <c r="J5123" i="1"/>
  <c r="I5123" i="1"/>
  <c r="G5123" i="1"/>
  <c r="A5123" i="1"/>
  <c r="R5122" i="1"/>
  <c r="J5122" i="1"/>
  <c r="I5122" i="1"/>
  <c r="G5122" i="1"/>
  <c r="A5122" i="1"/>
  <c r="R5121" i="1"/>
  <c r="J5121" i="1"/>
  <c r="I5121" i="1"/>
  <c r="G5121" i="1"/>
  <c r="A5121" i="1"/>
  <c r="R5120" i="1"/>
  <c r="J5120" i="1"/>
  <c r="I5120" i="1"/>
  <c r="G5120" i="1"/>
  <c r="A5120" i="1"/>
  <c r="R5119" i="1"/>
  <c r="J5119" i="1"/>
  <c r="I5119" i="1"/>
  <c r="G5119" i="1"/>
  <c r="A5119" i="1"/>
  <c r="R5118" i="1"/>
  <c r="J5118" i="1"/>
  <c r="I5118" i="1"/>
  <c r="G5118" i="1"/>
  <c r="A5118" i="1"/>
  <c r="R5117" i="1"/>
  <c r="J5117" i="1"/>
  <c r="I5117" i="1"/>
  <c r="G5117" i="1"/>
  <c r="A5117" i="1"/>
  <c r="R5116" i="1"/>
  <c r="J5116" i="1"/>
  <c r="I5116" i="1"/>
  <c r="G5116" i="1"/>
  <c r="A5116" i="1"/>
  <c r="R5115" i="1"/>
  <c r="J5115" i="1"/>
  <c r="I5115" i="1"/>
  <c r="G5115" i="1"/>
  <c r="A5115" i="1"/>
  <c r="R5114" i="1"/>
  <c r="J5114" i="1"/>
  <c r="I5114" i="1"/>
  <c r="G5114" i="1"/>
  <c r="A5114" i="1"/>
  <c r="R5113" i="1"/>
  <c r="J5113" i="1"/>
  <c r="I5113" i="1"/>
  <c r="G5113" i="1"/>
  <c r="A5113" i="1"/>
  <c r="R5112" i="1"/>
  <c r="J5112" i="1"/>
  <c r="I5112" i="1"/>
  <c r="G5112" i="1"/>
  <c r="A5112" i="1"/>
  <c r="R5111" i="1"/>
  <c r="J5111" i="1"/>
  <c r="I5111" i="1"/>
  <c r="G5111" i="1"/>
  <c r="A5111" i="1"/>
  <c r="R5110" i="1"/>
  <c r="J5110" i="1"/>
  <c r="I5110" i="1"/>
  <c r="G5110" i="1"/>
  <c r="A5110" i="1"/>
  <c r="R5109" i="1"/>
  <c r="J5109" i="1"/>
  <c r="I5109" i="1"/>
  <c r="G5109" i="1"/>
  <c r="A5109" i="1"/>
  <c r="R5108" i="1"/>
  <c r="J5108" i="1"/>
  <c r="I5108" i="1"/>
  <c r="G5108" i="1"/>
  <c r="A5108" i="1"/>
  <c r="R5107" i="1"/>
  <c r="J5107" i="1"/>
  <c r="I5107" i="1"/>
  <c r="G5107" i="1"/>
  <c r="A5107" i="1"/>
  <c r="R5106" i="1"/>
  <c r="J5106" i="1"/>
  <c r="I5106" i="1"/>
  <c r="G5106" i="1"/>
  <c r="A5106" i="1"/>
  <c r="R5105" i="1"/>
  <c r="J5105" i="1"/>
  <c r="I5105" i="1"/>
  <c r="G5105" i="1"/>
  <c r="A5105" i="1"/>
  <c r="R5104" i="1"/>
  <c r="J5104" i="1"/>
  <c r="I5104" i="1"/>
  <c r="G5104" i="1"/>
  <c r="A5104" i="1"/>
  <c r="R5103" i="1"/>
  <c r="J5103" i="1"/>
  <c r="I5103" i="1"/>
  <c r="G5103" i="1"/>
  <c r="A5103" i="1"/>
  <c r="R5102" i="1"/>
  <c r="J5102" i="1"/>
  <c r="I5102" i="1"/>
  <c r="G5102" i="1"/>
  <c r="A5102" i="1"/>
  <c r="R5101" i="1"/>
  <c r="J5101" i="1"/>
  <c r="I5101" i="1"/>
  <c r="G5101" i="1"/>
  <c r="A5101" i="1"/>
  <c r="R5100" i="1"/>
  <c r="J5100" i="1"/>
  <c r="I5100" i="1"/>
  <c r="G5100" i="1"/>
  <c r="A5100" i="1"/>
  <c r="R5099" i="1"/>
  <c r="J5099" i="1"/>
  <c r="I5099" i="1"/>
  <c r="G5099" i="1"/>
  <c r="A5099" i="1"/>
  <c r="R5098" i="1"/>
  <c r="J5098" i="1"/>
  <c r="I5098" i="1"/>
  <c r="G5098" i="1"/>
  <c r="A5098" i="1"/>
  <c r="R5097" i="1"/>
  <c r="J5097" i="1"/>
  <c r="I5097" i="1"/>
  <c r="G5097" i="1"/>
  <c r="A5097" i="1"/>
  <c r="R5096" i="1"/>
  <c r="J5096" i="1"/>
  <c r="I5096" i="1"/>
  <c r="G5096" i="1"/>
  <c r="A5096" i="1"/>
  <c r="R5095" i="1"/>
  <c r="J5095" i="1"/>
  <c r="I5095" i="1"/>
  <c r="G5095" i="1"/>
  <c r="A5095" i="1"/>
  <c r="R5094" i="1"/>
  <c r="J5094" i="1"/>
  <c r="I5094" i="1"/>
  <c r="G5094" i="1"/>
  <c r="A5094" i="1"/>
  <c r="R5093" i="1"/>
  <c r="J5093" i="1"/>
  <c r="I5093" i="1"/>
  <c r="G5093" i="1"/>
  <c r="A5093" i="1"/>
  <c r="R5092" i="1"/>
  <c r="J5092" i="1"/>
  <c r="I5092" i="1"/>
  <c r="G5092" i="1"/>
  <c r="A5092" i="1"/>
  <c r="R5091" i="1"/>
  <c r="J5091" i="1"/>
  <c r="I5091" i="1"/>
  <c r="G5091" i="1"/>
  <c r="A5091" i="1"/>
  <c r="R5090" i="1"/>
  <c r="J5090" i="1"/>
  <c r="I5090" i="1"/>
  <c r="G5090" i="1"/>
  <c r="A5090" i="1"/>
  <c r="R5089" i="1"/>
  <c r="J5089" i="1"/>
  <c r="I5089" i="1"/>
  <c r="G5089" i="1"/>
  <c r="A5089" i="1"/>
  <c r="R5088" i="1"/>
  <c r="J5088" i="1"/>
  <c r="I5088" i="1"/>
  <c r="G5088" i="1"/>
  <c r="A5088" i="1"/>
  <c r="R5087" i="1"/>
  <c r="J5087" i="1"/>
  <c r="I5087" i="1"/>
  <c r="G5087" i="1"/>
  <c r="A5087" i="1"/>
  <c r="R5086" i="1"/>
  <c r="J5086" i="1"/>
  <c r="I5086" i="1"/>
  <c r="G5086" i="1"/>
  <c r="A5086" i="1"/>
  <c r="R5085" i="1"/>
  <c r="J5085" i="1"/>
  <c r="I5085" i="1"/>
  <c r="G5085" i="1"/>
  <c r="A5085" i="1"/>
  <c r="R5084" i="1"/>
  <c r="J5084" i="1"/>
  <c r="I5084" i="1"/>
  <c r="G5084" i="1"/>
  <c r="A5084" i="1"/>
  <c r="R5083" i="1"/>
  <c r="J5083" i="1"/>
  <c r="I5083" i="1"/>
  <c r="G5083" i="1"/>
  <c r="A5083" i="1"/>
  <c r="R5082" i="1"/>
  <c r="J5082" i="1"/>
  <c r="I5082" i="1"/>
  <c r="G5082" i="1"/>
  <c r="A5082" i="1"/>
  <c r="R5081" i="1"/>
  <c r="J5081" i="1"/>
  <c r="I5081" i="1"/>
  <c r="G5081" i="1"/>
  <c r="A5081" i="1"/>
  <c r="R5080" i="1"/>
  <c r="J5080" i="1"/>
  <c r="I5080" i="1"/>
  <c r="G5080" i="1"/>
  <c r="A5080" i="1"/>
  <c r="R5079" i="1"/>
  <c r="J5079" i="1"/>
  <c r="I5079" i="1"/>
  <c r="G5079" i="1"/>
  <c r="A5079" i="1"/>
  <c r="R5078" i="1"/>
  <c r="J5078" i="1"/>
  <c r="I5078" i="1"/>
  <c r="G5078" i="1"/>
  <c r="A5078" i="1"/>
  <c r="R5077" i="1"/>
  <c r="J5077" i="1"/>
  <c r="I5077" i="1"/>
  <c r="G5077" i="1"/>
  <c r="A5077" i="1"/>
  <c r="R5076" i="1"/>
  <c r="J5076" i="1"/>
  <c r="I5076" i="1"/>
  <c r="G5076" i="1"/>
  <c r="A5076" i="1"/>
  <c r="R5075" i="1"/>
  <c r="J5075" i="1"/>
  <c r="I5075" i="1"/>
  <c r="G5075" i="1"/>
  <c r="A5075" i="1"/>
  <c r="R5074" i="1"/>
  <c r="J5074" i="1"/>
  <c r="I5074" i="1"/>
  <c r="G5074" i="1"/>
  <c r="A5074" i="1"/>
  <c r="R5073" i="1"/>
  <c r="J5073" i="1"/>
  <c r="I5073" i="1"/>
  <c r="G5073" i="1"/>
  <c r="A5073" i="1"/>
  <c r="R5072" i="1"/>
  <c r="J5072" i="1"/>
  <c r="I5072" i="1"/>
  <c r="G5072" i="1"/>
  <c r="A5072" i="1"/>
  <c r="R5071" i="1"/>
  <c r="J5071" i="1"/>
  <c r="I5071" i="1"/>
  <c r="G5071" i="1"/>
  <c r="A5071" i="1"/>
  <c r="R5070" i="1"/>
  <c r="J5070" i="1"/>
  <c r="I5070" i="1"/>
  <c r="G5070" i="1"/>
  <c r="A5070" i="1"/>
  <c r="R5069" i="1"/>
  <c r="J5069" i="1"/>
  <c r="I5069" i="1"/>
  <c r="G5069" i="1"/>
  <c r="A5069" i="1"/>
  <c r="R5068" i="1"/>
  <c r="J5068" i="1"/>
  <c r="I5068" i="1"/>
  <c r="G5068" i="1"/>
  <c r="A5068" i="1"/>
  <c r="R5067" i="1"/>
  <c r="J5067" i="1"/>
  <c r="I5067" i="1"/>
  <c r="G5067" i="1"/>
  <c r="A5067" i="1"/>
  <c r="R5066" i="1"/>
  <c r="J5066" i="1"/>
  <c r="I5066" i="1"/>
  <c r="G5066" i="1"/>
  <c r="A5066" i="1"/>
  <c r="R5065" i="1"/>
  <c r="J5065" i="1"/>
  <c r="I5065" i="1"/>
  <c r="G5065" i="1"/>
  <c r="A5065" i="1"/>
  <c r="R5064" i="1"/>
  <c r="J5064" i="1"/>
  <c r="I5064" i="1"/>
  <c r="G5064" i="1"/>
  <c r="A5064" i="1"/>
  <c r="R5063" i="1"/>
  <c r="J5063" i="1"/>
  <c r="I5063" i="1"/>
  <c r="G5063" i="1"/>
  <c r="A5063" i="1"/>
  <c r="R5062" i="1"/>
  <c r="J5062" i="1"/>
  <c r="I5062" i="1"/>
  <c r="G5062" i="1"/>
  <c r="A5062" i="1"/>
  <c r="R5061" i="1"/>
  <c r="J5061" i="1"/>
  <c r="I5061" i="1"/>
  <c r="G5061" i="1"/>
  <c r="A5061" i="1"/>
  <c r="R5060" i="1"/>
  <c r="J5060" i="1"/>
  <c r="I5060" i="1"/>
  <c r="G5060" i="1"/>
  <c r="A5060" i="1"/>
  <c r="R5059" i="1"/>
  <c r="J5059" i="1"/>
  <c r="I5059" i="1"/>
  <c r="G5059" i="1"/>
  <c r="A5059" i="1"/>
  <c r="R5058" i="1"/>
  <c r="J5058" i="1"/>
  <c r="I5058" i="1"/>
  <c r="G5058" i="1"/>
  <c r="A5058" i="1"/>
  <c r="R5057" i="1"/>
  <c r="J5057" i="1"/>
  <c r="I5057" i="1"/>
  <c r="G5057" i="1"/>
  <c r="A5057" i="1"/>
  <c r="R5056" i="1"/>
  <c r="J5056" i="1"/>
  <c r="I5056" i="1"/>
  <c r="G5056" i="1"/>
  <c r="A5056" i="1"/>
  <c r="R5055" i="1"/>
  <c r="J5055" i="1"/>
  <c r="I5055" i="1"/>
  <c r="G5055" i="1"/>
  <c r="A5055" i="1"/>
  <c r="R5054" i="1"/>
  <c r="J5054" i="1"/>
  <c r="I5054" i="1"/>
  <c r="G5054" i="1"/>
  <c r="A5054" i="1"/>
  <c r="R5053" i="1"/>
  <c r="J5053" i="1"/>
  <c r="I5053" i="1"/>
  <c r="G5053" i="1"/>
  <c r="A5053" i="1"/>
  <c r="R5052" i="1"/>
  <c r="J5052" i="1"/>
  <c r="I5052" i="1"/>
  <c r="G5052" i="1"/>
  <c r="A5052" i="1"/>
  <c r="R5051" i="1"/>
  <c r="J5051" i="1"/>
  <c r="I5051" i="1"/>
  <c r="G5051" i="1"/>
  <c r="A5051" i="1"/>
  <c r="R5050" i="1"/>
  <c r="J5050" i="1"/>
  <c r="I5050" i="1"/>
  <c r="G5050" i="1"/>
  <c r="A5050" i="1"/>
  <c r="R5049" i="1"/>
  <c r="J5049" i="1"/>
  <c r="I5049" i="1"/>
  <c r="G5049" i="1"/>
  <c r="A5049" i="1"/>
  <c r="R5048" i="1"/>
  <c r="J5048" i="1"/>
  <c r="I5048" i="1"/>
  <c r="G5048" i="1"/>
  <c r="A5048" i="1"/>
  <c r="R5047" i="1"/>
  <c r="J5047" i="1"/>
  <c r="I5047" i="1"/>
  <c r="G5047" i="1"/>
  <c r="A5047" i="1"/>
  <c r="R5046" i="1"/>
  <c r="J5046" i="1"/>
  <c r="I5046" i="1"/>
  <c r="G5046" i="1"/>
  <c r="A5046" i="1"/>
  <c r="R5045" i="1"/>
  <c r="J5045" i="1"/>
  <c r="I5045" i="1"/>
  <c r="G5045" i="1"/>
  <c r="A5045" i="1"/>
  <c r="R5044" i="1"/>
  <c r="J5044" i="1"/>
  <c r="I5044" i="1"/>
  <c r="G5044" i="1"/>
  <c r="A5044" i="1"/>
  <c r="R5043" i="1"/>
  <c r="J5043" i="1"/>
  <c r="I5043" i="1"/>
  <c r="G5043" i="1"/>
  <c r="A5043" i="1"/>
  <c r="R5042" i="1"/>
  <c r="J5042" i="1"/>
  <c r="I5042" i="1"/>
  <c r="G5042" i="1"/>
  <c r="A5042" i="1"/>
  <c r="R5041" i="1"/>
  <c r="J5041" i="1"/>
  <c r="I5041" i="1"/>
  <c r="G5041" i="1"/>
  <c r="A5041" i="1"/>
  <c r="R5040" i="1"/>
  <c r="J5040" i="1"/>
  <c r="I5040" i="1"/>
  <c r="G5040" i="1"/>
  <c r="A5040" i="1"/>
  <c r="R5039" i="1"/>
  <c r="J5039" i="1"/>
  <c r="I5039" i="1"/>
  <c r="G5039" i="1"/>
  <c r="A5039" i="1"/>
  <c r="R5038" i="1"/>
  <c r="J5038" i="1"/>
  <c r="I5038" i="1"/>
  <c r="G5038" i="1"/>
  <c r="A5038" i="1"/>
  <c r="R5037" i="1"/>
  <c r="J5037" i="1"/>
  <c r="I5037" i="1"/>
  <c r="G5037" i="1"/>
  <c r="A5037" i="1"/>
  <c r="R5036" i="1"/>
  <c r="J5036" i="1"/>
  <c r="I5036" i="1"/>
  <c r="G5036" i="1"/>
  <c r="A5036" i="1"/>
  <c r="R5035" i="1"/>
  <c r="J5035" i="1"/>
  <c r="I5035" i="1"/>
  <c r="G5035" i="1"/>
  <c r="A5035" i="1"/>
  <c r="R5034" i="1"/>
  <c r="J5034" i="1"/>
  <c r="I5034" i="1"/>
  <c r="G5034" i="1"/>
  <c r="A5034" i="1"/>
  <c r="R5033" i="1"/>
  <c r="J5033" i="1"/>
  <c r="I5033" i="1"/>
  <c r="G5033" i="1"/>
  <c r="A5033" i="1"/>
  <c r="R5032" i="1"/>
  <c r="J5032" i="1"/>
  <c r="I5032" i="1"/>
  <c r="G5032" i="1"/>
  <c r="A5032" i="1"/>
  <c r="R5031" i="1"/>
  <c r="J5031" i="1"/>
  <c r="I5031" i="1"/>
  <c r="G5031" i="1"/>
  <c r="A5031" i="1"/>
  <c r="R5030" i="1"/>
  <c r="J5030" i="1"/>
  <c r="I5030" i="1"/>
  <c r="G5030" i="1"/>
  <c r="A5030" i="1"/>
  <c r="R5029" i="1"/>
  <c r="J5029" i="1"/>
  <c r="I5029" i="1"/>
  <c r="G5029" i="1"/>
  <c r="A5029" i="1"/>
  <c r="R5028" i="1"/>
  <c r="J5028" i="1"/>
  <c r="I5028" i="1"/>
  <c r="G5028" i="1"/>
  <c r="A5028" i="1"/>
  <c r="R5027" i="1"/>
  <c r="J5027" i="1"/>
  <c r="I5027" i="1"/>
  <c r="G5027" i="1"/>
  <c r="A5027" i="1"/>
  <c r="R5026" i="1"/>
  <c r="J5026" i="1"/>
  <c r="I5026" i="1"/>
  <c r="G5026" i="1"/>
  <c r="A5026" i="1"/>
  <c r="R5025" i="1"/>
  <c r="J5025" i="1"/>
  <c r="I5025" i="1"/>
  <c r="G5025" i="1"/>
  <c r="A5025" i="1"/>
  <c r="R5024" i="1"/>
  <c r="J5024" i="1"/>
  <c r="I5024" i="1"/>
  <c r="G5024" i="1"/>
  <c r="A5024" i="1"/>
  <c r="R5023" i="1"/>
  <c r="J5023" i="1"/>
  <c r="I5023" i="1"/>
  <c r="G5023" i="1"/>
  <c r="A5023" i="1"/>
  <c r="R5022" i="1"/>
  <c r="J5022" i="1"/>
  <c r="I5022" i="1"/>
  <c r="G5022" i="1"/>
  <c r="A5022" i="1"/>
  <c r="R5021" i="1"/>
  <c r="J5021" i="1"/>
  <c r="I5021" i="1"/>
  <c r="G5021" i="1"/>
  <c r="A5021" i="1"/>
  <c r="R5020" i="1"/>
  <c r="J5020" i="1"/>
  <c r="I5020" i="1"/>
  <c r="G5020" i="1"/>
  <c r="A5020" i="1"/>
  <c r="R5019" i="1"/>
  <c r="J5019" i="1"/>
  <c r="I5019" i="1"/>
  <c r="G5019" i="1"/>
  <c r="A5019" i="1"/>
  <c r="R5018" i="1"/>
  <c r="J5018" i="1"/>
  <c r="I5018" i="1"/>
  <c r="G5018" i="1"/>
  <c r="A5018" i="1"/>
  <c r="R5017" i="1"/>
  <c r="J5017" i="1"/>
  <c r="I5017" i="1"/>
  <c r="G5017" i="1"/>
  <c r="A5017" i="1"/>
  <c r="R5016" i="1"/>
  <c r="J5016" i="1"/>
  <c r="I5016" i="1"/>
  <c r="G5016" i="1"/>
  <c r="A5016" i="1"/>
  <c r="R5015" i="1"/>
  <c r="J5015" i="1"/>
  <c r="I5015" i="1"/>
  <c r="G5015" i="1"/>
  <c r="A5015" i="1"/>
  <c r="R5014" i="1"/>
  <c r="J5014" i="1"/>
  <c r="I5014" i="1"/>
  <c r="G5014" i="1"/>
  <c r="A5014" i="1"/>
  <c r="R5013" i="1"/>
  <c r="J5013" i="1"/>
  <c r="I5013" i="1"/>
  <c r="G5013" i="1"/>
  <c r="A5013" i="1"/>
  <c r="R5012" i="1"/>
  <c r="J5012" i="1"/>
  <c r="I5012" i="1"/>
  <c r="G5012" i="1"/>
  <c r="A5012" i="1"/>
  <c r="R5011" i="1"/>
  <c r="J5011" i="1"/>
  <c r="I5011" i="1"/>
  <c r="G5011" i="1"/>
  <c r="A5011" i="1"/>
  <c r="R5010" i="1"/>
  <c r="J5010" i="1"/>
  <c r="I5010" i="1"/>
  <c r="G5010" i="1"/>
  <c r="A5010" i="1"/>
  <c r="R5009" i="1"/>
  <c r="J5009" i="1"/>
  <c r="I5009" i="1"/>
  <c r="G5009" i="1"/>
  <c r="A5009" i="1"/>
  <c r="R5008" i="1"/>
  <c r="J5008" i="1"/>
  <c r="I5008" i="1"/>
  <c r="G5008" i="1"/>
  <c r="A5008" i="1"/>
  <c r="R5007" i="1"/>
  <c r="J5007" i="1"/>
  <c r="I5007" i="1"/>
  <c r="G5007" i="1"/>
  <c r="A5007" i="1"/>
  <c r="R5006" i="1"/>
  <c r="J5006" i="1"/>
  <c r="I5006" i="1"/>
  <c r="G5006" i="1"/>
  <c r="A5006" i="1"/>
  <c r="R5005" i="1"/>
  <c r="J5005" i="1"/>
  <c r="I5005" i="1"/>
  <c r="G5005" i="1"/>
  <c r="A5005" i="1"/>
  <c r="R5004" i="1"/>
  <c r="J5004" i="1"/>
  <c r="I5004" i="1"/>
  <c r="G5004" i="1"/>
  <c r="A5004" i="1"/>
  <c r="R5003" i="1"/>
  <c r="J5003" i="1"/>
  <c r="I5003" i="1"/>
  <c r="G5003" i="1"/>
  <c r="A5003" i="1"/>
  <c r="R5002" i="1"/>
  <c r="J5002" i="1"/>
  <c r="I5002" i="1"/>
  <c r="G5002" i="1"/>
  <c r="A5002" i="1"/>
  <c r="R5001" i="1"/>
  <c r="J5001" i="1"/>
  <c r="I5001" i="1"/>
  <c r="G5001" i="1"/>
  <c r="A5001" i="1"/>
  <c r="R5000" i="1"/>
  <c r="J5000" i="1"/>
  <c r="I5000" i="1"/>
  <c r="G5000" i="1"/>
  <c r="A5000" i="1"/>
  <c r="R4999" i="1"/>
  <c r="J4999" i="1"/>
  <c r="I4999" i="1"/>
  <c r="G4999" i="1"/>
  <c r="A4999" i="1"/>
  <c r="R4998" i="1"/>
  <c r="J4998" i="1"/>
  <c r="I4998" i="1"/>
  <c r="G4998" i="1"/>
  <c r="A4998" i="1"/>
  <c r="R4997" i="1"/>
  <c r="J4997" i="1"/>
  <c r="I4997" i="1"/>
  <c r="G4997" i="1"/>
  <c r="A4997" i="1"/>
  <c r="R4996" i="1"/>
  <c r="J4996" i="1"/>
  <c r="I4996" i="1"/>
  <c r="G4996" i="1"/>
  <c r="A4996" i="1"/>
  <c r="R4995" i="1"/>
  <c r="J4995" i="1"/>
  <c r="I4995" i="1"/>
  <c r="G4995" i="1"/>
  <c r="A4995" i="1"/>
  <c r="R4994" i="1"/>
  <c r="J4994" i="1"/>
  <c r="I4994" i="1"/>
  <c r="G4994" i="1"/>
  <c r="A4994" i="1"/>
  <c r="R4993" i="1"/>
  <c r="J4993" i="1"/>
  <c r="I4993" i="1"/>
  <c r="G4993" i="1"/>
  <c r="A4993" i="1"/>
  <c r="R4992" i="1"/>
  <c r="J4992" i="1"/>
  <c r="I4992" i="1"/>
  <c r="G4992" i="1"/>
  <c r="A4992" i="1"/>
  <c r="R4991" i="1"/>
  <c r="J4991" i="1"/>
  <c r="I4991" i="1"/>
  <c r="G4991" i="1"/>
  <c r="A4991" i="1"/>
  <c r="R4990" i="1"/>
  <c r="J4990" i="1"/>
  <c r="I4990" i="1"/>
  <c r="G4990" i="1"/>
  <c r="A4990" i="1"/>
  <c r="R4989" i="1"/>
  <c r="J4989" i="1"/>
  <c r="I4989" i="1"/>
  <c r="G4989" i="1"/>
  <c r="A4989" i="1"/>
  <c r="R4988" i="1"/>
  <c r="J4988" i="1"/>
  <c r="I4988" i="1"/>
  <c r="G4988" i="1"/>
  <c r="A4988" i="1"/>
  <c r="R4987" i="1"/>
  <c r="J4987" i="1"/>
  <c r="I4987" i="1"/>
  <c r="G4987" i="1"/>
  <c r="A4987" i="1"/>
  <c r="R4986" i="1"/>
  <c r="J4986" i="1"/>
  <c r="I4986" i="1"/>
  <c r="G4986" i="1"/>
  <c r="A4986" i="1"/>
  <c r="R4985" i="1"/>
  <c r="J4985" i="1"/>
  <c r="I4985" i="1"/>
  <c r="G4985" i="1"/>
  <c r="A4985" i="1"/>
  <c r="R4984" i="1"/>
  <c r="J4984" i="1"/>
  <c r="I4984" i="1"/>
  <c r="G4984" i="1"/>
  <c r="A4984" i="1"/>
  <c r="R4983" i="1"/>
  <c r="J4983" i="1"/>
  <c r="I4983" i="1"/>
  <c r="G4983" i="1"/>
  <c r="A4983" i="1"/>
  <c r="R4982" i="1"/>
  <c r="J4982" i="1"/>
  <c r="I4982" i="1"/>
  <c r="G4982" i="1"/>
  <c r="A4982" i="1"/>
  <c r="R4981" i="1"/>
  <c r="J4981" i="1"/>
  <c r="I4981" i="1"/>
  <c r="G4981" i="1"/>
  <c r="A4981" i="1"/>
  <c r="R4980" i="1"/>
  <c r="J4980" i="1"/>
  <c r="I4980" i="1"/>
  <c r="G4980" i="1"/>
  <c r="A4980" i="1"/>
  <c r="R4979" i="1"/>
  <c r="J4979" i="1"/>
  <c r="I4979" i="1"/>
  <c r="G4979" i="1"/>
  <c r="A4979" i="1"/>
  <c r="R4978" i="1"/>
  <c r="J4978" i="1"/>
  <c r="I4978" i="1"/>
  <c r="G4978" i="1"/>
  <c r="A4978" i="1"/>
  <c r="R4977" i="1"/>
  <c r="J4977" i="1"/>
  <c r="I4977" i="1"/>
  <c r="G4977" i="1"/>
  <c r="A4977" i="1"/>
  <c r="R4976" i="1"/>
  <c r="J4976" i="1"/>
  <c r="I4976" i="1"/>
  <c r="G4976" i="1"/>
  <c r="A4976" i="1"/>
  <c r="R4975" i="1"/>
  <c r="J4975" i="1"/>
  <c r="I4975" i="1"/>
  <c r="G4975" i="1"/>
  <c r="A4975" i="1"/>
  <c r="R4974" i="1"/>
  <c r="J4974" i="1"/>
  <c r="I4974" i="1"/>
  <c r="G4974" i="1"/>
  <c r="A4974" i="1"/>
  <c r="R4973" i="1"/>
  <c r="J4973" i="1"/>
  <c r="I4973" i="1"/>
  <c r="G4973" i="1"/>
  <c r="A4973" i="1"/>
  <c r="R4972" i="1"/>
  <c r="J4972" i="1"/>
  <c r="I4972" i="1"/>
  <c r="G4972" i="1"/>
  <c r="A4972" i="1"/>
  <c r="R4971" i="1"/>
  <c r="J4971" i="1"/>
  <c r="I4971" i="1"/>
  <c r="G4971" i="1"/>
  <c r="A4971" i="1"/>
  <c r="R4970" i="1"/>
  <c r="J4970" i="1"/>
  <c r="I4970" i="1"/>
  <c r="G4970" i="1"/>
  <c r="A4970" i="1"/>
  <c r="R4969" i="1"/>
  <c r="J4969" i="1"/>
  <c r="I4969" i="1"/>
  <c r="G4969" i="1"/>
  <c r="A4969" i="1"/>
  <c r="R4968" i="1"/>
  <c r="J4968" i="1"/>
  <c r="I4968" i="1"/>
  <c r="G4968" i="1"/>
  <c r="A4968" i="1"/>
  <c r="R4967" i="1"/>
  <c r="J4967" i="1"/>
  <c r="I4967" i="1"/>
  <c r="G4967" i="1"/>
  <c r="A4967" i="1"/>
  <c r="R4966" i="1"/>
  <c r="J4966" i="1"/>
  <c r="I4966" i="1"/>
  <c r="G4966" i="1"/>
  <c r="A4966" i="1"/>
  <c r="R4965" i="1"/>
  <c r="J4965" i="1"/>
  <c r="I4965" i="1"/>
  <c r="G4965" i="1"/>
  <c r="A4965" i="1"/>
  <c r="R4964" i="1"/>
  <c r="J4964" i="1"/>
  <c r="I4964" i="1"/>
  <c r="G4964" i="1"/>
  <c r="A4964" i="1"/>
  <c r="R4963" i="1"/>
  <c r="J4963" i="1"/>
  <c r="I4963" i="1"/>
  <c r="G4963" i="1"/>
  <c r="A4963" i="1"/>
  <c r="R4962" i="1"/>
  <c r="J4962" i="1"/>
  <c r="I4962" i="1"/>
  <c r="G4962" i="1"/>
  <c r="A4962" i="1"/>
  <c r="R4961" i="1"/>
  <c r="J4961" i="1"/>
  <c r="I4961" i="1"/>
  <c r="G4961" i="1"/>
  <c r="A4961" i="1"/>
  <c r="R4960" i="1"/>
  <c r="J4960" i="1"/>
  <c r="I4960" i="1"/>
  <c r="G4960" i="1"/>
  <c r="A4960" i="1"/>
  <c r="R4959" i="1"/>
  <c r="J4959" i="1"/>
  <c r="I4959" i="1"/>
  <c r="G4959" i="1"/>
  <c r="A4959" i="1"/>
  <c r="R4958" i="1"/>
  <c r="J4958" i="1"/>
  <c r="I4958" i="1"/>
  <c r="G4958" i="1"/>
  <c r="A4958" i="1"/>
  <c r="R4957" i="1"/>
  <c r="J4957" i="1"/>
  <c r="I4957" i="1"/>
  <c r="G4957" i="1"/>
  <c r="A4957" i="1"/>
  <c r="R4956" i="1"/>
  <c r="J4956" i="1"/>
  <c r="I4956" i="1"/>
  <c r="G4956" i="1"/>
  <c r="A4956" i="1"/>
  <c r="R4955" i="1"/>
  <c r="J4955" i="1"/>
  <c r="I4955" i="1"/>
  <c r="G4955" i="1"/>
  <c r="A4955" i="1"/>
  <c r="R4954" i="1"/>
  <c r="J4954" i="1"/>
  <c r="I4954" i="1"/>
  <c r="G4954" i="1"/>
  <c r="A4954" i="1"/>
  <c r="R4953" i="1"/>
  <c r="J4953" i="1"/>
  <c r="I4953" i="1"/>
  <c r="G4953" i="1"/>
  <c r="A4953" i="1"/>
  <c r="R4952" i="1"/>
  <c r="J4952" i="1"/>
  <c r="I4952" i="1"/>
  <c r="G4952" i="1"/>
  <c r="A4952" i="1"/>
  <c r="R4951" i="1"/>
  <c r="J4951" i="1"/>
  <c r="I4951" i="1"/>
  <c r="G4951" i="1"/>
  <c r="A4951" i="1"/>
  <c r="R4950" i="1"/>
  <c r="J4950" i="1"/>
  <c r="I4950" i="1"/>
  <c r="G4950" i="1"/>
  <c r="A4950" i="1"/>
  <c r="R4949" i="1"/>
  <c r="J4949" i="1"/>
  <c r="I4949" i="1"/>
  <c r="G4949" i="1"/>
  <c r="A4949" i="1"/>
  <c r="R4948" i="1"/>
  <c r="J4948" i="1"/>
  <c r="I4948" i="1"/>
  <c r="G4948" i="1"/>
  <c r="A4948" i="1"/>
  <c r="R4947" i="1"/>
  <c r="J4947" i="1"/>
  <c r="I4947" i="1"/>
  <c r="G4947" i="1"/>
  <c r="A4947" i="1"/>
  <c r="R4946" i="1"/>
  <c r="J4946" i="1"/>
  <c r="I4946" i="1"/>
  <c r="G4946" i="1"/>
  <c r="A4946" i="1"/>
  <c r="R4945" i="1"/>
  <c r="J4945" i="1"/>
  <c r="I4945" i="1"/>
  <c r="G4945" i="1"/>
  <c r="A4945" i="1"/>
  <c r="R4944" i="1"/>
  <c r="J4944" i="1"/>
  <c r="I4944" i="1"/>
  <c r="G4944" i="1"/>
  <c r="A4944" i="1"/>
  <c r="R4943" i="1"/>
  <c r="J4943" i="1"/>
  <c r="I4943" i="1"/>
  <c r="G4943" i="1"/>
  <c r="A4943" i="1"/>
  <c r="R4942" i="1"/>
  <c r="J4942" i="1"/>
  <c r="I4942" i="1"/>
  <c r="G4942" i="1"/>
  <c r="A4942" i="1"/>
  <c r="R4941" i="1"/>
  <c r="J4941" i="1"/>
  <c r="I4941" i="1"/>
  <c r="G4941" i="1"/>
  <c r="A4941" i="1"/>
  <c r="R4940" i="1"/>
  <c r="J4940" i="1"/>
  <c r="I4940" i="1"/>
  <c r="G4940" i="1"/>
  <c r="A4940" i="1"/>
  <c r="R4939" i="1"/>
  <c r="J4939" i="1"/>
  <c r="I4939" i="1"/>
  <c r="G4939" i="1"/>
  <c r="A4939" i="1"/>
  <c r="R4938" i="1"/>
  <c r="J4938" i="1"/>
  <c r="I4938" i="1"/>
  <c r="G4938" i="1"/>
  <c r="A4938" i="1"/>
  <c r="R4937" i="1"/>
  <c r="J4937" i="1"/>
  <c r="I4937" i="1"/>
  <c r="G4937" i="1"/>
  <c r="A4937" i="1"/>
  <c r="R4936" i="1"/>
  <c r="J4936" i="1"/>
  <c r="I4936" i="1"/>
  <c r="G4936" i="1"/>
  <c r="A4936" i="1"/>
  <c r="R4935" i="1"/>
  <c r="J4935" i="1"/>
  <c r="I4935" i="1"/>
  <c r="G4935" i="1"/>
  <c r="A4935" i="1"/>
  <c r="R4934" i="1"/>
  <c r="J4934" i="1"/>
  <c r="I4934" i="1"/>
  <c r="G4934" i="1"/>
  <c r="A4934" i="1"/>
  <c r="R4933" i="1"/>
  <c r="J4933" i="1"/>
  <c r="I4933" i="1"/>
  <c r="G4933" i="1"/>
  <c r="A4933" i="1"/>
  <c r="R4932" i="1"/>
  <c r="J4932" i="1"/>
  <c r="I4932" i="1"/>
  <c r="G4932" i="1"/>
  <c r="A4932" i="1"/>
  <c r="R4931" i="1"/>
  <c r="J4931" i="1"/>
  <c r="I4931" i="1"/>
  <c r="G4931" i="1"/>
  <c r="A4931" i="1"/>
  <c r="R4930" i="1"/>
  <c r="J4930" i="1"/>
  <c r="I4930" i="1"/>
  <c r="G4930" i="1"/>
  <c r="A4930" i="1"/>
  <c r="R4929" i="1"/>
  <c r="J4929" i="1"/>
  <c r="I4929" i="1"/>
  <c r="G4929" i="1"/>
  <c r="A4929" i="1"/>
  <c r="R4928" i="1"/>
  <c r="J4928" i="1"/>
  <c r="I4928" i="1"/>
  <c r="G4928" i="1"/>
  <c r="A4928" i="1"/>
  <c r="R4927" i="1"/>
  <c r="J4927" i="1"/>
  <c r="I4927" i="1"/>
  <c r="G4927" i="1"/>
  <c r="A4927" i="1"/>
  <c r="R4926" i="1"/>
  <c r="J4926" i="1"/>
  <c r="I4926" i="1"/>
  <c r="G4926" i="1"/>
  <c r="A4926" i="1"/>
  <c r="R4925" i="1"/>
  <c r="J4925" i="1"/>
  <c r="I4925" i="1"/>
  <c r="G4925" i="1"/>
  <c r="A4925" i="1"/>
  <c r="R4924" i="1"/>
  <c r="J4924" i="1"/>
  <c r="I4924" i="1"/>
  <c r="G4924" i="1"/>
  <c r="A4924" i="1"/>
  <c r="R4923" i="1"/>
  <c r="J4923" i="1"/>
  <c r="I4923" i="1"/>
  <c r="G4923" i="1"/>
  <c r="A4923" i="1"/>
  <c r="R4922" i="1"/>
  <c r="J4922" i="1"/>
  <c r="I4922" i="1"/>
  <c r="G4922" i="1"/>
  <c r="A4922" i="1"/>
  <c r="R4921" i="1"/>
  <c r="J4921" i="1"/>
  <c r="I4921" i="1"/>
  <c r="G4921" i="1"/>
  <c r="A4921" i="1"/>
  <c r="R4920" i="1"/>
  <c r="J4920" i="1"/>
  <c r="I4920" i="1"/>
  <c r="G4920" i="1"/>
  <c r="A4920" i="1"/>
  <c r="R4919" i="1"/>
  <c r="J4919" i="1"/>
  <c r="I4919" i="1"/>
  <c r="G4919" i="1"/>
  <c r="A4919" i="1"/>
  <c r="R4918" i="1"/>
  <c r="J4918" i="1"/>
  <c r="I4918" i="1"/>
  <c r="G4918" i="1"/>
  <c r="A4918" i="1"/>
  <c r="R4917" i="1"/>
  <c r="J4917" i="1"/>
  <c r="I4917" i="1"/>
  <c r="G4917" i="1"/>
  <c r="A4917" i="1"/>
  <c r="R4916" i="1"/>
  <c r="J4916" i="1"/>
  <c r="I4916" i="1"/>
  <c r="G4916" i="1"/>
  <c r="A4916" i="1"/>
  <c r="R4915" i="1"/>
  <c r="J4915" i="1"/>
  <c r="I4915" i="1"/>
  <c r="G4915" i="1"/>
  <c r="A4915" i="1"/>
  <c r="R4914" i="1"/>
  <c r="J4914" i="1"/>
  <c r="I4914" i="1"/>
  <c r="G4914" i="1"/>
  <c r="A4914" i="1"/>
  <c r="R4913" i="1"/>
  <c r="J4913" i="1"/>
  <c r="I4913" i="1"/>
  <c r="G4913" i="1"/>
  <c r="A4913" i="1"/>
  <c r="R4912" i="1"/>
  <c r="J4912" i="1"/>
  <c r="I4912" i="1"/>
  <c r="G4912" i="1"/>
  <c r="A4912" i="1"/>
  <c r="R4911" i="1"/>
  <c r="J4911" i="1"/>
  <c r="I4911" i="1"/>
  <c r="G4911" i="1"/>
  <c r="A4911" i="1"/>
  <c r="R4910" i="1"/>
  <c r="J4910" i="1"/>
  <c r="I4910" i="1"/>
  <c r="G4910" i="1"/>
  <c r="A4910" i="1"/>
  <c r="R4909" i="1"/>
  <c r="J4909" i="1"/>
  <c r="I4909" i="1"/>
  <c r="G4909" i="1"/>
  <c r="A4909" i="1"/>
  <c r="R4908" i="1"/>
  <c r="J4908" i="1"/>
  <c r="I4908" i="1"/>
  <c r="G4908" i="1"/>
  <c r="A4908" i="1"/>
  <c r="R4907" i="1"/>
  <c r="J4907" i="1"/>
  <c r="I4907" i="1"/>
  <c r="G4907" i="1"/>
  <c r="A4907" i="1"/>
  <c r="R4906" i="1"/>
  <c r="J4906" i="1"/>
  <c r="I4906" i="1"/>
  <c r="G4906" i="1"/>
  <c r="A4906" i="1"/>
  <c r="R4905" i="1"/>
  <c r="J4905" i="1"/>
  <c r="I4905" i="1"/>
  <c r="G4905" i="1"/>
  <c r="A4905" i="1"/>
  <c r="R4904" i="1"/>
  <c r="J4904" i="1"/>
  <c r="I4904" i="1"/>
  <c r="G4904" i="1"/>
  <c r="A4904" i="1"/>
  <c r="R4903" i="1"/>
  <c r="J4903" i="1"/>
  <c r="I4903" i="1"/>
  <c r="G4903" i="1"/>
  <c r="A4903" i="1"/>
  <c r="R4902" i="1"/>
  <c r="J4902" i="1"/>
  <c r="I4902" i="1"/>
  <c r="G4902" i="1"/>
  <c r="A4902" i="1"/>
  <c r="R4901" i="1"/>
  <c r="J4901" i="1"/>
  <c r="I4901" i="1"/>
  <c r="G4901" i="1"/>
  <c r="A4901" i="1"/>
  <c r="R4900" i="1"/>
  <c r="J4900" i="1"/>
  <c r="I4900" i="1"/>
  <c r="G4900" i="1"/>
  <c r="A4900" i="1"/>
  <c r="R4899" i="1"/>
  <c r="J4899" i="1"/>
  <c r="I4899" i="1"/>
  <c r="G4899" i="1"/>
  <c r="A4899" i="1"/>
  <c r="R4898" i="1"/>
  <c r="J4898" i="1"/>
  <c r="I4898" i="1"/>
  <c r="G4898" i="1"/>
  <c r="A4898" i="1"/>
  <c r="R4897" i="1"/>
  <c r="J4897" i="1"/>
  <c r="I4897" i="1"/>
  <c r="G4897" i="1"/>
  <c r="A4897" i="1"/>
  <c r="R4896" i="1"/>
  <c r="J4896" i="1"/>
  <c r="I4896" i="1"/>
  <c r="G4896" i="1"/>
  <c r="A4896" i="1"/>
  <c r="R4895" i="1"/>
  <c r="J4895" i="1"/>
  <c r="I4895" i="1"/>
  <c r="G4895" i="1"/>
  <c r="A4895" i="1"/>
  <c r="R4894" i="1"/>
  <c r="J4894" i="1"/>
  <c r="I4894" i="1"/>
  <c r="G4894" i="1"/>
  <c r="A4894" i="1"/>
  <c r="R4893" i="1"/>
  <c r="J4893" i="1"/>
  <c r="I4893" i="1"/>
  <c r="G4893" i="1"/>
  <c r="A4893" i="1"/>
  <c r="R4892" i="1"/>
  <c r="J4892" i="1"/>
  <c r="I4892" i="1"/>
  <c r="G4892" i="1"/>
  <c r="A4892" i="1"/>
  <c r="R4891" i="1"/>
  <c r="J4891" i="1"/>
  <c r="I4891" i="1"/>
  <c r="G4891" i="1"/>
  <c r="A4891" i="1"/>
  <c r="R4890" i="1"/>
  <c r="J4890" i="1"/>
  <c r="I4890" i="1"/>
  <c r="G4890" i="1"/>
  <c r="A4890" i="1"/>
  <c r="R4889" i="1"/>
  <c r="J4889" i="1"/>
  <c r="I4889" i="1"/>
  <c r="G4889" i="1"/>
  <c r="A4889" i="1"/>
  <c r="R4888" i="1"/>
  <c r="J4888" i="1"/>
  <c r="I4888" i="1"/>
  <c r="G4888" i="1"/>
  <c r="A4888" i="1"/>
  <c r="R4887" i="1"/>
  <c r="J4887" i="1"/>
  <c r="I4887" i="1"/>
  <c r="G4887" i="1"/>
  <c r="A4887" i="1"/>
  <c r="R4886" i="1"/>
  <c r="J4886" i="1"/>
  <c r="I4886" i="1"/>
  <c r="G4886" i="1"/>
  <c r="A4886" i="1"/>
  <c r="R4885" i="1"/>
  <c r="J4885" i="1"/>
  <c r="I4885" i="1"/>
  <c r="G4885" i="1"/>
  <c r="A4885" i="1"/>
  <c r="R4884" i="1"/>
  <c r="J4884" i="1"/>
  <c r="I4884" i="1"/>
  <c r="G4884" i="1"/>
  <c r="A4884" i="1"/>
  <c r="R4883" i="1"/>
  <c r="J4883" i="1"/>
  <c r="I4883" i="1"/>
  <c r="G4883" i="1"/>
  <c r="A4883" i="1"/>
  <c r="R4882" i="1"/>
  <c r="J4882" i="1"/>
  <c r="I4882" i="1"/>
  <c r="G4882" i="1"/>
  <c r="A4882" i="1"/>
  <c r="R4881" i="1"/>
  <c r="J4881" i="1"/>
  <c r="I4881" i="1"/>
  <c r="G4881" i="1"/>
  <c r="A4881" i="1"/>
  <c r="R4880" i="1"/>
  <c r="J4880" i="1"/>
  <c r="I4880" i="1"/>
  <c r="G4880" i="1"/>
  <c r="A4880" i="1"/>
  <c r="R4879" i="1"/>
  <c r="J4879" i="1"/>
  <c r="I4879" i="1"/>
  <c r="G4879" i="1"/>
  <c r="A4879" i="1"/>
  <c r="R4878" i="1"/>
  <c r="J4878" i="1"/>
  <c r="I4878" i="1"/>
  <c r="G4878" i="1"/>
  <c r="A4878" i="1"/>
  <c r="R4877" i="1"/>
  <c r="J4877" i="1"/>
  <c r="I4877" i="1"/>
  <c r="G4877" i="1"/>
  <c r="A4877" i="1"/>
  <c r="R4876" i="1"/>
  <c r="J4876" i="1"/>
  <c r="I4876" i="1"/>
  <c r="G4876" i="1"/>
  <c r="A4876" i="1"/>
  <c r="R4875" i="1"/>
  <c r="J4875" i="1"/>
  <c r="I4875" i="1"/>
  <c r="G4875" i="1"/>
  <c r="A4875" i="1"/>
  <c r="R4874" i="1"/>
  <c r="J4874" i="1"/>
  <c r="I4874" i="1"/>
  <c r="G4874" i="1"/>
  <c r="A4874" i="1"/>
  <c r="R4873" i="1"/>
  <c r="J4873" i="1"/>
  <c r="I4873" i="1"/>
  <c r="G4873" i="1"/>
  <c r="A4873" i="1"/>
  <c r="R4872" i="1"/>
  <c r="J4872" i="1"/>
  <c r="I4872" i="1"/>
  <c r="G4872" i="1"/>
  <c r="A4872" i="1"/>
  <c r="R4871" i="1"/>
  <c r="J4871" i="1"/>
  <c r="I4871" i="1"/>
  <c r="G4871" i="1"/>
  <c r="A4871" i="1"/>
  <c r="R4870" i="1"/>
  <c r="J4870" i="1"/>
  <c r="I4870" i="1"/>
  <c r="G4870" i="1"/>
  <c r="A4870" i="1"/>
  <c r="R4869" i="1"/>
  <c r="J4869" i="1"/>
  <c r="I4869" i="1"/>
  <c r="G4869" i="1"/>
  <c r="A4869" i="1"/>
  <c r="R4868" i="1"/>
  <c r="J4868" i="1"/>
  <c r="I4868" i="1"/>
  <c r="G4868" i="1"/>
  <c r="A4868" i="1"/>
  <c r="R4867" i="1"/>
  <c r="J4867" i="1"/>
  <c r="I4867" i="1"/>
  <c r="G4867" i="1"/>
  <c r="A4867" i="1"/>
  <c r="R4866" i="1"/>
  <c r="J4866" i="1"/>
  <c r="I4866" i="1"/>
  <c r="G4866" i="1"/>
  <c r="A4866" i="1"/>
  <c r="R4865" i="1"/>
  <c r="J4865" i="1"/>
  <c r="I4865" i="1"/>
  <c r="G4865" i="1"/>
  <c r="A4865" i="1"/>
  <c r="R4864" i="1"/>
  <c r="J4864" i="1"/>
  <c r="I4864" i="1"/>
  <c r="G4864" i="1"/>
  <c r="A4864" i="1"/>
  <c r="R4863" i="1"/>
  <c r="J4863" i="1"/>
  <c r="I4863" i="1"/>
  <c r="G4863" i="1"/>
  <c r="A4863" i="1"/>
  <c r="R4862" i="1"/>
  <c r="J4862" i="1"/>
  <c r="I4862" i="1"/>
  <c r="G4862" i="1"/>
  <c r="A4862" i="1"/>
  <c r="R4861" i="1"/>
  <c r="J4861" i="1"/>
  <c r="I4861" i="1"/>
  <c r="G4861" i="1"/>
  <c r="A4861" i="1"/>
  <c r="R4860" i="1"/>
  <c r="J4860" i="1"/>
  <c r="I4860" i="1"/>
  <c r="G4860" i="1"/>
  <c r="A4860" i="1"/>
  <c r="R4859" i="1"/>
  <c r="J4859" i="1"/>
  <c r="I4859" i="1"/>
  <c r="G4859" i="1"/>
  <c r="A4859" i="1"/>
  <c r="R4858" i="1"/>
  <c r="J4858" i="1"/>
  <c r="I4858" i="1"/>
  <c r="G4858" i="1"/>
  <c r="A4858" i="1"/>
  <c r="R4857" i="1"/>
  <c r="J4857" i="1"/>
  <c r="I4857" i="1"/>
  <c r="G4857" i="1"/>
  <c r="A4857" i="1"/>
  <c r="R4856" i="1"/>
  <c r="J4856" i="1"/>
  <c r="I4856" i="1"/>
  <c r="G4856" i="1"/>
  <c r="A4856" i="1"/>
  <c r="R4855" i="1"/>
  <c r="J4855" i="1"/>
  <c r="I4855" i="1"/>
  <c r="G4855" i="1"/>
  <c r="A4855" i="1"/>
  <c r="R4854" i="1"/>
  <c r="J4854" i="1"/>
  <c r="I4854" i="1"/>
  <c r="G4854" i="1"/>
  <c r="A4854" i="1"/>
  <c r="R4853" i="1"/>
  <c r="J4853" i="1"/>
  <c r="I4853" i="1"/>
  <c r="G4853" i="1"/>
  <c r="A4853" i="1"/>
  <c r="R4852" i="1"/>
  <c r="J4852" i="1"/>
  <c r="I4852" i="1"/>
  <c r="G4852" i="1"/>
  <c r="A4852" i="1"/>
  <c r="R4851" i="1"/>
  <c r="J4851" i="1"/>
  <c r="I4851" i="1"/>
  <c r="G4851" i="1"/>
  <c r="A4851" i="1"/>
  <c r="R4850" i="1"/>
  <c r="J4850" i="1"/>
  <c r="I4850" i="1"/>
  <c r="G4850" i="1"/>
  <c r="A4850" i="1"/>
  <c r="R4849" i="1"/>
  <c r="J4849" i="1"/>
  <c r="I4849" i="1"/>
  <c r="G4849" i="1"/>
  <c r="A4849" i="1"/>
  <c r="R4848" i="1"/>
  <c r="J4848" i="1"/>
  <c r="I4848" i="1"/>
  <c r="G4848" i="1"/>
  <c r="A4848" i="1"/>
  <c r="R4847" i="1"/>
  <c r="J4847" i="1"/>
  <c r="I4847" i="1"/>
  <c r="G4847" i="1"/>
  <c r="A4847" i="1"/>
  <c r="R4846" i="1"/>
  <c r="J4846" i="1"/>
  <c r="I4846" i="1"/>
  <c r="G4846" i="1"/>
  <c r="A4846" i="1"/>
  <c r="R4845" i="1"/>
  <c r="J4845" i="1"/>
  <c r="I4845" i="1"/>
  <c r="G4845" i="1"/>
  <c r="A4845" i="1"/>
  <c r="R4844" i="1"/>
  <c r="J4844" i="1"/>
  <c r="I4844" i="1"/>
  <c r="G4844" i="1"/>
  <c r="A4844" i="1"/>
  <c r="R4843" i="1"/>
  <c r="J4843" i="1"/>
  <c r="I4843" i="1"/>
  <c r="G4843" i="1"/>
  <c r="A4843" i="1"/>
  <c r="R4842" i="1"/>
  <c r="J4842" i="1"/>
  <c r="I4842" i="1"/>
  <c r="G4842" i="1"/>
  <c r="A4842" i="1"/>
  <c r="R4841" i="1"/>
  <c r="J4841" i="1"/>
  <c r="I4841" i="1"/>
  <c r="G4841" i="1"/>
  <c r="A4841" i="1"/>
  <c r="R4840" i="1"/>
  <c r="J4840" i="1"/>
  <c r="I4840" i="1"/>
  <c r="G4840" i="1"/>
  <c r="A4840" i="1"/>
  <c r="R4839" i="1"/>
  <c r="J4839" i="1"/>
  <c r="I4839" i="1"/>
  <c r="G4839" i="1"/>
  <c r="A4839" i="1"/>
  <c r="R4838" i="1"/>
  <c r="J4838" i="1"/>
  <c r="I4838" i="1"/>
  <c r="G4838" i="1"/>
  <c r="A4838" i="1"/>
  <c r="R4837" i="1"/>
  <c r="J4837" i="1"/>
  <c r="I4837" i="1"/>
  <c r="G4837" i="1"/>
  <c r="A4837" i="1"/>
  <c r="R4836" i="1"/>
  <c r="J4836" i="1"/>
  <c r="I4836" i="1"/>
  <c r="G4836" i="1"/>
  <c r="A4836" i="1"/>
  <c r="R4835" i="1"/>
  <c r="J4835" i="1"/>
  <c r="I4835" i="1"/>
  <c r="G4835" i="1"/>
  <c r="A4835" i="1"/>
  <c r="R4834" i="1"/>
  <c r="J4834" i="1"/>
  <c r="I4834" i="1"/>
  <c r="G4834" i="1"/>
  <c r="A4834" i="1"/>
  <c r="R4833" i="1"/>
  <c r="J4833" i="1"/>
  <c r="I4833" i="1"/>
  <c r="G4833" i="1"/>
  <c r="A4833" i="1"/>
  <c r="R4832" i="1"/>
  <c r="J4832" i="1"/>
  <c r="I4832" i="1"/>
  <c r="G4832" i="1"/>
  <c r="A4832" i="1"/>
  <c r="R4831" i="1"/>
  <c r="J4831" i="1"/>
  <c r="I4831" i="1"/>
  <c r="G4831" i="1"/>
  <c r="A4831" i="1"/>
  <c r="R4830" i="1"/>
  <c r="J4830" i="1"/>
  <c r="I4830" i="1"/>
  <c r="G4830" i="1"/>
  <c r="A4830" i="1"/>
  <c r="R4829" i="1"/>
  <c r="J4829" i="1"/>
  <c r="I4829" i="1"/>
  <c r="G4829" i="1"/>
  <c r="A4829" i="1"/>
  <c r="R4828" i="1"/>
  <c r="J4828" i="1"/>
  <c r="I4828" i="1"/>
  <c r="G4828" i="1"/>
  <c r="A4828" i="1"/>
  <c r="R4827" i="1"/>
  <c r="J4827" i="1"/>
  <c r="I4827" i="1"/>
  <c r="G4827" i="1"/>
  <c r="A4827" i="1"/>
  <c r="R4826" i="1"/>
  <c r="J4826" i="1"/>
  <c r="I4826" i="1"/>
  <c r="G4826" i="1"/>
  <c r="A4826" i="1"/>
  <c r="R4825" i="1"/>
  <c r="J4825" i="1"/>
  <c r="I4825" i="1"/>
  <c r="G4825" i="1"/>
  <c r="A4825" i="1"/>
  <c r="R4824" i="1"/>
  <c r="J4824" i="1"/>
  <c r="I4824" i="1"/>
  <c r="G4824" i="1"/>
  <c r="A4824" i="1"/>
  <c r="R4823" i="1"/>
  <c r="J4823" i="1"/>
  <c r="I4823" i="1"/>
  <c r="G4823" i="1"/>
  <c r="A4823" i="1"/>
  <c r="R4822" i="1"/>
  <c r="J4822" i="1"/>
  <c r="I4822" i="1"/>
  <c r="G4822" i="1"/>
  <c r="A4822" i="1"/>
  <c r="R4821" i="1"/>
  <c r="J4821" i="1"/>
  <c r="I4821" i="1"/>
  <c r="G4821" i="1"/>
  <c r="A4821" i="1"/>
  <c r="R4820" i="1"/>
  <c r="J4820" i="1"/>
  <c r="I4820" i="1"/>
  <c r="G4820" i="1"/>
  <c r="A4820" i="1"/>
  <c r="R4819" i="1"/>
  <c r="J4819" i="1"/>
  <c r="I4819" i="1"/>
  <c r="G4819" i="1"/>
  <c r="A4819" i="1"/>
  <c r="R4818" i="1"/>
  <c r="J4818" i="1"/>
  <c r="I4818" i="1"/>
  <c r="G4818" i="1"/>
  <c r="A4818" i="1"/>
  <c r="R4817" i="1"/>
  <c r="J4817" i="1"/>
  <c r="I4817" i="1"/>
  <c r="G4817" i="1"/>
  <c r="A4817" i="1"/>
  <c r="R4816" i="1"/>
  <c r="J4816" i="1"/>
  <c r="I4816" i="1"/>
  <c r="G4816" i="1"/>
  <c r="A4816" i="1"/>
  <c r="R4815" i="1"/>
  <c r="J4815" i="1"/>
  <c r="I4815" i="1"/>
  <c r="G4815" i="1"/>
  <c r="A4815" i="1"/>
  <c r="R4814" i="1"/>
  <c r="J4814" i="1"/>
  <c r="I4814" i="1"/>
  <c r="G4814" i="1"/>
  <c r="A4814" i="1"/>
  <c r="R4813" i="1"/>
  <c r="J4813" i="1"/>
  <c r="I4813" i="1"/>
  <c r="G4813" i="1"/>
  <c r="A4813" i="1"/>
  <c r="R4812" i="1"/>
  <c r="J4812" i="1"/>
  <c r="I4812" i="1"/>
  <c r="G4812" i="1"/>
  <c r="A4812" i="1"/>
  <c r="R4811" i="1"/>
  <c r="J4811" i="1"/>
  <c r="I4811" i="1"/>
  <c r="G4811" i="1"/>
  <c r="A4811" i="1"/>
  <c r="R4810" i="1"/>
  <c r="J4810" i="1"/>
  <c r="I4810" i="1"/>
  <c r="G4810" i="1"/>
  <c r="A4810" i="1"/>
  <c r="R4809" i="1"/>
  <c r="J4809" i="1"/>
  <c r="I4809" i="1"/>
  <c r="G4809" i="1"/>
  <c r="A4809" i="1"/>
  <c r="R4808" i="1"/>
  <c r="J4808" i="1"/>
  <c r="I4808" i="1"/>
  <c r="G4808" i="1"/>
  <c r="A4808" i="1"/>
  <c r="R4807" i="1"/>
  <c r="J4807" i="1"/>
  <c r="I4807" i="1"/>
  <c r="G4807" i="1"/>
  <c r="A4807" i="1"/>
  <c r="R4806" i="1"/>
  <c r="J4806" i="1"/>
  <c r="I4806" i="1"/>
  <c r="G4806" i="1"/>
  <c r="A4806" i="1"/>
  <c r="R4805" i="1"/>
  <c r="J4805" i="1"/>
  <c r="I4805" i="1"/>
  <c r="G4805" i="1"/>
  <c r="A4805" i="1"/>
  <c r="R4804" i="1"/>
  <c r="J4804" i="1"/>
  <c r="I4804" i="1"/>
  <c r="G4804" i="1"/>
  <c r="A4804" i="1"/>
  <c r="R4803" i="1"/>
  <c r="J4803" i="1"/>
  <c r="I4803" i="1"/>
  <c r="G4803" i="1"/>
  <c r="A4803" i="1"/>
  <c r="R4802" i="1"/>
  <c r="J4802" i="1"/>
  <c r="I4802" i="1"/>
  <c r="G4802" i="1"/>
  <c r="A4802" i="1"/>
  <c r="R4801" i="1"/>
  <c r="J4801" i="1"/>
  <c r="I4801" i="1"/>
  <c r="G4801" i="1"/>
  <c r="A4801" i="1"/>
  <c r="R4800" i="1"/>
  <c r="J4800" i="1"/>
  <c r="I4800" i="1"/>
  <c r="G4800" i="1"/>
  <c r="A4800" i="1"/>
  <c r="R4799" i="1"/>
  <c r="J4799" i="1"/>
  <c r="I4799" i="1"/>
  <c r="G4799" i="1"/>
  <c r="A4799" i="1"/>
  <c r="R4798" i="1"/>
  <c r="J4798" i="1"/>
  <c r="I4798" i="1"/>
  <c r="G4798" i="1"/>
  <c r="A4798" i="1"/>
  <c r="R4797" i="1"/>
  <c r="J4797" i="1"/>
  <c r="I4797" i="1"/>
  <c r="G4797" i="1"/>
  <c r="A4797" i="1"/>
  <c r="R4796" i="1"/>
  <c r="J4796" i="1"/>
  <c r="I4796" i="1"/>
  <c r="G4796" i="1"/>
  <c r="A4796" i="1"/>
  <c r="R4795" i="1"/>
  <c r="J4795" i="1"/>
  <c r="I4795" i="1"/>
  <c r="G4795" i="1"/>
  <c r="A4795" i="1"/>
  <c r="R4794" i="1"/>
  <c r="J4794" i="1"/>
  <c r="I4794" i="1"/>
  <c r="G4794" i="1"/>
  <c r="A4794" i="1"/>
  <c r="R4793" i="1"/>
  <c r="J4793" i="1"/>
  <c r="I4793" i="1"/>
  <c r="G4793" i="1"/>
  <c r="A4793" i="1"/>
  <c r="R4792" i="1"/>
  <c r="J4792" i="1"/>
  <c r="I4792" i="1"/>
  <c r="G4792" i="1"/>
  <c r="A4792" i="1"/>
  <c r="R4791" i="1"/>
  <c r="J4791" i="1"/>
  <c r="I4791" i="1"/>
  <c r="G4791" i="1"/>
  <c r="A4791" i="1"/>
  <c r="R4790" i="1"/>
  <c r="J4790" i="1"/>
  <c r="I4790" i="1"/>
  <c r="G4790" i="1"/>
  <c r="A4790" i="1"/>
  <c r="R4789" i="1"/>
  <c r="J4789" i="1"/>
  <c r="I4789" i="1"/>
  <c r="G4789" i="1"/>
  <c r="A4789" i="1"/>
  <c r="R4788" i="1"/>
  <c r="J4788" i="1"/>
  <c r="I4788" i="1"/>
  <c r="G4788" i="1"/>
  <c r="A4788" i="1"/>
  <c r="R4787" i="1"/>
  <c r="J4787" i="1"/>
  <c r="I4787" i="1"/>
  <c r="G4787" i="1"/>
  <c r="A4787" i="1"/>
  <c r="R4786" i="1"/>
  <c r="J4786" i="1"/>
  <c r="I4786" i="1"/>
  <c r="G4786" i="1"/>
  <c r="A4786" i="1"/>
  <c r="R4785" i="1"/>
  <c r="J4785" i="1"/>
  <c r="I4785" i="1"/>
  <c r="G4785" i="1"/>
  <c r="A4785" i="1"/>
  <c r="R4784" i="1"/>
  <c r="J4784" i="1"/>
  <c r="I4784" i="1"/>
  <c r="G4784" i="1"/>
  <c r="A4784" i="1"/>
  <c r="R4783" i="1"/>
  <c r="J4783" i="1"/>
  <c r="I4783" i="1"/>
  <c r="G4783" i="1"/>
  <c r="A4783" i="1"/>
  <c r="R4782" i="1"/>
  <c r="J4782" i="1"/>
  <c r="I4782" i="1"/>
  <c r="G4782" i="1"/>
  <c r="A4782" i="1"/>
  <c r="R4781" i="1"/>
  <c r="J4781" i="1"/>
  <c r="I4781" i="1"/>
  <c r="G4781" i="1"/>
  <c r="A4781" i="1"/>
  <c r="R4780" i="1"/>
  <c r="J4780" i="1"/>
  <c r="I4780" i="1"/>
  <c r="G4780" i="1"/>
  <c r="A4780" i="1"/>
  <c r="R4779" i="1"/>
  <c r="J4779" i="1"/>
  <c r="I4779" i="1"/>
  <c r="G4779" i="1"/>
  <c r="A4779" i="1"/>
  <c r="R4778" i="1"/>
  <c r="J4778" i="1"/>
  <c r="I4778" i="1"/>
  <c r="G4778" i="1"/>
  <c r="A4778" i="1"/>
  <c r="R4777" i="1"/>
  <c r="J4777" i="1"/>
  <c r="I4777" i="1"/>
  <c r="G4777" i="1"/>
  <c r="A4777" i="1"/>
  <c r="R4776" i="1"/>
  <c r="J4776" i="1"/>
  <c r="I4776" i="1"/>
  <c r="G4776" i="1"/>
  <c r="A4776" i="1"/>
  <c r="R4775" i="1"/>
  <c r="J4775" i="1"/>
  <c r="I4775" i="1"/>
  <c r="G4775" i="1"/>
  <c r="A4775" i="1"/>
  <c r="R4774" i="1"/>
  <c r="J4774" i="1"/>
  <c r="I4774" i="1"/>
  <c r="G4774" i="1"/>
  <c r="A4774" i="1"/>
  <c r="R4773" i="1"/>
  <c r="J4773" i="1"/>
  <c r="I4773" i="1"/>
  <c r="G4773" i="1"/>
  <c r="A4773" i="1"/>
  <c r="R4772" i="1"/>
  <c r="J4772" i="1"/>
  <c r="I4772" i="1"/>
  <c r="G4772" i="1"/>
  <c r="A4772" i="1"/>
  <c r="R4771" i="1"/>
  <c r="J4771" i="1"/>
  <c r="I4771" i="1"/>
  <c r="G4771" i="1"/>
  <c r="A4771" i="1"/>
  <c r="R4770" i="1"/>
  <c r="J4770" i="1"/>
  <c r="I4770" i="1"/>
  <c r="G4770" i="1"/>
  <c r="A4770" i="1"/>
  <c r="R4769" i="1"/>
  <c r="J4769" i="1"/>
  <c r="I4769" i="1"/>
  <c r="G4769" i="1"/>
  <c r="A4769" i="1"/>
  <c r="R4768" i="1"/>
  <c r="J4768" i="1"/>
  <c r="I4768" i="1"/>
  <c r="G4768" i="1"/>
  <c r="A4768" i="1"/>
  <c r="R4767" i="1"/>
  <c r="J4767" i="1"/>
  <c r="I4767" i="1"/>
  <c r="G4767" i="1"/>
  <c r="A4767" i="1"/>
  <c r="R4766" i="1"/>
  <c r="J4766" i="1"/>
  <c r="I4766" i="1"/>
  <c r="G4766" i="1"/>
  <c r="A4766" i="1"/>
  <c r="R4765" i="1"/>
  <c r="J4765" i="1"/>
  <c r="I4765" i="1"/>
  <c r="G4765" i="1"/>
  <c r="A4765" i="1"/>
  <c r="R4764" i="1"/>
  <c r="J4764" i="1"/>
  <c r="I4764" i="1"/>
  <c r="G4764" i="1"/>
  <c r="A4764" i="1"/>
  <c r="R4763" i="1"/>
  <c r="J4763" i="1"/>
  <c r="I4763" i="1"/>
  <c r="G4763" i="1"/>
  <c r="A4763" i="1"/>
  <c r="R4762" i="1"/>
  <c r="J4762" i="1"/>
  <c r="I4762" i="1"/>
  <c r="G4762" i="1"/>
  <c r="A4762" i="1"/>
  <c r="R4761" i="1"/>
  <c r="J4761" i="1"/>
  <c r="I4761" i="1"/>
  <c r="G4761" i="1"/>
  <c r="A4761" i="1"/>
  <c r="R4760" i="1"/>
  <c r="J4760" i="1"/>
  <c r="I4760" i="1"/>
  <c r="G4760" i="1"/>
  <c r="A4760" i="1"/>
  <c r="R4759" i="1"/>
  <c r="J4759" i="1"/>
  <c r="I4759" i="1"/>
  <c r="G4759" i="1"/>
  <c r="A4759" i="1"/>
  <c r="R4758" i="1"/>
  <c r="J4758" i="1"/>
  <c r="I4758" i="1"/>
  <c r="G4758" i="1"/>
  <c r="A4758" i="1"/>
  <c r="R4757" i="1"/>
  <c r="J4757" i="1"/>
  <c r="I4757" i="1"/>
  <c r="G4757" i="1"/>
  <c r="A4757" i="1"/>
  <c r="R4756" i="1"/>
  <c r="J4756" i="1"/>
  <c r="I4756" i="1"/>
  <c r="G4756" i="1"/>
  <c r="A4756" i="1"/>
  <c r="R4755" i="1"/>
  <c r="J4755" i="1"/>
  <c r="I4755" i="1"/>
  <c r="G4755" i="1"/>
  <c r="A4755" i="1"/>
  <c r="R4754" i="1"/>
  <c r="J4754" i="1"/>
  <c r="I4754" i="1"/>
  <c r="G4754" i="1"/>
  <c r="A4754" i="1"/>
  <c r="R4753" i="1"/>
  <c r="J4753" i="1"/>
  <c r="I4753" i="1"/>
  <c r="G4753" i="1"/>
  <c r="A4753" i="1"/>
  <c r="R4752" i="1"/>
  <c r="J4752" i="1"/>
  <c r="I4752" i="1"/>
  <c r="G4752" i="1"/>
  <c r="A4752" i="1"/>
  <c r="R4751" i="1"/>
  <c r="J4751" i="1"/>
  <c r="I4751" i="1"/>
  <c r="G4751" i="1"/>
  <c r="A4751" i="1"/>
  <c r="R4750" i="1"/>
  <c r="J4750" i="1"/>
  <c r="I4750" i="1"/>
  <c r="G4750" i="1"/>
  <c r="A4750" i="1"/>
  <c r="R4749" i="1"/>
  <c r="J4749" i="1"/>
  <c r="I4749" i="1"/>
  <c r="G4749" i="1"/>
  <c r="A4749" i="1"/>
  <c r="R4748" i="1"/>
  <c r="J4748" i="1"/>
  <c r="I4748" i="1"/>
  <c r="G4748" i="1"/>
  <c r="A4748" i="1"/>
  <c r="R4747" i="1"/>
  <c r="J4747" i="1"/>
  <c r="I4747" i="1"/>
  <c r="G4747" i="1"/>
  <c r="A4747" i="1"/>
  <c r="R4746" i="1"/>
  <c r="J4746" i="1"/>
  <c r="I4746" i="1"/>
  <c r="G4746" i="1"/>
  <c r="A4746" i="1"/>
  <c r="R4745" i="1"/>
  <c r="J4745" i="1"/>
  <c r="I4745" i="1"/>
  <c r="G4745" i="1"/>
  <c r="A4745" i="1"/>
  <c r="R4744" i="1"/>
  <c r="J4744" i="1"/>
  <c r="I4744" i="1"/>
  <c r="G4744" i="1"/>
  <c r="A4744" i="1"/>
  <c r="R4743" i="1"/>
  <c r="J4743" i="1"/>
  <c r="I4743" i="1"/>
  <c r="G4743" i="1"/>
  <c r="A4743" i="1"/>
  <c r="R4742" i="1"/>
  <c r="J4742" i="1"/>
  <c r="I4742" i="1"/>
  <c r="G4742" i="1"/>
  <c r="A4742" i="1"/>
  <c r="R4741" i="1"/>
  <c r="J4741" i="1"/>
  <c r="I4741" i="1"/>
  <c r="G4741" i="1"/>
  <c r="A4741" i="1"/>
  <c r="R4740" i="1"/>
  <c r="J4740" i="1"/>
  <c r="I4740" i="1"/>
  <c r="G4740" i="1"/>
  <c r="A4740" i="1"/>
  <c r="R4739" i="1"/>
  <c r="J4739" i="1"/>
  <c r="I4739" i="1"/>
  <c r="G4739" i="1"/>
  <c r="A4739" i="1"/>
  <c r="R4738" i="1"/>
  <c r="J4738" i="1"/>
  <c r="I4738" i="1"/>
  <c r="G4738" i="1"/>
  <c r="A4738" i="1"/>
  <c r="R4737" i="1"/>
  <c r="J4737" i="1"/>
  <c r="I4737" i="1"/>
  <c r="G4737" i="1"/>
  <c r="A4737" i="1"/>
  <c r="R4736" i="1"/>
  <c r="J4736" i="1"/>
  <c r="I4736" i="1"/>
  <c r="G4736" i="1"/>
  <c r="A4736" i="1"/>
  <c r="R4735" i="1"/>
  <c r="J4735" i="1"/>
  <c r="I4735" i="1"/>
  <c r="G4735" i="1"/>
  <c r="A4735" i="1"/>
  <c r="R4734" i="1"/>
  <c r="J4734" i="1"/>
  <c r="I4734" i="1"/>
  <c r="G4734" i="1"/>
  <c r="A4734" i="1"/>
  <c r="R4733" i="1"/>
  <c r="J4733" i="1"/>
  <c r="I4733" i="1"/>
  <c r="G4733" i="1"/>
  <c r="A4733" i="1"/>
  <c r="R4732" i="1"/>
  <c r="J4732" i="1"/>
  <c r="I4732" i="1"/>
  <c r="G4732" i="1"/>
  <c r="A4732" i="1"/>
  <c r="R4731" i="1"/>
  <c r="J4731" i="1"/>
  <c r="I4731" i="1"/>
  <c r="G4731" i="1"/>
  <c r="A4731" i="1"/>
  <c r="R4730" i="1"/>
  <c r="J4730" i="1"/>
  <c r="I4730" i="1"/>
  <c r="G4730" i="1"/>
  <c r="A4730" i="1"/>
  <c r="R4729" i="1"/>
  <c r="J4729" i="1"/>
  <c r="I4729" i="1"/>
  <c r="G4729" i="1"/>
  <c r="A4729" i="1"/>
  <c r="R4728" i="1"/>
  <c r="J4728" i="1"/>
  <c r="I4728" i="1"/>
  <c r="G4728" i="1"/>
  <c r="A4728" i="1"/>
  <c r="R4727" i="1"/>
  <c r="J4727" i="1"/>
  <c r="I4727" i="1"/>
  <c r="G4727" i="1"/>
  <c r="A4727" i="1"/>
  <c r="R4726" i="1"/>
  <c r="J4726" i="1"/>
  <c r="I4726" i="1"/>
  <c r="G4726" i="1"/>
  <c r="A4726" i="1"/>
  <c r="R4725" i="1"/>
  <c r="J4725" i="1"/>
  <c r="I4725" i="1"/>
  <c r="G4725" i="1"/>
  <c r="A4725" i="1"/>
  <c r="R4724" i="1"/>
  <c r="J4724" i="1"/>
  <c r="I4724" i="1"/>
  <c r="G4724" i="1"/>
  <c r="A4724" i="1"/>
  <c r="R4723" i="1"/>
  <c r="J4723" i="1"/>
  <c r="I4723" i="1"/>
  <c r="G4723" i="1"/>
  <c r="A4723" i="1"/>
  <c r="R4722" i="1"/>
  <c r="J4722" i="1"/>
  <c r="I4722" i="1"/>
  <c r="G4722" i="1"/>
  <c r="A4722" i="1"/>
  <c r="R4721" i="1"/>
  <c r="J4721" i="1"/>
  <c r="I4721" i="1"/>
  <c r="G4721" i="1"/>
  <c r="A4721" i="1"/>
  <c r="R4720" i="1"/>
  <c r="J4720" i="1"/>
  <c r="I4720" i="1"/>
  <c r="G4720" i="1"/>
  <c r="A4720" i="1"/>
  <c r="R4719" i="1"/>
  <c r="J4719" i="1"/>
  <c r="I4719" i="1"/>
  <c r="G4719" i="1"/>
  <c r="A4719" i="1"/>
  <c r="R4718" i="1"/>
  <c r="J4718" i="1"/>
  <c r="I4718" i="1"/>
  <c r="G4718" i="1"/>
  <c r="A4718" i="1"/>
  <c r="R4717" i="1"/>
  <c r="J4717" i="1"/>
  <c r="I4717" i="1"/>
  <c r="G4717" i="1"/>
  <c r="A4717" i="1"/>
  <c r="R4716" i="1"/>
  <c r="J4716" i="1"/>
  <c r="I4716" i="1"/>
  <c r="G4716" i="1"/>
  <c r="A4716" i="1"/>
  <c r="R4715" i="1"/>
  <c r="J4715" i="1"/>
  <c r="I4715" i="1"/>
  <c r="G4715" i="1"/>
  <c r="A4715" i="1"/>
  <c r="R4714" i="1"/>
  <c r="J4714" i="1"/>
  <c r="I4714" i="1"/>
  <c r="G4714" i="1"/>
  <c r="A4714" i="1"/>
  <c r="R4713" i="1"/>
  <c r="J4713" i="1"/>
  <c r="I4713" i="1"/>
  <c r="G4713" i="1"/>
  <c r="A4713" i="1"/>
  <c r="R4712" i="1"/>
  <c r="J4712" i="1"/>
  <c r="I4712" i="1"/>
  <c r="G4712" i="1"/>
  <c r="A4712" i="1"/>
  <c r="R4711" i="1"/>
  <c r="J4711" i="1"/>
  <c r="I4711" i="1"/>
  <c r="G4711" i="1"/>
  <c r="A4711" i="1"/>
  <c r="R4710" i="1"/>
  <c r="J4710" i="1"/>
  <c r="I4710" i="1"/>
  <c r="G4710" i="1"/>
  <c r="A4710" i="1"/>
  <c r="R4709" i="1"/>
  <c r="J4709" i="1"/>
  <c r="I4709" i="1"/>
  <c r="G4709" i="1"/>
  <c r="A4709" i="1"/>
  <c r="R4708" i="1"/>
  <c r="J4708" i="1"/>
  <c r="I4708" i="1"/>
  <c r="G4708" i="1"/>
  <c r="A4708" i="1"/>
  <c r="R4707" i="1"/>
  <c r="J4707" i="1"/>
  <c r="I4707" i="1"/>
  <c r="G4707" i="1"/>
  <c r="A4707" i="1"/>
  <c r="R4706" i="1"/>
  <c r="J4706" i="1"/>
  <c r="I4706" i="1"/>
  <c r="G4706" i="1"/>
  <c r="A4706" i="1"/>
  <c r="R4705" i="1"/>
  <c r="J4705" i="1"/>
  <c r="I4705" i="1"/>
  <c r="G4705" i="1"/>
  <c r="A4705" i="1"/>
  <c r="R4704" i="1"/>
  <c r="J4704" i="1"/>
  <c r="I4704" i="1"/>
  <c r="G4704" i="1"/>
  <c r="A4704" i="1"/>
  <c r="R4703" i="1"/>
  <c r="J4703" i="1"/>
  <c r="I4703" i="1"/>
  <c r="G4703" i="1"/>
  <c r="A4703" i="1"/>
  <c r="R4702" i="1"/>
  <c r="J4702" i="1"/>
  <c r="I4702" i="1"/>
  <c r="G4702" i="1"/>
  <c r="A4702" i="1"/>
  <c r="R4701" i="1"/>
  <c r="J4701" i="1"/>
  <c r="I4701" i="1"/>
  <c r="G4701" i="1"/>
  <c r="A4701" i="1"/>
  <c r="R4700" i="1"/>
  <c r="J4700" i="1"/>
  <c r="I4700" i="1"/>
  <c r="G4700" i="1"/>
  <c r="A4700" i="1"/>
  <c r="R4699" i="1"/>
  <c r="J4699" i="1"/>
  <c r="I4699" i="1"/>
  <c r="G4699" i="1"/>
  <c r="A4699" i="1"/>
  <c r="R4698" i="1"/>
  <c r="J4698" i="1"/>
  <c r="I4698" i="1"/>
  <c r="G4698" i="1"/>
  <c r="A4698" i="1"/>
  <c r="R4697" i="1"/>
  <c r="J4697" i="1"/>
  <c r="I4697" i="1"/>
  <c r="G4697" i="1"/>
  <c r="A4697" i="1"/>
  <c r="R4696" i="1"/>
  <c r="J4696" i="1"/>
  <c r="I4696" i="1"/>
  <c r="G4696" i="1"/>
  <c r="A4696" i="1"/>
  <c r="R4695" i="1"/>
  <c r="J4695" i="1"/>
  <c r="I4695" i="1"/>
  <c r="G4695" i="1"/>
  <c r="A4695" i="1"/>
  <c r="R4694" i="1"/>
  <c r="J4694" i="1"/>
  <c r="I4694" i="1"/>
  <c r="G4694" i="1"/>
  <c r="A4694" i="1"/>
  <c r="R4693" i="1"/>
  <c r="J4693" i="1"/>
  <c r="I4693" i="1"/>
  <c r="G4693" i="1"/>
  <c r="A4693" i="1"/>
  <c r="R4692" i="1"/>
  <c r="J4692" i="1"/>
  <c r="I4692" i="1"/>
  <c r="G4692" i="1"/>
  <c r="A4692" i="1"/>
  <c r="R4691" i="1"/>
  <c r="J4691" i="1"/>
  <c r="I4691" i="1"/>
  <c r="G4691" i="1"/>
  <c r="A4691" i="1"/>
  <c r="R4690" i="1"/>
  <c r="J4690" i="1"/>
  <c r="I4690" i="1"/>
  <c r="G4690" i="1"/>
  <c r="A4690" i="1"/>
  <c r="R4689" i="1"/>
  <c r="J4689" i="1"/>
  <c r="I4689" i="1"/>
  <c r="G4689" i="1"/>
  <c r="A4689" i="1"/>
  <c r="R4688" i="1"/>
  <c r="J4688" i="1"/>
  <c r="I4688" i="1"/>
  <c r="G4688" i="1"/>
  <c r="A4688" i="1"/>
  <c r="R4687" i="1"/>
  <c r="J4687" i="1"/>
  <c r="I4687" i="1"/>
  <c r="G4687" i="1"/>
  <c r="A4687" i="1"/>
  <c r="R4686" i="1"/>
  <c r="J4686" i="1"/>
  <c r="I4686" i="1"/>
  <c r="G4686" i="1"/>
  <c r="A4686" i="1"/>
  <c r="R4685" i="1"/>
  <c r="J4685" i="1"/>
  <c r="I4685" i="1"/>
  <c r="G4685" i="1"/>
  <c r="A4685" i="1"/>
  <c r="R4684" i="1"/>
  <c r="J4684" i="1"/>
  <c r="I4684" i="1"/>
  <c r="G4684" i="1"/>
  <c r="A4684" i="1"/>
  <c r="R4683" i="1"/>
  <c r="J4683" i="1"/>
  <c r="I4683" i="1"/>
  <c r="G4683" i="1"/>
  <c r="A4683" i="1"/>
  <c r="R4682" i="1"/>
  <c r="J4682" i="1"/>
  <c r="I4682" i="1"/>
  <c r="G4682" i="1"/>
  <c r="A4682" i="1"/>
  <c r="R4681" i="1"/>
  <c r="J4681" i="1"/>
  <c r="I4681" i="1"/>
  <c r="G4681" i="1"/>
  <c r="A4681" i="1"/>
  <c r="R4680" i="1"/>
  <c r="J4680" i="1"/>
  <c r="I4680" i="1"/>
  <c r="G4680" i="1"/>
  <c r="A4680" i="1"/>
  <c r="R4679" i="1"/>
  <c r="J4679" i="1"/>
  <c r="I4679" i="1"/>
  <c r="G4679" i="1"/>
  <c r="A4679" i="1"/>
  <c r="R4678" i="1"/>
  <c r="J4678" i="1"/>
  <c r="I4678" i="1"/>
  <c r="G4678" i="1"/>
  <c r="A4678" i="1"/>
  <c r="R4677" i="1"/>
  <c r="J4677" i="1"/>
  <c r="I4677" i="1"/>
  <c r="G4677" i="1"/>
  <c r="A4677" i="1"/>
  <c r="R4676" i="1"/>
  <c r="J4676" i="1"/>
  <c r="I4676" i="1"/>
  <c r="G4676" i="1"/>
  <c r="A4676" i="1"/>
  <c r="R4675" i="1"/>
  <c r="J4675" i="1"/>
  <c r="I4675" i="1"/>
  <c r="G4675" i="1"/>
  <c r="A4675" i="1"/>
  <c r="R4674" i="1"/>
  <c r="J4674" i="1"/>
  <c r="I4674" i="1"/>
  <c r="G4674" i="1"/>
  <c r="A4674" i="1"/>
  <c r="R4673" i="1"/>
  <c r="J4673" i="1"/>
  <c r="I4673" i="1"/>
  <c r="G4673" i="1"/>
  <c r="A4673" i="1"/>
  <c r="R4672" i="1"/>
  <c r="J4672" i="1"/>
  <c r="I4672" i="1"/>
  <c r="G4672" i="1"/>
  <c r="A4672" i="1"/>
  <c r="R4671" i="1"/>
  <c r="J4671" i="1"/>
  <c r="I4671" i="1"/>
  <c r="G4671" i="1"/>
  <c r="A4671" i="1"/>
  <c r="R4670" i="1"/>
  <c r="J4670" i="1"/>
  <c r="I4670" i="1"/>
  <c r="G4670" i="1"/>
  <c r="A4670" i="1"/>
  <c r="R4669" i="1"/>
  <c r="J4669" i="1"/>
  <c r="I4669" i="1"/>
  <c r="G4669" i="1"/>
  <c r="A4669" i="1"/>
  <c r="R4668" i="1"/>
  <c r="J4668" i="1"/>
  <c r="I4668" i="1"/>
  <c r="G4668" i="1"/>
  <c r="A4668" i="1"/>
  <c r="R4667" i="1"/>
  <c r="J4667" i="1"/>
  <c r="I4667" i="1"/>
  <c r="G4667" i="1"/>
  <c r="A4667" i="1"/>
  <c r="R4666" i="1"/>
  <c r="J4666" i="1"/>
  <c r="I4666" i="1"/>
  <c r="G4666" i="1"/>
  <c r="A4666" i="1"/>
  <c r="R4665" i="1"/>
  <c r="J4665" i="1"/>
  <c r="I4665" i="1"/>
  <c r="G4665" i="1"/>
  <c r="A4665" i="1"/>
  <c r="R4664" i="1"/>
  <c r="J4664" i="1"/>
  <c r="I4664" i="1"/>
  <c r="G4664" i="1"/>
  <c r="A4664" i="1"/>
  <c r="R4663" i="1"/>
  <c r="J4663" i="1"/>
  <c r="I4663" i="1"/>
  <c r="G4663" i="1"/>
  <c r="A4663" i="1"/>
  <c r="R4662" i="1"/>
  <c r="J4662" i="1"/>
  <c r="I4662" i="1"/>
  <c r="G4662" i="1"/>
  <c r="A4662" i="1"/>
  <c r="R4661" i="1"/>
  <c r="J4661" i="1"/>
  <c r="I4661" i="1"/>
  <c r="G4661" i="1"/>
  <c r="A4661" i="1"/>
  <c r="R4660" i="1"/>
  <c r="J4660" i="1"/>
  <c r="I4660" i="1"/>
  <c r="G4660" i="1"/>
  <c r="A4660" i="1"/>
  <c r="R4659" i="1"/>
  <c r="J4659" i="1"/>
  <c r="I4659" i="1"/>
  <c r="G4659" i="1"/>
  <c r="A4659" i="1"/>
  <c r="R4658" i="1"/>
  <c r="J4658" i="1"/>
  <c r="I4658" i="1"/>
  <c r="G4658" i="1"/>
  <c r="A4658" i="1"/>
  <c r="R4657" i="1"/>
  <c r="J4657" i="1"/>
  <c r="I4657" i="1"/>
  <c r="G4657" i="1"/>
  <c r="A4657" i="1"/>
  <c r="R4656" i="1"/>
  <c r="J4656" i="1"/>
  <c r="I4656" i="1"/>
  <c r="G4656" i="1"/>
  <c r="A4656" i="1"/>
  <c r="R4655" i="1"/>
  <c r="J4655" i="1"/>
  <c r="I4655" i="1"/>
  <c r="G4655" i="1"/>
  <c r="A4655" i="1"/>
  <c r="R4654" i="1"/>
  <c r="J4654" i="1"/>
  <c r="I4654" i="1"/>
  <c r="G4654" i="1"/>
  <c r="A4654" i="1"/>
  <c r="R4653" i="1"/>
  <c r="J4653" i="1"/>
  <c r="I4653" i="1"/>
  <c r="G4653" i="1"/>
  <c r="A4653" i="1"/>
  <c r="R4652" i="1"/>
  <c r="J4652" i="1"/>
  <c r="I4652" i="1"/>
  <c r="G4652" i="1"/>
  <c r="A4652" i="1"/>
  <c r="R4651" i="1"/>
  <c r="J4651" i="1"/>
  <c r="I4651" i="1"/>
  <c r="G4651" i="1"/>
  <c r="A4651" i="1"/>
  <c r="R4650" i="1"/>
  <c r="J4650" i="1"/>
  <c r="I4650" i="1"/>
  <c r="G4650" i="1"/>
  <c r="A4650" i="1"/>
  <c r="R4649" i="1"/>
  <c r="J4649" i="1"/>
  <c r="I4649" i="1"/>
  <c r="G4649" i="1"/>
  <c r="A4649" i="1"/>
  <c r="R4648" i="1"/>
  <c r="J4648" i="1"/>
  <c r="I4648" i="1"/>
  <c r="G4648" i="1"/>
  <c r="A4648" i="1"/>
  <c r="R4647" i="1"/>
  <c r="J4647" i="1"/>
  <c r="I4647" i="1"/>
  <c r="G4647" i="1"/>
  <c r="A4647" i="1"/>
  <c r="R4646" i="1"/>
  <c r="J4646" i="1"/>
  <c r="I4646" i="1"/>
  <c r="G4646" i="1"/>
  <c r="A4646" i="1"/>
  <c r="R4645" i="1"/>
  <c r="J4645" i="1"/>
  <c r="I4645" i="1"/>
  <c r="G4645" i="1"/>
  <c r="A4645" i="1"/>
  <c r="R4644" i="1"/>
  <c r="J4644" i="1"/>
  <c r="I4644" i="1"/>
  <c r="G4644" i="1"/>
  <c r="A4644" i="1"/>
  <c r="R4643" i="1"/>
  <c r="J4643" i="1"/>
  <c r="I4643" i="1"/>
  <c r="G4643" i="1"/>
  <c r="A4643" i="1"/>
  <c r="R4642" i="1"/>
  <c r="J4642" i="1"/>
  <c r="I4642" i="1"/>
  <c r="G4642" i="1"/>
  <c r="A4642" i="1"/>
  <c r="R4641" i="1"/>
  <c r="J4641" i="1"/>
  <c r="I4641" i="1"/>
  <c r="G4641" i="1"/>
  <c r="A4641" i="1"/>
  <c r="R4640" i="1"/>
  <c r="J4640" i="1"/>
  <c r="I4640" i="1"/>
  <c r="G4640" i="1"/>
  <c r="A4640" i="1"/>
  <c r="R4639" i="1"/>
  <c r="J4639" i="1"/>
  <c r="I4639" i="1"/>
  <c r="G4639" i="1"/>
  <c r="A4639" i="1"/>
  <c r="R4638" i="1"/>
  <c r="J4638" i="1"/>
  <c r="I4638" i="1"/>
  <c r="G4638" i="1"/>
  <c r="A4638" i="1"/>
  <c r="R4637" i="1"/>
  <c r="J4637" i="1"/>
  <c r="I4637" i="1"/>
  <c r="G4637" i="1"/>
  <c r="A4637" i="1"/>
  <c r="R4636" i="1"/>
  <c r="J4636" i="1"/>
  <c r="I4636" i="1"/>
  <c r="G4636" i="1"/>
  <c r="A4636" i="1"/>
  <c r="R4635" i="1"/>
  <c r="J4635" i="1"/>
  <c r="I4635" i="1"/>
  <c r="G4635" i="1"/>
  <c r="A4635" i="1"/>
  <c r="R4634" i="1"/>
  <c r="J4634" i="1"/>
  <c r="I4634" i="1"/>
  <c r="G4634" i="1"/>
  <c r="A4634" i="1"/>
  <c r="R4633" i="1"/>
  <c r="J4633" i="1"/>
  <c r="I4633" i="1"/>
  <c r="G4633" i="1"/>
  <c r="A4633" i="1"/>
  <c r="R4632" i="1"/>
  <c r="J4632" i="1"/>
  <c r="I4632" i="1"/>
  <c r="G4632" i="1"/>
  <c r="A4632" i="1"/>
  <c r="R4631" i="1"/>
  <c r="J4631" i="1"/>
  <c r="I4631" i="1"/>
  <c r="G4631" i="1"/>
  <c r="A4631" i="1"/>
  <c r="R4630" i="1"/>
  <c r="J4630" i="1"/>
  <c r="I4630" i="1"/>
  <c r="G4630" i="1"/>
  <c r="A4630" i="1"/>
  <c r="R4629" i="1"/>
  <c r="J4629" i="1"/>
  <c r="I4629" i="1"/>
  <c r="G4629" i="1"/>
  <c r="A4629" i="1"/>
  <c r="R4628" i="1"/>
  <c r="J4628" i="1"/>
  <c r="I4628" i="1"/>
  <c r="G4628" i="1"/>
  <c r="A4628" i="1"/>
  <c r="R4627" i="1"/>
  <c r="J4627" i="1"/>
  <c r="I4627" i="1"/>
  <c r="G4627" i="1"/>
  <c r="A4627" i="1"/>
  <c r="R4626" i="1"/>
  <c r="J4626" i="1"/>
  <c r="I4626" i="1"/>
  <c r="G4626" i="1"/>
  <c r="A4626" i="1"/>
  <c r="R4625" i="1"/>
  <c r="J4625" i="1"/>
  <c r="I4625" i="1"/>
  <c r="G4625" i="1"/>
  <c r="A4625" i="1"/>
  <c r="R4624" i="1"/>
  <c r="J4624" i="1"/>
  <c r="I4624" i="1"/>
  <c r="G4624" i="1"/>
  <c r="A4624" i="1"/>
  <c r="R4623" i="1"/>
  <c r="J4623" i="1"/>
  <c r="I4623" i="1"/>
  <c r="G4623" i="1"/>
  <c r="A4623" i="1"/>
  <c r="R4622" i="1"/>
  <c r="J4622" i="1"/>
  <c r="I4622" i="1"/>
  <c r="G4622" i="1"/>
  <c r="A4622" i="1"/>
  <c r="R4621" i="1"/>
  <c r="J4621" i="1"/>
  <c r="I4621" i="1"/>
  <c r="G4621" i="1"/>
  <c r="A4621" i="1"/>
  <c r="R4620" i="1"/>
  <c r="J4620" i="1"/>
  <c r="I4620" i="1"/>
  <c r="G4620" i="1"/>
  <c r="A4620" i="1"/>
  <c r="R4619" i="1"/>
  <c r="J4619" i="1"/>
  <c r="I4619" i="1"/>
  <c r="G4619" i="1"/>
  <c r="A4619" i="1"/>
  <c r="R4618" i="1"/>
  <c r="J4618" i="1"/>
  <c r="I4618" i="1"/>
  <c r="G4618" i="1"/>
  <c r="A4618" i="1"/>
  <c r="R4617" i="1"/>
  <c r="J4617" i="1"/>
  <c r="I4617" i="1"/>
  <c r="G4617" i="1"/>
  <c r="A4617" i="1"/>
  <c r="R4616" i="1"/>
  <c r="J4616" i="1"/>
  <c r="I4616" i="1"/>
  <c r="G4616" i="1"/>
  <c r="A4616" i="1"/>
  <c r="R4615" i="1"/>
  <c r="J4615" i="1"/>
  <c r="I4615" i="1"/>
  <c r="G4615" i="1"/>
  <c r="A4615" i="1"/>
  <c r="R4614" i="1"/>
  <c r="J4614" i="1"/>
  <c r="I4614" i="1"/>
  <c r="G4614" i="1"/>
  <c r="A4614" i="1"/>
  <c r="R4613" i="1"/>
  <c r="J4613" i="1"/>
  <c r="I4613" i="1"/>
  <c r="G4613" i="1"/>
  <c r="A4613" i="1"/>
  <c r="R4612" i="1"/>
  <c r="J4612" i="1"/>
  <c r="I4612" i="1"/>
  <c r="G4612" i="1"/>
  <c r="A4612" i="1"/>
  <c r="R4611" i="1"/>
  <c r="J4611" i="1"/>
  <c r="I4611" i="1"/>
  <c r="G4611" i="1"/>
  <c r="A4611" i="1"/>
  <c r="R4610" i="1"/>
  <c r="J4610" i="1"/>
  <c r="I4610" i="1"/>
  <c r="G4610" i="1"/>
  <c r="A4610" i="1"/>
  <c r="R4609" i="1"/>
  <c r="J4609" i="1"/>
  <c r="I4609" i="1"/>
  <c r="G4609" i="1"/>
  <c r="A4609" i="1"/>
  <c r="R4608" i="1"/>
  <c r="J4608" i="1"/>
  <c r="I4608" i="1"/>
  <c r="G4608" i="1"/>
  <c r="A4608" i="1"/>
  <c r="R4607" i="1"/>
  <c r="J4607" i="1"/>
  <c r="I4607" i="1"/>
  <c r="G4607" i="1"/>
  <c r="A4607" i="1"/>
  <c r="R4606" i="1"/>
  <c r="J4606" i="1"/>
  <c r="I4606" i="1"/>
  <c r="G4606" i="1"/>
  <c r="A4606" i="1"/>
  <c r="R4605" i="1"/>
  <c r="J4605" i="1"/>
  <c r="I4605" i="1"/>
  <c r="G4605" i="1"/>
  <c r="A4605" i="1"/>
  <c r="R4604" i="1"/>
  <c r="J4604" i="1"/>
  <c r="I4604" i="1"/>
  <c r="G4604" i="1"/>
  <c r="A4604" i="1"/>
  <c r="R4603" i="1"/>
  <c r="J4603" i="1"/>
  <c r="I4603" i="1"/>
  <c r="G4603" i="1"/>
  <c r="A4603" i="1"/>
  <c r="R4602" i="1"/>
  <c r="J4602" i="1"/>
  <c r="I4602" i="1"/>
  <c r="G4602" i="1"/>
  <c r="A4602" i="1"/>
  <c r="R4601" i="1"/>
  <c r="J4601" i="1"/>
  <c r="I4601" i="1"/>
  <c r="G4601" i="1"/>
  <c r="A4601" i="1"/>
  <c r="R4600" i="1"/>
  <c r="J4600" i="1"/>
  <c r="I4600" i="1"/>
  <c r="G4600" i="1"/>
  <c r="A4600" i="1"/>
  <c r="R4599" i="1"/>
  <c r="J4599" i="1"/>
  <c r="I4599" i="1"/>
  <c r="G4599" i="1"/>
  <c r="A4599" i="1"/>
  <c r="R4598" i="1"/>
  <c r="J4598" i="1"/>
  <c r="I4598" i="1"/>
  <c r="G4598" i="1"/>
  <c r="A4598" i="1"/>
  <c r="R4597" i="1"/>
  <c r="J4597" i="1"/>
  <c r="I4597" i="1"/>
  <c r="G4597" i="1"/>
  <c r="A4597" i="1"/>
  <c r="R4596" i="1"/>
  <c r="J4596" i="1"/>
  <c r="I4596" i="1"/>
  <c r="G4596" i="1"/>
  <c r="A4596" i="1"/>
  <c r="R4595" i="1"/>
  <c r="J4595" i="1"/>
  <c r="I4595" i="1"/>
  <c r="G4595" i="1"/>
  <c r="A4595" i="1"/>
  <c r="R4594" i="1"/>
  <c r="J4594" i="1"/>
  <c r="I4594" i="1"/>
  <c r="G4594" i="1"/>
  <c r="A4594" i="1"/>
  <c r="R4593" i="1"/>
  <c r="J4593" i="1"/>
  <c r="I4593" i="1"/>
  <c r="G4593" i="1"/>
  <c r="A4593" i="1"/>
  <c r="R4592" i="1"/>
  <c r="J4592" i="1"/>
  <c r="I4592" i="1"/>
  <c r="G4592" i="1"/>
  <c r="A4592" i="1"/>
  <c r="R4591" i="1"/>
  <c r="J4591" i="1"/>
  <c r="I4591" i="1"/>
  <c r="G4591" i="1"/>
  <c r="A4591" i="1"/>
  <c r="R4590" i="1"/>
  <c r="J4590" i="1"/>
  <c r="I4590" i="1"/>
  <c r="G4590" i="1"/>
  <c r="A4590" i="1"/>
  <c r="R4589" i="1"/>
  <c r="J4589" i="1"/>
  <c r="I4589" i="1"/>
  <c r="G4589" i="1"/>
  <c r="A4589" i="1"/>
  <c r="R4588" i="1"/>
  <c r="J4588" i="1"/>
  <c r="I4588" i="1"/>
  <c r="G4588" i="1"/>
  <c r="A4588" i="1"/>
  <c r="R4587" i="1"/>
  <c r="J4587" i="1"/>
  <c r="I4587" i="1"/>
  <c r="G4587" i="1"/>
  <c r="A4587" i="1"/>
  <c r="R4586" i="1"/>
  <c r="J4586" i="1"/>
  <c r="I4586" i="1"/>
  <c r="G4586" i="1"/>
  <c r="A4586" i="1"/>
  <c r="R4585" i="1"/>
  <c r="J4585" i="1"/>
  <c r="I4585" i="1"/>
  <c r="G4585" i="1"/>
  <c r="A4585" i="1"/>
  <c r="R4584" i="1"/>
  <c r="J4584" i="1"/>
  <c r="I4584" i="1"/>
  <c r="G4584" i="1"/>
  <c r="A4584" i="1"/>
  <c r="R4583" i="1"/>
  <c r="J4583" i="1"/>
  <c r="I4583" i="1"/>
  <c r="G4583" i="1"/>
  <c r="A4583" i="1"/>
  <c r="R4582" i="1"/>
  <c r="J4582" i="1"/>
  <c r="I4582" i="1"/>
  <c r="G4582" i="1"/>
  <c r="A4582" i="1"/>
  <c r="R4581" i="1"/>
  <c r="J4581" i="1"/>
  <c r="I4581" i="1"/>
  <c r="G4581" i="1"/>
  <c r="A4581" i="1"/>
  <c r="R4580" i="1"/>
  <c r="J4580" i="1"/>
  <c r="I4580" i="1"/>
  <c r="G4580" i="1"/>
  <c r="A4580" i="1"/>
  <c r="R4579" i="1"/>
  <c r="J4579" i="1"/>
  <c r="I4579" i="1"/>
  <c r="G4579" i="1"/>
  <c r="A4579" i="1"/>
  <c r="R4578" i="1"/>
  <c r="J4578" i="1"/>
  <c r="I4578" i="1"/>
  <c r="G4578" i="1"/>
  <c r="A4578" i="1"/>
  <c r="R4577" i="1"/>
  <c r="J4577" i="1"/>
  <c r="I4577" i="1"/>
  <c r="G4577" i="1"/>
  <c r="A4577" i="1"/>
  <c r="R4576" i="1"/>
  <c r="J4576" i="1"/>
  <c r="I4576" i="1"/>
  <c r="G4576" i="1"/>
  <c r="A4576" i="1"/>
  <c r="R4575" i="1"/>
  <c r="J4575" i="1"/>
  <c r="I4575" i="1"/>
  <c r="G4575" i="1"/>
  <c r="A4575" i="1"/>
  <c r="R4574" i="1"/>
  <c r="J4574" i="1"/>
  <c r="I4574" i="1"/>
  <c r="G4574" i="1"/>
  <c r="A4574" i="1"/>
  <c r="R4573" i="1"/>
  <c r="J4573" i="1"/>
  <c r="I4573" i="1"/>
  <c r="G4573" i="1"/>
  <c r="A4573" i="1"/>
  <c r="R4572" i="1"/>
  <c r="J4572" i="1"/>
  <c r="I4572" i="1"/>
  <c r="G4572" i="1"/>
  <c r="A4572" i="1"/>
  <c r="R4571" i="1"/>
  <c r="J4571" i="1"/>
  <c r="I4571" i="1"/>
  <c r="G4571" i="1"/>
  <c r="A4571" i="1"/>
  <c r="R4570" i="1"/>
  <c r="J4570" i="1"/>
  <c r="I4570" i="1"/>
  <c r="G4570" i="1"/>
  <c r="A4570" i="1"/>
  <c r="R4569" i="1"/>
  <c r="J4569" i="1"/>
  <c r="I4569" i="1"/>
  <c r="G4569" i="1"/>
  <c r="A4569" i="1"/>
  <c r="R4568" i="1"/>
  <c r="J4568" i="1"/>
  <c r="I4568" i="1"/>
  <c r="G4568" i="1"/>
  <c r="A4568" i="1"/>
  <c r="R4567" i="1"/>
  <c r="J4567" i="1"/>
  <c r="I4567" i="1"/>
  <c r="G4567" i="1"/>
  <c r="A4567" i="1"/>
  <c r="R4566" i="1"/>
  <c r="J4566" i="1"/>
  <c r="I4566" i="1"/>
  <c r="G4566" i="1"/>
  <c r="A4566" i="1"/>
  <c r="R4565" i="1"/>
  <c r="J4565" i="1"/>
  <c r="I4565" i="1"/>
  <c r="G4565" i="1"/>
  <c r="A4565" i="1"/>
  <c r="R4564" i="1"/>
  <c r="J4564" i="1"/>
  <c r="I4564" i="1"/>
  <c r="G4564" i="1"/>
  <c r="A4564" i="1"/>
  <c r="R4563" i="1"/>
  <c r="J4563" i="1"/>
  <c r="I4563" i="1"/>
  <c r="G4563" i="1"/>
  <c r="A4563" i="1"/>
  <c r="R4562" i="1"/>
  <c r="J4562" i="1"/>
  <c r="I4562" i="1"/>
  <c r="G4562" i="1"/>
  <c r="A4562" i="1"/>
  <c r="R4561" i="1"/>
  <c r="J4561" i="1"/>
  <c r="I4561" i="1"/>
  <c r="G4561" i="1"/>
  <c r="A4561" i="1"/>
  <c r="R4560" i="1"/>
  <c r="J4560" i="1"/>
  <c r="I4560" i="1"/>
  <c r="G4560" i="1"/>
  <c r="A4560" i="1"/>
  <c r="R4559" i="1"/>
  <c r="J4559" i="1"/>
  <c r="I4559" i="1"/>
  <c r="G4559" i="1"/>
  <c r="A4559" i="1"/>
  <c r="R4558" i="1"/>
  <c r="J4558" i="1"/>
  <c r="I4558" i="1"/>
  <c r="G4558" i="1"/>
  <c r="A4558" i="1"/>
  <c r="R4557" i="1"/>
  <c r="J4557" i="1"/>
  <c r="I4557" i="1"/>
  <c r="G4557" i="1"/>
  <c r="A4557" i="1"/>
  <c r="R4556" i="1"/>
  <c r="J4556" i="1"/>
  <c r="I4556" i="1"/>
  <c r="G4556" i="1"/>
  <c r="A4556" i="1"/>
  <c r="R4555" i="1"/>
  <c r="J4555" i="1"/>
  <c r="I4555" i="1"/>
  <c r="G4555" i="1"/>
  <c r="A4555" i="1"/>
  <c r="R4554" i="1"/>
  <c r="J4554" i="1"/>
  <c r="I4554" i="1"/>
  <c r="G4554" i="1"/>
  <c r="A4554" i="1"/>
  <c r="R4553" i="1"/>
  <c r="J4553" i="1"/>
  <c r="I4553" i="1"/>
  <c r="G4553" i="1"/>
  <c r="A4553" i="1"/>
  <c r="R4552" i="1"/>
  <c r="J4552" i="1"/>
  <c r="I4552" i="1"/>
  <c r="G4552" i="1"/>
  <c r="A4552" i="1"/>
  <c r="R4551" i="1"/>
  <c r="J4551" i="1"/>
  <c r="I4551" i="1"/>
  <c r="G4551" i="1"/>
  <c r="A4551" i="1"/>
  <c r="R4550" i="1"/>
  <c r="J4550" i="1"/>
  <c r="I4550" i="1"/>
  <c r="G4550" i="1"/>
  <c r="A4550" i="1"/>
  <c r="R4549" i="1"/>
  <c r="J4549" i="1"/>
  <c r="I4549" i="1"/>
  <c r="G4549" i="1"/>
  <c r="A4549" i="1"/>
  <c r="R4548" i="1"/>
  <c r="J4548" i="1"/>
  <c r="I4548" i="1"/>
  <c r="G4548" i="1"/>
  <c r="A4548" i="1"/>
  <c r="R4547" i="1"/>
  <c r="J4547" i="1"/>
  <c r="I4547" i="1"/>
  <c r="G4547" i="1"/>
  <c r="A4547" i="1"/>
  <c r="R4546" i="1"/>
  <c r="J4546" i="1"/>
  <c r="I4546" i="1"/>
  <c r="G4546" i="1"/>
  <c r="A4546" i="1"/>
  <c r="R4545" i="1"/>
  <c r="J4545" i="1"/>
  <c r="I4545" i="1"/>
  <c r="G4545" i="1"/>
  <c r="A4545" i="1"/>
  <c r="R4544" i="1"/>
  <c r="J4544" i="1"/>
  <c r="I4544" i="1"/>
  <c r="G4544" i="1"/>
  <c r="A4544" i="1"/>
  <c r="R4543" i="1"/>
  <c r="J4543" i="1"/>
  <c r="I4543" i="1"/>
  <c r="G4543" i="1"/>
  <c r="A4543" i="1"/>
  <c r="R4542" i="1"/>
  <c r="J4542" i="1"/>
  <c r="I4542" i="1"/>
  <c r="G4542" i="1"/>
  <c r="A4542" i="1"/>
  <c r="R4541" i="1"/>
  <c r="J4541" i="1"/>
  <c r="I4541" i="1"/>
  <c r="G4541" i="1"/>
  <c r="A4541" i="1"/>
  <c r="R4540" i="1"/>
  <c r="J4540" i="1"/>
  <c r="I4540" i="1"/>
  <c r="G4540" i="1"/>
  <c r="A4540" i="1"/>
  <c r="R4539" i="1"/>
  <c r="J4539" i="1"/>
  <c r="I4539" i="1"/>
  <c r="G4539" i="1"/>
  <c r="A4539" i="1"/>
  <c r="R4538" i="1"/>
  <c r="J4538" i="1"/>
  <c r="I4538" i="1"/>
  <c r="G4538" i="1"/>
  <c r="A4538" i="1"/>
  <c r="R4537" i="1"/>
  <c r="J4537" i="1"/>
  <c r="I4537" i="1"/>
  <c r="G4537" i="1"/>
  <c r="A4537" i="1"/>
  <c r="R4536" i="1"/>
  <c r="J4536" i="1"/>
  <c r="I4536" i="1"/>
  <c r="G4536" i="1"/>
  <c r="A4536" i="1"/>
  <c r="R4535" i="1"/>
  <c r="J4535" i="1"/>
  <c r="I4535" i="1"/>
  <c r="G4535" i="1"/>
  <c r="A4535" i="1"/>
  <c r="R4534" i="1"/>
  <c r="J4534" i="1"/>
  <c r="I4534" i="1"/>
  <c r="G4534" i="1"/>
  <c r="A4534" i="1"/>
  <c r="R4533" i="1"/>
  <c r="J4533" i="1"/>
  <c r="I4533" i="1"/>
  <c r="G4533" i="1"/>
  <c r="A4533" i="1"/>
  <c r="R4532" i="1"/>
  <c r="J4532" i="1"/>
  <c r="I4532" i="1"/>
  <c r="G4532" i="1"/>
  <c r="A4532" i="1"/>
  <c r="R4531" i="1"/>
  <c r="J4531" i="1"/>
  <c r="I4531" i="1"/>
  <c r="G4531" i="1"/>
  <c r="A4531" i="1"/>
  <c r="R4530" i="1"/>
  <c r="J4530" i="1"/>
  <c r="I4530" i="1"/>
  <c r="G4530" i="1"/>
  <c r="A4530" i="1"/>
  <c r="R4529" i="1"/>
  <c r="J4529" i="1"/>
  <c r="I4529" i="1"/>
  <c r="G4529" i="1"/>
  <c r="A4529" i="1"/>
  <c r="R4528" i="1"/>
  <c r="J4528" i="1"/>
  <c r="I4528" i="1"/>
  <c r="G4528" i="1"/>
  <c r="A4528" i="1"/>
  <c r="R4527" i="1"/>
  <c r="J4527" i="1"/>
  <c r="I4527" i="1"/>
  <c r="G4527" i="1"/>
  <c r="A4527" i="1"/>
  <c r="R4526" i="1"/>
  <c r="J4526" i="1"/>
  <c r="I4526" i="1"/>
  <c r="G4526" i="1"/>
  <c r="A4526" i="1"/>
  <c r="R4525" i="1"/>
  <c r="J4525" i="1"/>
  <c r="I4525" i="1"/>
  <c r="G4525" i="1"/>
  <c r="A4525" i="1"/>
  <c r="R4524" i="1"/>
  <c r="J4524" i="1"/>
  <c r="I4524" i="1"/>
  <c r="G4524" i="1"/>
  <c r="A4524" i="1"/>
  <c r="R4523" i="1"/>
  <c r="J4523" i="1"/>
  <c r="I4523" i="1"/>
  <c r="G4523" i="1"/>
  <c r="A4523" i="1"/>
  <c r="R4522" i="1"/>
  <c r="J4522" i="1"/>
  <c r="I4522" i="1"/>
  <c r="G4522" i="1"/>
  <c r="A4522" i="1"/>
  <c r="R4521" i="1"/>
  <c r="J4521" i="1"/>
  <c r="I4521" i="1"/>
  <c r="G4521" i="1"/>
  <c r="A4521" i="1"/>
  <c r="R4520" i="1"/>
  <c r="J4520" i="1"/>
  <c r="I4520" i="1"/>
  <c r="G4520" i="1"/>
  <c r="A4520" i="1"/>
  <c r="R4519" i="1"/>
  <c r="J4519" i="1"/>
  <c r="I4519" i="1"/>
  <c r="G4519" i="1"/>
  <c r="A4519" i="1"/>
  <c r="R4518" i="1"/>
  <c r="J4518" i="1"/>
  <c r="I4518" i="1"/>
  <c r="G4518" i="1"/>
  <c r="A4518" i="1"/>
  <c r="R4517" i="1"/>
  <c r="J4517" i="1"/>
  <c r="I4517" i="1"/>
  <c r="G4517" i="1"/>
  <c r="A4517" i="1"/>
  <c r="R4516" i="1"/>
  <c r="J4516" i="1"/>
  <c r="I4516" i="1"/>
  <c r="G4516" i="1"/>
  <c r="A4516" i="1"/>
  <c r="R4515" i="1"/>
  <c r="J4515" i="1"/>
  <c r="I4515" i="1"/>
  <c r="G4515" i="1"/>
  <c r="A4515" i="1"/>
  <c r="R4514" i="1"/>
  <c r="J4514" i="1"/>
  <c r="I4514" i="1"/>
  <c r="G4514" i="1"/>
  <c r="A4514" i="1"/>
  <c r="R4513" i="1"/>
  <c r="J4513" i="1"/>
  <c r="I4513" i="1"/>
  <c r="G4513" i="1"/>
  <c r="A4513" i="1"/>
  <c r="R4512" i="1"/>
  <c r="J4512" i="1"/>
  <c r="I4512" i="1"/>
  <c r="G4512" i="1"/>
  <c r="A4512" i="1"/>
  <c r="R4511" i="1"/>
  <c r="J4511" i="1"/>
  <c r="I4511" i="1"/>
  <c r="G4511" i="1"/>
  <c r="A4511" i="1"/>
  <c r="R4510" i="1"/>
  <c r="J4510" i="1"/>
  <c r="I4510" i="1"/>
  <c r="G4510" i="1"/>
  <c r="A4510" i="1"/>
  <c r="R4509" i="1"/>
  <c r="J4509" i="1"/>
  <c r="I4509" i="1"/>
  <c r="G4509" i="1"/>
  <c r="A4509" i="1"/>
  <c r="R4508" i="1"/>
  <c r="J4508" i="1"/>
  <c r="I4508" i="1"/>
  <c r="G4508" i="1"/>
  <c r="A4508" i="1"/>
  <c r="R4507" i="1"/>
  <c r="J4507" i="1"/>
  <c r="I4507" i="1"/>
  <c r="G4507" i="1"/>
  <c r="A4507" i="1"/>
  <c r="R4506" i="1"/>
  <c r="J4506" i="1"/>
  <c r="I4506" i="1"/>
  <c r="G4506" i="1"/>
  <c r="A4506" i="1"/>
  <c r="R4505" i="1"/>
  <c r="J4505" i="1"/>
  <c r="I4505" i="1"/>
  <c r="G4505" i="1"/>
  <c r="A4505" i="1"/>
  <c r="R4504" i="1"/>
  <c r="J4504" i="1"/>
  <c r="I4504" i="1"/>
  <c r="G4504" i="1"/>
  <c r="A4504" i="1"/>
  <c r="R4503" i="1"/>
  <c r="J4503" i="1"/>
  <c r="I4503" i="1"/>
  <c r="G4503" i="1"/>
  <c r="A4503" i="1"/>
  <c r="R4502" i="1"/>
  <c r="J4502" i="1"/>
  <c r="I4502" i="1"/>
  <c r="G4502" i="1"/>
  <c r="A4502" i="1"/>
  <c r="R4501" i="1"/>
  <c r="J4501" i="1"/>
  <c r="I4501" i="1"/>
  <c r="G4501" i="1"/>
  <c r="A4501" i="1"/>
  <c r="R4500" i="1"/>
  <c r="J4500" i="1"/>
  <c r="I4500" i="1"/>
  <c r="G4500" i="1"/>
  <c r="A4500" i="1"/>
  <c r="R4499" i="1"/>
  <c r="J4499" i="1"/>
  <c r="I4499" i="1"/>
  <c r="G4499" i="1"/>
  <c r="A4499" i="1"/>
  <c r="R4498" i="1"/>
  <c r="J4498" i="1"/>
  <c r="I4498" i="1"/>
  <c r="G4498" i="1"/>
  <c r="A4498" i="1"/>
  <c r="R4497" i="1"/>
  <c r="J4497" i="1"/>
  <c r="I4497" i="1"/>
  <c r="G4497" i="1"/>
  <c r="A4497" i="1"/>
  <c r="R4496" i="1"/>
  <c r="J4496" i="1"/>
  <c r="I4496" i="1"/>
  <c r="G4496" i="1"/>
  <c r="A4496" i="1"/>
  <c r="R4495" i="1"/>
  <c r="J4495" i="1"/>
  <c r="I4495" i="1"/>
  <c r="G4495" i="1"/>
  <c r="A4495" i="1"/>
  <c r="R4494" i="1"/>
  <c r="J4494" i="1"/>
  <c r="I4494" i="1"/>
  <c r="G4494" i="1"/>
  <c r="A4494" i="1"/>
  <c r="R4493" i="1"/>
  <c r="J4493" i="1"/>
  <c r="I4493" i="1"/>
  <c r="G4493" i="1"/>
  <c r="A4493" i="1"/>
  <c r="R4492" i="1"/>
  <c r="J4492" i="1"/>
  <c r="I4492" i="1"/>
  <c r="G4492" i="1"/>
  <c r="A4492" i="1"/>
  <c r="R4491" i="1"/>
  <c r="J4491" i="1"/>
  <c r="I4491" i="1"/>
  <c r="G4491" i="1"/>
  <c r="A4491" i="1"/>
  <c r="R4490" i="1"/>
  <c r="J4490" i="1"/>
  <c r="I4490" i="1"/>
  <c r="G4490" i="1"/>
  <c r="A4490" i="1"/>
  <c r="R4489" i="1"/>
  <c r="J4489" i="1"/>
  <c r="I4489" i="1"/>
  <c r="G4489" i="1"/>
  <c r="A4489" i="1"/>
  <c r="R4488" i="1"/>
  <c r="J4488" i="1"/>
  <c r="I4488" i="1"/>
  <c r="G4488" i="1"/>
  <c r="A4488" i="1"/>
  <c r="R4487" i="1"/>
  <c r="J4487" i="1"/>
  <c r="I4487" i="1"/>
  <c r="G4487" i="1"/>
  <c r="A4487" i="1"/>
  <c r="R4486" i="1"/>
  <c r="J4486" i="1"/>
  <c r="I4486" i="1"/>
  <c r="G4486" i="1"/>
  <c r="A4486" i="1"/>
  <c r="R4485" i="1"/>
  <c r="J4485" i="1"/>
  <c r="I4485" i="1"/>
  <c r="G4485" i="1"/>
  <c r="A4485" i="1"/>
  <c r="R4484" i="1"/>
  <c r="J4484" i="1"/>
  <c r="I4484" i="1"/>
  <c r="G4484" i="1"/>
  <c r="A4484" i="1"/>
  <c r="R4483" i="1"/>
  <c r="J4483" i="1"/>
  <c r="I4483" i="1"/>
  <c r="G4483" i="1"/>
  <c r="A4483" i="1"/>
  <c r="R4482" i="1"/>
  <c r="J4482" i="1"/>
  <c r="I4482" i="1"/>
  <c r="G4482" i="1"/>
  <c r="A4482" i="1"/>
  <c r="R4481" i="1"/>
  <c r="J4481" i="1"/>
  <c r="I4481" i="1"/>
  <c r="G4481" i="1"/>
  <c r="A4481" i="1"/>
  <c r="R4480" i="1"/>
  <c r="J4480" i="1"/>
  <c r="I4480" i="1"/>
  <c r="G4480" i="1"/>
  <c r="A4480" i="1"/>
  <c r="R4479" i="1"/>
  <c r="J4479" i="1"/>
  <c r="I4479" i="1"/>
  <c r="G4479" i="1"/>
  <c r="A4479" i="1"/>
  <c r="R4478" i="1"/>
  <c r="J4478" i="1"/>
  <c r="I4478" i="1"/>
  <c r="G4478" i="1"/>
  <c r="A4478" i="1"/>
  <c r="R4477" i="1"/>
  <c r="J4477" i="1"/>
  <c r="I4477" i="1"/>
  <c r="G4477" i="1"/>
  <c r="A4477" i="1"/>
  <c r="R4476" i="1"/>
  <c r="J4476" i="1"/>
  <c r="I4476" i="1"/>
  <c r="G4476" i="1"/>
  <c r="A4476" i="1"/>
  <c r="R4475" i="1"/>
  <c r="J4475" i="1"/>
  <c r="I4475" i="1"/>
  <c r="G4475" i="1"/>
  <c r="A4475" i="1"/>
  <c r="R4474" i="1"/>
  <c r="J4474" i="1"/>
  <c r="I4474" i="1"/>
  <c r="G4474" i="1"/>
  <c r="A4474" i="1"/>
  <c r="R4473" i="1"/>
  <c r="J4473" i="1"/>
  <c r="I4473" i="1"/>
  <c r="G4473" i="1"/>
  <c r="A4473" i="1"/>
  <c r="R4472" i="1"/>
  <c r="J4472" i="1"/>
  <c r="I4472" i="1"/>
  <c r="G4472" i="1"/>
  <c r="A4472" i="1"/>
  <c r="R4471" i="1"/>
  <c r="J4471" i="1"/>
  <c r="I4471" i="1"/>
  <c r="G4471" i="1"/>
  <c r="A4471" i="1"/>
  <c r="R4470" i="1"/>
  <c r="J4470" i="1"/>
  <c r="I4470" i="1"/>
  <c r="G4470" i="1"/>
  <c r="A4470" i="1"/>
  <c r="R4469" i="1"/>
  <c r="J4469" i="1"/>
  <c r="I4469" i="1"/>
  <c r="G4469" i="1"/>
  <c r="A4469" i="1"/>
  <c r="R4468" i="1"/>
  <c r="J4468" i="1"/>
  <c r="I4468" i="1"/>
  <c r="G4468" i="1"/>
  <c r="A4468" i="1"/>
  <c r="R4467" i="1"/>
  <c r="J4467" i="1"/>
  <c r="I4467" i="1"/>
  <c r="G4467" i="1"/>
  <c r="A4467" i="1"/>
  <c r="R4466" i="1"/>
  <c r="J4466" i="1"/>
  <c r="I4466" i="1"/>
  <c r="G4466" i="1"/>
  <c r="A4466" i="1"/>
  <c r="R4465" i="1"/>
  <c r="J4465" i="1"/>
  <c r="I4465" i="1"/>
  <c r="G4465" i="1"/>
  <c r="A4465" i="1"/>
  <c r="R4464" i="1"/>
  <c r="J4464" i="1"/>
  <c r="I4464" i="1"/>
  <c r="G4464" i="1"/>
  <c r="A4464" i="1"/>
  <c r="R4463" i="1"/>
  <c r="J4463" i="1"/>
  <c r="I4463" i="1"/>
  <c r="G4463" i="1"/>
  <c r="A4463" i="1"/>
  <c r="R4462" i="1"/>
  <c r="J4462" i="1"/>
  <c r="I4462" i="1"/>
  <c r="G4462" i="1"/>
  <c r="A4462" i="1"/>
  <c r="R4461" i="1"/>
  <c r="J4461" i="1"/>
  <c r="I4461" i="1"/>
  <c r="G4461" i="1"/>
  <c r="A4461" i="1"/>
  <c r="R4460" i="1"/>
  <c r="J4460" i="1"/>
  <c r="I4460" i="1"/>
  <c r="G4460" i="1"/>
  <c r="A4460" i="1"/>
  <c r="R4459" i="1"/>
  <c r="J4459" i="1"/>
  <c r="I4459" i="1"/>
  <c r="G4459" i="1"/>
  <c r="A4459" i="1"/>
  <c r="R4458" i="1"/>
  <c r="J4458" i="1"/>
  <c r="I4458" i="1"/>
  <c r="G4458" i="1"/>
  <c r="A4458" i="1"/>
  <c r="R4457" i="1"/>
  <c r="J4457" i="1"/>
  <c r="I4457" i="1"/>
  <c r="G4457" i="1"/>
  <c r="A4457" i="1"/>
  <c r="R4456" i="1"/>
  <c r="J4456" i="1"/>
  <c r="I4456" i="1"/>
  <c r="G4456" i="1"/>
  <c r="A4456" i="1"/>
  <c r="R4455" i="1"/>
  <c r="J4455" i="1"/>
  <c r="I4455" i="1"/>
  <c r="G4455" i="1"/>
  <c r="A4455" i="1"/>
  <c r="R4454" i="1"/>
  <c r="J4454" i="1"/>
  <c r="I4454" i="1"/>
  <c r="G4454" i="1"/>
  <c r="A4454" i="1"/>
  <c r="R4453" i="1"/>
  <c r="J4453" i="1"/>
  <c r="I4453" i="1"/>
  <c r="G4453" i="1"/>
  <c r="A4453" i="1"/>
  <c r="R4452" i="1"/>
  <c r="J4452" i="1"/>
  <c r="I4452" i="1"/>
  <c r="G4452" i="1"/>
  <c r="A4452" i="1"/>
  <c r="R4451" i="1"/>
  <c r="J4451" i="1"/>
  <c r="I4451" i="1"/>
  <c r="G4451" i="1"/>
  <c r="A4451" i="1"/>
  <c r="R4450" i="1"/>
  <c r="J4450" i="1"/>
  <c r="I4450" i="1"/>
  <c r="G4450" i="1"/>
  <c r="A4450" i="1"/>
  <c r="R4449" i="1"/>
  <c r="J4449" i="1"/>
  <c r="I4449" i="1"/>
  <c r="G4449" i="1"/>
  <c r="A4449" i="1"/>
  <c r="R4448" i="1"/>
  <c r="J4448" i="1"/>
  <c r="I4448" i="1"/>
  <c r="G4448" i="1"/>
  <c r="A4448" i="1"/>
  <c r="R4447" i="1"/>
  <c r="J4447" i="1"/>
  <c r="I4447" i="1"/>
  <c r="G4447" i="1"/>
  <c r="A4447" i="1"/>
  <c r="R4446" i="1"/>
  <c r="J4446" i="1"/>
  <c r="I4446" i="1"/>
  <c r="G4446" i="1"/>
  <c r="A4446" i="1"/>
  <c r="R4445" i="1"/>
  <c r="J4445" i="1"/>
  <c r="I4445" i="1"/>
  <c r="G4445" i="1"/>
  <c r="A4445" i="1"/>
  <c r="R4444" i="1"/>
  <c r="J4444" i="1"/>
  <c r="I4444" i="1"/>
  <c r="G4444" i="1"/>
  <c r="A4444" i="1"/>
  <c r="R4443" i="1"/>
  <c r="J4443" i="1"/>
  <c r="I4443" i="1"/>
  <c r="G4443" i="1"/>
  <c r="A4443" i="1"/>
  <c r="R4442" i="1"/>
  <c r="J4442" i="1"/>
  <c r="I4442" i="1"/>
  <c r="G4442" i="1"/>
  <c r="A4442" i="1"/>
  <c r="R4441" i="1"/>
  <c r="J4441" i="1"/>
  <c r="I4441" i="1"/>
  <c r="G4441" i="1"/>
  <c r="A4441" i="1"/>
  <c r="R4440" i="1"/>
  <c r="J4440" i="1"/>
  <c r="I4440" i="1"/>
  <c r="G4440" i="1"/>
  <c r="A4440" i="1"/>
  <c r="R4439" i="1"/>
  <c r="J4439" i="1"/>
  <c r="I4439" i="1"/>
  <c r="G4439" i="1"/>
  <c r="A4439" i="1"/>
  <c r="R4438" i="1"/>
  <c r="J4438" i="1"/>
  <c r="I4438" i="1"/>
  <c r="G4438" i="1"/>
  <c r="A4438" i="1"/>
  <c r="R4437" i="1"/>
  <c r="J4437" i="1"/>
  <c r="I4437" i="1"/>
  <c r="G4437" i="1"/>
  <c r="A4437" i="1"/>
  <c r="R4436" i="1"/>
  <c r="J4436" i="1"/>
  <c r="I4436" i="1"/>
  <c r="G4436" i="1"/>
  <c r="A4436" i="1"/>
  <c r="R4435" i="1"/>
  <c r="J4435" i="1"/>
  <c r="I4435" i="1"/>
  <c r="G4435" i="1"/>
  <c r="A4435" i="1"/>
  <c r="R4434" i="1"/>
  <c r="J4434" i="1"/>
  <c r="I4434" i="1"/>
  <c r="G4434" i="1"/>
  <c r="A4434" i="1"/>
  <c r="R4433" i="1"/>
  <c r="J4433" i="1"/>
  <c r="I4433" i="1"/>
  <c r="G4433" i="1"/>
  <c r="A4433" i="1"/>
  <c r="R4432" i="1"/>
  <c r="J4432" i="1"/>
  <c r="I4432" i="1"/>
  <c r="G4432" i="1"/>
  <c r="A4432" i="1"/>
  <c r="R4431" i="1"/>
  <c r="J4431" i="1"/>
  <c r="I4431" i="1"/>
  <c r="G4431" i="1"/>
  <c r="A4431" i="1"/>
  <c r="R4430" i="1"/>
  <c r="J4430" i="1"/>
  <c r="I4430" i="1"/>
  <c r="G4430" i="1"/>
  <c r="A4430" i="1"/>
  <c r="R4429" i="1"/>
  <c r="J4429" i="1"/>
  <c r="I4429" i="1"/>
  <c r="G4429" i="1"/>
  <c r="A4429" i="1"/>
  <c r="R4428" i="1"/>
  <c r="J4428" i="1"/>
  <c r="I4428" i="1"/>
  <c r="G4428" i="1"/>
  <c r="A4428" i="1"/>
  <c r="R4427" i="1"/>
  <c r="J4427" i="1"/>
  <c r="I4427" i="1"/>
  <c r="G4427" i="1"/>
  <c r="A4427" i="1"/>
  <c r="R4426" i="1"/>
  <c r="J4426" i="1"/>
  <c r="I4426" i="1"/>
  <c r="G4426" i="1"/>
  <c r="A4426" i="1"/>
  <c r="R4425" i="1"/>
  <c r="J4425" i="1"/>
  <c r="I4425" i="1"/>
  <c r="G4425" i="1"/>
  <c r="A4425" i="1"/>
  <c r="R4424" i="1"/>
  <c r="J4424" i="1"/>
  <c r="I4424" i="1"/>
  <c r="G4424" i="1"/>
  <c r="A4424" i="1"/>
  <c r="R4423" i="1"/>
  <c r="J4423" i="1"/>
  <c r="I4423" i="1"/>
  <c r="G4423" i="1"/>
  <c r="A4423" i="1"/>
  <c r="R4422" i="1"/>
  <c r="J4422" i="1"/>
  <c r="I4422" i="1"/>
  <c r="G4422" i="1"/>
  <c r="A4422" i="1"/>
  <c r="R4421" i="1"/>
  <c r="J4421" i="1"/>
  <c r="I4421" i="1"/>
  <c r="G4421" i="1"/>
  <c r="A4421" i="1"/>
  <c r="R4420" i="1"/>
  <c r="J4420" i="1"/>
  <c r="I4420" i="1"/>
  <c r="G4420" i="1"/>
  <c r="A4420" i="1"/>
  <c r="R4419" i="1"/>
  <c r="J4419" i="1"/>
  <c r="I4419" i="1"/>
  <c r="G4419" i="1"/>
  <c r="A4419" i="1"/>
  <c r="R4418" i="1"/>
  <c r="J4418" i="1"/>
  <c r="I4418" i="1"/>
  <c r="G4418" i="1"/>
  <c r="A4418" i="1"/>
  <c r="R4417" i="1"/>
  <c r="J4417" i="1"/>
  <c r="I4417" i="1"/>
  <c r="G4417" i="1"/>
  <c r="A4417" i="1"/>
  <c r="R4416" i="1"/>
  <c r="J4416" i="1"/>
  <c r="I4416" i="1"/>
  <c r="G4416" i="1"/>
  <c r="A4416" i="1"/>
  <c r="R4415" i="1"/>
  <c r="J4415" i="1"/>
  <c r="I4415" i="1"/>
  <c r="G4415" i="1"/>
  <c r="A4415" i="1"/>
  <c r="R4414" i="1"/>
  <c r="J4414" i="1"/>
  <c r="I4414" i="1"/>
  <c r="G4414" i="1"/>
  <c r="A4414" i="1"/>
  <c r="R4413" i="1"/>
  <c r="J4413" i="1"/>
  <c r="I4413" i="1"/>
  <c r="G4413" i="1"/>
  <c r="A4413" i="1"/>
  <c r="R4412" i="1"/>
  <c r="J4412" i="1"/>
  <c r="I4412" i="1"/>
  <c r="G4412" i="1"/>
  <c r="A4412" i="1"/>
  <c r="R4411" i="1"/>
  <c r="J4411" i="1"/>
  <c r="I4411" i="1"/>
  <c r="G4411" i="1"/>
  <c r="A4411" i="1"/>
  <c r="R4410" i="1"/>
  <c r="J4410" i="1"/>
  <c r="I4410" i="1"/>
  <c r="G4410" i="1"/>
  <c r="A4410" i="1"/>
  <c r="R4409" i="1"/>
  <c r="J4409" i="1"/>
  <c r="I4409" i="1"/>
  <c r="G4409" i="1"/>
  <c r="A4409" i="1"/>
  <c r="R4408" i="1"/>
  <c r="J4408" i="1"/>
  <c r="I4408" i="1"/>
  <c r="G4408" i="1"/>
  <c r="A4408" i="1"/>
  <c r="R4407" i="1"/>
  <c r="J4407" i="1"/>
  <c r="I4407" i="1"/>
  <c r="G4407" i="1"/>
  <c r="A4407" i="1"/>
  <c r="R4406" i="1"/>
  <c r="J4406" i="1"/>
  <c r="I4406" i="1"/>
  <c r="G4406" i="1"/>
  <c r="A4406" i="1"/>
  <c r="R4405" i="1"/>
  <c r="J4405" i="1"/>
  <c r="I4405" i="1"/>
  <c r="G4405" i="1"/>
  <c r="A4405" i="1"/>
  <c r="R4404" i="1"/>
  <c r="J4404" i="1"/>
  <c r="I4404" i="1"/>
  <c r="G4404" i="1"/>
  <c r="A4404" i="1"/>
  <c r="R4403" i="1"/>
  <c r="J4403" i="1"/>
  <c r="I4403" i="1"/>
  <c r="G4403" i="1"/>
  <c r="A4403" i="1"/>
  <c r="R4402" i="1"/>
  <c r="J4402" i="1"/>
  <c r="I4402" i="1"/>
  <c r="G4402" i="1"/>
  <c r="A4402" i="1"/>
  <c r="R4401" i="1"/>
  <c r="J4401" i="1"/>
  <c r="I4401" i="1"/>
  <c r="G4401" i="1"/>
  <c r="A4401" i="1"/>
  <c r="R4400" i="1"/>
  <c r="J4400" i="1"/>
  <c r="I4400" i="1"/>
  <c r="G4400" i="1"/>
  <c r="A4400" i="1"/>
  <c r="R4399" i="1"/>
  <c r="J4399" i="1"/>
  <c r="I4399" i="1"/>
  <c r="G4399" i="1"/>
  <c r="A4399" i="1"/>
  <c r="R4398" i="1"/>
  <c r="J4398" i="1"/>
  <c r="I4398" i="1"/>
  <c r="G4398" i="1"/>
  <c r="A4398" i="1"/>
  <c r="R4397" i="1"/>
  <c r="J4397" i="1"/>
  <c r="I4397" i="1"/>
  <c r="G4397" i="1"/>
  <c r="A4397" i="1"/>
  <c r="R4396" i="1"/>
  <c r="J4396" i="1"/>
  <c r="I4396" i="1"/>
  <c r="G4396" i="1"/>
  <c r="A4396" i="1"/>
  <c r="R4395" i="1"/>
  <c r="J4395" i="1"/>
  <c r="I4395" i="1"/>
  <c r="G4395" i="1"/>
  <c r="A4395" i="1"/>
  <c r="R4394" i="1"/>
  <c r="J4394" i="1"/>
  <c r="I4394" i="1"/>
  <c r="G4394" i="1"/>
  <c r="A4394" i="1"/>
  <c r="R4393" i="1"/>
  <c r="J4393" i="1"/>
  <c r="I4393" i="1"/>
  <c r="G4393" i="1"/>
  <c r="A4393" i="1"/>
  <c r="R4392" i="1"/>
  <c r="J4392" i="1"/>
  <c r="I4392" i="1"/>
  <c r="G4392" i="1"/>
  <c r="A4392" i="1"/>
  <c r="R4391" i="1"/>
  <c r="J4391" i="1"/>
  <c r="I4391" i="1"/>
  <c r="G4391" i="1"/>
  <c r="A4391" i="1"/>
  <c r="R4390" i="1"/>
  <c r="J4390" i="1"/>
  <c r="I4390" i="1"/>
  <c r="G4390" i="1"/>
  <c r="A4390" i="1"/>
  <c r="R4389" i="1"/>
  <c r="J4389" i="1"/>
  <c r="I4389" i="1"/>
  <c r="G4389" i="1"/>
  <c r="A4389" i="1"/>
  <c r="R4388" i="1"/>
  <c r="J4388" i="1"/>
  <c r="I4388" i="1"/>
  <c r="G4388" i="1"/>
  <c r="A4388" i="1"/>
  <c r="R4387" i="1"/>
  <c r="J4387" i="1"/>
  <c r="I4387" i="1"/>
  <c r="G4387" i="1"/>
  <c r="A4387" i="1"/>
  <c r="R4386" i="1"/>
  <c r="J4386" i="1"/>
  <c r="I4386" i="1"/>
  <c r="G4386" i="1"/>
  <c r="A4386" i="1"/>
  <c r="R4385" i="1"/>
  <c r="J4385" i="1"/>
  <c r="I4385" i="1"/>
  <c r="G4385" i="1"/>
  <c r="A4385" i="1"/>
  <c r="R4384" i="1"/>
  <c r="J4384" i="1"/>
  <c r="I4384" i="1"/>
  <c r="G4384" i="1"/>
  <c r="A4384" i="1"/>
  <c r="R4383" i="1"/>
  <c r="J4383" i="1"/>
  <c r="I4383" i="1"/>
  <c r="G4383" i="1"/>
  <c r="A4383" i="1"/>
  <c r="R4382" i="1"/>
  <c r="J4382" i="1"/>
  <c r="I4382" i="1"/>
  <c r="G4382" i="1"/>
  <c r="A4382" i="1"/>
  <c r="R4381" i="1"/>
  <c r="J4381" i="1"/>
  <c r="I4381" i="1"/>
  <c r="G4381" i="1"/>
  <c r="A4381" i="1"/>
  <c r="R4380" i="1"/>
  <c r="J4380" i="1"/>
  <c r="I4380" i="1"/>
  <c r="G4380" i="1"/>
  <c r="A4380" i="1"/>
  <c r="R4379" i="1"/>
  <c r="J4379" i="1"/>
  <c r="I4379" i="1"/>
  <c r="G4379" i="1"/>
  <c r="A4379" i="1"/>
  <c r="R4378" i="1"/>
  <c r="J4378" i="1"/>
  <c r="I4378" i="1"/>
  <c r="G4378" i="1"/>
  <c r="A4378" i="1"/>
  <c r="R4377" i="1"/>
  <c r="J4377" i="1"/>
  <c r="I4377" i="1"/>
  <c r="G4377" i="1"/>
  <c r="A4377" i="1"/>
  <c r="R4376" i="1"/>
  <c r="J4376" i="1"/>
  <c r="I4376" i="1"/>
  <c r="G4376" i="1"/>
  <c r="A4376" i="1"/>
  <c r="R4375" i="1"/>
  <c r="J4375" i="1"/>
  <c r="I4375" i="1"/>
  <c r="G4375" i="1"/>
  <c r="A4375" i="1"/>
  <c r="R4374" i="1"/>
  <c r="J4374" i="1"/>
  <c r="I4374" i="1"/>
  <c r="G4374" i="1"/>
  <c r="A4374" i="1"/>
  <c r="R4373" i="1"/>
  <c r="J4373" i="1"/>
  <c r="I4373" i="1"/>
  <c r="G4373" i="1"/>
  <c r="A4373" i="1"/>
  <c r="R4372" i="1"/>
  <c r="J4372" i="1"/>
  <c r="I4372" i="1"/>
  <c r="G4372" i="1"/>
  <c r="A4372" i="1"/>
  <c r="R4371" i="1"/>
  <c r="J4371" i="1"/>
  <c r="I4371" i="1"/>
  <c r="G4371" i="1"/>
  <c r="A4371" i="1"/>
  <c r="R4370" i="1"/>
  <c r="J4370" i="1"/>
  <c r="I4370" i="1"/>
  <c r="G4370" i="1"/>
  <c r="A4370" i="1"/>
  <c r="R4369" i="1"/>
  <c r="J4369" i="1"/>
  <c r="I4369" i="1"/>
  <c r="G4369" i="1"/>
  <c r="A4369" i="1"/>
  <c r="R4368" i="1"/>
  <c r="J4368" i="1"/>
  <c r="I4368" i="1"/>
  <c r="G4368" i="1"/>
  <c r="A4368" i="1"/>
  <c r="R4367" i="1"/>
  <c r="J4367" i="1"/>
  <c r="I4367" i="1"/>
  <c r="G4367" i="1"/>
  <c r="A4367" i="1"/>
  <c r="R4366" i="1"/>
  <c r="J4366" i="1"/>
  <c r="I4366" i="1"/>
  <c r="G4366" i="1"/>
  <c r="A4366" i="1"/>
  <c r="R4365" i="1"/>
  <c r="J4365" i="1"/>
  <c r="I4365" i="1"/>
  <c r="G4365" i="1"/>
  <c r="A4365" i="1"/>
  <c r="R4364" i="1"/>
  <c r="J4364" i="1"/>
  <c r="I4364" i="1"/>
  <c r="G4364" i="1"/>
  <c r="A4364" i="1"/>
  <c r="R4363" i="1"/>
  <c r="J4363" i="1"/>
  <c r="I4363" i="1"/>
  <c r="G4363" i="1"/>
  <c r="A4363" i="1"/>
  <c r="R4362" i="1"/>
  <c r="J4362" i="1"/>
  <c r="I4362" i="1"/>
  <c r="G4362" i="1"/>
  <c r="A4362" i="1"/>
  <c r="R4361" i="1"/>
  <c r="J4361" i="1"/>
  <c r="I4361" i="1"/>
  <c r="G4361" i="1"/>
  <c r="A4361" i="1"/>
  <c r="R4360" i="1"/>
  <c r="J4360" i="1"/>
  <c r="I4360" i="1"/>
  <c r="G4360" i="1"/>
  <c r="A4360" i="1"/>
  <c r="R4359" i="1"/>
  <c r="J4359" i="1"/>
  <c r="I4359" i="1"/>
  <c r="G4359" i="1"/>
  <c r="A4359" i="1"/>
  <c r="R4358" i="1"/>
  <c r="J4358" i="1"/>
  <c r="I4358" i="1"/>
  <c r="G4358" i="1"/>
  <c r="A4358" i="1"/>
  <c r="R4357" i="1"/>
  <c r="J4357" i="1"/>
  <c r="I4357" i="1"/>
  <c r="G4357" i="1"/>
  <c r="A4357" i="1"/>
  <c r="R4356" i="1"/>
  <c r="J4356" i="1"/>
  <c r="I4356" i="1"/>
  <c r="G4356" i="1"/>
  <c r="A4356" i="1"/>
  <c r="R4355" i="1"/>
  <c r="J4355" i="1"/>
  <c r="I4355" i="1"/>
  <c r="G4355" i="1"/>
  <c r="A4355" i="1"/>
  <c r="R4354" i="1"/>
  <c r="J4354" i="1"/>
  <c r="I4354" i="1"/>
  <c r="G4354" i="1"/>
  <c r="A4354" i="1"/>
  <c r="R4353" i="1"/>
  <c r="J4353" i="1"/>
  <c r="I4353" i="1"/>
  <c r="G4353" i="1"/>
  <c r="A4353" i="1"/>
  <c r="R4352" i="1"/>
  <c r="J4352" i="1"/>
  <c r="I4352" i="1"/>
  <c r="G4352" i="1"/>
  <c r="A4352" i="1"/>
  <c r="R4351" i="1"/>
  <c r="J4351" i="1"/>
  <c r="I4351" i="1"/>
  <c r="G4351" i="1"/>
  <c r="A4351" i="1"/>
  <c r="R4350" i="1"/>
  <c r="J4350" i="1"/>
  <c r="I4350" i="1"/>
  <c r="G4350" i="1"/>
  <c r="A4350" i="1"/>
  <c r="R4349" i="1"/>
  <c r="J4349" i="1"/>
  <c r="I4349" i="1"/>
  <c r="G4349" i="1"/>
  <c r="A4349" i="1"/>
  <c r="R4348" i="1"/>
  <c r="J4348" i="1"/>
  <c r="I4348" i="1"/>
  <c r="G4348" i="1"/>
  <c r="A4348" i="1"/>
  <c r="R4347" i="1"/>
  <c r="J4347" i="1"/>
  <c r="I4347" i="1"/>
  <c r="G4347" i="1"/>
  <c r="A4347" i="1"/>
  <c r="R4346" i="1"/>
  <c r="J4346" i="1"/>
  <c r="I4346" i="1"/>
  <c r="G4346" i="1"/>
  <c r="A4346" i="1"/>
  <c r="R4345" i="1"/>
  <c r="J4345" i="1"/>
  <c r="I4345" i="1"/>
  <c r="G4345" i="1"/>
  <c r="A4345" i="1"/>
  <c r="R4344" i="1"/>
  <c r="J4344" i="1"/>
  <c r="I4344" i="1"/>
  <c r="G4344" i="1"/>
  <c r="A4344" i="1"/>
  <c r="R4343" i="1"/>
  <c r="J4343" i="1"/>
  <c r="I4343" i="1"/>
  <c r="G4343" i="1"/>
  <c r="A4343" i="1"/>
  <c r="R4342" i="1"/>
  <c r="J4342" i="1"/>
  <c r="I4342" i="1"/>
  <c r="G4342" i="1"/>
  <c r="A4342" i="1"/>
  <c r="R4341" i="1"/>
  <c r="J4341" i="1"/>
  <c r="I4341" i="1"/>
  <c r="G4341" i="1"/>
  <c r="A4341" i="1"/>
  <c r="R4340" i="1"/>
  <c r="J4340" i="1"/>
  <c r="I4340" i="1"/>
  <c r="G4340" i="1"/>
  <c r="A4340" i="1"/>
  <c r="R4339" i="1"/>
  <c r="J4339" i="1"/>
  <c r="I4339" i="1"/>
  <c r="G4339" i="1"/>
  <c r="A4339" i="1"/>
  <c r="R4338" i="1"/>
  <c r="J4338" i="1"/>
  <c r="I4338" i="1"/>
  <c r="G4338" i="1"/>
  <c r="A4338" i="1"/>
  <c r="R4337" i="1"/>
  <c r="J4337" i="1"/>
  <c r="I4337" i="1"/>
  <c r="G4337" i="1"/>
  <c r="A4337" i="1"/>
  <c r="R4336" i="1"/>
  <c r="J4336" i="1"/>
  <c r="I4336" i="1"/>
  <c r="G4336" i="1"/>
  <c r="A4336" i="1"/>
  <c r="R4335" i="1"/>
  <c r="J4335" i="1"/>
  <c r="I4335" i="1"/>
  <c r="G4335" i="1"/>
  <c r="A4335" i="1"/>
  <c r="R4334" i="1"/>
  <c r="J4334" i="1"/>
  <c r="I4334" i="1"/>
  <c r="G4334" i="1"/>
  <c r="A4334" i="1"/>
  <c r="R4333" i="1"/>
  <c r="J4333" i="1"/>
  <c r="I4333" i="1"/>
  <c r="G4333" i="1"/>
  <c r="A4333" i="1"/>
  <c r="R4332" i="1"/>
  <c r="J4332" i="1"/>
  <c r="I4332" i="1"/>
  <c r="G4332" i="1"/>
  <c r="A4332" i="1"/>
  <c r="R4331" i="1"/>
  <c r="J4331" i="1"/>
  <c r="I4331" i="1"/>
  <c r="G4331" i="1"/>
  <c r="A4331" i="1"/>
  <c r="R4330" i="1"/>
  <c r="J4330" i="1"/>
  <c r="I4330" i="1"/>
  <c r="G4330" i="1"/>
  <c r="A4330" i="1"/>
  <c r="R4329" i="1"/>
  <c r="J4329" i="1"/>
  <c r="I4329" i="1"/>
  <c r="G4329" i="1"/>
  <c r="A4329" i="1"/>
  <c r="R4328" i="1"/>
  <c r="J4328" i="1"/>
  <c r="I4328" i="1"/>
  <c r="G4328" i="1"/>
  <c r="A4328" i="1"/>
  <c r="R4327" i="1"/>
  <c r="J4327" i="1"/>
  <c r="I4327" i="1"/>
  <c r="G4327" i="1"/>
  <c r="A4327" i="1"/>
  <c r="R4326" i="1"/>
  <c r="J4326" i="1"/>
  <c r="I4326" i="1"/>
  <c r="G4326" i="1"/>
  <c r="A4326" i="1"/>
  <c r="R4325" i="1"/>
  <c r="J4325" i="1"/>
  <c r="I4325" i="1"/>
  <c r="G4325" i="1"/>
  <c r="A4325" i="1"/>
  <c r="R4324" i="1"/>
  <c r="J4324" i="1"/>
  <c r="I4324" i="1"/>
  <c r="G4324" i="1"/>
  <c r="A4324" i="1"/>
  <c r="R4323" i="1"/>
  <c r="J4323" i="1"/>
  <c r="I4323" i="1"/>
  <c r="G4323" i="1"/>
  <c r="A4323" i="1"/>
  <c r="R4322" i="1"/>
  <c r="J4322" i="1"/>
  <c r="I4322" i="1"/>
  <c r="G4322" i="1"/>
  <c r="A4322" i="1"/>
  <c r="R4321" i="1"/>
  <c r="J4321" i="1"/>
  <c r="I4321" i="1"/>
  <c r="G4321" i="1"/>
  <c r="A4321" i="1"/>
  <c r="R4320" i="1"/>
  <c r="J4320" i="1"/>
  <c r="I4320" i="1"/>
  <c r="G4320" i="1"/>
  <c r="A4320" i="1"/>
  <c r="R4319" i="1"/>
  <c r="J4319" i="1"/>
  <c r="I4319" i="1"/>
  <c r="G4319" i="1"/>
  <c r="A4319" i="1"/>
  <c r="R4318" i="1"/>
  <c r="J4318" i="1"/>
  <c r="I4318" i="1"/>
  <c r="G4318" i="1"/>
  <c r="A4318" i="1"/>
  <c r="R4317" i="1"/>
  <c r="J4317" i="1"/>
  <c r="I4317" i="1"/>
  <c r="G4317" i="1"/>
  <c r="A4317" i="1"/>
  <c r="R4316" i="1"/>
  <c r="J4316" i="1"/>
  <c r="I4316" i="1"/>
  <c r="G4316" i="1"/>
  <c r="A4316" i="1"/>
  <c r="R4315" i="1"/>
  <c r="J4315" i="1"/>
  <c r="I4315" i="1"/>
  <c r="G4315" i="1"/>
  <c r="A4315" i="1"/>
  <c r="R4314" i="1"/>
  <c r="J4314" i="1"/>
  <c r="I4314" i="1"/>
  <c r="G4314" i="1"/>
  <c r="A4314" i="1"/>
  <c r="R4313" i="1"/>
  <c r="J4313" i="1"/>
  <c r="I4313" i="1"/>
  <c r="G4313" i="1"/>
  <c r="A4313" i="1"/>
  <c r="R4312" i="1"/>
  <c r="J4312" i="1"/>
  <c r="I4312" i="1"/>
  <c r="G4312" i="1"/>
  <c r="A4312" i="1"/>
  <c r="R4311" i="1"/>
  <c r="J4311" i="1"/>
  <c r="I4311" i="1"/>
  <c r="G4311" i="1"/>
  <c r="A4311" i="1"/>
  <c r="R4310" i="1"/>
  <c r="J4310" i="1"/>
  <c r="I4310" i="1"/>
  <c r="G4310" i="1"/>
  <c r="A4310" i="1"/>
  <c r="R4309" i="1"/>
  <c r="J4309" i="1"/>
  <c r="I4309" i="1"/>
  <c r="G4309" i="1"/>
  <c r="A4309" i="1"/>
  <c r="R4308" i="1"/>
  <c r="J4308" i="1"/>
  <c r="I4308" i="1"/>
  <c r="G4308" i="1"/>
  <c r="A4308" i="1"/>
  <c r="R4307" i="1"/>
  <c r="J4307" i="1"/>
  <c r="I4307" i="1"/>
  <c r="G4307" i="1"/>
  <c r="A4307" i="1"/>
  <c r="R4306" i="1"/>
  <c r="J4306" i="1"/>
  <c r="I4306" i="1"/>
  <c r="G4306" i="1"/>
  <c r="A4306" i="1"/>
  <c r="R4305" i="1"/>
  <c r="J4305" i="1"/>
  <c r="I4305" i="1"/>
  <c r="G4305" i="1"/>
  <c r="A4305" i="1"/>
  <c r="R4304" i="1"/>
  <c r="J4304" i="1"/>
  <c r="I4304" i="1"/>
  <c r="G4304" i="1"/>
  <c r="A4304" i="1"/>
  <c r="R4303" i="1"/>
  <c r="J4303" i="1"/>
  <c r="I4303" i="1"/>
  <c r="G4303" i="1"/>
  <c r="A4303" i="1"/>
  <c r="R4302" i="1"/>
  <c r="J4302" i="1"/>
  <c r="I4302" i="1"/>
  <c r="G4302" i="1"/>
  <c r="A4302" i="1"/>
  <c r="R4301" i="1"/>
  <c r="J4301" i="1"/>
  <c r="I4301" i="1"/>
  <c r="G4301" i="1"/>
  <c r="A4301" i="1"/>
  <c r="R4300" i="1"/>
  <c r="J4300" i="1"/>
  <c r="I4300" i="1"/>
  <c r="G4300" i="1"/>
  <c r="A4300" i="1"/>
  <c r="R4299" i="1"/>
  <c r="J4299" i="1"/>
  <c r="I4299" i="1"/>
  <c r="G4299" i="1"/>
  <c r="A4299" i="1"/>
  <c r="R4298" i="1"/>
  <c r="J4298" i="1"/>
  <c r="I4298" i="1"/>
  <c r="G4298" i="1"/>
  <c r="A4298" i="1"/>
  <c r="R4297" i="1"/>
  <c r="J4297" i="1"/>
  <c r="I4297" i="1"/>
  <c r="G4297" i="1"/>
  <c r="A4297" i="1"/>
  <c r="R4296" i="1"/>
  <c r="J4296" i="1"/>
  <c r="I4296" i="1"/>
  <c r="G4296" i="1"/>
  <c r="A4296" i="1"/>
  <c r="R4295" i="1"/>
  <c r="J4295" i="1"/>
  <c r="I4295" i="1"/>
  <c r="G4295" i="1"/>
  <c r="A4295" i="1"/>
  <c r="R4294" i="1"/>
  <c r="J4294" i="1"/>
  <c r="I4294" i="1"/>
  <c r="G4294" i="1"/>
  <c r="A4294" i="1"/>
  <c r="R4293" i="1"/>
  <c r="J4293" i="1"/>
  <c r="I4293" i="1"/>
  <c r="G4293" i="1"/>
  <c r="A4293" i="1"/>
  <c r="R4292" i="1"/>
  <c r="J4292" i="1"/>
  <c r="I4292" i="1"/>
  <c r="G4292" i="1"/>
  <c r="A4292" i="1"/>
  <c r="R4291" i="1"/>
  <c r="J4291" i="1"/>
  <c r="I4291" i="1"/>
  <c r="G4291" i="1"/>
  <c r="A4291" i="1"/>
  <c r="R4290" i="1"/>
  <c r="J4290" i="1"/>
  <c r="I4290" i="1"/>
  <c r="G4290" i="1"/>
  <c r="A4290" i="1"/>
  <c r="R4289" i="1"/>
  <c r="J4289" i="1"/>
  <c r="I4289" i="1"/>
  <c r="G4289" i="1"/>
  <c r="A4289" i="1"/>
  <c r="R4288" i="1"/>
  <c r="J4288" i="1"/>
  <c r="I4288" i="1"/>
  <c r="G4288" i="1"/>
  <c r="A4288" i="1"/>
  <c r="R4287" i="1"/>
  <c r="J4287" i="1"/>
  <c r="I4287" i="1"/>
  <c r="G4287" i="1"/>
  <c r="A4287" i="1"/>
  <c r="R4286" i="1"/>
  <c r="J4286" i="1"/>
  <c r="I4286" i="1"/>
  <c r="G4286" i="1"/>
  <c r="A4286" i="1"/>
  <c r="R4285" i="1"/>
  <c r="J4285" i="1"/>
  <c r="I4285" i="1"/>
  <c r="G4285" i="1"/>
  <c r="A4285" i="1"/>
  <c r="R4284" i="1"/>
  <c r="J4284" i="1"/>
  <c r="I4284" i="1"/>
  <c r="G4284" i="1"/>
  <c r="A4284" i="1"/>
  <c r="R4283" i="1"/>
  <c r="J4283" i="1"/>
  <c r="I4283" i="1"/>
  <c r="G4283" i="1"/>
  <c r="A4283" i="1"/>
  <c r="R4282" i="1"/>
  <c r="J4282" i="1"/>
  <c r="I4282" i="1"/>
  <c r="G4282" i="1"/>
  <c r="A4282" i="1"/>
  <c r="R4281" i="1"/>
  <c r="J4281" i="1"/>
  <c r="I4281" i="1"/>
  <c r="G4281" i="1"/>
  <c r="A4281" i="1"/>
  <c r="R4280" i="1"/>
  <c r="J4280" i="1"/>
  <c r="I4280" i="1"/>
  <c r="G4280" i="1"/>
  <c r="A4280" i="1"/>
  <c r="R4279" i="1"/>
  <c r="J4279" i="1"/>
  <c r="I4279" i="1"/>
  <c r="G4279" i="1"/>
  <c r="A4279" i="1"/>
  <c r="R4278" i="1"/>
  <c r="J4278" i="1"/>
  <c r="I4278" i="1"/>
  <c r="G4278" i="1"/>
  <c r="A4278" i="1"/>
  <c r="R4277" i="1"/>
  <c r="J4277" i="1"/>
  <c r="I4277" i="1"/>
  <c r="G4277" i="1"/>
  <c r="A4277" i="1"/>
  <c r="R4276" i="1"/>
  <c r="J4276" i="1"/>
  <c r="I4276" i="1"/>
  <c r="G4276" i="1"/>
  <c r="A4276" i="1"/>
  <c r="R4275" i="1"/>
  <c r="J4275" i="1"/>
  <c r="I4275" i="1"/>
  <c r="G4275" i="1"/>
  <c r="A4275" i="1"/>
  <c r="R4274" i="1"/>
  <c r="J4274" i="1"/>
  <c r="I4274" i="1"/>
  <c r="G4274" i="1"/>
  <c r="A4274" i="1"/>
  <c r="R4273" i="1"/>
  <c r="J4273" i="1"/>
  <c r="I4273" i="1"/>
  <c r="G4273" i="1"/>
  <c r="A4273" i="1"/>
  <c r="R4272" i="1"/>
  <c r="J4272" i="1"/>
  <c r="I4272" i="1"/>
  <c r="G4272" i="1"/>
  <c r="A4272" i="1"/>
  <c r="R4271" i="1"/>
  <c r="J4271" i="1"/>
  <c r="I4271" i="1"/>
  <c r="G4271" i="1"/>
  <c r="A4271" i="1"/>
  <c r="R4270" i="1"/>
  <c r="J4270" i="1"/>
  <c r="I4270" i="1"/>
  <c r="G4270" i="1"/>
  <c r="A4270" i="1"/>
  <c r="R4269" i="1"/>
  <c r="J4269" i="1"/>
  <c r="I4269" i="1"/>
  <c r="G4269" i="1"/>
  <c r="A4269" i="1"/>
  <c r="R4268" i="1"/>
  <c r="J4268" i="1"/>
  <c r="I4268" i="1"/>
  <c r="G4268" i="1"/>
  <c r="A4268" i="1"/>
  <c r="R4267" i="1"/>
  <c r="J4267" i="1"/>
  <c r="I4267" i="1"/>
  <c r="G4267" i="1"/>
  <c r="A4267" i="1"/>
  <c r="R4266" i="1"/>
  <c r="J4266" i="1"/>
  <c r="I4266" i="1"/>
  <c r="G4266" i="1"/>
  <c r="A4266" i="1"/>
  <c r="R4265" i="1"/>
  <c r="J4265" i="1"/>
  <c r="I4265" i="1"/>
  <c r="G4265" i="1"/>
  <c r="A4265" i="1"/>
  <c r="R4264" i="1"/>
  <c r="J4264" i="1"/>
  <c r="I4264" i="1"/>
  <c r="G4264" i="1"/>
  <c r="A4264" i="1"/>
  <c r="R4263" i="1"/>
  <c r="J4263" i="1"/>
  <c r="I4263" i="1"/>
  <c r="G4263" i="1"/>
  <c r="A4263" i="1"/>
  <c r="R4262" i="1"/>
  <c r="J4262" i="1"/>
  <c r="I4262" i="1"/>
  <c r="G4262" i="1"/>
  <c r="A4262" i="1"/>
  <c r="R4261" i="1"/>
  <c r="J4261" i="1"/>
  <c r="I4261" i="1"/>
  <c r="G4261" i="1"/>
  <c r="A4261" i="1"/>
  <c r="R4260" i="1"/>
  <c r="J4260" i="1"/>
  <c r="I4260" i="1"/>
  <c r="G4260" i="1"/>
  <c r="A4260" i="1"/>
  <c r="R4259" i="1"/>
  <c r="J4259" i="1"/>
  <c r="I4259" i="1"/>
  <c r="G4259" i="1"/>
  <c r="A4259" i="1"/>
  <c r="R4258" i="1"/>
  <c r="J4258" i="1"/>
  <c r="I4258" i="1"/>
  <c r="G4258" i="1"/>
  <c r="A4258" i="1"/>
  <c r="R4257" i="1"/>
  <c r="J4257" i="1"/>
  <c r="I4257" i="1"/>
  <c r="G4257" i="1"/>
  <c r="A4257" i="1"/>
  <c r="R4256" i="1"/>
  <c r="J4256" i="1"/>
  <c r="I4256" i="1"/>
  <c r="G4256" i="1"/>
  <c r="A4256" i="1"/>
  <c r="R4255" i="1"/>
  <c r="J4255" i="1"/>
  <c r="I4255" i="1"/>
  <c r="G4255" i="1"/>
  <c r="A4255" i="1"/>
  <c r="R4254" i="1"/>
  <c r="J4254" i="1"/>
  <c r="I4254" i="1"/>
  <c r="G4254" i="1"/>
  <c r="A4254" i="1"/>
  <c r="R4253" i="1"/>
  <c r="J4253" i="1"/>
  <c r="I4253" i="1"/>
  <c r="G4253" i="1"/>
  <c r="A4253" i="1"/>
  <c r="R4252" i="1"/>
  <c r="J4252" i="1"/>
  <c r="I4252" i="1"/>
  <c r="G4252" i="1"/>
  <c r="A4252" i="1"/>
  <c r="R4251" i="1"/>
  <c r="J4251" i="1"/>
  <c r="I4251" i="1"/>
  <c r="G4251" i="1"/>
  <c r="A4251" i="1"/>
  <c r="R4250" i="1"/>
  <c r="J4250" i="1"/>
  <c r="I4250" i="1"/>
  <c r="G4250" i="1"/>
  <c r="A4250" i="1"/>
  <c r="R4249" i="1"/>
  <c r="J4249" i="1"/>
  <c r="I4249" i="1"/>
  <c r="G4249" i="1"/>
  <c r="A4249" i="1"/>
  <c r="R4248" i="1"/>
  <c r="J4248" i="1"/>
  <c r="I4248" i="1"/>
  <c r="G4248" i="1"/>
  <c r="A4248" i="1"/>
  <c r="R4247" i="1"/>
  <c r="J4247" i="1"/>
  <c r="I4247" i="1"/>
  <c r="G4247" i="1"/>
  <c r="A4247" i="1"/>
  <c r="R4246" i="1"/>
  <c r="J4246" i="1"/>
  <c r="I4246" i="1"/>
  <c r="G4246" i="1"/>
  <c r="A4246" i="1"/>
  <c r="R4245" i="1"/>
  <c r="J4245" i="1"/>
  <c r="I4245" i="1"/>
  <c r="G4245" i="1"/>
  <c r="A4245" i="1"/>
  <c r="R4244" i="1"/>
  <c r="J4244" i="1"/>
  <c r="I4244" i="1"/>
  <c r="G4244" i="1"/>
  <c r="A4244" i="1"/>
  <c r="R4243" i="1"/>
  <c r="J4243" i="1"/>
  <c r="I4243" i="1"/>
  <c r="G4243" i="1"/>
  <c r="A4243" i="1"/>
  <c r="R4242" i="1"/>
  <c r="J4242" i="1"/>
  <c r="I4242" i="1"/>
  <c r="G4242" i="1"/>
  <c r="A4242" i="1"/>
  <c r="R4241" i="1"/>
  <c r="J4241" i="1"/>
  <c r="I4241" i="1"/>
  <c r="G4241" i="1"/>
  <c r="A4241" i="1"/>
  <c r="R4240" i="1"/>
  <c r="J4240" i="1"/>
  <c r="I4240" i="1"/>
  <c r="G4240" i="1"/>
  <c r="A4240" i="1"/>
  <c r="R4239" i="1"/>
  <c r="J4239" i="1"/>
  <c r="I4239" i="1"/>
  <c r="G4239" i="1"/>
  <c r="A4239" i="1"/>
  <c r="R4238" i="1"/>
  <c r="J4238" i="1"/>
  <c r="I4238" i="1"/>
  <c r="G4238" i="1"/>
  <c r="A4238" i="1"/>
  <c r="R4237" i="1"/>
  <c r="J4237" i="1"/>
  <c r="I4237" i="1"/>
  <c r="G4237" i="1"/>
  <c r="A4237" i="1"/>
  <c r="R4236" i="1"/>
  <c r="J4236" i="1"/>
  <c r="I4236" i="1"/>
  <c r="G4236" i="1"/>
  <c r="A4236" i="1"/>
  <c r="R4235" i="1"/>
  <c r="J4235" i="1"/>
  <c r="I4235" i="1"/>
  <c r="G4235" i="1"/>
  <c r="A4235" i="1"/>
  <c r="R4234" i="1"/>
  <c r="J4234" i="1"/>
  <c r="I4234" i="1"/>
  <c r="G4234" i="1"/>
  <c r="A4234" i="1"/>
  <c r="R4233" i="1"/>
  <c r="J4233" i="1"/>
  <c r="I4233" i="1"/>
  <c r="G4233" i="1"/>
  <c r="A4233" i="1"/>
  <c r="R4232" i="1"/>
  <c r="J4232" i="1"/>
  <c r="I4232" i="1"/>
  <c r="G4232" i="1"/>
  <c r="A4232" i="1"/>
  <c r="R4231" i="1"/>
  <c r="J4231" i="1"/>
  <c r="I4231" i="1"/>
  <c r="G4231" i="1"/>
  <c r="A4231" i="1"/>
  <c r="R4230" i="1"/>
  <c r="J4230" i="1"/>
  <c r="I4230" i="1"/>
  <c r="G4230" i="1"/>
  <c r="A4230" i="1"/>
  <c r="R4229" i="1"/>
  <c r="J4229" i="1"/>
  <c r="I4229" i="1"/>
  <c r="G4229" i="1"/>
  <c r="A4229" i="1"/>
  <c r="R4228" i="1"/>
  <c r="J4228" i="1"/>
  <c r="I4228" i="1"/>
  <c r="G4228" i="1"/>
  <c r="A4228" i="1"/>
  <c r="R4227" i="1"/>
  <c r="J4227" i="1"/>
  <c r="I4227" i="1"/>
  <c r="G4227" i="1"/>
  <c r="A4227" i="1"/>
  <c r="R4226" i="1"/>
  <c r="J4226" i="1"/>
  <c r="I4226" i="1"/>
  <c r="G4226" i="1"/>
  <c r="A4226" i="1"/>
  <c r="R4225" i="1"/>
  <c r="J4225" i="1"/>
  <c r="I4225" i="1"/>
  <c r="G4225" i="1"/>
  <c r="A4225" i="1"/>
  <c r="R4224" i="1"/>
  <c r="J4224" i="1"/>
  <c r="I4224" i="1"/>
  <c r="G4224" i="1"/>
  <c r="A4224" i="1"/>
  <c r="R4223" i="1"/>
  <c r="J4223" i="1"/>
  <c r="I4223" i="1"/>
  <c r="G4223" i="1"/>
  <c r="A4223" i="1"/>
  <c r="R4222" i="1"/>
  <c r="J4222" i="1"/>
  <c r="I4222" i="1"/>
  <c r="G4222" i="1"/>
  <c r="A4222" i="1"/>
  <c r="R4221" i="1"/>
  <c r="J4221" i="1"/>
  <c r="I4221" i="1"/>
  <c r="G4221" i="1"/>
  <c r="A4221" i="1"/>
  <c r="R4220" i="1"/>
  <c r="J4220" i="1"/>
  <c r="I4220" i="1"/>
  <c r="G4220" i="1"/>
  <c r="A4220" i="1"/>
  <c r="R4219" i="1"/>
  <c r="J4219" i="1"/>
  <c r="I4219" i="1"/>
  <c r="G4219" i="1"/>
  <c r="A4219" i="1"/>
  <c r="R4218" i="1"/>
  <c r="J4218" i="1"/>
  <c r="I4218" i="1"/>
  <c r="G4218" i="1"/>
  <c r="A4218" i="1"/>
  <c r="R4217" i="1"/>
  <c r="J4217" i="1"/>
  <c r="I4217" i="1"/>
  <c r="G4217" i="1"/>
  <c r="A4217" i="1"/>
  <c r="R4216" i="1"/>
  <c r="J4216" i="1"/>
  <c r="I4216" i="1"/>
  <c r="G4216" i="1"/>
  <c r="A4216" i="1"/>
  <c r="R4215" i="1"/>
  <c r="J4215" i="1"/>
  <c r="I4215" i="1"/>
  <c r="G4215" i="1"/>
  <c r="A4215" i="1"/>
  <c r="R4214" i="1"/>
  <c r="J4214" i="1"/>
  <c r="I4214" i="1"/>
  <c r="G4214" i="1"/>
  <c r="A4214" i="1"/>
  <c r="R4213" i="1"/>
  <c r="J4213" i="1"/>
  <c r="I4213" i="1"/>
  <c r="G4213" i="1"/>
  <c r="A4213" i="1"/>
  <c r="R4212" i="1"/>
  <c r="J4212" i="1"/>
  <c r="I4212" i="1"/>
  <c r="G4212" i="1"/>
  <c r="A4212" i="1"/>
  <c r="R4211" i="1"/>
  <c r="J4211" i="1"/>
  <c r="I4211" i="1"/>
  <c r="G4211" i="1"/>
  <c r="A4211" i="1"/>
  <c r="R4210" i="1"/>
  <c r="J4210" i="1"/>
  <c r="I4210" i="1"/>
  <c r="G4210" i="1"/>
  <c r="A4210" i="1"/>
  <c r="R4209" i="1"/>
  <c r="J4209" i="1"/>
  <c r="I4209" i="1"/>
  <c r="G4209" i="1"/>
  <c r="A4209" i="1"/>
  <c r="R4208" i="1"/>
  <c r="J4208" i="1"/>
  <c r="I4208" i="1"/>
  <c r="G4208" i="1"/>
  <c r="A4208" i="1"/>
  <c r="R4207" i="1"/>
  <c r="J4207" i="1"/>
  <c r="I4207" i="1"/>
  <c r="G4207" i="1"/>
  <c r="A4207" i="1"/>
  <c r="R4206" i="1"/>
  <c r="J4206" i="1"/>
  <c r="I4206" i="1"/>
  <c r="G4206" i="1"/>
  <c r="A4206" i="1"/>
  <c r="R4205" i="1"/>
  <c r="J4205" i="1"/>
  <c r="I4205" i="1"/>
  <c r="G4205" i="1"/>
  <c r="A4205" i="1"/>
  <c r="R4204" i="1"/>
  <c r="J4204" i="1"/>
  <c r="I4204" i="1"/>
  <c r="G4204" i="1"/>
  <c r="A4204" i="1"/>
  <c r="R4203" i="1"/>
  <c r="J4203" i="1"/>
  <c r="I4203" i="1"/>
  <c r="G4203" i="1"/>
  <c r="A4203" i="1"/>
  <c r="R4202" i="1"/>
  <c r="J4202" i="1"/>
  <c r="I4202" i="1"/>
  <c r="G4202" i="1"/>
  <c r="A4202" i="1"/>
  <c r="R4201" i="1"/>
  <c r="J4201" i="1"/>
  <c r="I4201" i="1"/>
  <c r="G4201" i="1"/>
  <c r="A4201" i="1"/>
  <c r="R4200" i="1"/>
  <c r="J4200" i="1"/>
  <c r="I4200" i="1"/>
  <c r="G4200" i="1"/>
  <c r="A4200" i="1"/>
  <c r="R4199" i="1"/>
  <c r="J4199" i="1"/>
  <c r="I4199" i="1"/>
  <c r="G4199" i="1"/>
  <c r="A4199" i="1"/>
  <c r="R4198" i="1"/>
  <c r="J4198" i="1"/>
  <c r="I4198" i="1"/>
  <c r="G4198" i="1"/>
  <c r="A4198" i="1"/>
  <c r="R4197" i="1"/>
  <c r="J4197" i="1"/>
  <c r="I4197" i="1"/>
  <c r="G4197" i="1"/>
  <c r="A4197" i="1"/>
  <c r="R4196" i="1"/>
  <c r="J4196" i="1"/>
  <c r="I4196" i="1"/>
  <c r="G4196" i="1"/>
  <c r="A4196" i="1"/>
  <c r="R4195" i="1"/>
  <c r="J4195" i="1"/>
  <c r="I4195" i="1"/>
  <c r="G4195" i="1"/>
  <c r="A4195" i="1"/>
  <c r="R4194" i="1"/>
  <c r="J4194" i="1"/>
  <c r="I4194" i="1"/>
  <c r="G4194" i="1"/>
  <c r="A4194" i="1"/>
  <c r="R4193" i="1"/>
  <c r="J4193" i="1"/>
  <c r="I4193" i="1"/>
  <c r="G4193" i="1"/>
  <c r="A4193" i="1"/>
  <c r="R4192" i="1"/>
  <c r="J4192" i="1"/>
  <c r="I4192" i="1"/>
  <c r="G4192" i="1"/>
  <c r="A4192" i="1"/>
  <c r="R4191" i="1"/>
  <c r="J4191" i="1"/>
  <c r="I4191" i="1"/>
  <c r="G4191" i="1"/>
  <c r="A4191" i="1"/>
  <c r="R4190" i="1"/>
  <c r="J4190" i="1"/>
  <c r="I4190" i="1"/>
  <c r="G4190" i="1"/>
  <c r="A4190" i="1"/>
  <c r="R4189" i="1"/>
  <c r="J4189" i="1"/>
  <c r="I4189" i="1"/>
  <c r="G4189" i="1"/>
  <c r="A4189" i="1"/>
  <c r="R4188" i="1"/>
  <c r="J4188" i="1"/>
  <c r="I4188" i="1"/>
  <c r="G4188" i="1"/>
  <c r="A4188" i="1"/>
  <c r="R4187" i="1"/>
  <c r="J4187" i="1"/>
  <c r="I4187" i="1"/>
  <c r="G4187" i="1"/>
  <c r="A4187" i="1"/>
  <c r="R4186" i="1"/>
  <c r="J4186" i="1"/>
  <c r="I4186" i="1"/>
  <c r="G4186" i="1"/>
  <c r="A4186" i="1"/>
  <c r="R4185" i="1"/>
  <c r="J4185" i="1"/>
  <c r="I4185" i="1"/>
  <c r="G4185" i="1"/>
  <c r="A4185" i="1"/>
  <c r="R4184" i="1"/>
  <c r="J4184" i="1"/>
  <c r="I4184" i="1"/>
  <c r="G4184" i="1"/>
  <c r="A4184" i="1"/>
  <c r="R4183" i="1"/>
  <c r="J4183" i="1"/>
  <c r="I4183" i="1"/>
  <c r="G4183" i="1"/>
  <c r="A4183" i="1"/>
  <c r="R4182" i="1"/>
  <c r="J4182" i="1"/>
  <c r="I4182" i="1"/>
  <c r="G4182" i="1"/>
  <c r="A4182" i="1"/>
  <c r="R4181" i="1"/>
  <c r="J4181" i="1"/>
  <c r="I4181" i="1"/>
  <c r="G4181" i="1"/>
  <c r="A4181" i="1"/>
  <c r="R4180" i="1"/>
  <c r="J4180" i="1"/>
  <c r="I4180" i="1"/>
  <c r="G4180" i="1"/>
  <c r="A4180" i="1"/>
  <c r="R4179" i="1"/>
  <c r="J4179" i="1"/>
  <c r="I4179" i="1"/>
  <c r="G4179" i="1"/>
  <c r="A4179" i="1"/>
  <c r="R4178" i="1"/>
  <c r="J4178" i="1"/>
  <c r="I4178" i="1"/>
  <c r="G4178" i="1"/>
  <c r="A4178" i="1"/>
  <c r="R4177" i="1"/>
  <c r="J4177" i="1"/>
  <c r="I4177" i="1"/>
  <c r="G4177" i="1"/>
  <c r="A4177" i="1"/>
  <c r="R4176" i="1"/>
  <c r="J4176" i="1"/>
  <c r="I4176" i="1"/>
  <c r="G4176" i="1"/>
  <c r="A4176" i="1"/>
  <c r="R4175" i="1"/>
  <c r="J4175" i="1"/>
  <c r="I4175" i="1"/>
  <c r="G4175" i="1"/>
  <c r="A4175" i="1"/>
  <c r="R4174" i="1"/>
  <c r="J4174" i="1"/>
  <c r="I4174" i="1"/>
  <c r="G4174" i="1"/>
  <c r="A4174" i="1"/>
  <c r="R4173" i="1"/>
  <c r="J4173" i="1"/>
  <c r="I4173" i="1"/>
  <c r="G4173" i="1"/>
  <c r="A4173" i="1"/>
  <c r="R4172" i="1"/>
  <c r="J4172" i="1"/>
  <c r="I4172" i="1"/>
  <c r="G4172" i="1"/>
  <c r="A4172" i="1"/>
  <c r="R4171" i="1"/>
  <c r="J4171" i="1"/>
  <c r="I4171" i="1"/>
  <c r="G4171" i="1"/>
  <c r="A4171" i="1"/>
  <c r="R4170" i="1"/>
  <c r="J4170" i="1"/>
  <c r="I4170" i="1"/>
  <c r="G4170" i="1"/>
  <c r="A4170" i="1"/>
  <c r="R4169" i="1"/>
  <c r="J4169" i="1"/>
  <c r="I4169" i="1"/>
  <c r="G4169" i="1"/>
  <c r="A4169" i="1"/>
  <c r="R4168" i="1"/>
  <c r="J4168" i="1"/>
  <c r="I4168" i="1"/>
  <c r="G4168" i="1"/>
  <c r="A4168" i="1"/>
  <c r="R4167" i="1"/>
  <c r="J4167" i="1"/>
  <c r="I4167" i="1"/>
  <c r="G4167" i="1"/>
  <c r="A4167" i="1"/>
  <c r="R4166" i="1"/>
  <c r="J4166" i="1"/>
  <c r="I4166" i="1"/>
  <c r="G4166" i="1"/>
  <c r="A4166" i="1"/>
  <c r="R4165" i="1"/>
  <c r="J4165" i="1"/>
  <c r="I4165" i="1"/>
  <c r="G4165" i="1"/>
  <c r="A4165" i="1"/>
  <c r="R4164" i="1"/>
  <c r="J4164" i="1"/>
  <c r="I4164" i="1"/>
  <c r="G4164" i="1"/>
  <c r="A4164" i="1"/>
  <c r="R4163" i="1"/>
  <c r="J4163" i="1"/>
  <c r="I4163" i="1"/>
  <c r="G4163" i="1"/>
  <c r="A4163" i="1"/>
  <c r="R4162" i="1"/>
  <c r="J4162" i="1"/>
  <c r="I4162" i="1"/>
  <c r="G4162" i="1"/>
  <c r="A4162" i="1"/>
  <c r="R4161" i="1"/>
  <c r="J4161" i="1"/>
  <c r="I4161" i="1"/>
  <c r="G4161" i="1"/>
  <c r="A4161" i="1"/>
  <c r="R4160" i="1"/>
  <c r="J4160" i="1"/>
  <c r="I4160" i="1"/>
  <c r="G4160" i="1"/>
  <c r="A4160" i="1"/>
  <c r="R4159" i="1"/>
  <c r="J4159" i="1"/>
  <c r="I4159" i="1"/>
  <c r="G4159" i="1"/>
  <c r="A4159" i="1"/>
  <c r="R4158" i="1"/>
  <c r="J4158" i="1"/>
  <c r="I4158" i="1"/>
  <c r="G4158" i="1"/>
  <c r="A4158" i="1"/>
  <c r="R4157" i="1"/>
  <c r="J4157" i="1"/>
  <c r="I4157" i="1"/>
  <c r="G4157" i="1"/>
  <c r="A4157" i="1"/>
  <c r="R4156" i="1"/>
  <c r="J4156" i="1"/>
  <c r="I4156" i="1"/>
  <c r="G4156" i="1"/>
  <c r="A4156" i="1"/>
  <c r="R4155" i="1"/>
  <c r="J4155" i="1"/>
  <c r="I4155" i="1"/>
  <c r="G4155" i="1"/>
  <c r="A4155" i="1"/>
  <c r="R4154" i="1"/>
  <c r="J4154" i="1"/>
  <c r="I4154" i="1"/>
  <c r="G4154" i="1"/>
  <c r="A4154" i="1"/>
  <c r="R4153" i="1"/>
  <c r="J4153" i="1"/>
  <c r="I4153" i="1"/>
  <c r="G4153" i="1"/>
  <c r="A4153" i="1"/>
  <c r="R4152" i="1"/>
  <c r="J4152" i="1"/>
  <c r="I4152" i="1"/>
  <c r="G4152" i="1"/>
  <c r="A4152" i="1"/>
  <c r="R4151" i="1"/>
  <c r="J4151" i="1"/>
  <c r="I4151" i="1"/>
  <c r="G4151" i="1"/>
  <c r="A4151" i="1"/>
  <c r="R4150" i="1"/>
  <c r="J4150" i="1"/>
  <c r="I4150" i="1"/>
  <c r="G4150" i="1"/>
  <c r="A4150" i="1"/>
  <c r="R4149" i="1"/>
  <c r="J4149" i="1"/>
  <c r="I4149" i="1"/>
  <c r="G4149" i="1"/>
  <c r="A4149" i="1"/>
  <c r="R4148" i="1"/>
  <c r="J4148" i="1"/>
  <c r="I4148" i="1"/>
  <c r="G4148" i="1"/>
  <c r="A4148" i="1"/>
  <c r="R4147" i="1"/>
  <c r="J4147" i="1"/>
  <c r="I4147" i="1"/>
  <c r="G4147" i="1"/>
  <c r="A4147" i="1"/>
  <c r="R4146" i="1"/>
  <c r="J4146" i="1"/>
  <c r="I4146" i="1"/>
  <c r="G4146" i="1"/>
  <c r="A4146" i="1"/>
  <c r="R4145" i="1"/>
  <c r="J4145" i="1"/>
  <c r="I4145" i="1"/>
  <c r="G4145" i="1"/>
  <c r="A4145" i="1"/>
  <c r="R4144" i="1"/>
  <c r="J4144" i="1"/>
  <c r="I4144" i="1"/>
  <c r="G4144" i="1"/>
  <c r="A4144" i="1"/>
  <c r="R4143" i="1"/>
  <c r="J4143" i="1"/>
  <c r="I4143" i="1"/>
  <c r="G4143" i="1"/>
  <c r="A4143" i="1"/>
  <c r="R4142" i="1"/>
  <c r="J4142" i="1"/>
  <c r="I4142" i="1"/>
  <c r="G4142" i="1"/>
  <c r="A4142" i="1"/>
  <c r="R4141" i="1"/>
  <c r="J4141" i="1"/>
  <c r="I4141" i="1"/>
  <c r="G4141" i="1"/>
  <c r="A4141" i="1"/>
  <c r="R4140" i="1"/>
  <c r="J4140" i="1"/>
  <c r="I4140" i="1"/>
  <c r="G4140" i="1"/>
  <c r="A4140" i="1"/>
  <c r="R4139" i="1"/>
  <c r="J4139" i="1"/>
  <c r="I4139" i="1"/>
  <c r="G4139" i="1"/>
  <c r="A4139" i="1"/>
  <c r="R4138" i="1"/>
  <c r="J4138" i="1"/>
  <c r="I4138" i="1"/>
  <c r="G4138" i="1"/>
  <c r="A4138" i="1"/>
  <c r="R4137" i="1"/>
  <c r="J4137" i="1"/>
  <c r="I4137" i="1"/>
  <c r="G4137" i="1"/>
  <c r="A4137" i="1"/>
  <c r="R4136" i="1"/>
  <c r="J4136" i="1"/>
  <c r="I4136" i="1"/>
  <c r="G4136" i="1"/>
  <c r="A4136" i="1"/>
  <c r="R4135" i="1"/>
  <c r="J4135" i="1"/>
  <c r="I4135" i="1"/>
  <c r="G4135" i="1"/>
  <c r="A4135" i="1"/>
  <c r="R4134" i="1"/>
  <c r="J4134" i="1"/>
  <c r="I4134" i="1"/>
  <c r="G4134" i="1"/>
  <c r="A4134" i="1"/>
  <c r="R4133" i="1"/>
  <c r="J4133" i="1"/>
  <c r="I4133" i="1"/>
  <c r="G4133" i="1"/>
  <c r="A4133" i="1"/>
  <c r="R4132" i="1"/>
  <c r="J4132" i="1"/>
  <c r="I4132" i="1"/>
  <c r="G4132" i="1"/>
  <c r="A4132" i="1"/>
  <c r="R4131" i="1"/>
  <c r="J4131" i="1"/>
  <c r="I4131" i="1"/>
  <c r="G4131" i="1"/>
  <c r="A4131" i="1"/>
  <c r="R4130" i="1"/>
  <c r="J4130" i="1"/>
  <c r="I4130" i="1"/>
  <c r="G4130" i="1"/>
  <c r="A4130" i="1"/>
  <c r="R4129" i="1"/>
  <c r="J4129" i="1"/>
  <c r="I4129" i="1"/>
  <c r="G4129" i="1"/>
  <c r="A4129" i="1"/>
  <c r="R4128" i="1"/>
  <c r="J4128" i="1"/>
  <c r="I4128" i="1"/>
  <c r="G4128" i="1"/>
  <c r="A4128" i="1"/>
  <c r="R4127" i="1"/>
  <c r="J4127" i="1"/>
  <c r="I4127" i="1"/>
  <c r="G4127" i="1"/>
  <c r="A4127" i="1"/>
  <c r="R4126" i="1"/>
  <c r="J4126" i="1"/>
  <c r="I4126" i="1"/>
  <c r="G4126" i="1"/>
  <c r="A4126" i="1"/>
  <c r="R4125" i="1"/>
  <c r="J4125" i="1"/>
  <c r="I4125" i="1"/>
  <c r="G4125" i="1"/>
  <c r="A4125" i="1"/>
  <c r="R4124" i="1"/>
  <c r="J4124" i="1"/>
  <c r="I4124" i="1"/>
  <c r="G4124" i="1"/>
  <c r="A4124" i="1"/>
  <c r="R4123" i="1"/>
  <c r="J4123" i="1"/>
  <c r="I4123" i="1"/>
  <c r="G4123" i="1"/>
  <c r="A4123" i="1"/>
  <c r="R4122" i="1"/>
  <c r="J4122" i="1"/>
  <c r="I4122" i="1"/>
  <c r="G4122" i="1"/>
  <c r="A4122" i="1"/>
  <c r="R4121" i="1"/>
  <c r="J4121" i="1"/>
  <c r="I4121" i="1"/>
  <c r="G4121" i="1"/>
  <c r="A4121" i="1"/>
  <c r="R4120" i="1"/>
  <c r="J4120" i="1"/>
  <c r="I4120" i="1"/>
  <c r="G4120" i="1"/>
  <c r="A4120" i="1"/>
  <c r="R4119" i="1"/>
  <c r="J4119" i="1"/>
  <c r="I4119" i="1"/>
  <c r="G4119" i="1"/>
  <c r="A4119" i="1"/>
  <c r="R4118" i="1"/>
  <c r="J4118" i="1"/>
  <c r="I4118" i="1"/>
  <c r="G4118" i="1"/>
  <c r="A4118" i="1"/>
  <c r="R4117" i="1"/>
  <c r="J4117" i="1"/>
  <c r="I4117" i="1"/>
  <c r="G4117" i="1"/>
  <c r="A4117" i="1"/>
  <c r="R4116" i="1"/>
  <c r="J4116" i="1"/>
  <c r="I4116" i="1"/>
  <c r="G4116" i="1"/>
  <c r="A4116" i="1"/>
  <c r="R4115" i="1"/>
  <c r="J4115" i="1"/>
  <c r="I4115" i="1"/>
  <c r="G4115" i="1"/>
  <c r="A4115" i="1"/>
  <c r="R4114" i="1"/>
  <c r="J4114" i="1"/>
  <c r="I4114" i="1"/>
  <c r="G4114" i="1"/>
  <c r="A4114" i="1"/>
  <c r="R4113" i="1"/>
  <c r="J4113" i="1"/>
  <c r="I4113" i="1"/>
  <c r="G4113" i="1"/>
  <c r="A4113" i="1"/>
  <c r="R4112" i="1"/>
  <c r="J4112" i="1"/>
  <c r="I4112" i="1"/>
  <c r="G4112" i="1"/>
  <c r="A4112" i="1"/>
  <c r="R4111" i="1"/>
  <c r="J4111" i="1"/>
  <c r="I4111" i="1"/>
  <c r="G4111" i="1"/>
  <c r="A4111" i="1"/>
  <c r="R4110" i="1"/>
  <c r="J4110" i="1"/>
  <c r="I4110" i="1"/>
  <c r="G4110" i="1"/>
  <c r="A4110" i="1"/>
  <c r="R4109" i="1"/>
  <c r="J4109" i="1"/>
  <c r="I4109" i="1"/>
  <c r="G4109" i="1"/>
  <c r="A4109" i="1"/>
  <c r="R4108" i="1"/>
  <c r="J4108" i="1"/>
  <c r="I4108" i="1"/>
  <c r="G4108" i="1"/>
  <c r="A4108" i="1"/>
  <c r="R4107" i="1"/>
  <c r="J4107" i="1"/>
  <c r="I4107" i="1"/>
  <c r="G4107" i="1"/>
  <c r="A4107" i="1"/>
  <c r="R4106" i="1"/>
  <c r="J4106" i="1"/>
  <c r="I4106" i="1"/>
  <c r="G4106" i="1"/>
  <c r="A4106" i="1"/>
  <c r="R4105" i="1"/>
  <c r="J4105" i="1"/>
  <c r="I4105" i="1"/>
  <c r="G4105" i="1"/>
  <c r="A4105" i="1"/>
  <c r="R4104" i="1"/>
  <c r="J4104" i="1"/>
  <c r="I4104" i="1"/>
  <c r="G4104" i="1"/>
  <c r="A4104" i="1"/>
  <c r="R4103" i="1"/>
  <c r="J4103" i="1"/>
  <c r="I4103" i="1"/>
  <c r="G4103" i="1"/>
  <c r="A4103" i="1"/>
  <c r="R4102" i="1"/>
  <c r="J4102" i="1"/>
  <c r="I4102" i="1"/>
  <c r="G4102" i="1"/>
  <c r="A4102" i="1"/>
  <c r="R4101" i="1"/>
  <c r="J4101" i="1"/>
  <c r="I4101" i="1"/>
  <c r="G4101" i="1"/>
  <c r="A4101" i="1"/>
  <c r="R4100" i="1"/>
  <c r="J4100" i="1"/>
  <c r="I4100" i="1"/>
  <c r="G4100" i="1"/>
  <c r="A4100" i="1"/>
  <c r="R4099" i="1"/>
  <c r="J4099" i="1"/>
  <c r="I4099" i="1"/>
  <c r="G4099" i="1"/>
  <c r="A4099" i="1"/>
  <c r="R4098" i="1"/>
  <c r="J4098" i="1"/>
  <c r="I4098" i="1"/>
  <c r="G4098" i="1"/>
  <c r="A4098" i="1"/>
  <c r="R4097" i="1"/>
  <c r="J4097" i="1"/>
  <c r="I4097" i="1"/>
  <c r="G4097" i="1"/>
  <c r="A4097" i="1"/>
  <c r="R4096" i="1"/>
  <c r="J4096" i="1"/>
  <c r="I4096" i="1"/>
  <c r="G4096" i="1"/>
  <c r="A4096" i="1"/>
  <c r="R4095" i="1"/>
  <c r="J4095" i="1"/>
  <c r="I4095" i="1"/>
  <c r="G4095" i="1"/>
  <c r="A4095" i="1"/>
  <c r="R4094" i="1"/>
  <c r="J4094" i="1"/>
  <c r="I4094" i="1"/>
  <c r="G4094" i="1"/>
  <c r="A4094" i="1"/>
  <c r="R4093" i="1"/>
  <c r="J4093" i="1"/>
  <c r="I4093" i="1"/>
  <c r="G4093" i="1"/>
  <c r="A4093" i="1"/>
  <c r="R4092" i="1"/>
  <c r="J4092" i="1"/>
  <c r="I4092" i="1"/>
  <c r="G4092" i="1"/>
  <c r="A4092" i="1"/>
  <c r="R4091" i="1"/>
  <c r="J4091" i="1"/>
  <c r="I4091" i="1"/>
  <c r="G4091" i="1"/>
  <c r="A4091" i="1"/>
  <c r="R4090" i="1"/>
  <c r="J4090" i="1"/>
  <c r="I4090" i="1"/>
  <c r="G4090" i="1"/>
  <c r="A4090" i="1"/>
  <c r="R4089" i="1"/>
  <c r="J4089" i="1"/>
  <c r="I4089" i="1"/>
  <c r="G4089" i="1"/>
  <c r="A4089" i="1"/>
  <c r="R4088" i="1"/>
  <c r="J4088" i="1"/>
  <c r="I4088" i="1"/>
  <c r="G4088" i="1"/>
  <c r="A4088" i="1"/>
  <c r="R4087" i="1"/>
  <c r="J4087" i="1"/>
  <c r="I4087" i="1"/>
  <c r="G4087" i="1"/>
  <c r="A4087" i="1"/>
  <c r="R4086" i="1"/>
  <c r="J4086" i="1"/>
  <c r="I4086" i="1"/>
  <c r="G4086" i="1"/>
  <c r="A4086" i="1"/>
  <c r="R4085" i="1"/>
  <c r="J4085" i="1"/>
  <c r="I4085" i="1"/>
  <c r="G4085" i="1"/>
  <c r="A4085" i="1"/>
  <c r="R4084" i="1"/>
  <c r="J4084" i="1"/>
  <c r="I4084" i="1"/>
  <c r="G4084" i="1"/>
  <c r="A4084" i="1"/>
  <c r="R4083" i="1"/>
  <c r="J4083" i="1"/>
  <c r="I4083" i="1"/>
  <c r="G4083" i="1"/>
  <c r="A4083" i="1"/>
  <c r="R4082" i="1"/>
  <c r="J4082" i="1"/>
  <c r="I4082" i="1"/>
  <c r="G4082" i="1"/>
  <c r="A4082" i="1"/>
  <c r="R4081" i="1"/>
  <c r="J4081" i="1"/>
  <c r="I4081" i="1"/>
  <c r="G4081" i="1"/>
  <c r="A4081" i="1"/>
  <c r="R4080" i="1"/>
  <c r="J4080" i="1"/>
  <c r="I4080" i="1"/>
  <c r="G4080" i="1"/>
  <c r="A4080" i="1"/>
  <c r="R4079" i="1"/>
  <c r="J4079" i="1"/>
  <c r="I4079" i="1"/>
  <c r="G4079" i="1"/>
  <c r="A4079" i="1"/>
  <c r="R4078" i="1"/>
  <c r="J4078" i="1"/>
  <c r="I4078" i="1"/>
  <c r="G4078" i="1"/>
  <c r="A4078" i="1"/>
  <c r="R4077" i="1"/>
  <c r="J4077" i="1"/>
  <c r="I4077" i="1"/>
  <c r="G4077" i="1"/>
  <c r="A4077" i="1"/>
  <c r="R4076" i="1"/>
  <c r="J4076" i="1"/>
  <c r="I4076" i="1"/>
  <c r="G4076" i="1"/>
  <c r="A4076" i="1"/>
  <c r="R4075" i="1"/>
  <c r="J4075" i="1"/>
  <c r="I4075" i="1"/>
  <c r="G4075" i="1"/>
  <c r="A4075" i="1"/>
  <c r="R4074" i="1"/>
  <c r="J4074" i="1"/>
  <c r="I4074" i="1"/>
  <c r="G4074" i="1"/>
  <c r="A4074" i="1"/>
  <c r="R4073" i="1"/>
  <c r="J4073" i="1"/>
  <c r="I4073" i="1"/>
  <c r="G4073" i="1"/>
  <c r="A4073" i="1"/>
  <c r="R4072" i="1"/>
  <c r="J4072" i="1"/>
  <c r="I4072" i="1"/>
  <c r="G4072" i="1"/>
  <c r="A4072" i="1"/>
  <c r="R4071" i="1"/>
  <c r="J4071" i="1"/>
  <c r="I4071" i="1"/>
  <c r="G4071" i="1"/>
  <c r="A4071" i="1"/>
  <c r="R4070" i="1"/>
  <c r="J4070" i="1"/>
  <c r="I4070" i="1"/>
  <c r="G4070" i="1"/>
  <c r="A4070" i="1"/>
  <c r="R4069" i="1"/>
  <c r="J4069" i="1"/>
  <c r="I4069" i="1"/>
  <c r="G4069" i="1"/>
  <c r="A4069" i="1"/>
  <c r="R4068" i="1"/>
  <c r="J4068" i="1"/>
  <c r="I4068" i="1"/>
  <c r="G4068" i="1"/>
  <c r="A4068" i="1"/>
  <c r="R4067" i="1"/>
  <c r="J4067" i="1"/>
  <c r="I4067" i="1"/>
  <c r="G4067" i="1"/>
  <c r="A4067" i="1"/>
  <c r="R4066" i="1"/>
  <c r="J4066" i="1"/>
  <c r="I4066" i="1"/>
  <c r="G4066" i="1"/>
  <c r="A4066" i="1"/>
  <c r="R4065" i="1"/>
  <c r="J4065" i="1"/>
  <c r="I4065" i="1"/>
  <c r="G4065" i="1"/>
  <c r="A4065" i="1"/>
  <c r="R4064" i="1"/>
  <c r="J4064" i="1"/>
  <c r="I4064" i="1"/>
  <c r="G4064" i="1"/>
  <c r="A4064" i="1"/>
  <c r="R4063" i="1"/>
  <c r="J4063" i="1"/>
  <c r="I4063" i="1"/>
  <c r="G4063" i="1"/>
  <c r="A4063" i="1"/>
  <c r="R4062" i="1"/>
  <c r="J4062" i="1"/>
  <c r="I4062" i="1"/>
  <c r="G4062" i="1"/>
  <c r="A4062" i="1"/>
  <c r="R4061" i="1"/>
  <c r="J4061" i="1"/>
  <c r="I4061" i="1"/>
  <c r="G4061" i="1"/>
  <c r="A4061" i="1"/>
  <c r="R4060" i="1"/>
  <c r="J4060" i="1"/>
  <c r="I4060" i="1"/>
  <c r="G4060" i="1"/>
  <c r="A4060" i="1"/>
  <c r="R4059" i="1"/>
  <c r="J4059" i="1"/>
  <c r="I4059" i="1"/>
  <c r="G4059" i="1"/>
  <c r="A4059" i="1"/>
  <c r="R4058" i="1"/>
  <c r="J4058" i="1"/>
  <c r="I4058" i="1"/>
  <c r="G4058" i="1"/>
  <c r="A4058" i="1"/>
  <c r="R4057" i="1"/>
  <c r="J4057" i="1"/>
  <c r="I4057" i="1"/>
  <c r="G4057" i="1"/>
  <c r="A4057" i="1"/>
  <c r="R4056" i="1"/>
  <c r="J4056" i="1"/>
  <c r="I4056" i="1"/>
  <c r="G4056" i="1"/>
  <c r="A4056" i="1"/>
  <c r="R4055" i="1"/>
  <c r="J4055" i="1"/>
  <c r="I4055" i="1"/>
  <c r="G4055" i="1"/>
  <c r="A4055" i="1"/>
  <c r="R4054" i="1"/>
  <c r="J4054" i="1"/>
  <c r="I4054" i="1"/>
  <c r="G4054" i="1"/>
  <c r="A4054" i="1"/>
  <c r="R4053" i="1"/>
  <c r="J4053" i="1"/>
  <c r="I4053" i="1"/>
  <c r="G4053" i="1"/>
  <c r="A4053" i="1"/>
  <c r="R4052" i="1"/>
  <c r="J4052" i="1"/>
  <c r="I4052" i="1"/>
  <c r="G4052" i="1"/>
  <c r="A4052" i="1"/>
  <c r="R4051" i="1"/>
  <c r="J4051" i="1"/>
  <c r="I4051" i="1"/>
  <c r="G4051" i="1"/>
  <c r="A4051" i="1"/>
  <c r="R4050" i="1"/>
  <c r="J4050" i="1"/>
  <c r="I4050" i="1"/>
  <c r="G4050" i="1"/>
  <c r="A4050" i="1"/>
  <c r="R4049" i="1"/>
  <c r="J4049" i="1"/>
  <c r="I4049" i="1"/>
  <c r="G4049" i="1"/>
  <c r="A4049" i="1"/>
  <c r="R4048" i="1"/>
  <c r="J4048" i="1"/>
  <c r="I4048" i="1"/>
  <c r="G4048" i="1"/>
  <c r="A4048" i="1"/>
  <c r="R4047" i="1"/>
  <c r="J4047" i="1"/>
  <c r="I4047" i="1"/>
  <c r="G4047" i="1"/>
  <c r="A4047" i="1"/>
  <c r="R4046" i="1"/>
  <c r="J4046" i="1"/>
  <c r="I4046" i="1"/>
  <c r="G4046" i="1"/>
  <c r="A4046" i="1"/>
  <c r="R4045" i="1"/>
  <c r="J4045" i="1"/>
  <c r="I4045" i="1"/>
  <c r="G4045" i="1"/>
  <c r="A4045" i="1"/>
  <c r="R4044" i="1"/>
  <c r="J4044" i="1"/>
  <c r="I4044" i="1"/>
  <c r="G4044" i="1"/>
  <c r="A4044" i="1"/>
  <c r="R4043" i="1"/>
  <c r="J4043" i="1"/>
  <c r="I4043" i="1"/>
  <c r="G4043" i="1"/>
  <c r="A4043" i="1"/>
  <c r="R4042" i="1"/>
  <c r="J4042" i="1"/>
  <c r="I4042" i="1"/>
  <c r="G4042" i="1"/>
  <c r="A4042" i="1"/>
  <c r="R4041" i="1"/>
  <c r="J4041" i="1"/>
  <c r="I4041" i="1"/>
  <c r="G4041" i="1"/>
  <c r="A4041" i="1"/>
  <c r="R4040" i="1"/>
  <c r="J4040" i="1"/>
  <c r="I4040" i="1"/>
  <c r="G4040" i="1"/>
  <c r="A4040" i="1"/>
  <c r="R4039" i="1"/>
  <c r="J4039" i="1"/>
  <c r="I4039" i="1"/>
  <c r="G4039" i="1"/>
  <c r="A4039" i="1"/>
  <c r="R4038" i="1"/>
  <c r="J4038" i="1"/>
  <c r="I4038" i="1"/>
  <c r="G4038" i="1"/>
  <c r="A4038" i="1"/>
  <c r="R4037" i="1"/>
  <c r="J4037" i="1"/>
  <c r="I4037" i="1"/>
  <c r="G4037" i="1"/>
  <c r="A4037" i="1"/>
  <c r="R4036" i="1"/>
  <c r="J4036" i="1"/>
  <c r="I4036" i="1"/>
  <c r="G4036" i="1"/>
  <c r="A4036" i="1"/>
  <c r="R4035" i="1"/>
  <c r="J4035" i="1"/>
  <c r="I4035" i="1"/>
  <c r="G4035" i="1"/>
  <c r="A4035" i="1"/>
  <c r="R4034" i="1"/>
  <c r="J4034" i="1"/>
  <c r="I4034" i="1"/>
  <c r="G4034" i="1"/>
  <c r="A4034" i="1"/>
  <c r="R4033" i="1"/>
  <c r="J4033" i="1"/>
  <c r="I4033" i="1"/>
  <c r="G4033" i="1"/>
  <c r="A4033" i="1"/>
  <c r="R4032" i="1"/>
  <c r="J4032" i="1"/>
  <c r="I4032" i="1"/>
  <c r="G4032" i="1"/>
  <c r="A4032" i="1"/>
  <c r="R4031" i="1"/>
  <c r="J4031" i="1"/>
  <c r="I4031" i="1"/>
  <c r="G4031" i="1"/>
  <c r="A4031" i="1"/>
  <c r="R4030" i="1"/>
  <c r="J4030" i="1"/>
  <c r="I4030" i="1"/>
  <c r="G4030" i="1"/>
  <c r="A4030" i="1"/>
  <c r="R4029" i="1"/>
  <c r="J4029" i="1"/>
  <c r="I4029" i="1"/>
  <c r="G4029" i="1"/>
  <c r="A4029" i="1"/>
  <c r="R4028" i="1"/>
  <c r="J4028" i="1"/>
  <c r="I4028" i="1"/>
  <c r="G4028" i="1"/>
  <c r="A4028" i="1"/>
  <c r="R4027" i="1"/>
  <c r="J4027" i="1"/>
  <c r="I4027" i="1"/>
  <c r="G4027" i="1"/>
  <c r="A4027" i="1"/>
  <c r="R4026" i="1"/>
  <c r="J4026" i="1"/>
  <c r="I4026" i="1"/>
  <c r="G4026" i="1"/>
  <c r="A4026" i="1"/>
  <c r="R4025" i="1"/>
  <c r="J4025" i="1"/>
  <c r="I4025" i="1"/>
  <c r="G4025" i="1"/>
  <c r="A4025" i="1"/>
  <c r="R4024" i="1"/>
  <c r="J4024" i="1"/>
  <c r="I4024" i="1"/>
  <c r="G4024" i="1"/>
  <c r="A4024" i="1"/>
  <c r="R4023" i="1"/>
  <c r="J4023" i="1"/>
  <c r="I4023" i="1"/>
  <c r="G4023" i="1"/>
  <c r="A4023" i="1"/>
  <c r="R4022" i="1"/>
  <c r="J4022" i="1"/>
  <c r="I4022" i="1"/>
  <c r="G4022" i="1"/>
  <c r="A4022" i="1"/>
  <c r="R4021" i="1"/>
  <c r="J4021" i="1"/>
  <c r="I4021" i="1"/>
  <c r="G4021" i="1"/>
  <c r="A4021" i="1"/>
  <c r="R4020" i="1"/>
  <c r="J4020" i="1"/>
  <c r="I4020" i="1"/>
  <c r="G4020" i="1"/>
  <c r="A4020" i="1"/>
  <c r="R4019" i="1"/>
  <c r="J4019" i="1"/>
  <c r="I4019" i="1"/>
  <c r="G4019" i="1"/>
  <c r="A4019" i="1"/>
  <c r="R4018" i="1"/>
  <c r="J4018" i="1"/>
  <c r="I4018" i="1"/>
  <c r="G4018" i="1"/>
  <c r="A4018" i="1"/>
  <c r="R4017" i="1"/>
  <c r="J4017" i="1"/>
  <c r="I4017" i="1"/>
  <c r="G4017" i="1"/>
  <c r="A4017" i="1"/>
  <c r="R4016" i="1"/>
  <c r="J4016" i="1"/>
  <c r="I4016" i="1"/>
  <c r="G4016" i="1"/>
  <c r="A4016" i="1"/>
  <c r="R4015" i="1"/>
  <c r="J4015" i="1"/>
  <c r="I4015" i="1"/>
  <c r="G4015" i="1"/>
  <c r="A4015" i="1"/>
  <c r="R4014" i="1"/>
  <c r="J4014" i="1"/>
  <c r="I4014" i="1"/>
  <c r="G4014" i="1"/>
  <c r="A4014" i="1"/>
  <c r="R4013" i="1"/>
  <c r="J4013" i="1"/>
  <c r="I4013" i="1"/>
  <c r="G4013" i="1"/>
  <c r="A4013" i="1"/>
  <c r="R4012" i="1"/>
  <c r="J4012" i="1"/>
  <c r="I4012" i="1"/>
  <c r="G4012" i="1"/>
  <c r="A4012" i="1"/>
  <c r="R4011" i="1"/>
  <c r="J4011" i="1"/>
  <c r="I4011" i="1"/>
  <c r="G4011" i="1"/>
  <c r="A4011" i="1"/>
  <c r="R4010" i="1"/>
  <c r="J4010" i="1"/>
  <c r="I4010" i="1"/>
  <c r="G4010" i="1"/>
  <c r="A4010" i="1"/>
  <c r="R4009" i="1"/>
  <c r="J4009" i="1"/>
  <c r="I4009" i="1"/>
  <c r="G4009" i="1"/>
  <c r="A4009" i="1"/>
  <c r="R4008" i="1"/>
  <c r="J4008" i="1"/>
  <c r="I4008" i="1"/>
  <c r="G4008" i="1"/>
  <c r="A4008" i="1"/>
  <c r="R4007" i="1"/>
  <c r="J4007" i="1"/>
  <c r="I4007" i="1"/>
  <c r="G4007" i="1"/>
  <c r="A4007" i="1"/>
  <c r="R4006" i="1"/>
  <c r="J4006" i="1"/>
  <c r="I4006" i="1"/>
  <c r="G4006" i="1"/>
  <c r="A4006" i="1"/>
  <c r="R4005" i="1"/>
  <c r="J4005" i="1"/>
  <c r="I4005" i="1"/>
  <c r="G4005" i="1"/>
  <c r="A4005" i="1"/>
  <c r="R4004" i="1"/>
  <c r="J4004" i="1"/>
  <c r="I4004" i="1"/>
  <c r="G4004" i="1"/>
  <c r="A4004" i="1"/>
  <c r="R4003" i="1"/>
  <c r="J4003" i="1"/>
  <c r="I4003" i="1"/>
  <c r="G4003" i="1"/>
  <c r="A4003" i="1"/>
  <c r="R4002" i="1"/>
  <c r="J4002" i="1"/>
  <c r="I4002" i="1"/>
  <c r="G4002" i="1"/>
  <c r="A4002" i="1"/>
  <c r="R4001" i="1"/>
  <c r="J4001" i="1"/>
  <c r="I4001" i="1"/>
  <c r="G4001" i="1"/>
  <c r="A4001" i="1"/>
  <c r="R4000" i="1"/>
  <c r="J4000" i="1"/>
  <c r="I4000" i="1"/>
  <c r="G4000" i="1"/>
  <c r="A4000" i="1"/>
  <c r="R3999" i="1"/>
  <c r="J3999" i="1"/>
  <c r="I3999" i="1"/>
  <c r="G3999" i="1"/>
  <c r="A3999" i="1"/>
  <c r="R3998" i="1"/>
  <c r="J3998" i="1"/>
  <c r="I3998" i="1"/>
  <c r="G3998" i="1"/>
  <c r="A3998" i="1"/>
  <c r="R3997" i="1"/>
  <c r="J3997" i="1"/>
  <c r="I3997" i="1"/>
  <c r="G3997" i="1"/>
  <c r="A3997" i="1"/>
  <c r="R3996" i="1"/>
  <c r="J3996" i="1"/>
  <c r="I3996" i="1"/>
  <c r="G3996" i="1"/>
  <c r="A3996" i="1"/>
  <c r="R3995" i="1"/>
  <c r="J3995" i="1"/>
  <c r="I3995" i="1"/>
  <c r="G3995" i="1"/>
  <c r="A3995" i="1"/>
  <c r="R3994" i="1"/>
  <c r="J3994" i="1"/>
  <c r="I3994" i="1"/>
  <c r="G3994" i="1"/>
  <c r="A3994" i="1"/>
  <c r="R3993" i="1"/>
  <c r="J3993" i="1"/>
  <c r="I3993" i="1"/>
  <c r="G3993" i="1"/>
  <c r="A3993" i="1"/>
  <c r="R3992" i="1"/>
  <c r="J3992" i="1"/>
  <c r="I3992" i="1"/>
  <c r="G3992" i="1"/>
  <c r="A3992" i="1"/>
  <c r="R3991" i="1"/>
  <c r="J3991" i="1"/>
  <c r="I3991" i="1"/>
  <c r="G3991" i="1"/>
  <c r="A3991" i="1"/>
  <c r="R3990" i="1"/>
  <c r="J3990" i="1"/>
  <c r="I3990" i="1"/>
  <c r="G3990" i="1"/>
  <c r="A3990" i="1"/>
  <c r="R3989" i="1"/>
  <c r="J3989" i="1"/>
  <c r="I3989" i="1"/>
  <c r="G3989" i="1"/>
  <c r="A3989" i="1"/>
  <c r="R3988" i="1"/>
  <c r="J3988" i="1"/>
  <c r="I3988" i="1"/>
  <c r="G3988" i="1"/>
  <c r="A3988" i="1"/>
  <c r="R3987" i="1"/>
  <c r="J3987" i="1"/>
  <c r="I3987" i="1"/>
  <c r="G3987" i="1"/>
  <c r="A3987" i="1"/>
  <c r="R3986" i="1"/>
  <c r="J3986" i="1"/>
  <c r="I3986" i="1"/>
  <c r="G3986" i="1"/>
  <c r="A3986" i="1"/>
  <c r="R3985" i="1"/>
  <c r="J3985" i="1"/>
  <c r="I3985" i="1"/>
  <c r="G3985" i="1"/>
  <c r="A3985" i="1"/>
  <c r="R3984" i="1"/>
  <c r="J3984" i="1"/>
  <c r="I3984" i="1"/>
  <c r="G3984" i="1"/>
  <c r="A3984" i="1"/>
  <c r="R3983" i="1"/>
  <c r="J3983" i="1"/>
  <c r="I3983" i="1"/>
  <c r="G3983" i="1"/>
  <c r="A3983" i="1"/>
  <c r="R3982" i="1"/>
  <c r="J3982" i="1"/>
  <c r="I3982" i="1"/>
  <c r="G3982" i="1"/>
  <c r="A3982" i="1"/>
  <c r="R3981" i="1"/>
  <c r="J3981" i="1"/>
  <c r="I3981" i="1"/>
  <c r="G3981" i="1"/>
  <c r="A3981" i="1"/>
  <c r="R3980" i="1"/>
  <c r="J3980" i="1"/>
  <c r="I3980" i="1"/>
  <c r="G3980" i="1"/>
  <c r="A3980" i="1"/>
  <c r="R3979" i="1"/>
  <c r="J3979" i="1"/>
  <c r="I3979" i="1"/>
  <c r="G3979" i="1"/>
  <c r="A3979" i="1"/>
  <c r="R3978" i="1"/>
  <c r="J3978" i="1"/>
  <c r="I3978" i="1"/>
  <c r="G3978" i="1"/>
  <c r="A3978" i="1"/>
  <c r="R3977" i="1"/>
  <c r="J3977" i="1"/>
  <c r="I3977" i="1"/>
  <c r="G3977" i="1"/>
  <c r="A3977" i="1"/>
  <c r="R3976" i="1"/>
  <c r="J3976" i="1"/>
  <c r="I3976" i="1"/>
  <c r="G3976" i="1"/>
  <c r="A3976" i="1"/>
  <c r="R3975" i="1"/>
  <c r="J3975" i="1"/>
  <c r="I3975" i="1"/>
  <c r="G3975" i="1"/>
  <c r="A3975" i="1"/>
  <c r="R3974" i="1"/>
  <c r="J3974" i="1"/>
  <c r="I3974" i="1"/>
  <c r="G3974" i="1"/>
  <c r="A3974" i="1"/>
  <c r="R3973" i="1"/>
  <c r="J3973" i="1"/>
  <c r="I3973" i="1"/>
  <c r="G3973" i="1"/>
  <c r="A3973" i="1"/>
  <c r="R3972" i="1"/>
  <c r="J3972" i="1"/>
  <c r="I3972" i="1"/>
  <c r="G3972" i="1"/>
  <c r="A3972" i="1"/>
  <c r="R3971" i="1"/>
  <c r="J3971" i="1"/>
  <c r="I3971" i="1"/>
  <c r="G3971" i="1"/>
  <c r="A3971" i="1"/>
  <c r="R3970" i="1"/>
  <c r="J3970" i="1"/>
  <c r="I3970" i="1"/>
  <c r="G3970" i="1"/>
  <c r="A3970" i="1"/>
  <c r="R3969" i="1"/>
  <c r="J3969" i="1"/>
  <c r="I3969" i="1"/>
  <c r="G3969" i="1"/>
  <c r="A3969" i="1"/>
  <c r="R3968" i="1"/>
  <c r="J3968" i="1"/>
  <c r="I3968" i="1"/>
  <c r="G3968" i="1"/>
  <c r="A3968" i="1"/>
  <c r="R3967" i="1"/>
  <c r="J3967" i="1"/>
  <c r="I3967" i="1"/>
  <c r="G3967" i="1"/>
  <c r="A3967" i="1"/>
  <c r="R3966" i="1"/>
  <c r="J3966" i="1"/>
  <c r="I3966" i="1"/>
  <c r="G3966" i="1"/>
  <c r="A3966" i="1"/>
  <c r="R3965" i="1"/>
  <c r="J3965" i="1"/>
  <c r="I3965" i="1"/>
  <c r="G3965" i="1"/>
  <c r="A3965" i="1"/>
  <c r="R3964" i="1"/>
  <c r="J3964" i="1"/>
  <c r="I3964" i="1"/>
  <c r="G3964" i="1"/>
  <c r="A3964" i="1"/>
  <c r="R3963" i="1"/>
  <c r="J3963" i="1"/>
  <c r="I3963" i="1"/>
  <c r="G3963" i="1"/>
  <c r="A3963" i="1"/>
  <c r="R3962" i="1"/>
  <c r="J3962" i="1"/>
  <c r="I3962" i="1"/>
  <c r="G3962" i="1"/>
  <c r="A3962" i="1"/>
  <c r="R3961" i="1"/>
  <c r="J3961" i="1"/>
  <c r="I3961" i="1"/>
  <c r="G3961" i="1"/>
  <c r="A3961" i="1"/>
  <c r="R3960" i="1"/>
  <c r="J3960" i="1"/>
  <c r="I3960" i="1"/>
  <c r="G3960" i="1"/>
  <c r="A3960" i="1"/>
  <c r="R3959" i="1"/>
  <c r="J3959" i="1"/>
  <c r="I3959" i="1"/>
  <c r="G3959" i="1"/>
  <c r="A3959" i="1"/>
  <c r="R3958" i="1"/>
  <c r="J3958" i="1"/>
  <c r="I3958" i="1"/>
  <c r="G3958" i="1"/>
  <c r="A3958" i="1"/>
  <c r="R3957" i="1"/>
  <c r="J3957" i="1"/>
  <c r="I3957" i="1"/>
  <c r="G3957" i="1"/>
  <c r="A3957" i="1"/>
  <c r="R3956" i="1"/>
  <c r="J3956" i="1"/>
  <c r="I3956" i="1"/>
  <c r="G3956" i="1"/>
  <c r="A3956" i="1"/>
  <c r="R3955" i="1"/>
  <c r="J3955" i="1"/>
  <c r="I3955" i="1"/>
  <c r="G3955" i="1"/>
  <c r="A3955" i="1"/>
  <c r="R3954" i="1"/>
  <c r="J3954" i="1"/>
  <c r="I3954" i="1"/>
  <c r="G3954" i="1"/>
  <c r="A3954" i="1"/>
  <c r="R3953" i="1"/>
  <c r="J3953" i="1"/>
  <c r="I3953" i="1"/>
  <c r="G3953" i="1"/>
  <c r="A3953" i="1"/>
  <c r="R3952" i="1"/>
  <c r="J3952" i="1"/>
  <c r="I3952" i="1"/>
  <c r="G3952" i="1"/>
  <c r="A3952" i="1"/>
  <c r="R3951" i="1"/>
  <c r="J3951" i="1"/>
  <c r="I3951" i="1"/>
  <c r="G3951" i="1"/>
  <c r="A3951" i="1"/>
  <c r="R3950" i="1"/>
  <c r="J3950" i="1"/>
  <c r="I3950" i="1"/>
  <c r="G3950" i="1"/>
  <c r="A3950" i="1"/>
  <c r="R3949" i="1"/>
  <c r="J3949" i="1"/>
  <c r="I3949" i="1"/>
  <c r="G3949" i="1"/>
  <c r="A3949" i="1"/>
  <c r="R3948" i="1"/>
  <c r="J3948" i="1"/>
  <c r="I3948" i="1"/>
  <c r="G3948" i="1"/>
  <c r="A3948" i="1"/>
  <c r="R3947" i="1"/>
  <c r="J3947" i="1"/>
  <c r="I3947" i="1"/>
  <c r="G3947" i="1"/>
  <c r="A3947" i="1"/>
  <c r="R3946" i="1"/>
  <c r="J3946" i="1"/>
  <c r="I3946" i="1"/>
  <c r="G3946" i="1"/>
  <c r="A3946" i="1"/>
  <c r="R3945" i="1"/>
  <c r="J3945" i="1"/>
  <c r="I3945" i="1"/>
  <c r="G3945" i="1"/>
  <c r="A3945" i="1"/>
  <c r="R3944" i="1"/>
  <c r="J3944" i="1"/>
  <c r="I3944" i="1"/>
  <c r="G3944" i="1"/>
  <c r="A3944" i="1"/>
  <c r="R3943" i="1"/>
  <c r="J3943" i="1"/>
  <c r="I3943" i="1"/>
  <c r="G3943" i="1"/>
  <c r="A3943" i="1"/>
  <c r="R3942" i="1"/>
  <c r="J3942" i="1"/>
  <c r="I3942" i="1"/>
  <c r="G3942" i="1"/>
  <c r="A3942" i="1"/>
  <c r="R3941" i="1"/>
  <c r="J3941" i="1"/>
  <c r="I3941" i="1"/>
  <c r="G3941" i="1"/>
  <c r="A3941" i="1"/>
  <c r="R3940" i="1"/>
  <c r="J3940" i="1"/>
  <c r="I3940" i="1"/>
  <c r="G3940" i="1"/>
  <c r="A3940" i="1"/>
  <c r="R3939" i="1"/>
  <c r="J3939" i="1"/>
  <c r="I3939" i="1"/>
  <c r="G3939" i="1"/>
  <c r="A3939" i="1"/>
  <c r="R3938" i="1"/>
  <c r="J3938" i="1"/>
  <c r="I3938" i="1"/>
  <c r="G3938" i="1"/>
  <c r="A3938" i="1"/>
  <c r="R3937" i="1"/>
  <c r="J3937" i="1"/>
  <c r="I3937" i="1"/>
  <c r="G3937" i="1"/>
  <c r="A3937" i="1"/>
  <c r="R3936" i="1"/>
  <c r="J3936" i="1"/>
  <c r="I3936" i="1"/>
  <c r="G3936" i="1"/>
  <c r="A3936" i="1"/>
  <c r="R3935" i="1"/>
  <c r="J3935" i="1"/>
  <c r="I3935" i="1"/>
  <c r="G3935" i="1"/>
  <c r="A3935" i="1"/>
  <c r="R3934" i="1"/>
  <c r="J3934" i="1"/>
  <c r="I3934" i="1"/>
  <c r="G3934" i="1"/>
  <c r="A3934" i="1"/>
  <c r="R3933" i="1"/>
  <c r="J3933" i="1"/>
  <c r="I3933" i="1"/>
  <c r="G3933" i="1"/>
  <c r="A3933" i="1"/>
  <c r="R3932" i="1"/>
  <c r="J3932" i="1"/>
  <c r="I3932" i="1"/>
  <c r="G3932" i="1"/>
  <c r="A3932" i="1"/>
  <c r="R3931" i="1"/>
  <c r="J3931" i="1"/>
  <c r="I3931" i="1"/>
  <c r="G3931" i="1"/>
  <c r="A3931" i="1"/>
  <c r="R3930" i="1"/>
  <c r="J3930" i="1"/>
  <c r="I3930" i="1"/>
  <c r="G3930" i="1"/>
  <c r="A3930" i="1"/>
  <c r="R3929" i="1"/>
  <c r="J3929" i="1"/>
  <c r="I3929" i="1"/>
  <c r="G3929" i="1"/>
  <c r="A3929" i="1"/>
  <c r="R3928" i="1"/>
  <c r="J3928" i="1"/>
  <c r="I3928" i="1"/>
  <c r="G3928" i="1"/>
  <c r="A3928" i="1"/>
  <c r="R3927" i="1"/>
  <c r="J3927" i="1"/>
  <c r="I3927" i="1"/>
  <c r="G3927" i="1"/>
  <c r="A3927" i="1"/>
  <c r="R3926" i="1"/>
  <c r="J3926" i="1"/>
  <c r="I3926" i="1"/>
  <c r="G3926" i="1"/>
  <c r="A3926" i="1"/>
  <c r="R3925" i="1"/>
  <c r="J3925" i="1"/>
  <c r="I3925" i="1"/>
  <c r="G3925" i="1"/>
  <c r="A3925" i="1"/>
  <c r="R3924" i="1"/>
  <c r="J3924" i="1"/>
  <c r="I3924" i="1"/>
  <c r="G3924" i="1"/>
  <c r="A3924" i="1"/>
  <c r="R3923" i="1"/>
  <c r="J3923" i="1"/>
  <c r="I3923" i="1"/>
  <c r="G3923" i="1"/>
  <c r="A3923" i="1"/>
  <c r="R3922" i="1"/>
  <c r="J3922" i="1"/>
  <c r="I3922" i="1"/>
  <c r="G3922" i="1"/>
  <c r="A3922" i="1"/>
  <c r="R3921" i="1"/>
  <c r="J3921" i="1"/>
  <c r="I3921" i="1"/>
  <c r="G3921" i="1"/>
  <c r="A3921" i="1"/>
  <c r="R3920" i="1"/>
  <c r="J3920" i="1"/>
  <c r="I3920" i="1"/>
  <c r="G3920" i="1"/>
  <c r="A3920" i="1"/>
  <c r="R3919" i="1"/>
  <c r="J3919" i="1"/>
  <c r="I3919" i="1"/>
  <c r="G3919" i="1"/>
  <c r="A3919" i="1"/>
  <c r="R3918" i="1"/>
  <c r="J3918" i="1"/>
  <c r="I3918" i="1"/>
  <c r="G3918" i="1"/>
  <c r="A3918" i="1"/>
  <c r="R3917" i="1"/>
  <c r="J3917" i="1"/>
  <c r="I3917" i="1"/>
  <c r="G3917" i="1"/>
  <c r="A3917" i="1"/>
  <c r="R3916" i="1"/>
  <c r="J3916" i="1"/>
  <c r="I3916" i="1"/>
  <c r="G3916" i="1"/>
  <c r="A3916" i="1"/>
  <c r="R3915" i="1"/>
  <c r="J3915" i="1"/>
  <c r="I3915" i="1"/>
  <c r="G3915" i="1"/>
  <c r="A3915" i="1"/>
  <c r="R3914" i="1"/>
  <c r="J3914" i="1"/>
  <c r="I3914" i="1"/>
  <c r="G3914" i="1"/>
  <c r="A3914" i="1"/>
  <c r="R3913" i="1"/>
  <c r="J3913" i="1"/>
  <c r="I3913" i="1"/>
  <c r="G3913" i="1"/>
  <c r="A3913" i="1"/>
  <c r="R3912" i="1"/>
  <c r="J3912" i="1"/>
  <c r="I3912" i="1"/>
  <c r="G3912" i="1"/>
  <c r="A3912" i="1"/>
  <c r="R3911" i="1"/>
  <c r="J3911" i="1"/>
  <c r="I3911" i="1"/>
  <c r="G3911" i="1"/>
  <c r="A3911" i="1"/>
  <c r="R3910" i="1"/>
  <c r="J3910" i="1"/>
  <c r="I3910" i="1"/>
  <c r="G3910" i="1"/>
  <c r="A3910" i="1"/>
  <c r="R3909" i="1"/>
  <c r="J3909" i="1"/>
  <c r="I3909" i="1"/>
  <c r="G3909" i="1"/>
  <c r="A3909" i="1"/>
  <c r="R3908" i="1"/>
  <c r="J3908" i="1"/>
  <c r="I3908" i="1"/>
  <c r="G3908" i="1"/>
  <c r="A3908" i="1"/>
  <c r="R3907" i="1"/>
  <c r="J3907" i="1"/>
  <c r="I3907" i="1"/>
  <c r="G3907" i="1"/>
  <c r="A3907" i="1"/>
  <c r="R3906" i="1"/>
  <c r="J3906" i="1"/>
  <c r="I3906" i="1"/>
  <c r="G3906" i="1"/>
  <c r="A3906" i="1"/>
  <c r="R3905" i="1"/>
  <c r="J3905" i="1"/>
  <c r="I3905" i="1"/>
  <c r="G3905" i="1"/>
  <c r="A3905" i="1"/>
  <c r="R3904" i="1"/>
  <c r="J3904" i="1"/>
  <c r="I3904" i="1"/>
  <c r="G3904" i="1"/>
  <c r="A3904" i="1"/>
  <c r="R3903" i="1"/>
  <c r="J3903" i="1"/>
  <c r="I3903" i="1"/>
  <c r="G3903" i="1"/>
  <c r="A3903" i="1"/>
  <c r="R3902" i="1"/>
  <c r="J3902" i="1"/>
  <c r="I3902" i="1"/>
  <c r="G3902" i="1"/>
  <c r="A3902" i="1"/>
  <c r="R3901" i="1"/>
  <c r="J3901" i="1"/>
  <c r="I3901" i="1"/>
  <c r="G3901" i="1"/>
  <c r="A3901" i="1"/>
  <c r="R3900" i="1"/>
  <c r="J3900" i="1"/>
  <c r="I3900" i="1"/>
  <c r="G3900" i="1"/>
  <c r="A3900" i="1"/>
  <c r="R3899" i="1"/>
  <c r="J3899" i="1"/>
  <c r="I3899" i="1"/>
  <c r="G3899" i="1"/>
  <c r="A3899" i="1"/>
  <c r="R3898" i="1"/>
  <c r="J3898" i="1"/>
  <c r="I3898" i="1"/>
  <c r="G3898" i="1"/>
  <c r="A3898" i="1"/>
  <c r="R3897" i="1"/>
  <c r="J3897" i="1"/>
  <c r="I3897" i="1"/>
  <c r="G3897" i="1"/>
  <c r="A3897" i="1"/>
  <c r="R3896" i="1"/>
  <c r="J3896" i="1"/>
  <c r="I3896" i="1"/>
  <c r="G3896" i="1"/>
  <c r="A3896" i="1"/>
  <c r="R3895" i="1"/>
  <c r="J3895" i="1"/>
  <c r="I3895" i="1"/>
  <c r="G3895" i="1"/>
  <c r="A3895" i="1"/>
  <c r="R3894" i="1"/>
  <c r="J3894" i="1"/>
  <c r="I3894" i="1"/>
  <c r="G3894" i="1"/>
  <c r="A3894" i="1"/>
  <c r="R3893" i="1"/>
  <c r="J3893" i="1"/>
  <c r="I3893" i="1"/>
  <c r="G3893" i="1"/>
  <c r="A3893" i="1"/>
  <c r="R3892" i="1"/>
  <c r="J3892" i="1"/>
  <c r="I3892" i="1"/>
  <c r="G3892" i="1"/>
  <c r="A3892" i="1"/>
  <c r="R3891" i="1"/>
  <c r="J3891" i="1"/>
  <c r="I3891" i="1"/>
  <c r="G3891" i="1"/>
  <c r="A3891" i="1"/>
  <c r="R3890" i="1"/>
  <c r="J3890" i="1"/>
  <c r="I3890" i="1"/>
  <c r="G3890" i="1"/>
  <c r="A3890" i="1"/>
  <c r="R3889" i="1"/>
  <c r="J3889" i="1"/>
  <c r="I3889" i="1"/>
  <c r="G3889" i="1"/>
  <c r="A3889" i="1"/>
  <c r="R3888" i="1"/>
  <c r="J3888" i="1"/>
  <c r="I3888" i="1"/>
  <c r="G3888" i="1"/>
  <c r="A3888" i="1"/>
  <c r="R3887" i="1"/>
  <c r="J3887" i="1"/>
  <c r="I3887" i="1"/>
  <c r="G3887" i="1"/>
  <c r="A3887" i="1"/>
  <c r="R3886" i="1"/>
  <c r="J3886" i="1"/>
  <c r="I3886" i="1"/>
  <c r="G3886" i="1"/>
  <c r="A3886" i="1"/>
  <c r="R3885" i="1"/>
  <c r="J3885" i="1"/>
  <c r="I3885" i="1"/>
  <c r="G3885" i="1"/>
  <c r="A3885" i="1"/>
  <c r="R3884" i="1"/>
  <c r="J3884" i="1"/>
  <c r="I3884" i="1"/>
  <c r="G3884" i="1"/>
  <c r="A3884" i="1"/>
  <c r="R3883" i="1"/>
  <c r="J3883" i="1"/>
  <c r="I3883" i="1"/>
  <c r="G3883" i="1"/>
  <c r="A3883" i="1"/>
  <c r="R3882" i="1"/>
  <c r="J3882" i="1"/>
  <c r="I3882" i="1"/>
  <c r="G3882" i="1"/>
  <c r="A3882" i="1"/>
  <c r="R3881" i="1"/>
  <c r="J3881" i="1"/>
  <c r="I3881" i="1"/>
  <c r="G3881" i="1"/>
  <c r="A3881" i="1"/>
  <c r="R3880" i="1"/>
  <c r="J3880" i="1"/>
  <c r="I3880" i="1"/>
  <c r="G3880" i="1"/>
  <c r="A3880" i="1"/>
  <c r="R3879" i="1"/>
  <c r="J3879" i="1"/>
  <c r="I3879" i="1"/>
  <c r="G3879" i="1"/>
  <c r="A3879" i="1"/>
  <c r="R3878" i="1"/>
  <c r="J3878" i="1"/>
  <c r="I3878" i="1"/>
  <c r="G3878" i="1"/>
  <c r="A3878" i="1"/>
  <c r="R3877" i="1"/>
  <c r="J3877" i="1"/>
  <c r="I3877" i="1"/>
  <c r="G3877" i="1"/>
  <c r="A3877" i="1"/>
  <c r="R3876" i="1"/>
  <c r="J3876" i="1"/>
  <c r="I3876" i="1"/>
  <c r="G3876" i="1"/>
  <c r="A3876" i="1"/>
  <c r="R3875" i="1"/>
  <c r="J3875" i="1"/>
  <c r="I3875" i="1"/>
  <c r="G3875" i="1"/>
  <c r="A3875" i="1"/>
  <c r="R3874" i="1"/>
  <c r="J3874" i="1"/>
  <c r="I3874" i="1"/>
  <c r="G3874" i="1"/>
  <c r="A3874" i="1"/>
  <c r="R3873" i="1"/>
  <c r="J3873" i="1"/>
  <c r="I3873" i="1"/>
  <c r="G3873" i="1"/>
  <c r="A3873" i="1"/>
  <c r="R3872" i="1"/>
  <c r="J3872" i="1"/>
  <c r="I3872" i="1"/>
  <c r="G3872" i="1"/>
  <c r="A3872" i="1"/>
  <c r="R3871" i="1"/>
  <c r="J3871" i="1"/>
  <c r="I3871" i="1"/>
  <c r="G3871" i="1"/>
  <c r="A3871" i="1"/>
  <c r="R3870" i="1"/>
  <c r="J3870" i="1"/>
  <c r="I3870" i="1"/>
  <c r="G3870" i="1"/>
  <c r="A3870" i="1"/>
  <c r="R3869" i="1"/>
  <c r="J3869" i="1"/>
  <c r="I3869" i="1"/>
  <c r="G3869" i="1"/>
  <c r="A3869" i="1"/>
  <c r="R3868" i="1"/>
  <c r="J3868" i="1"/>
  <c r="I3868" i="1"/>
  <c r="G3868" i="1"/>
  <c r="A3868" i="1"/>
  <c r="R3867" i="1"/>
  <c r="J3867" i="1"/>
  <c r="I3867" i="1"/>
  <c r="G3867" i="1"/>
  <c r="A3867" i="1"/>
  <c r="R3866" i="1"/>
  <c r="J3866" i="1"/>
  <c r="I3866" i="1"/>
  <c r="G3866" i="1"/>
  <c r="A3866" i="1"/>
  <c r="R3865" i="1"/>
  <c r="J3865" i="1"/>
  <c r="I3865" i="1"/>
  <c r="G3865" i="1"/>
  <c r="A3865" i="1"/>
  <c r="R3864" i="1"/>
  <c r="J3864" i="1"/>
  <c r="I3864" i="1"/>
  <c r="G3864" i="1"/>
  <c r="A3864" i="1"/>
  <c r="R3863" i="1"/>
  <c r="J3863" i="1"/>
  <c r="I3863" i="1"/>
  <c r="G3863" i="1"/>
  <c r="A3863" i="1"/>
  <c r="R3862" i="1"/>
  <c r="J3862" i="1"/>
  <c r="I3862" i="1"/>
  <c r="G3862" i="1"/>
  <c r="A3862" i="1"/>
  <c r="R3861" i="1"/>
  <c r="J3861" i="1"/>
  <c r="I3861" i="1"/>
  <c r="G3861" i="1"/>
  <c r="A3861" i="1"/>
  <c r="R3860" i="1"/>
  <c r="J3860" i="1"/>
  <c r="I3860" i="1"/>
  <c r="G3860" i="1"/>
  <c r="A3860" i="1"/>
  <c r="R3859" i="1"/>
  <c r="J3859" i="1"/>
  <c r="I3859" i="1"/>
  <c r="G3859" i="1"/>
  <c r="A3859" i="1"/>
  <c r="R3858" i="1"/>
  <c r="J3858" i="1"/>
  <c r="I3858" i="1"/>
  <c r="G3858" i="1"/>
  <c r="A3858" i="1"/>
  <c r="R3857" i="1"/>
  <c r="J3857" i="1"/>
  <c r="I3857" i="1"/>
  <c r="G3857" i="1"/>
  <c r="A3857" i="1"/>
  <c r="R3856" i="1"/>
  <c r="J3856" i="1"/>
  <c r="I3856" i="1"/>
  <c r="G3856" i="1"/>
  <c r="A3856" i="1"/>
  <c r="R3855" i="1"/>
  <c r="J3855" i="1"/>
  <c r="I3855" i="1"/>
  <c r="G3855" i="1"/>
  <c r="A3855" i="1"/>
  <c r="R3854" i="1"/>
  <c r="J3854" i="1"/>
  <c r="I3854" i="1"/>
  <c r="G3854" i="1"/>
  <c r="A3854" i="1"/>
  <c r="R3853" i="1"/>
  <c r="J3853" i="1"/>
  <c r="I3853" i="1"/>
  <c r="G3853" i="1"/>
  <c r="A3853" i="1"/>
  <c r="R3852" i="1"/>
  <c r="J3852" i="1"/>
  <c r="I3852" i="1"/>
  <c r="G3852" i="1"/>
  <c r="A3852" i="1"/>
  <c r="R3851" i="1"/>
  <c r="J3851" i="1"/>
  <c r="I3851" i="1"/>
  <c r="G3851" i="1"/>
  <c r="A3851" i="1"/>
  <c r="R3850" i="1"/>
  <c r="J3850" i="1"/>
  <c r="I3850" i="1"/>
  <c r="G3850" i="1"/>
  <c r="A3850" i="1"/>
  <c r="R3849" i="1"/>
  <c r="J3849" i="1"/>
  <c r="I3849" i="1"/>
  <c r="G3849" i="1"/>
  <c r="A3849" i="1"/>
  <c r="R3848" i="1"/>
  <c r="J3848" i="1"/>
  <c r="I3848" i="1"/>
  <c r="G3848" i="1"/>
  <c r="A3848" i="1"/>
  <c r="R3847" i="1"/>
  <c r="J3847" i="1"/>
  <c r="I3847" i="1"/>
  <c r="G3847" i="1"/>
  <c r="A3847" i="1"/>
  <c r="R3846" i="1"/>
  <c r="J3846" i="1"/>
  <c r="I3846" i="1"/>
  <c r="G3846" i="1"/>
  <c r="A3846" i="1"/>
  <c r="R3845" i="1"/>
  <c r="J3845" i="1"/>
  <c r="I3845" i="1"/>
  <c r="G3845" i="1"/>
  <c r="A3845" i="1"/>
  <c r="R3844" i="1"/>
  <c r="J3844" i="1"/>
  <c r="I3844" i="1"/>
  <c r="G3844" i="1"/>
  <c r="A3844" i="1"/>
  <c r="R3843" i="1"/>
  <c r="J3843" i="1"/>
  <c r="I3843" i="1"/>
  <c r="G3843" i="1"/>
  <c r="A3843" i="1"/>
  <c r="R3842" i="1"/>
  <c r="J3842" i="1"/>
  <c r="I3842" i="1"/>
  <c r="G3842" i="1"/>
  <c r="A3842" i="1"/>
  <c r="R3841" i="1"/>
  <c r="J3841" i="1"/>
  <c r="I3841" i="1"/>
  <c r="G3841" i="1"/>
  <c r="A3841" i="1"/>
  <c r="R3840" i="1"/>
  <c r="J3840" i="1"/>
  <c r="I3840" i="1"/>
  <c r="G3840" i="1"/>
  <c r="A3840" i="1"/>
  <c r="R3839" i="1"/>
  <c r="J3839" i="1"/>
  <c r="I3839" i="1"/>
  <c r="G3839" i="1"/>
  <c r="A3839" i="1"/>
  <c r="R3838" i="1"/>
  <c r="J3838" i="1"/>
  <c r="I3838" i="1"/>
  <c r="G3838" i="1"/>
  <c r="A3838" i="1"/>
  <c r="R3837" i="1"/>
  <c r="J3837" i="1"/>
  <c r="I3837" i="1"/>
  <c r="G3837" i="1"/>
  <c r="A3837" i="1"/>
  <c r="R3836" i="1"/>
  <c r="J3836" i="1"/>
  <c r="I3836" i="1"/>
  <c r="G3836" i="1"/>
  <c r="A3836" i="1"/>
  <c r="R3835" i="1"/>
  <c r="J3835" i="1"/>
  <c r="I3835" i="1"/>
  <c r="G3835" i="1"/>
  <c r="A3835" i="1"/>
  <c r="R3834" i="1"/>
  <c r="J3834" i="1"/>
  <c r="I3834" i="1"/>
  <c r="G3834" i="1"/>
  <c r="A3834" i="1"/>
  <c r="R3833" i="1"/>
  <c r="J3833" i="1"/>
  <c r="I3833" i="1"/>
  <c r="G3833" i="1"/>
  <c r="A3833" i="1"/>
  <c r="R3832" i="1"/>
  <c r="J3832" i="1"/>
  <c r="I3832" i="1"/>
  <c r="G3832" i="1"/>
  <c r="A3832" i="1"/>
  <c r="R3831" i="1"/>
  <c r="J3831" i="1"/>
  <c r="I3831" i="1"/>
  <c r="G3831" i="1"/>
  <c r="A3831" i="1"/>
  <c r="R3830" i="1"/>
  <c r="J3830" i="1"/>
  <c r="I3830" i="1"/>
  <c r="G3830" i="1"/>
  <c r="A3830" i="1"/>
  <c r="R3829" i="1"/>
  <c r="J3829" i="1"/>
  <c r="I3829" i="1"/>
  <c r="G3829" i="1"/>
  <c r="A3829" i="1"/>
  <c r="R3828" i="1"/>
  <c r="J3828" i="1"/>
  <c r="I3828" i="1"/>
  <c r="G3828" i="1"/>
  <c r="A3828" i="1"/>
  <c r="R3827" i="1"/>
  <c r="J3827" i="1"/>
  <c r="I3827" i="1"/>
  <c r="G3827" i="1"/>
  <c r="A3827" i="1"/>
  <c r="R3826" i="1"/>
  <c r="J3826" i="1"/>
  <c r="I3826" i="1"/>
  <c r="G3826" i="1"/>
  <c r="A3826" i="1"/>
  <c r="R3825" i="1"/>
  <c r="J3825" i="1"/>
  <c r="I3825" i="1"/>
  <c r="G3825" i="1"/>
  <c r="A3825" i="1"/>
  <c r="R3824" i="1"/>
  <c r="J3824" i="1"/>
  <c r="I3824" i="1"/>
  <c r="G3824" i="1"/>
  <c r="A3824" i="1"/>
  <c r="R3823" i="1"/>
  <c r="J3823" i="1"/>
  <c r="I3823" i="1"/>
  <c r="G3823" i="1"/>
  <c r="A3823" i="1"/>
  <c r="R3822" i="1"/>
  <c r="J3822" i="1"/>
  <c r="I3822" i="1"/>
  <c r="G3822" i="1"/>
  <c r="A3822" i="1"/>
  <c r="R3821" i="1"/>
  <c r="J3821" i="1"/>
  <c r="I3821" i="1"/>
  <c r="G3821" i="1"/>
  <c r="A3821" i="1"/>
  <c r="R3820" i="1"/>
  <c r="J3820" i="1"/>
  <c r="I3820" i="1"/>
  <c r="G3820" i="1"/>
  <c r="A3820" i="1"/>
  <c r="R3819" i="1"/>
  <c r="J3819" i="1"/>
  <c r="I3819" i="1"/>
  <c r="G3819" i="1"/>
  <c r="A3819" i="1"/>
  <c r="R3818" i="1"/>
  <c r="J3818" i="1"/>
  <c r="I3818" i="1"/>
  <c r="G3818" i="1"/>
  <c r="A3818" i="1"/>
  <c r="R3817" i="1"/>
  <c r="J3817" i="1"/>
  <c r="I3817" i="1"/>
  <c r="G3817" i="1"/>
  <c r="A3817" i="1"/>
  <c r="R3816" i="1"/>
  <c r="J3816" i="1"/>
  <c r="I3816" i="1"/>
  <c r="G3816" i="1"/>
  <c r="A3816" i="1"/>
  <c r="R3815" i="1"/>
  <c r="J3815" i="1"/>
  <c r="I3815" i="1"/>
  <c r="G3815" i="1"/>
  <c r="A3815" i="1"/>
  <c r="R3814" i="1"/>
  <c r="J3814" i="1"/>
  <c r="I3814" i="1"/>
  <c r="G3814" i="1"/>
  <c r="A3814" i="1"/>
  <c r="R3813" i="1"/>
  <c r="J3813" i="1"/>
  <c r="I3813" i="1"/>
  <c r="G3813" i="1"/>
  <c r="A3813" i="1"/>
  <c r="R3812" i="1"/>
  <c r="J3812" i="1"/>
  <c r="I3812" i="1"/>
  <c r="G3812" i="1"/>
  <c r="A3812" i="1"/>
  <c r="R3811" i="1"/>
  <c r="J3811" i="1"/>
  <c r="I3811" i="1"/>
  <c r="G3811" i="1"/>
  <c r="A3811" i="1"/>
  <c r="R3810" i="1"/>
  <c r="J3810" i="1"/>
  <c r="I3810" i="1"/>
  <c r="G3810" i="1"/>
  <c r="A3810" i="1"/>
  <c r="R3809" i="1"/>
  <c r="J3809" i="1"/>
  <c r="I3809" i="1"/>
  <c r="G3809" i="1"/>
  <c r="A3809" i="1"/>
  <c r="R3808" i="1"/>
  <c r="J3808" i="1"/>
  <c r="I3808" i="1"/>
  <c r="G3808" i="1"/>
  <c r="A3808" i="1"/>
  <c r="R3807" i="1"/>
  <c r="J3807" i="1"/>
  <c r="I3807" i="1"/>
  <c r="G3807" i="1"/>
  <c r="A3807" i="1"/>
  <c r="R3806" i="1"/>
  <c r="J3806" i="1"/>
  <c r="I3806" i="1"/>
  <c r="G3806" i="1"/>
  <c r="A3806" i="1"/>
  <c r="R3805" i="1"/>
  <c r="J3805" i="1"/>
  <c r="I3805" i="1"/>
  <c r="G3805" i="1"/>
  <c r="A3805" i="1"/>
  <c r="R3804" i="1"/>
  <c r="J3804" i="1"/>
  <c r="I3804" i="1"/>
  <c r="G3804" i="1"/>
  <c r="A3804" i="1"/>
  <c r="R3803" i="1"/>
  <c r="J3803" i="1"/>
  <c r="I3803" i="1"/>
  <c r="G3803" i="1"/>
  <c r="A3803" i="1"/>
  <c r="R3802" i="1"/>
  <c r="J3802" i="1"/>
  <c r="I3802" i="1"/>
  <c r="G3802" i="1"/>
  <c r="A3802" i="1"/>
  <c r="R3801" i="1"/>
  <c r="J3801" i="1"/>
  <c r="I3801" i="1"/>
  <c r="G3801" i="1"/>
  <c r="A3801" i="1"/>
  <c r="R3800" i="1"/>
  <c r="J3800" i="1"/>
  <c r="I3800" i="1"/>
  <c r="G3800" i="1"/>
  <c r="A3800" i="1"/>
  <c r="R3799" i="1"/>
  <c r="J3799" i="1"/>
  <c r="I3799" i="1"/>
  <c r="G3799" i="1"/>
  <c r="A3799" i="1"/>
  <c r="R3798" i="1"/>
  <c r="J3798" i="1"/>
  <c r="I3798" i="1"/>
  <c r="G3798" i="1"/>
  <c r="A3798" i="1"/>
  <c r="R3797" i="1"/>
  <c r="J3797" i="1"/>
  <c r="I3797" i="1"/>
  <c r="G3797" i="1"/>
  <c r="A3797" i="1"/>
  <c r="R3796" i="1"/>
  <c r="J3796" i="1"/>
  <c r="I3796" i="1"/>
  <c r="G3796" i="1"/>
  <c r="A3796" i="1"/>
  <c r="R3795" i="1"/>
  <c r="J3795" i="1"/>
  <c r="I3795" i="1"/>
  <c r="G3795" i="1"/>
  <c r="A3795" i="1"/>
  <c r="R3794" i="1"/>
  <c r="J3794" i="1"/>
  <c r="I3794" i="1"/>
  <c r="G3794" i="1"/>
  <c r="A3794" i="1"/>
  <c r="R3793" i="1"/>
  <c r="J3793" i="1"/>
  <c r="I3793" i="1"/>
  <c r="G3793" i="1"/>
  <c r="A3793" i="1"/>
  <c r="R3792" i="1"/>
  <c r="J3792" i="1"/>
  <c r="I3792" i="1"/>
  <c r="G3792" i="1"/>
  <c r="A3792" i="1"/>
  <c r="R3791" i="1"/>
  <c r="J3791" i="1"/>
  <c r="I3791" i="1"/>
  <c r="G3791" i="1"/>
  <c r="A3791" i="1"/>
  <c r="R3790" i="1"/>
  <c r="J3790" i="1"/>
  <c r="I3790" i="1"/>
  <c r="G3790" i="1"/>
  <c r="A3790" i="1"/>
  <c r="R3789" i="1"/>
  <c r="J3789" i="1"/>
  <c r="I3789" i="1"/>
  <c r="G3789" i="1"/>
  <c r="A3789" i="1"/>
  <c r="R3788" i="1"/>
  <c r="J3788" i="1"/>
  <c r="I3788" i="1"/>
  <c r="G3788" i="1"/>
  <c r="A3788" i="1"/>
  <c r="R3787" i="1"/>
  <c r="J3787" i="1"/>
  <c r="I3787" i="1"/>
  <c r="G3787" i="1"/>
  <c r="A3787" i="1"/>
  <c r="R3786" i="1"/>
  <c r="J3786" i="1"/>
  <c r="I3786" i="1"/>
  <c r="G3786" i="1"/>
  <c r="A3786" i="1"/>
  <c r="R3785" i="1"/>
  <c r="J3785" i="1"/>
  <c r="I3785" i="1"/>
  <c r="G3785" i="1"/>
  <c r="A3785" i="1"/>
  <c r="R3784" i="1"/>
  <c r="J3784" i="1"/>
  <c r="I3784" i="1"/>
  <c r="G3784" i="1"/>
  <c r="A3784" i="1"/>
  <c r="R3783" i="1"/>
  <c r="J3783" i="1"/>
  <c r="I3783" i="1"/>
  <c r="G3783" i="1"/>
  <c r="A3783" i="1"/>
  <c r="R3782" i="1"/>
  <c r="J3782" i="1"/>
  <c r="I3782" i="1"/>
  <c r="G3782" i="1"/>
  <c r="A3782" i="1"/>
  <c r="R3781" i="1"/>
  <c r="J3781" i="1"/>
  <c r="I3781" i="1"/>
  <c r="G3781" i="1"/>
  <c r="A3781" i="1"/>
  <c r="R3780" i="1"/>
  <c r="J3780" i="1"/>
  <c r="I3780" i="1"/>
  <c r="G3780" i="1"/>
  <c r="A3780" i="1"/>
  <c r="R3779" i="1"/>
  <c r="J3779" i="1"/>
  <c r="I3779" i="1"/>
  <c r="G3779" i="1"/>
  <c r="A3779" i="1"/>
  <c r="R3778" i="1"/>
  <c r="J3778" i="1"/>
  <c r="I3778" i="1"/>
  <c r="G3778" i="1"/>
  <c r="A3778" i="1"/>
  <c r="R3777" i="1"/>
  <c r="J3777" i="1"/>
  <c r="I3777" i="1"/>
  <c r="G3777" i="1"/>
  <c r="A3777" i="1"/>
  <c r="R3776" i="1"/>
  <c r="J3776" i="1"/>
  <c r="I3776" i="1"/>
  <c r="G3776" i="1"/>
  <c r="A3776" i="1"/>
  <c r="R3775" i="1"/>
  <c r="J3775" i="1"/>
  <c r="I3775" i="1"/>
  <c r="G3775" i="1"/>
  <c r="A3775" i="1"/>
  <c r="R3774" i="1"/>
  <c r="J3774" i="1"/>
  <c r="I3774" i="1"/>
  <c r="G3774" i="1"/>
  <c r="A3774" i="1"/>
  <c r="R3773" i="1"/>
  <c r="J3773" i="1"/>
  <c r="I3773" i="1"/>
  <c r="G3773" i="1"/>
  <c r="A3773" i="1"/>
  <c r="R3772" i="1"/>
  <c r="J3772" i="1"/>
  <c r="I3772" i="1"/>
  <c r="G3772" i="1"/>
  <c r="A3772" i="1"/>
  <c r="R3771" i="1"/>
  <c r="J3771" i="1"/>
  <c r="I3771" i="1"/>
  <c r="G3771" i="1"/>
  <c r="A3771" i="1"/>
  <c r="R3770" i="1"/>
  <c r="J3770" i="1"/>
  <c r="I3770" i="1"/>
  <c r="G3770" i="1"/>
  <c r="A3770" i="1"/>
  <c r="R3769" i="1"/>
  <c r="J3769" i="1"/>
  <c r="I3769" i="1"/>
  <c r="G3769" i="1"/>
  <c r="A3769" i="1"/>
  <c r="R3768" i="1"/>
  <c r="J3768" i="1"/>
  <c r="I3768" i="1"/>
  <c r="G3768" i="1"/>
  <c r="A3768" i="1"/>
  <c r="R3767" i="1"/>
  <c r="J3767" i="1"/>
  <c r="I3767" i="1"/>
  <c r="G3767" i="1"/>
  <c r="A3767" i="1"/>
  <c r="R3766" i="1"/>
  <c r="J3766" i="1"/>
  <c r="I3766" i="1"/>
  <c r="G3766" i="1"/>
  <c r="A3766" i="1"/>
  <c r="R3765" i="1"/>
  <c r="J3765" i="1"/>
  <c r="I3765" i="1"/>
  <c r="G3765" i="1"/>
  <c r="A3765" i="1"/>
  <c r="R3764" i="1"/>
  <c r="J3764" i="1"/>
  <c r="I3764" i="1"/>
  <c r="G3764" i="1"/>
  <c r="A3764" i="1"/>
  <c r="R3763" i="1"/>
  <c r="J3763" i="1"/>
  <c r="I3763" i="1"/>
  <c r="G3763" i="1"/>
  <c r="A3763" i="1"/>
  <c r="R3762" i="1"/>
  <c r="J3762" i="1"/>
  <c r="I3762" i="1"/>
  <c r="G3762" i="1"/>
  <c r="A3762" i="1"/>
  <c r="R3761" i="1"/>
  <c r="J3761" i="1"/>
  <c r="I3761" i="1"/>
  <c r="G3761" i="1"/>
  <c r="A3761" i="1"/>
  <c r="R3760" i="1"/>
  <c r="J3760" i="1"/>
  <c r="I3760" i="1"/>
  <c r="G3760" i="1"/>
  <c r="A3760" i="1"/>
  <c r="R3759" i="1"/>
  <c r="J3759" i="1"/>
  <c r="I3759" i="1"/>
  <c r="G3759" i="1"/>
  <c r="A3759" i="1"/>
  <c r="R3758" i="1"/>
  <c r="J3758" i="1"/>
  <c r="I3758" i="1"/>
  <c r="G3758" i="1"/>
  <c r="A3758" i="1"/>
  <c r="R3757" i="1"/>
  <c r="J3757" i="1"/>
  <c r="I3757" i="1"/>
  <c r="G3757" i="1"/>
  <c r="A3757" i="1"/>
  <c r="R3756" i="1"/>
  <c r="J3756" i="1"/>
  <c r="I3756" i="1"/>
  <c r="G3756" i="1"/>
  <c r="A3756" i="1"/>
  <c r="R3755" i="1"/>
  <c r="J3755" i="1"/>
  <c r="I3755" i="1"/>
  <c r="G3755" i="1"/>
  <c r="A3755" i="1"/>
  <c r="R3754" i="1"/>
  <c r="J3754" i="1"/>
  <c r="I3754" i="1"/>
  <c r="G3754" i="1"/>
  <c r="A3754" i="1"/>
  <c r="R3753" i="1"/>
  <c r="J3753" i="1"/>
  <c r="I3753" i="1"/>
  <c r="G3753" i="1"/>
  <c r="A3753" i="1"/>
  <c r="R3752" i="1"/>
  <c r="J3752" i="1"/>
  <c r="I3752" i="1"/>
  <c r="G3752" i="1"/>
  <c r="A3752" i="1"/>
  <c r="R3751" i="1"/>
  <c r="J3751" i="1"/>
  <c r="I3751" i="1"/>
  <c r="G3751" i="1"/>
  <c r="A3751" i="1"/>
  <c r="R3750" i="1"/>
  <c r="J3750" i="1"/>
  <c r="I3750" i="1"/>
  <c r="G3750" i="1"/>
  <c r="A3750" i="1"/>
  <c r="R3749" i="1"/>
  <c r="J3749" i="1"/>
  <c r="I3749" i="1"/>
  <c r="G3749" i="1"/>
  <c r="A3749" i="1"/>
  <c r="R3748" i="1"/>
  <c r="J3748" i="1"/>
  <c r="I3748" i="1"/>
  <c r="G3748" i="1"/>
  <c r="A3748" i="1"/>
  <c r="R3747" i="1"/>
  <c r="J3747" i="1"/>
  <c r="I3747" i="1"/>
  <c r="G3747" i="1"/>
  <c r="A3747" i="1"/>
  <c r="R3746" i="1"/>
  <c r="J3746" i="1"/>
  <c r="I3746" i="1"/>
  <c r="G3746" i="1"/>
  <c r="A3746" i="1"/>
  <c r="R3745" i="1"/>
  <c r="J3745" i="1"/>
  <c r="I3745" i="1"/>
  <c r="G3745" i="1"/>
  <c r="A3745" i="1"/>
  <c r="R3744" i="1"/>
  <c r="J3744" i="1"/>
  <c r="I3744" i="1"/>
  <c r="G3744" i="1"/>
  <c r="A3744" i="1"/>
  <c r="R3743" i="1"/>
  <c r="J3743" i="1"/>
  <c r="I3743" i="1"/>
  <c r="G3743" i="1"/>
  <c r="A3743" i="1"/>
  <c r="R3742" i="1"/>
  <c r="J3742" i="1"/>
  <c r="I3742" i="1"/>
  <c r="G3742" i="1"/>
  <c r="A3742" i="1"/>
  <c r="R3741" i="1"/>
  <c r="J3741" i="1"/>
  <c r="I3741" i="1"/>
  <c r="G3741" i="1"/>
  <c r="A3741" i="1"/>
  <c r="R3740" i="1"/>
  <c r="J3740" i="1"/>
  <c r="I3740" i="1"/>
  <c r="G3740" i="1"/>
  <c r="A3740" i="1"/>
  <c r="R3739" i="1"/>
  <c r="J3739" i="1"/>
  <c r="I3739" i="1"/>
  <c r="G3739" i="1"/>
  <c r="A3739" i="1"/>
  <c r="R3738" i="1"/>
  <c r="J3738" i="1"/>
  <c r="I3738" i="1"/>
  <c r="G3738" i="1"/>
  <c r="A3738" i="1"/>
  <c r="R3737" i="1"/>
  <c r="J3737" i="1"/>
  <c r="I3737" i="1"/>
  <c r="G3737" i="1"/>
  <c r="A3737" i="1"/>
  <c r="R3736" i="1"/>
  <c r="J3736" i="1"/>
  <c r="I3736" i="1"/>
  <c r="G3736" i="1"/>
  <c r="A3736" i="1"/>
  <c r="R3735" i="1"/>
  <c r="J3735" i="1"/>
  <c r="I3735" i="1"/>
  <c r="G3735" i="1"/>
  <c r="A3735" i="1"/>
  <c r="R3734" i="1"/>
  <c r="J3734" i="1"/>
  <c r="I3734" i="1"/>
  <c r="G3734" i="1"/>
  <c r="A3734" i="1"/>
  <c r="R3733" i="1"/>
  <c r="J3733" i="1"/>
  <c r="I3733" i="1"/>
  <c r="G3733" i="1"/>
  <c r="A3733" i="1"/>
  <c r="R3732" i="1"/>
  <c r="J3732" i="1"/>
  <c r="I3732" i="1"/>
  <c r="G3732" i="1"/>
  <c r="A3732" i="1"/>
  <c r="R3731" i="1"/>
  <c r="J3731" i="1"/>
  <c r="I3731" i="1"/>
  <c r="G3731" i="1"/>
  <c r="A3731" i="1"/>
  <c r="R3730" i="1"/>
  <c r="J3730" i="1"/>
  <c r="I3730" i="1"/>
  <c r="G3730" i="1"/>
  <c r="A3730" i="1"/>
  <c r="R3729" i="1"/>
  <c r="J3729" i="1"/>
  <c r="I3729" i="1"/>
  <c r="G3729" i="1"/>
  <c r="A3729" i="1"/>
  <c r="R3728" i="1"/>
  <c r="J3728" i="1"/>
  <c r="I3728" i="1"/>
  <c r="G3728" i="1"/>
  <c r="A3728" i="1"/>
  <c r="R3727" i="1"/>
  <c r="J3727" i="1"/>
  <c r="I3727" i="1"/>
  <c r="G3727" i="1"/>
  <c r="A3727" i="1"/>
  <c r="R3726" i="1"/>
  <c r="J3726" i="1"/>
  <c r="I3726" i="1"/>
  <c r="G3726" i="1"/>
  <c r="A3726" i="1"/>
  <c r="R3725" i="1"/>
  <c r="J3725" i="1"/>
  <c r="I3725" i="1"/>
  <c r="G3725" i="1"/>
  <c r="A3725" i="1"/>
  <c r="R3724" i="1"/>
  <c r="J3724" i="1"/>
  <c r="I3724" i="1"/>
  <c r="G3724" i="1"/>
  <c r="A3724" i="1"/>
  <c r="R3723" i="1"/>
  <c r="J3723" i="1"/>
  <c r="I3723" i="1"/>
  <c r="G3723" i="1"/>
  <c r="A3723" i="1"/>
  <c r="R3722" i="1"/>
  <c r="J3722" i="1"/>
  <c r="I3722" i="1"/>
  <c r="G3722" i="1"/>
  <c r="A3722" i="1"/>
  <c r="R3721" i="1"/>
  <c r="J3721" i="1"/>
  <c r="I3721" i="1"/>
  <c r="G3721" i="1"/>
  <c r="A3721" i="1"/>
  <c r="R3720" i="1"/>
  <c r="J3720" i="1"/>
  <c r="I3720" i="1"/>
  <c r="G3720" i="1"/>
  <c r="A3720" i="1"/>
  <c r="R3719" i="1"/>
  <c r="J3719" i="1"/>
  <c r="I3719" i="1"/>
  <c r="G3719" i="1"/>
  <c r="A3719" i="1"/>
  <c r="R3718" i="1"/>
  <c r="J3718" i="1"/>
  <c r="I3718" i="1"/>
  <c r="G3718" i="1"/>
  <c r="A3718" i="1"/>
  <c r="R3717" i="1"/>
  <c r="J3717" i="1"/>
  <c r="I3717" i="1"/>
  <c r="G3717" i="1"/>
  <c r="A3717" i="1"/>
  <c r="R3716" i="1"/>
  <c r="J3716" i="1"/>
  <c r="I3716" i="1"/>
  <c r="G3716" i="1"/>
  <c r="A3716" i="1"/>
  <c r="R3715" i="1"/>
  <c r="J3715" i="1"/>
  <c r="I3715" i="1"/>
  <c r="G3715" i="1"/>
  <c r="A3715" i="1"/>
  <c r="R3714" i="1"/>
  <c r="J3714" i="1"/>
  <c r="I3714" i="1"/>
  <c r="G3714" i="1"/>
  <c r="A3714" i="1"/>
  <c r="R3713" i="1"/>
  <c r="J3713" i="1"/>
  <c r="I3713" i="1"/>
  <c r="G3713" i="1"/>
  <c r="A3713" i="1"/>
  <c r="R3712" i="1"/>
  <c r="J3712" i="1"/>
  <c r="I3712" i="1"/>
  <c r="G3712" i="1"/>
  <c r="A3712" i="1"/>
  <c r="R3711" i="1"/>
  <c r="J3711" i="1"/>
  <c r="I3711" i="1"/>
  <c r="G3711" i="1"/>
  <c r="A3711" i="1"/>
  <c r="R3710" i="1"/>
  <c r="J3710" i="1"/>
  <c r="I3710" i="1"/>
  <c r="G3710" i="1"/>
  <c r="A3710" i="1"/>
  <c r="R3709" i="1"/>
  <c r="J3709" i="1"/>
  <c r="I3709" i="1"/>
  <c r="G3709" i="1"/>
  <c r="A3709" i="1"/>
  <c r="R3708" i="1"/>
  <c r="J3708" i="1"/>
  <c r="I3708" i="1"/>
  <c r="G3708" i="1"/>
  <c r="A3708" i="1"/>
  <c r="R3707" i="1"/>
  <c r="J3707" i="1"/>
  <c r="I3707" i="1"/>
  <c r="G3707" i="1"/>
  <c r="A3707" i="1"/>
  <c r="R3706" i="1"/>
  <c r="J3706" i="1"/>
  <c r="I3706" i="1"/>
  <c r="G3706" i="1"/>
  <c r="A3706" i="1"/>
  <c r="R3705" i="1"/>
  <c r="J3705" i="1"/>
  <c r="I3705" i="1"/>
  <c r="G3705" i="1"/>
  <c r="A3705" i="1"/>
  <c r="R3704" i="1"/>
  <c r="J3704" i="1"/>
  <c r="I3704" i="1"/>
  <c r="G3704" i="1"/>
  <c r="A3704" i="1"/>
  <c r="R3703" i="1"/>
  <c r="J3703" i="1"/>
  <c r="I3703" i="1"/>
  <c r="G3703" i="1"/>
  <c r="A3703" i="1"/>
  <c r="R3702" i="1"/>
  <c r="J3702" i="1"/>
  <c r="I3702" i="1"/>
  <c r="G3702" i="1"/>
  <c r="A3702" i="1"/>
  <c r="R3701" i="1"/>
  <c r="J3701" i="1"/>
  <c r="I3701" i="1"/>
  <c r="G3701" i="1"/>
  <c r="A3701" i="1"/>
  <c r="R3700" i="1"/>
  <c r="J3700" i="1"/>
  <c r="I3700" i="1"/>
  <c r="G3700" i="1"/>
  <c r="A3700" i="1"/>
  <c r="R3699" i="1"/>
  <c r="J3699" i="1"/>
  <c r="I3699" i="1"/>
  <c r="G3699" i="1"/>
  <c r="A3699" i="1"/>
  <c r="R3698" i="1"/>
  <c r="J3698" i="1"/>
  <c r="I3698" i="1"/>
  <c r="G3698" i="1"/>
  <c r="A3698" i="1"/>
  <c r="R3697" i="1"/>
  <c r="J3697" i="1"/>
  <c r="I3697" i="1"/>
  <c r="G3697" i="1"/>
  <c r="A3697" i="1"/>
  <c r="R3696" i="1"/>
  <c r="J3696" i="1"/>
  <c r="I3696" i="1"/>
  <c r="G3696" i="1"/>
  <c r="A3696" i="1"/>
  <c r="R3695" i="1"/>
  <c r="J3695" i="1"/>
  <c r="I3695" i="1"/>
  <c r="G3695" i="1"/>
  <c r="A3695" i="1"/>
  <c r="R3694" i="1"/>
  <c r="J3694" i="1"/>
  <c r="I3694" i="1"/>
  <c r="G3694" i="1"/>
  <c r="A3694" i="1"/>
  <c r="R3693" i="1"/>
  <c r="J3693" i="1"/>
  <c r="I3693" i="1"/>
  <c r="G3693" i="1"/>
  <c r="A3693" i="1"/>
  <c r="R3692" i="1"/>
  <c r="J3692" i="1"/>
  <c r="I3692" i="1"/>
  <c r="G3692" i="1"/>
  <c r="A3692" i="1"/>
  <c r="R3691" i="1"/>
  <c r="J3691" i="1"/>
  <c r="I3691" i="1"/>
  <c r="G3691" i="1"/>
  <c r="A3691" i="1"/>
  <c r="R3690" i="1"/>
  <c r="J3690" i="1"/>
  <c r="I3690" i="1"/>
  <c r="G3690" i="1"/>
  <c r="A3690" i="1"/>
  <c r="R3689" i="1"/>
  <c r="J3689" i="1"/>
  <c r="I3689" i="1"/>
  <c r="G3689" i="1"/>
  <c r="A3689" i="1"/>
  <c r="R3688" i="1"/>
  <c r="J3688" i="1"/>
  <c r="I3688" i="1"/>
  <c r="G3688" i="1"/>
  <c r="A3688" i="1"/>
  <c r="R3687" i="1"/>
  <c r="J3687" i="1"/>
  <c r="I3687" i="1"/>
  <c r="G3687" i="1"/>
  <c r="A3687" i="1"/>
  <c r="R3686" i="1"/>
  <c r="J3686" i="1"/>
  <c r="I3686" i="1"/>
  <c r="G3686" i="1"/>
  <c r="A3686" i="1"/>
  <c r="R3685" i="1"/>
  <c r="J3685" i="1"/>
  <c r="I3685" i="1"/>
  <c r="G3685" i="1"/>
  <c r="A3685" i="1"/>
  <c r="R3684" i="1"/>
  <c r="J3684" i="1"/>
  <c r="I3684" i="1"/>
  <c r="G3684" i="1"/>
  <c r="A3684" i="1"/>
  <c r="R3683" i="1"/>
  <c r="J3683" i="1"/>
  <c r="I3683" i="1"/>
  <c r="G3683" i="1"/>
  <c r="A3683" i="1"/>
  <c r="R3682" i="1"/>
  <c r="J3682" i="1"/>
  <c r="I3682" i="1"/>
  <c r="G3682" i="1"/>
  <c r="A3682" i="1"/>
  <c r="R3681" i="1"/>
  <c r="J3681" i="1"/>
  <c r="I3681" i="1"/>
  <c r="G3681" i="1"/>
  <c r="A3681" i="1"/>
  <c r="R3680" i="1"/>
  <c r="J3680" i="1"/>
  <c r="I3680" i="1"/>
  <c r="G3680" i="1"/>
  <c r="A3680" i="1"/>
  <c r="R3679" i="1"/>
  <c r="J3679" i="1"/>
  <c r="I3679" i="1"/>
  <c r="G3679" i="1"/>
  <c r="A3679" i="1"/>
  <c r="R3678" i="1"/>
  <c r="J3678" i="1"/>
  <c r="I3678" i="1"/>
  <c r="G3678" i="1"/>
  <c r="A3678" i="1"/>
  <c r="R3677" i="1"/>
  <c r="J3677" i="1"/>
  <c r="I3677" i="1"/>
  <c r="G3677" i="1"/>
  <c r="A3677" i="1"/>
  <c r="R3676" i="1"/>
  <c r="J3676" i="1"/>
  <c r="I3676" i="1"/>
  <c r="G3676" i="1"/>
  <c r="A3676" i="1"/>
  <c r="R3675" i="1"/>
  <c r="J3675" i="1"/>
  <c r="I3675" i="1"/>
  <c r="G3675" i="1"/>
  <c r="A3675" i="1"/>
  <c r="R3674" i="1"/>
  <c r="J3674" i="1"/>
  <c r="I3674" i="1"/>
  <c r="G3674" i="1"/>
  <c r="A3674" i="1"/>
  <c r="R3673" i="1"/>
  <c r="J3673" i="1"/>
  <c r="I3673" i="1"/>
  <c r="G3673" i="1"/>
  <c r="A3673" i="1"/>
  <c r="R3672" i="1"/>
  <c r="J3672" i="1"/>
  <c r="I3672" i="1"/>
  <c r="G3672" i="1"/>
  <c r="A3672" i="1"/>
  <c r="R3671" i="1"/>
  <c r="J3671" i="1"/>
  <c r="I3671" i="1"/>
  <c r="G3671" i="1"/>
  <c r="A3671" i="1"/>
  <c r="R3670" i="1"/>
  <c r="J3670" i="1"/>
  <c r="I3670" i="1"/>
  <c r="G3670" i="1"/>
  <c r="A3670" i="1"/>
  <c r="R3669" i="1"/>
  <c r="J3669" i="1"/>
  <c r="I3669" i="1"/>
  <c r="G3669" i="1"/>
  <c r="A3669" i="1"/>
  <c r="R3668" i="1"/>
  <c r="J3668" i="1"/>
  <c r="I3668" i="1"/>
  <c r="G3668" i="1"/>
  <c r="A3668" i="1"/>
  <c r="R3667" i="1"/>
  <c r="J3667" i="1"/>
  <c r="I3667" i="1"/>
  <c r="G3667" i="1"/>
  <c r="A3667" i="1"/>
  <c r="R3666" i="1"/>
  <c r="J3666" i="1"/>
  <c r="I3666" i="1"/>
  <c r="G3666" i="1"/>
  <c r="A3666" i="1"/>
  <c r="R3665" i="1"/>
  <c r="J3665" i="1"/>
  <c r="I3665" i="1"/>
  <c r="G3665" i="1"/>
  <c r="A3665" i="1"/>
  <c r="R3664" i="1"/>
  <c r="J3664" i="1"/>
  <c r="I3664" i="1"/>
  <c r="G3664" i="1"/>
  <c r="A3664" i="1"/>
  <c r="R3663" i="1"/>
  <c r="J3663" i="1"/>
  <c r="I3663" i="1"/>
  <c r="G3663" i="1"/>
  <c r="A3663" i="1"/>
  <c r="R3662" i="1"/>
  <c r="J3662" i="1"/>
  <c r="I3662" i="1"/>
  <c r="G3662" i="1"/>
  <c r="A3662" i="1"/>
  <c r="R3661" i="1"/>
  <c r="J3661" i="1"/>
  <c r="I3661" i="1"/>
  <c r="G3661" i="1"/>
  <c r="A3661" i="1"/>
  <c r="R3660" i="1"/>
  <c r="J3660" i="1"/>
  <c r="I3660" i="1"/>
  <c r="G3660" i="1"/>
  <c r="A3660" i="1"/>
  <c r="R3659" i="1"/>
  <c r="J3659" i="1"/>
  <c r="I3659" i="1"/>
  <c r="G3659" i="1"/>
  <c r="A3659" i="1"/>
  <c r="R3658" i="1"/>
  <c r="J3658" i="1"/>
  <c r="I3658" i="1"/>
  <c r="G3658" i="1"/>
  <c r="A3658" i="1"/>
  <c r="R3657" i="1"/>
  <c r="J3657" i="1"/>
  <c r="I3657" i="1"/>
  <c r="G3657" i="1"/>
  <c r="A3657" i="1"/>
  <c r="R3656" i="1"/>
  <c r="J3656" i="1"/>
  <c r="I3656" i="1"/>
  <c r="G3656" i="1"/>
  <c r="A3656" i="1"/>
  <c r="R3655" i="1"/>
  <c r="J3655" i="1"/>
  <c r="I3655" i="1"/>
  <c r="G3655" i="1"/>
  <c r="A3655" i="1"/>
  <c r="R3654" i="1"/>
  <c r="J3654" i="1"/>
  <c r="I3654" i="1"/>
  <c r="G3654" i="1"/>
  <c r="A3654" i="1"/>
  <c r="R3653" i="1"/>
  <c r="J3653" i="1"/>
  <c r="I3653" i="1"/>
  <c r="G3653" i="1"/>
  <c r="A3653" i="1"/>
  <c r="R3652" i="1"/>
  <c r="J3652" i="1"/>
  <c r="I3652" i="1"/>
  <c r="G3652" i="1"/>
  <c r="A3652" i="1"/>
  <c r="R3651" i="1"/>
  <c r="J3651" i="1"/>
  <c r="I3651" i="1"/>
  <c r="G3651" i="1"/>
  <c r="A3651" i="1"/>
  <c r="R3650" i="1"/>
  <c r="J3650" i="1"/>
  <c r="I3650" i="1"/>
  <c r="G3650" i="1"/>
  <c r="A3650" i="1"/>
  <c r="R3649" i="1"/>
  <c r="J3649" i="1"/>
  <c r="I3649" i="1"/>
  <c r="G3649" i="1"/>
  <c r="A3649" i="1"/>
  <c r="R3648" i="1"/>
  <c r="J3648" i="1"/>
  <c r="I3648" i="1"/>
  <c r="G3648" i="1"/>
  <c r="A3648" i="1"/>
  <c r="R3647" i="1"/>
  <c r="J3647" i="1"/>
  <c r="I3647" i="1"/>
  <c r="G3647" i="1"/>
  <c r="A3647" i="1"/>
  <c r="R3646" i="1"/>
  <c r="J3646" i="1"/>
  <c r="I3646" i="1"/>
  <c r="G3646" i="1"/>
  <c r="A3646" i="1"/>
  <c r="R3645" i="1"/>
  <c r="J3645" i="1"/>
  <c r="I3645" i="1"/>
  <c r="G3645" i="1"/>
  <c r="A3645" i="1"/>
  <c r="R3644" i="1"/>
  <c r="J3644" i="1"/>
  <c r="I3644" i="1"/>
  <c r="G3644" i="1"/>
  <c r="A3644" i="1"/>
  <c r="R3643" i="1"/>
  <c r="J3643" i="1"/>
  <c r="I3643" i="1"/>
  <c r="G3643" i="1"/>
  <c r="A3643" i="1"/>
  <c r="R3642" i="1"/>
  <c r="J3642" i="1"/>
  <c r="I3642" i="1"/>
  <c r="G3642" i="1"/>
  <c r="A3642" i="1"/>
  <c r="R3641" i="1"/>
  <c r="J3641" i="1"/>
  <c r="I3641" i="1"/>
  <c r="G3641" i="1"/>
  <c r="A3641" i="1"/>
  <c r="R3640" i="1"/>
  <c r="J3640" i="1"/>
  <c r="I3640" i="1"/>
  <c r="G3640" i="1"/>
  <c r="A3640" i="1"/>
  <c r="R3639" i="1"/>
  <c r="J3639" i="1"/>
  <c r="I3639" i="1"/>
  <c r="G3639" i="1"/>
  <c r="A3639" i="1"/>
  <c r="R3638" i="1"/>
  <c r="J3638" i="1"/>
  <c r="I3638" i="1"/>
  <c r="G3638" i="1"/>
  <c r="A3638" i="1"/>
  <c r="R3637" i="1"/>
  <c r="J3637" i="1"/>
  <c r="I3637" i="1"/>
  <c r="G3637" i="1"/>
  <c r="A3637" i="1"/>
  <c r="R3636" i="1"/>
  <c r="J3636" i="1"/>
  <c r="I3636" i="1"/>
  <c r="G3636" i="1"/>
  <c r="A3636" i="1"/>
  <c r="R3635" i="1"/>
  <c r="J3635" i="1"/>
  <c r="I3635" i="1"/>
  <c r="G3635" i="1"/>
  <c r="A3635" i="1"/>
  <c r="R3634" i="1"/>
  <c r="J3634" i="1"/>
  <c r="I3634" i="1"/>
  <c r="G3634" i="1"/>
  <c r="A3634" i="1"/>
  <c r="R3633" i="1"/>
  <c r="J3633" i="1"/>
  <c r="I3633" i="1"/>
  <c r="G3633" i="1"/>
  <c r="A3633" i="1"/>
  <c r="R3632" i="1"/>
  <c r="J3632" i="1"/>
  <c r="I3632" i="1"/>
  <c r="G3632" i="1"/>
  <c r="A3632" i="1"/>
  <c r="R3631" i="1"/>
  <c r="J3631" i="1"/>
  <c r="I3631" i="1"/>
  <c r="G3631" i="1"/>
  <c r="A3631" i="1"/>
  <c r="R3630" i="1"/>
  <c r="J3630" i="1"/>
  <c r="I3630" i="1"/>
  <c r="G3630" i="1"/>
  <c r="A3630" i="1"/>
  <c r="R3629" i="1"/>
  <c r="J3629" i="1"/>
  <c r="I3629" i="1"/>
  <c r="G3629" i="1"/>
  <c r="A3629" i="1"/>
  <c r="R3628" i="1"/>
  <c r="J3628" i="1"/>
  <c r="I3628" i="1"/>
  <c r="G3628" i="1"/>
  <c r="A3628" i="1"/>
  <c r="R3627" i="1"/>
  <c r="J3627" i="1"/>
  <c r="I3627" i="1"/>
  <c r="G3627" i="1"/>
  <c r="A3627" i="1"/>
  <c r="R3626" i="1"/>
  <c r="J3626" i="1"/>
  <c r="I3626" i="1"/>
  <c r="G3626" i="1"/>
  <c r="A3626" i="1"/>
  <c r="R3625" i="1"/>
  <c r="J3625" i="1"/>
  <c r="I3625" i="1"/>
  <c r="G3625" i="1"/>
  <c r="A3625" i="1"/>
  <c r="R3624" i="1"/>
  <c r="J3624" i="1"/>
  <c r="I3624" i="1"/>
  <c r="G3624" i="1"/>
  <c r="A3624" i="1"/>
  <c r="R3623" i="1"/>
  <c r="J3623" i="1"/>
  <c r="I3623" i="1"/>
  <c r="G3623" i="1"/>
  <c r="A3623" i="1"/>
  <c r="R3622" i="1"/>
  <c r="J3622" i="1"/>
  <c r="I3622" i="1"/>
  <c r="G3622" i="1"/>
  <c r="A3622" i="1"/>
  <c r="R3621" i="1"/>
  <c r="J3621" i="1"/>
  <c r="I3621" i="1"/>
  <c r="G3621" i="1"/>
  <c r="A3621" i="1"/>
  <c r="R3620" i="1"/>
  <c r="J3620" i="1"/>
  <c r="I3620" i="1"/>
  <c r="G3620" i="1"/>
  <c r="A3620" i="1"/>
  <c r="R3619" i="1"/>
  <c r="J3619" i="1"/>
  <c r="I3619" i="1"/>
  <c r="G3619" i="1"/>
  <c r="A3619" i="1"/>
  <c r="R3618" i="1"/>
  <c r="J3618" i="1"/>
  <c r="I3618" i="1"/>
  <c r="G3618" i="1"/>
  <c r="A3618" i="1"/>
  <c r="R3617" i="1"/>
  <c r="J3617" i="1"/>
  <c r="I3617" i="1"/>
  <c r="G3617" i="1"/>
  <c r="A3617" i="1"/>
  <c r="R3616" i="1"/>
  <c r="J3616" i="1"/>
  <c r="I3616" i="1"/>
  <c r="G3616" i="1"/>
  <c r="A3616" i="1"/>
  <c r="R3615" i="1"/>
  <c r="J3615" i="1"/>
  <c r="I3615" i="1"/>
  <c r="G3615" i="1"/>
  <c r="A3615" i="1"/>
  <c r="R3614" i="1"/>
  <c r="J3614" i="1"/>
  <c r="I3614" i="1"/>
  <c r="G3614" i="1"/>
  <c r="A3614" i="1"/>
  <c r="R3613" i="1"/>
  <c r="J3613" i="1"/>
  <c r="I3613" i="1"/>
  <c r="G3613" i="1"/>
  <c r="A3613" i="1"/>
  <c r="R3612" i="1"/>
  <c r="J3612" i="1"/>
  <c r="I3612" i="1"/>
  <c r="G3612" i="1"/>
  <c r="A3612" i="1"/>
  <c r="R3611" i="1"/>
  <c r="J3611" i="1"/>
  <c r="I3611" i="1"/>
  <c r="G3611" i="1"/>
  <c r="A3611" i="1"/>
  <c r="R3610" i="1"/>
  <c r="J3610" i="1"/>
  <c r="I3610" i="1"/>
  <c r="G3610" i="1"/>
  <c r="A3610" i="1"/>
  <c r="R3609" i="1"/>
  <c r="J3609" i="1"/>
  <c r="I3609" i="1"/>
  <c r="G3609" i="1"/>
  <c r="A3609" i="1"/>
  <c r="R3608" i="1"/>
  <c r="J3608" i="1"/>
  <c r="I3608" i="1"/>
  <c r="G3608" i="1"/>
  <c r="A3608" i="1"/>
  <c r="R3607" i="1"/>
  <c r="J3607" i="1"/>
  <c r="I3607" i="1"/>
  <c r="G3607" i="1"/>
  <c r="A3607" i="1"/>
  <c r="R3606" i="1"/>
  <c r="J3606" i="1"/>
  <c r="I3606" i="1"/>
  <c r="G3606" i="1"/>
  <c r="A3606" i="1"/>
  <c r="R3605" i="1"/>
  <c r="J3605" i="1"/>
  <c r="I3605" i="1"/>
  <c r="G3605" i="1"/>
  <c r="A3605" i="1"/>
  <c r="R3604" i="1"/>
  <c r="J3604" i="1"/>
  <c r="I3604" i="1"/>
  <c r="G3604" i="1"/>
  <c r="A3604" i="1"/>
  <c r="R3603" i="1"/>
  <c r="J3603" i="1"/>
  <c r="I3603" i="1"/>
  <c r="G3603" i="1"/>
  <c r="A3603" i="1"/>
  <c r="R3602" i="1"/>
  <c r="J3602" i="1"/>
  <c r="I3602" i="1"/>
  <c r="G3602" i="1"/>
  <c r="A3602" i="1"/>
  <c r="R3601" i="1"/>
  <c r="J3601" i="1"/>
  <c r="I3601" i="1"/>
  <c r="G3601" i="1"/>
  <c r="A3601" i="1"/>
  <c r="R3600" i="1"/>
  <c r="J3600" i="1"/>
  <c r="I3600" i="1"/>
  <c r="G3600" i="1"/>
  <c r="A3600" i="1"/>
  <c r="R3599" i="1"/>
  <c r="J3599" i="1"/>
  <c r="I3599" i="1"/>
  <c r="G3599" i="1"/>
  <c r="A3599" i="1"/>
  <c r="R3598" i="1"/>
  <c r="J3598" i="1"/>
  <c r="I3598" i="1"/>
  <c r="G3598" i="1"/>
  <c r="A3598" i="1"/>
  <c r="R3597" i="1"/>
  <c r="J3597" i="1"/>
  <c r="I3597" i="1"/>
  <c r="G3597" i="1"/>
  <c r="A3597" i="1"/>
  <c r="R3596" i="1"/>
  <c r="J3596" i="1"/>
  <c r="I3596" i="1"/>
  <c r="G3596" i="1"/>
  <c r="A3596" i="1"/>
  <c r="R3595" i="1"/>
  <c r="J3595" i="1"/>
  <c r="I3595" i="1"/>
  <c r="G3595" i="1"/>
  <c r="A3595" i="1"/>
  <c r="R3594" i="1"/>
  <c r="J3594" i="1"/>
  <c r="I3594" i="1"/>
  <c r="G3594" i="1"/>
  <c r="A3594" i="1"/>
  <c r="R3593" i="1"/>
  <c r="J3593" i="1"/>
  <c r="I3593" i="1"/>
  <c r="G3593" i="1"/>
  <c r="A3593" i="1"/>
  <c r="R3592" i="1"/>
  <c r="J3592" i="1"/>
  <c r="I3592" i="1"/>
  <c r="G3592" i="1"/>
  <c r="A3592" i="1"/>
  <c r="R3591" i="1"/>
  <c r="J3591" i="1"/>
  <c r="I3591" i="1"/>
  <c r="G3591" i="1"/>
  <c r="A3591" i="1"/>
  <c r="R3590" i="1"/>
  <c r="J3590" i="1"/>
  <c r="I3590" i="1"/>
  <c r="G3590" i="1"/>
  <c r="A3590" i="1"/>
  <c r="R3589" i="1"/>
  <c r="J3589" i="1"/>
  <c r="I3589" i="1"/>
  <c r="G3589" i="1"/>
  <c r="A3589" i="1"/>
  <c r="R3588" i="1"/>
  <c r="J3588" i="1"/>
  <c r="I3588" i="1"/>
  <c r="G3588" i="1"/>
  <c r="A3588" i="1"/>
  <c r="R3587" i="1"/>
  <c r="J3587" i="1"/>
  <c r="I3587" i="1"/>
  <c r="G3587" i="1"/>
  <c r="A3587" i="1"/>
  <c r="R3586" i="1"/>
  <c r="J3586" i="1"/>
  <c r="I3586" i="1"/>
  <c r="G3586" i="1"/>
  <c r="A3586" i="1"/>
  <c r="R3585" i="1"/>
  <c r="J3585" i="1"/>
  <c r="I3585" i="1"/>
  <c r="G3585" i="1"/>
  <c r="A3585" i="1"/>
  <c r="R3584" i="1"/>
  <c r="J3584" i="1"/>
  <c r="I3584" i="1"/>
  <c r="G3584" i="1"/>
  <c r="A3584" i="1"/>
  <c r="R3583" i="1"/>
  <c r="J3583" i="1"/>
  <c r="I3583" i="1"/>
  <c r="G3583" i="1"/>
  <c r="A3583" i="1"/>
  <c r="R3582" i="1"/>
  <c r="J3582" i="1"/>
  <c r="I3582" i="1"/>
  <c r="G3582" i="1"/>
  <c r="A3582" i="1"/>
  <c r="R3581" i="1"/>
  <c r="J3581" i="1"/>
  <c r="I3581" i="1"/>
  <c r="G3581" i="1"/>
  <c r="A3581" i="1"/>
  <c r="R3580" i="1"/>
  <c r="J3580" i="1"/>
  <c r="I3580" i="1"/>
  <c r="G3580" i="1"/>
  <c r="A3580" i="1"/>
  <c r="R3579" i="1"/>
  <c r="J3579" i="1"/>
  <c r="I3579" i="1"/>
  <c r="G3579" i="1"/>
  <c r="A3579" i="1"/>
  <c r="R3578" i="1"/>
  <c r="J3578" i="1"/>
  <c r="I3578" i="1"/>
  <c r="G3578" i="1"/>
  <c r="A3578" i="1"/>
  <c r="R3577" i="1"/>
  <c r="J3577" i="1"/>
  <c r="I3577" i="1"/>
  <c r="G3577" i="1"/>
  <c r="A3577" i="1"/>
  <c r="R3576" i="1"/>
  <c r="J3576" i="1"/>
  <c r="I3576" i="1"/>
  <c r="G3576" i="1"/>
  <c r="A3576" i="1"/>
  <c r="R3575" i="1"/>
  <c r="J3575" i="1"/>
  <c r="I3575" i="1"/>
  <c r="G3575" i="1"/>
  <c r="A3575" i="1"/>
  <c r="R3574" i="1"/>
  <c r="J3574" i="1"/>
  <c r="I3574" i="1"/>
  <c r="G3574" i="1"/>
  <c r="A3574" i="1"/>
  <c r="R3573" i="1"/>
  <c r="J3573" i="1"/>
  <c r="I3573" i="1"/>
  <c r="G3573" i="1"/>
  <c r="A3573" i="1"/>
  <c r="R3572" i="1"/>
  <c r="J3572" i="1"/>
  <c r="I3572" i="1"/>
  <c r="G3572" i="1"/>
  <c r="A3572" i="1"/>
  <c r="R3571" i="1"/>
  <c r="J3571" i="1"/>
  <c r="I3571" i="1"/>
  <c r="G3571" i="1"/>
  <c r="A3571" i="1"/>
  <c r="R3570" i="1"/>
  <c r="J3570" i="1"/>
  <c r="I3570" i="1"/>
  <c r="G3570" i="1"/>
  <c r="A3570" i="1"/>
  <c r="R3569" i="1"/>
  <c r="J3569" i="1"/>
  <c r="I3569" i="1"/>
  <c r="G3569" i="1"/>
  <c r="A3569" i="1"/>
  <c r="R3568" i="1"/>
  <c r="J3568" i="1"/>
  <c r="I3568" i="1"/>
  <c r="G3568" i="1"/>
  <c r="A3568" i="1"/>
  <c r="R3567" i="1"/>
  <c r="J3567" i="1"/>
  <c r="I3567" i="1"/>
  <c r="G3567" i="1"/>
  <c r="A3567" i="1"/>
  <c r="R3566" i="1"/>
  <c r="J3566" i="1"/>
  <c r="I3566" i="1"/>
  <c r="G3566" i="1"/>
  <c r="A3566" i="1"/>
  <c r="R3565" i="1"/>
  <c r="J3565" i="1"/>
  <c r="I3565" i="1"/>
  <c r="G3565" i="1"/>
  <c r="A3565" i="1"/>
  <c r="R3564" i="1"/>
  <c r="J3564" i="1"/>
  <c r="I3564" i="1"/>
  <c r="G3564" i="1"/>
  <c r="A3564" i="1"/>
  <c r="R3563" i="1"/>
  <c r="J3563" i="1"/>
  <c r="I3563" i="1"/>
  <c r="G3563" i="1"/>
  <c r="A3563" i="1"/>
  <c r="R3562" i="1"/>
  <c r="J3562" i="1"/>
  <c r="I3562" i="1"/>
  <c r="G3562" i="1"/>
  <c r="A3562" i="1"/>
  <c r="R3561" i="1"/>
  <c r="J3561" i="1"/>
  <c r="I3561" i="1"/>
  <c r="G3561" i="1"/>
  <c r="A3561" i="1"/>
  <c r="R3560" i="1"/>
  <c r="J3560" i="1"/>
  <c r="I3560" i="1"/>
  <c r="G3560" i="1"/>
  <c r="A3560" i="1"/>
  <c r="R3559" i="1"/>
  <c r="J3559" i="1"/>
  <c r="I3559" i="1"/>
  <c r="G3559" i="1"/>
  <c r="A3559" i="1"/>
  <c r="R3558" i="1"/>
  <c r="J3558" i="1"/>
  <c r="I3558" i="1"/>
  <c r="G3558" i="1"/>
  <c r="A3558" i="1"/>
  <c r="R3557" i="1"/>
  <c r="J3557" i="1"/>
  <c r="I3557" i="1"/>
  <c r="G3557" i="1"/>
  <c r="A3557" i="1"/>
  <c r="R3556" i="1"/>
  <c r="J3556" i="1"/>
  <c r="I3556" i="1"/>
  <c r="G3556" i="1"/>
  <c r="A3556" i="1"/>
  <c r="R3555" i="1"/>
  <c r="J3555" i="1"/>
  <c r="I3555" i="1"/>
  <c r="G3555" i="1"/>
  <c r="A3555" i="1"/>
  <c r="R3554" i="1"/>
  <c r="J3554" i="1"/>
  <c r="I3554" i="1"/>
  <c r="G3554" i="1"/>
  <c r="A3554" i="1"/>
  <c r="R3553" i="1"/>
  <c r="J3553" i="1"/>
  <c r="I3553" i="1"/>
  <c r="G3553" i="1"/>
  <c r="A3553" i="1"/>
  <c r="R3552" i="1"/>
  <c r="J3552" i="1"/>
  <c r="I3552" i="1"/>
  <c r="G3552" i="1"/>
  <c r="A3552" i="1"/>
  <c r="R3551" i="1"/>
  <c r="J3551" i="1"/>
  <c r="I3551" i="1"/>
  <c r="G3551" i="1"/>
  <c r="A3551" i="1"/>
  <c r="R3550" i="1"/>
  <c r="J3550" i="1"/>
  <c r="I3550" i="1"/>
  <c r="G3550" i="1"/>
  <c r="A3550" i="1"/>
  <c r="R3549" i="1"/>
  <c r="J3549" i="1"/>
  <c r="I3549" i="1"/>
  <c r="G3549" i="1"/>
  <c r="A3549" i="1"/>
  <c r="R3548" i="1"/>
  <c r="J3548" i="1"/>
  <c r="I3548" i="1"/>
  <c r="G3548" i="1"/>
  <c r="A3548" i="1"/>
  <c r="R3547" i="1"/>
  <c r="J3547" i="1"/>
  <c r="I3547" i="1"/>
  <c r="G3547" i="1"/>
  <c r="A3547" i="1"/>
  <c r="R3546" i="1"/>
  <c r="J3546" i="1"/>
  <c r="I3546" i="1"/>
  <c r="G3546" i="1"/>
  <c r="A3546" i="1"/>
  <c r="R3545" i="1"/>
  <c r="J3545" i="1"/>
  <c r="I3545" i="1"/>
  <c r="G3545" i="1"/>
  <c r="A3545" i="1"/>
  <c r="R3544" i="1"/>
  <c r="J3544" i="1"/>
  <c r="I3544" i="1"/>
  <c r="G3544" i="1"/>
  <c r="A3544" i="1"/>
  <c r="R3543" i="1"/>
  <c r="J3543" i="1"/>
  <c r="I3543" i="1"/>
  <c r="G3543" i="1"/>
  <c r="A3543" i="1"/>
  <c r="R3542" i="1"/>
  <c r="J3542" i="1"/>
  <c r="I3542" i="1"/>
  <c r="G3542" i="1"/>
  <c r="A3542" i="1"/>
  <c r="R3541" i="1"/>
  <c r="J3541" i="1"/>
  <c r="I3541" i="1"/>
  <c r="G3541" i="1"/>
  <c r="A3541" i="1"/>
  <c r="R3540" i="1"/>
  <c r="J3540" i="1"/>
  <c r="I3540" i="1"/>
  <c r="G3540" i="1"/>
  <c r="A3540" i="1"/>
  <c r="R3539" i="1"/>
  <c r="J3539" i="1"/>
  <c r="I3539" i="1"/>
  <c r="G3539" i="1"/>
  <c r="A3539" i="1"/>
  <c r="R3538" i="1"/>
  <c r="J3538" i="1"/>
  <c r="I3538" i="1"/>
  <c r="G3538" i="1"/>
  <c r="A3538" i="1"/>
  <c r="R3537" i="1"/>
  <c r="J3537" i="1"/>
  <c r="I3537" i="1"/>
  <c r="G3537" i="1"/>
  <c r="A3537" i="1"/>
  <c r="R3536" i="1"/>
  <c r="J3536" i="1"/>
  <c r="I3536" i="1"/>
  <c r="G3536" i="1"/>
  <c r="A3536" i="1"/>
  <c r="R3535" i="1"/>
  <c r="J3535" i="1"/>
  <c r="I3535" i="1"/>
  <c r="G3535" i="1"/>
  <c r="A3535" i="1"/>
  <c r="R3534" i="1"/>
  <c r="J3534" i="1"/>
  <c r="I3534" i="1"/>
  <c r="G3534" i="1"/>
  <c r="A3534" i="1"/>
  <c r="R3533" i="1"/>
  <c r="J3533" i="1"/>
  <c r="I3533" i="1"/>
  <c r="G3533" i="1"/>
  <c r="A3533" i="1"/>
  <c r="R3532" i="1"/>
  <c r="J3532" i="1"/>
  <c r="I3532" i="1"/>
  <c r="G3532" i="1"/>
  <c r="A3532" i="1"/>
  <c r="R3531" i="1"/>
  <c r="J3531" i="1"/>
  <c r="I3531" i="1"/>
  <c r="G3531" i="1"/>
  <c r="A3531" i="1"/>
  <c r="R3530" i="1"/>
  <c r="J3530" i="1"/>
  <c r="I3530" i="1"/>
  <c r="G3530" i="1"/>
  <c r="A3530" i="1"/>
  <c r="R3529" i="1"/>
  <c r="J3529" i="1"/>
  <c r="I3529" i="1"/>
  <c r="G3529" i="1"/>
  <c r="A3529" i="1"/>
  <c r="R3528" i="1"/>
  <c r="J3528" i="1"/>
  <c r="I3528" i="1"/>
  <c r="G3528" i="1"/>
  <c r="A3528" i="1"/>
  <c r="R3527" i="1"/>
  <c r="J3527" i="1"/>
  <c r="I3527" i="1"/>
  <c r="G3527" i="1"/>
  <c r="A3527" i="1"/>
  <c r="R3526" i="1"/>
  <c r="J3526" i="1"/>
  <c r="I3526" i="1"/>
  <c r="G3526" i="1"/>
  <c r="A3526" i="1"/>
  <c r="R3525" i="1"/>
  <c r="J3525" i="1"/>
  <c r="I3525" i="1"/>
  <c r="G3525" i="1"/>
  <c r="A3525" i="1"/>
  <c r="R3524" i="1"/>
  <c r="J3524" i="1"/>
  <c r="I3524" i="1"/>
  <c r="G3524" i="1"/>
  <c r="A3524" i="1"/>
  <c r="R3523" i="1"/>
  <c r="J3523" i="1"/>
  <c r="I3523" i="1"/>
  <c r="G3523" i="1"/>
  <c r="A3523" i="1"/>
  <c r="R3522" i="1"/>
  <c r="J3522" i="1"/>
  <c r="I3522" i="1"/>
  <c r="G3522" i="1"/>
  <c r="A3522" i="1"/>
  <c r="R3521" i="1"/>
  <c r="J3521" i="1"/>
  <c r="I3521" i="1"/>
  <c r="G3521" i="1"/>
  <c r="A3521" i="1"/>
  <c r="R3520" i="1"/>
  <c r="J3520" i="1"/>
  <c r="I3520" i="1"/>
  <c r="G3520" i="1"/>
  <c r="A3520" i="1"/>
  <c r="R3519" i="1"/>
  <c r="J3519" i="1"/>
  <c r="I3519" i="1"/>
  <c r="G3519" i="1"/>
  <c r="A3519" i="1"/>
  <c r="R3518" i="1"/>
  <c r="J3518" i="1"/>
  <c r="I3518" i="1"/>
  <c r="G3518" i="1"/>
  <c r="A3518" i="1"/>
  <c r="R3517" i="1"/>
  <c r="J3517" i="1"/>
  <c r="I3517" i="1"/>
  <c r="G3517" i="1"/>
  <c r="A3517" i="1"/>
  <c r="R3516" i="1"/>
  <c r="J3516" i="1"/>
  <c r="I3516" i="1"/>
  <c r="G3516" i="1"/>
  <c r="A3516" i="1"/>
  <c r="R3515" i="1"/>
  <c r="J3515" i="1"/>
  <c r="I3515" i="1"/>
  <c r="G3515" i="1"/>
  <c r="A3515" i="1"/>
  <c r="R3514" i="1"/>
  <c r="J3514" i="1"/>
  <c r="I3514" i="1"/>
  <c r="G3514" i="1"/>
  <c r="A3514" i="1"/>
  <c r="R3513" i="1"/>
  <c r="J3513" i="1"/>
  <c r="I3513" i="1"/>
  <c r="G3513" i="1"/>
  <c r="A3513" i="1"/>
  <c r="R3512" i="1"/>
  <c r="J3512" i="1"/>
  <c r="I3512" i="1"/>
  <c r="G3512" i="1"/>
  <c r="A3512" i="1"/>
  <c r="R3511" i="1"/>
  <c r="J3511" i="1"/>
  <c r="I3511" i="1"/>
  <c r="G3511" i="1"/>
  <c r="A3511" i="1"/>
  <c r="R3510" i="1"/>
  <c r="J3510" i="1"/>
  <c r="I3510" i="1"/>
  <c r="G3510" i="1"/>
  <c r="A3510" i="1"/>
  <c r="R3509" i="1"/>
  <c r="J3509" i="1"/>
  <c r="I3509" i="1"/>
  <c r="G3509" i="1"/>
  <c r="A3509" i="1"/>
  <c r="R3508" i="1"/>
  <c r="J3508" i="1"/>
  <c r="I3508" i="1"/>
  <c r="G3508" i="1"/>
  <c r="A3508" i="1"/>
  <c r="R3507" i="1"/>
  <c r="J3507" i="1"/>
  <c r="I3507" i="1"/>
  <c r="G3507" i="1"/>
  <c r="A3507" i="1"/>
  <c r="R3506" i="1"/>
  <c r="J3506" i="1"/>
  <c r="I3506" i="1"/>
  <c r="G3506" i="1"/>
  <c r="A3506" i="1"/>
  <c r="R3505" i="1"/>
  <c r="J3505" i="1"/>
  <c r="I3505" i="1"/>
  <c r="G3505" i="1"/>
  <c r="A3505" i="1"/>
  <c r="R3504" i="1"/>
  <c r="J3504" i="1"/>
  <c r="I3504" i="1"/>
  <c r="G3504" i="1"/>
  <c r="A3504" i="1"/>
  <c r="R3503" i="1"/>
  <c r="J3503" i="1"/>
  <c r="I3503" i="1"/>
  <c r="G3503" i="1"/>
  <c r="A3503" i="1"/>
  <c r="R3502" i="1"/>
  <c r="J3502" i="1"/>
  <c r="I3502" i="1"/>
  <c r="G3502" i="1"/>
  <c r="A3502" i="1"/>
  <c r="R3501" i="1"/>
  <c r="J3501" i="1"/>
  <c r="I3501" i="1"/>
  <c r="G3501" i="1"/>
  <c r="A3501" i="1"/>
  <c r="R3500" i="1"/>
  <c r="J3500" i="1"/>
  <c r="I3500" i="1"/>
  <c r="G3500" i="1"/>
  <c r="A3500" i="1"/>
  <c r="R3499" i="1"/>
  <c r="J3499" i="1"/>
  <c r="I3499" i="1"/>
  <c r="G3499" i="1"/>
  <c r="A3499" i="1"/>
  <c r="R3498" i="1"/>
  <c r="J3498" i="1"/>
  <c r="I3498" i="1"/>
  <c r="G3498" i="1"/>
  <c r="A3498" i="1"/>
  <c r="R3497" i="1"/>
  <c r="J3497" i="1"/>
  <c r="I3497" i="1"/>
  <c r="G3497" i="1"/>
  <c r="A3497" i="1"/>
  <c r="R3496" i="1"/>
  <c r="J3496" i="1"/>
  <c r="I3496" i="1"/>
  <c r="G3496" i="1"/>
  <c r="A3496" i="1"/>
  <c r="R3495" i="1"/>
  <c r="J3495" i="1"/>
  <c r="I3495" i="1"/>
  <c r="G3495" i="1"/>
  <c r="A3495" i="1"/>
  <c r="R3494" i="1"/>
  <c r="J3494" i="1"/>
  <c r="I3494" i="1"/>
  <c r="G3494" i="1"/>
  <c r="A3494" i="1"/>
  <c r="R3493" i="1"/>
  <c r="J3493" i="1"/>
  <c r="I3493" i="1"/>
  <c r="G3493" i="1"/>
  <c r="A3493" i="1"/>
  <c r="R3492" i="1"/>
  <c r="J3492" i="1"/>
  <c r="I3492" i="1"/>
  <c r="G3492" i="1"/>
  <c r="A3492" i="1"/>
  <c r="R3491" i="1"/>
  <c r="J3491" i="1"/>
  <c r="I3491" i="1"/>
  <c r="G3491" i="1"/>
  <c r="A3491" i="1"/>
  <c r="R3490" i="1"/>
  <c r="J3490" i="1"/>
  <c r="I3490" i="1"/>
  <c r="G3490" i="1"/>
  <c r="A3490" i="1"/>
  <c r="R3489" i="1"/>
  <c r="J3489" i="1"/>
  <c r="I3489" i="1"/>
  <c r="G3489" i="1"/>
  <c r="A3489" i="1"/>
  <c r="R3488" i="1"/>
  <c r="J3488" i="1"/>
  <c r="I3488" i="1"/>
  <c r="G3488" i="1"/>
  <c r="A3488" i="1"/>
  <c r="R3487" i="1"/>
  <c r="J3487" i="1"/>
  <c r="I3487" i="1"/>
  <c r="G3487" i="1"/>
  <c r="A3487" i="1"/>
  <c r="R3486" i="1"/>
  <c r="J3486" i="1"/>
  <c r="I3486" i="1"/>
  <c r="G3486" i="1"/>
  <c r="A3486" i="1"/>
  <c r="R3485" i="1"/>
  <c r="J3485" i="1"/>
  <c r="I3485" i="1"/>
  <c r="G3485" i="1"/>
  <c r="A3485" i="1"/>
  <c r="R3484" i="1"/>
  <c r="J3484" i="1"/>
  <c r="I3484" i="1"/>
  <c r="G3484" i="1"/>
  <c r="A3484" i="1"/>
  <c r="R3483" i="1"/>
  <c r="J3483" i="1"/>
  <c r="I3483" i="1"/>
  <c r="G3483" i="1"/>
  <c r="A3483" i="1"/>
  <c r="R3482" i="1"/>
  <c r="J3482" i="1"/>
  <c r="I3482" i="1"/>
  <c r="G3482" i="1"/>
  <c r="A3482" i="1"/>
  <c r="R3481" i="1"/>
  <c r="J3481" i="1"/>
  <c r="I3481" i="1"/>
  <c r="G3481" i="1"/>
  <c r="A3481" i="1"/>
  <c r="R3480" i="1"/>
  <c r="J3480" i="1"/>
  <c r="I3480" i="1"/>
  <c r="G3480" i="1"/>
  <c r="A3480" i="1"/>
  <c r="R3479" i="1"/>
  <c r="J3479" i="1"/>
  <c r="I3479" i="1"/>
  <c r="G3479" i="1"/>
  <c r="A3479" i="1"/>
  <c r="R3478" i="1"/>
  <c r="J3478" i="1"/>
  <c r="I3478" i="1"/>
  <c r="G3478" i="1"/>
  <c r="A3478" i="1"/>
  <c r="R3477" i="1"/>
  <c r="J3477" i="1"/>
  <c r="I3477" i="1"/>
  <c r="G3477" i="1"/>
  <c r="A3477" i="1"/>
  <c r="R3476" i="1"/>
  <c r="J3476" i="1"/>
  <c r="I3476" i="1"/>
  <c r="G3476" i="1"/>
  <c r="A3476" i="1"/>
  <c r="R3475" i="1"/>
  <c r="J3475" i="1"/>
  <c r="I3475" i="1"/>
  <c r="G3475" i="1"/>
  <c r="A3475" i="1"/>
  <c r="R3474" i="1"/>
  <c r="J3474" i="1"/>
  <c r="I3474" i="1"/>
  <c r="G3474" i="1"/>
  <c r="A3474" i="1"/>
  <c r="R3473" i="1"/>
  <c r="J3473" i="1"/>
  <c r="I3473" i="1"/>
  <c r="G3473" i="1"/>
  <c r="A3473" i="1"/>
  <c r="R3472" i="1"/>
  <c r="J3472" i="1"/>
  <c r="I3472" i="1"/>
  <c r="G3472" i="1"/>
  <c r="A3472" i="1"/>
  <c r="R3471" i="1"/>
  <c r="J3471" i="1"/>
  <c r="I3471" i="1"/>
  <c r="G3471" i="1"/>
  <c r="A3471" i="1"/>
  <c r="R3470" i="1"/>
  <c r="J3470" i="1"/>
  <c r="I3470" i="1"/>
  <c r="G3470" i="1"/>
  <c r="A3470" i="1"/>
  <c r="R3469" i="1"/>
  <c r="J3469" i="1"/>
  <c r="I3469" i="1"/>
  <c r="G3469" i="1"/>
  <c r="A3469" i="1"/>
  <c r="R3468" i="1"/>
  <c r="J3468" i="1"/>
  <c r="I3468" i="1"/>
  <c r="G3468" i="1"/>
  <c r="A3468" i="1"/>
  <c r="R3467" i="1"/>
  <c r="J3467" i="1"/>
  <c r="I3467" i="1"/>
  <c r="G3467" i="1"/>
  <c r="A3467" i="1"/>
  <c r="R3466" i="1"/>
  <c r="J3466" i="1"/>
  <c r="I3466" i="1"/>
  <c r="G3466" i="1"/>
  <c r="A3466" i="1"/>
  <c r="R3465" i="1"/>
  <c r="J3465" i="1"/>
  <c r="I3465" i="1"/>
  <c r="G3465" i="1"/>
  <c r="A3465" i="1"/>
  <c r="R3464" i="1"/>
  <c r="J3464" i="1"/>
  <c r="I3464" i="1"/>
  <c r="G3464" i="1"/>
  <c r="A3464" i="1"/>
  <c r="R3463" i="1"/>
  <c r="J3463" i="1"/>
  <c r="I3463" i="1"/>
  <c r="G3463" i="1"/>
  <c r="A3463" i="1"/>
  <c r="R3462" i="1"/>
  <c r="J3462" i="1"/>
  <c r="I3462" i="1"/>
  <c r="G3462" i="1"/>
  <c r="A3462" i="1"/>
  <c r="R3461" i="1"/>
  <c r="J3461" i="1"/>
  <c r="I3461" i="1"/>
  <c r="G3461" i="1"/>
  <c r="A3461" i="1"/>
  <c r="R3460" i="1"/>
  <c r="J3460" i="1"/>
  <c r="I3460" i="1"/>
  <c r="G3460" i="1"/>
  <c r="A3460" i="1"/>
  <c r="R3459" i="1"/>
  <c r="J3459" i="1"/>
  <c r="I3459" i="1"/>
  <c r="G3459" i="1"/>
  <c r="A3459" i="1"/>
  <c r="R3458" i="1"/>
  <c r="J3458" i="1"/>
  <c r="I3458" i="1"/>
  <c r="G3458" i="1"/>
  <c r="A3458" i="1"/>
  <c r="R3457" i="1"/>
  <c r="J3457" i="1"/>
  <c r="I3457" i="1"/>
  <c r="G3457" i="1"/>
  <c r="A3457" i="1"/>
  <c r="R3456" i="1"/>
  <c r="J3456" i="1"/>
  <c r="I3456" i="1"/>
  <c r="G3456" i="1"/>
  <c r="A3456" i="1"/>
  <c r="R3455" i="1"/>
  <c r="J3455" i="1"/>
  <c r="I3455" i="1"/>
  <c r="G3455" i="1"/>
  <c r="A3455" i="1"/>
  <c r="R3454" i="1"/>
  <c r="J3454" i="1"/>
  <c r="I3454" i="1"/>
  <c r="G3454" i="1"/>
  <c r="A3454" i="1"/>
  <c r="R3453" i="1"/>
  <c r="J3453" i="1"/>
  <c r="I3453" i="1"/>
  <c r="G3453" i="1"/>
  <c r="A3453" i="1"/>
  <c r="R3452" i="1"/>
  <c r="J3452" i="1"/>
  <c r="I3452" i="1"/>
  <c r="G3452" i="1"/>
  <c r="A3452" i="1"/>
  <c r="R3451" i="1"/>
  <c r="J3451" i="1"/>
  <c r="I3451" i="1"/>
  <c r="G3451" i="1"/>
  <c r="A3451" i="1"/>
  <c r="R3450" i="1"/>
  <c r="J3450" i="1"/>
  <c r="I3450" i="1"/>
  <c r="G3450" i="1"/>
  <c r="A3450" i="1"/>
  <c r="R3449" i="1"/>
  <c r="J3449" i="1"/>
  <c r="I3449" i="1"/>
  <c r="G3449" i="1"/>
  <c r="A3449" i="1"/>
  <c r="R3448" i="1"/>
  <c r="J3448" i="1"/>
  <c r="I3448" i="1"/>
  <c r="G3448" i="1"/>
  <c r="A3448" i="1"/>
  <c r="R3447" i="1"/>
  <c r="J3447" i="1"/>
  <c r="I3447" i="1"/>
  <c r="G3447" i="1"/>
  <c r="A3447" i="1"/>
  <c r="R3446" i="1"/>
  <c r="J3446" i="1"/>
  <c r="I3446" i="1"/>
  <c r="G3446" i="1"/>
  <c r="A3446" i="1"/>
  <c r="R3445" i="1"/>
  <c r="J3445" i="1"/>
  <c r="I3445" i="1"/>
  <c r="G3445" i="1"/>
  <c r="A3445" i="1"/>
  <c r="R3444" i="1"/>
  <c r="J3444" i="1"/>
  <c r="I3444" i="1"/>
  <c r="G3444" i="1"/>
  <c r="A3444" i="1"/>
  <c r="R3443" i="1"/>
  <c r="J3443" i="1"/>
  <c r="I3443" i="1"/>
  <c r="G3443" i="1"/>
  <c r="A3443" i="1"/>
  <c r="R3442" i="1"/>
  <c r="J3442" i="1"/>
  <c r="I3442" i="1"/>
  <c r="G3442" i="1"/>
  <c r="A3442" i="1"/>
  <c r="R3441" i="1"/>
  <c r="J3441" i="1"/>
  <c r="I3441" i="1"/>
  <c r="G3441" i="1"/>
  <c r="A3441" i="1"/>
  <c r="R3440" i="1"/>
  <c r="J3440" i="1"/>
  <c r="I3440" i="1"/>
  <c r="G3440" i="1"/>
  <c r="A3440" i="1"/>
  <c r="R3439" i="1"/>
  <c r="J3439" i="1"/>
  <c r="I3439" i="1"/>
  <c r="G3439" i="1"/>
  <c r="A3439" i="1"/>
  <c r="R3438" i="1"/>
  <c r="J3438" i="1"/>
  <c r="I3438" i="1"/>
  <c r="G3438" i="1"/>
  <c r="A3438" i="1"/>
  <c r="R3437" i="1"/>
  <c r="J3437" i="1"/>
  <c r="I3437" i="1"/>
  <c r="G3437" i="1"/>
  <c r="A3437" i="1"/>
  <c r="R3436" i="1"/>
  <c r="J3436" i="1"/>
  <c r="I3436" i="1"/>
  <c r="G3436" i="1"/>
  <c r="A3436" i="1"/>
  <c r="R3435" i="1"/>
  <c r="J3435" i="1"/>
  <c r="I3435" i="1"/>
  <c r="G3435" i="1"/>
  <c r="A3435" i="1"/>
  <c r="R3434" i="1"/>
  <c r="J3434" i="1"/>
  <c r="I3434" i="1"/>
  <c r="G3434" i="1"/>
  <c r="A3434" i="1"/>
  <c r="R3433" i="1"/>
  <c r="J3433" i="1"/>
  <c r="I3433" i="1"/>
  <c r="G3433" i="1"/>
  <c r="A3433" i="1"/>
  <c r="R3432" i="1"/>
  <c r="J3432" i="1"/>
  <c r="I3432" i="1"/>
  <c r="G3432" i="1"/>
  <c r="A3432" i="1"/>
  <c r="R3431" i="1"/>
  <c r="J3431" i="1"/>
  <c r="I3431" i="1"/>
  <c r="G3431" i="1"/>
  <c r="A3431" i="1"/>
  <c r="R3430" i="1"/>
  <c r="J3430" i="1"/>
  <c r="I3430" i="1"/>
  <c r="G3430" i="1"/>
  <c r="A3430" i="1"/>
  <c r="R3429" i="1"/>
  <c r="J3429" i="1"/>
  <c r="I3429" i="1"/>
  <c r="G3429" i="1"/>
  <c r="A3429" i="1"/>
  <c r="R3428" i="1"/>
  <c r="J3428" i="1"/>
  <c r="I3428" i="1"/>
  <c r="G3428" i="1"/>
  <c r="A3428" i="1"/>
  <c r="R3427" i="1"/>
  <c r="J3427" i="1"/>
  <c r="I3427" i="1"/>
  <c r="G3427" i="1"/>
  <c r="A3427" i="1"/>
  <c r="R3426" i="1"/>
  <c r="J3426" i="1"/>
  <c r="I3426" i="1"/>
  <c r="G3426" i="1"/>
  <c r="A3426" i="1"/>
  <c r="R3425" i="1"/>
  <c r="J3425" i="1"/>
  <c r="I3425" i="1"/>
  <c r="G3425" i="1"/>
  <c r="A3425" i="1"/>
  <c r="R3424" i="1"/>
  <c r="J3424" i="1"/>
  <c r="I3424" i="1"/>
  <c r="G3424" i="1"/>
  <c r="A3424" i="1"/>
  <c r="R3423" i="1"/>
  <c r="J3423" i="1"/>
  <c r="I3423" i="1"/>
  <c r="G3423" i="1"/>
  <c r="A3423" i="1"/>
  <c r="R3422" i="1"/>
  <c r="J3422" i="1"/>
  <c r="I3422" i="1"/>
  <c r="G3422" i="1"/>
  <c r="A3422" i="1"/>
  <c r="R3421" i="1"/>
  <c r="J3421" i="1"/>
  <c r="I3421" i="1"/>
  <c r="G3421" i="1"/>
  <c r="A3421" i="1"/>
  <c r="R3420" i="1"/>
  <c r="J3420" i="1"/>
  <c r="I3420" i="1"/>
  <c r="G3420" i="1"/>
  <c r="A3420" i="1"/>
  <c r="R3419" i="1"/>
  <c r="J3419" i="1"/>
  <c r="I3419" i="1"/>
  <c r="G3419" i="1"/>
  <c r="A3419" i="1"/>
  <c r="R3418" i="1"/>
  <c r="J3418" i="1"/>
  <c r="I3418" i="1"/>
  <c r="G3418" i="1"/>
  <c r="A3418" i="1"/>
  <c r="R3417" i="1"/>
  <c r="J3417" i="1"/>
  <c r="I3417" i="1"/>
  <c r="G3417" i="1"/>
  <c r="A3417" i="1"/>
  <c r="R3416" i="1"/>
  <c r="J3416" i="1"/>
  <c r="I3416" i="1"/>
  <c r="G3416" i="1"/>
  <c r="A3416" i="1"/>
  <c r="R3415" i="1"/>
  <c r="J3415" i="1"/>
  <c r="I3415" i="1"/>
  <c r="G3415" i="1"/>
  <c r="A3415" i="1"/>
  <c r="R3414" i="1"/>
  <c r="J3414" i="1"/>
  <c r="I3414" i="1"/>
  <c r="G3414" i="1"/>
  <c r="A3414" i="1"/>
  <c r="R3413" i="1"/>
  <c r="J3413" i="1"/>
  <c r="I3413" i="1"/>
  <c r="G3413" i="1"/>
  <c r="A3413" i="1"/>
  <c r="R3412" i="1"/>
  <c r="J3412" i="1"/>
  <c r="I3412" i="1"/>
  <c r="G3412" i="1"/>
  <c r="A3412" i="1"/>
  <c r="R3411" i="1"/>
  <c r="J3411" i="1"/>
  <c r="I3411" i="1"/>
  <c r="G3411" i="1"/>
  <c r="A3411" i="1"/>
  <c r="R3410" i="1"/>
  <c r="J3410" i="1"/>
  <c r="I3410" i="1"/>
  <c r="G3410" i="1"/>
  <c r="A3410" i="1"/>
  <c r="R3409" i="1"/>
  <c r="J3409" i="1"/>
  <c r="I3409" i="1"/>
  <c r="G3409" i="1"/>
  <c r="A3409" i="1"/>
  <c r="R3408" i="1"/>
  <c r="J3408" i="1"/>
  <c r="I3408" i="1"/>
  <c r="G3408" i="1"/>
  <c r="A3408" i="1"/>
  <c r="R3407" i="1"/>
  <c r="J3407" i="1"/>
  <c r="I3407" i="1"/>
  <c r="G3407" i="1"/>
  <c r="A3407" i="1"/>
  <c r="R3406" i="1"/>
  <c r="J3406" i="1"/>
  <c r="I3406" i="1"/>
  <c r="G3406" i="1"/>
  <c r="A3406" i="1"/>
  <c r="R3405" i="1"/>
  <c r="J3405" i="1"/>
  <c r="I3405" i="1"/>
  <c r="G3405" i="1"/>
  <c r="A3405" i="1"/>
  <c r="R3404" i="1"/>
  <c r="J3404" i="1"/>
  <c r="I3404" i="1"/>
  <c r="G3404" i="1"/>
  <c r="A3404" i="1"/>
  <c r="R3403" i="1"/>
  <c r="J3403" i="1"/>
  <c r="I3403" i="1"/>
  <c r="G3403" i="1"/>
  <c r="A3403" i="1"/>
  <c r="R3402" i="1"/>
  <c r="J3402" i="1"/>
  <c r="I3402" i="1"/>
  <c r="G3402" i="1"/>
  <c r="A3402" i="1"/>
  <c r="R3401" i="1"/>
  <c r="J3401" i="1"/>
  <c r="I3401" i="1"/>
  <c r="G3401" i="1"/>
  <c r="A3401" i="1"/>
  <c r="R3400" i="1"/>
  <c r="J3400" i="1"/>
  <c r="I3400" i="1"/>
  <c r="G3400" i="1"/>
  <c r="A3400" i="1"/>
  <c r="R3399" i="1"/>
  <c r="J3399" i="1"/>
  <c r="I3399" i="1"/>
  <c r="G3399" i="1"/>
  <c r="A3399" i="1"/>
  <c r="R3398" i="1"/>
  <c r="J3398" i="1"/>
  <c r="I3398" i="1"/>
  <c r="G3398" i="1"/>
  <c r="A3398" i="1"/>
  <c r="R3397" i="1"/>
  <c r="J3397" i="1"/>
  <c r="I3397" i="1"/>
  <c r="G3397" i="1"/>
  <c r="A3397" i="1"/>
  <c r="R3396" i="1"/>
  <c r="J3396" i="1"/>
  <c r="I3396" i="1"/>
  <c r="G3396" i="1"/>
  <c r="A3396" i="1"/>
  <c r="R3395" i="1"/>
  <c r="J3395" i="1"/>
  <c r="I3395" i="1"/>
  <c r="G3395" i="1"/>
  <c r="A3395" i="1"/>
  <c r="R3394" i="1"/>
  <c r="J3394" i="1"/>
  <c r="I3394" i="1"/>
  <c r="G3394" i="1"/>
  <c r="A3394" i="1"/>
  <c r="R3393" i="1"/>
  <c r="J3393" i="1"/>
  <c r="I3393" i="1"/>
  <c r="G3393" i="1"/>
  <c r="A3393" i="1"/>
  <c r="R3392" i="1"/>
  <c r="J3392" i="1"/>
  <c r="I3392" i="1"/>
  <c r="G3392" i="1"/>
  <c r="A3392" i="1"/>
  <c r="R3391" i="1"/>
  <c r="J3391" i="1"/>
  <c r="I3391" i="1"/>
  <c r="G3391" i="1"/>
  <c r="A3391" i="1"/>
  <c r="R3390" i="1"/>
  <c r="J3390" i="1"/>
  <c r="I3390" i="1"/>
  <c r="G3390" i="1"/>
  <c r="A3390" i="1"/>
  <c r="R3389" i="1"/>
  <c r="J3389" i="1"/>
  <c r="I3389" i="1"/>
  <c r="G3389" i="1"/>
  <c r="A3389" i="1"/>
  <c r="R3388" i="1"/>
  <c r="J3388" i="1"/>
  <c r="I3388" i="1"/>
  <c r="G3388" i="1"/>
  <c r="A3388" i="1"/>
  <c r="R3387" i="1"/>
  <c r="J3387" i="1"/>
  <c r="I3387" i="1"/>
  <c r="G3387" i="1"/>
  <c r="A3387" i="1"/>
  <c r="R3386" i="1"/>
  <c r="J3386" i="1"/>
  <c r="I3386" i="1"/>
  <c r="G3386" i="1"/>
  <c r="A3386" i="1"/>
  <c r="R3385" i="1"/>
  <c r="J3385" i="1"/>
  <c r="I3385" i="1"/>
  <c r="G3385" i="1"/>
  <c r="A3385" i="1"/>
  <c r="R3384" i="1"/>
  <c r="J3384" i="1"/>
  <c r="I3384" i="1"/>
  <c r="G3384" i="1"/>
  <c r="A3384" i="1"/>
  <c r="R3383" i="1"/>
  <c r="J3383" i="1"/>
  <c r="I3383" i="1"/>
  <c r="G3383" i="1"/>
  <c r="A3383" i="1"/>
  <c r="R3382" i="1"/>
  <c r="J3382" i="1"/>
  <c r="I3382" i="1"/>
  <c r="G3382" i="1"/>
  <c r="A3382" i="1"/>
  <c r="R3381" i="1"/>
  <c r="J3381" i="1"/>
  <c r="I3381" i="1"/>
  <c r="G3381" i="1"/>
  <c r="A3381" i="1"/>
  <c r="R3380" i="1"/>
  <c r="J3380" i="1"/>
  <c r="I3380" i="1"/>
  <c r="G3380" i="1"/>
  <c r="A3380" i="1"/>
  <c r="R3379" i="1"/>
  <c r="J3379" i="1"/>
  <c r="I3379" i="1"/>
  <c r="G3379" i="1"/>
  <c r="A3379" i="1"/>
  <c r="R3378" i="1"/>
  <c r="J3378" i="1"/>
  <c r="I3378" i="1"/>
  <c r="G3378" i="1"/>
  <c r="A3378" i="1"/>
  <c r="R3377" i="1"/>
  <c r="J3377" i="1"/>
  <c r="I3377" i="1"/>
  <c r="G3377" i="1"/>
  <c r="A3377" i="1"/>
  <c r="R3376" i="1"/>
  <c r="J3376" i="1"/>
  <c r="I3376" i="1"/>
  <c r="G3376" i="1"/>
  <c r="A3376" i="1"/>
  <c r="R3375" i="1"/>
  <c r="J3375" i="1"/>
  <c r="I3375" i="1"/>
  <c r="G3375" i="1"/>
  <c r="A3375" i="1"/>
  <c r="R3374" i="1"/>
  <c r="J3374" i="1"/>
  <c r="I3374" i="1"/>
  <c r="G3374" i="1"/>
  <c r="A3374" i="1"/>
  <c r="R3373" i="1"/>
  <c r="J3373" i="1"/>
  <c r="I3373" i="1"/>
  <c r="G3373" i="1"/>
  <c r="A3373" i="1"/>
  <c r="R3372" i="1"/>
  <c r="J3372" i="1"/>
  <c r="I3372" i="1"/>
  <c r="G3372" i="1"/>
  <c r="A3372" i="1"/>
  <c r="R3371" i="1"/>
  <c r="J3371" i="1"/>
  <c r="I3371" i="1"/>
  <c r="G3371" i="1"/>
  <c r="A3371" i="1"/>
  <c r="R3370" i="1"/>
  <c r="J3370" i="1"/>
  <c r="I3370" i="1"/>
  <c r="G3370" i="1"/>
  <c r="A3370" i="1"/>
  <c r="R3369" i="1"/>
  <c r="J3369" i="1"/>
  <c r="I3369" i="1"/>
  <c r="G3369" i="1"/>
  <c r="A3369" i="1"/>
  <c r="R3368" i="1"/>
  <c r="J3368" i="1"/>
  <c r="I3368" i="1"/>
  <c r="G3368" i="1"/>
  <c r="A3368" i="1"/>
  <c r="R3367" i="1"/>
  <c r="J3367" i="1"/>
  <c r="I3367" i="1"/>
  <c r="G3367" i="1"/>
  <c r="A3367" i="1"/>
  <c r="R3366" i="1"/>
  <c r="J3366" i="1"/>
  <c r="I3366" i="1"/>
  <c r="G3366" i="1"/>
  <c r="A3366" i="1"/>
  <c r="R3365" i="1"/>
  <c r="J3365" i="1"/>
  <c r="I3365" i="1"/>
  <c r="G3365" i="1"/>
  <c r="A3365" i="1"/>
  <c r="R3364" i="1"/>
  <c r="J3364" i="1"/>
  <c r="I3364" i="1"/>
  <c r="G3364" i="1"/>
  <c r="A3364" i="1"/>
  <c r="R3363" i="1"/>
  <c r="J3363" i="1"/>
  <c r="I3363" i="1"/>
  <c r="G3363" i="1"/>
  <c r="A3363" i="1"/>
  <c r="R3362" i="1"/>
  <c r="J3362" i="1"/>
  <c r="I3362" i="1"/>
  <c r="G3362" i="1"/>
  <c r="A3362" i="1"/>
  <c r="R3361" i="1"/>
  <c r="J3361" i="1"/>
  <c r="I3361" i="1"/>
  <c r="G3361" i="1"/>
  <c r="A3361" i="1"/>
  <c r="R3360" i="1"/>
  <c r="J3360" i="1"/>
  <c r="I3360" i="1"/>
  <c r="G3360" i="1"/>
  <c r="A3360" i="1"/>
  <c r="R3359" i="1"/>
  <c r="J3359" i="1"/>
  <c r="I3359" i="1"/>
  <c r="G3359" i="1"/>
  <c r="A3359" i="1"/>
  <c r="R3358" i="1"/>
  <c r="J3358" i="1"/>
  <c r="I3358" i="1"/>
  <c r="G3358" i="1"/>
  <c r="A3358" i="1"/>
  <c r="R3357" i="1"/>
  <c r="J3357" i="1"/>
  <c r="I3357" i="1"/>
  <c r="G3357" i="1"/>
  <c r="A3357" i="1"/>
  <c r="R3356" i="1"/>
  <c r="J3356" i="1"/>
  <c r="I3356" i="1"/>
  <c r="G3356" i="1"/>
  <c r="A3356" i="1"/>
  <c r="R3355" i="1"/>
  <c r="J3355" i="1"/>
  <c r="I3355" i="1"/>
  <c r="G3355" i="1"/>
  <c r="A3355" i="1"/>
  <c r="R3354" i="1"/>
  <c r="J3354" i="1"/>
  <c r="I3354" i="1"/>
  <c r="G3354" i="1"/>
  <c r="A3354" i="1"/>
  <c r="R3353" i="1"/>
  <c r="J3353" i="1"/>
  <c r="I3353" i="1"/>
  <c r="G3353" i="1"/>
  <c r="A3353" i="1"/>
  <c r="R3352" i="1"/>
  <c r="J3352" i="1"/>
  <c r="I3352" i="1"/>
  <c r="G3352" i="1"/>
  <c r="A3352" i="1"/>
  <c r="R3351" i="1"/>
  <c r="J3351" i="1"/>
  <c r="I3351" i="1"/>
  <c r="G3351" i="1"/>
  <c r="A3351" i="1"/>
  <c r="R3350" i="1"/>
  <c r="J3350" i="1"/>
  <c r="I3350" i="1"/>
  <c r="G3350" i="1"/>
  <c r="A3350" i="1"/>
  <c r="R3349" i="1"/>
  <c r="J3349" i="1"/>
  <c r="I3349" i="1"/>
  <c r="G3349" i="1"/>
  <c r="A3349" i="1"/>
  <c r="R3348" i="1"/>
  <c r="J3348" i="1"/>
  <c r="I3348" i="1"/>
  <c r="G3348" i="1"/>
  <c r="A3348" i="1"/>
  <c r="R3347" i="1"/>
  <c r="J3347" i="1"/>
  <c r="I3347" i="1"/>
  <c r="G3347" i="1"/>
  <c r="A3347" i="1"/>
  <c r="R3346" i="1"/>
  <c r="J3346" i="1"/>
  <c r="I3346" i="1"/>
  <c r="G3346" i="1"/>
  <c r="A3346" i="1"/>
  <c r="R3345" i="1"/>
  <c r="J3345" i="1"/>
  <c r="I3345" i="1"/>
  <c r="G3345" i="1"/>
  <c r="A3345" i="1"/>
  <c r="R3344" i="1"/>
  <c r="J3344" i="1"/>
  <c r="I3344" i="1"/>
  <c r="G3344" i="1"/>
  <c r="A3344" i="1"/>
  <c r="R3343" i="1"/>
  <c r="J3343" i="1"/>
  <c r="I3343" i="1"/>
  <c r="G3343" i="1"/>
  <c r="A3343" i="1"/>
  <c r="R3342" i="1"/>
  <c r="J3342" i="1"/>
  <c r="I3342" i="1"/>
  <c r="G3342" i="1"/>
  <c r="A3342" i="1"/>
  <c r="R3341" i="1"/>
  <c r="J3341" i="1"/>
  <c r="I3341" i="1"/>
  <c r="G3341" i="1"/>
  <c r="A3341" i="1"/>
  <c r="R3340" i="1"/>
  <c r="J3340" i="1"/>
  <c r="I3340" i="1"/>
  <c r="G3340" i="1"/>
  <c r="A3340" i="1"/>
  <c r="R3339" i="1"/>
  <c r="J3339" i="1"/>
  <c r="I3339" i="1"/>
  <c r="G3339" i="1"/>
  <c r="A3339" i="1"/>
  <c r="R3338" i="1"/>
  <c r="J3338" i="1"/>
  <c r="I3338" i="1"/>
  <c r="G3338" i="1"/>
  <c r="A3338" i="1"/>
  <c r="R3337" i="1"/>
  <c r="J3337" i="1"/>
  <c r="I3337" i="1"/>
  <c r="G3337" i="1"/>
  <c r="A3337" i="1"/>
  <c r="R3336" i="1"/>
  <c r="J3336" i="1"/>
  <c r="I3336" i="1"/>
  <c r="G3336" i="1"/>
  <c r="A3336" i="1"/>
  <c r="R3335" i="1"/>
  <c r="J3335" i="1"/>
  <c r="I3335" i="1"/>
  <c r="G3335" i="1"/>
  <c r="A3335" i="1"/>
  <c r="R3334" i="1"/>
  <c r="J3334" i="1"/>
  <c r="I3334" i="1"/>
  <c r="G3334" i="1"/>
  <c r="A3334" i="1"/>
  <c r="R3333" i="1"/>
  <c r="J3333" i="1"/>
  <c r="I3333" i="1"/>
  <c r="G3333" i="1"/>
  <c r="A3333" i="1"/>
  <c r="R3332" i="1"/>
  <c r="J3332" i="1"/>
  <c r="I3332" i="1"/>
  <c r="G3332" i="1"/>
  <c r="A3332" i="1"/>
  <c r="R3331" i="1"/>
  <c r="J3331" i="1"/>
  <c r="I3331" i="1"/>
  <c r="G3331" i="1"/>
  <c r="A3331" i="1"/>
  <c r="R3330" i="1"/>
  <c r="J3330" i="1"/>
  <c r="I3330" i="1"/>
  <c r="G3330" i="1"/>
  <c r="A3330" i="1"/>
  <c r="R3329" i="1"/>
  <c r="J3329" i="1"/>
  <c r="I3329" i="1"/>
  <c r="G3329" i="1"/>
  <c r="A3329" i="1"/>
  <c r="R3328" i="1"/>
  <c r="J3328" i="1"/>
  <c r="I3328" i="1"/>
  <c r="G3328" i="1"/>
  <c r="A3328" i="1"/>
  <c r="R3327" i="1"/>
  <c r="J3327" i="1"/>
  <c r="I3327" i="1"/>
  <c r="G3327" i="1"/>
  <c r="A3327" i="1"/>
  <c r="R3326" i="1"/>
  <c r="J3326" i="1"/>
  <c r="I3326" i="1"/>
  <c r="G3326" i="1"/>
  <c r="A3326" i="1"/>
  <c r="R3325" i="1"/>
  <c r="J3325" i="1"/>
  <c r="I3325" i="1"/>
  <c r="G3325" i="1"/>
  <c r="A3325" i="1"/>
  <c r="R3324" i="1"/>
  <c r="J3324" i="1"/>
  <c r="I3324" i="1"/>
  <c r="G3324" i="1"/>
  <c r="A3324" i="1"/>
  <c r="R3323" i="1"/>
  <c r="J3323" i="1"/>
  <c r="I3323" i="1"/>
  <c r="G3323" i="1"/>
  <c r="A3323" i="1"/>
  <c r="R3322" i="1"/>
  <c r="J3322" i="1"/>
  <c r="I3322" i="1"/>
  <c r="G3322" i="1"/>
  <c r="A3322" i="1"/>
  <c r="R3321" i="1"/>
  <c r="J3321" i="1"/>
  <c r="I3321" i="1"/>
  <c r="G3321" i="1"/>
  <c r="A3321" i="1"/>
  <c r="R3320" i="1"/>
  <c r="J3320" i="1"/>
  <c r="I3320" i="1"/>
  <c r="G3320" i="1"/>
  <c r="A3320" i="1"/>
  <c r="R3319" i="1"/>
  <c r="J3319" i="1"/>
  <c r="I3319" i="1"/>
  <c r="G3319" i="1"/>
  <c r="A3319" i="1"/>
  <c r="R3318" i="1"/>
  <c r="J3318" i="1"/>
  <c r="I3318" i="1"/>
  <c r="G3318" i="1"/>
  <c r="A3318" i="1"/>
  <c r="R3317" i="1"/>
  <c r="J3317" i="1"/>
  <c r="I3317" i="1"/>
  <c r="G3317" i="1"/>
  <c r="A3317" i="1"/>
  <c r="R3316" i="1"/>
  <c r="J3316" i="1"/>
  <c r="I3316" i="1"/>
  <c r="G3316" i="1"/>
  <c r="A3316" i="1"/>
  <c r="R3315" i="1"/>
  <c r="J3315" i="1"/>
  <c r="I3315" i="1"/>
  <c r="G3315" i="1"/>
  <c r="A3315" i="1"/>
  <c r="R3314" i="1"/>
  <c r="J3314" i="1"/>
  <c r="I3314" i="1"/>
  <c r="G3314" i="1"/>
  <c r="A3314" i="1"/>
  <c r="R3313" i="1"/>
  <c r="J3313" i="1"/>
  <c r="I3313" i="1"/>
  <c r="G3313" i="1"/>
  <c r="A3313" i="1"/>
  <c r="R3312" i="1"/>
  <c r="J3312" i="1"/>
  <c r="I3312" i="1"/>
  <c r="G3312" i="1"/>
  <c r="A3312" i="1"/>
  <c r="R3311" i="1"/>
  <c r="J3311" i="1"/>
  <c r="I3311" i="1"/>
  <c r="G3311" i="1"/>
  <c r="A3311" i="1"/>
  <c r="R3310" i="1"/>
  <c r="J3310" i="1"/>
  <c r="I3310" i="1"/>
  <c r="G3310" i="1"/>
  <c r="A3310" i="1"/>
  <c r="R3309" i="1"/>
  <c r="J3309" i="1"/>
  <c r="I3309" i="1"/>
  <c r="G3309" i="1"/>
  <c r="A3309" i="1"/>
  <c r="R3308" i="1"/>
  <c r="J3308" i="1"/>
  <c r="I3308" i="1"/>
  <c r="G3308" i="1"/>
  <c r="A3308" i="1"/>
  <c r="R3307" i="1"/>
  <c r="J3307" i="1"/>
  <c r="I3307" i="1"/>
  <c r="G3307" i="1"/>
  <c r="A3307" i="1"/>
  <c r="R3306" i="1"/>
  <c r="J3306" i="1"/>
  <c r="I3306" i="1"/>
  <c r="G3306" i="1"/>
  <c r="A3306" i="1"/>
  <c r="R3305" i="1"/>
  <c r="J3305" i="1"/>
  <c r="I3305" i="1"/>
  <c r="G3305" i="1"/>
  <c r="A3305" i="1"/>
  <c r="R3304" i="1"/>
  <c r="J3304" i="1"/>
  <c r="I3304" i="1"/>
  <c r="G3304" i="1"/>
  <c r="A3304" i="1"/>
  <c r="R3303" i="1"/>
  <c r="J3303" i="1"/>
  <c r="I3303" i="1"/>
  <c r="G3303" i="1"/>
  <c r="A3303" i="1"/>
  <c r="R3302" i="1"/>
  <c r="J3302" i="1"/>
  <c r="I3302" i="1"/>
  <c r="G3302" i="1"/>
  <c r="A3302" i="1"/>
  <c r="R3301" i="1"/>
  <c r="J3301" i="1"/>
  <c r="I3301" i="1"/>
  <c r="G3301" i="1"/>
  <c r="A3301" i="1"/>
  <c r="R3300" i="1"/>
  <c r="J3300" i="1"/>
  <c r="I3300" i="1"/>
  <c r="G3300" i="1"/>
  <c r="A3300" i="1"/>
  <c r="R3299" i="1"/>
  <c r="J3299" i="1"/>
  <c r="I3299" i="1"/>
  <c r="G3299" i="1"/>
  <c r="A3299" i="1"/>
  <c r="R3298" i="1"/>
  <c r="J3298" i="1"/>
  <c r="I3298" i="1"/>
  <c r="G3298" i="1"/>
  <c r="A3298" i="1"/>
  <c r="R3297" i="1"/>
  <c r="J3297" i="1"/>
  <c r="I3297" i="1"/>
  <c r="G3297" i="1"/>
  <c r="A3297" i="1"/>
  <c r="R3296" i="1"/>
  <c r="J3296" i="1"/>
  <c r="I3296" i="1"/>
  <c r="G3296" i="1"/>
  <c r="A3296" i="1"/>
  <c r="R3295" i="1"/>
  <c r="J3295" i="1"/>
  <c r="I3295" i="1"/>
  <c r="G3295" i="1"/>
  <c r="A3295" i="1"/>
  <c r="R3294" i="1"/>
  <c r="J3294" i="1"/>
  <c r="I3294" i="1"/>
  <c r="G3294" i="1"/>
  <c r="A3294" i="1"/>
  <c r="R3293" i="1"/>
  <c r="J3293" i="1"/>
  <c r="I3293" i="1"/>
  <c r="G3293" i="1"/>
  <c r="A3293" i="1"/>
  <c r="R3292" i="1"/>
  <c r="J3292" i="1"/>
  <c r="I3292" i="1"/>
  <c r="G3292" i="1"/>
  <c r="A3292" i="1"/>
  <c r="R3291" i="1"/>
  <c r="J3291" i="1"/>
  <c r="I3291" i="1"/>
  <c r="G3291" i="1"/>
  <c r="A3291" i="1"/>
  <c r="R3290" i="1"/>
  <c r="J3290" i="1"/>
  <c r="I3290" i="1"/>
  <c r="G3290" i="1"/>
  <c r="A3290" i="1"/>
  <c r="R3289" i="1"/>
  <c r="J3289" i="1"/>
  <c r="I3289" i="1"/>
  <c r="G3289" i="1"/>
  <c r="A3289" i="1"/>
  <c r="R3288" i="1"/>
  <c r="J3288" i="1"/>
  <c r="I3288" i="1"/>
  <c r="G3288" i="1"/>
  <c r="A3288" i="1"/>
  <c r="R3287" i="1"/>
  <c r="J3287" i="1"/>
  <c r="I3287" i="1"/>
  <c r="G3287" i="1"/>
  <c r="A3287" i="1"/>
  <c r="R3286" i="1"/>
  <c r="J3286" i="1"/>
  <c r="I3286" i="1"/>
  <c r="G3286" i="1"/>
  <c r="A3286" i="1"/>
  <c r="R3285" i="1"/>
  <c r="J3285" i="1"/>
  <c r="I3285" i="1"/>
  <c r="G3285" i="1"/>
  <c r="A3285" i="1"/>
  <c r="R3284" i="1"/>
  <c r="J3284" i="1"/>
  <c r="I3284" i="1"/>
  <c r="G3284" i="1"/>
  <c r="A3284" i="1"/>
  <c r="R3283" i="1"/>
  <c r="J3283" i="1"/>
  <c r="I3283" i="1"/>
  <c r="G3283" i="1"/>
  <c r="A3283" i="1"/>
  <c r="R3282" i="1"/>
  <c r="J3282" i="1"/>
  <c r="I3282" i="1"/>
  <c r="G3282" i="1"/>
  <c r="A3282" i="1"/>
  <c r="R3281" i="1"/>
  <c r="J3281" i="1"/>
  <c r="I3281" i="1"/>
  <c r="G3281" i="1"/>
  <c r="A3281" i="1"/>
  <c r="R3280" i="1"/>
  <c r="J3280" i="1"/>
  <c r="I3280" i="1"/>
  <c r="G3280" i="1"/>
  <c r="A3280" i="1"/>
  <c r="R3279" i="1"/>
  <c r="J3279" i="1"/>
  <c r="I3279" i="1"/>
  <c r="G3279" i="1"/>
  <c r="A3279" i="1"/>
  <c r="R3278" i="1"/>
  <c r="J3278" i="1"/>
  <c r="I3278" i="1"/>
  <c r="G3278" i="1"/>
  <c r="A3278" i="1"/>
  <c r="R3277" i="1"/>
  <c r="J3277" i="1"/>
  <c r="I3277" i="1"/>
  <c r="G3277" i="1"/>
  <c r="A3277" i="1"/>
  <c r="R3276" i="1"/>
  <c r="J3276" i="1"/>
  <c r="I3276" i="1"/>
  <c r="G3276" i="1"/>
  <c r="A3276" i="1"/>
  <c r="R3275" i="1"/>
  <c r="J3275" i="1"/>
  <c r="I3275" i="1"/>
  <c r="G3275" i="1"/>
  <c r="A3275" i="1"/>
  <c r="R3274" i="1"/>
  <c r="J3274" i="1"/>
  <c r="I3274" i="1"/>
  <c r="G3274" i="1"/>
  <c r="A3274" i="1"/>
  <c r="R3273" i="1"/>
  <c r="J3273" i="1"/>
  <c r="I3273" i="1"/>
  <c r="G3273" i="1"/>
  <c r="A3273" i="1"/>
  <c r="R3272" i="1"/>
  <c r="J3272" i="1"/>
  <c r="I3272" i="1"/>
  <c r="G3272" i="1"/>
  <c r="A3272" i="1"/>
  <c r="R3271" i="1"/>
  <c r="J3271" i="1"/>
  <c r="I3271" i="1"/>
  <c r="G3271" i="1"/>
  <c r="A3271" i="1"/>
  <c r="R3270" i="1"/>
  <c r="J3270" i="1"/>
  <c r="I3270" i="1"/>
  <c r="G3270" i="1"/>
  <c r="A3270" i="1"/>
  <c r="R3269" i="1"/>
  <c r="J3269" i="1"/>
  <c r="I3269" i="1"/>
  <c r="G3269" i="1"/>
  <c r="A3269" i="1"/>
  <c r="R3268" i="1"/>
  <c r="J3268" i="1"/>
  <c r="I3268" i="1"/>
  <c r="G3268" i="1"/>
  <c r="A3268" i="1"/>
  <c r="R3267" i="1"/>
  <c r="J3267" i="1"/>
  <c r="I3267" i="1"/>
  <c r="G3267" i="1"/>
  <c r="A3267" i="1"/>
  <c r="R3266" i="1"/>
  <c r="J3266" i="1"/>
  <c r="I3266" i="1"/>
  <c r="G3266" i="1"/>
  <c r="A3266" i="1"/>
  <c r="R3265" i="1"/>
  <c r="J3265" i="1"/>
  <c r="I3265" i="1"/>
  <c r="G3265" i="1"/>
  <c r="A3265" i="1"/>
  <c r="R3264" i="1"/>
  <c r="J3264" i="1"/>
  <c r="I3264" i="1"/>
  <c r="G3264" i="1"/>
  <c r="A3264" i="1"/>
  <c r="R3263" i="1"/>
  <c r="J3263" i="1"/>
  <c r="I3263" i="1"/>
  <c r="G3263" i="1"/>
  <c r="A3263" i="1"/>
  <c r="R3262" i="1"/>
  <c r="J3262" i="1"/>
  <c r="I3262" i="1"/>
  <c r="G3262" i="1"/>
  <c r="A3262" i="1"/>
  <c r="R3261" i="1"/>
  <c r="J3261" i="1"/>
  <c r="I3261" i="1"/>
  <c r="G3261" i="1"/>
  <c r="A3261" i="1"/>
  <c r="R3260" i="1"/>
  <c r="J3260" i="1"/>
  <c r="I3260" i="1"/>
  <c r="G3260" i="1"/>
  <c r="A3260" i="1"/>
  <c r="R3259" i="1"/>
  <c r="J3259" i="1"/>
  <c r="I3259" i="1"/>
  <c r="G3259" i="1"/>
  <c r="A3259" i="1"/>
  <c r="R3258" i="1"/>
  <c r="J3258" i="1"/>
  <c r="I3258" i="1"/>
  <c r="G3258" i="1"/>
  <c r="A3258" i="1"/>
  <c r="R3257" i="1"/>
  <c r="J3257" i="1"/>
  <c r="I3257" i="1"/>
  <c r="G3257" i="1"/>
  <c r="A3257" i="1"/>
  <c r="R3256" i="1"/>
  <c r="J3256" i="1"/>
  <c r="I3256" i="1"/>
  <c r="G3256" i="1"/>
  <c r="A3256" i="1"/>
  <c r="R3255" i="1"/>
  <c r="J3255" i="1"/>
  <c r="I3255" i="1"/>
  <c r="G3255" i="1"/>
  <c r="A3255" i="1"/>
  <c r="R3254" i="1"/>
  <c r="J3254" i="1"/>
  <c r="I3254" i="1"/>
  <c r="G3254" i="1"/>
  <c r="A3254" i="1"/>
  <c r="R3253" i="1"/>
  <c r="J3253" i="1"/>
  <c r="I3253" i="1"/>
  <c r="G3253" i="1"/>
  <c r="A3253" i="1"/>
  <c r="R3252" i="1"/>
  <c r="J3252" i="1"/>
  <c r="I3252" i="1"/>
  <c r="G3252" i="1"/>
  <c r="A3252" i="1"/>
  <c r="R3251" i="1"/>
  <c r="J3251" i="1"/>
  <c r="I3251" i="1"/>
  <c r="G3251" i="1"/>
  <c r="A3251" i="1"/>
  <c r="R3250" i="1"/>
  <c r="J3250" i="1"/>
  <c r="I3250" i="1"/>
  <c r="G3250" i="1"/>
  <c r="A3250" i="1"/>
  <c r="R3249" i="1"/>
  <c r="J3249" i="1"/>
  <c r="I3249" i="1"/>
  <c r="G3249" i="1"/>
  <c r="A3249" i="1"/>
  <c r="R3248" i="1"/>
  <c r="J3248" i="1"/>
  <c r="I3248" i="1"/>
  <c r="G3248" i="1"/>
  <c r="A3248" i="1"/>
  <c r="R3247" i="1"/>
  <c r="J3247" i="1"/>
  <c r="I3247" i="1"/>
  <c r="G3247" i="1"/>
  <c r="A3247" i="1"/>
  <c r="R3246" i="1"/>
  <c r="J3246" i="1"/>
  <c r="I3246" i="1"/>
  <c r="G3246" i="1"/>
  <c r="A3246" i="1"/>
  <c r="R3245" i="1"/>
  <c r="J3245" i="1"/>
  <c r="I3245" i="1"/>
  <c r="G3245" i="1"/>
  <c r="A3245" i="1"/>
  <c r="R3244" i="1"/>
  <c r="J3244" i="1"/>
  <c r="I3244" i="1"/>
  <c r="G3244" i="1"/>
  <c r="A3244" i="1"/>
  <c r="R3243" i="1"/>
  <c r="J3243" i="1"/>
  <c r="I3243" i="1"/>
  <c r="G3243" i="1"/>
  <c r="A3243" i="1"/>
  <c r="R3242" i="1"/>
  <c r="J3242" i="1"/>
  <c r="I3242" i="1"/>
  <c r="G3242" i="1"/>
  <c r="A3242" i="1"/>
  <c r="R3241" i="1"/>
  <c r="J3241" i="1"/>
  <c r="I3241" i="1"/>
  <c r="G3241" i="1"/>
  <c r="A3241" i="1"/>
  <c r="R3240" i="1"/>
  <c r="J3240" i="1"/>
  <c r="I3240" i="1"/>
  <c r="G3240" i="1"/>
  <c r="A3240" i="1"/>
  <c r="R3239" i="1"/>
  <c r="J3239" i="1"/>
  <c r="I3239" i="1"/>
  <c r="G3239" i="1"/>
  <c r="A3239" i="1"/>
  <c r="R3238" i="1"/>
  <c r="J3238" i="1"/>
  <c r="I3238" i="1"/>
  <c r="G3238" i="1"/>
  <c r="A3238" i="1"/>
  <c r="R3237" i="1"/>
  <c r="J3237" i="1"/>
  <c r="I3237" i="1"/>
  <c r="G3237" i="1"/>
  <c r="A3237" i="1"/>
  <c r="R3236" i="1"/>
  <c r="J3236" i="1"/>
  <c r="I3236" i="1"/>
  <c r="G3236" i="1"/>
  <c r="A3236" i="1"/>
  <c r="R3235" i="1"/>
  <c r="J3235" i="1"/>
  <c r="I3235" i="1"/>
  <c r="G3235" i="1"/>
  <c r="A3235" i="1"/>
  <c r="R3234" i="1"/>
  <c r="J3234" i="1"/>
  <c r="I3234" i="1"/>
  <c r="G3234" i="1"/>
  <c r="A3234" i="1"/>
  <c r="R3233" i="1"/>
  <c r="J3233" i="1"/>
  <c r="I3233" i="1"/>
  <c r="G3233" i="1"/>
  <c r="A3233" i="1"/>
  <c r="R3232" i="1"/>
  <c r="J3232" i="1"/>
  <c r="I3232" i="1"/>
  <c r="G3232" i="1"/>
  <c r="A3232" i="1"/>
  <c r="R3231" i="1"/>
  <c r="J3231" i="1"/>
  <c r="I3231" i="1"/>
  <c r="G3231" i="1"/>
  <c r="A3231" i="1"/>
  <c r="R3230" i="1"/>
  <c r="J3230" i="1"/>
  <c r="I3230" i="1"/>
  <c r="G3230" i="1"/>
  <c r="A3230" i="1"/>
  <c r="R3229" i="1"/>
  <c r="J3229" i="1"/>
  <c r="I3229" i="1"/>
  <c r="G3229" i="1"/>
  <c r="A3229" i="1"/>
  <c r="R3228" i="1"/>
  <c r="J3228" i="1"/>
  <c r="I3228" i="1"/>
  <c r="G3228" i="1"/>
  <c r="A3228" i="1"/>
  <c r="R3227" i="1"/>
  <c r="J3227" i="1"/>
  <c r="I3227" i="1"/>
  <c r="G3227" i="1"/>
  <c r="A3227" i="1"/>
  <c r="R3226" i="1"/>
  <c r="J3226" i="1"/>
  <c r="I3226" i="1"/>
  <c r="G3226" i="1"/>
  <c r="A3226" i="1"/>
  <c r="R3225" i="1"/>
  <c r="J3225" i="1"/>
  <c r="I3225" i="1"/>
  <c r="G3225" i="1"/>
  <c r="A3225" i="1"/>
  <c r="R3224" i="1"/>
  <c r="J3224" i="1"/>
  <c r="I3224" i="1"/>
  <c r="G3224" i="1"/>
  <c r="A3224" i="1"/>
  <c r="R3223" i="1"/>
  <c r="J3223" i="1"/>
  <c r="I3223" i="1"/>
  <c r="G3223" i="1"/>
  <c r="A3223" i="1"/>
  <c r="R3222" i="1"/>
  <c r="J3222" i="1"/>
  <c r="I3222" i="1"/>
  <c r="G3222" i="1"/>
  <c r="A3222" i="1"/>
  <c r="R3221" i="1"/>
  <c r="J3221" i="1"/>
  <c r="I3221" i="1"/>
  <c r="G3221" i="1"/>
  <c r="A3221" i="1"/>
  <c r="R3220" i="1"/>
  <c r="J3220" i="1"/>
  <c r="I3220" i="1"/>
  <c r="G3220" i="1"/>
  <c r="A3220" i="1"/>
  <c r="R3219" i="1"/>
  <c r="J3219" i="1"/>
  <c r="I3219" i="1"/>
  <c r="G3219" i="1"/>
  <c r="A3219" i="1"/>
  <c r="R3218" i="1"/>
  <c r="J3218" i="1"/>
  <c r="I3218" i="1"/>
  <c r="G3218" i="1"/>
  <c r="A3218" i="1"/>
  <c r="R3217" i="1"/>
  <c r="J3217" i="1"/>
  <c r="I3217" i="1"/>
  <c r="G3217" i="1"/>
  <c r="A3217" i="1"/>
  <c r="R3216" i="1"/>
  <c r="J3216" i="1"/>
  <c r="I3216" i="1"/>
  <c r="G3216" i="1"/>
  <c r="A3216" i="1"/>
  <c r="R3215" i="1"/>
  <c r="J3215" i="1"/>
  <c r="I3215" i="1"/>
  <c r="G3215" i="1"/>
  <c r="A3215" i="1"/>
  <c r="R3214" i="1"/>
  <c r="J3214" i="1"/>
  <c r="I3214" i="1"/>
  <c r="G3214" i="1"/>
  <c r="A3214" i="1"/>
  <c r="R3213" i="1"/>
  <c r="J3213" i="1"/>
  <c r="I3213" i="1"/>
  <c r="G3213" i="1"/>
  <c r="A3213" i="1"/>
  <c r="R3212" i="1"/>
  <c r="J3212" i="1"/>
  <c r="I3212" i="1"/>
  <c r="G3212" i="1"/>
  <c r="A3212" i="1"/>
  <c r="R3211" i="1"/>
  <c r="J3211" i="1"/>
  <c r="I3211" i="1"/>
  <c r="G3211" i="1"/>
  <c r="A3211" i="1"/>
  <c r="R3210" i="1"/>
  <c r="J3210" i="1"/>
  <c r="I3210" i="1"/>
  <c r="G3210" i="1"/>
  <c r="A3210" i="1"/>
  <c r="R3209" i="1"/>
  <c r="J3209" i="1"/>
  <c r="I3209" i="1"/>
  <c r="G3209" i="1"/>
  <c r="A3209" i="1"/>
  <c r="R3208" i="1"/>
  <c r="J3208" i="1"/>
  <c r="I3208" i="1"/>
  <c r="G3208" i="1"/>
  <c r="A3208" i="1"/>
  <c r="R3207" i="1"/>
  <c r="J3207" i="1"/>
  <c r="I3207" i="1"/>
  <c r="G3207" i="1"/>
  <c r="A3207" i="1"/>
  <c r="R3206" i="1"/>
  <c r="J3206" i="1"/>
  <c r="I3206" i="1"/>
  <c r="G3206" i="1"/>
  <c r="A3206" i="1"/>
  <c r="R3205" i="1"/>
  <c r="J3205" i="1"/>
  <c r="I3205" i="1"/>
  <c r="G3205" i="1"/>
  <c r="A3205" i="1"/>
  <c r="R3204" i="1"/>
  <c r="J3204" i="1"/>
  <c r="I3204" i="1"/>
  <c r="G3204" i="1"/>
  <c r="A3204" i="1"/>
  <c r="R3203" i="1"/>
  <c r="J3203" i="1"/>
  <c r="I3203" i="1"/>
  <c r="G3203" i="1"/>
  <c r="A3203" i="1"/>
  <c r="R3202" i="1"/>
  <c r="J3202" i="1"/>
  <c r="I3202" i="1"/>
  <c r="G3202" i="1"/>
  <c r="A3202" i="1"/>
  <c r="R3201" i="1"/>
  <c r="J3201" i="1"/>
  <c r="I3201" i="1"/>
  <c r="G3201" i="1"/>
  <c r="A3201" i="1"/>
  <c r="R3200" i="1"/>
  <c r="J3200" i="1"/>
  <c r="I3200" i="1"/>
  <c r="G3200" i="1"/>
  <c r="A3200" i="1"/>
  <c r="R3199" i="1"/>
  <c r="J3199" i="1"/>
  <c r="I3199" i="1"/>
  <c r="G3199" i="1"/>
  <c r="A3199" i="1"/>
  <c r="R3198" i="1"/>
  <c r="J3198" i="1"/>
  <c r="I3198" i="1"/>
  <c r="G3198" i="1"/>
  <c r="A3198" i="1"/>
  <c r="R3197" i="1"/>
  <c r="J3197" i="1"/>
  <c r="I3197" i="1"/>
  <c r="G3197" i="1"/>
  <c r="A3197" i="1"/>
  <c r="R3196" i="1"/>
  <c r="J3196" i="1"/>
  <c r="I3196" i="1"/>
  <c r="G3196" i="1"/>
  <c r="A3196" i="1"/>
  <c r="R3195" i="1"/>
  <c r="J3195" i="1"/>
  <c r="I3195" i="1"/>
  <c r="G3195" i="1"/>
  <c r="A3195" i="1"/>
  <c r="R3194" i="1"/>
  <c r="J3194" i="1"/>
  <c r="I3194" i="1"/>
  <c r="G3194" i="1"/>
  <c r="A3194" i="1"/>
  <c r="R3193" i="1"/>
  <c r="J3193" i="1"/>
  <c r="I3193" i="1"/>
  <c r="G3193" i="1"/>
  <c r="A3193" i="1"/>
  <c r="R3192" i="1"/>
  <c r="J3192" i="1"/>
  <c r="I3192" i="1"/>
  <c r="G3192" i="1"/>
  <c r="A3192" i="1"/>
  <c r="R3191" i="1"/>
  <c r="J3191" i="1"/>
  <c r="I3191" i="1"/>
  <c r="G3191" i="1"/>
  <c r="A3191" i="1"/>
  <c r="R3190" i="1"/>
  <c r="J3190" i="1"/>
  <c r="I3190" i="1"/>
  <c r="G3190" i="1"/>
  <c r="A3190" i="1"/>
  <c r="R3189" i="1"/>
  <c r="J3189" i="1"/>
  <c r="I3189" i="1"/>
  <c r="G3189" i="1"/>
  <c r="A3189" i="1"/>
  <c r="R3188" i="1"/>
  <c r="J3188" i="1"/>
  <c r="I3188" i="1"/>
  <c r="G3188" i="1"/>
  <c r="A3188" i="1"/>
  <c r="R3187" i="1"/>
  <c r="J3187" i="1"/>
  <c r="I3187" i="1"/>
  <c r="G3187" i="1"/>
  <c r="A3187" i="1"/>
  <c r="R3186" i="1"/>
  <c r="J3186" i="1"/>
  <c r="I3186" i="1"/>
  <c r="G3186" i="1"/>
  <c r="A3186" i="1"/>
  <c r="R3185" i="1"/>
  <c r="J3185" i="1"/>
  <c r="I3185" i="1"/>
  <c r="G3185" i="1"/>
  <c r="A3185" i="1"/>
  <c r="R3184" i="1"/>
  <c r="J3184" i="1"/>
  <c r="I3184" i="1"/>
  <c r="G3184" i="1"/>
  <c r="A3184" i="1"/>
  <c r="R3183" i="1"/>
  <c r="J3183" i="1"/>
  <c r="I3183" i="1"/>
  <c r="G3183" i="1"/>
  <c r="A3183" i="1"/>
  <c r="R3182" i="1"/>
  <c r="J3182" i="1"/>
  <c r="I3182" i="1"/>
  <c r="G3182" i="1"/>
  <c r="A3182" i="1"/>
  <c r="R3181" i="1"/>
  <c r="J3181" i="1"/>
  <c r="I3181" i="1"/>
  <c r="G3181" i="1"/>
  <c r="A3181" i="1"/>
  <c r="R3180" i="1"/>
  <c r="J3180" i="1"/>
  <c r="I3180" i="1"/>
  <c r="G3180" i="1"/>
  <c r="A3180" i="1"/>
  <c r="R3179" i="1"/>
  <c r="J3179" i="1"/>
  <c r="I3179" i="1"/>
  <c r="G3179" i="1"/>
  <c r="A3179" i="1"/>
  <c r="R3178" i="1"/>
  <c r="J3178" i="1"/>
  <c r="I3178" i="1"/>
  <c r="G3178" i="1"/>
  <c r="A3178" i="1"/>
  <c r="R3177" i="1"/>
  <c r="J3177" i="1"/>
  <c r="I3177" i="1"/>
  <c r="G3177" i="1"/>
  <c r="A3177" i="1"/>
  <c r="R3176" i="1"/>
  <c r="J3176" i="1"/>
  <c r="I3176" i="1"/>
  <c r="G3176" i="1"/>
  <c r="A3176" i="1"/>
  <c r="R3175" i="1"/>
  <c r="J3175" i="1"/>
  <c r="I3175" i="1"/>
  <c r="G3175" i="1"/>
  <c r="A3175" i="1"/>
  <c r="R3174" i="1"/>
  <c r="J3174" i="1"/>
  <c r="I3174" i="1"/>
  <c r="G3174" i="1"/>
  <c r="A3174" i="1"/>
  <c r="R3173" i="1"/>
  <c r="J3173" i="1"/>
  <c r="I3173" i="1"/>
  <c r="G3173" i="1"/>
  <c r="A3173" i="1"/>
  <c r="R3172" i="1"/>
  <c r="J3172" i="1"/>
  <c r="I3172" i="1"/>
  <c r="G3172" i="1"/>
  <c r="A3172" i="1"/>
  <c r="R3171" i="1"/>
  <c r="J3171" i="1"/>
  <c r="I3171" i="1"/>
  <c r="G3171" i="1"/>
  <c r="A3171" i="1"/>
  <c r="R3170" i="1"/>
  <c r="J3170" i="1"/>
  <c r="I3170" i="1"/>
  <c r="G3170" i="1"/>
  <c r="A3170" i="1"/>
  <c r="R3169" i="1"/>
  <c r="J3169" i="1"/>
  <c r="I3169" i="1"/>
  <c r="G3169" i="1"/>
  <c r="A3169" i="1"/>
  <c r="R3168" i="1"/>
  <c r="J3168" i="1"/>
  <c r="I3168" i="1"/>
  <c r="G3168" i="1"/>
  <c r="A3168" i="1"/>
  <c r="R3167" i="1"/>
  <c r="J3167" i="1"/>
  <c r="I3167" i="1"/>
  <c r="G3167" i="1"/>
  <c r="A3167" i="1"/>
  <c r="R3166" i="1"/>
  <c r="J3166" i="1"/>
  <c r="I3166" i="1"/>
  <c r="G3166" i="1"/>
  <c r="A3166" i="1"/>
  <c r="R3165" i="1"/>
  <c r="J3165" i="1"/>
  <c r="I3165" i="1"/>
  <c r="G3165" i="1"/>
  <c r="A3165" i="1"/>
  <c r="R3164" i="1"/>
  <c r="J3164" i="1"/>
  <c r="I3164" i="1"/>
  <c r="G3164" i="1"/>
  <c r="A3164" i="1"/>
  <c r="R3163" i="1"/>
  <c r="J3163" i="1"/>
  <c r="I3163" i="1"/>
  <c r="G3163" i="1"/>
  <c r="A3163" i="1"/>
  <c r="R3162" i="1"/>
  <c r="J3162" i="1"/>
  <c r="I3162" i="1"/>
  <c r="G3162" i="1"/>
  <c r="A3162" i="1"/>
  <c r="R3161" i="1"/>
  <c r="J3161" i="1"/>
  <c r="I3161" i="1"/>
  <c r="G3161" i="1"/>
  <c r="A3161" i="1"/>
  <c r="R3160" i="1"/>
  <c r="J3160" i="1"/>
  <c r="I3160" i="1"/>
  <c r="G3160" i="1"/>
  <c r="A3160" i="1"/>
  <c r="R3159" i="1"/>
  <c r="J3159" i="1"/>
  <c r="I3159" i="1"/>
  <c r="G3159" i="1"/>
  <c r="A3159" i="1"/>
  <c r="R3158" i="1"/>
  <c r="J3158" i="1"/>
  <c r="I3158" i="1"/>
  <c r="G3158" i="1"/>
  <c r="A3158" i="1"/>
  <c r="R3157" i="1"/>
  <c r="J3157" i="1"/>
  <c r="I3157" i="1"/>
  <c r="G3157" i="1"/>
  <c r="A3157" i="1"/>
  <c r="R3156" i="1"/>
  <c r="J3156" i="1"/>
  <c r="I3156" i="1"/>
  <c r="G3156" i="1"/>
  <c r="A3156" i="1"/>
  <c r="R3155" i="1"/>
  <c r="J3155" i="1"/>
  <c r="I3155" i="1"/>
  <c r="G3155" i="1"/>
  <c r="A3155" i="1"/>
  <c r="R3154" i="1"/>
  <c r="J3154" i="1"/>
  <c r="I3154" i="1"/>
  <c r="G3154" i="1"/>
  <c r="A3154" i="1"/>
  <c r="R3153" i="1"/>
  <c r="J3153" i="1"/>
  <c r="I3153" i="1"/>
  <c r="G3153" i="1"/>
  <c r="A3153" i="1"/>
  <c r="R3152" i="1"/>
  <c r="J3152" i="1"/>
  <c r="I3152" i="1"/>
  <c r="G3152" i="1"/>
  <c r="A3152" i="1"/>
  <c r="R3151" i="1"/>
  <c r="J3151" i="1"/>
  <c r="I3151" i="1"/>
  <c r="G3151" i="1"/>
  <c r="A3151" i="1"/>
  <c r="R3150" i="1"/>
  <c r="J3150" i="1"/>
  <c r="I3150" i="1"/>
  <c r="G3150" i="1"/>
  <c r="A3150" i="1"/>
  <c r="R3149" i="1"/>
  <c r="J3149" i="1"/>
  <c r="I3149" i="1"/>
  <c r="G3149" i="1"/>
  <c r="A3149" i="1"/>
  <c r="R3148" i="1"/>
  <c r="J3148" i="1"/>
  <c r="I3148" i="1"/>
  <c r="G3148" i="1"/>
  <c r="A3148" i="1"/>
  <c r="R3147" i="1"/>
  <c r="J3147" i="1"/>
  <c r="I3147" i="1"/>
  <c r="G3147" i="1"/>
  <c r="A3147" i="1"/>
  <c r="R3146" i="1"/>
  <c r="J3146" i="1"/>
  <c r="I3146" i="1"/>
  <c r="G3146" i="1"/>
  <c r="A3146" i="1"/>
  <c r="R3145" i="1"/>
  <c r="J3145" i="1"/>
  <c r="I3145" i="1"/>
  <c r="G3145" i="1"/>
  <c r="A3145" i="1"/>
  <c r="R3144" i="1"/>
  <c r="J3144" i="1"/>
  <c r="I3144" i="1"/>
  <c r="G3144" i="1"/>
  <c r="A3144" i="1"/>
  <c r="R3143" i="1"/>
  <c r="J3143" i="1"/>
  <c r="I3143" i="1"/>
  <c r="G3143" i="1"/>
  <c r="A3143" i="1"/>
  <c r="R3142" i="1"/>
  <c r="J3142" i="1"/>
  <c r="I3142" i="1"/>
  <c r="G3142" i="1"/>
  <c r="A3142" i="1"/>
  <c r="R3141" i="1"/>
  <c r="J3141" i="1"/>
  <c r="I3141" i="1"/>
  <c r="G3141" i="1"/>
  <c r="A3141" i="1"/>
  <c r="R3140" i="1"/>
  <c r="J3140" i="1"/>
  <c r="I3140" i="1"/>
  <c r="G3140" i="1"/>
  <c r="A3140" i="1"/>
  <c r="R3139" i="1"/>
  <c r="J3139" i="1"/>
  <c r="I3139" i="1"/>
  <c r="G3139" i="1"/>
  <c r="A3139" i="1"/>
  <c r="R3138" i="1"/>
  <c r="J3138" i="1"/>
  <c r="I3138" i="1"/>
  <c r="G3138" i="1"/>
  <c r="A3138" i="1"/>
  <c r="R3137" i="1"/>
  <c r="J3137" i="1"/>
  <c r="I3137" i="1"/>
  <c r="G3137" i="1"/>
  <c r="A3137" i="1"/>
  <c r="R3136" i="1"/>
  <c r="J3136" i="1"/>
  <c r="I3136" i="1"/>
  <c r="G3136" i="1"/>
  <c r="A3136" i="1"/>
  <c r="R3135" i="1"/>
  <c r="J3135" i="1"/>
  <c r="I3135" i="1"/>
  <c r="G3135" i="1"/>
  <c r="A3135" i="1"/>
  <c r="R3134" i="1"/>
  <c r="J3134" i="1"/>
  <c r="I3134" i="1"/>
  <c r="G3134" i="1"/>
  <c r="A3134" i="1"/>
  <c r="R3133" i="1"/>
  <c r="J3133" i="1"/>
  <c r="I3133" i="1"/>
  <c r="G3133" i="1"/>
  <c r="A3133" i="1"/>
  <c r="R3132" i="1"/>
  <c r="J3132" i="1"/>
  <c r="I3132" i="1"/>
  <c r="G3132" i="1"/>
  <c r="A3132" i="1"/>
  <c r="R3131" i="1"/>
  <c r="J3131" i="1"/>
  <c r="I3131" i="1"/>
  <c r="G3131" i="1"/>
  <c r="A3131" i="1"/>
  <c r="R3130" i="1"/>
  <c r="J3130" i="1"/>
  <c r="I3130" i="1"/>
  <c r="G3130" i="1"/>
  <c r="A3130" i="1"/>
  <c r="R3129" i="1"/>
  <c r="J3129" i="1"/>
  <c r="I3129" i="1"/>
  <c r="G3129" i="1"/>
  <c r="A3129" i="1"/>
  <c r="R3128" i="1"/>
  <c r="J3128" i="1"/>
  <c r="I3128" i="1"/>
  <c r="G3128" i="1"/>
  <c r="A3128" i="1"/>
  <c r="R3127" i="1"/>
  <c r="J3127" i="1"/>
  <c r="I3127" i="1"/>
  <c r="G3127" i="1"/>
  <c r="A3127" i="1"/>
  <c r="R3126" i="1"/>
  <c r="J3126" i="1"/>
  <c r="I3126" i="1"/>
  <c r="G3126" i="1"/>
  <c r="A3126" i="1"/>
  <c r="R3125" i="1"/>
  <c r="J3125" i="1"/>
  <c r="I3125" i="1"/>
  <c r="G3125" i="1"/>
  <c r="A3125" i="1"/>
  <c r="R3124" i="1"/>
  <c r="J3124" i="1"/>
  <c r="I3124" i="1"/>
  <c r="G3124" i="1"/>
  <c r="A3124" i="1"/>
  <c r="R3123" i="1"/>
  <c r="J3123" i="1"/>
  <c r="I3123" i="1"/>
  <c r="G3123" i="1"/>
  <c r="A3123" i="1"/>
  <c r="R3122" i="1"/>
  <c r="J3122" i="1"/>
  <c r="I3122" i="1"/>
  <c r="G3122" i="1"/>
  <c r="A3122" i="1"/>
  <c r="R3121" i="1"/>
  <c r="J3121" i="1"/>
  <c r="I3121" i="1"/>
  <c r="G3121" i="1"/>
  <c r="A3121" i="1"/>
  <c r="R3120" i="1"/>
  <c r="J3120" i="1"/>
  <c r="I3120" i="1"/>
  <c r="G3120" i="1"/>
  <c r="A3120" i="1"/>
  <c r="R3119" i="1"/>
  <c r="J3119" i="1"/>
  <c r="I3119" i="1"/>
  <c r="G3119" i="1"/>
  <c r="A3119" i="1"/>
  <c r="R3118" i="1"/>
  <c r="J3118" i="1"/>
  <c r="I3118" i="1"/>
  <c r="G3118" i="1"/>
  <c r="A3118" i="1"/>
  <c r="R3117" i="1"/>
  <c r="J3117" i="1"/>
  <c r="I3117" i="1"/>
  <c r="G3117" i="1"/>
  <c r="A3117" i="1"/>
  <c r="R3116" i="1"/>
  <c r="J3116" i="1"/>
  <c r="I3116" i="1"/>
  <c r="G3116" i="1"/>
  <c r="A3116" i="1"/>
  <c r="R3115" i="1"/>
  <c r="J3115" i="1"/>
  <c r="I3115" i="1"/>
  <c r="G3115" i="1"/>
  <c r="A3115" i="1"/>
  <c r="R3114" i="1"/>
  <c r="J3114" i="1"/>
  <c r="I3114" i="1"/>
  <c r="G3114" i="1"/>
  <c r="A3114" i="1"/>
  <c r="R3113" i="1"/>
  <c r="J3113" i="1"/>
  <c r="I3113" i="1"/>
  <c r="G3113" i="1"/>
  <c r="A3113" i="1"/>
  <c r="R3112" i="1"/>
  <c r="J3112" i="1"/>
  <c r="I3112" i="1"/>
  <c r="G3112" i="1"/>
  <c r="A3112" i="1"/>
  <c r="R3111" i="1"/>
  <c r="J3111" i="1"/>
  <c r="I3111" i="1"/>
  <c r="G3111" i="1"/>
  <c r="A3111" i="1"/>
  <c r="R3110" i="1"/>
  <c r="J3110" i="1"/>
  <c r="I3110" i="1"/>
  <c r="G3110" i="1"/>
  <c r="A3110" i="1"/>
  <c r="R3109" i="1"/>
  <c r="J3109" i="1"/>
  <c r="I3109" i="1"/>
  <c r="G3109" i="1"/>
  <c r="A3109" i="1"/>
  <c r="R3108" i="1"/>
  <c r="J3108" i="1"/>
  <c r="I3108" i="1"/>
  <c r="G3108" i="1"/>
  <c r="A3108" i="1"/>
  <c r="R3107" i="1"/>
  <c r="J3107" i="1"/>
  <c r="I3107" i="1"/>
  <c r="G3107" i="1"/>
  <c r="A3107" i="1"/>
  <c r="R3106" i="1"/>
  <c r="J3106" i="1"/>
  <c r="I3106" i="1"/>
  <c r="G3106" i="1"/>
  <c r="A3106" i="1"/>
  <c r="R3105" i="1"/>
  <c r="J3105" i="1"/>
  <c r="I3105" i="1"/>
  <c r="G3105" i="1"/>
  <c r="A3105" i="1"/>
  <c r="R3104" i="1"/>
  <c r="J3104" i="1"/>
  <c r="I3104" i="1"/>
  <c r="G3104" i="1"/>
  <c r="A3104" i="1"/>
  <c r="R3103" i="1"/>
  <c r="J3103" i="1"/>
  <c r="I3103" i="1"/>
  <c r="G3103" i="1"/>
  <c r="A3103" i="1"/>
  <c r="R3102" i="1"/>
  <c r="J3102" i="1"/>
  <c r="I3102" i="1"/>
  <c r="G3102" i="1"/>
  <c r="A3102" i="1"/>
  <c r="R3101" i="1"/>
  <c r="J3101" i="1"/>
  <c r="I3101" i="1"/>
  <c r="G3101" i="1"/>
  <c r="A3101" i="1"/>
  <c r="R3100" i="1"/>
  <c r="J3100" i="1"/>
  <c r="I3100" i="1"/>
  <c r="G3100" i="1"/>
  <c r="A3100" i="1"/>
  <c r="R3099" i="1"/>
  <c r="J3099" i="1"/>
  <c r="I3099" i="1"/>
  <c r="G3099" i="1"/>
  <c r="A3099" i="1"/>
  <c r="R3098" i="1"/>
  <c r="J3098" i="1"/>
  <c r="I3098" i="1"/>
  <c r="G3098" i="1"/>
  <c r="A3098" i="1"/>
  <c r="R3097" i="1"/>
  <c r="J3097" i="1"/>
  <c r="I3097" i="1"/>
  <c r="G3097" i="1"/>
  <c r="A3097" i="1"/>
  <c r="R3096" i="1"/>
  <c r="J3096" i="1"/>
  <c r="I3096" i="1"/>
  <c r="G3096" i="1"/>
  <c r="A3096" i="1"/>
  <c r="R3095" i="1"/>
  <c r="J3095" i="1"/>
  <c r="I3095" i="1"/>
  <c r="G3095" i="1"/>
  <c r="A3095" i="1"/>
  <c r="R3094" i="1"/>
  <c r="J3094" i="1"/>
  <c r="I3094" i="1"/>
  <c r="G3094" i="1"/>
  <c r="A3094" i="1"/>
  <c r="R3093" i="1"/>
  <c r="J3093" i="1"/>
  <c r="I3093" i="1"/>
  <c r="G3093" i="1"/>
  <c r="A3093" i="1"/>
  <c r="R3092" i="1"/>
  <c r="J3092" i="1"/>
  <c r="I3092" i="1"/>
  <c r="G3092" i="1"/>
  <c r="A3092" i="1"/>
  <c r="R3091" i="1"/>
  <c r="J3091" i="1"/>
  <c r="I3091" i="1"/>
  <c r="G3091" i="1"/>
  <c r="A3091" i="1"/>
  <c r="R3090" i="1"/>
  <c r="J3090" i="1"/>
  <c r="I3090" i="1"/>
  <c r="G3090" i="1"/>
  <c r="A3090" i="1"/>
  <c r="R3089" i="1"/>
  <c r="J3089" i="1"/>
  <c r="I3089" i="1"/>
  <c r="G3089" i="1"/>
  <c r="A3089" i="1"/>
  <c r="R3088" i="1"/>
  <c r="J3088" i="1"/>
  <c r="I3088" i="1"/>
  <c r="G3088" i="1"/>
  <c r="A3088" i="1"/>
  <c r="R3087" i="1"/>
  <c r="J3087" i="1"/>
  <c r="I3087" i="1"/>
  <c r="G3087" i="1"/>
  <c r="A3087" i="1"/>
  <c r="R3086" i="1"/>
  <c r="J3086" i="1"/>
  <c r="I3086" i="1"/>
  <c r="G3086" i="1"/>
  <c r="A3086" i="1"/>
  <c r="R3085" i="1"/>
  <c r="J3085" i="1"/>
  <c r="I3085" i="1"/>
  <c r="G3085" i="1"/>
  <c r="A3085" i="1"/>
  <c r="R3084" i="1"/>
  <c r="J3084" i="1"/>
  <c r="I3084" i="1"/>
  <c r="G3084" i="1"/>
  <c r="A3084" i="1"/>
  <c r="R3083" i="1"/>
  <c r="J3083" i="1"/>
  <c r="I3083" i="1"/>
  <c r="G3083" i="1"/>
  <c r="A3083" i="1"/>
  <c r="R3082" i="1"/>
  <c r="J3082" i="1"/>
  <c r="I3082" i="1"/>
  <c r="G3082" i="1"/>
  <c r="A3082" i="1"/>
  <c r="R3081" i="1"/>
  <c r="J3081" i="1"/>
  <c r="I3081" i="1"/>
  <c r="G3081" i="1"/>
  <c r="A3081" i="1"/>
  <c r="R3080" i="1"/>
  <c r="J3080" i="1"/>
  <c r="I3080" i="1"/>
  <c r="G3080" i="1"/>
  <c r="A3080" i="1"/>
  <c r="R3079" i="1"/>
  <c r="J3079" i="1"/>
  <c r="I3079" i="1"/>
  <c r="G3079" i="1"/>
  <c r="A3079" i="1"/>
  <c r="R3078" i="1"/>
  <c r="J3078" i="1"/>
  <c r="I3078" i="1"/>
  <c r="G3078" i="1"/>
  <c r="A3078" i="1"/>
  <c r="R3077" i="1"/>
  <c r="J3077" i="1"/>
  <c r="I3077" i="1"/>
  <c r="G3077" i="1"/>
  <c r="A3077" i="1"/>
  <c r="R3076" i="1"/>
  <c r="J3076" i="1"/>
  <c r="I3076" i="1"/>
  <c r="G3076" i="1"/>
  <c r="A3076" i="1"/>
  <c r="R3075" i="1"/>
  <c r="J3075" i="1"/>
  <c r="I3075" i="1"/>
  <c r="G3075" i="1"/>
  <c r="A3075" i="1"/>
  <c r="R3074" i="1"/>
  <c r="J3074" i="1"/>
  <c r="I3074" i="1"/>
  <c r="G3074" i="1"/>
  <c r="A3074" i="1"/>
  <c r="R3073" i="1"/>
  <c r="J3073" i="1"/>
  <c r="I3073" i="1"/>
  <c r="G3073" i="1"/>
  <c r="A3073" i="1"/>
  <c r="R3072" i="1"/>
  <c r="J3072" i="1"/>
  <c r="I3072" i="1"/>
  <c r="G3072" i="1"/>
  <c r="A3072" i="1"/>
  <c r="R3071" i="1"/>
  <c r="J3071" i="1"/>
  <c r="I3071" i="1"/>
  <c r="G3071" i="1"/>
  <c r="A3071" i="1"/>
  <c r="R3070" i="1"/>
  <c r="J3070" i="1"/>
  <c r="I3070" i="1"/>
  <c r="G3070" i="1"/>
  <c r="A3070" i="1"/>
  <c r="R3069" i="1"/>
  <c r="J3069" i="1"/>
  <c r="I3069" i="1"/>
  <c r="G3069" i="1"/>
  <c r="A3069" i="1"/>
  <c r="R3068" i="1"/>
  <c r="J3068" i="1"/>
  <c r="I3068" i="1"/>
  <c r="G3068" i="1"/>
  <c r="A3068" i="1"/>
  <c r="R3067" i="1"/>
  <c r="J3067" i="1"/>
  <c r="I3067" i="1"/>
  <c r="G3067" i="1"/>
  <c r="A3067" i="1"/>
  <c r="R3066" i="1"/>
  <c r="J3066" i="1"/>
  <c r="I3066" i="1"/>
  <c r="G3066" i="1"/>
  <c r="A3066" i="1"/>
  <c r="R3065" i="1"/>
  <c r="J3065" i="1"/>
  <c r="I3065" i="1"/>
  <c r="G3065" i="1"/>
  <c r="A3065" i="1"/>
  <c r="R3064" i="1"/>
  <c r="J3064" i="1"/>
  <c r="I3064" i="1"/>
  <c r="G3064" i="1"/>
  <c r="A3064" i="1"/>
  <c r="R3063" i="1"/>
  <c r="J3063" i="1"/>
  <c r="I3063" i="1"/>
  <c r="G3063" i="1"/>
  <c r="A3063" i="1"/>
  <c r="R3062" i="1"/>
  <c r="J3062" i="1"/>
  <c r="I3062" i="1"/>
  <c r="G3062" i="1"/>
  <c r="A3062" i="1"/>
  <c r="R3061" i="1"/>
  <c r="J3061" i="1"/>
  <c r="I3061" i="1"/>
  <c r="G3061" i="1"/>
  <c r="A3061" i="1"/>
  <c r="R3060" i="1"/>
  <c r="J3060" i="1"/>
  <c r="I3060" i="1"/>
  <c r="G3060" i="1"/>
  <c r="A3060" i="1"/>
  <c r="R3059" i="1"/>
  <c r="J3059" i="1"/>
  <c r="I3059" i="1"/>
  <c r="G3059" i="1"/>
  <c r="A3059" i="1"/>
  <c r="R3058" i="1"/>
  <c r="J3058" i="1"/>
  <c r="I3058" i="1"/>
  <c r="G3058" i="1"/>
  <c r="A3058" i="1"/>
  <c r="R3057" i="1"/>
  <c r="J3057" i="1"/>
  <c r="I3057" i="1"/>
  <c r="G3057" i="1"/>
  <c r="A3057" i="1"/>
  <c r="R3056" i="1"/>
  <c r="J3056" i="1"/>
  <c r="I3056" i="1"/>
  <c r="G3056" i="1"/>
  <c r="A3056" i="1"/>
  <c r="R3055" i="1"/>
  <c r="J3055" i="1"/>
  <c r="I3055" i="1"/>
  <c r="G3055" i="1"/>
  <c r="A3055" i="1"/>
  <c r="R3054" i="1"/>
  <c r="J3054" i="1"/>
  <c r="I3054" i="1"/>
  <c r="G3054" i="1"/>
  <c r="A3054" i="1"/>
  <c r="R3053" i="1"/>
  <c r="J3053" i="1"/>
  <c r="I3053" i="1"/>
  <c r="G3053" i="1"/>
  <c r="A3053" i="1"/>
  <c r="R3052" i="1"/>
  <c r="J3052" i="1"/>
  <c r="I3052" i="1"/>
  <c r="G3052" i="1"/>
  <c r="A3052" i="1"/>
  <c r="R3051" i="1"/>
  <c r="J3051" i="1"/>
  <c r="I3051" i="1"/>
  <c r="G3051" i="1"/>
  <c r="A3051" i="1"/>
  <c r="R3050" i="1"/>
  <c r="J3050" i="1"/>
  <c r="I3050" i="1"/>
  <c r="G3050" i="1"/>
  <c r="A3050" i="1"/>
  <c r="R3049" i="1"/>
  <c r="J3049" i="1"/>
  <c r="I3049" i="1"/>
  <c r="G3049" i="1"/>
  <c r="A3049" i="1"/>
  <c r="R3048" i="1"/>
  <c r="J3048" i="1"/>
  <c r="I3048" i="1"/>
  <c r="G3048" i="1"/>
  <c r="A3048" i="1"/>
  <c r="R3047" i="1"/>
  <c r="J3047" i="1"/>
  <c r="I3047" i="1"/>
  <c r="G3047" i="1"/>
  <c r="A3047" i="1"/>
  <c r="R3046" i="1"/>
  <c r="J3046" i="1"/>
  <c r="I3046" i="1"/>
  <c r="G3046" i="1"/>
  <c r="A3046" i="1"/>
  <c r="R3045" i="1"/>
  <c r="J3045" i="1"/>
  <c r="I3045" i="1"/>
  <c r="G3045" i="1"/>
  <c r="A3045" i="1"/>
  <c r="R3044" i="1"/>
  <c r="J3044" i="1"/>
  <c r="I3044" i="1"/>
  <c r="G3044" i="1"/>
  <c r="A3044" i="1"/>
  <c r="R3043" i="1"/>
  <c r="J3043" i="1"/>
  <c r="I3043" i="1"/>
  <c r="G3043" i="1"/>
  <c r="A3043" i="1"/>
  <c r="R3042" i="1"/>
  <c r="J3042" i="1"/>
  <c r="I3042" i="1"/>
  <c r="G3042" i="1"/>
  <c r="A3042" i="1"/>
  <c r="R3041" i="1"/>
  <c r="J3041" i="1"/>
  <c r="I3041" i="1"/>
  <c r="G3041" i="1"/>
  <c r="A3041" i="1"/>
  <c r="R3040" i="1"/>
  <c r="J3040" i="1"/>
  <c r="I3040" i="1"/>
  <c r="G3040" i="1"/>
  <c r="A3040" i="1"/>
  <c r="R3039" i="1"/>
  <c r="J3039" i="1"/>
  <c r="I3039" i="1"/>
  <c r="G3039" i="1"/>
  <c r="A3039" i="1"/>
  <c r="R3038" i="1"/>
  <c r="J3038" i="1"/>
  <c r="I3038" i="1"/>
  <c r="G3038" i="1"/>
  <c r="A3038" i="1"/>
  <c r="R3037" i="1"/>
  <c r="J3037" i="1"/>
  <c r="I3037" i="1"/>
  <c r="G3037" i="1"/>
  <c r="A3037" i="1"/>
  <c r="R3036" i="1"/>
  <c r="J3036" i="1"/>
  <c r="I3036" i="1"/>
  <c r="G3036" i="1"/>
  <c r="A3036" i="1"/>
  <c r="R3035" i="1"/>
  <c r="J3035" i="1"/>
  <c r="I3035" i="1"/>
  <c r="G3035" i="1"/>
  <c r="A3035" i="1"/>
  <c r="R3034" i="1"/>
  <c r="J3034" i="1"/>
  <c r="I3034" i="1"/>
  <c r="G3034" i="1"/>
  <c r="A3034" i="1"/>
  <c r="R3033" i="1"/>
  <c r="J3033" i="1"/>
  <c r="I3033" i="1"/>
  <c r="G3033" i="1"/>
  <c r="A3033" i="1"/>
  <c r="R3032" i="1"/>
  <c r="J3032" i="1"/>
  <c r="I3032" i="1"/>
  <c r="G3032" i="1"/>
  <c r="A3032" i="1"/>
  <c r="R3031" i="1"/>
  <c r="J3031" i="1"/>
  <c r="I3031" i="1"/>
  <c r="G3031" i="1"/>
  <c r="A3031" i="1"/>
  <c r="R3030" i="1"/>
  <c r="J3030" i="1"/>
  <c r="I3030" i="1"/>
  <c r="G3030" i="1"/>
  <c r="A3030" i="1"/>
  <c r="R3029" i="1"/>
  <c r="J3029" i="1"/>
  <c r="I3029" i="1"/>
  <c r="G3029" i="1"/>
  <c r="A3029" i="1"/>
  <c r="R3028" i="1"/>
  <c r="J3028" i="1"/>
  <c r="I3028" i="1"/>
  <c r="G3028" i="1"/>
  <c r="A3028" i="1"/>
  <c r="R3027" i="1"/>
  <c r="J3027" i="1"/>
  <c r="I3027" i="1"/>
  <c r="G3027" i="1"/>
  <c r="A3027" i="1"/>
  <c r="R3026" i="1"/>
  <c r="J3026" i="1"/>
  <c r="I3026" i="1"/>
  <c r="G3026" i="1"/>
  <c r="A3026" i="1"/>
  <c r="R3025" i="1"/>
  <c r="J3025" i="1"/>
  <c r="I3025" i="1"/>
  <c r="G3025" i="1"/>
  <c r="A3025" i="1"/>
  <c r="R3024" i="1"/>
  <c r="J3024" i="1"/>
  <c r="I3024" i="1"/>
  <c r="G3024" i="1"/>
  <c r="A3024" i="1"/>
  <c r="R3023" i="1"/>
  <c r="J3023" i="1"/>
  <c r="I3023" i="1"/>
  <c r="G3023" i="1"/>
  <c r="A3023" i="1"/>
  <c r="R3022" i="1"/>
  <c r="J3022" i="1"/>
  <c r="I3022" i="1"/>
  <c r="G3022" i="1"/>
  <c r="A3022" i="1"/>
  <c r="R3021" i="1"/>
  <c r="J3021" i="1"/>
  <c r="I3021" i="1"/>
  <c r="G3021" i="1"/>
  <c r="A3021" i="1"/>
  <c r="R3020" i="1"/>
  <c r="J3020" i="1"/>
  <c r="I3020" i="1"/>
  <c r="G3020" i="1"/>
  <c r="A3020" i="1"/>
  <c r="R3019" i="1"/>
  <c r="J3019" i="1"/>
  <c r="I3019" i="1"/>
  <c r="G3019" i="1"/>
  <c r="A3019" i="1"/>
  <c r="R3018" i="1"/>
  <c r="J3018" i="1"/>
  <c r="I3018" i="1"/>
  <c r="G3018" i="1"/>
  <c r="A3018" i="1"/>
  <c r="R3017" i="1"/>
  <c r="J3017" i="1"/>
  <c r="I3017" i="1"/>
  <c r="G3017" i="1"/>
  <c r="A3017" i="1"/>
  <c r="R3016" i="1"/>
  <c r="J3016" i="1"/>
  <c r="I3016" i="1"/>
  <c r="G3016" i="1"/>
  <c r="A3016" i="1"/>
  <c r="R3015" i="1"/>
  <c r="J3015" i="1"/>
  <c r="I3015" i="1"/>
  <c r="G3015" i="1"/>
  <c r="A3015" i="1"/>
  <c r="R3014" i="1"/>
  <c r="J3014" i="1"/>
  <c r="I3014" i="1"/>
  <c r="G3014" i="1"/>
  <c r="A3014" i="1"/>
  <c r="R3013" i="1"/>
  <c r="J3013" i="1"/>
  <c r="I3013" i="1"/>
  <c r="G3013" i="1"/>
  <c r="A3013" i="1"/>
  <c r="R3012" i="1"/>
  <c r="J3012" i="1"/>
  <c r="I3012" i="1"/>
  <c r="G3012" i="1"/>
  <c r="A3012" i="1"/>
  <c r="R3011" i="1"/>
  <c r="J3011" i="1"/>
  <c r="I3011" i="1"/>
  <c r="G3011" i="1"/>
  <c r="A3011" i="1"/>
  <c r="R3010" i="1"/>
  <c r="J3010" i="1"/>
  <c r="I3010" i="1"/>
  <c r="G3010" i="1"/>
  <c r="A3010" i="1"/>
  <c r="R3009" i="1"/>
  <c r="J3009" i="1"/>
  <c r="I3009" i="1"/>
  <c r="G3009" i="1"/>
  <c r="A3009" i="1"/>
  <c r="R3008" i="1"/>
  <c r="J3008" i="1"/>
  <c r="I3008" i="1"/>
  <c r="G3008" i="1"/>
  <c r="A3008" i="1"/>
  <c r="R3007" i="1"/>
  <c r="J3007" i="1"/>
  <c r="I3007" i="1"/>
  <c r="G3007" i="1"/>
  <c r="A3007" i="1"/>
  <c r="R3006" i="1"/>
  <c r="J3006" i="1"/>
  <c r="I3006" i="1"/>
  <c r="G3006" i="1"/>
  <c r="A3006" i="1"/>
  <c r="R3005" i="1"/>
  <c r="J3005" i="1"/>
  <c r="I3005" i="1"/>
  <c r="G3005" i="1"/>
  <c r="A3005" i="1"/>
  <c r="R3004" i="1"/>
  <c r="J3004" i="1"/>
  <c r="I3004" i="1"/>
  <c r="G3004" i="1"/>
  <c r="A3004" i="1"/>
  <c r="R3003" i="1"/>
  <c r="J3003" i="1"/>
  <c r="I3003" i="1"/>
  <c r="G3003" i="1"/>
  <c r="A3003" i="1"/>
  <c r="R3002" i="1"/>
  <c r="J3002" i="1"/>
  <c r="I3002" i="1"/>
  <c r="G3002" i="1"/>
  <c r="A3002" i="1"/>
  <c r="R3001" i="1"/>
  <c r="J3001" i="1"/>
  <c r="I3001" i="1"/>
  <c r="G3001" i="1"/>
  <c r="A3001" i="1"/>
  <c r="R3000" i="1"/>
  <c r="J3000" i="1"/>
  <c r="I3000" i="1"/>
  <c r="G3000" i="1"/>
  <c r="A3000" i="1"/>
  <c r="R2999" i="1"/>
  <c r="J2999" i="1"/>
  <c r="I2999" i="1"/>
  <c r="G2999" i="1"/>
  <c r="A2999" i="1"/>
  <c r="R2998" i="1"/>
  <c r="J2998" i="1"/>
  <c r="I2998" i="1"/>
  <c r="G2998" i="1"/>
  <c r="A2998" i="1"/>
  <c r="R2997" i="1"/>
  <c r="J2997" i="1"/>
  <c r="I2997" i="1"/>
  <c r="G2997" i="1"/>
  <c r="A2997" i="1"/>
  <c r="R2996" i="1"/>
  <c r="J2996" i="1"/>
  <c r="I2996" i="1"/>
  <c r="G2996" i="1"/>
  <c r="A2996" i="1"/>
  <c r="R2995" i="1"/>
  <c r="J2995" i="1"/>
  <c r="I2995" i="1"/>
  <c r="G2995" i="1"/>
  <c r="A2995" i="1"/>
  <c r="R2994" i="1"/>
  <c r="J2994" i="1"/>
  <c r="I2994" i="1"/>
  <c r="G2994" i="1"/>
  <c r="A2994" i="1"/>
  <c r="R2993" i="1"/>
  <c r="J2993" i="1"/>
  <c r="I2993" i="1"/>
  <c r="G2993" i="1"/>
  <c r="A2993" i="1"/>
  <c r="R2992" i="1"/>
  <c r="J2992" i="1"/>
  <c r="I2992" i="1"/>
  <c r="G2992" i="1"/>
  <c r="A2992" i="1"/>
  <c r="R2991" i="1"/>
  <c r="J2991" i="1"/>
  <c r="I2991" i="1"/>
  <c r="G2991" i="1"/>
  <c r="A2991" i="1"/>
  <c r="R2990" i="1"/>
  <c r="J2990" i="1"/>
  <c r="I2990" i="1"/>
  <c r="G2990" i="1"/>
  <c r="A2990" i="1"/>
  <c r="R2989" i="1"/>
  <c r="J2989" i="1"/>
  <c r="I2989" i="1"/>
  <c r="G2989" i="1"/>
  <c r="A2989" i="1"/>
  <c r="R2988" i="1"/>
  <c r="J2988" i="1"/>
  <c r="I2988" i="1"/>
  <c r="G2988" i="1"/>
  <c r="A2988" i="1"/>
  <c r="R2987" i="1"/>
  <c r="J2987" i="1"/>
  <c r="I2987" i="1"/>
  <c r="G2987" i="1"/>
  <c r="A2987" i="1"/>
  <c r="R2986" i="1"/>
  <c r="J2986" i="1"/>
  <c r="I2986" i="1"/>
  <c r="G2986" i="1"/>
  <c r="A2986" i="1"/>
  <c r="R2985" i="1"/>
  <c r="J2985" i="1"/>
  <c r="I2985" i="1"/>
  <c r="G2985" i="1"/>
  <c r="A2985" i="1"/>
  <c r="R2984" i="1"/>
  <c r="J2984" i="1"/>
  <c r="I2984" i="1"/>
  <c r="G2984" i="1"/>
  <c r="A2984" i="1"/>
  <c r="R2983" i="1"/>
  <c r="J2983" i="1"/>
  <c r="I2983" i="1"/>
  <c r="G2983" i="1"/>
  <c r="A2983" i="1"/>
  <c r="R2982" i="1"/>
  <c r="J2982" i="1"/>
  <c r="I2982" i="1"/>
  <c r="G2982" i="1"/>
  <c r="A2982" i="1"/>
  <c r="R2981" i="1"/>
  <c r="J2981" i="1"/>
  <c r="I2981" i="1"/>
  <c r="G2981" i="1"/>
  <c r="A2981" i="1"/>
  <c r="R2980" i="1"/>
  <c r="J2980" i="1"/>
  <c r="I2980" i="1"/>
  <c r="G2980" i="1"/>
  <c r="A2980" i="1"/>
  <c r="R2979" i="1"/>
  <c r="J2979" i="1"/>
  <c r="I2979" i="1"/>
  <c r="G2979" i="1"/>
  <c r="A2979" i="1"/>
  <c r="R2978" i="1"/>
  <c r="J2978" i="1"/>
  <c r="I2978" i="1"/>
  <c r="G2978" i="1"/>
  <c r="A2978" i="1"/>
  <c r="R2977" i="1"/>
  <c r="J2977" i="1"/>
  <c r="I2977" i="1"/>
  <c r="G2977" i="1"/>
  <c r="A2977" i="1"/>
  <c r="R2976" i="1"/>
  <c r="J2976" i="1"/>
  <c r="I2976" i="1"/>
  <c r="G2976" i="1"/>
  <c r="A2976" i="1"/>
  <c r="R2975" i="1"/>
  <c r="J2975" i="1"/>
  <c r="I2975" i="1"/>
  <c r="G2975" i="1"/>
  <c r="A2975" i="1"/>
  <c r="R2974" i="1"/>
  <c r="J2974" i="1"/>
  <c r="I2974" i="1"/>
  <c r="G2974" i="1"/>
  <c r="A2974" i="1"/>
  <c r="R2973" i="1"/>
  <c r="J2973" i="1"/>
  <c r="I2973" i="1"/>
  <c r="G2973" i="1"/>
  <c r="A2973" i="1"/>
  <c r="R2972" i="1"/>
  <c r="J2972" i="1"/>
  <c r="I2972" i="1"/>
  <c r="G2972" i="1"/>
  <c r="A2972" i="1"/>
  <c r="R2971" i="1"/>
  <c r="J2971" i="1"/>
  <c r="I2971" i="1"/>
  <c r="G2971" i="1"/>
  <c r="A2971" i="1"/>
  <c r="R2970" i="1"/>
  <c r="J2970" i="1"/>
  <c r="I2970" i="1"/>
  <c r="G2970" i="1"/>
  <c r="A2970" i="1"/>
  <c r="R2969" i="1"/>
  <c r="J2969" i="1"/>
  <c r="I2969" i="1"/>
  <c r="G2969" i="1"/>
  <c r="A2969" i="1"/>
  <c r="R2968" i="1"/>
  <c r="J2968" i="1"/>
  <c r="I2968" i="1"/>
  <c r="G2968" i="1"/>
  <c r="A2968" i="1"/>
  <c r="R2967" i="1"/>
  <c r="J2967" i="1"/>
  <c r="I2967" i="1"/>
  <c r="G2967" i="1"/>
  <c r="A2967" i="1"/>
  <c r="R2966" i="1"/>
  <c r="J2966" i="1"/>
  <c r="I2966" i="1"/>
  <c r="G2966" i="1"/>
  <c r="A2966" i="1"/>
  <c r="R2965" i="1"/>
  <c r="J2965" i="1"/>
  <c r="I2965" i="1"/>
  <c r="G2965" i="1"/>
  <c r="A2965" i="1"/>
  <c r="R2964" i="1"/>
  <c r="J2964" i="1"/>
  <c r="I2964" i="1"/>
  <c r="G2964" i="1"/>
  <c r="A2964" i="1"/>
  <c r="R2963" i="1"/>
  <c r="J2963" i="1"/>
  <c r="I2963" i="1"/>
  <c r="G2963" i="1"/>
  <c r="A2963" i="1"/>
  <c r="R2962" i="1"/>
  <c r="J2962" i="1"/>
  <c r="I2962" i="1"/>
  <c r="G2962" i="1"/>
  <c r="A2962" i="1"/>
  <c r="R2961" i="1"/>
  <c r="J2961" i="1"/>
  <c r="I2961" i="1"/>
  <c r="G2961" i="1"/>
  <c r="A2961" i="1"/>
  <c r="R2960" i="1"/>
  <c r="J2960" i="1"/>
  <c r="I2960" i="1"/>
  <c r="G2960" i="1"/>
  <c r="A2960" i="1"/>
  <c r="R2959" i="1"/>
  <c r="J2959" i="1"/>
  <c r="I2959" i="1"/>
  <c r="G2959" i="1"/>
  <c r="A2959" i="1"/>
  <c r="R2958" i="1"/>
  <c r="J2958" i="1"/>
  <c r="I2958" i="1"/>
  <c r="G2958" i="1"/>
  <c r="A2958" i="1"/>
  <c r="R2957" i="1"/>
  <c r="J2957" i="1"/>
  <c r="I2957" i="1"/>
  <c r="G2957" i="1"/>
  <c r="A2957" i="1"/>
  <c r="R2956" i="1"/>
  <c r="J2956" i="1"/>
  <c r="I2956" i="1"/>
  <c r="G2956" i="1"/>
  <c r="A2956" i="1"/>
  <c r="R2955" i="1"/>
  <c r="J2955" i="1"/>
  <c r="I2955" i="1"/>
  <c r="G2955" i="1"/>
  <c r="A2955" i="1"/>
  <c r="R2954" i="1"/>
  <c r="J2954" i="1"/>
  <c r="I2954" i="1"/>
  <c r="G2954" i="1"/>
  <c r="A2954" i="1"/>
  <c r="R2953" i="1"/>
  <c r="J2953" i="1"/>
  <c r="I2953" i="1"/>
  <c r="G2953" i="1"/>
  <c r="A2953" i="1"/>
  <c r="R2952" i="1"/>
  <c r="J2952" i="1"/>
  <c r="I2952" i="1"/>
  <c r="G2952" i="1"/>
  <c r="A2952" i="1"/>
  <c r="R2951" i="1"/>
  <c r="J2951" i="1"/>
  <c r="I2951" i="1"/>
  <c r="G2951" i="1"/>
  <c r="A2951" i="1"/>
  <c r="R2950" i="1"/>
  <c r="J2950" i="1"/>
  <c r="I2950" i="1"/>
  <c r="G2950" i="1"/>
  <c r="A2950" i="1"/>
  <c r="R2949" i="1"/>
  <c r="J2949" i="1"/>
  <c r="I2949" i="1"/>
  <c r="G2949" i="1"/>
  <c r="A2949" i="1"/>
  <c r="R2948" i="1"/>
  <c r="J2948" i="1"/>
  <c r="I2948" i="1"/>
  <c r="G2948" i="1"/>
  <c r="A2948" i="1"/>
  <c r="R2947" i="1"/>
  <c r="J2947" i="1"/>
  <c r="I2947" i="1"/>
  <c r="G2947" i="1"/>
  <c r="A2947" i="1"/>
  <c r="R2946" i="1"/>
  <c r="J2946" i="1"/>
  <c r="I2946" i="1"/>
  <c r="G2946" i="1"/>
  <c r="A2946" i="1"/>
  <c r="R2945" i="1"/>
  <c r="J2945" i="1"/>
  <c r="I2945" i="1"/>
  <c r="G2945" i="1"/>
  <c r="A2945" i="1"/>
  <c r="R2944" i="1"/>
  <c r="J2944" i="1"/>
  <c r="I2944" i="1"/>
  <c r="G2944" i="1"/>
  <c r="A2944" i="1"/>
  <c r="R2943" i="1"/>
  <c r="J2943" i="1"/>
  <c r="I2943" i="1"/>
  <c r="G2943" i="1"/>
  <c r="A2943" i="1"/>
  <c r="R2942" i="1"/>
  <c r="J2942" i="1"/>
  <c r="I2942" i="1"/>
  <c r="G2942" i="1"/>
  <c r="A2942" i="1"/>
  <c r="R2941" i="1"/>
  <c r="J2941" i="1"/>
  <c r="I2941" i="1"/>
  <c r="G2941" i="1"/>
  <c r="A2941" i="1"/>
  <c r="R2940" i="1"/>
  <c r="J2940" i="1"/>
  <c r="I2940" i="1"/>
  <c r="G2940" i="1"/>
  <c r="A2940" i="1"/>
  <c r="R2939" i="1"/>
  <c r="J2939" i="1"/>
  <c r="I2939" i="1"/>
  <c r="G2939" i="1"/>
  <c r="A2939" i="1"/>
  <c r="R2938" i="1"/>
  <c r="J2938" i="1"/>
  <c r="I2938" i="1"/>
  <c r="G2938" i="1"/>
  <c r="A2938" i="1"/>
  <c r="R2937" i="1"/>
  <c r="J2937" i="1"/>
  <c r="I2937" i="1"/>
  <c r="G2937" i="1"/>
  <c r="A2937" i="1"/>
  <c r="R2936" i="1"/>
  <c r="J2936" i="1"/>
  <c r="I2936" i="1"/>
  <c r="G2936" i="1"/>
  <c r="A2936" i="1"/>
  <c r="R2935" i="1"/>
  <c r="J2935" i="1"/>
  <c r="I2935" i="1"/>
  <c r="G2935" i="1"/>
  <c r="A2935" i="1"/>
  <c r="R2934" i="1"/>
  <c r="J2934" i="1"/>
  <c r="I2934" i="1"/>
  <c r="G2934" i="1"/>
  <c r="A2934" i="1"/>
  <c r="R2933" i="1"/>
  <c r="J2933" i="1"/>
  <c r="I2933" i="1"/>
  <c r="G2933" i="1"/>
  <c r="A2933" i="1"/>
  <c r="R2932" i="1"/>
  <c r="J2932" i="1"/>
  <c r="I2932" i="1"/>
  <c r="G2932" i="1"/>
  <c r="A2932" i="1"/>
  <c r="R2931" i="1"/>
  <c r="J2931" i="1"/>
  <c r="I2931" i="1"/>
  <c r="G2931" i="1"/>
  <c r="A2931" i="1"/>
  <c r="R2930" i="1"/>
  <c r="J2930" i="1"/>
  <c r="I2930" i="1"/>
  <c r="G2930" i="1"/>
  <c r="A2930" i="1"/>
  <c r="R2929" i="1"/>
  <c r="J2929" i="1"/>
  <c r="I2929" i="1"/>
  <c r="G2929" i="1"/>
  <c r="A2929" i="1"/>
  <c r="R2928" i="1"/>
  <c r="J2928" i="1"/>
  <c r="I2928" i="1"/>
  <c r="G2928" i="1"/>
  <c r="A2928" i="1"/>
  <c r="R2927" i="1"/>
  <c r="J2927" i="1"/>
  <c r="I2927" i="1"/>
  <c r="G2927" i="1"/>
  <c r="A2927" i="1"/>
  <c r="R2926" i="1"/>
  <c r="J2926" i="1"/>
  <c r="I2926" i="1"/>
  <c r="G2926" i="1"/>
  <c r="A2926" i="1"/>
  <c r="R2925" i="1"/>
  <c r="J2925" i="1"/>
  <c r="I2925" i="1"/>
  <c r="G2925" i="1"/>
  <c r="A2925" i="1"/>
  <c r="R2924" i="1"/>
  <c r="J2924" i="1"/>
  <c r="I2924" i="1"/>
  <c r="G2924" i="1"/>
  <c r="A2924" i="1"/>
  <c r="R2923" i="1"/>
  <c r="J2923" i="1"/>
  <c r="I2923" i="1"/>
  <c r="G2923" i="1"/>
  <c r="A2923" i="1"/>
  <c r="R2922" i="1"/>
  <c r="J2922" i="1"/>
  <c r="I2922" i="1"/>
  <c r="G2922" i="1"/>
  <c r="A2922" i="1"/>
  <c r="R2921" i="1"/>
  <c r="J2921" i="1"/>
  <c r="I2921" i="1"/>
  <c r="G2921" i="1"/>
  <c r="A2921" i="1"/>
  <c r="R2920" i="1"/>
  <c r="J2920" i="1"/>
  <c r="I2920" i="1"/>
  <c r="G2920" i="1"/>
  <c r="A2920" i="1"/>
  <c r="R2919" i="1"/>
  <c r="J2919" i="1"/>
  <c r="I2919" i="1"/>
  <c r="G2919" i="1"/>
  <c r="A2919" i="1"/>
  <c r="R2918" i="1"/>
  <c r="J2918" i="1"/>
  <c r="I2918" i="1"/>
  <c r="G2918" i="1"/>
  <c r="A2918" i="1"/>
  <c r="R2917" i="1"/>
  <c r="J2917" i="1"/>
  <c r="I2917" i="1"/>
  <c r="G2917" i="1"/>
  <c r="A2917" i="1"/>
  <c r="R2916" i="1"/>
  <c r="J2916" i="1"/>
  <c r="I2916" i="1"/>
  <c r="G2916" i="1"/>
  <c r="A2916" i="1"/>
  <c r="R2915" i="1"/>
  <c r="J2915" i="1"/>
  <c r="I2915" i="1"/>
  <c r="G2915" i="1"/>
  <c r="A2915" i="1"/>
  <c r="R2914" i="1"/>
  <c r="J2914" i="1"/>
  <c r="I2914" i="1"/>
  <c r="G2914" i="1"/>
  <c r="A2914" i="1"/>
  <c r="R2913" i="1"/>
  <c r="J2913" i="1"/>
  <c r="I2913" i="1"/>
  <c r="G2913" i="1"/>
  <c r="A2913" i="1"/>
  <c r="R2912" i="1"/>
  <c r="J2912" i="1"/>
  <c r="I2912" i="1"/>
  <c r="G2912" i="1"/>
  <c r="A2912" i="1"/>
  <c r="R2911" i="1"/>
  <c r="J2911" i="1"/>
  <c r="I2911" i="1"/>
  <c r="G2911" i="1"/>
  <c r="A2911" i="1"/>
  <c r="R2910" i="1"/>
  <c r="J2910" i="1"/>
  <c r="I2910" i="1"/>
  <c r="G2910" i="1"/>
  <c r="A2910" i="1"/>
  <c r="R2909" i="1"/>
  <c r="J2909" i="1"/>
  <c r="I2909" i="1"/>
  <c r="G2909" i="1"/>
  <c r="A2909" i="1"/>
  <c r="R2908" i="1"/>
  <c r="J2908" i="1"/>
  <c r="I2908" i="1"/>
  <c r="G2908" i="1"/>
  <c r="A2908" i="1"/>
  <c r="R2907" i="1"/>
  <c r="J2907" i="1"/>
  <c r="I2907" i="1"/>
  <c r="G2907" i="1"/>
  <c r="A2907" i="1"/>
  <c r="R2906" i="1"/>
  <c r="J2906" i="1"/>
  <c r="I2906" i="1"/>
  <c r="G2906" i="1"/>
  <c r="A2906" i="1"/>
  <c r="R2905" i="1"/>
  <c r="J2905" i="1"/>
  <c r="I2905" i="1"/>
  <c r="G2905" i="1"/>
  <c r="A2905" i="1"/>
  <c r="R2904" i="1"/>
  <c r="J2904" i="1"/>
  <c r="I2904" i="1"/>
  <c r="G2904" i="1"/>
  <c r="A2904" i="1"/>
  <c r="R2903" i="1"/>
  <c r="J2903" i="1"/>
  <c r="I2903" i="1"/>
  <c r="G2903" i="1"/>
  <c r="A2903" i="1"/>
  <c r="R2902" i="1"/>
  <c r="J2902" i="1"/>
  <c r="I2902" i="1"/>
  <c r="G2902" i="1"/>
  <c r="A2902" i="1"/>
  <c r="R2901" i="1"/>
  <c r="J2901" i="1"/>
  <c r="I2901" i="1"/>
  <c r="G2901" i="1"/>
  <c r="A2901" i="1"/>
  <c r="R2900" i="1"/>
  <c r="J2900" i="1"/>
  <c r="I2900" i="1"/>
  <c r="G2900" i="1"/>
  <c r="A2900" i="1"/>
  <c r="R2899" i="1"/>
  <c r="J2899" i="1"/>
  <c r="I2899" i="1"/>
  <c r="G2899" i="1"/>
  <c r="A2899" i="1"/>
  <c r="R2898" i="1"/>
  <c r="J2898" i="1"/>
  <c r="I2898" i="1"/>
  <c r="G2898" i="1"/>
  <c r="A2898" i="1"/>
  <c r="R2897" i="1"/>
  <c r="J2897" i="1"/>
  <c r="I2897" i="1"/>
  <c r="G2897" i="1"/>
  <c r="A2897" i="1"/>
  <c r="R2896" i="1"/>
  <c r="J2896" i="1"/>
  <c r="I2896" i="1"/>
  <c r="G2896" i="1"/>
  <c r="A2896" i="1"/>
  <c r="R2895" i="1"/>
  <c r="J2895" i="1"/>
  <c r="I2895" i="1"/>
  <c r="G2895" i="1"/>
  <c r="A2895" i="1"/>
  <c r="R2894" i="1"/>
  <c r="J2894" i="1"/>
  <c r="I2894" i="1"/>
  <c r="G2894" i="1"/>
  <c r="A2894" i="1"/>
  <c r="R2893" i="1"/>
  <c r="J2893" i="1"/>
  <c r="I2893" i="1"/>
  <c r="G2893" i="1"/>
  <c r="A2893" i="1"/>
  <c r="R2892" i="1"/>
  <c r="J2892" i="1"/>
  <c r="I2892" i="1"/>
  <c r="G2892" i="1"/>
  <c r="A2892" i="1"/>
  <c r="R2891" i="1"/>
  <c r="J2891" i="1"/>
  <c r="I2891" i="1"/>
  <c r="G2891" i="1"/>
  <c r="A2891" i="1"/>
  <c r="R2890" i="1"/>
  <c r="J2890" i="1"/>
  <c r="I2890" i="1"/>
  <c r="G2890" i="1"/>
  <c r="A2890" i="1"/>
  <c r="R2889" i="1"/>
  <c r="J2889" i="1"/>
  <c r="I2889" i="1"/>
  <c r="G2889" i="1"/>
  <c r="A2889" i="1"/>
  <c r="R2888" i="1"/>
  <c r="J2888" i="1"/>
  <c r="I2888" i="1"/>
  <c r="G2888" i="1"/>
  <c r="A2888" i="1"/>
  <c r="R2887" i="1"/>
  <c r="J2887" i="1"/>
  <c r="I2887" i="1"/>
  <c r="G2887" i="1"/>
  <c r="A2887" i="1"/>
  <c r="R2886" i="1"/>
  <c r="J2886" i="1"/>
  <c r="I2886" i="1"/>
  <c r="G2886" i="1"/>
  <c r="A2886" i="1"/>
  <c r="R2885" i="1"/>
  <c r="J2885" i="1"/>
  <c r="I2885" i="1"/>
  <c r="G2885" i="1"/>
  <c r="A2885" i="1"/>
  <c r="R2884" i="1"/>
  <c r="J2884" i="1"/>
  <c r="I2884" i="1"/>
  <c r="G2884" i="1"/>
  <c r="A2884" i="1"/>
  <c r="R2883" i="1"/>
  <c r="J2883" i="1"/>
  <c r="I2883" i="1"/>
  <c r="G2883" i="1"/>
  <c r="A2883" i="1"/>
  <c r="R2882" i="1"/>
  <c r="J2882" i="1"/>
  <c r="I2882" i="1"/>
  <c r="G2882" i="1"/>
  <c r="A2882" i="1"/>
  <c r="R2881" i="1"/>
  <c r="J2881" i="1"/>
  <c r="I2881" i="1"/>
  <c r="G2881" i="1"/>
  <c r="A2881" i="1"/>
  <c r="R2880" i="1"/>
  <c r="J2880" i="1"/>
  <c r="I2880" i="1"/>
  <c r="G2880" i="1"/>
  <c r="A2880" i="1"/>
  <c r="R2879" i="1"/>
  <c r="J2879" i="1"/>
  <c r="I2879" i="1"/>
  <c r="G2879" i="1"/>
  <c r="A2879" i="1"/>
  <c r="R2878" i="1"/>
  <c r="J2878" i="1"/>
  <c r="I2878" i="1"/>
  <c r="G2878" i="1"/>
  <c r="A2878" i="1"/>
  <c r="R2877" i="1"/>
  <c r="J2877" i="1"/>
  <c r="I2877" i="1"/>
  <c r="G2877" i="1"/>
  <c r="A2877" i="1"/>
  <c r="R2876" i="1"/>
  <c r="J2876" i="1"/>
  <c r="I2876" i="1"/>
  <c r="G2876" i="1"/>
  <c r="A2876" i="1"/>
  <c r="R2875" i="1"/>
  <c r="J2875" i="1"/>
  <c r="I2875" i="1"/>
  <c r="G2875" i="1"/>
  <c r="A2875" i="1"/>
  <c r="R2874" i="1"/>
  <c r="J2874" i="1"/>
  <c r="I2874" i="1"/>
  <c r="G2874" i="1"/>
  <c r="A2874" i="1"/>
  <c r="R2873" i="1"/>
  <c r="J2873" i="1"/>
  <c r="I2873" i="1"/>
  <c r="G2873" i="1"/>
  <c r="A2873" i="1"/>
  <c r="R2872" i="1"/>
  <c r="J2872" i="1"/>
  <c r="I2872" i="1"/>
  <c r="G2872" i="1"/>
  <c r="A2872" i="1"/>
  <c r="R2871" i="1"/>
  <c r="J2871" i="1"/>
  <c r="I2871" i="1"/>
  <c r="G2871" i="1"/>
  <c r="A2871" i="1"/>
  <c r="R2870" i="1"/>
  <c r="J2870" i="1"/>
  <c r="I2870" i="1"/>
  <c r="G2870" i="1"/>
  <c r="A2870" i="1"/>
  <c r="R2869" i="1"/>
  <c r="J2869" i="1"/>
  <c r="I2869" i="1"/>
  <c r="G2869" i="1"/>
  <c r="A2869" i="1"/>
  <c r="R2868" i="1"/>
  <c r="J2868" i="1"/>
  <c r="I2868" i="1"/>
  <c r="G2868" i="1"/>
  <c r="A2868" i="1"/>
  <c r="R2867" i="1"/>
  <c r="J2867" i="1"/>
  <c r="I2867" i="1"/>
  <c r="G2867" i="1"/>
  <c r="A2867" i="1"/>
  <c r="R2866" i="1"/>
  <c r="J2866" i="1"/>
  <c r="I2866" i="1"/>
  <c r="G2866" i="1"/>
  <c r="A2866" i="1"/>
  <c r="R2865" i="1"/>
  <c r="J2865" i="1"/>
  <c r="I2865" i="1"/>
  <c r="G2865" i="1"/>
  <c r="A2865" i="1"/>
  <c r="R2864" i="1"/>
  <c r="J2864" i="1"/>
  <c r="I2864" i="1"/>
  <c r="G2864" i="1"/>
  <c r="A2864" i="1"/>
  <c r="R2863" i="1"/>
  <c r="J2863" i="1"/>
  <c r="I2863" i="1"/>
  <c r="G2863" i="1"/>
  <c r="A2863" i="1"/>
  <c r="R2862" i="1"/>
  <c r="J2862" i="1"/>
  <c r="I2862" i="1"/>
  <c r="G2862" i="1"/>
  <c r="A2862" i="1"/>
  <c r="R2861" i="1"/>
  <c r="J2861" i="1"/>
  <c r="I2861" i="1"/>
  <c r="G2861" i="1"/>
  <c r="A2861" i="1"/>
  <c r="R2860" i="1"/>
  <c r="J2860" i="1"/>
  <c r="I2860" i="1"/>
  <c r="G2860" i="1"/>
  <c r="A2860" i="1"/>
  <c r="R2859" i="1"/>
  <c r="J2859" i="1"/>
  <c r="I2859" i="1"/>
  <c r="G2859" i="1"/>
  <c r="A2859" i="1"/>
  <c r="R2858" i="1"/>
  <c r="J2858" i="1"/>
  <c r="I2858" i="1"/>
  <c r="G2858" i="1"/>
  <c r="A2858" i="1"/>
  <c r="R2857" i="1"/>
  <c r="J2857" i="1"/>
  <c r="I2857" i="1"/>
  <c r="G2857" i="1"/>
  <c r="A2857" i="1"/>
  <c r="R2856" i="1"/>
  <c r="J2856" i="1"/>
  <c r="I2856" i="1"/>
  <c r="G2856" i="1"/>
  <c r="A2856" i="1"/>
  <c r="R2855" i="1"/>
  <c r="J2855" i="1"/>
  <c r="I2855" i="1"/>
  <c r="G2855" i="1"/>
  <c r="A2855" i="1"/>
  <c r="R2854" i="1"/>
  <c r="J2854" i="1"/>
  <c r="I2854" i="1"/>
  <c r="G2854" i="1"/>
  <c r="A2854" i="1"/>
  <c r="R2853" i="1"/>
  <c r="J2853" i="1"/>
  <c r="I2853" i="1"/>
  <c r="G2853" i="1"/>
  <c r="A2853" i="1"/>
  <c r="R2852" i="1"/>
  <c r="J2852" i="1"/>
  <c r="I2852" i="1"/>
  <c r="G2852" i="1"/>
  <c r="A2852" i="1"/>
  <c r="R2851" i="1"/>
  <c r="J2851" i="1"/>
  <c r="I2851" i="1"/>
  <c r="G2851" i="1"/>
  <c r="A2851" i="1"/>
  <c r="R2850" i="1"/>
  <c r="J2850" i="1"/>
  <c r="I2850" i="1"/>
  <c r="G2850" i="1"/>
  <c r="A2850" i="1"/>
  <c r="R2849" i="1"/>
  <c r="J2849" i="1"/>
  <c r="I2849" i="1"/>
  <c r="G2849" i="1"/>
  <c r="A2849" i="1"/>
  <c r="R2848" i="1"/>
  <c r="J2848" i="1"/>
  <c r="I2848" i="1"/>
  <c r="G2848" i="1"/>
  <c r="A2848" i="1"/>
  <c r="R2847" i="1"/>
  <c r="J2847" i="1"/>
  <c r="I2847" i="1"/>
  <c r="G2847" i="1"/>
  <c r="A2847" i="1"/>
  <c r="R2846" i="1"/>
  <c r="J2846" i="1"/>
  <c r="I2846" i="1"/>
  <c r="G2846" i="1"/>
  <c r="A2846" i="1"/>
  <c r="R2845" i="1"/>
  <c r="J2845" i="1"/>
  <c r="I2845" i="1"/>
  <c r="G2845" i="1"/>
  <c r="A2845" i="1"/>
  <c r="R2844" i="1"/>
  <c r="J2844" i="1"/>
  <c r="I2844" i="1"/>
  <c r="G2844" i="1"/>
  <c r="A2844" i="1"/>
  <c r="R2843" i="1"/>
  <c r="J2843" i="1"/>
  <c r="I2843" i="1"/>
  <c r="G2843" i="1"/>
  <c r="A2843" i="1"/>
  <c r="R2842" i="1"/>
  <c r="J2842" i="1"/>
  <c r="I2842" i="1"/>
  <c r="G2842" i="1"/>
  <c r="A2842" i="1"/>
  <c r="R2841" i="1"/>
  <c r="J2841" i="1"/>
  <c r="I2841" i="1"/>
  <c r="G2841" i="1"/>
  <c r="A2841" i="1"/>
  <c r="R2840" i="1"/>
  <c r="J2840" i="1"/>
  <c r="I2840" i="1"/>
  <c r="G2840" i="1"/>
  <c r="A2840" i="1"/>
  <c r="R2839" i="1"/>
  <c r="J2839" i="1"/>
  <c r="I2839" i="1"/>
  <c r="G2839" i="1"/>
  <c r="A2839" i="1"/>
  <c r="R2838" i="1"/>
  <c r="J2838" i="1"/>
  <c r="I2838" i="1"/>
  <c r="G2838" i="1"/>
  <c r="A2838" i="1"/>
  <c r="R2837" i="1"/>
  <c r="J2837" i="1"/>
  <c r="I2837" i="1"/>
  <c r="G2837" i="1"/>
  <c r="A2837" i="1"/>
  <c r="R2836" i="1"/>
  <c r="J2836" i="1"/>
  <c r="I2836" i="1"/>
  <c r="G2836" i="1"/>
  <c r="A2836" i="1"/>
  <c r="R2835" i="1"/>
  <c r="J2835" i="1"/>
  <c r="I2835" i="1"/>
  <c r="G2835" i="1"/>
  <c r="A2835" i="1"/>
  <c r="R2834" i="1"/>
  <c r="J2834" i="1"/>
  <c r="I2834" i="1"/>
  <c r="G2834" i="1"/>
  <c r="A2834" i="1"/>
  <c r="R2833" i="1"/>
  <c r="J2833" i="1"/>
  <c r="I2833" i="1"/>
  <c r="G2833" i="1"/>
  <c r="A2833" i="1"/>
  <c r="R2832" i="1"/>
  <c r="J2832" i="1"/>
  <c r="I2832" i="1"/>
  <c r="G2832" i="1"/>
  <c r="A2832" i="1"/>
  <c r="R2831" i="1"/>
  <c r="J2831" i="1"/>
  <c r="I2831" i="1"/>
  <c r="G2831" i="1"/>
  <c r="A2831" i="1"/>
  <c r="R2830" i="1"/>
  <c r="J2830" i="1"/>
  <c r="I2830" i="1"/>
  <c r="G2830" i="1"/>
  <c r="A2830" i="1"/>
  <c r="R2829" i="1"/>
  <c r="J2829" i="1"/>
  <c r="I2829" i="1"/>
  <c r="G2829" i="1"/>
  <c r="A2829" i="1"/>
  <c r="R2828" i="1"/>
  <c r="J2828" i="1"/>
  <c r="I2828" i="1"/>
  <c r="G2828" i="1"/>
  <c r="A2828" i="1"/>
  <c r="R2827" i="1"/>
  <c r="J2827" i="1"/>
  <c r="I2827" i="1"/>
  <c r="G2827" i="1"/>
  <c r="A2827" i="1"/>
  <c r="R2826" i="1"/>
  <c r="J2826" i="1"/>
  <c r="I2826" i="1"/>
  <c r="G2826" i="1"/>
  <c r="A2826" i="1"/>
  <c r="R2825" i="1"/>
  <c r="J2825" i="1"/>
  <c r="I2825" i="1"/>
  <c r="G2825" i="1"/>
  <c r="A2825" i="1"/>
  <c r="R2824" i="1"/>
  <c r="J2824" i="1"/>
  <c r="I2824" i="1"/>
  <c r="G2824" i="1"/>
  <c r="A2824" i="1"/>
  <c r="R2823" i="1"/>
  <c r="J2823" i="1"/>
  <c r="I2823" i="1"/>
  <c r="G2823" i="1"/>
  <c r="A2823" i="1"/>
  <c r="R2822" i="1"/>
  <c r="J2822" i="1"/>
  <c r="I2822" i="1"/>
  <c r="G2822" i="1"/>
  <c r="A2822" i="1"/>
  <c r="R2821" i="1"/>
  <c r="J2821" i="1"/>
  <c r="I2821" i="1"/>
  <c r="G2821" i="1"/>
  <c r="A2821" i="1"/>
  <c r="R2820" i="1"/>
  <c r="J2820" i="1"/>
  <c r="I2820" i="1"/>
  <c r="G2820" i="1"/>
  <c r="A2820" i="1"/>
  <c r="R2819" i="1"/>
  <c r="J2819" i="1"/>
  <c r="I2819" i="1"/>
  <c r="G2819" i="1"/>
  <c r="A2819" i="1"/>
  <c r="R2818" i="1"/>
  <c r="J2818" i="1"/>
  <c r="I2818" i="1"/>
  <c r="G2818" i="1"/>
  <c r="A2818" i="1"/>
  <c r="R2817" i="1"/>
  <c r="J2817" i="1"/>
  <c r="I2817" i="1"/>
  <c r="G2817" i="1"/>
  <c r="A2817" i="1"/>
  <c r="R2816" i="1"/>
  <c r="J2816" i="1"/>
  <c r="I2816" i="1"/>
  <c r="G2816" i="1"/>
  <c r="A2816" i="1"/>
  <c r="R2815" i="1"/>
  <c r="J2815" i="1"/>
  <c r="I2815" i="1"/>
  <c r="G2815" i="1"/>
  <c r="A2815" i="1"/>
  <c r="R2814" i="1"/>
  <c r="J2814" i="1"/>
  <c r="I2814" i="1"/>
  <c r="G2814" i="1"/>
  <c r="A2814" i="1"/>
  <c r="R2813" i="1"/>
  <c r="J2813" i="1"/>
  <c r="I2813" i="1"/>
  <c r="G2813" i="1"/>
  <c r="A2813" i="1"/>
  <c r="R2812" i="1"/>
  <c r="J2812" i="1"/>
  <c r="I2812" i="1"/>
  <c r="G2812" i="1"/>
  <c r="A2812" i="1"/>
  <c r="R2811" i="1"/>
  <c r="J2811" i="1"/>
  <c r="I2811" i="1"/>
  <c r="G2811" i="1"/>
  <c r="A2811" i="1"/>
  <c r="R2810" i="1"/>
  <c r="J2810" i="1"/>
  <c r="I2810" i="1"/>
  <c r="G2810" i="1"/>
  <c r="A2810" i="1"/>
  <c r="R2809" i="1"/>
  <c r="J2809" i="1"/>
  <c r="I2809" i="1"/>
  <c r="G2809" i="1"/>
  <c r="A2809" i="1"/>
  <c r="R2808" i="1"/>
  <c r="J2808" i="1"/>
  <c r="I2808" i="1"/>
  <c r="G2808" i="1"/>
  <c r="A2808" i="1"/>
  <c r="R2807" i="1"/>
  <c r="J2807" i="1"/>
  <c r="I2807" i="1"/>
  <c r="G2807" i="1"/>
  <c r="A2807" i="1"/>
  <c r="R2806" i="1"/>
  <c r="J2806" i="1"/>
  <c r="I2806" i="1"/>
  <c r="G2806" i="1"/>
  <c r="A2806" i="1"/>
  <c r="R2805" i="1"/>
  <c r="J2805" i="1"/>
  <c r="I2805" i="1"/>
  <c r="G2805" i="1"/>
  <c r="A2805" i="1"/>
  <c r="R2804" i="1"/>
  <c r="J2804" i="1"/>
  <c r="I2804" i="1"/>
  <c r="G2804" i="1"/>
  <c r="A2804" i="1"/>
  <c r="R2803" i="1"/>
  <c r="J2803" i="1"/>
  <c r="I2803" i="1"/>
  <c r="G2803" i="1"/>
  <c r="A2803" i="1"/>
  <c r="R2802" i="1"/>
  <c r="J2802" i="1"/>
  <c r="I2802" i="1"/>
  <c r="G2802" i="1"/>
  <c r="A2802" i="1"/>
  <c r="R2801" i="1"/>
  <c r="J2801" i="1"/>
  <c r="I2801" i="1"/>
  <c r="G2801" i="1"/>
  <c r="A2801" i="1"/>
  <c r="R2800" i="1"/>
  <c r="J2800" i="1"/>
  <c r="I2800" i="1"/>
  <c r="G2800" i="1"/>
  <c r="A2800" i="1"/>
  <c r="R2799" i="1"/>
  <c r="J2799" i="1"/>
  <c r="I2799" i="1"/>
  <c r="G2799" i="1"/>
  <c r="A2799" i="1"/>
  <c r="R2798" i="1"/>
  <c r="J2798" i="1"/>
  <c r="I2798" i="1"/>
  <c r="G2798" i="1"/>
  <c r="A2798" i="1"/>
  <c r="R2797" i="1"/>
  <c r="J2797" i="1"/>
  <c r="I2797" i="1"/>
  <c r="G2797" i="1"/>
  <c r="A2797" i="1"/>
  <c r="R2796" i="1"/>
  <c r="J2796" i="1"/>
  <c r="I2796" i="1"/>
  <c r="G2796" i="1"/>
  <c r="A2796" i="1"/>
  <c r="R2795" i="1"/>
  <c r="J2795" i="1"/>
  <c r="I2795" i="1"/>
  <c r="G2795" i="1"/>
  <c r="A2795" i="1"/>
  <c r="R2794" i="1"/>
  <c r="J2794" i="1"/>
  <c r="I2794" i="1"/>
  <c r="G2794" i="1"/>
  <c r="A2794" i="1"/>
  <c r="R2793" i="1"/>
  <c r="J2793" i="1"/>
  <c r="I2793" i="1"/>
  <c r="G2793" i="1"/>
  <c r="A2793" i="1"/>
  <c r="R2792" i="1"/>
  <c r="J2792" i="1"/>
  <c r="I2792" i="1"/>
  <c r="G2792" i="1"/>
  <c r="A2792" i="1"/>
  <c r="R2791" i="1"/>
  <c r="J2791" i="1"/>
  <c r="I2791" i="1"/>
  <c r="G2791" i="1"/>
  <c r="A2791" i="1"/>
  <c r="R2790" i="1"/>
  <c r="J2790" i="1"/>
  <c r="I2790" i="1"/>
  <c r="G2790" i="1"/>
  <c r="A2790" i="1"/>
  <c r="R2789" i="1"/>
  <c r="J2789" i="1"/>
  <c r="I2789" i="1"/>
  <c r="G2789" i="1"/>
  <c r="A2789" i="1"/>
  <c r="R2788" i="1"/>
  <c r="J2788" i="1"/>
  <c r="I2788" i="1"/>
  <c r="G2788" i="1"/>
  <c r="A2788" i="1"/>
  <c r="R2787" i="1"/>
  <c r="J2787" i="1"/>
  <c r="I2787" i="1"/>
  <c r="G2787" i="1"/>
  <c r="A2787" i="1"/>
  <c r="R2786" i="1"/>
  <c r="J2786" i="1"/>
  <c r="I2786" i="1"/>
  <c r="G2786" i="1"/>
  <c r="A2786" i="1"/>
  <c r="R2785" i="1"/>
  <c r="J2785" i="1"/>
  <c r="I2785" i="1"/>
  <c r="G2785" i="1"/>
  <c r="A2785" i="1"/>
  <c r="R2784" i="1"/>
  <c r="J2784" i="1"/>
  <c r="I2784" i="1"/>
  <c r="G2784" i="1"/>
  <c r="A2784" i="1"/>
  <c r="R2783" i="1"/>
  <c r="J2783" i="1"/>
  <c r="I2783" i="1"/>
  <c r="G2783" i="1"/>
  <c r="A2783" i="1"/>
  <c r="R2782" i="1"/>
  <c r="J2782" i="1"/>
  <c r="I2782" i="1"/>
  <c r="G2782" i="1"/>
  <c r="A2782" i="1"/>
  <c r="R2781" i="1"/>
  <c r="J2781" i="1"/>
  <c r="I2781" i="1"/>
  <c r="G2781" i="1"/>
  <c r="A2781" i="1"/>
  <c r="R2780" i="1"/>
  <c r="J2780" i="1"/>
  <c r="I2780" i="1"/>
  <c r="G2780" i="1"/>
  <c r="A2780" i="1"/>
  <c r="R2779" i="1"/>
  <c r="J2779" i="1"/>
  <c r="I2779" i="1"/>
  <c r="G2779" i="1"/>
  <c r="A2779" i="1"/>
  <c r="R2778" i="1"/>
  <c r="J2778" i="1"/>
  <c r="I2778" i="1"/>
  <c r="G2778" i="1"/>
  <c r="A2778" i="1"/>
  <c r="R2777" i="1"/>
  <c r="J2777" i="1"/>
  <c r="I2777" i="1"/>
  <c r="G2777" i="1"/>
  <c r="A2777" i="1"/>
  <c r="R2776" i="1"/>
  <c r="J2776" i="1"/>
  <c r="I2776" i="1"/>
  <c r="G2776" i="1"/>
  <c r="A2776" i="1"/>
  <c r="R2775" i="1"/>
  <c r="J2775" i="1"/>
  <c r="I2775" i="1"/>
  <c r="G2775" i="1"/>
  <c r="A2775" i="1"/>
  <c r="R2774" i="1"/>
  <c r="J2774" i="1"/>
  <c r="I2774" i="1"/>
  <c r="G2774" i="1"/>
  <c r="A2774" i="1"/>
  <c r="R2773" i="1"/>
  <c r="J2773" i="1"/>
  <c r="I2773" i="1"/>
  <c r="G2773" i="1"/>
  <c r="A2773" i="1"/>
  <c r="R2772" i="1"/>
  <c r="J2772" i="1"/>
  <c r="I2772" i="1"/>
  <c r="G2772" i="1"/>
  <c r="A2772" i="1"/>
  <c r="R2771" i="1"/>
  <c r="J2771" i="1"/>
  <c r="I2771" i="1"/>
  <c r="G2771" i="1"/>
  <c r="A2771" i="1"/>
  <c r="R2770" i="1"/>
  <c r="J2770" i="1"/>
  <c r="I2770" i="1"/>
  <c r="G2770" i="1"/>
  <c r="A2770" i="1"/>
  <c r="R2769" i="1"/>
  <c r="J2769" i="1"/>
  <c r="I2769" i="1"/>
  <c r="G2769" i="1"/>
  <c r="A2769" i="1"/>
  <c r="R2768" i="1"/>
  <c r="J2768" i="1"/>
  <c r="I2768" i="1"/>
  <c r="G2768" i="1"/>
  <c r="A2768" i="1"/>
  <c r="R2767" i="1"/>
  <c r="J2767" i="1"/>
  <c r="I2767" i="1"/>
  <c r="G2767" i="1"/>
  <c r="A2767" i="1"/>
  <c r="R2766" i="1"/>
  <c r="J2766" i="1"/>
  <c r="I2766" i="1"/>
  <c r="G2766" i="1"/>
  <c r="A2766" i="1"/>
  <c r="R2765" i="1"/>
  <c r="J2765" i="1"/>
  <c r="I2765" i="1"/>
  <c r="G2765" i="1"/>
  <c r="A2765" i="1"/>
  <c r="R2764" i="1"/>
  <c r="J2764" i="1"/>
  <c r="I2764" i="1"/>
  <c r="G2764" i="1"/>
  <c r="A2764" i="1"/>
  <c r="R2763" i="1"/>
  <c r="J2763" i="1"/>
  <c r="I2763" i="1"/>
  <c r="G2763" i="1"/>
  <c r="A2763" i="1"/>
  <c r="R2762" i="1"/>
  <c r="J2762" i="1"/>
  <c r="I2762" i="1"/>
  <c r="G2762" i="1"/>
  <c r="A2762" i="1"/>
  <c r="R2761" i="1"/>
  <c r="J2761" i="1"/>
  <c r="I2761" i="1"/>
  <c r="G2761" i="1"/>
  <c r="A2761" i="1"/>
  <c r="R2760" i="1"/>
  <c r="J2760" i="1"/>
  <c r="I2760" i="1"/>
  <c r="G2760" i="1"/>
  <c r="A2760" i="1"/>
  <c r="R2759" i="1"/>
  <c r="J2759" i="1"/>
  <c r="I2759" i="1"/>
  <c r="G2759" i="1"/>
  <c r="A2759" i="1"/>
  <c r="R2758" i="1"/>
  <c r="J2758" i="1"/>
  <c r="I2758" i="1"/>
  <c r="G2758" i="1"/>
  <c r="A2758" i="1"/>
  <c r="R2757" i="1"/>
  <c r="J2757" i="1"/>
  <c r="I2757" i="1"/>
  <c r="G2757" i="1"/>
  <c r="A2757" i="1"/>
  <c r="R2756" i="1"/>
  <c r="J2756" i="1"/>
  <c r="I2756" i="1"/>
  <c r="G2756" i="1"/>
  <c r="A2756" i="1"/>
  <c r="R2755" i="1"/>
  <c r="J2755" i="1"/>
  <c r="I2755" i="1"/>
  <c r="G2755" i="1"/>
  <c r="A2755" i="1"/>
  <c r="R2754" i="1"/>
  <c r="J2754" i="1"/>
  <c r="I2754" i="1"/>
  <c r="G2754" i="1"/>
  <c r="A2754" i="1"/>
  <c r="R2753" i="1"/>
  <c r="J2753" i="1"/>
  <c r="I2753" i="1"/>
  <c r="G2753" i="1"/>
  <c r="A2753" i="1"/>
  <c r="R2752" i="1"/>
  <c r="J2752" i="1"/>
  <c r="I2752" i="1"/>
  <c r="G2752" i="1"/>
  <c r="A2752" i="1"/>
  <c r="R2751" i="1"/>
  <c r="J2751" i="1"/>
  <c r="I2751" i="1"/>
  <c r="G2751" i="1"/>
  <c r="A2751" i="1"/>
  <c r="R2750" i="1"/>
  <c r="J2750" i="1"/>
  <c r="I2750" i="1"/>
  <c r="G2750" i="1"/>
  <c r="A2750" i="1"/>
  <c r="R2749" i="1"/>
  <c r="J2749" i="1"/>
  <c r="I2749" i="1"/>
  <c r="G2749" i="1"/>
  <c r="A2749" i="1"/>
  <c r="R2748" i="1"/>
  <c r="J2748" i="1"/>
  <c r="I2748" i="1"/>
  <c r="G2748" i="1"/>
  <c r="A2748" i="1"/>
  <c r="R2747" i="1"/>
  <c r="J2747" i="1"/>
  <c r="I2747" i="1"/>
  <c r="G2747" i="1"/>
  <c r="A2747" i="1"/>
  <c r="R2746" i="1"/>
  <c r="J2746" i="1"/>
  <c r="I2746" i="1"/>
  <c r="G2746" i="1"/>
  <c r="A2746" i="1"/>
  <c r="R2745" i="1"/>
  <c r="J2745" i="1"/>
  <c r="I2745" i="1"/>
  <c r="G2745" i="1"/>
  <c r="A2745" i="1"/>
  <c r="R2744" i="1"/>
  <c r="J2744" i="1"/>
  <c r="I2744" i="1"/>
  <c r="G2744" i="1"/>
  <c r="A2744" i="1"/>
  <c r="R2743" i="1"/>
  <c r="J2743" i="1"/>
  <c r="I2743" i="1"/>
  <c r="G2743" i="1"/>
  <c r="A2743" i="1"/>
  <c r="R2742" i="1"/>
  <c r="J2742" i="1"/>
  <c r="I2742" i="1"/>
  <c r="G2742" i="1"/>
  <c r="A2742" i="1"/>
  <c r="R2741" i="1"/>
  <c r="J2741" i="1"/>
  <c r="I2741" i="1"/>
  <c r="G2741" i="1"/>
  <c r="A2741" i="1"/>
  <c r="R2740" i="1"/>
  <c r="J2740" i="1"/>
  <c r="I2740" i="1"/>
  <c r="G2740" i="1"/>
  <c r="A2740" i="1"/>
  <c r="R2739" i="1"/>
  <c r="J2739" i="1"/>
  <c r="I2739" i="1"/>
  <c r="G2739" i="1"/>
  <c r="A2739" i="1"/>
  <c r="R2738" i="1"/>
  <c r="J2738" i="1"/>
  <c r="I2738" i="1"/>
  <c r="G2738" i="1"/>
  <c r="A2738" i="1"/>
  <c r="R2737" i="1"/>
  <c r="J2737" i="1"/>
  <c r="I2737" i="1"/>
  <c r="G2737" i="1"/>
  <c r="A2737" i="1"/>
  <c r="R2736" i="1"/>
  <c r="J2736" i="1"/>
  <c r="I2736" i="1"/>
  <c r="G2736" i="1"/>
  <c r="A2736" i="1"/>
  <c r="R2735" i="1"/>
  <c r="J2735" i="1"/>
  <c r="I2735" i="1"/>
  <c r="G2735" i="1"/>
  <c r="A2735" i="1"/>
  <c r="R2734" i="1"/>
  <c r="J2734" i="1"/>
  <c r="I2734" i="1"/>
  <c r="G2734" i="1"/>
  <c r="A2734" i="1"/>
  <c r="R2733" i="1"/>
  <c r="J2733" i="1"/>
  <c r="I2733" i="1"/>
  <c r="G2733" i="1"/>
  <c r="A2733" i="1"/>
  <c r="R2732" i="1"/>
  <c r="J2732" i="1"/>
  <c r="I2732" i="1"/>
  <c r="G2732" i="1"/>
  <c r="A2732" i="1"/>
  <c r="R2731" i="1"/>
  <c r="J2731" i="1"/>
  <c r="I2731" i="1"/>
  <c r="G2731" i="1"/>
  <c r="A2731" i="1"/>
  <c r="R2730" i="1"/>
  <c r="J2730" i="1"/>
  <c r="I2730" i="1"/>
  <c r="G2730" i="1"/>
  <c r="A2730" i="1"/>
  <c r="R2729" i="1"/>
  <c r="J2729" i="1"/>
  <c r="I2729" i="1"/>
  <c r="G2729" i="1"/>
  <c r="A2729" i="1"/>
  <c r="R2728" i="1"/>
  <c r="J2728" i="1"/>
  <c r="I2728" i="1"/>
  <c r="G2728" i="1"/>
  <c r="A2728" i="1"/>
  <c r="R2727" i="1"/>
  <c r="J2727" i="1"/>
  <c r="I2727" i="1"/>
  <c r="G2727" i="1"/>
  <c r="A2727" i="1"/>
  <c r="R2726" i="1"/>
  <c r="J2726" i="1"/>
  <c r="I2726" i="1"/>
  <c r="G2726" i="1"/>
  <c r="A2726" i="1"/>
  <c r="R2725" i="1"/>
  <c r="J2725" i="1"/>
  <c r="I2725" i="1"/>
  <c r="G2725" i="1"/>
  <c r="A2725" i="1"/>
  <c r="R2724" i="1"/>
  <c r="J2724" i="1"/>
  <c r="I2724" i="1"/>
  <c r="G2724" i="1"/>
  <c r="A2724" i="1"/>
  <c r="R2723" i="1"/>
  <c r="J2723" i="1"/>
  <c r="I2723" i="1"/>
  <c r="G2723" i="1"/>
  <c r="A2723" i="1"/>
  <c r="R2722" i="1"/>
  <c r="J2722" i="1"/>
  <c r="I2722" i="1"/>
  <c r="G2722" i="1"/>
  <c r="A2722" i="1"/>
  <c r="R2721" i="1"/>
  <c r="J2721" i="1"/>
  <c r="I2721" i="1"/>
  <c r="G2721" i="1"/>
  <c r="A2721" i="1"/>
  <c r="R2720" i="1"/>
  <c r="J2720" i="1"/>
  <c r="I2720" i="1"/>
  <c r="G2720" i="1"/>
  <c r="A2720" i="1"/>
  <c r="R2719" i="1"/>
  <c r="J2719" i="1"/>
  <c r="I2719" i="1"/>
  <c r="G2719" i="1"/>
  <c r="A2719" i="1"/>
  <c r="R2718" i="1"/>
  <c r="J2718" i="1"/>
  <c r="I2718" i="1"/>
  <c r="G2718" i="1"/>
  <c r="A2718" i="1"/>
  <c r="R2717" i="1"/>
  <c r="J2717" i="1"/>
  <c r="I2717" i="1"/>
  <c r="G2717" i="1"/>
  <c r="A2717" i="1"/>
  <c r="R2716" i="1"/>
  <c r="J2716" i="1"/>
  <c r="I2716" i="1"/>
  <c r="G2716" i="1"/>
  <c r="A2716" i="1"/>
  <c r="R2715" i="1"/>
  <c r="J2715" i="1"/>
  <c r="I2715" i="1"/>
  <c r="G2715" i="1"/>
  <c r="A2715" i="1"/>
  <c r="R2714" i="1"/>
  <c r="J2714" i="1"/>
  <c r="I2714" i="1"/>
  <c r="G2714" i="1"/>
  <c r="A2714" i="1"/>
  <c r="R2713" i="1"/>
  <c r="J2713" i="1"/>
  <c r="I2713" i="1"/>
  <c r="G2713" i="1"/>
  <c r="A2713" i="1"/>
  <c r="R2712" i="1"/>
  <c r="J2712" i="1"/>
  <c r="I2712" i="1"/>
  <c r="G2712" i="1"/>
  <c r="A2712" i="1"/>
  <c r="R2711" i="1"/>
  <c r="J2711" i="1"/>
  <c r="I2711" i="1"/>
  <c r="G2711" i="1"/>
  <c r="A2711" i="1"/>
  <c r="R2710" i="1"/>
  <c r="J2710" i="1"/>
  <c r="I2710" i="1"/>
  <c r="G2710" i="1"/>
  <c r="A2710" i="1"/>
  <c r="R2709" i="1"/>
  <c r="J2709" i="1"/>
  <c r="I2709" i="1"/>
  <c r="G2709" i="1"/>
  <c r="A2709" i="1"/>
  <c r="R2708" i="1"/>
  <c r="J2708" i="1"/>
  <c r="I2708" i="1"/>
  <c r="G2708" i="1"/>
  <c r="A2708" i="1"/>
  <c r="R2707" i="1"/>
  <c r="J2707" i="1"/>
  <c r="I2707" i="1"/>
  <c r="G2707" i="1"/>
  <c r="A2707" i="1"/>
  <c r="R2706" i="1"/>
  <c r="J2706" i="1"/>
  <c r="I2706" i="1"/>
  <c r="G2706" i="1"/>
  <c r="A2706" i="1"/>
  <c r="R2705" i="1"/>
  <c r="J2705" i="1"/>
  <c r="I2705" i="1"/>
  <c r="G2705" i="1"/>
  <c r="A2705" i="1"/>
  <c r="R2704" i="1"/>
  <c r="J2704" i="1"/>
  <c r="I2704" i="1"/>
  <c r="G2704" i="1"/>
  <c r="A2704" i="1"/>
  <c r="R2703" i="1"/>
  <c r="J2703" i="1"/>
  <c r="I2703" i="1"/>
  <c r="G2703" i="1"/>
  <c r="A2703" i="1"/>
  <c r="R2702" i="1"/>
  <c r="J2702" i="1"/>
  <c r="I2702" i="1"/>
  <c r="G2702" i="1"/>
  <c r="A2702" i="1"/>
  <c r="R2701" i="1"/>
  <c r="J2701" i="1"/>
  <c r="I2701" i="1"/>
  <c r="G2701" i="1"/>
  <c r="A2701" i="1"/>
  <c r="R2700" i="1"/>
  <c r="J2700" i="1"/>
  <c r="I2700" i="1"/>
  <c r="G2700" i="1"/>
  <c r="A2700" i="1"/>
  <c r="R2699" i="1"/>
  <c r="J2699" i="1"/>
  <c r="I2699" i="1"/>
  <c r="G2699" i="1"/>
  <c r="A2699" i="1"/>
  <c r="R2698" i="1"/>
  <c r="J2698" i="1"/>
  <c r="I2698" i="1"/>
  <c r="G2698" i="1"/>
  <c r="A2698" i="1"/>
  <c r="R2697" i="1"/>
  <c r="J2697" i="1"/>
  <c r="I2697" i="1"/>
  <c r="G2697" i="1"/>
  <c r="A2697" i="1"/>
  <c r="R2696" i="1"/>
  <c r="J2696" i="1"/>
  <c r="I2696" i="1"/>
  <c r="G2696" i="1"/>
  <c r="A2696" i="1"/>
  <c r="R2695" i="1"/>
  <c r="J2695" i="1"/>
  <c r="I2695" i="1"/>
  <c r="G2695" i="1"/>
  <c r="A2695" i="1"/>
  <c r="R2694" i="1"/>
  <c r="J2694" i="1"/>
  <c r="I2694" i="1"/>
  <c r="G2694" i="1"/>
  <c r="A2694" i="1"/>
  <c r="R2693" i="1"/>
  <c r="J2693" i="1"/>
  <c r="I2693" i="1"/>
  <c r="G2693" i="1"/>
  <c r="A2693" i="1"/>
  <c r="R2692" i="1"/>
  <c r="J2692" i="1"/>
  <c r="I2692" i="1"/>
  <c r="G2692" i="1"/>
  <c r="A2692" i="1"/>
  <c r="R2691" i="1"/>
  <c r="J2691" i="1"/>
  <c r="I2691" i="1"/>
  <c r="G2691" i="1"/>
  <c r="A2691" i="1"/>
  <c r="R2690" i="1"/>
  <c r="J2690" i="1"/>
  <c r="I2690" i="1"/>
  <c r="G2690" i="1"/>
  <c r="A2690" i="1"/>
  <c r="R2689" i="1"/>
  <c r="J2689" i="1"/>
  <c r="I2689" i="1"/>
  <c r="G2689" i="1"/>
  <c r="A2689" i="1"/>
  <c r="R2688" i="1"/>
  <c r="J2688" i="1"/>
  <c r="I2688" i="1"/>
  <c r="G2688" i="1"/>
  <c r="A2688" i="1"/>
  <c r="R2687" i="1"/>
  <c r="J2687" i="1"/>
  <c r="I2687" i="1"/>
  <c r="G2687" i="1"/>
  <c r="A2687" i="1"/>
  <c r="R2686" i="1"/>
  <c r="J2686" i="1"/>
  <c r="I2686" i="1"/>
  <c r="G2686" i="1"/>
  <c r="A2686" i="1"/>
  <c r="R2685" i="1"/>
  <c r="J2685" i="1"/>
  <c r="I2685" i="1"/>
  <c r="G2685" i="1"/>
  <c r="A2685" i="1"/>
  <c r="R2684" i="1"/>
  <c r="J2684" i="1"/>
  <c r="I2684" i="1"/>
  <c r="G2684" i="1"/>
  <c r="A2684" i="1"/>
  <c r="R2683" i="1"/>
  <c r="J2683" i="1"/>
  <c r="I2683" i="1"/>
  <c r="G2683" i="1"/>
  <c r="A2683" i="1"/>
  <c r="R2682" i="1"/>
  <c r="J2682" i="1"/>
  <c r="I2682" i="1"/>
  <c r="G2682" i="1"/>
  <c r="A2682" i="1"/>
  <c r="R2681" i="1"/>
  <c r="J2681" i="1"/>
  <c r="I2681" i="1"/>
  <c r="G2681" i="1"/>
  <c r="A2681" i="1"/>
  <c r="R2680" i="1"/>
  <c r="J2680" i="1"/>
  <c r="I2680" i="1"/>
  <c r="G2680" i="1"/>
  <c r="A2680" i="1"/>
  <c r="R2679" i="1"/>
  <c r="J2679" i="1"/>
  <c r="I2679" i="1"/>
  <c r="G2679" i="1"/>
  <c r="A2679" i="1"/>
  <c r="R2678" i="1"/>
  <c r="J2678" i="1"/>
  <c r="I2678" i="1"/>
  <c r="G2678" i="1"/>
  <c r="A2678" i="1"/>
  <c r="R2677" i="1"/>
  <c r="J2677" i="1"/>
  <c r="I2677" i="1"/>
  <c r="G2677" i="1"/>
  <c r="A2677" i="1"/>
  <c r="R2676" i="1"/>
  <c r="J2676" i="1"/>
  <c r="I2676" i="1"/>
  <c r="G2676" i="1"/>
  <c r="A2676" i="1"/>
  <c r="R2675" i="1"/>
  <c r="J2675" i="1"/>
  <c r="I2675" i="1"/>
  <c r="G2675" i="1"/>
  <c r="A2675" i="1"/>
  <c r="R2674" i="1"/>
  <c r="J2674" i="1"/>
  <c r="I2674" i="1"/>
  <c r="G2674" i="1"/>
  <c r="A2674" i="1"/>
  <c r="R2673" i="1"/>
  <c r="J2673" i="1"/>
  <c r="I2673" i="1"/>
  <c r="G2673" i="1"/>
  <c r="A2673" i="1"/>
  <c r="R2672" i="1"/>
  <c r="J2672" i="1"/>
  <c r="I2672" i="1"/>
  <c r="G2672" i="1"/>
  <c r="A2672" i="1"/>
  <c r="R2671" i="1"/>
  <c r="J2671" i="1"/>
  <c r="I2671" i="1"/>
  <c r="G2671" i="1"/>
  <c r="A2671" i="1"/>
  <c r="R2670" i="1"/>
  <c r="J2670" i="1"/>
  <c r="I2670" i="1"/>
  <c r="G2670" i="1"/>
  <c r="A2670" i="1"/>
  <c r="R2669" i="1"/>
  <c r="J2669" i="1"/>
  <c r="I2669" i="1"/>
  <c r="G2669" i="1"/>
  <c r="A2669" i="1"/>
  <c r="R2668" i="1"/>
  <c r="J2668" i="1"/>
  <c r="I2668" i="1"/>
  <c r="G2668" i="1"/>
  <c r="A2668" i="1"/>
  <c r="R2667" i="1"/>
  <c r="J2667" i="1"/>
  <c r="I2667" i="1"/>
  <c r="G2667" i="1"/>
  <c r="A2667" i="1"/>
  <c r="R2666" i="1"/>
  <c r="J2666" i="1"/>
  <c r="I2666" i="1"/>
  <c r="G2666" i="1"/>
  <c r="A2666" i="1"/>
  <c r="R2665" i="1"/>
  <c r="J2665" i="1"/>
  <c r="I2665" i="1"/>
  <c r="G2665" i="1"/>
  <c r="A2665" i="1"/>
  <c r="R2664" i="1"/>
  <c r="J2664" i="1"/>
  <c r="I2664" i="1"/>
  <c r="G2664" i="1"/>
  <c r="A2664" i="1"/>
  <c r="R2663" i="1"/>
  <c r="J2663" i="1"/>
  <c r="I2663" i="1"/>
  <c r="G2663" i="1"/>
  <c r="A2663" i="1"/>
  <c r="R2662" i="1"/>
  <c r="J2662" i="1"/>
  <c r="I2662" i="1"/>
  <c r="G2662" i="1"/>
  <c r="A2662" i="1"/>
  <c r="R2661" i="1"/>
  <c r="J2661" i="1"/>
  <c r="I2661" i="1"/>
  <c r="G2661" i="1"/>
  <c r="A2661" i="1"/>
  <c r="R2660" i="1"/>
  <c r="J2660" i="1"/>
  <c r="I2660" i="1"/>
  <c r="G2660" i="1"/>
  <c r="A2660" i="1"/>
  <c r="R2659" i="1"/>
  <c r="J2659" i="1"/>
  <c r="I2659" i="1"/>
  <c r="G2659" i="1"/>
  <c r="A2659" i="1"/>
  <c r="R2658" i="1"/>
  <c r="J2658" i="1"/>
  <c r="I2658" i="1"/>
  <c r="G2658" i="1"/>
  <c r="A2658" i="1"/>
  <c r="R2657" i="1"/>
  <c r="J2657" i="1"/>
  <c r="I2657" i="1"/>
  <c r="G2657" i="1"/>
  <c r="A2657" i="1"/>
  <c r="R2656" i="1"/>
  <c r="J2656" i="1"/>
  <c r="I2656" i="1"/>
  <c r="G2656" i="1"/>
  <c r="A2656" i="1"/>
  <c r="R2655" i="1"/>
  <c r="J2655" i="1"/>
  <c r="I2655" i="1"/>
  <c r="G2655" i="1"/>
  <c r="A2655" i="1"/>
  <c r="R2654" i="1"/>
  <c r="J2654" i="1"/>
  <c r="I2654" i="1"/>
  <c r="G2654" i="1"/>
  <c r="A2654" i="1"/>
  <c r="R2653" i="1"/>
  <c r="J2653" i="1"/>
  <c r="I2653" i="1"/>
  <c r="G2653" i="1"/>
  <c r="A2653" i="1"/>
  <c r="R2652" i="1"/>
  <c r="J2652" i="1"/>
  <c r="I2652" i="1"/>
  <c r="G2652" i="1"/>
  <c r="A2652" i="1"/>
  <c r="R2651" i="1"/>
  <c r="J2651" i="1"/>
  <c r="I2651" i="1"/>
  <c r="G2651" i="1"/>
  <c r="A2651" i="1"/>
  <c r="R2650" i="1"/>
  <c r="J2650" i="1"/>
  <c r="I2650" i="1"/>
  <c r="G2650" i="1"/>
  <c r="A2650" i="1"/>
  <c r="R2649" i="1"/>
  <c r="J2649" i="1"/>
  <c r="I2649" i="1"/>
  <c r="G2649" i="1"/>
  <c r="A2649" i="1"/>
  <c r="R2648" i="1"/>
  <c r="J2648" i="1"/>
  <c r="I2648" i="1"/>
  <c r="G2648" i="1"/>
  <c r="A2648" i="1"/>
  <c r="R2647" i="1"/>
  <c r="J2647" i="1"/>
  <c r="I2647" i="1"/>
  <c r="G2647" i="1"/>
  <c r="A2647" i="1"/>
  <c r="R2646" i="1"/>
  <c r="J2646" i="1"/>
  <c r="I2646" i="1"/>
  <c r="G2646" i="1"/>
  <c r="A2646" i="1"/>
  <c r="R2645" i="1"/>
  <c r="J2645" i="1"/>
  <c r="I2645" i="1"/>
  <c r="G2645" i="1"/>
  <c r="A2645" i="1"/>
  <c r="R2644" i="1"/>
  <c r="J2644" i="1"/>
  <c r="I2644" i="1"/>
  <c r="G2644" i="1"/>
  <c r="A2644" i="1"/>
  <c r="R2643" i="1"/>
  <c r="J2643" i="1"/>
  <c r="I2643" i="1"/>
  <c r="G2643" i="1"/>
  <c r="A2643" i="1"/>
  <c r="R2642" i="1"/>
  <c r="J2642" i="1"/>
  <c r="I2642" i="1"/>
  <c r="G2642" i="1"/>
  <c r="A2642" i="1"/>
  <c r="R2641" i="1"/>
  <c r="J2641" i="1"/>
  <c r="I2641" i="1"/>
  <c r="G2641" i="1"/>
  <c r="A2641" i="1"/>
  <c r="R2640" i="1"/>
  <c r="J2640" i="1"/>
  <c r="I2640" i="1"/>
  <c r="G2640" i="1"/>
  <c r="A2640" i="1"/>
  <c r="R2639" i="1"/>
  <c r="J2639" i="1"/>
  <c r="I2639" i="1"/>
  <c r="G2639" i="1"/>
  <c r="A2639" i="1"/>
  <c r="R2638" i="1"/>
  <c r="J2638" i="1"/>
  <c r="I2638" i="1"/>
  <c r="G2638" i="1"/>
  <c r="A2638" i="1"/>
  <c r="R2637" i="1"/>
  <c r="J2637" i="1"/>
  <c r="I2637" i="1"/>
  <c r="G2637" i="1"/>
  <c r="A2637" i="1"/>
  <c r="R2636" i="1"/>
  <c r="J2636" i="1"/>
  <c r="I2636" i="1"/>
  <c r="G2636" i="1"/>
  <c r="A2636" i="1"/>
  <c r="R2635" i="1"/>
  <c r="J2635" i="1"/>
  <c r="I2635" i="1"/>
  <c r="G2635" i="1"/>
  <c r="A2635" i="1"/>
  <c r="R2634" i="1"/>
  <c r="J2634" i="1"/>
  <c r="I2634" i="1"/>
  <c r="G2634" i="1"/>
  <c r="A2634" i="1"/>
  <c r="R2633" i="1"/>
  <c r="J2633" i="1"/>
  <c r="I2633" i="1"/>
  <c r="G2633" i="1"/>
  <c r="A2633" i="1"/>
  <c r="R2632" i="1"/>
  <c r="J2632" i="1"/>
  <c r="I2632" i="1"/>
  <c r="G2632" i="1"/>
  <c r="A2632" i="1"/>
  <c r="R2631" i="1"/>
  <c r="J2631" i="1"/>
  <c r="I2631" i="1"/>
  <c r="G2631" i="1"/>
  <c r="A2631" i="1"/>
  <c r="R2630" i="1"/>
  <c r="J2630" i="1"/>
  <c r="I2630" i="1"/>
  <c r="G2630" i="1"/>
  <c r="A2630" i="1"/>
  <c r="R2629" i="1"/>
  <c r="J2629" i="1"/>
  <c r="I2629" i="1"/>
  <c r="G2629" i="1"/>
  <c r="A2629" i="1"/>
  <c r="R2628" i="1"/>
  <c r="J2628" i="1"/>
  <c r="I2628" i="1"/>
  <c r="G2628" i="1"/>
  <c r="A2628" i="1"/>
  <c r="R2627" i="1"/>
  <c r="J2627" i="1"/>
  <c r="I2627" i="1"/>
  <c r="G2627" i="1"/>
  <c r="A2627" i="1"/>
  <c r="R2626" i="1"/>
  <c r="J2626" i="1"/>
  <c r="I2626" i="1"/>
  <c r="G2626" i="1"/>
  <c r="A2626" i="1"/>
  <c r="R2625" i="1"/>
  <c r="J2625" i="1"/>
  <c r="I2625" i="1"/>
  <c r="G2625" i="1"/>
  <c r="A2625" i="1"/>
  <c r="R2624" i="1"/>
  <c r="J2624" i="1"/>
  <c r="I2624" i="1"/>
  <c r="G2624" i="1"/>
  <c r="A2624" i="1"/>
  <c r="R2623" i="1"/>
  <c r="J2623" i="1"/>
  <c r="I2623" i="1"/>
  <c r="G2623" i="1"/>
  <c r="A2623" i="1"/>
  <c r="R2622" i="1"/>
  <c r="J2622" i="1"/>
  <c r="I2622" i="1"/>
  <c r="G2622" i="1"/>
  <c r="A2622" i="1"/>
  <c r="R2621" i="1"/>
  <c r="J2621" i="1"/>
  <c r="I2621" i="1"/>
  <c r="G2621" i="1"/>
  <c r="A2621" i="1"/>
  <c r="R2620" i="1"/>
  <c r="J2620" i="1"/>
  <c r="I2620" i="1"/>
  <c r="G2620" i="1"/>
  <c r="A2620" i="1"/>
  <c r="R2619" i="1"/>
  <c r="J2619" i="1"/>
  <c r="I2619" i="1"/>
  <c r="G2619" i="1"/>
  <c r="A2619" i="1"/>
  <c r="R2618" i="1"/>
  <c r="J2618" i="1"/>
  <c r="I2618" i="1"/>
  <c r="G2618" i="1"/>
  <c r="A2618" i="1"/>
  <c r="R2617" i="1"/>
  <c r="J2617" i="1"/>
  <c r="I2617" i="1"/>
  <c r="G2617" i="1"/>
  <c r="A2617" i="1"/>
  <c r="R2616" i="1"/>
  <c r="J2616" i="1"/>
  <c r="I2616" i="1"/>
  <c r="G2616" i="1"/>
  <c r="A2616" i="1"/>
  <c r="R2615" i="1"/>
  <c r="J2615" i="1"/>
  <c r="I2615" i="1"/>
  <c r="G2615" i="1"/>
  <c r="A2615" i="1"/>
  <c r="R2614" i="1"/>
  <c r="J2614" i="1"/>
  <c r="I2614" i="1"/>
  <c r="G2614" i="1"/>
  <c r="A2614" i="1"/>
  <c r="R2613" i="1"/>
  <c r="J2613" i="1"/>
  <c r="I2613" i="1"/>
  <c r="G2613" i="1"/>
  <c r="A2613" i="1"/>
  <c r="R2612" i="1"/>
  <c r="J2612" i="1"/>
  <c r="I2612" i="1"/>
  <c r="G2612" i="1"/>
  <c r="A2612" i="1"/>
  <c r="R2611" i="1"/>
  <c r="J2611" i="1"/>
  <c r="I2611" i="1"/>
  <c r="G2611" i="1"/>
  <c r="A2611" i="1"/>
  <c r="R2610" i="1"/>
  <c r="J2610" i="1"/>
  <c r="I2610" i="1"/>
  <c r="G2610" i="1"/>
  <c r="A2610" i="1"/>
  <c r="R2609" i="1"/>
  <c r="J2609" i="1"/>
  <c r="I2609" i="1"/>
  <c r="G2609" i="1"/>
  <c r="A2609" i="1"/>
  <c r="R2608" i="1"/>
  <c r="J2608" i="1"/>
  <c r="I2608" i="1"/>
  <c r="G2608" i="1"/>
  <c r="A2608" i="1"/>
  <c r="R2607" i="1"/>
  <c r="J2607" i="1"/>
  <c r="I2607" i="1"/>
  <c r="G2607" i="1"/>
  <c r="A2607" i="1"/>
  <c r="R2606" i="1"/>
  <c r="J2606" i="1"/>
  <c r="I2606" i="1"/>
  <c r="G2606" i="1"/>
  <c r="A2606" i="1"/>
  <c r="R2605" i="1"/>
  <c r="J2605" i="1"/>
  <c r="I2605" i="1"/>
  <c r="G2605" i="1"/>
  <c r="A2605" i="1"/>
  <c r="R2604" i="1"/>
  <c r="J2604" i="1"/>
  <c r="I2604" i="1"/>
  <c r="G2604" i="1"/>
  <c r="A2604" i="1"/>
  <c r="R2603" i="1"/>
  <c r="J2603" i="1"/>
  <c r="I2603" i="1"/>
  <c r="G2603" i="1"/>
  <c r="A2603" i="1"/>
  <c r="R2602" i="1"/>
  <c r="J2602" i="1"/>
  <c r="I2602" i="1"/>
  <c r="G2602" i="1"/>
  <c r="A2602" i="1"/>
  <c r="R2601" i="1"/>
  <c r="J2601" i="1"/>
  <c r="I2601" i="1"/>
  <c r="G2601" i="1"/>
  <c r="A2601" i="1"/>
  <c r="R2600" i="1"/>
  <c r="J2600" i="1"/>
  <c r="I2600" i="1"/>
  <c r="G2600" i="1"/>
  <c r="A2600" i="1"/>
  <c r="R2599" i="1"/>
  <c r="J2599" i="1"/>
  <c r="I2599" i="1"/>
  <c r="G2599" i="1"/>
  <c r="A2599" i="1"/>
  <c r="R2598" i="1"/>
  <c r="J2598" i="1"/>
  <c r="I2598" i="1"/>
  <c r="G2598" i="1"/>
  <c r="A2598" i="1"/>
  <c r="R2597" i="1"/>
  <c r="J2597" i="1"/>
  <c r="I2597" i="1"/>
  <c r="G2597" i="1"/>
  <c r="A2597" i="1"/>
  <c r="R2596" i="1"/>
  <c r="J2596" i="1"/>
  <c r="I2596" i="1"/>
  <c r="G2596" i="1"/>
  <c r="A2596" i="1"/>
  <c r="R2595" i="1"/>
  <c r="J2595" i="1"/>
  <c r="I2595" i="1"/>
  <c r="G2595" i="1"/>
  <c r="A2595" i="1"/>
  <c r="R2594" i="1"/>
  <c r="J2594" i="1"/>
  <c r="I2594" i="1"/>
  <c r="G2594" i="1"/>
  <c r="A2594" i="1"/>
  <c r="R2593" i="1"/>
  <c r="J2593" i="1"/>
  <c r="I2593" i="1"/>
  <c r="G2593" i="1"/>
  <c r="A2593" i="1"/>
  <c r="R2592" i="1"/>
  <c r="J2592" i="1"/>
  <c r="I2592" i="1"/>
  <c r="G2592" i="1"/>
  <c r="A2592" i="1"/>
  <c r="R2591" i="1"/>
  <c r="J2591" i="1"/>
  <c r="I2591" i="1"/>
  <c r="G2591" i="1"/>
  <c r="A2591" i="1"/>
  <c r="R2590" i="1"/>
  <c r="J2590" i="1"/>
  <c r="I2590" i="1"/>
  <c r="G2590" i="1"/>
  <c r="A2590" i="1"/>
  <c r="R2589" i="1"/>
  <c r="J2589" i="1"/>
  <c r="I2589" i="1"/>
  <c r="G2589" i="1"/>
  <c r="A2589" i="1"/>
  <c r="R2588" i="1"/>
  <c r="J2588" i="1"/>
  <c r="I2588" i="1"/>
  <c r="G2588" i="1"/>
  <c r="A2588" i="1"/>
  <c r="R2587" i="1"/>
  <c r="J2587" i="1"/>
  <c r="I2587" i="1"/>
  <c r="G2587" i="1"/>
  <c r="A2587" i="1"/>
  <c r="R2586" i="1"/>
  <c r="J2586" i="1"/>
  <c r="I2586" i="1"/>
  <c r="G2586" i="1"/>
  <c r="A2586" i="1"/>
  <c r="R2585" i="1"/>
  <c r="J2585" i="1"/>
  <c r="I2585" i="1"/>
  <c r="G2585" i="1"/>
  <c r="A2585" i="1"/>
  <c r="R2584" i="1"/>
  <c r="J2584" i="1"/>
  <c r="I2584" i="1"/>
  <c r="G2584" i="1"/>
  <c r="A2584" i="1"/>
  <c r="R2583" i="1"/>
  <c r="J2583" i="1"/>
  <c r="I2583" i="1"/>
  <c r="G2583" i="1"/>
  <c r="A2583" i="1"/>
  <c r="R2582" i="1"/>
  <c r="J2582" i="1"/>
  <c r="I2582" i="1"/>
  <c r="G2582" i="1"/>
  <c r="A2582" i="1"/>
  <c r="R2581" i="1"/>
  <c r="J2581" i="1"/>
  <c r="I2581" i="1"/>
  <c r="G2581" i="1"/>
  <c r="A2581" i="1"/>
  <c r="R2580" i="1"/>
  <c r="J2580" i="1"/>
  <c r="I2580" i="1"/>
  <c r="G2580" i="1"/>
  <c r="A2580" i="1"/>
  <c r="R2579" i="1"/>
  <c r="J2579" i="1"/>
  <c r="I2579" i="1"/>
  <c r="G2579" i="1"/>
  <c r="A2579" i="1"/>
  <c r="R2578" i="1"/>
  <c r="J2578" i="1"/>
  <c r="I2578" i="1"/>
  <c r="G2578" i="1"/>
  <c r="A2578" i="1"/>
  <c r="R2577" i="1"/>
  <c r="J2577" i="1"/>
  <c r="I2577" i="1"/>
  <c r="G2577" i="1"/>
  <c r="A2577" i="1"/>
  <c r="R2576" i="1"/>
  <c r="J2576" i="1"/>
  <c r="I2576" i="1"/>
  <c r="G2576" i="1"/>
  <c r="A2576" i="1"/>
  <c r="R2575" i="1"/>
  <c r="J2575" i="1"/>
  <c r="I2575" i="1"/>
  <c r="G2575" i="1"/>
  <c r="A2575" i="1"/>
  <c r="R2574" i="1"/>
  <c r="J2574" i="1"/>
  <c r="I2574" i="1"/>
  <c r="G2574" i="1"/>
  <c r="A2574" i="1"/>
  <c r="R2573" i="1"/>
  <c r="J2573" i="1"/>
  <c r="I2573" i="1"/>
  <c r="G2573" i="1"/>
  <c r="A2573" i="1"/>
  <c r="R2572" i="1"/>
  <c r="J2572" i="1"/>
  <c r="I2572" i="1"/>
  <c r="G2572" i="1"/>
  <c r="A2572" i="1"/>
  <c r="R2571" i="1"/>
  <c r="J2571" i="1"/>
  <c r="I2571" i="1"/>
  <c r="G2571" i="1"/>
  <c r="A2571" i="1"/>
  <c r="R2570" i="1"/>
  <c r="J2570" i="1"/>
  <c r="I2570" i="1"/>
  <c r="G2570" i="1"/>
  <c r="A2570" i="1"/>
  <c r="R2569" i="1"/>
  <c r="J2569" i="1"/>
  <c r="I2569" i="1"/>
  <c r="G2569" i="1"/>
  <c r="A2569" i="1"/>
  <c r="R2568" i="1"/>
  <c r="J2568" i="1"/>
  <c r="I2568" i="1"/>
  <c r="G2568" i="1"/>
  <c r="A2568" i="1"/>
  <c r="R2567" i="1"/>
  <c r="J2567" i="1"/>
  <c r="I2567" i="1"/>
  <c r="G2567" i="1"/>
  <c r="A2567" i="1"/>
  <c r="R2566" i="1"/>
  <c r="J2566" i="1"/>
  <c r="I2566" i="1"/>
  <c r="G2566" i="1"/>
  <c r="A2566" i="1"/>
  <c r="R2565" i="1"/>
  <c r="J2565" i="1"/>
  <c r="I2565" i="1"/>
  <c r="G2565" i="1"/>
  <c r="A2565" i="1"/>
  <c r="R2564" i="1"/>
  <c r="J2564" i="1"/>
  <c r="I2564" i="1"/>
  <c r="G2564" i="1"/>
  <c r="A2564" i="1"/>
  <c r="R2563" i="1"/>
  <c r="J2563" i="1"/>
  <c r="I2563" i="1"/>
  <c r="G2563" i="1"/>
  <c r="A2563" i="1"/>
  <c r="R2562" i="1"/>
  <c r="J2562" i="1"/>
  <c r="I2562" i="1"/>
  <c r="G2562" i="1"/>
  <c r="A2562" i="1"/>
  <c r="R2561" i="1"/>
  <c r="J2561" i="1"/>
  <c r="I2561" i="1"/>
  <c r="G2561" i="1"/>
  <c r="A2561" i="1"/>
  <c r="R2560" i="1"/>
  <c r="J2560" i="1"/>
  <c r="I2560" i="1"/>
  <c r="G2560" i="1"/>
  <c r="A2560" i="1"/>
  <c r="R2559" i="1"/>
  <c r="J2559" i="1"/>
  <c r="I2559" i="1"/>
  <c r="G2559" i="1"/>
  <c r="A2559" i="1"/>
  <c r="R2558" i="1"/>
  <c r="J2558" i="1"/>
  <c r="I2558" i="1"/>
  <c r="G2558" i="1"/>
  <c r="A2558" i="1"/>
  <c r="R2557" i="1"/>
  <c r="J2557" i="1"/>
  <c r="I2557" i="1"/>
  <c r="G2557" i="1"/>
  <c r="A2557" i="1"/>
  <c r="R2556" i="1"/>
  <c r="J2556" i="1"/>
  <c r="I2556" i="1"/>
  <c r="G2556" i="1"/>
  <c r="A2556" i="1"/>
  <c r="R2555" i="1"/>
  <c r="J2555" i="1"/>
  <c r="I2555" i="1"/>
  <c r="G2555" i="1"/>
  <c r="A2555" i="1"/>
  <c r="R2554" i="1"/>
  <c r="J2554" i="1"/>
  <c r="I2554" i="1"/>
  <c r="G2554" i="1"/>
  <c r="A2554" i="1"/>
  <c r="R2553" i="1"/>
  <c r="J2553" i="1"/>
  <c r="I2553" i="1"/>
  <c r="G2553" i="1"/>
  <c r="A2553" i="1"/>
  <c r="R2552" i="1"/>
  <c r="J2552" i="1"/>
  <c r="I2552" i="1"/>
  <c r="G2552" i="1"/>
  <c r="A2552" i="1"/>
  <c r="R2551" i="1"/>
  <c r="J2551" i="1"/>
  <c r="I2551" i="1"/>
  <c r="G2551" i="1"/>
  <c r="A2551" i="1"/>
  <c r="R2550" i="1"/>
  <c r="J2550" i="1"/>
  <c r="I2550" i="1"/>
  <c r="G2550" i="1"/>
  <c r="A2550" i="1"/>
  <c r="R2549" i="1"/>
  <c r="J2549" i="1"/>
  <c r="I2549" i="1"/>
  <c r="G2549" i="1"/>
  <c r="A2549" i="1"/>
  <c r="R2548" i="1"/>
  <c r="J2548" i="1"/>
  <c r="I2548" i="1"/>
  <c r="G2548" i="1"/>
  <c r="A2548" i="1"/>
  <c r="R2547" i="1"/>
  <c r="J2547" i="1"/>
  <c r="I2547" i="1"/>
  <c r="G2547" i="1"/>
  <c r="A2547" i="1"/>
  <c r="R2546" i="1"/>
  <c r="J2546" i="1"/>
  <c r="I2546" i="1"/>
  <c r="G2546" i="1"/>
  <c r="A2546" i="1"/>
  <c r="R2545" i="1"/>
  <c r="J2545" i="1"/>
  <c r="I2545" i="1"/>
  <c r="G2545" i="1"/>
  <c r="A2545" i="1"/>
  <c r="R2544" i="1"/>
  <c r="J2544" i="1"/>
  <c r="I2544" i="1"/>
  <c r="G2544" i="1"/>
  <c r="A2544" i="1"/>
  <c r="R2543" i="1"/>
  <c r="J2543" i="1"/>
  <c r="I2543" i="1"/>
  <c r="G2543" i="1"/>
  <c r="A2543" i="1"/>
  <c r="R2542" i="1"/>
  <c r="J2542" i="1"/>
  <c r="I2542" i="1"/>
  <c r="G2542" i="1"/>
  <c r="A2542" i="1"/>
  <c r="R2541" i="1"/>
  <c r="J2541" i="1"/>
  <c r="I2541" i="1"/>
  <c r="G2541" i="1"/>
  <c r="A2541" i="1"/>
  <c r="R2540" i="1"/>
  <c r="J2540" i="1"/>
  <c r="I2540" i="1"/>
  <c r="G2540" i="1"/>
  <c r="A2540" i="1"/>
  <c r="R2539" i="1"/>
  <c r="J2539" i="1"/>
  <c r="I2539" i="1"/>
  <c r="G2539" i="1"/>
  <c r="A2539" i="1"/>
  <c r="R2538" i="1"/>
  <c r="J2538" i="1"/>
  <c r="I2538" i="1"/>
  <c r="G2538" i="1"/>
  <c r="A2538" i="1"/>
  <c r="R2537" i="1"/>
  <c r="J2537" i="1"/>
  <c r="I2537" i="1"/>
  <c r="G2537" i="1"/>
  <c r="A2537" i="1"/>
  <c r="R2536" i="1"/>
  <c r="J2536" i="1"/>
  <c r="I2536" i="1"/>
  <c r="G2536" i="1"/>
  <c r="A2536" i="1"/>
  <c r="R2535" i="1"/>
  <c r="J2535" i="1"/>
  <c r="I2535" i="1"/>
  <c r="G2535" i="1"/>
  <c r="A2535" i="1"/>
  <c r="R2534" i="1"/>
  <c r="J2534" i="1"/>
  <c r="I2534" i="1"/>
  <c r="G2534" i="1"/>
  <c r="A2534" i="1"/>
  <c r="R2533" i="1"/>
  <c r="J2533" i="1"/>
  <c r="I2533" i="1"/>
  <c r="G2533" i="1"/>
  <c r="A2533" i="1"/>
  <c r="R2532" i="1"/>
  <c r="J2532" i="1"/>
  <c r="I2532" i="1"/>
  <c r="G2532" i="1"/>
  <c r="A2532" i="1"/>
  <c r="R2531" i="1"/>
  <c r="J2531" i="1"/>
  <c r="I2531" i="1"/>
  <c r="G2531" i="1"/>
  <c r="A2531" i="1"/>
  <c r="R2530" i="1"/>
  <c r="J2530" i="1"/>
  <c r="I2530" i="1"/>
  <c r="G2530" i="1"/>
  <c r="A2530" i="1"/>
  <c r="R2529" i="1"/>
  <c r="J2529" i="1"/>
  <c r="I2529" i="1"/>
  <c r="G2529" i="1"/>
  <c r="A2529" i="1"/>
  <c r="R2528" i="1"/>
  <c r="J2528" i="1"/>
  <c r="I2528" i="1"/>
  <c r="G2528" i="1"/>
  <c r="A2528" i="1"/>
  <c r="R2527" i="1"/>
  <c r="J2527" i="1"/>
  <c r="I2527" i="1"/>
  <c r="G2527" i="1"/>
  <c r="A2527" i="1"/>
  <c r="R2526" i="1"/>
  <c r="J2526" i="1"/>
  <c r="I2526" i="1"/>
  <c r="G2526" i="1"/>
  <c r="A2526" i="1"/>
  <c r="R2525" i="1"/>
  <c r="J2525" i="1"/>
  <c r="I2525" i="1"/>
  <c r="G2525" i="1"/>
  <c r="A2525" i="1"/>
  <c r="R2524" i="1"/>
  <c r="J2524" i="1"/>
  <c r="I2524" i="1"/>
  <c r="G2524" i="1"/>
  <c r="A2524" i="1"/>
  <c r="R2523" i="1"/>
  <c r="J2523" i="1"/>
  <c r="I2523" i="1"/>
  <c r="G2523" i="1"/>
  <c r="A2523" i="1"/>
  <c r="R2522" i="1"/>
  <c r="J2522" i="1"/>
  <c r="I2522" i="1"/>
  <c r="G2522" i="1"/>
  <c r="A2522" i="1"/>
  <c r="R2521" i="1"/>
  <c r="J2521" i="1"/>
  <c r="I2521" i="1"/>
  <c r="G2521" i="1"/>
  <c r="A2521" i="1"/>
  <c r="R2520" i="1"/>
  <c r="J2520" i="1"/>
  <c r="I2520" i="1"/>
  <c r="G2520" i="1"/>
  <c r="A2520" i="1"/>
  <c r="R2519" i="1"/>
  <c r="J2519" i="1"/>
  <c r="I2519" i="1"/>
  <c r="G2519" i="1"/>
  <c r="A2519" i="1"/>
  <c r="R2518" i="1"/>
  <c r="J2518" i="1"/>
  <c r="I2518" i="1"/>
  <c r="G2518" i="1"/>
  <c r="A2518" i="1"/>
  <c r="R2517" i="1"/>
  <c r="J2517" i="1"/>
  <c r="I2517" i="1"/>
  <c r="G2517" i="1"/>
  <c r="A2517" i="1"/>
  <c r="R2516" i="1"/>
  <c r="J2516" i="1"/>
  <c r="I2516" i="1"/>
  <c r="G2516" i="1"/>
  <c r="A2516" i="1"/>
  <c r="R2515" i="1"/>
  <c r="J2515" i="1"/>
  <c r="I2515" i="1"/>
  <c r="G2515" i="1"/>
  <c r="A2515" i="1"/>
  <c r="R2514" i="1"/>
  <c r="J2514" i="1"/>
  <c r="I2514" i="1"/>
  <c r="G2514" i="1"/>
  <c r="A2514" i="1"/>
  <c r="R2513" i="1"/>
  <c r="J2513" i="1"/>
  <c r="I2513" i="1"/>
  <c r="G2513" i="1"/>
  <c r="A2513" i="1"/>
  <c r="R2512" i="1"/>
  <c r="J2512" i="1"/>
  <c r="I2512" i="1"/>
  <c r="G2512" i="1"/>
  <c r="A2512" i="1"/>
  <c r="R2511" i="1"/>
  <c r="J2511" i="1"/>
  <c r="I2511" i="1"/>
  <c r="G2511" i="1"/>
  <c r="A2511" i="1"/>
  <c r="R2510" i="1"/>
  <c r="J2510" i="1"/>
  <c r="I2510" i="1"/>
  <c r="G2510" i="1"/>
  <c r="A2510" i="1"/>
  <c r="R2509" i="1"/>
  <c r="J2509" i="1"/>
  <c r="I2509" i="1"/>
  <c r="G2509" i="1"/>
  <c r="A2509" i="1"/>
  <c r="R2508" i="1"/>
  <c r="J2508" i="1"/>
  <c r="I2508" i="1"/>
  <c r="G2508" i="1"/>
  <c r="A2508" i="1"/>
  <c r="R2507" i="1"/>
  <c r="J2507" i="1"/>
  <c r="I2507" i="1"/>
  <c r="G2507" i="1"/>
  <c r="A2507" i="1"/>
  <c r="R2506" i="1"/>
  <c r="J2506" i="1"/>
  <c r="I2506" i="1"/>
  <c r="G2506" i="1"/>
  <c r="A2506" i="1"/>
  <c r="R2505" i="1"/>
  <c r="J2505" i="1"/>
  <c r="I2505" i="1"/>
  <c r="G2505" i="1"/>
  <c r="A2505" i="1"/>
  <c r="R2504" i="1"/>
  <c r="J2504" i="1"/>
  <c r="I2504" i="1"/>
  <c r="G2504" i="1"/>
  <c r="A2504" i="1"/>
  <c r="R2503" i="1"/>
  <c r="J2503" i="1"/>
  <c r="I2503" i="1"/>
  <c r="G2503" i="1"/>
  <c r="A2503" i="1"/>
  <c r="R2502" i="1"/>
  <c r="J2502" i="1"/>
  <c r="I2502" i="1"/>
  <c r="G2502" i="1"/>
  <c r="A2502" i="1"/>
  <c r="R2501" i="1"/>
  <c r="J2501" i="1"/>
  <c r="I2501" i="1"/>
  <c r="G2501" i="1"/>
  <c r="A2501" i="1"/>
  <c r="R2500" i="1"/>
  <c r="J2500" i="1"/>
  <c r="I2500" i="1"/>
  <c r="G2500" i="1"/>
  <c r="A2500" i="1"/>
  <c r="R2499" i="1"/>
  <c r="J2499" i="1"/>
  <c r="I2499" i="1"/>
  <c r="G2499" i="1"/>
  <c r="A2499" i="1"/>
  <c r="R2498" i="1"/>
  <c r="J2498" i="1"/>
  <c r="I2498" i="1"/>
  <c r="G2498" i="1"/>
  <c r="A2498" i="1"/>
  <c r="R2497" i="1"/>
  <c r="J2497" i="1"/>
  <c r="I2497" i="1"/>
  <c r="G2497" i="1"/>
  <c r="A2497" i="1"/>
  <c r="R2496" i="1"/>
  <c r="J2496" i="1"/>
  <c r="I2496" i="1"/>
  <c r="G2496" i="1"/>
  <c r="A2496" i="1"/>
  <c r="R2495" i="1"/>
  <c r="J2495" i="1"/>
  <c r="I2495" i="1"/>
  <c r="G2495" i="1"/>
  <c r="A2495" i="1"/>
  <c r="R2494" i="1"/>
  <c r="J2494" i="1"/>
  <c r="I2494" i="1"/>
  <c r="G2494" i="1"/>
  <c r="A2494" i="1"/>
  <c r="R2493" i="1"/>
  <c r="J2493" i="1"/>
  <c r="I2493" i="1"/>
  <c r="G2493" i="1"/>
  <c r="A2493" i="1"/>
  <c r="R2492" i="1"/>
  <c r="J2492" i="1"/>
  <c r="I2492" i="1"/>
  <c r="G2492" i="1"/>
  <c r="A2492" i="1"/>
  <c r="R2491" i="1"/>
  <c r="J2491" i="1"/>
  <c r="I2491" i="1"/>
  <c r="G2491" i="1"/>
  <c r="A2491" i="1"/>
  <c r="R2490" i="1"/>
  <c r="J2490" i="1"/>
  <c r="I2490" i="1"/>
  <c r="G2490" i="1"/>
  <c r="A2490" i="1"/>
  <c r="R2489" i="1"/>
  <c r="J2489" i="1"/>
  <c r="I2489" i="1"/>
  <c r="G2489" i="1"/>
  <c r="A2489" i="1"/>
  <c r="R2488" i="1"/>
  <c r="J2488" i="1"/>
  <c r="I2488" i="1"/>
  <c r="G2488" i="1"/>
  <c r="A2488" i="1"/>
  <c r="R2487" i="1"/>
  <c r="J2487" i="1"/>
  <c r="I2487" i="1"/>
  <c r="G2487" i="1"/>
  <c r="A2487" i="1"/>
  <c r="R2486" i="1"/>
  <c r="J2486" i="1"/>
  <c r="I2486" i="1"/>
  <c r="G2486" i="1"/>
  <c r="A2486" i="1"/>
  <c r="R2485" i="1"/>
  <c r="J2485" i="1"/>
  <c r="I2485" i="1"/>
  <c r="G2485" i="1"/>
  <c r="A2485" i="1"/>
  <c r="R2484" i="1"/>
  <c r="J2484" i="1"/>
  <c r="I2484" i="1"/>
  <c r="G2484" i="1"/>
  <c r="A2484" i="1"/>
  <c r="R2483" i="1"/>
  <c r="J2483" i="1"/>
  <c r="I2483" i="1"/>
  <c r="G2483" i="1"/>
  <c r="A2483" i="1"/>
  <c r="R2482" i="1"/>
  <c r="J2482" i="1"/>
  <c r="I2482" i="1"/>
  <c r="G2482" i="1"/>
  <c r="A2482" i="1"/>
  <c r="R2481" i="1"/>
  <c r="J2481" i="1"/>
  <c r="I2481" i="1"/>
  <c r="G2481" i="1"/>
  <c r="A2481" i="1"/>
  <c r="R2480" i="1"/>
  <c r="J2480" i="1"/>
  <c r="I2480" i="1"/>
  <c r="G2480" i="1"/>
  <c r="A2480" i="1"/>
  <c r="R2479" i="1"/>
  <c r="J2479" i="1"/>
  <c r="I2479" i="1"/>
  <c r="G2479" i="1"/>
  <c r="A2479" i="1"/>
  <c r="R2478" i="1"/>
  <c r="J2478" i="1"/>
  <c r="I2478" i="1"/>
  <c r="G2478" i="1"/>
  <c r="A2478" i="1"/>
  <c r="R2477" i="1"/>
  <c r="J2477" i="1"/>
  <c r="I2477" i="1"/>
  <c r="G2477" i="1"/>
  <c r="A2477" i="1"/>
  <c r="R2476" i="1"/>
  <c r="J2476" i="1"/>
  <c r="I2476" i="1"/>
  <c r="G2476" i="1"/>
  <c r="A2476" i="1"/>
  <c r="R2475" i="1"/>
  <c r="J2475" i="1"/>
  <c r="I2475" i="1"/>
  <c r="G2475" i="1"/>
  <c r="A2475" i="1"/>
  <c r="R2474" i="1"/>
  <c r="J2474" i="1"/>
  <c r="I2474" i="1"/>
  <c r="G2474" i="1"/>
  <c r="A2474" i="1"/>
  <c r="R2473" i="1"/>
  <c r="J2473" i="1"/>
  <c r="I2473" i="1"/>
  <c r="G2473" i="1"/>
  <c r="A2473" i="1"/>
  <c r="R2472" i="1"/>
  <c r="J2472" i="1"/>
  <c r="I2472" i="1"/>
  <c r="G2472" i="1"/>
  <c r="A2472" i="1"/>
  <c r="R2471" i="1"/>
  <c r="J2471" i="1"/>
  <c r="I2471" i="1"/>
  <c r="G2471" i="1"/>
  <c r="A2471" i="1"/>
  <c r="R2470" i="1"/>
  <c r="J2470" i="1"/>
  <c r="I2470" i="1"/>
  <c r="G2470" i="1"/>
  <c r="A2470" i="1"/>
  <c r="R2469" i="1"/>
  <c r="J2469" i="1"/>
  <c r="I2469" i="1"/>
  <c r="G2469" i="1"/>
  <c r="A2469" i="1"/>
  <c r="R2468" i="1"/>
  <c r="J2468" i="1"/>
  <c r="I2468" i="1"/>
  <c r="G2468" i="1"/>
  <c r="A2468" i="1"/>
  <c r="R2467" i="1"/>
  <c r="J2467" i="1"/>
  <c r="I2467" i="1"/>
  <c r="G2467" i="1"/>
  <c r="A2467" i="1"/>
  <c r="R2466" i="1"/>
  <c r="J2466" i="1"/>
  <c r="I2466" i="1"/>
  <c r="G2466" i="1"/>
  <c r="A2466" i="1"/>
  <c r="R2465" i="1"/>
  <c r="J2465" i="1"/>
  <c r="I2465" i="1"/>
  <c r="G2465" i="1"/>
  <c r="A2465" i="1"/>
  <c r="R2464" i="1"/>
  <c r="J2464" i="1"/>
  <c r="I2464" i="1"/>
  <c r="G2464" i="1"/>
  <c r="A2464" i="1"/>
  <c r="R2463" i="1"/>
  <c r="J2463" i="1"/>
  <c r="I2463" i="1"/>
  <c r="G2463" i="1"/>
  <c r="A2463" i="1"/>
  <c r="R2462" i="1"/>
  <c r="J2462" i="1"/>
  <c r="I2462" i="1"/>
  <c r="G2462" i="1"/>
  <c r="A2462" i="1"/>
  <c r="R2461" i="1"/>
  <c r="J2461" i="1"/>
  <c r="I2461" i="1"/>
  <c r="G2461" i="1"/>
  <c r="A2461" i="1"/>
  <c r="R2460" i="1"/>
  <c r="J2460" i="1"/>
  <c r="I2460" i="1"/>
  <c r="G2460" i="1"/>
  <c r="A2460" i="1"/>
  <c r="R2459" i="1"/>
  <c r="J2459" i="1"/>
  <c r="I2459" i="1"/>
  <c r="G2459" i="1"/>
  <c r="A2459" i="1"/>
  <c r="R2458" i="1"/>
  <c r="J2458" i="1"/>
  <c r="I2458" i="1"/>
  <c r="G2458" i="1"/>
  <c r="A2458" i="1"/>
  <c r="R2457" i="1"/>
  <c r="J2457" i="1"/>
  <c r="I2457" i="1"/>
  <c r="G2457" i="1"/>
  <c r="A2457" i="1"/>
  <c r="R2456" i="1"/>
  <c r="J2456" i="1"/>
  <c r="I2456" i="1"/>
  <c r="G2456" i="1"/>
  <c r="A2456" i="1"/>
  <c r="R2455" i="1"/>
  <c r="J2455" i="1"/>
  <c r="I2455" i="1"/>
  <c r="G2455" i="1"/>
  <c r="A2455" i="1"/>
  <c r="R2454" i="1"/>
  <c r="J2454" i="1"/>
  <c r="I2454" i="1"/>
  <c r="G2454" i="1"/>
  <c r="A2454" i="1"/>
  <c r="R2453" i="1"/>
  <c r="J2453" i="1"/>
  <c r="I2453" i="1"/>
  <c r="G2453" i="1"/>
  <c r="A2453" i="1"/>
  <c r="R2452" i="1"/>
  <c r="J2452" i="1"/>
  <c r="I2452" i="1"/>
  <c r="G2452" i="1"/>
  <c r="A2452" i="1"/>
  <c r="R2451" i="1"/>
  <c r="J2451" i="1"/>
  <c r="I2451" i="1"/>
  <c r="G2451" i="1"/>
  <c r="A2451" i="1"/>
  <c r="R2450" i="1"/>
  <c r="J2450" i="1"/>
  <c r="I2450" i="1"/>
  <c r="G2450" i="1"/>
  <c r="A2450" i="1"/>
  <c r="R2449" i="1"/>
  <c r="J2449" i="1"/>
  <c r="I2449" i="1"/>
  <c r="G2449" i="1"/>
  <c r="A2449" i="1"/>
  <c r="R2448" i="1"/>
  <c r="J2448" i="1"/>
  <c r="I2448" i="1"/>
  <c r="G2448" i="1"/>
  <c r="A2448" i="1"/>
  <c r="R2447" i="1"/>
  <c r="J2447" i="1"/>
  <c r="I2447" i="1"/>
  <c r="G2447" i="1"/>
  <c r="A2447" i="1"/>
  <c r="R2446" i="1"/>
  <c r="J2446" i="1"/>
  <c r="I2446" i="1"/>
  <c r="G2446" i="1"/>
  <c r="A2446" i="1"/>
  <c r="R2445" i="1"/>
  <c r="J2445" i="1"/>
  <c r="I2445" i="1"/>
  <c r="G2445" i="1"/>
  <c r="A2445" i="1"/>
  <c r="R2444" i="1"/>
  <c r="J2444" i="1"/>
  <c r="I2444" i="1"/>
  <c r="G2444" i="1"/>
  <c r="A2444" i="1"/>
  <c r="R2443" i="1"/>
  <c r="J2443" i="1"/>
  <c r="I2443" i="1"/>
  <c r="G2443" i="1"/>
  <c r="A2443" i="1"/>
  <c r="R2442" i="1"/>
  <c r="J2442" i="1"/>
  <c r="I2442" i="1"/>
  <c r="G2442" i="1"/>
  <c r="A2442" i="1"/>
  <c r="R2441" i="1"/>
  <c r="J2441" i="1"/>
  <c r="I2441" i="1"/>
  <c r="G2441" i="1"/>
  <c r="A2441" i="1"/>
  <c r="R2440" i="1"/>
  <c r="J2440" i="1"/>
  <c r="I2440" i="1"/>
  <c r="G2440" i="1"/>
  <c r="A2440" i="1"/>
  <c r="R2439" i="1"/>
  <c r="J2439" i="1"/>
  <c r="I2439" i="1"/>
  <c r="G2439" i="1"/>
  <c r="A2439" i="1"/>
  <c r="R2438" i="1"/>
  <c r="J2438" i="1"/>
  <c r="I2438" i="1"/>
  <c r="G2438" i="1"/>
  <c r="A2438" i="1"/>
  <c r="R2437" i="1"/>
  <c r="J2437" i="1"/>
  <c r="I2437" i="1"/>
  <c r="G2437" i="1"/>
  <c r="A2437" i="1"/>
  <c r="R2436" i="1"/>
  <c r="J2436" i="1"/>
  <c r="I2436" i="1"/>
  <c r="G2436" i="1"/>
  <c r="A2436" i="1"/>
  <c r="R2435" i="1"/>
  <c r="J2435" i="1"/>
  <c r="I2435" i="1"/>
  <c r="G2435" i="1"/>
  <c r="A2435" i="1"/>
  <c r="R2434" i="1"/>
  <c r="J2434" i="1"/>
  <c r="I2434" i="1"/>
  <c r="G2434" i="1"/>
  <c r="A2434" i="1"/>
  <c r="R2433" i="1"/>
  <c r="J2433" i="1"/>
  <c r="I2433" i="1"/>
  <c r="G2433" i="1"/>
  <c r="A2433" i="1"/>
  <c r="R2432" i="1"/>
  <c r="J2432" i="1"/>
  <c r="I2432" i="1"/>
  <c r="G2432" i="1"/>
  <c r="A2432" i="1"/>
  <c r="R2431" i="1"/>
  <c r="J2431" i="1"/>
  <c r="I2431" i="1"/>
  <c r="G2431" i="1"/>
  <c r="A2431" i="1"/>
  <c r="R2430" i="1"/>
  <c r="J2430" i="1"/>
  <c r="I2430" i="1"/>
  <c r="G2430" i="1"/>
  <c r="A2430" i="1"/>
  <c r="R2429" i="1"/>
  <c r="J2429" i="1"/>
  <c r="I2429" i="1"/>
  <c r="G2429" i="1"/>
  <c r="A2429" i="1"/>
  <c r="R2428" i="1"/>
  <c r="J2428" i="1"/>
  <c r="I2428" i="1"/>
  <c r="G2428" i="1"/>
  <c r="A2428" i="1"/>
  <c r="R2427" i="1"/>
  <c r="J2427" i="1"/>
  <c r="I2427" i="1"/>
  <c r="G2427" i="1"/>
  <c r="A2427" i="1"/>
  <c r="R2426" i="1"/>
  <c r="J2426" i="1"/>
  <c r="I2426" i="1"/>
  <c r="G2426" i="1"/>
  <c r="A2426" i="1"/>
  <c r="R2425" i="1"/>
  <c r="J2425" i="1"/>
  <c r="I2425" i="1"/>
  <c r="G2425" i="1"/>
  <c r="A2425" i="1"/>
  <c r="R2424" i="1"/>
  <c r="J2424" i="1"/>
  <c r="I2424" i="1"/>
  <c r="G2424" i="1"/>
  <c r="A2424" i="1"/>
  <c r="R2423" i="1"/>
  <c r="J2423" i="1"/>
  <c r="I2423" i="1"/>
  <c r="G2423" i="1"/>
  <c r="A2423" i="1"/>
  <c r="R2422" i="1"/>
  <c r="J2422" i="1"/>
  <c r="I2422" i="1"/>
  <c r="G2422" i="1"/>
  <c r="A2422" i="1"/>
  <c r="R2421" i="1"/>
  <c r="J2421" i="1"/>
  <c r="I2421" i="1"/>
  <c r="G2421" i="1"/>
  <c r="A2421" i="1"/>
  <c r="R2420" i="1"/>
  <c r="J2420" i="1"/>
  <c r="I2420" i="1"/>
  <c r="G2420" i="1"/>
  <c r="A2420" i="1"/>
  <c r="R2419" i="1"/>
  <c r="J2419" i="1"/>
  <c r="I2419" i="1"/>
  <c r="G2419" i="1"/>
  <c r="A2419" i="1"/>
  <c r="R2418" i="1"/>
  <c r="J2418" i="1"/>
  <c r="I2418" i="1"/>
  <c r="G2418" i="1"/>
  <c r="A2418" i="1"/>
  <c r="R2417" i="1"/>
  <c r="J2417" i="1"/>
  <c r="I2417" i="1"/>
  <c r="G2417" i="1"/>
  <c r="A2417" i="1"/>
  <c r="R2416" i="1"/>
  <c r="J2416" i="1"/>
  <c r="I2416" i="1"/>
  <c r="G2416" i="1"/>
  <c r="A2416" i="1"/>
  <c r="R2415" i="1"/>
  <c r="J2415" i="1"/>
  <c r="I2415" i="1"/>
  <c r="G2415" i="1"/>
  <c r="A2415" i="1"/>
  <c r="R2414" i="1"/>
  <c r="J2414" i="1"/>
  <c r="I2414" i="1"/>
  <c r="G2414" i="1"/>
  <c r="A2414" i="1"/>
  <c r="R2413" i="1"/>
  <c r="J2413" i="1"/>
  <c r="I2413" i="1"/>
  <c r="G2413" i="1"/>
  <c r="A2413" i="1"/>
  <c r="R2412" i="1"/>
  <c r="J2412" i="1"/>
  <c r="I2412" i="1"/>
  <c r="G2412" i="1"/>
  <c r="A2412" i="1"/>
  <c r="R2411" i="1"/>
  <c r="J2411" i="1"/>
  <c r="I2411" i="1"/>
  <c r="G2411" i="1"/>
  <c r="A2411" i="1"/>
  <c r="R2410" i="1"/>
  <c r="J2410" i="1"/>
  <c r="I2410" i="1"/>
  <c r="G2410" i="1"/>
  <c r="A2410" i="1"/>
  <c r="R2409" i="1"/>
  <c r="J2409" i="1"/>
  <c r="I2409" i="1"/>
  <c r="G2409" i="1"/>
  <c r="A2409" i="1"/>
  <c r="R2408" i="1"/>
  <c r="J2408" i="1"/>
  <c r="I2408" i="1"/>
  <c r="G2408" i="1"/>
  <c r="A2408" i="1"/>
  <c r="R2407" i="1"/>
  <c r="J2407" i="1"/>
  <c r="I2407" i="1"/>
  <c r="G2407" i="1"/>
  <c r="A2407" i="1"/>
  <c r="R2406" i="1"/>
  <c r="J2406" i="1"/>
  <c r="I2406" i="1"/>
  <c r="G2406" i="1"/>
  <c r="A2406" i="1"/>
  <c r="R2405" i="1"/>
  <c r="J2405" i="1"/>
  <c r="I2405" i="1"/>
  <c r="G2405" i="1"/>
  <c r="A2405" i="1"/>
  <c r="R2404" i="1"/>
  <c r="J2404" i="1"/>
  <c r="I2404" i="1"/>
  <c r="G2404" i="1"/>
  <c r="A2404" i="1"/>
  <c r="R2403" i="1"/>
  <c r="J2403" i="1"/>
  <c r="I2403" i="1"/>
  <c r="G2403" i="1"/>
  <c r="A2403" i="1"/>
  <c r="R2402" i="1"/>
  <c r="J2402" i="1"/>
  <c r="I2402" i="1"/>
  <c r="G2402" i="1"/>
  <c r="A2402" i="1"/>
  <c r="R2401" i="1"/>
  <c r="J2401" i="1"/>
  <c r="I2401" i="1"/>
  <c r="G2401" i="1"/>
  <c r="A2401" i="1"/>
  <c r="R2400" i="1"/>
  <c r="J2400" i="1"/>
  <c r="I2400" i="1"/>
  <c r="G2400" i="1"/>
  <c r="A2400" i="1"/>
  <c r="R2399" i="1"/>
  <c r="J2399" i="1"/>
  <c r="I2399" i="1"/>
  <c r="G2399" i="1"/>
  <c r="A2399" i="1"/>
  <c r="R2398" i="1"/>
  <c r="J2398" i="1"/>
  <c r="I2398" i="1"/>
  <c r="G2398" i="1"/>
  <c r="A2398" i="1"/>
  <c r="R2397" i="1"/>
  <c r="J2397" i="1"/>
  <c r="I2397" i="1"/>
  <c r="G2397" i="1"/>
  <c r="A2397" i="1"/>
  <c r="R2396" i="1"/>
  <c r="J2396" i="1"/>
  <c r="I2396" i="1"/>
  <c r="G2396" i="1"/>
  <c r="A2396" i="1"/>
  <c r="R2395" i="1"/>
  <c r="J2395" i="1"/>
  <c r="I2395" i="1"/>
  <c r="G2395" i="1"/>
  <c r="A2395" i="1"/>
  <c r="R2394" i="1"/>
  <c r="J2394" i="1"/>
  <c r="I2394" i="1"/>
  <c r="G2394" i="1"/>
  <c r="A2394" i="1"/>
  <c r="R2393" i="1"/>
  <c r="J2393" i="1"/>
  <c r="I2393" i="1"/>
  <c r="G2393" i="1"/>
  <c r="A2393" i="1"/>
  <c r="R2392" i="1"/>
  <c r="J2392" i="1"/>
  <c r="I2392" i="1"/>
  <c r="G2392" i="1"/>
  <c r="A2392" i="1"/>
  <c r="R2391" i="1"/>
  <c r="J2391" i="1"/>
  <c r="I2391" i="1"/>
  <c r="G2391" i="1"/>
  <c r="A2391" i="1"/>
  <c r="R2390" i="1"/>
  <c r="J2390" i="1"/>
  <c r="I2390" i="1"/>
  <c r="G2390" i="1"/>
  <c r="A2390" i="1"/>
  <c r="R2389" i="1"/>
  <c r="J2389" i="1"/>
  <c r="I2389" i="1"/>
  <c r="G2389" i="1"/>
  <c r="A2389" i="1"/>
  <c r="R2388" i="1"/>
  <c r="J2388" i="1"/>
  <c r="I2388" i="1"/>
  <c r="G2388" i="1"/>
  <c r="A2388" i="1"/>
  <c r="R2387" i="1"/>
  <c r="J2387" i="1"/>
  <c r="I2387" i="1"/>
  <c r="G2387" i="1"/>
  <c r="A2387" i="1"/>
  <c r="R2386" i="1"/>
  <c r="J2386" i="1"/>
  <c r="I2386" i="1"/>
  <c r="G2386" i="1"/>
  <c r="A2386" i="1"/>
  <c r="R2385" i="1"/>
  <c r="J2385" i="1"/>
  <c r="I2385" i="1"/>
  <c r="G2385" i="1"/>
  <c r="A2385" i="1"/>
  <c r="R2384" i="1"/>
  <c r="J2384" i="1"/>
  <c r="I2384" i="1"/>
  <c r="G2384" i="1"/>
  <c r="A2384" i="1"/>
  <c r="R2383" i="1"/>
  <c r="J2383" i="1"/>
  <c r="I2383" i="1"/>
  <c r="G2383" i="1"/>
  <c r="A2383" i="1"/>
  <c r="R2382" i="1"/>
  <c r="J2382" i="1"/>
  <c r="I2382" i="1"/>
  <c r="G2382" i="1"/>
  <c r="A2382" i="1"/>
  <c r="R2381" i="1"/>
  <c r="J2381" i="1"/>
  <c r="I2381" i="1"/>
  <c r="G2381" i="1"/>
  <c r="A2381" i="1"/>
  <c r="R2380" i="1"/>
  <c r="J2380" i="1"/>
  <c r="I2380" i="1"/>
  <c r="G2380" i="1"/>
  <c r="A2380" i="1"/>
  <c r="R2379" i="1"/>
  <c r="J2379" i="1"/>
  <c r="I2379" i="1"/>
  <c r="G2379" i="1"/>
  <c r="A2379" i="1"/>
  <c r="R2378" i="1"/>
  <c r="J2378" i="1"/>
  <c r="I2378" i="1"/>
  <c r="G2378" i="1"/>
  <c r="A2378" i="1"/>
  <c r="R2377" i="1"/>
  <c r="J2377" i="1"/>
  <c r="I2377" i="1"/>
  <c r="G2377" i="1"/>
  <c r="A2377" i="1"/>
  <c r="R2376" i="1"/>
  <c r="J2376" i="1"/>
  <c r="I2376" i="1"/>
  <c r="G2376" i="1"/>
  <c r="A2376" i="1"/>
  <c r="R2375" i="1"/>
  <c r="J2375" i="1"/>
  <c r="I2375" i="1"/>
  <c r="G2375" i="1"/>
  <c r="A2375" i="1"/>
  <c r="R2374" i="1"/>
  <c r="J2374" i="1"/>
  <c r="I2374" i="1"/>
  <c r="G2374" i="1"/>
  <c r="A2374" i="1"/>
  <c r="R2373" i="1"/>
  <c r="J2373" i="1"/>
  <c r="I2373" i="1"/>
  <c r="G2373" i="1"/>
  <c r="A2373" i="1"/>
  <c r="R2372" i="1"/>
  <c r="J2372" i="1"/>
  <c r="I2372" i="1"/>
  <c r="G2372" i="1"/>
  <c r="A2372" i="1"/>
  <c r="R2371" i="1"/>
  <c r="J2371" i="1"/>
  <c r="I2371" i="1"/>
  <c r="G2371" i="1"/>
  <c r="A2371" i="1"/>
  <c r="R2370" i="1"/>
  <c r="J2370" i="1"/>
  <c r="I2370" i="1"/>
  <c r="G2370" i="1"/>
  <c r="A2370" i="1"/>
  <c r="R2369" i="1"/>
  <c r="J2369" i="1"/>
  <c r="I2369" i="1"/>
  <c r="G2369" i="1"/>
  <c r="A2369" i="1"/>
  <c r="R2368" i="1"/>
  <c r="J2368" i="1"/>
  <c r="I2368" i="1"/>
  <c r="G2368" i="1"/>
  <c r="A2368" i="1"/>
  <c r="R2367" i="1"/>
  <c r="J2367" i="1"/>
  <c r="I2367" i="1"/>
  <c r="G2367" i="1"/>
  <c r="A2367" i="1"/>
  <c r="R2366" i="1"/>
  <c r="J2366" i="1"/>
  <c r="I2366" i="1"/>
  <c r="G2366" i="1"/>
  <c r="A2366" i="1"/>
  <c r="R2365" i="1"/>
  <c r="J2365" i="1"/>
  <c r="I2365" i="1"/>
  <c r="G2365" i="1"/>
  <c r="A2365" i="1"/>
  <c r="R2364" i="1"/>
  <c r="J2364" i="1"/>
  <c r="I2364" i="1"/>
  <c r="G2364" i="1"/>
  <c r="A2364" i="1"/>
  <c r="R2363" i="1"/>
  <c r="J2363" i="1"/>
  <c r="I2363" i="1"/>
  <c r="G2363" i="1"/>
  <c r="A2363" i="1"/>
  <c r="R2362" i="1"/>
  <c r="J2362" i="1"/>
  <c r="I2362" i="1"/>
  <c r="G2362" i="1"/>
  <c r="A2362" i="1"/>
  <c r="R2361" i="1"/>
  <c r="J2361" i="1"/>
  <c r="I2361" i="1"/>
  <c r="G2361" i="1"/>
  <c r="A2361" i="1"/>
  <c r="R2360" i="1"/>
  <c r="J2360" i="1"/>
  <c r="I2360" i="1"/>
  <c r="G2360" i="1"/>
  <c r="A2360" i="1"/>
  <c r="R2359" i="1"/>
  <c r="J2359" i="1"/>
  <c r="I2359" i="1"/>
  <c r="G2359" i="1"/>
  <c r="A2359" i="1"/>
  <c r="R2358" i="1"/>
  <c r="J2358" i="1"/>
  <c r="I2358" i="1"/>
  <c r="G2358" i="1"/>
  <c r="A2358" i="1"/>
  <c r="R2357" i="1"/>
  <c r="J2357" i="1"/>
  <c r="I2357" i="1"/>
  <c r="G2357" i="1"/>
  <c r="A2357" i="1"/>
  <c r="R2356" i="1"/>
  <c r="J2356" i="1"/>
  <c r="I2356" i="1"/>
  <c r="G2356" i="1"/>
  <c r="A2356" i="1"/>
  <c r="R2355" i="1"/>
  <c r="J2355" i="1"/>
  <c r="I2355" i="1"/>
  <c r="G2355" i="1"/>
  <c r="A2355" i="1"/>
  <c r="R2354" i="1"/>
  <c r="J2354" i="1"/>
  <c r="I2354" i="1"/>
  <c r="G2354" i="1"/>
  <c r="A2354" i="1"/>
  <c r="R2353" i="1"/>
  <c r="J2353" i="1"/>
  <c r="I2353" i="1"/>
  <c r="G2353" i="1"/>
  <c r="A2353" i="1"/>
  <c r="R2352" i="1"/>
  <c r="J2352" i="1"/>
  <c r="I2352" i="1"/>
  <c r="G2352" i="1"/>
  <c r="A2352" i="1"/>
  <c r="R2351" i="1"/>
  <c r="J2351" i="1"/>
  <c r="I2351" i="1"/>
  <c r="G2351" i="1"/>
  <c r="A2351" i="1"/>
  <c r="R2350" i="1"/>
  <c r="J2350" i="1"/>
  <c r="I2350" i="1"/>
  <c r="G2350" i="1"/>
  <c r="A2350" i="1"/>
  <c r="R2349" i="1"/>
  <c r="J2349" i="1"/>
  <c r="I2349" i="1"/>
  <c r="G2349" i="1"/>
  <c r="A2349" i="1"/>
  <c r="R2348" i="1"/>
  <c r="J2348" i="1"/>
  <c r="I2348" i="1"/>
  <c r="G2348" i="1"/>
  <c r="A2348" i="1"/>
  <c r="R2347" i="1"/>
  <c r="J2347" i="1"/>
  <c r="I2347" i="1"/>
  <c r="G2347" i="1"/>
  <c r="A2347" i="1"/>
  <c r="R2346" i="1"/>
  <c r="J2346" i="1"/>
  <c r="I2346" i="1"/>
  <c r="G2346" i="1"/>
  <c r="A2346" i="1"/>
  <c r="R2345" i="1"/>
  <c r="J2345" i="1"/>
  <c r="I2345" i="1"/>
  <c r="G2345" i="1"/>
  <c r="A2345" i="1"/>
  <c r="R2344" i="1"/>
  <c r="J2344" i="1"/>
  <c r="I2344" i="1"/>
  <c r="G2344" i="1"/>
  <c r="A2344" i="1"/>
  <c r="R2343" i="1"/>
  <c r="J2343" i="1"/>
  <c r="I2343" i="1"/>
  <c r="G2343" i="1"/>
  <c r="A2343" i="1"/>
  <c r="R2342" i="1"/>
  <c r="J2342" i="1"/>
  <c r="I2342" i="1"/>
  <c r="G2342" i="1"/>
  <c r="A2342" i="1"/>
  <c r="R2341" i="1"/>
  <c r="J2341" i="1"/>
  <c r="I2341" i="1"/>
  <c r="G2341" i="1"/>
  <c r="A2341" i="1"/>
  <c r="R2340" i="1"/>
  <c r="J2340" i="1"/>
  <c r="I2340" i="1"/>
  <c r="G2340" i="1"/>
  <c r="A2340" i="1"/>
  <c r="R2339" i="1"/>
  <c r="J2339" i="1"/>
  <c r="I2339" i="1"/>
  <c r="G2339" i="1"/>
  <c r="A2339" i="1"/>
  <c r="R2338" i="1"/>
  <c r="J2338" i="1"/>
  <c r="I2338" i="1"/>
  <c r="G2338" i="1"/>
  <c r="A2338" i="1"/>
  <c r="R2337" i="1"/>
  <c r="J2337" i="1"/>
  <c r="I2337" i="1"/>
  <c r="G2337" i="1"/>
  <c r="A2337" i="1"/>
  <c r="R2336" i="1"/>
  <c r="J2336" i="1"/>
  <c r="I2336" i="1"/>
  <c r="G2336" i="1"/>
  <c r="A2336" i="1"/>
  <c r="R2335" i="1"/>
  <c r="J2335" i="1"/>
  <c r="I2335" i="1"/>
  <c r="G2335" i="1"/>
  <c r="A2335" i="1"/>
  <c r="R2334" i="1"/>
  <c r="J2334" i="1"/>
  <c r="I2334" i="1"/>
  <c r="G2334" i="1"/>
  <c r="A2334" i="1"/>
  <c r="R2333" i="1"/>
  <c r="J2333" i="1"/>
  <c r="I2333" i="1"/>
  <c r="G2333" i="1"/>
  <c r="A2333" i="1"/>
  <c r="R2332" i="1"/>
  <c r="J2332" i="1"/>
  <c r="I2332" i="1"/>
  <c r="G2332" i="1"/>
  <c r="A2332" i="1"/>
  <c r="R2331" i="1"/>
  <c r="J2331" i="1"/>
  <c r="I2331" i="1"/>
  <c r="G2331" i="1"/>
  <c r="A2331" i="1"/>
  <c r="R2330" i="1"/>
  <c r="J2330" i="1"/>
  <c r="I2330" i="1"/>
  <c r="G2330" i="1"/>
  <c r="A2330" i="1"/>
  <c r="R2329" i="1"/>
  <c r="J2329" i="1"/>
  <c r="I2329" i="1"/>
  <c r="G2329" i="1"/>
  <c r="A2329" i="1"/>
  <c r="R2328" i="1"/>
  <c r="J2328" i="1"/>
  <c r="I2328" i="1"/>
  <c r="G2328" i="1"/>
  <c r="A2328" i="1"/>
  <c r="R2327" i="1"/>
  <c r="J2327" i="1"/>
  <c r="I2327" i="1"/>
  <c r="G2327" i="1"/>
  <c r="A2327" i="1"/>
  <c r="R2326" i="1"/>
  <c r="J2326" i="1"/>
  <c r="I2326" i="1"/>
  <c r="G2326" i="1"/>
  <c r="A2326" i="1"/>
  <c r="R2325" i="1"/>
  <c r="J2325" i="1"/>
  <c r="I2325" i="1"/>
  <c r="G2325" i="1"/>
  <c r="A2325" i="1"/>
  <c r="R2324" i="1"/>
  <c r="J2324" i="1"/>
  <c r="I2324" i="1"/>
  <c r="G2324" i="1"/>
  <c r="A2324" i="1"/>
  <c r="R2323" i="1"/>
  <c r="J2323" i="1"/>
  <c r="I2323" i="1"/>
  <c r="G2323" i="1"/>
  <c r="A2323" i="1"/>
  <c r="R2322" i="1"/>
  <c r="J2322" i="1"/>
  <c r="I2322" i="1"/>
  <c r="G2322" i="1"/>
  <c r="A2322" i="1"/>
  <c r="R2321" i="1"/>
  <c r="J2321" i="1"/>
  <c r="I2321" i="1"/>
  <c r="G2321" i="1"/>
  <c r="A2321" i="1"/>
  <c r="R2320" i="1"/>
  <c r="J2320" i="1"/>
  <c r="I2320" i="1"/>
  <c r="G2320" i="1"/>
  <c r="A2320" i="1"/>
  <c r="R2319" i="1"/>
  <c r="J2319" i="1"/>
  <c r="I2319" i="1"/>
  <c r="G2319" i="1"/>
  <c r="A2319" i="1"/>
  <c r="R2318" i="1"/>
  <c r="J2318" i="1"/>
  <c r="I2318" i="1"/>
  <c r="G2318" i="1"/>
  <c r="A2318" i="1"/>
  <c r="R2317" i="1"/>
  <c r="J2317" i="1"/>
  <c r="I2317" i="1"/>
  <c r="G2317" i="1"/>
  <c r="A2317" i="1"/>
  <c r="R2316" i="1"/>
  <c r="J2316" i="1"/>
  <c r="I2316" i="1"/>
  <c r="G2316" i="1"/>
  <c r="A2316" i="1"/>
  <c r="R2315" i="1"/>
  <c r="J2315" i="1"/>
  <c r="I2315" i="1"/>
  <c r="G2315" i="1"/>
  <c r="A2315" i="1"/>
  <c r="R2314" i="1"/>
  <c r="J2314" i="1"/>
  <c r="I2314" i="1"/>
  <c r="G2314" i="1"/>
  <c r="A2314" i="1"/>
  <c r="R2313" i="1"/>
  <c r="J2313" i="1"/>
  <c r="I2313" i="1"/>
  <c r="G2313" i="1"/>
  <c r="A2313" i="1"/>
  <c r="R2312" i="1"/>
  <c r="J2312" i="1"/>
  <c r="I2312" i="1"/>
  <c r="G2312" i="1"/>
  <c r="A2312" i="1"/>
  <c r="R2311" i="1"/>
  <c r="J2311" i="1"/>
  <c r="I2311" i="1"/>
  <c r="G2311" i="1"/>
  <c r="A2311" i="1"/>
  <c r="R2310" i="1"/>
  <c r="J2310" i="1"/>
  <c r="I2310" i="1"/>
  <c r="G2310" i="1"/>
  <c r="A2310" i="1"/>
  <c r="R2309" i="1"/>
  <c r="J2309" i="1"/>
  <c r="I2309" i="1"/>
  <c r="G2309" i="1"/>
  <c r="A2309" i="1"/>
  <c r="R2308" i="1"/>
  <c r="J2308" i="1"/>
  <c r="I2308" i="1"/>
  <c r="G2308" i="1"/>
  <c r="A2308" i="1"/>
  <c r="R2307" i="1"/>
  <c r="J2307" i="1"/>
  <c r="I2307" i="1"/>
  <c r="G2307" i="1"/>
  <c r="A2307" i="1"/>
  <c r="R2306" i="1"/>
  <c r="J2306" i="1"/>
  <c r="I2306" i="1"/>
  <c r="G2306" i="1"/>
  <c r="A2306" i="1"/>
  <c r="R2305" i="1"/>
  <c r="J2305" i="1"/>
  <c r="I2305" i="1"/>
  <c r="G2305" i="1"/>
  <c r="A2305" i="1"/>
  <c r="R2304" i="1"/>
  <c r="J2304" i="1"/>
  <c r="I2304" i="1"/>
  <c r="G2304" i="1"/>
  <c r="A2304" i="1"/>
  <c r="R2303" i="1"/>
  <c r="J2303" i="1"/>
  <c r="I2303" i="1"/>
  <c r="G2303" i="1"/>
  <c r="A2303" i="1"/>
  <c r="R2302" i="1"/>
  <c r="J2302" i="1"/>
  <c r="I2302" i="1"/>
  <c r="G2302" i="1"/>
  <c r="A2302" i="1"/>
  <c r="R2301" i="1"/>
  <c r="J2301" i="1"/>
  <c r="I2301" i="1"/>
  <c r="G2301" i="1"/>
  <c r="A2301" i="1"/>
  <c r="R2300" i="1"/>
  <c r="J2300" i="1"/>
  <c r="I2300" i="1"/>
  <c r="G2300" i="1"/>
  <c r="A2300" i="1"/>
  <c r="R2299" i="1"/>
  <c r="J2299" i="1"/>
  <c r="I2299" i="1"/>
  <c r="G2299" i="1"/>
  <c r="A2299" i="1"/>
  <c r="R2298" i="1"/>
  <c r="J2298" i="1"/>
  <c r="I2298" i="1"/>
  <c r="G2298" i="1"/>
  <c r="A2298" i="1"/>
  <c r="R2297" i="1"/>
  <c r="J2297" i="1"/>
  <c r="I2297" i="1"/>
  <c r="G2297" i="1"/>
  <c r="A2297" i="1"/>
  <c r="R2296" i="1"/>
  <c r="J2296" i="1"/>
  <c r="I2296" i="1"/>
  <c r="G2296" i="1"/>
  <c r="A2296" i="1"/>
  <c r="R2295" i="1"/>
  <c r="J2295" i="1"/>
  <c r="I2295" i="1"/>
  <c r="G2295" i="1"/>
  <c r="A2295" i="1"/>
  <c r="R2294" i="1"/>
  <c r="J2294" i="1"/>
  <c r="I2294" i="1"/>
  <c r="G2294" i="1"/>
  <c r="A2294" i="1"/>
  <c r="R2293" i="1"/>
  <c r="J2293" i="1"/>
  <c r="I2293" i="1"/>
  <c r="G2293" i="1"/>
  <c r="A2293" i="1"/>
  <c r="R2292" i="1"/>
  <c r="J2292" i="1"/>
  <c r="I2292" i="1"/>
  <c r="G2292" i="1"/>
  <c r="A2292" i="1"/>
  <c r="R2291" i="1"/>
  <c r="J2291" i="1"/>
  <c r="I2291" i="1"/>
  <c r="G2291" i="1"/>
  <c r="A2291" i="1"/>
  <c r="R2290" i="1"/>
  <c r="J2290" i="1"/>
  <c r="I2290" i="1"/>
  <c r="G2290" i="1"/>
  <c r="A2290" i="1"/>
  <c r="R2289" i="1"/>
  <c r="J2289" i="1"/>
  <c r="I2289" i="1"/>
  <c r="G2289" i="1"/>
  <c r="A2289" i="1"/>
  <c r="R2288" i="1"/>
  <c r="J2288" i="1"/>
  <c r="I2288" i="1"/>
  <c r="G2288" i="1"/>
  <c r="A2288" i="1"/>
  <c r="R2287" i="1"/>
  <c r="J2287" i="1"/>
  <c r="I2287" i="1"/>
  <c r="G2287" i="1"/>
  <c r="A2287" i="1"/>
  <c r="R2286" i="1"/>
  <c r="J2286" i="1"/>
  <c r="I2286" i="1"/>
  <c r="G2286" i="1"/>
  <c r="A2286" i="1"/>
  <c r="R2285" i="1"/>
  <c r="J2285" i="1"/>
  <c r="I2285" i="1"/>
  <c r="G2285" i="1"/>
  <c r="A2285" i="1"/>
  <c r="R2284" i="1"/>
  <c r="J2284" i="1"/>
  <c r="I2284" i="1"/>
  <c r="G2284" i="1"/>
  <c r="A2284" i="1"/>
  <c r="R2283" i="1"/>
  <c r="J2283" i="1"/>
  <c r="I2283" i="1"/>
  <c r="G2283" i="1"/>
  <c r="A2283" i="1"/>
  <c r="R2282" i="1"/>
  <c r="J2282" i="1"/>
  <c r="I2282" i="1"/>
  <c r="G2282" i="1"/>
  <c r="A2282" i="1"/>
  <c r="R2281" i="1"/>
  <c r="J2281" i="1"/>
  <c r="I2281" i="1"/>
  <c r="G2281" i="1"/>
  <c r="A2281" i="1"/>
  <c r="R2280" i="1"/>
  <c r="J2280" i="1"/>
  <c r="I2280" i="1"/>
  <c r="G2280" i="1"/>
  <c r="A2280" i="1"/>
  <c r="R2279" i="1"/>
  <c r="J2279" i="1"/>
  <c r="I2279" i="1"/>
  <c r="G2279" i="1"/>
  <c r="A2279" i="1"/>
  <c r="R2278" i="1"/>
  <c r="J2278" i="1"/>
  <c r="I2278" i="1"/>
  <c r="G2278" i="1"/>
  <c r="A2278" i="1"/>
  <c r="R2277" i="1"/>
  <c r="J2277" i="1"/>
  <c r="I2277" i="1"/>
  <c r="G2277" i="1"/>
  <c r="A2277" i="1"/>
  <c r="R2276" i="1"/>
  <c r="J2276" i="1"/>
  <c r="I2276" i="1"/>
  <c r="G2276" i="1"/>
  <c r="A2276" i="1"/>
  <c r="R2275" i="1"/>
  <c r="J2275" i="1"/>
  <c r="I2275" i="1"/>
  <c r="G2275" i="1"/>
  <c r="A2275" i="1"/>
  <c r="R2274" i="1"/>
  <c r="J2274" i="1"/>
  <c r="I2274" i="1"/>
  <c r="G2274" i="1"/>
  <c r="A2274" i="1"/>
  <c r="R2273" i="1"/>
  <c r="J2273" i="1"/>
  <c r="I2273" i="1"/>
  <c r="G2273" i="1"/>
  <c r="A2273" i="1"/>
  <c r="R2272" i="1"/>
  <c r="J2272" i="1"/>
  <c r="I2272" i="1"/>
  <c r="G2272" i="1"/>
  <c r="A2272" i="1"/>
  <c r="R2271" i="1"/>
  <c r="J2271" i="1"/>
  <c r="I2271" i="1"/>
  <c r="G2271" i="1"/>
  <c r="A2271" i="1"/>
  <c r="R2270" i="1"/>
  <c r="J2270" i="1"/>
  <c r="I2270" i="1"/>
  <c r="G2270" i="1"/>
  <c r="A2270" i="1"/>
  <c r="R2269" i="1"/>
  <c r="J2269" i="1"/>
  <c r="I2269" i="1"/>
  <c r="G2269" i="1"/>
  <c r="A2269" i="1"/>
  <c r="R2268" i="1"/>
  <c r="J2268" i="1"/>
  <c r="I2268" i="1"/>
  <c r="G2268" i="1"/>
  <c r="A2268" i="1"/>
  <c r="R2267" i="1"/>
  <c r="J2267" i="1"/>
  <c r="I2267" i="1"/>
  <c r="G2267" i="1"/>
  <c r="A2267" i="1"/>
  <c r="R2266" i="1"/>
  <c r="J2266" i="1"/>
  <c r="I2266" i="1"/>
  <c r="G2266" i="1"/>
  <c r="A2266" i="1"/>
  <c r="R2265" i="1"/>
  <c r="J2265" i="1"/>
  <c r="I2265" i="1"/>
  <c r="G2265" i="1"/>
  <c r="A2265" i="1"/>
  <c r="R2264" i="1"/>
  <c r="J2264" i="1"/>
  <c r="I2264" i="1"/>
  <c r="G2264" i="1"/>
  <c r="A2264" i="1"/>
  <c r="R2263" i="1"/>
  <c r="J2263" i="1"/>
  <c r="I2263" i="1"/>
  <c r="G2263" i="1"/>
  <c r="A2263" i="1"/>
  <c r="R2262" i="1"/>
  <c r="J2262" i="1"/>
  <c r="I2262" i="1"/>
  <c r="G2262" i="1"/>
  <c r="A2262" i="1"/>
  <c r="R2261" i="1"/>
  <c r="J2261" i="1"/>
  <c r="I2261" i="1"/>
  <c r="G2261" i="1"/>
  <c r="A2261" i="1"/>
  <c r="R2260" i="1"/>
  <c r="J2260" i="1"/>
  <c r="I2260" i="1"/>
  <c r="G2260" i="1"/>
  <c r="A2260" i="1"/>
  <c r="R2259" i="1"/>
  <c r="J2259" i="1"/>
  <c r="I2259" i="1"/>
  <c r="G2259" i="1"/>
  <c r="A2259" i="1"/>
  <c r="R2258" i="1"/>
  <c r="J2258" i="1"/>
  <c r="I2258" i="1"/>
  <c r="G2258" i="1"/>
  <c r="A2258" i="1"/>
  <c r="R2257" i="1"/>
  <c r="J2257" i="1"/>
  <c r="I2257" i="1"/>
  <c r="G2257" i="1"/>
  <c r="A2257" i="1"/>
  <c r="R2256" i="1"/>
  <c r="J2256" i="1"/>
  <c r="I2256" i="1"/>
  <c r="G2256" i="1"/>
  <c r="A2256" i="1"/>
  <c r="R2255" i="1"/>
  <c r="J2255" i="1"/>
  <c r="I2255" i="1"/>
  <c r="G2255" i="1"/>
  <c r="A2255" i="1"/>
  <c r="R2254" i="1"/>
  <c r="J2254" i="1"/>
  <c r="I2254" i="1"/>
  <c r="G2254" i="1"/>
  <c r="A2254" i="1"/>
  <c r="R2253" i="1"/>
  <c r="J2253" i="1"/>
  <c r="I2253" i="1"/>
  <c r="G2253" i="1"/>
  <c r="A2253" i="1"/>
  <c r="R2252" i="1"/>
  <c r="J2252" i="1"/>
  <c r="I2252" i="1"/>
  <c r="G2252" i="1"/>
  <c r="A2252" i="1"/>
  <c r="R2251" i="1"/>
  <c r="J2251" i="1"/>
  <c r="I2251" i="1"/>
  <c r="G2251" i="1"/>
  <c r="A2251" i="1"/>
  <c r="R2250" i="1"/>
  <c r="J2250" i="1"/>
  <c r="I2250" i="1"/>
  <c r="G2250" i="1"/>
  <c r="A2250" i="1"/>
  <c r="R2249" i="1"/>
  <c r="J2249" i="1"/>
  <c r="I2249" i="1"/>
  <c r="G2249" i="1"/>
  <c r="A2249" i="1"/>
  <c r="R2248" i="1"/>
  <c r="J2248" i="1"/>
  <c r="I2248" i="1"/>
  <c r="G2248" i="1"/>
  <c r="A2248" i="1"/>
  <c r="R2247" i="1"/>
  <c r="J2247" i="1"/>
  <c r="I2247" i="1"/>
  <c r="G2247" i="1"/>
  <c r="A2247" i="1"/>
  <c r="R2246" i="1"/>
  <c r="J2246" i="1"/>
  <c r="I2246" i="1"/>
  <c r="G2246" i="1"/>
  <c r="A2246" i="1"/>
  <c r="R2245" i="1"/>
  <c r="J2245" i="1"/>
  <c r="I2245" i="1"/>
  <c r="G2245" i="1"/>
  <c r="A2245" i="1"/>
  <c r="R2244" i="1"/>
  <c r="J2244" i="1"/>
  <c r="I2244" i="1"/>
  <c r="G2244" i="1"/>
  <c r="A2244" i="1"/>
  <c r="R2243" i="1"/>
  <c r="J2243" i="1"/>
  <c r="I2243" i="1"/>
  <c r="G2243" i="1"/>
  <c r="A2243" i="1"/>
  <c r="R2242" i="1"/>
  <c r="J2242" i="1"/>
  <c r="I2242" i="1"/>
  <c r="G2242" i="1"/>
  <c r="A2242" i="1"/>
  <c r="R2241" i="1"/>
  <c r="J2241" i="1"/>
  <c r="I2241" i="1"/>
  <c r="G2241" i="1"/>
  <c r="A2241" i="1"/>
  <c r="R2240" i="1"/>
  <c r="J2240" i="1"/>
  <c r="I2240" i="1"/>
  <c r="G2240" i="1"/>
  <c r="A2240" i="1"/>
  <c r="R2239" i="1"/>
  <c r="J2239" i="1"/>
  <c r="I2239" i="1"/>
  <c r="G2239" i="1"/>
  <c r="A2239" i="1"/>
  <c r="R2238" i="1"/>
  <c r="J2238" i="1"/>
  <c r="I2238" i="1"/>
  <c r="G2238" i="1"/>
  <c r="A2238" i="1"/>
  <c r="R2237" i="1"/>
  <c r="J2237" i="1"/>
  <c r="I2237" i="1"/>
  <c r="G2237" i="1"/>
  <c r="A2237" i="1"/>
  <c r="R2236" i="1"/>
  <c r="J2236" i="1"/>
  <c r="I2236" i="1"/>
  <c r="G2236" i="1"/>
  <c r="A2236" i="1"/>
  <c r="R2235" i="1"/>
  <c r="J2235" i="1"/>
  <c r="I2235" i="1"/>
  <c r="G2235" i="1"/>
  <c r="A2235" i="1"/>
  <c r="R2234" i="1"/>
  <c r="J2234" i="1"/>
  <c r="I2234" i="1"/>
  <c r="G2234" i="1"/>
  <c r="A2234" i="1"/>
  <c r="R2233" i="1"/>
  <c r="J2233" i="1"/>
  <c r="I2233" i="1"/>
  <c r="G2233" i="1"/>
  <c r="A2233" i="1"/>
  <c r="R2232" i="1"/>
  <c r="J2232" i="1"/>
  <c r="I2232" i="1"/>
  <c r="G2232" i="1"/>
  <c r="A2232" i="1"/>
  <c r="R2231" i="1"/>
  <c r="J2231" i="1"/>
  <c r="I2231" i="1"/>
  <c r="G2231" i="1"/>
  <c r="A2231" i="1"/>
  <c r="R2230" i="1"/>
  <c r="J2230" i="1"/>
  <c r="I2230" i="1"/>
  <c r="G2230" i="1"/>
  <c r="A2230" i="1"/>
  <c r="R2229" i="1"/>
  <c r="J2229" i="1"/>
  <c r="I2229" i="1"/>
  <c r="G2229" i="1"/>
  <c r="A2229" i="1"/>
  <c r="R2228" i="1"/>
  <c r="J2228" i="1"/>
  <c r="I2228" i="1"/>
  <c r="G2228" i="1"/>
  <c r="A2228" i="1"/>
  <c r="R2227" i="1"/>
  <c r="J2227" i="1"/>
  <c r="I2227" i="1"/>
  <c r="G2227" i="1"/>
  <c r="A2227" i="1"/>
  <c r="R2226" i="1"/>
  <c r="J2226" i="1"/>
  <c r="I2226" i="1"/>
  <c r="G2226" i="1"/>
  <c r="A2226" i="1"/>
  <c r="R2225" i="1"/>
  <c r="J2225" i="1"/>
  <c r="I2225" i="1"/>
  <c r="G2225" i="1"/>
  <c r="A2225" i="1"/>
  <c r="R2224" i="1"/>
  <c r="J2224" i="1"/>
  <c r="I2224" i="1"/>
  <c r="G2224" i="1"/>
  <c r="A2224" i="1"/>
  <c r="R2223" i="1"/>
  <c r="J2223" i="1"/>
  <c r="I2223" i="1"/>
  <c r="G2223" i="1"/>
  <c r="A2223" i="1"/>
  <c r="R2222" i="1"/>
  <c r="J2222" i="1"/>
  <c r="I2222" i="1"/>
  <c r="G2222" i="1"/>
  <c r="A2222" i="1"/>
  <c r="R2221" i="1"/>
  <c r="J2221" i="1"/>
  <c r="I2221" i="1"/>
  <c r="G2221" i="1"/>
  <c r="A2221" i="1"/>
  <c r="R2220" i="1"/>
  <c r="J2220" i="1"/>
  <c r="I2220" i="1"/>
  <c r="G2220" i="1"/>
  <c r="A2220" i="1"/>
  <c r="R2219" i="1"/>
  <c r="J2219" i="1"/>
  <c r="I2219" i="1"/>
  <c r="G2219" i="1"/>
  <c r="A2219" i="1"/>
  <c r="R2218" i="1"/>
  <c r="J2218" i="1"/>
  <c r="I2218" i="1"/>
  <c r="G2218" i="1"/>
  <c r="A2218" i="1"/>
  <c r="R2217" i="1"/>
  <c r="J2217" i="1"/>
  <c r="I2217" i="1"/>
  <c r="G2217" i="1"/>
  <c r="A2217" i="1"/>
  <c r="R2216" i="1"/>
  <c r="J2216" i="1"/>
  <c r="I2216" i="1"/>
  <c r="G2216" i="1"/>
  <c r="A2216" i="1"/>
  <c r="R2215" i="1"/>
  <c r="J2215" i="1"/>
  <c r="I2215" i="1"/>
  <c r="G2215" i="1"/>
  <c r="A2215" i="1"/>
  <c r="R2214" i="1"/>
  <c r="J2214" i="1"/>
  <c r="I2214" i="1"/>
  <c r="G2214" i="1"/>
  <c r="A2214" i="1"/>
  <c r="R2213" i="1"/>
  <c r="J2213" i="1"/>
  <c r="I2213" i="1"/>
  <c r="G2213" i="1"/>
  <c r="A2213" i="1"/>
  <c r="R2212" i="1"/>
  <c r="J2212" i="1"/>
  <c r="I2212" i="1"/>
  <c r="G2212" i="1"/>
  <c r="A2212" i="1"/>
  <c r="R2211" i="1"/>
  <c r="J2211" i="1"/>
  <c r="I2211" i="1"/>
  <c r="G2211" i="1"/>
  <c r="A2211" i="1"/>
  <c r="R2210" i="1"/>
  <c r="J2210" i="1"/>
  <c r="I2210" i="1"/>
  <c r="G2210" i="1"/>
  <c r="A2210" i="1"/>
  <c r="R2209" i="1"/>
  <c r="J2209" i="1"/>
  <c r="I2209" i="1"/>
  <c r="G2209" i="1"/>
  <c r="A2209" i="1"/>
  <c r="R2208" i="1"/>
  <c r="J2208" i="1"/>
  <c r="I2208" i="1"/>
  <c r="G2208" i="1"/>
  <c r="A2208" i="1"/>
  <c r="R2207" i="1"/>
  <c r="J2207" i="1"/>
  <c r="I2207" i="1"/>
  <c r="G2207" i="1"/>
  <c r="A2207" i="1"/>
  <c r="R2206" i="1"/>
  <c r="J2206" i="1"/>
  <c r="I2206" i="1"/>
  <c r="G2206" i="1"/>
  <c r="A2206" i="1"/>
  <c r="R2205" i="1"/>
  <c r="J2205" i="1"/>
  <c r="I2205" i="1"/>
  <c r="G2205" i="1"/>
  <c r="A2205" i="1"/>
  <c r="R2204" i="1"/>
  <c r="J2204" i="1"/>
  <c r="I2204" i="1"/>
  <c r="G2204" i="1"/>
  <c r="A2204" i="1"/>
  <c r="R2203" i="1"/>
  <c r="J2203" i="1"/>
  <c r="I2203" i="1"/>
  <c r="G2203" i="1"/>
  <c r="A2203" i="1"/>
  <c r="R2202" i="1"/>
  <c r="J2202" i="1"/>
  <c r="I2202" i="1"/>
  <c r="G2202" i="1"/>
  <c r="A2202" i="1"/>
  <c r="R2201" i="1"/>
  <c r="J2201" i="1"/>
  <c r="I2201" i="1"/>
  <c r="G2201" i="1"/>
  <c r="A2201" i="1"/>
  <c r="R2200" i="1"/>
  <c r="J2200" i="1"/>
  <c r="I2200" i="1"/>
  <c r="G2200" i="1"/>
  <c r="A2200" i="1"/>
  <c r="R2199" i="1"/>
  <c r="J2199" i="1"/>
  <c r="I2199" i="1"/>
  <c r="G2199" i="1"/>
  <c r="A2199" i="1"/>
  <c r="R2198" i="1"/>
  <c r="J2198" i="1"/>
  <c r="I2198" i="1"/>
  <c r="G2198" i="1"/>
  <c r="A2198" i="1"/>
  <c r="R2197" i="1"/>
  <c r="J2197" i="1"/>
  <c r="I2197" i="1"/>
  <c r="G2197" i="1"/>
  <c r="A2197" i="1"/>
  <c r="R2196" i="1"/>
  <c r="J2196" i="1"/>
  <c r="I2196" i="1"/>
  <c r="G2196" i="1"/>
  <c r="A2196" i="1"/>
  <c r="R2195" i="1"/>
  <c r="J2195" i="1"/>
  <c r="I2195" i="1"/>
  <c r="G2195" i="1"/>
  <c r="A2195" i="1"/>
  <c r="R2194" i="1"/>
  <c r="J2194" i="1"/>
  <c r="I2194" i="1"/>
  <c r="G2194" i="1"/>
  <c r="A2194" i="1"/>
  <c r="R2193" i="1"/>
  <c r="J2193" i="1"/>
  <c r="I2193" i="1"/>
  <c r="G2193" i="1"/>
  <c r="A2193" i="1"/>
  <c r="R2192" i="1"/>
  <c r="J2192" i="1"/>
  <c r="I2192" i="1"/>
  <c r="G2192" i="1"/>
  <c r="A2192" i="1"/>
  <c r="R2191" i="1"/>
  <c r="J2191" i="1"/>
  <c r="I2191" i="1"/>
  <c r="G2191" i="1"/>
  <c r="A2191" i="1"/>
  <c r="R2190" i="1"/>
  <c r="J2190" i="1"/>
  <c r="I2190" i="1"/>
  <c r="G2190" i="1"/>
  <c r="A2190" i="1"/>
  <c r="R2189" i="1"/>
  <c r="J2189" i="1"/>
  <c r="I2189" i="1"/>
  <c r="G2189" i="1"/>
  <c r="A2189" i="1"/>
  <c r="R2188" i="1"/>
  <c r="J2188" i="1"/>
  <c r="I2188" i="1"/>
  <c r="G2188" i="1"/>
  <c r="A2188" i="1"/>
  <c r="R2187" i="1"/>
  <c r="J2187" i="1"/>
  <c r="I2187" i="1"/>
  <c r="G2187" i="1"/>
  <c r="A2187" i="1"/>
  <c r="R2186" i="1"/>
  <c r="J2186" i="1"/>
  <c r="I2186" i="1"/>
  <c r="G2186" i="1"/>
  <c r="A2186" i="1"/>
  <c r="R2185" i="1"/>
  <c r="J2185" i="1"/>
  <c r="I2185" i="1"/>
  <c r="G2185" i="1"/>
  <c r="A2185" i="1"/>
  <c r="R2184" i="1"/>
  <c r="J2184" i="1"/>
  <c r="I2184" i="1"/>
  <c r="G2184" i="1"/>
  <c r="A2184" i="1"/>
  <c r="R2183" i="1"/>
  <c r="J2183" i="1"/>
  <c r="I2183" i="1"/>
  <c r="G2183" i="1"/>
  <c r="A2183" i="1"/>
  <c r="R2182" i="1"/>
  <c r="J2182" i="1"/>
  <c r="I2182" i="1"/>
  <c r="G2182" i="1"/>
  <c r="A2182" i="1"/>
  <c r="R2181" i="1"/>
  <c r="J2181" i="1"/>
  <c r="I2181" i="1"/>
  <c r="G2181" i="1"/>
  <c r="A2181" i="1"/>
  <c r="R2180" i="1"/>
  <c r="J2180" i="1"/>
  <c r="I2180" i="1"/>
  <c r="G2180" i="1"/>
  <c r="A2180" i="1"/>
  <c r="R2179" i="1"/>
  <c r="J2179" i="1"/>
  <c r="I2179" i="1"/>
  <c r="G2179" i="1"/>
  <c r="A2179" i="1"/>
  <c r="R2178" i="1"/>
  <c r="J2178" i="1"/>
  <c r="I2178" i="1"/>
  <c r="G2178" i="1"/>
  <c r="A2178" i="1"/>
  <c r="R2177" i="1"/>
  <c r="J2177" i="1"/>
  <c r="I2177" i="1"/>
  <c r="G2177" i="1"/>
  <c r="A2177" i="1"/>
  <c r="R2176" i="1"/>
  <c r="J2176" i="1"/>
  <c r="I2176" i="1"/>
  <c r="G2176" i="1"/>
  <c r="A2176" i="1"/>
  <c r="R2175" i="1"/>
  <c r="J2175" i="1"/>
  <c r="I2175" i="1"/>
  <c r="G2175" i="1"/>
  <c r="A2175" i="1"/>
  <c r="R2174" i="1"/>
  <c r="J2174" i="1"/>
  <c r="I2174" i="1"/>
  <c r="G2174" i="1"/>
  <c r="A2174" i="1"/>
  <c r="R2173" i="1"/>
  <c r="J2173" i="1"/>
  <c r="I2173" i="1"/>
  <c r="G2173" i="1"/>
  <c r="A2173" i="1"/>
  <c r="R2172" i="1"/>
  <c r="J2172" i="1"/>
  <c r="I2172" i="1"/>
  <c r="G2172" i="1"/>
  <c r="A2172" i="1"/>
  <c r="R2171" i="1"/>
  <c r="J2171" i="1"/>
  <c r="I2171" i="1"/>
  <c r="G2171" i="1"/>
  <c r="A2171" i="1"/>
  <c r="R2170" i="1"/>
  <c r="J2170" i="1"/>
  <c r="I2170" i="1"/>
  <c r="G2170" i="1"/>
  <c r="A2170" i="1"/>
  <c r="R2169" i="1"/>
  <c r="J2169" i="1"/>
  <c r="I2169" i="1"/>
  <c r="G2169" i="1"/>
  <c r="A2169" i="1"/>
  <c r="R2168" i="1"/>
  <c r="J2168" i="1"/>
  <c r="I2168" i="1"/>
  <c r="G2168" i="1"/>
  <c r="A2168" i="1"/>
  <c r="R2167" i="1"/>
  <c r="J2167" i="1"/>
  <c r="I2167" i="1"/>
  <c r="G2167" i="1"/>
  <c r="A2167" i="1"/>
  <c r="R2166" i="1"/>
  <c r="J2166" i="1"/>
  <c r="I2166" i="1"/>
  <c r="G2166" i="1"/>
  <c r="A2166" i="1"/>
  <c r="R2165" i="1"/>
  <c r="J2165" i="1"/>
  <c r="I2165" i="1"/>
  <c r="G2165" i="1"/>
  <c r="A2165" i="1"/>
  <c r="R2164" i="1"/>
  <c r="J2164" i="1"/>
  <c r="I2164" i="1"/>
  <c r="G2164" i="1"/>
  <c r="A2164" i="1"/>
  <c r="R2163" i="1"/>
  <c r="J2163" i="1"/>
  <c r="I2163" i="1"/>
  <c r="G2163" i="1"/>
  <c r="A2163" i="1"/>
  <c r="R2162" i="1"/>
  <c r="J2162" i="1"/>
  <c r="I2162" i="1"/>
  <c r="G2162" i="1"/>
  <c r="A2162" i="1"/>
  <c r="R2161" i="1"/>
  <c r="J2161" i="1"/>
  <c r="I2161" i="1"/>
  <c r="G2161" i="1"/>
  <c r="A2161" i="1"/>
  <c r="R2160" i="1"/>
  <c r="J2160" i="1"/>
  <c r="I2160" i="1"/>
  <c r="G2160" i="1"/>
  <c r="A2160" i="1"/>
  <c r="R2159" i="1"/>
  <c r="J2159" i="1"/>
  <c r="I2159" i="1"/>
  <c r="G2159" i="1"/>
  <c r="A2159" i="1"/>
  <c r="R2158" i="1"/>
  <c r="J2158" i="1"/>
  <c r="I2158" i="1"/>
  <c r="G2158" i="1"/>
  <c r="A2158" i="1"/>
  <c r="R2157" i="1"/>
  <c r="J2157" i="1"/>
  <c r="I2157" i="1"/>
  <c r="G2157" i="1"/>
  <c r="A2157" i="1"/>
  <c r="R2156" i="1"/>
  <c r="J2156" i="1"/>
  <c r="I2156" i="1"/>
  <c r="G2156" i="1"/>
  <c r="A2156" i="1"/>
  <c r="R2155" i="1"/>
  <c r="J2155" i="1"/>
  <c r="I2155" i="1"/>
  <c r="G2155" i="1"/>
  <c r="A2155" i="1"/>
  <c r="R2154" i="1"/>
  <c r="J2154" i="1"/>
  <c r="I2154" i="1"/>
  <c r="G2154" i="1"/>
  <c r="A2154" i="1"/>
  <c r="R2153" i="1"/>
  <c r="J2153" i="1"/>
  <c r="I2153" i="1"/>
  <c r="G2153" i="1"/>
  <c r="A2153" i="1"/>
  <c r="R2152" i="1"/>
  <c r="J2152" i="1"/>
  <c r="I2152" i="1"/>
  <c r="G2152" i="1"/>
  <c r="A2152" i="1"/>
  <c r="R2151" i="1"/>
  <c r="J2151" i="1"/>
  <c r="I2151" i="1"/>
  <c r="G2151" i="1"/>
  <c r="A2151" i="1"/>
  <c r="R2150" i="1"/>
  <c r="J2150" i="1"/>
  <c r="I2150" i="1"/>
  <c r="G2150" i="1"/>
  <c r="A2150" i="1"/>
  <c r="R2149" i="1"/>
  <c r="J2149" i="1"/>
  <c r="I2149" i="1"/>
  <c r="G2149" i="1"/>
  <c r="A2149" i="1"/>
  <c r="R2148" i="1"/>
  <c r="J2148" i="1"/>
  <c r="I2148" i="1"/>
  <c r="G2148" i="1"/>
  <c r="A2148" i="1"/>
  <c r="R2147" i="1"/>
  <c r="J2147" i="1"/>
  <c r="I2147" i="1"/>
  <c r="G2147" i="1"/>
  <c r="A2147" i="1"/>
  <c r="R2146" i="1"/>
  <c r="J2146" i="1"/>
  <c r="I2146" i="1"/>
  <c r="G2146" i="1"/>
  <c r="A2146" i="1"/>
  <c r="R2145" i="1"/>
  <c r="J2145" i="1"/>
  <c r="I2145" i="1"/>
  <c r="G2145" i="1"/>
  <c r="A2145" i="1"/>
  <c r="R2144" i="1"/>
  <c r="J2144" i="1"/>
  <c r="I2144" i="1"/>
  <c r="G2144" i="1"/>
  <c r="A2144" i="1"/>
  <c r="R2143" i="1"/>
  <c r="J2143" i="1"/>
  <c r="I2143" i="1"/>
  <c r="G2143" i="1"/>
  <c r="A2143" i="1"/>
  <c r="R2142" i="1"/>
  <c r="J2142" i="1"/>
  <c r="I2142" i="1"/>
  <c r="G2142" i="1"/>
  <c r="A2142" i="1"/>
  <c r="R2141" i="1"/>
  <c r="J2141" i="1"/>
  <c r="I2141" i="1"/>
  <c r="G2141" i="1"/>
  <c r="A2141" i="1"/>
  <c r="R2140" i="1"/>
  <c r="J2140" i="1"/>
  <c r="I2140" i="1"/>
  <c r="G2140" i="1"/>
  <c r="A2140" i="1"/>
  <c r="R2139" i="1"/>
  <c r="J2139" i="1"/>
  <c r="I2139" i="1"/>
  <c r="G2139" i="1"/>
  <c r="A2139" i="1"/>
  <c r="R2138" i="1"/>
  <c r="J2138" i="1"/>
  <c r="I2138" i="1"/>
  <c r="G2138" i="1"/>
  <c r="A2138" i="1"/>
  <c r="R2137" i="1"/>
  <c r="J2137" i="1"/>
  <c r="I2137" i="1"/>
  <c r="G2137" i="1"/>
  <c r="A2137" i="1"/>
  <c r="R2136" i="1"/>
  <c r="J2136" i="1"/>
  <c r="I2136" i="1"/>
  <c r="G2136" i="1"/>
  <c r="A2136" i="1"/>
  <c r="R2135" i="1"/>
  <c r="J2135" i="1"/>
  <c r="I2135" i="1"/>
  <c r="G2135" i="1"/>
  <c r="A2135" i="1"/>
  <c r="R2134" i="1"/>
  <c r="J2134" i="1"/>
  <c r="I2134" i="1"/>
  <c r="G2134" i="1"/>
  <c r="A2134" i="1"/>
  <c r="R2133" i="1"/>
  <c r="J2133" i="1"/>
  <c r="I2133" i="1"/>
  <c r="G2133" i="1"/>
  <c r="A2133" i="1"/>
  <c r="R2132" i="1"/>
  <c r="J2132" i="1"/>
  <c r="I2132" i="1"/>
  <c r="G2132" i="1"/>
  <c r="A2132" i="1"/>
  <c r="R2131" i="1"/>
  <c r="J2131" i="1"/>
  <c r="I2131" i="1"/>
  <c r="G2131" i="1"/>
  <c r="A2131" i="1"/>
  <c r="R2130" i="1"/>
  <c r="J2130" i="1"/>
  <c r="I2130" i="1"/>
  <c r="G2130" i="1"/>
  <c r="A2130" i="1"/>
  <c r="R2129" i="1"/>
  <c r="J2129" i="1"/>
  <c r="I2129" i="1"/>
  <c r="G2129" i="1"/>
  <c r="A2129" i="1"/>
  <c r="R2128" i="1"/>
  <c r="J2128" i="1"/>
  <c r="I2128" i="1"/>
  <c r="G2128" i="1"/>
  <c r="A2128" i="1"/>
  <c r="R2127" i="1"/>
  <c r="J2127" i="1"/>
  <c r="I2127" i="1"/>
  <c r="G2127" i="1"/>
  <c r="A2127" i="1"/>
  <c r="R2126" i="1"/>
  <c r="J2126" i="1"/>
  <c r="I2126" i="1"/>
  <c r="G2126" i="1"/>
  <c r="A2126" i="1"/>
  <c r="R2125" i="1"/>
  <c r="J2125" i="1"/>
  <c r="I2125" i="1"/>
  <c r="G2125" i="1"/>
  <c r="A2125" i="1"/>
  <c r="R2124" i="1"/>
  <c r="J2124" i="1"/>
  <c r="I2124" i="1"/>
  <c r="G2124" i="1"/>
  <c r="A2124" i="1"/>
  <c r="R2123" i="1"/>
  <c r="J2123" i="1"/>
  <c r="I2123" i="1"/>
  <c r="G2123" i="1"/>
  <c r="A2123" i="1"/>
  <c r="R2122" i="1"/>
  <c r="J2122" i="1"/>
  <c r="I2122" i="1"/>
  <c r="G2122" i="1"/>
  <c r="A2122" i="1"/>
  <c r="R2121" i="1"/>
  <c r="J2121" i="1"/>
  <c r="I2121" i="1"/>
  <c r="G2121" i="1"/>
  <c r="A2121" i="1"/>
  <c r="R2120" i="1"/>
  <c r="J2120" i="1"/>
  <c r="I2120" i="1"/>
  <c r="G2120" i="1"/>
  <c r="A2120" i="1"/>
  <c r="R2119" i="1"/>
  <c r="J2119" i="1"/>
  <c r="I2119" i="1"/>
  <c r="G2119" i="1"/>
  <c r="A2119" i="1"/>
  <c r="R2118" i="1"/>
  <c r="J2118" i="1"/>
  <c r="I2118" i="1"/>
  <c r="G2118" i="1"/>
  <c r="A2118" i="1"/>
  <c r="R2117" i="1"/>
  <c r="J2117" i="1"/>
  <c r="I2117" i="1"/>
  <c r="G2117" i="1"/>
  <c r="A2117" i="1"/>
  <c r="R2116" i="1"/>
  <c r="J2116" i="1"/>
  <c r="I2116" i="1"/>
  <c r="G2116" i="1"/>
  <c r="A2116" i="1"/>
  <c r="R2115" i="1"/>
  <c r="J2115" i="1"/>
  <c r="I2115" i="1"/>
  <c r="G2115" i="1"/>
  <c r="A2115" i="1"/>
  <c r="R2114" i="1"/>
  <c r="J2114" i="1"/>
  <c r="I2114" i="1"/>
  <c r="G2114" i="1"/>
  <c r="A2114" i="1"/>
  <c r="R2113" i="1"/>
  <c r="J2113" i="1"/>
  <c r="I2113" i="1"/>
  <c r="G2113" i="1"/>
  <c r="A2113" i="1"/>
  <c r="R2112" i="1"/>
  <c r="J2112" i="1"/>
  <c r="I2112" i="1"/>
  <c r="G2112" i="1"/>
  <c r="A2112" i="1"/>
  <c r="R2111" i="1"/>
  <c r="J2111" i="1"/>
  <c r="I2111" i="1"/>
  <c r="G2111" i="1"/>
  <c r="A2111" i="1"/>
  <c r="R2110" i="1"/>
  <c r="J2110" i="1"/>
  <c r="I2110" i="1"/>
  <c r="G2110" i="1"/>
  <c r="A2110" i="1"/>
  <c r="R2109" i="1"/>
  <c r="J2109" i="1"/>
  <c r="I2109" i="1"/>
  <c r="G2109" i="1"/>
  <c r="A2109" i="1"/>
  <c r="R2108" i="1"/>
  <c r="J2108" i="1"/>
  <c r="I2108" i="1"/>
  <c r="G2108" i="1"/>
  <c r="A2108" i="1"/>
  <c r="R2107" i="1"/>
  <c r="J2107" i="1"/>
  <c r="I2107" i="1"/>
  <c r="G2107" i="1"/>
  <c r="A2107" i="1"/>
  <c r="R2106" i="1"/>
  <c r="J2106" i="1"/>
  <c r="I2106" i="1"/>
  <c r="G2106" i="1"/>
  <c r="A2106" i="1"/>
  <c r="R2105" i="1"/>
  <c r="J2105" i="1"/>
  <c r="I2105" i="1"/>
  <c r="G2105" i="1"/>
  <c r="A2105" i="1"/>
  <c r="R2104" i="1"/>
  <c r="J2104" i="1"/>
  <c r="I2104" i="1"/>
  <c r="G2104" i="1"/>
  <c r="A2104" i="1"/>
  <c r="R2103" i="1"/>
  <c r="J2103" i="1"/>
  <c r="I2103" i="1"/>
  <c r="G2103" i="1"/>
  <c r="A2103" i="1"/>
  <c r="R2102" i="1"/>
  <c r="J2102" i="1"/>
  <c r="I2102" i="1"/>
  <c r="G2102" i="1"/>
  <c r="A2102" i="1"/>
  <c r="R2101" i="1"/>
  <c r="J2101" i="1"/>
  <c r="I2101" i="1"/>
  <c r="G2101" i="1"/>
  <c r="A2101" i="1"/>
  <c r="R2100" i="1"/>
  <c r="J2100" i="1"/>
  <c r="I2100" i="1"/>
  <c r="G2100" i="1"/>
  <c r="A2100" i="1"/>
  <c r="R2099" i="1"/>
  <c r="J2099" i="1"/>
  <c r="I2099" i="1"/>
  <c r="G2099" i="1"/>
  <c r="A2099" i="1"/>
  <c r="R2098" i="1"/>
  <c r="J2098" i="1"/>
  <c r="I2098" i="1"/>
  <c r="G2098" i="1"/>
  <c r="A2098" i="1"/>
  <c r="R2097" i="1"/>
  <c r="J2097" i="1"/>
  <c r="I2097" i="1"/>
  <c r="G2097" i="1"/>
  <c r="A2097" i="1"/>
  <c r="R2096" i="1"/>
  <c r="J2096" i="1"/>
  <c r="I2096" i="1"/>
  <c r="G2096" i="1"/>
  <c r="A2096" i="1"/>
  <c r="R2095" i="1"/>
  <c r="J2095" i="1"/>
  <c r="I2095" i="1"/>
  <c r="G2095" i="1"/>
  <c r="A2095" i="1"/>
  <c r="R2094" i="1"/>
  <c r="J2094" i="1"/>
  <c r="I2094" i="1"/>
  <c r="G2094" i="1"/>
  <c r="A2094" i="1"/>
  <c r="R2093" i="1"/>
  <c r="J2093" i="1"/>
  <c r="I2093" i="1"/>
  <c r="G2093" i="1"/>
  <c r="A2093" i="1"/>
  <c r="R2092" i="1"/>
  <c r="J2092" i="1"/>
  <c r="I2092" i="1"/>
  <c r="G2092" i="1"/>
  <c r="A2092" i="1"/>
  <c r="R2091" i="1"/>
  <c r="J2091" i="1"/>
  <c r="I2091" i="1"/>
  <c r="G2091" i="1"/>
  <c r="A2091" i="1"/>
  <c r="R2090" i="1"/>
  <c r="J2090" i="1"/>
  <c r="I2090" i="1"/>
  <c r="G2090" i="1"/>
  <c r="A2090" i="1"/>
  <c r="R2089" i="1"/>
  <c r="J2089" i="1"/>
  <c r="I2089" i="1"/>
  <c r="G2089" i="1"/>
  <c r="A2089" i="1"/>
  <c r="R2088" i="1"/>
  <c r="J2088" i="1"/>
  <c r="I2088" i="1"/>
  <c r="G2088" i="1"/>
  <c r="A2088" i="1"/>
  <c r="R2087" i="1"/>
  <c r="J2087" i="1"/>
  <c r="I2087" i="1"/>
  <c r="G2087" i="1"/>
  <c r="A2087" i="1"/>
  <c r="R2086" i="1"/>
  <c r="J2086" i="1"/>
  <c r="I2086" i="1"/>
  <c r="G2086" i="1"/>
  <c r="A2086" i="1"/>
  <c r="R2085" i="1"/>
  <c r="J2085" i="1"/>
  <c r="I2085" i="1"/>
  <c r="G2085" i="1"/>
  <c r="A2085" i="1"/>
  <c r="R2084" i="1"/>
  <c r="J2084" i="1"/>
  <c r="I2084" i="1"/>
  <c r="G2084" i="1"/>
  <c r="A2084" i="1"/>
  <c r="R2083" i="1"/>
  <c r="J2083" i="1"/>
  <c r="I2083" i="1"/>
  <c r="G2083" i="1"/>
  <c r="A2083" i="1"/>
  <c r="R2082" i="1"/>
  <c r="J2082" i="1"/>
  <c r="I2082" i="1"/>
  <c r="G2082" i="1"/>
  <c r="A2082" i="1"/>
  <c r="R2081" i="1"/>
  <c r="J2081" i="1"/>
  <c r="I2081" i="1"/>
  <c r="G2081" i="1"/>
  <c r="A2081" i="1"/>
  <c r="R2080" i="1"/>
  <c r="J2080" i="1"/>
  <c r="I2080" i="1"/>
  <c r="G2080" i="1"/>
  <c r="A2080" i="1"/>
  <c r="R2079" i="1"/>
  <c r="J2079" i="1"/>
  <c r="I2079" i="1"/>
  <c r="G2079" i="1"/>
  <c r="A2079" i="1"/>
  <c r="R2078" i="1"/>
  <c r="J2078" i="1"/>
  <c r="I2078" i="1"/>
  <c r="G2078" i="1"/>
  <c r="A2078" i="1"/>
  <c r="R2077" i="1"/>
  <c r="J2077" i="1"/>
  <c r="I2077" i="1"/>
  <c r="G2077" i="1"/>
  <c r="A2077" i="1"/>
  <c r="R2076" i="1"/>
  <c r="J2076" i="1"/>
  <c r="I2076" i="1"/>
  <c r="G2076" i="1"/>
  <c r="A2076" i="1"/>
  <c r="R2075" i="1"/>
  <c r="J2075" i="1"/>
  <c r="I2075" i="1"/>
  <c r="G2075" i="1"/>
  <c r="A2075" i="1"/>
  <c r="R2074" i="1"/>
  <c r="J2074" i="1"/>
  <c r="I2074" i="1"/>
  <c r="G2074" i="1"/>
  <c r="A2074" i="1"/>
  <c r="R2073" i="1"/>
  <c r="J2073" i="1"/>
  <c r="I2073" i="1"/>
  <c r="G2073" i="1"/>
  <c r="A2073" i="1"/>
  <c r="R2072" i="1"/>
  <c r="J2072" i="1"/>
  <c r="I2072" i="1"/>
  <c r="G2072" i="1"/>
  <c r="A2072" i="1"/>
  <c r="R2071" i="1"/>
  <c r="J2071" i="1"/>
  <c r="I2071" i="1"/>
  <c r="G2071" i="1"/>
  <c r="A2071" i="1"/>
  <c r="R2070" i="1"/>
  <c r="J2070" i="1"/>
  <c r="I2070" i="1"/>
  <c r="G2070" i="1"/>
  <c r="A2070" i="1"/>
  <c r="R2069" i="1"/>
  <c r="J2069" i="1"/>
  <c r="I2069" i="1"/>
  <c r="G2069" i="1"/>
  <c r="A2069" i="1"/>
  <c r="R2068" i="1"/>
  <c r="J2068" i="1"/>
  <c r="I2068" i="1"/>
  <c r="G2068" i="1"/>
  <c r="A2068" i="1"/>
  <c r="R2067" i="1"/>
  <c r="J2067" i="1"/>
  <c r="I2067" i="1"/>
  <c r="G2067" i="1"/>
  <c r="A2067" i="1"/>
  <c r="R2066" i="1"/>
  <c r="J2066" i="1"/>
  <c r="I2066" i="1"/>
  <c r="G2066" i="1"/>
  <c r="A2066" i="1"/>
  <c r="R2065" i="1"/>
  <c r="J2065" i="1"/>
  <c r="I2065" i="1"/>
  <c r="G2065" i="1"/>
  <c r="A2065" i="1"/>
  <c r="R2064" i="1"/>
  <c r="J2064" i="1"/>
  <c r="I2064" i="1"/>
  <c r="G2064" i="1"/>
  <c r="A2064" i="1"/>
  <c r="R2063" i="1"/>
  <c r="J2063" i="1"/>
  <c r="I2063" i="1"/>
  <c r="G2063" i="1"/>
  <c r="A2063" i="1"/>
  <c r="R2062" i="1"/>
  <c r="J2062" i="1"/>
  <c r="I2062" i="1"/>
  <c r="G2062" i="1"/>
  <c r="A2062" i="1"/>
  <c r="R2061" i="1"/>
  <c r="J2061" i="1"/>
  <c r="I2061" i="1"/>
  <c r="G2061" i="1"/>
  <c r="A2061" i="1"/>
  <c r="R2060" i="1"/>
  <c r="J2060" i="1"/>
  <c r="I2060" i="1"/>
  <c r="G2060" i="1"/>
  <c r="A2060" i="1"/>
  <c r="R2059" i="1"/>
  <c r="J2059" i="1"/>
  <c r="I2059" i="1"/>
  <c r="G2059" i="1"/>
  <c r="A2059" i="1"/>
  <c r="R2058" i="1"/>
  <c r="J2058" i="1"/>
  <c r="I2058" i="1"/>
  <c r="G2058" i="1"/>
  <c r="A2058" i="1"/>
  <c r="R2057" i="1"/>
  <c r="J2057" i="1"/>
  <c r="I2057" i="1"/>
  <c r="G2057" i="1"/>
  <c r="A2057" i="1"/>
  <c r="R2056" i="1"/>
  <c r="J2056" i="1"/>
  <c r="I2056" i="1"/>
  <c r="G2056" i="1"/>
  <c r="A2056" i="1"/>
  <c r="R2055" i="1"/>
  <c r="J2055" i="1"/>
  <c r="I2055" i="1"/>
  <c r="G2055" i="1"/>
  <c r="A2055" i="1"/>
  <c r="R2054" i="1"/>
  <c r="J2054" i="1"/>
  <c r="I2054" i="1"/>
  <c r="G2054" i="1"/>
  <c r="A2054" i="1"/>
  <c r="R2053" i="1"/>
  <c r="J2053" i="1"/>
  <c r="I2053" i="1"/>
  <c r="G2053" i="1"/>
  <c r="A2053" i="1"/>
  <c r="R2052" i="1"/>
  <c r="J2052" i="1"/>
  <c r="I2052" i="1"/>
  <c r="G2052" i="1"/>
  <c r="A2052" i="1"/>
  <c r="R2051" i="1"/>
  <c r="J2051" i="1"/>
  <c r="I2051" i="1"/>
  <c r="G2051" i="1"/>
  <c r="A2051" i="1"/>
  <c r="R2050" i="1"/>
  <c r="J2050" i="1"/>
  <c r="I2050" i="1"/>
  <c r="G2050" i="1"/>
  <c r="A2050" i="1"/>
  <c r="R2049" i="1"/>
  <c r="J2049" i="1"/>
  <c r="I2049" i="1"/>
  <c r="G2049" i="1"/>
  <c r="A2049" i="1"/>
  <c r="R2048" i="1"/>
  <c r="J2048" i="1"/>
  <c r="I2048" i="1"/>
  <c r="G2048" i="1"/>
  <c r="A2048" i="1"/>
  <c r="R2047" i="1"/>
  <c r="J2047" i="1"/>
  <c r="I2047" i="1"/>
  <c r="G2047" i="1"/>
  <c r="A2047" i="1"/>
  <c r="R2046" i="1"/>
  <c r="J2046" i="1"/>
  <c r="I2046" i="1"/>
  <c r="G2046" i="1"/>
  <c r="A2046" i="1"/>
  <c r="R2045" i="1"/>
  <c r="J2045" i="1"/>
  <c r="I2045" i="1"/>
  <c r="G2045" i="1"/>
  <c r="A2045" i="1"/>
  <c r="R2044" i="1"/>
  <c r="J2044" i="1"/>
  <c r="I2044" i="1"/>
  <c r="G2044" i="1"/>
  <c r="A2044" i="1"/>
  <c r="R2043" i="1"/>
  <c r="J2043" i="1"/>
  <c r="I2043" i="1"/>
  <c r="G2043" i="1"/>
  <c r="A2043" i="1"/>
  <c r="R2042" i="1"/>
  <c r="J2042" i="1"/>
  <c r="I2042" i="1"/>
  <c r="G2042" i="1"/>
  <c r="A2042" i="1"/>
  <c r="R2041" i="1"/>
  <c r="J2041" i="1"/>
  <c r="I2041" i="1"/>
  <c r="G2041" i="1"/>
  <c r="A2041" i="1"/>
  <c r="R2040" i="1"/>
  <c r="J2040" i="1"/>
  <c r="I2040" i="1"/>
  <c r="G2040" i="1"/>
  <c r="A2040" i="1"/>
  <c r="R2039" i="1"/>
  <c r="J2039" i="1"/>
  <c r="I2039" i="1"/>
  <c r="G2039" i="1"/>
  <c r="A2039" i="1"/>
  <c r="R2038" i="1"/>
  <c r="J2038" i="1"/>
  <c r="I2038" i="1"/>
  <c r="G2038" i="1"/>
  <c r="A2038" i="1"/>
  <c r="R2037" i="1"/>
  <c r="J2037" i="1"/>
  <c r="I2037" i="1"/>
  <c r="G2037" i="1"/>
  <c r="A2037" i="1"/>
  <c r="R2036" i="1"/>
  <c r="J2036" i="1"/>
  <c r="I2036" i="1"/>
  <c r="G2036" i="1"/>
  <c r="A2036" i="1"/>
  <c r="R2035" i="1"/>
  <c r="J2035" i="1"/>
  <c r="I2035" i="1"/>
  <c r="G2035" i="1"/>
  <c r="A2035" i="1"/>
  <c r="R2034" i="1"/>
  <c r="J2034" i="1"/>
  <c r="I2034" i="1"/>
  <c r="G2034" i="1"/>
  <c r="A2034" i="1"/>
  <c r="R2033" i="1"/>
  <c r="J2033" i="1"/>
  <c r="I2033" i="1"/>
  <c r="G2033" i="1"/>
  <c r="A2033" i="1"/>
  <c r="R2032" i="1"/>
  <c r="J2032" i="1"/>
  <c r="I2032" i="1"/>
  <c r="G2032" i="1"/>
  <c r="A2032" i="1"/>
  <c r="R2031" i="1"/>
  <c r="J2031" i="1"/>
  <c r="I2031" i="1"/>
  <c r="G2031" i="1"/>
  <c r="A2031" i="1"/>
  <c r="R2030" i="1"/>
  <c r="J2030" i="1"/>
  <c r="I2030" i="1"/>
  <c r="G2030" i="1"/>
  <c r="A2030" i="1"/>
  <c r="R2029" i="1"/>
  <c r="J2029" i="1"/>
  <c r="I2029" i="1"/>
  <c r="G2029" i="1"/>
  <c r="A2029" i="1"/>
  <c r="R2028" i="1"/>
  <c r="J2028" i="1"/>
  <c r="I2028" i="1"/>
  <c r="G2028" i="1"/>
  <c r="A2028" i="1"/>
  <c r="R2027" i="1"/>
  <c r="J2027" i="1"/>
  <c r="I2027" i="1"/>
  <c r="G2027" i="1"/>
  <c r="A2027" i="1"/>
  <c r="R2026" i="1"/>
  <c r="J2026" i="1"/>
  <c r="I2026" i="1"/>
  <c r="G2026" i="1"/>
  <c r="A2026" i="1"/>
  <c r="R2025" i="1"/>
  <c r="J2025" i="1"/>
  <c r="I2025" i="1"/>
  <c r="G2025" i="1"/>
  <c r="A2025" i="1"/>
  <c r="R2024" i="1"/>
  <c r="J2024" i="1"/>
  <c r="I2024" i="1"/>
  <c r="G2024" i="1"/>
  <c r="A2024" i="1"/>
  <c r="R2023" i="1"/>
  <c r="J2023" i="1"/>
  <c r="I2023" i="1"/>
  <c r="G2023" i="1"/>
  <c r="A2023" i="1"/>
  <c r="R2022" i="1"/>
  <c r="J2022" i="1"/>
  <c r="I2022" i="1"/>
  <c r="G2022" i="1"/>
  <c r="A2022" i="1"/>
  <c r="R2021" i="1"/>
  <c r="J2021" i="1"/>
  <c r="I2021" i="1"/>
  <c r="G2021" i="1"/>
  <c r="A2021" i="1"/>
  <c r="R2020" i="1"/>
  <c r="J2020" i="1"/>
  <c r="I2020" i="1"/>
  <c r="G2020" i="1"/>
  <c r="A2020" i="1"/>
  <c r="R2019" i="1"/>
  <c r="J2019" i="1"/>
  <c r="I2019" i="1"/>
  <c r="G2019" i="1"/>
  <c r="A2019" i="1"/>
  <c r="R2018" i="1"/>
  <c r="J2018" i="1"/>
  <c r="I2018" i="1"/>
  <c r="G2018" i="1"/>
  <c r="A2018" i="1"/>
  <c r="R2017" i="1"/>
  <c r="J2017" i="1"/>
  <c r="I2017" i="1"/>
  <c r="G2017" i="1"/>
  <c r="A2017" i="1"/>
  <c r="R2016" i="1"/>
  <c r="J2016" i="1"/>
  <c r="I2016" i="1"/>
  <c r="G2016" i="1"/>
  <c r="A2016" i="1"/>
  <c r="R2015" i="1"/>
  <c r="J2015" i="1"/>
  <c r="I2015" i="1"/>
  <c r="G2015" i="1"/>
  <c r="A2015" i="1"/>
  <c r="R2014" i="1"/>
  <c r="J2014" i="1"/>
  <c r="I2014" i="1"/>
  <c r="G2014" i="1"/>
  <c r="A2014" i="1"/>
  <c r="R2013" i="1"/>
  <c r="J2013" i="1"/>
  <c r="I2013" i="1"/>
  <c r="G2013" i="1"/>
  <c r="A2013" i="1"/>
  <c r="R2012" i="1"/>
  <c r="J2012" i="1"/>
  <c r="I2012" i="1"/>
  <c r="G2012" i="1"/>
  <c r="A2012" i="1"/>
  <c r="R2011" i="1"/>
  <c r="J2011" i="1"/>
  <c r="I2011" i="1"/>
  <c r="G2011" i="1"/>
  <c r="A2011" i="1"/>
  <c r="R2010" i="1"/>
  <c r="J2010" i="1"/>
  <c r="I2010" i="1"/>
  <c r="G2010" i="1"/>
  <c r="A2010" i="1"/>
  <c r="R2009" i="1"/>
  <c r="J2009" i="1"/>
  <c r="I2009" i="1"/>
  <c r="G2009" i="1"/>
  <c r="A2009" i="1"/>
  <c r="R2008" i="1"/>
  <c r="J2008" i="1"/>
  <c r="I2008" i="1"/>
  <c r="G2008" i="1"/>
  <c r="A2008" i="1"/>
  <c r="R2007" i="1"/>
  <c r="J2007" i="1"/>
  <c r="I2007" i="1"/>
  <c r="G2007" i="1"/>
  <c r="A2007" i="1"/>
  <c r="R2006" i="1"/>
  <c r="J2006" i="1"/>
  <c r="I2006" i="1"/>
  <c r="G2006" i="1"/>
  <c r="A2006" i="1"/>
  <c r="R2005" i="1"/>
  <c r="J2005" i="1"/>
  <c r="I2005" i="1"/>
  <c r="G2005" i="1"/>
  <c r="A2005" i="1"/>
  <c r="R2004" i="1"/>
  <c r="J2004" i="1"/>
  <c r="I2004" i="1"/>
  <c r="G2004" i="1"/>
  <c r="A2004" i="1"/>
  <c r="R2003" i="1"/>
  <c r="J2003" i="1"/>
  <c r="I2003" i="1"/>
  <c r="G2003" i="1"/>
  <c r="A2003" i="1"/>
  <c r="R2002" i="1"/>
  <c r="J2002" i="1"/>
  <c r="I2002" i="1"/>
  <c r="G2002" i="1"/>
  <c r="A2002" i="1"/>
  <c r="R2001" i="1"/>
  <c r="J2001" i="1"/>
  <c r="I2001" i="1"/>
  <c r="G2001" i="1"/>
  <c r="A2001" i="1"/>
  <c r="R2000" i="1"/>
  <c r="J2000" i="1"/>
  <c r="I2000" i="1"/>
  <c r="G2000" i="1"/>
  <c r="A2000" i="1"/>
  <c r="R1999" i="1"/>
  <c r="J1999" i="1"/>
  <c r="I1999" i="1"/>
  <c r="G1999" i="1"/>
  <c r="A1999" i="1"/>
  <c r="R1998" i="1"/>
  <c r="J1998" i="1"/>
  <c r="I1998" i="1"/>
  <c r="G1998" i="1"/>
  <c r="A1998" i="1"/>
  <c r="R1997" i="1"/>
  <c r="J1997" i="1"/>
  <c r="I1997" i="1"/>
  <c r="G1997" i="1"/>
  <c r="A1997" i="1"/>
  <c r="R1996" i="1"/>
  <c r="J1996" i="1"/>
  <c r="I1996" i="1"/>
  <c r="G1996" i="1"/>
  <c r="A1996" i="1"/>
  <c r="R1995" i="1"/>
  <c r="J1995" i="1"/>
  <c r="I1995" i="1"/>
  <c r="G1995" i="1"/>
  <c r="A1995" i="1"/>
  <c r="R1994" i="1"/>
  <c r="J1994" i="1"/>
  <c r="I1994" i="1"/>
  <c r="G1994" i="1"/>
  <c r="A1994" i="1"/>
  <c r="R1993" i="1"/>
  <c r="J1993" i="1"/>
  <c r="I1993" i="1"/>
  <c r="G1993" i="1"/>
  <c r="A1993" i="1"/>
  <c r="R1992" i="1"/>
  <c r="J1992" i="1"/>
  <c r="I1992" i="1"/>
  <c r="G1992" i="1"/>
  <c r="A1992" i="1"/>
  <c r="R1991" i="1"/>
  <c r="J1991" i="1"/>
  <c r="I1991" i="1"/>
  <c r="G1991" i="1"/>
  <c r="A1991" i="1"/>
  <c r="R1990" i="1"/>
  <c r="J1990" i="1"/>
  <c r="I1990" i="1"/>
  <c r="G1990" i="1"/>
  <c r="A1990" i="1"/>
  <c r="R1989" i="1"/>
  <c r="J1989" i="1"/>
  <c r="I1989" i="1"/>
  <c r="G1989" i="1"/>
  <c r="A1989" i="1"/>
  <c r="R1988" i="1"/>
  <c r="J1988" i="1"/>
  <c r="I1988" i="1"/>
  <c r="G1988" i="1"/>
  <c r="A1988" i="1"/>
  <c r="R1987" i="1"/>
  <c r="J1987" i="1"/>
  <c r="I1987" i="1"/>
  <c r="G1987" i="1"/>
  <c r="A1987" i="1"/>
  <c r="R1986" i="1"/>
  <c r="J1986" i="1"/>
  <c r="I1986" i="1"/>
  <c r="G1986" i="1"/>
  <c r="A1986" i="1"/>
  <c r="R1985" i="1"/>
  <c r="J1985" i="1"/>
  <c r="I1985" i="1"/>
  <c r="G1985" i="1"/>
  <c r="A1985" i="1"/>
  <c r="R1984" i="1"/>
  <c r="J1984" i="1"/>
  <c r="I1984" i="1"/>
  <c r="G1984" i="1"/>
  <c r="A1984" i="1"/>
  <c r="R1983" i="1"/>
  <c r="J1983" i="1"/>
  <c r="I1983" i="1"/>
  <c r="G1983" i="1"/>
  <c r="A1983" i="1"/>
  <c r="R1982" i="1"/>
  <c r="J1982" i="1"/>
  <c r="I1982" i="1"/>
  <c r="G1982" i="1"/>
  <c r="A1982" i="1"/>
  <c r="R1981" i="1"/>
  <c r="J1981" i="1"/>
  <c r="I1981" i="1"/>
  <c r="G1981" i="1"/>
  <c r="A1981" i="1"/>
  <c r="R1980" i="1"/>
  <c r="J1980" i="1"/>
  <c r="I1980" i="1"/>
  <c r="G1980" i="1"/>
  <c r="A1980" i="1"/>
  <c r="R1979" i="1"/>
  <c r="J1979" i="1"/>
  <c r="I1979" i="1"/>
  <c r="G1979" i="1"/>
  <c r="A1979" i="1"/>
  <c r="R1978" i="1"/>
  <c r="J1978" i="1"/>
  <c r="I1978" i="1"/>
  <c r="G1978" i="1"/>
  <c r="A1978" i="1"/>
  <c r="R1977" i="1"/>
  <c r="J1977" i="1"/>
  <c r="I1977" i="1"/>
  <c r="G1977" i="1"/>
  <c r="A1977" i="1"/>
  <c r="R1976" i="1"/>
  <c r="J1976" i="1"/>
  <c r="I1976" i="1"/>
  <c r="G1976" i="1"/>
  <c r="A1976" i="1"/>
  <c r="R1975" i="1"/>
  <c r="J1975" i="1"/>
  <c r="I1975" i="1"/>
  <c r="G1975" i="1"/>
  <c r="A1975" i="1"/>
  <c r="R1974" i="1"/>
  <c r="J1974" i="1"/>
  <c r="I1974" i="1"/>
  <c r="G1974" i="1"/>
  <c r="A1974" i="1"/>
  <c r="R1973" i="1"/>
  <c r="J1973" i="1"/>
  <c r="I1973" i="1"/>
  <c r="G1973" i="1"/>
  <c r="A1973" i="1"/>
  <c r="R1972" i="1"/>
  <c r="J1972" i="1"/>
  <c r="I1972" i="1"/>
  <c r="G1972" i="1"/>
  <c r="A1972" i="1"/>
  <c r="R1971" i="1"/>
  <c r="J1971" i="1"/>
  <c r="I1971" i="1"/>
  <c r="G1971" i="1"/>
  <c r="A1971" i="1"/>
  <c r="R1970" i="1"/>
  <c r="J1970" i="1"/>
  <c r="I1970" i="1"/>
  <c r="G1970" i="1"/>
  <c r="A1970" i="1"/>
  <c r="R1969" i="1"/>
  <c r="J1969" i="1"/>
  <c r="I1969" i="1"/>
  <c r="G1969" i="1"/>
  <c r="A1969" i="1"/>
  <c r="R1968" i="1"/>
  <c r="J1968" i="1"/>
  <c r="I1968" i="1"/>
  <c r="G1968" i="1"/>
  <c r="A1968" i="1"/>
  <c r="R1967" i="1"/>
  <c r="J1967" i="1"/>
  <c r="I1967" i="1"/>
  <c r="G1967" i="1"/>
  <c r="A1967" i="1"/>
  <c r="R1966" i="1"/>
  <c r="J1966" i="1"/>
  <c r="I1966" i="1"/>
  <c r="G1966" i="1"/>
  <c r="A1966" i="1"/>
  <c r="R1965" i="1"/>
  <c r="J1965" i="1"/>
  <c r="I1965" i="1"/>
  <c r="G1965" i="1"/>
  <c r="A1965" i="1"/>
  <c r="R1964" i="1"/>
  <c r="J1964" i="1"/>
  <c r="I1964" i="1"/>
  <c r="G1964" i="1"/>
  <c r="A1964" i="1"/>
  <c r="R1963" i="1"/>
  <c r="J1963" i="1"/>
  <c r="I1963" i="1"/>
  <c r="G1963" i="1"/>
  <c r="A1963" i="1"/>
  <c r="R1962" i="1"/>
  <c r="J1962" i="1"/>
  <c r="I1962" i="1"/>
  <c r="G1962" i="1"/>
  <c r="A1962" i="1"/>
  <c r="R1961" i="1"/>
  <c r="J1961" i="1"/>
  <c r="I1961" i="1"/>
  <c r="G1961" i="1"/>
  <c r="A1961" i="1"/>
  <c r="R1960" i="1"/>
  <c r="J1960" i="1"/>
  <c r="I1960" i="1"/>
  <c r="G1960" i="1"/>
  <c r="A1960" i="1"/>
  <c r="R1959" i="1"/>
  <c r="J1959" i="1"/>
  <c r="I1959" i="1"/>
  <c r="G1959" i="1"/>
  <c r="A1959" i="1"/>
  <c r="R1958" i="1"/>
  <c r="J1958" i="1"/>
  <c r="I1958" i="1"/>
  <c r="G1958" i="1"/>
  <c r="A1958" i="1"/>
  <c r="R1957" i="1"/>
  <c r="J1957" i="1"/>
  <c r="I1957" i="1"/>
  <c r="G1957" i="1"/>
  <c r="A1957" i="1"/>
  <c r="R1956" i="1"/>
  <c r="J1956" i="1"/>
  <c r="I1956" i="1"/>
  <c r="G1956" i="1"/>
  <c r="A1956" i="1"/>
  <c r="R1955" i="1"/>
  <c r="J1955" i="1"/>
  <c r="I1955" i="1"/>
  <c r="G1955" i="1"/>
  <c r="A1955" i="1"/>
  <c r="R1954" i="1"/>
  <c r="J1954" i="1"/>
  <c r="I1954" i="1"/>
  <c r="G1954" i="1"/>
  <c r="A1954" i="1"/>
  <c r="R1953" i="1"/>
  <c r="J1953" i="1"/>
  <c r="I1953" i="1"/>
  <c r="G1953" i="1"/>
  <c r="A1953" i="1"/>
  <c r="R1952" i="1"/>
  <c r="J1952" i="1"/>
  <c r="I1952" i="1"/>
  <c r="G1952" i="1"/>
  <c r="A1952" i="1"/>
  <c r="R1951" i="1"/>
  <c r="J1951" i="1"/>
  <c r="I1951" i="1"/>
  <c r="G1951" i="1"/>
  <c r="A1951" i="1"/>
  <c r="R1950" i="1"/>
  <c r="J1950" i="1"/>
  <c r="I1950" i="1"/>
  <c r="G1950" i="1"/>
  <c r="A1950" i="1"/>
  <c r="R1949" i="1"/>
  <c r="J1949" i="1"/>
  <c r="I1949" i="1"/>
  <c r="G1949" i="1"/>
  <c r="A1949" i="1"/>
  <c r="R1948" i="1"/>
  <c r="J1948" i="1"/>
  <c r="I1948" i="1"/>
  <c r="G1948" i="1"/>
  <c r="A1948" i="1"/>
  <c r="R1947" i="1"/>
  <c r="J1947" i="1"/>
  <c r="I1947" i="1"/>
  <c r="G1947" i="1"/>
  <c r="A1947" i="1"/>
  <c r="R1946" i="1"/>
  <c r="J1946" i="1"/>
  <c r="I1946" i="1"/>
  <c r="G1946" i="1"/>
  <c r="A1946" i="1"/>
  <c r="R1945" i="1"/>
  <c r="J1945" i="1"/>
  <c r="I1945" i="1"/>
  <c r="G1945" i="1"/>
  <c r="A1945" i="1"/>
  <c r="R1944" i="1"/>
  <c r="J1944" i="1"/>
  <c r="I1944" i="1"/>
  <c r="G1944" i="1"/>
  <c r="A1944" i="1"/>
  <c r="R1943" i="1"/>
  <c r="J1943" i="1"/>
  <c r="I1943" i="1"/>
  <c r="G1943" i="1"/>
  <c r="A1943" i="1"/>
  <c r="R1942" i="1"/>
  <c r="J1942" i="1"/>
  <c r="I1942" i="1"/>
  <c r="G1942" i="1"/>
  <c r="A1942" i="1"/>
  <c r="R1941" i="1"/>
  <c r="J1941" i="1"/>
  <c r="I1941" i="1"/>
  <c r="G1941" i="1"/>
  <c r="A1941" i="1"/>
  <c r="R1940" i="1"/>
  <c r="J1940" i="1"/>
  <c r="I1940" i="1"/>
  <c r="G1940" i="1"/>
  <c r="A1940" i="1"/>
  <c r="R1939" i="1"/>
  <c r="J1939" i="1"/>
  <c r="I1939" i="1"/>
  <c r="G1939" i="1"/>
  <c r="A1939" i="1"/>
  <c r="R1938" i="1"/>
  <c r="J1938" i="1"/>
  <c r="I1938" i="1"/>
  <c r="G1938" i="1"/>
  <c r="A1938" i="1"/>
  <c r="R1937" i="1"/>
  <c r="J1937" i="1"/>
  <c r="I1937" i="1"/>
  <c r="G1937" i="1"/>
  <c r="A1937" i="1"/>
  <c r="R1936" i="1"/>
  <c r="J1936" i="1"/>
  <c r="I1936" i="1"/>
  <c r="G1936" i="1"/>
  <c r="A1936" i="1"/>
  <c r="R1935" i="1"/>
  <c r="J1935" i="1"/>
  <c r="I1935" i="1"/>
  <c r="G1935" i="1"/>
  <c r="A1935" i="1"/>
  <c r="R1934" i="1"/>
  <c r="J1934" i="1"/>
  <c r="I1934" i="1"/>
  <c r="G1934" i="1"/>
  <c r="A1934" i="1"/>
  <c r="R1933" i="1"/>
  <c r="J1933" i="1"/>
  <c r="I1933" i="1"/>
  <c r="G1933" i="1"/>
  <c r="A1933" i="1"/>
  <c r="R1932" i="1"/>
  <c r="J1932" i="1"/>
  <c r="I1932" i="1"/>
  <c r="G1932" i="1"/>
  <c r="A1932" i="1"/>
  <c r="R1931" i="1"/>
  <c r="J1931" i="1"/>
  <c r="I1931" i="1"/>
  <c r="G1931" i="1"/>
  <c r="A1931" i="1"/>
  <c r="R1930" i="1"/>
  <c r="J1930" i="1"/>
  <c r="I1930" i="1"/>
  <c r="G1930" i="1"/>
  <c r="A1930" i="1"/>
  <c r="R1929" i="1"/>
  <c r="J1929" i="1"/>
  <c r="I1929" i="1"/>
  <c r="G1929" i="1"/>
  <c r="A1929" i="1"/>
  <c r="R1928" i="1"/>
  <c r="J1928" i="1"/>
  <c r="I1928" i="1"/>
  <c r="G1928" i="1"/>
  <c r="A1928" i="1"/>
  <c r="R1927" i="1"/>
  <c r="J1927" i="1"/>
  <c r="I1927" i="1"/>
  <c r="G1927" i="1"/>
  <c r="A1927" i="1"/>
  <c r="R1926" i="1"/>
  <c r="J1926" i="1"/>
  <c r="I1926" i="1"/>
  <c r="G1926" i="1"/>
  <c r="A1926" i="1"/>
  <c r="R1925" i="1"/>
  <c r="J1925" i="1"/>
  <c r="I1925" i="1"/>
  <c r="G1925" i="1"/>
  <c r="A1925" i="1"/>
  <c r="R1924" i="1"/>
  <c r="J1924" i="1"/>
  <c r="I1924" i="1"/>
  <c r="G1924" i="1"/>
  <c r="A1924" i="1"/>
  <c r="R1923" i="1"/>
  <c r="J1923" i="1"/>
  <c r="I1923" i="1"/>
  <c r="G1923" i="1"/>
  <c r="A1923" i="1"/>
  <c r="R1922" i="1"/>
  <c r="J1922" i="1"/>
  <c r="I1922" i="1"/>
  <c r="G1922" i="1"/>
  <c r="A1922" i="1"/>
  <c r="R1921" i="1"/>
  <c r="J1921" i="1"/>
  <c r="I1921" i="1"/>
  <c r="G1921" i="1"/>
  <c r="A1921" i="1"/>
  <c r="R1920" i="1"/>
  <c r="J1920" i="1"/>
  <c r="I1920" i="1"/>
  <c r="G1920" i="1"/>
  <c r="A1920" i="1"/>
  <c r="R1919" i="1"/>
  <c r="J1919" i="1"/>
  <c r="I1919" i="1"/>
  <c r="G1919" i="1"/>
  <c r="A1919" i="1"/>
  <c r="R1918" i="1"/>
  <c r="J1918" i="1"/>
  <c r="I1918" i="1"/>
  <c r="G1918" i="1"/>
  <c r="A1918" i="1"/>
  <c r="R1917" i="1"/>
  <c r="J1917" i="1"/>
  <c r="I1917" i="1"/>
  <c r="G1917" i="1"/>
  <c r="A1917" i="1"/>
  <c r="R1916" i="1"/>
  <c r="J1916" i="1"/>
  <c r="I1916" i="1"/>
  <c r="G1916" i="1"/>
  <c r="A1916" i="1"/>
  <c r="R1915" i="1"/>
  <c r="J1915" i="1"/>
  <c r="I1915" i="1"/>
  <c r="G1915" i="1"/>
  <c r="A1915" i="1"/>
  <c r="R1914" i="1"/>
  <c r="J1914" i="1"/>
  <c r="I1914" i="1"/>
  <c r="G1914" i="1"/>
  <c r="A1914" i="1"/>
  <c r="R1913" i="1"/>
  <c r="J1913" i="1"/>
  <c r="I1913" i="1"/>
  <c r="G1913" i="1"/>
  <c r="A1913" i="1"/>
  <c r="R1912" i="1"/>
  <c r="J1912" i="1"/>
  <c r="I1912" i="1"/>
  <c r="G1912" i="1"/>
  <c r="A1912" i="1"/>
  <c r="R1911" i="1"/>
  <c r="J1911" i="1"/>
  <c r="I1911" i="1"/>
  <c r="G1911" i="1"/>
  <c r="A1911" i="1"/>
  <c r="R1910" i="1"/>
  <c r="J1910" i="1"/>
  <c r="I1910" i="1"/>
  <c r="G1910" i="1"/>
  <c r="A1910" i="1"/>
  <c r="R1909" i="1"/>
  <c r="J1909" i="1"/>
  <c r="I1909" i="1"/>
  <c r="G1909" i="1"/>
  <c r="A1909" i="1"/>
  <c r="R1908" i="1"/>
  <c r="J1908" i="1"/>
  <c r="I1908" i="1"/>
  <c r="G1908" i="1"/>
  <c r="A1908" i="1"/>
  <c r="R1907" i="1"/>
  <c r="J1907" i="1"/>
  <c r="I1907" i="1"/>
  <c r="G1907" i="1"/>
  <c r="A1907" i="1"/>
  <c r="R1906" i="1"/>
  <c r="J1906" i="1"/>
  <c r="I1906" i="1"/>
  <c r="G1906" i="1"/>
  <c r="A1906" i="1"/>
  <c r="R1905" i="1"/>
  <c r="J1905" i="1"/>
  <c r="I1905" i="1"/>
  <c r="G1905" i="1"/>
  <c r="A1905" i="1"/>
  <c r="R1904" i="1"/>
  <c r="J1904" i="1"/>
  <c r="I1904" i="1"/>
  <c r="G1904" i="1"/>
  <c r="A1904" i="1"/>
  <c r="R1903" i="1"/>
  <c r="J1903" i="1"/>
  <c r="I1903" i="1"/>
  <c r="G1903" i="1"/>
  <c r="A1903" i="1"/>
  <c r="R1902" i="1"/>
  <c r="J1902" i="1"/>
  <c r="I1902" i="1"/>
  <c r="G1902" i="1"/>
  <c r="A1902" i="1"/>
  <c r="R1901" i="1"/>
  <c r="J1901" i="1"/>
  <c r="I1901" i="1"/>
  <c r="G1901" i="1"/>
  <c r="A1901" i="1"/>
  <c r="R1900" i="1"/>
  <c r="J1900" i="1"/>
  <c r="I1900" i="1"/>
  <c r="G1900" i="1"/>
  <c r="A1900" i="1"/>
  <c r="R1899" i="1"/>
  <c r="J1899" i="1"/>
  <c r="I1899" i="1"/>
  <c r="G1899" i="1"/>
  <c r="A1899" i="1"/>
  <c r="R1898" i="1"/>
  <c r="J1898" i="1"/>
  <c r="I1898" i="1"/>
  <c r="G1898" i="1"/>
  <c r="A1898" i="1"/>
  <c r="R1897" i="1"/>
  <c r="J1897" i="1"/>
  <c r="I1897" i="1"/>
  <c r="G1897" i="1"/>
  <c r="A1897" i="1"/>
  <c r="R1896" i="1"/>
  <c r="J1896" i="1"/>
  <c r="I1896" i="1"/>
  <c r="G1896" i="1"/>
  <c r="A1896" i="1"/>
  <c r="R1895" i="1"/>
  <c r="J1895" i="1"/>
  <c r="I1895" i="1"/>
  <c r="G1895" i="1"/>
  <c r="A1895" i="1"/>
  <c r="R1894" i="1"/>
  <c r="J1894" i="1"/>
  <c r="I1894" i="1"/>
  <c r="G1894" i="1"/>
  <c r="A1894" i="1"/>
  <c r="R1893" i="1"/>
  <c r="J1893" i="1"/>
  <c r="I1893" i="1"/>
  <c r="G1893" i="1"/>
  <c r="A1893" i="1"/>
  <c r="R1892" i="1"/>
  <c r="J1892" i="1"/>
  <c r="I1892" i="1"/>
  <c r="G1892" i="1"/>
  <c r="A1892" i="1"/>
  <c r="R1891" i="1"/>
  <c r="J1891" i="1"/>
  <c r="I1891" i="1"/>
  <c r="G1891" i="1"/>
  <c r="A1891" i="1"/>
  <c r="R1890" i="1"/>
  <c r="J1890" i="1"/>
  <c r="I1890" i="1"/>
  <c r="G1890" i="1"/>
  <c r="A1890" i="1"/>
  <c r="R1889" i="1"/>
  <c r="J1889" i="1"/>
  <c r="I1889" i="1"/>
  <c r="G1889" i="1"/>
  <c r="A1889" i="1"/>
  <c r="R1888" i="1"/>
  <c r="J1888" i="1"/>
  <c r="I1888" i="1"/>
  <c r="G1888" i="1"/>
  <c r="A1888" i="1"/>
  <c r="R1887" i="1"/>
  <c r="J1887" i="1"/>
  <c r="I1887" i="1"/>
  <c r="G1887" i="1"/>
  <c r="A1887" i="1"/>
  <c r="R1886" i="1"/>
  <c r="J1886" i="1"/>
  <c r="I1886" i="1"/>
  <c r="G1886" i="1"/>
  <c r="A1886" i="1"/>
  <c r="R1885" i="1"/>
  <c r="J1885" i="1"/>
  <c r="I1885" i="1"/>
  <c r="G1885" i="1"/>
  <c r="A1885" i="1"/>
  <c r="R1884" i="1"/>
  <c r="J1884" i="1"/>
  <c r="I1884" i="1"/>
  <c r="G1884" i="1"/>
  <c r="A1884" i="1"/>
  <c r="R1883" i="1"/>
  <c r="J1883" i="1"/>
  <c r="I1883" i="1"/>
  <c r="G1883" i="1"/>
  <c r="A1883" i="1"/>
  <c r="R1882" i="1"/>
  <c r="J1882" i="1"/>
  <c r="I1882" i="1"/>
  <c r="G1882" i="1"/>
  <c r="A1882" i="1"/>
  <c r="R1881" i="1"/>
  <c r="J1881" i="1"/>
  <c r="I1881" i="1"/>
  <c r="G1881" i="1"/>
  <c r="A1881" i="1"/>
  <c r="R1880" i="1"/>
  <c r="J1880" i="1"/>
  <c r="I1880" i="1"/>
  <c r="G1880" i="1"/>
  <c r="A1880" i="1"/>
  <c r="R1879" i="1"/>
  <c r="J1879" i="1"/>
  <c r="I1879" i="1"/>
  <c r="G1879" i="1"/>
  <c r="A1879" i="1"/>
  <c r="R1878" i="1"/>
  <c r="J1878" i="1"/>
  <c r="I1878" i="1"/>
  <c r="G1878" i="1"/>
  <c r="A1878" i="1"/>
  <c r="R1877" i="1"/>
  <c r="J1877" i="1"/>
  <c r="I1877" i="1"/>
  <c r="G1877" i="1"/>
  <c r="A1877" i="1"/>
  <c r="R1876" i="1"/>
  <c r="J1876" i="1"/>
  <c r="I1876" i="1"/>
  <c r="G1876" i="1"/>
  <c r="A1876" i="1"/>
  <c r="R1875" i="1"/>
  <c r="J1875" i="1"/>
  <c r="I1875" i="1"/>
  <c r="G1875" i="1"/>
  <c r="A1875" i="1"/>
  <c r="R1874" i="1"/>
  <c r="J1874" i="1"/>
  <c r="I1874" i="1"/>
  <c r="G1874" i="1"/>
  <c r="A1874" i="1"/>
  <c r="R1873" i="1"/>
  <c r="J1873" i="1"/>
  <c r="I1873" i="1"/>
  <c r="G1873" i="1"/>
  <c r="A1873" i="1"/>
  <c r="R1872" i="1"/>
  <c r="J1872" i="1"/>
  <c r="I1872" i="1"/>
  <c r="G1872" i="1"/>
  <c r="A1872" i="1"/>
  <c r="R1871" i="1"/>
  <c r="J1871" i="1"/>
  <c r="I1871" i="1"/>
  <c r="G1871" i="1"/>
  <c r="A1871" i="1"/>
  <c r="R1870" i="1"/>
  <c r="J1870" i="1"/>
  <c r="I1870" i="1"/>
  <c r="G1870" i="1"/>
  <c r="A1870" i="1"/>
  <c r="R1869" i="1"/>
  <c r="J1869" i="1"/>
  <c r="I1869" i="1"/>
  <c r="G1869" i="1"/>
  <c r="A1869" i="1"/>
  <c r="R1868" i="1"/>
  <c r="J1868" i="1"/>
  <c r="I1868" i="1"/>
  <c r="G1868" i="1"/>
  <c r="A1868" i="1"/>
  <c r="R1867" i="1"/>
  <c r="J1867" i="1"/>
  <c r="I1867" i="1"/>
  <c r="G1867" i="1"/>
  <c r="A1867" i="1"/>
  <c r="R1866" i="1"/>
  <c r="J1866" i="1"/>
  <c r="I1866" i="1"/>
  <c r="G1866" i="1"/>
  <c r="A1866" i="1"/>
  <c r="R1865" i="1"/>
  <c r="J1865" i="1"/>
  <c r="I1865" i="1"/>
  <c r="G1865" i="1"/>
  <c r="A1865" i="1"/>
  <c r="R1864" i="1"/>
  <c r="J1864" i="1"/>
  <c r="I1864" i="1"/>
  <c r="G1864" i="1"/>
  <c r="A1864" i="1"/>
  <c r="R1863" i="1"/>
  <c r="J1863" i="1"/>
  <c r="I1863" i="1"/>
  <c r="G1863" i="1"/>
  <c r="A1863" i="1"/>
  <c r="R1862" i="1"/>
  <c r="J1862" i="1"/>
  <c r="I1862" i="1"/>
  <c r="G1862" i="1"/>
  <c r="A1862" i="1"/>
  <c r="R1861" i="1"/>
  <c r="J1861" i="1"/>
  <c r="I1861" i="1"/>
  <c r="G1861" i="1"/>
  <c r="A1861" i="1"/>
  <c r="R1860" i="1"/>
  <c r="J1860" i="1"/>
  <c r="I1860" i="1"/>
  <c r="G1860" i="1"/>
  <c r="A1860" i="1"/>
  <c r="R1859" i="1"/>
  <c r="J1859" i="1"/>
  <c r="I1859" i="1"/>
  <c r="G1859" i="1"/>
  <c r="A1859" i="1"/>
  <c r="R1858" i="1"/>
  <c r="J1858" i="1"/>
  <c r="I1858" i="1"/>
  <c r="G1858" i="1"/>
  <c r="A1858" i="1"/>
  <c r="R1857" i="1"/>
  <c r="J1857" i="1"/>
  <c r="I1857" i="1"/>
  <c r="G1857" i="1"/>
  <c r="A1857" i="1"/>
  <c r="R1856" i="1"/>
  <c r="J1856" i="1"/>
  <c r="I1856" i="1"/>
  <c r="G1856" i="1"/>
  <c r="A1856" i="1"/>
  <c r="R1855" i="1"/>
  <c r="J1855" i="1"/>
  <c r="I1855" i="1"/>
  <c r="G1855" i="1"/>
  <c r="A1855" i="1"/>
  <c r="R1854" i="1"/>
  <c r="J1854" i="1"/>
  <c r="I1854" i="1"/>
  <c r="G1854" i="1"/>
  <c r="A1854" i="1"/>
  <c r="R1853" i="1"/>
  <c r="J1853" i="1"/>
  <c r="I1853" i="1"/>
  <c r="G1853" i="1"/>
  <c r="A1853" i="1"/>
  <c r="R1852" i="1"/>
  <c r="J1852" i="1"/>
  <c r="I1852" i="1"/>
  <c r="G1852" i="1"/>
  <c r="A1852" i="1"/>
  <c r="R1851" i="1"/>
  <c r="J1851" i="1"/>
  <c r="I1851" i="1"/>
  <c r="G1851" i="1"/>
  <c r="A1851" i="1"/>
  <c r="R1850" i="1"/>
  <c r="J1850" i="1"/>
  <c r="I1850" i="1"/>
  <c r="G1850" i="1"/>
  <c r="A1850" i="1"/>
  <c r="R1849" i="1"/>
  <c r="J1849" i="1"/>
  <c r="I1849" i="1"/>
  <c r="G1849" i="1"/>
  <c r="A1849" i="1"/>
  <c r="R1848" i="1"/>
  <c r="J1848" i="1"/>
  <c r="I1848" i="1"/>
  <c r="G1848" i="1"/>
  <c r="A1848" i="1"/>
  <c r="R1847" i="1"/>
  <c r="J1847" i="1"/>
  <c r="I1847" i="1"/>
  <c r="G1847" i="1"/>
  <c r="A1847" i="1"/>
  <c r="R1846" i="1"/>
  <c r="J1846" i="1"/>
  <c r="I1846" i="1"/>
  <c r="G1846" i="1"/>
  <c r="A1846" i="1"/>
  <c r="R1845" i="1"/>
  <c r="J1845" i="1"/>
  <c r="I1845" i="1"/>
  <c r="G1845" i="1"/>
  <c r="A1845" i="1"/>
  <c r="R1844" i="1"/>
  <c r="J1844" i="1"/>
  <c r="I1844" i="1"/>
  <c r="G1844" i="1"/>
  <c r="A1844" i="1"/>
  <c r="R1843" i="1"/>
  <c r="J1843" i="1"/>
  <c r="I1843" i="1"/>
  <c r="G1843" i="1"/>
  <c r="A1843" i="1"/>
  <c r="R1842" i="1"/>
  <c r="J1842" i="1"/>
  <c r="I1842" i="1"/>
  <c r="G1842" i="1"/>
  <c r="A1842" i="1"/>
  <c r="R1841" i="1"/>
  <c r="J1841" i="1"/>
  <c r="I1841" i="1"/>
  <c r="G1841" i="1"/>
  <c r="A1841" i="1"/>
  <c r="R1840" i="1"/>
  <c r="J1840" i="1"/>
  <c r="I1840" i="1"/>
  <c r="G1840" i="1"/>
  <c r="A1840" i="1"/>
  <c r="R1839" i="1"/>
  <c r="J1839" i="1"/>
  <c r="I1839" i="1"/>
  <c r="G1839" i="1"/>
  <c r="A1839" i="1"/>
  <c r="R1838" i="1"/>
  <c r="J1838" i="1"/>
  <c r="I1838" i="1"/>
  <c r="G1838" i="1"/>
  <c r="A1838" i="1"/>
  <c r="R1837" i="1"/>
  <c r="J1837" i="1"/>
  <c r="I1837" i="1"/>
  <c r="G1837" i="1"/>
  <c r="A1837" i="1"/>
  <c r="R1836" i="1"/>
  <c r="J1836" i="1"/>
  <c r="I1836" i="1"/>
  <c r="G1836" i="1"/>
  <c r="A1836" i="1"/>
  <c r="R1835" i="1"/>
  <c r="J1835" i="1"/>
  <c r="I1835" i="1"/>
  <c r="G1835" i="1"/>
  <c r="A1835" i="1"/>
  <c r="R1834" i="1"/>
  <c r="J1834" i="1"/>
  <c r="I1834" i="1"/>
  <c r="G1834" i="1"/>
  <c r="A1834" i="1"/>
  <c r="R1833" i="1"/>
  <c r="J1833" i="1"/>
  <c r="I1833" i="1"/>
  <c r="G1833" i="1"/>
  <c r="A1833" i="1"/>
  <c r="R1832" i="1"/>
  <c r="J1832" i="1"/>
  <c r="I1832" i="1"/>
  <c r="G1832" i="1"/>
  <c r="A1832" i="1"/>
  <c r="R1831" i="1"/>
  <c r="J1831" i="1"/>
  <c r="I1831" i="1"/>
  <c r="G1831" i="1"/>
  <c r="A1831" i="1"/>
  <c r="R1830" i="1"/>
  <c r="J1830" i="1"/>
  <c r="I1830" i="1"/>
  <c r="G1830" i="1"/>
  <c r="A1830" i="1"/>
  <c r="R1829" i="1"/>
  <c r="J1829" i="1"/>
  <c r="I1829" i="1"/>
  <c r="G1829" i="1"/>
  <c r="A1829" i="1"/>
  <c r="R1828" i="1"/>
  <c r="J1828" i="1"/>
  <c r="I1828" i="1"/>
  <c r="G1828" i="1"/>
  <c r="A1828" i="1"/>
  <c r="R1827" i="1"/>
  <c r="J1827" i="1"/>
  <c r="I1827" i="1"/>
  <c r="G1827" i="1"/>
  <c r="A1827" i="1"/>
  <c r="R1826" i="1"/>
  <c r="J1826" i="1"/>
  <c r="I1826" i="1"/>
  <c r="G1826" i="1"/>
  <c r="A1826" i="1"/>
  <c r="R1825" i="1"/>
  <c r="J1825" i="1"/>
  <c r="I1825" i="1"/>
  <c r="G1825" i="1"/>
  <c r="A1825" i="1"/>
  <c r="R1824" i="1"/>
  <c r="J1824" i="1"/>
  <c r="I1824" i="1"/>
  <c r="G1824" i="1"/>
  <c r="A1824" i="1"/>
  <c r="R1823" i="1"/>
  <c r="J1823" i="1"/>
  <c r="I1823" i="1"/>
  <c r="G1823" i="1"/>
  <c r="A1823" i="1"/>
  <c r="R1822" i="1"/>
  <c r="J1822" i="1"/>
  <c r="I1822" i="1"/>
  <c r="G1822" i="1"/>
  <c r="A1822" i="1"/>
  <c r="R1821" i="1"/>
  <c r="J1821" i="1"/>
  <c r="I1821" i="1"/>
  <c r="G1821" i="1"/>
  <c r="A1821" i="1"/>
  <c r="R1820" i="1"/>
  <c r="J1820" i="1"/>
  <c r="I1820" i="1"/>
  <c r="G1820" i="1"/>
  <c r="A1820" i="1"/>
  <c r="R1819" i="1"/>
  <c r="J1819" i="1"/>
  <c r="I1819" i="1"/>
  <c r="G1819" i="1"/>
  <c r="A1819" i="1"/>
  <c r="R1818" i="1"/>
  <c r="J1818" i="1"/>
  <c r="I1818" i="1"/>
  <c r="G1818" i="1"/>
  <c r="A1818" i="1"/>
  <c r="R1817" i="1"/>
  <c r="J1817" i="1"/>
  <c r="I1817" i="1"/>
  <c r="G1817" i="1"/>
  <c r="A1817" i="1"/>
  <c r="R1816" i="1"/>
  <c r="J1816" i="1"/>
  <c r="I1816" i="1"/>
  <c r="G1816" i="1"/>
  <c r="A1816" i="1"/>
  <c r="R1815" i="1"/>
  <c r="J1815" i="1"/>
  <c r="I1815" i="1"/>
  <c r="G1815" i="1"/>
  <c r="A1815" i="1"/>
  <c r="R1814" i="1"/>
  <c r="J1814" i="1"/>
  <c r="I1814" i="1"/>
  <c r="G1814" i="1"/>
  <c r="A1814" i="1"/>
  <c r="R1813" i="1"/>
  <c r="J1813" i="1"/>
  <c r="I1813" i="1"/>
  <c r="G1813" i="1"/>
  <c r="A1813" i="1"/>
  <c r="R1812" i="1"/>
  <c r="J1812" i="1"/>
  <c r="I1812" i="1"/>
  <c r="G1812" i="1"/>
  <c r="A1812" i="1"/>
  <c r="R1811" i="1"/>
  <c r="J1811" i="1"/>
  <c r="I1811" i="1"/>
  <c r="G1811" i="1"/>
  <c r="A1811" i="1"/>
  <c r="R1810" i="1"/>
  <c r="J1810" i="1"/>
  <c r="I1810" i="1"/>
  <c r="G1810" i="1"/>
  <c r="A1810" i="1"/>
  <c r="R1809" i="1"/>
  <c r="J1809" i="1"/>
  <c r="I1809" i="1"/>
  <c r="G1809" i="1"/>
  <c r="A1809" i="1"/>
  <c r="R1808" i="1"/>
  <c r="J1808" i="1"/>
  <c r="I1808" i="1"/>
  <c r="G1808" i="1"/>
  <c r="A1808" i="1"/>
  <c r="R1807" i="1"/>
  <c r="J1807" i="1"/>
  <c r="I1807" i="1"/>
  <c r="G1807" i="1"/>
  <c r="A1807" i="1"/>
  <c r="R1806" i="1"/>
  <c r="J1806" i="1"/>
  <c r="I1806" i="1"/>
  <c r="G1806" i="1"/>
  <c r="A1806" i="1"/>
  <c r="R1805" i="1"/>
  <c r="J1805" i="1"/>
  <c r="I1805" i="1"/>
  <c r="G1805" i="1"/>
  <c r="A1805" i="1"/>
  <c r="R1804" i="1"/>
  <c r="J1804" i="1"/>
  <c r="I1804" i="1"/>
  <c r="G1804" i="1"/>
  <c r="A1804" i="1"/>
  <c r="R1803" i="1"/>
  <c r="J1803" i="1"/>
  <c r="I1803" i="1"/>
  <c r="G1803" i="1"/>
  <c r="A1803" i="1"/>
  <c r="R1802" i="1"/>
  <c r="J1802" i="1"/>
  <c r="I1802" i="1"/>
  <c r="G1802" i="1"/>
  <c r="A1802" i="1"/>
  <c r="R1801" i="1"/>
  <c r="J1801" i="1"/>
  <c r="I1801" i="1"/>
  <c r="G1801" i="1"/>
  <c r="A1801" i="1"/>
  <c r="R1800" i="1"/>
  <c r="J1800" i="1"/>
  <c r="I1800" i="1"/>
  <c r="G1800" i="1"/>
  <c r="A1800" i="1"/>
  <c r="R1799" i="1"/>
  <c r="J1799" i="1"/>
  <c r="I1799" i="1"/>
  <c r="G1799" i="1"/>
  <c r="A1799" i="1"/>
  <c r="R1798" i="1"/>
  <c r="J1798" i="1"/>
  <c r="I1798" i="1"/>
  <c r="G1798" i="1"/>
  <c r="A1798" i="1"/>
  <c r="R1797" i="1"/>
  <c r="J1797" i="1"/>
  <c r="I1797" i="1"/>
  <c r="G1797" i="1"/>
  <c r="A1797" i="1"/>
  <c r="R1796" i="1"/>
  <c r="J1796" i="1"/>
  <c r="I1796" i="1"/>
  <c r="G1796" i="1"/>
  <c r="A1796" i="1"/>
  <c r="R1795" i="1"/>
  <c r="J1795" i="1"/>
  <c r="I1795" i="1"/>
  <c r="G1795" i="1"/>
  <c r="A1795" i="1"/>
  <c r="R1794" i="1"/>
  <c r="J1794" i="1"/>
  <c r="I1794" i="1"/>
  <c r="G1794" i="1"/>
  <c r="A1794" i="1"/>
  <c r="R1793" i="1"/>
  <c r="J1793" i="1"/>
  <c r="I1793" i="1"/>
  <c r="G1793" i="1"/>
  <c r="A1793" i="1"/>
  <c r="R1792" i="1"/>
  <c r="J1792" i="1"/>
  <c r="I1792" i="1"/>
  <c r="G1792" i="1"/>
  <c r="A1792" i="1"/>
  <c r="R1791" i="1"/>
  <c r="J1791" i="1"/>
  <c r="I1791" i="1"/>
  <c r="G1791" i="1"/>
  <c r="A1791" i="1"/>
  <c r="R1790" i="1"/>
  <c r="J1790" i="1"/>
  <c r="I1790" i="1"/>
  <c r="G1790" i="1"/>
  <c r="A1790" i="1"/>
  <c r="R1789" i="1"/>
  <c r="J1789" i="1"/>
  <c r="I1789" i="1"/>
  <c r="G1789" i="1"/>
  <c r="A1789" i="1"/>
  <c r="R1788" i="1"/>
  <c r="J1788" i="1"/>
  <c r="I1788" i="1"/>
  <c r="G1788" i="1"/>
  <c r="A1788" i="1"/>
  <c r="R1787" i="1"/>
  <c r="J1787" i="1"/>
  <c r="I1787" i="1"/>
  <c r="G1787" i="1"/>
  <c r="A1787" i="1"/>
  <c r="R1786" i="1"/>
  <c r="J1786" i="1"/>
  <c r="I1786" i="1"/>
  <c r="G1786" i="1"/>
  <c r="A1786" i="1"/>
  <c r="R1785" i="1"/>
  <c r="J1785" i="1"/>
  <c r="I1785" i="1"/>
  <c r="G1785" i="1"/>
  <c r="A1785" i="1"/>
  <c r="R1784" i="1"/>
  <c r="J1784" i="1"/>
  <c r="I1784" i="1"/>
  <c r="G1784" i="1"/>
  <c r="A1784" i="1"/>
  <c r="R1783" i="1"/>
  <c r="J1783" i="1"/>
  <c r="I1783" i="1"/>
  <c r="G1783" i="1"/>
  <c r="A1783" i="1"/>
  <c r="R1782" i="1"/>
  <c r="J1782" i="1"/>
  <c r="I1782" i="1"/>
  <c r="G1782" i="1"/>
  <c r="A1782" i="1"/>
  <c r="R1781" i="1"/>
  <c r="J1781" i="1"/>
  <c r="I1781" i="1"/>
  <c r="G1781" i="1"/>
  <c r="A1781" i="1"/>
  <c r="R1780" i="1"/>
  <c r="J1780" i="1"/>
  <c r="I1780" i="1"/>
  <c r="G1780" i="1"/>
  <c r="A1780" i="1"/>
  <c r="R1779" i="1"/>
  <c r="J1779" i="1"/>
  <c r="I1779" i="1"/>
  <c r="G1779" i="1"/>
  <c r="A1779" i="1"/>
  <c r="R1778" i="1"/>
  <c r="J1778" i="1"/>
  <c r="I1778" i="1"/>
  <c r="G1778" i="1"/>
  <c r="A1778" i="1"/>
  <c r="R1777" i="1"/>
  <c r="J1777" i="1"/>
  <c r="I1777" i="1"/>
  <c r="G1777" i="1"/>
  <c r="A1777" i="1"/>
  <c r="R1776" i="1"/>
  <c r="J1776" i="1"/>
  <c r="I1776" i="1"/>
  <c r="G1776" i="1"/>
  <c r="A1776" i="1"/>
  <c r="R1775" i="1"/>
  <c r="J1775" i="1"/>
  <c r="I1775" i="1"/>
  <c r="G1775" i="1"/>
  <c r="A1775" i="1"/>
  <c r="R1774" i="1"/>
  <c r="J1774" i="1"/>
  <c r="I1774" i="1"/>
  <c r="G1774" i="1"/>
  <c r="A1774" i="1"/>
  <c r="R1773" i="1"/>
  <c r="J1773" i="1"/>
  <c r="I1773" i="1"/>
  <c r="G1773" i="1"/>
  <c r="A1773" i="1"/>
  <c r="R1772" i="1"/>
  <c r="J1772" i="1"/>
  <c r="I1772" i="1"/>
  <c r="G1772" i="1"/>
  <c r="A1772" i="1"/>
  <c r="R1771" i="1"/>
  <c r="J1771" i="1"/>
  <c r="I1771" i="1"/>
  <c r="G1771" i="1"/>
  <c r="A1771" i="1"/>
  <c r="R1770" i="1"/>
  <c r="J1770" i="1"/>
  <c r="I1770" i="1"/>
  <c r="G1770" i="1"/>
  <c r="A1770" i="1"/>
  <c r="R1769" i="1"/>
  <c r="J1769" i="1"/>
  <c r="I1769" i="1"/>
  <c r="G1769" i="1"/>
  <c r="A1769" i="1"/>
  <c r="R1768" i="1"/>
  <c r="J1768" i="1"/>
  <c r="I1768" i="1"/>
  <c r="G1768" i="1"/>
  <c r="A1768" i="1"/>
  <c r="R1767" i="1"/>
  <c r="J1767" i="1"/>
  <c r="I1767" i="1"/>
  <c r="G1767" i="1"/>
  <c r="A1767" i="1"/>
  <c r="R1766" i="1"/>
  <c r="J1766" i="1"/>
  <c r="I1766" i="1"/>
  <c r="G1766" i="1"/>
  <c r="A1766" i="1"/>
  <c r="R1765" i="1"/>
  <c r="J1765" i="1"/>
  <c r="I1765" i="1"/>
  <c r="G1765" i="1"/>
  <c r="A1765" i="1"/>
  <c r="R1764" i="1"/>
  <c r="J1764" i="1"/>
  <c r="I1764" i="1"/>
  <c r="G1764" i="1"/>
  <c r="A1764" i="1"/>
  <c r="R1763" i="1"/>
  <c r="J1763" i="1"/>
  <c r="I1763" i="1"/>
  <c r="G1763" i="1"/>
  <c r="A1763" i="1"/>
  <c r="R1762" i="1"/>
  <c r="J1762" i="1"/>
  <c r="I1762" i="1"/>
  <c r="G1762" i="1"/>
  <c r="A1762" i="1"/>
  <c r="R1761" i="1"/>
  <c r="J1761" i="1"/>
  <c r="I1761" i="1"/>
  <c r="G1761" i="1"/>
  <c r="A1761" i="1"/>
  <c r="R1760" i="1"/>
  <c r="J1760" i="1"/>
  <c r="I1760" i="1"/>
  <c r="G1760" i="1"/>
  <c r="A1760" i="1"/>
  <c r="R1759" i="1"/>
  <c r="J1759" i="1"/>
  <c r="I1759" i="1"/>
  <c r="G1759" i="1"/>
  <c r="A1759" i="1"/>
  <c r="R1758" i="1"/>
  <c r="J1758" i="1"/>
  <c r="I1758" i="1"/>
  <c r="G1758" i="1"/>
  <c r="A1758" i="1"/>
  <c r="R1757" i="1"/>
  <c r="J1757" i="1"/>
  <c r="I1757" i="1"/>
  <c r="G1757" i="1"/>
  <c r="A1757" i="1"/>
  <c r="R1756" i="1"/>
  <c r="J1756" i="1"/>
  <c r="I1756" i="1"/>
  <c r="G1756" i="1"/>
  <c r="A1756" i="1"/>
  <c r="R1755" i="1"/>
  <c r="J1755" i="1"/>
  <c r="I1755" i="1"/>
  <c r="G1755" i="1"/>
  <c r="A1755" i="1"/>
  <c r="R1754" i="1"/>
  <c r="J1754" i="1"/>
  <c r="I1754" i="1"/>
  <c r="G1754" i="1"/>
  <c r="A1754" i="1"/>
  <c r="R1753" i="1"/>
  <c r="J1753" i="1"/>
  <c r="I1753" i="1"/>
  <c r="G1753" i="1"/>
  <c r="A1753" i="1"/>
  <c r="R1752" i="1"/>
  <c r="J1752" i="1"/>
  <c r="I1752" i="1"/>
  <c r="G1752" i="1"/>
  <c r="A1752" i="1"/>
  <c r="R1751" i="1"/>
  <c r="J1751" i="1"/>
  <c r="I1751" i="1"/>
  <c r="G1751" i="1"/>
  <c r="A1751" i="1"/>
  <c r="R1750" i="1"/>
  <c r="J1750" i="1"/>
  <c r="I1750" i="1"/>
  <c r="G1750" i="1"/>
  <c r="A1750" i="1"/>
  <c r="R1749" i="1"/>
  <c r="J1749" i="1"/>
  <c r="I1749" i="1"/>
  <c r="G1749" i="1"/>
  <c r="A1749" i="1"/>
  <c r="R1748" i="1"/>
  <c r="J1748" i="1"/>
  <c r="I1748" i="1"/>
  <c r="G1748" i="1"/>
  <c r="A1748" i="1"/>
  <c r="R1747" i="1"/>
  <c r="J1747" i="1"/>
  <c r="I1747" i="1"/>
  <c r="G1747" i="1"/>
  <c r="A1747" i="1"/>
  <c r="R1746" i="1"/>
  <c r="J1746" i="1"/>
  <c r="I1746" i="1"/>
  <c r="G1746" i="1"/>
  <c r="A1746" i="1"/>
  <c r="R1745" i="1"/>
  <c r="J1745" i="1"/>
  <c r="I1745" i="1"/>
  <c r="G1745" i="1"/>
  <c r="A1745" i="1"/>
  <c r="R1744" i="1"/>
  <c r="J1744" i="1"/>
  <c r="I1744" i="1"/>
  <c r="G1744" i="1"/>
  <c r="A1744" i="1"/>
  <c r="R1743" i="1"/>
  <c r="J1743" i="1"/>
  <c r="I1743" i="1"/>
  <c r="G1743" i="1"/>
  <c r="A1743" i="1"/>
  <c r="R1742" i="1"/>
  <c r="J1742" i="1"/>
  <c r="I1742" i="1"/>
  <c r="G1742" i="1"/>
  <c r="A1742" i="1"/>
  <c r="R1741" i="1"/>
  <c r="J1741" i="1"/>
  <c r="I1741" i="1"/>
  <c r="G1741" i="1"/>
  <c r="A1741" i="1"/>
  <c r="R1740" i="1"/>
  <c r="J1740" i="1"/>
  <c r="I1740" i="1"/>
  <c r="G1740" i="1"/>
  <c r="A1740" i="1"/>
  <c r="R1739" i="1"/>
  <c r="J1739" i="1"/>
  <c r="I1739" i="1"/>
  <c r="G1739" i="1"/>
  <c r="A1739" i="1"/>
  <c r="R1738" i="1"/>
  <c r="J1738" i="1"/>
  <c r="I1738" i="1"/>
  <c r="G1738" i="1"/>
  <c r="A1738" i="1"/>
  <c r="R1737" i="1"/>
  <c r="J1737" i="1"/>
  <c r="I1737" i="1"/>
  <c r="G1737" i="1"/>
  <c r="A1737" i="1"/>
  <c r="R1736" i="1"/>
  <c r="J1736" i="1"/>
  <c r="I1736" i="1"/>
  <c r="G1736" i="1"/>
  <c r="A1736" i="1"/>
  <c r="R1735" i="1"/>
  <c r="J1735" i="1"/>
  <c r="I1735" i="1"/>
  <c r="G1735" i="1"/>
  <c r="A1735" i="1"/>
  <c r="R1734" i="1"/>
  <c r="J1734" i="1"/>
  <c r="I1734" i="1"/>
  <c r="G1734" i="1"/>
  <c r="A1734" i="1"/>
  <c r="R1733" i="1"/>
  <c r="J1733" i="1"/>
  <c r="I1733" i="1"/>
  <c r="G1733" i="1"/>
  <c r="A1733" i="1"/>
  <c r="R1732" i="1"/>
  <c r="J1732" i="1"/>
  <c r="I1732" i="1"/>
  <c r="G1732" i="1"/>
  <c r="A1732" i="1"/>
  <c r="R1731" i="1"/>
  <c r="J1731" i="1"/>
  <c r="I1731" i="1"/>
  <c r="G1731" i="1"/>
  <c r="A1731" i="1"/>
  <c r="R1730" i="1"/>
  <c r="J1730" i="1"/>
  <c r="I1730" i="1"/>
  <c r="G1730" i="1"/>
  <c r="A1730" i="1"/>
  <c r="R1729" i="1"/>
  <c r="J1729" i="1"/>
  <c r="I1729" i="1"/>
  <c r="G1729" i="1"/>
  <c r="A1729" i="1"/>
  <c r="R1728" i="1"/>
  <c r="J1728" i="1"/>
  <c r="I1728" i="1"/>
  <c r="G1728" i="1"/>
  <c r="A1728" i="1"/>
  <c r="R1727" i="1"/>
  <c r="J1727" i="1"/>
  <c r="I1727" i="1"/>
  <c r="G1727" i="1"/>
  <c r="A1727" i="1"/>
  <c r="R1726" i="1"/>
  <c r="J1726" i="1"/>
  <c r="I1726" i="1"/>
  <c r="G1726" i="1"/>
  <c r="A1726" i="1"/>
  <c r="R1725" i="1"/>
  <c r="J1725" i="1"/>
  <c r="I1725" i="1"/>
  <c r="G1725" i="1"/>
  <c r="A1725" i="1"/>
  <c r="R1724" i="1"/>
  <c r="J1724" i="1"/>
  <c r="I1724" i="1"/>
  <c r="G1724" i="1"/>
  <c r="A1724" i="1"/>
  <c r="R1723" i="1"/>
  <c r="J1723" i="1"/>
  <c r="I1723" i="1"/>
  <c r="G1723" i="1"/>
  <c r="A1723" i="1"/>
  <c r="R1722" i="1"/>
  <c r="J1722" i="1"/>
  <c r="I1722" i="1"/>
  <c r="G1722" i="1"/>
  <c r="A1722" i="1"/>
  <c r="R1721" i="1"/>
  <c r="J1721" i="1"/>
  <c r="I1721" i="1"/>
  <c r="G1721" i="1"/>
  <c r="A1721" i="1"/>
  <c r="R1720" i="1"/>
  <c r="J1720" i="1"/>
  <c r="I1720" i="1"/>
  <c r="G1720" i="1"/>
  <c r="A1720" i="1"/>
  <c r="R1719" i="1"/>
  <c r="J1719" i="1"/>
  <c r="I1719" i="1"/>
  <c r="G1719" i="1"/>
  <c r="A1719" i="1"/>
  <c r="R1718" i="1"/>
  <c r="J1718" i="1"/>
  <c r="I1718" i="1"/>
  <c r="G1718" i="1"/>
  <c r="A1718" i="1"/>
  <c r="R1717" i="1"/>
  <c r="J1717" i="1"/>
  <c r="I1717" i="1"/>
  <c r="G1717" i="1"/>
  <c r="A1717" i="1"/>
  <c r="R1716" i="1"/>
  <c r="J1716" i="1"/>
  <c r="I1716" i="1"/>
  <c r="G1716" i="1"/>
  <c r="A1716" i="1"/>
  <c r="R1715" i="1"/>
  <c r="J1715" i="1"/>
  <c r="I1715" i="1"/>
  <c r="G1715" i="1"/>
  <c r="A1715" i="1"/>
  <c r="R1714" i="1"/>
  <c r="J1714" i="1"/>
  <c r="I1714" i="1"/>
  <c r="G1714" i="1"/>
  <c r="A1714" i="1"/>
  <c r="R1713" i="1"/>
  <c r="J1713" i="1"/>
  <c r="I1713" i="1"/>
  <c r="G1713" i="1"/>
  <c r="A1713" i="1"/>
  <c r="R1712" i="1"/>
  <c r="J1712" i="1"/>
  <c r="I1712" i="1"/>
  <c r="G1712" i="1"/>
  <c r="A1712" i="1"/>
  <c r="R1711" i="1"/>
  <c r="J1711" i="1"/>
  <c r="I1711" i="1"/>
  <c r="G1711" i="1"/>
  <c r="A1711" i="1"/>
  <c r="R1710" i="1"/>
  <c r="J1710" i="1"/>
  <c r="I1710" i="1"/>
  <c r="G1710" i="1"/>
  <c r="A1710" i="1"/>
  <c r="R1709" i="1"/>
  <c r="J1709" i="1"/>
  <c r="I1709" i="1"/>
  <c r="G1709" i="1"/>
  <c r="A1709" i="1"/>
  <c r="R1708" i="1"/>
  <c r="J1708" i="1"/>
  <c r="I1708" i="1"/>
  <c r="G1708" i="1"/>
  <c r="A1708" i="1"/>
  <c r="R1707" i="1"/>
  <c r="J1707" i="1"/>
  <c r="I1707" i="1"/>
  <c r="G1707" i="1"/>
  <c r="A1707" i="1"/>
  <c r="R1706" i="1"/>
  <c r="J1706" i="1"/>
  <c r="I1706" i="1"/>
  <c r="G1706" i="1"/>
  <c r="A1706" i="1"/>
  <c r="R1705" i="1"/>
  <c r="J1705" i="1"/>
  <c r="I1705" i="1"/>
  <c r="G1705" i="1"/>
  <c r="A1705" i="1"/>
  <c r="R1704" i="1"/>
  <c r="J1704" i="1"/>
  <c r="I1704" i="1"/>
  <c r="G1704" i="1"/>
  <c r="A1704" i="1"/>
  <c r="R1703" i="1"/>
  <c r="J1703" i="1"/>
  <c r="I1703" i="1"/>
  <c r="G1703" i="1"/>
  <c r="A1703" i="1"/>
  <c r="R1702" i="1"/>
  <c r="J1702" i="1"/>
  <c r="I1702" i="1"/>
  <c r="G1702" i="1"/>
  <c r="A1702" i="1"/>
  <c r="R1701" i="1"/>
  <c r="J1701" i="1"/>
  <c r="I1701" i="1"/>
  <c r="G1701" i="1"/>
  <c r="A1701" i="1"/>
  <c r="R1700" i="1"/>
  <c r="J1700" i="1"/>
  <c r="I1700" i="1"/>
  <c r="G1700" i="1"/>
  <c r="A1700" i="1"/>
  <c r="R1699" i="1"/>
  <c r="J1699" i="1"/>
  <c r="I1699" i="1"/>
  <c r="G1699" i="1"/>
  <c r="A1699" i="1"/>
  <c r="R1698" i="1"/>
  <c r="J1698" i="1"/>
  <c r="I1698" i="1"/>
  <c r="G1698" i="1"/>
  <c r="A1698" i="1"/>
  <c r="R1697" i="1"/>
  <c r="J1697" i="1"/>
  <c r="I1697" i="1"/>
  <c r="G1697" i="1"/>
  <c r="A1697" i="1"/>
  <c r="R1696" i="1"/>
  <c r="J1696" i="1"/>
  <c r="I1696" i="1"/>
  <c r="G1696" i="1"/>
  <c r="A1696" i="1"/>
  <c r="R1695" i="1"/>
  <c r="J1695" i="1"/>
  <c r="I1695" i="1"/>
  <c r="G1695" i="1"/>
  <c r="A1695" i="1"/>
  <c r="R1694" i="1"/>
  <c r="J1694" i="1"/>
  <c r="I1694" i="1"/>
  <c r="G1694" i="1"/>
  <c r="A1694" i="1"/>
  <c r="R1693" i="1"/>
  <c r="J1693" i="1"/>
  <c r="I1693" i="1"/>
  <c r="G1693" i="1"/>
  <c r="A1693" i="1"/>
  <c r="R1692" i="1"/>
  <c r="J1692" i="1"/>
  <c r="I1692" i="1"/>
  <c r="G1692" i="1"/>
  <c r="A1692" i="1"/>
  <c r="R1691" i="1"/>
  <c r="J1691" i="1"/>
  <c r="I1691" i="1"/>
  <c r="G1691" i="1"/>
  <c r="A1691" i="1"/>
  <c r="R1690" i="1"/>
  <c r="J1690" i="1"/>
  <c r="I1690" i="1"/>
  <c r="G1690" i="1"/>
  <c r="A1690" i="1"/>
  <c r="R1689" i="1"/>
  <c r="J1689" i="1"/>
  <c r="I1689" i="1"/>
  <c r="G1689" i="1"/>
  <c r="A1689" i="1"/>
  <c r="R1688" i="1"/>
  <c r="J1688" i="1"/>
  <c r="I1688" i="1"/>
  <c r="G1688" i="1"/>
  <c r="A1688" i="1"/>
  <c r="R1687" i="1"/>
  <c r="J1687" i="1"/>
  <c r="I1687" i="1"/>
  <c r="G1687" i="1"/>
  <c r="A1687" i="1"/>
  <c r="R1686" i="1"/>
  <c r="J1686" i="1"/>
  <c r="I1686" i="1"/>
  <c r="G1686" i="1"/>
  <c r="A1686" i="1"/>
  <c r="R1685" i="1"/>
  <c r="J1685" i="1"/>
  <c r="I1685" i="1"/>
  <c r="G1685" i="1"/>
  <c r="A1685" i="1"/>
  <c r="R1684" i="1"/>
  <c r="J1684" i="1"/>
  <c r="I1684" i="1"/>
  <c r="G1684" i="1"/>
  <c r="A1684" i="1"/>
  <c r="R1683" i="1"/>
  <c r="J1683" i="1"/>
  <c r="I1683" i="1"/>
  <c r="G1683" i="1"/>
  <c r="A1683" i="1"/>
  <c r="R1682" i="1"/>
  <c r="J1682" i="1"/>
  <c r="I1682" i="1"/>
  <c r="G1682" i="1"/>
  <c r="A1682" i="1"/>
  <c r="R1681" i="1"/>
  <c r="J1681" i="1"/>
  <c r="I1681" i="1"/>
  <c r="G1681" i="1"/>
  <c r="A1681" i="1"/>
  <c r="R1680" i="1"/>
  <c r="J1680" i="1"/>
  <c r="I1680" i="1"/>
  <c r="G1680" i="1"/>
  <c r="A1680" i="1"/>
  <c r="R1679" i="1"/>
  <c r="J1679" i="1"/>
  <c r="I1679" i="1"/>
  <c r="G1679" i="1"/>
  <c r="A1679" i="1"/>
  <c r="R1678" i="1"/>
  <c r="J1678" i="1"/>
  <c r="I1678" i="1"/>
  <c r="G1678" i="1"/>
  <c r="A1678" i="1"/>
  <c r="R1677" i="1"/>
  <c r="J1677" i="1"/>
  <c r="I1677" i="1"/>
  <c r="G1677" i="1"/>
  <c r="A1677" i="1"/>
  <c r="R1676" i="1"/>
  <c r="J1676" i="1"/>
  <c r="I1676" i="1"/>
  <c r="G1676" i="1"/>
  <c r="A1676" i="1"/>
  <c r="R1675" i="1"/>
  <c r="J1675" i="1"/>
  <c r="I1675" i="1"/>
  <c r="G1675" i="1"/>
  <c r="A1675" i="1"/>
  <c r="R1674" i="1"/>
  <c r="J1674" i="1"/>
  <c r="I1674" i="1"/>
  <c r="G1674" i="1"/>
  <c r="A1674" i="1"/>
  <c r="R1673" i="1"/>
  <c r="J1673" i="1"/>
  <c r="I1673" i="1"/>
  <c r="G1673" i="1"/>
  <c r="A1673" i="1"/>
  <c r="R1672" i="1"/>
  <c r="J1672" i="1"/>
  <c r="I1672" i="1"/>
  <c r="G1672" i="1"/>
  <c r="A1672" i="1"/>
  <c r="R1671" i="1"/>
  <c r="J1671" i="1"/>
  <c r="I1671" i="1"/>
  <c r="G1671" i="1"/>
  <c r="A1671" i="1"/>
  <c r="R1670" i="1"/>
  <c r="J1670" i="1"/>
  <c r="I1670" i="1"/>
  <c r="G1670" i="1"/>
  <c r="A1670" i="1"/>
  <c r="R1669" i="1"/>
  <c r="J1669" i="1"/>
  <c r="I1669" i="1"/>
  <c r="G1669" i="1"/>
  <c r="A1669" i="1"/>
  <c r="R1668" i="1"/>
  <c r="J1668" i="1"/>
  <c r="I1668" i="1"/>
  <c r="G1668" i="1"/>
  <c r="A1668" i="1"/>
  <c r="R1667" i="1"/>
  <c r="J1667" i="1"/>
  <c r="I1667" i="1"/>
  <c r="G1667" i="1"/>
  <c r="A1667" i="1"/>
  <c r="R1666" i="1"/>
  <c r="J1666" i="1"/>
  <c r="I1666" i="1"/>
  <c r="G1666" i="1"/>
  <c r="A1666" i="1"/>
  <c r="R1665" i="1"/>
  <c r="J1665" i="1"/>
  <c r="I1665" i="1"/>
  <c r="G1665" i="1"/>
  <c r="A1665" i="1"/>
  <c r="R1664" i="1"/>
  <c r="J1664" i="1"/>
  <c r="I1664" i="1"/>
  <c r="G1664" i="1"/>
  <c r="A1664" i="1"/>
  <c r="R1663" i="1"/>
  <c r="J1663" i="1"/>
  <c r="I1663" i="1"/>
  <c r="G1663" i="1"/>
  <c r="A1663" i="1"/>
  <c r="R1662" i="1"/>
  <c r="J1662" i="1"/>
  <c r="I1662" i="1"/>
  <c r="G1662" i="1"/>
  <c r="A1662" i="1"/>
  <c r="R1661" i="1"/>
  <c r="J1661" i="1"/>
  <c r="I1661" i="1"/>
  <c r="G1661" i="1"/>
  <c r="A1661" i="1"/>
  <c r="R1660" i="1"/>
  <c r="J1660" i="1"/>
  <c r="I1660" i="1"/>
  <c r="G1660" i="1"/>
  <c r="A1660" i="1"/>
  <c r="R1659" i="1"/>
  <c r="J1659" i="1"/>
  <c r="I1659" i="1"/>
  <c r="G1659" i="1"/>
  <c r="A1659" i="1"/>
  <c r="R1658" i="1"/>
  <c r="J1658" i="1"/>
  <c r="I1658" i="1"/>
  <c r="G1658" i="1"/>
  <c r="A1658" i="1"/>
  <c r="R1657" i="1"/>
  <c r="J1657" i="1"/>
  <c r="I1657" i="1"/>
  <c r="G1657" i="1"/>
  <c r="A1657" i="1"/>
  <c r="R1656" i="1"/>
  <c r="J1656" i="1"/>
  <c r="I1656" i="1"/>
  <c r="G1656" i="1"/>
  <c r="A1656" i="1"/>
  <c r="R1655" i="1"/>
  <c r="J1655" i="1"/>
  <c r="I1655" i="1"/>
  <c r="G1655" i="1"/>
  <c r="A1655" i="1"/>
  <c r="R1654" i="1"/>
  <c r="J1654" i="1"/>
  <c r="I1654" i="1"/>
  <c r="G1654" i="1"/>
  <c r="A1654" i="1"/>
  <c r="R1653" i="1"/>
  <c r="J1653" i="1"/>
  <c r="I1653" i="1"/>
  <c r="G1653" i="1"/>
  <c r="A1653" i="1"/>
  <c r="R1652" i="1"/>
  <c r="J1652" i="1"/>
  <c r="I1652" i="1"/>
  <c r="G1652" i="1"/>
  <c r="A1652" i="1"/>
  <c r="R1651" i="1"/>
  <c r="J1651" i="1"/>
  <c r="I1651" i="1"/>
  <c r="G1651" i="1"/>
  <c r="A1651" i="1"/>
  <c r="R1650" i="1"/>
  <c r="J1650" i="1"/>
  <c r="I1650" i="1"/>
  <c r="G1650" i="1"/>
  <c r="A1650" i="1"/>
  <c r="R1649" i="1"/>
  <c r="J1649" i="1"/>
  <c r="I1649" i="1"/>
  <c r="G1649" i="1"/>
  <c r="A1649" i="1"/>
  <c r="R1648" i="1"/>
  <c r="J1648" i="1"/>
  <c r="I1648" i="1"/>
  <c r="G1648" i="1"/>
  <c r="A1648" i="1"/>
  <c r="R1647" i="1"/>
  <c r="J1647" i="1"/>
  <c r="I1647" i="1"/>
  <c r="G1647" i="1"/>
  <c r="A1647" i="1"/>
  <c r="R1646" i="1"/>
  <c r="J1646" i="1"/>
  <c r="I1646" i="1"/>
  <c r="G1646" i="1"/>
  <c r="A1646" i="1"/>
  <c r="R1645" i="1"/>
  <c r="J1645" i="1"/>
  <c r="I1645" i="1"/>
  <c r="G1645" i="1"/>
  <c r="A1645" i="1"/>
  <c r="R1644" i="1"/>
  <c r="J1644" i="1"/>
  <c r="I1644" i="1"/>
  <c r="G1644" i="1"/>
  <c r="A1644" i="1"/>
  <c r="R1643" i="1"/>
  <c r="J1643" i="1"/>
  <c r="I1643" i="1"/>
  <c r="G1643" i="1"/>
  <c r="A1643" i="1"/>
  <c r="R1642" i="1"/>
  <c r="J1642" i="1"/>
  <c r="I1642" i="1"/>
  <c r="G1642" i="1"/>
  <c r="A1642" i="1"/>
  <c r="R1641" i="1"/>
  <c r="J1641" i="1"/>
  <c r="I1641" i="1"/>
  <c r="G1641" i="1"/>
  <c r="A1641" i="1"/>
  <c r="R1640" i="1"/>
  <c r="J1640" i="1"/>
  <c r="I1640" i="1"/>
  <c r="G1640" i="1"/>
  <c r="A1640" i="1"/>
  <c r="R1639" i="1"/>
  <c r="J1639" i="1"/>
  <c r="I1639" i="1"/>
  <c r="G1639" i="1"/>
  <c r="A1639" i="1"/>
  <c r="R1638" i="1"/>
  <c r="J1638" i="1"/>
  <c r="I1638" i="1"/>
  <c r="G1638" i="1"/>
  <c r="A1638" i="1"/>
  <c r="R1637" i="1"/>
  <c r="J1637" i="1"/>
  <c r="I1637" i="1"/>
  <c r="G1637" i="1"/>
  <c r="A1637" i="1"/>
  <c r="R1636" i="1"/>
  <c r="J1636" i="1"/>
  <c r="I1636" i="1"/>
  <c r="G1636" i="1"/>
  <c r="A1636" i="1"/>
  <c r="R1635" i="1"/>
  <c r="J1635" i="1"/>
  <c r="I1635" i="1"/>
  <c r="G1635" i="1"/>
  <c r="A1635" i="1"/>
  <c r="R1634" i="1"/>
  <c r="J1634" i="1"/>
  <c r="I1634" i="1"/>
  <c r="G1634" i="1"/>
  <c r="A1634" i="1"/>
  <c r="R1633" i="1"/>
  <c r="J1633" i="1"/>
  <c r="I1633" i="1"/>
  <c r="G1633" i="1"/>
  <c r="A1633" i="1"/>
  <c r="R1632" i="1"/>
  <c r="J1632" i="1"/>
  <c r="I1632" i="1"/>
  <c r="G1632" i="1"/>
  <c r="A1632" i="1"/>
  <c r="R1631" i="1"/>
  <c r="J1631" i="1"/>
  <c r="I1631" i="1"/>
  <c r="G1631" i="1"/>
  <c r="A1631" i="1"/>
  <c r="R1630" i="1"/>
  <c r="J1630" i="1"/>
  <c r="I1630" i="1"/>
  <c r="G1630" i="1"/>
  <c r="A1630" i="1"/>
  <c r="R1629" i="1"/>
  <c r="J1629" i="1"/>
  <c r="I1629" i="1"/>
  <c r="G1629" i="1"/>
  <c r="A1629" i="1"/>
  <c r="R1628" i="1"/>
  <c r="J1628" i="1"/>
  <c r="I1628" i="1"/>
  <c r="G1628" i="1"/>
  <c r="A1628" i="1"/>
  <c r="R1627" i="1"/>
  <c r="J1627" i="1"/>
  <c r="I1627" i="1"/>
  <c r="G1627" i="1"/>
  <c r="A1627" i="1"/>
  <c r="R1626" i="1"/>
  <c r="J1626" i="1"/>
  <c r="I1626" i="1"/>
  <c r="G1626" i="1"/>
  <c r="A1626" i="1"/>
  <c r="R1625" i="1"/>
  <c r="J1625" i="1"/>
  <c r="I1625" i="1"/>
  <c r="G1625" i="1"/>
  <c r="A1625" i="1"/>
  <c r="R1624" i="1"/>
  <c r="J1624" i="1"/>
  <c r="I1624" i="1"/>
  <c r="G1624" i="1"/>
  <c r="A1624" i="1"/>
  <c r="R1623" i="1"/>
  <c r="J1623" i="1"/>
  <c r="I1623" i="1"/>
  <c r="G1623" i="1"/>
  <c r="A1623" i="1"/>
  <c r="R1622" i="1"/>
  <c r="J1622" i="1"/>
  <c r="I1622" i="1"/>
  <c r="G1622" i="1"/>
  <c r="A1622" i="1"/>
  <c r="R1621" i="1"/>
  <c r="J1621" i="1"/>
  <c r="I1621" i="1"/>
  <c r="G1621" i="1"/>
  <c r="A1621" i="1"/>
  <c r="R1620" i="1"/>
  <c r="J1620" i="1"/>
  <c r="I1620" i="1"/>
  <c r="G1620" i="1"/>
  <c r="A1620" i="1"/>
  <c r="R1619" i="1"/>
  <c r="J1619" i="1"/>
  <c r="I1619" i="1"/>
  <c r="G1619" i="1"/>
  <c r="A1619" i="1"/>
  <c r="R1618" i="1"/>
  <c r="J1618" i="1"/>
  <c r="I1618" i="1"/>
  <c r="G1618" i="1"/>
  <c r="A1618" i="1"/>
  <c r="R1617" i="1"/>
  <c r="J1617" i="1"/>
  <c r="I1617" i="1"/>
  <c r="G1617" i="1"/>
  <c r="A1617" i="1"/>
  <c r="R1616" i="1"/>
  <c r="J1616" i="1"/>
  <c r="I1616" i="1"/>
  <c r="G1616" i="1"/>
  <c r="A1616" i="1"/>
  <c r="R1615" i="1"/>
  <c r="J1615" i="1"/>
  <c r="I1615" i="1"/>
  <c r="G1615" i="1"/>
  <c r="A1615" i="1"/>
  <c r="R1614" i="1"/>
  <c r="J1614" i="1"/>
  <c r="I1614" i="1"/>
  <c r="G1614" i="1"/>
  <c r="A1614" i="1"/>
  <c r="R1613" i="1"/>
  <c r="J1613" i="1"/>
  <c r="I1613" i="1"/>
  <c r="G1613" i="1"/>
  <c r="A1613" i="1"/>
  <c r="R1612" i="1"/>
  <c r="J1612" i="1"/>
  <c r="I1612" i="1"/>
  <c r="G1612" i="1"/>
  <c r="A1612" i="1"/>
  <c r="R1611" i="1"/>
  <c r="J1611" i="1"/>
  <c r="I1611" i="1"/>
  <c r="G1611" i="1"/>
  <c r="A1611" i="1"/>
  <c r="R1610" i="1"/>
  <c r="J1610" i="1"/>
  <c r="I1610" i="1"/>
  <c r="G1610" i="1"/>
  <c r="A1610" i="1"/>
  <c r="R1609" i="1"/>
  <c r="J1609" i="1"/>
  <c r="I1609" i="1"/>
  <c r="G1609" i="1"/>
  <c r="A1609" i="1"/>
  <c r="R1608" i="1"/>
  <c r="J1608" i="1"/>
  <c r="I1608" i="1"/>
  <c r="G1608" i="1"/>
  <c r="A1608" i="1"/>
  <c r="R1607" i="1"/>
  <c r="J1607" i="1"/>
  <c r="I1607" i="1"/>
  <c r="G1607" i="1"/>
  <c r="A1607" i="1"/>
  <c r="R1606" i="1"/>
  <c r="J1606" i="1"/>
  <c r="I1606" i="1"/>
  <c r="G1606" i="1"/>
  <c r="A1606" i="1"/>
  <c r="R1605" i="1"/>
  <c r="J1605" i="1"/>
  <c r="I1605" i="1"/>
  <c r="G1605" i="1"/>
  <c r="A1605" i="1"/>
  <c r="R1604" i="1"/>
  <c r="J1604" i="1"/>
  <c r="I1604" i="1"/>
  <c r="G1604" i="1"/>
  <c r="A1604" i="1"/>
  <c r="R1603" i="1"/>
  <c r="J1603" i="1"/>
  <c r="I1603" i="1"/>
  <c r="G1603" i="1"/>
  <c r="A1603" i="1"/>
  <c r="R1602" i="1"/>
  <c r="J1602" i="1"/>
  <c r="I1602" i="1"/>
  <c r="G1602" i="1"/>
  <c r="A1602" i="1"/>
  <c r="R1601" i="1"/>
  <c r="J1601" i="1"/>
  <c r="I1601" i="1"/>
  <c r="G1601" i="1"/>
  <c r="A1601" i="1"/>
  <c r="R1600" i="1"/>
  <c r="J1600" i="1"/>
  <c r="I1600" i="1"/>
  <c r="G1600" i="1"/>
  <c r="A1600" i="1"/>
  <c r="R1599" i="1"/>
  <c r="J1599" i="1"/>
  <c r="I1599" i="1"/>
  <c r="G1599" i="1"/>
  <c r="A1599" i="1"/>
  <c r="R1598" i="1"/>
  <c r="J1598" i="1"/>
  <c r="I1598" i="1"/>
  <c r="G1598" i="1"/>
  <c r="A1598" i="1"/>
  <c r="R1597" i="1"/>
  <c r="J1597" i="1"/>
  <c r="I1597" i="1"/>
  <c r="G1597" i="1"/>
  <c r="A1597" i="1"/>
  <c r="R1596" i="1"/>
  <c r="J1596" i="1"/>
  <c r="I1596" i="1"/>
  <c r="G1596" i="1"/>
  <c r="A1596" i="1"/>
  <c r="R1595" i="1"/>
  <c r="J1595" i="1"/>
  <c r="I1595" i="1"/>
  <c r="G1595" i="1"/>
  <c r="A1595" i="1"/>
  <c r="R1594" i="1"/>
  <c r="J1594" i="1"/>
  <c r="I1594" i="1"/>
  <c r="G1594" i="1"/>
  <c r="A1594" i="1"/>
  <c r="R1593" i="1"/>
  <c r="J1593" i="1"/>
  <c r="I1593" i="1"/>
  <c r="G1593" i="1"/>
  <c r="A1593" i="1"/>
  <c r="R1592" i="1"/>
  <c r="J1592" i="1"/>
  <c r="I1592" i="1"/>
  <c r="G1592" i="1"/>
  <c r="A1592" i="1"/>
  <c r="R1591" i="1"/>
  <c r="J1591" i="1"/>
  <c r="I1591" i="1"/>
  <c r="G1591" i="1"/>
  <c r="A1591" i="1"/>
  <c r="R1590" i="1"/>
  <c r="J1590" i="1"/>
  <c r="I1590" i="1"/>
  <c r="G1590" i="1"/>
  <c r="A1590" i="1"/>
  <c r="R1589" i="1"/>
  <c r="J1589" i="1"/>
  <c r="I1589" i="1"/>
  <c r="G1589" i="1"/>
  <c r="A1589" i="1"/>
  <c r="R1588" i="1"/>
  <c r="J1588" i="1"/>
  <c r="I1588" i="1"/>
  <c r="G1588" i="1"/>
  <c r="A1588" i="1"/>
  <c r="R1587" i="1"/>
  <c r="J1587" i="1"/>
  <c r="I1587" i="1"/>
  <c r="G1587" i="1"/>
  <c r="A1587" i="1"/>
  <c r="R1586" i="1"/>
  <c r="J1586" i="1"/>
  <c r="I1586" i="1"/>
  <c r="G1586" i="1"/>
  <c r="A1586" i="1"/>
  <c r="R1585" i="1"/>
  <c r="J1585" i="1"/>
  <c r="I1585" i="1"/>
  <c r="G1585" i="1"/>
  <c r="A1585" i="1"/>
  <c r="R1584" i="1"/>
  <c r="J1584" i="1"/>
  <c r="I1584" i="1"/>
  <c r="G1584" i="1"/>
  <c r="A1584" i="1"/>
  <c r="R1583" i="1"/>
  <c r="J1583" i="1"/>
  <c r="I1583" i="1"/>
  <c r="G1583" i="1"/>
  <c r="A1583" i="1"/>
  <c r="R1582" i="1"/>
  <c r="J1582" i="1"/>
  <c r="I1582" i="1"/>
  <c r="G1582" i="1"/>
  <c r="A1582" i="1"/>
  <c r="R1581" i="1"/>
  <c r="J1581" i="1"/>
  <c r="I1581" i="1"/>
  <c r="G1581" i="1"/>
  <c r="A1581" i="1"/>
  <c r="R1580" i="1"/>
  <c r="J1580" i="1"/>
  <c r="I1580" i="1"/>
  <c r="G1580" i="1"/>
  <c r="A1580" i="1"/>
  <c r="R1579" i="1"/>
  <c r="J1579" i="1"/>
  <c r="I1579" i="1"/>
  <c r="G1579" i="1"/>
  <c r="A1579" i="1"/>
  <c r="R1578" i="1"/>
  <c r="J1578" i="1"/>
  <c r="I1578" i="1"/>
  <c r="G1578" i="1"/>
  <c r="A1578" i="1"/>
  <c r="R1577" i="1"/>
  <c r="J1577" i="1"/>
  <c r="I1577" i="1"/>
  <c r="G1577" i="1"/>
  <c r="A1577" i="1"/>
  <c r="R1576" i="1"/>
  <c r="J1576" i="1"/>
  <c r="I1576" i="1"/>
  <c r="G1576" i="1"/>
  <c r="A1576" i="1"/>
  <c r="R1575" i="1"/>
  <c r="J1575" i="1"/>
  <c r="I1575" i="1"/>
  <c r="G1575" i="1"/>
  <c r="A1575" i="1"/>
  <c r="R1574" i="1"/>
  <c r="J1574" i="1"/>
  <c r="I1574" i="1"/>
  <c r="G1574" i="1"/>
  <c r="A1574" i="1"/>
  <c r="R1573" i="1"/>
  <c r="J1573" i="1"/>
  <c r="I1573" i="1"/>
  <c r="G1573" i="1"/>
  <c r="A1573" i="1"/>
  <c r="R1572" i="1"/>
  <c r="J1572" i="1"/>
  <c r="I1572" i="1"/>
  <c r="G1572" i="1"/>
  <c r="A1572" i="1"/>
  <c r="R1571" i="1"/>
  <c r="J1571" i="1"/>
  <c r="I1571" i="1"/>
  <c r="G1571" i="1"/>
  <c r="A1571" i="1"/>
  <c r="R1570" i="1"/>
  <c r="J1570" i="1"/>
  <c r="I1570" i="1"/>
  <c r="G1570" i="1"/>
  <c r="A1570" i="1"/>
  <c r="R1569" i="1"/>
  <c r="J1569" i="1"/>
  <c r="I1569" i="1"/>
  <c r="G1569" i="1"/>
  <c r="A1569" i="1"/>
  <c r="R1568" i="1"/>
  <c r="J1568" i="1"/>
  <c r="I1568" i="1"/>
  <c r="G1568" i="1"/>
  <c r="A1568" i="1"/>
  <c r="R1567" i="1"/>
  <c r="J1567" i="1"/>
  <c r="I1567" i="1"/>
  <c r="G1567" i="1"/>
  <c r="A1567" i="1"/>
  <c r="R1566" i="1"/>
  <c r="J1566" i="1"/>
  <c r="I1566" i="1"/>
  <c r="G1566" i="1"/>
  <c r="A1566" i="1"/>
  <c r="R1565" i="1"/>
  <c r="J1565" i="1"/>
  <c r="I1565" i="1"/>
  <c r="G1565" i="1"/>
  <c r="A1565" i="1"/>
  <c r="R1564" i="1"/>
  <c r="J1564" i="1"/>
  <c r="I1564" i="1"/>
  <c r="G1564" i="1"/>
  <c r="A1564" i="1"/>
  <c r="R1563" i="1"/>
  <c r="J1563" i="1"/>
  <c r="I1563" i="1"/>
  <c r="G1563" i="1"/>
  <c r="A1563" i="1"/>
  <c r="R1562" i="1"/>
  <c r="J1562" i="1"/>
  <c r="I1562" i="1"/>
  <c r="G1562" i="1"/>
  <c r="A1562" i="1"/>
  <c r="R1561" i="1"/>
  <c r="J1561" i="1"/>
  <c r="I1561" i="1"/>
  <c r="G1561" i="1"/>
  <c r="A1561" i="1"/>
  <c r="R1560" i="1"/>
  <c r="J1560" i="1"/>
  <c r="I1560" i="1"/>
  <c r="G1560" i="1"/>
  <c r="A1560" i="1"/>
  <c r="R1559" i="1"/>
  <c r="J1559" i="1"/>
  <c r="I1559" i="1"/>
  <c r="G1559" i="1"/>
  <c r="A1559" i="1"/>
  <c r="R1558" i="1"/>
  <c r="J1558" i="1"/>
  <c r="I1558" i="1"/>
  <c r="G1558" i="1"/>
  <c r="A1558" i="1"/>
  <c r="R1557" i="1"/>
  <c r="J1557" i="1"/>
  <c r="I1557" i="1"/>
  <c r="G1557" i="1"/>
  <c r="A1557" i="1"/>
  <c r="R1556" i="1"/>
  <c r="J1556" i="1"/>
  <c r="I1556" i="1"/>
  <c r="G1556" i="1"/>
  <c r="A1556" i="1"/>
  <c r="R1555" i="1"/>
  <c r="J1555" i="1"/>
  <c r="I1555" i="1"/>
  <c r="G1555" i="1"/>
  <c r="A1555" i="1"/>
  <c r="R1554" i="1"/>
  <c r="J1554" i="1"/>
  <c r="I1554" i="1"/>
  <c r="G1554" i="1"/>
  <c r="A1554" i="1"/>
  <c r="R1553" i="1"/>
  <c r="J1553" i="1"/>
  <c r="I1553" i="1"/>
  <c r="G1553" i="1"/>
  <c r="A1553" i="1"/>
  <c r="R1552" i="1"/>
  <c r="J1552" i="1"/>
  <c r="I1552" i="1"/>
  <c r="G1552" i="1"/>
  <c r="A1552" i="1"/>
  <c r="R1551" i="1"/>
  <c r="J1551" i="1"/>
  <c r="I1551" i="1"/>
  <c r="G1551" i="1"/>
  <c r="A1551" i="1"/>
  <c r="R1550" i="1"/>
  <c r="J1550" i="1"/>
  <c r="I1550" i="1"/>
  <c r="G1550" i="1"/>
  <c r="A1550" i="1"/>
  <c r="R1549" i="1"/>
  <c r="J1549" i="1"/>
  <c r="I1549" i="1"/>
  <c r="G1549" i="1"/>
  <c r="A1549" i="1"/>
  <c r="R1548" i="1"/>
  <c r="J1548" i="1"/>
  <c r="I1548" i="1"/>
  <c r="G1548" i="1"/>
  <c r="A1548" i="1"/>
  <c r="R1547" i="1"/>
  <c r="J1547" i="1"/>
  <c r="I1547" i="1"/>
  <c r="G1547" i="1"/>
  <c r="A1547" i="1"/>
  <c r="R1546" i="1"/>
  <c r="J1546" i="1"/>
  <c r="I1546" i="1"/>
  <c r="G1546" i="1"/>
  <c r="A1546" i="1"/>
  <c r="R1545" i="1"/>
  <c r="J1545" i="1"/>
  <c r="I1545" i="1"/>
  <c r="G1545" i="1"/>
  <c r="A1545" i="1"/>
  <c r="R1544" i="1"/>
  <c r="J1544" i="1"/>
  <c r="I1544" i="1"/>
  <c r="G1544" i="1"/>
  <c r="A1544" i="1"/>
  <c r="R1543" i="1"/>
  <c r="J1543" i="1"/>
  <c r="I1543" i="1"/>
  <c r="G1543" i="1"/>
  <c r="A1543" i="1"/>
  <c r="R1542" i="1"/>
  <c r="J1542" i="1"/>
  <c r="I1542" i="1"/>
  <c r="G1542" i="1"/>
  <c r="A1542" i="1"/>
  <c r="R1541" i="1"/>
  <c r="J1541" i="1"/>
  <c r="I1541" i="1"/>
  <c r="G1541" i="1"/>
  <c r="A1541" i="1"/>
  <c r="R1540" i="1"/>
  <c r="J1540" i="1"/>
  <c r="I1540" i="1"/>
  <c r="G1540" i="1"/>
  <c r="A1540" i="1"/>
  <c r="R1539" i="1"/>
  <c r="J1539" i="1"/>
  <c r="I1539" i="1"/>
  <c r="G1539" i="1"/>
  <c r="A1539" i="1"/>
  <c r="R1538" i="1"/>
  <c r="J1538" i="1"/>
  <c r="I1538" i="1"/>
  <c r="G1538" i="1"/>
  <c r="A1538" i="1"/>
  <c r="R1537" i="1"/>
  <c r="J1537" i="1"/>
  <c r="I1537" i="1"/>
  <c r="G1537" i="1"/>
  <c r="A1537" i="1"/>
  <c r="R1536" i="1"/>
  <c r="J1536" i="1"/>
  <c r="I1536" i="1"/>
  <c r="G1536" i="1"/>
  <c r="A1536" i="1"/>
  <c r="R1535" i="1"/>
  <c r="J1535" i="1"/>
  <c r="I1535" i="1"/>
  <c r="G1535" i="1"/>
  <c r="A1535" i="1"/>
  <c r="R1534" i="1"/>
  <c r="J1534" i="1"/>
  <c r="I1534" i="1"/>
  <c r="G1534" i="1"/>
  <c r="A1534" i="1"/>
  <c r="R1533" i="1"/>
  <c r="J1533" i="1"/>
  <c r="I1533" i="1"/>
  <c r="G1533" i="1"/>
  <c r="A1533" i="1"/>
  <c r="R1532" i="1"/>
  <c r="J1532" i="1"/>
  <c r="I1532" i="1"/>
  <c r="G1532" i="1"/>
  <c r="A1532" i="1"/>
  <c r="R1531" i="1"/>
  <c r="J1531" i="1"/>
  <c r="I1531" i="1"/>
  <c r="G1531" i="1"/>
  <c r="A1531" i="1"/>
  <c r="R1530" i="1"/>
  <c r="J1530" i="1"/>
  <c r="I1530" i="1"/>
  <c r="G1530" i="1"/>
  <c r="A1530" i="1"/>
  <c r="R1529" i="1"/>
  <c r="J1529" i="1"/>
  <c r="I1529" i="1"/>
  <c r="G1529" i="1"/>
  <c r="A1529" i="1"/>
  <c r="R1528" i="1"/>
  <c r="J1528" i="1"/>
  <c r="I1528" i="1"/>
  <c r="G1528" i="1"/>
  <c r="A1528" i="1"/>
  <c r="R1527" i="1"/>
  <c r="J1527" i="1"/>
  <c r="I1527" i="1"/>
  <c r="G1527" i="1"/>
  <c r="A1527" i="1"/>
  <c r="R1526" i="1"/>
  <c r="J1526" i="1"/>
  <c r="I1526" i="1"/>
  <c r="G1526" i="1"/>
  <c r="A1526" i="1"/>
  <c r="R1525" i="1"/>
  <c r="J1525" i="1"/>
  <c r="I1525" i="1"/>
  <c r="G1525" i="1"/>
  <c r="A1525" i="1"/>
  <c r="R1524" i="1"/>
  <c r="J1524" i="1"/>
  <c r="I1524" i="1"/>
  <c r="G1524" i="1"/>
  <c r="A1524" i="1"/>
  <c r="R1523" i="1"/>
  <c r="J1523" i="1"/>
  <c r="I1523" i="1"/>
  <c r="G1523" i="1"/>
  <c r="A1523" i="1"/>
  <c r="R1522" i="1"/>
  <c r="J1522" i="1"/>
  <c r="I1522" i="1"/>
  <c r="G1522" i="1"/>
  <c r="A1522" i="1"/>
  <c r="R1521" i="1"/>
  <c r="J1521" i="1"/>
  <c r="I1521" i="1"/>
  <c r="G1521" i="1"/>
  <c r="A1521" i="1"/>
  <c r="R1520" i="1"/>
  <c r="J1520" i="1"/>
  <c r="I1520" i="1"/>
  <c r="G1520" i="1"/>
  <c r="A1520" i="1"/>
  <c r="R1519" i="1"/>
  <c r="J1519" i="1"/>
  <c r="I1519" i="1"/>
  <c r="G1519" i="1"/>
  <c r="A1519" i="1"/>
  <c r="R1518" i="1"/>
  <c r="J1518" i="1"/>
  <c r="I1518" i="1"/>
  <c r="G1518" i="1"/>
  <c r="A1518" i="1"/>
  <c r="R1517" i="1"/>
  <c r="J1517" i="1"/>
  <c r="I1517" i="1"/>
  <c r="G1517" i="1"/>
  <c r="A1517" i="1"/>
  <c r="R1516" i="1"/>
  <c r="J1516" i="1"/>
  <c r="I1516" i="1"/>
  <c r="G1516" i="1"/>
  <c r="A1516" i="1"/>
  <c r="R1515" i="1"/>
  <c r="J1515" i="1"/>
  <c r="I1515" i="1"/>
  <c r="G1515" i="1"/>
  <c r="A1515" i="1"/>
  <c r="R1514" i="1"/>
  <c r="J1514" i="1"/>
  <c r="I1514" i="1"/>
  <c r="G1514" i="1"/>
  <c r="A1514" i="1"/>
  <c r="R1513" i="1"/>
  <c r="J1513" i="1"/>
  <c r="I1513" i="1"/>
  <c r="G1513" i="1"/>
  <c r="A1513" i="1"/>
  <c r="R1512" i="1"/>
  <c r="J1512" i="1"/>
  <c r="I1512" i="1"/>
  <c r="G1512" i="1"/>
  <c r="A1512" i="1"/>
  <c r="R1511" i="1"/>
  <c r="J1511" i="1"/>
  <c r="I1511" i="1"/>
  <c r="G1511" i="1"/>
  <c r="A1511" i="1"/>
  <c r="R1510" i="1"/>
  <c r="J1510" i="1"/>
  <c r="I1510" i="1"/>
  <c r="G1510" i="1"/>
  <c r="A1510" i="1"/>
  <c r="R1509" i="1"/>
  <c r="J1509" i="1"/>
  <c r="I1509" i="1"/>
  <c r="G1509" i="1"/>
  <c r="A1509" i="1"/>
  <c r="R1508" i="1"/>
  <c r="J1508" i="1"/>
  <c r="I1508" i="1"/>
  <c r="G1508" i="1"/>
  <c r="A1508" i="1"/>
  <c r="R1507" i="1"/>
  <c r="J1507" i="1"/>
  <c r="I1507" i="1"/>
  <c r="G1507" i="1"/>
  <c r="A1507" i="1"/>
  <c r="R1506" i="1"/>
  <c r="J1506" i="1"/>
  <c r="I1506" i="1"/>
  <c r="G1506" i="1"/>
  <c r="A1506" i="1"/>
  <c r="R1505" i="1"/>
  <c r="J1505" i="1"/>
  <c r="I1505" i="1"/>
  <c r="G1505" i="1"/>
  <c r="A1505" i="1"/>
  <c r="R1504" i="1"/>
  <c r="J1504" i="1"/>
  <c r="I1504" i="1"/>
  <c r="G1504" i="1"/>
  <c r="A1504" i="1"/>
  <c r="R1503" i="1"/>
  <c r="J1503" i="1"/>
  <c r="I1503" i="1"/>
  <c r="G1503" i="1"/>
  <c r="A1503" i="1"/>
  <c r="R1502" i="1"/>
  <c r="J1502" i="1"/>
  <c r="I1502" i="1"/>
  <c r="G1502" i="1"/>
  <c r="A1502" i="1"/>
  <c r="R1501" i="1"/>
  <c r="J1501" i="1"/>
  <c r="I1501" i="1"/>
  <c r="G1501" i="1"/>
  <c r="A1501" i="1"/>
  <c r="R1500" i="1"/>
  <c r="J1500" i="1"/>
  <c r="I1500" i="1"/>
  <c r="G1500" i="1"/>
  <c r="A1500" i="1"/>
  <c r="R1499" i="1"/>
  <c r="J1499" i="1"/>
  <c r="I1499" i="1"/>
  <c r="G1499" i="1"/>
  <c r="A1499" i="1"/>
  <c r="R1498" i="1"/>
  <c r="J1498" i="1"/>
  <c r="I1498" i="1"/>
  <c r="G1498" i="1"/>
  <c r="A1498" i="1"/>
  <c r="R1497" i="1"/>
  <c r="J1497" i="1"/>
  <c r="I1497" i="1"/>
  <c r="G1497" i="1"/>
  <c r="A1497" i="1"/>
  <c r="R1496" i="1"/>
  <c r="J1496" i="1"/>
  <c r="I1496" i="1"/>
  <c r="G1496" i="1"/>
  <c r="A1496" i="1"/>
  <c r="R1495" i="1"/>
  <c r="J1495" i="1"/>
  <c r="I1495" i="1"/>
  <c r="G1495" i="1"/>
  <c r="A1495" i="1"/>
  <c r="R1494" i="1"/>
  <c r="J1494" i="1"/>
  <c r="I1494" i="1"/>
  <c r="G1494" i="1"/>
  <c r="A1494" i="1"/>
  <c r="R1493" i="1"/>
  <c r="J1493" i="1"/>
  <c r="I1493" i="1"/>
  <c r="G1493" i="1"/>
  <c r="A1493" i="1"/>
  <c r="R1492" i="1"/>
  <c r="J1492" i="1"/>
  <c r="I1492" i="1"/>
  <c r="G1492" i="1"/>
  <c r="A1492" i="1"/>
  <c r="R1491" i="1"/>
  <c r="J1491" i="1"/>
  <c r="I1491" i="1"/>
  <c r="G1491" i="1"/>
  <c r="A1491" i="1"/>
  <c r="R1490" i="1"/>
  <c r="J1490" i="1"/>
  <c r="I1490" i="1"/>
  <c r="G1490" i="1"/>
  <c r="A1490" i="1"/>
  <c r="R1489" i="1"/>
  <c r="J1489" i="1"/>
  <c r="I1489" i="1"/>
  <c r="G1489" i="1"/>
  <c r="A1489" i="1"/>
  <c r="R1488" i="1"/>
  <c r="J1488" i="1"/>
  <c r="I1488" i="1"/>
  <c r="G1488" i="1"/>
  <c r="A1488" i="1"/>
  <c r="R1487" i="1"/>
  <c r="J1487" i="1"/>
  <c r="I1487" i="1"/>
  <c r="G1487" i="1"/>
  <c r="A1487" i="1"/>
  <c r="R1486" i="1"/>
  <c r="J1486" i="1"/>
  <c r="I1486" i="1"/>
  <c r="G1486" i="1"/>
  <c r="A1486" i="1"/>
  <c r="R1485" i="1"/>
  <c r="J1485" i="1"/>
  <c r="I1485" i="1"/>
  <c r="G1485" i="1"/>
  <c r="A1485" i="1"/>
  <c r="R1484" i="1"/>
  <c r="J1484" i="1"/>
  <c r="I1484" i="1"/>
  <c r="G1484" i="1"/>
  <c r="A1484" i="1"/>
  <c r="R1483" i="1"/>
  <c r="J1483" i="1"/>
  <c r="I1483" i="1"/>
  <c r="G1483" i="1"/>
  <c r="A1483" i="1"/>
  <c r="R1482" i="1"/>
  <c r="J1482" i="1"/>
  <c r="I1482" i="1"/>
  <c r="G1482" i="1"/>
  <c r="A1482" i="1"/>
  <c r="R1481" i="1"/>
  <c r="J1481" i="1"/>
  <c r="I1481" i="1"/>
  <c r="G1481" i="1"/>
  <c r="A1481" i="1"/>
  <c r="R1480" i="1"/>
  <c r="J1480" i="1"/>
  <c r="I1480" i="1"/>
  <c r="G1480" i="1"/>
  <c r="A1480" i="1"/>
  <c r="R1479" i="1"/>
  <c r="J1479" i="1"/>
  <c r="I1479" i="1"/>
  <c r="G1479" i="1"/>
  <c r="A1479" i="1"/>
  <c r="R1478" i="1"/>
  <c r="J1478" i="1"/>
  <c r="I1478" i="1"/>
  <c r="G1478" i="1"/>
  <c r="A1478" i="1"/>
  <c r="R1477" i="1"/>
  <c r="J1477" i="1"/>
  <c r="I1477" i="1"/>
  <c r="G1477" i="1"/>
  <c r="A1477" i="1"/>
  <c r="R1476" i="1"/>
  <c r="J1476" i="1"/>
  <c r="I1476" i="1"/>
  <c r="G1476" i="1"/>
  <c r="A1476" i="1"/>
  <c r="R1475" i="1"/>
  <c r="J1475" i="1"/>
  <c r="I1475" i="1"/>
  <c r="G1475" i="1"/>
  <c r="A1475" i="1"/>
  <c r="R1474" i="1"/>
  <c r="J1474" i="1"/>
  <c r="I1474" i="1"/>
  <c r="G1474" i="1"/>
  <c r="A1474" i="1"/>
  <c r="R1473" i="1"/>
  <c r="J1473" i="1"/>
  <c r="I1473" i="1"/>
  <c r="G1473" i="1"/>
  <c r="A1473" i="1"/>
  <c r="R1472" i="1"/>
  <c r="J1472" i="1"/>
  <c r="I1472" i="1"/>
  <c r="G1472" i="1"/>
  <c r="A1472" i="1"/>
  <c r="R1471" i="1"/>
  <c r="J1471" i="1"/>
  <c r="I1471" i="1"/>
  <c r="G1471" i="1"/>
  <c r="A1471" i="1"/>
  <c r="R1470" i="1"/>
  <c r="J1470" i="1"/>
  <c r="I1470" i="1"/>
  <c r="G1470" i="1"/>
  <c r="A1470" i="1"/>
  <c r="R1469" i="1"/>
  <c r="J1469" i="1"/>
  <c r="I1469" i="1"/>
  <c r="G1469" i="1"/>
  <c r="A1469" i="1"/>
  <c r="R1468" i="1"/>
  <c r="J1468" i="1"/>
  <c r="I1468" i="1"/>
  <c r="G1468" i="1"/>
  <c r="A1468" i="1"/>
  <c r="R1467" i="1"/>
  <c r="J1467" i="1"/>
  <c r="I1467" i="1"/>
  <c r="G1467" i="1"/>
  <c r="A1467" i="1"/>
  <c r="R1466" i="1"/>
  <c r="J1466" i="1"/>
  <c r="I1466" i="1"/>
  <c r="G1466" i="1"/>
  <c r="A1466" i="1"/>
  <c r="R1465" i="1"/>
  <c r="J1465" i="1"/>
  <c r="I1465" i="1"/>
  <c r="G1465" i="1"/>
  <c r="A1465" i="1"/>
  <c r="R1464" i="1"/>
  <c r="J1464" i="1"/>
  <c r="I1464" i="1"/>
  <c r="G1464" i="1"/>
  <c r="A1464" i="1"/>
  <c r="R1463" i="1"/>
  <c r="J1463" i="1"/>
  <c r="I1463" i="1"/>
  <c r="G1463" i="1"/>
  <c r="A1463" i="1"/>
  <c r="R1462" i="1"/>
  <c r="J1462" i="1"/>
  <c r="I1462" i="1"/>
  <c r="G1462" i="1"/>
  <c r="A1462" i="1"/>
  <c r="R1461" i="1"/>
  <c r="J1461" i="1"/>
  <c r="I1461" i="1"/>
  <c r="G1461" i="1"/>
  <c r="A1461" i="1"/>
  <c r="R1460" i="1"/>
  <c r="J1460" i="1"/>
  <c r="I1460" i="1"/>
  <c r="G1460" i="1"/>
  <c r="A1460" i="1"/>
  <c r="R1459" i="1"/>
  <c r="J1459" i="1"/>
  <c r="I1459" i="1"/>
  <c r="G1459" i="1"/>
  <c r="A1459" i="1"/>
  <c r="R1458" i="1"/>
  <c r="J1458" i="1"/>
  <c r="I1458" i="1"/>
  <c r="G1458" i="1"/>
  <c r="A1458" i="1"/>
  <c r="R1457" i="1"/>
  <c r="J1457" i="1"/>
  <c r="I1457" i="1"/>
  <c r="G1457" i="1"/>
  <c r="A1457" i="1"/>
  <c r="R1456" i="1"/>
  <c r="J1456" i="1"/>
  <c r="I1456" i="1"/>
  <c r="G1456" i="1"/>
  <c r="A1456" i="1"/>
  <c r="R1455" i="1"/>
  <c r="J1455" i="1"/>
  <c r="I1455" i="1"/>
  <c r="G1455" i="1"/>
  <c r="A1455" i="1"/>
  <c r="R1454" i="1"/>
  <c r="J1454" i="1"/>
  <c r="I1454" i="1"/>
  <c r="G1454" i="1"/>
  <c r="A1454" i="1"/>
  <c r="R1453" i="1"/>
  <c r="J1453" i="1"/>
  <c r="I1453" i="1"/>
  <c r="G1453" i="1"/>
  <c r="A1453" i="1"/>
  <c r="R1452" i="1"/>
  <c r="J1452" i="1"/>
  <c r="I1452" i="1"/>
  <c r="G1452" i="1"/>
  <c r="A1452" i="1"/>
  <c r="R1451" i="1"/>
  <c r="J1451" i="1"/>
  <c r="I1451" i="1"/>
  <c r="G1451" i="1"/>
  <c r="A1451" i="1"/>
  <c r="R1450" i="1"/>
  <c r="J1450" i="1"/>
  <c r="I1450" i="1"/>
  <c r="G1450" i="1"/>
  <c r="A1450" i="1"/>
  <c r="R1449" i="1"/>
  <c r="J1449" i="1"/>
  <c r="I1449" i="1"/>
  <c r="G1449" i="1"/>
  <c r="A1449" i="1"/>
  <c r="R1448" i="1"/>
  <c r="J1448" i="1"/>
  <c r="I1448" i="1"/>
  <c r="G1448" i="1"/>
  <c r="A1448" i="1"/>
  <c r="R1447" i="1"/>
  <c r="J1447" i="1"/>
  <c r="I1447" i="1"/>
  <c r="G1447" i="1"/>
  <c r="A1447" i="1"/>
  <c r="R1446" i="1"/>
  <c r="J1446" i="1"/>
  <c r="I1446" i="1"/>
  <c r="G1446" i="1"/>
  <c r="A1446" i="1"/>
  <c r="R1445" i="1"/>
  <c r="J1445" i="1"/>
  <c r="I1445" i="1"/>
  <c r="G1445" i="1"/>
  <c r="A1445" i="1"/>
  <c r="R1444" i="1"/>
  <c r="J1444" i="1"/>
  <c r="I1444" i="1"/>
  <c r="G1444" i="1"/>
  <c r="A1444" i="1"/>
  <c r="R1443" i="1"/>
  <c r="J1443" i="1"/>
  <c r="I1443" i="1"/>
  <c r="G1443" i="1"/>
  <c r="A1443" i="1"/>
  <c r="R1442" i="1"/>
  <c r="J1442" i="1"/>
  <c r="I1442" i="1"/>
  <c r="G1442" i="1"/>
  <c r="A1442" i="1"/>
  <c r="R1441" i="1"/>
  <c r="J1441" i="1"/>
  <c r="I1441" i="1"/>
  <c r="G1441" i="1"/>
  <c r="A1441" i="1"/>
  <c r="R1440" i="1"/>
  <c r="J1440" i="1"/>
  <c r="I1440" i="1"/>
  <c r="G1440" i="1"/>
  <c r="A1440" i="1"/>
  <c r="R1439" i="1"/>
  <c r="J1439" i="1"/>
  <c r="I1439" i="1"/>
  <c r="G1439" i="1"/>
  <c r="A1439" i="1"/>
  <c r="R1438" i="1"/>
  <c r="J1438" i="1"/>
  <c r="I1438" i="1"/>
  <c r="G1438" i="1"/>
  <c r="A1438" i="1"/>
  <c r="R1437" i="1"/>
  <c r="J1437" i="1"/>
  <c r="I1437" i="1"/>
  <c r="G1437" i="1"/>
  <c r="A1437" i="1"/>
  <c r="R1436" i="1"/>
  <c r="J1436" i="1"/>
  <c r="I1436" i="1"/>
  <c r="G1436" i="1"/>
  <c r="A1436" i="1"/>
  <c r="R1435" i="1"/>
  <c r="J1435" i="1"/>
  <c r="I1435" i="1"/>
  <c r="G1435" i="1"/>
  <c r="A1435" i="1"/>
  <c r="R1434" i="1"/>
  <c r="J1434" i="1"/>
  <c r="I1434" i="1"/>
  <c r="G1434" i="1"/>
  <c r="A1434" i="1"/>
  <c r="R1433" i="1"/>
  <c r="J1433" i="1"/>
  <c r="I1433" i="1"/>
  <c r="G1433" i="1"/>
  <c r="A1433" i="1"/>
  <c r="R1432" i="1"/>
  <c r="J1432" i="1"/>
  <c r="I1432" i="1"/>
  <c r="G1432" i="1"/>
  <c r="A1432" i="1"/>
  <c r="R1431" i="1"/>
  <c r="J1431" i="1"/>
  <c r="I1431" i="1"/>
  <c r="G1431" i="1"/>
  <c r="A1431" i="1"/>
  <c r="R1430" i="1"/>
  <c r="J1430" i="1"/>
  <c r="I1430" i="1"/>
  <c r="G1430" i="1"/>
  <c r="A1430" i="1"/>
  <c r="R1429" i="1"/>
  <c r="J1429" i="1"/>
  <c r="I1429" i="1"/>
  <c r="G1429" i="1"/>
  <c r="A1429" i="1"/>
  <c r="R1428" i="1"/>
  <c r="J1428" i="1"/>
  <c r="I1428" i="1"/>
  <c r="G1428" i="1"/>
  <c r="A1428" i="1"/>
  <c r="R1427" i="1"/>
  <c r="J1427" i="1"/>
  <c r="I1427" i="1"/>
  <c r="G1427" i="1"/>
  <c r="A1427" i="1"/>
  <c r="R1426" i="1"/>
  <c r="J1426" i="1"/>
  <c r="I1426" i="1"/>
  <c r="G1426" i="1"/>
  <c r="A1426" i="1"/>
  <c r="R1425" i="1"/>
  <c r="J1425" i="1"/>
  <c r="I1425" i="1"/>
  <c r="G1425" i="1"/>
  <c r="A1425" i="1"/>
  <c r="R1424" i="1"/>
  <c r="J1424" i="1"/>
  <c r="I1424" i="1"/>
  <c r="G1424" i="1"/>
  <c r="A1424" i="1"/>
  <c r="R1423" i="1"/>
  <c r="J1423" i="1"/>
  <c r="I1423" i="1"/>
  <c r="G1423" i="1"/>
  <c r="A1423" i="1"/>
  <c r="R1422" i="1"/>
  <c r="J1422" i="1"/>
  <c r="I1422" i="1"/>
  <c r="G1422" i="1"/>
  <c r="A1422" i="1"/>
  <c r="R1421" i="1"/>
  <c r="J1421" i="1"/>
  <c r="I1421" i="1"/>
  <c r="G1421" i="1"/>
  <c r="A1421" i="1"/>
  <c r="R1420" i="1"/>
  <c r="J1420" i="1"/>
  <c r="I1420" i="1"/>
  <c r="G1420" i="1"/>
  <c r="A1420" i="1"/>
  <c r="R1419" i="1"/>
  <c r="J1419" i="1"/>
  <c r="I1419" i="1"/>
  <c r="G1419" i="1"/>
  <c r="A1419" i="1"/>
  <c r="R1418" i="1"/>
  <c r="J1418" i="1"/>
  <c r="I1418" i="1"/>
  <c r="G1418" i="1"/>
  <c r="A1418" i="1"/>
  <c r="R1417" i="1"/>
  <c r="J1417" i="1"/>
  <c r="I1417" i="1"/>
  <c r="G1417" i="1"/>
  <c r="A1417" i="1"/>
  <c r="R1416" i="1"/>
  <c r="J1416" i="1"/>
  <c r="I1416" i="1"/>
  <c r="G1416" i="1"/>
  <c r="A1416" i="1"/>
  <c r="R1415" i="1"/>
  <c r="J1415" i="1"/>
  <c r="I1415" i="1"/>
  <c r="G1415" i="1"/>
  <c r="A1415" i="1"/>
  <c r="R1414" i="1"/>
  <c r="J1414" i="1"/>
  <c r="I1414" i="1"/>
  <c r="G1414" i="1"/>
  <c r="A1414" i="1"/>
  <c r="R1413" i="1"/>
  <c r="J1413" i="1"/>
  <c r="I1413" i="1"/>
  <c r="G1413" i="1"/>
  <c r="A1413" i="1"/>
  <c r="R1412" i="1"/>
  <c r="J1412" i="1"/>
  <c r="I1412" i="1"/>
  <c r="G1412" i="1"/>
  <c r="A1412" i="1"/>
  <c r="R1411" i="1"/>
  <c r="J1411" i="1"/>
  <c r="I1411" i="1"/>
  <c r="G1411" i="1"/>
  <c r="A1411" i="1"/>
  <c r="R1410" i="1"/>
  <c r="J1410" i="1"/>
  <c r="I1410" i="1"/>
  <c r="G1410" i="1"/>
  <c r="A1410" i="1"/>
  <c r="R1409" i="1"/>
  <c r="J1409" i="1"/>
  <c r="I1409" i="1"/>
  <c r="G1409" i="1"/>
  <c r="A1409" i="1"/>
  <c r="R1408" i="1"/>
  <c r="J1408" i="1"/>
  <c r="I1408" i="1"/>
  <c r="G1408" i="1"/>
  <c r="A1408" i="1"/>
  <c r="R1407" i="1"/>
  <c r="J1407" i="1"/>
  <c r="I1407" i="1"/>
  <c r="G1407" i="1"/>
  <c r="A1407" i="1"/>
  <c r="R1406" i="1"/>
  <c r="J1406" i="1"/>
  <c r="I1406" i="1"/>
  <c r="G1406" i="1"/>
  <c r="A1406" i="1"/>
  <c r="R1405" i="1"/>
  <c r="J1405" i="1"/>
  <c r="I1405" i="1"/>
  <c r="G1405" i="1"/>
  <c r="A1405" i="1"/>
  <c r="R1404" i="1"/>
  <c r="J1404" i="1"/>
  <c r="I1404" i="1"/>
  <c r="G1404" i="1"/>
  <c r="A1404" i="1"/>
  <c r="R1403" i="1"/>
  <c r="J1403" i="1"/>
  <c r="I1403" i="1"/>
  <c r="G1403" i="1"/>
  <c r="A1403" i="1"/>
  <c r="R1402" i="1"/>
  <c r="J1402" i="1"/>
  <c r="I1402" i="1"/>
  <c r="G1402" i="1"/>
  <c r="A1402" i="1"/>
  <c r="R1401" i="1"/>
  <c r="J1401" i="1"/>
  <c r="I1401" i="1"/>
  <c r="G1401" i="1"/>
  <c r="A1401" i="1"/>
  <c r="R1400" i="1"/>
  <c r="J1400" i="1"/>
  <c r="I1400" i="1"/>
  <c r="G1400" i="1"/>
  <c r="A1400" i="1"/>
  <c r="R1399" i="1"/>
  <c r="J1399" i="1"/>
  <c r="I1399" i="1"/>
  <c r="G1399" i="1"/>
  <c r="A1399" i="1"/>
  <c r="R1398" i="1"/>
  <c r="J1398" i="1"/>
  <c r="I1398" i="1"/>
  <c r="G1398" i="1"/>
  <c r="A1398" i="1"/>
  <c r="R1397" i="1"/>
  <c r="J1397" i="1"/>
  <c r="I1397" i="1"/>
  <c r="G1397" i="1"/>
  <c r="A1397" i="1"/>
  <c r="R1396" i="1"/>
  <c r="J1396" i="1"/>
  <c r="I1396" i="1"/>
  <c r="G1396" i="1"/>
  <c r="A1396" i="1"/>
  <c r="R1395" i="1"/>
  <c r="J1395" i="1"/>
  <c r="I1395" i="1"/>
  <c r="G1395" i="1"/>
  <c r="A1395" i="1"/>
  <c r="R1394" i="1"/>
  <c r="J1394" i="1"/>
  <c r="I1394" i="1"/>
  <c r="G1394" i="1"/>
  <c r="A1394" i="1"/>
  <c r="R1393" i="1"/>
  <c r="J1393" i="1"/>
  <c r="I1393" i="1"/>
  <c r="G1393" i="1"/>
  <c r="A1393" i="1"/>
  <c r="R1392" i="1"/>
  <c r="J1392" i="1"/>
  <c r="I1392" i="1"/>
  <c r="G1392" i="1"/>
  <c r="A1392" i="1"/>
  <c r="R1391" i="1"/>
  <c r="J1391" i="1"/>
  <c r="I1391" i="1"/>
  <c r="G1391" i="1"/>
  <c r="A1391" i="1"/>
  <c r="R1390" i="1"/>
  <c r="J1390" i="1"/>
  <c r="I1390" i="1"/>
  <c r="G1390" i="1"/>
  <c r="A1390" i="1"/>
  <c r="R1389" i="1"/>
  <c r="J1389" i="1"/>
  <c r="I1389" i="1"/>
  <c r="G1389" i="1"/>
  <c r="A1389" i="1"/>
  <c r="R1388" i="1"/>
  <c r="J1388" i="1"/>
  <c r="I1388" i="1"/>
  <c r="G1388" i="1"/>
  <c r="A1388" i="1"/>
  <c r="R1387" i="1"/>
  <c r="J1387" i="1"/>
  <c r="I1387" i="1"/>
  <c r="G1387" i="1"/>
  <c r="A1387" i="1"/>
  <c r="R1386" i="1"/>
  <c r="J1386" i="1"/>
  <c r="I1386" i="1"/>
  <c r="G1386" i="1"/>
  <c r="A1386" i="1"/>
  <c r="R1385" i="1"/>
  <c r="J1385" i="1"/>
  <c r="I1385" i="1"/>
  <c r="G1385" i="1"/>
  <c r="A1385" i="1"/>
  <c r="R1384" i="1"/>
  <c r="J1384" i="1"/>
  <c r="I1384" i="1"/>
  <c r="G1384" i="1"/>
  <c r="A1384" i="1"/>
  <c r="R1383" i="1"/>
  <c r="J1383" i="1"/>
  <c r="I1383" i="1"/>
  <c r="G1383" i="1"/>
  <c r="A1383" i="1"/>
  <c r="R1382" i="1"/>
  <c r="J1382" i="1"/>
  <c r="I1382" i="1"/>
  <c r="G1382" i="1"/>
  <c r="A1382" i="1"/>
  <c r="R1381" i="1"/>
  <c r="J1381" i="1"/>
  <c r="I1381" i="1"/>
  <c r="G1381" i="1"/>
  <c r="A1381" i="1"/>
  <c r="R1380" i="1"/>
  <c r="J1380" i="1"/>
  <c r="I1380" i="1"/>
  <c r="G1380" i="1"/>
  <c r="A1380" i="1"/>
  <c r="R1379" i="1"/>
  <c r="J1379" i="1"/>
  <c r="I1379" i="1"/>
  <c r="G1379" i="1"/>
  <c r="A1379" i="1"/>
  <c r="R1378" i="1"/>
  <c r="J1378" i="1"/>
  <c r="I1378" i="1"/>
  <c r="G1378" i="1"/>
  <c r="A1378" i="1"/>
  <c r="R1377" i="1"/>
  <c r="J1377" i="1"/>
  <c r="I1377" i="1"/>
  <c r="G1377" i="1"/>
  <c r="A1377" i="1"/>
  <c r="R1376" i="1"/>
  <c r="J1376" i="1"/>
  <c r="I1376" i="1"/>
  <c r="G1376" i="1"/>
  <c r="A1376" i="1"/>
  <c r="R1375" i="1"/>
  <c r="J1375" i="1"/>
  <c r="I1375" i="1"/>
  <c r="G1375" i="1"/>
  <c r="A1375" i="1"/>
  <c r="R1374" i="1"/>
  <c r="J1374" i="1"/>
  <c r="I1374" i="1"/>
  <c r="G1374" i="1"/>
  <c r="A1374" i="1"/>
  <c r="R1373" i="1"/>
  <c r="J1373" i="1"/>
  <c r="I1373" i="1"/>
  <c r="G1373" i="1"/>
  <c r="A1373" i="1"/>
  <c r="R1372" i="1"/>
  <c r="J1372" i="1"/>
  <c r="I1372" i="1"/>
  <c r="G1372" i="1"/>
  <c r="A1372" i="1"/>
  <c r="R1371" i="1"/>
  <c r="J1371" i="1"/>
  <c r="I1371" i="1"/>
  <c r="G1371" i="1"/>
  <c r="A1371" i="1"/>
  <c r="R1370" i="1"/>
  <c r="J1370" i="1"/>
  <c r="I1370" i="1"/>
  <c r="G1370" i="1"/>
  <c r="A1370" i="1"/>
  <c r="R1369" i="1"/>
  <c r="J1369" i="1"/>
  <c r="I1369" i="1"/>
  <c r="G1369" i="1"/>
  <c r="A1369" i="1"/>
  <c r="R1368" i="1"/>
  <c r="J1368" i="1"/>
  <c r="I1368" i="1"/>
  <c r="G1368" i="1"/>
  <c r="A1368" i="1"/>
  <c r="R1367" i="1"/>
  <c r="J1367" i="1"/>
  <c r="I1367" i="1"/>
  <c r="G1367" i="1"/>
  <c r="A1367" i="1"/>
  <c r="R1366" i="1"/>
  <c r="J1366" i="1"/>
  <c r="I1366" i="1"/>
  <c r="G1366" i="1"/>
  <c r="A1366" i="1"/>
  <c r="R1365" i="1"/>
  <c r="J1365" i="1"/>
  <c r="I1365" i="1"/>
  <c r="G1365" i="1"/>
  <c r="A1365" i="1"/>
  <c r="R1364" i="1"/>
  <c r="J1364" i="1"/>
  <c r="I1364" i="1"/>
  <c r="G1364" i="1"/>
  <c r="A1364" i="1"/>
  <c r="R1363" i="1"/>
  <c r="J1363" i="1"/>
  <c r="I1363" i="1"/>
  <c r="G1363" i="1"/>
  <c r="A1363" i="1"/>
  <c r="R1362" i="1"/>
  <c r="J1362" i="1"/>
  <c r="I1362" i="1"/>
  <c r="G1362" i="1"/>
  <c r="A1362" i="1"/>
  <c r="R1361" i="1"/>
  <c r="J1361" i="1"/>
  <c r="I1361" i="1"/>
  <c r="G1361" i="1"/>
  <c r="A1361" i="1"/>
  <c r="R1360" i="1"/>
  <c r="J1360" i="1"/>
  <c r="I1360" i="1"/>
  <c r="G1360" i="1"/>
  <c r="A1360" i="1"/>
  <c r="R1359" i="1"/>
  <c r="J1359" i="1"/>
  <c r="I1359" i="1"/>
  <c r="G1359" i="1"/>
  <c r="A1359" i="1"/>
  <c r="R1358" i="1"/>
  <c r="J1358" i="1"/>
  <c r="I1358" i="1"/>
  <c r="G1358" i="1"/>
  <c r="A1358" i="1"/>
  <c r="R1357" i="1"/>
  <c r="J1357" i="1"/>
  <c r="I1357" i="1"/>
  <c r="G1357" i="1"/>
  <c r="A1357" i="1"/>
  <c r="R1356" i="1"/>
  <c r="J1356" i="1"/>
  <c r="I1356" i="1"/>
  <c r="G1356" i="1"/>
  <c r="A1356" i="1"/>
  <c r="R1355" i="1"/>
  <c r="J1355" i="1"/>
  <c r="I1355" i="1"/>
  <c r="G1355" i="1"/>
  <c r="A1355" i="1"/>
  <c r="R1354" i="1"/>
  <c r="J1354" i="1"/>
  <c r="I1354" i="1"/>
  <c r="G1354" i="1"/>
  <c r="A1354" i="1"/>
  <c r="R1353" i="1"/>
  <c r="J1353" i="1"/>
  <c r="I1353" i="1"/>
  <c r="G1353" i="1"/>
  <c r="A1353" i="1"/>
  <c r="R1352" i="1"/>
  <c r="J1352" i="1"/>
  <c r="I1352" i="1"/>
  <c r="G1352" i="1"/>
  <c r="A1352" i="1"/>
  <c r="R1351" i="1"/>
  <c r="J1351" i="1"/>
  <c r="I1351" i="1"/>
  <c r="G1351" i="1"/>
  <c r="A1351" i="1"/>
  <c r="R1350" i="1"/>
  <c r="J1350" i="1"/>
  <c r="I1350" i="1"/>
  <c r="G1350" i="1"/>
  <c r="A1350" i="1"/>
  <c r="R1349" i="1"/>
  <c r="J1349" i="1"/>
  <c r="I1349" i="1"/>
  <c r="G1349" i="1"/>
  <c r="A1349" i="1"/>
  <c r="R1348" i="1"/>
  <c r="J1348" i="1"/>
  <c r="I1348" i="1"/>
  <c r="G1348" i="1"/>
  <c r="A1348" i="1"/>
  <c r="R1347" i="1"/>
  <c r="J1347" i="1"/>
  <c r="I1347" i="1"/>
  <c r="G1347" i="1"/>
  <c r="A1347" i="1"/>
  <c r="R1346" i="1"/>
  <c r="J1346" i="1"/>
  <c r="I1346" i="1"/>
  <c r="G1346" i="1"/>
  <c r="A1346" i="1"/>
  <c r="R1345" i="1"/>
  <c r="J1345" i="1"/>
  <c r="I1345" i="1"/>
  <c r="G1345" i="1"/>
  <c r="A1345" i="1"/>
  <c r="R1344" i="1"/>
  <c r="J1344" i="1"/>
  <c r="I1344" i="1"/>
  <c r="G1344" i="1"/>
  <c r="A1344" i="1"/>
  <c r="R1343" i="1"/>
  <c r="J1343" i="1"/>
  <c r="I1343" i="1"/>
  <c r="G1343" i="1"/>
  <c r="A1343" i="1"/>
  <c r="R1342" i="1"/>
  <c r="J1342" i="1"/>
  <c r="I1342" i="1"/>
  <c r="G1342" i="1"/>
  <c r="A1342" i="1"/>
  <c r="R1341" i="1"/>
  <c r="J1341" i="1"/>
  <c r="I1341" i="1"/>
  <c r="G1341" i="1"/>
  <c r="A1341" i="1"/>
  <c r="R1340" i="1"/>
  <c r="J1340" i="1"/>
  <c r="I1340" i="1"/>
  <c r="G1340" i="1"/>
  <c r="A1340" i="1"/>
  <c r="R1339" i="1"/>
  <c r="J1339" i="1"/>
  <c r="I1339" i="1"/>
  <c r="G1339" i="1"/>
  <c r="A1339" i="1"/>
  <c r="R1338" i="1"/>
  <c r="J1338" i="1"/>
  <c r="I1338" i="1"/>
  <c r="G1338" i="1"/>
  <c r="A1338" i="1"/>
  <c r="R1337" i="1"/>
  <c r="J1337" i="1"/>
  <c r="I1337" i="1"/>
  <c r="G1337" i="1"/>
  <c r="A1337" i="1"/>
  <c r="R1336" i="1"/>
  <c r="J1336" i="1"/>
  <c r="I1336" i="1"/>
  <c r="G1336" i="1"/>
  <c r="A1336" i="1"/>
  <c r="R1335" i="1"/>
  <c r="J1335" i="1"/>
  <c r="I1335" i="1"/>
  <c r="G1335" i="1"/>
  <c r="A1335" i="1"/>
  <c r="R1334" i="1"/>
  <c r="J1334" i="1"/>
  <c r="I1334" i="1"/>
  <c r="G1334" i="1"/>
  <c r="A1334" i="1"/>
  <c r="R1333" i="1"/>
  <c r="J1333" i="1"/>
  <c r="I1333" i="1"/>
  <c r="G1333" i="1"/>
  <c r="A1333" i="1"/>
  <c r="R1332" i="1"/>
  <c r="J1332" i="1"/>
  <c r="I1332" i="1"/>
  <c r="G1332" i="1"/>
  <c r="A1332" i="1"/>
  <c r="R1331" i="1"/>
  <c r="J1331" i="1"/>
  <c r="I1331" i="1"/>
  <c r="G1331" i="1"/>
  <c r="A1331" i="1"/>
  <c r="R1330" i="1"/>
  <c r="J1330" i="1"/>
  <c r="I1330" i="1"/>
  <c r="G1330" i="1"/>
  <c r="A1330" i="1"/>
  <c r="R1329" i="1"/>
  <c r="J1329" i="1"/>
  <c r="I1329" i="1"/>
  <c r="G1329" i="1"/>
  <c r="A1329" i="1"/>
  <c r="R1328" i="1"/>
  <c r="J1328" i="1"/>
  <c r="I1328" i="1"/>
  <c r="G1328" i="1"/>
  <c r="A1328" i="1"/>
  <c r="R1327" i="1"/>
  <c r="J1327" i="1"/>
  <c r="I1327" i="1"/>
  <c r="G1327" i="1"/>
  <c r="A1327" i="1"/>
  <c r="R1326" i="1"/>
  <c r="J1326" i="1"/>
  <c r="I1326" i="1"/>
  <c r="G1326" i="1"/>
  <c r="A1326" i="1"/>
  <c r="R1325" i="1"/>
  <c r="J1325" i="1"/>
  <c r="I1325" i="1"/>
  <c r="G1325" i="1"/>
  <c r="A1325" i="1"/>
  <c r="R1324" i="1"/>
  <c r="J1324" i="1"/>
  <c r="I1324" i="1"/>
  <c r="G1324" i="1"/>
  <c r="A1324" i="1"/>
  <c r="R1323" i="1"/>
  <c r="J1323" i="1"/>
  <c r="I1323" i="1"/>
  <c r="G1323" i="1"/>
  <c r="A1323" i="1"/>
  <c r="R1322" i="1"/>
  <c r="J1322" i="1"/>
  <c r="I1322" i="1"/>
  <c r="G1322" i="1"/>
  <c r="A1322" i="1"/>
  <c r="R1321" i="1"/>
  <c r="J1321" i="1"/>
  <c r="I1321" i="1"/>
  <c r="G1321" i="1"/>
  <c r="A1321" i="1"/>
  <c r="R1320" i="1"/>
  <c r="J1320" i="1"/>
  <c r="I1320" i="1"/>
  <c r="G1320" i="1"/>
  <c r="A1320" i="1"/>
  <c r="R1319" i="1"/>
  <c r="J1319" i="1"/>
  <c r="I1319" i="1"/>
  <c r="G1319" i="1"/>
  <c r="A1319" i="1"/>
  <c r="R1318" i="1"/>
  <c r="J1318" i="1"/>
  <c r="I1318" i="1"/>
  <c r="G1318" i="1"/>
  <c r="A1318" i="1"/>
  <c r="R1317" i="1"/>
  <c r="J1317" i="1"/>
  <c r="I1317" i="1"/>
  <c r="G1317" i="1"/>
  <c r="A1317" i="1"/>
  <c r="R1316" i="1"/>
  <c r="J1316" i="1"/>
  <c r="I1316" i="1"/>
  <c r="G1316" i="1"/>
  <c r="A1316" i="1"/>
  <c r="R1315" i="1"/>
  <c r="J1315" i="1"/>
  <c r="I1315" i="1"/>
  <c r="G1315" i="1"/>
  <c r="A1315" i="1"/>
  <c r="R1314" i="1"/>
  <c r="J1314" i="1"/>
  <c r="I1314" i="1"/>
  <c r="G1314" i="1"/>
  <c r="A1314" i="1"/>
  <c r="R1313" i="1"/>
  <c r="J1313" i="1"/>
  <c r="I1313" i="1"/>
  <c r="G1313" i="1"/>
  <c r="A1313" i="1"/>
  <c r="R1312" i="1"/>
  <c r="J1312" i="1"/>
  <c r="I1312" i="1"/>
  <c r="G1312" i="1"/>
  <c r="A1312" i="1"/>
  <c r="R1311" i="1"/>
  <c r="J1311" i="1"/>
  <c r="I1311" i="1"/>
  <c r="G1311" i="1"/>
  <c r="A1311" i="1"/>
  <c r="R1310" i="1"/>
  <c r="J1310" i="1"/>
  <c r="I1310" i="1"/>
  <c r="G1310" i="1"/>
  <c r="A1310" i="1"/>
  <c r="R1309" i="1"/>
  <c r="J1309" i="1"/>
  <c r="I1309" i="1"/>
  <c r="G1309" i="1"/>
  <c r="A1309" i="1"/>
  <c r="R1308" i="1"/>
  <c r="J1308" i="1"/>
  <c r="I1308" i="1"/>
  <c r="G1308" i="1"/>
  <c r="A1308" i="1"/>
  <c r="R1307" i="1"/>
  <c r="J1307" i="1"/>
  <c r="I1307" i="1"/>
  <c r="G1307" i="1"/>
  <c r="A1307" i="1"/>
  <c r="R1306" i="1"/>
  <c r="J1306" i="1"/>
  <c r="I1306" i="1"/>
  <c r="G1306" i="1"/>
  <c r="A1306" i="1"/>
  <c r="R1305" i="1"/>
  <c r="J1305" i="1"/>
  <c r="I1305" i="1"/>
  <c r="G1305" i="1"/>
  <c r="A1305" i="1"/>
  <c r="R1304" i="1"/>
  <c r="J1304" i="1"/>
  <c r="I1304" i="1"/>
  <c r="G1304" i="1"/>
  <c r="A1304" i="1"/>
  <c r="R1303" i="1"/>
  <c r="J1303" i="1"/>
  <c r="I1303" i="1"/>
  <c r="G1303" i="1"/>
  <c r="A1303" i="1"/>
  <c r="R1302" i="1"/>
  <c r="J1302" i="1"/>
  <c r="I1302" i="1"/>
  <c r="G1302" i="1"/>
  <c r="A1302" i="1"/>
  <c r="R1301" i="1"/>
  <c r="J1301" i="1"/>
  <c r="I1301" i="1"/>
  <c r="G1301" i="1"/>
  <c r="A1301" i="1"/>
  <c r="R1300" i="1"/>
  <c r="J1300" i="1"/>
  <c r="I1300" i="1"/>
  <c r="G1300" i="1"/>
  <c r="A1300" i="1"/>
  <c r="R1299" i="1"/>
  <c r="J1299" i="1"/>
  <c r="I1299" i="1"/>
  <c r="G1299" i="1"/>
  <c r="A1299" i="1"/>
  <c r="R1298" i="1"/>
  <c r="J1298" i="1"/>
  <c r="I1298" i="1"/>
  <c r="G1298" i="1"/>
  <c r="A1298" i="1"/>
  <c r="R1297" i="1"/>
  <c r="J1297" i="1"/>
  <c r="I1297" i="1"/>
  <c r="G1297" i="1"/>
  <c r="A1297" i="1"/>
  <c r="R1296" i="1"/>
  <c r="J1296" i="1"/>
  <c r="I1296" i="1"/>
  <c r="G1296" i="1"/>
  <c r="A1296" i="1"/>
  <c r="R1295" i="1"/>
  <c r="J1295" i="1"/>
  <c r="I1295" i="1"/>
  <c r="G1295" i="1"/>
  <c r="A1295" i="1"/>
  <c r="R1294" i="1"/>
  <c r="J1294" i="1"/>
  <c r="I1294" i="1"/>
  <c r="G1294" i="1"/>
  <c r="A1294" i="1"/>
  <c r="R1293" i="1"/>
  <c r="J1293" i="1"/>
  <c r="I1293" i="1"/>
  <c r="G1293" i="1"/>
  <c r="A1293" i="1"/>
  <c r="R1292" i="1"/>
  <c r="J1292" i="1"/>
  <c r="I1292" i="1"/>
  <c r="G1292" i="1"/>
  <c r="A1292" i="1"/>
  <c r="R1291" i="1"/>
  <c r="J1291" i="1"/>
  <c r="I1291" i="1"/>
  <c r="G1291" i="1"/>
  <c r="A1291" i="1"/>
  <c r="R1290" i="1"/>
  <c r="J1290" i="1"/>
  <c r="I1290" i="1"/>
  <c r="G1290" i="1"/>
  <c r="A1290" i="1"/>
  <c r="R1289" i="1"/>
  <c r="J1289" i="1"/>
  <c r="I1289" i="1"/>
  <c r="G1289" i="1"/>
  <c r="A1289" i="1"/>
  <c r="R1288" i="1"/>
  <c r="J1288" i="1"/>
  <c r="I1288" i="1"/>
  <c r="G1288" i="1"/>
  <c r="A1288" i="1"/>
  <c r="R1287" i="1"/>
  <c r="J1287" i="1"/>
  <c r="I1287" i="1"/>
  <c r="G1287" i="1"/>
  <c r="A1287" i="1"/>
  <c r="R1286" i="1"/>
  <c r="J1286" i="1"/>
  <c r="I1286" i="1"/>
  <c r="G1286" i="1"/>
  <c r="A1286" i="1"/>
  <c r="R1285" i="1"/>
  <c r="J1285" i="1"/>
  <c r="I1285" i="1"/>
  <c r="G1285" i="1"/>
  <c r="A1285" i="1"/>
  <c r="R1284" i="1"/>
  <c r="J1284" i="1"/>
  <c r="I1284" i="1"/>
  <c r="G1284" i="1"/>
  <c r="A1284" i="1"/>
  <c r="R1283" i="1"/>
  <c r="J1283" i="1"/>
  <c r="I1283" i="1"/>
  <c r="G1283" i="1"/>
  <c r="A1283" i="1"/>
  <c r="R1282" i="1"/>
  <c r="J1282" i="1"/>
  <c r="I1282" i="1"/>
  <c r="G1282" i="1"/>
  <c r="A1282" i="1"/>
  <c r="R1281" i="1"/>
  <c r="J1281" i="1"/>
  <c r="I1281" i="1"/>
  <c r="G1281" i="1"/>
  <c r="A1281" i="1"/>
  <c r="R1280" i="1"/>
  <c r="J1280" i="1"/>
  <c r="I1280" i="1"/>
  <c r="G1280" i="1"/>
  <c r="A1280" i="1"/>
  <c r="R1279" i="1"/>
  <c r="J1279" i="1"/>
  <c r="I1279" i="1"/>
  <c r="G1279" i="1"/>
  <c r="A1279" i="1"/>
  <c r="R1278" i="1"/>
  <c r="J1278" i="1"/>
  <c r="I1278" i="1"/>
  <c r="G1278" i="1"/>
  <c r="A1278" i="1"/>
  <c r="R1277" i="1"/>
  <c r="J1277" i="1"/>
  <c r="I1277" i="1"/>
  <c r="G1277" i="1"/>
  <c r="A1277" i="1"/>
  <c r="R1276" i="1"/>
  <c r="J1276" i="1"/>
  <c r="I1276" i="1"/>
  <c r="G1276" i="1"/>
  <c r="A1276" i="1"/>
  <c r="R1275" i="1"/>
  <c r="J1275" i="1"/>
  <c r="I1275" i="1"/>
  <c r="G1275" i="1"/>
  <c r="A1275" i="1"/>
  <c r="R1274" i="1"/>
  <c r="J1274" i="1"/>
  <c r="I1274" i="1"/>
  <c r="G1274" i="1"/>
  <c r="A1274" i="1"/>
  <c r="R1273" i="1"/>
  <c r="J1273" i="1"/>
  <c r="I1273" i="1"/>
  <c r="G1273" i="1"/>
  <c r="A1273" i="1"/>
  <c r="R1272" i="1"/>
  <c r="J1272" i="1"/>
  <c r="I1272" i="1"/>
  <c r="G1272" i="1"/>
  <c r="A1272" i="1"/>
  <c r="R1271" i="1"/>
  <c r="J1271" i="1"/>
  <c r="I1271" i="1"/>
  <c r="G1271" i="1"/>
  <c r="A1271" i="1"/>
  <c r="R1270" i="1"/>
  <c r="J1270" i="1"/>
  <c r="I1270" i="1"/>
  <c r="G1270" i="1"/>
  <c r="A1270" i="1"/>
  <c r="R1269" i="1"/>
  <c r="J1269" i="1"/>
  <c r="I1269" i="1"/>
  <c r="G1269" i="1"/>
  <c r="A1269" i="1"/>
  <c r="R1268" i="1"/>
  <c r="J1268" i="1"/>
  <c r="I1268" i="1"/>
  <c r="G1268" i="1"/>
  <c r="A1268" i="1"/>
  <c r="R1267" i="1"/>
  <c r="J1267" i="1"/>
  <c r="I1267" i="1"/>
  <c r="G1267" i="1"/>
  <c r="A1267" i="1"/>
  <c r="R1266" i="1"/>
  <c r="J1266" i="1"/>
  <c r="I1266" i="1"/>
  <c r="G1266" i="1"/>
  <c r="A1266" i="1"/>
  <c r="R1265" i="1"/>
  <c r="J1265" i="1"/>
  <c r="I1265" i="1"/>
  <c r="G1265" i="1"/>
  <c r="A1265" i="1"/>
  <c r="R1264" i="1"/>
  <c r="J1264" i="1"/>
  <c r="I1264" i="1"/>
  <c r="G1264" i="1"/>
  <c r="A1264" i="1"/>
  <c r="R1263" i="1"/>
  <c r="J1263" i="1"/>
  <c r="I1263" i="1"/>
  <c r="G1263" i="1"/>
  <c r="A1263" i="1"/>
  <c r="R1262" i="1"/>
  <c r="J1262" i="1"/>
  <c r="I1262" i="1"/>
  <c r="G1262" i="1"/>
  <c r="A1262" i="1"/>
  <c r="R1261" i="1"/>
  <c r="J1261" i="1"/>
  <c r="I1261" i="1"/>
  <c r="G1261" i="1"/>
  <c r="A1261" i="1"/>
  <c r="R1260" i="1"/>
  <c r="J1260" i="1"/>
  <c r="I1260" i="1"/>
  <c r="G1260" i="1"/>
  <c r="A1260" i="1"/>
  <c r="R1259" i="1"/>
  <c r="J1259" i="1"/>
  <c r="I1259" i="1"/>
  <c r="G1259" i="1"/>
  <c r="A1259" i="1"/>
  <c r="R1258" i="1"/>
  <c r="J1258" i="1"/>
  <c r="I1258" i="1"/>
  <c r="G1258" i="1"/>
  <c r="A1258" i="1"/>
  <c r="R1257" i="1"/>
  <c r="J1257" i="1"/>
  <c r="I1257" i="1"/>
  <c r="G1257" i="1"/>
  <c r="A1257" i="1"/>
  <c r="R1256" i="1"/>
  <c r="J1256" i="1"/>
  <c r="I1256" i="1"/>
  <c r="G1256" i="1"/>
  <c r="A1256" i="1"/>
  <c r="R1255" i="1"/>
  <c r="J1255" i="1"/>
  <c r="I1255" i="1"/>
  <c r="G1255" i="1"/>
  <c r="A1255" i="1"/>
  <c r="R1254" i="1"/>
  <c r="J1254" i="1"/>
  <c r="I1254" i="1"/>
  <c r="G1254" i="1"/>
  <c r="A1254" i="1"/>
  <c r="R1253" i="1"/>
  <c r="J1253" i="1"/>
  <c r="I1253" i="1"/>
  <c r="G1253" i="1"/>
  <c r="A1253" i="1"/>
  <c r="R1252" i="1"/>
  <c r="J1252" i="1"/>
  <c r="I1252" i="1"/>
  <c r="G1252" i="1"/>
  <c r="A1252" i="1"/>
  <c r="R1251" i="1"/>
  <c r="J1251" i="1"/>
  <c r="I1251" i="1"/>
  <c r="G1251" i="1"/>
  <c r="A1251" i="1"/>
  <c r="R1250" i="1"/>
  <c r="J1250" i="1"/>
  <c r="I1250" i="1"/>
  <c r="G1250" i="1"/>
  <c r="A1250" i="1"/>
  <c r="R1249" i="1"/>
  <c r="J1249" i="1"/>
  <c r="I1249" i="1"/>
  <c r="G1249" i="1"/>
  <c r="A1249" i="1"/>
  <c r="R1248" i="1"/>
  <c r="J1248" i="1"/>
  <c r="I1248" i="1"/>
  <c r="G1248" i="1"/>
  <c r="A1248" i="1"/>
  <c r="R1247" i="1"/>
  <c r="J1247" i="1"/>
  <c r="I1247" i="1"/>
  <c r="G1247" i="1"/>
  <c r="A1247" i="1"/>
  <c r="R1246" i="1"/>
  <c r="J1246" i="1"/>
  <c r="I1246" i="1"/>
  <c r="G1246" i="1"/>
  <c r="A1246" i="1"/>
  <c r="R1245" i="1"/>
  <c r="J1245" i="1"/>
  <c r="I1245" i="1"/>
  <c r="G1245" i="1"/>
  <c r="A1245" i="1"/>
  <c r="R1244" i="1"/>
  <c r="J1244" i="1"/>
  <c r="I1244" i="1"/>
  <c r="G1244" i="1"/>
  <c r="A1244" i="1"/>
  <c r="R1243" i="1"/>
  <c r="J1243" i="1"/>
  <c r="I1243" i="1"/>
  <c r="G1243" i="1"/>
  <c r="A1243" i="1"/>
  <c r="R1242" i="1"/>
  <c r="J1242" i="1"/>
  <c r="I1242" i="1"/>
  <c r="G1242" i="1"/>
  <c r="A1242" i="1"/>
  <c r="R1241" i="1"/>
  <c r="J1241" i="1"/>
  <c r="I1241" i="1"/>
  <c r="G1241" i="1"/>
  <c r="A1241" i="1"/>
  <c r="R1240" i="1"/>
  <c r="J1240" i="1"/>
  <c r="I1240" i="1"/>
  <c r="G1240" i="1"/>
  <c r="A1240" i="1"/>
  <c r="R1239" i="1"/>
  <c r="J1239" i="1"/>
  <c r="I1239" i="1"/>
  <c r="G1239" i="1"/>
  <c r="A1239" i="1"/>
  <c r="R1238" i="1"/>
  <c r="J1238" i="1"/>
  <c r="I1238" i="1"/>
  <c r="G1238" i="1"/>
  <c r="A1238" i="1"/>
  <c r="R1237" i="1"/>
  <c r="J1237" i="1"/>
  <c r="I1237" i="1"/>
  <c r="G1237" i="1"/>
  <c r="A1237" i="1"/>
  <c r="R1236" i="1"/>
  <c r="J1236" i="1"/>
  <c r="I1236" i="1"/>
  <c r="G1236" i="1"/>
  <c r="A1236" i="1"/>
  <c r="R1235" i="1"/>
  <c r="J1235" i="1"/>
  <c r="I1235" i="1"/>
  <c r="G1235" i="1"/>
  <c r="A1235" i="1"/>
  <c r="R1234" i="1"/>
  <c r="J1234" i="1"/>
  <c r="I1234" i="1"/>
  <c r="G1234" i="1"/>
  <c r="A1234" i="1"/>
  <c r="R1233" i="1"/>
  <c r="J1233" i="1"/>
  <c r="I1233" i="1"/>
  <c r="G1233" i="1"/>
  <c r="A1233" i="1"/>
  <c r="R1232" i="1"/>
  <c r="J1232" i="1"/>
  <c r="I1232" i="1"/>
  <c r="G1232" i="1"/>
  <c r="A1232" i="1"/>
  <c r="R1231" i="1"/>
  <c r="J1231" i="1"/>
  <c r="I1231" i="1"/>
  <c r="G1231" i="1"/>
  <c r="A1231" i="1"/>
  <c r="R1230" i="1"/>
  <c r="J1230" i="1"/>
  <c r="I1230" i="1"/>
  <c r="G1230" i="1"/>
  <c r="A1230" i="1"/>
  <c r="R1229" i="1"/>
  <c r="J1229" i="1"/>
  <c r="I1229" i="1"/>
  <c r="G1229" i="1"/>
  <c r="A1229" i="1"/>
  <c r="R1228" i="1"/>
  <c r="J1228" i="1"/>
  <c r="I1228" i="1"/>
  <c r="G1228" i="1"/>
  <c r="A1228" i="1"/>
  <c r="R1227" i="1"/>
  <c r="J1227" i="1"/>
  <c r="I1227" i="1"/>
  <c r="G1227" i="1"/>
  <c r="A1227" i="1"/>
  <c r="R1226" i="1"/>
  <c r="J1226" i="1"/>
  <c r="I1226" i="1"/>
  <c r="G1226" i="1"/>
  <c r="A1226" i="1"/>
  <c r="R1225" i="1"/>
  <c r="J1225" i="1"/>
  <c r="I1225" i="1"/>
  <c r="G1225" i="1"/>
  <c r="A1225" i="1"/>
  <c r="R1224" i="1"/>
  <c r="J1224" i="1"/>
  <c r="I1224" i="1"/>
  <c r="G1224" i="1"/>
  <c r="A1224" i="1"/>
  <c r="R1223" i="1"/>
  <c r="J1223" i="1"/>
  <c r="I1223" i="1"/>
  <c r="G1223" i="1"/>
  <c r="A1223" i="1"/>
  <c r="R1222" i="1"/>
  <c r="J1222" i="1"/>
  <c r="I1222" i="1"/>
  <c r="G1222" i="1"/>
  <c r="A1222" i="1"/>
  <c r="R1221" i="1"/>
  <c r="J1221" i="1"/>
  <c r="I1221" i="1"/>
  <c r="G1221" i="1"/>
  <c r="A1221" i="1"/>
  <c r="R1220" i="1"/>
  <c r="J1220" i="1"/>
  <c r="I1220" i="1"/>
  <c r="G1220" i="1"/>
  <c r="A1220" i="1"/>
  <c r="R1219" i="1"/>
  <c r="J1219" i="1"/>
  <c r="I1219" i="1"/>
  <c r="G1219" i="1"/>
  <c r="A1219" i="1"/>
  <c r="R1218" i="1"/>
  <c r="J1218" i="1"/>
  <c r="I1218" i="1"/>
  <c r="G1218" i="1"/>
  <c r="A1218" i="1"/>
  <c r="R1217" i="1"/>
  <c r="J1217" i="1"/>
  <c r="I1217" i="1"/>
  <c r="G1217" i="1"/>
  <c r="A1217" i="1"/>
  <c r="R1216" i="1"/>
  <c r="J1216" i="1"/>
  <c r="I1216" i="1"/>
  <c r="G1216" i="1"/>
  <c r="A1216" i="1"/>
  <c r="R1215" i="1"/>
  <c r="J1215" i="1"/>
  <c r="I1215" i="1"/>
  <c r="G1215" i="1"/>
  <c r="A1215" i="1"/>
  <c r="R1214" i="1"/>
  <c r="J1214" i="1"/>
  <c r="I1214" i="1"/>
  <c r="G1214" i="1"/>
  <c r="A1214" i="1"/>
  <c r="R1213" i="1"/>
  <c r="J1213" i="1"/>
  <c r="I1213" i="1"/>
  <c r="G1213" i="1"/>
  <c r="A1213" i="1"/>
  <c r="R1212" i="1"/>
  <c r="J1212" i="1"/>
  <c r="I1212" i="1"/>
  <c r="G1212" i="1"/>
  <c r="A1212" i="1"/>
  <c r="R1211" i="1"/>
  <c r="J1211" i="1"/>
  <c r="I1211" i="1"/>
  <c r="G1211" i="1"/>
  <c r="A1211" i="1"/>
  <c r="R1210" i="1"/>
  <c r="J1210" i="1"/>
  <c r="I1210" i="1"/>
  <c r="G1210" i="1"/>
  <c r="A1210" i="1"/>
  <c r="R1209" i="1"/>
  <c r="J1209" i="1"/>
  <c r="I1209" i="1"/>
  <c r="G1209" i="1"/>
  <c r="A1209" i="1"/>
  <c r="R1208" i="1"/>
  <c r="J1208" i="1"/>
  <c r="I1208" i="1"/>
  <c r="G1208" i="1"/>
  <c r="A1208" i="1"/>
  <c r="R1207" i="1"/>
  <c r="J1207" i="1"/>
  <c r="I1207" i="1"/>
  <c r="G1207" i="1"/>
  <c r="A1207" i="1"/>
  <c r="R1206" i="1"/>
  <c r="J1206" i="1"/>
  <c r="I1206" i="1"/>
  <c r="G1206" i="1"/>
  <c r="A1206" i="1"/>
  <c r="R1205" i="1"/>
  <c r="J1205" i="1"/>
  <c r="I1205" i="1"/>
  <c r="G1205" i="1"/>
  <c r="A1205" i="1"/>
  <c r="R1204" i="1"/>
  <c r="J1204" i="1"/>
  <c r="I1204" i="1"/>
  <c r="G1204" i="1"/>
  <c r="A1204" i="1"/>
  <c r="R1203" i="1"/>
  <c r="J1203" i="1"/>
  <c r="I1203" i="1"/>
  <c r="G1203" i="1"/>
  <c r="A1203" i="1"/>
  <c r="R1202" i="1"/>
  <c r="J1202" i="1"/>
  <c r="I1202" i="1"/>
  <c r="G1202" i="1"/>
  <c r="A1202" i="1"/>
  <c r="R1201" i="1"/>
  <c r="J1201" i="1"/>
  <c r="I1201" i="1"/>
  <c r="G1201" i="1"/>
  <c r="A1201" i="1"/>
  <c r="R1200" i="1"/>
  <c r="J1200" i="1"/>
  <c r="I1200" i="1"/>
  <c r="G1200" i="1"/>
  <c r="A1200" i="1"/>
  <c r="R1199" i="1"/>
  <c r="J1199" i="1"/>
  <c r="I1199" i="1"/>
  <c r="G1199" i="1"/>
  <c r="A1199" i="1"/>
  <c r="R1198" i="1"/>
  <c r="J1198" i="1"/>
  <c r="I1198" i="1"/>
  <c r="G1198" i="1"/>
  <c r="A1198" i="1"/>
  <c r="R1197" i="1"/>
  <c r="J1197" i="1"/>
  <c r="I1197" i="1"/>
  <c r="G1197" i="1"/>
  <c r="A1197" i="1"/>
  <c r="R1196" i="1"/>
  <c r="J1196" i="1"/>
  <c r="I1196" i="1"/>
  <c r="G1196" i="1"/>
  <c r="A1196" i="1"/>
  <c r="R1195" i="1"/>
  <c r="J1195" i="1"/>
  <c r="I1195" i="1"/>
  <c r="G1195" i="1"/>
  <c r="A1195" i="1"/>
  <c r="R1194" i="1"/>
  <c r="J1194" i="1"/>
  <c r="I1194" i="1"/>
  <c r="G1194" i="1"/>
  <c r="A1194" i="1"/>
  <c r="R1193" i="1"/>
  <c r="J1193" i="1"/>
  <c r="I1193" i="1"/>
  <c r="G1193" i="1"/>
  <c r="A1193" i="1"/>
  <c r="R1192" i="1"/>
  <c r="J1192" i="1"/>
  <c r="I1192" i="1"/>
  <c r="G1192" i="1"/>
  <c r="A1192" i="1"/>
  <c r="R1191" i="1"/>
  <c r="J1191" i="1"/>
  <c r="I1191" i="1"/>
  <c r="G1191" i="1"/>
  <c r="A1191" i="1"/>
  <c r="R1190" i="1"/>
  <c r="J1190" i="1"/>
  <c r="I1190" i="1"/>
  <c r="G1190" i="1"/>
  <c r="A1190" i="1"/>
  <c r="R1189" i="1"/>
  <c r="J1189" i="1"/>
  <c r="I1189" i="1"/>
  <c r="G1189" i="1"/>
  <c r="A1189" i="1"/>
  <c r="R1188" i="1"/>
  <c r="J1188" i="1"/>
  <c r="I1188" i="1"/>
  <c r="G1188" i="1"/>
  <c r="A1188" i="1"/>
  <c r="R1187" i="1"/>
  <c r="J1187" i="1"/>
  <c r="I1187" i="1"/>
  <c r="G1187" i="1"/>
  <c r="A1187" i="1"/>
  <c r="R1186" i="1"/>
  <c r="J1186" i="1"/>
  <c r="I1186" i="1"/>
  <c r="G1186" i="1"/>
  <c r="A1186" i="1"/>
  <c r="R1185" i="1"/>
  <c r="J1185" i="1"/>
  <c r="I1185" i="1"/>
  <c r="G1185" i="1"/>
  <c r="A1185" i="1"/>
  <c r="R1184" i="1"/>
  <c r="J1184" i="1"/>
  <c r="I1184" i="1"/>
  <c r="G1184" i="1"/>
  <c r="A1184" i="1"/>
  <c r="R1183" i="1"/>
  <c r="J1183" i="1"/>
  <c r="I1183" i="1"/>
  <c r="G1183" i="1"/>
  <c r="A1183" i="1"/>
  <c r="R1182" i="1"/>
  <c r="J1182" i="1"/>
  <c r="I1182" i="1"/>
  <c r="G1182" i="1"/>
  <c r="A1182" i="1"/>
  <c r="R1181" i="1"/>
  <c r="J1181" i="1"/>
  <c r="I1181" i="1"/>
  <c r="G1181" i="1"/>
  <c r="A1181" i="1"/>
  <c r="R1180" i="1"/>
  <c r="J1180" i="1"/>
  <c r="I1180" i="1"/>
  <c r="G1180" i="1"/>
  <c r="A1180" i="1"/>
  <c r="R1179" i="1"/>
  <c r="J1179" i="1"/>
  <c r="I1179" i="1"/>
  <c r="G1179" i="1"/>
  <c r="A1179" i="1"/>
  <c r="R1178" i="1"/>
  <c r="J1178" i="1"/>
  <c r="I1178" i="1"/>
  <c r="G1178" i="1"/>
  <c r="A1178" i="1"/>
  <c r="R1177" i="1"/>
  <c r="J1177" i="1"/>
  <c r="I1177" i="1"/>
  <c r="G1177" i="1"/>
  <c r="A1177" i="1"/>
  <c r="R1176" i="1"/>
  <c r="J1176" i="1"/>
  <c r="I1176" i="1"/>
  <c r="G1176" i="1"/>
  <c r="A1176" i="1"/>
  <c r="R1175" i="1"/>
  <c r="J1175" i="1"/>
  <c r="I1175" i="1"/>
  <c r="G1175" i="1"/>
  <c r="A1175" i="1"/>
  <c r="R1174" i="1"/>
  <c r="J1174" i="1"/>
  <c r="I1174" i="1"/>
  <c r="G1174" i="1"/>
  <c r="A1174" i="1"/>
  <c r="R1173" i="1"/>
  <c r="J1173" i="1"/>
  <c r="I1173" i="1"/>
  <c r="G1173" i="1"/>
  <c r="A1173" i="1"/>
  <c r="R1172" i="1"/>
  <c r="J1172" i="1"/>
  <c r="I1172" i="1"/>
  <c r="G1172" i="1"/>
  <c r="A1172" i="1"/>
  <c r="R1171" i="1"/>
  <c r="J1171" i="1"/>
  <c r="I1171" i="1"/>
  <c r="G1171" i="1"/>
  <c r="A1171" i="1"/>
  <c r="R1170" i="1"/>
  <c r="J1170" i="1"/>
  <c r="I1170" i="1"/>
  <c r="G1170" i="1"/>
  <c r="A1170" i="1"/>
  <c r="R1169" i="1"/>
  <c r="J1169" i="1"/>
  <c r="I1169" i="1"/>
  <c r="G1169" i="1"/>
  <c r="A1169" i="1"/>
  <c r="R1168" i="1"/>
  <c r="J1168" i="1"/>
  <c r="I1168" i="1"/>
  <c r="G1168" i="1"/>
  <c r="A1168" i="1"/>
  <c r="R1167" i="1"/>
  <c r="J1167" i="1"/>
  <c r="I1167" i="1"/>
  <c r="G1167" i="1"/>
  <c r="A1167" i="1"/>
  <c r="R1166" i="1"/>
  <c r="J1166" i="1"/>
  <c r="I1166" i="1"/>
  <c r="G1166" i="1"/>
  <c r="A1166" i="1"/>
  <c r="R1165" i="1"/>
  <c r="J1165" i="1"/>
  <c r="I1165" i="1"/>
  <c r="G1165" i="1"/>
  <c r="A1165" i="1"/>
  <c r="R1164" i="1"/>
  <c r="J1164" i="1"/>
  <c r="I1164" i="1"/>
  <c r="G1164" i="1"/>
  <c r="A1164" i="1"/>
  <c r="R1163" i="1"/>
  <c r="J1163" i="1"/>
  <c r="I1163" i="1"/>
  <c r="G1163" i="1"/>
  <c r="A1163" i="1"/>
  <c r="R1162" i="1"/>
  <c r="J1162" i="1"/>
  <c r="I1162" i="1"/>
  <c r="G1162" i="1"/>
  <c r="A1162" i="1"/>
  <c r="R1161" i="1"/>
  <c r="J1161" i="1"/>
  <c r="I1161" i="1"/>
  <c r="G1161" i="1"/>
  <c r="A1161" i="1"/>
  <c r="R1160" i="1"/>
  <c r="J1160" i="1"/>
  <c r="I1160" i="1"/>
  <c r="G1160" i="1"/>
  <c r="A1160" i="1"/>
  <c r="R1159" i="1"/>
  <c r="J1159" i="1"/>
  <c r="I1159" i="1"/>
  <c r="G1159" i="1"/>
  <c r="A1159" i="1"/>
  <c r="R1158" i="1"/>
  <c r="J1158" i="1"/>
  <c r="I1158" i="1"/>
  <c r="G1158" i="1"/>
  <c r="A1158" i="1"/>
  <c r="R1157" i="1"/>
  <c r="J1157" i="1"/>
  <c r="I1157" i="1"/>
  <c r="G1157" i="1"/>
  <c r="A1157" i="1"/>
  <c r="R1156" i="1"/>
  <c r="J1156" i="1"/>
  <c r="I1156" i="1"/>
  <c r="G1156" i="1"/>
  <c r="A1156" i="1"/>
  <c r="R1155" i="1"/>
  <c r="J1155" i="1"/>
  <c r="I1155" i="1"/>
  <c r="G1155" i="1"/>
  <c r="A1155" i="1"/>
  <c r="R1154" i="1"/>
  <c r="J1154" i="1"/>
  <c r="I1154" i="1"/>
  <c r="G1154" i="1"/>
  <c r="A1154" i="1"/>
  <c r="R1153" i="1"/>
  <c r="J1153" i="1"/>
  <c r="I1153" i="1"/>
  <c r="G1153" i="1"/>
  <c r="A1153" i="1"/>
  <c r="R1152" i="1"/>
  <c r="J1152" i="1"/>
  <c r="I1152" i="1"/>
  <c r="G1152" i="1"/>
  <c r="A1152" i="1"/>
  <c r="R1151" i="1"/>
  <c r="J1151" i="1"/>
  <c r="I1151" i="1"/>
  <c r="G1151" i="1"/>
  <c r="A1151" i="1"/>
  <c r="R1150" i="1"/>
  <c r="J1150" i="1"/>
  <c r="I1150" i="1"/>
  <c r="G1150" i="1"/>
  <c r="A1150" i="1"/>
  <c r="R1149" i="1"/>
  <c r="J1149" i="1"/>
  <c r="I1149" i="1"/>
  <c r="G1149" i="1"/>
  <c r="A1149" i="1"/>
  <c r="R1148" i="1"/>
  <c r="J1148" i="1"/>
  <c r="I1148" i="1"/>
  <c r="G1148" i="1"/>
  <c r="A1148" i="1"/>
  <c r="R1147" i="1"/>
  <c r="J1147" i="1"/>
  <c r="I1147" i="1"/>
  <c r="G1147" i="1"/>
  <c r="A1147" i="1"/>
  <c r="R1146" i="1"/>
  <c r="J1146" i="1"/>
  <c r="I1146" i="1"/>
  <c r="G1146" i="1"/>
  <c r="A1146" i="1"/>
  <c r="R1145" i="1"/>
  <c r="J1145" i="1"/>
  <c r="I1145" i="1"/>
  <c r="G1145" i="1"/>
  <c r="A1145" i="1"/>
  <c r="R1144" i="1"/>
  <c r="J1144" i="1"/>
  <c r="I1144" i="1"/>
  <c r="G1144" i="1"/>
  <c r="A1144" i="1"/>
  <c r="R1143" i="1"/>
  <c r="J1143" i="1"/>
  <c r="I1143" i="1"/>
  <c r="G1143" i="1"/>
  <c r="A1143" i="1"/>
  <c r="R1142" i="1"/>
  <c r="J1142" i="1"/>
  <c r="I1142" i="1"/>
  <c r="G1142" i="1"/>
  <c r="A1142" i="1"/>
  <c r="R1141" i="1"/>
  <c r="J1141" i="1"/>
  <c r="I1141" i="1"/>
  <c r="G1141" i="1"/>
  <c r="A1141" i="1"/>
  <c r="R1140" i="1"/>
  <c r="J1140" i="1"/>
  <c r="I1140" i="1"/>
  <c r="G1140" i="1"/>
  <c r="A1140" i="1"/>
  <c r="R1139" i="1"/>
  <c r="J1139" i="1"/>
  <c r="I1139" i="1"/>
  <c r="G1139" i="1"/>
  <c r="A1139" i="1"/>
  <c r="R1138" i="1"/>
  <c r="J1138" i="1"/>
  <c r="I1138" i="1"/>
  <c r="G1138" i="1"/>
  <c r="A1138" i="1"/>
  <c r="R1137" i="1"/>
  <c r="J1137" i="1"/>
  <c r="I1137" i="1"/>
  <c r="G1137" i="1"/>
  <c r="A1137" i="1"/>
  <c r="R1136" i="1"/>
  <c r="J1136" i="1"/>
  <c r="I1136" i="1"/>
  <c r="G1136" i="1"/>
  <c r="A1136" i="1"/>
  <c r="R1135" i="1"/>
  <c r="J1135" i="1"/>
  <c r="I1135" i="1"/>
  <c r="G1135" i="1"/>
  <c r="A1135" i="1"/>
  <c r="R1134" i="1"/>
  <c r="J1134" i="1"/>
  <c r="I1134" i="1"/>
  <c r="G1134" i="1"/>
  <c r="A1134" i="1"/>
  <c r="R1133" i="1"/>
  <c r="J1133" i="1"/>
  <c r="I1133" i="1"/>
  <c r="G1133" i="1"/>
  <c r="A1133" i="1"/>
  <c r="R1132" i="1"/>
  <c r="J1132" i="1"/>
  <c r="I1132" i="1"/>
  <c r="G1132" i="1"/>
  <c r="A1132" i="1"/>
  <c r="R1131" i="1"/>
  <c r="J1131" i="1"/>
  <c r="I1131" i="1"/>
  <c r="G1131" i="1"/>
  <c r="A1131" i="1"/>
  <c r="R1130" i="1"/>
  <c r="J1130" i="1"/>
  <c r="I1130" i="1"/>
  <c r="G1130" i="1"/>
  <c r="A1130" i="1"/>
  <c r="R1129" i="1"/>
  <c r="J1129" i="1"/>
  <c r="I1129" i="1"/>
  <c r="G1129" i="1"/>
  <c r="A1129" i="1"/>
  <c r="R1128" i="1"/>
  <c r="J1128" i="1"/>
  <c r="I1128" i="1"/>
  <c r="G1128" i="1"/>
  <c r="A1128" i="1"/>
  <c r="R1127" i="1"/>
  <c r="J1127" i="1"/>
  <c r="I1127" i="1"/>
  <c r="G1127" i="1"/>
  <c r="A1127" i="1"/>
  <c r="R1126" i="1"/>
  <c r="J1126" i="1"/>
  <c r="I1126" i="1"/>
  <c r="G1126" i="1"/>
  <c r="A1126" i="1"/>
  <c r="R1125" i="1"/>
  <c r="J1125" i="1"/>
  <c r="I1125" i="1"/>
  <c r="G1125" i="1"/>
  <c r="A1125" i="1"/>
  <c r="R1124" i="1"/>
  <c r="J1124" i="1"/>
  <c r="I1124" i="1"/>
  <c r="G1124" i="1"/>
  <c r="A1124" i="1"/>
  <c r="R1123" i="1"/>
  <c r="J1123" i="1"/>
  <c r="I1123" i="1"/>
  <c r="G1123" i="1"/>
  <c r="A1123" i="1"/>
  <c r="R1122" i="1"/>
  <c r="J1122" i="1"/>
  <c r="I1122" i="1"/>
  <c r="G1122" i="1"/>
  <c r="A1122" i="1"/>
  <c r="R1121" i="1"/>
  <c r="J1121" i="1"/>
  <c r="I1121" i="1"/>
  <c r="G1121" i="1"/>
  <c r="A1121" i="1"/>
  <c r="R1120" i="1"/>
  <c r="J1120" i="1"/>
  <c r="I1120" i="1"/>
  <c r="G1120" i="1"/>
  <c r="A1120" i="1"/>
  <c r="R1119" i="1"/>
  <c r="J1119" i="1"/>
  <c r="I1119" i="1"/>
  <c r="G1119" i="1"/>
  <c r="A1119" i="1"/>
  <c r="R1118" i="1"/>
  <c r="J1118" i="1"/>
  <c r="I1118" i="1"/>
  <c r="G1118" i="1"/>
  <c r="A1118" i="1"/>
  <c r="R1117" i="1"/>
  <c r="J1117" i="1"/>
  <c r="I1117" i="1"/>
  <c r="G1117" i="1"/>
  <c r="A1117" i="1"/>
  <c r="R1116" i="1"/>
  <c r="J1116" i="1"/>
  <c r="I1116" i="1"/>
  <c r="G1116" i="1"/>
  <c r="A1116" i="1"/>
  <c r="R1115" i="1"/>
  <c r="J1115" i="1"/>
  <c r="I1115" i="1"/>
  <c r="G1115" i="1"/>
  <c r="A1115" i="1"/>
  <c r="R1114" i="1"/>
  <c r="J1114" i="1"/>
  <c r="I1114" i="1"/>
  <c r="G1114" i="1"/>
  <c r="A1114" i="1"/>
  <c r="R1113" i="1"/>
  <c r="J1113" i="1"/>
  <c r="I1113" i="1"/>
  <c r="G1113" i="1"/>
  <c r="A1113" i="1"/>
  <c r="R1112" i="1"/>
  <c r="J1112" i="1"/>
  <c r="I1112" i="1"/>
  <c r="G1112" i="1"/>
  <c r="A1112" i="1"/>
  <c r="R1111" i="1"/>
  <c r="J1111" i="1"/>
  <c r="I1111" i="1"/>
  <c r="G1111" i="1"/>
  <c r="A1111" i="1"/>
  <c r="R1110" i="1"/>
  <c r="J1110" i="1"/>
  <c r="I1110" i="1"/>
  <c r="G1110" i="1"/>
  <c r="A1110" i="1"/>
  <c r="R1109" i="1"/>
  <c r="J1109" i="1"/>
  <c r="I1109" i="1"/>
  <c r="G1109" i="1"/>
  <c r="A1109" i="1"/>
  <c r="R1108" i="1"/>
  <c r="J1108" i="1"/>
  <c r="I1108" i="1"/>
  <c r="G1108" i="1"/>
  <c r="A1108" i="1"/>
  <c r="R1107" i="1"/>
  <c r="J1107" i="1"/>
  <c r="I1107" i="1"/>
  <c r="G1107" i="1"/>
  <c r="A1107" i="1"/>
  <c r="R1106" i="1"/>
  <c r="J1106" i="1"/>
  <c r="I1106" i="1"/>
  <c r="G1106" i="1"/>
  <c r="A1106" i="1"/>
  <c r="R1105" i="1"/>
  <c r="J1105" i="1"/>
  <c r="I1105" i="1"/>
  <c r="G1105" i="1"/>
  <c r="A1105" i="1"/>
  <c r="R1104" i="1"/>
  <c r="J1104" i="1"/>
  <c r="I1104" i="1"/>
  <c r="G1104" i="1"/>
  <c r="A1104" i="1"/>
  <c r="R1103" i="1"/>
  <c r="J1103" i="1"/>
  <c r="I1103" i="1"/>
  <c r="G1103" i="1"/>
  <c r="A1103" i="1"/>
  <c r="R1102" i="1"/>
  <c r="J1102" i="1"/>
  <c r="I1102" i="1"/>
  <c r="G1102" i="1"/>
  <c r="A1102" i="1"/>
  <c r="R1101" i="1"/>
  <c r="J1101" i="1"/>
  <c r="I1101" i="1"/>
  <c r="G1101" i="1"/>
  <c r="A1101" i="1"/>
  <c r="R1100" i="1"/>
  <c r="J1100" i="1"/>
  <c r="I1100" i="1"/>
  <c r="G1100" i="1"/>
  <c r="A1100" i="1"/>
  <c r="R1099" i="1"/>
  <c r="J1099" i="1"/>
  <c r="I1099" i="1"/>
  <c r="G1099" i="1"/>
  <c r="A1099" i="1"/>
  <c r="R1098" i="1"/>
  <c r="J1098" i="1"/>
  <c r="I1098" i="1"/>
  <c r="G1098" i="1"/>
  <c r="A1098" i="1"/>
  <c r="R1097" i="1"/>
  <c r="J1097" i="1"/>
  <c r="I1097" i="1"/>
  <c r="G1097" i="1"/>
  <c r="A1097" i="1"/>
  <c r="R1096" i="1"/>
  <c r="J1096" i="1"/>
  <c r="I1096" i="1"/>
  <c r="G1096" i="1"/>
  <c r="A1096" i="1"/>
  <c r="R1095" i="1"/>
  <c r="J1095" i="1"/>
  <c r="I1095" i="1"/>
  <c r="G1095" i="1"/>
  <c r="A1095" i="1"/>
  <c r="R1094" i="1"/>
  <c r="J1094" i="1"/>
  <c r="I1094" i="1"/>
  <c r="G1094" i="1"/>
  <c r="A1094" i="1"/>
  <c r="R1093" i="1"/>
  <c r="J1093" i="1"/>
  <c r="I1093" i="1"/>
  <c r="G1093" i="1"/>
  <c r="A1093" i="1"/>
  <c r="R1092" i="1"/>
  <c r="J1092" i="1"/>
  <c r="I1092" i="1"/>
  <c r="G1092" i="1"/>
  <c r="A1092" i="1"/>
  <c r="R1091" i="1"/>
  <c r="J1091" i="1"/>
  <c r="I1091" i="1"/>
  <c r="G1091" i="1"/>
  <c r="A1091" i="1"/>
  <c r="R1090" i="1"/>
  <c r="J1090" i="1"/>
  <c r="I1090" i="1"/>
  <c r="G1090" i="1"/>
  <c r="A1090" i="1"/>
  <c r="R1089" i="1"/>
  <c r="J1089" i="1"/>
  <c r="I1089" i="1"/>
  <c r="G1089" i="1"/>
  <c r="A1089" i="1"/>
  <c r="R1088" i="1"/>
  <c r="J1088" i="1"/>
  <c r="I1088" i="1"/>
  <c r="G1088" i="1"/>
  <c r="A1088" i="1"/>
  <c r="R1087" i="1"/>
  <c r="J1087" i="1"/>
  <c r="I1087" i="1"/>
  <c r="G1087" i="1"/>
  <c r="A1087" i="1"/>
  <c r="R1086" i="1"/>
  <c r="J1086" i="1"/>
  <c r="I1086" i="1"/>
  <c r="G1086" i="1"/>
  <c r="A1086" i="1"/>
  <c r="R1085" i="1"/>
  <c r="J1085" i="1"/>
  <c r="I1085" i="1"/>
  <c r="G1085" i="1"/>
  <c r="A1085" i="1"/>
  <c r="R1084" i="1"/>
  <c r="J1084" i="1"/>
  <c r="I1084" i="1"/>
  <c r="G1084" i="1"/>
  <c r="A1084" i="1"/>
  <c r="R1083" i="1"/>
  <c r="J1083" i="1"/>
  <c r="I1083" i="1"/>
  <c r="G1083" i="1"/>
  <c r="A1083" i="1"/>
  <c r="R1082" i="1"/>
  <c r="J1082" i="1"/>
  <c r="I1082" i="1"/>
  <c r="G1082" i="1"/>
  <c r="A1082" i="1"/>
  <c r="R1081" i="1"/>
  <c r="J1081" i="1"/>
  <c r="I1081" i="1"/>
  <c r="G1081" i="1"/>
  <c r="A1081" i="1"/>
  <c r="R1080" i="1"/>
  <c r="J1080" i="1"/>
  <c r="I1080" i="1"/>
  <c r="G1080" i="1"/>
  <c r="A1080" i="1"/>
  <c r="R1079" i="1"/>
  <c r="J1079" i="1"/>
  <c r="I1079" i="1"/>
  <c r="G1079" i="1"/>
  <c r="A1079" i="1"/>
  <c r="R1078" i="1"/>
  <c r="J1078" i="1"/>
  <c r="I1078" i="1"/>
  <c r="G1078" i="1"/>
  <c r="A1078" i="1"/>
  <c r="R1077" i="1"/>
  <c r="J1077" i="1"/>
  <c r="I1077" i="1"/>
  <c r="G1077" i="1"/>
  <c r="A1077" i="1"/>
  <c r="R1076" i="1"/>
  <c r="J1076" i="1"/>
  <c r="I1076" i="1"/>
  <c r="G1076" i="1"/>
  <c r="A1076" i="1"/>
  <c r="R1075" i="1"/>
  <c r="J1075" i="1"/>
  <c r="I1075" i="1"/>
  <c r="G1075" i="1"/>
  <c r="A1075" i="1"/>
  <c r="R1074" i="1"/>
  <c r="J1074" i="1"/>
  <c r="I1074" i="1"/>
  <c r="G1074" i="1"/>
  <c r="A1074" i="1"/>
  <c r="R1073" i="1"/>
  <c r="J1073" i="1"/>
  <c r="I1073" i="1"/>
  <c r="G1073" i="1"/>
  <c r="A1073" i="1"/>
  <c r="R1072" i="1"/>
  <c r="J1072" i="1"/>
  <c r="I1072" i="1"/>
  <c r="G1072" i="1"/>
  <c r="A1072" i="1"/>
  <c r="R1071" i="1"/>
  <c r="J1071" i="1"/>
  <c r="I1071" i="1"/>
  <c r="G1071" i="1"/>
  <c r="A1071" i="1"/>
  <c r="R1070" i="1"/>
  <c r="J1070" i="1"/>
  <c r="I1070" i="1"/>
  <c r="G1070" i="1"/>
  <c r="A1070" i="1"/>
  <c r="R1069" i="1"/>
  <c r="J1069" i="1"/>
  <c r="I1069" i="1"/>
  <c r="G1069" i="1"/>
  <c r="A1069" i="1"/>
  <c r="R1068" i="1"/>
  <c r="J1068" i="1"/>
  <c r="I1068" i="1"/>
  <c r="G1068" i="1"/>
  <c r="A1068" i="1"/>
  <c r="R1067" i="1"/>
  <c r="J1067" i="1"/>
  <c r="I1067" i="1"/>
  <c r="G1067" i="1"/>
  <c r="A1067" i="1"/>
  <c r="R1066" i="1"/>
  <c r="J1066" i="1"/>
  <c r="I1066" i="1"/>
  <c r="G1066" i="1"/>
  <c r="A1066" i="1"/>
  <c r="R1065" i="1"/>
  <c r="J1065" i="1"/>
  <c r="I1065" i="1"/>
  <c r="G1065" i="1"/>
  <c r="A1065" i="1"/>
  <c r="R1064" i="1"/>
  <c r="J1064" i="1"/>
  <c r="I1064" i="1"/>
  <c r="G1064" i="1"/>
  <c r="A1064" i="1"/>
  <c r="R1063" i="1"/>
  <c r="J1063" i="1"/>
  <c r="I1063" i="1"/>
  <c r="G1063" i="1"/>
  <c r="A1063" i="1"/>
  <c r="R1062" i="1"/>
  <c r="J1062" i="1"/>
  <c r="I1062" i="1"/>
  <c r="G1062" i="1"/>
  <c r="A1062" i="1"/>
  <c r="R1061" i="1"/>
  <c r="J1061" i="1"/>
  <c r="I1061" i="1"/>
  <c r="G1061" i="1"/>
  <c r="A1061" i="1"/>
  <c r="R1060" i="1"/>
  <c r="J1060" i="1"/>
  <c r="I1060" i="1"/>
  <c r="G1060" i="1"/>
  <c r="A1060" i="1"/>
  <c r="R1059" i="1"/>
  <c r="J1059" i="1"/>
  <c r="I1059" i="1"/>
  <c r="G1059" i="1"/>
  <c r="A1059" i="1"/>
  <c r="R1058" i="1"/>
  <c r="J1058" i="1"/>
  <c r="I1058" i="1"/>
  <c r="G1058" i="1"/>
  <c r="A1058" i="1"/>
  <c r="R1057" i="1"/>
  <c r="J1057" i="1"/>
  <c r="I1057" i="1"/>
  <c r="G1057" i="1"/>
  <c r="A1057" i="1"/>
  <c r="R1056" i="1"/>
  <c r="J1056" i="1"/>
  <c r="I1056" i="1"/>
  <c r="G1056" i="1"/>
  <c r="A1056" i="1"/>
  <c r="R1055" i="1"/>
  <c r="J1055" i="1"/>
  <c r="I1055" i="1"/>
  <c r="G1055" i="1"/>
  <c r="A1055" i="1"/>
  <c r="R1054" i="1"/>
  <c r="J1054" i="1"/>
  <c r="I1054" i="1"/>
  <c r="G1054" i="1"/>
  <c r="A1054" i="1"/>
  <c r="R1053" i="1"/>
  <c r="J1053" i="1"/>
  <c r="I1053" i="1"/>
  <c r="G1053" i="1"/>
  <c r="A1053" i="1"/>
  <c r="R1052" i="1"/>
  <c r="J1052" i="1"/>
  <c r="I1052" i="1"/>
  <c r="G1052" i="1"/>
  <c r="A1052" i="1"/>
  <c r="R1051" i="1"/>
  <c r="J1051" i="1"/>
  <c r="I1051" i="1"/>
  <c r="G1051" i="1"/>
  <c r="A1051" i="1"/>
  <c r="R1050" i="1"/>
  <c r="J1050" i="1"/>
  <c r="I1050" i="1"/>
  <c r="G1050" i="1"/>
  <c r="A1050" i="1"/>
  <c r="R1049" i="1"/>
  <c r="J1049" i="1"/>
  <c r="I1049" i="1"/>
  <c r="G1049" i="1"/>
  <c r="A1049" i="1"/>
  <c r="R1048" i="1"/>
  <c r="J1048" i="1"/>
  <c r="I1048" i="1"/>
  <c r="G1048" i="1"/>
  <c r="A1048" i="1"/>
  <c r="R1047" i="1"/>
  <c r="J1047" i="1"/>
  <c r="I1047" i="1"/>
  <c r="G1047" i="1"/>
  <c r="A1047" i="1"/>
  <c r="R1046" i="1"/>
  <c r="J1046" i="1"/>
  <c r="I1046" i="1"/>
  <c r="G1046" i="1"/>
  <c r="A1046" i="1"/>
  <c r="R1045" i="1"/>
  <c r="J1045" i="1"/>
  <c r="I1045" i="1"/>
  <c r="G1045" i="1"/>
  <c r="A1045" i="1"/>
  <c r="R1044" i="1"/>
  <c r="J1044" i="1"/>
  <c r="I1044" i="1"/>
  <c r="G1044" i="1"/>
  <c r="A1044" i="1"/>
  <c r="R1043" i="1"/>
  <c r="J1043" i="1"/>
  <c r="I1043" i="1"/>
  <c r="G1043" i="1"/>
  <c r="A1043" i="1"/>
  <c r="R1042" i="1"/>
  <c r="J1042" i="1"/>
  <c r="I1042" i="1"/>
  <c r="G1042" i="1"/>
  <c r="A1042" i="1"/>
  <c r="R1041" i="1"/>
  <c r="J1041" i="1"/>
  <c r="I1041" i="1"/>
  <c r="G1041" i="1"/>
  <c r="A1041" i="1"/>
  <c r="R1040" i="1"/>
  <c r="J1040" i="1"/>
  <c r="I1040" i="1"/>
  <c r="G1040" i="1"/>
  <c r="A1040" i="1"/>
  <c r="R1039" i="1"/>
  <c r="J1039" i="1"/>
  <c r="I1039" i="1"/>
  <c r="G1039" i="1"/>
  <c r="A1039" i="1"/>
  <c r="R1038" i="1"/>
  <c r="J1038" i="1"/>
  <c r="I1038" i="1"/>
  <c r="G1038" i="1"/>
  <c r="A1038" i="1"/>
  <c r="R1037" i="1"/>
  <c r="J1037" i="1"/>
  <c r="I1037" i="1"/>
  <c r="G1037" i="1"/>
  <c r="A1037" i="1"/>
  <c r="R1036" i="1"/>
  <c r="J1036" i="1"/>
  <c r="I1036" i="1"/>
  <c r="G1036" i="1"/>
  <c r="A1036" i="1"/>
  <c r="R1035" i="1"/>
  <c r="J1035" i="1"/>
  <c r="I1035" i="1"/>
  <c r="G1035" i="1"/>
  <c r="A1035" i="1"/>
  <c r="R1034" i="1"/>
  <c r="J1034" i="1"/>
  <c r="I1034" i="1"/>
  <c r="G1034" i="1"/>
  <c r="A1034" i="1"/>
  <c r="R1033" i="1"/>
  <c r="J1033" i="1"/>
  <c r="I1033" i="1"/>
  <c r="G1033" i="1"/>
  <c r="A1033" i="1"/>
  <c r="R1032" i="1"/>
  <c r="J1032" i="1"/>
  <c r="I1032" i="1"/>
  <c r="G1032" i="1"/>
  <c r="A1032" i="1"/>
  <c r="R1031" i="1"/>
  <c r="J1031" i="1"/>
  <c r="I1031" i="1"/>
  <c r="G1031" i="1"/>
  <c r="A1031" i="1"/>
  <c r="R1030" i="1"/>
  <c r="J1030" i="1"/>
  <c r="I1030" i="1"/>
  <c r="G1030" i="1"/>
  <c r="A1030" i="1"/>
  <c r="R1029" i="1"/>
  <c r="J1029" i="1"/>
  <c r="I1029" i="1"/>
  <c r="G1029" i="1"/>
  <c r="A1029" i="1"/>
  <c r="R1028" i="1"/>
  <c r="J1028" i="1"/>
  <c r="I1028" i="1"/>
  <c r="G1028" i="1"/>
  <c r="A1028" i="1"/>
  <c r="R1027" i="1"/>
  <c r="J1027" i="1"/>
  <c r="I1027" i="1"/>
  <c r="G1027" i="1"/>
  <c r="A1027" i="1"/>
  <c r="R1026" i="1"/>
  <c r="J1026" i="1"/>
  <c r="I1026" i="1"/>
  <c r="G1026" i="1"/>
  <c r="A1026" i="1"/>
  <c r="R1025" i="1"/>
  <c r="J1025" i="1"/>
  <c r="I1025" i="1"/>
  <c r="G1025" i="1"/>
  <c r="A1025" i="1"/>
  <c r="R1024" i="1"/>
  <c r="J1024" i="1"/>
  <c r="I1024" i="1"/>
  <c r="G1024" i="1"/>
  <c r="A1024" i="1"/>
  <c r="R1023" i="1"/>
  <c r="J1023" i="1"/>
  <c r="I1023" i="1"/>
  <c r="G1023" i="1"/>
  <c r="A1023" i="1"/>
  <c r="R1022" i="1"/>
  <c r="J1022" i="1"/>
  <c r="I1022" i="1"/>
  <c r="G1022" i="1"/>
  <c r="A1022" i="1"/>
  <c r="R1021" i="1"/>
  <c r="J1021" i="1"/>
  <c r="I1021" i="1"/>
  <c r="G1021" i="1"/>
  <c r="A1021" i="1"/>
  <c r="R1020" i="1"/>
  <c r="J1020" i="1"/>
  <c r="I1020" i="1"/>
  <c r="G1020" i="1"/>
  <c r="A1020" i="1"/>
  <c r="R1019" i="1"/>
  <c r="J1019" i="1"/>
  <c r="I1019" i="1"/>
  <c r="G1019" i="1"/>
  <c r="A1019" i="1"/>
  <c r="R1018" i="1"/>
  <c r="J1018" i="1"/>
  <c r="I1018" i="1"/>
  <c r="G1018" i="1"/>
  <c r="A1018" i="1"/>
  <c r="R1017" i="1"/>
  <c r="J1017" i="1"/>
  <c r="I1017" i="1"/>
  <c r="G1017" i="1"/>
  <c r="A1017" i="1"/>
  <c r="R1016" i="1"/>
  <c r="J1016" i="1"/>
  <c r="I1016" i="1"/>
  <c r="G1016" i="1"/>
  <c r="A1016" i="1"/>
  <c r="R1015" i="1"/>
  <c r="J1015" i="1"/>
  <c r="I1015" i="1"/>
  <c r="G1015" i="1"/>
  <c r="A1015" i="1"/>
  <c r="R1014" i="1"/>
  <c r="J1014" i="1"/>
  <c r="I1014" i="1"/>
  <c r="G1014" i="1"/>
  <c r="A1014" i="1"/>
  <c r="R1013" i="1"/>
  <c r="J1013" i="1"/>
  <c r="I1013" i="1"/>
  <c r="G1013" i="1"/>
  <c r="A1013" i="1"/>
  <c r="R1012" i="1"/>
  <c r="J1012" i="1"/>
  <c r="I1012" i="1"/>
  <c r="G1012" i="1"/>
  <c r="A1012" i="1"/>
  <c r="R1011" i="1"/>
  <c r="J1011" i="1"/>
  <c r="I1011" i="1"/>
  <c r="G1011" i="1"/>
  <c r="A1011" i="1"/>
  <c r="R1010" i="1"/>
  <c r="J1010" i="1"/>
  <c r="I1010" i="1"/>
  <c r="G1010" i="1"/>
  <c r="A1010" i="1"/>
  <c r="R1009" i="1"/>
  <c r="J1009" i="1"/>
  <c r="I1009" i="1"/>
  <c r="G1009" i="1"/>
  <c r="A1009" i="1"/>
  <c r="R1008" i="1"/>
  <c r="J1008" i="1"/>
  <c r="I1008" i="1"/>
  <c r="G1008" i="1"/>
  <c r="A1008" i="1"/>
  <c r="R1007" i="1"/>
  <c r="J1007" i="1"/>
  <c r="I1007" i="1"/>
  <c r="G1007" i="1"/>
  <c r="A1007" i="1"/>
  <c r="R1006" i="1"/>
  <c r="J1006" i="1"/>
  <c r="I1006" i="1"/>
  <c r="G1006" i="1"/>
  <c r="A1006" i="1"/>
  <c r="R1005" i="1"/>
  <c r="J1005" i="1"/>
  <c r="I1005" i="1"/>
  <c r="G1005" i="1"/>
  <c r="A1005" i="1"/>
  <c r="R1004" i="1"/>
  <c r="J1004" i="1"/>
  <c r="I1004" i="1"/>
  <c r="G1004" i="1"/>
  <c r="A1004" i="1"/>
  <c r="R1003" i="1"/>
  <c r="J1003" i="1"/>
  <c r="I1003" i="1"/>
  <c r="G1003" i="1"/>
  <c r="A1003" i="1"/>
  <c r="R1002" i="1"/>
  <c r="J1002" i="1"/>
  <c r="I1002" i="1"/>
  <c r="G1002" i="1"/>
  <c r="A1002" i="1"/>
  <c r="R1001" i="1"/>
  <c r="J1001" i="1"/>
  <c r="I1001" i="1"/>
  <c r="G1001" i="1"/>
  <c r="A1001" i="1"/>
  <c r="R1000" i="1"/>
  <c r="J1000" i="1"/>
  <c r="I1000" i="1"/>
  <c r="G1000" i="1"/>
  <c r="A1000" i="1"/>
  <c r="R999" i="1"/>
  <c r="J999" i="1"/>
  <c r="I999" i="1"/>
  <c r="G999" i="1"/>
  <c r="A999" i="1"/>
  <c r="R998" i="1"/>
  <c r="J998" i="1"/>
  <c r="I998" i="1"/>
  <c r="G998" i="1"/>
  <c r="A998" i="1"/>
  <c r="R997" i="1"/>
  <c r="J997" i="1"/>
  <c r="I997" i="1"/>
  <c r="G997" i="1"/>
  <c r="A997" i="1"/>
  <c r="R996" i="1"/>
  <c r="J996" i="1"/>
  <c r="I996" i="1"/>
  <c r="G996" i="1"/>
  <c r="A996" i="1"/>
  <c r="R995" i="1"/>
  <c r="J995" i="1"/>
  <c r="I995" i="1"/>
  <c r="G995" i="1"/>
  <c r="A995" i="1"/>
  <c r="R994" i="1"/>
  <c r="J994" i="1"/>
  <c r="I994" i="1"/>
  <c r="G994" i="1"/>
  <c r="A994" i="1"/>
  <c r="R993" i="1"/>
  <c r="J993" i="1"/>
  <c r="I993" i="1"/>
  <c r="G993" i="1"/>
  <c r="A993" i="1"/>
  <c r="R992" i="1"/>
  <c r="J992" i="1"/>
  <c r="I992" i="1"/>
  <c r="G992" i="1"/>
  <c r="A992" i="1"/>
  <c r="R991" i="1"/>
  <c r="J991" i="1"/>
  <c r="I991" i="1"/>
  <c r="G991" i="1"/>
  <c r="A991" i="1"/>
  <c r="R990" i="1"/>
  <c r="J990" i="1"/>
  <c r="I990" i="1"/>
  <c r="G990" i="1"/>
  <c r="A990" i="1"/>
  <c r="R989" i="1"/>
  <c r="J989" i="1"/>
  <c r="I989" i="1"/>
  <c r="G989" i="1"/>
  <c r="A989" i="1"/>
  <c r="R988" i="1"/>
  <c r="J988" i="1"/>
  <c r="I988" i="1"/>
  <c r="G988" i="1"/>
  <c r="A988" i="1"/>
  <c r="R987" i="1"/>
  <c r="J987" i="1"/>
  <c r="I987" i="1"/>
  <c r="G987" i="1"/>
  <c r="A987" i="1"/>
  <c r="R986" i="1"/>
  <c r="J986" i="1"/>
  <c r="I986" i="1"/>
  <c r="G986" i="1"/>
  <c r="A986" i="1"/>
  <c r="R985" i="1"/>
  <c r="J985" i="1"/>
  <c r="I985" i="1"/>
  <c r="G985" i="1"/>
  <c r="A985" i="1"/>
  <c r="R984" i="1"/>
  <c r="J984" i="1"/>
  <c r="I984" i="1"/>
  <c r="G984" i="1"/>
  <c r="A984" i="1"/>
  <c r="R983" i="1"/>
  <c r="J983" i="1"/>
  <c r="I983" i="1"/>
  <c r="G983" i="1"/>
  <c r="A983" i="1"/>
  <c r="R982" i="1"/>
  <c r="J982" i="1"/>
  <c r="I982" i="1"/>
  <c r="G982" i="1"/>
  <c r="A982" i="1"/>
  <c r="R981" i="1"/>
  <c r="J981" i="1"/>
  <c r="I981" i="1"/>
  <c r="G981" i="1"/>
  <c r="A981" i="1"/>
  <c r="R980" i="1"/>
  <c r="J980" i="1"/>
  <c r="I980" i="1"/>
  <c r="G980" i="1"/>
  <c r="A980" i="1"/>
  <c r="R979" i="1"/>
  <c r="J979" i="1"/>
  <c r="I979" i="1"/>
  <c r="G979" i="1"/>
  <c r="A979" i="1"/>
  <c r="R978" i="1"/>
  <c r="J978" i="1"/>
  <c r="I978" i="1"/>
  <c r="G978" i="1"/>
  <c r="A978" i="1"/>
  <c r="R977" i="1"/>
  <c r="J977" i="1"/>
  <c r="I977" i="1"/>
  <c r="G977" i="1"/>
  <c r="A977" i="1"/>
  <c r="R976" i="1"/>
  <c r="J976" i="1"/>
  <c r="I976" i="1"/>
  <c r="G976" i="1"/>
  <c r="A976" i="1"/>
  <c r="R975" i="1"/>
  <c r="J975" i="1"/>
  <c r="I975" i="1"/>
  <c r="G975" i="1"/>
  <c r="A975" i="1"/>
  <c r="R974" i="1"/>
  <c r="J974" i="1"/>
  <c r="I974" i="1"/>
  <c r="G974" i="1"/>
  <c r="A974" i="1"/>
  <c r="R973" i="1"/>
  <c r="J973" i="1"/>
  <c r="I973" i="1"/>
  <c r="G973" i="1"/>
  <c r="A973" i="1"/>
  <c r="R972" i="1"/>
  <c r="J972" i="1"/>
  <c r="I972" i="1"/>
  <c r="G972" i="1"/>
  <c r="A972" i="1"/>
  <c r="R971" i="1"/>
  <c r="J971" i="1"/>
  <c r="I971" i="1"/>
  <c r="G971" i="1"/>
  <c r="A971" i="1"/>
  <c r="R970" i="1"/>
  <c r="J970" i="1"/>
  <c r="I970" i="1"/>
  <c r="G970" i="1"/>
  <c r="A970" i="1"/>
  <c r="R969" i="1"/>
  <c r="J969" i="1"/>
  <c r="I969" i="1"/>
  <c r="G969" i="1"/>
  <c r="A969" i="1"/>
  <c r="R968" i="1"/>
  <c r="J968" i="1"/>
  <c r="I968" i="1"/>
  <c r="G968" i="1"/>
  <c r="A968" i="1"/>
  <c r="R967" i="1"/>
  <c r="J967" i="1"/>
  <c r="I967" i="1"/>
  <c r="G967" i="1"/>
  <c r="A967" i="1"/>
  <c r="R966" i="1"/>
  <c r="J966" i="1"/>
  <c r="I966" i="1"/>
  <c r="G966" i="1"/>
  <c r="A966" i="1"/>
  <c r="R965" i="1"/>
  <c r="J965" i="1"/>
  <c r="I965" i="1"/>
  <c r="G965" i="1"/>
  <c r="A965" i="1"/>
  <c r="R964" i="1"/>
  <c r="J964" i="1"/>
  <c r="I964" i="1"/>
  <c r="G964" i="1"/>
  <c r="A964" i="1"/>
  <c r="R963" i="1"/>
  <c r="J963" i="1"/>
  <c r="I963" i="1"/>
  <c r="G963" i="1"/>
  <c r="A963" i="1"/>
  <c r="R962" i="1"/>
  <c r="J962" i="1"/>
  <c r="I962" i="1"/>
  <c r="G962" i="1"/>
  <c r="A962" i="1"/>
  <c r="R961" i="1"/>
  <c r="J961" i="1"/>
  <c r="I961" i="1"/>
  <c r="G961" i="1"/>
  <c r="A961" i="1"/>
  <c r="R960" i="1"/>
  <c r="J960" i="1"/>
  <c r="I960" i="1"/>
  <c r="G960" i="1"/>
  <c r="A960" i="1"/>
  <c r="R959" i="1"/>
  <c r="J959" i="1"/>
  <c r="I959" i="1"/>
  <c r="G959" i="1"/>
  <c r="A959" i="1"/>
  <c r="R958" i="1"/>
  <c r="J958" i="1"/>
  <c r="I958" i="1"/>
  <c r="G958" i="1"/>
  <c r="A958" i="1"/>
  <c r="R957" i="1"/>
  <c r="J957" i="1"/>
  <c r="I957" i="1"/>
  <c r="G957" i="1"/>
  <c r="A957" i="1"/>
  <c r="R956" i="1"/>
  <c r="J956" i="1"/>
  <c r="I956" i="1"/>
  <c r="G956" i="1"/>
  <c r="A956" i="1"/>
  <c r="R955" i="1"/>
  <c r="J955" i="1"/>
  <c r="I955" i="1"/>
  <c r="G955" i="1"/>
  <c r="A955" i="1"/>
  <c r="R954" i="1"/>
  <c r="J954" i="1"/>
  <c r="I954" i="1"/>
  <c r="G954" i="1"/>
  <c r="A954" i="1"/>
  <c r="R953" i="1"/>
  <c r="J953" i="1"/>
  <c r="I953" i="1"/>
  <c r="G953" i="1"/>
  <c r="A953" i="1"/>
  <c r="R952" i="1"/>
  <c r="J952" i="1"/>
  <c r="I952" i="1"/>
  <c r="G952" i="1"/>
  <c r="A952" i="1"/>
  <c r="R951" i="1"/>
  <c r="J951" i="1"/>
  <c r="I951" i="1"/>
  <c r="G951" i="1"/>
  <c r="A951" i="1"/>
  <c r="R950" i="1"/>
  <c r="J950" i="1"/>
  <c r="I950" i="1"/>
  <c r="G950" i="1"/>
  <c r="A950" i="1"/>
  <c r="R949" i="1"/>
  <c r="J949" i="1"/>
  <c r="I949" i="1"/>
  <c r="G949" i="1"/>
  <c r="A949" i="1"/>
  <c r="R948" i="1"/>
  <c r="J948" i="1"/>
  <c r="I948" i="1"/>
  <c r="G948" i="1"/>
  <c r="A948" i="1"/>
  <c r="R947" i="1"/>
  <c r="J947" i="1"/>
  <c r="I947" i="1"/>
  <c r="G947" i="1"/>
  <c r="A947" i="1"/>
  <c r="R946" i="1"/>
  <c r="J946" i="1"/>
  <c r="I946" i="1"/>
  <c r="G946" i="1"/>
  <c r="A946" i="1"/>
  <c r="R945" i="1"/>
  <c r="J945" i="1"/>
  <c r="I945" i="1"/>
  <c r="G945" i="1"/>
  <c r="A945" i="1"/>
  <c r="R944" i="1"/>
  <c r="J944" i="1"/>
  <c r="I944" i="1"/>
  <c r="G944" i="1"/>
  <c r="A944" i="1"/>
  <c r="R943" i="1"/>
  <c r="J943" i="1"/>
  <c r="I943" i="1"/>
  <c r="G943" i="1"/>
  <c r="A943" i="1"/>
  <c r="R942" i="1"/>
  <c r="J942" i="1"/>
  <c r="I942" i="1"/>
  <c r="G942" i="1"/>
  <c r="A942" i="1"/>
  <c r="R941" i="1"/>
  <c r="J941" i="1"/>
  <c r="I941" i="1"/>
  <c r="G941" i="1"/>
  <c r="A941" i="1"/>
  <c r="R940" i="1"/>
  <c r="J940" i="1"/>
  <c r="I940" i="1"/>
  <c r="G940" i="1"/>
  <c r="A940" i="1"/>
  <c r="R939" i="1"/>
  <c r="J939" i="1"/>
  <c r="I939" i="1"/>
  <c r="G939" i="1"/>
  <c r="A939" i="1"/>
  <c r="R938" i="1"/>
  <c r="J938" i="1"/>
  <c r="I938" i="1"/>
  <c r="G938" i="1"/>
  <c r="A938" i="1"/>
  <c r="R937" i="1"/>
  <c r="J937" i="1"/>
  <c r="I937" i="1"/>
  <c r="G937" i="1"/>
  <c r="A937" i="1"/>
  <c r="R936" i="1"/>
  <c r="J936" i="1"/>
  <c r="I936" i="1"/>
  <c r="G936" i="1"/>
  <c r="A936" i="1"/>
  <c r="R935" i="1"/>
  <c r="J935" i="1"/>
  <c r="I935" i="1"/>
  <c r="G935" i="1"/>
  <c r="A935" i="1"/>
  <c r="R934" i="1"/>
  <c r="J934" i="1"/>
  <c r="I934" i="1"/>
  <c r="G934" i="1"/>
  <c r="A934" i="1"/>
  <c r="R933" i="1"/>
  <c r="J933" i="1"/>
  <c r="I933" i="1"/>
  <c r="G933" i="1"/>
  <c r="A933" i="1"/>
  <c r="R932" i="1"/>
  <c r="J932" i="1"/>
  <c r="I932" i="1"/>
  <c r="G932" i="1"/>
  <c r="A932" i="1"/>
  <c r="R931" i="1"/>
  <c r="J931" i="1"/>
  <c r="I931" i="1"/>
  <c r="G931" i="1"/>
  <c r="A931" i="1"/>
  <c r="R930" i="1"/>
  <c r="J930" i="1"/>
  <c r="I930" i="1"/>
  <c r="G930" i="1"/>
  <c r="A930" i="1"/>
  <c r="R929" i="1"/>
  <c r="J929" i="1"/>
  <c r="I929" i="1"/>
  <c r="G929" i="1"/>
  <c r="A929" i="1"/>
  <c r="R928" i="1"/>
  <c r="J928" i="1"/>
  <c r="I928" i="1"/>
  <c r="G928" i="1"/>
  <c r="A928" i="1"/>
  <c r="R927" i="1"/>
  <c r="J927" i="1"/>
  <c r="I927" i="1"/>
  <c r="G927" i="1"/>
  <c r="A927" i="1"/>
  <c r="R926" i="1"/>
  <c r="J926" i="1"/>
  <c r="I926" i="1"/>
  <c r="G926" i="1"/>
  <c r="A926" i="1"/>
  <c r="R925" i="1"/>
  <c r="J925" i="1"/>
  <c r="I925" i="1"/>
  <c r="G925" i="1"/>
  <c r="A925" i="1"/>
  <c r="R924" i="1"/>
  <c r="J924" i="1"/>
  <c r="I924" i="1"/>
  <c r="G924" i="1"/>
  <c r="A924" i="1"/>
  <c r="R923" i="1"/>
  <c r="J923" i="1"/>
  <c r="I923" i="1"/>
  <c r="G923" i="1"/>
  <c r="A923" i="1"/>
  <c r="R922" i="1"/>
  <c r="J922" i="1"/>
  <c r="I922" i="1"/>
  <c r="G922" i="1"/>
  <c r="A922" i="1"/>
  <c r="R921" i="1"/>
  <c r="J921" i="1"/>
  <c r="I921" i="1"/>
  <c r="G921" i="1"/>
  <c r="A921" i="1"/>
  <c r="R920" i="1"/>
  <c r="J920" i="1"/>
  <c r="I920" i="1"/>
  <c r="G920" i="1"/>
  <c r="A920" i="1"/>
  <c r="R919" i="1"/>
  <c r="J919" i="1"/>
  <c r="I919" i="1"/>
  <c r="G919" i="1"/>
  <c r="A919" i="1"/>
  <c r="R918" i="1"/>
  <c r="J918" i="1"/>
  <c r="I918" i="1"/>
  <c r="G918" i="1"/>
  <c r="A918" i="1"/>
  <c r="R917" i="1"/>
  <c r="J917" i="1"/>
  <c r="I917" i="1"/>
  <c r="G917" i="1"/>
  <c r="A917" i="1"/>
  <c r="R916" i="1"/>
  <c r="J916" i="1"/>
  <c r="I916" i="1"/>
  <c r="G916" i="1"/>
  <c r="A916" i="1"/>
  <c r="R915" i="1"/>
  <c r="J915" i="1"/>
  <c r="I915" i="1"/>
  <c r="G915" i="1"/>
  <c r="A915" i="1"/>
  <c r="R914" i="1"/>
  <c r="J914" i="1"/>
  <c r="I914" i="1"/>
  <c r="G914" i="1"/>
  <c r="A914" i="1"/>
  <c r="R913" i="1"/>
  <c r="J913" i="1"/>
  <c r="I913" i="1"/>
  <c r="G913" i="1"/>
  <c r="A913" i="1"/>
  <c r="R912" i="1"/>
  <c r="J912" i="1"/>
  <c r="I912" i="1"/>
  <c r="G912" i="1"/>
  <c r="A912" i="1"/>
  <c r="R911" i="1"/>
  <c r="J911" i="1"/>
  <c r="I911" i="1"/>
  <c r="G911" i="1"/>
  <c r="A911" i="1"/>
  <c r="R910" i="1"/>
  <c r="J910" i="1"/>
  <c r="I910" i="1"/>
  <c r="G910" i="1"/>
  <c r="A910" i="1"/>
  <c r="R909" i="1"/>
  <c r="J909" i="1"/>
  <c r="I909" i="1"/>
  <c r="G909" i="1"/>
  <c r="A909" i="1"/>
  <c r="R908" i="1"/>
  <c r="J908" i="1"/>
  <c r="I908" i="1"/>
  <c r="G908" i="1"/>
  <c r="A908" i="1"/>
  <c r="R907" i="1"/>
  <c r="J907" i="1"/>
  <c r="I907" i="1"/>
  <c r="G907" i="1"/>
  <c r="A907" i="1"/>
  <c r="R906" i="1"/>
  <c r="J906" i="1"/>
  <c r="I906" i="1"/>
  <c r="G906" i="1"/>
  <c r="A906" i="1"/>
  <c r="R905" i="1"/>
  <c r="J905" i="1"/>
  <c r="I905" i="1"/>
  <c r="G905" i="1"/>
  <c r="A905" i="1"/>
  <c r="R904" i="1"/>
  <c r="J904" i="1"/>
  <c r="I904" i="1"/>
  <c r="G904" i="1"/>
  <c r="A904" i="1"/>
  <c r="R903" i="1"/>
  <c r="J903" i="1"/>
  <c r="I903" i="1"/>
  <c r="G903" i="1"/>
  <c r="A903" i="1"/>
  <c r="R902" i="1"/>
  <c r="J902" i="1"/>
  <c r="I902" i="1"/>
  <c r="G902" i="1"/>
  <c r="A902" i="1"/>
  <c r="R901" i="1"/>
  <c r="J901" i="1"/>
  <c r="I901" i="1"/>
  <c r="G901" i="1"/>
  <c r="A901" i="1"/>
  <c r="R900" i="1"/>
  <c r="J900" i="1"/>
  <c r="I900" i="1"/>
  <c r="G900" i="1"/>
  <c r="A900" i="1"/>
  <c r="R899" i="1"/>
  <c r="J899" i="1"/>
  <c r="I899" i="1"/>
  <c r="G899" i="1"/>
  <c r="A899" i="1"/>
  <c r="R898" i="1"/>
  <c r="J898" i="1"/>
  <c r="I898" i="1"/>
  <c r="G898" i="1"/>
  <c r="A898" i="1"/>
  <c r="R897" i="1"/>
  <c r="J897" i="1"/>
  <c r="I897" i="1"/>
  <c r="G897" i="1"/>
  <c r="A897" i="1"/>
  <c r="R896" i="1"/>
  <c r="J896" i="1"/>
  <c r="I896" i="1"/>
  <c r="G896" i="1"/>
  <c r="A896" i="1"/>
  <c r="R895" i="1"/>
  <c r="J895" i="1"/>
  <c r="I895" i="1"/>
  <c r="G895" i="1"/>
  <c r="A895" i="1"/>
  <c r="R894" i="1"/>
  <c r="J894" i="1"/>
  <c r="I894" i="1"/>
  <c r="G894" i="1"/>
  <c r="A894" i="1"/>
  <c r="R893" i="1"/>
  <c r="J893" i="1"/>
  <c r="I893" i="1"/>
  <c r="G893" i="1"/>
  <c r="A893" i="1"/>
  <c r="R892" i="1"/>
  <c r="J892" i="1"/>
  <c r="I892" i="1"/>
  <c r="G892" i="1"/>
  <c r="A892" i="1"/>
  <c r="R891" i="1"/>
  <c r="J891" i="1"/>
  <c r="I891" i="1"/>
  <c r="G891" i="1"/>
  <c r="A891" i="1"/>
  <c r="R890" i="1"/>
  <c r="J890" i="1"/>
  <c r="I890" i="1"/>
  <c r="G890" i="1"/>
  <c r="A890" i="1"/>
  <c r="R889" i="1"/>
  <c r="J889" i="1"/>
  <c r="I889" i="1"/>
  <c r="G889" i="1"/>
  <c r="A889" i="1"/>
  <c r="R888" i="1"/>
  <c r="J888" i="1"/>
  <c r="I888" i="1"/>
  <c r="G888" i="1"/>
  <c r="A888" i="1"/>
  <c r="R887" i="1"/>
  <c r="J887" i="1"/>
  <c r="I887" i="1"/>
  <c r="G887" i="1"/>
  <c r="A887" i="1"/>
  <c r="R886" i="1"/>
  <c r="J886" i="1"/>
  <c r="I886" i="1"/>
  <c r="G886" i="1"/>
  <c r="A886" i="1"/>
  <c r="R885" i="1"/>
  <c r="J885" i="1"/>
  <c r="I885" i="1"/>
  <c r="G885" i="1"/>
  <c r="A885" i="1"/>
  <c r="R884" i="1"/>
  <c r="J884" i="1"/>
  <c r="I884" i="1"/>
  <c r="G884" i="1"/>
  <c r="A884" i="1"/>
  <c r="R883" i="1"/>
  <c r="J883" i="1"/>
  <c r="I883" i="1"/>
  <c r="G883" i="1"/>
  <c r="A883" i="1"/>
  <c r="R882" i="1"/>
  <c r="J882" i="1"/>
  <c r="I882" i="1"/>
  <c r="G882" i="1"/>
  <c r="A882" i="1"/>
  <c r="R881" i="1"/>
  <c r="J881" i="1"/>
  <c r="I881" i="1"/>
  <c r="G881" i="1"/>
  <c r="A881" i="1"/>
  <c r="R880" i="1"/>
  <c r="J880" i="1"/>
  <c r="I880" i="1"/>
  <c r="G880" i="1"/>
  <c r="A880" i="1"/>
  <c r="R879" i="1"/>
  <c r="J879" i="1"/>
  <c r="I879" i="1"/>
  <c r="G879" i="1"/>
  <c r="A879" i="1"/>
  <c r="R878" i="1"/>
  <c r="J878" i="1"/>
  <c r="I878" i="1"/>
  <c r="G878" i="1"/>
  <c r="A878" i="1"/>
  <c r="R877" i="1"/>
  <c r="J877" i="1"/>
  <c r="I877" i="1"/>
  <c r="G877" i="1"/>
  <c r="A877" i="1"/>
  <c r="R876" i="1"/>
  <c r="J876" i="1"/>
  <c r="I876" i="1"/>
  <c r="G876" i="1"/>
  <c r="A876" i="1"/>
  <c r="R875" i="1"/>
  <c r="J875" i="1"/>
  <c r="I875" i="1"/>
  <c r="G875" i="1"/>
  <c r="A875" i="1"/>
  <c r="R874" i="1"/>
  <c r="J874" i="1"/>
  <c r="I874" i="1"/>
  <c r="G874" i="1"/>
  <c r="A874" i="1"/>
  <c r="R873" i="1"/>
  <c r="J873" i="1"/>
  <c r="I873" i="1"/>
  <c r="G873" i="1"/>
  <c r="A873" i="1"/>
  <c r="R872" i="1"/>
  <c r="J872" i="1"/>
  <c r="I872" i="1"/>
  <c r="G872" i="1"/>
  <c r="A872" i="1"/>
  <c r="R871" i="1"/>
  <c r="J871" i="1"/>
  <c r="I871" i="1"/>
  <c r="G871" i="1"/>
  <c r="A871" i="1"/>
  <c r="R870" i="1"/>
  <c r="J870" i="1"/>
  <c r="I870" i="1"/>
  <c r="G870" i="1"/>
  <c r="A870" i="1"/>
  <c r="R869" i="1"/>
  <c r="J869" i="1"/>
  <c r="I869" i="1"/>
  <c r="G869" i="1"/>
  <c r="A869" i="1"/>
  <c r="R868" i="1"/>
  <c r="J868" i="1"/>
  <c r="I868" i="1"/>
  <c r="G868" i="1"/>
  <c r="A868" i="1"/>
  <c r="R867" i="1"/>
  <c r="J867" i="1"/>
  <c r="I867" i="1"/>
  <c r="G867" i="1"/>
  <c r="A867" i="1"/>
  <c r="R866" i="1"/>
  <c r="J866" i="1"/>
  <c r="I866" i="1"/>
  <c r="G866" i="1"/>
  <c r="A866" i="1"/>
  <c r="R865" i="1"/>
  <c r="J865" i="1"/>
  <c r="I865" i="1"/>
  <c r="G865" i="1"/>
  <c r="A865" i="1"/>
  <c r="R864" i="1"/>
  <c r="J864" i="1"/>
  <c r="I864" i="1"/>
  <c r="G864" i="1"/>
  <c r="A864" i="1"/>
  <c r="R863" i="1"/>
  <c r="J863" i="1"/>
  <c r="I863" i="1"/>
  <c r="G863" i="1"/>
  <c r="A863" i="1"/>
  <c r="R862" i="1"/>
  <c r="J862" i="1"/>
  <c r="I862" i="1"/>
  <c r="G862" i="1"/>
  <c r="A862" i="1"/>
  <c r="R861" i="1"/>
  <c r="J861" i="1"/>
  <c r="I861" i="1"/>
  <c r="G861" i="1"/>
  <c r="A861" i="1"/>
  <c r="R860" i="1"/>
  <c r="J860" i="1"/>
  <c r="I860" i="1"/>
  <c r="G860" i="1"/>
  <c r="A860" i="1"/>
  <c r="R859" i="1"/>
  <c r="J859" i="1"/>
  <c r="I859" i="1"/>
  <c r="G859" i="1"/>
  <c r="A859" i="1"/>
  <c r="R858" i="1"/>
  <c r="J858" i="1"/>
  <c r="I858" i="1"/>
  <c r="G858" i="1"/>
  <c r="A858" i="1"/>
  <c r="R857" i="1"/>
  <c r="J857" i="1"/>
  <c r="I857" i="1"/>
  <c r="G857" i="1"/>
  <c r="A857" i="1"/>
  <c r="R856" i="1"/>
  <c r="J856" i="1"/>
  <c r="I856" i="1"/>
  <c r="G856" i="1"/>
  <c r="A856" i="1"/>
  <c r="R855" i="1"/>
  <c r="J855" i="1"/>
  <c r="I855" i="1"/>
  <c r="G855" i="1"/>
  <c r="A855" i="1"/>
  <c r="R854" i="1"/>
  <c r="J854" i="1"/>
  <c r="I854" i="1"/>
  <c r="G854" i="1"/>
  <c r="A854" i="1"/>
  <c r="R853" i="1"/>
  <c r="J853" i="1"/>
  <c r="I853" i="1"/>
  <c r="G853" i="1"/>
  <c r="A853" i="1"/>
  <c r="R852" i="1"/>
  <c r="J852" i="1"/>
  <c r="I852" i="1"/>
  <c r="G852" i="1"/>
  <c r="A852" i="1"/>
  <c r="R851" i="1"/>
  <c r="J851" i="1"/>
  <c r="I851" i="1"/>
  <c r="G851" i="1"/>
  <c r="A851" i="1"/>
  <c r="R850" i="1"/>
  <c r="J850" i="1"/>
  <c r="I850" i="1"/>
  <c r="G850" i="1"/>
  <c r="A850" i="1"/>
  <c r="R849" i="1"/>
  <c r="J849" i="1"/>
  <c r="I849" i="1"/>
  <c r="G849" i="1"/>
  <c r="A849" i="1"/>
  <c r="R848" i="1"/>
  <c r="J848" i="1"/>
  <c r="I848" i="1"/>
  <c r="G848" i="1"/>
  <c r="A848" i="1"/>
  <c r="R847" i="1"/>
  <c r="J847" i="1"/>
  <c r="I847" i="1"/>
  <c r="G847" i="1"/>
  <c r="A847" i="1"/>
  <c r="R846" i="1"/>
  <c r="J846" i="1"/>
  <c r="I846" i="1"/>
  <c r="G846" i="1"/>
  <c r="A846" i="1"/>
  <c r="R845" i="1"/>
  <c r="J845" i="1"/>
  <c r="I845" i="1"/>
  <c r="G845" i="1"/>
  <c r="A845" i="1"/>
  <c r="R844" i="1"/>
  <c r="J844" i="1"/>
  <c r="I844" i="1"/>
  <c r="G844" i="1"/>
  <c r="A844" i="1"/>
  <c r="R843" i="1"/>
  <c r="J843" i="1"/>
  <c r="I843" i="1"/>
  <c r="G843" i="1"/>
  <c r="A843" i="1"/>
  <c r="R842" i="1"/>
  <c r="J842" i="1"/>
  <c r="I842" i="1"/>
  <c r="G842" i="1"/>
  <c r="A842" i="1"/>
  <c r="R841" i="1"/>
  <c r="J841" i="1"/>
  <c r="I841" i="1"/>
  <c r="G841" i="1"/>
  <c r="A841" i="1"/>
  <c r="R840" i="1"/>
  <c r="J840" i="1"/>
  <c r="I840" i="1"/>
  <c r="G840" i="1"/>
  <c r="A840" i="1"/>
  <c r="R839" i="1"/>
  <c r="J839" i="1"/>
  <c r="I839" i="1"/>
  <c r="G839" i="1"/>
  <c r="A839" i="1"/>
  <c r="R838" i="1"/>
  <c r="J838" i="1"/>
  <c r="I838" i="1"/>
  <c r="G838" i="1"/>
  <c r="A838" i="1"/>
  <c r="R837" i="1"/>
  <c r="J837" i="1"/>
  <c r="I837" i="1"/>
  <c r="G837" i="1"/>
  <c r="A837" i="1"/>
  <c r="R836" i="1"/>
  <c r="J836" i="1"/>
  <c r="I836" i="1"/>
  <c r="G836" i="1"/>
  <c r="A836" i="1"/>
  <c r="R835" i="1"/>
  <c r="J835" i="1"/>
  <c r="I835" i="1"/>
  <c r="G835" i="1"/>
  <c r="A835" i="1"/>
  <c r="R834" i="1"/>
  <c r="J834" i="1"/>
  <c r="I834" i="1"/>
  <c r="G834" i="1"/>
  <c r="A834" i="1"/>
  <c r="R833" i="1"/>
  <c r="J833" i="1"/>
  <c r="I833" i="1"/>
  <c r="G833" i="1"/>
  <c r="A833" i="1"/>
  <c r="R832" i="1"/>
  <c r="J832" i="1"/>
  <c r="I832" i="1"/>
  <c r="G832" i="1"/>
  <c r="A832" i="1"/>
  <c r="R831" i="1"/>
  <c r="J831" i="1"/>
  <c r="I831" i="1"/>
  <c r="G831" i="1"/>
  <c r="A831" i="1"/>
  <c r="R830" i="1"/>
  <c r="J830" i="1"/>
  <c r="I830" i="1"/>
  <c r="G830" i="1"/>
  <c r="A830" i="1"/>
  <c r="R829" i="1"/>
  <c r="J829" i="1"/>
  <c r="I829" i="1"/>
  <c r="G829" i="1"/>
  <c r="A829" i="1"/>
  <c r="R828" i="1"/>
  <c r="J828" i="1"/>
  <c r="I828" i="1"/>
  <c r="G828" i="1"/>
  <c r="A828" i="1"/>
  <c r="R827" i="1"/>
  <c r="J827" i="1"/>
  <c r="I827" i="1"/>
  <c r="G827" i="1"/>
  <c r="A827" i="1"/>
  <c r="R826" i="1"/>
  <c r="J826" i="1"/>
  <c r="I826" i="1"/>
  <c r="G826" i="1"/>
  <c r="A826" i="1"/>
  <c r="R825" i="1"/>
  <c r="J825" i="1"/>
  <c r="I825" i="1"/>
  <c r="G825" i="1"/>
  <c r="A825" i="1"/>
  <c r="R824" i="1"/>
  <c r="J824" i="1"/>
  <c r="I824" i="1"/>
  <c r="G824" i="1"/>
  <c r="A824" i="1"/>
  <c r="R823" i="1"/>
  <c r="J823" i="1"/>
  <c r="I823" i="1"/>
  <c r="G823" i="1"/>
  <c r="A823" i="1"/>
  <c r="R822" i="1"/>
  <c r="J822" i="1"/>
  <c r="I822" i="1"/>
  <c r="G822" i="1"/>
  <c r="A822" i="1"/>
  <c r="R821" i="1"/>
  <c r="J821" i="1"/>
  <c r="I821" i="1"/>
  <c r="G821" i="1"/>
  <c r="A821" i="1"/>
  <c r="R820" i="1"/>
  <c r="J820" i="1"/>
  <c r="I820" i="1"/>
  <c r="G820" i="1"/>
  <c r="A820" i="1"/>
  <c r="R819" i="1"/>
  <c r="J819" i="1"/>
  <c r="I819" i="1"/>
  <c r="G819" i="1"/>
  <c r="A819" i="1"/>
  <c r="R818" i="1"/>
  <c r="J818" i="1"/>
  <c r="I818" i="1"/>
  <c r="G818" i="1"/>
  <c r="A818" i="1"/>
  <c r="R817" i="1"/>
  <c r="J817" i="1"/>
  <c r="I817" i="1"/>
  <c r="G817" i="1"/>
  <c r="A817" i="1"/>
  <c r="R816" i="1"/>
  <c r="J816" i="1"/>
  <c r="I816" i="1"/>
  <c r="G816" i="1"/>
  <c r="A816" i="1"/>
  <c r="R815" i="1"/>
  <c r="J815" i="1"/>
  <c r="I815" i="1"/>
  <c r="G815" i="1"/>
  <c r="A815" i="1"/>
  <c r="R814" i="1"/>
  <c r="J814" i="1"/>
  <c r="I814" i="1"/>
  <c r="G814" i="1"/>
  <c r="A814" i="1"/>
  <c r="R813" i="1"/>
  <c r="J813" i="1"/>
  <c r="I813" i="1"/>
  <c r="G813" i="1"/>
  <c r="A813" i="1"/>
  <c r="R812" i="1"/>
  <c r="J812" i="1"/>
  <c r="I812" i="1"/>
  <c r="G812" i="1"/>
  <c r="A812" i="1"/>
  <c r="R811" i="1"/>
  <c r="J811" i="1"/>
  <c r="I811" i="1"/>
  <c r="G811" i="1"/>
  <c r="A811" i="1"/>
  <c r="R810" i="1"/>
  <c r="J810" i="1"/>
  <c r="I810" i="1"/>
  <c r="G810" i="1"/>
  <c r="A810" i="1"/>
  <c r="R809" i="1"/>
  <c r="J809" i="1"/>
  <c r="I809" i="1"/>
  <c r="G809" i="1"/>
  <c r="A809" i="1"/>
  <c r="R808" i="1"/>
  <c r="J808" i="1"/>
  <c r="I808" i="1"/>
  <c r="G808" i="1"/>
  <c r="A808" i="1"/>
  <c r="R807" i="1"/>
  <c r="J807" i="1"/>
  <c r="I807" i="1"/>
  <c r="G807" i="1"/>
  <c r="A807" i="1"/>
  <c r="R806" i="1"/>
  <c r="J806" i="1"/>
  <c r="I806" i="1"/>
  <c r="G806" i="1"/>
  <c r="A806" i="1"/>
  <c r="R805" i="1"/>
  <c r="J805" i="1"/>
  <c r="I805" i="1"/>
  <c r="G805" i="1"/>
  <c r="A805" i="1"/>
  <c r="R804" i="1"/>
  <c r="J804" i="1"/>
  <c r="I804" i="1"/>
  <c r="G804" i="1"/>
  <c r="A804" i="1"/>
  <c r="R803" i="1"/>
  <c r="J803" i="1"/>
  <c r="I803" i="1"/>
  <c r="G803" i="1"/>
  <c r="A803" i="1"/>
  <c r="R802" i="1"/>
  <c r="J802" i="1"/>
  <c r="I802" i="1"/>
  <c r="G802" i="1"/>
  <c r="A802" i="1"/>
  <c r="R801" i="1"/>
  <c r="J801" i="1"/>
  <c r="I801" i="1"/>
  <c r="G801" i="1"/>
  <c r="A801" i="1"/>
  <c r="R800" i="1"/>
  <c r="J800" i="1"/>
  <c r="I800" i="1"/>
  <c r="G800" i="1"/>
  <c r="A800" i="1"/>
  <c r="R799" i="1"/>
  <c r="J799" i="1"/>
  <c r="I799" i="1"/>
  <c r="G799" i="1"/>
  <c r="A799" i="1"/>
  <c r="R798" i="1"/>
  <c r="J798" i="1"/>
  <c r="I798" i="1"/>
  <c r="G798" i="1"/>
  <c r="A798" i="1"/>
  <c r="R797" i="1"/>
  <c r="J797" i="1"/>
  <c r="I797" i="1"/>
  <c r="G797" i="1"/>
  <c r="A797" i="1"/>
  <c r="R796" i="1"/>
  <c r="J796" i="1"/>
  <c r="I796" i="1"/>
  <c r="G796" i="1"/>
  <c r="A796" i="1"/>
  <c r="R795" i="1"/>
  <c r="J795" i="1"/>
  <c r="I795" i="1"/>
  <c r="G795" i="1"/>
  <c r="A795" i="1"/>
  <c r="R794" i="1"/>
  <c r="J794" i="1"/>
  <c r="I794" i="1"/>
  <c r="G794" i="1"/>
  <c r="A794" i="1"/>
  <c r="R793" i="1"/>
  <c r="J793" i="1"/>
  <c r="I793" i="1"/>
  <c r="G793" i="1"/>
  <c r="A793" i="1"/>
  <c r="R792" i="1"/>
  <c r="J792" i="1"/>
  <c r="I792" i="1"/>
  <c r="G792" i="1"/>
  <c r="A792" i="1"/>
  <c r="R791" i="1"/>
  <c r="J791" i="1"/>
  <c r="I791" i="1"/>
  <c r="G791" i="1"/>
  <c r="A791" i="1"/>
  <c r="R790" i="1"/>
  <c r="J790" i="1"/>
  <c r="I790" i="1"/>
  <c r="G790" i="1"/>
  <c r="A790" i="1"/>
  <c r="R789" i="1"/>
  <c r="J789" i="1"/>
  <c r="I789" i="1"/>
  <c r="G789" i="1"/>
  <c r="A789" i="1"/>
  <c r="R788" i="1"/>
  <c r="J788" i="1"/>
  <c r="I788" i="1"/>
  <c r="G788" i="1"/>
  <c r="A788" i="1"/>
  <c r="R787" i="1"/>
  <c r="J787" i="1"/>
  <c r="I787" i="1"/>
  <c r="G787" i="1"/>
  <c r="A787" i="1"/>
  <c r="R786" i="1"/>
  <c r="J786" i="1"/>
  <c r="I786" i="1"/>
  <c r="G786" i="1"/>
  <c r="A786" i="1"/>
  <c r="R785" i="1"/>
  <c r="J785" i="1"/>
  <c r="I785" i="1"/>
  <c r="G785" i="1"/>
  <c r="A785" i="1"/>
  <c r="R784" i="1"/>
  <c r="J784" i="1"/>
  <c r="I784" i="1"/>
  <c r="G784" i="1"/>
  <c r="A784" i="1"/>
  <c r="R783" i="1"/>
  <c r="J783" i="1"/>
  <c r="I783" i="1"/>
  <c r="G783" i="1"/>
  <c r="A783" i="1"/>
  <c r="R782" i="1"/>
  <c r="J782" i="1"/>
  <c r="I782" i="1"/>
  <c r="G782" i="1"/>
  <c r="A782" i="1"/>
  <c r="R781" i="1"/>
  <c r="J781" i="1"/>
  <c r="I781" i="1"/>
  <c r="G781" i="1"/>
  <c r="A781" i="1"/>
  <c r="R780" i="1"/>
  <c r="J780" i="1"/>
  <c r="I780" i="1"/>
  <c r="G780" i="1"/>
  <c r="A780" i="1"/>
  <c r="R779" i="1"/>
  <c r="J779" i="1"/>
  <c r="I779" i="1"/>
  <c r="G779" i="1"/>
  <c r="A779" i="1"/>
  <c r="R778" i="1"/>
  <c r="J778" i="1"/>
  <c r="I778" i="1"/>
  <c r="G778" i="1"/>
  <c r="A778" i="1"/>
  <c r="R777" i="1"/>
  <c r="J777" i="1"/>
  <c r="I777" i="1"/>
  <c r="G777" i="1"/>
  <c r="A777" i="1"/>
  <c r="R776" i="1"/>
  <c r="J776" i="1"/>
  <c r="I776" i="1"/>
  <c r="G776" i="1"/>
  <c r="A776" i="1"/>
  <c r="R775" i="1"/>
  <c r="J775" i="1"/>
  <c r="I775" i="1"/>
  <c r="G775" i="1"/>
  <c r="A775" i="1"/>
  <c r="R774" i="1"/>
  <c r="J774" i="1"/>
  <c r="I774" i="1"/>
  <c r="G774" i="1"/>
  <c r="A774" i="1"/>
  <c r="R773" i="1"/>
  <c r="J773" i="1"/>
  <c r="I773" i="1"/>
  <c r="G773" i="1"/>
  <c r="A773" i="1"/>
  <c r="R772" i="1"/>
  <c r="J772" i="1"/>
  <c r="I772" i="1"/>
  <c r="G772" i="1"/>
  <c r="A772" i="1"/>
  <c r="R771" i="1"/>
  <c r="J771" i="1"/>
  <c r="I771" i="1"/>
  <c r="G771" i="1"/>
  <c r="A771" i="1"/>
  <c r="R770" i="1"/>
  <c r="J770" i="1"/>
  <c r="I770" i="1"/>
  <c r="G770" i="1"/>
  <c r="A770" i="1"/>
  <c r="R769" i="1"/>
  <c r="J769" i="1"/>
  <c r="I769" i="1"/>
  <c r="G769" i="1"/>
  <c r="A769" i="1"/>
  <c r="R768" i="1"/>
  <c r="J768" i="1"/>
  <c r="I768" i="1"/>
  <c r="G768" i="1"/>
  <c r="A768" i="1"/>
  <c r="R767" i="1"/>
  <c r="J767" i="1"/>
  <c r="I767" i="1"/>
  <c r="G767" i="1"/>
  <c r="A767" i="1"/>
  <c r="R766" i="1"/>
  <c r="J766" i="1"/>
  <c r="I766" i="1"/>
  <c r="G766" i="1"/>
  <c r="A766" i="1"/>
  <c r="R765" i="1"/>
  <c r="J765" i="1"/>
  <c r="I765" i="1"/>
  <c r="G765" i="1"/>
  <c r="A765" i="1"/>
  <c r="R764" i="1"/>
  <c r="J764" i="1"/>
  <c r="I764" i="1"/>
  <c r="G764" i="1"/>
  <c r="A764" i="1"/>
  <c r="R763" i="1"/>
  <c r="J763" i="1"/>
  <c r="I763" i="1"/>
  <c r="G763" i="1"/>
  <c r="A763" i="1"/>
  <c r="R762" i="1"/>
  <c r="J762" i="1"/>
  <c r="I762" i="1"/>
  <c r="G762" i="1"/>
  <c r="A762" i="1"/>
  <c r="R761" i="1"/>
  <c r="J761" i="1"/>
  <c r="I761" i="1"/>
  <c r="G761" i="1"/>
  <c r="A761" i="1"/>
  <c r="R760" i="1"/>
  <c r="J760" i="1"/>
  <c r="I760" i="1"/>
  <c r="G760" i="1"/>
  <c r="A760" i="1"/>
  <c r="R759" i="1"/>
  <c r="J759" i="1"/>
  <c r="I759" i="1"/>
  <c r="G759" i="1"/>
  <c r="A759" i="1"/>
  <c r="R758" i="1"/>
  <c r="J758" i="1"/>
  <c r="I758" i="1"/>
  <c r="G758" i="1"/>
  <c r="A758" i="1"/>
  <c r="R757" i="1"/>
  <c r="J757" i="1"/>
  <c r="I757" i="1"/>
  <c r="G757" i="1"/>
  <c r="A757" i="1"/>
  <c r="R756" i="1"/>
  <c r="J756" i="1"/>
  <c r="I756" i="1"/>
  <c r="G756" i="1"/>
  <c r="A756" i="1"/>
  <c r="R755" i="1"/>
  <c r="J755" i="1"/>
  <c r="I755" i="1"/>
  <c r="G755" i="1"/>
  <c r="A755" i="1"/>
  <c r="R754" i="1"/>
  <c r="J754" i="1"/>
  <c r="I754" i="1"/>
  <c r="G754" i="1"/>
  <c r="A754" i="1"/>
  <c r="R753" i="1"/>
  <c r="J753" i="1"/>
  <c r="I753" i="1"/>
  <c r="G753" i="1"/>
  <c r="A753" i="1"/>
  <c r="R752" i="1"/>
  <c r="J752" i="1"/>
  <c r="I752" i="1"/>
  <c r="G752" i="1"/>
  <c r="A752" i="1"/>
  <c r="R751" i="1"/>
  <c r="J751" i="1"/>
  <c r="I751" i="1"/>
  <c r="G751" i="1"/>
  <c r="A751" i="1"/>
  <c r="R750" i="1"/>
  <c r="J750" i="1"/>
  <c r="I750" i="1"/>
  <c r="G750" i="1"/>
  <c r="A750" i="1"/>
  <c r="R749" i="1"/>
  <c r="J749" i="1"/>
  <c r="I749" i="1"/>
  <c r="G749" i="1"/>
  <c r="A749" i="1"/>
  <c r="R748" i="1"/>
  <c r="J748" i="1"/>
  <c r="I748" i="1"/>
  <c r="G748" i="1"/>
  <c r="A748" i="1"/>
  <c r="R747" i="1"/>
  <c r="J747" i="1"/>
  <c r="I747" i="1"/>
  <c r="G747" i="1"/>
  <c r="A747" i="1"/>
  <c r="R746" i="1"/>
  <c r="J746" i="1"/>
  <c r="I746" i="1"/>
  <c r="G746" i="1"/>
  <c r="A746" i="1"/>
  <c r="R745" i="1"/>
  <c r="J745" i="1"/>
  <c r="I745" i="1"/>
  <c r="G745" i="1"/>
  <c r="A745" i="1"/>
  <c r="R744" i="1"/>
  <c r="J744" i="1"/>
  <c r="I744" i="1"/>
  <c r="G744" i="1"/>
  <c r="A744" i="1"/>
  <c r="R743" i="1"/>
  <c r="J743" i="1"/>
  <c r="I743" i="1"/>
  <c r="G743" i="1"/>
  <c r="A743" i="1"/>
  <c r="R742" i="1"/>
  <c r="J742" i="1"/>
  <c r="I742" i="1"/>
  <c r="G742" i="1"/>
  <c r="A742" i="1"/>
  <c r="R741" i="1"/>
  <c r="J741" i="1"/>
  <c r="I741" i="1"/>
  <c r="G741" i="1"/>
  <c r="A741" i="1"/>
  <c r="R740" i="1"/>
  <c r="J740" i="1"/>
  <c r="I740" i="1"/>
  <c r="G740" i="1"/>
  <c r="A740" i="1"/>
  <c r="R739" i="1"/>
  <c r="J739" i="1"/>
  <c r="I739" i="1"/>
  <c r="G739" i="1"/>
  <c r="A739" i="1"/>
  <c r="R738" i="1"/>
  <c r="J738" i="1"/>
  <c r="I738" i="1"/>
  <c r="G738" i="1"/>
  <c r="A738" i="1"/>
  <c r="R737" i="1"/>
  <c r="J737" i="1"/>
  <c r="I737" i="1"/>
  <c r="G737" i="1"/>
  <c r="A737" i="1"/>
  <c r="R736" i="1"/>
  <c r="J736" i="1"/>
  <c r="I736" i="1"/>
  <c r="G736" i="1"/>
  <c r="A736" i="1"/>
  <c r="R735" i="1"/>
  <c r="J735" i="1"/>
  <c r="I735" i="1"/>
  <c r="G735" i="1"/>
  <c r="A735" i="1"/>
  <c r="R734" i="1"/>
  <c r="J734" i="1"/>
  <c r="I734" i="1"/>
  <c r="G734" i="1"/>
  <c r="A734" i="1"/>
  <c r="R733" i="1"/>
  <c r="J733" i="1"/>
  <c r="I733" i="1"/>
  <c r="G733" i="1"/>
  <c r="A733" i="1"/>
  <c r="R732" i="1"/>
  <c r="J732" i="1"/>
  <c r="I732" i="1"/>
  <c r="G732" i="1"/>
  <c r="A732" i="1"/>
  <c r="R731" i="1"/>
  <c r="J731" i="1"/>
  <c r="I731" i="1"/>
  <c r="G731" i="1"/>
  <c r="A731" i="1"/>
  <c r="R730" i="1"/>
  <c r="J730" i="1"/>
  <c r="I730" i="1"/>
  <c r="G730" i="1"/>
  <c r="A730" i="1"/>
  <c r="R729" i="1"/>
  <c r="J729" i="1"/>
  <c r="I729" i="1"/>
  <c r="G729" i="1"/>
  <c r="A729" i="1"/>
  <c r="R728" i="1"/>
  <c r="J728" i="1"/>
  <c r="I728" i="1"/>
  <c r="G728" i="1"/>
  <c r="A728" i="1"/>
  <c r="R727" i="1"/>
  <c r="J727" i="1"/>
  <c r="I727" i="1"/>
  <c r="G727" i="1"/>
  <c r="A727" i="1"/>
  <c r="R726" i="1"/>
  <c r="J726" i="1"/>
  <c r="I726" i="1"/>
  <c r="G726" i="1"/>
  <c r="A726" i="1"/>
  <c r="R725" i="1"/>
  <c r="J725" i="1"/>
  <c r="I725" i="1"/>
  <c r="G725" i="1"/>
  <c r="A725" i="1"/>
  <c r="R724" i="1"/>
  <c r="J724" i="1"/>
  <c r="I724" i="1"/>
  <c r="G724" i="1"/>
  <c r="A724" i="1"/>
  <c r="R723" i="1"/>
  <c r="J723" i="1"/>
  <c r="I723" i="1"/>
  <c r="G723" i="1"/>
  <c r="A723" i="1"/>
  <c r="R722" i="1"/>
  <c r="J722" i="1"/>
  <c r="I722" i="1"/>
  <c r="G722" i="1"/>
  <c r="A722" i="1"/>
  <c r="R721" i="1"/>
  <c r="J721" i="1"/>
  <c r="I721" i="1"/>
  <c r="G721" i="1"/>
  <c r="A721" i="1"/>
  <c r="R720" i="1"/>
  <c r="J720" i="1"/>
  <c r="I720" i="1"/>
  <c r="G720" i="1"/>
  <c r="A720" i="1"/>
  <c r="R719" i="1"/>
  <c r="J719" i="1"/>
  <c r="I719" i="1"/>
  <c r="G719" i="1"/>
  <c r="A719" i="1"/>
  <c r="R718" i="1"/>
  <c r="J718" i="1"/>
  <c r="I718" i="1"/>
  <c r="G718" i="1"/>
  <c r="A718" i="1"/>
  <c r="R717" i="1"/>
  <c r="J717" i="1"/>
  <c r="I717" i="1"/>
  <c r="G717" i="1"/>
  <c r="A717" i="1"/>
  <c r="R716" i="1"/>
  <c r="J716" i="1"/>
  <c r="I716" i="1"/>
  <c r="G716" i="1"/>
  <c r="A716" i="1"/>
  <c r="R715" i="1"/>
  <c r="J715" i="1"/>
  <c r="I715" i="1"/>
  <c r="G715" i="1"/>
  <c r="A715" i="1"/>
  <c r="R714" i="1"/>
  <c r="J714" i="1"/>
  <c r="I714" i="1"/>
  <c r="G714" i="1"/>
  <c r="A714" i="1"/>
  <c r="R713" i="1"/>
  <c r="J713" i="1"/>
  <c r="I713" i="1"/>
  <c r="G713" i="1"/>
  <c r="A713" i="1"/>
  <c r="R712" i="1"/>
  <c r="J712" i="1"/>
  <c r="I712" i="1"/>
  <c r="G712" i="1"/>
  <c r="A712" i="1"/>
  <c r="R711" i="1"/>
  <c r="J711" i="1"/>
  <c r="I711" i="1"/>
  <c r="G711" i="1"/>
  <c r="A711" i="1"/>
  <c r="R710" i="1"/>
  <c r="J710" i="1"/>
  <c r="I710" i="1"/>
  <c r="G710" i="1"/>
  <c r="A710" i="1"/>
  <c r="R709" i="1"/>
  <c r="J709" i="1"/>
  <c r="I709" i="1"/>
  <c r="G709" i="1"/>
  <c r="A709" i="1"/>
  <c r="R708" i="1"/>
  <c r="J708" i="1"/>
  <c r="I708" i="1"/>
  <c r="G708" i="1"/>
  <c r="A708" i="1"/>
  <c r="R707" i="1"/>
  <c r="J707" i="1"/>
  <c r="I707" i="1"/>
  <c r="G707" i="1"/>
  <c r="A707" i="1"/>
  <c r="R706" i="1"/>
  <c r="J706" i="1"/>
  <c r="I706" i="1"/>
  <c r="G706" i="1"/>
  <c r="A706" i="1"/>
  <c r="R705" i="1"/>
  <c r="J705" i="1"/>
  <c r="I705" i="1"/>
  <c r="G705" i="1"/>
  <c r="A705" i="1"/>
  <c r="R704" i="1"/>
  <c r="J704" i="1"/>
  <c r="I704" i="1"/>
  <c r="G704" i="1"/>
  <c r="A704" i="1"/>
  <c r="R703" i="1"/>
  <c r="J703" i="1"/>
  <c r="I703" i="1"/>
  <c r="G703" i="1"/>
  <c r="A703" i="1"/>
  <c r="R702" i="1"/>
  <c r="J702" i="1"/>
  <c r="I702" i="1"/>
  <c r="G702" i="1"/>
  <c r="A702" i="1"/>
  <c r="R701" i="1"/>
  <c r="J701" i="1"/>
  <c r="I701" i="1"/>
  <c r="G701" i="1"/>
  <c r="A701" i="1"/>
  <c r="R700" i="1"/>
  <c r="J700" i="1"/>
  <c r="I700" i="1"/>
  <c r="G700" i="1"/>
  <c r="A700" i="1"/>
  <c r="R699" i="1"/>
  <c r="J699" i="1"/>
  <c r="I699" i="1"/>
  <c r="G699" i="1"/>
  <c r="A699" i="1"/>
  <c r="R698" i="1"/>
  <c r="J698" i="1"/>
  <c r="I698" i="1"/>
  <c r="G698" i="1"/>
  <c r="A698" i="1"/>
  <c r="R697" i="1"/>
  <c r="J697" i="1"/>
  <c r="I697" i="1"/>
  <c r="G697" i="1"/>
  <c r="A697" i="1"/>
  <c r="R696" i="1"/>
  <c r="J696" i="1"/>
  <c r="I696" i="1"/>
  <c r="G696" i="1"/>
  <c r="A696" i="1"/>
  <c r="R695" i="1"/>
  <c r="J695" i="1"/>
  <c r="I695" i="1"/>
  <c r="G695" i="1"/>
  <c r="A695" i="1"/>
  <c r="R694" i="1"/>
  <c r="J694" i="1"/>
  <c r="I694" i="1"/>
  <c r="G694" i="1"/>
  <c r="A694" i="1"/>
  <c r="R693" i="1"/>
  <c r="J693" i="1"/>
  <c r="I693" i="1"/>
  <c r="G693" i="1"/>
  <c r="A693" i="1"/>
  <c r="R692" i="1"/>
  <c r="J692" i="1"/>
  <c r="I692" i="1"/>
  <c r="G692" i="1"/>
  <c r="A692" i="1"/>
  <c r="R691" i="1"/>
  <c r="J691" i="1"/>
  <c r="I691" i="1"/>
  <c r="G691" i="1"/>
  <c r="A691" i="1"/>
  <c r="R690" i="1"/>
  <c r="J690" i="1"/>
  <c r="I690" i="1"/>
  <c r="G690" i="1"/>
  <c r="A690" i="1"/>
  <c r="R689" i="1"/>
  <c r="J689" i="1"/>
  <c r="I689" i="1"/>
  <c r="G689" i="1"/>
  <c r="A689" i="1"/>
  <c r="R688" i="1"/>
  <c r="J688" i="1"/>
  <c r="I688" i="1"/>
  <c r="G688" i="1"/>
  <c r="A688" i="1"/>
  <c r="R687" i="1"/>
  <c r="J687" i="1"/>
  <c r="I687" i="1"/>
  <c r="G687" i="1"/>
  <c r="A687" i="1"/>
  <c r="R686" i="1"/>
  <c r="J686" i="1"/>
  <c r="I686" i="1"/>
  <c r="G686" i="1"/>
  <c r="A686" i="1"/>
  <c r="R685" i="1"/>
  <c r="J685" i="1"/>
  <c r="I685" i="1"/>
  <c r="G685" i="1"/>
  <c r="A685" i="1"/>
  <c r="R684" i="1"/>
  <c r="J684" i="1"/>
  <c r="I684" i="1"/>
  <c r="G684" i="1"/>
  <c r="A684" i="1"/>
  <c r="R683" i="1"/>
  <c r="J683" i="1"/>
  <c r="I683" i="1"/>
  <c r="G683" i="1"/>
  <c r="A683" i="1"/>
  <c r="R682" i="1"/>
  <c r="J682" i="1"/>
  <c r="I682" i="1"/>
  <c r="G682" i="1"/>
  <c r="A682" i="1"/>
  <c r="R681" i="1"/>
  <c r="J681" i="1"/>
  <c r="I681" i="1"/>
  <c r="G681" i="1"/>
  <c r="A681" i="1"/>
  <c r="R680" i="1"/>
  <c r="J680" i="1"/>
  <c r="I680" i="1"/>
  <c r="G680" i="1"/>
  <c r="A680" i="1"/>
  <c r="R679" i="1"/>
  <c r="J679" i="1"/>
  <c r="I679" i="1"/>
  <c r="G679" i="1"/>
  <c r="A679" i="1"/>
  <c r="R678" i="1"/>
  <c r="J678" i="1"/>
  <c r="I678" i="1"/>
  <c r="G678" i="1"/>
  <c r="A678" i="1"/>
  <c r="R677" i="1"/>
  <c r="J677" i="1"/>
  <c r="I677" i="1"/>
  <c r="G677" i="1"/>
  <c r="A677" i="1"/>
  <c r="R676" i="1"/>
  <c r="J676" i="1"/>
  <c r="I676" i="1"/>
  <c r="G676" i="1"/>
  <c r="A676" i="1"/>
  <c r="R675" i="1"/>
  <c r="J675" i="1"/>
  <c r="I675" i="1"/>
  <c r="G675" i="1"/>
  <c r="A675" i="1"/>
  <c r="R674" i="1"/>
  <c r="J674" i="1"/>
  <c r="I674" i="1"/>
  <c r="G674" i="1"/>
  <c r="A674" i="1"/>
  <c r="R673" i="1"/>
  <c r="J673" i="1"/>
  <c r="I673" i="1"/>
  <c r="G673" i="1"/>
  <c r="A673" i="1"/>
  <c r="R672" i="1"/>
  <c r="J672" i="1"/>
  <c r="I672" i="1"/>
  <c r="G672" i="1"/>
  <c r="A672" i="1"/>
  <c r="R671" i="1"/>
  <c r="J671" i="1"/>
  <c r="I671" i="1"/>
  <c r="G671" i="1"/>
  <c r="A671" i="1"/>
  <c r="R670" i="1"/>
  <c r="J670" i="1"/>
  <c r="I670" i="1"/>
  <c r="G670" i="1"/>
  <c r="A670" i="1"/>
  <c r="R669" i="1"/>
  <c r="J669" i="1"/>
  <c r="I669" i="1"/>
  <c r="G669" i="1"/>
  <c r="A669" i="1"/>
  <c r="R668" i="1"/>
  <c r="J668" i="1"/>
  <c r="I668" i="1"/>
  <c r="G668" i="1"/>
  <c r="A668" i="1"/>
  <c r="R667" i="1"/>
  <c r="J667" i="1"/>
  <c r="I667" i="1"/>
  <c r="G667" i="1"/>
  <c r="A667" i="1"/>
  <c r="R666" i="1"/>
  <c r="J666" i="1"/>
  <c r="I666" i="1"/>
  <c r="G666" i="1"/>
  <c r="A666" i="1"/>
  <c r="R665" i="1"/>
  <c r="J665" i="1"/>
  <c r="I665" i="1"/>
  <c r="G665" i="1"/>
  <c r="A665" i="1"/>
  <c r="R664" i="1"/>
  <c r="J664" i="1"/>
  <c r="I664" i="1"/>
  <c r="G664" i="1"/>
  <c r="A664" i="1"/>
  <c r="R663" i="1"/>
  <c r="J663" i="1"/>
  <c r="I663" i="1"/>
  <c r="G663" i="1"/>
  <c r="A663" i="1"/>
  <c r="R662" i="1"/>
  <c r="J662" i="1"/>
  <c r="I662" i="1"/>
  <c r="G662" i="1"/>
  <c r="A662" i="1"/>
  <c r="R661" i="1"/>
  <c r="J661" i="1"/>
  <c r="I661" i="1"/>
  <c r="G661" i="1"/>
  <c r="A661" i="1"/>
  <c r="R660" i="1"/>
  <c r="J660" i="1"/>
  <c r="I660" i="1"/>
  <c r="G660" i="1"/>
  <c r="A660" i="1"/>
  <c r="R659" i="1"/>
  <c r="J659" i="1"/>
  <c r="I659" i="1"/>
  <c r="G659" i="1"/>
  <c r="A659" i="1"/>
  <c r="R658" i="1"/>
  <c r="J658" i="1"/>
  <c r="I658" i="1"/>
  <c r="G658" i="1"/>
  <c r="A658" i="1"/>
  <c r="R657" i="1"/>
  <c r="J657" i="1"/>
  <c r="I657" i="1"/>
  <c r="G657" i="1"/>
  <c r="A657" i="1"/>
  <c r="R656" i="1"/>
  <c r="J656" i="1"/>
  <c r="I656" i="1"/>
  <c r="G656" i="1"/>
  <c r="A656" i="1"/>
  <c r="R655" i="1"/>
  <c r="J655" i="1"/>
  <c r="I655" i="1"/>
  <c r="G655" i="1"/>
  <c r="A655" i="1"/>
  <c r="R654" i="1"/>
  <c r="J654" i="1"/>
  <c r="I654" i="1"/>
  <c r="G654" i="1"/>
  <c r="A654" i="1"/>
  <c r="R653" i="1"/>
  <c r="J653" i="1"/>
  <c r="I653" i="1"/>
  <c r="G653" i="1"/>
  <c r="A653" i="1"/>
  <c r="R652" i="1"/>
  <c r="J652" i="1"/>
  <c r="I652" i="1"/>
  <c r="G652" i="1"/>
  <c r="A652" i="1"/>
  <c r="R651" i="1"/>
  <c r="J651" i="1"/>
  <c r="I651" i="1"/>
  <c r="G651" i="1"/>
  <c r="A651" i="1"/>
  <c r="R650" i="1"/>
  <c r="J650" i="1"/>
  <c r="I650" i="1"/>
  <c r="G650" i="1"/>
  <c r="A650" i="1"/>
  <c r="R649" i="1"/>
  <c r="J649" i="1"/>
  <c r="I649" i="1"/>
  <c r="G649" i="1"/>
  <c r="A649" i="1"/>
  <c r="R648" i="1"/>
  <c r="J648" i="1"/>
  <c r="I648" i="1"/>
  <c r="G648" i="1"/>
  <c r="A648" i="1"/>
  <c r="R647" i="1"/>
  <c r="J647" i="1"/>
  <c r="I647" i="1"/>
  <c r="G647" i="1"/>
  <c r="A647" i="1"/>
  <c r="R646" i="1"/>
  <c r="J646" i="1"/>
  <c r="I646" i="1"/>
  <c r="G646" i="1"/>
  <c r="A646" i="1"/>
  <c r="R645" i="1"/>
  <c r="J645" i="1"/>
  <c r="I645" i="1"/>
  <c r="G645" i="1"/>
  <c r="A645" i="1"/>
  <c r="R644" i="1"/>
  <c r="J644" i="1"/>
  <c r="I644" i="1"/>
  <c r="G644" i="1"/>
  <c r="A644" i="1"/>
  <c r="R643" i="1"/>
  <c r="J643" i="1"/>
  <c r="I643" i="1"/>
  <c r="G643" i="1"/>
  <c r="A643" i="1"/>
  <c r="R642" i="1"/>
  <c r="J642" i="1"/>
  <c r="I642" i="1"/>
  <c r="G642" i="1"/>
  <c r="A642" i="1"/>
  <c r="R641" i="1"/>
  <c r="J641" i="1"/>
  <c r="I641" i="1"/>
  <c r="G641" i="1"/>
  <c r="A641" i="1"/>
  <c r="R640" i="1"/>
  <c r="J640" i="1"/>
  <c r="I640" i="1"/>
  <c r="G640" i="1"/>
  <c r="A640" i="1"/>
  <c r="R639" i="1"/>
  <c r="J639" i="1"/>
  <c r="I639" i="1"/>
  <c r="G639" i="1"/>
  <c r="A639" i="1"/>
  <c r="R638" i="1"/>
  <c r="J638" i="1"/>
  <c r="I638" i="1"/>
  <c r="G638" i="1"/>
  <c r="A638" i="1"/>
  <c r="R637" i="1"/>
  <c r="J637" i="1"/>
  <c r="I637" i="1"/>
  <c r="G637" i="1"/>
  <c r="A637" i="1"/>
  <c r="R636" i="1"/>
  <c r="J636" i="1"/>
  <c r="I636" i="1"/>
  <c r="G636" i="1"/>
  <c r="A636" i="1"/>
  <c r="R635" i="1"/>
  <c r="J635" i="1"/>
  <c r="I635" i="1"/>
  <c r="G635" i="1"/>
  <c r="A635" i="1"/>
  <c r="R634" i="1"/>
  <c r="J634" i="1"/>
  <c r="I634" i="1"/>
  <c r="G634" i="1"/>
  <c r="A634" i="1"/>
  <c r="R633" i="1"/>
  <c r="J633" i="1"/>
  <c r="I633" i="1"/>
  <c r="G633" i="1"/>
  <c r="A633" i="1"/>
  <c r="R632" i="1"/>
  <c r="J632" i="1"/>
  <c r="I632" i="1"/>
  <c r="G632" i="1"/>
  <c r="A632" i="1"/>
  <c r="R631" i="1"/>
  <c r="J631" i="1"/>
  <c r="I631" i="1"/>
  <c r="G631" i="1"/>
  <c r="A631" i="1"/>
  <c r="R630" i="1"/>
  <c r="J630" i="1"/>
  <c r="I630" i="1"/>
  <c r="G630" i="1"/>
  <c r="A630" i="1"/>
  <c r="R629" i="1"/>
  <c r="J629" i="1"/>
  <c r="I629" i="1"/>
  <c r="G629" i="1"/>
  <c r="A629" i="1"/>
  <c r="R628" i="1"/>
  <c r="J628" i="1"/>
  <c r="I628" i="1"/>
  <c r="G628" i="1"/>
  <c r="A628" i="1"/>
  <c r="R627" i="1"/>
  <c r="J627" i="1"/>
  <c r="I627" i="1"/>
  <c r="G627" i="1"/>
  <c r="A627" i="1"/>
  <c r="R626" i="1"/>
  <c r="J626" i="1"/>
  <c r="I626" i="1"/>
  <c r="G626" i="1"/>
  <c r="A626" i="1"/>
  <c r="R625" i="1"/>
  <c r="J625" i="1"/>
  <c r="I625" i="1"/>
  <c r="G625" i="1"/>
  <c r="A625" i="1"/>
  <c r="R624" i="1"/>
  <c r="J624" i="1"/>
  <c r="I624" i="1"/>
  <c r="G624" i="1"/>
  <c r="A624" i="1"/>
  <c r="R623" i="1"/>
  <c r="J623" i="1"/>
  <c r="I623" i="1"/>
  <c r="G623" i="1"/>
  <c r="A623" i="1"/>
  <c r="R622" i="1"/>
  <c r="J622" i="1"/>
  <c r="I622" i="1"/>
  <c r="G622" i="1"/>
  <c r="A622" i="1"/>
  <c r="R621" i="1"/>
  <c r="J621" i="1"/>
  <c r="I621" i="1"/>
  <c r="G621" i="1"/>
  <c r="A621" i="1"/>
  <c r="R620" i="1"/>
  <c r="J620" i="1"/>
  <c r="I620" i="1"/>
  <c r="G620" i="1"/>
  <c r="A620" i="1"/>
  <c r="R619" i="1"/>
  <c r="J619" i="1"/>
  <c r="I619" i="1"/>
  <c r="G619" i="1"/>
  <c r="A619" i="1"/>
  <c r="R618" i="1"/>
  <c r="J618" i="1"/>
  <c r="I618" i="1"/>
  <c r="G618" i="1"/>
  <c r="A618" i="1"/>
  <c r="R617" i="1"/>
  <c r="J617" i="1"/>
  <c r="I617" i="1"/>
  <c r="G617" i="1"/>
  <c r="A617" i="1"/>
  <c r="R616" i="1"/>
  <c r="J616" i="1"/>
  <c r="I616" i="1"/>
  <c r="G616" i="1"/>
  <c r="A616" i="1"/>
  <c r="R615" i="1"/>
  <c r="J615" i="1"/>
  <c r="I615" i="1"/>
  <c r="G615" i="1"/>
  <c r="A615" i="1"/>
  <c r="R614" i="1"/>
  <c r="J614" i="1"/>
  <c r="I614" i="1"/>
  <c r="G614" i="1"/>
  <c r="A614" i="1"/>
  <c r="R613" i="1"/>
  <c r="J613" i="1"/>
  <c r="I613" i="1"/>
  <c r="G613" i="1"/>
  <c r="A613" i="1"/>
  <c r="R612" i="1"/>
  <c r="J612" i="1"/>
  <c r="I612" i="1"/>
  <c r="G612" i="1"/>
  <c r="A612" i="1"/>
  <c r="R611" i="1"/>
  <c r="J611" i="1"/>
  <c r="I611" i="1"/>
  <c r="G611" i="1"/>
  <c r="A611" i="1"/>
  <c r="R610" i="1"/>
  <c r="J610" i="1"/>
  <c r="I610" i="1"/>
  <c r="G610" i="1"/>
  <c r="A610" i="1"/>
  <c r="R609" i="1"/>
  <c r="J609" i="1"/>
  <c r="I609" i="1"/>
  <c r="G609" i="1"/>
  <c r="A609" i="1"/>
  <c r="R608" i="1"/>
  <c r="J608" i="1"/>
  <c r="I608" i="1"/>
  <c r="G608" i="1"/>
  <c r="A608" i="1"/>
  <c r="R607" i="1"/>
  <c r="J607" i="1"/>
  <c r="I607" i="1"/>
  <c r="G607" i="1"/>
  <c r="A607" i="1"/>
  <c r="R606" i="1"/>
  <c r="J606" i="1"/>
  <c r="I606" i="1"/>
  <c r="G606" i="1"/>
  <c r="A606" i="1"/>
  <c r="R605" i="1"/>
  <c r="J605" i="1"/>
  <c r="I605" i="1"/>
  <c r="G605" i="1"/>
  <c r="A605" i="1"/>
  <c r="R604" i="1"/>
  <c r="J604" i="1"/>
  <c r="I604" i="1"/>
  <c r="G604" i="1"/>
  <c r="A604" i="1"/>
  <c r="R603" i="1"/>
  <c r="J603" i="1"/>
  <c r="I603" i="1"/>
  <c r="G603" i="1"/>
  <c r="A603" i="1"/>
  <c r="R602" i="1"/>
  <c r="J602" i="1"/>
  <c r="I602" i="1"/>
  <c r="G602" i="1"/>
  <c r="A602" i="1"/>
  <c r="R601" i="1"/>
  <c r="J601" i="1"/>
  <c r="I601" i="1"/>
  <c r="G601" i="1"/>
  <c r="A601" i="1"/>
  <c r="R600" i="1"/>
  <c r="J600" i="1"/>
  <c r="I600" i="1"/>
  <c r="G600" i="1"/>
  <c r="A600" i="1"/>
  <c r="R599" i="1"/>
  <c r="J599" i="1"/>
  <c r="I599" i="1"/>
  <c r="G599" i="1"/>
  <c r="A599" i="1"/>
  <c r="R598" i="1"/>
  <c r="J598" i="1"/>
  <c r="I598" i="1"/>
  <c r="G598" i="1"/>
  <c r="A598" i="1"/>
  <c r="R597" i="1"/>
  <c r="J597" i="1"/>
  <c r="I597" i="1"/>
  <c r="G597" i="1"/>
  <c r="A597" i="1"/>
  <c r="R596" i="1"/>
  <c r="J596" i="1"/>
  <c r="I596" i="1"/>
  <c r="G596" i="1"/>
  <c r="A596" i="1"/>
  <c r="R595" i="1"/>
  <c r="J595" i="1"/>
  <c r="I595" i="1"/>
  <c r="G595" i="1"/>
  <c r="A595" i="1"/>
  <c r="R594" i="1"/>
  <c r="J594" i="1"/>
  <c r="I594" i="1"/>
  <c r="G594" i="1"/>
  <c r="A594" i="1"/>
  <c r="R593" i="1"/>
  <c r="J593" i="1"/>
  <c r="I593" i="1"/>
  <c r="G593" i="1"/>
  <c r="A593" i="1"/>
  <c r="R592" i="1"/>
  <c r="J592" i="1"/>
  <c r="I592" i="1"/>
  <c r="G592" i="1"/>
  <c r="A592" i="1"/>
  <c r="R591" i="1"/>
  <c r="J591" i="1"/>
  <c r="I591" i="1"/>
  <c r="G591" i="1"/>
  <c r="A591" i="1"/>
  <c r="R590" i="1"/>
  <c r="J590" i="1"/>
  <c r="I590" i="1"/>
  <c r="G590" i="1"/>
  <c r="A590" i="1"/>
  <c r="R589" i="1"/>
  <c r="J589" i="1"/>
  <c r="I589" i="1"/>
  <c r="G589" i="1"/>
  <c r="A589" i="1"/>
  <c r="R588" i="1"/>
  <c r="J588" i="1"/>
  <c r="I588" i="1"/>
  <c r="G588" i="1"/>
  <c r="A588" i="1"/>
  <c r="R587" i="1"/>
  <c r="J587" i="1"/>
  <c r="I587" i="1"/>
  <c r="G587" i="1"/>
  <c r="A587" i="1"/>
  <c r="R586" i="1"/>
  <c r="J586" i="1"/>
  <c r="I586" i="1"/>
  <c r="G586" i="1"/>
  <c r="A586" i="1"/>
  <c r="R585" i="1"/>
  <c r="J585" i="1"/>
  <c r="I585" i="1"/>
  <c r="G585" i="1"/>
  <c r="A585" i="1"/>
  <c r="R584" i="1"/>
  <c r="J584" i="1"/>
  <c r="I584" i="1"/>
  <c r="G584" i="1"/>
  <c r="A584" i="1"/>
  <c r="R583" i="1"/>
  <c r="J583" i="1"/>
  <c r="I583" i="1"/>
  <c r="G583" i="1"/>
  <c r="A583" i="1"/>
  <c r="R582" i="1"/>
  <c r="J582" i="1"/>
  <c r="I582" i="1"/>
  <c r="G582" i="1"/>
  <c r="A582" i="1"/>
  <c r="R581" i="1"/>
  <c r="J581" i="1"/>
  <c r="I581" i="1"/>
  <c r="G581" i="1"/>
  <c r="A581" i="1"/>
  <c r="R580" i="1"/>
  <c r="J580" i="1"/>
  <c r="I580" i="1"/>
  <c r="G580" i="1"/>
  <c r="A580" i="1"/>
  <c r="R579" i="1"/>
  <c r="J579" i="1"/>
  <c r="I579" i="1"/>
  <c r="G579" i="1"/>
  <c r="A579" i="1"/>
  <c r="R578" i="1"/>
  <c r="J578" i="1"/>
  <c r="I578" i="1"/>
  <c r="G578" i="1"/>
  <c r="A578" i="1"/>
  <c r="R577" i="1"/>
  <c r="J577" i="1"/>
  <c r="I577" i="1"/>
  <c r="G577" i="1"/>
  <c r="A577" i="1"/>
  <c r="R576" i="1"/>
  <c r="J576" i="1"/>
  <c r="I576" i="1"/>
  <c r="G576" i="1"/>
  <c r="A576" i="1"/>
  <c r="R575" i="1"/>
  <c r="J575" i="1"/>
  <c r="I575" i="1"/>
  <c r="G575" i="1"/>
  <c r="A575" i="1"/>
  <c r="R574" i="1"/>
  <c r="J574" i="1"/>
  <c r="I574" i="1"/>
  <c r="G574" i="1"/>
  <c r="A574" i="1"/>
  <c r="R573" i="1"/>
  <c r="J573" i="1"/>
  <c r="I573" i="1"/>
  <c r="G573" i="1"/>
  <c r="A573" i="1"/>
  <c r="R572" i="1"/>
  <c r="J572" i="1"/>
  <c r="I572" i="1"/>
  <c r="G572" i="1"/>
  <c r="A572" i="1"/>
  <c r="R571" i="1"/>
  <c r="J571" i="1"/>
  <c r="I571" i="1"/>
  <c r="G571" i="1"/>
  <c r="A571" i="1"/>
  <c r="R570" i="1"/>
  <c r="J570" i="1"/>
  <c r="I570" i="1"/>
  <c r="G570" i="1"/>
  <c r="A570" i="1"/>
  <c r="R569" i="1"/>
  <c r="J569" i="1"/>
  <c r="I569" i="1"/>
  <c r="G569" i="1"/>
  <c r="A569" i="1"/>
  <c r="R568" i="1"/>
  <c r="J568" i="1"/>
  <c r="I568" i="1"/>
  <c r="G568" i="1"/>
  <c r="A568" i="1"/>
  <c r="R567" i="1"/>
  <c r="J567" i="1"/>
  <c r="I567" i="1"/>
  <c r="G567" i="1"/>
  <c r="A567" i="1"/>
  <c r="R566" i="1"/>
  <c r="J566" i="1"/>
  <c r="I566" i="1"/>
  <c r="G566" i="1"/>
  <c r="A566" i="1"/>
  <c r="R565" i="1"/>
  <c r="J565" i="1"/>
  <c r="I565" i="1"/>
  <c r="G565" i="1"/>
  <c r="A565" i="1"/>
  <c r="R564" i="1"/>
  <c r="J564" i="1"/>
  <c r="I564" i="1"/>
  <c r="G564" i="1"/>
  <c r="A564" i="1"/>
  <c r="R563" i="1"/>
  <c r="J563" i="1"/>
  <c r="I563" i="1"/>
  <c r="G563" i="1"/>
  <c r="A563" i="1"/>
  <c r="R562" i="1"/>
  <c r="J562" i="1"/>
  <c r="I562" i="1"/>
  <c r="G562" i="1"/>
  <c r="A562" i="1"/>
  <c r="R561" i="1"/>
  <c r="J561" i="1"/>
  <c r="I561" i="1"/>
  <c r="G561" i="1"/>
  <c r="A561" i="1"/>
  <c r="R560" i="1"/>
  <c r="J560" i="1"/>
  <c r="I560" i="1"/>
  <c r="G560" i="1"/>
  <c r="A560" i="1"/>
  <c r="R559" i="1"/>
  <c r="J559" i="1"/>
  <c r="I559" i="1"/>
  <c r="G559" i="1"/>
  <c r="A559" i="1"/>
  <c r="R558" i="1"/>
  <c r="J558" i="1"/>
  <c r="I558" i="1"/>
  <c r="G558" i="1"/>
  <c r="A558" i="1"/>
  <c r="R557" i="1"/>
  <c r="J557" i="1"/>
  <c r="I557" i="1"/>
  <c r="G557" i="1"/>
  <c r="A557" i="1"/>
  <c r="R556" i="1"/>
  <c r="J556" i="1"/>
  <c r="I556" i="1"/>
  <c r="G556" i="1"/>
  <c r="A556" i="1"/>
  <c r="R555" i="1"/>
  <c r="J555" i="1"/>
  <c r="I555" i="1"/>
  <c r="G555" i="1"/>
  <c r="A555" i="1"/>
  <c r="R554" i="1"/>
  <c r="J554" i="1"/>
  <c r="I554" i="1"/>
  <c r="G554" i="1"/>
  <c r="A554" i="1"/>
  <c r="R553" i="1"/>
  <c r="J553" i="1"/>
  <c r="I553" i="1"/>
  <c r="G553" i="1"/>
  <c r="A553" i="1"/>
  <c r="R552" i="1"/>
  <c r="J552" i="1"/>
  <c r="I552" i="1"/>
  <c r="G552" i="1"/>
  <c r="A552" i="1"/>
  <c r="R551" i="1"/>
  <c r="J551" i="1"/>
  <c r="I551" i="1"/>
  <c r="G551" i="1"/>
  <c r="A551" i="1"/>
  <c r="R550" i="1"/>
  <c r="J550" i="1"/>
  <c r="I550" i="1"/>
  <c r="G550" i="1"/>
  <c r="A550" i="1"/>
  <c r="R549" i="1"/>
  <c r="J549" i="1"/>
  <c r="I549" i="1"/>
  <c r="G549" i="1"/>
  <c r="A549" i="1"/>
  <c r="R548" i="1"/>
  <c r="J548" i="1"/>
  <c r="I548" i="1"/>
  <c r="G548" i="1"/>
  <c r="A548" i="1"/>
  <c r="R547" i="1"/>
  <c r="J547" i="1"/>
  <c r="I547" i="1"/>
  <c r="G547" i="1"/>
  <c r="A547" i="1"/>
  <c r="R546" i="1"/>
  <c r="J546" i="1"/>
  <c r="I546" i="1"/>
  <c r="G546" i="1"/>
  <c r="A546" i="1"/>
  <c r="R545" i="1"/>
  <c r="J545" i="1"/>
  <c r="I545" i="1"/>
  <c r="G545" i="1"/>
  <c r="A545" i="1"/>
  <c r="R544" i="1"/>
  <c r="J544" i="1"/>
  <c r="I544" i="1"/>
  <c r="G544" i="1"/>
  <c r="A544" i="1"/>
  <c r="R543" i="1"/>
  <c r="J543" i="1"/>
  <c r="I543" i="1"/>
  <c r="G543" i="1"/>
  <c r="A543" i="1"/>
  <c r="R542" i="1"/>
  <c r="J542" i="1"/>
  <c r="I542" i="1"/>
  <c r="G542" i="1"/>
  <c r="A542" i="1"/>
  <c r="R541" i="1"/>
  <c r="J541" i="1"/>
  <c r="I541" i="1"/>
  <c r="G541" i="1"/>
  <c r="A541" i="1"/>
  <c r="R540" i="1"/>
  <c r="J540" i="1"/>
  <c r="I540" i="1"/>
  <c r="G540" i="1"/>
  <c r="A540" i="1"/>
  <c r="R539" i="1"/>
  <c r="J539" i="1"/>
  <c r="I539" i="1"/>
  <c r="G539" i="1"/>
  <c r="A539" i="1"/>
  <c r="R538" i="1"/>
  <c r="J538" i="1"/>
  <c r="I538" i="1"/>
  <c r="G538" i="1"/>
  <c r="A538" i="1"/>
  <c r="R537" i="1"/>
  <c r="J537" i="1"/>
  <c r="I537" i="1"/>
  <c r="G537" i="1"/>
  <c r="A537" i="1"/>
  <c r="R536" i="1"/>
  <c r="J536" i="1"/>
  <c r="I536" i="1"/>
  <c r="G536" i="1"/>
  <c r="A536" i="1"/>
  <c r="R535" i="1"/>
  <c r="J535" i="1"/>
  <c r="I535" i="1"/>
  <c r="G535" i="1"/>
  <c r="A535" i="1"/>
  <c r="R534" i="1"/>
  <c r="J534" i="1"/>
  <c r="I534" i="1"/>
  <c r="G534" i="1"/>
  <c r="A534" i="1"/>
  <c r="R533" i="1"/>
  <c r="J533" i="1"/>
  <c r="I533" i="1"/>
  <c r="G533" i="1"/>
  <c r="A533" i="1"/>
  <c r="R532" i="1"/>
  <c r="J532" i="1"/>
  <c r="I532" i="1"/>
  <c r="G532" i="1"/>
  <c r="A532" i="1"/>
  <c r="R531" i="1"/>
  <c r="J531" i="1"/>
  <c r="I531" i="1"/>
  <c r="G531" i="1"/>
  <c r="A531" i="1"/>
  <c r="R530" i="1"/>
  <c r="J530" i="1"/>
  <c r="I530" i="1"/>
  <c r="G530" i="1"/>
  <c r="A530" i="1"/>
  <c r="R529" i="1"/>
  <c r="J529" i="1"/>
  <c r="I529" i="1"/>
  <c r="G529" i="1"/>
  <c r="A529" i="1"/>
  <c r="R528" i="1"/>
  <c r="J528" i="1"/>
  <c r="I528" i="1"/>
  <c r="G528" i="1"/>
  <c r="A528" i="1"/>
  <c r="R527" i="1"/>
  <c r="J527" i="1"/>
  <c r="I527" i="1"/>
  <c r="G527" i="1"/>
  <c r="A527" i="1"/>
  <c r="R526" i="1"/>
  <c r="J526" i="1"/>
  <c r="I526" i="1"/>
  <c r="G526" i="1"/>
  <c r="A526" i="1"/>
  <c r="R525" i="1"/>
  <c r="J525" i="1"/>
  <c r="I525" i="1"/>
  <c r="G525" i="1"/>
  <c r="A525" i="1"/>
  <c r="R524" i="1"/>
  <c r="J524" i="1"/>
  <c r="I524" i="1"/>
  <c r="G524" i="1"/>
  <c r="A524" i="1"/>
  <c r="R523" i="1"/>
  <c r="J523" i="1"/>
  <c r="I523" i="1"/>
  <c r="G523" i="1"/>
  <c r="A523" i="1"/>
  <c r="R522" i="1"/>
  <c r="J522" i="1"/>
  <c r="I522" i="1"/>
  <c r="G522" i="1"/>
  <c r="A522" i="1"/>
  <c r="R521" i="1"/>
  <c r="J521" i="1"/>
  <c r="I521" i="1"/>
  <c r="G521" i="1"/>
  <c r="A521" i="1"/>
  <c r="R520" i="1"/>
  <c r="J520" i="1"/>
  <c r="I520" i="1"/>
  <c r="G520" i="1"/>
  <c r="A520" i="1"/>
  <c r="R519" i="1"/>
  <c r="J519" i="1"/>
  <c r="I519" i="1"/>
  <c r="G519" i="1"/>
  <c r="A519" i="1"/>
  <c r="R518" i="1"/>
  <c r="J518" i="1"/>
  <c r="I518" i="1"/>
  <c r="G518" i="1"/>
  <c r="A518" i="1"/>
  <c r="R517" i="1"/>
  <c r="J517" i="1"/>
  <c r="I517" i="1"/>
  <c r="G517" i="1"/>
  <c r="A517" i="1"/>
  <c r="R516" i="1"/>
  <c r="J516" i="1"/>
  <c r="I516" i="1"/>
  <c r="G516" i="1"/>
  <c r="A516" i="1"/>
  <c r="R515" i="1"/>
  <c r="J515" i="1"/>
  <c r="I515" i="1"/>
  <c r="G515" i="1"/>
  <c r="A515" i="1"/>
  <c r="R514" i="1"/>
  <c r="J514" i="1"/>
  <c r="I514" i="1"/>
  <c r="G514" i="1"/>
  <c r="A514" i="1"/>
  <c r="R513" i="1"/>
  <c r="J513" i="1"/>
  <c r="I513" i="1"/>
  <c r="G513" i="1"/>
  <c r="A513" i="1"/>
  <c r="R512" i="1"/>
  <c r="J512" i="1"/>
  <c r="I512" i="1"/>
  <c r="G512" i="1"/>
  <c r="A512" i="1"/>
  <c r="R511" i="1"/>
  <c r="J511" i="1"/>
  <c r="I511" i="1"/>
  <c r="G511" i="1"/>
  <c r="A511" i="1"/>
  <c r="R510" i="1"/>
  <c r="J510" i="1"/>
  <c r="I510" i="1"/>
  <c r="G510" i="1"/>
  <c r="A510" i="1"/>
  <c r="R509" i="1"/>
  <c r="J509" i="1"/>
  <c r="I509" i="1"/>
  <c r="G509" i="1"/>
  <c r="A509" i="1"/>
  <c r="R508" i="1"/>
  <c r="J508" i="1"/>
  <c r="I508" i="1"/>
  <c r="G508" i="1"/>
  <c r="A508" i="1"/>
  <c r="R507" i="1"/>
  <c r="J507" i="1"/>
  <c r="I507" i="1"/>
  <c r="G507" i="1"/>
  <c r="A507" i="1"/>
  <c r="R506" i="1"/>
  <c r="J506" i="1"/>
  <c r="I506" i="1"/>
  <c r="G506" i="1"/>
  <c r="A506" i="1"/>
  <c r="R505" i="1"/>
  <c r="J505" i="1"/>
  <c r="I505" i="1"/>
  <c r="G505" i="1"/>
  <c r="A505" i="1"/>
  <c r="R504" i="1"/>
  <c r="J504" i="1"/>
  <c r="I504" i="1"/>
  <c r="G504" i="1"/>
  <c r="A504" i="1"/>
  <c r="R503" i="1"/>
  <c r="J503" i="1"/>
  <c r="I503" i="1"/>
  <c r="G503" i="1"/>
  <c r="A503" i="1"/>
  <c r="R502" i="1"/>
  <c r="J502" i="1"/>
  <c r="I502" i="1"/>
  <c r="G502" i="1"/>
  <c r="A502" i="1"/>
  <c r="R501" i="1"/>
  <c r="J501" i="1"/>
  <c r="I501" i="1"/>
  <c r="G501" i="1"/>
  <c r="A501" i="1"/>
  <c r="R500" i="1"/>
  <c r="J500" i="1"/>
  <c r="I500" i="1"/>
  <c r="G500" i="1"/>
  <c r="A500" i="1"/>
  <c r="R499" i="1"/>
  <c r="J499" i="1"/>
  <c r="I499" i="1"/>
  <c r="G499" i="1"/>
  <c r="A499" i="1"/>
  <c r="R498" i="1"/>
  <c r="J498" i="1"/>
  <c r="I498" i="1"/>
  <c r="G498" i="1"/>
  <c r="A498" i="1"/>
  <c r="R497" i="1"/>
  <c r="J497" i="1"/>
  <c r="I497" i="1"/>
  <c r="G497" i="1"/>
  <c r="A497" i="1"/>
  <c r="R496" i="1"/>
  <c r="J496" i="1"/>
  <c r="I496" i="1"/>
  <c r="G496" i="1"/>
  <c r="A496" i="1"/>
  <c r="R495" i="1"/>
  <c r="J495" i="1"/>
  <c r="I495" i="1"/>
  <c r="G495" i="1"/>
  <c r="A495" i="1"/>
  <c r="R494" i="1"/>
  <c r="J494" i="1"/>
  <c r="I494" i="1"/>
  <c r="G494" i="1"/>
  <c r="A494" i="1"/>
  <c r="R493" i="1"/>
  <c r="J493" i="1"/>
  <c r="I493" i="1"/>
  <c r="G493" i="1"/>
  <c r="A493" i="1"/>
  <c r="R492" i="1"/>
  <c r="J492" i="1"/>
  <c r="I492" i="1"/>
  <c r="G492" i="1"/>
  <c r="A492" i="1"/>
  <c r="R491" i="1"/>
  <c r="J491" i="1"/>
  <c r="I491" i="1"/>
  <c r="G491" i="1"/>
  <c r="A491" i="1"/>
  <c r="R490" i="1"/>
  <c r="J490" i="1"/>
  <c r="I490" i="1"/>
  <c r="G490" i="1"/>
  <c r="A490" i="1"/>
  <c r="R489" i="1"/>
  <c r="J489" i="1"/>
  <c r="I489" i="1"/>
  <c r="G489" i="1"/>
  <c r="A489" i="1"/>
  <c r="R488" i="1"/>
  <c r="J488" i="1"/>
  <c r="I488" i="1"/>
  <c r="G488" i="1"/>
  <c r="A488" i="1"/>
  <c r="R487" i="1"/>
  <c r="J487" i="1"/>
  <c r="I487" i="1"/>
  <c r="G487" i="1"/>
  <c r="A487" i="1"/>
  <c r="R486" i="1"/>
  <c r="J486" i="1"/>
  <c r="I486" i="1"/>
  <c r="G486" i="1"/>
  <c r="A486" i="1"/>
  <c r="R485" i="1"/>
  <c r="J485" i="1"/>
  <c r="I485" i="1"/>
  <c r="G485" i="1"/>
  <c r="A485" i="1"/>
  <c r="R484" i="1"/>
  <c r="J484" i="1"/>
  <c r="I484" i="1"/>
  <c r="G484" i="1"/>
  <c r="A484" i="1"/>
  <c r="R483" i="1"/>
  <c r="J483" i="1"/>
  <c r="I483" i="1"/>
  <c r="G483" i="1"/>
  <c r="A483" i="1"/>
  <c r="R482" i="1"/>
  <c r="J482" i="1"/>
  <c r="I482" i="1"/>
  <c r="G482" i="1"/>
  <c r="A482" i="1"/>
  <c r="R481" i="1"/>
  <c r="J481" i="1"/>
  <c r="I481" i="1"/>
  <c r="G481" i="1"/>
  <c r="A481" i="1"/>
  <c r="R480" i="1"/>
  <c r="J480" i="1"/>
  <c r="I480" i="1"/>
  <c r="G480" i="1"/>
  <c r="A480" i="1"/>
  <c r="R479" i="1"/>
  <c r="J479" i="1"/>
  <c r="I479" i="1"/>
  <c r="G479" i="1"/>
  <c r="A479" i="1"/>
  <c r="R478" i="1"/>
  <c r="J478" i="1"/>
  <c r="I478" i="1"/>
  <c r="G478" i="1"/>
  <c r="A478" i="1"/>
  <c r="R477" i="1"/>
  <c r="J477" i="1"/>
  <c r="I477" i="1"/>
  <c r="G477" i="1"/>
  <c r="A477" i="1"/>
  <c r="R476" i="1"/>
  <c r="J476" i="1"/>
  <c r="I476" i="1"/>
  <c r="G476" i="1"/>
  <c r="A476" i="1"/>
  <c r="R475" i="1"/>
  <c r="J475" i="1"/>
  <c r="I475" i="1"/>
  <c r="G475" i="1"/>
  <c r="A475" i="1"/>
  <c r="R474" i="1"/>
  <c r="J474" i="1"/>
  <c r="I474" i="1"/>
  <c r="G474" i="1"/>
  <c r="A474" i="1"/>
  <c r="R473" i="1"/>
  <c r="J473" i="1"/>
  <c r="I473" i="1"/>
  <c r="G473" i="1"/>
  <c r="A473" i="1"/>
  <c r="R472" i="1"/>
  <c r="J472" i="1"/>
  <c r="I472" i="1"/>
  <c r="G472" i="1"/>
  <c r="A472" i="1"/>
  <c r="R471" i="1"/>
  <c r="J471" i="1"/>
  <c r="I471" i="1"/>
  <c r="G471" i="1"/>
  <c r="A471" i="1"/>
  <c r="R470" i="1"/>
  <c r="J470" i="1"/>
  <c r="I470" i="1"/>
  <c r="G470" i="1"/>
  <c r="A470" i="1"/>
  <c r="R469" i="1"/>
  <c r="J469" i="1"/>
  <c r="I469" i="1"/>
  <c r="G469" i="1"/>
  <c r="A469" i="1"/>
  <c r="R468" i="1"/>
  <c r="J468" i="1"/>
  <c r="I468" i="1"/>
  <c r="G468" i="1"/>
  <c r="A468" i="1"/>
  <c r="R467" i="1"/>
  <c r="J467" i="1"/>
  <c r="I467" i="1"/>
  <c r="G467" i="1"/>
  <c r="A467" i="1"/>
  <c r="R466" i="1"/>
  <c r="J466" i="1"/>
  <c r="I466" i="1"/>
  <c r="G466" i="1"/>
  <c r="A466" i="1"/>
  <c r="R465" i="1"/>
  <c r="J465" i="1"/>
  <c r="I465" i="1"/>
  <c r="G465" i="1"/>
  <c r="A465" i="1"/>
  <c r="R464" i="1"/>
  <c r="J464" i="1"/>
  <c r="I464" i="1"/>
  <c r="G464" i="1"/>
  <c r="A464" i="1"/>
  <c r="R463" i="1"/>
  <c r="J463" i="1"/>
  <c r="I463" i="1"/>
  <c r="G463" i="1"/>
  <c r="A463" i="1"/>
  <c r="R462" i="1"/>
  <c r="J462" i="1"/>
  <c r="I462" i="1"/>
  <c r="G462" i="1"/>
  <c r="A462" i="1"/>
  <c r="R461" i="1"/>
  <c r="J461" i="1"/>
  <c r="I461" i="1"/>
  <c r="G461" i="1"/>
  <c r="A461" i="1"/>
  <c r="R460" i="1"/>
  <c r="J460" i="1"/>
  <c r="I460" i="1"/>
  <c r="G460" i="1"/>
  <c r="A460" i="1"/>
  <c r="R459" i="1"/>
  <c r="J459" i="1"/>
  <c r="I459" i="1"/>
  <c r="G459" i="1"/>
  <c r="A459" i="1"/>
  <c r="R458" i="1"/>
  <c r="J458" i="1"/>
  <c r="I458" i="1"/>
  <c r="G458" i="1"/>
  <c r="A458" i="1"/>
  <c r="R457" i="1"/>
  <c r="J457" i="1"/>
  <c r="I457" i="1"/>
  <c r="G457" i="1"/>
  <c r="A457" i="1"/>
  <c r="R456" i="1"/>
  <c r="J456" i="1"/>
  <c r="I456" i="1"/>
  <c r="G456" i="1"/>
  <c r="A456" i="1"/>
  <c r="R455" i="1"/>
  <c r="J455" i="1"/>
  <c r="I455" i="1"/>
  <c r="G455" i="1"/>
  <c r="A455" i="1"/>
  <c r="R454" i="1"/>
  <c r="J454" i="1"/>
  <c r="I454" i="1"/>
  <c r="G454" i="1"/>
  <c r="A454" i="1"/>
  <c r="R453" i="1"/>
  <c r="J453" i="1"/>
  <c r="I453" i="1"/>
  <c r="G453" i="1"/>
  <c r="A453" i="1"/>
  <c r="R452" i="1"/>
  <c r="J452" i="1"/>
  <c r="I452" i="1"/>
  <c r="G452" i="1"/>
  <c r="A452" i="1"/>
  <c r="R451" i="1"/>
  <c r="J451" i="1"/>
  <c r="I451" i="1"/>
  <c r="G451" i="1"/>
  <c r="A451" i="1"/>
  <c r="R450" i="1"/>
  <c r="J450" i="1"/>
  <c r="I450" i="1"/>
  <c r="G450" i="1"/>
  <c r="A450" i="1"/>
  <c r="R449" i="1"/>
  <c r="J449" i="1"/>
  <c r="I449" i="1"/>
  <c r="G449" i="1"/>
  <c r="A449" i="1"/>
  <c r="R448" i="1"/>
  <c r="J448" i="1"/>
  <c r="I448" i="1"/>
  <c r="G448" i="1"/>
  <c r="A448" i="1"/>
  <c r="R447" i="1"/>
  <c r="J447" i="1"/>
  <c r="I447" i="1"/>
  <c r="G447" i="1"/>
  <c r="A447" i="1"/>
  <c r="R446" i="1"/>
  <c r="J446" i="1"/>
  <c r="I446" i="1"/>
  <c r="G446" i="1"/>
  <c r="A446" i="1"/>
  <c r="R445" i="1"/>
  <c r="J445" i="1"/>
  <c r="I445" i="1"/>
  <c r="G445" i="1"/>
  <c r="A445" i="1"/>
  <c r="R444" i="1"/>
  <c r="J444" i="1"/>
  <c r="I444" i="1"/>
  <c r="G444" i="1"/>
  <c r="A444" i="1"/>
  <c r="R443" i="1"/>
  <c r="J443" i="1"/>
  <c r="I443" i="1"/>
  <c r="G443" i="1"/>
  <c r="A443" i="1"/>
  <c r="R442" i="1"/>
  <c r="J442" i="1"/>
  <c r="I442" i="1"/>
  <c r="G442" i="1"/>
  <c r="A442" i="1"/>
  <c r="R441" i="1"/>
  <c r="J441" i="1"/>
  <c r="I441" i="1"/>
  <c r="G441" i="1"/>
  <c r="A441" i="1"/>
  <c r="R440" i="1"/>
  <c r="J440" i="1"/>
  <c r="I440" i="1"/>
  <c r="G440" i="1"/>
  <c r="A440" i="1"/>
  <c r="R439" i="1"/>
  <c r="J439" i="1"/>
  <c r="I439" i="1"/>
  <c r="G439" i="1"/>
  <c r="A439" i="1"/>
  <c r="R438" i="1"/>
  <c r="J438" i="1"/>
  <c r="I438" i="1"/>
  <c r="G438" i="1"/>
  <c r="A438" i="1"/>
  <c r="R437" i="1"/>
  <c r="J437" i="1"/>
  <c r="I437" i="1"/>
  <c r="G437" i="1"/>
  <c r="A437" i="1"/>
  <c r="R436" i="1"/>
  <c r="J436" i="1"/>
  <c r="I436" i="1"/>
  <c r="G436" i="1"/>
  <c r="A436" i="1"/>
  <c r="R435" i="1"/>
  <c r="J435" i="1"/>
  <c r="I435" i="1"/>
  <c r="G435" i="1"/>
  <c r="A435" i="1"/>
  <c r="R434" i="1"/>
  <c r="J434" i="1"/>
  <c r="I434" i="1"/>
  <c r="G434" i="1"/>
  <c r="A434" i="1"/>
  <c r="R433" i="1"/>
  <c r="J433" i="1"/>
  <c r="I433" i="1"/>
  <c r="G433" i="1"/>
  <c r="A433" i="1"/>
  <c r="R432" i="1"/>
  <c r="J432" i="1"/>
  <c r="I432" i="1"/>
  <c r="G432" i="1"/>
  <c r="A432" i="1"/>
  <c r="R431" i="1"/>
  <c r="J431" i="1"/>
  <c r="I431" i="1"/>
  <c r="G431" i="1"/>
  <c r="A431" i="1"/>
  <c r="R430" i="1"/>
  <c r="J430" i="1"/>
  <c r="I430" i="1"/>
  <c r="G430" i="1"/>
  <c r="A430" i="1"/>
  <c r="R429" i="1"/>
  <c r="J429" i="1"/>
  <c r="I429" i="1"/>
  <c r="G429" i="1"/>
  <c r="A429" i="1"/>
  <c r="R428" i="1"/>
  <c r="J428" i="1"/>
  <c r="I428" i="1"/>
  <c r="G428" i="1"/>
  <c r="A428" i="1"/>
  <c r="R427" i="1"/>
  <c r="J427" i="1"/>
  <c r="I427" i="1"/>
  <c r="G427" i="1"/>
  <c r="A427" i="1"/>
  <c r="R426" i="1"/>
  <c r="J426" i="1"/>
  <c r="I426" i="1"/>
  <c r="G426" i="1"/>
  <c r="A426" i="1"/>
  <c r="R425" i="1"/>
  <c r="J425" i="1"/>
  <c r="I425" i="1"/>
  <c r="G425" i="1"/>
  <c r="A425" i="1"/>
  <c r="R424" i="1"/>
  <c r="J424" i="1"/>
  <c r="I424" i="1"/>
  <c r="G424" i="1"/>
  <c r="A424" i="1"/>
  <c r="R423" i="1"/>
  <c r="J423" i="1"/>
  <c r="I423" i="1"/>
  <c r="G423" i="1"/>
  <c r="A423" i="1"/>
  <c r="R422" i="1"/>
  <c r="J422" i="1"/>
  <c r="I422" i="1"/>
  <c r="G422" i="1"/>
  <c r="A422" i="1"/>
  <c r="R421" i="1"/>
  <c r="J421" i="1"/>
  <c r="I421" i="1"/>
  <c r="G421" i="1"/>
  <c r="A421" i="1"/>
  <c r="R420" i="1"/>
  <c r="J420" i="1"/>
  <c r="I420" i="1"/>
  <c r="G420" i="1"/>
  <c r="A420" i="1"/>
  <c r="R419" i="1"/>
  <c r="J419" i="1"/>
  <c r="I419" i="1"/>
  <c r="G419" i="1"/>
  <c r="A419" i="1"/>
  <c r="R418" i="1"/>
  <c r="J418" i="1"/>
  <c r="I418" i="1"/>
  <c r="G418" i="1"/>
  <c r="A418" i="1"/>
  <c r="R417" i="1"/>
  <c r="J417" i="1"/>
  <c r="I417" i="1"/>
  <c r="G417" i="1"/>
  <c r="A417" i="1"/>
  <c r="R416" i="1"/>
  <c r="J416" i="1"/>
  <c r="I416" i="1"/>
  <c r="G416" i="1"/>
  <c r="A416" i="1"/>
  <c r="R415" i="1"/>
  <c r="J415" i="1"/>
  <c r="I415" i="1"/>
  <c r="G415" i="1"/>
  <c r="A415" i="1"/>
  <c r="R414" i="1"/>
  <c r="J414" i="1"/>
  <c r="I414" i="1"/>
  <c r="G414" i="1"/>
  <c r="A414" i="1"/>
  <c r="R413" i="1"/>
  <c r="J413" i="1"/>
  <c r="I413" i="1"/>
  <c r="G413" i="1"/>
  <c r="A413" i="1"/>
  <c r="R412" i="1"/>
  <c r="J412" i="1"/>
  <c r="I412" i="1"/>
  <c r="G412" i="1"/>
  <c r="A412" i="1"/>
  <c r="R411" i="1"/>
  <c r="J411" i="1"/>
  <c r="I411" i="1"/>
  <c r="G411" i="1"/>
  <c r="A411" i="1"/>
  <c r="R410" i="1"/>
  <c r="J410" i="1"/>
  <c r="I410" i="1"/>
  <c r="G410" i="1"/>
  <c r="A410" i="1"/>
  <c r="R409" i="1"/>
  <c r="J409" i="1"/>
  <c r="I409" i="1"/>
  <c r="G409" i="1"/>
  <c r="A409" i="1"/>
  <c r="R408" i="1"/>
  <c r="J408" i="1"/>
  <c r="I408" i="1"/>
  <c r="G408" i="1"/>
  <c r="A408" i="1"/>
  <c r="R407" i="1"/>
  <c r="J407" i="1"/>
  <c r="I407" i="1"/>
  <c r="G407" i="1"/>
  <c r="A407" i="1"/>
  <c r="R406" i="1"/>
  <c r="J406" i="1"/>
  <c r="I406" i="1"/>
  <c r="G406" i="1"/>
  <c r="A406" i="1"/>
  <c r="R405" i="1"/>
  <c r="J405" i="1"/>
  <c r="I405" i="1"/>
  <c r="G405" i="1"/>
  <c r="A405" i="1"/>
  <c r="R404" i="1"/>
  <c r="J404" i="1"/>
  <c r="I404" i="1"/>
  <c r="G404" i="1"/>
  <c r="A404" i="1"/>
  <c r="R403" i="1"/>
  <c r="J403" i="1"/>
  <c r="I403" i="1"/>
  <c r="G403" i="1"/>
  <c r="A403" i="1"/>
  <c r="R402" i="1"/>
  <c r="J402" i="1"/>
  <c r="I402" i="1"/>
  <c r="G402" i="1"/>
  <c r="A402" i="1"/>
  <c r="R401" i="1"/>
  <c r="J401" i="1"/>
  <c r="I401" i="1"/>
  <c r="G401" i="1"/>
  <c r="A401" i="1"/>
  <c r="R400" i="1"/>
  <c r="J400" i="1"/>
  <c r="I400" i="1"/>
  <c r="G400" i="1"/>
  <c r="A400" i="1"/>
  <c r="R399" i="1"/>
  <c r="J399" i="1"/>
  <c r="I399" i="1"/>
  <c r="G399" i="1"/>
  <c r="A399" i="1"/>
  <c r="R398" i="1"/>
  <c r="J398" i="1"/>
  <c r="I398" i="1"/>
  <c r="G398" i="1"/>
  <c r="A398" i="1"/>
  <c r="R397" i="1"/>
  <c r="J397" i="1"/>
  <c r="I397" i="1"/>
  <c r="G397" i="1"/>
  <c r="A397" i="1"/>
  <c r="R396" i="1"/>
  <c r="J396" i="1"/>
  <c r="I396" i="1"/>
  <c r="G396" i="1"/>
  <c r="A396" i="1"/>
  <c r="R395" i="1"/>
  <c r="J395" i="1"/>
  <c r="I395" i="1"/>
  <c r="G395" i="1"/>
  <c r="A395" i="1"/>
  <c r="R394" i="1"/>
  <c r="J394" i="1"/>
  <c r="I394" i="1"/>
  <c r="G394" i="1"/>
  <c r="A394" i="1"/>
  <c r="R393" i="1"/>
  <c r="J393" i="1"/>
  <c r="I393" i="1"/>
  <c r="G393" i="1"/>
  <c r="A393" i="1"/>
  <c r="R392" i="1"/>
  <c r="J392" i="1"/>
  <c r="I392" i="1"/>
  <c r="G392" i="1"/>
  <c r="A392" i="1"/>
  <c r="R391" i="1"/>
  <c r="J391" i="1"/>
  <c r="I391" i="1"/>
  <c r="G391" i="1"/>
  <c r="A391" i="1"/>
  <c r="R390" i="1"/>
  <c r="J390" i="1"/>
  <c r="I390" i="1"/>
  <c r="G390" i="1"/>
  <c r="A390" i="1"/>
  <c r="R389" i="1"/>
  <c r="J389" i="1"/>
  <c r="I389" i="1"/>
  <c r="G389" i="1"/>
  <c r="A389" i="1"/>
  <c r="R388" i="1"/>
  <c r="J388" i="1"/>
  <c r="I388" i="1"/>
  <c r="G388" i="1"/>
  <c r="A388" i="1"/>
  <c r="R387" i="1"/>
  <c r="J387" i="1"/>
  <c r="I387" i="1"/>
  <c r="G387" i="1"/>
  <c r="A387" i="1"/>
  <c r="R386" i="1"/>
  <c r="J386" i="1"/>
  <c r="I386" i="1"/>
  <c r="G386" i="1"/>
  <c r="A386" i="1"/>
  <c r="R385" i="1"/>
  <c r="J385" i="1"/>
  <c r="I385" i="1"/>
  <c r="G385" i="1"/>
  <c r="A385" i="1"/>
  <c r="R384" i="1"/>
  <c r="J384" i="1"/>
  <c r="I384" i="1"/>
  <c r="G384" i="1"/>
  <c r="A384" i="1"/>
  <c r="R383" i="1"/>
  <c r="J383" i="1"/>
  <c r="I383" i="1"/>
  <c r="G383" i="1"/>
  <c r="A383" i="1"/>
  <c r="R382" i="1"/>
  <c r="J382" i="1"/>
  <c r="I382" i="1"/>
  <c r="G382" i="1"/>
  <c r="A382" i="1"/>
  <c r="R381" i="1"/>
  <c r="J381" i="1"/>
  <c r="I381" i="1"/>
  <c r="G381" i="1"/>
  <c r="A381" i="1"/>
  <c r="R380" i="1"/>
  <c r="J380" i="1"/>
  <c r="I380" i="1"/>
  <c r="G380" i="1"/>
  <c r="A380" i="1"/>
  <c r="R379" i="1"/>
  <c r="J379" i="1"/>
  <c r="I379" i="1"/>
  <c r="G379" i="1"/>
  <c r="A379" i="1"/>
  <c r="R378" i="1"/>
  <c r="J378" i="1"/>
  <c r="I378" i="1"/>
  <c r="G378" i="1"/>
  <c r="A378" i="1"/>
  <c r="R377" i="1"/>
  <c r="J377" i="1"/>
  <c r="I377" i="1"/>
  <c r="G377" i="1"/>
  <c r="A377" i="1"/>
  <c r="R376" i="1"/>
  <c r="J376" i="1"/>
  <c r="I376" i="1"/>
  <c r="G376" i="1"/>
  <c r="A376" i="1"/>
  <c r="R375" i="1"/>
  <c r="J375" i="1"/>
  <c r="I375" i="1"/>
  <c r="G375" i="1"/>
  <c r="A375" i="1"/>
  <c r="R374" i="1"/>
  <c r="J374" i="1"/>
  <c r="I374" i="1"/>
  <c r="G374" i="1"/>
  <c r="A374" i="1"/>
  <c r="R373" i="1"/>
  <c r="J373" i="1"/>
  <c r="I373" i="1"/>
  <c r="G373" i="1"/>
  <c r="A373" i="1"/>
  <c r="R372" i="1"/>
  <c r="J372" i="1"/>
  <c r="I372" i="1"/>
  <c r="G372" i="1"/>
  <c r="A372" i="1"/>
  <c r="R371" i="1"/>
  <c r="J371" i="1"/>
  <c r="I371" i="1"/>
  <c r="G371" i="1"/>
  <c r="A371" i="1"/>
  <c r="R370" i="1"/>
  <c r="J370" i="1"/>
  <c r="I370" i="1"/>
  <c r="G370" i="1"/>
  <c r="A370" i="1"/>
  <c r="R369" i="1"/>
  <c r="J369" i="1"/>
  <c r="I369" i="1"/>
  <c r="G369" i="1"/>
  <c r="A369" i="1"/>
  <c r="R368" i="1"/>
  <c r="J368" i="1"/>
  <c r="I368" i="1"/>
  <c r="G368" i="1"/>
  <c r="A368" i="1"/>
  <c r="R367" i="1"/>
  <c r="J367" i="1"/>
  <c r="I367" i="1"/>
  <c r="G367" i="1"/>
  <c r="A367" i="1"/>
  <c r="R366" i="1"/>
  <c r="J366" i="1"/>
  <c r="I366" i="1"/>
  <c r="G366" i="1"/>
  <c r="A366" i="1"/>
  <c r="R365" i="1"/>
  <c r="J365" i="1"/>
  <c r="I365" i="1"/>
  <c r="G365" i="1"/>
  <c r="A365" i="1"/>
  <c r="R364" i="1"/>
  <c r="J364" i="1"/>
  <c r="I364" i="1"/>
  <c r="G364" i="1"/>
  <c r="A364" i="1"/>
  <c r="R363" i="1"/>
  <c r="J363" i="1"/>
  <c r="I363" i="1"/>
  <c r="G363" i="1"/>
  <c r="A363" i="1"/>
  <c r="R362" i="1"/>
  <c r="J362" i="1"/>
  <c r="I362" i="1"/>
  <c r="G362" i="1"/>
  <c r="A362" i="1"/>
  <c r="R361" i="1"/>
  <c r="J361" i="1"/>
  <c r="I361" i="1"/>
  <c r="G361" i="1"/>
  <c r="A361" i="1"/>
  <c r="R360" i="1"/>
  <c r="J360" i="1"/>
  <c r="I360" i="1"/>
  <c r="G360" i="1"/>
  <c r="A360" i="1"/>
  <c r="R359" i="1"/>
  <c r="J359" i="1"/>
  <c r="I359" i="1"/>
  <c r="G359" i="1"/>
  <c r="A359" i="1"/>
  <c r="R358" i="1"/>
  <c r="J358" i="1"/>
  <c r="I358" i="1"/>
  <c r="G358" i="1"/>
  <c r="A358" i="1"/>
  <c r="R357" i="1"/>
  <c r="J357" i="1"/>
  <c r="I357" i="1"/>
  <c r="G357" i="1"/>
  <c r="A357" i="1"/>
  <c r="R356" i="1"/>
  <c r="J356" i="1"/>
  <c r="I356" i="1"/>
  <c r="G356" i="1"/>
  <c r="A356" i="1"/>
  <c r="R355" i="1"/>
  <c r="J355" i="1"/>
  <c r="I355" i="1"/>
  <c r="G355" i="1"/>
  <c r="A355" i="1"/>
  <c r="R354" i="1"/>
  <c r="J354" i="1"/>
  <c r="I354" i="1"/>
  <c r="G354" i="1"/>
  <c r="A354" i="1"/>
  <c r="R353" i="1"/>
  <c r="J353" i="1"/>
  <c r="I353" i="1"/>
  <c r="G353" i="1"/>
  <c r="A353" i="1"/>
  <c r="R352" i="1"/>
  <c r="J352" i="1"/>
  <c r="I352" i="1"/>
  <c r="G352" i="1"/>
  <c r="A352" i="1"/>
  <c r="R351" i="1"/>
  <c r="J351" i="1"/>
  <c r="I351" i="1"/>
  <c r="G351" i="1"/>
  <c r="A351" i="1"/>
  <c r="R350" i="1"/>
  <c r="J350" i="1"/>
  <c r="I350" i="1"/>
  <c r="G350" i="1"/>
  <c r="A350" i="1"/>
  <c r="R349" i="1"/>
  <c r="J349" i="1"/>
  <c r="I349" i="1"/>
  <c r="G349" i="1"/>
  <c r="A349" i="1"/>
  <c r="R348" i="1"/>
  <c r="J348" i="1"/>
  <c r="I348" i="1"/>
  <c r="G348" i="1"/>
  <c r="A348" i="1"/>
  <c r="R347" i="1"/>
  <c r="J347" i="1"/>
  <c r="I347" i="1"/>
  <c r="G347" i="1"/>
  <c r="A347" i="1"/>
  <c r="R346" i="1"/>
  <c r="J346" i="1"/>
  <c r="I346" i="1"/>
  <c r="G346" i="1"/>
  <c r="A346" i="1"/>
  <c r="R345" i="1"/>
  <c r="J345" i="1"/>
  <c r="I345" i="1"/>
  <c r="G345" i="1"/>
  <c r="A345" i="1"/>
  <c r="R344" i="1"/>
  <c r="J344" i="1"/>
  <c r="I344" i="1"/>
  <c r="G344" i="1"/>
  <c r="A344" i="1"/>
  <c r="R343" i="1"/>
  <c r="J343" i="1"/>
  <c r="I343" i="1"/>
  <c r="G343" i="1"/>
  <c r="A343" i="1"/>
  <c r="R342" i="1"/>
  <c r="J342" i="1"/>
  <c r="I342" i="1"/>
  <c r="G342" i="1"/>
  <c r="A342" i="1"/>
  <c r="R341" i="1"/>
  <c r="J341" i="1"/>
  <c r="I341" i="1"/>
  <c r="G341" i="1"/>
  <c r="A341" i="1"/>
  <c r="R340" i="1"/>
  <c r="J340" i="1"/>
  <c r="I340" i="1"/>
  <c r="G340" i="1"/>
  <c r="A340" i="1"/>
  <c r="R339" i="1"/>
  <c r="J339" i="1"/>
  <c r="I339" i="1"/>
  <c r="G339" i="1"/>
  <c r="A339" i="1"/>
  <c r="R338" i="1"/>
  <c r="J338" i="1"/>
  <c r="I338" i="1"/>
  <c r="G338" i="1"/>
  <c r="A338" i="1"/>
  <c r="R337" i="1"/>
  <c r="J337" i="1"/>
  <c r="I337" i="1"/>
  <c r="G337" i="1"/>
  <c r="A337" i="1"/>
  <c r="R336" i="1"/>
  <c r="J336" i="1"/>
  <c r="I336" i="1"/>
  <c r="G336" i="1"/>
  <c r="A336" i="1"/>
  <c r="R335" i="1"/>
  <c r="J335" i="1"/>
  <c r="I335" i="1"/>
  <c r="G335" i="1"/>
  <c r="A335" i="1"/>
  <c r="R334" i="1"/>
  <c r="J334" i="1"/>
  <c r="I334" i="1"/>
  <c r="G334" i="1"/>
  <c r="A334" i="1"/>
  <c r="R333" i="1"/>
  <c r="J333" i="1"/>
  <c r="I333" i="1"/>
  <c r="G333" i="1"/>
  <c r="A333" i="1"/>
  <c r="R332" i="1"/>
  <c r="J332" i="1"/>
  <c r="I332" i="1"/>
  <c r="G332" i="1"/>
  <c r="A332" i="1"/>
  <c r="R331" i="1"/>
  <c r="J331" i="1"/>
  <c r="I331" i="1"/>
  <c r="G331" i="1"/>
  <c r="A331" i="1"/>
  <c r="R330" i="1"/>
  <c r="J330" i="1"/>
  <c r="I330" i="1"/>
  <c r="G330" i="1"/>
  <c r="A330" i="1"/>
  <c r="R329" i="1"/>
  <c r="J329" i="1"/>
  <c r="I329" i="1"/>
  <c r="G329" i="1"/>
  <c r="A329" i="1"/>
  <c r="R328" i="1"/>
  <c r="J328" i="1"/>
  <c r="I328" i="1"/>
  <c r="G328" i="1"/>
  <c r="A328" i="1"/>
  <c r="R327" i="1"/>
  <c r="J327" i="1"/>
  <c r="I327" i="1"/>
  <c r="G327" i="1"/>
  <c r="A327" i="1"/>
  <c r="R326" i="1"/>
  <c r="J326" i="1"/>
  <c r="I326" i="1"/>
  <c r="G326" i="1"/>
  <c r="A326" i="1"/>
  <c r="R325" i="1"/>
  <c r="J325" i="1"/>
  <c r="I325" i="1"/>
  <c r="G325" i="1"/>
  <c r="A325" i="1"/>
  <c r="R324" i="1"/>
  <c r="J324" i="1"/>
  <c r="I324" i="1"/>
  <c r="G324" i="1"/>
  <c r="A324" i="1"/>
  <c r="R323" i="1"/>
  <c r="J323" i="1"/>
  <c r="I323" i="1"/>
  <c r="G323" i="1"/>
  <c r="A323" i="1"/>
  <c r="R322" i="1"/>
  <c r="J322" i="1"/>
  <c r="I322" i="1"/>
  <c r="G322" i="1"/>
  <c r="A322" i="1"/>
  <c r="R321" i="1"/>
  <c r="J321" i="1"/>
  <c r="I321" i="1"/>
  <c r="G321" i="1"/>
  <c r="A321" i="1"/>
  <c r="R320" i="1"/>
  <c r="J320" i="1"/>
  <c r="I320" i="1"/>
  <c r="G320" i="1"/>
  <c r="A320" i="1"/>
  <c r="R319" i="1"/>
  <c r="J319" i="1"/>
  <c r="I319" i="1"/>
  <c r="G319" i="1"/>
  <c r="A319" i="1"/>
  <c r="R318" i="1"/>
  <c r="J318" i="1"/>
  <c r="I318" i="1"/>
  <c r="G318" i="1"/>
  <c r="A318" i="1"/>
  <c r="R317" i="1"/>
  <c r="J317" i="1"/>
  <c r="I317" i="1"/>
  <c r="G317" i="1"/>
  <c r="A317" i="1"/>
  <c r="R316" i="1"/>
  <c r="J316" i="1"/>
  <c r="I316" i="1"/>
  <c r="G316" i="1"/>
  <c r="A316" i="1"/>
  <c r="R315" i="1"/>
  <c r="J315" i="1"/>
  <c r="I315" i="1"/>
  <c r="G315" i="1"/>
  <c r="A315" i="1"/>
  <c r="R314" i="1"/>
  <c r="J314" i="1"/>
  <c r="I314" i="1"/>
  <c r="G314" i="1"/>
  <c r="A314" i="1"/>
  <c r="R313" i="1"/>
  <c r="J313" i="1"/>
  <c r="I313" i="1"/>
  <c r="G313" i="1"/>
  <c r="A313" i="1"/>
  <c r="R312" i="1"/>
  <c r="J312" i="1"/>
  <c r="I312" i="1"/>
  <c r="G312" i="1"/>
  <c r="A312" i="1"/>
  <c r="R311" i="1"/>
  <c r="J311" i="1"/>
  <c r="I311" i="1"/>
  <c r="G311" i="1"/>
  <c r="A311" i="1"/>
  <c r="R310" i="1"/>
  <c r="J310" i="1"/>
  <c r="I310" i="1"/>
  <c r="G310" i="1"/>
  <c r="A310" i="1"/>
  <c r="R309" i="1"/>
  <c r="J309" i="1"/>
  <c r="I309" i="1"/>
  <c r="G309" i="1"/>
  <c r="A309" i="1"/>
  <c r="R308" i="1"/>
  <c r="J308" i="1"/>
  <c r="I308" i="1"/>
  <c r="G308" i="1"/>
  <c r="A308" i="1"/>
  <c r="R307" i="1"/>
  <c r="J307" i="1"/>
  <c r="I307" i="1"/>
  <c r="G307" i="1"/>
  <c r="A307" i="1"/>
  <c r="R306" i="1"/>
  <c r="J306" i="1"/>
  <c r="I306" i="1"/>
  <c r="G306" i="1"/>
  <c r="A306" i="1"/>
  <c r="R305" i="1"/>
  <c r="J305" i="1"/>
  <c r="I305" i="1"/>
  <c r="G305" i="1"/>
  <c r="A305" i="1"/>
  <c r="R304" i="1"/>
  <c r="J304" i="1"/>
  <c r="I304" i="1"/>
  <c r="G304" i="1"/>
  <c r="A304" i="1"/>
  <c r="R303" i="1"/>
  <c r="J303" i="1"/>
  <c r="I303" i="1"/>
  <c r="G303" i="1"/>
  <c r="A303" i="1"/>
  <c r="R302" i="1"/>
  <c r="J302" i="1"/>
  <c r="I302" i="1"/>
  <c r="G302" i="1"/>
  <c r="A302" i="1"/>
  <c r="R301" i="1"/>
  <c r="J301" i="1"/>
  <c r="I301" i="1"/>
  <c r="G301" i="1"/>
  <c r="A301" i="1"/>
  <c r="R300" i="1"/>
  <c r="J300" i="1"/>
  <c r="I300" i="1"/>
  <c r="G300" i="1"/>
  <c r="A300" i="1"/>
  <c r="R299" i="1"/>
  <c r="J299" i="1"/>
  <c r="I299" i="1"/>
  <c r="G299" i="1"/>
  <c r="A299" i="1"/>
  <c r="R298" i="1"/>
  <c r="J298" i="1"/>
  <c r="I298" i="1"/>
  <c r="G298" i="1"/>
  <c r="A298" i="1"/>
  <c r="R297" i="1"/>
  <c r="J297" i="1"/>
  <c r="I297" i="1"/>
  <c r="G297" i="1"/>
  <c r="A297" i="1"/>
  <c r="R296" i="1"/>
  <c r="J296" i="1"/>
  <c r="I296" i="1"/>
  <c r="G296" i="1"/>
  <c r="A296" i="1"/>
  <c r="R295" i="1"/>
  <c r="J295" i="1"/>
  <c r="I295" i="1"/>
  <c r="G295" i="1"/>
  <c r="A295" i="1"/>
  <c r="R294" i="1"/>
  <c r="J294" i="1"/>
  <c r="I294" i="1"/>
  <c r="G294" i="1"/>
  <c r="A294" i="1"/>
  <c r="R293" i="1"/>
  <c r="J293" i="1"/>
  <c r="I293" i="1"/>
  <c r="G293" i="1"/>
  <c r="A293" i="1"/>
  <c r="R292" i="1"/>
  <c r="J292" i="1"/>
  <c r="I292" i="1"/>
  <c r="G292" i="1"/>
  <c r="A292" i="1"/>
  <c r="R291" i="1"/>
  <c r="J291" i="1"/>
  <c r="I291" i="1"/>
  <c r="G291" i="1"/>
  <c r="A291" i="1"/>
  <c r="R290" i="1"/>
  <c r="J290" i="1"/>
  <c r="I290" i="1"/>
  <c r="G290" i="1"/>
  <c r="A290" i="1"/>
  <c r="R289" i="1"/>
  <c r="J289" i="1"/>
  <c r="I289" i="1"/>
  <c r="G289" i="1"/>
  <c r="A289" i="1"/>
  <c r="R288" i="1"/>
  <c r="J288" i="1"/>
  <c r="I288" i="1"/>
  <c r="G288" i="1"/>
  <c r="A288" i="1"/>
  <c r="R287" i="1"/>
  <c r="J287" i="1"/>
  <c r="I287" i="1"/>
  <c r="G287" i="1"/>
  <c r="A287" i="1"/>
  <c r="R286" i="1"/>
  <c r="J286" i="1"/>
  <c r="I286" i="1"/>
  <c r="G286" i="1"/>
  <c r="A286" i="1"/>
  <c r="R285" i="1"/>
  <c r="J285" i="1"/>
  <c r="I285" i="1"/>
  <c r="G285" i="1"/>
  <c r="A285" i="1"/>
  <c r="R284" i="1"/>
  <c r="J284" i="1"/>
  <c r="I284" i="1"/>
  <c r="G284" i="1"/>
  <c r="A284" i="1"/>
  <c r="R283" i="1"/>
  <c r="J283" i="1"/>
  <c r="I283" i="1"/>
  <c r="G283" i="1"/>
  <c r="A283" i="1"/>
  <c r="R282" i="1"/>
  <c r="J282" i="1"/>
  <c r="I282" i="1"/>
  <c r="G282" i="1"/>
  <c r="A282" i="1"/>
  <c r="R281" i="1"/>
  <c r="J281" i="1"/>
  <c r="I281" i="1"/>
  <c r="G281" i="1"/>
  <c r="A281" i="1"/>
  <c r="R280" i="1"/>
  <c r="J280" i="1"/>
  <c r="I280" i="1"/>
  <c r="G280" i="1"/>
  <c r="A280" i="1"/>
  <c r="R279" i="1"/>
  <c r="J279" i="1"/>
  <c r="I279" i="1"/>
  <c r="G279" i="1"/>
  <c r="A279" i="1"/>
  <c r="R278" i="1"/>
  <c r="J278" i="1"/>
  <c r="I278" i="1"/>
  <c r="G278" i="1"/>
  <c r="A278" i="1"/>
  <c r="R277" i="1"/>
  <c r="J277" i="1"/>
  <c r="I277" i="1"/>
  <c r="G277" i="1"/>
  <c r="A277" i="1"/>
  <c r="R276" i="1"/>
  <c r="J276" i="1"/>
  <c r="I276" i="1"/>
  <c r="G276" i="1"/>
  <c r="A276" i="1"/>
  <c r="R275" i="1"/>
  <c r="J275" i="1"/>
  <c r="I275" i="1"/>
  <c r="G275" i="1"/>
  <c r="A275" i="1"/>
  <c r="R274" i="1"/>
  <c r="J274" i="1"/>
  <c r="I274" i="1"/>
  <c r="G274" i="1"/>
  <c r="A274" i="1"/>
  <c r="R273" i="1"/>
  <c r="J273" i="1"/>
  <c r="I273" i="1"/>
  <c r="G273" i="1"/>
  <c r="A273" i="1"/>
  <c r="R272" i="1"/>
  <c r="J272" i="1"/>
  <c r="I272" i="1"/>
  <c r="G272" i="1"/>
  <c r="A272" i="1"/>
  <c r="R271" i="1"/>
  <c r="J271" i="1"/>
  <c r="I271" i="1"/>
  <c r="G271" i="1"/>
  <c r="A271" i="1"/>
  <c r="R270" i="1"/>
  <c r="J270" i="1"/>
  <c r="I270" i="1"/>
  <c r="G270" i="1"/>
  <c r="A270" i="1"/>
  <c r="R269" i="1"/>
  <c r="J269" i="1"/>
  <c r="I269" i="1"/>
  <c r="G269" i="1"/>
  <c r="A269" i="1"/>
  <c r="R268" i="1"/>
  <c r="J268" i="1"/>
  <c r="I268" i="1"/>
  <c r="G268" i="1"/>
  <c r="A268" i="1"/>
  <c r="R267" i="1"/>
  <c r="J267" i="1"/>
  <c r="I267" i="1"/>
  <c r="G267" i="1"/>
  <c r="A267" i="1"/>
  <c r="R266" i="1"/>
  <c r="J266" i="1"/>
  <c r="I266" i="1"/>
  <c r="G266" i="1"/>
  <c r="A266" i="1"/>
  <c r="R265" i="1"/>
  <c r="J265" i="1"/>
  <c r="I265" i="1"/>
  <c r="G265" i="1"/>
  <c r="A265" i="1"/>
  <c r="R264" i="1"/>
  <c r="J264" i="1"/>
  <c r="I264" i="1"/>
  <c r="G264" i="1"/>
  <c r="A264" i="1"/>
  <c r="R263" i="1"/>
  <c r="J263" i="1"/>
  <c r="I263" i="1"/>
  <c r="G263" i="1"/>
  <c r="A263" i="1"/>
  <c r="R262" i="1"/>
  <c r="J262" i="1"/>
  <c r="I262" i="1"/>
  <c r="G262" i="1"/>
  <c r="A262" i="1"/>
  <c r="R261" i="1"/>
  <c r="J261" i="1"/>
  <c r="I261" i="1"/>
  <c r="G261" i="1"/>
  <c r="A261" i="1"/>
  <c r="R260" i="1"/>
  <c r="J260" i="1"/>
  <c r="I260" i="1"/>
  <c r="G260" i="1"/>
  <c r="A260" i="1"/>
  <c r="R259" i="1"/>
  <c r="J259" i="1"/>
  <c r="I259" i="1"/>
  <c r="G259" i="1"/>
  <c r="A259" i="1"/>
  <c r="R258" i="1"/>
  <c r="J258" i="1"/>
  <c r="I258" i="1"/>
  <c r="G258" i="1"/>
  <c r="A258" i="1"/>
  <c r="R257" i="1"/>
  <c r="J257" i="1"/>
  <c r="I257" i="1"/>
  <c r="G257" i="1"/>
  <c r="A257" i="1"/>
  <c r="R256" i="1"/>
  <c r="J256" i="1"/>
  <c r="I256" i="1"/>
  <c r="G256" i="1"/>
  <c r="A256" i="1"/>
  <c r="R255" i="1"/>
  <c r="J255" i="1"/>
  <c r="I255" i="1"/>
  <c r="G255" i="1"/>
  <c r="A255" i="1"/>
  <c r="R254" i="1"/>
  <c r="J254" i="1"/>
  <c r="I254" i="1"/>
  <c r="G254" i="1"/>
  <c r="A254" i="1"/>
  <c r="R253" i="1"/>
  <c r="J253" i="1"/>
  <c r="I253" i="1"/>
  <c r="G253" i="1"/>
  <c r="A253" i="1"/>
  <c r="R252" i="1"/>
  <c r="J252" i="1"/>
  <c r="I252" i="1"/>
  <c r="G252" i="1"/>
  <c r="A252" i="1"/>
  <c r="R251" i="1"/>
  <c r="J251" i="1"/>
  <c r="I251" i="1"/>
  <c r="G251" i="1"/>
  <c r="A251" i="1"/>
  <c r="R250" i="1"/>
  <c r="J250" i="1"/>
  <c r="I250" i="1"/>
  <c r="G250" i="1"/>
  <c r="A250" i="1"/>
  <c r="R249" i="1"/>
  <c r="J249" i="1"/>
  <c r="I249" i="1"/>
  <c r="G249" i="1"/>
  <c r="A249" i="1"/>
  <c r="R248" i="1"/>
  <c r="J248" i="1"/>
  <c r="I248" i="1"/>
  <c r="G248" i="1"/>
  <c r="A248" i="1"/>
  <c r="R247" i="1"/>
  <c r="J247" i="1"/>
  <c r="I247" i="1"/>
  <c r="G247" i="1"/>
  <c r="A247" i="1"/>
  <c r="R246" i="1"/>
  <c r="J246" i="1"/>
  <c r="I246" i="1"/>
  <c r="G246" i="1"/>
  <c r="A246" i="1"/>
  <c r="R245" i="1"/>
  <c r="J245" i="1"/>
  <c r="I245" i="1"/>
  <c r="G245" i="1"/>
  <c r="A245" i="1"/>
  <c r="R244" i="1"/>
  <c r="J244" i="1"/>
  <c r="I244" i="1"/>
  <c r="G244" i="1"/>
  <c r="A244" i="1"/>
  <c r="R243" i="1"/>
  <c r="J243" i="1"/>
  <c r="I243" i="1"/>
  <c r="G243" i="1"/>
  <c r="A243" i="1"/>
  <c r="R242" i="1"/>
  <c r="J242" i="1"/>
  <c r="I242" i="1"/>
  <c r="G242" i="1"/>
  <c r="A242" i="1"/>
  <c r="R241" i="1"/>
  <c r="J241" i="1"/>
  <c r="I241" i="1"/>
  <c r="G241" i="1"/>
  <c r="A241" i="1"/>
  <c r="R240" i="1"/>
  <c r="J240" i="1"/>
  <c r="I240" i="1"/>
  <c r="G240" i="1"/>
  <c r="A240" i="1"/>
  <c r="R239" i="1"/>
  <c r="J239" i="1"/>
  <c r="I239" i="1"/>
  <c r="G239" i="1"/>
  <c r="A239" i="1"/>
  <c r="R238" i="1"/>
  <c r="J238" i="1"/>
  <c r="I238" i="1"/>
  <c r="G238" i="1"/>
  <c r="A238" i="1"/>
  <c r="R237" i="1"/>
  <c r="J237" i="1"/>
  <c r="I237" i="1"/>
  <c r="G237" i="1"/>
  <c r="A237" i="1"/>
  <c r="R236" i="1"/>
  <c r="J236" i="1"/>
  <c r="I236" i="1"/>
  <c r="G236" i="1"/>
  <c r="A236" i="1"/>
  <c r="R235" i="1"/>
  <c r="J235" i="1"/>
  <c r="I235" i="1"/>
  <c r="G235" i="1"/>
  <c r="A235" i="1"/>
  <c r="R234" i="1"/>
  <c r="J234" i="1"/>
  <c r="I234" i="1"/>
  <c r="G234" i="1"/>
  <c r="A234" i="1"/>
  <c r="R233" i="1"/>
  <c r="J233" i="1"/>
  <c r="I233" i="1"/>
  <c r="G233" i="1"/>
  <c r="A233" i="1"/>
  <c r="R232" i="1"/>
  <c r="J232" i="1"/>
  <c r="I232" i="1"/>
  <c r="G232" i="1"/>
  <c r="A232" i="1"/>
  <c r="R231" i="1"/>
  <c r="J231" i="1"/>
  <c r="I231" i="1"/>
  <c r="G231" i="1"/>
  <c r="A231" i="1"/>
  <c r="R230" i="1"/>
  <c r="J230" i="1"/>
  <c r="I230" i="1"/>
  <c r="G230" i="1"/>
  <c r="A230" i="1"/>
  <c r="R229" i="1"/>
  <c r="J229" i="1"/>
  <c r="I229" i="1"/>
  <c r="G229" i="1"/>
  <c r="A229" i="1"/>
  <c r="R228" i="1"/>
  <c r="J228" i="1"/>
  <c r="I228" i="1"/>
  <c r="G228" i="1"/>
  <c r="A228" i="1"/>
  <c r="R227" i="1"/>
  <c r="J227" i="1"/>
  <c r="I227" i="1"/>
  <c r="G227" i="1"/>
  <c r="A227" i="1"/>
  <c r="R226" i="1"/>
  <c r="J226" i="1"/>
  <c r="I226" i="1"/>
  <c r="G226" i="1"/>
  <c r="A226" i="1"/>
  <c r="R225" i="1"/>
  <c r="J225" i="1"/>
  <c r="I225" i="1"/>
  <c r="G225" i="1"/>
  <c r="A225" i="1"/>
  <c r="R224" i="1"/>
  <c r="J224" i="1"/>
  <c r="I224" i="1"/>
  <c r="G224" i="1"/>
  <c r="A224" i="1"/>
  <c r="R223" i="1"/>
  <c r="J223" i="1"/>
  <c r="I223" i="1"/>
  <c r="G223" i="1"/>
  <c r="A223" i="1"/>
  <c r="R222" i="1"/>
  <c r="J222" i="1"/>
  <c r="I222" i="1"/>
  <c r="G222" i="1"/>
  <c r="A222" i="1"/>
  <c r="R221" i="1"/>
  <c r="J221" i="1"/>
  <c r="I221" i="1"/>
  <c r="G221" i="1"/>
  <c r="A221" i="1"/>
  <c r="R220" i="1"/>
  <c r="J220" i="1"/>
  <c r="I220" i="1"/>
  <c r="G220" i="1"/>
  <c r="A220" i="1"/>
  <c r="R219" i="1"/>
  <c r="J219" i="1"/>
  <c r="I219" i="1"/>
  <c r="G219" i="1"/>
  <c r="A219" i="1"/>
  <c r="R218" i="1"/>
  <c r="J218" i="1"/>
  <c r="I218" i="1"/>
  <c r="G218" i="1"/>
  <c r="A218" i="1"/>
  <c r="R217" i="1"/>
  <c r="J217" i="1"/>
  <c r="I217" i="1"/>
  <c r="G217" i="1"/>
  <c r="A217" i="1"/>
  <c r="R216" i="1"/>
  <c r="J216" i="1"/>
  <c r="I216" i="1"/>
  <c r="G216" i="1"/>
  <c r="A216" i="1"/>
  <c r="R215" i="1"/>
  <c r="J215" i="1"/>
  <c r="I215" i="1"/>
  <c r="G215" i="1"/>
  <c r="A215" i="1"/>
  <c r="R214" i="1"/>
  <c r="J214" i="1"/>
  <c r="I214" i="1"/>
  <c r="G214" i="1"/>
  <c r="A214" i="1"/>
  <c r="R213" i="1"/>
  <c r="J213" i="1"/>
  <c r="I213" i="1"/>
  <c r="G213" i="1"/>
  <c r="A213" i="1"/>
  <c r="R212" i="1"/>
  <c r="J212" i="1"/>
  <c r="I212" i="1"/>
  <c r="G212" i="1"/>
  <c r="A212" i="1"/>
  <c r="R211" i="1"/>
  <c r="J211" i="1"/>
  <c r="I211" i="1"/>
  <c r="G211" i="1"/>
  <c r="A211" i="1"/>
  <c r="R210" i="1"/>
  <c r="J210" i="1"/>
  <c r="I210" i="1"/>
  <c r="G210" i="1"/>
  <c r="A210" i="1"/>
  <c r="R209" i="1"/>
  <c r="J209" i="1"/>
  <c r="I209" i="1"/>
  <c r="G209" i="1"/>
  <c r="A209" i="1"/>
  <c r="R208" i="1"/>
  <c r="J208" i="1"/>
  <c r="I208" i="1"/>
  <c r="G208" i="1"/>
  <c r="A208" i="1"/>
  <c r="R207" i="1"/>
  <c r="J207" i="1"/>
  <c r="I207" i="1"/>
  <c r="G207" i="1"/>
  <c r="A207" i="1"/>
  <c r="R206" i="1"/>
  <c r="J206" i="1"/>
  <c r="I206" i="1"/>
  <c r="G206" i="1"/>
  <c r="A206" i="1"/>
  <c r="R205" i="1"/>
  <c r="J205" i="1"/>
  <c r="I205" i="1"/>
  <c r="G205" i="1"/>
  <c r="A205" i="1"/>
  <c r="R204" i="1"/>
  <c r="J204" i="1"/>
  <c r="I204" i="1"/>
  <c r="G204" i="1"/>
  <c r="A204" i="1"/>
  <c r="R203" i="1"/>
  <c r="J203" i="1"/>
  <c r="I203" i="1"/>
  <c r="G203" i="1"/>
  <c r="A203" i="1"/>
  <c r="R202" i="1"/>
  <c r="J202" i="1"/>
  <c r="I202" i="1"/>
  <c r="G202" i="1"/>
  <c r="A202" i="1"/>
  <c r="R201" i="1"/>
  <c r="J201" i="1"/>
  <c r="I201" i="1"/>
  <c r="G201" i="1"/>
  <c r="A201" i="1"/>
  <c r="R200" i="1"/>
  <c r="J200" i="1"/>
  <c r="I200" i="1"/>
  <c r="G200" i="1"/>
  <c r="A200" i="1"/>
  <c r="R199" i="1"/>
  <c r="J199" i="1"/>
  <c r="I199" i="1"/>
  <c r="G199" i="1"/>
  <c r="A199" i="1"/>
  <c r="R198" i="1"/>
  <c r="J198" i="1"/>
  <c r="I198" i="1"/>
  <c r="G198" i="1"/>
  <c r="A198" i="1"/>
  <c r="R197" i="1"/>
  <c r="J197" i="1"/>
  <c r="I197" i="1"/>
  <c r="G197" i="1"/>
  <c r="A197" i="1"/>
  <c r="R196" i="1"/>
  <c r="J196" i="1"/>
  <c r="I196" i="1"/>
  <c r="G196" i="1"/>
  <c r="A196" i="1"/>
  <c r="R195" i="1"/>
  <c r="J195" i="1"/>
  <c r="I195" i="1"/>
  <c r="G195" i="1"/>
  <c r="A195" i="1"/>
  <c r="R194" i="1"/>
  <c r="J194" i="1"/>
  <c r="I194" i="1"/>
  <c r="G194" i="1"/>
  <c r="A194" i="1"/>
  <c r="R193" i="1"/>
  <c r="J193" i="1"/>
  <c r="I193" i="1"/>
  <c r="G193" i="1"/>
  <c r="A193" i="1"/>
  <c r="R192" i="1"/>
  <c r="J192" i="1"/>
  <c r="I192" i="1"/>
  <c r="G192" i="1"/>
  <c r="A192" i="1"/>
  <c r="R191" i="1"/>
  <c r="J191" i="1"/>
  <c r="I191" i="1"/>
  <c r="G191" i="1"/>
  <c r="A191" i="1"/>
  <c r="R190" i="1"/>
  <c r="J190" i="1"/>
  <c r="I190" i="1"/>
  <c r="G190" i="1"/>
  <c r="A190" i="1"/>
  <c r="R189" i="1"/>
  <c r="J189" i="1"/>
  <c r="I189" i="1"/>
  <c r="G189" i="1"/>
  <c r="A189" i="1"/>
  <c r="R188" i="1"/>
  <c r="J188" i="1"/>
  <c r="I188" i="1"/>
  <c r="G188" i="1"/>
  <c r="A188" i="1"/>
  <c r="R187" i="1"/>
  <c r="J187" i="1"/>
  <c r="I187" i="1"/>
  <c r="G187" i="1"/>
  <c r="A187" i="1"/>
  <c r="R186" i="1"/>
  <c r="J186" i="1"/>
  <c r="I186" i="1"/>
  <c r="G186" i="1"/>
  <c r="A186" i="1"/>
  <c r="R185" i="1"/>
  <c r="J185" i="1"/>
  <c r="I185" i="1"/>
  <c r="G185" i="1"/>
  <c r="A185" i="1"/>
  <c r="R184" i="1"/>
  <c r="J184" i="1"/>
  <c r="I184" i="1"/>
  <c r="G184" i="1"/>
  <c r="A184" i="1"/>
  <c r="R183" i="1"/>
  <c r="J183" i="1"/>
  <c r="I183" i="1"/>
  <c r="G183" i="1"/>
  <c r="A183" i="1"/>
  <c r="R182" i="1"/>
  <c r="J182" i="1"/>
  <c r="I182" i="1"/>
  <c r="G182" i="1"/>
  <c r="A182" i="1"/>
  <c r="R181" i="1"/>
  <c r="J181" i="1"/>
  <c r="I181" i="1"/>
  <c r="G181" i="1"/>
  <c r="A181" i="1"/>
  <c r="R180" i="1"/>
  <c r="J180" i="1"/>
  <c r="I180" i="1"/>
  <c r="G180" i="1"/>
  <c r="A180" i="1"/>
  <c r="R179" i="1"/>
  <c r="J179" i="1"/>
  <c r="I179" i="1"/>
  <c r="G179" i="1"/>
  <c r="A179" i="1"/>
  <c r="R178" i="1"/>
  <c r="J178" i="1"/>
  <c r="I178" i="1"/>
  <c r="G178" i="1"/>
  <c r="A178" i="1"/>
  <c r="R177" i="1"/>
  <c r="J177" i="1"/>
  <c r="I177" i="1"/>
  <c r="G177" i="1"/>
  <c r="A177" i="1"/>
  <c r="R176" i="1"/>
  <c r="J176" i="1"/>
  <c r="I176" i="1"/>
  <c r="G176" i="1"/>
  <c r="A176" i="1"/>
  <c r="R175" i="1"/>
  <c r="J175" i="1"/>
  <c r="I175" i="1"/>
  <c r="G175" i="1"/>
  <c r="A175" i="1"/>
  <c r="R174" i="1"/>
  <c r="J174" i="1"/>
  <c r="I174" i="1"/>
  <c r="G174" i="1"/>
  <c r="A174" i="1"/>
  <c r="R173" i="1"/>
  <c r="J173" i="1"/>
  <c r="I173" i="1"/>
  <c r="G173" i="1"/>
  <c r="A173" i="1"/>
  <c r="R172" i="1"/>
  <c r="J172" i="1"/>
  <c r="I172" i="1"/>
  <c r="G172" i="1"/>
  <c r="A172" i="1"/>
  <c r="R171" i="1"/>
  <c r="J171" i="1"/>
  <c r="I171" i="1"/>
  <c r="G171" i="1"/>
  <c r="A171" i="1"/>
  <c r="R170" i="1"/>
  <c r="J170" i="1"/>
  <c r="I170" i="1"/>
  <c r="G170" i="1"/>
  <c r="A170" i="1"/>
  <c r="R169" i="1"/>
  <c r="J169" i="1"/>
  <c r="I169" i="1"/>
  <c r="G169" i="1"/>
  <c r="A169" i="1"/>
  <c r="R168" i="1"/>
  <c r="J168" i="1"/>
  <c r="I168" i="1"/>
  <c r="G168" i="1"/>
  <c r="A168" i="1"/>
  <c r="R167" i="1"/>
  <c r="J167" i="1"/>
  <c r="I167" i="1"/>
  <c r="G167" i="1"/>
  <c r="A167" i="1"/>
  <c r="R166" i="1"/>
  <c r="J166" i="1"/>
  <c r="I166" i="1"/>
  <c r="G166" i="1"/>
  <c r="A166" i="1"/>
  <c r="R165" i="1"/>
  <c r="J165" i="1"/>
  <c r="I165" i="1"/>
  <c r="G165" i="1"/>
  <c r="A165" i="1"/>
  <c r="R164" i="1"/>
  <c r="J164" i="1"/>
  <c r="I164" i="1"/>
  <c r="G164" i="1"/>
  <c r="A164" i="1"/>
  <c r="R163" i="1"/>
  <c r="J163" i="1"/>
  <c r="I163" i="1"/>
  <c r="G163" i="1"/>
  <c r="A163" i="1"/>
  <c r="R162" i="1"/>
  <c r="J162" i="1"/>
  <c r="I162" i="1"/>
  <c r="G162" i="1"/>
  <c r="A162" i="1"/>
  <c r="R161" i="1"/>
  <c r="J161" i="1"/>
  <c r="I161" i="1"/>
  <c r="G161" i="1"/>
  <c r="A161" i="1"/>
  <c r="R160" i="1"/>
  <c r="J160" i="1"/>
  <c r="I160" i="1"/>
  <c r="G160" i="1"/>
  <c r="A160" i="1"/>
  <c r="R159" i="1"/>
  <c r="J159" i="1"/>
  <c r="I159" i="1"/>
  <c r="G159" i="1"/>
  <c r="A159" i="1"/>
  <c r="R158" i="1"/>
  <c r="J158" i="1"/>
  <c r="I158" i="1"/>
  <c r="G158" i="1"/>
  <c r="A158" i="1"/>
  <c r="R157" i="1"/>
  <c r="J157" i="1"/>
  <c r="I157" i="1"/>
  <c r="G157" i="1"/>
  <c r="A157" i="1"/>
  <c r="R156" i="1"/>
  <c r="J156" i="1"/>
  <c r="I156" i="1"/>
  <c r="G156" i="1"/>
  <c r="A156" i="1"/>
  <c r="R155" i="1"/>
  <c r="J155" i="1"/>
  <c r="I155" i="1"/>
  <c r="G155" i="1"/>
  <c r="A155" i="1"/>
  <c r="R154" i="1"/>
  <c r="J154" i="1"/>
  <c r="I154" i="1"/>
  <c r="G154" i="1"/>
  <c r="A154" i="1"/>
  <c r="R153" i="1"/>
  <c r="J153" i="1"/>
  <c r="I153" i="1"/>
  <c r="G153" i="1"/>
  <c r="A153" i="1"/>
  <c r="R152" i="1"/>
  <c r="J152" i="1"/>
  <c r="I152" i="1"/>
  <c r="G152" i="1"/>
  <c r="A152" i="1"/>
  <c r="R151" i="1"/>
  <c r="J151" i="1"/>
  <c r="I151" i="1"/>
  <c r="G151" i="1"/>
  <c r="A151" i="1"/>
  <c r="R150" i="1"/>
  <c r="J150" i="1"/>
  <c r="I150" i="1"/>
  <c r="G150" i="1"/>
  <c r="A150" i="1"/>
  <c r="R149" i="1"/>
  <c r="J149" i="1"/>
  <c r="I149" i="1"/>
  <c r="G149" i="1"/>
  <c r="A149" i="1"/>
  <c r="R148" i="1"/>
  <c r="J148" i="1"/>
  <c r="I148" i="1"/>
  <c r="G148" i="1"/>
  <c r="A148" i="1"/>
  <c r="R147" i="1"/>
  <c r="J147" i="1"/>
  <c r="I147" i="1"/>
  <c r="G147" i="1"/>
  <c r="A147" i="1"/>
  <c r="R146" i="1"/>
  <c r="J146" i="1"/>
  <c r="I146" i="1"/>
  <c r="G146" i="1"/>
  <c r="A146" i="1"/>
  <c r="R145" i="1"/>
  <c r="J145" i="1"/>
  <c r="I145" i="1"/>
  <c r="G145" i="1"/>
  <c r="A145" i="1"/>
  <c r="R144" i="1"/>
  <c r="J144" i="1"/>
  <c r="I144" i="1"/>
  <c r="G144" i="1"/>
  <c r="A144" i="1"/>
  <c r="R143" i="1"/>
  <c r="J143" i="1"/>
  <c r="I143" i="1"/>
  <c r="G143" i="1"/>
  <c r="A143" i="1"/>
  <c r="R142" i="1"/>
  <c r="J142" i="1"/>
  <c r="I142" i="1"/>
  <c r="G142" i="1"/>
  <c r="A142" i="1"/>
  <c r="R141" i="1"/>
  <c r="J141" i="1"/>
  <c r="I141" i="1"/>
  <c r="G141" i="1"/>
  <c r="A141" i="1"/>
  <c r="R140" i="1"/>
  <c r="J140" i="1"/>
  <c r="I140" i="1"/>
  <c r="G140" i="1"/>
  <c r="A140" i="1"/>
  <c r="R139" i="1"/>
  <c r="J139" i="1"/>
  <c r="I139" i="1"/>
  <c r="G139" i="1"/>
  <c r="A139" i="1"/>
  <c r="R138" i="1"/>
  <c r="J138" i="1"/>
  <c r="I138" i="1"/>
  <c r="G138" i="1"/>
  <c r="A138" i="1"/>
  <c r="R137" i="1"/>
  <c r="J137" i="1"/>
  <c r="I137" i="1"/>
  <c r="G137" i="1"/>
  <c r="A137" i="1"/>
  <c r="R136" i="1"/>
  <c r="J136" i="1"/>
  <c r="I136" i="1"/>
  <c r="G136" i="1"/>
  <c r="A136" i="1"/>
  <c r="R135" i="1"/>
  <c r="J135" i="1"/>
  <c r="I135" i="1"/>
  <c r="G135" i="1"/>
  <c r="A135" i="1"/>
  <c r="R134" i="1"/>
  <c r="J134" i="1"/>
  <c r="I134" i="1"/>
  <c r="G134" i="1"/>
  <c r="A134" i="1"/>
  <c r="R133" i="1"/>
  <c r="J133" i="1"/>
  <c r="I133" i="1"/>
  <c r="G133" i="1"/>
  <c r="A133" i="1"/>
  <c r="R132" i="1"/>
  <c r="J132" i="1"/>
  <c r="I132" i="1"/>
  <c r="G132" i="1"/>
  <c r="A132" i="1"/>
  <c r="R131" i="1"/>
  <c r="J131" i="1"/>
  <c r="I131" i="1"/>
  <c r="G131" i="1"/>
  <c r="A131" i="1"/>
  <c r="R130" i="1"/>
  <c r="J130" i="1"/>
  <c r="I130" i="1"/>
  <c r="G130" i="1"/>
  <c r="A130" i="1"/>
  <c r="R129" i="1"/>
  <c r="J129" i="1"/>
  <c r="I129" i="1"/>
  <c r="G129" i="1"/>
  <c r="A129" i="1"/>
  <c r="R128" i="1"/>
  <c r="J128" i="1"/>
  <c r="I128" i="1"/>
  <c r="G128" i="1"/>
  <c r="A128" i="1"/>
  <c r="R127" i="1"/>
  <c r="J127" i="1"/>
  <c r="I127" i="1"/>
  <c r="G127" i="1"/>
  <c r="A127" i="1"/>
  <c r="R126" i="1"/>
  <c r="J126" i="1"/>
  <c r="I126" i="1"/>
  <c r="G126" i="1"/>
  <c r="A126" i="1"/>
  <c r="R125" i="1"/>
  <c r="J125" i="1"/>
  <c r="I125" i="1"/>
  <c r="G125" i="1"/>
  <c r="A125" i="1"/>
  <c r="R124" i="1"/>
  <c r="J124" i="1"/>
  <c r="I124" i="1"/>
  <c r="G124" i="1"/>
  <c r="A124" i="1"/>
  <c r="R123" i="1"/>
  <c r="J123" i="1"/>
  <c r="I123" i="1"/>
  <c r="G123" i="1"/>
  <c r="A123" i="1"/>
  <c r="R122" i="1"/>
  <c r="J122" i="1"/>
  <c r="I122" i="1"/>
  <c r="G122" i="1"/>
  <c r="A122" i="1"/>
  <c r="R121" i="1"/>
  <c r="J121" i="1"/>
  <c r="I121" i="1"/>
  <c r="G121" i="1"/>
  <c r="A121" i="1"/>
  <c r="R120" i="1"/>
  <c r="J120" i="1"/>
  <c r="I120" i="1"/>
  <c r="G120" i="1"/>
  <c r="A120" i="1"/>
  <c r="R119" i="1"/>
  <c r="J119" i="1"/>
  <c r="I119" i="1"/>
  <c r="G119" i="1"/>
  <c r="A119" i="1"/>
  <c r="R118" i="1"/>
  <c r="J118" i="1"/>
  <c r="I118" i="1"/>
  <c r="G118" i="1"/>
  <c r="A118" i="1"/>
  <c r="R117" i="1"/>
  <c r="J117" i="1"/>
  <c r="I117" i="1"/>
  <c r="G117" i="1"/>
  <c r="A117" i="1"/>
  <c r="R116" i="1"/>
  <c r="J116" i="1"/>
  <c r="I116" i="1"/>
  <c r="G116" i="1"/>
  <c r="A116" i="1"/>
  <c r="R115" i="1"/>
  <c r="J115" i="1"/>
  <c r="I115" i="1"/>
  <c r="G115" i="1"/>
  <c r="A115" i="1"/>
  <c r="R114" i="1"/>
  <c r="J114" i="1"/>
  <c r="I114" i="1"/>
  <c r="G114" i="1"/>
  <c r="A114" i="1"/>
  <c r="R113" i="1"/>
  <c r="J113" i="1"/>
  <c r="I113" i="1"/>
  <c r="G113" i="1"/>
  <c r="A113" i="1"/>
  <c r="R112" i="1"/>
  <c r="J112" i="1"/>
  <c r="I112" i="1"/>
  <c r="G112" i="1"/>
  <c r="A112" i="1"/>
  <c r="R111" i="1"/>
  <c r="J111" i="1"/>
  <c r="I111" i="1"/>
  <c r="G111" i="1"/>
  <c r="A111" i="1"/>
  <c r="R110" i="1"/>
  <c r="J110" i="1"/>
  <c r="I110" i="1"/>
  <c r="G110" i="1"/>
  <c r="A110" i="1"/>
  <c r="R109" i="1"/>
  <c r="J109" i="1"/>
  <c r="I109" i="1"/>
  <c r="G109" i="1"/>
  <c r="A109" i="1"/>
  <c r="R108" i="1"/>
  <c r="J108" i="1"/>
  <c r="I108" i="1"/>
  <c r="G108" i="1"/>
  <c r="A108" i="1"/>
  <c r="R107" i="1"/>
  <c r="J107" i="1"/>
  <c r="I107" i="1"/>
  <c r="G107" i="1"/>
  <c r="A107" i="1"/>
  <c r="R106" i="1"/>
  <c r="J106" i="1"/>
  <c r="I106" i="1"/>
  <c r="G106" i="1"/>
  <c r="A106" i="1"/>
  <c r="R105" i="1"/>
  <c r="J105" i="1"/>
  <c r="I105" i="1"/>
  <c r="G105" i="1"/>
  <c r="A105" i="1"/>
  <c r="R104" i="1"/>
  <c r="J104" i="1"/>
  <c r="I104" i="1"/>
  <c r="G104" i="1"/>
  <c r="A104" i="1"/>
  <c r="R103" i="1"/>
  <c r="J103" i="1"/>
  <c r="I103" i="1"/>
  <c r="G103" i="1"/>
  <c r="A103" i="1"/>
  <c r="R102" i="1"/>
  <c r="J102" i="1"/>
  <c r="I102" i="1"/>
  <c r="G102" i="1"/>
  <c r="A102" i="1"/>
  <c r="R101" i="1"/>
  <c r="J101" i="1"/>
  <c r="I101" i="1"/>
  <c r="G101" i="1"/>
  <c r="A101" i="1"/>
  <c r="R100" i="1"/>
  <c r="J100" i="1"/>
  <c r="I100" i="1"/>
  <c r="G100" i="1"/>
  <c r="A100" i="1"/>
  <c r="R99" i="1"/>
  <c r="J99" i="1"/>
  <c r="I99" i="1"/>
  <c r="G99" i="1"/>
  <c r="A99" i="1"/>
  <c r="R98" i="1"/>
  <c r="J98" i="1"/>
  <c r="I98" i="1"/>
  <c r="G98" i="1"/>
  <c r="A98" i="1"/>
  <c r="R97" i="1"/>
  <c r="J97" i="1"/>
  <c r="I97" i="1"/>
  <c r="G97" i="1"/>
  <c r="A97" i="1"/>
  <c r="R96" i="1"/>
  <c r="J96" i="1"/>
  <c r="I96" i="1"/>
  <c r="G96" i="1"/>
  <c r="A96" i="1"/>
  <c r="R95" i="1"/>
  <c r="J95" i="1"/>
  <c r="I95" i="1"/>
  <c r="G95" i="1"/>
  <c r="A95" i="1"/>
  <c r="R94" i="1"/>
  <c r="J94" i="1"/>
  <c r="I94" i="1"/>
  <c r="G94" i="1"/>
  <c r="A94" i="1"/>
  <c r="R93" i="1"/>
  <c r="J93" i="1"/>
  <c r="I93" i="1"/>
  <c r="G93" i="1"/>
  <c r="A93" i="1"/>
  <c r="R92" i="1"/>
  <c r="J92" i="1"/>
  <c r="I92" i="1"/>
  <c r="G92" i="1"/>
  <c r="A92" i="1"/>
  <c r="R91" i="1"/>
  <c r="J91" i="1"/>
  <c r="I91" i="1"/>
  <c r="G91" i="1"/>
  <c r="A91" i="1"/>
  <c r="R90" i="1"/>
  <c r="J90" i="1"/>
  <c r="I90" i="1"/>
  <c r="G90" i="1"/>
  <c r="A90" i="1"/>
  <c r="R89" i="1"/>
  <c r="J89" i="1"/>
  <c r="I89" i="1"/>
  <c r="G89" i="1"/>
  <c r="A89" i="1"/>
  <c r="R88" i="1"/>
  <c r="J88" i="1"/>
  <c r="I88" i="1"/>
  <c r="G88" i="1"/>
  <c r="A88" i="1"/>
  <c r="R87" i="1"/>
  <c r="J87" i="1"/>
  <c r="I87" i="1"/>
  <c r="G87" i="1"/>
  <c r="A87" i="1"/>
  <c r="R86" i="1"/>
  <c r="J86" i="1"/>
  <c r="I86" i="1"/>
  <c r="G86" i="1"/>
  <c r="A86" i="1"/>
  <c r="R85" i="1"/>
  <c r="J85" i="1"/>
  <c r="I85" i="1"/>
  <c r="G85" i="1"/>
  <c r="A85" i="1"/>
  <c r="R84" i="1"/>
  <c r="J84" i="1"/>
  <c r="I84" i="1"/>
  <c r="G84" i="1"/>
  <c r="A84" i="1"/>
  <c r="R83" i="1"/>
  <c r="J83" i="1"/>
  <c r="I83" i="1"/>
  <c r="G83" i="1"/>
  <c r="A83" i="1"/>
  <c r="R82" i="1"/>
  <c r="J82" i="1"/>
  <c r="I82" i="1"/>
  <c r="G82" i="1"/>
  <c r="A82" i="1"/>
  <c r="R81" i="1"/>
  <c r="J81" i="1"/>
  <c r="I81" i="1"/>
  <c r="G81" i="1"/>
  <c r="A81" i="1"/>
  <c r="R80" i="1"/>
  <c r="J80" i="1"/>
  <c r="I80" i="1"/>
  <c r="G80" i="1"/>
  <c r="A80" i="1"/>
  <c r="R79" i="1"/>
  <c r="J79" i="1"/>
  <c r="I79" i="1"/>
  <c r="G79" i="1"/>
  <c r="A79" i="1"/>
  <c r="R78" i="1"/>
  <c r="J78" i="1"/>
  <c r="I78" i="1"/>
  <c r="G78" i="1"/>
  <c r="A78" i="1"/>
  <c r="R77" i="1"/>
  <c r="J77" i="1"/>
  <c r="I77" i="1"/>
  <c r="G77" i="1"/>
  <c r="A77" i="1"/>
  <c r="R76" i="1"/>
  <c r="J76" i="1"/>
  <c r="I76" i="1"/>
  <c r="G76" i="1"/>
  <c r="A76" i="1"/>
  <c r="R75" i="1"/>
  <c r="J75" i="1"/>
  <c r="I75" i="1"/>
  <c r="G75" i="1"/>
  <c r="A75" i="1"/>
  <c r="R74" i="1"/>
  <c r="J74" i="1"/>
  <c r="I74" i="1"/>
  <c r="G74" i="1"/>
  <c r="A74" i="1"/>
  <c r="R73" i="1"/>
  <c r="J73" i="1"/>
  <c r="I73" i="1"/>
  <c r="G73" i="1"/>
  <c r="A73" i="1"/>
  <c r="R72" i="1"/>
  <c r="J72" i="1"/>
  <c r="I72" i="1"/>
  <c r="G72" i="1"/>
  <c r="A72" i="1"/>
  <c r="R71" i="1"/>
  <c r="J71" i="1"/>
  <c r="I71" i="1"/>
  <c r="G71" i="1"/>
  <c r="A71" i="1"/>
  <c r="R70" i="1"/>
  <c r="J70" i="1"/>
  <c r="I70" i="1"/>
  <c r="G70" i="1"/>
  <c r="A70" i="1"/>
  <c r="R69" i="1"/>
  <c r="J69" i="1"/>
  <c r="I69" i="1"/>
  <c r="G69" i="1"/>
  <c r="A69" i="1"/>
  <c r="R68" i="1"/>
  <c r="J68" i="1"/>
  <c r="I68" i="1"/>
  <c r="G68" i="1"/>
  <c r="A68" i="1"/>
  <c r="R67" i="1"/>
  <c r="J67" i="1"/>
  <c r="I67" i="1"/>
  <c r="G67" i="1"/>
  <c r="A67" i="1"/>
  <c r="R66" i="1"/>
  <c r="J66" i="1"/>
  <c r="I66" i="1"/>
  <c r="G66" i="1"/>
  <c r="A66" i="1"/>
  <c r="R65" i="1"/>
  <c r="J65" i="1"/>
  <c r="I65" i="1"/>
  <c r="G65" i="1"/>
  <c r="A65" i="1"/>
  <c r="R64" i="1"/>
  <c r="J64" i="1"/>
  <c r="I64" i="1"/>
  <c r="G64" i="1"/>
  <c r="A64" i="1"/>
  <c r="R63" i="1"/>
  <c r="J63" i="1"/>
  <c r="I63" i="1"/>
  <c r="G63" i="1"/>
  <c r="A63" i="1"/>
  <c r="R62" i="1"/>
  <c r="J62" i="1"/>
  <c r="I62" i="1"/>
  <c r="G62" i="1"/>
  <c r="A62" i="1"/>
  <c r="R61" i="1"/>
  <c r="J61" i="1"/>
  <c r="I61" i="1"/>
  <c r="G61" i="1"/>
  <c r="A61" i="1"/>
  <c r="R60" i="1"/>
  <c r="J60" i="1"/>
  <c r="I60" i="1"/>
  <c r="G60" i="1"/>
  <c r="A60" i="1"/>
  <c r="R59" i="1"/>
  <c r="J59" i="1"/>
  <c r="I59" i="1"/>
  <c r="G59" i="1"/>
  <c r="A59" i="1"/>
  <c r="R58" i="1"/>
  <c r="J58" i="1"/>
  <c r="I58" i="1"/>
  <c r="G58" i="1"/>
  <c r="A58" i="1"/>
  <c r="R57" i="1"/>
  <c r="J57" i="1"/>
  <c r="I57" i="1"/>
  <c r="G57" i="1"/>
  <c r="A57" i="1"/>
  <c r="R56" i="1"/>
  <c r="J56" i="1"/>
  <c r="I56" i="1"/>
  <c r="G56" i="1"/>
  <c r="A56" i="1"/>
  <c r="R55" i="1"/>
  <c r="J55" i="1"/>
  <c r="I55" i="1"/>
  <c r="G55" i="1"/>
  <c r="A55" i="1"/>
  <c r="R54" i="1"/>
  <c r="J54" i="1"/>
  <c r="I54" i="1"/>
  <c r="G54" i="1"/>
  <c r="A54" i="1"/>
  <c r="R53" i="1"/>
  <c r="J53" i="1"/>
  <c r="I53" i="1"/>
  <c r="G53" i="1"/>
  <c r="A53" i="1"/>
  <c r="R52" i="1"/>
  <c r="J52" i="1"/>
  <c r="I52" i="1"/>
  <c r="G52" i="1"/>
  <c r="A52" i="1"/>
  <c r="R51" i="1"/>
  <c r="J51" i="1"/>
  <c r="I51" i="1"/>
  <c r="G51" i="1"/>
  <c r="A51" i="1"/>
  <c r="R50" i="1"/>
  <c r="J50" i="1"/>
  <c r="I50" i="1"/>
  <c r="G50" i="1"/>
  <c r="A50" i="1"/>
  <c r="R49" i="1"/>
  <c r="J49" i="1"/>
  <c r="I49" i="1"/>
  <c r="G49" i="1"/>
  <c r="A49" i="1"/>
  <c r="R48" i="1"/>
  <c r="J48" i="1"/>
  <c r="I48" i="1"/>
  <c r="G48" i="1"/>
  <c r="A48" i="1"/>
  <c r="R47" i="1"/>
  <c r="J47" i="1"/>
  <c r="I47" i="1"/>
  <c r="G47" i="1"/>
  <c r="A47" i="1"/>
  <c r="R46" i="1"/>
  <c r="J46" i="1"/>
  <c r="I46" i="1"/>
  <c r="G46" i="1"/>
  <c r="A46" i="1"/>
  <c r="R45" i="1"/>
  <c r="J45" i="1"/>
  <c r="I45" i="1"/>
  <c r="G45" i="1"/>
  <c r="A45" i="1"/>
  <c r="R44" i="1"/>
  <c r="J44" i="1"/>
  <c r="I44" i="1"/>
  <c r="G44" i="1"/>
  <c r="A44" i="1"/>
  <c r="R43" i="1"/>
  <c r="J43" i="1"/>
  <c r="I43" i="1"/>
  <c r="G43" i="1"/>
  <c r="A43" i="1"/>
  <c r="R42" i="1"/>
  <c r="J42" i="1"/>
  <c r="I42" i="1"/>
  <c r="G42" i="1"/>
  <c r="A42" i="1"/>
  <c r="R41" i="1"/>
  <c r="J41" i="1"/>
  <c r="I41" i="1"/>
  <c r="G41" i="1"/>
  <c r="A41" i="1"/>
  <c r="R40" i="1"/>
  <c r="J40" i="1"/>
  <c r="I40" i="1"/>
  <c r="G40" i="1"/>
  <c r="A40" i="1"/>
  <c r="R39" i="1"/>
  <c r="J39" i="1"/>
  <c r="I39" i="1"/>
  <c r="G39" i="1"/>
  <c r="A39" i="1"/>
  <c r="R38" i="1"/>
  <c r="J38" i="1"/>
  <c r="I38" i="1"/>
  <c r="G38" i="1"/>
  <c r="A38" i="1"/>
  <c r="R37" i="1"/>
  <c r="J37" i="1"/>
  <c r="I37" i="1"/>
  <c r="G37" i="1"/>
  <c r="A37" i="1"/>
  <c r="R36" i="1"/>
  <c r="J36" i="1"/>
  <c r="I36" i="1"/>
  <c r="G36" i="1"/>
  <c r="A36" i="1"/>
  <c r="R35" i="1"/>
  <c r="J35" i="1"/>
  <c r="I35" i="1"/>
  <c r="G35" i="1"/>
  <c r="A35" i="1"/>
  <c r="R34" i="1"/>
  <c r="J34" i="1"/>
  <c r="I34" i="1"/>
  <c r="G34" i="1"/>
  <c r="A34" i="1"/>
  <c r="R33" i="1"/>
  <c r="J33" i="1"/>
  <c r="I33" i="1"/>
  <c r="G33" i="1"/>
  <c r="A33" i="1"/>
  <c r="R32" i="1"/>
  <c r="J32" i="1"/>
  <c r="I32" i="1"/>
  <c r="G32" i="1"/>
  <c r="A32" i="1"/>
  <c r="R31" i="1"/>
  <c r="J31" i="1"/>
  <c r="I31" i="1"/>
  <c r="G31" i="1"/>
  <c r="A31" i="1"/>
  <c r="R30" i="1"/>
  <c r="J30" i="1"/>
  <c r="I30" i="1"/>
  <c r="G30" i="1"/>
  <c r="A30" i="1"/>
  <c r="R29" i="1"/>
  <c r="J29" i="1"/>
  <c r="I29" i="1"/>
  <c r="G29" i="1"/>
  <c r="A29" i="1"/>
  <c r="R28" i="1"/>
  <c r="J28" i="1"/>
  <c r="I28" i="1"/>
  <c r="G28" i="1"/>
  <c r="A28" i="1"/>
  <c r="R27" i="1"/>
  <c r="J27" i="1"/>
  <c r="I27" i="1"/>
  <c r="G27" i="1"/>
  <c r="A27" i="1"/>
  <c r="R26" i="1"/>
  <c r="J26" i="1"/>
  <c r="I26" i="1"/>
  <c r="G26" i="1"/>
  <c r="A26" i="1"/>
  <c r="R25" i="1"/>
  <c r="J25" i="1"/>
  <c r="I25" i="1"/>
  <c r="G25" i="1"/>
  <c r="A25" i="1"/>
  <c r="R24" i="1"/>
  <c r="J24" i="1"/>
  <c r="I24" i="1"/>
  <c r="G24" i="1"/>
  <c r="A24" i="1"/>
  <c r="R23" i="1"/>
  <c r="J23" i="1"/>
  <c r="I23" i="1"/>
  <c r="G23" i="1"/>
  <c r="A23" i="1"/>
  <c r="R22" i="1"/>
  <c r="J22" i="1"/>
  <c r="I22" i="1"/>
  <c r="G22" i="1"/>
  <c r="A22" i="1"/>
  <c r="R21" i="1"/>
  <c r="J21" i="1"/>
  <c r="I21" i="1"/>
  <c r="G21" i="1"/>
  <c r="A21" i="1"/>
  <c r="R20" i="1"/>
  <c r="J20" i="1"/>
  <c r="I20" i="1"/>
  <c r="G20" i="1"/>
  <c r="A20" i="1"/>
  <c r="R19" i="1"/>
  <c r="J19" i="1"/>
  <c r="I19" i="1"/>
  <c r="G19" i="1"/>
  <c r="A19" i="1"/>
  <c r="R18" i="1"/>
  <c r="J18" i="1"/>
  <c r="I18" i="1"/>
  <c r="G18" i="1"/>
  <c r="A18" i="1"/>
  <c r="R17" i="1"/>
  <c r="J17" i="1"/>
  <c r="I17" i="1"/>
  <c r="G17" i="1"/>
  <c r="A17" i="1"/>
  <c r="R16" i="1"/>
  <c r="J16" i="1"/>
  <c r="I16" i="1"/>
  <c r="G16" i="1"/>
  <c r="A16" i="1"/>
  <c r="R15" i="1"/>
  <c r="J15" i="1"/>
  <c r="I15" i="1"/>
  <c r="G15" i="1"/>
  <c r="A15" i="1"/>
  <c r="R14" i="1"/>
  <c r="J14" i="1"/>
  <c r="I14" i="1"/>
  <c r="G14" i="1"/>
  <c r="A14" i="1"/>
  <c r="R13" i="1"/>
  <c r="J13" i="1"/>
  <c r="I13" i="1"/>
  <c r="G13" i="1"/>
  <c r="A13" i="1"/>
  <c r="R12" i="1"/>
  <c r="J12" i="1"/>
  <c r="I12" i="1"/>
  <c r="G12" i="1"/>
  <c r="A12" i="1"/>
  <c r="R11" i="1"/>
  <c r="J11" i="1"/>
  <c r="I11" i="1"/>
  <c r="G11" i="1"/>
  <c r="A11" i="1"/>
  <c r="R10" i="1"/>
  <c r="J10" i="1"/>
  <c r="I10" i="1"/>
  <c r="G10" i="1"/>
  <c r="A10" i="1"/>
</calcChain>
</file>

<file path=xl/sharedStrings.xml><?xml version="1.0" encoding="utf-8"?>
<sst xmlns="http://schemas.openxmlformats.org/spreadsheetml/2006/main" count="50260" uniqueCount="10117">
  <si>
    <t>ERP 组件/零件清单上传模板</t>
  </si>
  <si>
    <t>只上传本工作表；明细从第 5 行开始连续填写，中间不得留空行，只允许尾部空白行。导入只创建草稿订单，不会自动提交生产、占用库存或生成生产任务。</t>
  </si>
  <si>
    <t>订单块(自动)</t>
  </si>
  <si>
    <t>订单编号</t>
  </si>
  <si>
    <t>制单日期</t>
  </si>
  <si>
    <t>客户名称</t>
  </si>
  <si>
    <t>项目型号</t>
  </si>
  <si>
    <t>行类型</t>
  </si>
  <si>
    <t>自动序号</t>
  </si>
  <si>
    <t>零件类型</t>
  </si>
  <si>
    <t>组件编号(自动)</t>
  </si>
  <si>
    <t>所属组件编号(自动/可改)</t>
  </si>
  <si>
    <t>物料号</t>
  </si>
  <si>
    <t>图号</t>
  </si>
  <si>
    <t>产品名称</t>
  </si>
  <si>
    <t>展开尺寸</t>
  </si>
  <si>
    <t>厚度</t>
  </si>
  <si>
    <t>订单数</t>
  </si>
  <si>
    <t>单套用量</t>
  </si>
  <si>
    <t>需求数量(自动)</t>
  </si>
  <si>
    <t>单位</t>
  </si>
  <si>
    <t>工艺路线</t>
  </si>
  <si>
    <t>工艺备注</t>
  </si>
  <si>
    <t>图纸日期</t>
  </si>
  <si>
    <t>图纸状态</t>
  </si>
  <si>
    <t>字段</t>
  </si>
  <si>
    <t>填写规则</t>
  </si>
  <si>
    <t>备注</t>
  </si>
  <si>
    <t>明细连续性</t>
  </si>
  <si>
    <t>ERP上传净表从第 5 行开始连续填写，数据中间不能留空行。</t>
  </si>
  <si>
    <t>台账表可用空行分隔订单块；正式上传净表不允许中间空行，只允许尾部空白行。</t>
  </si>
  <si>
    <t>同一订单的所有明细行填写同一个订单编号。</t>
  </si>
  <si>
    <t>支持一个文件多订单，也支持连续上传多个文件。</t>
  </si>
  <si>
    <t>填写订单日期，格式建议 yyyy/m/d。</t>
  </si>
  <si>
    <t>例如 2026/6/1。</t>
  </si>
  <si>
    <t>只能填写“零件”或“组件”。</t>
  </si>
  <si>
    <t>正式上传页没有订单头行。</t>
  </si>
  <si>
    <t>表格会按订单和所属组件自动生成 1、2、2.1、2.2。</t>
  </si>
  <si>
    <t>后端导入时也会重新计算缺失的自动序号。</t>
  </si>
  <si>
    <t>组件行会自动生成 C001-C9999，也可手工改成同订单内唯一编号。</t>
  </si>
  <si>
    <t>下拉只是辅助选择；每个订单内部独立编号，新的订单可以重新从 C001 开始。</t>
  </si>
  <si>
    <t>组件子零件填写单套用量后，会优先沿用同订单上方组件编号；普通零件请保持为空。</t>
  </si>
  <si>
    <t>下拉只是辅助选择；必须能在同一个订单内找到对应组件。</t>
  </si>
  <si>
    <t>每行必填真实物料号。</t>
  </si>
  <si>
    <t>不能用空白物料号创建正式订单。</t>
  </si>
  <si>
    <t>普通零件填订单数；组件行填组件本体订单数。</t>
  </si>
  <si>
    <t>组件子零件可以留空。</t>
  </si>
  <si>
    <t>组件子零件必须填写。</t>
  </si>
  <si>
    <t>需求数量=所属组件需求数量×单套用量。</t>
  </si>
  <si>
    <t>普通零件=订单数×单套用量；组件子零件=父组件需求数量×单套用量。</t>
  </si>
  <si>
    <t>后端导入时会重新计算缺失值；不要填写库存、备库、手工计划等 ERP 内部决策字段。</t>
  </si>
  <si>
    <t>可填可不填。</t>
  </si>
  <si>
    <t>复杂工序建议导入后在 ERP 零件工序编辑中完善。</t>
  </si>
  <si>
    <t>RSD-20260601-001</t>
  </si>
  <si>
    <t>2026/6/1</t>
  </si>
  <si>
    <t>示例客户</t>
  </si>
  <si>
    <t>B型5P</t>
  </si>
  <si>
    <t>零件</t>
  </si>
  <si>
    <t>通用件</t>
  </si>
  <si>
    <t/>
  </si>
  <si>
    <t>RS1001</t>
  </si>
  <si>
    <t>B5-10-50-01</t>
  </si>
  <si>
    <t>顶盖</t>
  </si>
  <si>
    <t>1mm</t>
  </si>
  <si>
    <t>件</t>
  </si>
  <si>
    <t>普通零件</t>
  </si>
  <si>
    <t>旧图</t>
  </si>
  <si>
    <t>组件</t>
  </si>
  <si>
    <t>定制件</t>
  </si>
  <si>
    <t>C001</t>
  </si>
  <si>
    <t>RS2001</t>
  </si>
  <si>
    <t>B5-10-30</t>
  </si>
  <si>
    <t>风机支架组件</t>
  </si>
  <si>
    <t>2mm</t>
  </si>
  <si>
    <t>套</t>
  </si>
  <si>
    <t>装配</t>
  </si>
  <si>
    <t>组件本体 90 套，每套用量 2</t>
  </si>
  <si>
    <t>2.1</t>
  </si>
  <si>
    <t>RS2001-A</t>
  </si>
  <si>
    <t>B5-10-30-A</t>
  </si>
  <si>
    <t>支架主板</t>
  </si>
  <si>
    <t>激光切割&gt;折弯</t>
  </si>
  <si>
    <t>按父组件需求数量×2</t>
  </si>
  <si>
    <t>2.2</t>
  </si>
  <si>
    <t>RS2001-B</t>
  </si>
  <si>
    <t>B5-10-30-B</t>
  </si>
  <si>
    <t>支架加强片</t>
  </si>
  <si>
    <t>1.5mm</t>
  </si>
  <si>
    <t>激光切割</t>
  </si>
  <si>
    <t>按父组件需求数量×1</t>
  </si>
  <si>
    <t>组件编号</t>
  </si>
  <si>
    <t>新图</t>
  </si>
  <si>
    <t>C002</t>
  </si>
  <si>
    <t>数控件</t>
  </si>
  <si>
    <t>张</t>
  </si>
  <si>
    <t>图纸变更</t>
  </si>
  <si>
    <t>C003</t>
  </si>
  <si>
    <t>外协件</t>
  </si>
  <si>
    <t>个</t>
  </si>
  <si>
    <t>待确认</t>
  </si>
  <si>
    <t>C004</t>
  </si>
  <si>
    <t>根</t>
  </si>
  <si>
    <t>C005</t>
  </si>
  <si>
    <t>米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</si>
  <si>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</si>
  <si>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</si>
  <si>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</si>
  <si>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</si>
  <si>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</si>
  <si>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</si>
  <si>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</si>
  <si>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</si>
  <si>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</si>
  <si>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</si>
  <si>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</si>
  <si>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</si>
  <si>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</si>
  <si>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</si>
  <si>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</si>
  <si>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</si>
  <si>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</si>
  <si>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</si>
  <si>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</si>
  <si>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</si>
  <si>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</si>
  <si>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</si>
  <si>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</si>
  <si>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</si>
  <si>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</si>
  <si>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</si>
  <si>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</si>
  <si>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</si>
  <si>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</si>
  <si>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</si>
  <si>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</si>
  <si>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</si>
  <si>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</si>
  <si>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</si>
  <si>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</si>
  <si>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</si>
  <si>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</si>
  <si>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</si>
  <si>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</si>
  <si>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</si>
  <si>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</si>
  <si>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</si>
  <si>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</si>
  <si>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</si>
  <si>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</si>
  <si>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</si>
  <si>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</si>
  <si>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</si>
  <si>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</si>
  <si>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</si>
  <si>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</si>
  <si>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</si>
  <si>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</si>
  <si>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</si>
  <si>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</si>
  <si>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</si>
  <si>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</si>
  <si>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</si>
  <si>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</si>
  <si>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</si>
  <si>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</si>
  <si>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</si>
  <si>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</si>
  <si>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</si>
  <si>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</si>
  <si>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</si>
  <si>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</si>
  <si>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</si>
  <si>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</si>
  <si>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</si>
  <si>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</si>
  <si>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</si>
  <si>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</si>
  <si>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</si>
  <si>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</si>
  <si>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</si>
  <si>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</si>
  <si>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</si>
  <si>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</si>
  <si>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</si>
  <si>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</si>
  <si>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</si>
  <si>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</si>
  <si>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</si>
  <si>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</si>
  <si>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</si>
  <si>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</si>
  <si>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</si>
  <si>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</si>
  <si>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</si>
  <si>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</si>
  <si>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</si>
  <si>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</si>
  <si>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</si>
  <si>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</si>
  <si>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</si>
  <si>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</si>
  <si>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</si>
  <si>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</si>
  <si>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</si>
  <si>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</si>
  <si>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</si>
  <si>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</si>
  <si>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</si>
  <si>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</si>
  <si>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</si>
  <si>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</si>
  <si>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</si>
  <si>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</si>
  <si>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</si>
  <si>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</si>
  <si>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</si>
  <si>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</si>
  <si>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</si>
  <si>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</si>
  <si>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</si>
  <si>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</si>
  <si>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</si>
  <si>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</si>
  <si>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</si>
  <si>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</si>
  <si>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</si>
  <si>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</si>
  <si>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</si>
  <si>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</si>
  <si>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</si>
  <si>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</si>
  <si>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</si>
  <si>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</si>
  <si>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</si>
  <si>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</si>
  <si>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</si>
  <si>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</si>
  <si>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</si>
  <si>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</si>
  <si>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</si>
  <si>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</si>
  <si>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</si>
  <si>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</si>
  <si>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</si>
  <si>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</si>
  <si>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</si>
  <si>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</si>
  <si>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</si>
  <si>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</si>
  <si>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</si>
  <si>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</si>
  <si>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</si>
  <si>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</si>
  <si>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</si>
  <si>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</si>
  <si>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</si>
  <si>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</si>
  <si>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</si>
  <si>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</si>
  <si>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</si>
  <si>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</si>
  <si>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</si>
  <si>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</si>
  <si>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</si>
  <si>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</si>
  <si>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</si>
  <si>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</si>
  <si>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</si>
  <si>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</si>
  <si>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</si>
  <si>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</si>
  <si>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</si>
  <si>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</si>
  <si>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</si>
  <si>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</si>
  <si>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</si>
  <si>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</si>
  <si>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</si>
  <si>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</si>
  <si>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</si>
  <si>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</si>
  <si>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</si>
  <si>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</si>
  <si>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</si>
  <si>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</si>
  <si>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</si>
  <si>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</si>
  <si>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</si>
  <si>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</si>
  <si>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</si>
  <si>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</si>
  <si>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</si>
  <si>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</si>
  <si>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</si>
  <si>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</si>
  <si>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</si>
  <si>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</si>
  <si>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</si>
  <si>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</si>
  <si>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</si>
  <si>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</si>
  <si>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</si>
  <si>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</si>
  <si>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</si>
  <si>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</si>
  <si>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</si>
  <si>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</si>
  <si>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</si>
  <si>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</si>
  <si>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</si>
  <si>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</si>
  <si>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</si>
  <si>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</si>
  <si>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</si>
  <si>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</si>
  <si>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</si>
  <si>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</si>
  <si>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</si>
  <si>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</si>
  <si>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</si>
  <si>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</si>
  <si>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</si>
  <si>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</si>
  <si>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</si>
  <si>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</si>
  <si>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</si>
  <si>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</si>
  <si>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</si>
  <si>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</si>
  <si>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</si>
  <si>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</si>
  <si>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</si>
  <si>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</si>
  <si>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</si>
  <si>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</si>
  <si>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</si>
  <si>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</si>
  <si>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</si>
  <si>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</si>
  <si>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</si>
  <si>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</si>
  <si>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</si>
  <si>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</si>
  <si>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</si>
  <si>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</si>
  <si>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</si>
  <si>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</si>
  <si>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</si>
  <si>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</si>
  <si>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</si>
  <si>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</si>
  <si>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</si>
  <si>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</si>
  <si>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</si>
  <si>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</si>
  <si>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</si>
  <si>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</si>
  <si>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</si>
  <si>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</si>
  <si>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</si>
  <si>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</si>
  <si>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</si>
  <si>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</si>
  <si>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</si>
  <si>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</si>
  <si>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</si>
  <si>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</si>
  <si>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</si>
  <si>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</si>
  <si>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</si>
  <si>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</si>
  <si>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</si>
  <si>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</si>
  <si>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</si>
  <si>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</si>
  <si>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</si>
  <si>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</si>
  <si>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</si>
  <si>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</si>
  <si>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</si>
  <si>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</si>
  <si>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</si>
  <si>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</si>
  <si>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</si>
  <si>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</si>
  <si>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</si>
  <si>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</si>
  <si>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</si>
  <si>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</si>
  <si>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</si>
  <si>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</si>
  <si>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</si>
  <si>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</si>
  <si>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</si>
  <si>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</si>
  <si>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</si>
  <si>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</si>
  <si>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</si>
  <si>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</si>
  <si>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</si>
  <si>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</si>
  <si>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</si>
  <si>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</si>
  <si>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</si>
  <si>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</si>
  <si>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</si>
  <si>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</si>
  <si>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</si>
  <si>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</si>
  <si>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</si>
  <si>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</si>
  <si>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</si>
  <si>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</si>
  <si>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</si>
  <si>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</si>
  <si>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</si>
  <si>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</si>
  <si>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</si>
  <si>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</si>
  <si>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</si>
  <si>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</si>
  <si>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</si>
  <si>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</si>
  <si>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</si>
  <si>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</si>
  <si>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</si>
  <si>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</si>
  <si>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</si>
  <si>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</si>
  <si>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</si>
  <si>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</si>
  <si>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</si>
  <si>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</si>
  <si>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</si>
  <si>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</si>
  <si>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</si>
  <si>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</si>
  <si>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</si>
  <si>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</si>
  <si>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</si>
  <si>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</si>
  <si>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</si>
  <si>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</si>
  <si>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</si>
  <si>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</si>
  <si>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</si>
  <si>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</si>
  <si>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</si>
  <si>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</si>
  <si>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</si>
  <si>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</si>
  <si>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</si>
  <si>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</si>
  <si>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</si>
  <si>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</si>
  <si>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</si>
  <si>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</si>
  <si>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</si>
  <si>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</si>
  <si>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</si>
  <si>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</si>
  <si>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</si>
  <si>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</si>
  <si>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</si>
  <si>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</si>
  <si>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</si>
  <si>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</si>
  <si>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</si>
  <si>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</si>
  <si>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</si>
  <si>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</si>
  <si>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</si>
  <si>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</si>
  <si>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</si>
  <si>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</si>
  <si>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</si>
  <si>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</si>
  <si>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</si>
  <si>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</si>
  <si>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</si>
  <si>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</si>
  <si>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</si>
  <si>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</si>
  <si>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</si>
  <si>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</si>
  <si>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</si>
  <si>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</si>
  <si>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</si>
  <si>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</si>
  <si>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</si>
  <si>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</si>
  <si>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</si>
  <si>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</si>
  <si>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</si>
  <si>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</si>
  <si>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</si>
  <si>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</si>
  <si>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</si>
  <si>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</si>
  <si>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</si>
  <si>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</si>
  <si>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</si>
  <si>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</si>
  <si>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</si>
  <si>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</si>
  <si>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</si>
  <si>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</si>
  <si>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</si>
  <si>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</si>
  <si>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</si>
  <si>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</si>
  <si>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</si>
  <si>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</si>
  <si>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</si>
  <si>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</si>
  <si>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</si>
  <si>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</si>
  <si>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</si>
  <si>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</si>
  <si>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</si>
  <si>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</si>
  <si>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</si>
  <si>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</si>
  <si>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</si>
  <si>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</si>
  <si>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</si>
  <si>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</si>
  <si>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</si>
  <si>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</si>
  <si>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</si>
  <si>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</si>
  <si>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</si>
  <si>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</si>
  <si>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</si>
  <si>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</si>
  <si>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</si>
  <si>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</si>
  <si>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</si>
  <si>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</si>
  <si>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</si>
  <si>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</si>
  <si>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</si>
  <si>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</si>
  <si>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</si>
  <si>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</si>
  <si>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</si>
  <si>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</si>
  <si>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</si>
  <si>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</si>
  <si>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</si>
  <si>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</si>
  <si>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</si>
  <si>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</si>
  <si>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</si>
  <si>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</si>
  <si>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</si>
  <si>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</si>
  <si>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</si>
  <si>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</si>
  <si>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</si>
  <si>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</si>
  <si>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</si>
  <si>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</si>
  <si>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</si>
  <si>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</si>
  <si>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</si>
  <si>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</si>
  <si>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</si>
  <si>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</si>
  <si>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</si>
  <si>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</si>
  <si>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</si>
  <si>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</si>
  <si>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</si>
  <si>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</si>
  <si>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</si>
  <si>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</si>
  <si>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</si>
  <si>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</si>
  <si>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</si>
  <si>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</si>
  <si>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</si>
  <si>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</si>
  <si>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</si>
  <si>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</si>
  <si>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</si>
  <si>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</si>
  <si>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</si>
  <si>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</si>
  <si>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</si>
  <si>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</si>
  <si>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</si>
  <si>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</si>
  <si>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</si>
  <si>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</si>
  <si>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</si>
  <si>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</si>
  <si>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</si>
  <si>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</si>
  <si>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</si>
  <si>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</si>
  <si>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</si>
  <si>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</si>
  <si>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</si>
  <si>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</si>
  <si>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</si>
  <si>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</si>
  <si>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</si>
  <si>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</si>
  <si>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</si>
  <si>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</si>
  <si>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</si>
  <si>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</si>
  <si>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</si>
  <si>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</si>
  <si>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</si>
  <si>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</si>
  <si>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</si>
  <si>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</si>
  <si>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</si>
  <si>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</si>
  <si>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</si>
  <si>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</si>
  <si>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</si>
  <si>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</si>
  <si>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</si>
  <si>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</si>
  <si>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</si>
  <si>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</si>
  <si>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</si>
  <si>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</si>
  <si>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</si>
  <si>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</si>
  <si>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</si>
  <si>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</si>
  <si>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</si>
  <si>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</si>
  <si>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</si>
  <si>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</si>
  <si>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</si>
  <si>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</si>
  <si>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</si>
  <si>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</si>
  <si>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</si>
  <si>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</si>
  <si>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</si>
  <si>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</si>
  <si>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</si>
  <si>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</si>
  <si>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</si>
  <si>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</si>
  <si>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</si>
  <si>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</si>
  <si>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</si>
  <si>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</si>
  <si>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</si>
  <si>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</si>
  <si>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</si>
  <si>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</si>
  <si>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</si>
  <si>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</si>
  <si>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</si>
  <si>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</si>
  <si>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</si>
  <si>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</si>
  <si>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</si>
  <si>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</si>
  <si>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</si>
  <si>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</si>
  <si>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</si>
  <si>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</si>
  <si>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</si>
  <si>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</si>
  <si>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</si>
  <si>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</si>
  <si>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</si>
  <si>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</si>
  <si>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</si>
  <si>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</si>
  <si>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</si>
  <si>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</si>
  <si>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</si>
  <si>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</si>
  <si>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</si>
  <si>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</si>
  <si>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</si>
  <si>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</si>
  <si>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</si>
  <si>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</si>
  <si>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</si>
  <si>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</si>
  <si>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</si>
  <si>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</si>
  <si>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</si>
  <si>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</si>
  <si>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</si>
  <si>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</si>
  <si>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</si>
  <si>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</si>
  <si>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</si>
  <si>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</si>
  <si>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</si>
  <si>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</si>
  <si>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</si>
  <si>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</si>
  <si>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</si>
  <si>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</si>
  <si>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</si>
  <si>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</si>
  <si>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</si>
  <si>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</si>
  <si>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</si>
  <si>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</si>
  <si>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</si>
  <si>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</si>
  <si>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</si>
  <si>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</si>
  <si>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</si>
  <si>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</si>
  <si>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</si>
  <si>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</si>
  <si>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</si>
  <si>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</si>
  <si>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</si>
  <si>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</si>
  <si>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</si>
  <si>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</si>
  <si>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</si>
  <si>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</si>
  <si>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</si>
  <si>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</si>
  <si>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</si>
  <si>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</si>
  <si>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</si>
  <si>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</si>
  <si>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</si>
  <si>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</si>
  <si>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</si>
  <si>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</si>
  <si>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</si>
  <si>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</si>
  <si>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</si>
  <si>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</si>
  <si>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</si>
  <si>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</si>
  <si>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</si>
  <si>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</si>
  <si>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</si>
  <si>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</si>
  <si>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</si>
  <si>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</si>
  <si>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</si>
  <si>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</si>
  <si>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</si>
  <si>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</si>
  <si>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</si>
  <si>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</si>
  <si>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</si>
  <si>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</si>
  <si>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</si>
  <si>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</si>
  <si>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</si>
  <si>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</si>
  <si>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</si>
  <si>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</si>
  <si>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</si>
  <si>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</si>
  <si>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</si>
  <si>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</si>
  <si>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</si>
  <si>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</si>
  <si>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</si>
  <si>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</si>
  <si>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</si>
  <si>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</si>
  <si>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</si>
  <si>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</si>
  <si>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</si>
  <si>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</si>
  <si>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</si>
  <si>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</si>
  <si>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</si>
  <si>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</si>
  <si>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</si>
  <si>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</si>
  <si>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</si>
  <si>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</si>
  <si>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</si>
  <si>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</si>
  <si>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</si>
  <si>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</si>
  <si>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</si>
  <si>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</si>
  <si>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</si>
  <si>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</si>
  <si>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</si>
  <si>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</si>
  <si>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</si>
  <si>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</si>
  <si>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</si>
  <si>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</si>
  <si>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</si>
  <si>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</si>
  <si>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</si>
  <si>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</si>
  <si>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</si>
  <si>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</si>
  <si>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</si>
  <si>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</si>
  <si>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</si>
  <si>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</si>
  <si>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</si>
  <si>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</si>
  <si>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</si>
  <si>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</si>
  <si>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</si>
  <si>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</si>
  <si>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</si>
  <si>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</si>
  <si>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</si>
  <si>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</si>
  <si>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</si>
  <si>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</si>
  <si>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</si>
  <si>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</si>
  <si>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</si>
  <si>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</si>
  <si>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</si>
  <si>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</si>
  <si>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</si>
  <si>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</si>
  <si>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</si>
  <si>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</si>
  <si>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</si>
  <si>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</si>
  <si>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</si>
  <si>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</si>
  <si>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</si>
  <si>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</si>
  <si>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</si>
  <si>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</si>
  <si>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</si>
  <si>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</si>
  <si>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</si>
  <si>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</si>
  <si>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</si>
  <si>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</si>
  <si>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</si>
  <si>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</si>
  <si>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</si>
  <si>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</si>
  <si>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</si>
  <si>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</si>
  <si>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</si>
  <si>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</si>
  <si>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</si>
  <si>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</si>
  <si>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</si>
  <si>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</si>
  <si>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</si>
  <si>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</si>
  <si>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</si>
  <si>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</si>
  <si>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</si>
  <si>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</si>
  <si>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</si>
  <si>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</si>
  <si>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</si>
  <si>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</si>
  <si>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</si>
  <si>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</si>
  <si>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</si>
  <si>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</si>
  <si>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</si>
  <si>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</si>
  <si>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</si>
  <si>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</si>
  <si>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</si>
  <si>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</si>
  <si>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</si>
  <si>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</si>
  <si>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</si>
  <si>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</si>
  <si>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</si>
  <si>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</si>
  <si>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</si>
  <si>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</si>
  <si>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</si>
  <si>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</si>
  <si>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</si>
  <si>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</si>
  <si>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</si>
  <si>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</si>
  <si>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</si>
  <si>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</si>
  <si>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</si>
  <si>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</si>
  <si>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</si>
  <si>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</si>
  <si>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</si>
  <si>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</si>
  <si>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</si>
  <si>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</si>
  <si>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</si>
  <si>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</si>
  <si>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</si>
  <si>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</si>
  <si>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</si>
  <si>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</si>
  <si>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</si>
  <si>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</si>
  <si>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</si>
  <si>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</si>
  <si>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</si>
  <si>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</si>
  <si>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</si>
  <si>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</si>
  <si>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</si>
  <si>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</si>
  <si>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</si>
  <si>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</si>
  <si>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</si>
  <si>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</si>
  <si>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</si>
  <si>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</si>
  <si>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</si>
  <si>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</si>
  <si>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</si>
  <si>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</si>
  <si>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</si>
  <si>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</si>
  <si>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</si>
  <si>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</si>
  <si>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</si>
  <si>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</si>
  <si>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</si>
  <si>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</si>
  <si>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</si>
  <si>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</si>
  <si>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</si>
  <si>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</si>
  <si>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</si>
  <si>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</si>
  <si>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</si>
  <si>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</si>
  <si>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</si>
  <si>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</si>
  <si>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</si>
  <si>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</si>
  <si>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</si>
  <si>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</si>
  <si>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</si>
  <si>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</si>
  <si>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</si>
  <si>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</si>
  <si>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</si>
  <si>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</si>
  <si>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</si>
  <si>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</si>
  <si>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</si>
  <si>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</si>
  <si>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</si>
  <si>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</si>
  <si>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</si>
  <si>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</si>
  <si>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</si>
  <si>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</si>
  <si>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</si>
  <si>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</si>
  <si>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</si>
  <si>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</si>
  <si>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</si>
  <si>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</si>
  <si>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</si>
  <si>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</si>
  <si>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</si>
  <si>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</si>
  <si>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</si>
  <si>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</si>
  <si>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</si>
  <si>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</si>
  <si>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</si>
  <si>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</si>
  <si>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</si>
  <si>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</si>
  <si>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</si>
  <si>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</si>
  <si>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</si>
  <si>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</si>
  <si>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</si>
  <si>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</si>
  <si>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</si>
  <si>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</si>
  <si>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</si>
  <si>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</si>
  <si>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</si>
  <si>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</si>
  <si>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</si>
  <si>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</si>
  <si>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</si>
  <si>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</si>
  <si>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</si>
  <si>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</si>
  <si>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</si>
  <si>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</si>
  <si>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</si>
  <si>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</si>
  <si>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</si>
  <si>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</si>
  <si>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</si>
  <si>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</si>
  <si>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</si>
  <si>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</si>
  <si>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</si>
  <si>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</si>
  <si>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</si>
  <si>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</si>
  <si>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</si>
  <si>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</si>
  <si>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</si>
  <si>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</si>
  <si>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</si>
  <si>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</si>
  <si>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</si>
  <si>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</si>
  <si>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</si>
  <si>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</si>
  <si>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</si>
  <si>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</si>
  <si>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</si>
  <si>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</si>
  <si>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</si>
  <si>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</si>
  <si>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</si>
  <si>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</si>
  <si>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</si>
  <si>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</si>
  <si>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</si>
  <si>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</si>
  <si>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</si>
  <si>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</si>
  <si>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</si>
  <si>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</si>
  <si>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</si>
  <si>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</si>
  <si>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</si>
  <si>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</si>
  <si>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</si>
  <si>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</si>
  <si>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</si>
  <si>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</si>
  <si>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</si>
  <si>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</si>
  <si>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</si>
  <si>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</si>
  <si>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</si>
  <si>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</si>
  <si>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</si>
  <si>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</si>
  <si>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</si>
  <si>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</si>
  <si>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</si>
  <si>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</si>
  <si>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</si>
  <si>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</si>
  <si>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</si>
  <si>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</si>
  <si>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</si>
  <si>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</si>
  <si>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</si>
  <si>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</si>
  <si>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</si>
  <si>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</si>
  <si>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</si>
  <si>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</si>
  <si>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</si>
  <si>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</si>
  <si>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</si>
  <si>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</si>
  <si>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</si>
  <si>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</si>
  <si>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</si>
  <si>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</si>
  <si>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</si>
  <si>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</si>
  <si>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</si>
  <si>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</si>
  <si>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</si>
  <si>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</si>
  <si>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</si>
  <si>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</si>
  <si>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</si>
  <si>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</si>
  <si>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</si>
  <si>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</si>
  <si>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</si>
  <si>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</si>
  <si>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</si>
  <si>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</si>
  <si>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</si>
  <si>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</si>
  <si>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</si>
  <si>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</si>
  <si>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</si>
  <si>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</si>
  <si>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</si>
  <si>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</si>
  <si>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</si>
  <si>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</si>
  <si>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</si>
  <si>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</si>
  <si>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</si>
  <si>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</si>
  <si>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</si>
  <si>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</si>
  <si>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</si>
  <si>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</si>
  <si>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</si>
  <si>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</si>
  <si>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</si>
  <si>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</si>
  <si>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</si>
  <si>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</si>
  <si>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</si>
  <si>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</si>
  <si>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</si>
  <si>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</si>
  <si>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</si>
  <si>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</si>
  <si>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</si>
  <si>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</si>
  <si>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</si>
  <si>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</si>
  <si>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</si>
  <si>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</si>
  <si>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</si>
  <si>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</si>
  <si>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</si>
  <si>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</si>
  <si>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</si>
  <si>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</si>
  <si>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</si>
  <si>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</si>
  <si>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</si>
  <si>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</si>
  <si>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</si>
  <si>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</si>
  <si>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</si>
  <si>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</si>
  <si>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</si>
  <si>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</si>
  <si>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</si>
  <si>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</si>
  <si>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</si>
  <si>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</si>
  <si>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</si>
  <si>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</si>
  <si>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</si>
  <si>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</si>
  <si>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</si>
  <si>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</si>
  <si>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</si>
  <si>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</si>
  <si>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</si>
  <si>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</si>
  <si>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</si>
  <si>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</si>
  <si>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</si>
  <si>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</si>
  <si>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</si>
  <si>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</si>
  <si>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</si>
  <si>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</si>
  <si>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</si>
  <si>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</si>
  <si>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</si>
  <si>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</si>
  <si>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</si>
  <si>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</si>
  <si>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</si>
  <si>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</si>
  <si>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</si>
  <si>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</si>
  <si>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</si>
  <si>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</si>
  <si>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</si>
  <si>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</si>
  <si>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</si>
  <si>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</si>
  <si>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</si>
  <si>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</si>
  <si>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</si>
  <si>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</si>
  <si>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</si>
  <si>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</si>
  <si>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</si>
  <si>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</si>
  <si>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</si>
  <si>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</si>
  <si>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</si>
  <si>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</si>
  <si>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</si>
  <si>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</si>
  <si>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</si>
  <si>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</si>
  <si>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</si>
  <si>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</si>
  <si>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</si>
  <si>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</si>
  <si>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</si>
  <si>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</si>
  <si>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</si>
  <si>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</si>
  <si>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</si>
  <si>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</si>
  <si>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</si>
  <si>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</si>
  <si>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</si>
  <si>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</si>
  <si>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</si>
  <si>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</si>
  <si>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</si>
  <si>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</si>
  <si>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</si>
  <si>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</si>
  <si>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</si>
  <si>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</si>
  <si>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</si>
  <si>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</si>
  <si>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</si>
  <si>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</si>
  <si>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</si>
  <si>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</si>
  <si>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</si>
  <si>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</si>
  <si>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</si>
  <si>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</si>
  <si>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</si>
  <si>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</si>
  <si>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</si>
  <si>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</si>
  <si>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</si>
  <si>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</si>
  <si>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</si>
  <si>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</si>
  <si>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</si>
  <si>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</si>
  <si>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</si>
  <si>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</si>
  <si>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</si>
  <si>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</si>
  <si>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</si>
  <si>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</si>
  <si>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</si>
  <si>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</si>
  <si>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</si>
  <si>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</si>
  <si>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</si>
  <si>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</si>
  <si>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</si>
  <si>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</si>
  <si>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</si>
  <si>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</si>
  <si>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</si>
  <si>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</si>
  <si>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</si>
  <si>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</si>
  <si>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</si>
  <si>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</si>
  <si>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</si>
  <si>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</si>
  <si>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</si>
  <si>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</si>
  <si>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</si>
  <si>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</si>
  <si>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</si>
  <si>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</si>
  <si>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</si>
  <si>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</si>
  <si>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</si>
  <si>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</si>
  <si>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</si>
  <si>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</si>
  <si>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</si>
  <si>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</si>
  <si>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</si>
  <si>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</si>
  <si>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</si>
  <si>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</si>
  <si>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</si>
  <si>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</si>
  <si>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</si>
  <si>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</si>
  <si>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</si>
  <si>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</si>
  <si>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</si>
  <si>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</si>
  <si>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</si>
  <si>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</si>
  <si>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</si>
  <si>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</si>
  <si>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</si>
  <si>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</si>
  <si>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</si>
  <si>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</si>
  <si>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</si>
  <si>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</si>
  <si>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</si>
  <si>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</si>
  <si>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</si>
  <si>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</si>
  <si>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</si>
  <si>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</si>
  <si>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</si>
  <si>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</si>
  <si>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</si>
  <si>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</si>
  <si>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</si>
  <si>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</si>
  <si>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</si>
  <si>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</si>
  <si>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</si>
  <si>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</si>
  <si>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</si>
  <si>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</si>
  <si>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</si>
  <si>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</si>
  <si>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</si>
  <si>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</si>
  <si>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</si>
  <si>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</si>
  <si>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</si>
  <si>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</si>
  <si>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</si>
  <si>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</si>
  <si>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</si>
  <si>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</si>
  <si>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</si>
  <si>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</si>
  <si>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</si>
  <si>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</si>
  <si>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</si>
  <si>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</si>
  <si>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</si>
  <si>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</si>
  <si>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</si>
  <si>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</si>
  <si>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</si>
  <si>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</si>
  <si>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</si>
  <si>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</si>
  <si>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</si>
  <si>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</si>
  <si>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</si>
  <si>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</si>
  <si>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</si>
  <si>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</si>
  <si>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</si>
  <si>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</si>
  <si>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</si>
  <si>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</si>
  <si>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</si>
  <si>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</si>
  <si>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</si>
  <si>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</si>
  <si>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</si>
  <si>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</si>
  <si>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</si>
  <si>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</si>
  <si>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</si>
  <si>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</si>
  <si>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</si>
  <si>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</si>
  <si>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</si>
  <si>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</si>
  <si>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</si>
  <si>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</si>
  <si>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</si>
  <si>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</si>
  <si>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</si>
  <si>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</si>
  <si>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</si>
  <si>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</si>
  <si>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</si>
  <si>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</si>
  <si>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</si>
  <si>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</si>
  <si>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</si>
  <si>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</si>
  <si>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</si>
  <si>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</si>
  <si>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</si>
  <si>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</si>
  <si>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</si>
  <si>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</si>
  <si>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</si>
  <si>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</si>
  <si>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</si>
  <si>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</si>
  <si>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</si>
  <si>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</si>
  <si>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</si>
  <si>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</si>
  <si>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</si>
  <si>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</si>
  <si>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</si>
  <si>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</si>
  <si>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</si>
  <si>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</si>
  <si>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</si>
  <si>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</si>
  <si>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</si>
  <si>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</si>
  <si>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</si>
  <si>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</si>
  <si>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</si>
  <si>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</si>
  <si>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</si>
  <si>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</si>
  <si>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</si>
  <si>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</si>
  <si>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</si>
  <si>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</si>
  <si>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</si>
  <si>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</si>
  <si>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</si>
  <si>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</si>
  <si>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</si>
  <si>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</si>
  <si>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</si>
  <si>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</si>
  <si>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</si>
  <si>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</si>
  <si>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</si>
  <si>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</si>
  <si>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</si>
  <si>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</si>
  <si>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</si>
  <si>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</si>
  <si>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</si>
  <si>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</si>
  <si>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</si>
  <si>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</si>
  <si>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</si>
  <si>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</si>
  <si>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</si>
  <si>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</si>
  <si>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</si>
  <si>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</si>
  <si>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</si>
  <si>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</si>
  <si>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</si>
  <si>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</si>
  <si>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</si>
  <si>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</si>
  <si>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</si>
  <si>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</si>
  <si>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</si>
  <si>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</si>
  <si>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</si>
  <si>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</si>
  <si>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</si>
  <si>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</si>
  <si>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</si>
  <si>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</si>
  <si>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</si>
  <si>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</si>
  <si>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</si>
  <si>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</si>
  <si>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</si>
  <si>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</si>
  <si>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</si>
  <si>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</si>
  <si>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</si>
  <si>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</si>
  <si>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</si>
  <si>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</si>
  <si>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</si>
  <si>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</si>
  <si>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</si>
  <si>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</si>
  <si>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</si>
  <si>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</si>
  <si>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</si>
  <si>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</si>
  <si>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</si>
  <si>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</si>
  <si>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</si>
  <si>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</si>
  <si>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</si>
  <si>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</si>
  <si>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</si>
  <si>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</si>
  <si>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</si>
  <si>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</si>
  <si>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</si>
  <si>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</si>
  <si>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</si>
  <si>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</si>
  <si>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</si>
  <si>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</si>
  <si>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</si>
  <si>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</si>
  <si>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</si>
  <si>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</si>
  <si>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</si>
  <si>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</si>
  <si>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</si>
  <si>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</si>
  <si>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</si>
  <si>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</si>
  <si>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</si>
  <si>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</si>
  <si>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</si>
  <si>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</si>
  <si>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</si>
  <si>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</si>
  <si>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</si>
  <si>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</si>
  <si>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</si>
  <si>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</si>
  <si>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</si>
  <si>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</si>
  <si>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</si>
  <si>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</si>
  <si>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</si>
  <si>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</si>
  <si>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</si>
  <si>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</si>
  <si>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</si>
  <si>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</si>
  <si>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</si>
  <si>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</si>
  <si>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</si>
  <si>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</si>
  <si>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</si>
  <si>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</si>
  <si>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</si>
  <si>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</si>
  <si>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</si>
  <si>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</si>
  <si>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</si>
  <si>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</si>
  <si>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</si>
  <si>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</si>
  <si>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</si>
  <si>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</si>
  <si>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</si>
  <si>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</si>
  <si>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</si>
  <si>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</si>
  <si>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</si>
  <si>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</si>
  <si>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</si>
  <si>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</si>
  <si>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</si>
  <si>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</si>
  <si>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</si>
  <si>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</si>
  <si>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</si>
  <si>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</si>
  <si>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</si>
  <si>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</si>
  <si>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</si>
  <si>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</si>
  <si>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</si>
  <si>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</si>
  <si>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</si>
  <si>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</si>
  <si>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</si>
  <si>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</si>
  <si>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</si>
  <si>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</si>
  <si>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</si>
  <si>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</si>
  <si>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</si>
  <si>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</si>
  <si>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</si>
  <si>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</si>
  <si>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</si>
  <si>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</si>
  <si>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</si>
  <si>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</si>
  <si>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</si>
  <si>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</si>
  <si>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</si>
  <si>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</si>
  <si>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</si>
  <si>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</si>
  <si>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</si>
  <si>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</si>
  <si>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</si>
  <si>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</si>
  <si>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</si>
  <si>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</si>
  <si>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</si>
  <si>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</si>
  <si>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</si>
  <si>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</si>
  <si>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</si>
  <si>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</si>
  <si>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</si>
  <si>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</si>
  <si>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</si>
  <si>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</si>
  <si>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</si>
  <si>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</si>
  <si>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</si>
  <si>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</si>
  <si>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</si>
  <si>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</si>
  <si>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</si>
  <si>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</si>
  <si>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</si>
  <si>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</si>
  <si>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</si>
  <si>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</si>
  <si>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</si>
  <si>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</si>
  <si>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</si>
  <si>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</si>
  <si>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</si>
  <si>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</si>
  <si>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</si>
  <si>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</si>
  <si>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</si>
  <si>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</si>
  <si>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</si>
  <si>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</si>
  <si>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</si>
  <si>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</si>
  <si>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</si>
  <si>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</si>
  <si>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</si>
  <si>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</si>
  <si>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</si>
  <si>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</si>
  <si>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</si>
  <si>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</si>
  <si>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</si>
  <si>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</si>
  <si>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</si>
  <si>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</si>
  <si>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</si>
  <si>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</si>
  <si>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</si>
  <si>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</si>
  <si>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</si>
  <si>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</si>
  <si>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</si>
  <si>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</si>
  <si>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</si>
  <si>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</si>
  <si>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</si>
  <si>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</si>
  <si>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</si>
  <si>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</si>
  <si>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</si>
  <si>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</si>
  <si>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</si>
  <si>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</si>
  <si>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</si>
  <si>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</si>
  <si>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</si>
  <si>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</si>
  <si>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</si>
  <si>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</si>
  <si>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</si>
  <si>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</si>
  <si>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</si>
  <si>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</si>
  <si>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</si>
  <si>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</si>
  <si>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</si>
  <si>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</si>
  <si>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</si>
  <si>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</si>
  <si>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</si>
  <si>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</si>
  <si>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</si>
  <si>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</si>
  <si>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</si>
  <si>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</si>
  <si>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</si>
  <si>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</si>
  <si>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</si>
  <si>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</si>
  <si>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</si>
  <si>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</si>
  <si>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</si>
  <si>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</si>
  <si>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</si>
  <si>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</si>
  <si>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</si>
  <si>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</si>
  <si>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</si>
  <si>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</si>
  <si>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</si>
  <si>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</si>
  <si>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</si>
  <si>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</si>
  <si>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</si>
  <si>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</si>
  <si>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</si>
  <si>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</si>
  <si>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</si>
  <si>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</si>
  <si>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</si>
  <si>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</si>
  <si>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</si>
  <si>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</si>
  <si>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</si>
  <si>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</si>
  <si>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</si>
  <si>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</si>
  <si>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</si>
  <si>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</si>
  <si>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</si>
  <si>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</si>
  <si>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</si>
  <si>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</si>
  <si>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</si>
  <si>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</si>
  <si>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</si>
  <si>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</si>
  <si>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</si>
  <si>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</si>
  <si>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</si>
  <si>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</si>
  <si>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</si>
  <si>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</si>
  <si>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</si>
  <si>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</si>
  <si>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</si>
  <si>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</si>
  <si>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</si>
  <si>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</si>
  <si>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</si>
  <si>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</si>
  <si>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</si>
  <si>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</si>
  <si>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</si>
  <si>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</si>
  <si>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</si>
  <si>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</si>
  <si>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</si>
  <si>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</si>
  <si>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</si>
  <si>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</si>
  <si>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</si>
  <si>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</si>
  <si>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</si>
  <si>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</si>
  <si>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</si>
  <si>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</si>
  <si>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</si>
  <si>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</si>
  <si>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</si>
  <si>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</si>
  <si>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</si>
  <si>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</si>
  <si>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</si>
  <si>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</si>
  <si>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</si>
  <si>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</si>
  <si>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</si>
  <si>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</si>
  <si>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</si>
  <si>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</si>
  <si>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</si>
  <si>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</si>
  <si>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</si>
  <si>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</si>
  <si>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</si>
  <si>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</si>
  <si>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</si>
  <si>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</si>
  <si>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</si>
  <si>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</si>
  <si>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</si>
  <si>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</si>
  <si>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</si>
  <si>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</si>
  <si>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</si>
  <si>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</si>
  <si>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</si>
  <si>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</si>
  <si>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</si>
  <si>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</si>
  <si>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</si>
  <si>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</si>
  <si>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</si>
  <si>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</si>
  <si>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</si>
  <si>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</si>
  <si>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</si>
  <si>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</si>
  <si>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</si>
  <si>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</si>
  <si>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</si>
  <si>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</si>
  <si>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</si>
  <si>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</si>
  <si>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</si>
  <si>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</si>
  <si>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</si>
  <si>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</si>
  <si>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</si>
  <si>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</si>
  <si>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</si>
  <si>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</si>
  <si>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</si>
  <si>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</si>
  <si>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</si>
  <si>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</si>
  <si>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</si>
  <si>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</si>
  <si>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</si>
  <si>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</si>
  <si>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</si>
  <si>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</si>
  <si>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</si>
  <si>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</si>
  <si>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</si>
  <si>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</si>
  <si>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</si>
  <si>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</si>
  <si>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</si>
  <si>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</si>
  <si>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</si>
  <si>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</si>
  <si>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</si>
  <si>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</si>
  <si>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</si>
  <si>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</si>
  <si>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</si>
  <si>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</si>
  <si>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</si>
  <si>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</si>
  <si>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</si>
  <si>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</si>
  <si>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</si>
  <si>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</si>
  <si>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</si>
  <si>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</si>
  <si>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</si>
  <si>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</si>
  <si>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</si>
  <si>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</si>
  <si>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</si>
  <si>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</si>
  <si>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</si>
  <si>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</si>
  <si>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</si>
  <si>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</si>
  <si>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</si>
  <si>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</si>
  <si>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</si>
  <si>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</si>
  <si>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</si>
  <si>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</si>
  <si>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</si>
  <si>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</si>
  <si>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</si>
  <si>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</si>
  <si>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</si>
  <si>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</si>
  <si>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</si>
  <si>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</si>
  <si>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</si>
  <si>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</si>
  <si>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</si>
  <si>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</si>
  <si>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</si>
  <si>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</si>
  <si>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</si>
  <si>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</si>
  <si>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</si>
  <si>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</si>
  <si>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</si>
  <si>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</si>
  <si>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</si>
  <si>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</si>
  <si>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</si>
  <si>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</si>
  <si>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</si>
  <si>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</si>
  <si>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</si>
  <si>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</si>
  <si>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</si>
  <si>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</si>
  <si>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</si>
  <si>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</si>
  <si>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</si>
  <si>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</si>
  <si>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</si>
  <si>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</si>
  <si>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</si>
  <si>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</si>
  <si>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</si>
  <si>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</si>
  <si>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</si>
  <si>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</si>
  <si>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</si>
  <si>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</si>
  <si>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</si>
  <si>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</si>
  <si>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</si>
  <si>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</si>
  <si>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</si>
  <si>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</si>
  <si>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</si>
  <si>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</si>
  <si>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</si>
  <si>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</si>
  <si>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</si>
  <si>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</si>
  <si>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</si>
  <si>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</si>
  <si>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</si>
  <si>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</si>
  <si>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</si>
  <si>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</si>
  <si>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</si>
  <si>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</si>
  <si>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</si>
  <si>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</si>
  <si>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</si>
  <si>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</si>
  <si>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</si>
  <si>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</si>
  <si>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</si>
  <si>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</si>
  <si>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</si>
  <si>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</si>
  <si>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</si>
  <si>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</si>
  <si>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</si>
  <si>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</si>
  <si>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</si>
  <si>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</si>
  <si>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</si>
  <si>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</si>
  <si>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</si>
  <si>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</si>
  <si>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</si>
  <si>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</si>
  <si>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</si>
  <si>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</si>
  <si>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</si>
  <si>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</si>
  <si>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</si>
  <si>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</si>
  <si>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</si>
  <si>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</si>
  <si>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</si>
  <si>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</si>
  <si>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</si>
  <si>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</si>
  <si>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</si>
  <si>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</si>
  <si>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</si>
  <si>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</si>
  <si>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</si>
  <si>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</si>
  <si>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</si>
  <si>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</si>
  <si>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</si>
  <si>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</si>
  <si>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</si>
  <si>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</si>
  <si>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</si>
  <si>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</si>
  <si>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</si>
  <si>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</si>
  <si>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</si>
  <si>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</si>
  <si>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</si>
  <si>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</si>
  <si>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</si>
  <si>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</si>
  <si>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</si>
  <si>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</si>
  <si>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</si>
  <si>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</si>
  <si>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</si>
  <si>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</si>
  <si>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</si>
  <si>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</si>
  <si>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</si>
  <si>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</si>
  <si>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</si>
  <si>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</si>
  <si>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</si>
  <si>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</si>
  <si>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</si>
  <si>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</si>
  <si>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</si>
  <si>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</si>
  <si>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</si>
  <si>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</si>
  <si>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</si>
  <si>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</si>
  <si>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</si>
  <si>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</si>
  <si>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</si>
  <si>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</si>
  <si>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</si>
  <si>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</si>
  <si>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</si>
  <si>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</si>
  <si>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</si>
  <si>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</si>
  <si>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</si>
  <si>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</si>
  <si>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</si>
  <si>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</si>
  <si>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</si>
  <si>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</si>
  <si>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</si>
  <si>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</si>
  <si>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</si>
  <si>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</si>
  <si>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</si>
  <si>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</si>
  <si>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</si>
  <si>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</si>
  <si>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</si>
  <si>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</si>
  <si>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</si>
  <si>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</si>
  <si>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</si>
  <si>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</si>
  <si>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</si>
  <si>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</si>
  <si>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</si>
  <si>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</si>
  <si>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</si>
  <si>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</si>
  <si>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</si>
  <si>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</si>
  <si>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</si>
  <si>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</si>
  <si>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</si>
  <si>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</si>
  <si>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</si>
  <si>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</si>
  <si>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</si>
  <si>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</si>
  <si>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</si>
  <si>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</si>
  <si>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</si>
  <si>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</si>
  <si>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</si>
  <si>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</si>
  <si>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</si>
  <si>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</si>
  <si>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</si>
  <si>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</si>
  <si>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</si>
  <si>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</si>
  <si>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</si>
  <si>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</si>
  <si>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</si>
  <si>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</si>
  <si>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</si>
  <si>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</si>
  <si>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</si>
  <si>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</si>
  <si>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</si>
  <si>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</si>
  <si>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</si>
  <si>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</si>
  <si>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</si>
  <si>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</si>
  <si>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</si>
  <si>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</si>
  <si>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</si>
  <si>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</si>
  <si>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</si>
  <si>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</si>
  <si>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</si>
  <si>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</si>
  <si>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</si>
  <si>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</si>
  <si>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</si>
  <si>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</si>
  <si>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</si>
  <si>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</si>
  <si>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</si>
  <si>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</si>
  <si>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</si>
  <si>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</si>
  <si>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</si>
  <si>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</si>
  <si>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</si>
  <si>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</si>
  <si>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</si>
  <si>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</si>
  <si>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</si>
  <si>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</si>
  <si>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</si>
  <si>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</si>
  <si>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</si>
  <si>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</si>
  <si>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</si>
  <si>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</si>
  <si>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</si>
  <si>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</si>
  <si>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</si>
  <si>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</si>
  <si>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</si>
  <si>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</si>
  <si>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</si>
  <si>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</si>
  <si>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</si>
  <si>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</si>
  <si>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</si>
  <si>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</si>
  <si>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</si>
  <si>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</si>
  <si>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</si>
  <si>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</si>
  <si>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</si>
  <si>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</si>
  <si>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</si>
  <si>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</si>
  <si>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</si>
  <si>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</si>
  <si>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</si>
  <si>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</si>
  <si>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</si>
  <si>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</si>
  <si>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</si>
  <si>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</si>
  <si>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</si>
  <si>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</si>
  <si>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</si>
  <si>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</si>
  <si>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</si>
  <si>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</si>
  <si>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</si>
  <si>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</si>
  <si>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</si>
  <si>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</si>
  <si>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</si>
  <si>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</si>
  <si>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</si>
  <si>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</si>
  <si>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</si>
  <si>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</si>
  <si>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</si>
  <si>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</si>
  <si>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</si>
  <si>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</si>
  <si>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</si>
  <si>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</si>
  <si>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</si>
  <si>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</si>
  <si>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</si>
  <si>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</si>
  <si>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</si>
  <si>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</si>
  <si>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</si>
  <si>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</si>
  <si>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</si>
  <si>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</si>
  <si>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</si>
  <si>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</si>
  <si>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</si>
  <si>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</si>
  <si>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</si>
  <si>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</si>
  <si>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</si>
  <si>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</si>
  <si>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</si>
  <si>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</si>
  <si>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</si>
  <si>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</si>
  <si>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</si>
  <si>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</si>
  <si>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</si>
  <si>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</si>
  <si>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</si>
  <si>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</si>
  <si>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</si>
  <si>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</si>
  <si>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</si>
  <si>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</si>
  <si>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</si>
  <si>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</si>
  <si>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</si>
  <si>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</si>
  <si>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</si>
  <si>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</si>
  <si>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</si>
  <si>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</si>
  <si>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</si>
  <si>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</si>
  <si>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</si>
  <si>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</si>
  <si>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</si>
  <si>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</si>
  <si>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</si>
  <si>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</si>
  <si>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</si>
  <si>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</si>
  <si>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</si>
  <si>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</si>
  <si>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</si>
  <si>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</si>
  <si>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</si>
  <si>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</si>
  <si>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</si>
  <si>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</si>
  <si>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</si>
  <si>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</si>
  <si>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</si>
  <si>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</si>
  <si>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</si>
  <si>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</si>
  <si>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</si>
  <si>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</si>
  <si>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</si>
  <si>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</si>
  <si>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</si>
  <si>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</si>
  <si>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</si>
  <si>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</si>
  <si>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</si>
  <si>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</si>
  <si>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</si>
  <si>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</si>
  <si>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</si>
  <si>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</si>
  <si>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</si>
  <si>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</si>
  <si>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</si>
  <si>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</si>
  <si>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</si>
  <si>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</si>
  <si>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</si>
  <si>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</si>
  <si>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</si>
  <si>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</si>
  <si>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</si>
  <si>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</si>
  <si>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</si>
  <si>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</si>
  <si>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</si>
  <si>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</si>
  <si>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</si>
  <si>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</si>
  <si>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</si>
  <si>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</si>
  <si>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</si>
  <si>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</si>
  <si>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</si>
  <si>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</si>
  <si>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</si>
  <si>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</si>
  <si>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</si>
  <si>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</si>
  <si>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</si>
  <si>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</si>
  <si>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</si>
  <si>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</si>
  <si>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</si>
  <si>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</si>
  <si>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</si>
  <si>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</si>
  <si>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</si>
  <si>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</si>
  <si>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</si>
  <si>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</si>
  <si>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</si>
  <si>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</si>
  <si>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</si>
  <si>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</si>
  <si>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</si>
  <si>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</si>
  <si>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</si>
  <si>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</si>
  <si>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</si>
  <si>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</si>
  <si>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</si>
  <si>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</si>
  <si>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</si>
  <si>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</si>
  <si>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</si>
  <si>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</si>
  <si>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</si>
  <si>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</si>
  <si>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</si>
  <si>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</si>
  <si>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</si>
  <si>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</si>
  <si>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</si>
  <si>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</si>
  <si>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</si>
  <si>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</si>
  <si>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</si>
  <si>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</si>
  <si>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</si>
  <si>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</si>
  <si>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</si>
  <si>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</si>
  <si>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</si>
  <si>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</si>
  <si>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</si>
  <si>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</si>
  <si>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</si>
  <si>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</si>
  <si>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</si>
  <si>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</si>
  <si>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</si>
  <si>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</si>
  <si>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</si>
  <si>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</si>
  <si>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</si>
  <si>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</si>
  <si>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</si>
  <si>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</si>
  <si>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</si>
  <si>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</si>
  <si>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</si>
  <si>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</si>
  <si>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</si>
  <si>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</si>
  <si>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</si>
  <si>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</si>
  <si>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</si>
  <si>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</si>
  <si>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</si>
  <si>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</si>
  <si>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</si>
  <si>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</si>
  <si>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</si>
  <si>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</si>
  <si>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</si>
  <si>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</si>
  <si>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</si>
  <si>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</si>
  <si>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</si>
  <si>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</si>
  <si>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</si>
  <si>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</si>
  <si>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</si>
  <si>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</si>
  <si>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</si>
  <si>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</si>
  <si>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</si>
  <si>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</si>
  <si>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</si>
  <si>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</si>
  <si>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</si>
  <si>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</si>
  <si>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</si>
  <si>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</si>
  <si>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</si>
  <si>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</si>
  <si>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</si>
  <si>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</si>
  <si>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</si>
  <si>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</si>
  <si>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</si>
  <si>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</si>
  <si>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</si>
  <si>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</si>
  <si>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</si>
  <si>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</si>
  <si>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</si>
  <si>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</si>
  <si>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</si>
  <si>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</si>
  <si>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</si>
  <si>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</si>
  <si>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</si>
  <si>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</si>
  <si>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</si>
  <si>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</si>
  <si>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</si>
  <si>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</si>
  <si>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</si>
  <si>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</si>
  <si>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</si>
  <si>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</si>
  <si>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</si>
  <si>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</si>
  <si>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</si>
  <si>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</si>
  <si>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</si>
  <si>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</si>
  <si>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</si>
  <si>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</si>
  <si>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</si>
  <si>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</si>
  <si>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</si>
  <si>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</si>
  <si>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</si>
  <si>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</si>
  <si>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</si>
  <si>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</si>
  <si>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</si>
  <si>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</si>
  <si>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</si>
  <si>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</si>
  <si>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</si>
  <si>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</si>
  <si>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</si>
  <si>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</si>
  <si>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</si>
  <si>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</si>
  <si>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</si>
  <si>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</si>
  <si>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</si>
  <si>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</si>
  <si>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</si>
  <si>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</si>
  <si>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</si>
  <si>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</si>
  <si>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</si>
  <si>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</si>
  <si>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</si>
  <si>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</si>
  <si>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</si>
  <si>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</si>
  <si>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</si>
  <si>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</si>
  <si>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</si>
  <si>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</si>
  <si>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</si>
  <si>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</si>
  <si>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</si>
  <si>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</si>
  <si>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</si>
  <si>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</si>
  <si>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</si>
  <si>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</si>
  <si>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</si>
  <si>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</si>
  <si>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</si>
  <si>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</si>
  <si>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</si>
  <si>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</si>
  <si>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</si>
  <si>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</si>
  <si>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</si>
  <si>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</si>
  <si>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</si>
  <si>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</si>
  <si>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</si>
  <si>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</si>
  <si>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</si>
  <si>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</si>
  <si>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</si>
  <si>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</si>
  <si>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</si>
  <si>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</si>
  <si>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</si>
  <si>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</si>
  <si>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</si>
  <si>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</si>
  <si>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</si>
  <si>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</si>
  <si>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</si>
  <si>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</si>
  <si>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</si>
  <si>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</si>
  <si>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</si>
  <si>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</si>
  <si>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</si>
  <si>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</si>
  <si>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</si>
  <si>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</si>
  <si>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</si>
  <si>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</si>
  <si>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</si>
  <si>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</si>
  <si>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</si>
  <si>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</si>
  <si>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</si>
  <si>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</si>
  <si>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</si>
  <si>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</si>
  <si>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</si>
  <si>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</si>
  <si>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</si>
  <si>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</si>
  <si>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</si>
  <si>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</si>
  <si>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</si>
  <si>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</si>
  <si>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</si>
  <si>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</si>
  <si>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</si>
  <si>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</si>
  <si>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</si>
  <si>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</si>
  <si>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</si>
  <si>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</si>
  <si>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</si>
  <si>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</si>
  <si>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</si>
  <si>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</si>
  <si>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</si>
  <si>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</si>
  <si>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</si>
  <si>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</si>
  <si>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</si>
  <si>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</si>
  <si>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</si>
  <si>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</si>
  <si>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</si>
  <si>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</si>
  <si>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</si>
  <si>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</si>
  <si>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</si>
  <si>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</si>
  <si>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</si>
  <si>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</si>
  <si>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</si>
  <si>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</si>
  <si>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</si>
  <si>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</si>
  <si>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</si>
  <si>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</si>
  <si>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</si>
  <si>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</si>
  <si>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</si>
  <si>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</si>
  <si>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</si>
  <si>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</si>
  <si>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</si>
  <si>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</si>
  <si>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</si>
  <si>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</si>
  <si>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</si>
  <si>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</si>
  <si>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</si>
  <si>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</si>
  <si>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</si>
  <si>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</si>
  <si>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</si>
  <si>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</si>
  <si>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</si>
  <si>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</si>
  <si>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</si>
  <si>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</si>
  <si>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</si>
  <si>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</si>
  <si>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</si>
  <si>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</si>
  <si>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</si>
  <si>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</si>
  <si>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</si>
  <si>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</si>
  <si>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</si>
  <si>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</si>
  <si>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</si>
  <si>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</si>
  <si>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</si>
  <si>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</si>
  <si>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</si>
  <si>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</si>
  <si>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</si>
  <si>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</si>
  <si>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</si>
  <si>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</si>
  <si>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</si>
  <si>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</si>
  <si>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</si>
  <si>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</si>
  <si>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</si>
  <si>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</si>
  <si>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</si>
  <si>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</si>
  <si>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</si>
  <si>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</si>
  <si>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</si>
  <si>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</si>
  <si>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</si>
  <si>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</si>
  <si>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</si>
  <si>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</si>
  <si>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</si>
  <si>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</si>
  <si>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</si>
  <si>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</si>
  <si>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</si>
  <si>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</si>
  <si>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</si>
  <si>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</si>
  <si>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</si>
  <si>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</si>
  <si>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</si>
  <si>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</si>
  <si>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</si>
  <si>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</si>
  <si>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</si>
  <si>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</si>
  <si>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</si>
  <si>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</si>
  <si>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</si>
  <si>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</si>
  <si>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</si>
  <si>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</si>
  <si>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</si>
  <si>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</si>
  <si>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</si>
  <si>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</si>
  <si>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</si>
  <si>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</si>
  <si>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</si>
  <si>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</si>
  <si>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</si>
  <si>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</si>
  <si>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</si>
  <si>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</si>
  <si>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</si>
  <si>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</si>
  <si>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</si>
  <si>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</si>
  <si>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</si>
  <si>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</si>
  <si>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</si>
  <si>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</si>
  <si>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</si>
  <si>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</si>
  <si>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</si>
  <si>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</si>
  <si>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</si>
  <si>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</si>
  <si>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</si>
  <si>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</si>
  <si>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</si>
  <si>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</si>
  <si>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</si>
  <si>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</si>
  <si>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</si>
  <si>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</si>
  <si>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</si>
  <si>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</si>
  <si>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</si>
  <si>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</si>
  <si>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</si>
  <si>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</si>
  <si>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</si>
  <si>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</si>
  <si>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</si>
  <si>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</si>
  <si>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</si>
  <si>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</si>
  <si>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</si>
  <si>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</si>
  <si>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</si>
  <si>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</si>
  <si>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</si>
  <si>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</si>
  <si>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</si>
  <si>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</si>
  <si>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</si>
  <si>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</si>
  <si>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</si>
  <si>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</si>
  <si>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</si>
  <si>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</si>
  <si>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</si>
  <si>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</si>
  <si>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</si>
  <si>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</si>
  <si>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</si>
  <si>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</si>
  <si>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</si>
  <si>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</si>
  <si>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</si>
  <si>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</si>
  <si>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</si>
  <si>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</si>
  <si>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</si>
  <si>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</si>
  <si>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</si>
  <si>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</si>
  <si>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</si>
  <si>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</si>
  <si>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</si>
  <si>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</si>
  <si>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</si>
  <si>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</si>
  <si>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</si>
  <si>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</si>
  <si>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</si>
  <si>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</si>
  <si>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</si>
  <si>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</si>
  <si>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</si>
  <si>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</si>
  <si>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</si>
  <si>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</si>
  <si>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</si>
  <si>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</si>
  <si>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</si>
  <si>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</si>
  <si>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</si>
  <si>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</si>
  <si>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</si>
  <si>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</si>
  <si>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</si>
  <si>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</si>
  <si>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</si>
  <si>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</si>
  <si>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</si>
  <si>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</si>
  <si>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</si>
  <si>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</si>
  <si>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</si>
  <si>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</si>
  <si>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</si>
  <si>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</si>
  <si>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</si>
  <si>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</si>
  <si>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</si>
  <si>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</si>
  <si>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</si>
  <si>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</si>
  <si>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</si>
  <si>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</si>
  <si>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</si>
  <si>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</si>
  <si>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</si>
  <si>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</si>
  <si>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</si>
  <si>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</si>
  <si>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</si>
  <si>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</si>
  <si>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</si>
  <si>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</si>
  <si>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</si>
  <si>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</si>
  <si>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</si>
  <si>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</si>
  <si>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</si>
  <si>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</si>
  <si>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</si>
  <si>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</si>
  <si>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</si>
  <si>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</si>
  <si>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</si>
  <si>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</si>
  <si>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</si>
  <si>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</si>
  <si>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</si>
  <si>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</si>
  <si>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</si>
  <si>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</si>
  <si>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</si>
  <si>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</si>
  <si>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</si>
  <si>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</si>
  <si>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</si>
  <si>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</si>
  <si>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</si>
  <si>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</si>
  <si>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</si>
  <si>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</si>
  <si>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</si>
  <si>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</si>
  <si>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</si>
  <si>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</si>
  <si>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</si>
  <si>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</si>
  <si>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</si>
  <si>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</si>
  <si>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</si>
  <si>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</si>
  <si>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</si>
  <si>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</si>
  <si>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</si>
  <si>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</si>
  <si>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</si>
  <si>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</si>
  <si>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</si>
  <si>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</si>
  <si>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</si>
  <si>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</si>
  <si>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</si>
  <si>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</si>
  <si>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</si>
  <si>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</si>
  <si>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</si>
  <si>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</si>
  <si>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</si>
  <si>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</si>
  <si>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</si>
  <si>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</si>
  <si>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</si>
  <si>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</si>
  <si>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</si>
  <si>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</si>
  <si>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</si>
  <si>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</si>
  <si>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</si>
  <si>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</si>
  <si>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</si>
  <si>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</si>
  <si>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</si>
  <si>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</si>
  <si>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</si>
  <si>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</si>
  <si>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</si>
  <si>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</si>
  <si>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</si>
  <si>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</si>
  <si>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</si>
  <si>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</si>
  <si>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</si>
  <si>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</si>
  <si>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</si>
  <si>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</si>
  <si>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</si>
  <si>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</si>
  <si>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</si>
  <si>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</si>
  <si>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</si>
  <si>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</si>
  <si>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</si>
  <si>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</si>
  <si>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</si>
  <si>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</si>
  <si>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</si>
  <si>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</si>
  <si>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</si>
  <si>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</si>
  <si>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</si>
  <si>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</si>
  <si>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</si>
  <si>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</si>
  <si>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</si>
  <si>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</si>
  <si>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</si>
  <si>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</si>
  <si>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</si>
  <si>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</si>
  <si>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</si>
  <si>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</si>
  <si>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</si>
  <si>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</si>
  <si>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</si>
  <si>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</si>
  <si>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</si>
  <si>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</si>
  <si>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</si>
  <si>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</si>
  <si>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</si>
  <si>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</si>
  <si>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</si>
  <si>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</si>
  <si>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</si>
  <si>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</si>
  <si>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</si>
  <si>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</si>
  <si>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</si>
  <si>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</si>
  <si>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</si>
  <si>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</si>
  <si>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</si>
  <si>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</si>
  <si>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</si>
  <si>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</si>
  <si>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</si>
  <si>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</si>
  <si>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</si>
  <si>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</si>
  <si>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</si>
  <si>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</si>
  <si>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</si>
  <si>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</si>
  <si>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</si>
  <si>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</si>
  <si>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</si>
  <si>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</si>
  <si>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</si>
  <si>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</si>
  <si>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</si>
  <si>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</si>
  <si>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</si>
  <si>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</si>
  <si>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</si>
  <si>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</si>
  <si>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</si>
  <si>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</si>
  <si>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</si>
  <si>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</si>
  <si>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</si>
  <si>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</si>
  <si>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</si>
  <si>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</si>
  <si>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</si>
  <si>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</si>
  <si>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</si>
  <si>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</si>
  <si>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</si>
  <si>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</si>
  <si>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</si>
  <si>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</si>
  <si>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</si>
  <si>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</si>
  <si>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</si>
  <si>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</si>
  <si>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</si>
  <si>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</si>
  <si>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</si>
  <si>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</si>
  <si>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</si>
  <si>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</si>
  <si>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</si>
  <si>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</si>
  <si>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</si>
  <si>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</si>
  <si>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</si>
  <si>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</si>
  <si>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</si>
  <si>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</si>
  <si>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</si>
  <si>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</si>
  <si>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</si>
  <si>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</si>
  <si>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</si>
  <si>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</si>
  <si>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</si>
  <si>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</si>
  <si>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</si>
  <si>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</si>
  <si>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</si>
  <si>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</si>
  <si>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</si>
  <si>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</si>
  <si>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</si>
  <si>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</si>
  <si>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</si>
  <si>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</si>
  <si>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</si>
  <si>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</si>
  <si>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</si>
  <si>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</si>
  <si>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</si>
  <si>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</si>
  <si>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</si>
  <si>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</si>
  <si>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</si>
  <si>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</si>
  <si>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</si>
  <si>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</si>
  <si>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</si>
  <si>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</si>
  <si>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</si>
  <si>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</si>
  <si>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</si>
  <si>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</si>
  <si>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</si>
  <si>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</si>
  <si>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</si>
  <si>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</si>
  <si>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</si>
  <si>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</si>
  <si>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</si>
  <si>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</si>
  <si>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</si>
  <si>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</si>
  <si>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</si>
  <si>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</si>
  <si>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</si>
  <si>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</si>
  <si>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</si>
  <si>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</si>
  <si>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</si>
  <si>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</si>
  <si>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</si>
  <si>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</si>
  <si>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</si>
  <si>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</si>
  <si>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</si>
  <si>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</si>
  <si>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</si>
  <si>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</si>
  <si>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</si>
  <si>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</si>
  <si>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</si>
  <si>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</si>
  <si>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</si>
  <si>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</si>
  <si>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</si>
  <si>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</si>
  <si>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</si>
  <si>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</si>
  <si>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</si>
  <si>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</si>
  <si>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</si>
  <si>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</si>
  <si>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</si>
  <si>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</si>
  <si>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</si>
  <si>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</si>
  <si>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</si>
  <si>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</si>
  <si>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</si>
  <si>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</si>
  <si>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</si>
  <si>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</si>
  <si>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</si>
  <si>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</si>
  <si>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</si>
  <si>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</si>
  <si>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</si>
  <si>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</si>
  <si>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</si>
  <si>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</si>
  <si>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</si>
  <si>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</si>
  <si>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</si>
  <si>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</si>
  <si>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</si>
  <si>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</si>
  <si>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</si>
  <si>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</si>
  <si>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</si>
  <si>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</si>
  <si>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</si>
  <si>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</si>
  <si>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</si>
  <si>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</si>
  <si>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</si>
  <si>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</si>
  <si>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</si>
  <si>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</si>
  <si>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</si>
  <si>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</si>
  <si>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</si>
  <si>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</si>
  <si>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</si>
  <si>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</si>
  <si>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</si>
  <si>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</si>
  <si>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</si>
  <si>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</si>
  <si>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</si>
  <si>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</si>
  <si>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</si>
  <si>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</si>
  <si>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</si>
  <si>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</si>
  <si>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</si>
  <si>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</si>
  <si>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</si>
  <si>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</si>
  <si>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</si>
  <si>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</si>
  <si>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</si>
  <si>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</si>
  <si>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</si>
  <si>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</si>
  <si>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</si>
  <si>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</si>
  <si>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</si>
  <si>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</si>
  <si>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</si>
  <si>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</si>
  <si>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</si>
  <si>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</si>
  <si>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</si>
  <si>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</si>
  <si>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</si>
  <si>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</si>
  <si>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</si>
  <si>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</si>
  <si>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</si>
  <si>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</si>
  <si>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</si>
  <si>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</si>
  <si>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</si>
  <si>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</si>
  <si>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</si>
  <si>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</si>
  <si>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</si>
  <si>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</si>
  <si>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</si>
  <si>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</si>
  <si>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</si>
  <si>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</si>
  <si>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</si>
  <si>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</si>
  <si>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</si>
  <si>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</si>
  <si>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</si>
  <si>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</si>
  <si>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</si>
  <si>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</si>
  <si>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</si>
  <si>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</si>
  <si>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</si>
  <si>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</si>
  <si>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</si>
  <si>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</si>
  <si>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</si>
  <si>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</si>
  <si>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</si>
  <si>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</si>
  <si>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</si>
  <si>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</si>
  <si>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</si>
  <si>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</si>
  <si>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</si>
  <si>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</si>
  <si>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</si>
  <si>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</si>
  <si>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</si>
  <si>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</si>
  <si>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</si>
  <si>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</si>
  <si>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</si>
  <si>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</si>
  <si>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</si>
  <si>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</si>
  <si>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</si>
  <si>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</si>
  <si>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</si>
  <si>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</si>
  <si>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</si>
  <si>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</si>
  <si>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</si>
  <si>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</si>
  <si>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</si>
  <si>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</si>
  <si>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</si>
  <si>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</si>
  <si>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</si>
  <si>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</si>
  <si>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</si>
  <si>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</si>
  <si>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</si>
  <si>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</si>
  <si>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</si>
  <si>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</si>
  <si>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</si>
  <si>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</si>
  <si>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</si>
  <si>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</si>
  <si>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</si>
  <si>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</si>
  <si>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</si>
  <si>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</si>
  <si>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</si>
  <si>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</si>
  <si>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</si>
  <si>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</si>
  <si>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</si>
  <si>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</si>
  <si>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</si>
  <si>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</si>
  <si>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</si>
  <si>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</si>
  <si>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</si>
  <si>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</si>
  <si>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</si>
  <si>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</si>
  <si>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</si>
  <si>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</si>
  <si>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</si>
  <si>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</si>
  <si>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</si>
  <si>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</si>
  <si>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</si>
  <si>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</si>
  <si>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</si>
  <si>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</si>
  <si>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</si>
  <si>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</si>
  <si>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</si>
  <si>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</si>
  <si>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</si>
  <si>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</si>
  <si>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</si>
  <si>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</si>
  <si>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</si>
  <si>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</si>
  <si>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</si>
  <si>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</si>
  <si>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</si>
  <si>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</si>
  <si>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</si>
  <si>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</si>
  <si>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</si>
  <si>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</si>
  <si>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</si>
  <si>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</si>
  <si>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</si>
  <si>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</si>
  <si>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</si>
  <si>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</si>
  <si>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</si>
  <si>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</si>
  <si>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</si>
  <si>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</si>
  <si>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</si>
  <si>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</si>
  <si>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</si>
  <si>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</si>
  <si>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</si>
  <si>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</si>
  <si>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</si>
  <si>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</si>
  <si>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</si>
  <si>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</si>
  <si>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</si>
  <si>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</si>
  <si>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</si>
  <si>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</si>
  <si>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</si>
  <si>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</si>
  <si>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</si>
  <si>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</si>
  <si>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</si>
  <si>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</si>
  <si>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</si>
  <si>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</si>
  <si>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</si>
  <si>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</si>
  <si>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</si>
  <si>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</si>
  <si>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</si>
  <si>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</si>
  <si>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</si>
  <si>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</si>
  <si>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</si>
  <si>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</si>
  <si>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</si>
  <si>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</si>
  <si>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</si>
  <si>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</si>
  <si>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</si>
  <si>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</si>
  <si>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</si>
  <si>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</si>
  <si>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</si>
  <si>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</si>
  <si>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</si>
  <si>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</si>
  <si>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</si>
  <si>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</si>
  <si>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</si>
  <si>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</si>
  <si>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</si>
  <si>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</si>
  <si>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</si>
  <si>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</si>
  <si>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</si>
  <si>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</si>
  <si>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</si>
  <si>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</si>
  <si>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</si>
  <si>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</si>
  <si>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</si>
  <si>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</si>
  <si>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</si>
  <si>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</si>
  <si>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</si>
  <si>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</si>
  <si>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</si>
  <si>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</si>
  <si>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</si>
  <si>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</si>
  <si>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</si>
  <si>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</si>
  <si>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</si>
  <si>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</si>
  <si>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</si>
  <si>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</si>
  <si>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</si>
  <si>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</si>
  <si>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</si>
  <si>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</si>
  <si>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</si>
  <si>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</si>
  <si>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</si>
  <si>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</si>
  <si>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</si>
  <si>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</si>
  <si>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</si>
  <si>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</si>
  <si>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</si>
  <si>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</si>
  <si>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</si>
  <si>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</si>
  <si>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</si>
  <si>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</si>
  <si>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</si>
  <si>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</si>
  <si>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</si>
  <si>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</si>
  <si>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</si>
  <si>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</si>
  <si>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</si>
  <si>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</si>
  <si>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</si>
  <si>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</si>
  <si>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</si>
  <si>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</si>
  <si>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</si>
  <si>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</si>
  <si>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</si>
  <si>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</si>
  <si>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</si>
  <si>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</si>
  <si>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</si>
  <si>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</si>
  <si>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</si>
  <si>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</si>
  <si>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</si>
  <si>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</si>
  <si>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</si>
  <si>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</si>
  <si>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</si>
  <si>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</si>
  <si>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</si>
  <si>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</si>
  <si>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</si>
  <si>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</si>
  <si>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</si>
  <si>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</si>
  <si>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</si>
  <si>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</si>
  <si>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</si>
  <si>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</si>
  <si>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</si>
  <si>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</si>
  <si>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</si>
  <si>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</si>
  <si>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</si>
  <si>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</si>
  <si>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</si>
  <si>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</si>
  <si>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</si>
  <si>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</si>
  <si>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</si>
  <si>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</si>
  <si>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</si>
  <si>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</si>
  <si>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</si>
  <si>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</si>
  <si>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</si>
  <si>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</si>
  <si>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</si>
  <si>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</si>
  <si>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</si>
  <si>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</si>
  <si>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</si>
  <si>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</si>
  <si>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</si>
  <si>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</si>
  <si>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</si>
  <si>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</si>
  <si>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</si>
  <si>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</si>
  <si>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</si>
  <si>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</si>
  <si>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</si>
  <si>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</si>
  <si>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</si>
  <si>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</si>
  <si>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</si>
  <si>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</si>
  <si>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</si>
  <si>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</si>
  <si>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</si>
  <si>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</si>
  <si>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</si>
  <si>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</si>
  <si>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</si>
  <si>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</si>
  <si>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</si>
  <si>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</si>
  <si>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</si>
  <si>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</si>
  <si>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</si>
  <si>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</si>
  <si>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</si>
  <si>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</si>
  <si>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</si>
  <si>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</si>
  <si>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</si>
  <si>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</si>
  <si>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</si>
  <si>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</si>
  <si>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</si>
  <si>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</si>
  <si>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</si>
  <si>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</si>
  <si>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</si>
  <si>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</si>
  <si>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</si>
  <si>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</si>
  <si>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</si>
  <si>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</si>
  <si>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</si>
  <si>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</si>
  <si>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</si>
  <si>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</si>
  <si>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</si>
  <si>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</si>
  <si>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</si>
  <si>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</si>
  <si>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</si>
  <si>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</si>
  <si>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</si>
  <si>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</si>
  <si>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</si>
  <si>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</si>
  <si>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</si>
  <si>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</si>
  <si>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</si>
  <si>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</si>
  <si>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</si>
  <si>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</si>
  <si>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</si>
  <si>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</si>
  <si>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</si>
  <si>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</si>
  <si>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</si>
  <si>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</si>
  <si>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</si>
  <si>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</si>
  <si>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</si>
  <si>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</si>
  <si>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</si>
  <si>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</si>
  <si>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</si>
  <si>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</si>
  <si>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</si>
  <si>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</si>
  <si>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</si>
  <si>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</si>
  <si>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</si>
  <si>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</si>
  <si>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</si>
  <si>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</si>
  <si>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</si>
  <si>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</si>
  <si>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</si>
  <si>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</si>
  <si>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</si>
  <si>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</si>
  <si>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</si>
  <si>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</si>
  <si>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</si>
  <si>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</si>
  <si>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</si>
  <si>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</si>
  <si>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</si>
  <si>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</si>
  <si>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</si>
  <si>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</si>
  <si>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</si>
  <si>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</si>
  <si>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</si>
  <si>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</si>
  <si>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</si>
  <si>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</si>
  <si>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</si>
  <si>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</si>
  <si>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</si>
  <si>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</si>
  <si>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</si>
  <si>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</si>
  <si>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</si>
  <si>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</si>
  <si>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</si>
  <si>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</si>
  <si>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</si>
  <si>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</si>
  <si>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</si>
  <si>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</si>
  <si>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</si>
  <si>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</si>
  <si>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</si>
  <si>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</si>
  <si>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</si>
  <si>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</si>
  <si>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</si>
  <si>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</si>
  <si>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</si>
  <si>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</si>
  <si>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</si>
  <si>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</si>
  <si>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</si>
  <si>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</si>
  <si>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</si>
  <si>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</si>
  <si>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</si>
  <si>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</si>
  <si>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</si>
  <si>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</si>
  <si>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</si>
  <si>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</si>
  <si>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</si>
  <si>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</si>
  <si>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</si>
  <si>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</si>
  <si>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</si>
  <si>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</si>
  <si>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</si>
  <si>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</si>
  <si>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</si>
  <si>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</si>
  <si>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</si>
  <si>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</si>
  <si>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</si>
  <si>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</si>
  <si>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</si>
  <si>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</si>
  <si>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</si>
  <si>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</si>
  <si>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</si>
  <si>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</si>
  <si>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</si>
  <si>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</si>
  <si>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</si>
  <si>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</si>
  <si>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</si>
  <si>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</si>
  <si>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</si>
  <si>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</si>
  <si>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</si>
  <si>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</si>
  <si>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</si>
  <si>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</si>
  <si>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</si>
  <si>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</si>
  <si>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</si>
  <si>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</si>
  <si>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</si>
  <si>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</si>
  <si>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</si>
  <si>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</si>
  <si>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</si>
  <si>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</si>
  <si>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</si>
  <si>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</si>
  <si>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</si>
  <si>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</si>
  <si>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</si>
  <si>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</si>
  <si>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</si>
  <si>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</si>
  <si>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</si>
  <si>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</si>
  <si>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</si>
  <si>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</si>
  <si>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</si>
  <si>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</si>
  <si>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</si>
  <si>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</si>
  <si>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</si>
  <si>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</si>
  <si>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</si>
  <si>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</si>
  <si>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</si>
  <si>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</si>
  <si>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</si>
  <si>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</si>
  <si>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</si>
  <si>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</si>
  <si>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</si>
  <si>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</si>
  <si>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</si>
  <si>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</si>
  <si>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</si>
  <si>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</si>
  <si>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</si>
  <si>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</si>
  <si>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</si>
  <si>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</si>
  <si>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</si>
  <si>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</si>
  <si>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</si>
  <si>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</si>
  <si>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</si>
  <si>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</si>
  <si>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</si>
  <si>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</si>
  <si>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</si>
  <si>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</si>
  <si>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</si>
  <si>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</si>
  <si>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</si>
  <si>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</si>
  <si>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</si>
  <si>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</si>
  <si>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</si>
  <si>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</si>
  <si>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</si>
  <si>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</si>
  <si>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</si>
  <si>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</si>
  <si>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</si>
  <si>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</si>
  <si>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</si>
  <si>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</si>
  <si>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</si>
  <si>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</si>
  <si>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</si>
  <si>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</si>
  <si>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</si>
  <si>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</si>
  <si>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</si>
  <si>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</si>
  <si>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</si>
  <si>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</si>
  <si>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</si>
  <si>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</si>
  <si>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</si>
  <si>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</si>
  <si>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</si>
  <si>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</si>
  <si>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</si>
  <si>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</si>
  <si>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</si>
  <si>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</si>
  <si>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</si>
  <si>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</si>
  <si>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</si>
  <si>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</si>
  <si>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</si>
  <si>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</si>
  <si>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</si>
  <si>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</si>
  <si>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</si>
  <si>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</si>
  <si>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</si>
  <si>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</si>
  <si>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</si>
  <si>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</si>
  <si>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</si>
  <si>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</si>
  <si>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</si>
  <si>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</si>
  <si>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</si>
  <si>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</si>
  <si>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</si>
  <si>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</si>
  <si>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</si>
  <si>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</si>
  <si>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</si>
  <si>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</si>
  <si>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</si>
  <si>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</si>
  <si>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</si>
  <si>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</si>
  <si>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</si>
  <si>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</si>
  <si>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</si>
  <si>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</si>
  <si>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</si>
  <si>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</si>
  <si>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</si>
  <si>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</si>
  <si>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</si>
  <si>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</si>
  <si>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</si>
  <si>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</si>
  <si>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</si>
  <si>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</si>
  <si>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</si>
  <si>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</si>
  <si>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</si>
  <si>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</si>
  <si>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</si>
  <si>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</si>
  <si>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</si>
  <si>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</si>
  <si>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</si>
  <si>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</si>
  <si>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</si>
  <si>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</si>
  <si>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</si>
  <si>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</si>
  <si>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</si>
  <si>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</si>
  <si>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</si>
  <si>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</si>
  <si>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</si>
  <si>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</si>
  <si>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</si>
  <si>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</si>
  <si>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</si>
  <si>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</si>
  <si>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</si>
  <si>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</si>
  <si>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</si>
  <si>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</si>
  <si>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</si>
  <si>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</si>
  <si>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</si>
  <si>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</si>
  <si>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</si>
  <si>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</si>
  <si>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</si>
  <si>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</si>
  <si>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</si>
  <si>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</si>
  <si>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</si>
  <si>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</si>
  <si>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</si>
  <si>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</si>
  <si>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</si>
  <si>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</si>
  <si>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</si>
  <si>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</si>
  <si>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</si>
  <si>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</si>
  <si>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</si>
  <si>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</si>
  <si>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</si>
  <si>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</si>
  <si>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</si>
  <si>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</si>
  <si>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</si>
  <si>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</si>
  <si>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</si>
  <si>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</si>
  <si>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</si>
  <si>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</si>
  <si>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</si>
  <si>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</si>
  <si>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</si>
  <si>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</si>
  <si>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</si>
  <si>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</si>
  <si>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</si>
  <si>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</si>
  <si>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</si>
  <si>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</si>
  <si>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</si>
  <si>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</si>
  <si>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</si>
  <si>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</si>
  <si>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</si>
  <si>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</si>
  <si>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</si>
  <si>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</si>
  <si>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</si>
  <si>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</si>
  <si>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</si>
  <si>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</si>
  <si>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</si>
  <si>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</si>
  <si>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</si>
  <si>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</si>
  <si>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</si>
  <si>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</si>
  <si>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</si>
  <si>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</si>
  <si>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</si>
  <si>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</si>
  <si>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</si>
  <si>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</si>
  <si>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</si>
  <si>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</si>
  <si>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</si>
  <si>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</si>
  <si>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</si>
  <si>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</si>
  <si>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</si>
  <si>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</si>
  <si>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</si>
  <si>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</si>
  <si>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</si>
  <si>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</si>
  <si>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</si>
  <si>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</si>
  <si>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</si>
  <si>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</si>
  <si>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</si>
  <si>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</si>
  <si>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</si>
  <si>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</si>
  <si>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</si>
  <si>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</si>
  <si>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</si>
  <si>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</si>
  <si>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</si>
  <si>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</si>
  <si>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</si>
  <si>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</si>
  <si>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</si>
  <si>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</si>
  <si>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</si>
  <si>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</si>
  <si>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</si>
  <si>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</si>
  <si>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</si>
  <si>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</si>
  <si>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</si>
  <si>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</si>
  <si>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</si>
  <si>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</si>
  <si>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</si>
  <si>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</si>
  <si>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</si>
  <si>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</si>
  <si>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</si>
  <si>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</si>
  <si>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</si>
  <si>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</si>
  <si>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</si>
  <si>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</si>
  <si>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</si>
  <si>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</si>
  <si>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</si>
  <si>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</si>
  <si>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</si>
  <si>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</si>
  <si>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</si>
  <si>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</si>
  <si>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</si>
  <si>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</si>
  <si>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</si>
  <si>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</si>
  <si>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</si>
  <si>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</si>
  <si>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</si>
  <si>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</si>
  <si>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</si>
  <si>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</si>
  <si>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</si>
  <si>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</si>
  <si>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</si>
  <si>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</si>
  <si>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</si>
  <si>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</si>
  <si>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</si>
  <si>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</si>
  <si>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</si>
  <si>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</si>
  <si>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</si>
  <si>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</si>
  <si>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</si>
  <si>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</si>
  <si>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</si>
  <si>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</si>
  <si>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</si>
  <si>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</si>
  <si>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</si>
  <si>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</si>
  <si>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</si>
  <si>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</si>
  <si>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</si>
  <si>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</si>
  <si>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</si>
  <si>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</si>
  <si>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</si>
  <si>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</si>
  <si>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</si>
  <si>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</si>
  <si>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</si>
  <si>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</si>
  <si>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</si>
  <si>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</si>
  <si>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</si>
  <si>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</si>
  <si>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</si>
  <si>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</si>
  <si>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</si>
  <si>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</si>
  <si>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</si>
  <si>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</si>
  <si>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</si>
  <si>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</si>
  <si>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</si>
  <si>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</si>
  <si>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</si>
  <si>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</si>
  <si>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</si>
  <si>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</si>
  <si>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</si>
  <si>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</si>
  <si>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</si>
  <si>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</si>
  <si>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</si>
  <si>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</si>
  <si>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</si>
  <si>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</si>
  <si>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</si>
  <si>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</si>
  <si>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</si>
  <si>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</si>
  <si>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</si>
  <si>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</si>
  <si>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</si>
  <si>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</si>
  <si>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</si>
  <si>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</si>
  <si>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</si>
  <si>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</si>
  <si>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</si>
  <si>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</si>
  <si>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</si>
  <si>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</si>
  <si>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</si>
  <si>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</si>
  <si>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</si>
  <si>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</si>
  <si>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</si>
  <si>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</si>
  <si>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</si>
  <si>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</si>
  <si>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</si>
  <si>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</si>
  <si>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</si>
  <si>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</si>
  <si>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</si>
  <si>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</si>
  <si>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</si>
  <si>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</si>
  <si>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</si>
  <si>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</si>
  <si>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</si>
  <si>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</si>
  <si>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</si>
  <si>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</si>
  <si>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</si>
  <si>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</si>
  <si>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</si>
  <si>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</si>
  <si>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</si>
  <si>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</si>
  <si>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</si>
  <si>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</si>
  <si>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</si>
  <si>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</si>
  <si>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</si>
  <si>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</si>
  <si>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</si>
  <si>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</si>
  <si>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</si>
  <si>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</si>
  <si>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</si>
  <si>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</si>
  <si>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</si>
  <si>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</si>
  <si>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</si>
  <si>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</si>
  <si>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</si>
  <si>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</si>
  <si>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</si>
  <si>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</si>
  <si>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</si>
  <si>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</si>
  <si>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</si>
  <si>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</si>
  <si>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</si>
  <si>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</si>
  <si>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</si>
  <si>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</si>
  <si>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</si>
  <si>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</si>
  <si>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</si>
  <si>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</si>
  <si>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</si>
  <si>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</si>
  <si>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</si>
  <si>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</si>
  <si>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</si>
  <si>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</si>
  <si>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</si>
  <si>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</si>
  <si>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</si>
  <si>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</si>
  <si>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</si>
  <si>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</si>
  <si>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</si>
  <si>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</si>
  <si>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</si>
  <si>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</si>
  <si>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</si>
  <si>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</si>
  <si>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</si>
  <si>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</si>
  <si>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</si>
  <si>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</si>
  <si>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</si>
  <si>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</si>
  <si>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</si>
  <si>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</si>
  <si>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</si>
  <si>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</si>
  <si>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</si>
  <si>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</si>
  <si>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</si>
  <si>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</si>
  <si>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</si>
  <si>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</si>
  <si>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</si>
  <si>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</si>
  <si>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</si>
  <si>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</si>
  <si>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</si>
  <si>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</si>
  <si>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</si>
  <si>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</si>
  <si>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</si>
  <si>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</si>
  <si>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</si>
  <si>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</si>
  <si>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</si>
  <si>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</si>
  <si>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</si>
  <si>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</si>
  <si>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</si>
  <si>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</si>
  <si>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</si>
  <si>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</si>
  <si>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</si>
  <si>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</si>
  <si>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</si>
  <si>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</si>
  <si>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</si>
  <si>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</si>
  <si>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</si>
  <si>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</si>
  <si>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</si>
  <si>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</si>
  <si>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</si>
  <si>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</si>
  <si>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</si>
  <si>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</si>
  <si>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</si>
  <si>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</si>
  <si>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</si>
  <si>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</si>
  <si>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</si>
  <si>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</si>
  <si>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</si>
  <si>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</si>
  <si>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</si>
  <si>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</si>
  <si>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</si>
  <si>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</si>
  <si>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</si>
  <si>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</si>
  <si>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</si>
  <si>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</si>
  <si>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</si>
  <si>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</si>
  <si>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</si>
  <si>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</si>
  <si>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</si>
  <si>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</si>
  <si>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</si>
  <si>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</si>
  <si>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</si>
  <si>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</si>
  <si>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</si>
  <si>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</si>
  <si>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</si>
  <si>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</si>
  <si>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</si>
  <si>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</si>
  <si>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</si>
  <si>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</si>
  <si>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</si>
  <si>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</si>
  <si>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</si>
  <si>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</si>
  <si>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</si>
  <si>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</si>
  <si>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</si>
  <si>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</si>
  <si>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</si>
  <si>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</si>
  <si>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</si>
  <si>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</si>
  <si>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</si>
  <si>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</si>
  <si>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</si>
  <si>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</si>
  <si>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</si>
  <si>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</si>
  <si>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</si>
  <si>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</si>
  <si>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</si>
  <si>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</si>
  <si>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</si>
  <si>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</si>
  <si>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</si>
  <si>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</si>
  <si>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</si>
  <si>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</si>
  <si>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</si>
  <si>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</si>
  <si>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</si>
  <si>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</si>
  <si>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</si>
  <si>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</si>
  <si>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</si>
  <si>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</si>
  <si>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</si>
  <si>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</si>
  <si>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</si>
  <si>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</si>
  <si>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</si>
  <si>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</si>
  <si>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</si>
  <si>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</si>
  <si>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</si>
  <si>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</si>
  <si>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</si>
  <si>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</si>
  <si>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</si>
  <si>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</si>
  <si>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</si>
  <si>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</si>
  <si>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</si>
  <si>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</si>
  <si>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</si>
  <si>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</si>
  <si>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</si>
  <si>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</si>
  <si>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</si>
  <si>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</si>
  <si>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</si>
  <si>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</si>
  <si>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</si>
  <si>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</si>
  <si>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</si>
  <si>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</si>
  <si>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</si>
  <si>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</si>
  <si>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</si>
  <si>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</si>
  <si>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</si>
  <si>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</si>
  <si>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</si>
  <si>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</si>
  <si>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</si>
  <si>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</si>
  <si>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</si>
  <si>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</si>
  <si>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</si>
  <si>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</si>
  <si>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</si>
  <si>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</si>
  <si>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</si>
  <si>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</si>
  <si>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</si>
  <si>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</si>
  <si>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</si>
  <si>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</si>
  <si>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</si>
  <si>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</si>
  <si>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</si>
  <si>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</si>
  <si>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</si>
  <si>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</si>
  <si>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</si>
  <si>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</si>
  <si>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</si>
  <si>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</si>
  <si>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</si>
  <si>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</si>
  <si>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</si>
  <si>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</si>
  <si>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</si>
  <si>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</si>
  <si>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</si>
  <si>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</si>
  <si>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</si>
  <si>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</si>
  <si>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</si>
  <si>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</si>
  <si>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</si>
  <si>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</si>
  <si>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</si>
  <si>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</si>
  <si>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</si>
  <si>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</si>
  <si>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</si>
  <si>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</si>
  <si>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</si>
  <si>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</si>
  <si>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</si>
  <si>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</si>
  <si>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</si>
  <si>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</si>
  <si>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</si>
  <si>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</si>
  <si>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</si>
  <si>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</si>
  <si>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</si>
  <si>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</si>
  <si>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</si>
  <si>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</si>
  <si>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</si>
  <si>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</si>
  <si>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</si>
  <si>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</si>
  <si>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</si>
  <si>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</si>
  <si>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</si>
  <si>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</si>
  <si>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</si>
  <si>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</si>
  <si>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</si>
  <si>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</si>
  <si>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</si>
  <si>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</si>
  <si>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</si>
  <si>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</si>
  <si>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</si>
  <si>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</si>
  <si>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</si>
  <si>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</si>
  <si>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</si>
  <si>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</si>
  <si>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</si>
  <si>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</si>
  <si>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</si>
  <si>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</si>
  <si>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</si>
  <si>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</si>
  <si>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</si>
  <si>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</si>
  <si>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</si>
  <si>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</si>
  <si>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</si>
  <si>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</si>
  <si>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</si>
  <si>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</si>
  <si>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</si>
  <si>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</si>
  <si>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</si>
  <si>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</si>
  <si>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</si>
  <si>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</si>
  <si>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</si>
  <si>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</si>
  <si>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</si>
  <si>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</si>
  <si>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</si>
  <si>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</si>
  <si>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</si>
  <si>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</si>
  <si>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</si>
  <si>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</si>
  <si>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</si>
  <si>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</si>
  <si>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</si>
  <si>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</si>
  <si>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</si>
  <si>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</si>
  <si>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</si>
  <si>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</si>
  <si>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</si>
  <si>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</si>
  <si>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</si>
  <si>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</si>
  <si>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</si>
  <si>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</si>
  <si>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</si>
  <si>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</si>
  <si>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</si>
  <si>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</si>
  <si>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</si>
  <si>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</si>
  <si>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</si>
  <si>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</si>
  <si>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</si>
  <si>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</si>
  <si>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</si>
  <si>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</si>
  <si>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</si>
  <si>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</si>
  <si>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</si>
  <si>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</si>
  <si>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</si>
  <si>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</si>
  <si>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</si>
  <si>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</si>
  <si>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</si>
  <si>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</si>
  <si>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</si>
  <si>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</si>
  <si>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</si>
  <si>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</si>
  <si>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</si>
  <si>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</si>
  <si>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</si>
  <si>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</si>
  <si>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</si>
  <si>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</si>
  <si>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</si>
  <si>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</si>
  <si>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</si>
  <si>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</si>
  <si>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</si>
  <si>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</si>
  <si>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</si>
  <si>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</si>
  <si>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</si>
  <si>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</si>
  <si>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</si>
  <si>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</si>
  <si>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</si>
  <si>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</si>
  <si>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</si>
  <si>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</si>
  <si>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</si>
  <si>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</si>
  <si>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</si>
  <si>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</si>
  <si>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</si>
  <si>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</si>
  <si>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</si>
  <si>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</si>
  <si>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</si>
  <si>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</si>
  <si>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</si>
  <si>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</si>
  <si>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</si>
  <si>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</si>
  <si>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</si>
  <si>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</si>
  <si>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</si>
  <si>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</si>
  <si>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</si>
  <si>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</si>
  <si>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</si>
  <si>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</si>
  <si>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</si>
  <si>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</si>
  <si>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</si>
  <si>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</si>
  <si>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</si>
  <si>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</si>
  <si>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</si>
  <si>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</si>
  <si>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</si>
  <si>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</si>
  <si>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</si>
  <si>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</si>
  <si>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</si>
  <si>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</si>
  <si>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</si>
  <si>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</si>
  <si>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</si>
  <si>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</si>
  <si>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</si>
  <si>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</si>
  <si>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</si>
  <si>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</si>
  <si>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</si>
  <si>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</si>
  <si>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</si>
  <si>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</si>
  <si>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</si>
  <si>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</si>
  <si>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</si>
  <si>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</si>
  <si>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</si>
  <si>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</si>
  <si>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</si>
  <si>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</si>
  <si>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</si>
  <si>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</si>
  <si>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</si>
  <si>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</si>
  <si>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</si>
  <si>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</si>
  <si>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</si>
  <si>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</si>
  <si>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</si>
  <si>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</si>
  <si>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</si>
  <si>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</si>
  <si>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</si>
  <si>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</si>
  <si>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</si>
  <si>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</si>
  <si>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</si>
  <si>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</si>
  <si>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</si>
  <si>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</si>
  <si>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</si>
  <si>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</si>
  <si>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</si>
  <si>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</si>
  <si>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</si>
  <si>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</si>
  <si>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</si>
  <si>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</si>
  <si>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</si>
  <si>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</si>
  <si>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</si>
  <si>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</si>
  <si>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</si>
  <si>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</si>
  <si>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</si>
  <si>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</si>
  <si>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</si>
  <si>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</si>
  <si>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</si>
  <si>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</si>
  <si>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</si>
  <si>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</si>
  <si>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</si>
  <si>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</si>
  <si>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</si>
  <si>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</si>
  <si>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</si>
  <si>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</si>
  <si>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</si>
  <si>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</si>
  <si>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</si>
  <si>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</si>
  <si>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</si>
  <si>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</si>
  <si>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</si>
  <si>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</si>
  <si>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</si>
  <si>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</si>
  <si>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</si>
  <si>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</si>
  <si>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</si>
  <si>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</si>
  <si>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</si>
  <si>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</si>
  <si>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</si>
  <si>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</si>
  <si>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</si>
  <si>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</si>
  <si>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</si>
  <si>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</si>
  <si>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</si>
  <si>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</si>
  <si>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</si>
  <si>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</si>
  <si>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</si>
  <si>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</si>
  <si>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</si>
  <si>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</si>
  <si>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</si>
  <si>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</si>
  <si>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</si>
  <si>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</si>
  <si>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</si>
  <si>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</si>
  <si>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</si>
  <si>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</si>
  <si>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</si>
  <si>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</si>
  <si>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</si>
  <si>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</si>
  <si>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</si>
  <si>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</si>
  <si>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</si>
  <si>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</si>
  <si>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</si>
  <si>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</si>
  <si>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</si>
  <si>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</si>
  <si>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</si>
  <si>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</si>
  <si>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</si>
  <si>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</si>
  <si>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</si>
  <si>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</si>
  <si>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</si>
  <si>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</si>
  <si>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</si>
  <si>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</si>
  <si>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</si>
  <si>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</si>
  <si>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</si>
  <si>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</si>
  <si>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</si>
  <si>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</si>
  <si>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</si>
  <si>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</si>
  <si>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</si>
  <si>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</si>
  <si>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</si>
  <si>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</si>
  <si>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</si>
  <si>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</si>
  <si>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</si>
  <si>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</si>
  <si>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</si>
  <si>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</si>
  <si>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</si>
  <si>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</si>
  <si>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</si>
  <si>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</si>
  <si>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</si>
  <si>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</si>
  <si>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</si>
  <si>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</si>
  <si>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</si>
  <si>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</si>
  <si>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</si>
  <si>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</si>
  <si>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</si>
  <si>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</si>
  <si>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</si>
  <si>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</si>
  <si>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</si>
  <si>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</si>
  <si>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</si>
  <si>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</si>
  <si>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</si>
  <si>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</si>
  <si>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</si>
  <si>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</si>
  <si>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</si>
  <si>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</si>
  <si>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</si>
  <si>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</si>
  <si>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</si>
  <si>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</si>
  <si>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</si>
  <si>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</si>
  <si>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</si>
  <si>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</si>
  <si>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</si>
  <si>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</si>
  <si>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</si>
  <si>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</si>
  <si>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</si>
  <si>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</si>
  <si>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</si>
  <si>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</si>
  <si>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</si>
  <si>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</si>
  <si>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</si>
  <si>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</si>
  <si>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</si>
  <si>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</si>
  <si>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</si>
  <si>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</si>
  <si>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</si>
  <si>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</si>
  <si>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</si>
  <si>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</si>
  <si>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</si>
  <si>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</si>
  <si>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</si>
  <si>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</si>
  <si>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</si>
  <si>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</si>
  <si>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</si>
  <si>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</si>
  <si>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</si>
  <si>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</si>
  <si>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</si>
  <si>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</si>
  <si>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</si>
  <si>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</si>
  <si>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</si>
  <si>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</si>
  <si>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</si>
  <si>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</si>
  <si>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</si>
  <si>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</si>
  <si>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</si>
  <si>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</si>
  <si>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</si>
  <si>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</si>
  <si>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</si>
  <si>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</si>
  <si>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</si>
  <si>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</si>
  <si>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</si>
  <si>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</si>
  <si>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</si>
  <si>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</si>
  <si>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</si>
  <si>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</si>
  <si>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</si>
  <si>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</si>
  <si>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</si>
  <si>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</si>
  <si>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</si>
  <si>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</si>
  <si>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</si>
  <si>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</si>
  <si>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</si>
  <si>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</si>
  <si>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</si>
  <si>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</si>
  <si>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</si>
  <si>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</si>
  <si>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</si>
  <si>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</si>
  <si>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</si>
  <si>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</si>
  <si>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</si>
  <si>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</si>
  <si>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</si>
  <si>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</si>
  <si>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</si>
  <si>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</si>
  <si>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</si>
  <si>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</si>
  <si>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</si>
  <si>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</si>
  <si>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</si>
  <si>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</si>
  <si>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</si>
  <si>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</si>
  <si>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</si>
  <si>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</si>
  <si>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</si>
  <si>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</si>
  <si>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</si>
  <si>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</si>
  <si>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</si>
  <si>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</si>
  <si>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</si>
  <si>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</si>
  <si>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</si>
  <si>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</si>
  <si>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</si>
  <si>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</si>
  <si>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</si>
  <si>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</si>
  <si>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</si>
  <si>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</si>
  <si>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</si>
  <si>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</si>
  <si>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</si>
  <si>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</si>
  <si>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</si>
  <si>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</si>
  <si>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</si>
  <si>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</si>
  <si>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</si>
  <si>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</si>
  <si>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</si>
  <si>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</si>
  <si>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</si>
  <si>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</si>
  <si>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</si>
  <si>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</si>
  <si>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</si>
  <si>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</si>
  <si>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</si>
  <si>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</si>
  <si>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</si>
  <si>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</si>
  <si>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</si>
  <si>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</si>
  <si>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</si>
  <si>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</si>
  <si>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</si>
  <si>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</si>
  <si>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</si>
  <si>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</si>
  <si>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</si>
  <si>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</si>
  <si>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</si>
  <si>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</si>
  <si>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</si>
  <si>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</si>
  <si>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</si>
  <si>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</si>
  <si>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</si>
  <si>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</si>
  <si>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</si>
  <si>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</si>
  <si>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</si>
  <si>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</si>
  <si>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</si>
  <si>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</si>
  <si>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</si>
  <si>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</si>
  <si>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</si>
  <si>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</si>
  <si>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</si>
  <si>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</si>
  <si>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</si>
  <si>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</si>
  <si>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</si>
  <si>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</si>
  <si>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</si>
  <si>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</si>
  <si>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</si>
  <si>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</si>
  <si>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</si>
  <si>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</si>
  <si>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</si>
  <si>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</si>
  <si>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</si>
  <si>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</si>
  <si>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</si>
  <si>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</si>
  <si>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</si>
  <si>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</si>
  <si>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</si>
  <si>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</si>
  <si>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</si>
  <si>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</si>
  <si>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</si>
  <si>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</si>
  <si>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</si>
  <si>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</si>
  <si>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</si>
  <si>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</si>
  <si>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</si>
  <si>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</si>
  <si>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</si>
  <si>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</si>
  <si>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</si>
  <si>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</si>
  <si>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</si>
  <si>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</si>
  <si>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</si>
  <si>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</si>
  <si>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</si>
  <si>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</si>
  <si>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</si>
  <si>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</si>
  <si>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</si>
  <si>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</si>
  <si>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</si>
  <si>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</si>
  <si>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</si>
  <si>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</si>
  <si>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</si>
  <si>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</si>
  <si>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</si>
  <si>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</si>
  <si>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</si>
  <si>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</si>
  <si>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</si>
  <si>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</si>
  <si>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</si>
  <si>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</si>
  <si>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</si>
  <si>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</si>
  <si>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</si>
  <si>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</si>
  <si>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</si>
  <si>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</si>
  <si>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</si>
  <si>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</si>
  <si>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</si>
  <si>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</si>
  <si>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</si>
  <si>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</si>
  <si>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</si>
  <si>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</si>
  <si>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</si>
  <si>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</si>
  <si>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</si>
  <si>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</si>
  <si>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</si>
  <si>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</si>
  <si>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</si>
  <si>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</si>
  <si>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</si>
  <si>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</si>
  <si>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</si>
  <si>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</si>
  <si>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</si>
  <si>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</si>
  <si>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</si>
  <si>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</si>
  <si>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</si>
  <si>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</si>
  <si>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</si>
  <si>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</si>
  <si>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</si>
  <si>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</si>
  <si>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</si>
  <si>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</si>
  <si>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</si>
  <si>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</si>
  <si>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</si>
  <si>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</si>
  <si>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</si>
  <si>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</si>
  <si>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</si>
  <si>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</si>
  <si>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</si>
  <si>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</si>
  <si>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</si>
  <si>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</si>
  <si>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</si>
  <si>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</si>
  <si>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</si>
  <si>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</si>
  <si>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</si>
  <si>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</si>
  <si>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</si>
  <si>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</si>
  <si>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</si>
  <si>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</si>
  <si>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</si>
  <si>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</si>
  <si>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</si>
  <si>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</si>
  <si>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</si>
  <si>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</si>
  <si>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</si>
  <si>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</si>
  <si>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</si>
  <si>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</si>
  <si>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</si>
  <si>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</si>
  <si>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</si>
  <si>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</si>
  <si>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</si>
  <si>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</si>
  <si>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</si>
  <si>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</si>
  <si>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</si>
  <si>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</si>
  <si>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</si>
  <si>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</si>
  <si>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</si>
  <si>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</si>
  <si>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</si>
  <si>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</si>
  <si>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</si>
  <si>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</si>
  <si>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</si>
  <si>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</si>
  <si>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</si>
  <si>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</si>
  <si>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</si>
  <si>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</si>
  <si>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</si>
  <si>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</si>
  <si>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</si>
  <si>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</si>
  <si>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</si>
  <si>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</si>
  <si>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</si>
  <si>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</si>
  <si>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</si>
  <si>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</si>
  <si>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</si>
  <si>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</si>
  <si>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</si>
  <si>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</si>
  <si>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</si>
  <si>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</si>
  <si>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</si>
  <si>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</si>
  <si>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</si>
  <si>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</si>
  <si>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</si>
  <si>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</si>
  <si>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</si>
  <si>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</si>
  <si>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</si>
  <si>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</si>
  <si>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</si>
  <si>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</si>
  <si>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</si>
  <si>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</si>
  <si>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</si>
  <si>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</si>
  <si>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</si>
  <si>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</si>
  <si>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</si>
  <si>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</si>
  <si>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</si>
  <si>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</si>
  <si>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</si>
  <si>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</si>
  <si>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</si>
  <si>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</si>
  <si>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</si>
  <si>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</si>
  <si>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</si>
  <si>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</si>
  <si>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</si>
  <si>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</si>
  <si>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</si>
  <si>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</si>
  <si>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</si>
  <si>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</si>
  <si>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</si>
  <si>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</si>
  <si>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</si>
  <si>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</si>
  <si>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</si>
  <si>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</si>
  <si>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</si>
  <si>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</si>
  <si>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</si>
  <si>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</si>
  <si>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</si>
  <si>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</si>
  <si>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</si>
  <si>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</si>
  <si>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</si>
  <si>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</si>
  <si>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</si>
  <si>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</si>
  <si>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</si>
  <si>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</si>
  <si>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</si>
  <si>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</si>
  <si>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</si>
  <si>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</si>
  <si>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</si>
  <si>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</si>
  <si>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</si>
  <si>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</si>
  <si>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</si>
  <si>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</si>
  <si>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</si>
  <si>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</si>
  <si>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</si>
  <si>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</si>
  <si>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</si>
  <si>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</si>
  <si>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</si>
  <si>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</si>
  <si>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</si>
  <si>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</si>
  <si>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</si>
  <si>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</si>
  <si>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</si>
  <si>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</si>
  <si>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</si>
  <si>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</si>
  <si>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</si>
  <si>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</si>
  <si>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</si>
  <si>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</si>
  <si>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</si>
  <si>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</si>
  <si>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</si>
  <si>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</si>
  <si>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</si>
  <si>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</si>
  <si>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</si>
  <si>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</si>
  <si>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</si>
  <si>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</si>
  <si>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</si>
  <si>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</si>
  <si>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</si>
  <si>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</si>
  <si>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</si>
  <si>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</si>
  <si>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</si>
  <si>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</si>
  <si>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</si>
  <si>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</si>
  <si>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</si>
  <si>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</si>
  <si>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</si>
  <si>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</si>
  <si>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</si>
  <si>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</si>
  <si>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</si>
  <si>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</si>
  <si>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</si>
  <si>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</si>
  <si>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</si>
  <si>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</si>
  <si>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</si>
  <si>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</si>
  <si>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</si>
  <si>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</si>
  <si>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</si>
  <si>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</si>
  <si>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</si>
  <si>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</si>
  <si>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</si>
  <si>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</si>
  <si>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</si>
  <si>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</si>
  <si>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</si>
  <si>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</si>
  <si>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</si>
  <si>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</si>
  <si>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</si>
  <si>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</si>
  <si>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</si>
  <si>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</si>
  <si>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</si>
  <si>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</si>
  <si>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</si>
  <si>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</si>
  <si>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</si>
  <si>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</si>
  <si>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</si>
  <si>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</si>
  <si>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</si>
  <si>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</si>
  <si>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</si>
  <si>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</si>
  <si>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</si>
  <si>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</si>
  <si>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</si>
  <si>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</si>
  <si>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</si>
  <si>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</si>
  <si>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</si>
  <si>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</si>
  <si>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</si>
  <si>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</si>
  <si>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</si>
  <si>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</si>
  <si>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</si>
  <si>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</si>
  <si>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</si>
  <si>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</si>
  <si>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</si>
  <si>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</si>
  <si>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</si>
  <si>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</si>
  <si>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</si>
  <si>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</si>
  <si>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</si>
  <si>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</si>
  <si>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</si>
  <si>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</si>
  <si>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</si>
  <si>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</si>
  <si>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</si>
  <si>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</si>
  <si>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</si>
  <si>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</si>
  <si>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</si>
  <si>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</si>
  <si>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</si>
  <si>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</si>
  <si>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</si>
  <si>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</si>
  <si>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</si>
  <si>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</si>
  <si>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</si>
  <si>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</si>
  <si>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</si>
  <si>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</si>
  <si>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</si>
  <si>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</si>
  <si>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</si>
  <si>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</si>
  <si>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</si>
  <si>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</si>
  <si>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</si>
  <si>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</si>
  <si>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</si>
  <si>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</si>
  <si>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</si>
  <si>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</si>
  <si>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</si>
  <si>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</si>
  <si>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</si>
  <si>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</si>
  <si>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</si>
  <si>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</si>
  <si>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</si>
  <si>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</si>
  <si>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</si>
  <si>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</si>
  <si>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</si>
  <si>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</si>
  <si>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</si>
  <si>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</si>
  <si>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</si>
  <si>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</si>
  <si>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</si>
  <si>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</si>
  <si>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</si>
  <si>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</si>
  <si>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</si>
  <si>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</si>
  <si>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</si>
  <si>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</si>
  <si>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</si>
  <si>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</si>
  <si>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</si>
  <si>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</si>
  <si>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</si>
  <si>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</si>
  <si>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</si>
  <si>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</si>
  <si>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</si>
  <si>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</si>
  <si>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</si>
  <si>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</si>
  <si>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</si>
  <si>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</si>
  <si>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</si>
  <si>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</si>
  <si>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</si>
  <si>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</si>
  <si>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</si>
  <si>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</si>
  <si>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</si>
  <si>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</si>
  <si>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</si>
  <si>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</si>
  <si>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</si>
  <si>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</si>
  <si>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</si>
  <si>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</si>
  <si>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</si>
  <si>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</si>
  <si>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</si>
  <si>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</si>
  <si>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</si>
  <si>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</si>
  <si>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</si>
  <si>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</si>
  <si>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</si>
  <si>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</si>
  <si>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</si>
  <si>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</si>
  <si>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</si>
  <si>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</si>
  <si>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</si>
  <si>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</si>
  <si>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</si>
  <si>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</si>
  <si>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</si>
  <si>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</si>
  <si>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</si>
  <si>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</si>
  <si>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</si>
  <si>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</si>
  <si>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</si>
  <si>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</si>
  <si>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</si>
  <si>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</si>
  <si>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</si>
  <si>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</si>
  <si>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</si>
  <si>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</si>
  <si>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</si>
  <si>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</si>
  <si>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</si>
  <si>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</si>
  <si>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</si>
  <si>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</si>
  <si>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</si>
  <si>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</si>
  <si>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</si>
  <si>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</si>
  <si>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</si>
  <si>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</si>
  <si>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</si>
  <si>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</si>
  <si>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</si>
  <si>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</si>
  <si>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</si>
  <si>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</si>
  <si>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</si>
  <si>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</si>
  <si>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</si>
  <si>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</si>
  <si>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</si>
  <si>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</si>
  <si>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</si>
  <si>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</si>
  <si>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</si>
  <si>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</si>
  <si>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</si>
  <si>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</si>
  <si>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</si>
  <si>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</si>
  <si>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</si>
  <si>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</si>
  <si>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</si>
  <si>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</si>
  <si>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</si>
  <si>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</si>
  <si>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</si>
  <si>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</si>
  <si>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</si>
  <si>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</si>
  <si>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</si>
  <si>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</si>
  <si>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</si>
  <si>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</si>
  <si>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</si>
  <si>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</si>
  <si>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</si>
  <si>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</si>
  <si>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</si>
  <si>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</si>
  <si>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</si>
  <si>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</si>
  <si>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</si>
  <si>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</si>
  <si>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</si>
  <si>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</si>
  <si>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</si>
  <si>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</si>
  <si>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</si>
  <si>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</si>
  <si>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</si>
  <si>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</si>
  <si>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</si>
  <si>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</si>
  <si>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</si>
  <si>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</si>
  <si>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</si>
  <si>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</si>
  <si>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</si>
  <si>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</si>
  <si>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</si>
  <si>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</si>
  <si>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</si>
  <si>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</si>
  <si>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</si>
  <si>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</si>
  <si>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</si>
  <si>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</si>
  <si>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</si>
  <si>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</si>
  <si>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</si>
  <si>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</si>
  <si>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</si>
  <si>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</si>
  <si>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</si>
  <si>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</si>
  <si>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</si>
  <si>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</si>
  <si>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</si>
  <si>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</si>
  <si>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</si>
  <si>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</si>
  <si>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</si>
  <si>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</si>
  <si>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</si>
  <si>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</si>
  <si>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</si>
  <si>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</si>
  <si>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</si>
  <si>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</si>
  <si>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</si>
  <si>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</si>
  <si>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</si>
  <si>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</si>
  <si>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</si>
  <si>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</si>
  <si>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</si>
  <si>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</si>
  <si>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</si>
  <si>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</si>
  <si>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</si>
  <si>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</si>
  <si>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</si>
  <si>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</si>
  <si>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</si>
  <si>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</si>
  <si>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</si>
  <si>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</si>
  <si>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</si>
  <si>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</si>
  <si>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</si>
  <si>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</si>
  <si>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</si>
  <si>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</si>
  <si>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</si>
  <si>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</si>
  <si>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</si>
  <si>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</si>
  <si>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</si>
  <si>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</si>
  <si>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</si>
  <si>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</si>
  <si>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</si>
  <si>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</si>
  <si>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</si>
  <si>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</si>
  <si>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</si>
  <si>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</si>
  <si>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</si>
  <si>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</si>
  <si>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</si>
  <si>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</si>
  <si>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</si>
  <si>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</si>
  <si>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</si>
  <si>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</si>
  <si>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</si>
  <si>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</si>
  <si>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</si>
  <si>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</si>
  <si>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</si>
  <si>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</si>
  <si>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</si>
  <si>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</si>
  <si>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</si>
  <si>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</si>
  <si>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</si>
  <si>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</si>
  <si>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</si>
  <si>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</si>
  <si>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</si>
  <si>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</si>
  <si>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</si>
  <si>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</si>
  <si>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</si>
  <si>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</si>
  <si>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</si>
  <si>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</si>
  <si>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</si>
  <si>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</si>
  <si>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</si>
  <si>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</si>
  <si>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</si>
  <si>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</si>
  <si>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</si>
  <si>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</si>
  <si>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</si>
  <si>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</si>
  <si>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</si>
  <si>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</si>
  <si>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</si>
  <si>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</si>
  <si>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</si>
  <si>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</si>
  <si>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</si>
  <si>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</si>
  <si>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</si>
  <si>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</si>
  <si>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</si>
  <si>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</si>
  <si>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</si>
  <si>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</si>
  <si>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</si>
  <si>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</si>
  <si>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</si>
  <si>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</si>
  <si>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</si>
  <si>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</si>
  <si>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</si>
  <si>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</si>
  <si>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</si>
  <si>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</si>
  <si>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</si>
  <si>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</si>
  <si>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</si>
  <si>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</si>
  <si>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</si>
  <si>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</si>
  <si>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</si>
  <si>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</si>
  <si>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</si>
  <si>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</si>
  <si>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</si>
  <si>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</si>
  <si>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</si>
  <si>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</si>
  <si>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</si>
  <si>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</si>
  <si>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</si>
  <si>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</si>
  <si>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</si>
  <si>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</si>
  <si>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</si>
  <si>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</si>
  <si>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</si>
  <si>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</si>
  <si>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</si>
  <si>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</si>
  <si>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</si>
  <si>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</si>
  <si>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</si>
  <si>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</si>
  <si>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</si>
  <si>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</si>
  <si>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</si>
  <si>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</si>
  <si>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</si>
  <si>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</si>
  <si>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</si>
  <si>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</si>
  <si>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</si>
  <si>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</si>
  <si>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</si>
  <si>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</si>
  <si>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</si>
  <si>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</si>
  <si>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</si>
  <si>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</si>
  <si>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</si>
  <si>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</si>
  <si>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</si>
  <si>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</si>
  <si>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</si>
  <si>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</si>
  <si>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</si>
  <si>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</si>
  <si>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</si>
  <si>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</si>
  <si>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</si>
  <si>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</si>
  <si>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</si>
  <si>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</si>
  <si>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</si>
  <si>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</si>
  <si>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</si>
  <si>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</si>
  <si>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</si>
  <si>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</si>
  <si>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</si>
  <si>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</si>
  <si>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</si>
  <si>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</si>
  <si>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</si>
  <si>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</si>
  <si>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</si>
  <si>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</si>
  <si>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</si>
  <si>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</si>
  <si>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</si>
  <si>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</si>
  <si>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</si>
  <si>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</si>
  <si>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</si>
  <si>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</si>
  <si>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</si>
  <si>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</si>
  <si>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</si>
  <si>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</si>
  <si>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</si>
  <si>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</si>
  <si>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</si>
  <si>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</si>
  <si>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</si>
  <si>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</si>
  <si>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</si>
  <si>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</si>
  <si>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</si>
  <si>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</si>
  <si>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</si>
  <si>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</si>
  <si>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</si>
  <si>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</si>
  <si>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</si>
  <si>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</si>
  <si>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</si>
  <si>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</si>
  <si>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</si>
  <si>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</si>
  <si>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</si>
  <si>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</si>
  <si>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</si>
  <si>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</si>
  <si>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</si>
  <si>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</si>
  <si>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</si>
  <si>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</si>
  <si>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</si>
  <si>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</si>
  <si>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</si>
  <si>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</si>
  <si>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</si>
  <si>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</si>
  <si>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</si>
  <si>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</si>
  <si>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</si>
  <si>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</si>
  <si>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</si>
  <si>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</si>
  <si>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</si>
  <si>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</si>
  <si>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</si>
  <si>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</si>
  <si>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</si>
  <si>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</si>
  <si>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</si>
  <si>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</si>
  <si>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</si>
  <si>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</si>
  <si>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</si>
  <si>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</si>
  <si>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</si>
  <si>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</si>
  <si>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</si>
  <si>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</si>
  <si>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</si>
  <si>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</si>
  <si>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</si>
  <si>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</si>
  <si>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</si>
  <si>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</si>
  <si>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</si>
  <si>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</si>
  <si>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</si>
  <si>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</si>
  <si>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</si>
  <si>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</si>
  <si>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</si>
  <si>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</si>
  <si>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</si>
  <si>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</si>
  <si>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</si>
  <si>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</si>
  <si>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</si>
  <si>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</si>
  <si>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</si>
  <si>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</si>
  <si>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</si>
  <si>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</si>
  <si>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</si>
  <si>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</si>
  <si>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</si>
  <si>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</si>
  <si>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</si>
  <si>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</si>
  <si>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</si>
  <si>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</si>
  <si>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</si>
  <si>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</si>
  <si>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</si>
  <si>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</si>
  <si>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</si>
  <si>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</si>
  <si>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</si>
  <si>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</si>
  <si>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</si>
  <si>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</si>
  <si>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</si>
  <si>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</si>
  <si>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</si>
  <si>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</si>
  <si>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</si>
  <si>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</si>
  <si>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</si>
  <si>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</si>
  <si>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</si>
  <si>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</si>
  <si>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</si>
  <si>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</si>
  <si>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</si>
  <si>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</si>
  <si>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</si>
  <si>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</si>
  <si>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</si>
  <si>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</si>
  <si>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</si>
  <si>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</si>
  <si>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</si>
  <si>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</si>
  <si>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</si>
  <si>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</si>
  <si>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</si>
  <si>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</si>
  <si>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</si>
  <si>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</si>
  <si>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</si>
  <si>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</si>
  <si>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</si>
  <si>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</si>
  <si>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</si>
  <si>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</si>
  <si>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</si>
  <si>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</si>
  <si>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</si>
  <si>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</si>
  <si>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</si>
  <si>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</si>
  <si>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</si>
  <si>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</si>
  <si>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</si>
  <si>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</si>
  <si>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</si>
  <si>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</si>
  <si>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</si>
  <si>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</si>
  <si>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</si>
  <si>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</si>
  <si>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</si>
  <si>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</si>
  <si>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</si>
  <si>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</si>
  <si>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</si>
  <si>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</si>
  <si>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</si>
  <si>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</si>
  <si>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</si>
  <si>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</si>
  <si>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</si>
  <si>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</si>
  <si>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</si>
  <si>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</si>
  <si>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</si>
  <si>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</si>
  <si>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</si>
  <si>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</si>
  <si>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</si>
  <si>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</si>
  <si>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</si>
  <si>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</si>
  <si>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</si>
  <si>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</si>
  <si>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</si>
  <si>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</si>
  <si>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</si>
  <si>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</si>
  <si>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</si>
  <si>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</si>
  <si>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</si>
  <si>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</si>
  <si>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</si>
  <si>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</si>
  <si>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</si>
  <si>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</si>
  <si>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</si>
  <si>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</si>
  <si>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</si>
  <si>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</si>
  <si>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</si>
  <si>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</si>
  <si>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</si>
  <si>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</si>
  <si>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</si>
  <si>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</si>
  <si>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</si>
  <si>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</si>
  <si>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</si>
  <si>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</si>
  <si>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</si>
  <si>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</si>
  <si>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</si>
  <si>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</si>
  <si>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</si>
  <si>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</si>
  <si>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</si>
  <si>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</si>
  <si>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</si>
  <si>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</si>
  <si>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</si>
  <si>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</si>
  <si>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</si>
  <si>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</si>
  <si>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</si>
  <si>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</si>
  <si>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</si>
  <si>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</si>
  <si>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</si>
  <si>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</si>
  <si>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</si>
  <si>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</si>
  <si>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</si>
  <si>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</si>
  <si>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</si>
  <si>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</si>
  <si>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</si>
  <si>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</si>
  <si>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</si>
  <si>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</si>
  <si>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</si>
  <si>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</si>
  <si>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</si>
  <si>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</si>
  <si>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</si>
  <si>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</si>
  <si>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</si>
  <si>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</si>
  <si>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</si>
  <si>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</si>
  <si>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</si>
  <si>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</si>
  <si>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</si>
  <si>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</si>
  <si>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</si>
  <si>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</si>
  <si>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</si>
  <si>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</si>
  <si>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</si>
  <si>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</si>
  <si>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</si>
  <si>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</si>
  <si>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</si>
  <si>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</si>
  <si>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</si>
  <si>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</si>
  <si>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</si>
  <si>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</si>
  <si>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</si>
  <si>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</si>
  <si>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</si>
  <si>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</si>
  <si>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</si>
  <si>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</si>
  <si>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</si>
  <si>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</si>
  <si>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</si>
  <si>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</si>
  <si>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</si>
  <si>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</si>
  <si>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</si>
  <si>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</si>
  <si>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</si>
  <si>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</si>
  <si>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</si>
  <si>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</si>
  <si>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</si>
  <si>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</si>
  <si>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</si>
  <si>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</si>
  <si>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</si>
  <si>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</si>
  <si>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</si>
  <si>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</si>
  <si>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</si>
  <si>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</si>
  <si>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</si>
  <si>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</si>
  <si>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</si>
  <si>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</si>
  <si>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</si>
  <si>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</si>
  <si>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</si>
  <si>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</si>
  <si>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</si>
  <si>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</si>
  <si>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</si>
  <si>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</si>
  <si>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</si>
  <si>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</si>
  <si>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</si>
  <si>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</si>
  <si>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</si>
  <si>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</si>
  <si>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</si>
  <si>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</si>
  <si>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</si>
  <si>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</si>
  <si>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</si>
  <si>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</si>
  <si>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</si>
  <si>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</si>
  <si>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</si>
  <si>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</si>
  <si>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</si>
  <si>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</si>
  <si>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</si>
  <si>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</si>
  <si>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</si>
  <si>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</si>
  <si>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</si>
  <si>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</si>
  <si>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</si>
  <si>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</si>
  <si>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</si>
  <si>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</si>
  <si>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</si>
  <si>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</si>
  <si>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</si>
  <si>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</si>
  <si>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</si>
  <si>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</si>
  <si>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</si>
  <si>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</si>
  <si>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</si>
  <si>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</si>
  <si>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</si>
  <si>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</si>
  <si>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</si>
  <si>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</si>
  <si>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</si>
  <si>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</si>
  <si>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</si>
  <si>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</si>
  <si>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</si>
  <si>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</si>
  <si>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</si>
  <si>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</si>
  <si>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</si>
  <si>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</si>
  <si>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</si>
  <si>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</si>
  <si>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</si>
  <si>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</si>
  <si>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</si>
  <si>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</si>
  <si>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</si>
  <si>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</si>
  <si>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</si>
  <si>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</si>
  <si>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</si>
  <si>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</si>
  <si>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</si>
  <si>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</si>
  <si>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</si>
  <si>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</si>
  <si>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</si>
  <si>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</si>
  <si>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</si>
  <si>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</si>
  <si>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</si>
  <si>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</si>
  <si>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</si>
  <si>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</si>
  <si>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</si>
  <si>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</si>
  <si>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</si>
  <si>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</si>
  <si>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</si>
  <si>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</si>
  <si>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</si>
  <si>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</si>
  <si>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</si>
  <si>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</si>
  <si>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</si>
  <si>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</si>
  <si>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</si>
  <si>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</si>
  <si>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</si>
  <si>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</si>
  <si>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</si>
  <si>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</si>
  <si>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</si>
  <si>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</si>
  <si>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</si>
  <si>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</si>
  <si>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</si>
  <si>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</si>
  <si>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</si>
  <si>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</si>
  <si>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</si>
  <si>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</si>
  <si>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</si>
  <si>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</si>
  <si>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</si>
  <si>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</si>
  <si>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</si>
  <si>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</si>
  <si>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</si>
  <si>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</si>
  <si>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</si>
  <si>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</si>
  <si>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</si>
  <si>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</si>
  <si>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</si>
  <si>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</si>
  <si>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</si>
  <si>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</si>
  <si>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</si>
  <si>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</si>
  <si>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</si>
  <si>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</si>
  <si>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</si>
  <si>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</si>
  <si>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</si>
  <si>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</si>
  <si>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</si>
  <si>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</si>
  <si>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</si>
  <si>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</si>
  <si>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</si>
  <si>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</si>
  <si>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</si>
  <si>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</si>
  <si>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</si>
  <si>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</si>
  <si>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</si>
  <si>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</si>
  <si>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</si>
  <si>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</si>
  <si>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</si>
  <si>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</si>
  <si>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</si>
  <si>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</si>
  <si>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</si>
  <si>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</si>
  <si>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</si>
  <si>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</si>
  <si>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</si>
  <si>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</si>
  <si>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</si>
  <si>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</si>
  <si>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</si>
  <si>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</si>
  <si>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</si>
  <si>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</si>
  <si>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</si>
  <si>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</si>
  <si>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</si>
  <si>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</si>
  <si>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</si>
  <si>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</si>
  <si>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</si>
  <si>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</si>
  <si>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</si>
  <si>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</si>
  <si>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</si>
  <si>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</si>
  <si>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</si>
  <si>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</si>
  <si>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</si>
  <si>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</si>
  <si>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</si>
  <si>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</si>
  <si>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</si>
  <si>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</si>
  <si>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</si>
  <si>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</si>
  <si>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</si>
  <si>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</si>
  <si>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</si>
  <si>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</si>
  <si>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</si>
  <si>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</si>
  <si>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</si>
  <si>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</si>
  <si>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</si>
  <si>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</si>
  <si>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</si>
  <si>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</si>
  <si>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</si>
  <si>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</si>
  <si>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</si>
  <si>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</si>
  <si>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</si>
  <si>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</si>
  <si>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</si>
  <si>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</si>
  <si>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</si>
  <si>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</si>
  <si>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</si>
  <si>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</si>
  <si>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</si>
  <si>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</si>
  <si>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</si>
  <si>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</si>
  <si>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</si>
  <si>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</si>
  <si>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</si>
  <si>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</si>
  <si>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</si>
  <si>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</si>
  <si>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</si>
  <si>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</si>
  <si>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</si>
  <si>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</si>
  <si>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</si>
  <si>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</si>
  <si>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</si>
  <si>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</si>
  <si>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</si>
  <si>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</si>
  <si>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</si>
  <si>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</si>
  <si>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</si>
  <si>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</si>
  <si>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</si>
  <si>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</si>
  <si>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</si>
  <si>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</si>
  <si>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</si>
  <si>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</si>
  <si>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</si>
  <si>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</si>
  <si>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</si>
  <si>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</si>
  <si>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</si>
  <si>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</si>
  <si>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</si>
  <si>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</si>
  <si>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</si>
  <si>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</si>
  <si>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</si>
  <si>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</si>
  <si>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</si>
  <si>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</si>
  <si>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</si>
  <si>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</si>
  <si>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</si>
  <si>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</si>
  <si>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</si>
  <si>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</si>
  <si>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</si>
  <si>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</si>
  <si>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</si>
  <si>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</si>
  <si>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</si>
  <si>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</si>
  <si>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</si>
  <si>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</si>
  <si>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</si>
  <si>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</si>
  <si>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</si>
  <si>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</si>
  <si>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</si>
  <si>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</si>
  <si>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</si>
  <si>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</si>
  <si>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</si>
  <si>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</si>
  <si>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</si>
  <si>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</si>
  <si>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</si>
  <si>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</si>
  <si>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</si>
  <si>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</si>
  <si>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</si>
  <si>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</si>
  <si>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</si>
  <si>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</si>
  <si>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</si>
  <si>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</si>
  <si>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</si>
  <si>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</si>
  <si>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</si>
  <si>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</si>
  <si>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</si>
  <si>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</si>
  <si>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</si>
  <si>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</si>
  <si>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</si>
  <si>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</si>
  <si>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</si>
  <si>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</si>
  <si>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</si>
  <si>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</si>
  <si>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</si>
  <si>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</si>
  <si>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</si>
  <si>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</si>
  <si>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</si>
  <si>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</si>
  <si>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</si>
  <si>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</si>
  <si>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</si>
  <si>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</si>
  <si>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</si>
  <si>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</si>
  <si>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</si>
  <si>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</si>
  <si>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</si>
  <si>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</si>
  <si>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</si>
  <si>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</si>
  <si>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</si>
  <si>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</si>
  <si>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</si>
  <si>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</si>
  <si>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</si>
  <si>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</si>
  <si>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</si>
  <si>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</si>
  <si>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</si>
  <si>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</si>
  <si>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</si>
  <si>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</si>
  <si>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</si>
  <si>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</si>
  <si>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</si>
  <si>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</si>
  <si>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</si>
  <si>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</si>
  <si>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</si>
  <si>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</si>
  <si>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</si>
  <si>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</si>
  <si>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</si>
  <si>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</si>
  <si>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</si>
  <si>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</si>
  <si>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</si>
  <si>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</si>
  <si>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</si>
  <si>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</si>
  <si>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</si>
  <si>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</si>
  <si>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</si>
  <si>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</si>
  <si>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</si>
  <si>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</si>
  <si>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</si>
  <si>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</si>
  <si>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</si>
  <si>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</si>
  <si>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</si>
  <si>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</si>
  <si>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</si>
  <si>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</si>
  <si>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</si>
  <si>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</si>
  <si>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</si>
  <si>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</si>
  <si>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</si>
  <si>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</si>
  <si>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</si>
  <si>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</si>
  <si>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</si>
  <si>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</si>
  <si>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</si>
  <si>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</si>
  <si>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</si>
  <si>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</si>
  <si>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</si>
  <si>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</si>
  <si>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</si>
  <si>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</si>
  <si>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</si>
  <si>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</si>
  <si>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</si>
  <si>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</si>
  <si>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</si>
  <si>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</si>
  <si>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</si>
  <si>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</si>
  <si>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</si>
  <si>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</si>
  <si>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</si>
  <si>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</si>
  <si>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</si>
  <si>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</si>
  <si>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</si>
  <si>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</si>
  <si>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</si>
  <si>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</si>
  <si>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</si>
  <si>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</si>
  <si>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</si>
  <si>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</si>
  <si>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</si>
  <si>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</si>
  <si>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</si>
  <si>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</si>
  <si>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</si>
  <si>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</si>
  <si>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</si>
  <si>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</si>
  <si>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</si>
  <si>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</si>
  <si>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</si>
  <si>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</si>
  <si>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</si>
  <si>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</si>
  <si>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</si>
  <si>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</si>
  <si>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</si>
  <si>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</si>
  <si>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</si>
  <si>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</si>
  <si>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</si>
  <si>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</si>
  <si>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</si>
  <si>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</si>
  <si>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</si>
  <si>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</si>
  <si>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</si>
  <si>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</si>
  <si>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</si>
  <si>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</si>
  <si>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</si>
  <si>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</si>
  <si>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</si>
  <si>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</si>
  <si>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</si>
  <si>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</si>
  <si>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</si>
  <si>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</si>
  <si>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</si>
  <si>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</si>
  <si>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</si>
  <si>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</si>
  <si>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</si>
  <si>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</si>
  <si>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</si>
  <si>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</si>
  <si>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</si>
  <si>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</si>
  <si>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</si>
  <si>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</si>
  <si>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</si>
  <si>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</si>
  <si>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</si>
  <si>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</si>
  <si>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</si>
  <si>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</si>
  <si>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</si>
  <si>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</si>
  <si>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</si>
  <si>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</si>
  <si>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</si>
  <si>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</si>
  <si>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</si>
  <si>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</si>
  <si>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</si>
  <si>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</si>
  <si>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</si>
  <si>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</si>
  <si>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</si>
  <si>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</si>
  <si>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</si>
  <si>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</si>
  <si>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</si>
  <si>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</si>
  <si>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</si>
  <si>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</si>
  <si>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</si>
  <si>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</si>
  <si>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</si>
  <si>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</si>
  <si>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</si>
  <si>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</si>
  <si>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</si>
  <si>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</si>
  <si>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</si>
  <si>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</si>
  <si>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</si>
  <si>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</si>
  <si>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</si>
  <si>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</si>
  <si>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</si>
  <si>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</si>
  <si>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</si>
  <si>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</si>
  <si>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</si>
  <si>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</si>
  <si>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</si>
  <si>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</si>
  <si>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</si>
  <si>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</si>
  <si>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</si>
  <si>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</si>
  <si>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</si>
  <si>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</si>
  <si>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</si>
  <si>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</si>
  <si>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</si>
  <si>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</si>
  <si>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</si>
  <si>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</si>
  <si>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</si>
  <si>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</si>
  <si>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</si>
  <si>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</si>
  <si>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</si>
  <si>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</si>
  <si>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</si>
  <si>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</si>
  <si>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</si>
  <si>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</si>
  <si>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</si>
  <si>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</si>
  <si>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</si>
  <si>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</si>
  <si>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</si>
  <si>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</si>
  <si>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</si>
  <si>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</si>
  <si>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</si>
  <si>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</si>
  <si>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</si>
  <si>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</si>
  <si>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</si>
  <si>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</si>
  <si>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</si>
  <si>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</si>
  <si>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</si>
  <si>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</si>
  <si>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</si>
  <si>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</si>
  <si>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</si>
  <si>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</si>
  <si>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</si>
  <si>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</si>
  <si>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</si>
  <si>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</si>
  <si>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</si>
  <si>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</si>
  <si>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</si>
  <si>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</si>
  <si>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</si>
  <si>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</si>
  <si>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</si>
  <si>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</si>
  <si>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</si>
  <si>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</si>
  <si>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</si>
  <si>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</si>
  <si>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</si>
  <si>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</si>
  <si>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</si>
  <si>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</si>
  <si>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</si>
  <si>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</si>
  <si>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</si>
  <si>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</si>
  <si>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</si>
  <si>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</si>
  <si>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</si>
  <si>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</si>
  <si>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</si>
  <si>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</si>
  <si>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</si>
  <si>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</si>
  <si>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</si>
  <si>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</si>
  <si>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</si>
  <si>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</si>
  <si>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</si>
  <si>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</si>
  <si>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</si>
  <si>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</si>
  <si>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</si>
  <si>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</si>
  <si>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</si>
  <si>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</si>
  <si>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</si>
  <si>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</si>
  <si>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</si>
  <si>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</si>
  <si>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</si>
  <si>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</si>
  <si>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</si>
  <si>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</si>
  <si>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</si>
  <si>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</si>
  <si>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</si>
  <si>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</si>
  <si>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</si>
  <si>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</si>
  <si>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</si>
  <si>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</si>
  <si>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</si>
  <si>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</si>
  <si>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</si>
  <si>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</si>
  <si>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</si>
  <si>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</si>
  <si>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</si>
  <si>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</si>
  <si>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</si>
  <si>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</si>
  <si>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</si>
  <si>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</si>
  <si>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</si>
  <si>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</si>
  <si>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</si>
  <si>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</si>
  <si>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</si>
  <si>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</si>
  <si>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</si>
  <si>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</si>
  <si>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</si>
  <si>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</si>
  <si>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</si>
  <si>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</si>
  <si>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</si>
  <si>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</si>
  <si>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</si>
  <si>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</si>
  <si>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</si>
  <si>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</si>
  <si>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</si>
  <si>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</si>
  <si>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</si>
  <si>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</si>
  <si>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</si>
  <si>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</si>
  <si>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</si>
  <si>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</si>
  <si>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</si>
  <si>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</si>
  <si>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</si>
  <si>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</si>
  <si>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</si>
  <si>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</si>
  <si>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</si>
  <si>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</si>
  <si>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</si>
  <si>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</si>
  <si>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</si>
  <si>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</si>
  <si>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</si>
  <si>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</si>
  <si>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</si>
  <si>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</si>
  <si>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</si>
  <si>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</si>
  <si>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</si>
  <si>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</si>
  <si>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</si>
  <si>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</si>
  <si>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</si>
  <si>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</si>
  <si>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</si>
  <si>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</si>
  <si>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</si>
  <si>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</si>
  <si>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</si>
  <si>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</si>
  <si>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</si>
  <si>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</si>
  <si>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</si>
  <si>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</si>
  <si>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</si>
  <si>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</si>
  <si>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</si>
  <si>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</si>
  <si>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</si>
  <si>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</si>
  <si>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</si>
  <si>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</si>
  <si>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</si>
  <si>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</si>
  <si>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</si>
  <si>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</si>
  <si>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</si>
  <si>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</si>
  <si>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</si>
  <si>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</si>
  <si>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</si>
  <si>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</si>
  <si>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</si>
  <si>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</si>
  <si>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</si>
  <si>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</si>
  <si>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</si>
  <si>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</si>
  <si>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</si>
  <si>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</si>
  <si>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</si>
  <si>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</si>
  <si>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</si>
  <si>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</si>
  <si>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</si>
  <si>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</si>
  <si>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</si>
  <si>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</si>
  <si>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</si>
  <si>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</si>
  <si>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</si>
  <si>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</si>
  <si>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</si>
  <si>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</si>
  <si>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</si>
  <si>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</si>
  <si>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</si>
  <si>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</si>
  <si>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</si>
  <si>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</si>
  <si>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</si>
  <si>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</si>
  <si>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</si>
  <si>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</si>
  <si>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</si>
  <si>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</si>
  <si>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</si>
  <si>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</si>
  <si>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</si>
  <si>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</si>
  <si>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</si>
  <si>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</si>
  <si>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</si>
  <si>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</si>
  <si>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</si>
  <si>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</si>
  <si>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</si>
  <si>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</si>
  <si>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</si>
  <si>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</si>
  <si>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</si>
  <si>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</si>
  <si>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</si>
  <si>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</si>
  <si>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</si>
  <si>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</si>
  <si>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</si>
  <si>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</si>
  <si>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</si>
  <si>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</si>
  <si>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</si>
  <si>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</si>
  <si>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</si>
  <si>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</si>
  <si>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</si>
  <si>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</si>
  <si>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</si>
  <si>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</si>
  <si>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</si>
  <si>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</si>
  <si>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</si>
  <si>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</si>
  <si>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</si>
  <si>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</si>
  <si>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</si>
  <si>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</si>
  <si>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</si>
  <si>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</si>
  <si>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</si>
  <si>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</si>
  <si>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</si>
  <si>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</si>
  <si>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</si>
  <si>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</si>
  <si>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</si>
  <si>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</si>
  <si>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</si>
  <si>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</si>
  <si>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</si>
  <si>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</si>
  <si>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</si>
  <si>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</si>
  <si>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</si>
  <si>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</si>
  <si>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</si>
  <si>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</si>
  <si>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</si>
  <si>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</si>
  <si>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</si>
  <si>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</si>
  <si>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</si>
  <si>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</si>
  <si>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</si>
  <si>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</si>
  <si>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</si>
  <si>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</si>
  <si>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</si>
  <si>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</si>
  <si>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</si>
  <si>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</si>
  <si>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</si>
  <si>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</si>
  <si>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</si>
  <si>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</si>
  <si>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</si>
  <si>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</si>
  <si>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</si>
  <si>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</si>
  <si>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</si>
  <si>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</si>
  <si>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</si>
  <si>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</si>
  <si>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</si>
  <si>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</si>
  <si>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</si>
  <si>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</si>
  <si>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</si>
  <si>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</si>
  <si>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</si>
  <si>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</si>
  <si>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</si>
  <si>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</si>
  <si>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</si>
  <si>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</si>
  <si>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</si>
  <si>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</si>
  <si>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</si>
  <si>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</si>
  <si>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</si>
  <si>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</si>
  <si>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</si>
  <si>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</si>
  <si>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</si>
  <si>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</si>
  <si>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</si>
  <si>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</si>
  <si>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</si>
  <si>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</si>
  <si>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</si>
  <si>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</si>
  <si>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</si>
  <si>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</si>
  <si>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</si>
  <si>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</si>
  <si>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</si>
  <si>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</si>
  <si>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</si>
  <si>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</si>
  <si>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</si>
  <si>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</si>
  <si>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</si>
  <si>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</si>
  <si>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</si>
  <si>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</si>
  <si>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</si>
  <si>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</si>
  <si>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</si>
  <si>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</si>
  <si>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</si>
  <si>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</si>
  <si>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</si>
  <si>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</si>
  <si>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</si>
  <si>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</si>
  <si>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</si>
  <si>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</si>
  <si>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</si>
  <si>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</si>
  <si>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</si>
  <si>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</si>
  <si>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</si>
  <si>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</si>
  <si>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</si>
  <si>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</si>
  <si>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</si>
  <si>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</si>
  <si>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</si>
  <si>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</si>
  <si>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</si>
  <si>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</si>
  <si>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</si>
  <si>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</si>
  <si>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</si>
  <si>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</si>
  <si>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</si>
  <si>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</si>
  <si>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</si>
  <si>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</si>
  <si>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</si>
  <si>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</si>
  <si>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</si>
  <si>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</si>
  <si>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</si>
  <si>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</si>
  <si>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</si>
  <si>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</si>
  <si>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</si>
  <si>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</si>
  <si>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</si>
  <si>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</si>
  <si>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</si>
  <si>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</si>
  <si>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</si>
  <si>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</si>
  <si>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</si>
  <si>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</si>
  <si>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</si>
  <si>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</si>
  <si>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</si>
  <si>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</si>
  <si>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</si>
  <si>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</si>
  <si>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</si>
  <si>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</si>
  <si>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</si>
  <si>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</si>
  <si>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</si>
  <si>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</si>
  <si>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</si>
  <si>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</si>
  <si>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</si>
  <si>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</si>
  <si>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</si>
  <si>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</si>
  <si>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</si>
  <si>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</si>
  <si>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</si>
  <si>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</si>
  <si>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</si>
  <si>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</si>
  <si>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</si>
  <si>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</si>
  <si>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</si>
  <si>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</si>
  <si>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</si>
  <si>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</si>
  <si>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</si>
  <si>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</si>
  <si>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</si>
  <si>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</si>
  <si>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</si>
  <si>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</si>
  <si>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</si>
  <si>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</si>
  <si>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</si>
  <si>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</si>
  <si>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</si>
  <si>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</si>
  <si>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</si>
  <si>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</si>
  <si>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</si>
  <si>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</si>
  <si>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</si>
  <si>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</si>
  <si>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</si>
  <si>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</si>
  <si>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</si>
  <si>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</si>
  <si>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</si>
  <si>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</si>
  <si>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</si>
  <si>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</si>
  <si>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</si>
  <si>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</si>
  <si>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</si>
  <si>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</si>
  <si>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</si>
  <si>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</si>
  <si>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</si>
  <si>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</si>
  <si>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</si>
  <si>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</si>
  <si>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</si>
  <si>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</si>
  <si>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</si>
  <si>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</si>
  <si>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</si>
  <si>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</si>
  <si>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</si>
  <si>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</si>
  <si>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</si>
  <si>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</si>
  <si>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</si>
  <si>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</si>
  <si>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</si>
  <si>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</si>
  <si>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</si>
  <si>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</si>
  <si>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</si>
  <si>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</si>
  <si>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</si>
  <si>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</si>
  <si>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</si>
  <si>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</si>
  <si>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</si>
  <si>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</si>
  <si>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</si>
  <si>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</si>
  <si>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</si>
  <si>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</si>
  <si>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</si>
  <si>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</si>
  <si>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</si>
  <si>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</si>
  <si>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</si>
  <si>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</si>
  <si>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</si>
  <si>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</si>
  <si>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</si>
  <si>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</si>
  <si>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</si>
  <si>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</si>
  <si>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</si>
  <si>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</si>
  <si>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</si>
  <si>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</si>
  <si>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</si>
  <si>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</si>
  <si>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</si>
  <si>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</si>
  <si>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</si>
  <si>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</si>
  <si>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</si>
  <si>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</si>
  <si>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</si>
  <si>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</si>
  <si>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</si>
  <si>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</si>
  <si>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</si>
  <si>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</si>
  <si>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</si>
  <si>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</si>
  <si>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</si>
  <si>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</si>
  <si>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</si>
  <si>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</si>
  <si>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</si>
  <si>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</si>
  <si>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</si>
  <si>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</si>
  <si>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</si>
  <si>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</si>
  <si>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</si>
  <si>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</si>
  <si>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</si>
  <si>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</si>
  <si>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</si>
  <si>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</si>
  <si>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</si>
  <si>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</si>
  <si>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</si>
  <si>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</si>
  <si>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</si>
  <si>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</si>
  <si>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</si>
  <si>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</si>
  <si>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</si>
  <si>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</si>
  <si>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</si>
  <si>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</si>
  <si>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</si>
  <si>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</si>
  <si>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</si>
  <si>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</si>
  <si>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</si>
  <si>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</si>
  <si>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</si>
  <si>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</si>
  <si>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</si>
  <si>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</si>
  <si>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</si>
  <si>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</si>
  <si>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</si>
  <si>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</si>
  <si>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</si>
  <si>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</si>
  <si>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</si>
  <si>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</si>
  <si>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</si>
  <si>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</si>
  <si>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</si>
  <si>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</si>
  <si>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</si>
  <si>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</si>
  <si>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</si>
  <si>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</si>
  <si>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</si>
  <si>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</si>
  <si>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</si>
  <si>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</si>
  <si>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</si>
  <si>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</si>
  <si>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</si>
  <si>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</si>
  <si>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</si>
  <si>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</si>
  <si>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</si>
  <si>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</si>
  <si>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</si>
  <si>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</si>
  <si>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</si>
  <si>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</si>
  <si>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</si>
  <si>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</si>
  <si>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</si>
  <si>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</si>
  <si>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</si>
  <si>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</si>
  <si>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</si>
  <si>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</si>
  <si>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</si>
  <si>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</si>
  <si>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</si>
  <si>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</si>
  <si>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</si>
  <si>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</si>
  <si>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</si>
  <si>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</si>
  <si>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</si>
  <si>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</si>
  <si>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</si>
  <si>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</si>
  <si>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</si>
  <si>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</si>
  <si>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</si>
  <si>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</si>
  <si>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</si>
  <si>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</si>
  <si>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</si>
  <si>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</si>
  <si>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</si>
  <si>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</si>
  <si>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</si>
  <si>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</si>
  <si>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</si>
  <si>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</si>
  <si>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</si>
  <si>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</si>
  <si>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</si>
  <si>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</si>
  <si>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</si>
  <si>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</si>
  <si>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</si>
  <si>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</si>
  <si>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</si>
  <si>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</si>
  <si>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</si>
  <si>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</si>
  <si>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</si>
  <si>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</si>
  <si>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</si>
  <si>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</si>
  <si>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</si>
  <si>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</si>
  <si>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</si>
  <si>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</si>
  <si>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</si>
  <si>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</si>
  <si>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</si>
  <si>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</si>
  <si>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</si>
  <si>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</si>
  <si>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</si>
  <si>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</si>
  <si>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</si>
  <si>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</si>
  <si>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</si>
  <si>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</si>
  <si>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</si>
  <si>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</si>
  <si>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</si>
  <si>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</si>
  <si>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</si>
  <si>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</si>
  <si>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</si>
  <si>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</si>
  <si>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</si>
  <si>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</si>
  <si>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</si>
  <si>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</si>
  <si>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</si>
  <si>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</si>
  <si>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</si>
  <si>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</si>
  <si>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</si>
  <si>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</si>
  <si>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</si>
  <si>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</si>
  <si>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</si>
  <si>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</si>
  <si>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</si>
  <si>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</si>
  <si>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</si>
  <si>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</si>
  <si>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</si>
  <si>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</si>
  <si>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</si>
  <si>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</si>
  <si>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</si>
  <si>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</si>
  <si>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</si>
  <si>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</si>
  <si>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</si>
  <si>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</si>
  <si>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</si>
  <si>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</si>
  <si>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</si>
  <si>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</si>
  <si>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</si>
  <si>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</si>
  <si>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</si>
  <si>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</si>
  <si>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</si>
  <si>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</si>
  <si>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</si>
  <si>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</si>
  <si>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</si>
  <si>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</si>
  <si>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</si>
  <si>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</si>
  <si>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</si>
  <si>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</si>
  <si>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</si>
  <si>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</si>
  <si>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</si>
  <si>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</si>
  <si>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</si>
  <si>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</si>
  <si>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</si>
  <si>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</si>
  <si>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</si>
  <si>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</si>
  <si>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</si>
  <si>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</si>
  <si>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</si>
  <si>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</si>
  <si>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</si>
  <si>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</si>
  <si>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</si>
  <si>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</si>
  <si>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</si>
  <si>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</si>
  <si>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</si>
  <si>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</si>
  <si>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</si>
  <si>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</si>
  <si>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</si>
  <si>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</si>
  <si>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</si>
  <si>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</si>
  <si>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</si>
  <si>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</si>
  <si>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</si>
  <si>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</si>
  <si>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</si>
  <si>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</si>
  <si>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</si>
  <si>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</si>
  <si>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</si>
  <si>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</si>
  <si>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</si>
  <si>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</si>
  <si>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</si>
  <si>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</si>
  <si>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</si>
  <si>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</si>
  <si>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</si>
  <si>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</si>
  <si>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</si>
  <si>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</si>
  <si>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</si>
  <si>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</si>
  <si>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</si>
  <si>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</si>
  <si>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</si>
  <si>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</si>
  <si>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</si>
  <si>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</si>
  <si>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</si>
  <si>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</si>
  <si>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</si>
  <si>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</si>
  <si>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</si>
  <si>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</si>
  <si>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</si>
  <si>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</si>
  <si>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</si>
  <si>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</si>
  <si>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</si>
  <si>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</si>
  <si>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</si>
  <si>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</si>
  <si>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</si>
  <si>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</si>
  <si>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</si>
  <si>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</si>
  <si>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</si>
  <si>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</si>
  <si>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</si>
  <si>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</si>
  <si>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</si>
  <si>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</si>
  <si>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</si>
  <si>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</si>
  <si>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</si>
  <si>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</si>
  <si>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</si>
  <si>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</si>
  <si>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</si>
  <si>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</si>
  <si>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</si>
  <si>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</si>
  <si>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</si>
  <si>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</si>
  <si>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</si>
  <si>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</si>
  <si>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</si>
  <si>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</si>
  <si>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</si>
  <si>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</si>
  <si>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</si>
  <si>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</si>
  <si>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</si>
  <si>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</si>
  <si>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</si>
  <si>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</si>
  <si>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</si>
  <si>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</si>
  <si>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</si>
  <si>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</si>
  <si>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</si>
  <si>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</si>
  <si>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</si>
  <si>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</si>
  <si>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</si>
  <si>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</si>
  <si>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</si>
  <si>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</si>
  <si>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</si>
  <si>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</si>
  <si>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</si>
  <si>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</si>
  <si>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</si>
  <si>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</si>
  <si>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</si>
  <si>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</si>
  <si>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</si>
  <si>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</si>
  <si>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</si>
  <si>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</si>
  <si>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</si>
  <si>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</si>
  <si>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</si>
  <si>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</si>
  <si>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</si>
  <si>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</si>
  <si>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</si>
  <si>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</si>
  <si>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</si>
  <si>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</si>
  <si>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</si>
  <si>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</si>
  <si>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</si>
  <si>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</si>
  <si>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</si>
  <si>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</si>
  <si>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</si>
  <si>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</si>
  <si>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</si>
  <si>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</si>
  <si>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</si>
  <si>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</si>
  <si>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</si>
  <si>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</si>
  <si>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</si>
  <si>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</si>
  <si>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</si>
  <si>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</si>
  <si>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</si>
  <si>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</si>
  <si>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</si>
  <si>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</si>
  <si>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</si>
  <si>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</si>
  <si>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</si>
  <si>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</si>
  <si>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</si>
  <si>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</si>
  <si>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</si>
  <si>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</si>
  <si>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</si>
  <si>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</si>
  <si>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</si>
  <si>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</si>
  <si>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</si>
  <si>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</si>
  <si>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</si>
  <si>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</si>
  <si>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</si>
  <si>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</si>
  <si>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</si>
  <si>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</si>
  <si>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</si>
  <si>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</si>
  <si>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</si>
  <si>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</si>
  <si>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</si>
  <si>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</si>
  <si>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</si>
  <si>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</si>
  <si>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</si>
  <si>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</si>
  <si>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</si>
  <si>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</si>
  <si>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</si>
  <si>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</si>
  <si>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</si>
  <si>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</si>
  <si>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</si>
  <si>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</si>
  <si>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</si>
  <si>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</si>
  <si>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</si>
  <si>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</si>
  <si>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</si>
  <si>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</si>
  <si>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</si>
  <si>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</si>
  <si>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</si>
  <si>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</si>
  <si>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</si>
  <si>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</si>
  <si>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</si>
  <si>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</si>
  <si>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</si>
  <si>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</si>
  <si>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</si>
  <si>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</si>
  <si>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</si>
  <si>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</si>
  <si>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</si>
  <si>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</si>
  <si>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</si>
  <si>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</si>
  <si>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</si>
  <si>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</si>
  <si>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</si>
  <si>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</si>
  <si>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</si>
  <si>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</si>
  <si>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</si>
  <si>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</si>
  <si>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</si>
  <si>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</si>
  <si>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</si>
  <si>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</si>
  <si>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</si>
  <si>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</si>
  <si>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</si>
  <si>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</si>
  <si>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</si>
  <si>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</si>
  <si>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</si>
  <si>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</si>
  <si>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</si>
  <si>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</si>
  <si>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</si>
  <si>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</si>
  <si>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</si>
  <si>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</si>
  <si>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</si>
  <si>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</si>
  <si>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</si>
  <si>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</si>
  <si>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</si>
  <si>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</si>
  <si>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</si>
  <si>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</si>
  <si>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</si>
  <si>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</si>
  <si>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</si>
  <si>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</si>
  <si>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</si>
  <si>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</si>
  <si>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</si>
  <si>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</si>
  <si>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</si>
  <si>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</si>
  <si>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</si>
  <si>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</si>
  <si>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</si>
  <si>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</si>
  <si>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</si>
  <si>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</si>
  <si>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</si>
  <si>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</si>
  <si>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</si>
  <si>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</si>
  <si>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</si>
  <si>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</si>
  <si>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</si>
  <si>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</si>
  <si>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</si>
  <si>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</si>
  <si>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</si>
  <si>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</si>
  <si>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</si>
  <si>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</si>
  <si>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</si>
  <si>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</si>
  <si>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</si>
  <si>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</si>
  <si>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</si>
  <si>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</si>
  <si>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</si>
  <si>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</si>
  <si>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</si>
  <si>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</si>
  <si>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</si>
  <si>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</si>
  <si>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</si>
  <si>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</si>
  <si>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</si>
  <si>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</si>
  <si>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</si>
  <si>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</si>
  <si>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</si>
  <si>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</si>
  <si>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</si>
  <si>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</si>
  <si>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</si>
  <si>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</si>
  <si>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</si>
  <si>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</si>
  <si>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</si>
  <si>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</si>
  <si>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</si>
  <si>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</si>
  <si>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</si>
  <si>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</si>
  <si>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</si>
  <si>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</si>
  <si>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</si>
  <si>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</si>
  <si>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</si>
  <si>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</si>
  <si>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</si>
  <si>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</si>
  <si>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</si>
  <si>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</si>
  <si>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</si>
  <si>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</si>
  <si>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</si>
  <si>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</si>
  <si>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</si>
  <si>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</si>
  <si>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</si>
  <si>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</si>
  <si>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</si>
  <si>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</si>
  <si>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</si>
  <si>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</si>
  <si>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</si>
  <si>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</si>
  <si>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</si>
  <si>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</si>
  <si>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</si>
  <si>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</si>
  <si>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</si>
  <si>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</si>
  <si>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</si>
  <si>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</si>
  <si>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</si>
  <si>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</si>
  <si>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</si>
  <si>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</si>
  <si>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</si>
  <si>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</si>
  <si>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</si>
  <si>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</si>
  <si>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</si>
  <si>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</si>
  <si>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</si>
  <si>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</si>
  <si>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</si>
  <si>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</si>
  <si>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</si>
  <si>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</si>
  <si>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</si>
  <si>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</si>
  <si>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</si>
  <si>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</si>
  <si>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</si>
  <si>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</si>
  <si>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</si>
  <si>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</si>
  <si>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</si>
  <si>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</si>
  <si>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</si>
  <si>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</si>
  <si>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</si>
  <si>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</si>
  <si>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</si>
  <si>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</si>
  <si>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</si>
  <si>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</si>
  <si>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</si>
  <si>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</si>
  <si>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</si>
  <si>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</si>
  <si>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</si>
  <si>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</si>
  <si>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</si>
  <si>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</si>
  <si>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</si>
  <si>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</si>
  <si>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</si>
  <si>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</si>
  <si>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</si>
  <si>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</si>
  <si>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</si>
  <si>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</si>
  <si>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</si>
  <si>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</si>
  <si>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</si>
  <si>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</si>
  <si>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</si>
  <si>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</si>
  <si>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</si>
  <si>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</si>
  <si>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</si>
  <si>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</si>
  <si>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</si>
  <si>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</si>
  <si>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</si>
  <si>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</si>
  <si>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</si>
  <si>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</si>
  <si>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</si>
  <si>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</si>
  <si>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</si>
  <si>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</si>
  <si>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</si>
  <si>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</si>
  <si>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</si>
  <si>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</si>
  <si>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</si>
  <si>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</si>
  <si>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</si>
  <si>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</si>
  <si>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</si>
  <si>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</si>
  <si>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</si>
  <si>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</si>
  <si>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</si>
  <si>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</si>
  <si>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</si>
  <si>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</si>
  <si>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</si>
  <si>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</si>
  <si>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</si>
  <si>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</si>
  <si>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</si>
  <si>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</si>
  <si>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</si>
  <si>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</si>
  <si>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</si>
  <si>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</si>
  <si>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</si>
  <si>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</si>
  <si>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</si>
  <si>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</si>
  <si>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</si>
  <si>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</si>
  <si>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</si>
  <si>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</si>
  <si>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</si>
  <si>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</si>
  <si>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</si>
  <si>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</si>
  <si>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</si>
  <si>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</si>
  <si>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</si>
  <si>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</si>
  <si>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</si>
  <si>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</si>
  <si>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</si>
  <si>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</si>
  <si>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</si>
  <si>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</si>
  <si>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</si>
  <si>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</si>
  <si>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</si>
  <si>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</si>
  <si>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</si>
  <si>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</si>
  <si>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</si>
  <si>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</si>
  <si>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</si>
  <si>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</si>
  <si>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</si>
  <si>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</si>
  <si>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</si>
  <si>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</si>
  <si>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</si>
  <si>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</si>
  <si>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</si>
  <si>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</si>
  <si>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</si>
  <si>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</si>
  <si>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</si>
  <si>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</si>
  <si>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</si>
  <si>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</si>
  <si>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</si>
  <si>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</si>
  <si>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</si>
  <si>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</si>
  <si>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</si>
  <si>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</si>
  <si>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</si>
  <si>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</si>
  <si>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</si>
  <si>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</si>
  <si>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</si>
  <si>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</si>
  <si>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</si>
  <si>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</si>
  <si>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</si>
  <si>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</si>
  <si>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</si>
  <si>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</si>
  <si>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</si>
  <si>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</si>
  <si>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</si>
  <si>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</si>
  <si>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</si>
  <si>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</si>
  <si>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</si>
  <si>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</si>
  <si>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</si>
  <si>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</si>
  <si>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</si>
  <si>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</si>
  <si>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</si>
  <si>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</si>
  <si>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</si>
  <si>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</si>
  <si>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</si>
  <si>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</si>
  <si>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</si>
  <si>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</si>
  <si>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</si>
  <si>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</si>
  <si>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</si>
  <si>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</si>
  <si>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</si>
  <si>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</si>
  <si>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</si>
  <si>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</si>
  <si>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</si>
  <si>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</si>
  <si>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</si>
  <si>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</si>
  <si>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</si>
  <si>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</si>
  <si>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</si>
  <si>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</si>
  <si>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</si>
  <si>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</si>
  <si>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</si>
  <si>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</si>
  <si>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</si>
  <si>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</si>
  <si>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</si>
  <si>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</si>
  <si>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</si>
  <si>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</si>
  <si>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</si>
  <si>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</si>
  <si>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</si>
  <si>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</si>
  <si>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</si>
  <si>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</si>
  <si>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</si>
  <si>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</si>
  <si>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</si>
  <si>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</si>
  <si>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</si>
  <si>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</si>
  <si>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</si>
  <si>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</si>
  <si>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</si>
  <si>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</si>
  <si>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</si>
  <si>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</si>
  <si>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</si>
  <si>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</si>
  <si>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</si>
  <si>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</si>
  <si>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</si>
  <si>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</si>
  <si>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</si>
  <si>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</si>
  <si>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</si>
  <si>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</si>
  <si>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</si>
  <si>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</si>
  <si>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</si>
  <si>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</si>
  <si>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</si>
  <si>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</si>
  <si>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</si>
  <si>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</si>
  <si>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</si>
  <si>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</si>
  <si>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</si>
  <si>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</si>
  <si>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</si>
  <si>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</si>
  <si>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</si>
  <si>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</si>
  <si>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</si>
  <si>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</si>
  <si>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</si>
  <si>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</si>
  <si>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</si>
  <si>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</si>
  <si>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</si>
  <si>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</si>
  <si>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</si>
  <si>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</si>
  <si>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</si>
  <si>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</si>
  <si>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</si>
  <si>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</si>
  <si>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</si>
  <si>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</si>
  <si>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</si>
  <si>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</si>
  <si>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</si>
  <si>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</si>
  <si>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</si>
  <si>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</si>
  <si>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</si>
  <si>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</si>
  <si>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</si>
  <si>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</si>
  <si>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</si>
  <si>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</si>
  <si>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</si>
  <si>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</si>
  <si>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</si>
  <si>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</si>
  <si>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</si>
  <si>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</si>
  <si>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</si>
  <si>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</si>
  <si>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</si>
  <si>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</si>
  <si>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</si>
  <si>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</si>
  <si>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</si>
  <si>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</si>
  <si>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</si>
  <si>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</si>
  <si>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</si>
  <si>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</si>
  <si>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</si>
  <si>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</si>
  <si>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</si>
  <si>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</si>
  <si>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</si>
  <si>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</si>
  <si>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</si>
  <si>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</si>
  <si>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</si>
  <si>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</si>
  <si>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</si>
  <si>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</si>
  <si>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</si>
  <si>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</si>
  <si>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</si>
  <si>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</si>
  <si>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</si>
  <si>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</si>
  <si>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</si>
  <si>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</si>
  <si>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</si>
  <si>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</si>
  <si>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</si>
  <si>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</si>
  <si>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</si>
  <si>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</si>
  <si>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</si>
  <si>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</si>
  <si>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</si>
  <si>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</si>
  <si>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</si>
  <si>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</si>
  <si>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</si>
  <si>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</si>
  <si>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</si>
  <si>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</si>
  <si>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</si>
  <si>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</si>
  <si>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</si>
  <si>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</si>
  <si>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</si>
  <si>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</si>
  <si>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</si>
  <si>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</si>
  <si>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</si>
  <si>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</si>
  <si>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</si>
  <si>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</si>
  <si>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</si>
  <si>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</si>
  <si>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</si>
  <si>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</si>
  <si>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</si>
  <si>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</si>
  <si>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</si>
  <si>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</si>
  <si>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</si>
  <si>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</si>
  <si>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</si>
  <si>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</si>
  <si>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</si>
  <si>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</si>
  <si>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</si>
  <si>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</si>
  <si>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</si>
  <si>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</si>
  <si>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</si>
  <si>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</si>
  <si>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</si>
  <si>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</si>
  <si>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</si>
  <si>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</si>
  <si>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</si>
  <si>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</si>
  <si>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</si>
  <si>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</si>
  <si>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</si>
  <si>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</si>
  <si>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</si>
  <si>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</si>
  <si>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</si>
  <si>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</si>
  <si>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</si>
  <si>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</si>
  <si>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</si>
  <si>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</si>
  <si>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</si>
  <si>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</si>
  <si>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</si>
  <si>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</si>
  <si>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</si>
  <si>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</si>
  <si>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</si>
  <si>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</si>
  <si>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</si>
  <si>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</si>
  <si>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</si>
  <si>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</si>
  <si>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</si>
  <si>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</si>
  <si>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</si>
  <si>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</si>
  <si>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</si>
  <si>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</si>
  <si>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</si>
  <si>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</si>
  <si>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</si>
  <si>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</si>
  <si>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</si>
  <si>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</si>
  <si>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</si>
  <si>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</si>
  <si>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</si>
  <si>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</si>
  <si>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</si>
  <si>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</si>
  <si>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</si>
  <si>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</si>
  <si>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</si>
  <si>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</si>
  <si>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</si>
  <si>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</si>
  <si>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</si>
  <si>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</si>
  <si>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</si>
  <si>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</si>
  <si>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</si>
  <si>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</si>
  <si>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</si>
  <si>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</si>
  <si>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</si>
  <si>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</si>
  <si>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</si>
  <si>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</si>
  <si>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</si>
  <si>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</si>
  <si>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</si>
  <si>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</si>
  <si>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</si>
  <si>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</si>
  <si>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</si>
  <si>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</si>
  <si>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</si>
  <si>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</si>
  <si>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</si>
  <si>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</si>
  <si>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</si>
  <si>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</si>
  <si>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</si>
  <si>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</si>
  <si>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</si>
  <si>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</si>
  <si>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</si>
  <si>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</si>
  <si>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</si>
  <si>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</si>
  <si>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</si>
  <si>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</si>
  <si>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</si>
  <si>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</si>
  <si>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</si>
  <si>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</si>
  <si>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</si>
  <si>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</si>
  <si>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</si>
  <si>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</si>
  <si>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</si>
  <si>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</si>
  <si>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</si>
  <si>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</si>
  <si>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</si>
  <si>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</si>
  <si>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</si>
  <si>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</si>
  <si>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</si>
  <si>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</si>
  <si>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</si>
  <si>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</si>
  <si>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</si>
  <si>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</si>
  <si>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</si>
  <si>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</si>
  <si>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</si>
  <si>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</si>
  <si>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</si>
  <si>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</si>
  <si>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</si>
  <si>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</si>
  <si>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</si>
  <si>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</si>
  <si>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</si>
  <si>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</si>
  <si>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</si>
  <si>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</si>
  <si>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</si>
  <si>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</si>
  <si>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</si>
  <si>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</si>
  <si>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</si>
  <si>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</si>
  <si>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</si>
  <si>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</si>
  <si>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</si>
  <si>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</si>
  <si>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</si>
  <si>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</si>
  <si>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</si>
  <si>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</si>
  <si>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</si>
  <si>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</si>
  <si>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</si>
  <si>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</si>
  <si>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</si>
  <si>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</si>
  <si>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</si>
  <si>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</si>
  <si>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</si>
  <si>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</si>
  <si>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</si>
  <si>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</si>
  <si>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</si>
  <si>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</si>
  <si>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</si>
  <si>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</si>
  <si>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</si>
  <si>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</si>
  <si>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</si>
  <si>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</si>
  <si>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</si>
  <si>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</si>
  <si>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</si>
  <si>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</si>
  <si>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</si>
  <si>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</si>
  <si>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</si>
  <si>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</si>
  <si>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</si>
  <si>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</si>
  <si>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</si>
  <si>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</si>
  <si>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</si>
  <si>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</si>
  <si>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</si>
  <si>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</si>
  <si>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</si>
  <si>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</si>
  <si>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</si>
  <si>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</si>
  <si>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</si>
  <si>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</si>
  <si>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</si>
  <si>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</si>
  <si>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</si>
  <si>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</si>
  <si>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</si>
  <si>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</si>
  <si>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</si>
  <si>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</si>
  <si>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</si>
  <si>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</si>
  <si>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</si>
  <si>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</si>
  <si>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</si>
  <si>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</si>
  <si>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</si>
  <si>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</si>
  <si>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</si>
  <si>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</si>
  <si>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</si>
  <si>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</si>
  <si>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</si>
  <si>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</si>
  <si>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</si>
  <si>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</si>
  <si>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</si>
  <si>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</si>
  <si>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</si>
  <si>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</si>
  <si>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</si>
  <si>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</si>
  <si>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</si>
  <si>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</si>
  <si>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</si>
  <si>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</si>
  <si>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</si>
  <si>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</si>
  <si>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</si>
  <si>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</si>
  <si>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</si>
  <si>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</si>
  <si>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</si>
  <si>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</si>
  <si>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</si>
  <si>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</si>
  <si>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</si>
  <si>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</si>
  <si>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</si>
  <si>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</si>
  <si>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</si>
  <si>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</si>
  <si>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</si>
  <si>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</si>
  <si>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</si>
  <si>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</si>
  <si>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</si>
  <si>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</si>
  <si>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</si>
  <si>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</si>
  <si>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</si>
  <si>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</si>
  <si>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</si>
  <si>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</si>
  <si>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</si>
  <si>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</si>
  <si>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</si>
  <si>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</si>
  <si>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</si>
  <si>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</si>
  <si>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</si>
  <si>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</si>
  <si>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</si>
  <si>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</si>
  <si>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</si>
  <si>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</si>
  <si>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</si>
  <si>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</si>
  <si>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</si>
  <si>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</si>
  <si>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</si>
  <si>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</si>
  <si>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</si>
  <si>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</si>
  <si>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</si>
  <si>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</si>
  <si>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</si>
  <si>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</si>
  <si>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</si>
  <si>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</si>
  <si>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</si>
  <si>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</si>
  <si>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</si>
  <si>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</si>
  <si>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</si>
  <si>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</si>
  <si>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</si>
  <si>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</si>
  <si>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</si>
  <si>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</si>
  <si>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</si>
  <si>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</si>
  <si>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</si>
  <si>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</si>
  <si>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</si>
  <si>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</si>
  <si>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</si>
  <si>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</si>
  <si>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</si>
  <si>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</si>
  <si>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</si>
  <si>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</si>
  <si>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</si>
  <si>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</si>
  <si>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</si>
  <si>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</si>
  <si>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</si>
  <si>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</si>
  <si>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</si>
  <si>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</si>
  <si>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</si>
  <si>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</si>
  <si>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</si>
  <si>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</si>
  <si>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</si>
  <si>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</si>
  <si>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</si>
  <si>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</si>
  <si>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</si>
  <si>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</si>
  <si>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</si>
  <si>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</si>
  <si>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</si>
  <si>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</si>
  <si>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</si>
  <si>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</si>
  <si>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</si>
  <si>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</si>
  <si>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</si>
  <si>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</si>
  <si>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</si>
  <si>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</si>
  <si>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</si>
  <si>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</si>
  <si>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</si>
  <si>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</si>
  <si>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</si>
  <si>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</si>
  <si>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</si>
  <si>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</si>
  <si>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</si>
  <si>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</si>
  <si>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</si>
  <si>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</si>
  <si>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</si>
  <si>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</si>
  <si>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</si>
  <si>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</si>
  <si>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</si>
  <si>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</si>
  <si>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</si>
  <si>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</si>
  <si>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</si>
  <si>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</si>
  <si>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</si>
  <si>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</si>
  <si>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</si>
  <si>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</si>
  <si>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</si>
  <si>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</si>
  <si>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</si>
  <si>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</si>
  <si>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</si>
  <si>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</si>
  <si>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</si>
  <si>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</si>
  <si>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</si>
  <si>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</si>
  <si>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</si>
  <si>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</si>
  <si>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</si>
  <si>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</si>
  <si>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</si>
  <si>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</si>
  <si>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</si>
  <si>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</si>
  <si>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</si>
  <si>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</si>
  <si>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</si>
  <si>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</si>
  <si>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</si>
  <si>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</si>
  <si>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</si>
  <si>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</si>
  <si>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</si>
  <si>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</si>
  <si>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</si>
  <si>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</si>
  <si>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</si>
  <si>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</si>
  <si>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</si>
  <si>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</si>
  <si>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</si>
  <si>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</si>
  <si>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</si>
  <si>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</si>
  <si>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</si>
  <si>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</si>
  <si>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</si>
  <si>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</si>
  <si>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</si>
  <si>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</si>
  <si>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</si>
  <si>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</si>
  <si>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</si>
  <si>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</si>
  <si>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</si>
  <si>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</si>
  <si>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</si>
  <si>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</si>
  <si>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</si>
  <si>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</si>
  <si>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</si>
  <si>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</si>
  <si>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</si>
  <si>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</si>
  <si>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</si>
  <si>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</si>
  <si>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</si>
  <si>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</si>
  <si>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</si>
  <si>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</si>
  <si>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</si>
  <si>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</si>
  <si>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</si>
  <si>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</si>
  <si>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</si>
  <si>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</si>
  <si>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</si>
  <si>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</si>
  <si>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</si>
  <si>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</si>
  <si>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</si>
  <si>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</si>
  <si>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</si>
  <si>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</si>
  <si>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</si>
  <si>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</si>
  <si>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</si>
  <si>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</si>
  <si>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</si>
  <si>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</si>
  <si>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</si>
  <si>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</si>
  <si>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</si>
  <si>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</si>
  <si>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</si>
  <si>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</si>
  <si>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</si>
  <si>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</si>
  <si>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</si>
  <si>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</si>
  <si>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</si>
  <si>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</si>
  <si>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</si>
  <si>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</si>
  <si>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</si>
  <si>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</si>
  <si>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</si>
  <si>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</si>
  <si>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</si>
  <si>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</si>
  <si>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</si>
  <si>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</si>
  <si>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</si>
  <si>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</si>
  <si>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</si>
  <si>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</si>
  <si>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</si>
  <si>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</si>
  <si>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</si>
  <si>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</si>
  <si>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</si>
  <si>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</si>
  <si>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</si>
  <si>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</si>
  <si>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</si>
  <si>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</si>
  <si>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</si>
  <si>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</si>
  <si>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</si>
  <si>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</si>
  <si>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</si>
  <si>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</si>
  <si>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</si>
  <si>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</si>
  <si>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</si>
  <si>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</si>
  <si>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</si>
  <si>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</si>
  <si>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</si>
  <si>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</si>
  <si>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</si>
  <si>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</si>
  <si>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</si>
  <si>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</si>
  <si>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</si>
  <si>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</si>
  <si>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</si>
  <si>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</si>
  <si>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</si>
  <si>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</si>
  <si>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</si>
  <si>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</si>
  <si>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</si>
  <si>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</si>
  <si>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</si>
  <si>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</si>
  <si>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</si>
  <si>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</si>
  <si>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</si>
  <si>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</si>
  <si>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</si>
  <si>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</si>
  <si>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</si>
  <si>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</si>
  <si>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</si>
  <si>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</si>
  <si>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</si>
  <si>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</si>
  <si>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</si>
  <si>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</si>
  <si>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</si>
  <si>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</si>
  <si>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</si>
  <si>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</si>
  <si>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</si>
  <si>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</si>
  <si>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</si>
  <si>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</si>
  <si>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</si>
  <si>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</si>
  <si>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</si>
  <si>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</si>
  <si>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</si>
  <si>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</si>
  <si>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</si>
  <si>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</si>
  <si>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</si>
  <si>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</si>
  <si>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</si>
  <si>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</si>
  <si>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</si>
  <si>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</si>
  <si>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</si>
  <si>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</si>
  <si>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</si>
  <si>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</si>
  <si>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</si>
  <si>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</si>
  <si>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</si>
  <si>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</si>
  <si>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</si>
  <si>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</si>
  <si>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</si>
  <si>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</si>
  <si>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</si>
  <si>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</si>
  <si>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</si>
  <si>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</si>
  <si>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</si>
  <si>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</si>
  <si>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</si>
  <si>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</si>
  <si>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</si>
  <si>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</si>
  <si>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</si>
  <si>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</si>
  <si>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</si>
  <si>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</si>
  <si>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</si>
  <si>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</si>
  <si>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</si>
  <si>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</si>
  <si>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</si>
  <si>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</si>
  <si>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</si>
  <si>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</si>
  <si>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</si>
  <si>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</si>
  <si>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</si>
  <si>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</si>
  <si>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</si>
  <si>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</si>
  <si>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</si>
  <si>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</si>
  <si>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</si>
  <si>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</si>
  <si>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</si>
  <si>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</si>
  <si>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</si>
  <si>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</si>
  <si>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</si>
  <si>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</si>
  <si>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</si>
  <si>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</si>
  <si>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</si>
  <si>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</si>
  <si>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</si>
  <si>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</si>
  <si>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</si>
  <si>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</si>
  <si>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</si>
  <si>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</si>
  <si>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</si>
  <si>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</si>
  <si>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</si>
  <si>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</si>
  <si>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</si>
  <si>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</si>
  <si>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</si>
  <si>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</si>
  <si>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</si>
  <si>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</si>
  <si>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</si>
  <si>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</si>
  <si>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</si>
  <si>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</si>
  <si>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</si>
  <si>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</si>
  <si>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</si>
  <si>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</si>
  <si>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</si>
  <si>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</si>
  <si>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</si>
  <si>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</si>
  <si>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</si>
  <si>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</si>
  <si>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</si>
  <si>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</si>
  <si>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</si>
  <si>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</si>
  <si>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</si>
  <si>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</si>
  <si>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</si>
  <si>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</si>
  <si>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</si>
  <si>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</si>
  <si>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</si>
  <si>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</si>
  <si>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</si>
  <si>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</si>
  <si>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</si>
  <si>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</si>
  <si>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</si>
  <si>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</si>
  <si>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</si>
  <si>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</si>
  <si>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</si>
  <si>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</si>
  <si>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</si>
  <si>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</si>
  <si>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</si>
  <si>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</si>
  <si>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</si>
  <si>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</si>
  <si>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</si>
  <si>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</si>
  <si>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</si>
  <si>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</si>
  <si>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</si>
  <si>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</si>
  <si>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</si>
  <si>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</si>
  <si>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</si>
  <si>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</si>
  <si>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</si>
  <si>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</si>
  <si>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</si>
  <si>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</si>
  <si>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</si>
  <si>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</si>
  <si>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</si>
  <si>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</si>
  <si>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</si>
  <si>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</si>
  <si>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</si>
  <si>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</si>
  <si>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</si>
  <si>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</si>
  <si>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</si>
  <si>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</si>
  <si>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</si>
  <si>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</si>
  <si>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</si>
  <si>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</si>
  <si>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</si>
  <si>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</si>
  <si>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</si>
  <si>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</si>
  <si>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</si>
  <si>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</si>
  <si>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</si>
  <si>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</si>
  <si>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</si>
  <si>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</si>
  <si>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</si>
  <si>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</si>
  <si>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</si>
  <si>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</si>
  <si>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</si>
  <si>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</si>
  <si>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</si>
  <si>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</si>
  <si>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</si>
  <si>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</si>
  <si>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</si>
  <si>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</si>
  <si>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</si>
  <si>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</si>
  <si>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</si>
  <si>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</si>
  <si>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</si>
  <si>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</si>
  <si>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</si>
  <si>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</si>
  <si>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</si>
  <si>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</si>
  <si>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</si>
  <si>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</si>
  <si>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</si>
  <si>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</si>
  <si>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</si>
  <si>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</si>
  <si>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</si>
  <si>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</si>
  <si>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</si>
  <si>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</si>
  <si>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</si>
  <si>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</si>
  <si>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</si>
  <si>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</si>
  <si>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</si>
  <si>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</si>
  <si>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</si>
  <si>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</si>
  <si>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</si>
  <si>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</si>
  <si>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</si>
  <si>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</si>
  <si>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</si>
  <si>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</si>
  <si>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</si>
  <si>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</si>
  <si>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</si>
  <si>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</si>
  <si>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</si>
  <si>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</si>
  <si>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</si>
  <si>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</si>
  <si>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</si>
  <si>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</si>
  <si>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</si>
  <si>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</si>
  <si>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</si>
  <si>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</si>
  <si>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</si>
  <si>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</si>
  <si>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</si>
  <si>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</si>
  <si>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</si>
  <si>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</si>
  <si>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</si>
  <si>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</si>
  <si>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</si>
  <si>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</si>
  <si>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</si>
  <si>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</si>
  <si>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</si>
  <si>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</si>
  <si>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</si>
  <si>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</si>
  <si>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</si>
  <si>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</si>
  <si>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</si>
  <si>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</si>
  <si>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</si>
  <si>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</si>
  <si>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</si>
  <si>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</si>
  <si>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</si>
  <si>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</si>
  <si>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</si>
  <si>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</si>
  <si>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</si>
  <si>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</si>
  <si>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</si>
  <si>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</si>
  <si>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</si>
  <si>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</si>
  <si>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</si>
  <si>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</si>
  <si>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</si>
  <si>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</si>
  <si>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</si>
  <si>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</si>
  <si>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</si>
  <si>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</si>
  <si>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</si>
  <si>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</si>
  <si>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</si>
  <si>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</si>
  <si>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</si>
  <si>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</si>
  <si>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</si>
  <si>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</si>
  <si>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</si>
  <si>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</si>
  <si>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</si>
  <si>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</si>
  <si>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</si>
  <si>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</si>
  <si>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</si>
  <si>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</si>
  <si>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</si>
  <si>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</si>
  <si>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</si>
  <si>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</si>
  <si>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</si>
  <si>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</si>
  <si>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</si>
  <si>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</si>
  <si>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</si>
  <si>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</si>
  <si>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</si>
  <si>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</si>
  <si>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</si>
  <si>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</si>
  <si>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</si>
  <si>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</si>
  <si>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</si>
  <si>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</si>
  <si>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</si>
  <si>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</si>
  <si>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</si>
  <si>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</si>
  <si>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</si>
  <si>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</si>
  <si>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</si>
  <si>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</si>
  <si>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</si>
  <si>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</si>
  <si>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</si>
  <si>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</si>
  <si>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</si>
  <si>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</si>
  <si>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</si>
  <si>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</si>
  <si>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</si>
  <si>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</si>
  <si>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</si>
  <si>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</si>
  <si>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</si>
  <si>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</si>
  <si>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</si>
  <si>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</si>
  <si>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</si>
  <si>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</si>
  <si>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</si>
  <si>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</si>
  <si>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</si>
  <si>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</si>
  <si>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</si>
  <si>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</si>
  <si>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</si>
  <si>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</si>
  <si>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</si>
  <si>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</si>
  <si>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</si>
  <si>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</si>
  <si>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</si>
  <si>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</si>
  <si>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</si>
  <si>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</si>
  <si>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</si>
  <si>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</si>
  <si>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</si>
  <si>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</si>
  <si>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</si>
  <si>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</si>
  <si>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</si>
  <si>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</si>
  <si>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</si>
  <si>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</si>
  <si>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</si>
  <si>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</si>
  <si>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</si>
  <si>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</si>
  <si>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</si>
  <si>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</si>
  <si>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</si>
  <si>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</si>
  <si>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</si>
  <si>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</si>
  <si>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</si>
  <si>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</si>
  <si>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</si>
  <si>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</si>
  <si>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</si>
  <si>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</si>
  <si>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</si>
  <si>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</si>
  <si>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</si>
  <si>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</si>
  <si>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</si>
  <si>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</si>
  <si>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</si>
  <si>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</si>
  <si>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</si>
  <si>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</si>
  <si>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</si>
  <si>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</si>
  <si>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</si>
  <si>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</si>
  <si>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</si>
  <si>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</si>
  <si>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</si>
  <si>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</si>
  <si>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</si>
  <si>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</si>
  <si>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</si>
  <si>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</si>
  <si>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</si>
  <si>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</si>
  <si>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</si>
  <si>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</si>
  <si>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</si>
  <si>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</si>
  <si>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</si>
  <si>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</si>
  <si>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</si>
  <si>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</si>
  <si>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</si>
  <si>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</si>
  <si>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</si>
  <si>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</si>
  <si>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</si>
  <si>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</si>
  <si>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</si>
  <si>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</si>
  <si>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</si>
  <si>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</si>
  <si>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</si>
  <si>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</si>
  <si>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</si>
  <si>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</si>
  <si>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</si>
  <si>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</si>
  <si>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</si>
  <si>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</si>
  <si>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</si>
  <si>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</si>
  <si>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</si>
  <si>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</si>
  <si>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</si>
  <si>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</si>
  <si>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</si>
  <si>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</si>
  <si>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</si>
  <si>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</si>
  <si>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</si>
  <si>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</si>
  <si>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</si>
  <si>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</si>
  <si>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</si>
  <si>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</si>
  <si>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</si>
  <si>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</si>
  <si>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</si>
  <si>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</si>
  <si>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</si>
  <si>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</si>
  <si>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</si>
  <si>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</si>
  <si>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</si>
  <si>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</si>
  <si>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</si>
  <si>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</si>
  <si>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</si>
  <si>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</si>
  <si>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</si>
  <si>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</si>
  <si>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</si>
  <si>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</si>
  <si>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</si>
  <si>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</si>
  <si>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</si>
  <si>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</si>
  <si>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</si>
  <si>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</si>
  <si>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</si>
  <si>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</si>
  <si>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</si>
  <si>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</si>
  <si>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</si>
  <si>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</si>
  <si>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</si>
  <si>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</si>
  <si>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</si>
  <si>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</si>
  <si>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</si>
  <si>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</si>
  <si>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</si>
  <si>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</si>
  <si>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</si>
  <si>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</si>
  <si>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</si>
  <si>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</si>
  <si>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</si>
  <si>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</si>
  <si>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</si>
  <si>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</si>
  <si>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</si>
  <si>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</si>
  <si>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</si>
  <si>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</si>
  <si>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</si>
  <si>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</si>
  <si>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</si>
  <si>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</si>
  <si>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</si>
  <si>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</si>
  <si>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</si>
  <si>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</si>
  <si>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</si>
  <si>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</si>
  <si>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</si>
  <si>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</si>
  <si>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</si>
  <si>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</si>
  <si>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</si>
  <si>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</si>
  <si>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</si>
  <si>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</si>
  <si>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</si>
  <si>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</si>
  <si>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</si>
  <si>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</si>
  <si>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</si>
  <si>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</si>
  <si>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</si>
  <si>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</si>
  <si>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</si>
  <si>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</si>
  <si>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</si>
  <si>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</si>
  <si>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</si>
  <si>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</si>
  <si>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</si>
  <si>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</si>
  <si>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</si>
  <si>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</si>
  <si>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</si>
  <si>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</si>
  <si>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</si>
  <si>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</si>
  <si>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</si>
  <si>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</si>
  <si>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</si>
  <si>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</si>
  <si>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</si>
  <si>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</si>
  <si>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</si>
  <si>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</si>
  <si>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</si>
  <si>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</si>
  <si>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</si>
  <si>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</si>
  <si>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</si>
  <si>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</si>
  <si>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</si>
  <si>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</si>
  <si>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</si>
  <si>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</si>
  <si>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</si>
  <si>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</si>
  <si>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</si>
  <si>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</si>
  <si>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</si>
  <si>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</si>
  <si>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</si>
  <si>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</si>
  <si>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</si>
  <si>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</si>
  <si>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</si>
  <si>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</si>
  <si>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</si>
  <si>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</si>
  <si>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</si>
  <si>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</si>
  <si>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</si>
  <si>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</si>
  <si>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</si>
  <si>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</si>
  <si>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</si>
  <si>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</si>
  <si>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</si>
  <si>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</si>
  <si>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</si>
  <si>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</si>
  <si>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</si>
  <si>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</si>
  <si>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</si>
  <si>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</si>
  <si>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</si>
  <si>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</si>
  <si>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</si>
  <si>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</si>
  <si>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</si>
  <si>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</si>
  <si>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</si>
  <si>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</si>
  <si>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</si>
  <si>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</si>
  <si>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</si>
  <si>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</si>
  <si>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</si>
  <si>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</si>
  <si>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</si>
  <si>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</si>
  <si>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</si>
  <si>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</si>
  <si>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</si>
  <si>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</si>
  <si>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</si>
  <si>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</si>
  <si>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</si>
  <si>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</si>
  <si>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</si>
  <si>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</si>
  <si>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</si>
  <si>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</si>
  <si>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</si>
  <si>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</si>
  <si>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</si>
  <si>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</si>
  <si>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</si>
  <si>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</si>
  <si>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</si>
  <si>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</si>
  <si>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</si>
  <si>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</si>
  <si>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</si>
  <si>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</si>
  <si>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</si>
  <si>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</si>
  <si>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</si>
  <si>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</si>
  <si>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</si>
  <si>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</si>
  <si>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</si>
  <si>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</si>
  <si>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</si>
  <si>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</si>
  <si>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</si>
  <si>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</si>
  <si>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</si>
  <si>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</si>
  <si>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</si>
  <si>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</si>
  <si>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</si>
  <si>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</si>
  <si>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</si>
  <si>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</si>
  <si>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</si>
  <si>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</si>
  <si>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</si>
  <si>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</si>
  <si>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</si>
  <si>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</si>
  <si>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</si>
  <si>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</si>
  <si>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</si>
  <si>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</si>
  <si>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</si>
  <si>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</si>
  <si>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</si>
  <si>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</si>
  <si>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</si>
  <si>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</si>
  <si>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</si>
  <si>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</si>
  <si>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</si>
  <si>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</si>
  <si>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</si>
  <si>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</si>
  <si>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</si>
  <si>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</si>
  <si>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</si>
  <si>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</si>
  <si>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</si>
  <si>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</si>
  <si>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</si>
  <si>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</si>
  <si>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</si>
  <si>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</si>
  <si>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</si>
  <si>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</si>
  <si>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</si>
  <si>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</si>
  <si>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</si>
  <si>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</si>
  <si>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</si>
  <si>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</si>
  <si>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</si>
  <si>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</si>
  <si>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</si>
  <si>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</si>
  <si>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</si>
  <si>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</si>
  <si>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</si>
  <si>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</si>
  <si>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</si>
  <si>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</si>
  <si>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</si>
  <si>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</si>
  <si>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</si>
  <si>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</si>
  <si>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</si>
  <si>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</si>
  <si>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</si>
  <si>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</si>
  <si>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</si>
  <si>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</si>
  <si>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</si>
  <si>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</si>
  <si>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</si>
  <si>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</si>
  <si>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</si>
  <si>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</si>
  <si>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</si>
  <si>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</si>
  <si>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</si>
  <si>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</si>
  <si>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</si>
  <si>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</si>
  <si>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</si>
  <si>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</si>
  <si>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</si>
  <si>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</si>
  <si>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</si>
  <si>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</si>
  <si>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</si>
  <si>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</si>
  <si>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</si>
  <si>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</si>
  <si>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</si>
  <si>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</si>
  <si>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</si>
  <si>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</si>
  <si>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</si>
  <si>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</si>
  <si>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</si>
  <si>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</si>
  <si>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</si>
  <si>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</si>
  <si>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</si>
  <si>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</si>
  <si>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</si>
  <si>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</si>
  <si>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</si>
  <si>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</si>
  <si>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</si>
  <si>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</si>
  <si>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</si>
  <si>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</si>
  <si>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</si>
  <si>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</si>
  <si>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</si>
  <si>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</si>
  <si>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</si>
  <si>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</si>
  <si>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</si>
  <si>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</si>
  <si>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</si>
  <si>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</si>
  <si>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</si>
  <si>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</si>
  <si>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</si>
  <si>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</si>
  <si>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</si>
  <si>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</si>
  <si>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</si>
  <si>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</si>
  <si>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</si>
  <si>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</si>
  <si>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</si>
  <si>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</si>
  <si>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</si>
  <si>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</si>
  <si>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</si>
  <si>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</si>
  <si>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</si>
  <si>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</si>
  <si>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</si>
  <si>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</si>
  <si>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</si>
  <si>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</si>
  <si>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</si>
  <si>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</si>
  <si>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</si>
  <si>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</si>
  <si>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</si>
  <si>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</si>
  <si>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</si>
  <si>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</si>
  <si>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</si>
  <si>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</si>
  <si>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</si>
  <si>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</si>
  <si>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</si>
  <si>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</si>
  <si>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</si>
  <si>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</si>
  <si>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</si>
  <si>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</si>
  <si>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</si>
  <si>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</si>
  <si>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</si>
  <si>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</si>
  <si>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</si>
  <si>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</si>
  <si>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</si>
  <si>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</si>
  <si>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</si>
  <si>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</si>
  <si>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</si>
  <si>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</si>
  <si>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</si>
  <si>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</si>
  <si>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</si>
  <si>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</si>
  <si>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</si>
  <si>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</si>
  <si>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</si>
  <si>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</si>
  <si>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</si>
  <si>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</si>
  <si>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</si>
  <si>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</si>
  <si>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</si>
  <si>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</si>
  <si>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</si>
  <si>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</si>
  <si>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</si>
  <si>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</si>
  <si>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</si>
  <si>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</si>
  <si>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</si>
  <si>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</si>
  <si>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</si>
  <si>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</si>
  <si>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</si>
  <si>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</si>
  <si>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</si>
  <si>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</si>
  <si>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</si>
  <si>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</si>
  <si>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</si>
  <si>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</si>
  <si>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</si>
  <si>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</si>
  <si>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</si>
  <si>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</si>
  <si>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</si>
  <si>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</si>
  <si>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</si>
  <si>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</si>
  <si>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</si>
  <si>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</si>
  <si>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</si>
  <si>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</si>
  <si>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</si>
  <si>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</si>
  <si>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</si>
  <si>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</si>
  <si>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</si>
  <si>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</si>
  <si>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</si>
  <si>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</si>
  <si>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</si>
  <si>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</si>
  <si>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</si>
  <si>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</si>
  <si>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</si>
  <si>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</si>
  <si>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</si>
  <si>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</si>
  <si>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</si>
  <si>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</si>
  <si>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</si>
  <si>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</si>
  <si>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</si>
  <si>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</si>
  <si>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</si>
  <si>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</si>
  <si>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</si>
  <si>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</si>
  <si>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</si>
  <si>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</si>
  <si>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</si>
  <si>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</si>
  <si>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</si>
  <si>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</si>
  <si>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</si>
  <si>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</si>
  <si>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</si>
  <si>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</si>
  <si>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</si>
  <si>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</si>
  <si>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</si>
  <si>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</si>
  <si>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</si>
  <si>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</si>
  <si>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</si>
  <si>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</si>
  <si>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</si>
  <si>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</si>
  <si>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</si>
  <si>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</si>
  <si>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</si>
  <si>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</si>
  <si>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</si>
  <si>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</si>
  <si>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</si>
  <si>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</si>
  <si>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</si>
  <si>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</si>
  <si>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</si>
  <si>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</si>
  <si>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</si>
  <si>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</si>
  <si>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</si>
  <si>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</si>
  <si>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</si>
  <si>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</si>
  <si>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</si>
  <si>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</si>
  <si>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</si>
  <si>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</si>
  <si>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</si>
  <si>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</si>
  <si>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</si>
  <si>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</si>
  <si>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</si>
  <si>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</si>
  <si>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</si>
  <si>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</si>
  <si>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</si>
  <si>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</si>
  <si>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</si>
  <si>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</si>
  <si>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</si>
  <si>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</si>
  <si>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</si>
  <si>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</si>
  <si>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</si>
  <si>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</si>
  <si>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</si>
  <si>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</si>
  <si>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</si>
  <si>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</si>
  <si>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</si>
  <si>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</si>
  <si>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</si>
  <si>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</si>
  <si>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</si>
  <si>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</si>
  <si>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</si>
  <si>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</si>
  <si>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</si>
  <si>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</si>
  <si>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</si>
  <si>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</si>
  <si>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</si>
  <si>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</si>
  <si>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</si>
  <si>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</si>
  <si>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</si>
  <si>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</si>
  <si>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</si>
  <si>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</si>
  <si>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</si>
  <si>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</si>
  <si>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</si>
  <si>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</si>
  <si>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</si>
  <si>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</si>
  <si>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</si>
  <si>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</si>
  <si>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</si>
  <si>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</si>
  <si>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</si>
  <si>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</si>
  <si>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</si>
  <si>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</si>
  <si>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</si>
  <si>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</si>
  <si>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</si>
  <si>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</si>
  <si>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</si>
  <si>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</si>
  <si>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</si>
  <si>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</si>
  <si>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</si>
  <si>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</si>
  <si>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</si>
  <si>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</si>
  <si>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</si>
  <si>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</si>
  <si>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</si>
  <si>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</si>
  <si>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</si>
  <si>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</si>
  <si>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</si>
  <si>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</si>
  <si>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</si>
  <si>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</si>
  <si>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</si>
  <si>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</si>
  <si>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</si>
  <si>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</si>
  <si>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</si>
  <si>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</si>
  <si>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</si>
  <si>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</si>
  <si>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</si>
  <si>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</si>
  <si>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</si>
  <si>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</si>
  <si>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</si>
  <si>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</si>
  <si>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</si>
  <si>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</si>
  <si>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</si>
  <si>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</si>
  <si>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</si>
  <si>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</si>
  <si>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</si>
  <si>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</si>
  <si>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</si>
  <si>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</si>
  <si>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</si>
  <si>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</si>
  <si>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</si>
  <si>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</si>
  <si>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</si>
  <si>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</si>
  <si>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</si>
  <si>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</si>
  <si>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</si>
  <si>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</si>
  <si>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</si>
  <si>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</si>
  <si>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</si>
  <si>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</si>
  <si>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</si>
  <si>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</si>
  <si>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</si>
  <si>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</si>
  <si>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</si>
  <si>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</si>
  <si>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</si>
  <si>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</si>
  <si>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</si>
  <si>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</si>
  <si>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</si>
  <si>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</si>
  <si>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</si>
  <si>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</si>
  <si>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</si>
  <si>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</si>
  <si>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</si>
  <si>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</si>
  <si>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</si>
  <si>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</si>
  <si>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</si>
  <si>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</si>
  <si>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</si>
  <si>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</si>
  <si>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</si>
  <si>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</si>
  <si>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</si>
  <si>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</si>
  <si>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</si>
  <si>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</si>
  <si>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</si>
  <si>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</si>
  <si>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</si>
  <si>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</si>
  <si>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</si>
  <si>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</si>
  <si>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</si>
  <si>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</si>
  <si>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</si>
  <si>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</si>
  <si>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</si>
  <si>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</si>
  <si>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</si>
  <si>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</si>
  <si>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</si>
  <si>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</si>
  <si>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</si>
  <si>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</si>
  <si>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</si>
  <si>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</si>
  <si>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</si>
  <si>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</si>
  <si>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</si>
  <si>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</si>
  <si>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</si>
  <si>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</si>
  <si>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</si>
  <si>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</si>
  <si>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</si>
  <si>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</si>
  <si>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</si>
  <si>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</si>
  <si>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</si>
  <si>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</si>
  <si>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</si>
  <si>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</si>
  <si>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</si>
  <si>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</si>
  <si>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</si>
  <si>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</si>
  <si>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</si>
  <si>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</si>
  <si>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</si>
  <si>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</si>
  <si>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</si>
  <si>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</si>
  <si>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</si>
  <si>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</si>
  <si>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</si>
  <si>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</si>
  <si>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</si>
  <si>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</si>
  <si>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</si>
  <si>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</si>
  <si>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</si>
  <si>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</si>
  <si>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</si>
  <si>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</si>
  <si>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</si>
  <si>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</si>
  <si>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</si>
  <si>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</si>
  <si>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</si>
  <si>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</si>
  <si>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</si>
  <si>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</si>
  <si>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</si>
  <si>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</si>
  <si>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</si>
  <si>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</si>
  <si>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</si>
  <si>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</si>
  <si>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</si>
  <si>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</si>
  <si>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</si>
  <si>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</si>
  <si>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</si>
  <si>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</si>
  <si>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</si>
  <si>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</si>
  <si>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</si>
  <si>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</si>
  <si>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</si>
  <si>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</si>
  <si>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</si>
  <si>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</si>
  <si>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</si>
  <si>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</si>
  <si>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</si>
  <si>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</si>
  <si>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</si>
  <si>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</si>
  <si>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</si>
  <si>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</si>
  <si>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</si>
  <si>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</si>
  <si>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</si>
  <si>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</si>
  <si>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</si>
  <si>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</si>
  <si>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</si>
  <si>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</si>
  <si>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</si>
  <si>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</si>
  <si>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</si>
  <si>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</si>
  <si>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</si>
  <si>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</si>
  <si>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</si>
  <si>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</si>
  <si>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</si>
  <si>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</si>
  <si>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</si>
  <si>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</si>
  <si>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</si>
  <si>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</si>
  <si>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</si>
  <si>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</si>
  <si>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</si>
  <si>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</si>
  <si>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</si>
  <si>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</si>
  <si>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</si>
  <si>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</si>
  <si>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</si>
  <si>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</si>
  <si>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</si>
  <si>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</si>
  <si>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</si>
  <si>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</si>
  <si>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</si>
  <si>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</si>
  <si>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</si>
  <si>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</si>
  <si>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</si>
  <si>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</si>
  <si>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</si>
  <si>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</si>
  <si>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</si>
  <si>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</si>
  <si>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</si>
  <si>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</si>
  <si>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</si>
  <si>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</si>
  <si>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</si>
  <si>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</si>
  <si>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</si>
  <si>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</si>
  <si>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</si>
  <si>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</si>
  <si>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</si>
  <si>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</si>
  <si>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</si>
  <si>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</si>
  <si>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</si>
  <si>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</si>
  <si>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</si>
  <si>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</si>
  <si>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</si>
  <si>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</si>
  <si>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</si>
  <si>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</si>
  <si>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</si>
  <si>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</si>
  <si>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</si>
  <si>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</si>
  <si>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</si>
  <si>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</si>
  <si>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</si>
  <si>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</si>
  <si>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</si>
  <si>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</si>
  <si>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</si>
  <si>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</si>
  <si>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</si>
  <si>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</si>
  <si>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</si>
  <si>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</si>
  <si>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</si>
  <si>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</si>
  <si>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</si>
  <si>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</si>
  <si>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</si>
  <si>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</si>
  <si>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</si>
  <si>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</si>
  <si>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</si>
  <si>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</si>
  <si>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</si>
  <si>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</si>
  <si>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</si>
  <si>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</si>
  <si>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</si>
  <si>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</si>
  <si>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</si>
  <si>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</si>
  <si>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</si>
  <si>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</si>
  <si>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</si>
  <si>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</si>
  <si>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</si>
  <si>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</si>
  <si>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</si>
  <si>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</si>
  <si>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</si>
  <si>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</si>
  <si>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</si>
  <si>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</si>
  <si>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</si>
  <si>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</si>
  <si>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</si>
  <si>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</si>
  <si>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</si>
  <si>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</si>
  <si>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</si>
  <si>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</si>
  <si>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</si>
  <si>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</si>
  <si>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</si>
  <si>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</si>
  <si>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</si>
  <si>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</si>
  <si>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</si>
  <si>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</si>
  <si>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</si>
  <si>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</si>
  <si>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</si>
  <si>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</si>
  <si>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</si>
  <si>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</si>
  <si>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</si>
  <si>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</si>
  <si>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</si>
  <si>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</si>
  <si>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</si>
  <si>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</si>
  <si>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</si>
  <si>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</si>
  <si>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</si>
  <si>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</si>
  <si>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</si>
  <si>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</si>
  <si>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</si>
  <si>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</si>
  <si>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</si>
  <si>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</si>
  <si>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</si>
  <si>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</si>
  <si>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</si>
  <si>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</si>
  <si>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</si>
  <si>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</si>
  <si>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</si>
  <si>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</si>
  <si>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</si>
  <si>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</si>
  <si>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</si>
  <si>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</si>
  <si>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</si>
  <si>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</si>
  <si>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</si>
  <si>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</si>
  <si>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</si>
  <si>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</si>
  <si>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</si>
  <si>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</si>
  <si>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</si>
  <si>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</si>
  <si>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</si>
  <si>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</si>
  <si>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</si>
  <si>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</si>
  <si>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</si>
  <si>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</si>
  <si>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</si>
  <si>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</si>
  <si>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</si>
  <si>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</si>
  <si>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</si>
  <si>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</si>
  <si>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</si>
  <si>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</si>
  <si>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</si>
  <si>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</si>
  <si>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</si>
  <si>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</si>
  <si>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</si>
  <si>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</si>
  <si>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</si>
  <si>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</si>
  <si>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</si>
  <si>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</si>
  <si>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</si>
  <si>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</si>
  <si>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</si>
  <si>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</si>
  <si>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</si>
  <si>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</si>
  <si>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</si>
  <si>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</si>
  <si>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</si>
  <si>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</si>
  <si>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</si>
  <si>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</si>
  <si>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</si>
  <si>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</si>
  <si>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</si>
  <si>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</si>
  <si>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</si>
  <si>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</si>
  <si>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</si>
  <si>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</si>
  <si>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</si>
  <si>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</si>
  <si>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</si>
  <si>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</si>
  <si>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</si>
  <si>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</si>
  <si>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</si>
  <si>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</si>
  <si>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</si>
  <si>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</si>
  <si>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</si>
  <si>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</si>
  <si>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</si>
  <si>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</si>
  <si>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</si>
  <si>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</si>
  <si>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</si>
  <si>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</si>
  <si>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</si>
  <si>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</si>
  <si>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</si>
  <si>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</si>
  <si>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</si>
  <si>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</si>
  <si>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</si>
  <si>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</si>
  <si>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</si>
  <si>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</si>
  <si>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</si>
  <si>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</si>
  <si>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</si>
  <si>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</si>
  <si>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</si>
  <si>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</si>
  <si>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</si>
  <si>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</si>
  <si>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</si>
  <si>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</si>
  <si>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</si>
  <si>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</si>
  <si>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</si>
  <si>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</si>
  <si>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</si>
  <si>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</si>
  <si>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</si>
  <si>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</si>
  <si>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</si>
  <si>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</si>
  <si>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</si>
  <si>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</si>
  <si>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</si>
  <si>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</si>
  <si>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</si>
  <si>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</si>
  <si>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</si>
  <si>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</si>
  <si>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</si>
  <si>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</si>
  <si>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</si>
  <si>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</si>
  <si>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</si>
  <si>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</si>
  <si>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</si>
  <si>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</si>
  <si>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</si>
  <si>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</si>
  <si>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</si>
  <si>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</si>
  <si>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</si>
  <si>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</si>
  <si>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</si>
  <si>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</si>
  <si>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</si>
  <si>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</si>
  <si>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</si>
  <si>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</si>
  <si>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</si>
  <si>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</si>
  <si>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</si>
  <si>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</si>
  <si>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</si>
  <si>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</si>
  <si>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</si>
  <si>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</si>
  <si>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</si>
  <si>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</si>
  <si>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</si>
  <si>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</si>
  <si>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</si>
  <si>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</si>
  <si>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</si>
  <si>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</si>
  <si>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</si>
  <si>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</si>
  <si>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</si>
  <si>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</si>
  <si>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</si>
  <si>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</si>
  <si>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</si>
  <si>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</si>
  <si>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</si>
  <si>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</si>
  <si>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</si>
  <si>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</si>
  <si>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</si>
  <si>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</si>
  <si>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</si>
  <si>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</si>
  <si>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</si>
  <si>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</si>
  <si>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</si>
  <si>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</si>
  <si>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</si>
  <si>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</si>
  <si>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</si>
  <si>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</si>
  <si>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</si>
  <si>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</si>
  <si>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</si>
  <si>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</si>
  <si>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</si>
  <si>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</si>
  <si>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</si>
  <si>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</si>
  <si>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</si>
  <si>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</si>
  <si>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</si>
  <si>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</si>
  <si>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</si>
  <si>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</si>
  <si>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</si>
  <si>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</si>
  <si>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</si>
  <si>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</si>
  <si>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</si>
  <si>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</si>
  <si>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</si>
  <si>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</si>
  <si>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</si>
  <si>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</si>
  <si>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</si>
  <si>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</si>
  <si>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</si>
  <si>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</si>
  <si>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</si>
  <si>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</si>
  <si>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</si>
  <si>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</si>
  <si>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</si>
  <si>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</si>
  <si>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</si>
  <si>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</si>
  <si>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</si>
  <si>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</si>
  <si>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</si>
  <si>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</si>
  <si>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</si>
  <si>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</si>
  <si>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</si>
  <si>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</si>
  <si>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</si>
  <si>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</si>
  <si>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</si>
  <si>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</si>
  <si>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</si>
  <si>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</si>
  <si>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</si>
  <si>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</si>
  <si>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</si>
  <si>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</si>
  <si>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</si>
  <si>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</si>
  <si>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</si>
  <si>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</si>
  <si>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</si>
  <si>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</si>
  <si>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</si>
  <si>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</si>
  <si>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</si>
  <si>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</si>
  <si>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</si>
  <si>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</si>
  <si>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</si>
  <si>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</si>
  <si>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</si>
  <si>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</si>
  <si>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</si>
  <si>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</si>
  <si>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</si>
  <si>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</si>
  <si>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</si>
  <si>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</si>
  <si>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</si>
  <si>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</si>
  <si>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</si>
  <si>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</si>
  <si>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</si>
  <si>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</si>
  <si>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</si>
  <si>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</si>
  <si>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</si>
  <si>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</si>
  <si>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</si>
  <si>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</si>
  <si>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</si>
  <si>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</si>
  <si>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</si>
  <si>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</si>
  <si>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</si>
  <si>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</si>
  <si>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</si>
  <si>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</si>
  <si>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</si>
  <si>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</si>
  <si>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</si>
  <si>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</si>
  <si>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</si>
  <si>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</si>
  <si>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</si>
  <si>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</si>
  <si>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</si>
  <si>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</si>
  <si>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</si>
  <si>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</si>
  <si>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</si>
  <si>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</si>
  <si>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</si>
  <si>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</si>
  <si>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</si>
  <si>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</si>
  <si>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</si>
  <si>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</si>
  <si>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</si>
  <si>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</si>
  <si>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</si>
  <si>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</si>
  <si>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</si>
  <si>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</si>
  <si>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</si>
  <si>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</si>
  <si>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</si>
  <si>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</si>
  <si>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</si>
  <si>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</si>
  <si>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</si>
  <si>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</si>
  <si>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</si>
  <si>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</si>
  <si>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</si>
  <si>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</si>
  <si>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</si>
  <si>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</si>
  <si>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</si>
  <si>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</si>
  <si>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</si>
  <si>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</si>
  <si>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</si>
  <si>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</si>
  <si>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</si>
  <si>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</si>
  <si>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</si>
  <si>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</si>
  <si>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</si>
  <si>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</si>
  <si>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</si>
  <si>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</si>
  <si>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</si>
  <si>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</si>
  <si>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</si>
  <si>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</si>
  <si>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</si>
  <si>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</si>
  <si>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</si>
  <si>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</si>
  <si>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</si>
  <si>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</si>
  <si>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</si>
  <si>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</si>
  <si>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</si>
  <si>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</si>
  <si>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</si>
  <si>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</si>
  <si>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</si>
  <si>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</si>
  <si>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</si>
  <si>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</si>
  <si>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</si>
  <si>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</si>
  <si>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</si>
  <si>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</si>
  <si>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</si>
  <si>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</si>
  <si>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</si>
  <si>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</si>
  <si>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</si>
  <si>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</si>
  <si>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</si>
  <si>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</si>
  <si>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</si>
  <si>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</si>
  <si>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</si>
  <si>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</si>
  <si>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</si>
  <si>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</si>
  <si>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</si>
  <si>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</si>
  <si>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</si>
  <si>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</si>
  <si>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</si>
  <si>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</si>
  <si>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</si>
  <si>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</si>
  <si>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</si>
  <si>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</si>
  <si>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</si>
  <si>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</si>
  <si>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</si>
  <si>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</si>
  <si>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</si>
  <si>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</si>
  <si>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</si>
  <si>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</si>
  <si>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</si>
  <si>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</si>
  <si>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</si>
  <si>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</si>
  <si>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</si>
  <si>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</si>
  <si>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</si>
  <si>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</si>
  <si>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</si>
  <si>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</si>
  <si>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</si>
  <si>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</si>
  <si>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</si>
  <si>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</si>
  <si>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</si>
  <si>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</si>
  <si>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</si>
  <si>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</si>
  <si>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</si>
  <si>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</si>
  <si>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</si>
  <si>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</si>
  <si>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</si>
  <si>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</si>
  <si>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</si>
  <si>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</si>
  <si>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</si>
  <si>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</si>
  <si>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</si>
  <si>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</si>
  <si>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</si>
  <si>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</si>
  <si>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</si>
  <si>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</si>
  <si>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</si>
  <si>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</si>
  <si>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</si>
  <si>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</si>
  <si>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</si>
  <si>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</si>
  <si>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</si>
  <si>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</si>
  <si>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</si>
  <si>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</si>
  <si>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</si>
  <si>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</si>
  <si>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</si>
  <si>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</si>
  <si>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</si>
  <si>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</si>
  <si>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</si>
  <si>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</si>
  <si>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</si>
  <si>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</si>
  <si>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</si>
  <si>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</si>
  <si>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</si>
  <si>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</si>
  <si>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</si>
  <si>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</si>
  <si>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</si>
  <si>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</si>
  <si>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</si>
  <si>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</si>
  <si>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</si>
  <si>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</si>
  <si>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</si>
  <si>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</si>
  <si>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</si>
  <si>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</si>
  <si>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</si>
  <si>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</si>
  <si>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</si>
  <si>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</si>
  <si>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</si>
  <si>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</si>
  <si>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</si>
  <si>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</si>
  <si>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</si>
  <si>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</si>
  <si>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</si>
  <si>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</si>
  <si>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</si>
  <si>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</si>
  <si>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</si>
  <si>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</si>
  <si>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</si>
  <si>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</si>
  <si>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</si>
  <si>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</si>
  <si>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</si>
  <si>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</si>
  <si>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</si>
  <si>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</si>
  <si>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</si>
  <si>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</si>
  <si>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</si>
  <si>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</si>
  <si>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</si>
  <si>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</si>
  <si>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</si>
  <si>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</si>
  <si>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</si>
  <si>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</si>
  <si>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</si>
  <si>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</si>
  <si>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</si>
  <si>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</si>
  <si>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</si>
  <si>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</si>
  <si>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</si>
  <si>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</si>
  <si>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</si>
  <si>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</si>
  <si>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</si>
  <si>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</si>
  <si>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</si>
  <si>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</si>
  <si>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</si>
  <si>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</si>
  <si>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</si>
  <si>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</si>
  <si>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</si>
  <si>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</si>
  <si>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</si>
  <si>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</si>
  <si>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</si>
  <si>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</si>
  <si>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</si>
  <si>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</si>
  <si>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</si>
  <si>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</si>
  <si>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</si>
  <si>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</si>
  <si>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</si>
  <si>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</si>
  <si>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</si>
  <si>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</si>
  <si>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</si>
  <si>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</si>
  <si>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</si>
  <si>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</si>
  <si>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</si>
  <si>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</si>
  <si>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</si>
  <si>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</si>
  <si>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</si>
  <si>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</si>
  <si>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</si>
  <si>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</si>
  <si>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</si>
  <si>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</si>
  <si>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</si>
  <si>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</si>
  <si>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</si>
  <si>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</si>
  <si>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</si>
  <si>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</si>
  <si>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</si>
  <si>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</si>
  <si>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</si>
  <si>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</si>
  <si>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</si>
  <si>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</si>
  <si>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</si>
  <si>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</si>
  <si>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</si>
  <si>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</si>
  <si>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</si>
  <si>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</si>
  <si>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</si>
  <si>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</si>
  <si>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</si>
  <si>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</si>
  <si>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</si>
  <si>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</si>
  <si>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</si>
  <si>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</si>
  <si>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</si>
  <si>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</si>
  <si>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</si>
  <si>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</si>
  <si>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</si>
  <si>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</si>
  <si>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</si>
  <si>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</si>
  <si>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</si>
  <si>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</si>
  <si>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</si>
  <si>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</si>
  <si>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</si>
  <si>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</si>
  <si>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</si>
  <si>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</si>
  <si>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</si>
  <si>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</si>
  <si>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</si>
  <si>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</si>
  <si>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</si>
  <si>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</si>
  <si>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</si>
  <si>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</si>
  <si>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</si>
  <si>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</si>
  <si>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</si>
  <si>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</si>
  <si>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</si>
  <si>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</si>
  <si>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</si>
  <si>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</si>
  <si>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</si>
  <si>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</si>
  <si>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</si>
  <si>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</si>
  <si>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</si>
  <si>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</si>
  <si>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</si>
  <si>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</si>
  <si>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</si>
  <si>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</si>
  <si>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</si>
  <si>
    <t>RSD-20260615-003</t>
  </si>
  <si>
    <t>2026/6/15</t>
  </si>
  <si>
    <t>常州某钣金客户</t>
  </si>
  <si>
    <t>D型8P</t>
  </si>
  <si>
    <t>RS20703010033</t>
  </si>
  <si>
    <t>D8-10-50-01</t>
  </si>
  <si>
    <t>样机款</t>
  </si>
  <si>
    <t>RS20701020216</t>
  </si>
  <si>
    <t>D8-10-30</t>
  </si>
  <si>
    <t>电控支架组件</t>
  </si>
  <si>
    <t>螺丝组装</t>
  </si>
  <si>
    <t>D8-10-30-A</t>
  </si>
  <si>
    <t>组件 C001 的子件</t>
  </si>
  <si>
    <t>D8-10-30-B</t>
  </si>
  <si>
    <t>每套组件 2 件</t>
  </si>
  <si>
    <t>RS20707010049</t>
  </si>
  <si>
    <t>D8-10-04</t>
  </si>
  <si>
    <t>网罩</t>
  </si>
  <si>
    <t>黑色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</si>
</sst>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37516B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4435F"/>
      </patternFill>
    </fill>
    <fill>
      <patternFill patternType="solid">
        <fgColor rgb="FFFFFFFF"/>
      </patternFill>
    </fill>
    <fill>
      <patternFill patternType="solid">
        <fgColor rgb="FFEAF8FC"/>
      </patternFill>
    </fill>
    <fill>
      <patternFill patternType="solid">
        <fgColor rgb="FFDDEEFF"/>
      </patternFill>
    </fill>
    <fill>
      <patternFill patternType="solid">
        <fgColor rgb="FFC7EAF4"/>
      </patternFill>
    </fill>
  </fills>
  <borders count="4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E4EEF6"/>
      </left>
      <right style="thin">
        <color rgb="FFE4EEF6"/>
      </right>
      <top/>
      <bottom style="thin">
        <color rgb="FFE4EEF6"/>
      </bottom>
      <diagonal/>
    </border>
    <border>
      <left style="thin">
        <color rgb="FFE4EEF6"/>
      </left>
      <right style="thin">
        <color rgb="FFE4EEF6"/>
      </right>
      <top style="thin">
        <color rgb="FF9DD8EA"/>
      </top>
      <bottom style="thin">
        <color rgb="FF9DD8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164" fontId="4" fillId="6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164" fontId="0" fillId="7" borderId="3" xfId="0" applyNumberForma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00"/>
  <sheetViews>
    <sheetView tabSelected="1" workbookViewId="0">
      <pane ySplit="4" topLeftCell="A5" activePane="bottomLeft" state="frozen"/>
      <selection pane="bottomLeft" activeCell="I16" sqref="I16"/>
    </sheetView>
  </sheetViews>
  <sheetFormatPr defaultRowHeight="14.5" x14ac:dyDescent="0.3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spans="1:23" ht="2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32" customHeight="1" x14ac:dyDescent="0.3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4" spans="1:23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</row>
    <row r="5" spans="1:23" ht="24" customHeight="1" x14ac:dyDescent="0.35">
      <c r="A5" s="8">
        <v>3</v>
      </c>
      <c r="B5" s="9" t="s">
        <v>10098</v>
      </c>
      <c r="C5" s="8" t="s">
        <v>10099</v>
      </c>
      <c r="D5" s="9" t="s">
        <v>10100</v>
      </c>
      <c r="E5" s="9" t="s">
        <v>10101</v>
      </c>
      <c r="F5" s="8" t="s">
        <v>57</v>
      </c>
      <c r="G5" s="8">
        <v>1</v>
      </c>
      <c r="H5" s="8" t="s">
        <v>58</v>
      </c>
      <c r="I5" s="8" t="s">
        <v>59</v>
      </c>
      <c r="J5" s="8" t="s">
        <v>59</v>
      </c>
      <c r="K5" s="9" t="s">
        <v>10102</v>
      </c>
      <c r="L5" s="9" t="s">
        <v>10103</v>
      </c>
      <c r="M5" s="9" t="s">
        <v>62</v>
      </c>
      <c r="N5" s="9" t="s">
        <v>59</v>
      </c>
      <c r="O5" s="8" t="s">
        <v>63</v>
      </c>
      <c r="P5" s="10">
        <v>8</v>
      </c>
      <c r="Q5" s="10" t="s">
        <v>59</v>
      </c>
      <c r="R5" s="10">
        <v>8</v>
      </c>
      <c r="S5" s="8" t="s">
        <v>64</v>
      </c>
      <c r="T5" s="9" t="s">
        <v>59</v>
      </c>
      <c r="U5" s="9" t="s">
        <v>10104</v>
      </c>
      <c r="V5" s="8" t="s">
        <v>59</v>
      </c>
      <c r="W5" s="8" t="s">
        <v>91</v>
      </c>
    </row>
    <row r="6" spans="1:23" ht="24" customHeight="1" x14ac:dyDescent="0.35">
      <c r="A6" s="11">
        <v>3</v>
      </c>
      <c r="B6" s="12" t="s">
        <v>10098</v>
      </c>
      <c r="C6" s="11" t="s">
        <v>10099</v>
      </c>
      <c r="D6" s="12" t="s">
        <v>10100</v>
      </c>
      <c r="E6" s="12" t="s">
        <v>10101</v>
      </c>
      <c r="F6" s="11" t="s">
        <v>67</v>
      </c>
      <c r="G6" s="11">
        <v>2</v>
      </c>
      <c r="H6" s="11" t="s">
        <v>58</v>
      </c>
      <c r="I6" s="11" t="s">
        <v>69</v>
      </c>
      <c r="J6" s="11" t="s">
        <v>59</v>
      </c>
      <c r="K6" s="12" t="s">
        <v>10105</v>
      </c>
      <c r="L6" s="12" t="s">
        <v>10106</v>
      </c>
      <c r="M6" s="12" t="s">
        <v>10107</v>
      </c>
      <c r="N6" s="12" t="s">
        <v>59</v>
      </c>
      <c r="O6" s="11" t="s">
        <v>73</v>
      </c>
      <c r="P6" s="13">
        <v>8</v>
      </c>
      <c r="Q6" s="13">
        <v>1</v>
      </c>
      <c r="R6" s="13">
        <v>8</v>
      </c>
      <c r="S6" s="11" t="s">
        <v>74</v>
      </c>
      <c r="T6" s="12" t="s">
        <v>75</v>
      </c>
      <c r="U6" s="12" t="s">
        <v>10108</v>
      </c>
      <c r="V6" s="11" t="s">
        <v>10099</v>
      </c>
      <c r="W6" s="11" t="s">
        <v>91</v>
      </c>
    </row>
    <row r="7" spans="1:23" ht="24" customHeight="1" x14ac:dyDescent="0.35">
      <c r="A7" s="8">
        <v>3</v>
      </c>
      <c r="B7" s="9" t="s">
        <v>10098</v>
      </c>
      <c r="C7" s="8" t="s">
        <v>10099</v>
      </c>
      <c r="D7" s="9" t="s">
        <v>10100</v>
      </c>
      <c r="E7" s="9" t="s">
        <v>10101</v>
      </c>
      <c r="F7" s="8" t="s">
        <v>57</v>
      </c>
      <c r="G7" s="8" t="s">
        <v>77</v>
      </c>
      <c r="H7" s="8" t="s">
        <v>58</v>
      </c>
      <c r="I7" s="8" t="s">
        <v>59</v>
      </c>
      <c r="J7" s="8" t="s">
        <v>69</v>
      </c>
      <c r="K7" s="9" t="s">
        <v>10109</v>
      </c>
      <c r="L7" s="9" t="s">
        <v>10109</v>
      </c>
      <c r="M7" s="9" t="s">
        <v>80</v>
      </c>
      <c r="N7" s="9" t="s">
        <v>59</v>
      </c>
      <c r="O7" s="8" t="s">
        <v>73</v>
      </c>
      <c r="P7" s="10" t="s">
        <v>59</v>
      </c>
      <c r="Q7" s="10">
        <v>1</v>
      </c>
      <c r="R7" s="10">
        <v>8</v>
      </c>
      <c r="S7" s="8" t="s">
        <v>64</v>
      </c>
      <c r="T7" s="9" t="s">
        <v>81</v>
      </c>
      <c r="U7" s="9" t="s">
        <v>10110</v>
      </c>
      <c r="V7" s="8" t="s">
        <v>10099</v>
      </c>
      <c r="W7" s="8" t="s">
        <v>91</v>
      </c>
    </row>
    <row r="8" spans="1:23" ht="24" customHeight="1" x14ac:dyDescent="0.35">
      <c r="A8" s="14">
        <v>3</v>
      </c>
      <c r="B8" s="15" t="s">
        <v>10098</v>
      </c>
      <c r="C8" s="14" t="s">
        <v>10099</v>
      </c>
      <c r="D8" s="15" t="s">
        <v>10100</v>
      </c>
      <c r="E8" s="15" t="s">
        <v>10101</v>
      </c>
      <c r="F8" s="14" t="s">
        <v>57</v>
      </c>
      <c r="G8" s="14" t="s">
        <v>83</v>
      </c>
      <c r="H8" s="14" t="s">
        <v>58</v>
      </c>
      <c r="I8" s="14" t="s">
        <v>59</v>
      </c>
      <c r="J8" s="14" t="s">
        <v>69</v>
      </c>
      <c r="K8" s="15" t="s">
        <v>10111</v>
      </c>
      <c r="L8" s="15" t="s">
        <v>10111</v>
      </c>
      <c r="M8" s="15" t="s">
        <v>86</v>
      </c>
      <c r="N8" s="15" t="s">
        <v>59</v>
      </c>
      <c r="O8" s="14" t="s">
        <v>87</v>
      </c>
      <c r="P8" s="16" t="s">
        <v>59</v>
      </c>
      <c r="Q8" s="16">
        <v>2</v>
      </c>
      <c r="R8" s="16">
        <v>16</v>
      </c>
      <c r="S8" s="14" t="s">
        <v>64</v>
      </c>
      <c r="T8" s="15" t="s">
        <v>88</v>
      </c>
      <c r="U8" s="15" t="s">
        <v>10112</v>
      </c>
      <c r="V8" s="14" t="s">
        <v>10099</v>
      </c>
      <c r="W8" s="14" t="s">
        <v>91</v>
      </c>
    </row>
    <row r="9" spans="1:23" ht="24" customHeight="1" x14ac:dyDescent="0.35">
      <c r="A9" s="8">
        <v>3</v>
      </c>
      <c r="B9" s="9" t="s">
        <v>10098</v>
      </c>
      <c r="C9" s="8" t="s">
        <v>10099</v>
      </c>
      <c r="D9" s="9" t="s">
        <v>10100</v>
      </c>
      <c r="E9" s="9" t="s">
        <v>10101</v>
      </c>
      <c r="F9" s="8" t="s">
        <v>57</v>
      </c>
      <c r="G9" s="8">
        <v>3</v>
      </c>
      <c r="H9" s="8" t="s">
        <v>97</v>
      </c>
      <c r="I9" s="8" t="s">
        <v>59</v>
      </c>
      <c r="J9" s="8" t="s">
        <v>59</v>
      </c>
      <c r="K9" s="9" t="s">
        <v>10113</v>
      </c>
      <c r="L9" s="9" t="s">
        <v>10114</v>
      </c>
      <c r="M9" s="9" t="s">
        <v>10115</v>
      </c>
      <c r="N9" s="9" t="s">
        <v>59</v>
      </c>
      <c r="O9" s="8" t="s">
        <v>59</v>
      </c>
      <c r="P9" s="10">
        <v>8</v>
      </c>
      <c r="Q9" s="10" t="s">
        <v>59</v>
      </c>
      <c r="R9" s="10">
        <v>8</v>
      </c>
      <c r="S9" s="8" t="s">
        <v>64</v>
      </c>
      <c r="T9" s="9" t="s">
        <v>59</v>
      </c>
      <c r="U9" s="9" t="s">
        <v>10116</v>
      </c>
      <c r="V9" s="8" t="s">
        <v>59</v>
      </c>
      <c r="W9" s="8" t="s">
        <v>99</v>
      </c>
    </row>
    <row r="10" spans="1:23" ht="24" customHeight="1" x14ac:dyDescent="0.35">
      <c r="A10" s="3" t="str">
        <f t="shared" ref="A6:A69" si="0">IF(B10="","",IF(B10=B9,A9,A9+1))</f>
        <v/>
      </c>
      <c r="B10" s="3"/>
      <c r="C10" s="3"/>
      <c r="D10" s="3"/>
      <c r="E10" s="3"/>
      <c r="F10" s="3"/>
      <c r="G10" s="3" t="str">
        <f>IF($B10="","",IF($J10&lt;&gt;"",IFERROR(LOOKUP(2,1/(($B$5:$B$20000=$B10)*($F$5:$F$20000="组件")*($I$5:$I$20000=$J10)),$G$5:$G$20000)&amp;"."&amp;COUNTIFS($B$5:$B10,$B10,$J$5:$J10,$J10),""),COUNTIFS($B$5:$B10,$B10,$J$5:$J10,"")))</f>
        <v/>
      </c>
      <c r="H10" s="3"/>
      <c r="I10" s="3" t="str">
        <f>IF($F10="组件","C"&amp;TEXT(COUNTIFS($B$5:$B10,$B10,$F$5:$F10,"组件"),"000"),"")</f>
        <v/>
      </c>
      <c r="J10" s="3" t="str">
        <f t="shared" ref="J5:J68" si="1">IF($B10="","",IF($F10="组件","",IF($Q10&lt;&gt;"",IF(AND($B10=$B9,$F9="组件"),$I9,IF(AND($B10=$B9,$J9&lt;&gt;""),$J9,"")),"")))</f>
        <v/>
      </c>
      <c r="K10" s="3"/>
      <c r="L10" s="3"/>
      <c r="M10" s="3"/>
      <c r="N10" s="3"/>
      <c r="O10" s="3"/>
      <c r="P10" s="3"/>
      <c r="Q10" s="3"/>
      <c r="R10" s="3" t="str">
        <f t="shared" ref="R5:R68" si="2">IF($B10="","",IF($J10&lt;&gt;"",IFERROR(LOOKUP(2,1/(($B$5:$B$20000=$B10)*($F$5:$F$20000="组件")*($I$5:$I$20000=$J10)),$R$5:$R$20000)*IF($Q10="",1,$Q10),""),IF($P10="","",IF($Q10="",$P10,$P10*$Q10))))</f>
        <v/>
      </c>
      <c r="S10" s="3"/>
      <c r="T10" s="3"/>
      <c r="U10" s="3"/>
      <c r="V10" s="3"/>
      <c r="W10" s="3"/>
    </row>
    <row r="11" spans="1:23" ht="24" customHeight="1" x14ac:dyDescent="0.35">
      <c r="A11" s="2" t="str">
        <f t="shared" si="0"/>
        <v/>
      </c>
      <c r="B11" s="2"/>
      <c r="C11" s="2"/>
      <c r="D11" s="2"/>
      <c r="E11" s="2"/>
      <c r="F11" s="2"/>
      <c r="G11" s="2" t="str">
        <f>IF($B11="","",IF($J11&lt;&gt;"",IFERROR(LOOKUP(2,1/(($B$5:$B$20000=$B11)*($F$5:$F$20000="组件")*($I$5:$I$20000=$J11)),$G$5:$G$20000)&amp;"."&amp;COUNTIFS($B$5:$B11,$B11,$J$5:$J11,$J11),""),COUNTIFS($B$5:$B11,$B11,$J$5:$J11,"")))</f>
        <v/>
      </c>
      <c r="H11" s="2"/>
      <c r="I11" s="2" t="str">
        <f>IF($F11="组件","C"&amp;TEXT(COUNTIFS($B$5:$B11,$B11,$F$5:$F11,"组件"),"000"),"")</f>
        <v/>
      </c>
      <c r="J11" s="2" t="str">
        <f t="shared" si="1"/>
        <v/>
      </c>
      <c r="K11" s="2"/>
      <c r="L11" s="2"/>
      <c r="M11" s="2"/>
      <c r="N11" s="2"/>
      <c r="O11" s="2"/>
      <c r="P11" s="2"/>
      <c r="Q11" s="2"/>
      <c r="R11" s="2" t="str">
        <f t="shared" si="2"/>
        <v/>
      </c>
      <c r="S11" s="2"/>
      <c r="T11" s="2"/>
      <c r="U11" s="2"/>
      <c r="V11" s="2"/>
      <c r="W11" s="2"/>
    </row>
    <row r="12" spans="1:23" ht="24" customHeight="1" x14ac:dyDescent="0.35">
      <c r="A12" s="3" t="str">
        <f t="shared" si="0"/>
        <v/>
      </c>
      <c r="B12" s="3"/>
      <c r="C12" s="3"/>
      <c r="D12" s="3"/>
      <c r="E12" s="3"/>
      <c r="F12" s="3"/>
      <c r="G12" s="3" t="str">
        <f>IF($B12="","",IF($J12&lt;&gt;"",IFERROR(LOOKUP(2,1/(($B$5:$B$20000=$B12)*($F$5:$F$20000="组件")*($I$5:$I$20000=$J12)),$G$5:$G$20000)&amp;"."&amp;COUNTIFS($B$5:$B12,$B12,$J$5:$J12,$J12),""),COUNTIFS($B$5:$B12,$B12,$J$5:$J12,"")))</f>
        <v/>
      </c>
      <c r="H12" s="3"/>
      <c r="I12" s="3" t="str">
        <f>IF($F12="组件","C"&amp;TEXT(COUNTIFS($B$5:$B12,$B12,$F$5:$F12,"组件"),"000"),"")</f>
        <v/>
      </c>
      <c r="J12" s="3" t="str">
        <f t="shared" si="1"/>
        <v/>
      </c>
      <c r="K12" s="3"/>
      <c r="L12" s="3"/>
      <c r="M12" s="3"/>
      <c r="N12" s="3"/>
      <c r="O12" s="3"/>
      <c r="P12" s="3"/>
      <c r="Q12" s="3"/>
      <c r="R12" s="3" t="str">
        <f t="shared" si="2"/>
        <v/>
      </c>
      <c r="S12" s="3"/>
      <c r="T12" s="3"/>
      <c r="U12" s="3"/>
      <c r="V12" s="3"/>
      <c r="W12" s="3"/>
    </row>
    <row r="13" spans="1:23" ht="24" customHeight="1" x14ac:dyDescent="0.35">
      <c r="A13" s="2" t="str">
        <f t="shared" si="0"/>
        <v/>
      </c>
      <c r="B13" s="2"/>
      <c r="C13" s="2"/>
      <c r="D13" s="2"/>
      <c r="E13" s="2"/>
      <c r="F13" s="2"/>
      <c r="G13" s="2" t="str">
        <f>IF($B13="","",IF($J13&lt;&gt;"",IFERROR(LOOKUP(2,1/(($B$5:$B$20000=$B13)*($F$5:$F$20000="组件")*($I$5:$I$20000=$J13)),$G$5:$G$20000)&amp;"."&amp;COUNTIFS($B$5:$B13,$B13,$J$5:$J13,$J13),""),COUNTIFS($B$5:$B13,$B13,$J$5:$J13,"")))</f>
        <v/>
      </c>
      <c r="H13" s="2"/>
      <c r="I13" s="2" t="str">
        <f>IF($F13="组件","C"&amp;TEXT(COUNTIFS($B$5:$B13,$B13,$F$5:$F13,"组件"),"000"),"")</f>
        <v/>
      </c>
      <c r="J13" s="2" t="str">
        <f t="shared" si="1"/>
        <v/>
      </c>
      <c r="K13" s="2"/>
      <c r="L13" s="2"/>
      <c r="M13" s="2"/>
      <c r="N13" s="2"/>
      <c r="O13" s="2"/>
      <c r="P13" s="2"/>
      <c r="Q13" s="2"/>
      <c r="R13" s="2" t="str">
        <f t="shared" si="2"/>
        <v/>
      </c>
      <c r="S13" s="2"/>
      <c r="T13" s="2"/>
      <c r="U13" s="2"/>
      <c r="V13" s="2"/>
      <c r="W13" s="2"/>
    </row>
    <row r="14" spans="1:23" ht="24" customHeight="1" x14ac:dyDescent="0.35">
      <c r="A14" s="3" t="str">
        <f t="shared" si="0"/>
        <v/>
      </c>
      <c r="B14" s="3"/>
      <c r="C14" s="3"/>
      <c r="D14" s="3"/>
      <c r="E14" s="3"/>
      <c r="F14" s="3"/>
      <c r="G14" s="3" t="str">
        <f>IF($B14="","",IF($J14&lt;&gt;"",IFERROR(LOOKUP(2,1/(($B$5:$B$20000=$B14)*($F$5:$F$20000="组件")*($I$5:$I$20000=$J14)),$G$5:$G$20000)&amp;"."&amp;COUNTIFS($B$5:$B14,$B14,$J$5:$J14,$J14),""),COUNTIFS($B$5:$B14,$B14,$J$5:$J14,"")))</f>
        <v/>
      </c>
      <c r="H14" s="3"/>
      <c r="I14" s="3" t="str">
        <f>IF($F14="组件","C"&amp;TEXT(COUNTIFS($B$5:$B14,$B14,$F$5:$F14,"组件"),"000"),"")</f>
        <v/>
      </c>
      <c r="J14" s="3" t="str">
        <f t="shared" si="1"/>
        <v/>
      </c>
      <c r="K14" s="3"/>
      <c r="L14" s="3"/>
      <c r="M14" s="3"/>
      <c r="N14" s="3"/>
      <c r="O14" s="3"/>
      <c r="P14" s="3"/>
      <c r="Q14" s="3"/>
      <c r="R14" s="3" t="str">
        <f t="shared" si="2"/>
        <v/>
      </c>
      <c r="S14" s="3"/>
      <c r="T14" s="3"/>
      <c r="U14" s="3"/>
      <c r="V14" s="3"/>
      <c r="W14" s="3"/>
    </row>
    <row r="15" spans="1:23" ht="24" customHeight="1" x14ac:dyDescent="0.35">
      <c r="A15" s="2" t="str">
        <f t="shared" si="0"/>
        <v/>
      </c>
      <c r="B15" s="2"/>
      <c r="C15" s="2"/>
      <c r="D15" s="2"/>
      <c r="E15" s="2"/>
      <c r="F15" s="2"/>
      <c r="G15" s="2" t="str">
        <f>IF($B15="","",IF($J15&lt;&gt;"",IFERROR(LOOKUP(2,1/(($B$5:$B$20000=$B15)*($F$5:$F$20000="组件")*($I$5:$I$20000=$J15)),$G$5:$G$20000)&amp;"."&amp;COUNTIFS($B$5:$B15,$B15,$J$5:$J15,$J15),""),COUNTIFS($B$5:$B15,$B15,$J$5:$J15,"")))</f>
        <v/>
      </c>
      <c r="H15" s="2"/>
      <c r="I15" s="2" t="str">
        <f>IF($F15="组件","C"&amp;TEXT(COUNTIFS($B$5:$B15,$B15,$F$5:$F15,"组件"),"000"),"")</f>
        <v/>
      </c>
      <c r="J15" s="2" t="str">
        <f t="shared" si="1"/>
        <v/>
      </c>
      <c r="K15" s="2"/>
      <c r="L15" s="2"/>
      <c r="M15" s="2"/>
      <c r="N15" s="2"/>
      <c r="O15" s="2"/>
      <c r="P15" s="2"/>
      <c r="Q15" s="2"/>
      <c r="R15" s="2" t="str">
        <f t="shared" si="2"/>
        <v/>
      </c>
      <c r="S15" s="2"/>
      <c r="T15" s="2"/>
      <c r="U15" s="2"/>
      <c r="V15" s="2"/>
      <c r="W15" s="2"/>
    </row>
    <row r="16" spans="1:23" ht="24" customHeight="1" x14ac:dyDescent="0.35">
      <c r="A16" s="3" t="str">
        <f t="shared" si="0"/>
        <v/>
      </c>
      <c r="B16" s="3"/>
      <c r="C16" s="3"/>
      <c r="D16" s="3"/>
      <c r="E16" s="3"/>
      <c r="F16" s="3"/>
      <c r="G16" s="3" t="str">
        <f>IF($B16="","",IF($J16&lt;&gt;"",IFERROR(LOOKUP(2,1/(($B$5:$B$20000=$B16)*($F$5:$F$20000="组件")*($I$5:$I$20000=$J16)),$G$5:$G$20000)&amp;"."&amp;COUNTIFS($B$5:$B16,$B16,$J$5:$J16,$J16),""),COUNTIFS($B$5:$B16,$B16,$J$5:$J16,"")))</f>
        <v/>
      </c>
      <c r="H16" s="3"/>
      <c r="I16" s="3" t="str">
        <f>IF($F16="组件","C"&amp;TEXT(COUNTIFS($B$5:$B16,$B16,$F$5:$F16,"组件"),"000"),"")</f>
        <v/>
      </c>
      <c r="J16" s="3" t="str">
        <f t="shared" si="1"/>
        <v/>
      </c>
      <c r="K16" s="3"/>
      <c r="L16" s="3"/>
      <c r="M16" s="3"/>
      <c r="N16" s="3"/>
      <c r="O16" s="3"/>
      <c r="P16" s="3"/>
      <c r="Q16" s="3"/>
      <c r="R16" s="3" t="str">
        <f t="shared" si="2"/>
        <v/>
      </c>
      <c r="S16" s="3"/>
      <c r="T16" s="3"/>
      <c r="U16" s="3"/>
      <c r="V16" s="3"/>
      <c r="W16" s="3"/>
    </row>
    <row r="17" spans="1:23" ht="24" customHeight="1" x14ac:dyDescent="0.35">
      <c r="A17" s="2" t="str">
        <f t="shared" si="0"/>
        <v/>
      </c>
      <c r="B17" s="2"/>
      <c r="C17" s="2"/>
      <c r="D17" s="2"/>
      <c r="E17" s="2"/>
      <c r="F17" s="2"/>
      <c r="G17" s="2" t="str">
        <f>IF($B17="","",IF($J17&lt;&gt;"",IFERROR(LOOKUP(2,1/(($B$5:$B$20000=$B17)*($F$5:$F$20000="组件")*($I$5:$I$20000=$J17)),$G$5:$G$20000)&amp;"."&amp;COUNTIFS($B$5:$B17,$B17,$J$5:$J17,$J17),""),COUNTIFS($B$5:$B17,$B17,$J$5:$J17,"")))</f>
        <v/>
      </c>
      <c r="H17" s="2"/>
      <c r="I17" s="2" t="str">
        <f>IF($F17="组件","C"&amp;TEXT(COUNTIFS($B$5:$B17,$B17,$F$5:$F17,"组件"),"000"),"")</f>
        <v/>
      </c>
      <c r="J17" s="2" t="str">
        <f t="shared" si="1"/>
        <v/>
      </c>
      <c r="K17" s="2"/>
      <c r="L17" s="2"/>
      <c r="M17" s="2"/>
      <c r="N17" s="2"/>
      <c r="O17" s="2"/>
      <c r="P17" s="2"/>
      <c r="Q17" s="2"/>
      <c r="R17" s="2" t="str">
        <f t="shared" si="2"/>
        <v/>
      </c>
      <c r="S17" s="2"/>
      <c r="T17" s="2"/>
      <c r="U17" s="2"/>
      <c r="V17" s="2"/>
      <c r="W17" s="2"/>
    </row>
    <row r="18" spans="1:23" ht="24" customHeight="1" x14ac:dyDescent="0.35">
      <c r="A18" s="3" t="str">
        <f t="shared" si="0"/>
        <v/>
      </c>
      <c r="B18" s="3"/>
      <c r="C18" s="3"/>
      <c r="D18" s="3"/>
      <c r="E18" s="3"/>
      <c r="F18" s="3"/>
      <c r="G18" s="3" t="str">
        <f>IF($B18="","",IF($J18&lt;&gt;"",IFERROR(LOOKUP(2,1/(($B$5:$B$20000=$B18)*($F$5:$F$20000="组件")*($I$5:$I$20000=$J18)),$G$5:$G$20000)&amp;"."&amp;COUNTIFS($B$5:$B18,$B18,$J$5:$J18,$J18),""),COUNTIFS($B$5:$B18,$B18,$J$5:$J18,"")))</f>
        <v/>
      </c>
      <c r="H18" s="3"/>
      <c r="I18" s="3" t="str">
        <f>IF($F18="组件","C"&amp;TEXT(COUNTIFS($B$5:$B18,$B18,$F$5:$F18,"组件"),"000"),"")</f>
        <v/>
      </c>
      <c r="J18" s="3" t="str">
        <f t="shared" si="1"/>
        <v/>
      </c>
      <c r="K18" s="3"/>
      <c r="L18" s="3"/>
      <c r="M18" s="3"/>
      <c r="N18" s="3"/>
      <c r="O18" s="3"/>
      <c r="P18" s="3"/>
      <c r="Q18" s="3"/>
      <c r="R18" s="3" t="str">
        <f t="shared" si="2"/>
        <v/>
      </c>
      <c r="S18" s="3"/>
      <c r="T18" s="3"/>
      <c r="U18" s="3"/>
      <c r="V18" s="3"/>
      <c r="W18" s="3"/>
    </row>
    <row r="19" spans="1:23" ht="24" customHeight="1" x14ac:dyDescent="0.35">
      <c r="A19" s="2" t="str">
        <f t="shared" si="0"/>
        <v/>
      </c>
      <c r="B19" s="2"/>
      <c r="C19" s="2"/>
      <c r="D19" s="2"/>
      <c r="E19" s="2"/>
      <c r="F19" s="2"/>
      <c r="G19" s="2" t="str">
        <f>IF($B19="","",IF($J19&lt;&gt;"",IFERROR(LOOKUP(2,1/(($B$5:$B$20000=$B19)*($F$5:$F$20000="组件")*($I$5:$I$20000=$J19)),$G$5:$G$20000)&amp;"."&amp;COUNTIFS($B$5:$B19,$B19,$J$5:$J19,$J19),""),COUNTIFS($B$5:$B19,$B19,$J$5:$J19,"")))</f>
        <v/>
      </c>
      <c r="H19" s="2"/>
      <c r="I19" s="2" t="str">
        <f>IF($F19="组件","C"&amp;TEXT(COUNTIFS($B$5:$B19,$B19,$F$5:$F19,"组件"),"000"),"")</f>
        <v/>
      </c>
      <c r="J19" s="2" t="str">
        <f t="shared" si="1"/>
        <v/>
      </c>
      <c r="K19" s="2"/>
      <c r="L19" s="2"/>
      <c r="M19" s="2"/>
      <c r="N19" s="2"/>
      <c r="O19" s="2"/>
      <c r="P19" s="2"/>
      <c r="Q19" s="2"/>
      <c r="R19" s="2" t="str">
        <f t="shared" si="2"/>
        <v/>
      </c>
      <c r="S19" s="2"/>
      <c r="T19" s="2"/>
      <c r="U19" s="2"/>
      <c r="V19" s="2"/>
      <c r="W19" s="2"/>
    </row>
    <row r="20" spans="1:23" ht="24" customHeight="1" x14ac:dyDescent="0.35">
      <c r="A20" s="3" t="str">
        <f t="shared" si="0"/>
        <v/>
      </c>
      <c r="B20" s="3"/>
      <c r="C20" s="3"/>
      <c r="D20" s="3"/>
      <c r="E20" s="3"/>
      <c r="F20" s="3"/>
      <c r="G20" s="3" t="str">
        <f>IF($B20="","",IF($J20&lt;&gt;"",IFERROR(LOOKUP(2,1/(($B$5:$B$20000=$B20)*($F$5:$F$20000="组件")*($I$5:$I$20000=$J20)),$G$5:$G$20000)&amp;"."&amp;COUNTIFS($B$5:$B20,$B20,$J$5:$J20,$J20),""),COUNTIFS($B$5:$B20,$B20,$J$5:$J20,"")))</f>
        <v/>
      </c>
      <c r="H20" s="3"/>
      <c r="I20" s="3" t="str">
        <f>IF($F20="组件","C"&amp;TEXT(COUNTIFS($B$5:$B20,$B20,$F$5:$F20,"组件"),"000"),"")</f>
        <v/>
      </c>
      <c r="J20" s="3" t="str">
        <f t="shared" si="1"/>
        <v/>
      </c>
      <c r="K20" s="3"/>
      <c r="L20" s="3"/>
      <c r="M20" s="3"/>
      <c r="N20" s="3"/>
      <c r="O20" s="3"/>
      <c r="P20" s="3"/>
      <c r="Q20" s="3"/>
      <c r="R20" s="3" t="str">
        <f t="shared" si="2"/>
        <v/>
      </c>
      <c r="S20" s="3"/>
      <c r="T20" s="3"/>
      <c r="U20" s="3"/>
      <c r="V20" s="3"/>
      <c r="W20" s="3"/>
    </row>
    <row r="21" spans="1:23" ht="24" customHeight="1" x14ac:dyDescent="0.35">
      <c r="A21" s="2" t="str">
        <f t="shared" si="0"/>
        <v/>
      </c>
      <c r="B21" s="2"/>
      <c r="C21" s="2"/>
      <c r="D21" s="2"/>
      <c r="E21" s="2"/>
      <c r="F21" s="2"/>
      <c r="G21" s="2" t="str">
        <f>IF($B21="","",IF($J21&lt;&gt;"",IFERROR(LOOKUP(2,1/(($B$5:$B$20000=$B21)*($F$5:$F$20000="组件")*($I$5:$I$20000=$J21)),$G$5:$G$20000)&amp;"."&amp;COUNTIFS($B$5:$B21,$B21,$J$5:$J21,$J21),""),COUNTIFS($B$5:$B21,$B21,$J$5:$J21,"")))</f>
        <v/>
      </c>
      <c r="H21" s="2"/>
      <c r="I21" s="2" t="str">
        <f>IF($F21="组件","C"&amp;TEXT(COUNTIFS($B$5:$B21,$B21,$F$5:$F21,"组件"),"000"),"")</f>
        <v/>
      </c>
      <c r="J21" s="2" t="str">
        <f t="shared" si="1"/>
        <v/>
      </c>
      <c r="K21" s="2"/>
      <c r="L21" s="2"/>
      <c r="M21" s="2"/>
      <c r="N21" s="2"/>
      <c r="O21" s="2"/>
      <c r="P21" s="2"/>
      <c r="Q21" s="2"/>
      <c r="R21" s="2" t="str">
        <f t="shared" si="2"/>
        <v/>
      </c>
      <c r="S21" s="2"/>
      <c r="T21" s="2"/>
      <c r="U21" s="2"/>
      <c r="V21" s="2"/>
      <c r="W21" s="2"/>
    </row>
    <row r="22" spans="1:23" ht="24" customHeight="1" x14ac:dyDescent="0.35">
      <c r="A22" s="3" t="str">
        <f t="shared" si="0"/>
        <v/>
      </c>
      <c r="B22" s="3"/>
      <c r="C22" s="3"/>
      <c r="D22" s="3"/>
      <c r="E22" s="3"/>
      <c r="F22" s="3"/>
      <c r="G22" s="3" t="str">
        <f>IF($B22="","",IF($J22&lt;&gt;"",IFERROR(LOOKUP(2,1/(($B$5:$B$20000=$B22)*($F$5:$F$20000="组件")*($I$5:$I$20000=$J22)),$G$5:$G$20000)&amp;"."&amp;COUNTIFS($B$5:$B22,$B22,$J$5:$J22,$J22),""),COUNTIFS($B$5:$B22,$B22,$J$5:$J22,"")))</f>
        <v/>
      </c>
      <c r="H22" s="3"/>
      <c r="I22" s="3" t="str">
        <f>IF($F22="组件","C"&amp;TEXT(COUNTIFS($B$5:$B22,$B22,$F$5:$F22,"组件"),"000"),"")</f>
        <v/>
      </c>
      <c r="J22" s="3" t="str">
        <f t="shared" si="1"/>
        <v/>
      </c>
      <c r="K22" s="3"/>
      <c r="L22" s="3"/>
      <c r="M22" s="3"/>
      <c r="N22" s="3"/>
      <c r="O22" s="3"/>
      <c r="P22" s="3"/>
      <c r="Q22" s="3"/>
      <c r="R22" s="3" t="str">
        <f t="shared" si="2"/>
        <v/>
      </c>
      <c r="S22" s="3"/>
      <c r="T22" s="3"/>
      <c r="U22" s="3"/>
      <c r="V22" s="3"/>
      <c r="W22" s="3"/>
    </row>
    <row r="23" spans="1:23" ht="24" customHeight="1" x14ac:dyDescent="0.35">
      <c r="A23" s="2" t="str">
        <f t="shared" si="0"/>
        <v/>
      </c>
      <c r="B23" s="2"/>
      <c r="C23" s="2"/>
      <c r="D23" s="2"/>
      <c r="E23" s="2"/>
      <c r="F23" s="2"/>
      <c r="G23" s="2" t="str">
        <f>IF($B23="","",IF($J23&lt;&gt;"",IFERROR(LOOKUP(2,1/(($B$5:$B$20000=$B23)*($F$5:$F$20000="组件")*($I$5:$I$20000=$J23)),$G$5:$G$20000)&amp;"."&amp;COUNTIFS($B$5:$B23,$B23,$J$5:$J23,$J23),""),COUNTIFS($B$5:$B23,$B23,$J$5:$J23,"")))</f>
        <v/>
      </c>
      <c r="H23" s="2"/>
      <c r="I23" s="2" t="str">
        <f>IF($F23="组件","C"&amp;TEXT(COUNTIFS($B$5:$B23,$B23,$F$5:$F23,"组件"),"000"),"")</f>
        <v/>
      </c>
      <c r="J23" s="2" t="str">
        <f t="shared" si="1"/>
        <v/>
      </c>
      <c r="K23" s="2"/>
      <c r="L23" s="2"/>
      <c r="M23" s="2"/>
      <c r="N23" s="2"/>
      <c r="O23" s="2"/>
      <c r="P23" s="2"/>
      <c r="Q23" s="2"/>
      <c r="R23" s="2" t="str">
        <f t="shared" si="2"/>
        <v/>
      </c>
      <c r="S23" s="2"/>
      <c r="T23" s="2"/>
      <c r="U23" s="2"/>
      <c r="V23" s="2"/>
      <c r="W23" s="2"/>
    </row>
    <row r="24" spans="1:23" ht="24" customHeight="1" x14ac:dyDescent="0.35">
      <c r="A24" s="3" t="str">
        <f t="shared" si="0"/>
        <v/>
      </c>
      <c r="B24" s="3"/>
      <c r="C24" s="3"/>
      <c r="D24" s="3"/>
      <c r="E24" s="3"/>
      <c r="F24" s="3"/>
      <c r="G24" s="3" t="str">
        <f>IF($B24="","",IF($J24&lt;&gt;"",IFERROR(LOOKUP(2,1/(($B$5:$B$20000=$B24)*($F$5:$F$20000="组件")*($I$5:$I$20000=$J24)),$G$5:$G$20000)&amp;"."&amp;COUNTIFS($B$5:$B24,$B24,$J$5:$J24,$J24),""),COUNTIFS($B$5:$B24,$B24,$J$5:$J24,"")))</f>
        <v/>
      </c>
      <c r="H24" s="3"/>
      <c r="I24" s="3" t="str">
        <f>IF($F24="组件","C"&amp;TEXT(COUNTIFS($B$5:$B24,$B24,$F$5:$F24,"组件"),"000"),"")</f>
        <v/>
      </c>
      <c r="J24" s="3" t="str">
        <f t="shared" si="1"/>
        <v/>
      </c>
      <c r="K24" s="3"/>
      <c r="L24" s="3"/>
      <c r="M24" s="3"/>
      <c r="N24" s="3"/>
      <c r="O24" s="3"/>
      <c r="P24" s="3"/>
      <c r="Q24" s="3"/>
      <c r="R24" s="3" t="str">
        <f t="shared" si="2"/>
        <v/>
      </c>
      <c r="S24" s="3"/>
      <c r="T24" s="3"/>
      <c r="U24" s="3"/>
      <c r="V24" s="3"/>
      <c r="W24" s="3"/>
    </row>
    <row r="25" spans="1:23" ht="24" customHeight="1" x14ac:dyDescent="0.35">
      <c r="A25" s="2" t="str">
        <f t="shared" si="0"/>
        <v/>
      </c>
      <c r="B25" s="2"/>
      <c r="C25" s="2"/>
      <c r="D25" s="2"/>
      <c r="E25" s="2"/>
      <c r="F25" s="2"/>
      <c r="G25" s="2" t="str">
        <f>IF($B25="","",IF($J25&lt;&gt;"",IFERROR(LOOKUP(2,1/(($B$5:$B$20000=$B25)*($F$5:$F$20000="组件")*($I$5:$I$20000=$J25)),$G$5:$G$20000)&amp;"."&amp;COUNTIFS($B$5:$B25,$B25,$J$5:$J25,$J25),""),COUNTIFS($B$5:$B25,$B25,$J$5:$J25,"")))</f>
        <v/>
      </c>
      <c r="H25" s="2"/>
      <c r="I25" s="2" t="str">
        <f>IF($F25="组件","C"&amp;TEXT(COUNTIFS($B$5:$B25,$B25,$F$5:$F25,"组件"),"000"),"")</f>
        <v/>
      </c>
      <c r="J25" s="2" t="str">
        <f t="shared" si="1"/>
        <v/>
      </c>
      <c r="K25" s="2"/>
      <c r="L25" s="2"/>
      <c r="M25" s="2"/>
      <c r="N25" s="2"/>
      <c r="O25" s="2"/>
      <c r="P25" s="2"/>
      <c r="Q25" s="2"/>
      <c r="R25" s="2" t="str">
        <f t="shared" si="2"/>
        <v/>
      </c>
      <c r="S25" s="2"/>
      <c r="T25" s="2"/>
      <c r="U25" s="2"/>
      <c r="V25" s="2"/>
      <c r="W25" s="2"/>
    </row>
    <row r="26" spans="1:23" ht="24" customHeight="1" x14ac:dyDescent="0.35">
      <c r="A26" s="3" t="str">
        <f t="shared" si="0"/>
        <v/>
      </c>
      <c r="B26" s="3"/>
      <c r="C26" s="3"/>
      <c r="D26" s="3"/>
      <c r="E26" s="3"/>
      <c r="F26" s="3"/>
      <c r="G26" s="3" t="str">
        <f>IF($B26="","",IF($J26&lt;&gt;"",IFERROR(LOOKUP(2,1/(($B$5:$B$20000=$B26)*($F$5:$F$20000="组件")*($I$5:$I$20000=$J26)),$G$5:$G$20000)&amp;"."&amp;COUNTIFS($B$5:$B26,$B26,$J$5:$J26,$J26),""),COUNTIFS($B$5:$B26,$B26,$J$5:$J26,"")))</f>
        <v/>
      </c>
      <c r="H26" s="3"/>
      <c r="I26" s="3" t="str">
        <f>IF($F26="组件","C"&amp;TEXT(COUNTIFS($B$5:$B26,$B26,$F$5:$F26,"组件"),"000"),"")</f>
        <v/>
      </c>
      <c r="J26" s="3" t="str">
        <f t="shared" si="1"/>
        <v/>
      </c>
      <c r="K26" s="3"/>
      <c r="L26" s="3"/>
      <c r="M26" s="3"/>
      <c r="N26" s="3"/>
      <c r="O26" s="3"/>
      <c r="P26" s="3"/>
      <c r="Q26" s="3"/>
      <c r="R26" s="3" t="str">
        <f t="shared" si="2"/>
        <v/>
      </c>
      <c r="S26" s="3"/>
      <c r="T26" s="3"/>
      <c r="U26" s="3"/>
      <c r="V26" s="3"/>
      <c r="W26" s="3"/>
    </row>
    <row r="27" spans="1:23" ht="24" customHeight="1" x14ac:dyDescent="0.35">
      <c r="A27" s="2" t="str">
        <f t="shared" si="0"/>
        <v/>
      </c>
      <c r="B27" s="2"/>
      <c r="C27" s="2"/>
      <c r="D27" s="2"/>
      <c r="E27" s="2"/>
      <c r="F27" s="2"/>
      <c r="G27" s="2" t="str">
        <f>IF($B27="","",IF($J27&lt;&gt;"",IFERROR(LOOKUP(2,1/(($B$5:$B$20000=$B27)*($F$5:$F$20000="组件")*($I$5:$I$20000=$J27)),$G$5:$G$20000)&amp;"."&amp;COUNTIFS($B$5:$B27,$B27,$J$5:$J27,$J27),""),COUNTIFS($B$5:$B27,$B27,$J$5:$J27,"")))</f>
        <v/>
      </c>
      <c r="H27" s="2"/>
      <c r="I27" s="2" t="str">
        <f>IF($F27="组件","C"&amp;TEXT(COUNTIFS($B$5:$B27,$B27,$F$5:$F27,"组件"),"000"),"")</f>
        <v/>
      </c>
      <c r="J27" s="2" t="str">
        <f t="shared" si="1"/>
        <v/>
      </c>
      <c r="K27" s="2"/>
      <c r="L27" s="2"/>
      <c r="M27" s="2"/>
      <c r="N27" s="2"/>
      <c r="O27" s="2"/>
      <c r="P27" s="2"/>
      <c r="Q27" s="2"/>
      <c r="R27" s="2" t="str">
        <f t="shared" si="2"/>
        <v/>
      </c>
      <c r="S27" s="2"/>
      <c r="T27" s="2"/>
      <c r="U27" s="2"/>
      <c r="V27" s="2"/>
      <c r="W27" s="2"/>
    </row>
    <row r="28" spans="1:23" ht="24" customHeight="1" x14ac:dyDescent="0.35">
      <c r="A28" s="3" t="str">
        <f t="shared" si="0"/>
        <v/>
      </c>
      <c r="B28" s="3"/>
      <c r="C28" s="3"/>
      <c r="D28" s="3"/>
      <c r="E28" s="3"/>
      <c r="F28" s="3"/>
      <c r="G28" s="3" t="str">
        <f>IF($B28="","",IF($J28&lt;&gt;"",IFERROR(LOOKUP(2,1/(($B$5:$B$20000=$B28)*($F$5:$F$20000="组件")*($I$5:$I$20000=$J28)),$G$5:$G$20000)&amp;"."&amp;COUNTIFS($B$5:$B28,$B28,$J$5:$J28,$J28),""),COUNTIFS($B$5:$B28,$B28,$J$5:$J28,"")))</f>
        <v/>
      </c>
      <c r="H28" s="3"/>
      <c r="I28" s="3" t="str">
        <f>IF($F28="组件","C"&amp;TEXT(COUNTIFS($B$5:$B28,$B28,$F$5:$F28,"组件"),"000"),"")</f>
        <v/>
      </c>
      <c r="J28" s="3" t="str">
        <f t="shared" si="1"/>
        <v/>
      </c>
      <c r="K28" s="3"/>
      <c r="L28" s="3"/>
      <c r="M28" s="3"/>
      <c r="N28" s="3"/>
      <c r="O28" s="3"/>
      <c r="P28" s="3"/>
      <c r="Q28" s="3"/>
      <c r="R28" s="3" t="str">
        <f t="shared" si="2"/>
        <v/>
      </c>
      <c r="S28" s="3"/>
      <c r="T28" s="3"/>
      <c r="U28" s="3"/>
      <c r="V28" s="3"/>
      <c r="W28" s="3"/>
    </row>
    <row r="29" spans="1:23" ht="24" customHeight="1" x14ac:dyDescent="0.35">
      <c r="A29" s="2" t="str">
        <f t="shared" si="0"/>
        <v/>
      </c>
      <c r="B29" s="2"/>
      <c r="C29" s="2"/>
      <c r="D29" s="2"/>
      <c r="E29" s="2"/>
      <c r="F29" s="2"/>
      <c r="G29" s="2" t="str">
        <f>IF($B29="","",IF($J29&lt;&gt;"",IFERROR(LOOKUP(2,1/(($B$5:$B$20000=$B29)*($F$5:$F$20000="组件")*($I$5:$I$20000=$J29)),$G$5:$G$20000)&amp;"."&amp;COUNTIFS($B$5:$B29,$B29,$J$5:$J29,$J29),""),COUNTIFS($B$5:$B29,$B29,$J$5:$J29,"")))</f>
        <v/>
      </c>
      <c r="H29" s="2"/>
      <c r="I29" s="2" t="str">
        <f>IF($F29="组件","C"&amp;TEXT(COUNTIFS($B$5:$B29,$B29,$F$5:$F29,"组件"),"000"),"")</f>
        <v/>
      </c>
      <c r="J29" s="2" t="str">
        <f t="shared" si="1"/>
        <v/>
      </c>
      <c r="K29" s="2"/>
      <c r="L29" s="2"/>
      <c r="M29" s="2"/>
      <c r="N29" s="2"/>
      <c r="O29" s="2"/>
      <c r="P29" s="2"/>
      <c r="Q29" s="2"/>
      <c r="R29" s="2" t="str">
        <f t="shared" si="2"/>
        <v/>
      </c>
      <c r="S29" s="2"/>
      <c r="T29" s="2"/>
      <c r="U29" s="2"/>
      <c r="V29" s="2"/>
      <c r="W29" s="2"/>
    </row>
    <row r="30" spans="1:23" ht="24" customHeight="1" x14ac:dyDescent="0.35">
      <c r="A30" s="3" t="str">
        <f t="shared" si="0"/>
        <v/>
      </c>
      <c r="B30" s="3"/>
      <c r="C30" s="3"/>
      <c r="D30" s="3"/>
      <c r="E30" s="3"/>
      <c r="F30" s="3"/>
      <c r="G30" s="3" t="str">
        <f>IF($B30="","",IF($J30&lt;&gt;"",IFERROR(LOOKUP(2,1/(($B$5:$B$20000=$B30)*($F$5:$F$20000="组件")*($I$5:$I$20000=$J30)),$G$5:$G$20000)&amp;"."&amp;COUNTIFS($B$5:$B30,$B30,$J$5:$J30,$J30),""),COUNTIFS($B$5:$B30,$B30,$J$5:$J30,"")))</f>
        <v/>
      </c>
      <c r="H30" s="3"/>
      <c r="I30" s="3" t="str">
        <f>IF($F30="组件","C"&amp;TEXT(COUNTIFS($B$5:$B30,$B30,$F$5:$F30,"组件"),"000"),"")</f>
        <v/>
      </c>
      <c r="J30" s="3" t="str">
        <f t="shared" si="1"/>
        <v/>
      </c>
      <c r="K30" s="3"/>
      <c r="L30" s="3"/>
      <c r="M30" s="3"/>
      <c r="N30" s="3"/>
      <c r="O30" s="3"/>
      <c r="P30" s="3"/>
      <c r="Q30" s="3"/>
      <c r="R30" s="3" t="str">
        <f t="shared" si="2"/>
        <v/>
      </c>
      <c r="S30" s="3"/>
      <c r="T30" s="3"/>
      <c r="U30" s="3"/>
      <c r="V30" s="3"/>
      <c r="W30" s="3"/>
    </row>
    <row r="31" spans="1:23" ht="24" customHeight="1" x14ac:dyDescent="0.35">
      <c r="A31" s="2" t="str">
        <f t="shared" si="0"/>
        <v/>
      </c>
      <c r="B31" s="2"/>
      <c r="C31" s="2"/>
      <c r="D31" s="2"/>
      <c r="E31" s="2"/>
      <c r="F31" s="2"/>
      <c r="G31" s="2" t="str">
        <f>IF($B31="","",IF($J31&lt;&gt;"",IFERROR(LOOKUP(2,1/(($B$5:$B$20000=$B31)*($F$5:$F$20000="组件")*($I$5:$I$20000=$J31)),$G$5:$G$20000)&amp;"."&amp;COUNTIFS($B$5:$B31,$B31,$J$5:$J31,$J31),""),COUNTIFS($B$5:$B31,$B31,$J$5:$J31,"")))</f>
        <v/>
      </c>
      <c r="H31" s="2"/>
      <c r="I31" s="2" t="str">
        <f>IF($F31="组件","C"&amp;TEXT(COUNTIFS($B$5:$B31,$B31,$F$5:$F31,"组件"),"000"),"")</f>
        <v/>
      </c>
      <c r="J31" s="2" t="str">
        <f t="shared" si="1"/>
        <v/>
      </c>
      <c r="K31" s="2"/>
      <c r="L31" s="2"/>
      <c r="M31" s="2"/>
      <c r="N31" s="2"/>
      <c r="O31" s="2"/>
      <c r="P31" s="2"/>
      <c r="Q31" s="2"/>
      <c r="R31" s="2" t="str">
        <f t="shared" si="2"/>
        <v/>
      </c>
      <c r="S31" s="2"/>
      <c r="T31" s="2"/>
      <c r="U31" s="2"/>
      <c r="V31" s="2"/>
      <c r="W31" s="2"/>
    </row>
    <row r="32" spans="1:23" ht="24" customHeight="1" x14ac:dyDescent="0.35">
      <c r="A32" s="3" t="str">
        <f t="shared" si="0"/>
        <v/>
      </c>
      <c r="B32" s="3"/>
      <c r="C32" s="3"/>
      <c r="D32" s="3"/>
      <c r="E32" s="3"/>
      <c r="F32" s="3"/>
      <c r="G32" s="3" t="str">
        <f>IF($B32="","",IF($J32&lt;&gt;"",IFERROR(LOOKUP(2,1/(($B$5:$B$20000=$B32)*($F$5:$F$20000="组件")*($I$5:$I$20000=$J32)),$G$5:$G$20000)&amp;"."&amp;COUNTIFS($B$5:$B32,$B32,$J$5:$J32,$J32),""),COUNTIFS($B$5:$B32,$B32,$J$5:$J32,"")))</f>
        <v/>
      </c>
      <c r="H32" s="3"/>
      <c r="I32" s="3" t="str">
        <f>IF($F32="组件","C"&amp;TEXT(COUNTIFS($B$5:$B32,$B32,$F$5:$F32,"组件"),"000"),"")</f>
        <v/>
      </c>
      <c r="J32" s="3" t="str">
        <f t="shared" si="1"/>
        <v/>
      </c>
      <c r="K32" s="3"/>
      <c r="L32" s="3"/>
      <c r="M32" s="3"/>
      <c r="N32" s="3"/>
      <c r="O32" s="3"/>
      <c r="P32" s="3"/>
      <c r="Q32" s="3"/>
      <c r="R32" s="3" t="str">
        <f t="shared" si="2"/>
        <v/>
      </c>
      <c r="S32" s="3"/>
      <c r="T32" s="3"/>
      <c r="U32" s="3"/>
      <c r="V32" s="3"/>
      <c r="W32" s="3"/>
    </row>
    <row r="33" spans="1:23" ht="24" customHeight="1" x14ac:dyDescent="0.35">
      <c r="A33" s="2" t="str">
        <f t="shared" si="0"/>
        <v/>
      </c>
      <c r="B33" s="2"/>
      <c r="C33" s="2"/>
      <c r="D33" s="2"/>
      <c r="E33" s="2"/>
      <c r="F33" s="2"/>
      <c r="G33" s="2" t="str">
        <f>IF($B33="","",IF($J33&lt;&gt;"",IFERROR(LOOKUP(2,1/(($B$5:$B$20000=$B33)*($F$5:$F$20000="组件")*($I$5:$I$20000=$J33)),$G$5:$G$20000)&amp;"."&amp;COUNTIFS($B$5:$B33,$B33,$J$5:$J33,$J33),""),COUNTIFS($B$5:$B33,$B33,$J$5:$J33,"")))</f>
        <v/>
      </c>
      <c r="H33" s="2"/>
      <c r="I33" s="2" t="str">
        <f>IF($F33="组件","C"&amp;TEXT(COUNTIFS($B$5:$B33,$B33,$F$5:$F33,"组件"),"000"),"")</f>
        <v/>
      </c>
      <c r="J33" s="2" t="str">
        <f t="shared" si="1"/>
        <v/>
      </c>
      <c r="K33" s="2"/>
      <c r="L33" s="2"/>
      <c r="M33" s="2"/>
      <c r="N33" s="2"/>
      <c r="O33" s="2"/>
      <c r="P33" s="2"/>
      <c r="Q33" s="2"/>
      <c r="R33" s="2" t="str">
        <f t="shared" si="2"/>
        <v/>
      </c>
      <c r="S33" s="2"/>
      <c r="T33" s="2"/>
      <c r="U33" s="2"/>
      <c r="V33" s="2"/>
      <c r="W33" s="2"/>
    </row>
    <row r="34" spans="1:23" ht="24" customHeight="1" x14ac:dyDescent="0.35">
      <c r="A34" s="3" t="str">
        <f t="shared" si="0"/>
        <v/>
      </c>
      <c r="B34" s="3"/>
      <c r="C34" s="3"/>
      <c r="D34" s="3"/>
      <c r="E34" s="3"/>
      <c r="F34" s="3"/>
      <c r="G34" s="3" t="str">
        <f>IF($B34="","",IF($J34&lt;&gt;"",IFERROR(LOOKUP(2,1/(($B$5:$B$20000=$B34)*($F$5:$F$20000="组件")*($I$5:$I$20000=$J34)),$G$5:$G$20000)&amp;"."&amp;COUNTIFS($B$5:$B34,$B34,$J$5:$J34,$J34),""),COUNTIFS($B$5:$B34,$B34,$J$5:$J34,"")))</f>
        <v/>
      </c>
      <c r="H34" s="3"/>
      <c r="I34" s="3" t="str">
        <f>IF($F34="组件","C"&amp;TEXT(COUNTIFS($B$5:$B34,$B34,$F$5:$F34,"组件"),"000"),"")</f>
        <v/>
      </c>
      <c r="J34" s="3" t="str">
        <f t="shared" si="1"/>
        <v/>
      </c>
      <c r="K34" s="3"/>
      <c r="L34" s="3"/>
      <c r="M34" s="3"/>
      <c r="N34" s="3"/>
      <c r="O34" s="3"/>
      <c r="P34" s="3"/>
      <c r="Q34" s="3"/>
      <c r="R34" s="3" t="str">
        <f t="shared" si="2"/>
        <v/>
      </c>
      <c r="S34" s="3"/>
      <c r="T34" s="3"/>
      <c r="U34" s="3"/>
      <c r="V34" s="3"/>
      <c r="W34" s="3"/>
    </row>
    <row r="35" spans="1:23" ht="24" customHeight="1" x14ac:dyDescent="0.35">
      <c r="A35" s="2" t="str">
        <f t="shared" si="0"/>
        <v/>
      </c>
      <c r="B35" s="2"/>
      <c r="C35" s="2"/>
      <c r="D35" s="2"/>
      <c r="E35" s="2"/>
      <c r="F35" s="2"/>
      <c r="G35" s="2" t="str">
        <f>IF($B35="","",IF($J35&lt;&gt;"",IFERROR(LOOKUP(2,1/(($B$5:$B$20000=$B35)*($F$5:$F$20000="组件")*($I$5:$I$20000=$J35)),$G$5:$G$20000)&amp;"."&amp;COUNTIFS($B$5:$B35,$B35,$J$5:$J35,$J35),""),COUNTIFS($B$5:$B35,$B35,$J$5:$J35,"")))</f>
        <v/>
      </c>
      <c r="H35" s="2"/>
      <c r="I35" s="2" t="str">
        <f>IF($F35="组件","C"&amp;TEXT(COUNTIFS($B$5:$B35,$B35,$F$5:$F35,"组件"),"000"),"")</f>
        <v/>
      </c>
      <c r="J35" s="2" t="str">
        <f t="shared" si="1"/>
        <v/>
      </c>
      <c r="K35" s="2"/>
      <c r="L35" s="2"/>
      <c r="M35" s="2"/>
      <c r="N35" s="2"/>
      <c r="O35" s="2"/>
      <c r="P35" s="2"/>
      <c r="Q35" s="2"/>
      <c r="R35" s="2" t="str">
        <f t="shared" si="2"/>
        <v/>
      </c>
      <c r="S35" s="2"/>
      <c r="T35" s="2"/>
      <c r="U35" s="2"/>
      <c r="V35" s="2"/>
      <c r="W35" s="2"/>
    </row>
    <row r="36" spans="1:23" ht="24" customHeight="1" x14ac:dyDescent="0.35">
      <c r="A36" s="3" t="str">
        <f t="shared" si="0"/>
        <v/>
      </c>
      <c r="B36" s="3"/>
      <c r="C36" s="3"/>
      <c r="D36" s="3"/>
      <c r="E36" s="3"/>
      <c r="F36" s="3"/>
      <c r="G36" s="3" t="str">
        <f>IF($B36="","",IF($J36&lt;&gt;"",IFERROR(LOOKUP(2,1/(($B$5:$B$20000=$B36)*($F$5:$F$20000="组件")*($I$5:$I$20000=$J36)),$G$5:$G$20000)&amp;"."&amp;COUNTIFS($B$5:$B36,$B36,$J$5:$J36,$J36),""),COUNTIFS($B$5:$B36,$B36,$J$5:$J36,"")))</f>
        <v/>
      </c>
      <c r="H36" s="3"/>
      <c r="I36" s="3" t="str">
        <f>IF($F36="组件","C"&amp;TEXT(COUNTIFS($B$5:$B36,$B36,$F$5:$F36,"组件"),"000"),"")</f>
        <v/>
      </c>
      <c r="J36" s="3" t="str">
        <f t="shared" si="1"/>
        <v/>
      </c>
      <c r="K36" s="3"/>
      <c r="L36" s="3"/>
      <c r="M36" s="3"/>
      <c r="N36" s="3"/>
      <c r="O36" s="3"/>
      <c r="P36" s="3"/>
      <c r="Q36" s="3"/>
      <c r="R36" s="3" t="str">
        <f t="shared" si="2"/>
        <v/>
      </c>
      <c r="S36" s="3"/>
      <c r="T36" s="3"/>
      <c r="U36" s="3"/>
      <c r="V36" s="3"/>
      <c r="W36" s="3"/>
    </row>
    <row r="37" spans="1:23" ht="24" customHeight="1" x14ac:dyDescent="0.35">
      <c r="A37" s="2" t="str">
        <f t="shared" si="0"/>
        <v/>
      </c>
      <c r="B37" s="2"/>
      <c r="C37" s="2"/>
      <c r="D37" s="2"/>
      <c r="E37" s="2"/>
      <c r="F37" s="2"/>
      <c r="G37" s="2" t="str">
        <f>IF($B37="","",IF($J37&lt;&gt;"",IFERROR(LOOKUP(2,1/(($B$5:$B$20000=$B37)*($F$5:$F$20000="组件")*($I$5:$I$20000=$J37)),$G$5:$G$20000)&amp;"."&amp;COUNTIFS($B$5:$B37,$B37,$J$5:$J37,$J37),""),COUNTIFS($B$5:$B37,$B37,$J$5:$J37,"")))</f>
        <v/>
      </c>
      <c r="H37" s="2"/>
      <c r="I37" s="2" t="str">
        <f>IF($F37="组件","C"&amp;TEXT(COUNTIFS($B$5:$B37,$B37,$F$5:$F37,"组件"),"000"),"")</f>
        <v/>
      </c>
      <c r="J37" s="2" t="str">
        <f t="shared" si="1"/>
        <v/>
      </c>
      <c r="K37" s="2"/>
      <c r="L37" s="2"/>
      <c r="M37" s="2"/>
      <c r="N37" s="2"/>
      <c r="O37" s="2"/>
      <c r="P37" s="2"/>
      <c r="Q37" s="2"/>
      <c r="R37" s="2" t="str">
        <f t="shared" si="2"/>
        <v/>
      </c>
      <c r="S37" s="2"/>
      <c r="T37" s="2"/>
      <c r="U37" s="2"/>
      <c r="V37" s="2"/>
      <c r="W37" s="2"/>
    </row>
    <row r="38" spans="1:23" ht="24" customHeight="1" x14ac:dyDescent="0.35">
      <c r="A38" s="3" t="str">
        <f t="shared" si="0"/>
        <v/>
      </c>
      <c r="B38" s="3"/>
      <c r="C38" s="3"/>
      <c r="D38" s="3"/>
      <c r="E38" s="3"/>
      <c r="F38" s="3"/>
      <c r="G38" s="3" t="str">
        <f>IF($B38="","",IF($J38&lt;&gt;"",IFERROR(LOOKUP(2,1/(($B$5:$B$20000=$B38)*($F$5:$F$20000="组件")*($I$5:$I$20000=$J38)),$G$5:$G$20000)&amp;"."&amp;COUNTIFS($B$5:$B38,$B38,$J$5:$J38,$J38),""),COUNTIFS($B$5:$B38,$B38,$J$5:$J38,"")))</f>
        <v/>
      </c>
      <c r="H38" s="3"/>
      <c r="I38" s="3" t="str">
        <f>IF($F38="组件","C"&amp;TEXT(COUNTIFS($B$5:$B38,$B38,$F$5:$F38,"组件"),"000"),"")</f>
        <v/>
      </c>
      <c r="J38" s="3" t="str">
        <f t="shared" si="1"/>
        <v/>
      </c>
      <c r="K38" s="3"/>
      <c r="L38" s="3"/>
      <c r="M38" s="3"/>
      <c r="N38" s="3"/>
      <c r="O38" s="3"/>
      <c r="P38" s="3"/>
      <c r="Q38" s="3"/>
      <c r="R38" s="3" t="str">
        <f t="shared" si="2"/>
        <v/>
      </c>
      <c r="S38" s="3"/>
      <c r="T38" s="3"/>
      <c r="U38" s="3"/>
      <c r="V38" s="3"/>
      <c r="W38" s="3"/>
    </row>
    <row r="39" spans="1:23" ht="24" customHeight="1" x14ac:dyDescent="0.35">
      <c r="A39" s="2" t="str">
        <f t="shared" si="0"/>
        <v/>
      </c>
      <c r="B39" s="2"/>
      <c r="C39" s="2"/>
      <c r="D39" s="2"/>
      <c r="E39" s="2"/>
      <c r="F39" s="2"/>
      <c r="G39" s="2" t="str">
        <f>IF($B39="","",IF($J39&lt;&gt;"",IFERROR(LOOKUP(2,1/(($B$5:$B$20000=$B39)*($F$5:$F$20000="组件")*($I$5:$I$20000=$J39)),$G$5:$G$20000)&amp;"."&amp;COUNTIFS($B$5:$B39,$B39,$J$5:$J39,$J39),""),COUNTIFS($B$5:$B39,$B39,$J$5:$J39,"")))</f>
        <v/>
      </c>
      <c r="H39" s="2"/>
      <c r="I39" s="2" t="str">
        <f>IF($F39="组件","C"&amp;TEXT(COUNTIFS($B$5:$B39,$B39,$F$5:$F39,"组件"),"000"),"")</f>
        <v/>
      </c>
      <c r="J39" s="2" t="str">
        <f t="shared" si="1"/>
        <v/>
      </c>
      <c r="K39" s="2"/>
      <c r="L39" s="2"/>
      <c r="M39" s="2"/>
      <c r="N39" s="2"/>
      <c r="O39" s="2"/>
      <c r="P39" s="2"/>
      <c r="Q39" s="2"/>
      <c r="R39" s="2" t="str">
        <f t="shared" si="2"/>
        <v/>
      </c>
      <c r="S39" s="2"/>
      <c r="T39" s="2"/>
      <c r="U39" s="2"/>
      <c r="V39" s="2"/>
      <c r="W39" s="2"/>
    </row>
    <row r="40" spans="1:23" ht="24" customHeight="1" x14ac:dyDescent="0.35">
      <c r="A40" s="3" t="str">
        <f t="shared" si="0"/>
        <v/>
      </c>
      <c r="B40" s="3"/>
      <c r="C40" s="3"/>
      <c r="D40" s="3"/>
      <c r="E40" s="3"/>
      <c r="F40" s="3"/>
      <c r="G40" s="3" t="str">
        <f>IF($B40="","",IF($J40&lt;&gt;"",IFERROR(LOOKUP(2,1/(($B$5:$B$20000=$B40)*($F$5:$F$20000="组件")*($I$5:$I$20000=$J40)),$G$5:$G$20000)&amp;"."&amp;COUNTIFS($B$5:$B40,$B40,$J$5:$J40,$J40),""),COUNTIFS($B$5:$B40,$B40,$J$5:$J40,"")))</f>
        <v/>
      </c>
      <c r="H40" s="3"/>
      <c r="I40" s="3" t="str">
        <f>IF($F40="组件","C"&amp;TEXT(COUNTIFS($B$5:$B40,$B40,$F$5:$F40,"组件"),"000"),"")</f>
        <v/>
      </c>
      <c r="J40" s="3" t="str">
        <f t="shared" si="1"/>
        <v/>
      </c>
      <c r="K40" s="3"/>
      <c r="L40" s="3"/>
      <c r="M40" s="3"/>
      <c r="N40" s="3"/>
      <c r="O40" s="3"/>
      <c r="P40" s="3"/>
      <c r="Q40" s="3"/>
      <c r="R40" s="3" t="str">
        <f t="shared" si="2"/>
        <v/>
      </c>
      <c r="S40" s="3"/>
      <c r="T40" s="3"/>
      <c r="U40" s="3"/>
      <c r="V40" s="3"/>
      <c r="W40" s="3"/>
    </row>
    <row r="41" spans="1:23" ht="24" customHeight="1" x14ac:dyDescent="0.35">
      <c r="A41" s="2" t="str">
        <f t="shared" si="0"/>
        <v/>
      </c>
      <c r="B41" s="2"/>
      <c r="C41" s="2"/>
      <c r="D41" s="2"/>
      <c r="E41" s="2"/>
      <c r="F41" s="2"/>
      <c r="G41" s="2" t="str">
        <f>IF($B41="","",IF($J41&lt;&gt;"",IFERROR(LOOKUP(2,1/(($B$5:$B$20000=$B41)*($F$5:$F$20000="组件")*($I$5:$I$20000=$J41)),$G$5:$G$20000)&amp;"."&amp;COUNTIFS($B$5:$B41,$B41,$J$5:$J41,$J41),""),COUNTIFS($B$5:$B41,$B41,$J$5:$J41,"")))</f>
        <v/>
      </c>
      <c r="H41" s="2"/>
      <c r="I41" s="2" t="str">
        <f>IF($F41="组件","C"&amp;TEXT(COUNTIFS($B$5:$B41,$B41,$F$5:$F41,"组件"),"000"),"")</f>
        <v/>
      </c>
      <c r="J41" s="2" t="str">
        <f t="shared" si="1"/>
        <v/>
      </c>
      <c r="K41" s="2"/>
      <c r="L41" s="2"/>
      <c r="M41" s="2"/>
      <c r="N41" s="2"/>
      <c r="O41" s="2"/>
      <c r="P41" s="2"/>
      <c r="Q41" s="2"/>
      <c r="R41" s="2" t="str">
        <f t="shared" si="2"/>
        <v/>
      </c>
      <c r="S41" s="2"/>
      <c r="T41" s="2"/>
      <c r="U41" s="2"/>
      <c r="V41" s="2"/>
      <c r="W41" s="2"/>
    </row>
    <row r="42" spans="1:23" ht="24" customHeight="1" x14ac:dyDescent="0.35">
      <c r="A42" s="3" t="str">
        <f t="shared" si="0"/>
        <v/>
      </c>
      <c r="B42" s="3"/>
      <c r="C42" s="3"/>
      <c r="D42" s="3"/>
      <c r="E42" s="3"/>
      <c r="F42" s="3"/>
      <c r="G42" s="3" t="str">
        <f>IF($B42="","",IF($J42&lt;&gt;"",IFERROR(LOOKUP(2,1/(($B$5:$B$20000=$B42)*($F$5:$F$20000="组件")*($I$5:$I$20000=$J42)),$G$5:$G$20000)&amp;"."&amp;COUNTIFS($B$5:$B42,$B42,$J$5:$J42,$J42),""),COUNTIFS($B$5:$B42,$B42,$J$5:$J42,"")))</f>
        <v/>
      </c>
      <c r="H42" s="3"/>
      <c r="I42" s="3" t="str">
        <f>IF($F42="组件","C"&amp;TEXT(COUNTIFS($B$5:$B42,$B42,$F$5:$F42,"组件"),"000"),"")</f>
        <v/>
      </c>
      <c r="J42" s="3" t="str">
        <f t="shared" si="1"/>
        <v/>
      </c>
      <c r="K42" s="3"/>
      <c r="L42" s="3"/>
      <c r="M42" s="3"/>
      <c r="N42" s="3"/>
      <c r="O42" s="3"/>
      <c r="P42" s="3"/>
      <c r="Q42" s="3"/>
      <c r="R42" s="3" t="str">
        <f t="shared" si="2"/>
        <v/>
      </c>
      <c r="S42" s="3"/>
      <c r="T42" s="3"/>
      <c r="U42" s="3"/>
      <c r="V42" s="3"/>
      <c r="W42" s="3"/>
    </row>
    <row r="43" spans="1:23" ht="24" customHeight="1" x14ac:dyDescent="0.35">
      <c r="A43" s="2" t="str">
        <f t="shared" si="0"/>
        <v/>
      </c>
      <c r="B43" s="2"/>
      <c r="C43" s="2"/>
      <c r="D43" s="2"/>
      <c r="E43" s="2"/>
      <c r="F43" s="2"/>
      <c r="G43" s="2" t="str">
        <f>IF($B43="","",IF($J43&lt;&gt;"",IFERROR(LOOKUP(2,1/(($B$5:$B$20000=$B43)*($F$5:$F$20000="组件")*($I$5:$I$20000=$J43)),$G$5:$G$20000)&amp;"."&amp;COUNTIFS($B$5:$B43,$B43,$J$5:$J43,$J43),""),COUNTIFS($B$5:$B43,$B43,$J$5:$J43,"")))</f>
        <v/>
      </c>
      <c r="H43" s="2"/>
      <c r="I43" s="2" t="str">
        <f>IF($F43="组件","C"&amp;TEXT(COUNTIFS($B$5:$B43,$B43,$F$5:$F43,"组件"),"000"),"")</f>
        <v/>
      </c>
      <c r="J43" s="2" t="str">
        <f t="shared" si="1"/>
        <v/>
      </c>
      <c r="K43" s="2"/>
      <c r="L43" s="2"/>
      <c r="M43" s="2"/>
      <c r="N43" s="2"/>
      <c r="O43" s="2"/>
      <c r="P43" s="2"/>
      <c r="Q43" s="2"/>
      <c r="R43" s="2" t="str">
        <f t="shared" si="2"/>
        <v/>
      </c>
      <c r="S43" s="2"/>
      <c r="T43" s="2"/>
      <c r="U43" s="2"/>
      <c r="V43" s="2"/>
      <c r="W43" s="2"/>
    </row>
    <row r="44" spans="1:23" ht="24" customHeight="1" x14ac:dyDescent="0.35">
      <c r="A44" s="3" t="str">
        <f t="shared" si="0"/>
        <v/>
      </c>
      <c r="B44" s="3"/>
      <c r="C44" s="3"/>
      <c r="D44" s="3"/>
      <c r="E44" s="3"/>
      <c r="F44" s="3"/>
      <c r="G44" s="3" t="str">
        <f>IF($B44="","",IF($J44&lt;&gt;"",IFERROR(LOOKUP(2,1/(($B$5:$B$20000=$B44)*($F$5:$F$20000="组件")*($I$5:$I$20000=$J44)),$G$5:$G$20000)&amp;"."&amp;COUNTIFS($B$5:$B44,$B44,$J$5:$J44,$J44),""),COUNTIFS($B$5:$B44,$B44,$J$5:$J44,"")))</f>
        <v/>
      </c>
      <c r="H44" s="3"/>
      <c r="I44" s="3" t="str">
        <f>IF($F44="组件","C"&amp;TEXT(COUNTIFS($B$5:$B44,$B44,$F$5:$F44,"组件"),"000"),"")</f>
        <v/>
      </c>
      <c r="J44" s="3" t="str">
        <f t="shared" si="1"/>
        <v/>
      </c>
      <c r="K44" s="3"/>
      <c r="L44" s="3"/>
      <c r="M44" s="3"/>
      <c r="N44" s="3"/>
      <c r="O44" s="3"/>
      <c r="P44" s="3"/>
      <c r="Q44" s="3"/>
      <c r="R44" s="3" t="str">
        <f t="shared" si="2"/>
        <v/>
      </c>
      <c r="S44" s="3"/>
      <c r="T44" s="3"/>
      <c r="U44" s="3"/>
      <c r="V44" s="3"/>
      <c r="W44" s="3"/>
    </row>
    <row r="45" spans="1:23" ht="24" customHeight="1" x14ac:dyDescent="0.35">
      <c r="A45" s="2" t="str">
        <f t="shared" si="0"/>
        <v/>
      </c>
      <c r="B45" s="2"/>
      <c r="C45" s="2"/>
      <c r="D45" s="2"/>
      <c r="E45" s="2"/>
      <c r="F45" s="2"/>
      <c r="G45" s="2" t="str">
        <f>IF($B45="","",IF($J45&lt;&gt;"",IFERROR(LOOKUP(2,1/(($B$5:$B$20000=$B45)*($F$5:$F$20000="组件")*($I$5:$I$20000=$J45)),$G$5:$G$20000)&amp;"."&amp;COUNTIFS($B$5:$B45,$B45,$J$5:$J45,$J45),""),COUNTIFS($B$5:$B45,$B45,$J$5:$J45,"")))</f>
        <v/>
      </c>
      <c r="H45" s="2"/>
      <c r="I45" s="2" t="str">
        <f>IF($F45="组件","C"&amp;TEXT(COUNTIFS($B$5:$B45,$B45,$F$5:$F45,"组件"),"000"),"")</f>
        <v/>
      </c>
      <c r="J45" s="2" t="str">
        <f t="shared" si="1"/>
        <v/>
      </c>
      <c r="K45" s="2"/>
      <c r="L45" s="2"/>
      <c r="M45" s="2"/>
      <c r="N45" s="2"/>
      <c r="O45" s="2"/>
      <c r="P45" s="2"/>
      <c r="Q45" s="2"/>
      <c r="R45" s="2" t="str">
        <f t="shared" si="2"/>
        <v/>
      </c>
      <c r="S45" s="2"/>
      <c r="T45" s="2"/>
      <c r="U45" s="2"/>
      <c r="V45" s="2"/>
      <c r="W45" s="2"/>
    </row>
    <row r="46" spans="1:23" ht="24" customHeight="1" x14ac:dyDescent="0.35">
      <c r="A46" s="3" t="str">
        <f t="shared" si="0"/>
        <v/>
      </c>
      <c r="B46" s="3"/>
      <c r="C46" s="3"/>
      <c r="D46" s="3"/>
      <c r="E46" s="3"/>
      <c r="F46" s="3"/>
      <c r="G46" s="3" t="str">
        <f>IF($B46="","",IF($J46&lt;&gt;"",IFERROR(LOOKUP(2,1/(($B$5:$B$20000=$B46)*($F$5:$F$20000="组件")*($I$5:$I$20000=$J46)),$G$5:$G$20000)&amp;"."&amp;COUNTIFS($B$5:$B46,$B46,$J$5:$J46,$J46),""),COUNTIFS($B$5:$B46,$B46,$J$5:$J46,"")))</f>
        <v/>
      </c>
      <c r="H46" s="3"/>
      <c r="I46" s="3" t="str">
        <f>IF($F46="组件","C"&amp;TEXT(COUNTIFS($B$5:$B46,$B46,$F$5:$F46,"组件"),"000"),"")</f>
        <v/>
      </c>
      <c r="J46" s="3" t="str">
        <f t="shared" si="1"/>
        <v/>
      </c>
      <c r="K46" s="3"/>
      <c r="L46" s="3"/>
      <c r="M46" s="3"/>
      <c r="N46" s="3"/>
      <c r="O46" s="3"/>
      <c r="P46" s="3"/>
      <c r="Q46" s="3"/>
      <c r="R46" s="3" t="str">
        <f t="shared" si="2"/>
        <v/>
      </c>
      <c r="S46" s="3"/>
      <c r="T46" s="3"/>
      <c r="U46" s="3"/>
      <c r="V46" s="3"/>
      <c r="W46" s="3"/>
    </row>
    <row r="47" spans="1:23" ht="24" customHeight="1" x14ac:dyDescent="0.35">
      <c r="A47" s="2" t="str">
        <f t="shared" si="0"/>
        <v/>
      </c>
      <c r="B47" s="2"/>
      <c r="C47" s="2"/>
      <c r="D47" s="2"/>
      <c r="E47" s="2"/>
      <c r="F47" s="2"/>
      <c r="G47" s="2" t="str">
        <f>IF($B47="","",IF($J47&lt;&gt;"",IFERROR(LOOKUP(2,1/(($B$5:$B$20000=$B47)*($F$5:$F$20000="组件")*($I$5:$I$20000=$J47)),$G$5:$G$20000)&amp;"."&amp;COUNTIFS($B$5:$B47,$B47,$J$5:$J47,$J47),""),COUNTIFS($B$5:$B47,$B47,$J$5:$J47,"")))</f>
        <v/>
      </c>
      <c r="H47" s="2"/>
      <c r="I47" s="2" t="str">
        <f>IF($F47="组件","C"&amp;TEXT(COUNTIFS($B$5:$B47,$B47,$F$5:$F47,"组件"),"000"),"")</f>
        <v/>
      </c>
      <c r="J47" s="2" t="str">
        <f t="shared" si="1"/>
        <v/>
      </c>
      <c r="K47" s="2"/>
      <c r="L47" s="2"/>
      <c r="M47" s="2"/>
      <c r="N47" s="2"/>
      <c r="O47" s="2"/>
      <c r="P47" s="2"/>
      <c r="Q47" s="2"/>
      <c r="R47" s="2" t="str">
        <f t="shared" si="2"/>
        <v/>
      </c>
      <c r="S47" s="2"/>
      <c r="T47" s="2"/>
      <c r="U47" s="2"/>
      <c r="V47" s="2"/>
      <c r="W47" s="2"/>
    </row>
    <row r="48" spans="1:23" ht="24" customHeight="1" x14ac:dyDescent="0.35">
      <c r="A48" s="3" t="str">
        <f t="shared" si="0"/>
        <v/>
      </c>
      <c r="B48" s="3"/>
      <c r="C48" s="3"/>
      <c r="D48" s="3"/>
      <c r="E48" s="3"/>
      <c r="F48" s="3"/>
      <c r="G48" s="3" t="str">
        <f>IF($B48="","",IF($J48&lt;&gt;"",IFERROR(LOOKUP(2,1/(($B$5:$B$20000=$B48)*($F$5:$F$20000="组件")*($I$5:$I$20000=$J48)),$G$5:$G$20000)&amp;"."&amp;COUNTIFS($B$5:$B48,$B48,$J$5:$J48,$J48),""),COUNTIFS($B$5:$B48,$B48,$J$5:$J48,"")))</f>
        <v/>
      </c>
      <c r="H48" s="3"/>
      <c r="I48" s="3" t="str">
        <f>IF($F48="组件","C"&amp;TEXT(COUNTIFS($B$5:$B48,$B48,$F$5:$F48,"组件"),"000"),"")</f>
        <v/>
      </c>
      <c r="J48" s="3" t="str">
        <f t="shared" si="1"/>
        <v/>
      </c>
      <c r="K48" s="3"/>
      <c r="L48" s="3"/>
      <c r="M48" s="3"/>
      <c r="N48" s="3"/>
      <c r="O48" s="3"/>
      <c r="P48" s="3"/>
      <c r="Q48" s="3"/>
      <c r="R48" s="3" t="str">
        <f t="shared" si="2"/>
        <v/>
      </c>
      <c r="S48" s="3"/>
      <c r="T48" s="3"/>
      <c r="U48" s="3"/>
      <c r="V48" s="3"/>
      <c r="W48" s="3"/>
    </row>
    <row r="49" spans="1:23" ht="24" customHeight="1" x14ac:dyDescent="0.35">
      <c r="A49" s="2" t="str">
        <f t="shared" si="0"/>
        <v/>
      </c>
      <c r="B49" s="2"/>
      <c r="C49" s="2"/>
      <c r="D49" s="2"/>
      <c r="E49" s="2"/>
      <c r="F49" s="2"/>
      <c r="G49" s="2" t="str">
        <f>IF($B49="","",IF($J49&lt;&gt;"",IFERROR(LOOKUP(2,1/(($B$5:$B$20000=$B49)*($F$5:$F$20000="组件")*($I$5:$I$20000=$J49)),$G$5:$G$20000)&amp;"."&amp;COUNTIFS($B$5:$B49,$B49,$J$5:$J49,$J49),""),COUNTIFS($B$5:$B49,$B49,$J$5:$J49,"")))</f>
        <v/>
      </c>
      <c r="H49" s="2"/>
      <c r="I49" s="2" t="str">
        <f>IF($F49="组件","C"&amp;TEXT(COUNTIFS($B$5:$B49,$B49,$F$5:$F49,"组件"),"000"),"")</f>
        <v/>
      </c>
      <c r="J49" s="2" t="str">
        <f t="shared" si="1"/>
        <v/>
      </c>
      <c r="K49" s="2"/>
      <c r="L49" s="2"/>
      <c r="M49" s="2"/>
      <c r="N49" s="2"/>
      <c r="O49" s="2"/>
      <c r="P49" s="2"/>
      <c r="Q49" s="2"/>
      <c r="R49" s="2" t="str">
        <f t="shared" si="2"/>
        <v/>
      </c>
      <c r="S49" s="2"/>
      <c r="T49" s="2"/>
      <c r="U49" s="2"/>
      <c r="V49" s="2"/>
      <c r="W49" s="2"/>
    </row>
    <row r="50" spans="1:23" ht="24" customHeight="1" x14ac:dyDescent="0.35">
      <c r="A50" s="3" t="str">
        <f t="shared" si="0"/>
        <v/>
      </c>
      <c r="B50" s="3"/>
      <c r="C50" s="3"/>
      <c r="D50" s="3"/>
      <c r="E50" s="3"/>
      <c r="F50" s="3"/>
      <c r="G50" s="3" t="str">
        <f>IF($B50="","",IF($J50&lt;&gt;"",IFERROR(LOOKUP(2,1/(($B$5:$B$20000=$B50)*($F$5:$F$20000="组件")*($I$5:$I$20000=$J50)),$G$5:$G$20000)&amp;"."&amp;COUNTIFS($B$5:$B50,$B50,$J$5:$J50,$J50),""),COUNTIFS($B$5:$B50,$B50,$J$5:$J50,"")))</f>
        <v/>
      </c>
      <c r="H50" s="3"/>
      <c r="I50" s="3" t="str">
        <f>IF($F50="组件","C"&amp;TEXT(COUNTIFS($B$5:$B50,$B50,$F$5:$F50,"组件"),"000"),"")</f>
        <v/>
      </c>
      <c r="J50" s="3" t="str">
        <f t="shared" si="1"/>
        <v/>
      </c>
      <c r="K50" s="3"/>
      <c r="L50" s="3"/>
      <c r="M50" s="3"/>
      <c r="N50" s="3"/>
      <c r="O50" s="3"/>
      <c r="P50" s="3"/>
      <c r="Q50" s="3"/>
      <c r="R50" s="3" t="str">
        <f t="shared" si="2"/>
        <v/>
      </c>
      <c r="S50" s="3"/>
      <c r="T50" s="3"/>
      <c r="U50" s="3"/>
      <c r="V50" s="3"/>
      <c r="W50" s="3"/>
    </row>
    <row r="51" spans="1:23" ht="24" customHeight="1" x14ac:dyDescent="0.35">
      <c r="A51" s="2" t="str">
        <f t="shared" si="0"/>
        <v/>
      </c>
      <c r="B51" s="2"/>
      <c r="C51" s="2"/>
      <c r="D51" s="2"/>
      <c r="E51" s="2"/>
      <c r="F51" s="2"/>
      <c r="G51" s="2" t="str">
        <f>IF($B51="","",IF($J51&lt;&gt;"",IFERROR(LOOKUP(2,1/(($B$5:$B$20000=$B51)*($F$5:$F$20000="组件")*($I$5:$I$20000=$J51)),$G$5:$G$20000)&amp;"."&amp;COUNTIFS($B$5:$B51,$B51,$J$5:$J51,$J51),""),COUNTIFS($B$5:$B51,$B51,$J$5:$J51,"")))</f>
        <v/>
      </c>
      <c r="H51" s="2"/>
      <c r="I51" s="2" t="str">
        <f>IF($F51="组件","C"&amp;TEXT(COUNTIFS($B$5:$B51,$B51,$F$5:$F51,"组件"),"000"),"")</f>
        <v/>
      </c>
      <c r="J51" s="2" t="str">
        <f t="shared" si="1"/>
        <v/>
      </c>
      <c r="K51" s="2"/>
      <c r="L51" s="2"/>
      <c r="M51" s="2"/>
      <c r="N51" s="2"/>
      <c r="O51" s="2"/>
      <c r="P51" s="2"/>
      <c r="Q51" s="2"/>
      <c r="R51" s="2" t="str">
        <f t="shared" si="2"/>
        <v/>
      </c>
      <c r="S51" s="2"/>
      <c r="T51" s="2"/>
      <c r="U51" s="2"/>
      <c r="V51" s="2"/>
      <c r="W51" s="2"/>
    </row>
    <row r="52" spans="1:23" ht="24" customHeight="1" x14ac:dyDescent="0.35">
      <c r="A52" s="3" t="str">
        <f t="shared" si="0"/>
        <v/>
      </c>
      <c r="B52" s="3"/>
      <c r="C52" s="3"/>
      <c r="D52" s="3"/>
      <c r="E52" s="3"/>
      <c r="F52" s="3"/>
      <c r="G52" s="3" t="str">
        <f>IF($B52="","",IF($J52&lt;&gt;"",IFERROR(LOOKUP(2,1/(($B$5:$B$20000=$B52)*($F$5:$F$20000="组件")*($I$5:$I$20000=$J52)),$G$5:$G$20000)&amp;"."&amp;COUNTIFS($B$5:$B52,$B52,$J$5:$J52,$J52),""),COUNTIFS($B$5:$B52,$B52,$J$5:$J52,"")))</f>
        <v/>
      </c>
      <c r="H52" s="3"/>
      <c r="I52" s="3" t="str">
        <f>IF($F52="组件","C"&amp;TEXT(COUNTIFS($B$5:$B52,$B52,$F$5:$F52,"组件"),"000"),"")</f>
        <v/>
      </c>
      <c r="J52" s="3" t="str">
        <f t="shared" si="1"/>
        <v/>
      </c>
      <c r="K52" s="3"/>
      <c r="L52" s="3"/>
      <c r="M52" s="3"/>
      <c r="N52" s="3"/>
      <c r="O52" s="3"/>
      <c r="P52" s="3"/>
      <c r="Q52" s="3"/>
      <c r="R52" s="3" t="str">
        <f t="shared" si="2"/>
        <v/>
      </c>
      <c r="S52" s="3"/>
      <c r="T52" s="3"/>
      <c r="U52" s="3"/>
      <c r="V52" s="3"/>
      <c r="W52" s="3"/>
    </row>
    <row r="53" spans="1:23" ht="24" customHeight="1" x14ac:dyDescent="0.35">
      <c r="A53" s="2" t="str">
        <f t="shared" si="0"/>
        <v/>
      </c>
      <c r="B53" s="2"/>
      <c r="C53" s="2"/>
      <c r="D53" s="2"/>
      <c r="E53" s="2"/>
      <c r="F53" s="2"/>
      <c r="G53" s="2" t="str">
        <f>IF($B53="","",IF($J53&lt;&gt;"",IFERROR(LOOKUP(2,1/(($B$5:$B$20000=$B53)*($F$5:$F$20000="组件")*($I$5:$I$20000=$J53)),$G$5:$G$20000)&amp;"."&amp;COUNTIFS($B$5:$B53,$B53,$J$5:$J53,$J53),""),COUNTIFS($B$5:$B53,$B53,$J$5:$J53,"")))</f>
        <v/>
      </c>
      <c r="H53" s="2"/>
      <c r="I53" s="2" t="str">
        <f>IF($F53="组件","C"&amp;TEXT(COUNTIFS($B$5:$B53,$B53,$F$5:$F53,"组件"),"000"),"")</f>
        <v/>
      </c>
      <c r="J53" s="2" t="str">
        <f t="shared" si="1"/>
        <v/>
      </c>
      <c r="K53" s="2"/>
      <c r="L53" s="2"/>
      <c r="M53" s="2"/>
      <c r="N53" s="2"/>
      <c r="O53" s="2"/>
      <c r="P53" s="2"/>
      <c r="Q53" s="2"/>
      <c r="R53" s="2" t="str">
        <f t="shared" si="2"/>
        <v/>
      </c>
      <c r="S53" s="2"/>
      <c r="T53" s="2"/>
      <c r="U53" s="2"/>
      <c r="V53" s="2"/>
      <c r="W53" s="2"/>
    </row>
    <row r="54" spans="1:23" ht="24" customHeight="1" x14ac:dyDescent="0.35">
      <c r="A54" s="3" t="str">
        <f t="shared" si="0"/>
        <v/>
      </c>
      <c r="B54" s="3"/>
      <c r="C54" s="3"/>
      <c r="D54" s="3"/>
      <c r="E54" s="3"/>
      <c r="F54" s="3"/>
      <c r="G54" s="3" t="str">
        <f>IF($B54="","",IF($J54&lt;&gt;"",IFERROR(LOOKUP(2,1/(($B$5:$B$20000=$B54)*($F$5:$F$20000="组件")*($I$5:$I$20000=$J54)),$G$5:$G$20000)&amp;"."&amp;COUNTIFS($B$5:$B54,$B54,$J$5:$J54,$J54),""),COUNTIFS($B$5:$B54,$B54,$J$5:$J54,"")))</f>
        <v/>
      </c>
      <c r="H54" s="3"/>
      <c r="I54" s="3" t="str">
        <f>IF($F54="组件","C"&amp;TEXT(COUNTIFS($B$5:$B54,$B54,$F$5:$F54,"组件"),"000"),"")</f>
        <v/>
      </c>
      <c r="J54" s="3" t="str">
        <f t="shared" si="1"/>
        <v/>
      </c>
      <c r="K54" s="3"/>
      <c r="L54" s="3"/>
      <c r="M54" s="3"/>
      <c r="N54" s="3"/>
      <c r="O54" s="3"/>
      <c r="P54" s="3"/>
      <c r="Q54" s="3"/>
      <c r="R54" s="3" t="str">
        <f t="shared" si="2"/>
        <v/>
      </c>
      <c r="S54" s="3"/>
      <c r="T54" s="3"/>
      <c r="U54" s="3"/>
      <c r="V54" s="3"/>
      <c r="W54" s="3"/>
    </row>
    <row r="55" spans="1:23" ht="24" customHeight="1" x14ac:dyDescent="0.35">
      <c r="A55" s="2" t="str">
        <f t="shared" si="0"/>
        <v/>
      </c>
      <c r="B55" s="2"/>
      <c r="C55" s="2"/>
      <c r="D55" s="2"/>
      <c r="E55" s="2"/>
      <c r="F55" s="2"/>
      <c r="G55" s="2" t="str">
        <f>IF($B55="","",IF($J55&lt;&gt;"",IFERROR(LOOKUP(2,1/(($B$5:$B$20000=$B55)*($F$5:$F$20000="组件")*($I$5:$I$20000=$J55)),$G$5:$G$20000)&amp;"."&amp;COUNTIFS($B$5:$B55,$B55,$J$5:$J55,$J55),""),COUNTIFS($B$5:$B55,$B55,$J$5:$J55,"")))</f>
        <v/>
      </c>
      <c r="H55" s="2"/>
      <c r="I55" s="2" t="str">
        <f>IF($F55="组件","C"&amp;TEXT(COUNTIFS($B$5:$B55,$B55,$F$5:$F55,"组件"),"000"),"")</f>
        <v/>
      </c>
      <c r="J55" s="2" t="str">
        <f t="shared" si="1"/>
        <v/>
      </c>
      <c r="K55" s="2"/>
      <c r="L55" s="2"/>
      <c r="M55" s="2"/>
      <c r="N55" s="2"/>
      <c r="O55" s="2"/>
      <c r="P55" s="2"/>
      <c r="Q55" s="2"/>
      <c r="R55" s="2" t="str">
        <f t="shared" si="2"/>
        <v/>
      </c>
      <c r="S55" s="2"/>
      <c r="T55" s="2"/>
      <c r="U55" s="2"/>
      <c r="V55" s="2"/>
      <c r="W55" s="2"/>
    </row>
    <row r="56" spans="1:23" ht="24" customHeight="1" x14ac:dyDescent="0.35">
      <c r="A56" s="3" t="str">
        <f t="shared" si="0"/>
        <v/>
      </c>
      <c r="B56" s="3"/>
      <c r="C56" s="3"/>
      <c r="D56" s="3"/>
      <c r="E56" s="3"/>
      <c r="F56" s="3"/>
      <c r="G56" s="3" t="str">
        <f>IF($B56="","",IF($J56&lt;&gt;"",IFERROR(LOOKUP(2,1/(($B$5:$B$20000=$B56)*($F$5:$F$20000="组件")*($I$5:$I$20000=$J56)),$G$5:$G$20000)&amp;"."&amp;COUNTIFS($B$5:$B56,$B56,$J$5:$J56,$J56),""),COUNTIFS($B$5:$B56,$B56,$J$5:$J56,"")))</f>
        <v/>
      </c>
      <c r="H56" s="3"/>
      <c r="I56" s="3" t="str">
        <f>IF($F56="组件","C"&amp;TEXT(COUNTIFS($B$5:$B56,$B56,$F$5:$F56,"组件"),"000"),"")</f>
        <v/>
      </c>
      <c r="J56" s="3" t="str">
        <f t="shared" si="1"/>
        <v/>
      </c>
      <c r="K56" s="3"/>
      <c r="L56" s="3"/>
      <c r="M56" s="3"/>
      <c r="N56" s="3"/>
      <c r="O56" s="3"/>
      <c r="P56" s="3"/>
      <c r="Q56" s="3"/>
      <c r="R56" s="3" t="str">
        <f t="shared" si="2"/>
        <v/>
      </c>
      <c r="S56" s="3"/>
      <c r="T56" s="3"/>
      <c r="U56" s="3"/>
      <c r="V56" s="3"/>
      <c r="W56" s="3"/>
    </row>
    <row r="57" spans="1:23" ht="24" customHeight="1" x14ac:dyDescent="0.35">
      <c r="A57" s="2" t="str">
        <f t="shared" si="0"/>
        <v/>
      </c>
      <c r="B57" s="2"/>
      <c r="C57" s="2"/>
      <c r="D57" s="2"/>
      <c r="E57" s="2"/>
      <c r="F57" s="2"/>
      <c r="G57" s="2" t="str">
        <f>IF($B57="","",IF($J57&lt;&gt;"",IFERROR(LOOKUP(2,1/(($B$5:$B$20000=$B57)*($F$5:$F$20000="组件")*($I$5:$I$20000=$J57)),$G$5:$G$20000)&amp;"."&amp;COUNTIFS($B$5:$B57,$B57,$J$5:$J57,$J57),""),COUNTIFS($B$5:$B57,$B57,$J$5:$J57,"")))</f>
        <v/>
      </c>
      <c r="H57" s="2"/>
      <c r="I57" s="2" t="str">
        <f>IF($F57="组件","C"&amp;TEXT(COUNTIFS($B$5:$B57,$B57,$F$5:$F57,"组件"),"000"),"")</f>
        <v/>
      </c>
      <c r="J57" s="2" t="str">
        <f t="shared" si="1"/>
        <v/>
      </c>
      <c r="K57" s="2"/>
      <c r="L57" s="2"/>
      <c r="M57" s="2"/>
      <c r="N57" s="2"/>
      <c r="O57" s="2"/>
      <c r="P57" s="2"/>
      <c r="Q57" s="2"/>
      <c r="R57" s="2" t="str">
        <f t="shared" si="2"/>
        <v/>
      </c>
      <c r="S57" s="2"/>
      <c r="T57" s="2"/>
      <c r="U57" s="2"/>
      <c r="V57" s="2"/>
      <c r="W57" s="2"/>
    </row>
    <row r="58" spans="1:23" ht="24" customHeight="1" x14ac:dyDescent="0.35">
      <c r="A58" s="3" t="str">
        <f t="shared" si="0"/>
        <v/>
      </c>
      <c r="B58" s="3"/>
      <c r="C58" s="3"/>
      <c r="D58" s="3"/>
      <c r="E58" s="3"/>
      <c r="F58" s="3"/>
      <c r="G58" s="3" t="str">
        <f>IF($B58="","",IF($J58&lt;&gt;"",IFERROR(LOOKUP(2,1/(($B$5:$B$20000=$B58)*($F$5:$F$20000="组件")*($I$5:$I$20000=$J58)),$G$5:$G$20000)&amp;"."&amp;COUNTIFS($B$5:$B58,$B58,$J$5:$J58,$J58),""),COUNTIFS($B$5:$B58,$B58,$J$5:$J58,"")))</f>
        <v/>
      </c>
      <c r="H58" s="3"/>
      <c r="I58" s="3" t="str">
        <f>IF($F58="组件","C"&amp;TEXT(COUNTIFS($B$5:$B58,$B58,$F$5:$F58,"组件"),"000"),"")</f>
        <v/>
      </c>
      <c r="J58" s="3" t="str">
        <f t="shared" si="1"/>
        <v/>
      </c>
      <c r="K58" s="3"/>
      <c r="L58" s="3"/>
      <c r="M58" s="3"/>
      <c r="N58" s="3"/>
      <c r="O58" s="3"/>
      <c r="P58" s="3"/>
      <c r="Q58" s="3"/>
      <c r="R58" s="3" t="str">
        <f t="shared" si="2"/>
        <v/>
      </c>
      <c r="S58" s="3"/>
      <c r="T58" s="3"/>
      <c r="U58" s="3"/>
      <c r="V58" s="3"/>
      <c r="W58" s="3"/>
    </row>
    <row r="59" spans="1:23" ht="24" customHeight="1" x14ac:dyDescent="0.35">
      <c r="A59" s="2" t="str">
        <f t="shared" si="0"/>
        <v/>
      </c>
      <c r="B59" s="2"/>
      <c r="C59" s="2"/>
      <c r="D59" s="2"/>
      <c r="E59" s="2"/>
      <c r="F59" s="2"/>
      <c r="G59" s="2" t="str">
        <f>IF($B59="","",IF($J59&lt;&gt;"",IFERROR(LOOKUP(2,1/(($B$5:$B$20000=$B59)*($F$5:$F$20000="组件")*($I$5:$I$20000=$J59)),$G$5:$G$20000)&amp;"."&amp;COUNTIFS($B$5:$B59,$B59,$J$5:$J59,$J59),""),COUNTIFS($B$5:$B59,$B59,$J$5:$J59,"")))</f>
        <v/>
      </c>
      <c r="H59" s="2"/>
      <c r="I59" s="2" t="str">
        <f>IF($F59="组件","C"&amp;TEXT(COUNTIFS($B$5:$B59,$B59,$F$5:$F59,"组件"),"000"),"")</f>
        <v/>
      </c>
      <c r="J59" s="2" t="str">
        <f t="shared" si="1"/>
        <v/>
      </c>
      <c r="K59" s="2"/>
      <c r="L59" s="2"/>
      <c r="M59" s="2"/>
      <c r="N59" s="2"/>
      <c r="O59" s="2"/>
      <c r="P59" s="2"/>
      <c r="Q59" s="2"/>
      <c r="R59" s="2" t="str">
        <f t="shared" si="2"/>
        <v/>
      </c>
      <c r="S59" s="2"/>
      <c r="T59" s="2"/>
      <c r="U59" s="2"/>
      <c r="V59" s="2"/>
      <c r="W59" s="2"/>
    </row>
    <row r="60" spans="1:23" ht="24" customHeight="1" x14ac:dyDescent="0.35">
      <c r="A60" s="3" t="str">
        <f t="shared" si="0"/>
        <v/>
      </c>
      <c r="B60" s="3"/>
      <c r="C60" s="3"/>
      <c r="D60" s="3"/>
      <c r="E60" s="3"/>
      <c r="F60" s="3"/>
      <c r="G60" s="3" t="str">
        <f>IF($B60="","",IF($J60&lt;&gt;"",IFERROR(LOOKUP(2,1/(($B$5:$B$20000=$B60)*($F$5:$F$20000="组件")*($I$5:$I$20000=$J60)),$G$5:$G$20000)&amp;"."&amp;COUNTIFS($B$5:$B60,$B60,$J$5:$J60,$J60),""),COUNTIFS($B$5:$B60,$B60,$J$5:$J60,"")))</f>
        <v/>
      </c>
      <c r="H60" s="3"/>
      <c r="I60" s="3" t="str">
        <f>IF($F60="组件","C"&amp;TEXT(COUNTIFS($B$5:$B60,$B60,$F$5:$F60,"组件"),"000"),"")</f>
        <v/>
      </c>
      <c r="J60" s="3" t="str">
        <f t="shared" si="1"/>
        <v/>
      </c>
      <c r="K60" s="3"/>
      <c r="L60" s="3"/>
      <c r="M60" s="3"/>
      <c r="N60" s="3"/>
      <c r="O60" s="3"/>
      <c r="P60" s="3"/>
      <c r="Q60" s="3"/>
      <c r="R60" s="3" t="str">
        <f t="shared" si="2"/>
        <v/>
      </c>
      <c r="S60" s="3"/>
      <c r="T60" s="3"/>
      <c r="U60" s="3"/>
      <c r="V60" s="3"/>
      <c r="W60" s="3"/>
    </row>
    <row r="61" spans="1:23" ht="24" customHeight="1" x14ac:dyDescent="0.35">
      <c r="A61" s="2" t="str">
        <f t="shared" si="0"/>
        <v/>
      </c>
      <c r="B61" s="2"/>
      <c r="C61" s="2"/>
      <c r="D61" s="2"/>
      <c r="E61" s="2"/>
      <c r="F61" s="2"/>
      <c r="G61" s="2" t="str">
        <f>IF($B61="","",IF($J61&lt;&gt;"",IFERROR(LOOKUP(2,1/(($B$5:$B$20000=$B61)*($F$5:$F$20000="组件")*($I$5:$I$20000=$J61)),$G$5:$G$20000)&amp;"."&amp;COUNTIFS($B$5:$B61,$B61,$J$5:$J61,$J61),""),COUNTIFS($B$5:$B61,$B61,$J$5:$J61,"")))</f>
        <v/>
      </c>
      <c r="H61" s="2"/>
      <c r="I61" s="2" t="str">
        <f>IF($F61="组件","C"&amp;TEXT(COUNTIFS($B$5:$B61,$B61,$F$5:$F61,"组件"),"000"),"")</f>
        <v/>
      </c>
      <c r="J61" s="2" t="str">
        <f t="shared" si="1"/>
        <v/>
      </c>
      <c r="K61" s="2"/>
      <c r="L61" s="2"/>
      <c r="M61" s="2"/>
      <c r="N61" s="2"/>
      <c r="O61" s="2"/>
      <c r="P61" s="2"/>
      <c r="Q61" s="2"/>
      <c r="R61" s="2" t="str">
        <f t="shared" si="2"/>
        <v/>
      </c>
      <c r="S61" s="2"/>
      <c r="T61" s="2"/>
      <c r="U61" s="2"/>
      <c r="V61" s="2"/>
      <c r="W61" s="2"/>
    </row>
    <row r="62" spans="1:23" ht="24" customHeight="1" x14ac:dyDescent="0.35">
      <c r="A62" s="3" t="str">
        <f t="shared" si="0"/>
        <v/>
      </c>
      <c r="B62" s="3"/>
      <c r="C62" s="3"/>
      <c r="D62" s="3"/>
      <c r="E62" s="3"/>
      <c r="F62" s="3"/>
      <c r="G62" s="3" t="str">
        <f>IF($B62="","",IF($J62&lt;&gt;"",IFERROR(LOOKUP(2,1/(($B$5:$B$20000=$B62)*($F$5:$F$20000="组件")*($I$5:$I$20000=$J62)),$G$5:$G$20000)&amp;"."&amp;COUNTIFS($B$5:$B62,$B62,$J$5:$J62,$J62),""),COUNTIFS($B$5:$B62,$B62,$J$5:$J62,"")))</f>
        <v/>
      </c>
      <c r="H62" s="3"/>
      <c r="I62" s="3" t="str">
        <f>IF($F62="组件","C"&amp;TEXT(COUNTIFS($B$5:$B62,$B62,$F$5:$F62,"组件"),"000"),"")</f>
        <v/>
      </c>
      <c r="J62" s="3" t="str">
        <f t="shared" si="1"/>
        <v/>
      </c>
      <c r="K62" s="3"/>
      <c r="L62" s="3"/>
      <c r="M62" s="3"/>
      <c r="N62" s="3"/>
      <c r="O62" s="3"/>
      <c r="P62" s="3"/>
      <c r="Q62" s="3"/>
      <c r="R62" s="3" t="str">
        <f t="shared" si="2"/>
        <v/>
      </c>
      <c r="S62" s="3"/>
      <c r="T62" s="3"/>
      <c r="U62" s="3"/>
      <c r="V62" s="3"/>
      <c r="W62" s="3"/>
    </row>
    <row r="63" spans="1:23" ht="24" customHeight="1" x14ac:dyDescent="0.35">
      <c r="A63" s="2" t="str">
        <f t="shared" si="0"/>
        <v/>
      </c>
      <c r="B63" s="2"/>
      <c r="C63" s="2"/>
      <c r="D63" s="2"/>
      <c r="E63" s="2"/>
      <c r="F63" s="2"/>
      <c r="G63" s="2" t="str">
        <f>IF($B63="","",IF($J63&lt;&gt;"",IFERROR(LOOKUP(2,1/(($B$5:$B$20000=$B63)*($F$5:$F$20000="组件")*($I$5:$I$20000=$J63)),$G$5:$G$20000)&amp;"."&amp;COUNTIFS($B$5:$B63,$B63,$J$5:$J63,$J63),""),COUNTIFS($B$5:$B63,$B63,$J$5:$J63,"")))</f>
        <v/>
      </c>
      <c r="H63" s="2"/>
      <c r="I63" s="2" t="str">
        <f>IF($F63="组件","C"&amp;TEXT(COUNTIFS($B$5:$B63,$B63,$F$5:$F63,"组件"),"000"),"")</f>
        <v/>
      </c>
      <c r="J63" s="2" t="str">
        <f t="shared" si="1"/>
        <v/>
      </c>
      <c r="K63" s="2"/>
      <c r="L63" s="2"/>
      <c r="M63" s="2"/>
      <c r="N63" s="2"/>
      <c r="O63" s="2"/>
      <c r="P63" s="2"/>
      <c r="Q63" s="2"/>
      <c r="R63" s="2" t="str">
        <f t="shared" si="2"/>
        <v/>
      </c>
      <c r="S63" s="2"/>
      <c r="T63" s="2"/>
      <c r="U63" s="2"/>
      <c r="V63" s="2"/>
      <c r="W63" s="2"/>
    </row>
    <row r="64" spans="1:23" ht="24" customHeight="1" x14ac:dyDescent="0.35">
      <c r="A64" s="3" t="str">
        <f t="shared" si="0"/>
        <v/>
      </c>
      <c r="B64" s="3"/>
      <c r="C64" s="3"/>
      <c r="D64" s="3"/>
      <c r="E64" s="3"/>
      <c r="F64" s="3"/>
      <c r="G64" s="3" t="str">
        <f>IF($B64="","",IF($J64&lt;&gt;"",IFERROR(LOOKUP(2,1/(($B$5:$B$20000=$B64)*($F$5:$F$20000="组件")*($I$5:$I$20000=$J64)),$G$5:$G$20000)&amp;"."&amp;COUNTIFS($B$5:$B64,$B64,$J$5:$J64,$J64),""),COUNTIFS($B$5:$B64,$B64,$J$5:$J64,"")))</f>
        <v/>
      </c>
      <c r="H64" s="3"/>
      <c r="I64" s="3" t="str">
        <f>IF($F64="组件","C"&amp;TEXT(COUNTIFS($B$5:$B64,$B64,$F$5:$F64,"组件"),"000"),"")</f>
        <v/>
      </c>
      <c r="J64" s="3" t="str">
        <f t="shared" si="1"/>
        <v/>
      </c>
      <c r="K64" s="3"/>
      <c r="L64" s="3"/>
      <c r="M64" s="3"/>
      <c r="N64" s="3"/>
      <c r="O64" s="3"/>
      <c r="P64" s="3"/>
      <c r="Q64" s="3"/>
      <c r="R64" s="3" t="str">
        <f t="shared" si="2"/>
        <v/>
      </c>
      <c r="S64" s="3"/>
      <c r="T64" s="3"/>
      <c r="U64" s="3"/>
      <c r="V64" s="3"/>
      <c r="W64" s="3"/>
    </row>
    <row r="65" spans="1:23" ht="24" customHeight="1" x14ac:dyDescent="0.35">
      <c r="A65" s="2" t="str">
        <f t="shared" si="0"/>
        <v/>
      </c>
      <c r="B65" s="2"/>
      <c r="C65" s="2"/>
      <c r="D65" s="2"/>
      <c r="E65" s="2"/>
      <c r="F65" s="2"/>
      <c r="G65" s="2" t="str">
        <f>IF($B65="","",IF($J65&lt;&gt;"",IFERROR(LOOKUP(2,1/(($B$5:$B$20000=$B65)*($F$5:$F$20000="组件")*($I$5:$I$20000=$J65)),$G$5:$G$20000)&amp;"."&amp;COUNTIFS($B$5:$B65,$B65,$J$5:$J65,$J65),""),COUNTIFS($B$5:$B65,$B65,$J$5:$J65,"")))</f>
        <v/>
      </c>
      <c r="H65" s="2"/>
      <c r="I65" s="2" t="str">
        <f>IF($F65="组件","C"&amp;TEXT(COUNTIFS($B$5:$B65,$B65,$F$5:$F65,"组件"),"000"),"")</f>
        <v/>
      </c>
      <c r="J65" s="2" t="str">
        <f t="shared" si="1"/>
        <v/>
      </c>
      <c r="K65" s="2"/>
      <c r="L65" s="2"/>
      <c r="M65" s="2"/>
      <c r="N65" s="2"/>
      <c r="O65" s="2"/>
      <c r="P65" s="2"/>
      <c r="Q65" s="2"/>
      <c r="R65" s="2" t="str">
        <f t="shared" si="2"/>
        <v/>
      </c>
      <c r="S65" s="2"/>
      <c r="T65" s="2"/>
      <c r="U65" s="2"/>
      <c r="V65" s="2"/>
      <c r="W65" s="2"/>
    </row>
    <row r="66" spans="1:23" ht="24" customHeight="1" x14ac:dyDescent="0.35">
      <c r="A66" s="3" t="str">
        <f t="shared" si="0"/>
        <v/>
      </c>
      <c r="B66" s="3"/>
      <c r="C66" s="3"/>
      <c r="D66" s="3"/>
      <c r="E66" s="3"/>
      <c r="F66" s="3"/>
      <c r="G66" s="3" t="str">
        <f>IF($B66="","",IF($J66&lt;&gt;"",IFERROR(LOOKUP(2,1/(($B$5:$B$20000=$B66)*($F$5:$F$20000="组件")*($I$5:$I$20000=$J66)),$G$5:$G$20000)&amp;"."&amp;COUNTIFS($B$5:$B66,$B66,$J$5:$J66,$J66),""),COUNTIFS($B$5:$B66,$B66,$J$5:$J66,"")))</f>
        <v/>
      </c>
      <c r="H66" s="3"/>
      <c r="I66" s="3" t="str">
        <f>IF($F66="组件","C"&amp;TEXT(COUNTIFS($B$5:$B66,$B66,$F$5:$F66,"组件"),"000"),"")</f>
        <v/>
      </c>
      <c r="J66" s="3" t="str">
        <f t="shared" si="1"/>
        <v/>
      </c>
      <c r="K66" s="3"/>
      <c r="L66" s="3"/>
      <c r="M66" s="3"/>
      <c r="N66" s="3"/>
      <c r="O66" s="3"/>
      <c r="P66" s="3"/>
      <c r="Q66" s="3"/>
      <c r="R66" s="3" t="str">
        <f t="shared" si="2"/>
        <v/>
      </c>
      <c r="S66" s="3"/>
      <c r="T66" s="3"/>
      <c r="U66" s="3"/>
      <c r="V66" s="3"/>
      <c r="W66" s="3"/>
    </row>
    <row r="67" spans="1:23" ht="24" customHeight="1" x14ac:dyDescent="0.35">
      <c r="A67" s="2" t="str">
        <f t="shared" si="0"/>
        <v/>
      </c>
      <c r="B67" s="2"/>
      <c r="C67" s="2"/>
      <c r="D67" s="2"/>
      <c r="E67" s="2"/>
      <c r="F67" s="2"/>
      <c r="G67" s="2" t="str">
        <f>IF($B67="","",IF($J67&lt;&gt;"",IFERROR(LOOKUP(2,1/(($B$5:$B$20000=$B67)*($F$5:$F$20000="组件")*($I$5:$I$20000=$J67)),$G$5:$G$20000)&amp;"."&amp;COUNTIFS($B$5:$B67,$B67,$J$5:$J67,$J67),""),COUNTIFS($B$5:$B67,$B67,$J$5:$J67,"")))</f>
        <v/>
      </c>
      <c r="H67" s="2"/>
      <c r="I67" s="2" t="str">
        <f>IF($F67="组件","C"&amp;TEXT(COUNTIFS($B$5:$B67,$B67,$F$5:$F67,"组件"),"000"),"")</f>
        <v/>
      </c>
      <c r="J67" s="2" t="str">
        <f t="shared" si="1"/>
        <v/>
      </c>
      <c r="K67" s="2"/>
      <c r="L67" s="2"/>
      <c r="M67" s="2"/>
      <c r="N67" s="2"/>
      <c r="O67" s="2"/>
      <c r="P67" s="2"/>
      <c r="Q67" s="2"/>
      <c r="R67" s="2" t="str">
        <f t="shared" si="2"/>
        <v/>
      </c>
      <c r="S67" s="2"/>
      <c r="T67" s="2"/>
      <c r="U67" s="2"/>
      <c r="V67" s="2"/>
      <c r="W67" s="2"/>
    </row>
    <row r="68" spans="1:23" ht="24" customHeight="1" x14ac:dyDescent="0.35">
      <c r="A68" s="3" t="str">
        <f t="shared" si="0"/>
        <v/>
      </c>
      <c r="B68" s="3"/>
      <c r="C68" s="3"/>
      <c r="D68" s="3"/>
      <c r="E68" s="3"/>
      <c r="F68" s="3"/>
      <c r="G68" s="3" t="str">
        <f>IF($B68="","",IF($J68&lt;&gt;"",IFERROR(LOOKUP(2,1/(($B$5:$B$20000=$B68)*($F$5:$F$20000="组件")*($I$5:$I$20000=$J68)),$G$5:$G$20000)&amp;"."&amp;COUNTIFS($B$5:$B68,$B68,$J$5:$J68,$J68),""),COUNTIFS($B$5:$B68,$B68,$J$5:$J68,"")))</f>
        <v/>
      </c>
      <c r="H68" s="3"/>
      <c r="I68" s="3" t="str">
        <f>IF($F68="组件","C"&amp;TEXT(COUNTIFS($B$5:$B68,$B68,$F$5:$F68,"组件"),"000"),"")</f>
        <v/>
      </c>
      <c r="J68" s="3" t="str">
        <f t="shared" si="1"/>
        <v/>
      </c>
      <c r="K68" s="3"/>
      <c r="L68" s="3"/>
      <c r="M68" s="3"/>
      <c r="N68" s="3"/>
      <c r="O68" s="3"/>
      <c r="P68" s="3"/>
      <c r="Q68" s="3"/>
      <c r="R68" s="3" t="str">
        <f t="shared" si="2"/>
        <v/>
      </c>
      <c r="S68" s="3"/>
      <c r="T68" s="3"/>
      <c r="U68" s="3"/>
      <c r="V68" s="3"/>
      <c r="W68" s="3"/>
    </row>
    <row r="69" spans="1:23" ht="24" customHeight="1" x14ac:dyDescent="0.35">
      <c r="A69" s="2" t="str">
        <f t="shared" si="0"/>
        <v/>
      </c>
      <c r="B69" s="2"/>
      <c r="C69" s="2"/>
      <c r="D69" s="2"/>
      <c r="E69" s="2"/>
      <c r="F69" s="2"/>
      <c r="G69" s="2" t="str">
        <f>IF($B69="","",IF($J69&lt;&gt;"",IFERROR(LOOKUP(2,1/(($B$5:$B$20000=$B69)*($F$5:$F$20000="组件")*($I$5:$I$20000=$J69)),$G$5:$G$20000)&amp;"."&amp;COUNTIFS($B$5:$B69,$B69,$J$5:$J69,$J69),""),COUNTIFS($B$5:$B69,$B69,$J$5:$J69,"")))</f>
        <v/>
      </c>
      <c r="H69" s="2"/>
      <c r="I69" s="2" t="str">
        <f>IF($F69="组件","C"&amp;TEXT(COUNTIFS($B$5:$B69,$B69,$F$5:$F69,"组件"),"000"),"")</f>
        <v/>
      </c>
      <c r="J69" s="2" t="str">
        <f t="shared" ref="J69:J132" si="3">IF($B69="","",IF($F69="组件","",IF($Q69&lt;&gt;"",IF(AND($B69=$B68,$F68="组件"),$I68,IF(AND($B69=$B68,$J68&lt;&gt;""),$J68,"")),"")))</f>
        <v/>
      </c>
      <c r="K69" s="2"/>
      <c r="L69" s="2"/>
      <c r="M69" s="2"/>
      <c r="N69" s="2"/>
      <c r="O69" s="2"/>
      <c r="P69" s="2"/>
      <c r="Q69" s="2"/>
      <c r="R69" s="2" t="str">
        <f t="shared" ref="R69:R132" si="4">IF($B69="","",IF($J69&lt;&gt;"",IFERROR(LOOKUP(2,1/(($B$5:$B$20000=$B69)*($F$5:$F$20000="组件")*($I$5:$I$20000=$J69)),$R$5:$R$20000)*IF($Q69="",1,$Q69),""),IF($P69="","",IF($Q69="",$P69,$P69*$Q69))))</f>
        <v/>
      </c>
      <c r="S69" s="2"/>
      <c r="T69" s="2"/>
      <c r="U69" s="2"/>
      <c r="V69" s="2"/>
      <c r="W69" s="2"/>
    </row>
    <row r="70" spans="1:23" ht="24" customHeight="1" x14ac:dyDescent="0.35">
      <c r="A70" s="3" t="str">
        <f t="shared" ref="A70:A133" si="5">IF(B70="","",IF(B70=B69,A69,A69+1))</f>
        <v/>
      </c>
      <c r="B70" s="3"/>
      <c r="C70" s="3"/>
      <c r="D70" s="3"/>
      <c r="E70" s="3"/>
      <c r="F70" s="3"/>
      <c r="G70" s="3" t="str">
        <f>IF($B70="","",IF($J70&lt;&gt;"",IFERROR(LOOKUP(2,1/(($B$5:$B$20000=$B70)*($F$5:$F$20000="组件")*($I$5:$I$20000=$J70)),$G$5:$G$20000)&amp;"."&amp;COUNTIFS($B$5:$B70,$B70,$J$5:$J70,$J70),""),COUNTIFS($B$5:$B70,$B70,$J$5:$J70,"")))</f>
        <v/>
      </c>
      <c r="H70" s="3"/>
      <c r="I70" s="3" t="str">
        <f>IF($F70="组件","C"&amp;TEXT(COUNTIFS($B$5:$B70,$B70,$F$5:$F70,"组件"),"000"),"")</f>
        <v/>
      </c>
      <c r="J70" s="3" t="str">
        <f t="shared" si="3"/>
        <v/>
      </c>
      <c r="K70" s="3"/>
      <c r="L70" s="3"/>
      <c r="M70" s="3"/>
      <c r="N70" s="3"/>
      <c r="O70" s="3"/>
      <c r="P70" s="3"/>
      <c r="Q70" s="3"/>
      <c r="R70" s="3" t="str">
        <f t="shared" si="4"/>
        <v/>
      </c>
      <c r="S70" s="3"/>
      <c r="T70" s="3"/>
      <c r="U70" s="3"/>
      <c r="V70" s="3"/>
      <c r="W70" s="3"/>
    </row>
    <row r="71" spans="1:23" ht="24" customHeight="1" x14ac:dyDescent="0.35">
      <c r="A71" s="2" t="str">
        <f t="shared" si="5"/>
        <v/>
      </c>
      <c r="B71" s="2"/>
      <c r="C71" s="2"/>
      <c r="D71" s="2"/>
      <c r="E71" s="2"/>
      <c r="F71" s="2"/>
      <c r="G71" s="2" t="str">
        <f>IF($B71="","",IF($J71&lt;&gt;"",IFERROR(LOOKUP(2,1/(($B$5:$B$20000=$B71)*($F$5:$F$20000="组件")*($I$5:$I$20000=$J71)),$G$5:$G$20000)&amp;"."&amp;COUNTIFS($B$5:$B71,$B71,$J$5:$J71,$J71),""),COUNTIFS($B$5:$B71,$B71,$J$5:$J71,"")))</f>
        <v/>
      </c>
      <c r="H71" s="2"/>
      <c r="I71" s="2" t="str">
        <f>IF($F71="组件","C"&amp;TEXT(COUNTIFS($B$5:$B71,$B71,$F$5:$F71,"组件"),"000"),"")</f>
        <v/>
      </c>
      <c r="J71" s="2" t="str">
        <f t="shared" si="3"/>
        <v/>
      </c>
      <c r="K71" s="2"/>
      <c r="L71" s="2"/>
      <c r="M71" s="2"/>
      <c r="N71" s="2"/>
      <c r="O71" s="2"/>
      <c r="P71" s="2"/>
      <c r="Q71" s="2"/>
      <c r="R71" s="2" t="str">
        <f t="shared" si="4"/>
        <v/>
      </c>
      <c r="S71" s="2"/>
      <c r="T71" s="2"/>
      <c r="U71" s="2"/>
      <c r="V71" s="2"/>
      <c r="W71" s="2"/>
    </row>
    <row r="72" spans="1:23" ht="24" customHeight="1" x14ac:dyDescent="0.35">
      <c r="A72" s="3" t="str">
        <f t="shared" si="5"/>
        <v/>
      </c>
      <c r="B72" s="3"/>
      <c r="C72" s="3"/>
      <c r="D72" s="3"/>
      <c r="E72" s="3"/>
      <c r="F72" s="3"/>
      <c r="G72" s="3" t="str">
        <f>IF($B72="","",IF($J72&lt;&gt;"",IFERROR(LOOKUP(2,1/(($B$5:$B$20000=$B72)*($F$5:$F$20000="组件")*($I$5:$I$20000=$J72)),$G$5:$G$20000)&amp;"."&amp;COUNTIFS($B$5:$B72,$B72,$J$5:$J72,$J72),""),COUNTIFS($B$5:$B72,$B72,$J$5:$J72,"")))</f>
        <v/>
      </c>
      <c r="H72" s="3"/>
      <c r="I72" s="3" t="str">
        <f>IF($F72="组件","C"&amp;TEXT(COUNTIFS($B$5:$B72,$B72,$F$5:$F72,"组件"),"000"),"")</f>
        <v/>
      </c>
      <c r="J72" s="3" t="str">
        <f t="shared" si="3"/>
        <v/>
      </c>
      <c r="K72" s="3"/>
      <c r="L72" s="3"/>
      <c r="M72" s="3"/>
      <c r="N72" s="3"/>
      <c r="O72" s="3"/>
      <c r="P72" s="3"/>
      <c r="Q72" s="3"/>
      <c r="R72" s="3" t="str">
        <f t="shared" si="4"/>
        <v/>
      </c>
      <c r="S72" s="3"/>
      <c r="T72" s="3"/>
      <c r="U72" s="3"/>
      <c r="V72" s="3"/>
      <c r="W72" s="3"/>
    </row>
    <row r="73" spans="1:23" ht="24" customHeight="1" x14ac:dyDescent="0.35">
      <c r="A73" s="2" t="str">
        <f t="shared" si="5"/>
        <v/>
      </c>
      <c r="B73" s="2"/>
      <c r="C73" s="2"/>
      <c r="D73" s="2"/>
      <c r="E73" s="2"/>
      <c r="F73" s="2"/>
      <c r="G73" s="2" t="str">
        <f>IF($B73="","",IF($J73&lt;&gt;"",IFERROR(LOOKUP(2,1/(($B$5:$B$20000=$B73)*($F$5:$F$20000="组件")*($I$5:$I$20000=$J73)),$G$5:$G$20000)&amp;"."&amp;COUNTIFS($B$5:$B73,$B73,$J$5:$J73,$J73),""),COUNTIFS($B$5:$B73,$B73,$J$5:$J73,"")))</f>
        <v/>
      </c>
      <c r="H73" s="2"/>
      <c r="I73" s="2" t="str">
        <f>IF($F73="组件","C"&amp;TEXT(COUNTIFS($B$5:$B73,$B73,$F$5:$F73,"组件"),"000"),"")</f>
        <v/>
      </c>
      <c r="J73" s="2" t="str">
        <f t="shared" si="3"/>
        <v/>
      </c>
      <c r="K73" s="2"/>
      <c r="L73" s="2"/>
      <c r="M73" s="2"/>
      <c r="N73" s="2"/>
      <c r="O73" s="2"/>
      <c r="P73" s="2"/>
      <c r="Q73" s="2"/>
      <c r="R73" s="2" t="str">
        <f t="shared" si="4"/>
        <v/>
      </c>
      <c r="S73" s="2"/>
      <c r="T73" s="2"/>
      <c r="U73" s="2"/>
      <c r="V73" s="2"/>
      <c r="W73" s="2"/>
    </row>
    <row r="74" spans="1:23" ht="24" customHeight="1" x14ac:dyDescent="0.35">
      <c r="A74" s="3" t="str">
        <f t="shared" si="5"/>
        <v/>
      </c>
      <c r="B74" s="3"/>
      <c r="C74" s="3"/>
      <c r="D74" s="3"/>
      <c r="E74" s="3"/>
      <c r="F74" s="3"/>
      <c r="G74" s="3" t="str">
        <f>IF($B74="","",IF($J74&lt;&gt;"",IFERROR(LOOKUP(2,1/(($B$5:$B$20000=$B74)*($F$5:$F$20000="组件")*($I$5:$I$20000=$J74)),$G$5:$G$20000)&amp;"."&amp;COUNTIFS($B$5:$B74,$B74,$J$5:$J74,$J74),""),COUNTIFS($B$5:$B74,$B74,$J$5:$J74,"")))</f>
        <v/>
      </c>
      <c r="H74" s="3"/>
      <c r="I74" s="3" t="str">
        <f>IF($F74="组件","C"&amp;TEXT(COUNTIFS($B$5:$B74,$B74,$F$5:$F74,"组件"),"000"),"")</f>
        <v/>
      </c>
      <c r="J74" s="3" t="str">
        <f t="shared" si="3"/>
        <v/>
      </c>
      <c r="K74" s="3"/>
      <c r="L74" s="3"/>
      <c r="M74" s="3"/>
      <c r="N74" s="3"/>
      <c r="O74" s="3"/>
      <c r="P74" s="3"/>
      <c r="Q74" s="3"/>
      <c r="R74" s="3" t="str">
        <f t="shared" si="4"/>
        <v/>
      </c>
      <c r="S74" s="3"/>
      <c r="T74" s="3"/>
      <c r="U74" s="3"/>
      <c r="V74" s="3"/>
      <c r="W74" s="3"/>
    </row>
    <row r="75" spans="1:23" ht="24" customHeight="1" x14ac:dyDescent="0.35">
      <c r="A75" s="2" t="str">
        <f t="shared" si="5"/>
        <v/>
      </c>
      <c r="B75" s="2"/>
      <c r="C75" s="2"/>
      <c r="D75" s="2"/>
      <c r="E75" s="2"/>
      <c r="F75" s="2"/>
      <c r="G75" s="2" t="str">
        <f>IF($B75="","",IF($J75&lt;&gt;"",IFERROR(LOOKUP(2,1/(($B$5:$B$20000=$B75)*($F$5:$F$20000="组件")*($I$5:$I$20000=$J75)),$G$5:$G$20000)&amp;"."&amp;COUNTIFS($B$5:$B75,$B75,$J$5:$J75,$J75),""),COUNTIFS($B$5:$B75,$B75,$J$5:$J75,"")))</f>
        <v/>
      </c>
      <c r="H75" s="2"/>
      <c r="I75" s="2" t="str">
        <f>IF($F75="组件","C"&amp;TEXT(COUNTIFS($B$5:$B75,$B75,$F$5:$F75,"组件"),"000"),"")</f>
        <v/>
      </c>
      <c r="J75" s="2" t="str">
        <f t="shared" si="3"/>
        <v/>
      </c>
      <c r="K75" s="2"/>
      <c r="L75" s="2"/>
      <c r="M75" s="2"/>
      <c r="N75" s="2"/>
      <c r="O75" s="2"/>
      <c r="P75" s="2"/>
      <c r="Q75" s="2"/>
      <c r="R75" s="2" t="str">
        <f t="shared" si="4"/>
        <v/>
      </c>
      <c r="S75" s="2"/>
      <c r="T75" s="2"/>
      <c r="U75" s="2"/>
      <c r="V75" s="2"/>
      <c r="W75" s="2"/>
    </row>
    <row r="76" spans="1:23" ht="24" customHeight="1" x14ac:dyDescent="0.35">
      <c r="A76" s="3" t="str">
        <f t="shared" si="5"/>
        <v/>
      </c>
      <c r="B76" s="3"/>
      <c r="C76" s="3"/>
      <c r="D76" s="3"/>
      <c r="E76" s="3"/>
      <c r="F76" s="3"/>
      <c r="G76" s="3" t="str">
        <f>IF($B76="","",IF($J76&lt;&gt;"",IFERROR(LOOKUP(2,1/(($B$5:$B$20000=$B76)*($F$5:$F$20000="组件")*($I$5:$I$20000=$J76)),$G$5:$G$20000)&amp;"."&amp;COUNTIFS($B$5:$B76,$B76,$J$5:$J76,$J76),""),COUNTIFS($B$5:$B76,$B76,$J$5:$J76,"")))</f>
        <v/>
      </c>
      <c r="H76" s="3"/>
      <c r="I76" s="3" t="str">
        <f>IF($F76="组件","C"&amp;TEXT(COUNTIFS($B$5:$B76,$B76,$F$5:$F76,"组件"),"000"),"")</f>
        <v/>
      </c>
      <c r="J76" s="3" t="str">
        <f t="shared" si="3"/>
        <v/>
      </c>
      <c r="K76" s="3"/>
      <c r="L76" s="3"/>
      <c r="M76" s="3"/>
      <c r="N76" s="3"/>
      <c r="O76" s="3"/>
      <c r="P76" s="3"/>
      <c r="Q76" s="3"/>
      <c r="R76" s="3" t="str">
        <f t="shared" si="4"/>
        <v/>
      </c>
      <c r="S76" s="3"/>
      <c r="T76" s="3"/>
      <c r="U76" s="3"/>
      <c r="V76" s="3"/>
      <c r="W76" s="3"/>
    </row>
    <row r="77" spans="1:23" ht="24" customHeight="1" x14ac:dyDescent="0.35">
      <c r="A77" s="2" t="str">
        <f t="shared" si="5"/>
        <v/>
      </c>
      <c r="B77" s="2"/>
      <c r="C77" s="2"/>
      <c r="D77" s="2"/>
      <c r="E77" s="2"/>
      <c r="F77" s="2"/>
      <c r="G77" s="2" t="str">
        <f>IF($B77="","",IF($J77&lt;&gt;"",IFERROR(LOOKUP(2,1/(($B$5:$B$20000=$B77)*($F$5:$F$20000="组件")*($I$5:$I$20000=$J77)),$G$5:$G$20000)&amp;"."&amp;COUNTIFS($B$5:$B77,$B77,$J$5:$J77,$J77),""),COUNTIFS($B$5:$B77,$B77,$J$5:$J77,"")))</f>
        <v/>
      </c>
      <c r="H77" s="2"/>
      <c r="I77" s="2" t="str">
        <f>IF($F77="组件","C"&amp;TEXT(COUNTIFS($B$5:$B77,$B77,$F$5:$F77,"组件"),"000"),"")</f>
        <v/>
      </c>
      <c r="J77" s="2" t="str">
        <f t="shared" si="3"/>
        <v/>
      </c>
      <c r="K77" s="2"/>
      <c r="L77" s="2"/>
      <c r="M77" s="2"/>
      <c r="N77" s="2"/>
      <c r="O77" s="2"/>
      <c r="P77" s="2"/>
      <c r="Q77" s="2"/>
      <c r="R77" s="2" t="str">
        <f t="shared" si="4"/>
        <v/>
      </c>
      <c r="S77" s="2"/>
      <c r="T77" s="2"/>
      <c r="U77" s="2"/>
      <c r="V77" s="2"/>
      <c r="W77" s="2"/>
    </row>
    <row r="78" spans="1:23" ht="24" customHeight="1" x14ac:dyDescent="0.35">
      <c r="A78" s="3" t="str">
        <f t="shared" si="5"/>
        <v/>
      </c>
      <c r="B78" s="3"/>
      <c r="C78" s="3"/>
      <c r="D78" s="3"/>
      <c r="E78" s="3"/>
      <c r="F78" s="3"/>
      <c r="G78" s="3" t="str">
        <f>IF($B78="","",IF($J78&lt;&gt;"",IFERROR(LOOKUP(2,1/(($B$5:$B$20000=$B78)*($F$5:$F$20000="组件")*($I$5:$I$20000=$J78)),$G$5:$G$20000)&amp;"."&amp;COUNTIFS($B$5:$B78,$B78,$J$5:$J78,$J78),""),COUNTIFS($B$5:$B78,$B78,$J$5:$J78,"")))</f>
        <v/>
      </c>
      <c r="H78" s="3"/>
      <c r="I78" s="3" t="str">
        <f>IF($F78="组件","C"&amp;TEXT(COUNTIFS($B$5:$B78,$B78,$F$5:$F78,"组件"),"000"),"")</f>
        <v/>
      </c>
      <c r="J78" s="3" t="str">
        <f t="shared" si="3"/>
        <v/>
      </c>
      <c r="K78" s="3"/>
      <c r="L78" s="3"/>
      <c r="M78" s="3"/>
      <c r="N78" s="3"/>
      <c r="O78" s="3"/>
      <c r="P78" s="3"/>
      <c r="Q78" s="3"/>
      <c r="R78" s="3" t="str">
        <f t="shared" si="4"/>
        <v/>
      </c>
      <c r="S78" s="3"/>
      <c r="T78" s="3"/>
      <c r="U78" s="3"/>
      <c r="V78" s="3"/>
      <c r="W78" s="3"/>
    </row>
    <row r="79" spans="1:23" ht="24" customHeight="1" x14ac:dyDescent="0.35">
      <c r="A79" s="2" t="str">
        <f t="shared" si="5"/>
        <v/>
      </c>
      <c r="B79" s="2"/>
      <c r="C79" s="2"/>
      <c r="D79" s="2"/>
      <c r="E79" s="2"/>
      <c r="F79" s="2"/>
      <c r="G79" s="2" t="str">
        <f>IF($B79="","",IF($J79&lt;&gt;"",IFERROR(LOOKUP(2,1/(($B$5:$B$20000=$B79)*($F$5:$F$20000="组件")*($I$5:$I$20000=$J79)),$G$5:$G$20000)&amp;"."&amp;COUNTIFS($B$5:$B79,$B79,$J$5:$J79,$J79),""),COUNTIFS($B$5:$B79,$B79,$J$5:$J79,"")))</f>
        <v/>
      </c>
      <c r="H79" s="2"/>
      <c r="I79" s="2" t="str">
        <f>IF($F79="组件","C"&amp;TEXT(COUNTIFS($B$5:$B79,$B79,$F$5:$F79,"组件"),"000"),"")</f>
        <v/>
      </c>
      <c r="J79" s="2" t="str">
        <f t="shared" si="3"/>
        <v/>
      </c>
      <c r="K79" s="2"/>
      <c r="L79" s="2"/>
      <c r="M79" s="2"/>
      <c r="N79" s="2"/>
      <c r="O79" s="2"/>
      <c r="P79" s="2"/>
      <c r="Q79" s="2"/>
      <c r="R79" s="2" t="str">
        <f t="shared" si="4"/>
        <v/>
      </c>
      <c r="S79" s="2"/>
      <c r="T79" s="2"/>
      <c r="U79" s="2"/>
      <c r="V79" s="2"/>
      <c r="W79" s="2"/>
    </row>
    <row r="80" spans="1:23" ht="24" customHeight="1" x14ac:dyDescent="0.35">
      <c r="A80" s="3" t="str">
        <f t="shared" si="5"/>
        <v/>
      </c>
      <c r="B80" s="3"/>
      <c r="C80" s="3"/>
      <c r="D80" s="3"/>
      <c r="E80" s="3"/>
      <c r="F80" s="3"/>
      <c r="G80" s="3" t="str">
        <f>IF($B80="","",IF($J80&lt;&gt;"",IFERROR(LOOKUP(2,1/(($B$5:$B$20000=$B80)*($F$5:$F$20000="组件")*($I$5:$I$20000=$J80)),$G$5:$G$20000)&amp;"."&amp;COUNTIFS($B$5:$B80,$B80,$J$5:$J80,$J80),""),COUNTIFS($B$5:$B80,$B80,$J$5:$J80,"")))</f>
        <v/>
      </c>
      <c r="H80" s="3"/>
      <c r="I80" s="3" t="str">
        <f>IF($F80="组件","C"&amp;TEXT(COUNTIFS($B$5:$B80,$B80,$F$5:$F80,"组件"),"000"),"")</f>
        <v/>
      </c>
      <c r="J80" s="3" t="str">
        <f t="shared" si="3"/>
        <v/>
      </c>
      <c r="K80" s="3"/>
      <c r="L80" s="3"/>
      <c r="M80" s="3"/>
      <c r="N80" s="3"/>
      <c r="O80" s="3"/>
      <c r="P80" s="3"/>
      <c r="Q80" s="3"/>
      <c r="R80" s="3" t="str">
        <f t="shared" si="4"/>
        <v/>
      </c>
      <c r="S80" s="3"/>
      <c r="T80" s="3"/>
      <c r="U80" s="3"/>
      <c r="V80" s="3"/>
      <c r="W80" s="3"/>
    </row>
    <row r="81" spans="1:23" ht="24" customHeight="1" x14ac:dyDescent="0.35">
      <c r="A81" s="2" t="str">
        <f t="shared" si="5"/>
        <v/>
      </c>
      <c r="B81" s="2"/>
      <c r="C81" s="2"/>
      <c r="D81" s="2"/>
      <c r="E81" s="2"/>
      <c r="F81" s="2"/>
      <c r="G81" s="2" t="str">
        <f>IF($B81="","",IF($J81&lt;&gt;"",IFERROR(LOOKUP(2,1/(($B$5:$B$20000=$B81)*($F$5:$F$20000="组件")*($I$5:$I$20000=$J81)),$G$5:$G$20000)&amp;"."&amp;COUNTIFS($B$5:$B81,$B81,$J$5:$J81,$J81),""),COUNTIFS($B$5:$B81,$B81,$J$5:$J81,"")))</f>
        <v/>
      </c>
      <c r="H81" s="2"/>
      <c r="I81" s="2" t="str">
        <f>IF($F81="组件","C"&amp;TEXT(COUNTIFS($B$5:$B81,$B81,$F$5:$F81,"组件"),"000"),"")</f>
        <v/>
      </c>
      <c r="J81" s="2" t="str">
        <f t="shared" si="3"/>
        <v/>
      </c>
      <c r="K81" s="2"/>
      <c r="L81" s="2"/>
      <c r="M81" s="2"/>
      <c r="N81" s="2"/>
      <c r="O81" s="2"/>
      <c r="P81" s="2"/>
      <c r="Q81" s="2"/>
      <c r="R81" s="2" t="str">
        <f t="shared" si="4"/>
        <v/>
      </c>
      <c r="S81" s="2"/>
      <c r="T81" s="2"/>
      <c r="U81" s="2"/>
      <c r="V81" s="2"/>
      <c r="W81" s="2"/>
    </row>
    <row r="82" spans="1:23" ht="24" customHeight="1" x14ac:dyDescent="0.35">
      <c r="A82" s="3" t="str">
        <f t="shared" si="5"/>
        <v/>
      </c>
      <c r="B82" s="3"/>
      <c r="C82" s="3"/>
      <c r="D82" s="3"/>
      <c r="E82" s="3"/>
      <c r="F82" s="3"/>
      <c r="G82" s="3" t="str">
        <f>IF($B82="","",IF($J82&lt;&gt;"",IFERROR(LOOKUP(2,1/(($B$5:$B$20000=$B82)*($F$5:$F$20000="组件")*($I$5:$I$20000=$J82)),$G$5:$G$20000)&amp;"."&amp;COUNTIFS($B$5:$B82,$B82,$J$5:$J82,$J82),""),COUNTIFS($B$5:$B82,$B82,$J$5:$J82,"")))</f>
        <v/>
      </c>
      <c r="H82" s="3"/>
      <c r="I82" s="3" t="str">
        <f>IF($F82="组件","C"&amp;TEXT(COUNTIFS($B$5:$B82,$B82,$F$5:$F82,"组件"),"000"),"")</f>
        <v/>
      </c>
      <c r="J82" s="3" t="str">
        <f t="shared" si="3"/>
        <v/>
      </c>
      <c r="K82" s="3"/>
      <c r="L82" s="3"/>
      <c r="M82" s="3"/>
      <c r="N82" s="3"/>
      <c r="O82" s="3"/>
      <c r="P82" s="3"/>
      <c r="Q82" s="3"/>
      <c r="R82" s="3" t="str">
        <f t="shared" si="4"/>
        <v/>
      </c>
      <c r="S82" s="3"/>
      <c r="T82" s="3"/>
      <c r="U82" s="3"/>
      <c r="V82" s="3"/>
      <c r="W82" s="3"/>
    </row>
    <row r="83" spans="1:23" ht="24" customHeight="1" x14ac:dyDescent="0.35">
      <c r="A83" s="2" t="str">
        <f t="shared" si="5"/>
        <v/>
      </c>
      <c r="B83" s="2"/>
      <c r="C83" s="2"/>
      <c r="D83" s="2"/>
      <c r="E83" s="2"/>
      <c r="F83" s="2"/>
      <c r="G83" s="2" t="str">
        <f>IF($B83="","",IF($J83&lt;&gt;"",IFERROR(LOOKUP(2,1/(($B$5:$B$20000=$B83)*($F$5:$F$20000="组件")*($I$5:$I$20000=$J83)),$G$5:$G$20000)&amp;"."&amp;COUNTIFS($B$5:$B83,$B83,$J$5:$J83,$J83),""),COUNTIFS($B$5:$B83,$B83,$J$5:$J83,"")))</f>
        <v/>
      </c>
      <c r="H83" s="2"/>
      <c r="I83" s="2" t="str">
        <f>IF($F83="组件","C"&amp;TEXT(COUNTIFS($B$5:$B83,$B83,$F$5:$F83,"组件"),"000"),"")</f>
        <v/>
      </c>
      <c r="J83" s="2" t="str">
        <f t="shared" si="3"/>
        <v/>
      </c>
      <c r="K83" s="2"/>
      <c r="L83" s="2"/>
      <c r="M83" s="2"/>
      <c r="N83" s="2"/>
      <c r="O83" s="2"/>
      <c r="P83" s="2"/>
      <c r="Q83" s="2"/>
      <c r="R83" s="2" t="str">
        <f t="shared" si="4"/>
        <v/>
      </c>
      <c r="S83" s="2"/>
      <c r="T83" s="2"/>
      <c r="U83" s="2"/>
      <c r="V83" s="2"/>
      <c r="W83" s="2"/>
    </row>
    <row r="84" spans="1:23" ht="24" customHeight="1" x14ac:dyDescent="0.35">
      <c r="A84" s="3" t="str">
        <f t="shared" si="5"/>
        <v/>
      </c>
      <c r="B84" s="3"/>
      <c r="C84" s="3"/>
      <c r="D84" s="3"/>
      <c r="E84" s="3"/>
      <c r="F84" s="3"/>
      <c r="G84" s="3" t="str">
        <f>IF($B84="","",IF($J84&lt;&gt;"",IFERROR(LOOKUP(2,1/(($B$5:$B$20000=$B84)*($F$5:$F$20000="组件")*($I$5:$I$20000=$J84)),$G$5:$G$20000)&amp;"."&amp;COUNTIFS($B$5:$B84,$B84,$J$5:$J84,$J84),""),COUNTIFS($B$5:$B84,$B84,$J$5:$J84,"")))</f>
        <v/>
      </c>
      <c r="H84" s="3"/>
      <c r="I84" s="3" t="str">
        <f>IF($F84="组件","C"&amp;TEXT(COUNTIFS($B$5:$B84,$B84,$F$5:$F84,"组件"),"000"),"")</f>
        <v/>
      </c>
      <c r="J84" s="3" t="str">
        <f t="shared" si="3"/>
        <v/>
      </c>
      <c r="K84" s="3"/>
      <c r="L84" s="3"/>
      <c r="M84" s="3"/>
      <c r="N84" s="3"/>
      <c r="O84" s="3"/>
      <c r="P84" s="3"/>
      <c r="Q84" s="3"/>
      <c r="R84" s="3" t="str">
        <f t="shared" si="4"/>
        <v/>
      </c>
      <c r="S84" s="3"/>
      <c r="T84" s="3"/>
      <c r="U84" s="3"/>
      <c r="V84" s="3"/>
      <c r="W84" s="3"/>
    </row>
    <row r="85" spans="1:23" ht="24" customHeight="1" x14ac:dyDescent="0.35">
      <c r="A85" s="2" t="str">
        <f t="shared" si="5"/>
        <v/>
      </c>
      <c r="B85" s="2"/>
      <c r="C85" s="2"/>
      <c r="D85" s="2"/>
      <c r="E85" s="2"/>
      <c r="F85" s="2"/>
      <c r="G85" s="2" t="str">
        <f>IF($B85="","",IF($J85&lt;&gt;"",IFERROR(LOOKUP(2,1/(($B$5:$B$20000=$B85)*($F$5:$F$20000="组件")*($I$5:$I$20000=$J85)),$G$5:$G$20000)&amp;"."&amp;COUNTIFS($B$5:$B85,$B85,$J$5:$J85,$J85),""),COUNTIFS($B$5:$B85,$B85,$J$5:$J85,"")))</f>
        <v/>
      </c>
      <c r="H85" s="2"/>
      <c r="I85" s="2" t="str">
        <f>IF($F85="组件","C"&amp;TEXT(COUNTIFS($B$5:$B85,$B85,$F$5:$F85,"组件"),"000"),"")</f>
        <v/>
      </c>
      <c r="J85" s="2" t="str">
        <f t="shared" si="3"/>
        <v/>
      </c>
      <c r="K85" s="2"/>
      <c r="L85" s="2"/>
      <c r="M85" s="2"/>
      <c r="N85" s="2"/>
      <c r="O85" s="2"/>
      <c r="P85" s="2"/>
      <c r="Q85" s="2"/>
      <c r="R85" s="2" t="str">
        <f t="shared" si="4"/>
        <v/>
      </c>
      <c r="S85" s="2"/>
      <c r="T85" s="2"/>
      <c r="U85" s="2"/>
      <c r="V85" s="2"/>
      <c r="W85" s="2"/>
    </row>
    <row r="86" spans="1:23" ht="24" customHeight="1" x14ac:dyDescent="0.35">
      <c r="A86" s="3" t="str">
        <f t="shared" si="5"/>
        <v/>
      </c>
      <c r="B86" s="3"/>
      <c r="C86" s="3"/>
      <c r="D86" s="3"/>
      <c r="E86" s="3"/>
      <c r="F86" s="3"/>
      <c r="G86" s="3" t="str">
        <f>IF($B86="","",IF($J86&lt;&gt;"",IFERROR(LOOKUP(2,1/(($B$5:$B$20000=$B86)*($F$5:$F$20000="组件")*($I$5:$I$20000=$J86)),$G$5:$G$20000)&amp;"."&amp;COUNTIFS($B$5:$B86,$B86,$J$5:$J86,$J86),""),COUNTIFS($B$5:$B86,$B86,$J$5:$J86,"")))</f>
        <v/>
      </c>
      <c r="H86" s="3"/>
      <c r="I86" s="3" t="str">
        <f>IF($F86="组件","C"&amp;TEXT(COUNTIFS($B$5:$B86,$B86,$F$5:$F86,"组件"),"000"),"")</f>
        <v/>
      </c>
      <c r="J86" s="3" t="str">
        <f t="shared" si="3"/>
        <v/>
      </c>
      <c r="K86" s="3"/>
      <c r="L86" s="3"/>
      <c r="M86" s="3"/>
      <c r="N86" s="3"/>
      <c r="O86" s="3"/>
      <c r="P86" s="3"/>
      <c r="Q86" s="3"/>
      <c r="R86" s="3" t="str">
        <f t="shared" si="4"/>
        <v/>
      </c>
      <c r="S86" s="3"/>
      <c r="T86" s="3"/>
      <c r="U86" s="3"/>
      <c r="V86" s="3"/>
      <c r="W86" s="3"/>
    </row>
    <row r="87" spans="1:23" ht="24" customHeight="1" x14ac:dyDescent="0.35">
      <c r="A87" s="2" t="str">
        <f t="shared" si="5"/>
        <v/>
      </c>
      <c r="B87" s="2"/>
      <c r="C87" s="2"/>
      <c r="D87" s="2"/>
      <c r="E87" s="2"/>
      <c r="F87" s="2"/>
      <c r="G87" s="2" t="str">
        <f>IF($B87="","",IF($J87&lt;&gt;"",IFERROR(LOOKUP(2,1/(($B$5:$B$20000=$B87)*($F$5:$F$20000="组件")*($I$5:$I$20000=$J87)),$G$5:$G$20000)&amp;"."&amp;COUNTIFS($B$5:$B87,$B87,$J$5:$J87,$J87),""),COUNTIFS($B$5:$B87,$B87,$J$5:$J87,"")))</f>
        <v/>
      </c>
      <c r="H87" s="2"/>
      <c r="I87" s="2" t="str">
        <f>IF($F87="组件","C"&amp;TEXT(COUNTIFS($B$5:$B87,$B87,$F$5:$F87,"组件"),"000"),"")</f>
        <v/>
      </c>
      <c r="J87" s="2" t="str">
        <f t="shared" si="3"/>
        <v/>
      </c>
      <c r="K87" s="2"/>
      <c r="L87" s="2"/>
      <c r="M87" s="2"/>
      <c r="N87" s="2"/>
      <c r="O87" s="2"/>
      <c r="P87" s="2"/>
      <c r="Q87" s="2"/>
      <c r="R87" s="2" t="str">
        <f t="shared" si="4"/>
        <v/>
      </c>
      <c r="S87" s="2"/>
      <c r="T87" s="2"/>
      <c r="U87" s="2"/>
      <c r="V87" s="2"/>
      <c r="W87" s="2"/>
    </row>
    <row r="88" spans="1:23" ht="24" customHeight="1" x14ac:dyDescent="0.35">
      <c r="A88" s="3" t="str">
        <f t="shared" si="5"/>
        <v/>
      </c>
      <c r="B88" s="3"/>
      <c r="C88" s="3"/>
      <c r="D88" s="3"/>
      <c r="E88" s="3"/>
      <c r="F88" s="3"/>
      <c r="G88" s="3" t="str">
        <f>IF($B88="","",IF($J88&lt;&gt;"",IFERROR(LOOKUP(2,1/(($B$5:$B$20000=$B88)*($F$5:$F$20000="组件")*($I$5:$I$20000=$J88)),$G$5:$G$20000)&amp;"."&amp;COUNTIFS($B$5:$B88,$B88,$J$5:$J88,$J88),""),COUNTIFS($B$5:$B88,$B88,$J$5:$J88,"")))</f>
        <v/>
      </c>
      <c r="H88" s="3"/>
      <c r="I88" s="3" t="str">
        <f>IF($F88="组件","C"&amp;TEXT(COUNTIFS($B$5:$B88,$B88,$F$5:$F88,"组件"),"000"),"")</f>
        <v/>
      </c>
      <c r="J88" s="3" t="str">
        <f t="shared" si="3"/>
        <v/>
      </c>
      <c r="K88" s="3"/>
      <c r="L88" s="3"/>
      <c r="M88" s="3"/>
      <c r="N88" s="3"/>
      <c r="O88" s="3"/>
      <c r="P88" s="3"/>
      <c r="Q88" s="3"/>
      <c r="R88" s="3" t="str">
        <f t="shared" si="4"/>
        <v/>
      </c>
      <c r="S88" s="3"/>
      <c r="T88" s="3"/>
      <c r="U88" s="3"/>
      <c r="V88" s="3"/>
      <c r="W88" s="3"/>
    </row>
    <row r="89" spans="1:23" ht="24" customHeight="1" x14ac:dyDescent="0.35">
      <c r="A89" s="2" t="str">
        <f t="shared" si="5"/>
        <v/>
      </c>
      <c r="B89" s="2"/>
      <c r="C89" s="2"/>
      <c r="D89" s="2"/>
      <c r="E89" s="2"/>
      <c r="F89" s="2"/>
      <c r="G89" s="2" t="str">
        <f>IF($B89="","",IF($J89&lt;&gt;"",IFERROR(LOOKUP(2,1/(($B$5:$B$20000=$B89)*($F$5:$F$20000="组件")*($I$5:$I$20000=$J89)),$G$5:$G$20000)&amp;"."&amp;COUNTIFS($B$5:$B89,$B89,$J$5:$J89,$J89),""),COUNTIFS($B$5:$B89,$B89,$J$5:$J89,"")))</f>
        <v/>
      </c>
      <c r="H89" s="2"/>
      <c r="I89" s="2" t="str">
        <f>IF($F89="组件","C"&amp;TEXT(COUNTIFS($B$5:$B89,$B89,$F$5:$F89,"组件"),"000"),"")</f>
        <v/>
      </c>
      <c r="J89" s="2" t="str">
        <f t="shared" si="3"/>
        <v/>
      </c>
      <c r="K89" s="2"/>
      <c r="L89" s="2"/>
      <c r="M89" s="2"/>
      <c r="N89" s="2"/>
      <c r="O89" s="2"/>
      <c r="P89" s="2"/>
      <c r="Q89" s="2"/>
      <c r="R89" s="2" t="str">
        <f t="shared" si="4"/>
        <v/>
      </c>
      <c r="S89" s="2"/>
      <c r="T89" s="2"/>
      <c r="U89" s="2"/>
      <c r="V89" s="2"/>
      <c r="W89" s="2"/>
    </row>
    <row r="90" spans="1:23" ht="24" customHeight="1" x14ac:dyDescent="0.35">
      <c r="A90" s="3" t="str">
        <f t="shared" si="5"/>
        <v/>
      </c>
      <c r="B90" s="3"/>
      <c r="C90" s="3"/>
      <c r="D90" s="3"/>
      <c r="E90" s="3"/>
      <c r="F90" s="3"/>
      <c r="G90" s="3" t="str">
        <f>IF($B90="","",IF($J90&lt;&gt;"",IFERROR(LOOKUP(2,1/(($B$5:$B$20000=$B90)*($F$5:$F$20000="组件")*($I$5:$I$20000=$J90)),$G$5:$G$20000)&amp;"."&amp;COUNTIFS($B$5:$B90,$B90,$J$5:$J90,$J90),""),COUNTIFS($B$5:$B90,$B90,$J$5:$J90,"")))</f>
        <v/>
      </c>
      <c r="H90" s="3"/>
      <c r="I90" s="3" t="str">
        <f>IF($F90="组件","C"&amp;TEXT(COUNTIFS($B$5:$B90,$B90,$F$5:$F90,"组件"),"000"),"")</f>
        <v/>
      </c>
      <c r="J90" s="3" t="str">
        <f t="shared" si="3"/>
        <v/>
      </c>
      <c r="K90" s="3"/>
      <c r="L90" s="3"/>
      <c r="M90" s="3"/>
      <c r="N90" s="3"/>
      <c r="O90" s="3"/>
      <c r="P90" s="3"/>
      <c r="Q90" s="3"/>
      <c r="R90" s="3" t="str">
        <f t="shared" si="4"/>
        <v/>
      </c>
      <c r="S90" s="3"/>
      <c r="T90" s="3"/>
      <c r="U90" s="3"/>
      <c r="V90" s="3"/>
      <c r="W90" s="3"/>
    </row>
    <row r="91" spans="1:23" ht="24" customHeight="1" x14ac:dyDescent="0.35">
      <c r="A91" s="2" t="str">
        <f t="shared" si="5"/>
        <v/>
      </c>
      <c r="B91" s="2"/>
      <c r="C91" s="2"/>
      <c r="D91" s="2"/>
      <c r="E91" s="2"/>
      <c r="F91" s="2"/>
      <c r="G91" s="2" t="str">
        <f>IF($B91="","",IF($J91&lt;&gt;"",IFERROR(LOOKUP(2,1/(($B$5:$B$20000=$B91)*($F$5:$F$20000="组件")*($I$5:$I$20000=$J91)),$G$5:$G$20000)&amp;"."&amp;COUNTIFS($B$5:$B91,$B91,$J$5:$J91,$J91),""),COUNTIFS($B$5:$B91,$B91,$J$5:$J91,"")))</f>
        <v/>
      </c>
      <c r="H91" s="2"/>
      <c r="I91" s="2" t="str">
        <f>IF($F91="组件","C"&amp;TEXT(COUNTIFS($B$5:$B91,$B91,$F$5:$F91,"组件"),"000"),"")</f>
        <v/>
      </c>
      <c r="J91" s="2" t="str">
        <f t="shared" si="3"/>
        <v/>
      </c>
      <c r="K91" s="2"/>
      <c r="L91" s="2"/>
      <c r="M91" s="2"/>
      <c r="N91" s="2"/>
      <c r="O91" s="2"/>
      <c r="P91" s="2"/>
      <c r="Q91" s="2"/>
      <c r="R91" s="2" t="str">
        <f t="shared" si="4"/>
        <v/>
      </c>
      <c r="S91" s="2"/>
      <c r="T91" s="2"/>
      <c r="U91" s="2"/>
      <c r="V91" s="2"/>
      <c r="W91" s="2"/>
    </row>
    <row r="92" spans="1:23" ht="24" customHeight="1" x14ac:dyDescent="0.35">
      <c r="A92" s="3" t="str">
        <f t="shared" si="5"/>
        <v/>
      </c>
      <c r="B92" s="3"/>
      <c r="C92" s="3"/>
      <c r="D92" s="3"/>
      <c r="E92" s="3"/>
      <c r="F92" s="3"/>
      <c r="G92" s="3" t="str">
        <f>IF($B92="","",IF($J92&lt;&gt;"",IFERROR(LOOKUP(2,1/(($B$5:$B$20000=$B92)*($F$5:$F$20000="组件")*($I$5:$I$20000=$J92)),$G$5:$G$20000)&amp;"."&amp;COUNTIFS($B$5:$B92,$B92,$J$5:$J92,$J92),""),COUNTIFS($B$5:$B92,$B92,$J$5:$J92,"")))</f>
        <v/>
      </c>
      <c r="H92" s="3"/>
      <c r="I92" s="3" t="str">
        <f>IF($F92="组件","C"&amp;TEXT(COUNTIFS($B$5:$B92,$B92,$F$5:$F92,"组件"),"000"),"")</f>
        <v/>
      </c>
      <c r="J92" s="3" t="str">
        <f t="shared" si="3"/>
        <v/>
      </c>
      <c r="K92" s="3"/>
      <c r="L92" s="3"/>
      <c r="M92" s="3"/>
      <c r="N92" s="3"/>
      <c r="O92" s="3"/>
      <c r="P92" s="3"/>
      <c r="Q92" s="3"/>
      <c r="R92" s="3" t="str">
        <f t="shared" si="4"/>
        <v/>
      </c>
      <c r="S92" s="3"/>
      <c r="T92" s="3"/>
      <c r="U92" s="3"/>
      <c r="V92" s="3"/>
      <c r="W92" s="3"/>
    </row>
    <row r="93" spans="1:23" ht="24" customHeight="1" x14ac:dyDescent="0.35">
      <c r="A93" s="2" t="str">
        <f t="shared" si="5"/>
        <v/>
      </c>
      <c r="B93" s="2"/>
      <c r="C93" s="2"/>
      <c r="D93" s="2"/>
      <c r="E93" s="2"/>
      <c r="F93" s="2"/>
      <c r="G93" s="2" t="str">
        <f>IF($B93="","",IF($J93&lt;&gt;"",IFERROR(LOOKUP(2,1/(($B$5:$B$20000=$B93)*($F$5:$F$20000="组件")*($I$5:$I$20000=$J93)),$G$5:$G$20000)&amp;"."&amp;COUNTIFS($B$5:$B93,$B93,$J$5:$J93,$J93),""),COUNTIFS($B$5:$B93,$B93,$J$5:$J93,"")))</f>
        <v/>
      </c>
      <c r="H93" s="2"/>
      <c r="I93" s="2" t="str">
        <f>IF($F93="组件","C"&amp;TEXT(COUNTIFS($B$5:$B93,$B93,$F$5:$F93,"组件"),"000"),"")</f>
        <v/>
      </c>
      <c r="J93" s="2" t="str">
        <f t="shared" si="3"/>
        <v/>
      </c>
      <c r="K93" s="2"/>
      <c r="L93" s="2"/>
      <c r="M93" s="2"/>
      <c r="N93" s="2"/>
      <c r="O93" s="2"/>
      <c r="P93" s="2"/>
      <c r="Q93" s="2"/>
      <c r="R93" s="2" t="str">
        <f t="shared" si="4"/>
        <v/>
      </c>
      <c r="S93" s="2"/>
      <c r="T93" s="2"/>
      <c r="U93" s="2"/>
      <c r="V93" s="2"/>
      <c r="W93" s="2"/>
    </row>
    <row r="94" spans="1:23" ht="24" customHeight="1" x14ac:dyDescent="0.35">
      <c r="A94" s="3" t="str">
        <f t="shared" si="5"/>
        <v/>
      </c>
      <c r="B94" s="3"/>
      <c r="C94" s="3"/>
      <c r="D94" s="3"/>
      <c r="E94" s="3"/>
      <c r="F94" s="3"/>
      <c r="G94" s="3" t="str">
        <f>IF($B94="","",IF($J94&lt;&gt;"",IFERROR(LOOKUP(2,1/(($B$5:$B$20000=$B94)*($F$5:$F$20000="组件")*($I$5:$I$20000=$J94)),$G$5:$G$20000)&amp;"."&amp;COUNTIFS($B$5:$B94,$B94,$J$5:$J94,$J94),""),COUNTIFS($B$5:$B94,$B94,$J$5:$J94,"")))</f>
        <v/>
      </c>
      <c r="H94" s="3"/>
      <c r="I94" s="3" t="str">
        <f>IF($F94="组件","C"&amp;TEXT(COUNTIFS($B$5:$B94,$B94,$F$5:$F94,"组件"),"000"),"")</f>
        <v/>
      </c>
      <c r="J94" s="3" t="str">
        <f t="shared" si="3"/>
        <v/>
      </c>
      <c r="K94" s="3"/>
      <c r="L94" s="3"/>
      <c r="M94" s="3"/>
      <c r="N94" s="3"/>
      <c r="O94" s="3"/>
      <c r="P94" s="3"/>
      <c r="Q94" s="3"/>
      <c r="R94" s="3" t="str">
        <f t="shared" si="4"/>
        <v/>
      </c>
      <c r="S94" s="3"/>
      <c r="T94" s="3"/>
      <c r="U94" s="3"/>
      <c r="V94" s="3"/>
      <c r="W94" s="3"/>
    </row>
    <row r="95" spans="1:23" ht="24" customHeight="1" x14ac:dyDescent="0.35">
      <c r="A95" s="2" t="str">
        <f t="shared" si="5"/>
        <v/>
      </c>
      <c r="B95" s="2"/>
      <c r="C95" s="2"/>
      <c r="D95" s="2"/>
      <c r="E95" s="2"/>
      <c r="F95" s="2"/>
      <c r="G95" s="2" t="str">
        <f>IF($B95="","",IF($J95&lt;&gt;"",IFERROR(LOOKUP(2,1/(($B$5:$B$20000=$B95)*($F$5:$F$20000="组件")*($I$5:$I$20000=$J95)),$G$5:$G$20000)&amp;"."&amp;COUNTIFS($B$5:$B95,$B95,$J$5:$J95,$J95),""),COUNTIFS($B$5:$B95,$B95,$J$5:$J95,"")))</f>
        <v/>
      </c>
      <c r="H95" s="2"/>
      <c r="I95" s="2" t="str">
        <f>IF($F95="组件","C"&amp;TEXT(COUNTIFS($B$5:$B95,$B95,$F$5:$F95,"组件"),"000"),"")</f>
        <v/>
      </c>
      <c r="J95" s="2" t="str">
        <f t="shared" si="3"/>
        <v/>
      </c>
      <c r="K95" s="2"/>
      <c r="L95" s="2"/>
      <c r="M95" s="2"/>
      <c r="N95" s="2"/>
      <c r="O95" s="2"/>
      <c r="P95" s="2"/>
      <c r="Q95" s="2"/>
      <c r="R95" s="2" t="str">
        <f t="shared" si="4"/>
        <v/>
      </c>
      <c r="S95" s="2"/>
      <c r="T95" s="2"/>
      <c r="U95" s="2"/>
      <c r="V95" s="2"/>
      <c r="W95" s="2"/>
    </row>
    <row r="96" spans="1:23" ht="24" customHeight="1" x14ac:dyDescent="0.35">
      <c r="A96" s="3" t="str">
        <f t="shared" si="5"/>
        <v/>
      </c>
      <c r="B96" s="3"/>
      <c r="C96" s="3"/>
      <c r="D96" s="3"/>
      <c r="E96" s="3"/>
      <c r="F96" s="3"/>
      <c r="G96" s="3" t="str">
        <f>IF($B96="","",IF($J96&lt;&gt;"",IFERROR(LOOKUP(2,1/(($B$5:$B$20000=$B96)*($F$5:$F$20000="组件")*($I$5:$I$20000=$J96)),$G$5:$G$20000)&amp;"."&amp;COUNTIFS($B$5:$B96,$B96,$J$5:$J96,$J96),""),COUNTIFS($B$5:$B96,$B96,$J$5:$J96,"")))</f>
        <v/>
      </c>
      <c r="H96" s="3"/>
      <c r="I96" s="3" t="str">
        <f>IF($F96="组件","C"&amp;TEXT(COUNTIFS($B$5:$B96,$B96,$F$5:$F96,"组件"),"000"),"")</f>
        <v/>
      </c>
      <c r="J96" s="3" t="str">
        <f t="shared" si="3"/>
        <v/>
      </c>
      <c r="K96" s="3"/>
      <c r="L96" s="3"/>
      <c r="M96" s="3"/>
      <c r="N96" s="3"/>
      <c r="O96" s="3"/>
      <c r="P96" s="3"/>
      <c r="Q96" s="3"/>
      <c r="R96" s="3" t="str">
        <f t="shared" si="4"/>
        <v/>
      </c>
      <c r="S96" s="3"/>
      <c r="T96" s="3"/>
      <c r="U96" s="3"/>
      <c r="V96" s="3"/>
      <c r="W96" s="3"/>
    </row>
    <row r="97" spans="1:23" ht="24" customHeight="1" x14ac:dyDescent="0.35">
      <c r="A97" s="2" t="str">
        <f t="shared" si="5"/>
        <v/>
      </c>
      <c r="B97" s="2"/>
      <c r="C97" s="2"/>
      <c r="D97" s="2"/>
      <c r="E97" s="2"/>
      <c r="F97" s="2"/>
      <c r="G97" s="2" t="str">
        <f>IF($B97="","",IF($J97&lt;&gt;"",IFERROR(LOOKUP(2,1/(($B$5:$B$20000=$B97)*($F$5:$F$20000="组件")*($I$5:$I$20000=$J97)),$G$5:$G$20000)&amp;"."&amp;COUNTIFS($B$5:$B97,$B97,$J$5:$J97,$J97),""),COUNTIFS($B$5:$B97,$B97,$J$5:$J97,"")))</f>
        <v/>
      </c>
      <c r="H97" s="2"/>
      <c r="I97" s="2" t="str">
        <f>IF($F97="组件","C"&amp;TEXT(COUNTIFS($B$5:$B97,$B97,$F$5:$F97,"组件"),"000"),"")</f>
        <v/>
      </c>
      <c r="J97" s="2" t="str">
        <f t="shared" si="3"/>
        <v/>
      </c>
      <c r="K97" s="2"/>
      <c r="L97" s="2"/>
      <c r="M97" s="2"/>
      <c r="N97" s="2"/>
      <c r="O97" s="2"/>
      <c r="P97" s="2"/>
      <c r="Q97" s="2"/>
      <c r="R97" s="2" t="str">
        <f t="shared" si="4"/>
        <v/>
      </c>
      <c r="S97" s="2"/>
      <c r="T97" s="2"/>
      <c r="U97" s="2"/>
      <c r="V97" s="2"/>
      <c r="W97" s="2"/>
    </row>
    <row r="98" spans="1:23" ht="24" customHeight="1" x14ac:dyDescent="0.35">
      <c r="A98" s="3" t="str">
        <f t="shared" si="5"/>
        <v/>
      </c>
      <c r="B98" s="3"/>
      <c r="C98" s="3"/>
      <c r="D98" s="3"/>
      <c r="E98" s="3"/>
      <c r="F98" s="3"/>
      <c r="G98" s="3" t="str">
        <f>IF($B98="","",IF($J98&lt;&gt;"",IFERROR(LOOKUP(2,1/(($B$5:$B$20000=$B98)*($F$5:$F$20000="组件")*($I$5:$I$20000=$J98)),$G$5:$G$20000)&amp;"."&amp;COUNTIFS($B$5:$B98,$B98,$J$5:$J98,$J98),""),COUNTIFS($B$5:$B98,$B98,$J$5:$J98,"")))</f>
        <v/>
      </c>
      <c r="H98" s="3"/>
      <c r="I98" s="3" t="str">
        <f>IF($F98="组件","C"&amp;TEXT(COUNTIFS($B$5:$B98,$B98,$F$5:$F98,"组件"),"000"),"")</f>
        <v/>
      </c>
      <c r="J98" s="3" t="str">
        <f t="shared" si="3"/>
        <v/>
      </c>
      <c r="K98" s="3"/>
      <c r="L98" s="3"/>
      <c r="M98" s="3"/>
      <c r="N98" s="3"/>
      <c r="O98" s="3"/>
      <c r="P98" s="3"/>
      <c r="Q98" s="3"/>
      <c r="R98" s="3" t="str">
        <f t="shared" si="4"/>
        <v/>
      </c>
      <c r="S98" s="3"/>
      <c r="T98" s="3"/>
      <c r="U98" s="3"/>
      <c r="V98" s="3"/>
      <c r="W98" s="3"/>
    </row>
    <row r="99" spans="1:23" ht="24" customHeight="1" x14ac:dyDescent="0.35">
      <c r="A99" s="2" t="str">
        <f t="shared" si="5"/>
        <v/>
      </c>
      <c r="B99" s="2"/>
      <c r="C99" s="2"/>
      <c r="D99" s="2"/>
      <c r="E99" s="2"/>
      <c r="F99" s="2"/>
      <c r="G99" s="2" t="str">
        <f>IF($B99="","",IF($J99&lt;&gt;"",IFERROR(LOOKUP(2,1/(($B$5:$B$20000=$B99)*($F$5:$F$20000="组件")*($I$5:$I$20000=$J99)),$G$5:$G$20000)&amp;"."&amp;COUNTIFS($B$5:$B99,$B99,$J$5:$J99,$J99),""),COUNTIFS($B$5:$B99,$B99,$J$5:$J99,"")))</f>
        <v/>
      </c>
      <c r="H99" s="2"/>
      <c r="I99" s="2" t="str">
        <f>IF($F99="组件","C"&amp;TEXT(COUNTIFS($B$5:$B99,$B99,$F$5:$F99,"组件"),"000"),"")</f>
        <v/>
      </c>
      <c r="J99" s="2" t="str">
        <f t="shared" si="3"/>
        <v/>
      </c>
      <c r="K99" s="2"/>
      <c r="L99" s="2"/>
      <c r="M99" s="2"/>
      <c r="N99" s="2"/>
      <c r="O99" s="2"/>
      <c r="P99" s="2"/>
      <c r="Q99" s="2"/>
      <c r="R99" s="2" t="str">
        <f t="shared" si="4"/>
        <v/>
      </c>
      <c r="S99" s="2"/>
      <c r="T99" s="2"/>
      <c r="U99" s="2"/>
      <c r="V99" s="2"/>
      <c r="W99" s="2"/>
    </row>
    <row r="100" spans="1:23" ht="24" customHeight="1" x14ac:dyDescent="0.35">
      <c r="A100" s="3" t="str">
        <f t="shared" si="5"/>
        <v/>
      </c>
      <c r="B100" s="3"/>
      <c r="C100" s="3"/>
      <c r="D100" s="3"/>
      <c r="E100" s="3"/>
      <c r="F100" s="3"/>
      <c r="G100" s="3" t="str">
        <f>IF($B100="","",IF($J100&lt;&gt;"",IFERROR(LOOKUP(2,1/(($B$5:$B$20000=$B100)*($F$5:$F$20000="组件")*($I$5:$I$20000=$J100)),$G$5:$G$20000)&amp;"."&amp;COUNTIFS($B$5:$B100,$B100,$J$5:$J100,$J100),""),COUNTIFS($B$5:$B100,$B100,$J$5:$J100,"")))</f>
        <v/>
      </c>
      <c r="H100" s="3"/>
      <c r="I100" s="3" t="str">
        <f>IF($F100="组件","C"&amp;TEXT(COUNTIFS($B$5:$B100,$B100,$F$5:$F100,"组件"),"000"),"")</f>
        <v/>
      </c>
      <c r="J100" s="3" t="str">
        <f t="shared" si="3"/>
        <v/>
      </c>
      <c r="K100" s="3"/>
      <c r="L100" s="3"/>
      <c r="M100" s="3"/>
      <c r="N100" s="3"/>
      <c r="O100" s="3"/>
      <c r="P100" s="3"/>
      <c r="Q100" s="3"/>
      <c r="R100" s="3" t="str">
        <f t="shared" si="4"/>
        <v/>
      </c>
      <c r="S100" s="3"/>
      <c r="T100" s="3"/>
      <c r="U100" s="3"/>
      <c r="V100" s="3"/>
      <c r="W100" s="3"/>
    </row>
    <row r="101" spans="1:23" ht="24" customHeight="1" x14ac:dyDescent="0.35">
      <c r="A101" s="2" t="str">
        <f t="shared" si="5"/>
        <v/>
      </c>
      <c r="B101" s="2"/>
      <c r="C101" s="2"/>
      <c r="D101" s="2"/>
      <c r="E101" s="2"/>
      <c r="F101" s="2"/>
      <c r="G101" s="2" t="str">
        <f>IF($B101="","",IF($J101&lt;&gt;"",IFERROR(LOOKUP(2,1/(($B$5:$B$20000=$B101)*($F$5:$F$20000="组件")*($I$5:$I$20000=$J101)),$G$5:$G$20000)&amp;"."&amp;COUNTIFS($B$5:$B101,$B101,$J$5:$J101,$J101),""),COUNTIFS($B$5:$B101,$B101,$J$5:$J101,"")))</f>
        <v/>
      </c>
      <c r="H101" s="2"/>
      <c r="I101" s="2" t="str">
        <f>IF($F101="组件","C"&amp;TEXT(COUNTIFS($B$5:$B101,$B101,$F$5:$F101,"组件"),"000"),"")</f>
        <v/>
      </c>
      <c r="J101" s="2" t="str">
        <f t="shared" si="3"/>
        <v/>
      </c>
      <c r="K101" s="2"/>
      <c r="L101" s="2"/>
      <c r="M101" s="2"/>
      <c r="N101" s="2"/>
      <c r="O101" s="2"/>
      <c r="P101" s="2"/>
      <c r="Q101" s="2"/>
      <c r="R101" s="2" t="str">
        <f t="shared" si="4"/>
        <v/>
      </c>
      <c r="S101" s="2"/>
      <c r="T101" s="2"/>
      <c r="U101" s="2"/>
      <c r="V101" s="2"/>
      <c r="W101" s="2"/>
    </row>
    <row r="102" spans="1:23" ht="24" customHeight="1" x14ac:dyDescent="0.35">
      <c r="A102" s="3" t="str">
        <f t="shared" si="5"/>
        <v/>
      </c>
      <c r="B102" s="3"/>
      <c r="C102" s="3"/>
      <c r="D102" s="3"/>
      <c r="E102" s="3"/>
      <c r="F102" s="3"/>
      <c r="G102" s="3" t="str">
        <f>IF($B102="","",IF($J102&lt;&gt;"",IFERROR(LOOKUP(2,1/(($B$5:$B$20000=$B102)*($F$5:$F$20000="组件")*($I$5:$I$20000=$J102)),$G$5:$G$20000)&amp;"."&amp;COUNTIFS($B$5:$B102,$B102,$J$5:$J102,$J102),""),COUNTIFS($B$5:$B102,$B102,$J$5:$J102,"")))</f>
        <v/>
      </c>
      <c r="H102" s="3"/>
      <c r="I102" s="3" t="str">
        <f>IF($F102="组件","C"&amp;TEXT(COUNTIFS($B$5:$B102,$B102,$F$5:$F102,"组件"),"000"),"")</f>
        <v/>
      </c>
      <c r="J102" s="3" t="str">
        <f t="shared" si="3"/>
        <v/>
      </c>
      <c r="K102" s="3"/>
      <c r="L102" s="3"/>
      <c r="M102" s="3"/>
      <c r="N102" s="3"/>
      <c r="O102" s="3"/>
      <c r="P102" s="3"/>
      <c r="Q102" s="3"/>
      <c r="R102" s="3" t="str">
        <f t="shared" si="4"/>
        <v/>
      </c>
      <c r="S102" s="3"/>
      <c r="T102" s="3"/>
      <c r="U102" s="3"/>
      <c r="V102" s="3"/>
      <c r="W102" s="3"/>
    </row>
    <row r="103" spans="1:23" ht="24" customHeight="1" x14ac:dyDescent="0.35">
      <c r="A103" s="2" t="str">
        <f t="shared" si="5"/>
        <v/>
      </c>
      <c r="B103" s="2"/>
      <c r="C103" s="2"/>
      <c r="D103" s="2"/>
      <c r="E103" s="2"/>
      <c r="F103" s="2"/>
      <c r="G103" s="2" t="str">
        <f>IF($B103="","",IF($J103&lt;&gt;"",IFERROR(LOOKUP(2,1/(($B$5:$B$20000=$B103)*($F$5:$F$20000="组件")*($I$5:$I$20000=$J103)),$G$5:$G$20000)&amp;"."&amp;COUNTIFS($B$5:$B103,$B103,$J$5:$J103,$J103),""),COUNTIFS($B$5:$B103,$B103,$J$5:$J103,"")))</f>
        <v/>
      </c>
      <c r="H103" s="2"/>
      <c r="I103" s="2" t="str">
        <f>IF($F103="组件","C"&amp;TEXT(COUNTIFS($B$5:$B103,$B103,$F$5:$F103,"组件"),"000"),"")</f>
        <v/>
      </c>
      <c r="J103" s="2" t="str">
        <f t="shared" si="3"/>
        <v/>
      </c>
      <c r="K103" s="2"/>
      <c r="L103" s="2"/>
      <c r="M103" s="2"/>
      <c r="N103" s="2"/>
      <c r="O103" s="2"/>
      <c r="P103" s="2"/>
      <c r="Q103" s="2"/>
      <c r="R103" s="2" t="str">
        <f t="shared" si="4"/>
        <v/>
      </c>
      <c r="S103" s="2"/>
      <c r="T103" s="2"/>
      <c r="U103" s="2"/>
      <c r="V103" s="2"/>
      <c r="W103" s="2"/>
    </row>
    <row r="104" spans="1:23" ht="24" customHeight="1" x14ac:dyDescent="0.35">
      <c r="A104" s="3" t="str">
        <f t="shared" si="5"/>
        <v/>
      </c>
      <c r="B104" s="3"/>
      <c r="C104" s="3"/>
      <c r="D104" s="3"/>
      <c r="E104" s="3"/>
      <c r="F104" s="3"/>
      <c r="G104" s="3" t="str">
        <f>IF($B104="","",IF($J104&lt;&gt;"",IFERROR(LOOKUP(2,1/(($B$5:$B$20000=$B104)*($F$5:$F$20000="组件")*($I$5:$I$20000=$J104)),$G$5:$G$20000)&amp;"."&amp;COUNTIFS($B$5:$B104,$B104,$J$5:$J104,$J104),""),COUNTIFS($B$5:$B104,$B104,$J$5:$J104,"")))</f>
        <v/>
      </c>
      <c r="H104" s="3"/>
      <c r="I104" s="3" t="str">
        <f>IF($F104="组件","C"&amp;TEXT(COUNTIFS($B$5:$B104,$B104,$F$5:$F104,"组件"),"000"),"")</f>
        <v/>
      </c>
      <c r="J104" s="3" t="str">
        <f t="shared" si="3"/>
        <v/>
      </c>
      <c r="K104" s="3"/>
      <c r="L104" s="3"/>
      <c r="M104" s="3"/>
      <c r="N104" s="3"/>
      <c r="O104" s="3"/>
      <c r="P104" s="3"/>
      <c r="Q104" s="3"/>
      <c r="R104" s="3" t="str">
        <f t="shared" si="4"/>
        <v/>
      </c>
      <c r="S104" s="3"/>
      <c r="T104" s="3"/>
      <c r="U104" s="3"/>
      <c r="V104" s="3"/>
      <c r="W104" s="3"/>
    </row>
    <row r="105" spans="1:23" x14ac:dyDescent="0.35">
      <c r="A105" t="str">
        <f t="shared" si="5"/>
        <v/>
      </c>
      <c r="G105" t="str">
        <f>IF($B105="","",IF($J105&lt;&gt;"",IFERROR(LOOKUP(2,1/(($B$5:$B$20000=$B105)*($F$5:$F$20000="组件")*($I$5:$I$20000=$J105)),$G$5:$G$20000)&amp;"."&amp;COUNTIFS($B$5:$B105,$B105,$J$5:$J105,$J105),""),COUNTIFS($B$5:$B105,$B105,$J$5:$J105,"")))</f>
        <v/>
      </c>
      <c r="I105" t="str">
        <f>IF($F105="组件","C"&amp;TEXT(COUNTIFS($B$5:$B105,$B105,$F$5:$F105,"组件"),"000"),"")</f>
        <v/>
      </c>
      <c r="J105" t="str">
        <f t="shared" si="3"/>
        <v/>
      </c>
      <c r="R105" t="str">
        <f t="shared" si="4"/>
        <v/>
      </c>
    </row>
    <row r="106" spans="1:23" x14ac:dyDescent="0.35">
      <c r="A106" t="str">
        <f t="shared" si="5"/>
        <v/>
      </c>
      <c r="G106" t="str">
        <f>IF($B106="","",IF($J106&lt;&gt;"",IFERROR(LOOKUP(2,1/(($B$5:$B$20000=$B106)*($F$5:$F$20000="组件")*($I$5:$I$20000=$J106)),$G$5:$G$20000)&amp;"."&amp;COUNTIFS($B$5:$B106,$B106,$J$5:$J106,$J106),""),COUNTIFS($B$5:$B106,$B106,$J$5:$J106,"")))</f>
        <v/>
      </c>
      <c r="I106" t="str">
        <f>IF($F106="组件","C"&amp;TEXT(COUNTIFS($B$5:$B106,$B106,$F$5:$F106,"组件"),"000"),"")</f>
        <v/>
      </c>
      <c r="J106" t="str">
        <f t="shared" si="3"/>
        <v/>
      </c>
      <c r="R106" t="str">
        <f t="shared" si="4"/>
        <v/>
      </c>
    </row>
    <row r="107" spans="1:23" x14ac:dyDescent="0.35">
      <c r="A107" t="str">
        <f t="shared" si="5"/>
        <v/>
      </c>
      <c r="G107" t="str">
        <f>IF($B107="","",IF($J107&lt;&gt;"",IFERROR(LOOKUP(2,1/(($B$5:$B$20000=$B107)*($F$5:$F$20000="组件")*($I$5:$I$20000=$J107)),$G$5:$G$20000)&amp;"."&amp;COUNTIFS($B$5:$B107,$B107,$J$5:$J107,$J107),""),COUNTIFS($B$5:$B107,$B107,$J$5:$J107,"")))</f>
        <v/>
      </c>
      <c r="I107" t="str">
        <f>IF($F107="组件","C"&amp;TEXT(COUNTIFS($B$5:$B107,$B107,$F$5:$F107,"组件"),"000"),"")</f>
        <v/>
      </c>
      <c r="J107" t="str">
        <f t="shared" si="3"/>
        <v/>
      </c>
      <c r="R107" t="str">
        <f t="shared" si="4"/>
        <v/>
      </c>
    </row>
    <row r="108" spans="1:23" x14ac:dyDescent="0.35">
      <c r="A108" t="str">
        <f t="shared" si="5"/>
        <v/>
      </c>
      <c r="G108" t="str">
        <f>IF($B108="","",IF($J108&lt;&gt;"",IFERROR(LOOKUP(2,1/(($B$5:$B$20000=$B108)*($F$5:$F$20000="组件")*($I$5:$I$20000=$J108)),$G$5:$G$20000)&amp;"."&amp;COUNTIFS($B$5:$B108,$B108,$J$5:$J108,$J108),""),COUNTIFS($B$5:$B108,$B108,$J$5:$J108,"")))</f>
        <v/>
      </c>
      <c r="I108" t="str">
        <f>IF($F108="组件","C"&amp;TEXT(COUNTIFS($B$5:$B108,$B108,$F$5:$F108,"组件"),"000"),"")</f>
        <v/>
      </c>
      <c r="J108" t="str">
        <f t="shared" si="3"/>
        <v/>
      </c>
      <c r="R108" t="str">
        <f t="shared" si="4"/>
        <v/>
      </c>
    </row>
    <row r="109" spans="1:23" x14ac:dyDescent="0.35">
      <c r="A109" t="str">
        <f t="shared" si="5"/>
        <v/>
      </c>
      <c r="G109" t="str">
        <f>IF($B109="","",IF($J109&lt;&gt;"",IFERROR(LOOKUP(2,1/(($B$5:$B$20000=$B109)*($F$5:$F$20000="组件")*($I$5:$I$20000=$J109)),$G$5:$G$20000)&amp;"."&amp;COUNTIFS($B$5:$B109,$B109,$J$5:$J109,$J109),""),COUNTIFS($B$5:$B109,$B109,$J$5:$J109,"")))</f>
        <v/>
      </c>
      <c r="I109" t="str">
        <f>IF($F109="组件","C"&amp;TEXT(COUNTIFS($B$5:$B109,$B109,$F$5:$F109,"组件"),"000"),"")</f>
        <v/>
      </c>
      <c r="J109" t="str">
        <f t="shared" si="3"/>
        <v/>
      </c>
      <c r="R109" t="str">
        <f t="shared" si="4"/>
        <v/>
      </c>
    </row>
    <row r="110" spans="1:23" x14ac:dyDescent="0.35">
      <c r="A110" t="str">
        <f t="shared" si="5"/>
        <v/>
      </c>
      <c r="G110" t="str">
        <f>IF($B110="","",IF($J110&lt;&gt;"",IFERROR(LOOKUP(2,1/(($B$5:$B$20000=$B110)*($F$5:$F$20000="组件")*($I$5:$I$20000=$J110)),$G$5:$G$20000)&amp;"."&amp;COUNTIFS($B$5:$B110,$B110,$J$5:$J110,$J110),""),COUNTIFS($B$5:$B110,$B110,$J$5:$J110,"")))</f>
        <v/>
      </c>
      <c r="I110" t="str">
        <f>IF($F110="组件","C"&amp;TEXT(COUNTIFS($B$5:$B110,$B110,$F$5:$F110,"组件"),"000"),"")</f>
        <v/>
      </c>
      <c r="J110" t="str">
        <f t="shared" si="3"/>
        <v/>
      </c>
      <c r="R110" t="str">
        <f t="shared" si="4"/>
        <v/>
      </c>
    </row>
    <row r="111" spans="1:23" x14ac:dyDescent="0.35">
      <c r="A111" t="str">
        <f t="shared" si="5"/>
        <v/>
      </c>
      <c r="G111" t="str">
        <f>IF($B111="","",IF($J111&lt;&gt;"",IFERROR(LOOKUP(2,1/(($B$5:$B$20000=$B111)*($F$5:$F$20000="组件")*($I$5:$I$20000=$J111)),$G$5:$G$20000)&amp;"."&amp;COUNTIFS($B$5:$B111,$B111,$J$5:$J111,$J111),""),COUNTIFS($B$5:$B111,$B111,$J$5:$J111,"")))</f>
        <v/>
      </c>
      <c r="I111" t="str">
        <f>IF($F111="组件","C"&amp;TEXT(COUNTIFS($B$5:$B111,$B111,$F$5:$F111,"组件"),"000"),"")</f>
        <v/>
      </c>
      <c r="J111" t="str">
        <f t="shared" si="3"/>
        <v/>
      </c>
      <c r="R111" t="str">
        <f t="shared" si="4"/>
        <v/>
      </c>
    </row>
    <row r="112" spans="1:23" x14ac:dyDescent="0.35">
      <c r="A112" t="str">
        <f t="shared" si="5"/>
        <v/>
      </c>
      <c r="G112" t="str">
        <f>IF($B112="","",IF($J112&lt;&gt;"",IFERROR(LOOKUP(2,1/(($B$5:$B$20000=$B112)*($F$5:$F$20000="组件")*($I$5:$I$20000=$J112)),$G$5:$G$20000)&amp;"."&amp;COUNTIFS($B$5:$B112,$B112,$J$5:$J112,$J112),""),COUNTIFS($B$5:$B112,$B112,$J$5:$J112,"")))</f>
        <v/>
      </c>
      <c r="I112" t="str">
        <f>IF($F112="组件","C"&amp;TEXT(COUNTIFS($B$5:$B112,$B112,$F$5:$F112,"组件"),"000"),"")</f>
        <v/>
      </c>
      <c r="J112" t="str">
        <f t="shared" si="3"/>
        <v/>
      </c>
      <c r="R112" t="str">
        <f t="shared" si="4"/>
        <v/>
      </c>
    </row>
    <row r="113" spans="1:18" x14ac:dyDescent="0.35">
      <c r="A113" t="str">
        <f t="shared" si="5"/>
        <v/>
      </c>
      <c r="G113" t="str">
        <f>IF($B113="","",IF($J113&lt;&gt;"",IFERROR(LOOKUP(2,1/(($B$5:$B$20000=$B113)*($F$5:$F$20000="组件")*($I$5:$I$20000=$J113)),$G$5:$G$20000)&amp;"."&amp;COUNTIFS($B$5:$B113,$B113,$J$5:$J113,$J113),""),COUNTIFS($B$5:$B113,$B113,$J$5:$J113,"")))</f>
        <v/>
      </c>
      <c r="I113" t="str">
        <f>IF($F113="组件","C"&amp;TEXT(COUNTIFS($B$5:$B113,$B113,$F$5:$F113,"组件"),"000"),"")</f>
        <v/>
      </c>
      <c r="J113" t="str">
        <f t="shared" si="3"/>
        <v/>
      </c>
      <c r="R113" t="str">
        <f t="shared" si="4"/>
        <v/>
      </c>
    </row>
    <row r="114" spans="1:18" x14ac:dyDescent="0.35">
      <c r="A114" t="str">
        <f t="shared" si="5"/>
        <v/>
      </c>
      <c r="G114" t="str">
        <f>IF($B114="","",IF($J114&lt;&gt;"",IFERROR(LOOKUP(2,1/(($B$5:$B$20000=$B114)*($F$5:$F$20000="组件")*($I$5:$I$20000=$J114)),$G$5:$G$20000)&amp;"."&amp;COUNTIFS($B$5:$B114,$B114,$J$5:$J114,$J114),""),COUNTIFS($B$5:$B114,$B114,$J$5:$J114,"")))</f>
        <v/>
      </c>
      <c r="I114" t="str">
        <f>IF($F114="组件","C"&amp;TEXT(COUNTIFS($B$5:$B114,$B114,$F$5:$F114,"组件"),"000"),"")</f>
        <v/>
      </c>
      <c r="J114" t="str">
        <f t="shared" si="3"/>
        <v/>
      </c>
      <c r="R114" t="str">
        <f t="shared" si="4"/>
        <v/>
      </c>
    </row>
    <row r="115" spans="1:18" x14ac:dyDescent="0.35">
      <c r="A115" t="str">
        <f t="shared" si="5"/>
        <v/>
      </c>
      <c r="G115" t="str">
        <f>IF($B115="","",IF($J115&lt;&gt;"",IFERROR(LOOKUP(2,1/(($B$5:$B$20000=$B115)*($F$5:$F$20000="组件")*($I$5:$I$20000=$J115)),$G$5:$G$20000)&amp;"."&amp;COUNTIFS($B$5:$B115,$B115,$J$5:$J115,$J115),""),COUNTIFS($B$5:$B115,$B115,$J$5:$J115,"")))</f>
        <v/>
      </c>
      <c r="I115" t="str">
        <f>IF($F115="组件","C"&amp;TEXT(COUNTIFS($B$5:$B115,$B115,$F$5:$F115,"组件"),"000"),"")</f>
        <v/>
      </c>
      <c r="J115" t="str">
        <f t="shared" si="3"/>
        <v/>
      </c>
      <c r="R115" t="str">
        <f t="shared" si="4"/>
        <v/>
      </c>
    </row>
    <row r="116" spans="1:18" x14ac:dyDescent="0.35">
      <c r="A116" t="str">
        <f t="shared" si="5"/>
        <v/>
      </c>
      <c r="G116" t="str">
        <f>IF($B116="","",IF($J116&lt;&gt;"",IFERROR(LOOKUP(2,1/(($B$5:$B$20000=$B116)*($F$5:$F$20000="组件")*($I$5:$I$20000=$J116)),$G$5:$G$20000)&amp;"."&amp;COUNTIFS($B$5:$B116,$B116,$J$5:$J116,$J116),""),COUNTIFS($B$5:$B116,$B116,$J$5:$J116,"")))</f>
        <v/>
      </c>
      <c r="I116" t="str">
        <f>IF($F116="组件","C"&amp;TEXT(COUNTIFS($B$5:$B116,$B116,$F$5:$F116,"组件"),"000"),"")</f>
        <v/>
      </c>
      <c r="J116" t="str">
        <f t="shared" si="3"/>
        <v/>
      </c>
      <c r="R116" t="str">
        <f t="shared" si="4"/>
        <v/>
      </c>
    </row>
    <row r="117" spans="1:18" x14ac:dyDescent="0.35">
      <c r="A117" t="str">
        <f t="shared" si="5"/>
        <v/>
      </c>
      <c r="G117" t="str">
        <f>IF($B117="","",IF($J117&lt;&gt;"",IFERROR(LOOKUP(2,1/(($B$5:$B$20000=$B117)*($F$5:$F$20000="组件")*($I$5:$I$20000=$J117)),$G$5:$G$20000)&amp;"."&amp;COUNTIFS($B$5:$B117,$B117,$J$5:$J117,$J117),""),COUNTIFS($B$5:$B117,$B117,$J$5:$J117,"")))</f>
        <v/>
      </c>
      <c r="I117" t="str">
        <f>IF($F117="组件","C"&amp;TEXT(COUNTIFS($B$5:$B117,$B117,$F$5:$F117,"组件"),"000"),"")</f>
        <v/>
      </c>
      <c r="J117" t="str">
        <f t="shared" si="3"/>
        <v/>
      </c>
      <c r="R117" t="str">
        <f t="shared" si="4"/>
        <v/>
      </c>
    </row>
    <row r="118" spans="1:18" x14ac:dyDescent="0.35">
      <c r="A118" t="str">
        <f t="shared" si="5"/>
        <v/>
      </c>
      <c r="G118" t="str">
        <f>IF($B118="","",IF($J118&lt;&gt;"",IFERROR(LOOKUP(2,1/(($B$5:$B$20000=$B118)*($F$5:$F$20000="组件")*($I$5:$I$20000=$J118)),$G$5:$G$20000)&amp;"."&amp;COUNTIFS($B$5:$B118,$B118,$J$5:$J118,$J118),""),COUNTIFS($B$5:$B118,$B118,$J$5:$J118,"")))</f>
        <v/>
      </c>
      <c r="I118" t="str">
        <f>IF($F118="组件","C"&amp;TEXT(COUNTIFS($B$5:$B118,$B118,$F$5:$F118,"组件"),"000"),"")</f>
        <v/>
      </c>
      <c r="J118" t="str">
        <f t="shared" si="3"/>
        <v/>
      </c>
      <c r="R118" t="str">
        <f t="shared" si="4"/>
        <v/>
      </c>
    </row>
    <row r="119" spans="1:18" x14ac:dyDescent="0.35">
      <c r="A119" t="str">
        <f t="shared" si="5"/>
        <v/>
      </c>
      <c r="G119" t="str">
        <f>IF($B119="","",IF($J119&lt;&gt;"",IFERROR(LOOKUP(2,1/(($B$5:$B$20000=$B119)*($F$5:$F$20000="组件")*($I$5:$I$20000=$J119)),$G$5:$G$20000)&amp;"."&amp;COUNTIFS($B$5:$B119,$B119,$J$5:$J119,$J119),""),COUNTIFS($B$5:$B119,$B119,$J$5:$J119,"")))</f>
        <v/>
      </c>
      <c r="I119" t="str">
        <f>IF($F119="组件","C"&amp;TEXT(COUNTIFS($B$5:$B119,$B119,$F$5:$F119,"组件"),"000"),"")</f>
        <v/>
      </c>
      <c r="J119" t="str">
        <f t="shared" si="3"/>
        <v/>
      </c>
      <c r="R119" t="str">
        <f t="shared" si="4"/>
        <v/>
      </c>
    </row>
    <row r="120" spans="1:18" x14ac:dyDescent="0.35">
      <c r="A120" t="str">
        <f t="shared" si="5"/>
        <v/>
      </c>
      <c r="G120" t="str">
        <f>IF($B120="","",IF($J120&lt;&gt;"",IFERROR(LOOKUP(2,1/(($B$5:$B$20000=$B120)*($F$5:$F$20000="组件")*($I$5:$I$20000=$J120)),$G$5:$G$20000)&amp;"."&amp;COUNTIFS($B$5:$B120,$B120,$J$5:$J120,$J120),""),COUNTIFS($B$5:$B120,$B120,$J$5:$J120,"")))</f>
        <v/>
      </c>
      <c r="I120" t="str">
        <f>IF($F120="组件","C"&amp;TEXT(COUNTIFS($B$5:$B120,$B120,$F$5:$F120,"组件"),"000"),"")</f>
        <v/>
      </c>
      <c r="J120" t="str">
        <f t="shared" si="3"/>
        <v/>
      </c>
      <c r="R120" t="str">
        <f t="shared" si="4"/>
        <v/>
      </c>
    </row>
    <row r="121" spans="1:18" x14ac:dyDescent="0.35">
      <c r="A121" t="str">
        <f t="shared" si="5"/>
        <v/>
      </c>
      <c r="G121" t="str">
        <f>IF($B121="","",IF($J121&lt;&gt;"",IFERROR(LOOKUP(2,1/(($B$5:$B$20000=$B121)*($F$5:$F$20000="组件")*($I$5:$I$20000=$J121)),$G$5:$G$20000)&amp;"."&amp;COUNTIFS($B$5:$B121,$B121,$J$5:$J121,$J121),""),COUNTIFS($B$5:$B121,$B121,$J$5:$J121,"")))</f>
        <v/>
      </c>
      <c r="I121" t="str">
        <f>IF($F121="组件","C"&amp;TEXT(COUNTIFS($B$5:$B121,$B121,$F$5:$F121,"组件"),"000"),"")</f>
        <v/>
      </c>
      <c r="J121" t="str">
        <f t="shared" si="3"/>
        <v/>
      </c>
      <c r="R121" t="str">
        <f t="shared" si="4"/>
        <v/>
      </c>
    </row>
    <row r="122" spans="1:18" x14ac:dyDescent="0.35">
      <c r="A122" t="str">
        <f t="shared" si="5"/>
        <v/>
      </c>
      <c r="G122" t="str">
        <f>IF($B122="","",IF($J122&lt;&gt;"",IFERROR(LOOKUP(2,1/(($B$5:$B$20000=$B122)*($F$5:$F$20000="组件")*($I$5:$I$20000=$J122)),$G$5:$G$20000)&amp;"."&amp;COUNTIFS($B$5:$B122,$B122,$J$5:$J122,$J122),""),COUNTIFS($B$5:$B122,$B122,$J$5:$J122,"")))</f>
        <v/>
      </c>
      <c r="I122" t="str">
        <f>IF($F122="组件","C"&amp;TEXT(COUNTIFS($B$5:$B122,$B122,$F$5:$F122,"组件"),"000"),"")</f>
        <v/>
      </c>
      <c r="J122" t="str">
        <f t="shared" si="3"/>
        <v/>
      </c>
      <c r="R122" t="str">
        <f t="shared" si="4"/>
        <v/>
      </c>
    </row>
    <row r="123" spans="1:18" x14ac:dyDescent="0.35">
      <c r="A123" t="str">
        <f t="shared" si="5"/>
        <v/>
      </c>
      <c r="G123" t="str">
        <f>IF($B123="","",IF($J123&lt;&gt;"",IFERROR(LOOKUP(2,1/(($B$5:$B$20000=$B123)*($F$5:$F$20000="组件")*($I$5:$I$20000=$J123)),$G$5:$G$20000)&amp;"."&amp;COUNTIFS($B$5:$B123,$B123,$J$5:$J123,$J123),""),COUNTIFS($B$5:$B123,$B123,$J$5:$J123,"")))</f>
        <v/>
      </c>
      <c r="I123" t="str">
        <f>IF($F123="组件","C"&amp;TEXT(COUNTIFS($B$5:$B123,$B123,$F$5:$F123,"组件"),"000"),"")</f>
        <v/>
      </c>
      <c r="J123" t="str">
        <f t="shared" si="3"/>
        <v/>
      </c>
      <c r="R123" t="str">
        <f t="shared" si="4"/>
        <v/>
      </c>
    </row>
    <row r="124" spans="1:18" x14ac:dyDescent="0.35">
      <c r="A124" t="str">
        <f t="shared" si="5"/>
        <v/>
      </c>
      <c r="G124" t="str">
        <f>IF($B124="","",IF($J124&lt;&gt;"",IFERROR(LOOKUP(2,1/(($B$5:$B$20000=$B124)*($F$5:$F$20000="组件")*($I$5:$I$20000=$J124)),$G$5:$G$20000)&amp;"."&amp;COUNTIFS($B$5:$B124,$B124,$J$5:$J124,$J124),""),COUNTIFS($B$5:$B124,$B124,$J$5:$J124,"")))</f>
        <v/>
      </c>
      <c r="I124" t="str">
        <f>IF($F124="组件","C"&amp;TEXT(COUNTIFS($B$5:$B124,$B124,$F$5:$F124,"组件"),"000"),"")</f>
        <v/>
      </c>
      <c r="J124" t="str">
        <f t="shared" si="3"/>
        <v/>
      </c>
      <c r="R124" t="str">
        <f t="shared" si="4"/>
        <v/>
      </c>
    </row>
    <row r="125" spans="1:18" x14ac:dyDescent="0.35">
      <c r="A125" t="str">
        <f t="shared" si="5"/>
        <v/>
      </c>
      <c r="G125" t="str">
        <f>IF($B125="","",IF($J125&lt;&gt;"",IFERROR(LOOKUP(2,1/(($B$5:$B$20000=$B125)*($F$5:$F$20000="组件")*($I$5:$I$20000=$J125)),$G$5:$G$20000)&amp;"."&amp;COUNTIFS($B$5:$B125,$B125,$J$5:$J125,$J125),""),COUNTIFS($B$5:$B125,$B125,$J$5:$J125,"")))</f>
        <v/>
      </c>
      <c r="I125" t="str">
        <f>IF($F125="组件","C"&amp;TEXT(COUNTIFS($B$5:$B125,$B125,$F$5:$F125,"组件"),"000"),"")</f>
        <v/>
      </c>
      <c r="J125" t="str">
        <f t="shared" si="3"/>
        <v/>
      </c>
      <c r="R125" t="str">
        <f t="shared" si="4"/>
        <v/>
      </c>
    </row>
    <row r="126" spans="1:18" x14ac:dyDescent="0.35">
      <c r="A126" t="str">
        <f t="shared" si="5"/>
        <v/>
      </c>
      <c r="G126" t="str">
        <f>IF($B126="","",IF($J126&lt;&gt;"",IFERROR(LOOKUP(2,1/(($B$5:$B$20000=$B126)*($F$5:$F$20000="组件")*($I$5:$I$20000=$J126)),$G$5:$G$20000)&amp;"."&amp;COUNTIFS($B$5:$B126,$B126,$J$5:$J126,$J126),""),COUNTIFS($B$5:$B126,$B126,$J$5:$J126,"")))</f>
        <v/>
      </c>
      <c r="I126" t="str">
        <f>IF($F126="组件","C"&amp;TEXT(COUNTIFS($B$5:$B126,$B126,$F$5:$F126,"组件"),"000"),"")</f>
        <v/>
      </c>
      <c r="J126" t="str">
        <f t="shared" si="3"/>
        <v/>
      </c>
      <c r="R126" t="str">
        <f t="shared" si="4"/>
        <v/>
      </c>
    </row>
    <row r="127" spans="1:18" x14ac:dyDescent="0.35">
      <c r="A127" t="str">
        <f t="shared" si="5"/>
        <v/>
      </c>
      <c r="G127" t="str">
        <f>IF($B127="","",IF($J127&lt;&gt;"",IFERROR(LOOKUP(2,1/(($B$5:$B$20000=$B127)*($F$5:$F$20000="组件")*($I$5:$I$20000=$J127)),$G$5:$G$20000)&amp;"."&amp;COUNTIFS($B$5:$B127,$B127,$J$5:$J127,$J127),""),COUNTIFS($B$5:$B127,$B127,$J$5:$J127,"")))</f>
        <v/>
      </c>
      <c r="I127" t="str">
        <f>IF($F127="组件","C"&amp;TEXT(COUNTIFS($B$5:$B127,$B127,$F$5:$F127,"组件"),"000"),"")</f>
        <v/>
      </c>
      <c r="J127" t="str">
        <f t="shared" si="3"/>
        <v/>
      </c>
      <c r="R127" t="str">
        <f t="shared" si="4"/>
        <v/>
      </c>
    </row>
    <row r="128" spans="1:18" x14ac:dyDescent="0.35">
      <c r="A128" t="str">
        <f t="shared" si="5"/>
        <v/>
      </c>
      <c r="G128" t="str">
        <f>IF($B128="","",IF($J128&lt;&gt;"",IFERROR(LOOKUP(2,1/(($B$5:$B$20000=$B128)*($F$5:$F$20000="组件")*($I$5:$I$20000=$J128)),$G$5:$G$20000)&amp;"."&amp;COUNTIFS($B$5:$B128,$B128,$J$5:$J128,$J128),""),COUNTIFS($B$5:$B128,$B128,$J$5:$J128,"")))</f>
        <v/>
      </c>
      <c r="I128" t="str">
        <f>IF($F128="组件","C"&amp;TEXT(COUNTIFS($B$5:$B128,$B128,$F$5:$F128,"组件"),"000"),"")</f>
        <v/>
      </c>
      <c r="J128" t="str">
        <f t="shared" si="3"/>
        <v/>
      </c>
      <c r="R128" t="str">
        <f t="shared" si="4"/>
        <v/>
      </c>
    </row>
    <row r="129" spans="1:18" x14ac:dyDescent="0.35">
      <c r="A129" t="str">
        <f t="shared" si="5"/>
        <v/>
      </c>
      <c r="G129" t="str">
        <f>IF($B129="","",IF($J129&lt;&gt;"",IFERROR(LOOKUP(2,1/(($B$5:$B$20000=$B129)*($F$5:$F$20000="组件")*($I$5:$I$20000=$J129)),$G$5:$G$20000)&amp;"."&amp;COUNTIFS($B$5:$B129,$B129,$J$5:$J129,$J129),""),COUNTIFS($B$5:$B129,$B129,$J$5:$J129,"")))</f>
        <v/>
      </c>
      <c r="I129" t="str">
        <f>IF($F129="组件","C"&amp;TEXT(COUNTIFS($B$5:$B129,$B129,$F$5:$F129,"组件"),"000"),"")</f>
        <v/>
      </c>
      <c r="J129" t="str">
        <f t="shared" si="3"/>
        <v/>
      </c>
      <c r="R129" t="str">
        <f t="shared" si="4"/>
        <v/>
      </c>
    </row>
    <row r="130" spans="1:18" x14ac:dyDescent="0.35">
      <c r="A130" t="str">
        <f t="shared" si="5"/>
        <v/>
      </c>
      <c r="G130" t="str">
        <f>IF($B130="","",IF($J130&lt;&gt;"",IFERROR(LOOKUP(2,1/(($B$5:$B$20000=$B130)*($F$5:$F$20000="组件")*($I$5:$I$20000=$J130)),$G$5:$G$20000)&amp;"."&amp;COUNTIFS($B$5:$B130,$B130,$J$5:$J130,$J130),""),COUNTIFS($B$5:$B130,$B130,$J$5:$J130,"")))</f>
        <v/>
      </c>
      <c r="I130" t="str">
        <f>IF($F130="组件","C"&amp;TEXT(COUNTIFS($B$5:$B130,$B130,$F$5:$F130,"组件"),"000"),"")</f>
        <v/>
      </c>
      <c r="J130" t="str">
        <f t="shared" si="3"/>
        <v/>
      </c>
      <c r="R130" t="str">
        <f t="shared" si="4"/>
        <v/>
      </c>
    </row>
    <row r="131" spans="1:18" x14ac:dyDescent="0.35">
      <c r="A131" t="str">
        <f t="shared" si="5"/>
        <v/>
      </c>
      <c r="G131" t="str">
        <f>IF($B131="","",IF($J131&lt;&gt;"",IFERROR(LOOKUP(2,1/(($B$5:$B$20000=$B131)*($F$5:$F$20000="组件")*($I$5:$I$20000=$J131)),$G$5:$G$20000)&amp;"."&amp;COUNTIFS($B$5:$B131,$B131,$J$5:$J131,$J131),""),COUNTIFS($B$5:$B131,$B131,$J$5:$J131,"")))</f>
        <v/>
      </c>
      <c r="I131" t="str">
        <f>IF($F131="组件","C"&amp;TEXT(COUNTIFS($B$5:$B131,$B131,$F$5:$F131,"组件"),"000"),"")</f>
        <v/>
      </c>
      <c r="J131" t="str">
        <f t="shared" si="3"/>
        <v/>
      </c>
      <c r="R131" t="str">
        <f t="shared" si="4"/>
        <v/>
      </c>
    </row>
    <row r="132" spans="1:18" x14ac:dyDescent="0.35">
      <c r="A132" t="str">
        <f t="shared" si="5"/>
        <v/>
      </c>
      <c r="G132" t="str">
        <f>IF($B132="","",IF($J132&lt;&gt;"",IFERROR(LOOKUP(2,1/(($B$5:$B$20000=$B132)*($F$5:$F$20000="组件")*($I$5:$I$20000=$J132)),$G$5:$G$20000)&amp;"."&amp;COUNTIFS($B$5:$B132,$B132,$J$5:$J132,$J132),""),COUNTIFS($B$5:$B132,$B132,$J$5:$J132,"")))</f>
        <v/>
      </c>
      <c r="I132" t="str">
        <f>IF($F132="组件","C"&amp;TEXT(COUNTIFS($B$5:$B132,$B132,$F$5:$F132,"组件"),"000"),"")</f>
        <v/>
      </c>
      <c r="J132" t="str">
        <f t="shared" si="3"/>
        <v/>
      </c>
      <c r="R132" t="str">
        <f t="shared" si="4"/>
        <v/>
      </c>
    </row>
    <row r="133" spans="1:18" x14ac:dyDescent="0.35">
      <c r="A133" t="str">
        <f t="shared" si="5"/>
        <v/>
      </c>
      <c r="G133" t="str">
        <f>IF($B133="","",IF($J133&lt;&gt;"",IFERROR(LOOKUP(2,1/(($B$5:$B$20000=$B133)*($F$5:$F$20000="组件")*($I$5:$I$20000=$J133)),$G$5:$G$20000)&amp;"."&amp;COUNTIFS($B$5:$B133,$B133,$J$5:$J133,$J133),""),COUNTIFS($B$5:$B133,$B133,$J$5:$J133,"")))</f>
        <v/>
      </c>
      <c r="I133" t="str">
        <f>IF($F133="组件","C"&amp;TEXT(COUNTIFS($B$5:$B133,$B133,$F$5:$F133,"组件"),"000"),"")</f>
        <v/>
      </c>
      <c r="J133" t="str">
        <f t="shared" ref="J133:J196" si="6">IF($B133="","",IF($F133="组件","",IF($Q133&lt;&gt;"",IF(AND($B133=$B132,$F132="组件"),$I132,IF(AND($B133=$B132,$J132&lt;&gt;""),$J132,"")),"")))</f>
        <v/>
      </c>
      <c r="R133" t="str">
        <f t="shared" ref="R133:R196" si="7">IF($B133="","",IF($J133&lt;&gt;"",IFERROR(LOOKUP(2,1/(($B$5:$B$20000=$B133)*($F$5:$F$20000="组件")*($I$5:$I$20000=$J133)),$R$5:$R$20000)*IF($Q133="",1,$Q133),""),IF($P133="","",IF($Q133="",$P133,$P133*$Q133))))</f>
        <v/>
      </c>
    </row>
    <row r="134" spans="1:18" x14ac:dyDescent="0.35">
      <c r="A134" t="str">
        <f t="shared" ref="A134:A197" si="8">IF(B134="","",IF(B134=B133,A133,A133+1))</f>
        <v/>
      </c>
      <c r="G134" t="str">
        <f>IF($B134="","",IF($J134&lt;&gt;"",IFERROR(LOOKUP(2,1/(($B$5:$B$20000=$B134)*($F$5:$F$20000="组件")*($I$5:$I$20000=$J134)),$G$5:$G$20000)&amp;"."&amp;COUNTIFS($B$5:$B134,$B134,$J$5:$J134,$J134),""),COUNTIFS($B$5:$B134,$B134,$J$5:$J134,"")))</f>
        <v/>
      </c>
      <c r="I134" t="str">
        <f>IF($F134="组件","C"&amp;TEXT(COUNTIFS($B$5:$B134,$B134,$F$5:$F134,"组件"),"000"),"")</f>
        <v/>
      </c>
      <c r="J134" t="str">
        <f t="shared" si="6"/>
        <v/>
      </c>
      <c r="R134" t="str">
        <f t="shared" si="7"/>
        <v/>
      </c>
    </row>
    <row r="135" spans="1:18" x14ac:dyDescent="0.35">
      <c r="A135" t="str">
        <f t="shared" si="8"/>
        <v/>
      </c>
      <c r="G135" t="str">
        <f>IF($B135="","",IF($J135&lt;&gt;"",IFERROR(LOOKUP(2,1/(($B$5:$B$20000=$B135)*($F$5:$F$20000="组件")*($I$5:$I$20000=$J135)),$G$5:$G$20000)&amp;"."&amp;COUNTIFS($B$5:$B135,$B135,$J$5:$J135,$J135),""),COUNTIFS($B$5:$B135,$B135,$J$5:$J135,"")))</f>
        <v/>
      </c>
      <c r="I135" t="str">
        <f>IF($F135="组件","C"&amp;TEXT(COUNTIFS($B$5:$B135,$B135,$F$5:$F135,"组件"),"000"),"")</f>
        <v/>
      </c>
      <c r="J135" t="str">
        <f t="shared" si="6"/>
        <v/>
      </c>
      <c r="R135" t="str">
        <f t="shared" si="7"/>
        <v/>
      </c>
    </row>
    <row r="136" spans="1:18" x14ac:dyDescent="0.35">
      <c r="A136" t="str">
        <f t="shared" si="8"/>
        <v/>
      </c>
      <c r="G136" t="str">
        <f>IF($B136="","",IF($J136&lt;&gt;"",IFERROR(LOOKUP(2,1/(($B$5:$B$20000=$B136)*($F$5:$F$20000="组件")*($I$5:$I$20000=$J136)),$G$5:$G$20000)&amp;"."&amp;COUNTIFS($B$5:$B136,$B136,$J$5:$J136,$J136),""),COUNTIFS($B$5:$B136,$B136,$J$5:$J136,"")))</f>
        <v/>
      </c>
      <c r="I136" t="str">
        <f>IF($F136="组件","C"&amp;TEXT(COUNTIFS($B$5:$B136,$B136,$F$5:$F136,"组件"),"000"),"")</f>
        <v/>
      </c>
      <c r="J136" t="str">
        <f t="shared" si="6"/>
        <v/>
      </c>
      <c r="R136" t="str">
        <f t="shared" si="7"/>
        <v/>
      </c>
    </row>
    <row r="137" spans="1:18" x14ac:dyDescent="0.35">
      <c r="A137" t="str">
        <f t="shared" si="8"/>
        <v/>
      </c>
      <c r="G137" t="str">
        <f>IF($B137="","",IF($J137&lt;&gt;"",IFERROR(LOOKUP(2,1/(($B$5:$B$20000=$B137)*($F$5:$F$20000="组件")*($I$5:$I$20000=$J137)),$G$5:$G$20000)&amp;"."&amp;COUNTIFS($B$5:$B137,$B137,$J$5:$J137,$J137),""),COUNTIFS($B$5:$B137,$B137,$J$5:$J137,"")))</f>
        <v/>
      </c>
      <c r="I137" t="str">
        <f>IF($F137="组件","C"&amp;TEXT(COUNTIFS($B$5:$B137,$B137,$F$5:$F137,"组件"),"000"),"")</f>
        <v/>
      </c>
      <c r="J137" t="str">
        <f t="shared" si="6"/>
        <v/>
      </c>
      <c r="R137" t="str">
        <f t="shared" si="7"/>
        <v/>
      </c>
    </row>
    <row r="138" spans="1:18" x14ac:dyDescent="0.35">
      <c r="A138" t="str">
        <f t="shared" si="8"/>
        <v/>
      </c>
      <c r="G138" t="str">
        <f>IF($B138="","",IF($J138&lt;&gt;"",IFERROR(LOOKUP(2,1/(($B$5:$B$20000=$B138)*($F$5:$F$20000="组件")*($I$5:$I$20000=$J138)),$G$5:$G$20000)&amp;"."&amp;COUNTIFS($B$5:$B138,$B138,$J$5:$J138,$J138),""),COUNTIFS($B$5:$B138,$B138,$J$5:$J138,"")))</f>
        <v/>
      </c>
      <c r="I138" t="str">
        <f>IF($F138="组件","C"&amp;TEXT(COUNTIFS($B$5:$B138,$B138,$F$5:$F138,"组件"),"000"),"")</f>
        <v/>
      </c>
      <c r="J138" t="str">
        <f t="shared" si="6"/>
        <v/>
      </c>
      <c r="R138" t="str">
        <f t="shared" si="7"/>
        <v/>
      </c>
    </row>
    <row r="139" spans="1:18" x14ac:dyDescent="0.35">
      <c r="A139" t="str">
        <f t="shared" si="8"/>
        <v/>
      </c>
      <c r="G139" t="str">
        <f>IF($B139="","",IF($J139&lt;&gt;"",IFERROR(LOOKUP(2,1/(($B$5:$B$20000=$B139)*($F$5:$F$20000="组件")*($I$5:$I$20000=$J139)),$G$5:$G$20000)&amp;"."&amp;COUNTIFS($B$5:$B139,$B139,$J$5:$J139,$J139),""),COUNTIFS($B$5:$B139,$B139,$J$5:$J139,"")))</f>
        <v/>
      </c>
      <c r="I139" t="str">
        <f>IF($F139="组件","C"&amp;TEXT(COUNTIFS($B$5:$B139,$B139,$F$5:$F139,"组件"),"000"),"")</f>
        <v/>
      </c>
      <c r="J139" t="str">
        <f t="shared" si="6"/>
        <v/>
      </c>
      <c r="R139" t="str">
        <f t="shared" si="7"/>
        <v/>
      </c>
    </row>
    <row r="140" spans="1:18" x14ac:dyDescent="0.35">
      <c r="A140" t="str">
        <f t="shared" si="8"/>
        <v/>
      </c>
      <c r="G140" t="str">
        <f>IF($B140="","",IF($J140&lt;&gt;"",IFERROR(LOOKUP(2,1/(($B$5:$B$20000=$B140)*($F$5:$F$20000="组件")*($I$5:$I$20000=$J140)),$G$5:$G$20000)&amp;"."&amp;COUNTIFS($B$5:$B140,$B140,$J$5:$J140,$J140),""),COUNTIFS($B$5:$B140,$B140,$J$5:$J140,"")))</f>
        <v/>
      </c>
      <c r="I140" t="str">
        <f>IF($F140="组件","C"&amp;TEXT(COUNTIFS($B$5:$B140,$B140,$F$5:$F140,"组件"),"000"),"")</f>
        <v/>
      </c>
      <c r="J140" t="str">
        <f t="shared" si="6"/>
        <v/>
      </c>
      <c r="R140" t="str">
        <f t="shared" si="7"/>
        <v/>
      </c>
    </row>
    <row r="141" spans="1:18" x14ac:dyDescent="0.35">
      <c r="A141" t="str">
        <f t="shared" si="8"/>
        <v/>
      </c>
      <c r="G141" t="str">
        <f>IF($B141="","",IF($J141&lt;&gt;"",IFERROR(LOOKUP(2,1/(($B$5:$B$20000=$B141)*($F$5:$F$20000="组件")*($I$5:$I$20000=$J141)),$G$5:$G$20000)&amp;"."&amp;COUNTIFS($B$5:$B141,$B141,$J$5:$J141,$J141),""),COUNTIFS($B$5:$B141,$B141,$J$5:$J141,"")))</f>
        <v/>
      </c>
      <c r="I141" t="str">
        <f>IF($F141="组件","C"&amp;TEXT(COUNTIFS($B$5:$B141,$B141,$F$5:$F141,"组件"),"000"),"")</f>
        <v/>
      </c>
      <c r="J141" t="str">
        <f t="shared" si="6"/>
        <v/>
      </c>
      <c r="R141" t="str">
        <f t="shared" si="7"/>
        <v/>
      </c>
    </row>
    <row r="142" spans="1:18" x14ac:dyDescent="0.35">
      <c r="A142" t="str">
        <f t="shared" si="8"/>
        <v/>
      </c>
      <c r="G142" t="str">
        <f>IF($B142="","",IF($J142&lt;&gt;"",IFERROR(LOOKUP(2,1/(($B$5:$B$20000=$B142)*($F$5:$F$20000="组件")*($I$5:$I$20000=$J142)),$G$5:$G$20000)&amp;"."&amp;COUNTIFS($B$5:$B142,$B142,$J$5:$J142,$J142),""),COUNTIFS($B$5:$B142,$B142,$J$5:$J142,"")))</f>
        <v/>
      </c>
      <c r="I142" t="str">
        <f>IF($F142="组件","C"&amp;TEXT(COUNTIFS($B$5:$B142,$B142,$F$5:$F142,"组件"),"000"),"")</f>
        <v/>
      </c>
      <c r="J142" t="str">
        <f t="shared" si="6"/>
        <v/>
      </c>
      <c r="R142" t="str">
        <f t="shared" si="7"/>
        <v/>
      </c>
    </row>
    <row r="143" spans="1:18" x14ac:dyDescent="0.35">
      <c r="A143" t="str">
        <f t="shared" si="8"/>
        <v/>
      </c>
      <c r="G143" t="str">
        <f>IF($B143="","",IF($J143&lt;&gt;"",IFERROR(LOOKUP(2,1/(($B$5:$B$20000=$B143)*($F$5:$F$20000="组件")*($I$5:$I$20000=$J143)),$G$5:$G$20000)&amp;"."&amp;COUNTIFS($B$5:$B143,$B143,$J$5:$J143,$J143),""),COUNTIFS($B$5:$B143,$B143,$J$5:$J143,"")))</f>
        <v/>
      </c>
      <c r="I143" t="str">
        <f>IF($F143="组件","C"&amp;TEXT(COUNTIFS($B$5:$B143,$B143,$F$5:$F143,"组件"),"000"),"")</f>
        <v/>
      </c>
      <c r="J143" t="str">
        <f t="shared" si="6"/>
        <v/>
      </c>
      <c r="R143" t="str">
        <f t="shared" si="7"/>
        <v/>
      </c>
    </row>
    <row r="144" spans="1:18" x14ac:dyDescent="0.35">
      <c r="A144" t="str">
        <f t="shared" si="8"/>
        <v/>
      </c>
      <c r="G144" t="str">
        <f>IF($B144="","",IF($J144&lt;&gt;"",IFERROR(LOOKUP(2,1/(($B$5:$B$20000=$B144)*($F$5:$F$20000="组件")*($I$5:$I$20000=$J144)),$G$5:$G$20000)&amp;"."&amp;COUNTIFS($B$5:$B144,$B144,$J$5:$J144,$J144),""),COUNTIFS($B$5:$B144,$B144,$J$5:$J144,"")))</f>
        <v/>
      </c>
      <c r="I144" t="str">
        <f>IF($F144="组件","C"&amp;TEXT(COUNTIFS($B$5:$B144,$B144,$F$5:$F144,"组件"),"000"),"")</f>
        <v/>
      </c>
      <c r="J144" t="str">
        <f t="shared" si="6"/>
        <v/>
      </c>
      <c r="R144" t="str">
        <f t="shared" si="7"/>
        <v/>
      </c>
    </row>
    <row r="145" spans="1:18" x14ac:dyDescent="0.35">
      <c r="A145" t="str">
        <f t="shared" si="8"/>
        <v/>
      </c>
      <c r="G145" t="str">
        <f>IF($B145="","",IF($J145&lt;&gt;"",IFERROR(LOOKUP(2,1/(($B$5:$B$20000=$B145)*($F$5:$F$20000="组件")*($I$5:$I$20000=$J145)),$G$5:$G$20000)&amp;"."&amp;COUNTIFS($B$5:$B145,$B145,$J$5:$J145,$J145),""),COUNTIFS($B$5:$B145,$B145,$J$5:$J145,"")))</f>
        <v/>
      </c>
      <c r="I145" t="str">
        <f>IF($F145="组件","C"&amp;TEXT(COUNTIFS($B$5:$B145,$B145,$F$5:$F145,"组件"),"000"),"")</f>
        <v/>
      </c>
      <c r="J145" t="str">
        <f t="shared" si="6"/>
        <v/>
      </c>
      <c r="R145" t="str">
        <f t="shared" si="7"/>
        <v/>
      </c>
    </row>
    <row r="146" spans="1:18" x14ac:dyDescent="0.35">
      <c r="A146" t="str">
        <f t="shared" si="8"/>
        <v/>
      </c>
      <c r="G146" t="str">
        <f>IF($B146="","",IF($J146&lt;&gt;"",IFERROR(LOOKUP(2,1/(($B$5:$B$20000=$B146)*($F$5:$F$20000="组件")*($I$5:$I$20000=$J146)),$G$5:$G$20000)&amp;"."&amp;COUNTIFS($B$5:$B146,$B146,$J$5:$J146,$J146),""),COUNTIFS($B$5:$B146,$B146,$J$5:$J146,"")))</f>
        <v/>
      </c>
      <c r="I146" t="str">
        <f>IF($F146="组件","C"&amp;TEXT(COUNTIFS($B$5:$B146,$B146,$F$5:$F146,"组件"),"000"),"")</f>
        <v/>
      </c>
      <c r="J146" t="str">
        <f t="shared" si="6"/>
        <v/>
      </c>
      <c r="R146" t="str">
        <f t="shared" si="7"/>
        <v/>
      </c>
    </row>
    <row r="147" spans="1:18" x14ac:dyDescent="0.35">
      <c r="A147" t="str">
        <f t="shared" si="8"/>
        <v/>
      </c>
      <c r="G147" t="str">
        <f>IF($B147="","",IF($J147&lt;&gt;"",IFERROR(LOOKUP(2,1/(($B$5:$B$20000=$B147)*($F$5:$F$20000="组件")*($I$5:$I$20000=$J147)),$G$5:$G$20000)&amp;"."&amp;COUNTIFS($B$5:$B147,$B147,$J$5:$J147,$J147),""),COUNTIFS($B$5:$B147,$B147,$J$5:$J147,"")))</f>
        <v/>
      </c>
      <c r="I147" t="str">
        <f>IF($F147="组件","C"&amp;TEXT(COUNTIFS($B$5:$B147,$B147,$F$5:$F147,"组件"),"000"),"")</f>
        <v/>
      </c>
      <c r="J147" t="str">
        <f t="shared" si="6"/>
        <v/>
      </c>
      <c r="R147" t="str">
        <f t="shared" si="7"/>
        <v/>
      </c>
    </row>
    <row r="148" spans="1:18" x14ac:dyDescent="0.35">
      <c r="A148" t="str">
        <f t="shared" si="8"/>
        <v/>
      </c>
      <c r="G148" t="str">
        <f>IF($B148="","",IF($J148&lt;&gt;"",IFERROR(LOOKUP(2,1/(($B$5:$B$20000=$B148)*($F$5:$F$20000="组件")*($I$5:$I$20000=$J148)),$G$5:$G$20000)&amp;"."&amp;COUNTIFS($B$5:$B148,$B148,$J$5:$J148,$J148),""),COUNTIFS($B$5:$B148,$B148,$J$5:$J148,"")))</f>
        <v/>
      </c>
      <c r="I148" t="str">
        <f>IF($F148="组件","C"&amp;TEXT(COUNTIFS($B$5:$B148,$B148,$F$5:$F148,"组件"),"000"),"")</f>
        <v/>
      </c>
      <c r="J148" t="str">
        <f t="shared" si="6"/>
        <v/>
      </c>
      <c r="R148" t="str">
        <f t="shared" si="7"/>
        <v/>
      </c>
    </row>
    <row r="149" spans="1:18" x14ac:dyDescent="0.35">
      <c r="A149" t="str">
        <f t="shared" si="8"/>
        <v/>
      </c>
      <c r="G149" t="str">
        <f>IF($B149="","",IF($J149&lt;&gt;"",IFERROR(LOOKUP(2,1/(($B$5:$B$20000=$B149)*($F$5:$F$20000="组件")*($I$5:$I$20000=$J149)),$G$5:$G$20000)&amp;"."&amp;COUNTIFS($B$5:$B149,$B149,$J$5:$J149,$J149),""),COUNTIFS($B$5:$B149,$B149,$J$5:$J149,"")))</f>
        <v/>
      </c>
      <c r="I149" t="str">
        <f>IF($F149="组件","C"&amp;TEXT(COUNTIFS($B$5:$B149,$B149,$F$5:$F149,"组件"),"000"),"")</f>
        <v/>
      </c>
      <c r="J149" t="str">
        <f t="shared" si="6"/>
        <v/>
      </c>
      <c r="R149" t="str">
        <f t="shared" si="7"/>
        <v/>
      </c>
    </row>
    <row r="150" spans="1:18" x14ac:dyDescent="0.35">
      <c r="A150" t="str">
        <f t="shared" si="8"/>
        <v/>
      </c>
      <c r="G150" t="str">
        <f>IF($B150="","",IF($J150&lt;&gt;"",IFERROR(LOOKUP(2,1/(($B$5:$B$20000=$B150)*($F$5:$F$20000="组件")*($I$5:$I$20000=$J150)),$G$5:$G$20000)&amp;"."&amp;COUNTIFS($B$5:$B150,$B150,$J$5:$J150,$J150),""),COUNTIFS($B$5:$B150,$B150,$J$5:$J150,"")))</f>
        <v/>
      </c>
      <c r="I150" t="str">
        <f>IF($F150="组件","C"&amp;TEXT(COUNTIFS($B$5:$B150,$B150,$F$5:$F150,"组件"),"000"),"")</f>
        <v/>
      </c>
      <c r="J150" t="str">
        <f t="shared" si="6"/>
        <v/>
      </c>
      <c r="R150" t="str">
        <f t="shared" si="7"/>
        <v/>
      </c>
    </row>
    <row r="151" spans="1:18" x14ac:dyDescent="0.35">
      <c r="A151" t="str">
        <f t="shared" si="8"/>
        <v/>
      </c>
      <c r="G151" t="str">
        <f>IF($B151="","",IF($J151&lt;&gt;"",IFERROR(LOOKUP(2,1/(($B$5:$B$20000=$B151)*($F$5:$F$20000="组件")*($I$5:$I$20000=$J151)),$G$5:$G$20000)&amp;"."&amp;COUNTIFS($B$5:$B151,$B151,$J$5:$J151,$J151),""),COUNTIFS($B$5:$B151,$B151,$J$5:$J151,"")))</f>
        <v/>
      </c>
      <c r="I151" t="str">
        <f>IF($F151="组件","C"&amp;TEXT(COUNTIFS($B$5:$B151,$B151,$F$5:$F151,"组件"),"000"),"")</f>
        <v/>
      </c>
      <c r="J151" t="str">
        <f t="shared" si="6"/>
        <v/>
      </c>
      <c r="R151" t="str">
        <f t="shared" si="7"/>
        <v/>
      </c>
    </row>
    <row r="152" spans="1:18" x14ac:dyDescent="0.35">
      <c r="A152" t="str">
        <f t="shared" si="8"/>
        <v/>
      </c>
      <c r="G152" t="str">
        <f>IF($B152="","",IF($J152&lt;&gt;"",IFERROR(LOOKUP(2,1/(($B$5:$B$20000=$B152)*($F$5:$F$20000="组件")*($I$5:$I$20000=$J152)),$G$5:$G$20000)&amp;"."&amp;COUNTIFS($B$5:$B152,$B152,$J$5:$J152,$J152),""),COUNTIFS($B$5:$B152,$B152,$J$5:$J152,"")))</f>
        <v/>
      </c>
      <c r="I152" t="str">
        <f>IF($F152="组件","C"&amp;TEXT(COUNTIFS($B$5:$B152,$B152,$F$5:$F152,"组件"),"000"),"")</f>
        <v/>
      </c>
      <c r="J152" t="str">
        <f t="shared" si="6"/>
        <v/>
      </c>
      <c r="R152" t="str">
        <f t="shared" si="7"/>
        <v/>
      </c>
    </row>
    <row r="153" spans="1:18" x14ac:dyDescent="0.35">
      <c r="A153" t="str">
        <f t="shared" si="8"/>
        <v/>
      </c>
      <c r="G153" t="str">
        <f>IF($B153="","",IF($J153&lt;&gt;"",IFERROR(LOOKUP(2,1/(($B$5:$B$20000=$B153)*($F$5:$F$20000="组件")*($I$5:$I$20000=$J153)),$G$5:$G$20000)&amp;"."&amp;COUNTIFS($B$5:$B153,$B153,$J$5:$J153,$J153),""),COUNTIFS($B$5:$B153,$B153,$J$5:$J153,"")))</f>
        <v/>
      </c>
      <c r="I153" t="str">
        <f>IF($F153="组件","C"&amp;TEXT(COUNTIFS($B$5:$B153,$B153,$F$5:$F153,"组件"),"000"),"")</f>
        <v/>
      </c>
      <c r="J153" t="str">
        <f t="shared" si="6"/>
        <v/>
      </c>
      <c r="R153" t="str">
        <f t="shared" si="7"/>
        <v/>
      </c>
    </row>
    <row r="154" spans="1:18" x14ac:dyDescent="0.35">
      <c r="A154" t="str">
        <f t="shared" si="8"/>
        <v/>
      </c>
      <c r="G154" t="str">
        <f>IF($B154="","",IF($J154&lt;&gt;"",IFERROR(LOOKUP(2,1/(($B$5:$B$20000=$B154)*($F$5:$F$20000="组件")*($I$5:$I$20000=$J154)),$G$5:$G$20000)&amp;"."&amp;COUNTIFS($B$5:$B154,$B154,$J$5:$J154,$J154),""),COUNTIFS($B$5:$B154,$B154,$J$5:$J154,"")))</f>
        <v/>
      </c>
      <c r="I154" t="str">
        <f>IF($F154="组件","C"&amp;TEXT(COUNTIFS($B$5:$B154,$B154,$F$5:$F154,"组件"),"000"),"")</f>
        <v/>
      </c>
      <c r="J154" t="str">
        <f t="shared" si="6"/>
        <v/>
      </c>
      <c r="R154" t="str">
        <f t="shared" si="7"/>
        <v/>
      </c>
    </row>
    <row r="155" spans="1:18" x14ac:dyDescent="0.35">
      <c r="A155" t="str">
        <f t="shared" si="8"/>
        <v/>
      </c>
      <c r="G155" t="str">
        <f>IF($B155="","",IF($J155&lt;&gt;"",IFERROR(LOOKUP(2,1/(($B$5:$B$20000=$B155)*($F$5:$F$20000="组件")*($I$5:$I$20000=$J155)),$G$5:$G$20000)&amp;"."&amp;COUNTIFS($B$5:$B155,$B155,$J$5:$J155,$J155),""),COUNTIFS($B$5:$B155,$B155,$J$5:$J155,"")))</f>
        <v/>
      </c>
      <c r="I155" t="str">
        <f>IF($F155="组件","C"&amp;TEXT(COUNTIFS($B$5:$B155,$B155,$F$5:$F155,"组件"),"000"),"")</f>
        <v/>
      </c>
      <c r="J155" t="str">
        <f t="shared" si="6"/>
        <v/>
      </c>
      <c r="R155" t="str">
        <f t="shared" si="7"/>
        <v/>
      </c>
    </row>
    <row r="156" spans="1:18" x14ac:dyDescent="0.35">
      <c r="A156" t="str">
        <f t="shared" si="8"/>
        <v/>
      </c>
      <c r="G156" t="str">
        <f>IF($B156="","",IF($J156&lt;&gt;"",IFERROR(LOOKUP(2,1/(($B$5:$B$20000=$B156)*($F$5:$F$20000="组件")*($I$5:$I$20000=$J156)),$G$5:$G$20000)&amp;"."&amp;COUNTIFS($B$5:$B156,$B156,$J$5:$J156,$J156),""),COUNTIFS($B$5:$B156,$B156,$J$5:$J156,"")))</f>
        <v/>
      </c>
      <c r="I156" t="str">
        <f>IF($F156="组件","C"&amp;TEXT(COUNTIFS($B$5:$B156,$B156,$F$5:$F156,"组件"),"000"),"")</f>
        <v/>
      </c>
      <c r="J156" t="str">
        <f t="shared" si="6"/>
        <v/>
      </c>
      <c r="R156" t="str">
        <f t="shared" si="7"/>
        <v/>
      </c>
    </row>
    <row r="157" spans="1:18" x14ac:dyDescent="0.35">
      <c r="A157" t="str">
        <f t="shared" si="8"/>
        <v/>
      </c>
      <c r="G157" t="str">
        <f>IF($B157="","",IF($J157&lt;&gt;"",IFERROR(LOOKUP(2,1/(($B$5:$B$20000=$B157)*($F$5:$F$20000="组件")*($I$5:$I$20000=$J157)),$G$5:$G$20000)&amp;"."&amp;COUNTIFS($B$5:$B157,$B157,$J$5:$J157,$J157),""),COUNTIFS($B$5:$B157,$B157,$J$5:$J157,"")))</f>
        <v/>
      </c>
      <c r="I157" t="str">
        <f>IF($F157="组件","C"&amp;TEXT(COUNTIFS($B$5:$B157,$B157,$F$5:$F157,"组件"),"000"),"")</f>
        <v/>
      </c>
      <c r="J157" t="str">
        <f t="shared" si="6"/>
        <v/>
      </c>
      <c r="R157" t="str">
        <f t="shared" si="7"/>
        <v/>
      </c>
    </row>
    <row r="158" spans="1:18" x14ac:dyDescent="0.35">
      <c r="A158" t="str">
        <f t="shared" si="8"/>
        <v/>
      </c>
      <c r="G158" t="str">
        <f>IF($B158="","",IF($J158&lt;&gt;"",IFERROR(LOOKUP(2,1/(($B$5:$B$20000=$B158)*($F$5:$F$20000="组件")*($I$5:$I$20000=$J158)),$G$5:$G$20000)&amp;"."&amp;COUNTIFS($B$5:$B158,$B158,$J$5:$J158,$J158),""),COUNTIFS($B$5:$B158,$B158,$J$5:$J158,"")))</f>
        <v/>
      </c>
      <c r="I158" t="str">
        <f>IF($F158="组件","C"&amp;TEXT(COUNTIFS($B$5:$B158,$B158,$F$5:$F158,"组件"),"000"),"")</f>
        <v/>
      </c>
      <c r="J158" t="str">
        <f t="shared" si="6"/>
        <v/>
      </c>
      <c r="R158" t="str">
        <f t="shared" si="7"/>
        <v/>
      </c>
    </row>
    <row r="159" spans="1:18" x14ac:dyDescent="0.35">
      <c r="A159" t="str">
        <f t="shared" si="8"/>
        <v/>
      </c>
      <c r="G159" t="str">
        <f>IF($B159="","",IF($J159&lt;&gt;"",IFERROR(LOOKUP(2,1/(($B$5:$B$20000=$B159)*($F$5:$F$20000="组件")*($I$5:$I$20000=$J159)),$G$5:$G$20000)&amp;"."&amp;COUNTIFS($B$5:$B159,$B159,$J$5:$J159,$J159),""),COUNTIFS($B$5:$B159,$B159,$J$5:$J159,"")))</f>
        <v/>
      </c>
      <c r="I159" t="str">
        <f>IF($F159="组件","C"&amp;TEXT(COUNTIFS($B$5:$B159,$B159,$F$5:$F159,"组件"),"000"),"")</f>
        <v/>
      </c>
      <c r="J159" t="str">
        <f t="shared" si="6"/>
        <v/>
      </c>
      <c r="R159" t="str">
        <f t="shared" si="7"/>
        <v/>
      </c>
    </row>
    <row r="160" spans="1:18" x14ac:dyDescent="0.35">
      <c r="A160" t="str">
        <f t="shared" si="8"/>
        <v/>
      </c>
      <c r="G160" t="str">
        <f>IF($B160="","",IF($J160&lt;&gt;"",IFERROR(LOOKUP(2,1/(($B$5:$B$20000=$B160)*($F$5:$F$20000="组件")*($I$5:$I$20000=$J160)),$G$5:$G$20000)&amp;"."&amp;COUNTIFS($B$5:$B160,$B160,$J$5:$J160,$J160),""),COUNTIFS($B$5:$B160,$B160,$J$5:$J160,"")))</f>
        <v/>
      </c>
      <c r="I160" t="str">
        <f>IF($F160="组件","C"&amp;TEXT(COUNTIFS($B$5:$B160,$B160,$F$5:$F160,"组件"),"000"),"")</f>
        <v/>
      </c>
      <c r="J160" t="str">
        <f t="shared" si="6"/>
        <v/>
      </c>
      <c r="R160" t="str">
        <f t="shared" si="7"/>
        <v/>
      </c>
    </row>
    <row r="161" spans="1:18" x14ac:dyDescent="0.35">
      <c r="A161" t="str">
        <f t="shared" si="8"/>
        <v/>
      </c>
      <c r="G161" t="str">
        <f>IF($B161="","",IF($J161&lt;&gt;"",IFERROR(LOOKUP(2,1/(($B$5:$B$20000=$B161)*($F$5:$F$20000="组件")*($I$5:$I$20000=$J161)),$G$5:$G$20000)&amp;"."&amp;COUNTIFS($B$5:$B161,$B161,$J$5:$J161,$J161),""),COUNTIFS($B$5:$B161,$B161,$J$5:$J161,"")))</f>
        <v/>
      </c>
      <c r="I161" t="str">
        <f>IF($F161="组件","C"&amp;TEXT(COUNTIFS($B$5:$B161,$B161,$F$5:$F161,"组件"),"000"),"")</f>
        <v/>
      </c>
      <c r="J161" t="str">
        <f t="shared" si="6"/>
        <v/>
      </c>
      <c r="R161" t="str">
        <f t="shared" si="7"/>
        <v/>
      </c>
    </row>
    <row r="162" spans="1:18" x14ac:dyDescent="0.35">
      <c r="A162" t="str">
        <f t="shared" si="8"/>
        <v/>
      </c>
      <c r="G162" t="str">
        <f>IF($B162="","",IF($J162&lt;&gt;"",IFERROR(LOOKUP(2,1/(($B$5:$B$20000=$B162)*($F$5:$F$20000="组件")*($I$5:$I$20000=$J162)),$G$5:$G$20000)&amp;"."&amp;COUNTIFS($B$5:$B162,$B162,$J$5:$J162,$J162),""),COUNTIFS($B$5:$B162,$B162,$J$5:$J162,"")))</f>
        <v/>
      </c>
      <c r="I162" t="str">
        <f>IF($F162="组件","C"&amp;TEXT(COUNTIFS($B$5:$B162,$B162,$F$5:$F162,"组件"),"000"),"")</f>
        <v/>
      </c>
      <c r="J162" t="str">
        <f t="shared" si="6"/>
        <v/>
      </c>
      <c r="R162" t="str">
        <f t="shared" si="7"/>
        <v/>
      </c>
    </row>
    <row r="163" spans="1:18" x14ac:dyDescent="0.35">
      <c r="A163" t="str">
        <f t="shared" si="8"/>
        <v/>
      </c>
      <c r="G163" t="str">
        <f>IF($B163="","",IF($J163&lt;&gt;"",IFERROR(LOOKUP(2,1/(($B$5:$B$20000=$B163)*($F$5:$F$20000="组件")*($I$5:$I$20000=$J163)),$G$5:$G$20000)&amp;"."&amp;COUNTIFS($B$5:$B163,$B163,$J$5:$J163,$J163),""),COUNTIFS($B$5:$B163,$B163,$J$5:$J163,"")))</f>
        <v/>
      </c>
      <c r="I163" t="str">
        <f>IF($F163="组件","C"&amp;TEXT(COUNTIFS($B$5:$B163,$B163,$F$5:$F163,"组件"),"000"),"")</f>
        <v/>
      </c>
      <c r="J163" t="str">
        <f t="shared" si="6"/>
        <v/>
      </c>
      <c r="R163" t="str">
        <f t="shared" si="7"/>
        <v/>
      </c>
    </row>
    <row r="164" spans="1:18" x14ac:dyDescent="0.35">
      <c r="A164" t="str">
        <f t="shared" si="8"/>
        <v/>
      </c>
      <c r="G164" t="str">
        <f>IF($B164="","",IF($J164&lt;&gt;"",IFERROR(LOOKUP(2,1/(($B$5:$B$20000=$B164)*($F$5:$F$20000="组件")*($I$5:$I$20000=$J164)),$G$5:$G$20000)&amp;"."&amp;COUNTIFS($B$5:$B164,$B164,$J$5:$J164,$J164),""),COUNTIFS($B$5:$B164,$B164,$J$5:$J164,"")))</f>
        <v/>
      </c>
      <c r="I164" t="str">
        <f>IF($F164="组件","C"&amp;TEXT(COUNTIFS($B$5:$B164,$B164,$F$5:$F164,"组件"),"000"),"")</f>
        <v/>
      </c>
      <c r="J164" t="str">
        <f t="shared" si="6"/>
        <v/>
      </c>
      <c r="R164" t="str">
        <f t="shared" si="7"/>
        <v/>
      </c>
    </row>
    <row r="165" spans="1:18" x14ac:dyDescent="0.35">
      <c r="A165" t="str">
        <f t="shared" si="8"/>
        <v/>
      </c>
      <c r="G165" t="str">
        <f>IF($B165="","",IF($J165&lt;&gt;"",IFERROR(LOOKUP(2,1/(($B$5:$B$20000=$B165)*($F$5:$F$20000="组件")*($I$5:$I$20000=$J165)),$G$5:$G$20000)&amp;"."&amp;COUNTIFS($B$5:$B165,$B165,$J$5:$J165,$J165),""),COUNTIFS($B$5:$B165,$B165,$J$5:$J165,"")))</f>
        <v/>
      </c>
      <c r="I165" t="str">
        <f>IF($F165="组件","C"&amp;TEXT(COUNTIFS($B$5:$B165,$B165,$F$5:$F165,"组件"),"000"),"")</f>
        <v/>
      </c>
      <c r="J165" t="str">
        <f t="shared" si="6"/>
        <v/>
      </c>
      <c r="R165" t="str">
        <f t="shared" si="7"/>
        <v/>
      </c>
    </row>
    <row r="166" spans="1:18" x14ac:dyDescent="0.35">
      <c r="A166" t="str">
        <f t="shared" si="8"/>
        <v/>
      </c>
      <c r="G166" t="str">
        <f>IF($B166="","",IF($J166&lt;&gt;"",IFERROR(LOOKUP(2,1/(($B$5:$B$20000=$B166)*($F$5:$F$20000="组件")*($I$5:$I$20000=$J166)),$G$5:$G$20000)&amp;"."&amp;COUNTIFS($B$5:$B166,$B166,$J$5:$J166,$J166),""),COUNTIFS($B$5:$B166,$B166,$J$5:$J166,"")))</f>
        <v/>
      </c>
      <c r="I166" t="str">
        <f>IF($F166="组件","C"&amp;TEXT(COUNTIFS($B$5:$B166,$B166,$F$5:$F166,"组件"),"000"),"")</f>
        <v/>
      </c>
      <c r="J166" t="str">
        <f t="shared" si="6"/>
        <v/>
      </c>
      <c r="R166" t="str">
        <f t="shared" si="7"/>
        <v/>
      </c>
    </row>
    <row r="167" spans="1:18" x14ac:dyDescent="0.35">
      <c r="A167" t="str">
        <f t="shared" si="8"/>
        <v/>
      </c>
      <c r="G167" t="str">
        <f>IF($B167="","",IF($J167&lt;&gt;"",IFERROR(LOOKUP(2,1/(($B$5:$B$20000=$B167)*($F$5:$F$20000="组件")*($I$5:$I$20000=$J167)),$G$5:$G$20000)&amp;"."&amp;COUNTIFS($B$5:$B167,$B167,$J$5:$J167,$J167),""),COUNTIFS($B$5:$B167,$B167,$J$5:$J167,"")))</f>
        <v/>
      </c>
      <c r="I167" t="str">
        <f>IF($F167="组件","C"&amp;TEXT(COUNTIFS($B$5:$B167,$B167,$F$5:$F167,"组件"),"000"),"")</f>
        <v/>
      </c>
      <c r="J167" t="str">
        <f t="shared" si="6"/>
        <v/>
      </c>
      <c r="R167" t="str">
        <f t="shared" si="7"/>
        <v/>
      </c>
    </row>
    <row r="168" spans="1:18" x14ac:dyDescent="0.35">
      <c r="A168" t="str">
        <f t="shared" si="8"/>
        <v/>
      </c>
      <c r="G168" t="str">
        <f>IF($B168="","",IF($J168&lt;&gt;"",IFERROR(LOOKUP(2,1/(($B$5:$B$20000=$B168)*($F$5:$F$20000="组件")*($I$5:$I$20000=$J168)),$G$5:$G$20000)&amp;"."&amp;COUNTIFS($B$5:$B168,$B168,$J$5:$J168,$J168),""),COUNTIFS($B$5:$B168,$B168,$J$5:$J168,"")))</f>
        <v/>
      </c>
      <c r="I168" t="str">
        <f>IF($F168="组件","C"&amp;TEXT(COUNTIFS($B$5:$B168,$B168,$F$5:$F168,"组件"),"000"),"")</f>
        <v/>
      </c>
      <c r="J168" t="str">
        <f t="shared" si="6"/>
        <v/>
      </c>
      <c r="R168" t="str">
        <f t="shared" si="7"/>
        <v/>
      </c>
    </row>
    <row r="169" spans="1:18" x14ac:dyDescent="0.35">
      <c r="A169" t="str">
        <f t="shared" si="8"/>
        <v/>
      </c>
      <c r="G169" t="str">
        <f>IF($B169="","",IF($J169&lt;&gt;"",IFERROR(LOOKUP(2,1/(($B$5:$B$20000=$B169)*($F$5:$F$20000="组件")*($I$5:$I$20000=$J169)),$G$5:$G$20000)&amp;"."&amp;COUNTIFS($B$5:$B169,$B169,$J$5:$J169,$J169),""),COUNTIFS($B$5:$B169,$B169,$J$5:$J169,"")))</f>
        <v/>
      </c>
      <c r="I169" t="str">
        <f>IF($F169="组件","C"&amp;TEXT(COUNTIFS($B$5:$B169,$B169,$F$5:$F169,"组件"),"000"),"")</f>
        <v/>
      </c>
      <c r="J169" t="str">
        <f t="shared" si="6"/>
        <v/>
      </c>
      <c r="R169" t="str">
        <f t="shared" si="7"/>
        <v/>
      </c>
    </row>
    <row r="170" spans="1:18" x14ac:dyDescent="0.35">
      <c r="A170" t="str">
        <f t="shared" si="8"/>
        <v/>
      </c>
      <c r="G170" t="str">
        <f>IF($B170="","",IF($J170&lt;&gt;"",IFERROR(LOOKUP(2,1/(($B$5:$B$20000=$B170)*($F$5:$F$20000="组件")*($I$5:$I$20000=$J170)),$G$5:$G$20000)&amp;"."&amp;COUNTIFS($B$5:$B170,$B170,$J$5:$J170,$J170),""),COUNTIFS($B$5:$B170,$B170,$J$5:$J170,"")))</f>
        <v/>
      </c>
      <c r="I170" t="str">
        <f>IF($F170="组件","C"&amp;TEXT(COUNTIFS($B$5:$B170,$B170,$F$5:$F170,"组件"),"000"),"")</f>
        <v/>
      </c>
      <c r="J170" t="str">
        <f t="shared" si="6"/>
        <v/>
      </c>
      <c r="R170" t="str">
        <f t="shared" si="7"/>
        <v/>
      </c>
    </row>
    <row r="171" spans="1:18" x14ac:dyDescent="0.35">
      <c r="A171" t="str">
        <f t="shared" si="8"/>
        <v/>
      </c>
      <c r="G171" t="str">
        <f>IF($B171="","",IF($J171&lt;&gt;"",IFERROR(LOOKUP(2,1/(($B$5:$B$20000=$B171)*($F$5:$F$20000="组件")*($I$5:$I$20000=$J171)),$G$5:$G$20000)&amp;"."&amp;COUNTIFS($B$5:$B171,$B171,$J$5:$J171,$J171),""),COUNTIFS($B$5:$B171,$B171,$J$5:$J171,"")))</f>
        <v/>
      </c>
      <c r="I171" t="str">
        <f>IF($F171="组件","C"&amp;TEXT(COUNTIFS($B$5:$B171,$B171,$F$5:$F171,"组件"),"000"),"")</f>
        <v/>
      </c>
      <c r="J171" t="str">
        <f t="shared" si="6"/>
        <v/>
      </c>
      <c r="R171" t="str">
        <f t="shared" si="7"/>
        <v/>
      </c>
    </row>
    <row r="172" spans="1:18" x14ac:dyDescent="0.35">
      <c r="A172" t="str">
        <f t="shared" si="8"/>
        <v/>
      </c>
      <c r="G172" t="str">
        <f>IF($B172="","",IF($J172&lt;&gt;"",IFERROR(LOOKUP(2,1/(($B$5:$B$20000=$B172)*($F$5:$F$20000="组件")*($I$5:$I$20000=$J172)),$G$5:$G$20000)&amp;"."&amp;COUNTIFS($B$5:$B172,$B172,$J$5:$J172,$J172),""),COUNTIFS($B$5:$B172,$B172,$J$5:$J172,"")))</f>
        <v/>
      </c>
      <c r="I172" t="str">
        <f>IF($F172="组件","C"&amp;TEXT(COUNTIFS($B$5:$B172,$B172,$F$5:$F172,"组件"),"000"),"")</f>
        <v/>
      </c>
      <c r="J172" t="str">
        <f t="shared" si="6"/>
        <v/>
      </c>
      <c r="R172" t="str">
        <f t="shared" si="7"/>
        <v/>
      </c>
    </row>
    <row r="173" spans="1:18" x14ac:dyDescent="0.35">
      <c r="A173" t="str">
        <f t="shared" si="8"/>
        <v/>
      </c>
      <c r="G173" t="str">
        <f>IF($B173="","",IF($J173&lt;&gt;"",IFERROR(LOOKUP(2,1/(($B$5:$B$20000=$B173)*($F$5:$F$20000="组件")*($I$5:$I$20000=$J173)),$G$5:$G$20000)&amp;"."&amp;COUNTIFS($B$5:$B173,$B173,$J$5:$J173,$J173),""),COUNTIFS($B$5:$B173,$B173,$J$5:$J173,"")))</f>
        <v/>
      </c>
      <c r="I173" t="str">
        <f>IF($F173="组件","C"&amp;TEXT(COUNTIFS($B$5:$B173,$B173,$F$5:$F173,"组件"),"000"),"")</f>
        <v/>
      </c>
      <c r="J173" t="str">
        <f t="shared" si="6"/>
        <v/>
      </c>
      <c r="R173" t="str">
        <f t="shared" si="7"/>
        <v/>
      </c>
    </row>
    <row r="174" spans="1:18" x14ac:dyDescent="0.35">
      <c r="A174" t="str">
        <f t="shared" si="8"/>
        <v/>
      </c>
      <c r="G174" t="str">
        <f>IF($B174="","",IF($J174&lt;&gt;"",IFERROR(LOOKUP(2,1/(($B$5:$B$20000=$B174)*($F$5:$F$20000="组件")*($I$5:$I$20000=$J174)),$G$5:$G$20000)&amp;"."&amp;COUNTIFS($B$5:$B174,$B174,$J$5:$J174,$J174),""),COUNTIFS($B$5:$B174,$B174,$J$5:$J174,"")))</f>
        <v/>
      </c>
      <c r="I174" t="str">
        <f>IF($F174="组件","C"&amp;TEXT(COUNTIFS($B$5:$B174,$B174,$F$5:$F174,"组件"),"000"),"")</f>
        <v/>
      </c>
      <c r="J174" t="str">
        <f t="shared" si="6"/>
        <v/>
      </c>
      <c r="R174" t="str">
        <f t="shared" si="7"/>
        <v/>
      </c>
    </row>
    <row r="175" spans="1:18" x14ac:dyDescent="0.35">
      <c r="A175" t="str">
        <f t="shared" si="8"/>
        <v/>
      </c>
      <c r="G175" t="str">
        <f>IF($B175="","",IF($J175&lt;&gt;"",IFERROR(LOOKUP(2,1/(($B$5:$B$20000=$B175)*($F$5:$F$20000="组件")*($I$5:$I$20000=$J175)),$G$5:$G$20000)&amp;"."&amp;COUNTIFS($B$5:$B175,$B175,$J$5:$J175,$J175),""),COUNTIFS($B$5:$B175,$B175,$J$5:$J175,"")))</f>
        <v/>
      </c>
      <c r="I175" t="str">
        <f>IF($F175="组件","C"&amp;TEXT(COUNTIFS($B$5:$B175,$B175,$F$5:$F175,"组件"),"000"),"")</f>
        <v/>
      </c>
      <c r="J175" t="str">
        <f t="shared" si="6"/>
        <v/>
      </c>
      <c r="R175" t="str">
        <f t="shared" si="7"/>
        <v/>
      </c>
    </row>
    <row r="176" spans="1:18" x14ac:dyDescent="0.35">
      <c r="A176" t="str">
        <f t="shared" si="8"/>
        <v/>
      </c>
      <c r="G176" t="str">
        <f>IF($B176="","",IF($J176&lt;&gt;"",IFERROR(LOOKUP(2,1/(($B$5:$B$20000=$B176)*($F$5:$F$20000="组件")*($I$5:$I$20000=$J176)),$G$5:$G$20000)&amp;"."&amp;COUNTIFS($B$5:$B176,$B176,$J$5:$J176,$J176),""),COUNTIFS($B$5:$B176,$B176,$J$5:$J176,"")))</f>
        <v/>
      </c>
      <c r="I176" t="str">
        <f>IF($F176="组件","C"&amp;TEXT(COUNTIFS($B$5:$B176,$B176,$F$5:$F176,"组件"),"000"),"")</f>
        <v/>
      </c>
      <c r="J176" t="str">
        <f t="shared" si="6"/>
        <v/>
      </c>
      <c r="R176" t="str">
        <f t="shared" si="7"/>
        <v/>
      </c>
    </row>
    <row r="177" spans="1:18" x14ac:dyDescent="0.35">
      <c r="A177" t="str">
        <f t="shared" si="8"/>
        <v/>
      </c>
      <c r="G177" t="str">
        <f>IF($B177="","",IF($J177&lt;&gt;"",IFERROR(LOOKUP(2,1/(($B$5:$B$20000=$B177)*($F$5:$F$20000="组件")*($I$5:$I$20000=$J177)),$G$5:$G$20000)&amp;"."&amp;COUNTIFS($B$5:$B177,$B177,$J$5:$J177,$J177),""),COUNTIFS($B$5:$B177,$B177,$J$5:$J177,"")))</f>
        <v/>
      </c>
      <c r="I177" t="str">
        <f>IF($F177="组件","C"&amp;TEXT(COUNTIFS($B$5:$B177,$B177,$F$5:$F177,"组件"),"000"),"")</f>
        <v/>
      </c>
      <c r="J177" t="str">
        <f t="shared" si="6"/>
        <v/>
      </c>
      <c r="R177" t="str">
        <f t="shared" si="7"/>
        <v/>
      </c>
    </row>
    <row r="178" spans="1:18" x14ac:dyDescent="0.35">
      <c r="A178" t="str">
        <f t="shared" si="8"/>
        <v/>
      </c>
      <c r="G178" t="str">
        <f>IF($B178="","",IF($J178&lt;&gt;"",IFERROR(LOOKUP(2,1/(($B$5:$B$20000=$B178)*($F$5:$F$20000="组件")*($I$5:$I$20000=$J178)),$G$5:$G$20000)&amp;"."&amp;COUNTIFS($B$5:$B178,$B178,$J$5:$J178,$J178),""),COUNTIFS($B$5:$B178,$B178,$J$5:$J178,"")))</f>
        <v/>
      </c>
      <c r="I178" t="str">
        <f>IF($F178="组件","C"&amp;TEXT(COUNTIFS($B$5:$B178,$B178,$F$5:$F178,"组件"),"000"),"")</f>
        <v/>
      </c>
      <c r="J178" t="str">
        <f t="shared" si="6"/>
        <v/>
      </c>
      <c r="R178" t="str">
        <f t="shared" si="7"/>
        <v/>
      </c>
    </row>
    <row r="179" spans="1:18" x14ac:dyDescent="0.35">
      <c r="A179" t="str">
        <f t="shared" si="8"/>
        <v/>
      </c>
      <c r="G179" t="str">
        <f>IF($B179="","",IF($J179&lt;&gt;"",IFERROR(LOOKUP(2,1/(($B$5:$B$20000=$B179)*($F$5:$F$20000="组件")*($I$5:$I$20000=$J179)),$G$5:$G$20000)&amp;"."&amp;COUNTIFS($B$5:$B179,$B179,$J$5:$J179,$J179),""),COUNTIFS($B$5:$B179,$B179,$J$5:$J179,"")))</f>
        <v/>
      </c>
      <c r="I179" t="str">
        <f>IF($F179="组件","C"&amp;TEXT(COUNTIFS($B$5:$B179,$B179,$F$5:$F179,"组件"),"000"),"")</f>
        <v/>
      </c>
      <c r="J179" t="str">
        <f t="shared" si="6"/>
        <v/>
      </c>
      <c r="R179" t="str">
        <f t="shared" si="7"/>
        <v/>
      </c>
    </row>
    <row r="180" spans="1:18" x14ac:dyDescent="0.35">
      <c r="A180" t="str">
        <f t="shared" si="8"/>
        <v/>
      </c>
      <c r="G180" t="str">
        <f>IF($B180="","",IF($J180&lt;&gt;"",IFERROR(LOOKUP(2,1/(($B$5:$B$20000=$B180)*($F$5:$F$20000="组件")*($I$5:$I$20000=$J180)),$G$5:$G$20000)&amp;"."&amp;COUNTIFS($B$5:$B180,$B180,$J$5:$J180,$J180),""),COUNTIFS($B$5:$B180,$B180,$J$5:$J180,"")))</f>
        <v/>
      </c>
      <c r="I180" t="str">
        <f>IF($F180="组件","C"&amp;TEXT(COUNTIFS($B$5:$B180,$B180,$F$5:$F180,"组件"),"000"),"")</f>
        <v/>
      </c>
      <c r="J180" t="str">
        <f t="shared" si="6"/>
        <v/>
      </c>
      <c r="R180" t="str">
        <f t="shared" si="7"/>
        <v/>
      </c>
    </row>
    <row r="181" spans="1:18" x14ac:dyDescent="0.35">
      <c r="A181" t="str">
        <f t="shared" si="8"/>
        <v/>
      </c>
      <c r="G181" t="str">
        <f>IF($B181="","",IF($J181&lt;&gt;"",IFERROR(LOOKUP(2,1/(($B$5:$B$20000=$B181)*($F$5:$F$20000="组件")*($I$5:$I$20000=$J181)),$G$5:$G$20000)&amp;"."&amp;COUNTIFS($B$5:$B181,$B181,$J$5:$J181,$J181),""),COUNTIFS($B$5:$B181,$B181,$J$5:$J181,"")))</f>
        <v/>
      </c>
      <c r="I181" t="str">
        <f>IF($F181="组件","C"&amp;TEXT(COUNTIFS($B$5:$B181,$B181,$F$5:$F181,"组件"),"000"),"")</f>
        <v/>
      </c>
      <c r="J181" t="str">
        <f t="shared" si="6"/>
        <v/>
      </c>
      <c r="R181" t="str">
        <f t="shared" si="7"/>
        <v/>
      </c>
    </row>
    <row r="182" spans="1:18" x14ac:dyDescent="0.35">
      <c r="A182" t="str">
        <f t="shared" si="8"/>
        <v/>
      </c>
      <c r="G182" t="str">
        <f>IF($B182="","",IF($J182&lt;&gt;"",IFERROR(LOOKUP(2,1/(($B$5:$B$20000=$B182)*($F$5:$F$20000="组件")*($I$5:$I$20000=$J182)),$G$5:$G$20000)&amp;"."&amp;COUNTIFS($B$5:$B182,$B182,$J$5:$J182,$J182),""),COUNTIFS($B$5:$B182,$B182,$J$5:$J182,"")))</f>
        <v/>
      </c>
      <c r="I182" t="str">
        <f>IF($F182="组件","C"&amp;TEXT(COUNTIFS($B$5:$B182,$B182,$F$5:$F182,"组件"),"000"),"")</f>
        <v/>
      </c>
      <c r="J182" t="str">
        <f t="shared" si="6"/>
        <v/>
      </c>
      <c r="R182" t="str">
        <f t="shared" si="7"/>
        <v/>
      </c>
    </row>
    <row r="183" spans="1:18" x14ac:dyDescent="0.35">
      <c r="A183" t="str">
        <f t="shared" si="8"/>
        <v/>
      </c>
      <c r="G183" t="str">
        <f>IF($B183="","",IF($J183&lt;&gt;"",IFERROR(LOOKUP(2,1/(($B$5:$B$20000=$B183)*($F$5:$F$20000="组件")*($I$5:$I$20000=$J183)),$G$5:$G$20000)&amp;"."&amp;COUNTIFS($B$5:$B183,$B183,$J$5:$J183,$J183),""),COUNTIFS($B$5:$B183,$B183,$J$5:$J183,"")))</f>
        <v/>
      </c>
      <c r="I183" t="str">
        <f>IF($F183="组件","C"&amp;TEXT(COUNTIFS($B$5:$B183,$B183,$F$5:$F183,"组件"),"000"),"")</f>
        <v/>
      </c>
      <c r="J183" t="str">
        <f t="shared" si="6"/>
        <v/>
      </c>
      <c r="R183" t="str">
        <f t="shared" si="7"/>
        <v/>
      </c>
    </row>
    <row r="184" spans="1:18" x14ac:dyDescent="0.35">
      <c r="A184" t="str">
        <f t="shared" si="8"/>
        <v/>
      </c>
      <c r="G184" t="str">
        <f>IF($B184="","",IF($J184&lt;&gt;"",IFERROR(LOOKUP(2,1/(($B$5:$B$20000=$B184)*($F$5:$F$20000="组件")*($I$5:$I$20000=$J184)),$G$5:$G$20000)&amp;"."&amp;COUNTIFS($B$5:$B184,$B184,$J$5:$J184,$J184),""),COUNTIFS($B$5:$B184,$B184,$J$5:$J184,"")))</f>
        <v/>
      </c>
      <c r="I184" t="str">
        <f>IF($F184="组件","C"&amp;TEXT(COUNTIFS($B$5:$B184,$B184,$F$5:$F184,"组件"),"000"),"")</f>
        <v/>
      </c>
      <c r="J184" t="str">
        <f t="shared" si="6"/>
        <v/>
      </c>
      <c r="R184" t="str">
        <f t="shared" si="7"/>
        <v/>
      </c>
    </row>
    <row r="185" spans="1:18" x14ac:dyDescent="0.35">
      <c r="A185" t="str">
        <f t="shared" si="8"/>
        <v/>
      </c>
      <c r="G185" t="str">
        <f>IF($B185="","",IF($J185&lt;&gt;"",IFERROR(LOOKUP(2,1/(($B$5:$B$20000=$B185)*($F$5:$F$20000="组件")*($I$5:$I$20000=$J185)),$G$5:$G$20000)&amp;"."&amp;COUNTIFS($B$5:$B185,$B185,$J$5:$J185,$J185),""),COUNTIFS($B$5:$B185,$B185,$J$5:$J185,"")))</f>
        <v/>
      </c>
      <c r="I185" t="str">
        <f>IF($F185="组件","C"&amp;TEXT(COUNTIFS($B$5:$B185,$B185,$F$5:$F185,"组件"),"000"),"")</f>
        <v/>
      </c>
      <c r="J185" t="str">
        <f t="shared" si="6"/>
        <v/>
      </c>
      <c r="R185" t="str">
        <f t="shared" si="7"/>
        <v/>
      </c>
    </row>
    <row r="186" spans="1:18" x14ac:dyDescent="0.35">
      <c r="A186" t="str">
        <f t="shared" si="8"/>
        <v/>
      </c>
      <c r="G186" t="str">
        <f>IF($B186="","",IF($J186&lt;&gt;"",IFERROR(LOOKUP(2,1/(($B$5:$B$20000=$B186)*($F$5:$F$20000="组件")*($I$5:$I$20000=$J186)),$G$5:$G$20000)&amp;"."&amp;COUNTIFS($B$5:$B186,$B186,$J$5:$J186,$J186),""),COUNTIFS($B$5:$B186,$B186,$J$5:$J186,"")))</f>
        <v/>
      </c>
      <c r="I186" t="str">
        <f>IF($F186="组件","C"&amp;TEXT(COUNTIFS($B$5:$B186,$B186,$F$5:$F186,"组件"),"000"),"")</f>
        <v/>
      </c>
      <c r="J186" t="str">
        <f t="shared" si="6"/>
        <v/>
      </c>
      <c r="R186" t="str">
        <f t="shared" si="7"/>
        <v/>
      </c>
    </row>
    <row r="187" spans="1:18" x14ac:dyDescent="0.35">
      <c r="A187" t="str">
        <f t="shared" si="8"/>
        <v/>
      </c>
      <c r="G187" t="str">
        <f>IF($B187="","",IF($J187&lt;&gt;"",IFERROR(LOOKUP(2,1/(($B$5:$B$20000=$B187)*($F$5:$F$20000="组件")*($I$5:$I$20000=$J187)),$G$5:$G$20000)&amp;"."&amp;COUNTIFS($B$5:$B187,$B187,$J$5:$J187,$J187),""),COUNTIFS($B$5:$B187,$B187,$J$5:$J187,"")))</f>
        <v/>
      </c>
      <c r="I187" t="str">
        <f>IF($F187="组件","C"&amp;TEXT(COUNTIFS($B$5:$B187,$B187,$F$5:$F187,"组件"),"000"),"")</f>
        <v/>
      </c>
      <c r="J187" t="str">
        <f t="shared" si="6"/>
        <v/>
      </c>
      <c r="R187" t="str">
        <f t="shared" si="7"/>
        <v/>
      </c>
    </row>
    <row r="188" spans="1:18" x14ac:dyDescent="0.35">
      <c r="A188" t="str">
        <f t="shared" si="8"/>
        <v/>
      </c>
      <c r="G188" t="str">
        <f>IF($B188="","",IF($J188&lt;&gt;"",IFERROR(LOOKUP(2,1/(($B$5:$B$20000=$B188)*($F$5:$F$20000="组件")*($I$5:$I$20000=$J188)),$G$5:$G$20000)&amp;"."&amp;COUNTIFS($B$5:$B188,$B188,$J$5:$J188,$J188),""),COUNTIFS($B$5:$B188,$B188,$J$5:$J188,"")))</f>
        <v/>
      </c>
      <c r="I188" t="str">
        <f>IF($F188="组件","C"&amp;TEXT(COUNTIFS($B$5:$B188,$B188,$F$5:$F188,"组件"),"000"),"")</f>
        <v/>
      </c>
      <c r="J188" t="str">
        <f t="shared" si="6"/>
        <v/>
      </c>
      <c r="R188" t="str">
        <f t="shared" si="7"/>
        <v/>
      </c>
    </row>
    <row r="189" spans="1:18" x14ac:dyDescent="0.35">
      <c r="A189" t="str">
        <f t="shared" si="8"/>
        <v/>
      </c>
      <c r="G189" t="str">
        <f>IF($B189="","",IF($J189&lt;&gt;"",IFERROR(LOOKUP(2,1/(($B$5:$B$20000=$B189)*($F$5:$F$20000="组件")*($I$5:$I$20000=$J189)),$G$5:$G$20000)&amp;"."&amp;COUNTIFS($B$5:$B189,$B189,$J$5:$J189,$J189),""),COUNTIFS($B$5:$B189,$B189,$J$5:$J189,"")))</f>
        <v/>
      </c>
      <c r="I189" t="str">
        <f>IF($F189="组件","C"&amp;TEXT(COUNTIFS($B$5:$B189,$B189,$F$5:$F189,"组件"),"000"),"")</f>
        <v/>
      </c>
      <c r="J189" t="str">
        <f t="shared" si="6"/>
        <v/>
      </c>
      <c r="R189" t="str">
        <f t="shared" si="7"/>
        <v/>
      </c>
    </row>
    <row r="190" spans="1:18" x14ac:dyDescent="0.35">
      <c r="A190" t="str">
        <f t="shared" si="8"/>
        <v/>
      </c>
      <c r="G190" t="str">
        <f>IF($B190="","",IF($J190&lt;&gt;"",IFERROR(LOOKUP(2,1/(($B$5:$B$20000=$B190)*($F$5:$F$20000="组件")*($I$5:$I$20000=$J190)),$G$5:$G$20000)&amp;"."&amp;COUNTIFS($B$5:$B190,$B190,$J$5:$J190,$J190),""),COUNTIFS($B$5:$B190,$B190,$J$5:$J190,"")))</f>
        <v/>
      </c>
      <c r="I190" t="str">
        <f>IF($F190="组件","C"&amp;TEXT(COUNTIFS($B$5:$B190,$B190,$F$5:$F190,"组件"),"000"),"")</f>
        <v/>
      </c>
      <c r="J190" t="str">
        <f t="shared" si="6"/>
        <v/>
      </c>
      <c r="R190" t="str">
        <f t="shared" si="7"/>
        <v/>
      </c>
    </row>
    <row r="191" spans="1:18" x14ac:dyDescent="0.35">
      <c r="A191" t="str">
        <f t="shared" si="8"/>
        <v/>
      </c>
      <c r="G191" t="str">
        <f>IF($B191="","",IF($J191&lt;&gt;"",IFERROR(LOOKUP(2,1/(($B$5:$B$20000=$B191)*($F$5:$F$20000="组件")*($I$5:$I$20000=$J191)),$G$5:$G$20000)&amp;"."&amp;COUNTIFS($B$5:$B191,$B191,$J$5:$J191,$J191),""),COUNTIFS($B$5:$B191,$B191,$J$5:$J191,"")))</f>
        <v/>
      </c>
      <c r="I191" t="str">
        <f>IF($F191="组件","C"&amp;TEXT(COUNTIFS($B$5:$B191,$B191,$F$5:$F191,"组件"),"000"),"")</f>
        <v/>
      </c>
      <c r="J191" t="str">
        <f t="shared" si="6"/>
        <v/>
      </c>
      <c r="R191" t="str">
        <f t="shared" si="7"/>
        <v/>
      </c>
    </row>
    <row r="192" spans="1:18" x14ac:dyDescent="0.35">
      <c r="A192" t="str">
        <f t="shared" si="8"/>
        <v/>
      </c>
      <c r="G192" t="str">
        <f>IF($B192="","",IF($J192&lt;&gt;"",IFERROR(LOOKUP(2,1/(($B$5:$B$20000=$B192)*($F$5:$F$20000="组件")*($I$5:$I$20000=$J192)),$G$5:$G$20000)&amp;"."&amp;COUNTIFS($B$5:$B192,$B192,$J$5:$J192,$J192),""),COUNTIFS($B$5:$B192,$B192,$J$5:$J192,"")))</f>
        <v/>
      </c>
      <c r="I192" t="str">
        <f>IF($F192="组件","C"&amp;TEXT(COUNTIFS($B$5:$B192,$B192,$F$5:$F192,"组件"),"000"),"")</f>
        <v/>
      </c>
      <c r="J192" t="str">
        <f t="shared" si="6"/>
        <v/>
      </c>
      <c r="R192" t="str">
        <f t="shared" si="7"/>
        <v/>
      </c>
    </row>
    <row r="193" spans="1:18" x14ac:dyDescent="0.35">
      <c r="A193" t="str">
        <f t="shared" si="8"/>
        <v/>
      </c>
      <c r="G193" t="str">
        <f>IF($B193="","",IF($J193&lt;&gt;"",IFERROR(LOOKUP(2,1/(($B$5:$B$20000=$B193)*($F$5:$F$20000="组件")*($I$5:$I$20000=$J193)),$G$5:$G$20000)&amp;"."&amp;COUNTIFS($B$5:$B193,$B193,$J$5:$J193,$J193),""),COUNTIFS($B$5:$B193,$B193,$J$5:$J193,"")))</f>
        <v/>
      </c>
      <c r="I193" t="str">
        <f>IF($F193="组件","C"&amp;TEXT(COUNTIFS($B$5:$B193,$B193,$F$5:$F193,"组件"),"000"),"")</f>
        <v/>
      </c>
      <c r="J193" t="str">
        <f t="shared" si="6"/>
        <v/>
      </c>
      <c r="R193" t="str">
        <f t="shared" si="7"/>
        <v/>
      </c>
    </row>
    <row r="194" spans="1:18" x14ac:dyDescent="0.35">
      <c r="A194" t="str">
        <f t="shared" si="8"/>
        <v/>
      </c>
      <c r="G194" t="str">
        <f>IF($B194="","",IF($J194&lt;&gt;"",IFERROR(LOOKUP(2,1/(($B$5:$B$20000=$B194)*($F$5:$F$20000="组件")*($I$5:$I$20000=$J194)),$G$5:$G$20000)&amp;"."&amp;COUNTIFS($B$5:$B194,$B194,$J$5:$J194,$J194),""),COUNTIFS($B$5:$B194,$B194,$J$5:$J194,"")))</f>
        <v/>
      </c>
      <c r="I194" t="str">
        <f>IF($F194="组件","C"&amp;TEXT(COUNTIFS($B$5:$B194,$B194,$F$5:$F194,"组件"),"000"),"")</f>
        <v/>
      </c>
      <c r="J194" t="str">
        <f t="shared" si="6"/>
        <v/>
      </c>
      <c r="R194" t="str">
        <f t="shared" si="7"/>
        <v/>
      </c>
    </row>
    <row r="195" spans="1:18" x14ac:dyDescent="0.35">
      <c r="A195" t="str">
        <f t="shared" si="8"/>
        <v/>
      </c>
      <c r="G195" t="str">
        <f>IF($B195="","",IF($J195&lt;&gt;"",IFERROR(LOOKUP(2,1/(($B$5:$B$20000=$B195)*($F$5:$F$20000="组件")*($I$5:$I$20000=$J195)),$G$5:$G$20000)&amp;"."&amp;COUNTIFS($B$5:$B195,$B195,$J$5:$J195,$J195),""),COUNTIFS($B$5:$B195,$B195,$J$5:$J195,"")))</f>
        <v/>
      </c>
      <c r="I195" t="str">
        <f>IF($F195="组件","C"&amp;TEXT(COUNTIFS($B$5:$B195,$B195,$F$5:$F195,"组件"),"000"),"")</f>
        <v/>
      </c>
      <c r="J195" t="str">
        <f t="shared" si="6"/>
        <v/>
      </c>
      <c r="R195" t="str">
        <f t="shared" si="7"/>
        <v/>
      </c>
    </row>
    <row r="196" spans="1:18" x14ac:dyDescent="0.35">
      <c r="A196" t="str">
        <f t="shared" si="8"/>
        <v/>
      </c>
      <c r="G196" t="str">
        <f>IF($B196="","",IF($J196&lt;&gt;"",IFERROR(LOOKUP(2,1/(($B$5:$B$20000=$B196)*($F$5:$F$20000="组件")*($I$5:$I$20000=$J196)),$G$5:$G$20000)&amp;"."&amp;COUNTIFS($B$5:$B196,$B196,$J$5:$J196,$J196),""),COUNTIFS($B$5:$B196,$B196,$J$5:$J196,"")))</f>
        <v/>
      </c>
      <c r="I196" t="str">
        <f>IF($F196="组件","C"&amp;TEXT(COUNTIFS($B$5:$B196,$B196,$F$5:$F196,"组件"),"000"),"")</f>
        <v/>
      </c>
      <c r="J196" t="str">
        <f t="shared" si="6"/>
        <v/>
      </c>
      <c r="R196" t="str">
        <f t="shared" si="7"/>
        <v/>
      </c>
    </row>
    <row r="197" spans="1:18" x14ac:dyDescent="0.35">
      <c r="A197" t="str">
        <f t="shared" si="8"/>
        <v/>
      </c>
      <c r="G197" t="str">
        <f>IF($B197="","",IF($J197&lt;&gt;"",IFERROR(LOOKUP(2,1/(($B$5:$B$20000=$B197)*($F$5:$F$20000="组件")*($I$5:$I$20000=$J197)),$G$5:$G$20000)&amp;"."&amp;COUNTIFS($B$5:$B197,$B197,$J$5:$J197,$J197),""),COUNTIFS($B$5:$B197,$B197,$J$5:$J197,"")))</f>
        <v/>
      </c>
      <c r="I197" t="str">
        <f>IF($F197="组件","C"&amp;TEXT(COUNTIFS($B$5:$B197,$B197,$F$5:$F197,"组件"),"000"),"")</f>
        <v/>
      </c>
      <c r="J197" t="str">
        <f t="shared" ref="J197:J260" si="9">IF($B197="","",IF($F197="组件","",IF($Q197&lt;&gt;"",IF(AND($B197=$B196,$F196="组件"),$I196,IF(AND($B197=$B196,$J196&lt;&gt;""),$J196,"")),"")))</f>
        <v/>
      </c>
      <c r="R197" t="str">
        <f t="shared" ref="R197:R260" si="10">IF($B197="","",IF($J197&lt;&gt;"",IFERROR(LOOKUP(2,1/(($B$5:$B$20000=$B197)*($F$5:$F$20000="组件")*($I$5:$I$20000=$J197)),$R$5:$R$20000)*IF($Q197="",1,$Q197),""),IF($P197="","",IF($Q197="",$P197,$P197*$Q197))))</f>
        <v/>
      </c>
    </row>
    <row r="198" spans="1:18" x14ac:dyDescent="0.35">
      <c r="A198" t="str">
        <f t="shared" ref="A198:A261" si="11">IF(B198="","",IF(B198=B197,A197,A197+1))</f>
        <v/>
      </c>
      <c r="G198" t="str">
        <f>IF($B198="","",IF($J198&lt;&gt;"",IFERROR(LOOKUP(2,1/(($B$5:$B$20000=$B198)*($F$5:$F$20000="组件")*($I$5:$I$20000=$J198)),$G$5:$G$20000)&amp;"."&amp;COUNTIFS($B$5:$B198,$B198,$J$5:$J198,$J198),""),COUNTIFS($B$5:$B198,$B198,$J$5:$J198,"")))</f>
        <v/>
      </c>
      <c r="I198" t="str">
        <f>IF($F198="组件","C"&amp;TEXT(COUNTIFS($B$5:$B198,$B198,$F$5:$F198,"组件"),"000"),"")</f>
        <v/>
      </c>
      <c r="J198" t="str">
        <f t="shared" si="9"/>
        <v/>
      </c>
      <c r="R198" t="str">
        <f t="shared" si="10"/>
        <v/>
      </c>
    </row>
    <row r="199" spans="1:18" x14ac:dyDescent="0.35">
      <c r="A199" t="str">
        <f t="shared" si="11"/>
        <v/>
      </c>
      <c r="G199" t="str">
        <f>IF($B199="","",IF($J199&lt;&gt;"",IFERROR(LOOKUP(2,1/(($B$5:$B$20000=$B199)*($F$5:$F$20000="组件")*($I$5:$I$20000=$J199)),$G$5:$G$20000)&amp;"."&amp;COUNTIFS($B$5:$B199,$B199,$J$5:$J199,$J199),""),COUNTIFS($B$5:$B199,$B199,$J$5:$J199,"")))</f>
        <v/>
      </c>
      <c r="I199" t="str">
        <f>IF($F199="组件","C"&amp;TEXT(COUNTIFS($B$5:$B199,$B199,$F$5:$F199,"组件"),"000"),"")</f>
        <v/>
      </c>
      <c r="J199" t="str">
        <f t="shared" si="9"/>
        <v/>
      </c>
      <c r="R199" t="str">
        <f t="shared" si="10"/>
        <v/>
      </c>
    </row>
    <row r="200" spans="1:18" x14ac:dyDescent="0.35">
      <c r="A200" t="str">
        <f t="shared" si="11"/>
        <v/>
      </c>
      <c r="G200" t="str">
        <f>IF($B200="","",IF($J200&lt;&gt;"",IFERROR(LOOKUP(2,1/(($B$5:$B$20000=$B200)*($F$5:$F$20000="组件")*($I$5:$I$20000=$J200)),$G$5:$G$20000)&amp;"."&amp;COUNTIFS($B$5:$B200,$B200,$J$5:$J200,$J200),""),COUNTIFS($B$5:$B200,$B200,$J$5:$J200,"")))</f>
        <v/>
      </c>
      <c r="I200" t="str">
        <f>IF($F200="组件","C"&amp;TEXT(COUNTIFS($B$5:$B200,$B200,$F$5:$F200,"组件"),"000"),"")</f>
        <v/>
      </c>
      <c r="J200" t="str">
        <f t="shared" si="9"/>
        <v/>
      </c>
      <c r="R200" t="str">
        <f t="shared" si="10"/>
        <v/>
      </c>
    </row>
    <row r="201" spans="1:18" x14ac:dyDescent="0.35">
      <c r="A201" t="str">
        <f t="shared" si="11"/>
        <v/>
      </c>
      <c r="G201" t="str">
        <f>IF($B201="","",IF($J201&lt;&gt;"",IFERROR(LOOKUP(2,1/(($B$5:$B$20000=$B201)*($F$5:$F$20000="组件")*($I$5:$I$20000=$J201)),$G$5:$G$20000)&amp;"."&amp;COUNTIFS($B$5:$B201,$B201,$J$5:$J201,$J201),""),COUNTIFS($B$5:$B201,$B201,$J$5:$J201,"")))</f>
        <v/>
      </c>
      <c r="I201" t="str">
        <f>IF($F201="组件","C"&amp;TEXT(COUNTIFS($B$5:$B201,$B201,$F$5:$F201,"组件"),"000"),"")</f>
        <v/>
      </c>
      <c r="J201" t="str">
        <f t="shared" si="9"/>
        <v/>
      </c>
      <c r="R201" t="str">
        <f t="shared" si="10"/>
        <v/>
      </c>
    </row>
    <row r="202" spans="1:18" x14ac:dyDescent="0.35">
      <c r="A202" t="str">
        <f t="shared" si="11"/>
        <v/>
      </c>
      <c r="G202" t="str">
        <f>IF($B202="","",IF($J202&lt;&gt;"",IFERROR(LOOKUP(2,1/(($B$5:$B$20000=$B202)*($F$5:$F$20000="组件")*($I$5:$I$20000=$J202)),$G$5:$G$20000)&amp;"."&amp;COUNTIFS($B$5:$B202,$B202,$J$5:$J202,$J202),""),COUNTIFS($B$5:$B202,$B202,$J$5:$J202,"")))</f>
        <v/>
      </c>
      <c r="I202" t="str">
        <f>IF($F202="组件","C"&amp;TEXT(COUNTIFS($B$5:$B202,$B202,$F$5:$F202,"组件"),"000"),"")</f>
        <v/>
      </c>
      <c r="J202" t="str">
        <f t="shared" si="9"/>
        <v/>
      </c>
      <c r="R202" t="str">
        <f t="shared" si="10"/>
        <v/>
      </c>
    </row>
    <row r="203" spans="1:18" x14ac:dyDescent="0.35">
      <c r="A203" t="str">
        <f t="shared" si="11"/>
        <v/>
      </c>
      <c r="G203" t="str">
        <f>IF($B203="","",IF($J203&lt;&gt;"",IFERROR(LOOKUP(2,1/(($B$5:$B$20000=$B203)*($F$5:$F$20000="组件")*($I$5:$I$20000=$J203)),$G$5:$G$20000)&amp;"."&amp;COUNTIFS($B$5:$B203,$B203,$J$5:$J203,$J203),""),COUNTIFS($B$5:$B203,$B203,$J$5:$J203,"")))</f>
        <v/>
      </c>
      <c r="I203" t="str">
        <f>IF($F203="组件","C"&amp;TEXT(COUNTIFS($B$5:$B203,$B203,$F$5:$F203,"组件"),"000"),"")</f>
        <v/>
      </c>
      <c r="J203" t="str">
        <f t="shared" si="9"/>
        <v/>
      </c>
      <c r="R203" t="str">
        <f t="shared" si="10"/>
        <v/>
      </c>
    </row>
    <row r="204" spans="1:18" x14ac:dyDescent="0.35">
      <c r="A204" t="str">
        <f t="shared" si="11"/>
        <v/>
      </c>
      <c r="G204" t="str">
        <f>IF($B204="","",IF($J204&lt;&gt;"",IFERROR(LOOKUP(2,1/(($B$5:$B$20000=$B204)*($F$5:$F$20000="组件")*($I$5:$I$20000=$J204)),$G$5:$G$20000)&amp;"."&amp;COUNTIFS($B$5:$B204,$B204,$J$5:$J204,$J204),""),COUNTIFS($B$5:$B204,$B204,$J$5:$J204,"")))</f>
        <v/>
      </c>
      <c r="I204" t="str">
        <f>IF($F204="组件","C"&amp;TEXT(COUNTIFS($B$5:$B204,$B204,$F$5:$F204,"组件"),"000"),"")</f>
        <v/>
      </c>
      <c r="J204" t="str">
        <f t="shared" si="9"/>
        <v/>
      </c>
      <c r="R204" t="str">
        <f t="shared" si="10"/>
        <v/>
      </c>
    </row>
    <row r="205" spans="1:18" x14ac:dyDescent="0.35">
      <c r="A205" t="str">
        <f t="shared" si="11"/>
        <v/>
      </c>
      <c r="G205" t="str">
        <f>IF($B205="","",IF($J205&lt;&gt;"",IFERROR(LOOKUP(2,1/(($B$5:$B$20000=$B205)*($F$5:$F$20000="组件")*($I$5:$I$20000=$J205)),$G$5:$G$20000)&amp;"."&amp;COUNTIFS($B$5:$B205,$B205,$J$5:$J205,$J205),""),COUNTIFS($B$5:$B205,$B205,$J$5:$J205,"")))</f>
        <v/>
      </c>
      <c r="I205" t="str">
        <f>IF($F205="组件","C"&amp;TEXT(COUNTIFS($B$5:$B205,$B205,$F$5:$F205,"组件"),"000"),"")</f>
        <v/>
      </c>
      <c r="J205" t="str">
        <f t="shared" si="9"/>
        <v/>
      </c>
      <c r="R205" t="str">
        <f t="shared" si="10"/>
        <v/>
      </c>
    </row>
    <row r="206" spans="1:18" x14ac:dyDescent="0.35">
      <c r="A206" t="str">
        <f t="shared" si="11"/>
        <v/>
      </c>
      <c r="G206" t="str">
        <f>IF($B206="","",IF($J206&lt;&gt;"",IFERROR(LOOKUP(2,1/(($B$5:$B$20000=$B206)*($F$5:$F$20000="组件")*($I$5:$I$20000=$J206)),$G$5:$G$20000)&amp;"."&amp;COUNTIFS($B$5:$B206,$B206,$J$5:$J206,$J206),""),COUNTIFS($B$5:$B206,$B206,$J$5:$J206,"")))</f>
        <v/>
      </c>
      <c r="I206" t="str">
        <f>IF($F206="组件","C"&amp;TEXT(COUNTIFS($B$5:$B206,$B206,$F$5:$F206,"组件"),"000"),"")</f>
        <v/>
      </c>
      <c r="J206" t="str">
        <f t="shared" si="9"/>
        <v/>
      </c>
      <c r="R206" t="str">
        <f t="shared" si="10"/>
        <v/>
      </c>
    </row>
    <row r="207" spans="1:18" x14ac:dyDescent="0.35">
      <c r="A207" t="str">
        <f t="shared" si="11"/>
        <v/>
      </c>
      <c r="G207" t="str">
        <f>IF($B207="","",IF($J207&lt;&gt;"",IFERROR(LOOKUP(2,1/(($B$5:$B$20000=$B207)*($F$5:$F$20000="组件")*($I$5:$I$20000=$J207)),$G$5:$G$20000)&amp;"."&amp;COUNTIFS($B$5:$B207,$B207,$J$5:$J207,$J207),""),COUNTIFS($B$5:$B207,$B207,$J$5:$J207,"")))</f>
        <v/>
      </c>
      <c r="I207" t="str">
        <f>IF($F207="组件","C"&amp;TEXT(COUNTIFS($B$5:$B207,$B207,$F$5:$F207,"组件"),"000"),"")</f>
        <v/>
      </c>
      <c r="J207" t="str">
        <f t="shared" si="9"/>
        <v/>
      </c>
      <c r="R207" t="str">
        <f t="shared" si="10"/>
        <v/>
      </c>
    </row>
    <row r="208" spans="1:18" x14ac:dyDescent="0.35">
      <c r="A208" t="str">
        <f t="shared" si="11"/>
        <v/>
      </c>
      <c r="G208" t="str">
        <f>IF($B208="","",IF($J208&lt;&gt;"",IFERROR(LOOKUP(2,1/(($B$5:$B$20000=$B208)*($F$5:$F$20000="组件")*($I$5:$I$20000=$J208)),$G$5:$G$20000)&amp;"."&amp;COUNTIFS($B$5:$B208,$B208,$J$5:$J208,$J208),""),COUNTIFS($B$5:$B208,$B208,$J$5:$J208,"")))</f>
        <v/>
      </c>
      <c r="I208" t="str">
        <f>IF($F208="组件","C"&amp;TEXT(COUNTIFS($B$5:$B208,$B208,$F$5:$F208,"组件"),"000"),"")</f>
        <v/>
      </c>
      <c r="J208" t="str">
        <f t="shared" si="9"/>
        <v/>
      </c>
      <c r="R208" t="str">
        <f t="shared" si="10"/>
        <v/>
      </c>
    </row>
    <row r="209" spans="1:18" x14ac:dyDescent="0.35">
      <c r="A209" t="str">
        <f t="shared" si="11"/>
        <v/>
      </c>
      <c r="G209" t="str">
        <f>IF($B209="","",IF($J209&lt;&gt;"",IFERROR(LOOKUP(2,1/(($B$5:$B$20000=$B209)*($F$5:$F$20000="组件")*($I$5:$I$20000=$J209)),$G$5:$G$20000)&amp;"."&amp;COUNTIFS($B$5:$B209,$B209,$J$5:$J209,$J209),""),COUNTIFS($B$5:$B209,$B209,$J$5:$J209,"")))</f>
        <v/>
      </c>
      <c r="I209" t="str">
        <f>IF($F209="组件","C"&amp;TEXT(COUNTIFS($B$5:$B209,$B209,$F$5:$F209,"组件"),"000"),"")</f>
        <v/>
      </c>
      <c r="J209" t="str">
        <f t="shared" si="9"/>
        <v/>
      </c>
      <c r="R209" t="str">
        <f t="shared" si="10"/>
        <v/>
      </c>
    </row>
    <row r="210" spans="1:18" x14ac:dyDescent="0.35">
      <c r="A210" t="str">
        <f t="shared" si="11"/>
        <v/>
      </c>
      <c r="G210" t="str">
        <f>IF($B210="","",IF($J210&lt;&gt;"",IFERROR(LOOKUP(2,1/(($B$5:$B$20000=$B210)*($F$5:$F$20000="组件")*($I$5:$I$20000=$J210)),$G$5:$G$20000)&amp;"."&amp;COUNTIFS($B$5:$B210,$B210,$J$5:$J210,$J210),""),COUNTIFS($B$5:$B210,$B210,$J$5:$J210,"")))</f>
        <v/>
      </c>
      <c r="I210" t="str">
        <f>IF($F210="组件","C"&amp;TEXT(COUNTIFS($B$5:$B210,$B210,$F$5:$F210,"组件"),"000"),"")</f>
        <v/>
      </c>
      <c r="J210" t="str">
        <f t="shared" si="9"/>
        <v/>
      </c>
      <c r="R210" t="str">
        <f t="shared" si="10"/>
        <v/>
      </c>
    </row>
    <row r="211" spans="1:18" x14ac:dyDescent="0.35">
      <c r="A211" t="str">
        <f t="shared" si="11"/>
        <v/>
      </c>
      <c r="G211" t="str">
        <f>IF($B211="","",IF($J211&lt;&gt;"",IFERROR(LOOKUP(2,1/(($B$5:$B$20000=$B211)*($F$5:$F$20000="组件")*($I$5:$I$20000=$J211)),$G$5:$G$20000)&amp;"."&amp;COUNTIFS($B$5:$B211,$B211,$J$5:$J211,$J211),""),COUNTIFS($B$5:$B211,$B211,$J$5:$J211,"")))</f>
        <v/>
      </c>
      <c r="I211" t="str">
        <f>IF($F211="组件","C"&amp;TEXT(COUNTIFS($B$5:$B211,$B211,$F$5:$F211,"组件"),"000"),"")</f>
        <v/>
      </c>
      <c r="J211" t="str">
        <f t="shared" si="9"/>
        <v/>
      </c>
      <c r="R211" t="str">
        <f t="shared" si="10"/>
        <v/>
      </c>
    </row>
    <row r="212" spans="1:18" x14ac:dyDescent="0.35">
      <c r="A212" t="str">
        <f t="shared" si="11"/>
        <v/>
      </c>
      <c r="G212" t="str">
        <f>IF($B212="","",IF($J212&lt;&gt;"",IFERROR(LOOKUP(2,1/(($B$5:$B$20000=$B212)*($F$5:$F$20000="组件")*($I$5:$I$20000=$J212)),$G$5:$G$20000)&amp;"."&amp;COUNTIFS($B$5:$B212,$B212,$J$5:$J212,$J212),""),COUNTIFS($B$5:$B212,$B212,$J$5:$J212,"")))</f>
        <v/>
      </c>
      <c r="I212" t="str">
        <f>IF($F212="组件","C"&amp;TEXT(COUNTIFS($B$5:$B212,$B212,$F$5:$F212,"组件"),"000"),"")</f>
        <v/>
      </c>
      <c r="J212" t="str">
        <f t="shared" si="9"/>
        <v/>
      </c>
      <c r="R212" t="str">
        <f t="shared" si="10"/>
        <v/>
      </c>
    </row>
    <row r="213" spans="1:18" x14ac:dyDescent="0.35">
      <c r="A213" t="str">
        <f t="shared" si="11"/>
        <v/>
      </c>
      <c r="G213" t="str">
        <f>IF($B213="","",IF($J213&lt;&gt;"",IFERROR(LOOKUP(2,1/(($B$5:$B$20000=$B213)*($F$5:$F$20000="组件")*($I$5:$I$20000=$J213)),$G$5:$G$20000)&amp;"."&amp;COUNTIFS($B$5:$B213,$B213,$J$5:$J213,$J213),""),COUNTIFS($B$5:$B213,$B213,$J$5:$J213,"")))</f>
        <v/>
      </c>
      <c r="I213" t="str">
        <f>IF($F213="组件","C"&amp;TEXT(COUNTIFS($B$5:$B213,$B213,$F$5:$F213,"组件"),"000"),"")</f>
        <v/>
      </c>
      <c r="J213" t="str">
        <f t="shared" si="9"/>
        <v/>
      </c>
      <c r="R213" t="str">
        <f t="shared" si="10"/>
        <v/>
      </c>
    </row>
    <row r="214" spans="1:18" x14ac:dyDescent="0.35">
      <c r="A214" t="str">
        <f t="shared" si="11"/>
        <v/>
      </c>
      <c r="G214" t="str">
        <f>IF($B214="","",IF($J214&lt;&gt;"",IFERROR(LOOKUP(2,1/(($B$5:$B$20000=$B214)*($F$5:$F$20000="组件")*($I$5:$I$20000=$J214)),$G$5:$G$20000)&amp;"."&amp;COUNTIFS($B$5:$B214,$B214,$J$5:$J214,$J214),""),COUNTIFS($B$5:$B214,$B214,$J$5:$J214,"")))</f>
        <v/>
      </c>
      <c r="I214" t="str">
        <f>IF($F214="组件","C"&amp;TEXT(COUNTIFS($B$5:$B214,$B214,$F$5:$F214,"组件"),"000"),"")</f>
        <v/>
      </c>
      <c r="J214" t="str">
        <f t="shared" si="9"/>
        <v/>
      </c>
      <c r="R214" t="str">
        <f t="shared" si="10"/>
        <v/>
      </c>
    </row>
    <row r="215" spans="1:18" x14ac:dyDescent="0.35">
      <c r="A215" t="str">
        <f t="shared" si="11"/>
        <v/>
      </c>
      <c r="G215" t="str">
        <f>IF($B215="","",IF($J215&lt;&gt;"",IFERROR(LOOKUP(2,1/(($B$5:$B$20000=$B215)*($F$5:$F$20000="组件")*($I$5:$I$20000=$J215)),$G$5:$G$20000)&amp;"."&amp;COUNTIFS($B$5:$B215,$B215,$J$5:$J215,$J215),""),COUNTIFS($B$5:$B215,$B215,$J$5:$J215,"")))</f>
        <v/>
      </c>
      <c r="I215" t="str">
        <f>IF($F215="组件","C"&amp;TEXT(COUNTIFS($B$5:$B215,$B215,$F$5:$F215,"组件"),"000"),"")</f>
        <v/>
      </c>
      <c r="J215" t="str">
        <f t="shared" si="9"/>
        <v/>
      </c>
      <c r="R215" t="str">
        <f t="shared" si="10"/>
        <v/>
      </c>
    </row>
    <row r="216" spans="1:18" x14ac:dyDescent="0.35">
      <c r="A216" t="str">
        <f t="shared" si="11"/>
        <v/>
      </c>
      <c r="G216" t="str">
        <f>IF($B216="","",IF($J216&lt;&gt;"",IFERROR(LOOKUP(2,1/(($B$5:$B$20000=$B216)*($F$5:$F$20000="组件")*($I$5:$I$20000=$J216)),$G$5:$G$20000)&amp;"."&amp;COUNTIFS($B$5:$B216,$B216,$J$5:$J216,$J216),""),COUNTIFS($B$5:$B216,$B216,$J$5:$J216,"")))</f>
        <v/>
      </c>
      <c r="I216" t="str">
        <f>IF($F216="组件","C"&amp;TEXT(COUNTIFS($B$5:$B216,$B216,$F$5:$F216,"组件"),"000"),"")</f>
        <v/>
      </c>
      <c r="J216" t="str">
        <f t="shared" si="9"/>
        <v/>
      </c>
      <c r="R216" t="str">
        <f t="shared" si="10"/>
        <v/>
      </c>
    </row>
    <row r="217" spans="1:18" x14ac:dyDescent="0.35">
      <c r="A217" t="str">
        <f t="shared" si="11"/>
        <v/>
      </c>
      <c r="G217" t="str">
        <f>IF($B217="","",IF($J217&lt;&gt;"",IFERROR(LOOKUP(2,1/(($B$5:$B$20000=$B217)*($F$5:$F$20000="组件")*($I$5:$I$20000=$J217)),$G$5:$G$20000)&amp;"."&amp;COUNTIFS($B$5:$B217,$B217,$J$5:$J217,$J217),""),COUNTIFS($B$5:$B217,$B217,$J$5:$J217,"")))</f>
        <v/>
      </c>
      <c r="I217" t="str">
        <f>IF($F217="组件","C"&amp;TEXT(COUNTIFS($B$5:$B217,$B217,$F$5:$F217,"组件"),"000"),"")</f>
        <v/>
      </c>
      <c r="J217" t="str">
        <f t="shared" si="9"/>
        <v/>
      </c>
      <c r="R217" t="str">
        <f t="shared" si="10"/>
        <v/>
      </c>
    </row>
    <row r="218" spans="1:18" x14ac:dyDescent="0.35">
      <c r="A218" t="str">
        <f t="shared" si="11"/>
        <v/>
      </c>
      <c r="G218" t="str">
        <f>IF($B218="","",IF($J218&lt;&gt;"",IFERROR(LOOKUP(2,1/(($B$5:$B$20000=$B218)*($F$5:$F$20000="组件")*($I$5:$I$20000=$J218)),$G$5:$G$20000)&amp;"."&amp;COUNTIFS($B$5:$B218,$B218,$J$5:$J218,$J218),""),COUNTIFS($B$5:$B218,$B218,$J$5:$J218,"")))</f>
        <v/>
      </c>
      <c r="I218" t="str">
        <f>IF($F218="组件","C"&amp;TEXT(COUNTIFS($B$5:$B218,$B218,$F$5:$F218,"组件"),"000"),"")</f>
        <v/>
      </c>
      <c r="J218" t="str">
        <f t="shared" si="9"/>
        <v/>
      </c>
      <c r="R218" t="str">
        <f t="shared" si="10"/>
        <v/>
      </c>
    </row>
    <row r="219" spans="1:18" x14ac:dyDescent="0.35">
      <c r="A219" t="str">
        <f t="shared" si="11"/>
        <v/>
      </c>
      <c r="G219" t="str">
        <f>IF($B219="","",IF($J219&lt;&gt;"",IFERROR(LOOKUP(2,1/(($B$5:$B$20000=$B219)*($F$5:$F$20000="组件")*($I$5:$I$20000=$J219)),$G$5:$G$20000)&amp;"."&amp;COUNTIFS($B$5:$B219,$B219,$J$5:$J219,$J219),""),COUNTIFS($B$5:$B219,$B219,$J$5:$J219,"")))</f>
        <v/>
      </c>
      <c r="I219" t="str">
        <f>IF($F219="组件","C"&amp;TEXT(COUNTIFS($B$5:$B219,$B219,$F$5:$F219,"组件"),"000"),"")</f>
        <v/>
      </c>
      <c r="J219" t="str">
        <f t="shared" si="9"/>
        <v/>
      </c>
      <c r="R219" t="str">
        <f t="shared" si="10"/>
        <v/>
      </c>
    </row>
    <row r="220" spans="1:18" x14ac:dyDescent="0.35">
      <c r="A220" t="str">
        <f t="shared" si="11"/>
        <v/>
      </c>
      <c r="G220" t="str">
        <f>IF($B220="","",IF($J220&lt;&gt;"",IFERROR(LOOKUP(2,1/(($B$5:$B$20000=$B220)*($F$5:$F$20000="组件")*($I$5:$I$20000=$J220)),$G$5:$G$20000)&amp;"."&amp;COUNTIFS($B$5:$B220,$B220,$J$5:$J220,$J220),""),COUNTIFS($B$5:$B220,$B220,$J$5:$J220,"")))</f>
        <v/>
      </c>
      <c r="I220" t="str">
        <f>IF($F220="组件","C"&amp;TEXT(COUNTIFS($B$5:$B220,$B220,$F$5:$F220,"组件"),"000"),"")</f>
        <v/>
      </c>
      <c r="J220" t="str">
        <f t="shared" si="9"/>
        <v/>
      </c>
      <c r="R220" t="str">
        <f t="shared" si="10"/>
        <v/>
      </c>
    </row>
    <row r="221" spans="1:18" x14ac:dyDescent="0.35">
      <c r="A221" t="str">
        <f t="shared" si="11"/>
        <v/>
      </c>
      <c r="G221" t="str">
        <f>IF($B221="","",IF($J221&lt;&gt;"",IFERROR(LOOKUP(2,1/(($B$5:$B$20000=$B221)*($F$5:$F$20000="组件")*($I$5:$I$20000=$J221)),$G$5:$G$20000)&amp;"."&amp;COUNTIFS($B$5:$B221,$B221,$J$5:$J221,$J221),""),COUNTIFS($B$5:$B221,$B221,$J$5:$J221,"")))</f>
        <v/>
      </c>
      <c r="I221" t="str">
        <f>IF($F221="组件","C"&amp;TEXT(COUNTIFS($B$5:$B221,$B221,$F$5:$F221,"组件"),"000"),"")</f>
        <v/>
      </c>
      <c r="J221" t="str">
        <f t="shared" si="9"/>
        <v/>
      </c>
      <c r="R221" t="str">
        <f t="shared" si="10"/>
        <v/>
      </c>
    </row>
    <row r="222" spans="1:18" x14ac:dyDescent="0.35">
      <c r="A222" t="str">
        <f t="shared" si="11"/>
        <v/>
      </c>
      <c r="G222" t="str">
        <f>IF($B222="","",IF($J222&lt;&gt;"",IFERROR(LOOKUP(2,1/(($B$5:$B$20000=$B222)*($F$5:$F$20000="组件")*($I$5:$I$20000=$J222)),$G$5:$G$20000)&amp;"."&amp;COUNTIFS($B$5:$B222,$B222,$J$5:$J222,$J222),""),COUNTIFS($B$5:$B222,$B222,$J$5:$J222,"")))</f>
        <v/>
      </c>
      <c r="I222" t="str">
        <f>IF($F222="组件","C"&amp;TEXT(COUNTIFS($B$5:$B222,$B222,$F$5:$F222,"组件"),"000"),"")</f>
        <v/>
      </c>
      <c r="J222" t="str">
        <f t="shared" si="9"/>
        <v/>
      </c>
      <c r="R222" t="str">
        <f t="shared" si="10"/>
        <v/>
      </c>
    </row>
    <row r="223" spans="1:18" x14ac:dyDescent="0.35">
      <c r="A223" t="str">
        <f t="shared" si="11"/>
        <v/>
      </c>
      <c r="G223" t="str">
        <f>IF($B223="","",IF($J223&lt;&gt;"",IFERROR(LOOKUP(2,1/(($B$5:$B$20000=$B223)*($F$5:$F$20000="组件")*($I$5:$I$20000=$J223)),$G$5:$G$20000)&amp;"."&amp;COUNTIFS($B$5:$B223,$B223,$J$5:$J223,$J223),""),COUNTIFS($B$5:$B223,$B223,$J$5:$J223,"")))</f>
        <v/>
      </c>
      <c r="I223" t="str">
        <f>IF($F223="组件","C"&amp;TEXT(COUNTIFS($B$5:$B223,$B223,$F$5:$F223,"组件"),"000"),"")</f>
        <v/>
      </c>
      <c r="J223" t="str">
        <f t="shared" si="9"/>
        <v/>
      </c>
      <c r="R223" t="str">
        <f t="shared" si="10"/>
        <v/>
      </c>
    </row>
    <row r="224" spans="1:18" x14ac:dyDescent="0.35">
      <c r="A224" t="str">
        <f t="shared" si="11"/>
        <v/>
      </c>
      <c r="G224" t="str">
        <f>IF($B224="","",IF($J224&lt;&gt;"",IFERROR(LOOKUP(2,1/(($B$5:$B$20000=$B224)*($F$5:$F$20000="组件")*($I$5:$I$20000=$J224)),$G$5:$G$20000)&amp;"."&amp;COUNTIFS($B$5:$B224,$B224,$J$5:$J224,$J224),""),COUNTIFS($B$5:$B224,$B224,$J$5:$J224,"")))</f>
        <v/>
      </c>
      <c r="I224" t="str">
        <f>IF($F224="组件","C"&amp;TEXT(COUNTIFS($B$5:$B224,$B224,$F$5:$F224,"组件"),"000"),"")</f>
        <v/>
      </c>
      <c r="J224" t="str">
        <f t="shared" si="9"/>
        <v/>
      </c>
      <c r="R224" t="str">
        <f t="shared" si="10"/>
        <v/>
      </c>
    </row>
    <row r="225" spans="1:18" x14ac:dyDescent="0.35">
      <c r="A225" t="str">
        <f t="shared" si="11"/>
        <v/>
      </c>
      <c r="G225" t="str">
        <f>IF($B225="","",IF($J225&lt;&gt;"",IFERROR(LOOKUP(2,1/(($B$5:$B$20000=$B225)*($F$5:$F$20000="组件")*($I$5:$I$20000=$J225)),$G$5:$G$20000)&amp;"."&amp;COUNTIFS($B$5:$B225,$B225,$J$5:$J225,$J225),""),COUNTIFS($B$5:$B225,$B225,$J$5:$J225,"")))</f>
        <v/>
      </c>
      <c r="I225" t="str">
        <f>IF($F225="组件","C"&amp;TEXT(COUNTIFS($B$5:$B225,$B225,$F$5:$F225,"组件"),"000"),"")</f>
        <v/>
      </c>
      <c r="J225" t="str">
        <f t="shared" si="9"/>
        <v/>
      </c>
      <c r="R225" t="str">
        <f t="shared" si="10"/>
        <v/>
      </c>
    </row>
    <row r="226" spans="1:18" x14ac:dyDescent="0.35">
      <c r="A226" t="str">
        <f t="shared" si="11"/>
        <v/>
      </c>
      <c r="G226" t="str">
        <f>IF($B226="","",IF($J226&lt;&gt;"",IFERROR(LOOKUP(2,1/(($B$5:$B$20000=$B226)*($F$5:$F$20000="组件")*($I$5:$I$20000=$J226)),$G$5:$G$20000)&amp;"."&amp;COUNTIFS($B$5:$B226,$B226,$J$5:$J226,$J226),""),COUNTIFS($B$5:$B226,$B226,$J$5:$J226,"")))</f>
        <v/>
      </c>
      <c r="I226" t="str">
        <f>IF($F226="组件","C"&amp;TEXT(COUNTIFS($B$5:$B226,$B226,$F$5:$F226,"组件"),"000"),"")</f>
        <v/>
      </c>
      <c r="J226" t="str">
        <f t="shared" si="9"/>
        <v/>
      </c>
      <c r="R226" t="str">
        <f t="shared" si="10"/>
        <v/>
      </c>
    </row>
    <row r="227" spans="1:18" x14ac:dyDescent="0.35">
      <c r="A227" t="str">
        <f t="shared" si="11"/>
        <v/>
      </c>
      <c r="G227" t="str">
        <f>IF($B227="","",IF($J227&lt;&gt;"",IFERROR(LOOKUP(2,1/(($B$5:$B$20000=$B227)*($F$5:$F$20000="组件")*($I$5:$I$20000=$J227)),$G$5:$G$20000)&amp;"."&amp;COUNTIFS($B$5:$B227,$B227,$J$5:$J227,$J227),""),COUNTIFS($B$5:$B227,$B227,$J$5:$J227,"")))</f>
        <v/>
      </c>
      <c r="I227" t="str">
        <f>IF($F227="组件","C"&amp;TEXT(COUNTIFS($B$5:$B227,$B227,$F$5:$F227,"组件"),"000"),"")</f>
        <v/>
      </c>
      <c r="J227" t="str">
        <f t="shared" si="9"/>
        <v/>
      </c>
      <c r="R227" t="str">
        <f t="shared" si="10"/>
        <v/>
      </c>
    </row>
    <row r="228" spans="1:18" x14ac:dyDescent="0.35">
      <c r="A228" t="str">
        <f t="shared" si="11"/>
        <v/>
      </c>
      <c r="G228" t="str">
        <f>IF($B228="","",IF($J228&lt;&gt;"",IFERROR(LOOKUP(2,1/(($B$5:$B$20000=$B228)*($F$5:$F$20000="组件")*($I$5:$I$20000=$J228)),$G$5:$G$20000)&amp;"."&amp;COUNTIFS($B$5:$B228,$B228,$J$5:$J228,$J228),""),COUNTIFS($B$5:$B228,$B228,$J$5:$J228,"")))</f>
        <v/>
      </c>
      <c r="I228" t="str">
        <f>IF($F228="组件","C"&amp;TEXT(COUNTIFS($B$5:$B228,$B228,$F$5:$F228,"组件"),"000"),"")</f>
        <v/>
      </c>
      <c r="J228" t="str">
        <f t="shared" si="9"/>
        <v/>
      </c>
      <c r="R228" t="str">
        <f t="shared" si="10"/>
        <v/>
      </c>
    </row>
    <row r="229" spans="1:18" x14ac:dyDescent="0.35">
      <c r="A229" t="str">
        <f t="shared" si="11"/>
        <v/>
      </c>
      <c r="G229" t="str">
        <f>IF($B229="","",IF($J229&lt;&gt;"",IFERROR(LOOKUP(2,1/(($B$5:$B$20000=$B229)*($F$5:$F$20000="组件")*($I$5:$I$20000=$J229)),$G$5:$G$20000)&amp;"."&amp;COUNTIFS($B$5:$B229,$B229,$J$5:$J229,$J229),""),COUNTIFS($B$5:$B229,$B229,$J$5:$J229,"")))</f>
        <v/>
      </c>
      <c r="I229" t="str">
        <f>IF($F229="组件","C"&amp;TEXT(COUNTIFS($B$5:$B229,$B229,$F$5:$F229,"组件"),"000"),"")</f>
        <v/>
      </c>
      <c r="J229" t="str">
        <f t="shared" si="9"/>
        <v/>
      </c>
      <c r="R229" t="str">
        <f t="shared" si="10"/>
        <v/>
      </c>
    </row>
    <row r="230" spans="1:18" x14ac:dyDescent="0.35">
      <c r="A230" t="str">
        <f t="shared" si="11"/>
        <v/>
      </c>
      <c r="G230" t="str">
        <f>IF($B230="","",IF($J230&lt;&gt;"",IFERROR(LOOKUP(2,1/(($B$5:$B$20000=$B230)*($F$5:$F$20000="组件")*($I$5:$I$20000=$J230)),$G$5:$G$20000)&amp;"."&amp;COUNTIFS($B$5:$B230,$B230,$J$5:$J230,$J230),""),COUNTIFS($B$5:$B230,$B230,$J$5:$J230,"")))</f>
        <v/>
      </c>
      <c r="I230" t="str">
        <f>IF($F230="组件","C"&amp;TEXT(COUNTIFS($B$5:$B230,$B230,$F$5:$F230,"组件"),"000"),"")</f>
        <v/>
      </c>
      <c r="J230" t="str">
        <f t="shared" si="9"/>
        <v/>
      </c>
      <c r="R230" t="str">
        <f t="shared" si="10"/>
        <v/>
      </c>
    </row>
    <row r="231" spans="1:18" x14ac:dyDescent="0.35">
      <c r="A231" t="str">
        <f t="shared" si="11"/>
        <v/>
      </c>
      <c r="G231" t="str">
        <f>IF($B231="","",IF($J231&lt;&gt;"",IFERROR(LOOKUP(2,1/(($B$5:$B$20000=$B231)*($F$5:$F$20000="组件")*($I$5:$I$20000=$J231)),$G$5:$G$20000)&amp;"."&amp;COUNTIFS($B$5:$B231,$B231,$J$5:$J231,$J231),""),COUNTIFS($B$5:$B231,$B231,$J$5:$J231,"")))</f>
        <v/>
      </c>
      <c r="I231" t="str">
        <f>IF($F231="组件","C"&amp;TEXT(COUNTIFS($B$5:$B231,$B231,$F$5:$F231,"组件"),"000"),"")</f>
        <v/>
      </c>
      <c r="J231" t="str">
        <f t="shared" si="9"/>
        <v/>
      </c>
      <c r="R231" t="str">
        <f t="shared" si="10"/>
        <v/>
      </c>
    </row>
    <row r="232" spans="1:18" x14ac:dyDescent="0.35">
      <c r="A232" t="str">
        <f t="shared" si="11"/>
        <v/>
      </c>
      <c r="G232" t="str">
        <f>IF($B232="","",IF($J232&lt;&gt;"",IFERROR(LOOKUP(2,1/(($B$5:$B$20000=$B232)*($F$5:$F$20000="组件")*($I$5:$I$20000=$J232)),$G$5:$G$20000)&amp;"."&amp;COUNTIFS($B$5:$B232,$B232,$J$5:$J232,$J232),""),COUNTIFS($B$5:$B232,$B232,$J$5:$J232,"")))</f>
        <v/>
      </c>
      <c r="I232" t="str">
        <f>IF($F232="组件","C"&amp;TEXT(COUNTIFS($B$5:$B232,$B232,$F$5:$F232,"组件"),"000"),"")</f>
        <v/>
      </c>
      <c r="J232" t="str">
        <f t="shared" si="9"/>
        <v/>
      </c>
      <c r="R232" t="str">
        <f t="shared" si="10"/>
        <v/>
      </c>
    </row>
    <row r="233" spans="1:18" x14ac:dyDescent="0.35">
      <c r="A233" t="str">
        <f t="shared" si="11"/>
        <v/>
      </c>
      <c r="G233" t="str">
        <f>IF($B233="","",IF($J233&lt;&gt;"",IFERROR(LOOKUP(2,1/(($B$5:$B$20000=$B233)*($F$5:$F$20000="组件")*($I$5:$I$20000=$J233)),$G$5:$G$20000)&amp;"."&amp;COUNTIFS($B$5:$B233,$B233,$J$5:$J233,$J233),""),COUNTIFS($B$5:$B233,$B233,$J$5:$J233,"")))</f>
        <v/>
      </c>
      <c r="I233" t="str">
        <f>IF($F233="组件","C"&amp;TEXT(COUNTIFS($B$5:$B233,$B233,$F$5:$F233,"组件"),"000"),"")</f>
        <v/>
      </c>
      <c r="J233" t="str">
        <f t="shared" si="9"/>
        <v/>
      </c>
      <c r="R233" t="str">
        <f t="shared" si="10"/>
        <v/>
      </c>
    </row>
    <row r="234" spans="1:18" x14ac:dyDescent="0.35">
      <c r="A234" t="str">
        <f t="shared" si="11"/>
        <v/>
      </c>
      <c r="G234" t="str">
        <f>IF($B234="","",IF($J234&lt;&gt;"",IFERROR(LOOKUP(2,1/(($B$5:$B$20000=$B234)*($F$5:$F$20000="组件")*($I$5:$I$20000=$J234)),$G$5:$G$20000)&amp;"."&amp;COUNTIFS($B$5:$B234,$B234,$J$5:$J234,$J234),""),COUNTIFS($B$5:$B234,$B234,$J$5:$J234,"")))</f>
        <v/>
      </c>
      <c r="I234" t="str">
        <f>IF($F234="组件","C"&amp;TEXT(COUNTIFS($B$5:$B234,$B234,$F$5:$F234,"组件"),"000"),"")</f>
        <v/>
      </c>
      <c r="J234" t="str">
        <f t="shared" si="9"/>
        <v/>
      </c>
      <c r="R234" t="str">
        <f t="shared" si="10"/>
        <v/>
      </c>
    </row>
    <row r="235" spans="1:18" x14ac:dyDescent="0.35">
      <c r="A235" t="str">
        <f t="shared" si="11"/>
        <v/>
      </c>
      <c r="G235" t="str">
        <f>IF($B235="","",IF($J235&lt;&gt;"",IFERROR(LOOKUP(2,1/(($B$5:$B$20000=$B235)*($F$5:$F$20000="组件")*($I$5:$I$20000=$J235)),$G$5:$G$20000)&amp;"."&amp;COUNTIFS($B$5:$B235,$B235,$J$5:$J235,$J235),""),COUNTIFS($B$5:$B235,$B235,$J$5:$J235,"")))</f>
        <v/>
      </c>
      <c r="I235" t="str">
        <f>IF($F235="组件","C"&amp;TEXT(COUNTIFS($B$5:$B235,$B235,$F$5:$F235,"组件"),"000"),"")</f>
        <v/>
      </c>
      <c r="J235" t="str">
        <f t="shared" si="9"/>
        <v/>
      </c>
      <c r="R235" t="str">
        <f t="shared" si="10"/>
        <v/>
      </c>
    </row>
    <row r="236" spans="1:18" x14ac:dyDescent="0.35">
      <c r="A236" t="str">
        <f t="shared" si="11"/>
        <v/>
      </c>
      <c r="G236" t="str">
        <f>IF($B236="","",IF($J236&lt;&gt;"",IFERROR(LOOKUP(2,1/(($B$5:$B$20000=$B236)*($F$5:$F$20000="组件")*($I$5:$I$20000=$J236)),$G$5:$G$20000)&amp;"."&amp;COUNTIFS($B$5:$B236,$B236,$J$5:$J236,$J236),""),COUNTIFS($B$5:$B236,$B236,$J$5:$J236,"")))</f>
        <v/>
      </c>
      <c r="I236" t="str">
        <f>IF($F236="组件","C"&amp;TEXT(COUNTIFS($B$5:$B236,$B236,$F$5:$F236,"组件"),"000"),"")</f>
        <v/>
      </c>
      <c r="J236" t="str">
        <f t="shared" si="9"/>
        <v/>
      </c>
      <c r="R236" t="str">
        <f t="shared" si="10"/>
        <v/>
      </c>
    </row>
    <row r="237" spans="1:18" x14ac:dyDescent="0.35">
      <c r="A237" t="str">
        <f t="shared" si="11"/>
        <v/>
      </c>
      <c r="G237" t="str">
        <f>IF($B237="","",IF($J237&lt;&gt;"",IFERROR(LOOKUP(2,1/(($B$5:$B$20000=$B237)*($F$5:$F$20000="组件")*($I$5:$I$20000=$J237)),$G$5:$G$20000)&amp;"."&amp;COUNTIFS($B$5:$B237,$B237,$J$5:$J237,$J237),""),COUNTIFS($B$5:$B237,$B237,$J$5:$J237,"")))</f>
        <v/>
      </c>
      <c r="I237" t="str">
        <f>IF($F237="组件","C"&amp;TEXT(COUNTIFS($B$5:$B237,$B237,$F$5:$F237,"组件"),"000"),"")</f>
        <v/>
      </c>
      <c r="J237" t="str">
        <f t="shared" si="9"/>
        <v/>
      </c>
      <c r="R237" t="str">
        <f t="shared" si="10"/>
        <v/>
      </c>
    </row>
    <row r="238" spans="1:18" x14ac:dyDescent="0.35">
      <c r="A238" t="str">
        <f t="shared" si="11"/>
        <v/>
      </c>
      <c r="G238" t="str">
        <f>IF($B238="","",IF($J238&lt;&gt;"",IFERROR(LOOKUP(2,1/(($B$5:$B$20000=$B238)*($F$5:$F$20000="组件")*($I$5:$I$20000=$J238)),$G$5:$G$20000)&amp;"."&amp;COUNTIFS($B$5:$B238,$B238,$J$5:$J238,$J238),""),COUNTIFS($B$5:$B238,$B238,$J$5:$J238,"")))</f>
        <v/>
      </c>
      <c r="I238" t="str">
        <f>IF($F238="组件","C"&amp;TEXT(COUNTIFS($B$5:$B238,$B238,$F$5:$F238,"组件"),"000"),"")</f>
        <v/>
      </c>
      <c r="J238" t="str">
        <f t="shared" si="9"/>
        <v/>
      </c>
      <c r="R238" t="str">
        <f t="shared" si="10"/>
        <v/>
      </c>
    </row>
    <row r="239" spans="1:18" x14ac:dyDescent="0.35">
      <c r="A239" t="str">
        <f t="shared" si="11"/>
        <v/>
      </c>
      <c r="G239" t="str">
        <f>IF($B239="","",IF($J239&lt;&gt;"",IFERROR(LOOKUP(2,1/(($B$5:$B$20000=$B239)*($F$5:$F$20000="组件")*($I$5:$I$20000=$J239)),$G$5:$G$20000)&amp;"."&amp;COUNTIFS($B$5:$B239,$B239,$J$5:$J239,$J239),""),COUNTIFS($B$5:$B239,$B239,$J$5:$J239,"")))</f>
        <v/>
      </c>
      <c r="I239" t="str">
        <f>IF($F239="组件","C"&amp;TEXT(COUNTIFS($B$5:$B239,$B239,$F$5:$F239,"组件"),"000"),"")</f>
        <v/>
      </c>
      <c r="J239" t="str">
        <f t="shared" si="9"/>
        <v/>
      </c>
      <c r="R239" t="str">
        <f t="shared" si="10"/>
        <v/>
      </c>
    </row>
    <row r="240" spans="1:18" x14ac:dyDescent="0.35">
      <c r="A240" t="str">
        <f t="shared" si="11"/>
        <v/>
      </c>
      <c r="G240" t="str">
        <f>IF($B240="","",IF($J240&lt;&gt;"",IFERROR(LOOKUP(2,1/(($B$5:$B$20000=$B240)*($F$5:$F$20000="组件")*($I$5:$I$20000=$J240)),$G$5:$G$20000)&amp;"."&amp;COUNTIFS($B$5:$B240,$B240,$J$5:$J240,$J240),""),COUNTIFS($B$5:$B240,$B240,$J$5:$J240,"")))</f>
        <v/>
      </c>
      <c r="I240" t="str">
        <f>IF($F240="组件","C"&amp;TEXT(COUNTIFS($B$5:$B240,$B240,$F$5:$F240,"组件"),"000"),"")</f>
        <v/>
      </c>
      <c r="J240" t="str">
        <f t="shared" si="9"/>
        <v/>
      </c>
      <c r="R240" t="str">
        <f t="shared" si="10"/>
        <v/>
      </c>
    </row>
    <row r="241" spans="1:18" x14ac:dyDescent="0.35">
      <c r="A241" t="str">
        <f t="shared" si="11"/>
        <v/>
      </c>
      <c r="G241" t="str">
        <f>IF($B241="","",IF($J241&lt;&gt;"",IFERROR(LOOKUP(2,1/(($B$5:$B$20000=$B241)*($F$5:$F$20000="组件")*($I$5:$I$20000=$J241)),$G$5:$G$20000)&amp;"."&amp;COUNTIFS($B$5:$B241,$B241,$J$5:$J241,$J241),""),COUNTIFS($B$5:$B241,$B241,$J$5:$J241,"")))</f>
        <v/>
      </c>
      <c r="I241" t="str">
        <f>IF($F241="组件","C"&amp;TEXT(COUNTIFS($B$5:$B241,$B241,$F$5:$F241,"组件"),"000"),"")</f>
        <v/>
      </c>
      <c r="J241" t="str">
        <f t="shared" si="9"/>
        <v/>
      </c>
      <c r="R241" t="str">
        <f t="shared" si="10"/>
        <v/>
      </c>
    </row>
    <row r="242" spans="1:18" x14ac:dyDescent="0.35">
      <c r="A242" t="str">
        <f t="shared" si="11"/>
        <v/>
      </c>
      <c r="G242" t="str">
        <f>IF($B242="","",IF($J242&lt;&gt;"",IFERROR(LOOKUP(2,1/(($B$5:$B$20000=$B242)*($F$5:$F$20000="组件")*($I$5:$I$20000=$J242)),$G$5:$G$20000)&amp;"."&amp;COUNTIFS($B$5:$B242,$B242,$J$5:$J242,$J242),""),COUNTIFS($B$5:$B242,$B242,$J$5:$J242,"")))</f>
        <v/>
      </c>
      <c r="I242" t="str">
        <f>IF($F242="组件","C"&amp;TEXT(COUNTIFS($B$5:$B242,$B242,$F$5:$F242,"组件"),"000"),"")</f>
        <v/>
      </c>
      <c r="J242" t="str">
        <f t="shared" si="9"/>
        <v/>
      </c>
      <c r="R242" t="str">
        <f t="shared" si="10"/>
        <v/>
      </c>
    </row>
    <row r="243" spans="1:18" x14ac:dyDescent="0.35">
      <c r="A243" t="str">
        <f t="shared" si="11"/>
        <v/>
      </c>
      <c r="G243" t="str">
        <f>IF($B243="","",IF($J243&lt;&gt;"",IFERROR(LOOKUP(2,1/(($B$5:$B$20000=$B243)*($F$5:$F$20000="组件")*($I$5:$I$20000=$J243)),$G$5:$G$20000)&amp;"."&amp;COUNTIFS($B$5:$B243,$B243,$J$5:$J243,$J243),""),COUNTIFS($B$5:$B243,$B243,$J$5:$J243,"")))</f>
        <v/>
      </c>
      <c r="I243" t="str">
        <f>IF($F243="组件","C"&amp;TEXT(COUNTIFS($B$5:$B243,$B243,$F$5:$F243,"组件"),"000"),"")</f>
        <v/>
      </c>
      <c r="J243" t="str">
        <f t="shared" si="9"/>
        <v/>
      </c>
      <c r="R243" t="str">
        <f t="shared" si="10"/>
        <v/>
      </c>
    </row>
    <row r="244" spans="1:18" x14ac:dyDescent="0.35">
      <c r="A244" t="str">
        <f t="shared" si="11"/>
        <v/>
      </c>
      <c r="G244" t="str">
        <f>IF($B244="","",IF($J244&lt;&gt;"",IFERROR(LOOKUP(2,1/(($B$5:$B$20000=$B244)*($F$5:$F$20000="组件")*($I$5:$I$20000=$J244)),$G$5:$G$20000)&amp;"."&amp;COUNTIFS($B$5:$B244,$B244,$J$5:$J244,$J244),""),COUNTIFS($B$5:$B244,$B244,$J$5:$J244,"")))</f>
        <v/>
      </c>
      <c r="I244" t="str">
        <f>IF($F244="组件","C"&amp;TEXT(COUNTIFS($B$5:$B244,$B244,$F$5:$F244,"组件"),"000"),"")</f>
        <v/>
      </c>
      <c r="J244" t="str">
        <f t="shared" si="9"/>
        <v/>
      </c>
      <c r="R244" t="str">
        <f t="shared" si="10"/>
        <v/>
      </c>
    </row>
    <row r="245" spans="1:18" x14ac:dyDescent="0.35">
      <c r="A245" t="str">
        <f t="shared" si="11"/>
        <v/>
      </c>
      <c r="G245" t="str">
        <f>IF($B245="","",IF($J245&lt;&gt;"",IFERROR(LOOKUP(2,1/(($B$5:$B$20000=$B245)*($F$5:$F$20000="组件")*($I$5:$I$20000=$J245)),$G$5:$G$20000)&amp;"."&amp;COUNTIFS($B$5:$B245,$B245,$J$5:$J245,$J245),""),COUNTIFS($B$5:$B245,$B245,$J$5:$J245,"")))</f>
        <v/>
      </c>
      <c r="I245" t="str">
        <f>IF($F245="组件","C"&amp;TEXT(COUNTIFS($B$5:$B245,$B245,$F$5:$F245,"组件"),"000"),"")</f>
        <v/>
      </c>
      <c r="J245" t="str">
        <f t="shared" si="9"/>
        <v/>
      </c>
      <c r="R245" t="str">
        <f t="shared" si="10"/>
        <v/>
      </c>
    </row>
    <row r="246" spans="1:18" x14ac:dyDescent="0.35">
      <c r="A246" t="str">
        <f t="shared" si="11"/>
        <v/>
      </c>
      <c r="G246" t="str">
        <f>IF($B246="","",IF($J246&lt;&gt;"",IFERROR(LOOKUP(2,1/(($B$5:$B$20000=$B246)*($F$5:$F$20000="组件")*($I$5:$I$20000=$J246)),$G$5:$G$20000)&amp;"."&amp;COUNTIFS($B$5:$B246,$B246,$J$5:$J246,$J246),""),COUNTIFS($B$5:$B246,$B246,$J$5:$J246,"")))</f>
        <v/>
      </c>
      <c r="I246" t="str">
        <f>IF($F246="组件","C"&amp;TEXT(COUNTIFS($B$5:$B246,$B246,$F$5:$F246,"组件"),"000"),"")</f>
        <v/>
      </c>
      <c r="J246" t="str">
        <f t="shared" si="9"/>
        <v/>
      </c>
      <c r="R246" t="str">
        <f t="shared" si="10"/>
        <v/>
      </c>
    </row>
    <row r="247" spans="1:18" x14ac:dyDescent="0.35">
      <c r="A247" t="str">
        <f t="shared" si="11"/>
        <v/>
      </c>
      <c r="G247" t="str">
        <f>IF($B247="","",IF($J247&lt;&gt;"",IFERROR(LOOKUP(2,1/(($B$5:$B$20000=$B247)*($F$5:$F$20000="组件")*($I$5:$I$20000=$J247)),$G$5:$G$20000)&amp;"."&amp;COUNTIFS($B$5:$B247,$B247,$J$5:$J247,$J247),""),COUNTIFS($B$5:$B247,$B247,$J$5:$J247,"")))</f>
        <v/>
      </c>
      <c r="I247" t="str">
        <f>IF($F247="组件","C"&amp;TEXT(COUNTIFS($B$5:$B247,$B247,$F$5:$F247,"组件"),"000"),"")</f>
        <v/>
      </c>
      <c r="J247" t="str">
        <f t="shared" si="9"/>
        <v/>
      </c>
      <c r="R247" t="str">
        <f t="shared" si="10"/>
        <v/>
      </c>
    </row>
    <row r="248" spans="1:18" x14ac:dyDescent="0.35">
      <c r="A248" t="str">
        <f t="shared" si="11"/>
        <v/>
      </c>
      <c r="G248" t="str">
        <f>IF($B248="","",IF($J248&lt;&gt;"",IFERROR(LOOKUP(2,1/(($B$5:$B$20000=$B248)*($F$5:$F$20000="组件")*($I$5:$I$20000=$J248)),$G$5:$G$20000)&amp;"."&amp;COUNTIFS($B$5:$B248,$B248,$J$5:$J248,$J248),""),COUNTIFS($B$5:$B248,$B248,$J$5:$J248,"")))</f>
        <v/>
      </c>
      <c r="I248" t="str">
        <f>IF($F248="组件","C"&amp;TEXT(COUNTIFS($B$5:$B248,$B248,$F$5:$F248,"组件"),"000"),"")</f>
        <v/>
      </c>
      <c r="J248" t="str">
        <f t="shared" si="9"/>
        <v/>
      </c>
      <c r="R248" t="str">
        <f t="shared" si="10"/>
        <v/>
      </c>
    </row>
    <row r="249" spans="1:18" x14ac:dyDescent="0.35">
      <c r="A249" t="str">
        <f t="shared" si="11"/>
        <v/>
      </c>
      <c r="G249" t="str">
        <f>IF($B249="","",IF($J249&lt;&gt;"",IFERROR(LOOKUP(2,1/(($B$5:$B$20000=$B249)*($F$5:$F$20000="组件")*($I$5:$I$20000=$J249)),$G$5:$G$20000)&amp;"."&amp;COUNTIFS($B$5:$B249,$B249,$J$5:$J249,$J249),""),COUNTIFS($B$5:$B249,$B249,$J$5:$J249,"")))</f>
        <v/>
      </c>
      <c r="I249" t="str">
        <f>IF($F249="组件","C"&amp;TEXT(COUNTIFS($B$5:$B249,$B249,$F$5:$F249,"组件"),"000"),"")</f>
        <v/>
      </c>
      <c r="J249" t="str">
        <f t="shared" si="9"/>
        <v/>
      </c>
      <c r="R249" t="str">
        <f t="shared" si="10"/>
        <v/>
      </c>
    </row>
    <row r="250" spans="1:18" x14ac:dyDescent="0.35">
      <c r="A250" t="str">
        <f t="shared" si="11"/>
        <v/>
      </c>
      <c r="G250" t="str">
        <f>IF($B250="","",IF($J250&lt;&gt;"",IFERROR(LOOKUP(2,1/(($B$5:$B$20000=$B250)*($F$5:$F$20000="组件")*($I$5:$I$20000=$J250)),$G$5:$G$20000)&amp;"."&amp;COUNTIFS($B$5:$B250,$B250,$J$5:$J250,$J250),""),COUNTIFS($B$5:$B250,$B250,$J$5:$J250,"")))</f>
        <v/>
      </c>
      <c r="I250" t="str">
        <f>IF($F250="组件","C"&amp;TEXT(COUNTIFS($B$5:$B250,$B250,$F$5:$F250,"组件"),"000"),"")</f>
        <v/>
      </c>
      <c r="J250" t="str">
        <f t="shared" si="9"/>
        <v/>
      </c>
      <c r="R250" t="str">
        <f t="shared" si="10"/>
        <v/>
      </c>
    </row>
    <row r="251" spans="1:18" x14ac:dyDescent="0.35">
      <c r="A251" t="str">
        <f t="shared" si="11"/>
        <v/>
      </c>
      <c r="G251" t="str">
        <f>IF($B251="","",IF($J251&lt;&gt;"",IFERROR(LOOKUP(2,1/(($B$5:$B$20000=$B251)*($F$5:$F$20000="组件")*($I$5:$I$20000=$J251)),$G$5:$G$20000)&amp;"."&amp;COUNTIFS($B$5:$B251,$B251,$J$5:$J251,$J251),""),COUNTIFS($B$5:$B251,$B251,$J$5:$J251,"")))</f>
        <v/>
      </c>
      <c r="I251" t="str">
        <f>IF($F251="组件","C"&amp;TEXT(COUNTIFS($B$5:$B251,$B251,$F$5:$F251,"组件"),"000"),"")</f>
        <v/>
      </c>
      <c r="J251" t="str">
        <f t="shared" si="9"/>
        <v/>
      </c>
      <c r="R251" t="str">
        <f t="shared" si="10"/>
        <v/>
      </c>
    </row>
    <row r="252" spans="1:18" x14ac:dyDescent="0.35">
      <c r="A252" t="str">
        <f t="shared" si="11"/>
        <v/>
      </c>
      <c r="G252" t="str">
        <f>IF($B252="","",IF($J252&lt;&gt;"",IFERROR(LOOKUP(2,1/(($B$5:$B$20000=$B252)*($F$5:$F$20000="组件")*($I$5:$I$20000=$J252)),$G$5:$G$20000)&amp;"."&amp;COUNTIFS($B$5:$B252,$B252,$J$5:$J252,$J252),""),COUNTIFS($B$5:$B252,$B252,$J$5:$J252,"")))</f>
        <v/>
      </c>
      <c r="I252" t="str">
        <f>IF($F252="组件","C"&amp;TEXT(COUNTIFS($B$5:$B252,$B252,$F$5:$F252,"组件"),"000"),"")</f>
        <v/>
      </c>
      <c r="J252" t="str">
        <f t="shared" si="9"/>
        <v/>
      </c>
      <c r="R252" t="str">
        <f t="shared" si="10"/>
        <v/>
      </c>
    </row>
    <row r="253" spans="1:18" x14ac:dyDescent="0.35">
      <c r="A253" t="str">
        <f t="shared" si="11"/>
        <v/>
      </c>
      <c r="G253" t="str">
        <f>IF($B253="","",IF($J253&lt;&gt;"",IFERROR(LOOKUP(2,1/(($B$5:$B$20000=$B253)*($F$5:$F$20000="组件")*($I$5:$I$20000=$J253)),$G$5:$G$20000)&amp;"."&amp;COUNTIFS($B$5:$B253,$B253,$J$5:$J253,$J253),""),COUNTIFS($B$5:$B253,$B253,$J$5:$J253,"")))</f>
        <v/>
      </c>
      <c r="I253" t="str">
        <f>IF($F253="组件","C"&amp;TEXT(COUNTIFS($B$5:$B253,$B253,$F$5:$F253,"组件"),"000"),"")</f>
        <v/>
      </c>
      <c r="J253" t="str">
        <f t="shared" si="9"/>
        <v/>
      </c>
      <c r="R253" t="str">
        <f t="shared" si="10"/>
        <v/>
      </c>
    </row>
    <row r="254" spans="1:18" x14ac:dyDescent="0.35">
      <c r="A254" t="str">
        <f t="shared" si="11"/>
        <v/>
      </c>
      <c r="G254" t="str">
        <f>IF($B254="","",IF($J254&lt;&gt;"",IFERROR(LOOKUP(2,1/(($B$5:$B$20000=$B254)*($F$5:$F$20000="组件")*($I$5:$I$20000=$J254)),$G$5:$G$20000)&amp;"."&amp;COUNTIFS($B$5:$B254,$B254,$J$5:$J254,$J254),""),COUNTIFS($B$5:$B254,$B254,$J$5:$J254,"")))</f>
        <v/>
      </c>
      <c r="I254" t="str">
        <f>IF($F254="组件","C"&amp;TEXT(COUNTIFS($B$5:$B254,$B254,$F$5:$F254,"组件"),"000"),"")</f>
        <v/>
      </c>
      <c r="J254" t="str">
        <f t="shared" si="9"/>
        <v/>
      </c>
      <c r="R254" t="str">
        <f t="shared" si="10"/>
        <v/>
      </c>
    </row>
    <row r="255" spans="1:18" x14ac:dyDescent="0.35">
      <c r="A255" t="str">
        <f t="shared" si="11"/>
        <v/>
      </c>
      <c r="G255" t="str">
        <f>IF($B255="","",IF($J255&lt;&gt;"",IFERROR(LOOKUP(2,1/(($B$5:$B$20000=$B255)*($F$5:$F$20000="组件")*($I$5:$I$20000=$J255)),$G$5:$G$20000)&amp;"."&amp;COUNTIFS($B$5:$B255,$B255,$J$5:$J255,$J255),""),COUNTIFS($B$5:$B255,$B255,$J$5:$J255,"")))</f>
        <v/>
      </c>
      <c r="I255" t="str">
        <f>IF($F255="组件","C"&amp;TEXT(COUNTIFS($B$5:$B255,$B255,$F$5:$F255,"组件"),"000"),"")</f>
        <v/>
      </c>
      <c r="J255" t="str">
        <f t="shared" si="9"/>
        <v/>
      </c>
      <c r="R255" t="str">
        <f t="shared" si="10"/>
        <v/>
      </c>
    </row>
    <row r="256" spans="1:18" x14ac:dyDescent="0.35">
      <c r="A256" t="str">
        <f t="shared" si="11"/>
        <v/>
      </c>
      <c r="G256" t="str">
        <f>IF($B256="","",IF($J256&lt;&gt;"",IFERROR(LOOKUP(2,1/(($B$5:$B$20000=$B256)*($F$5:$F$20000="组件")*($I$5:$I$20000=$J256)),$G$5:$G$20000)&amp;"."&amp;COUNTIFS($B$5:$B256,$B256,$J$5:$J256,$J256),""),COUNTIFS($B$5:$B256,$B256,$J$5:$J256,"")))</f>
        <v/>
      </c>
      <c r="I256" t="str">
        <f>IF($F256="组件","C"&amp;TEXT(COUNTIFS($B$5:$B256,$B256,$F$5:$F256,"组件"),"000"),"")</f>
        <v/>
      </c>
      <c r="J256" t="str">
        <f t="shared" si="9"/>
        <v/>
      </c>
      <c r="R256" t="str">
        <f t="shared" si="10"/>
        <v/>
      </c>
    </row>
    <row r="257" spans="1:18" x14ac:dyDescent="0.35">
      <c r="A257" t="str">
        <f t="shared" si="11"/>
        <v/>
      </c>
      <c r="G257" t="str">
        <f>IF($B257="","",IF($J257&lt;&gt;"",IFERROR(LOOKUP(2,1/(($B$5:$B$20000=$B257)*($F$5:$F$20000="组件")*($I$5:$I$20000=$J257)),$G$5:$G$20000)&amp;"."&amp;COUNTIFS($B$5:$B257,$B257,$J$5:$J257,$J257),""),COUNTIFS($B$5:$B257,$B257,$J$5:$J257,"")))</f>
        <v/>
      </c>
      <c r="I257" t="str">
        <f>IF($F257="组件","C"&amp;TEXT(COUNTIFS($B$5:$B257,$B257,$F$5:$F257,"组件"),"000"),"")</f>
        <v/>
      </c>
      <c r="J257" t="str">
        <f t="shared" si="9"/>
        <v/>
      </c>
      <c r="R257" t="str">
        <f t="shared" si="10"/>
        <v/>
      </c>
    </row>
    <row r="258" spans="1:18" x14ac:dyDescent="0.35">
      <c r="A258" t="str">
        <f t="shared" si="11"/>
        <v/>
      </c>
      <c r="G258" t="str">
        <f>IF($B258="","",IF($J258&lt;&gt;"",IFERROR(LOOKUP(2,1/(($B$5:$B$20000=$B258)*($F$5:$F$20000="组件")*($I$5:$I$20000=$J258)),$G$5:$G$20000)&amp;"."&amp;COUNTIFS($B$5:$B258,$B258,$J$5:$J258,$J258),""),COUNTIFS($B$5:$B258,$B258,$J$5:$J258,"")))</f>
        <v/>
      </c>
      <c r="I258" t="str">
        <f>IF($F258="组件","C"&amp;TEXT(COUNTIFS($B$5:$B258,$B258,$F$5:$F258,"组件"),"000"),"")</f>
        <v/>
      </c>
      <c r="J258" t="str">
        <f t="shared" si="9"/>
        <v/>
      </c>
      <c r="R258" t="str">
        <f t="shared" si="10"/>
        <v/>
      </c>
    </row>
    <row r="259" spans="1:18" x14ac:dyDescent="0.35">
      <c r="A259" t="str">
        <f t="shared" si="11"/>
        <v/>
      </c>
      <c r="G259" t="str">
        <f>IF($B259="","",IF($J259&lt;&gt;"",IFERROR(LOOKUP(2,1/(($B$5:$B$20000=$B259)*($F$5:$F$20000="组件")*($I$5:$I$20000=$J259)),$G$5:$G$20000)&amp;"."&amp;COUNTIFS($B$5:$B259,$B259,$J$5:$J259,$J259),""),COUNTIFS($B$5:$B259,$B259,$J$5:$J259,"")))</f>
        <v/>
      </c>
      <c r="I259" t="str">
        <f>IF($F259="组件","C"&amp;TEXT(COUNTIFS($B$5:$B259,$B259,$F$5:$F259,"组件"),"000"),"")</f>
        <v/>
      </c>
      <c r="J259" t="str">
        <f t="shared" si="9"/>
        <v/>
      </c>
      <c r="R259" t="str">
        <f t="shared" si="10"/>
        <v/>
      </c>
    </row>
    <row r="260" spans="1:18" x14ac:dyDescent="0.35">
      <c r="A260" t="str">
        <f t="shared" si="11"/>
        <v/>
      </c>
      <c r="G260" t="str">
        <f>IF($B260="","",IF($J260&lt;&gt;"",IFERROR(LOOKUP(2,1/(($B$5:$B$20000=$B260)*($F$5:$F$20000="组件")*($I$5:$I$20000=$J260)),$G$5:$G$20000)&amp;"."&amp;COUNTIFS($B$5:$B260,$B260,$J$5:$J260,$J260),""),COUNTIFS($B$5:$B260,$B260,$J$5:$J260,"")))</f>
        <v/>
      </c>
      <c r="I260" t="str">
        <f>IF($F260="组件","C"&amp;TEXT(COUNTIFS($B$5:$B260,$B260,$F$5:$F260,"组件"),"000"),"")</f>
        <v/>
      </c>
      <c r="J260" t="str">
        <f t="shared" si="9"/>
        <v/>
      </c>
      <c r="R260" t="str">
        <f t="shared" si="10"/>
        <v/>
      </c>
    </row>
    <row r="261" spans="1:18" x14ac:dyDescent="0.35">
      <c r="A261" t="str">
        <f t="shared" si="11"/>
        <v/>
      </c>
      <c r="G261" t="str">
        <f>IF($B261="","",IF($J261&lt;&gt;"",IFERROR(LOOKUP(2,1/(($B$5:$B$20000=$B261)*($F$5:$F$20000="组件")*($I$5:$I$20000=$J261)),$G$5:$G$20000)&amp;"."&amp;COUNTIFS($B$5:$B261,$B261,$J$5:$J261,$J261),""),COUNTIFS($B$5:$B261,$B261,$J$5:$J261,"")))</f>
        <v/>
      </c>
      <c r="I261" t="str">
        <f>IF($F261="组件","C"&amp;TEXT(COUNTIFS($B$5:$B261,$B261,$F$5:$F261,"组件"),"000"),"")</f>
        <v/>
      </c>
      <c r="J261" t="str">
        <f t="shared" ref="J261:J324" si="12">IF($B261="","",IF($F261="组件","",IF($Q261&lt;&gt;"",IF(AND($B261=$B260,$F260="组件"),$I260,IF(AND($B261=$B260,$J260&lt;&gt;""),$J260,"")),"")))</f>
        <v/>
      </c>
      <c r="R261" t="str">
        <f t="shared" ref="R261:R324" si="13">IF($B261="","",IF($J261&lt;&gt;"",IFERROR(LOOKUP(2,1/(($B$5:$B$20000=$B261)*($F$5:$F$20000="组件")*($I$5:$I$20000=$J261)),$R$5:$R$20000)*IF($Q261="",1,$Q261),""),IF($P261="","",IF($Q261="",$P261,$P261*$Q261))))</f>
        <v/>
      </c>
    </row>
    <row r="262" spans="1:18" x14ac:dyDescent="0.35">
      <c r="A262" t="str">
        <f t="shared" ref="A262:A325" si="14">IF(B262="","",IF(B262=B261,A261,A261+1))</f>
        <v/>
      </c>
      <c r="G262" t="str">
        <f>IF($B262="","",IF($J262&lt;&gt;"",IFERROR(LOOKUP(2,1/(($B$5:$B$20000=$B262)*($F$5:$F$20000="组件")*($I$5:$I$20000=$J262)),$G$5:$G$20000)&amp;"."&amp;COUNTIFS($B$5:$B262,$B262,$J$5:$J262,$J262),""),COUNTIFS($B$5:$B262,$B262,$J$5:$J262,"")))</f>
        <v/>
      </c>
      <c r="I262" t="str">
        <f>IF($F262="组件","C"&amp;TEXT(COUNTIFS($B$5:$B262,$B262,$F$5:$F262,"组件"),"000"),"")</f>
        <v/>
      </c>
      <c r="J262" t="str">
        <f t="shared" si="12"/>
        <v/>
      </c>
      <c r="R262" t="str">
        <f t="shared" si="13"/>
        <v/>
      </c>
    </row>
    <row r="263" spans="1:18" x14ac:dyDescent="0.35">
      <c r="A263" t="str">
        <f t="shared" si="14"/>
        <v/>
      </c>
      <c r="G263" t="str">
        <f>IF($B263="","",IF($J263&lt;&gt;"",IFERROR(LOOKUP(2,1/(($B$5:$B$20000=$B263)*($F$5:$F$20000="组件")*($I$5:$I$20000=$J263)),$G$5:$G$20000)&amp;"."&amp;COUNTIFS($B$5:$B263,$B263,$J$5:$J263,$J263),""),COUNTIFS($B$5:$B263,$B263,$J$5:$J263,"")))</f>
        <v/>
      </c>
      <c r="I263" t="str">
        <f>IF($F263="组件","C"&amp;TEXT(COUNTIFS($B$5:$B263,$B263,$F$5:$F263,"组件"),"000"),"")</f>
        <v/>
      </c>
      <c r="J263" t="str">
        <f t="shared" si="12"/>
        <v/>
      </c>
      <c r="R263" t="str">
        <f t="shared" si="13"/>
        <v/>
      </c>
    </row>
    <row r="264" spans="1:18" x14ac:dyDescent="0.35">
      <c r="A264" t="str">
        <f t="shared" si="14"/>
        <v/>
      </c>
      <c r="G264" t="str">
        <f>IF($B264="","",IF($J264&lt;&gt;"",IFERROR(LOOKUP(2,1/(($B$5:$B$20000=$B264)*($F$5:$F$20000="组件")*($I$5:$I$20000=$J264)),$G$5:$G$20000)&amp;"."&amp;COUNTIFS($B$5:$B264,$B264,$J$5:$J264,$J264),""),COUNTIFS($B$5:$B264,$B264,$J$5:$J264,"")))</f>
        <v/>
      </c>
      <c r="I264" t="str">
        <f>IF($F264="组件","C"&amp;TEXT(COUNTIFS($B$5:$B264,$B264,$F$5:$F264,"组件"),"000"),"")</f>
        <v/>
      </c>
      <c r="J264" t="str">
        <f t="shared" si="12"/>
        <v/>
      </c>
      <c r="R264" t="str">
        <f t="shared" si="13"/>
        <v/>
      </c>
    </row>
    <row r="265" spans="1:18" x14ac:dyDescent="0.35">
      <c r="A265" t="str">
        <f t="shared" si="14"/>
        <v/>
      </c>
      <c r="G265" t="str">
        <f>IF($B265="","",IF($J265&lt;&gt;"",IFERROR(LOOKUP(2,1/(($B$5:$B$20000=$B265)*($F$5:$F$20000="组件")*($I$5:$I$20000=$J265)),$G$5:$G$20000)&amp;"."&amp;COUNTIFS($B$5:$B265,$B265,$J$5:$J265,$J265),""),COUNTIFS($B$5:$B265,$B265,$J$5:$J265,"")))</f>
        <v/>
      </c>
      <c r="I265" t="str">
        <f>IF($F265="组件","C"&amp;TEXT(COUNTIFS($B$5:$B265,$B265,$F$5:$F265,"组件"),"000"),"")</f>
        <v/>
      </c>
      <c r="J265" t="str">
        <f t="shared" si="12"/>
        <v/>
      </c>
      <c r="R265" t="str">
        <f t="shared" si="13"/>
        <v/>
      </c>
    </row>
    <row r="266" spans="1:18" x14ac:dyDescent="0.35">
      <c r="A266" t="str">
        <f t="shared" si="14"/>
        <v/>
      </c>
      <c r="G266" t="str">
        <f>IF($B266="","",IF($J266&lt;&gt;"",IFERROR(LOOKUP(2,1/(($B$5:$B$20000=$B266)*($F$5:$F$20000="组件")*($I$5:$I$20000=$J266)),$G$5:$G$20000)&amp;"."&amp;COUNTIFS($B$5:$B266,$B266,$J$5:$J266,$J266),""),COUNTIFS($B$5:$B266,$B266,$J$5:$J266,"")))</f>
        <v/>
      </c>
      <c r="I266" t="str">
        <f>IF($F266="组件","C"&amp;TEXT(COUNTIFS($B$5:$B266,$B266,$F$5:$F266,"组件"),"000"),"")</f>
        <v/>
      </c>
      <c r="J266" t="str">
        <f t="shared" si="12"/>
        <v/>
      </c>
      <c r="R266" t="str">
        <f t="shared" si="13"/>
        <v/>
      </c>
    </row>
    <row r="267" spans="1:18" x14ac:dyDescent="0.35">
      <c r="A267" t="str">
        <f t="shared" si="14"/>
        <v/>
      </c>
      <c r="G267" t="str">
        <f>IF($B267="","",IF($J267&lt;&gt;"",IFERROR(LOOKUP(2,1/(($B$5:$B$20000=$B267)*($F$5:$F$20000="组件")*($I$5:$I$20000=$J267)),$G$5:$G$20000)&amp;"."&amp;COUNTIFS($B$5:$B267,$B267,$J$5:$J267,$J267),""),COUNTIFS($B$5:$B267,$B267,$J$5:$J267,"")))</f>
        <v/>
      </c>
      <c r="I267" t="str">
        <f>IF($F267="组件","C"&amp;TEXT(COUNTIFS($B$5:$B267,$B267,$F$5:$F267,"组件"),"000"),"")</f>
        <v/>
      </c>
      <c r="J267" t="str">
        <f t="shared" si="12"/>
        <v/>
      </c>
      <c r="R267" t="str">
        <f t="shared" si="13"/>
        <v/>
      </c>
    </row>
    <row r="268" spans="1:18" x14ac:dyDescent="0.35">
      <c r="A268" t="str">
        <f t="shared" si="14"/>
        <v/>
      </c>
      <c r="G268" t="str">
        <f>IF($B268="","",IF($J268&lt;&gt;"",IFERROR(LOOKUP(2,1/(($B$5:$B$20000=$B268)*($F$5:$F$20000="组件")*($I$5:$I$20000=$J268)),$G$5:$G$20000)&amp;"."&amp;COUNTIFS($B$5:$B268,$B268,$J$5:$J268,$J268),""),COUNTIFS($B$5:$B268,$B268,$J$5:$J268,"")))</f>
        <v/>
      </c>
      <c r="I268" t="str">
        <f>IF($F268="组件","C"&amp;TEXT(COUNTIFS($B$5:$B268,$B268,$F$5:$F268,"组件"),"000"),"")</f>
        <v/>
      </c>
      <c r="J268" t="str">
        <f t="shared" si="12"/>
        <v/>
      </c>
      <c r="R268" t="str">
        <f t="shared" si="13"/>
        <v/>
      </c>
    </row>
    <row r="269" spans="1:18" x14ac:dyDescent="0.35">
      <c r="A269" t="str">
        <f t="shared" si="14"/>
        <v/>
      </c>
      <c r="G269" t="str">
        <f>IF($B269="","",IF($J269&lt;&gt;"",IFERROR(LOOKUP(2,1/(($B$5:$B$20000=$B269)*($F$5:$F$20000="组件")*($I$5:$I$20000=$J269)),$G$5:$G$20000)&amp;"."&amp;COUNTIFS($B$5:$B269,$B269,$J$5:$J269,$J269),""),COUNTIFS($B$5:$B269,$B269,$J$5:$J269,"")))</f>
        <v/>
      </c>
      <c r="I269" t="str">
        <f>IF($F269="组件","C"&amp;TEXT(COUNTIFS($B$5:$B269,$B269,$F$5:$F269,"组件"),"000"),"")</f>
        <v/>
      </c>
      <c r="J269" t="str">
        <f t="shared" si="12"/>
        <v/>
      </c>
      <c r="R269" t="str">
        <f t="shared" si="13"/>
        <v/>
      </c>
    </row>
    <row r="270" spans="1:18" x14ac:dyDescent="0.35">
      <c r="A270" t="str">
        <f t="shared" si="14"/>
        <v/>
      </c>
      <c r="G270" t="str">
        <f>IF($B270="","",IF($J270&lt;&gt;"",IFERROR(LOOKUP(2,1/(($B$5:$B$20000=$B270)*($F$5:$F$20000="组件")*($I$5:$I$20000=$J270)),$G$5:$G$20000)&amp;"."&amp;COUNTIFS($B$5:$B270,$B270,$J$5:$J270,$J270),""),COUNTIFS($B$5:$B270,$B270,$J$5:$J270,"")))</f>
        <v/>
      </c>
      <c r="I270" t="str">
        <f>IF($F270="组件","C"&amp;TEXT(COUNTIFS($B$5:$B270,$B270,$F$5:$F270,"组件"),"000"),"")</f>
        <v/>
      </c>
      <c r="J270" t="str">
        <f t="shared" si="12"/>
        <v/>
      </c>
      <c r="R270" t="str">
        <f t="shared" si="13"/>
        <v/>
      </c>
    </row>
    <row r="271" spans="1:18" x14ac:dyDescent="0.35">
      <c r="A271" t="str">
        <f t="shared" si="14"/>
        <v/>
      </c>
      <c r="G271" t="str">
        <f>IF($B271="","",IF($J271&lt;&gt;"",IFERROR(LOOKUP(2,1/(($B$5:$B$20000=$B271)*($F$5:$F$20000="组件")*($I$5:$I$20000=$J271)),$G$5:$G$20000)&amp;"."&amp;COUNTIFS($B$5:$B271,$B271,$J$5:$J271,$J271),""),COUNTIFS($B$5:$B271,$B271,$J$5:$J271,"")))</f>
        <v/>
      </c>
      <c r="I271" t="str">
        <f>IF($F271="组件","C"&amp;TEXT(COUNTIFS($B$5:$B271,$B271,$F$5:$F271,"组件"),"000"),"")</f>
        <v/>
      </c>
      <c r="J271" t="str">
        <f t="shared" si="12"/>
        <v/>
      </c>
      <c r="R271" t="str">
        <f t="shared" si="13"/>
        <v/>
      </c>
    </row>
    <row r="272" spans="1:18" x14ac:dyDescent="0.35">
      <c r="A272" t="str">
        <f t="shared" si="14"/>
        <v/>
      </c>
      <c r="G272" t="str">
        <f>IF($B272="","",IF($J272&lt;&gt;"",IFERROR(LOOKUP(2,1/(($B$5:$B$20000=$B272)*($F$5:$F$20000="组件")*($I$5:$I$20000=$J272)),$G$5:$G$20000)&amp;"."&amp;COUNTIFS($B$5:$B272,$B272,$J$5:$J272,$J272),""),COUNTIFS($B$5:$B272,$B272,$J$5:$J272,"")))</f>
        <v/>
      </c>
      <c r="I272" t="str">
        <f>IF($F272="组件","C"&amp;TEXT(COUNTIFS($B$5:$B272,$B272,$F$5:$F272,"组件"),"000"),"")</f>
        <v/>
      </c>
      <c r="J272" t="str">
        <f t="shared" si="12"/>
        <v/>
      </c>
      <c r="R272" t="str">
        <f t="shared" si="13"/>
        <v/>
      </c>
    </row>
    <row r="273" spans="1:18" x14ac:dyDescent="0.35">
      <c r="A273" t="str">
        <f t="shared" si="14"/>
        <v/>
      </c>
      <c r="G273" t="str">
        <f>IF($B273="","",IF($J273&lt;&gt;"",IFERROR(LOOKUP(2,1/(($B$5:$B$20000=$B273)*($F$5:$F$20000="组件")*($I$5:$I$20000=$J273)),$G$5:$G$20000)&amp;"."&amp;COUNTIFS($B$5:$B273,$B273,$J$5:$J273,$J273),""),COUNTIFS($B$5:$B273,$B273,$J$5:$J273,"")))</f>
        <v/>
      </c>
      <c r="I273" t="str">
        <f>IF($F273="组件","C"&amp;TEXT(COUNTIFS($B$5:$B273,$B273,$F$5:$F273,"组件"),"000"),"")</f>
        <v/>
      </c>
      <c r="J273" t="str">
        <f t="shared" si="12"/>
        <v/>
      </c>
      <c r="R273" t="str">
        <f t="shared" si="13"/>
        <v/>
      </c>
    </row>
    <row r="274" spans="1:18" x14ac:dyDescent="0.35">
      <c r="A274" t="str">
        <f t="shared" si="14"/>
        <v/>
      </c>
      <c r="G274" t="str">
        <f>IF($B274="","",IF($J274&lt;&gt;"",IFERROR(LOOKUP(2,1/(($B$5:$B$20000=$B274)*($F$5:$F$20000="组件")*($I$5:$I$20000=$J274)),$G$5:$G$20000)&amp;"."&amp;COUNTIFS($B$5:$B274,$B274,$J$5:$J274,$J274),""),COUNTIFS($B$5:$B274,$B274,$J$5:$J274,"")))</f>
        <v/>
      </c>
      <c r="I274" t="str">
        <f>IF($F274="组件","C"&amp;TEXT(COUNTIFS($B$5:$B274,$B274,$F$5:$F274,"组件"),"000"),"")</f>
        <v/>
      </c>
      <c r="J274" t="str">
        <f t="shared" si="12"/>
        <v/>
      </c>
      <c r="R274" t="str">
        <f t="shared" si="13"/>
        <v/>
      </c>
    </row>
    <row r="275" spans="1:18" x14ac:dyDescent="0.35">
      <c r="A275" t="str">
        <f t="shared" si="14"/>
        <v/>
      </c>
      <c r="G275" t="str">
        <f>IF($B275="","",IF($J275&lt;&gt;"",IFERROR(LOOKUP(2,1/(($B$5:$B$20000=$B275)*($F$5:$F$20000="组件")*($I$5:$I$20000=$J275)),$G$5:$G$20000)&amp;"."&amp;COUNTIFS($B$5:$B275,$B275,$J$5:$J275,$J275),""),COUNTIFS($B$5:$B275,$B275,$J$5:$J275,"")))</f>
        <v/>
      </c>
      <c r="I275" t="str">
        <f>IF($F275="组件","C"&amp;TEXT(COUNTIFS($B$5:$B275,$B275,$F$5:$F275,"组件"),"000"),"")</f>
        <v/>
      </c>
      <c r="J275" t="str">
        <f t="shared" si="12"/>
        <v/>
      </c>
      <c r="R275" t="str">
        <f t="shared" si="13"/>
        <v/>
      </c>
    </row>
    <row r="276" spans="1:18" x14ac:dyDescent="0.35">
      <c r="A276" t="str">
        <f t="shared" si="14"/>
        <v/>
      </c>
      <c r="G276" t="str">
        <f>IF($B276="","",IF($J276&lt;&gt;"",IFERROR(LOOKUP(2,1/(($B$5:$B$20000=$B276)*($F$5:$F$20000="组件")*($I$5:$I$20000=$J276)),$G$5:$G$20000)&amp;"."&amp;COUNTIFS($B$5:$B276,$B276,$J$5:$J276,$J276),""),COUNTIFS($B$5:$B276,$B276,$J$5:$J276,"")))</f>
        <v/>
      </c>
      <c r="I276" t="str">
        <f>IF($F276="组件","C"&amp;TEXT(COUNTIFS($B$5:$B276,$B276,$F$5:$F276,"组件"),"000"),"")</f>
        <v/>
      </c>
      <c r="J276" t="str">
        <f t="shared" si="12"/>
        <v/>
      </c>
      <c r="R276" t="str">
        <f t="shared" si="13"/>
        <v/>
      </c>
    </row>
    <row r="277" spans="1:18" x14ac:dyDescent="0.35">
      <c r="A277" t="str">
        <f t="shared" si="14"/>
        <v/>
      </c>
      <c r="G277" t="str">
        <f>IF($B277="","",IF($J277&lt;&gt;"",IFERROR(LOOKUP(2,1/(($B$5:$B$20000=$B277)*($F$5:$F$20000="组件")*($I$5:$I$20000=$J277)),$G$5:$G$20000)&amp;"."&amp;COUNTIFS($B$5:$B277,$B277,$J$5:$J277,$J277),""),COUNTIFS($B$5:$B277,$B277,$J$5:$J277,"")))</f>
        <v/>
      </c>
      <c r="I277" t="str">
        <f>IF($F277="组件","C"&amp;TEXT(COUNTIFS($B$5:$B277,$B277,$F$5:$F277,"组件"),"000"),"")</f>
        <v/>
      </c>
      <c r="J277" t="str">
        <f t="shared" si="12"/>
        <v/>
      </c>
      <c r="R277" t="str">
        <f t="shared" si="13"/>
        <v/>
      </c>
    </row>
    <row r="278" spans="1:18" x14ac:dyDescent="0.35">
      <c r="A278" t="str">
        <f t="shared" si="14"/>
        <v/>
      </c>
      <c r="G278" t="str">
        <f>IF($B278="","",IF($J278&lt;&gt;"",IFERROR(LOOKUP(2,1/(($B$5:$B$20000=$B278)*($F$5:$F$20000="组件")*($I$5:$I$20000=$J278)),$G$5:$G$20000)&amp;"."&amp;COUNTIFS($B$5:$B278,$B278,$J$5:$J278,$J278),""),COUNTIFS($B$5:$B278,$B278,$J$5:$J278,"")))</f>
        <v/>
      </c>
      <c r="I278" t="str">
        <f>IF($F278="组件","C"&amp;TEXT(COUNTIFS($B$5:$B278,$B278,$F$5:$F278,"组件"),"000"),"")</f>
        <v/>
      </c>
      <c r="J278" t="str">
        <f t="shared" si="12"/>
        <v/>
      </c>
      <c r="R278" t="str">
        <f t="shared" si="13"/>
        <v/>
      </c>
    </row>
    <row r="279" spans="1:18" x14ac:dyDescent="0.35">
      <c r="A279" t="str">
        <f t="shared" si="14"/>
        <v/>
      </c>
      <c r="G279" t="str">
        <f>IF($B279="","",IF($J279&lt;&gt;"",IFERROR(LOOKUP(2,1/(($B$5:$B$20000=$B279)*($F$5:$F$20000="组件")*($I$5:$I$20000=$J279)),$G$5:$G$20000)&amp;"."&amp;COUNTIFS($B$5:$B279,$B279,$J$5:$J279,$J279),""),COUNTIFS($B$5:$B279,$B279,$J$5:$J279,"")))</f>
        <v/>
      </c>
      <c r="I279" t="str">
        <f>IF($F279="组件","C"&amp;TEXT(COUNTIFS($B$5:$B279,$B279,$F$5:$F279,"组件"),"000"),"")</f>
        <v/>
      </c>
      <c r="J279" t="str">
        <f t="shared" si="12"/>
        <v/>
      </c>
      <c r="R279" t="str">
        <f t="shared" si="13"/>
        <v/>
      </c>
    </row>
    <row r="280" spans="1:18" x14ac:dyDescent="0.35">
      <c r="A280" t="str">
        <f t="shared" si="14"/>
        <v/>
      </c>
      <c r="G280" t="str">
        <f>IF($B280="","",IF($J280&lt;&gt;"",IFERROR(LOOKUP(2,1/(($B$5:$B$20000=$B280)*($F$5:$F$20000="组件")*($I$5:$I$20000=$J280)),$G$5:$G$20000)&amp;"."&amp;COUNTIFS($B$5:$B280,$B280,$J$5:$J280,$J280),""),COUNTIFS($B$5:$B280,$B280,$J$5:$J280,"")))</f>
        <v/>
      </c>
      <c r="I280" t="str">
        <f>IF($F280="组件","C"&amp;TEXT(COUNTIFS($B$5:$B280,$B280,$F$5:$F280,"组件"),"000"),"")</f>
        <v/>
      </c>
      <c r="J280" t="str">
        <f t="shared" si="12"/>
        <v/>
      </c>
      <c r="R280" t="str">
        <f t="shared" si="13"/>
        <v/>
      </c>
    </row>
    <row r="281" spans="1:18" x14ac:dyDescent="0.35">
      <c r="A281" t="str">
        <f t="shared" si="14"/>
        <v/>
      </c>
      <c r="G281" t="str">
        <f>IF($B281="","",IF($J281&lt;&gt;"",IFERROR(LOOKUP(2,1/(($B$5:$B$20000=$B281)*($F$5:$F$20000="组件")*($I$5:$I$20000=$J281)),$G$5:$G$20000)&amp;"."&amp;COUNTIFS($B$5:$B281,$B281,$J$5:$J281,$J281),""),COUNTIFS($B$5:$B281,$B281,$J$5:$J281,"")))</f>
        <v/>
      </c>
      <c r="I281" t="str">
        <f>IF($F281="组件","C"&amp;TEXT(COUNTIFS($B$5:$B281,$B281,$F$5:$F281,"组件"),"000"),"")</f>
        <v/>
      </c>
      <c r="J281" t="str">
        <f t="shared" si="12"/>
        <v/>
      </c>
      <c r="R281" t="str">
        <f t="shared" si="13"/>
        <v/>
      </c>
    </row>
    <row r="282" spans="1:18" x14ac:dyDescent="0.35">
      <c r="A282" t="str">
        <f t="shared" si="14"/>
        <v/>
      </c>
      <c r="G282" t="str">
        <f>IF($B282="","",IF($J282&lt;&gt;"",IFERROR(LOOKUP(2,1/(($B$5:$B$20000=$B282)*($F$5:$F$20000="组件")*($I$5:$I$20000=$J282)),$G$5:$G$20000)&amp;"."&amp;COUNTIFS($B$5:$B282,$B282,$J$5:$J282,$J282),""),COUNTIFS($B$5:$B282,$B282,$J$5:$J282,"")))</f>
        <v/>
      </c>
      <c r="I282" t="str">
        <f>IF($F282="组件","C"&amp;TEXT(COUNTIFS($B$5:$B282,$B282,$F$5:$F282,"组件"),"000"),"")</f>
        <v/>
      </c>
      <c r="J282" t="str">
        <f t="shared" si="12"/>
        <v/>
      </c>
      <c r="R282" t="str">
        <f t="shared" si="13"/>
        <v/>
      </c>
    </row>
    <row r="283" spans="1:18" x14ac:dyDescent="0.35">
      <c r="A283" t="str">
        <f t="shared" si="14"/>
        <v/>
      </c>
      <c r="G283" t="str">
        <f>IF($B283="","",IF($J283&lt;&gt;"",IFERROR(LOOKUP(2,1/(($B$5:$B$20000=$B283)*($F$5:$F$20000="组件")*($I$5:$I$20000=$J283)),$G$5:$G$20000)&amp;"."&amp;COUNTIFS($B$5:$B283,$B283,$J$5:$J283,$J283),""),COUNTIFS($B$5:$B283,$B283,$J$5:$J283,"")))</f>
        <v/>
      </c>
      <c r="I283" t="str">
        <f>IF($F283="组件","C"&amp;TEXT(COUNTIFS($B$5:$B283,$B283,$F$5:$F283,"组件"),"000"),"")</f>
        <v/>
      </c>
      <c r="J283" t="str">
        <f t="shared" si="12"/>
        <v/>
      </c>
      <c r="R283" t="str">
        <f t="shared" si="13"/>
        <v/>
      </c>
    </row>
    <row r="284" spans="1:18" x14ac:dyDescent="0.35">
      <c r="A284" t="str">
        <f t="shared" si="14"/>
        <v/>
      </c>
      <c r="G284" t="str">
        <f>IF($B284="","",IF($J284&lt;&gt;"",IFERROR(LOOKUP(2,1/(($B$5:$B$20000=$B284)*($F$5:$F$20000="组件")*($I$5:$I$20000=$J284)),$G$5:$G$20000)&amp;"."&amp;COUNTIFS($B$5:$B284,$B284,$J$5:$J284,$J284),""),COUNTIFS($B$5:$B284,$B284,$J$5:$J284,"")))</f>
        <v/>
      </c>
      <c r="I284" t="str">
        <f>IF($F284="组件","C"&amp;TEXT(COUNTIFS($B$5:$B284,$B284,$F$5:$F284,"组件"),"000"),"")</f>
        <v/>
      </c>
      <c r="J284" t="str">
        <f t="shared" si="12"/>
        <v/>
      </c>
      <c r="R284" t="str">
        <f t="shared" si="13"/>
        <v/>
      </c>
    </row>
    <row r="285" spans="1:18" x14ac:dyDescent="0.35">
      <c r="A285" t="str">
        <f t="shared" si="14"/>
        <v/>
      </c>
      <c r="G285" t="str">
        <f>IF($B285="","",IF($J285&lt;&gt;"",IFERROR(LOOKUP(2,1/(($B$5:$B$20000=$B285)*($F$5:$F$20000="组件")*($I$5:$I$20000=$J285)),$G$5:$G$20000)&amp;"."&amp;COUNTIFS($B$5:$B285,$B285,$J$5:$J285,$J285),""),COUNTIFS($B$5:$B285,$B285,$J$5:$J285,"")))</f>
        <v/>
      </c>
      <c r="I285" t="str">
        <f>IF($F285="组件","C"&amp;TEXT(COUNTIFS($B$5:$B285,$B285,$F$5:$F285,"组件"),"000"),"")</f>
        <v/>
      </c>
      <c r="J285" t="str">
        <f t="shared" si="12"/>
        <v/>
      </c>
      <c r="R285" t="str">
        <f t="shared" si="13"/>
        <v/>
      </c>
    </row>
    <row r="286" spans="1:18" x14ac:dyDescent="0.35">
      <c r="A286" t="str">
        <f t="shared" si="14"/>
        <v/>
      </c>
      <c r="G286" t="str">
        <f>IF($B286="","",IF($J286&lt;&gt;"",IFERROR(LOOKUP(2,1/(($B$5:$B$20000=$B286)*($F$5:$F$20000="组件")*($I$5:$I$20000=$J286)),$G$5:$G$20000)&amp;"."&amp;COUNTIFS($B$5:$B286,$B286,$J$5:$J286,$J286),""),COUNTIFS($B$5:$B286,$B286,$J$5:$J286,"")))</f>
        <v/>
      </c>
      <c r="I286" t="str">
        <f>IF($F286="组件","C"&amp;TEXT(COUNTIFS($B$5:$B286,$B286,$F$5:$F286,"组件"),"000"),"")</f>
        <v/>
      </c>
      <c r="J286" t="str">
        <f t="shared" si="12"/>
        <v/>
      </c>
      <c r="R286" t="str">
        <f t="shared" si="13"/>
        <v/>
      </c>
    </row>
    <row r="287" spans="1:18" x14ac:dyDescent="0.35">
      <c r="A287" t="str">
        <f t="shared" si="14"/>
        <v/>
      </c>
      <c r="G287" t="str">
        <f>IF($B287="","",IF($J287&lt;&gt;"",IFERROR(LOOKUP(2,1/(($B$5:$B$20000=$B287)*($F$5:$F$20000="组件")*($I$5:$I$20000=$J287)),$G$5:$G$20000)&amp;"."&amp;COUNTIFS($B$5:$B287,$B287,$J$5:$J287,$J287),""),COUNTIFS($B$5:$B287,$B287,$J$5:$J287,"")))</f>
        <v/>
      </c>
      <c r="I287" t="str">
        <f>IF($F287="组件","C"&amp;TEXT(COUNTIFS($B$5:$B287,$B287,$F$5:$F287,"组件"),"000"),"")</f>
        <v/>
      </c>
      <c r="J287" t="str">
        <f t="shared" si="12"/>
        <v/>
      </c>
      <c r="R287" t="str">
        <f t="shared" si="13"/>
        <v/>
      </c>
    </row>
    <row r="288" spans="1:18" x14ac:dyDescent="0.35">
      <c r="A288" t="str">
        <f t="shared" si="14"/>
        <v/>
      </c>
      <c r="G288" t="str">
        <f>IF($B288="","",IF($J288&lt;&gt;"",IFERROR(LOOKUP(2,1/(($B$5:$B$20000=$B288)*($F$5:$F$20000="组件")*($I$5:$I$20000=$J288)),$G$5:$G$20000)&amp;"."&amp;COUNTIFS($B$5:$B288,$B288,$J$5:$J288,$J288),""),COUNTIFS($B$5:$B288,$B288,$J$5:$J288,"")))</f>
        <v/>
      </c>
      <c r="I288" t="str">
        <f>IF($F288="组件","C"&amp;TEXT(COUNTIFS($B$5:$B288,$B288,$F$5:$F288,"组件"),"000"),"")</f>
        <v/>
      </c>
      <c r="J288" t="str">
        <f t="shared" si="12"/>
        <v/>
      </c>
      <c r="R288" t="str">
        <f t="shared" si="13"/>
        <v/>
      </c>
    </row>
    <row r="289" spans="1:18" x14ac:dyDescent="0.35">
      <c r="A289" t="str">
        <f t="shared" si="14"/>
        <v/>
      </c>
      <c r="G289" t="str">
        <f>IF($B289="","",IF($J289&lt;&gt;"",IFERROR(LOOKUP(2,1/(($B$5:$B$20000=$B289)*($F$5:$F$20000="组件")*($I$5:$I$20000=$J289)),$G$5:$G$20000)&amp;"."&amp;COUNTIFS($B$5:$B289,$B289,$J$5:$J289,$J289),""),COUNTIFS($B$5:$B289,$B289,$J$5:$J289,"")))</f>
        <v/>
      </c>
      <c r="I289" t="str">
        <f>IF($F289="组件","C"&amp;TEXT(COUNTIFS($B$5:$B289,$B289,$F$5:$F289,"组件"),"000"),"")</f>
        <v/>
      </c>
      <c r="J289" t="str">
        <f t="shared" si="12"/>
        <v/>
      </c>
      <c r="R289" t="str">
        <f t="shared" si="13"/>
        <v/>
      </c>
    </row>
    <row r="290" spans="1:18" x14ac:dyDescent="0.35">
      <c r="A290" t="str">
        <f t="shared" si="14"/>
        <v/>
      </c>
      <c r="G290" t="str">
        <f>IF($B290="","",IF($J290&lt;&gt;"",IFERROR(LOOKUP(2,1/(($B$5:$B$20000=$B290)*($F$5:$F$20000="组件")*($I$5:$I$20000=$J290)),$G$5:$G$20000)&amp;"."&amp;COUNTIFS($B$5:$B290,$B290,$J$5:$J290,$J290),""),COUNTIFS($B$5:$B290,$B290,$J$5:$J290,"")))</f>
        <v/>
      </c>
      <c r="I290" t="str">
        <f>IF($F290="组件","C"&amp;TEXT(COUNTIFS($B$5:$B290,$B290,$F$5:$F290,"组件"),"000"),"")</f>
        <v/>
      </c>
      <c r="J290" t="str">
        <f t="shared" si="12"/>
        <v/>
      </c>
      <c r="R290" t="str">
        <f t="shared" si="13"/>
        <v/>
      </c>
    </row>
    <row r="291" spans="1:18" x14ac:dyDescent="0.35">
      <c r="A291" t="str">
        <f t="shared" si="14"/>
        <v/>
      </c>
      <c r="G291" t="str">
        <f>IF($B291="","",IF($J291&lt;&gt;"",IFERROR(LOOKUP(2,1/(($B$5:$B$20000=$B291)*($F$5:$F$20000="组件")*($I$5:$I$20000=$J291)),$G$5:$G$20000)&amp;"."&amp;COUNTIFS($B$5:$B291,$B291,$J$5:$J291,$J291),""),COUNTIFS($B$5:$B291,$B291,$J$5:$J291,"")))</f>
        <v/>
      </c>
      <c r="I291" t="str">
        <f>IF($F291="组件","C"&amp;TEXT(COUNTIFS($B$5:$B291,$B291,$F$5:$F291,"组件"),"000"),"")</f>
        <v/>
      </c>
      <c r="J291" t="str">
        <f t="shared" si="12"/>
        <v/>
      </c>
      <c r="R291" t="str">
        <f t="shared" si="13"/>
        <v/>
      </c>
    </row>
    <row r="292" spans="1:18" x14ac:dyDescent="0.35">
      <c r="A292" t="str">
        <f t="shared" si="14"/>
        <v/>
      </c>
      <c r="G292" t="str">
        <f>IF($B292="","",IF($J292&lt;&gt;"",IFERROR(LOOKUP(2,1/(($B$5:$B$20000=$B292)*($F$5:$F$20000="组件")*($I$5:$I$20000=$J292)),$G$5:$G$20000)&amp;"."&amp;COUNTIFS($B$5:$B292,$B292,$J$5:$J292,$J292),""),COUNTIFS($B$5:$B292,$B292,$J$5:$J292,"")))</f>
        <v/>
      </c>
      <c r="I292" t="str">
        <f>IF($F292="组件","C"&amp;TEXT(COUNTIFS($B$5:$B292,$B292,$F$5:$F292,"组件"),"000"),"")</f>
        <v/>
      </c>
      <c r="J292" t="str">
        <f t="shared" si="12"/>
        <v/>
      </c>
      <c r="R292" t="str">
        <f t="shared" si="13"/>
        <v/>
      </c>
    </row>
    <row r="293" spans="1:18" x14ac:dyDescent="0.35">
      <c r="A293" t="str">
        <f t="shared" si="14"/>
        <v/>
      </c>
      <c r="G293" t="str">
        <f>IF($B293="","",IF($J293&lt;&gt;"",IFERROR(LOOKUP(2,1/(($B$5:$B$20000=$B293)*($F$5:$F$20000="组件")*($I$5:$I$20000=$J293)),$G$5:$G$20000)&amp;"."&amp;COUNTIFS($B$5:$B293,$B293,$J$5:$J293,$J293),""),COUNTIFS($B$5:$B293,$B293,$J$5:$J293,"")))</f>
        <v/>
      </c>
      <c r="I293" t="str">
        <f>IF($F293="组件","C"&amp;TEXT(COUNTIFS($B$5:$B293,$B293,$F$5:$F293,"组件"),"000"),"")</f>
        <v/>
      </c>
      <c r="J293" t="str">
        <f t="shared" si="12"/>
        <v/>
      </c>
      <c r="R293" t="str">
        <f t="shared" si="13"/>
        <v/>
      </c>
    </row>
    <row r="294" spans="1:18" x14ac:dyDescent="0.35">
      <c r="A294" t="str">
        <f t="shared" si="14"/>
        <v/>
      </c>
      <c r="G294" t="str">
        <f>IF($B294="","",IF($J294&lt;&gt;"",IFERROR(LOOKUP(2,1/(($B$5:$B$20000=$B294)*($F$5:$F$20000="组件")*($I$5:$I$20000=$J294)),$G$5:$G$20000)&amp;"."&amp;COUNTIFS($B$5:$B294,$B294,$J$5:$J294,$J294),""),COUNTIFS($B$5:$B294,$B294,$J$5:$J294,"")))</f>
        <v/>
      </c>
      <c r="I294" t="str">
        <f>IF($F294="组件","C"&amp;TEXT(COUNTIFS($B$5:$B294,$B294,$F$5:$F294,"组件"),"000"),"")</f>
        <v/>
      </c>
      <c r="J294" t="str">
        <f t="shared" si="12"/>
        <v/>
      </c>
      <c r="R294" t="str">
        <f t="shared" si="13"/>
        <v/>
      </c>
    </row>
    <row r="295" spans="1:18" x14ac:dyDescent="0.35">
      <c r="A295" t="str">
        <f t="shared" si="14"/>
        <v/>
      </c>
      <c r="G295" t="str">
        <f>IF($B295="","",IF($J295&lt;&gt;"",IFERROR(LOOKUP(2,1/(($B$5:$B$20000=$B295)*($F$5:$F$20000="组件")*($I$5:$I$20000=$J295)),$G$5:$G$20000)&amp;"."&amp;COUNTIFS($B$5:$B295,$B295,$J$5:$J295,$J295),""),COUNTIFS($B$5:$B295,$B295,$J$5:$J295,"")))</f>
        <v/>
      </c>
      <c r="I295" t="str">
        <f>IF($F295="组件","C"&amp;TEXT(COUNTIFS($B$5:$B295,$B295,$F$5:$F295,"组件"),"000"),"")</f>
        <v/>
      </c>
      <c r="J295" t="str">
        <f t="shared" si="12"/>
        <v/>
      </c>
      <c r="R295" t="str">
        <f t="shared" si="13"/>
        <v/>
      </c>
    </row>
    <row r="296" spans="1:18" x14ac:dyDescent="0.35">
      <c r="A296" t="str">
        <f t="shared" si="14"/>
        <v/>
      </c>
      <c r="G296" t="str">
        <f>IF($B296="","",IF($J296&lt;&gt;"",IFERROR(LOOKUP(2,1/(($B$5:$B$20000=$B296)*($F$5:$F$20000="组件")*($I$5:$I$20000=$J296)),$G$5:$G$20000)&amp;"."&amp;COUNTIFS($B$5:$B296,$B296,$J$5:$J296,$J296),""),COUNTIFS($B$5:$B296,$B296,$J$5:$J296,"")))</f>
        <v/>
      </c>
      <c r="I296" t="str">
        <f>IF($F296="组件","C"&amp;TEXT(COUNTIFS($B$5:$B296,$B296,$F$5:$F296,"组件"),"000"),"")</f>
        <v/>
      </c>
      <c r="J296" t="str">
        <f t="shared" si="12"/>
        <v/>
      </c>
      <c r="R296" t="str">
        <f t="shared" si="13"/>
        <v/>
      </c>
    </row>
    <row r="297" spans="1:18" x14ac:dyDescent="0.35">
      <c r="A297" t="str">
        <f t="shared" si="14"/>
        <v/>
      </c>
      <c r="G297" t="str">
        <f>IF($B297="","",IF($J297&lt;&gt;"",IFERROR(LOOKUP(2,1/(($B$5:$B$20000=$B297)*($F$5:$F$20000="组件")*($I$5:$I$20000=$J297)),$G$5:$G$20000)&amp;"."&amp;COUNTIFS($B$5:$B297,$B297,$J$5:$J297,$J297),""),COUNTIFS($B$5:$B297,$B297,$J$5:$J297,"")))</f>
        <v/>
      </c>
      <c r="I297" t="str">
        <f>IF($F297="组件","C"&amp;TEXT(COUNTIFS($B$5:$B297,$B297,$F$5:$F297,"组件"),"000"),"")</f>
        <v/>
      </c>
      <c r="J297" t="str">
        <f t="shared" si="12"/>
        <v/>
      </c>
      <c r="R297" t="str">
        <f t="shared" si="13"/>
        <v/>
      </c>
    </row>
    <row r="298" spans="1:18" x14ac:dyDescent="0.35">
      <c r="A298" t="str">
        <f t="shared" si="14"/>
        <v/>
      </c>
      <c r="G298" t="str">
        <f>IF($B298="","",IF($J298&lt;&gt;"",IFERROR(LOOKUP(2,1/(($B$5:$B$20000=$B298)*($F$5:$F$20000="组件")*($I$5:$I$20000=$J298)),$G$5:$G$20000)&amp;"."&amp;COUNTIFS($B$5:$B298,$B298,$J$5:$J298,$J298),""),COUNTIFS($B$5:$B298,$B298,$J$5:$J298,"")))</f>
        <v/>
      </c>
      <c r="I298" t="str">
        <f>IF($F298="组件","C"&amp;TEXT(COUNTIFS($B$5:$B298,$B298,$F$5:$F298,"组件"),"000"),"")</f>
        <v/>
      </c>
      <c r="J298" t="str">
        <f t="shared" si="12"/>
        <v/>
      </c>
      <c r="R298" t="str">
        <f t="shared" si="13"/>
        <v/>
      </c>
    </row>
    <row r="299" spans="1:18" x14ac:dyDescent="0.35">
      <c r="A299" t="str">
        <f t="shared" si="14"/>
        <v/>
      </c>
      <c r="G299" t="str">
        <f>IF($B299="","",IF($J299&lt;&gt;"",IFERROR(LOOKUP(2,1/(($B$5:$B$20000=$B299)*($F$5:$F$20000="组件")*($I$5:$I$20000=$J299)),$G$5:$G$20000)&amp;"."&amp;COUNTIFS($B$5:$B299,$B299,$J$5:$J299,$J299),""),COUNTIFS($B$5:$B299,$B299,$J$5:$J299,"")))</f>
        <v/>
      </c>
      <c r="I299" t="str">
        <f>IF($F299="组件","C"&amp;TEXT(COUNTIFS($B$5:$B299,$B299,$F$5:$F299,"组件"),"000"),"")</f>
        <v/>
      </c>
      <c r="J299" t="str">
        <f t="shared" si="12"/>
        <v/>
      </c>
      <c r="R299" t="str">
        <f t="shared" si="13"/>
        <v/>
      </c>
    </row>
    <row r="300" spans="1:18" x14ac:dyDescent="0.35">
      <c r="A300" t="str">
        <f t="shared" si="14"/>
        <v/>
      </c>
      <c r="G300" t="str">
        <f>IF($B300="","",IF($J300&lt;&gt;"",IFERROR(LOOKUP(2,1/(($B$5:$B$20000=$B300)*($F$5:$F$20000="组件")*($I$5:$I$20000=$J300)),$G$5:$G$20000)&amp;"."&amp;COUNTIFS($B$5:$B300,$B300,$J$5:$J300,$J300),""),COUNTIFS($B$5:$B300,$B300,$J$5:$J300,"")))</f>
        <v/>
      </c>
      <c r="I300" t="str">
        <f>IF($F300="组件","C"&amp;TEXT(COUNTIFS($B$5:$B300,$B300,$F$5:$F300,"组件"),"000"),"")</f>
        <v/>
      </c>
      <c r="J300" t="str">
        <f t="shared" si="12"/>
        <v/>
      </c>
      <c r="R300" t="str">
        <f t="shared" si="13"/>
        <v/>
      </c>
    </row>
    <row r="301" spans="1:18" x14ac:dyDescent="0.35">
      <c r="A301" t="str">
        <f t="shared" si="14"/>
        <v/>
      </c>
      <c r="G301" t="str">
        <f>IF($B301="","",IF($J301&lt;&gt;"",IFERROR(LOOKUP(2,1/(($B$5:$B$20000=$B301)*($F$5:$F$20000="组件")*($I$5:$I$20000=$J301)),$G$5:$G$20000)&amp;"."&amp;COUNTIFS($B$5:$B301,$B301,$J$5:$J301,$J301),""),COUNTIFS($B$5:$B301,$B301,$J$5:$J301,"")))</f>
        <v/>
      </c>
      <c r="I301" t="str">
        <f>IF($F301="组件","C"&amp;TEXT(COUNTIFS($B$5:$B301,$B301,$F$5:$F301,"组件"),"000"),"")</f>
        <v/>
      </c>
      <c r="J301" t="str">
        <f t="shared" si="12"/>
        <v/>
      </c>
      <c r="R301" t="str">
        <f t="shared" si="13"/>
        <v/>
      </c>
    </row>
    <row r="302" spans="1:18" x14ac:dyDescent="0.35">
      <c r="A302" t="str">
        <f t="shared" si="14"/>
        <v/>
      </c>
      <c r="G302" t="str">
        <f>IF($B302="","",IF($J302&lt;&gt;"",IFERROR(LOOKUP(2,1/(($B$5:$B$20000=$B302)*($F$5:$F$20000="组件")*($I$5:$I$20000=$J302)),$G$5:$G$20000)&amp;"."&amp;COUNTIFS($B$5:$B302,$B302,$J$5:$J302,$J302),""),COUNTIFS($B$5:$B302,$B302,$J$5:$J302,"")))</f>
        <v/>
      </c>
      <c r="I302" t="str">
        <f>IF($F302="组件","C"&amp;TEXT(COUNTIFS($B$5:$B302,$B302,$F$5:$F302,"组件"),"000"),"")</f>
        <v/>
      </c>
      <c r="J302" t="str">
        <f t="shared" si="12"/>
        <v/>
      </c>
      <c r="R302" t="str">
        <f t="shared" si="13"/>
        <v/>
      </c>
    </row>
    <row r="303" spans="1:18" x14ac:dyDescent="0.35">
      <c r="A303" t="str">
        <f t="shared" si="14"/>
        <v/>
      </c>
      <c r="G303" t="str">
        <f>IF($B303="","",IF($J303&lt;&gt;"",IFERROR(LOOKUP(2,1/(($B$5:$B$20000=$B303)*($F$5:$F$20000="组件")*($I$5:$I$20000=$J303)),$G$5:$G$20000)&amp;"."&amp;COUNTIFS($B$5:$B303,$B303,$J$5:$J303,$J303),""),COUNTIFS($B$5:$B303,$B303,$J$5:$J303,"")))</f>
        <v/>
      </c>
      <c r="I303" t="str">
        <f>IF($F303="组件","C"&amp;TEXT(COUNTIFS($B$5:$B303,$B303,$F$5:$F303,"组件"),"000"),"")</f>
        <v/>
      </c>
      <c r="J303" t="str">
        <f t="shared" si="12"/>
        <v/>
      </c>
      <c r="R303" t="str">
        <f t="shared" si="13"/>
        <v/>
      </c>
    </row>
    <row r="304" spans="1:18" x14ac:dyDescent="0.35">
      <c r="A304" t="str">
        <f t="shared" si="14"/>
        <v/>
      </c>
      <c r="G304" t="str">
        <f>IF($B304="","",IF($J304&lt;&gt;"",IFERROR(LOOKUP(2,1/(($B$5:$B$20000=$B304)*($F$5:$F$20000="组件")*($I$5:$I$20000=$J304)),$G$5:$G$20000)&amp;"."&amp;COUNTIFS($B$5:$B304,$B304,$J$5:$J304,$J304),""),COUNTIFS($B$5:$B304,$B304,$J$5:$J304,"")))</f>
        <v/>
      </c>
      <c r="I304" t="str">
        <f>IF($F304="组件","C"&amp;TEXT(COUNTIFS($B$5:$B304,$B304,$F$5:$F304,"组件"),"000"),"")</f>
        <v/>
      </c>
      <c r="J304" t="str">
        <f t="shared" si="12"/>
        <v/>
      </c>
      <c r="R304" t="str">
        <f t="shared" si="13"/>
        <v/>
      </c>
    </row>
    <row r="305" spans="1:18" x14ac:dyDescent="0.35">
      <c r="A305" t="str">
        <f t="shared" si="14"/>
        <v/>
      </c>
      <c r="G305" t="str">
        <f>IF($B305="","",IF($J305&lt;&gt;"",IFERROR(LOOKUP(2,1/(($B$5:$B$20000=$B305)*($F$5:$F$20000="组件")*($I$5:$I$20000=$J305)),$G$5:$G$20000)&amp;"."&amp;COUNTIFS($B$5:$B305,$B305,$J$5:$J305,$J305),""),COUNTIFS($B$5:$B305,$B305,$J$5:$J305,"")))</f>
        <v/>
      </c>
      <c r="I305" t="str">
        <f>IF($F305="组件","C"&amp;TEXT(COUNTIFS($B$5:$B305,$B305,$F$5:$F305,"组件"),"000"),"")</f>
        <v/>
      </c>
      <c r="J305" t="str">
        <f t="shared" si="12"/>
        <v/>
      </c>
      <c r="R305" t="str">
        <f t="shared" si="13"/>
        <v/>
      </c>
    </row>
    <row r="306" spans="1:18" x14ac:dyDescent="0.35">
      <c r="A306" t="str">
        <f t="shared" si="14"/>
        <v/>
      </c>
      <c r="G306" t="str">
        <f>IF($B306="","",IF($J306&lt;&gt;"",IFERROR(LOOKUP(2,1/(($B$5:$B$20000=$B306)*($F$5:$F$20000="组件")*($I$5:$I$20000=$J306)),$G$5:$G$20000)&amp;"."&amp;COUNTIFS($B$5:$B306,$B306,$J$5:$J306,$J306),""),COUNTIFS($B$5:$B306,$B306,$J$5:$J306,"")))</f>
        <v/>
      </c>
      <c r="I306" t="str">
        <f>IF($F306="组件","C"&amp;TEXT(COUNTIFS($B$5:$B306,$B306,$F$5:$F306,"组件"),"000"),"")</f>
        <v/>
      </c>
      <c r="J306" t="str">
        <f t="shared" si="12"/>
        <v/>
      </c>
      <c r="R306" t="str">
        <f t="shared" si="13"/>
        <v/>
      </c>
    </row>
    <row r="307" spans="1:18" x14ac:dyDescent="0.35">
      <c r="A307" t="str">
        <f t="shared" si="14"/>
        <v/>
      </c>
      <c r="G307" t="str">
        <f>IF($B307="","",IF($J307&lt;&gt;"",IFERROR(LOOKUP(2,1/(($B$5:$B$20000=$B307)*($F$5:$F$20000="组件")*($I$5:$I$20000=$J307)),$G$5:$G$20000)&amp;"."&amp;COUNTIFS($B$5:$B307,$B307,$J$5:$J307,$J307),""),COUNTIFS($B$5:$B307,$B307,$J$5:$J307,"")))</f>
        <v/>
      </c>
      <c r="I307" t="str">
        <f>IF($F307="组件","C"&amp;TEXT(COUNTIFS($B$5:$B307,$B307,$F$5:$F307,"组件"),"000"),"")</f>
        <v/>
      </c>
      <c r="J307" t="str">
        <f t="shared" si="12"/>
        <v/>
      </c>
      <c r="R307" t="str">
        <f t="shared" si="13"/>
        <v/>
      </c>
    </row>
    <row r="308" spans="1:18" x14ac:dyDescent="0.35">
      <c r="A308" t="str">
        <f t="shared" si="14"/>
        <v/>
      </c>
      <c r="G308" t="str">
        <f>IF($B308="","",IF($J308&lt;&gt;"",IFERROR(LOOKUP(2,1/(($B$5:$B$20000=$B308)*($F$5:$F$20000="组件")*($I$5:$I$20000=$J308)),$G$5:$G$20000)&amp;"."&amp;COUNTIFS($B$5:$B308,$B308,$J$5:$J308,$J308),""),COUNTIFS($B$5:$B308,$B308,$J$5:$J308,"")))</f>
        <v/>
      </c>
      <c r="I308" t="str">
        <f>IF($F308="组件","C"&amp;TEXT(COUNTIFS($B$5:$B308,$B308,$F$5:$F308,"组件"),"000"),"")</f>
        <v/>
      </c>
      <c r="J308" t="str">
        <f t="shared" si="12"/>
        <v/>
      </c>
      <c r="R308" t="str">
        <f t="shared" si="13"/>
        <v/>
      </c>
    </row>
    <row r="309" spans="1:18" x14ac:dyDescent="0.35">
      <c r="A309" t="str">
        <f t="shared" si="14"/>
        <v/>
      </c>
      <c r="G309" t="str">
        <f>IF($B309="","",IF($J309&lt;&gt;"",IFERROR(LOOKUP(2,1/(($B$5:$B$20000=$B309)*($F$5:$F$20000="组件")*($I$5:$I$20000=$J309)),$G$5:$G$20000)&amp;"."&amp;COUNTIFS($B$5:$B309,$B309,$J$5:$J309,$J309),""),COUNTIFS($B$5:$B309,$B309,$J$5:$J309,"")))</f>
        <v/>
      </c>
      <c r="I309" t="str">
        <f>IF($F309="组件","C"&amp;TEXT(COUNTIFS($B$5:$B309,$B309,$F$5:$F309,"组件"),"000"),"")</f>
        <v/>
      </c>
      <c r="J309" t="str">
        <f t="shared" si="12"/>
        <v/>
      </c>
      <c r="R309" t="str">
        <f t="shared" si="13"/>
        <v/>
      </c>
    </row>
    <row r="310" spans="1:18" x14ac:dyDescent="0.35">
      <c r="A310" t="str">
        <f t="shared" si="14"/>
        <v/>
      </c>
      <c r="G310" t="str">
        <f>IF($B310="","",IF($J310&lt;&gt;"",IFERROR(LOOKUP(2,1/(($B$5:$B$20000=$B310)*($F$5:$F$20000="组件")*($I$5:$I$20000=$J310)),$G$5:$G$20000)&amp;"."&amp;COUNTIFS($B$5:$B310,$B310,$J$5:$J310,$J310),""),COUNTIFS($B$5:$B310,$B310,$J$5:$J310,"")))</f>
        <v/>
      </c>
      <c r="I310" t="str">
        <f>IF($F310="组件","C"&amp;TEXT(COUNTIFS($B$5:$B310,$B310,$F$5:$F310,"组件"),"000"),"")</f>
        <v/>
      </c>
      <c r="J310" t="str">
        <f t="shared" si="12"/>
        <v/>
      </c>
      <c r="R310" t="str">
        <f t="shared" si="13"/>
        <v/>
      </c>
    </row>
    <row r="311" spans="1:18" x14ac:dyDescent="0.35">
      <c r="A311" t="str">
        <f t="shared" si="14"/>
        <v/>
      </c>
      <c r="G311" t="str">
        <f>IF($B311="","",IF($J311&lt;&gt;"",IFERROR(LOOKUP(2,1/(($B$5:$B$20000=$B311)*($F$5:$F$20000="组件")*($I$5:$I$20000=$J311)),$G$5:$G$20000)&amp;"."&amp;COUNTIFS($B$5:$B311,$B311,$J$5:$J311,$J311),""),COUNTIFS($B$5:$B311,$B311,$J$5:$J311,"")))</f>
        <v/>
      </c>
      <c r="I311" t="str">
        <f>IF($F311="组件","C"&amp;TEXT(COUNTIFS($B$5:$B311,$B311,$F$5:$F311,"组件"),"000"),"")</f>
        <v/>
      </c>
      <c r="J311" t="str">
        <f t="shared" si="12"/>
        <v/>
      </c>
      <c r="R311" t="str">
        <f t="shared" si="13"/>
        <v/>
      </c>
    </row>
    <row r="312" spans="1:18" x14ac:dyDescent="0.35">
      <c r="A312" t="str">
        <f t="shared" si="14"/>
        <v/>
      </c>
      <c r="G312" t="str">
        <f>IF($B312="","",IF($J312&lt;&gt;"",IFERROR(LOOKUP(2,1/(($B$5:$B$20000=$B312)*($F$5:$F$20000="组件")*($I$5:$I$20000=$J312)),$G$5:$G$20000)&amp;"."&amp;COUNTIFS($B$5:$B312,$B312,$J$5:$J312,$J312),""),COUNTIFS($B$5:$B312,$B312,$J$5:$J312,"")))</f>
        <v/>
      </c>
      <c r="I312" t="str">
        <f>IF($F312="组件","C"&amp;TEXT(COUNTIFS($B$5:$B312,$B312,$F$5:$F312,"组件"),"000"),"")</f>
        <v/>
      </c>
      <c r="J312" t="str">
        <f t="shared" si="12"/>
        <v/>
      </c>
      <c r="R312" t="str">
        <f t="shared" si="13"/>
        <v/>
      </c>
    </row>
    <row r="313" spans="1:18" x14ac:dyDescent="0.35">
      <c r="A313" t="str">
        <f t="shared" si="14"/>
        <v/>
      </c>
      <c r="G313" t="str">
        <f>IF($B313="","",IF($J313&lt;&gt;"",IFERROR(LOOKUP(2,1/(($B$5:$B$20000=$B313)*($F$5:$F$20000="组件")*($I$5:$I$20000=$J313)),$G$5:$G$20000)&amp;"."&amp;COUNTIFS($B$5:$B313,$B313,$J$5:$J313,$J313),""),COUNTIFS($B$5:$B313,$B313,$J$5:$J313,"")))</f>
        <v/>
      </c>
      <c r="I313" t="str">
        <f>IF($F313="组件","C"&amp;TEXT(COUNTIFS($B$5:$B313,$B313,$F$5:$F313,"组件"),"000"),"")</f>
        <v/>
      </c>
      <c r="J313" t="str">
        <f t="shared" si="12"/>
        <v/>
      </c>
      <c r="R313" t="str">
        <f t="shared" si="13"/>
        <v/>
      </c>
    </row>
    <row r="314" spans="1:18" x14ac:dyDescent="0.35">
      <c r="A314" t="str">
        <f t="shared" si="14"/>
        <v/>
      </c>
      <c r="G314" t="str">
        <f>IF($B314="","",IF($J314&lt;&gt;"",IFERROR(LOOKUP(2,1/(($B$5:$B$20000=$B314)*($F$5:$F$20000="组件")*($I$5:$I$20000=$J314)),$G$5:$G$20000)&amp;"."&amp;COUNTIFS($B$5:$B314,$B314,$J$5:$J314,$J314),""),COUNTIFS($B$5:$B314,$B314,$J$5:$J314,"")))</f>
        <v/>
      </c>
      <c r="I314" t="str">
        <f>IF($F314="组件","C"&amp;TEXT(COUNTIFS($B$5:$B314,$B314,$F$5:$F314,"组件"),"000"),"")</f>
        <v/>
      </c>
      <c r="J314" t="str">
        <f t="shared" si="12"/>
        <v/>
      </c>
      <c r="R314" t="str">
        <f t="shared" si="13"/>
        <v/>
      </c>
    </row>
    <row r="315" spans="1:18" x14ac:dyDescent="0.35">
      <c r="A315" t="str">
        <f t="shared" si="14"/>
        <v/>
      </c>
      <c r="G315" t="str">
        <f>IF($B315="","",IF($J315&lt;&gt;"",IFERROR(LOOKUP(2,1/(($B$5:$B$20000=$B315)*($F$5:$F$20000="组件")*($I$5:$I$20000=$J315)),$G$5:$G$20000)&amp;"."&amp;COUNTIFS($B$5:$B315,$B315,$J$5:$J315,$J315),""),COUNTIFS($B$5:$B315,$B315,$J$5:$J315,"")))</f>
        <v/>
      </c>
      <c r="I315" t="str">
        <f>IF($F315="组件","C"&amp;TEXT(COUNTIFS($B$5:$B315,$B315,$F$5:$F315,"组件"),"000"),"")</f>
        <v/>
      </c>
      <c r="J315" t="str">
        <f t="shared" si="12"/>
        <v/>
      </c>
      <c r="R315" t="str">
        <f t="shared" si="13"/>
        <v/>
      </c>
    </row>
    <row r="316" spans="1:18" x14ac:dyDescent="0.35">
      <c r="A316" t="str">
        <f t="shared" si="14"/>
        <v/>
      </c>
      <c r="G316" t="str">
        <f>IF($B316="","",IF($J316&lt;&gt;"",IFERROR(LOOKUP(2,1/(($B$5:$B$20000=$B316)*($F$5:$F$20000="组件")*($I$5:$I$20000=$J316)),$G$5:$G$20000)&amp;"."&amp;COUNTIFS($B$5:$B316,$B316,$J$5:$J316,$J316),""),COUNTIFS($B$5:$B316,$B316,$J$5:$J316,"")))</f>
        <v/>
      </c>
      <c r="I316" t="str">
        <f>IF($F316="组件","C"&amp;TEXT(COUNTIFS($B$5:$B316,$B316,$F$5:$F316,"组件"),"000"),"")</f>
        <v/>
      </c>
      <c r="J316" t="str">
        <f t="shared" si="12"/>
        <v/>
      </c>
      <c r="R316" t="str">
        <f t="shared" si="13"/>
        <v/>
      </c>
    </row>
    <row r="317" spans="1:18" x14ac:dyDescent="0.35">
      <c r="A317" t="str">
        <f t="shared" si="14"/>
        <v/>
      </c>
      <c r="G317" t="str">
        <f>IF($B317="","",IF($J317&lt;&gt;"",IFERROR(LOOKUP(2,1/(($B$5:$B$20000=$B317)*($F$5:$F$20000="组件")*($I$5:$I$20000=$J317)),$G$5:$G$20000)&amp;"."&amp;COUNTIFS($B$5:$B317,$B317,$J$5:$J317,$J317),""),COUNTIFS($B$5:$B317,$B317,$J$5:$J317,"")))</f>
        <v/>
      </c>
      <c r="I317" t="str">
        <f>IF($F317="组件","C"&amp;TEXT(COUNTIFS($B$5:$B317,$B317,$F$5:$F317,"组件"),"000"),"")</f>
        <v/>
      </c>
      <c r="J317" t="str">
        <f t="shared" si="12"/>
        <v/>
      </c>
      <c r="R317" t="str">
        <f t="shared" si="13"/>
        <v/>
      </c>
    </row>
    <row r="318" spans="1:18" x14ac:dyDescent="0.35">
      <c r="A318" t="str">
        <f t="shared" si="14"/>
        <v/>
      </c>
      <c r="G318" t="str">
        <f>IF($B318="","",IF($J318&lt;&gt;"",IFERROR(LOOKUP(2,1/(($B$5:$B$20000=$B318)*($F$5:$F$20000="组件")*($I$5:$I$20000=$J318)),$G$5:$G$20000)&amp;"."&amp;COUNTIFS($B$5:$B318,$B318,$J$5:$J318,$J318),""),COUNTIFS($B$5:$B318,$B318,$J$5:$J318,"")))</f>
        <v/>
      </c>
      <c r="I318" t="str">
        <f>IF($F318="组件","C"&amp;TEXT(COUNTIFS($B$5:$B318,$B318,$F$5:$F318,"组件"),"000"),"")</f>
        <v/>
      </c>
      <c r="J318" t="str">
        <f t="shared" si="12"/>
        <v/>
      </c>
      <c r="R318" t="str">
        <f t="shared" si="13"/>
        <v/>
      </c>
    </row>
    <row r="319" spans="1:18" x14ac:dyDescent="0.35">
      <c r="A319" t="str">
        <f t="shared" si="14"/>
        <v/>
      </c>
      <c r="G319" t="str">
        <f>IF($B319="","",IF($J319&lt;&gt;"",IFERROR(LOOKUP(2,1/(($B$5:$B$20000=$B319)*($F$5:$F$20000="组件")*($I$5:$I$20000=$J319)),$G$5:$G$20000)&amp;"."&amp;COUNTIFS($B$5:$B319,$B319,$J$5:$J319,$J319),""),COUNTIFS($B$5:$B319,$B319,$J$5:$J319,"")))</f>
        <v/>
      </c>
      <c r="I319" t="str">
        <f>IF($F319="组件","C"&amp;TEXT(COUNTIFS($B$5:$B319,$B319,$F$5:$F319,"组件"),"000"),"")</f>
        <v/>
      </c>
      <c r="J319" t="str">
        <f t="shared" si="12"/>
        <v/>
      </c>
      <c r="R319" t="str">
        <f t="shared" si="13"/>
        <v/>
      </c>
    </row>
    <row r="320" spans="1:18" x14ac:dyDescent="0.35">
      <c r="A320" t="str">
        <f t="shared" si="14"/>
        <v/>
      </c>
      <c r="G320" t="str">
        <f>IF($B320="","",IF($J320&lt;&gt;"",IFERROR(LOOKUP(2,1/(($B$5:$B$20000=$B320)*($F$5:$F$20000="组件")*($I$5:$I$20000=$J320)),$G$5:$G$20000)&amp;"."&amp;COUNTIFS($B$5:$B320,$B320,$J$5:$J320,$J320),""),COUNTIFS($B$5:$B320,$B320,$J$5:$J320,"")))</f>
        <v/>
      </c>
      <c r="I320" t="str">
        <f>IF($F320="组件","C"&amp;TEXT(COUNTIFS($B$5:$B320,$B320,$F$5:$F320,"组件"),"000"),"")</f>
        <v/>
      </c>
      <c r="J320" t="str">
        <f t="shared" si="12"/>
        <v/>
      </c>
      <c r="R320" t="str">
        <f t="shared" si="13"/>
        <v/>
      </c>
    </row>
    <row r="321" spans="1:18" x14ac:dyDescent="0.35">
      <c r="A321" t="str">
        <f t="shared" si="14"/>
        <v/>
      </c>
      <c r="G321" t="str">
        <f>IF($B321="","",IF($J321&lt;&gt;"",IFERROR(LOOKUP(2,1/(($B$5:$B$20000=$B321)*($F$5:$F$20000="组件")*($I$5:$I$20000=$J321)),$G$5:$G$20000)&amp;"."&amp;COUNTIFS($B$5:$B321,$B321,$J$5:$J321,$J321),""),COUNTIFS($B$5:$B321,$B321,$J$5:$J321,"")))</f>
        <v/>
      </c>
      <c r="I321" t="str">
        <f>IF($F321="组件","C"&amp;TEXT(COUNTIFS($B$5:$B321,$B321,$F$5:$F321,"组件"),"000"),"")</f>
        <v/>
      </c>
      <c r="J321" t="str">
        <f t="shared" si="12"/>
        <v/>
      </c>
      <c r="R321" t="str">
        <f t="shared" si="13"/>
        <v/>
      </c>
    </row>
    <row r="322" spans="1:18" x14ac:dyDescent="0.35">
      <c r="A322" t="str">
        <f t="shared" si="14"/>
        <v/>
      </c>
      <c r="G322" t="str">
        <f>IF($B322="","",IF($J322&lt;&gt;"",IFERROR(LOOKUP(2,1/(($B$5:$B$20000=$B322)*($F$5:$F$20000="组件")*($I$5:$I$20000=$J322)),$G$5:$G$20000)&amp;"."&amp;COUNTIFS($B$5:$B322,$B322,$J$5:$J322,$J322),""),COUNTIFS($B$5:$B322,$B322,$J$5:$J322,"")))</f>
        <v/>
      </c>
      <c r="I322" t="str">
        <f>IF($F322="组件","C"&amp;TEXT(COUNTIFS($B$5:$B322,$B322,$F$5:$F322,"组件"),"000"),"")</f>
        <v/>
      </c>
      <c r="J322" t="str">
        <f t="shared" si="12"/>
        <v/>
      </c>
      <c r="R322" t="str">
        <f t="shared" si="13"/>
        <v/>
      </c>
    </row>
    <row r="323" spans="1:18" x14ac:dyDescent="0.35">
      <c r="A323" t="str">
        <f t="shared" si="14"/>
        <v/>
      </c>
      <c r="G323" t="str">
        <f>IF($B323="","",IF($J323&lt;&gt;"",IFERROR(LOOKUP(2,1/(($B$5:$B$20000=$B323)*($F$5:$F$20000="组件")*($I$5:$I$20000=$J323)),$G$5:$G$20000)&amp;"."&amp;COUNTIFS($B$5:$B323,$B323,$J$5:$J323,$J323),""),COUNTIFS($B$5:$B323,$B323,$J$5:$J323,"")))</f>
        <v/>
      </c>
      <c r="I323" t="str">
        <f>IF($F323="组件","C"&amp;TEXT(COUNTIFS($B$5:$B323,$B323,$F$5:$F323,"组件"),"000"),"")</f>
        <v/>
      </c>
      <c r="J323" t="str">
        <f t="shared" si="12"/>
        <v/>
      </c>
      <c r="R323" t="str">
        <f t="shared" si="13"/>
        <v/>
      </c>
    </row>
    <row r="324" spans="1:18" x14ac:dyDescent="0.35">
      <c r="A324" t="str">
        <f t="shared" si="14"/>
        <v/>
      </c>
      <c r="G324" t="str">
        <f>IF($B324="","",IF($J324&lt;&gt;"",IFERROR(LOOKUP(2,1/(($B$5:$B$20000=$B324)*($F$5:$F$20000="组件")*($I$5:$I$20000=$J324)),$G$5:$G$20000)&amp;"."&amp;COUNTIFS($B$5:$B324,$B324,$J$5:$J324,$J324),""),COUNTIFS($B$5:$B324,$B324,$J$5:$J324,"")))</f>
        <v/>
      </c>
      <c r="I324" t="str">
        <f>IF($F324="组件","C"&amp;TEXT(COUNTIFS($B$5:$B324,$B324,$F$5:$F324,"组件"),"000"),"")</f>
        <v/>
      </c>
      <c r="J324" t="str">
        <f t="shared" si="12"/>
        <v/>
      </c>
      <c r="R324" t="str">
        <f t="shared" si="13"/>
        <v/>
      </c>
    </row>
    <row r="325" spans="1:18" x14ac:dyDescent="0.35">
      <c r="A325" t="str">
        <f t="shared" si="14"/>
        <v/>
      </c>
      <c r="G325" t="str">
        <f>IF($B325="","",IF($J325&lt;&gt;"",IFERROR(LOOKUP(2,1/(($B$5:$B$20000=$B325)*($F$5:$F$20000="组件")*($I$5:$I$20000=$J325)),$G$5:$G$20000)&amp;"."&amp;COUNTIFS($B$5:$B325,$B325,$J$5:$J325,$J325),""),COUNTIFS($B$5:$B325,$B325,$J$5:$J325,"")))</f>
        <v/>
      </c>
      <c r="I325" t="str">
        <f>IF($F325="组件","C"&amp;TEXT(COUNTIFS($B$5:$B325,$B325,$F$5:$F325,"组件"),"000"),"")</f>
        <v/>
      </c>
      <c r="J325" t="str">
        <f t="shared" ref="J325:J388" si="15">IF($B325="","",IF($F325="组件","",IF($Q325&lt;&gt;"",IF(AND($B325=$B324,$F324="组件"),$I324,IF(AND($B325=$B324,$J324&lt;&gt;""),$J324,"")),"")))</f>
        <v/>
      </c>
      <c r="R325" t="str">
        <f t="shared" ref="R325:R388" si="16">IF($B325="","",IF($J325&lt;&gt;"",IFERROR(LOOKUP(2,1/(($B$5:$B$20000=$B325)*($F$5:$F$20000="组件")*($I$5:$I$20000=$J325)),$R$5:$R$20000)*IF($Q325="",1,$Q325),""),IF($P325="","",IF($Q325="",$P325,$P325*$Q325))))</f>
        <v/>
      </c>
    </row>
    <row r="326" spans="1:18" x14ac:dyDescent="0.35">
      <c r="A326" t="str">
        <f t="shared" ref="A326:A389" si="17">IF(B326="","",IF(B326=B325,A325,A325+1))</f>
        <v/>
      </c>
      <c r="G326" t="str">
        <f>IF($B326="","",IF($J326&lt;&gt;"",IFERROR(LOOKUP(2,1/(($B$5:$B$20000=$B326)*($F$5:$F$20000="组件")*($I$5:$I$20000=$J326)),$G$5:$G$20000)&amp;"."&amp;COUNTIFS($B$5:$B326,$B326,$J$5:$J326,$J326),""),COUNTIFS($B$5:$B326,$B326,$J$5:$J326,"")))</f>
        <v/>
      </c>
      <c r="I326" t="str">
        <f>IF($F326="组件","C"&amp;TEXT(COUNTIFS($B$5:$B326,$B326,$F$5:$F326,"组件"),"000"),"")</f>
        <v/>
      </c>
      <c r="J326" t="str">
        <f t="shared" si="15"/>
        <v/>
      </c>
      <c r="R326" t="str">
        <f t="shared" si="16"/>
        <v/>
      </c>
    </row>
    <row r="327" spans="1:18" x14ac:dyDescent="0.35">
      <c r="A327" t="str">
        <f t="shared" si="17"/>
        <v/>
      </c>
      <c r="G327" t="str">
        <f>IF($B327="","",IF($J327&lt;&gt;"",IFERROR(LOOKUP(2,1/(($B$5:$B$20000=$B327)*($F$5:$F$20000="组件")*($I$5:$I$20000=$J327)),$G$5:$G$20000)&amp;"."&amp;COUNTIFS($B$5:$B327,$B327,$J$5:$J327,$J327),""),COUNTIFS($B$5:$B327,$B327,$J$5:$J327,"")))</f>
        <v/>
      </c>
      <c r="I327" t="str">
        <f>IF($F327="组件","C"&amp;TEXT(COUNTIFS($B$5:$B327,$B327,$F$5:$F327,"组件"),"000"),"")</f>
        <v/>
      </c>
      <c r="J327" t="str">
        <f t="shared" si="15"/>
        <v/>
      </c>
      <c r="R327" t="str">
        <f t="shared" si="16"/>
        <v/>
      </c>
    </row>
    <row r="328" spans="1:18" x14ac:dyDescent="0.35">
      <c r="A328" t="str">
        <f t="shared" si="17"/>
        <v/>
      </c>
      <c r="G328" t="str">
        <f>IF($B328="","",IF($J328&lt;&gt;"",IFERROR(LOOKUP(2,1/(($B$5:$B$20000=$B328)*($F$5:$F$20000="组件")*($I$5:$I$20000=$J328)),$G$5:$G$20000)&amp;"."&amp;COUNTIFS($B$5:$B328,$B328,$J$5:$J328,$J328),""),COUNTIFS($B$5:$B328,$B328,$J$5:$J328,"")))</f>
        <v/>
      </c>
      <c r="I328" t="str">
        <f>IF($F328="组件","C"&amp;TEXT(COUNTIFS($B$5:$B328,$B328,$F$5:$F328,"组件"),"000"),"")</f>
        <v/>
      </c>
      <c r="J328" t="str">
        <f t="shared" si="15"/>
        <v/>
      </c>
      <c r="R328" t="str">
        <f t="shared" si="16"/>
        <v/>
      </c>
    </row>
    <row r="329" spans="1:18" x14ac:dyDescent="0.35">
      <c r="A329" t="str">
        <f t="shared" si="17"/>
        <v/>
      </c>
      <c r="G329" t="str">
        <f>IF($B329="","",IF($J329&lt;&gt;"",IFERROR(LOOKUP(2,1/(($B$5:$B$20000=$B329)*($F$5:$F$20000="组件")*($I$5:$I$20000=$J329)),$G$5:$G$20000)&amp;"."&amp;COUNTIFS($B$5:$B329,$B329,$J$5:$J329,$J329),""),COUNTIFS($B$5:$B329,$B329,$J$5:$J329,"")))</f>
        <v/>
      </c>
      <c r="I329" t="str">
        <f>IF($F329="组件","C"&amp;TEXT(COUNTIFS($B$5:$B329,$B329,$F$5:$F329,"组件"),"000"),"")</f>
        <v/>
      </c>
      <c r="J329" t="str">
        <f t="shared" si="15"/>
        <v/>
      </c>
      <c r="R329" t="str">
        <f t="shared" si="16"/>
        <v/>
      </c>
    </row>
    <row r="330" spans="1:18" x14ac:dyDescent="0.35">
      <c r="A330" t="str">
        <f t="shared" si="17"/>
        <v/>
      </c>
      <c r="G330" t="str">
        <f>IF($B330="","",IF($J330&lt;&gt;"",IFERROR(LOOKUP(2,1/(($B$5:$B$20000=$B330)*($F$5:$F$20000="组件")*($I$5:$I$20000=$J330)),$G$5:$G$20000)&amp;"."&amp;COUNTIFS($B$5:$B330,$B330,$J$5:$J330,$J330),""),COUNTIFS($B$5:$B330,$B330,$J$5:$J330,"")))</f>
        <v/>
      </c>
      <c r="I330" t="str">
        <f>IF($F330="组件","C"&amp;TEXT(COUNTIFS($B$5:$B330,$B330,$F$5:$F330,"组件"),"000"),"")</f>
        <v/>
      </c>
      <c r="J330" t="str">
        <f t="shared" si="15"/>
        <v/>
      </c>
      <c r="R330" t="str">
        <f t="shared" si="16"/>
        <v/>
      </c>
    </row>
    <row r="331" spans="1:18" x14ac:dyDescent="0.35">
      <c r="A331" t="str">
        <f t="shared" si="17"/>
        <v/>
      </c>
      <c r="G331" t="str">
        <f>IF($B331="","",IF($J331&lt;&gt;"",IFERROR(LOOKUP(2,1/(($B$5:$B$20000=$B331)*($F$5:$F$20000="组件")*($I$5:$I$20000=$J331)),$G$5:$G$20000)&amp;"."&amp;COUNTIFS($B$5:$B331,$B331,$J$5:$J331,$J331),""),COUNTIFS($B$5:$B331,$B331,$J$5:$J331,"")))</f>
        <v/>
      </c>
      <c r="I331" t="str">
        <f>IF($F331="组件","C"&amp;TEXT(COUNTIFS($B$5:$B331,$B331,$F$5:$F331,"组件"),"000"),"")</f>
        <v/>
      </c>
      <c r="J331" t="str">
        <f t="shared" si="15"/>
        <v/>
      </c>
      <c r="R331" t="str">
        <f t="shared" si="16"/>
        <v/>
      </c>
    </row>
    <row r="332" spans="1:18" x14ac:dyDescent="0.35">
      <c r="A332" t="str">
        <f t="shared" si="17"/>
        <v/>
      </c>
      <c r="G332" t="str">
        <f>IF($B332="","",IF($J332&lt;&gt;"",IFERROR(LOOKUP(2,1/(($B$5:$B$20000=$B332)*($F$5:$F$20000="组件")*($I$5:$I$20000=$J332)),$G$5:$G$20000)&amp;"."&amp;COUNTIFS($B$5:$B332,$B332,$J$5:$J332,$J332),""),COUNTIFS($B$5:$B332,$B332,$J$5:$J332,"")))</f>
        <v/>
      </c>
      <c r="I332" t="str">
        <f>IF($F332="组件","C"&amp;TEXT(COUNTIFS($B$5:$B332,$B332,$F$5:$F332,"组件"),"000"),"")</f>
        <v/>
      </c>
      <c r="J332" t="str">
        <f t="shared" si="15"/>
        <v/>
      </c>
      <c r="R332" t="str">
        <f t="shared" si="16"/>
        <v/>
      </c>
    </row>
    <row r="333" spans="1:18" x14ac:dyDescent="0.35">
      <c r="A333" t="str">
        <f t="shared" si="17"/>
        <v/>
      </c>
      <c r="G333" t="str">
        <f>IF($B333="","",IF($J333&lt;&gt;"",IFERROR(LOOKUP(2,1/(($B$5:$B$20000=$B333)*($F$5:$F$20000="组件")*($I$5:$I$20000=$J333)),$G$5:$G$20000)&amp;"."&amp;COUNTIFS($B$5:$B333,$B333,$J$5:$J333,$J333),""),COUNTIFS($B$5:$B333,$B333,$J$5:$J333,"")))</f>
        <v/>
      </c>
      <c r="I333" t="str">
        <f>IF($F333="组件","C"&amp;TEXT(COUNTIFS($B$5:$B333,$B333,$F$5:$F333,"组件"),"000"),"")</f>
        <v/>
      </c>
      <c r="J333" t="str">
        <f t="shared" si="15"/>
        <v/>
      </c>
      <c r="R333" t="str">
        <f t="shared" si="16"/>
        <v/>
      </c>
    </row>
    <row r="334" spans="1:18" x14ac:dyDescent="0.35">
      <c r="A334" t="str">
        <f t="shared" si="17"/>
        <v/>
      </c>
      <c r="G334" t="str">
        <f>IF($B334="","",IF($J334&lt;&gt;"",IFERROR(LOOKUP(2,1/(($B$5:$B$20000=$B334)*($F$5:$F$20000="组件")*($I$5:$I$20000=$J334)),$G$5:$G$20000)&amp;"."&amp;COUNTIFS($B$5:$B334,$B334,$J$5:$J334,$J334),""),COUNTIFS($B$5:$B334,$B334,$J$5:$J334,"")))</f>
        <v/>
      </c>
      <c r="I334" t="str">
        <f>IF($F334="组件","C"&amp;TEXT(COUNTIFS($B$5:$B334,$B334,$F$5:$F334,"组件"),"000"),"")</f>
        <v/>
      </c>
      <c r="J334" t="str">
        <f t="shared" si="15"/>
        <v/>
      </c>
      <c r="R334" t="str">
        <f t="shared" si="16"/>
        <v/>
      </c>
    </row>
    <row r="335" spans="1:18" x14ac:dyDescent="0.35">
      <c r="A335" t="str">
        <f t="shared" si="17"/>
        <v/>
      </c>
      <c r="G335" t="str">
        <f>IF($B335="","",IF($J335&lt;&gt;"",IFERROR(LOOKUP(2,1/(($B$5:$B$20000=$B335)*($F$5:$F$20000="组件")*($I$5:$I$20000=$J335)),$G$5:$G$20000)&amp;"."&amp;COUNTIFS($B$5:$B335,$B335,$J$5:$J335,$J335),""),COUNTIFS($B$5:$B335,$B335,$J$5:$J335,"")))</f>
        <v/>
      </c>
      <c r="I335" t="str">
        <f>IF($F335="组件","C"&amp;TEXT(COUNTIFS($B$5:$B335,$B335,$F$5:$F335,"组件"),"000"),"")</f>
        <v/>
      </c>
      <c r="J335" t="str">
        <f t="shared" si="15"/>
        <v/>
      </c>
      <c r="R335" t="str">
        <f t="shared" si="16"/>
        <v/>
      </c>
    </row>
    <row r="336" spans="1:18" x14ac:dyDescent="0.35">
      <c r="A336" t="str">
        <f t="shared" si="17"/>
        <v/>
      </c>
      <c r="G336" t="str">
        <f>IF($B336="","",IF($J336&lt;&gt;"",IFERROR(LOOKUP(2,1/(($B$5:$B$20000=$B336)*($F$5:$F$20000="组件")*($I$5:$I$20000=$J336)),$G$5:$G$20000)&amp;"."&amp;COUNTIFS($B$5:$B336,$B336,$J$5:$J336,$J336),""),COUNTIFS($B$5:$B336,$B336,$J$5:$J336,"")))</f>
        <v/>
      </c>
      <c r="I336" t="str">
        <f>IF($F336="组件","C"&amp;TEXT(COUNTIFS($B$5:$B336,$B336,$F$5:$F336,"组件"),"000"),"")</f>
        <v/>
      </c>
      <c r="J336" t="str">
        <f t="shared" si="15"/>
        <v/>
      </c>
      <c r="R336" t="str">
        <f t="shared" si="16"/>
        <v/>
      </c>
    </row>
    <row r="337" spans="1:18" x14ac:dyDescent="0.35">
      <c r="A337" t="str">
        <f t="shared" si="17"/>
        <v/>
      </c>
      <c r="G337" t="str">
        <f>IF($B337="","",IF($J337&lt;&gt;"",IFERROR(LOOKUP(2,1/(($B$5:$B$20000=$B337)*($F$5:$F$20000="组件")*($I$5:$I$20000=$J337)),$G$5:$G$20000)&amp;"."&amp;COUNTIFS($B$5:$B337,$B337,$J$5:$J337,$J337),""),COUNTIFS($B$5:$B337,$B337,$J$5:$J337,"")))</f>
        <v/>
      </c>
      <c r="I337" t="str">
        <f>IF($F337="组件","C"&amp;TEXT(COUNTIFS($B$5:$B337,$B337,$F$5:$F337,"组件"),"000"),"")</f>
        <v/>
      </c>
      <c r="J337" t="str">
        <f t="shared" si="15"/>
        <v/>
      </c>
      <c r="R337" t="str">
        <f t="shared" si="16"/>
        <v/>
      </c>
    </row>
    <row r="338" spans="1:18" x14ac:dyDescent="0.35">
      <c r="A338" t="str">
        <f t="shared" si="17"/>
        <v/>
      </c>
      <c r="G338" t="str">
        <f>IF($B338="","",IF($J338&lt;&gt;"",IFERROR(LOOKUP(2,1/(($B$5:$B$20000=$B338)*($F$5:$F$20000="组件")*($I$5:$I$20000=$J338)),$G$5:$G$20000)&amp;"."&amp;COUNTIFS($B$5:$B338,$B338,$J$5:$J338,$J338),""),COUNTIFS($B$5:$B338,$B338,$J$5:$J338,"")))</f>
        <v/>
      </c>
      <c r="I338" t="str">
        <f>IF($F338="组件","C"&amp;TEXT(COUNTIFS($B$5:$B338,$B338,$F$5:$F338,"组件"),"000"),"")</f>
        <v/>
      </c>
      <c r="J338" t="str">
        <f t="shared" si="15"/>
        <v/>
      </c>
      <c r="R338" t="str">
        <f t="shared" si="16"/>
        <v/>
      </c>
    </row>
    <row r="339" spans="1:18" x14ac:dyDescent="0.35">
      <c r="A339" t="str">
        <f t="shared" si="17"/>
        <v/>
      </c>
      <c r="G339" t="str">
        <f>IF($B339="","",IF($J339&lt;&gt;"",IFERROR(LOOKUP(2,1/(($B$5:$B$20000=$B339)*($F$5:$F$20000="组件")*($I$5:$I$20000=$J339)),$G$5:$G$20000)&amp;"."&amp;COUNTIFS($B$5:$B339,$B339,$J$5:$J339,$J339),""),COUNTIFS($B$5:$B339,$B339,$J$5:$J339,"")))</f>
        <v/>
      </c>
      <c r="I339" t="str">
        <f>IF($F339="组件","C"&amp;TEXT(COUNTIFS($B$5:$B339,$B339,$F$5:$F339,"组件"),"000"),"")</f>
        <v/>
      </c>
      <c r="J339" t="str">
        <f t="shared" si="15"/>
        <v/>
      </c>
      <c r="R339" t="str">
        <f t="shared" si="16"/>
        <v/>
      </c>
    </row>
    <row r="340" spans="1:18" x14ac:dyDescent="0.35">
      <c r="A340" t="str">
        <f t="shared" si="17"/>
        <v/>
      </c>
      <c r="G340" t="str">
        <f>IF($B340="","",IF($J340&lt;&gt;"",IFERROR(LOOKUP(2,1/(($B$5:$B$20000=$B340)*($F$5:$F$20000="组件")*($I$5:$I$20000=$J340)),$G$5:$G$20000)&amp;"."&amp;COUNTIFS($B$5:$B340,$B340,$J$5:$J340,$J340),""),COUNTIFS($B$5:$B340,$B340,$J$5:$J340,"")))</f>
        <v/>
      </c>
      <c r="I340" t="str">
        <f>IF($F340="组件","C"&amp;TEXT(COUNTIFS($B$5:$B340,$B340,$F$5:$F340,"组件"),"000"),"")</f>
        <v/>
      </c>
      <c r="J340" t="str">
        <f t="shared" si="15"/>
        <v/>
      </c>
      <c r="R340" t="str">
        <f t="shared" si="16"/>
        <v/>
      </c>
    </row>
    <row r="341" spans="1:18" x14ac:dyDescent="0.35">
      <c r="A341" t="str">
        <f t="shared" si="17"/>
        <v/>
      </c>
      <c r="G341" t="str">
        <f>IF($B341="","",IF($J341&lt;&gt;"",IFERROR(LOOKUP(2,1/(($B$5:$B$20000=$B341)*($F$5:$F$20000="组件")*($I$5:$I$20000=$J341)),$G$5:$G$20000)&amp;"."&amp;COUNTIFS($B$5:$B341,$B341,$J$5:$J341,$J341),""),COUNTIFS($B$5:$B341,$B341,$J$5:$J341,"")))</f>
        <v/>
      </c>
      <c r="I341" t="str">
        <f>IF($F341="组件","C"&amp;TEXT(COUNTIFS($B$5:$B341,$B341,$F$5:$F341,"组件"),"000"),"")</f>
        <v/>
      </c>
      <c r="J341" t="str">
        <f t="shared" si="15"/>
        <v/>
      </c>
      <c r="R341" t="str">
        <f t="shared" si="16"/>
        <v/>
      </c>
    </row>
    <row r="342" spans="1:18" x14ac:dyDescent="0.35">
      <c r="A342" t="str">
        <f t="shared" si="17"/>
        <v/>
      </c>
      <c r="G342" t="str">
        <f>IF($B342="","",IF($J342&lt;&gt;"",IFERROR(LOOKUP(2,1/(($B$5:$B$20000=$B342)*($F$5:$F$20000="组件")*($I$5:$I$20000=$J342)),$G$5:$G$20000)&amp;"."&amp;COUNTIFS($B$5:$B342,$B342,$J$5:$J342,$J342),""),COUNTIFS($B$5:$B342,$B342,$J$5:$J342,"")))</f>
        <v/>
      </c>
      <c r="I342" t="str">
        <f>IF($F342="组件","C"&amp;TEXT(COUNTIFS($B$5:$B342,$B342,$F$5:$F342,"组件"),"000"),"")</f>
        <v/>
      </c>
      <c r="J342" t="str">
        <f t="shared" si="15"/>
        <v/>
      </c>
      <c r="R342" t="str">
        <f t="shared" si="16"/>
        <v/>
      </c>
    </row>
    <row r="343" spans="1:18" x14ac:dyDescent="0.35">
      <c r="A343" t="str">
        <f t="shared" si="17"/>
        <v/>
      </c>
      <c r="G343" t="str">
        <f>IF($B343="","",IF($J343&lt;&gt;"",IFERROR(LOOKUP(2,1/(($B$5:$B$20000=$B343)*($F$5:$F$20000="组件")*($I$5:$I$20000=$J343)),$G$5:$G$20000)&amp;"."&amp;COUNTIFS($B$5:$B343,$B343,$J$5:$J343,$J343),""),COUNTIFS($B$5:$B343,$B343,$J$5:$J343,"")))</f>
        <v/>
      </c>
      <c r="I343" t="str">
        <f>IF($F343="组件","C"&amp;TEXT(COUNTIFS($B$5:$B343,$B343,$F$5:$F343,"组件"),"000"),"")</f>
        <v/>
      </c>
      <c r="J343" t="str">
        <f t="shared" si="15"/>
        <v/>
      </c>
      <c r="R343" t="str">
        <f t="shared" si="16"/>
        <v/>
      </c>
    </row>
    <row r="344" spans="1:18" x14ac:dyDescent="0.35">
      <c r="A344" t="str">
        <f t="shared" si="17"/>
        <v/>
      </c>
      <c r="G344" t="str">
        <f>IF($B344="","",IF($J344&lt;&gt;"",IFERROR(LOOKUP(2,1/(($B$5:$B$20000=$B344)*($F$5:$F$20000="组件")*($I$5:$I$20000=$J344)),$G$5:$G$20000)&amp;"."&amp;COUNTIFS($B$5:$B344,$B344,$J$5:$J344,$J344),""),COUNTIFS($B$5:$B344,$B344,$J$5:$J344,"")))</f>
        <v/>
      </c>
      <c r="I344" t="str">
        <f>IF($F344="组件","C"&amp;TEXT(COUNTIFS($B$5:$B344,$B344,$F$5:$F344,"组件"),"000"),"")</f>
        <v/>
      </c>
      <c r="J344" t="str">
        <f t="shared" si="15"/>
        <v/>
      </c>
      <c r="R344" t="str">
        <f t="shared" si="16"/>
        <v/>
      </c>
    </row>
    <row r="345" spans="1:18" x14ac:dyDescent="0.35">
      <c r="A345" t="str">
        <f t="shared" si="17"/>
        <v/>
      </c>
      <c r="G345" t="str">
        <f>IF($B345="","",IF($J345&lt;&gt;"",IFERROR(LOOKUP(2,1/(($B$5:$B$20000=$B345)*($F$5:$F$20000="组件")*($I$5:$I$20000=$J345)),$G$5:$G$20000)&amp;"."&amp;COUNTIFS($B$5:$B345,$B345,$J$5:$J345,$J345),""),COUNTIFS($B$5:$B345,$B345,$J$5:$J345,"")))</f>
        <v/>
      </c>
      <c r="I345" t="str">
        <f>IF($F345="组件","C"&amp;TEXT(COUNTIFS($B$5:$B345,$B345,$F$5:$F345,"组件"),"000"),"")</f>
        <v/>
      </c>
      <c r="J345" t="str">
        <f t="shared" si="15"/>
        <v/>
      </c>
      <c r="R345" t="str">
        <f t="shared" si="16"/>
        <v/>
      </c>
    </row>
    <row r="346" spans="1:18" x14ac:dyDescent="0.35">
      <c r="A346" t="str">
        <f t="shared" si="17"/>
        <v/>
      </c>
      <c r="G346" t="str">
        <f>IF($B346="","",IF($J346&lt;&gt;"",IFERROR(LOOKUP(2,1/(($B$5:$B$20000=$B346)*($F$5:$F$20000="组件")*($I$5:$I$20000=$J346)),$G$5:$G$20000)&amp;"."&amp;COUNTIFS($B$5:$B346,$B346,$J$5:$J346,$J346),""),COUNTIFS($B$5:$B346,$B346,$J$5:$J346,"")))</f>
        <v/>
      </c>
      <c r="I346" t="str">
        <f>IF($F346="组件","C"&amp;TEXT(COUNTIFS($B$5:$B346,$B346,$F$5:$F346,"组件"),"000"),"")</f>
        <v/>
      </c>
      <c r="J346" t="str">
        <f t="shared" si="15"/>
        <v/>
      </c>
      <c r="R346" t="str">
        <f t="shared" si="16"/>
        <v/>
      </c>
    </row>
    <row r="347" spans="1:18" x14ac:dyDescent="0.35">
      <c r="A347" t="str">
        <f t="shared" si="17"/>
        <v/>
      </c>
      <c r="G347" t="str">
        <f>IF($B347="","",IF($J347&lt;&gt;"",IFERROR(LOOKUP(2,1/(($B$5:$B$20000=$B347)*($F$5:$F$20000="组件")*($I$5:$I$20000=$J347)),$G$5:$G$20000)&amp;"."&amp;COUNTIFS($B$5:$B347,$B347,$J$5:$J347,$J347),""),COUNTIFS($B$5:$B347,$B347,$J$5:$J347,"")))</f>
        <v/>
      </c>
      <c r="I347" t="str">
        <f>IF($F347="组件","C"&amp;TEXT(COUNTIFS($B$5:$B347,$B347,$F$5:$F347,"组件"),"000"),"")</f>
        <v/>
      </c>
      <c r="J347" t="str">
        <f t="shared" si="15"/>
        <v/>
      </c>
      <c r="R347" t="str">
        <f t="shared" si="16"/>
        <v/>
      </c>
    </row>
    <row r="348" spans="1:18" x14ac:dyDescent="0.35">
      <c r="A348" t="str">
        <f t="shared" si="17"/>
        <v/>
      </c>
      <c r="G348" t="str">
        <f>IF($B348="","",IF($J348&lt;&gt;"",IFERROR(LOOKUP(2,1/(($B$5:$B$20000=$B348)*($F$5:$F$20000="组件")*($I$5:$I$20000=$J348)),$G$5:$G$20000)&amp;"."&amp;COUNTIFS($B$5:$B348,$B348,$J$5:$J348,$J348),""),COUNTIFS($B$5:$B348,$B348,$J$5:$J348,"")))</f>
        <v/>
      </c>
      <c r="I348" t="str">
        <f>IF($F348="组件","C"&amp;TEXT(COUNTIFS($B$5:$B348,$B348,$F$5:$F348,"组件"),"000"),"")</f>
        <v/>
      </c>
      <c r="J348" t="str">
        <f t="shared" si="15"/>
        <v/>
      </c>
      <c r="R348" t="str">
        <f t="shared" si="16"/>
        <v/>
      </c>
    </row>
    <row r="349" spans="1:18" x14ac:dyDescent="0.35">
      <c r="A349" t="str">
        <f t="shared" si="17"/>
        <v/>
      </c>
      <c r="G349" t="str">
        <f>IF($B349="","",IF($J349&lt;&gt;"",IFERROR(LOOKUP(2,1/(($B$5:$B$20000=$B349)*($F$5:$F$20000="组件")*($I$5:$I$20000=$J349)),$G$5:$G$20000)&amp;"."&amp;COUNTIFS($B$5:$B349,$B349,$J$5:$J349,$J349),""),COUNTIFS($B$5:$B349,$B349,$J$5:$J349,"")))</f>
        <v/>
      </c>
      <c r="I349" t="str">
        <f>IF($F349="组件","C"&amp;TEXT(COUNTIFS($B$5:$B349,$B349,$F$5:$F349,"组件"),"000"),"")</f>
        <v/>
      </c>
      <c r="J349" t="str">
        <f t="shared" si="15"/>
        <v/>
      </c>
      <c r="R349" t="str">
        <f t="shared" si="16"/>
        <v/>
      </c>
    </row>
    <row r="350" spans="1:18" x14ac:dyDescent="0.35">
      <c r="A350" t="str">
        <f t="shared" si="17"/>
        <v/>
      </c>
      <c r="G350" t="str">
        <f>IF($B350="","",IF($J350&lt;&gt;"",IFERROR(LOOKUP(2,1/(($B$5:$B$20000=$B350)*($F$5:$F$20000="组件")*($I$5:$I$20000=$J350)),$G$5:$G$20000)&amp;"."&amp;COUNTIFS($B$5:$B350,$B350,$J$5:$J350,$J350),""),COUNTIFS($B$5:$B350,$B350,$J$5:$J350,"")))</f>
        <v/>
      </c>
      <c r="I350" t="str">
        <f>IF($F350="组件","C"&amp;TEXT(COUNTIFS($B$5:$B350,$B350,$F$5:$F350,"组件"),"000"),"")</f>
        <v/>
      </c>
      <c r="J350" t="str">
        <f t="shared" si="15"/>
        <v/>
      </c>
      <c r="R350" t="str">
        <f t="shared" si="16"/>
        <v/>
      </c>
    </row>
    <row r="351" spans="1:18" x14ac:dyDescent="0.35">
      <c r="A351" t="str">
        <f t="shared" si="17"/>
        <v/>
      </c>
      <c r="G351" t="str">
        <f>IF($B351="","",IF($J351&lt;&gt;"",IFERROR(LOOKUP(2,1/(($B$5:$B$20000=$B351)*($F$5:$F$20000="组件")*($I$5:$I$20000=$J351)),$G$5:$G$20000)&amp;"."&amp;COUNTIFS($B$5:$B351,$B351,$J$5:$J351,$J351),""),COUNTIFS($B$5:$B351,$B351,$J$5:$J351,"")))</f>
        <v/>
      </c>
      <c r="I351" t="str">
        <f>IF($F351="组件","C"&amp;TEXT(COUNTIFS($B$5:$B351,$B351,$F$5:$F351,"组件"),"000"),"")</f>
        <v/>
      </c>
      <c r="J351" t="str">
        <f t="shared" si="15"/>
        <v/>
      </c>
      <c r="R351" t="str">
        <f t="shared" si="16"/>
        <v/>
      </c>
    </row>
    <row r="352" spans="1:18" x14ac:dyDescent="0.35">
      <c r="A352" t="str">
        <f t="shared" si="17"/>
        <v/>
      </c>
      <c r="G352" t="str">
        <f>IF($B352="","",IF($J352&lt;&gt;"",IFERROR(LOOKUP(2,1/(($B$5:$B$20000=$B352)*($F$5:$F$20000="组件")*($I$5:$I$20000=$J352)),$G$5:$G$20000)&amp;"."&amp;COUNTIFS($B$5:$B352,$B352,$J$5:$J352,$J352),""),COUNTIFS($B$5:$B352,$B352,$J$5:$J352,"")))</f>
        <v/>
      </c>
      <c r="I352" t="str">
        <f>IF($F352="组件","C"&amp;TEXT(COUNTIFS($B$5:$B352,$B352,$F$5:$F352,"组件"),"000"),"")</f>
        <v/>
      </c>
      <c r="J352" t="str">
        <f t="shared" si="15"/>
        <v/>
      </c>
      <c r="R352" t="str">
        <f t="shared" si="16"/>
        <v/>
      </c>
    </row>
    <row r="353" spans="1:18" x14ac:dyDescent="0.35">
      <c r="A353" t="str">
        <f t="shared" si="17"/>
        <v/>
      </c>
      <c r="G353" t="str">
        <f>IF($B353="","",IF($J353&lt;&gt;"",IFERROR(LOOKUP(2,1/(($B$5:$B$20000=$B353)*($F$5:$F$20000="组件")*($I$5:$I$20000=$J353)),$G$5:$G$20000)&amp;"."&amp;COUNTIFS($B$5:$B353,$B353,$J$5:$J353,$J353),""),COUNTIFS($B$5:$B353,$B353,$J$5:$J353,"")))</f>
        <v/>
      </c>
      <c r="I353" t="str">
        <f>IF($F353="组件","C"&amp;TEXT(COUNTIFS($B$5:$B353,$B353,$F$5:$F353,"组件"),"000"),"")</f>
        <v/>
      </c>
      <c r="J353" t="str">
        <f t="shared" si="15"/>
        <v/>
      </c>
      <c r="R353" t="str">
        <f t="shared" si="16"/>
        <v/>
      </c>
    </row>
    <row r="354" spans="1:18" x14ac:dyDescent="0.35">
      <c r="A354" t="str">
        <f t="shared" si="17"/>
        <v/>
      </c>
      <c r="G354" t="str">
        <f>IF($B354="","",IF($J354&lt;&gt;"",IFERROR(LOOKUP(2,1/(($B$5:$B$20000=$B354)*($F$5:$F$20000="组件")*($I$5:$I$20000=$J354)),$G$5:$G$20000)&amp;"."&amp;COUNTIFS($B$5:$B354,$B354,$J$5:$J354,$J354),""),COUNTIFS($B$5:$B354,$B354,$J$5:$J354,"")))</f>
        <v/>
      </c>
      <c r="I354" t="str">
        <f>IF($F354="组件","C"&amp;TEXT(COUNTIFS($B$5:$B354,$B354,$F$5:$F354,"组件"),"000"),"")</f>
        <v/>
      </c>
      <c r="J354" t="str">
        <f t="shared" si="15"/>
        <v/>
      </c>
      <c r="R354" t="str">
        <f t="shared" si="16"/>
        <v/>
      </c>
    </row>
    <row r="355" spans="1:18" x14ac:dyDescent="0.35">
      <c r="A355" t="str">
        <f t="shared" si="17"/>
        <v/>
      </c>
      <c r="G355" t="str">
        <f>IF($B355="","",IF($J355&lt;&gt;"",IFERROR(LOOKUP(2,1/(($B$5:$B$20000=$B355)*($F$5:$F$20000="组件")*($I$5:$I$20000=$J355)),$G$5:$G$20000)&amp;"."&amp;COUNTIFS($B$5:$B355,$B355,$J$5:$J355,$J355),""),COUNTIFS($B$5:$B355,$B355,$J$5:$J355,"")))</f>
        <v/>
      </c>
      <c r="I355" t="str">
        <f>IF($F355="组件","C"&amp;TEXT(COUNTIFS($B$5:$B355,$B355,$F$5:$F355,"组件"),"000"),"")</f>
        <v/>
      </c>
      <c r="J355" t="str">
        <f t="shared" si="15"/>
        <v/>
      </c>
      <c r="R355" t="str">
        <f t="shared" si="16"/>
        <v/>
      </c>
    </row>
    <row r="356" spans="1:18" x14ac:dyDescent="0.35">
      <c r="A356" t="str">
        <f t="shared" si="17"/>
        <v/>
      </c>
      <c r="G356" t="str">
        <f>IF($B356="","",IF($J356&lt;&gt;"",IFERROR(LOOKUP(2,1/(($B$5:$B$20000=$B356)*($F$5:$F$20000="组件")*($I$5:$I$20000=$J356)),$G$5:$G$20000)&amp;"."&amp;COUNTIFS($B$5:$B356,$B356,$J$5:$J356,$J356),""),COUNTIFS($B$5:$B356,$B356,$J$5:$J356,"")))</f>
        <v/>
      </c>
      <c r="I356" t="str">
        <f>IF($F356="组件","C"&amp;TEXT(COUNTIFS($B$5:$B356,$B356,$F$5:$F356,"组件"),"000"),"")</f>
        <v/>
      </c>
      <c r="J356" t="str">
        <f t="shared" si="15"/>
        <v/>
      </c>
      <c r="R356" t="str">
        <f t="shared" si="16"/>
        <v/>
      </c>
    </row>
    <row r="357" spans="1:18" x14ac:dyDescent="0.35">
      <c r="A357" t="str">
        <f t="shared" si="17"/>
        <v/>
      </c>
      <c r="G357" t="str">
        <f>IF($B357="","",IF($J357&lt;&gt;"",IFERROR(LOOKUP(2,1/(($B$5:$B$20000=$B357)*($F$5:$F$20000="组件")*($I$5:$I$20000=$J357)),$G$5:$G$20000)&amp;"."&amp;COUNTIFS($B$5:$B357,$B357,$J$5:$J357,$J357),""),COUNTIFS($B$5:$B357,$B357,$J$5:$J357,"")))</f>
        <v/>
      </c>
      <c r="I357" t="str">
        <f>IF($F357="组件","C"&amp;TEXT(COUNTIFS($B$5:$B357,$B357,$F$5:$F357,"组件"),"000"),"")</f>
        <v/>
      </c>
      <c r="J357" t="str">
        <f t="shared" si="15"/>
        <v/>
      </c>
      <c r="R357" t="str">
        <f t="shared" si="16"/>
        <v/>
      </c>
    </row>
    <row r="358" spans="1:18" x14ac:dyDescent="0.35">
      <c r="A358" t="str">
        <f t="shared" si="17"/>
        <v/>
      </c>
      <c r="G358" t="str">
        <f>IF($B358="","",IF($J358&lt;&gt;"",IFERROR(LOOKUP(2,1/(($B$5:$B$20000=$B358)*($F$5:$F$20000="组件")*($I$5:$I$20000=$J358)),$G$5:$G$20000)&amp;"."&amp;COUNTIFS($B$5:$B358,$B358,$J$5:$J358,$J358),""),COUNTIFS($B$5:$B358,$B358,$J$5:$J358,"")))</f>
        <v/>
      </c>
      <c r="I358" t="str">
        <f>IF($F358="组件","C"&amp;TEXT(COUNTIFS($B$5:$B358,$B358,$F$5:$F358,"组件"),"000"),"")</f>
        <v/>
      </c>
      <c r="J358" t="str">
        <f t="shared" si="15"/>
        <v/>
      </c>
      <c r="R358" t="str">
        <f t="shared" si="16"/>
        <v/>
      </c>
    </row>
    <row r="359" spans="1:18" x14ac:dyDescent="0.35">
      <c r="A359" t="str">
        <f t="shared" si="17"/>
        <v/>
      </c>
      <c r="G359" t="str">
        <f>IF($B359="","",IF($J359&lt;&gt;"",IFERROR(LOOKUP(2,1/(($B$5:$B$20000=$B359)*($F$5:$F$20000="组件")*($I$5:$I$20000=$J359)),$G$5:$G$20000)&amp;"."&amp;COUNTIFS($B$5:$B359,$B359,$J$5:$J359,$J359),""),COUNTIFS($B$5:$B359,$B359,$J$5:$J359,"")))</f>
        <v/>
      </c>
      <c r="I359" t="str">
        <f>IF($F359="组件","C"&amp;TEXT(COUNTIFS($B$5:$B359,$B359,$F$5:$F359,"组件"),"000"),"")</f>
        <v/>
      </c>
      <c r="J359" t="str">
        <f t="shared" si="15"/>
        <v/>
      </c>
      <c r="R359" t="str">
        <f t="shared" si="16"/>
        <v/>
      </c>
    </row>
    <row r="360" spans="1:18" x14ac:dyDescent="0.35">
      <c r="A360" t="str">
        <f t="shared" si="17"/>
        <v/>
      </c>
      <c r="G360" t="str">
        <f>IF($B360="","",IF($J360&lt;&gt;"",IFERROR(LOOKUP(2,1/(($B$5:$B$20000=$B360)*($F$5:$F$20000="组件")*($I$5:$I$20000=$J360)),$G$5:$G$20000)&amp;"."&amp;COUNTIFS($B$5:$B360,$B360,$J$5:$J360,$J360),""),COUNTIFS($B$5:$B360,$B360,$J$5:$J360,"")))</f>
        <v/>
      </c>
      <c r="I360" t="str">
        <f>IF($F360="组件","C"&amp;TEXT(COUNTIFS($B$5:$B360,$B360,$F$5:$F360,"组件"),"000"),"")</f>
        <v/>
      </c>
      <c r="J360" t="str">
        <f t="shared" si="15"/>
        <v/>
      </c>
      <c r="R360" t="str">
        <f t="shared" si="16"/>
        <v/>
      </c>
    </row>
    <row r="361" spans="1:18" x14ac:dyDescent="0.35">
      <c r="A361" t="str">
        <f t="shared" si="17"/>
        <v/>
      </c>
      <c r="G361" t="str">
        <f>IF($B361="","",IF($J361&lt;&gt;"",IFERROR(LOOKUP(2,1/(($B$5:$B$20000=$B361)*($F$5:$F$20000="组件")*($I$5:$I$20000=$J361)),$G$5:$G$20000)&amp;"."&amp;COUNTIFS($B$5:$B361,$B361,$J$5:$J361,$J361),""),COUNTIFS($B$5:$B361,$B361,$J$5:$J361,"")))</f>
        <v/>
      </c>
      <c r="I361" t="str">
        <f>IF($F361="组件","C"&amp;TEXT(COUNTIFS($B$5:$B361,$B361,$F$5:$F361,"组件"),"000"),"")</f>
        <v/>
      </c>
      <c r="J361" t="str">
        <f t="shared" si="15"/>
        <v/>
      </c>
      <c r="R361" t="str">
        <f t="shared" si="16"/>
        <v/>
      </c>
    </row>
    <row r="362" spans="1:18" x14ac:dyDescent="0.35">
      <c r="A362" t="str">
        <f t="shared" si="17"/>
        <v/>
      </c>
      <c r="G362" t="str">
        <f>IF($B362="","",IF($J362&lt;&gt;"",IFERROR(LOOKUP(2,1/(($B$5:$B$20000=$B362)*($F$5:$F$20000="组件")*($I$5:$I$20000=$J362)),$G$5:$G$20000)&amp;"."&amp;COUNTIFS($B$5:$B362,$B362,$J$5:$J362,$J362),""),COUNTIFS($B$5:$B362,$B362,$J$5:$J362,"")))</f>
        <v/>
      </c>
      <c r="I362" t="str">
        <f>IF($F362="组件","C"&amp;TEXT(COUNTIFS($B$5:$B362,$B362,$F$5:$F362,"组件"),"000"),"")</f>
        <v/>
      </c>
      <c r="J362" t="str">
        <f t="shared" si="15"/>
        <v/>
      </c>
      <c r="R362" t="str">
        <f t="shared" si="16"/>
        <v/>
      </c>
    </row>
    <row r="363" spans="1:18" x14ac:dyDescent="0.35">
      <c r="A363" t="str">
        <f t="shared" si="17"/>
        <v/>
      </c>
      <c r="G363" t="str">
        <f>IF($B363="","",IF($J363&lt;&gt;"",IFERROR(LOOKUP(2,1/(($B$5:$B$20000=$B363)*($F$5:$F$20000="组件")*($I$5:$I$20000=$J363)),$G$5:$G$20000)&amp;"."&amp;COUNTIFS($B$5:$B363,$B363,$J$5:$J363,$J363),""),COUNTIFS($B$5:$B363,$B363,$J$5:$J363,"")))</f>
        <v/>
      </c>
      <c r="I363" t="str">
        <f>IF($F363="组件","C"&amp;TEXT(COUNTIFS($B$5:$B363,$B363,$F$5:$F363,"组件"),"000"),"")</f>
        <v/>
      </c>
      <c r="J363" t="str">
        <f t="shared" si="15"/>
        <v/>
      </c>
      <c r="R363" t="str">
        <f t="shared" si="16"/>
        <v/>
      </c>
    </row>
    <row r="364" spans="1:18" x14ac:dyDescent="0.35">
      <c r="A364" t="str">
        <f t="shared" si="17"/>
        <v/>
      </c>
      <c r="G364" t="str">
        <f>IF($B364="","",IF($J364&lt;&gt;"",IFERROR(LOOKUP(2,1/(($B$5:$B$20000=$B364)*($F$5:$F$20000="组件")*($I$5:$I$20000=$J364)),$G$5:$G$20000)&amp;"."&amp;COUNTIFS($B$5:$B364,$B364,$J$5:$J364,$J364),""),COUNTIFS($B$5:$B364,$B364,$J$5:$J364,"")))</f>
        <v/>
      </c>
      <c r="I364" t="str">
        <f>IF($F364="组件","C"&amp;TEXT(COUNTIFS($B$5:$B364,$B364,$F$5:$F364,"组件"),"000"),"")</f>
        <v/>
      </c>
      <c r="J364" t="str">
        <f t="shared" si="15"/>
        <v/>
      </c>
      <c r="R364" t="str">
        <f t="shared" si="16"/>
        <v/>
      </c>
    </row>
    <row r="365" spans="1:18" x14ac:dyDescent="0.35">
      <c r="A365" t="str">
        <f t="shared" si="17"/>
        <v/>
      </c>
      <c r="G365" t="str">
        <f>IF($B365="","",IF($J365&lt;&gt;"",IFERROR(LOOKUP(2,1/(($B$5:$B$20000=$B365)*($F$5:$F$20000="组件")*($I$5:$I$20000=$J365)),$G$5:$G$20000)&amp;"."&amp;COUNTIFS($B$5:$B365,$B365,$J$5:$J365,$J365),""),COUNTIFS($B$5:$B365,$B365,$J$5:$J365,"")))</f>
        <v/>
      </c>
      <c r="I365" t="str">
        <f>IF($F365="组件","C"&amp;TEXT(COUNTIFS($B$5:$B365,$B365,$F$5:$F365,"组件"),"000"),"")</f>
        <v/>
      </c>
      <c r="J365" t="str">
        <f t="shared" si="15"/>
        <v/>
      </c>
      <c r="R365" t="str">
        <f t="shared" si="16"/>
        <v/>
      </c>
    </row>
    <row r="366" spans="1:18" x14ac:dyDescent="0.35">
      <c r="A366" t="str">
        <f t="shared" si="17"/>
        <v/>
      </c>
      <c r="G366" t="str">
        <f>IF($B366="","",IF($J366&lt;&gt;"",IFERROR(LOOKUP(2,1/(($B$5:$B$20000=$B366)*($F$5:$F$20000="组件")*($I$5:$I$20000=$J366)),$G$5:$G$20000)&amp;"."&amp;COUNTIFS($B$5:$B366,$B366,$J$5:$J366,$J366),""),COUNTIFS($B$5:$B366,$B366,$J$5:$J366,"")))</f>
        <v/>
      </c>
      <c r="I366" t="str">
        <f>IF($F366="组件","C"&amp;TEXT(COUNTIFS($B$5:$B366,$B366,$F$5:$F366,"组件"),"000"),"")</f>
        <v/>
      </c>
      <c r="J366" t="str">
        <f t="shared" si="15"/>
        <v/>
      </c>
      <c r="R366" t="str">
        <f t="shared" si="16"/>
        <v/>
      </c>
    </row>
    <row r="367" spans="1:18" x14ac:dyDescent="0.35">
      <c r="A367" t="str">
        <f t="shared" si="17"/>
        <v/>
      </c>
      <c r="G367" t="str">
        <f>IF($B367="","",IF($J367&lt;&gt;"",IFERROR(LOOKUP(2,1/(($B$5:$B$20000=$B367)*($F$5:$F$20000="组件")*($I$5:$I$20000=$J367)),$G$5:$G$20000)&amp;"."&amp;COUNTIFS($B$5:$B367,$B367,$J$5:$J367,$J367),""),COUNTIFS($B$5:$B367,$B367,$J$5:$J367,"")))</f>
        <v/>
      </c>
      <c r="I367" t="str">
        <f>IF($F367="组件","C"&amp;TEXT(COUNTIFS($B$5:$B367,$B367,$F$5:$F367,"组件"),"000"),"")</f>
        <v/>
      </c>
      <c r="J367" t="str">
        <f t="shared" si="15"/>
        <v/>
      </c>
      <c r="R367" t="str">
        <f t="shared" si="16"/>
        <v/>
      </c>
    </row>
    <row r="368" spans="1:18" x14ac:dyDescent="0.35">
      <c r="A368" t="str">
        <f t="shared" si="17"/>
        <v/>
      </c>
      <c r="G368" t="str">
        <f>IF($B368="","",IF($J368&lt;&gt;"",IFERROR(LOOKUP(2,1/(($B$5:$B$20000=$B368)*($F$5:$F$20000="组件")*($I$5:$I$20000=$J368)),$G$5:$G$20000)&amp;"."&amp;COUNTIFS($B$5:$B368,$B368,$J$5:$J368,$J368),""),COUNTIFS($B$5:$B368,$B368,$J$5:$J368,"")))</f>
        <v/>
      </c>
      <c r="I368" t="str">
        <f>IF($F368="组件","C"&amp;TEXT(COUNTIFS($B$5:$B368,$B368,$F$5:$F368,"组件"),"000"),"")</f>
        <v/>
      </c>
      <c r="J368" t="str">
        <f t="shared" si="15"/>
        <v/>
      </c>
      <c r="R368" t="str">
        <f t="shared" si="16"/>
        <v/>
      </c>
    </row>
    <row r="369" spans="1:18" x14ac:dyDescent="0.35">
      <c r="A369" t="str">
        <f t="shared" si="17"/>
        <v/>
      </c>
      <c r="G369" t="str">
        <f>IF($B369="","",IF($J369&lt;&gt;"",IFERROR(LOOKUP(2,1/(($B$5:$B$20000=$B369)*($F$5:$F$20000="组件")*($I$5:$I$20000=$J369)),$G$5:$G$20000)&amp;"."&amp;COUNTIFS($B$5:$B369,$B369,$J$5:$J369,$J369),""),COUNTIFS($B$5:$B369,$B369,$J$5:$J369,"")))</f>
        <v/>
      </c>
      <c r="I369" t="str">
        <f>IF($F369="组件","C"&amp;TEXT(COUNTIFS($B$5:$B369,$B369,$F$5:$F369,"组件"),"000"),"")</f>
        <v/>
      </c>
      <c r="J369" t="str">
        <f t="shared" si="15"/>
        <v/>
      </c>
      <c r="R369" t="str">
        <f t="shared" si="16"/>
        <v/>
      </c>
    </row>
    <row r="370" spans="1:18" x14ac:dyDescent="0.35">
      <c r="A370" t="str">
        <f t="shared" si="17"/>
        <v/>
      </c>
      <c r="G370" t="str">
        <f>IF($B370="","",IF($J370&lt;&gt;"",IFERROR(LOOKUP(2,1/(($B$5:$B$20000=$B370)*($F$5:$F$20000="组件")*($I$5:$I$20000=$J370)),$G$5:$G$20000)&amp;"."&amp;COUNTIFS($B$5:$B370,$B370,$J$5:$J370,$J370),""),COUNTIFS($B$5:$B370,$B370,$J$5:$J370,"")))</f>
        <v/>
      </c>
      <c r="I370" t="str">
        <f>IF($F370="组件","C"&amp;TEXT(COUNTIFS($B$5:$B370,$B370,$F$5:$F370,"组件"),"000"),"")</f>
        <v/>
      </c>
      <c r="J370" t="str">
        <f t="shared" si="15"/>
        <v/>
      </c>
      <c r="R370" t="str">
        <f t="shared" si="16"/>
        <v/>
      </c>
    </row>
    <row r="371" spans="1:18" x14ac:dyDescent="0.35">
      <c r="A371" t="str">
        <f t="shared" si="17"/>
        <v/>
      </c>
      <c r="G371" t="str">
        <f>IF($B371="","",IF($J371&lt;&gt;"",IFERROR(LOOKUP(2,1/(($B$5:$B$20000=$B371)*($F$5:$F$20000="组件")*($I$5:$I$20000=$J371)),$G$5:$G$20000)&amp;"."&amp;COUNTIFS($B$5:$B371,$B371,$J$5:$J371,$J371),""),COUNTIFS($B$5:$B371,$B371,$J$5:$J371,"")))</f>
        <v/>
      </c>
      <c r="I371" t="str">
        <f>IF($F371="组件","C"&amp;TEXT(COUNTIFS($B$5:$B371,$B371,$F$5:$F371,"组件"),"000"),"")</f>
        <v/>
      </c>
      <c r="J371" t="str">
        <f t="shared" si="15"/>
        <v/>
      </c>
      <c r="R371" t="str">
        <f t="shared" si="16"/>
        <v/>
      </c>
    </row>
    <row r="372" spans="1:18" x14ac:dyDescent="0.35">
      <c r="A372" t="str">
        <f t="shared" si="17"/>
        <v/>
      </c>
      <c r="G372" t="str">
        <f>IF($B372="","",IF($J372&lt;&gt;"",IFERROR(LOOKUP(2,1/(($B$5:$B$20000=$B372)*($F$5:$F$20000="组件")*($I$5:$I$20000=$J372)),$G$5:$G$20000)&amp;"."&amp;COUNTIFS($B$5:$B372,$B372,$J$5:$J372,$J372),""),COUNTIFS($B$5:$B372,$B372,$J$5:$J372,"")))</f>
        <v/>
      </c>
      <c r="I372" t="str">
        <f>IF($F372="组件","C"&amp;TEXT(COUNTIFS($B$5:$B372,$B372,$F$5:$F372,"组件"),"000"),"")</f>
        <v/>
      </c>
      <c r="J372" t="str">
        <f t="shared" si="15"/>
        <v/>
      </c>
      <c r="R372" t="str">
        <f t="shared" si="16"/>
        <v/>
      </c>
    </row>
    <row r="373" spans="1:18" x14ac:dyDescent="0.35">
      <c r="A373" t="str">
        <f t="shared" si="17"/>
        <v/>
      </c>
      <c r="G373" t="str">
        <f>IF($B373="","",IF($J373&lt;&gt;"",IFERROR(LOOKUP(2,1/(($B$5:$B$20000=$B373)*($F$5:$F$20000="组件")*($I$5:$I$20000=$J373)),$G$5:$G$20000)&amp;"."&amp;COUNTIFS($B$5:$B373,$B373,$J$5:$J373,$J373),""),COUNTIFS($B$5:$B373,$B373,$J$5:$J373,"")))</f>
        <v/>
      </c>
      <c r="I373" t="str">
        <f>IF($F373="组件","C"&amp;TEXT(COUNTIFS($B$5:$B373,$B373,$F$5:$F373,"组件"),"000"),"")</f>
        <v/>
      </c>
      <c r="J373" t="str">
        <f t="shared" si="15"/>
        <v/>
      </c>
      <c r="R373" t="str">
        <f t="shared" si="16"/>
        <v/>
      </c>
    </row>
    <row r="374" spans="1:18" x14ac:dyDescent="0.35">
      <c r="A374" t="str">
        <f t="shared" si="17"/>
        <v/>
      </c>
      <c r="G374" t="str">
        <f>IF($B374="","",IF($J374&lt;&gt;"",IFERROR(LOOKUP(2,1/(($B$5:$B$20000=$B374)*($F$5:$F$20000="组件")*($I$5:$I$20000=$J374)),$G$5:$G$20000)&amp;"."&amp;COUNTIFS($B$5:$B374,$B374,$J$5:$J374,$J374),""),COUNTIFS($B$5:$B374,$B374,$J$5:$J374,"")))</f>
        <v/>
      </c>
      <c r="I374" t="str">
        <f>IF($F374="组件","C"&amp;TEXT(COUNTIFS($B$5:$B374,$B374,$F$5:$F374,"组件"),"000"),"")</f>
        <v/>
      </c>
      <c r="J374" t="str">
        <f t="shared" si="15"/>
        <v/>
      </c>
      <c r="R374" t="str">
        <f t="shared" si="16"/>
        <v/>
      </c>
    </row>
    <row r="375" spans="1:18" x14ac:dyDescent="0.35">
      <c r="A375" t="str">
        <f t="shared" si="17"/>
        <v/>
      </c>
      <c r="G375" t="str">
        <f>IF($B375="","",IF($J375&lt;&gt;"",IFERROR(LOOKUP(2,1/(($B$5:$B$20000=$B375)*($F$5:$F$20000="组件")*($I$5:$I$20000=$J375)),$G$5:$G$20000)&amp;"."&amp;COUNTIFS($B$5:$B375,$B375,$J$5:$J375,$J375),""),COUNTIFS($B$5:$B375,$B375,$J$5:$J375,"")))</f>
        <v/>
      </c>
      <c r="I375" t="str">
        <f>IF($F375="组件","C"&amp;TEXT(COUNTIFS($B$5:$B375,$B375,$F$5:$F375,"组件"),"000"),"")</f>
        <v/>
      </c>
      <c r="J375" t="str">
        <f t="shared" si="15"/>
        <v/>
      </c>
      <c r="R375" t="str">
        <f t="shared" si="16"/>
        <v/>
      </c>
    </row>
    <row r="376" spans="1:18" x14ac:dyDescent="0.35">
      <c r="A376" t="str">
        <f t="shared" si="17"/>
        <v/>
      </c>
      <c r="G376" t="str">
        <f>IF($B376="","",IF($J376&lt;&gt;"",IFERROR(LOOKUP(2,1/(($B$5:$B$20000=$B376)*($F$5:$F$20000="组件")*($I$5:$I$20000=$J376)),$G$5:$G$20000)&amp;"."&amp;COUNTIFS($B$5:$B376,$B376,$J$5:$J376,$J376),""),COUNTIFS($B$5:$B376,$B376,$J$5:$J376,"")))</f>
        <v/>
      </c>
      <c r="I376" t="str">
        <f>IF($F376="组件","C"&amp;TEXT(COUNTIFS($B$5:$B376,$B376,$F$5:$F376,"组件"),"000"),"")</f>
        <v/>
      </c>
      <c r="J376" t="str">
        <f t="shared" si="15"/>
        <v/>
      </c>
      <c r="R376" t="str">
        <f t="shared" si="16"/>
        <v/>
      </c>
    </row>
    <row r="377" spans="1:18" x14ac:dyDescent="0.35">
      <c r="A377" t="str">
        <f t="shared" si="17"/>
        <v/>
      </c>
      <c r="G377" t="str">
        <f>IF($B377="","",IF($J377&lt;&gt;"",IFERROR(LOOKUP(2,1/(($B$5:$B$20000=$B377)*($F$5:$F$20000="组件")*($I$5:$I$20000=$J377)),$G$5:$G$20000)&amp;"."&amp;COUNTIFS($B$5:$B377,$B377,$J$5:$J377,$J377),""),COUNTIFS($B$5:$B377,$B377,$J$5:$J377,"")))</f>
        <v/>
      </c>
      <c r="I377" t="str">
        <f>IF($F377="组件","C"&amp;TEXT(COUNTIFS($B$5:$B377,$B377,$F$5:$F377,"组件"),"000"),"")</f>
        <v/>
      </c>
      <c r="J377" t="str">
        <f t="shared" si="15"/>
        <v/>
      </c>
      <c r="R377" t="str">
        <f t="shared" si="16"/>
        <v/>
      </c>
    </row>
    <row r="378" spans="1:18" x14ac:dyDescent="0.35">
      <c r="A378" t="str">
        <f t="shared" si="17"/>
        <v/>
      </c>
      <c r="G378" t="str">
        <f>IF($B378="","",IF($J378&lt;&gt;"",IFERROR(LOOKUP(2,1/(($B$5:$B$20000=$B378)*($F$5:$F$20000="组件")*($I$5:$I$20000=$J378)),$G$5:$G$20000)&amp;"."&amp;COUNTIFS($B$5:$B378,$B378,$J$5:$J378,$J378),""),COUNTIFS($B$5:$B378,$B378,$J$5:$J378,"")))</f>
        <v/>
      </c>
      <c r="I378" t="str">
        <f>IF($F378="组件","C"&amp;TEXT(COUNTIFS($B$5:$B378,$B378,$F$5:$F378,"组件"),"000"),"")</f>
        <v/>
      </c>
      <c r="J378" t="str">
        <f t="shared" si="15"/>
        <v/>
      </c>
      <c r="R378" t="str">
        <f t="shared" si="16"/>
        <v/>
      </c>
    </row>
    <row r="379" spans="1:18" x14ac:dyDescent="0.35">
      <c r="A379" t="str">
        <f t="shared" si="17"/>
        <v/>
      </c>
      <c r="G379" t="str">
        <f>IF($B379="","",IF($J379&lt;&gt;"",IFERROR(LOOKUP(2,1/(($B$5:$B$20000=$B379)*($F$5:$F$20000="组件")*($I$5:$I$20000=$J379)),$G$5:$G$20000)&amp;"."&amp;COUNTIFS($B$5:$B379,$B379,$J$5:$J379,$J379),""),COUNTIFS($B$5:$B379,$B379,$J$5:$J379,"")))</f>
        <v/>
      </c>
      <c r="I379" t="str">
        <f>IF($F379="组件","C"&amp;TEXT(COUNTIFS($B$5:$B379,$B379,$F$5:$F379,"组件"),"000"),"")</f>
        <v/>
      </c>
      <c r="J379" t="str">
        <f t="shared" si="15"/>
        <v/>
      </c>
      <c r="R379" t="str">
        <f t="shared" si="16"/>
        <v/>
      </c>
    </row>
    <row r="380" spans="1:18" x14ac:dyDescent="0.35">
      <c r="A380" t="str">
        <f t="shared" si="17"/>
        <v/>
      </c>
      <c r="G380" t="str">
        <f>IF($B380="","",IF($J380&lt;&gt;"",IFERROR(LOOKUP(2,1/(($B$5:$B$20000=$B380)*($F$5:$F$20000="组件")*($I$5:$I$20000=$J380)),$G$5:$G$20000)&amp;"."&amp;COUNTIFS($B$5:$B380,$B380,$J$5:$J380,$J380),""),COUNTIFS($B$5:$B380,$B380,$J$5:$J380,"")))</f>
        <v/>
      </c>
      <c r="I380" t="str">
        <f>IF($F380="组件","C"&amp;TEXT(COUNTIFS($B$5:$B380,$B380,$F$5:$F380,"组件"),"000"),"")</f>
        <v/>
      </c>
      <c r="J380" t="str">
        <f t="shared" si="15"/>
        <v/>
      </c>
      <c r="R380" t="str">
        <f t="shared" si="16"/>
        <v/>
      </c>
    </row>
    <row r="381" spans="1:18" x14ac:dyDescent="0.35">
      <c r="A381" t="str">
        <f t="shared" si="17"/>
        <v/>
      </c>
      <c r="G381" t="str">
        <f>IF($B381="","",IF($J381&lt;&gt;"",IFERROR(LOOKUP(2,1/(($B$5:$B$20000=$B381)*($F$5:$F$20000="组件")*($I$5:$I$20000=$J381)),$G$5:$G$20000)&amp;"."&amp;COUNTIFS($B$5:$B381,$B381,$J$5:$J381,$J381),""),COUNTIFS($B$5:$B381,$B381,$J$5:$J381,"")))</f>
        <v/>
      </c>
      <c r="I381" t="str">
        <f>IF($F381="组件","C"&amp;TEXT(COUNTIFS($B$5:$B381,$B381,$F$5:$F381,"组件"),"000"),"")</f>
        <v/>
      </c>
      <c r="J381" t="str">
        <f t="shared" si="15"/>
        <v/>
      </c>
      <c r="R381" t="str">
        <f t="shared" si="16"/>
        <v/>
      </c>
    </row>
    <row r="382" spans="1:18" x14ac:dyDescent="0.35">
      <c r="A382" t="str">
        <f t="shared" si="17"/>
        <v/>
      </c>
      <c r="G382" t="str">
        <f>IF($B382="","",IF($J382&lt;&gt;"",IFERROR(LOOKUP(2,1/(($B$5:$B$20000=$B382)*($F$5:$F$20000="组件")*($I$5:$I$20000=$J382)),$G$5:$G$20000)&amp;"."&amp;COUNTIFS($B$5:$B382,$B382,$J$5:$J382,$J382),""),COUNTIFS($B$5:$B382,$B382,$J$5:$J382,"")))</f>
        <v/>
      </c>
      <c r="I382" t="str">
        <f>IF($F382="组件","C"&amp;TEXT(COUNTIFS($B$5:$B382,$B382,$F$5:$F382,"组件"),"000"),"")</f>
        <v/>
      </c>
      <c r="J382" t="str">
        <f t="shared" si="15"/>
        <v/>
      </c>
      <c r="R382" t="str">
        <f t="shared" si="16"/>
        <v/>
      </c>
    </row>
    <row r="383" spans="1:18" x14ac:dyDescent="0.35">
      <c r="A383" t="str">
        <f t="shared" si="17"/>
        <v/>
      </c>
      <c r="G383" t="str">
        <f>IF($B383="","",IF($J383&lt;&gt;"",IFERROR(LOOKUP(2,1/(($B$5:$B$20000=$B383)*($F$5:$F$20000="组件")*($I$5:$I$20000=$J383)),$G$5:$G$20000)&amp;"."&amp;COUNTIFS($B$5:$B383,$B383,$J$5:$J383,$J383),""),COUNTIFS($B$5:$B383,$B383,$J$5:$J383,"")))</f>
        <v/>
      </c>
      <c r="I383" t="str">
        <f>IF($F383="组件","C"&amp;TEXT(COUNTIFS($B$5:$B383,$B383,$F$5:$F383,"组件"),"000"),"")</f>
        <v/>
      </c>
      <c r="J383" t="str">
        <f t="shared" si="15"/>
        <v/>
      </c>
      <c r="R383" t="str">
        <f t="shared" si="16"/>
        <v/>
      </c>
    </row>
    <row r="384" spans="1:18" x14ac:dyDescent="0.35">
      <c r="A384" t="str">
        <f t="shared" si="17"/>
        <v/>
      </c>
      <c r="G384" t="str">
        <f>IF($B384="","",IF($J384&lt;&gt;"",IFERROR(LOOKUP(2,1/(($B$5:$B$20000=$B384)*($F$5:$F$20000="组件")*($I$5:$I$20000=$J384)),$G$5:$G$20000)&amp;"."&amp;COUNTIFS($B$5:$B384,$B384,$J$5:$J384,$J384),""),COUNTIFS($B$5:$B384,$B384,$J$5:$J384,"")))</f>
        <v/>
      </c>
      <c r="I384" t="str">
        <f>IF($F384="组件","C"&amp;TEXT(COUNTIFS($B$5:$B384,$B384,$F$5:$F384,"组件"),"000"),"")</f>
        <v/>
      </c>
      <c r="J384" t="str">
        <f t="shared" si="15"/>
        <v/>
      </c>
      <c r="R384" t="str">
        <f t="shared" si="16"/>
        <v/>
      </c>
    </row>
    <row r="385" spans="1:18" x14ac:dyDescent="0.35">
      <c r="A385" t="str">
        <f t="shared" si="17"/>
        <v/>
      </c>
      <c r="G385" t="str">
        <f>IF($B385="","",IF($J385&lt;&gt;"",IFERROR(LOOKUP(2,1/(($B$5:$B$20000=$B385)*($F$5:$F$20000="组件")*($I$5:$I$20000=$J385)),$G$5:$G$20000)&amp;"."&amp;COUNTIFS($B$5:$B385,$B385,$J$5:$J385,$J385),""),COUNTIFS($B$5:$B385,$B385,$J$5:$J385,"")))</f>
        <v/>
      </c>
      <c r="I385" t="str">
        <f>IF($F385="组件","C"&amp;TEXT(COUNTIFS($B$5:$B385,$B385,$F$5:$F385,"组件"),"000"),"")</f>
        <v/>
      </c>
      <c r="J385" t="str">
        <f t="shared" si="15"/>
        <v/>
      </c>
      <c r="R385" t="str">
        <f t="shared" si="16"/>
        <v/>
      </c>
    </row>
    <row r="386" spans="1:18" x14ac:dyDescent="0.35">
      <c r="A386" t="str">
        <f t="shared" si="17"/>
        <v/>
      </c>
      <c r="G386" t="str">
        <f>IF($B386="","",IF($J386&lt;&gt;"",IFERROR(LOOKUP(2,1/(($B$5:$B$20000=$B386)*($F$5:$F$20000="组件")*($I$5:$I$20000=$J386)),$G$5:$G$20000)&amp;"."&amp;COUNTIFS($B$5:$B386,$B386,$J$5:$J386,$J386),""),COUNTIFS($B$5:$B386,$B386,$J$5:$J386,"")))</f>
        <v/>
      </c>
      <c r="I386" t="str">
        <f>IF($F386="组件","C"&amp;TEXT(COUNTIFS($B$5:$B386,$B386,$F$5:$F386,"组件"),"000"),"")</f>
        <v/>
      </c>
      <c r="J386" t="str">
        <f t="shared" si="15"/>
        <v/>
      </c>
      <c r="R386" t="str">
        <f t="shared" si="16"/>
        <v/>
      </c>
    </row>
    <row r="387" spans="1:18" x14ac:dyDescent="0.35">
      <c r="A387" t="str">
        <f t="shared" si="17"/>
        <v/>
      </c>
      <c r="G387" t="str">
        <f>IF($B387="","",IF($J387&lt;&gt;"",IFERROR(LOOKUP(2,1/(($B$5:$B$20000=$B387)*($F$5:$F$20000="组件")*($I$5:$I$20000=$J387)),$G$5:$G$20000)&amp;"."&amp;COUNTIFS($B$5:$B387,$B387,$J$5:$J387,$J387),""),COUNTIFS($B$5:$B387,$B387,$J$5:$J387,"")))</f>
        <v/>
      </c>
      <c r="I387" t="str">
        <f>IF($F387="组件","C"&amp;TEXT(COUNTIFS($B$5:$B387,$B387,$F$5:$F387,"组件"),"000"),"")</f>
        <v/>
      </c>
      <c r="J387" t="str">
        <f t="shared" si="15"/>
        <v/>
      </c>
      <c r="R387" t="str">
        <f t="shared" si="16"/>
        <v/>
      </c>
    </row>
    <row r="388" spans="1:18" x14ac:dyDescent="0.35">
      <c r="A388" t="str">
        <f t="shared" si="17"/>
        <v/>
      </c>
      <c r="G388" t="str">
        <f>IF($B388="","",IF($J388&lt;&gt;"",IFERROR(LOOKUP(2,1/(($B$5:$B$20000=$B388)*($F$5:$F$20000="组件")*($I$5:$I$20000=$J388)),$G$5:$G$20000)&amp;"."&amp;COUNTIFS($B$5:$B388,$B388,$J$5:$J388,$J388),""),COUNTIFS($B$5:$B388,$B388,$J$5:$J388,"")))</f>
        <v/>
      </c>
      <c r="I388" t="str">
        <f>IF($F388="组件","C"&amp;TEXT(COUNTIFS($B$5:$B388,$B388,$F$5:$F388,"组件"),"000"),"")</f>
        <v/>
      </c>
      <c r="J388" t="str">
        <f t="shared" si="15"/>
        <v/>
      </c>
      <c r="R388" t="str">
        <f t="shared" si="16"/>
        <v/>
      </c>
    </row>
    <row r="389" spans="1:18" x14ac:dyDescent="0.35">
      <c r="A389" t="str">
        <f t="shared" si="17"/>
        <v/>
      </c>
      <c r="G389" t="str">
        <f>IF($B389="","",IF($J389&lt;&gt;"",IFERROR(LOOKUP(2,1/(($B$5:$B$20000=$B389)*($F$5:$F$20000="组件")*($I$5:$I$20000=$J389)),$G$5:$G$20000)&amp;"."&amp;COUNTIFS($B$5:$B389,$B389,$J$5:$J389,$J389),""),COUNTIFS($B$5:$B389,$B389,$J$5:$J389,"")))</f>
        <v/>
      </c>
      <c r="I389" t="str">
        <f>IF($F389="组件","C"&amp;TEXT(COUNTIFS($B$5:$B389,$B389,$F$5:$F389,"组件"),"000"),"")</f>
        <v/>
      </c>
      <c r="J389" t="str">
        <f t="shared" ref="J389:J452" si="18">IF($B389="","",IF($F389="组件","",IF($Q389&lt;&gt;"",IF(AND($B389=$B388,$F388="组件"),$I388,IF(AND($B389=$B388,$J388&lt;&gt;""),$J388,"")),"")))</f>
        <v/>
      </c>
      <c r="R389" t="str">
        <f t="shared" ref="R389:R452" si="19">IF($B389="","",IF($J389&lt;&gt;"",IFERROR(LOOKUP(2,1/(($B$5:$B$20000=$B389)*($F$5:$F$20000="组件")*($I$5:$I$20000=$J389)),$R$5:$R$20000)*IF($Q389="",1,$Q389),""),IF($P389="","",IF($Q389="",$P389,$P389*$Q389))))</f>
        <v/>
      </c>
    </row>
    <row r="390" spans="1:18" x14ac:dyDescent="0.35">
      <c r="A390" t="str">
        <f t="shared" ref="A390:A453" si="20">IF(B390="","",IF(B390=B389,A389,A389+1))</f>
        <v/>
      </c>
      <c r="G390" t="str">
        <f>IF($B390="","",IF($J390&lt;&gt;"",IFERROR(LOOKUP(2,1/(($B$5:$B$20000=$B390)*($F$5:$F$20000="组件")*($I$5:$I$20000=$J390)),$G$5:$G$20000)&amp;"."&amp;COUNTIFS($B$5:$B390,$B390,$J$5:$J390,$J390),""),COUNTIFS($B$5:$B390,$B390,$J$5:$J390,"")))</f>
        <v/>
      </c>
      <c r="I390" t="str">
        <f>IF($F390="组件","C"&amp;TEXT(COUNTIFS($B$5:$B390,$B390,$F$5:$F390,"组件"),"000"),"")</f>
        <v/>
      </c>
      <c r="J390" t="str">
        <f t="shared" si="18"/>
        <v/>
      </c>
      <c r="R390" t="str">
        <f t="shared" si="19"/>
        <v/>
      </c>
    </row>
    <row r="391" spans="1:18" x14ac:dyDescent="0.35">
      <c r="A391" t="str">
        <f t="shared" si="20"/>
        <v/>
      </c>
      <c r="G391" t="str">
        <f>IF($B391="","",IF($J391&lt;&gt;"",IFERROR(LOOKUP(2,1/(($B$5:$B$20000=$B391)*($F$5:$F$20000="组件")*($I$5:$I$20000=$J391)),$G$5:$G$20000)&amp;"."&amp;COUNTIFS($B$5:$B391,$B391,$J$5:$J391,$J391),""),COUNTIFS($B$5:$B391,$B391,$J$5:$J391,"")))</f>
        <v/>
      </c>
      <c r="I391" t="str">
        <f>IF($F391="组件","C"&amp;TEXT(COUNTIFS($B$5:$B391,$B391,$F$5:$F391,"组件"),"000"),"")</f>
        <v/>
      </c>
      <c r="J391" t="str">
        <f t="shared" si="18"/>
        <v/>
      </c>
      <c r="R391" t="str">
        <f t="shared" si="19"/>
        <v/>
      </c>
    </row>
    <row r="392" spans="1:18" x14ac:dyDescent="0.35">
      <c r="A392" t="str">
        <f t="shared" si="20"/>
        <v/>
      </c>
      <c r="G392" t="str">
        <f>IF($B392="","",IF($J392&lt;&gt;"",IFERROR(LOOKUP(2,1/(($B$5:$B$20000=$B392)*($F$5:$F$20000="组件")*($I$5:$I$20000=$J392)),$G$5:$G$20000)&amp;"."&amp;COUNTIFS($B$5:$B392,$B392,$J$5:$J392,$J392),""),COUNTIFS($B$5:$B392,$B392,$J$5:$J392,"")))</f>
        <v/>
      </c>
      <c r="I392" t="str">
        <f>IF($F392="组件","C"&amp;TEXT(COUNTIFS($B$5:$B392,$B392,$F$5:$F392,"组件"),"000"),"")</f>
        <v/>
      </c>
      <c r="J392" t="str">
        <f t="shared" si="18"/>
        <v/>
      </c>
      <c r="R392" t="str">
        <f t="shared" si="19"/>
        <v/>
      </c>
    </row>
    <row r="393" spans="1:18" x14ac:dyDescent="0.35">
      <c r="A393" t="str">
        <f t="shared" si="20"/>
        <v/>
      </c>
      <c r="G393" t="str">
        <f>IF($B393="","",IF($J393&lt;&gt;"",IFERROR(LOOKUP(2,1/(($B$5:$B$20000=$B393)*($F$5:$F$20000="组件")*($I$5:$I$20000=$J393)),$G$5:$G$20000)&amp;"."&amp;COUNTIFS($B$5:$B393,$B393,$J$5:$J393,$J393),""),COUNTIFS($B$5:$B393,$B393,$J$5:$J393,"")))</f>
        <v/>
      </c>
      <c r="I393" t="str">
        <f>IF($F393="组件","C"&amp;TEXT(COUNTIFS($B$5:$B393,$B393,$F$5:$F393,"组件"),"000"),"")</f>
        <v/>
      </c>
      <c r="J393" t="str">
        <f t="shared" si="18"/>
        <v/>
      </c>
      <c r="R393" t="str">
        <f t="shared" si="19"/>
        <v/>
      </c>
    </row>
    <row r="394" spans="1:18" x14ac:dyDescent="0.35">
      <c r="A394" t="str">
        <f t="shared" si="20"/>
        <v/>
      </c>
      <c r="G394" t="str">
        <f>IF($B394="","",IF($J394&lt;&gt;"",IFERROR(LOOKUP(2,1/(($B$5:$B$20000=$B394)*($F$5:$F$20000="组件")*($I$5:$I$20000=$J394)),$G$5:$G$20000)&amp;"."&amp;COUNTIFS($B$5:$B394,$B394,$J$5:$J394,$J394),""),COUNTIFS($B$5:$B394,$B394,$J$5:$J394,"")))</f>
        <v/>
      </c>
      <c r="I394" t="str">
        <f>IF($F394="组件","C"&amp;TEXT(COUNTIFS($B$5:$B394,$B394,$F$5:$F394,"组件"),"000"),"")</f>
        <v/>
      </c>
      <c r="J394" t="str">
        <f t="shared" si="18"/>
        <v/>
      </c>
      <c r="R394" t="str">
        <f t="shared" si="19"/>
        <v/>
      </c>
    </row>
    <row r="395" spans="1:18" x14ac:dyDescent="0.35">
      <c r="A395" t="str">
        <f t="shared" si="20"/>
        <v/>
      </c>
      <c r="G395" t="str">
        <f>IF($B395="","",IF($J395&lt;&gt;"",IFERROR(LOOKUP(2,1/(($B$5:$B$20000=$B395)*($F$5:$F$20000="组件")*($I$5:$I$20000=$J395)),$G$5:$G$20000)&amp;"."&amp;COUNTIFS($B$5:$B395,$B395,$J$5:$J395,$J395),""),COUNTIFS($B$5:$B395,$B395,$J$5:$J395,"")))</f>
        <v/>
      </c>
      <c r="I395" t="str">
        <f>IF($F395="组件","C"&amp;TEXT(COUNTIFS($B$5:$B395,$B395,$F$5:$F395,"组件"),"000"),"")</f>
        <v/>
      </c>
      <c r="J395" t="str">
        <f t="shared" si="18"/>
        <v/>
      </c>
      <c r="R395" t="str">
        <f t="shared" si="19"/>
        <v/>
      </c>
    </row>
    <row r="396" spans="1:18" x14ac:dyDescent="0.35">
      <c r="A396" t="str">
        <f t="shared" si="20"/>
        <v/>
      </c>
      <c r="G396" t="str">
        <f>IF($B396="","",IF($J396&lt;&gt;"",IFERROR(LOOKUP(2,1/(($B$5:$B$20000=$B396)*($F$5:$F$20000="组件")*($I$5:$I$20000=$J396)),$G$5:$G$20000)&amp;"."&amp;COUNTIFS($B$5:$B396,$B396,$J$5:$J396,$J396),""),COUNTIFS($B$5:$B396,$B396,$J$5:$J396,"")))</f>
        <v/>
      </c>
      <c r="I396" t="str">
        <f>IF($F396="组件","C"&amp;TEXT(COUNTIFS($B$5:$B396,$B396,$F$5:$F396,"组件"),"000"),"")</f>
        <v/>
      </c>
      <c r="J396" t="str">
        <f t="shared" si="18"/>
        <v/>
      </c>
      <c r="R396" t="str">
        <f t="shared" si="19"/>
        <v/>
      </c>
    </row>
    <row r="397" spans="1:18" x14ac:dyDescent="0.35">
      <c r="A397" t="str">
        <f t="shared" si="20"/>
        <v/>
      </c>
      <c r="G397" t="str">
        <f>IF($B397="","",IF($J397&lt;&gt;"",IFERROR(LOOKUP(2,1/(($B$5:$B$20000=$B397)*($F$5:$F$20000="组件")*($I$5:$I$20000=$J397)),$G$5:$G$20000)&amp;"."&amp;COUNTIFS($B$5:$B397,$B397,$J$5:$J397,$J397),""),COUNTIFS($B$5:$B397,$B397,$J$5:$J397,"")))</f>
        <v/>
      </c>
      <c r="I397" t="str">
        <f>IF($F397="组件","C"&amp;TEXT(COUNTIFS($B$5:$B397,$B397,$F$5:$F397,"组件"),"000"),"")</f>
        <v/>
      </c>
      <c r="J397" t="str">
        <f t="shared" si="18"/>
        <v/>
      </c>
      <c r="R397" t="str">
        <f t="shared" si="19"/>
        <v/>
      </c>
    </row>
    <row r="398" spans="1:18" x14ac:dyDescent="0.35">
      <c r="A398" t="str">
        <f t="shared" si="20"/>
        <v/>
      </c>
      <c r="G398" t="str">
        <f>IF($B398="","",IF($J398&lt;&gt;"",IFERROR(LOOKUP(2,1/(($B$5:$B$20000=$B398)*($F$5:$F$20000="组件")*($I$5:$I$20000=$J398)),$G$5:$G$20000)&amp;"."&amp;COUNTIFS($B$5:$B398,$B398,$J$5:$J398,$J398),""),COUNTIFS($B$5:$B398,$B398,$J$5:$J398,"")))</f>
        <v/>
      </c>
      <c r="I398" t="str">
        <f>IF($F398="组件","C"&amp;TEXT(COUNTIFS($B$5:$B398,$B398,$F$5:$F398,"组件"),"000"),"")</f>
        <v/>
      </c>
      <c r="J398" t="str">
        <f t="shared" si="18"/>
        <v/>
      </c>
      <c r="R398" t="str">
        <f t="shared" si="19"/>
        <v/>
      </c>
    </row>
    <row r="399" spans="1:18" x14ac:dyDescent="0.35">
      <c r="A399" t="str">
        <f t="shared" si="20"/>
        <v/>
      </c>
      <c r="G399" t="str">
        <f>IF($B399="","",IF($J399&lt;&gt;"",IFERROR(LOOKUP(2,1/(($B$5:$B$20000=$B399)*($F$5:$F$20000="组件")*($I$5:$I$20000=$J399)),$G$5:$G$20000)&amp;"."&amp;COUNTIFS($B$5:$B399,$B399,$J$5:$J399,$J399),""),COUNTIFS($B$5:$B399,$B399,$J$5:$J399,"")))</f>
        <v/>
      </c>
      <c r="I399" t="str">
        <f>IF($F399="组件","C"&amp;TEXT(COUNTIFS($B$5:$B399,$B399,$F$5:$F399,"组件"),"000"),"")</f>
        <v/>
      </c>
      <c r="J399" t="str">
        <f t="shared" si="18"/>
        <v/>
      </c>
      <c r="R399" t="str">
        <f t="shared" si="19"/>
        <v/>
      </c>
    </row>
    <row r="400" spans="1:18" x14ac:dyDescent="0.35">
      <c r="A400" t="str">
        <f t="shared" si="20"/>
        <v/>
      </c>
      <c r="G400" t="str">
        <f>IF($B400="","",IF($J400&lt;&gt;"",IFERROR(LOOKUP(2,1/(($B$5:$B$20000=$B400)*($F$5:$F$20000="组件")*($I$5:$I$20000=$J400)),$G$5:$G$20000)&amp;"."&amp;COUNTIFS($B$5:$B400,$B400,$J$5:$J400,$J400),""),COUNTIFS($B$5:$B400,$B400,$J$5:$J400,"")))</f>
        <v/>
      </c>
      <c r="I400" t="str">
        <f>IF($F400="组件","C"&amp;TEXT(COUNTIFS($B$5:$B400,$B400,$F$5:$F400,"组件"),"000"),"")</f>
        <v/>
      </c>
      <c r="J400" t="str">
        <f t="shared" si="18"/>
        <v/>
      </c>
      <c r="R400" t="str">
        <f t="shared" si="19"/>
        <v/>
      </c>
    </row>
    <row r="401" spans="1:18" x14ac:dyDescent="0.35">
      <c r="A401" t="str">
        <f t="shared" si="20"/>
        <v/>
      </c>
      <c r="G401" t="str">
        <f>IF($B401="","",IF($J401&lt;&gt;"",IFERROR(LOOKUP(2,1/(($B$5:$B$20000=$B401)*($F$5:$F$20000="组件")*($I$5:$I$20000=$J401)),$G$5:$G$20000)&amp;"."&amp;COUNTIFS($B$5:$B401,$B401,$J$5:$J401,$J401),""),COUNTIFS($B$5:$B401,$B401,$J$5:$J401,"")))</f>
        <v/>
      </c>
      <c r="I401" t="str">
        <f>IF($F401="组件","C"&amp;TEXT(COUNTIFS($B$5:$B401,$B401,$F$5:$F401,"组件"),"000"),"")</f>
        <v/>
      </c>
      <c r="J401" t="str">
        <f t="shared" si="18"/>
        <v/>
      </c>
      <c r="R401" t="str">
        <f t="shared" si="19"/>
        <v/>
      </c>
    </row>
    <row r="402" spans="1:18" x14ac:dyDescent="0.35">
      <c r="A402" t="str">
        <f t="shared" si="20"/>
        <v/>
      </c>
      <c r="G402" t="str">
        <f>IF($B402="","",IF($J402&lt;&gt;"",IFERROR(LOOKUP(2,1/(($B$5:$B$20000=$B402)*($F$5:$F$20000="组件")*($I$5:$I$20000=$J402)),$G$5:$G$20000)&amp;"."&amp;COUNTIFS($B$5:$B402,$B402,$J$5:$J402,$J402),""),COUNTIFS($B$5:$B402,$B402,$J$5:$J402,"")))</f>
        <v/>
      </c>
      <c r="I402" t="str">
        <f>IF($F402="组件","C"&amp;TEXT(COUNTIFS($B$5:$B402,$B402,$F$5:$F402,"组件"),"000"),"")</f>
        <v/>
      </c>
      <c r="J402" t="str">
        <f t="shared" si="18"/>
        <v/>
      </c>
      <c r="R402" t="str">
        <f t="shared" si="19"/>
        <v/>
      </c>
    </row>
    <row r="403" spans="1:18" x14ac:dyDescent="0.35">
      <c r="A403" t="str">
        <f t="shared" si="20"/>
        <v/>
      </c>
      <c r="G403" t="str">
        <f>IF($B403="","",IF($J403&lt;&gt;"",IFERROR(LOOKUP(2,1/(($B$5:$B$20000=$B403)*($F$5:$F$20000="组件")*($I$5:$I$20000=$J403)),$G$5:$G$20000)&amp;"."&amp;COUNTIFS($B$5:$B403,$B403,$J$5:$J403,$J403),""),COUNTIFS($B$5:$B403,$B403,$J$5:$J403,"")))</f>
        <v/>
      </c>
      <c r="I403" t="str">
        <f>IF($F403="组件","C"&amp;TEXT(COUNTIFS($B$5:$B403,$B403,$F$5:$F403,"组件"),"000"),"")</f>
        <v/>
      </c>
      <c r="J403" t="str">
        <f t="shared" si="18"/>
        <v/>
      </c>
      <c r="R403" t="str">
        <f t="shared" si="19"/>
        <v/>
      </c>
    </row>
    <row r="404" spans="1:18" x14ac:dyDescent="0.35">
      <c r="A404" t="str">
        <f t="shared" si="20"/>
        <v/>
      </c>
      <c r="G404" t="str">
        <f>IF($B404="","",IF($J404&lt;&gt;"",IFERROR(LOOKUP(2,1/(($B$5:$B$20000=$B404)*($F$5:$F$20000="组件")*($I$5:$I$20000=$J404)),$G$5:$G$20000)&amp;"."&amp;COUNTIFS($B$5:$B404,$B404,$J$5:$J404,$J404),""),COUNTIFS($B$5:$B404,$B404,$J$5:$J404,"")))</f>
        <v/>
      </c>
      <c r="I404" t="str">
        <f>IF($F404="组件","C"&amp;TEXT(COUNTIFS($B$5:$B404,$B404,$F$5:$F404,"组件"),"000"),"")</f>
        <v/>
      </c>
      <c r="J404" t="str">
        <f t="shared" si="18"/>
        <v/>
      </c>
      <c r="R404" t="str">
        <f t="shared" si="19"/>
        <v/>
      </c>
    </row>
    <row r="405" spans="1:18" x14ac:dyDescent="0.35">
      <c r="A405" t="str">
        <f t="shared" si="20"/>
        <v/>
      </c>
      <c r="G405" t="str">
        <f>IF($B405="","",IF($J405&lt;&gt;"",IFERROR(LOOKUP(2,1/(($B$5:$B$20000=$B405)*($F$5:$F$20000="组件")*($I$5:$I$20000=$J405)),$G$5:$G$20000)&amp;"."&amp;COUNTIFS($B$5:$B405,$B405,$J$5:$J405,$J405),""),COUNTIFS($B$5:$B405,$B405,$J$5:$J405,"")))</f>
        <v/>
      </c>
      <c r="I405" t="str">
        <f>IF($F405="组件","C"&amp;TEXT(COUNTIFS($B$5:$B405,$B405,$F$5:$F405,"组件"),"000"),"")</f>
        <v/>
      </c>
      <c r="J405" t="str">
        <f t="shared" si="18"/>
        <v/>
      </c>
      <c r="R405" t="str">
        <f t="shared" si="19"/>
        <v/>
      </c>
    </row>
    <row r="406" spans="1:18" x14ac:dyDescent="0.35">
      <c r="A406" t="str">
        <f t="shared" si="20"/>
        <v/>
      </c>
      <c r="G406" t="str">
        <f>IF($B406="","",IF($J406&lt;&gt;"",IFERROR(LOOKUP(2,1/(($B$5:$B$20000=$B406)*($F$5:$F$20000="组件")*($I$5:$I$20000=$J406)),$G$5:$G$20000)&amp;"."&amp;COUNTIFS($B$5:$B406,$B406,$J$5:$J406,$J406),""),COUNTIFS($B$5:$B406,$B406,$J$5:$J406,"")))</f>
        <v/>
      </c>
      <c r="I406" t="str">
        <f>IF($F406="组件","C"&amp;TEXT(COUNTIFS($B$5:$B406,$B406,$F$5:$F406,"组件"),"000"),"")</f>
        <v/>
      </c>
      <c r="J406" t="str">
        <f t="shared" si="18"/>
        <v/>
      </c>
      <c r="R406" t="str">
        <f t="shared" si="19"/>
        <v/>
      </c>
    </row>
    <row r="407" spans="1:18" x14ac:dyDescent="0.35">
      <c r="A407" t="str">
        <f t="shared" si="20"/>
        <v/>
      </c>
      <c r="G407" t="str">
        <f>IF($B407="","",IF($J407&lt;&gt;"",IFERROR(LOOKUP(2,1/(($B$5:$B$20000=$B407)*($F$5:$F$20000="组件")*($I$5:$I$20000=$J407)),$G$5:$G$20000)&amp;"."&amp;COUNTIFS($B$5:$B407,$B407,$J$5:$J407,$J407),""),COUNTIFS($B$5:$B407,$B407,$J$5:$J407,"")))</f>
        <v/>
      </c>
      <c r="I407" t="str">
        <f>IF($F407="组件","C"&amp;TEXT(COUNTIFS($B$5:$B407,$B407,$F$5:$F407,"组件"),"000"),"")</f>
        <v/>
      </c>
      <c r="J407" t="str">
        <f t="shared" si="18"/>
        <v/>
      </c>
      <c r="R407" t="str">
        <f t="shared" si="19"/>
        <v/>
      </c>
    </row>
    <row r="408" spans="1:18" x14ac:dyDescent="0.35">
      <c r="A408" t="str">
        <f t="shared" si="20"/>
        <v/>
      </c>
      <c r="G408" t="str">
        <f>IF($B408="","",IF($J408&lt;&gt;"",IFERROR(LOOKUP(2,1/(($B$5:$B$20000=$B408)*($F$5:$F$20000="组件")*($I$5:$I$20000=$J408)),$G$5:$G$20000)&amp;"."&amp;COUNTIFS($B$5:$B408,$B408,$J$5:$J408,$J408),""),COUNTIFS($B$5:$B408,$B408,$J$5:$J408,"")))</f>
        <v/>
      </c>
      <c r="I408" t="str">
        <f>IF($F408="组件","C"&amp;TEXT(COUNTIFS($B$5:$B408,$B408,$F$5:$F408,"组件"),"000"),"")</f>
        <v/>
      </c>
      <c r="J408" t="str">
        <f t="shared" si="18"/>
        <v/>
      </c>
      <c r="R408" t="str">
        <f t="shared" si="19"/>
        <v/>
      </c>
    </row>
    <row r="409" spans="1:18" x14ac:dyDescent="0.35">
      <c r="A409" t="str">
        <f t="shared" si="20"/>
        <v/>
      </c>
      <c r="G409" t="str">
        <f>IF($B409="","",IF($J409&lt;&gt;"",IFERROR(LOOKUP(2,1/(($B$5:$B$20000=$B409)*($F$5:$F$20000="组件")*($I$5:$I$20000=$J409)),$G$5:$G$20000)&amp;"."&amp;COUNTIFS($B$5:$B409,$B409,$J$5:$J409,$J409),""),COUNTIFS($B$5:$B409,$B409,$J$5:$J409,"")))</f>
        <v/>
      </c>
      <c r="I409" t="str">
        <f>IF($F409="组件","C"&amp;TEXT(COUNTIFS($B$5:$B409,$B409,$F$5:$F409,"组件"),"000"),"")</f>
        <v/>
      </c>
      <c r="J409" t="str">
        <f t="shared" si="18"/>
        <v/>
      </c>
      <c r="R409" t="str">
        <f t="shared" si="19"/>
        <v/>
      </c>
    </row>
    <row r="410" spans="1:18" x14ac:dyDescent="0.35">
      <c r="A410" t="str">
        <f t="shared" si="20"/>
        <v/>
      </c>
      <c r="G410" t="str">
        <f>IF($B410="","",IF($J410&lt;&gt;"",IFERROR(LOOKUP(2,1/(($B$5:$B$20000=$B410)*($F$5:$F$20000="组件")*($I$5:$I$20000=$J410)),$G$5:$G$20000)&amp;"."&amp;COUNTIFS($B$5:$B410,$B410,$J$5:$J410,$J410),""),COUNTIFS($B$5:$B410,$B410,$J$5:$J410,"")))</f>
        <v/>
      </c>
      <c r="I410" t="str">
        <f>IF($F410="组件","C"&amp;TEXT(COUNTIFS($B$5:$B410,$B410,$F$5:$F410,"组件"),"000"),"")</f>
        <v/>
      </c>
      <c r="J410" t="str">
        <f t="shared" si="18"/>
        <v/>
      </c>
      <c r="R410" t="str">
        <f t="shared" si="19"/>
        <v/>
      </c>
    </row>
    <row r="411" spans="1:18" x14ac:dyDescent="0.35">
      <c r="A411" t="str">
        <f t="shared" si="20"/>
        <v/>
      </c>
      <c r="G411" t="str">
        <f>IF($B411="","",IF($J411&lt;&gt;"",IFERROR(LOOKUP(2,1/(($B$5:$B$20000=$B411)*($F$5:$F$20000="组件")*($I$5:$I$20000=$J411)),$G$5:$G$20000)&amp;"."&amp;COUNTIFS($B$5:$B411,$B411,$J$5:$J411,$J411),""),COUNTIFS($B$5:$B411,$B411,$J$5:$J411,"")))</f>
        <v/>
      </c>
      <c r="I411" t="str">
        <f>IF($F411="组件","C"&amp;TEXT(COUNTIFS($B$5:$B411,$B411,$F$5:$F411,"组件"),"000"),"")</f>
        <v/>
      </c>
      <c r="J411" t="str">
        <f t="shared" si="18"/>
        <v/>
      </c>
      <c r="R411" t="str">
        <f t="shared" si="19"/>
        <v/>
      </c>
    </row>
    <row r="412" spans="1:18" x14ac:dyDescent="0.35">
      <c r="A412" t="str">
        <f t="shared" si="20"/>
        <v/>
      </c>
      <c r="G412" t="str">
        <f>IF($B412="","",IF($J412&lt;&gt;"",IFERROR(LOOKUP(2,1/(($B$5:$B$20000=$B412)*($F$5:$F$20000="组件")*($I$5:$I$20000=$J412)),$G$5:$G$20000)&amp;"."&amp;COUNTIFS($B$5:$B412,$B412,$J$5:$J412,$J412),""),COUNTIFS($B$5:$B412,$B412,$J$5:$J412,"")))</f>
        <v/>
      </c>
      <c r="I412" t="str">
        <f>IF($F412="组件","C"&amp;TEXT(COUNTIFS($B$5:$B412,$B412,$F$5:$F412,"组件"),"000"),"")</f>
        <v/>
      </c>
      <c r="J412" t="str">
        <f t="shared" si="18"/>
        <v/>
      </c>
      <c r="R412" t="str">
        <f t="shared" si="19"/>
        <v/>
      </c>
    </row>
    <row r="413" spans="1:18" x14ac:dyDescent="0.35">
      <c r="A413" t="str">
        <f t="shared" si="20"/>
        <v/>
      </c>
      <c r="G413" t="str">
        <f>IF($B413="","",IF($J413&lt;&gt;"",IFERROR(LOOKUP(2,1/(($B$5:$B$20000=$B413)*($F$5:$F$20000="组件")*($I$5:$I$20000=$J413)),$G$5:$G$20000)&amp;"."&amp;COUNTIFS($B$5:$B413,$B413,$J$5:$J413,$J413),""),COUNTIFS($B$5:$B413,$B413,$J$5:$J413,"")))</f>
        <v/>
      </c>
      <c r="I413" t="str">
        <f>IF($F413="组件","C"&amp;TEXT(COUNTIFS($B$5:$B413,$B413,$F$5:$F413,"组件"),"000"),"")</f>
        <v/>
      </c>
      <c r="J413" t="str">
        <f t="shared" si="18"/>
        <v/>
      </c>
      <c r="R413" t="str">
        <f t="shared" si="19"/>
        <v/>
      </c>
    </row>
    <row r="414" spans="1:18" x14ac:dyDescent="0.35">
      <c r="A414" t="str">
        <f t="shared" si="20"/>
        <v/>
      </c>
      <c r="G414" t="str">
        <f>IF($B414="","",IF($J414&lt;&gt;"",IFERROR(LOOKUP(2,1/(($B$5:$B$20000=$B414)*($F$5:$F$20000="组件")*($I$5:$I$20000=$J414)),$G$5:$G$20000)&amp;"."&amp;COUNTIFS($B$5:$B414,$B414,$J$5:$J414,$J414),""),COUNTIFS($B$5:$B414,$B414,$J$5:$J414,"")))</f>
        <v/>
      </c>
      <c r="I414" t="str">
        <f>IF($F414="组件","C"&amp;TEXT(COUNTIFS($B$5:$B414,$B414,$F$5:$F414,"组件"),"000"),"")</f>
        <v/>
      </c>
      <c r="J414" t="str">
        <f t="shared" si="18"/>
        <v/>
      </c>
      <c r="R414" t="str">
        <f t="shared" si="19"/>
        <v/>
      </c>
    </row>
    <row r="415" spans="1:18" x14ac:dyDescent="0.35">
      <c r="A415" t="str">
        <f t="shared" si="20"/>
        <v/>
      </c>
      <c r="G415" t="str">
        <f>IF($B415="","",IF($J415&lt;&gt;"",IFERROR(LOOKUP(2,1/(($B$5:$B$20000=$B415)*($F$5:$F$20000="组件")*($I$5:$I$20000=$J415)),$G$5:$G$20000)&amp;"."&amp;COUNTIFS($B$5:$B415,$B415,$J$5:$J415,$J415),""),COUNTIFS($B$5:$B415,$B415,$J$5:$J415,"")))</f>
        <v/>
      </c>
      <c r="I415" t="str">
        <f>IF($F415="组件","C"&amp;TEXT(COUNTIFS($B$5:$B415,$B415,$F$5:$F415,"组件"),"000"),"")</f>
        <v/>
      </c>
      <c r="J415" t="str">
        <f t="shared" si="18"/>
        <v/>
      </c>
      <c r="R415" t="str">
        <f t="shared" si="19"/>
        <v/>
      </c>
    </row>
    <row r="416" spans="1:18" x14ac:dyDescent="0.35">
      <c r="A416" t="str">
        <f t="shared" si="20"/>
        <v/>
      </c>
      <c r="G416" t="str">
        <f>IF($B416="","",IF($J416&lt;&gt;"",IFERROR(LOOKUP(2,1/(($B$5:$B$20000=$B416)*($F$5:$F$20000="组件")*($I$5:$I$20000=$J416)),$G$5:$G$20000)&amp;"."&amp;COUNTIFS($B$5:$B416,$B416,$J$5:$J416,$J416),""),COUNTIFS($B$5:$B416,$B416,$J$5:$J416,"")))</f>
        <v/>
      </c>
      <c r="I416" t="str">
        <f>IF($F416="组件","C"&amp;TEXT(COUNTIFS($B$5:$B416,$B416,$F$5:$F416,"组件"),"000"),"")</f>
        <v/>
      </c>
      <c r="J416" t="str">
        <f t="shared" si="18"/>
        <v/>
      </c>
      <c r="R416" t="str">
        <f t="shared" si="19"/>
        <v/>
      </c>
    </row>
    <row r="417" spans="1:18" x14ac:dyDescent="0.35">
      <c r="A417" t="str">
        <f t="shared" si="20"/>
        <v/>
      </c>
      <c r="G417" t="str">
        <f>IF($B417="","",IF($J417&lt;&gt;"",IFERROR(LOOKUP(2,1/(($B$5:$B$20000=$B417)*($F$5:$F$20000="组件")*($I$5:$I$20000=$J417)),$G$5:$G$20000)&amp;"."&amp;COUNTIFS($B$5:$B417,$B417,$J$5:$J417,$J417),""),COUNTIFS($B$5:$B417,$B417,$J$5:$J417,"")))</f>
        <v/>
      </c>
      <c r="I417" t="str">
        <f>IF($F417="组件","C"&amp;TEXT(COUNTIFS($B$5:$B417,$B417,$F$5:$F417,"组件"),"000"),"")</f>
        <v/>
      </c>
      <c r="J417" t="str">
        <f t="shared" si="18"/>
        <v/>
      </c>
      <c r="R417" t="str">
        <f t="shared" si="19"/>
        <v/>
      </c>
    </row>
    <row r="418" spans="1:18" x14ac:dyDescent="0.35">
      <c r="A418" t="str">
        <f t="shared" si="20"/>
        <v/>
      </c>
      <c r="G418" t="str">
        <f>IF($B418="","",IF($J418&lt;&gt;"",IFERROR(LOOKUP(2,1/(($B$5:$B$20000=$B418)*($F$5:$F$20000="组件")*($I$5:$I$20000=$J418)),$G$5:$G$20000)&amp;"."&amp;COUNTIFS($B$5:$B418,$B418,$J$5:$J418,$J418),""),COUNTIFS($B$5:$B418,$B418,$J$5:$J418,"")))</f>
        <v/>
      </c>
      <c r="I418" t="str">
        <f>IF($F418="组件","C"&amp;TEXT(COUNTIFS($B$5:$B418,$B418,$F$5:$F418,"组件"),"000"),"")</f>
        <v/>
      </c>
      <c r="J418" t="str">
        <f t="shared" si="18"/>
        <v/>
      </c>
      <c r="R418" t="str">
        <f t="shared" si="19"/>
        <v/>
      </c>
    </row>
    <row r="419" spans="1:18" x14ac:dyDescent="0.35">
      <c r="A419" t="str">
        <f t="shared" si="20"/>
        <v/>
      </c>
      <c r="G419" t="str">
        <f>IF($B419="","",IF($J419&lt;&gt;"",IFERROR(LOOKUP(2,1/(($B$5:$B$20000=$B419)*($F$5:$F$20000="组件")*($I$5:$I$20000=$J419)),$G$5:$G$20000)&amp;"."&amp;COUNTIFS($B$5:$B419,$B419,$J$5:$J419,$J419),""),COUNTIFS($B$5:$B419,$B419,$J$5:$J419,"")))</f>
        <v/>
      </c>
      <c r="I419" t="str">
        <f>IF($F419="组件","C"&amp;TEXT(COUNTIFS($B$5:$B419,$B419,$F$5:$F419,"组件"),"000"),"")</f>
        <v/>
      </c>
      <c r="J419" t="str">
        <f t="shared" si="18"/>
        <v/>
      </c>
      <c r="R419" t="str">
        <f t="shared" si="19"/>
        <v/>
      </c>
    </row>
    <row r="420" spans="1:18" x14ac:dyDescent="0.35">
      <c r="A420" t="str">
        <f t="shared" si="20"/>
        <v/>
      </c>
      <c r="G420" t="str">
        <f>IF($B420="","",IF($J420&lt;&gt;"",IFERROR(LOOKUP(2,1/(($B$5:$B$20000=$B420)*($F$5:$F$20000="组件")*($I$5:$I$20000=$J420)),$G$5:$G$20000)&amp;"."&amp;COUNTIFS($B$5:$B420,$B420,$J$5:$J420,$J420),""),COUNTIFS($B$5:$B420,$B420,$J$5:$J420,"")))</f>
        <v/>
      </c>
      <c r="I420" t="str">
        <f>IF($F420="组件","C"&amp;TEXT(COUNTIFS($B$5:$B420,$B420,$F$5:$F420,"组件"),"000"),"")</f>
        <v/>
      </c>
      <c r="J420" t="str">
        <f t="shared" si="18"/>
        <v/>
      </c>
      <c r="R420" t="str">
        <f t="shared" si="19"/>
        <v/>
      </c>
    </row>
    <row r="421" spans="1:18" x14ac:dyDescent="0.35">
      <c r="A421" t="str">
        <f t="shared" si="20"/>
        <v/>
      </c>
      <c r="G421" t="str">
        <f>IF($B421="","",IF($J421&lt;&gt;"",IFERROR(LOOKUP(2,1/(($B$5:$B$20000=$B421)*($F$5:$F$20000="组件")*($I$5:$I$20000=$J421)),$G$5:$G$20000)&amp;"."&amp;COUNTIFS($B$5:$B421,$B421,$J$5:$J421,$J421),""),COUNTIFS($B$5:$B421,$B421,$J$5:$J421,"")))</f>
        <v/>
      </c>
      <c r="I421" t="str">
        <f>IF($F421="组件","C"&amp;TEXT(COUNTIFS($B$5:$B421,$B421,$F$5:$F421,"组件"),"000"),"")</f>
        <v/>
      </c>
      <c r="J421" t="str">
        <f t="shared" si="18"/>
        <v/>
      </c>
      <c r="R421" t="str">
        <f t="shared" si="19"/>
        <v/>
      </c>
    </row>
    <row r="422" spans="1:18" x14ac:dyDescent="0.35">
      <c r="A422" t="str">
        <f t="shared" si="20"/>
        <v/>
      </c>
      <c r="G422" t="str">
        <f>IF($B422="","",IF($J422&lt;&gt;"",IFERROR(LOOKUP(2,1/(($B$5:$B$20000=$B422)*($F$5:$F$20000="组件")*($I$5:$I$20000=$J422)),$G$5:$G$20000)&amp;"."&amp;COUNTIFS($B$5:$B422,$B422,$J$5:$J422,$J422),""),COUNTIFS($B$5:$B422,$B422,$J$5:$J422,"")))</f>
        <v/>
      </c>
      <c r="I422" t="str">
        <f>IF($F422="组件","C"&amp;TEXT(COUNTIFS($B$5:$B422,$B422,$F$5:$F422,"组件"),"000"),"")</f>
        <v/>
      </c>
      <c r="J422" t="str">
        <f t="shared" si="18"/>
        <v/>
      </c>
      <c r="R422" t="str">
        <f t="shared" si="19"/>
        <v/>
      </c>
    </row>
    <row r="423" spans="1:18" x14ac:dyDescent="0.35">
      <c r="A423" t="str">
        <f t="shared" si="20"/>
        <v/>
      </c>
      <c r="G423" t="str">
        <f>IF($B423="","",IF($J423&lt;&gt;"",IFERROR(LOOKUP(2,1/(($B$5:$B$20000=$B423)*($F$5:$F$20000="组件")*($I$5:$I$20000=$J423)),$G$5:$G$20000)&amp;"."&amp;COUNTIFS($B$5:$B423,$B423,$J$5:$J423,$J423),""),COUNTIFS($B$5:$B423,$B423,$J$5:$J423,"")))</f>
        <v/>
      </c>
      <c r="I423" t="str">
        <f>IF($F423="组件","C"&amp;TEXT(COUNTIFS($B$5:$B423,$B423,$F$5:$F423,"组件"),"000"),"")</f>
        <v/>
      </c>
      <c r="J423" t="str">
        <f t="shared" si="18"/>
        <v/>
      </c>
      <c r="R423" t="str">
        <f t="shared" si="19"/>
        <v/>
      </c>
    </row>
    <row r="424" spans="1:18" x14ac:dyDescent="0.35">
      <c r="A424" t="str">
        <f t="shared" si="20"/>
        <v/>
      </c>
      <c r="G424" t="str">
        <f>IF($B424="","",IF($J424&lt;&gt;"",IFERROR(LOOKUP(2,1/(($B$5:$B$20000=$B424)*($F$5:$F$20000="组件")*($I$5:$I$20000=$J424)),$G$5:$G$20000)&amp;"."&amp;COUNTIFS($B$5:$B424,$B424,$J$5:$J424,$J424),""),COUNTIFS($B$5:$B424,$B424,$J$5:$J424,"")))</f>
        <v/>
      </c>
      <c r="I424" t="str">
        <f>IF($F424="组件","C"&amp;TEXT(COUNTIFS($B$5:$B424,$B424,$F$5:$F424,"组件"),"000"),"")</f>
        <v/>
      </c>
      <c r="J424" t="str">
        <f t="shared" si="18"/>
        <v/>
      </c>
      <c r="R424" t="str">
        <f t="shared" si="19"/>
        <v/>
      </c>
    </row>
    <row r="425" spans="1:18" x14ac:dyDescent="0.35">
      <c r="A425" t="str">
        <f t="shared" si="20"/>
        <v/>
      </c>
      <c r="G425" t="str">
        <f>IF($B425="","",IF($J425&lt;&gt;"",IFERROR(LOOKUP(2,1/(($B$5:$B$20000=$B425)*($F$5:$F$20000="组件")*($I$5:$I$20000=$J425)),$G$5:$G$20000)&amp;"."&amp;COUNTIFS($B$5:$B425,$B425,$J$5:$J425,$J425),""),COUNTIFS($B$5:$B425,$B425,$J$5:$J425,"")))</f>
        <v/>
      </c>
      <c r="I425" t="str">
        <f>IF($F425="组件","C"&amp;TEXT(COUNTIFS($B$5:$B425,$B425,$F$5:$F425,"组件"),"000"),"")</f>
        <v/>
      </c>
      <c r="J425" t="str">
        <f t="shared" si="18"/>
        <v/>
      </c>
      <c r="R425" t="str">
        <f t="shared" si="19"/>
        <v/>
      </c>
    </row>
    <row r="426" spans="1:18" x14ac:dyDescent="0.35">
      <c r="A426" t="str">
        <f t="shared" si="20"/>
        <v/>
      </c>
      <c r="G426" t="str">
        <f>IF($B426="","",IF($J426&lt;&gt;"",IFERROR(LOOKUP(2,1/(($B$5:$B$20000=$B426)*($F$5:$F$20000="组件")*($I$5:$I$20000=$J426)),$G$5:$G$20000)&amp;"."&amp;COUNTIFS($B$5:$B426,$B426,$J$5:$J426,$J426),""),COUNTIFS($B$5:$B426,$B426,$J$5:$J426,"")))</f>
        <v/>
      </c>
      <c r="I426" t="str">
        <f>IF($F426="组件","C"&amp;TEXT(COUNTIFS($B$5:$B426,$B426,$F$5:$F426,"组件"),"000"),"")</f>
        <v/>
      </c>
      <c r="J426" t="str">
        <f t="shared" si="18"/>
        <v/>
      </c>
      <c r="R426" t="str">
        <f t="shared" si="19"/>
        <v/>
      </c>
    </row>
    <row r="427" spans="1:18" x14ac:dyDescent="0.35">
      <c r="A427" t="str">
        <f t="shared" si="20"/>
        <v/>
      </c>
      <c r="G427" t="str">
        <f>IF($B427="","",IF($J427&lt;&gt;"",IFERROR(LOOKUP(2,1/(($B$5:$B$20000=$B427)*($F$5:$F$20000="组件")*($I$5:$I$20000=$J427)),$G$5:$G$20000)&amp;"."&amp;COUNTIFS($B$5:$B427,$B427,$J$5:$J427,$J427),""),COUNTIFS($B$5:$B427,$B427,$J$5:$J427,"")))</f>
        <v/>
      </c>
      <c r="I427" t="str">
        <f>IF($F427="组件","C"&amp;TEXT(COUNTIFS($B$5:$B427,$B427,$F$5:$F427,"组件"),"000"),"")</f>
        <v/>
      </c>
      <c r="J427" t="str">
        <f t="shared" si="18"/>
        <v/>
      </c>
      <c r="R427" t="str">
        <f t="shared" si="19"/>
        <v/>
      </c>
    </row>
    <row r="428" spans="1:18" x14ac:dyDescent="0.35">
      <c r="A428" t="str">
        <f t="shared" si="20"/>
        <v/>
      </c>
      <c r="G428" t="str">
        <f>IF($B428="","",IF($J428&lt;&gt;"",IFERROR(LOOKUP(2,1/(($B$5:$B$20000=$B428)*($F$5:$F$20000="组件")*($I$5:$I$20000=$J428)),$G$5:$G$20000)&amp;"."&amp;COUNTIFS($B$5:$B428,$B428,$J$5:$J428,$J428),""),COUNTIFS($B$5:$B428,$B428,$J$5:$J428,"")))</f>
        <v/>
      </c>
      <c r="I428" t="str">
        <f>IF($F428="组件","C"&amp;TEXT(COUNTIFS($B$5:$B428,$B428,$F$5:$F428,"组件"),"000"),"")</f>
        <v/>
      </c>
      <c r="J428" t="str">
        <f t="shared" si="18"/>
        <v/>
      </c>
      <c r="R428" t="str">
        <f t="shared" si="19"/>
        <v/>
      </c>
    </row>
    <row r="429" spans="1:18" x14ac:dyDescent="0.35">
      <c r="A429" t="str">
        <f t="shared" si="20"/>
        <v/>
      </c>
      <c r="G429" t="str">
        <f>IF($B429="","",IF($J429&lt;&gt;"",IFERROR(LOOKUP(2,1/(($B$5:$B$20000=$B429)*($F$5:$F$20000="组件")*($I$5:$I$20000=$J429)),$G$5:$G$20000)&amp;"."&amp;COUNTIFS($B$5:$B429,$B429,$J$5:$J429,$J429),""),COUNTIFS($B$5:$B429,$B429,$J$5:$J429,"")))</f>
        <v/>
      </c>
      <c r="I429" t="str">
        <f>IF($F429="组件","C"&amp;TEXT(COUNTIFS($B$5:$B429,$B429,$F$5:$F429,"组件"),"000"),"")</f>
        <v/>
      </c>
      <c r="J429" t="str">
        <f t="shared" si="18"/>
        <v/>
      </c>
      <c r="R429" t="str">
        <f t="shared" si="19"/>
        <v/>
      </c>
    </row>
    <row r="430" spans="1:18" x14ac:dyDescent="0.35">
      <c r="A430" t="str">
        <f t="shared" si="20"/>
        <v/>
      </c>
      <c r="G430" t="str">
        <f>IF($B430="","",IF($J430&lt;&gt;"",IFERROR(LOOKUP(2,1/(($B$5:$B$20000=$B430)*($F$5:$F$20000="组件")*($I$5:$I$20000=$J430)),$G$5:$G$20000)&amp;"."&amp;COUNTIFS($B$5:$B430,$B430,$J$5:$J430,$J430),""),COUNTIFS($B$5:$B430,$B430,$J$5:$J430,"")))</f>
        <v/>
      </c>
      <c r="I430" t="str">
        <f>IF($F430="组件","C"&amp;TEXT(COUNTIFS($B$5:$B430,$B430,$F$5:$F430,"组件"),"000"),"")</f>
        <v/>
      </c>
      <c r="J430" t="str">
        <f t="shared" si="18"/>
        <v/>
      </c>
      <c r="R430" t="str">
        <f t="shared" si="19"/>
        <v/>
      </c>
    </row>
    <row r="431" spans="1:18" x14ac:dyDescent="0.35">
      <c r="A431" t="str">
        <f t="shared" si="20"/>
        <v/>
      </c>
      <c r="G431" t="str">
        <f>IF($B431="","",IF($J431&lt;&gt;"",IFERROR(LOOKUP(2,1/(($B$5:$B$20000=$B431)*($F$5:$F$20000="组件")*($I$5:$I$20000=$J431)),$G$5:$G$20000)&amp;"."&amp;COUNTIFS($B$5:$B431,$B431,$J$5:$J431,$J431),""),COUNTIFS($B$5:$B431,$B431,$J$5:$J431,"")))</f>
        <v/>
      </c>
      <c r="I431" t="str">
        <f>IF($F431="组件","C"&amp;TEXT(COUNTIFS($B$5:$B431,$B431,$F$5:$F431,"组件"),"000"),"")</f>
        <v/>
      </c>
      <c r="J431" t="str">
        <f t="shared" si="18"/>
        <v/>
      </c>
      <c r="R431" t="str">
        <f t="shared" si="19"/>
        <v/>
      </c>
    </row>
    <row r="432" spans="1:18" x14ac:dyDescent="0.35">
      <c r="A432" t="str">
        <f t="shared" si="20"/>
        <v/>
      </c>
      <c r="G432" t="str">
        <f>IF($B432="","",IF($J432&lt;&gt;"",IFERROR(LOOKUP(2,1/(($B$5:$B$20000=$B432)*($F$5:$F$20000="组件")*($I$5:$I$20000=$J432)),$G$5:$G$20000)&amp;"."&amp;COUNTIFS($B$5:$B432,$B432,$J$5:$J432,$J432),""),COUNTIFS($B$5:$B432,$B432,$J$5:$J432,"")))</f>
        <v/>
      </c>
      <c r="I432" t="str">
        <f>IF($F432="组件","C"&amp;TEXT(COUNTIFS($B$5:$B432,$B432,$F$5:$F432,"组件"),"000"),"")</f>
        <v/>
      </c>
      <c r="J432" t="str">
        <f t="shared" si="18"/>
        <v/>
      </c>
      <c r="R432" t="str">
        <f t="shared" si="19"/>
        <v/>
      </c>
    </row>
    <row r="433" spans="1:18" x14ac:dyDescent="0.35">
      <c r="A433" t="str">
        <f t="shared" si="20"/>
        <v/>
      </c>
      <c r="G433" t="str">
        <f>IF($B433="","",IF($J433&lt;&gt;"",IFERROR(LOOKUP(2,1/(($B$5:$B$20000=$B433)*($F$5:$F$20000="组件")*($I$5:$I$20000=$J433)),$G$5:$G$20000)&amp;"."&amp;COUNTIFS($B$5:$B433,$B433,$J$5:$J433,$J433),""),COUNTIFS($B$5:$B433,$B433,$J$5:$J433,"")))</f>
        <v/>
      </c>
      <c r="I433" t="str">
        <f>IF($F433="组件","C"&amp;TEXT(COUNTIFS($B$5:$B433,$B433,$F$5:$F433,"组件"),"000"),"")</f>
        <v/>
      </c>
      <c r="J433" t="str">
        <f t="shared" si="18"/>
        <v/>
      </c>
      <c r="R433" t="str">
        <f t="shared" si="19"/>
        <v/>
      </c>
    </row>
    <row r="434" spans="1:18" x14ac:dyDescent="0.35">
      <c r="A434" t="str">
        <f t="shared" si="20"/>
        <v/>
      </c>
      <c r="G434" t="str">
        <f>IF($B434="","",IF($J434&lt;&gt;"",IFERROR(LOOKUP(2,1/(($B$5:$B$20000=$B434)*($F$5:$F$20000="组件")*($I$5:$I$20000=$J434)),$G$5:$G$20000)&amp;"."&amp;COUNTIFS($B$5:$B434,$B434,$J$5:$J434,$J434),""),COUNTIFS($B$5:$B434,$B434,$J$5:$J434,"")))</f>
        <v/>
      </c>
      <c r="I434" t="str">
        <f>IF($F434="组件","C"&amp;TEXT(COUNTIFS($B$5:$B434,$B434,$F$5:$F434,"组件"),"000"),"")</f>
        <v/>
      </c>
      <c r="J434" t="str">
        <f t="shared" si="18"/>
        <v/>
      </c>
      <c r="R434" t="str">
        <f t="shared" si="19"/>
        <v/>
      </c>
    </row>
    <row r="435" spans="1:18" x14ac:dyDescent="0.35">
      <c r="A435" t="str">
        <f t="shared" si="20"/>
        <v/>
      </c>
      <c r="G435" t="str">
        <f>IF($B435="","",IF($J435&lt;&gt;"",IFERROR(LOOKUP(2,1/(($B$5:$B$20000=$B435)*($F$5:$F$20000="组件")*($I$5:$I$20000=$J435)),$G$5:$G$20000)&amp;"."&amp;COUNTIFS($B$5:$B435,$B435,$J$5:$J435,$J435),""),COUNTIFS($B$5:$B435,$B435,$J$5:$J435,"")))</f>
        <v/>
      </c>
      <c r="I435" t="str">
        <f>IF($F435="组件","C"&amp;TEXT(COUNTIFS($B$5:$B435,$B435,$F$5:$F435,"组件"),"000"),"")</f>
        <v/>
      </c>
      <c r="J435" t="str">
        <f t="shared" si="18"/>
        <v/>
      </c>
      <c r="R435" t="str">
        <f t="shared" si="19"/>
        <v/>
      </c>
    </row>
    <row r="436" spans="1:18" x14ac:dyDescent="0.35">
      <c r="A436" t="str">
        <f t="shared" si="20"/>
        <v/>
      </c>
      <c r="G436" t="str">
        <f>IF($B436="","",IF($J436&lt;&gt;"",IFERROR(LOOKUP(2,1/(($B$5:$B$20000=$B436)*($F$5:$F$20000="组件")*($I$5:$I$20000=$J436)),$G$5:$G$20000)&amp;"."&amp;COUNTIFS($B$5:$B436,$B436,$J$5:$J436,$J436),""),COUNTIFS($B$5:$B436,$B436,$J$5:$J436,"")))</f>
        <v/>
      </c>
      <c r="I436" t="str">
        <f>IF($F436="组件","C"&amp;TEXT(COUNTIFS($B$5:$B436,$B436,$F$5:$F436,"组件"),"000"),"")</f>
        <v/>
      </c>
      <c r="J436" t="str">
        <f t="shared" si="18"/>
        <v/>
      </c>
      <c r="R436" t="str">
        <f t="shared" si="19"/>
        <v/>
      </c>
    </row>
    <row r="437" spans="1:18" x14ac:dyDescent="0.35">
      <c r="A437" t="str">
        <f t="shared" si="20"/>
        <v/>
      </c>
      <c r="G437" t="str">
        <f>IF($B437="","",IF($J437&lt;&gt;"",IFERROR(LOOKUP(2,1/(($B$5:$B$20000=$B437)*($F$5:$F$20000="组件")*($I$5:$I$20000=$J437)),$G$5:$G$20000)&amp;"."&amp;COUNTIFS($B$5:$B437,$B437,$J$5:$J437,$J437),""),COUNTIFS($B$5:$B437,$B437,$J$5:$J437,"")))</f>
        <v/>
      </c>
      <c r="I437" t="str">
        <f>IF($F437="组件","C"&amp;TEXT(COUNTIFS($B$5:$B437,$B437,$F$5:$F437,"组件"),"000"),"")</f>
        <v/>
      </c>
      <c r="J437" t="str">
        <f t="shared" si="18"/>
        <v/>
      </c>
      <c r="R437" t="str">
        <f t="shared" si="19"/>
        <v/>
      </c>
    </row>
    <row r="438" spans="1:18" x14ac:dyDescent="0.35">
      <c r="A438" t="str">
        <f t="shared" si="20"/>
        <v/>
      </c>
      <c r="G438" t="str">
        <f>IF($B438="","",IF($J438&lt;&gt;"",IFERROR(LOOKUP(2,1/(($B$5:$B$20000=$B438)*($F$5:$F$20000="组件")*($I$5:$I$20000=$J438)),$G$5:$G$20000)&amp;"."&amp;COUNTIFS($B$5:$B438,$B438,$J$5:$J438,$J438),""),COUNTIFS($B$5:$B438,$B438,$J$5:$J438,"")))</f>
        <v/>
      </c>
      <c r="I438" t="str">
        <f>IF($F438="组件","C"&amp;TEXT(COUNTIFS($B$5:$B438,$B438,$F$5:$F438,"组件"),"000"),"")</f>
        <v/>
      </c>
      <c r="J438" t="str">
        <f t="shared" si="18"/>
        <v/>
      </c>
      <c r="R438" t="str">
        <f t="shared" si="19"/>
        <v/>
      </c>
    </row>
    <row r="439" spans="1:18" x14ac:dyDescent="0.35">
      <c r="A439" t="str">
        <f t="shared" si="20"/>
        <v/>
      </c>
      <c r="G439" t="str">
        <f>IF($B439="","",IF($J439&lt;&gt;"",IFERROR(LOOKUP(2,1/(($B$5:$B$20000=$B439)*($F$5:$F$20000="组件")*($I$5:$I$20000=$J439)),$G$5:$G$20000)&amp;"."&amp;COUNTIFS($B$5:$B439,$B439,$J$5:$J439,$J439),""),COUNTIFS($B$5:$B439,$B439,$J$5:$J439,"")))</f>
        <v/>
      </c>
      <c r="I439" t="str">
        <f>IF($F439="组件","C"&amp;TEXT(COUNTIFS($B$5:$B439,$B439,$F$5:$F439,"组件"),"000"),"")</f>
        <v/>
      </c>
      <c r="J439" t="str">
        <f t="shared" si="18"/>
        <v/>
      </c>
      <c r="R439" t="str">
        <f t="shared" si="19"/>
        <v/>
      </c>
    </row>
    <row r="440" spans="1:18" x14ac:dyDescent="0.35">
      <c r="A440" t="str">
        <f t="shared" si="20"/>
        <v/>
      </c>
      <c r="G440" t="str">
        <f>IF($B440="","",IF($J440&lt;&gt;"",IFERROR(LOOKUP(2,1/(($B$5:$B$20000=$B440)*($F$5:$F$20000="组件")*($I$5:$I$20000=$J440)),$G$5:$G$20000)&amp;"."&amp;COUNTIFS($B$5:$B440,$B440,$J$5:$J440,$J440),""),COUNTIFS($B$5:$B440,$B440,$J$5:$J440,"")))</f>
        <v/>
      </c>
      <c r="I440" t="str">
        <f>IF($F440="组件","C"&amp;TEXT(COUNTIFS($B$5:$B440,$B440,$F$5:$F440,"组件"),"000"),"")</f>
        <v/>
      </c>
      <c r="J440" t="str">
        <f t="shared" si="18"/>
        <v/>
      </c>
      <c r="R440" t="str">
        <f t="shared" si="19"/>
        <v/>
      </c>
    </row>
    <row r="441" spans="1:18" x14ac:dyDescent="0.35">
      <c r="A441" t="str">
        <f t="shared" si="20"/>
        <v/>
      </c>
      <c r="G441" t="str">
        <f>IF($B441="","",IF($J441&lt;&gt;"",IFERROR(LOOKUP(2,1/(($B$5:$B$20000=$B441)*($F$5:$F$20000="组件")*($I$5:$I$20000=$J441)),$G$5:$G$20000)&amp;"."&amp;COUNTIFS($B$5:$B441,$B441,$J$5:$J441,$J441),""),COUNTIFS($B$5:$B441,$B441,$J$5:$J441,"")))</f>
        <v/>
      </c>
      <c r="I441" t="str">
        <f>IF($F441="组件","C"&amp;TEXT(COUNTIFS($B$5:$B441,$B441,$F$5:$F441,"组件"),"000"),"")</f>
        <v/>
      </c>
      <c r="J441" t="str">
        <f t="shared" si="18"/>
        <v/>
      </c>
      <c r="R441" t="str">
        <f t="shared" si="19"/>
        <v/>
      </c>
    </row>
    <row r="442" spans="1:18" x14ac:dyDescent="0.35">
      <c r="A442" t="str">
        <f t="shared" si="20"/>
        <v/>
      </c>
      <c r="G442" t="str">
        <f>IF($B442="","",IF($J442&lt;&gt;"",IFERROR(LOOKUP(2,1/(($B$5:$B$20000=$B442)*($F$5:$F$20000="组件")*($I$5:$I$20000=$J442)),$G$5:$G$20000)&amp;"."&amp;COUNTIFS($B$5:$B442,$B442,$J$5:$J442,$J442),""),COUNTIFS($B$5:$B442,$B442,$J$5:$J442,"")))</f>
        <v/>
      </c>
      <c r="I442" t="str">
        <f>IF($F442="组件","C"&amp;TEXT(COUNTIFS($B$5:$B442,$B442,$F$5:$F442,"组件"),"000"),"")</f>
        <v/>
      </c>
      <c r="J442" t="str">
        <f t="shared" si="18"/>
        <v/>
      </c>
      <c r="R442" t="str">
        <f t="shared" si="19"/>
        <v/>
      </c>
    </row>
    <row r="443" spans="1:18" x14ac:dyDescent="0.35">
      <c r="A443" t="str">
        <f t="shared" si="20"/>
        <v/>
      </c>
      <c r="G443" t="str">
        <f>IF($B443="","",IF($J443&lt;&gt;"",IFERROR(LOOKUP(2,1/(($B$5:$B$20000=$B443)*($F$5:$F$20000="组件")*($I$5:$I$20000=$J443)),$G$5:$G$20000)&amp;"."&amp;COUNTIFS($B$5:$B443,$B443,$J$5:$J443,$J443),""),COUNTIFS($B$5:$B443,$B443,$J$5:$J443,"")))</f>
        <v/>
      </c>
      <c r="I443" t="str">
        <f>IF($F443="组件","C"&amp;TEXT(COUNTIFS($B$5:$B443,$B443,$F$5:$F443,"组件"),"000"),"")</f>
        <v/>
      </c>
      <c r="J443" t="str">
        <f t="shared" si="18"/>
        <v/>
      </c>
      <c r="R443" t="str">
        <f t="shared" si="19"/>
        <v/>
      </c>
    </row>
    <row r="444" spans="1:18" x14ac:dyDescent="0.35">
      <c r="A444" t="str">
        <f t="shared" si="20"/>
        <v/>
      </c>
      <c r="G444" t="str">
        <f>IF($B444="","",IF($J444&lt;&gt;"",IFERROR(LOOKUP(2,1/(($B$5:$B$20000=$B444)*($F$5:$F$20000="组件")*($I$5:$I$20000=$J444)),$G$5:$G$20000)&amp;"."&amp;COUNTIFS($B$5:$B444,$B444,$J$5:$J444,$J444),""),COUNTIFS($B$5:$B444,$B444,$J$5:$J444,"")))</f>
        <v/>
      </c>
      <c r="I444" t="str">
        <f>IF($F444="组件","C"&amp;TEXT(COUNTIFS($B$5:$B444,$B444,$F$5:$F444,"组件"),"000"),"")</f>
        <v/>
      </c>
      <c r="J444" t="str">
        <f t="shared" si="18"/>
        <v/>
      </c>
      <c r="R444" t="str">
        <f t="shared" si="19"/>
        <v/>
      </c>
    </row>
    <row r="445" spans="1:18" x14ac:dyDescent="0.35">
      <c r="A445" t="str">
        <f t="shared" si="20"/>
        <v/>
      </c>
      <c r="G445" t="str">
        <f>IF($B445="","",IF($J445&lt;&gt;"",IFERROR(LOOKUP(2,1/(($B$5:$B$20000=$B445)*($F$5:$F$20000="组件")*($I$5:$I$20000=$J445)),$G$5:$G$20000)&amp;"."&amp;COUNTIFS($B$5:$B445,$B445,$J$5:$J445,$J445),""),COUNTIFS($B$5:$B445,$B445,$J$5:$J445,"")))</f>
        <v/>
      </c>
      <c r="I445" t="str">
        <f>IF($F445="组件","C"&amp;TEXT(COUNTIFS($B$5:$B445,$B445,$F$5:$F445,"组件"),"000"),"")</f>
        <v/>
      </c>
      <c r="J445" t="str">
        <f t="shared" si="18"/>
        <v/>
      </c>
      <c r="R445" t="str">
        <f t="shared" si="19"/>
        <v/>
      </c>
    </row>
    <row r="446" spans="1:18" x14ac:dyDescent="0.35">
      <c r="A446" t="str">
        <f t="shared" si="20"/>
        <v/>
      </c>
      <c r="G446" t="str">
        <f>IF($B446="","",IF($J446&lt;&gt;"",IFERROR(LOOKUP(2,1/(($B$5:$B$20000=$B446)*($F$5:$F$20000="组件")*($I$5:$I$20000=$J446)),$G$5:$G$20000)&amp;"."&amp;COUNTIFS($B$5:$B446,$B446,$J$5:$J446,$J446),""),COUNTIFS($B$5:$B446,$B446,$J$5:$J446,"")))</f>
        <v/>
      </c>
      <c r="I446" t="str">
        <f>IF($F446="组件","C"&amp;TEXT(COUNTIFS($B$5:$B446,$B446,$F$5:$F446,"组件"),"000"),"")</f>
        <v/>
      </c>
      <c r="J446" t="str">
        <f t="shared" si="18"/>
        <v/>
      </c>
      <c r="R446" t="str">
        <f t="shared" si="19"/>
        <v/>
      </c>
    </row>
    <row r="447" spans="1:18" x14ac:dyDescent="0.35">
      <c r="A447" t="str">
        <f t="shared" si="20"/>
        <v/>
      </c>
      <c r="G447" t="str">
        <f>IF($B447="","",IF($J447&lt;&gt;"",IFERROR(LOOKUP(2,1/(($B$5:$B$20000=$B447)*($F$5:$F$20000="组件")*($I$5:$I$20000=$J447)),$G$5:$G$20000)&amp;"."&amp;COUNTIFS($B$5:$B447,$B447,$J$5:$J447,$J447),""),COUNTIFS($B$5:$B447,$B447,$J$5:$J447,"")))</f>
        <v/>
      </c>
      <c r="I447" t="str">
        <f>IF($F447="组件","C"&amp;TEXT(COUNTIFS($B$5:$B447,$B447,$F$5:$F447,"组件"),"000"),"")</f>
        <v/>
      </c>
      <c r="J447" t="str">
        <f t="shared" si="18"/>
        <v/>
      </c>
      <c r="R447" t="str">
        <f t="shared" si="19"/>
        <v/>
      </c>
    </row>
    <row r="448" spans="1:18" x14ac:dyDescent="0.35">
      <c r="A448" t="str">
        <f t="shared" si="20"/>
        <v/>
      </c>
      <c r="G448" t="str">
        <f>IF($B448="","",IF($J448&lt;&gt;"",IFERROR(LOOKUP(2,1/(($B$5:$B$20000=$B448)*($F$5:$F$20000="组件")*($I$5:$I$20000=$J448)),$G$5:$G$20000)&amp;"."&amp;COUNTIFS($B$5:$B448,$B448,$J$5:$J448,$J448),""),COUNTIFS($B$5:$B448,$B448,$J$5:$J448,"")))</f>
        <v/>
      </c>
      <c r="I448" t="str">
        <f>IF($F448="组件","C"&amp;TEXT(COUNTIFS($B$5:$B448,$B448,$F$5:$F448,"组件"),"000"),"")</f>
        <v/>
      </c>
      <c r="J448" t="str">
        <f t="shared" si="18"/>
        <v/>
      </c>
      <c r="R448" t="str">
        <f t="shared" si="19"/>
        <v/>
      </c>
    </row>
    <row r="449" spans="1:18" x14ac:dyDescent="0.35">
      <c r="A449" t="str">
        <f t="shared" si="20"/>
        <v/>
      </c>
      <c r="G449" t="str">
        <f>IF($B449="","",IF($J449&lt;&gt;"",IFERROR(LOOKUP(2,1/(($B$5:$B$20000=$B449)*($F$5:$F$20000="组件")*($I$5:$I$20000=$J449)),$G$5:$G$20000)&amp;"."&amp;COUNTIFS($B$5:$B449,$B449,$J$5:$J449,$J449),""),COUNTIFS($B$5:$B449,$B449,$J$5:$J449,"")))</f>
        <v/>
      </c>
      <c r="I449" t="str">
        <f>IF($F449="组件","C"&amp;TEXT(COUNTIFS($B$5:$B449,$B449,$F$5:$F449,"组件"),"000"),"")</f>
        <v/>
      </c>
      <c r="J449" t="str">
        <f t="shared" si="18"/>
        <v/>
      </c>
      <c r="R449" t="str">
        <f t="shared" si="19"/>
        <v/>
      </c>
    </row>
    <row r="450" spans="1:18" x14ac:dyDescent="0.35">
      <c r="A450" t="str">
        <f t="shared" si="20"/>
        <v/>
      </c>
      <c r="G450" t="str">
        <f>IF($B450="","",IF($J450&lt;&gt;"",IFERROR(LOOKUP(2,1/(($B$5:$B$20000=$B450)*($F$5:$F$20000="组件")*($I$5:$I$20000=$J450)),$G$5:$G$20000)&amp;"."&amp;COUNTIFS($B$5:$B450,$B450,$J$5:$J450,$J450),""),COUNTIFS($B$5:$B450,$B450,$J$5:$J450,"")))</f>
        <v/>
      </c>
      <c r="I450" t="str">
        <f>IF($F450="组件","C"&amp;TEXT(COUNTIFS($B$5:$B450,$B450,$F$5:$F450,"组件"),"000"),"")</f>
        <v/>
      </c>
      <c r="J450" t="str">
        <f t="shared" si="18"/>
        <v/>
      </c>
      <c r="R450" t="str">
        <f t="shared" si="19"/>
        <v/>
      </c>
    </row>
    <row r="451" spans="1:18" x14ac:dyDescent="0.35">
      <c r="A451" t="str">
        <f t="shared" si="20"/>
        <v/>
      </c>
      <c r="G451" t="str">
        <f>IF($B451="","",IF($J451&lt;&gt;"",IFERROR(LOOKUP(2,1/(($B$5:$B$20000=$B451)*($F$5:$F$20000="组件")*($I$5:$I$20000=$J451)),$G$5:$G$20000)&amp;"."&amp;COUNTIFS($B$5:$B451,$B451,$J$5:$J451,$J451),""),COUNTIFS($B$5:$B451,$B451,$J$5:$J451,"")))</f>
        <v/>
      </c>
      <c r="I451" t="str">
        <f>IF($F451="组件","C"&amp;TEXT(COUNTIFS($B$5:$B451,$B451,$F$5:$F451,"组件"),"000"),"")</f>
        <v/>
      </c>
      <c r="J451" t="str">
        <f t="shared" si="18"/>
        <v/>
      </c>
      <c r="R451" t="str">
        <f t="shared" si="19"/>
        <v/>
      </c>
    </row>
    <row r="452" spans="1:18" x14ac:dyDescent="0.35">
      <c r="A452" t="str">
        <f t="shared" si="20"/>
        <v/>
      </c>
      <c r="G452" t="str">
        <f>IF($B452="","",IF($J452&lt;&gt;"",IFERROR(LOOKUP(2,1/(($B$5:$B$20000=$B452)*($F$5:$F$20000="组件")*($I$5:$I$20000=$J452)),$G$5:$G$20000)&amp;"."&amp;COUNTIFS($B$5:$B452,$B452,$J$5:$J452,$J452),""),COUNTIFS($B$5:$B452,$B452,$J$5:$J452,"")))</f>
        <v/>
      </c>
      <c r="I452" t="str">
        <f>IF($F452="组件","C"&amp;TEXT(COUNTIFS($B$5:$B452,$B452,$F$5:$F452,"组件"),"000"),"")</f>
        <v/>
      </c>
      <c r="J452" t="str">
        <f t="shared" si="18"/>
        <v/>
      </c>
      <c r="R452" t="str">
        <f t="shared" si="19"/>
        <v/>
      </c>
    </row>
    <row r="453" spans="1:18" x14ac:dyDescent="0.35">
      <c r="A453" t="str">
        <f t="shared" si="20"/>
        <v/>
      </c>
      <c r="G453" t="str">
        <f>IF($B453="","",IF($J453&lt;&gt;"",IFERROR(LOOKUP(2,1/(($B$5:$B$20000=$B453)*($F$5:$F$20000="组件")*($I$5:$I$20000=$J453)),$G$5:$G$20000)&amp;"."&amp;COUNTIFS($B$5:$B453,$B453,$J$5:$J453,$J453),""),COUNTIFS($B$5:$B453,$B453,$J$5:$J453,"")))</f>
        <v/>
      </c>
      <c r="I453" t="str">
        <f>IF($F453="组件","C"&amp;TEXT(COUNTIFS($B$5:$B453,$B453,$F$5:$F453,"组件"),"000"),"")</f>
        <v/>
      </c>
      <c r="J453" t="str">
        <f t="shared" ref="J453:J516" si="21">IF($B453="","",IF($F453="组件","",IF($Q453&lt;&gt;"",IF(AND($B453=$B452,$F452="组件"),$I452,IF(AND($B453=$B452,$J452&lt;&gt;""),$J452,"")),"")))</f>
        <v/>
      </c>
      <c r="R453" t="str">
        <f t="shared" ref="R453:R516" si="22">IF($B453="","",IF($J453&lt;&gt;"",IFERROR(LOOKUP(2,1/(($B$5:$B$20000=$B453)*($F$5:$F$20000="组件")*($I$5:$I$20000=$J453)),$R$5:$R$20000)*IF($Q453="",1,$Q453),""),IF($P453="","",IF($Q453="",$P453,$P453*$Q453))))</f>
        <v/>
      </c>
    </row>
    <row r="454" spans="1:18" x14ac:dyDescent="0.35">
      <c r="A454" t="str">
        <f t="shared" ref="A454:A517" si="23">IF(B454="","",IF(B454=B453,A453,A453+1))</f>
        <v/>
      </c>
      <c r="G454" t="str">
        <f>IF($B454="","",IF($J454&lt;&gt;"",IFERROR(LOOKUP(2,1/(($B$5:$B$20000=$B454)*($F$5:$F$20000="组件")*($I$5:$I$20000=$J454)),$G$5:$G$20000)&amp;"."&amp;COUNTIFS($B$5:$B454,$B454,$J$5:$J454,$J454),""),COUNTIFS($B$5:$B454,$B454,$J$5:$J454,"")))</f>
        <v/>
      </c>
      <c r="I454" t="str">
        <f>IF($F454="组件","C"&amp;TEXT(COUNTIFS($B$5:$B454,$B454,$F$5:$F454,"组件"),"000"),"")</f>
        <v/>
      </c>
      <c r="J454" t="str">
        <f t="shared" si="21"/>
        <v/>
      </c>
      <c r="R454" t="str">
        <f t="shared" si="22"/>
        <v/>
      </c>
    </row>
    <row r="455" spans="1:18" x14ac:dyDescent="0.35">
      <c r="A455" t="str">
        <f t="shared" si="23"/>
        <v/>
      </c>
      <c r="G455" t="str">
        <f>IF($B455="","",IF($J455&lt;&gt;"",IFERROR(LOOKUP(2,1/(($B$5:$B$20000=$B455)*($F$5:$F$20000="组件")*($I$5:$I$20000=$J455)),$G$5:$G$20000)&amp;"."&amp;COUNTIFS($B$5:$B455,$B455,$J$5:$J455,$J455),""),COUNTIFS($B$5:$B455,$B455,$J$5:$J455,"")))</f>
        <v/>
      </c>
      <c r="I455" t="str">
        <f>IF($F455="组件","C"&amp;TEXT(COUNTIFS($B$5:$B455,$B455,$F$5:$F455,"组件"),"000"),"")</f>
        <v/>
      </c>
      <c r="J455" t="str">
        <f t="shared" si="21"/>
        <v/>
      </c>
      <c r="R455" t="str">
        <f t="shared" si="22"/>
        <v/>
      </c>
    </row>
    <row r="456" spans="1:18" x14ac:dyDescent="0.35">
      <c r="A456" t="str">
        <f t="shared" si="23"/>
        <v/>
      </c>
      <c r="G456" t="str">
        <f>IF($B456="","",IF($J456&lt;&gt;"",IFERROR(LOOKUP(2,1/(($B$5:$B$20000=$B456)*($F$5:$F$20000="组件")*($I$5:$I$20000=$J456)),$G$5:$G$20000)&amp;"."&amp;COUNTIFS($B$5:$B456,$B456,$J$5:$J456,$J456),""),COUNTIFS($B$5:$B456,$B456,$J$5:$J456,"")))</f>
        <v/>
      </c>
      <c r="I456" t="str">
        <f>IF($F456="组件","C"&amp;TEXT(COUNTIFS($B$5:$B456,$B456,$F$5:$F456,"组件"),"000"),"")</f>
        <v/>
      </c>
      <c r="J456" t="str">
        <f t="shared" si="21"/>
        <v/>
      </c>
      <c r="R456" t="str">
        <f t="shared" si="22"/>
        <v/>
      </c>
    </row>
    <row r="457" spans="1:18" x14ac:dyDescent="0.35">
      <c r="A457" t="str">
        <f t="shared" si="23"/>
        <v/>
      </c>
      <c r="G457" t="str">
        <f>IF($B457="","",IF($J457&lt;&gt;"",IFERROR(LOOKUP(2,1/(($B$5:$B$20000=$B457)*($F$5:$F$20000="组件")*($I$5:$I$20000=$J457)),$G$5:$G$20000)&amp;"."&amp;COUNTIFS($B$5:$B457,$B457,$J$5:$J457,$J457),""),COUNTIFS($B$5:$B457,$B457,$J$5:$J457,"")))</f>
        <v/>
      </c>
      <c r="I457" t="str">
        <f>IF($F457="组件","C"&amp;TEXT(COUNTIFS($B$5:$B457,$B457,$F$5:$F457,"组件"),"000"),"")</f>
        <v/>
      </c>
      <c r="J457" t="str">
        <f t="shared" si="21"/>
        <v/>
      </c>
      <c r="R457" t="str">
        <f t="shared" si="22"/>
        <v/>
      </c>
    </row>
    <row r="458" spans="1:18" x14ac:dyDescent="0.35">
      <c r="A458" t="str">
        <f t="shared" si="23"/>
        <v/>
      </c>
      <c r="G458" t="str">
        <f>IF($B458="","",IF($J458&lt;&gt;"",IFERROR(LOOKUP(2,1/(($B$5:$B$20000=$B458)*($F$5:$F$20000="组件")*($I$5:$I$20000=$J458)),$G$5:$G$20000)&amp;"."&amp;COUNTIFS($B$5:$B458,$B458,$J$5:$J458,$J458),""),COUNTIFS($B$5:$B458,$B458,$J$5:$J458,"")))</f>
        <v/>
      </c>
      <c r="I458" t="str">
        <f>IF($F458="组件","C"&amp;TEXT(COUNTIFS($B$5:$B458,$B458,$F$5:$F458,"组件"),"000"),"")</f>
        <v/>
      </c>
      <c r="J458" t="str">
        <f t="shared" si="21"/>
        <v/>
      </c>
      <c r="R458" t="str">
        <f t="shared" si="22"/>
        <v/>
      </c>
    </row>
    <row r="459" spans="1:18" x14ac:dyDescent="0.35">
      <c r="A459" t="str">
        <f t="shared" si="23"/>
        <v/>
      </c>
      <c r="G459" t="str">
        <f>IF($B459="","",IF($J459&lt;&gt;"",IFERROR(LOOKUP(2,1/(($B$5:$B$20000=$B459)*($F$5:$F$20000="组件")*($I$5:$I$20000=$J459)),$G$5:$G$20000)&amp;"."&amp;COUNTIFS($B$5:$B459,$B459,$J$5:$J459,$J459),""),COUNTIFS($B$5:$B459,$B459,$J$5:$J459,"")))</f>
        <v/>
      </c>
      <c r="I459" t="str">
        <f>IF($F459="组件","C"&amp;TEXT(COUNTIFS($B$5:$B459,$B459,$F$5:$F459,"组件"),"000"),"")</f>
        <v/>
      </c>
      <c r="J459" t="str">
        <f t="shared" si="21"/>
        <v/>
      </c>
      <c r="R459" t="str">
        <f t="shared" si="22"/>
        <v/>
      </c>
    </row>
    <row r="460" spans="1:18" x14ac:dyDescent="0.35">
      <c r="A460" t="str">
        <f t="shared" si="23"/>
        <v/>
      </c>
      <c r="G460" t="str">
        <f>IF($B460="","",IF($J460&lt;&gt;"",IFERROR(LOOKUP(2,1/(($B$5:$B$20000=$B460)*($F$5:$F$20000="组件")*($I$5:$I$20000=$J460)),$G$5:$G$20000)&amp;"."&amp;COUNTIFS($B$5:$B460,$B460,$J$5:$J460,$J460),""),COUNTIFS($B$5:$B460,$B460,$J$5:$J460,"")))</f>
        <v/>
      </c>
      <c r="I460" t="str">
        <f>IF($F460="组件","C"&amp;TEXT(COUNTIFS($B$5:$B460,$B460,$F$5:$F460,"组件"),"000"),"")</f>
        <v/>
      </c>
      <c r="J460" t="str">
        <f t="shared" si="21"/>
        <v/>
      </c>
      <c r="R460" t="str">
        <f t="shared" si="22"/>
        <v/>
      </c>
    </row>
    <row r="461" spans="1:18" x14ac:dyDescent="0.35">
      <c r="A461" t="str">
        <f t="shared" si="23"/>
        <v/>
      </c>
      <c r="G461" t="str">
        <f>IF($B461="","",IF($J461&lt;&gt;"",IFERROR(LOOKUP(2,1/(($B$5:$B$20000=$B461)*($F$5:$F$20000="组件")*($I$5:$I$20000=$J461)),$G$5:$G$20000)&amp;"."&amp;COUNTIFS($B$5:$B461,$B461,$J$5:$J461,$J461),""),COUNTIFS($B$5:$B461,$B461,$J$5:$J461,"")))</f>
        <v/>
      </c>
      <c r="I461" t="str">
        <f>IF($F461="组件","C"&amp;TEXT(COUNTIFS($B$5:$B461,$B461,$F$5:$F461,"组件"),"000"),"")</f>
        <v/>
      </c>
      <c r="J461" t="str">
        <f t="shared" si="21"/>
        <v/>
      </c>
      <c r="R461" t="str">
        <f t="shared" si="22"/>
        <v/>
      </c>
    </row>
    <row r="462" spans="1:18" x14ac:dyDescent="0.35">
      <c r="A462" t="str">
        <f t="shared" si="23"/>
        <v/>
      </c>
      <c r="G462" t="str">
        <f>IF($B462="","",IF($J462&lt;&gt;"",IFERROR(LOOKUP(2,1/(($B$5:$B$20000=$B462)*($F$5:$F$20000="组件")*($I$5:$I$20000=$J462)),$G$5:$G$20000)&amp;"."&amp;COUNTIFS($B$5:$B462,$B462,$J$5:$J462,$J462),""),COUNTIFS($B$5:$B462,$B462,$J$5:$J462,"")))</f>
        <v/>
      </c>
      <c r="I462" t="str">
        <f>IF($F462="组件","C"&amp;TEXT(COUNTIFS($B$5:$B462,$B462,$F$5:$F462,"组件"),"000"),"")</f>
        <v/>
      </c>
      <c r="J462" t="str">
        <f t="shared" si="21"/>
        <v/>
      </c>
      <c r="R462" t="str">
        <f t="shared" si="22"/>
        <v/>
      </c>
    </row>
    <row r="463" spans="1:18" x14ac:dyDescent="0.35">
      <c r="A463" t="str">
        <f t="shared" si="23"/>
        <v/>
      </c>
      <c r="G463" t="str">
        <f>IF($B463="","",IF($J463&lt;&gt;"",IFERROR(LOOKUP(2,1/(($B$5:$B$20000=$B463)*($F$5:$F$20000="组件")*($I$5:$I$20000=$J463)),$G$5:$G$20000)&amp;"."&amp;COUNTIFS($B$5:$B463,$B463,$J$5:$J463,$J463),""),COUNTIFS($B$5:$B463,$B463,$J$5:$J463,"")))</f>
        <v/>
      </c>
      <c r="I463" t="str">
        <f>IF($F463="组件","C"&amp;TEXT(COUNTIFS($B$5:$B463,$B463,$F$5:$F463,"组件"),"000"),"")</f>
        <v/>
      </c>
      <c r="J463" t="str">
        <f t="shared" si="21"/>
        <v/>
      </c>
      <c r="R463" t="str">
        <f t="shared" si="22"/>
        <v/>
      </c>
    </row>
    <row r="464" spans="1:18" x14ac:dyDescent="0.35">
      <c r="A464" t="str">
        <f t="shared" si="23"/>
        <v/>
      </c>
      <c r="G464" t="str">
        <f>IF($B464="","",IF($J464&lt;&gt;"",IFERROR(LOOKUP(2,1/(($B$5:$B$20000=$B464)*($F$5:$F$20000="组件")*($I$5:$I$20000=$J464)),$G$5:$G$20000)&amp;"."&amp;COUNTIFS($B$5:$B464,$B464,$J$5:$J464,$J464),""),COUNTIFS($B$5:$B464,$B464,$J$5:$J464,"")))</f>
        <v/>
      </c>
      <c r="I464" t="str">
        <f>IF($F464="组件","C"&amp;TEXT(COUNTIFS($B$5:$B464,$B464,$F$5:$F464,"组件"),"000"),"")</f>
        <v/>
      </c>
      <c r="J464" t="str">
        <f t="shared" si="21"/>
        <v/>
      </c>
      <c r="R464" t="str">
        <f t="shared" si="22"/>
        <v/>
      </c>
    </row>
    <row r="465" spans="1:18" x14ac:dyDescent="0.35">
      <c r="A465" t="str">
        <f t="shared" si="23"/>
        <v/>
      </c>
      <c r="G465" t="str">
        <f>IF($B465="","",IF($J465&lt;&gt;"",IFERROR(LOOKUP(2,1/(($B$5:$B$20000=$B465)*($F$5:$F$20000="组件")*($I$5:$I$20000=$J465)),$G$5:$G$20000)&amp;"."&amp;COUNTIFS($B$5:$B465,$B465,$J$5:$J465,$J465),""),COUNTIFS($B$5:$B465,$B465,$J$5:$J465,"")))</f>
        <v/>
      </c>
      <c r="I465" t="str">
        <f>IF($F465="组件","C"&amp;TEXT(COUNTIFS($B$5:$B465,$B465,$F$5:$F465,"组件"),"000"),"")</f>
        <v/>
      </c>
      <c r="J465" t="str">
        <f t="shared" si="21"/>
        <v/>
      </c>
      <c r="R465" t="str">
        <f t="shared" si="22"/>
        <v/>
      </c>
    </row>
    <row r="466" spans="1:18" x14ac:dyDescent="0.35">
      <c r="A466" t="str">
        <f t="shared" si="23"/>
        <v/>
      </c>
      <c r="G466" t="str">
        <f>IF($B466="","",IF($J466&lt;&gt;"",IFERROR(LOOKUP(2,1/(($B$5:$B$20000=$B466)*($F$5:$F$20000="组件")*($I$5:$I$20000=$J466)),$G$5:$G$20000)&amp;"."&amp;COUNTIFS($B$5:$B466,$B466,$J$5:$J466,$J466),""),COUNTIFS($B$5:$B466,$B466,$J$5:$J466,"")))</f>
        <v/>
      </c>
      <c r="I466" t="str">
        <f>IF($F466="组件","C"&amp;TEXT(COUNTIFS($B$5:$B466,$B466,$F$5:$F466,"组件"),"000"),"")</f>
        <v/>
      </c>
      <c r="J466" t="str">
        <f t="shared" si="21"/>
        <v/>
      </c>
      <c r="R466" t="str">
        <f t="shared" si="22"/>
        <v/>
      </c>
    </row>
    <row r="467" spans="1:18" x14ac:dyDescent="0.35">
      <c r="A467" t="str">
        <f t="shared" si="23"/>
        <v/>
      </c>
      <c r="G467" t="str">
        <f>IF($B467="","",IF($J467&lt;&gt;"",IFERROR(LOOKUP(2,1/(($B$5:$B$20000=$B467)*($F$5:$F$20000="组件")*($I$5:$I$20000=$J467)),$G$5:$G$20000)&amp;"."&amp;COUNTIFS($B$5:$B467,$B467,$J$5:$J467,$J467),""),COUNTIFS($B$5:$B467,$B467,$J$5:$J467,"")))</f>
        <v/>
      </c>
      <c r="I467" t="str">
        <f>IF($F467="组件","C"&amp;TEXT(COUNTIFS($B$5:$B467,$B467,$F$5:$F467,"组件"),"000"),"")</f>
        <v/>
      </c>
      <c r="J467" t="str">
        <f t="shared" si="21"/>
        <v/>
      </c>
      <c r="R467" t="str">
        <f t="shared" si="22"/>
        <v/>
      </c>
    </row>
    <row r="468" spans="1:18" x14ac:dyDescent="0.35">
      <c r="A468" t="str">
        <f t="shared" si="23"/>
        <v/>
      </c>
      <c r="G468" t="str">
        <f>IF($B468="","",IF($J468&lt;&gt;"",IFERROR(LOOKUP(2,1/(($B$5:$B$20000=$B468)*($F$5:$F$20000="组件")*($I$5:$I$20000=$J468)),$G$5:$G$20000)&amp;"."&amp;COUNTIFS($B$5:$B468,$B468,$J$5:$J468,$J468),""),COUNTIFS($B$5:$B468,$B468,$J$5:$J468,"")))</f>
        <v/>
      </c>
      <c r="I468" t="str">
        <f>IF($F468="组件","C"&amp;TEXT(COUNTIFS($B$5:$B468,$B468,$F$5:$F468,"组件"),"000"),"")</f>
        <v/>
      </c>
      <c r="J468" t="str">
        <f t="shared" si="21"/>
        <v/>
      </c>
      <c r="R468" t="str">
        <f t="shared" si="22"/>
        <v/>
      </c>
    </row>
    <row r="469" spans="1:18" x14ac:dyDescent="0.35">
      <c r="A469" t="str">
        <f t="shared" si="23"/>
        <v/>
      </c>
      <c r="G469" t="str">
        <f>IF($B469="","",IF($J469&lt;&gt;"",IFERROR(LOOKUP(2,1/(($B$5:$B$20000=$B469)*($F$5:$F$20000="组件")*($I$5:$I$20000=$J469)),$G$5:$G$20000)&amp;"."&amp;COUNTIFS($B$5:$B469,$B469,$J$5:$J469,$J469),""),COUNTIFS($B$5:$B469,$B469,$J$5:$J469,"")))</f>
        <v/>
      </c>
      <c r="I469" t="str">
        <f>IF($F469="组件","C"&amp;TEXT(COUNTIFS($B$5:$B469,$B469,$F$5:$F469,"组件"),"000"),"")</f>
        <v/>
      </c>
      <c r="J469" t="str">
        <f t="shared" si="21"/>
        <v/>
      </c>
      <c r="R469" t="str">
        <f t="shared" si="22"/>
        <v/>
      </c>
    </row>
    <row r="470" spans="1:18" x14ac:dyDescent="0.35">
      <c r="A470" t="str">
        <f t="shared" si="23"/>
        <v/>
      </c>
      <c r="G470" t="str">
        <f>IF($B470="","",IF($J470&lt;&gt;"",IFERROR(LOOKUP(2,1/(($B$5:$B$20000=$B470)*($F$5:$F$20000="组件")*($I$5:$I$20000=$J470)),$G$5:$G$20000)&amp;"."&amp;COUNTIFS($B$5:$B470,$B470,$J$5:$J470,$J470),""),COUNTIFS($B$5:$B470,$B470,$J$5:$J470,"")))</f>
        <v/>
      </c>
      <c r="I470" t="str">
        <f>IF($F470="组件","C"&amp;TEXT(COUNTIFS($B$5:$B470,$B470,$F$5:$F470,"组件"),"000"),"")</f>
        <v/>
      </c>
      <c r="J470" t="str">
        <f t="shared" si="21"/>
        <v/>
      </c>
      <c r="R470" t="str">
        <f t="shared" si="22"/>
        <v/>
      </c>
    </row>
    <row r="471" spans="1:18" x14ac:dyDescent="0.35">
      <c r="A471" t="str">
        <f t="shared" si="23"/>
        <v/>
      </c>
      <c r="G471" t="str">
        <f>IF($B471="","",IF($J471&lt;&gt;"",IFERROR(LOOKUP(2,1/(($B$5:$B$20000=$B471)*($F$5:$F$20000="组件")*($I$5:$I$20000=$J471)),$G$5:$G$20000)&amp;"."&amp;COUNTIFS($B$5:$B471,$B471,$J$5:$J471,$J471),""),COUNTIFS($B$5:$B471,$B471,$J$5:$J471,"")))</f>
        <v/>
      </c>
      <c r="I471" t="str">
        <f>IF($F471="组件","C"&amp;TEXT(COUNTIFS($B$5:$B471,$B471,$F$5:$F471,"组件"),"000"),"")</f>
        <v/>
      </c>
      <c r="J471" t="str">
        <f t="shared" si="21"/>
        <v/>
      </c>
      <c r="R471" t="str">
        <f t="shared" si="22"/>
        <v/>
      </c>
    </row>
    <row r="472" spans="1:18" x14ac:dyDescent="0.35">
      <c r="A472" t="str">
        <f t="shared" si="23"/>
        <v/>
      </c>
      <c r="G472" t="str">
        <f>IF($B472="","",IF($J472&lt;&gt;"",IFERROR(LOOKUP(2,1/(($B$5:$B$20000=$B472)*($F$5:$F$20000="组件")*($I$5:$I$20000=$J472)),$G$5:$G$20000)&amp;"."&amp;COUNTIFS($B$5:$B472,$B472,$J$5:$J472,$J472),""),COUNTIFS($B$5:$B472,$B472,$J$5:$J472,"")))</f>
        <v/>
      </c>
      <c r="I472" t="str">
        <f>IF($F472="组件","C"&amp;TEXT(COUNTIFS($B$5:$B472,$B472,$F$5:$F472,"组件"),"000"),"")</f>
        <v/>
      </c>
      <c r="J472" t="str">
        <f t="shared" si="21"/>
        <v/>
      </c>
      <c r="R472" t="str">
        <f t="shared" si="22"/>
        <v/>
      </c>
    </row>
    <row r="473" spans="1:18" x14ac:dyDescent="0.35">
      <c r="A473" t="str">
        <f t="shared" si="23"/>
        <v/>
      </c>
      <c r="G473" t="str">
        <f>IF($B473="","",IF($J473&lt;&gt;"",IFERROR(LOOKUP(2,1/(($B$5:$B$20000=$B473)*($F$5:$F$20000="组件")*($I$5:$I$20000=$J473)),$G$5:$G$20000)&amp;"."&amp;COUNTIFS($B$5:$B473,$B473,$J$5:$J473,$J473),""),COUNTIFS($B$5:$B473,$B473,$J$5:$J473,"")))</f>
        <v/>
      </c>
      <c r="I473" t="str">
        <f>IF($F473="组件","C"&amp;TEXT(COUNTIFS($B$5:$B473,$B473,$F$5:$F473,"组件"),"000"),"")</f>
        <v/>
      </c>
      <c r="J473" t="str">
        <f t="shared" si="21"/>
        <v/>
      </c>
      <c r="R473" t="str">
        <f t="shared" si="22"/>
        <v/>
      </c>
    </row>
    <row r="474" spans="1:18" x14ac:dyDescent="0.35">
      <c r="A474" t="str">
        <f t="shared" si="23"/>
        <v/>
      </c>
      <c r="G474" t="str">
        <f>IF($B474="","",IF($J474&lt;&gt;"",IFERROR(LOOKUP(2,1/(($B$5:$B$20000=$B474)*($F$5:$F$20000="组件")*($I$5:$I$20000=$J474)),$G$5:$G$20000)&amp;"."&amp;COUNTIFS($B$5:$B474,$B474,$J$5:$J474,$J474),""),COUNTIFS($B$5:$B474,$B474,$J$5:$J474,"")))</f>
        <v/>
      </c>
      <c r="I474" t="str">
        <f>IF($F474="组件","C"&amp;TEXT(COUNTIFS($B$5:$B474,$B474,$F$5:$F474,"组件"),"000"),"")</f>
        <v/>
      </c>
      <c r="J474" t="str">
        <f t="shared" si="21"/>
        <v/>
      </c>
      <c r="R474" t="str">
        <f t="shared" si="22"/>
        <v/>
      </c>
    </row>
    <row r="475" spans="1:18" x14ac:dyDescent="0.35">
      <c r="A475" t="str">
        <f t="shared" si="23"/>
        <v/>
      </c>
      <c r="G475" t="str">
        <f>IF($B475="","",IF($J475&lt;&gt;"",IFERROR(LOOKUP(2,1/(($B$5:$B$20000=$B475)*($F$5:$F$20000="组件")*($I$5:$I$20000=$J475)),$G$5:$G$20000)&amp;"."&amp;COUNTIFS($B$5:$B475,$B475,$J$5:$J475,$J475),""),COUNTIFS($B$5:$B475,$B475,$J$5:$J475,"")))</f>
        <v/>
      </c>
      <c r="I475" t="str">
        <f>IF($F475="组件","C"&amp;TEXT(COUNTIFS($B$5:$B475,$B475,$F$5:$F475,"组件"),"000"),"")</f>
        <v/>
      </c>
      <c r="J475" t="str">
        <f t="shared" si="21"/>
        <v/>
      </c>
      <c r="R475" t="str">
        <f t="shared" si="22"/>
        <v/>
      </c>
    </row>
    <row r="476" spans="1:18" x14ac:dyDescent="0.35">
      <c r="A476" t="str">
        <f t="shared" si="23"/>
        <v/>
      </c>
      <c r="G476" t="str">
        <f>IF($B476="","",IF($J476&lt;&gt;"",IFERROR(LOOKUP(2,1/(($B$5:$B$20000=$B476)*($F$5:$F$20000="组件")*($I$5:$I$20000=$J476)),$G$5:$G$20000)&amp;"."&amp;COUNTIFS($B$5:$B476,$B476,$J$5:$J476,$J476),""),COUNTIFS($B$5:$B476,$B476,$J$5:$J476,"")))</f>
        <v/>
      </c>
      <c r="I476" t="str">
        <f>IF($F476="组件","C"&amp;TEXT(COUNTIFS($B$5:$B476,$B476,$F$5:$F476,"组件"),"000"),"")</f>
        <v/>
      </c>
      <c r="J476" t="str">
        <f t="shared" si="21"/>
        <v/>
      </c>
      <c r="R476" t="str">
        <f t="shared" si="22"/>
        <v/>
      </c>
    </row>
    <row r="477" spans="1:18" x14ac:dyDescent="0.35">
      <c r="A477" t="str">
        <f t="shared" si="23"/>
        <v/>
      </c>
      <c r="G477" t="str">
        <f>IF($B477="","",IF($J477&lt;&gt;"",IFERROR(LOOKUP(2,1/(($B$5:$B$20000=$B477)*($F$5:$F$20000="组件")*($I$5:$I$20000=$J477)),$G$5:$G$20000)&amp;"."&amp;COUNTIFS($B$5:$B477,$B477,$J$5:$J477,$J477),""),COUNTIFS($B$5:$B477,$B477,$J$5:$J477,"")))</f>
        <v/>
      </c>
      <c r="I477" t="str">
        <f>IF($F477="组件","C"&amp;TEXT(COUNTIFS($B$5:$B477,$B477,$F$5:$F477,"组件"),"000"),"")</f>
        <v/>
      </c>
      <c r="J477" t="str">
        <f t="shared" si="21"/>
        <v/>
      </c>
      <c r="R477" t="str">
        <f t="shared" si="22"/>
        <v/>
      </c>
    </row>
    <row r="478" spans="1:18" x14ac:dyDescent="0.35">
      <c r="A478" t="str">
        <f t="shared" si="23"/>
        <v/>
      </c>
      <c r="G478" t="str">
        <f>IF($B478="","",IF($J478&lt;&gt;"",IFERROR(LOOKUP(2,1/(($B$5:$B$20000=$B478)*($F$5:$F$20000="组件")*($I$5:$I$20000=$J478)),$G$5:$G$20000)&amp;"."&amp;COUNTIFS($B$5:$B478,$B478,$J$5:$J478,$J478),""),COUNTIFS($B$5:$B478,$B478,$J$5:$J478,"")))</f>
        <v/>
      </c>
      <c r="I478" t="str">
        <f>IF($F478="组件","C"&amp;TEXT(COUNTIFS($B$5:$B478,$B478,$F$5:$F478,"组件"),"000"),"")</f>
        <v/>
      </c>
      <c r="J478" t="str">
        <f t="shared" si="21"/>
        <v/>
      </c>
      <c r="R478" t="str">
        <f t="shared" si="22"/>
        <v/>
      </c>
    </row>
    <row r="479" spans="1:18" x14ac:dyDescent="0.35">
      <c r="A479" t="str">
        <f t="shared" si="23"/>
        <v/>
      </c>
      <c r="G479" t="str">
        <f>IF($B479="","",IF($J479&lt;&gt;"",IFERROR(LOOKUP(2,1/(($B$5:$B$20000=$B479)*($F$5:$F$20000="组件")*($I$5:$I$20000=$J479)),$G$5:$G$20000)&amp;"."&amp;COUNTIFS($B$5:$B479,$B479,$J$5:$J479,$J479),""),COUNTIFS($B$5:$B479,$B479,$J$5:$J479,"")))</f>
        <v/>
      </c>
      <c r="I479" t="str">
        <f>IF($F479="组件","C"&amp;TEXT(COUNTIFS($B$5:$B479,$B479,$F$5:$F479,"组件"),"000"),"")</f>
        <v/>
      </c>
      <c r="J479" t="str">
        <f t="shared" si="21"/>
        <v/>
      </c>
      <c r="R479" t="str">
        <f t="shared" si="22"/>
        <v/>
      </c>
    </row>
    <row r="480" spans="1:18" x14ac:dyDescent="0.35">
      <c r="A480" t="str">
        <f t="shared" si="23"/>
        <v/>
      </c>
      <c r="G480" t="str">
        <f>IF($B480="","",IF($J480&lt;&gt;"",IFERROR(LOOKUP(2,1/(($B$5:$B$20000=$B480)*($F$5:$F$20000="组件")*($I$5:$I$20000=$J480)),$G$5:$G$20000)&amp;"."&amp;COUNTIFS($B$5:$B480,$B480,$J$5:$J480,$J480),""),COUNTIFS($B$5:$B480,$B480,$J$5:$J480,"")))</f>
        <v/>
      </c>
      <c r="I480" t="str">
        <f>IF($F480="组件","C"&amp;TEXT(COUNTIFS($B$5:$B480,$B480,$F$5:$F480,"组件"),"000"),"")</f>
        <v/>
      </c>
      <c r="J480" t="str">
        <f t="shared" si="21"/>
        <v/>
      </c>
      <c r="R480" t="str">
        <f t="shared" si="22"/>
        <v/>
      </c>
    </row>
    <row r="481" spans="1:18" x14ac:dyDescent="0.35">
      <c r="A481" t="str">
        <f t="shared" si="23"/>
        <v/>
      </c>
      <c r="G481" t="str">
        <f>IF($B481="","",IF($J481&lt;&gt;"",IFERROR(LOOKUP(2,1/(($B$5:$B$20000=$B481)*($F$5:$F$20000="组件")*($I$5:$I$20000=$J481)),$G$5:$G$20000)&amp;"."&amp;COUNTIFS($B$5:$B481,$B481,$J$5:$J481,$J481),""),COUNTIFS($B$5:$B481,$B481,$J$5:$J481,"")))</f>
        <v/>
      </c>
      <c r="I481" t="str">
        <f>IF($F481="组件","C"&amp;TEXT(COUNTIFS($B$5:$B481,$B481,$F$5:$F481,"组件"),"000"),"")</f>
        <v/>
      </c>
      <c r="J481" t="str">
        <f t="shared" si="21"/>
        <v/>
      </c>
      <c r="R481" t="str">
        <f t="shared" si="22"/>
        <v/>
      </c>
    </row>
    <row r="482" spans="1:18" x14ac:dyDescent="0.35">
      <c r="A482" t="str">
        <f t="shared" si="23"/>
        <v/>
      </c>
      <c r="G482" t="str">
        <f>IF($B482="","",IF($J482&lt;&gt;"",IFERROR(LOOKUP(2,1/(($B$5:$B$20000=$B482)*($F$5:$F$20000="组件")*($I$5:$I$20000=$J482)),$G$5:$G$20000)&amp;"."&amp;COUNTIFS($B$5:$B482,$B482,$J$5:$J482,$J482),""),COUNTIFS($B$5:$B482,$B482,$J$5:$J482,"")))</f>
        <v/>
      </c>
      <c r="I482" t="str">
        <f>IF($F482="组件","C"&amp;TEXT(COUNTIFS($B$5:$B482,$B482,$F$5:$F482,"组件"),"000"),"")</f>
        <v/>
      </c>
      <c r="J482" t="str">
        <f t="shared" si="21"/>
        <v/>
      </c>
      <c r="R482" t="str">
        <f t="shared" si="22"/>
        <v/>
      </c>
    </row>
    <row r="483" spans="1:18" x14ac:dyDescent="0.35">
      <c r="A483" t="str">
        <f t="shared" si="23"/>
        <v/>
      </c>
      <c r="G483" t="str">
        <f>IF($B483="","",IF($J483&lt;&gt;"",IFERROR(LOOKUP(2,1/(($B$5:$B$20000=$B483)*($F$5:$F$20000="组件")*($I$5:$I$20000=$J483)),$G$5:$G$20000)&amp;"."&amp;COUNTIFS($B$5:$B483,$B483,$J$5:$J483,$J483),""),COUNTIFS($B$5:$B483,$B483,$J$5:$J483,"")))</f>
        <v/>
      </c>
      <c r="I483" t="str">
        <f>IF($F483="组件","C"&amp;TEXT(COUNTIFS($B$5:$B483,$B483,$F$5:$F483,"组件"),"000"),"")</f>
        <v/>
      </c>
      <c r="J483" t="str">
        <f t="shared" si="21"/>
        <v/>
      </c>
      <c r="R483" t="str">
        <f t="shared" si="22"/>
        <v/>
      </c>
    </row>
    <row r="484" spans="1:18" x14ac:dyDescent="0.35">
      <c r="A484" t="str">
        <f t="shared" si="23"/>
        <v/>
      </c>
      <c r="G484" t="str">
        <f>IF($B484="","",IF($J484&lt;&gt;"",IFERROR(LOOKUP(2,1/(($B$5:$B$20000=$B484)*($F$5:$F$20000="组件")*($I$5:$I$20000=$J484)),$G$5:$G$20000)&amp;"."&amp;COUNTIFS($B$5:$B484,$B484,$J$5:$J484,$J484),""),COUNTIFS($B$5:$B484,$B484,$J$5:$J484,"")))</f>
        <v/>
      </c>
      <c r="I484" t="str">
        <f>IF($F484="组件","C"&amp;TEXT(COUNTIFS($B$5:$B484,$B484,$F$5:$F484,"组件"),"000"),"")</f>
        <v/>
      </c>
      <c r="J484" t="str">
        <f t="shared" si="21"/>
        <v/>
      </c>
      <c r="R484" t="str">
        <f t="shared" si="22"/>
        <v/>
      </c>
    </row>
    <row r="485" spans="1:18" x14ac:dyDescent="0.35">
      <c r="A485" t="str">
        <f t="shared" si="23"/>
        <v/>
      </c>
      <c r="G485" t="str">
        <f>IF($B485="","",IF($J485&lt;&gt;"",IFERROR(LOOKUP(2,1/(($B$5:$B$20000=$B485)*($F$5:$F$20000="组件")*($I$5:$I$20000=$J485)),$G$5:$G$20000)&amp;"."&amp;COUNTIFS($B$5:$B485,$B485,$J$5:$J485,$J485),""),COUNTIFS($B$5:$B485,$B485,$J$5:$J485,"")))</f>
        <v/>
      </c>
      <c r="I485" t="str">
        <f>IF($F485="组件","C"&amp;TEXT(COUNTIFS($B$5:$B485,$B485,$F$5:$F485,"组件"),"000"),"")</f>
        <v/>
      </c>
      <c r="J485" t="str">
        <f t="shared" si="21"/>
        <v/>
      </c>
      <c r="R485" t="str">
        <f t="shared" si="22"/>
        <v/>
      </c>
    </row>
    <row r="486" spans="1:18" x14ac:dyDescent="0.35">
      <c r="A486" t="str">
        <f t="shared" si="23"/>
        <v/>
      </c>
      <c r="G486" t="str">
        <f>IF($B486="","",IF($J486&lt;&gt;"",IFERROR(LOOKUP(2,1/(($B$5:$B$20000=$B486)*($F$5:$F$20000="组件")*($I$5:$I$20000=$J486)),$G$5:$G$20000)&amp;"."&amp;COUNTIFS($B$5:$B486,$B486,$J$5:$J486,$J486),""),COUNTIFS($B$5:$B486,$B486,$J$5:$J486,"")))</f>
        <v/>
      </c>
      <c r="I486" t="str">
        <f>IF($F486="组件","C"&amp;TEXT(COUNTIFS($B$5:$B486,$B486,$F$5:$F486,"组件"),"000"),"")</f>
        <v/>
      </c>
      <c r="J486" t="str">
        <f t="shared" si="21"/>
        <v/>
      </c>
      <c r="R486" t="str">
        <f t="shared" si="22"/>
        <v/>
      </c>
    </row>
    <row r="487" spans="1:18" x14ac:dyDescent="0.35">
      <c r="A487" t="str">
        <f t="shared" si="23"/>
        <v/>
      </c>
      <c r="G487" t="str">
        <f>IF($B487="","",IF($J487&lt;&gt;"",IFERROR(LOOKUP(2,1/(($B$5:$B$20000=$B487)*($F$5:$F$20000="组件")*($I$5:$I$20000=$J487)),$G$5:$G$20000)&amp;"."&amp;COUNTIFS($B$5:$B487,$B487,$J$5:$J487,$J487),""),COUNTIFS($B$5:$B487,$B487,$J$5:$J487,"")))</f>
        <v/>
      </c>
      <c r="I487" t="str">
        <f>IF($F487="组件","C"&amp;TEXT(COUNTIFS($B$5:$B487,$B487,$F$5:$F487,"组件"),"000"),"")</f>
        <v/>
      </c>
      <c r="J487" t="str">
        <f t="shared" si="21"/>
        <v/>
      </c>
      <c r="R487" t="str">
        <f t="shared" si="22"/>
        <v/>
      </c>
    </row>
    <row r="488" spans="1:18" x14ac:dyDescent="0.35">
      <c r="A488" t="str">
        <f t="shared" si="23"/>
        <v/>
      </c>
      <c r="G488" t="str">
        <f>IF($B488="","",IF($J488&lt;&gt;"",IFERROR(LOOKUP(2,1/(($B$5:$B$20000=$B488)*($F$5:$F$20000="组件")*($I$5:$I$20000=$J488)),$G$5:$G$20000)&amp;"."&amp;COUNTIFS($B$5:$B488,$B488,$J$5:$J488,$J488),""),COUNTIFS($B$5:$B488,$B488,$J$5:$J488,"")))</f>
        <v/>
      </c>
      <c r="I488" t="str">
        <f>IF($F488="组件","C"&amp;TEXT(COUNTIFS($B$5:$B488,$B488,$F$5:$F488,"组件"),"000"),"")</f>
        <v/>
      </c>
      <c r="J488" t="str">
        <f t="shared" si="21"/>
        <v/>
      </c>
      <c r="R488" t="str">
        <f t="shared" si="22"/>
        <v/>
      </c>
    </row>
    <row r="489" spans="1:18" x14ac:dyDescent="0.35">
      <c r="A489" t="str">
        <f t="shared" si="23"/>
        <v/>
      </c>
      <c r="G489" t="str">
        <f>IF($B489="","",IF($J489&lt;&gt;"",IFERROR(LOOKUP(2,1/(($B$5:$B$20000=$B489)*($F$5:$F$20000="组件")*($I$5:$I$20000=$J489)),$G$5:$G$20000)&amp;"."&amp;COUNTIFS($B$5:$B489,$B489,$J$5:$J489,$J489),""),COUNTIFS($B$5:$B489,$B489,$J$5:$J489,"")))</f>
        <v/>
      </c>
      <c r="I489" t="str">
        <f>IF($F489="组件","C"&amp;TEXT(COUNTIFS($B$5:$B489,$B489,$F$5:$F489,"组件"),"000"),"")</f>
        <v/>
      </c>
      <c r="J489" t="str">
        <f t="shared" si="21"/>
        <v/>
      </c>
      <c r="R489" t="str">
        <f t="shared" si="22"/>
        <v/>
      </c>
    </row>
    <row r="490" spans="1:18" x14ac:dyDescent="0.35">
      <c r="A490" t="str">
        <f t="shared" si="23"/>
        <v/>
      </c>
      <c r="G490" t="str">
        <f>IF($B490="","",IF($J490&lt;&gt;"",IFERROR(LOOKUP(2,1/(($B$5:$B$20000=$B490)*($F$5:$F$20000="组件")*($I$5:$I$20000=$J490)),$G$5:$G$20000)&amp;"."&amp;COUNTIFS($B$5:$B490,$B490,$J$5:$J490,$J490),""),COUNTIFS($B$5:$B490,$B490,$J$5:$J490,"")))</f>
        <v/>
      </c>
      <c r="I490" t="str">
        <f>IF($F490="组件","C"&amp;TEXT(COUNTIFS($B$5:$B490,$B490,$F$5:$F490,"组件"),"000"),"")</f>
        <v/>
      </c>
      <c r="J490" t="str">
        <f t="shared" si="21"/>
        <v/>
      </c>
      <c r="R490" t="str">
        <f t="shared" si="22"/>
        <v/>
      </c>
    </row>
    <row r="491" spans="1:18" x14ac:dyDescent="0.35">
      <c r="A491" t="str">
        <f t="shared" si="23"/>
        <v/>
      </c>
      <c r="G491" t="str">
        <f>IF($B491="","",IF($J491&lt;&gt;"",IFERROR(LOOKUP(2,1/(($B$5:$B$20000=$B491)*($F$5:$F$20000="组件")*($I$5:$I$20000=$J491)),$G$5:$G$20000)&amp;"."&amp;COUNTIFS($B$5:$B491,$B491,$J$5:$J491,$J491),""),COUNTIFS($B$5:$B491,$B491,$J$5:$J491,"")))</f>
        <v/>
      </c>
      <c r="I491" t="str">
        <f>IF($F491="组件","C"&amp;TEXT(COUNTIFS($B$5:$B491,$B491,$F$5:$F491,"组件"),"000"),"")</f>
        <v/>
      </c>
      <c r="J491" t="str">
        <f t="shared" si="21"/>
        <v/>
      </c>
      <c r="R491" t="str">
        <f t="shared" si="22"/>
        <v/>
      </c>
    </row>
    <row r="492" spans="1:18" x14ac:dyDescent="0.35">
      <c r="A492" t="str">
        <f t="shared" si="23"/>
        <v/>
      </c>
      <c r="G492" t="str">
        <f>IF($B492="","",IF($J492&lt;&gt;"",IFERROR(LOOKUP(2,1/(($B$5:$B$20000=$B492)*($F$5:$F$20000="组件")*($I$5:$I$20000=$J492)),$G$5:$G$20000)&amp;"."&amp;COUNTIFS($B$5:$B492,$B492,$J$5:$J492,$J492),""),COUNTIFS($B$5:$B492,$B492,$J$5:$J492,"")))</f>
        <v/>
      </c>
      <c r="I492" t="str">
        <f>IF($F492="组件","C"&amp;TEXT(COUNTIFS($B$5:$B492,$B492,$F$5:$F492,"组件"),"000"),"")</f>
        <v/>
      </c>
      <c r="J492" t="str">
        <f t="shared" si="21"/>
        <v/>
      </c>
      <c r="R492" t="str">
        <f t="shared" si="22"/>
        <v/>
      </c>
    </row>
    <row r="493" spans="1:18" x14ac:dyDescent="0.35">
      <c r="A493" t="str">
        <f t="shared" si="23"/>
        <v/>
      </c>
      <c r="G493" t="str">
        <f>IF($B493="","",IF($J493&lt;&gt;"",IFERROR(LOOKUP(2,1/(($B$5:$B$20000=$B493)*($F$5:$F$20000="组件")*($I$5:$I$20000=$J493)),$G$5:$G$20000)&amp;"."&amp;COUNTIFS($B$5:$B493,$B493,$J$5:$J493,$J493),""),COUNTIFS($B$5:$B493,$B493,$J$5:$J493,"")))</f>
        <v/>
      </c>
      <c r="I493" t="str">
        <f>IF($F493="组件","C"&amp;TEXT(COUNTIFS($B$5:$B493,$B493,$F$5:$F493,"组件"),"000"),"")</f>
        <v/>
      </c>
      <c r="J493" t="str">
        <f t="shared" si="21"/>
        <v/>
      </c>
      <c r="R493" t="str">
        <f t="shared" si="22"/>
        <v/>
      </c>
    </row>
    <row r="494" spans="1:18" x14ac:dyDescent="0.35">
      <c r="A494" t="str">
        <f t="shared" si="23"/>
        <v/>
      </c>
      <c r="G494" t="str">
        <f>IF($B494="","",IF($J494&lt;&gt;"",IFERROR(LOOKUP(2,1/(($B$5:$B$20000=$B494)*($F$5:$F$20000="组件")*($I$5:$I$20000=$J494)),$G$5:$G$20000)&amp;"."&amp;COUNTIFS($B$5:$B494,$B494,$J$5:$J494,$J494),""),COUNTIFS($B$5:$B494,$B494,$J$5:$J494,"")))</f>
        <v/>
      </c>
      <c r="I494" t="str">
        <f>IF($F494="组件","C"&amp;TEXT(COUNTIFS($B$5:$B494,$B494,$F$5:$F494,"组件"),"000"),"")</f>
        <v/>
      </c>
      <c r="J494" t="str">
        <f t="shared" si="21"/>
        <v/>
      </c>
      <c r="R494" t="str">
        <f t="shared" si="22"/>
        <v/>
      </c>
    </row>
    <row r="495" spans="1:18" x14ac:dyDescent="0.35">
      <c r="A495" t="str">
        <f t="shared" si="23"/>
        <v/>
      </c>
      <c r="G495" t="str">
        <f>IF($B495="","",IF($J495&lt;&gt;"",IFERROR(LOOKUP(2,1/(($B$5:$B$20000=$B495)*($F$5:$F$20000="组件")*($I$5:$I$20000=$J495)),$G$5:$G$20000)&amp;"."&amp;COUNTIFS($B$5:$B495,$B495,$J$5:$J495,$J495),""),COUNTIFS($B$5:$B495,$B495,$J$5:$J495,"")))</f>
        <v/>
      </c>
      <c r="I495" t="str">
        <f>IF($F495="组件","C"&amp;TEXT(COUNTIFS($B$5:$B495,$B495,$F$5:$F495,"组件"),"000"),"")</f>
        <v/>
      </c>
      <c r="J495" t="str">
        <f t="shared" si="21"/>
        <v/>
      </c>
      <c r="R495" t="str">
        <f t="shared" si="22"/>
        <v/>
      </c>
    </row>
    <row r="496" spans="1:18" x14ac:dyDescent="0.35">
      <c r="A496" t="str">
        <f t="shared" si="23"/>
        <v/>
      </c>
      <c r="G496" t="str">
        <f>IF($B496="","",IF($J496&lt;&gt;"",IFERROR(LOOKUP(2,1/(($B$5:$B$20000=$B496)*($F$5:$F$20000="组件")*($I$5:$I$20000=$J496)),$G$5:$G$20000)&amp;"."&amp;COUNTIFS($B$5:$B496,$B496,$J$5:$J496,$J496),""),COUNTIFS($B$5:$B496,$B496,$J$5:$J496,"")))</f>
        <v/>
      </c>
      <c r="I496" t="str">
        <f>IF($F496="组件","C"&amp;TEXT(COUNTIFS($B$5:$B496,$B496,$F$5:$F496,"组件"),"000"),"")</f>
        <v/>
      </c>
      <c r="J496" t="str">
        <f t="shared" si="21"/>
        <v/>
      </c>
      <c r="R496" t="str">
        <f t="shared" si="22"/>
        <v/>
      </c>
    </row>
    <row r="497" spans="1:18" x14ac:dyDescent="0.35">
      <c r="A497" t="str">
        <f t="shared" si="23"/>
        <v/>
      </c>
      <c r="G497" t="str">
        <f>IF($B497="","",IF($J497&lt;&gt;"",IFERROR(LOOKUP(2,1/(($B$5:$B$20000=$B497)*($F$5:$F$20000="组件")*($I$5:$I$20000=$J497)),$G$5:$G$20000)&amp;"."&amp;COUNTIFS($B$5:$B497,$B497,$J$5:$J497,$J497),""),COUNTIFS($B$5:$B497,$B497,$J$5:$J497,"")))</f>
        <v/>
      </c>
      <c r="I497" t="str">
        <f>IF($F497="组件","C"&amp;TEXT(COUNTIFS($B$5:$B497,$B497,$F$5:$F497,"组件"),"000"),"")</f>
        <v/>
      </c>
      <c r="J497" t="str">
        <f t="shared" si="21"/>
        <v/>
      </c>
      <c r="R497" t="str">
        <f t="shared" si="22"/>
        <v/>
      </c>
    </row>
    <row r="498" spans="1:18" x14ac:dyDescent="0.35">
      <c r="A498" t="str">
        <f t="shared" si="23"/>
        <v/>
      </c>
      <c r="G498" t="str">
        <f>IF($B498="","",IF($J498&lt;&gt;"",IFERROR(LOOKUP(2,1/(($B$5:$B$20000=$B498)*($F$5:$F$20000="组件")*($I$5:$I$20000=$J498)),$G$5:$G$20000)&amp;"."&amp;COUNTIFS($B$5:$B498,$B498,$J$5:$J498,$J498),""),COUNTIFS($B$5:$B498,$B498,$J$5:$J498,"")))</f>
        <v/>
      </c>
      <c r="I498" t="str">
        <f>IF($F498="组件","C"&amp;TEXT(COUNTIFS($B$5:$B498,$B498,$F$5:$F498,"组件"),"000"),"")</f>
        <v/>
      </c>
      <c r="J498" t="str">
        <f t="shared" si="21"/>
        <v/>
      </c>
      <c r="R498" t="str">
        <f t="shared" si="22"/>
        <v/>
      </c>
    </row>
    <row r="499" spans="1:18" x14ac:dyDescent="0.35">
      <c r="A499" t="str">
        <f t="shared" si="23"/>
        <v/>
      </c>
      <c r="G499" t="str">
        <f>IF($B499="","",IF($J499&lt;&gt;"",IFERROR(LOOKUP(2,1/(($B$5:$B$20000=$B499)*($F$5:$F$20000="组件")*($I$5:$I$20000=$J499)),$G$5:$G$20000)&amp;"."&amp;COUNTIFS($B$5:$B499,$B499,$J$5:$J499,$J499),""),COUNTIFS($B$5:$B499,$B499,$J$5:$J499,"")))</f>
        <v/>
      </c>
      <c r="I499" t="str">
        <f>IF($F499="组件","C"&amp;TEXT(COUNTIFS($B$5:$B499,$B499,$F$5:$F499,"组件"),"000"),"")</f>
        <v/>
      </c>
      <c r="J499" t="str">
        <f t="shared" si="21"/>
        <v/>
      </c>
      <c r="R499" t="str">
        <f t="shared" si="22"/>
        <v/>
      </c>
    </row>
    <row r="500" spans="1:18" x14ac:dyDescent="0.35">
      <c r="A500" t="str">
        <f t="shared" si="23"/>
        <v/>
      </c>
      <c r="G500" t="str">
        <f>IF($B500="","",IF($J500&lt;&gt;"",IFERROR(LOOKUP(2,1/(($B$5:$B$20000=$B500)*($F$5:$F$20000="组件")*($I$5:$I$20000=$J500)),$G$5:$G$20000)&amp;"."&amp;COUNTIFS($B$5:$B500,$B500,$J$5:$J500,$J500),""),COUNTIFS($B$5:$B500,$B500,$J$5:$J500,"")))</f>
        <v/>
      </c>
      <c r="I500" t="str">
        <f>IF($F500="组件","C"&amp;TEXT(COUNTIFS($B$5:$B500,$B500,$F$5:$F500,"组件"),"000"),"")</f>
        <v/>
      </c>
      <c r="J500" t="str">
        <f t="shared" si="21"/>
        <v/>
      </c>
      <c r="R500" t="str">
        <f t="shared" si="22"/>
        <v/>
      </c>
    </row>
    <row r="501" spans="1:18" x14ac:dyDescent="0.35">
      <c r="A501" t="str">
        <f t="shared" si="23"/>
        <v/>
      </c>
      <c r="G501" t="str">
        <f>IF($B501="","",IF($J501&lt;&gt;"",IFERROR(LOOKUP(2,1/(($B$5:$B$20000=$B501)*($F$5:$F$20000="组件")*($I$5:$I$20000=$J501)),$G$5:$G$20000)&amp;"."&amp;COUNTIFS($B$5:$B501,$B501,$J$5:$J501,$J501),""),COUNTIFS($B$5:$B501,$B501,$J$5:$J501,"")))</f>
        <v/>
      </c>
      <c r="I501" t="str">
        <f>IF($F501="组件","C"&amp;TEXT(COUNTIFS($B$5:$B501,$B501,$F$5:$F501,"组件"),"000"),"")</f>
        <v/>
      </c>
      <c r="J501" t="str">
        <f t="shared" si="21"/>
        <v/>
      </c>
      <c r="R501" t="str">
        <f t="shared" si="22"/>
        <v/>
      </c>
    </row>
    <row r="502" spans="1:18" x14ac:dyDescent="0.35">
      <c r="A502" t="str">
        <f t="shared" si="23"/>
        <v/>
      </c>
      <c r="G502" t="str">
        <f>IF($B502="","",IF($J502&lt;&gt;"",IFERROR(LOOKUP(2,1/(($B$5:$B$20000=$B502)*($F$5:$F$20000="组件")*($I$5:$I$20000=$J502)),$G$5:$G$20000)&amp;"."&amp;COUNTIFS($B$5:$B502,$B502,$J$5:$J502,$J502),""),COUNTIFS($B$5:$B502,$B502,$J$5:$J502,"")))</f>
        <v/>
      </c>
      <c r="I502" t="str">
        <f>IF($F502="组件","C"&amp;TEXT(COUNTIFS($B$5:$B502,$B502,$F$5:$F502,"组件"),"000"),"")</f>
        <v/>
      </c>
      <c r="J502" t="str">
        <f t="shared" si="21"/>
        <v/>
      </c>
      <c r="R502" t="str">
        <f t="shared" si="22"/>
        <v/>
      </c>
    </row>
    <row r="503" spans="1:18" x14ac:dyDescent="0.35">
      <c r="A503" t="str">
        <f t="shared" si="23"/>
        <v/>
      </c>
      <c r="G503" t="str">
        <f>IF($B503="","",IF($J503&lt;&gt;"",IFERROR(LOOKUP(2,1/(($B$5:$B$20000=$B503)*($F$5:$F$20000="组件")*($I$5:$I$20000=$J503)),$G$5:$G$20000)&amp;"."&amp;COUNTIFS($B$5:$B503,$B503,$J$5:$J503,$J503),""),COUNTIFS($B$5:$B503,$B503,$J$5:$J503,"")))</f>
        <v/>
      </c>
      <c r="I503" t="str">
        <f>IF($F503="组件","C"&amp;TEXT(COUNTIFS($B$5:$B503,$B503,$F$5:$F503,"组件"),"000"),"")</f>
        <v/>
      </c>
      <c r="J503" t="str">
        <f t="shared" si="21"/>
        <v/>
      </c>
      <c r="R503" t="str">
        <f t="shared" si="22"/>
        <v/>
      </c>
    </row>
    <row r="504" spans="1:18" x14ac:dyDescent="0.35">
      <c r="A504" t="str">
        <f t="shared" si="23"/>
        <v/>
      </c>
      <c r="G504" t="str">
        <f>IF($B504="","",IF($J504&lt;&gt;"",IFERROR(LOOKUP(2,1/(($B$5:$B$20000=$B504)*($F$5:$F$20000="组件")*($I$5:$I$20000=$J504)),$G$5:$G$20000)&amp;"."&amp;COUNTIFS($B$5:$B504,$B504,$J$5:$J504,$J504),""),COUNTIFS($B$5:$B504,$B504,$J$5:$J504,"")))</f>
        <v/>
      </c>
      <c r="I504" t="str">
        <f>IF($F504="组件","C"&amp;TEXT(COUNTIFS($B$5:$B504,$B504,$F$5:$F504,"组件"),"000"),"")</f>
        <v/>
      </c>
      <c r="J504" t="str">
        <f t="shared" si="21"/>
        <v/>
      </c>
      <c r="R504" t="str">
        <f t="shared" si="22"/>
        <v/>
      </c>
    </row>
    <row r="505" spans="1:18" x14ac:dyDescent="0.35">
      <c r="A505" t="str">
        <f t="shared" si="23"/>
        <v/>
      </c>
      <c r="G505" t="str">
        <f>IF($B505="","",IF($J505&lt;&gt;"",IFERROR(LOOKUP(2,1/(($B$5:$B$20000=$B505)*($F$5:$F$20000="组件")*($I$5:$I$20000=$J505)),$G$5:$G$20000)&amp;"."&amp;COUNTIFS($B$5:$B505,$B505,$J$5:$J505,$J505),""),COUNTIFS($B$5:$B505,$B505,$J$5:$J505,"")))</f>
        <v/>
      </c>
      <c r="I505" t="str">
        <f>IF($F505="组件","C"&amp;TEXT(COUNTIFS($B$5:$B505,$B505,$F$5:$F505,"组件"),"000"),"")</f>
        <v/>
      </c>
      <c r="J505" t="str">
        <f t="shared" si="21"/>
        <v/>
      </c>
      <c r="R505" t="str">
        <f t="shared" si="22"/>
        <v/>
      </c>
    </row>
    <row r="506" spans="1:18" x14ac:dyDescent="0.35">
      <c r="A506" t="str">
        <f t="shared" si="23"/>
        <v/>
      </c>
      <c r="G506" t="str">
        <f>IF($B506="","",IF($J506&lt;&gt;"",IFERROR(LOOKUP(2,1/(($B$5:$B$20000=$B506)*($F$5:$F$20000="组件")*($I$5:$I$20000=$J506)),$G$5:$G$20000)&amp;"."&amp;COUNTIFS($B$5:$B506,$B506,$J$5:$J506,$J506),""),COUNTIFS($B$5:$B506,$B506,$J$5:$J506,"")))</f>
        <v/>
      </c>
      <c r="I506" t="str">
        <f>IF($F506="组件","C"&amp;TEXT(COUNTIFS($B$5:$B506,$B506,$F$5:$F506,"组件"),"000"),"")</f>
        <v/>
      </c>
      <c r="J506" t="str">
        <f t="shared" si="21"/>
        <v/>
      </c>
      <c r="R506" t="str">
        <f t="shared" si="22"/>
        <v/>
      </c>
    </row>
    <row r="507" spans="1:18" x14ac:dyDescent="0.35">
      <c r="A507" t="str">
        <f t="shared" si="23"/>
        <v/>
      </c>
      <c r="G507" t="str">
        <f>IF($B507="","",IF($J507&lt;&gt;"",IFERROR(LOOKUP(2,1/(($B$5:$B$20000=$B507)*($F$5:$F$20000="组件")*($I$5:$I$20000=$J507)),$G$5:$G$20000)&amp;"."&amp;COUNTIFS($B$5:$B507,$B507,$J$5:$J507,$J507),""),COUNTIFS($B$5:$B507,$B507,$J$5:$J507,"")))</f>
        <v/>
      </c>
      <c r="I507" t="str">
        <f>IF($F507="组件","C"&amp;TEXT(COUNTIFS($B$5:$B507,$B507,$F$5:$F507,"组件"),"000"),"")</f>
        <v/>
      </c>
      <c r="J507" t="str">
        <f t="shared" si="21"/>
        <v/>
      </c>
      <c r="R507" t="str">
        <f t="shared" si="22"/>
        <v/>
      </c>
    </row>
    <row r="508" spans="1:18" x14ac:dyDescent="0.35">
      <c r="A508" t="str">
        <f t="shared" si="23"/>
        <v/>
      </c>
      <c r="G508" t="str">
        <f>IF($B508="","",IF($J508&lt;&gt;"",IFERROR(LOOKUP(2,1/(($B$5:$B$20000=$B508)*($F$5:$F$20000="组件")*($I$5:$I$20000=$J508)),$G$5:$G$20000)&amp;"."&amp;COUNTIFS($B$5:$B508,$B508,$J$5:$J508,$J508),""),COUNTIFS($B$5:$B508,$B508,$J$5:$J508,"")))</f>
        <v/>
      </c>
      <c r="I508" t="str">
        <f>IF($F508="组件","C"&amp;TEXT(COUNTIFS($B$5:$B508,$B508,$F$5:$F508,"组件"),"000"),"")</f>
        <v/>
      </c>
      <c r="J508" t="str">
        <f t="shared" si="21"/>
        <v/>
      </c>
      <c r="R508" t="str">
        <f t="shared" si="22"/>
        <v/>
      </c>
    </row>
    <row r="509" spans="1:18" x14ac:dyDescent="0.35">
      <c r="A509" t="str">
        <f t="shared" si="23"/>
        <v/>
      </c>
      <c r="G509" t="str">
        <f>IF($B509="","",IF($J509&lt;&gt;"",IFERROR(LOOKUP(2,1/(($B$5:$B$20000=$B509)*($F$5:$F$20000="组件")*($I$5:$I$20000=$J509)),$G$5:$G$20000)&amp;"."&amp;COUNTIFS($B$5:$B509,$B509,$J$5:$J509,$J509),""),COUNTIFS($B$5:$B509,$B509,$J$5:$J509,"")))</f>
        <v/>
      </c>
      <c r="I509" t="str">
        <f>IF($F509="组件","C"&amp;TEXT(COUNTIFS($B$5:$B509,$B509,$F$5:$F509,"组件"),"000"),"")</f>
        <v/>
      </c>
      <c r="J509" t="str">
        <f t="shared" si="21"/>
        <v/>
      </c>
      <c r="R509" t="str">
        <f t="shared" si="22"/>
        <v/>
      </c>
    </row>
    <row r="510" spans="1:18" x14ac:dyDescent="0.35">
      <c r="A510" t="str">
        <f t="shared" si="23"/>
        <v/>
      </c>
      <c r="G510" t="str">
        <f>IF($B510="","",IF($J510&lt;&gt;"",IFERROR(LOOKUP(2,1/(($B$5:$B$20000=$B510)*($F$5:$F$20000="组件")*($I$5:$I$20000=$J510)),$G$5:$G$20000)&amp;"."&amp;COUNTIFS($B$5:$B510,$B510,$J$5:$J510,$J510),""),COUNTIFS($B$5:$B510,$B510,$J$5:$J510,"")))</f>
        <v/>
      </c>
      <c r="I510" t="str">
        <f>IF($F510="组件","C"&amp;TEXT(COUNTIFS($B$5:$B510,$B510,$F$5:$F510,"组件"),"000"),"")</f>
        <v/>
      </c>
      <c r="J510" t="str">
        <f t="shared" si="21"/>
        <v/>
      </c>
      <c r="R510" t="str">
        <f t="shared" si="22"/>
        <v/>
      </c>
    </row>
    <row r="511" spans="1:18" x14ac:dyDescent="0.35">
      <c r="A511" t="str">
        <f t="shared" si="23"/>
        <v/>
      </c>
      <c r="G511" t="str">
        <f>IF($B511="","",IF($J511&lt;&gt;"",IFERROR(LOOKUP(2,1/(($B$5:$B$20000=$B511)*($F$5:$F$20000="组件")*($I$5:$I$20000=$J511)),$G$5:$G$20000)&amp;"."&amp;COUNTIFS($B$5:$B511,$B511,$J$5:$J511,$J511),""),COUNTIFS($B$5:$B511,$B511,$J$5:$J511,"")))</f>
        <v/>
      </c>
      <c r="I511" t="str">
        <f>IF($F511="组件","C"&amp;TEXT(COUNTIFS($B$5:$B511,$B511,$F$5:$F511,"组件"),"000"),"")</f>
        <v/>
      </c>
      <c r="J511" t="str">
        <f t="shared" si="21"/>
        <v/>
      </c>
      <c r="R511" t="str">
        <f t="shared" si="22"/>
        <v/>
      </c>
    </row>
    <row r="512" spans="1:18" x14ac:dyDescent="0.35">
      <c r="A512" t="str">
        <f t="shared" si="23"/>
        <v/>
      </c>
      <c r="G512" t="str">
        <f>IF($B512="","",IF($J512&lt;&gt;"",IFERROR(LOOKUP(2,1/(($B$5:$B$20000=$B512)*($F$5:$F$20000="组件")*($I$5:$I$20000=$J512)),$G$5:$G$20000)&amp;"."&amp;COUNTIFS($B$5:$B512,$B512,$J$5:$J512,$J512),""),COUNTIFS($B$5:$B512,$B512,$J$5:$J512,"")))</f>
        <v/>
      </c>
      <c r="I512" t="str">
        <f>IF($F512="组件","C"&amp;TEXT(COUNTIFS($B$5:$B512,$B512,$F$5:$F512,"组件"),"000"),"")</f>
        <v/>
      </c>
      <c r="J512" t="str">
        <f t="shared" si="21"/>
        <v/>
      </c>
      <c r="R512" t="str">
        <f t="shared" si="22"/>
        <v/>
      </c>
    </row>
    <row r="513" spans="1:18" x14ac:dyDescent="0.35">
      <c r="A513" t="str">
        <f t="shared" si="23"/>
        <v/>
      </c>
      <c r="G513" t="str">
        <f>IF($B513="","",IF($J513&lt;&gt;"",IFERROR(LOOKUP(2,1/(($B$5:$B$20000=$B513)*($F$5:$F$20000="组件")*($I$5:$I$20000=$J513)),$G$5:$G$20000)&amp;"."&amp;COUNTIFS($B$5:$B513,$B513,$J$5:$J513,$J513),""),COUNTIFS($B$5:$B513,$B513,$J$5:$J513,"")))</f>
        <v/>
      </c>
      <c r="I513" t="str">
        <f>IF($F513="组件","C"&amp;TEXT(COUNTIFS($B$5:$B513,$B513,$F$5:$F513,"组件"),"000"),"")</f>
        <v/>
      </c>
      <c r="J513" t="str">
        <f t="shared" si="21"/>
        <v/>
      </c>
      <c r="R513" t="str">
        <f t="shared" si="22"/>
        <v/>
      </c>
    </row>
    <row r="514" spans="1:18" x14ac:dyDescent="0.35">
      <c r="A514" t="str">
        <f t="shared" si="23"/>
        <v/>
      </c>
      <c r="G514" t="str">
        <f>IF($B514="","",IF($J514&lt;&gt;"",IFERROR(LOOKUP(2,1/(($B$5:$B$20000=$B514)*($F$5:$F$20000="组件")*($I$5:$I$20000=$J514)),$G$5:$G$20000)&amp;"."&amp;COUNTIFS($B$5:$B514,$B514,$J$5:$J514,$J514),""),COUNTIFS($B$5:$B514,$B514,$J$5:$J514,"")))</f>
        <v/>
      </c>
      <c r="I514" t="str">
        <f>IF($F514="组件","C"&amp;TEXT(COUNTIFS($B$5:$B514,$B514,$F$5:$F514,"组件"),"000"),"")</f>
        <v/>
      </c>
      <c r="J514" t="str">
        <f t="shared" si="21"/>
        <v/>
      </c>
      <c r="R514" t="str">
        <f t="shared" si="22"/>
        <v/>
      </c>
    </row>
    <row r="515" spans="1:18" x14ac:dyDescent="0.35">
      <c r="A515" t="str">
        <f t="shared" si="23"/>
        <v/>
      </c>
      <c r="G515" t="str">
        <f>IF($B515="","",IF($J515&lt;&gt;"",IFERROR(LOOKUP(2,1/(($B$5:$B$20000=$B515)*($F$5:$F$20000="组件")*($I$5:$I$20000=$J515)),$G$5:$G$20000)&amp;"."&amp;COUNTIFS($B$5:$B515,$B515,$J$5:$J515,$J515),""),COUNTIFS($B$5:$B515,$B515,$J$5:$J515,"")))</f>
        <v/>
      </c>
      <c r="I515" t="str">
        <f>IF($F515="组件","C"&amp;TEXT(COUNTIFS($B$5:$B515,$B515,$F$5:$F515,"组件"),"000"),"")</f>
        <v/>
      </c>
      <c r="J515" t="str">
        <f t="shared" si="21"/>
        <v/>
      </c>
      <c r="R515" t="str">
        <f t="shared" si="22"/>
        <v/>
      </c>
    </row>
    <row r="516" spans="1:18" x14ac:dyDescent="0.35">
      <c r="A516" t="str">
        <f t="shared" si="23"/>
        <v/>
      </c>
      <c r="G516" t="str">
        <f>IF($B516="","",IF($J516&lt;&gt;"",IFERROR(LOOKUP(2,1/(($B$5:$B$20000=$B516)*($F$5:$F$20000="组件")*($I$5:$I$20000=$J516)),$G$5:$G$20000)&amp;"."&amp;COUNTIFS($B$5:$B516,$B516,$J$5:$J516,$J516),""),COUNTIFS($B$5:$B516,$B516,$J$5:$J516,"")))</f>
        <v/>
      </c>
      <c r="I516" t="str">
        <f>IF($F516="组件","C"&amp;TEXT(COUNTIFS($B$5:$B516,$B516,$F$5:$F516,"组件"),"000"),"")</f>
        <v/>
      </c>
      <c r="J516" t="str">
        <f t="shared" si="21"/>
        <v/>
      </c>
      <c r="R516" t="str">
        <f t="shared" si="22"/>
        <v/>
      </c>
    </row>
    <row r="517" spans="1:18" x14ac:dyDescent="0.35">
      <c r="A517" t="str">
        <f t="shared" si="23"/>
        <v/>
      </c>
      <c r="G517" t="str">
        <f>IF($B517="","",IF($J517&lt;&gt;"",IFERROR(LOOKUP(2,1/(($B$5:$B$20000=$B517)*($F$5:$F$20000="组件")*($I$5:$I$20000=$J517)),$G$5:$G$20000)&amp;"."&amp;COUNTIFS($B$5:$B517,$B517,$J$5:$J517,$J517),""),COUNTIFS($B$5:$B517,$B517,$J$5:$J517,"")))</f>
        <v/>
      </c>
      <c r="I517" t="str">
        <f>IF($F517="组件","C"&amp;TEXT(COUNTIFS($B$5:$B517,$B517,$F$5:$F517,"组件"),"000"),"")</f>
        <v/>
      </c>
      <c r="J517" t="str">
        <f t="shared" ref="J517:J580" si="24">IF($B517="","",IF($F517="组件","",IF($Q517&lt;&gt;"",IF(AND($B517=$B516,$F516="组件"),$I516,IF(AND($B517=$B516,$J516&lt;&gt;""),$J516,"")),"")))</f>
        <v/>
      </c>
      <c r="R517" t="str">
        <f t="shared" ref="R517:R580" si="25">IF($B517="","",IF($J517&lt;&gt;"",IFERROR(LOOKUP(2,1/(($B$5:$B$20000=$B517)*($F$5:$F$20000="组件")*($I$5:$I$20000=$J517)),$R$5:$R$20000)*IF($Q517="",1,$Q517),""),IF($P517="","",IF($Q517="",$P517,$P517*$Q517))))</f>
        <v/>
      </c>
    </row>
    <row r="518" spans="1:18" x14ac:dyDescent="0.35">
      <c r="A518" t="str">
        <f t="shared" ref="A518:A581" si="26">IF(B518="","",IF(B518=B517,A517,A517+1))</f>
        <v/>
      </c>
      <c r="G518" t="str">
        <f>IF($B518="","",IF($J518&lt;&gt;"",IFERROR(LOOKUP(2,1/(($B$5:$B$20000=$B518)*($F$5:$F$20000="组件")*($I$5:$I$20000=$J518)),$G$5:$G$20000)&amp;"."&amp;COUNTIFS($B$5:$B518,$B518,$J$5:$J518,$J518),""),COUNTIFS($B$5:$B518,$B518,$J$5:$J518,"")))</f>
        <v/>
      </c>
      <c r="I518" t="str">
        <f>IF($F518="组件","C"&amp;TEXT(COUNTIFS($B$5:$B518,$B518,$F$5:$F518,"组件"),"000"),"")</f>
        <v/>
      </c>
      <c r="J518" t="str">
        <f t="shared" si="24"/>
        <v/>
      </c>
      <c r="R518" t="str">
        <f t="shared" si="25"/>
        <v/>
      </c>
    </row>
    <row r="519" spans="1:18" x14ac:dyDescent="0.35">
      <c r="A519" t="str">
        <f t="shared" si="26"/>
        <v/>
      </c>
      <c r="G519" t="str">
        <f>IF($B519="","",IF($J519&lt;&gt;"",IFERROR(LOOKUP(2,1/(($B$5:$B$20000=$B519)*($F$5:$F$20000="组件")*($I$5:$I$20000=$J519)),$G$5:$G$20000)&amp;"."&amp;COUNTIFS($B$5:$B519,$B519,$J$5:$J519,$J519),""),COUNTIFS($B$5:$B519,$B519,$J$5:$J519,"")))</f>
        <v/>
      </c>
      <c r="I519" t="str">
        <f>IF($F519="组件","C"&amp;TEXT(COUNTIFS($B$5:$B519,$B519,$F$5:$F519,"组件"),"000"),"")</f>
        <v/>
      </c>
      <c r="J519" t="str">
        <f t="shared" si="24"/>
        <v/>
      </c>
      <c r="R519" t="str">
        <f t="shared" si="25"/>
        <v/>
      </c>
    </row>
    <row r="520" spans="1:18" x14ac:dyDescent="0.35">
      <c r="A520" t="str">
        <f t="shared" si="26"/>
        <v/>
      </c>
      <c r="G520" t="str">
        <f>IF($B520="","",IF($J520&lt;&gt;"",IFERROR(LOOKUP(2,1/(($B$5:$B$20000=$B520)*($F$5:$F$20000="组件")*($I$5:$I$20000=$J520)),$G$5:$G$20000)&amp;"."&amp;COUNTIFS($B$5:$B520,$B520,$J$5:$J520,$J520),""),COUNTIFS($B$5:$B520,$B520,$J$5:$J520,"")))</f>
        <v/>
      </c>
      <c r="I520" t="str">
        <f>IF($F520="组件","C"&amp;TEXT(COUNTIFS($B$5:$B520,$B520,$F$5:$F520,"组件"),"000"),"")</f>
        <v/>
      </c>
      <c r="J520" t="str">
        <f t="shared" si="24"/>
        <v/>
      </c>
      <c r="R520" t="str">
        <f t="shared" si="25"/>
        <v/>
      </c>
    </row>
    <row r="521" spans="1:18" x14ac:dyDescent="0.35">
      <c r="A521" t="str">
        <f t="shared" si="26"/>
        <v/>
      </c>
      <c r="G521" t="str">
        <f>IF($B521="","",IF($J521&lt;&gt;"",IFERROR(LOOKUP(2,1/(($B$5:$B$20000=$B521)*($F$5:$F$20000="组件")*($I$5:$I$20000=$J521)),$G$5:$G$20000)&amp;"."&amp;COUNTIFS($B$5:$B521,$B521,$J$5:$J521,$J521),""),COUNTIFS($B$5:$B521,$B521,$J$5:$J521,"")))</f>
        <v/>
      </c>
      <c r="I521" t="str">
        <f>IF($F521="组件","C"&amp;TEXT(COUNTIFS($B$5:$B521,$B521,$F$5:$F521,"组件"),"000"),"")</f>
        <v/>
      </c>
      <c r="J521" t="str">
        <f t="shared" si="24"/>
        <v/>
      </c>
      <c r="R521" t="str">
        <f t="shared" si="25"/>
        <v/>
      </c>
    </row>
    <row r="522" spans="1:18" x14ac:dyDescent="0.35">
      <c r="A522" t="str">
        <f t="shared" si="26"/>
        <v/>
      </c>
      <c r="G522" t="str">
        <f>IF($B522="","",IF($J522&lt;&gt;"",IFERROR(LOOKUP(2,1/(($B$5:$B$20000=$B522)*($F$5:$F$20000="组件")*($I$5:$I$20000=$J522)),$G$5:$G$20000)&amp;"."&amp;COUNTIFS($B$5:$B522,$B522,$J$5:$J522,$J522),""),COUNTIFS($B$5:$B522,$B522,$J$5:$J522,"")))</f>
        <v/>
      </c>
      <c r="I522" t="str">
        <f>IF($F522="组件","C"&amp;TEXT(COUNTIFS($B$5:$B522,$B522,$F$5:$F522,"组件"),"000"),"")</f>
        <v/>
      </c>
      <c r="J522" t="str">
        <f t="shared" si="24"/>
        <v/>
      </c>
      <c r="R522" t="str">
        <f t="shared" si="25"/>
        <v/>
      </c>
    </row>
    <row r="523" spans="1:18" x14ac:dyDescent="0.35">
      <c r="A523" t="str">
        <f t="shared" si="26"/>
        <v/>
      </c>
      <c r="G523" t="str">
        <f>IF($B523="","",IF($J523&lt;&gt;"",IFERROR(LOOKUP(2,1/(($B$5:$B$20000=$B523)*($F$5:$F$20000="组件")*($I$5:$I$20000=$J523)),$G$5:$G$20000)&amp;"."&amp;COUNTIFS($B$5:$B523,$B523,$J$5:$J523,$J523),""),COUNTIFS($B$5:$B523,$B523,$J$5:$J523,"")))</f>
        <v/>
      </c>
      <c r="I523" t="str">
        <f>IF($F523="组件","C"&amp;TEXT(COUNTIFS($B$5:$B523,$B523,$F$5:$F523,"组件"),"000"),"")</f>
        <v/>
      </c>
      <c r="J523" t="str">
        <f t="shared" si="24"/>
        <v/>
      </c>
      <c r="R523" t="str">
        <f t="shared" si="25"/>
        <v/>
      </c>
    </row>
    <row r="524" spans="1:18" x14ac:dyDescent="0.35">
      <c r="A524" t="str">
        <f t="shared" si="26"/>
        <v/>
      </c>
      <c r="G524" t="str">
        <f>IF($B524="","",IF($J524&lt;&gt;"",IFERROR(LOOKUP(2,1/(($B$5:$B$20000=$B524)*($F$5:$F$20000="组件")*($I$5:$I$20000=$J524)),$G$5:$G$20000)&amp;"."&amp;COUNTIFS($B$5:$B524,$B524,$J$5:$J524,$J524),""),COUNTIFS($B$5:$B524,$B524,$J$5:$J524,"")))</f>
        <v/>
      </c>
      <c r="I524" t="str">
        <f>IF($F524="组件","C"&amp;TEXT(COUNTIFS($B$5:$B524,$B524,$F$5:$F524,"组件"),"000"),"")</f>
        <v/>
      </c>
      <c r="J524" t="str">
        <f t="shared" si="24"/>
        <v/>
      </c>
      <c r="R524" t="str">
        <f t="shared" si="25"/>
        <v/>
      </c>
    </row>
    <row r="525" spans="1:18" x14ac:dyDescent="0.35">
      <c r="A525" t="str">
        <f t="shared" si="26"/>
        <v/>
      </c>
      <c r="G525" t="str">
        <f>IF($B525="","",IF($J525&lt;&gt;"",IFERROR(LOOKUP(2,1/(($B$5:$B$20000=$B525)*($F$5:$F$20000="组件")*($I$5:$I$20000=$J525)),$G$5:$G$20000)&amp;"."&amp;COUNTIFS($B$5:$B525,$B525,$J$5:$J525,$J525),""),COUNTIFS($B$5:$B525,$B525,$J$5:$J525,"")))</f>
        <v/>
      </c>
      <c r="I525" t="str">
        <f>IF($F525="组件","C"&amp;TEXT(COUNTIFS($B$5:$B525,$B525,$F$5:$F525,"组件"),"000"),"")</f>
        <v/>
      </c>
      <c r="J525" t="str">
        <f t="shared" si="24"/>
        <v/>
      </c>
      <c r="R525" t="str">
        <f t="shared" si="25"/>
        <v/>
      </c>
    </row>
    <row r="526" spans="1:18" x14ac:dyDescent="0.35">
      <c r="A526" t="str">
        <f t="shared" si="26"/>
        <v/>
      </c>
      <c r="G526" t="str">
        <f>IF($B526="","",IF($J526&lt;&gt;"",IFERROR(LOOKUP(2,1/(($B$5:$B$20000=$B526)*($F$5:$F$20000="组件")*($I$5:$I$20000=$J526)),$G$5:$G$20000)&amp;"."&amp;COUNTIFS($B$5:$B526,$B526,$J$5:$J526,$J526),""),COUNTIFS($B$5:$B526,$B526,$J$5:$J526,"")))</f>
        <v/>
      </c>
      <c r="I526" t="str">
        <f>IF($F526="组件","C"&amp;TEXT(COUNTIFS($B$5:$B526,$B526,$F$5:$F526,"组件"),"000"),"")</f>
        <v/>
      </c>
      <c r="J526" t="str">
        <f t="shared" si="24"/>
        <v/>
      </c>
      <c r="R526" t="str">
        <f t="shared" si="25"/>
        <v/>
      </c>
    </row>
    <row r="527" spans="1:18" x14ac:dyDescent="0.35">
      <c r="A527" t="str">
        <f t="shared" si="26"/>
        <v/>
      </c>
      <c r="G527" t="str">
        <f>IF($B527="","",IF($J527&lt;&gt;"",IFERROR(LOOKUP(2,1/(($B$5:$B$20000=$B527)*($F$5:$F$20000="组件")*($I$5:$I$20000=$J527)),$G$5:$G$20000)&amp;"."&amp;COUNTIFS($B$5:$B527,$B527,$J$5:$J527,$J527),""),COUNTIFS($B$5:$B527,$B527,$J$5:$J527,"")))</f>
        <v/>
      </c>
      <c r="I527" t="str">
        <f>IF($F527="组件","C"&amp;TEXT(COUNTIFS($B$5:$B527,$B527,$F$5:$F527,"组件"),"000"),"")</f>
        <v/>
      </c>
      <c r="J527" t="str">
        <f t="shared" si="24"/>
        <v/>
      </c>
      <c r="R527" t="str">
        <f t="shared" si="25"/>
        <v/>
      </c>
    </row>
    <row r="528" spans="1:18" x14ac:dyDescent="0.35">
      <c r="A528" t="str">
        <f t="shared" si="26"/>
        <v/>
      </c>
      <c r="G528" t="str">
        <f>IF($B528="","",IF($J528&lt;&gt;"",IFERROR(LOOKUP(2,1/(($B$5:$B$20000=$B528)*($F$5:$F$20000="组件")*($I$5:$I$20000=$J528)),$G$5:$G$20000)&amp;"."&amp;COUNTIFS($B$5:$B528,$B528,$J$5:$J528,$J528),""),COUNTIFS($B$5:$B528,$B528,$J$5:$J528,"")))</f>
        <v/>
      </c>
      <c r="I528" t="str">
        <f>IF($F528="组件","C"&amp;TEXT(COUNTIFS($B$5:$B528,$B528,$F$5:$F528,"组件"),"000"),"")</f>
        <v/>
      </c>
      <c r="J528" t="str">
        <f t="shared" si="24"/>
        <v/>
      </c>
      <c r="R528" t="str">
        <f t="shared" si="25"/>
        <v/>
      </c>
    </row>
    <row r="529" spans="1:18" x14ac:dyDescent="0.35">
      <c r="A529" t="str">
        <f t="shared" si="26"/>
        <v/>
      </c>
      <c r="G529" t="str">
        <f>IF($B529="","",IF($J529&lt;&gt;"",IFERROR(LOOKUP(2,1/(($B$5:$B$20000=$B529)*($F$5:$F$20000="组件")*($I$5:$I$20000=$J529)),$G$5:$G$20000)&amp;"."&amp;COUNTIFS($B$5:$B529,$B529,$J$5:$J529,$J529),""),COUNTIFS($B$5:$B529,$B529,$J$5:$J529,"")))</f>
        <v/>
      </c>
      <c r="I529" t="str">
        <f>IF($F529="组件","C"&amp;TEXT(COUNTIFS($B$5:$B529,$B529,$F$5:$F529,"组件"),"000"),"")</f>
        <v/>
      </c>
      <c r="J529" t="str">
        <f t="shared" si="24"/>
        <v/>
      </c>
      <c r="R529" t="str">
        <f t="shared" si="25"/>
        <v/>
      </c>
    </row>
    <row r="530" spans="1:18" x14ac:dyDescent="0.35">
      <c r="A530" t="str">
        <f t="shared" si="26"/>
        <v/>
      </c>
      <c r="G530" t="str">
        <f>IF($B530="","",IF($J530&lt;&gt;"",IFERROR(LOOKUP(2,1/(($B$5:$B$20000=$B530)*($F$5:$F$20000="组件")*($I$5:$I$20000=$J530)),$G$5:$G$20000)&amp;"."&amp;COUNTIFS($B$5:$B530,$B530,$J$5:$J530,$J530),""),COUNTIFS($B$5:$B530,$B530,$J$5:$J530,"")))</f>
        <v/>
      </c>
      <c r="I530" t="str">
        <f>IF($F530="组件","C"&amp;TEXT(COUNTIFS($B$5:$B530,$B530,$F$5:$F530,"组件"),"000"),"")</f>
        <v/>
      </c>
      <c r="J530" t="str">
        <f t="shared" si="24"/>
        <v/>
      </c>
      <c r="R530" t="str">
        <f t="shared" si="25"/>
        <v/>
      </c>
    </row>
    <row r="531" spans="1:18" x14ac:dyDescent="0.35">
      <c r="A531" t="str">
        <f t="shared" si="26"/>
        <v/>
      </c>
      <c r="G531" t="str">
        <f>IF($B531="","",IF($J531&lt;&gt;"",IFERROR(LOOKUP(2,1/(($B$5:$B$20000=$B531)*($F$5:$F$20000="组件")*($I$5:$I$20000=$J531)),$G$5:$G$20000)&amp;"."&amp;COUNTIFS($B$5:$B531,$B531,$J$5:$J531,$J531),""),COUNTIFS($B$5:$B531,$B531,$J$5:$J531,"")))</f>
        <v/>
      </c>
      <c r="I531" t="str">
        <f>IF($F531="组件","C"&amp;TEXT(COUNTIFS($B$5:$B531,$B531,$F$5:$F531,"组件"),"000"),"")</f>
        <v/>
      </c>
      <c r="J531" t="str">
        <f t="shared" si="24"/>
        <v/>
      </c>
      <c r="R531" t="str">
        <f t="shared" si="25"/>
        <v/>
      </c>
    </row>
    <row r="532" spans="1:18" x14ac:dyDescent="0.35">
      <c r="A532" t="str">
        <f t="shared" si="26"/>
        <v/>
      </c>
      <c r="G532" t="str">
        <f>IF($B532="","",IF($J532&lt;&gt;"",IFERROR(LOOKUP(2,1/(($B$5:$B$20000=$B532)*($F$5:$F$20000="组件")*($I$5:$I$20000=$J532)),$G$5:$G$20000)&amp;"."&amp;COUNTIFS($B$5:$B532,$B532,$J$5:$J532,$J532),""),COUNTIFS($B$5:$B532,$B532,$J$5:$J532,"")))</f>
        <v/>
      </c>
      <c r="I532" t="str">
        <f>IF($F532="组件","C"&amp;TEXT(COUNTIFS($B$5:$B532,$B532,$F$5:$F532,"组件"),"000"),"")</f>
        <v/>
      </c>
      <c r="J532" t="str">
        <f t="shared" si="24"/>
        <v/>
      </c>
      <c r="R532" t="str">
        <f t="shared" si="25"/>
        <v/>
      </c>
    </row>
    <row r="533" spans="1:18" x14ac:dyDescent="0.35">
      <c r="A533" t="str">
        <f t="shared" si="26"/>
        <v/>
      </c>
      <c r="G533" t="str">
        <f>IF($B533="","",IF($J533&lt;&gt;"",IFERROR(LOOKUP(2,1/(($B$5:$B$20000=$B533)*($F$5:$F$20000="组件")*($I$5:$I$20000=$J533)),$G$5:$G$20000)&amp;"."&amp;COUNTIFS($B$5:$B533,$B533,$J$5:$J533,$J533),""),COUNTIFS($B$5:$B533,$B533,$J$5:$J533,"")))</f>
        <v/>
      </c>
      <c r="I533" t="str">
        <f>IF($F533="组件","C"&amp;TEXT(COUNTIFS($B$5:$B533,$B533,$F$5:$F533,"组件"),"000"),"")</f>
        <v/>
      </c>
      <c r="J533" t="str">
        <f t="shared" si="24"/>
        <v/>
      </c>
      <c r="R533" t="str">
        <f t="shared" si="25"/>
        <v/>
      </c>
    </row>
    <row r="534" spans="1:18" x14ac:dyDescent="0.35">
      <c r="A534" t="str">
        <f t="shared" si="26"/>
        <v/>
      </c>
      <c r="G534" t="str">
        <f>IF($B534="","",IF($J534&lt;&gt;"",IFERROR(LOOKUP(2,1/(($B$5:$B$20000=$B534)*($F$5:$F$20000="组件")*($I$5:$I$20000=$J534)),$G$5:$G$20000)&amp;"."&amp;COUNTIFS($B$5:$B534,$B534,$J$5:$J534,$J534),""),COUNTIFS($B$5:$B534,$B534,$J$5:$J534,"")))</f>
        <v/>
      </c>
      <c r="I534" t="str">
        <f>IF($F534="组件","C"&amp;TEXT(COUNTIFS($B$5:$B534,$B534,$F$5:$F534,"组件"),"000"),"")</f>
        <v/>
      </c>
      <c r="J534" t="str">
        <f t="shared" si="24"/>
        <v/>
      </c>
      <c r="R534" t="str">
        <f t="shared" si="25"/>
        <v/>
      </c>
    </row>
    <row r="535" spans="1:18" x14ac:dyDescent="0.35">
      <c r="A535" t="str">
        <f t="shared" si="26"/>
        <v/>
      </c>
      <c r="G535" t="str">
        <f>IF($B535="","",IF($J535&lt;&gt;"",IFERROR(LOOKUP(2,1/(($B$5:$B$20000=$B535)*($F$5:$F$20000="组件")*($I$5:$I$20000=$J535)),$G$5:$G$20000)&amp;"."&amp;COUNTIFS($B$5:$B535,$B535,$J$5:$J535,$J535),""),COUNTIFS($B$5:$B535,$B535,$J$5:$J535,"")))</f>
        <v/>
      </c>
      <c r="I535" t="str">
        <f>IF($F535="组件","C"&amp;TEXT(COUNTIFS($B$5:$B535,$B535,$F$5:$F535,"组件"),"000"),"")</f>
        <v/>
      </c>
      <c r="J535" t="str">
        <f t="shared" si="24"/>
        <v/>
      </c>
      <c r="R535" t="str">
        <f t="shared" si="25"/>
        <v/>
      </c>
    </row>
    <row r="536" spans="1:18" x14ac:dyDescent="0.35">
      <c r="A536" t="str">
        <f t="shared" si="26"/>
        <v/>
      </c>
      <c r="G536" t="str">
        <f>IF($B536="","",IF($J536&lt;&gt;"",IFERROR(LOOKUP(2,1/(($B$5:$B$20000=$B536)*($F$5:$F$20000="组件")*($I$5:$I$20000=$J536)),$G$5:$G$20000)&amp;"."&amp;COUNTIFS($B$5:$B536,$B536,$J$5:$J536,$J536),""),COUNTIFS($B$5:$B536,$B536,$J$5:$J536,"")))</f>
        <v/>
      </c>
      <c r="I536" t="str">
        <f>IF($F536="组件","C"&amp;TEXT(COUNTIFS($B$5:$B536,$B536,$F$5:$F536,"组件"),"000"),"")</f>
        <v/>
      </c>
      <c r="J536" t="str">
        <f t="shared" si="24"/>
        <v/>
      </c>
      <c r="R536" t="str">
        <f t="shared" si="25"/>
        <v/>
      </c>
    </row>
    <row r="537" spans="1:18" x14ac:dyDescent="0.35">
      <c r="A537" t="str">
        <f t="shared" si="26"/>
        <v/>
      </c>
      <c r="G537" t="str">
        <f>IF($B537="","",IF($J537&lt;&gt;"",IFERROR(LOOKUP(2,1/(($B$5:$B$20000=$B537)*($F$5:$F$20000="组件")*($I$5:$I$20000=$J537)),$G$5:$G$20000)&amp;"."&amp;COUNTIFS($B$5:$B537,$B537,$J$5:$J537,$J537),""),COUNTIFS($B$5:$B537,$B537,$J$5:$J537,"")))</f>
        <v/>
      </c>
      <c r="I537" t="str">
        <f>IF($F537="组件","C"&amp;TEXT(COUNTIFS($B$5:$B537,$B537,$F$5:$F537,"组件"),"000"),"")</f>
        <v/>
      </c>
      <c r="J537" t="str">
        <f t="shared" si="24"/>
        <v/>
      </c>
      <c r="R537" t="str">
        <f t="shared" si="25"/>
        <v/>
      </c>
    </row>
    <row r="538" spans="1:18" x14ac:dyDescent="0.35">
      <c r="A538" t="str">
        <f t="shared" si="26"/>
        <v/>
      </c>
      <c r="G538" t="str">
        <f>IF($B538="","",IF($J538&lt;&gt;"",IFERROR(LOOKUP(2,1/(($B$5:$B$20000=$B538)*($F$5:$F$20000="组件")*($I$5:$I$20000=$J538)),$G$5:$G$20000)&amp;"."&amp;COUNTIFS($B$5:$B538,$B538,$J$5:$J538,$J538),""),COUNTIFS($B$5:$B538,$B538,$J$5:$J538,"")))</f>
        <v/>
      </c>
      <c r="I538" t="str">
        <f>IF($F538="组件","C"&amp;TEXT(COUNTIFS($B$5:$B538,$B538,$F$5:$F538,"组件"),"000"),"")</f>
        <v/>
      </c>
      <c r="J538" t="str">
        <f t="shared" si="24"/>
        <v/>
      </c>
      <c r="R538" t="str">
        <f t="shared" si="25"/>
        <v/>
      </c>
    </row>
    <row r="539" spans="1:18" x14ac:dyDescent="0.35">
      <c r="A539" t="str">
        <f t="shared" si="26"/>
        <v/>
      </c>
      <c r="G539" t="str">
        <f>IF($B539="","",IF($J539&lt;&gt;"",IFERROR(LOOKUP(2,1/(($B$5:$B$20000=$B539)*($F$5:$F$20000="组件")*($I$5:$I$20000=$J539)),$G$5:$G$20000)&amp;"."&amp;COUNTIFS($B$5:$B539,$B539,$J$5:$J539,$J539),""),COUNTIFS($B$5:$B539,$B539,$J$5:$J539,"")))</f>
        <v/>
      </c>
      <c r="I539" t="str">
        <f>IF($F539="组件","C"&amp;TEXT(COUNTIFS($B$5:$B539,$B539,$F$5:$F539,"组件"),"000"),"")</f>
        <v/>
      </c>
      <c r="J539" t="str">
        <f t="shared" si="24"/>
        <v/>
      </c>
      <c r="R539" t="str">
        <f t="shared" si="25"/>
        <v/>
      </c>
    </row>
    <row r="540" spans="1:18" x14ac:dyDescent="0.35">
      <c r="A540" t="str">
        <f t="shared" si="26"/>
        <v/>
      </c>
      <c r="G540" t="str">
        <f>IF($B540="","",IF($J540&lt;&gt;"",IFERROR(LOOKUP(2,1/(($B$5:$B$20000=$B540)*($F$5:$F$20000="组件")*($I$5:$I$20000=$J540)),$G$5:$G$20000)&amp;"."&amp;COUNTIFS($B$5:$B540,$B540,$J$5:$J540,$J540),""),COUNTIFS($B$5:$B540,$B540,$J$5:$J540,"")))</f>
        <v/>
      </c>
      <c r="I540" t="str">
        <f>IF($F540="组件","C"&amp;TEXT(COUNTIFS($B$5:$B540,$B540,$F$5:$F540,"组件"),"000"),"")</f>
        <v/>
      </c>
      <c r="J540" t="str">
        <f t="shared" si="24"/>
        <v/>
      </c>
      <c r="R540" t="str">
        <f t="shared" si="25"/>
        <v/>
      </c>
    </row>
    <row r="541" spans="1:18" x14ac:dyDescent="0.35">
      <c r="A541" t="str">
        <f t="shared" si="26"/>
        <v/>
      </c>
      <c r="G541" t="str">
        <f>IF($B541="","",IF($J541&lt;&gt;"",IFERROR(LOOKUP(2,1/(($B$5:$B$20000=$B541)*($F$5:$F$20000="组件")*($I$5:$I$20000=$J541)),$G$5:$G$20000)&amp;"."&amp;COUNTIFS($B$5:$B541,$B541,$J$5:$J541,$J541),""),COUNTIFS($B$5:$B541,$B541,$J$5:$J541,"")))</f>
        <v/>
      </c>
      <c r="I541" t="str">
        <f>IF($F541="组件","C"&amp;TEXT(COUNTIFS($B$5:$B541,$B541,$F$5:$F541,"组件"),"000"),"")</f>
        <v/>
      </c>
      <c r="J541" t="str">
        <f t="shared" si="24"/>
        <v/>
      </c>
      <c r="R541" t="str">
        <f t="shared" si="25"/>
        <v/>
      </c>
    </row>
    <row r="542" spans="1:18" x14ac:dyDescent="0.35">
      <c r="A542" t="str">
        <f t="shared" si="26"/>
        <v/>
      </c>
      <c r="G542" t="str">
        <f>IF($B542="","",IF($J542&lt;&gt;"",IFERROR(LOOKUP(2,1/(($B$5:$B$20000=$B542)*($F$5:$F$20000="组件")*($I$5:$I$20000=$J542)),$G$5:$G$20000)&amp;"."&amp;COUNTIFS($B$5:$B542,$B542,$J$5:$J542,$J542),""),COUNTIFS($B$5:$B542,$B542,$J$5:$J542,"")))</f>
        <v/>
      </c>
      <c r="I542" t="str">
        <f>IF($F542="组件","C"&amp;TEXT(COUNTIFS($B$5:$B542,$B542,$F$5:$F542,"组件"),"000"),"")</f>
        <v/>
      </c>
      <c r="J542" t="str">
        <f t="shared" si="24"/>
        <v/>
      </c>
      <c r="R542" t="str">
        <f t="shared" si="25"/>
        <v/>
      </c>
    </row>
    <row r="543" spans="1:18" x14ac:dyDescent="0.35">
      <c r="A543" t="str">
        <f t="shared" si="26"/>
        <v/>
      </c>
      <c r="G543" t="str">
        <f>IF($B543="","",IF($J543&lt;&gt;"",IFERROR(LOOKUP(2,1/(($B$5:$B$20000=$B543)*($F$5:$F$20000="组件")*($I$5:$I$20000=$J543)),$G$5:$G$20000)&amp;"."&amp;COUNTIFS($B$5:$B543,$B543,$J$5:$J543,$J543),""),COUNTIFS($B$5:$B543,$B543,$J$5:$J543,"")))</f>
        <v/>
      </c>
      <c r="I543" t="str">
        <f>IF($F543="组件","C"&amp;TEXT(COUNTIFS($B$5:$B543,$B543,$F$5:$F543,"组件"),"000"),"")</f>
        <v/>
      </c>
      <c r="J543" t="str">
        <f t="shared" si="24"/>
        <v/>
      </c>
      <c r="R543" t="str">
        <f t="shared" si="25"/>
        <v/>
      </c>
    </row>
    <row r="544" spans="1:18" x14ac:dyDescent="0.35">
      <c r="A544" t="str">
        <f t="shared" si="26"/>
        <v/>
      </c>
      <c r="G544" t="str">
        <f>IF($B544="","",IF($J544&lt;&gt;"",IFERROR(LOOKUP(2,1/(($B$5:$B$20000=$B544)*($F$5:$F$20000="组件")*($I$5:$I$20000=$J544)),$G$5:$G$20000)&amp;"."&amp;COUNTIFS($B$5:$B544,$B544,$J$5:$J544,$J544),""),COUNTIFS($B$5:$B544,$B544,$J$5:$J544,"")))</f>
        <v/>
      </c>
      <c r="I544" t="str">
        <f>IF($F544="组件","C"&amp;TEXT(COUNTIFS($B$5:$B544,$B544,$F$5:$F544,"组件"),"000"),"")</f>
        <v/>
      </c>
      <c r="J544" t="str">
        <f t="shared" si="24"/>
        <v/>
      </c>
      <c r="R544" t="str">
        <f t="shared" si="25"/>
        <v/>
      </c>
    </row>
    <row r="545" spans="1:18" x14ac:dyDescent="0.35">
      <c r="A545" t="str">
        <f t="shared" si="26"/>
        <v/>
      </c>
      <c r="G545" t="str">
        <f>IF($B545="","",IF($J545&lt;&gt;"",IFERROR(LOOKUP(2,1/(($B$5:$B$20000=$B545)*($F$5:$F$20000="组件")*($I$5:$I$20000=$J545)),$G$5:$G$20000)&amp;"."&amp;COUNTIFS($B$5:$B545,$B545,$J$5:$J545,$J545),""),COUNTIFS($B$5:$B545,$B545,$J$5:$J545,"")))</f>
        <v/>
      </c>
      <c r="I545" t="str">
        <f>IF($F545="组件","C"&amp;TEXT(COUNTIFS($B$5:$B545,$B545,$F$5:$F545,"组件"),"000"),"")</f>
        <v/>
      </c>
      <c r="J545" t="str">
        <f t="shared" si="24"/>
        <v/>
      </c>
      <c r="R545" t="str">
        <f t="shared" si="25"/>
        <v/>
      </c>
    </row>
    <row r="546" spans="1:18" x14ac:dyDescent="0.35">
      <c r="A546" t="str">
        <f t="shared" si="26"/>
        <v/>
      </c>
      <c r="G546" t="str">
        <f>IF($B546="","",IF($J546&lt;&gt;"",IFERROR(LOOKUP(2,1/(($B$5:$B$20000=$B546)*($F$5:$F$20000="组件")*($I$5:$I$20000=$J546)),$G$5:$G$20000)&amp;"."&amp;COUNTIFS($B$5:$B546,$B546,$J$5:$J546,$J546),""),COUNTIFS($B$5:$B546,$B546,$J$5:$J546,"")))</f>
        <v/>
      </c>
      <c r="I546" t="str">
        <f>IF($F546="组件","C"&amp;TEXT(COUNTIFS($B$5:$B546,$B546,$F$5:$F546,"组件"),"000"),"")</f>
        <v/>
      </c>
      <c r="J546" t="str">
        <f t="shared" si="24"/>
        <v/>
      </c>
      <c r="R546" t="str">
        <f t="shared" si="25"/>
        <v/>
      </c>
    </row>
    <row r="547" spans="1:18" x14ac:dyDescent="0.35">
      <c r="A547" t="str">
        <f t="shared" si="26"/>
        <v/>
      </c>
      <c r="G547" t="str">
        <f>IF($B547="","",IF($J547&lt;&gt;"",IFERROR(LOOKUP(2,1/(($B$5:$B$20000=$B547)*($F$5:$F$20000="组件")*($I$5:$I$20000=$J547)),$G$5:$G$20000)&amp;"."&amp;COUNTIFS($B$5:$B547,$B547,$J$5:$J547,$J547),""),COUNTIFS($B$5:$B547,$B547,$J$5:$J547,"")))</f>
        <v/>
      </c>
      <c r="I547" t="str">
        <f>IF($F547="组件","C"&amp;TEXT(COUNTIFS($B$5:$B547,$B547,$F$5:$F547,"组件"),"000"),"")</f>
        <v/>
      </c>
      <c r="J547" t="str">
        <f t="shared" si="24"/>
        <v/>
      </c>
      <c r="R547" t="str">
        <f t="shared" si="25"/>
        <v/>
      </c>
    </row>
    <row r="548" spans="1:18" x14ac:dyDescent="0.35">
      <c r="A548" t="str">
        <f t="shared" si="26"/>
        <v/>
      </c>
      <c r="G548" t="str">
        <f>IF($B548="","",IF($J548&lt;&gt;"",IFERROR(LOOKUP(2,1/(($B$5:$B$20000=$B548)*($F$5:$F$20000="组件")*($I$5:$I$20000=$J548)),$G$5:$G$20000)&amp;"."&amp;COUNTIFS($B$5:$B548,$B548,$J$5:$J548,$J548),""),COUNTIFS($B$5:$B548,$B548,$J$5:$J548,"")))</f>
        <v/>
      </c>
      <c r="I548" t="str">
        <f>IF($F548="组件","C"&amp;TEXT(COUNTIFS($B$5:$B548,$B548,$F$5:$F548,"组件"),"000"),"")</f>
        <v/>
      </c>
      <c r="J548" t="str">
        <f t="shared" si="24"/>
        <v/>
      </c>
      <c r="R548" t="str">
        <f t="shared" si="25"/>
        <v/>
      </c>
    </row>
    <row r="549" spans="1:18" x14ac:dyDescent="0.35">
      <c r="A549" t="str">
        <f t="shared" si="26"/>
        <v/>
      </c>
      <c r="G549" t="str">
        <f>IF($B549="","",IF($J549&lt;&gt;"",IFERROR(LOOKUP(2,1/(($B$5:$B$20000=$B549)*($F$5:$F$20000="组件")*($I$5:$I$20000=$J549)),$G$5:$G$20000)&amp;"."&amp;COUNTIFS($B$5:$B549,$B549,$J$5:$J549,$J549),""),COUNTIFS($B$5:$B549,$B549,$J$5:$J549,"")))</f>
        <v/>
      </c>
      <c r="I549" t="str">
        <f>IF($F549="组件","C"&amp;TEXT(COUNTIFS($B$5:$B549,$B549,$F$5:$F549,"组件"),"000"),"")</f>
        <v/>
      </c>
      <c r="J549" t="str">
        <f t="shared" si="24"/>
        <v/>
      </c>
      <c r="R549" t="str">
        <f t="shared" si="25"/>
        <v/>
      </c>
    </row>
    <row r="550" spans="1:18" x14ac:dyDescent="0.35">
      <c r="A550" t="str">
        <f t="shared" si="26"/>
        <v/>
      </c>
      <c r="G550" t="str">
        <f>IF($B550="","",IF($J550&lt;&gt;"",IFERROR(LOOKUP(2,1/(($B$5:$B$20000=$B550)*($F$5:$F$20000="组件")*($I$5:$I$20000=$J550)),$G$5:$G$20000)&amp;"."&amp;COUNTIFS($B$5:$B550,$B550,$J$5:$J550,$J550),""),COUNTIFS($B$5:$B550,$B550,$J$5:$J550,"")))</f>
        <v/>
      </c>
      <c r="I550" t="str">
        <f>IF($F550="组件","C"&amp;TEXT(COUNTIFS($B$5:$B550,$B550,$F$5:$F550,"组件"),"000"),"")</f>
        <v/>
      </c>
      <c r="J550" t="str">
        <f t="shared" si="24"/>
        <v/>
      </c>
      <c r="R550" t="str">
        <f t="shared" si="25"/>
        <v/>
      </c>
    </row>
    <row r="551" spans="1:18" x14ac:dyDescent="0.35">
      <c r="A551" t="str">
        <f t="shared" si="26"/>
        <v/>
      </c>
      <c r="G551" t="str">
        <f>IF($B551="","",IF($J551&lt;&gt;"",IFERROR(LOOKUP(2,1/(($B$5:$B$20000=$B551)*($F$5:$F$20000="组件")*($I$5:$I$20000=$J551)),$G$5:$G$20000)&amp;"."&amp;COUNTIFS($B$5:$B551,$B551,$J$5:$J551,$J551),""),COUNTIFS($B$5:$B551,$B551,$J$5:$J551,"")))</f>
        <v/>
      </c>
      <c r="I551" t="str">
        <f>IF($F551="组件","C"&amp;TEXT(COUNTIFS($B$5:$B551,$B551,$F$5:$F551,"组件"),"000"),"")</f>
        <v/>
      </c>
      <c r="J551" t="str">
        <f t="shared" si="24"/>
        <v/>
      </c>
      <c r="R551" t="str">
        <f t="shared" si="25"/>
        <v/>
      </c>
    </row>
    <row r="552" spans="1:18" x14ac:dyDescent="0.35">
      <c r="A552" t="str">
        <f t="shared" si="26"/>
        <v/>
      </c>
      <c r="G552" t="str">
        <f>IF($B552="","",IF($J552&lt;&gt;"",IFERROR(LOOKUP(2,1/(($B$5:$B$20000=$B552)*($F$5:$F$20000="组件")*($I$5:$I$20000=$J552)),$G$5:$G$20000)&amp;"."&amp;COUNTIFS($B$5:$B552,$B552,$J$5:$J552,$J552),""),COUNTIFS($B$5:$B552,$B552,$J$5:$J552,"")))</f>
        <v/>
      </c>
      <c r="I552" t="str">
        <f>IF($F552="组件","C"&amp;TEXT(COUNTIFS($B$5:$B552,$B552,$F$5:$F552,"组件"),"000"),"")</f>
        <v/>
      </c>
      <c r="J552" t="str">
        <f t="shared" si="24"/>
        <v/>
      </c>
      <c r="R552" t="str">
        <f t="shared" si="25"/>
        <v/>
      </c>
    </row>
    <row r="553" spans="1:18" x14ac:dyDescent="0.35">
      <c r="A553" t="str">
        <f t="shared" si="26"/>
        <v/>
      </c>
      <c r="G553" t="str">
        <f>IF($B553="","",IF($J553&lt;&gt;"",IFERROR(LOOKUP(2,1/(($B$5:$B$20000=$B553)*($F$5:$F$20000="组件")*($I$5:$I$20000=$J553)),$G$5:$G$20000)&amp;"."&amp;COUNTIFS($B$5:$B553,$B553,$J$5:$J553,$J553),""),COUNTIFS($B$5:$B553,$B553,$J$5:$J553,"")))</f>
        <v/>
      </c>
      <c r="I553" t="str">
        <f>IF($F553="组件","C"&amp;TEXT(COUNTIFS($B$5:$B553,$B553,$F$5:$F553,"组件"),"000"),"")</f>
        <v/>
      </c>
      <c r="J553" t="str">
        <f t="shared" si="24"/>
        <v/>
      </c>
      <c r="R553" t="str">
        <f t="shared" si="25"/>
        <v/>
      </c>
    </row>
    <row r="554" spans="1:18" x14ac:dyDescent="0.35">
      <c r="A554" t="str">
        <f t="shared" si="26"/>
        <v/>
      </c>
      <c r="G554" t="str">
        <f>IF($B554="","",IF($J554&lt;&gt;"",IFERROR(LOOKUP(2,1/(($B$5:$B$20000=$B554)*($F$5:$F$20000="组件")*($I$5:$I$20000=$J554)),$G$5:$G$20000)&amp;"."&amp;COUNTIFS($B$5:$B554,$B554,$J$5:$J554,$J554),""),COUNTIFS($B$5:$B554,$B554,$J$5:$J554,"")))</f>
        <v/>
      </c>
      <c r="I554" t="str">
        <f>IF($F554="组件","C"&amp;TEXT(COUNTIFS($B$5:$B554,$B554,$F$5:$F554,"组件"),"000"),"")</f>
        <v/>
      </c>
      <c r="J554" t="str">
        <f t="shared" si="24"/>
        <v/>
      </c>
      <c r="R554" t="str">
        <f t="shared" si="25"/>
        <v/>
      </c>
    </row>
    <row r="555" spans="1:18" x14ac:dyDescent="0.35">
      <c r="A555" t="str">
        <f t="shared" si="26"/>
        <v/>
      </c>
      <c r="G555" t="str">
        <f>IF($B555="","",IF($J555&lt;&gt;"",IFERROR(LOOKUP(2,1/(($B$5:$B$20000=$B555)*($F$5:$F$20000="组件")*($I$5:$I$20000=$J555)),$G$5:$G$20000)&amp;"."&amp;COUNTIFS($B$5:$B555,$B555,$J$5:$J555,$J555),""),COUNTIFS($B$5:$B555,$B555,$J$5:$J555,"")))</f>
        <v/>
      </c>
      <c r="I555" t="str">
        <f>IF($F555="组件","C"&amp;TEXT(COUNTIFS($B$5:$B555,$B555,$F$5:$F555,"组件"),"000"),"")</f>
        <v/>
      </c>
      <c r="J555" t="str">
        <f t="shared" si="24"/>
        <v/>
      </c>
      <c r="R555" t="str">
        <f t="shared" si="25"/>
        <v/>
      </c>
    </row>
    <row r="556" spans="1:18" x14ac:dyDescent="0.35">
      <c r="A556" t="str">
        <f t="shared" si="26"/>
        <v/>
      </c>
      <c r="G556" t="str">
        <f>IF($B556="","",IF($J556&lt;&gt;"",IFERROR(LOOKUP(2,1/(($B$5:$B$20000=$B556)*($F$5:$F$20000="组件")*($I$5:$I$20000=$J556)),$G$5:$G$20000)&amp;"."&amp;COUNTIFS($B$5:$B556,$B556,$J$5:$J556,$J556),""),COUNTIFS($B$5:$B556,$B556,$J$5:$J556,"")))</f>
        <v/>
      </c>
      <c r="I556" t="str">
        <f>IF($F556="组件","C"&amp;TEXT(COUNTIFS($B$5:$B556,$B556,$F$5:$F556,"组件"),"000"),"")</f>
        <v/>
      </c>
      <c r="J556" t="str">
        <f t="shared" si="24"/>
        <v/>
      </c>
      <c r="R556" t="str">
        <f t="shared" si="25"/>
        <v/>
      </c>
    </row>
    <row r="557" spans="1:18" x14ac:dyDescent="0.35">
      <c r="A557" t="str">
        <f t="shared" si="26"/>
        <v/>
      </c>
      <c r="G557" t="str">
        <f>IF($B557="","",IF($J557&lt;&gt;"",IFERROR(LOOKUP(2,1/(($B$5:$B$20000=$B557)*($F$5:$F$20000="组件")*($I$5:$I$20000=$J557)),$G$5:$G$20000)&amp;"."&amp;COUNTIFS($B$5:$B557,$B557,$J$5:$J557,$J557),""),COUNTIFS($B$5:$B557,$B557,$J$5:$J557,"")))</f>
        <v/>
      </c>
      <c r="I557" t="str">
        <f>IF($F557="组件","C"&amp;TEXT(COUNTIFS($B$5:$B557,$B557,$F$5:$F557,"组件"),"000"),"")</f>
        <v/>
      </c>
      <c r="J557" t="str">
        <f t="shared" si="24"/>
        <v/>
      </c>
      <c r="R557" t="str">
        <f t="shared" si="25"/>
        <v/>
      </c>
    </row>
    <row r="558" spans="1:18" x14ac:dyDescent="0.35">
      <c r="A558" t="str">
        <f t="shared" si="26"/>
        <v/>
      </c>
      <c r="G558" t="str">
        <f>IF($B558="","",IF($J558&lt;&gt;"",IFERROR(LOOKUP(2,1/(($B$5:$B$20000=$B558)*($F$5:$F$20000="组件")*($I$5:$I$20000=$J558)),$G$5:$G$20000)&amp;"."&amp;COUNTIFS($B$5:$B558,$B558,$J$5:$J558,$J558),""),COUNTIFS($B$5:$B558,$B558,$J$5:$J558,"")))</f>
        <v/>
      </c>
      <c r="I558" t="str">
        <f>IF($F558="组件","C"&amp;TEXT(COUNTIFS($B$5:$B558,$B558,$F$5:$F558,"组件"),"000"),"")</f>
        <v/>
      </c>
      <c r="J558" t="str">
        <f t="shared" si="24"/>
        <v/>
      </c>
      <c r="R558" t="str">
        <f t="shared" si="25"/>
        <v/>
      </c>
    </row>
    <row r="559" spans="1:18" x14ac:dyDescent="0.35">
      <c r="A559" t="str">
        <f t="shared" si="26"/>
        <v/>
      </c>
      <c r="G559" t="str">
        <f>IF($B559="","",IF($J559&lt;&gt;"",IFERROR(LOOKUP(2,1/(($B$5:$B$20000=$B559)*($F$5:$F$20000="组件")*($I$5:$I$20000=$J559)),$G$5:$G$20000)&amp;"."&amp;COUNTIFS($B$5:$B559,$B559,$J$5:$J559,$J559),""),COUNTIFS($B$5:$B559,$B559,$J$5:$J559,"")))</f>
        <v/>
      </c>
      <c r="I559" t="str">
        <f>IF($F559="组件","C"&amp;TEXT(COUNTIFS($B$5:$B559,$B559,$F$5:$F559,"组件"),"000"),"")</f>
        <v/>
      </c>
      <c r="J559" t="str">
        <f t="shared" si="24"/>
        <v/>
      </c>
      <c r="R559" t="str">
        <f t="shared" si="25"/>
        <v/>
      </c>
    </row>
    <row r="560" spans="1:18" x14ac:dyDescent="0.35">
      <c r="A560" t="str">
        <f t="shared" si="26"/>
        <v/>
      </c>
      <c r="G560" t="str">
        <f>IF($B560="","",IF($J560&lt;&gt;"",IFERROR(LOOKUP(2,1/(($B$5:$B$20000=$B560)*($F$5:$F$20000="组件")*($I$5:$I$20000=$J560)),$G$5:$G$20000)&amp;"."&amp;COUNTIFS($B$5:$B560,$B560,$J$5:$J560,$J560),""),COUNTIFS($B$5:$B560,$B560,$J$5:$J560,"")))</f>
        <v/>
      </c>
      <c r="I560" t="str">
        <f>IF($F560="组件","C"&amp;TEXT(COUNTIFS($B$5:$B560,$B560,$F$5:$F560,"组件"),"000"),"")</f>
        <v/>
      </c>
      <c r="J560" t="str">
        <f t="shared" si="24"/>
        <v/>
      </c>
      <c r="R560" t="str">
        <f t="shared" si="25"/>
        <v/>
      </c>
    </row>
    <row r="561" spans="1:18" x14ac:dyDescent="0.35">
      <c r="A561" t="str">
        <f t="shared" si="26"/>
        <v/>
      </c>
      <c r="G561" t="str">
        <f>IF($B561="","",IF($J561&lt;&gt;"",IFERROR(LOOKUP(2,1/(($B$5:$B$20000=$B561)*($F$5:$F$20000="组件")*($I$5:$I$20000=$J561)),$G$5:$G$20000)&amp;"."&amp;COUNTIFS($B$5:$B561,$B561,$J$5:$J561,$J561),""),COUNTIFS($B$5:$B561,$B561,$J$5:$J561,"")))</f>
        <v/>
      </c>
      <c r="I561" t="str">
        <f>IF($F561="组件","C"&amp;TEXT(COUNTIFS($B$5:$B561,$B561,$F$5:$F561,"组件"),"000"),"")</f>
        <v/>
      </c>
      <c r="J561" t="str">
        <f t="shared" si="24"/>
        <v/>
      </c>
      <c r="R561" t="str">
        <f t="shared" si="25"/>
        <v/>
      </c>
    </row>
    <row r="562" spans="1:18" x14ac:dyDescent="0.35">
      <c r="A562" t="str">
        <f t="shared" si="26"/>
        <v/>
      </c>
      <c r="G562" t="str">
        <f>IF($B562="","",IF($J562&lt;&gt;"",IFERROR(LOOKUP(2,1/(($B$5:$B$20000=$B562)*($F$5:$F$20000="组件")*($I$5:$I$20000=$J562)),$G$5:$G$20000)&amp;"."&amp;COUNTIFS($B$5:$B562,$B562,$J$5:$J562,$J562),""),COUNTIFS($B$5:$B562,$B562,$J$5:$J562,"")))</f>
        <v/>
      </c>
      <c r="I562" t="str">
        <f>IF($F562="组件","C"&amp;TEXT(COUNTIFS($B$5:$B562,$B562,$F$5:$F562,"组件"),"000"),"")</f>
        <v/>
      </c>
      <c r="J562" t="str">
        <f t="shared" si="24"/>
        <v/>
      </c>
      <c r="R562" t="str">
        <f t="shared" si="25"/>
        <v/>
      </c>
    </row>
    <row r="563" spans="1:18" x14ac:dyDescent="0.35">
      <c r="A563" t="str">
        <f t="shared" si="26"/>
        <v/>
      </c>
      <c r="G563" t="str">
        <f>IF($B563="","",IF($J563&lt;&gt;"",IFERROR(LOOKUP(2,1/(($B$5:$B$20000=$B563)*($F$5:$F$20000="组件")*($I$5:$I$20000=$J563)),$G$5:$G$20000)&amp;"."&amp;COUNTIFS($B$5:$B563,$B563,$J$5:$J563,$J563),""),COUNTIFS($B$5:$B563,$B563,$J$5:$J563,"")))</f>
        <v/>
      </c>
      <c r="I563" t="str">
        <f>IF($F563="组件","C"&amp;TEXT(COUNTIFS($B$5:$B563,$B563,$F$5:$F563,"组件"),"000"),"")</f>
        <v/>
      </c>
      <c r="J563" t="str">
        <f t="shared" si="24"/>
        <v/>
      </c>
      <c r="R563" t="str">
        <f t="shared" si="25"/>
        <v/>
      </c>
    </row>
    <row r="564" spans="1:18" x14ac:dyDescent="0.35">
      <c r="A564" t="str">
        <f t="shared" si="26"/>
        <v/>
      </c>
      <c r="G564" t="str">
        <f>IF($B564="","",IF($J564&lt;&gt;"",IFERROR(LOOKUP(2,1/(($B$5:$B$20000=$B564)*($F$5:$F$20000="组件")*($I$5:$I$20000=$J564)),$G$5:$G$20000)&amp;"."&amp;COUNTIFS($B$5:$B564,$B564,$J$5:$J564,$J564),""),COUNTIFS($B$5:$B564,$B564,$J$5:$J564,"")))</f>
        <v/>
      </c>
      <c r="I564" t="str">
        <f>IF($F564="组件","C"&amp;TEXT(COUNTIFS($B$5:$B564,$B564,$F$5:$F564,"组件"),"000"),"")</f>
        <v/>
      </c>
      <c r="J564" t="str">
        <f t="shared" si="24"/>
        <v/>
      </c>
      <c r="R564" t="str">
        <f t="shared" si="25"/>
        <v/>
      </c>
    </row>
    <row r="565" spans="1:18" x14ac:dyDescent="0.35">
      <c r="A565" t="str">
        <f t="shared" si="26"/>
        <v/>
      </c>
      <c r="G565" t="str">
        <f>IF($B565="","",IF($J565&lt;&gt;"",IFERROR(LOOKUP(2,1/(($B$5:$B$20000=$B565)*($F$5:$F$20000="组件")*($I$5:$I$20000=$J565)),$G$5:$G$20000)&amp;"."&amp;COUNTIFS($B$5:$B565,$B565,$J$5:$J565,$J565),""),COUNTIFS($B$5:$B565,$B565,$J$5:$J565,"")))</f>
        <v/>
      </c>
      <c r="I565" t="str">
        <f>IF($F565="组件","C"&amp;TEXT(COUNTIFS($B$5:$B565,$B565,$F$5:$F565,"组件"),"000"),"")</f>
        <v/>
      </c>
      <c r="J565" t="str">
        <f t="shared" si="24"/>
        <v/>
      </c>
      <c r="R565" t="str">
        <f t="shared" si="25"/>
        <v/>
      </c>
    </row>
    <row r="566" spans="1:18" x14ac:dyDescent="0.35">
      <c r="A566" t="str">
        <f t="shared" si="26"/>
        <v/>
      </c>
      <c r="G566" t="str">
        <f>IF($B566="","",IF($J566&lt;&gt;"",IFERROR(LOOKUP(2,1/(($B$5:$B$20000=$B566)*($F$5:$F$20000="组件")*($I$5:$I$20000=$J566)),$G$5:$G$20000)&amp;"."&amp;COUNTIFS($B$5:$B566,$B566,$J$5:$J566,$J566),""),COUNTIFS($B$5:$B566,$B566,$J$5:$J566,"")))</f>
        <v/>
      </c>
      <c r="I566" t="str">
        <f>IF($F566="组件","C"&amp;TEXT(COUNTIFS($B$5:$B566,$B566,$F$5:$F566,"组件"),"000"),"")</f>
        <v/>
      </c>
      <c r="J566" t="str">
        <f t="shared" si="24"/>
        <v/>
      </c>
      <c r="R566" t="str">
        <f t="shared" si="25"/>
        <v/>
      </c>
    </row>
    <row r="567" spans="1:18" x14ac:dyDescent="0.35">
      <c r="A567" t="str">
        <f t="shared" si="26"/>
        <v/>
      </c>
      <c r="G567" t="str">
        <f>IF($B567="","",IF($J567&lt;&gt;"",IFERROR(LOOKUP(2,1/(($B$5:$B$20000=$B567)*($F$5:$F$20000="组件")*($I$5:$I$20000=$J567)),$G$5:$G$20000)&amp;"."&amp;COUNTIFS($B$5:$B567,$B567,$J$5:$J567,$J567),""),COUNTIFS($B$5:$B567,$B567,$J$5:$J567,"")))</f>
        <v/>
      </c>
      <c r="I567" t="str">
        <f>IF($F567="组件","C"&amp;TEXT(COUNTIFS($B$5:$B567,$B567,$F$5:$F567,"组件"),"000"),"")</f>
        <v/>
      </c>
      <c r="J567" t="str">
        <f t="shared" si="24"/>
        <v/>
      </c>
      <c r="R567" t="str">
        <f t="shared" si="25"/>
        <v/>
      </c>
    </row>
    <row r="568" spans="1:18" x14ac:dyDescent="0.35">
      <c r="A568" t="str">
        <f t="shared" si="26"/>
        <v/>
      </c>
      <c r="G568" t="str">
        <f>IF($B568="","",IF($J568&lt;&gt;"",IFERROR(LOOKUP(2,1/(($B$5:$B$20000=$B568)*($F$5:$F$20000="组件")*($I$5:$I$20000=$J568)),$G$5:$G$20000)&amp;"."&amp;COUNTIFS($B$5:$B568,$B568,$J$5:$J568,$J568),""),COUNTIFS($B$5:$B568,$B568,$J$5:$J568,"")))</f>
        <v/>
      </c>
      <c r="I568" t="str">
        <f>IF($F568="组件","C"&amp;TEXT(COUNTIFS($B$5:$B568,$B568,$F$5:$F568,"组件"),"000"),"")</f>
        <v/>
      </c>
      <c r="J568" t="str">
        <f t="shared" si="24"/>
        <v/>
      </c>
      <c r="R568" t="str">
        <f t="shared" si="25"/>
        <v/>
      </c>
    </row>
    <row r="569" spans="1:18" x14ac:dyDescent="0.35">
      <c r="A569" t="str">
        <f t="shared" si="26"/>
        <v/>
      </c>
      <c r="G569" t="str">
        <f>IF($B569="","",IF($J569&lt;&gt;"",IFERROR(LOOKUP(2,1/(($B$5:$B$20000=$B569)*($F$5:$F$20000="组件")*($I$5:$I$20000=$J569)),$G$5:$G$20000)&amp;"."&amp;COUNTIFS($B$5:$B569,$B569,$J$5:$J569,$J569),""),COUNTIFS($B$5:$B569,$B569,$J$5:$J569,"")))</f>
        <v/>
      </c>
      <c r="I569" t="str">
        <f>IF($F569="组件","C"&amp;TEXT(COUNTIFS($B$5:$B569,$B569,$F$5:$F569,"组件"),"000"),"")</f>
        <v/>
      </c>
      <c r="J569" t="str">
        <f t="shared" si="24"/>
        <v/>
      </c>
      <c r="R569" t="str">
        <f t="shared" si="25"/>
        <v/>
      </c>
    </row>
    <row r="570" spans="1:18" x14ac:dyDescent="0.35">
      <c r="A570" t="str">
        <f t="shared" si="26"/>
        <v/>
      </c>
      <c r="G570" t="str">
        <f>IF($B570="","",IF($J570&lt;&gt;"",IFERROR(LOOKUP(2,1/(($B$5:$B$20000=$B570)*($F$5:$F$20000="组件")*($I$5:$I$20000=$J570)),$G$5:$G$20000)&amp;"."&amp;COUNTIFS($B$5:$B570,$B570,$J$5:$J570,$J570),""),COUNTIFS($B$5:$B570,$B570,$J$5:$J570,"")))</f>
        <v/>
      </c>
      <c r="I570" t="str">
        <f>IF($F570="组件","C"&amp;TEXT(COUNTIFS($B$5:$B570,$B570,$F$5:$F570,"组件"),"000"),"")</f>
        <v/>
      </c>
      <c r="J570" t="str">
        <f t="shared" si="24"/>
        <v/>
      </c>
      <c r="R570" t="str">
        <f t="shared" si="25"/>
        <v/>
      </c>
    </row>
    <row r="571" spans="1:18" x14ac:dyDescent="0.35">
      <c r="A571" t="str">
        <f t="shared" si="26"/>
        <v/>
      </c>
      <c r="G571" t="str">
        <f>IF($B571="","",IF($J571&lt;&gt;"",IFERROR(LOOKUP(2,1/(($B$5:$B$20000=$B571)*($F$5:$F$20000="组件")*($I$5:$I$20000=$J571)),$G$5:$G$20000)&amp;"."&amp;COUNTIFS($B$5:$B571,$B571,$J$5:$J571,$J571),""),COUNTIFS($B$5:$B571,$B571,$J$5:$J571,"")))</f>
        <v/>
      </c>
      <c r="I571" t="str">
        <f>IF($F571="组件","C"&amp;TEXT(COUNTIFS($B$5:$B571,$B571,$F$5:$F571,"组件"),"000"),"")</f>
        <v/>
      </c>
      <c r="J571" t="str">
        <f t="shared" si="24"/>
        <v/>
      </c>
      <c r="R571" t="str">
        <f t="shared" si="25"/>
        <v/>
      </c>
    </row>
    <row r="572" spans="1:18" x14ac:dyDescent="0.35">
      <c r="A572" t="str">
        <f t="shared" si="26"/>
        <v/>
      </c>
      <c r="G572" t="str">
        <f>IF($B572="","",IF($J572&lt;&gt;"",IFERROR(LOOKUP(2,1/(($B$5:$B$20000=$B572)*($F$5:$F$20000="组件")*($I$5:$I$20000=$J572)),$G$5:$G$20000)&amp;"."&amp;COUNTIFS($B$5:$B572,$B572,$J$5:$J572,$J572),""),COUNTIFS($B$5:$B572,$B572,$J$5:$J572,"")))</f>
        <v/>
      </c>
      <c r="I572" t="str">
        <f>IF($F572="组件","C"&amp;TEXT(COUNTIFS($B$5:$B572,$B572,$F$5:$F572,"组件"),"000"),"")</f>
        <v/>
      </c>
      <c r="J572" t="str">
        <f t="shared" si="24"/>
        <v/>
      </c>
      <c r="R572" t="str">
        <f t="shared" si="25"/>
        <v/>
      </c>
    </row>
    <row r="573" spans="1:18" x14ac:dyDescent="0.35">
      <c r="A573" t="str">
        <f t="shared" si="26"/>
        <v/>
      </c>
      <c r="G573" t="str">
        <f>IF($B573="","",IF($J573&lt;&gt;"",IFERROR(LOOKUP(2,1/(($B$5:$B$20000=$B573)*($F$5:$F$20000="组件")*($I$5:$I$20000=$J573)),$G$5:$G$20000)&amp;"."&amp;COUNTIFS($B$5:$B573,$B573,$J$5:$J573,$J573),""),COUNTIFS($B$5:$B573,$B573,$J$5:$J573,"")))</f>
        <v/>
      </c>
      <c r="I573" t="str">
        <f>IF($F573="组件","C"&amp;TEXT(COUNTIFS($B$5:$B573,$B573,$F$5:$F573,"组件"),"000"),"")</f>
        <v/>
      </c>
      <c r="J573" t="str">
        <f t="shared" si="24"/>
        <v/>
      </c>
      <c r="R573" t="str">
        <f t="shared" si="25"/>
        <v/>
      </c>
    </row>
    <row r="574" spans="1:18" x14ac:dyDescent="0.35">
      <c r="A574" t="str">
        <f t="shared" si="26"/>
        <v/>
      </c>
      <c r="G574" t="str">
        <f>IF($B574="","",IF($J574&lt;&gt;"",IFERROR(LOOKUP(2,1/(($B$5:$B$20000=$B574)*($F$5:$F$20000="组件")*($I$5:$I$20000=$J574)),$G$5:$G$20000)&amp;"."&amp;COUNTIFS($B$5:$B574,$B574,$J$5:$J574,$J574),""),COUNTIFS($B$5:$B574,$B574,$J$5:$J574,"")))</f>
        <v/>
      </c>
      <c r="I574" t="str">
        <f>IF($F574="组件","C"&amp;TEXT(COUNTIFS($B$5:$B574,$B574,$F$5:$F574,"组件"),"000"),"")</f>
        <v/>
      </c>
      <c r="J574" t="str">
        <f t="shared" si="24"/>
        <v/>
      </c>
      <c r="R574" t="str">
        <f t="shared" si="25"/>
        <v/>
      </c>
    </row>
    <row r="575" spans="1:18" x14ac:dyDescent="0.35">
      <c r="A575" t="str">
        <f t="shared" si="26"/>
        <v/>
      </c>
      <c r="G575" t="str">
        <f>IF($B575="","",IF($J575&lt;&gt;"",IFERROR(LOOKUP(2,1/(($B$5:$B$20000=$B575)*($F$5:$F$20000="组件")*($I$5:$I$20000=$J575)),$G$5:$G$20000)&amp;"."&amp;COUNTIFS($B$5:$B575,$B575,$J$5:$J575,$J575),""),COUNTIFS($B$5:$B575,$B575,$J$5:$J575,"")))</f>
        <v/>
      </c>
      <c r="I575" t="str">
        <f>IF($F575="组件","C"&amp;TEXT(COUNTIFS($B$5:$B575,$B575,$F$5:$F575,"组件"),"000"),"")</f>
        <v/>
      </c>
      <c r="J575" t="str">
        <f t="shared" si="24"/>
        <v/>
      </c>
      <c r="R575" t="str">
        <f t="shared" si="25"/>
        <v/>
      </c>
    </row>
    <row r="576" spans="1:18" x14ac:dyDescent="0.35">
      <c r="A576" t="str">
        <f t="shared" si="26"/>
        <v/>
      </c>
      <c r="G576" t="str">
        <f>IF($B576="","",IF($J576&lt;&gt;"",IFERROR(LOOKUP(2,1/(($B$5:$B$20000=$B576)*($F$5:$F$20000="组件")*($I$5:$I$20000=$J576)),$G$5:$G$20000)&amp;"."&amp;COUNTIFS($B$5:$B576,$B576,$J$5:$J576,$J576),""),COUNTIFS($B$5:$B576,$B576,$J$5:$J576,"")))</f>
        <v/>
      </c>
      <c r="I576" t="str">
        <f>IF($F576="组件","C"&amp;TEXT(COUNTIFS($B$5:$B576,$B576,$F$5:$F576,"组件"),"000"),"")</f>
        <v/>
      </c>
      <c r="J576" t="str">
        <f t="shared" si="24"/>
        <v/>
      </c>
      <c r="R576" t="str">
        <f t="shared" si="25"/>
        <v/>
      </c>
    </row>
    <row r="577" spans="1:18" x14ac:dyDescent="0.35">
      <c r="A577" t="str">
        <f t="shared" si="26"/>
        <v/>
      </c>
      <c r="G577" t="str">
        <f>IF($B577="","",IF($J577&lt;&gt;"",IFERROR(LOOKUP(2,1/(($B$5:$B$20000=$B577)*($F$5:$F$20000="组件")*($I$5:$I$20000=$J577)),$G$5:$G$20000)&amp;"."&amp;COUNTIFS($B$5:$B577,$B577,$J$5:$J577,$J577),""),COUNTIFS($B$5:$B577,$B577,$J$5:$J577,"")))</f>
        <v/>
      </c>
      <c r="I577" t="str">
        <f>IF($F577="组件","C"&amp;TEXT(COUNTIFS($B$5:$B577,$B577,$F$5:$F577,"组件"),"000"),"")</f>
        <v/>
      </c>
      <c r="J577" t="str">
        <f t="shared" si="24"/>
        <v/>
      </c>
      <c r="R577" t="str">
        <f t="shared" si="25"/>
        <v/>
      </c>
    </row>
    <row r="578" spans="1:18" x14ac:dyDescent="0.35">
      <c r="A578" t="str">
        <f t="shared" si="26"/>
        <v/>
      </c>
      <c r="G578" t="str">
        <f>IF($B578="","",IF($J578&lt;&gt;"",IFERROR(LOOKUP(2,1/(($B$5:$B$20000=$B578)*($F$5:$F$20000="组件")*($I$5:$I$20000=$J578)),$G$5:$G$20000)&amp;"."&amp;COUNTIFS($B$5:$B578,$B578,$J$5:$J578,$J578),""),COUNTIFS($B$5:$B578,$B578,$J$5:$J578,"")))</f>
        <v/>
      </c>
      <c r="I578" t="str">
        <f>IF($F578="组件","C"&amp;TEXT(COUNTIFS($B$5:$B578,$B578,$F$5:$F578,"组件"),"000"),"")</f>
        <v/>
      </c>
      <c r="J578" t="str">
        <f t="shared" si="24"/>
        <v/>
      </c>
      <c r="R578" t="str">
        <f t="shared" si="25"/>
        <v/>
      </c>
    </row>
    <row r="579" spans="1:18" x14ac:dyDescent="0.35">
      <c r="A579" t="str">
        <f t="shared" si="26"/>
        <v/>
      </c>
      <c r="G579" t="str">
        <f>IF($B579="","",IF($J579&lt;&gt;"",IFERROR(LOOKUP(2,1/(($B$5:$B$20000=$B579)*($F$5:$F$20000="组件")*($I$5:$I$20000=$J579)),$G$5:$G$20000)&amp;"."&amp;COUNTIFS($B$5:$B579,$B579,$J$5:$J579,$J579),""),COUNTIFS($B$5:$B579,$B579,$J$5:$J579,"")))</f>
        <v/>
      </c>
      <c r="I579" t="str">
        <f>IF($F579="组件","C"&amp;TEXT(COUNTIFS($B$5:$B579,$B579,$F$5:$F579,"组件"),"000"),"")</f>
        <v/>
      </c>
      <c r="J579" t="str">
        <f t="shared" si="24"/>
        <v/>
      </c>
      <c r="R579" t="str">
        <f t="shared" si="25"/>
        <v/>
      </c>
    </row>
    <row r="580" spans="1:18" x14ac:dyDescent="0.35">
      <c r="A580" t="str">
        <f t="shared" si="26"/>
        <v/>
      </c>
      <c r="G580" t="str">
        <f>IF($B580="","",IF($J580&lt;&gt;"",IFERROR(LOOKUP(2,1/(($B$5:$B$20000=$B580)*($F$5:$F$20000="组件")*($I$5:$I$20000=$J580)),$G$5:$G$20000)&amp;"."&amp;COUNTIFS($B$5:$B580,$B580,$J$5:$J580,$J580),""),COUNTIFS($B$5:$B580,$B580,$J$5:$J580,"")))</f>
        <v/>
      </c>
      <c r="I580" t="str">
        <f>IF($F580="组件","C"&amp;TEXT(COUNTIFS($B$5:$B580,$B580,$F$5:$F580,"组件"),"000"),"")</f>
        <v/>
      </c>
      <c r="J580" t="str">
        <f t="shared" si="24"/>
        <v/>
      </c>
      <c r="R580" t="str">
        <f t="shared" si="25"/>
        <v/>
      </c>
    </row>
    <row r="581" spans="1:18" x14ac:dyDescent="0.35">
      <c r="A581" t="str">
        <f t="shared" si="26"/>
        <v/>
      </c>
      <c r="G581" t="str">
        <f>IF($B581="","",IF($J581&lt;&gt;"",IFERROR(LOOKUP(2,1/(($B$5:$B$20000=$B581)*($F$5:$F$20000="组件")*($I$5:$I$20000=$J581)),$G$5:$G$20000)&amp;"."&amp;COUNTIFS($B$5:$B581,$B581,$J$5:$J581,$J581),""),COUNTIFS($B$5:$B581,$B581,$J$5:$J581,"")))</f>
        <v/>
      </c>
      <c r="I581" t="str">
        <f>IF($F581="组件","C"&amp;TEXT(COUNTIFS($B$5:$B581,$B581,$F$5:$F581,"组件"),"000"),"")</f>
        <v/>
      </c>
      <c r="J581" t="str">
        <f t="shared" ref="J581:J644" si="27">IF($B581="","",IF($F581="组件","",IF($Q581&lt;&gt;"",IF(AND($B581=$B580,$F580="组件"),$I580,IF(AND($B581=$B580,$J580&lt;&gt;""),$J580,"")),"")))</f>
        <v/>
      </c>
      <c r="R581" t="str">
        <f t="shared" ref="R581:R644" si="28">IF($B581="","",IF($J581&lt;&gt;"",IFERROR(LOOKUP(2,1/(($B$5:$B$20000=$B581)*($F$5:$F$20000="组件")*($I$5:$I$20000=$J581)),$R$5:$R$20000)*IF($Q581="",1,$Q581),""),IF($P581="","",IF($Q581="",$P581,$P581*$Q581))))</f>
        <v/>
      </c>
    </row>
    <row r="582" spans="1:18" x14ac:dyDescent="0.35">
      <c r="A582" t="str">
        <f t="shared" ref="A582:A645" si="29">IF(B582="","",IF(B582=B581,A581,A581+1))</f>
        <v/>
      </c>
      <c r="G582" t="str">
        <f>IF($B582="","",IF($J582&lt;&gt;"",IFERROR(LOOKUP(2,1/(($B$5:$B$20000=$B582)*($F$5:$F$20000="组件")*($I$5:$I$20000=$J582)),$G$5:$G$20000)&amp;"."&amp;COUNTIFS($B$5:$B582,$B582,$J$5:$J582,$J582),""),COUNTIFS($B$5:$B582,$B582,$J$5:$J582,"")))</f>
        <v/>
      </c>
      <c r="I582" t="str">
        <f>IF($F582="组件","C"&amp;TEXT(COUNTIFS($B$5:$B582,$B582,$F$5:$F582,"组件"),"000"),"")</f>
        <v/>
      </c>
      <c r="J582" t="str">
        <f t="shared" si="27"/>
        <v/>
      </c>
      <c r="R582" t="str">
        <f t="shared" si="28"/>
        <v/>
      </c>
    </row>
    <row r="583" spans="1:18" x14ac:dyDescent="0.35">
      <c r="A583" t="str">
        <f t="shared" si="29"/>
        <v/>
      </c>
      <c r="G583" t="str">
        <f>IF($B583="","",IF($J583&lt;&gt;"",IFERROR(LOOKUP(2,1/(($B$5:$B$20000=$B583)*($F$5:$F$20000="组件")*($I$5:$I$20000=$J583)),$G$5:$G$20000)&amp;"."&amp;COUNTIFS($B$5:$B583,$B583,$J$5:$J583,$J583),""),COUNTIFS($B$5:$B583,$B583,$J$5:$J583,"")))</f>
        <v/>
      </c>
      <c r="I583" t="str">
        <f>IF($F583="组件","C"&amp;TEXT(COUNTIFS($B$5:$B583,$B583,$F$5:$F583,"组件"),"000"),"")</f>
        <v/>
      </c>
      <c r="J583" t="str">
        <f t="shared" si="27"/>
        <v/>
      </c>
      <c r="R583" t="str">
        <f t="shared" si="28"/>
        <v/>
      </c>
    </row>
    <row r="584" spans="1:18" x14ac:dyDescent="0.35">
      <c r="A584" t="str">
        <f t="shared" si="29"/>
        <v/>
      </c>
      <c r="G584" t="str">
        <f>IF($B584="","",IF($J584&lt;&gt;"",IFERROR(LOOKUP(2,1/(($B$5:$B$20000=$B584)*($F$5:$F$20000="组件")*($I$5:$I$20000=$J584)),$G$5:$G$20000)&amp;"."&amp;COUNTIFS($B$5:$B584,$B584,$J$5:$J584,$J584),""),COUNTIFS($B$5:$B584,$B584,$J$5:$J584,"")))</f>
        <v/>
      </c>
      <c r="I584" t="str">
        <f>IF($F584="组件","C"&amp;TEXT(COUNTIFS($B$5:$B584,$B584,$F$5:$F584,"组件"),"000"),"")</f>
        <v/>
      </c>
      <c r="J584" t="str">
        <f t="shared" si="27"/>
        <v/>
      </c>
      <c r="R584" t="str">
        <f t="shared" si="28"/>
        <v/>
      </c>
    </row>
    <row r="585" spans="1:18" x14ac:dyDescent="0.35">
      <c r="A585" t="str">
        <f t="shared" si="29"/>
        <v/>
      </c>
      <c r="G585" t="str">
        <f>IF($B585="","",IF($J585&lt;&gt;"",IFERROR(LOOKUP(2,1/(($B$5:$B$20000=$B585)*($F$5:$F$20000="组件")*($I$5:$I$20000=$J585)),$G$5:$G$20000)&amp;"."&amp;COUNTIFS($B$5:$B585,$B585,$J$5:$J585,$J585),""),COUNTIFS($B$5:$B585,$B585,$J$5:$J585,"")))</f>
        <v/>
      </c>
      <c r="I585" t="str">
        <f>IF($F585="组件","C"&amp;TEXT(COUNTIFS($B$5:$B585,$B585,$F$5:$F585,"组件"),"000"),"")</f>
        <v/>
      </c>
      <c r="J585" t="str">
        <f t="shared" si="27"/>
        <v/>
      </c>
      <c r="R585" t="str">
        <f t="shared" si="28"/>
        <v/>
      </c>
    </row>
    <row r="586" spans="1:18" x14ac:dyDescent="0.35">
      <c r="A586" t="str">
        <f t="shared" si="29"/>
        <v/>
      </c>
      <c r="G586" t="str">
        <f>IF($B586="","",IF($J586&lt;&gt;"",IFERROR(LOOKUP(2,1/(($B$5:$B$20000=$B586)*($F$5:$F$20000="组件")*($I$5:$I$20000=$J586)),$G$5:$G$20000)&amp;"."&amp;COUNTIFS($B$5:$B586,$B586,$J$5:$J586,$J586),""),COUNTIFS($B$5:$B586,$B586,$J$5:$J586,"")))</f>
        <v/>
      </c>
      <c r="I586" t="str">
        <f>IF($F586="组件","C"&amp;TEXT(COUNTIFS($B$5:$B586,$B586,$F$5:$F586,"组件"),"000"),"")</f>
        <v/>
      </c>
      <c r="J586" t="str">
        <f t="shared" si="27"/>
        <v/>
      </c>
      <c r="R586" t="str">
        <f t="shared" si="28"/>
        <v/>
      </c>
    </row>
    <row r="587" spans="1:18" x14ac:dyDescent="0.35">
      <c r="A587" t="str">
        <f t="shared" si="29"/>
        <v/>
      </c>
      <c r="G587" t="str">
        <f>IF($B587="","",IF($J587&lt;&gt;"",IFERROR(LOOKUP(2,1/(($B$5:$B$20000=$B587)*($F$5:$F$20000="组件")*($I$5:$I$20000=$J587)),$G$5:$G$20000)&amp;"."&amp;COUNTIFS($B$5:$B587,$B587,$J$5:$J587,$J587),""),COUNTIFS($B$5:$B587,$B587,$J$5:$J587,"")))</f>
        <v/>
      </c>
      <c r="I587" t="str">
        <f>IF($F587="组件","C"&amp;TEXT(COUNTIFS($B$5:$B587,$B587,$F$5:$F587,"组件"),"000"),"")</f>
        <v/>
      </c>
      <c r="J587" t="str">
        <f t="shared" si="27"/>
        <v/>
      </c>
      <c r="R587" t="str">
        <f t="shared" si="28"/>
        <v/>
      </c>
    </row>
    <row r="588" spans="1:18" x14ac:dyDescent="0.35">
      <c r="A588" t="str">
        <f t="shared" si="29"/>
        <v/>
      </c>
      <c r="G588" t="str">
        <f>IF($B588="","",IF($J588&lt;&gt;"",IFERROR(LOOKUP(2,1/(($B$5:$B$20000=$B588)*($F$5:$F$20000="组件")*($I$5:$I$20000=$J588)),$G$5:$G$20000)&amp;"."&amp;COUNTIFS($B$5:$B588,$B588,$J$5:$J588,$J588),""),COUNTIFS($B$5:$B588,$B588,$J$5:$J588,"")))</f>
        <v/>
      </c>
      <c r="I588" t="str">
        <f>IF($F588="组件","C"&amp;TEXT(COUNTIFS($B$5:$B588,$B588,$F$5:$F588,"组件"),"000"),"")</f>
        <v/>
      </c>
      <c r="J588" t="str">
        <f t="shared" si="27"/>
        <v/>
      </c>
      <c r="R588" t="str">
        <f t="shared" si="28"/>
        <v/>
      </c>
    </row>
    <row r="589" spans="1:18" x14ac:dyDescent="0.35">
      <c r="A589" t="str">
        <f t="shared" si="29"/>
        <v/>
      </c>
      <c r="G589" t="str">
        <f>IF($B589="","",IF($J589&lt;&gt;"",IFERROR(LOOKUP(2,1/(($B$5:$B$20000=$B589)*($F$5:$F$20000="组件")*($I$5:$I$20000=$J589)),$G$5:$G$20000)&amp;"."&amp;COUNTIFS($B$5:$B589,$B589,$J$5:$J589,$J589),""),COUNTIFS($B$5:$B589,$B589,$J$5:$J589,"")))</f>
        <v/>
      </c>
      <c r="I589" t="str">
        <f>IF($F589="组件","C"&amp;TEXT(COUNTIFS($B$5:$B589,$B589,$F$5:$F589,"组件"),"000"),"")</f>
        <v/>
      </c>
      <c r="J589" t="str">
        <f t="shared" si="27"/>
        <v/>
      </c>
      <c r="R589" t="str">
        <f t="shared" si="28"/>
        <v/>
      </c>
    </row>
    <row r="590" spans="1:18" x14ac:dyDescent="0.35">
      <c r="A590" t="str">
        <f t="shared" si="29"/>
        <v/>
      </c>
      <c r="G590" t="str">
        <f>IF($B590="","",IF($J590&lt;&gt;"",IFERROR(LOOKUP(2,1/(($B$5:$B$20000=$B590)*($F$5:$F$20000="组件")*($I$5:$I$20000=$J590)),$G$5:$G$20000)&amp;"."&amp;COUNTIFS($B$5:$B590,$B590,$J$5:$J590,$J590),""),COUNTIFS($B$5:$B590,$B590,$J$5:$J590,"")))</f>
        <v/>
      </c>
      <c r="I590" t="str">
        <f>IF($F590="组件","C"&amp;TEXT(COUNTIFS($B$5:$B590,$B590,$F$5:$F590,"组件"),"000"),"")</f>
        <v/>
      </c>
      <c r="J590" t="str">
        <f t="shared" si="27"/>
        <v/>
      </c>
      <c r="R590" t="str">
        <f t="shared" si="28"/>
        <v/>
      </c>
    </row>
    <row r="591" spans="1:18" x14ac:dyDescent="0.35">
      <c r="A591" t="str">
        <f t="shared" si="29"/>
        <v/>
      </c>
      <c r="G591" t="str">
        <f>IF($B591="","",IF($J591&lt;&gt;"",IFERROR(LOOKUP(2,1/(($B$5:$B$20000=$B591)*($F$5:$F$20000="组件")*($I$5:$I$20000=$J591)),$G$5:$G$20000)&amp;"."&amp;COUNTIFS($B$5:$B591,$B591,$J$5:$J591,$J591),""),COUNTIFS($B$5:$B591,$B591,$J$5:$J591,"")))</f>
        <v/>
      </c>
      <c r="I591" t="str">
        <f>IF($F591="组件","C"&amp;TEXT(COUNTIFS($B$5:$B591,$B591,$F$5:$F591,"组件"),"000"),"")</f>
        <v/>
      </c>
      <c r="J591" t="str">
        <f t="shared" si="27"/>
        <v/>
      </c>
      <c r="R591" t="str">
        <f t="shared" si="28"/>
        <v/>
      </c>
    </row>
    <row r="592" spans="1:18" x14ac:dyDescent="0.35">
      <c r="A592" t="str">
        <f t="shared" si="29"/>
        <v/>
      </c>
      <c r="G592" t="str">
        <f>IF($B592="","",IF($J592&lt;&gt;"",IFERROR(LOOKUP(2,1/(($B$5:$B$20000=$B592)*($F$5:$F$20000="组件")*($I$5:$I$20000=$J592)),$G$5:$G$20000)&amp;"."&amp;COUNTIFS($B$5:$B592,$B592,$J$5:$J592,$J592),""),COUNTIFS($B$5:$B592,$B592,$J$5:$J592,"")))</f>
        <v/>
      </c>
      <c r="I592" t="str">
        <f>IF($F592="组件","C"&amp;TEXT(COUNTIFS($B$5:$B592,$B592,$F$5:$F592,"组件"),"000"),"")</f>
        <v/>
      </c>
      <c r="J592" t="str">
        <f t="shared" si="27"/>
        <v/>
      </c>
      <c r="R592" t="str">
        <f t="shared" si="28"/>
        <v/>
      </c>
    </row>
    <row r="593" spans="1:18" x14ac:dyDescent="0.35">
      <c r="A593" t="str">
        <f t="shared" si="29"/>
        <v/>
      </c>
      <c r="G593" t="str">
        <f>IF($B593="","",IF($J593&lt;&gt;"",IFERROR(LOOKUP(2,1/(($B$5:$B$20000=$B593)*($F$5:$F$20000="组件")*($I$5:$I$20000=$J593)),$G$5:$G$20000)&amp;"."&amp;COUNTIFS($B$5:$B593,$B593,$J$5:$J593,$J593),""),COUNTIFS($B$5:$B593,$B593,$J$5:$J593,"")))</f>
        <v/>
      </c>
      <c r="I593" t="str">
        <f>IF($F593="组件","C"&amp;TEXT(COUNTIFS($B$5:$B593,$B593,$F$5:$F593,"组件"),"000"),"")</f>
        <v/>
      </c>
      <c r="J593" t="str">
        <f t="shared" si="27"/>
        <v/>
      </c>
      <c r="R593" t="str">
        <f t="shared" si="28"/>
        <v/>
      </c>
    </row>
    <row r="594" spans="1:18" x14ac:dyDescent="0.35">
      <c r="A594" t="str">
        <f t="shared" si="29"/>
        <v/>
      </c>
      <c r="G594" t="str">
        <f>IF($B594="","",IF($J594&lt;&gt;"",IFERROR(LOOKUP(2,1/(($B$5:$B$20000=$B594)*($F$5:$F$20000="组件")*($I$5:$I$20000=$J594)),$G$5:$G$20000)&amp;"."&amp;COUNTIFS($B$5:$B594,$B594,$J$5:$J594,$J594),""),COUNTIFS($B$5:$B594,$B594,$J$5:$J594,"")))</f>
        <v/>
      </c>
      <c r="I594" t="str">
        <f>IF($F594="组件","C"&amp;TEXT(COUNTIFS($B$5:$B594,$B594,$F$5:$F594,"组件"),"000"),"")</f>
        <v/>
      </c>
      <c r="J594" t="str">
        <f t="shared" si="27"/>
        <v/>
      </c>
      <c r="R594" t="str">
        <f t="shared" si="28"/>
        <v/>
      </c>
    </row>
    <row r="595" spans="1:18" x14ac:dyDescent="0.35">
      <c r="A595" t="str">
        <f t="shared" si="29"/>
        <v/>
      </c>
      <c r="G595" t="str">
        <f>IF($B595="","",IF($J595&lt;&gt;"",IFERROR(LOOKUP(2,1/(($B$5:$B$20000=$B595)*($F$5:$F$20000="组件")*($I$5:$I$20000=$J595)),$G$5:$G$20000)&amp;"."&amp;COUNTIFS($B$5:$B595,$B595,$J$5:$J595,$J595),""),COUNTIFS($B$5:$B595,$B595,$J$5:$J595,"")))</f>
        <v/>
      </c>
      <c r="I595" t="str">
        <f>IF($F595="组件","C"&amp;TEXT(COUNTIFS($B$5:$B595,$B595,$F$5:$F595,"组件"),"000"),"")</f>
        <v/>
      </c>
      <c r="J595" t="str">
        <f t="shared" si="27"/>
        <v/>
      </c>
      <c r="R595" t="str">
        <f t="shared" si="28"/>
        <v/>
      </c>
    </row>
    <row r="596" spans="1:18" x14ac:dyDescent="0.35">
      <c r="A596" t="str">
        <f t="shared" si="29"/>
        <v/>
      </c>
      <c r="G596" t="str">
        <f>IF($B596="","",IF($J596&lt;&gt;"",IFERROR(LOOKUP(2,1/(($B$5:$B$20000=$B596)*($F$5:$F$20000="组件")*($I$5:$I$20000=$J596)),$G$5:$G$20000)&amp;"."&amp;COUNTIFS($B$5:$B596,$B596,$J$5:$J596,$J596),""),COUNTIFS($B$5:$B596,$B596,$J$5:$J596,"")))</f>
        <v/>
      </c>
      <c r="I596" t="str">
        <f>IF($F596="组件","C"&amp;TEXT(COUNTIFS($B$5:$B596,$B596,$F$5:$F596,"组件"),"000"),"")</f>
        <v/>
      </c>
      <c r="J596" t="str">
        <f t="shared" si="27"/>
        <v/>
      </c>
      <c r="R596" t="str">
        <f t="shared" si="28"/>
        <v/>
      </c>
    </row>
    <row r="597" spans="1:18" x14ac:dyDescent="0.35">
      <c r="A597" t="str">
        <f t="shared" si="29"/>
        <v/>
      </c>
      <c r="G597" t="str">
        <f>IF($B597="","",IF($J597&lt;&gt;"",IFERROR(LOOKUP(2,1/(($B$5:$B$20000=$B597)*($F$5:$F$20000="组件")*($I$5:$I$20000=$J597)),$G$5:$G$20000)&amp;"."&amp;COUNTIFS($B$5:$B597,$B597,$J$5:$J597,$J597),""),COUNTIFS($B$5:$B597,$B597,$J$5:$J597,"")))</f>
        <v/>
      </c>
      <c r="I597" t="str">
        <f>IF($F597="组件","C"&amp;TEXT(COUNTIFS($B$5:$B597,$B597,$F$5:$F597,"组件"),"000"),"")</f>
        <v/>
      </c>
      <c r="J597" t="str">
        <f t="shared" si="27"/>
        <v/>
      </c>
      <c r="R597" t="str">
        <f t="shared" si="28"/>
        <v/>
      </c>
    </row>
    <row r="598" spans="1:18" x14ac:dyDescent="0.35">
      <c r="A598" t="str">
        <f t="shared" si="29"/>
        <v/>
      </c>
      <c r="G598" t="str">
        <f>IF($B598="","",IF($J598&lt;&gt;"",IFERROR(LOOKUP(2,1/(($B$5:$B$20000=$B598)*($F$5:$F$20000="组件")*($I$5:$I$20000=$J598)),$G$5:$G$20000)&amp;"."&amp;COUNTIFS($B$5:$B598,$B598,$J$5:$J598,$J598),""),COUNTIFS($B$5:$B598,$B598,$J$5:$J598,"")))</f>
        <v/>
      </c>
      <c r="I598" t="str">
        <f>IF($F598="组件","C"&amp;TEXT(COUNTIFS($B$5:$B598,$B598,$F$5:$F598,"组件"),"000"),"")</f>
        <v/>
      </c>
      <c r="J598" t="str">
        <f t="shared" si="27"/>
        <v/>
      </c>
      <c r="R598" t="str">
        <f t="shared" si="28"/>
        <v/>
      </c>
    </row>
    <row r="599" spans="1:18" x14ac:dyDescent="0.35">
      <c r="A599" t="str">
        <f t="shared" si="29"/>
        <v/>
      </c>
      <c r="G599" t="str">
        <f>IF($B599="","",IF($J599&lt;&gt;"",IFERROR(LOOKUP(2,1/(($B$5:$B$20000=$B599)*($F$5:$F$20000="组件")*($I$5:$I$20000=$J599)),$G$5:$G$20000)&amp;"."&amp;COUNTIFS($B$5:$B599,$B599,$J$5:$J599,$J599),""),COUNTIFS($B$5:$B599,$B599,$J$5:$J599,"")))</f>
        <v/>
      </c>
      <c r="I599" t="str">
        <f>IF($F599="组件","C"&amp;TEXT(COUNTIFS($B$5:$B599,$B599,$F$5:$F599,"组件"),"000"),"")</f>
        <v/>
      </c>
      <c r="J599" t="str">
        <f t="shared" si="27"/>
        <v/>
      </c>
      <c r="R599" t="str">
        <f t="shared" si="28"/>
        <v/>
      </c>
    </row>
    <row r="600" spans="1:18" x14ac:dyDescent="0.35">
      <c r="A600" t="str">
        <f t="shared" si="29"/>
        <v/>
      </c>
      <c r="G600" t="str">
        <f>IF($B600="","",IF($J600&lt;&gt;"",IFERROR(LOOKUP(2,1/(($B$5:$B$20000=$B600)*($F$5:$F$20000="组件")*($I$5:$I$20000=$J600)),$G$5:$G$20000)&amp;"."&amp;COUNTIFS($B$5:$B600,$B600,$J$5:$J600,$J600),""),COUNTIFS($B$5:$B600,$B600,$J$5:$J600,"")))</f>
        <v/>
      </c>
      <c r="I600" t="str">
        <f>IF($F600="组件","C"&amp;TEXT(COUNTIFS($B$5:$B600,$B600,$F$5:$F600,"组件"),"000"),"")</f>
        <v/>
      </c>
      <c r="J600" t="str">
        <f t="shared" si="27"/>
        <v/>
      </c>
      <c r="R600" t="str">
        <f t="shared" si="28"/>
        <v/>
      </c>
    </row>
    <row r="601" spans="1:18" x14ac:dyDescent="0.35">
      <c r="A601" t="str">
        <f t="shared" si="29"/>
        <v/>
      </c>
      <c r="G601" t="str">
        <f>IF($B601="","",IF($J601&lt;&gt;"",IFERROR(LOOKUP(2,1/(($B$5:$B$20000=$B601)*($F$5:$F$20000="组件")*($I$5:$I$20000=$J601)),$G$5:$G$20000)&amp;"."&amp;COUNTIFS($B$5:$B601,$B601,$J$5:$J601,$J601),""),COUNTIFS($B$5:$B601,$B601,$J$5:$J601,"")))</f>
        <v/>
      </c>
      <c r="I601" t="str">
        <f>IF($F601="组件","C"&amp;TEXT(COUNTIFS($B$5:$B601,$B601,$F$5:$F601,"组件"),"000"),"")</f>
        <v/>
      </c>
      <c r="J601" t="str">
        <f t="shared" si="27"/>
        <v/>
      </c>
      <c r="R601" t="str">
        <f t="shared" si="28"/>
        <v/>
      </c>
    </row>
    <row r="602" spans="1:18" x14ac:dyDescent="0.35">
      <c r="A602" t="str">
        <f t="shared" si="29"/>
        <v/>
      </c>
      <c r="G602" t="str">
        <f>IF($B602="","",IF($J602&lt;&gt;"",IFERROR(LOOKUP(2,1/(($B$5:$B$20000=$B602)*($F$5:$F$20000="组件")*($I$5:$I$20000=$J602)),$G$5:$G$20000)&amp;"."&amp;COUNTIFS($B$5:$B602,$B602,$J$5:$J602,$J602),""),COUNTIFS($B$5:$B602,$B602,$J$5:$J602,"")))</f>
        <v/>
      </c>
      <c r="I602" t="str">
        <f>IF($F602="组件","C"&amp;TEXT(COUNTIFS($B$5:$B602,$B602,$F$5:$F602,"组件"),"000"),"")</f>
        <v/>
      </c>
      <c r="J602" t="str">
        <f t="shared" si="27"/>
        <v/>
      </c>
      <c r="R602" t="str">
        <f t="shared" si="28"/>
        <v/>
      </c>
    </row>
    <row r="603" spans="1:18" x14ac:dyDescent="0.35">
      <c r="A603" t="str">
        <f t="shared" si="29"/>
        <v/>
      </c>
      <c r="G603" t="str">
        <f>IF($B603="","",IF($J603&lt;&gt;"",IFERROR(LOOKUP(2,1/(($B$5:$B$20000=$B603)*($F$5:$F$20000="组件")*($I$5:$I$20000=$J603)),$G$5:$G$20000)&amp;"."&amp;COUNTIFS($B$5:$B603,$B603,$J$5:$J603,$J603),""),COUNTIFS($B$5:$B603,$B603,$J$5:$J603,"")))</f>
        <v/>
      </c>
      <c r="I603" t="str">
        <f>IF($F603="组件","C"&amp;TEXT(COUNTIFS($B$5:$B603,$B603,$F$5:$F603,"组件"),"000"),"")</f>
        <v/>
      </c>
      <c r="J603" t="str">
        <f t="shared" si="27"/>
        <v/>
      </c>
      <c r="R603" t="str">
        <f t="shared" si="28"/>
        <v/>
      </c>
    </row>
    <row r="604" spans="1:18" x14ac:dyDescent="0.35">
      <c r="A604" t="str">
        <f t="shared" si="29"/>
        <v/>
      </c>
      <c r="G604" t="str">
        <f>IF($B604="","",IF($J604&lt;&gt;"",IFERROR(LOOKUP(2,1/(($B$5:$B$20000=$B604)*($F$5:$F$20000="组件")*($I$5:$I$20000=$J604)),$G$5:$G$20000)&amp;"."&amp;COUNTIFS($B$5:$B604,$B604,$J$5:$J604,$J604),""),COUNTIFS($B$5:$B604,$B604,$J$5:$J604,"")))</f>
        <v/>
      </c>
      <c r="I604" t="str">
        <f>IF($F604="组件","C"&amp;TEXT(COUNTIFS($B$5:$B604,$B604,$F$5:$F604,"组件"),"000"),"")</f>
        <v/>
      </c>
      <c r="J604" t="str">
        <f t="shared" si="27"/>
        <v/>
      </c>
      <c r="R604" t="str">
        <f t="shared" si="28"/>
        <v/>
      </c>
    </row>
    <row r="605" spans="1:18" x14ac:dyDescent="0.35">
      <c r="A605" t="str">
        <f t="shared" si="29"/>
        <v/>
      </c>
      <c r="G605" t="str">
        <f>IF($B605="","",IF($J605&lt;&gt;"",IFERROR(LOOKUP(2,1/(($B$5:$B$20000=$B605)*($F$5:$F$20000="组件")*($I$5:$I$20000=$J605)),$G$5:$G$20000)&amp;"."&amp;COUNTIFS($B$5:$B605,$B605,$J$5:$J605,$J605),""),COUNTIFS($B$5:$B605,$B605,$J$5:$J605,"")))</f>
        <v/>
      </c>
      <c r="I605" t="str">
        <f>IF($F605="组件","C"&amp;TEXT(COUNTIFS($B$5:$B605,$B605,$F$5:$F605,"组件"),"000"),"")</f>
        <v/>
      </c>
      <c r="J605" t="str">
        <f t="shared" si="27"/>
        <v/>
      </c>
      <c r="R605" t="str">
        <f t="shared" si="28"/>
        <v/>
      </c>
    </row>
    <row r="606" spans="1:18" x14ac:dyDescent="0.35">
      <c r="A606" t="str">
        <f t="shared" si="29"/>
        <v/>
      </c>
      <c r="G606" t="str">
        <f>IF($B606="","",IF($J606&lt;&gt;"",IFERROR(LOOKUP(2,1/(($B$5:$B$20000=$B606)*($F$5:$F$20000="组件")*($I$5:$I$20000=$J606)),$G$5:$G$20000)&amp;"."&amp;COUNTIFS($B$5:$B606,$B606,$J$5:$J606,$J606),""),COUNTIFS($B$5:$B606,$B606,$J$5:$J606,"")))</f>
        <v/>
      </c>
      <c r="I606" t="str">
        <f>IF($F606="组件","C"&amp;TEXT(COUNTIFS($B$5:$B606,$B606,$F$5:$F606,"组件"),"000"),"")</f>
        <v/>
      </c>
      <c r="J606" t="str">
        <f t="shared" si="27"/>
        <v/>
      </c>
      <c r="R606" t="str">
        <f t="shared" si="28"/>
        <v/>
      </c>
    </row>
    <row r="607" spans="1:18" x14ac:dyDescent="0.35">
      <c r="A607" t="str">
        <f t="shared" si="29"/>
        <v/>
      </c>
      <c r="G607" t="str">
        <f>IF($B607="","",IF($J607&lt;&gt;"",IFERROR(LOOKUP(2,1/(($B$5:$B$20000=$B607)*($F$5:$F$20000="组件")*($I$5:$I$20000=$J607)),$G$5:$G$20000)&amp;"."&amp;COUNTIFS($B$5:$B607,$B607,$J$5:$J607,$J607),""),COUNTIFS($B$5:$B607,$B607,$J$5:$J607,"")))</f>
        <v/>
      </c>
      <c r="I607" t="str">
        <f>IF($F607="组件","C"&amp;TEXT(COUNTIFS($B$5:$B607,$B607,$F$5:$F607,"组件"),"000"),"")</f>
        <v/>
      </c>
      <c r="J607" t="str">
        <f t="shared" si="27"/>
        <v/>
      </c>
      <c r="R607" t="str">
        <f t="shared" si="28"/>
        <v/>
      </c>
    </row>
    <row r="608" spans="1:18" x14ac:dyDescent="0.35">
      <c r="A608" t="str">
        <f t="shared" si="29"/>
        <v/>
      </c>
      <c r="G608" t="str">
        <f>IF($B608="","",IF($J608&lt;&gt;"",IFERROR(LOOKUP(2,1/(($B$5:$B$20000=$B608)*($F$5:$F$20000="组件")*($I$5:$I$20000=$J608)),$G$5:$G$20000)&amp;"."&amp;COUNTIFS($B$5:$B608,$B608,$J$5:$J608,$J608),""),COUNTIFS($B$5:$B608,$B608,$J$5:$J608,"")))</f>
        <v/>
      </c>
      <c r="I608" t="str">
        <f>IF($F608="组件","C"&amp;TEXT(COUNTIFS($B$5:$B608,$B608,$F$5:$F608,"组件"),"000"),"")</f>
        <v/>
      </c>
      <c r="J608" t="str">
        <f t="shared" si="27"/>
        <v/>
      </c>
      <c r="R608" t="str">
        <f t="shared" si="28"/>
        <v/>
      </c>
    </row>
    <row r="609" spans="1:18" x14ac:dyDescent="0.35">
      <c r="A609" t="str">
        <f t="shared" si="29"/>
        <v/>
      </c>
      <c r="G609" t="str">
        <f>IF($B609="","",IF($J609&lt;&gt;"",IFERROR(LOOKUP(2,1/(($B$5:$B$20000=$B609)*($F$5:$F$20000="组件")*($I$5:$I$20000=$J609)),$G$5:$G$20000)&amp;"."&amp;COUNTIFS($B$5:$B609,$B609,$J$5:$J609,$J609),""),COUNTIFS($B$5:$B609,$B609,$J$5:$J609,"")))</f>
        <v/>
      </c>
      <c r="I609" t="str">
        <f>IF($F609="组件","C"&amp;TEXT(COUNTIFS($B$5:$B609,$B609,$F$5:$F609,"组件"),"000"),"")</f>
        <v/>
      </c>
      <c r="J609" t="str">
        <f t="shared" si="27"/>
        <v/>
      </c>
      <c r="R609" t="str">
        <f t="shared" si="28"/>
        <v/>
      </c>
    </row>
    <row r="610" spans="1:18" x14ac:dyDescent="0.35">
      <c r="A610" t="str">
        <f t="shared" si="29"/>
        <v/>
      </c>
      <c r="G610" t="str">
        <f>IF($B610="","",IF($J610&lt;&gt;"",IFERROR(LOOKUP(2,1/(($B$5:$B$20000=$B610)*($F$5:$F$20000="组件")*($I$5:$I$20000=$J610)),$G$5:$G$20000)&amp;"."&amp;COUNTIFS($B$5:$B610,$B610,$J$5:$J610,$J610),""),COUNTIFS($B$5:$B610,$B610,$J$5:$J610,"")))</f>
        <v/>
      </c>
      <c r="I610" t="str">
        <f>IF($F610="组件","C"&amp;TEXT(COUNTIFS($B$5:$B610,$B610,$F$5:$F610,"组件"),"000"),"")</f>
        <v/>
      </c>
      <c r="J610" t="str">
        <f t="shared" si="27"/>
        <v/>
      </c>
      <c r="R610" t="str">
        <f t="shared" si="28"/>
        <v/>
      </c>
    </row>
    <row r="611" spans="1:18" x14ac:dyDescent="0.35">
      <c r="A611" t="str">
        <f t="shared" si="29"/>
        <v/>
      </c>
      <c r="G611" t="str">
        <f>IF($B611="","",IF($J611&lt;&gt;"",IFERROR(LOOKUP(2,1/(($B$5:$B$20000=$B611)*($F$5:$F$20000="组件")*($I$5:$I$20000=$J611)),$G$5:$G$20000)&amp;"."&amp;COUNTIFS($B$5:$B611,$B611,$J$5:$J611,$J611),""),COUNTIFS($B$5:$B611,$B611,$J$5:$J611,"")))</f>
        <v/>
      </c>
      <c r="I611" t="str">
        <f>IF($F611="组件","C"&amp;TEXT(COUNTIFS($B$5:$B611,$B611,$F$5:$F611,"组件"),"000"),"")</f>
        <v/>
      </c>
      <c r="J611" t="str">
        <f t="shared" si="27"/>
        <v/>
      </c>
      <c r="R611" t="str">
        <f t="shared" si="28"/>
        <v/>
      </c>
    </row>
    <row r="612" spans="1:18" x14ac:dyDescent="0.35">
      <c r="A612" t="str">
        <f t="shared" si="29"/>
        <v/>
      </c>
      <c r="G612" t="str">
        <f>IF($B612="","",IF($J612&lt;&gt;"",IFERROR(LOOKUP(2,1/(($B$5:$B$20000=$B612)*($F$5:$F$20000="组件")*($I$5:$I$20000=$J612)),$G$5:$G$20000)&amp;"."&amp;COUNTIFS($B$5:$B612,$B612,$J$5:$J612,$J612),""),COUNTIFS($B$5:$B612,$B612,$J$5:$J612,"")))</f>
        <v/>
      </c>
      <c r="I612" t="str">
        <f>IF($F612="组件","C"&amp;TEXT(COUNTIFS($B$5:$B612,$B612,$F$5:$F612,"组件"),"000"),"")</f>
        <v/>
      </c>
      <c r="J612" t="str">
        <f t="shared" si="27"/>
        <v/>
      </c>
      <c r="R612" t="str">
        <f t="shared" si="28"/>
        <v/>
      </c>
    </row>
    <row r="613" spans="1:18" x14ac:dyDescent="0.35">
      <c r="A613" t="str">
        <f t="shared" si="29"/>
        <v/>
      </c>
      <c r="G613" t="str">
        <f>IF($B613="","",IF($J613&lt;&gt;"",IFERROR(LOOKUP(2,1/(($B$5:$B$20000=$B613)*($F$5:$F$20000="组件")*($I$5:$I$20000=$J613)),$G$5:$G$20000)&amp;"."&amp;COUNTIFS($B$5:$B613,$B613,$J$5:$J613,$J613),""),COUNTIFS($B$5:$B613,$B613,$J$5:$J613,"")))</f>
        <v/>
      </c>
      <c r="I613" t="str">
        <f>IF($F613="组件","C"&amp;TEXT(COUNTIFS($B$5:$B613,$B613,$F$5:$F613,"组件"),"000"),"")</f>
        <v/>
      </c>
      <c r="J613" t="str">
        <f t="shared" si="27"/>
        <v/>
      </c>
      <c r="R613" t="str">
        <f t="shared" si="28"/>
        <v/>
      </c>
    </row>
    <row r="614" spans="1:18" x14ac:dyDescent="0.35">
      <c r="A614" t="str">
        <f t="shared" si="29"/>
        <v/>
      </c>
      <c r="G614" t="str">
        <f>IF($B614="","",IF($J614&lt;&gt;"",IFERROR(LOOKUP(2,1/(($B$5:$B$20000=$B614)*($F$5:$F$20000="组件")*($I$5:$I$20000=$J614)),$G$5:$G$20000)&amp;"."&amp;COUNTIFS($B$5:$B614,$B614,$J$5:$J614,$J614),""),COUNTIFS($B$5:$B614,$B614,$J$5:$J614,"")))</f>
        <v/>
      </c>
      <c r="I614" t="str">
        <f>IF($F614="组件","C"&amp;TEXT(COUNTIFS($B$5:$B614,$B614,$F$5:$F614,"组件"),"000"),"")</f>
        <v/>
      </c>
      <c r="J614" t="str">
        <f t="shared" si="27"/>
        <v/>
      </c>
      <c r="R614" t="str">
        <f t="shared" si="28"/>
        <v/>
      </c>
    </row>
    <row r="615" spans="1:18" x14ac:dyDescent="0.35">
      <c r="A615" t="str">
        <f t="shared" si="29"/>
        <v/>
      </c>
      <c r="G615" t="str">
        <f>IF($B615="","",IF($J615&lt;&gt;"",IFERROR(LOOKUP(2,1/(($B$5:$B$20000=$B615)*($F$5:$F$20000="组件")*($I$5:$I$20000=$J615)),$G$5:$G$20000)&amp;"."&amp;COUNTIFS($B$5:$B615,$B615,$J$5:$J615,$J615),""),COUNTIFS($B$5:$B615,$B615,$J$5:$J615,"")))</f>
        <v/>
      </c>
      <c r="I615" t="str">
        <f>IF($F615="组件","C"&amp;TEXT(COUNTIFS($B$5:$B615,$B615,$F$5:$F615,"组件"),"000"),"")</f>
        <v/>
      </c>
      <c r="J615" t="str">
        <f t="shared" si="27"/>
        <v/>
      </c>
      <c r="R615" t="str">
        <f t="shared" si="28"/>
        <v/>
      </c>
    </row>
    <row r="616" spans="1:18" x14ac:dyDescent="0.35">
      <c r="A616" t="str">
        <f t="shared" si="29"/>
        <v/>
      </c>
      <c r="G616" t="str">
        <f>IF($B616="","",IF($J616&lt;&gt;"",IFERROR(LOOKUP(2,1/(($B$5:$B$20000=$B616)*($F$5:$F$20000="组件")*($I$5:$I$20000=$J616)),$G$5:$G$20000)&amp;"."&amp;COUNTIFS($B$5:$B616,$B616,$J$5:$J616,$J616),""),COUNTIFS($B$5:$B616,$B616,$J$5:$J616,"")))</f>
        <v/>
      </c>
      <c r="I616" t="str">
        <f>IF($F616="组件","C"&amp;TEXT(COUNTIFS($B$5:$B616,$B616,$F$5:$F616,"组件"),"000"),"")</f>
        <v/>
      </c>
      <c r="J616" t="str">
        <f t="shared" si="27"/>
        <v/>
      </c>
      <c r="R616" t="str">
        <f t="shared" si="28"/>
        <v/>
      </c>
    </row>
    <row r="617" spans="1:18" x14ac:dyDescent="0.35">
      <c r="A617" t="str">
        <f t="shared" si="29"/>
        <v/>
      </c>
      <c r="G617" t="str">
        <f>IF($B617="","",IF($J617&lt;&gt;"",IFERROR(LOOKUP(2,1/(($B$5:$B$20000=$B617)*($F$5:$F$20000="组件")*($I$5:$I$20000=$J617)),$G$5:$G$20000)&amp;"."&amp;COUNTIFS($B$5:$B617,$B617,$J$5:$J617,$J617),""),COUNTIFS($B$5:$B617,$B617,$J$5:$J617,"")))</f>
        <v/>
      </c>
      <c r="I617" t="str">
        <f>IF($F617="组件","C"&amp;TEXT(COUNTIFS($B$5:$B617,$B617,$F$5:$F617,"组件"),"000"),"")</f>
        <v/>
      </c>
      <c r="J617" t="str">
        <f t="shared" si="27"/>
        <v/>
      </c>
      <c r="R617" t="str">
        <f t="shared" si="28"/>
        <v/>
      </c>
    </row>
    <row r="618" spans="1:18" x14ac:dyDescent="0.35">
      <c r="A618" t="str">
        <f t="shared" si="29"/>
        <v/>
      </c>
      <c r="G618" t="str">
        <f>IF($B618="","",IF($J618&lt;&gt;"",IFERROR(LOOKUP(2,1/(($B$5:$B$20000=$B618)*($F$5:$F$20000="组件")*($I$5:$I$20000=$J618)),$G$5:$G$20000)&amp;"."&amp;COUNTIFS($B$5:$B618,$B618,$J$5:$J618,$J618),""),COUNTIFS($B$5:$B618,$B618,$J$5:$J618,"")))</f>
        <v/>
      </c>
      <c r="I618" t="str">
        <f>IF($F618="组件","C"&amp;TEXT(COUNTIFS($B$5:$B618,$B618,$F$5:$F618,"组件"),"000"),"")</f>
        <v/>
      </c>
      <c r="J618" t="str">
        <f t="shared" si="27"/>
        <v/>
      </c>
      <c r="R618" t="str">
        <f t="shared" si="28"/>
        <v/>
      </c>
    </row>
    <row r="619" spans="1:18" x14ac:dyDescent="0.35">
      <c r="A619" t="str">
        <f t="shared" si="29"/>
        <v/>
      </c>
      <c r="G619" t="str">
        <f>IF($B619="","",IF($J619&lt;&gt;"",IFERROR(LOOKUP(2,1/(($B$5:$B$20000=$B619)*($F$5:$F$20000="组件")*($I$5:$I$20000=$J619)),$G$5:$G$20000)&amp;"."&amp;COUNTIFS($B$5:$B619,$B619,$J$5:$J619,$J619),""),COUNTIFS($B$5:$B619,$B619,$J$5:$J619,"")))</f>
        <v/>
      </c>
      <c r="I619" t="str">
        <f>IF($F619="组件","C"&amp;TEXT(COUNTIFS($B$5:$B619,$B619,$F$5:$F619,"组件"),"000"),"")</f>
        <v/>
      </c>
      <c r="J619" t="str">
        <f t="shared" si="27"/>
        <v/>
      </c>
      <c r="R619" t="str">
        <f t="shared" si="28"/>
        <v/>
      </c>
    </row>
    <row r="620" spans="1:18" x14ac:dyDescent="0.35">
      <c r="A620" t="str">
        <f t="shared" si="29"/>
        <v/>
      </c>
      <c r="G620" t="str">
        <f>IF($B620="","",IF($J620&lt;&gt;"",IFERROR(LOOKUP(2,1/(($B$5:$B$20000=$B620)*($F$5:$F$20000="组件")*($I$5:$I$20000=$J620)),$G$5:$G$20000)&amp;"."&amp;COUNTIFS($B$5:$B620,$B620,$J$5:$J620,$J620),""),COUNTIFS($B$5:$B620,$B620,$J$5:$J620,"")))</f>
        <v/>
      </c>
      <c r="I620" t="str">
        <f>IF($F620="组件","C"&amp;TEXT(COUNTIFS($B$5:$B620,$B620,$F$5:$F620,"组件"),"000"),"")</f>
        <v/>
      </c>
      <c r="J620" t="str">
        <f t="shared" si="27"/>
        <v/>
      </c>
      <c r="R620" t="str">
        <f t="shared" si="28"/>
        <v/>
      </c>
    </row>
    <row r="621" spans="1:18" x14ac:dyDescent="0.35">
      <c r="A621" t="str">
        <f t="shared" si="29"/>
        <v/>
      </c>
      <c r="G621" t="str">
        <f>IF($B621="","",IF($J621&lt;&gt;"",IFERROR(LOOKUP(2,1/(($B$5:$B$20000=$B621)*($F$5:$F$20000="组件")*($I$5:$I$20000=$J621)),$G$5:$G$20000)&amp;"."&amp;COUNTIFS($B$5:$B621,$B621,$J$5:$J621,$J621),""),COUNTIFS($B$5:$B621,$B621,$J$5:$J621,"")))</f>
        <v/>
      </c>
      <c r="I621" t="str">
        <f>IF($F621="组件","C"&amp;TEXT(COUNTIFS($B$5:$B621,$B621,$F$5:$F621,"组件"),"000"),"")</f>
        <v/>
      </c>
      <c r="J621" t="str">
        <f t="shared" si="27"/>
        <v/>
      </c>
      <c r="R621" t="str">
        <f t="shared" si="28"/>
        <v/>
      </c>
    </row>
    <row r="622" spans="1:18" x14ac:dyDescent="0.35">
      <c r="A622" t="str">
        <f t="shared" si="29"/>
        <v/>
      </c>
      <c r="G622" t="str">
        <f>IF($B622="","",IF($J622&lt;&gt;"",IFERROR(LOOKUP(2,1/(($B$5:$B$20000=$B622)*($F$5:$F$20000="组件")*($I$5:$I$20000=$J622)),$G$5:$G$20000)&amp;"."&amp;COUNTIFS($B$5:$B622,$B622,$J$5:$J622,$J622),""),COUNTIFS($B$5:$B622,$B622,$J$5:$J622,"")))</f>
        <v/>
      </c>
      <c r="I622" t="str">
        <f>IF($F622="组件","C"&amp;TEXT(COUNTIFS($B$5:$B622,$B622,$F$5:$F622,"组件"),"000"),"")</f>
        <v/>
      </c>
      <c r="J622" t="str">
        <f t="shared" si="27"/>
        <v/>
      </c>
      <c r="R622" t="str">
        <f t="shared" si="28"/>
        <v/>
      </c>
    </row>
    <row r="623" spans="1:18" x14ac:dyDescent="0.35">
      <c r="A623" t="str">
        <f t="shared" si="29"/>
        <v/>
      </c>
      <c r="G623" t="str">
        <f>IF($B623="","",IF($J623&lt;&gt;"",IFERROR(LOOKUP(2,1/(($B$5:$B$20000=$B623)*($F$5:$F$20000="组件")*($I$5:$I$20000=$J623)),$G$5:$G$20000)&amp;"."&amp;COUNTIFS($B$5:$B623,$B623,$J$5:$J623,$J623),""),COUNTIFS($B$5:$B623,$B623,$J$5:$J623,"")))</f>
        <v/>
      </c>
      <c r="I623" t="str">
        <f>IF($F623="组件","C"&amp;TEXT(COUNTIFS($B$5:$B623,$B623,$F$5:$F623,"组件"),"000"),"")</f>
        <v/>
      </c>
      <c r="J623" t="str">
        <f t="shared" si="27"/>
        <v/>
      </c>
      <c r="R623" t="str">
        <f t="shared" si="28"/>
        <v/>
      </c>
    </row>
    <row r="624" spans="1:18" x14ac:dyDescent="0.35">
      <c r="A624" t="str">
        <f t="shared" si="29"/>
        <v/>
      </c>
      <c r="G624" t="str">
        <f>IF($B624="","",IF($J624&lt;&gt;"",IFERROR(LOOKUP(2,1/(($B$5:$B$20000=$B624)*($F$5:$F$20000="组件")*($I$5:$I$20000=$J624)),$G$5:$G$20000)&amp;"."&amp;COUNTIFS($B$5:$B624,$B624,$J$5:$J624,$J624),""),COUNTIFS($B$5:$B624,$B624,$J$5:$J624,"")))</f>
        <v/>
      </c>
      <c r="I624" t="str">
        <f>IF($F624="组件","C"&amp;TEXT(COUNTIFS($B$5:$B624,$B624,$F$5:$F624,"组件"),"000"),"")</f>
        <v/>
      </c>
      <c r="J624" t="str">
        <f t="shared" si="27"/>
        <v/>
      </c>
      <c r="R624" t="str">
        <f t="shared" si="28"/>
        <v/>
      </c>
    </row>
    <row r="625" spans="1:18" x14ac:dyDescent="0.35">
      <c r="A625" t="str">
        <f t="shared" si="29"/>
        <v/>
      </c>
      <c r="G625" t="str">
        <f>IF($B625="","",IF($J625&lt;&gt;"",IFERROR(LOOKUP(2,1/(($B$5:$B$20000=$B625)*($F$5:$F$20000="组件")*($I$5:$I$20000=$J625)),$G$5:$G$20000)&amp;"."&amp;COUNTIFS($B$5:$B625,$B625,$J$5:$J625,$J625),""),COUNTIFS($B$5:$B625,$B625,$J$5:$J625,"")))</f>
        <v/>
      </c>
      <c r="I625" t="str">
        <f>IF($F625="组件","C"&amp;TEXT(COUNTIFS($B$5:$B625,$B625,$F$5:$F625,"组件"),"000"),"")</f>
        <v/>
      </c>
      <c r="J625" t="str">
        <f t="shared" si="27"/>
        <v/>
      </c>
      <c r="R625" t="str">
        <f t="shared" si="28"/>
        <v/>
      </c>
    </row>
    <row r="626" spans="1:18" x14ac:dyDescent="0.35">
      <c r="A626" t="str">
        <f t="shared" si="29"/>
        <v/>
      </c>
      <c r="G626" t="str">
        <f>IF($B626="","",IF($J626&lt;&gt;"",IFERROR(LOOKUP(2,1/(($B$5:$B$20000=$B626)*($F$5:$F$20000="组件")*($I$5:$I$20000=$J626)),$G$5:$G$20000)&amp;"."&amp;COUNTIFS($B$5:$B626,$B626,$J$5:$J626,$J626),""),COUNTIFS($B$5:$B626,$B626,$J$5:$J626,"")))</f>
        <v/>
      </c>
      <c r="I626" t="str">
        <f>IF($F626="组件","C"&amp;TEXT(COUNTIFS($B$5:$B626,$B626,$F$5:$F626,"组件"),"000"),"")</f>
        <v/>
      </c>
      <c r="J626" t="str">
        <f t="shared" si="27"/>
        <v/>
      </c>
      <c r="R626" t="str">
        <f t="shared" si="28"/>
        <v/>
      </c>
    </row>
    <row r="627" spans="1:18" x14ac:dyDescent="0.35">
      <c r="A627" t="str">
        <f t="shared" si="29"/>
        <v/>
      </c>
      <c r="G627" t="str">
        <f>IF($B627="","",IF($J627&lt;&gt;"",IFERROR(LOOKUP(2,1/(($B$5:$B$20000=$B627)*($F$5:$F$20000="组件")*($I$5:$I$20000=$J627)),$G$5:$G$20000)&amp;"."&amp;COUNTIFS($B$5:$B627,$B627,$J$5:$J627,$J627),""),COUNTIFS($B$5:$B627,$B627,$J$5:$J627,"")))</f>
        <v/>
      </c>
      <c r="I627" t="str">
        <f>IF($F627="组件","C"&amp;TEXT(COUNTIFS($B$5:$B627,$B627,$F$5:$F627,"组件"),"000"),"")</f>
        <v/>
      </c>
      <c r="J627" t="str">
        <f t="shared" si="27"/>
        <v/>
      </c>
      <c r="R627" t="str">
        <f t="shared" si="28"/>
        <v/>
      </c>
    </row>
    <row r="628" spans="1:18" x14ac:dyDescent="0.35">
      <c r="A628" t="str">
        <f t="shared" si="29"/>
        <v/>
      </c>
      <c r="G628" t="str">
        <f>IF($B628="","",IF($J628&lt;&gt;"",IFERROR(LOOKUP(2,1/(($B$5:$B$20000=$B628)*($F$5:$F$20000="组件")*($I$5:$I$20000=$J628)),$G$5:$G$20000)&amp;"."&amp;COUNTIFS($B$5:$B628,$B628,$J$5:$J628,$J628),""),COUNTIFS($B$5:$B628,$B628,$J$5:$J628,"")))</f>
        <v/>
      </c>
      <c r="I628" t="str">
        <f>IF($F628="组件","C"&amp;TEXT(COUNTIFS($B$5:$B628,$B628,$F$5:$F628,"组件"),"000"),"")</f>
        <v/>
      </c>
      <c r="J628" t="str">
        <f t="shared" si="27"/>
        <v/>
      </c>
      <c r="R628" t="str">
        <f t="shared" si="28"/>
        <v/>
      </c>
    </row>
    <row r="629" spans="1:18" x14ac:dyDescent="0.35">
      <c r="A629" t="str">
        <f t="shared" si="29"/>
        <v/>
      </c>
      <c r="G629" t="str">
        <f>IF($B629="","",IF($J629&lt;&gt;"",IFERROR(LOOKUP(2,1/(($B$5:$B$20000=$B629)*($F$5:$F$20000="组件")*($I$5:$I$20000=$J629)),$G$5:$G$20000)&amp;"."&amp;COUNTIFS($B$5:$B629,$B629,$J$5:$J629,$J629),""),COUNTIFS($B$5:$B629,$B629,$J$5:$J629,"")))</f>
        <v/>
      </c>
      <c r="I629" t="str">
        <f>IF($F629="组件","C"&amp;TEXT(COUNTIFS($B$5:$B629,$B629,$F$5:$F629,"组件"),"000"),"")</f>
        <v/>
      </c>
      <c r="J629" t="str">
        <f t="shared" si="27"/>
        <v/>
      </c>
      <c r="R629" t="str">
        <f t="shared" si="28"/>
        <v/>
      </c>
    </row>
    <row r="630" spans="1:18" x14ac:dyDescent="0.35">
      <c r="A630" t="str">
        <f t="shared" si="29"/>
        <v/>
      </c>
      <c r="G630" t="str">
        <f>IF($B630="","",IF($J630&lt;&gt;"",IFERROR(LOOKUP(2,1/(($B$5:$B$20000=$B630)*($F$5:$F$20000="组件")*($I$5:$I$20000=$J630)),$G$5:$G$20000)&amp;"."&amp;COUNTIFS($B$5:$B630,$B630,$J$5:$J630,$J630),""),COUNTIFS($B$5:$B630,$B630,$J$5:$J630,"")))</f>
        <v/>
      </c>
      <c r="I630" t="str">
        <f>IF($F630="组件","C"&amp;TEXT(COUNTIFS($B$5:$B630,$B630,$F$5:$F630,"组件"),"000"),"")</f>
        <v/>
      </c>
      <c r="J630" t="str">
        <f t="shared" si="27"/>
        <v/>
      </c>
      <c r="R630" t="str">
        <f t="shared" si="28"/>
        <v/>
      </c>
    </row>
    <row r="631" spans="1:18" x14ac:dyDescent="0.35">
      <c r="A631" t="str">
        <f t="shared" si="29"/>
        <v/>
      </c>
      <c r="G631" t="str">
        <f>IF($B631="","",IF($J631&lt;&gt;"",IFERROR(LOOKUP(2,1/(($B$5:$B$20000=$B631)*($F$5:$F$20000="组件")*($I$5:$I$20000=$J631)),$G$5:$G$20000)&amp;"."&amp;COUNTIFS($B$5:$B631,$B631,$J$5:$J631,$J631),""),COUNTIFS($B$5:$B631,$B631,$J$5:$J631,"")))</f>
        <v/>
      </c>
      <c r="I631" t="str">
        <f>IF($F631="组件","C"&amp;TEXT(COUNTIFS($B$5:$B631,$B631,$F$5:$F631,"组件"),"000"),"")</f>
        <v/>
      </c>
      <c r="J631" t="str">
        <f t="shared" si="27"/>
        <v/>
      </c>
      <c r="R631" t="str">
        <f t="shared" si="28"/>
        <v/>
      </c>
    </row>
    <row r="632" spans="1:18" x14ac:dyDescent="0.35">
      <c r="A632" t="str">
        <f t="shared" si="29"/>
        <v/>
      </c>
      <c r="G632" t="str">
        <f>IF($B632="","",IF($J632&lt;&gt;"",IFERROR(LOOKUP(2,1/(($B$5:$B$20000=$B632)*($F$5:$F$20000="组件")*($I$5:$I$20000=$J632)),$G$5:$G$20000)&amp;"."&amp;COUNTIFS($B$5:$B632,$B632,$J$5:$J632,$J632),""),COUNTIFS($B$5:$B632,$B632,$J$5:$J632,"")))</f>
        <v/>
      </c>
      <c r="I632" t="str">
        <f>IF($F632="组件","C"&amp;TEXT(COUNTIFS($B$5:$B632,$B632,$F$5:$F632,"组件"),"000"),"")</f>
        <v/>
      </c>
      <c r="J632" t="str">
        <f t="shared" si="27"/>
        <v/>
      </c>
      <c r="R632" t="str">
        <f t="shared" si="28"/>
        <v/>
      </c>
    </row>
    <row r="633" spans="1:18" x14ac:dyDescent="0.35">
      <c r="A633" t="str">
        <f t="shared" si="29"/>
        <v/>
      </c>
      <c r="G633" t="str">
        <f>IF($B633="","",IF($J633&lt;&gt;"",IFERROR(LOOKUP(2,1/(($B$5:$B$20000=$B633)*($F$5:$F$20000="组件")*($I$5:$I$20000=$J633)),$G$5:$G$20000)&amp;"."&amp;COUNTIFS($B$5:$B633,$B633,$J$5:$J633,$J633),""),COUNTIFS($B$5:$B633,$B633,$J$5:$J633,"")))</f>
        <v/>
      </c>
      <c r="I633" t="str">
        <f>IF($F633="组件","C"&amp;TEXT(COUNTIFS($B$5:$B633,$B633,$F$5:$F633,"组件"),"000"),"")</f>
        <v/>
      </c>
      <c r="J633" t="str">
        <f t="shared" si="27"/>
        <v/>
      </c>
      <c r="R633" t="str">
        <f t="shared" si="28"/>
        <v/>
      </c>
    </row>
    <row r="634" spans="1:18" x14ac:dyDescent="0.35">
      <c r="A634" t="str">
        <f t="shared" si="29"/>
        <v/>
      </c>
      <c r="G634" t="str">
        <f>IF($B634="","",IF($J634&lt;&gt;"",IFERROR(LOOKUP(2,1/(($B$5:$B$20000=$B634)*($F$5:$F$20000="组件")*($I$5:$I$20000=$J634)),$G$5:$G$20000)&amp;"."&amp;COUNTIFS($B$5:$B634,$B634,$J$5:$J634,$J634),""),COUNTIFS($B$5:$B634,$B634,$J$5:$J634,"")))</f>
        <v/>
      </c>
      <c r="I634" t="str">
        <f>IF($F634="组件","C"&amp;TEXT(COUNTIFS($B$5:$B634,$B634,$F$5:$F634,"组件"),"000"),"")</f>
        <v/>
      </c>
      <c r="J634" t="str">
        <f t="shared" si="27"/>
        <v/>
      </c>
      <c r="R634" t="str">
        <f t="shared" si="28"/>
        <v/>
      </c>
    </row>
    <row r="635" spans="1:18" x14ac:dyDescent="0.35">
      <c r="A635" t="str">
        <f t="shared" si="29"/>
        <v/>
      </c>
      <c r="G635" t="str">
        <f>IF($B635="","",IF($J635&lt;&gt;"",IFERROR(LOOKUP(2,1/(($B$5:$B$20000=$B635)*($F$5:$F$20000="组件")*($I$5:$I$20000=$J635)),$G$5:$G$20000)&amp;"."&amp;COUNTIFS($B$5:$B635,$B635,$J$5:$J635,$J635),""),COUNTIFS($B$5:$B635,$B635,$J$5:$J635,"")))</f>
        <v/>
      </c>
      <c r="I635" t="str">
        <f>IF($F635="组件","C"&amp;TEXT(COUNTIFS($B$5:$B635,$B635,$F$5:$F635,"组件"),"000"),"")</f>
        <v/>
      </c>
      <c r="J635" t="str">
        <f t="shared" si="27"/>
        <v/>
      </c>
      <c r="R635" t="str">
        <f t="shared" si="28"/>
        <v/>
      </c>
    </row>
    <row r="636" spans="1:18" x14ac:dyDescent="0.35">
      <c r="A636" t="str">
        <f t="shared" si="29"/>
        <v/>
      </c>
      <c r="G636" t="str">
        <f>IF($B636="","",IF($J636&lt;&gt;"",IFERROR(LOOKUP(2,1/(($B$5:$B$20000=$B636)*($F$5:$F$20000="组件")*($I$5:$I$20000=$J636)),$G$5:$G$20000)&amp;"."&amp;COUNTIFS($B$5:$B636,$B636,$J$5:$J636,$J636),""),COUNTIFS($B$5:$B636,$B636,$J$5:$J636,"")))</f>
        <v/>
      </c>
      <c r="I636" t="str">
        <f>IF($F636="组件","C"&amp;TEXT(COUNTIFS($B$5:$B636,$B636,$F$5:$F636,"组件"),"000"),"")</f>
        <v/>
      </c>
      <c r="J636" t="str">
        <f t="shared" si="27"/>
        <v/>
      </c>
      <c r="R636" t="str">
        <f t="shared" si="28"/>
        <v/>
      </c>
    </row>
    <row r="637" spans="1:18" x14ac:dyDescent="0.35">
      <c r="A637" t="str">
        <f t="shared" si="29"/>
        <v/>
      </c>
      <c r="G637" t="str">
        <f>IF($B637="","",IF($J637&lt;&gt;"",IFERROR(LOOKUP(2,1/(($B$5:$B$20000=$B637)*($F$5:$F$20000="组件")*($I$5:$I$20000=$J637)),$G$5:$G$20000)&amp;"."&amp;COUNTIFS($B$5:$B637,$B637,$J$5:$J637,$J637),""),COUNTIFS($B$5:$B637,$B637,$J$5:$J637,"")))</f>
        <v/>
      </c>
      <c r="I637" t="str">
        <f>IF($F637="组件","C"&amp;TEXT(COUNTIFS($B$5:$B637,$B637,$F$5:$F637,"组件"),"000"),"")</f>
        <v/>
      </c>
      <c r="J637" t="str">
        <f t="shared" si="27"/>
        <v/>
      </c>
      <c r="R637" t="str">
        <f t="shared" si="28"/>
        <v/>
      </c>
    </row>
    <row r="638" spans="1:18" x14ac:dyDescent="0.35">
      <c r="A638" t="str">
        <f t="shared" si="29"/>
        <v/>
      </c>
      <c r="G638" t="str">
        <f>IF($B638="","",IF($J638&lt;&gt;"",IFERROR(LOOKUP(2,1/(($B$5:$B$20000=$B638)*($F$5:$F$20000="组件")*($I$5:$I$20000=$J638)),$G$5:$G$20000)&amp;"."&amp;COUNTIFS($B$5:$B638,$B638,$J$5:$J638,$J638),""),COUNTIFS($B$5:$B638,$B638,$J$5:$J638,"")))</f>
        <v/>
      </c>
      <c r="I638" t="str">
        <f>IF($F638="组件","C"&amp;TEXT(COUNTIFS($B$5:$B638,$B638,$F$5:$F638,"组件"),"000"),"")</f>
        <v/>
      </c>
      <c r="J638" t="str">
        <f t="shared" si="27"/>
        <v/>
      </c>
      <c r="R638" t="str">
        <f t="shared" si="28"/>
        <v/>
      </c>
    </row>
    <row r="639" spans="1:18" x14ac:dyDescent="0.35">
      <c r="A639" t="str">
        <f t="shared" si="29"/>
        <v/>
      </c>
      <c r="G639" t="str">
        <f>IF($B639="","",IF($J639&lt;&gt;"",IFERROR(LOOKUP(2,1/(($B$5:$B$20000=$B639)*($F$5:$F$20000="组件")*($I$5:$I$20000=$J639)),$G$5:$G$20000)&amp;"."&amp;COUNTIFS($B$5:$B639,$B639,$J$5:$J639,$J639),""),COUNTIFS($B$5:$B639,$B639,$J$5:$J639,"")))</f>
        <v/>
      </c>
      <c r="I639" t="str">
        <f>IF($F639="组件","C"&amp;TEXT(COUNTIFS($B$5:$B639,$B639,$F$5:$F639,"组件"),"000"),"")</f>
        <v/>
      </c>
      <c r="J639" t="str">
        <f t="shared" si="27"/>
        <v/>
      </c>
      <c r="R639" t="str">
        <f t="shared" si="28"/>
        <v/>
      </c>
    </row>
    <row r="640" spans="1:18" x14ac:dyDescent="0.35">
      <c r="A640" t="str">
        <f t="shared" si="29"/>
        <v/>
      </c>
      <c r="G640" t="str">
        <f>IF($B640="","",IF($J640&lt;&gt;"",IFERROR(LOOKUP(2,1/(($B$5:$B$20000=$B640)*($F$5:$F$20000="组件")*($I$5:$I$20000=$J640)),$G$5:$G$20000)&amp;"."&amp;COUNTIFS($B$5:$B640,$B640,$J$5:$J640,$J640),""),COUNTIFS($B$5:$B640,$B640,$J$5:$J640,"")))</f>
        <v/>
      </c>
      <c r="I640" t="str">
        <f>IF($F640="组件","C"&amp;TEXT(COUNTIFS($B$5:$B640,$B640,$F$5:$F640,"组件"),"000"),"")</f>
        <v/>
      </c>
      <c r="J640" t="str">
        <f t="shared" si="27"/>
        <v/>
      </c>
      <c r="R640" t="str">
        <f t="shared" si="28"/>
        <v/>
      </c>
    </row>
    <row r="641" spans="1:18" x14ac:dyDescent="0.35">
      <c r="A641" t="str">
        <f t="shared" si="29"/>
        <v/>
      </c>
      <c r="G641" t="str">
        <f>IF($B641="","",IF($J641&lt;&gt;"",IFERROR(LOOKUP(2,1/(($B$5:$B$20000=$B641)*($F$5:$F$20000="组件")*($I$5:$I$20000=$J641)),$G$5:$G$20000)&amp;"."&amp;COUNTIFS($B$5:$B641,$B641,$J$5:$J641,$J641),""),COUNTIFS($B$5:$B641,$B641,$J$5:$J641,"")))</f>
        <v/>
      </c>
      <c r="I641" t="str">
        <f>IF($F641="组件","C"&amp;TEXT(COUNTIFS($B$5:$B641,$B641,$F$5:$F641,"组件"),"000"),"")</f>
        <v/>
      </c>
      <c r="J641" t="str">
        <f t="shared" si="27"/>
        <v/>
      </c>
      <c r="R641" t="str">
        <f t="shared" si="28"/>
        <v/>
      </c>
    </row>
    <row r="642" spans="1:18" x14ac:dyDescent="0.35">
      <c r="A642" t="str">
        <f t="shared" si="29"/>
        <v/>
      </c>
      <c r="G642" t="str">
        <f>IF($B642="","",IF($J642&lt;&gt;"",IFERROR(LOOKUP(2,1/(($B$5:$B$20000=$B642)*($F$5:$F$20000="组件")*($I$5:$I$20000=$J642)),$G$5:$G$20000)&amp;"."&amp;COUNTIFS($B$5:$B642,$B642,$J$5:$J642,$J642),""),COUNTIFS($B$5:$B642,$B642,$J$5:$J642,"")))</f>
        <v/>
      </c>
      <c r="I642" t="str">
        <f>IF($F642="组件","C"&amp;TEXT(COUNTIFS($B$5:$B642,$B642,$F$5:$F642,"组件"),"000"),"")</f>
        <v/>
      </c>
      <c r="J642" t="str">
        <f t="shared" si="27"/>
        <v/>
      </c>
      <c r="R642" t="str">
        <f t="shared" si="28"/>
        <v/>
      </c>
    </row>
    <row r="643" spans="1:18" x14ac:dyDescent="0.35">
      <c r="A643" t="str">
        <f t="shared" si="29"/>
        <v/>
      </c>
      <c r="G643" t="str">
        <f>IF($B643="","",IF($J643&lt;&gt;"",IFERROR(LOOKUP(2,1/(($B$5:$B$20000=$B643)*($F$5:$F$20000="组件")*($I$5:$I$20000=$J643)),$G$5:$G$20000)&amp;"."&amp;COUNTIFS($B$5:$B643,$B643,$J$5:$J643,$J643),""),COUNTIFS($B$5:$B643,$B643,$J$5:$J643,"")))</f>
        <v/>
      </c>
      <c r="I643" t="str">
        <f>IF($F643="组件","C"&amp;TEXT(COUNTIFS($B$5:$B643,$B643,$F$5:$F643,"组件"),"000"),"")</f>
        <v/>
      </c>
      <c r="J643" t="str">
        <f t="shared" si="27"/>
        <v/>
      </c>
      <c r="R643" t="str">
        <f t="shared" si="28"/>
        <v/>
      </c>
    </row>
    <row r="644" spans="1:18" x14ac:dyDescent="0.35">
      <c r="A644" t="str">
        <f t="shared" si="29"/>
        <v/>
      </c>
      <c r="G644" t="str">
        <f>IF($B644="","",IF($J644&lt;&gt;"",IFERROR(LOOKUP(2,1/(($B$5:$B$20000=$B644)*($F$5:$F$20000="组件")*($I$5:$I$20000=$J644)),$G$5:$G$20000)&amp;"."&amp;COUNTIFS($B$5:$B644,$B644,$J$5:$J644,$J644),""),COUNTIFS($B$5:$B644,$B644,$J$5:$J644,"")))</f>
        <v/>
      </c>
      <c r="I644" t="str">
        <f>IF($F644="组件","C"&amp;TEXT(COUNTIFS($B$5:$B644,$B644,$F$5:$F644,"组件"),"000"),"")</f>
        <v/>
      </c>
      <c r="J644" t="str">
        <f t="shared" si="27"/>
        <v/>
      </c>
      <c r="R644" t="str">
        <f t="shared" si="28"/>
        <v/>
      </c>
    </row>
    <row r="645" spans="1:18" x14ac:dyDescent="0.35">
      <c r="A645" t="str">
        <f t="shared" si="29"/>
        <v/>
      </c>
      <c r="G645" t="str">
        <f>IF($B645="","",IF($J645&lt;&gt;"",IFERROR(LOOKUP(2,1/(($B$5:$B$20000=$B645)*($F$5:$F$20000="组件")*($I$5:$I$20000=$J645)),$G$5:$G$20000)&amp;"."&amp;COUNTIFS($B$5:$B645,$B645,$J$5:$J645,$J645),""),COUNTIFS($B$5:$B645,$B645,$J$5:$J645,"")))</f>
        <v/>
      </c>
      <c r="I645" t="str">
        <f>IF($F645="组件","C"&amp;TEXT(COUNTIFS($B$5:$B645,$B645,$F$5:$F645,"组件"),"000"),"")</f>
        <v/>
      </c>
      <c r="J645" t="str">
        <f t="shared" ref="J645:J708" si="30">IF($B645="","",IF($F645="组件","",IF($Q645&lt;&gt;"",IF(AND($B645=$B644,$F644="组件"),$I644,IF(AND($B645=$B644,$J644&lt;&gt;""),$J644,"")),"")))</f>
        <v/>
      </c>
      <c r="R645" t="str">
        <f t="shared" ref="R645:R708" si="31">IF($B645="","",IF($J645&lt;&gt;"",IFERROR(LOOKUP(2,1/(($B$5:$B$20000=$B645)*($F$5:$F$20000="组件")*($I$5:$I$20000=$J645)),$R$5:$R$20000)*IF($Q645="",1,$Q645),""),IF($P645="","",IF($Q645="",$P645,$P645*$Q645))))</f>
        <v/>
      </c>
    </row>
    <row r="646" spans="1:18" x14ac:dyDescent="0.35">
      <c r="A646" t="str">
        <f t="shared" ref="A646:A709" si="32">IF(B646="","",IF(B646=B645,A645,A645+1))</f>
        <v/>
      </c>
      <c r="G646" t="str">
        <f>IF($B646="","",IF($J646&lt;&gt;"",IFERROR(LOOKUP(2,1/(($B$5:$B$20000=$B646)*($F$5:$F$20000="组件")*($I$5:$I$20000=$J646)),$G$5:$G$20000)&amp;"."&amp;COUNTIFS($B$5:$B646,$B646,$J$5:$J646,$J646),""),COUNTIFS($B$5:$B646,$B646,$J$5:$J646,"")))</f>
        <v/>
      </c>
      <c r="I646" t="str">
        <f>IF($F646="组件","C"&amp;TEXT(COUNTIFS($B$5:$B646,$B646,$F$5:$F646,"组件"),"000"),"")</f>
        <v/>
      </c>
      <c r="J646" t="str">
        <f t="shared" si="30"/>
        <v/>
      </c>
      <c r="R646" t="str">
        <f t="shared" si="31"/>
        <v/>
      </c>
    </row>
    <row r="647" spans="1:18" x14ac:dyDescent="0.35">
      <c r="A647" t="str">
        <f t="shared" si="32"/>
        <v/>
      </c>
      <c r="G647" t="str">
        <f>IF($B647="","",IF($J647&lt;&gt;"",IFERROR(LOOKUP(2,1/(($B$5:$B$20000=$B647)*($F$5:$F$20000="组件")*($I$5:$I$20000=$J647)),$G$5:$G$20000)&amp;"."&amp;COUNTIFS($B$5:$B647,$B647,$J$5:$J647,$J647),""),COUNTIFS($B$5:$B647,$B647,$J$5:$J647,"")))</f>
        <v/>
      </c>
      <c r="I647" t="str">
        <f>IF($F647="组件","C"&amp;TEXT(COUNTIFS($B$5:$B647,$B647,$F$5:$F647,"组件"),"000"),"")</f>
        <v/>
      </c>
      <c r="J647" t="str">
        <f t="shared" si="30"/>
        <v/>
      </c>
      <c r="R647" t="str">
        <f t="shared" si="31"/>
        <v/>
      </c>
    </row>
    <row r="648" spans="1:18" x14ac:dyDescent="0.35">
      <c r="A648" t="str">
        <f t="shared" si="32"/>
        <v/>
      </c>
      <c r="G648" t="str">
        <f>IF($B648="","",IF($J648&lt;&gt;"",IFERROR(LOOKUP(2,1/(($B$5:$B$20000=$B648)*($F$5:$F$20000="组件")*($I$5:$I$20000=$J648)),$G$5:$G$20000)&amp;"."&amp;COUNTIFS($B$5:$B648,$B648,$J$5:$J648,$J648),""),COUNTIFS($B$5:$B648,$B648,$J$5:$J648,"")))</f>
        <v/>
      </c>
      <c r="I648" t="str">
        <f>IF($F648="组件","C"&amp;TEXT(COUNTIFS($B$5:$B648,$B648,$F$5:$F648,"组件"),"000"),"")</f>
        <v/>
      </c>
      <c r="J648" t="str">
        <f t="shared" si="30"/>
        <v/>
      </c>
      <c r="R648" t="str">
        <f t="shared" si="31"/>
        <v/>
      </c>
    </row>
    <row r="649" spans="1:18" x14ac:dyDescent="0.35">
      <c r="A649" t="str">
        <f t="shared" si="32"/>
        <v/>
      </c>
      <c r="G649" t="str">
        <f>IF($B649="","",IF($J649&lt;&gt;"",IFERROR(LOOKUP(2,1/(($B$5:$B$20000=$B649)*($F$5:$F$20000="组件")*($I$5:$I$20000=$J649)),$G$5:$G$20000)&amp;"."&amp;COUNTIFS($B$5:$B649,$B649,$J$5:$J649,$J649),""),COUNTIFS($B$5:$B649,$B649,$J$5:$J649,"")))</f>
        <v/>
      </c>
      <c r="I649" t="str">
        <f>IF($F649="组件","C"&amp;TEXT(COUNTIFS($B$5:$B649,$B649,$F$5:$F649,"组件"),"000"),"")</f>
        <v/>
      </c>
      <c r="J649" t="str">
        <f t="shared" si="30"/>
        <v/>
      </c>
      <c r="R649" t="str">
        <f t="shared" si="31"/>
        <v/>
      </c>
    </row>
    <row r="650" spans="1:18" x14ac:dyDescent="0.35">
      <c r="A650" t="str">
        <f t="shared" si="32"/>
        <v/>
      </c>
      <c r="G650" t="str">
        <f>IF($B650="","",IF($J650&lt;&gt;"",IFERROR(LOOKUP(2,1/(($B$5:$B$20000=$B650)*($F$5:$F$20000="组件")*($I$5:$I$20000=$J650)),$G$5:$G$20000)&amp;"."&amp;COUNTIFS($B$5:$B650,$B650,$J$5:$J650,$J650),""),COUNTIFS($B$5:$B650,$B650,$J$5:$J650,"")))</f>
        <v/>
      </c>
      <c r="I650" t="str">
        <f>IF($F650="组件","C"&amp;TEXT(COUNTIFS($B$5:$B650,$B650,$F$5:$F650,"组件"),"000"),"")</f>
        <v/>
      </c>
      <c r="J650" t="str">
        <f t="shared" si="30"/>
        <v/>
      </c>
      <c r="R650" t="str">
        <f t="shared" si="31"/>
        <v/>
      </c>
    </row>
    <row r="651" spans="1:18" x14ac:dyDescent="0.35">
      <c r="A651" t="str">
        <f t="shared" si="32"/>
        <v/>
      </c>
      <c r="G651" t="str">
        <f>IF($B651="","",IF($J651&lt;&gt;"",IFERROR(LOOKUP(2,1/(($B$5:$B$20000=$B651)*($F$5:$F$20000="组件")*($I$5:$I$20000=$J651)),$G$5:$G$20000)&amp;"."&amp;COUNTIFS($B$5:$B651,$B651,$J$5:$J651,$J651),""),COUNTIFS($B$5:$B651,$B651,$J$5:$J651,"")))</f>
        <v/>
      </c>
      <c r="I651" t="str">
        <f>IF($F651="组件","C"&amp;TEXT(COUNTIFS($B$5:$B651,$B651,$F$5:$F651,"组件"),"000"),"")</f>
        <v/>
      </c>
      <c r="J651" t="str">
        <f t="shared" si="30"/>
        <v/>
      </c>
      <c r="R651" t="str">
        <f t="shared" si="31"/>
        <v/>
      </c>
    </row>
    <row r="652" spans="1:18" x14ac:dyDescent="0.35">
      <c r="A652" t="str">
        <f t="shared" si="32"/>
        <v/>
      </c>
      <c r="G652" t="str">
        <f>IF($B652="","",IF($J652&lt;&gt;"",IFERROR(LOOKUP(2,1/(($B$5:$B$20000=$B652)*($F$5:$F$20000="组件")*($I$5:$I$20000=$J652)),$G$5:$G$20000)&amp;"."&amp;COUNTIFS($B$5:$B652,$B652,$J$5:$J652,$J652),""),COUNTIFS($B$5:$B652,$B652,$J$5:$J652,"")))</f>
        <v/>
      </c>
      <c r="I652" t="str">
        <f>IF($F652="组件","C"&amp;TEXT(COUNTIFS($B$5:$B652,$B652,$F$5:$F652,"组件"),"000"),"")</f>
        <v/>
      </c>
      <c r="J652" t="str">
        <f t="shared" si="30"/>
        <v/>
      </c>
      <c r="R652" t="str">
        <f t="shared" si="31"/>
        <v/>
      </c>
    </row>
    <row r="653" spans="1:18" x14ac:dyDescent="0.35">
      <c r="A653" t="str">
        <f t="shared" si="32"/>
        <v/>
      </c>
      <c r="G653" t="str">
        <f>IF($B653="","",IF($J653&lt;&gt;"",IFERROR(LOOKUP(2,1/(($B$5:$B$20000=$B653)*($F$5:$F$20000="组件")*($I$5:$I$20000=$J653)),$G$5:$G$20000)&amp;"."&amp;COUNTIFS($B$5:$B653,$B653,$J$5:$J653,$J653),""),COUNTIFS($B$5:$B653,$B653,$J$5:$J653,"")))</f>
        <v/>
      </c>
      <c r="I653" t="str">
        <f>IF($F653="组件","C"&amp;TEXT(COUNTIFS($B$5:$B653,$B653,$F$5:$F653,"组件"),"000"),"")</f>
        <v/>
      </c>
      <c r="J653" t="str">
        <f t="shared" si="30"/>
        <v/>
      </c>
      <c r="R653" t="str">
        <f t="shared" si="31"/>
        <v/>
      </c>
    </row>
    <row r="654" spans="1:18" x14ac:dyDescent="0.35">
      <c r="A654" t="str">
        <f t="shared" si="32"/>
        <v/>
      </c>
      <c r="G654" t="str">
        <f>IF($B654="","",IF($J654&lt;&gt;"",IFERROR(LOOKUP(2,1/(($B$5:$B$20000=$B654)*($F$5:$F$20000="组件")*($I$5:$I$20000=$J654)),$G$5:$G$20000)&amp;"."&amp;COUNTIFS($B$5:$B654,$B654,$J$5:$J654,$J654),""),COUNTIFS($B$5:$B654,$B654,$J$5:$J654,"")))</f>
        <v/>
      </c>
      <c r="I654" t="str">
        <f>IF($F654="组件","C"&amp;TEXT(COUNTIFS($B$5:$B654,$B654,$F$5:$F654,"组件"),"000"),"")</f>
        <v/>
      </c>
      <c r="J654" t="str">
        <f t="shared" si="30"/>
        <v/>
      </c>
      <c r="R654" t="str">
        <f t="shared" si="31"/>
        <v/>
      </c>
    </row>
    <row r="655" spans="1:18" x14ac:dyDescent="0.35">
      <c r="A655" t="str">
        <f t="shared" si="32"/>
        <v/>
      </c>
      <c r="G655" t="str">
        <f>IF($B655="","",IF($J655&lt;&gt;"",IFERROR(LOOKUP(2,1/(($B$5:$B$20000=$B655)*($F$5:$F$20000="组件")*($I$5:$I$20000=$J655)),$G$5:$G$20000)&amp;"."&amp;COUNTIFS($B$5:$B655,$B655,$J$5:$J655,$J655),""),COUNTIFS($B$5:$B655,$B655,$J$5:$J655,"")))</f>
        <v/>
      </c>
      <c r="I655" t="str">
        <f>IF($F655="组件","C"&amp;TEXT(COUNTIFS($B$5:$B655,$B655,$F$5:$F655,"组件"),"000"),"")</f>
        <v/>
      </c>
      <c r="J655" t="str">
        <f t="shared" si="30"/>
        <v/>
      </c>
      <c r="R655" t="str">
        <f t="shared" si="31"/>
        <v/>
      </c>
    </row>
    <row r="656" spans="1:18" x14ac:dyDescent="0.35">
      <c r="A656" t="str">
        <f t="shared" si="32"/>
        <v/>
      </c>
      <c r="G656" t="str">
        <f>IF($B656="","",IF($J656&lt;&gt;"",IFERROR(LOOKUP(2,1/(($B$5:$B$20000=$B656)*($F$5:$F$20000="组件")*($I$5:$I$20000=$J656)),$G$5:$G$20000)&amp;"."&amp;COUNTIFS($B$5:$B656,$B656,$J$5:$J656,$J656),""),COUNTIFS($B$5:$B656,$B656,$J$5:$J656,"")))</f>
        <v/>
      </c>
      <c r="I656" t="str">
        <f>IF($F656="组件","C"&amp;TEXT(COUNTIFS($B$5:$B656,$B656,$F$5:$F656,"组件"),"000"),"")</f>
        <v/>
      </c>
      <c r="J656" t="str">
        <f t="shared" si="30"/>
        <v/>
      </c>
      <c r="R656" t="str">
        <f t="shared" si="31"/>
        <v/>
      </c>
    </row>
    <row r="657" spans="1:18" x14ac:dyDescent="0.35">
      <c r="A657" t="str">
        <f t="shared" si="32"/>
        <v/>
      </c>
      <c r="G657" t="str">
        <f>IF($B657="","",IF($J657&lt;&gt;"",IFERROR(LOOKUP(2,1/(($B$5:$B$20000=$B657)*($F$5:$F$20000="组件")*($I$5:$I$20000=$J657)),$G$5:$G$20000)&amp;"."&amp;COUNTIFS($B$5:$B657,$B657,$J$5:$J657,$J657),""),COUNTIFS($B$5:$B657,$B657,$J$5:$J657,"")))</f>
        <v/>
      </c>
      <c r="I657" t="str">
        <f>IF($F657="组件","C"&amp;TEXT(COUNTIFS($B$5:$B657,$B657,$F$5:$F657,"组件"),"000"),"")</f>
        <v/>
      </c>
      <c r="J657" t="str">
        <f t="shared" si="30"/>
        <v/>
      </c>
      <c r="R657" t="str">
        <f t="shared" si="31"/>
        <v/>
      </c>
    </row>
    <row r="658" spans="1:18" x14ac:dyDescent="0.35">
      <c r="A658" t="str">
        <f t="shared" si="32"/>
        <v/>
      </c>
      <c r="G658" t="str">
        <f>IF($B658="","",IF($J658&lt;&gt;"",IFERROR(LOOKUP(2,1/(($B$5:$B$20000=$B658)*($F$5:$F$20000="组件")*($I$5:$I$20000=$J658)),$G$5:$G$20000)&amp;"."&amp;COUNTIFS($B$5:$B658,$B658,$J$5:$J658,$J658),""),COUNTIFS($B$5:$B658,$B658,$J$5:$J658,"")))</f>
        <v/>
      </c>
      <c r="I658" t="str">
        <f>IF($F658="组件","C"&amp;TEXT(COUNTIFS($B$5:$B658,$B658,$F$5:$F658,"组件"),"000"),"")</f>
        <v/>
      </c>
      <c r="J658" t="str">
        <f t="shared" si="30"/>
        <v/>
      </c>
      <c r="R658" t="str">
        <f t="shared" si="31"/>
        <v/>
      </c>
    </row>
    <row r="659" spans="1:18" x14ac:dyDescent="0.35">
      <c r="A659" t="str">
        <f t="shared" si="32"/>
        <v/>
      </c>
      <c r="G659" t="str">
        <f>IF($B659="","",IF($J659&lt;&gt;"",IFERROR(LOOKUP(2,1/(($B$5:$B$20000=$B659)*($F$5:$F$20000="组件")*($I$5:$I$20000=$J659)),$G$5:$G$20000)&amp;"."&amp;COUNTIFS($B$5:$B659,$B659,$J$5:$J659,$J659),""),COUNTIFS($B$5:$B659,$B659,$J$5:$J659,"")))</f>
        <v/>
      </c>
      <c r="I659" t="str">
        <f>IF($F659="组件","C"&amp;TEXT(COUNTIFS($B$5:$B659,$B659,$F$5:$F659,"组件"),"000"),"")</f>
        <v/>
      </c>
      <c r="J659" t="str">
        <f t="shared" si="30"/>
        <v/>
      </c>
      <c r="R659" t="str">
        <f t="shared" si="31"/>
        <v/>
      </c>
    </row>
    <row r="660" spans="1:18" x14ac:dyDescent="0.35">
      <c r="A660" t="str">
        <f t="shared" si="32"/>
        <v/>
      </c>
      <c r="G660" t="str">
        <f>IF($B660="","",IF($J660&lt;&gt;"",IFERROR(LOOKUP(2,1/(($B$5:$B$20000=$B660)*($F$5:$F$20000="组件")*($I$5:$I$20000=$J660)),$G$5:$G$20000)&amp;"."&amp;COUNTIFS($B$5:$B660,$B660,$J$5:$J660,$J660),""),COUNTIFS($B$5:$B660,$B660,$J$5:$J660,"")))</f>
        <v/>
      </c>
      <c r="I660" t="str">
        <f>IF($F660="组件","C"&amp;TEXT(COUNTIFS($B$5:$B660,$B660,$F$5:$F660,"组件"),"000"),"")</f>
        <v/>
      </c>
      <c r="J660" t="str">
        <f t="shared" si="30"/>
        <v/>
      </c>
      <c r="R660" t="str">
        <f t="shared" si="31"/>
        <v/>
      </c>
    </row>
    <row r="661" spans="1:18" x14ac:dyDescent="0.35">
      <c r="A661" t="str">
        <f t="shared" si="32"/>
        <v/>
      </c>
      <c r="G661" t="str">
        <f>IF($B661="","",IF($J661&lt;&gt;"",IFERROR(LOOKUP(2,1/(($B$5:$B$20000=$B661)*($F$5:$F$20000="组件")*($I$5:$I$20000=$J661)),$G$5:$G$20000)&amp;"."&amp;COUNTIFS($B$5:$B661,$B661,$J$5:$J661,$J661),""),COUNTIFS($B$5:$B661,$B661,$J$5:$J661,"")))</f>
        <v/>
      </c>
      <c r="I661" t="str">
        <f>IF($F661="组件","C"&amp;TEXT(COUNTIFS($B$5:$B661,$B661,$F$5:$F661,"组件"),"000"),"")</f>
        <v/>
      </c>
      <c r="J661" t="str">
        <f t="shared" si="30"/>
        <v/>
      </c>
      <c r="R661" t="str">
        <f t="shared" si="31"/>
        <v/>
      </c>
    </row>
    <row r="662" spans="1:18" x14ac:dyDescent="0.35">
      <c r="A662" t="str">
        <f t="shared" si="32"/>
        <v/>
      </c>
      <c r="G662" t="str">
        <f>IF($B662="","",IF($J662&lt;&gt;"",IFERROR(LOOKUP(2,1/(($B$5:$B$20000=$B662)*($F$5:$F$20000="组件")*($I$5:$I$20000=$J662)),$G$5:$G$20000)&amp;"."&amp;COUNTIFS($B$5:$B662,$B662,$J$5:$J662,$J662),""),COUNTIFS($B$5:$B662,$B662,$J$5:$J662,"")))</f>
        <v/>
      </c>
      <c r="I662" t="str">
        <f>IF($F662="组件","C"&amp;TEXT(COUNTIFS($B$5:$B662,$B662,$F$5:$F662,"组件"),"000"),"")</f>
        <v/>
      </c>
      <c r="J662" t="str">
        <f t="shared" si="30"/>
        <v/>
      </c>
      <c r="R662" t="str">
        <f t="shared" si="31"/>
        <v/>
      </c>
    </row>
    <row r="663" spans="1:18" x14ac:dyDescent="0.35">
      <c r="A663" t="str">
        <f t="shared" si="32"/>
        <v/>
      </c>
      <c r="G663" t="str">
        <f>IF($B663="","",IF($J663&lt;&gt;"",IFERROR(LOOKUP(2,1/(($B$5:$B$20000=$B663)*($F$5:$F$20000="组件")*($I$5:$I$20000=$J663)),$G$5:$G$20000)&amp;"."&amp;COUNTIFS($B$5:$B663,$B663,$J$5:$J663,$J663),""),COUNTIFS($B$5:$B663,$B663,$J$5:$J663,"")))</f>
        <v/>
      </c>
      <c r="I663" t="str">
        <f>IF($F663="组件","C"&amp;TEXT(COUNTIFS($B$5:$B663,$B663,$F$5:$F663,"组件"),"000"),"")</f>
        <v/>
      </c>
      <c r="J663" t="str">
        <f t="shared" si="30"/>
        <v/>
      </c>
      <c r="R663" t="str">
        <f t="shared" si="31"/>
        <v/>
      </c>
    </row>
    <row r="664" spans="1:18" x14ac:dyDescent="0.35">
      <c r="A664" t="str">
        <f t="shared" si="32"/>
        <v/>
      </c>
      <c r="G664" t="str">
        <f>IF($B664="","",IF($J664&lt;&gt;"",IFERROR(LOOKUP(2,1/(($B$5:$B$20000=$B664)*($F$5:$F$20000="组件")*($I$5:$I$20000=$J664)),$G$5:$G$20000)&amp;"."&amp;COUNTIFS($B$5:$B664,$B664,$J$5:$J664,$J664),""),COUNTIFS($B$5:$B664,$B664,$J$5:$J664,"")))</f>
        <v/>
      </c>
      <c r="I664" t="str">
        <f>IF($F664="组件","C"&amp;TEXT(COUNTIFS($B$5:$B664,$B664,$F$5:$F664,"组件"),"000"),"")</f>
        <v/>
      </c>
      <c r="J664" t="str">
        <f t="shared" si="30"/>
        <v/>
      </c>
      <c r="R664" t="str">
        <f t="shared" si="31"/>
        <v/>
      </c>
    </row>
    <row r="665" spans="1:18" x14ac:dyDescent="0.35">
      <c r="A665" t="str">
        <f t="shared" si="32"/>
        <v/>
      </c>
      <c r="G665" t="str">
        <f>IF($B665="","",IF($J665&lt;&gt;"",IFERROR(LOOKUP(2,1/(($B$5:$B$20000=$B665)*($F$5:$F$20000="组件")*($I$5:$I$20000=$J665)),$G$5:$G$20000)&amp;"."&amp;COUNTIFS($B$5:$B665,$B665,$J$5:$J665,$J665),""),COUNTIFS($B$5:$B665,$B665,$J$5:$J665,"")))</f>
        <v/>
      </c>
      <c r="I665" t="str">
        <f>IF($F665="组件","C"&amp;TEXT(COUNTIFS($B$5:$B665,$B665,$F$5:$F665,"组件"),"000"),"")</f>
        <v/>
      </c>
      <c r="J665" t="str">
        <f t="shared" si="30"/>
        <v/>
      </c>
      <c r="R665" t="str">
        <f t="shared" si="31"/>
        <v/>
      </c>
    </row>
    <row r="666" spans="1:18" x14ac:dyDescent="0.35">
      <c r="A666" t="str">
        <f t="shared" si="32"/>
        <v/>
      </c>
      <c r="G666" t="str">
        <f>IF($B666="","",IF($J666&lt;&gt;"",IFERROR(LOOKUP(2,1/(($B$5:$B$20000=$B666)*($F$5:$F$20000="组件")*($I$5:$I$20000=$J666)),$G$5:$G$20000)&amp;"."&amp;COUNTIFS($B$5:$B666,$B666,$J$5:$J666,$J666),""),COUNTIFS($B$5:$B666,$B666,$J$5:$J666,"")))</f>
        <v/>
      </c>
      <c r="I666" t="str">
        <f>IF($F666="组件","C"&amp;TEXT(COUNTIFS($B$5:$B666,$B666,$F$5:$F666,"组件"),"000"),"")</f>
        <v/>
      </c>
      <c r="J666" t="str">
        <f t="shared" si="30"/>
        <v/>
      </c>
      <c r="R666" t="str">
        <f t="shared" si="31"/>
        <v/>
      </c>
    </row>
    <row r="667" spans="1:18" x14ac:dyDescent="0.35">
      <c r="A667" t="str">
        <f t="shared" si="32"/>
        <v/>
      </c>
      <c r="G667" t="str">
        <f>IF($B667="","",IF($J667&lt;&gt;"",IFERROR(LOOKUP(2,1/(($B$5:$B$20000=$B667)*($F$5:$F$20000="组件")*($I$5:$I$20000=$J667)),$G$5:$G$20000)&amp;"."&amp;COUNTIFS($B$5:$B667,$B667,$J$5:$J667,$J667),""),COUNTIFS($B$5:$B667,$B667,$J$5:$J667,"")))</f>
        <v/>
      </c>
      <c r="I667" t="str">
        <f>IF($F667="组件","C"&amp;TEXT(COUNTIFS($B$5:$B667,$B667,$F$5:$F667,"组件"),"000"),"")</f>
        <v/>
      </c>
      <c r="J667" t="str">
        <f t="shared" si="30"/>
        <v/>
      </c>
      <c r="R667" t="str">
        <f t="shared" si="31"/>
        <v/>
      </c>
    </row>
    <row r="668" spans="1:18" x14ac:dyDescent="0.35">
      <c r="A668" t="str">
        <f t="shared" si="32"/>
        <v/>
      </c>
      <c r="G668" t="str">
        <f>IF($B668="","",IF($J668&lt;&gt;"",IFERROR(LOOKUP(2,1/(($B$5:$B$20000=$B668)*($F$5:$F$20000="组件")*($I$5:$I$20000=$J668)),$G$5:$G$20000)&amp;"."&amp;COUNTIFS($B$5:$B668,$B668,$J$5:$J668,$J668),""),COUNTIFS($B$5:$B668,$B668,$J$5:$J668,"")))</f>
        <v/>
      </c>
      <c r="I668" t="str">
        <f>IF($F668="组件","C"&amp;TEXT(COUNTIFS($B$5:$B668,$B668,$F$5:$F668,"组件"),"000"),"")</f>
        <v/>
      </c>
      <c r="J668" t="str">
        <f t="shared" si="30"/>
        <v/>
      </c>
      <c r="R668" t="str">
        <f t="shared" si="31"/>
        <v/>
      </c>
    </row>
    <row r="669" spans="1:18" x14ac:dyDescent="0.35">
      <c r="A669" t="str">
        <f t="shared" si="32"/>
        <v/>
      </c>
      <c r="G669" t="str">
        <f>IF($B669="","",IF($J669&lt;&gt;"",IFERROR(LOOKUP(2,1/(($B$5:$B$20000=$B669)*($F$5:$F$20000="组件")*($I$5:$I$20000=$J669)),$G$5:$G$20000)&amp;"."&amp;COUNTIFS($B$5:$B669,$B669,$J$5:$J669,$J669),""),COUNTIFS($B$5:$B669,$B669,$J$5:$J669,"")))</f>
        <v/>
      </c>
      <c r="I669" t="str">
        <f>IF($F669="组件","C"&amp;TEXT(COUNTIFS($B$5:$B669,$B669,$F$5:$F669,"组件"),"000"),"")</f>
        <v/>
      </c>
      <c r="J669" t="str">
        <f t="shared" si="30"/>
        <v/>
      </c>
      <c r="R669" t="str">
        <f t="shared" si="31"/>
        <v/>
      </c>
    </row>
    <row r="670" spans="1:18" x14ac:dyDescent="0.35">
      <c r="A670" t="str">
        <f t="shared" si="32"/>
        <v/>
      </c>
      <c r="G670" t="str">
        <f>IF($B670="","",IF($J670&lt;&gt;"",IFERROR(LOOKUP(2,1/(($B$5:$B$20000=$B670)*($F$5:$F$20000="组件")*($I$5:$I$20000=$J670)),$G$5:$G$20000)&amp;"."&amp;COUNTIFS($B$5:$B670,$B670,$J$5:$J670,$J670),""),COUNTIFS($B$5:$B670,$B670,$J$5:$J670,"")))</f>
        <v/>
      </c>
      <c r="I670" t="str">
        <f>IF($F670="组件","C"&amp;TEXT(COUNTIFS($B$5:$B670,$B670,$F$5:$F670,"组件"),"000"),"")</f>
        <v/>
      </c>
      <c r="J670" t="str">
        <f t="shared" si="30"/>
        <v/>
      </c>
      <c r="R670" t="str">
        <f t="shared" si="31"/>
        <v/>
      </c>
    </row>
    <row r="671" spans="1:18" x14ac:dyDescent="0.35">
      <c r="A671" t="str">
        <f t="shared" si="32"/>
        <v/>
      </c>
      <c r="G671" t="str">
        <f>IF($B671="","",IF($J671&lt;&gt;"",IFERROR(LOOKUP(2,1/(($B$5:$B$20000=$B671)*($F$5:$F$20000="组件")*($I$5:$I$20000=$J671)),$G$5:$G$20000)&amp;"."&amp;COUNTIFS($B$5:$B671,$B671,$J$5:$J671,$J671),""),COUNTIFS($B$5:$B671,$B671,$J$5:$J671,"")))</f>
        <v/>
      </c>
      <c r="I671" t="str">
        <f>IF($F671="组件","C"&amp;TEXT(COUNTIFS($B$5:$B671,$B671,$F$5:$F671,"组件"),"000"),"")</f>
        <v/>
      </c>
      <c r="J671" t="str">
        <f t="shared" si="30"/>
        <v/>
      </c>
      <c r="R671" t="str">
        <f t="shared" si="31"/>
        <v/>
      </c>
    </row>
    <row r="672" spans="1:18" x14ac:dyDescent="0.35">
      <c r="A672" t="str">
        <f t="shared" si="32"/>
        <v/>
      </c>
      <c r="G672" t="str">
        <f>IF($B672="","",IF($J672&lt;&gt;"",IFERROR(LOOKUP(2,1/(($B$5:$B$20000=$B672)*($F$5:$F$20000="组件")*($I$5:$I$20000=$J672)),$G$5:$G$20000)&amp;"."&amp;COUNTIFS($B$5:$B672,$B672,$J$5:$J672,$J672),""),COUNTIFS($B$5:$B672,$B672,$J$5:$J672,"")))</f>
        <v/>
      </c>
      <c r="I672" t="str">
        <f>IF($F672="组件","C"&amp;TEXT(COUNTIFS($B$5:$B672,$B672,$F$5:$F672,"组件"),"000"),"")</f>
        <v/>
      </c>
      <c r="J672" t="str">
        <f t="shared" si="30"/>
        <v/>
      </c>
      <c r="R672" t="str">
        <f t="shared" si="31"/>
        <v/>
      </c>
    </row>
    <row r="673" spans="1:18" x14ac:dyDescent="0.35">
      <c r="A673" t="str">
        <f t="shared" si="32"/>
        <v/>
      </c>
      <c r="G673" t="str">
        <f>IF($B673="","",IF($J673&lt;&gt;"",IFERROR(LOOKUP(2,1/(($B$5:$B$20000=$B673)*($F$5:$F$20000="组件")*($I$5:$I$20000=$J673)),$G$5:$G$20000)&amp;"."&amp;COUNTIFS($B$5:$B673,$B673,$J$5:$J673,$J673),""),COUNTIFS($B$5:$B673,$B673,$J$5:$J673,"")))</f>
        <v/>
      </c>
      <c r="I673" t="str">
        <f>IF($F673="组件","C"&amp;TEXT(COUNTIFS($B$5:$B673,$B673,$F$5:$F673,"组件"),"000"),"")</f>
        <v/>
      </c>
      <c r="J673" t="str">
        <f t="shared" si="30"/>
        <v/>
      </c>
      <c r="R673" t="str">
        <f t="shared" si="31"/>
        <v/>
      </c>
    </row>
    <row r="674" spans="1:18" x14ac:dyDescent="0.35">
      <c r="A674" t="str">
        <f t="shared" si="32"/>
        <v/>
      </c>
      <c r="G674" t="str">
        <f>IF($B674="","",IF($J674&lt;&gt;"",IFERROR(LOOKUP(2,1/(($B$5:$B$20000=$B674)*($F$5:$F$20000="组件")*($I$5:$I$20000=$J674)),$G$5:$G$20000)&amp;"."&amp;COUNTIFS($B$5:$B674,$B674,$J$5:$J674,$J674),""),COUNTIFS($B$5:$B674,$B674,$J$5:$J674,"")))</f>
        <v/>
      </c>
      <c r="I674" t="str">
        <f>IF($F674="组件","C"&amp;TEXT(COUNTIFS($B$5:$B674,$B674,$F$5:$F674,"组件"),"000"),"")</f>
        <v/>
      </c>
      <c r="J674" t="str">
        <f t="shared" si="30"/>
        <v/>
      </c>
      <c r="R674" t="str">
        <f t="shared" si="31"/>
        <v/>
      </c>
    </row>
    <row r="675" spans="1:18" x14ac:dyDescent="0.35">
      <c r="A675" t="str">
        <f t="shared" si="32"/>
        <v/>
      </c>
      <c r="G675" t="str">
        <f>IF($B675="","",IF($J675&lt;&gt;"",IFERROR(LOOKUP(2,1/(($B$5:$B$20000=$B675)*($F$5:$F$20000="组件")*($I$5:$I$20000=$J675)),$G$5:$G$20000)&amp;"."&amp;COUNTIFS($B$5:$B675,$B675,$J$5:$J675,$J675),""),COUNTIFS($B$5:$B675,$B675,$J$5:$J675,"")))</f>
        <v/>
      </c>
      <c r="I675" t="str">
        <f>IF($F675="组件","C"&amp;TEXT(COUNTIFS($B$5:$B675,$B675,$F$5:$F675,"组件"),"000"),"")</f>
        <v/>
      </c>
      <c r="J675" t="str">
        <f t="shared" si="30"/>
        <v/>
      </c>
      <c r="R675" t="str">
        <f t="shared" si="31"/>
        <v/>
      </c>
    </row>
    <row r="676" spans="1:18" x14ac:dyDescent="0.35">
      <c r="A676" t="str">
        <f t="shared" si="32"/>
        <v/>
      </c>
      <c r="G676" t="str">
        <f>IF($B676="","",IF($J676&lt;&gt;"",IFERROR(LOOKUP(2,1/(($B$5:$B$20000=$B676)*($F$5:$F$20000="组件")*($I$5:$I$20000=$J676)),$G$5:$G$20000)&amp;"."&amp;COUNTIFS($B$5:$B676,$B676,$J$5:$J676,$J676),""),COUNTIFS($B$5:$B676,$B676,$J$5:$J676,"")))</f>
        <v/>
      </c>
      <c r="I676" t="str">
        <f>IF($F676="组件","C"&amp;TEXT(COUNTIFS($B$5:$B676,$B676,$F$5:$F676,"组件"),"000"),"")</f>
        <v/>
      </c>
      <c r="J676" t="str">
        <f t="shared" si="30"/>
        <v/>
      </c>
      <c r="R676" t="str">
        <f t="shared" si="31"/>
        <v/>
      </c>
    </row>
    <row r="677" spans="1:18" x14ac:dyDescent="0.35">
      <c r="A677" t="str">
        <f t="shared" si="32"/>
        <v/>
      </c>
      <c r="G677" t="str">
        <f>IF($B677="","",IF($J677&lt;&gt;"",IFERROR(LOOKUP(2,1/(($B$5:$B$20000=$B677)*($F$5:$F$20000="组件")*($I$5:$I$20000=$J677)),$G$5:$G$20000)&amp;"."&amp;COUNTIFS($B$5:$B677,$B677,$J$5:$J677,$J677),""),COUNTIFS($B$5:$B677,$B677,$J$5:$J677,"")))</f>
        <v/>
      </c>
      <c r="I677" t="str">
        <f>IF($F677="组件","C"&amp;TEXT(COUNTIFS($B$5:$B677,$B677,$F$5:$F677,"组件"),"000"),"")</f>
        <v/>
      </c>
      <c r="J677" t="str">
        <f t="shared" si="30"/>
        <v/>
      </c>
      <c r="R677" t="str">
        <f t="shared" si="31"/>
        <v/>
      </c>
    </row>
    <row r="678" spans="1:18" x14ac:dyDescent="0.35">
      <c r="A678" t="str">
        <f t="shared" si="32"/>
        <v/>
      </c>
      <c r="G678" t="str">
        <f>IF($B678="","",IF($J678&lt;&gt;"",IFERROR(LOOKUP(2,1/(($B$5:$B$20000=$B678)*($F$5:$F$20000="组件")*($I$5:$I$20000=$J678)),$G$5:$G$20000)&amp;"."&amp;COUNTIFS($B$5:$B678,$B678,$J$5:$J678,$J678),""),COUNTIFS($B$5:$B678,$B678,$J$5:$J678,"")))</f>
        <v/>
      </c>
      <c r="I678" t="str">
        <f>IF($F678="组件","C"&amp;TEXT(COUNTIFS($B$5:$B678,$B678,$F$5:$F678,"组件"),"000"),"")</f>
        <v/>
      </c>
      <c r="J678" t="str">
        <f t="shared" si="30"/>
        <v/>
      </c>
      <c r="R678" t="str">
        <f t="shared" si="31"/>
        <v/>
      </c>
    </row>
    <row r="679" spans="1:18" x14ac:dyDescent="0.35">
      <c r="A679" t="str">
        <f t="shared" si="32"/>
        <v/>
      </c>
      <c r="G679" t="str">
        <f>IF($B679="","",IF($J679&lt;&gt;"",IFERROR(LOOKUP(2,1/(($B$5:$B$20000=$B679)*($F$5:$F$20000="组件")*($I$5:$I$20000=$J679)),$G$5:$G$20000)&amp;"."&amp;COUNTIFS($B$5:$B679,$B679,$J$5:$J679,$J679),""),COUNTIFS($B$5:$B679,$B679,$J$5:$J679,"")))</f>
        <v/>
      </c>
      <c r="I679" t="str">
        <f>IF($F679="组件","C"&amp;TEXT(COUNTIFS($B$5:$B679,$B679,$F$5:$F679,"组件"),"000"),"")</f>
        <v/>
      </c>
      <c r="J679" t="str">
        <f t="shared" si="30"/>
        <v/>
      </c>
      <c r="R679" t="str">
        <f t="shared" si="31"/>
        <v/>
      </c>
    </row>
    <row r="680" spans="1:18" x14ac:dyDescent="0.35">
      <c r="A680" t="str">
        <f t="shared" si="32"/>
        <v/>
      </c>
      <c r="G680" t="str">
        <f>IF($B680="","",IF($J680&lt;&gt;"",IFERROR(LOOKUP(2,1/(($B$5:$B$20000=$B680)*($F$5:$F$20000="组件")*($I$5:$I$20000=$J680)),$G$5:$G$20000)&amp;"."&amp;COUNTIFS($B$5:$B680,$B680,$J$5:$J680,$J680),""),COUNTIFS($B$5:$B680,$B680,$J$5:$J680,"")))</f>
        <v/>
      </c>
      <c r="I680" t="str">
        <f>IF($F680="组件","C"&amp;TEXT(COUNTIFS($B$5:$B680,$B680,$F$5:$F680,"组件"),"000"),"")</f>
        <v/>
      </c>
      <c r="J680" t="str">
        <f t="shared" si="30"/>
        <v/>
      </c>
      <c r="R680" t="str">
        <f t="shared" si="31"/>
        <v/>
      </c>
    </row>
    <row r="681" spans="1:18" x14ac:dyDescent="0.35">
      <c r="A681" t="str">
        <f t="shared" si="32"/>
        <v/>
      </c>
      <c r="G681" t="str">
        <f>IF($B681="","",IF($J681&lt;&gt;"",IFERROR(LOOKUP(2,1/(($B$5:$B$20000=$B681)*($F$5:$F$20000="组件")*($I$5:$I$20000=$J681)),$G$5:$G$20000)&amp;"."&amp;COUNTIFS($B$5:$B681,$B681,$J$5:$J681,$J681),""),COUNTIFS($B$5:$B681,$B681,$J$5:$J681,"")))</f>
        <v/>
      </c>
      <c r="I681" t="str">
        <f>IF($F681="组件","C"&amp;TEXT(COUNTIFS($B$5:$B681,$B681,$F$5:$F681,"组件"),"000"),"")</f>
        <v/>
      </c>
      <c r="J681" t="str">
        <f t="shared" si="30"/>
        <v/>
      </c>
      <c r="R681" t="str">
        <f t="shared" si="31"/>
        <v/>
      </c>
    </row>
    <row r="682" spans="1:18" x14ac:dyDescent="0.35">
      <c r="A682" t="str">
        <f t="shared" si="32"/>
        <v/>
      </c>
      <c r="G682" t="str">
        <f>IF($B682="","",IF($J682&lt;&gt;"",IFERROR(LOOKUP(2,1/(($B$5:$B$20000=$B682)*($F$5:$F$20000="组件")*($I$5:$I$20000=$J682)),$G$5:$G$20000)&amp;"."&amp;COUNTIFS($B$5:$B682,$B682,$J$5:$J682,$J682),""),COUNTIFS($B$5:$B682,$B682,$J$5:$J682,"")))</f>
        <v/>
      </c>
      <c r="I682" t="str">
        <f>IF($F682="组件","C"&amp;TEXT(COUNTIFS($B$5:$B682,$B682,$F$5:$F682,"组件"),"000"),"")</f>
        <v/>
      </c>
      <c r="J682" t="str">
        <f t="shared" si="30"/>
        <v/>
      </c>
      <c r="R682" t="str">
        <f t="shared" si="31"/>
        <v/>
      </c>
    </row>
    <row r="683" spans="1:18" x14ac:dyDescent="0.35">
      <c r="A683" t="str">
        <f t="shared" si="32"/>
        <v/>
      </c>
      <c r="G683" t="str">
        <f>IF($B683="","",IF($J683&lt;&gt;"",IFERROR(LOOKUP(2,1/(($B$5:$B$20000=$B683)*($F$5:$F$20000="组件")*($I$5:$I$20000=$J683)),$G$5:$G$20000)&amp;"."&amp;COUNTIFS($B$5:$B683,$B683,$J$5:$J683,$J683),""),COUNTIFS($B$5:$B683,$B683,$J$5:$J683,"")))</f>
        <v/>
      </c>
      <c r="I683" t="str">
        <f>IF($F683="组件","C"&amp;TEXT(COUNTIFS($B$5:$B683,$B683,$F$5:$F683,"组件"),"000"),"")</f>
        <v/>
      </c>
      <c r="J683" t="str">
        <f t="shared" si="30"/>
        <v/>
      </c>
      <c r="R683" t="str">
        <f t="shared" si="31"/>
        <v/>
      </c>
    </row>
    <row r="684" spans="1:18" x14ac:dyDescent="0.35">
      <c r="A684" t="str">
        <f t="shared" si="32"/>
        <v/>
      </c>
      <c r="G684" t="str">
        <f>IF($B684="","",IF($J684&lt;&gt;"",IFERROR(LOOKUP(2,1/(($B$5:$B$20000=$B684)*($F$5:$F$20000="组件")*($I$5:$I$20000=$J684)),$G$5:$G$20000)&amp;"."&amp;COUNTIFS($B$5:$B684,$B684,$J$5:$J684,$J684),""),COUNTIFS($B$5:$B684,$B684,$J$5:$J684,"")))</f>
        <v/>
      </c>
      <c r="I684" t="str">
        <f>IF($F684="组件","C"&amp;TEXT(COUNTIFS($B$5:$B684,$B684,$F$5:$F684,"组件"),"000"),"")</f>
        <v/>
      </c>
      <c r="J684" t="str">
        <f t="shared" si="30"/>
        <v/>
      </c>
      <c r="R684" t="str">
        <f t="shared" si="31"/>
        <v/>
      </c>
    </row>
    <row r="685" spans="1:18" x14ac:dyDescent="0.35">
      <c r="A685" t="str">
        <f t="shared" si="32"/>
        <v/>
      </c>
      <c r="G685" t="str">
        <f>IF($B685="","",IF($J685&lt;&gt;"",IFERROR(LOOKUP(2,1/(($B$5:$B$20000=$B685)*($F$5:$F$20000="组件")*($I$5:$I$20000=$J685)),$G$5:$G$20000)&amp;"."&amp;COUNTIFS($B$5:$B685,$B685,$J$5:$J685,$J685),""),COUNTIFS($B$5:$B685,$B685,$J$5:$J685,"")))</f>
        <v/>
      </c>
      <c r="I685" t="str">
        <f>IF($F685="组件","C"&amp;TEXT(COUNTIFS($B$5:$B685,$B685,$F$5:$F685,"组件"),"000"),"")</f>
        <v/>
      </c>
      <c r="J685" t="str">
        <f t="shared" si="30"/>
        <v/>
      </c>
      <c r="R685" t="str">
        <f t="shared" si="31"/>
        <v/>
      </c>
    </row>
    <row r="686" spans="1:18" x14ac:dyDescent="0.35">
      <c r="A686" t="str">
        <f t="shared" si="32"/>
        <v/>
      </c>
      <c r="G686" t="str">
        <f>IF($B686="","",IF($J686&lt;&gt;"",IFERROR(LOOKUP(2,1/(($B$5:$B$20000=$B686)*($F$5:$F$20000="组件")*($I$5:$I$20000=$J686)),$G$5:$G$20000)&amp;"."&amp;COUNTIFS($B$5:$B686,$B686,$J$5:$J686,$J686),""),COUNTIFS($B$5:$B686,$B686,$J$5:$J686,"")))</f>
        <v/>
      </c>
      <c r="I686" t="str">
        <f>IF($F686="组件","C"&amp;TEXT(COUNTIFS($B$5:$B686,$B686,$F$5:$F686,"组件"),"000"),"")</f>
        <v/>
      </c>
      <c r="J686" t="str">
        <f t="shared" si="30"/>
        <v/>
      </c>
      <c r="R686" t="str">
        <f t="shared" si="31"/>
        <v/>
      </c>
    </row>
    <row r="687" spans="1:18" x14ac:dyDescent="0.35">
      <c r="A687" t="str">
        <f t="shared" si="32"/>
        <v/>
      </c>
      <c r="G687" t="str">
        <f>IF($B687="","",IF($J687&lt;&gt;"",IFERROR(LOOKUP(2,1/(($B$5:$B$20000=$B687)*($F$5:$F$20000="组件")*($I$5:$I$20000=$J687)),$G$5:$G$20000)&amp;"."&amp;COUNTIFS($B$5:$B687,$B687,$J$5:$J687,$J687),""),COUNTIFS($B$5:$B687,$B687,$J$5:$J687,"")))</f>
        <v/>
      </c>
      <c r="I687" t="str">
        <f>IF($F687="组件","C"&amp;TEXT(COUNTIFS($B$5:$B687,$B687,$F$5:$F687,"组件"),"000"),"")</f>
        <v/>
      </c>
      <c r="J687" t="str">
        <f t="shared" si="30"/>
        <v/>
      </c>
      <c r="R687" t="str">
        <f t="shared" si="31"/>
        <v/>
      </c>
    </row>
    <row r="688" spans="1:18" x14ac:dyDescent="0.35">
      <c r="A688" t="str">
        <f t="shared" si="32"/>
        <v/>
      </c>
      <c r="G688" t="str">
        <f>IF($B688="","",IF($J688&lt;&gt;"",IFERROR(LOOKUP(2,1/(($B$5:$B$20000=$B688)*($F$5:$F$20000="组件")*($I$5:$I$20000=$J688)),$G$5:$G$20000)&amp;"."&amp;COUNTIFS($B$5:$B688,$B688,$J$5:$J688,$J688),""),COUNTIFS($B$5:$B688,$B688,$J$5:$J688,"")))</f>
        <v/>
      </c>
      <c r="I688" t="str">
        <f>IF($F688="组件","C"&amp;TEXT(COUNTIFS($B$5:$B688,$B688,$F$5:$F688,"组件"),"000"),"")</f>
        <v/>
      </c>
      <c r="J688" t="str">
        <f t="shared" si="30"/>
        <v/>
      </c>
      <c r="R688" t="str">
        <f t="shared" si="31"/>
        <v/>
      </c>
    </row>
    <row r="689" spans="1:18" x14ac:dyDescent="0.35">
      <c r="A689" t="str">
        <f t="shared" si="32"/>
        <v/>
      </c>
      <c r="G689" t="str">
        <f>IF($B689="","",IF($J689&lt;&gt;"",IFERROR(LOOKUP(2,1/(($B$5:$B$20000=$B689)*($F$5:$F$20000="组件")*($I$5:$I$20000=$J689)),$G$5:$G$20000)&amp;"."&amp;COUNTIFS($B$5:$B689,$B689,$J$5:$J689,$J689),""),COUNTIFS($B$5:$B689,$B689,$J$5:$J689,"")))</f>
        <v/>
      </c>
      <c r="I689" t="str">
        <f>IF($F689="组件","C"&amp;TEXT(COUNTIFS($B$5:$B689,$B689,$F$5:$F689,"组件"),"000"),"")</f>
        <v/>
      </c>
      <c r="J689" t="str">
        <f t="shared" si="30"/>
        <v/>
      </c>
      <c r="R689" t="str">
        <f t="shared" si="31"/>
        <v/>
      </c>
    </row>
    <row r="690" spans="1:18" x14ac:dyDescent="0.35">
      <c r="A690" t="str">
        <f t="shared" si="32"/>
        <v/>
      </c>
      <c r="G690" t="str">
        <f>IF($B690="","",IF($J690&lt;&gt;"",IFERROR(LOOKUP(2,1/(($B$5:$B$20000=$B690)*($F$5:$F$20000="组件")*($I$5:$I$20000=$J690)),$G$5:$G$20000)&amp;"."&amp;COUNTIFS($B$5:$B690,$B690,$J$5:$J690,$J690),""),COUNTIFS($B$5:$B690,$B690,$J$5:$J690,"")))</f>
        <v/>
      </c>
      <c r="I690" t="str">
        <f>IF($F690="组件","C"&amp;TEXT(COUNTIFS($B$5:$B690,$B690,$F$5:$F690,"组件"),"000"),"")</f>
        <v/>
      </c>
      <c r="J690" t="str">
        <f t="shared" si="30"/>
        <v/>
      </c>
      <c r="R690" t="str">
        <f t="shared" si="31"/>
        <v/>
      </c>
    </row>
    <row r="691" spans="1:18" x14ac:dyDescent="0.35">
      <c r="A691" t="str">
        <f t="shared" si="32"/>
        <v/>
      </c>
      <c r="G691" t="str">
        <f>IF($B691="","",IF($J691&lt;&gt;"",IFERROR(LOOKUP(2,1/(($B$5:$B$20000=$B691)*($F$5:$F$20000="组件")*($I$5:$I$20000=$J691)),$G$5:$G$20000)&amp;"."&amp;COUNTIFS($B$5:$B691,$B691,$J$5:$J691,$J691),""),COUNTIFS($B$5:$B691,$B691,$J$5:$J691,"")))</f>
        <v/>
      </c>
      <c r="I691" t="str">
        <f>IF($F691="组件","C"&amp;TEXT(COUNTIFS($B$5:$B691,$B691,$F$5:$F691,"组件"),"000"),"")</f>
        <v/>
      </c>
      <c r="J691" t="str">
        <f t="shared" si="30"/>
        <v/>
      </c>
      <c r="R691" t="str">
        <f t="shared" si="31"/>
        <v/>
      </c>
    </row>
    <row r="692" spans="1:18" x14ac:dyDescent="0.35">
      <c r="A692" t="str">
        <f t="shared" si="32"/>
        <v/>
      </c>
      <c r="G692" t="str">
        <f>IF($B692="","",IF($J692&lt;&gt;"",IFERROR(LOOKUP(2,1/(($B$5:$B$20000=$B692)*($F$5:$F$20000="组件")*($I$5:$I$20000=$J692)),$G$5:$G$20000)&amp;"."&amp;COUNTIFS($B$5:$B692,$B692,$J$5:$J692,$J692),""),COUNTIFS($B$5:$B692,$B692,$J$5:$J692,"")))</f>
        <v/>
      </c>
      <c r="I692" t="str">
        <f>IF($F692="组件","C"&amp;TEXT(COUNTIFS($B$5:$B692,$B692,$F$5:$F692,"组件"),"000"),"")</f>
        <v/>
      </c>
      <c r="J692" t="str">
        <f t="shared" si="30"/>
        <v/>
      </c>
      <c r="R692" t="str">
        <f t="shared" si="31"/>
        <v/>
      </c>
    </row>
    <row r="693" spans="1:18" x14ac:dyDescent="0.35">
      <c r="A693" t="str">
        <f t="shared" si="32"/>
        <v/>
      </c>
      <c r="G693" t="str">
        <f>IF($B693="","",IF($J693&lt;&gt;"",IFERROR(LOOKUP(2,1/(($B$5:$B$20000=$B693)*($F$5:$F$20000="组件")*($I$5:$I$20000=$J693)),$G$5:$G$20000)&amp;"."&amp;COUNTIFS($B$5:$B693,$B693,$J$5:$J693,$J693),""),COUNTIFS($B$5:$B693,$B693,$J$5:$J693,"")))</f>
        <v/>
      </c>
      <c r="I693" t="str">
        <f>IF($F693="组件","C"&amp;TEXT(COUNTIFS($B$5:$B693,$B693,$F$5:$F693,"组件"),"000"),"")</f>
        <v/>
      </c>
      <c r="J693" t="str">
        <f t="shared" si="30"/>
        <v/>
      </c>
      <c r="R693" t="str">
        <f t="shared" si="31"/>
        <v/>
      </c>
    </row>
    <row r="694" spans="1:18" x14ac:dyDescent="0.35">
      <c r="A694" t="str">
        <f t="shared" si="32"/>
        <v/>
      </c>
      <c r="G694" t="str">
        <f>IF($B694="","",IF($J694&lt;&gt;"",IFERROR(LOOKUP(2,1/(($B$5:$B$20000=$B694)*($F$5:$F$20000="组件")*($I$5:$I$20000=$J694)),$G$5:$G$20000)&amp;"."&amp;COUNTIFS($B$5:$B694,$B694,$J$5:$J694,$J694),""),COUNTIFS($B$5:$B694,$B694,$J$5:$J694,"")))</f>
        <v/>
      </c>
      <c r="I694" t="str">
        <f>IF($F694="组件","C"&amp;TEXT(COUNTIFS($B$5:$B694,$B694,$F$5:$F694,"组件"),"000"),"")</f>
        <v/>
      </c>
      <c r="J694" t="str">
        <f t="shared" si="30"/>
        <v/>
      </c>
      <c r="R694" t="str">
        <f t="shared" si="31"/>
        <v/>
      </c>
    </row>
    <row r="695" spans="1:18" x14ac:dyDescent="0.35">
      <c r="A695" t="str">
        <f t="shared" si="32"/>
        <v/>
      </c>
      <c r="G695" t="str">
        <f>IF($B695="","",IF($J695&lt;&gt;"",IFERROR(LOOKUP(2,1/(($B$5:$B$20000=$B695)*($F$5:$F$20000="组件")*($I$5:$I$20000=$J695)),$G$5:$G$20000)&amp;"."&amp;COUNTIFS($B$5:$B695,$B695,$J$5:$J695,$J695),""),COUNTIFS($B$5:$B695,$B695,$J$5:$J695,"")))</f>
        <v/>
      </c>
      <c r="I695" t="str">
        <f>IF($F695="组件","C"&amp;TEXT(COUNTIFS($B$5:$B695,$B695,$F$5:$F695,"组件"),"000"),"")</f>
        <v/>
      </c>
      <c r="J695" t="str">
        <f t="shared" si="30"/>
        <v/>
      </c>
      <c r="R695" t="str">
        <f t="shared" si="31"/>
        <v/>
      </c>
    </row>
    <row r="696" spans="1:18" x14ac:dyDescent="0.35">
      <c r="A696" t="str">
        <f t="shared" si="32"/>
        <v/>
      </c>
      <c r="G696" t="str">
        <f>IF($B696="","",IF($J696&lt;&gt;"",IFERROR(LOOKUP(2,1/(($B$5:$B$20000=$B696)*($F$5:$F$20000="组件")*($I$5:$I$20000=$J696)),$G$5:$G$20000)&amp;"."&amp;COUNTIFS($B$5:$B696,$B696,$J$5:$J696,$J696),""),COUNTIFS($B$5:$B696,$B696,$J$5:$J696,"")))</f>
        <v/>
      </c>
      <c r="I696" t="str">
        <f>IF($F696="组件","C"&amp;TEXT(COUNTIFS($B$5:$B696,$B696,$F$5:$F696,"组件"),"000"),"")</f>
        <v/>
      </c>
      <c r="J696" t="str">
        <f t="shared" si="30"/>
        <v/>
      </c>
      <c r="R696" t="str">
        <f t="shared" si="31"/>
        <v/>
      </c>
    </row>
    <row r="697" spans="1:18" x14ac:dyDescent="0.35">
      <c r="A697" t="str">
        <f t="shared" si="32"/>
        <v/>
      </c>
      <c r="G697" t="str">
        <f>IF($B697="","",IF($J697&lt;&gt;"",IFERROR(LOOKUP(2,1/(($B$5:$B$20000=$B697)*($F$5:$F$20000="组件")*($I$5:$I$20000=$J697)),$G$5:$G$20000)&amp;"."&amp;COUNTIFS($B$5:$B697,$B697,$J$5:$J697,$J697),""),COUNTIFS($B$5:$B697,$B697,$J$5:$J697,"")))</f>
        <v/>
      </c>
      <c r="I697" t="str">
        <f>IF($F697="组件","C"&amp;TEXT(COUNTIFS($B$5:$B697,$B697,$F$5:$F697,"组件"),"000"),"")</f>
        <v/>
      </c>
      <c r="J697" t="str">
        <f t="shared" si="30"/>
        <v/>
      </c>
      <c r="R697" t="str">
        <f t="shared" si="31"/>
        <v/>
      </c>
    </row>
    <row r="698" spans="1:18" x14ac:dyDescent="0.35">
      <c r="A698" t="str">
        <f t="shared" si="32"/>
        <v/>
      </c>
      <c r="G698" t="str">
        <f>IF($B698="","",IF($J698&lt;&gt;"",IFERROR(LOOKUP(2,1/(($B$5:$B$20000=$B698)*($F$5:$F$20000="组件")*($I$5:$I$20000=$J698)),$G$5:$G$20000)&amp;"."&amp;COUNTIFS($B$5:$B698,$B698,$J$5:$J698,$J698),""),COUNTIFS($B$5:$B698,$B698,$J$5:$J698,"")))</f>
        <v/>
      </c>
      <c r="I698" t="str">
        <f>IF($F698="组件","C"&amp;TEXT(COUNTIFS($B$5:$B698,$B698,$F$5:$F698,"组件"),"000"),"")</f>
        <v/>
      </c>
      <c r="J698" t="str">
        <f t="shared" si="30"/>
        <v/>
      </c>
      <c r="R698" t="str">
        <f t="shared" si="31"/>
        <v/>
      </c>
    </row>
    <row r="699" spans="1:18" x14ac:dyDescent="0.35">
      <c r="A699" t="str">
        <f t="shared" si="32"/>
        <v/>
      </c>
      <c r="G699" t="str">
        <f>IF($B699="","",IF($J699&lt;&gt;"",IFERROR(LOOKUP(2,1/(($B$5:$B$20000=$B699)*($F$5:$F$20000="组件")*($I$5:$I$20000=$J699)),$G$5:$G$20000)&amp;"."&amp;COUNTIFS($B$5:$B699,$B699,$J$5:$J699,$J699),""),COUNTIFS($B$5:$B699,$B699,$J$5:$J699,"")))</f>
        <v/>
      </c>
      <c r="I699" t="str">
        <f>IF($F699="组件","C"&amp;TEXT(COUNTIFS($B$5:$B699,$B699,$F$5:$F699,"组件"),"000"),"")</f>
        <v/>
      </c>
      <c r="J699" t="str">
        <f t="shared" si="30"/>
        <v/>
      </c>
      <c r="R699" t="str">
        <f t="shared" si="31"/>
        <v/>
      </c>
    </row>
    <row r="700" spans="1:18" x14ac:dyDescent="0.35">
      <c r="A700" t="str">
        <f t="shared" si="32"/>
        <v/>
      </c>
      <c r="G700" t="str">
        <f>IF($B700="","",IF($J700&lt;&gt;"",IFERROR(LOOKUP(2,1/(($B$5:$B$20000=$B700)*($F$5:$F$20000="组件")*($I$5:$I$20000=$J700)),$G$5:$G$20000)&amp;"."&amp;COUNTIFS($B$5:$B700,$B700,$J$5:$J700,$J700),""),COUNTIFS($B$5:$B700,$B700,$J$5:$J700,"")))</f>
        <v/>
      </c>
      <c r="I700" t="str">
        <f>IF($F700="组件","C"&amp;TEXT(COUNTIFS($B$5:$B700,$B700,$F$5:$F700,"组件"),"000"),"")</f>
        <v/>
      </c>
      <c r="J700" t="str">
        <f t="shared" si="30"/>
        <v/>
      </c>
      <c r="R700" t="str">
        <f t="shared" si="31"/>
        <v/>
      </c>
    </row>
    <row r="701" spans="1:18" x14ac:dyDescent="0.35">
      <c r="A701" t="str">
        <f t="shared" si="32"/>
        <v/>
      </c>
      <c r="G701" t="str">
        <f>IF($B701="","",IF($J701&lt;&gt;"",IFERROR(LOOKUP(2,1/(($B$5:$B$20000=$B701)*($F$5:$F$20000="组件")*($I$5:$I$20000=$J701)),$G$5:$G$20000)&amp;"."&amp;COUNTIFS($B$5:$B701,$B701,$J$5:$J701,$J701),""),COUNTIFS($B$5:$B701,$B701,$J$5:$J701,"")))</f>
        <v/>
      </c>
      <c r="I701" t="str">
        <f>IF($F701="组件","C"&amp;TEXT(COUNTIFS($B$5:$B701,$B701,$F$5:$F701,"组件"),"000"),"")</f>
        <v/>
      </c>
      <c r="J701" t="str">
        <f t="shared" si="30"/>
        <v/>
      </c>
      <c r="R701" t="str">
        <f t="shared" si="31"/>
        <v/>
      </c>
    </row>
    <row r="702" spans="1:18" x14ac:dyDescent="0.35">
      <c r="A702" t="str">
        <f t="shared" si="32"/>
        <v/>
      </c>
      <c r="G702" t="str">
        <f>IF($B702="","",IF($J702&lt;&gt;"",IFERROR(LOOKUP(2,1/(($B$5:$B$20000=$B702)*($F$5:$F$20000="组件")*($I$5:$I$20000=$J702)),$G$5:$G$20000)&amp;"."&amp;COUNTIFS($B$5:$B702,$B702,$J$5:$J702,$J702),""),COUNTIFS($B$5:$B702,$B702,$J$5:$J702,"")))</f>
        <v/>
      </c>
      <c r="I702" t="str">
        <f>IF($F702="组件","C"&amp;TEXT(COUNTIFS($B$5:$B702,$B702,$F$5:$F702,"组件"),"000"),"")</f>
        <v/>
      </c>
      <c r="J702" t="str">
        <f t="shared" si="30"/>
        <v/>
      </c>
      <c r="R702" t="str">
        <f t="shared" si="31"/>
        <v/>
      </c>
    </row>
    <row r="703" spans="1:18" x14ac:dyDescent="0.35">
      <c r="A703" t="str">
        <f t="shared" si="32"/>
        <v/>
      </c>
      <c r="G703" t="str">
        <f>IF($B703="","",IF($J703&lt;&gt;"",IFERROR(LOOKUP(2,1/(($B$5:$B$20000=$B703)*($F$5:$F$20000="组件")*($I$5:$I$20000=$J703)),$G$5:$G$20000)&amp;"."&amp;COUNTIFS($B$5:$B703,$B703,$J$5:$J703,$J703),""),COUNTIFS($B$5:$B703,$B703,$J$5:$J703,"")))</f>
        <v/>
      </c>
      <c r="I703" t="str">
        <f>IF($F703="组件","C"&amp;TEXT(COUNTIFS($B$5:$B703,$B703,$F$5:$F703,"组件"),"000"),"")</f>
        <v/>
      </c>
      <c r="J703" t="str">
        <f t="shared" si="30"/>
        <v/>
      </c>
      <c r="R703" t="str">
        <f t="shared" si="31"/>
        <v/>
      </c>
    </row>
    <row r="704" spans="1:18" x14ac:dyDescent="0.35">
      <c r="A704" t="str">
        <f t="shared" si="32"/>
        <v/>
      </c>
      <c r="G704" t="str">
        <f>IF($B704="","",IF($J704&lt;&gt;"",IFERROR(LOOKUP(2,1/(($B$5:$B$20000=$B704)*($F$5:$F$20000="组件")*($I$5:$I$20000=$J704)),$G$5:$G$20000)&amp;"."&amp;COUNTIFS($B$5:$B704,$B704,$J$5:$J704,$J704),""),COUNTIFS($B$5:$B704,$B704,$J$5:$J704,"")))</f>
        <v/>
      </c>
      <c r="I704" t="str">
        <f>IF($F704="组件","C"&amp;TEXT(COUNTIFS($B$5:$B704,$B704,$F$5:$F704,"组件"),"000"),"")</f>
        <v/>
      </c>
      <c r="J704" t="str">
        <f t="shared" si="30"/>
        <v/>
      </c>
      <c r="R704" t="str">
        <f t="shared" si="31"/>
        <v/>
      </c>
    </row>
    <row r="705" spans="1:18" x14ac:dyDescent="0.35">
      <c r="A705" t="str">
        <f t="shared" si="32"/>
        <v/>
      </c>
      <c r="G705" t="str">
        <f>IF($B705="","",IF($J705&lt;&gt;"",IFERROR(LOOKUP(2,1/(($B$5:$B$20000=$B705)*($F$5:$F$20000="组件")*($I$5:$I$20000=$J705)),$G$5:$G$20000)&amp;"."&amp;COUNTIFS($B$5:$B705,$B705,$J$5:$J705,$J705),""),COUNTIFS($B$5:$B705,$B705,$J$5:$J705,"")))</f>
        <v/>
      </c>
      <c r="I705" t="str">
        <f>IF($F705="组件","C"&amp;TEXT(COUNTIFS($B$5:$B705,$B705,$F$5:$F705,"组件"),"000"),"")</f>
        <v/>
      </c>
      <c r="J705" t="str">
        <f t="shared" si="30"/>
        <v/>
      </c>
      <c r="R705" t="str">
        <f t="shared" si="31"/>
        <v/>
      </c>
    </row>
    <row r="706" spans="1:18" x14ac:dyDescent="0.35">
      <c r="A706" t="str">
        <f t="shared" si="32"/>
        <v/>
      </c>
      <c r="G706" t="str">
        <f>IF($B706="","",IF($J706&lt;&gt;"",IFERROR(LOOKUP(2,1/(($B$5:$B$20000=$B706)*($F$5:$F$20000="组件")*($I$5:$I$20000=$J706)),$G$5:$G$20000)&amp;"."&amp;COUNTIFS($B$5:$B706,$B706,$J$5:$J706,$J706),""),COUNTIFS($B$5:$B706,$B706,$J$5:$J706,"")))</f>
        <v/>
      </c>
      <c r="I706" t="str">
        <f>IF($F706="组件","C"&amp;TEXT(COUNTIFS($B$5:$B706,$B706,$F$5:$F706,"组件"),"000"),"")</f>
        <v/>
      </c>
      <c r="J706" t="str">
        <f t="shared" si="30"/>
        <v/>
      </c>
      <c r="R706" t="str">
        <f t="shared" si="31"/>
        <v/>
      </c>
    </row>
    <row r="707" spans="1:18" x14ac:dyDescent="0.35">
      <c r="A707" t="str">
        <f t="shared" si="32"/>
        <v/>
      </c>
      <c r="G707" t="str">
        <f>IF($B707="","",IF($J707&lt;&gt;"",IFERROR(LOOKUP(2,1/(($B$5:$B$20000=$B707)*($F$5:$F$20000="组件")*($I$5:$I$20000=$J707)),$G$5:$G$20000)&amp;"."&amp;COUNTIFS($B$5:$B707,$B707,$J$5:$J707,$J707),""),COUNTIFS($B$5:$B707,$B707,$J$5:$J707,"")))</f>
        <v/>
      </c>
      <c r="I707" t="str">
        <f>IF($F707="组件","C"&amp;TEXT(COUNTIFS($B$5:$B707,$B707,$F$5:$F707,"组件"),"000"),"")</f>
        <v/>
      </c>
      <c r="J707" t="str">
        <f t="shared" si="30"/>
        <v/>
      </c>
      <c r="R707" t="str">
        <f t="shared" si="31"/>
        <v/>
      </c>
    </row>
    <row r="708" spans="1:18" x14ac:dyDescent="0.35">
      <c r="A708" t="str">
        <f t="shared" si="32"/>
        <v/>
      </c>
      <c r="G708" t="str">
        <f>IF($B708="","",IF($J708&lt;&gt;"",IFERROR(LOOKUP(2,1/(($B$5:$B$20000=$B708)*($F$5:$F$20000="组件")*($I$5:$I$20000=$J708)),$G$5:$G$20000)&amp;"."&amp;COUNTIFS($B$5:$B708,$B708,$J$5:$J708,$J708),""),COUNTIFS($B$5:$B708,$B708,$J$5:$J708,"")))</f>
        <v/>
      </c>
      <c r="I708" t="str">
        <f>IF($F708="组件","C"&amp;TEXT(COUNTIFS($B$5:$B708,$B708,$F$5:$F708,"组件"),"000"),"")</f>
        <v/>
      </c>
      <c r="J708" t="str">
        <f t="shared" si="30"/>
        <v/>
      </c>
      <c r="R708" t="str">
        <f t="shared" si="31"/>
        <v/>
      </c>
    </row>
    <row r="709" spans="1:18" x14ac:dyDescent="0.35">
      <c r="A709" t="str">
        <f t="shared" si="32"/>
        <v/>
      </c>
      <c r="G709" t="str">
        <f>IF($B709="","",IF($J709&lt;&gt;"",IFERROR(LOOKUP(2,1/(($B$5:$B$20000=$B709)*($F$5:$F$20000="组件")*($I$5:$I$20000=$J709)),$G$5:$G$20000)&amp;"."&amp;COUNTIFS($B$5:$B709,$B709,$J$5:$J709,$J709),""),COUNTIFS($B$5:$B709,$B709,$J$5:$J709,"")))</f>
        <v/>
      </c>
      <c r="I709" t="str">
        <f>IF($F709="组件","C"&amp;TEXT(COUNTIFS($B$5:$B709,$B709,$F$5:$F709,"组件"),"000"),"")</f>
        <v/>
      </c>
      <c r="J709" t="str">
        <f t="shared" ref="J709:J772" si="33">IF($B709="","",IF($F709="组件","",IF($Q709&lt;&gt;"",IF(AND($B709=$B708,$F708="组件"),$I708,IF(AND($B709=$B708,$J708&lt;&gt;""),$J708,"")),"")))</f>
        <v/>
      </c>
      <c r="R709" t="str">
        <f t="shared" ref="R709:R772" si="34">IF($B709="","",IF($J709&lt;&gt;"",IFERROR(LOOKUP(2,1/(($B$5:$B$20000=$B709)*($F$5:$F$20000="组件")*($I$5:$I$20000=$J709)),$R$5:$R$20000)*IF($Q709="",1,$Q709),""),IF($P709="","",IF($Q709="",$P709,$P709*$Q709))))</f>
        <v/>
      </c>
    </row>
    <row r="710" spans="1:18" x14ac:dyDescent="0.35">
      <c r="A710" t="str">
        <f t="shared" ref="A710:A773" si="35">IF(B710="","",IF(B710=B709,A709,A709+1))</f>
        <v/>
      </c>
      <c r="G710" t="str">
        <f>IF($B710="","",IF($J710&lt;&gt;"",IFERROR(LOOKUP(2,1/(($B$5:$B$20000=$B710)*($F$5:$F$20000="组件")*($I$5:$I$20000=$J710)),$G$5:$G$20000)&amp;"."&amp;COUNTIFS($B$5:$B710,$B710,$J$5:$J710,$J710),""),COUNTIFS($B$5:$B710,$B710,$J$5:$J710,"")))</f>
        <v/>
      </c>
      <c r="I710" t="str">
        <f>IF($F710="组件","C"&amp;TEXT(COUNTIFS($B$5:$B710,$B710,$F$5:$F710,"组件"),"000"),"")</f>
        <v/>
      </c>
      <c r="J710" t="str">
        <f t="shared" si="33"/>
        <v/>
      </c>
      <c r="R710" t="str">
        <f t="shared" si="34"/>
        <v/>
      </c>
    </row>
    <row r="711" spans="1:18" x14ac:dyDescent="0.35">
      <c r="A711" t="str">
        <f t="shared" si="35"/>
        <v/>
      </c>
      <c r="G711" t="str">
        <f>IF($B711="","",IF($J711&lt;&gt;"",IFERROR(LOOKUP(2,1/(($B$5:$B$20000=$B711)*($F$5:$F$20000="组件")*($I$5:$I$20000=$J711)),$G$5:$G$20000)&amp;"."&amp;COUNTIFS($B$5:$B711,$B711,$J$5:$J711,$J711),""),COUNTIFS($B$5:$B711,$B711,$J$5:$J711,"")))</f>
        <v/>
      </c>
      <c r="I711" t="str">
        <f>IF($F711="组件","C"&amp;TEXT(COUNTIFS($B$5:$B711,$B711,$F$5:$F711,"组件"),"000"),"")</f>
        <v/>
      </c>
      <c r="J711" t="str">
        <f t="shared" si="33"/>
        <v/>
      </c>
      <c r="R711" t="str">
        <f t="shared" si="34"/>
        <v/>
      </c>
    </row>
    <row r="712" spans="1:18" x14ac:dyDescent="0.35">
      <c r="A712" t="str">
        <f t="shared" si="35"/>
        <v/>
      </c>
      <c r="G712" t="str">
        <f>IF($B712="","",IF($J712&lt;&gt;"",IFERROR(LOOKUP(2,1/(($B$5:$B$20000=$B712)*($F$5:$F$20000="组件")*($I$5:$I$20000=$J712)),$G$5:$G$20000)&amp;"."&amp;COUNTIFS($B$5:$B712,$B712,$J$5:$J712,$J712),""),COUNTIFS($B$5:$B712,$B712,$J$5:$J712,"")))</f>
        <v/>
      </c>
      <c r="I712" t="str">
        <f>IF($F712="组件","C"&amp;TEXT(COUNTIFS($B$5:$B712,$B712,$F$5:$F712,"组件"),"000"),"")</f>
        <v/>
      </c>
      <c r="J712" t="str">
        <f t="shared" si="33"/>
        <v/>
      </c>
      <c r="R712" t="str">
        <f t="shared" si="34"/>
        <v/>
      </c>
    </row>
    <row r="713" spans="1:18" x14ac:dyDescent="0.35">
      <c r="A713" t="str">
        <f t="shared" si="35"/>
        <v/>
      </c>
      <c r="G713" t="str">
        <f>IF($B713="","",IF($J713&lt;&gt;"",IFERROR(LOOKUP(2,1/(($B$5:$B$20000=$B713)*($F$5:$F$20000="组件")*($I$5:$I$20000=$J713)),$G$5:$G$20000)&amp;"."&amp;COUNTIFS($B$5:$B713,$B713,$J$5:$J713,$J713),""),COUNTIFS($B$5:$B713,$B713,$J$5:$J713,"")))</f>
        <v/>
      </c>
      <c r="I713" t="str">
        <f>IF($F713="组件","C"&amp;TEXT(COUNTIFS($B$5:$B713,$B713,$F$5:$F713,"组件"),"000"),"")</f>
        <v/>
      </c>
      <c r="J713" t="str">
        <f t="shared" si="33"/>
        <v/>
      </c>
      <c r="R713" t="str">
        <f t="shared" si="34"/>
        <v/>
      </c>
    </row>
    <row r="714" spans="1:18" x14ac:dyDescent="0.35">
      <c r="A714" t="str">
        <f t="shared" si="35"/>
        <v/>
      </c>
      <c r="G714" t="str">
        <f>IF($B714="","",IF($J714&lt;&gt;"",IFERROR(LOOKUP(2,1/(($B$5:$B$20000=$B714)*($F$5:$F$20000="组件")*($I$5:$I$20000=$J714)),$G$5:$G$20000)&amp;"."&amp;COUNTIFS($B$5:$B714,$B714,$J$5:$J714,$J714),""),COUNTIFS($B$5:$B714,$B714,$J$5:$J714,"")))</f>
        <v/>
      </c>
      <c r="I714" t="str">
        <f>IF($F714="组件","C"&amp;TEXT(COUNTIFS($B$5:$B714,$B714,$F$5:$F714,"组件"),"000"),"")</f>
        <v/>
      </c>
      <c r="J714" t="str">
        <f t="shared" si="33"/>
        <v/>
      </c>
      <c r="R714" t="str">
        <f t="shared" si="34"/>
        <v/>
      </c>
    </row>
    <row r="715" spans="1:18" x14ac:dyDescent="0.35">
      <c r="A715" t="str">
        <f t="shared" si="35"/>
        <v/>
      </c>
      <c r="G715" t="str">
        <f>IF($B715="","",IF($J715&lt;&gt;"",IFERROR(LOOKUP(2,1/(($B$5:$B$20000=$B715)*($F$5:$F$20000="组件")*($I$5:$I$20000=$J715)),$G$5:$G$20000)&amp;"."&amp;COUNTIFS($B$5:$B715,$B715,$J$5:$J715,$J715),""),COUNTIFS($B$5:$B715,$B715,$J$5:$J715,"")))</f>
        <v/>
      </c>
      <c r="I715" t="str">
        <f>IF($F715="组件","C"&amp;TEXT(COUNTIFS($B$5:$B715,$B715,$F$5:$F715,"组件"),"000"),"")</f>
        <v/>
      </c>
      <c r="J715" t="str">
        <f t="shared" si="33"/>
        <v/>
      </c>
      <c r="R715" t="str">
        <f t="shared" si="34"/>
        <v/>
      </c>
    </row>
    <row r="716" spans="1:18" x14ac:dyDescent="0.35">
      <c r="A716" t="str">
        <f t="shared" si="35"/>
        <v/>
      </c>
      <c r="G716" t="str">
        <f>IF($B716="","",IF($J716&lt;&gt;"",IFERROR(LOOKUP(2,1/(($B$5:$B$20000=$B716)*($F$5:$F$20000="组件")*($I$5:$I$20000=$J716)),$G$5:$G$20000)&amp;"."&amp;COUNTIFS($B$5:$B716,$B716,$J$5:$J716,$J716),""),COUNTIFS($B$5:$B716,$B716,$J$5:$J716,"")))</f>
        <v/>
      </c>
      <c r="I716" t="str">
        <f>IF($F716="组件","C"&amp;TEXT(COUNTIFS($B$5:$B716,$B716,$F$5:$F716,"组件"),"000"),"")</f>
        <v/>
      </c>
      <c r="J716" t="str">
        <f t="shared" si="33"/>
        <v/>
      </c>
      <c r="R716" t="str">
        <f t="shared" si="34"/>
        <v/>
      </c>
    </row>
    <row r="717" spans="1:18" x14ac:dyDescent="0.35">
      <c r="A717" t="str">
        <f t="shared" si="35"/>
        <v/>
      </c>
      <c r="G717" t="str">
        <f>IF($B717="","",IF($J717&lt;&gt;"",IFERROR(LOOKUP(2,1/(($B$5:$B$20000=$B717)*($F$5:$F$20000="组件")*($I$5:$I$20000=$J717)),$G$5:$G$20000)&amp;"."&amp;COUNTIFS($B$5:$B717,$B717,$J$5:$J717,$J717),""),COUNTIFS($B$5:$B717,$B717,$J$5:$J717,"")))</f>
        <v/>
      </c>
      <c r="I717" t="str">
        <f>IF($F717="组件","C"&amp;TEXT(COUNTIFS($B$5:$B717,$B717,$F$5:$F717,"组件"),"000"),"")</f>
        <v/>
      </c>
      <c r="J717" t="str">
        <f t="shared" si="33"/>
        <v/>
      </c>
      <c r="R717" t="str">
        <f t="shared" si="34"/>
        <v/>
      </c>
    </row>
    <row r="718" spans="1:18" x14ac:dyDescent="0.35">
      <c r="A718" t="str">
        <f t="shared" si="35"/>
        <v/>
      </c>
      <c r="G718" t="str">
        <f>IF($B718="","",IF($J718&lt;&gt;"",IFERROR(LOOKUP(2,1/(($B$5:$B$20000=$B718)*($F$5:$F$20000="组件")*($I$5:$I$20000=$J718)),$G$5:$G$20000)&amp;"."&amp;COUNTIFS($B$5:$B718,$B718,$J$5:$J718,$J718),""),COUNTIFS($B$5:$B718,$B718,$J$5:$J718,"")))</f>
        <v/>
      </c>
      <c r="I718" t="str">
        <f>IF($F718="组件","C"&amp;TEXT(COUNTIFS($B$5:$B718,$B718,$F$5:$F718,"组件"),"000"),"")</f>
        <v/>
      </c>
      <c r="J718" t="str">
        <f t="shared" si="33"/>
        <v/>
      </c>
      <c r="R718" t="str">
        <f t="shared" si="34"/>
        <v/>
      </c>
    </row>
    <row r="719" spans="1:18" x14ac:dyDescent="0.35">
      <c r="A719" t="str">
        <f t="shared" si="35"/>
        <v/>
      </c>
      <c r="G719" t="str">
        <f>IF($B719="","",IF($J719&lt;&gt;"",IFERROR(LOOKUP(2,1/(($B$5:$B$20000=$B719)*($F$5:$F$20000="组件")*($I$5:$I$20000=$J719)),$G$5:$G$20000)&amp;"."&amp;COUNTIFS($B$5:$B719,$B719,$J$5:$J719,$J719),""),COUNTIFS($B$5:$B719,$B719,$J$5:$J719,"")))</f>
        <v/>
      </c>
      <c r="I719" t="str">
        <f>IF($F719="组件","C"&amp;TEXT(COUNTIFS($B$5:$B719,$B719,$F$5:$F719,"组件"),"000"),"")</f>
        <v/>
      </c>
      <c r="J719" t="str">
        <f t="shared" si="33"/>
        <v/>
      </c>
      <c r="R719" t="str">
        <f t="shared" si="34"/>
        <v/>
      </c>
    </row>
    <row r="720" spans="1:18" x14ac:dyDescent="0.35">
      <c r="A720" t="str">
        <f t="shared" si="35"/>
        <v/>
      </c>
      <c r="G720" t="str">
        <f>IF($B720="","",IF($J720&lt;&gt;"",IFERROR(LOOKUP(2,1/(($B$5:$B$20000=$B720)*($F$5:$F$20000="组件")*($I$5:$I$20000=$J720)),$G$5:$G$20000)&amp;"."&amp;COUNTIFS($B$5:$B720,$B720,$J$5:$J720,$J720),""),COUNTIFS($B$5:$B720,$B720,$J$5:$J720,"")))</f>
        <v/>
      </c>
      <c r="I720" t="str">
        <f>IF($F720="组件","C"&amp;TEXT(COUNTIFS($B$5:$B720,$B720,$F$5:$F720,"组件"),"000"),"")</f>
        <v/>
      </c>
      <c r="J720" t="str">
        <f t="shared" si="33"/>
        <v/>
      </c>
      <c r="R720" t="str">
        <f t="shared" si="34"/>
        <v/>
      </c>
    </row>
    <row r="721" spans="1:18" x14ac:dyDescent="0.35">
      <c r="A721" t="str">
        <f t="shared" si="35"/>
        <v/>
      </c>
      <c r="G721" t="str">
        <f>IF($B721="","",IF($J721&lt;&gt;"",IFERROR(LOOKUP(2,1/(($B$5:$B$20000=$B721)*($F$5:$F$20000="组件")*($I$5:$I$20000=$J721)),$G$5:$G$20000)&amp;"."&amp;COUNTIFS($B$5:$B721,$B721,$J$5:$J721,$J721),""),COUNTIFS($B$5:$B721,$B721,$J$5:$J721,"")))</f>
        <v/>
      </c>
      <c r="I721" t="str">
        <f>IF($F721="组件","C"&amp;TEXT(COUNTIFS($B$5:$B721,$B721,$F$5:$F721,"组件"),"000"),"")</f>
        <v/>
      </c>
      <c r="J721" t="str">
        <f t="shared" si="33"/>
        <v/>
      </c>
      <c r="R721" t="str">
        <f t="shared" si="34"/>
        <v/>
      </c>
    </row>
    <row r="722" spans="1:18" x14ac:dyDescent="0.35">
      <c r="A722" t="str">
        <f t="shared" si="35"/>
        <v/>
      </c>
      <c r="G722" t="str">
        <f>IF($B722="","",IF($J722&lt;&gt;"",IFERROR(LOOKUP(2,1/(($B$5:$B$20000=$B722)*($F$5:$F$20000="组件")*($I$5:$I$20000=$J722)),$G$5:$G$20000)&amp;"."&amp;COUNTIFS($B$5:$B722,$B722,$J$5:$J722,$J722),""),COUNTIFS($B$5:$B722,$B722,$J$5:$J722,"")))</f>
        <v/>
      </c>
      <c r="I722" t="str">
        <f>IF($F722="组件","C"&amp;TEXT(COUNTIFS($B$5:$B722,$B722,$F$5:$F722,"组件"),"000"),"")</f>
        <v/>
      </c>
      <c r="J722" t="str">
        <f t="shared" si="33"/>
        <v/>
      </c>
      <c r="R722" t="str">
        <f t="shared" si="34"/>
        <v/>
      </c>
    </row>
    <row r="723" spans="1:18" x14ac:dyDescent="0.35">
      <c r="A723" t="str">
        <f t="shared" si="35"/>
        <v/>
      </c>
      <c r="G723" t="str">
        <f>IF($B723="","",IF($J723&lt;&gt;"",IFERROR(LOOKUP(2,1/(($B$5:$B$20000=$B723)*($F$5:$F$20000="组件")*($I$5:$I$20000=$J723)),$G$5:$G$20000)&amp;"."&amp;COUNTIFS($B$5:$B723,$B723,$J$5:$J723,$J723),""),COUNTIFS($B$5:$B723,$B723,$J$5:$J723,"")))</f>
        <v/>
      </c>
      <c r="I723" t="str">
        <f>IF($F723="组件","C"&amp;TEXT(COUNTIFS($B$5:$B723,$B723,$F$5:$F723,"组件"),"000"),"")</f>
        <v/>
      </c>
      <c r="J723" t="str">
        <f t="shared" si="33"/>
        <v/>
      </c>
      <c r="R723" t="str">
        <f t="shared" si="34"/>
        <v/>
      </c>
    </row>
    <row r="724" spans="1:18" x14ac:dyDescent="0.35">
      <c r="A724" t="str">
        <f t="shared" si="35"/>
        <v/>
      </c>
      <c r="G724" t="str">
        <f>IF($B724="","",IF($J724&lt;&gt;"",IFERROR(LOOKUP(2,1/(($B$5:$B$20000=$B724)*($F$5:$F$20000="组件")*($I$5:$I$20000=$J724)),$G$5:$G$20000)&amp;"."&amp;COUNTIFS($B$5:$B724,$B724,$J$5:$J724,$J724),""),COUNTIFS($B$5:$B724,$B724,$J$5:$J724,"")))</f>
        <v/>
      </c>
      <c r="I724" t="str">
        <f>IF($F724="组件","C"&amp;TEXT(COUNTIFS($B$5:$B724,$B724,$F$5:$F724,"组件"),"000"),"")</f>
        <v/>
      </c>
      <c r="J724" t="str">
        <f t="shared" si="33"/>
        <v/>
      </c>
      <c r="R724" t="str">
        <f t="shared" si="34"/>
        <v/>
      </c>
    </row>
    <row r="725" spans="1:18" x14ac:dyDescent="0.35">
      <c r="A725" t="str">
        <f t="shared" si="35"/>
        <v/>
      </c>
      <c r="G725" t="str">
        <f>IF($B725="","",IF($J725&lt;&gt;"",IFERROR(LOOKUP(2,1/(($B$5:$B$20000=$B725)*($F$5:$F$20000="组件")*($I$5:$I$20000=$J725)),$G$5:$G$20000)&amp;"."&amp;COUNTIFS($B$5:$B725,$B725,$J$5:$J725,$J725),""),COUNTIFS($B$5:$B725,$B725,$J$5:$J725,"")))</f>
        <v/>
      </c>
      <c r="I725" t="str">
        <f>IF($F725="组件","C"&amp;TEXT(COUNTIFS($B$5:$B725,$B725,$F$5:$F725,"组件"),"000"),"")</f>
        <v/>
      </c>
      <c r="J725" t="str">
        <f t="shared" si="33"/>
        <v/>
      </c>
      <c r="R725" t="str">
        <f t="shared" si="34"/>
        <v/>
      </c>
    </row>
    <row r="726" spans="1:18" x14ac:dyDescent="0.35">
      <c r="A726" t="str">
        <f t="shared" si="35"/>
        <v/>
      </c>
      <c r="G726" t="str">
        <f>IF($B726="","",IF($J726&lt;&gt;"",IFERROR(LOOKUP(2,1/(($B$5:$B$20000=$B726)*($F$5:$F$20000="组件")*($I$5:$I$20000=$J726)),$G$5:$G$20000)&amp;"."&amp;COUNTIFS($B$5:$B726,$B726,$J$5:$J726,$J726),""),COUNTIFS($B$5:$B726,$B726,$J$5:$J726,"")))</f>
        <v/>
      </c>
      <c r="I726" t="str">
        <f>IF($F726="组件","C"&amp;TEXT(COUNTIFS($B$5:$B726,$B726,$F$5:$F726,"组件"),"000"),"")</f>
        <v/>
      </c>
      <c r="J726" t="str">
        <f t="shared" si="33"/>
        <v/>
      </c>
      <c r="R726" t="str">
        <f t="shared" si="34"/>
        <v/>
      </c>
    </row>
    <row r="727" spans="1:18" x14ac:dyDescent="0.35">
      <c r="A727" t="str">
        <f t="shared" si="35"/>
        <v/>
      </c>
      <c r="G727" t="str">
        <f>IF($B727="","",IF($J727&lt;&gt;"",IFERROR(LOOKUP(2,1/(($B$5:$B$20000=$B727)*($F$5:$F$20000="组件")*($I$5:$I$20000=$J727)),$G$5:$G$20000)&amp;"."&amp;COUNTIFS($B$5:$B727,$B727,$J$5:$J727,$J727),""),COUNTIFS($B$5:$B727,$B727,$J$5:$J727,"")))</f>
        <v/>
      </c>
      <c r="I727" t="str">
        <f>IF($F727="组件","C"&amp;TEXT(COUNTIFS($B$5:$B727,$B727,$F$5:$F727,"组件"),"000"),"")</f>
        <v/>
      </c>
      <c r="J727" t="str">
        <f t="shared" si="33"/>
        <v/>
      </c>
      <c r="R727" t="str">
        <f t="shared" si="34"/>
        <v/>
      </c>
    </row>
    <row r="728" spans="1:18" x14ac:dyDescent="0.35">
      <c r="A728" t="str">
        <f t="shared" si="35"/>
        <v/>
      </c>
      <c r="G728" t="str">
        <f>IF($B728="","",IF($J728&lt;&gt;"",IFERROR(LOOKUP(2,1/(($B$5:$B$20000=$B728)*($F$5:$F$20000="组件")*($I$5:$I$20000=$J728)),$G$5:$G$20000)&amp;"."&amp;COUNTIFS($B$5:$B728,$B728,$J$5:$J728,$J728),""),COUNTIFS($B$5:$B728,$B728,$J$5:$J728,"")))</f>
        <v/>
      </c>
      <c r="I728" t="str">
        <f>IF($F728="组件","C"&amp;TEXT(COUNTIFS($B$5:$B728,$B728,$F$5:$F728,"组件"),"000"),"")</f>
        <v/>
      </c>
      <c r="J728" t="str">
        <f t="shared" si="33"/>
        <v/>
      </c>
      <c r="R728" t="str">
        <f t="shared" si="34"/>
        <v/>
      </c>
    </row>
    <row r="729" spans="1:18" x14ac:dyDescent="0.35">
      <c r="A729" t="str">
        <f t="shared" si="35"/>
        <v/>
      </c>
      <c r="G729" t="str">
        <f>IF($B729="","",IF($J729&lt;&gt;"",IFERROR(LOOKUP(2,1/(($B$5:$B$20000=$B729)*($F$5:$F$20000="组件")*($I$5:$I$20000=$J729)),$G$5:$G$20000)&amp;"."&amp;COUNTIFS($B$5:$B729,$B729,$J$5:$J729,$J729),""),COUNTIFS($B$5:$B729,$B729,$J$5:$J729,"")))</f>
        <v/>
      </c>
      <c r="I729" t="str">
        <f>IF($F729="组件","C"&amp;TEXT(COUNTIFS($B$5:$B729,$B729,$F$5:$F729,"组件"),"000"),"")</f>
        <v/>
      </c>
      <c r="J729" t="str">
        <f t="shared" si="33"/>
        <v/>
      </c>
      <c r="R729" t="str">
        <f t="shared" si="34"/>
        <v/>
      </c>
    </row>
    <row r="730" spans="1:18" x14ac:dyDescent="0.35">
      <c r="A730" t="str">
        <f t="shared" si="35"/>
        <v/>
      </c>
      <c r="G730" t="str">
        <f>IF($B730="","",IF($J730&lt;&gt;"",IFERROR(LOOKUP(2,1/(($B$5:$B$20000=$B730)*($F$5:$F$20000="组件")*($I$5:$I$20000=$J730)),$G$5:$G$20000)&amp;"."&amp;COUNTIFS($B$5:$B730,$B730,$J$5:$J730,$J730),""),COUNTIFS($B$5:$B730,$B730,$J$5:$J730,"")))</f>
        <v/>
      </c>
      <c r="I730" t="str">
        <f>IF($F730="组件","C"&amp;TEXT(COUNTIFS($B$5:$B730,$B730,$F$5:$F730,"组件"),"000"),"")</f>
        <v/>
      </c>
      <c r="J730" t="str">
        <f t="shared" si="33"/>
        <v/>
      </c>
      <c r="R730" t="str">
        <f t="shared" si="34"/>
        <v/>
      </c>
    </row>
    <row r="731" spans="1:18" x14ac:dyDescent="0.35">
      <c r="A731" t="str">
        <f t="shared" si="35"/>
        <v/>
      </c>
      <c r="G731" t="str">
        <f>IF($B731="","",IF($J731&lt;&gt;"",IFERROR(LOOKUP(2,1/(($B$5:$B$20000=$B731)*($F$5:$F$20000="组件")*($I$5:$I$20000=$J731)),$G$5:$G$20000)&amp;"."&amp;COUNTIFS($B$5:$B731,$B731,$J$5:$J731,$J731),""),COUNTIFS($B$5:$B731,$B731,$J$5:$J731,"")))</f>
        <v/>
      </c>
      <c r="I731" t="str">
        <f>IF($F731="组件","C"&amp;TEXT(COUNTIFS($B$5:$B731,$B731,$F$5:$F731,"组件"),"000"),"")</f>
        <v/>
      </c>
      <c r="J731" t="str">
        <f t="shared" si="33"/>
        <v/>
      </c>
      <c r="R731" t="str">
        <f t="shared" si="34"/>
        <v/>
      </c>
    </row>
    <row r="732" spans="1:18" x14ac:dyDescent="0.35">
      <c r="A732" t="str">
        <f t="shared" si="35"/>
        <v/>
      </c>
      <c r="G732" t="str">
        <f>IF($B732="","",IF($J732&lt;&gt;"",IFERROR(LOOKUP(2,1/(($B$5:$B$20000=$B732)*($F$5:$F$20000="组件")*($I$5:$I$20000=$J732)),$G$5:$G$20000)&amp;"."&amp;COUNTIFS($B$5:$B732,$B732,$J$5:$J732,$J732),""),COUNTIFS($B$5:$B732,$B732,$J$5:$J732,"")))</f>
        <v/>
      </c>
      <c r="I732" t="str">
        <f>IF($F732="组件","C"&amp;TEXT(COUNTIFS($B$5:$B732,$B732,$F$5:$F732,"组件"),"000"),"")</f>
        <v/>
      </c>
      <c r="J732" t="str">
        <f t="shared" si="33"/>
        <v/>
      </c>
      <c r="R732" t="str">
        <f t="shared" si="34"/>
        <v/>
      </c>
    </row>
    <row r="733" spans="1:18" x14ac:dyDescent="0.35">
      <c r="A733" t="str">
        <f t="shared" si="35"/>
        <v/>
      </c>
      <c r="G733" t="str">
        <f>IF($B733="","",IF($J733&lt;&gt;"",IFERROR(LOOKUP(2,1/(($B$5:$B$20000=$B733)*($F$5:$F$20000="组件")*($I$5:$I$20000=$J733)),$G$5:$G$20000)&amp;"."&amp;COUNTIFS($B$5:$B733,$B733,$J$5:$J733,$J733),""),COUNTIFS($B$5:$B733,$B733,$J$5:$J733,"")))</f>
        <v/>
      </c>
      <c r="I733" t="str">
        <f>IF($F733="组件","C"&amp;TEXT(COUNTIFS($B$5:$B733,$B733,$F$5:$F733,"组件"),"000"),"")</f>
        <v/>
      </c>
      <c r="J733" t="str">
        <f t="shared" si="33"/>
        <v/>
      </c>
      <c r="R733" t="str">
        <f t="shared" si="34"/>
        <v/>
      </c>
    </row>
    <row r="734" spans="1:18" x14ac:dyDescent="0.35">
      <c r="A734" t="str">
        <f t="shared" si="35"/>
        <v/>
      </c>
      <c r="G734" t="str">
        <f>IF($B734="","",IF($J734&lt;&gt;"",IFERROR(LOOKUP(2,1/(($B$5:$B$20000=$B734)*($F$5:$F$20000="组件")*($I$5:$I$20000=$J734)),$G$5:$G$20000)&amp;"."&amp;COUNTIFS($B$5:$B734,$B734,$J$5:$J734,$J734),""),COUNTIFS($B$5:$B734,$B734,$J$5:$J734,"")))</f>
        <v/>
      </c>
      <c r="I734" t="str">
        <f>IF($F734="组件","C"&amp;TEXT(COUNTIFS($B$5:$B734,$B734,$F$5:$F734,"组件"),"000"),"")</f>
        <v/>
      </c>
      <c r="J734" t="str">
        <f t="shared" si="33"/>
        <v/>
      </c>
      <c r="R734" t="str">
        <f t="shared" si="34"/>
        <v/>
      </c>
    </row>
    <row r="735" spans="1:18" x14ac:dyDescent="0.35">
      <c r="A735" t="str">
        <f t="shared" si="35"/>
        <v/>
      </c>
      <c r="G735" t="str">
        <f>IF($B735="","",IF($J735&lt;&gt;"",IFERROR(LOOKUP(2,1/(($B$5:$B$20000=$B735)*($F$5:$F$20000="组件")*($I$5:$I$20000=$J735)),$G$5:$G$20000)&amp;"."&amp;COUNTIFS($B$5:$B735,$B735,$J$5:$J735,$J735),""),COUNTIFS($B$5:$B735,$B735,$J$5:$J735,"")))</f>
        <v/>
      </c>
      <c r="I735" t="str">
        <f>IF($F735="组件","C"&amp;TEXT(COUNTIFS($B$5:$B735,$B735,$F$5:$F735,"组件"),"000"),"")</f>
        <v/>
      </c>
      <c r="J735" t="str">
        <f t="shared" si="33"/>
        <v/>
      </c>
      <c r="R735" t="str">
        <f t="shared" si="34"/>
        <v/>
      </c>
    </row>
    <row r="736" spans="1:18" x14ac:dyDescent="0.35">
      <c r="A736" t="str">
        <f t="shared" si="35"/>
        <v/>
      </c>
      <c r="G736" t="str">
        <f>IF($B736="","",IF($J736&lt;&gt;"",IFERROR(LOOKUP(2,1/(($B$5:$B$20000=$B736)*($F$5:$F$20000="组件")*($I$5:$I$20000=$J736)),$G$5:$G$20000)&amp;"."&amp;COUNTIFS($B$5:$B736,$B736,$J$5:$J736,$J736),""),COUNTIFS($B$5:$B736,$B736,$J$5:$J736,"")))</f>
        <v/>
      </c>
      <c r="I736" t="str">
        <f>IF($F736="组件","C"&amp;TEXT(COUNTIFS($B$5:$B736,$B736,$F$5:$F736,"组件"),"000"),"")</f>
        <v/>
      </c>
      <c r="J736" t="str">
        <f t="shared" si="33"/>
        <v/>
      </c>
      <c r="R736" t="str">
        <f t="shared" si="34"/>
        <v/>
      </c>
    </row>
    <row r="737" spans="1:18" x14ac:dyDescent="0.35">
      <c r="A737" t="str">
        <f t="shared" si="35"/>
        <v/>
      </c>
      <c r="G737" t="str">
        <f>IF($B737="","",IF($J737&lt;&gt;"",IFERROR(LOOKUP(2,1/(($B$5:$B$20000=$B737)*($F$5:$F$20000="组件")*($I$5:$I$20000=$J737)),$G$5:$G$20000)&amp;"."&amp;COUNTIFS($B$5:$B737,$B737,$J$5:$J737,$J737),""),COUNTIFS($B$5:$B737,$B737,$J$5:$J737,"")))</f>
        <v/>
      </c>
      <c r="I737" t="str">
        <f>IF($F737="组件","C"&amp;TEXT(COUNTIFS($B$5:$B737,$B737,$F$5:$F737,"组件"),"000"),"")</f>
        <v/>
      </c>
      <c r="J737" t="str">
        <f t="shared" si="33"/>
        <v/>
      </c>
      <c r="R737" t="str">
        <f t="shared" si="34"/>
        <v/>
      </c>
    </row>
    <row r="738" spans="1:18" x14ac:dyDescent="0.35">
      <c r="A738" t="str">
        <f t="shared" si="35"/>
        <v/>
      </c>
      <c r="G738" t="str">
        <f>IF($B738="","",IF($J738&lt;&gt;"",IFERROR(LOOKUP(2,1/(($B$5:$B$20000=$B738)*($F$5:$F$20000="组件")*($I$5:$I$20000=$J738)),$G$5:$G$20000)&amp;"."&amp;COUNTIFS($B$5:$B738,$B738,$J$5:$J738,$J738),""),COUNTIFS($B$5:$B738,$B738,$J$5:$J738,"")))</f>
        <v/>
      </c>
      <c r="I738" t="str">
        <f>IF($F738="组件","C"&amp;TEXT(COUNTIFS($B$5:$B738,$B738,$F$5:$F738,"组件"),"000"),"")</f>
        <v/>
      </c>
      <c r="J738" t="str">
        <f t="shared" si="33"/>
        <v/>
      </c>
      <c r="R738" t="str">
        <f t="shared" si="34"/>
        <v/>
      </c>
    </row>
    <row r="739" spans="1:18" x14ac:dyDescent="0.35">
      <c r="A739" t="str">
        <f t="shared" si="35"/>
        <v/>
      </c>
      <c r="G739" t="str">
        <f>IF($B739="","",IF($J739&lt;&gt;"",IFERROR(LOOKUP(2,1/(($B$5:$B$20000=$B739)*($F$5:$F$20000="组件")*($I$5:$I$20000=$J739)),$G$5:$G$20000)&amp;"."&amp;COUNTIFS($B$5:$B739,$B739,$J$5:$J739,$J739),""),COUNTIFS($B$5:$B739,$B739,$J$5:$J739,"")))</f>
        <v/>
      </c>
      <c r="I739" t="str">
        <f>IF($F739="组件","C"&amp;TEXT(COUNTIFS($B$5:$B739,$B739,$F$5:$F739,"组件"),"000"),"")</f>
        <v/>
      </c>
      <c r="J739" t="str">
        <f t="shared" si="33"/>
        <v/>
      </c>
      <c r="R739" t="str">
        <f t="shared" si="34"/>
        <v/>
      </c>
    </row>
    <row r="740" spans="1:18" x14ac:dyDescent="0.35">
      <c r="A740" t="str">
        <f t="shared" si="35"/>
        <v/>
      </c>
      <c r="G740" t="str">
        <f>IF($B740="","",IF($J740&lt;&gt;"",IFERROR(LOOKUP(2,1/(($B$5:$B$20000=$B740)*($F$5:$F$20000="组件")*($I$5:$I$20000=$J740)),$G$5:$G$20000)&amp;"."&amp;COUNTIFS($B$5:$B740,$B740,$J$5:$J740,$J740),""),COUNTIFS($B$5:$B740,$B740,$J$5:$J740,"")))</f>
        <v/>
      </c>
      <c r="I740" t="str">
        <f>IF($F740="组件","C"&amp;TEXT(COUNTIFS($B$5:$B740,$B740,$F$5:$F740,"组件"),"000"),"")</f>
        <v/>
      </c>
      <c r="J740" t="str">
        <f t="shared" si="33"/>
        <v/>
      </c>
      <c r="R740" t="str">
        <f t="shared" si="34"/>
        <v/>
      </c>
    </row>
    <row r="741" spans="1:18" x14ac:dyDescent="0.35">
      <c r="A741" t="str">
        <f t="shared" si="35"/>
        <v/>
      </c>
      <c r="G741" t="str">
        <f>IF($B741="","",IF($J741&lt;&gt;"",IFERROR(LOOKUP(2,1/(($B$5:$B$20000=$B741)*($F$5:$F$20000="组件")*($I$5:$I$20000=$J741)),$G$5:$G$20000)&amp;"."&amp;COUNTIFS($B$5:$B741,$B741,$J$5:$J741,$J741),""),COUNTIFS($B$5:$B741,$B741,$J$5:$J741,"")))</f>
        <v/>
      </c>
      <c r="I741" t="str">
        <f>IF($F741="组件","C"&amp;TEXT(COUNTIFS($B$5:$B741,$B741,$F$5:$F741,"组件"),"000"),"")</f>
        <v/>
      </c>
      <c r="J741" t="str">
        <f t="shared" si="33"/>
        <v/>
      </c>
      <c r="R741" t="str">
        <f t="shared" si="34"/>
        <v/>
      </c>
    </row>
    <row r="742" spans="1:18" x14ac:dyDescent="0.35">
      <c r="A742" t="str">
        <f t="shared" si="35"/>
        <v/>
      </c>
      <c r="G742" t="str">
        <f>IF($B742="","",IF($J742&lt;&gt;"",IFERROR(LOOKUP(2,1/(($B$5:$B$20000=$B742)*($F$5:$F$20000="组件")*($I$5:$I$20000=$J742)),$G$5:$G$20000)&amp;"."&amp;COUNTIFS($B$5:$B742,$B742,$J$5:$J742,$J742),""),COUNTIFS($B$5:$B742,$B742,$J$5:$J742,"")))</f>
        <v/>
      </c>
      <c r="I742" t="str">
        <f>IF($F742="组件","C"&amp;TEXT(COUNTIFS($B$5:$B742,$B742,$F$5:$F742,"组件"),"000"),"")</f>
        <v/>
      </c>
      <c r="J742" t="str">
        <f t="shared" si="33"/>
        <v/>
      </c>
      <c r="R742" t="str">
        <f t="shared" si="34"/>
        <v/>
      </c>
    </row>
    <row r="743" spans="1:18" x14ac:dyDescent="0.35">
      <c r="A743" t="str">
        <f t="shared" si="35"/>
        <v/>
      </c>
      <c r="G743" t="str">
        <f>IF($B743="","",IF($J743&lt;&gt;"",IFERROR(LOOKUP(2,1/(($B$5:$B$20000=$B743)*($F$5:$F$20000="组件")*($I$5:$I$20000=$J743)),$G$5:$G$20000)&amp;"."&amp;COUNTIFS($B$5:$B743,$B743,$J$5:$J743,$J743),""),COUNTIFS($B$5:$B743,$B743,$J$5:$J743,"")))</f>
        <v/>
      </c>
      <c r="I743" t="str">
        <f>IF($F743="组件","C"&amp;TEXT(COUNTIFS($B$5:$B743,$B743,$F$5:$F743,"组件"),"000"),"")</f>
        <v/>
      </c>
      <c r="J743" t="str">
        <f t="shared" si="33"/>
        <v/>
      </c>
      <c r="R743" t="str">
        <f t="shared" si="34"/>
        <v/>
      </c>
    </row>
    <row r="744" spans="1:18" x14ac:dyDescent="0.35">
      <c r="A744" t="str">
        <f t="shared" si="35"/>
        <v/>
      </c>
      <c r="G744" t="str">
        <f>IF($B744="","",IF($J744&lt;&gt;"",IFERROR(LOOKUP(2,1/(($B$5:$B$20000=$B744)*($F$5:$F$20000="组件")*($I$5:$I$20000=$J744)),$G$5:$G$20000)&amp;"."&amp;COUNTIFS($B$5:$B744,$B744,$J$5:$J744,$J744),""),COUNTIFS($B$5:$B744,$B744,$J$5:$J744,"")))</f>
        <v/>
      </c>
      <c r="I744" t="str">
        <f>IF($F744="组件","C"&amp;TEXT(COUNTIFS($B$5:$B744,$B744,$F$5:$F744,"组件"),"000"),"")</f>
        <v/>
      </c>
      <c r="J744" t="str">
        <f t="shared" si="33"/>
        <v/>
      </c>
      <c r="R744" t="str">
        <f t="shared" si="34"/>
        <v/>
      </c>
    </row>
    <row r="745" spans="1:18" x14ac:dyDescent="0.35">
      <c r="A745" t="str">
        <f t="shared" si="35"/>
        <v/>
      </c>
      <c r="G745" t="str">
        <f>IF($B745="","",IF($J745&lt;&gt;"",IFERROR(LOOKUP(2,1/(($B$5:$B$20000=$B745)*($F$5:$F$20000="组件")*($I$5:$I$20000=$J745)),$G$5:$G$20000)&amp;"."&amp;COUNTIFS($B$5:$B745,$B745,$J$5:$J745,$J745),""),COUNTIFS($B$5:$B745,$B745,$J$5:$J745,"")))</f>
        <v/>
      </c>
      <c r="I745" t="str">
        <f>IF($F745="组件","C"&amp;TEXT(COUNTIFS($B$5:$B745,$B745,$F$5:$F745,"组件"),"000"),"")</f>
        <v/>
      </c>
      <c r="J745" t="str">
        <f t="shared" si="33"/>
        <v/>
      </c>
      <c r="R745" t="str">
        <f t="shared" si="34"/>
        <v/>
      </c>
    </row>
    <row r="746" spans="1:18" x14ac:dyDescent="0.35">
      <c r="A746" t="str">
        <f t="shared" si="35"/>
        <v/>
      </c>
      <c r="G746" t="str">
        <f>IF($B746="","",IF($J746&lt;&gt;"",IFERROR(LOOKUP(2,1/(($B$5:$B$20000=$B746)*($F$5:$F$20000="组件")*($I$5:$I$20000=$J746)),$G$5:$G$20000)&amp;"."&amp;COUNTIFS($B$5:$B746,$B746,$J$5:$J746,$J746),""),COUNTIFS($B$5:$B746,$B746,$J$5:$J746,"")))</f>
        <v/>
      </c>
      <c r="I746" t="str">
        <f>IF($F746="组件","C"&amp;TEXT(COUNTIFS($B$5:$B746,$B746,$F$5:$F746,"组件"),"000"),"")</f>
        <v/>
      </c>
      <c r="J746" t="str">
        <f t="shared" si="33"/>
        <v/>
      </c>
      <c r="R746" t="str">
        <f t="shared" si="34"/>
        <v/>
      </c>
    </row>
    <row r="747" spans="1:18" x14ac:dyDescent="0.35">
      <c r="A747" t="str">
        <f t="shared" si="35"/>
        <v/>
      </c>
      <c r="G747" t="str">
        <f>IF($B747="","",IF($J747&lt;&gt;"",IFERROR(LOOKUP(2,1/(($B$5:$B$20000=$B747)*($F$5:$F$20000="组件")*($I$5:$I$20000=$J747)),$G$5:$G$20000)&amp;"."&amp;COUNTIFS($B$5:$B747,$B747,$J$5:$J747,$J747),""),COUNTIFS($B$5:$B747,$B747,$J$5:$J747,"")))</f>
        <v/>
      </c>
      <c r="I747" t="str">
        <f>IF($F747="组件","C"&amp;TEXT(COUNTIFS($B$5:$B747,$B747,$F$5:$F747,"组件"),"000"),"")</f>
        <v/>
      </c>
      <c r="J747" t="str">
        <f t="shared" si="33"/>
        <v/>
      </c>
      <c r="R747" t="str">
        <f t="shared" si="34"/>
        <v/>
      </c>
    </row>
    <row r="748" spans="1:18" x14ac:dyDescent="0.35">
      <c r="A748" t="str">
        <f t="shared" si="35"/>
        <v/>
      </c>
      <c r="G748" t="str">
        <f>IF($B748="","",IF($J748&lt;&gt;"",IFERROR(LOOKUP(2,1/(($B$5:$B$20000=$B748)*($F$5:$F$20000="组件")*($I$5:$I$20000=$J748)),$G$5:$G$20000)&amp;"."&amp;COUNTIFS($B$5:$B748,$B748,$J$5:$J748,$J748),""),COUNTIFS($B$5:$B748,$B748,$J$5:$J748,"")))</f>
        <v/>
      </c>
      <c r="I748" t="str">
        <f>IF($F748="组件","C"&amp;TEXT(COUNTIFS($B$5:$B748,$B748,$F$5:$F748,"组件"),"000"),"")</f>
        <v/>
      </c>
      <c r="J748" t="str">
        <f t="shared" si="33"/>
        <v/>
      </c>
      <c r="R748" t="str">
        <f t="shared" si="34"/>
        <v/>
      </c>
    </row>
    <row r="749" spans="1:18" x14ac:dyDescent="0.35">
      <c r="A749" t="str">
        <f t="shared" si="35"/>
        <v/>
      </c>
      <c r="G749" t="str">
        <f>IF($B749="","",IF($J749&lt;&gt;"",IFERROR(LOOKUP(2,1/(($B$5:$B$20000=$B749)*($F$5:$F$20000="组件")*($I$5:$I$20000=$J749)),$G$5:$G$20000)&amp;"."&amp;COUNTIFS($B$5:$B749,$B749,$J$5:$J749,$J749),""),COUNTIFS($B$5:$B749,$B749,$J$5:$J749,"")))</f>
        <v/>
      </c>
      <c r="I749" t="str">
        <f>IF($F749="组件","C"&amp;TEXT(COUNTIFS($B$5:$B749,$B749,$F$5:$F749,"组件"),"000"),"")</f>
        <v/>
      </c>
      <c r="J749" t="str">
        <f t="shared" si="33"/>
        <v/>
      </c>
      <c r="R749" t="str">
        <f t="shared" si="34"/>
        <v/>
      </c>
    </row>
    <row r="750" spans="1:18" x14ac:dyDescent="0.35">
      <c r="A750" t="str">
        <f t="shared" si="35"/>
        <v/>
      </c>
      <c r="G750" t="str">
        <f>IF($B750="","",IF($J750&lt;&gt;"",IFERROR(LOOKUP(2,1/(($B$5:$B$20000=$B750)*($F$5:$F$20000="组件")*($I$5:$I$20000=$J750)),$G$5:$G$20000)&amp;"."&amp;COUNTIFS($B$5:$B750,$B750,$J$5:$J750,$J750),""),COUNTIFS($B$5:$B750,$B750,$J$5:$J750,"")))</f>
        <v/>
      </c>
      <c r="I750" t="str">
        <f>IF($F750="组件","C"&amp;TEXT(COUNTIFS($B$5:$B750,$B750,$F$5:$F750,"组件"),"000"),"")</f>
        <v/>
      </c>
      <c r="J750" t="str">
        <f t="shared" si="33"/>
        <v/>
      </c>
      <c r="R750" t="str">
        <f t="shared" si="34"/>
        <v/>
      </c>
    </row>
    <row r="751" spans="1:18" x14ac:dyDescent="0.35">
      <c r="A751" t="str">
        <f t="shared" si="35"/>
        <v/>
      </c>
      <c r="G751" t="str">
        <f>IF($B751="","",IF($J751&lt;&gt;"",IFERROR(LOOKUP(2,1/(($B$5:$B$20000=$B751)*($F$5:$F$20000="组件")*($I$5:$I$20000=$J751)),$G$5:$G$20000)&amp;"."&amp;COUNTIFS($B$5:$B751,$B751,$J$5:$J751,$J751),""),COUNTIFS($B$5:$B751,$B751,$J$5:$J751,"")))</f>
        <v/>
      </c>
      <c r="I751" t="str">
        <f>IF($F751="组件","C"&amp;TEXT(COUNTIFS($B$5:$B751,$B751,$F$5:$F751,"组件"),"000"),"")</f>
        <v/>
      </c>
      <c r="J751" t="str">
        <f t="shared" si="33"/>
        <v/>
      </c>
      <c r="R751" t="str">
        <f t="shared" si="34"/>
        <v/>
      </c>
    </row>
    <row r="752" spans="1:18" x14ac:dyDescent="0.35">
      <c r="A752" t="str">
        <f t="shared" si="35"/>
        <v/>
      </c>
      <c r="G752" t="str">
        <f>IF($B752="","",IF($J752&lt;&gt;"",IFERROR(LOOKUP(2,1/(($B$5:$B$20000=$B752)*($F$5:$F$20000="组件")*($I$5:$I$20000=$J752)),$G$5:$G$20000)&amp;"."&amp;COUNTIFS($B$5:$B752,$B752,$J$5:$J752,$J752),""),COUNTIFS($B$5:$B752,$B752,$J$5:$J752,"")))</f>
        <v/>
      </c>
      <c r="I752" t="str">
        <f>IF($F752="组件","C"&amp;TEXT(COUNTIFS($B$5:$B752,$B752,$F$5:$F752,"组件"),"000"),"")</f>
        <v/>
      </c>
      <c r="J752" t="str">
        <f t="shared" si="33"/>
        <v/>
      </c>
      <c r="R752" t="str">
        <f t="shared" si="34"/>
        <v/>
      </c>
    </row>
    <row r="753" spans="1:18" x14ac:dyDescent="0.35">
      <c r="A753" t="str">
        <f t="shared" si="35"/>
        <v/>
      </c>
      <c r="G753" t="str">
        <f>IF($B753="","",IF($J753&lt;&gt;"",IFERROR(LOOKUP(2,1/(($B$5:$B$20000=$B753)*($F$5:$F$20000="组件")*($I$5:$I$20000=$J753)),$G$5:$G$20000)&amp;"."&amp;COUNTIFS($B$5:$B753,$B753,$J$5:$J753,$J753),""),COUNTIFS($B$5:$B753,$B753,$J$5:$J753,"")))</f>
        <v/>
      </c>
      <c r="I753" t="str">
        <f>IF($F753="组件","C"&amp;TEXT(COUNTIFS($B$5:$B753,$B753,$F$5:$F753,"组件"),"000"),"")</f>
        <v/>
      </c>
      <c r="J753" t="str">
        <f t="shared" si="33"/>
        <v/>
      </c>
      <c r="R753" t="str">
        <f t="shared" si="34"/>
        <v/>
      </c>
    </row>
    <row r="754" spans="1:18" x14ac:dyDescent="0.35">
      <c r="A754" t="str">
        <f t="shared" si="35"/>
        <v/>
      </c>
      <c r="G754" t="str">
        <f>IF($B754="","",IF($J754&lt;&gt;"",IFERROR(LOOKUP(2,1/(($B$5:$B$20000=$B754)*($F$5:$F$20000="组件")*($I$5:$I$20000=$J754)),$G$5:$G$20000)&amp;"."&amp;COUNTIFS($B$5:$B754,$B754,$J$5:$J754,$J754),""),COUNTIFS($B$5:$B754,$B754,$J$5:$J754,"")))</f>
        <v/>
      </c>
      <c r="I754" t="str">
        <f>IF($F754="组件","C"&amp;TEXT(COUNTIFS($B$5:$B754,$B754,$F$5:$F754,"组件"),"000"),"")</f>
        <v/>
      </c>
      <c r="J754" t="str">
        <f t="shared" si="33"/>
        <v/>
      </c>
      <c r="R754" t="str">
        <f t="shared" si="34"/>
        <v/>
      </c>
    </row>
    <row r="755" spans="1:18" x14ac:dyDescent="0.35">
      <c r="A755" t="str">
        <f t="shared" si="35"/>
        <v/>
      </c>
      <c r="G755" t="str">
        <f>IF($B755="","",IF($J755&lt;&gt;"",IFERROR(LOOKUP(2,1/(($B$5:$B$20000=$B755)*($F$5:$F$20000="组件")*($I$5:$I$20000=$J755)),$G$5:$G$20000)&amp;"."&amp;COUNTIFS($B$5:$B755,$B755,$J$5:$J755,$J755),""),COUNTIFS($B$5:$B755,$B755,$J$5:$J755,"")))</f>
        <v/>
      </c>
      <c r="I755" t="str">
        <f>IF($F755="组件","C"&amp;TEXT(COUNTIFS($B$5:$B755,$B755,$F$5:$F755,"组件"),"000"),"")</f>
        <v/>
      </c>
      <c r="J755" t="str">
        <f t="shared" si="33"/>
        <v/>
      </c>
      <c r="R755" t="str">
        <f t="shared" si="34"/>
        <v/>
      </c>
    </row>
    <row r="756" spans="1:18" x14ac:dyDescent="0.35">
      <c r="A756" t="str">
        <f t="shared" si="35"/>
        <v/>
      </c>
      <c r="G756" t="str">
        <f>IF($B756="","",IF($J756&lt;&gt;"",IFERROR(LOOKUP(2,1/(($B$5:$B$20000=$B756)*($F$5:$F$20000="组件")*($I$5:$I$20000=$J756)),$G$5:$G$20000)&amp;"."&amp;COUNTIFS($B$5:$B756,$B756,$J$5:$J756,$J756),""),COUNTIFS($B$5:$B756,$B756,$J$5:$J756,"")))</f>
        <v/>
      </c>
      <c r="I756" t="str">
        <f>IF($F756="组件","C"&amp;TEXT(COUNTIFS($B$5:$B756,$B756,$F$5:$F756,"组件"),"000"),"")</f>
        <v/>
      </c>
      <c r="J756" t="str">
        <f t="shared" si="33"/>
        <v/>
      </c>
      <c r="R756" t="str">
        <f t="shared" si="34"/>
        <v/>
      </c>
    </row>
    <row r="757" spans="1:18" x14ac:dyDescent="0.35">
      <c r="A757" t="str">
        <f t="shared" si="35"/>
        <v/>
      </c>
      <c r="G757" t="str">
        <f>IF($B757="","",IF($J757&lt;&gt;"",IFERROR(LOOKUP(2,1/(($B$5:$B$20000=$B757)*($F$5:$F$20000="组件")*($I$5:$I$20000=$J757)),$G$5:$G$20000)&amp;"."&amp;COUNTIFS($B$5:$B757,$B757,$J$5:$J757,$J757),""),COUNTIFS($B$5:$B757,$B757,$J$5:$J757,"")))</f>
        <v/>
      </c>
      <c r="I757" t="str">
        <f>IF($F757="组件","C"&amp;TEXT(COUNTIFS($B$5:$B757,$B757,$F$5:$F757,"组件"),"000"),"")</f>
        <v/>
      </c>
      <c r="J757" t="str">
        <f t="shared" si="33"/>
        <v/>
      </c>
      <c r="R757" t="str">
        <f t="shared" si="34"/>
        <v/>
      </c>
    </row>
    <row r="758" spans="1:18" x14ac:dyDescent="0.35">
      <c r="A758" t="str">
        <f t="shared" si="35"/>
        <v/>
      </c>
      <c r="G758" t="str">
        <f>IF($B758="","",IF($J758&lt;&gt;"",IFERROR(LOOKUP(2,1/(($B$5:$B$20000=$B758)*($F$5:$F$20000="组件")*($I$5:$I$20000=$J758)),$G$5:$G$20000)&amp;"."&amp;COUNTIFS($B$5:$B758,$B758,$J$5:$J758,$J758),""),COUNTIFS($B$5:$B758,$B758,$J$5:$J758,"")))</f>
        <v/>
      </c>
      <c r="I758" t="str">
        <f>IF($F758="组件","C"&amp;TEXT(COUNTIFS($B$5:$B758,$B758,$F$5:$F758,"组件"),"000"),"")</f>
        <v/>
      </c>
      <c r="J758" t="str">
        <f t="shared" si="33"/>
        <v/>
      </c>
      <c r="R758" t="str">
        <f t="shared" si="34"/>
        <v/>
      </c>
    </row>
    <row r="759" spans="1:18" x14ac:dyDescent="0.35">
      <c r="A759" t="str">
        <f t="shared" si="35"/>
        <v/>
      </c>
      <c r="G759" t="str">
        <f>IF($B759="","",IF($J759&lt;&gt;"",IFERROR(LOOKUP(2,1/(($B$5:$B$20000=$B759)*($F$5:$F$20000="组件")*($I$5:$I$20000=$J759)),$G$5:$G$20000)&amp;"."&amp;COUNTIFS($B$5:$B759,$B759,$J$5:$J759,$J759),""),COUNTIFS($B$5:$B759,$B759,$J$5:$J759,"")))</f>
        <v/>
      </c>
      <c r="I759" t="str">
        <f>IF($F759="组件","C"&amp;TEXT(COUNTIFS($B$5:$B759,$B759,$F$5:$F759,"组件"),"000"),"")</f>
        <v/>
      </c>
      <c r="J759" t="str">
        <f t="shared" si="33"/>
        <v/>
      </c>
      <c r="R759" t="str">
        <f t="shared" si="34"/>
        <v/>
      </c>
    </row>
    <row r="760" spans="1:18" x14ac:dyDescent="0.35">
      <c r="A760" t="str">
        <f t="shared" si="35"/>
        <v/>
      </c>
      <c r="G760" t="str">
        <f>IF($B760="","",IF($J760&lt;&gt;"",IFERROR(LOOKUP(2,1/(($B$5:$B$20000=$B760)*($F$5:$F$20000="组件")*($I$5:$I$20000=$J760)),$G$5:$G$20000)&amp;"."&amp;COUNTIFS($B$5:$B760,$B760,$J$5:$J760,$J760),""),COUNTIFS($B$5:$B760,$B760,$J$5:$J760,"")))</f>
        <v/>
      </c>
      <c r="I760" t="str">
        <f>IF($F760="组件","C"&amp;TEXT(COUNTIFS($B$5:$B760,$B760,$F$5:$F760,"组件"),"000"),"")</f>
        <v/>
      </c>
      <c r="J760" t="str">
        <f t="shared" si="33"/>
        <v/>
      </c>
      <c r="R760" t="str">
        <f t="shared" si="34"/>
        <v/>
      </c>
    </row>
    <row r="761" spans="1:18" x14ac:dyDescent="0.35">
      <c r="A761" t="str">
        <f t="shared" si="35"/>
        <v/>
      </c>
      <c r="G761" t="str">
        <f>IF($B761="","",IF($J761&lt;&gt;"",IFERROR(LOOKUP(2,1/(($B$5:$B$20000=$B761)*($F$5:$F$20000="组件")*($I$5:$I$20000=$J761)),$G$5:$G$20000)&amp;"."&amp;COUNTIFS($B$5:$B761,$B761,$J$5:$J761,$J761),""),COUNTIFS($B$5:$B761,$B761,$J$5:$J761,"")))</f>
        <v/>
      </c>
      <c r="I761" t="str">
        <f>IF($F761="组件","C"&amp;TEXT(COUNTIFS($B$5:$B761,$B761,$F$5:$F761,"组件"),"000"),"")</f>
        <v/>
      </c>
      <c r="J761" t="str">
        <f t="shared" si="33"/>
        <v/>
      </c>
      <c r="R761" t="str">
        <f t="shared" si="34"/>
        <v/>
      </c>
    </row>
    <row r="762" spans="1:18" x14ac:dyDescent="0.35">
      <c r="A762" t="str">
        <f t="shared" si="35"/>
        <v/>
      </c>
      <c r="G762" t="str">
        <f>IF($B762="","",IF($J762&lt;&gt;"",IFERROR(LOOKUP(2,1/(($B$5:$B$20000=$B762)*($F$5:$F$20000="组件")*($I$5:$I$20000=$J762)),$G$5:$G$20000)&amp;"."&amp;COUNTIFS($B$5:$B762,$B762,$J$5:$J762,$J762),""),COUNTIFS($B$5:$B762,$B762,$J$5:$J762,"")))</f>
        <v/>
      </c>
      <c r="I762" t="str">
        <f>IF($F762="组件","C"&amp;TEXT(COUNTIFS($B$5:$B762,$B762,$F$5:$F762,"组件"),"000"),"")</f>
        <v/>
      </c>
      <c r="J762" t="str">
        <f t="shared" si="33"/>
        <v/>
      </c>
      <c r="R762" t="str">
        <f t="shared" si="34"/>
        <v/>
      </c>
    </row>
    <row r="763" spans="1:18" x14ac:dyDescent="0.35">
      <c r="A763" t="str">
        <f t="shared" si="35"/>
        <v/>
      </c>
      <c r="G763" t="str">
        <f>IF($B763="","",IF($J763&lt;&gt;"",IFERROR(LOOKUP(2,1/(($B$5:$B$20000=$B763)*($F$5:$F$20000="组件")*($I$5:$I$20000=$J763)),$G$5:$G$20000)&amp;"."&amp;COUNTIFS($B$5:$B763,$B763,$J$5:$J763,$J763),""),COUNTIFS($B$5:$B763,$B763,$J$5:$J763,"")))</f>
        <v/>
      </c>
      <c r="I763" t="str">
        <f>IF($F763="组件","C"&amp;TEXT(COUNTIFS($B$5:$B763,$B763,$F$5:$F763,"组件"),"000"),"")</f>
        <v/>
      </c>
      <c r="J763" t="str">
        <f t="shared" si="33"/>
        <v/>
      </c>
      <c r="R763" t="str">
        <f t="shared" si="34"/>
        <v/>
      </c>
    </row>
    <row r="764" spans="1:18" x14ac:dyDescent="0.35">
      <c r="A764" t="str">
        <f t="shared" si="35"/>
        <v/>
      </c>
      <c r="G764" t="str">
        <f>IF($B764="","",IF($J764&lt;&gt;"",IFERROR(LOOKUP(2,1/(($B$5:$B$20000=$B764)*($F$5:$F$20000="组件")*($I$5:$I$20000=$J764)),$G$5:$G$20000)&amp;"."&amp;COUNTIFS($B$5:$B764,$B764,$J$5:$J764,$J764),""),COUNTIFS($B$5:$B764,$B764,$J$5:$J764,"")))</f>
        <v/>
      </c>
      <c r="I764" t="str">
        <f>IF($F764="组件","C"&amp;TEXT(COUNTIFS($B$5:$B764,$B764,$F$5:$F764,"组件"),"000"),"")</f>
        <v/>
      </c>
      <c r="J764" t="str">
        <f t="shared" si="33"/>
        <v/>
      </c>
      <c r="R764" t="str">
        <f t="shared" si="34"/>
        <v/>
      </c>
    </row>
    <row r="765" spans="1:18" x14ac:dyDescent="0.35">
      <c r="A765" t="str">
        <f t="shared" si="35"/>
        <v/>
      </c>
      <c r="G765" t="str">
        <f>IF($B765="","",IF($J765&lt;&gt;"",IFERROR(LOOKUP(2,1/(($B$5:$B$20000=$B765)*($F$5:$F$20000="组件")*($I$5:$I$20000=$J765)),$G$5:$G$20000)&amp;"."&amp;COUNTIFS($B$5:$B765,$B765,$J$5:$J765,$J765),""),COUNTIFS($B$5:$B765,$B765,$J$5:$J765,"")))</f>
        <v/>
      </c>
      <c r="I765" t="str">
        <f>IF($F765="组件","C"&amp;TEXT(COUNTIFS($B$5:$B765,$B765,$F$5:$F765,"组件"),"000"),"")</f>
        <v/>
      </c>
      <c r="J765" t="str">
        <f t="shared" si="33"/>
        <v/>
      </c>
      <c r="R765" t="str">
        <f t="shared" si="34"/>
        <v/>
      </c>
    </row>
    <row r="766" spans="1:18" x14ac:dyDescent="0.35">
      <c r="A766" t="str">
        <f t="shared" si="35"/>
        <v/>
      </c>
      <c r="G766" t="str">
        <f>IF($B766="","",IF($J766&lt;&gt;"",IFERROR(LOOKUP(2,1/(($B$5:$B$20000=$B766)*($F$5:$F$20000="组件")*($I$5:$I$20000=$J766)),$G$5:$G$20000)&amp;"."&amp;COUNTIFS($B$5:$B766,$B766,$J$5:$J766,$J766),""),COUNTIFS($B$5:$B766,$B766,$J$5:$J766,"")))</f>
        <v/>
      </c>
      <c r="I766" t="str">
        <f>IF($F766="组件","C"&amp;TEXT(COUNTIFS($B$5:$B766,$B766,$F$5:$F766,"组件"),"000"),"")</f>
        <v/>
      </c>
      <c r="J766" t="str">
        <f t="shared" si="33"/>
        <v/>
      </c>
      <c r="R766" t="str">
        <f t="shared" si="34"/>
        <v/>
      </c>
    </row>
    <row r="767" spans="1:18" x14ac:dyDescent="0.35">
      <c r="A767" t="str">
        <f t="shared" si="35"/>
        <v/>
      </c>
      <c r="G767" t="str">
        <f>IF($B767="","",IF($J767&lt;&gt;"",IFERROR(LOOKUP(2,1/(($B$5:$B$20000=$B767)*($F$5:$F$20000="组件")*($I$5:$I$20000=$J767)),$G$5:$G$20000)&amp;"."&amp;COUNTIFS($B$5:$B767,$B767,$J$5:$J767,$J767),""),COUNTIFS($B$5:$B767,$B767,$J$5:$J767,"")))</f>
        <v/>
      </c>
      <c r="I767" t="str">
        <f>IF($F767="组件","C"&amp;TEXT(COUNTIFS($B$5:$B767,$B767,$F$5:$F767,"组件"),"000"),"")</f>
        <v/>
      </c>
      <c r="J767" t="str">
        <f t="shared" si="33"/>
        <v/>
      </c>
      <c r="R767" t="str">
        <f t="shared" si="34"/>
        <v/>
      </c>
    </row>
    <row r="768" spans="1:18" x14ac:dyDescent="0.35">
      <c r="A768" t="str">
        <f t="shared" si="35"/>
        <v/>
      </c>
      <c r="G768" t="str">
        <f>IF($B768="","",IF($J768&lt;&gt;"",IFERROR(LOOKUP(2,1/(($B$5:$B$20000=$B768)*($F$5:$F$20000="组件")*($I$5:$I$20000=$J768)),$G$5:$G$20000)&amp;"."&amp;COUNTIFS($B$5:$B768,$B768,$J$5:$J768,$J768),""),COUNTIFS($B$5:$B768,$B768,$J$5:$J768,"")))</f>
        <v/>
      </c>
      <c r="I768" t="str">
        <f>IF($F768="组件","C"&amp;TEXT(COUNTIFS($B$5:$B768,$B768,$F$5:$F768,"组件"),"000"),"")</f>
        <v/>
      </c>
      <c r="J768" t="str">
        <f t="shared" si="33"/>
        <v/>
      </c>
      <c r="R768" t="str">
        <f t="shared" si="34"/>
        <v/>
      </c>
    </row>
    <row r="769" spans="1:18" x14ac:dyDescent="0.35">
      <c r="A769" t="str">
        <f t="shared" si="35"/>
        <v/>
      </c>
      <c r="G769" t="str">
        <f>IF($B769="","",IF($J769&lt;&gt;"",IFERROR(LOOKUP(2,1/(($B$5:$B$20000=$B769)*($F$5:$F$20000="组件")*($I$5:$I$20000=$J769)),$G$5:$G$20000)&amp;"."&amp;COUNTIFS($B$5:$B769,$B769,$J$5:$J769,$J769),""),COUNTIFS($B$5:$B769,$B769,$J$5:$J769,"")))</f>
        <v/>
      </c>
      <c r="I769" t="str">
        <f>IF($F769="组件","C"&amp;TEXT(COUNTIFS($B$5:$B769,$B769,$F$5:$F769,"组件"),"000"),"")</f>
        <v/>
      </c>
      <c r="J769" t="str">
        <f t="shared" si="33"/>
        <v/>
      </c>
      <c r="R769" t="str">
        <f t="shared" si="34"/>
        <v/>
      </c>
    </row>
    <row r="770" spans="1:18" x14ac:dyDescent="0.35">
      <c r="A770" t="str">
        <f t="shared" si="35"/>
        <v/>
      </c>
      <c r="G770" t="str">
        <f>IF($B770="","",IF($J770&lt;&gt;"",IFERROR(LOOKUP(2,1/(($B$5:$B$20000=$B770)*($F$5:$F$20000="组件")*($I$5:$I$20000=$J770)),$G$5:$G$20000)&amp;"."&amp;COUNTIFS($B$5:$B770,$B770,$J$5:$J770,$J770),""),COUNTIFS($B$5:$B770,$B770,$J$5:$J770,"")))</f>
        <v/>
      </c>
      <c r="I770" t="str">
        <f>IF($F770="组件","C"&amp;TEXT(COUNTIFS($B$5:$B770,$B770,$F$5:$F770,"组件"),"000"),"")</f>
        <v/>
      </c>
      <c r="J770" t="str">
        <f t="shared" si="33"/>
        <v/>
      </c>
      <c r="R770" t="str">
        <f t="shared" si="34"/>
        <v/>
      </c>
    </row>
    <row r="771" spans="1:18" x14ac:dyDescent="0.35">
      <c r="A771" t="str">
        <f t="shared" si="35"/>
        <v/>
      </c>
      <c r="G771" t="str">
        <f>IF($B771="","",IF($J771&lt;&gt;"",IFERROR(LOOKUP(2,1/(($B$5:$B$20000=$B771)*($F$5:$F$20000="组件")*($I$5:$I$20000=$J771)),$G$5:$G$20000)&amp;"."&amp;COUNTIFS($B$5:$B771,$B771,$J$5:$J771,$J771),""),COUNTIFS($B$5:$B771,$B771,$J$5:$J771,"")))</f>
        <v/>
      </c>
      <c r="I771" t="str">
        <f>IF($F771="组件","C"&amp;TEXT(COUNTIFS($B$5:$B771,$B771,$F$5:$F771,"组件"),"000"),"")</f>
        <v/>
      </c>
      <c r="J771" t="str">
        <f t="shared" si="33"/>
        <v/>
      </c>
      <c r="R771" t="str">
        <f t="shared" si="34"/>
        <v/>
      </c>
    </row>
    <row r="772" spans="1:18" x14ac:dyDescent="0.35">
      <c r="A772" t="str">
        <f t="shared" si="35"/>
        <v/>
      </c>
      <c r="G772" t="str">
        <f>IF($B772="","",IF($J772&lt;&gt;"",IFERROR(LOOKUP(2,1/(($B$5:$B$20000=$B772)*($F$5:$F$20000="组件")*($I$5:$I$20000=$J772)),$G$5:$G$20000)&amp;"."&amp;COUNTIFS($B$5:$B772,$B772,$J$5:$J772,$J772),""),COUNTIFS($B$5:$B772,$B772,$J$5:$J772,"")))</f>
        <v/>
      </c>
      <c r="I772" t="str">
        <f>IF($F772="组件","C"&amp;TEXT(COUNTIFS($B$5:$B772,$B772,$F$5:$F772,"组件"),"000"),"")</f>
        <v/>
      </c>
      <c r="J772" t="str">
        <f t="shared" si="33"/>
        <v/>
      </c>
      <c r="R772" t="str">
        <f t="shared" si="34"/>
        <v/>
      </c>
    </row>
    <row r="773" spans="1:18" x14ac:dyDescent="0.35">
      <c r="A773" t="str">
        <f t="shared" si="35"/>
        <v/>
      </c>
      <c r="G773" t="str">
        <f>IF($B773="","",IF($J773&lt;&gt;"",IFERROR(LOOKUP(2,1/(($B$5:$B$20000=$B773)*($F$5:$F$20000="组件")*($I$5:$I$20000=$J773)),$G$5:$G$20000)&amp;"."&amp;COUNTIFS($B$5:$B773,$B773,$J$5:$J773,$J773),""),COUNTIFS($B$5:$B773,$B773,$J$5:$J773,"")))</f>
        <v/>
      </c>
      <c r="I773" t="str">
        <f>IF($F773="组件","C"&amp;TEXT(COUNTIFS($B$5:$B773,$B773,$F$5:$F773,"组件"),"000"),"")</f>
        <v/>
      </c>
      <c r="J773" t="str">
        <f t="shared" ref="J773:J836" si="36">IF($B773="","",IF($F773="组件","",IF($Q773&lt;&gt;"",IF(AND($B773=$B772,$F772="组件"),$I772,IF(AND($B773=$B772,$J772&lt;&gt;""),$J772,"")),"")))</f>
        <v/>
      </c>
      <c r="R773" t="str">
        <f t="shared" ref="R773:R836" si="37">IF($B773="","",IF($J773&lt;&gt;"",IFERROR(LOOKUP(2,1/(($B$5:$B$20000=$B773)*($F$5:$F$20000="组件")*($I$5:$I$20000=$J773)),$R$5:$R$20000)*IF($Q773="",1,$Q773),""),IF($P773="","",IF($Q773="",$P773,$P773*$Q773))))</f>
        <v/>
      </c>
    </row>
    <row r="774" spans="1:18" x14ac:dyDescent="0.35">
      <c r="A774" t="str">
        <f t="shared" ref="A774:A837" si="38">IF(B774="","",IF(B774=B773,A773,A773+1))</f>
        <v/>
      </c>
      <c r="G774" t="str">
        <f>IF($B774="","",IF($J774&lt;&gt;"",IFERROR(LOOKUP(2,1/(($B$5:$B$20000=$B774)*($F$5:$F$20000="组件")*($I$5:$I$20000=$J774)),$G$5:$G$20000)&amp;"."&amp;COUNTIFS($B$5:$B774,$B774,$J$5:$J774,$J774),""),COUNTIFS($B$5:$B774,$B774,$J$5:$J774,"")))</f>
        <v/>
      </c>
      <c r="I774" t="str">
        <f>IF($F774="组件","C"&amp;TEXT(COUNTIFS($B$5:$B774,$B774,$F$5:$F774,"组件"),"000"),"")</f>
        <v/>
      </c>
      <c r="J774" t="str">
        <f t="shared" si="36"/>
        <v/>
      </c>
      <c r="R774" t="str">
        <f t="shared" si="37"/>
        <v/>
      </c>
    </row>
    <row r="775" spans="1:18" x14ac:dyDescent="0.35">
      <c r="A775" t="str">
        <f t="shared" si="38"/>
        <v/>
      </c>
      <c r="G775" t="str">
        <f>IF($B775="","",IF($J775&lt;&gt;"",IFERROR(LOOKUP(2,1/(($B$5:$B$20000=$B775)*($F$5:$F$20000="组件")*($I$5:$I$20000=$J775)),$G$5:$G$20000)&amp;"."&amp;COUNTIFS($B$5:$B775,$B775,$J$5:$J775,$J775),""),COUNTIFS($B$5:$B775,$B775,$J$5:$J775,"")))</f>
        <v/>
      </c>
      <c r="I775" t="str">
        <f>IF($F775="组件","C"&amp;TEXT(COUNTIFS($B$5:$B775,$B775,$F$5:$F775,"组件"),"000"),"")</f>
        <v/>
      </c>
      <c r="J775" t="str">
        <f t="shared" si="36"/>
        <v/>
      </c>
      <c r="R775" t="str">
        <f t="shared" si="37"/>
        <v/>
      </c>
    </row>
    <row r="776" spans="1:18" x14ac:dyDescent="0.35">
      <c r="A776" t="str">
        <f t="shared" si="38"/>
        <v/>
      </c>
      <c r="G776" t="str">
        <f>IF($B776="","",IF($J776&lt;&gt;"",IFERROR(LOOKUP(2,1/(($B$5:$B$20000=$B776)*($F$5:$F$20000="组件")*($I$5:$I$20000=$J776)),$G$5:$G$20000)&amp;"."&amp;COUNTIFS($B$5:$B776,$B776,$J$5:$J776,$J776),""),COUNTIFS($B$5:$B776,$B776,$J$5:$J776,"")))</f>
        <v/>
      </c>
      <c r="I776" t="str">
        <f>IF($F776="组件","C"&amp;TEXT(COUNTIFS($B$5:$B776,$B776,$F$5:$F776,"组件"),"000"),"")</f>
        <v/>
      </c>
      <c r="J776" t="str">
        <f t="shared" si="36"/>
        <v/>
      </c>
      <c r="R776" t="str">
        <f t="shared" si="37"/>
        <v/>
      </c>
    </row>
    <row r="777" spans="1:18" x14ac:dyDescent="0.35">
      <c r="A777" t="str">
        <f t="shared" si="38"/>
        <v/>
      </c>
      <c r="G777" t="str">
        <f>IF($B777="","",IF($J777&lt;&gt;"",IFERROR(LOOKUP(2,1/(($B$5:$B$20000=$B777)*($F$5:$F$20000="组件")*($I$5:$I$20000=$J777)),$G$5:$G$20000)&amp;"."&amp;COUNTIFS($B$5:$B777,$B777,$J$5:$J777,$J777),""),COUNTIFS($B$5:$B777,$B777,$J$5:$J777,"")))</f>
        <v/>
      </c>
      <c r="I777" t="str">
        <f>IF($F777="组件","C"&amp;TEXT(COUNTIFS($B$5:$B777,$B777,$F$5:$F777,"组件"),"000"),"")</f>
        <v/>
      </c>
      <c r="J777" t="str">
        <f t="shared" si="36"/>
        <v/>
      </c>
      <c r="R777" t="str">
        <f t="shared" si="37"/>
        <v/>
      </c>
    </row>
    <row r="778" spans="1:18" x14ac:dyDescent="0.35">
      <c r="A778" t="str">
        <f t="shared" si="38"/>
        <v/>
      </c>
      <c r="G778" t="str">
        <f>IF($B778="","",IF($J778&lt;&gt;"",IFERROR(LOOKUP(2,1/(($B$5:$B$20000=$B778)*($F$5:$F$20000="组件")*($I$5:$I$20000=$J778)),$G$5:$G$20000)&amp;"."&amp;COUNTIFS($B$5:$B778,$B778,$J$5:$J778,$J778),""),COUNTIFS($B$5:$B778,$B778,$J$5:$J778,"")))</f>
        <v/>
      </c>
      <c r="I778" t="str">
        <f>IF($F778="组件","C"&amp;TEXT(COUNTIFS($B$5:$B778,$B778,$F$5:$F778,"组件"),"000"),"")</f>
        <v/>
      </c>
      <c r="J778" t="str">
        <f t="shared" si="36"/>
        <v/>
      </c>
      <c r="R778" t="str">
        <f t="shared" si="37"/>
        <v/>
      </c>
    </row>
    <row r="779" spans="1:18" x14ac:dyDescent="0.35">
      <c r="A779" t="str">
        <f t="shared" si="38"/>
        <v/>
      </c>
      <c r="G779" t="str">
        <f>IF($B779="","",IF($J779&lt;&gt;"",IFERROR(LOOKUP(2,1/(($B$5:$B$20000=$B779)*($F$5:$F$20000="组件")*($I$5:$I$20000=$J779)),$G$5:$G$20000)&amp;"."&amp;COUNTIFS($B$5:$B779,$B779,$J$5:$J779,$J779),""),COUNTIFS($B$5:$B779,$B779,$J$5:$J779,"")))</f>
        <v/>
      </c>
      <c r="I779" t="str">
        <f>IF($F779="组件","C"&amp;TEXT(COUNTIFS($B$5:$B779,$B779,$F$5:$F779,"组件"),"000"),"")</f>
        <v/>
      </c>
      <c r="J779" t="str">
        <f t="shared" si="36"/>
        <v/>
      </c>
      <c r="R779" t="str">
        <f t="shared" si="37"/>
        <v/>
      </c>
    </row>
    <row r="780" spans="1:18" x14ac:dyDescent="0.35">
      <c r="A780" t="str">
        <f t="shared" si="38"/>
        <v/>
      </c>
      <c r="G780" t="str">
        <f>IF($B780="","",IF($J780&lt;&gt;"",IFERROR(LOOKUP(2,1/(($B$5:$B$20000=$B780)*($F$5:$F$20000="组件")*($I$5:$I$20000=$J780)),$G$5:$G$20000)&amp;"."&amp;COUNTIFS($B$5:$B780,$B780,$J$5:$J780,$J780),""),COUNTIFS($B$5:$B780,$B780,$J$5:$J780,"")))</f>
        <v/>
      </c>
      <c r="I780" t="str">
        <f>IF($F780="组件","C"&amp;TEXT(COUNTIFS($B$5:$B780,$B780,$F$5:$F780,"组件"),"000"),"")</f>
        <v/>
      </c>
      <c r="J780" t="str">
        <f t="shared" si="36"/>
        <v/>
      </c>
      <c r="R780" t="str">
        <f t="shared" si="37"/>
        <v/>
      </c>
    </row>
    <row r="781" spans="1:18" x14ac:dyDescent="0.35">
      <c r="A781" t="str">
        <f t="shared" si="38"/>
        <v/>
      </c>
      <c r="G781" t="str">
        <f>IF($B781="","",IF($J781&lt;&gt;"",IFERROR(LOOKUP(2,1/(($B$5:$B$20000=$B781)*($F$5:$F$20000="组件")*($I$5:$I$20000=$J781)),$G$5:$G$20000)&amp;"."&amp;COUNTIFS($B$5:$B781,$B781,$J$5:$J781,$J781),""),COUNTIFS($B$5:$B781,$B781,$J$5:$J781,"")))</f>
        <v/>
      </c>
      <c r="I781" t="str">
        <f>IF($F781="组件","C"&amp;TEXT(COUNTIFS($B$5:$B781,$B781,$F$5:$F781,"组件"),"000"),"")</f>
        <v/>
      </c>
      <c r="J781" t="str">
        <f t="shared" si="36"/>
        <v/>
      </c>
      <c r="R781" t="str">
        <f t="shared" si="37"/>
        <v/>
      </c>
    </row>
    <row r="782" spans="1:18" x14ac:dyDescent="0.35">
      <c r="A782" t="str">
        <f t="shared" si="38"/>
        <v/>
      </c>
      <c r="G782" t="str">
        <f>IF($B782="","",IF($J782&lt;&gt;"",IFERROR(LOOKUP(2,1/(($B$5:$B$20000=$B782)*($F$5:$F$20000="组件")*($I$5:$I$20000=$J782)),$G$5:$G$20000)&amp;"."&amp;COUNTIFS($B$5:$B782,$B782,$J$5:$J782,$J782),""),COUNTIFS($B$5:$B782,$B782,$J$5:$J782,"")))</f>
        <v/>
      </c>
      <c r="I782" t="str">
        <f>IF($F782="组件","C"&amp;TEXT(COUNTIFS($B$5:$B782,$B782,$F$5:$F782,"组件"),"000"),"")</f>
        <v/>
      </c>
      <c r="J782" t="str">
        <f t="shared" si="36"/>
        <v/>
      </c>
      <c r="R782" t="str">
        <f t="shared" si="37"/>
        <v/>
      </c>
    </row>
    <row r="783" spans="1:18" x14ac:dyDescent="0.35">
      <c r="A783" t="str">
        <f t="shared" si="38"/>
        <v/>
      </c>
      <c r="G783" t="str">
        <f>IF($B783="","",IF($J783&lt;&gt;"",IFERROR(LOOKUP(2,1/(($B$5:$B$20000=$B783)*($F$5:$F$20000="组件")*($I$5:$I$20000=$J783)),$G$5:$G$20000)&amp;"."&amp;COUNTIFS($B$5:$B783,$B783,$J$5:$J783,$J783),""),COUNTIFS($B$5:$B783,$B783,$J$5:$J783,"")))</f>
        <v/>
      </c>
      <c r="I783" t="str">
        <f>IF($F783="组件","C"&amp;TEXT(COUNTIFS($B$5:$B783,$B783,$F$5:$F783,"组件"),"000"),"")</f>
        <v/>
      </c>
      <c r="J783" t="str">
        <f t="shared" si="36"/>
        <v/>
      </c>
      <c r="R783" t="str">
        <f t="shared" si="37"/>
        <v/>
      </c>
    </row>
    <row r="784" spans="1:18" x14ac:dyDescent="0.35">
      <c r="A784" t="str">
        <f t="shared" si="38"/>
        <v/>
      </c>
      <c r="G784" t="str">
        <f>IF($B784="","",IF($J784&lt;&gt;"",IFERROR(LOOKUP(2,1/(($B$5:$B$20000=$B784)*($F$5:$F$20000="组件")*($I$5:$I$20000=$J784)),$G$5:$G$20000)&amp;"."&amp;COUNTIFS($B$5:$B784,$B784,$J$5:$J784,$J784),""),COUNTIFS($B$5:$B784,$B784,$J$5:$J784,"")))</f>
        <v/>
      </c>
      <c r="I784" t="str">
        <f>IF($F784="组件","C"&amp;TEXT(COUNTIFS($B$5:$B784,$B784,$F$5:$F784,"组件"),"000"),"")</f>
        <v/>
      </c>
      <c r="J784" t="str">
        <f t="shared" si="36"/>
        <v/>
      </c>
      <c r="R784" t="str">
        <f t="shared" si="37"/>
        <v/>
      </c>
    </row>
    <row r="785" spans="1:18" x14ac:dyDescent="0.35">
      <c r="A785" t="str">
        <f t="shared" si="38"/>
        <v/>
      </c>
      <c r="G785" t="str">
        <f>IF($B785="","",IF($J785&lt;&gt;"",IFERROR(LOOKUP(2,1/(($B$5:$B$20000=$B785)*($F$5:$F$20000="组件")*($I$5:$I$20000=$J785)),$G$5:$G$20000)&amp;"."&amp;COUNTIFS($B$5:$B785,$B785,$J$5:$J785,$J785),""),COUNTIFS($B$5:$B785,$B785,$J$5:$J785,"")))</f>
        <v/>
      </c>
      <c r="I785" t="str">
        <f>IF($F785="组件","C"&amp;TEXT(COUNTIFS($B$5:$B785,$B785,$F$5:$F785,"组件"),"000"),"")</f>
        <v/>
      </c>
      <c r="J785" t="str">
        <f t="shared" si="36"/>
        <v/>
      </c>
      <c r="R785" t="str">
        <f t="shared" si="37"/>
        <v/>
      </c>
    </row>
    <row r="786" spans="1:18" x14ac:dyDescent="0.35">
      <c r="A786" t="str">
        <f t="shared" si="38"/>
        <v/>
      </c>
      <c r="G786" t="str">
        <f>IF($B786="","",IF($J786&lt;&gt;"",IFERROR(LOOKUP(2,1/(($B$5:$B$20000=$B786)*($F$5:$F$20000="组件")*($I$5:$I$20000=$J786)),$G$5:$G$20000)&amp;"."&amp;COUNTIFS($B$5:$B786,$B786,$J$5:$J786,$J786),""),COUNTIFS($B$5:$B786,$B786,$J$5:$J786,"")))</f>
        <v/>
      </c>
      <c r="I786" t="str">
        <f>IF($F786="组件","C"&amp;TEXT(COUNTIFS($B$5:$B786,$B786,$F$5:$F786,"组件"),"000"),"")</f>
        <v/>
      </c>
      <c r="J786" t="str">
        <f t="shared" si="36"/>
        <v/>
      </c>
      <c r="R786" t="str">
        <f t="shared" si="37"/>
        <v/>
      </c>
    </row>
    <row r="787" spans="1:18" x14ac:dyDescent="0.35">
      <c r="A787" t="str">
        <f t="shared" si="38"/>
        <v/>
      </c>
      <c r="G787" t="str">
        <f>IF($B787="","",IF($J787&lt;&gt;"",IFERROR(LOOKUP(2,1/(($B$5:$B$20000=$B787)*($F$5:$F$20000="组件")*($I$5:$I$20000=$J787)),$G$5:$G$20000)&amp;"."&amp;COUNTIFS($B$5:$B787,$B787,$J$5:$J787,$J787),""),COUNTIFS($B$5:$B787,$B787,$J$5:$J787,"")))</f>
        <v/>
      </c>
      <c r="I787" t="str">
        <f>IF($F787="组件","C"&amp;TEXT(COUNTIFS($B$5:$B787,$B787,$F$5:$F787,"组件"),"000"),"")</f>
        <v/>
      </c>
      <c r="J787" t="str">
        <f t="shared" si="36"/>
        <v/>
      </c>
      <c r="R787" t="str">
        <f t="shared" si="37"/>
        <v/>
      </c>
    </row>
    <row r="788" spans="1:18" x14ac:dyDescent="0.35">
      <c r="A788" t="str">
        <f t="shared" si="38"/>
        <v/>
      </c>
      <c r="G788" t="str">
        <f>IF($B788="","",IF($J788&lt;&gt;"",IFERROR(LOOKUP(2,1/(($B$5:$B$20000=$B788)*($F$5:$F$20000="组件")*($I$5:$I$20000=$J788)),$G$5:$G$20000)&amp;"."&amp;COUNTIFS($B$5:$B788,$B788,$J$5:$J788,$J788),""),COUNTIFS($B$5:$B788,$B788,$J$5:$J788,"")))</f>
        <v/>
      </c>
      <c r="I788" t="str">
        <f>IF($F788="组件","C"&amp;TEXT(COUNTIFS($B$5:$B788,$B788,$F$5:$F788,"组件"),"000"),"")</f>
        <v/>
      </c>
      <c r="J788" t="str">
        <f t="shared" si="36"/>
        <v/>
      </c>
      <c r="R788" t="str">
        <f t="shared" si="37"/>
        <v/>
      </c>
    </row>
    <row r="789" spans="1:18" x14ac:dyDescent="0.35">
      <c r="A789" t="str">
        <f t="shared" si="38"/>
        <v/>
      </c>
      <c r="G789" t="str">
        <f>IF($B789="","",IF($J789&lt;&gt;"",IFERROR(LOOKUP(2,1/(($B$5:$B$20000=$B789)*($F$5:$F$20000="组件")*($I$5:$I$20000=$J789)),$G$5:$G$20000)&amp;"."&amp;COUNTIFS($B$5:$B789,$B789,$J$5:$J789,$J789),""),COUNTIFS($B$5:$B789,$B789,$J$5:$J789,"")))</f>
        <v/>
      </c>
      <c r="I789" t="str">
        <f>IF($F789="组件","C"&amp;TEXT(COUNTIFS($B$5:$B789,$B789,$F$5:$F789,"组件"),"000"),"")</f>
        <v/>
      </c>
      <c r="J789" t="str">
        <f t="shared" si="36"/>
        <v/>
      </c>
      <c r="R789" t="str">
        <f t="shared" si="37"/>
        <v/>
      </c>
    </row>
    <row r="790" spans="1:18" x14ac:dyDescent="0.35">
      <c r="A790" t="str">
        <f t="shared" si="38"/>
        <v/>
      </c>
      <c r="G790" t="str">
        <f>IF($B790="","",IF($J790&lt;&gt;"",IFERROR(LOOKUP(2,1/(($B$5:$B$20000=$B790)*($F$5:$F$20000="组件")*($I$5:$I$20000=$J790)),$G$5:$G$20000)&amp;"."&amp;COUNTIFS($B$5:$B790,$B790,$J$5:$J790,$J790),""),COUNTIFS($B$5:$B790,$B790,$J$5:$J790,"")))</f>
        <v/>
      </c>
      <c r="I790" t="str">
        <f>IF($F790="组件","C"&amp;TEXT(COUNTIFS($B$5:$B790,$B790,$F$5:$F790,"组件"),"000"),"")</f>
        <v/>
      </c>
      <c r="J790" t="str">
        <f t="shared" si="36"/>
        <v/>
      </c>
      <c r="R790" t="str">
        <f t="shared" si="37"/>
        <v/>
      </c>
    </row>
    <row r="791" spans="1:18" x14ac:dyDescent="0.35">
      <c r="A791" t="str">
        <f t="shared" si="38"/>
        <v/>
      </c>
      <c r="G791" t="str">
        <f>IF($B791="","",IF($J791&lt;&gt;"",IFERROR(LOOKUP(2,1/(($B$5:$B$20000=$B791)*($F$5:$F$20000="组件")*($I$5:$I$20000=$J791)),$G$5:$G$20000)&amp;"."&amp;COUNTIFS($B$5:$B791,$B791,$J$5:$J791,$J791),""),COUNTIFS($B$5:$B791,$B791,$J$5:$J791,"")))</f>
        <v/>
      </c>
      <c r="I791" t="str">
        <f>IF($F791="组件","C"&amp;TEXT(COUNTIFS($B$5:$B791,$B791,$F$5:$F791,"组件"),"000"),"")</f>
        <v/>
      </c>
      <c r="J791" t="str">
        <f t="shared" si="36"/>
        <v/>
      </c>
      <c r="R791" t="str">
        <f t="shared" si="37"/>
        <v/>
      </c>
    </row>
    <row r="792" spans="1:18" x14ac:dyDescent="0.35">
      <c r="A792" t="str">
        <f t="shared" si="38"/>
        <v/>
      </c>
      <c r="G792" t="str">
        <f>IF($B792="","",IF($J792&lt;&gt;"",IFERROR(LOOKUP(2,1/(($B$5:$B$20000=$B792)*($F$5:$F$20000="组件")*($I$5:$I$20000=$J792)),$G$5:$G$20000)&amp;"."&amp;COUNTIFS($B$5:$B792,$B792,$J$5:$J792,$J792),""),COUNTIFS($B$5:$B792,$B792,$J$5:$J792,"")))</f>
        <v/>
      </c>
      <c r="I792" t="str">
        <f>IF($F792="组件","C"&amp;TEXT(COUNTIFS($B$5:$B792,$B792,$F$5:$F792,"组件"),"000"),"")</f>
        <v/>
      </c>
      <c r="J792" t="str">
        <f t="shared" si="36"/>
        <v/>
      </c>
      <c r="R792" t="str">
        <f t="shared" si="37"/>
        <v/>
      </c>
    </row>
    <row r="793" spans="1:18" x14ac:dyDescent="0.35">
      <c r="A793" t="str">
        <f t="shared" si="38"/>
        <v/>
      </c>
      <c r="G793" t="str">
        <f>IF($B793="","",IF($J793&lt;&gt;"",IFERROR(LOOKUP(2,1/(($B$5:$B$20000=$B793)*($F$5:$F$20000="组件")*($I$5:$I$20000=$J793)),$G$5:$G$20000)&amp;"."&amp;COUNTIFS($B$5:$B793,$B793,$J$5:$J793,$J793),""),COUNTIFS($B$5:$B793,$B793,$J$5:$J793,"")))</f>
        <v/>
      </c>
      <c r="I793" t="str">
        <f>IF($F793="组件","C"&amp;TEXT(COUNTIFS($B$5:$B793,$B793,$F$5:$F793,"组件"),"000"),"")</f>
        <v/>
      </c>
      <c r="J793" t="str">
        <f t="shared" si="36"/>
        <v/>
      </c>
      <c r="R793" t="str">
        <f t="shared" si="37"/>
        <v/>
      </c>
    </row>
    <row r="794" spans="1:18" x14ac:dyDescent="0.35">
      <c r="A794" t="str">
        <f t="shared" si="38"/>
        <v/>
      </c>
      <c r="G794" t="str">
        <f>IF($B794="","",IF($J794&lt;&gt;"",IFERROR(LOOKUP(2,1/(($B$5:$B$20000=$B794)*($F$5:$F$20000="组件")*($I$5:$I$20000=$J794)),$G$5:$G$20000)&amp;"."&amp;COUNTIFS($B$5:$B794,$B794,$J$5:$J794,$J794),""),COUNTIFS($B$5:$B794,$B794,$J$5:$J794,"")))</f>
        <v/>
      </c>
      <c r="I794" t="str">
        <f>IF($F794="组件","C"&amp;TEXT(COUNTIFS($B$5:$B794,$B794,$F$5:$F794,"组件"),"000"),"")</f>
        <v/>
      </c>
      <c r="J794" t="str">
        <f t="shared" si="36"/>
        <v/>
      </c>
      <c r="R794" t="str">
        <f t="shared" si="37"/>
        <v/>
      </c>
    </row>
    <row r="795" spans="1:18" x14ac:dyDescent="0.35">
      <c r="A795" t="str">
        <f t="shared" si="38"/>
        <v/>
      </c>
      <c r="G795" t="str">
        <f>IF($B795="","",IF($J795&lt;&gt;"",IFERROR(LOOKUP(2,1/(($B$5:$B$20000=$B795)*($F$5:$F$20000="组件")*($I$5:$I$20000=$J795)),$G$5:$G$20000)&amp;"."&amp;COUNTIFS($B$5:$B795,$B795,$J$5:$J795,$J795),""),COUNTIFS($B$5:$B795,$B795,$J$5:$J795,"")))</f>
        <v/>
      </c>
      <c r="I795" t="str">
        <f>IF($F795="组件","C"&amp;TEXT(COUNTIFS($B$5:$B795,$B795,$F$5:$F795,"组件"),"000"),"")</f>
        <v/>
      </c>
      <c r="J795" t="str">
        <f t="shared" si="36"/>
        <v/>
      </c>
      <c r="R795" t="str">
        <f t="shared" si="37"/>
        <v/>
      </c>
    </row>
    <row r="796" spans="1:18" x14ac:dyDescent="0.35">
      <c r="A796" t="str">
        <f t="shared" si="38"/>
        <v/>
      </c>
      <c r="G796" t="str">
        <f>IF($B796="","",IF($J796&lt;&gt;"",IFERROR(LOOKUP(2,1/(($B$5:$B$20000=$B796)*($F$5:$F$20000="组件")*($I$5:$I$20000=$J796)),$G$5:$G$20000)&amp;"."&amp;COUNTIFS($B$5:$B796,$B796,$J$5:$J796,$J796),""),COUNTIFS($B$5:$B796,$B796,$J$5:$J796,"")))</f>
        <v/>
      </c>
      <c r="I796" t="str">
        <f>IF($F796="组件","C"&amp;TEXT(COUNTIFS($B$5:$B796,$B796,$F$5:$F796,"组件"),"000"),"")</f>
        <v/>
      </c>
      <c r="J796" t="str">
        <f t="shared" si="36"/>
        <v/>
      </c>
      <c r="R796" t="str">
        <f t="shared" si="37"/>
        <v/>
      </c>
    </row>
    <row r="797" spans="1:18" x14ac:dyDescent="0.35">
      <c r="A797" t="str">
        <f t="shared" si="38"/>
        <v/>
      </c>
      <c r="G797" t="str">
        <f>IF($B797="","",IF($J797&lt;&gt;"",IFERROR(LOOKUP(2,1/(($B$5:$B$20000=$B797)*($F$5:$F$20000="组件")*($I$5:$I$20000=$J797)),$G$5:$G$20000)&amp;"."&amp;COUNTIFS($B$5:$B797,$B797,$J$5:$J797,$J797),""),COUNTIFS($B$5:$B797,$B797,$J$5:$J797,"")))</f>
        <v/>
      </c>
      <c r="I797" t="str">
        <f>IF($F797="组件","C"&amp;TEXT(COUNTIFS($B$5:$B797,$B797,$F$5:$F797,"组件"),"000"),"")</f>
        <v/>
      </c>
      <c r="J797" t="str">
        <f t="shared" si="36"/>
        <v/>
      </c>
      <c r="R797" t="str">
        <f t="shared" si="37"/>
        <v/>
      </c>
    </row>
    <row r="798" spans="1:18" x14ac:dyDescent="0.35">
      <c r="A798" t="str">
        <f t="shared" si="38"/>
        <v/>
      </c>
      <c r="G798" t="str">
        <f>IF($B798="","",IF($J798&lt;&gt;"",IFERROR(LOOKUP(2,1/(($B$5:$B$20000=$B798)*($F$5:$F$20000="组件")*($I$5:$I$20000=$J798)),$G$5:$G$20000)&amp;"."&amp;COUNTIFS($B$5:$B798,$B798,$J$5:$J798,$J798),""),COUNTIFS($B$5:$B798,$B798,$J$5:$J798,"")))</f>
        <v/>
      </c>
      <c r="I798" t="str">
        <f>IF($F798="组件","C"&amp;TEXT(COUNTIFS($B$5:$B798,$B798,$F$5:$F798,"组件"),"000"),"")</f>
        <v/>
      </c>
      <c r="J798" t="str">
        <f t="shared" si="36"/>
        <v/>
      </c>
      <c r="R798" t="str">
        <f t="shared" si="37"/>
        <v/>
      </c>
    </row>
    <row r="799" spans="1:18" x14ac:dyDescent="0.35">
      <c r="A799" t="str">
        <f t="shared" si="38"/>
        <v/>
      </c>
      <c r="G799" t="str">
        <f>IF($B799="","",IF($J799&lt;&gt;"",IFERROR(LOOKUP(2,1/(($B$5:$B$20000=$B799)*($F$5:$F$20000="组件")*($I$5:$I$20000=$J799)),$G$5:$G$20000)&amp;"."&amp;COUNTIFS($B$5:$B799,$B799,$J$5:$J799,$J799),""),COUNTIFS($B$5:$B799,$B799,$J$5:$J799,"")))</f>
        <v/>
      </c>
      <c r="I799" t="str">
        <f>IF($F799="组件","C"&amp;TEXT(COUNTIFS($B$5:$B799,$B799,$F$5:$F799,"组件"),"000"),"")</f>
        <v/>
      </c>
      <c r="J799" t="str">
        <f t="shared" si="36"/>
        <v/>
      </c>
      <c r="R799" t="str">
        <f t="shared" si="37"/>
        <v/>
      </c>
    </row>
    <row r="800" spans="1:18" x14ac:dyDescent="0.35">
      <c r="A800" t="str">
        <f t="shared" si="38"/>
        <v/>
      </c>
      <c r="G800" t="str">
        <f>IF($B800="","",IF($J800&lt;&gt;"",IFERROR(LOOKUP(2,1/(($B$5:$B$20000=$B800)*($F$5:$F$20000="组件")*($I$5:$I$20000=$J800)),$G$5:$G$20000)&amp;"."&amp;COUNTIFS($B$5:$B800,$B800,$J$5:$J800,$J800),""),COUNTIFS($B$5:$B800,$B800,$J$5:$J800,"")))</f>
        <v/>
      </c>
      <c r="I800" t="str">
        <f>IF($F800="组件","C"&amp;TEXT(COUNTIFS($B$5:$B800,$B800,$F$5:$F800,"组件"),"000"),"")</f>
        <v/>
      </c>
      <c r="J800" t="str">
        <f t="shared" si="36"/>
        <v/>
      </c>
      <c r="R800" t="str">
        <f t="shared" si="37"/>
        <v/>
      </c>
    </row>
    <row r="801" spans="1:18" x14ac:dyDescent="0.35">
      <c r="A801" t="str">
        <f t="shared" si="38"/>
        <v/>
      </c>
      <c r="G801" t="str">
        <f>IF($B801="","",IF($J801&lt;&gt;"",IFERROR(LOOKUP(2,1/(($B$5:$B$20000=$B801)*($F$5:$F$20000="组件")*($I$5:$I$20000=$J801)),$G$5:$G$20000)&amp;"."&amp;COUNTIFS($B$5:$B801,$B801,$J$5:$J801,$J801),""),COUNTIFS($B$5:$B801,$B801,$J$5:$J801,"")))</f>
        <v/>
      </c>
      <c r="I801" t="str">
        <f>IF($F801="组件","C"&amp;TEXT(COUNTIFS($B$5:$B801,$B801,$F$5:$F801,"组件"),"000"),"")</f>
        <v/>
      </c>
      <c r="J801" t="str">
        <f t="shared" si="36"/>
        <v/>
      </c>
      <c r="R801" t="str">
        <f t="shared" si="37"/>
        <v/>
      </c>
    </row>
    <row r="802" spans="1:18" x14ac:dyDescent="0.35">
      <c r="A802" t="str">
        <f t="shared" si="38"/>
        <v/>
      </c>
      <c r="G802" t="str">
        <f>IF($B802="","",IF($J802&lt;&gt;"",IFERROR(LOOKUP(2,1/(($B$5:$B$20000=$B802)*($F$5:$F$20000="组件")*($I$5:$I$20000=$J802)),$G$5:$G$20000)&amp;"."&amp;COUNTIFS($B$5:$B802,$B802,$J$5:$J802,$J802),""),COUNTIFS($B$5:$B802,$B802,$J$5:$J802,"")))</f>
        <v/>
      </c>
      <c r="I802" t="str">
        <f>IF($F802="组件","C"&amp;TEXT(COUNTIFS($B$5:$B802,$B802,$F$5:$F802,"组件"),"000"),"")</f>
        <v/>
      </c>
      <c r="J802" t="str">
        <f t="shared" si="36"/>
        <v/>
      </c>
      <c r="R802" t="str">
        <f t="shared" si="37"/>
        <v/>
      </c>
    </row>
    <row r="803" spans="1:18" x14ac:dyDescent="0.35">
      <c r="A803" t="str">
        <f t="shared" si="38"/>
        <v/>
      </c>
      <c r="G803" t="str">
        <f>IF($B803="","",IF($J803&lt;&gt;"",IFERROR(LOOKUP(2,1/(($B$5:$B$20000=$B803)*($F$5:$F$20000="组件")*($I$5:$I$20000=$J803)),$G$5:$G$20000)&amp;"."&amp;COUNTIFS($B$5:$B803,$B803,$J$5:$J803,$J803),""),COUNTIFS($B$5:$B803,$B803,$J$5:$J803,"")))</f>
        <v/>
      </c>
      <c r="I803" t="str">
        <f>IF($F803="组件","C"&amp;TEXT(COUNTIFS($B$5:$B803,$B803,$F$5:$F803,"组件"),"000"),"")</f>
        <v/>
      </c>
      <c r="J803" t="str">
        <f t="shared" si="36"/>
        <v/>
      </c>
      <c r="R803" t="str">
        <f t="shared" si="37"/>
        <v/>
      </c>
    </row>
    <row r="804" spans="1:18" x14ac:dyDescent="0.35">
      <c r="A804" t="str">
        <f t="shared" si="38"/>
        <v/>
      </c>
      <c r="G804" t="str">
        <f>IF($B804="","",IF($J804&lt;&gt;"",IFERROR(LOOKUP(2,1/(($B$5:$B$20000=$B804)*($F$5:$F$20000="组件")*($I$5:$I$20000=$J804)),$G$5:$G$20000)&amp;"."&amp;COUNTIFS($B$5:$B804,$B804,$J$5:$J804,$J804),""),COUNTIFS($B$5:$B804,$B804,$J$5:$J804,"")))</f>
        <v/>
      </c>
      <c r="I804" t="str">
        <f>IF($F804="组件","C"&amp;TEXT(COUNTIFS($B$5:$B804,$B804,$F$5:$F804,"组件"),"000"),"")</f>
        <v/>
      </c>
      <c r="J804" t="str">
        <f t="shared" si="36"/>
        <v/>
      </c>
      <c r="R804" t="str">
        <f t="shared" si="37"/>
        <v/>
      </c>
    </row>
    <row r="805" spans="1:18" x14ac:dyDescent="0.35">
      <c r="A805" t="str">
        <f t="shared" si="38"/>
        <v/>
      </c>
      <c r="G805" t="str">
        <f>IF($B805="","",IF($J805&lt;&gt;"",IFERROR(LOOKUP(2,1/(($B$5:$B$20000=$B805)*($F$5:$F$20000="组件")*($I$5:$I$20000=$J805)),$G$5:$G$20000)&amp;"."&amp;COUNTIFS($B$5:$B805,$B805,$J$5:$J805,$J805),""),COUNTIFS($B$5:$B805,$B805,$J$5:$J805,"")))</f>
        <v/>
      </c>
      <c r="I805" t="str">
        <f>IF($F805="组件","C"&amp;TEXT(COUNTIFS($B$5:$B805,$B805,$F$5:$F805,"组件"),"000"),"")</f>
        <v/>
      </c>
      <c r="J805" t="str">
        <f t="shared" si="36"/>
        <v/>
      </c>
      <c r="R805" t="str">
        <f t="shared" si="37"/>
        <v/>
      </c>
    </row>
    <row r="806" spans="1:18" x14ac:dyDescent="0.35">
      <c r="A806" t="str">
        <f t="shared" si="38"/>
        <v/>
      </c>
      <c r="G806" t="str">
        <f>IF($B806="","",IF($J806&lt;&gt;"",IFERROR(LOOKUP(2,1/(($B$5:$B$20000=$B806)*($F$5:$F$20000="组件")*($I$5:$I$20000=$J806)),$G$5:$G$20000)&amp;"."&amp;COUNTIFS($B$5:$B806,$B806,$J$5:$J806,$J806),""),COUNTIFS($B$5:$B806,$B806,$J$5:$J806,"")))</f>
        <v/>
      </c>
      <c r="I806" t="str">
        <f>IF($F806="组件","C"&amp;TEXT(COUNTIFS($B$5:$B806,$B806,$F$5:$F806,"组件"),"000"),"")</f>
        <v/>
      </c>
      <c r="J806" t="str">
        <f t="shared" si="36"/>
        <v/>
      </c>
      <c r="R806" t="str">
        <f t="shared" si="37"/>
        <v/>
      </c>
    </row>
    <row r="807" spans="1:18" x14ac:dyDescent="0.35">
      <c r="A807" t="str">
        <f t="shared" si="38"/>
        <v/>
      </c>
      <c r="G807" t="str">
        <f>IF($B807="","",IF($J807&lt;&gt;"",IFERROR(LOOKUP(2,1/(($B$5:$B$20000=$B807)*($F$5:$F$20000="组件")*($I$5:$I$20000=$J807)),$G$5:$G$20000)&amp;"."&amp;COUNTIFS($B$5:$B807,$B807,$J$5:$J807,$J807),""),COUNTIFS($B$5:$B807,$B807,$J$5:$J807,"")))</f>
        <v/>
      </c>
      <c r="I807" t="str">
        <f>IF($F807="组件","C"&amp;TEXT(COUNTIFS($B$5:$B807,$B807,$F$5:$F807,"组件"),"000"),"")</f>
        <v/>
      </c>
      <c r="J807" t="str">
        <f t="shared" si="36"/>
        <v/>
      </c>
      <c r="R807" t="str">
        <f t="shared" si="37"/>
        <v/>
      </c>
    </row>
    <row r="808" spans="1:18" x14ac:dyDescent="0.35">
      <c r="A808" t="str">
        <f t="shared" si="38"/>
        <v/>
      </c>
      <c r="G808" t="str">
        <f>IF($B808="","",IF($J808&lt;&gt;"",IFERROR(LOOKUP(2,1/(($B$5:$B$20000=$B808)*($F$5:$F$20000="组件")*($I$5:$I$20000=$J808)),$G$5:$G$20000)&amp;"."&amp;COUNTIFS($B$5:$B808,$B808,$J$5:$J808,$J808),""),COUNTIFS($B$5:$B808,$B808,$J$5:$J808,"")))</f>
        <v/>
      </c>
      <c r="I808" t="str">
        <f>IF($F808="组件","C"&amp;TEXT(COUNTIFS($B$5:$B808,$B808,$F$5:$F808,"组件"),"000"),"")</f>
        <v/>
      </c>
      <c r="J808" t="str">
        <f t="shared" si="36"/>
        <v/>
      </c>
      <c r="R808" t="str">
        <f t="shared" si="37"/>
        <v/>
      </c>
    </row>
    <row r="809" spans="1:18" x14ac:dyDescent="0.35">
      <c r="A809" t="str">
        <f t="shared" si="38"/>
        <v/>
      </c>
      <c r="G809" t="str">
        <f>IF($B809="","",IF($J809&lt;&gt;"",IFERROR(LOOKUP(2,1/(($B$5:$B$20000=$B809)*($F$5:$F$20000="组件")*($I$5:$I$20000=$J809)),$G$5:$G$20000)&amp;"."&amp;COUNTIFS($B$5:$B809,$B809,$J$5:$J809,$J809),""),COUNTIFS($B$5:$B809,$B809,$J$5:$J809,"")))</f>
        <v/>
      </c>
      <c r="I809" t="str">
        <f>IF($F809="组件","C"&amp;TEXT(COUNTIFS($B$5:$B809,$B809,$F$5:$F809,"组件"),"000"),"")</f>
        <v/>
      </c>
      <c r="J809" t="str">
        <f t="shared" si="36"/>
        <v/>
      </c>
      <c r="R809" t="str">
        <f t="shared" si="37"/>
        <v/>
      </c>
    </row>
    <row r="810" spans="1:18" x14ac:dyDescent="0.35">
      <c r="A810" t="str">
        <f t="shared" si="38"/>
        <v/>
      </c>
      <c r="G810" t="str">
        <f>IF($B810="","",IF($J810&lt;&gt;"",IFERROR(LOOKUP(2,1/(($B$5:$B$20000=$B810)*($F$5:$F$20000="组件")*($I$5:$I$20000=$J810)),$G$5:$G$20000)&amp;"."&amp;COUNTIFS($B$5:$B810,$B810,$J$5:$J810,$J810),""),COUNTIFS($B$5:$B810,$B810,$J$5:$J810,"")))</f>
        <v/>
      </c>
      <c r="I810" t="str">
        <f>IF($F810="组件","C"&amp;TEXT(COUNTIFS($B$5:$B810,$B810,$F$5:$F810,"组件"),"000"),"")</f>
        <v/>
      </c>
      <c r="J810" t="str">
        <f t="shared" si="36"/>
        <v/>
      </c>
      <c r="R810" t="str">
        <f t="shared" si="37"/>
        <v/>
      </c>
    </row>
    <row r="811" spans="1:18" x14ac:dyDescent="0.35">
      <c r="A811" t="str">
        <f t="shared" si="38"/>
        <v/>
      </c>
      <c r="G811" t="str">
        <f>IF($B811="","",IF($J811&lt;&gt;"",IFERROR(LOOKUP(2,1/(($B$5:$B$20000=$B811)*($F$5:$F$20000="组件")*($I$5:$I$20000=$J811)),$G$5:$G$20000)&amp;"."&amp;COUNTIFS($B$5:$B811,$B811,$J$5:$J811,$J811),""),COUNTIFS($B$5:$B811,$B811,$J$5:$J811,"")))</f>
        <v/>
      </c>
      <c r="I811" t="str">
        <f>IF($F811="组件","C"&amp;TEXT(COUNTIFS($B$5:$B811,$B811,$F$5:$F811,"组件"),"000"),"")</f>
        <v/>
      </c>
      <c r="J811" t="str">
        <f t="shared" si="36"/>
        <v/>
      </c>
      <c r="R811" t="str">
        <f t="shared" si="37"/>
        <v/>
      </c>
    </row>
    <row r="812" spans="1:18" x14ac:dyDescent="0.35">
      <c r="A812" t="str">
        <f t="shared" si="38"/>
        <v/>
      </c>
      <c r="G812" t="str">
        <f>IF($B812="","",IF($J812&lt;&gt;"",IFERROR(LOOKUP(2,1/(($B$5:$B$20000=$B812)*($F$5:$F$20000="组件")*($I$5:$I$20000=$J812)),$G$5:$G$20000)&amp;"."&amp;COUNTIFS($B$5:$B812,$B812,$J$5:$J812,$J812),""),COUNTIFS($B$5:$B812,$B812,$J$5:$J812,"")))</f>
        <v/>
      </c>
      <c r="I812" t="str">
        <f>IF($F812="组件","C"&amp;TEXT(COUNTIFS($B$5:$B812,$B812,$F$5:$F812,"组件"),"000"),"")</f>
        <v/>
      </c>
      <c r="J812" t="str">
        <f t="shared" si="36"/>
        <v/>
      </c>
      <c r="R812" t="str">
        <f t="shared" si="37"/>
        <v/>
      </c>
    </row>
    <row r="813" spans="1:18" x14ac:dyDescent="0.35">
      <c r="A813" t="str">
        <f t="shared" si="38"/>
        <v/>
      </c>
      <c r="G813" t="str">
        <f>IF($B813="","",IF($J813&lt;&gt;"",IFERROR(LOOKUP(2,1/(($B$5:$B$20000=$B813)*($F$5:$F$20000="组件")*($I$5:$I$20000=$J813)),$G$5:$G$20000)&amp;"."&amp;COUNTIFS($B$5:$B813,$B813,$J$5:$J813,$J813),""),COUNTIFS($B$5:$B813,$B813,$J$5:$J813,"")))</f>
        <v/>
      </c>
      <c r="I813" t="str">
        <f>IF($F813="组件","C"&amp;TEXT(COUNTIFS($B$5:$B813,$B813,$F$5:$F813,"组件"),"000"),"")</f>
        <v/>
      </c>
      <c r="J813" t="str">
        <f t="shared" si="36"/>
        <v/>
      </c>
      <c r="R813" t="str">
        <f t="shared" si="37"/>
        <v/>
      </c>
    </row>
    <row r="814" spans="1:18" x14ac:dyDescent="0.35">
      <c r="A814" t="str">
        <f t="shared" si="38"/>
        <v/>
      </c>
      <c r="G814" t="str">
        <f>IF($B814="","",IF($J814&lt;&gt;"",IFERROR(LOOKUP(2,1/(($B$5:$B$20000=$B814)*($F$5:$F$20000="组件")*($I$5:$I$20000=$J814)),$G$5:$G$20000)&amp;"."&amp;COUNTIFS($B$5:$B814,$B814,$J$5:$J814,$J814),""),COUNTIFS($B$5:$B814,$B814,$J$5:$J814,"")))</f>
        <v/>
      </c>
      <c r="I814" t="str">
        <f>IF($F814="组件","C"&amp;TEXT(COUNTIFS($B$5:$B814,$B814,$F$5:$F814,"组件"),"000"),"")</f>
        <v/>
      </c>
      <c r="J814" t="str">
        <f t="shared" si="36"/>
        <v/>
      </c>
      <c r="R814" t="str">
        <f t="shared" si="37"/>
        <v/>
      </c>
    </row>
    <row r="815" spans="1:18" x14ac:dyDescent="0.35">
      <c r="A815" t="str">
        <f t="shared" si="38"/>
        <v/>
      </c>
      <c r="G815" t="str">
        <f>IF($B815="","",IF($J815&lt;&gt;"",IFERROR(LOOKUP(2,1/(($B$5:$B$20000=$B815)*($F$5:$F$20000="组件")*($I$5:$I$20000=$J815)),$G$5:$G$20000)&amp;"."&amp;COUNTIFS($B$5:$B815,$B815,$J$5:$J815,$J815),""),COUNTIFS($B$5:$B815,$B815,$J$5:$J815,"")))</f>
        <v/>
      </c>
      <c r="I815" t="str">
        <f>IF($F815="组件","C"&amp;TEXT(COUNTIFS($B$5:$B815,$B815,$F$5:$F815,"组件"),"000"),"")</f>
        <v/>
      </c>
      <c r="J815" t="str">
        <f t="shared" si="36"/>
        <v/>
      </c>
      <c r="R815" t="str">
        <f t="shared" si="37"/>
        <v/>
      </c>
    </row>
    <row r="816" spans="1:18" x14ac:dyDescent="0.35">
      <c r="A816" t="str">
        <f t="shared" si="38"/>
        <v/>
      </c>
      <c r="G816" t="str">
        <f>IF($B816="","",IF($J816&lt;&gt;"",IFERROR(LOOKUP(2,1/(($B$5:$B$20000=$B816)*($F$5:$F$20000="组件")*($I$5:$I$20000=$J816)),$G$5:$G$20000)&amp;"."&amp;COUNTIFS($B$5:$B816,$B816,$J$5:$J816,$J816),""),COUNTIFS($B$5:$B816,$B816,$J$5:$J816,"")))</f>
        <v/>
      </c>
      <c r="I816" t="str">
        <f>IF($F816="组件","C"&amp;TEXT(COUNTIFS($B$5:$B816,$B816,$F$5:$F816,"组件"),"000"),"")</f>
        <v/>
      </c>
      <c r="J816" t="str">
        <f t="shared" si="36"/>
        <v/>
      </c>
      <c r="R816" t="str">
        <f t="shared" si="37"/>
        <v/>
      </c>
    </row>
    <row r="817" spans="1:18" x14ac:dyDescent="0.35">
      <c r="A817" t="str">
        <f t="shared" si="38"/>
        <v/>
      </c>
      <c r="G817" t="str">
        <f>IF($B817="","",IF($J817&lt;&gt;"",IFERROR(LOOKUP(2,1/(($B$5:$B$20000=$B817)*($F$5:$F$20000="组件")*($I$5:$I$20000=$J817)),$G$5:$G$20000)&amp;"."&amp;COUNTIFS($B$5:$B817,$B817,$J$5:$J817,$J817),""),COUNTIFS($B$5:$B817,$B817,$J$5:$J817,"")))</f>
        <v/>
      </c>
      <c r="I817" t="str">
        <f>IF($F817="组件","C"&amp;TEXT(COUNTIFS($B$5:$B817,$B817,$F$5:$F817,"组件"),"000"),"")</f>
        <v/>
      </c>
      <c r="J817" t="str">
        <f t="shared" si="36"/>
        <v/>
      </c>
      <c r="R817" t="str">
        <f t="shared" si="37"/>
        <v/>
      </c>
    </row>
    <row r="818" spans="1:18" x14ac:dyDescent="0.35">
      <c r="A818" t="str">
        <f t="shared" si="38"/>
        <v/>
      </c>
      <c r="G818" t="str">
        <f>IF($B818="","",IF($J818&lt;&gt;"",IFERROR(LOOKUP(2,1/(($B$5:$B$20000=$B818)*($F$5:$F$20000="组件")*($I$5:$I$20000=$J818)),$G$5:$G$20000)&amp;"."&amp;COUNTIFS($B$5:$B818,$B818,$J$5:$J818,$J818),""),COUNTIFS($B$5:$B818,$B818,$J$5:$J818,"")))</f>
        <v/>
      </c>
      <c r="I818" t="str">
        <f>IF($F818="组件","C"&amp;TEXT(COUNTIFS($B$5:$B818,$B818,$F$5:$F818,"组件"),"000"),"")</f>
        <v/>
      </c>
      <c r="J818" t="str">
        <f t="shared" si="36"/>
        <v/>
      </c>
      <c r="R818" t="str">
        <f t="shared" si="37"/>
        <v/>
      </c>
    </row>
    <row r="819" spans="1:18" x14ac:dyDescent="0.35">
      <c r="A819" t="str">
        <f t="shared" si="38"/>
        <v/>
      </c>
      <c r="G819" t="str">
        <f>IF($B819="","",IF($J819&lt;&gt;"",IFERROR(LOOKUP(2,1/(($B$5:$B$20000=$B819)*($F$5:$F$20000="组件")*($I$5:$I$20000=$J819)),$G$5:$G$20000)&amp;"."&amp;COUNTIFS($B$5:$B819,$B819,$J$5:$J819,$J819),""),COUNTIFS($B$5:$B819,$B819,$J$5:$J819,"")))</f>
        <v/>
      </c>
      <c r="I819" t="str">
        <f>IF($F819="组件","C"&amp;TEXT(COUNTIFS($B$5:$B819,$B819,$F$5:$F819,"组件"),"000"),"")</f>
        <v/>
      </c>
      <c r="J819" t="str">
        <f t="shared" si="36"/>
        <v/>
      </c>
      <c r="R819" t="str">
        <f t="shared" si="37"/>
        <v/>
      </c>
    </row>
    <row r="820" spans="1:18" x14ac:dyDescent="0.35">
      <c r="A820" t="str">
        <f t="shared" si="38"/>
        <v/>
      </c>
      <c r="G820" t="str">
        <f>IF($B820="","",IF($J820&lt;&gt;"",IFERROR(LOOKUP(2,1/(($B$5:$B$20000=$B820)*($F$5:$F$20000="组件")*($I$5:$I$20000=$J820)),$G$5:$G$20000)&amp;"."&amp;COUNTIFS($B$5:$B820,$B820,$J$5:$J820,$J820),""),COUNTIFS($B$5:$B820,$B820,$J$5:$J820,"")))</f>
        <v/>
      </c>
      <c r="I820" t="str">
        <f>IF($F820="组件","C"&amp;TEXT(COUNTIFS($B$5:$B820,$B820,$F$5:$F820,"组件"),"000"),"")</f>
        <v/>
      </c>
      <c r="J820" t="str">
        <f t="shared" si="36"/>
        <v/>
      </c>
      <c r="R820" t="str">
        <f t="shared" si="37"/>
        <v/>
      </c>
    </row>
    <row r="821" spans="1:18" x14ac:dyDescent="0.35">
      <c r="A821" t="str">
        <f t="shared" si="38"/>
        <v/>
      </c>
      <c r="G821" t="str">
        <f>IF($B821="","",IF($J821&lt;&gt;"",IFERROR(LOOKUP(2,1/(($B$5:$B$20000=$B821)*($F$5:$F$20000="组件")*($I$5:$I$20000=$J821)),$G$5:$G$20000)&amp;"."&amp;COUNTIFS($B$5:$B821,$B821,$J$5:$J821,$J821),""),COUNTIFS($B$5:$B821,$B821,$J$5:$J821,"")))</f>
        <v/>
      </c>
      <c r="I821" t="str">
        <f>IF($F821="组件","C"&amp;TEXT(COUNTIFS($B$5:$B821,$B821,$F$5:$F821,"组件"),"000"),"")</f>
        <v/>
      </c>
      <c r="J821" t="str">
        <f t="shared" si="36"/>
        <v/>
      </c>
      <c r="R821" t="str">
        <f t="shared" si="37"/>
        <v/>
      </c>
    </row>
    <row r="822" spans="1:18" x14ac:dyDescent="0.35">
      <c r="A822" t="str">
        <f t="shared" si="38"/>
        <v/>
      </c>
      <c r="G822" t="str">
        <f>IF($B822="","",IF($J822&lt;&gt;"",IFERROR(LOOKUP(2,1/(($B$5:$B$20000=$B822)*($F$5:$F$20000="组件")*($I$5:$I$20000=$J822)),$G$5:$G$20000)&amp;"."&amp;COUNTIFS($B$5:$B822,$B822,$J$5:$J822,$J822),""),COUNTIFS($B$5:$B822,$B822,$J$5:$J822,"")))</f>
        <v/>
      </c>
      <c r="I822" t="str">
        <f>IF($F822="组件","C"&amp;TEXT(COUNTIFS($B$5:$B822,$B822,$F$5:$F822,"组件"),"000"),"")</f>
        <v/>
      </c>
      <c r="J822" t="str">
        <f t="shared" si="36"/>
        <v/>
      </c>
      <c r="R822" t="str">
        <f t="shared" si="37"/>
        <v/>
      </c>
    </row>
    <row r="823" spans="1:18" x14ac:dyDescent="0.35">
      <c r="A823" t="str">
        <f t="shared" si="38"/>
        <v/>
      </c>
      <c r="G823" t="str">
        <f>IF($B823="","",IF($J823&lt;&gt;"",IFERROR(LOOKUP(2,1/(($B$5:$B$20000=$B823)*($F$5:$F$20000="组件")*($I$5:$I$20000=$J823)),$G$5:$G$20000)&amp;"."&amp;COUNTIFS($B$5:$B823,$B823,$J$5:$J823,$J823),""),COUNTIFS($B$5:$B823,$B823,$J$5:$J823,"")))</f>
        <v/>
      </c>
      <c r="I823" t="str">
        <f>IF($F823="组件","C"&amp;TEXT(COUNTIFS($B$5:$B823,$B823,$F$5:$F823,"组件"),"000"),"")</f>
        <v/>
      </c>
      <c r="J823" t="str">
        <f t="shared" si="36"/>
        <v/>
      </c>
      <c r="R823" t="str">
        <f t="shared" si="37"/>
        <v/>
      </c>
    </row>
    <row r="824" spans="1:18" x14ac:dyDescent="0.35">
      <c r="A824" t="str">
        <f t="shared" si="38"/>
        <v/>
      </c>
      <c r="G824" t="str">
        <f>IF($B824="","",IF($J824&lt;&gt;"",IFERROR(LOOKUP(2,1/(($B$5:$B$20000=$B824)*($F$5:$F$20000="组件")*($I$5:$I$20000=$J824)),$G$5:$G$20000)&amp;"."&amp;COUNTIFS($B$5:$B824,$B824,$J$5:$J824,$J824),""),COUNTIFS($B$5:$B824,$B824,$J$5:$J824,"")))</f>
        <v/>
      </c>
      <c r="I824" t="str">
        <f>IF($F824="组件","C"&amp;TEXT(COUNTIFS($B$5:$B824,$B824,$F$5:$F824,"组件"),"000"),"")</f>
        <v/>
      </c>
      <c r="J824" t="str">
        <f t="shared" si="36"/>
        <v/>
      </c>
      <c r="R824" t="str">
        <f t="shared" si="37"/>
        <v/>
      </c>
    </row>
    <row r="825" spans="1:18" x14ac:dyDescent="0.35">
      <c r="A825" t="str">
        <f t="shared" si="38"/>
        <v/>
      </c>
      <c r="G825" t="str">
        <f>IF($B825="","",IF($J825&lt;&gt;"",IFERROR(LOOKUP(2,1/(($B$5:$B$20000=$B825)*($F$5:$F$20000="组件")*($I$5:$I$20000=$J825)),$G$5:$G$20000)&amp;"."&amp;COUNTIFS($B$5:$B825,$B825,$J$5:$J825,$J825),""),COUNTIFS($B$5:$B825,$B825,$J$5:$J825,"")))</f>
        <v/>
      </c>
      <c r="I825" t="str">
        <f>IF($F825="组件","C"&amp;TEXT(COUNTIFS($B$5:$B825,$B825,$F$5:$F825,"组件"),"000"),"")</f>
        <v/>
      </c>
      <c r="J825" t="str">
        <f t="shared" si="36"/>
        <v/>
      </c>
      <c r="R825" t="str">
        <f t="shared" si="37"/>
        <v/>
      </c>
    </row>
    <row r="826" spans="1:18" x14ac:dyDescent="0.35">
      <c r="A826" t="str">
        <f t="shared" si="38"/>
        <v/>
      </c>
      <c r="G826" t="str">
        <f>IF($B826="","",IF($J826&lt;&gt;"",IFERROR(LOOKUP(2,1/(($B$5:$B$20000=$B826)*($F$5:$F$20000="组件")*($I$5:$I$20000=$J826)),$G$5:$G$20000)&amp;"."&amp;COUNTIFS($B$5:$B826,$B826,$J$5:$J826,$J826),""),COUNTIFS($B$5:$B826,$B826,$J$5:$J826,"")))</f>
        <v/>
      </c>
      <c r="I826" t="str">
        <f>IF($F826="组件","C"&amp;TEXT(COUNTIFS($B$5:$B826,$B826,$F$5:$F826,"组件"),"000"),"")</f>
        <v/>
      </c>
      <c r="J826" t="str">
        <f t="shared" si="36"/>
        <v/>
      </c>
      <c r="R826" t="str">
        <f t="shared" si="37"/>
        <v/>
      </c>
    </row>
    <row r="827" spans="1:18" x14ac:dyDescent="0.35">
      <c r="A827" t="str">
        <f t="shared" si="38"/>
        <v/>
      </c>
      <c r="G827" t="str">
        <f>IF($B827="","",IF($J827&lt;&gt;"",IFERROR(LOOKUP(2,1/(($B$5:$B$20000=$B827)*($F$5:$F$20000="组件")*($I$5:$I$20000=$J827)),$G$5:$G$20000)&amp;"."&amp;COUNTIFS($B$5:$B827,$B827,$J$5:$J827,$J827),""),COUNTIFS($B$5:$B827,$B827,$J$5:$J827,"")))</f>
        <v/>
      </c>
      <c r="I827" t="str">
        <f>IF($F827="组件","C"&amp;TEXT(COUNTIFS($B$5:$B827,$B827,$F$5:$F827,"组件"),"000"),"")</f>
        <v/>
      </c>
      <c r="J827" t="str">
        <f t="shared" si="36"/>
        <v/>
      </c>
      <c r="R827" t="str">
        <f t="shared" si="37"/>
        <v/>
      </c>
    </row>
    <row r="828" spans="1:18" x14ac:dyDescent="0.35">
      <c r="A828" t="str">
        <f t="shared" si="38"/>
        <v/>
      </c>
      <c r="G828" t="str">
        <f>IF($B828="","",IF($J828&lt;&gt;"",IFERROR(LOOKUP(2,1/(($B$5:$B$20000=$B828)*($F$5:$F$20000="组件")*($I$5:$I$20000=$J828)),$G$5:$G$20000)&amp;"."&amp;COUNTIFS($B$5:$B828,$B828,$J$5:$J828,$J828),""),COUNTIFS($B$5:$B828,$B828,$J$5:$J828,"")))</f>
        <v/>
      </c>
      <c r="I828" t="str">
        <f>IF($F828="组件","C"&amp;TEXT(COUNTIFS($B$5:$B828,$B828,$F$5:$F828,"组件"),"000"),"")</f>
        <v/>
      </c>
      <c r="J828" t="str">
        <f t="shared" si="36"/>
        <v/>
      </c>
      <c r="R828" t="str">
        <f t="shared" si="37"/>
        <v/>
      </c>
    </row>
    <row r="829" spans="1:18" x14ac:dyDescent="0.35">
      <c r="A829" t="str">
        <f t="shared" si="38"/>
        <v/>
      </c>
      <c r="G829" t="str">
        <f>IF($B829="","",IF($J829&lt;&gt;"",IFERROR(LOOKUP(2,1/(($B$5:$B$20000=$B829)*($F$5:$F$20000="组件")*($I$5:$I$20000=$J829)),$G$5:$G$20000)&amp;"."&amp;COUNTIFS($B$5:$B829,$B829,$J$5:$J829,$J829),""),COUNTIFS($B$5:$B829,$B829,$J$5:$J829,"")))</f>
        <v/>
      </c>
      <c r="I829" t="str">
        <f>IF($F829="组件","C"&amp;TEXT(COUNTIFS($B$5:$B829,$B829,$F$5:$F829,"组件"),"000"),"")</f>
        <v/>
      </c>
      <c r="J829" t="str">
        <f t="shared" si="36"/>
        <v/>
      </c>
      <c r="R829" t="str">
        <f t="shared" si="37"/>
        <v/>
      </c>
    </row>
    <row r="830" spans="1:18" x14ac:dyDescent="0.35">
      <c r="A830" t="str">
        <f t="shared" si="38"/>
        <v/>
      </c>
      <c r="G830" t="str">
        <f>IF($B830="","",IF($J830&lt;&gt;"",IFERROR(LOOKUP(2,1/(($B$5:$B$20000=$B830)*($F$5:$F$20000="组件")*($I$5:$I$20000=$J830)),$G$5:$G$20000)&amp;"."&amp;COUNTIFS($B$5:$B830,$B830,$J$5:$J830,$J830),""),COUNTIFS($B$5:$B830,$B830,$J$5:$J830,"")))</f>
        <v/>
      </c>
      <c r="I830" t="str">
        <f>IF($F830="组件","C"&amp;TEXT(COUNTIFS($B$5:$B830,$B830,$F$5:$F830,"组件"),"000"),"")</f>
        <v/>
      </c>
      <c r="J830" t="str">
        <f t="shared" si="36"/>
        <v/>
      </c>
      <c r="R830" t="str">
        <f t="shared" si="37"/>
        <v/>
      </c>
    </row>
    <row r="831" spans="1:18" x14ac:dyDescent="0.35">
      <c r="A831" t="str">
        <f t="shared" si="38"/>
        <v/>
      </c>
      <c r="G831" t="str">
        <f>IF($B831="","",IF($J831&lt;&gt;"",IFERROR(LOOKUP(2,1/(($B$5:$B$20000=$B831)*($F$5:$F$20000="组件")*($I$5:$I$20000=$J831)),$G$5:$G$20000)&amp;"."&amp;COUNTIFS($B$5:$B831,$B831,$J$5:$J831,$J831),""),COUNTIFS($B$5:$B831,$B831,$J$5:$J831,"")))</f>
        <v/>
      </c>
      <c r="I831" t="str">
        <f>IF($F831="组件","C"&amp;TEXT(COUNTIFS($B$5:$B831,$B831,$F$5:$F831,"组件"),"000"),"")</f>
        <v/>
      </c>
      <c r="J831" t="str">
        <f t="shared" si="36"/>
        <v/>
      </c>
      <c r="R831" t="str">
        <f t="shared" si="37"/>
        <v/>
      </c>
    </row>
    <row r="832" spans="1:18" x14ac:dyDescent="0.35">
      <c r="A832" t="str">
        <f t="shared" si="38"/>
        <v/>
      </c>
      <c r="G832" t="str">
        <f>IF($B832="","",IF($J832&lt;&gt;"",IFERROR(LOOKUP(2,1/(($B$5:$B$20000=$B832)*($F$5:$F$20000="组件")*($I$5:$I$20000=$J832)),$G$5:$G$20000)&amp;"."&amp;COUNTIFS($B$5:$B832,$B832,$J$5:$J832,$J832),""),COUNTIFS($B$5:$B832,$B832,$J$5:$J832,"")))</f>
        <v/>
      </c>
      <c r="I832" t="str">
        <f>IF($F832="组件","C"&amp;TEXT(COUNTIFS($B$5:$B832,$B832,$F$5:$F832,"组件"),"000"),"")</f>
        <v/>
      </c>
      <c r="J832" t="str">
        <f t="shared" si="36"/>
        <v/>
      </c>
      <c r="R832" t="str">
        <f t="shared" si="37"/>
        <v/>
      </c>
    </row>
    <row r="833" spans="1:18" x14ac:dyDescent="0.35">
      <c r="A833" t="str">
        <f t="shared" si="38"/>
        <v/>
      </c>
      <c r="G833" t="str">
        <f>IF($B833="","",IF($J833&lt;&gt;"",IFERROR(LOOKUP(2,1/(($B$5:$B$20000=$B833)*($F$5:$F$20000="组件")*($I$5:$I$20000=$J833)),$G$5:$G$20000)&amp;"."&amp;COUNTIFS($B$5:$B833,$B833,$J$5:$J833,$J833),""),COUNTIFS($B$5:$B833,$B833,$J$5:$J833,"")))</f>
        <v/>
      </c>
      <c r="I833" t="str">
        <f>IF($F833="组件","C"&amp;TEXT(COUNTIFS($B$5:$B833,$B833,$F$5:$F833,"组件"),"000"),"")</f>
        <v/>
      </c>
      <c r="J833" t="str">
        <f t="shared" si="36"/>
        <v/>
      </c>
      <c r="R833" t="str">
        <f t="shared" si="37"/>
        <v/>
      </c>
    </row>
    <row r="834" spans="1:18" x14ac:dyDescent="0.35">
      <c r="A834" t="str">
        <f t="shared" si="38"/>
        <v/>
      </c>
      <c r="G834" t="str">
        <f>IF($B834="","",IF($J834&lt;&gt;"",IFERROR(LOOKUP(2,1/(($B$5:$B$20000=$B834)*($F$5:$F$20000="组件")*($I$5:$I$20000=$J834)),$G$5:$G$20000)&amp;"."&amp;COUNTIFS($B$5:$B834,$B834,$J$5:$J834,$J834),""),COUNTIFS($B$5:$B834,$B834,$J$5:$J834,"")))</f>
        <v/>
      </c>
      <c r="I834" t="str">
        <f>IF($F834="组件","C"&amp;TEXT(COUNTIFS($B$5:$B834,$B834,$F$5:$F834,"组件"),"000"),"")</f>
        <v/>
      </c>
      <c r="J834" t="str">
        <f t="shared" si="36"/>
        <v/>
      </c>
      <c r="R834" t="str">
        <f t="shared" si="37"/>
        <v/>
      </c>
    </row>
    <row r="835" spans="1:18" x14ac:dyDescent="0.35">
      <c r="A835" t="str">
        <f t="shared" si="38"/>
        <v/>
      </c>
      <c r="G835" t="str">
        <f>IF($B835="","",IF($J835&lt;&gt;"",IFERROR(LOOKUP(2,1/(($B$5:$B$20000=$B835)*($F$5:$F$20000="组件")*($I$5:$I$20000=$J835)),$G$5:$G$20000)&amp;"."&amp;COUNTIFS($B$5:$B835,$B835,$J$5:$J835,$J835),""),COUNTIFS($B$5:$B835,$B835,$J$5:$J835,"")))</f>
        <v/>
      </c>
      <c r="I835" t="str">
        <f>IF($F835="组件","C"&amp;TEXT(COUNTIFS($B$5:$B835,$B835,$F$5:$F835,"组件"),"000"),"")</f>
        <v/>
      </c>
      <c r="J835" t="str">
        <f t="shared" si="36"/>
        <v/>
      </c>
      <c r="R835" t="str">
        <f t="shared" si="37"/>
        <v/>
      </c>
    </row>
    <row r="836" spans="1:18" x14ac:dyDescent="0.35">
      <c r="A836" t="str">
        <f t="shared" si="38"/>
        <v/>
      </c>
      <c r="G836" t="str">
        <f>IF($B836="","",IF($J836&lt;&gt;"",IFERROR(LOOKUP(2,1/(($B$5:$B$20000=$B836)*($F$5:$F$20000="组件")*($I$5:$I$20000=$J836)),$G$5:$G$20000)&amp;"."&amp;COUNTIFS($B$5:$B836,$B836,$J$5:$J836,$J836),""),COUNTIFS($B$5:$B836,$B836,$J$5:$J836,"")))</f>
        <v/>
      </c>
      <c r="I836" t="str">
        <f>IF($F836="组件","C"&amp;TEXT(COUNTIFS($B$5:$B836,$B836,$F$5:$F836,"组件"),"000"),"")</f>
        <v/>
      </c>
      <c r="J836" t="str">
        <f t="shared" si="36"/>
        <v/>
      </c>
      <c r="R836" t="str">
        <f t="shared" si="37"/>
        <v/>
      </c>
    </row>
    <row r="837" spans="1:18" x14ac:dyDescent="0.35">
      <c r="A837" t="str">
        <f t="shared" si="38"/>
        <v/>
      </c>
      <c r="G837" t="str">
        <f>IF($B837="","",IF($J837&lt;&gt;"",IFERROR(LOOKUP(2,1/(($B$5:$B$20000=$B837)*($F$5:$F$20000="组件")*($I$5:$I$20000=$J837)),$G$5:$G$20000)&amp;"."&amp;COUNTIFS($B$5:$B837,$B837,$J$5:$J837,$J837),""),COUNTIFS($B$5:$B837,$B837,$J$5:$J837,"")))</f>
        <v/>
      </c>
      <c r="I837" t="str">
        <f>IF($F837="组件","C"&amp;TEXT(COUNTIFS($B$5:$B837,$B837,$F$5:$F837,"组件"),"000"),"")</f>
        <v/>
      </c>
      <c r="J837" t="str">
        <f t="shared" ref="J837:J900" si="39">IF($B837="","",IF($F837="组件","",IF($Q837&lt;&gt;"",IF(AND($B837=$B836,$F836="组件"),$I836,IF(AND($B837=$B836,$J836&lt;&gt;""),$J836,"")),"")))</f>
        <v/>
      </c>
      <c r="R837" t="str">
        <f t="shared" ref="R837:R900" si="40">IF($B837="","",IF($J837&lt;&gt;"",IFERROR(LOOKUP(2,1/(($B$5:$B$20000=$B837)*($F$5:$F$20000="组件")*($I$5:$I$20000=$J837)),$R$5:$R$20000)*IF($Q837="",1,$Q837),""),IF($P837="","",IF($Q837="",$P837,$P837*$Q837))))</f>
        <v/>
      </c>
    </row>
    <row r="838" spans="1:18" x14ac:dyDescent="0.35">
      <c r="A838" t="str">
        <f t="shared" ref="A838:A901" si="41">IF(B838="","",IF(B838=B837,A837,A837+1))</f>
        <v/>
      </c>
      <c r="G838" t="str">
        <f>IF($B838="","",IF($J838&lt;&gt;"",IFERROR(LOOKUP(2,1/(($B$5:$B$20000=$B838)*($F$5:$F$20000="组件")*($I$5:$I$20000=$J838)),$G$5:$G$20000)&amp;"."&amp;COUNTIFS($B$5:$B838,$B838,$J$5:$J838,$J838),""),COUNTIFS($B$5:$B838,$B838,$J$5:$J838,"")))</f>
        <v/>
      </c>
      <c r="I838" t="str">
        <f>IF($F838="组件","C"&amp;TEXT(COUNTIFS($B$5:$B838,$B838,$F$5:$F838,"组件"),"000"),"")</f>
        <v/>
      </c>
      <c r="J838" t="str">
        <f t="shared" si="39"/>
        <v/>
      </c>
      <c r="R838" t="str">
        <f t="shared" si="40"/>
        <v/>
      </c>
    </row>
    <row r="839" spans="1:18" x14ac:dyDescent="0.35">
      <c r="A839" t="str">
        <f t="shared" si="41"/>
        <v/>
      </c>
      <c r="G839" t="str">
        <f>IF($B839="","",IF($J839&lt;&gt;"",IFERROR(LOOKUP(2,1/(($B$5:$B$20000=$B839)*($F$5:$F$20000="组件")*($I$5:$I$20000=$J839)),$G$5:$G$20000)&amp;"."&amp;COUNTIFS($B$5:$B839,$B839,$J$5:$J839,$J839),""),COUNTIFS($B$5:$B839,$B839,$J$5:$J839,"")))</f>
        <v/>
      </c>
      <c r="I839" t="str">
        <f>IF($F839="组件","C"&amp;TEXT(COUNTIFS($B$5:$B839,$B839,$F$5:$F839,"组件"),"000"),"")</f>
        <v/>
      </c>
      <c r="J839" t="str">
        <f t="shared" si="39"/>
        <v/>
      </c>
      <c r="R839" t="str">
        <f t="shared" si="40"/>
        <v/>
      </c>
    </row>
    <row r="840" spans="1:18" x14ac:dyDescent="0.35">
      <c r="A840" t="str">
        <f t="shared" si="41"/>
        <v/>
      </c>
      <c r="G840" t="str">
        <f>IF($B840="","",IF($J840&lt;&gt;"",IFERROR(LOOKUP(2,1/(($B$5:$B$20000=$B840)*($F$5:$F$20000="组件")*($I$5:$I$20000=$J840)),$G$5:$G$20000)&amp;"."&amp;COUNTIFS($B$5:$B840,$B840,$J$5:$J840,$J840),""),COUNTIFS($B$5:$B840,$B840,$J$5:$J840,"")))</f>
        <v/>
      </c>
      <c r="I840" t="str">
        <f>IF($F840="组件","C"&amp;TEXT(COUNTIFS($B$5:$B840,$B840,$F$5:$F840,"组件"),"000"),"")</f>
        <v/>
      </c>
      <c r="J840" t="str">
        <f t="shared" si="39"/>
        <v/>
      </c>
      <c r="R840" t="str">
        <f t="shared" si="40"/>
        <v/>
      </c>
    </row>
    <row r="841" spans="1:18" x14ac:dyDescent="0.35">
      <c r="A841" t="str">
        <f t="shared" si="41"/>
        <v/>
      </c>
      <c r="G841" t="str">
        <f>IF($B841="","",IF($J841&lt;&gt;"",IFERROR(LOOKUP(2,1/(($B$5:$B$20000=$B841)*($F$5:$F$20000="组件")*($I$5:$I$20000=$J841)),$G$5:$G$20000)&amp;"."&amp;COUNTIFS($B$5:$B841,$B841,$J$5:$J841,$J841),""),COUNTIFS($B$5:$B841,$B841,$J$5:$J841,"")))</f>
        <v/>
      </c>
      <c r="I841" t="str">
        <f>IF($F841="组件","C"&amp;TEXT(COUNTIFS($B$5:$B841,$B841,$F$5:$F841,"组件"),"000"),"")</f>
        <v/>
      </c>
      <c r="J841" t="str">
        <f t="shared" si="39"/>
        <v/>
      </c>
      <c r="R841" t="str">
        <f t="shared" si="40"/>
        <v/>
      </c>
    </row>
    <row r="842" spans="1:18" x14ac:dyDescent="0.35">
      <c r="A842" t="str">
        <f t="shared" si="41"/>
        <v/>
      </c>
      <c r="G842" t="str">
        <f>IF($B842="","",IF($J842&lt;&gt;"",IFERROR(LOOKUP(2,1/(($B$5:$B$20000=$B842)*($F$5:$F$20000="组件")*($I$5:$I$20000=$J842)),$G$5:$G$20000)&amp;"."&amp;COUNTIFS($B$5:$B842,$B842,$J$5:$J842,$J842),""),COUNTIFS($B$5:$B842,$B842,$J$5:$J842,"")))</f>
        <v/>
      </c>
      <c r="I842" t="str">
        <f>IF($F842="组件","C"&amp;TEXT(COUNTIFS($B$5:$B842,$B842,$F$5:$F842,"组件"),"000"),"")</f>
        <v/>
      </c>
      <c r="J842" t="str">
        <f t="shared" si="39"/>
        <v/>
      </c>
      <c r="R842" t="str">
        <f t="shared" si="40"/>
        <v/>
      </c>
    </row>
    <row r="843" spans="1:18" x14ac:dyDescent="0.35">
      <c r="A843" t="str">
        <f t="shared" si="41"/>
        <v/>
      </c>
      <c r="G843" t="str">
        <f>IF($B843="","",IF($J843&lt;&gt;"",IFERROR(LOOKUP(2,1/(($B$5:$B$20000=$B843)*($F$5:$F$20000="组件")*($I$5:$I$20000=$J843)),$G$5:$G$20000)&amp;"."&amp;COUNTIFS($B$5:$B843,$B843,$J$5:$J843,$J843),""),COUNTIFS($B$5:$B843,$B843,$J$5:$J843,"")))</f>
        <v/>
      </c>
      <c r="I843" t="str">
        <f>IF($F843="组件","C"&amp;TEXT(COUNTIFS($B$5:$B843,$B843,$F$5:$F843,"组件"),"000"),"")</f>
        <v/>
      </c>
      <c r="J843" t="str">
        <f t="shared" si="39"/>
        <v/>
      </c>
      <c r="R843" t="str">
        <f t="shared" si="40"/>
        <v/>
      </c>
    </row>
    <row r="844" spans="1:18" x14ac:dyDescent="0.35">
      <c r="A844" t="str">
        <f t="shared" si="41"/>
        <v/>
      </c>
      <c r="G844" t="str">
        <f>IF($B844="","",IF($J844&lt;&gt;"",IFERROR(LOOKUP(2,1/(($B$5:$B$20000=$B844)*($F$5:$F$20000="组件")*($I$5:$I$20000=$J844)),$G$5:$G$20000)&amp;"."&amp;COUNTIFS($B$5:$B844,$B844,$J$5:$J844,$J844),""),COUNTIFS($B$5:$B844,$B844,$J$5:$J844,"")))</f>
        <v/>
      </c>
      <c r="I844" t="str">
        <f>IF($F844="组件","C"&amp;TEXT(COUNTIFS($B$5:$B844,$B844,$F$5:$F844,"组件"),"000"),"")</f>
        <v/>
      </c>
      <c r="J844" t="str">
        <f t="shared" si="39"/>
        <v/>
      </c>
      <c r="R844" t="str">
        <f t="shared" si="40"/>
        <v/>
      </c>
    </row>
    <row r="845" spans="1:18" x14ac:dyDescent="0.35">
      <c r="A845" t="str">
        <f t="shared" si="41"/>
        <v/>
      </c>
      <c r="G845" t="str">
        <f>IF($B845="","",IF($J845&lt;&gt;"",IFERROR(LOOKUP(2,1/(($B$5:$B$20000=$B845)*($F$5:$F$20000="组件")*($I$5:$I$20000=$J845)),$G$5:$G$20000)&amp;"."&amp;COUNTIFS($B$5:$B845,$B845,$J$5:$J845,$J845),""),COUNTIFS($B$5:$B845,$B845,$J$5:$J845,"")))</f>
        <v/>
      </c>
      <c r="I845" t="str">
        <f>IF($F845="组件","C"&amp;TEXT(COUNTIFS($B$5:$B845,$B845,$F$5:$F845,"组件"),"000"),"")</f>
        <v/>
      </c>
      <c r="J845" t="str">
        <f t="shared" si="39"/>
        <v/>
      </c>
      <c r="R845" t="str">
        <f t="shared" si="40"/>
        <v/>
      </c>
    </row>
    <row r="846" spans="1:18" x14ac:dyDescent="0.35">
      <c r="A846" t="str">
        <f t="shared" si="41"/>
        <v/>
      </c>
      <c r="G846" t="str">
        <f>IF($B846="","",IF($J846&lt;&gt;"",IFERROR(LOOKUP(2,1/(($B$5:$B$20000=$B846)*($F$5:$F$20000="组件")*($I$5:$I$20000=$J846)),$G$5:$G$20000)&amp;"."&amp;COUNTIFS($B$5:$B846,$B846,$J$5:$J846,$J846),""),COUNTIFS($B$5:$B846,$B846,$J$5:$J846,"")))</f>
        <v/>
      </c>
      <c r="I846" t="str">
        <f>IF($F846="组件","C"&amp;TEXT(COUNTIFS($B$5:$B846,$B846,$F$5:$F846,"组件"),"000"),"")</f>
        <v/>
      </c>
      <c r="J846" t="str">
        <f t="shared" si="39"/>
        <v/>
      </c>
      <c r="R846" t="str">
        <f t="shared" si="40"/>
        <v/>
      </c>
    </row>
    <row r="847" spans="1:18" x14ac:dyDescent="0.35">
      <c r="A847" t="str">
        <f t="shared" si="41"/>
        <v/>
      </c>
      <c r="G847" t="str">
        <f>IF($B847="","",IF($J847&lt;&gt;"",IFERROR(LOOKUP(2,1/(($B$5:$B$20000=$B847)*($F$5:$F$20000="组件")*($I$5:$I$20000=$J847)),$G$5:$G$20000)&amp;"."&amp;COUNTIFS($B$5:$B847,$B847,$J$5:$J847,$J847),""),COUNTIFS($B$5:$B847,$B847,$J$5:$J847,"")))</f>
        <v/>
      </c>
      <c r="I847" t="str">
        <f>IF($F847="组件","C"&amp;TEXT(COUNTIFS($B$5:$B847,$B847,$F$5:$F847,"组件"),"000"),"")</f>
        <v/>
      </c>
      <c r="J847" t="str">
        <f t="shared" si="39"/>
        <v/>
      </c>
      <c r="R847" t="str">
        <f t="shared" si="40"/>
        <v/>
      </c>
    </row>
    <row r="848" spans="1:18" x14ac:dyDescent="0.35">
      <c r="A848" t="str">
        <f t="shared" si="41"/>
        <v/>
      </c>
      <c r="G848" t="str">
        <f>IF($B848="","",IF($J848&lt;&gt;"",IFERROR(LOOKUP(2,1/(($B$5:$B$20000=$B848)*($F$5:$F$20000="组件")*($I$5:$I$20000=$J848)),$G$5:$G$20000)&amp;"."&amp;COUNTIFS($B$5:$B848,$B848,$J$5:$J848,$J848),""),COUNTIFS($B$5:$B848,$B848,$J$5:$J848,"")))</f>
        <v/>
      </c>
      <c r="I848" t="str">
        <f>IF($F848="组件","C"&amp;TEXT(COUNTIFS($B$5:$B848,$B848,$F$5:$F848,"组件"),"000"),"")</f>
        <v/>
      </c>
      <c r="J848" t="str">
        <f t="shared" si="39"/>
        <v/>
      </c>
      <c r="R848" t="str">
        <f t="shared" si="40"/>
        <v/>
      </c>
    </row>
    <row r="849" spans="1:18" x14ac:dyDescent="0.35">
      <c r="A849" t="str">
        <f t="shared" si="41"/>
        <v/>
      </c>
      <c r="G849" t="str">
        <f>IF($B849="","",IF($J849&lt;&gt;"",IFERROR(LOOKUP(2,1/(($B$5:$B$20000=$B849)*($F$5:$F$20000="组件")*($I$5:$I$20000=$J849)),$G$5:$G$20000)&amp;"."&amp;COUNTIFS($B$5:$B849,$B849,$J$5:$J849,$J849),""),COUNTIFS($B$5:$B849,$B849,$J$5:$J849,"")))</f>
        <v/>
      </c>
      <c r="I849" t="str">
        <f>IF($F849="组件","C"&amp;TEXT(COUNTIFS($B$5:$B849,$B849,$F$5:$F849,"组件"),"000"),"")</f>
        <v/>
      </c>
      <c r="J849" t="str">
        <f t="shared" si="39"/>
        <v/>
      </c>
      <c r="R849" t="str">
        <f t="shared" si="40"/>
        <v/>
      </c>
    </row>
    <row r="850" spans="1:18" x14ac:dyDescent="0.35">
      <c r="A850" t="str">
        <f t="shared" si="41"/>
        <v/>
      </c>
      <c r="G850" t="str">
        <f>IF($B850="","",IF($J850&lt;&gt;"",IFERROR(LOOKUP(2,1/(($B$5:$B$20000=$B850)*($F$5:$F$20000="组件")*($I$5:$I$20000=$J850)),$G$5:$G$20000)&amp;"."&amp;COUNTIFS($B$5:$B850,$B850,$J$5:$J850,$J850),""),COUNTIFS($B$5:$B850,$B850,$J$5:$J850,"")))</f>
        <v/>
      </c>
      <c r="I850" t="str">
        <f>IF($F850="组件","C"&amp;TEXT(COUNTIFS($B$5:$B850,$B850,$F$5:$F850,"组件"),"000"),"")</f>
        <v/>
      </c>
      <c r="J850" t="str">
        <f t="shared" si="39"/>
        <v/>
      </c>
      <c r="R850" t="str">
        <f t="shared" si="40"/>
        <v/>
      </c>
    </row>
    <row r="851" spans="1:18" x14ac:dyDescent="0.35">
      <c r="A851" t="str">
        <f t="shared" si="41"/>
        <v/>
      </c>
      <c r="G851" t="str">
        <f>IF($B851="","",IF($J851&lt;&gt;"",IFERROR(LOOKUP(2,1/(($B$5:$B$20000=$B851)*($F$5:$F$20000="组件")*($I$5:$I$20000=$J851)),$G$5:$G$20000)&amp;"."&amp;COUNTIFS($B$5:$B851,$B851,$J$5:$J851,$J851),""),COUNTIFS($B$5:$B851,$B851,$J$5:$J851,"")))</f>
        <v/>
      </c>
      <c r="I851" t="str">
        <f>IF($F851="组件","C"&amp;TEXT(COUNTIFS($B$5:$B851,$B851,$F$5:$F851,"组件"),"000"),"")</f>
        <v/>
      </c>
      <c r="J851" t="str">
        <f t="shared" si="39"/>
        <v/>
      </c>
      <c r="R851" t="str">
        <f t="shared" si="40"/>
        <v/>
      </c>
    </row>
    <row r="852" spans="1:18" x14ac:dyDescent="0.35">
      <c r="A852" t="str">
        <f t="shared" si="41"/>
        <v/>
      </c>
      <c r="G852" t="str">
        <f>IF($B852="","",IF($J852&lt;&gt;"",IFERROR(LOOKUP(2,1/(($B$5:$B$20000=$B852)*($F$5:$F$20000="组件")*($I$5:$I$20000=$J852)),$G$5:$G$20000)&amp;"."&amp;COUNTIFS($B$5:$B852,$B852,$J$5:$J852,$J852),""),COUNTIFS($B$5:$B852,$B852,$J$5:$J852,"")))</f>
        <v/>
      </c>
      <c r="I852" t="str">
        <f>IF($F852="组件","C"&amp;TEXT(COUNTIFS($B$5:$B852,$B852,$F$5:$F852,"组件"),"000"),"")</f>
        <v/>
      </c>
      <c r="J852" t="str">
        <f t="shared" si="39"/>
        <v/>
      </c>
      <c r="R852" t="str">
        <f t="shared" si="40"/>
        <v/>
      </c>
    </row>
    <row r="853" spans="1:18" x14ac:dyDescent="0.35">
      <c r="A853" t="str">
        <f t="shared" si="41"/>
        <v/>
      </c>
      <c r="G853" t="str">
        <f>IF($B853="","",IF($J853&lt;&gt;"",IFERROR(LOOKUP(2,1/(($B$5:$B$20000=$B853)*($F$5:$F$20000="组件")*($I$5:$I$20000=$J853)),$G$5:$G$20000)&amp;"."&amp;COUNTIFS($B$5:$B853,$B853,$J$5:$J853,$J853),""),COUNTIFS($B$5:$B853,$B853,$J$5:$J853,"")))</f>
        <v/>
      </c>
      <c r="I853" t="str">
        <f>IF($F853="组件","C"&amp;TEXT(COUNTIFS($B$5:$B853,$B853,$F$5:$F853,"组件"),"000"),"")</f>
        <v/>
      </c>
      <c r="J853" t="str">
        <f t="shared" si="39"/>
        <v/>
      </c>
      <c r="R853" t="str">
        <f t="shared" si="40"/>
        <v/>
      </c>
    </row>
    <row r="854" spans="1:18" x14ac:dyDescent="0.35">
      <c r="A854" t="str">
        <f t="shared" si="41"/>
        <v/>
      </c>
      <c r="G854" t="str">
        <f>IF($B854="","",IF($J854&lt;&gt;"",IFERROR(LOOKUP(2,1/(($B$5:$B$20000=$B854)*($F$5:$F$20000="组件")*($I$5:$I$20000=$J854)),$G$5:$G$20000)&amp;"."&amp;COUNTIFS($B$5:$B854,$B854,$J$5:$J854,$J854),""),COUNTIFS($B$5:$B854,$B854,$J$5:$J854,"")))</f>
        <v/>
      </c>
      <c r="I854" t="str">
        <f>IF($F854="组件","C"&amp;TEXT(COUNTIFS($B$5:$B854,$B854,$F$5:$F854,"组件"),"000"),"")</f>
        <v/>
      </c>
      <c r="J854" t="str">
        <f t="shared" si="39"/>
        <v/>
      </c>
      <c r="R854" t="str">
        <f t="shared" si="40"/>
        <v/>
      </c>
    </row>
    <row r="855" spans="1:18" x14ac:dyDescent="0.35">
      <c r="A855" t="str">
        <f t="shared" si="41"/>
        <v/>
      </c>
      <c r="G855" t="str">
        <f>IF($B855="","",IF($J855&lt;&gt;"",IFERROR(LOOKUP(2,1/(($B$5:$B$20000=$B855)*($F$5:$F$20000="组件")*($I$5:$I$20000=$J855)),$G$5:$G$20000)&amp;"."&amp;COUNTIFS($B$5:$B855,$B855,$J$5:$J855,$J855),""),COUNTIFS($B$5:$B855,$B855,$J$5:$J855,"")))</f>
        <v/>
      </c>
      <c r="I855" t="str">
        <f>IF($F855="组件","C"&amp;TEXT(COUNTIFS($B$5:$B855,$B855,$F$5:$F855,"组件"),"000"),"")</f>
        <v/>
      </c>
      <c r="J855" t="str">
        <f t="shared" si="39"/>
        <v/>
      </c>
      <c r="R855" t="str">
        <f t="shared" si="40"/>
        <v/>
      </c>
    </row>
    <row r="856" spans="1:18" x14ac:dyDescent="0.35">
      <c r="A856" t="str">
        <f t="shared" si="41"/>
        <v/>
      </c>
      <c r="G856" t="str">
        <f>IF($B856="","",IF($J856&lt;&gt;"",IFERROR(LOOKUP(2,1/(($B$5:$B$20000=$B856)*($F$5:$F$20000="组件")*($I$5:$I$20000=$J856)),$G$5:$G$20000)&amp;"."&amp;COUNTIFS($B$5:$B856,$B856,$J$5:$J856,$J856),""),COUNTIFS($B$5:$B856,$B856,$J$5:$J856,"")))</f>
        <v/>
      </c>
      <c r="I856" t="str">
        <f>IF($F856="组件","C"&amp;TEXT(COUNTIFS($B$5:$B856,$B856,$F$5:$F856,"组件"),"000"),"")</f>
        <v/>
      </c>
      <c r="J856" t="str">
        <f t="shared" si="39"/>
        <v/>
      </c>
      <c r="R856" t="str">
        <f t="shared" si="40"/>
        <v/>
      </c>
    </row>
    <row r="857" spans="1:18" x14ac:dyDescent="0.35">
      <c r="A857" t="str">
        <f t="shared" si="41"/>
        <v/>
      </c>
      <c r="G857" t="str">
        <f>IF($B857="","",IF($J857&lt;&gt;"",IFERROR(LOOKUP(2,1/(($B$5:$B$20000=$B857)*($F$5:$F$20000="组件")*($I$5:$I$20000=$J857)),$G$5:$G$20000)&amp;"."&amp;COUNTIFS($B$5:$B857,$B857,$J$5:$J857,$J857),""),COUNTIFS($B$5:$B857,$B857,$J$5:$J857,"")))</f>
        <v/>
      </c>
      <c r="I857" t="str">
        <f>IF($F857="组件","C"&amp;TEXT(COUNTIFS($B$5:$B857,$B857,$F$5:$F857,"组件"),"000"),"")</f>
        <v/>
      </c>
      <c r="J857" t="str">
        <f t="shared" si="39"/>
        <v/>
      </c>
      <c r="R857" t="str">
        <f t="shared" si="40"/>
        <v/>
      </c>
    </row>
    <row r="858" spans="1:18" x14ac:dyDescent="0.35">
      <c r="A858" t="str">
        <f t="shared" si="41"/>
        <v/>
      </c>
      <c r="G858" t="str">
        <f>IF($B858="","",IF($J858&lt;&gt;"",IFERROR(LOOKUP(2,1/(($B$5:$B$20000=$B858)*($F$5:$F$20000="组件")*($I$5:$I$20000=$J858)),$G$5:$G$20000)&amp;"."&amp;COUNTIFS($B$5:$B858,$B858,$J$5:$J858,$J858),""),COUNTIFS($B$5:$B858,$B858,$J$5:$J858,"")))</f>
        <v/>
      </c>
      <c r="I858" t="str">
        <f>IF($F858="组件","C"&amp;TEXT(COUNTIFS($B$5:$B858,$B858,$F$5:$F858,"组件"),"000"),"")</f>
        <v/>
      </c>
      <c r="J858" t="str">
        <f t="shared" si="39"/>
        <v/>
      </c>
      <c r="R858" t="str">
        <f t="shared" si="40"/>
        <v/>
      </c>
    </row>
    <row r="859" spans="1:18" x14ac:dyDescent="0.35">
      <c r="A859" t="str">
        <f t="shared" si="41"/>
        <v/>
      </c>
      <c r="G859" t="str">
        <f>IF($B859="","",IF($J859&lt;&gt;"",IFERROR(LOOKUP(2,1/(($B$5:$B$20000=$B859)*($F$5:$F$20000="组件")*($I$5:$I$20000=$J859)),$G$5:$G$20000)&amp;"."&amp;COUNTIFS($B$5:$B859,$B859,$J$5:$J859,$J859),""),COUNTIFS($B$5:$B859,$B859,$J$5:$J859,"")))</f>
        <v/>
      </c>
      <c r="I859" t="str">
        <f>IF($F859="组件","C"&amp;TEXT(COUNTIFS($B$5:$B859,$B859,$F$5:$F859,"组件"),"000"),"")</f>
        <v/>
      </c>
      <c r="J859" t="str">
        <f t="shared" si="39"/>
        <v/>
      </c>
      <c r="R859" t="str">
        <f t="shared" si="40"/>
        <v/>
      </c>
    </row>
    <row r="860" spans="1:18" x14ac:dyDescent="0.35">
      <c r="A860" t="str">
        <f t="shared" si="41"/>
        <v/>
      </c>
      <c r="G860" t="str">
        <f>IF($B860="","",IF($J860&lt;&gt;"",IFERROR(LOOKUP(2,1/(($B$5:$B$20000=$B860)*($F$5:$F$20000="组件")*($I$5:$I$20000=$J860)),$G$5:$G$20000)&amp;"."&amp;COUNTIFS($B$5:$B860,$B860,$J$5:$J860,$J860),""),COUNTIFS($B$5:$B860,$B860,$J$5:$J860,"")))</f>
        <v/>
      </c>
      <c r="I860" t="str">
        <f>IF($F860="组件","C"&amp;TEXT(COUNTIFS($B$5:$B860,$B860,$F$5:$F860,"组件"),"000"),"")</f>
        <v/>
      </c>
      <c r="J860" t="str">
        <f t="shared" si="39"/>
        <v/>
      </c>
      <c r="R860" t="str">
        <f t="shared" si="40"/>
        <v/>
      </c>
    </row>
    <row r="861" spans="1:18" x14ac:dyDescent="0.35">
      <c r="A861" t="str">
        <f t="shared" si="41"/>
        <v/>
      </c>
      <c r="G861" t="str">
        <f>IF($B861="","",IF($J861&lt;&gt;"",IFERROR(LOOKUP(2,1/(($B$5:$B$20000=$B861)*($F$5:$F$20000="组件")*($I$5:$I$20000=$J861)),$G$5:$G$20000)&amp;"."&amp;COUNTIFS($B$5:$B861,$B861,$J$5:$J861,$J861),""),COUNTIFS($B$5:$B861,$B861,$J$5:$J861,"")))</f>
        <v/>
      </c>
      <c r="I861" t="str">
        <f>IF($F861="组件","C"&amp;TEXT(COUNTIFS($B$5:$B861,$B861,$F$5:$F861,"组件"),"000"),"")</f>
        <v/>
      </c>
      <c r="J861" t="str">
        <f t="shared" si="39"/>
        <v/>
      </c>
      <c r="R861" t="str">
        <f t="shared" si="40"/>
        <v/>
      </c>
    </row>
    <row r="862" spans="1:18" x14ac:dyDescent="0.35">
      <c r="A862" t="str">
        <f t="shared" si="41"/>
        <v/>
      </c>
      <c r="G862" t="str">
        <f>IF($B862="","",IF($J862&lt;&gt;"",IFERROR(LOOKUP(2,1/(($B$5:$B$20000=$B862)*($F$5:$F$20000="组件")*($I$5:$I$20000=$J862)),$G$5:$G$20000)&amp;"."&amp;COUNTIFS($B$5:$B862,$B862,$J$5:$J862,$J862),""),COUNTIFS($B$5:$B862,$B862,$J$5:$J862,"")))</f>
        <v/>
      </c>
      <c r="I862" t="str">
        <f>IF($F862="组件","C"&amp;TEXT(COUNTIFS($B$5:$B862,$B862,$F$5:$F862,"组件"),"000"),"")</f>
        <v/>
      </c>
      <c r="J862" t="str">
        <f t="shared" si="39"/>
        <v/>
      </c>
      <c r="R862" t="str">
        <f t="shared" si="40"/>
        <v/>
      </c>
    </row>
    <row r="863" spans="1:18" x14ac:dyDescent="0.35">
      <c r="A863" t="str">
        <f t="shared" si="41"/>
        <v/>
      </c>
      <c r="G863" t="str">
        <f>IF($B863="","",IF($J863&lt;&gt;"",IFERROR(LOOKUP(2,1/(($B$5:$B$20000=$B863)*($F$5:$F$20000="组件")*($I$5:$I$20000=$J863)),$G$5:$G$20000)&amp;"."&amp;COUNTIFS($B$5:$B863,$B863,$J$5:$J863,$J863),""),COUNTIFS($B$5:$B863,$B863,$J$5:$J863,"")))</f>
        <v/>
      </c>
      <c r="I863" t="str">
        <f>IF($F863="组件","C"&amp;TEXT(COUNTIFS($B$5:$B863,$B863,$F$5:$F863,"组件"),"000"),"")</f>
        <v/>
      </c>
      <c r="J863" t="str">
        <f t="shared" si="39"/>
        <v/>
      </c>
      <c r="R863" t="str">
        <f t="shared" si="40"/>
        <v/>
      </c>
    </row>
    <row r="864" spans="1:18" x14ac:dyDescent="0.35">
      <c r="A864" t="str">
        <f t="shared" si="41"/>
        <v/>
      </c>
      <c r="G864" t="str">
        <f>IF($B864="","",IF($J864&lt;&gt;"",IFERROR(LOOKUP(2,1/(($B$5:$B$20000=$B864)*($F$5:$F$20000="组件")*($I$5:$I$20000=$J864)),$G$5:$G$20000)&amp;"."&amp;COUNTIFS($B$5:$B864,$B864,$J$5:$J864,$J864),""),COUNTIFS($B$5:$B864,$B864,$J$5:$J864,"")))</f>
        <v/>
      </c>
      <c r="I864" t="str">
        <f>IF($F864="组件","C"&amp;TEXT(COUNTIFS($B$5:$B864,$B864,$F$5:$F864,"组件"),"000"),"")</f>
        <v/>
      </c>
      <c r="J864" t="str">
        <f t="shared" si="39"/>
        <v/>
      </c>
      <c r="R864" t="str">
        <f t="shared" si="40"/>
        <v/>
      </c>
    </row>
    <row r="865" spans="1:18" x14ac:dyDescent="0.35">
      <c r="A865" t="str">
        <f t="shared" si="41"/>
        <v/>
      </c>
      <c r="G865" t="str">
        <f>IF($B865="","",IF($J865&lt;&gt;"",IFERROR(LOOKUP(2,1/(($B$5:$B$20000=$B865)*($F$5:$F$20000="组件")*($I$5:$I$20000=$J865)),$G$5:$G$20000)&amp;"."&amp;COUNTIFS($B$5:$B865,$B865,$J$5:$J865,$J865),""),COUNTIFS($B$5:$B865,$B865,$J$5:$J865,"")))</f>
        <v/>
      </c>
      <c r="I865" t="str">
        <f>IF($F865="组件","C"&amp;TEXT(COUNTIFS($B$5:$B865,$B865,$F$5:$F865,"组件"),"000"),"")</f>
        <v/>
      </c>
      <c r="J865" t="str">
        <f t="shared" si="39"/>
        <v/>
      </c>
      <c r="R865" t="str">
        <f t="shared" si="40"/>
        <v/>
      </c>
    </row>
    <row r="866" spans="1:18" x14ac:dyDescent="0.35">
      <c r="A866" t="str">
        <f t="shared" si="41"/>
        <v/>
      </c>
      <c r="G866" t="str">
        <f>IF($B866="","",IF($J866&lt;&gt;"",IFERROR(LOOKUP(2,1/(($B$5:$B$20000=$B866)*($F$5:$F$20000="组件")*($I$5:$I$20000=$J866)),$G$5:$G$20000)&amp;"."&amp;COUNTIFS($B$5:$B866,$B866,$J$5:$J866,$J866),""),COUNTIFS($B$5:$B866,$B866,$J$5:$J866,"")))</f>
        <v/>
      </c>
      <c r="I866" t="str">
        <f>IF($F866="组件","C"&amp;TEXT(COUNTIFS($B$5:$B866,$B866,$F$5:$F866,"组件"),"000"),"")</f>
        <v/>
      </c>
      <c r="J866" t="str">
        <f t="shared" si="39"/>
        <v/>
      </c>
      <c r="R866" t="str">
        <f t="shared" si="40"/>
        <v/>
      </c>
    </row>
    <row r="867" spans="1:18" x14ac:dyDescent="0.35">
      <c r="A867" t="str">
        <f t="shared" si="41"/>
        <v/>
      </c>
      <c r="G867" t="str">
        <f>IF($B867="","",IF($J867&lt;&gt;"",IFERROR(LOOKUP(2,1/(($B$5:$B$20000=$B867)*($F$5:$F$20000="组件")*($I$5:$I$20000=$J867)),$G$5:$G$20000)&amp;"."&amp;COUNTIFS($B$5:$B867,$B867,$J$5:$J867,$J867),""),COUNTIFS($B$5:$B867,$B867,$J$5:$J867,"")))</f>
        <v/>
      </c>
      <c r="I867" t="str">
        <f>IF($F867="组件","C"&amp;TEXT(COUNTIFS($B$5:$B867,$B867,$F$5:$F867,"组件"),"000"),"")</f>
        <v/>
      </c>
      <c r="J867" t="str">
        <f t="shared" si="39"/>
        <v/>
      </c>
      <c r="R867" t="str">
        <f t="shared" si="40"/>
        <v/>
      </c>
    </row>
    <row r="868" spans="1:18" x14ac:dyDescent="0.35">
      <c r="A868" t="str">
        <f t="shared" si="41"/>
        <v/>
      </c>
      <c r="G868" t="str">
        <f>IF($B868="","",IF($J868&lt;&gt;"",IFERROR(LOOKUP(2,1/(($B$5:$B$20000=$B868)*($F$5:$F$20000="组件")*($I$5:$I$20000=$J868)),$G$5:$G$20000)&amp;"."&amp;COUNTIFS($B$5:$B868,$B868,$J$5:$J868,$J868),""),COUNTIFS($B$5:$B868,$B868,$J$5:$J868,"")))</f>
        <v/>
      </c>
      <c r="I868" t="str">
        <f>IF($F868="组件","C"&amp;TEXT(COUNTIFS($B$5:$B868,$B868,$F$5:$F868,"组件"),"000"),"")</f>
        <v/>
      </c>
      <c r="J868" t="str">
        <f t="shared" si="39"/>
        <v/>
      </c>
      <c r="R868" t="str">
        <f t="shared" si="40"/>
        <v/>
      </c>
    </row>
    <row r="869" spans="1:18" x14ac:dyDescent="0.35">
      <c r="A869" t="str">
        <f t="shared" si="41"/>
        <v/>
      </c>
      <c r="G869" t="str">
        <f>IF($B869="","",IF($J869&lt;&gt;"",IFERROR(LOOKUP(2,1/(($B$5:$B$20000=$B869)*($F$5:$F$20000="组件")*($I$5:$I$20000=$J869)),$G$5:$G$20000)&amp;"."&amp;COUNTIFS($B$5:$B869,$B869,$J$5:$J869,$J869),""),COUNTIFS($B$5:$B869,$B869,$J$5:$J869,"")))</f>
        <v/>
      </c>
      <c r="I869" t="str">
        <f>IF($F869="组件","C"&amp;TEXT(COUNTIFS($B$5:$B869,$B869,$F$5:$F869,"组件"),"000"),"")</f>
        <v/>
      </c>
      <c r="J869" t="str">
        <f t="shared" si="39"/>
        <v/>
      </c>
      <c r="R869" t="str">
        <f t="shared" si="40"/>
        <v/>
      </c>
    </row>
    <row r="870" spans="1:18" x14ac:dyDescent="0.35">
      <c r="A870" t="str">
        <f t="shared" si="41"/>
        <v/>
      </c>
      <c r="G870" t="str">
        <f>IF($B870="","",IF($J870&lt;&gt;"",IFERROR(LOOKUP(2,1/(($B$5:$B$20000=$B870)*($F$5:$F$20000="组件")*($I$5:$I$20000=$J870)),$G$5:$G$20000)&amp;"."&amp;COUNTIFS($B$5:$B870,$B870,$J$5:$J870,$J870),""),COUNTIFS($B$5:$B870,$B870,$J$5:$J870,"")))</f>
        <v/>
      </c>
      <c r="I870" t="str">
        <f>IF($F870="组件","C"&amp;TEXT(COUNTIFS($B$5:$B870,$B870,$F$5:$F870,"组件"),"000"),"")</f>
        <v/>
      </c>
      <c r="J870" t="str">
        <f t="shared" si="39"/>
        <v/>
      </c>
      <c r="R870" t="str">
        <f t="shared" si="40"/>
        <v/>
      </c>
    </row>
    <row r="871" spans="1:18" x14ac:dyDescent="0.35">
      <c r="A871" t="str">
        <f t="shared" si="41"/>
        <v/>
      </c>
      <c r="G871" t="str">
        <f>IF($B871="","",IF($J871&lt;&gt;"",IFERROR(LOOKUP(2,1/(($B$5:$B$20000=$B871)*($F$5:$F$20000="组件")*($I$5:$I$20000=$J871)),$G$5:$G$20000)&amp;"."&amp;COUNTIFS($B$5:$B871,$B871,$J$5:$J871,$J871),""),COUNTIFS($B$5:$B871,$B871,$J$5:$J871,"")))</f>
        <v/>
      </c>
      <c r="I871" t="str">
        <f>IF($F871="组件","C"&amp;TEXT(COUNTIFS($B$5:$B871,$B871,$F$5:$F871,"组件"),"000"),"")</f>
        <v/>
      </c>
      <c r="J871" t="str">
        <f t="shared" si="39"/>
        <v/>
      </c>
      <c r="R871" t="str">
        <f t="shared" si="40"/>
        <v/>
      </c>
    </row>
    <row r="872" spans="1:18" x14ac:dyDescent="0.35">
      <c r="A872" t="str">
        <f t="shared" si="41"/>
        <v/>
      </c>
      <c r="G872" t="str">
        <f>IF($B872="","",IF($J872&lt;&gt;"",IFERROR(LOOKUP(2,1/(($B$5:$B$20000=$B872)*($F$5:$F$20000="组件")*($I$5:$I$20000=$J872)),$G$5:$G$20000)&amp;"."&amp;COUNTIFS($B$5:$B872,$B872,$J$5:$J872,$J872),""),COUNTIFS($B$5:$B872,$B872,$J$5:$J872,"")))</f>
        <v/>
      </c>
      <c r="I872" t="str">
        <f>IF($F872="组件","C"&amp;TEXT(COUNTIFS($B$5:$B872,$B872,$F$5:$F872,"组件"),"000"),"")</f>
        <v/>
      </c>
      <c r="J872" t="str">
        <f t="shared" si="39"/>
        <v/>
      </c>
      <c r="R872" t="str">
        <f t="shared" si="40"/>
        <v/>
      </c>
    </row>
    <row r="873" spans="1:18" x14ac:dyDescent="0.35">
      <c r="A873" t="str">
        <f t="shared" si="41"/>
        <v/>
      </c>
      <c r="G873" t="str">
        <f>IF($B873="","",IF($J873&lt;&gt;"",IFERROR(LOOKUP(2,1/(($B$5:$B$20000=$B873)*($F$5:$F$20000="组件")*($I$5:$I$20000=$J873)),$G$5:$G$20000)&amp;"."&amp;COUNTIFS($B$5:$B873,$B873,$J$5:$J873,$J873),""),COUNTIFS($B$5:$B873,$B873,$J$5:$J873,"")))</f>
        <v/>
      </c>
      <c r="I873" t="str">
        <f>IF($F873="组件","C"&amp;TEXT(COUNTIFS($B$5:$B873,$B873,$F$5:$F873,"组件"),"000"),"")</f>
        <v/>
      </c>
      <c r="J873" t="str">
        <f t="shared" si="39"/>
        <v/>
      </c>
      <c r="R873" t="str">
        <f t="shared" si="40"/>
        <v/>
      </c>
    </row>
    <row r="874" spans="1:18" x14ac:dyDescent="0.35">
      <c r="A874" t="str">
        <f t="shared" si="41"/>
        <v/>
      </c>
      <c r="G874" t="str">
        <f>IF($B874="","",IF($J874&lt;&gt;"",IFERROR(LOOKUP(2,1/(($B$5:$B$20000=$B874)*($F$5:$F$20000="组件")*($I$5:$I$20000=$J874)),$G$5:$G$20000)&amp;"."&amp;COUNTIFS($B$5:$B874,$B874,$J$5:$J874,$J874),""),COUNTIFS($B$5:$B874,$B874,$J$5:$J874,"")))</f>
        <v/>
      </c>
      <c r="I874" t="str">
        <f>IF($F874="组件","C"&amp;TEXT(COUNTIFS($B$5:$B874,$B874,$F$5:$F874,"组件"),"000"),"")</f>
        <v/>
      </c>
      <c r="J874" t="str">
        <f t="shared" si="39"/>
        <v/>
      </c>
      <c r="R874" t="str">
        <f t="shared" si="40"/>
        <v/>
      </c>
    </row>
    <row r="875" spans="1:18" x14ac:dyDescent="0.35">
      <c r="A875" t="str">
        <f t="shared" si="41"/>
        <v/>
      </c>
      <c r="G875" t="str">
        <f>IF($B875="","",IF($J875&lt;&gt;"",IFERROR(LOOKUP(2,1/(($B$5:$B$20000=$B875)*($F$5:$F$20000="组件")*($I$5:$I$20000=$J875)),$G$5:$G$20000)&amp;"."&amp;COUNTIFS($B$5:$B875,$B875,$J$5:$J875,$J875),""),COUNTIFS($B$5:$B875,$B875,$J$5:$J875,"")))</f>
        <v/>
      </c>
      <c r="I875" t="str">
        <f>IF($F875="组件","C"&amp;TEXT(COUNTIFS($B$5:$B875,$B875,$F$5:$F875,"组件"),"000"),"")</f>
        <v/>
      </c>
      <c r="J875" t="str">
        <f t="shared" si="39"/>
        <v/>
      </c>
      <c r="R875" t="str">
        <f t="shared" si="40"/>
        <v/>
      </c>
    </row>
    <row r="876" spans="1:18" x14ac:dyDescent="0.35">
      <c r="A876" t="str">
        <f t="shared" si="41"/>
        <v/>
      </c>
      <c r="G876" t="str">
        <f>IF($B876="","",IF($J876&lt;&gt;"",IFERROR(LOOKUP(2,1/(($B$5:$B$20000=$B876)*($F$5:$F$20000="组件")*($I$5:$I$20000=$J876)),$G$5:$G$20000)&amp;"."&amp;COUNTIFS($B$5:$B876,$B876,$J$5:$J876,$J876),""),COUNTIFS($B$5:$B876,$B876,$J$5:$J876,"")))</f>
        <v/>
      </c>
      <c r="I876" t="str">
        <f>IF($F876="组件","C"&amp;TEXT(COUNTIFS($B$5:$B876,$B876,$F$5:$F876,"组件"),"000"),"")</f>
        <v/>
      </c>
      <c r="J876" t="str">
        <f t="shared" si="39"/>
        <v/>
      </c>
      <c r="R876" t="str">
        <f t="shared" si="40"/>
        <v/>
      </c>
    </row>
    <row r="877" spans="1:18" x14ac:dyDescent="0.35">
      <c r="A877" t="str">
        <f t="shared" si="41"/>
        <v/>
      </c>
      <c r="G877" t="str">
        <f>IF($B877="","",IF($J877&lt;&gt;"",IFERROR(LOOKUP(2,1/(($B$5:$B$20000=$B877)*($F$5:$F$20000="组件")*($I$5:$I$20000=$J877)),$G$5:$G$20000)&amp;"."&amp;COUNTIFS($B$5:$B877,$B877,$J$5:$J877,$J877),""),COUNTIFS($B$5:$B877,$B877,$J$5:$J877,"")))</f>
        <v/>
      </c>
      <c r="I877" t="str">
        <f>IF($F877="组件","C"&amp;TEXT(COUNTIFS($B$5:$B877,$B877,$F$5:$F877,"组件"),"000"),"")</f>
        <v/>
      </c>
      <c r="J877" t="str">
        <f t="shared" si="39"/>
        <v/>
      </c>
      <c r="R877" t="str">
        <f t="shared" si="40"/>
        <v/>
      </c>
    </row>
    <row r="878" spans="1:18" x14ac:dyDescent="0.35">
      <c r="A878" t="str">
        <f t="shared" si="41"/>
        <v/>
      </c>
      <c r="G878" t="str">
        <f>IF($B878="","",IF($J878&lt;&gt;"",IFERROR(LOOKUP(2,1/(($B$5:$B$20000=$B878)*($F$5:$F$20000="组件")*($I$5:$I$20000=$J878)),$G$5:$G$20000)&amp;"."&amp;COUNTIFS($B$5:$B878,$B878,$J$5:$J878,$J878),""),COUNTIFS($B$5:$B878,$B878,$J$5:$J878,"")))</f>
        <v/>
      </c>
      <c r="I878" t="str">
        <f>IF($F878="组件","C"&amp;TEXT(COUNTIFS($B$5:$B878,$B878,$F$5:$F878,"组件"),"000"),"")</f>
        <v/>
      </c>
      <c r="J878" t="str">
        <f t="shared" si="39"/>
        <v/>
      </c>
      <c r="R878" t="str">
        <f t="shared" si="40"/>
        <v/>
      </c>
    </row>
    <row r="879" spans="1:18" x14ac:dyDescent="0.35">
      <c r="A879" t="str">
        <f t="shared" si="41"/>
        <v/>
      </c>
      <c r="G879" t="str">
        <f>IF($B879="","",IF($J879&lt;&gt;"",IFERROR(LOOKUP(2,1/(($B$5:$B$20000=$B879)*($F$5:$F$20000="组件")*($I$5:$I$20000=$J879)),$G$5:$G$20000)&amp;"."&amp;COUNTIFS($B$5:$B879,$B879,$J$5:$J879,$J879),""),COUNTIFS($B$5:$B879,$B879,$J$5:$J879,"")))</f>
        <v/>
      </c>
      <c r="I879" t="str">
        <f>IF($F879="组件","C"&amp;TEXT(COUNTIFS($B$5:$B879,$B879,$F$5:$F879,"组件"),"000"),"")</f>
        <v/>
      </c>
      <c r="J879" t="str">
        <f t="shared" si="39"/>
        <v/>
      </c>
      <c r="R879" t="str">
        <f t="shared" si="40"/>
        <v/>
      </c>
    </row>
    <row r="880" spans="1:18" x14ac:dyDescent="0.35">
      <c r="A880" t="str">
        <f t="shared" si="41"/>
        <v/>
      </c>
      <c r="G880" t="str">
        <f>IF($B880="","",IF($J880&lt;&gt;"",IFERROR(LOOKUP(2,1/(($B$5:$B$20000=$B880)*($F$5:$F$20000="组件")*($I$5:$I$20000=$J880)),$G$5:$G$20000)&amp;"."&amp;COUNTIFS($B$5:$B880,$B880,$J$5:$J880,$J880),""),COUNTIFS($B$5:$B880,$B880,$J$5:$J880,"")))</f>
        <v/>
      </c>
      <c r="I880" t="str">
        <f>IF($F880="组件","C"&amp;TEXT(COUNTIFS($B$5:$B880,$B880,$F$5:$F880,"组件"),"000"),"")</f>
        <v/>
      </c>
      <c r="J880" t="str">
        <f t="shared" si="39"/>
        <v/>
      </c>
      <c r="R880" t="str">
        <f t="shared" si="40"/>
        <v/>
      </c>
    </row>
    <row r="881" spans="1:18" x14ac:dyDescent="0.35">
      <c r="A881" t="str">
        <f t="shared" si="41"/>
        <v/>
      </c>
      <c r="G881" t="str">
        <f>IF($B881="","",IF($J881&lt;&gt;"",IFERROR(LOOKUP(2,1/(($B$5:$B$20000=$B881)*($F$5:$F$20000="组件")*($I$5:$I$20000=$J881)),$G$5:$G$20000)&amp;"."&amp;COUNTIFS($B$5:$B881,$B881,$J$5:$J881,$J881),""),COUNTIFS($B$5:$B881,$B881,$J$5:$J881,"")))</f>
        <v/>
      </c>
      <c r="I881" t="str">
        <f>IF($F881="组件","C"&amp;TEXT(COUNTIFS($B$5:$B881,$B881,$F$5:$F881,"组件"),"000"),"")</f>
        <v/>
      </c>
      <c r="J881" t="str">
        <f t="shared" si="39"/>
        <v/>
      </c>
      <c r="R881" t="str">
        <f t="shared" si="40"/>
        <v/>
      </c>
    </row>
    <row r="882" spans="1:18" x14ac:dyDescent="0.35">
      <c r="A882" t="str">
        <f t="shared" si="41"/>
        <v/>
      </c>
      <c r="G882" t="str">
        <f>IF($B882="","",IF($J882&lt;&gt;"",IFERROR(LOOKUP(2,1/(($B$5:$B$20000=$B882)*($F$5:$F$20000="组件")*($I$5:$I$20000=$J882)),$G$5:$G$20000)&amp;"."&amp;COUNTIFS($B$5:$B882,$B882,$J$5:$J882,$J882),""),COUNTIFS($B$5:$B882,$B882,$J$5:$J882,"")))</f>
        <v/>
      </c>
      <c r="I882" t="str">
        <f>IF($F882="组件","C"&amp;TEXT(COUNTIFS($B$5:$B882,$B882,$F$5:$F882,"组件"),"000"),"")</f>
        <v/>
      </c>
      <c r="J882" t="str">
        <f t="shared" si="39"/>
        <v/>
      </c>
      <c r="R882" t="str">
        <f t="shared" si="40"/>
        <v/>
      </c>
    </row>
    <row r="883" spans="1:18" x14ac:dyDescent="0.35">
      <c r="A883" t="str">
        <f t="shared" si="41"/>
        <v/>
      </c>
      <c r="G883" t="str">
        <f>IF($B883="","",IF($J883&lt;&gt;"",IFERROR(LOOKUP(2,1/(($B$5:$B$20000=$B883)*($F$5:$F$20000="组件")*($I$5:$I$20000=$J883)),$G$5:$G$20000)&amp;"."&amp;COUNTIFS($B$5:$B883,$B883,$J$5:$J883,$J883),""),COUNTIFS($B$5:$B883,$B883,$J$5:$J883,"")))</f>
        <v/>
      </c>
      <c r="I883" t="str">
        <f>IF($F883="组件","C"&amp;TEXT(COUNTIFS($B$5:$B883,$B883,$F$5:$F883,"组件"),"000"),"")</f>
        <v/>
      </c>
      <c r="J883" t="str">
        <f t="shared" si="39"/>
        <v/>
      </c>
      <c r="R883" t="str">
        <f t="shared" si="40"/>
        <v/>
      </c>
    </row>
    <row r="884" spans="1:18" x14ac:dyDescent="0.35">
      <c r="A884" t="str">
        <f t="shared" si="41"/>
        <v/>
      </c>
      <c r="G884" t="str">
        <f>IF($B884="","",IF($J884&lt;&gt;"",IFERROR(LOOKUP(2,1/(($B$5:$B$20000=$B884)*($F$5:$F$20000="组件")*($I$5:$I$20000=$J884)),$G$5:$G$20000)&amp;"."&amp;COUNTIFS($B$5:$B884,$B884,$J$5:$J884,$J884),""),COUNTIFS($B$5:$B884,$B884,$J$5:$J884,"")))</f>
        <v/>
      </c>
      <c r="I884" t="str">
        <f>IF($F884="组件","C"&amp;TEXT(COUNTIFS($B$5:$B884,$B884,$F$5:$F884,"组件"),"000"),"")</f>
        <v/>
      </c>
      <c r="J884" t="str">
        <f t="shared" si="39"/>
        <v/>
      </c>
      <c r="R884" t="str">
        <f t="shared" si="40"/>
        <v/>
      </c>
    </row>
    <row r="885" spans="1:18" x14ac:dyDescent="0.35">
      <c r="A885" t="str">
        <f t="shared" si="41"/>
        <v/>
      </c>
      <c r="G885" t="str">
        <f>IF($B885="","",IF($J885&lt;&gt;"",IFERROR(LOOKUP(2,1/(($B$5:$B$20000=$B885)*($F$5:$F$20000="组件")*($I$5:$I$20000=$J885)),$G$5:$G$20000)&amp;"."&amp;COUNTIFS($B$5:$B885,$B885,$J$5:$J885,$J885),""),COUNTIFS($B$5:$B885,$B885,$J$5:$J885,"")))</f>
        <v/>
      </c>
      <c r="I885" t="str">
        <f>IF($F885="组件","C"&amp;TEXT(COUNTIFS($B$5:$B885,$B885,$F$5:$F885,"组件"),"000"),"")</f>
        <v/>
      </c>
      <c r="J885" t="str">
        <f t="shared" si="39"/>
        <v/>
      </c>
      <c r="R885" t="str">
        <f t="shared" si="40"/>
        <v/>
      </c>
    </row>
    <row r="886" spans="1:18" x14ac:dyDescent="0.35">
      <c r="A886" t="str">
        <f t="shared" si="41"/>
        <v/>
      </c>
      <c r="G886" t="str">
        <f>IF($B886="","",IF($J886&lt;&gt;"",IFERROR(LOOKUP(2,1/(($B$5:$B$20000=$B886)*($F$5:$F$20000="组件")*($I$5:$I$20000=$J886)),$G$5:$G$20000)&amp;"."&amp;COUNTIFS($B$5:$B886,$B886,$J$5:$J886,$J886),""),COUNTIFS($B$5:$B886,$B886,$J$5:$J886,"")))</f>
        <v/>
      </c>
      <c r="I886" t="str">
        <f>IF($F886="组件","C"&amp;TEXT(COUNTIFS($B$5:$B886,$B886,$F$5:$F886,"组件"),"000"),"")</f>
        <v/>
      </c>
      <c r="J886" t="str">
        <f t="shared" si="39"/>
        <v/>
      </c>
      <c r="R886" t="str">
        <f t="shared" si="40"/>
        <v/>
      </c>
    </row>
    <row r="887" spans="1:18" x14ac:dyDescent="0.35">
      <c r="A887" t="str">
        <f t="shared" si="41"/>
        <v/>
      </c>
      <c r="G887" t="str">
        <f>IF($B887="","",IF($J887&lt;&gt;"",IFERROR(LOOKUP(2,1/(($B$5:$B$20000=$B887)*($F$5:$F$20000="组件")*($I$5:$I$20000=$J887)),$G$5:$G$20000)&amp;"."&amp;COUNTIFS($B$5:$B887,$B887,$J$5:$J887,$J887),""),COUNTIFS($B$5:$B887,$B887,$J$5:$J887,"")))</f>
        <v/>
      </c>
      <c r="I887" t="str">
        <f>IF($F887="组件","C"&amp;TEXT(COUNTIFS($B$5:$B887,$B887,$F$5:$F887,"组件"),"000"),"")</f>
        <v/>
      </c>
      <c r="J887" t="str">
        <f t="shared" si="39"/>
        <v/>
      </c>
      <c r="R887" t="str">
        <f t="shared" si="40"/>
        <v/>
      </c>
    </row>
    <row r="888" spans="1:18" x14ac:dyDescent="0.35">
      <c r="A888" t="str">
        <f t="shared" si="41"/>
        <v/>
      </c>
      <c r="G888" t="str">
        <f>IF($B888="","",IF($J888&lt;&gt;"",IFERROR(LOOKUP(2,1/(($B$5:$B$20000=$B888)*($F$5:$F$20000="组件")*($I$5:$I$20000=$J888)),$G$5:$G$20000)&amp;"."&amp;COUNTIFS($B$5:$B888,$B888,$J$5:$J888,$J888),""),COUNTIFS($B$5:$B888,$B888,$J$5:$J888,"")))</f>
        <v/>
      </c>
      <c r="I888" t="str">
        <f>IF($F888="组件","C"&amp;TEXT(COUNTIFS($B$5:$B888,$B888,$F$5:$F888,"组件"),"000"),"")</f>
        <v/>
      </c>
      <c r="J888" t="str">
        <f t="shared" si="39"/>
        <v/>
      </c>
      <c r="R888" t="str">
        <f t="shared" si="40"/>
        <v/>
      </c>
    </row>
    <row r="889" spans="1:18" x14ac:dyDescent="0.35">
      <c r="A889" t="str">
        <f t="shared" si="41"/>
        <v/>
      </c>
      <c r="G889" t="str">
        <f>IF($B889="","",IF($J889&lt;&gt;"",IFERROR(LOOKUP(2,1/(($B$5:$B$20000=$B889)*($F$5:$F$20000="组件")*($I$5:$I$20000=$J889)),$G$5:$G$20000)&amp;"."&amp;COUNTIFS($B$5:$B889,$B889,$J$5:$J889,$J889),""),COUNTIFS($B$5:$B889,$B889,$J$5:$J889,"")))</f>
        <v/>
      </c>
      <c r="I889" t="str">
        <f>IF($F889="组件","C"&amp;TEXT(COUNTIFS($B$5:$B889,$B889,$F$5:$F889,"组件"),"000"),"")</f>
        <v/>
      </c>
      <c r="J889" t="str">
        <f t="shared" si="39"/>
        <v/>
      </c>
      <c r="R889" t="str">
        <f t="shared" si="40"/>
        <v/>
      </c>
    </row>
    <row r="890" spans="1:18" x14ac:dyDescent="0.35">
      <c r="A890" t="str">
        <f t="shared" si="41"/>
        <v/>
      </c>
      <c r="G890" t="str">
        <f>IF($B890="","",IF($J890&lt;&gt;"",IFERROR(LOOKUP(2,1/(($B$5:$B$20000=$B890)*($F$5:$F$20000="组件")*($I$5:$I$20000=$J890)),$G$5:$G$20000)&amp;"."&amp;COUNTIFS($B$5:$B890,$B890,$J$5:$J890,$J890),""),COUNTIFS($B$5:$B890,$B890,$J$5:$J890,"")))</f>
        <v/>
      </c>
      <c r="I890" t="str">
        <f>IF($F890="组件","C"&amp;TEXT(COUNTIFS($B$5:$B890,$B890,$F$5:$F890,"组件"),"000"),"")</f>
        <v/>
      </c>
      <c r="J890" t="str">
        <f t="shared" si="39"/>
        <v/>
      </c>
      <c r="R890" t="str">
        <f t="shared" si="40"/>
        <v/>
      </c>
    </row>
    <row r="891" spans="1:18" x14ac:dyDescent="0.35">
      <c r="A891" t="str">
        <f t="shared" si="41"/>
        <v/>
      </c>
      <c r="G891" t="str">
        <f>IF($B891="","",IF($J891&lt;&gt;"",IFERROR(LOOKUP(2,1/(($B$5:$B$20000=$B891)*($F$5:$F$20000="组件")*($I$5:$I$20000=$J891)),$G$5:$G$20000)&amp;"."&amp;COUNTIFS($B$5:$B891,$B891,$J$5:$J891,$J891),""),COUNTIFS($B$5:$B891,$B891,$J$5:$J891,"")))</f>
        <v/>
      </c>
      <c r="I891" t="str">
        <f>IF($F891="组件","C"&amp;TEXT(COUNTIFS($B$5:$B891,$B891,$F$5:$F891,"组件"),"000"),"")</f>
        <v/>
      </c>
      <c r="J891" t="str">
        <f t="shared" si="39"/>
        <v/>
      </c>
      <c r="R891" t="str">
        <f t="shared" si="40"/>
        <v/>
      </c>
    </row>
    <row r="892" spans="1:18" x14ac:dyDescent="0.35">
      <c r="A892" t="str">
        <f t="shared" si="41"/>
        <v/>
      </c>
      <c r="G892" t="str">
        <f>IF($B892="","",IF($J892&lt;&gt;"",IFERROR(LOOKUP(2,1/(($B$5:$B$20000=$B892)*($F$5:$F$20000="组件")*($I$5:$I$20000=$J892)),$G$5:$G$20000)&amp;"."&amp;COUNTIFS($B$5:$B892,$B892,$J$5:$J892,$J892),""),COUNTIFS($B$5:$B892,$B892,$J$5:$J892,"")))</f>
        <v/>
      </c>
      <c r="I892" t="str">
        <f>IF($F892="组件","C"&amp;TEXT(COUNTIFS($B$5:$B892,$B892,$F$5:$F892,"组件"),"000"),"")</f>
        <v/>
      </c>
      <c r="J892" t="str">
        <f t="shared" si="39"/>
        <v/>
      </c>
      <c r="R892" t="str">
        <f t="shared" si="40"/>
        <v/>
      </c>
    </row>
    <row r="893" spans="1:18" x14ac:dyDescent="0.35">
      <c r="A893" t="str">
        <f t="shared" si="41"/>
        <v/>
      </c>
      <c r="G893" t="str">
        <f>IF($B893="","",IF($J893&lt;&gt;"",IFERROR(LOOKUP(2,1/(($B$5:$B$20000=$B893)*($F$5:$F$20000="组件")*($I$5:$I$20000=$J893)),$G$5:$G$20000)&amp;"."&amp;COUNTIFS($B$5:$B893,$B893,$J$5:$J893,$J893),""),COUNTIFS($B$5:$B893,$B893,$J$5:$J893,"")))</f>
        <v/>
      </c>
      <c r="I893" t="str">
        <f>IF($F893="组件","C"&amp;TEXT(COUNTIFS($B$5:$B893,$B893,$F$5:$F893,"组件"),"000"),"")</f>
        <v/>
      </c>
      <c r="J893" t="str">
        <f t="shared" si="39"/>
        <v/>
      </c>
      <c r="R893" t="str">
        <f t="shared" si="40"/>
        <v/>
      </c>
    </row>
    <row r="894" spans="1:18" x14ac:dyDescent="0.35">
      <c r="A894" t="str">
        <f t="shared" si="41"/>
        <v/>
      </c>
      <c r="G894" t="str">
        <f>IF($B894="","",IF($J894&lt;&gt;"",IFERROR(LOOKUP(2,1/(($B$5:$B$20000=$B894)*($F$5:$F$20000="组件")*($I$5:$I$20000=$J894)),$G$5:$G$20000)&amp;"."&amp;COUNTIFS($B$5:$B894,$B894,$J$5:$J894,$J894),""),COUNTIFS($B$5:$B894,$B894,$J$5:$J894,"")))</f>
        <v/>
      </c>
      <c r="I894" t="str">
        <f>IF($F894="组件","C"&amp;TEXT(COUNTIFS($B$5:$B894,$B894,$F$5:$F894,"组件"),"000"),"")</f>
        <v/>
      </c>
      <c r="J894" t="str">
        <f t="shared" si="39"/>
        <v/>
      </c>
      <c r="R894" t="str">
        <f t="shared" si="40"/>
        <v/>
      </c>
    </row>
    <row r="895" spans="1:18" x14ac:dyDescent="0.35">
      <c r="A895" t="str">
        <f t="shared" si="41"/>
        <v/>
      </c>
      <c r="G895" t="str">
        <f>IF($B895="","",IF($J895&lt;&gt;"",IFERROR(LOOKUP(2,1/(($B$5:$B$20000=$B895)*($F$5:$F$20000="组件")*($I$5:$I$20000=$J895)),$G$5:$G$20000)&amp;"."&amp;COUNTIFS($B$5:$B895,$B895,$J$5:$J895,$J895),""),COUNTIFS($B$5:$B895,$B895,$J$5:$J895,"")))</f>
        <v/>
      </c>
      <c r="I895" t="str">
        <f>IF($F895="组件","C"&amp;TEXT(COUNTIFS($B$5:$B895,$B895,$F$5:$F895,"组件"),"000"),"")</f>
        <v/>
      </c>
      <c r="J895" t="str">
        <f t="shared" si="39"/>
        <v/>
      </c>
      <c r="R895" t="str">
        <f t="shared" si="40"/>
        <v/>
      </c>
    </row>
    <row r="896" spans="1:18" x14ac:dyDescent="0.35">
      <c r="A896" t="str">
        <f t="shared" si="41"/>
        <v/>
      </c>
      <c r="G896" t="str">
        <f>IF($B896="","",IF($J896&lt;&gt;"",IFERROR(LOOKUP(2,1/(($B$5:$B$20000=$B896)*($F$5:$F$20000="组件")*($I$5:$I$20000=$J896)),$G$5:$G$20000)&amp;"."&amp;COUNTIFS($B$5:$B896,$B896,$J$5:$J896,$J896),""),COUNTIFS($B$5:$B896,$B896,$J$5:$J896,"")))</f>
        <v/>
      </c>
      <c r="I896" t="str">
        <f>IF($F896="组件","C"&amp;TEXT(COUNTIFS($B$5:$B896,$B896,$F$5:$F896,"组件"),"000"),"")</f>
        <v/>
      </c>
      <c r="J896" t="str">
        <f t="shared" si="39"/>
        <v/>
      </c>
      <c r="R896" t="str">
        <f t="shared" si="40"/>
        <v/>
      </c>
    </row>
    <row r="897" spans="1:18" x14ac:dyDescent="0.35">
      <c r="A897" t="str">
        <f t="shared" si="41"/>
        <v/>
      </c>
      <c r="G897" t="str">
        <f>IF($B897="","",IF($J897&lt;&gt;"",IFERROR(LOOKUP(2,1/(($B$5:$B$20000=$B897)*($F$5:$F$20000="组件")*($I$5:$I$20000=$J897)),$G$5:$G$20000)&amp;"."&amp;COUNTIFS($B$5:$B897,$B897,$J$5:$J897,$J897),""),COUNTIFS($B$5:$B897,$B897,$J$5:$J897,"")))</f>
        <v/>
      </c>
      <c r="I897" t="str">
        <f>IF($F897="组件","C"&amp;TEXT(COUNTIFS($B$5:$B897,$B897,$F$5:$F897,"组件"),"000"),"")</f>
        <v/>
      </c>
      <c r="J897" t="str">
        <f t="shared" si="39"/>
        <v/>
      </c>
      <c r="R897" t="str">
        <f t="shared" si="40"/>
        <v/>
      </c>
    </row>
    <row r="898" spans="1:18" x14ac:dyDescent="0.35">
      <c r="A898" t="str">
        <f t="shared" si="41"/>
        <v/>
      </c>
      <c r="G898" t="str">
        <f>IF($B898="","",IF($J898&lt;&gt;"",IFERROR(LOOKUP(2,1/(($B$5:$B$20000=$B898)*($F$5:$F$20000="组件")*($I$5:$I$20000=$J898)),$G$5:$G$20000)&amp;"."&amp;COUNTIFS($B$5:$B898,$B898,$J$5:$J898,$J898),""),COUNTIFS($B$5:$B898,$B898,$J$5:$J898,"")))</f>
        <v/>
      </c>
      <c r="I898" t="str">
        <f>IF($F898="组件","C"&amp;TEXT(COUNTIFS($B$5:$B898,$B898,$F$5:$F898,"组件"),"000"),"")</f>
        <v/>
      </c>
      <c r="J898" t="str">
        <f t="shared" si="39"/>
        <v/>
      </c>
      <c r="R898" t="str">
        <f t="shared" si="40"/>
        <v/>
      </c>
    </row>
    <row r="899" spans="1:18" x14ac:dyDescent="0.35">
      <c r="A899" t="str">
        <f t="shared" si="41"/>
        <v/>
      </c>
      <c r="G899" t="str">
        <f>IF($B899="","",IF($J899&lt;&gt;"",IFERROR(LOOKUP(2,1/(($B$5:$B$20000=$B899)*($F$5:$F$20000="组件")*($I$5:$I$20000=$J899)),$G$5:$G$20000)&amp;"."&amp;COUNTIFS($B$5:$B899,$B899,$J$5:$J899,$J899),""),COUNTIFS($B$5:$B899,$B899,$J$5:$J899,"")))</f>
        <v/>
      </c>
      <c r="I899" t="str">
        <f>IF($F899="组件","C"&amp;TEXT(COUNTIFS($B$5:$B899,$B899,$F$5:$F899,"组件"),"000"),"")</f>
        <v/>
      </c>
      <c r="J899" t="str">
        <f t="shared" si="39"/>
        <v/>
      </c>
      <c r="R899" t="str">
        <f t="shared" si="40"/>
        <v/>
      </c>
    </row>
    <row r="900" spans="1:18" x14ac:dyDescent="0.35">
      <c r="A900" t="str">
        <f t="shared" si="41"/>
        <v/>
      </c>
      <c r="G900" t="str">
        <f>IF($B900="","",IF($J900&lt;&gt;"",IFERROR(LOOKUP(2,1/(($B$5:$B$20000=$B900)*($F$5:$F$20000="组件")*($I$5:$I$20000=$J900)),$G$5:$G$20000)&amp;"."&amp;COUNTIFS($B$5:$B900,$B900,$J$5:$J900,$J900),""),COUNTIFS($B$5:$B900,$B900,$J$5:$J900,"")))</f>
        <v/>
      </c>
      <c r="I900" t="str">
        <f>IF($F900="组件","C"&amp;TEXT(COUNTIFS($B$5:$B900,$B900,$F$5:$F900,"组件"),"000"),"")</f>
        <v/>
      </c>
      <c r="J900" t="str">
        <f t="shared" si="39"/>
        <v/>
      </c>
      <c r="R900" t="str">
        <f t="shared" si="40"/>
        <v/>
      </c>
    </row>
    <row r="901" spans="1:18" x14ac:dyDescent="0.35">
      <c r="A901" t="str">
        <f t="shared" si="41"/>
        <v/>
      </c>
      <c r="G901" t="str">
        <f>IF($B901="","",IF($J901&lt;&gt;"",IFERROR(LOOKUP(2,1/(($B$5:$B$20000=$B901)*($F$5:$F$20000="组件")*($I$5:$I$20000=$J901)),$G$5:$G$20000)&amp;"."&amp;COUNTIFS($B$5:$B901,$B901,$J$5:$J901,$J901),""),COUNTIFS($B$5:$B901,$B901,$J$5:$J901,"")))</f>
        <v/>
      </c>
      <c r="I901" t="str">
        <f>IF($F901="组件","C"&amp;TEXT(COUNTIFS($B$5:$B901,$B901,$F$5:$F901,"组件"),"000"),"")</f>
        <v/>
      </c>
      <c r="J901" t="str">
        <f t="shared" ref="J901:J964" si="42">IF($B901="","",IF($F901="组件","",IF($Q901&lt;&gt;"",IF(AND($B901=$B900,$F900="组件"),$I900,IF(AND($B901=$B900,$J900&lt;&gt;""),$J900,"")),"")))</f>
        <v/>
      </c>
      <c r="R901" t="str">
        <f t="shared" ref="R901:R964" si="43">IF($B901="","",IF($J901&lt;&gt;"",IFERROR(LOOKUP(2,1/(($B$5:$B$20000=$B901)*($F$5:$F$20000="组件")*($I$5:$I$20000=$J901)),$R$5:$R$20000)*IF($Q901="",1,$Q901),""),IF($P901="","",IF($Q901="",$P901,$P901*$Q901))))</f>
        <v/>
      </c>
    </row>
    <row r="902" spans="1:18" x14ac:dyDescent="0.35">
      <c r="A902" t="str">
        <f t="shared" ref="A902:A965" si="44">IF(B902="","",IF(B902=B901,A901,A901+1))</f>
        <v/>
      </c>
      <c r="G902" t="str">
        <f>IF($B902="","",IF($J902&lt;&gt;"",IFERROR(LOOKUP(2,1/(($B$5:$B$20000=$B902)*($F$5:$F$20000="组件")*($I$5:$I$20000=$J902)),$G$5:$G$20000)&amp;"."&amp;COUNTIFS($B$5:$B902,$B902,$J$5:$J902,$J902),""),COUNTIFS($B$5:$B902,$B902,$J$5:$J902,"")))</f>
        <v/>
      </c>
      <c r="I902" t="str">
        <f>IF($F902="组件","C"&amp;TEXT(COUNTIFS($B$5:$B902,$B902,$F$5:$F902,"组件"),"000"),"")</f>
        <v/>
      </c>
      <c r="J902" t="str">
        <f t="shared" si="42"/>
        <v/>
      </c>
      <c r="R902" t="str">
        <f t="shared" si="43"/>
        <v/>
      </c>
    </row>
    <row r="903" spans="1:18" x14ac:dyDescent="0.35">
      <c r="A903" t="str">
        <f t="shared" si="44"/>
        <v/>
      </c>
      <c r="G903" t="str">
        <f>IF($B903="","",IF($J903&lt;&gt;"",IFERROR(LOOKUP(2,1/(($B$5:$B$20000=$B903)*($F$5:$F$20000="组件")*($I$5:$I$20000=$J903)),$G$5:$G$20000)&amp;"."&amp;COUNTIFS($B$5:$B903,$B903,$J$5:$J903,$J903),""),COUNTIFS($B$5:$B903,$B903,$J$5:$J903,"")))</f>
        <v/>
      </c>
      <c r="I903" t="str">
        <f>IF($F903="组件","C"&amp;TEXT(COUNTIFS($B$5:$B903,$B903,$F$5:$F903,"组件"),"000"),"")</f>
        <v/>
      </c>
      <c r="J903" t="str">
        <f t="shared" si="42"/>
        <v/>
      </c>
      <c r="R903" t="str">
        <f t="shared" si="43"/>
        <v/>
      </c>
    </row>
    <row r="904" spans="1:18" x14ac:dyDescent="0.35">
      <c r="A904" t="str">
        <f t="shared" si="44"/>
        <v/>
      </c>
      <c r="G904" t="str">
        <f>IF($B904="","",IF($J904&lt;&gt;"",IFERROR(LOOKUP(2,1/(($B$5:$B$20000=$B904)*($F$5:$F$20000="组件")*($I$5:$I$20000=$J904)),$G$5:$G$20000)&amp;"."&amp;COUNTIFS($B$5:$B904,$B904,$J$5:$J904,$J904),""),COUNTIFS($B$5:$B904,$B904,$J$5:$J904,"")))</f>
        <v/>
      </c>
      <c r="I904" t="str">
        <f>IF($F904="组件","C"&amp;TEXT(COUNTIFS($B$5:$B904,$B904,$F$5:$F904,"组件"),"000"),"")</f>
        <v/>
      </c>
      <c r="J904" t="str">
        <f t="shared" si="42"/>
        <v/>
      </c>
      <c r="R904" t="str">
        <f t="shared" si="43"/>
        <v/>
      </c>
    </row>
    <row r="905" spans="1:18" x14ac:dyDescent="0.35">
      <c r="A905" t="str">
        <f t="shared" si="44"/>
        <v/>
      </c>
      <c r="G905" t="str">
        <f>IF($B905="","",IF($J905&lt;&gt;"",IFERROR(LOOKUP(2,1/(($B$5:$B$20000=$B905)*($F$5:$F$20000="组件")*($I$5:$I$20000=$J905)),$G$5:$G$20000)&amp;"."&amp;COUNTIFS($B$5:$B905,$B905,$J$5:$J905,$J905),""),COUNTIFS($B$5:$B905,$B905,$J$5:$J905,"")))</f>
        <v/>
      </c>
      <c r="I905" t="str">
        <f>IF($F905="组件","C"&amp;TEXT(COUNTIFS($B$5:$B905,$B905,$F$5:$F905,"组件"),"000"),"")</f>
        <v/>
      </c>
      <c r="J905" t="str">
        <f t="shared" si="42"/>
        <v/>
      </c>
      <c r="R905" t="str">
        <f t="shared" si="43"/>
        <v/>
      </c>
    </row>
    <row r="906" spans="1:18" x14ac:dyDescent="0.35">
      <c r="A906" t="str">
        <f t="shared" si="44"/>
        <v/>
      </c>
      <c r="G906" t="str">
        <f>IF($B906="","",IF($J906&lt;&gt;"",IFERROR(LOOKUP(2,1/(($B$5:$B$20000=$B906)*($F$5:$F$20000="组件")*($I$5:$I$20000=$J906)),$G$5:$G$20000)&amp;"."&amp;COUNTIFS($B$5:$B906,$B906,$J$5:$J906,$J906),""),COUNTIFS($B$5:$B906,$B906,$J$5:$J906,"")))</f>
        <v/>
      </c>
      <c r="I906" t="str">
        <f>IF($F906="组件","C"&amp;TEXT(COUNTIFS($B$5:$B906,$B906,$F$5:$F906,"组件"),"000"),"")</f>
        <v/>
      </c>
      <c r="J906" t="str">
        <f t="shared" si="42"/>
        <v/>
      </c>
      <c r="R906" t="str">
        <f t="shared" si="43"/>
        <v/>
      </c>
    </row>
    <row r="907" spans="1:18" x14ac:dyDescent="0.35">
      <c r="A907" t="str">
        <f t="shared" si="44"/>
        <v/>
      </c>
      <c r="G907" t="str">
        <f>IF($B907="","",IF($J907&lt;&gt;"",IFERROR(LOOKUP(2,1/(($B$5:$B$20000=$B907)*($F$5:$F$20000="组件")*($I$5:$I$20000=$J907)),$G$5:$G$20000)&amp;"."&amp;COUNTIFS($B$5:$B907,$B907,$J$5:$J907,$J907),""),COUNTIFS($B$5:$B907,$B907,$J$5:$J907,"")))</f>
        <v/>
      </c>
      <c r="I907" t="str">
        <f>IF($F907="组件","C"&amp;TEXT(COUNTIFS($B$5:$B907,$B907,$F$5:$F907,"组件"),"000"),"")</f>
        <v/>
      </c>
      <c r="J907" t="str">
        <f t="shared" si="42"/>
        <v/>
      </c>
      <c r="R907" t="str">
        <f t="shared" si="43"/>
        <v/>
      </c>
    </row>
    <row r="908" spans="1:18" x14ac:dyDescent="0.35">
      <c r="A908" t="str">
        <f t="shared" si="44"/>
        <v/>
      </c>
      <c r="G908" t="str">
        <f>IF($B908="","",IF($J908&lt;&gt;"",IFERROR(LOOKUP(2,1/(($B$5:$B$20000=$B908)*($F$5:$F$20000="组件")*($I$5:$I$20000=$J908)),$G$5:$G$20000)&amp;"."&amp;COUNTIFS($B$5:$B908,$B908,$J$5:$J908,$J908),""),COUNTIFS($B$5:$B908,$B908,$J$5:$J908,"")))</f>
        <v/>
      </c>
      <c r="I908" t="str">
        <f>IF($F908="组件","C"&amp;TEXT(COUNTIFS($B$5:$B908,$B908,$F$5:$F908,"组件"),"000"),"")</f>
        <v/>
      </c>
      <c r="J908" t="str">
        <f t="shared" si="42"/>
        <v/>
      </c>
      <c r="R908" t="str">
        <f t="shared" si="43"/>
        <v/>
      </c>
    </row>
    <row r="909" spans="1:18" x14ac:dyDescent="0.35">
      <c r="A909" t="str">
        <f t="shared" si="44"/>
        <v/>
      </c>
      <c r="G909" t="str">
        <f>IF($B909="","",IF($J909&lt;&gt;"",IFERROR(LOOKUP(2,1/(($B$5:$B$20000=$B909)*($F$5:$F$20000="组件")*($I$5:$I$20000=$J909)),$G$5:$G$20000)&amp;"."&amp;COUNTIFS($B$5:$B909,$B909,$J$5:$J909,$J909),""),COUNTIFS($B$5:$B909,$B909,$J$5:$J909,"")))</f>
        <v/>
      </c>
      <c r="I909" t="str">
        <f>IF($F909="组件","C"&amp;TEXT(COUNTIFS($B$5:$B909,$B909,$F$5:$F909,"组件"),"000"),"")</f>
        <v/>
      </c>
      <c r="J909" t="str">
        <f t="shared" si="42"/>
        <v/>
      </c>
      <c r="R909" t="str">
        <f t="shared" si="43"/>
        <v/>
      </c>
    </row>
    <row r="910" spans="1:18" x14ac:dyDescent="0.35">
      <c r="A910" t="str">
        <f t="shared" si="44"/>
        <v/>
      </c>
      <c r="G910" t="str">
        <f>IF($B910="","",IF($J910&lt;&gt;"",IFERROR(LOOKUP(2,1/(($B$5:$B$20000=$B910)*($F$5:$F$20000="组件")*($I$5:$I$20000=$J910)),$G$5:$G$20000)&amp;"."&amp;COUNTIFS($B$5:$B910,$B910,$J$5:$J910,$J910),""),COUNTIFS($B$5:$B910,$B910,$J$5:$J910,"")))</f>
        <v/>
      </c>
      <c r="I910" t="str">
        <f>IF($F910="组件","C"&amp;TEXT(COUNTIFS($B$5:$B910,$B910,$F$5:$F910,"组件"),"000"),"")</f>
        <v/>
      </c>
      <c r="J910" t="str">
        <f t="shared" si="42"/>
        <v/>
      </c>
      <c r="R910" t="str">
        <f t="shared" si="43"/>
        <v/>
      </c>
    </row>
    <row r="911" spans="1:18" x14ac:dyDescent="0.35">
      <c r="A911" t="str">
        <f t="shared" si="44"/>
        <v/>
      </c>
      <c r="G911" t="str">
        <f>IF($B911="","",IF($J911&lt;&gt;"",IFERROR(LOOKUP(2,1/(($B$5:$B$20000=$B911)*($F$5:$F$20000="组件")*($I$5:$I$20000=$J911)),$G$5:$G$20000)&amp;"."&amp;COUNTIFS($B$5:$B911,$B911,$J$5:$J911,$J911),""),COUNTIFS($B$5:$B911,$B911,$J$5:$J911,"")))</f>
        <v/>
      </c>
      <c r="I911" t="str">
        <f>IF($F911="组件","C"&amp;TEXT(COUNTIFS($B$5:$B911,$B911,$F$5:$F911,"组件"),"000"),"")</f>
        <v/>
      </c>
      <c r="J911" t="str">
        <f t="shared" si="42"/>
        <v/>
      </c>
      <c r="R911" t="str">
        <f t="shared" si="43"/>
        <v/>
      </c>
    </row>
    <row r="912" spans="1:18" x14ac:dyDescent="0.35">
      <c r="A912" t="str">
        <f t="shared" si="44"/>
        <v/>
      </c>
      <c r="G912" t="str">
        <f>IF($B912="","",IF($J912&lt;&gt;"",IFERROR(LOOKUP(2,1/(($B$5:$B$20000=$B912)*($F$5:$F$20000="组件")*($I$5:$I$20000=$J912)),$G$5:$G$20000)&amp;"."&amp;COUNTIFS($B$5:$B912,$B912,$J$5:$J912,$J912),""),COUNTIFS($B$5:$B912,$B912,$J$5:$J912,"")))</f>
        <v/>
      </c>
      <c r="I912" t="str">
        <f>IF($F912="组件","C"&amp;TEXT(COUNTIFS($B$5:$B912,$B912,$F$5:$F912,"组件"),"000"),"")</f>
        <v/>
      </c>
      <c r="J912" t="str">
        <f t="shared" si="42"/>
        <v/>
      </c>
      <c r="R912" t="str">
        <f t="shared" si="43"/>
        <v/>
      </c>
    </row>
    <row r="913" spans="1:18" x14ac:dyDescent="0.35">
      <c r="A913" t="str">
        <f t="shared" si="44"/>
        <v/>
      </c>
      <c r="G913" t="str">
        <f>IF($B913="","",IF($J913&lt;&gt;"",IFERROR(LOOKUP(2,1/(($B$5:$B$20000=$B913)*($F$5:$F$20000="组件")*($I$5:$I$20000=$J913)),$G$5:$G$20000)&amp;"."&amp;COUNTIFS($B$5:$B913,$B913,$J$5:$J913,$J913),""),COUNTIFS($B$5:$B913,$B913,$J$5:$J913,"")))</f>
        <v/>
      </c>
      <c r="I913" t="str">
        <f>IF($F913="组件","C"&amp;TEXT(COUNTIFS($B$5:$B913,$B913,$F$5:$F913,"组件"),"000"),"")</f>
        <v/>
      </c>
      <c r="J913" t="str">
        <f t="shared" si="42"/>
        <v/>
      </c>
      <c r="R913" t="str">
        <f t="shared" si="43"/>
        <v/>
      </c>
    </row>
    <row r="914" spans="1:18" x14ac:dyDescent="0.35">
      <c r="A914" t="str">
        <f t="shared" si="44"/>
        <v/>
      </c>
      <c r="G914" t="str">
        <f>IF($B914="","",IF($J914&lt;&gt;"",IFERROR(LOOKUP(2,1/(($B$5:$B$20000=$B914)*($F$5:$F$20000="组件")*($I$5:$I$20000=$J914)),$G$5:$G$20000)&amp;"."&amp;COUNTIFS($B$5:$B914,$B914,$J$5:$J914,$J914),""),COUNTIFS($B$5:$B914,$B914,$J$5:$J914,"")))</f>
        <v/>
      </c>
      <c r="I914" t="str">
        <f>IF($F914="组件","C"&amp;TEXT(COUNTIFS($B$5:$B914,$B914,$F$5:$F914,"组件"),"000"),"")</f>
        <v/>
      </c>
      <c r="J914" t="str">
        <f t="shared" si="42"/>
        <v/>
      </c>
      <c r="R914" t="str">
        <f t="shared" si="43"/>
        <v/>
      </c>
    </row>
    <row r="915" spans="1:18" x14ac:dyDescent="0.35">
      <c r="A915" t="str">
        <f t="shared" si="44"/>
        <v/>
      </c>
      <c r="G915" t="str">
        <f>IF($B915="","",IF($J915&lt;&gt;"",IFERROR(LOOKUP(2,1/(($B$5:$B$20000=$B915)*($F$5:$F$20000="组件")*($I$5:$I$20000=$J915)),$G$5:$G$20000)&amp;"."&amp;COUNTIFS($B$5:$B915,$B915,$J$5:$J915,$J915),""),COUNTIFS($B$5:$B915,$B915,$J$5:$J915,"")))</f>
        <v/>
      </c>
      <c r="I915" t="str">
        <f>IF($F915="组件","C"&amp;TEXT(COUNTIFS($B$5:$B915,$B915,$F$5:$F915,"组件"),"000"),"")</f>
        <v/>
      </c>
      <c r="J915" t="str">
        <f t="shared" si="42"/>
        <v/>
      </c>
      <c r="R915" t="str">
        <f t="shared" si="43"/>
        <v/>
      </c>
    </row>
    <row r="916" spans="1:18" x14ac:dyDescent="0.35">
      <c r="A916" t="str">
        <f t="shared" si="44"/>
        <v/>
      </c>
      <c r="G916" t="str">
        <f>IF($B916="","",IF($J916&lt;&gt;"",IFERROR(LOOKUP(2,1/(($B$5:$B$20000=$B916)*($F$5:$F$20000="组件")*($I$5:$I$20000=$J916)),$G$5:$G$20000)&amp;"."&amp;COUNTIFS($B$5:$B916,$B916,$J$5:$J916,$J916),""),COUNTIFS($B$5:$B916,$B916,$J$5:$J916,"")))</f>
        <v/>
      </c>
      <c r="I916" t="str">
        <f>IF($F916="组件","C"&amp;TEXT(COUNTIFS($B$5:$B916,$B916,$F$5:$F916,"组件"),"000"),"")</f>
        <v/>
      </c>
      <c r="J916" t="str">
        <f t="shared" si="42"/>
        <v/>
      </c>
      <c r="R916" t="str">
        <f t="shared" si="43"/>
        <v/>
      </c>
    </row>
    <row r="917" spans="1:18" x14ac:dyDescent="0.35">
      <c r="A917" t="str">
        <f t="shared" si="44"/>
        <v/>
      </c>
      <c r="G917" t="str">
        <f>IF($B917="","",IF($J917&lt;&gt;"",IFERROR(LOOKUP(2,1/(($B$5:$B$20000=$B917)*($F$5:$F$20000="组件")*($I$5:$I$20000=$J917)),$G$5:$G$20000)&amp;"."&amp;COUNTIFS($B$5:$B917,$B917,$J$5:$J917,$J917),""),COUNTIFS($B$5:$B917,$B917,$J$5:$J917,"")))</f>
        <v/>
      </c>
      <c r="I917" t="str">
        <f>IF($F917="组件","C"&amp;TEXT(COUNTIFS($B$5:$B917,$B917,$F$5:$F917,"组件"),"000"),"")</f>
        <v/>
      </c>
      <c r="J917" t="str">
        <f t="shared" si="42"/>
        <v/>
      </c>
      <c r="R917" t="str">
        <f t="shared" si="43"/>
        <v/>
      </c>
    </row>
    <row r="918" spans="1:18" x14ac:dyDescent="0.35">
      <c r="A918" t="str">
        <f t="shared" si="44"/>
        <v/>
      </c>
      <c r="G918" t="str">
        <f>IF($B918="","",IF($J918&lt;&gt;"",IFERROR(LOOKUP(2,1/(($B$5:$B$20000=$B918)*($F$5:$F$20000="组件")*($I$5:$I$20000=$J918)),$G$5:$G$20000)&amp;"."&amp;COUNTIFS($B$5:$B918,$B918,$J$5:$J918,$J918),""),COUNTIFS($B$5:$B918,$B918,$J$5:$J918,"")))</f>
        <v/>
      </c>
      <c r="I918" t="str">
        <f>IF($F918="组件","C"&amp;TEXT(COUNTIFS($B$5:$B918,$B918,$F$5:$F918,"组件"),"000"),"")</f>
        <v/>
      </c>
      <c r="J918" t="str">
        <f t="shared" si="42"/>
        <v/>
      </c>
      <c r="R918" t="str">
        <f t="shared" si="43"/>
        <v/>
      </c>
    </row>
    <row r="919" spans="1:18" x14ac:dyDescent="0.35">
      <c r="A919" t="str">
        <f t="shared" si="44"/>
        <v/>
      </c>
      <c r="G919" t="str">
        <f>IF($B919="","",IF($J919&lt;&gt;"",IFERROR(LOOKUP(2,1/(($B$5:$B$20000=$B919)*($F$5:$F$20000="组件")*($I$5:$I$20000=$J919)),$G$5:$G$20000)&amp;"."&amp;COUNTIFS($B$5:$B919,$B919,$J$5:$J919,$J919),""),COUNTIFS($B$5:$B919,$B919,$J$5:$J919,"")))</f>
        <v/>
      </c>
      <c r="I919" t="str">
        <f>IF($F919="组件","C"&amp;TEXT(COUNTIFS($B$5:$B919,$B919,$F$5:$F919,"组件"),"000"),"")</f>
        <v/>
      </c>
      <c r="J919" t="str">
        <f t="shared" si="42"/>
        <v/>
      </c>
      <c r="R919" t="str">
        <f t="shared" si="43"/>
        <v/>
      </c>
    </row>
    <row r="920" spans="1:18" x14ac:dyDescent="0.35">
      <c r="A920" t="str">
        <f t="shared" si="44"/>
        <v/>
      </c>
      <c r="G920" t="str">
        <f>IF($B920="","",IF($J920&lt;&gt;"",IFERROR(LOOKUP(2,1/(($B$5:$B$20000=$B920)*($F$5:$F$20000="组件")*($I$5:$I$20000=$J920)),$G$5:$G$20000)&amp;"."&amp;COUNTIFS($B$5:$B920,$B920,$J$5:$J920,$J920),""),COUNTIFS($B$5:$B920,$B920,$J$5:$J920,"")))</f>
        <v/>
      </c>
      <c r="I920" t="str">
        <f>IF($F920="组件","C"&amp;TEXT(COUNTIFS($B$5:$B920,$B920,$F$5:$F920,"组件"),"000"),"")</f>
        <v/>
      </c>
      <c r="J920" t="str">
        <f t="shared" si="42"/>
        <v/>
      </c>
      <c r="R920" t="str">
        <f t="shared" si="43"/>
        <v/>
      </c>
    </row>
    <row r="921" spans="1:18" x14ac:dyDescent="0.35">
      <c r="A921" t="str">
        <f t="shared" si="44"/>
        <v/>
      </c>
      <c r="G921" t="str">
        <f>IF($B921="","",IF($J921&lt;&gt;"",IFERROR(LOOKUP(2,1/(($B$5:$B$20000=$B921)*($F$5:$F$20000="组件")*($I$5:$I$20000=$J921)),$G$5:$G$20000)&amp;"."&amp;COUNTIFS($B$5:$B921,$B921,$J$5:$J921,$J921),""),COUNTIFS($B$5:$B921,$B921,$J$5:$J921,"")))</f>
        <v/>
      </c>
      <c r="I921" t="str">
        <f>IF($F921="组件","C"&amp;TEXT(COUNTIFS($B$5:$B921,$B921,$F$5:$F921,"组件"),"000"),"")</f>
        <v/>
      </c>
      <c r="J921" t="str">
        <f t="shared" si="42"/>
        <v/>
      </c>
      <c r="R921" t="str">
        <f t="shared" si="43"/>
        <v/>
      </c>
    </row>
    <row r="922" spans="1:18" x14ac:dyDescent="0.35">
      <c r="A922" t="str">
        <f t="shared" si="44"/>
        <v/>
      </c>
      <c r="G922" t="str">
        <f>IF($B922="","",IF($J922&lt;&gt;"",IFERROR(LOOKUP(2,1/(($B$5:$B$20000=$B922)*($F$5:$F$20000="组件")*($I$5:$I$20000=$J922)),$G$5:$G$20000)&amp;"."&amp;COUNTIFS($B$5:$B922,$B922,$J$5:$J922,$J922),""),COUNTIFS($B$5:$B922,$B922,$J$5:$J922,"")))</f>
        <v/>
      </c>
      <c r="I922" t="str">
        <f>IF($F922="组件","C"&amp;TEXT(COUNTIFS($B$5:$B922,$B922,$F$5:$F922,"组件"),"000"),"")</f>
        <v/>
      </c>
      <c r="J922" t="str">
        <f t="shared" si="42"/>
        <v/>
      </c>
      <c r="R922" t="str">
        <f t="shared" si="43"/>
        <v/>
      </c>
    </row>
    <row r="923" spans="1:18" x14ac:dyDescent="0.35">
      <c r="A923" t="str">
        <f t="shared" si="44"/>
        <v/>
      </c>
      <c r="G923" t="str">
        <f>IF($B923="","",IF($J923&lt;&gt;"",IFERROR(LOOKUP(2,1/(($B$5:$B$20000=$B923)*($F$5:$F$20000="组件")*($I$5:$I$20000=$J923)),$G$5:$G$20000)&amp;"."&amp;COUNTIFS($B$5:$B923,$B923,$J$5:$J923,$J923),""),COUNTIFS($B$5:$B923,$B923,$J$5:$J923,"")))</f>
        <v/>
      </c>
      <c r="I923" t="str">
        <f>IF($F923="组件","C"&amp;TEXT(COUNTIFS($B$5:$B923,$B923,$F$5:$F923,"组件"),"000"),"")</f>
        <v/>
      </c>
      <c r="J923" t="str">
        <f t="shared" si="42"/>
        <v/>
      </c>
      <c r="R923" t="str">
        <f t="shared" si="43"/>
        <v/>
      </c>
    </row>
    <row r="924" spans="1:18" x14ac:dyDescent="0.35">
      <c r="A924" t="str">
        <f t="shared" si="44"/>
        <v/>
      </c>
      <c r="G924" t="str">
        <f>IF($B924="","",IF($J924&lt;&gt;"",IFERROR(LOOKUP(2,1/(($B$5:$B$20000=$B924)*($F$5:$F$20000="组件")*($I$5:$I$20000=$J924)),$G$5:$G$20000)&amp;"."&amp;COUNTIFS($B$5:$B924,$B924,$J$5:$J924,$J924),""),COUNTIFS($B$5:$B924,$B924,$J$5:$J924,"")))</f>
        <v/>
      </c>
      <c r="I924" t="str">
        <f>IF($F924="组件","C"&amp;TEXT(COUNTIFS($B$5:$B924,$B924,$F$5:$F924,"组件"),"000"),"")</f>
        <v/>
      </c>
      <c r="J924" t="str">
        <f t="shared" si="42"/>
        <v/>
      </c>
      <c r="R924" t="str">
        <f t="shared" si="43"/>
        <v/>
      </c>
    </row>
    <row r="925" spans="1:18" x14ac:dyDescent="0.35">
      <c r="A925" t="str">
        <f t="shared" si="44"/>
        <v/>
      </c>
      <c r="G925" t="str">
        <f>IF($B925="","",IF($J925&lt;&gt;"",IFERROR(LOOKUP(2,1/(($B$5:$B$20000=$B925)*($F$5:$F$20000="组件")*($I$5:$I$20000=$J925)),$G$5:$G$20000)&amp;"."&amp;COUNTIFS($B$5:$B925,$B925,$J$5:$J925,$J925),""),COUNTIFS($B$5:$B925,$B925,$J$5:$J925,"")))</f>
        <v/>
      </c>
      <c r="I925" t="str">
        <f>IF($F925="组件","C"&amp;TEXT(COUNTIFS($B$5:$B925,$B925,$F$5:$F925,"组件"),"000"),"")</f>
        <v/>
      </c>
      <c r="J925" t="str">
        <f t="shared" si="42"/>
        <v/>
      </c>
      <c r="R925" t="str">
        <f t="shared" si="43"/>
        <v/>
      </c>
    </row>
    <row r="926" spans="1:18" x14ac:dyDescent="0.35">
      <c r="A926" t="str">
        <f t="shared" si="44"/>
        <v/>
      </c>
      <c r="G926" t="str">
        <f>IF($B926="","",IF($J926&lt;&gt;"",IFERROR(LOOKUP(2,1/(($B$5:$B$20000=$B926)*($F$5:$F$20000="组件")*($I$5:$I$20000=$J926)),$G$5:$G$20000)&amp;"."&amp;COUNTIFS($B$5:$B926,$B926,$J$5:$J926,$J926),""),COUNTIFS($B$5:$B926,$B926,$J$5:$J926,"")))</f>
        <v/>
      </c>
      <c r="I926" t="str">
        <f>IF($F926="组件","C"&amp;TEXT(COUNTIFS($B$5:$B926,$B926,$F$5:$F926,"组件"),"000"),"")</f>
        <v/>
      </c>
      <c r="J926" t="str">
        <f t="shared" si="42"/>
        <v/>
      </c>
      <c r="R926" t="str">
        <f t="shared" si="43"/>
        <v/>
      </c>
    </row>
    <row r="927" spans="1:18" x14ac:dyDescent="0.35">
      <c r="A927" t="str">
        <f t="shared" si="44"/>
        <v/>
      </c>
      <c r="G927" t="str">
        <f>IF($B927="","",IF($J927&lt;&gt;"",IFERROR(LOOKUP(2,1/(($B$5:$B$20000=$B927)*($F$5:$F$20000="组件")*($I$5:$I$20000=$J927)),$G$5:$G$20000)&amp;"."&amp;COUNTIFS($B$5:$B927,$B927,$J$5:$J927,$J927),""),COUNTIFS($B$5:$B927,$B927,$J$5:$J927,"")))</f>
        <v/>
      </c>
      <c r="I927" t="str">
        <f>IF($F927="组件","C"&amp;TEXT(COUNTIFS($B$5:$B927,$B927,$F$5:$F927,"组件"),"000"),"")</f>
        <v/>
      </c>
      <c r="J927" t="str">
        <f t="shared" si="42"/>
        <v/>
      </c>
      <c r="R927" t="str">
        <f t="shared" si="43"/>
        <v/>
      </c>
    </row>
    <row r="928" spans="1:18" x14ac:dyDescent="0.35">
      <c r="A928" t="str">
        <f t="shared" si="44"/>
        <v/>
      </c>
      <c r="G928" t="str">
        <f>IF($B928="","",IF($J928&lt;&gt;"",IFERROR(LOOKUP(2,1/(($B$5:$B$20000=$B928)*($F$5:$F$20000="组件")*($I$5:$I$20000=$J928)),$G$5:$G$20000)&amp;"."&amp;COUNTIFS($B$5:$B928,$B928,$J$5:$J928,$J928),""),COUNTIFS($B$5:$B928,$B928,$J$5:$J928,"")))</f>
        <v/>
      </c>
      <c r="I928" t="str">
        <f>IF($F928="组件","C"&amp;TEXT(COUNTIFS($B$5:$B928,$B928,$F$5:$F928,"组件"),"000"),"")</f>
        <v/>
      </c>
      <c r="J928" t="str">
        <f t="shared" si="42"/>
        <v/>
      </c>
      <c r="R928" t="str">
        <f t="shared" si="43"/>
        <v/>
      </c>
    </row>
    <row r="929" spans="1:18" x14ac:dyDescent="0.35">
      <c r="A929" t="str">
        <f t="shared" si="44"/>
        <v/>
      </c>
      <c r="G929" t="str">
        <f>IF($B929="","",IF($J929&lt;&gt;"",IFERROR(LOOKUP(2,1/(($B$5:$B$20000=$B929)*($F$5:$F$20000="组件")*($I$5:$I$20000=$J929)),$G$5:$G$20000)&amp;"."&amp;COUNTIFS($B$5:$B929,$B929,$J$5:$J929,$J929),""),COUNTIFS($B$5:$B929,$B929,$J$5:$J929,"")))</f>
        <v/>
      </c>
      <c r="I929" t="str">
        <f>IF($F929="组件","C"&amp;TEXT(COUNTIFS($B$5:$B929,$B929,$F$5:$F929,"组件"),"000"),"")</f>
        <v/>
      </c>
      <c r="J929" t="str">
        <f t="shared" si="42"/>
        <v/>
      </c>
      <c r="R929" t="str">
        <f t="shared" si="43"/>
        <v/>
      </c>
    </row>
    <row r="930" spans="1:18" x14ac:dyDescent="0.35">
      <c r="A930" t="str">
        <f t="shared" si="44"/>
        <v/>
      </c>
      <c r="G930" t="str">
        <f>IF($B930="","",IF($J930&lt;&gt;"",IFERROR(LOOKUP(2,1/(($B$5:$B$20000=$B930)*($F$5:$F$20000="组件")*($I$5:$I$20000=$J930)),$G$5:$G$20000)&amp;"."&amp;COUNTIFS($B$5:$B930,$B930,$J$5:$J930,$J930),""),COUNTIFS($B$5:$B930,$B930,$J$5:$J930,"")))</f>
        <v/>
      </c>
      <c r="I930" t="str">
        <f>IF($F930="组件","C"&amp;TEXT(COUNTIFS($B$5:$B930,$B930,$F$5:$F930,"组件"),"000"),"")</f>
        <v/>
      </c>
      <c r="J930" t="str">
        <f t="shared" si="42"/>
        <v/>
      </c>
      <c r="R930" t="str">
        <f t="shared" si="43"/>
        <v/>
      </c>
    </row>
    <row r="931" spans="1:18" x14ac:dyDescent="0.35">
      <c r="A931" t="str">
        <f t="shared" si="44"/>
        <v/>
      </c>
      <c r="G931" t="str">
        <f>IF($B931="","",IF($J931&lt;&gt;"",IFERROR(LOOKUP(2,1/(($B$5:$B$20000=$B931)*($F$5:$F$20000="组件")*($I$5:$I$20000=$J931)),$G$5:$G$20000)&amp;"."&amp;COUNTIFS($B$5:$B931,$B931,$J$5:$J931,$J931),""),COUNTIFS($B$5:$B931,$B931,$J$5:$J931,"")))</f>
        <v/>
      </c>
      <c r="I931" t="str">
        <f>IF($F931="组件","C"&amp;TEXT(COUNTIFS($B$5:$B931,$B931,$F$5:$F931,"组件"),"000"),"")</f>
        <v/>
      </c>
      <c r="J931" t="str">
        <f t="shared" si="42"/>
        <v/>
      </c>
      <c r="R931" t="str">
        <f t="shared" si="43"/>
        <v/>
      </c>
    </row>
    <row r="932" spans="1:18" x14ac:dyDescent="0.35">
      <c r="A932" t="str">
        <f t="shared" si="44"/>
        <v/>
      </c>
      <c r="G932" t="str">
        <f>IF($B932="","",IF($J932&lt;&gt;"",IFERROR(LOOKUP(2,1/(($B$5:$B$20000=$B932)*($F$5:$F$20000="组件")*($I$5:$I$20000=$J932)),$G$5:$G$20000)&amp;"."&amp;COUNTIFS($B$5:$B932,$B932,$J$5:$J932,$J932),""),COUNTIFS($B$5:$B932,$B932,$J$5:$J932,"")))</f>
        <v/>
      </c>
      <c r="I932" t="str">
        <f>IF($F932="组件","C"&amp;TEXT(COUNTIFS($B$5:$B932,$B932,$F$5:$F932,"组件"),"000"),"")</f>
        <v/>
      </c>
      <c r="J932" t="str">
        <f t="shared" si="42"/>
        <v/>
      </c>
      <c r="R932" t="str">
        <f t="shared" si="43"/>
        <v/>
      </c>
    </row>
    <row r="933" spans="1:18" x14ac:dyDescent="0.35">
      <c r="A933" t="str">
        <f t="shared" si="44"/>
        <v/>
      </c>
      <c r="G933" t="str">
        <f>IF($B933="","",IF($J933&lt;&gt;"",IFERROR(LOOKUP(2,1/(($B$5:$B$20000=$B933)*($F$5:$F$20000="组件")*($I$5:$I$20000=$J933)),$G$5:$G$20000)&amp;"."&amp;COUNTIFS($B$5:$B933,$B933,$J$5:$J933,$J933),""),COUNTIFS($B$5:$B933,$B933,$J$5:$J933,"")))</f>
        <v/>
      </c>
      <c r="I933" t="str">
        <f>IF($F933="组件","C"&amp;TEXT(COUNTIFS($B$5:$B933,$B933,$F$5:$F933,"组件"),"000"),"")</f>
        <v/>
      </c>
      <c r="J933" t="str">
        <f t="shared" si="42"/>
        <v/>
      </c>
      <c r="R933" t="str">
        <f t="shared" si="43"/>
        <v/>
      </c>
    </row>
    <row r="934" spans="1:18" x14ac:dyDescent="0.35">
      <c r="A934" t="str">
        <f t="shared" si="44"/>
        <v/>
      </c>
      <c r="G934" t="str">
        <f>IF($B934="","",IF($J934&lt;&gt;"",IFERROR(LOOKUP(2,1/(($B$5:$B$20000=$B934)*($F$5:$F$20000="组件")*($I$5:$I$20000=$J934)),$G$5:$G$20000)&amp;"."&amp;COUNTIFS($B$5:$B934,$B934,$J$5:$J934,$J934),""),COUNTIFS($B$5:$B934,$B934,$J$5:$J934,"")))</f>
        <v/>
      </c>
      <c r="I934" t="str">
        <f>IF($F934="组件","C"&amp;TEXT(COUNTIFS($B$5:$B934,$B934,$F$5:$F934,"组件"),"000"),"")</f>
        <v/>
      </c>
      <c r="J934" t="str">
        <f t="shared" si="42"/>
        <v/>
      </c>
      <c r="R934" t="str">
        <f t="shared" si="43"/>
        <v/>
      </c>
    </row>
    <row r="935" spans="1:18" x14ac:dyDescent="0.35">
      <c r="A935" t="str">
        <f t="shared" si="44"/>
        <v/>
      </c>
      <c r="G935" t="str">
        <f>IF($B935="","",IF($J935&lt;&gt;"",IFERROR(LOOKUP(2,1/(($B$5:$B$20000=$B935)*($F$5:$F$20000="组件")*($I$5:$I$20000=$J935)),$G$5:$G$20000)&amp;"."&amp;COUNTIFS($B$5:$B935,$B935,$J$5:$J935,$J935),""),COUNTIFS($B$5:$B935,$B935,$J$5:$J935,"")))</f>
        <v/>
      </c>
      <c r="I935" t="str">
        <f>IF($F935="组件","C"&amp;TEXT(COUNTIFS($B$5:$B935,$B935,$F$5:$F935,"组件"),"000"),"")</f>
        <v/>
      </c>
      <c r="J935" t="str">
        <f t="shared" si="42"/>
        <v/>
      </c>
      <c r="R935" t="str">
        <f t="shared" si="43"/>
        <v/>
      </c>
    </row>
    <row r="936" spans="1:18" x14ac:dyDescent="0.35">
      <c r="A936" t="str">
        <f t="shared" si="44"/>
        <v/>
      </c>
      <c r="G936" t="str">
        <f>IF($B936="","",IF($J936&lt;&gt;"",IFERROR(LOOKUP(2,1/(($B$5:$B$20000=$B936)*($F$5:$F$20000="组件")*($I$5:$I$20000=$J936)),$G$5:$G$20000)&amp;"."&amp;COUNTIFS($B$5:$B936,$B936,$J$5:$J936,$J936),""),COUNTIFS($B$5:$B936,$B936,$J$5:$J936,"")))</f>
        <v/>
      </c>
      <c r="I936" t="str">
        <f>IF($F936="组件","C"&amp;TEXT(COUNTIFS($B$5:$B936,$B936,$F$5:$F936,"组件"),"000"),"")</f>
        <v/>
      </c>
      <c r="J936" t="str">
        <f t="shared" si="42"/>
        <v/>
      </c>
      <c r="R936" t="str">
        <f t="shared" si="43"/>
        <v/>
      </c>
    </row>
    <row r="937" spans="1:18" x14ac:dyDescent="0.35">
      <c r="A937" t="str">
        <f t="shared" si="44"/>
        <v/>
      </c>
      <c r="G937" t="str">
        <f>IF($B937="","",IF($J937&lt;&gt;"",IFERROR(LOOKUP(2,1/(($B$5:$B$20000=$B937)*($F$5:$F$20000="组件")*($I$5:$I$20000=$J937)),$G$5:$G$20000)&amp;"."&amp;COUNTIFS($B$5:$B937,$B937,$J$5:$J937,$J937),""),COUNTIFS($B$5:$B937,$B937,$J$5:$J937,"")))</f>
        <v/>
      </c>
      <c r="I937" t="str">
        <f>IF($F937="组件","C"&amp;TEXT(COUNTIFS($B$5:$B937,$B937,$F$5:$F937,"组件"),"000"),"")</f>
        <v/>
      </c>
      <c r="J937" t="str">
        <f t="shared" si="42"/>
        <v/>
      </c>
      <c r="R937" t="str">
        <f t="shared" si="43"/>
        <v/>
      </c>
    </row>
    <row r="938" spans="1:18" x14ac:dyDescent="0.35">
      <c r="A938" t="str">
        <f t="shared" si="44"/>
        <v/>
      </c>
      <c r="G938" t="str">
        <f>IF($B938="","",IF($J938&lt;&gt;"",IFERROR(LOOKUP(2,1/(($B$5:$B$20000=$B938)*($F$5:$F$20000="组件")*($I$5:$I$20000=$J938)),$G$5:$G$20000)&amp;"."&amp;COUNTIFS($B$5:$B938,$B938,$J$5:$J938,$J938),""),COUNTIFS($B$5:$B938,$B938,$J$5:$J938,"")))</f>
        <v/>
      </c>
      <c r="I938" t="str">
        <f>IF($F938="组件","C"&amp;TEXT(COUNTIFS($B$5:$B938,$B938,$F$5:$F938,"组件"),"000"),"")</f>
        <v/>
      </c>
      <c r="J938" t="str">
        <f t="shared" si="42"/>
        <v/>
      </c>
      <c r="R938" t="str">
        <f t="shared" si="43"/>
        <v/>
      </c>
    </row>
    <row r="939" spans="1:18" x14ac:dyDescent="0.35">
      <c r="A939" t="str">
        <f t="shared" si="44"/>
        <v/>
      </c>
      <c r="G939" t="str">
        <f>IF($B939="","",IF($J939&lt;&gt;"",IFERROR(LOOKUP(2,1/(($B$5:$B$20000=$B939)*($F$5:$F$20000="组件")*($I$5:$I$20000=$J939)),$G$5:$G$20000)&amp;"."&amp;COUNTIFS($B$5:$B939,$B939,$J$5:$J939,$J939),""),COUNTIFS($B$5:$B939,$B939,$J$5:$J939,"")))</f>
        <v/>
      </c>
      <c r="I939" t="str">
        <f>IF($F939="组件","C"&amp;TEXT(COUNTIFS($B$5:$B939,$B939,$F$5:$F939,"组件"),"000"),"")</f>
        <v/>
      </c>
      <c r="J939" t="str">
        <f t="shared" si="42"/>
        <v/>
      </c>
      <c r="R939" t="str">
        <f t="shared" si="43"/>
        <v/>
      </c>
    </row>
    <row r="940" spans="1:18" x14ac:dyDescent="0.35">
      <c r="A940" t="str">
        <f t="shared" si="44"/>
        <v/>
      </c>
      <c r="G940" t="str">
        <f>IF($B940="","",IF($J940&lt;&gt;"",IFERROR(LOOKUP(2,1/(($B$5:$B$20000=$B940)*($F$5:$F$20000="组件")*($I$5:$I$20000=$J940)),$G$5:$G$20000)&amp;"."&amp;COUNTIFS($B$5:$B940,$B940,$J$5:$J940,$J940),""),COUNTIFS($B$5:$B940,$B940,$J$5:$J940,"")))</f>
        <v/>
      </c>
      <c r="I940" t="str">
        <f>IF($F940="组件","C"&amp;TEXT(COUNTIFS($B$5:$B940,$B940,$F$5:$F940,"组件"),"000"),"")</f>
        <v/>
      </c>
      <c r="J940" t="str">
        <f t="shared" si="42"/>
        <v/>
      </c>
      <c r="R940" t="str">
        <f t="shared" si="43"/>
        <v/>
      </c>
    </row>
    <row r="941" spans="1:18" x14ac:dyDescent="0.35">
      <c r="A941" t="str">
        <f t="shared" si="44"/>
        <v/>
      </c>
      <c r="G941" t="str">
        <f>IF($B941="","",IF($J941&lt;&gt;"",IFERROR(LOOKUP(2,1/(($B$5:$B$20000=$B941)*($F$5:$F$20000="组件")*($I$5:$I$20000=$J941)),$G$5:$G$20000)&amp;"."&amp;COUNTIFS($B$5:$B941,$B941,$J$5:$J941,$J941),""),COUNTIFS($B$5:$B941,$B941,$J$5:$J941,"")))</f>
        <v/>
      </c>
      <c r="I941" t="str">
        <f>IF($F941="组件","C"&amp;TEXT(COUNTIFS($B$5:$B941,$B941,$F$5:$F941,"组件"),"000"),"")</f>
        <v/>
      </c>
      <c r="J941" t="str">
        <f t="shared" si="42"/>
        <v/>
      </c>
      <c r="R941" t="str">
        <f t="shared" si="43"/>
        <v/>
      </c>
    </row>
    <row r="942" spans="1:18" x14ac:dyDescent="0.35">
      <c r="A942" t="str">
        <f t="shared" si="44"/>
        <v/>
      </c>
      <c r="G942" t="str">
        <f>IF($B942="","",IF($J942&lt;&gt;"",IFERROR(LOOKUP(2,1/(($B$5:$B$20000=$B942)*($F$5:$F$20000="组件")*($I$5:$I$20000=$J942)),$G$5:$G$20000)&amp;"."&amp;COUNTIFS($B$5:$B942,$B942,$J$5:$J942,$J942),""),COUNTIFS($B$5:$B942,$B942,$J$5:$J942,"")))</f>
        <v/>
      </c>
      <c r="I942" t="str">
        <f>IF($F942="组件","C"&amp;TEXT(COUNTIFS($B$5:$B942,$B942,$F$5:$F942,"组件"),"000"),"")</f>
        <v/>
      </c>
      <c r="J942" t="str">
        <f t="shared" si="42"/>
        <v/>
      </c>
      <c r="R942" t="str">
        <f t="shared" si="43"/>
        <v/>
      </c>
    </row>
    <row r="943" spans="1:18" x14ac:dyDescent="0.35">
      <c r="A943" t="str">
        <f t="shared" si="44"/>
        <v/>
      </c>
      <c r="G943" t="str">
        <f>IF($B943="","",IF($J943&lt;&gt;"",IFERROR(LOOKUP(2,1/(($B$5:$B$20000=$B943)*($F$5:$F$20000="组件")*($I$5:$I$20000=$J943)),$G$5:$G$20000)&amp;"."&amp;COUNTIFS($B$5:$B943,$B943,$J$5:$J943,$J943),""),COUNTIFS($B$5:$B943,$B943,$J$5:$J943,"")))</f>
        <v/>
      </c>
      <c r="I943" t="str">
        <f>IF($F943="组件","C"&amp;TEXT(COUNTIFS($B$5:$B943,$B943,$F$5:$F943,"组件"),"000"),"")</f>
        <v/>
      </c>
      <c r="J943" t="str">
        <f t="shared" si="42"/>
        <v/>
      </c>
      <c r="R943" t="str">
        <f t="shared" si="43"/>
        <v/>
      </c>
    </row>
    <row r="944" spans="1:18" x14ac:dyDescent="0.35">
      <c r="A944" t="str">
        <f t="shared" si="44"/>
        <v/>
      </c>
      <c r="G944" t="str">
        <f>IF($B944="","",IF($J944&lt;&gt;"",IFERROR(LOOKUP(2,1/(($B$5:$B$20000=$B944)*($F$5:$F$20000="组件")*($I$5:$I$20000=$J944)),$G$5:$G$20000)&amp;"."&amp;COUNTIFS($B$5:$B944,$B944,$J$5:$J944,$J944),""),COUNTIFS($B$5:$B944,$B944,$J$5:$J944,"")))</f>
        <v/>
      </c>
      <c r="I944" t="str">
        <f>IF($F944="组件","C"&amp;TEXT(COUNTIFS($B$5:$B944,$B944,$F$5:$F944,"组件"),"000"),"")</f>
        <v/>
      </c>
      <c r="J944" t="str">
        <f t="shared" si="42"/>
        <v/>
      </c>
      <c r="R944" t="str">
        <f t="shared" si="43"/>
        <v/>
      </c>
    </row>
    <row r="945" spans="1:18" x14ac:dyDescent="0.35">
      <c r="A945" t="str">
        <f t="shared" si="44"/>
        <v/>
      </c>
      <c r="G945" t="str">
        <f>IF($B945="","",IF($J945&lt;&gt;"",IFERROR(LOOKUP(2,1/(($B$5:$B$20000=$B945)*($F$5:$F$20000="组件")*($I$5:$I$20000=$J945)),$G$5:$G$20000)&amp;"."&amp;COUNTIFS($B$5:$B945,$B945,$J$5:$J945,$J945),""),COUNTIFS($B$5:$B945,$B945,$J$5:$J945,"")))</f>
        <v/>
      </c>
      <c r="I945" t="str">
        <f>IF($F945="组件","C"&amp;TEXT(COUNTIFS($B$5:$B945,$B945,$F$5:$F945,"组件"),"000"),"")</f>
        <v/>
      </c>
      <c r="J945" t="str">
        <f t="shared" si="42"/>
        <v/>
      </c>
      <c r="R945" t="str">
        <f t="shared" si="43"/>
        <v/>
      </c>
    </row>
    <row r="946" spans="1:18" x14ac:dyDescent="0.35">
      <c r="A946" t="str">
        <f t="shared" si="44"/>
        <v/>
      </c>
      <c r="G946" t="str">
        <f>IF($B946="","",IF($J946&lt;&gt;"",IFERROR(LOOKUP(2,1/(($B$5:$B$20000=$B946)*($F$5:$F$20000="组件")*($I$5:$I$20000=$J946)),$G$5:$G$20000)&amp;"."&amp;COUNTIFS($B$5:$B946,$B946,$J$5:$J946,$J946),""),COUNTIFS($B$5:$B946,$B946,$J$5:$J946,"")))</f>
        <v/>
      </c>
      <c r="I946" t="str">
        <f>IF($F946="组件","C"&amp;TEXT(COUNTIFS($B$5:$B946,$B946,$F$5:$F946,"组件"),"000"),"")</f>
        <v/>
      </c>
      <c r="J946" t="str">
        <f t="shared" si="42"/>
        <v/>
      </c>
      <c r="R946" t="str">
        <f t="shared" si="43"/>
        <v/>
      </c>
    </row>
    <row r="947" spans="1:18" x14ac:dyDescent="0.35">
      <c r="A947" t="str">
        <f t="shared" si="44"/>
        <v/>
      </c>
      <c r="G947" t="str">
        <f>IF($B947="","",IF($J947&lt;&gt;"",IFERROR(LOOKUP(2,1/(($B$5:$B$20000=$B947)*($F$5:$F$20000="组件")*($I$5:$I$20000=$J947)),$G$5:$G$20000)&amp;"."&amp;COUNTIFS($B$5:$B947,$B947,$J$5:$J947,$J947),""),COUNTIFS($B$5:$B947,$B947,$J$5:$J947,"")))</f>
        <v/>
      </c>
      <c r="I947" t="str">
        <f>IF($F947="组件","C"&amp;TEXT(COUNTIFS($B$5:$B947,$B947,$F$5:$F947,"组件"),"000"),"")</f>
        <v/>
      </c>
      <c r="J947" t="str">
        <f t="shared" si="42"/>
        <v/>
      </c>
      <c r="R947" t="str">
        <f t="shared" si="43"/>
        <v/>
      </c>
    </row>
    <row r="948" spans="1:18" x14ac:dyDescent="0.35">
      <c r="A948" t="str">
        <f t="shared" si="44"/>
        <v/>
      </c>
      <c r="G948" t="str">
        <f>IF($B948="","",IF($J948&lt;&gt;"",IFERROR(LOOKUP(2,1/(($B$5:$B$20000=$B948)*($F$5:$F$20000="组件")*($I$5:$I$20000=$J948)),$G$5:$G$20000)&amp;"."&amp;COUNTIFS($B$5:$B948,$B948,$J$5:$J948,$J948),""),COUNTIFS($B$5:$B948,$B948,$J$5:$J948,"")))</f>
        <v/>
      </c>
      <c r="I948" t="str">
        <f>IF($F948="组件","C"&amp;TEXT(COUNTIFS($B$5:$B948,$B948,$F$5:$F948,"组件"),"000"),"")</f>
        <v/>
      </c>
      <c r="J948" t="str">
        <f t="shared" si="42"/>
        <v/>
      </c>
      <c r="R948" t="str">
        <f t="shared" si="43"/>
        <v/>
      </c>
    </row>
    <row r="949" spans="1:18" x14ac:dyDescent="0.35">
      <c r="A949" t="str">
        <f t="shared" si="44"/>
        <v/>
      </c>
      <c r="G949" t="str">
        <f>IF($B949="","",IF($J949&lt;&gt;"",IFERROR(LOOKUP(2,1/(($B$5:$B$20000=$B949)*($F$5:$F$20000="组件")*($I$5:$I$20000=$J949)),$G$5:$G$20000)&amp;"."&amp;COUNTIFS($B$5:$B949,$B949,$J$5:$J949,$J949),""),COUNTIFS($B$5:$B949,$B949,$J$5:$J949,"")))</f>
        <v/>
      </c>
      <c r="I949" t="str">
        <f>IF($F949="组件","C"&amp;TEXT(COUNTIFS($B$5:$B949,$B949,$F$5:$F949,"组件"),"000"),"")</f>
        <v/>
      </c>
      <c r="J949" t="str">
        <f t="shared" si="42"/>
        <v/>
      </c>
      <c r="R949" t="str">
        <f t="shared" si="43"/>
        <v/>
      </c>
    </row>
    <row r="950" spans="1:18" x14ac:dyDescent="0.35">
      <c r="A950" t="str">
        <f t="shared" si="44"/>
        <v/>
      </c>
      <c r="G950" t="str">
        <f>IF($B950="","",IF($J950&lt;&gt;"",IFERROR(LOOKUP(2,1/(($B$5:$B$20000=$B950)*($F$5:$F$20000="组件")*($I$5:$I$20000=$J950)),$G$5:$G$20000)&amp;"."&amp;COUNTIFS($B$5:$B950,$B950,$J$5:$J950,$J950),""),COUNTIFS($B$5:$B950,$B950,$J$5:$J950,"")))</f>
        <v/>
      </c>
      <c r="I950" t="str">
        <f>IF($F950="组件","C"&amp;TEXT(COUNTIFS($B$5:$B950,$B950,$F$5:$F950,"组件"),"000"),"")</f>
        <v/>
      </c>
      <c r="J950" t="str">
        <f t="shared" si="42"/>
        <v/>
      </c>
      <c r="R950" t="str">
        <f t="shared" si="43"/>
        <v/>
      </c>
    </row>
    <row r="951" spans="1:18" x14ac:dyDescent="0.35">
      <c r="A951" t="str">
        <f t="shared" si="44"/>
        <v/>
      </c>
      <c r="G951" t="str">
        <f>IF($B951="","",IF($J951&lt;&gt;"",IFERROR(LOOKUP(2,1/(($B$5:$B$20000=$B951)*($F$5:$F$20000="组件")*($I$5:$I$20000=$J951)),$G$5:$G$20000)&amp;"."&amp;COUNTIFS($B$5:$B951,$B951,$J$5:$J951,$J951),""),COUNTIFS($B$5:$B951,$B951,$J$5:$J951,"")))</f>
        <v/>
      </c>
      <c r="I951" t="str">
        <f>IF($F951="组件","C"&amp;TEXT(COUNTIFS($B$5:$B951,$B951,$F$5:$F951,"组件"),"000"),"")</f>
        <v/>
      </c>
      <c r="J951" t="str">
        <f t="shared" si="42"/>
        <v/>
      </c>
      <c r="R951" t="str">
        <f t="shared" si="43"/>
        <v/>
      </c>
    </row>
    <row r="952" spans="1:18" x14ac:dyDescent="0.35">
      <c r="A952" t="str">
        <f t="shared" si="44"/>
        <v/>
      </c>
      <c r="G952" t="str">
        <f>IF($B952="","",IF($J952&lt;&gt;"",IFERROR(LOOKUP(2,1/(($B$5:$B$20000=$B952)*($F$5:$F$20000="组件")*($I$5:$I$20000=$J952)),$G$5:$G$20000)&amp;"."&amp;COUNTIFS($B$5:$B952,$B952,$J$5:$J952,$J952),""),COUNTIFS($B$5:$B952,$B952,$J$5:$J952,"")))</f>
        <v/>
      </c>
      <c r="I952" t="str">
        <f>IF($F952="组件","C"&amp;TEXT(COUNTIFS($B$5:$B952,$B952,$F$5:$F952,"组件"),"000"),"")</f>
        <v/>
      </c>
      <c r="J952" t="str">
        <f t="shared" si="42"/>
        <v/>
      </c>
      <c r="R952" t="str">
        <f t="shared" si="43"/>
        <v/>
      </c>
    </row>
    <row r="953" spans="1:18" x14ac:dyDescent="0.35">
      <c r="A953" t="str">
        <f t="shared" si="44"/>
        <v/>
      </c>
      <c r="G953" t="str">
        <f>IF($B953="","",IF($J953&lt;&gt;"",IFERROR(LOOKUP(2,1/(($B$5:$B$20000=$B953)*($F$5:$F$20000="组件")*($I$5:$I$20000=$J953)),$G$5:$G$20000)&amp;"."&amp;COUNTIFS($B$5:$B953,$B953,$J$5:$J953,$J953),""),COUNTIFS($B$5:$B953,$B953,$J$5:$J953,"")))</f>
        <v/>
      </c>
      <c r="I953" t="str">
        <f>IF($F953="组件","C"&amp;TEXT(COUNTIFS($B$5:$B953,$B953,$F$5:$F953,"组件"),"000"),"")</f>
        <v/>
      </c>
      <c r="J953" t="str">
        <f t="shared" si="42"/>
        <v/>
      </c>
      <c r="R953" t="str">
        <f t="shared" si="43"/>
        <v/>
      </c>
    </row>
    <row r="954" spans="1:18" x14ac:dyDescent="0.35">
      <c r="A954" t="str">
        <f t="shared" si="44"/>
        <v/>
      </c>
      <c r="G954" t="str">
        <f>IF($B954="","",IF($J954&lt;&gt;"",IFERROR(LOOKUP(2,1/(($B$5:$B$20000=$B954)*($F$5:$F$20000="组件")*($I$5:$I$20000=$J954)),$G$5:$G$20000)&amp;"."&amp;COUNTIFS($B$5:$B954,$B954,$J$5:$J954,$J954),""),COUNTIFS($B$5:$B954,$B954,$J$5:$J954,"")))</f>
        <v/>
      </c>
      <c r="I954" t="str">
        <f>IF($F954="组件","C"&amp;TEXT(COUNTIFS($B$5:$B954,$B954,$F$5:$F954,"组件"),"000"),"")</f>
        <v/>
      </c>
      <c r="J954" t="str">
        <f t="shared" si="42"/>
        <v/>
      </c>
      <c r="R954" t="str">
        <f t="shared" si="43"/>
        <v/>
      </c>
    </row>
    <row r="955" spans="1:18" x14ac:dyDescent="0.35">
      <c r="A955" t="str">
        <f t="shared" si="44"/>
        <v/>
      </c>
      <c r="G955" t="str">
        <f>IF($B955="","",IF($J955&lt;&gt;"",IFERROR(LOOKUP(2,1/(($B$5:$B$20000=$B955)*($F$5:$F$20000="组件")*($I$5:$I$20000=$J955)),$G$5:$G$20000)&amp;"."&amp;COUNTIFS($B$5:$B955,$B955,$J$5:$J955,$J955),""),COUNTIFS($B$5:$B955,$B955,$J$5:$J955,"")))</f>
        <v/>
      </c>
      <c r="I955" t="str">
        <f>IF($F955="组件","C"&amp;TEXT(COUNTIFS($B$5:$B955,$B955,$F$5:$F955,"组件"),"000"),"")</f>
        <v/>
      </c>
      <c r="J955" t="str">
        <f t="shared" si="42"/>
        <v/>
      </c>
      <c r="R955" t="str">
        <f t="shared" si="43"/>
        <v/>
      </c>
    </row>
    <row r="956" spans="1:18" x14ac:dyDescent="0.35">
      <c r="A956" t="str">
        <f t="shared" si="44"/>
        <v/>
      </c>
      <c r="G956" t="str">
        <f>IF($B956="","",IF($J956&lt;&gt;"",IFERROR(LOOKUP(2,1/(($B$5:$B$20000=$B956)*($F$5:$F$20000="组件")*($I$5:$I$20000=$J956)),$G$5:$G$20000)&amp;"."&amp;COUNTIFS($B$5:$B956,$B956,$J$5:$J956,$J956),""),COUNTIFS($B$5:$B956,$B956,$J$5:$J956,"")))</f>
        <v/>
      </c>
      <c r="I956" t="str">
        <f>IF($F956="组件","C"&amp;TEXT(COUNTIFS($B$5:$B956,$B956,$F$5:$F956,"组件"),"000"),"")</f>
        <v/>
      </c>
      <c r="J956" t="str">
        <f t="shared" si="42"/>
        <v/>
      </c>
      <c r="R956" t="str">
        <f t="shared" si="43"/>
        <v/>
      </c>
    </row>
    <row r="957" spans="1:18" x14ac:dyDescent="0.35">
      <c r="A957" t="str">
        <f t="shared" si="44"/>
        <v/>
      </c>
      <c r="G957" t="str">
        <f>IF($B957="","",IF($J957&lt;&gt;"",IFERROR(LOOKUP(2,1/(($B$5:$B$20000=$B957)*($F$5:$F$20000="组件")*($I$5:$I$20000=$J957)),$G$5:$G$20000)&amp;"."&amp;COUNTIFS($B$5:$B957,$B957,$J$5:$J957,$J957),""),COUNTIFS($B$5:$B957,$B957,$J$5:$J957,"")))</f>
        <v/>
      </c>
      <c r="I957" t="str">
        <f>IF($F957="组件","C"&amp;TEXT(COUNTIFS($B$5:$B957,$B957,$F$5:$F957,"组件"),"000"),"")</f>
        <v/>
      </c>
      <c r="J957" t="str">
        <f t="shared" si="42"/>
        <v/>
      </c>
      <c r="R957" t="str">
        <f t="shared" si="43"/>
        <v/>
      </c>
    </row>
    <row r="958" spans="1:18" x14ac:dyDescent="0.35">
      <c r="A958" t="str">
        <f t="shared" si="44"/>
        <v/>
      </c>
      <c r="G958" t="str">
        <f>IF($B958="","",IF($J958&lt;&gt;"",IFERROR(LOOKUP(2,1/(($B$5:$B$20000=$B958)*($F$5:$F$20000="组件")*($I$5:$I$20000=$J958)),$G$5:$G$20000)&amp;"."&amp;COUNTIFS($B$5:$B958,$B958,$J$5:$J958,$J958),""),COUNTIFS($B$5:$B958,$B958,$J$5:$J958,"")))</f>
        <v/>
      </c>
      <c r="I958" t="str">
        <f>IF($F958="组件","C"&amp;TEXT(COUNTIFS($B$5:$B958,$B958,$F$5:$F958,"组件"),"000"),"")</f>
        <v/>
      </c>
      <c r="J958" t="str">
        <f t="shared" si="42"/>
        <v/>
      </c>
      <c r="R958" t="str">
        <f t="shared" si="43"/>
        <v/>
      </c>
    </row>
    <row r="959" spans="1:18" x14ac:dyDescent="0.35">
      <c r="A959" t="str">
        <f t="shared" si="44"/>
        <v/>
      </c>
      <c r="G959" t="str">
        <f>IF($B959="","",IF($J959&lt;&gt;"",IFERROR(LOOKUP(2,1/(($B$5:$B$20000=$B959)*($F$5:$F$20000="组件")*($I$5:$I$20000=$J959)),$G$5:$G$20000)&amp;"."&amp;COUNTIFS($B$5:$B959,$B959,$J$5:$J959,$J959),""),COUNTIFS($B$5:$B959,$B959,$J$5:$J959,"")))</f>
        <v/>
      </c>
      <c r="I959" t="str">
        <f>IF($F959="组件","C"&amp;TEXT(COUNTIFS($B$5:$B959,$B959,$F$5:$F959,"组件"),"000"),"")</f>
        <v/>
      </c>
      <c r="J959" t="str">
        <f t="shared" si="42"/>
        <v/>
      </c>
      <c r="R959" t="str">
        <f t="shared" si="43"/>
        <v/>
      </c>
    </row>
    <row r="960" spans="1:18" x14ac:dyDescent="0.35">
      <c r="A960" t="str">
        <f t="shared" si="44"/>
        <v/>
      </c>
      <c r="G960" t="str">
        <f>IF($B960="","",IF($J960&lt;&gt;"",IFERROR(LOOKUP(2,1/(($B$5:$B$20000=$B960)*($F$5:$F$20000="组件")*($I$5:$I$20000=$J960)),$G$5:$G$20000)&amp;"."&amp;COUNTIFS($B$5:$B960,$B960,$J$5:$J960,$J960),""),COUNTIFS($B$5:$B960,$B960,$J$5:$J960,"")))</f>
        <v/>
      </c>
      <c r="I960" t="str">
        <f>IF($F960="组件","C"&amp;TEXT(COUNTIFS($B$5:$B960,$B960,$F$5:$F960,"组件"),"000"),"")</f>
        <v/>
      </c>
      <c r="J960" t="str">
        <f t="shared" si="42"/>
        <v/>
      </c>
      <c r="R960" t="str">
        <f t="shared" si="43"/>
        <v/>
      </c>
    </row>
    <row r="961" spans="1:18" x14ac:dyDescent="0.35">
      <c r="A961" t="str">
        <f t="shared" si="44"/>
        <v/>
      </c>
      <c r="G961" t="str">
        <f>IF($B961="","",IF($J961&lt;&gt;"",IFERROR(LOOKUP(2,1/(($B$5:$B$20000=$B961)*($F$5:$F$20000="组件")*($I$5:$I$20000=$J961)),$G$5:$G$20000)&amp;"."&amp;COUNTIFS($B$5:$B961,$B961,$J$5:$J961,$J961),""),COUNTIFS($B$5:$B961,$B961,$J$5:$J961,"")))</f>
        <v/>
      </c>
      <c r="I961" t="str">
        <f>IF($F961="组件","C"&amp;TEXT(COUNTIFS($B$5:$B961,$B961,$F$5:$F961,"组件"),"000"),"")</f>
        <v/>
      </c>
      <c r="J961" t="str">
        <f t="shared" si="42"/>
        <v/>
      </c>
      <c r="R961" t="str">
        <f t="shared" si="43"/>
        <v/>
      </c>
    </row>
    <row r="962" spans="1:18" x14ac:dyDescent="0.35">
      <c r="A962" t="str">
        <f t="shared" si="44"/>
        <v/>
      </c>
      <c r="G962" t="str">
        <f>IF($B962="","",IF($J962&lt;&gt;"",IFERROR(LOOKUP(2,1/(($B$5:$B$20000=$B962)*($F$5:$F$20000="组件")*($I$5:$I$20000=$J962)),$G$5:$G$20000)&amp;"."&amp;COUNTIFS($B$5:$B962,$B962,$J$5:$J962,$J962),""),COUNTIFS($B$5:$B962,$B962,$J$5:$J962,"")))</f>
        <v/>
      </c>
      <c r="I962" t="str">
        <f>IF($F962="组件","C"&amp;TEXT(COUNTIFS($B$5:$B962,$B962,$F$5:$F962,"组件"),"000"),"")</f>
        <v/>
      </c>
      <c r="J962" t="str">
        <f t="shared" si="42"/>
        <v/>
      </c>
      <c r="R962" t="str">
        <f t="shared" si="43"/>
        <v/>
      </c>
    </row>
    <row r="963" spans="1:18" x14ac:dyDescent="0.35">
      <c r="A963" t="str">
        <f t="shared" si="44"/>
        <v/>
      </c>
      <c r="G963" t="str">
        <f>IF($B963="","",IF($J963&lt;&gt;"",IFERROR(LOOKUP(2,1/(($B$5:$B$20000=$B963)*($F$5:$F$20000="组件")*($I$5:$I$20000=$J963)),$G$5:$G$20000)&amp;"."&amp;COUNTIFS($B$5:$B963,$B963,$J$5:$J963,$J963),""),COUNTIFS($B$5:$B963,$B963,$J$5:$J963,"")))</f>
        <v/>
      </c>
      <c r="I963" t="str">
        <f>IF($F963="组件","C"&amp;TEXT(COUNTIFS($B$5:$B963,$B963,$F$5:$F963,"组件"),"000"),"")</f>
        <v/>
      </c>
      <c r="J963" t="str">
        <f t="shared" si="42"/>
        <v/>
      </c>
      <c r="R963" t="str">
        <f t="shared" si="43"/>
        <v/>
      </c>
    </row>
    <row r="964" spans="1:18" x14ac:dyDescent="0.35">
      <c r="A964" t="str">
        <f t="shared" si="44"/>
        <v/>
      </c>
      <c r="G964" t="str">
        <f>IF($B964="","",IF($J964&lt;&gt;"",IFERROR(LOOKUP(2,1/(($B$5:$B$20000=$B964)*($F$5:$F$20000="组件")*($I$5:$I$20000=$J964)),$G$5:$G$20000)&amp;"."&amp;COUNTIFS($B$5:$B964,$B964,$J$5:$J964,$J964),""),COUNTIFS($B$5:$B964,$B964,$J$5:$J964,"")))</f>
        <v/>
      </c>
      <c r="I964" t="str">
        <f>IF($F964="组件","C"&amp;TEXT(COUNTIFS($B$5:$B964,$B964,$F$5:$F964,"组件"),"000"),"")</f>
        <v/>
      </c>
      <c r="J964" t="str">
        <f t="shared" si="42"/>
        <v/>
      </c>
      <c r="R964" t="str">
        <f t="shared" si="43"/>
        <v/>
      </c>
    </row>
    <row r="965" spans="1:18" x14ac:dyDescent="0.35">
      <c r="A965" t="str">
        <f t="shared" si="44"/>
        <v/>
      </c>
      <c r="G965" t="str">
        <f>IF($B965="","",IF($J965&lt;&gt;"",IFERROR(LOOKUP(2,1/(($B$5:$B$20000=$B965)*($F$5:$F$20000="组件")*($I$5:$I$20000=$J965)),$G$5:$G$20000)&amp;"."&amp;COUNTIFS($B$5:$B965,$B965,$J$5:$J965,$J965),""),COUNTIFS($B$5:$B965,$B965,$J$5:$J965,"")))</f>
        <v/>
      </c>
      <c r="I965" t="str">
        <f>IF($F965="组件","C"&amp;TEXT(COUNTIFS($B$5:$B965,$B965,$F$5:$F965,"组件"),"000"),"")</f>
        <v/>
      </c>
      <c r="J965" t="str">
        <f t="shared" ref="J965:J1028" si="45">IF($B965="","",IF($F965="组件","",IF($Q965&lt;&gt;"",IF(AND($B965=$B964,$F964="组件"),$I964,IF(AND($B965=$B964,$J964&lt;&gt;""),$J964,"")),"")))</f>
        <v/>
      </c>
      <c r="R965" t="str">
        <f t="shared" ref="R965:R1028" si="46">IF($B965="","",IF($J965&lt;&gt;"",IFERROR(LOOKUP(2,1/(($B$5:$B$20000=$B965)*($F$5:$F$20000="组件")*($I$5:$I$20000=$J965)),$R$5:$R$20000)*IF($Q965="",1,$Q965),""),IF($P965="","",IF($Q965="",$P965,$P965*$Q965))))</f>
        <v/>
      </c>
    </row>
    <row r="966" spans="1:18" x14ac:dyDescent="0.35">
      <c r="A966" t="str">
        <f t="shared" ref="A966:A1029" si="47">IF(B966="","",IF(B966=B965,A965,A965+1))</f>
        <v/>
      </c>
      <c r="G966" t="str">
        <f>IF($B966="","",IF($J966&lt;&gt;"",IFERROR(LOOKUP(2,1/(($B$5:$B$20000=$B966)*($F$5:$F$20000="组件")*($I$5:$I$20000=$J966)),$G$5:$G$20000)&amp;"."&amp;COUNTIFS($B$5:$B966,$B966,$J$5:$J966,$J966),""),COUNTIFS($B$5:$B966,$B966,$J$5:$J966,"")))</f>
        <v/>
      </c>
      <c r="I966" t="str">
        <f>IF($F966="组件","C"&amp;TEXT(COUNTIFS($B$5:$B966,$B966,$F$5:$F966,"组件"),"000"),"")</f>
        <v/>
      </c>
      <c r="J966" t="str">
        <f t="shared" si="45"/>
        <v/>
      </c>
      <c r="R966" t="str">
        <f t="shared" si="46"/>
        <v/>
      </c>
    </row>
    <row r="967" spans="1:18" x14ac:dyDescent="0.35">
      <c r="A967" t="str">
        <f t="shared" si="47"/>
        <v/>
      </c>
      <c r="G967" t="str">
        <f>IF($B967="","",IF($J967&lt;&gt;"",IFERROR(LOOKUP(2,1/(($B$5:$B$20000=$B967)*($F$5:$F$20000="组件")*($I$5:$I$20000=$J967)),$G$5:$G$20000)&amp;"."&amp;COUNTIFS($B$5:$B967,$B967,$J$5:$J967,$J967),""),COUNTIFS($B$5:$B967,$B967,$J$5:$J967,"")))</f>
        <v/>
      </c>
      <c r="I967" t="str">
        <f>IF($F967="组件","C"&amp;TEXT(COUNTIFS($B$5:$B967,$B967,$F$5:$F967,"组件"),"000"),"")</f>
        <v/>
      </c>
      <c r="J967" t="str">
        <f t="shared" si="45"/>
        <v/>
      </c>
      <c r="R967" t="str">
        <f t="shared" si="46"/>
        <v/>
      </c>
    </row>
    <row r="968" spans="1:18" x14ac:dyDescent="0.35">
      <c r="A968" t="str">
        <f t="shared" si="47"/>
        <v/>
      </c>
      <c r="G968" t="str">
        <f>IF($B968="","",IF($J968&lt;&gt;"",IFERROR(LOOKUP(2,1/(($B$5:$B$20000=$B968)*($F$5:$F$20000="组件")*($I$5:$I$20000=$J968)),$G$5:$G$20000)&amp;"."&amp;COUNTIFS($B$5:$B968,$B968,$J$5:$J968,$J968),""),COUNTIFS($B$5:$B968,$B968,$J$5:$J968,"")))</f>
        <v/>
      </c>
      <c r="I968" t="str">
        <f>IF($F968="组件","C"&amp;TEXT(COUNTIFS($B$5:$B968,$B968,$F$5:$F968,"组件"),"000"),"")</f>
        <v/>
      </c>
      <c r="J968" t="str">
        <f t="shared" si="45"/>
        <v/>
      </c>
      <c r="R968" t="str">
        <f t="shared" si="46"/>
        <v/>
      </c>
    </row>
    <row r="969" spans="1:18" x14ac:dyDescent="0.35">
      <c r="A969" t="str">
        <f t="shared" si="47"/>
        <v/>
      </c>
      <c r="G969" t="str">
        <f>IF($B969="","",IF($J969&lt;&gt;"",IFERROR(LOOKUP(2,1/(($B$5:$B$20000=$B969)*($F$5:$F$20000="组件")*($I$5:$I$20000=$J969)),$G$5:$G$20000)&amp;"."&amp;COUNTIFS($B$5:$B969,$B969,$J$5:$J969,$J969),""),COUNTIFS($B$5:$B969,$B969,$J$5:$J969,"")))</f>
        <v/>
      </c>
      <c r="I969" t="str">
        <f>IF($F969="组件","C"&amp;TEXT(COUNTIFS($B$5:$B969,$B969,$F$5:$F969,"组件"),"000"),"")</f>
        <v/>
      </c>
      <c r="J969" t="str">
        <f t="shared" si="45"/>
        <v/>
      </c>
      <c r="R969" t="str">
        <f t="shared" si="46"/>
        <v/>
      </c>
    </row>
    <row r="970" spans="1:18" x14ac:dyDescent="0.35">
      <c r="A970" t="str">
        <f t="shared" si="47"/>
        <v/>
      </c>
      <c r="G970" t="str">
        <f>IF($B970="","",IF($J970&lt;&gt;"",IFERROR(LOOKUP(2,1/(($B$5:$B$20000=$B970)*($F$5:$F$20000="组件")*($I$5:$I$20000=$J970)),$G$5:$G$20000)&amp;"."&amp;COUNTIFS($B$5:$B970,$B970,$J$5:$J970,$J970),""),COUNTIFS($B$5:$B970,$B970,$J$5:$J970,"")))</f>
        <v/>
      </c>
      <c r="I970" t="str">
        <f>IF($F970="组件","C"&amp;TEXT(COUNTIFS($B$5:$B970,$B970,$F$5:$F970,"组件"),"000"),"")</f>
        <v/>
      </c>
      <c r="J970" t="str">
        <f t="shared" si="45"/>
        <v/>
      </c>
      <c r="R970" t="str">
        <f t="shared" si="46"/>
        <v/>
      </c>
    </row>
    <row r="971" spans="1:18" x14ac:dyDescent="0.35">
      <c r="A971" t="str">
        <f t="shared" si="47"/>
        <v/>
      </c>
      <c r="G971" t="str">
        <f>IF($B971="","",IF($J971&lt;&gt;"",IFERROR(LOOKUP(2,1/(($B$5:$B$20000=$B971)*($F$5:$F$20000="组件")*($I$5:$I$20000=$J971)),$G$5:$G$20000)&amp;"."&amp;COUNTIFS($B$5:$B971,$B971,$J$5:$J971,$J971),""),COUNTIFS($B$5:$B971,$B971,$J$5:$J971,"")))</f>
        <v/>
      </c>
      <c r="I971" t="str">
        <f>IF($F971="组件","C"&amp;TEXT(COUNTIFS($B$5:$B971,$B971,$F$5:$F971,"组件"),"000"),"")</f>
        <v/>
      </c>
      <c r="J971" t="str">
        <f t="shared" si="45"/>
        <v/>
      </c>
      <c r="R971" t="str">
        <f t="shared" si="46"/>
        <v/>
      </c>
    </row>
    <row r="972" spans="1:18" x14ac:dyDescent="0.35">
      <c r="A972" t="str">
        <f t="shared" si="47"/>
        <v/>
      </c>
      <c r="G972" t="str">
        <f>IF($B972="","",IF($J972&lt;&gt;"",IFERROR(LOOKUP(2,1/(($B$5:$B$20000=$B972)*($F$5:$F$20000="组件")*($I$5:$I$20000=$J972)),$G$5:$G$20000)&amp;"."&amp;COUNTIFS($B$5:$B972,$B972,$J$5:$J972,$J972),""),COUNTIFS($B$5:$B972,$B972,$J$5:$J972,"")))</f>
        <v/>
      </c>
      <c r="I972" t="str">
        <f>IF($F972="组件","C"&amp;TEXT(COUNTIFS($B$5:$B972,$B972,$F$5:$F972,"组件"),"000"),"")</f>
        <v/>
      </c>
      <c r="J972" t="str">
        <f t="shared" si="45"/>
        <v/>
      </c>
      <c r="R972" t="str">
        <f t="shared" si="46"/>
        <v/>
      </c>
    </row>
    <row r="973" spans="1:18" x14ac:dyDescent="0.35">
      <c r="A973" t="str">
        <f t="shared" si="47"/>
        <v/>
      </c>
      <c r="G973" t="str">
        <f>IF($B973="","",IF($J973&lt;&gt;"",IFERROR(LOOKUP(2,1/(($B$5:$B$20000=$B973)*($F$5:$F$20000="组件")*($I$5:$I$20000=$J973)),$G$5:$G$20000)&amp;"."&amp;COUNTIFS($B$5:$B973,$B973,$J$5:$J973,$J973),""),COUNTIFS($B$5:$B973,$B973,$J$5:$J973,"")))</f>
        <v/>
      </c>
      <c r="I973" t="str">
        <f>IF($F973="组件","C"&amp;TEXT(COUNTIFS($B$5:$B973,$B973,$F$5:$F973,"组件"),"000"),"")</f>
        <v/>
      </c>
      <c r="J973" t="str">
        <f t="shared" si="45"/>
        <v/>
      </c>
      <c r="R973" t="str">
        <f t="shared" si="46"/>
        <v/>
      </c>
    </row>
    <row r="974" spans="1:18" x14ac:dyDescent="0.35">
      <c r="A974" t="str">
        <f t="shared" si="47"/>
        <v/>
      </c>
      <c r="G974" t="str">
        <f>IF($B974="","",IF($J974&lt;&gt;"",IFERROR(LOOKUP(2,1/(($B$5:$B$20000=$B974)*($F$5:$F$20000="组件")*($I$5:$I$20000=$J974)),$G$5:$G$20000)&amp;"."&amp;COUNTIFS($B$5:$B974,$B974,$J$5:$J974,$J974),""),COUNTIFS($B$5:$B974,$B974,$J$5:$J974,"")))</f>
        <v/>
      </c>
      <c r="I974" t="str">
        <f>IF($F974="组件","C"&amp;TEXT(COUNTIFS($B$5:$B974,$B974,$F$5:$F974,"组件"),"000"),"")</f>
        <v/>
      </c>
      <c r="J974" t="str">
        <f t="shared" si="45"/>
        <v/>
      </c>
      <c r="R974" t="str">
        <f t="shared" si="46"/>
        <v/>
      </c>
    </row>
    <row r="975" spans="1:18" x14ac:dyDescent="0.35">
      <c r="A975" t="str">
        <f t="shared" si="47"/>
        <v/>
      </c>
      <c r="G975" t="str">
        <f>IF($B975="","",IF($J975&lt;&gt;"",IFERROR(LOOKUP(2,1/(($B$5:$B$20000=$B975)*($F$5:$F$20000="组件")*($I$5:$I$20000=$J975)),$G$5:$G$20000)&amp;"."&amp;COUNTIFS($B$5:$B975,$B975,$J$5:$J975,$J975),""),COUNTIFS($B$5:$B975,$B975,$J$5:$J975,"")))</f>
        <v/>
      </c>
      <c r="I975" t="str">
        <f>IF($F975="组件","C"&amp;TEXT(COUNTIFS($B$5:$B975,$B975,$F$5:$F975,"组件"),"000"),"")</f>
        <v/>
      </c>
      <c r="J975" t="str">
        <f t="shared" si="45"/>
        <v/>
      </c>
      <c r="R975" t="str">
        <f t="shared" si="46"/>
        <v/>
      </c>
    </row>
    <row r="976" spans="1:18" x14ac:dyDescent="0.35">
      <c r="A976" t="str">
        <f t="shared" si="47"/>
        <v/>
      </c>
      <c r="G976" t="str">
        <f>IF($B976="","",IF($J976&lt;&gt;"",IFERROR(LOOKUP(2,1/(($B$5:$B$20000=$B976)*($F$5:$F$20000="组件")*($I$5:$I$20000=$J976)),$G$5:$G$20000)&amp;"."&amp;COUNTIFS($B$5:$B976,$B976,$J$5:$J976,$J976),""),COUNTIFS($B$5:$B976,$B976,$J$5:$J976,"")))</f>
        <v/>
      </c>
      <c r="I976" t="str">
        <f>IF($F976="组件","C"&amp;TEXT(COUNTIFS($B$5:$B976,$B976,$F$5:$F976,"组件"),"000"),"")</f>
        <v/>
      </c>
      <c r="J976" t="str">
        <f t="shared" si="45"/>
        <v/>
      </c>
      <c r="R976" t="str">
        <f t="shared" si="46"/>
        <v/>
      </c>
    </row>
    <row r="977" spans="1:18" x14ac:dyDescent="0.35">
      <c r="A977" t="str">
        <f t="shared" si="47"/>
        <v/>
      </c>
      <c r="G977" t="str">
        <f>IF($B977="","",IF($J977&lt;&gt;"",IFERROR(LOOKUP(2,1/(($B$5:$B$20000=$B977)*($F$5:$F$20000="组件")*($I$5:$I$20000=$J977)),$G$5:$G$20000)&amp;"."&amp;COUNTIFS($B$5:$B977,$B977,$J$5:$J977,$J977),""),COUNTIFS($B$5:$B977,$B977,$J$5:$J977,"")))</f>
        <v/>
      </c>
      <c r="I977" t="str">
        <f>IF($F977="组件","C"&amp;TEXT(COUNTIFS($B$5:$B977,$B977,$F$5:$F977,"组件"),"000"),"")</f>
        <v/>
      </c>
      <c r="J977" t="str">
        <f t="shared" si="45"/>
        <v/>
      </c>
      <c r="R977" t="str">
        <f t="shared" si="46"/>
        <v/>
      </c>
    </row>
    <row r="978" spans="1:18" x14ac:dyDescent="0.35">
      <c r="A978" t="str">
        <f t="shared" si="47"/>
        <v/>
      </c>
      <c r="G978" t="str">
        <f>IF($B978="","",IF($J978&lt;&gt;"",IFERROR(LOOKUP(2,1/(($B$5:$B$20000=$B978)*($F$5:$F$20000="组件")*($I$5:$I$20000=$J978)),$G$5:$G$20000)&amp;"."&amp;COUNTIFS($B$5:$B978,$B978,$J$5:$J978,$J978),""),COUNTIFS($B$5:$B978,$B978,$J$5:$J978,"")))</f>
        <v/>
      </c>
      <c r="I978" t="str">
        <f>IF($F978="组件","C"&amp;TEXT(COUNTIFS($B$5:$B978,$B978,$F$5:$F978,"组件"),"000"),"")</f>
        <v/>
      </c>
      <c r="J978" t="str">
        <f t="shared" si="45"/>
        <v/>
      </c>
      <c r="R978" t="str">
        <f t="shared" si="46"/>
        <v/>
      </c>
    </row>
    <row r="979" spans="1:18" x14ac:dyDescent="0.35">
      <c r="A979" t="str">
        <f t="shared" si="47"/>
        <v/>
      </c>
      <c r="G979" t="str">
        <f>IF($B979="","",IF($J979&lt;&gt;"",IFERROR(LOOKUP(2,1/(($B$5:$B$20000=$B979)*($F$5:$F$20000="组件")*($I$5:$I$20000=$J979)),$G$5:$G$20000)&amp;"."&amp;COUNTIFS($B$5:$B979,$B979,$J$5:$J979,$J979),""),COUNTIFS($B$5:$B979,$B979,$J$5:$J979,"")))</f>
        <v/>
      </c>
      <c r="I979" t="str">
        <f>IF($F979="组件","C"&amp;TEXT(COUNTIFS($B$5:$B979,$B979,$F$5:$F979,"组件"),"000"),"")</f>
        <v/>
      </c>
      <c r="J979" t="str">
        <f t="shared" si="45"/>
        <v/>
      </c>
      <c r="R979" t="str">
        <f t="shared" si="46"/>
        <v/>
      </c>
    </row>
    <row r="980" spans="1:18" x14ac:dyDescent="0.35">
      <c r="A980" t="str">
        <f t="shared" si="47"/>
        <v/>
      </c>
      <c r="G980" t="str">
        <f>IF($B980="","",IF($J980&lt;&gt;"",IFERROR(LOOKUP(2,1/(($B$5:$B$20000=$B980)*($F$5:$F$20000="组件")*($I$5:$I$20000=$J980)),$G$5:$G$20000)&amp;"."&amp;COUNTIFS($B$5:$B980,$B980,$J$5:$J980,$J980),""),COUNTIFS($B$5:$B980,$B980,$J$5:$J980,"")))</f>
        <v/>
      </c>
      <c r="I980" t="str">
        <f>IF($F980="组件","C"&amp;TEXT(COUNTIFS($B$5:$B980,$B980,$F$5:$F980,"组件"),"000"),"")</f>
        <v/>
      </c>
      <c r="J980" t="str">
        <f t="shared" si="45"/>
        <v/>
      </c>
      <c r="R980" t="str">
        <f t="shared" si="46"/>
        <v/>
      </c>
    </row>
    <row r="981" spans="1:18" x14ac:dyDescent="0.35">
      <c r="A981" t="str">
        <f t="shared" si="47"/>
        <v/>
      </c>
      <c r="G981" t="str">
        <f>IF($B981="","",IF($J981&lt;&gt;"",IFERROR(LOOKUP(2,1/(($B$5:$B$20000=$B981)*($F$5:$F$20000="组件")*($I$5:$I$20000=$J981)),$G$5:$G$20000)&amp;"."&amp;COUNTIFS($B$5:$B981,$B981,$J$5:$J981,$J981),""),COUNTIFS($B$5:$B981,$B981,$J$5:$J981,"")))</f>
        <v/>
      </c>
      <c r="I981" t="str">
        <f>IF($F981="组件","C"&amp;TEXT(COUNTIFS($B$5:$B981,$B981,$F$5:$F981,"组件"),"000"),"")</f>
        <v/>
      </c>
      <c r="J981" t="str">
        <f t="shared" si="45"/>
        <v/>
      </c>
      <c r="R981" t="str">
        <f t="shared" si="46"/>
        <v/>
      </c>
    </row>
    <row r="982" spans="1:18" x14ac:dyDescent="0.35">
      <c r="A982" t="str">
        <f t="shared" si="47"/>
        <v/>
      </c>
      <c r="G982" t="str">
        <f>IF($B982="","",IF($J982&lt;&gt;"",IFERROR(LOOKUP(2,1/(($B$5:$B$20000=$B982)*($F$5:$F$20000="组件")*($I$5:$I$20000=$J982)),$G$5:$G$20000)&amp;"."&amp;COUNTIFS($B$5:$B982,$B982,$J$5:$J982,$J982),""),COUNTIFS($B$5:$B982,$B982,$J$5:$J982,"")))</f>
        <v/>
      </c>
      <c r="I982" t="str">
        <f>IF($F982="组件","C"&amp;TEXT(COUNTIFS($B$5:$B982,$B982,$F$5:$F982,"组件"),"000"),"")</f>
        <v/>
      </c>
      <c r="J982" t="str">
        <f t="shared" si="45"/>
        <v/>
      </c>
      <c r="R982" t="str">
        <f t="shared" si="46"/>
        <v/>
      </c>
    </row>
    <row r="983" spans="1:18" x14ac:dyDescent="0.35">
      <c r="A983" t="str">
        <f t="shared" si="47"/>
        <v/>
      </c>
      <c r="G983" t="str">
        <f>IF($B983="","",IF($J983&lt;&gt;"",IFERROR(LOOKUP(2,1/(($B$5:$B$20000=$B983)*($F$5:$F$20000="组件")*($I$5:$I$20000=$J983)),$G$5:$G$20000)&amp;"."&amp;COUNTIFS($B$5:$B983,$B983,$J$5:$J983,$J983),""),COUNTIFS($B$5:$B983,$B983,$J$5:$J983,"")))</f>
        <v/>
      </c>
      <c r="I983" t="str">
        <f>IF($F983="组件","C"&amp;TEXT(COUNTIFS($B$5:$B983,$B983,$F$5:$F983,"组件"),"000"),"")</f>
        <v/>
      </c>
      <c r="J983" t="str">
        <f t="shared" si="45"/>
        <v/>
      </c>
      <c r="R983" t="str">
        <f t="shared" si="46"/>
        <v/>
      </c>
    </row>
    <row r="984" spans="1:18" x14ac:dyDescent="0.35">
      <c r="A984" t="str">
        <f t="shared" si="47"/>
        <v/>
      </c>
      <c r="G984" t="str">
        <f>IF($B984="","",IF($J984&lt;&gt;"",IFERROR(LOOKUP(2,1/(($B$5:$B$20000=$B984)*($F$5:$F$20000="组件")*($I$5:$I$20000=$J984)),$G$5:$G$20000)&amp;"."&amp;COUNTIFS($B$5:$B984,$B984,$J$5:$J984,$J984),""),COUNTIFS($B$5:$B984,$B984,$J$5:$J984,"")))</f>
        <v/>
      </c>
      <c r="I984" t="str">
        <f>IF($F984="组件","C"&amp;TEXT(COUNTIFS($B$5:$B984,$B984,$F$5:$F984,"组件"),"000"),"")</f>
        <v/>
      </c>
      <c r="J984" t="str">
        <f t="shared" si="45"/>
        <v/>
      </c>
      <c r="R984" t="str">
        <f t="shared" si="46"/>
        <v/>
      </c>
    </row>
    <row r="985" spans="1:18" x14ac:dyDescent="0.35">
      <c r="A985" t="str">
        <f t="shared" si="47"/>
        <v/>
      </c>
      <c r="G985" t="str">
        <f>IF($B985="","",IF($J985&lt;&gt;"",IFERROR(LOOKUP(2,1/(($B$5:$B$20000=$B985)*($F$5:$F$20000="组件")*($I$5:$I$20000=$J985)),$G$5:$G$20000)&amp;"."&amp;COUNTIFS($B$5:$B985,$B985,$J$5:$J985,$J985),""),COUNTIFS($B$5:$B985,$B985,$J$5:$J985,"")))</f>
        <v/>
      </c>
      <c r="I985" t="str">
        <f>IF($F985="组件","C"&amp;TEXT(COUNTIFS($B$5:$B985,$B985,$F$5:$F985,"组件"),"000"),"")</f>
        <v/>
      </c>
      <c r="J985" t="str">
        <f t="shared" si="45"/>
        <v/>
      </c>
      <c r="R985" t="str">
        <f t="shared" si="46"/>
        <v/>
      </c>
    </row>
    <row r="986" spans="1:18" x14ac:dyDescent="0.35">
      <c r="A986" t="str">
        <f t="shared" si="47"/>
        <v/>
      </c>
      <c r="G986" t="str">
        <f>IF($B986="","",IF($J986&lt;&gt;"",IFERROR(LOOKUP(2,1/(($B$5:$B$20000=$B986)*($F$5:$F$20000="组件")*($I$5:$I$20000=$J986)),$G$5:$G$20000)&amp;"."&amp;COUNTIFS($B$5:$B986,$B986,$J$5:$J986,$J986),""),COUNTIFS($B$5:$B986,$B986,$J$5:$J986,"")))</f>
        <v/>
      </c>
      <c r="I986" t="str">
        <f>IF($F986="组件","C"&amp;TEXT(COUNTIFS($B$5:$B986,$B986,$F$5:$F986,"组件"),"000"),"")</f>
        <v/>
      </c>
      <c r="J986" t="str">
        <f t="shared" si="45"/>
        <v/>
      </c>
      <c r="R986" t="str">
        <f t="shared" si="46"/>
        <v/>
      </c>
    </row>
    <row r="987" spans="1:18" x14ac:dyDescent="0.35">
      <c r="A987" t="str">
        <f t="shared" si="47"/>
        <v/>
      </c>
      <c r="G987" t="str">
        <f>IF($B987="","",IF($J987&lt;&gt;"",IFERROR(LOOKUP(2,1/(($B$5:$B$20000=$B987)*($F$5:$F$20000="组件")*($I$5:$I$20000=$J987)),$G$5:$G$20000)&amp;"."&amp;COUNTIFS($B$5:$B987,$B987,$J$5:$J987,$J987),""),COUNTIFS($B$5:$B987,$B987,$J$5:$J987,"")))</f>
        <v/>
      </c>
      <c r="I987" t="str">
        <f>IF($F987="组件","C"&amp;TEXT(COUNTIFS($B$5:$B987,$B987,$F$5:$F987,"组件"),"000"),"")</f>
        <v/>
      </c>
      <c r="J987" t="str">
        <f t="shared" si="45"/>
        <v/>
      </c>
      <c r="R987" t="str">
        <f t="shared" si="46"/>
        <v/>
      </c>
    </row>
    <row r="988" spans="1:18" x14ac:dyDescent="0.35">
      <c r="A988" t="str">
        <f t="shared" si="47"/>
        <v/>
      </c>
      <c r="G988" t="str">
        <f>IF($B988="","",IF($J988&lt;&gt;"",IFERROR(LOOKUP(2,1/(($B$5:$B$20000=$B988)*($F$5:$F$20000="组件")*($I$5:$I$20000=$J988)),$G$5:$G$20000)&amp;"."&amp;COUNTIFS($B$5:$B988,$B988,$J$5:$J988,$J988),""),COUNTIFS($B$5:$B988,$B988,$J$5:$J988,"")))</f>
        <v/>
      </c>
      <c r="I988" t="str">
        <f>IF($F988="组件","C"&amp;TEXT(COUNTIFS($B$5:$B988,$B988,$F$5:$F988,"组件"),"000"),"")</f>
        <v/>
      </c>
      <c r="J988" t="str">
        <f t="shared" si="45"/>
        <v/>
      </c>
      <c r="R988" t="str">
        <f t="shared" si="46"/>
        <v/>
      </c>
    </row>
    <row r="989" spans="1:18" x14ac:dyDescent="0.35">
      <c r="A989" t="str">
        <f t="shared" si="47"/>
        <v/>
      </c>
      <c r="G989" t="str">
        <f>IF($B989="","",IF($J989&lt;&gt;"",IFERROR(LOOKUP(2,1/(($B$5:$B$20000=$B989)*($F$5:$F$20000="组件")*($I$5:$I$20000=$J989)),$G$5:$G$20000)&amp;"."&amp;COUNTIFS($B$5:$B989,$B989,$J$5:$J989,$J989),""),COUNTIFS($B$5:$B989,$B989,$J$5:$J989,"")))</f>
        <v/>
      </c>
      <c r="I989" t="str">
        <f>IF($F989="组件","C"&amp;TEXT(COUNTIFS($B$5:$B989,$B989,$F$5:$F989,"组件"),"000"),"")</f>
        <v/>
      </c>
      <c r="J989" t="str">
        <f t="shared" si="45"/>
        <v/>
      </c>
      <c r="R989" t="str">
        <f t="shared" si="46"/>
        <v/>
      </c>
    </row>
    <row r="990" spans="1:18" x14ac:dyDescent="0.35">
      <c r="A990" t="str">
        <f t="shared" si="47"/>
        <v/>
      </c>
      <c r="G990" t="str">
        <f>IF($B990="","",IF($J990&lt;&gt;"",IFERROR(LOOKUP(2,1/(($B$5:$B$20000=$B990)*($F$5:$F$20000="组件")*($I$5:$I$20000=$J990)),$G$5:$G$20000)&amp;"."&amp;COUNTIFS($B$5:$B990,$B990,$J$5:$J990,$J990),""),COUNTIFS($B$5:$B990,$B990,$J$5:$J990,"")))</f>
        <v/>
      </c>
      <c r="I990" t="str">
        <f>IF($F990="组件","C"&amp;TEXT(COUNTIFS($B$5:$B990,$B990,$F$5:$F990,"组件"),"000"),"")</f>
        <v/>
      </c>
      <c r="J990" t="str">
        <f t="shared" si="45"/>
        <v/>
      </c>
      <c r="R990" t="str">
        <f t="shared" si="46"/>
        <v/>
      </c>
    </row>
    <row r="991" spans="1:18" x14ac:dyDescent="0.35">
      <c r="A991" t="str">
        <f t="shared" si="47"/>
        <v/>
      </c>
      <c r="G991" t="str">
        <f>IF($B991="","",IF($J991&lt;&gt;"",IFERROR(LOOKUP(2,1/(($B$5:$B$20000=$B991)*($F$5:$F$20000="组件")*($I$5:$I$20000=$J991)),$G$5:$G$20000)&amp;"."&amp;COUNTIFS($B$5:$B991,$B991,$J$5:$J991,$J991),""),COUNTIFS($B$5:$B991,$B991,$J$5:$J991,"")))</f>
        <v/>
      </c>
      <c r="I991" t="str">
        <f>IF($F991="组件","C"&amp;TEXT(COUNTIFS($B$5:$B991,$B991,$F$5:$F991,"组件"),"000"),"")</f>
        <v/>
      </c>
      <c r="J991" t="str">
        <f t="shared" si="45"/>
        <v/>
      </c>
      <c r="R991" t="str">
        <f t="shared" si="46"/>
        <v/>
      </c>
    </row>
    <row r="992" spans="1:18" x14ac:dyDescent="0.35">
      <c r="A992" t="str">
        <f t="shared" si="47"/>
        <v/>
      </c>
      <c r="G992" t="str">
        <f>IF($B992="","",IF($J992&lt;&gt;"",IFERROR(LOOKUP(2,1/(($B$5:$B$20000=$B992)*($F$5:$F$20000="组件")*($I$5:$I$20000=$J992)),$G$5:$G$20000)&amp;"."&amp;COUNTIFS($B$5:$B992,$B992,$J$5:$J992,$J992),""),COUNTIFS($B$5:$B992,$B992,$J$5:$J992,"")))</f>
        <v/>
      </c>
      <c r="I992" t="str">
        <f>IF($F992="组件","C"&amp;TEXT(COUNTIFS($B$5:$B992,$B992,$F$5:$F992,"组件"),"000"),"")</f>
        <v/>
      </c>
      <c r="J992" t="str">
        <f t="shared" si="45"/>
        <v/>
      </c>
      <c r="R992" t="str">
        <f t="shared" si="46"/>
        <v/>
      </c>
    </row>
    <row r="993" spans="1:18" x14ac:dyDescent="0.35">
      <c r="A993" t="str">
        <f t="shared" si="47"/>
        <v/>
      </c>
      <c r="G993" t="str">
        <f>IF($B993="","",IF($J993&lt;&gt;"",IFERROR(LOOKUP(2,1/(($B$5:$B$20000=$B993)*($F$5:$F$20000="组件")*($I$5:$I$20000=$J993)),$G$5:$G$20000)&amp;"."&amp;COUNTIFS($B$5:$B993,$B993,$J$5:$J993,$J993),""),COUNTIFS($B$5:$B993,$B993,$J$5:$J993,"")))</f>
        <v/>
      </c>
      <c r="I993" t="str">
        <f>IF($F993="组件","C"&amp;TEXT(COUNTIFS($B$5:$B993,$B993,$F$5:$F993,"组件"),"000"),"")</f>
        <v/>
      </c>
      <c r="J993" t="str">
        <f t="shared" si="45"/>
        <v/>
      </c>
      <c r="R993" t="str">
        <f t="shared" si="46"/>
        <v/>
      </c>
    </row>
    <row r="994" spans="1:18" x14ac:dyDescent="0.35">
      <c r="A994" t="str">
        <f t="shared" si="47"/>
        <v/>
      </c>
      <c r="G994" t="str">
        <f>IF($B994="","",IF($J994&lt;&gt;"",IFERROR(LOOKUP(2,1/(($B$5:$B$20000=$B994)*($F$5:$F$20000="组件")*($I$5:$I$20000=$J994)),$G$5:$G$20000)&amp;"."&amp;COUNTIFS($B$5:$B994,$B994,$J$5:$J994,$J994),""),COUNTIFS($B$5:$B994,$B994,$J$5:$J994,"")))</f>
        <v/>
      </c>
      <c r="I994" t="str">
        <f>IF($F994="组件","C"&amp;TEXT(COUNTIFS($B$5:$B994,$B994,$F$5:$F994,"组件"),"000"),"")</f>
        <v/>
      </c>
      <c r="J994" t="str">
        <f t="shared" si="45"/>
        <v/>
      </c>
      <c r="R994" t="str">
        <f t="shared" si="46"/>
        <v/>
      </c>
    </row>
    <row r="995" spans="1:18" x14ac:dyDescent="0.35">
      <c r="A995" t="str">
        <f t="shared" si="47"/>
        <v/>
      </c>
      <c r="G995" t="str">
        <f>IF($B995="","",IF($J995&lt;&gt;"",IFERROR(LOOKUP(2,1/(($B$5:$B$20000=$B995)*($F$5:$F$20000="组件")*($I$5:$I$20000=$J995)),$G$5:$G$20000)&amp;"."&amp;COUNTIFS($B$5:$B995,$B995,$J$5:$J995,$J995),""),COUNTIFS($B$5:$B995,$B995,$J$5:$J995,"")))</f>
        <v/>
      </c>
      <c r="I995" t="str">
        <f>IF($F995="组件","C"&amp;TEXT(COUNTIFS($B$5:$B995,$B995,$F$5:$F995,"组件"),"000"),"")</f>
        <v/>
      </c>
      <c r="J995" t="str">
        <f t="shared" si="45"/>
        <v/>
      </c>
      <c r="R995" t="str">
        <f t="shared" si="46"/>
        <v/>
      </c>
    </row>
    <row r="996" spans="1:18" x14ac:dyDescent="0.35">
      <c r="A996" t="str">
        <f t="shared" si="47"/>
        <v/>
      </c>
      <c r="G996" t="str">
        <f>IF($B996="","",IF($J996&lt;&gt;"",IFERROR(LOOKUP(2,1/(($B$5:$B$20000=$B996)*($F$5:$F$20000="组件")*($I$5:$I$20000=$J996)),$G$5:$G$20000)&amp;"."&amp;COUNTIFS($B$5:$B996,$B996,$J$5:$J996,$J996),""),COUNTIFS($B$5:$B996,$B996,$J$5:$J996,"")))</f>
        <v/>
      </c>
      <c r="I996" t="str">
        <f>IF($F996="组件","C"&amp;TEXT(COUNTIFS($B$5:$B996,$B996,$F$5:$F996,"组件"),"000"),"")</f>
        <v/>
      </c>
      <c r="J996" t="str">
        <f t="shared" si="45"/>
        <v/>
      </c>
      <c r="R996" t="str">
        <f t="shared" si="46"/>
        <v/>
      </c>
    </row>
    <row r="997" spans="1:18" x14ac:dyDescent="0.35">
      <c r="A997" t="str">
        <f t="shared" si="47"/>
        <v/>
      </c>
      <c r="G997" t="str">
        <f>IF($B997="","",IF($J997&lt;&gt;"",IFERROR(LOOKUP(2,1/(($B$5:$B$20000=$B997)*($F$5:$F$20000="组件")*($I$5:$I$20000=$J997)),$G$5:$G$20000)&amp;"."&amp;COUNTIFS($B$5:$B997,$B997,$J$5:$J997,$J997),""),COUNTIFS($B$5:$B997,$B997,$J$5:$J997,"")))</f>
        <v/>
      </c>
      <c r="I997" t="str">
        <f>IF($F997="组件","C"&amp;TEXT(COUNTIFS($B$5:$B997,$B997,$F$5:$F997,"组件"),"000"),"")</f>
        <v/>
      </c>
      <c r="J997" t="str">
        <f t="shared" si="45"/>
        <v/>
      </c>
      <c r="R997" t="str">
        <f t="shared" si="46"/>
        <v/>
      </c>
    </row>
    <row r="998" spans="1:18" x14ac:dyDescent="0.35">
      <c r="A998" t="str">
        <f t="shared" si="47"/>
        <v/>
      </c>
      <c r="G998" t="str">
        <f>IF($B998="","",IF($J998&lt;&gt;"",IFERROR(LOOKUP(2,1/(($B$5:$B$20000=$B998)*($F$5:$F$20000="组件")*($I$5:$I$20000=$J998)),$G$5:$G$20000)&amp;"."&amp;COUNTIFS($B$5:$B998,$B998,$J$5:$J998,$J998),""),COUNTIFS($B$5:$B998,$B998,$J$5:$J998,"")))</f>
        <v/>
      </c>
      <c r="I998" t="str">
        <f>IF($F998="组件","C"&amp;TEXT(COUNTIFS($B$5:$B998,$B998,$F$5:$F998,"组件"),"000"),"")</f>
        <v/>
      </c>
      <c r="J998" t="str">
        <f t="shared" si="45"/>
        <v/>
      </c>
      <c r="R998" t="str">
        <f t="shared" si="46"/>
        <v/>
      </c>
    </row>
    <row r="999" spans="1:18" x14ac:dyDescent="0.35">
      <c r="A999" t="str">
        <f t="shared" si="47"/>
        <v/>
      </c>
      <c r="G999" t="str">
        <f>IF($B999="","",IF($J999&lt;&gt;"",IFERROR(LOOKUP(2,1/(($B$5:$B$20000=$B999)*($F$5:$F$20000="组件")*($I$5:$I$20000=$J999)),$G$5:$G$20000)&amp;"."&amp;COUNTIFS($B$5:$B999,$B999,$J$5:$J999,$J999),""),COUNTIFS($B$5:$B999,$B999,$J$5:$J999,"")))</f>
        <v/>
      </c>
      <c r="I999" t="str">
        <f>IF($F999="组件","C"&amp;TEXT(COUNTIFS($B$5:$B999,$B999,$F$5:$F999,"组件"),"000"),"")</f>
        <v/>
      </c>
      <c r="J999" t="str">
        <f t="shared" si="45"/>
        <v/>
      </c>
      <c r="R999" t="str">
        <f t="shared" si="46"/>
        <v/>
      </c>
    </row>
    <row r="1000" spans="1:18" x14ac:dyDescent="0.35">
      <c r="A1000" t="str">
        <f t="shared" si="47"/>
        <v/>
      </c>
      <c r="G1000" t="str">
        <f>IF($B1000="","",IF($J1000&lt;&gt;"",IFERROR(LOOKUP(2,1/(($B$5:$B$20000=$B1000)*($F$5:$F$20000="组件")*($I$5:$I$20000=$J1000)),$G$5:$G$20000)&amp;"."&amp;COUNTIFS($B$5:$B1000,$B1000,$J$5:$J1000,$J1000),""),COUNTIFS($B$5:$B1000,$B1000,$J$5:$J1000,"")))</f>
        <v/>
      </c>
      <c r="I1000" t="str">
        <f>IF($F1000="组件","C"&amp;TEXT(COUNTIFS($B$5:$B1000,$B1000,$F$5:$F1000,"组件"),"000"),"")</f>
        <v/>
      </c>
      <c r="J1000" t="str">
        <f t="shared" si="45"/>
        <v/>
      </c>
      <c r="R1000" t="str">
        <f t="shared" si="46"/>
        <v/>
      </c>
    </row>
    <row r="1001" spans="1:18" x14ac:dyDescent="0.35">
      <c r="A1001" t="str">
        <f t="shared" si="47"/>
        <v/>
      </c>
      <c r="G1001" t="str">
        <f>IF($B1001="","",IF($J1001&lt;&gt;"",IFERROR(LOOKUP(2,1/(($B$5:$B$20000=$B1001)*($F$5:$F$20000="组件")*($I$5:$I$20000=$J1001)),$G$5:$G$20000)&amp;"."&amp;COUNTIFS($B$5:$B1001,$B1001,$J$5:$J1001,$J1001),""),COUNTIFS($B$5:$B1001,$B1001,$J$5:$J1001,"")))</f>
        <v/>
      </c>
      <c r="I1001" t="str">
        <f>IF($F1001="组件","C"&amp;TEXT(COUNTIFS($B$5:$B1001,$B1001,$F$5:$F1001,"组件"),"000"),"")</f>
        <v/>
      </c>
      <c r="J1001" t="str">
        <f t="shared" si="45"/>
        <v/>
      </c>
      <c r="R1001" t="str">
        <f t="shared" si="46"/>
        <v/>
      </c>
    </row>
    <row r="1002" spans="1:18" x14ac:dyDescent="0.35">
      <c r="A1002" t="str">
        <f t="shared" si="47"/>
        <v/>
      </c>
      <c r="G1002" t="str">
        <f>IF($B1002="","",IF($J1002&lt;&gt;"",IFERROR(LOOKUP(2,1/(($B$5:$B$20000=$B1002)*($F$5:$F$20000="组件")*($I$5:$I$20000=$J1002)),$G$5:$G$20000)&amp;"."&amp;COUNTIFS($B$5:$B1002,$B1002,$J$5:$J1002,$J1002),""),COUNTIFS($B$5:$B1002,$B1002,$J$5:$J1002,"")))</f>
        <v/>
      </c>
      <c r="I1002" t="str">
        <f>IF($F1002="组件","C"&amp;TEXT(COUNTIFS($B$5:$B1002,$B1002,$F$5:$F1002,"组件"),"000"),"")</f>
        <v/>
      </c>
      <c r="J1002" t="str">
        <f t="shared" si="45"/>
        <v/>
      </c>
      <c r="R1002" t="str">
        <f t="shared" si="46"/>
        <v/>
      </c>
    </row>
    <row r="1003" spans="1:18" x14ac:dyDescent="0.35">
      <c r="A1003" t="str">
        <f t="shared" si="47"/>
        <v/>
      </c>
      <c r="G1003" t="str">
        <f>IF($B1003="","",IF($J1003&lt;&gt;"",IFERROR(LOOKUP(2,1/(($B$5:$B$20000=$B1003)*($F$5:$F$20000="组件")*($I$5:$I$20000=$J1003)),$G$5:$G$20000)&amp;"."&amp;COUNTIFS($B$5:$B1003,$B1003,$J$5:$J1003,$J1003),""),COUNTIFS($B$5:$B1003,$B1003,$J$5:$J1003,"")))</f>
        <v/>
      </c>
      <c r="I1003" t="str">
        <f>IF($F1003="组件","C"&amp;TEXT(COUNTIFS($B$5:$B1003,$B1003,$F$5:$F1003,"组件"),"000"),"")</f>
        <v/>
      </c>
      <c r="J1003" t="str">
        <f t="shared" si="45"/>
        <v/>
      </c>
      <c r="R1003" t="str">
        <f t="shared" si="46"/>
        <v/>
      </c>
    </row>
    <row r="1004" spans="1:18" x14ac:dyDescent="0.35">
      <c r="A1004" t="str">
        <f t="shared" si="47"/>
        <v/>
      </c>
      <c r="G1004" t="str">
        <f>IF($B1004="","",IF($J1004&lt;&gt;"",IFERROR(LOOKUP(2,1/(($B$5:$B$20000=$B1004)*($F$5:$F$20000="组件")*($I$5:$I$20000=$J1004)),$G$5:$G$20000)&amp;"."&amp;COUNTIFS($B$5:$B1004,$B1004,$J$5:$J1004,$J1004),""),COUNTIFS($B$5:$B1004,$B1004,$J$5:$J1004,"")))</f>
        <v/>
      </c>
      <c r="I1004" t="str">
        <f>IF($F1004="组件","C"&amp;TEXT(COUNTIFS($B$5:$B1004,$B1004,$F$5:$F1004,"组件"),"000"),"")</f>
        <v/>
      </c>
      <c r="J1004" t="str">
        <f t="shared" si="45"/>
        <v/>
      </c>
      <c r="R1004" t="str">
        <f t="shared" si="46"/>
        <v/>
      </c>
    </row>
    <row r="1005" spans="1:18" x14ac:dyDescent="0.35">
      <c r="A1005" t="str">
        <f t="shared" si="47"/>
        <v/>
      </c>
      <c r="G1005" t="str">
        <f>IF($B1005="","",IF($J1005&lt;&gt;"",IFERROR(LOOKUP(2,1/(($B$5:$B$20000=$B1005)*($F$5:$F$20000="组件")*($I$5:$I$20000=$J1005)),$G$5:$G$20000)&amp;"."&amp;COUNTIFS($B$5:$B1005,$B1005,$J$5:$J1005,$J1005),""),COUNTIFS($B$5:$B1005,$B1005,$J$5:$J1005,"")))</f>
        <v/>
      </c>
      <c r="I1005" t="str">
        <f>IF($F1005="组件","C"&amp;TEXT(COUNTIFS($B$5:$B1005,$B1005,$F$5:$F1005,"组件"),"000"),"")</f>
        <v/>
      </c>
      <c r="J1005" t="str">
        <f t="shared" si="45"/>
        <v/>
      </c>
      <c r="R1005" t="str">
        <f t="shared" si="46"/>
        <v/>
      </c>
    </row>
    <row r="1006" spans="1:18" x14ac:dyDescent="0.35">
      <c r="A1006" t="str">
        <f t="shared" si="47"/>
        <v/>
      </c>
      <c r="G1006" t="str">
        <f>IF($B1006="","",IF($J1006&lt;&gt;"",IFERROR(LOOKUP(2,1/(($B$5:$B$20000=$B1006)*($F$5:$F$20000="组件")*($I$5:$I$20000=$J1006)),$G$5:$G$20000)&amp;"."&amp;COUNTIFS($B$5:$B1006,$B1006,$J$5:$J1006,$J1006),""),COUNTIFS($B$5:$B1006,$B1006,$J$5:$J1006,"")))</f>
        <v/>
      </c>
      <c r="I1006" t="str">
        <f>IF($F1006="组件","C"&amp;TEXT(COUNTIFS($B$5:$B1006,$B1006,$F$5:$F1006,"组件"),"000"),"")</f>
        <v/>
      </c>
      <c r="J1006" t="str">
        <f t="shared" si="45"/>
        <v/>
      </c>
      <c r="R1006" t="str">
        <f t="shared" si="46"/>
        <v/>
      </c>
    </row>
    <row r="1007" spans="1:18" x14ac:dyDescent="0.35">
      <c r="A1007" t="str">
        <f t="shared" si="47"/>
        <v/>
      </c>
      <c r="G1007" t="str">
        <f>IF($B1007="","",IF($J1007&lt;&gt;"",IFERROR(LOOKUP(2,1/(($B$5:$B$20000=$B1007)*($F$5:$F$20000="组件")*($I$5:$I$20000=$J1007)),$G$5:$G$20000)&amp;"."&amp;COUNTIFS($B$5:$B1007,$B1007,$J$5:$J1007,$J1007),""),COUNTIFS($B$5:$B1007,$B1007,$J$5:$J1007,"")))</f>
        <v/>
      </c>
      <c r="I1007" t="str">
        <f>IF($F1007="组件","C"&amp;TEXT(COUNTIFS($B$5:$B1007,$B1007,$F$5:$F1007,"组件"),"000"),"")</f>
        <v/>
      </c>
      <c r="J1007" t="str">
        <f t="shared" si="45"/>
        <v/>
      </c>
      <c r="R1007" t="str">
        <f t="shared" si="46"/>
        <v/>
      </c>
    </row>
    <row r="1008" spans="1:18" x14ac:dyDescent="0.35">
      <c r="A1008" t="str">
        <f t="shared" si="47"/>
        <v/>
      </c>
      <c r="G1008" t="str">
        <f>IF($B1008="","",IF($J1008&lt;&gt;"",IFERROR(LOOKUP(2,1/(($B$5:$B$20000=$B1008)*($F$5:$F$20000="组件")*($I$5:$I$20000=$J1008)),$G$5:$G$20000)&amp;"."&amp;COUNTIFS($B$5:$B1008,$B1008,$J$5:$J1008,$J1008),""),COUNTIFS($B$5:$B1008,$B1008,$J$5:$J1008,"")))</f>
        <v/>
      </c>
      <c r="I1008" t="str">
        <f>IF($F1008="组件","C"&amp;TEXT(COUNTIFS($B$5:$B1008,$B1008,$F$5:$F1008,"组件"),"000"),"")</f>
        <v/>
      </c>
      <c r="J1008" t="str">
        <f t="shared" si="45"/>
        <v/>
      </c>
      <c r="R1008" t="str">
        <f t="shared" si="46"/>
        <v/>
      </c>
    </row>
    <row r="1009" spans="1:18" x14ac:dyDescent="0.35">
      <c r="A1009" t="str">
        <f t="shared" si="47"/>
        <v/>
      </c>
      <c r="G1009" t="str">
        <f>IF($B1009="","",IF($J1009&lt;&gt;"",IFERROR(LOOKUP(2,1/(($B$5:$B$20000=$B1009)*($F$5:$F$20000="组件")*($I$5:$I$20000=$J1009)),$G$5:$G$20000)&amp;"."&amp;COUNTIFS($B$5:$B1009,$B1009,$J$5:$J1009,$J1009),""),COUNTIFS($B$5:$B1009,$B1009,$J$5:$J1009,"")))</f>
        <v/>
      </c>
      <c r="I1009" t="str">
        <f>IF($F1009="组件","C"&amp;TEXT(COUNTIFS($B$5:$B1009,$B1009,$F$5:$F1009,"组件"),"000"),"")</f>
        <v/>
      </c>
      <c r="J1009" t="str">
        <f t="shared" si="45"/>
        <v/>
      </c>
      <c r="R1009" t="str">
        <f t="shared" si="46"/>
        <v/>
      </c>
    </row>
    <row r="1010" spans="1:18" x14ac:dyDescent="0.35">
      <c r="A1010" t="str">
        <f t="shared" si="47"/>
        <v/>
      </c>
      <c r="G1010" t="str">
        <f>IF($B1010="","",IF($J1010&lt;&gt;"",IFERROR(LOOKUP(2,1/(($B$5:$B$20000=$B1010)*($F$5:$F$20000="组件")*($I$5:$I$20000=$J1010)),$G$5:$G$20000)&amp;"."&amp;COUNTIFS($B$5:$B1010,$B1010,$J$5:$J1010,$J1010),""),COUNTIFS($B$5:$B1010,$B1010,$J$5:$J1010,"")))</f>
        <v/>
      </c>
      <c r="I1010" t="str">
        <f>IF($F1010="组件","C"&amp;TEXT(COUNTIFS($B$5:$B1010,$B1010,$F$5:$F1010,"组件"),"000"),"")</f>
        <v/>
      </c>
      <c r="J1010" t="str">
        <f t="shared" si="45"/>
        <v/>
      </c>
      <c r="R1010" t="str">
        <f t="shared" si="46"/>
        <v/>
      </c>
    </row>
    <row r="1011" spans="1:18" x14ac:dyDescent="0.35">
      <c r="A1011" t="str">
        <f t="shared" si="47"/>
        <v/>
      </c>
      <c r="G1011" t="str">
        <f>IF($B1011="","",IF($J1011&lt;&gt;"",IFERROR(LOOKUP(2,1/(($B$5:$B$20000=$B1011)*($F$5:$F$20000="组件")*($I$5:$I$20000=$J1011)),$G$5:$G$20000)&amp;"."&amp;COUNTIFS($B$5:$B1011,$B1011,$J$5:$J1011,$J1011),""),COUNTIFS($B$5:$B1011,$B1011,$J$5:$J1011,"")))</f>
        <v/>
      </c>
      <c r="I1011" t="str">
        <f>IF($F1011="组件","C"&amp;TEXT(COUNTIFS($B$5:$B1011,$B1011,$F$5:$F1011,"组件"),"000"),"")</f>
        <v/>
      </c>
      <c r="J1011" t="str">
        <f t="shared" si="45"/>
        <v/>
      </c>
      <c r="R1011" t="str">
        <f t="shared" si="46"/>
        <v/>
      </c>
    </row>
    <row r="1012" spans="1:18" x14ac:dyDescent="0.35">
      <c r="A1012" t="str">
        <f t="shared" si="47"/>
        <v/>
      </c>
      <c r="G1012" t="str">
        <f>IF($B1012="","",IF($J1012&lt;&gt;"",IFERROR(LOOKUP(2,1/(($B$5:$B$20000=$B1012)*($F$5:$F$20000="组件")*($I$5:$I$20000=$J1012)),$G$5:$G$20000)&amp;"."&amp;COUNTIFS($B$5:$B1012,$B1012,$J$5:$J1012,$J1012),""),COUNTIFS($B$5:$B1012,$B1012,$J$5:$J1012,"")))</f>
        <v/>
      </c>
      <c r="I1012" t="str">
        <f>IF($F1012="组件","C"&amp;TEXT(COUNTIFS($B$5:$B1012,$B1012,$F$5:$F1012,"组件"),"000"),"")</f>
        <v/>
      </c>
      <c r="J1012" t="str">
        <f t="shared" si="45"/>
        <v/>
      </c>
      <c r="R1012" t="str">
        <f t="shared" si="46"/>
        <v/>
      </c>
    </row>
    <row r="1013" spans="1:18" x14ac:dyDescent="0.35">
      <c r="A1013" t="str">
        <f t="shared" si="47"/>
        <v/>
      </c>
      <c r="G1013" t="str">
        <f>IF($B1013="","",IF($J1013&lt;&gt;"",IFERROR(LOOKUP(2,1/(($B$5:$B$20000=$B1013)*($F$5:$F$20000="组件")*($I$5:$I$20000=$J1013)),$G$5:$G$20000)&amp;"."&amp;COUNTIFS($B$5:$B1013,$B1013,$J$5:$J1013,$J1013),""),COUNTIFS($B$5:$B1013,$B1013,$J$5:$J1013,"")))</f>
        <v/>
      </c>
      <c r="I1013" t="str">
        <f>IF($F1013="组件","C"&amp;TEXT(COUNTIFS($B$5:$B1013,$B1013,$F$5:$F1013,"组件"),"000"),"")</f>
        <v/>
      </c>
      <c r="J1013" t="str">
        <f t="shared" si="45"/>
        <v/>
      </c>
      <c r="R1013" t="str">
        <f t="shared" si="46"/>
        <v/>
      </c>
    </row>
    <row r="1014" spans="1:18" x14ac:dyDescent="0.35">
      <c r="A1014" t="str">
        <f t="shared" si="47"/>
        <v/>
      </c>
      <c r="G1014" t="str">
        <f>IF($B1014="","",IF($J1014&lt;&gt;"",IFERROR(LOOKUP(2,1/(($B$5:$B$20000=$B1014)*($F$5:$F$20000="组件")*($I$5:$I$20000=$J1014)),$G$5:$G$20000)&amp;"."&amp;COUNTIFS($B$5:$B1014,$B1014,$J$5:$J1014,$J1014),""),COUNTIFS($B$5:$B1014,$B1014,$J$5:$J1014,"")))</f>
        <v/>
      </c>
      <c r="I1014" t="str">
        <f>IF($F1014="组件","C"&amp;TEXT(COUNTIFS($B$5:$B1014,$B1014,$F$5:$F1014,"组件"),"000"),"")</f>
        <v/>
      </c>
      <c r="J1014" t="str">
        <f t="shared" si="45"/>
        <v/>
      </c>
      <c r="R1014" t="str">
        <f t="shared" si="46"/>
        <v/>
      </c>
    </row>
    <row r="1015" spans="1:18" x14ac:dyDescent="0.35">
      <c r="A1015" t="str">
        <f t="shared" si="47"/>
        <v/>
      </c>
      <c r="G1015" t="str">
        <f>IF($B1015="","",IF($J1015&lt;&gt;"",IFERROR(LOOKUP(2,1/(($B$5:$B$20000=$B1015)*($F$5:$F$20000="组件")*($I$5:$I$20000=$J1015)),$G$5:$G$20000)&amp;"."&amp;COUNTIFS($B$5:$B1015,$B1015,$J$5:$J1015,$J1015),""),COUNTIFS($B$5:$B1015,$B1015,$J$5:$J1015,"")))</f>
        <v/>
      </c>
      <c r="I1015" t="str">
        <f>IF($F1015="组件","C"&amp;TEXT(COUNTIFS($B$5:$B1015,$B1015,$F$5:$F1015,"组件"),"000"),"")</f>
        <v/>
      </c>
      <c r="J1015" t="str">
        <f t="shared" si="45"/>
        <v/>
      </c>
      <c r="R1015" t="str">
        <f t="shared" si="46"/>
        <v/>
      </c>
    </row>
    <row r="1016" spans="1:18" x14ac:dyDescent="0.35">
      <c r="A1016" t="str">
        <f t="shared" si="47"/>
        <v/>
      </c>
      <c r="G1016" t="str">
        <f>IF($B1016="","",IF($J1016&lt;&gt;"",IFERROR(LOOKUP(2,1/(($B$5:$B$20000=$B1016)*($F$5:$F$20000="组件")*($I$5:$I$20000=$J1016)),$G$5:$G$20000)&amp;"."&amp;COUNTIFS($B$5:$B1016,$B1016,$J$5:$J1016,$J1016),""),COUNTIFS($B$5:$B1016,$B1016,$J$5:$J1016,"")))</f>
        <v/>
      </c>
      <c r="I1016" t="str">
        <f>IF($F1016="组件","C"&amp;TEXT(COUNTIFS($B$5:$B1016,$B1016,$F$5:$F1016,"组件"),"000"),"")</f>
        <v/>
      </c>
      <c r="J1016" t="str">
        <f t="shared" si="45"/>
        <v/>
      </c>
      <c r="R1016" t="str">
        <f t="shared" si="46"/>
        <v/>
      </c>
    </row>
    <row r="1017" spans="1:18" x14ac:dyDescent="0.35">
      <c r="A1017" t="str">
        <f t="shared" si="47"/>
        <v/>
      </c>
      <c r="G1017" t="str">
        <f>IF($B1017="","",IF($J1017&lt;&gt;"",IFERROR(LOOKUP(2,1/(($B$5:$B$20000=$B1017)*($F$5:$F$20000="组件")*($I$5:$I$20000=$J1017)),$G$5:$G$20000)&amp;"."&amp;COUNTIFS($B$5:$B1017,$B1017,$J$5:$J1017,$J1017),""),COUNTIFS($B$5:$B1017,$B1017,$J$5:$J1017,"")))</f>
        <v/>
      </c>
      <c r="I1017" t="str">
        <f>IF($F1017="组件","C"&amp;TEXT(COUNTIFS($B$5:$B1017,$B1017,$F$5:$F1017,"组件"),"000"),"")</f>
        <v/>
      </c>
      <c r="J1017" t="str">
        <f t="shared" si="45"/>
        <v/>
      </c>
      <c r="R1017" t="str">
        <f t="shared" si="46"/>
        <v/>
      </c>
    </row>
    <row r="1018" spans="1:18" x14ac:dyDescent="0.35">
      <c r="A1018" t="str">
        <f t="shared" si="47"/>
        <v/>
      </c>
      <c r="G1018" t="str">
        <f>IF($B1018="","",IF($J1018&lt;&gt;"",IFERROR(LOOKUP(2,1/(($B$5:$B$20000=$B1018)*($F$5:$F$20000="组件")*($I$5:$I$20000=$J1018)),$G$5:$G$20000)&amp;"."&amp;COUNTIFS($B$5:$B1018,$B1018,$J$5:$J1018,$J1018),""),COUNTIFS($B$5:$B1018,$B1018,$J$5:$J1018,"")))</f>
        <v/>
      </c>
      <c r="I1018" t="str">
        <f>IF($F1018="组件","C"&amp;TEXT(COUNTIFS($B$5:$B1018,$B1018,$F$5:$F1018,"组件"),"000"),"")</f>
        <v/>
      </c>
      <c r="J1018" t="str">
        <f t="shared" si="45"/>
        <v/>
      </c>
      <c r="R1018" t="str">
        <f t="shared" si="46"/>
        <v/>
      </c>
    </row>
    <row r="1019" spans="1:18" x14ac:dyDescent="0.35">
      <c r="A1019" t="str">
        <f t="shared" si="47"/>
        <v/>
      </c>
      <c r="G1019" t="str">
        <f>IF($B1019="","",IF($J1019&lt;&gt;"",IFERROR(LOOKUP(2,1/(($B$5:$B$20000=$B1019)*($F$5:$F$20000="组件")*($I$5:$I$20000=$J1019)),$G$5:$G$20000)&amp;"."&amp;COUNTIFS($B$5:$B1019,$B1019,$J$5:$J1019,$J1019),""),COUNTIFS($B$5:$B1019,$B1019,$J$5:$J1019,"")))</f>
        <v/>
      </c>
      <c r="I1019" t="str">
        <f>IF($F1019="组件","C"&amp;TEXT(COUNTIFS($B$5:$B1019,$B1019,$F$5:$F1019,"组件"),"000"),"")</f>
        <v/>
      </c>
      <c r="J1019" t="str">
        <f t="shared" si="45"/>
        <v/>
      </c>
      <c r="R1019" t="str">
        <f t="shared" si="46"/>
        <v/>
      </c>
    </row>
    <row r="1020" spans="1:18" x14ac:dyDescent="0.35">
      <c r="A1020" t="str">
        <f t="shared" si="47"/>
        <v/>
      </c>
      <c r="G1020" t="str">
        <f>IF($B1020="","",IF($J1020&lt;&gt;"",IFERROR(LOOKUP(2,1/(($B$5:$B$20000=$B1020)*($F$5:$F$20000="组件")*($I$5:$I$20000=$J1020)),$G$5:$G$20000)&amp;"."&amp;COUNTIFS($B$5:$B1020,$B1020,$J$5:$J1020,$J1020),""),COUNTIFS($B$5:$B1020,$B1020,$J$5:$J1020,"")))</f>
        <v/>
      </c>
      <c r="I1020" t="str">
        <f>IF($F1020="组件","C"&amp;TEXT(COUNTIFS($B$5:$B1020,$B1020,$F$5:$F1020,"组件"),"000"),"")</f>
        <v/>
      </c>
      <c r="J1020" t="str">
        <f t="shared" si="45"/>
        <v/>
      </c>
      <c r="R1020" t="str">
        <f t="shared" si="46"/>
        <v/>
      </c>
    </row>
    <row r="1021" spans="1:18" x14ac:dyDescent="0.35">
      <c r="A1021" t="str">
        <f t="shared" si="47"/>
        <v/>
      </c>
      <c r="G1021" t="str">
        <f>IF($B1021="","",IF($J1021&lt;&gt;"",IFERROR(LOOKUP(2,1/(($B$5:$B$20000=$B1021)*($F$5:$F$20000="组件")*($I$5:$I$20000=$J1021)),$G$5:$G$20000)&amp;"."&amp;COUNTIFS($B$5:$B1021,$B1021,$J$5:$J1021,$J1021),""),COUNTIFS($B$5:$B1021,$B1021,$J$5:$J1021,"")))</f>
        <v/>
      </c>
      <c r="I1021" t="str">
        <f>IF($F1021="组件","C"&amp;TEXT(COUNTIFS($B$5:$B1021,$B1021,$F$5:$F1021,"组件"),"000"),"")</f>
        <v/>
      </c>
      <c r="J1021" t="str">
        <f t="shared" si="45"/>
        <v/>
      </c>
      <c r="R1021" t="str">
        <f t="shared" si="46"/>
        <v/>
      </c>
    </row>
    <row r="1022" spans="1:18" x14ac:dyDescent="0.35">
      <c r="A1022" t="str">
        <f t="shared" si="47"/>
        <v/>
      </c>
      <c r="G1022" t="str">
        <f>IF($B1022="","",IF($J1022&lt;&gt;"",IFERROR(LOOKUP(2,1/(($B$5:$B$20000=$B1022)*($F$5:$F$20000="组件")*($I$5:$I$20000=$J1022)),$G$5:$G$20000)&amp;"."&amp;COUNTIFS($B$5:$B1022,$B1022,$J$5:$J1022,$J1022),""),COUNTIFS($B$5:$B1022,$B1022,$J$5:$J1022,"")))</f>
        <v/>
      </c>
      <c r="I1022" t="str">
        <f>IF($F1022="组件","C"&amp;TEXT(COUNTIFS($B$5:$B1022,$B1022,$F$5:$F1022,"组件"),"000"),"")</f>
        <v/>
      </c>
      <c r="J1022" t="str">
        <f t="shared" si="45"/>
        <v/>
      </c>
      <c r="R1022" t="str">
        <f t="shared" si="46"/>
        <v/>
      </c>
    </row>
    <row r="1023" spans="1:18" x14ac:dyDescent="0.35">
      <c r="A1023" t="str">
        <f t="shared" si="47"/>
        <v/>
      </c>
      <c r="G1023" t="str">
        <f>IF($B1023="","",IF($J1023&lt;&gt;"",IFERROR(LOOKUP(2,1/(($B$5:$B$20000=$B1023)*($F$5:$F$20000="组件")*($I$5:$I$20000=$J1023)),$G$5:$G$20000)&amp;"."&amp;COUNTIFS($B$5:$B1023,$B1023,$J$5:$J1023,$J1023),""),COUNTIFS($B$5:$B1023,$B1023,$J$5:$J1023,"")))</f>
        <v/>
      </c>
      <c r="I1023" t="str">
        <f>IF($F1023="组件","C"&amp;TEXT(COUNTIFS($B$5:$B1023,$B1023,$F$5:$F1023,"组件"),"000"),"")</f>
        <v/>
      </c>
      <c r="J1023" t="str">
        <f t="shared" si="45"/>
        <v/>
      </c>
      <c r="R1023" t="str">
        <f t="shared" si="46"/>
        <v/>
      </c>
    </row>
    <row r="1024" spans="1:18" x14ac:dyDescent="0.35">
      <c r="A1024" t="str">
        <f t="shared" si="47"/>
        <v/>
      </c>
      <c r="G1024" t="str">
        <f>IF($B1024="","",IF($J1024&lt;&gt;"",IFERROR(LOOKUP(2,1/(($B$5:$B$20000=$B1024)*($F$5:$F$20000="组件")*($I$5:$I$20000=$J1024)),$G$5:$G$20000)&amp;"."&amp;COUNTIFS($B$5:$B1024,$B1024,$J$5:$J1024,$J1024),""),COUNTIFS($B$5:$B1024,$B1024,$J$5:$J1024,"")))</f>
        <v/>
      </c>
      <c r="I1024" t="str">
        <f>IF($F1024="组件","C"&amp;TEXT(COUNTIFS($B$5:$B1024,$B1024,$F$5:$F1024,"组件"),"000"),"")</f>
        <v/>
      </c>
      <c r="J1024" t="str">
        <f t="shared" si="45"/>
        <v/>
      </c>
      <c r="R1024" t="str">
        <f t="shared" si="46"/>
        <v/>
      </c>
    </row>
    <row r="1025" spans="1:18" x14ac:dyDescent="0.35">
      <c r="A1025" t="str">
        <f t="shared" si="47"/>
        <v/>
      </c>
      <c r="G1025" t="str">
        <f>IF($B1025="","",IF($J1025&lt;&gt;"",IFERROR(LOOKUP(2,1/(($B$5:$B$20000=$B1025)*($F$5:$F$20000="组件")*($I$5:$I$20000=$J1025)),$G$5:$G$20000)&amp;"."&amp;COUNTIFS($B$5:$B1025,$B1025,$J$5:$J1025,$J1025),""),COUNTIFS($B$5:$B1025,$B1025,$J$5:$J1025,"")))</f>
        <v/>
      </c>
      <c r="I1025" t="str">
        <f>IF($F1025="组件","C"&amp;TEXT(COUNTIFS($B$5:$B1025,$B1025,$F$5:$F1025,"组件"),"000"),"")</f>
        <v/>
      </c>
      <c r="J1025" t="str">
        <f t="shared" si="45"/>
        <v/>
      </c>
      <c r="R1025" t="str">
        <f t="shared" si="46"/>
        <v/>
      </c>
    </row>
    <row r="1026" spans="1:18" x14ac:dyDescent="0.35">
      <c r="A1026" t="str">
        <f t="shared" si="47"/>
        <v/>
      </c>
      <c r="G1026" t="str">
        <f>IF($B1026="","",IF($J1026&lt;&gt;"",IFERROR(LOOKUP(2,1/(($B$5:$B$20000=$B1026)*($F$5:$F$20000="组件")*($I$5:$I$20000=$J1026)),$G$5:$G$20000)&amp;"."&amp;COUNTIFS($B$5:$B1026,$B1026,$J$5:$J1026,$J1026),""),COUNTIFS($B$5:$B1026,$B1026,$J$5:$J1026,"")))</f>
        <v/>
      </c>
      <c r="I1026" t="str">
        <f>IF($F1026="组件","C"&amp;TEXT(COUNTIFS($B$5:$B1026,$B1026,$F$5:$F1026,"组件"),"000"),"")</f>
        <v/>
      </c>
      <c r="J1026" t="str">
        <f t="shared" si="45"/>
        <v/>
      </c>
      <c r="R1026" t="str">
        <f t="shared" si="46"/>
        <v/>
      </c>
    </row>
    <row r="1027" spans="1:18" x14ac:dyDescent="0.35">
      <c r="A1027" t="str">
        <f t="shared" si="47"/>
        <v/>
      </c>
      <c r="G1027" t="str">
        <f>IF($B1027="","",IF($J1027&lt;&gt;"",IFERROR(LOOKUP(2,1/(($B$5:$B$20000=$B1027)*($F$5:$F$20000="组件")*($I$5:$I$20000=$J1027)),$G$5:$G$20000)&amp;"."&amp;COUNTIFS($B$5:$B1027,$B1027,$J$5:$J1027,$J1027),""),COUNTIFS($B$5:$B1027,$B1027,$J$5:$J1027,"")))</f>
        <v/>
      </c>
      <c r="I1027" t="str">
        <f>IF($F1027="组件","C"&amp;TEXT(COUNTIFS($B$5:$B1027,$B1027,$F$5:$F1027,"组件"),"000"),"")</f>
        <v/>
      </c>
      <c r="J1027" t="str">
        <f t="shared" si="45"/>
        <v/>
      </c>
      <c r="R1027" t="str">
        <f t="shared" si="46"/>
        <v/>
      </c>
    </row>
    <row r="1028" spans="1:18" x14ac:dyDescent="0.35">
      <c r="A1028" t="str">
        <f t="shared" si="47"/>
        <v/>
      </c>
      <c r="G1028" t="str">
        <f>IF($B1028="","",IF($J1028&lt;&gt;"",IFERROR(LOOKUP(2,1/(($B$5:$B$20000=$B1028)*($F$5:$F$20000="组件")*($I$5:$I$20000=$J1028)),$G$5:$G$20000)&amp;"."&amp;COUNTIFS($B$5:$B1028,$B1028,$J$5:$J1028,$J1028),""),COUNTIFS($B$5:$B1028,$B1028,$J$5:$J1028,"")))</f>
        <v/>
      </c>
      <c r="I1028" t="str">
        <f>IF($F1028="组件","C"&amp;TEXT(COUNTIFS($B$5:$B1028,$B1028,$F$5:$F1028,"组件"),"000"),"")</f>
        <v/>
      </c>
      <c r="J1028" t="str">
        <f t="shared" si="45"/>
        <v/>
      </c>
      <c r="R1028" t="str">
        <f t="shared" si="46"/>
        <v/>
      </c>
    </row>
    <row r="1029" spans="1:18" x14ac:dyDescent="0.35">
      <c r="A1029" t="str">
        <f t="shared" si="47"/>
        <v/>
      </c>
      <c r="G1029" t="str">
        <f>IF($B1029="","",IF($J1029&lt;&gt;"",IFERROR(LOOKUP(2,1/(($B$5:$B$20000=$B1029)*($F$5:$F$20000="组件")*($I$5:$I$20000=$J1029)),$G$5:$G$20000)&amp;"."&amp;COUNTIFS($B$5:$B1029,$B1029,$J$5:$J1029,$J1029),""),COUNTIFS($B$5:$B1029,$B1029,$J$5:$J1029,"")))</f>
        <v/>
      </c>
      <c r="I1029" t="str">
        <f>IF($F1029="组件","C"&amp;TEXT(COUNTIFS($B$5:$B1029,$B1029,$F$5:$F1029,"组件"),"000"),"")</f>
        <v/>
      </c>
      <c r="J1029" t="str">
        <f t="shared" ref="J1029:J1092" si="48">IF($B1029="","",IF($F1029="组件","",IF($Q1029&lt;&gt;"",IF(AND($B1029=$B1028,$F1028="组件"),$I1028,IF(AND($B1029=$B1028,$J1028&lt;&gt;""),$J1028,"")),"")))</f>
        <v/>
      </c>
      <c r="R1029" t="str">
        <f t="shared" ref="R1029:R1092" si="49">IF($B1029="","",IF($J1029&lt;&gt;"",IFERROR(LOOKUP(2,1/(($B$5:$B$20000=$B1029)*($F$5:$F$20000="组件")*($I$5:$I$20000=$J1029)),$R$5:$R$20000)*IF($Q1029="",1,$Q1029),""),IF($P1029="","",IF($Q1029="",$P1029,$P1029*$Q1029))))</f>
        <v/>
      </c>
    </row>
    <row r="1030" spans="1:18" x14ac:dyDescent="0.35">
      <c r="A1030" t="str">
        <f t="shared" ref="A1030:A1093" si="50">IF(B1030="","",IF(B1030=B1029,A1029,A1029+1))</f>
        <v/>
      </c>
      <c r="G1030" t="str">
        <f>IF($B1030="","",IF($J1030&lt;&gt;"",IFERROR(LOOKUP(2,1/(($B$5:$B$20000=$B1030)*($F$5:$F$20000="组件")*($I$5:$I$20000=$J1030)),$G$5:$G$20000)&amp;"."&amp;COUNTIFS($B$5:$B1030,$B1030,$J$5:$J1030,$J1030),""),COUNTIFS($B$5:$B1030,$B1030,$J$5:$J1030,"")))</f>
        <v/>
      </c>
      <c r="I1030" t="str">
        <f>IF($F1030="组件","C"&amp;TEXT(COUNTIFS($B$5:$B1030,$B1030,$F$5:$F1030,"组件"),"000"),"")</f>
        <v/>
      </c>
      <c r="J1030" t="str">
        <f t="shared" si="48"/>
        <v/>
      </c>
      <c r="R1030" t="str">
        <f t="shared" si="49"/>
        <v/>
      </c>
    </row>
    <row r="1031" spans="1:18" x14ac:dyDescent="0.35">
      <c r="A1031" t="str">
        <f t="shared" si="50"/>
        <v/>
      </c>
      <c r="G1031" t="str">
        <f>IF($B1031="","",IF($J1031&lt;&gt;"",IFERROR(LOOKUP(2,1/(($B$5:$B$20000=$B1031)*($F$5:$F$20000="组件")*($I$5:$I$20000=$J1031)),$G$5:$G$20000)&amp;"."&amp;COUNTIFS($B$5:$B1031,$B1031,$J$5:$J1031,$J1031),""),COUNTIFS($B$5:$B1031,$B1031,$J$5:$J1031,"")))</f>
        <v/>
      </c>
      <c r="I1031" t="str">
        <f>IF($F1031="组件","C"&amp;TEXT(COUNTIFS($B$5:$B1031,$B1031,$F$5:$F1031,"组件"),"000"),"")</f>
        <v/>
      </c>
      <c r="J1031" t="str">
        <f t="shared" si="48"/>
        <v/>
      </c>
      <c r="R1031" t="str">
        <f t="shared" si="49"/>
        <v/>
      </c>
    </row>
    <row r="1032" spans="1:18" x14ac:dyDescent="0.35">
      <c r="A1032" t="str">
        <f t="shared" si="50"/>
        <v/>
      </c>
      <c r="G1032" t="str">
        <f>IF($B1032="","",IF($J1032&lt;&gt;"",IFERROR(LOOKUP(2,1/(($B$5:$B$20000=$B1032)*($F$5:$F$20000="组件")*($I$5:$I$20000=$J1032)),$G$5:$G$20000)&amp;"."&amp;COUNTIFS($B$5:$B1032,$B1032,$J$5:$J1032,$J1032),""),COUNTIFS($B$5:$B1032,$B1032,$J$5:$J1032,"")))</f>
        <v/>
      </c>
      <c r="I1032" t="str">
        <f>IF($F1032="组件","C"&amp;TEXT(COUNTIFS($B$5:$B1032,$B1032,$F$5:$F1032,"组件"),"000"),"")</f>
        <v/>
      </c>
      <c r="J1032" t="str">
        <f t="shared" si="48"/>
        <v/>
      </c>
      <c r="R1032" t="str">
        <f t="shared" si="49"/>
        <v/>
      </c>
    </row>
    <row r="1033" spans="1:18" x14ac:dyDescent="0.35">
      <c r="A1033" t="str">
        <f t="shared" si="50"/>
        <v/>
      </c>
      <c r="G1033" t="str">
        <f>IF($B1033="","",IF($J1033&lt;&gt;"",IFERROR(LOOKUP(2,1/(($B$5:$B$20000=$B1033)*($F$5:$F$20000="组件")*($I$5:$I$20000=$J1033)),$G$5:$G$20000)&amp;"."&amp;COUNTIFS($B$5:$B1033,$B1033,$J$5:$J1033,$J1033),""),COUNTIFS($B$5:$B1033,$B1033,$J$5:$J1033,"")))</f>
        <v/>
      </c>
      <c r="I1033" t="str">
        <f>IF($F1033="组件","C"&amp;TEXT(COUNTIFS($B$5:$B1033,$B1033,$F$5:$F1033,"组件"),"000"),"")</f>
        <v/>
      </c>
      <c r="J1033" t="str">
        <f t="shared" si="48"/>
        <v/>
      </c>
      <c r="R1033" t="str">
        <f t="shared" si="49"/>
        <v/>
      </c>
    </row>
    <row r="1034" spans="1:18" x14ac:dyDescent="0.35">
      <c r="A1034" t="str">
        <f t="shared" si="50"/>
        <v/>
      </c>
      <c r="G1034" t="str">
        <f>IF($B1034="","",IF($J1034&lt;&gt;"",IFERROR(LOOKUP(2,1/(($B$5:$B$20000=$B1034)*($F$5:$F$20000="组件")*($I$5:$I$20000=$J1034)),$G$5:$G$20000)&amp;"."&amp;COUNTIFS($B$5:$B1034,$B1034,$J$5:$J1034,$J1034),""),COUNTIFS($B$5:$B1034,$B1034,$J$5:$J1034,"")))</f>
        <v/>
      </c>
      <c r="I1034" t="str">
        <f>IF($F1034="组件","C"&amp;TEXT(COUNTIFS($B$5:$B1034,$B1034,$F$5:$F1034,"组件"),"000"),"")</f>
        <v/>
      </c>
      <c r="J1034" t="str">
        <f t="shared" si="48"/>
        <v/>
      </c>
      <c r="R1034" t="str">
        <f t="shared" si="49"/>
        <v/>
      </c>
    </row>
    <row r="1035" spans="1:18" x14ac:dyDescent="0.35">
      <c r="A1035" t="str">
        <f t="shared" si="50"/>
        <v/>
      </c>
      <c r="G1035" t="str">
        <f>IF($B1035="","",IF($J1035&lt;&gt;"",IFERROR(LOOKUP(2,1/(($B$5:$B$20000=$B1035)*($F$5:$F$20000="组件")*($I$5:$I$20000=$J1035)),$G$5:$G$20000)&amp;"."&amp;COUNTIFS($B$5:$B1035,$B1035,$J$5:$J1035,$J1035),""),COUNTIFS($B$5:$B1035,$B1035,$J$5:$J1035,"")))</f>
        <v/>
      </c>
      <c r="I1035" t="str">
        <f>IF($F1035="组件","C"&amp;TEXT(COUNTIFS($B$5:$B1035,$B1035,$F$5:$F1035,"组件"),"000"),"")</f>
        <v/>
      </c>
      <c r="J1035" t="str">
        <f t="shared" si="48"/>
        <v/>
      </c>
      <c r="R1035" t="str">
        <f t="shared" si="49"/>
        <v/>
      </c>
    </row>
    <row r="1036" spans="1:18" x14ac:dyDescent="0.35">
      <c r="A1036" t="str">
        <f t="shared" si="50"/>
        <v/>
      </c>
      <c r="G1036" t="str">
        <f>IF($B1036="","",IF($J1036&lt;&gt;"",IFERROR(LOOKUP(2,1/(($B$5:$B$20000=$B1036)*($F$5:$F$20000="组件")*($I$5:$I$20000=$J1036)),$G$5:$G$20000)&amp;"."&amp;COUNTIFS($B$5:$B1036,$B1036,$J$5:$J1036,$J1036),""),COUNTIFS($B$5:$B1036,$B1036,$J$5:$J1036,"")))</f>
        <v/>
      </c>
      <c r="I1036" t="str">
        <f>IF($F1036="组件","C"&amp;TEXT(COUNTIFS($B$5:$B1036,$B1036,$F$5:$F1036,"组件"),"000"),"")</f>
        <v/>
      </c>
      <c r="J1036" t="str">
        <f t="shared" si="48"/>
        <v/>
      </c>
      <c r="R1036" t="str">
        <f t="shared" si="49"/>
        <v/>
      </c>
    </row>
    <row r="1037" spans="1:18" x14ac:dyDescent="0.35">
      <c r="A1037" t="str">
        <f t="shared" si="50"/>
        <v/>
      </c>
      <c r="G1037" t="str">
        <f>IF($B1037="","",IF($J1037&lt;&gt;"",IFERROR(LOOKUP(2,1/(($B$5:$B$20000=$B1037)*($F$5:$F$20000="组件")*($I$5:$I$20000=$J1037)),$G$5:$G$20000)&amp;"."&amp;COUNTIFS($B$5:$B1037,$B1037,$J$5:$J1037,$J1037),""),COUNTIFS($B$5:$B1037,$B1037,$J$5:$J1037,"")))</f>
        <v/>
      </c>
      <c r="I1037" t="str">
        <f>IF($F1037="组件","C"&amp;TEXT(COUNTIFS($B$5:$B1037,$B1037,$F$5:$F1037,"组件"),"000"),"")</f>
        <v/>
      </c>
      <c r="J1037" t="str">
        <f t="shared" si="48"/>
        <v/>
      </c>
      <c r="R1037" t="str">
        <f t="shared" si="49"/>
        <v/>
      </c>
    </row>
    <row r="1038" spans="1:18" x14ac:dyDescent="0.35">
      <c r="A1038" t="str">
        <f t="shared" si="50"/>
        <v/>
      </c>
      <c r="G1038" t="str">
        <f>IF($B1038="","",IF($J1038&lt;&gt;"",IFERROR(LOOKUP(2,1/(($B$5:$B$20000=$B1038)*($F$5:$F$20000="组件")*($I$5:$I$20000=$J1038)),$G$5:$G$20000)&amp;"."&amp;COUNTIFS($B$5:$B1038,$B1038,$J$5:$J1038,$J1038),""),COUNTIFS($B$5:$B1038,$B1038,$J$5:$J1038,"")))</f>
        <v/>
      </c>
      <c r="I1038" t="str">
        <f>IF($F1038="组件","C"&amp;TEXT(COUNTIFS($B$5:$B1038,$B1038,$F$5:$F1038,"组件"),"000"),"")</f>
        <v/>
      </c>
      <c r="J1038" t="str">
        <f t="shared" si="48"/>
        <v/>
      </c>
      <c r="R1038" t="str">
        <f t="shared" si="49"/>
        <v/>
      </c>
    </row>
    <row r="1039" spans="1:18" x14ac:dyDescent="0.35">
      <c r="A1039" t="str">
        <f t="shared" si="50"/>
        <v/>
      </c>
      <c r="G1039" t="str">
        <f>IF($B1039="","",IF($J1039&lt;&gt;"",IFERROR(LOOKUP(2,1/(($B$5:$B$20000=$B1039)*($F$5:$F$20000="组件")*($I$5:$I$20000=$J1039)),$G$5:$G$20000)&amp;"."&amp;COUNTIFS($B$5:$B1039,$B1039,$J$5:$J1039,$J1039),""),COUNTIFS($B$5:$B1039,$B1039,$J$5:$J1039,"")))</f>
        <v/>
      </c>
      <c r="I1039" t="str">
        <f>IF($F1039="组件","C"&amp;TEXT(COUNTIFS($B$5:$B1039,$B1039,$F$5:$F1039,"组件"),"000"),"")</f>
        <v/>
      </c>
      <c r="J1039" t="str">
        <f t="shared" si="48"/>
        <v/>
      </c>
      <c r="R1039" t="str">
        <f t="shared" si="49"/>
        <v/>
      </c>
    </row>
    <row r="1040" spans="1:18" x14ac:dyDescent="0.35">
      <c r="A1040" t="str">
        <f t="shared" si="50"/>
        <v/>
      </c>
      <c r="G1040" t="str">
        <f>IF($B1040="","",IF($J1040&lt;&gt;"",IFERROR(LOOKUP(2,1/(($B$5:$B$20000=$B1040)*($F$5:$F$20000="组件")*($I$5:$I$20000=$J1040)),$G$5:$G$20000)&amp;"."&amp;COUNTIFS($B$5:$B1040,$B1040,$J$5:$J1040,$J1040),""),COUNTIFS($B$5:$B1040,$B1040,$J$5:$J1040,"")))</f>
        <v/>
      </c>
      <c r="I1040" t="str">
        <f>IF($F1040="组件","C"&amp;TEXT(COUNTIFS($B$5:$B1040,$B1040,$F$5:$F1040,"组件"),"000"),"")</f>
        <v/>
      </c>
      <c r="J1040" t="str">
        <f t="shared" si="48"/>
        <v/>
      </c>
      <c r="R1040" t="str">
        <f t="shared" si="49"/>
        <v/>
      </c>
    </row>
    <row r="1041" spans="1:18" x14ac:dyDescent="0.35">
      <c r="A1041" t="str">
        <f t="shared" si="50"/>
        <v/>
      </c>
      <c r="G1041" t="str">
        <f>IF($B1041="","",IF($J1041&lt;&gt;"",IFERROR(LOOKUP(2,1/(($B$5:$B$20000=$B1041)*($F$5:$F$20000="组件")*($I$5:$I$20000=$J1041)),$G$5:$G$20000)&amp;"."&amp;COUNTIFS($B$5:$B1041,$B1041,$J$5:$J1041,$J1041),""),COUNTIFS($B$5:$B1041,$B1041,$J$5:$J1041,"")))</f>
        <v/>
      </c>
      <c r="I1041" t="str">
        <f>IF($F1041="组件","C"&amp;TEXT(COUNTIFS($B$5:$B1041,$B1041,$F$5:$F1041,"组件"),"000"),"")</f>
        <v/>
      </c>
      <c r="J1041" t="str">
        <f t="shared" si="48"/>
        <v/>
      </c>
      <c r="R1041" t="str">
        <f t="shared" si="49"/>
        <v/>
      </c>
    </row>
    <row r="1042" spans="1:18" x14ac:dyDescent="0.35">
      <c r="A1042" t="str">
        <f t="shared" si="50"/>
        <v/>
      </c>
      <c r="G1042" t="str">
        <f>IF($B1042="","",IF($J1042&lt;&gt;"",IFERROR(LOOKUP(2,1/(($B$5:$B$20000=$B1042)*($F$5:$F$20000="组件")*($I$5:$I$20000=$J1042)),$G$5:$G$20000)&amp;"."&amp;COUNTIFS($B$5:$B1042,$B1042,$J$5:$J1042,$J1042),""),COUNTIFS($B$5:$B1042,$B1042,$J$5:$J1042,"")))</f>
        <v/>
      </c>
      <c r="I1042" t="str">
        <f>IF($F1042="组件","C"&amp;TEXT(COUNTIFS($B$5:$B1042,$B1042,$F$5:$F1042,"组件"),"000"),"")</f>
        <v/>
      </c>
      <c r="J1042" t="str">
        <f t="shared" si="48"/>
        <v/>
      </c>
      <c r="R1042" t="str">
        <f t="shared" si="49"/>
        <v/>
      </c>
    </row>
    <row r="1043" spans="1:18" x14ac:dyDescent="0.35">
      <c r="A1043" t="str">
        <f t="shared" si="50"/>
        <v/>
      </c>
      <c r="G1043" t="str">
        <f>IF($B1043="","",IF($J1043&lt;&gt;"",IFERROR(LOOKUP(2,1/(($B$5:$B$20000=$B1043)*($F$5:$F$20000="组件")*($I$5:$I$20000=$J1043)),$G$5:$G$20000)&amp;"."&amp;COUNTIFS($B$5:$B1043,$B1043,$J$5:$J1043,$J1043),""),COUNTIFS($B$5:$B1043,$B1043,$J$5:$J1043,"")))</f>
        <v/>
      </c>
      <c r="I1043" t="str">
        <f>IF($F1043="组件","C"&amp;TEXT(COUNTIFS($B$5:$B1043,$B1043,$F$5:$F1043,"组件"),"000"),"")</f>
        <v/>
      </c>
      <c r="J1043" t="str">
        <f t="shared" si="48"/>
        <v/>
      </c>
      <c r="R1043" t="str">
        <f t="shared" si="49"/>
        <v/>
      </c>
    </row>
    <row r="1044" spans="1:18" x14ac:dyDescent="0.35">
      <c r="A1044" t="str">
        <f t="shared" si="50"/>
        <v/>
      </c>
      <c r="G1044" t="str">
        <f>IF($B1044="","",IF($J1044&lt;&gt;"",IFERROR(LOOKUP(2,1/(($B$5:$B$20000=$B1044)*($F$5:$F$20000="组件")*($I$5:$I$20000=$J1044)),$G$5:$G$20000)&amp;"."&amp;COUNTIFS($B$5:$B1044,$B1044,$J$5:$J1044,$J1044),""),COUNTIFS($B$5:$B1044,$B1044,$J$5:$J1044,"")))</f>
        <v/>
      </c>
      <c r="I1044" t="str">
        <f>IF($F1044="组件","C"&amp;TEXT(COUNTIFS($B$5:$B1044,$B1044,$F$5:$F1044,"组件"),"000"),"")</f>
        <v/>
      </c>
      <c r="J1044" t="str">
        <f t="shared" si="48"/>
        <v/>
      </c>
      <c r="R1044" t="str">
        <f t="shared" si="49"/>
        <v/>
      </c>
    </row>
    <row r="1045" spans="1:18" x14ac:dyDescent="0.35">
      <c r="A1045" t="str">
        <f t="shared" si="50"/>
        <v/>
      </c>
      <c r="G1045" t="str">
        <f>IF($B1045="","",IF($J1045&lt;&gt;"",IFERROR(LOOKUP(2,1/(($B$5:$B$20000=$B1045)*($F$5:$F$20000="组件")*($I$5:$I$20000=$J1045)),$G$5:$G$20000)&amp;"."&amp;COUNTIFS($B$5:$B1045,$B1045,$J$5:$J1045,$J1045),""),COUNTIFS($B$5:$B1045,$B1045,$J$5:$J1045,"")))</f>
        <v/>
      </c>
      <c r="I1045" t="str">
        <f>IF($F1045="组件","C"&amp;TEXT(COUNTIFS($B$5:$B1045,$B1045,$F$5:$F1045,"组件"),"000"),"")</f>
        <v/>
      </c>
      <c r="J1045" t="str">
        <f t="shared" si="48"/>
        <v/>
      </c>
      <c r="R1045" t="str">
        <f t="shared" si="49"/>
        <v/>
      </c>
    </row>
    <row r="1046" spans="1:18" x14ac:dyDescent="0.35">
      <c r="A1046" t="str">
        <f t="shared" si="50"/>
        <v/>
      </c>
      <c r="G1046" t="str">
        <f>IF($B1046="","",IF($J1046&lt;&gt;"",IFERROR(LOOKUP(2,1/(($B$5:$B$20000=$B1046)*($F$5:$F$20000="组件")*($I$5:$I$20000=$J1046)),$G$5:$G$20000)&amp;"."&amp;COUNTIFS($B$5:$B1046,$B1046,$J$5:$J1046,$J1046),""),COUNTIFS($B$5:$B1046,$B1046,$J$5:$J1046,"")))</f>
        <v/>
      </c>
      <c r="I1046" t="str">
        <f>IF($F1046="组件","C"&amp;TEXT(COUNTIFS($B$5:$B1046,$B1046,$F$5:$F1046,"组件"),"000"),"")</f>
        <v/>
      </c>
      <c r="J1046" t="str">
        <f t="shared" si="48"/>
        <v/>
      </c>
      <c r="R1046" t="str">
        <f t="shared" si="49"/>
        <v/>
      </c>
    </row>
    <row r="1047" spans="1:18" x14ac:dyDescent="0.35">
      <c r="A1047" t="str">
        <f t="shared" si="50"/>
        <v/>
      </c>
      <c r="G1047" t="str">
        <f>IF($B1047="","",IF($J1047&lt;&gt;"",IFERROR(LOOKUP(2,1/(($B$5:$B$20000=$B1047)*($F$5:$F$20000="组件")*($I$5:$I$20000=$J1047)),$G$5:$G$20000)&amp;"."&amp;COUNTIFS($B$5:$B1047,$B1047,$J$5:$J1047,$J1047),""),COUNTIFS($B$5:$B1047,$B1047,$J$5:$J1047,"")))</f>
        <v/>
      </c>
      <c r="I1047" t="str">
        <f>IF($F1047="组件","C"&amp;TEXT(COUNTIFS($B$5:$B1047,$B1047,$F$5:$F1047,"组件"),"000"),"")</f>
        <v/>
      </c>
      <c r="J1047" t="str">
        <f t="shared" si="48"/>
        <v/>
      </c>
      <c r="R1047" t="str">
        <f t="shared" si="49"/>
        <v/>
      </c>
    </row>
    <row r="1048" spans="1:18" x14ac:dyDescent="0.35">
      <c r="A1048" t="str">
        <f t="shared" si="50"/>
        <v/>
      </c>
      <c r="G1048" t="str">
        <f>IF($B1048="","",IF($J1048&lt;&gt;"",IFERROR(LOOKUP(2,1/(($B$5:$B$20000=$B1048)*($F$5:$F$20000="组件")*($I$5:$I$20000=$J1048)),$G$5:$G$20000)&amp;"."&amp;COUNTIFS($B$5:$B1048,$B1048,$J$5:$J1048,$J1048),""),COUNTIFS($B$5:$B1048,$B1048,$J$5:$J1048,"")))</f>
        <v/>
      </c>
      <c r="I1048" t="str">
        <f>IF($F1048="组件","C"&amp;TEXT(COUNTIFS($B$5:$B1048,$B1048,$F$5:$F1048,"组件"),"000"),"")</f>
        <v/>
      </c>
      <c r="J1048" t="str">
        <f t="shared" si="48"/>
        <v/>
      </c>
      <c r="R1048" t="str">
        <f t="shared" si="49"/>
        <v/>
      </c>
    </row>
    <row r="1049" spans="1:18" x14ac:dyDescent="0.35">
      <c r="A1049" t="str">
        <f t="shared" si="50"/>
        <v/>
      </c>
      <c r="G1049" t="str">
        <f>IF($B1049="","",IF($J1049&lt;&gt;"",IFERROR(LOOKUP(2,1/(($B$5:$B$20000=$B1049)*($F$5:$F$20000="组件")*($I$5:$I$20000=$J1049)),$G$5:$G$20000)&amp;"."&amp;COUNTIFS($B$5:$B1049,$B1049,$J$5:$J1049,$J1049),""),COUNTIFS($B$5:$B1049,$B1049,$J$5:$J1049,"")))</f>
        <v/>
      </c>
      <c r="I1049" t="str">
        <f>IF($F1049="组件","C"&amp;TEXT(COUNTIFS($B$5:$B1049,$B1049,$F$5:$F1049,"组件"),"000"),"")</f>
        <v/>
      </c>
      <c r="J1049" t="str">
        <f t="shared" si="48"/>
        <v/>
      </c>
      <c r="R1049" t="str">
        <f t="shared" si="49"/>
        <v/>
      </c>
    </row>
    <row r="1050" spans="1:18" x14ac:dyDescent="0.35">
      <c r="A1050" t="str">
        <f t="shared" si="50"/>
        <v/>
      </c>
      <c r="G1050" t="str">
        <f>IF($B1050="","",IF($J1050&lt;&gt;"",IFERROR(LOOKUP(2,1/(($B$5:$B$20000=$B1050)*($F$5:$F$20000="组件")*($I$5:$I$20000=$J1050)),$G$5:$G$20000)&amp;"."&amp;COUNTIFS($B$5:$B1050,$B1050,$J$5:$J1050,$J1050),""),COUNTIFS($B$5:$B1050,$B1050,$J$5:$J1050,"")))</f>
        <v/>
      </c>
      <c r="I1050" t="str">
        <f>IF($F1050="组件","C"&amp;TEXT(COUNTIFS($B$5:$B1050,$B1050,$F$5:$F1050,"组件"),"000"),"")</f>
        <v/>
      </c>
      <c r="J1050" t="str">
        <f t="shared" si="48"/>
        <v/>
      </c>
      <c r="R1050" t="str">
        <f t="shared" si="49"/>
        <v/>
      </c>
    </row>
    <row r="1051" spans="1:18" x14ac:dyDescent="0.35">
      <c r="A1051" t="str">
        <f t="shared" si="50"/>
        <v/>
      </c>
      <c r="G1051" t="str">
        <f>IF($B1051="","",IF($J1051&lt;&gt;"",IFERROR(LOOKUP(2,1/(($B$5:$B$20000=$B1051)*($F$5:$F$20000="组件")*($I$5:$I$20000=$J1051)),$G$5:$G$20000)&amp;"."&amp;COUNTIFS($B$5:$B1051,$B1051,$J$5:$J1051,$J1051),""),COUNTIFS($B$5:$B1051,$B1051,$J$5:$J1051,"")))</f>
        <v/>
      </c>
      <c r="I1051" t="str">
        <f>IF($F1051="组件","C"&amp;TEXT(COUNTIFS($B$5:$B1051,$B1051,$F$5:$F1051,"组件"),"000"),"")</f>
        <v/>
      </c>
      <c r="J1051" t="str">
        <f t="shared" si="48"/>
        <v/>
      </c>
      <c r="R1051" t="str">
        <f t="shared" si="49"/>
        <v/>
      </c>
    </row>
    <row r="1052" spans="1:18" x14ac:dyDescent="0.35">
      <c r="A1052" t="str">
        <f t="shared" si="50"/>
        <v/>
      </c>
      <c r="G1052" t="str">
        <f>IF($B1052="","",IF($J1052&lt;&gt;"",IFERROR(LOOKUP(2,1/(($B$5:$B$20000=$B1052)*($F$5:$F$20000="组件")*($I$5:$I$20000=$J1052)),$G$5:$G$20000)&amp;"."&amp;COUNTIFS($B$5:$B1052,$B1052,$J$5:$J1052,$J1052),""),COUNTIFS($B$5:$B1052,$B1052,$J$5:$J1052,"")))</f>
        <v/>
      </c>
      <c r="I1052" t="str">
        <f>IF($F1052="组件","C"&amp;TEXT(COUNTIFS($B$5:$B1052,$B1052,$F$5:$F1052,"组件"),"000"),"")</f>
        <v/>
      </c>
      <c r="J1052" t="str">
        <f t="shared" si="48"/>
        <v/>
      </c>
      <c r="R1052" t="str">
        <f t="shared" si="49"/>
        <v/>
      </c>
    </row>
    <row r="1053" spans="1:18" x14ac:dyDescent="0.35">
      <c r="A1053" t="str">
        <f t="shared" si="50"/>
        <v/>
      </c>
      <c r="G1053" t="str">
        <f>IF($B1053="","",IF($J1053&lt;&gt;"",IFERROR(LOOKUP(2,1/(($B$5:$B$20000=$B1053)*($F$5:$F$20000="组件")*($I$5:$I$20000=$J1053)),$G$5:$G$20000)&amp;"."&amp;COUNTIFS($B$5:$B1053,$B1053,$J$5:$J1053,$J1053),""),COUNTIFS($B$5:$B1053,$B1053,$J$5:$J1053,"")))</f>
        <v/>
      </c>
      <c r="I1053" t="str">
        <f>IF($F1053="组件","C"&amp;TEXT(COUNTIFS($B$5:$B1053,$B1053,$F$5:$F1053,"组件"),"000"),"")</f>
        <v/>
      </c>
      <c r="J1053" t="str">
        <f t="shared" si="48"/>
        <v/>
      </c>
      <c r="R1053" t="str">
        <f t="shared" si="49"/>
        <v/>
      </c>
    </row>
    <row r="1054" spans="1:18" x14ac:dyDescent="0.35">
      <c r="A1054" t="str">
        <f t="shared" si="50"/>
        <v/>
      </c>
      <c r="G1054" t="str">
        <f>IF($B1054="","",IF($J1054&lt;&gt;"",IFERROR(LOOKUP(2,1/(($B$5:$B$20000=$B1054)*($F$5:$F$20000="组件")*($I$5:$I$20000=$J1054)),$G$5:$G$20000)&amp;"."&amp;COUNTIFS($B$5:$B1054,$B1054,$J$5:$J1054,$J1054),""),COUNTIFS($B$5:$B1054,$B1054,$J$5:$J1054,"")))</f>
        <v/>
      </c>
      <c r="I1054" t="str">
        <f>IF($F1054="组件","C"&amp;TEXT(COUNTIFS($B$5:$B1054,$B1054,$F$5:$F1054,"组件"),"000"),"")</f>
        <v/>
      </c>
      <c r="J1054" t="str">
        <f t="shared" si="48"/>
        <v/>
      </c>
      <c r="R1054" t="str">
        <f t="shared" si="49"/>
        <v/>
      </c>
    </row>
    <row r="1055" spans="1:18" x14ac:dyDescent="0.35">
      <c r="A1055" t="str">
        <f t="shared" si="50"/>
        <v/>
      </c>
      <c r="G1055" t="str">
        <f>IF($B1055="","",IF($J1055&lt;&gt;"",IFERROR(LOOKUP(2,1/(($B$5:$B$20000=$B1055)*($F$5:$F$20000="组件")*($I$5:$I$20000=$J1055)),$G$5:$G$20000)&amp;"."&amp;COUNTIFS($B$5:$B1055,$B1055,$J$5:$J1055,$J1055),""),COUNTIFS($B$5:$B1055,$B1055,$J$5:$J1055,"")))</f>
        <v/>
      </c>
      <c r="I1055" t="str">
        <f>IF($F1055="组件","C"&amp;TEXT(COUNTIFS($B$5:$B1055,$B1055,$F$5:$F1055,"组件"),"000"),"")</f>
        <v/>
      </c>
      <c r="J1055" t="str">
        <f t="shared" si="48"/>
        <v/>
      </c>
      <c r="R1055" t="str">
        <f t="shared" si="49"/>
        <v/>
      </c>
    </row>
    <row r="1056" spans="1:18" x14ac:dyDescent="0.35">
      <c r="A1056" t="str">
        <f t="shared" si="50"/>
        <v/>
      </c>
      <c r="G1056" t="str">
        <f>IF($B1056="","",IF($J1056&lt;&gt;"",IFERROR(LOOKUP(2,1/(($B$5:$B$20000=$B1056)*($F$5:$F$20000="组件")*($I$5:$I$20000=$J1056)),$G$5:$G$20000)&amp;"."&amp;COUNTIFS($B$5:$B1056,$B1056,$J$5:$J1056,$J1056),""),COUNTIFS($B$5:$B1056,$B1056,$J$5:$J1056,"")))</f>
        <v/>
      </c>
      <c r="I1056" t="str">
        <f>IF($F1056="组件","C"&amp;TEXT(COUNTIFS($B$5:$B1056,$B1056,$F$5:$F1056,"组件"),"000"),"")</f>
        <v/>
      </c>
      <c r="J1056" t="str">
        <f t="shared" si="48"/>
        <v/>
      </c>
      <c r="R1056" t="str">
        <f t="shared" si="49"/>
        <v/>
      </c>
    </row>
    <row r="1057" spans="1:18" x14ac:dyDescent="0.35">
      <c r="A1057" t="str">
        <f t="shared" si="50"/>
        <v/>
      </c>
      <c r="G1057" t="str">
        <f>IF($B1057="","",IF($J1057&lt;&gt;"",IFERROR(LOOKUP(2,1/(($B$5:$B$20000=$B1057)*($F$5:$F$20000="组件")*($I$5:$I$20000=$J1057)),$G$5:$G$20000)&amp;"."&amp;COUNTIFS($B$5:$B1057,$B1057,$J$5:$J1057,$J1057),""),COUNTIFS($B$5:$B1057,$B1057,$J$5:$J1057,"")))</f>
        <v/>
      </c>
      <c r="I1057" t="str">
        <f>IF($F1057="组件","C"&amp;TEXT(COUNTIFS($B$5:$B1057,$B1057,$F$5:$F1057,"组件"),"000"),"")</f>
        <v/>
      </c>
      <c r="J1057" t="str">
        <f t="shared" si="48"/>
        <v/>
      </c>
      <c r="R1057" t="str">
        <f t="shared" si="49"/>
        <v/>
      </c>
    </row>
    <row r="1058" spans="1:18" x14ac:dyDescent="0.35">
      <c r="A1058" t="str">
        <f t="shared" si="50"/>
        <v/>
      </c>
      <c r="G1058" t="str">
        <f>IF($B1058="","",IF($J1058&lt;&gt;"",IFERROR(LOOKUP(2,1/(($B$5:$B$20000=$B1058)*($F$5:$F$20000="组件")*($I$5:$I$20000=$J1058)),$G$5:$G$20000)&amp;"."&amp;COUNTIFS($B$5:$B1058,$B1058,$J$5:$J1058,$J1058),""),COUNTIFS($B$5:$B1058,$B1058,$J$5:$J1058,"")))</f>
        <v/>
      </c>
      <c r="I1058" t="str">
        <f>IF($F1058="组件","C"&amp;TEXT(COUNTIFS($B$5:$B1058,$B1058,$F$5:$F1058,"组件"),"000"),"")</f>
        <v/>
      </c>
      <c r="J1058" t="str">
        <f t="shared" si="48"/>
        <v/>
      </c>
      <c r="R1058" t="str">
        <f t="shared" si="49"/>
        <v/>
      </c>
    </row>
    <row r="1059" spans="1:18" x14ac:dyDescent="0.35">
      <c r="A1059" t="str">
        <f t="shared" si="50"/>
        <v/>
      </c>
      <c r="G1059" t="str">
        <f>IF($B1059="","",IF($J1059&lt;&gt;"",IFERROR(LOOKUP(2,1/(($B$5:$B$20000=$B1059)*($F$5:$F$20000="组件")*($I$5:$I$20000=$J1059)),$G$5:$G$20000)&amp;"."&amp;COUNTIFS($B$5:$B1059,$B1059,$J$5:$J1059,$J1059),""),COUNTIFS($B$5:$B1059,$B1059,$J$5:$J1059,"")))</f>
        <v/>
      </c>
      <c r="I1059" t="str">
        <f>IF($F1059="组件","C"&amp;TEXT(COUNTIFS($B$5:$B1059,$B1059,$F$5:$F1059,"组件"),"000"),"")</f>
        <v/>
      </c>
      <c r="J1059" t="str">
        <f t="shared" si="48"/>
        <v/>
      </c>
      <c r="R1059" t="str">
        <f t="shared" si="49"/>
        <v/>
      </c>
    </row>
    <row r="1060" spans="1:18" x14ac:dyDescent="0.35">
      <c r="A1060" t="str">
        <f t="shared" si="50"/>
        <v/>
      </c>
      <c r="G1060" t="str">
        <f>IF($B1060="","",IF($J1060&lt;&gt;"",IFERROR(LOOKUP(2,1/(($B$5:$B$20000=$B1060)*($F$5:$F$20000="组件")*($I$5:$I$20000=$J1060)),$G$5:$G$20000)&amp;"."&amp;COUNTIFS($B$5:$B1060,$B1060,$J$5:$J1060,$J1060),""),COUNTIFS($B$5:$B1060,$B1060,$J$5:$J1060,"")))</f>
        <v/>
      </c>
      <c r="I1060" t="str">
        <f>IF($F1060="组件","C"&amp;TEXT(COUNTIFS($B$5:$B1060,$B1060,$F$5:$F1060,"组件"),"000"),"")</f>
        <v/>
      </c>
      <c r="J1060" t="str">
        <f t="shared" si="48"/>
        <v/>
      </c>
      <c r="R1060" t="str">
        <f t="shared" si="49"/>
        <v/>
      </c>
    </row>
    <row r="1061" spans="1:18" x14ac:dyDescent="0.35">
      <c r="A1061" t="str">
        <f t="shared" si="50"/>
        <v/>
      </c>
      <c r="G1061" t="str">
        <f>IF($B1061="","",IF($J1061&lt;&gt;"",IFERROR(LOOKUP(2,1/(($B$5:$B$20000=$B1061)*($F$5:$F$20000="组件")*($I$5:$I$20000=$J1061)),$G$5:$G$20000)&amp;"."&amp;COUNTIFS($B$5:$B1061,$B1061,$J$5:$J1061,$J1061),""),COUNTIFS($B$5:$B1061,$B1061,$J$5:$J1061,"")))</f>
        <v/>
      </c>
      <c r="I1061" t="str">
        <f>IF($F1061="组件","C"&amp;TEXT(COUNTIFS($B$5:$B1061,$B1061,$F$5:$F1061,"组件"),"000"),"")</f>
        <v/>
      </c>
      <c r="J1061" t="str">
        <f t="shared" si="48"/>
        <v/>
      </c>
      <c r="R1061" t="str">
        <f t="shared" si="49"/>
        <v/>
      </c>
    </row>
    <row r="1062" spans="1:18" x14ac:dyDescent="0.35">
      <c r="A1062" t="str">
        <f t="shared" si="50"/>
        <v/>
      </c>
      <c r="G1062" t="str">
        <f>IF($B1062="","",IF($J1062&lt;&gt;"",IFERROR(LOOKUP(2,1/(($B$5:$B$20000=$B1062)*($F$5:$F$20000="组件")*($I$5:$I$20000=$J1062)),$G$5:$G$20000)&amp;"."&amp;COUNTIFS($B$5:$B1062,$B1062,$J$5:$J1062,$J1062),""),COUNTIFS($B$5:$B1062,$B1062,$J$5:$J1062,"")))</f>
        <v/>
      </c>
      <c r="I1062" t="str">
        <f>IF($F1062="组件","C"&amp;TEXT(COUNTIFS($B$5:$B1062,$B1062,$F$5:$F1062,"组件"),"000"),"")</f>
        <v/>
      </c>
      <c r="J1062" t="str">
        <f t="shared" si="48"/>
        <v/>
      </c>
      <c r="R1062" t="str">
        <f t="shared" si="49"/>
        <v/>
      </c>
    </row>
    <row r="1063" spans="1:18" x14ac:dyDescent="0.35">
      <c r="A1063" t="str">
        <f t="shared" si="50"/>
        <v/>
      </c>
      <c r="G1063" t="str">
        <f>IF($B1063="","",IF($J1063&lt;&gt;"",IFERROR(LOOKUP(2,1/(($B$5:$B$20000=$B1063)*($F$5:$F$20000="组件")*($I$5:$I$20000=$J1063)),$G$5:$G$20000)&amp;"."&amp;COUNTIFS($B$5:$B1063,$B1063,$J$5:$J1063,$J1063),""),COUNTIFS($B$5:$B1063,$B1063,$J$5:$J1063,"")))</f>
        <v/>
      </c>
      <c r="I1063" t="str">
        <f>IF($F1063="组件","C"&amp;TEXT(COUNTIFS($B$5:$B1063,$B1063,$F$5:$F1063,"组件"),"000"),"")</f>
        <v/>
      </c>
      <c r="J1063" t="str">
        <f t="shared" si="48"/>
        <v/>
      </c>
      <c r="R1063" t="str">
        <f t="shared" si="49"/>
        <v/>
      </c>
    </row>
    <row r="1064" spans="1:18" x14ac:dyDescent="0.35">
      <c r="A1064" t="str">
        <f t="shared" si="50"/>
        <v/>
      </c>
      <c r="G1064" t="str">
        <f>IF($B1064="","",IF($J1064&lt;&gt;"",IFERROR(LOOKUP(2,1/(($B$5:$B$20000=$B1064)*($F$5:$F$20000="组件")*($I$5:$I$20000=$J1064)),$G$5:$G$20000)&amp;"."&amp;COUNTIFS($B$5:$B1064,$B1064,$J$5:$J1064,$J1064),""),COUNTIFS($B$5:$B1064,$B1064,$J$5:$J1064,"")))</f>
        <v/>
      </c>
      <c r="I1064" t="str">
        <f>IF($F1064="组件","C"&amp;TEXT(COUNTIFS($B$5:$B1064,$B1064,$F$5:$F1064,"组件"),"000"),"")</f>
        <v/>
      </c>
      <c r="J1064" t="str">
        <f t="shared" si="48"/>
        <v/>
      </c>
      <c r="R1064" t="str">
        <f t="shared" si="49"/>
        <v/>
      </c>
    </row>
    <row r="1065" spans="1:18" x14ac:dyDescent="0.35">
      <c r="A1065" t="str">
        <f t="shared" si="50"/>
        <v/>
      </c>
      <c r="G1065" t="str">
        <f>IF($B1065="","",IF($J1065&lt;&gt;"",IFERROR(LOOKUP(2,1/(($B$5:$B$20000=$B1065)*($F$5:$F$20000="组件")*($I$5:$I$20000=$J1065)),$G$5:$G$20000)&amp;"."&amp;COUNTIFS($B$5:$B1065,$B1065,$J$5:$J1065,$J1065),""),COUNTIFS($B$5:$B1065,$B1065,$J$5:$J1065,"")))</f>
        <v/>
      </c>
      <c r="I1065" t="str">
        <f>IF($F1065="组件","C"&amp;TEXT(COUNTIFS($B$5:$B1065,$B1065,$F$5:$F1065,"组件"),"000"),"")</f>
        <v/>
      </c>
      <c r="J1065" t="str">
        <f t="shared" si="48"/>
        <v/>
      </c>
      <c r="R1065" t="str">
        <f t="shared" si="49"/>
        <v/>
      </c>
    </row>
    <row r="1066" spans="1:18" x14ac:dyDescent="0.35">
      <c r="A1066" t="str">
        <f t="shared" si="50"/>
        <v/>
      </c>
      <c r="G1066" t="str">
        <f>IF($B1066="","",IF($J1066&lt;&gt;"",IFERROR(LOOKUP(2,1/(($B$5:$B$20000=$B1066)*($F$5:$F$20000="组件")*($I$5:$I$20000=$J1066)),$G$5:$G$20000)&amp;"."&amp;COUNTIFS($B$5:$B1066,$B1066,$J$5:$J1066,$J1066),""),COUNTIFS($B$5:$B1066,$B1066,$J$5:$J1066,"")))</f>
        <v/>
      </c>
      <c r="I1066" t="str">
        <f>IF($F1066="组件","C"&amp;TEXT(COUNTIFS($B$5:$B1066,$B1066,$F$5:$F1066,"组件"),"000"),"")</f>
        <v/>
      </c>
      <c r="J1066" t="str">
        <f t="shared" si="48"/>
        <v/>
      </c>
      <c r="R1066" t="str">
        <f t="shared" si="49"/>
        <v/>
      </c>
    </row>
    <row r="1067" spans="1:18" x14ac:dyDescent="0.35">
      <c r="A1067" t="str">
        <f t="shared" si="50"/>
        <v/>
      </c>
      <c r="G1067" t="str">
        <f>IF($B1067="","",IF($J1067&lt;&gt;"",IFERROR(LOOKUP(2,1/(($B$5:$B$20000=$B1067)*($F$5:$F$20000="组件")*($I$5:$I$20000=$J1067)),$G$5:$G$20000)&amp;"."&amp;COUNTIFS($B$5:$B1067,$B1067,$J$5:$J1067,$J1067),""),COUNTIFS($B$5:$B1067,$B1067,$J$5:$J1067,"")))</f>
        <v/>
      </c>
      <c r="I1067" t="str">
        <f>IF($F1067="组件","C"&amp;TEXT(COUNTIFS($B$5:$B1067,$B1067,$F$5:$F1067,"组件"),"000"),"")</f>
        <v/>
      </c>
      <c r="J1067" t="str">
        <f t="shared" si="48"/>
        <v/>
      </c>
      <c r="R1067" t="str">
        <f t="shared" si="49"/>
        <v/>
      </c>
    </row>
    <row r="1068" spans="1:18" x14ac:dyDescent="0.35">
      <c r="A1068" t="str">
        <f t="shared" si="50"/>
        <v/>
      </c>
      <c r="G1068" t="str">
        <f>IF($B1068="","",IF($J1068&lt;&gt;"",IFERROR(LOOKUP(2,1/(($B$5:$B$20000=$B1068)*($F$5:$F$20000="组件")*($I$5:$I$20000=$J1068)),$G$5:$G$20000)&amp;"."&amp;COUNTIFS($B$5:$B1068,$B1068,$J$5:$J1068,$J1068),""),COUNTIFS($B$5:$B1068,$B1068,$J$5:$J1068,"")))</f>
        <v/>
      </c>
      <c r="I1068" t="str">
        <f>IF($F1068="组件","C"&amp;TEXT(COUNTIFS($B$5:$B1068,$B1068,$F$5:$F1068,"组件"),"000"),"")</f>
        <v/>
      </c>
      <c r="J1068" t="str">
        <f t="shared" si="48"/>
        <v/>
      </c>
      <c r="R1068" t="str">
        <f t="shared" si="49"/>
        <v/>
      </c>
    </row>
    <row r="1069" spans="1:18" x14ac:dyDescent="0.35">
      <c r="A1069" t="str">
        <f t="shared" si="50"/>
        <v/>
      </c>
      <c r="G1069" t="str">
        <f>IF($B1069="","",IF($J1069&lt;&gt;"",IFERROR(LOOKUP(2,1/(($B$5:$B$20000=$B1069)*($F$5:$F$20000="组件")*($I$5:$I$20000=$J1069)),$G$5:$G$20000)&amp;"."&amp;COUNTIFS($B$5:$B1069,$B1069,$J$5:$J1069,$J1069),""),COUNTIFS($B$5:$B1069,$B1069,$J$5:$J1069,"")))</f>
        <v/>
      </c>
      <c r="I1069" t="str">
        <f>IF($F1069="组件","C"&amp;TEXT(COUNTIFS($B$5:$B1069,$B1069,$F$5:$F1069,"组件"),"000"),"")</f>
        <v/>
      </c>
      <c r="J1069" t="str">
        <f t="shared" si="48"/>
        <v/>
      </c>
      <c r="R1069" t="str">
        <f t="shared" si="49"/>
        <v/>
      </c>
    </row>
    <row r="1070" spans="1:18" x14ac:dyDescent="0.35">
      <c r="A1070" t="str">
        <f t="shared" si="50"/>
        <v/>
      </c>
      <c r="G1070" t="str">
        <f>IF($B1070="","",IF($J1070&lt;&gt;"",IFERROR(LOOKUP(2,1/(($B$5:$B$20000=$B1070)*($F$5:$F$20000="组件")*($I$5:$I$20000=$J1070)),$G$5:$G$20000)&amp;"."&amp;COUNTIFS($B$5:$B1070,$B1070,$J$5:$J1070,$J1070),""),COUNTIFS($B$5:$B1070,$B1070,$J$5:$J1070,"")))</f>
        <v/>
      </c>
      <c r="I1070" t="str">
        <f>IF($F1070="组件","C"&amp;TEXT(COUNTIFS($B$5:$B1070,$B1070,$F$5:$F1070,"组件"),"000"),"")</f>
        <v/>
      </c>
      <c r="J1070" t="str">
        <f t="shared" si="48"/>
        <v/>
      </c>
      <c r="R1070" t="str">
        <f t="shared" si="49"/>
        <v/>
      </c>
    </row>
    <row r="1071" spans="1:18" x14ac:dyDescent="0.35">
      <c r="A1071" t="str">
        <f t="shared" si="50"/>
        <v/>
      </c>
      <c r="G1071" t="str">
        <f>IF($B1071="","",IF($J1071&lt;&gt;"",IFERROR(LOOKUP(2,1/(($B$5:$B$20000=$B1071)*($F$5:$F$20000="组件")*($I$5:$I$20000=$J1071)),$G$5:$G$20000)&amp;"."&amp;COUNTIFS($B$5:$B1071,$B1071,$J$5:$J1071,$J1071),""),COUNTIFS($B$5:$B1071,$B1071,$J$5:$J1071,"")))</f>
        <v/>
      </c>
      <c r="I1071" t="str">
        <f>IF($F1071="组件","C"&amp;TEXT(COUNTIFS($B$5:$B1071,$B1071,$F$5:$F1071,"组件"),"000"),"")</f>
        <v/>
      </c>
      <c r="J1071" t="str">
        <f t="shared" si="48"/>
        <v/>
      </c>
      <c r="R1071" t="str">
        <f t="shared" si="49"/>
        <v/>
      </c>
    </row>
    <row r="1072" spans="1:18" x14ac:dyDescent="0.35">
      <c r="A1072" t="str">
        <f t="shared" si="50"/>
        <v/>
      </c>
      <c r="G1072" t="str">
        <f>IF($B1072="","",IF($J1072&lt;&gt;"",IFERROR(LOOKUP(2,1/(($B$5:$B$20000=$B1072)*($F$5:$F$20000="组件")*($I$5:$I$20000=$J1072)),$G$5:$G$20000)&amp;"."&amp;COUNTIFS($B$5:$B1072,$B1072,$J$5:$J1072,$J1072),""),COUNTIFS($B$5:$B1072,$B1072,$J$5:$J1072,"")))</f>
        <v/>
      </c>
      <c r="I1072" t="str">
        <f>IF($F1072="组件","C"&amp;TEXT(COUNTIFS($B$5:$B1072,$B1072,$F$5:$F1072,"组件"),"000"),"")</f>
        <v/>
      </c>
      <c r="J1072" t="str">
        <f t="shared" si="48"/>
        <v/>
      </c>
      <c r="R1072" t="str">
        <f t="shared" si="49"/>
        <v/>
      </c>
    </row>
    <row r="1073" spans="1:18" x14ac:dyDescent="0.35">
      <c r="A1073" t="str">
        <f t="shared" si="50"/>
        <v/>
      </c>
      <c r="G1073" t="str">
        <f>IF($B1073="","",IF($J1073&lt;&gt;"",IFERROR(LOOKUP(2,1/(($B$5:$B$20000=$B1073)*($F$5:$F$20000="组件")*($I$5:$I$20000=$J1073)),$G$5:$G$20000)&amp;"."&amp;COUNTIFS($B$5:$B1073,$B1073,$J$5:$J1073,$J1073),""),COUNTIFS($B$5:$B1073,$B1073,$J$5:$J1073,"")))</f>
        <v/>
      </c>
      <c r="I1073" t="str">
        <f>IF($F1073="组件","C"&amp;TEXT(COUNTIFS($B$5:$B1073,$B1073,$F$5:$F1073,"组件"),"000"),"")</f>
        <v/>
      </c>
      <c r="J1073" t="str">
        <f t="shared" si="48"/>
        <v/>
      </c>
      <c r="R1073" t="str">
        <f t="shared" si="49"/>
        <v/>
      </c>
    </row>
    <row r="1074" spans="1:18" x14ac:dyDescent="0.35">
      <c r="A1074" t="str">
        <f t="shared" si="50"/>
        <v/>
      </c>
      <c r="G1074" t="str">
        <f>IF($B1074="","",IF($J1074&lt;&gt;"",IFERROR(LOOKUP(2,1/(($B$5:$B$20000=$B1074)*($F$5:$F$20000="组件")*($I$5:$I$20000=$J1074)),$G$5:$G$20000)&amp;"."&amp;COUNTIFS($B$5:$B1074,$B1074,$J$5:$J1074,$J1074),""),COUNTIFS($B$5:$B1074,$B1074,$J$5:$J1074,"")))</f>
        <v/>
      </c>
      <c r="I1074" t="str">
        <f>IF($F1074="组件","C"&amp;TEXT(COUNTIFS($B$5:$B1074,$B1074,$F$5:$F1074,"组件"),"000"),"")</f>
        <v/>
      </c>
      <c r="J1074" t="str">
        <f t="shared" si="48"/>
        <v/>
      </c>
      <c r="R1074" t="str">
        <f t="shared" si="49"/>
        <v/>
      </c>
    </row>
    <row r="1075" spans="1:18" x14ac:dyDescent="0.35">
      <c r="A1075" t="str">
        <f t="shared" si="50"/>
        <v/>
      </c>
      <c r="G1075" t="str">
        <f>IF($B1075="","",IF($J1075&lt;&gt;"",IFERROR(LOOKUP(2,1/(($B$5:$B$20000=$B1075)*($F$5:$F$20000="组件")*($I$5:$I$20000=$J1075)),$G$5:$G$20000)&amp;"."&amp;COUNTIFS($B$5:$B1075,$B1075,$J$5:$J1075,$J1075),""),COUNTIFS($B$5:$B1075,$B1075,$J$5:$J1075,"")))</f>
        <v/>
      </c>
      <c r="I1075" t="str">
        <f>IF($F1075="组件","C"&amp;TEXT(COUNTIFS($B$5:$B1075,$B1075,$F$5:$F1075,"组件"),"000"),"")</f>
        <v/>
      </c>
      <c r="J1075" t="str">
        <f t="shared" si="48"/>
        <v/>
      </c>
      <c r="R1075" t="str">
        <f t="shared" si="49"/>
        <v/>
      </c>
    </row>
    <row r="1076" spans="1:18" x14ac:dyDescent="0.35">
      <c r="A1076" t="str">
        <f t="shared" si="50"/>
        <v/>
      </c>
      <c r="G1076" t="str">
        <f>IF($B1076="","",IF($J1076&lt;&gt;"",IFERROR(LOOKUP(2,1/(($B$5:$B$20000=$B1076)*($F$5:$F$20000="组件")*($I$5:$I$20000=$J1076)),$G$5:$G$20000)&amp;"."&amp;COUNTIFS($B$5:$B1076,$B1076,$J$5:$J1076,$J1076),""),COUNTIFS($B$5:$B1076,$B1076,$J$5:$J1076,"")))</f>
        <v/>
      </c>
      <c r="I1076" t="str">
        <f>IF($F1076="组件","C"&amp;TEXT(COUNTIFS($B$5:$B1076,$B1076,$F$5:$F1076,"组件"),"000"),"")</f>
        <v/>
      </c>
      <c r="J1076" t="str">
        <f t="shared" si="48"/>
        <v/>
      </c>
      <c r="R1076" t="str">
        <f t="shared" si="49"/>
        <v/>
      </c>
    </row>
    <row r="1077" spans="1:18" x14ac:dyDescent="0.35">
      <c r="A1077" t="str">
        <f t="shared" si="50"/>
        <v/>
      </c>
      <c r="G1077" t="str">
        <f>IF($B1077="","",IF($J1077&lt;&gt;"",IFERROR(LOOKUP(2,1/(($B$5:$B$20000=$B1077)*($F$5:$F$20000="组件")*($I$5:$I$20000=$J1077)),$G$5:$G$20000)&amp;"."&amp;COUNTIFS($B$5:$B1077,$B1077,$J$5:$J1077,$J1077),""),COUNTIFS($B$5:$B1077,$B1077,$J$5:$J1077,"")))</f>
        <v/>
      </c>
      <c r="I1077" t="str">
        <f>IF($F1077="组件","C"&amp;TEXT(COUNTIFS($B$5:$B1077,$B1077,$F$5:$F1077,"组件"),"000"),"")</f>
        <v/>
      </c>
      <c r="J1077" t="str">
        <f t="shared" si="48"/>
        <v/>
      </c>
      <c r="R1077" t="str">
        <f t="shared" si="49"/>
        <v/>
      </c>
    </row>
    <row r="1078" spans="1:18" x14ac:dyDescent="0.35">
      <c r="A1078" t="str">
        <f t="shared" si="50"/>
        <v/>
      </c>
      <c r="G1078" t="str">
        <f>IF($B1078="","",IF($J1078&lt;&gt;"",IFERROR(LOOKUP(2,1/(($B$5:$B$20000=$B1078)*($F$5:$F$20000="组件")*($I$5:$I$20000=$J1078)),$G$5:$G$20000)&amp;"."&amp;COUNTIFS($B$5:$B1078,$B1078,$J$5:$J1078,$J1078),""),COUNTIFS($B$5:$B1078,$B1078,$J$5:$J1078,"")))</f>
        <v/>
      </c>
      <c r="I1078" t="str">
        <f>IF($F1078="组件","C"&amp;TEXT(COUNTIFS($B$5:$B1078,$B1078,$F$5:$F1078,"组件"),"000"),"")</f>
        <v/>
      </c>
      <c r="J1078" t="str">
        <f t="shared" si="48"/>
        <v/>
      </c>
      <c r="R1078" t="str">
        <f t="shared" si="49"/>
        <v/>
      </c>
    </row>
    <row r="1079" spans="1:18" x14ac:dyDescent="0.35">
      <c r="A1079" t="str">
        <f t="shared" si="50"/>
        <v/>
      </c>
      <c r="G1079" t="str">
        <f>IF($B1079="","",IF($J1079&lt;&gt;"",IFERROR(LOOKUP(2,1/(($B$5:$B$20000=$B1079)*($F$5:$F$20000="组件")*($I$5:$I$20000=$J1079)),$G$5:$G$20000)&amp;"."&amp;COUNTIFS($B$5:$B1079,$B1079,$J$5:$J1079,$J1079),""),COUNTIFS($B$5:$B1079,$B1079,$J$5:$J1079,"")))</f>
        <v/>
      </c>
      <c r="I1079" t="str">
        <f>IF($F1079="组件","C"&amp;TEXT(COUNTIFS($B$5:$B1079,$B1079,$F$5:$F1079,"组件"),"000"),"")</f>
        <v/>
      </c>
      <c r="J1079" t="str">
        <f t="shared" si="48"/>
        <v/>
      </c>
      <c r="R1079" t="str">
        <f t="shared" si="49"/>
        <v/>
      </c>
    </row>
    <row r="1080" spans="1:18" x14ac:dyDescent="0.35">
      <c r="A1080" t="str">
        <f t="shared" si="50"/>
        <v/>
      </c>
      <c r="G1080" t="str">
        <f>IF($B1080="","",IF($J1080&lt;&gt;"",IFERROR(LOOKUP(2,1/(($B$5:$B$20000=$B1080)*($F$5:$F$20000="组件")*($I$5:$I$20000=$J1080)),$G$5:$G$20000)&amp;"."&amp;COUNTIFS($B$5:$B1080,$B1080,$J$5:$J1080,$J1080),""),COUNTIFS($B$5:$B1080,$B1080,$J$5:$J1080,"")))</f>
        <v/>
      </c>
      <c r="I1080" t="str">
        <f>IF($F1080="组件","C"&amp;TEXT(COUNTIFS($B$5:$B1080,$B1080,$F$5:$F1080,"组件"),"000"),"")</f>
        <v/>
      </c>
      <c r="J1080" t="str">
        <f t="shared" si="48"/>
        <v/>
      </c>
      <c r="R1080" t="str">
        <f t="shared" si="49"/>
        <v/>
      </c>
    </row>
    <row r="1081" spans="1:18" x14ac:dyDescent="0.35">
      <c r="A1081" t="str">
        <f t="shared" si="50"/>
        <v/>
      </c>
      <c r="G1081" t="str">
        <f>IF($B1081="","",IF($J1081&lt;&gt;"",IFERROR(LOOKUP(2,1/(($B$5:$B$20000=$B1081)*($F$5:$F$20000="组件")*($I$5:$I$20000=$J1081)),$G$5:$G$20000)&amp;"."&amp;COUNTIFS($B$5:$B1081,$B1081,$J$5:$J1081,$J1081),""),COUNTIFS($B$5:$B1081,$B1081,$J$5:$J1081,"")))</f>
        <v/>
      </c>
      <c r="I1081" t="str">
        <f>IF($F1081="组件","C"&amp;TEXT(COUNTIFS($B$5:$B1081,$B1081,$F$5:$F1081,"组件"),"000"),"")</f>
        <v/>
      </c>
      <c r="J1081" t="str">
        <f t="shared" si="48"/>
        <v/>
      </c>
      <c r="R1081" t="str">
        <f t="shared" si="49"/>
        <v/>
      </c>
    </row>
    <row r="1082" spans="1:18" x14ac:dyDescent="0.35">
      <c r="A1082" t="str">
        <f t="shared" si="50"/>
        <v/>
      </c>
      <c r="G1082" t="str">
        <f>IF($B1082="","",IF($J1082&lt;&gt;"",IFERROR(LOOKUP(2,1/(($B$5:$B$20000=$B1082)*($F$5:$F$20000="组件")*($I$5:$I$20000=$J1082)),$G$5:$G$20000)&amp;"."&amp;COUNTIFS($B$5:$B1082,$B1082,$J$5:$J1082,$J1082),""),COUNTIFS($B$5:$B1082,$B1082,$J$5:$J1082,"")))</f>
        <v/>
      </c>
      <c r="I1082" t="str">
        <f>IF($F1082="组件","C"&amp;TEXT(COUNTIFS($B$5:$B1082,$B1082,$F$5:$F1082,"组件"),"000"),"")</f>
        <v/>
      </c>
      <c r="J1082" t="str">
        <f t="shared" si="48"/>
        <v/>
      </c>
      <c r="R1082" t="str">
        <f t="shared" si="49"/>
        <v/>
      </c>
    </row>
    <row r="1083" spans="1:18" x14ac:dyDescent="0.35">
      <c r="A1083" t="str">
        <f t="shared" si="50"/>
        <v/>
      </c>
      <c r="G1083" t="str">
        <f>IF($B1083="","",IF($J1083&lt;&gt;"",IFERROR(LOOKUP(2,1/(($B$5:$B$20000=$B1083)*($F$5:$F$20000="组件")*($I$5:$I$20000=$J1083)),$G$5:$G$20000)&amp;"."&amp;COUNTIFS($B$5:$B1083,$B1083,$J$5:$J1083,$J1083),""),COUNTIFS($B$5:$B1083,$B1083,$J$5:$J1083,"")))</f>
        <v/>
      </c>
      <c r="I1083" t="str">
        <f>IF($F1083="组件","C"&amp;TEXT(COUNTIFS($B$5:$B1083,$B1083,$F$5:$F1083,"组件"),"000"),"")</f>
        <v/>
      </c>
      <c r="J1083" t="str">
        <f t="shared" si="48"/>
        <v/>
      </c>
      <c r="R1083" t="str">
        <f t="shared" si="49"/>
        <v/>
      </c>
    </row>
    <row r="1084" spans="1:18" x14ac:dyDescent="0.35">
      <c r="A1084" t="str">
        <f t="shared" si="50"/>
        <v/>
      </c>
      <c r="G1084" t="str">
        <f>IF($B1084="","",IF($J1084&lt;&gt;"",IFERROR(LOOKUP(2,1/(($B$5:$B$20000=$B1084)*($F$5:$F$20000="组件")*($I$5:$I$20000=$J1084)),$G$5:$G$20000)&amp;"."&amp;COUNTIFS($B$5:$B1084,$B1084,$J$5:$J1084,$J1084),""),COUNTIFS($B$5:$B1084,$B1084,$J$5:$J1084,"")))</f>
        <v/>
      </c>
      <c r="I1084" t="str">
        <f>IF($F1084="组件","C"&amp;TEXT(COUNTIFS($B$5:$B1084,$B1084,$F$5:$F1084,"组件"),"000"),"")</f>
        <v/>
      </c>
      <c r="J1084" t="str">
        <f t="shared" si="48"/>
        <v/>
      </c>
      <c r="R1084" t="str">
        <f t="shared" si="49"/>
        <v/>
      </c>
    </row>
    <row r="1085" spans="1:18" x14ac:dyDescent="0.35">
      <c r="A1085" t="str">
        <f t="shared" si="50"/>
        <v/>
      </c>
      <c r="G1085" t="str">
        <f>IF($B1085="","",IF($J1085&lt;&gt;"",IFERROR(LOOKUP(2,1/(($B$5:$B$20000=$B1085)*($F$5:$F$20000="组件")*($I$5:$I$20000=$J1085)),$G$5:$G$20000)&amp;"."&amp;COUNTIFS($B$5:$B1085,$B1085,$J$5:$J1085,$J1085),""),COUNTIFS($B$5:$B1085,$B1085,$J$5:$J1085,"")))</f>
        <v/>
      </c>
      <c r="I1085" t="str">
        <f>IF($F1085="组件","C"&amp;TEXT(COUNTIFS($B$5:$B1085,$B1085,$F$5:$F1085,"组件"),"000"),"")</f>
        <v/>
      </c>
      <c r="J1085" t="str">
        <f t="shared" si="48"/>
        <v/>
      </c>
      <c r="R1085" t="str">
        <f t="shared" si="49"/>
        <v/>
      </c>
    </row>
    <row r="1086" spans="1:18" x14ac:dyDescent="0.35">
      <c r="A1086" t="str">
        <f t="shared" si="50"/>
        <v/>
      </c>
      <c r="G1086" t="str">
        <f>IF($B1086="","",IF($J1086&lt;&gt;"",IFERROR(LOOKUP(2,1/(($B$5:$B$20000=$B1086)*($F$5:$F$20000="组件")*($I$5:$I$20000=$J1086)),$G$5:$G$20000)&amp;"."&amp;COUNTIFS($B$5:$B1086,$B1086,$J$5:$J1086,$J1086),""),COUNTIFS($B$5:$B1086,$B1086,$J$5:$J1086,"")))</f>
        <v/>
      </c>
      <c r="I1086" t="str">
        <f>IF($F1086="组件","C"&amp;TEXT(COUNTIFS($B$5:$B1086,$B1086,$F$5:$F1086,"组件"),"000"),"")</f>
        <v/>
      </c>
      <c r="J1086" t="str">
        <f t="shared" si="48"/>
        <v/>
      </c>
      <c r="R1086" t="str">
        <f t="shared" si="49"/>
        <v/>
      </c>
    </row>
    <row r="1087" spans="1:18" x14ac:dyDescent="0.35">
      <c r="A1087" t="str">
        <f t="shared" si="50"/>
        <v/>
      </c>
      <c r="G1087" t="str">
        <f>IF($B1087="","",IF($J1087&lt;&gt;"",IFERROR(LOOKUP(2,1/(($B$5:$B$20000=$B1087)*($F$5:$F$20000="组件")*($I$5:$I$20000=$J1087)),$G$5:$G$20000)&amp;"."&amp;COUNTIFS($B$5:$B1087,$B1087,$J$5:$J1087,$J1087),""),COUNTIFS($B$5:$B1087,$B1087,$J$5:$J1087,"")))</f>
        <v/>
      </c>
      <c r="I1087" t="str">
        <f>IF($F1087="组件","C"&amp;TEXT(COUNTIFS($B$5:$B1087,$B1087,$F$5:$F1087,"组件"),"000"),"")</f>
        <v/>
      </c>
      <c r="J1087" t="str">
        <f t="shared" si="48"/>
        <v/>
      </c>
      <c r="R1087" t="str">
        <f t="shared" si="49"/>
        <v/>
      </c>
    </row>
    <row r="1088" spans="1:18" x14ac:dyDescent="0.35">
      <c r="A1088" t="str">
        <f t="shared" si="50"/>
        <v/>
      </c>
      <c r="G1088" t="str">
        <f>IF($B1088="","",IF($J1088&lt;&gt;"",IFERROR(LOOKUP(2,1/(($B$5:$B$20000=$B1088)*($F$5:$F$20000="组件")*($I$5:$I$20000=$J1088)),$G$5:$G$20000)&amp;"."&amp;COUNTIFS($B$5:$B1088,$B1088,$J$5:$J1088,$J1088),""),COUNTIFS($B$5:$B1088,$B1088,$J$5:$J1088,"")))</f>
        <v/>
      </c>
      <c r="I1088" t="str">
        <f>IF($F1088="组件","C"&amp;TEXT(COUNTIFS($B$5:$B1088,$B1088,$F$5:$F1088,"组件"),"000"),"")</f>
        <v/>
      </c>
      <c r="J1088" t="str">
        <f t="shared" si="48"/>
        <v/>
      </c>
      <c r="R1088" t="str">
        <f t="shared" si="49"/>
        <v/>
      </c>
    </row>
    <row r="1089" spans="1:18" x14ac:dyDescent="0.35">
      <c r="A1089" t="str">
        <f t="shared" si="50"/>
        <v/>
      </c>
      <c r="G1089" t="str">
        <f>IF($B1089="","",IF($J1089&lt;&gt;"",IFERROR(LOOKUP(2,1/(($B$5:$B$20000=$B1089)*($F$5:$F$20000="组件")*($I$5:$I$20000=$J1089)),$G$5:$G$20000)&amp;"."&amp;COUNTIFS($B$5:$B1089,$B1089,$J$5:$J1089,$J1089),""),COUNTIFS($B$5:$B1089,$B1089,$J$5:$J1089,"")))</f>
        <v/>
      </c>
      <c r="I1089" t="str">
        <f>IF($F1089="组件","C"&amp;TEXT(COUNTIFS($B$5:$B1089,$B1089,$F$5:$F1089,"组件"),"000"),"")</f>
        <v/>
      </c>
      <c r="J1089" t="str">
        <f t="shared" si="48"/>
        <v/>
      </c>
      <c r="R1089" t="str">
        <f t="shared" si="49"/>
        <v/>
      </c>
    </row>
    <row r="1090" spans="1:18" x14ac:dyDescent="0.35">
      <c r="A1090" t="str">
        <f t="shared" si="50"/>
        <v/>
      </c>
      <c r="G1090" t="str">
        <f>IF($B1090="","",IF($J1090&lt;&gt;"",IFERROR(LOOKUP(2,1/(($B$5:$B$20000=$B1090)*($F$5:$F$20000="组件")*($I$5:$I$20000=$J1090)),$G$5:$G$20000)&amp;"."&amp;COUNTIFS($B$5:$B1090,$B1090,$J$5:$J1090,$J1090),""),COUNTIFS($B$5:$B1090,$B1090,$J$5:$J1090,"")))</f>
        <v/>
      </c>
      <c r="I1090" t="str">
        <f>IF($F1090="组件","C"&amp;TEXT(COUNTIFS($B$5:$B1090,$B1090,$F$5:$F1090,"组件"),"000"),"")</f>
        <v/>
      </c>
      <c r="J1090" t="str">
        <f t="shared" si="48"/>
        <v/>
      </c>
      <c r="R1090" t="str">
        <f t="shared" si="49"/>
        <v/>
      </c>
    </row>
    <row r="1091" spans="1:18" x14ac:dyDescent="0.35">
      <c r="A1091" t="str">
        <f t="shared" si="50"/>
        <v/>
      </c>
      <c r="G1091" t="str">
        <f>IF($B1091="","",IF($J1091&lt;&gt;"",IFERROR(LOOKUP(2,1/(($B$5:$B$20000=$B1091)*($F$5:$F$20000="组件")*($I$5:$I$20000=$J1091)),$G$5:$G$20000)&amp;"."&amp;COUNTIFS($B$5:$B1091,$B1091,$J$5:$J1091,$J1091),""),COUNTIFS($B$5:$B1091,$B1091,$J$5:$J1091,"")))</f>
        <v/>
      </c>
      <c r="I1091" t="str">
        <f>IF($F1091="组件","C"&amp;TEXT(COUNTIFS($B$5:$B1091,$B1091,$F$5:$F1091,"组件"),"000"),"")</f>
        <v/>
      </c>
      <c r="J1091" t="str">
        <f t="shared" si="48"/>
        <v/>
      </c>
      <c r="R1091" t="str">
        <f t="shared" si="49"/>
        <v/>
      </c>
    </row>
    <row r="1092" spans="1:18" x14ac:dyDescent="0.35">
      <c r="A1092" t="str">
        <f t="shared" si="50"/>
        <v/>
      </c>
      <c r="G1092" t="str">
        <f>IF($B1092="","",IF($J1092&lt;&gt;"",IFERROR(LOOKUP(2,1/(($B$5:$B$20000=$B1092)*($F$5:$F$20000="组件")*($I$5:$I$20000=$J1092)),$G$5:$G$20000)&amp;"."&amp;COUNTIFS($B$5:$B1092,$B1092,$J$5:$J1092,$J1092),""),COUNTIFS($B$5:$B1092,$B1092,$J$5:$J1092,"")))</f>
        <v/>
      </c>
      <c r="I1092" t="str">
        <f>IF($F1092="组件","C"&amp;TEXT(COUNTIFS($B$5:$B1092,$B1092,$F$5:$F1092,"组件"),"000"),"")</f>
        <v/>
      </c>
      <c r="J1092" t="str">
        <f t="shared" si="48"/>
        <v/>
      </c>
      <c r="R1092" t="str">
        <f t="shared" si="49"/>
        <v/>
      </c>
    </row>
    <row r="1093" spans="1:18" x14ac:dyDescent="0.35">
      <c r="A1093" t="str">
        <f t="shared" si="50"/>
        <v/>
      </c>
      <c r="G1093" t="str">
        <f>IF($B1093="","",IF($J1093&lt;&gt;"",IFERROR(LOOKUP(2,1/(($B$5:$B$20000=$B1093)*($F$5:$F$20000="组件")*($I$5:$I$20000=$J1093)),$G$5:$G$20000)&amp;"."&amp;COUNTIFS($B$5:$B1093,$B1093,$J$5:$J1093,$J1093),""),COUNTIFS($B$5:$B1093,$B1093,$J$5:$J1093,"")))</f>
        <v/>
      </c>
      <c r="I1093" t="str">
        <f>IF($F1093="组件","C"&amp;TEXT(COUNTIFS($B$5:$B1093,$B1093,$F$5:$F1093,"组件"),"000"),"")</f>
        <v/>
      </c>
      <c r="J1093" t="str">
        <f t="shared" ref="J1093:J1156" si="51">IF($B1093="","",IF($F1093="组件","",IF($Q1093&lt;&gt;"",IF(AND($B1093=$B1092,$F1092="组件"),$I1092,IF(AND($B1093=$B1092,$J1092&lt;&gt;""),$J1092,"")),"")))</f>
        <v/>
      </c>
      <c r="R1093" t="str">
        <f t="shared" ref="R1093:R1156" si="52">IF($B1093="","",IF($J1093&lt;&gt;"",IFERROR(LOOKUP(2,1/(($B$5:$B$20000=$B1093)*($F$5:$F$20000="组件")*($I$5:$I$20000=$J1093)),$R$5:$R$20000)*IF($Q1093="",1,$Q1093),""),IF($P1093="","",IF($Q1093="",$P1093,$P1093*$Q1093))))</f>
        <v/>
      </c>
    </row>
    <row r="1094" spans="1:18" x14ac:dyDescent="0.35">
      <c r="A1094" t="str">
        <f t="shared" ref="A1094:A1157" si="53">IF(B1094="","",IF(B1094=B1093,A1093,A1093+1))</f>
        <v/>
      </c>
      <c r="G1094" t="str">
        <f>IF($B1094="","",IF($J1094&lt;&gt;"",IFERROR(LOOKUP(2,1/(($B$5:$B$20000=$B1094)*($F$5:$F$20000="组件")*($I$5:$I$20000=$J1094)),$G$5:$G$20000)&amp;"."&amp;COUNTIFS($B$5:$B1094,$B1094,$J$5:$J1094,$J1094),""),COUNTIFS($B$5:$B1094,$B1094,$J$5:$J1094,"")))</f>
        <v/>
      </c>
      <c r="I1094" t="str">
        <f>IF($F1094="组件","C"&amp;TEXT(COUNTIFS($B$5:$B1094,$B1094,$F$5:$F1094,"组件"),"000"),"")</f>
        <v/>
      </c>
      <c r="J1094" t="str">
        <f t="shared" si="51"/>
        <v/>
      </c>
      <c r="R1094" t="str">
        <f t="shared" si="52"/>
        <v/>
      </c>
    </row>
    <row r="1095" spans="1:18" x14ac:dyDescent="0.35">
      <c r="A1095" t="str">
        <f t="shared" si="53"/>
        <v/>
      </c>
      <c r="G1095" t="str">
        <f>IF($B1095="","",IF($J1095&lt;&gt;"",IFERROR(LOOKUP(2,1/(($B$5:$B$20000=$B1095)*($F$5:$F$20000="组件")*($I$5:$I$20000=$J1095)),$G$5:$G$20000)&amp;"."&amp;COUNTIFS($B$5:$B1095,$B1095,$J$5:$J1095,$J1095),""),COUNTIFS($B$5:$B1095,$B1095,$J$5:$J1095,"")))</f>
        <v/>
      </c>
      <c r="I1095" t="str">
        <f>IF($F1095="组件","C"&amp;TEXT(COUNTIFS($B$5:$B1095,$B1095,$F$5:$F1095,"组件"),"000"),"")</f>
        <v/>
      </c>
      <c r="J1095" t="str">
        <f t="shared" si="51"/>
        <v/>
      </c>
      <c r="R1095" t="str">
        <f t="shared" si="52"/>
        <v/>
      </c>
    </row>
    <row r="1096" spans="1:18" x14ac:dyDescent="0.35">
      <c r="A1096" t="str">
        <f t="shared" si="53"/>
        <v/>
      </c>
      <c r="G1096" t="str">
        <f>IF($B1096="","",IF($J1096&lt;&gt;"",IFERROR(LOOKUP(2,1/(($B$5:$B$20000=$B1096)*($F$5:$F$20000="组件")*($I$5:$I$20000=$J1096)),$G$5:$G$20000)&amp;"."&amp;COUNTIFS($B$5:$B1096,$B1096,$J$5:$J1096,$J1096),""),COUNTIFS($B$5:$B1096,$B1096,$J$5:$J1096,"")))</f>
        <v/>
      </c>
      <c r="I1096" t="str">
        <f>IF($F1096="组件","C"&amp;TEXT(COUNTIFS($B$5:$B1096,$B1096,$F$5:$F1096,"组件"),"000"),"")</f>
        <v/>
      </c>
      <c r="J1096" t="str">
        <f t="shared" si="51"/>
        <v/>
      </c>
      <c r="R1096" t="str">
        <f t="shared" si="52"/>
        <v/>
      </c>
    </row>
    <row r="1097" spans="1:18" x14ac:dyDescent="0.35">
      <c r="A1097" t="str">
        <f t="shared" si="53"/>
        <v/>
      </c>
      <c r="G1097" t="str">
        <f>IF($B1097="","",IF($J1097&lt;&gt;"",IFERROR(LOOKUP(2,1/(($B$5:$B$20000=$B1097)*($F$5:$F$20000="组件")*($I$5:$I$20000=$J1097)),$G$5:$G$20000)&amp;"."&amp;COUNTIFS($B$5:$B1097,$B1097,$J$5:$J1097,$J1097),""),COUNTIFS($B$5:$B1097,$B1097,$J$5:$J1097,"")))</f>
        <v/>
      </c>
      <c r="I1097" t="str">
        <f>IF($F1097="组件","C"&amp;TEXT(COUNTIFS($B$5:$B1097,$B1097,$F$5:$F1097,"组件"),"000"),"")</f>
        <v/>
      </c>
      <c r="J1097" t="str">
        <f t="shared" si="51"/>
        <v/>
      </c>
      <c r="R1097" t="str">
        <f t="shared" si="52"/>
        <v/>
      </c>
    </row>
    <row r="1098" spans="1:18" x14ac:dyDescent="0.35">
      <c r="A1098" t="str">
        <f t="shared" si="53"/>
        <v/>
      </c>
      <c r="G1098" t="str">
        <f>IF($B1098="","",IF($J1098&lt;&gt;"",IFERROR(LOOKUP(2,1/(($B$5:$B$20000=$B1098)*($F$5:$F$20000="组件")*($I$5:$I$20000=$J1098)),$G$5:$G$20000)&amp;"."&amp;COUNTIFS($B$5:$B1098,$B1098,$J$5:$J1098,$J1098),""),COUNTIFS($B$5:$B1098,$B1098,$J$5:$J1098,"")))</f>
        <v/>
      </c>
      <c r="I1098" t="str">
        <f>IF($F1098="组件","C"&amp;TEXT(COUNTIFS($B$5:$B1098,$B1098,$F$5:$F1098,"组件"),"000"),"")</f>
        <v/>
      </c>
      <c r="J1098" t="str">
        <f t="shared" si="51"/>
        <v/>
      </c>
      <c r="R1098" t="str">
        <f t="shared" si="52"/>
        <v/>
      </c>
    </row>
    <row r="1099" spans="1:18" x14ac:dyDescent="0.35">
      <c r="A1099" t="str">
        <f t="shared" si="53"/>
        <v/>
      </c>
      <c r="G1099" t="str">
        <f>IF($B1099="","",IF($J1099&lt;&gt;"",IFERROR(LOOKUP(2,1/(($B$5:$B$20000=$B1099)*($F$5:$F$20000="组件")*($I$5:$I$20000=$J1099)),$G$5:$G$20000)&amp;"."&amp;COUNTIFS($B$5:$B1099,$B1099,$J$5:$J1099,$J1099),""),COUNTIFS($B$5:$B1099,$B1099,$J$5:$J1099,"")))</f>
        <v/>
      </c>
      <c r="I1099" t="str">
        <f>IF($F1099="组件","C"&amp;TEXT(COUNTIFS($B$5:$B1099,$B1099,$F$5:$F1099,"组件"),"000"),"")</f>
        <v/>
      </c>
      <c r="J1099" t="str">
        <f t="shared" si="51"/>
        <v/>
      </c>
      <c r="R1099" t="str">
        <f t="shared" si="52"/>
        <v/>
      </c>
    </row>
    <row r="1100" spans="1:18" x14ac:dyDescent="0.35">
      <c r="A1100" t="str">
        <f t="shared" si="53"/>
        <v/>
      </c>
      <c r="G1100" t="str">
        <f>IF($B1100="","",IF($J1100&lt;&gt;"",IFERROR(LOOKUP(2,1/(($B$5:$B$20000=$B1100)*($F$5:$F$20000="组件")*($I$5:$I$20000=$J1100)),$G$5:$G$20000)&amp;"."&amp;COUNTIFS($B$5:$B1100,$B1100,$J$5:$J1100,$J1100),""),COUNTIFS($B$5:$B1100,$B1100,$J$5:$J1100,"")))</f>
        <v/>
      </c>
      <c r="I1100" t="str">
        <f>IF($F1100="组件","C"&amp;TEXT(COUNTIFS($B$5:$B1100,$B1100,$F$5:$F1100,"组件"),"000"),"")</f>
        <v/>
      </c>
      <c r="J1100" t="str">
        <f t="shared" si="51"/>
        <v/>
      </c>
      <c r="R1100" t="str">
        <f t="shared" si="52"/>
        <v/>
      </c>
    </row>
    <row r="1101" spans="1:18" x14ac:dyDescent="0.35">
      <c r="A1101" t="str">
        <f t="shared" si="53"/>
        <v/>
      </c>
      <c r="G1101" t="str">
        <f>IF($B1101="","",IF($J1101&lt;&gt;"",IFERROR(LOOKUP(2,1/(($B$5:$B$20000=$B1101)*($F$5:$F$20000="组件")*($I$5:$I$20000=$J1101)),$G$5:$G$20000)&amp;"."&amp;COUNTIFS($B$5:$B1101,$B1101,$J$5:$J1101,$J1101),""),COUNTIFS($B$5:$B1101,$B1101,$J$5:$J1101,"")))</f>
        <v/>
      </c>
      <c r="I1101" t="str">
        <f>IF($F1101="组件","C"&amp;TEXT(COUNTIFS($B$5:$B1101,$B1101,$F$5:$F1101,"组件"),"000"),"")</f>
        <v/>
      </c>
      <c r="J1101" t="str">
        <f t="shared" si="51"/>
        <v/>
      </c>
      <c r="R1101" t="str">
        <f t="shared" si="52"/>
        <v/>
      </c>
    </row>
    <row r="1102" spans="1:18" x14ac:dyDescent="0.35">
      <c r="A1102" t="str">
        <f t="shared" si="53"/>
        <v/>
      </c>
      <c r="G1102" t="str">
        <f>IF($B1102="","",IF($J1102&lt;&gt;"",IFERROR(LOOKUP(2,1/(($B$5:$B$20000=$B1102)*($F$5:$F$20000="组件")*($I$5:$I$20000=$J1102)),$G$5:$G$20000)&amp;"."&amp;COUNTIFS($B$5:$B1102,$B1102,$J$5:$J1102,$J1102),""),COUNTIFS($B$5:$B1102,$B1102,$J$5:$J1102,"")))</f>
        <v/>
      </c>
      <c r="I1102" t="str">
        <f>IF($F1102="组件","C"&amp;TEXT(COUNTIFS($B$5:$B1102,$B1102,$F$5:$F1102,"组件"),"000"),"")</f>
        <v/>
      </c>
      <c r="J1102" t="str">
        <f t="shared" si="51"/>
        <v/>
      </c>
      <c r="R1102" t="str">
        <f t="shared" si="52"/>
        <v/>
      </c>
    </row>
    <row r="1103" spans="1:18" x14ac:dyDescent="0.35">
      <c r="A1103" t="str">
        <f t="shared" si="53"/>
        <v/>
      </c>
      <c r="G1103" t="str">
        <f>IF($B1103="","",IF($J1103&lt;&gt;"",IFERROR(LOOKUP(2,1/(($B$5:$B$20000=$B1103)*($F$5:$F$20000="组件")*($I$5:$I$20000=$J1103)),$G$5:$G$20000)&amp;"."&amp;COUNTIFS($B$5:$B1103,$B1103,$J$5:$J1103,$J1103),""),COUNTIFS($B$5:$B1103,$B1103,$J$5:$J1103,"")))</f>
        <v/>
      </c>
      <c r="I1103" t="str">
        <f>IF($F1103="组件","C"&amp;TEXT(COUNTIFS($B$5:$B1103,$B1103,$F$5:$F1103,"组件"),"000"),"")</f>
        <v/>
      </c>
      <c r="J1103" t="str">
        <f t="shared" si="51"/>
        <v/>
      </c>
      <c r="R1103" t="str">
        <f t="shared" si="52"/>
        <v/>
      </c>
    </row>
    <row r="1104" spans="1:18" x14ac:dyDescent="0.35">
      <c r="A1104" t="str">
        <f t="shared" si="53"/>
        <v/>
      </c>
      <c r="G1104" t="str">
        <f>IF($B1104="","",IF($J1104&lt;&gt;"",IFERROR(LOOKUP(2,1/(($B$5:$B$20000=$B1104)*($F$5:$F$20000="组件")*($I$5:$I$20000=$J1104)),$G$5:$G$20000)&amp;"."&amp;COUNTIFS($B$5:$B1104,$B1104,$J$5:$J1104,$J1104),""),COUNTIFS($B$5:$B1104,$B1104,$J$5:$J1104,"")))</f>
        <v/>
      </c>
      <c r="I1104" t="str">
        <f>IF($F1104="组件","C"&amp;TEXT(COUNTIFS($B$5:$B1104,$B1104,$F$5:$F1104,"组件"),"000"),"")</f>
        <v/>
      </c>
      <c r="J1104" t="str">
        <f t="shared" si="51"/>
        <v/>
      </c>
      <c r="R1104" t="str">
        <f t="shared" si="52"/>
        <v/>
      </c>
    </row>
    <row r="1105" spans="1:18" x14ac:dyDescent="0.35">
      <c r="A1105" t="str">
        <f t="shared" si="53"/>
        <v/>
      </c>
      <c r="G1105" t="str">
        <f>IF($B1105="","",IF($J1105&lt;&gt;"",IFERROR(LOOKUP(2,1/(($B$5:$B$20000=$B1105)*($F$5:$F$20000="组件")*($I$5:$I$20000=$J1105)),$G$5:$G$20000)&amp;"."&amp;COUNTIFS($B$5:$B1105,$B1105,$J$5:$J1105,$J1105),""),COUNTIFS($B$5:$B1105,$B1105,$J$5:$J1105,"")))</f>
        <v/>
      </c>
      <c r="I1105" t="str">
        <f>IF($F1105="组件","C"&amp;TEXT(COUNTIFS($B$5:$B1105,$B1105,$F$5:$F1105,"组件"),"000"),"")</f>
        <v/>
      </c>
      <c r="J1105" t="str">
        <f t="shared" si="51"/>
        <v/>
      </c>
      <c r="R1105" t="str">
        <f t="shared" si="52"/>
        <v/>
      </c>
    </row>
    <row r="1106" spans="1:18" x14ac:dyDescent="0.35">
      <c r="A1106" t="str">
        <f t="shared" si="53"/>
        <v/>
      </c>
      <c r="G1106" t="str">
        <f>IF($B1106="","",IF($J1106&lt;&gt;"",IFERROR(LOOKUP(2,1/(($B$5:$B$20000=$B1106)*($F$5:$F$20000="组件")*($I$5:$I$20000=$J1106)),$G$5:$G$20000)&amp;"."&amp;COUNTIFS($B$5:$B1106,$B1106,$J$5:$J1106,$J1106),""),COUNTIFS($B$5:$B1106,$B1106,$J$5:$J1106,"")))</f>
        <v/>
      </c>
      <c r="I1106" t="str">
        <f>IF($F1106="组件","C"&amp;TEXT(COUNTIFS($B$5:$B1106,$B1106,$F$5:$F1106,"组件"),"000"),"")</f>
        <v/>
      </c>
      <c r="J1106" t="str">
        <f t="shared" si="51"/>
        <v/>
      </c>
      <c r="R1106" t="str">
        <f t="shared" si="52"/>
        <v/>
      </c>
    </row>
    <row r="1107" spans="1:18" x14ac:dyDescent="0.35">
      <c r="A1107" t="str">
        <f t="shared" si="53"/>
        <v/>
      </c>
      <c r="G1107" t="str">
        <f>IF($B1107="","",IF($J1107&lt;&gt;"",IFERROR(LOOKUP(2,1/(($B$5:$B$20000=$B1107)*($F$5:$F$20000="组件")*($I$5:$I$20000=$J1107)),$G$5:$G$20000)&amp;"."&amp;COUNTIFS($B$5:$B1107,$B1107,$J$5:$J1107,$J1107),""),COUNTIFS($B$5:$B1107,$B1107,$J$5:$J1107,"")))</f>
        <v/>
      </c>
      <c r="I1107" t="str">
        <f>IF($F1107="组件","C"&amp;TEXT(COUNTIFS($B$5:$B1107,$B1107,$F$5:$F1107,"组件"),"000"),"")</f>
        <v/>
      </c>
      <c r="J1107" t="str">
        <f t="shared" si="51"/>
        <v/>
      </c>
      <c r="R1107" t="str">
        <f t="shared" si="52"/>
        <v/>
      </c>
    </row>
    <row r="1108" spans="1:18" x14ac:dyDescent="0.35">
      <c r="A1108" t="str">
        <f t="shared" si="53"/>
        <v/>
      </c>
      <c r="G1108" t="str">
        <f>IF($B1108="","",IF($J1108&lt;&gt;"",IFERROR(LOOKUP(2,1/(($B$5:$B$20000=$B1108)*($F$5:$F$20000="组件")*($I$5:$I$20000=$J1108)),$G$5:$G$20000)&amp;"."&amp;COUNTIFS($B$5:$B1108,$B1108,$J$5:$J1108,$J1108),""),COUNTIFS($B$5:$B1108,$B1108,$J$5:$J1108,"")))</f>
        <v/>
      </c>
      <c r="I1108" t="str">
        <f>IF($F1108="组件","C"&amp;TEXT(COUNTIFS($B$5:$B1108,$B1108,$F$5:$F1108,"组件"),"000"),"")</f>
        <v/>
      </c>
      <c r="J1108" t="str">
        <f t="shared" si="51"/>
        <v/>
      </c>
      <c r="R1108" t="str">
        <f t="shared" si="52"/>
        <v/>
      </c>
    </row>
    <row r="1109" spans="1:18" x14ac:dyDescent="0.35">
      <c r="A1109" t="str">
        <f t="shared" si="53"/>
        <v/>
      </c>
      <c r="G1109" t="str">
        <f>IF($B1109="","",IF($J1109&lt;&gt;"",IFERROR(LOOKUP(2,1/(($B$5:$B$20000=$B1109)*($F$5:$F$20000="组件")*($I$5:$I$20000=$J1109)),$G$5:$G$20000)&amp;"."&amp;COUNTIFS($B$5:$B1109,$B1109,$J$5:$J1109,$J1109),""),COUNTIFS($B$5:$B1109,$B1109,$J$5:$J1109,"")))</f>
        <v/>
      </c>
      <c r="I1109" t="str">
        <f>IF($F1109="组件","C"&amp;TEXT(COUNTIFS($B$5:$B1109,$B1109,$F$5:$F1109,"组件"),"000"),"")</f>
        <v/>
      </c>
      <c r="J1109" t="str">
        <f t="shared" si="51"/>
        <v/>
      </c>
      <c r="R1109" t="str">
        <f t="shared" si="52"/>
        <v/>
      </c>
    </row>
    <row r="1110" spans="1:18" x14ac:dyDescent="0.35">
      <c r="A1110" t="str">
        <f t="shared" si="53"/>
        <v/>
      </c>
      <c r="G1110" t="str">
        <f>IF($B1110="","",IF($J1110&lt;&gt;"",IFERROR(LOOKUP(2,1/(($B$5:$B$20000=$B1110)*($F$5:$F$20000="组件")*($I$5:$I$20000=$J1110)),$G$5:$G$20000)&amp;"."&amp;COUNTIFS($B$5:$B1110,$B1110,$J$5:$J1110,$J1110),""),COUNTIFS($B$5:$B1110,$B1110,$J$5:$J1110,"")))</f>
        <v/>
      </c>
      <c r="I1110" t="str">
        <f>IF($F1110="组件","C"&amp;TEXT(COUNTIFS($B$5:$B1110,$B1110,$F$5:$F1110,"组件"),"000"),"")</f>
        <v/>
      </c>
      <c r="J1110" t="str">
        <f t="shared" si="51"/>
        <v/>
      </c>
      <c r="R1110" t="str">
        <f t="shared" si="52"/>
        <v/>
      </c>
    </row>
    <row r="1111" spans="1:18" x14ac:dyDescent="0.35">
      <c r="A1111" t="str">
        <f t="shared" si="53"/>
        <v/>
      </c>
      <c r="G1111" t="str">
        <f>IF($B1111="","",IF($J1111&lt;&gt;"",IFERROR(LOOKUP(2,1/(($B$5:$B$20000=$B1111)*($F$5:$F$20000="组件")*($I$5:$I$20000=$J1111)),$G$5:$G$20000)&amp;"."&amp;COUNTIFS($B$5:$B1111,$B1111,$J$5:$J1111,$J1111),""),COUNTIFS($B$5:$B1111,$B1111,$J$5:$J1111,"")))</f>
        <v/>
      </c>
      <c r="I1111" t="str">
        <f>IF($F1111="组件","C"&amp;TEXT(COUNTIFS($B$5:$B1111,$B1111,$F$5:$F1111,"组件"),"000"),"")</f>
        <v/>
      </c>
      <c r="J1111" t="str">
        <f t="shared" si="51"/>
        <v/>
      </c>
      <c r="R1111" t="str">
        <f t="shared" si="52"/>
        <v/>
      </c>
    </row>
    <row r="1112" spans="1:18" x14ac:dyDescent="0.35">
      <c r="A1112" t="str">
        <f t="shared" si="53"/>
        <v/>
      </c>
      <c r="G1112" t="str">
        <f>IF($B1112="","",IF($J1112&lt;&gt;"",IFERROR(LOOKUP(2,1/(($B$5:$B$20000=$B1112)*($F$5:$F$20000="组件")*($I$5:$I$20000=$J1112)),$G$5:$G$20000)&amp;"."&amp;COUNTIFS($B$5:$B1112,$B1112,$J$5:$J1112,$J1112),""),COUNTIFS($B$5:$B1112,$B1112,$J$5:$J1112,"")))</f>
        <v/>
      </c>
      <c r="I1112" t="str">
        <f>IF($F1112="组件","C"&amp;TEXT(COUNTIFS($B$5:$B1112,$B1112,$F$5:$F1112,"组件"),"000"),"")</f>
        <v/>
      </c>
      <c r="J1112" t="str">
        <f t="shared" si="51"/>
        <v/>
      </c>
      <c r="R1112" t="str">
        <f t="shared" si="52"/>
        <v/>
      </c>
    </row>
    <row r="1113" spans="1:18" x14ac:dyDescent="0.35">
      <c r="A1113" t="str">
        <f t="shared" si="53"/>
        <v/>
      </c>
      <c r="G1113" t="str">
        <f>IF($B1113="","",IF($J1113&lt;&gt;"",IFERROR(LOOKUP(2,1/(($B$5:$B$20000=$B1113)*($F$5:$F$20000="组件")*($I$5:$I$20000=$J1113)),$G$5:$G$20000)&amp;"."&amp;COUNTIFS($B$5:$B1113,$B1113,$J$5:$J1113,$J1113),""),COUNTIFS($B$5:$B1113,$B1113,$J$5:$J1113,"")))</f>
        <v/>
      </c>
      <c r="I1113" t="str">
        <f>IF($F1113="组件","C"&amp;TEXT(COUNTIFS($B$5:$B1113,$B1113,$F$5:$F1113,"组件"),"000"),"")</f>
        <v/>
      </c>
      <c r="J1113" t="str">
        <f t="shared" si="51"/>
        <v/>
      </c>
      <c r="R1113" t="str">
        <f t="shared" si="52"/>
        <v/>
      </c>
    </row>
    <row r="1114" spans="1:18" x14ac:dyDescent="0.35">
      <c r="A1114" t="str">
        <f t="shared" si="53"/>
        <v/>
      </c>
      <c r="G1114" t="str">
        <f>IF($B1114="","",IF($J1114&lt;&gt;"",IFERROR(LOOKUP(2,1/(($B$5:$B$20000=$B1114)*($F$5:$F$20000="组件")*($I$5:$I$20000=$J1114)),$G$5:$G$20000)&amp;"."&amp;COUNTIFS($B$5:$B1114,$B1114,$J$5:$J1114,$J1114),""),COUNTIFS($B$5:$B1114,$B1114,$J$5:$J1114,"")))</f>
        <v/>
      </c>
      <c r="I1114" t="str">
        <f>IF($F1114="组件","C"&amp;TEXT(COUNTIFS($B$5:$B1114,$B1114,$F$5:$F1114,"组件"),"000"),"")</f>
        <v/>
      </c>
      <c r="J1114" t="str">
        <f t="shared" si="51"/>
        <v/>
      </c>
      <c r="R1114" t="str">
        <f t="shared" si="52"/>
        <v/>
      </c>
    </row>
    <row r="1115" spans="1:18" x14ac:dyDescent="0.35">
      <c r="A1115" t="str">
        <f t="shared" si="53"/>
        <v/>
      </c>
      <c r="G1115" t="str">
        <f>IF($B1115="","",IF($J1115&lt;&gt;"",IFERROR(LOOKUP(2,1/(($B$5:$B$20000=$B1115)*($F$5:$F$20000="组件")*($I$5:$I$20000=$J1115)),$G$5:$G$20000)&amp;"."&amp;COUNTIFS($B$5:$B1115,$B1115,$J$5:$J1115,$J1115),""),COUNTIFS($B$5:$B1115,$B1115,$J$5:$J1115,"")))</f>
        <v/>
      </c>
      <c r="I1115" t="str">
        <f>IF($F1115="组件","C"&amp;TEXT(COUNTIFS($B$5:$B1115,$B1115,$F$5:$F1115,"组件"),"000"),"")</f>
        <v/>
      </c>
      <c r="J1115" t="str">
        <f t="shared" si="51"/>
        <v/>
      </c>
      <c r="R1115" t="str">
        <f t="shared" si="52"/>
        <v/>
      </c>
    </row>
    <row r="1116" spans="1:18" x14ac:dyDescent="0.35">
      <c r="A1116" t="str">
        <f t="shared" si="53"/>
        <v/>
      </c>
      <c r="G1116" t="str">
        <f>IF($B1116="","",IF($J1116&lt;&gt;"",IFERROR(LOOKUP(2,1/(($B$5:$B$20000=$B1116)*($F$5:$F$20000="组件")*($I$5:$I$20000=$J1116)),$G$5:$G$20000)&amp;"."&amp;COUNTIFS($B$5:$B1116,$B1116,$J$5:$J1116,$J1116),""),COUNTIFS($B$5:$B1116,$B1116,$J$5:$J1116,"")))</f>
        <v/>
      </c>
      <c r="I1116" t="str">
        <f>IF($F1116="组件","C"&amp;TEXT(COUNTIFS($B$5:$B1116,$B1116,$F$5:$F1116,"组件"),"000"),"")</f>
        <v/>
      </c>
      <c r="J1116" t="str">
        <f t="shared" si="51"/>
        <v/>
      </c>
      <c r="R1116" t="str">
        <f t="shared" si="52"/>
        <v/>
      </c>
    </row>
    <row r="1117" spans="1:18" x14ac:dyDescent="0.35">
      <c r="A1117" t="str">
        <f t="shared" si="53"/>
        <v/>
      </c>
      <c r="G1117" t="str">
        <f>IF($B1117="","",IF($J1117&lt;&gt;"",IFERROR(LOOKUP(2,1/(($B$5:$B$20000=$B1117)*($F$5:$F$20000="组件")*($I$5:$I$20000=$J1117)),$G$5:$G$20000)&amp;"."&amp;COUNTIFS($B$5:$B1117,$B1117,$J$5:$J1117,$J1117),""),COUNTIFS($B$5:$B1117,$B1117,$J$5:$J1117,"")))</f>
        <v/>
      </c>
      <c r="I1117" t="str">
        <f>IF($F1117="组件","C"&amp;TEXT(COUNTIFS($B$5:$B1117,$B1117,$F$5:$F1117,"组件"),"000"),"")</f>
        <v/>
      </c>
      <c r="J1117" t="str">
        <f t="shared" si="51"/>
        <v/>
      </c>
      <c r="R1117" t="str">
        <f t="shared" si="52"/>
        <v/>
      </c>
    </row>
    <row r="1118" spans="1:18" x14ac:dyDescent="0.35">
      <c r="A1118" t="str">
        <f t="shared" si="53"/>
        <v/>
      </c>
      <c r="G1118" t="str">
        <f>IF($B1118="","",IF($J1118&lt;&gt;"",IFERROR(LOOKUP(2,1/(($B$5:$B$20000=$B1118)*($F$5:$F$20000="组件")*($I$5:$I$20000=$J1118)),$G$5:$G$20000)&amp;"."&amp;COUNTIFS($B$5:$B1118,$B1118,$J$5:$J1118,$J1118),""),COUNTIFS($B$5:$B1118,$B1118,$J$5:$J1118,"")))</f>
        <v/>
      </c>
      <c r="I1118" t="str">
        <f>IF($F1118="组件","C"&amp;TEXT(COUNTIFS($B$5:$B1118,$B1118,$F$5:$F1118,"组件"),"000"),"")</f>
        <v/>
      </c>
      <c r="J1118" t="str">
        <f t="shared" si="51"/>
        <v/>
      </c>
      <c r="R1118" t="str">
        <f t="shared" si="52"/>
        <v/>
      </c>
    </row>
    <row r="1119" spans="1:18" x14ac:dyDescent="0.35">
      <c r="A1119" t="str">
        <f t="shared" si="53"/>
        <v/>
      </c>
      <c r="G1119" t="str">
        <f>IF($B1119="","",IF($J1119&lt;&gt;"",IFERROR(LOOKUP(2,1/(($B$5:$B$20000=$B1119)*($F$5:$F$20000="组件")*($I$5:$I$20000=$J1119)),$G$5:$G$20000)&amp;"."&amp;COUNTIFS($B$5:$B1119,$B1119,$J$5:$J1119,$J1119),""),COUNTIFS($B$5:$B1119,$B1119,$J$5:$J1119,"")))</f>
        <v/>
      </c>
      <c r="I1119" t="str">
        <f>IF($F1119="组件","C"&amp;TEXT(COUNTIFS($B$5:$B1119,$B1119,$F$5:$F1119,"组件"),"000"),"")</f>
        <v/>
      </c>
      <c r="J1119" t="str">
        <f t="shared" si="51"/>
        <v/>
      </c>
      <c r="R1119" t="str">
        <f t="shared" si="52"/>
        <v/>
      </c>
    </row>
    <row r="1120" spans="1:18" x14ac:dyDescent="0.35">
      <c r="A1120" t="str">
        <f t="shared" si="53"/>
        <v/>
      </c>
      <c r="G1120" t="str">
        <f>IF($B1120="","",IF($J1120&lt;&gt;"",IFERROR(LOOKUP(2,1/(($B$5:$B$20000=$B1120)*($F$5:$F$20000="组件")*($I$5:$I$20000=$J1120)),$G$5:$G$20000)&amp;"."&amp;COUNTIFS($B$5:$B1120,$B1120,$J$5:$J1120,$J1120),""),COUNTIFS($B$5:$B1120,$B1120,$J$5:$J1120,"")))</f>
        <v/>
      </c>
      <c r="I1120" t="str">
        <f>IF($F1120="组件","C"&amp;TEXT(COUNTIFS($B$5:$B1120,$B1120,$F$5:$F1120,"组件"),"000"),"")</f>
        <v/>
      </c>
      <c r="J1120" t="str">
        <f t="shared" si="51"/>
        <v/>
      </c>
      <c r="R1120" t="str">
        <f t="shared" si="52"/>
        <v/>
      </c>
    </row>
    <row r="1121" spans="1:18" x14ac:dyDescent="0.35">
      <c r="A1121" t="str">
        <f t="shared" si="53"/>
        <v/>
      </c>
      <c r="G1121" t="str">
        <f>IF($B1121="","",IF($J1121&lt;&gt;"",IFERROR(LOOKUP(2,1/(($B$5:$B$20000=$B1121)*($F$5:$F$20000="组件")*($I$5:$I$20000=$J1121)),$G$5:$G$20000)&amp;"."&amp;COUNTIFS($B$5:$B1121,$B1121,$J$5:$J1121,$J1121),""),COUNTIFS($B$5:$B1121,$B1121,$J$5:$J1121,"")))</f>
        <v/>
      </c>
      <c r="I1121" t="str">
        <f>IF($F1121="组件","C"&amp;TEXT(COUNTIFS($B$5:$B1121,$B1121,$F$5:$F1121,"组件"),"000"),"")</f>
        <v/>
      </c>
      <c r="J1121" t="str">
        <f t="shared" si="51"/>
        <v/>
      </c>
      <c r="R1121" t="str">
        <f t="shared" si="52"/>
        <v/>
      </c>
    </row>
    <row r="1122" spans="1:18" x14ac:dyDescent="0.35">
      <c r="A1122" t="str">
        <f t="shared" si="53"/>
        <v/>
      </c>
      <c r="G1122" t="str">
        <f>IF($B1122="","",IF($J1122&lt;&gt;"",IFERROR(LOOKUP(2,1/(($B$5:$B$20000=$B1122)*($F$5:$F$20000="组件")*($I$5:$I$20000=$J1122)),$G$5:$G$20000)&amp;"."&amp;COUNTIFS($B$5:$B1122,$B1122,$J$5:$J1122,$J1122),""),COUNTIFS($B$5:$B1122,$B1122,$J$5:$J1122,"")))</f>
        <v/>
      </c>
      <c r="I1122" t="str">
        <f>IF($F1122="组件","C"&amp;TEXT(COUNTIFS($B$5:$B1122,$B1122,$F$5:$F1122,"组件"),"000"),"")</f>
        <v/>
      </c>
      <c r="J1122" t="str">
        <f t="shared" si="51"/>
        <v/>
      </c>
      <c r="R1122" t="str">
        <f t="shared" si="52"/>
        <v/>
      </c>
    </row>
    <row r="1123" spans="1:18" x14ac:dyDescent="0.35">
      <c r="A1123" t="str">
        <f t="shared" si="53"/>
        <v/>
      </c>
      <c r="G1123" t="str">
        <f>IF($B1123="","",IF($J1123&lt;&gt;"",IFERROR(LOOKUP(2,1/(($B$5:$B$20000=$B1123)*($F$5:$F$20000="组件")*($I$5:$I$20000=$J1123)),$G$5:$G$20000)&amp;"."&amp;COUNTIFS($B$5:$B1123,$B1123,$J$5:$J1123,$J1123),""),COUNTIFS($B$5:$B1123,$B1123,$J$5:$J1123,"")))</f>
        <v/>
      </c>
      <c r="I1123" t="str">
        <f>IF($F1123="组件","C"&amp;TEXT(COUNTIFS($B$5:$B1123,$B1123,$F$5:$F1123,"组件"),"000"),"")</f>
        <v/>
      </c>
      <c r="J1123" t="str">
        <f t="shared" si="51"/>
        <v/>
      </c>
      <c r="R1123" t="str">
        <f t="shared" si="52"/>
        <v/>
      </c>
    </row>
    <row r="1124" spans="1:18" x14ac:dyDescent="0.35">
      <c r="A1124" t="str">
        <f t="shared" si="53"/>
        <v/>
      </c>
      <c r="G1124" t="str">
        <f>IF($B1124="","",IF($J1124&lt;&gt;"",IFERROR(LOOKUP(2,1/(($B$5:$B$20000=$B1124)*($F$5:$F$20000="组件")*($I$5:$I$20000=$J1124)),$G$5:$G$20000)&amp;"."&amp;COUNTIFS($B$5:$B1124,$B1124,$J$5:$J1124,$J1124),""),COUNTIFS($B$5:$B1124,$B1124,$J$5:$J1124,"")))</f>
        <v/>
      </c>
      <c r="I1124" t="str">
        <f>IF($F1124="组件","C"&amp;TEXT(COUNTIFS($B$5:$B1124,$B1124,$F$5:$F1124,"组件"),"000"),"")</f>
        <v/>
      </c>
      <c r="J1124" t="str">
        <f t="shared" si="51"/>
        <v/>
      </c>
      <c r="R1124" t="str">
        <f t="shared" si="52"/>
        <v/>
      </c>
    </row>
    <row r="1125" spans="1:18" x14ac:dyDescent="0.35">
      <c r="A1125" t="str">
        <f t="shared" si="53"/>
        <v/>
      </c>
      <c r="G1125" t="str">
        <f>IF($B1125="","",IF($J1125&lt;&gt;"",IFERROR(LOOKUP(2,1/(($B$5:$B$20000=$B1125)*($F$5:$F$20000="组件")*($I$5:$I$20000=$J1125)),$G$5:$G$20000)&amp;"."&amp;COUNTIFS($B$5:$B1125,$B1125,$J$5:$J1125,$J1125),""),COUNTIFS($B$5:$B1125,$B1125,$J$5:$J1125,"")))</f>
        <v/>
      </c>
      <c r="I1125" t="str">
        <f>IF($F1125="组件","C"&amp;TEXT(COUNTIFS($B$5:$B1125,$B1125,$F$5:$F1125,"组件"),"000"),"")</f>
        <v/>
      </c>
      <c r="J1125" t="str">
        <f t="shared" si="51"/>
        <v/>
      </c>
      <c r="R1125" t="str">
        <f t="shared" si="52"/>
        <v/>
      </c>
    </row>
    <row r="1126" spans="1:18" x14ac:dyDescent="0.35">
      <c r="A1126" t="str">
        <f t="shared" si="53"/>
        <v/>
      </c>
      <c r="G1126" t="str">
        <f>IF($B1126="","",IF($J1126&lt;&gt;"",IFERROR(LOOKUP(2,1/(($B$5:$B$20000=$B1126)*($F$5:$F$20000="组件")*($I$5:$I$20000=$J1126)),$G$5:$G$20000)&amp;"."&amp;COUNTIFS($B$5:$B1126,$B1126,$J$5:$J1126,$J1126),""),COUNTIFS($B$5:$B1126,$B1126,$J$5:$J1126,"")))</f>
        <v/>
      </c>
      <c r="I1126" t="str">
        <f>IF($F1126="组件","C"&amp;TEXT(COUNTIFS($B$5:$B1126,$B1126,$F$5:$F1126,"组件"),"000"),"")</f>
        <v/>
      </c>
      <c r="J1126" t="str">
        <f t="shared" si="51"/>
        <v/>
      </c>
      <c r="R1126" t="str">
        <f t="shared" si="52"/>
        <v/>
      </c>
    </row>
    <row r="1127" spans="1:18" x14ac:dyDescent="0.35">
      <c r="A1127" t="str">
        <f t="shared" si="53"/>
        <v/>
      </c>
      <c r="G1127" t="str">
        <f>IF($B1127="","",IF($J1127&lt;&gt;"",IFERROR(LOOKUP(2,1/(($B$5:$B$20000=$B1127)*($F$5:$F$20000="组件")*($I$5:$I$20000=$J1127)),$G$5:$G$20000)&amp;"."&amp;COUNTIFS($B$5:$B1127,$B1127,$J$5:$J1127,$J1127),""),COUNTIFS($B$5:$B1127,$B1127,$J$5:$J1127,"")))</f>
        <v/>
      </c>
      <c r="I1127" t="str">
        <f>IF($F1127="组件","C"&amp;TEXT(COUNTIFS($B$5:$B1127,$B1127,$F$5:$F1127,"组件"),"000"),"")</f>
        <v/>
      </c>
      <c r="J1127" t="str">
        <f t="shared" si="51"/>
        <v/>
      </c>
      <c r="R1127" t="str">
        <f t="shared" si="52"/>
        <v/>
      </c>
    </row>
    <row r="1128" spans="1:18" x14ac:dyDescent="0.35">
      <c r="A1128" t="str">
        <f t="shared" si="53"/>
        <v/>
      </c>
      <c r="G1128" t="str">
        <f>IF($B1128="","",IF($J1128&lt;&gt;"",IFERROR(LOOKUP(2,1/(($B$5:$B$20000=$B1128)*($F$5:$F$20000="组件")*($I$5:$I$20000=$J1128)),$G$5:$G$20000)&amp;"."&amp;COUNTIFS($B$5:$B1128,$B1128,$J$5:$J1128,$J1128),""),COUNTIFS($B$5:$B1128,$B1128,$J$5:$J1128,"")))</f>
        <v/>
      </c>
      <c r="I1128" t="str">
        <f>IF($F1128="组件","C"&amp;TEXT(COUNTIFS($B$5:$B1128,$B1128,$F$5:$F1128,"组件"),"000"),"")</f>
        <v/>
      </c>
      <c r="J1128" t="str">
        <f t="shared" si="51"/>
        <v/>
      </c>
      <c r="R1128" t="str">
        <f t="shared" si="52"/>
        <v/>
      </c>
    </row>
    <row r="1129" spans="1:18" x14ac:dyDescent="0.35">
      <c r="A1129" t="str">
        <f t="shared" si="53"/>
        <v/>
      </c>
      <c r="G1129" t="str">
        <f>IF($B1129="","",IF($J1129&lt;&gt;"",IFERROR(LOOKUP(2,1/(($B$5:$B$20000=$B1129)*($F$5:$F$20000="组件")*($I$5:$I$20000=$J1129)),$G$5:$G$20000)&amp;"."&amp;COUNTIFS($B$5:$B1129,$B1129,$J$5:$J1129,$J1129),""),COUNTIFS($B$5:$B1129,$B1129,$J$5:$J1129,"")))</f>
        <v/>
      </c>
      <c r="I1129" t="str">
        <f>IF($F1129="组件","C"&amp;TEXT(COUNTIFS($B$5:$B1129,$B1129,$F$5:$F1129,"组件"),"000"),"")</f>
        <v/>
      </c>
      <c r="J1129" t="str">
        <f t="shared" si="51"/>
        <v/>
      </c>
      <c r="R1129" t="str">
        <f t="shared" si="52"/>
        <v/>
      </c>
    </row>
    <row r="1130" spans="1:18" x14ac:dyDescent="0.35">
      <c r="A1130" t="str">
        <f t="shared" si="53"/>
        <v/>
      </c>
      <c r="G1130" t="str">
        <f>IF($B1130="","",IF($J1130&lt;&gt;"",IFERROR(LOOKUP(2,1/(($B$5:$B$20000=$B1130)*($F$5:$F$20000="组件")*($I$5:$I$20000=$J1130)),$G$5:$G$20000)&amp;"."&amp;COUNTIFS($B$5:$B1130,$B1130,$J$5:$J1130,$J1130),""),COUNTIFS($B$5:$B1130,$B1130,$J$5:$J1130,"")))</f>
        <v/>
      </c>
      <c r="I1130" t="str">
        <f>IF($F1130="组件","C"&amp;TEXT(COUNTIFS($B$5:$B1130,$B1130,$F$5:$F1130,"组件"),"000"),"")</f>
        <v/>
      </c>
      <c r="J1130" t="str">
        <f t="shared" si="51"/>
        <v/>
      </c>
      <c r="R1130" t="str">
        <f t="shared" si="52"/>
        <v/>
      </c>
    </row>
    <row r="1131" spans="1:18" x14ac:dyDescent="0.35">
      <c r="A1131" t="str">
        <f t="shared" si="53"/>
        <v/>
      </c>
      <c r="G1131" t="str">
        <f>IF($B1131="","",IF($J1131&lt;&gt;"",IFERROR(LOOKUP(2,1/(($B$5:$B$20000=$B1131)*($F$5:$F$20000="组件")*($I$5:$I$20000=$J1131)),$G$5:$G$20000)&amp;"."&amp;COUNTIFS($B$5:$B1131,$B1131,$J$5:$J1131,$J1131),""),COUNTIFS($B$5:$B1131,$B1131,$J$5:$J1131,"")))</f>
        <v/>
      </c>
      <c r="I1131" t="str">
        <f>IF($F1131="组件","C"&amp;TEXT(COUNTIFS($B$5:$B1131,$B1131,$F$5:$F1131,"组件"),"000"),"")</f>
        <v/>
      </c>
      <c r="J1131" t="str">
        <f t="shared" si="51"/>
        <v/>
      </c>
      <c r="R1131" t="str">
        <f t="shared" si="52"/>
        <v/>
      </c>
    </row>
    <row r="1132" spans="1:18" x14ac:dyDescent="0.35">
      <c r="A1132" t="str">
        <f t="shared" si="53"/>
        <v/>
      </c>
      <c r="G1132" t="str">
        <f>IF($B1132="","",IF($J1132&lt;&gt;"",IFERROR(LOOKUP(2,1/(($B$5:$B$20000=$B1132)*($F$5:$F$20000="组件")*($I$5:$I$20000=$J1132)),$G$5:$G$20000)&amp;"."&amp;COUNTIFS($B$5:$B1132,$B1132,$J$5:$J1132,$J1132),""),COUNTIFS($B$5:$B1132,$B1132,$J$5:$J1132,"")))</f>
        <v/>
      </c>
      <c r="I1132" t="str">
        <f>IF($F1132="组件","C"&amp;TEXT(COUNTIFS($B$5:$B1132,$B1132,$F$5:$F1132,"组件"),"000"),"")</f>
        <v/>
      </c>
      <c r="J1132" t="str">
        <f t="shared" si="51"/>
        <v/>
      </c>
      <c r="R1132" t="str">
        <f t="shared" si="52"/>
        <v/>
      </c>
    </row>
    <row r="1133" spans="1:18" x14ac:dyDescent="0.35">
      <c r="A1133" t="str">
        <f t="shared" si="53"/>
        <v/>
      </c>
      <c r="G1133" t="str">
        <f>IF($B1133="","",IF($J1133&lt;&gt;"",IFERROR(LOOKUP(2,1/(($B$5:$B$20000=$B1133)*($F$5:$F$20000="组件")*($I$5:$I$20000=$J1133)),$G$5:$G$20000)&amp;"."&amp;COUNTIFS($B$5:$B1133,$B1133,$J$5:$J1133,$J1133),""),COUNTIFS($B$5:$B1133,$B1133,$J$5:$J1133,"")))</f>
        <v/>
      </c>
      <c r="I1133" t="str">
        <f>IF($F1133="组件","C"&amp;TEXT(COUNTIFS($B$5:$B1133,$B1133,$F$5:$F1133,"组件"),"000"),"")</f>
        <v/>
      </c>
      <c r="J1133" t="str">
        <f t="shared" si="51"/>
        <v/>
      </c>
      <c r="R1133" t="str">
        <f t="shared" si="52"/>
        <v/>
      </c>
    </row>
    <row r="1134" spans="1:18" x14ac:dyDescent="0.35">
      <c r="A1134" t="str">
        <f t="shared" si="53"/>
        <v/>
      </c>
      <c r="G1134" t="str">
        <f>IF($B1134="","",IF($J1134&lt;&gt;"",IFERROR(LOOKUP(2,1/(($B$5:$B$20000=$B1134)*($F$5:$F$20000="组件")*($I$5:$I$20000=$J1134)),$G$5:$G$20000)&amp;"."&amp;COUNTIFS($B$5:$B1134,$B1134,$J$5:$J1134,$J1134),""),COUNTIFS($B$5:$B1134,$B1134,$J$5:$J1134,"")))</f>
        <v/>
      </c>
      <c r="I1134" t="str">
        <f>IF($F1134="组件","C"&amp;TEXT(COUNTIFS($B$5:$B1134,$B1134,$F$5:$F1134,"组件"),"000"),"")</f>
        <v/>
      </c>
      <c r="J1134" t="str">
        <f t="shared" si="51"/>
        <v/>
      </c>
      <c r="R1134" t="str">
        <f t="shared" si="52"/>
        <v/>
      </c>
    </row>
    <row r="1135" spans="1:18" x14ac:dyDescent="0.35">
      <c r="A1135" t="str">
        <f t="shared" si="53"/>
        <v/>
      </c>
      <c r="G1135" t="str">
        <f>IF($B1135="","",IF($J1135&lt;&gt;"",IFERROR(LOOKUP(2,1/(($B$5:$B$20000=$B1135)*($F$5:$F$20000="组件")*($I$5:$I$20000=$J1135)),$G$5:$G$20000)&amp;"."&amp;COUNTIFS($B$5:$B1135,$B1135,$J$5:$J1135,$J1135),""),COUNTIFS($B$5:$B1135,$B1135,$J$5:$J1135,"")))</f>
        <v/>
      </c>
      <c r="I1135" t="str">
        <f>IF($F1135="组件","C"&amp;TEXT(COUNTIFS($B$5:$B1135,$B1135,$F$5:$F1135,"组件"),"000"),"")</f>
        <v/>
      </c>
      <c r="J1135" t="str">
        <f t="shared" si="51"/>
        <v/>
      </c>
      <c r="R1135" t="str">
        <f t="shared" si="52"/>
        <v/>
      </c>
    </row>
    <row r="1136" spans="1:18" x14ac:dyDescent="0.35">
      <c r="A1136" t="str">
        <f t="shared" si="53"/>
        <v/>
      </c>
      <c r="G1136" t="str">
        <f>IF($B1136="","",IF($J1136&lt;&gt;"",IFERROR(LOOKUP(2,1/(($B$5:$B$20000=$B1136)*($F$5:$F$20000="组件")*($I$5:$I$20000=$J1136)),$G$5:$G$20000)&amp;"."&amp;COUNTIFS($B$5:$B1136,$B1136,$J$5:$J1136,$J1136),""),COUNTIFS($B$5:$B1136,$B1136,$J$5:$J1136,"")))</f>
        <v/>
      </c>
      <c r="I1136" t="str">
        <f>IF($F1136="组件","C"&amp;TEXT(COUNTIFS($B$5:$B1136,$B1136,$F$5:$F1136,"组件"),"000"),"")</f>
        <v/>
      </c>
      <c r="J1136" t="str">
        <f t="shared" si="51"/>
        <v/>
      </c>
      <c r="R1136" t="str">
        <f t="shared" si="52"/>
        <v/>
      </c>
    </row>
    <row r="1137" spans="1:18" x14ac:dyDescent="0.35">
      <c r="A1137" t="str">
        <f t="shared" si="53"/>
        <v/>
      </c>
      <c r="G1137" t="str">
        <f>IF($B1137="","",IF($J1137&lt;&gt;"",IFERROR(LOOKUP(2,1/(($B$5:$B$20000=$B1137)*($F$5:$F$20000="组件")*($I$5:$I$20000=$J1137)),$G$5:$G$20000)&amp;"."&amp;COUNTIFS($B$5:$B1137,$B1137,$J$5:$J1137,$J1137),""),COUNTIFS($B$5:$B1137,$B1137,$J$5:$J1137,"")))</f>
        <v/>
      </c>
      <c r="I1137" t="str">
        <f>IF($F1137="组件","C"&amp;TEXT(COUNTIFS($B$5:$B1137,$B1137,$F$5:$F1137,"组件"),"000"),"")</f>
        <v/>
      </c>
      <c r="J1137" t="str">
        <f t="shared" si="51"/>
        <v/>
      </c>
      <c r="R1137" t="str">
        <f t="shared" si="52"/>
        <v/>
      </c>
    </row>
    <row r="1138" spans="1:18" x14ac:dyDescent="0.35">
      <c r="A1138" t="str">
        <f t="shared" si="53"/>
        <v/>
      </c>
      <c r="G1138" t="str">
        <f>IF($B1138="","",IF($J1138&lt;&gt;"",IFERROR(LOOKUP(2,1/(($B$5:$B$20000=$B1138)*($F$5:$F$20000="组件")*($I$5:$I$20000=$J1138)),$G$5:$G$20000)&amp;"."&amp;COUNTIFS($B$5:$B1138,$B1138,$J$5:$J1138,$J1138),""),COUNTIFS($B$5:$B1138,$B1138,$J$5:$J1138,"")))</f>
        <v/>
      </c>
      <c r="I1138" t="str">
        <f>IF($F1138="组件","C"&amp;TEXT(COUNTIFS($B$5:$B1138,$B1138,$F$5:$F1138,"组件"),"000"),"")</f>
        <v/>
      </c>
      <c r="J1138" t="str">
        <f t="shared" si="51"/>
        <v/>
      </c>
      <c r="R1138" t="str">
        <f t="shared" si="52"/>
        <v/>
      </c>
    </row>
    <row r="1139" spans="1:18" x14ac:dyDescent="0.35">
      <c r="A1139" t="str">
        <f t="shared" si="53"/>
        <v/>
      </c>
      <c r="G1139" t="str">
        <f>IF($B1139="","",IF($J1139&lt;&gt;"",IFERROR(LOOKUP(2,1/(($B$5:$B$20000=$B1139)*($F$5:$F$20000="组件")*($I$5:$I$20000=$J1139)),$G$5:$G$20000)&amp;"."&amp;COUNTIFS($B$5:$B1139,$B1139,$J$5:$J1139,$J1139),""),COUNTIFS($B$5:$B1139,$B1139,$J$5:$J1139,"")))</f>
        <v/>
      </c>
      <c r="I1139" t="str">
        <f>IF($F1139="组件","C"&amp;TEXT(COUNTIFS($B$5:$B1139,$B1139,$F$5:$F1139,"组件"),"000"),"")</f>
        <v/>
      </c>
      <c r="J1139" t="str">
        <f t="shared" si="51"/>
        <v/>
      </c>
      <c r="R1139" t="str">
        <f t="shared" si="52"/>
        <v/>
      </c>
    </row>
    <row r="1140" spans="1:18" x14ac:dyDescent="0.35">
      <c r="A1140" t="str">
        <f t="shared" si="53"/>
        <v/>
      </c>
      <c r="G1140" t="str">
        <f>IF($B1140="","",IF($J1140&lt;&gt;"",IFERROR(LOOKUP(2,1/(($B$5:$B$20000=$B1140)*($F$5:$F$20000="组件")*($I$5:$I$20000=$J1140)),$G$5:$G$20000)&amp;"."&amp;COUNTIFS($B$5:$B1140,$B1140,$J$5:$J1140,$J1140),""),COUNTIFS($B$5:$B1140,$B1140,$J$5:$J1140,"")))</f>
        <v/>
      </c>
      <c r="I1140" t="str">
        <f>IF($F1140="组件","C"&amp;TEXT(COUNTIFS($B$5:$B1140,$B1140,$F$5:$F1140,"组件"),"000"),"")</f>
        <v/>
      </c>
      <c r="J1140" t="str">
        <f t="shared" si="51"/>
        <v/>
      </c>
      <c r="R1140" t="str">
        <f t="shared" si="52"/>
        <v/>
      </c>
    </row>
    <row r="1141" spans="1:18" x14ac:dyDescent="0.35">
      <c r="A1141" t="str">
        <f t="shared" si="53"/>
        <v/>
      </c>
      <c r="G1141" t="str">
        <f>IF($B1141="","",IF($J1141&lt;&gt;"",IFERROR(LOOKUP(2,1/(($B$5:$B$20000=$B1141)*($F$5:$F$20000="组件")*($I$5:$I$20000=$J1141)),$G$5:$G$20000)&amp;"."&amp;COUNTIFS($B$5:$B1141,$B1141,$J$5:$J1141,$J1141),""),COUNTIFS($B$5:$B1141,$B1141,$J$5:$J1141,"")))</f>
        <v/>
      </c>
      <c r="I1141" t="str">
        <f>IF($F1141="组件","C"&amp;TEXT(COUNTIFS($B$5:$B1141,$B1141,$F$5:$F1141,"组件"),"000"),"")</f>
        <v/>
      </c>
      <c r="J1141" t="str">
        <f t="shared" si="51"/>
        <v/>
      </c>
      <c r="R1141" t="str">
        <f t="shared" si="52"/>
        <v/>
      </c>
    </row>
    <row r="1142" spans="1:18" x14ac:dyDescent="0.35">
      <c r="A1142" t="str">
        <f t="shared" si="53"/>
        <v/>
      </c>
      <c r="G1142" t="str">
        <f>IF($B1142="","",IF($J1142&lt;&gt;"",IFERROR(LOOKUP(2,1/(($B$5:$B$20000=$B1142)*($F$5:$F$20000="组件")*($I$5:$I$20000=$J1142)),$G$5:$G$20000)&amp;"."&amp;COUNTIFS($B$5:$B1142,$B1142,$J$5:$J1142,$J1142),""),COUNTIFS($B$5:$B1142,$B1142,$J$5:$J1142,"")))</f>
        <v/>
      </c>
      <c r="I1142" t="str">
        <f>IF($F1142="组件","C"&amp;TEXT(COUNTIFS($B$5:$B1142,$B1142,$F$5:$F1142,"组件"),"000"),"")</f>
        <v/>
      </c>
      <c r="J1142" t="str">
        <f t="shared" si="51"/>
        <v/>
      </c>
      <c r="R1142" t="str">
        <f t="shared" si="52"/>
        <v/>
      </c>
    </row>
    <row r="1143" spans="1:18" x14ac:dyDescent="0.35">
      <c r="A1143" t="str">
        <f t="shared" si="53"/>
        <v/>
      </c>
      <c r="G1143" t="str">
        <f>IF($B1143="","",IF($J1143&lt;&gt;"",IFERROR(LOOKUP(2,1/(($B$5:$B$20000=$B1143)*($F$5:$F$20000="组件")*($I$5:$I$20000=$J1143)),$G$5:$G$20000)&amp;"."&amp;COUNTIFS($B$5:$B1143,$B1143,$J$5:$J1143,$J1143),""),COUNTIFS($B$5:$B1143,$B1143,$J$5:$J1143,"")))</f>
        <v/>
      </c>
      <c r="I1143" t="str">
        <f>IF($F1143="组件","C"&amp;TEXT(COUNTIFS($B$5:$B1143,$B1143,$F$5:$F1143,"组件"),"000"),"")</f>
        <v/>
      </c>
      <c r="J1143" t="str">
        <f t="shared" si="51"/>
        <v/>
      </c>
      <c r="R1143" t="str">
        <f t="shared" si="52"/>
        <v/>
      </c>
    </row>
    <row r="1144" spans="1:18" x14ac:dyDescent="0.35">
      <c r="A1144" t="str">
        <f t="shared" si="53"/>
        <v/>
      </c>
      <c r="G1144" t="str">
        <f>IF($B1144="","",IF($J1144&lt;&gt;"",IFERROR(LOOKUP(2,1/(($B$5:$B$20000=$B1144)*($F$5:$F$20000="组件")*($I$5:$I$20000=$J1144)),$G$5:$G$20000)&amp;"."&amp;COUNTIFS($B$5:$B1144,$B1144,$J$5:$J1144,$J1144),""),COUNTIFS($B$5:$B1144,$B1144,$J$5:$J1144,"")))</f>
        <v/>
      </c>
      <c r="I1144" t="str">
        <f>IF($F1144="组件","C"&amp;TEXT(COUNTIFS($B$5:$B1144,$B1144,$F$5:$F1144,"组件"),"000"),"")</f>
        <v/>
      </c>
      <c r="J1144" t="str">
        <f t="shared" si="51"/>
        <v/>
      </c>
      <c r="R1144" t="str">
        <f t="shared" si="52"/>
        <v/>
      </c>
    </row>
    <row r="1145" spans="1:18" x14ac:dyDescent="0.35">
      <c r="A1145" t="str">
        <f t="shared" si="53"/>
        <v/>
      </c>
      <c r="G1145" t="str">
        <f>IF($B1145="","",IF($J1145&lt;&gt;"",IFERROR(LOOKUP(2,1/(($B$5:$B$20000=$B1145)*($F$5:$F$20000="组件")*($I$5:$I$20000=$J1145)),$G$5:$G$20000)&amp;"."&amp;COUNTIFS($B$5:$B1145,$B1145,$J$5:$J1145,$J1145),""),COUNTIFS($B$5:$B1145,$B1145,$J$5:$J1145,"")))</f>
        <v/>
      </c>
      <c r="I1145" t="str">
        <f>IF($F1145="组件","C"&amp;TEXT(COUNTIFS($B$5:$B1145,$B1145,$F$5:$F1145,"组件"),"000"),"")</f>
        <v/>
      </c>
      <c r="J1145" t="str">
        <f t="shared" si="51"/>
        <v/>
      </c>
      <c r="R1145" t="str">
        <f t="shared" si="52"/>
        <v/>
      </c>
    </row>
    <row r="1146" spans="1:18" x14ac:dyDescent="0.35">
      <c r="A1146" t="str">
        <f t="shared" si="53"/>
        <v/>
      </c>
      <c r="G1146" t="str">
        <f>IF($B1146="","",IF($J1146&lt;&gt;"",IFERROR(LOOKUP(2,1/(($B$5:$B$20000=$B1146)*($F$5:$F$20000="组件")*($I$5:$I$20000=$J1146)),$G$5:$G$20000)&amp;"."&amp;COUNTIFS($B$5:$B1146,$B1146,$J$5:$J1146,$J1146),""),COUNTIFS($B$5:$B1146,$B1146,$J$5:$J1146,"")))</f>
        <v/>
      </c>
      <c r="I1146" t="str">
        <f>IF($F1146="组件","C"&amp;TEXT(COUNTIFS($B$5:$B1146,$B1146,$F$5:$F1146,"组件"),"000"),"")</f>
        <v/>
      </c>
      <c r="J1146" t="str">
        <f t="shared" si="51"/>
        <v/>
      </c>
      <c r="R1146" t="str">
        <f t="shared" si="52"/>
        <v/>
      </c>
    </row>
    <row r="1147" spans="1:18" x14ac:dyDescent="0.35">
      <c r="A1147" t="str">
        <f t="shared" si="53"/>
        <v/>
      </c>
      <c r="G1147" t="str">
        <f>IF($B1147="","",IF($J1147&lt;&gt;"",IFERROR(LOOKUP(2,1/(($B$5:$B$20000=$B1147)*($F$5:$F$20000="组件")*($I$5:$I$20000=$J1147)),$G$5:$G$20000)&amp;"."&amp;COUNTIFS($B$5:$B1147,$B1147,$J$5:$J1147,$J1147),""),COUNTIFS($B$5:$B1147,$B1147,$J$5:$J1147,"")))</f>
        <v/>
      </c>
      <c r="I1147" t="str">
        <f>IF($F1147="组件","C"&amp;TEXT(COUNTIFS($B$5:$B1147,$B1147,$F$5:$F1147,"组件"),"000"),"")</f>
        <v/>
      </c>
      <c r="J1147" t="str">
        <f t="shared" si="51"/>
        <v/>
      </c>
      <c r="R1147" t="str">
        <f t="shared" si="52"/>
        <v/>
      </c>
    </row>
    <row r="1148" spans="1:18" x14ac:dyDescent="0.35">
      <c r="A1148" t="str">
        <f t="shared" si="53"/>
        <v/>
      </c>
      <c r="G1148" t="str">
        <f>IF($B1148="","",IF($J1148&lt;&gt;"",IFERROR(LOOKUP(2,1/(($B$5:$B$20000=$B1148)*($F$5:$F$20000="组件")*($I$5:$I$20000=$J1148)),$G$5:$G$20000)&amp;"."&amp;COUNTIFS($B$5:$B1148,$B1148,$J$5:$J1148,$J1148),""),COUNTIFS($B$5:$B1148,$B1148,$J$5:$J1148,"")))</f>
        <v/>
      </c>
      <c r="I1148" t="str">
        <f>IF($F1148="组件","C"&amp;TEXT(COUNTIFS($B$5:$B1148,$B1148,$F$5:$F1148,"组件"),"000"),"")</f>
        <v/>
      </c>
      <c r="J1148" t="str">
        <f t="shared" si="51"/>
        <v/>
      </c>
      <c r="R1148" t="str">
        <f t="shared" si="52"/>
        <v/>
      </c>
    </row>
    <row r="1149" spans="1:18" x14ac:dyDescent="0.35">
      <c r="A1149" t="str">
        <f t="shared" si="53"/>
        <v/>
      </c>
      <c r="G1149" t="str">
        <f>IF($B1149="","",IF($J1149&lt;&gt;"",IFERROR(LOOKUP(2,1/(($B$5:$B$20000=$B1149)*($F$5:$F$20000="组件")*($I$5:$I$20000=$J1149)),$G$5:$G$20000)&amp;"."&amp;COUNTIFS($B$5:$B1149,$B1149,$J$5:$J1149,$J1149),""),COUNTIFS($B$5:$B1149,$B1149,$J$5:$J1149,"")))</f>
        <v/>
      </c>
      <c r="I1149" t="str">
        <f>IF($F1149="组件","C"&amp;TEXT(COUNTIFS($B$5:$B1149,$B1149,$F$5:$F1149,"组件"),"000"),"")</f>
        <v/>
      </c>
      <c r="J1149" t="str">
        <f t="shared" si="51"/>
        <v/>
      </c>
      <c r="R1149" t="str">
        <f t="shared" si="52"/>
        <v/>
      </c>
    </row>
    <row r="1150" spans="1:18" x14ac:dyDescent="0.35">
      <c r="A1150" t="str">
        <f t="shared" si="53"/>
        <v/>
      </c>
      <c r="G1150" t="str">
        <f>IF($B1150="","",IF($J1150&lt;&gt;"",IFERROR(LOOKUP(2,1/(($B$5:$B$20000=$B1150)*($F$5:$F$20000="组件")*($I$5:$I$20000=$J1150)),$G$5:$G$20000)&amp;"."&amp;COUNTIFS($B$5:$B1150,$B1150,$J$5:$J1150,$J1150),""),COUNTIFS($B$5:$B1150,$B1150,$J$5:$J1150,"")))</f>
        <v/>
      </c>
      <c r="I1150" t="str">
        <f>IF($F1150="组件","C"&amp;TEXT(COUNTIFS($B$5:$B1150,$B1150,$F$5:$F1150,"组件"),"000"),"")</f>
        <v/>
      </c>
      <c r="J1150" t="str">
        <f t="shared" si="51"/>
        <v/>
      </c>
      <c r="R1150" t="str">
        <f t="shared" si="52"/>
        <v/>
      </c>
    </row>
    <row r="1151" spans="1:18" x14ac:dyDescent="0.35">
      <c r="A1151" t="str">
        <f t="shared" si="53"/>
        <v/>
      </c>
      <c r="G1151" t="str">
        <f>IF($B1151="","",IF($J1151&lt;&gt;"",IFERROR(LOOKUP(2,1/(($B$5:$B$20000=$B1151)*($F$5:$F$20000="组件")*($I$5:$I$20000=$J1151)),$G$5:$G$20000)&amp;"."&amp;COUNTIFS($B$5:$B1151,$B1151,$J$5:$J1151,$J1151),""),COUNTIFS($B$5:$B1151,$B1151,$J$5:$J1151,"")))</f>
        <v/>
      </c>
      <c r="I1151" t="str">
        <f>IF($F1151="组件","C"&amp;TEXT(COUNTIFS($B$5:$B1151,$B1151,$F$5:$F1151,"组件"),"000"),"")</f>
        <v/>
      </c>
      <c r="J1151" t="str">
        <f t="shared" si="51"/>
        <v/>
      </c>
      <c r="R1151" t="str">
        <f t="shared" si="52"/>
        <v/>
      </c>
    </row>
    <row r="1152" spans="1:18" x14ac:dyDescent="0.35">
      <c r="A1152" t="str">
        <f t="shared" si="53"/>
        <v/>
      </c>
      <c r="G1152" t="str">
        <f>IF($B1152="","",IF($J1152&lt;&gt;"",IFERROR(LOOKUP(2,1/(($B$5:$B$20000=$B1152)*($F$5:$F$20000="组件")*($I$5:$I$20000=$J1152)),$G$5:$G$20000)&amp;"."&amp;COUNTIFS($B$5:$B1152,$B1152,$J$5:$J1152,$J1152),""),COUNTIFS($B$5:$B1152,$B1152,$J$5:$J1152,"")))</f>
        <v/>
      </c>
      <c r="I1152" t="str">
        <f>IF($F1152="组件","C"&amp;TEXT(COUNTIFS($B$5:$B1152,$B1152,$F$5:$F1152,"组件"),"000"),"")</f>
        <v/>
      </c>
      <c r="J1152" t="str">
        <f t="shared" si="51"/>
        <v/>
      </c>
      <c r="R1152" t="str">
        <f t="shared" si="52"/>
        <v/>
      </c>
    </row>
    <row r="1153" spans="1:18" x14ac:dyDescent="0.35">
      <c r="A1153" t="str">
        <f t="shared" si="53"/>
        <v/>
      </c>
      <c r="G1153" t="str">
        <f>IF($B1153="","",IF($J1153&lt;&gt;"",IFERROR(LOOKUP(2,1/(($B$5:$B$20000=$B1153)*($F$5:$F$20000="组件")*($I$5:$I$20000=$J1153)),$G$5:$G$20000)&amp;"."&amp;COUNTIFS($B$5:$B1153,$B1153,$J$5:$J1153,$J1153),""),COUNTIFS($B$5:$B1153,$B1153,$J$5:$J1153,"")))</f>
        <v/>
      </c>
      <c r="I1153" t="str">
        <f>IF($F1153="组件","C"&amp;TEXT(COUNTIFS($B$5:$B1153,$B1153,$F$5:$F1153,"组件"),"000"),"")</f>
        <v/>
      </c>
      <c r="J1153" t="str">
        <f t="shared" si="51"/>
        <v/>
      </c>
      <c r="R1153" t="str">
        <f t="shared" si="52"/>
        <v/>
      </c>
    </row>
    <row r="1154" spans="1:18" x14ac:dyDescent="0.35">
      <c r="A1154" t="str">
        <f t="shared" si="53"/>
        <v/>
      </c>
      <c r="G1154" t="str">
        <f>IF($B1154="","",IF($J1154&lt;&gt;"",IFERROR(LOOKUP(2,1/(($B$5:$B$20000=$B1154)*($F$5:$F$20000="组件")*($I$5:$I$20000=$J1154)),$G$5:$G$20000)&amp;"."&amp;COUNTIFS($B$5:$B1154,$B1154,$J$5:$J1154,$J1154),""),COUNTIFS($B$5:$B1154,$B1154,$J$5:$J1154,"")))</f>
        <v/>
      </c>
      <c r="I1154" t="str">
        <f>IF($F1154="组件","C"&amp;TEXT(COUNTIFS($B$5:$B1154,$B1154,$F$5:$F1154,"组件"),"000"),"")</f>
        <v/>
      </c>
      <c r="J1154" t="str">
        <f t="shared" si="51"/>
        <v/>
      </c>
      <c r="R1154" t="str">
        <f t="shared" si="52"/>
        <v/>
      </c>
    </row>
    <row r="1155" spans="1:18" x14ac:dyDescent="0.35">
      <c r="A1155" t="str">
        <f t="shared" si="53"/>
        <v/>
      </c>
      <c r="G1155" t="str">
        <f>IF($B1155="","",IF($J1155&lt;&gt;"",IFERROR(LOOKUP(2,1/(($B$5:$B$20000=$B1155)*($F$5:$F$20000="组件")*($I$5:$I$20000=$J1155)),$G$5:$G$20000)&amp;"."&amp;COUNTIFS($B$5:$B1155,$B1155,$J$5:$J1155,$J1155),""),COUNTIFS($B$5:$B1155,$B1155,$J$5:$J1155,"")))</f>
        <v/>
      </c>
      <c r="I1155" t="str">
        <f>IF($F1155="组件","C"&amp;TEXT(COUNTIFS($B$5:$B1155,$B1155,$F$5:$F1155,"组件"),"000"),"")</f>
        <v/>
      </c>
      <c r="J1155" t="str">
        <f t="shared" si="51"/>
        <v/>
      </c>
      <c r="R1155" t="str">
        <f t="shared" si="52"/>
        <v/>
      </c>
    </row>
    <row r="1156" spans="1:18" x14ac:dyDescent="0.35">
      <c r="A1156" t="str">
        <f t="shared" si="53"/>
        <v/>
      </c>
      <c r="G1156" t="str">
        <f>IF($B1156="","",IF($J1156&lt;&gt;"",IFERROR(LOOKUP(2,1/(($B$5:$B$20000=$B1156)*($F$5:$F$20000="组件")*($I$5:$I$20000=$J1156)),$G$5:$G$20000)&amp;"."&amp;COUNTIFS($B$5:$B1156,$B1156,$J$5:$J1156,$J1156),""),COUNTIFS($B$5:$B1156,$B1156,$J$5:$J1156,"")))</f>
        <v/>
      </c>
      <c r="I1156" t="str">
        <f>IF($F1156="组件","C"&amp;TEXT(COUNTIFS($B$5:$B1156,$B1156,$F$5:$F1156,"组件"),"000"),"")</f>
        <v/>
      </c>
      <c r="J1156" t="str">
        <f t="shared" si="51"/>
        <v/>
      </c>
      <c r="R1156" t="str">
        <f t="shared" si="52"/>
        <v/>
      </c>
    </row>
    <row r="1157" spans="1:18" x14ac:dyDescent="0.35">
      <c r="A1157" t="str">
        <f t="shared" si="53"/>
        <v/>
      </c>
      <c r="G1157" t="str">
        <f>IF($B1157="","",IF($J1157&lt;&gt;"",IFERROR(LOOKUP(2,1/(($B$5:$B$20000=$B1157)*($F$5:$F$20000="组件")*($I$5:$I$20000=$J1157)),$G$5:$G$20000)&amp;"."&amp;COUNTIFS($B$5:$B1157,$B1157,$J$5:$J1157,$J1157),""),COUNTIFS($B$5:$B1157,$B1157,$J$5:$J1157,"")))</f>
        <v/>
      </c>
      <c r="I1157" t="str">
        <f>IF($F1157="组件","C"&amp;TEXT(COUNTIFS($B$5:$B1157,$B1157,$F$5:$F1157,"组件"),"000"),"")</f>
        <v/>
      </c>
      <c r="J1157" t="str">
        <f t="shared" ref="J1157:J1220" si="54">IF($B1157="","",IF($F1157="组件","",IF($Q1157&lt;&gt;"",IF(AND($B1157=$B1156,$F1156="组件"),$I1156,IF(AND($B1157=$B1156,$J1156&lt;&gt;""),$J1156,"")),"")))</f>
        <v/>
      </c>
      <c r="R1157" t="str">
        <f t="shared" ref="R1157:R1220" si="55">IF($B1157="","",IF($J1157&lt;&gt;"",IFERROR(LOOKUP(2,1/(($B$5:$B$20000=$B1157)*($F$5:$F$20000="组件")*($I$5:$I$20000=$J1157)),$R$5:$R$20000)*IF($Q1157="",1,$Q1157),""),IF($P1157="","",IF($Q1157="",$P1157,$P1157*$Q1157))))</f>
        <v/>
      </c>
    </row>
    <row r="1158" spans="1:18" x14ac:dyDescent="0.35">
      <c r="A1158" t="str">
        <f t="shared" ref="A1158:A1221" si="56">IF(B1158="","",IF(B1158=B1157,A1157,A1157+1))</f>
        <v/>
      </c>
      <c r="G1158" t="str">
        <f>IF($B1158="","",IF($J1158&lt;&gt;"",IFERROR(LOOKUP(2,1/(($B$5:$B$20000=$B1158)*($F$5:$F$20000="组件")*($I$5:$I$20000=$J1158)),$G$5:$G$20000)&amp;"."&amp;COUNTIFS($B$5:$B1158,$B1158,$J$5:$J1158,$J1158),""),COUNTIFS($B$5:$B1158,$B1158,$J$5:$J1158,"")))</f>
        <v/>
      </c>
      <c r="I1158" t="str">
        <f>IF($F1158="组件","C"&amp;TEXT(COUNTIFS($B$5:$B1158,$B1158,$F$5:$F1158,"组件"),"000"),"")</f>
        <v/>
      </c>
      <c r="J1158" t="str">
        <f t="shared" si="54"/>
        <v/>
      </c>
      <c r="R1158" t="str">
        <f t="shared" si="55"/>
        <v/>
      </c>
    </row>
    <row r="1159" spans="1:18" x14ac:dyDescent="0.35">
      <c r="A1159" t="str">
        <f t="shared" si="56"/>
        <v/>
      </c>
      <c r="G1159" t="str">
        <f>IF($B1159="","",IF($J1159&lt;&gt;"",IFERROR(LOOKUP(2,1/(($B$5:$B$20000=$B1159)*($F$5:$F$20000="组件")*($I$5:$I$20000=$J1159)),$G$5:$G$20000)&amp;"."&amp;COUNTIFS($B$5:$B1159,$B1159,$J$5:$J1159,$J1159),""),COUNTIFS($B$5:$B1159,$B1159,$J$5:$J1159,"")))</f>
        <v/>
      </c>
      <c r="I1159" t="str">
        <f>IF($F1159="组件","C"&amp;TEXT(COUNTIFS($B$5:$B1159,$B1159,$F$5:$F1159,"组件"),"000"),"")</f>
        <v/>
      </c>
      <c r="J1159" t="str">
        <f t="shared" si="54"/>
        <v/>
      </c>
      <c r="R1159" t="str">
        <f t="shared" si="55"/>
        <v/>
      </c>
    </row>
    <row r="1160" spans="1:18" x14ac:dyDescent="0.35">
      <c r="A1160" t="str">
        <f t="shared" si="56"/>
        <v/>
      </c>
      <c r="G1160" t="str">
        <f>IF($B1160="","",IF($J1160&lt;&gt;"",IFERROR(LOOKUP(2,1/(($B$5:$B$20000=$B1160)*($F$5:$F$20000="组件")*($I$5:$I$20000=$J1160)),$G$5:$G$20000)&amp;"."&amp;COUNTIFS($B$5:$B1160,$B1160,$J$5:$J1160,$J1160),""),COUNTIFS($B$5:$B1160,$B1160,$J$5:$J1160,"")))</f>
        <v/>
      </c>
      <c r="I1160" t="str">
        <f>IF($F1160="组件","C"&amp;TEXT(COUNTIFS($B$5:$B1160,$B1160,$F$5:$F1160,"组件"),"000"),"")</f>
        <v/>
      </c>
      <c r="J1160" t="str">
        <f t="shared" si="54"/>
        <v/>
      </c>
      <c r="R1160" t="str">
        <f t="shared" si="55"/>
        <v/>
      </c>
    </row>
    <row r="1161" spans="1:18" x14ac:dyDescent="0.35">
      <c r="A1161" t="str">
        <f t="shared" si="56"/>
        <v/>
      </c>
      <c r="G1161" t="str">
        <f>IF($B1161="","",IF($J1161&lt;&gt;"",IFERROR(LOOKUP(2,1/(($B$5:$B$20000=$B1161)*($F$5:$F$20000="组件")*($I$5:$I$20000=$J1161)),$G$5:$G$20000)&amp;"."&amp;COUNTIFS($B$5:$B1161,$B1161,$J$5:$J1161,$J1161),""),COUNTIFS($B$5:$B1161,$B1161,$J$5:$J1161,"")))</f>
        <v/>
      </c>
      <c r="I1161" t="str">
        <f>IF($F1161="组件","C"&amp;TEXT(COUNTIFS($B$5:$B1161,$B1161,$F$5:$F1161,"组件"),"000"),"")</f>
        <v/>
      </c>
      <c r="J1161" t="str">
        <f t="shared" si="54"/>
        <v/>
      </c>
      <c r="R1161" t="str">
        <f t="shared" si="55"/>
        <v/>
      </c>
    </row>
    <row r="1162" spans="1:18" x14ac:dyDescent="0.35">
      <c r="A1162" t="str">
        <f t="shared" si="56"/>
        <v/>
      </c>
      <c r="G1162" t="str">
        <f>IF($B1162="","",IF($J1162&lt;&gt;"",IFERROR(LOOKUP(2,1/(($B$5:$B$20000=$B1162)*($F$5:$F$20000="组件")*($I$5:$I$20000=$J1162)),$G$5:$G$20000)&amp;"."&amp;COUNTIFS($B$5:$B1162,$B1162,$J$5:$J1162,$J1162),""),COUNTIFS($B$5:$B1162,$B1162,$J$5:$J1162,"")))</f>
        <v/>
      </c>
      <c r="I1162" t="str">
        <f>IF($F1162="组件","C"&amp;TEXT(COUNTIFS($B$5:$B1162,$B1162,$F$5:$F1162,"组件"),"000"),"")</f>
        <v/>
      </c>
      <c r="J1162" t="str">
        <f t="shared" si="54"/>
        <v/>
      </c>
      <c r="R1162" t="str">
        <f t="shared" si="55"/>
        <v/>
      </c>
    </row>
    <row r="1163" spans="1:18" x14ac:dyDescent="0.35">
      <c r="A1163" t="str">
        <f t="shared" si="56"/>
        <v/>
      </c>
      <c r="G1163" t="str">
        <f>IF($B1163="","",IF($J1163&lt;&gt;"",IFERROR(LOOKUP(2,1/(($B$5:$B$20000=$B1163)*($F$5:$F$20000="组件")*($I$5:$I$20000=$J1163)),$G$5:$G$20000)&amp;"."&amp;COUNTIFS($B$5:$B1163,$B1163,$J$5:$J1163,$J1163),""),COUNTIFS($B$5:$B1163,$B1163,$J$5:$J1163,"")))</f>
        <v/>
      </c>
      <c r="I1163" t="str">
        <f>IF($F1163="组件","C"&amp;TEXT(COUNTIFS($B$5:$B1163,$B1163,$F$5:$F1163,"组件"),"000"),"")</f>
        <v/>
      </c>
      <c r="J1163" t="str">
        <f t="shared" si="54"/>
        <v/>
      </c>
      <c r="R1163" t="str">
        <f t="shared" si="55"/>
        <v/>
      </c>
    </row>
    <row r="1164" spans="1:18" x14ac:dyDescent="0.35">
      <c r="A1164" t="str">
        <f t="shared" si="56"/>
        <v/>
      </c>
      <c r="G1164" t="str">
        <f>IF($B1164="","",IF($J1164&lt;&gt;"",IFERROR(LOOKUP(2,1/(($B$5:$B$20000=$B1164)*($F$5:$F$20000="组件")*($I$5:$I$20000=$J1164)),$G$5:$G$20000)&amp;"."&amp;COUNTIFS($B$5:$B1164,$B1164,$J$5:$J1164,$J1164),""),COUNTIFS($B$5:$B1164,$B1164,$J$5:$J1164,"")))</f>
        <v/>
      </c>
      <c r="I1164" t="str">
        <f>IF($F1164="组件","C"&amp;TEXT(COUNTIFS($B$5:$B1164,$B1164,$F$5:$F1164,"组件"),"000"),"")</f>
        <v/>
      </c>
      <c r="J1164" t="str">
        <f t="shared" si="54"/>
        <v/>
      </c>
      <c r="R1164" t="str">
        <f t="shared" si="55"/>
        <v/>
      </c>
    </row>
    <row r="1165" spans="1:18" x14ac:dyDescent="0.35">
      <c r="A1165" t="str">
        <f t="shared" si="56"/>
        <v/>
      </c>
      <c r="G1165" t="str">
        <f>IF($B1165="","",IF($J1165&lt;&gt;"",IFERROR(LOOKUP(2,1/(($B$5:$B$20000=$B1165)*($F$5:$F$20000="组件")*($I$5:$I$20000=$J1165)),$G$5:$G$20000)&amp;"."&amp;COUNTIFS($B$5:$B1165,$B1165,$J$5:$J1165,$J1165),""),COUNTIFS($B$5:$B1165,$B1165,$J$5:$J1165,"")))</f>
        <v/>
      </c>
      <c r="I1165" t="str">
        <f>IF($F1165="组件","C"&amp;TEXT(COUNTIFS($B$5:$B1165,$B1165,$F$5:$F1165,"组件"),"000"),"")</f>
        <v/>
      </c>
      <c r="J1165" t="str">
        <f t="shared" si="54"/>
        <v/>
      </c>
      <c r="R1165" t="str">
        <f t="shared" si="55"/>
        <v/>
      </c>
    </row>
    <row r="1166" spans="1:18" x14ac:dyDescent="0.35">
      <c r="A1166" t="str">
        <f t="shared" si="56"/>
        <v/>
      </c>
      <c r="G1166" t="str">
        <f>IF($B1166="","",IF($J1166&lt;&gt;"",IFERROR(LOOKUP(2,1/(($B$5:$B$20000=$B1166)*($F$5:$F$20000="组件")*($I$5:$I$20000=$J1166)),$G$5:$G$20000)&amp;"."&amp;COUNTIFS($B$5:$B1166,$B1166,$J$5:$J1166,$J1166),""),COUNTIFS($B$5:$B1166,$B1166,$J$5:$J1166,"")))</f>
        <v/>
      </c>
      <c r="I1166" t="str">
        <f>IF($F1166="组件","C"&amp;TEXT(COUNTIFS($B$5:$B1166,$B1166,$F$5:$F1166,"组件"),"000"),"")</f>
        <v/>
      </c>
      <c r="J1166" t="str">
        <f t="shared" si="54"/>
        <v/>
      </c>
      <c r="R1166" t="str">
        <f t="shared" si="55"/>
        <v/>
      </c>
    </row>
    <row r="1167" spans="1:18" x14ac:dyDescent="0.35">
      <c r="A1167" t="str">
        <f t="shared" si="56"/>
        <v/>
      </c>
      <c r="G1167" t="str">
        <f>IF($B1167="","",IF($J1167&lt;&gt;"",IFERROR(LOOKUP(2,1/(($B$5:$B$20000=$B1167)*($F$5:$F$20000="组件")*($I$5:$I$20000=$J1167)),$G$5:$G$20000)&amp;"."&amp;COUNTIFS($B$5:$B1167,$B1167,$J$5:$J1167,$J1167),""),COUNTIFS($B$5:$B1167,$B1167,$J$5:$J1167,"")))</f>
        <v/>
      </c>
      <c r="I1167" t="str">
        <f>IF($F1167="组件","C"&amp;TEXT(COUNTIFS($B$5:$B1167,$B1167,$F$5:$F1167,"组件"),"000"),"")</f>
        <v/>
      </c>
      <c r="J1167" t="str">
        <f t="shared" si="54"/>
        <v/>
      </c>
      <c r="R1167" t="str">
        <f t="shared" si="55"/>
        <v/>
      </c>
    </row>
    <row r="1168" spans="1:18" x14ac:dyDescent="0.35">
      <c r="A1168" t="str">
        <f t="shared" si="56"/>
        <v/>
      </c>
      <c r="G1168" t="str">
        <f>IF($B1168="","",IF($J1168&lt;&gt;"",IFERROR(LOOKUP(2,1/(($B$5:$B$20000=$B1168)*($F$5:$F$20000="组件")*($I$5:$I$20000=$J1168)),$G$5:$G$20000)&amp;"."&amp;COUNTIFS($B$5:$B1168,$B1168,$J$5:$J1168,$J1168),""),COUNTIFS($B$5:$B1168,$B1168,$J$5:$J1168,"")))</f>
        <v/>
      </c>
      <c r="I1168" t="str">
        <f>IF($F1168="组件","C"&amp;TEXT(COUNTIFS($B$5:$B1168,$B1168,$F$5:$F1168,"组件"),"000"),"")</f>
        <v/>
      </c>
      <c r="J1168" t="str">
        <f t="shared" si="54"/>
        <v/>
      </c>
      <c r="R1168" t="str">
        <f t="shared" si="55"/>
        <v/>
      </c>
    </row>
    <row r="1169" spans="1:18" x14ac:dyDescent="0.35">
      <c r="A1169" t="str">
        <f t="shared" si="56"/>
        <v/>
      </c>
      <c r="G1169" t="str">
        <f>IF($B1169="","",IF($J1169&lt;&gt;"",IFERROR(LOOKUP(2,1/(($B$5:$B$20000=$B1169)*($F$5:$F$20000="组件")*($I$5:$I$20000=$J1169)),$G$5:$G$20000)&amp;"."&amp;COUNTIFS($B$5:$B1169,$B1169,$J$5:$J1169,$J1169),""),COUNTIFS($B$5:$B1169,$B1169,$J$5:$J1169,"")))</f>
        <v/>
      </c>
      <c r="I1169" t="str">
        <f>IF($F1169="组件","C"&amp;TEXT(COUNTIFS($B$5:$B1169,$B1169,$F$5:$F1169,"组件"),"000"),"")</f>
        <v/>
      </c>
      <c r="J1169" t="str">
        <f t="shared" si="54"/>
        <v/>
      </c>
      <c r="R1169" t="str">
        <f t="shared" si="55"/>
        <v/>
      </c>
    </row>
    <row r="1170" spans="1:18" x14ac:dyDescent="0.35">
      <c r="A1170" t="str">
        <f t="shared" si="56"/>
        <v/>
      </c>
      <c r="G1170" t="str">
        <f>IF($B1170="","",IF($J1170&lt;&gt;"",IFERROR(LOOKUP(2,1/(($B$5:$B$20000=$B1170)*($F$5:$F$20000="组件")*($I$5:$I$20000=$J1170)),$G$5:$G$20000)&amp;"."&amp;COUNTIFS($B$5:$B1170,$B1170,$J$5:$J1170,$J1170),""),COUNTIFS($B$5:$B1170,$B1170,$J$5:$J1170,"")))</f>
        <v/>
      </c>
      <c r="I1170" t="str">
        <f>IF($F1170="组件","C"&amp;TEXT(COUNTIFS($B$5:$B1170,$B1170,$F$5:$F1170,"组件"),"000"),"")</f>
        <v/>
      </c>
      <c r="J1170" t="str">
        <f t="shared" si="54"/>
        <v/>
      </c>
      <c r="R1170" t="str">
        <f t="shared" si="55"/>
        <v/>
      </c>
    </row>
    <row r="1171" spans="1:18" x14ac:dyDescent="0.35">
      <c r="A1171" t="str">
        <f t="shared" si="56"/>
        <v/>
      </c>
      <c r="G1171" t="str">
        <f>IF($B1171="","",IF($J1171&lt;&gt;"",IFERROR(LOOKUP(2,1/(($B$5:$B$20000=$B1171)*($F$5:$F$20000="组件")*($I$5:$I$20000=$J1171)),$G$5:$G$20000)&amp;"."&amp;COUNTIFS($B$5:$B1171,$B1171,$J$5:$J1171,$J1171),""),COUNTIFS($B$5:$B1171,$B1171,$J$5:$J1171,"")))</f>
        <v/>
      </c>
      <c r="I1171" t="str">
        <f>IF($F1171="组件","C"&amp;TEXT(COUNTIFS($B$5:$B1171,$B1171,$F$5:$F1171,"组件"),"000"),"")</f>
        <v/>
      </c>
      <c r="J1171" t="str">
        <f t="shared" si="54"/>
        <v/>
      </c>
      <c r="R1171" t="str">
        <f t="shared" si="55"/>
        <v/>
      </c>
    </row>
    <row r="1172" spans="1:18" x14ac:dyDescent="0.35">
      <c r="A1172" t="str">
        <f t="shared" si="56"/>
        <v/>
      </c>
      <c r="G1172" t="str">
        <f>IF($B1172="","",IF($J1172&lt;&gt;"",IFERROR(LOOKUP(2,1/(($B$5:$B$20000=$B1172)*($F$5:$F$20000="组件")*($I$5:$I$20000=$J1172)),$G$5:$G$20000)&amp;"."&amp;COUNTIFS($B$5:$B1172,$B1172,$J$5:$J1172,$J1172),""),COUNTIFS($B$5:$B1172,$B1172,$J$5:$J1172,"")))</f>
        <v/>
      </c>
      <c r="I1172" t="str">
        <f>IF($F1172="组件","C"&amp;TEXT(COUNTIFS($B$5:$B1172,$B1172,$F$5:$F1172,"组件"),"000"),"")</f>
        <v/>
      </c>
      <c r="J1172" t="str">
        <f t="shared" si="54"/>
        <v/>
      </c>
      <c r="R1172" t="str">
        <f t="shared" si="55"/>
        <v/>
      </c>
    </row>
    <row r="1173" spans="1:18" x14ac:dyDescent="0.35">
      <c r="A1173" t="str">
        <f t="shared" si="56"/>
        <v/>
      </c>
      <c r="G1173" t="str">
        <f>IF($B1173="","",IF($J1173&lt;&gt;"",IFERROR(LOOKUP(2,1/(($B$5:$B$20000=$B1173)*($F$5:$F$20000="组件")*($I$5:$I$20000=$J1173)),$G$5:$G$20000)&amp;"."&amp;COUNTIFS($B$5:$B1173,$B1173,$J$5:$J1173,$J1173),""),COUNTIFS($B$5:$B1173,$B1173,$J$5:$J1173,"")))</f>
        <v/>
      </c>
      <c r="I1173" t="str">
        <f>IF($F1173="组件","C"&amp;TEXT(COUNTIFS($B$5:$B1173,$B1173,$F$5:$F1173,"组件"),"000"),"")</f>
        <v/>
      </c>
      <c r="J1173" t="str">
        <f t="shared" si="54"/>
        <v/>
      </c>
      <c r="R1173" t="str">
        <f t="shared" si="55"/>
        <v/>
      </c>
    </row>
    <row r="1174" spans="1:18" x14ac:dyDescent="0.35">
      <c r="A1174" t="str">
        <f t="shared" si="56"/>
        <v/>
      </c>
      <c r="G1174" t="str">
        <f>IF($B1174="","",IF($J1174&lt;&gt;"",IFERROR(LOOKUP(2,1/(($B$5:$B$20000=$B1174)*($F$5:$F$20000="组件")*($I$5:$I$20000=$J1174)),$G$5:$G$20000)&amp;"."&amp;COUNTIFS($B$5:$B1174,$B1174,$J$5:$J1174,$J1174),""),COUNTIFS($B$5:$B1174,$B1174,$J$5:$J1174,"")))</f>
        <v/>
      </c>
      <c r="I1174" t="str">
        <f>IF($F1174="组件","C"&amp;TEXT(COUNTIFS($B$5:$B1174,$B1174,$F$5:$F1174,"组件"),"000"),"")</f>
        <v/>
      </c>
      <c r="J1174" t="str">
        <f t="shared" si="54"/>
        <v/>
      </c>
      <c r="R1174" t="str">
        <f t="shared" si="55"/>
        <v/>
      </c>
    </row>
    <row r="1175" spans="1:18" x14ac:dyDescent="0.35">
      <c r="A1175" t="str">
        <f t="shared" si="56"/>
        <v/>
      </c>
      <c r="G1175" t="str">
        <f>IF($B1175="","",IF($J1175&lt;&gt;"",IFERROR(LOOKUP(2,1/(($B$5:$B$20000=$B1175)*($F$5:$F$20000="组件")*($I$5:$I$20000=$J1175)),$G$5:$G$20000)&amp;"."&amp;COUNTIFS($B$5:$B1175,$B1175,$J$5:$J1175,$J1175),""),COUNTIFS($B$5:$B1175,$B1175,$J$5:$J1175,"")))</f>
        <v/>
      </c>
      <c r="I1175" t="str">
        <f>IF($F1175="组件","C"&amp;TEXT(COUNTIFS($B$5:$B1175,$B1175,$F$5:$F1175,"组件"),"000"),"")</f>
        <v/>
      </c>
      <c r="J1175" t="str">
        <f t="shared" si="54"/>
        <v/>
      </c>
      <c r="R1175" t="str">
        <f t="shared" si="55"/>
        <v/>
      </c>
    </row>
    <row r="1176" spans="1:18" x14ac:dyDescent="0.35">
      <c r="A1176" t="str">
        <f t="shared" si="56"/>
        <v/>
      </c>
      <c r="G1176" t="str">
        <f>IF($B1176="","",IF($J1176&lt;&gt;"",IFERROR(LOOKUP(2,1/(($B$5:$B$20000=$B1176)*($F$5:$F$20000="组件")*($I$5:$I$20000=$J1176)),$G$5:$G$20000)&amp;"."&amp;COUNTIFS($B$5:$B1176,$B1176,$J$5:$J1176,$J1176),""),COUNTIFS($B$5:$B1176,$B1176,$J$5:$J1176,"")))</f>
        <v/>
      </c>
      <c r="I1176" t="str">
        <f>IF($F1176="组件","C"&amp;TEXT(COUNTIFS($B$5:$B1176,$B1176,$F$5:$F1176,"组件"),"000"),"")</f>
        <v/>
      </c>
      <c r="J1176" t="str">
        <f t="shared" si="54"/>
        <v/>
      </c>
      <c r="R1176" t="str">
        <f t="shared" si="55"/>
        <v/>
      </c>
    </row>
    <row r="1177" spans="1:18" x14ac:dyDescent="0.35">
      <c r="A1177" t="str">
        <f t="shared" si="56"/>
        <v/>
      </c>
      <c r="G1177" t="str">
        <f>IF($B1177="","",IF($J1177&lt;&gt;"",IFERROR(LOOKUP(2,1/(($B$5:$B$20000=$B1177)*($F$5:$F$20000="组件")*($I$5:$I$20000=$J1177)),$G$5:$G$20000)&amp;"."&amp;COUNTIFS($B$5:$B1177,$B1177,$J$5:$J1177,$J1177),""),COUNTIFS($B$5:$B1177,$B1177,$J$5:$J1177,"")))</f>
        <v/>
      </c>
      <c r="I1177" t="str">
        <f>IF($F1177="组件","C"&amp;TEXT(COUNTIFS($B$5:$B1177,$B1177,$F$5:$F1177,"组件"),"000"),"")</f>
        <v/>
      </c>
      <c r="J1177" t="str">
        <f t="shared" si="54"/>
        <v/>
      </c>
      <c r="R1177" t="str">
        <f t="shared" si="55"/>
        <v/>
      </c>
    </row>
    <row r="1178" spans="1:18" x14ac:dyDescent="0.35">
      <c r="A1178" t="str">
        <f t="shared" si="56"/>
        <v/>
      </c>
      <c r="G1178" t="str">
        <f>IF($B1178="","",IF($J1178&lt;&gt;"",IFERROR(LOOKUP(2,1/(($B$5:$B$20000=$B1178)*($F$5:$F$20000="组件")*($I$5:$I$20000=$J1178)),$G$5:$G$20000)&amp;"."&amp;COUNTIFS($B$5:$B1178,$B1178,$J$5:$J1178,$J1178),""),COUNTIFS($B$5:$B1178,$B1178,$J$5:$J1178,"")))</f>
        <v/>
      </c>
      <c r="I1178" t="str">
        <f>IF($F1178="组件","C"&amp;TEXT(COUNTIFS($B$5:$B1178,$B1178,$F$5:$F1178,"组件"),"000"),"")</f>
        <v/>
      </c>
      <c r="J1178" t="str">
        <f t="shared" si="54"/>
        <v/>
      </c>
      <c r="R1178" t="str">
        <f t="shared" si="55"/>
        <v/>
      </c>
    </row>
    <row r="1179" spans="1:18" x14ac:dyDescent="0.35">
      <c r="A1179" t="str">
        <f t="shared" si="56"/>
        <v/>
      </c>
      <c r="G1179" t="str">
        <f>IF($B1179="","",IF($J1179&lt;&gt;"",IFERROR(LOOKUP(2,1/(($B$5:$B$20000=$B1179)*($F$5:$F$20000="组件")*($I$5:$I$20000=$J1179)),$G$5:$G$20000)&amp;"."&amp;COUNTIFS($B$5:$B1179,$B1179,$J$5:$J1179,$J1179),""),COUNTIFS($B$5:$B1179,$B1179,$J$5:$J1179,"")))</f>
        <v/>
      </c>
      <c r="I1179" t="str">
        <f>IF($F1179="组件","C"&amp;TEXT(COUNTIFS($B$5:$B1179,$B1179,$F$5:$F1179,"组件"),"000"),"")</f>
        <v/>
      </c>
      <c r="J1179" t="str">
        <f t="shared" si="54"/>
        <v/>
      </c>
      <c r="R1179" t="str">
        <f t="shared" si="55"/>
        <v/>
      </c>
    </row>
    <row r="1180" spans="1:18" x14ac:dyDescent="0.35">
      <c r="A1180" t="str">
        <f t="shared" si="56"/>
        <v/>
      </c>
      <c r="G1180" t="str">
        <f>IF($B1180="","",IF($J1180&lt;&gt;"",IFERROR(LOOKUP(2,1/(($B$5:$B$20000=$B1180)*($F$5:$F$20000="组件")*($I$5:$I$20000=$J1180)),$G$5:$G$20000)&amp;"."&amp;COUNTIFS($B$5:$B1180,$B1180,$J$5:$J1180,$J1180),""),COUNTIFS($B$5:$B1180,$B1180,$J$5:$J1180,"")))</f>
        <v/>
      </c>
      <c r="I1180" t="str">
        <f>IF($F1180="组件","C"&amp;TEXT(COUNTIFS($B$5:$B1180,$B1180,$F$5:$F1180,"组件"),"000"),"")</f>
        <v/>
      </c>
      <c r="J1180" t="str">
        <f t="shared" si="54"/>
        <v/>
      </c>
      <c r="R1180" t="str">
        <f t="shared" si="55"/>
        <v/>
      </c>
    </row>
    <row r="1181" spans="1:18" x14ac:dyDescent="0.35">
      <c r="A1181" t="str">
        <f t="shared" si="56"/>
        <v/>
      </c>
      <c r="G1181" t="str">
        <f>IF($B1181="","",IF($J1181&lt;&gt;"",IFERROR(LOOKUP(2,1/(($B$5:$B$20000=$B1181)*($F$5:$F$20000="组件")*($I$5:$I$20000=$J1181)),$G$5:$G$20000)&amp;"."&amp;COUNTIFS($B$5:$B1181,$B1181,$J$5:$J1181,$J1181),""),COUNTIFS($B$5:$B1181,$B1181,$J$5:$J1181,"")))</f>
        <v/>
      </c>
      <c r="I1181" t="str">
        <f>IF($F1181="组件","C"&amp;TEXT(COUNTIFS($B$5:$B1181,$B1181,$F$5:$F1181,"组件"),"000"),"")</f>
        <v/>
      </c>
      <c r="J1181" t="str">
        <f t="shared" si="54"/>
        <v/>
      </c>
      <c r="R1181" t="str">
        <f t="shared" si="55"/>
        <v/>
      </c>
    </row>
    <row r="1182" spans="1:18" x14ac:dyDescent="0.35">
      <c r="A1182" t="str">
        <f t="shared" si="56"/>
        <v/>
      </c>
      <c r="G1182" t="str">
        <f>IF($B1182="","",IF($J1182&lt;&gt;"",IFERROR(LOOKUP(2,1/(($B$5:$B$20000=$B1182)*($F$5:$F$20000="组件")*($I$5:$I$20000=$J1182)),$G$5:$G$20000)&amp;"."&amp;COUNTIFS($B$5:$B1182,$B1182,$J$5:$J1182,$J1182),""),COUNTIFS($B$5:$B1182,$B1182,$J$5:$J1182,"")))</f>
        <v/>
      </c>
      <c r="I1182" t="str">
        <f>IF($F1182="组件","C"&amp;TEXT(COUNTIFS($B$5:$B1182,$B1182,$F$5:$F1182,"组件"),"000"),"")</f>
        <v/>
      </c>
      <c r="J1182" t="str">
        <f t="shared" si="54"/>
        <v/>
      </c>
      <c r="R1182" t="str">
        <f t="shared" si="55"/>
        <v/>
      </c>
    </row>
    <row r="1183" spans="1:18" x14ac:dyDescent="0.35">
      <c r="A1183" t="str">
        <f t="shared" si="56"/>
        <v/>
      </c>
      <c r="G1183" t="str">
        <f>IF($B1183="","",IF($J1183&lt;&gt;"",IFERROR(LOOKUP(2,1/(($B$5:$B$20000=$B1183)*($F$5:$F$20000="组件")*($I$5:$I$20000=$J1183)),$G$5:$G$20000)&amp;"."&amp;COUNTIFS($B$5:$B1183,$B1183,$J$5:$J1183,$J1183),""),COUNTIFS($B$5:$B1183,$B1183,$J$5:$J1183,"")))</f>
        <v/>
      </c>
      <c r="I1183" t="str">
        <f>IF($F1183="组件","C"&amp;TEXT(COUNTIFS($B$5:$B1183,$B1183,$F$5:$F1183,"组件"),"000"),"")</f>
        <v/>
      </c>
      <c r="J1183" t="str">
        <f t="shared" si="54"/>
        <v/>
      </c>
      <c r="R1183" t="str">
        <f t="shared" si="55"/>
        <v/>
      </c>
    </row>
    <row r="1184" spans="1:18" x14ac:dyDescent="0.35">
      <c r="A1184" t="str">
        <f t="shared" si="56"/>
        <v/>
      </c>
      <c r="G1184" t="str">
        <f>IF($B1184="","",IF($J1184&lt;&gt;"",IFERROR(LOOKUP(2,1/(($B$5:$B$20000=$B1184)*($F$5:$F$20000="组件")*($I$5:$I$20000=$J1184)),$G$5:$G$20000)&amp;"."&amp;COUNTIFS($B$5:$B1184,$B1184,$J$5:$J1184,$J1184),""),COUNTIFS($B$5:$B1184,$B1184,$J$5:$J1184,"")))</f>
        <v/>
      </c>
      <c r="I1184" t="str">
        <f>IF($F1184="组件","C"&amp;TEXT(COUNTIFS($B$5:$B1184,$B1184,$F$5:$F1184,"组件"),"000"),"")</f>
        <v/>
      </c>
      <c r="J1184" t="str">
        <f t="shared" si="54"/>
        <v/>
      </c>
      <c r="R1184" t="str">
        <f t="shared" si="55"/>
        <v/>
      </c>
    </row>
    <row r="1185" spans="1:18" x14ac:dyDescent="0.35">
      <c r="A1185" t="str">
        <f t="shared" si="56"/>
        <v/>
      </c>
      <c r="G1185" t="str">
        <f>IF($B1185="","",IF($J1185&lt;&gt;"",IFERROR(LOOKUP(2,1/(($B$5:$B$20000=$B1185)*($F$5:$F$20000="组件")*($I$5:$I$20000=$J1185)),$G$5:$G$20000)&amp;"."&amp;COUNTIFS($B$5:$B1185,$B1185,$J$5:$J1185,$J1185),""),COUNTIFS($B$5:$B1185,$B1185,$J$5:$J1185,"")))</f>
        <v/>
      </c>
      <c r="I1185" t="str">
        <f>IF($F1185="组件","C"&amp;TEXT(COUNTIFS($B$5:$B1185,$B1185,$F$5:$F1185,"组件"),"000"),"")</f>
        <v/>
      </c>
      <c r="J1185" t="str">
        <f t="shared" si="54"/>
        <v/>
      </c>
      <c r="R1185" t="str">
        <f t="shared" si="55"/>
        <v/>
      </c>
    </row>
    <row r="1186" spans="1:18" x14ac:dyDescent="0.35">
      <c r="A1186" t="str">
        <f t="shared" si="56"/>
        <v/>
      </c>
      <c r="G1186" t="str">
        <f>IF($B1186="","",IF($J1186&lt;&gt;"",IFERROR(LOOKUP(2,1/(($B$5:$B$20000=$B1186)*($F$5:$F$20000="组件")*($I$5:$I$20000=$J1186)),$G$5:$G$20000)&amp;"."&amp;COUNTIFS($B$5:$B1186,$B1186,$J$5:$J1186,$J1186),""),COUNTIFS($B$5:$B1186,$B1186,$J$5:$J1186,"")))</f>
        <v/>
      </c>
      <c r="I1186" t="str">
        <f>IF($F1186="组件","C"&amp;TEXT(COUNTIFS($B$5:$B1186,$B1186,$F$5:$F1186,"组件"),"000"),"")</f>
        <v/>
      </c>
      <c r="J1186" t="str">
        <f t="shared" si="54"/>
        <v/>
      </c>
      <c r="R1186" t="str">
        <f t="shared" si="55"/>
        <v/>
      </c>
    </row>
    <row r="1187" spans="1:18" x14ac:dyDescent="0.35">
      <c r="A1187" t="str">
        <f t="shared" si="56"/>
        <v/>
      </c>
      <c r="G1187" t="str">
        <f>IF($B1187="","",IF($J1187&lt;&gt;"",IFERROR(LOOKUP(2,1/(($B$5:$B$20000=$B1187)*($F$5:$F$20000="组件")*($I$5:$I$20000=$J1187)),$G$5:$G$20000)&amp;"."&amp;COUNTIFS($B$5:$B1187,$B1187,$J$5:$J1187,$J1187),""),COUNTIFS($B$5:$B1187,$B1187,$J$5:$J1187,"")))</f>
        <v/>
      </c>
      <c r="I1187" t="str">
        <f>IF($F1187="组件","C"&amp;TEXT(COUNTIFS($B$5:$B1187,$B1187,$F$5:$F1187,"组件"),"000"),"")</f>
        <v/>
      </c>
      <c r="J1187" t="str">
        <f t="shared" si="54"/>
        <v/>
      </c>
      <c r="R1187" t="str">
        <f t="shared" si="55"/>
        <v/>
      </c>
    </row>
    <row r="1188" spans="1:18" x14ac:dyDescent="0.35">
      <c r="A1188" t="str">
        <f t="shared" si="56"/>
        <v/>
      </c>
      <c r="G1188" t="str">
        <f>IF($B1188="","",IF($J1188&lt;&gt;"",IFERROR(LOOKUP(2,1/(($B$5:$B$20000=$B1188)*($F$5:$F$20000="组件")*($I$5:$I$20000=$J1188)),$G$5:$G$20000)&amp;"."&amp;COUNTIFS($B$5:$B1188,$B1188,$J$5:$J1188,$J1188),""),COUNTIFS($B$5:$B1188,$B1188,$J$5:$J1188,"")))</f>
        <v/>
      </c>
      <c r="I1188" t="str">
        <f>IF($F1188="组件","C"&amp;TEXT(COUNTIFS($B$5:$B1188,$B1188,$F$5:$F1188,"组件"),"000"),"")</f>
        <v/>
      </c>
      <c r="J1188" t="str">
        <f t="shared" si="54"/>
        <v/>
      </c>
      <c r="R1188" t="str">
        <f t="shared" si="55"/>
        <v/>
      </c>
    </row>
    <row r="1189" spans="1:18" x14ac:dyDescent="0.35">
      <c r="A1189" t="str">
        <f t="shared" si="56"/>
        <v/>
      </c>
      <c r="G1189" t="str">
        <f>IF($B1189="","",IF($J1189&lt;&gt;"",IFERROR(LOOKUP(2,1/(($B$5:$B$20000=$B1189)*($F$5:$F$20000="组件")*($I$5:$I$20000=$J1189)),$G$5:$G$20000)&amp;"."&amp;COUNTIFS($B$5:$B1189,$B1189,$J$5:$J1189,$J1189),""),COUNTIFS($B$5:$B1189,$B1189,$J$5:$J1189,"")))</f>
        <v/>
      </c>
      <c r="I1189" t="str">
        <f>IF($F1189="组件","C"&amp;TEXT(COUNTIFS($B$5:$B1189,$B1189,$F$5:$F1189,"组件"),"000"),"")</f>
        <v/>
      </c>
      <c r="J1189" t="str">
        <f t="shared" si="54"/>
        <v/>
      </c>
      <c r="R1189" t="str">
        <f t="shared" si="55"/>
        <v/>
      </c>
    </row>
    <row r="1190" spans="1:18" x14ac:dyDescent="0.35">
      <c r="A1190" t="str">
        <f t="shared" si="56"/>
        <v/>
      </c>
      <c r="G1190" t="str">
        <f>IF($B1190="","",IF($J1190&lt;&gt;"",IFERROR(LOOKUP(2,1/(($B$5:$B$20000=$B1190)*($F$5:$F$20000="组件")*($I$5:$I$20000=$J1190)),$G$5:$G$20000)&amp;"."&amp;COUNTIFS($B$5:$B1190,$B1190,$J$5:$J1190,$J1190),""),COUNTIFS($B$5:$B1190,$B1190,$J$5:$J1190,"")))</f>
        <v/>
      </c>
      <c r="I1190" t="str">
        <f>IF($F1190="组件","C"&amp;TEXT(COUNTIFS($B$5:$B1190,$B1190,$F$5:$F1190,"组件"),"000"),"")</f>
        <v/>
      </c>
      <c r="J1190" t="str">
        <f t="shared" si="54"/>
        <v/>
      </c>
      <c r="R1190" t="str">
        <f t="shared" si="55"/>
        <v/>
      </c>
    </row>
    <row r="1191" spans="1:18" x14ac:dyDescent="0.35">
      <c r="A1191" t="str">
        <f t="shared" si="56"/>
        <v/>
      </c>
      <c r="G1191" t="str">
        <f>IF($B1191="","",IF($J1191&lt;&gt;"",IFERROR(LOOKUP(2,1/(($B$5:$B$20000=$B1191)*($F$5:$F$20000="组件")*($I$5:$I$20000=$J1191)),$G$5:$G$20000)&amp;"."&amp;COUNTIFS($B$5:$B1191,$B1191,$J$5:$J1191,$J1191),""),COUNTIFS($B$5:$B1191,$B1191,$J$5:$J1191,"")))</f>
        <v/>
      </c>
      <c r="I1191" t="str">
        <f>IF($F1191="组件","C"&amp;TEXT(COUNTIFS($B$5:$B1191,$B1191,$F$5:$F1191,"组件"),"000"),"")</f>
        <v/>
      </c>
      <c r="J1191" t="str">
        <f t="shared" si="54"/>
        <v/>
      </c>
      <c r="R1191" t="str">
        <f t="shared" si="55"/>
        <v/>
      </c>
    </row>
    <row r="1192" spans="1:18" x14ac:dyDescent="0.35">
      <c r="A1192" t="str">
        <f t="shared" si="56"/>
        <v/>
      </c>
      <c r="G1192" t="str">
        <f>IF($B1192="","",IF($J1192&lt;&gt;"",IFERROR(LOOKUP(2,1/(($B$5:$B$20000=$B1192)*($F$5:$F$20000="组件")*($I$5:$I$20000=$J1192)),$G$5:$G$20000)&amp;"."&amp;COUNTIFS($B$5:$B1192,$B1192,$J$5:$J1192,$J1192),""),COUNTIFS($B$5:$B1192,$B1192,$J$5:$J1192,"")))</f>
        <v/>
      </c>
      <c r="I1192" t="str">
        <f>IF($F1192="组件","C"&amp;TEXT(COUNTIFS($B$5:$B1192,$B1192,$F$5:$F1192,"组件"),"000"),"")</f>
        <v/>
      </c>
      <c r="J1192" t="str">
        <f t="shared" si="54"/>
        <v/>
      </c>
      <c r="R1192" t="str">
        <f t="shared" si="55"/>
        <v/>
      </c>
    </row>
    <row r="1193" spans="1:18" x14ac:dyDescent="0.35">
      <c r="A1193" t="str">
        <f t="shared" si="56"/>
        <v/>
      </c>
      <c r="G1193" t="str">
        <f>IF($B1193="","",IF($J1193&lt;&gt;"",IFERROR(LOOKUP(2,1/(($B$5:$B$20000=$B1193)*($F$5:$F$20000="组件")*($I$5:$I$20000=$J1193)),$G$5:$G$20000)&amp;"."&amp;COUNTIFS($B$5:$B1193,$B1193,$J$5:$J1193,$J1193),""),COUNTIFS($B$5:$B1193,$B1193,$J$5:$J1193,"")))</f>
        <v/>
      </c>
      <c r="I1193" t="str">
        <f>IF($F1193="组件","C"&amp;TEXT(COUNTIFS($B$5:$B1193,$B1193,$F$5:$F1193,"组件"),"000"),"")</f>
        <v/>
      </c>
      <c r="J1193" t="str">
        <f t="shared" si="54"/>
        <v/>
      </c>
      <c r="R1193" t="str">
        <f t="shared" si="55"/>
        <v/>
      </c>
    </row>
    <row r="1194" spans="1:18" x14ac:dyDescent="0.35">
      <c r="A1194" t="str">
        <f t="shared" si="56"/>
        <v/>
      </c>
      <c r="G1194" t="str">
        <f>IF($B1194="","",IF($J1194&lt;&gt;"",IFERROR(LOOKUP(2,1/(($B$5:$B$20000=$B1194)*($F$5:$F$20000="组件")*($I$5:$I$20000=$J1194)),$G$5:$G$20000)&amp;"."&amp;COUNTIFS($B$5:$B1194,$B1194,$J$5:$J1194,$J1194),""),COUNTIFS($B$5:$B1194,$B1194,$J$5:$J1194,"")))</f>
        <v/>
      </c>
      <c r="I1194" t="str">
        <f>IF($F1194="组件","C"&amp;TEXT(COUNTIFS($B$5:$B1194,$B1194,$F$5:$F1194,"组件"),"000"),"")</f>
        <v/>
      </c>
      <c r="J1194" t="str">
        <f t="shared" si="54"/>
        <v/>
      </c>
      <c r="R1194" t="str">
        <f t="shared" si="55"/>
        <v/>
      </c>
    </row>
    <row r="1195" spans="1:18" x14ac:dyDescent="0.35">
      <c r="A1195" t="str">
        <f t="shared" si="56"/>
        <v/>
      </c>
      <c r="G1195" t="str">
        <f>IF($B1195="","",IF($J1195&lt;&gt;"",IFERROR(LOOKUP(2,1/(($B$5:$B$20000=$B1195)*($F$5:$F$20000="组件")*($I$5:$I$20000=$J1195)),$G$5:$G$20000)&amp;"."&amp;COUNTIFS($B$5:$B1195,$B1195,$J$5:$J1195,$J1195),""),COUNTIFS($B$5:$B1195,$B1195,$J$5:$J1195,"")))</f>
        <v/>
      </c>
      <c r="I1195" t="str">
        <f>IF($F1195="组件","C"&amp;TEXT(COUNTIFS($B$5:$B1195,$B1195,$F$5:$F1195,"组件"),"000"),"")</f>
        <v/>
      </c>
      <c r="J1195" t="str">
        <f t="shared" si="54"/>
        <v/>
      </c>
      <c r="R1195" t="str">
        <f t="shared" si="55"/>
        <v/>
      </c>
    </row>
    <row r="1196" spans="1:18" x14ac:dyDescent="0.35">
      <c r="A1196" t="str">
        <f t="shared" si="56"/>
        <v/>
      </c>
      <c r="G1196" t="str">
        <f>IF($B1196="","",IF($J1196&lt;&gt;"",IFERROR(LOOKUP(2,1/(($B$5:$B$20000=$B1196)*($F$5:$F$20000="组件")*($I$5:$I$20000=$J1196)),$G$5:$G$20000)&amp;"."&amp;COUNTIFS($B$5:$B1196,$B1196,$J$5:$J1196,$J1196),""),COUNTIFS($B$5:$B1196,$B1196,$J$5:$J1196,"")))</f>
        <v/>
      </c>
      <c r="I1196" t="str">
        <f>IF($F1196="组件","C"&amp;TEXT(COUNTIFS($B$5:$B1196,$B1196,$F$5:$F1196,"组件"),"000"),"")</f>
        <v/>
      </c>
      <c r="J1196" t="str">
        <f t="shared" si="54"/>
        <v/>
      </c>
      <c r="R1196" t="str">
        <f t="shared" si="55"/>
        <v/>
      </c>
    </row>
    <row r="1197" spans="1:18" x14ac:dyDescent="0.35">
      <c r="A1197" t="str">
        <f t="shared" si="56"/>
        <v/>
      </c>
      <c r="G1197" t="str">
        <f>IF($B1197="","",IF($J1197&lt;&gt;"",IFERROR(LOOKUP(2,1/(($B$5:$B$20000=$B1197)*($F$5:$F$20000="组件")*($I$5:$I$20000=$J1197)),$G$5:$G$20000)&amp;"."&amp;COUNTIFS($B$5:$B1197,$B1197,$J$5:$J1197,$J1197),""),COUNTIFS($B$5:$B1197,$B1197,$J$5:$J1197,"")))</f>
        <v/>
      </c>
      <c r="I1197" t="str">
        <f>IF($F1197="组件","C"&amp;TEXT(COUNTIFS($B$5:$B1197,$B1197,$F$5:$F1197,"组件"),"000"),"")</f>
        <v/>
      </c>
      <c r="J1197" t="str">
        <f t="shared" si="54"/>
        <v/>
      </c>
      <c r="R1197" t="str">
        <f t="shared" si="55"/>
        <v/>
      </c>
    </row>
    <row r="1198" spans="1:18" x14ac:dyDescent="0.35">
      <c r="A1198" t="str">
        <f t="shared" si="56"/>
        <v/>
      </c>
      <c r="G1198" t="str">
        <f>IF($B1198="","",IF($J1198&lt;&gt;"",IFERROR(LOOKUP(2,1/(($B$5:$B$20000=$B1198)*($F$5:$F$20000="组件")*($I$5:$I$20000=$J1198)),$G$5:$G$20000)&amp;"."&amp;COUNTIFS($B$5:$B1198,$B1198,$J$5:$J1198,$J1198),""),COUNTIFS($B$5:$B1198,$B1198,$J$5:$J1198,"")))</f>
        <v/>
      </c>
      <c r="I1198" t="str">
        <f>IF($F1198="组件","C"&amp;TEXT(COUNTIFS($B$5:$B1198,$B1198,$F$5:$F1198,"组件"),"000"),"")</f>
        <v/>
      </c>
      <c r="J1198" t="str">
        <f t="shared" si="54"/>
        <v/>
      </c>
      <c r="R1198" t="str">
        <f t="shared" si="55"/>
        <v/>
      </c>
    </row>
    <row r="1199" spans="1:18" x14ac:dyDescent="0.35">
      <c r="A1199" t="str">
        <f t="shared" si="56"/>
        <v/>
      </c>
      <c r="G1199" t="str">
        <f>IF($B1199="","",IF($J1199&lt;&gt;"",IFERROR(LOOKUP(2,1/(($B$5:$B$20000=$B1199)*($F$5:$F$20000="组件")*($I$5:$I$20000=$J1199)),$G$5:$G$20000)&amp;"."&amp;COUNTIFS($B$5:$B1199,$B1199,$J$5:$J1199,$J1199),""),COUNTIFS($B$5:$B1199,$B1199,$J$5:$J1199,"")))</f>
        <v/>
      </c>
      <c r="I1199" t="str">
        <f>IF($F1199="组件","C"&amp;TEXT(COUNTIFS($B$5:$B1199,$B1199,$F$5:$F1199,"组件"),"000"),"")</f>
        <v/>
      </c>
      <c r="J1199" t="str">
        <f t="shared" si="54"/>
        <v/>
      </c>
      <c r="R1199" t="str">
        <f t="shared" si="55"/>
        <v/>
      </c>
    </row>
    <row r="1200" spans="1:18" x14ac:dyDescent="0.35">
      <c r="A1200" t="str">
        <f t="shared" si="56"/>
        <v/>
      </c>
      <c r="G1200" t="str">
        <f>IF($B1200="","",IF($J1200&lt;&gt;"",IFERROR(LOOKUP(2,1/(($B$5:$B$20000=$B1200)*($F$5:$F$20000="组件")*($I$5:$I$20000=$J1200)),$G$5:$G$20000)&amp;"."&amp;COUNTIFS($B$5:$B1200,$B1200,$J$5:$J1200,$J1200),""),COUNTIFS($B$5:$B1200,$B1200,$J$5:$J1200,"")))</f>
        <v/>
      </c>
      <c r="I1200" t="str">
        <f>IF($F1200="组件","C"&amp;TEXT(COUNTIFS($B$5:$B1200,$B1200,$F$5:$F1200,"组件"),"000"),"")</f>
        <v/>
      </c>
      <c r="J1200" t="str">
        <f t="shared" si="54"/>
        <v/>
      </c>
      <c r="R1200" t="str">
        <f t="shared" si="55"/>
        <v/>
      </c>
    </row>
    <row r="1201" spans="1:18" x14ac:dyDescent="0.35">
      <c r="A1201" t="str">
        <f t="shared" si="56"/>
        <v/>
      </c>
      <c r="G1201" t="str">
        <f>IF($B1201="","",IF($J1201&lt;&gt;"",IFERROR(LOOKUP(2,1/(($B$5:$B$20000=$B1201)*($F$5:$F$20000="组件")*($I$5:$I$20000=$J1201)),$G$5:$G$20000)&amp;"."&amp;COUNTIFS($B$5:$B1201,$B1201,$J$5:$J1201,$J1201),""),COUNTIFS($B$5:$B1201,$B1201,$J$5:$J1201,"")))</f>
        <v/>
      </c>
      <c r="I1201" t="str">
        <f>IF($F1201="组件","C"&amp;TEXT(COUNTIFS($B$5:$B1201,$B1201,$F$5:$F1201,"组件"),"000"),"")</f>
        <v/>
      </c>
      <c r="J1201" t="str">
        <f t="shared" si="54"/>
        <v/>
      </c>
      <c r="R1201" t="str">
        <f t="shared" si="55"/>
        <v/>
      </c>
    </row>
    <row r="1202" spans="1:18" x14ac:dyDescent="0.35">
      <c r="A1202" t="str">
        <f t="shared" si="56"/>
        <v/>
      </c>
      <c r="G1202" t="str">
        <f>IF($B1202="","",IF($J1202&lt;&gt;"",IFERROR(LOOKUP(2,1/(($B$5:$B$20000=$B1202)*($F$5:$F$20000="组件")*($I$5:$I$20000=$J1202)),$G$5:$G$20000)&amp;"."&amp;COUNTIFS($B$5:$B1202,$B1202,$J$5:$J1202,$J1202),""),COUNTIFS($B$5:$B1202,$B1202,$J$5:$J1202,"")))</f>
        <v/>
      </c>
      <c r="I1202" t="str">
        <f>IF($F1202="组件","C"&amp;TEXT(COUNTIFS($B$5:$B1202,$B1202,$F$5:$F1202,"组件"),"000"),"")</f>
        <v/>
      </c>
      <c r="J1202" t="str">
        <f t="shared" si="54"/>
        <v/>
      </c>
      <c r="R1202" t="str">
        <f t="shared" si="55"/>
        <v/>
      </c>
    </row>
    <row r="1203" spans="1:18" x14ac:dyDescent="0.35">
      <c r="A1203" t="str">
        <f t="shared" si="56"/>
        <v/>
      </c>
      <c r="G1203" t="str">
        <f>IF($B1203="","",IF($J1203&lt;&gt;"",IFERROR(LOOKUP(2,1/(($B$5:$B$20000=$B1203)*($F$5:$F$20000="组件")*($I$5:$I$20000=$J1203)),$G$5:$G$20000)&amp;"."&amp;COUNTIFS($B$5:$B1203,$B1203,$J$5:$J1203,$J1203),""),COUNTIFS($B$5:$B1203,$B1203,$J$5:$J1203,"")))</f>
        <v/>
      </c>
      <c r="I1203" t="str">
        <f>IF($F1203="组件","C"&amp;TEXT(COUNTIFS($B$5:$B1203,$B1203,$F$5:$F1203,"组件"),"000"),"")</f>
        <v/>
      </c>
      <c r="J1203" t="str">
        <f t="shared" si="54"/>
        <v/>
      </c>
      <c r="R1203" t="str">
        <f t="shared" si="55"/>
        <v/>
      </c>
    </row>
    <row r="1204" spans="1:18" x14ac:dyDescent="0.35">
      <c r="A1204" t="str">
        <f t="shared" si="56"/>
        <v/>
      </c>
      <c r="G1204" t="str">
        <f>IF($B1204="","",IF($J1204&lt;&gt;"",IFERROR(LOOKUP(2,1/(($B$5:$B$20000=$B1204)*($F$5:$F$20000="组件")*($I$5:$I$20000=$J1204)),$G$5:$G$20000)&amp;"."&amp;COUNTIFS($B$5:$B1204,$B1204,$J$5:$J1204,$J1204),""),COUNTIFS($B$5:$B1204,$B1204,$J$5:$J1204,"")))</f>
        <v/>
      </c>
      <c r="I1204" t="str">
        <f>IF($F1204="组件","C"&amp;TEXT(COUNTIFS($B$5:$B1204,$B1204,$F$5:$F1204,"组件"),"000"),"")</f>
        <v/>
      </c>
      <c r="J1204" t="str">
        <f t="shared" si="54"/>
        <v/>
      </c>
      <c r="R1204" t="str">
        <f t="shared" si="55"/>
        <v/>
      </c>
    </row>
    <row r="1205" spans="1:18" x14ac:dyDescent="0.35">
      <c r="A1205" t="str">
        <f t="shared" si="56"/>
        <v/>
      </c>
      <c r="G1205" t="str">
        <f>IF($B1205="","",IF($J1205&lt;&gt;"",IFERROR(LOOKUP(2,1/(($B$5:$B$20000=$B1205)*($F$5:$F$20000="组件")*($I$5:$I$20000=$J1205)),$G$5:$G$20000)&amp;"."&amp;COUNTIFS($B$5:$B1205,$B1205,$J$5:$J1205,$J1205),""),COUNTIFS($B$5:$B1205,$B1205,$J$5:$J1205,"")))</f>
        <v/>
      </c>
      <c r="I1205" t="str">
        <f>IF($F1205="组件","C"&amp;TEXT(COUNTIFS($B$5:$B1205,$B1205,$F$5:$F1205,"组件"),"000"),"")</f>
        <v/>
      </c>
      <c r="J1205" t="str">
        <f t="shared" si="54"/>
        <v/>
      </c>
      <c r="R1205" t="str">
        <f t="shared" si="55"/>
        <v/>
      </c>
    </row>
    <row r="1206" spans="1:18" x14ac:dyDescent="0.35">
      <c r="A1206" t="str">
        <f t="shared" si="56"/>
        <v/>
      </c>
      <c r="G1206" t="str">
        <f>IF($B1206="","",IF($J1206&lt;&gt;"",IFERROR(LOOKUP(2,1/(($B$5:$B$20000=$B1206)*($F$5:$F$20000="组件")*($I$5:$I$20000=$J1206)),$G$5:$G$20000)&amp;"."&amp;COUNTIFS($B$5:$B1206,$B1206,$J$5:$J1206,$J1206),""),COUNTIFS($B$5:$B1206,$B1206,$J$5:$J1206,"")))</f>
        <v/>
      </c>
      <c r="I1206" t="str">
        <f>IF($F1206="组件","C"&amp;TEXT(COUNTIFS($B$5:$B1206,$B1206,$F$5:$F1206,"组件"),"000"),"")</f>
        <v/>
      </c>
      <c r="J1206" t="str">
        <f t="shared" si="54"/>
        <v/>
      </c>
      <c r="R1206" t="str">
        <f t="shared" si="55"/>
        <v/>
      </c>
    </row>
    <row r="1207" spans="1:18" x14ac:dyDescent="0.35">
      <c r="A1207" t="str">
        <f t="shared" si="56"/>
        <v/>
      </c>
      <c r="G1207" t="str">
        <f>IF($B1207="","",IF($J1207&lt;&gt;"",IFERROR(LOOKUP(2,1/(($B$5:$B$20000=$B1207)*($F$5:$F$20000="组件")*($I$5:$I$20000=$J1207)),$G$5:$G$20000)&amp;"."&amp;COUNTIFS($B$5:$B1207,$B1207,$J$5:$J1207,$J1207),""),COUNTIFS($B$5:$B1207,$B1207,$J$5:$J1207,"")))</f>
        <v/>
      </c>
      <c r="I1207" t="str">
        <f>IF($F1207="组件","C"&amp;TEXT(COUNTIFS($B$5:$B1207,$B1207,$F$5:$F1207,"组件"),"000"),"")</f>
        <v/>
      </c>
      <c r="J1207" t="str">
        <f t="shared" si="54"/>
        <v/>
      </c>
      <c r="R1207" t="str">
        <f t="shared" si="55"/>
        <v/>
      </c>
    </row>
    <row r="1208" spans="1:18" x14ac:dyDescent="0.35">
      <c r="A1208" t="str">
        <f t="shared" si="56"/>
        <v/>
      </c>
      <c r="G1208" t="str">
        <f>IF($B1208="","",IF($J1208&lt;&gt;"",IFERROR(LOOKUP(2,1/(($B$5:$B$20000=$B1208)*($F$5:$F$20000="组件")*($I$5:$I$20000=$J1208)),$G$5:$G$20000)&amp;"."&amp;COUNTIFS($B$5:$B1208,$B1208,$J$5:$J1208,$J1208),""),COUNTIFS($B$5:$B1208,$B1208,$J$5:$J1208,"")))</f>
        <v/>
      </c>
      <c r="I1208" t="str">
        <f>IF($F1208="组件","C"&amp;TEXT(COUNTIFS($B$5:$B1208,$B1208,$F$5:$F1208,"组件"),"000"),"")</f>
        <v/>
      </c>
      <c r="J1208" t="str">
        <f t="shared" si="54"/>
        <v/>
      </c>
      <c r="R1208" t="str">
        <f t="shared" si="55"/>
        <v/>
      </c>
    </row>
    <row r="1209" spans="1:18" x14ac:dyDescent="0.35">
      <c r="A1209" t="str">
        <f t="shared" si="56"/>
        <v/>
      </c>
      <c r="G1209" t="str">
        <f>IF($B1209="","",IF($J1209&lt;&gt;"",IFERROR(LOOKUP(2,1/(($B$5:$B$20000=$B1209)*($F$5:$F$20000="组件")*($I$5:$I$20000=$J1209)),$G$5:$G$20000)&amp;"."&amp;COUNTIFS($B$5:$B1209,$B1209,$J$5:$J1209,$J1209),""),COUNTIFS($B$5:$B1209,$B1209,$J$5:$J1209,"")))</f>
        <v/>
      </c>
      <c r="I1209" t="str">
        <f>IF($F1209="组件","C"&amp;TEXT(COUNTIFS($B$5:$B1209,$B1209,$F$5:$F1209,"组件"),"000"),"")</f>
        <v/>
      </c>
      <c r="J1209" t="str">
        <f t="shared" si="54"/>
        <v/>
      </c>
      <c r="R1209" t="str">
        <f t="shared" si="55"/>
        <v/>
      </c>
    </row>
    <row r="1210" spans="1:18" x14ac:dyDescent="0.35">
      <c r="A1210" t="str">
        <f t="shared" si="56"/>
        <v/>
      </c>
      <c r="G1210" t="str">
        <f>IF($B1210="","",IF($J1210&lt;&gt;"",IFERROR(LOOKUP(2,1/(($B$5:$B$20000=$B1210)*($F$5:$F$20000="组件")*($I$5:$I$20000=$J1210)),$G$5:$G$20000)&amp;"."&amp;COUNTIFS($B$5:$B1210,$B1210,$J$5:$J1210,$J1210),""),COUNTIFS($B$5:$B1210,$B1210,$J$5:$J1210,"")))</f>
        <v/>
      </c>
      <c r="I1210" t="str">
        <f>IF($F1210="组件","C"&amp;TEXT(COUNTIFS($B$5:$B1210,$B1210,$F$5:$F1210,"组件"),"000"),"")</f>
        <v/>
      </c>
      <c r="J1210" t="str">
        <f t="shared" si="54"/>
        <v/>
      </c>
      <c r="R1210" t="str">
        <f t="shared" si="55"/>
        <v/>
      </c>
    </row>
    <row r="1211" spans="1:18" x14ac:dyDescent="0.35">
      <c r="A1211" t="str">
        <f t="shared" si="56"/>
        <v/>
      </c>
      <c r="G1211" t="str">
        <f>IF($B1211="","",IF($J1211&lt;&gt;"",IFERROR(LOOKUP(2,1/(($B$5:$B$20000=$B1211)*($F$5:$F$20000="组件")*($I$5:$I$20000=$J1211)),$G$5:$G$20000)&amp;"."&amp;COUNTIFS($B$5:$B1211,$B1211,$J$5:$J1211,$J1211),""),COUNTIFS($B$5:$B1211,$B1211,$J$5:$J1211,"")))</f>
        <v/>
      </c>
      <c r="I1211" t="str">
        <f>IF($F1211="组件","C"&amp;TEXT(COUNTIFS($B$5:$B1211,$B1211,$F$5:$F1211,"组件"),"000"),"")</f>
        <v/>
      </c>
      <c r="J1211" t="str">
        <f t="shared" si="54"/>
        <v/>
      </c>
      <c r="R1211" t="str">
        <f t="shared" si="55"/>
        <v/>
      </c>
    </row>
    <row r="1212" spans="1:18" x14ac:dyDescent="0.35">
      <c r="A1212" t="str">
        <f t="shared" si="56"/>
        <v/>
      </c>
      <c r="G1212" t="str">
        <f>IF($B1212="","",IF($J1212&lt;&gt;"",IFERROR(LOOKUP(2,1/(($B$5:$B$20000=$B1212)*($F$5:$F$20000="组件")*($I$5:$I$20000=$J1212)),$G$5:$G$20000)&amp;"."&amp;COUNTIFS($B$5:$B1212,$B1212,$J$5:$J1212,$J1212),""),COUNTIFS($B$5:$B1212,$B1212,$J$5:$J1212,"")))</f>
        <v/>
      </c>
      <c r="I1212" t="str">
        <f>IF($F1212="组件","C"&amp;TEXT(COUNTIFS($B$5:$B1212,$B1212,$F$5:$F1212,"组件"),"000"),"")</f>
        <v/>
      </c>
      <c r="J1212" t="str">
        <f t="shared" si="54"/>
        <v/>
      </c>
      <c r="R1212" t="str">
        <f t="shared" si="55"/>
        <v/>
      </c>
    </row>
    <row r="1213" spans="1:18" x14ac:dyDescent="0.35">
      <c r="A1213" t="str">
        <f t="shared" si="56"/>
        <v/>
      </c>
      <c r="G1213" t="str">
        <f>IF($B1213="","",IF($J1213&lt;&gt;"",IFERROR(LOOKUP(2,1/(($B$5:$B$20000=$B1213)*($F$5:$F$20000="组件")*($I$5:$I$20000=$J1213)),$G$5:$G$20000)&amp;"."&amp;COUNTIFS($B$5:$B1213,$B1213,$J$5:$J1213,$J1213),""),COUNTIFS($B$5:$B1213,$B1213,$J$5:$J1213,"")))</f>
        <v/>
      </c>
      <c r="I1213" t="str">
        <f>IF($F1213="组件","C"&amp;TEXT(COUNTIFS($B$5:$B1213,$B1213,$F$5:$F1213,"组件"),"000"),"")</f>
        <v/>
      </c>
      <c r="J1213" t="str">
        <f t="shared" si="54"/>
        <v/>
      </c>
      <c r="R1213" t="str">
        <f t="shared" si="55"/>
        <v/>
      </c>
    </row>
    <row r="1214" spans="1:18" x14ac:dyDescent="0.35">
      <c r="A1214" t="str">
        <f t="shared" si="56"/>
        <v/>
      </c>
      <c r="G1214" t="str">
        <f>IF($B1214="","",IF($J1214&lt;&gt;"",IFERROR(LOOKUP(2,1/(($B$5:$B$20000=$B1214)*($F$5:$F$20000="组件")*($I$5:$I$20000=$J1214)),$G$5:$G$20000)&amp;"."&amp;COUNTIFS($B$5:$B1214,$B1214,$J$5:$J1214,$J1214),""),COUNTIFS($B$5:$B1214,$B1214,$J$5:$J1214,"")))</f>
        <v/>
      </c>
      <c r="I1214" t="str">
        <f>IF($F1214="组件","C"&amp;TEXT(COUNTIFS($B$5:$B1214,$B1214,$F$5:$F1214,"组件"),"000"),"")</f>
        <v/>
      </c>
      <c r="J1214" t="str">
        <f t="shared" si="54"/>
        <v/>
      </c>
      <c r="R1214" t="str">
        <f t="shared" si="55"/>
        <v/>
      </c>
    </row>
    <row r="1215" spans="1:18" x14ac:dyDescent="0.35">
      <c r="A1215" t="str">
        <f t="shared" si="56"/>
        <v/>
      </c>
      <c r="G1215" t="str">
        <f>IF($B1215="","",IF($J1215&lt;&gt;"",IFERROR(LOOKUP(2,1/(($B$5:$B$20000=$B1215)*($F$5:$F$20000="组件")*($I$5:$I$20000=$J1215)),$G$5:$G$20000)&amp;"."&amp;COUNTIFS($B$5:$B1215,$B1215,$J$5:$J1215,$J1215),""),COUNTIFS($B$5:$B1215,$B1215,$J$5:$J1215,"")))</f>
        <v/>
      </c>
      <c r="I1215" t="str">
        <f>IF($F1215="组件","C"&amp;TEXT(COUNTIFS($B$5:$B1215,$B1215,$F$5:$F1215,"组件"),"000"),"")</f>
        <v/>
      </c>
      <c r="J1215" t="str">
        <f t="shared" si="54"/>
        <v/>
      </c>
      <c r="R1215" t="str">
        <f t="shared" si="55"/>
        <v/>
      </c>
    </row>
    <row r="1216" spans="1:18" x14ac:dyDescent="0.35">
      <c r="A1216" t="str">
        <f t="shared" si="56"/>
        <v/>
      </c>
      <c r="G1216" t="str">
        <f>IF($B1216="","",IF($J1216&lt;&gt;"",IFERROR(LOOKUP(2,1/(($B$5:$B$20000=$B1216)*($F$5:$F$20000="组件")*($I$5:$I$20000=$J1216)),$G$5:$G$20000)&amp;"."&amp;COUNTIFS($B$5:$B1216,$B1216,$J$5:$J1216,$J1216),""),COUNTIFS($B$5:$B1216,$B1216,$J$5:$J1216,"")))</f>
        <v/>
      </c>
      <c r="I1216" t="str">
        <f>IF($F1216="组件","C"&amp;TEXT(COUNTIFS($B$5:$B1216,$B1216,$F$5:$F1216,"组件"),"000"),"")</f>
        <v/>
      </c>
      <c r="J1216" t="str">
        <f t="shared" si="54"/>
        <v/>
      </c>
      <c r="R1216" t="str">
        <f t="shared" si="55"/>
        <v/>
      </c>
    </row>
    <row r="1217" spans="1:18" x14ac:dyDescent="0.35">
      <c r="A1217" t="str">
        <f t="shared" si="56"/>
        <v/>
      </c>
      <c r="G1217" t="str">
        <f>IF($B1217="","",IF($J1217&lt;&gt;"",IFERROR(LOOKUP(2,1/(($B$5:$B$20000=$B1217)*($F$5:$F$20000="组件")*($I$5:$I$20000=$J1217)),$G$5:$G$20000)&amp;"."&amp;COUNTIFS($B$5:$B1217,$B1217,$J$5:$J1217,$J1217),""),COUNTIFS($B$5:$B1217,$B1217,$J$5:$J1217,"")))</f>
        <v/>
      </c>
      <c r="I1217" t="str">
        <f>IF($F1217="组件","C"&amp;TEXT(COUNTIFS($B$5:$B1217,$B1217,$F$5:$F1217,"组件"),"000"),"")</f>
        <v/>
      </c>
      <c r="J1217" t="str">
        <f t="shared" si="54"/>
        <v/>
      </c>
      <c r="R1217" t="str">
        <f t="shared" si="55"/>
        <v/>
      </c>
    </row>
    <row r="1218" spans="1:18" x14ac:dyDescent="0.35">
      <c r="A1218" t="str">
        <f t="shared" si="56"/>
        <v/>
      </c>
      <c r="G1218" t="str">
        <f>IF($B1218="","",IF($J1218&lt;&gt;"",IFERROR(LOOKUP(2,1/(($B$5:$B$20000=$B1218)*($F$5:$F$20000="组件")*($I$5:$I$20000=$J1218)),$G$5:$G$20000)&amp;"."&amp;COUNTIFS($B$5:$B1218,$B1218,$J$5:$J1218,$J1218),""),COUNTIFS($B$5:$B1218,$B1218,$J$5:$J1218,"")))</f>
        <v/>
      </c>
      <c r="I1218" t="str">
        <f>IF($F1218="组件","C"&amp;TEXT(COUNTIFS($B$5:$B1218,$B1218,$F$5:$F1218,"组件"),"000"),"")</f>
        <v/>
      </c>
      <c r="J1218" t="str">
        <f t="shared" si="54"/>
        <v/>
      </c>
      <c r="R1218" t="str">
        <f t="shared" si="55"/>
        <v/>
      </c>
    </row>
    <row r="1219" spans="1:18" x14ac:dyDescent="0.35">
      <c r="A1219" t="str">
        <f t="shared" si="56"/>
        <v/>
      </c>
      <c r="G1219" t="str">
        <f>IF($B1219="","",IF($J1219&lt;&gt;"",IFERROR(LOOKUP(2,1/(($B$5:$B$20000=$B1219)*($F$5:$F$20000="组件")*($I$5:$I$20000=$J1219)),$G$5:$G$20000)&amp;"."&amp;COUNTIFS($B$5:$B1219,$B1219,$J$5:$J1219,$J1219),""),COUNTIFS($B$5:$B1219,$B1219,$J$5:$J1219,"")))</f>
        <v/>
      </c>
      <c r="I1219" t="str">
        <f>IF($F1219="组件","C"&amp;TEXT(COUNTIFS($B$5:$B1219,$B1219,$F$5:$F1219,"组件"),"000"),"")</f>
        <v/>
      </c>
      <c r="J1219" t="str">
        <f t="shared" si="54"/>
        <v/>
      </c>
      <c r="R1219" t="str">
        <f t="shared" si="55"/>
        <v/>
      </c>
    </row>
    <row r="1220" spans="1:18" x14ac:dyDescent="0.35">
      <c r="A1220" t="str">
        <f t="shared" si="56"/>
        <v/>
      </c>
      <c r="G1220" t="str">
        <f>IF($B1220="","",IF($J1220&lt;&gt;"",IFERROR(LOOKUP(2,1/(($B$5:$B$20000=$B1220)*($F$5:$F$20000="组件")*($I$5:$I$20000=$J1220)),$G$5:$G$20000)&amp;"."&amp;COUNTIFS($B$5:$B1220,$B1220,$J$5:$J1220,$J1220),""),COUNTIFS($B$5:$B1220,$B1220,$J$5:$J1220,"")))</f>
        <v/>
      </c>
      <c r="I1220" t="str">
        <f>IF($F1220="组件","C"&amp;TEXT(COUNTIFS($B$5:$B1220,$B1220,$F$5:$F1220,"组件"),"000"),"")</f>
        <v/>
      </c>
      <c r="J1220" t="str">
        <f t="shared" si="54"/>
        <v/>
      </c>
      <c r="R1220" t="str">
        <f t="shared" si="55"/>
        <v/>
      </c>
    </row>
    <row r="1221" spans="1:18" x14ac:dyDescent="0.35">
      <c r="A1221" t="str">
        <f t="shared" si="56"/>
        <v/>
      </c>
      <c r="G1221" t="str">
        <f>IF($B1221="","",IF($J1221&lt;&gt;"",IFERROR(LOOKUP(2,1/(($B$5:$B$20000=$B1221)*($F$5:$F$20000="组件")*($I$5:$I$20000=$J1221)),$G$5:$G$20000)&amp;"."&amp;COUNTIFS($B$5:$B1221,$B1221,$J$5:$J1221,$J1221),""),COUNTIFS($B$5:$B1221,$B1221,$J$5:$J1221,"")))</f>
        <v/>
      </c>
      <c r="I1221" t="str">
        <f>IF($F1221="组件","C"&amp;TEXT(COUNTIFS($B$5:$B1221,$B1221,$F$5:$F1221,"组件"),"000"),"")</f>
        <v/>
      </c>
      <c r="J1221" t="str">
        <f t="shared" ref="J1221:J1284" si="57">IF($B1221="","",IF($F1221="组件","",IF($Q1221&lt;&gt;"",IF(AND($B1221=$B1220,$F1220="组件"),$I1220,IF(AND($B1221=$B1220,$J1220&lt;&gt;""),$J1220,"")),"")))</f>
        <v/>
      </c>
      <c r="R1221" t="str">
        <f t="shared" ref="R1221:R1284" si="58">IF($B1221="","",IF($J1221&lt;&gt;"",IFERROR(LOOKUP(2,1/(($B$5:$B$20000=$B1221)*($F$5:$F$20000="组件")*($I$5:$I$20000=$J1221)),$R$5:$R$20000)*IF($Q1221="",1,$Q1221),""),IF($P1221="","",IF($Q1221="",$P1221,$P1221*$Q1221))))</f>
        <v/>
      </c>
    </row>
    <row r="1222" spans="1:18" x14ac:dyDescent="0.35">
      <c r="A1222" t="str">
        <f t="shared" ref="A1222:A1285" si="59">IF(B1222="","",IF(B1222=B1221,A1221,A1221+1))</f>
        <v/>
      </c>
      <c r="G1222" t="str">
        <f>IF($B1222="","",IF($J1222&lt;&gt;"",IFERROR(LOOKUP(2,1/(($B$5:$B$20000=$B1222)*($F$5:$F$20000="组件")*($I$5:$I$20000=$J1222)),$G$5:$G$20000)&amp;"."&amp;COUNTIFS($B$5:$B1222,$B1222,$J$5:$J1222,$J1222),""),COUNTIFS($B$5:$B1222,$B1222,$J$5:$J1222,"")))</f>
        <v/>
      </c>
      <c r="I1222" t="str">
        <f>IF($F1222="组件","C"&amp;TEXT(COUNTIFS($B$5:$B1222,$B1222,$F$5:$F1222,"组件"),"000"),"")</f>
        <v/>
      </c>
      <c r="J1222" t="str">
        <f t="shared" si="57"/>
        <v/>
      </c>
      <c r="R1222" t="str">
        <f t="shared" si="58"/>
        <v/>
      </c>
    </row>
    <row r="1223" spans="1:18" x14ac:dyDescent="0.35">
      <c r="A1223" t="str">
        <f t="shared" si="59"/>
        <v/>
      </c>
      <c r="G1223" t="str">
        <f>IF($B1223="","",IF($J1223&lt;&gt;"",IFERROR(LOOKUP(2,1/(($B$5:$B$20000=$B1223)*($F$5:$F$20000="组件")*($I$5:$I$20000=$J1223)),$G$5:$G$20000)&amp;"."&amp;COUNTIFS($B$5:$B1223,$B1223,$J$5:$J1223,$J1223),""),COUNTIFS($B$5:$B1223,$B1223,$J$5:$J1223,"")))</f>
        <v/>
      </c>
      <c r="I1223" t="str">
        <f>IF($F1223="组件","C"&amp;TEXT(COUNTIFS($B$5:$B1223,$B1223,$F$5:$F1223,"组件"),"000"),"")</f>
        <v/>
      </c>
      <c r="J1223" t="str">
        <f t="shared" si="57"/>
        <v/>
      </c>
      <c r="R1223" t="str">
        <f t="shared" si="58"/>
        <v/>
      </c>
    </row>
    <row r="1224" spans="1:18" x14ac:dyDescent="0.35">
      <c r="A1224" t="str">
        <f t="shared" si="59"/>
        <v/>
      </c>
      <c r="G1224" t="str">
        <f>IF($B1224="","",IF($J1224&lt;&gt;"",IFERROR(LOOKUP(2,1/(($B$5:$B$20000=$B1224)*($F$5:$F$20000="组件")*($I$5:$I$20000=$J1224)),$G$5:$G$20000)&amp;"."&amp;COUNTIFS($B$5:$B1224,$B1224,$J$5:$J1224,$J1224),""),COUNTIFS($B$5:$B1224,$B1224,$J$5:$J1224,"")))</f>
        <v/>
      </c>
      <c r="I1224" t="str">
        <f>IF($F1224="组件","C"&amp;TEXT(COUNTIFS($B$5:$B1224,$B1224,$F$5:$F1224,"组件"),"000"),"")</f>
        <v/>
      </c>
      <c r="J1224" t="str">
        <f t="shared" si="57"/>
        <v/>
      </c>
      <c r="R1224" t="str">
        <f t="shared" si="58"/>
        <v/>
      </c>
    </row>
    <row r="1225" spans="1:18" x14ac:dyDescent="0.35">
      <c r="A1225" t="str">
        <f t="shared" si="59"/>
        <v/>
      </c>
      <c r="G1225" t="str">
        <f>IF($B1225="","",IF($J1225&lt;&gt;"",IFERROR(LOOKUP(2,1/(($B$5:$B$20000=$B1225)*($F$5:$F$20000="组件")*($I$5:$I$20000=$J1225)),$G$5:$G$20000)&amp;"."&amp;COUNTIFS($B$5:$B1225,$B1225,$J$5:$J1225,$J1225),""),COUNTIFS($B$5:$B1225,$B1225,$J$5:$J1225,"")))</f>
        <v/>
      </c>
      <c r="I1225" t="str">
        <f>IF($F1225="组件","C"&amp;TEXT(COUNTIFS($B$5:$B1225,$B1225,$F$5:$F1225,"组件"),"000"),"")</f>
        <v/>
      </c>
      <c r="J1225" t="str">
        <f t="shared" si="57"/>
        <v/>
      </c>
      <c r="R1225" t="str">
        <f t="shared" si="58"/>
        <v/>
      </c>
    </row>
    <row r="1226" spans="1:18" x14ac:dyDescent="0.35">
      <c r="A1226" t="str">
        <f t="shared" si="59"/>
        <v/>
      </c>
      <c r="G1226" t="str">
        <f>IF($B1226="","",IF($J1226&lt;&gt;"",IFERROR(LOOKUP(2,1/(($B$5:$B$20000=$B1226)*($F$5:$F$20000="组件")*($I$5:$I$20000=$J1226)),$G$5:$G$20000)&amp;"."&amp;COUNTIFS($B$5:$B1226,$B1226,$J$5:$J1226,$J1226),""),COUNTIFS($B$5:$B1226,$B1226,$J$5:$J1226,"")))</f>
        <v/>
      </c>
      <c r="I1226" t="str">
        <f>IF($F1226="组件","C"&amp;TEXT(COUNTIFS($B$5:$B1226,$B1226,$F$5:$F1226,"组件"),"000"),"")</f>
        <v/>
      </c>
      <c r="J1226" t="str">
        <f t="shared" si="57"/>
        <v/>
      </c>
      <c r="R1226" t="str">
        <f t="shared" si="58"/>
        <v/>
      </c>
    </row>
    <row r="1227" spans="1:18" x14ac:dyDescent="0.35">
      <c r="A1227" t="str">
        <f t="shared" si="59"/>
        <v/>
      </c>
      <c r="G1227" t="str">
        <f>IF($B1227="","",IF($J1227&lt;&gt;"",IFERROR(LOOKUP(2,1/(($B$5:$B$20000=$B1227)*($F$5:$F$20000="组件")*($I$5:$I$20000=$J1227)),$G$5:$G$20000)&amp;"."&amp;COUNTIFS($B$5:$B1227,$B1227,$J$5:$J1227,$J1227),""),COUNTIFS($B$5:$B1227,$B1227,$J$5:$J1227,"")))</f>
        <v/>
      </c>
      <c r="I1227" t="str">
        <f>IF($F1227="组件","C"&amp;TEXT(COUNTIFS($B$5:$B1227,$B1227,$F$5:$F1227,"组件"),"000"),"")</f>
        <v/>
      </c>
      <c r="J1227" t="str">
        <f t="shared" si="57"/>
        <v/>
      </c>
      <c r="R1227" t="str">
        <f t="shared" si="58"/>
        <v/>
      </c>
    </row>
    <row r="1228" spans="1:18" x14ac:dyDescent="0.35">
      <c r="A1228" t="str">
        <f t="shared" si="59"/>
        <v/>
      </c>
      <c r="G1228" t="str">
        <f>IF($B1228="","",IF($J1228&lt;&gt;"",IFERROR(LOOKUP(2,1/(($B$5:$B$20000=$B1228)*($F$5:$F$20000="组件")*($I$5:$I$20000=$J1228)),$G$5:$G$20000)&amp;"."&amp;COUNTIFS($B$5:$B1228,$B1228,$J$5:$J1228,$J1228),""),COUNTIFS($B$5:$B1228,$B1228,$J$5:$J1228,"")))</f>
        <v/>
      </c>
      <c r="I1228" t="str">
        <f>IF($F1228="组件","C"&amp;TEXT(COUNTIFS($B$5:$B1228,$B1228,$F$5:$F1228,"组件"),"000"),"")</f>
        <v/>
      </c>
      <c r="J1228" t="str">
        <f t="shared" si="57"/>
        <v/>
      </c>
      <c r="R1228" t="str">
        <f t="shared" si="58"/>
        <v/>
      </c>
    </row>
    <row r="1229" spans="1:18" x14ac:dyDescent="0.35">
      <c r="A1229" t="str">
        <f t="shared" si="59"/>
        <v/>
      </c>
      <c r="G1229" t="str">
        <f>IF($B1229="","",IF($J1229&lt;&gt;"",IFERROR(LOOKUP(2,1/(($B$5:$B$20000=$B1229)*($F$5:$F$20000="组件")*($I$5:$I$20000=$J1229)),$G$5:$G$20000)&amp;"."&amp;COUNTIFS($B$5:$B1229,$B1229,$J$5:$J1229,$J1229),""),COUNTIFS($B$5:$B1229,$B1229,$J$5:$J1229,"")))</f>
        <v/>
      </c>
      <c r="I1229" t="str">
        <f>IF($F1229="组件","C"&amp;TEXT(COUNTIFS($B$5:$B1229,$B1229,$F$5:$F1229,"组件"),"000"),"")</f>
        <v/>
      </c>
      <c r="J1229" t="str">
        <f t="shared" si="57"/>
        <v/>
      </c>
      <c r="R1229" t="str">
        <f t="shared" si="58"/>
        <v/>
      </c>
    </row>
    <row r="1230" spans="1:18" x14ac:dyDescent="0.35">
      <c r="A1230" t="str">
        <f t="shared" si="59"/>
        <v/>
      </c>
      <c r="G1230" t="str">
        <f>IF($B1230="","",IF($J1230&lt;&gt;"",IFERROR(LOOKUP(2,1/(($B$5:$B$20000=$B1230)*($F$5:$F$20000="组件")*($I$5:$I$20000=$J1230)),$G$5:$G$20000)&amp;"."&amp;COUNTIFS($B$5:$B1230,$B1230,$J$5:$J1230,$J1230),""),COUNTIFS($B$5:$B1230,$B1230,$J$5:$J1230,"")))</f>
        <v/>
      </c>
      <c r="I1230" t="str">
        <f>IF($F1230="组件","C"&amp;TEXT(COUNTIFS($B$5:$B1230,$B1230,$F$5:$F1230,"组件"),"000"),"")</f>
        <v/>
      </c>
      <c r="J1230" t="str">
        <f t="shared" si="57"/>
        <v/>
      </c>
      <c r="R1230" t="str">
        <f t="shared" si="58"/>
        <v/>
      </c>
    </row>
    <row r="1231" spans="1:18" x14ac:dyDescent="0.35">
      <c r="A1231" t="str">
        <f t="shared" si="59"/>
        <v/>
      </c>
      <c r="G1231" t="str">
        <f>IF($B1231="","",IF($J1231&lt;&gt;"",IFERROR(LOOKUP(2,1/(($B$5:$B$20000=$B1231)*($F$5:$F$20000="组件")*($I$5:$I$20000=$J1231)),$G$5:$G$20000)&amp;"."&amp;COUNTIFS($B$5:$B1231,$B1231,$J$5:$J1231,$J1231),""),COUNTIFS($B$5:$B1231,$B1231,$J$5:$J1231,"")))</f>
        <v/>
      </c>
      <c r="I1231" t="str">
        <f>IF($F1231="组件","C"&amp;TEXT(COUNTIFS($B$5:$B1231,$B1231,$F$5:$F1231,"组件"),"000"),"")</f>
        <v/>
      </c>
      <c r="J1231" t="str">
        <f t="shared" si="57"/>
        <v/>
      </c>
      <c r="R1231" t="str">
        <f t="shared" si="58"/>
        <v/>
      </c>
    </row>
    <row r="1232" spans="1:18" x14ac:dyDescent="0.35">
      <c r="A1232" t="str">
        <f t="shared" si="59"/>
        <v/>
      </c>
      <c r="G1232" t="str">
        <f>IF($B1232="","",IF($J1232&lt;&gt;"",IFERROR(LOOKUP(2,1/(($B$5:$B$20000=$B1232)*($F$5:$F$20000="组件")*($I$5:$I$20000=$J1232)),$G$5:$G$20000)&amp;"."&amp;COUNTIFS($B$5:$B1232,$B1232,$J$5:$J1232,$J1232),""),COUNTIFS($B$5:$B1232,$B1232,$J$5:$J1232,"")))</f>
        <v/>
      </c>
      <c r="I1232" t="str">
        <f>IF($F1232="组件","C"&amp;TEXT(COUNTIFS($B$5:$B1232,$B1232,$F$5:$F1232,"组件"),"000"),"")</f>
        <v/>
      </c>
      <c r="J1232" t="str">
        <f t="shared" si="57"/>
        <v/>
      </c>
      <c r="R1232" t="str">
        <f t="shared" si="58"/>
        <v/>
      </c>
    </row>
    <row r="1233" spans="1:18" x14ac:dyDescent="0.35">
      <c r="A1233" t="str">
        <f t="shared" si="59"/>
        <v/>
      </c>
      <c r="G1233" t="str">
        <f>IF($B1233="","",IF($J1233&lt;&gt;"",IFERROR(LOOKUP(2,1/(($B$5:$B$20000=$B1233)*($F$5:$F$20000="组件")*($I$5:$I$20000=$J1233)),$G$5:$G$20000)&amp;"."&amp;COUNTIFS($B$5:$B1233,$B1233,$J$5:$J1233,$J1233),""),COUNTIFS($B$5:$B1233,$B1233,$J$5:$J1233,"")))</f>
        <v/>
      </c>
      <c r="I1233" t="str">
        <f>IF($F1233="组件","C"&amp;TEXT(COUNTIFS($B$5:$B1233,$B1233,$F$5:$F1233,"组件"),"000"),"")</f>
        <v/>
      </c>
      <c r="J1233" t="str">
        <f t="shared" si="57"/>
        <v/>
      </c>
      <c r="R1233" t="str">
        <f t="shared" si="58"/>
        <v/>
      </c>
    </row>
    <row r="1234" spans="1:18" x14ac:dyDescent="0.35">
      <c r="A1234" t="str">
        <f t="shared" si="59"/>
        <v/>
      </c>
      <c r="G1234" t="str">
        <f>IF($B1234="","",IF($J1234&lt;&gt;"",IFERROR(LOOKUP(2,1/(($B$5:$B$20000=$B1234)*($F$5:$F$20000="组件")*($I$5:$I$20000=$J1234)),$G$5:$G$20000)&amp;"."&amp;COUNTIFS($B$5:$B1234,$B1234,$J$5:$J1234,$J1234),""),COUNTIFS($B$5:$B1234,$B1234,$J$5:$J1234,"")))</f>
        <v/>
      </c>
      <c r="I1234" t="str">
        <f>IF($F1234="组件","C"&amp;TEXT(COUNTIFS($B$5:$B1234,$B1234,$F$5:$F1234,"组件"),"000"),"")</f>
        <v/>
      </c>
      <c r="J1234" t="str">
        <f t="shared" si="57"/>
        <v/>
      </c>
      <c r="R1234" t="str">
        <f t="shared" si="58"/>
        <v/>
      </c>
    </row>
    <row r="1235" spans="1:18" x14ac:dyDescent="0.35">
      <c r="A1235" t="str">
        <f t="shared" si="59"/>
        <v/>
      </c>
      <c r="G1235" t="str">
        <f>IF($B1235="","",IF($J1235&lt;&gt;"",IFERROR(LOOKUP(2,1/(($B$5:$B$20000=$B1235)*($F$5:$F$20000="组件")*($I$5:$I$20000=$J1235)),$G$5:$G$20000)&amp;"."&amp;COUNTIFS($B$5:$B1235,$B1235,$J$5:$J1235,$J1235),""),COUNTIFS($B$5:$B1235,$B1235,$J$5:$J1235,"")))</f>
        <v/>
      </c>
      <c r="I1235" t="str">
        <f>IF($F1235="组件","C"&amp;TEXT(COUNTIFS($B$5:$B1235,$B1235,$F$5:$F1235,"组件"),"000"),"")</f>
        <v/>
      </c>
      <c r="J1235" t="str">
        <f t="shared" si="57"/>
        <v/>
      </c>
      <c r="R1235" t="str">
        <f t="shared" si="58"/>
        <v/>
      </c>
    </row>
    <row r="1236" spans="1:18" x14ac:dyDescent="0.35">
      <c r="A1236" t="str">
        <f t="shared" si="59"/>
        <v/>
      </c>
      <c r="G1236" t="str">
        <f>IF($B1236="","",IF($J1236&lt;&gt;"",IFERROR(LOOKUP(2,1/(($B$5:$B$20000=$B1236)*($F$5:$F$20000="组件")*($I$5:$I$20000=$J1236)),$G$5:$G$20000)&amp;"."&amp;COUNTIFS($B$5:$B1236,$B1236,$J$5:$J1236,$J1236),""),COUNTIFS($B$5:$B1236,$B1236,$J$5:$J1236,"")))</f>
        <v/>
      </c>
      <c r="I1236" t="str">
        <f>IF($F1236="组件","C"&amp;TEXT(COUNTIFS($B$5:$B1236,$B1236,$F$5:$F1236,"组件"),"000"),"")</f>
        <v/>
      </c>
      <c r="J1236" t="str">
        <f t="shared" si="57"/>
        <v/>
      </c>
      <c r="R1236" t="str">
        <f t="shared" si="58"/>
        <v/>
      </c>
    </row>
    <row r="1237" spans="1:18" x14ac:dyDescent="0.35">
      <c r="A1237" t="str">
        <f t="shared" si="59"/>
        <v/>
      </c>
      <c r="G1237" t="str">
        <f>IF($B1237="","",IF($J1237&lt;&gt;"",IFERROR(LOOKUP(2,1/(($B$5:$B$20000=$B1237)*($F$5:$F$20000="组件")*($I$5:$I$20000=$J1237)),$G$5:$G$20000)&amp;"."&amp;COUNTIFS($B$5:$B1237,$B1237,$J$5:$J1237,$J1237),""),COUNTIFS($B$5:$B1237,$B1237,$J$5:$J1237,"")))</f>
        <v/>
      </c>
      <c r="I1237" t="str">
        <f>IF($F1237="组件","C"&amp;TEXT(COUNTIFS($B$5:$B1237,$B1237,$F$5:$F1237,"组件"),"000"),"")</f>
        <v/>
      </c>
      <c r="J1237" t="str">
        <f t="shared" si="57"/>
        <v/>
      </c>
      <c r="R1237" t="str">
        <f t="shared" si="58"/>
        <v/>
      </c>
    </row>
    <row r="1238" spans="1:18" x14ac:dyDescent="0.35">
      <c r="A1238" t="str">
        <f t="shared" si="59"/>
        <v/>
      </c>
      <c r="G1238" t="str">
        <f>IF($B1238="","",IF($J1238&lt;&gt;"",IFERROR(LOOKUP(2,1/(($B$5:$B$20000=$B1238)*($F$5:$F$20000="组件")*($I$5:$I$20000=$J1238)),$G$5:$G$20000)&amp;"."&amp;COUNTIFS($B$5:$B1238,$B1238,$J$5:$J1238,$J1238),""),COUNTIFS($B$5:$B1238,$B1238,$J$5:$J1238,"")))</f>
        <v/>
      </c>
      <c r="I1238" t="str">
        <f>IF($F1238="组件","C"&amp;TEXT(COUNTIFS($B$5:$B1238,$B1238,$F$5:$F1238,"组件"),"000"),"")</f>
        <v/>
      </c>
      <c r="J1238" t="str">
        <f t="shared" si="57"/>
        <v/>
      </c>
      <c r="R1238" t="str">
        <f t="shared" si="58"/>
        <v/>
      </c>
    </row>
    <row r="1239" spans="1:18" x14ac:dyDescent="0.35">
      <c r="A1239" t="str">
        <f t="shared" si="59"/>
        <v/>
      </c>
      <c r="G1239" t="str">
        <f>IF($B1239="","",IF($J1239&lt;&gt;"",IFERROR(LOOKUP(2,1/(($B$5:$B$20000=$B1239)*($F$5:$F$20000="组件")*($I$5:$I$20000=$J1239)),$G$5:$G$20000)&amp;"."&amp;COUNTIFS($B$5:$B1239,$B1239,$J$5:$J1239,$J1239),""),COUNTIFS($B$5:$B1239,$B1239,$J$5:$J1239,"")))</f>
        <v/>
      </c>
      <c r="I1239" t="str">
        <f>IF($F1239="组件","C"&amp;TEXT(COUNTIFS($B$5:$B1239,$B1239,$F$5:$F1239,"组件"),"000"),"")</f>
        <v/>
      </c>
      <c r="J1239" t="str">
        <f t="shared" si="57"/>
        <v/>
      </c>
      <c r="R1239" t="str">
        <f t="shared" si="58"/>
        <v/>
      </c>
    </row>
    <row r="1240" spans="1:18" x14ac:dyDescent="0.35">
      <c r="A1240" t="str">
        <f t="shared" si="59"/>
        <v/>
      </c>
      <c r="G1240" t="str">
        <f>IF($B1240="","",IF($J1240&lt;&gt;"",IFERROR(LOOKUP(2,1/(($B$5:$B$20000=$B1240)*($F$5:$F$20000="组件")*($I$5:$I$20000=$J1240)),$G$5:$G$20000)&amp;"."&amp;COUNTIFS($B$5:$B1240,$B1240,$J$5:$J1240,$J1240),""),COUNTIFS($B$5:$B1240,$B1240,$J$5:$J1240,"")))</f>
        <v/>
      </c>
      <c r="I1240" t="str">
        <f>IF($F1240="组件","C"&amp;TEXT(COUNTIFS($B$5:$B1240,$B1240,$F$5:$F1240,"组件"),"000"),"")</f>
        <v/>
      </c>
      <c r="J1240" t="str">
        <f t="shared" si="57"/>
        <v/>
      </c>
      <c r="R1240" t="str">
        <f t="shared" si="58"/>
        <v/>
      </c>
    </row>
    <row r="1241" spans="1:18" x14ac:dyDescent="0.35">
      <c r="A1241" t="str">
        <f t="shared" si="59"/>
        <v/>
      </c>
      <c r="G1241" t="str">
        <f>IF($B1241="","",IF($J1241&lt;&gt;"",IFERROR(LOOKUP(2,1/(($B$5:$B$20000=$B1241)*($F$5:$F$20000="组件")*($I$5:$I$20000=$J1241)),$G$5:$G$20000)&amp;"."&amp;COUNTIFS($B$5:$B1241,$B1241,$J$5:$J1241,$J1241),""),COUNTIFS($B$5:$B1241,$B1241,$J$5:$J1241,"")))</f>
        <v/>
      </c>
      <c r="I1241" t="str">
        <f>IF($F1241="组件","C"&amp;TEXT(COUNTIFS($B$5:$B1241,$B1241,$F$5:$F1241,"组件"),"000"),"")</f>
        <v/>
      </c>
      <c r="J1241" t="str">
        <f t="shared" si="57"/>
        <v/>
      </c>
      <c r="R1241" t="str">
        <f t="shared" si="58"/>
        <v/>
      </c>
    </row>
    <row r="1242" spans="1:18" x14ac:dyDescent="0.35">
      <c r="A1242" t="str">
        <f t="shared" si="59"/>
        <v/>
      </c>
      <c r="G1242" t="str">
        <f>IF($B1242="","",IF($J1242&lt;&gt;"",IFERROR(LOOKUP(2,1/(($B$5:$B$20000=$B1242)*($F$5:$F$20000="组件")*($I$5:$I$20000=$J1242)),$G$5:$G$20000)&amp;"."&amp;COUNTIFS($B$5:$B1242,$B1242,$J$5:$J1242,$J1242),""),COUNTIFS($B$5:$B1242,$B1242,$J$5:$J1242,"")))</f>
        <v/>
      </c>
      <c r="I1242" t="str">
        <f>IF($F1242="组件","C"&amp;TEXT(COUNTIFS($B$5:$B1242,$B1242,$F$5:$F1242,"组件"),"000"),"")</f>
        <v/>
      </c>
      <c r="J1242" t="str">
        <f t="shared" si="57"/>
        <v/>
      </c>
      <c r="R1242" t="str">
        <f t="shared" si="58"/>
        <v/>
      </c>
    </row>
    <row r="1243" spans="1:18" x14ac:dyDescent="0.35">
      <c r="A1243" t="str">
        <f t="shared" si="59"/>
        <v/>
      </c>
      <c r="G1243" t="str">
        <f>IF($B1243="","",IF($J1243&lt;&gt;"",IFERROR(LOOKUP(2,1/(($B$5:$B$20000=$B1243)*($F$5:$F$20000="组件")*($I$5:$I$20000=$J1243)),$G$5:$G$20000)&amp;"."&amp;COUNTIFS($B$5:$B1243,$B1243,$J$5:$J1243,$J1243),""),COUNTIFS($B$5:$B1243,$B1243,$J$5:$J1243,"")))</f>
        <v/>
      </c>
      <c r="I1243" t="str">
        <f>IF($F1243="组件","C"&amp;TEXT(COUNTIFS($B$5:$B1243,$B1243,$F$5:$F1243,"组件"),"000"),"")</f>
        <v/>
      </c>
      <c r="J1243" t="str">
        <f t="shared" si="57"/>
        <v/>
      </c>
      <c r="R1243" t="str">
        <f t="shared" si="58"/>
        <v/>
      </c>
    </row>
    <row r="1244" spans="1:18" x14ac:dyDescent="0.35">
      <c r="A1244" t="str">
        <f t="shared" si="59"/>
        <v/>
      </c>
      <c r="G1244" t="str">
        <f>IF($B1244="","",IF($J1244&lt;&gt;"",IFERROR(LOOKUP(2,1/(($B$5:$B$20000=$B1244)*($F$5:$F$20000="组件")*($I$5:$I$20000=$J1244)),$G$5:$G$20000)&amp;"."&amp;COUNTIFS($B$5:$B1244,$B1244,$J$5:$J1244,$J1244),""),COUNTIFS($B$5:$B1244,$B1244,$J$5:$J1244,"")))</f>
        <v/>
      </c>
      <c r="I1244" t="str">
        <f>IF($F1244="组件","C"&amp;TEXT(COUNTIFS($B$5:$B1244,$B1244,$F$5:$F1244,"组件"),"000"),"")</f>
        <v/>
      </c>
      <c r="J1244" t="str">
        <f t="shared" si="57"/>
        <v/>
      </c>
      <c r="R1244" t="str">
        <f t="shared" si="58"/>
        <v/>
      </c>
    </row>
    <row r="1245" spans="1:18" x14ac:dyDescent="0.35">
      <c r="A1245" t="str">
        <f t="shared" si="59"/>
        <v/>
      </c>
      <c r="G1245" t="str">
        <f>IF($B1245="","",IF($J1245&lt;&gt;"",IFERROR(LOOKUP(2,1/(($B$5:$B$20000=$B1245)*($F$5:$F$20000="组件")*($I$5:$I$20000=$J1245)),$G$5:$G$20000)&amp;"."&amp;COUNTIFS($B$5:$B1245,$B1245,$J$5:$J1245,$J1245),""),COUNTIFS($B$5:$B1245,$B1245,$J$5:$J1245,"")))</f>
        <v/>
      </c>
      <c r="I1245" t="str">
        <f>IF($F1245="组件","C"&amp;TEXT(COUNTIFS($B$5:$B1245,$B1245,$F$5:$F1245,"组件"),"000"),"")</f>
        <v/>
      </c>
      <c r="J1245" t="str">
        <f t="shared" si="57"/>
        <v/>
      </c>
      <c r="R1245" t="str">
        <f t="shared" si="58"/>
        <v/>
      </c>
    </row>
    <row r="1246" spans="1:18" x14ac:dyDescent="0.35">
      <c r="A1246" t="str">
        <f t="shared" si="59"/>
        <v/>
      </c>
      <c r="G1246" t="str">
        <f>IF($B1246="","",IF($J1246&lt;&gt;"",IFERROR(LOOKUP(2,1/(($B$5:$B$20000=$B1246)*($F$5:$F$20000="组件")*($I$5:$I$20000=$J1246)),$G$5:$G$20000)&amp;"."&amp;COUNTIFS($B$5:$B1246,$B1246,$J$5:$J1246,$J1246),""),COUNTIFS($B$5:$B1246,$B1246,$J$5:$J1246,"")))</f>
        <v/>
      </c>
      <c r="I1246" t="str">
        <f>IF($F1246="组件","C"&amp;TEXT(COUNTIFS($B$5:$B1246,$B1246,$F$5:$F1246,"组件"),"000"),"")</f>
        <v/>
      </c>
      <c r="J1246" t="str">
        <f t="shared" si="57"/>
        <v/>
      </c>
      <c r="R1246" t="str">
        <f t="shared" si="58"/>
        <v/>
      </c>
    </row>
    <row r="1247" spans="1:18" x14ac:dyDescent="0.35">
      <c r="A1247" t="str">
        <f t="shared" si="59"/>
        <v/>
      </c>
      <c r="G1247" t="str">
        <f>IF($B1247="","",IF($J1247&lt;&gt;"",IFERROR(LOOKUP(2,1/(($B$5:$B$20000=$B1247)*($F$5:$F$20000="组件")*($I$5:$I$20000=$J1247)),$G$5:$G$20000)&amp;"."&amp;COUNTIFS($B$5:$B1247,$B1247,$J$5:$J1247,$J1247),""),COUNTIFS($B$5:$B1247,$B1247,$J$5:$J1247,"")))</f>
        <v/>
      </c>
      <c r="I1247" t="str">
        <f>IF($F1247="组件","C"&amp;TEXT(COUNTIFS($B$5:$B1247,$B1247,$F$5:$F1247,"组件"),"000"),"")</f>
        <v/>
      </c>
      <c r="J1247" t="str">
        <f t="shared" si="57"/>
        <v/>
      </c>
      <c r="R1247" t="str">
        <f t="shared" si="58"/>
        <v/>
      </c>
    </row>
    <row r="1248" spans="1:18" x14ac:dyDescent="0.35">
      <c r="A1248" t="str">
        <f t="shared" si="59"/>
        <v/>
      </c>
      <c r="G1248" t="str">
        <f>IF($B1248="","",IF($J1248&lt;&gt;"",IFERROR(LOOKUP(2,1/(($B$5:$B$20000=$B1248)*($F$5:$F$20000="组件")*($I$5:$I$20000=$J1248)),$G$5:$G$20000)&amp;"."&amp;COUNTIFS($B$5:$B1248,$B1248,$J$5:$J1248,$J1248),""),COUNTIFS($B$5:$B1248,$B1248,$J$5:$J1248,"")))</f>
        <v/>
      </c>
      <c r="I1248" t="str">
        <f>IF($F1248="组件","C"&amp;TEXT(COUNTIFS($B$5:$B1248,$B1248,$F$5:$F1248,"组件"),"000"),"")</f>
        <v/>
      </c>
      <c r="J1248" t="str">
        <f t="shared" si="57"/>
        <v/>
      </c>
      <c r="R1248" t="str">
        <f t="shared" si="58"/>
        <v/>
      </c>
    </row>
    <row r="1249" spans="1:18" x14ac:dyDescent="0.35">
      <c r="A1249" t="str">
        <f t="shared" si="59"/>
        <v/>
      </c>
      <c r="G1249" t="str">
        <f>IF($B1249="","",IF($J1249&lt;&gt;"",IFERROR(LOOKUP(2,1/(($B$5:$B$20000=$B1249)*($F$5:$F$20000="组件")*($I$5:$I$20000=$J1249)),$G$5:$G$20000)&amp;"."&amp;COUNTIFS($B$5:$B1249,$B1249,$J$5:$J1249,$J1249),""),COUNTIFS($B$5:$B1249,$B1249,$J$5:$J1249,"")))</f>
        <v/>
      </c>
      <c r="I1249" t="str">
        <f>IF($F1249="组件","C"&amp;TEXT(COUNTIFS($B$5:$B1249,$B1249,$F$5:$F1249,"组件"),"000"),"")</f>
        <v/>
      </c>
      <c r="J1249" t="str">
        <f t="shared" si="57"/>
        <v/>
      </c>
      <c r="R1249" t="str">
        <f t="shared" si="58"/>
        <v/>
      </c>
    </row>
    <row r="1250" spans="1:18" x14ac:dyDescent="0.35">
      <c r="A1250" t="str">
        <f t="shared" si="59"/>
        <v/>
      </c>
      <c r="G1250" t="str">
        <f>IF($B1250="","",IF($J1250&lt;&gt;"",IFERROR(LOOKUP(2,1/(($B$5:$B$20000=$B1250)*($F$5:$F$20000="组件")*($I$5:$I$20000=$J1250)),$G$5:$G$20000)&amp;"."&amp;COUNTIFS($B$5:$B1250,$B1250,$J$5:$J1250,$J1250),""),COUNTIFS($B$5:$B1250,$B1250,$J$5:$J1250,"")))</f>
        <v/>
      </c>
      <c r="I1250" t="str">
        <f>IF($F1250="组件","C"&amp;TEXT(COUNTIFS($B$5:$B1250,$B1250,$F$5:$F1250,"组件"),"000"),"")</f>
        <v/>
      </c>
      <c r="J1250" t="str">
        <f t="shared" si="57"/>
        <v/>
      </c>
      <c r="R1250" t="str">
        <f t="shared" si="58"/>
        <v/>
      </c>
    </row>
    <row r="1251" spans="1:18" x14ac:dyDescent="0.35">
      <c r="A1251" t="str">
        <f t="shared" si="59"/>
        <v/>
      </c>
      <c r="G1251" t="str">
        <f>IF($B1251="","",IF($J1251&lt;&gt;"",IFERROR(LOOKUP(2,1/(($B$5:$B$20000=$B1251)*($F$5:$F$20000="组件")*($I$5:$I$20000=$J1251)),$G$5:$G$20000)&amp;"."&amp;COUNTIFS($B$5:$B1251,$B1251,$J$5:$J1251,$J1251),""),COUNTIFS($B$5:$B1251,$B1251,$J$5:$J1251,"")))</f>
        <v/>
      </c>
      <c r="I1251" t="str">
        <f>IF($F1251="组件","C"&amp;TEXT(COUNTIFS($B$5:$B1251,$B1251,$F$5:$F1251,"组件"),"000"),"")</f>
        <v/>
      </c>
      <c r="J1251" t="str">
        <f t="shared" si="57"/>
        <v/>
      </c>
      <c r="R1251" t="str">
        <f t="shared" si="58"/>
        <v/>
      </c>
    </row>
    <row r="1252" spans="1:18" x14ac:dyDescent="0.35">
      <c r="A1252" t="str">
        <f t="shared" si="59"/>
        <v/>
      </c>
      <c r="G1252" t="str">
        <f>IF($B1252="","",IF($J1252&lt;&gt;"",IFERROR(LOOKUP(2,1/(($B$5:$B$20000=$B1252)*($F$5:$F$20000="组件")*($I$5:$I$20000=$J1252)),$G$5:$G$20000)&amp;"."&amp;COUNTIFS($B$5:$B1252,$B1252,$J$5:$J1252,$J1252),""),COUNTIFS($B$5:$B1252,$B1252,$J$5:$J1252,"")))</f>
        <v/>
      </c>
      <c r="I1252" t="str">
        <f>IF($F1252="组件","C"&amp;TEXT(COUNTIFS($B$5:$B1252,$B1252,$F$5:$F1252,"组件"),"000"),"")</f>
        <v/>
      </c>
      <c r="J1252" t="str">
        <f t="shared" si="57"/>
        <v/>
      </c>
      <c r="R1252" t="str">
        <f t="shared" si="58"/>
        <v/>
      </c>
    </row>
    <row r="1253" spans="1:18" x14ac:dyDescent="0.35">
      <c r="A1253" t="str">
        <f t="shared" si="59"/>
        <v/>
      </c>
      <c r="G1253" t="str">
        <f>IF($B1253="","",IF($J1253&lt;&gt;"",IFERROR(LOOKUP(2,1/(($B$5:$B$20000=$B1253)*($F$5:$F$20000="组件")*($I$5:$I$20000=$J1253)),$G$5:$G$20000)&amp;"."&amp;COUNTIFS($B$5:$B1253,$B1253,$J$5:$J1253,$J1253),""),COUNTIFS($B$5:$B1253,$B1253,$J$5:$J1253,"")))</f>
        <v/>
      </c>
      <c r="I1253" t="str">
        <f>IF($F1253="组件","C"&amp;TEXT(COUNTIFS($B$5:$B1253,$B1253,$F$5:$F1253,"组件"),"000"),"")</f>
        <v/>
      </c>
      <c r="J1253" t="str">
        <f t="shared" si="57"/>
        <v/>
      </c>
      <c r="R1253" t="str">
        <f t="shared" si="58"/>
        <v/>
      </c>
    </row>
    <row r="1254" spans="1:18" x14ac:dyDescent="0.35">
      <c r="A1254" t="str">
        <f t="shared" si="59"/>
        <v/>
      </c>
      <c r="G1254" t="str">
        <f>IF($B1254="","",IF($J1254&lt;&gt;"",IFERROR(LOOKUP(2,1/(($B$5:$B$20000=$B1254)*($F$5:$F$20000="组件")*($I$5:$I$20000=$J1254)),$G$5:$G$20000)&amp;"."&amp;COUNTIFS($B$5:$B1254,$B1254,$J$5:$J1254,$J1254),""),COUNTIFS($B$5:$B1254,$B1254,$J$5:$J1254,"")))</f>
        <v/>
      </c>
      <c r="I1254" t="str">
        <f>IF($F1254="组件","C"&amp;TEXT(COUNTIFS($B$5:$B1254,$B1254,$F$5:$F1254,"组件"),"000"),"")</f>
        <v/>
      </c>
      <c r="J1254" t="str">
        <f t="shared" si="57"/>
        <v/>
      </c>
      <c r="R1254" t="str">
        <f t="shared" si="58"/>
        <v/>
      </c>
    </row>
    <row r="1255" spans="1:18" x14ac:dyDescent="0.35">
      <c r="A1255" t="str">
        <f t="shared" si="59"/>
        <v/>
      </c>
      <c r="G1255" t="str">
        <f>IF($B1255="","",IF($J1255&lt;&gt;"",IFERROR(LOOKUP(2,1/(($B$5:$B$20000=$B1255)*($F$5:$F$20000="组件")*($I$5:$I$20000=$J1255)),$G$5:$G$20000)&amp;"."&amp;COUNTIFS($B$5:$B1255,$B1255,$J$5:$J1255,$J1255),""),COUNTIFS($B$5:$B1255,$B1255,$J$5:$J1255,"")))</f>
        <v/>
      </c>
      <c r="I1255" t="str">
        <f>IF($F1255="组件","C"&amp;TEXT(COUNTIFS($B$5:$B1255,$B1255,$F$5:$F1255,"组件"),"000"),"")</f>
        <v/>
      </c>
      <c r="J1255" t="str">
        <f t="shared" si="57"/>
        <v/>
      </c>
      <c r="R1255" t="str">
        <f t="shared" si="58"/>
        <v/>
      </c>
    </row>
    <row r="1256" spans="1:18" x14ac:dyDescent="0.35">
      <c r="A1256" t="str">
        <f t="shared" si="59"/>
        <v/>
      </c>
      <c r="G1256" t="str">
        <f>IF($B1256="","",IF($J1256&lt;&gt;"",IFERROR(LOOKUP(2,1/(($B$5:$B$20000=$B1256)*($F$5:$F$20000="组件")*($I$5:$I$20000=$J1256)),$G$5:$G$20000)&amp;"."&amp;COUNTIFS($B$5:$B1256,$B1256,$J$5:$J1256,$J1256),""),COUNTIFS($B$5:$B1256,$B1256,$J$5:$J1256,"")))</f>
        <v/>
      </c>
      <c r="I1256" t="str">
        <f>IF($F1256="组件","C"&amp;TEXT(COUNTIFS($B$5:$B1256,$B1256,$F$5:$F1256,"组件"),"000"),"")</f>
        <v/>
      </c>
      <c r="J1256" t="str">
        <f t="shared" si="57"/>
        <v/>
      </c>
      <c r="R1256" t="str">
        <f t="shared" si="58"/>
        <v/>
      </c>
    </row>
    <row r="1257" spans="1:18" x14ac:dyDescent="0.35">
      <c r="A1257" t="str">
        <f t="shared" si="59"/>
        <v/>
      </c>
      <c r="G1257" t="str">
        <f>IF($B1257="","",IF($J1257&lt;&gt;"",IFERROR(LOOKUP(2,1/(($B$5:$B$20000=$B1257)*($F$5:$F$20000="组件")*($I$5:$I$20000=$J1257)),$G$5:$G$20000)&amp;"."&amp;COUNTIFS($B$5:$B1257,$B1257,$J$5:$J1257,$J1257),""),COUNTIFS($B$5:$B1257,$B1257,$J$5:$J1257,"")))</f>
        <v/>
      </c>
      <c r="I1257" t="str">
        <f>IF($F1257="组件","C"&amp;TEXT(COUNTIFS($B$5:$B1257,$B1257,$F$5:$F1257,"组件"),"000"),"")</f>
        <v/>
      </c>
      <c r="J1257" t="str">
        <f t="shared" si="57"/>
        <v/>
      </c>
      <c r="R1257" t="str">
        <f t="shared" si="58"/>
        <v/>
      </c>
    </row>
    <row r="1258" spans="1:18" x14ac:dyDescent="0.35">
      <c r="A1258" t="str">
        <f t="shared" si="59"/>
        <v/>
      </c>
      <c r="G1258" t="str">
        <f>IF($B1258="","",IF($J1258&lt;&gt;"",IFERROR(LOOKUP(2,1/(($B$5:$B$20000=$B1258)*($F$5:$F$20000="组件")*($I$5:$I$20000=$J1258)),$G$5:$G$20000)&amp;"."&amp;COUNTIFS($B$5:$B1258,$B1258,$J$5:$J1258,$J1258),""),COUNTIFS($B$5:$B1258,$B1258,$J$5:$J1258,"")))</f>
        <v/>
      </c>
      <c r="I1258" t="str">
        <f>IF($F1258="组件","C"&amp;TEXT(COUNTIFS($B$5:$B1258,$B1258,$F$5:$F1258,"组件"),"000"),"")</f>
        <v/>
      </c>
      <c r="J1258" t="str">
        <f t="shared" si="57"/>
        <v/>
      </c>
      <c r="R1258" t="str">
        <f t="shared" si="58"/>
        <v/>
      </c>
    </row>
    <row r="1259" spans="1:18" x14ac:dyDescent="0.35">
      <c r="A1259" t="str">
        <f t="shared" si="59"/>
        <v/>
      </c>
      <c r="G1259" t="str">
        <f>IF($B1259="","",IF($J1259&lt;&gt;"",IFERROR(LOOKUP(2,1/(($B$5:$B$20000=$B1259)*($F$5:$F$20000="组件")*($I$5:$I$20000=$J1259)),$G$5:$G$20000)&amp;"."&amp;COUNTIFS($B$5:$B1259,$B1259,$J$5:$J1259,$J1259),""),COUNTIFS($B$5:$B1259,$B1259,$J$5:$J1259,"")))</f>
        <v/>
      </c>
      <c r="I1259" t="str">
        <f>IF($F1259="组件","C"&amp;TEXT(COUNTIFS($B$5:$B1259,$B1259,$F$5:$F1259,"组件"),"000"),"")</f>
        <v/>
      </c>
      <c r="J1259" t="str">
        <f t="shared" si="57"/>
        <v/>
      </c>
      <c r="R1259" t="str">
        <f t="shared" si="58"/>
        <v/>
      </c>
    </row>
    <row r="1260" spans="1:18" x14ac:dyDescent="0.35">
      <c r="A1260" t="str">
        <f t="shared" si="59"/>
        <v/>
      </c>
      <c r="G1260" t="str">
        <f>IF($B1260="","",IF($J1260&lt;&gt;"",IFERROR(LOOKUP(2,1/(($B$5:$B$20000=$B1260)*($F$5:$F$20000="组件")*($I$5:$I$20000=$J1260)),$G$5:$G$20000)&amp;"."&amp;COUNTIFS($B$5:$B1260,$B1260,$J$5:$J1260,$J1260),""),COUNTIFS($B$5:$B1260,$B1260,$J$5:$J1260,"")))</f>
        <v/>
      </c>
      <c r="I1260" t="str">
        <f>IF($F1260="组件","C"&amp;TEXT(COUNTIFS($B$5:$B1260,$B1260,$F$5:$F1260,"组件"),"000"),"")</f>
        <v/>
      </c>
      <c r="J1260" t="str">
        <f t="shared" si="57"/>
        <v/>
      </c>
      <c r="R1260" t="str">
        <f t="shared" si="58"/>
        <v/>
      </c>
    </row>
    <row r="1261" spans="1:18" x14ac:dyDescent="0.35">
      <c r="A1261" t="str">
        <f t="shared" si="59"/>
        <v/>
      </c>
      <c r="G1261" t="str">
        <f>IF($B1261="","",IF($J1261&lt;&gt;"",IFERROR(LOOKUP(2,1/(($B$5:$B$20000=$B1261)*($F$5:$F$20000="组件")*($I$5:$I$20000=$J1261)),$G$5:$G$20000)&amp;"."&amp;COUNTIFS($B$5:$B1261,$B1261,$J$5:$J1261,$J1261),""),COUNTIFS($B$5:$B1261,$B1261,$J$5:$J1261,"")))</f>
        <v/>
      </c>
      <c r="I1261" t="str">
        <f>IF($F1261="组件","C"&amp;TEXT(COUNTIFS($B$5:$B1261,$B1261,$F$5:$F1261,"组件"),"000"),"")</f>
        <v/>
      </c>
      <c r="J1261" t="str">
        <f t="shared" si="57"/>
        <v/>
      </c>
      <c r="R1261" t="str">
        <f t="shared" si="58"/>
        <v/>
      </c>
    </row>
    <row r="1262" spans="1:18" x14ac:dyDescent="0.35">
      <c r="A1262" t="str">
        <f t="shared" si="59"/>
        <v/>
      </c>
      <c r="G1262" t="str">
        <f>IF($B1262="","",IF($J1262&lt;&gt;"",IFERROR(LOOKUP(2,1/(($B$5:$B$20000=$B1262)*($F$5:$F$20000="组件")*($I$5:$I$20000=$J1262)),$G$5:$G$20000)&amp;"."&amp;COUNTIFS($B$5:$B1262,$B1262,$J$5:$J1262,$J1262),""),COUNTIFS($B$5:$B1262,$B1262,$J$5:$J1262,"")))</f>
        <v/>
      </c>
      <c r="I1262" t="str">
        <f>IF($F1262="组件","C"&amp;TEXT(COUNTIFS($B$5:$B1262,$B1262,$F$5:$F1262,"组件"),"000"),"")</f>
        <v/>
      </c>
      <c r="J1262" t="str">
        <f t="shared" si="57"/>
        <v/>
      </c>
      <c r="R1262" t="str">
        <f t="shared" si="58"/>
        <v/>
      </c>
    </row>
    <row r="1263" spans="1:18" x14ac:dyDescent="0.35">
      <c r="A1263" t="str">
        <f t="shared" si="59"/>
        <v/>
      </c>
      <c r="G1263" t="str">
        <f>IF($B1263="","",IF($J1263&lt;&gt;"",IFERROR(LOOKUP(2,1/(($B$5:$B$20000=$B1263)*($F$5:$F$20000="组件")*($I$5:$I$20000=$J1263)),$G$5:$G$20000)&amp;"."&amp;COUNTIFS($B$5:$B1263,$B1263,$J$5:$J1263,$J1263),""),COUNTIFS($B$5:$B1263,$B1263,$J$5:$J1263,"")))</f>
        <v/>
      </c>
      <c r="I1263" t="str">
        <f>IF($F1263="组件","C"&amp;TEXT(COUNTIFS($B$5:$B1263,$B1263,$F$5:$F1263,"组件"),"000"),"")</f>
        <v/>
      </c>
      <c r="J1263" t="str">
        <f t="shared" si="57"/>
        <v/>
      </c>
      <c r="R1263" t="str">
        <f t="shared" si="58"/>
        <v/>
      </c>
    </row>
    <row r="1264" spans="1:18" x14ac:dyDescent="0.35">
      <c r="A1264" t="str">
        <f t="shared" si="59"/>
        <v/>
      </c>
      <c r="G1264" t="str">
        <f>IF($B1264="","",IF($J1264&lt;&gt;"",IFERROR(LOOKUP(2,1/(($B$5:$B$20000=$B1264)*($F$5:$F$20000="组件")*($I$5:$I$20000=$J1264)),$G$5:$G$20000)&amp;"."&amp;COUNTIFS($B$5:$B1264,$B1264,$J$5:$J1264,$J1264),""),COUNTIFS($B$5:$B1264,$B1264,$J$5:$J1264,"")))</f>
        <v/>
      </c>
      <c r="I1264" t="str">
        <f>IF($F1264="组件","C"&amp;TEXT(COUNTIFS($B$5:$B1264,$B1264,$F$5:$F1264,"组件"),"000"),"")</f>
        <v/>
      </c>
      <c r="J1264" t="str">
        <f t="shared" si="57"/>
        <v/>
      </c>
      <c r="R1264" t="str">
        <f t="shared" si="58"/>
        <v/>
      </c>
    </row>
    <row r="1265" spans="1:18" x14ac:dyDescent="0.35">
      <c r="A1265" t="str">
        <f t="shared" si="59"/>
        <v/>
      </c>
      <c r="G1265" t="str">
        <f>IF($B1265="","",IF($J1265&lt;&gt;"",IFERROR(LOOKUP(2,1/(($B$5:$B$20000=$B1265)*($F$5:$F$20000="组件")*($I$5:$I$20000=$J1265)),$G$5:$G$20000)&amp;"."&amp;COUNTIFS($B$5:$B1265,$B1265,$J$5:$J1265,$J1265),""),COUNTIFS($B$5:$B1265,$B1265,$J$5:$J1265,"")))</f>
        <v/>
      </c>
      <c r="I1265" t="str">
        <f>IF($F1265="组件","C"&amp;TEXT(COUNTIFS($B$5:$B1265,$B1265,$F$5:$F1265,"组件"),"000"),"")</f>
        <v/>
      </c>
      <c r="J1265" t="str">
        <f t="shared" si="57"/>
        <v/>
      </c>
      <c r="R1265" t="str">
        <f t="shared" si="58"/>
        <v/>
      </c>
    </row>
    <row r="1266" spans="1:18" x14ac:dyDescent="0.35">
      <c r="A1266" t="str">
        <f t="shared" si="59"/>
        <v/>
      </c>
      <c r="G1266" t="str">
        <f>IF($B1266="","",IF($J1266&lt;&gt;"",IFERROR(LOOKUP(2,1/(($B$5:$B$20000=$B1266)*($F$5:$F$20000="组件")*($I$5:$I$20000=$J1266)),$G$5:$G$20000)&amp;"."&amp;COUNTIFS($B$5:$B1266,$B1266,$J$5:$J1266,$J1266),""),COUNTIFS($B$5:$B1266,$B1266,$J$5:$J1266,"")))</f>
        <v/>
      </c>
      <c r="I1266" t="str">
        <f>IF($F1266="组件","C"&amp;TEXT(COUNTIFS($B$5:$B1266,$B1266,$F$5:$F1266,"组件"),"000"),"")</f>
        <v/>
      </c>
      <c r="J1266" t="str">
        <f t="shared" si="57"/>
        <v/>
      </c>
      <c r="R1266" t="str">
        <f t="shared" si="58"/>
        <v/>
      </c>
    </row>
    <row r="1267" spans="1:18" x14ac:dyDescent="0.35">
      <c r="A1267" t="str">
        <f t="shared" si="59"/>
        <v/>
      </c>
      <c r="G1267" t="str">
        <f>IF($B1267="","",IF($J1267&lt;&gt;"",IFERROR(LOOKUP(2,1/(($B$5:$B$20000=$B1267)*($F$5:$F$20000="组件")*($I$5:$I$20000=$J1267)),$G$5:$G$20000)&amp;"."&amp;COUNTIFS($B$5:$B1267,$B1267,$J$5:$J1267,$J1267),""),COUNTIFS($B$5:$B1267,$B1267,$J$5:$J1267,"")))</f>
        <v/>
      </c>
      <c r="I1267" t="str">
        <f>IF($F1267="组件","C"&amp;TEXT(COUNTIFS($B$5:$B1267,$B1267,$F$5:$F1267,"组件"),"000"),"")</f>
        <v/>
      </c>
      <c r="J1267" t="str">
        <f t="shared" si="57"/>
        <v/>
      </c>
      <c r="R1267" t="str">
        <f t="shared" si="58"/>
        <v/>
      </c>
    </row>
    <row r="1268" spans="1:18" x14ac:dyDescent="0.35">
      <c r="A1268" t="str">
        <f t="shared" si="59"/>
        <v/>
      </c>
      <c r="G1268" t="str">
        <f>IF($B1268="","",IF($J1268&lt;&gt;"",IFERROR(LOOKUP(2,1/(($B$5:$B$20000=$B1268)*($F$5:$F$20000="组件")*($I$5:$I$20000=$J1268)),$G$5:$G$20000)&amp;"."&amp;COUNTIFS($B$5:$B1268,$B1268,$J$5:$J1268,$J1268),""),COUNTIFS($B$5:$B1268,$B1268,$J$5:$J1268,"")))</f>
        <v/>
      </c>
      <c r="I1268" t="str">
        <f>IF($F1268="组件","C"&amp;TEXT(COUNTIFS($B$5:$B1268,$B1268,$F$5:$F1268,"组件"),"000"),"")</f>
        <v/>
      </c>
      <c r="J1268" t="str">
        <f t="shared" si="57"/>
        <v/>
      </c>
      <c r="R1268" t="str">
        <f t="shared" si="58"/>
        <v/>
      </c>
    </row>
    <row r="1269" spans="1:18" x14ac:dyDescent="0.35">
      <c r="A1269" t="str">
        <f t="shared" si="59"/>
        <v/>
      </c>
      <c r="G1269" t="str">
        <f>IF($B1269="","",IF($J1269&lt;&gt;"",IFERROR(LOOKUP(2,1/(($B$5:$B$20000=$B1269)*($F$5:$F$20000="组件")*($I$5:$I$20000=$J1269)),$G$5:$G$20000)&amp;"."&amp;COUNTIFS($B$5:$B1269,$B1269,$J$5:$J1269,$J1269),""),COUNTIFS($B$5:$B1269,$B1269,$J$5:$J1269,"")))</f>
        <v/>
      </c>
      <c r="I1269" t="str">
        <f>IF($F1269="组件","C"&amp;TEXT(COUNTIFS($B$5:$B1269,$B1269,$F$5:$F1269,"组件"),"000"),"")</f>
        <v/>
      </c>
      <c r="J1269" t="str">
        <f t="shared" si="57"/>
        <v/>
      </c>
      <c r="R1269" t="str">
        <f t="shared" si="58"/>
        <v/>
      </c>
    </row>
    <row r="1270" spans="1:18" x14ac:dyDescent="0.35">
      <c r="A1270" t="str">
        <f t="shared" si="59"/>
        <v/>
      </c>
      <c r="G1270" t="str">
        <f>IF($B1270="","",IF($J1270&lt;&gt;"",IFERROR(LOOKUP(2,1/(($B$5:$B$20000=$B1270)*($F$5:$F$20000="组件")*($I$5:$I$20000=$J1270)),$G$5:$G$20000)&amp;"."&amp;COUNTIFS($B$5:$B1270,$B1270,$J$5:$J1270,$J1270),""),COUNTIFS($B$5:$B1270,$B1270,$J$5:$J1270,"")))</f>
        <v/>
      </c>
      <c r="I1270" t="str">
        <f>IF($F1270="组件","C"&amp;TEXT(COUNTIFS($B$5:$B1270,$B1270,$F$5:$F1270,"组件"),"000"),"")</f>
        <v/>
      </c>
      <c r="J1270" t="str">
        <f t="shared" si="57"/>
        <v/>
      </c>
      <c r="R1270" t="str">
        <f t="shared" si="58"/>
        <v/>
      </c>
    </row>
    <row r="1271" spans="1:18" x14ac:dyDescent="0.35">
      <c r="A1271" t="str">
        <f t="shared" si="59"/>
        <v/>
      </c>
      <c r="G1271" t="str">
        <f>IF($B1271="","",IF($J1271&lt;&gt;"",IFERROR(LOOKUP(2,1/(($B$5:$B$20000=$B1271)*($F$5:$F$20000="组件")*($I$5:$I$20000=$J1271)),$G$5:$G$20000)&amp;"."&amp;COUNTIFS($B$5:$B1271,$B1271,$J$5:$J1271,$J1271),""),COUNTIFS($B$5:$B1271,$B1271,$J$5:$J1271,"")))</f>
        <v/>
      </c>
      <c r="I1271" t="str">
        <f>IF($F1271="组件","C"&amp;TEXT(COUNTIFS($B$5:$B1271,$B1271,$F$5:$F1271,"组件"),"000"),"")</f>
        <v/>
      </c>
      <c r="J1271" t="str">
        <f t="shared" si="57"/>
        <v/>
      </c>
      <c r="R1271" t="str">
        <f t="shared" si="58"/>
        <v/>
      </c>
    </row>
    <row r="1272" spans="1:18" x14ac:dyDescent="0.35">
      <c r="A1272" t="str">
        <f t="shared" si="59"/>
        <v/>
      </c>
      <c r="G1272" t="str">
        <f>IF($B1272="","",IF($J1272&lt;&gt;"",IFERROR(LOOKUP(2,1/(($B$5:$B$20000=$B1272)*($F$5:$F$20000="组件")*($I$5:$I$20000=$J1272)),$G$5:$G$20000)&amp;"."&amp;COUNTIFS($B$5:$B1272,$B1272,$J$5:$J1272,$J1272),""),COUNTIFS($B$5:$B1272,$B1272,$J$5:$J1272,"")))</f>
        <v/>
      </c>
      <c r="I1272" t="str">
        <f>IF($F1272="组件","C"&amp;TEXT(COUNTIFS($B$5:$B1272,$B1272,$F$5:$F1272,"组件"),"000"),"")</f>
        <v/>
      </c>
      <c r="J1272" t="str">
        <f t="shared" si="57"/>
        <v/>
      </c>
      <c r="R1272" t="str">
        <f t="shared" si="58"/>
        <v/>
      </c>
    </row>
    <row r="1273" spans="1:18" x14ac:dyDescent="0.35">
      <c r="A1273" t="str">
        <f t="shared" si="59"/>
        <v/>
      </c>
      <c r="G1273" t="str">
        <f>IF($B1273="","",IF($J1273&lt;&gt;"",IFERROR(LOOKUP(2,1/(($B$5:$B$20000=$B1273)*($F$5:$F$20000="组件")*($I$5:$I$20000=$J1273)),$G$5:$G$20000)&amp;"."&amp;COUNTIFS($B$5:$B1273,$B1273,$J$5:$J1273,$J1273),""),COUNTIFS($B$5:$B1273,$B1273,$J$5:$J1273,"")))</f>
        <v/>
      </c>
      <c r="I1273" t="str">
        <f>IF($F1273="组件","C"&amp;TEXT(COUNTIFS($B$5:$B1273,$B1273,$F$5:$F1273,"组件"),"000"),"")</f>
        <v/>
      </c>
      <c r="J1273" t="str">
        <f t="shared" si="57"/>
        <v/>
      </c>
      <c r="R1273" t="str">
        <f t="shared" si="58"/>
        <v/>
      </c>
    </row>
    <row r="1274" spans="1:18" x14ac:dyDescent="0.35">
      <c r="A1274" t="str">
        <f t="shared" si="59"/>
        <v/>
      </c>
      <c r="G1274" t="str">
        <f>IF($B1274="","",IF($J1274&lt;&gt;"",IFERROR(LOOKUP(2,1/(($B$5:$B$20000=$B1274)*($F$5:$F$20000="组件")*($I$5:$I$20000=$J1274)),$G$5:$G$20000)&amp;"."&amp;COUNTIFS($B$5:$B1274,$B1274,$J$5:$J1274,$J1274),""),COUNTIFS($B$5:$B1274,$B1274,$J$5:$J1274,"")))</f>
        <v/>
      </c>
      <c r="I1274" t="str">
        <f>IF($F1274="组件","C"&amp;TEXT(COUNTIFS($B$5:$B1274,$B1274,$F$5:$F1274,"组件"),"000"),"")</f>
        <v/>
      </c>
      <c r="J1274" t="str">
        <f t="shared" si="57"/>
        <v/>
      </c>
      <c r="R1274" t="str">
        <f t="shared" si="58"/>
        <v/>
      </c>
    </row>
    <row r="1275" spans="1:18" x14ac:dyDescent="0.35">
      <c r="A1275" t="str">
        <f t="shared" si="59"/>
        <v/>
      </c>
      <c r="G1275" t="str">
        <f>IF($B1275="","",IF($J1275&lt;&gt;"",IFERROR(LOOKUP(2,1/(($B$5:$B$20000=$B1275)*($F$5:$F$20000="组件")*($I$5:$I$20000=$J1275)),$G$5:$G$20000)&amp;"."&amp;COUNTIFS($B$5:$B1275,$B1275,$J$5:$J1275,$J1275),""),COUNTIFS($B$5:$B1275,$B1275,$J$5:$J1275,"")))</f>
        <v/>
      </c>
      <c r="I1275" t="str">
        <f>IF($F1275="组件","C"&amp;TEXT(COUNTIFS($B$5:$B1275,$B1275,$F$5:$F1275,"组件"),"000"),"")</f>
        <v/>
      </c>
      <c r="J1275" t="str">
        <f t="shared" si="57"/>
        <v/>
      </c>
      <c r="R1275" t="str">
        <f t="shared" si="58"/>
        <v/>
      </c>
    </row>
    <row r="1276" spans="1:18" x14ac:dyDescent="0.35">
      <c r="A1276" t="str">
        <f t="shared" si="59"/>
        <v/>
      </c>
      <c r="G1276" t="str">
        <f>IF($B1276="","",IF($J1276&lt;&gt;"",IFERROR(LOOKUP(2,1/(($B$5:$B$20000=$B1276)*($F$5:$F$20000="组件")*($I$5:$I$20000=$J1276)),$G$5:$G$20000)&amp;"."&amp;COUNTIFS($B$5:$B1276,$B1276,$J$5:$J1276,$J1276),""),COUNTIFS($B$5:$B1276,$B1276,$J$5:$J1276,"")))</f>
        <v/>
      </c>
      <c r="I1276" t="str">
        <f>IF($F1276="组件","C"&amp;TEXT(COUNTIFS($B$5:$B1276,$B1276,$F$5:$F1276,"组件"),"000"),"")</f>
        <v/>
      </c>
      <c r="J1276" t="str">
        <f t="shared" si="57"/>
        <v/>
      </c>
      <c r="R1276" t="str">
        <f t="shared" si="58"/>
        <v/>
      </c>
    </row>
    <row r="1277" spans="1:18" x14ac:dyDescent="0.35">
      <c r="A1277" t="str">
        <f t="shared" si="59"/>
        <v/>
      </c>
      <c r="G1277" t="str">
        <f>IF($B1277="","",IF($J1277&lt;&gt;"",IFERROR(LOOKUP(2,1/(($B$5:$B$20000=$B1277)*($F$5:$F$20000="组件")*($I$5:$I$20000=$J1277)),$G$5:$G$20000)&amp;"."&amp;COUNTIFS($B$5:$B1277,$B1277,$J$5:$J1277,$J1277),""),COUNTIFS($B$5:$B1277,$B1277,$J$5:$J1277,"")))</f>
        <v/>
      </c>
      <c r="I1277" t="str">
        <f>IF($F1277="组件","C"&amp;TEXT(COUNTIFS($B$5:$B1277,$B1277,$F$5:$F1277,"组件"),"000"),"")</f>
        <v/>
      </c>
      <c r="J1277" t="str">
        <f t="shared" si="57"/>
        <v/>
      </c>
      <c r="R1277" t="str">
        <f t="shared" si="58"/>
        <v/>
      </c>
    </row>
    <row r="1278" spans="1:18" x14ac:dyDescent="0.35">
      <c r="A1278" t="str">
        <f t="shared" si="59"/>
        <v/>
      </c>
      <c r="G1278" t="str">
        <f>IF($B1278="","",IF($J1278&lt;&gt;"",IFERROR(LOOKUP(2,1/(($B$5:$B$20000=$B1278)*($F$5:$F$20000="组件")*($I$5:$I$20000=$J1278)),$G$5:$G$20000)&amp;"."&amp;COUNTIFS($B$5:$B1278,$B1278,$J$5:$J1278,$J1278),""),COUNTIFS($B$5:$B1278,$B1278,$J$5:$J1278,"")))</f>
        <v/>
      </c>
      <c r="I1278" t="str">
        <f>IF($F1278="组件","C"&amp;TEXT(COUNTIFS($B$5:$B1278,$B1278,$F$5:$F1278,"组件"),"000"),"")</f>
        <v/>
      </c>
      <c r="J1278" t="str">
        <f t="shared" si="57"/>
        <v/>
      </c>
      <c r="R1278" t="str">
        <f t="shared" si="58"/>
        <v/>
      </c>
    </row>
    <row r="1279" spans="1:18" x14ac:dyDescent="0.35">
      <c r="A1279" t="str">
        <f t="shared" si="59"/>
        <v/>
      </c>
      <c r="G1279" t="str">
        <f>IF($B1279="","",IF($J1279&lt;&gt;"",IFERROR(LOOKUP(2,1/(($B$5:$B$20000=$B1279)*($F$5:$F$20000="组件")*($I$5:$I$20000=$J1279)),$G$5:$G$20000)&amp;"."&amp;COUNTIFS($B$5:$B1279,$B1279,$J$5:$J1279,$J1279),""),COUNTIFS($B$5:$B1279,$B1279,$J$5:$J1279,"")))</f>
        <v/>
      </c>
      <c r="I1279" t="str">
        <f>IF($F1279="组件","C"&amp;TEXT(COUNTIFS($B$5:$B1279,$B1279,$F$5:$F1279,"组件"),"000"),"")</f>
        <v/>
      </c>
      <c r="J1279" t="str">
        <f t="shared" si="57"/>
        <v/>
      </c>
      <c r="R1279" t="str">
        <f t="shared" si="58"/>
        <v/>
      </c>
    </row>
    <row r="1280" spans="1:18" x14ac:dyDescent="0.35">
      <c r="A1280" t="str">
        <f t="shared" si="59"/>
        <v/>
      </c>
      <c r="G1280" t="str">
        <f>IF($B1280="","",IF($J1280&lt;&gt;"",IFERROR(LOOKUP(2,1/(($B$5:$B$20000=$B1280)*($F$5:$F$20000="组件")*($I$5:$I$20000=$J1280)),$G$5:$G$20000)&amp;"."&amp;COUNTIFS($B$5:$B1280,$B1280,$J$5:$J1280,$J1280),""),COUNTIFS($B$5:$B1280,$B1280,$J$5:$J1280,"")))</f>
        <v/>
      </c>
      <c r="I1280" t="str">
        <f>IF($F1280="组件","C"&amp;TEXT(COUNTIFS($B$5:$B1280,$B1280,$F$5:$F1280,"组件"),"000"),"")</f>
        <v/>
      </c>
      <c r="J1280" t="str">
        <f t="shared" si="57"/>
        <v/>
      </c>
      <c r="R1280" t="str">
        <f t="shared" si="58"/>
        <v/>
      </c>
    </row>
    <row r="1281" spans="1:18" x14ac:dyDescent="0.35">
      <c r="A1281" t="str">
        <f t="shared" si="59"/>
        <v/>
      </c>
      <c r="G1281" t="str">
        <f>IF($B1281="","",IF($J1281&lt;&gt;"",IFERROR(LOOKUP(2,1/(($B$5:$B$20000=$B1281)*($F$5:$F$20000="组件")*($I$5:$I$20000=$J1281)),$G$5:$G$20000)&amp;"."&amp;COUNTIFS($B$5:$B1281,$B1281,$J$5:$J1281,$J1281),""),COUNTIFS($B$5:$B1281,$B1281,$J$5:$J1281,"")))</f>
        <v/>
      </c>
      <c r="I1281" t="str">
        <f>IF($F1281="组件","C"&amp;TEXT(COUNTIFS($B$5:$B1281,$B1281,$F$5:$F1281,"组件"),"000"),"")</f>
        <v/>
      </c>
      <c r="J1281" t="str">
        <f t="shared" si="57"/>
        <v/>
      </c>
      <c r="R1281" t="str">
        <f t="shared" si="58"/>
        <v/>
      </c>
    </row>
    <row r="1282" spans="1:18" x14ac:dyDescent="0.35">
      <c r="A1282" t="str">
        <f t="shared" si="59"/>
        <v/>
      </c>
      <c r="G1282" t="str">
        <f>IF($B1282="","",IF($J1282&lt;&gt;"",IFERROR(LOOKUP(2,1/(($B$5:$B$20000=$B1282)*($F$5:$F$20000="组件")*($I$5:$I$20000=$J1282)),$G$5:$G$20000)&amp;"."&amp;COUNTIFS($B$5:$B1282,$B1282,$J$5:$J1282,$J1282),""),COUNTIFS($B$5:$B1282,$B1282,$J$5:$J1282,"")))</f>
        <v/>
      </c>
      <c r="I1282" t="str">
        <f>IF($F1282="组件","C"&amp;TEXT(COUNTIFS($B$5:$B1282,$B1282,$F$5:$F1282,"组件"),"000"),"")</f>
        <v/>
      </c>
      <c r="J1282" t="str">
        <f t="shared" si="57"/>
        <v/>
      </c>
      <c r="R1282" t="str">
        <f t="shared" si="58"/>
        <v/>
      </c>
    </row>
    <row r="1283" spans="1:18" x14ac:dyDescent="0.35">
      <c r="A1283" t="str">
        <f t="shared" si="59"/>
        <v/>
      </c>
      <c r="G1283" t="str">
        <f>IF($B1283="","",IF($J1283&lt;&gt;"",IFERROR(LOOKUP(2,1/(($B$5:$B$20000=$B1283)*($F$5:$F$20000="组件")*($I$5:$I$20000=$J1283)),$G$5:$G$20000)&amp;"."&amp;COUNTIFS($B$5:$B1283,$B1283,$J$5:$J1283,$J1283),""),COUNTIFS($B$5:$B1283,$B1283,$J$5:$J1283,"")))</f>
        <v/>
      </c>
      <c r="I1283" t="str">
        <f>IF($F1283="组件","C"&amp;TEXT(COUNTIFS($B$5:$B1283,$B1283,$F$5:$F1283,"组件"),"000"),"")</f>
        <v/>
      </c>
      <c r="J1283" t="str">
        <f t="shared" si="57"/>
        <v/>
      </c>
      <c r="R1283" t="str">
        <f t="shared" si="58"/>
        <v/>
      </c>
    </row>
    <row r="1284" spans="1:18" x14ac:dyDescent="0.35">
      <c r="A1284" t="str">
        <f t="shared" si="59"/>
        <v/>
      </c>
      <c r="G1284" t="str">
        <f>IF($B1284="","",IF($J1284&lt;&gt;"",IFERROR(LOOKUP(2,1/(($B$5:$B$20000=$B1284)*($F$5:$F$20000="组件")*($I$5:$I$20000=$J1284)),$G$5:$G$20000)&amp;"."&amp;COUNTIFS($B$5:$B1284,$B1284,$J$5:$J1284,$J1284),""),COUNTIFS($B$5:$B1284,$B1284,$J$5:$J1284,"")))</f>
        <v/>
      </c>
      <c r="I1284" t="str">
        <f>IF($F1284="组件","C"&amp;TEXT(COUNTIFS($B$5:$B1284,$B1284,$F$5:$F1284,"组件"),"000"),"")</f>
        <v/>
      </c>
      <c r="J1284" t="str">
        <f t="shared" si="57"/>
        <v/>
      </c>
      <c r="R1284" t="str">
        <f t="shared" si="58"/>
        <v/>
      </c>
    </row>
    <row r="1285" spans="1:18" x14ac:dyDescent="0.35">
      <c r="A1285" t="str">
        <f t="shared" si="59"/>
        <v/>
      </c>
      <c r="G1285" t="str">
        <f>IF($B1285="","",IF($J1285&lt;&gt;"",IFERROR(LOOKUP(2,1/(($B$5:$B$20000=$B1285)*($F$5:$F$20000="组件")*($I$5:$I$20000=$J1285)),$G$5:$G$20000)&amp;"."&amp;COUNTIFS($B$5:$B1285,$B1285,$J$5:$J1285,$J1285),""),COUNTIFS($B$5:$B1285,$B1285,$J$5:$J1285,"")))</f>
        <v/>
      </c>
      <c r="I1285" t="str">
        <f>IF($F1285="组件","C"&amp;TEXT(COUNTIFS($B$5:$B1285,$B1285,$F$5:$F1285,"组件"),"000"),"")</f>
        <v/>
      </c>
      <c r="J1285" t="str">
        <f t="shared" ref="J1285:J1348" si="60">IF($B1285="","",IF($F1285="组件","",IF($Q1285&lt;&gt;"",IF(AND($B1285=$B1284,$F1284="组件"),$I1284,IF(AND($B1285=$B1284,$J1284&lt;&gt;""),$J1284,"")),"")))</f>
        <v/>
      </c>
      <c r="R1285" t="str">
        <f t="shared" ref="R1285:R1348" si="61">IF($B1285="","",IF($J1285&lt;&gt;"",IFERROR(LOOKUP(2,1/(($B$5:$B$20000=$B1285)*($F$5:$F$20000="组件")*($I$5:$I$20000=$J1285)),$R$5:$R$20000)*IF($Q1285="",1,$Q1285),""),IF($P1285="","",IF($Q1285="",$P1285,$P1285*$Q1285))))</f>
        <v/>
      </c>
    </row>
    <row r="1286" spans="1:18" x14ac:dyDescent="0.35">
      <c r="A1286" t="str">
        <f t="shared" ref="A1286:A1349" si="62">IF(B1286="","",IF(B1286=B1285,A1285,A1285+1))</f>
        <v/>
      </c>
      <c r="G1286" t="str">
        <f>IF($B1286="","",IF($J1286&lt;&gt;"",IFERROR(LOOKUP(2,1/(($B$5:$B$20000=$B1286)*($F$5:$F$20000="组件")*($I$5:$I$20000=$J1286)),$G$5:$G$20000)&amp;"."&amp;COUNTIFS($B$5:$B1286,$B1286,$J$5:$J1286,$J1286),""),COUNTIFS($B$5:$B1286,$B1286,$J$5:$J1286,"")))</f>
        <v/>
      </c>
      <c r="I1286" t="str">
        <f>IF($F1286="组件","C"&amp;TEXT(COUNTIFS($B$5:$B1286,$B1286,$F$5:$F1286,"组件"),"000"),"")</f>
        <v/>
      </c>
      <c r="J1286" t="str">
        <f t="shared" si="60"/>
        <v/>
      </c>
      <c r="R1286" t="str">
        <f t="shared" si="61"/>
        <v/>
      </c>
    </row>
    <row r="1287" spans="1:18" x14ac:dyDescent="0.35">
      <c r="A1287" t="str">
        <f t="shared" si="62"/>
        <v/>
      </c>
      <c r="G1287" t="str">
        <f>IF($B1287="","",IF($J1287&lt;&gt;"",IFERROR(LOOKUP(2,1/(($B$5:$B$20000=$B1287)*($F$5:$F$20000="组件")*($I$5:$I$20000=$J1287)),$G$5:$G$20000)&amp;"."&amp;COUNTIFS($B$5:$B1287,$B1287,$J$5:$J1287,$J1287),""),COUNTIFS($B$5:$B1287,$B1287,$J$5:$J1287,"")))</f>
        <v/>
      </c>
      <c r="I1287" t="str">
        <f>IF($F1287="组件","C"&amp;TEXT(COUNTIFS($B$5:$B1287,$B1287,$F$5:$F1287,"组件"),"000"),"")</f>
        <v/>
      </c>
      <c r="J1287" t="str">
        <f t="shared" si="60"/>
        <v/>
      </c>
      <c r="R1287" t="str">
        <f t="shared" si="61"/>
        <v/>
      </c>
    </row>
    <row r="1288" spans="1:18" x14ac:dyDescent="0.35">
      <c r="A1288" t="str">
        <f t="shared" si="62"/>
        <v/>
      </c>
      <c r="G1288" t="str">
        <f>IF($B1288="","",IF($J1288&lt;&gt;"",IFERROR(LOOKUP(2,1/(($B$5:$B$20000=$B1288)*($F$5:$F$20000="组件")*($I$5:$I$20000=$J1288)),$G$5:$G$20000)&amp;"."&amp;COUNTIFS($B$5:$B1288,$B1288,$J$5:$J1288,$J1288),""),COUNTIFS($B$5:$B1288,$B1288,$J$5:$J1288,"")))</f>
        <v/>
      </c>
      <c r="I1288" t="str">
        <f>IF($F1288="组件","C"&amp;TEXT(COUNTIFS($B$5:$B1288,$B1288,$F$5:$F1288,"组件"),"000"),"")</f>
        <v/>
      </c>
      <c r="J1288" t="str">
        <f t="shared" si="60"/>
        <v/>
      </c>
      <c r="R1288" t="str">
        <f t="shared" si="61"/>
        <v/>
      </c>
    </row>
    <row r="1289" spans="1:18" x14ac:dyDescent="0.35">
      <c r="A1289" t="str">
        <f t="shared" si="62"/>
        <v/>
      </c>
      <c r="G1289" t="str">
        <f>IF($B1289="","",IF($J1289&lt;&gt;"",IFERROR(LOOKUP(2,1/(($B$5:$B$20000=$B1289)*($F$5:$F$20000="组件")*($I$5:$I$20000=$J1289)),$G$5:$G$20000)&amp;"."&amp;COUNTIFS($B$5:$B1289,$B1289,$J$5:$J1289,$J1289),""),COUNTIFS($B$5:$B1289,$B1289,$J$5:$J1289,"")))</f>
        <v/>
      </c>
      <c r="I1289" t="str">
        <f>IF($F1289="组件","C"&amp;TEXT(COUNTIFS($B$5:$B1289,$B1289,$F$5:$F1289,"组件"),"000"),"")</f>
        <v/>
      </c>
      <c r="J1289" t="str">
        <f t="shared" si="60"/>
        <v/>
      </c>
      <c r="R1289" t="str">
        <f t="shared" si="61"/>
        <v/>
      </c>
    </row>
    <row r="1290" spans="1:18" x14ac:dyDescent="0.35">
      <c r="A1290" t="str">
        <f t="shared" si="62"/>
        <v/>
      </c>
      <c r="G1290" t="str">
        <f>IF($B1290="","",IF($J1290&lt;&gt;"",IFERROR(LOOKUP(2,1/(($B$5:$B$20000=$B1290)*($F$5:$F$20000="组件")*($I$5:$I$20000=$J1290)),$G$5:$G$20000)&amp;"."&amp;COUNTIFS($B$5:$B1290,$B1290,$J$5:$J1290,$J1290),""),COUNTIFS($B$5:$B1290,$B1290,$J$5:$J1290,"")))</f>
        <v/>
      </c>
      <c r="I1290" t="str">
        <f>IF($F1290="组件","C"&amp;TEXT(COUNTIFS($B$5:$B1290,$B1290,$F$5:$F1290,"组件"),"000"),"")</f>
        <v/>
      </c>
      <c r="J1290" t="str">
        <f t="shared" si="60"/>
        <v/>
      </c>
      <c r="R1290" t="str">
        <f t="shared" si="61"/>
        <v/>
      </c>
    </row>
    <row r="1291" spans="1:18" x14ac:dyDescent="0.35">
      <c r="A1291" t="str">
        <f t="shared" si="62"/>
        <v/>
      </c>
      <c r="G1291" t="str">
        <f>IF($B1291="","",IF($J1291&lt;&gt;"",IFERROR(LOOKUP(2,1/(($B$5:$B$20000=$B1291)*($F$5:$F$20000="组件")*($I$5:$I$20000=$J1291)),$G$5:$G$20000)&amp;"."&amp;COUNTIFS($B$5:$B1291,$B1291,$J$5:$J1291,$J1291),""),COUNTIFS($B$5:$B1291,$B1291,$J$5:$J1291,"")))</f>
        <v/>
      </c>
      <c r="I1291" t="str">
        <f>IF($F1291="组件","C"&amp;TEXT(COUNTIFS($B$5:$B1291,$B1291,$F$5:$F1291,"组件"),"000"),"")</f>
        <v/>
      </c>
      <c r="J1291" t="str">
        <f t="shared" si="60"/>
        <v/>
      </c>
      <c r="R1291" t="str">
        <f t="shared" si="61"/>
        <v/>
      </c>
    </row>
    <row r="1292" spans="1:18" x14ac:dyDescent="0.35">
      <c r="A1292" t="str">
        <f t="shared" si="62"/>
        <v/>
      </c>
      <c r="G1292" t="str">
        <f>IF($B1292="","",IF($J1292&lt;&gt;"",IFERROR(LOOKUP(2,1/(($B$5:$B$20000=$B1292)*($F$5:$F$20000="组件")*($I$5:$I$20000=$J1292)),$G$5:$G$20000)&amp;"."&amp;COUNTIFS($B$5:$B1292,$B1292,$J$5:$J1292,$J1292),""),COUNTIFS($B$5:$B1292,$B1292,$J$5:$J1292,"")))</f>
        <v/>
      </c>
      <c r="I1292" t="str">
        <f>IF($F1292="组件","C"&amp;TEXT(COUNTIFS($B$5:$B1292,$B1292,$F$5:$F1292,"组件"),"000"),"")</f>
        <v/>
      </c>
      <c r="J1292" t="str">
        <f t="shared" si="60"/>
        <v/>
      </c>
      <c r="R1292" t="str">
        <f t="shared" si="61"/>
        <v/>
      </c>
    </row>
    <row r="1293" spans="1:18" x14ac:dyDescent="0.35">
      <c r="A1293" t="str">
        <f t="shared" si="62"/>
        <v/>
      </c>
      <c r="G1293" t="str">
        <f>IF($B1293="","",IF($J1293&lt;&gt;"",IFERROR(LOOKUP(2,1/(($B$5:$B$20000=$B1293)*($F$5:$F$20000="组件")*($I$5:$I$20000=$J1293)),$G$5:$G$20000)&amp;"."&amp;COUNTIFS($B$5:$B1293,$B1293,$J$5:$J1293,$J1293),""),COUNTIFS($B$5:$B1293,$B1293,$J$5:$J1293,"")))</f>
        <v/>
      </c>
      <c r="I1293" t="str">
        <f>IF($F1293="组件","C"&amp;TEXT(COUNTIFS($B$5:$B1293,$B1293,$F$5:$F1293,"组件"),"000"),"")</f>
        <v/>
      </c>
      <c r="J1293" t="str">
        <f t="shared" si="60"/>
        <v/>
      </c>
      <c r="R1293" t="str">
        <f t="shared" si="61"/>
        <v/>
      </c>
    </row>
    <row r="1294" spans="1:18" x14ac:dyDescent="0.35">
      <c r="A1294" t="str">
        <f t="shared" si="62"/>
        <v/>
      </c>
      <c r="G1294" t="str">
        <f>IF($B1294="","",IF($J1294&lt;&gt;"",IFERROR(LOOKUP(2,1/(($B$5:$B$20000=$B1294)*($F$5:$F$20000="组件")*($I$5:$I$20000=$J1294)),$G$5:$G$20000)&amp;"."&amp;COUNTIFS($B$5:$B1294,$B1294,$J$5:$J1294,$J1294),""),COUNTIFS($B$5:$B1294,$B1294,$J$5:$J1294,"")))</f>
        <v/>
      </c>
      <c r="I1294" t="str">
        <f>IF($F1294="组件","C"&amp;TEXT(COUNTIFS($B$5:$B1294,$B1294,$F$5:$F1294,"组件"),"000"),"")</f>
        <v/>
      </c>
      <c r="J1294" t="str">
        <f t="shared" si="60"/>
        <v/>
      </c>
      <c r="R1294" t="str">
        <f t="shared" si="61"/>
        <v/>
      </c>
    </row>
    <row r="1295" spans="1:18" x14ac:dyDescent="0.35">
      <c r="A1295" t="str">
        <f t="shared" si="62"/>
        <v/>
      </c>
      <c r="G1295" t="str">
        <f>IF($B1295="","",IF($J1295&lt;&gt;"",IFERROR(LOOKUP(2,1/(($B$5:$B$20000=$B1295)*($F$5:$F$20000="组件")*($I$5:$I$20000=$J1295)),$G$5:$G$20000)&amp;"."&amp;COUNTIFS($B$5:$B1295,$B1295,$J$5:$J1295,$J1295),""),COUNTIFS($B$5:$B1295,$B1295,$J$5:$J1295,"")))</f>
        <v/>
      </c>
      <c r="I1295" t="str">
        <f>IF($F1295="组件","C"&amp;TEXT(COUNTIFS($B$5:$B1295,$B1295,$F$5:$F1295,"组件"),"000"),"")</f>
        <v/>
      </c>
      <c r="J1295" t="str">
        <f t="shared" si="60"/>
        <v/>
      </c>
      <c r="R1295" t="str">
        <f t="shared" si="61"/>
        <v/>
      </c>
    </row>
    <row r="1296" spans="1:18" x14ac:dyDescent="0.35">
      <c r="A1296" t="str">
        <f t="shared" si="62"/>
        <v/>
      </c>
      <c r="G1296" t="str">
        <f>IF($B1296="","",IF($J1296&lt;&gt;"",IFERROR(LOOKUP(2,1/(($B$5:$B$20000=$B1296)*($F$5:$F$20000="组件")*($I$5:$I$20000=$J1296)),$G$5:$G$20000)&amp;"."&amp;COUNTIFS($B$5:$B1296,$B1296,$J$5:$J1296,$J1296),""),COUNTIFS($B$5:$B1296,$B1296,$J$5:$J1296,"")))</f>
        <v/>
      </c>
      <c r="I1296" t="str">
        <f>IF($F1296="组件","C"&amp;TEXT(COUNTIFS($B$5:$B1296,$B1296,$F$5:$F1296,"组件"),"000"),"")</f>
        <v/>
      </c>
      <c r="J1296" t="str">
        <f t="shared" si="60"/>
        <v/>
      </c>
      <c r="R1296" t="str">
        <f t="shared" si="61"/>
        <v/>
      </c>
    </row>
    <row r="1297" spans="1:18" x14ac:dyDescent="0.35">
      <c r="A1297" t="str">
        <f t="shared" si="62"/>
        <v/>
      </c>
      <c r="G1297" t="str">
        <f>IF($B1297="","",IF($J1297&lt;&gt;"",IFERROR(LOOKUP(2,1/(($B$5:$B$20000=$B1297)*($F$5:$F$20000="组件")*($I$5:$I$20000=$J1297)),$G$5:$G$20000)&amp;"."&amp;COUNTIFS($B$5:$B1297,$B1297,$J$5:$J1297,$J1297),""),COUNTIFS($B$5:$B1297,$B1297,$J$5:$J1297,"")))</f>
        <v/>
      </c>
      <c r="I1297" t="str">
        <f>IF($F1297="组件","C"&amp;TEXT(COUNTIFS($B$5:$B1297,$B1297,$F$5:$F1297,"组件"),"000"),"")</f>
        <v/>
      </c>
      <c r="J1297" t="str">
        <f t="shared" si="60"/>
        <v/>
      </c>
      <c r="R1297" t="str">
        <f t="shared" si="61"/>
        <v/>
      </c>
    </row>
    <row r="1298" spans="1:18" x14ac:dyDescent="0.35">
      <c r="A1298" t="str">
        <f t="shared" si="62"/>
        <v/>
      </c>
      <c r="G1298" t="str">
        <f>IF($B1298="","",IF($J1298&lt;&gt;"",IFERROR(LOOKUP(2,1/(($B$5:$B$20000=$B1298)*($F$5:$F$20000="组件")*($I$5:$I$20000=$J1298)),$G$5:$G$20000)&amp;"."&amp;COUNTIFS($B$5:$B1298,$B1298,$J$5:$J1298,$J1298),""),COUNTIFS($B$5:$B1298,$B1298,$J$5:$J1298,"")))</f>
        <v/>
      </c>
      <c r="I1298" t="str">
        <f>IF($F1298="组件","C"&amp;TEXT(COUNTIFS($B$5:$B1298,$B1298,$F$5:$F1298,"组件"),"000"),"")</f>
        <v/>
      </c>
      <c r="J1298" t="str">
        <f t="shared" si="60"/>
        <v/>
      </c>
      <c r="R1298" t="str">
        <f t="shared" si="61"/>
        <v/>
      </c>
    </row>
    <row r="1299" spans="1:18" x14ac:dyDescent="0.35">
      <c r="A1299" t="str">
        <f t="shared" si="62"/>
        <v/>
      </c>
      <c r="G1299" t="str">
        <f>IF($B1299="","",IF($J1299&lt;&gt;"",IFERROR(LOOKUP(2,1/(($B$5:$B$20000=$B1299)*($F$5:$F$20000="组件")*($I$5:$I$20000=$J1299)),$G$5:$G$20000)&amp;"."&amp;COUNTIFS($B$5:$B1299,$B1299,$J$5:$J1299,$J1299),""),COUNTIFS($B$5:$B1299,$B1299,$J$5:$J1299,"")))</f>
        <v/>
      </c>
      <c r="I1299" t="str">
        <f>IF($F1299="组件","C"&amp;TEXT(COUNTIFS($B$5:$B1299,$B1299,$F$5:$F1299,"组件"),"000"),"")</f>
        <v/>
      </c>
      <c r="J1299" t="str">
        <f t="shared" si="60"/>
        <v/>
      </c>
      <c r="R1299" t="str">
        <f t="shared" si="61"/>
        <v/>
      </c>
    </row>
    <row r="1300" spans="1:18" x14ac:dyDescent="0.35">
      <c r="A1300" t="str">
        <f t="shared" si="62"/>
        <v/>
      </c>
      <c r="G1300" t="str">
        <f>IF($B1300="","",IF($J1300&lt;&gt;"",IFERROR(LOOKUP(2,1/(($B$5:$B$20000=$B1300)*($F$5:$F$20000="组件")*($I$5:$I$20000=$J1300)),$G$5:$G$20000)&amp;"."&amp;COUNTIFS($B$5:$B1300,$B1300,$J$5:$J1300,$J1300),""),COUNTIFS($B$5:$B1300,$B1300,$J$5:$J1300,"")))</f>
        <v/>
      </c>
      <c r="I1300" t="str">
        <f>IF($F1300="组件","C"&amp;TEXT(COUNTIFS($B$5:$B1300,$B1300,$F$5:$F1300,"组件"),"000"),"")</f>
        <v/>
      </c>
      <c r="J1300" t="str">
        <f t="shared" si="60"/>
        <v/>
      </c>
      <c r="R1300" t="str">
        <f t="shared" si="61"/>
        <v/>
      </c>
    </row>
    <row r="1301" spans="1:18" x14ac:dyDescent="0.35">
      <c r="A1301" t="str">
        <f t="shared" si="62"/>
        <v/>
      </c>
      <c r="G1301" t="str">
        <f>IF($B1301="","",IF($J1301&lt;&gt;"",IFERROR(LOOKUP(2,1/(($B$5:$B$20000=$B1301)*($F$5:$F$20000="组件")*($I$5:$I$20000=$J1301)),$G$5:$G$20000)&amp;"."&amp;COUNTIFS($B$5:$B1301,$B1301,$J$5:$J1301,$J1301),""),COUNTIFS($B$5:$B1301,$B1301,$J$5:$J1301,"")))</f>
        <v/>
      </c>
      <c r="I1301" t="str">
        <f>IF($F1301="组件","C"&amp;TEXT(COUNTIFS($B$5:$B1301,$B1301,$F$5:$F1301,"组件"),"000"),"")</f>
        <v/>
      </c>
      <c r="J1301" t="str">
        <f t="shared" si="60"/>
        <v/>
      </c>
      <c r="R1301" t="str">
        <f t="shared" si="61"/>
        <v/>
      </c>
    </row>
    <row r="1302" spans="1:18" x14ac:dyDescent="0.35">
      <c r="A1302" t="str">
        <f t="shared" si="62"/>
        <v/>
      </c>
      <c r="G1302" t="str">
        <f>IF($B1302="","",IF($J1302&lt;&gt;"",IFERROR(LOOKUP(2,1/(($B$5:$B$20000=$B1302)*($F$5:$F$20000="组件")*($I$5:$I$20000=$J1302)),$G$5:$G$20000)&amp;"."&amp;COUNTIFS($B$5:$B1302,$B1302,$J$5:$J1302,$J1302),""),COUNTIFS($B$5:$B1302,$B1302,$J$5:$J1302,"")))</f>
        <v/>
      </c>
      <c r="I1302" t="str">
        <f>IF($F1302="组件","C"&amp;TEXT(COUNTIFS($B$5:$B1302,$B1302,$F$5:$F1302,"组件"),"000"),"")</f>
        <v/>
      </c>
      <c r="J1302" t="str">
        <f t="shared" si="60"/>
        <v/>
      </c>
      <c r="R1302" t="str">
        <f t="shared" si="61"/>
        <v/>
      </c>
    </row>
    <row r="1303" spans="1:18" x14ac:dyDescent="0.35">
      <c r="A1303" t="str">
        <f t="shared" si="62"/>
        <v/>
      </c>
      <c r="G1303" t="str">
        <f>IF($B1303="","",IF($J1303&lt;&gt;"",IFERROR(LOOKUP(2,1/(($B$5:$B$20000=$B1303)*($F$5:$F$20000="组件")*($I$5:$I$20000=$J1303)),$G$5:$G$20000)&amp;"."&amp;COUNTIFS($B$5:$B1303,$B1303,$J$5:$J1303,$J1303),""),COUNTIFS($B$5:$B1303,$B1303,$J$5:$J1303,"")))</f>
        <v/>
      </c>
      <c r="I1303" t="str">
        <f>IF($F1303="组件","C"&amp;TEXT(COUNTIFS($B$5:$B1303,$B1303,$F$5:$F1303,"组件"),"000"),"")</f>
        <v/>
      </c>
      <c r="J1303" t="str">
        <f t="shared" si="60"/>
        <v/>
      </c>
      <c r="R1303" t="str">
        <f t="shared" si="61"/>
        <v/>
      </c>
    </row>
    <row r="1304" spans="1:18" x14ac:dyDescent="0.35">
      <c r="A1304" t="str">
        <f t="shared" si="62"/>
        <v/>
      </c>
      <c r="G1304" t="str">
        <f>IF($B1304="","",IF($J1304&lt;&gt;"",IFERROR(LOOKUP(2,1/(($B$5:$B$20000=$B1304)*($F$5:$F$20000="组件")*($I$5:$I$20000=$J1304)),$G$5:$G$20000)&amp;"."&amp;COUNTIFS($B$5:$B1304,$B1304,$J$5:$J1304,$J1304),""),COUNTIFS($B$5:$B1304,$B1304,$J$5:$J1304,"")))</f>
        <v/>
      </c>
      <c r="I1304" t="str">
        <f>IF($F1304="组件","C"&amp;TEXT(COUNTIFS($B$5:$B1304,$B1304,$F$5:$F1304,"组件"),"000"),"")</f>
        <v/>
      </c>
      <c r="J1304" t="str">
        <f t="shared" si="60"/>
        <v/>
      </c>
      <c r="R1304" t="str">
        <f t="shared" si="61"/>
        <v/>
      </c>
    </row>
    <row r="1305" spans="1:18" x14ac:dyDescent="0.35">
      <c r="A1305" t="str">
        <f t="shared" si="62"/>
        <v/>
      </c>
      <c r="G1305" t="str">
        <f>IF($B1305="","",IF($J1305&lt;&gt;"",IFERROR(LOOKUP(2,1/(($B$5:$B$20000=$B1305)*($F$5:$F$20000="组件")*($I$5:$I$20000=$J1305)),$G$5:$G$20000)&amp;"."&amp;COUNTIFS($B$5:$B1305,$B1305,$J$5:$J1305,$J1305),""),COUNTIFS($B$5:$B1305,$B1305,$J$5:$J1305,"")))</f>
        <v/>
      </c>
      <c r="I1305" t="str">
        <f>IF($F1305="组件","C"&amp;TEXT(COUNTIFS($B$5:$B1305,$B1305,$F$5:$F1305,"组件"),"000"),"")</f>
        <v/>
      </c>
      <c r="J1305" t="str">
        <f t="shared" si="60"/>
        <v/>
      </c>
      <c r="R1305" t="str">
        <f t="shared" si="61"/>
        <v/>
      </c>
    </row>
    <row r="1306" spans="1:18" x14ac:dyDescent="0.35">
      <c r="A1306" t="str">
        <f t="shared" si="62"/>
        <v/>
      </c>
      <c r="G1306" t="str">
        <f>IF($B1306="","",IF($J1306&lt;&gt;"",IFERROR(LOOKUP(2,1/(($B$5:$B$20000=$B1306)*($F$5:$F$20000="组件")*($I$5:$I$20000=$J1306)),$G$5:$G$20000)&amp;"."&amp;COUNTIFS($B$5:$B1306,$B1306,$J$5:$J1306,$J1306),""),COUNTIFS($B$5:$B1306,$B1306,$J$5:$J1306,"")))</f>
        <v/>
      </c>
      <c r="I1306" t="str">
        <f>IF($F1306="组件","C"&amp;TEXT(COUNTIFS($B$5:$B1306,$B1306,$F$5:$F1306,"组件"),"000"),"")</f>
        <v/>
      </c>
      <c r="J1306" t="str">
        <f t="shared" si="60"/>
        <v/>
      </c>
      <c r="R1306" t="str">
        <f t="shared" si="61"/>
        <v/>
      </c>
    </row>
    <row r="1307" spans="1:18" x14ac:dyDescent="0.35">
      <c r="A1307" t="str">
        <f t="shared" si="62"/>
        <v/>
      </c>
      <c r="G1307" t="str">
        <f>IF($B1307="","",IF($J1307&lt;&gt;"",IFERROR(LOOKUP(2,1/(($B$5:$B$20000=$B1307)*($F$5:$F$20000="组件")*($I$5:$I$20000=$J1307)),$G$5:$G$20000)&amp;"."&amp;COUNTIFS($B$5:$B1307,$B1307,$J$5:$J1307,$J1307),""),COUNTIFS($B$5:$B1307,$B1307,$J$5:$J1307,"")))</f>
        <v/>
      </c>
      <c r="I1307" t="str">
        <f>IF($F1307="组件","C"&amp;TEXT(COUNTIFS($B$5:$B1307,$B1307,$F$5:$F1307,"组件"),"000"),"")</f>
        <v/>
      </c>
      <c r="J1307" t="str">
        <f t="shared" si="60"/>
        <v/>
      </c>
      <c r="R1307" t="str">
        <f t="shared" si="61"/>
        <v/>
      </c>
    </row>
    <row r="1308" spans="1:18" x14ac:dyDescent="0.35">
      <c r="A1308" t="str">
        <f t="shared" si="62"/>
        <v/>
      </c>
      <c r="G1308" t="str">
        <f>IF($B1308="","",IF($J1308&lt;&gt;"",IFERROR(LOOKUP(2,1/(($B$5:$B$20000=$B1308)*($F$5:$F$20000="组件")*($I$5:$I$20000=$J1308)),$G$5:$G$20000)&amp;"."&amp;COUNTIFS($B$5:$B1308,$B1308,$J$5:$J1308,$J1308),""),COUNTIFS($B$5:$B1308,$B1308,$J$5:$J1308,"")))</f>
        <v/>
      </c>
      <c r="I1308" t="str">
        <f>IF($F1308="组件","C"&amp;TEXT(COUNTIFS($B$5:$B1308,$B1308,$F$5:$F1308,"组件"),"000"),"")</f>
        <v/>
      </c>
      <c r="J1308" t="str">
        <f t="shared" si="60"/>
        <v/>
      </c>
      <c r="R1308" t="str">
        <f t="shared" si="61"/>
        <v/>
      </c>
    </row>
    <row r="1309" spans="1:18" x14ac:dyDescent="0.35">
      <c r="A1309" t="str">
        <f t="shared" si="62"/>
        <v/>
      </c>
      <c r="G1309" t="str">
        <f>IF($B1309="","",IF($J1309&lt;&gt;"",IFERROR(LOOKUP(2,1/(($B$5:$B$20000=$B1309)*($F$5:$F$20000="组件")*($I$5:$I$20000=$J1309)),$G$5:$G$20000)&amp;"."&amp;COUNTIFS($B$5:$B1309,$B1309,$J$5:$J1309,$J1309),""),COUNTIFS($B$5:$B1309,$B1309,$J$5:$J1309,"")))</f>
        <v/>
      </c>
      <c r="I1309" t="str">
        <f>IF($F1309="组件","C"&amp;TEXT(COUNTIFS($B$5:$B1309,$B1309,$F$5:$F1309,"组件"),"000"),"")</f>
        <v/>
      </c>
      <c r="J1309" t="str">
        <f t="shared" si="60"/>
        <v/>
      </c>
      <c r="R1309" t="str">
        <f t="shared" si="61"/>
        <v/>
      </c>
    </row>
    <row r="1310" spans="1:18" x14ac:dyDescent="0.35">
      <c r="A1310" t="str">
        <f t="shared" si="62"/>
        <v/>
      </c>
      <c r="G1310" t="str">
        <f>IF($B1310="","",IF($J1310&lt;&gt;"",IFERROR(LOOKUP(2,1/(($B$5:$B$20000=$B1310)*($F$5:$F$20000="组件")*($I$5:$I$20000=$J1310)),$G$5:$G$20000)&amp;"."&amp;COUNTIFS($B$5:$B1310,$B1310,$J$5:$J1310,$J1310),""),COUNTIFS($B$5:$B1310,$B1310,$J$5:$J1310,"")))</f>
        <v/>
      </c>
      <c r="I1310" t="str">
        <f>IF($F1310="组件","C"&amp;TEXT(COUNTIFS($B$5:$B1310,$B1310,$F$5:$F1310,"组件"),"000"),"")</f>
        <v/>
      </c>
      <c r="J1310" t="str">
        <f t="shared" si="60"/>
        <v/>
      </c>
      <c r="R1310" t="str">
        <f t="shared" si="61"/>
        <v/>
      </c>
    </row>
    <row r="1311" spans="1:18" x14ac:dyDescent="0.35">
      <c r="A1311" t="str">
        <f t="shared" si="62"/>
        <v/>
      </c>
      <c r="G1311" t="str">
        <f>IF($B1311="","",IF($J1311&lt;&gt;"",IFERROR(LOOKUP(2,1/(($B$5:$B$20000=$B1311)*($F$5:$F$20000="组件")*($I$5:$I$20000=$J1311)),$G$5:$G$20000)&amp;"."&amp;COUNTIFS($B$5:$B1311,$B1311,$J$5:$J1311,$J1311),""),COUNTIFS($B$5:$B1311,$B1311,$J$5:$J1311,"")))</f>
        <v/>
      </c>
      <c r="I1311" t="str">
        <f>IF($F1311="组件","C"&amp;TEXT(COUNTIFS($B$5:$B1311,$B1311,$F$5:$F1311,"组件"),"000"),"")</f>
        <v/>
      </c>
      <c r="J1311" t="str">
        <f t="shared" si="60"/>
        <v/>
      </c>
      <c r="R1311" t="str">
        <f t="shared" si="61"/>
        <v/>
      </c>
    </row>
    <row r="1312" spans="1:18" x14ac:dyDescent="0.35">
      <c r="A1312" t="str">
        <f t="shared" si="62"/>
        <v/>
      </c>
      <c r="G1312" t="str">
        <f>IF($B1312="","",IF($J1312&lt;&gt;"",IFERROR(LOOKUP(2,1/(($B$5:$B$20000=$B1312)*($F$5:$F$20000="组件")*($I$5:$I$20000=$J1312)),$G$5:$G$20000)&amp;"."&amp;COUNTIFS($B$5:$B1312,$B1312,$J$5:$J1312,$J1312),""),COUNTIFS($B$5:$B1312,$B1312,$J$5:$J1312,"")))</f>
        <v/>
      </c>
      <c r="I1312" t="str">
        <f>IF($F1312="组件","C"&amp;TEXT(COUNTIFS($B$5:$B1312,$B1312,$F$5:$F1312,"组件"),"000"),"")</f>
        <v/>
      </c>
      <c r="J1312" t="str">
        <f t="shared" si="60"/>
        <v/>
      </c>
      <c r="R1312" t="str">
        <f t="shared" si="61"/>
        <v/>
      </c>
    </row>
    <row r="1313" spans="1:18" x14ac:dyDescent="0.35">
      <c r="A1313" t="str">
        <f t="shared" si="62"/>
        <v/>
      </c>
      <c r="G1313" t="str">
        <f>IF($B1313="","",IF($J1313&lt;&gt;"",IFERROR(LOOKUP(2,1/(($B$5:$B$20000=$B1313)*($F$5:$F$20000="组件")*($I$5:$I$20000=$J1313)),$G$5:$G$20000)&amp;"."&amp;COUNTIFS($B$5:$B1313,$B1313,$J$5:$J1313,$J1313),""),COUNTIFS($B$5:$B1313,$B1313,$J$5:$J1313,"")))</f>
        <v/>
      </c>
      <c r="I1313" t="str">
        <f>IF($F1313="组件","C"&amp;TEXT(COUNTIFS($B$5:$B1313,$B1313,$F$5:$F1313,"组件"),"000"),"")</f>
        <v/>
      </c>
      <c r="J1313" t="str">
        <f t="shared" si="60"/>
        <v/>
      </c>
      <c r="R1313" t="str">
        <f t="shared" si="61"/>
        <v/>
      </c>
    </row>
    <row r="1314" spans="1:18" x14ac:dyDescent="0.35">
      <c r="A1314" t="str">
        <f t="shared" si="62"/>
        <v/>
      </c>
      <c r="G1314" t="str">
        <f>IF($B1314="","",IF($J1314&lt;&gt;"",IFERROR(LOOKUP(2,1/(($B$5:$B$20000=$B1314)*($F$5:$F$20000="组件")*($I$5:$I$20000=$J1314)),$G$5:$G$20000)&amp;"."&amp;COUNTIFS($B$5:$B1314,$B1314,$J$5:$J1314,$J1314),""),COUNTIFS($B$5:$B1314,$B1314,$J$5:$J1314,"")))</f>
        <v/>
      </c>
      <c r="I1314" t="str">
        <f>IF($F1314="组件","C"&amp;TEXT(COUNTIFS($B$5:$B1314,$B1314,$F$5:$F1314,"组件"),"000"),"")</f>
        <v/>
      </c>
      <c r="J1314" t="str">
        <f t="shared" si="60"/>
        <v/>
      </c>
      <c r="R1314" t="str">
        <f t="shared" si="61"/>
        <v/>
      </c>
    </row>
    <row r="1315" spans="1:18" x14ac:dyDescent="0.35">
      <c r="A1315" t="str">
        <f t="shared" si="62"/>
        <v/>
      </c>
      <c r="G1315" t="str">
        <f>IF($B1315="","",IF($J1315&lt;&gt;"",IFERROR(LOOKUP(2,1/(($B$5:$B$20000=$B1315)*($F$5:$F$20000="组件")*($I$5:$I$20000=$J1315)),$G$5:$G$20000)&amp;"."&amp;COUNTIFS($B$5:$B1315,$B1315,$J$5:$J1315,$J1315),""),COUNTIFS($B$5:$B1315,$B1315,$J$5:$J1315,"")))</f>
        <v/>
      </c>
      <c r="I1315" t="str">
        <f>IF($F1315="组件","C"&amp;TEXT(COUNTIFS($B$5:$B1315,$B1315,$F$5:$F1315,"组件"),"000"),"")</f>
        <v/>
      </c>
      <c r="J1315" t="str">
        <f t="shared" si="60"/>
        <v/>
      </c>
      <c r="R1315" t="str">
        <f t="shared" si="61"/>
        <v/>
      </c>
    </row>
    <row r="1316" spans="1:18" x14ac:dyDescent="0.35">
      <c r="A1316" t="str">
        <f t="shared" si="62"/>
        <v/>
      </c>
      <c r="G1316" t="str">
        <f>IF($B1316="","",IF($J1316&lt;&gt;"",IFERROR(LOOKUP(2,1/(($B$5:$B$20000=$B1316)*($F$5:$F$20000="组件")*($I$5:$I$20000=$J1316)),$G$5:$G$20000)&amp;"."&amp;COUNTIFS($B$5:$B1316,$B1316,$J$5:$J1316,$J1316),""),COUNTIFS($B$5:$B1316,$B1316,$J$5:$J1316,"")))</f>
        <v/>
      </c>
      <c r="I1316" t="str">
        <f>IF($F1316="组件","C"&amp;TEXT(COUNTIFS($B$5:$B1316,$B1316,$F$5:$F1316,"组件"),"000"),"")</f>
        <v/>
      </c>
      <c r="J1316" t="str">
        <f t="shared" si="60"/>
        <v/>
      </c>
      <c r="R1316" t="str">
        <f t="shared" si="61"/>
        <v/>
      </c>
    </row>
    <row r="1317" spans="1:18" x14ac:dyDescent="0.35">
      <c r="A1317" t="str">
        <f t="shared" si="62"/>
        <v/>
      </c>
      <c r="G1317" t="str">
        <f>IF($B1317="","",IF($J1317&lt;&gt;"",IFERROR(LOOKUP(2,1/(($B$5:$B$20000=$B1317)*($F$5:$F$20000="组件")*($I$5:$I$20000=$J1317)),$G$5:$G$20000)&amp;"."&amp;COUNTIFS($B$5:$B1317,$B1317,$J$5:$J1317,$J1317),""),COUNTIFS($B$5:$B1317,$B1317,$J$5:$J1317,"")))</f>
        <v/>
      </c>
      <c r="I1317" t="str">
        <f>IF($F1317="组件","C"&amp;TEXT(COUNTIFS($B$5:$B1317,$B1317,$F$5:$F1317,"组件"),"000"),"")</f>
        <v/>
      </c>
      <c r="J1317" t="str">
        <f t="shared" si="60"/>
        <v/>
      </c>
      <c r="R1317" t="str">
        <f t="shared" si="61"/>
        <v/>
      </c>
    </row>
    <row r="1318" spans="1:18" x14ac:dyDescent="0.35">
      <c r="A1318" t="str">
        <f t="shared" si="62"/>
        <v/>
      </c>
      <c r="G1318" t="str">
        <f>IF($B1318="","",IF($J1318&lt;&gt;"",IFERROR(LOOKUP(2,1/(($B$5:$B$20000=$B1318)*($F$5:$F$20000="组件")*($I$5:$I$20000=$J1318)),$G$5:$G$20000)&amp;"."&amp;COUNTIFS($B$5:$B1318,$B1318,$J$5:$J1318,$J1318),""),COUNTIFS($B$5:$B1318,$B1318,$J$5:$J1318,"")))</f>
        <v/>
      </c>
      <c r="I1318" t="str">
        <f>IF($F1318="组件","C"&amp;TEXT(COUNTIFS($B$5:$B1318,$B1318,$F$5:$F1318,"组件"),"000"),"")</f>
        <v/>
      </c>
      <c r="J1318" t="str">
        <f t="shared" si="60"/>
        <v/>
      </c>
      <c r="R1318" t="str">
        <f t="shared" si="61"/>
        <v/>
      </c>
    </row>
    <row r="1319" spans="1:18" x14ac:dyDescent="0.35">
      <c r="A1319" t="str">
        <f t="shared" si="62"/>
        <v/>
      </c>
      <c r="G1319" t="str">
        <f>IF($B1319="","",IF($J1319&lt;&gt;"",IFERROR(LOOKUP(2,1/(($B$5:$B$20000=$B1319)*($F$5:$F$20000="组件")*($I$5:$I$20000=$J1319)),$G$5:$G$20000)&amp;"."&amp;COUNTIFS($B$5:$B1319,$B1319,$J$5:$J1319,$J1319),""),COUNTIFS($B$5:$B1319,$B1319,$J$5:$J1319,"")))</f>
        <v/>
      </c>
      <c r="I1319" t="str">
        <f>IF($F1319="组件","C"&amp;TEXT(COUNTIFS($B$5:$B1319,$B1319,$F$5:$F1319,"组件"),"000"),"")</f>
        <v/>
      </c>
      <c r="J1319" t="str">
        <f t="shared" si="60"/>
        <v/>
      </c>
      <c r="R1319" t="str">
        <f t="shared" si="61"/>
        <v/>
      </c>
    </row>
    <row r="1320" spans="1:18" x14ac:dyDescent="0.35">
      <c r="A1320" t="str">
        <f t="shared" si="62"/>
        <v/>
      </c>
      <c r="G1320" t="str">
        <f>IF($B1320="","",IF($J1320&lt;&gt;"",IFERROR(LOOKUP(2,1/(($B$5:$B$20000=$B1320)*($F$5:$F$20000="组件")*($I$5:$I$20000=$J1320)),$G$5:$G$20000)&amp;"."&amp;COUNTIFS($B$5:$B1320,$B1320,$J$5:$J1320,$J1320),""),COUNTIFS($B$5:$B1320,$B1320,$J$5:$J1320,"")))</f>
        <v/>
      </c>
      <c r="I1320" t="str">
        <f>IF($F1320="组件","C"&amp;TEXT(COUNTIFS($B$5:$B1320,$B1320,$F$5:$F1320,"组件"),"000"),"")</f>
        <v/>
      </c>
      <c r="J1320" t="str">
        <f t="shared" si="60"/>
        <v/>
      </c>
      <c r="R1320" t="str">
        <f t="shared" si="61"/>
        <v/>
      </c>
    </row>
    <row r="1321" spans="1:18" x14ac:dyDescent="0.35">
      <c r="A1321" t="str">
        <f t="shared" si="62"/>
        <v/>
      </c>
      <c r="G1321" t="str">
        <f>IF($B1321="","",IF($J1321&lt;&gt;"",IFERROR(LOOKUP(2,1/(($B$5:$B$20000=$B1321)*($F$5:$F$20000="组件")*($I$5:$I$20000=$J1321)),$G$5:$G$20000)&amp;"."&amp;COUNTIFS($B$5:$B1321,$B1321,$J$5:$J1321,$J1321),""),COUNTIFS($B$5:$B1321,$B1321,$J$5:$J1321,"")))</f>
        <v/>
      </c>
      <c r="I1321" t="str">
        <f>IF($F1321="组件","C"&amp;TEXT(COUNTIFS($B$5:$B1321,$B1321,$F$5:$F1321,"组件"),"000"),"")</f>
        <v/>
      </c>
      <c r="J1321" t="str">
        <f t="shared" si="60"/>
        <v/>
      </c>
      <c r="R1321" t="str">
        <f t="shared" si="61"/>
        <v/>
      </c>
    </row>
    <row r="1322" spans="1:18" x14ac:dyDescent="0.35">
      <c r="A1322" t="str">
        <f t="shared" si="62"/>
        <v/>
      </c>
      <c r="G1322" t="str">
        <f>IF($B1322="","",IF($J1322&lt;&gt;"",IFERROR(LOOKUP(2,1/(($B$5:$B$20000=$B1322)*($F$5:$F$20000="组件")*($I$5:$I$20000=$J1322)),$G$5:$G$20000)&amp;"."&amp;COUNTIFS($B$5:$B1322,$B1322,$J$5:$J1322,$J1322),""),COUNTIFS($B$5:$B1322,$B1322,$J$5:$J1322,"")))</f>
        <v/>
      </c>
      <c r="I1322" t="str">
        <f>IF($F1322="组件","C"&amp;TEXT(COUNTIFS($B$5:$B1322,$B1322,$F$5:$F1322,"组件"),"000"),"")</f>
        <v/>
      </c>
      <c r="J1322" t="str">
        <f t="shared" si="60"/>
        <v/>
      </c>
      <c r="R1322" t="str">
        <f t="shared" si="61"/>
        <v/>
      </c>
    </row>
    <row r="1323" spans="1:18" x14ac:dyDescent="0.35">
      <c r="A1323" t="str">
        <f t="shared" si="62"/>
        <v/>
      </c>
      <c r="G1323" t="str">
        <f>IF($B1323="","",IF($J1323&lt;&gt;"",IFERROR(LOOKUP(2,1/(($B$5:$B$20000=$B1323)*($F$5:$F$20000="组件")*($I$5:$I$20000=$J1323)),$G$5:$G$20000)&amp;"."&amp;COUNTIFS($B$5:$B1323,$B1323,$J$5:$J1323,$J1323),""),COUNTIFS($B$5:$B1323,$B1323,$J$5:$J1323,"")))</f>
        <v/>
      </c>
      <c r="I1323" t="str">
        <f>IF($F1323="组件","C"&amp;TEXT(COUNTIFS($B$5:$B1323,$B1323,$F$5:$F1323,"组件"),"000"),"")</f>
        <v/>
      </c>
      <c r="J1323" t="str">
        <f t="shared" si="60"/>
        <v/>
      </c>
      <c r="R1323" t="str">
        <f t="shared" si="61"/>
        <v/>
      </c>
    </row>
    <row r="1324" spans="1:18" x14ac:dyDescent="0.35">
      <c r="A1324" t="str">
        <f t="shared" si="62"/>
        <v/>
      </c>
      <c r="G1324" t="str">
        <f>IF($B1324="","",IF($J1324&lt;&gt;"",IFERROR(LOOKUP(2,1/(($B$5:$B$20000=$B1324)*($F$5:$F$20000="组件")*($I$5:$I$20000=$J1324)),$G$5:$G$20000)&amp;"."&amp;COUNTIFS($B$5:$B1324,$B1324,$J$5:$J1324,$J1324),""),COUNTIFS($B$5:$B1324,$B1324,$J$5:$J1324,"")))</f>
        <v/>
      </c>
      <c r="I1324" t="str">
        <f>IF($F1324="组件","C"&amp;TEXT(COUNTIFS($B$5:$B1324,$B1324,$F$5:$F1324,"组件"),"000"),"")</f>
        <v/>
      </c>
      <c r="J1324" t="str">
        <f t="shared" si="60"/>
        <v/>
      </c>
      <c r="R1324" t="str">
        <f t="shared" si="61"/>
        <v/>
      </c>
    </row>
    <row r="1325" spans="1:18" x14ac:dyDescent="0.35">
      <c r="A1325" t="str">
        <f t="shared" si="62"/>
        <v/>
      </c>
      <c r="G1325" t="str">
        <f>IF($B1325="","",IF($J1325&lt;&gt;"",IFERROR(LOOKUP(2,1/(($B$5:$B$20000=$B1325)*($F$5:$F$20000="组件")*($I$5:$I$20000=$J1325)),$G$5:$G$20000)&amp;"."&amp;COUNTIFS($B$5:$B1325,$B1325,$J$5:$J1325,$J1325),""),COUNTIFS($B$5:$B1325,$B1325,$J$5:$J1325,"")))</f>
        <v/>
      </c>
      <c r="I1325" t="str">
        <f>IF($F1325="组件","C"&amp;TEXT(COUNTIFS($B$5:$B1325,$B1325,$F$5:$F1325,"组件"),"000"),"")</f>
        <v/>
      </c>
      <c r="J1325" t="str">
        <f t="shared" si="60"/>
        <v/>
      </c>
      <c r="R1325" t="str">
        <f t="shared" si="61"/>
        <v/>
      </c>
    </row>
    <row r="1326" spans="1:18" x14ac:dyDescent="0.35">
      <c r="A1326" t="str">
        <f t="shared" si="62"/>
        <v/>
      </c>
      <c r="G1326" t="str">
        <f>IF($B1326="","",IF($J1326&lt;&gt;"",IFERROR(LOOKUP(2,1/(($B$5:$B$20000=$B1326)*($F$5:$F$20000="组件")*($I$5:$I$20000=$J1326)),$G$5:$G$20000)&amp;"."&amp;COUNTIFS($B$5:$B1326,$B1326,$J$5:$J1326,$J1326),""),COUNTIFS($B$5:$B1326,$B1326,$J$5:$J1326,"")))</f>
        <v/>
      </c>
      <c r="I1326" t="str">
        <f>IF($F1326="组件","C"&amp;TEXT(COUNTIFS($B$5:$B1326,$B1326,$F$5:$F1326,"组件"),"000"),"")</f>
        <v/>
      </c>
      <c r="J1326" t="str">
        <f t="shared" si="60"/>
        <v/>
      </c>
      <c r="R1326" t="str">
        <f t="shared" si="61"/>
        <v/>
      </c>
    </row>
    <row r="1327" spans="1:18" x14ac:dyDescent="0.35">
      <c r="A1327" t="str">
        <f t="shared" si="62"/>
        <v/>
      </c>
      <c r="G1327" t="str">
        <f>IF($B1327="","",IF($J1327&lt;&gt;"",IFERROR(LOOKUP(2,1/(($B$5:$B$20000=$B1327)*($F$5:$F$20000="组件")*($I$5:$I$20000=$J1327)),$G$5:$G$20000)&amp;"."&amp;COUNTIFS($B$5:$B1327,$B1327,$J$5:$J1327,$J1327),""),COUNTIFS($B$5:$B1327,$B1327,$J$5:$J1327,"")))</f>
        <v/>
      </c>
      <c r="I1327" t="str">
        <f>IF($F1327="组件","C"&amp;TEXT(COUNTIFS($B$5:$B1327,$B1327,$F$5:$F1327,"组件"),"000"),"")</f>
        <v/>
      </c>
      <c r="J1327" t="str">
        <f t="shared" si="60"/>
        <v/>
      </c>
      <c r="R1327" t="str">
        <f t="shared" si="61"/>
        <v/>
      </c>
    </row>
    <row r="1328" spans="1:18" x14ac:dyDescent="0.35">
      <c r="A1328" t="str">
        <f t="shared" si="62"/>
        <v/>
      </c>
      <c r="G1328" t="str">
        <f>IF($B1328="","",IF($J1328&lt;&gt;"",IFERROR(LOOKUP(2,1/(($B$5:$B$20000=$B1328)*($F$5:$F$20000="组件")*($I$5:$I$20000=$J1328)),$G$5:$G$20000)&amp;"."&amp;COUNTIFS($B$5:$B1328,$B1328,$J$5:$J1328,$J1328),""),COUNTIFS($B$5:$B1328,$B1328,$J$5:$J1328,"")))</f>
        <v/>
      </c>
      <c r="I1328" t="str">
        <f>IF($F1328="组件","C"&amp;TEXT(COUNTIFS($B$5:$B1328,$B1328,$F$5:$F1328,"组件"),"000"),"")</f>
        <v/>
      </c>
      <c r="J1328" t="str">
        <f t="shared" si="60"/>
        <v/>
      </c>
      <c r="R1328" t="str">
        <f t="shared" si="61"/>
        <v/>
      </c>
    </row>
    <row r="1329" spans="1:18" x14ac:dyDescent="0.35">
      <c r="A1329" t="str">
        <f t="shared" si="62"/>
        <v/>
      </c>
      <c r="G1329" t="str">
        <f>IF($B1329="","",IF($J1329&lt;&gt;"",IFERROR(LOOKUP(2,1/(($B$5:$B$20000=$B1329)*($F$5:$F$20000="组件")*($I$5:$I$20000=$J1329)),$G$5:$G$20000)&amp;"."&amp;COUNTIFS($B$5:$B1329,$B1329,$J$5:$J1329,$J1329),""),COUNTIFS($B$5:$B1329,$B1329,$J$5:$J1329,"")))</f>
        <v/>
      </c>
      <c r="I1329" t="str">
        <f>IF($F1329="组件","C"&amp;TEXT(COUNTIFS($B$5:$B1329,$B1329,$F$5:$F1329,"组件"),"000"),"")</f>
        <v/>
      </c>
      <c r="J1329" t="str">
        <f t="shared" si="60"/>
        <v/>
      </c>
      <c r="R1329" t="str">
        <f t="shared" si="61"/>
        <v/>
      </c>
    </row>
    <row r="1330" spans="1:18" x14ac:dyDescent="0.35">
      <c r="A1330" t="str">
        <f t="shared" si="62"/>
        <v/>
      </c>
      <c r="G1330" t="str">
        <f>IF($B1330="","",IF($J1330&lt;&gt;"",IFERROR(LOOKUP(2,1/(($B$5:$B$20000=$B1330)*($F$5:$F$20000="组件")*($I$5:$I$20000=$J1330)),$G$5:$G$20000)&amp;"."&amp;COUNTIFS($B$5:$B1330,$B1330,$J$5:$J1330,$J1330),""),COUNTIFS($B$5:$B1330,$B1330,$J$5:$J1330,"")))</f>
        <v/>
      </c>
      <c r="I1330" t="str">
        <f>IF($F1330="组件","C"&amp;TEXT(COUNTIFS($B$5:$B1330,$B1330,$F$5:$F1330,"组件"),"000"),"")</f>
        <v/>
      </c>
      <c r="J1330" t="str">
        <f t="shared" si="60"/>
        <v/>
      </c>
      <c r="R1330" t="str">
        <f t="shared" si="61"/>
        <v/>
      </c>
    </row>
    <row r="1331" spans="1:18" x14ac:dyDescent="0.35">
      <c r="A1331" t="str">
        <f t="shared" si="62"/>
        <v/>
      </c>
      <c r="G1331" t="str">
        <f>IF($B1331="","",IF($J1331&lt;&gt;"",IFERROR(LOOKUP(2,1/(($B$5:$B$20000=$B1331)*($F$5:$F$20000="组件")*($I$5:$I$20000=$J1331)),$G$5:$G$20000)&amp;"."&amp;COUNTIFS($B$5:$B1331,$B1331,$J$5:$J1331,$J1331),""),COUNTIFS($B$5:$B1331,$B1331,$J$5:$J1331,"")))</f>
        <v/>
      </c>
      <c r="I1331" t="str">
        <f>IF($F1331="组件","C"&amp;TEXT(COUNTIFS($B$5:$B1331,$B1331,$F$5:$F1331,"组件"),"000"),"")</f>
        <v/>
      </c>
      <c r="J1331" t="str">
        <f t="shared" si="60"/>
        <v/>
      </c>
      <c r="R1331" t="str">
        <f t="shared" si="61"/>
        <v/>
      </c>
    </row>
    <row r="1332" spans="1:18" x14ac:dyDescent="0.35">
      <c r="A1332" t="str">
        <f t="shared" si="62"/>
        <v/>
      </c>
      <c r="G1332" t="str">
        <f>IF($B1332="","",IF($J1332&lt;&gt;"",IFERROR(LOOKUP(2,1/(($B$5:$B$20000=$B1332)*($F$5:$F$20000="组件")*($I$5:$I$20000=$J1332)),$G$5:$G$20000)&amp;"."&amp;COUNTIFS($B$5:$B1332,$B1332,$J$5:$J1332,$J1332),""),COUNTIFS($B$5:$B1332,$B1332,$J$5:$J1332,"")))</f>
        <v/>
      </c>
      <c r="I1332" t="str">
        <f>IF($F1332="组件","C"&amp;TEXT(COUNTIFS($B$5:$B1332,$B1332,$F$5:$F1332,"组件"),"000"),"")</f>
        <v/>
      </c>
      <c r="J1332" t="str">
        <f t="shared" si="60"/>
        <v/>
      </c>
      <c r="R1332" t="str">
        <f t="shared" si="61"/>
        <v/>
      </c>
    </row>
    <row r="1333" spans="1:18" x14ac:dyDescent="0.35">
      <c r="A1333" t="str">
        <f t="shared" si="62"/>
        <v/>
      </c>
      <c r="G1333" t="str">
        <f>IF($B1333="","",IF($J1333&lt;&gt;"",IFERROR(LOOKUP(2,1/(($B$5:$B$20000=$B1333)*($F$5:$F$20000="组件")*($I$5:$I$20000=$J1333)),$G$5:$G$20000)&amp;"."&amp;COUNTIFS($B$5:$B1333,$B1333,$J$5:$J1333,$J1333),""),COUNTIFS($B$5:$B1333,$B1333,$J$5:$J1333,"")))</f>
        <v/>
      </c>
      <c r="I1333" t="str">
        <f>IF($F1333="组件","C"&amp;TEXT(COUNTIFS($B$5:$B1333,$B1333,$F$5:$F1333,"组件"),"000"),"")</f>
        <v/>
      </c>
      <c r="J1333" t="str">
        <f t="shared" si="60"/>
        <v/>
      </c>
      <c r="R1333" t="str">
        <f t="shared" si="61"/>
        <v/>
      </c>
    </row>
    <row r="1334" spans="1:18" x14ac:dyDescent="0.35">
      <c r="A1334" t="str">
        <f t="shared" si="62"/>
        <v/>
      </c>
      <c r="G1334" t="str">
        <f>IF($B1334="","",IF($J1334&lt;&gt;"",IFERROR(LOOKUP(2,1/(($B$5:$B$20000=$B1334)*($F$5:$F$20000="组件")*($I$5:$I$20000=$J1334)),$G$5:$G$20000)&amp;"."&amp;COUNTIFS($B$5:$B1334,$B1334,$J$5:$J1334,$J1334),""),COUNTIFS($B$5:$B1334,$B1334,$J$5:$J1334,"")))</f>
        <v/>
      </c>
      <c r="I1334" t="str">
        <f>IF($F1334="组件","C"&amp;TEXT(COUNTIFS($B$5:$B1334,$B1334,$F$5:$F1334,"组件"),"000"),"")</f>
        <v/>
      </c>
      <c r="J1334" t="str">
        <f t="shared" si="60"/>
        <v/>
      </c>
      <c r="R1334" t="str">
        <f t="shared" si="61"/>
        <v/>
      </c>
    </row>
    <row r="1335" spans="1:18" x14ac:dyDescent="0.35">
      <c r="A1335" t="str">
        <f t="shared" si="62"/>
        <v/>
      </c>
      <c r="G1335" t="str">
        <f>IF($B1335="","",IF($J1335&lt;&gt;"",IFERROR(LOOKUP(2,1/(($B$5:$B$20000=$B1335)*($F$5:$F$20000="组件")*($I$5:$I$20000=$J1335)),$G$5:$G$20000)&amp;"."&amp;COUNTIFS($B$5:$B1335,$B1335,$J$5:$J1335,$J1335),""),COUNTIFS($B$5:$B1335,$B1335,$J$5:$J1335,"")))</f>
        <v/>
      </c>
      <c r="I1335" t="str">
        <f>IF($F1335="组件","C"&amp;TEXT(COUNTIFS($B$5:$B1335,$B1335,$F$5:$F1335,"组件"),"000"),"")</f>
        <v/>
      </c>
      <c r="J1335" t="str">
        <f t="shared" si="60"/>
        <v/>
      </c>
      <c r="R1335" t="str">
        <f t="shared" si="61"/>
        <v/>
      </c>
    </row>
    <row r="1336" spans="1:18" x14ac:dyDescent="0.35">
      <c r="A1336" t="str">
        <f t="shared" si="62"/>
        <v/>
      </c>
      <c r="G1336" t="str">
        <f>IF($B1336="","",IF($J1336&lt;&gt;"",IFERROR(LOOKUP(2,1/(($B$5:$B$20000=$B1336)*($F$5:$F$20000="组件")*($I$5:$I$20000=$J1336)),$G$5:$G$20000)&amp;"."&amp;COUNTIFS($B$5:$B1336,$B1336,$J$5:$J1336,$J1336),""),COUNTIFS($B$5:$B1336,$B1336,$J$5:$J1336,"")))</f>
        <v/>
      </c>
      <c r="I1336" t="str">
        <f>IF($F1336="组件","C"&amp;TEXT(COUNTIFS($B$5:$B1336,$B1336,$F$5:$F1336,"组件"),"000"),"")</f>
        <v/>
      </c>
      <c r="J1336" t="str">
        <f t="shared" si="60"/>
        <v/>
      </c>
      <c r="R1336" t="str">
        <f t="shared" si="61"/>
        <v/>
      </c>
    </row>
    <row r="1337" spans="1:18" x14ac:dyDescent="0.35">
      <c r="A1337" t="str">
        <f t="shared" si="62"/>
        <v/>
      </c>
      <c r="G1337" t="str">
        <f>IF($B1337="","",IF($J1337&lt;&gt;"",IFERROR(LOOKUP(2,1/(($B$5:$B$20000=$B1337)*($F$5:$F$20000="组件")*($I$5:$I$20000=$J1337)),$G$5:$G$20000)&amp;"."&amp;COUNTIFS($B$5:$B1337,$B1337,$J$5:$J1337,$J1337),""),COUNTIFS($B$5:$B1337,$B1337,$J$5:$J1337,"")))</f>
        <v/>
      </c>
      <c r="I1337" t="str">
        <f>IF($F1337="组件","C"&amp;TEXT(COUNTIFS($B$5:$B1337,$B1337,$F$5:$F1337,"组件"),"000"),"")</f>
        <v/>
      </c>
      <c r="J1337" t="str">
        <f t="shared" si="60"/>
        <v/>
      </c>
      <c r="R1337" t="str">
        <f t="shared" si="61"/>
        <v/>
      </c>
    </row>
    <row r="1338" spans="1:18" x14ac:dyDescent="0.35">
      <c r="A1338" t="str">
        <f t="shared" si="62"/>
        <v/>
      </c>
      <c r="G1338" t="str">
        <f>IF($B1338="","",IF($J1338&lt;&gt;"",IFERROR(LOOKUP(2,1/(($B$5:$B$20000=$B1338)*($F$5:$F$20000="组件")*($I$5:$I$20000=$J1338)),$G$5:$G$20000)&amp;"."&amp;COUNTIFS($B$5:$B1338,$B1338,$J$5:$J1338,$J1338),""),COUNTIFS($B$5:$B1338,$B1338,$J$5:$J1338,"")))</f>
        <v/>
      </c>
      <c r="I1338" t="str">
        <f>IF($F1338="组件","C"&amp;TEXT(COUNTIFS($B$5:$B1338,$B1338,$F$5:$F1338,"组件"),"000"),"")</f>
        <v/>
      </c>
      <c r="J1338" t="str">
        <f t="shared" si="60"/>
        <v/>
      </c>
      <c r="R1338" t="str">
        <f t="shared" si="61"/>
        <v/>
      </c>
    </row>
    <row r="1339" spans="1:18" x14ac:dyDescent="0.35">
      <c r="A1339" t="str">
        <f t="shared" si="62"/>
        <v/>
      </c>
      <c r="G1339" t="str">
        <f>IF($B1339="","",IF($J1339&lt;&gt;"",IFERROR(LOOKUP(2,1/(($B$5:$B$20000=$B1339)*($F$5:$F$20000="组件")*($I$5:$I$20000=$J1339)),$G$5:$G$20000)&amp;"."&amp;COUNTIFS($B$5:$B1339,$B1339,$J$5:$J1339,$J1339),""),COUNTIFS($B$5:$B1339,$B1339,$J$5:$J1339,"")))</f>
        <v/>
      </c>
      <c r="I1339" t="str">
        <f>IF($F1339="组件","C"&amp;TEXT(COUNTIFS($B$5:$B1339,$B1339,$F$5:$F1339,"组件"),"000"),"")</f>
        <v/>
      </c>
      <c r="J1339" t="str">
        <f t="shared" si="60"/>
        <v/>
      </c>
      <c r="R1339" t="str">
        <f t="shared" si="61"/>
        <v/>
      </c>
    </row>
    <row r="1340" spans="1:18" x14ac:dyDescent="0.35">
      <c r="A1340" t="str">
        <f t="shared" si="62"/>
        <v/>
      </c>
      <c r="G1340" t="str">
        <f>IF($B1340="","",IF($J1340&lt;&gt;"",IFERROR(LOOKUP(2,1/(($B$5:$B$20000=$B1340)*($F$5:$F$20000="组件")*($I$5:$I$20000=$J1340)),$G$5:$G$20000)&amp;"."&amp;COUNTIFS($B$5:$B1340,$B1340,$J$5:$J1340,$J1340),""),COUNTIFS($B$5:$B1340,$B1340,$J$5:$J1340,"")))</f>
        <v/>
      </c>
      <c r="I1340" t="str">
        <f>IF($F1340="组件","C"&amp;TEXT(COUNTIFS($B$5:$B1340,$B1340,$F$5:$F1340,"组件"),"000"),"")</f>
        <v/>
      </c>
      <c r="J1340" t="str">
        <f t="shared" si="60"/>
        <v/>
      </c>
      <c r="R1340" t="str">
        <f t="shared" si="61"/>
        <v/>
      </c>
    </row>
    <row r="1341" spans="1:18" x14ac:dyDescent="0.35">
      <c r="A1341" t="str">
        <f t="shared" si="62"/>
        <v/>
      </c>
      <c r="G1341" t="str">
        <f>IF($B1341="","",IF($J1341&lt;&gt;"",IFERROR(LOOKUP(2,1/(($B$5:$B$20000=$B1341)*($F$5:$F$20000="组件")*($I$5:$I$20000=$J1341)),$G$5:$G$20000)&amp;"."&amp;COUNTIFS($B$5:$B1341,$B1341,$J$5:$J1341,$J1341),""),COUNTIFS($B$5:$B1341,$B1341,$J$5:$J1341,"")))</f>
        <v/>
      </c>
      <c r="I1341" t="str">
        <f>IF($F1341="组件","C"&amp;TEXT(COUNTIFS($B$5:$B1341,$B1341,$F$5:$F1341,"组件"),"000"),"")</f>
        <v/>
      </c>
      <c r="J1341" t="str">
        <f t="shared" si="60"/>
        <v/>
      </c>
      <c r="R1341" t="str">
        <f t="shared" si="61"/>
        <v/>
      </c>
    </row>
    <row r="1342" spans="1:18" x14ac:dyDescent="0.35">
      <c r="A1342" t="str">
        <f t="shared" si="62"/>
        <v/>
      </c>
      <c r="G1342" t="str">
        <f>IF($B1342="","",IF($J1342&lt;&gt;"",IFERROR(LOOKUP(2,1/(($B$5:$B$20000=$B1342)*($F$5:$F$20000="组件")*($I$5:$I$20000=$J1342)),$G$5:$G$20000)&amp;"."&amp;COUNTIFS($B$5:$B1342,$B1342,$J$5:$J1342,$J1342),""),COUNTIFS($B$5:$B1342,$B1342,$J$5:$J1342,"")))</f>
        <v/>
      </c>
      <c r="I1342" t="str">
        <f>IF($F1342="组件","C"&amp;TEXT(COUNTIFS($B$5:$B1342,$B1342,$F$5:$F1342,"组件"),"000"),"")</f>
        <v/>
      </c>
      <c r="J1342" t="str">
        <f t="shared" si="60"/>
        <v/>
      </c>
      <c r="R1342" t="str">
        <f t="shared" si="61"/>
        <v/>
      </c>
    </row>
    <row r="1343" spans="1:18" x14ac:dyDescent="0.35">
      <c r="A1343" t="str">
        <f t="shared" si="62"/>
        <v/>
      </c>
      <c r="G1343" t="str">
        <f>IF($B1343="","",IF($J1343&lt;&gt;"",IFERROR(LOOKUP(2,1/(($B$5:$B$20000=$B1343)*($F$5:$F$20000="组件")*($I$5:$I$20000=$J1343)),$G$5:$G$20000)&amp;"."&amp;COUNTIFS($B$5:$B1343,$B1343,$J$5:$J1343,$J1343),""),COUNTIFS($B$5:$B1343,$B1343,$J$5:$J1343,"")))</f>
        <v/>
      </c>
      <c r="I1343" t="str">
        <f>IF($F1343="组件","C"&amp;TEXT(COUNTIFS($B$5:$B1343,$B1343,$F$5:$F1343,"组件"),"000"),"")</f>
        <v/>
      </c>
      <c r="J1343" t="str">
        <f t="shared" si="60"/>
        <v/>
      </c>
      <c r="R1343" t="str">
        <f t="shared" si="61"/>
        <v/>
      </c>
    </row>
    <row r="1344" spans="1:18" x14ac:dyDescent="0.35">
      <c r="A1344" t="str">
        <f t="shared" si="62"/>
        <v/>
      </c>
      <c r="G1344" t="str">
        <f>IF($B1344="","",IF($J1344&lt;&gt;"",IFERROR(LOOKUP(2,1/(($B$5:$B$20000=$B1344)*($F$5:$F$20000="组件")*($I$5:$I$20000=$J1344)),$G$5:$G$20000)&amp;"."&amp;COUNTIFS($B$5:$B1344,$B1344,$J$5:$J1344,$J1344),""),COUNTIFS($B$5:$B1344,$B1344,$J$5:$J1344,"")))</f>
        <v/>
      </c>
      <c r="I1344" t="str">
        <f>IF($F1344="组件","C"&amp;TEXT(COUNTIFS($B$5:$B1344,$B1344,$F$5:$F1344,"组件"),"000"),"")</f>
        <v/>
      </c>
      <c r="J1344" t="str">
        <f t="shared" si="60"/>
        <v/>
      </c>
      <c r="R1344" t="str">
        <f t="shared" si="61"/>
        <v/>
      </c>
    </row>
    <row r="1345" spans="1:18" x14ac:dyDescent="0.35">
      <c r="A1345" t="str">
        <f t="shared" si="62"/>
        <v/>
      </c>
      <c r="G1345" t="str">
        <f>IF($B1345="","",IF($J1345&lt;&gt;"",IFERROR(LOOKUP(2,1/(($B$5:$B$20000=$B1345)*($F$5:$F$20000="组件")*($I$5:$I$20000=$J1345)),$G$5:$G$20000)&amp;"."&amp;COUNTIFS($B$5:$B1345,$B1345,$J$5:$J1345,$J1345),""),COUNTIFS($B$5:$B1345,$B1345,$J$5:$J1345,"")))</f>
        <v/>
      </c>
      <c r="I1345" t="str">
        <f>IF($F1345="组件","C"&amp;TEXT(COUNTIFS($B$5:$B1345,$B1345,$F$5:$F1345,"组件"),"000"),"")</f>
        <v/>
      </c>
      <c r="J1345" t="str">
        <f t="shared" si="60"/>
        <v/>
      </c>
      <c r="R1345" t="str">
        <f t="shared" si="61"/>
        <v/>
      </c>
    </row>
    <row r="1346" spans="1:18" x14ac:dyDescent="0.35">
      <c r="A1346" t="str">
        <f t="shared" si="62"/>
        <v/>
      </c>
      <c r="G1346" t="str">
        <f>IF($B1346="","",IF($J1346&lt;&gt;"",IFERROR(LOOKUP(2,1/(($B$5:$B$20000=$B1346)*($F$5:$F$20000="组件")*($I$5:$I$20000=$J1346)),$G$5:$G$20000)&amp;"."&amp;COUNTIFS($B$5:$B1346,$B1346,$J$5:$J1346,$J1346),""),COUNTIFS($B$5:$B1346,$B1346,$J$5:$J1346,"")))</f>
        <v/>
      </c>
      <c r="I1346" t="str">
        <f>IF($F1346="组件","C"&amp;TEXT(COUNTIFS($B$5:$B1346,$B1346,$F$5:$F1346,"组件"),"000"),"")</f>
        <v/>
      </c>
      <c r="J1346" t="str">
        <f t="shared" si="60"/>
        <v/>
      </c>
      <c r="R1346" t="str">
        <f t="shared" si="61"/>
        <v/>
      </c>
    </row>
    <row r="1347" spans="1:18" x14ac:dyDescent="0.35">
      <c r="A1347" t="str">
        <f t="shared" si="62"/>
        <v/>
      </c>
      <c r="G1347" t="str">
        <f>IF($B1347="","",IF($J1347&lt;&gt;"",IFERROR(LOOKUP(2,1/(($B$5:$B$20000=$B1347)*($F$5:$F$20000="组件")*($I$5:$I$20000=$J1347)),$G$5:$G$20000)&amp;"."&amp;COUNTIFS($B$5:$B1347,$B1347,$J$5:$J1347,$J1347),""),COUNTIFS($B$5:$B1347,$B1347,$J$5:$J1347,"")))</f>
        <v/>
      </c>
      <c r="I1347" t="str">
        <f>IF($F1347="组件","C"&amp;TEXT(COUNTIFS($B$5:$B1347,$B1347,$F$5:$F1347,"组件"),"000"),"")</f>
        <v/>
      </c>
      <c r="J1347" t="str">
        <f t="shared" si="60"/>
        <v/>
      </c>
      <c r="R1347" t="str">
        <f t="shared" si="61"/>
        <v/>
      </c>
    </row>
    <row r="1348" spans="1:18" x14ac:dyDescent="0.35">
      <c r="A1348" t="str">
        <f t="shared" si="62"/>
        <v/>
      </c>
      <c r="G1348" t="str">
        <f>IF($B1348="","",IF($J1348&lt;&gt;"",IFERROR(LOOKUP(2,1/(($B$5:$B$20000=$B1348)*($F$5:$F$20000="组件")*($I$5:$I$20000=$J1348)),$G$5:$G$20000)&amp;"."&amp;COUNTIFS($B$5:$B1348,$B1348,$J$5:$J1348,$J1348),""),COUNTIFS($B$5:$B1348,$B1348,$J$5:$J1348,"")))</f>
        <v/>
      </c>
      <c r="I1348" t="str">
        <f>IF($F1348="组件","C"&amp;TEXT(COUNTIFS($B$5:$B1348,$B1348,$F$5:$F1348,"组件"),"000"),"")</f>
        <v/>
      </c>
      <c r="J1348" t="str">
        <f t="shared" si="60"/>
        <v/>
      </c>
      <c r="R1348" t="str">
        <f t="shared" si="61"/>
        <v/>
      </c>
    </row>
    <row r="1349" spans="1:18" x14ac:dyDescent="0.35">
      <c r="A1349" t="str">
        <f t="shared" si="62"/>
        <v/>
      </c>
      <c r="G1349" t="str">
        <f>IF($B1349="","",IF($J1349&lt;&gt;"",IFERROR(LOOKUP(2,1/(($B$5:$B$20000=$B1349)*($F$5:$F$20000="组件")*($I$5:$I$20000=$J1349)),$G$5:$G$20000)&amp;"."&amp;COUNTIFS($B$5:$B1349,$B1349,$J$5:$J1349,$J1349),""),COUNTIFS($B$5:$B1349,$B1349,$J$5:$J1349,"")))</f>
        <v/>
      </c>
      <c r="I1349" t="str">
        <f>IF($F1349="组件","C"&amp;TEXT(COUNTIFS($B$5:$B1349,$B1349,$F$5:$F1349,"组件"),"000"),"")</f>
        <v/>
      </c>
      <c r="J1349" t="str">
        <f t="shared" ref="J1349:J1412" si="63">IF($B1349="","",IF($F1349="组件","",IF($Q1349&lt;&gt;"",IF(AND($B1349=$B1348,$F1348="组件"),$I1348,IF(AND($B1349=$B1348,$J1348&lt;&gt;""),$J1348,"")),"")))</f>
        <v/>
      </c>
      <c r="R1349" t="str">
        <f t="shared" ref="R1349:R1412" si="64">IF($B1349="","",IF($J1349&lt;&gt;"",IFERROR(LOOKUP(2,1/(($B$5:$B$20000=$B1349)*($F$5:$F$20000="组件")*($I$5:$I$20000=$J1349)),$R$5:$R$20000)*IF($Q1349="",1,$Q1349),""),IF($P1349="","",IF($Q1349="",$P1349,$P1349*$Q1349))))</f>
        <v/>
      </c>
    </row>
    <row r="1350" spans="1:18" x14ac:dyDescent="0.35">
      <c r="A1350" t="str">
        <f t="shared" ref="A1350:A1413" si="65">IF(B1350="","",IF(B1350=B1349,A1349,A1349+1))</f>
        <v/>
      </c>
      <c r="G1350" t="str">
        <f>IF($B1350="","",IF($J1350&lt;&gt;"",IFERROR(LOOKUP(2,1/(($B$5:$B$20000=$B1350)*($F$5:$F$20000="组件")*($I$5:$I$20000=$J1350)),$G$5:$G$20000)&amp;"."&amp;COUNTIFS($B$5:$B1350,$B1350,$J$5:$J1350,$J1350),""),COUNTIFS($B$5:$B1350,$B1350,$J$5:$J1350,"")))</f>
        <v/>
      </c>
      <c r="I1350" t="str">
        <f>IF($F1350="组件","C"&amp;TEXT(COUNTIFS($B$5:$B1350,$B1350,$F$5:$F1350,"组件"),"000"),"")</f>
        <v/>
      </c>
      <c r="J1350" t="str">
        <f t="shared" si="63"/>
        <v/>
      </c>
      <c r="R1350" t="str">
        <f t="shared" si="64"/>
        <v/>
      </c>
    </row>
    <row r="1351" spans="1:18" x14ac:dyDescent="0.35">
      <c r="A1351" t="str">
        <f t="shared" si="65"/>
        <v/>
      </c>
      <c r="G1351" t="str">
        <f>IF($B1351="","",IF($J1351&lt;&gt;"",IFERROR(LOOKUP(2,1/(($B$5:$B$20000=$B1351)*($F$5:$F$20000="组件")*($I$5:$I$20000=$J1351)),$G$5:$G$20000)&amp;"."&amp;COUNTIFS($B$5:$B1351,$B1351,$J$5:$J1351,$J1351),""),COUNTIFS($B$5:$B1351,$B1351,$J$5:$J1351,"")))</f>
        <v/>
      </c>
      <c r="I1351" t="str">
        <f>IF($F1351="组件","C"&amp;TEXT(COUNTIFS($B$5:$B1351,$B1351,$F$5:$F1351,"组件"),"000"),"")</f>
        <v/>
      </c>
      <c r="J1351" t="str">
        <f t="shared" si="63"/>
        <v/>
      </c>
      <c r="R1351" t="str">
        <f t="shared" si="64"/>
        <v/>
      </c>
    </row>
    <row r="1352" spans="1:18" x14ac:dyDescent="0.35">
      <c r="A1352" t="str">
        <f t="shared" si="65"/>
        <v/>
      </c>
      <c r="G1352" t="str">
        <f>IF($B1352="","",IF($J1352&lt;&gt;"",IFERROR(LOOKUP(2,1/(($B$5:$B$20000=$B1352)*($F$5:$F$20000="组件")*($I$5:$I$20000=$J1352)),$G$5:$G$20000)&amp;"."&amp;COUNTIFS($B$5:$B1352,$B1352,$J$5:$J1352,$J1352),""),COUNTIFS($B$5:$B1352,$B1352,$J$5:$J1352,"")))</f>
        <v/>
      </c>
      <c r="I1352" t="str">
        <f>IF($F1352="组件","C"&amp;TEXT(COUNTIFS($B$5:$B1352,$B1352,$F$5:$F1352,"组件"),"000"),"")</f>
        <v/>
      </c>
      <c r="J1352" t="str">
        <f t="shared" si="63"/>
        <v/>
      </c>
      <c r="R1352" t="str">
        <f t="shared" si="64"/>
        <v/>
      </c>
    </row>
    <row r="1353" spans="1:18" x14ac:dyDescent="0.35">
      <c r="A1353" t="str">
        <f t="shared" si="65"/>
        <v/>
      </c>
      <c r="G1353" t="str">
        <f>IF($B1353="","",IF($J1353&lt;&gt;"",IFERROR(LOOKUP(2,1/(($B$5:$B$20000=$B1353)*($F$5:$F$20000="组件")*($I$5:$I$20000=$J1353)),$G$5:$G$20000)&amp;"."&amp;COUNTIFS($B$5:$B1353,$B1353,$J$5:$J1353,$J1353),""),COUNTIFS($B$5:$B1353,$B1353,$J$5:$J1353,"")))</f>
        <v/>
      </c>
      <c r="I1353" t="str">
        <f>IF($F1353="组件","C"&amp;TEXT(COUNTIFS($B$5:$B1353,$B1353,$F$5:$F1353,"组件"),"000"),"")</f>
        <v/>
      </c>
      <c r="J1353" t="str">
        <f t="shared" si="63"/>
        <v/>
      </c>
      <c r="R1353" t="str">
        <f t="shared" si="64"/>
        <v/>
      </c>
    </row>
    <row r="1354" spans="1:18" x14ac:dyDescent="0.35">
      <c r="A1354" t="str">
        <f t="shared" si="65"/>
        <v/>
      </c>
      <c r="G1354" t="str">
        <f>IF($B1354="","",IF($J1354&lt;&gt;"",IFERROR(LOOKUP(2,1/(($B$5:$B$20000=$B1354)*($F$5:$F$20000="组件")*($I$5:$I$20000=$J1354)),$G$5:$G$20000)&amp;"."&amp;COUNTIFS($B$5:$B1354,$B1354,$J$5:$J1354,$J1354),""),COUNTIFS($B$5:$B1354,$B1354,$J$5:$J1354,"")))</f>
        <v/>
      </c>
      <c r="I1354" t="str">
        <f>IF($F1354="组件","C"&amp;TEXT(COUNTIFS($B$5:$B1354,$B1354,$F$5:$F1354,"组件"),"000"),"")</f>
        <v/>
      </c>
      <c r="J1354" t="str">
        <f t="shared" si="63"/>
        <v/>
      </c>
      <c r="R1354" t="str">
        <f t="shared" si="64"/>
        <v/>
      </c>
    </row>
    <row r="1355" spans="1:18" x14ac:dyDescent="0.35">
      <c r="A1355" t="str">
        <f t="shared" si="65"/>
        <v/>
      </c>
      <c r="G1355" t="str">
        <f>IF($B1355="","",IF($J1355&lt;&gt;"",IFERROR(LOOKUP(2,1/(($B$5:$B$20000=$B1355)*($F$5:$F$20000="组件")*($I$5:$I$20000=$J1355)),$G$5:$G$20000)&amp;"."&amp;COUNTIFS($B$5:$B1355,$B1355,$J$5:$J1355,$J1355),""),COUNTIFS($B$5:$B1355,$B1355,$J$5:$J1355,"")))</f>
        <v/>
      </c>
      <c r="I1355" t="str">
        <f>IF($F1355="组件","C"&amp;TEXT(COUNTIFS($B$5:$B1355,$B1355,$F$5:$F1355,"组件"),"000"),"")</f>
        <v/>
      </c>
      <c r="J1355" t="str">
        <f t="shared" si="63"/>
        <v/>
      </c>
      <c r="R1355" t="str">
        <f t="shared" si="64"/>
        <v/>
      </c>
    </row>
    <row r="1356" spans="1:18" x14ac:dyDescent="0.35">
      <c r="A1356" t="str">
        <f t="shared" si="65"/>
        <v/>
      </c>
      <c r="G1356" t="str">
        <f>IF($B1356="","",IF($J1356&lt;&gt;"",IFERROR(LOOKUP(2,1/(($B$5:$B$20000=$B1356)*($F$5:$F$20000="组件")*($I$5:$I$20000=$J1356)),$G$5:$G$20000)&amp;"."&amp;COUNTIFS($B$5:$B1356,$B1356,$J$5:$J1356,$J1356),""),COUNTIFS($B$5:$B1356,$B1356,$J$5:$J1356,"")))</f>
        <v/>
      </c>
      <c r="I1356" t="str">
        <f>IF($F1356="组件","C"&amp;TEXT(COUNTIFS($B$5:$B1356,$B1356,$F$5:$F1356,"组件"),"000"),"")</f>
        <v/>
      </c>
      <c r="J1356" t="str">
        <f t="shared" si="63"/>
        <v/>
      </c>
      <c r="R1356" t="str">
        <f t="shared" si="64"/>
        <v/>
      </c>
    </row>
    <row r="1357" spans="1:18" x14ac:dyDescent="0.35">
      <c r="A1357" t="str">
        <f t="shared" si="65"/>
        <v/>
      </c>
      <c r="G1357" t="str">
        <f>IF($B1357="","",IF($J1357&lt;&gt;"",IFERROR(LOOKUP(2,1/(($B$5:$B$20000=$B1357)*($F$5:$F$20000="组件")*($I$5:$I$20000=$J1357)),$G$5:$G$20000)&amp;"."&amp;COUNTIFS($B$5:$B1357,$B1357,$J$5:$J1357,$J1357),""),COUNTIFS($B$5:$B1357,$B1357,$J$5:$J1357,"")))</f>
        <v/>
      </c>
      <c r="I1357" t="str">
        <f>IF($F1357="组件","C"&amp;TEXT(COUNTIFS($B$5:$B1357,$B1357,$F$5:$F1357,"组件"),"000"),"")</f>
        <v/>
      </c>
      <c r="J1357" t="str">
        <f t="shared" si="63"/>
        <v/>
      </c>
      <c r="R1357" t="str">
        <f t="shared" si="64"/>
        <v/>
      </c>
    </row>
    <row r="1358" spans="1:18" x14ac:dyDescent="0.35">
      <c r="A1358" t="str">
        <f t="shared" si="65"/>
        <v/>
      </c>
      <c r="G1358" t="str">
        <f>IF($B1358="","",IF($J1358&lt;&gt;"",IFERROR(LOOKUP(2,1/(($B$5:$B$20000=$B1358)*($F$5:$F$20000="组件")*($I$5:$I$20000=$J1358)),$G$5:$G$20000)&amp;"."&amp;COUNTIFS($B$5:$B1358,$B1358,$J$5:$J1358,$J1358),""),COUNTIFS($B$5:$B1358,$B1358,$J$5:$J1358,"")))</f>
        <v/>
      </c>
      <c r="I1358" t="str">
        <f>IF($F1358="组件","C"&amp;TEXT(COUNTIFS($B$5:$B1358,$B1358,$F$5:$F1358,"组件"),"000"),"")</f>
        <v/>
      </c>
      <c r="J1358" t="str">
        <f t="shared" si="63"/>
        <v/>
      </c>
      <c r="R1358" t="str">
        <f t="shared" si="64"/>
        <v/>
      </c>
    </row>
    <row r="1359" spans="1:18" x14ac:dyDescent="0.35">
      <c r="A1359" t="str">
        <f t="shared" si="65"/>
        <v/>
      </c>
      <c r="G1359" t="str">
        <f>IF($B1359="","",IF($J1359&lt;&gt;"",IFERROR(LOOKUP(2,1/(($B$5:$B$20000=$B1359)*($F$5:$F$20000="组件")*($I$5:$I$20000=$J1359)),$G$5:$G$20000)&amp;"."&amp;COUNTIFS($B$5:$B1359,$B1359,$J$5:$J1359,$J1359),""),COUNTIFS($B$5:$B1359,$B1359,$J$5:$J1359,"")))</f>
        <v/>
      </c>
      <c r="I1359" t="str">
        <f>IF($F1359="组件","C"&amp;TEXT(COUNTIFS($B$5:$B1359,$B1359,$F$5:$F1359,"组件"),"000"),"")</f>
        <v/>
      </c>
      <c r="J1359" t="str">
        <f t="shared" si="63"/>
        <v/>
      </c>
      <c r="R1359" t="str">
        <f t="shared" si="64"/>
        <v/>
      </c>
    </row>
    <row r="1360" spans="1:18" x14ac:dyDescent="0.35">
      <c r="A1360" t="str">
        <f t="shared" si="65"/>
        <v/>
      </c>
      <c r="G1360" t="str">
        <f>IF($B1360="","",IF($J1360&lt;&gt;"",IFERROR(LOOKUP(2,1/(($B$5:$B$20000=$B1360)*($F$5:$F$20000="组件")*($I$5:$I$20000=$J1360)),$G$5:$G$20000)&amp;"."&amp;COUNTIFS($B$5:$B1360,$B1360,$J$5:$J1360,$J1360),""),COUNTIFS($B$5:$B1360,$B1360,$J$5:$J1360,"")))</f>
        <v/>
      </c>
      <c r="I1360" t="str">
        <f>IF($F1360="组件","C"&amp;TEXT(COUNTIFS($B$5:$B1360,$B1360,$F$5:$F1360,"组件"),"000"),"")</f>
        <v/>
      </c>
      <c r="J1360" t="str">
        <f t="shared" si="63"/>
        <v/>
      </c>
      <c r="R1360" t="str">
        <f t="shared" si="64"/>
        <v/>
      </c>
    </row>
    <row r="1361" spans="1:18" x14ac:dyDescent="0.35">
      <c r="A1361" t="str">
        <f t="shared" si="65"/>
        <v/>
      </c>
      <c r="G1361" t="str">
        <f>IF($B1361="","",IF($J1361&lt;&gt;"",IFERROR(LOOKUP(2,1/(($B$5:$B$20000=$B1361)*($F$5:$F$20000="组件")*($I$5:$I$20000=$J1361)),$G$5:$G$20000)&amp;"."&amp;COUNTIFS($B$5:$B1361,$B1361,$J$5:$J1361,$J1361),""),COUNTIFS($B$5:$B1361,$B1361,$J$5:$J1361,"")))</f>
        <v/>
      </c>
      <c r="I1361" t="str">
        <f>IF($F1361="组件","C"&amp;TEXT(COUNTIFS($B$5:$B1361,$B1361,$F$5:$F1361,"组件"),"000"),"")</f>
        <v/>
      </c>
      <c r="J1361" t="str">
        <f t="shared" si="63"/>
        <v/>
      </c>
      <c r="R1361" t="str">
        <f t="shared" si="64"/>
        <v/>
      </c>
    </row>
    <row r="1362" spans="1:18" x14ac:dyDescent="0.35">
      <c r="A1362" t="str">
        <f t="shared" si="65"/>
        <v/>
      </c>
      <c r="G1362" t="str">
        <f>IF($B1362="","",IF($J1362&lt;&gt;"",IFERROR(LOOKUP(2,1/(($B$5:$B$20000=$B1362)*($F$5:$F$20000="组件")*($I$5:$I$20000=$J1362)),$G$5:$G$20000)&amp;"."&amp;COUNTIFS($B$5:$B1362,$B1362,$J$5:$J1362,$J1362),""),COUNTIFS($B$5:$B1362,$B1362,$J$5:$J1362,"")))</f>
        <v/>
      </c>
      <c r="I1362" t="str">
        <f>IF($F1362="组件","C"&amp;TEXT(COUNTIFS($B$5:$B1362,$B1362,$F$5:$F1362,"组件"),"000"),"")</f>
        <v/>
      </c>
      <c r="J1362" t="str">
        <f t="shared" si="63"/>
        <v/>
      </c>
      <c r="R1362" t="str">
        <f t="shared" si="64"/>
        <v/>
      </c>
    </row>
    <row r="1363" spans="1:18" x14ac:dyDescent="0.35">
      <c r="A1363" t="str">
        <f t="shared" si="65"/>
        <v/>
      </c>
      <c r="G1363" t="str">
        <f>IF($B1363="","",IF($J1363&lt;&gt;"",IFERROR(LOOKUP(2,1/(($B$5:$B$20000=$B1363)*($F$5:$F$20000="组件")*($I$5:$I$20000=$J1363)),$G$5:$G$20000)&amp;"."&amp;COUNTIFS($B$5:$B1363,$B1363,$J$5:$J1363,$J1363),""),COUNTIFS($B$5:$B1363,$B1363,$J$5:$J1363,"")))</f>
        <v/>
      </c>
      <c r="I1363" t="str">
        <f>IF($F1363="组件","C"&amp;TEXT(COUNTIFS($B$5:$B1363,$B1363,$F$5:$F1363,"组件"),"000"),"")</f>
        <v/>
      </c>
      <c r="J1363" t="str">
        <f t="shared" si="63"/>
        <v/>
      </c>
      <c r="R1363" t="str">
        <f t="shared" si="64"/>
        <v/>
      </c>
    </row>
    <row r="1364" spans="1:18" x14ac:dyDescent="0.35">
      <c r="A1364" t="str">
        <f t="shared" si="65"/>
        <v/>
      </c>
      <c r="G1364" t="str">
        <f>IF($B1364="","",IF($J1364&lt;&gt;"",IFERROR(LOOKUP(2,1/(($B$5:$B$20000=$B1364)*($F$5:$F$20000="组件")*($I$5:$I$20000=$J1364)),$G$5:$G$20000)&amp;"."&amp;COUNTIFS($B$5:$B1364,$B1364,$J$5:$J1364,$J1364),""),COUNTIFS($B$5:$B1364,$B1364,$J$5:$J1364,"")))</f>
        <v/>
      </c>
      <c r="I1364" t="str">
        <f>IF($F1364="组件","C"&amp;TEXT(COUNTIFS($B$5:$B1364,$B1364,$F$5:$F1364,"组件"),"000"),"")</f>
        <v/>
      </c>
      <c r="J1364" t="str">
        <f t="shared" si="63"/>
        <v/>
      </c>
      <c r="R1364" t="str">
        <f t="shared" si="64"/>
        <v/>
      </c>
    </row>
    <row r="1365" spans="1:18" x14ac:dyDescent="0.35">
      <c r="A1365" t="str">
        <f t="shared" si="65"/>
        <v/>
      </c>
      <c r="G1365" t="str">
        <f>IF($B1365="","",IF($J1365&lt;&gt;"",IFERROR(LOOKUP(2,1/(($B$5:$B$20000=$B1365)*($F$5:$F$20000="组件")*($I$5:$I$20000=$J1365)),$G$5:$G$20000)&amp;"."&amp;COUNTIFS($B$5:$B1365,$B1365,$J$5:$J1365,$J1365),""),COUNTIFS($B$5:$B1365,$B1365,$J$5:$J1365,"")))</f>
        <v/>
      </c>
      <c r="I1365" t="str">
        <f>IF($F1365="组件","C"&amp;TEXT(COUNTIFS($B$5:$B1365,$B1365,$F$5:$F1365,"组件"),"000"),"")</f>
        <v/>
      </c>
      <c r="J1365" t="str">
        <f t="shared" si="63"/>
        <v/>
      </c>
      <c r="R1365" t="str">
        <f t="shared" si="64"/>
        <v/>
      </c>
    </row>
    <row r="1366" spans="1:18" x14ac:dyDescent="0.35">
      <c r="A1366" t="str">
        <f t="shared" si="65"/>
        <v/>
      </c>
      <c r="G1366" t="str">
        <f>IF($B1366="","",IF($J1366&lt;&gt;"",IFERROR(LOOKUP(2,1/(($B$5:$B$20000=$B1366)*($F$5:$F$20000="组件")*($I$5:$I$20000=$J1366)),$G$5:$G$20000)&amp;"."&amp;COUNTIFS($B$5:$B1366,$B1366,$J$5:$J1366,$J1366),""),COUNTIFS($B$5:$B1366,$B1366,$J$5:$J1366,"")))</f>
        <v/>
      </c>
      <c r="I1366" t="str">
        <f>IF($F1366="组件","C"&amp;TEXT(COUNTIFS($B$5:$B1366,$B1366,$F$5:$F1366,"组件"),"000"),"")</f>
        <v/>
      </c>
      <c r="J1366" t="str">
        <f t="shared" si="63"/>
        <v/>
      </c>
      <c r="R1366" t="str">
        <f t="shared" si="64"/>
        <v/>
      </c>
    </row>
    <row r="1367" spans="1:18" x14ac:dyDescent="0.35">
      <c r="A1367" t="str">
        <f t="shared" si="65"/>
        <v/>
      </c>
      <c r="G1367" t="str">
        <f>IF($B1367="","",IF($J1367&lt;&gt;"",IFERROR(LOOKUP(2,1/(($B$5:$B$20000=$B1367)*($F$5:$F$20000="组件")*($I$5:$I$20000=$J1367)),$G$5:$G$20000)&amp;"."&amp;COUNTIFS($B$5:$B1367,$B1367,$J$5:$J1367,$J1367),""),COUNTIFS($B$5:$B1367,$B1367,$J$5:$J1367,"")))</f>
        <v/>
      </c>
      <c r="I1367" t="str">
        <f>IF($F1367="组件","C"&amp;TEXT(COUNTIFS($B$5:$B1367,$B1367,$F$5:$F1367,"组件"),"000"),"")</f>
        <v/>
      </c>
      <c r="J1367" t="str">
        <f t="shared" si="63"/>
        <v/>
      </c>
      <c r="R1367" t="str">
        <f t="shared" si="64"/>
        <v/>
      </c>
    </row>
    <row r="1368" spans="1:18" x14ac:dyDescent="0.35">
      <c r="A1368" t="str">
        <f t="shared" si="65"/>
        <v/>
      </c>
      <c r="G1368" t="str">
        <f>IF($B1368="","",IF($J1368&lt;&gt;"",IFERROR(LOOKUP(2,1/(($B$5:$B$20000=$B1368)*($F$5:$F$20000="组件")*($I$5:$I$20000=$J1368)),$G$5:$G$20000)&amp;"."&amp;COUNTIFS($B$5:$B1368,$B1368,$J$5:$J1368,$J1368),""),COUNTIFS($B$5:$B1368,$B1368,$J$5:$J1368,"")))</f>
        <v/>
      </c>
      <c r="I1368" t="str">
        <f>IF($F1368="组件","C"&amp;TEXT(COUNTIFS($B$5:$B1368,$B1368,$F$5:$F1368,"组件"),"000"),"")</f>
        <v/>
      </c>
      <c r="J1368" t="str">
        <f t="shared" si="63"/>
        <v/>
      </c>
      <c r="R1368" t="str">
        <f t="shared" si="64"/>
        <v/>
      </c>
    </row>
    <row r="1369" spans="1:18" x14ac:dyDescent="0.35">
      <c r="A1369" t="str">
        <f t="shared" si="65"/>
        <v/>
      </c>
      <c r="G1369" t="str">
        <f>IF($B1369="","",IF($J1369&lt;&gt;"",IFERROR(LOOKUP(2,1/(($B$5:$B$20000=$B1369)*($F$5:$F$20000="组件")*($I$5:$I$20000=$J1369)),$G$5:$G$20000)&amp;"."&amp;COUNTIFS($B$5:$B1369,$B1369,$J$5:$J1369,$J1369),""),COUNTIFS($B$5:$B1369,$B1369,$J$5:$J1369,"")))</f>
        <v/>
      </c>
      <c r="I1369" t="str">
        <f>IF($F1369="组件","C"&amp;TEXT(COUNTIFS($B$5:$B1369,$B1369,$F$5:$F1369,"组件"),"000"),"")</f>
        <v/>
      </c>
      <c r="J1369" t="str">
        <f t="shared" si="63"/>
        <v/>
      </c>
      <c r="R1369" t="str">
        <f t="shared" si="64"/>
        <v/>
      </c>
    </row>
    <row r="1370" spans="1:18" x14ac:dyDescent="0.35">
      <c r="A1370" t="str">
        <f t="shared" si="65"/>
        <v/>
      </c>
      <c r="G1370" t="str">
        <f>IF($B1370="","",IF($J1370&lt;&gt;"",IFERROR(LOOKUP(2,1/(($B$5:$B$20000=$B1370)*($F$5:$F$20000="组件")*($I$5:$I$20000=$J1370)),$G$5:$G$20000)&amp;"."&amp;COUNTIFS($B$5:$B1370,$B1370,$J$5:$J1370,$J1370),""),COUNTIFS($B$5:$B1370,$B1370,$J$5:$J1370,"")))</f>
        <v/>
      </c>
      <c r="I1370" t="str">
        <f>IF($F1370="组件","C"&amp;TEXT(COUNTIFS($B$5:$B1370,$B1370,$F$5:$F1370,"组件"),"000"),"")</f>
        <v/>
      </c>
      <c r="J1370" t="str">
        <f t="shared" si="63"/>
        <v/>
      </c>
      <c r="R1370" t="str">
        <f t="shared" si="64"/>
        <v/>
      </c>
    </row>
    <row r="1371" spans="1:18" x14ac:dyDescent="0.35">
      <c r="A1371" t="str">
        <f t="shared" si="65"/>
        <v/>
      </c>
      <c r="G1371" t="str">
        <f>IF($B1371="","",IF($J1371&lt;&gt;"",IFERROR(LOOKUP(2,1/(($B$5:$B$20000=$B1371)*($F$5:$F$20000="组件")*($I$5:$I$20000=$J1371)),$G$5:$G$20000)&amp;"."&amp;COUNTIFS($B$5:$B1371,$B1371,$J$5:$J1371,$J1371),""),COUNTIFS($B$5:$B1371,$B1371,$J$5:$J1371,"")))</f>
        <v/>
      </c>
      <c r="I1371" t="str">
        <f>IF($F1371="组件","C"&amp;TEXT(COUNTIFS($B$5:$B1371,$B1371,$F$5:$F1371,"组件"),"000"),"")</f>
        <v/>
      </c>
      <c r="J1371" t="str">
        <f t="shared" si="63"/>
        <v/>
      </c>
      <c r="R1371" t="str">
        <f t="shared" si="64"/>
        <v/>
      </c>
    </row>
    <row r="1372" spans="1:18" x14ac:dyDescent="0.35">
      <c r="A1372" t="str">
        <f t="shared" si="65"/>
        <v/>
      </c>
      <c r="G1372" t="str">
        <f>IF($B1372="","",IF($J1372&lt;&gt;"",IFERROR(LOOKUP(2,1/(($B$5:$B$20000=$B1372)*($F$5:$F$20000="组件")*($I$5:$I$20000=$J1372)),$G$5:$G$20000)&amp;"."&amp;COUNTIFS($B$5:$B1372,$B1372,$J$5:$J1372,$J1372),""),COUNTIFS($B$5:$B1372,$B1372,$J$5:$J1372,"")))</f>
        <v/>
      </c>
      <c r="I1372" t="str">
        <f>IF($F1372="组件","C"&amp;TEXT(COUNTIFS($B$5:$B1372,$B1372,$F$5:$F1372,"组件"),"000"),"")</f>
        <v/>
      </c>
      <c r="J1372" t="str">
        <f t="shared" si="63"/>
        <v/>
      </c>
      <c r="R1372" t="str">
        <f t="shared" si="64"/>
        <v/>
      </c>
    </row>
    <row r="1373" spans="1:18" x14ac:dyDescent="0.35">
      <c r="A1373" t="str">
        <f t="shared" si="65"/>
        <v/>
      </c>
      <c r="G1373" t="str">
        <f>IF($B1373="","",IF($J1373&lt;&gt;"",IFERROR(LOOKUP(2,1/(($B$5:$B$20000=$B1373)*($F$5:$F$20000="组件")*($I$5:$I$20000=$J1373)),$G$5:$G$20000)&amp;"."&amp;COUNTIFS($B$5:$B1373,$B1373,$J$5:$J1373,$J1373),""),COUNTIFS($B$5:$B1373,$B1373,$J$5:$J1373,"")))</f>
        <v/>
      </c>
      <c r="I1373" t="str">
        <f>IF($F1373="组件","C"&amp;TEXT(COUNTIFS($B$5:$B1373,$B1373,$F$5:$F1373,"组件"),"000"),"")</f>
        <v/>
      </c>
      <c r="J1373" t="str">
        <f t="shared" si="63"/>
        <v/>
      </c>
      <c r="R1373" t="str">
        <f t="shared" si="64"/>
        <v/>
      </c>
    </row>
    <row r="1374" spans="1:18" x14ac:dyDescent="0.35">
      <c r="A1374" t="str">
        <f t="shared" si="65"/>
        <v/>
      </c>
      <c r="G1374" t="str">
        <f>IF($B1374="","",IF($J1374&lt;&gt;"",IFERROR(LOOKUP(2,1/(($B$5:$B$20000=$B1374)*($F$5:$F$20000="组件")*($I$5:$I$20000=$J1374)),$G$5:$G$20000)&amp;"."&amp;COUNTIFS($B$5:$B1374,$B1374,$J$5:$J1374,$J1374),""),COUNTIFS($B$5:$B1374,$B1374,$J$5:$J1374,"")))</f>
        <v/>
      </c>
      <c r="I1374" t="str">
        <f>IF($F1374="组件","C"&amp;TEXT(COUNTIFS($B$5:$B1374,$B1374,$F$5:$F1374,"组件"),"000"),"")</f>
        <v/>
      </c>
      <c r="J1374" t="str">
        <f t="shared" si="63"/>
        <v/>
      </c>
      <c r="R1374" t="str">
        <f t="shared" si="64"/>
        <v/>
      </c>
    </row>
    <row r="1375" spans="1:18" x14ac:dyDescent="0.35">
      <c r="A1375" t="str">
        <f t="shared" si="65"/>
        <v/>
      </c>
      <c r="G1375" t="str">
        <f>IF($B1375="","",IF($J1375&lt;&gt;"",IFERROR(LOOKUP(2,1/(($B$5:$B$20000=$B1375)*($F$5:$F$20000="组件")*($I$5:$I$20000=$J1375)),$G$5:$G$20000)&amp;"."&amp;COUNTIFS($B$5:$B1375,$B1375,$J$5:$J1375,$J1375),""),COUNTIFS($B$5:$B1375,$B1375,$J$5:$J1375,"")))</f>
        <v/>
      </c>
      <c r="I1375" t="str">
        <f>IF($F1375="组件","C"&amp;TEXT(COUNTIFS($B$5:$B1375,$B1375,$F$5:$F1375,"组件"),"000"),"")</f>
        <v/>
      </c>
      <c r="J1375" t="str">
        <f t="shared" si="63"/>
        <v/>
      </c>
      <c r="R1375" t="str">
        <f t="shared" si="64"/>
        <v/>
      </c>
    </row>
    <row r="1376" spans="1:18" x14ac:dyDescent="0.35">
      <c r="A1376" t="str">
        <f t="shared" si="65"/>
        <v/>
      </c>
      <c r="G1376" t="str">
        <f>IF($B1376="","",IF($J1376&lt;&gt;"",IFERROR(LOOKUP(2,1/(($B$5:$B$20000=$B1376)*($F$5:$F$20000="组件")*($I$5:$I$20000=$J1376)),$G$5:$G$20000)&amp;"."&amp;COUNTIFS($B$5:$B1376,$B1376,$J$5:$J1376,$J1376),""),COUNTIFS($B$5:$B1376,$B1376,$J$5:$J1376,"")))</f>
        <v/>
      </c>
      <c r="I1376" t="str">
        <f>IF($F1376="组件","C"&amp;TEXT(COUNTIFS($B$5:$B1376,$B1376,$F$5:$F1376,"组件"),"000"),"")</f>
        <v/>
      </c>
      <c r="J1376" t="str">
        <f t="shared" si="63"/>
        <v/>
      </c>
      <c r="R1376" t="str">
        <f t="shared" si="64"/>
        <v/>
      </c>
    </row>
    <row r="1377" spans="1:18" x14ac:dyDescent="0.35">
      <c r="A1377" t="str">
        <f t="shared" si="65"/>
        <v/>
      </c>
      <c r="G1377" t="str">
        <f>IF($B1377="","",IF($J1377&lt;&gt;"",IFERROR(LOOKUP(2,1/(($B$5:$B$20000=$B1377)*($F$5:$F$20000="组件")*($I$5:$I$20000=$J1377)),$G$5:$G$20000)&amp;"."&amp;COUNTIFS($B$5:$B1377,$B1377,$J$5:$J1377,$J1377),""),COUNTIFS($B$5:$B1377,$B1377,$J$5:$J1377,"")))</f>
        <v/>
      </c>
      <c r="I1377" t="str">
        <f>IF($F1377="组件","C"&amp;TEXT(COUNTIFS($B$5:$B1377,$B1377,$F$5:$F1377,"组件"),"000"),"")</f>
        <v/>
      </c>
      <c r="J1377" t="str">
        <f t="shared" si="63"/>
        <v/>
      </c>
      <c r="R1377" t="str">
        <f t="shared" si="64"/>
        <v/>
      </c>
    </row>
    <row r="1378" spans="1:18" x14ac:dyDescent="0.35">
      <c r="A1378" t="str">
        <f t="shared" si="65"/>
        <v/>
      </c>
      <c r="G1378" t="str">
        <f>IF($B1378="","",IF($J1378&lt;&gt;"",IFERROR(LOOKUP(2,1/(($B$5:$B$20000=$B1378)*($F$5:$F$20000="组件")*($I$5:$I$20000=$J1378)),$G$5:$G$20000)&amp;"."&amp;COUNTIFS($B$5:$B1378,$B1378,$J$5:$J1378,$J1378),""),COUNTIFS($B$5:$B1378,$B1378,$J$5:$J1378,"")))</f>
        <v/>
      </c>
      <c r="I1378" t="str">
        <f>IF($F1378="组件","C"&amp;TEXT(COUNTIFS($B$5:$B1378,$B1378,$F$5:$F1378,"组件"),"000"),"")</f>
        <v/>
      </c>
      <c r="J1378" t="str">
        <f t="shared" si="63"/>
        <v/>
      </c>
      <c r="R1378" t="str">
        <f t="shared" si="64"/>
        <v/>
      </c>
    </row>
    <row r="1379" spans="1:18" x14ac:dyDescent="0.35">
      <c r="A1379" t="str">
        <f t="shared" si="65"/>
        <v/>
      </c>
      <c r="G1379" t="str">
        <f>IF($B1379="","",IF($J1379&lt;&gt;"",IFERROR(LOOKUP(2,1/(($B$5:$B$20000=$B1379)*($F$5:$F$20000="组件")*($I$5:$I$20000=$J1379)),$G$5:$G$20000)&amp;"."&amp;COUNTIFS($B$5:$B1379,$B1379,$J$5:$J1379,$J1379),""),COUNTIFS($B$5:$B1379,$B1379,$J$5:$J1379,"")))</f>
        <v/>
      </c>
      <c r="I1379" t="str">
        <f>IF($F1379="组件","C"&amp;TEXT(COUNTIFS($B$5:$B1379,$B1379,$F$5:$F1379,"组件"),"000"),"")</f>
        <v/>
      </c>
      <c r="J1379" t="str">
        <f t="shared" si="63"/>
        <v/>
      </c>
      <c r="R1379" t="str">
        <f t="shared" si="64"/>
        <v/>
      </c>
    </row>
    <row r="1380" spans="1:18" x14ac:dyDescent="0.35">
      <c r="A1380" t="str">
        <f t="shared" si="65"/>
        <v/>
      </c>
      <c r="G1380" t="str">
        <f>IF($B1380="","",IF($J1380&lt;&gt;"",IFERROR(LOOKUP(2,1/(($B$5:$B$20000=$B1380)*($F$5:$F$20000="组件")*($I$5:$I$20000=$J1380)),$G$5:$G$20000)&amp;"."&amp;COUNTIFS($B$5:$B1380,$B1380,$J$5:$J1380,$J1380),""),COUNTIFS($B$5:$B1380,$B1380,$J$5:$J1380,"")))</f>
        <v/>
      </c>
      <c r="I1380" t="str">
        <f>IF($F1380="组件","C"&amp;TEXT(COUNTIFS($B$5:$B1380,$B1380,$F$5:$F1380,"组件"),"000"),"")</f>
        <v/>
      </c>
      <c r="J1380" t="str">
        <f t="shared" si="63"/>
        <v/>
      </c>
      <c r="R1380" t="str">
        <f t="shared" si="64"/>
        <v/>
      </c>
    </row>
    <row r="1381" spans="1:18" x14ac:dyDescent="0.35">
      <c r="A1381" t="str">
        <f t="shared" si="65"/>
        <v/>
      </c>
      <c r="G1381" t="str">
        <f>IF($B1381="","",IF($J1381&lt;&gt;"",IFERROR(LOOKUP(2,1/(($B$5:$B$20000=$B1381)*($F$5:$F$20000="组件")*($I$5:$I$20000=$J1381)),$G$5:$G$20000)&amp;"."&amp;COUNTIFS($B$5:$B1381,$B1381,$J$5:$J1381,$J1381),""),COUNTIFS($B$5:$B1381,$B1381,$J$5:$J1381,"")))</f>
        <v/>
      </c>
      <c r="I1381" t="str">
        <f>IF($F1381="组件","C"&amp;TEXT(COUNTIFS($B$5:$B1381,$B1381,$F$5:$F1381,"组件"),"000"),"")</f>
        <v/>
      </c>
      <c r="J1381" t="str">
        <f t="shared" si="63"/>
        <v/>
      </c>
      <c r="R1381" t="str">
        <f t="shared" si="64"/>
        <v/>
      </c>
    </row>
    <row r="1382" spans="1:18" x14ac:dyDescent="0.35">
      <c r="A1382" t="str">
        <f t="shared" si="65"/>
        <v/>
      </c>
      <c r="G1382" t="str">
        <f>IF($B1382="","",IF($J1382&lt;&gt;"",IFERROR(LOOKUP(2,1/(($B$5:$B$20000=$B1382)*($F$5:$F$20000="组件")*($I$5:$I$20000=$J1382)),$G$5:$G$20000)&amp;"."&amp;COUNTIFS($B$5:$B1382,$B1382,$J$5:$J1382,$J1382),""),COUNTIFS($B$5:$B1382,$B1382,$J$5:$J1382,"")))</f>
        <v/>
      </c>
      <c r="I1382" t="str">
        <f>IF($F1382="组件","C"&amp;TEXT(COUNTIFS($B$5:$B1382,$B1382,$F$5:$F1382,"组件"),"000"),"")</f>
        <v/>
      </c>
      <c r="J1382" t="str">
        <f t="shared" si="63"/>
        <v/>
      </c>
      <c r="R1382" t="str">
        <f t="shared" si="64"/>
        <v/>
      </c>
    </row>
    <row r="1383" spans="1:18" x14ac:dyDescent="0.35">
      <c r="A1383" t="str">
        <f t="shared" si="65"/>
        <v/>
      </c>
      <c r="G1383" t="str">
        <f>IF($B1383="","",IF($J1383&lt;&gt;"",IFERROR(LOOKUP(2,1/(($B$5:$B$20000=$B1383)*($F$5:$F$20000="组件")*($I$5:$I$20000=$J1383)),$G$5:$G$20000)&amp;"."&amp;COUNTIFS($B$5:$B1383,$B1383,$J$5:$J1383,$J1383),""),COUNTIFS($B$5:$B1383,$B1383,$J$5:$J1383,"")))</f>
        <v/>
      </c>
      <c r="I1383" t="str">
        <f>IF($F1383="组件","C"&amp;TEXT(COUNTIFS($B$5:$B1383,$B1383,$F$5:$F1383,"组件"),"000"),"")</f>
        <v/>
      </c>
      <c r="J1383" t="str">
        <f t="shared" si="63"/>
        <v/>
      </c>
      <c r="R1383" t="str">
        <f t="shared" si="64"/>
        <v/>
      </c>
    </row>
    <row r="1384" spans="1:18" x14ac:dyDescent="0.35">
      <c r="A1384" t="str">
        <f t="shared" si="65"/>
        <v/>
      </c>
      <c r="G1384" t="str">
        <f>IF($B1384="","",IF($J1384&lt;&gt;"",IFERROR(LOOKUP(2,1/(($B$5:$B$20000=$B1384)*($F$5:$F$20000="组件")*($I$5:$I$20000=$J1384)),$G$5:$G$20000)&amp;"."&amp;COUNTIFS($B$5:$B1384,$B1384,$J$5:$J1384,$J1384),""),COUNTIFS($B$5:$B1384,$B1384,$J$5:$J1384,"")))</f>
        <v/>
      </c>
      <c r="I1384" t="str">
        <f>IF($F1384="组件","C"&amp;TEXT(COUNTIFS($B$5:$B1384,$B1384,$F$5:$F1384,"组件"),"000"),"")</f>
        <v/>
      </c>
      <c r="J1384" t="str">
        <f t="shared" si="63"/>
        <v/>
      </c>
      <c r="R1384" t="str">
        <f t="shared" si="64"/>
        <v/>
      </c>
    </row>
    <row r="1385" spans="1:18" x14ac:dyDescent="0.35">
      <c r="A1385" t="str">
        <f t="shared" si="65"/>
        <v/>
      </c>
      <c r="G1385" t="str">
        <f>IF($B1385="","",IF($J1385&lt;&gt;"",IFERROR(LOOKUP(2,1/(($B$5:$B$20000=$B1385)*($F$5:$F$20000="组件")*($I$5:$I$20000=$J1385)),$G$5:$G$20000)&amp;"."&amp;COUNTIFS($B$5:$B1385,$B1385,$J$5:$J1385,$J1385),""),COUNTIFS($B$5:$B1385,$B1385,$J$5:$J1385,"")))</f>
        <v/>
      </c>
      <c r="I1385" t="str">
        <f>IF($F1385="组件","C"&amp;TEXT(COUNTIFS($B$5:$B1385,$B1385,$F$5:$F1385,"组件"),"000"),"")</f>
        <v/>
      </c>
      <c r="J1385" t="str">
        <f t="shared" si="63"/>
        <v/>
      </c>
      <c r="R1385" t="str">
        <f t="shared" si="64"/>
        <v/>
      </c>
    </row>
    <row r="1386" spans="1:18" x14ac:dyDescent="0.35">
      <c r="A1386" t="str">
        <f t="shared" si="65"/>
        <v/>
      </c>
      <c r="G1386" t="str">
        <f>IF($B1386="","",IF($J1386&lt;&gt;"",IFERROR(LOOKUP(2,1/(($B$5:$B$20000=$B1386)*($F$5:$F$20000="组件")*($I$5:$I$20000=$J1386)),$G$5:$G$20000)&amp;"."&amp;COUNTIFS($B$5:$B1386,$B1386,$J$5:$J1386,$J1386),""),COUNTIFS($B$5:$B1386,$B1386,$J$5:$J1386,"")))</f>
        <v/>
      </c>
      <c r="I1386" t="str">
        <f>IF($F1386="组件","C"&amp;TEXT(COUNTIFS($B$5:$B1386,$B1386,$F$5:$F1386,"组件"),"000"),"")</f>
        <v/>
      </c>
      <c r="J1386" t="str">
        <f t="shared" si="63"/>
        <v/>
      </c>
      <c r="R1386" t="str">
        <f t="shared" si="64"/>
        <v/>
      </c>
    </row>
    <row r="1387" spans="1:18" x14ac:dyDescent="0.35">
      <c r="A1387" t="str">
        <f t="shared" si="65"/>
        <v/>
      </c>
      <c r="G1387" t="str">
        <f>IF($B1387="","",IF($J1387&lt;&gt;"",IFERROR(LOOKUP(2,1/(($B$5:$B$20000=$B1387)*($F$5:$F$20000="组件")*($I$5:$I$20000=$J1387)),$G$5:$G$20000)&amp;"."&amp;COUNTIFS($B$5:$B1387,$B1387,$J$5:$J1387,$J1387),""),COUNTIFS($B$5:$B1387,$B1387,$J$5:$J1387,"")))</f>
        <v/>
      </c>
      <c r="I1387" t="str">
        <f>IF($F1387="组件","C"&amp;TEXT(COUNTIFS($B$5:$B1387,$B1387,$F$5:$F1387,"组件"),"000"),"")</f>
        <v/>
      </c>
      <c r="J1387" t="str">
        <f t="shared" si="63"/>
        <v/>
      </c>
      <c r="R1387" t="str">
        <f t="shared" si="64"/>
        <v/>
      </c>
    </row>
    <row r="1388" spans="1:18" x14ac:dyDescent="0.35">
      <c r="A1388" t="str">
        <f t="shared" si="65"/>
        <v/>
      </c>
      <c r="G1388" t="str">
        <f>IF($B1388="","",IF($J1388&lt;&gt;"",IFERROR(LOOKUP(2,1/(($B$5:$B$20000=$B1388)*($F$5:$F$20000="组件")*($I$5:$I$20000=$J1388)),$G$5:$G$20000)&amp;"."&amp;COUNTIFS($B$5:$B1388,$B1388,$J$5:$J1388,$J1388),""),COUNTIFS($B$5:$B1388,$B1388,$J$5:$J1388,"")))</f>
        <v/>
      </c>
      <c r="I1388" t="str">
        <f>IF($F1388="组件","C"&amp;TEXT(COUNTIFS($B$5:$B1388,$B1388,$F$5:$F1388,"组件"),"000"),"")</f>
        <v/>
      </c>
      <c r="J1388" t="str">
        <f t="shared" si="63"/>
        <v/>
      </c>
      <c r="R1388" t="str">
        <f t="shared" si="64"/>
        <v/>
      </c>
    </row>
    <row r="1389" spans="1:18" x14ac:dyDescent="0.35">
      <c r="A1389" t="str">
        <f t="shared" si="65"/>
        <v/>
      </c>
      <c r="G1389" t="str">
        <f>IF($B1389="","",IF($J1389&lt;&gt;"",IFERROR(LOOKUP(2,1/(($B$5:$B$20000=$B1389)*($F$5:$F$20000="组件")*($I$5:$I$20000=$J1389)),$G$5:$G$20000)&amp;"."&amp;COUNTIFS($B$5:$B1389,$B1389,$J$5:$J1389,$J1389),""),COUNTIFS($B$5:$B1389,$B1389,$J$5:$J1389,"")))</f>
        <v/>
      </c>
      <c r="I1389" t="str">
        <f>IF($F1389="组件","C"&amp;TEXT(COUNTIFS($B$5:$B1389,$B1389,$F$5:$F1389,"组件"),"000"),"")</f>
        <v/>
      </c>
      <c r="J1389" t="str">
        <f t="shared" si="63"/>
        <v/>
      </c>
      <c r="R1389" t="str">
        <f t="shared" si="64"/>
        <v/>
      </c>
    </row>
    <row r="1390" spans="1:18" x14ac:dyDescent="0.35">
      <c r="A1390" t="str">
        <f t="shared" si="65"/>
        <v/>
      </c>
      <c r="G1390" t="str">
        <f>IF($B1390="","",IF($J1390&lt;&gt;"",IFERROR(LOOKUP(2,1/(($B$5:$B$20000=$B1390)*($F$5:$F$20000="组件")*($I$5:$I$20000=$J1390)),$G$5:$G$20000)&amp;"."&amp;COUNTIFS($B$5:$B1390,$B1390,$J$5:$J1390,$J1390),""),COUNTIFS($B$5:$B1390,$B1390,$J$5:$J1390,"")))</f>
        <v/>
      </c>
      <c r="I1390" t="str">
        <f>IF($F1390="组件","C"&amp;TEXT(COUNTIFS($B$5:$B1390,$B1390,$F$5:$F1390,"组件"),"000"),"")</f>
        <v/>
      </c>
      <c r="J1390" t="str">
        <f t="shared" si="63"/>
        <v/>
      </c>
      <c r="R1390" t="str">
        <f t="shared" si="64"/>
        <v/>
      </c>
    </row>
    <row r="1391" spans="1:18" x14ac:dyDescent="0.35">
      <c r="A1391" t="str">
        <f t="shared" si="65"/>
        <v/>
      </c>
      <c r="G1391" t="str">
        <f>IF($B1391="","",IF($J1391&lt;&gt;"",IFERROR(LOOKUP(2,1/(($B$5:$B$20000=$B1391)*($F$5:$F$20000="组件")*($I$5:$I$20000=$J1391)),$G$5:$G$20000)&amp;"."&amp;COUNTIFS($B$5:$B1391,$B1391,$J$5:$J1391,$J1391),""),COUNTIFS($B$5:$B1391,$B1391,$J$5:$J1391,"")))</f>
        <v/>
      </c>
      <c r="I1391" t="str">
        <f>IF($F1391="组件","C"&amp;TEXT(COUNTIFS($B$5:$B1391,$B1391,$F$5:$F1391,"组件"),"000"),"")</f>
        <v/>
      </c>
      <c r="J1391" t="str">
        <f t="shared" si="63"/>
        <v/>
      </c>
      <c r="R1391" t="str">
        <f t="shared" si="64"/>
        <v/>
      </c>
    </row>
    <row r="1392" spans="1:18" x14ac:dyDescent="0.35">
      <c r="A1392" t="str">
        <f t="shared" si="65"/>
        <v/>
      </c>
      <c r="G1392" t="str">
        <f>IF($B1392="","",IF($J1392&lt;&gt;"",IFERROR(LOOKUP(2,1/(($B$5:$B$20000=$B1392)*($F$5:$F$20000="组件")*($I$5:$I$20000=$J1392)),$G$5:$G$20000)&amp;"."&amp;COUNTIFS($B$5:$B1392,$B1392,$J$5:$J1392,$J1392),""),COUNTIFS($B$5:$B1392,$B1392,$J$5:$J1392,"")))</f>
        <v/>
      </c>
      <c r="I1392" t="str">
        <f>IF($F1392="组件","C"&amp;TEXT(COUNTIFS($B$5:$B1392,$B1392,$F$5:$F1392,"组件"),"000"),"")</f>
        <v/>
      </c>
      <c r="J1392" t="str">
        <f t="shared" si="63"/>
        <v/>
      </c>
      <c r="R1392" t="str">
        <f t="shared" si="64"/>
        <v/>
      </c>
    </row>
    <row r="1393" spans="1:18" x14ac:dyDescent="0.35">
      <c r="A1393" t="str">
        <f t="shared" si="65"/>
        <v/>
      </c>
      <c r="G1393" t="str">
        <f>IF($B1393="","",IF($J1393&lt;&gt;"",IFERROR(LOOKUP(2,1/(($B$5:$B$20000=$B1393)*($F$5:$F$20000="组件")*($I$5:$I$20000=$J1393)),$G$5:$G$20000)&amp;"."&amp;COUNTIFS($B$5:$B1393,$B1393,$J$5:$J1393,$J1393),""),COUNTIFS($B$5:$B1393,$B1393,$J$5:$J1393,"")))</f>
        <v/>
      </c>
      <c r="I1393" t="str">
        <f>IF($F1393="组件","C"&amp;TEXT(COUNTIFS($B$5:$B1393,$B1393,$F$5:$F1393,"组件"),"000"),"")</f>
        <v/>
      </c>
      <c r="J1393" t="str">
        <f t="shared" si="63"/>
        <v/>
      </c>
      <c r="R1393" t="str">
        <f t="shared" si="64"/>
        <v/>
      </c>
    </row>
    <row r="1394" spans="1:18" x14ac:dyDescent="0.35">
      <c r="A1394" t="str">
        <f t="shared" si="65"/>
        <v/>
      </c>
      <c r="G1394" t="str">
        <f>IF($B1394="","",IF($J1394&lt;&gt;"",IFERROR(LOOKUP(2,1/(($B$5:$B$20000=$B1394)*($F$5:$F$20000="组件")*($I$5:$I$20000=$J1394)),$G$5:$G$20000)&amp;"."&amp;COUNTIFS($B$5:$B1394,$B1394,$J$5:$J1394,$J1394),""),COUNTIFS($B$5:$B1394,$B1394,$J$5:$J1394,"")))</f>
        <v/>
      </c>
      <c r="I1394" t="str">
        <f>IF($F1394="组件","C"&amp;TEXT(COUNTIFS($B$5:$B1394,$B1394,$F$5:$F1394,"组件"),"000"),"")</f>
        <v/>
      </c>
      <c r="J1394" t="str">
        <f t="shared" si="63"/>
        <v/>
      </c>
      <c r="R1394" t="str">
        <f t="shared" si="64"/>
        <v/>
      </c>
    </row>
    <row r="1395" spans="1:18" x14ac:dyDescent="0.35">
      <c r="A1395" t="str">
        <f t="shared" si="65"/>
        <v/>
      </c>
      <c r="G1395" t="str">
        <f>IF($B1395="","",IF($J1395&lt;&gt;"",IFERROR(LOOKUP(2,1/(($B$5:$B$20000=$B1395)*($F$5:$F$20000="组件")*($I$5:$I$20000=$J1395)),$G$5:$G$20000)&amp;"."&amp;COUNTIFS($B$5:$B1395,$B1395,$J$5:$J1395,$J1395),""),COUNTIFS($B$5:$B1395,$B1395,$J$5:$J1395,"")))</f>
        <v/>
      </c>
      <c r="I1395" t="str">
        <f>IF($F1395="组件","C"&amp;TEXT(COUNTIFS($B$5:$B1395,$B1395,$F$5:$F1395,"组件"),"000"),"")</f>
        <v/>
      </c>
      <c r="J1395" t="str">
        <f t="shared" si="63"/>
        <v/>
      </c>
      <c r="R1395" t="str">
        <f t="shared" si="64"/>
        <v/>
      </c>
    </row>
    <row r="1396" spans="1:18" x14ac:dyDescent="0.35">
      <c r="A1396" t="str">
        <f t="shared" si="65"/>
        <v/>
      </c>
      <c r="G1396" t="str">
        <f>IF($B1396="","",IF($J1396&lt;&gt;"",IFERROR(LOOKUP(2,1/(($B$5:$B$20000=$B1396)*($F$5:$F$20000="组件")*($I$5:$I$20000=$J1396)),$G$5:$G$20000)&amp;"."&amp;COUNTIFS($B$5:$B1396,$B1396,$J$5:$J1396,$J1396),""),COUNTIFS($B$5:$B1396,$B1396,$J$5:$J1396,"")))</f>
        <v/>
      </c>
      <c r="I1396" t="str">
        <f>IF($F1396="组件","C"&amp;TEXT(COUNTIFS($B$5:$B1396,$B1396,$F$5:$F1396,"组件"),"000"),"")</f>
        <v/>
      </c>
      <c r="J1396" t="str">
        <f t="shared" si="63"/>
        <v/>
      </c>
      <c r="R1396" t="str">
        <f t="shared" si="64"/>
        <v/>
      </c>
    </row>
    <row r="1397" spans="1:18" x14ac:dyDescent="0.35">
      <c r="A1397" t="str">
        <f t="shared" si="65"/>
        <v/>
      </c>
      <c r="G1397" t="str">
        <f>IF($B1397="","",IF($J1397&lt;&gt;"",IFERROR(LOOKUP(2,1/(($B$5:$B$20000=$B1397)*($F$5:$F$20000="组件")*($I$5:$I$20000=$J1397)),$G$5:$G$20000)&amp;"."&amp;COUNTIFS($B$5:$B1397,$B1397,$J$5:$J1397,$J1397),""),COUNTIFS($B$5:$B1397,$B1397,$J$5:$J1397,"")))</f>
        <v/>
      </c>
      <c r="I1397" t="str">
        <f>IF($F1397="组件","C"&amp;TEXT(COUNTIFS($B$5:$B1397,$B1397,$F$5:$F1397,"组件"),"000"),"")</f>
        <v/>
      </c>
      <c r="J1397" t="str">
        <f t="shared" si="63"/>
        <v/>
      </c>
      <c r="R1397" t="str">
        <f t="shared" si="64"/>
        <v/>
      </c>
    </row>
    <row r="1398" spans="1:18" x14ac:dyDescent="0.35">
      <c r="A1398" t="str">
        <f t="shared" si="65"/>
        <v/>
      </c>
      <c r="G1398" t="str">
        <f>IF($B1398="","",IF($J1398&lt;&gt;"",IFERROR(LOOKUP(2,1/(($B$5:$B$20000=$B1398)*($F$5:$F$20000="组件")*($I$5:$I$20000=$J1398)),$G$5:$G$20000)&amp;"."&amp;COUNTIFS($B$5:$B1398,$B1398,$J$5:$J1398,$J1398),""),COUNTIFS($B$5:$B1398,$B1398,$J$5:$J1398,"")))</f>
        <v/>
      </c>
      <c r="I1398" t="str">
        <f>IF($F1398="组件","C"&amp;TEXT(COUNTIFS($B$5:$B1398,$B1398,$F$5:$F1398,"组件"),"000"),"")</f>
        <v/>
      </c>
      <c r="J1398" t="str">
        <f t="shared" si="63"/>
        <v/>
      </c>
      <c r="R1398" t="str">
        <f t="shared" si="64"/>
        <v/>
      </c>
    </row>
    <row r="1399" spans="1:18" x14ac:dyDescent="0.35">
      <c r="A1399" t="str">
        <f t="shared" si="65"/>
        <v/>
      </c>
      <c r="G1399" t="str">
        <f>IF($B1399="","",IF($J1399&lt;&gt;"",IFERROR(LOOKUP(2,1/(($B$5:$B$20000=$B1399)*($F$5:$F$20000="组件")*($I$5:$I$20000=$J1399)),$G$5:$G$20000)&amp;"."&amp;COUNTIFS($B$5:$B1399,$B1399,$J$5:$J1399,$J1399),""),COUNTIFS($B$5:$B1399,$B1399,$J$5:$J1399,"")))</f>
        <v/>
      </c>
      <c r="I1399" t="str">
        <f>IF($F1399="组件","C"&amp;TEXT(COUNTIFS($B$5:$B1399,$B1399,$F$5:$F1399,"组件"),"000"),"")</f>
        <v/>
      </c>
      <c r="J1399" t="str">
        <f t="shared" si="63"/>
        <v/>
      </c>
      <c r="R1399" t="str">
        <f t="shared" si="64"/>
        <v/>
      </c>
    </row>
    <row r="1400" spans="1:18" x14ac:dyDescent="0.35">
      <c r="A1400" t="str">
        <f t="shared" si="65"/>
        <v/>
      </c>
      <c r="G1400" t="str">
        <f>IF($B1400="","",IF($J1400&lt;&gt;"",IFERROR(LOOKUP(2,1/(($B$5:$B$20000=$B1400)*($F$5:$F$20000="组件")*($I$5:$I$20000=$J1400)),$G$5:$G$20000)&amp;"."&amp;COUNTIFS($B$5:$B1400,$B1400,$J$5:$J1400,$J1400),""),COUNTIFS($B$5:$B1400,$B1400,$J$5:$J1400,"")))</f>
        <v/>
      </c>
      <c r="I1400" t="str">
        <f>IF($F1400="组件","C"&amp;TEXT(COUNTIFS($B$5:$B1400,$B1400,$F$5:$F1400,"组件"),"000"),"")</f>
        <v/>
      </c>
      <c r="J1400" t="str">
        <f t="shared" si="63"/>
        <v/>
      </c>
      <c r="R1400" t="str">
        <f t="shared" si="64"/>
        <v/>
      </c>
    </row>
    <row r="1401" spans="1:18" x14ac:dyDescent="0.35">
      <c r="A1401" t="str">
        <f t="shared" si="65"/>
        <v/>
      </c>
      <c r="G1401" t="str">
        <f>IF($B1401="","",IF($J1401&lt;&gt;"",IFERROR(LOOKUP(2,1/(($B$5:$B$20000=$B1401)*($F$5:$F$20000="组件")*($I$5:$I$20000=$J1401)),$G$5:$G$20000)&amp;"."&amp;COUNTIFS($B$5:$B1401,$B1401,$J$5:$J1401,$J1401),""),COUNTIFS($B$5:$B1401,$B1401,$J$5:$J1401,"")))</f>
        <v/>
      </c>
      <c r="I1401" t="str">
        <f>IF($F1401="组件","C"&amp;TEXT(COUNTIFS($B$5:$B1401,$B1401,$F$5:$F1401,"组件"),"000"),"")</f>
        <v/>
      </c>
      <c r="J1401" t="str">
        <f t="shared" si="63"/>
        <v/>
      </c>
      <c r="R1401" t="str">
        <f t="shared" si="64"/>
        <v/>
      </c>
    </row>
    <row r="1402" spans="1:18" x14ac:dyDescent="0.35">
      <c r="A1402" t="str">
        <f t="shared" si="65"/>
        <v/>
      </c>
      <c r="G1402" t="str">
        <f>IF($B1402="","",IF($J1402&lt;&gt;"",IFERROR(LOOKUP(2,1/(($B$5:$B$20000=$B1402)*($F$5:$F$20000="组件")*($I$5:$I$20000=$J1402)),$G$5:$G$20000)&amp;"."&amp;COUNTIFS($B$5:$B1402,$B1402,$J$5:$J1402,$J1402),""),COUNTIFS($B$5:$B1402,$B1402,$J$5:$J1402,"")))</f>
        <v/>
      </c>
      <c r="I1402" t="str">
        <f>IF($F1402="组件","C"&amp;TEXT(COUNTIFS($B$5:$B1402,$B1402,$F$5:$F1402,"组件"),"000"),"")</f>
        <v/>
      </c>
      <c r="J1402" t="str">
        <f t="shared" si="63"/>
        <v/>
      </c>
      <c r="R1402" t="str">
        <f t="shared" si="64"/>
        <v/>
      </c>
    </row>
    <row r="1403" spans="1:18" x14ac:dyDescent="0.35">
      <c r="A1403" t="str">
        <f t="shared" si="65"/>
        <v/>
      </c>
      <c r="G1403" t="str">
        <f>IF($B1403="","",IF($J1403&lt;&gt;"",IFERROR(LOOKUP(2,1/(($B$5:$B$20000=$B1403)*($F$5:$F$20000="组件")*($I$5:$I$20000=$J1403)),$G$5:$G$20000)&amp;"."&amp;COUNTIFS($B$5:$B1403,$B1403,$J$5:$J1403,$J1403),""),COUNTIFS($B$5:$B1403,$B1403,$J$5:$J1403,"")))</f>
        <v/>
      </c>
      <c r="I1403" t="str">
        <f>IF($F1403="组件","C"&amp;TEXT(COUNTIFS($B$5:$B1403,$B1403,$F$5:$F1403,"组件"),"000"),"")</f>
        <v/>
      </c>
      <c r="J1403" t="str">
        <f t="shared" si="63"/>
        <v/>
      </c>
      <c r="R1403" t="str">
        <f t="shared" si="64"/>
        <v/>
      </c>
    </row>
    <row r="1404" spans="1:18" x14ac:dyDescent="0.35">
      <c r="A1404" t="str">
        <f t="shared" si="65"/>
        <v/>
      </c>
      <c r="G1404" t="str">
        <f>IF($B1404="","",IF($J1404&lt;&gt;"",IFERROR(LOOKUP(2,1/(($B$5:$B$20000=$B1404)*($F$5:$F$20000="组件")*($I$5:$I$20000=$J1404)),$G$5:$G$20000)&amp;"."&amp;COUNTIFS($B$5:$B1404,$B1404,$J$5:$J1404,$J1404),""),COUNTIFS($B$5:$B1404,$B1404,$J$5:$J1404,"")))</f>
        <v/>
      </c>
      <c r="I1404" t="str">
        <f>IF($F1404="组件","C"&amp;TEXT(COUNTIFS($B$5:$B1404,$B1404,$F$5:$F1404,"组件"),"000"),"")</f>
        <v/>
      </c>
      <c r="J1404" t="str">
        <f t="shared" si="63"/>
        <v/>
      </c>
      <c r="R1404" t="str">
        <f t="shared" si="64"/>
        <v/>
      </c>
    </row>
    <row r="1405" spans="1:18" x14ac:dyDescent="0.35">
      <c r="A1405" t="str">
        <f t="shared" si="65"/>
        <v/>
      </c>
      <c r="G1405" t="str">
        <f>IF($B1405="","",IF($J1405&lt;&gt;"",IFERROR(LOOKUP(2,1/(($B$5:$B$20000=$B1405)*($F$5:$F$20000="组件")*($I$5:$I$20000=$J1405)),$G$5:$G$20000)&amp;"."&amp;COUNTIFS($B$5:$B1405,$B1405,$J$5:$J1405,$J1405),""),COUNTIFS($B$5:$B1405,$B1405,$J$5:$J1405,"")))</f>
        <v/>
      </c>
      <c r="I1405" t="str">
        <f>IF($F1405="组件","C"&amp;TEXT(COUNTIFS($B$5:$B1405,$B1405,$F$5:$F1405,"组件"),"000"),"")</f>
        <v/>
      </c>
      <c r="J1405" t="str">
        <f t="shared" si="63"/>
        <v/>
      </c>
      <c r="R1405" t="str">
        <f t="shared" si="64"/>
        <v/>
      </c>
    </row>
    <row r="1406" spans="1:18" x14ac:dyDescent="0.35">
      <c r="A1406" t="str">
        <f t="shared" si="65"/>
        <v/>
      </c>
      <c r="G1406" t="str">
        <f>IF($B1406="","",IF($J1406&lt;&gt;"",IFERROR(LOOKUP(2,1/(($B$5:$B$20000=$B1406)*($F$5:$F$20000="组件")*($I$5:$I$20000=$J1406)),$G$5:$G$20000)&amp;"."&amp;COUNTIFS($B$5:$B1406,$B1406,$J$5:$J1406,$J1406),""),COUNTIFS($B$5:$B1406,$B1406,$J$5:$J1406,"")))</f>
        <v/>
      </c>
      <c r="I1406" t="str">
        <f>IF($F1406="组件","C"&amp;TEXT(COUNTIFS($B$5:$B1406,$B1406,$F$5:$F1406,"组件"),"000"),"")</f>
        <v/>
      </c>
      <c r="J1406" t="str">
        <f t="shared" si="63"/>
        <v/>
      </c>
      <c r="R1406" t="str">
        <f t="shared" si="64"/>
        <v/>
      </c>
    </row>
    <row r="1407" spans="1:18" x14ac:dyDescent="0.35">
      <c r="A1407" t="str">
        <f t="shared" si="65"/>
        <v/>
      </c>
      <c r="G1407" t="str">
        <f>IF($B1407="","",IF($J1407&lt;&gt;"",IFERROR(LOOKUP(2,1/(($B$5:$B$20000=$B1407)*($F$5:$F$20000="组件")*($I$5:$I$20000=$J1407)),$G$5:$G$20000)&amp;"."&amp;COUNTIFS($B$5:$B1407,$B1407,$J$5:$J1407,$J1407),""),COUNTIFS($B$5:$B1407,$B1407,$J$5:$J1407,"")))</f>
        <v/>
      </c>
      <c r="I1407" t="str">
        <f>IF($F1407="组件","C"&amp;TEXT(COUNTIFS($B$5:$B1407,$B1407,$F$5:$F1407,"组件"),"000"),"")</f>
        <v/>
      </c>
      <c r="J1407" t="str">
        <f t="shared" si="63"/>
        <v/>
      </c>
      <c r="R1407" t="str">
        <f t="shared" si="64"/>
        <v/>
      </c>
    </row>
    <row r="1408" spans="1:18" x14ac:dyDescent="0.35">
      <c r="A1408" t="str">
        <f t="shared" si="65"/>
        <v/>
      </c>
      <c r="G1408" t="str">
        <f>IF($B1408="","",IF($J1408&lt;&gt;"",IFERROR(LOOKUP(2,1/(($B$5:$B$20000=$B1408)*($F$5:$F$20000="组件")*($I$5:$I$20000=$J1408)),$G$5:$G$20000)&amp;"."&amp;COUNTIFS($B$5:$B1408,$B1408,$J$5:$J1408,$J1408),""),COUNTIFS($B$5:$B1408,$B1408,$J$5:$J1408,"")))</f>
        <v/>
      </c>
      <c r="I1408" t="str">
        <f>IF($F1408="组件","C"&amp;TEXT(COUNTIFS($B$5:$B1408,$B1408,$F$5:$F1408,"组件"),"000"),"")</f>
        <v/>
      </c>
      <c r="J1408" t="str">
        <f t="shared" si="63"/>
        <v/>
      </c>
      <c r="R1408" t="str">
        <f t="shared" si="64"/>
        <v/>
      </c>
    </row>
    <row r="1409" spans="1:18" x14ac:dyDescent="0.35">
      <c r="A1409" t="str">
        <f t="shared" si="65"/>
        <v/>
      </c>
      <c r="G1409" t="str">
        <f>IF($B1409="","",IF($J1409&lt;&gt;"",IFERROR(LOOKUP(2,1/(($B$5:$B$20000=$B1409)*($F$5:$F$20000="组件")*($I$5:$I$20000=$J1409)),$G$5:$G$20000)&amp;"."&amp;COUNTIFS($B$5:$B1409,$B1409,$J$5:$J1409,$J1409),""),COUNTIFS($B$5:$B1409,$B1409,$J$5:$J1409,"")))</f>
        <v/>
      </c>
      <c r="I1409" t="str">
        <f>IF($F1409="组件","C"&amp;TEXT(COUNTIFS($B$5:$B1409,$B1409,$F$5:$F1409,"组件"),"000"),"")</f>
        <v/>
      </c>
      <c r="J1409" t="str">
        <f t="shared" si="63"/>
        <v/>
      </c>
      <c r="R1409" t="str">
        <f t="shared" si="64"/>
        <v/>
      </c>
    </row>
    <row r="1410" spans="1:18" x14ac:dyDescent="0.35">
      <c r="A1410" t="str">
        <f t="shared" si="65"/>
        <v/>
      </c>
      <c r="G1410" t="str">
        <f>IF($B1410="","",IF($J1410&lt;&gt;"",IFERROR(LOOKUP(2,1/(($B$5:$B$20000=$B1410)*($F$5:$F$20000="组件")*($I$5:$I$20000=$J1410)),$G$5:$G$20000)&amp;"."&amp;COUNTIFS($B$5:$B1410,$B1410,$J$5:$J1410,$J1410),""),COUNTIFS($B$5:$B1410,$B1410,$J$5:$J1410,"")))</f>
        <v/>
      </c>
      <c r="I1410" t="str">
        <f>IF($F1410="组件","C"&amp;TEXT(COUNTIFS($B$5:$B1410,$B1410,$F$5:$F1410,"组件"),"000"),"")</f>
        <v/>
      </c>
      <c r="J1410" t="str">
        <f t="shared" si="63"/>
        <v/>
      </c>
      <c r="R1410" t="str">
        <f t="shared" si="64"/>
        <v/>
      </c>
    </row>
    <row r="1411" spans="1:18" x14ac:dyDescent="0.35">
      <c r="A1411" t="str">
        <f t="shared" si="65"/>
        <v/>
      </c>
      <c r="G1411" t="str">
        <f>IF($B1411="","",IF($J1411&lt;&gt;"",IFERROR(LOOKUP(2,1/(($B$5:$B$20000=$B1411)*($F$5:$F$20000="组件")*($I$5:$I$20000=$J1411)),$G$5:$G$20000)&amp;"."&amp;COUNTIFS($B$5:$B1411,$B1411,$J$5:$J1411,$J1411),""),COUNTIFS($B$5:$B1411,$B1411,$J$5:$J1411,"")))</f>
        <v/>
      </c>
      <c r="I1411" t="str">
        <f>IF($F1411="组件","C"&amp;TEXT(COUNTIFS($B$5:$B1411,$B1411,$F$5:$F1411,"组件"),"000"),"")</f>
        <v/>
      </c>
      <c r="J1411" t="str">
        <f t="shared" si="63"/>
        <v/>
      </c>
      <c r="R1411" t="str">
        <f t="shared" si="64"/>
        <v/>
      </c>
    </row>
    <row r="1412" spans="1:18" x14ac:dyDescent="0.35">
      <c r="A1412" t="str">
        <f t="shared" si="65"/>
        <v/>
      </c>
      <c r="G1412" t="str">
        <f>IF($B1412="","",IF($J1412&lt;&gt;"",IFERROR(LOOKUP(2,1/(($B$5:$B$20000=$B1412)*($F$5:$F$20000="组件")*($I$5:$I$20000=$J1412)),$G$5:$G$20000)&amp;"."&amp;COUNTIFS($B$5:$B1412,$B1412,$J$5:$J1412,$J1412),""),COUNTIFS($B$5:$B1412,$B1412,$J$5:$J1412,"")))</f>
        <v/>
      </c>
      <c r="I1412" t="str">
        <f>IF($F1412="组件","C"&amp;TEXT(COUNTIFS($B$5:$B1412,$B1412,$F$5:$F1412,"组件"),"000"),"")</f>
        <v/>
      </c>
      <c r="J1412" t="str">
        <f t="shared" si="63"/>
        <v/>
      </c>
      <c r="R1412" t="str">
        <f t="shared" si="64"/>
        <v/>
      </c>
    </row>
    <row r="1413" spans="1:18" x14ac:dyDescent="0.35">
      <c r="A1413" t="str">
        <f t="shared" si="65"/>
        <v/>
      </c>
      <c r="G1413" t="str">
        <f>IF($B1413="","",IF($J1413&lt;&gt;"",IFERROR(LOOKUP(2,1/(($B$5:$B$20000=$B1413)*($F$5:$F$20000="组件")*($I$5:$I$20000=$J1413)),$G$5:$G$20000)&amp;"."&amp;COUNTIFS($B$5:$B1413,$B1413,$J$5:$J1413,$J1413),""),COUNTIFS($B$5:$B1413,$B1413,$J$5:$J1413,"")))</f>
        <v/>
      </c>
      <c r="I1413" t="str">
        <f>IF($F1413="组件","C"&amp;TEXT(COUNTIFS($B$5:$B1413,$B1413,$F$5:$F1413,"组件"),"000"),"")</f>
        <v/>
      </c>
      <c r="J1413" t="str">
        <f t="shared" ref="J1413:J1476" si="66">IF($B1413="","",IF($F1413="组件","",IF($Q1413&lt;&gt;"",IF(AND($B1413=$B1412,$F1412="组件"),$I1412,IF(AND($B1413=$B1412,$J1412&lt;&gt;""),$J1412,"")),"")))</f>
        <v/>
      </c>
      <c r="R1413" t="str">
        <f t="shared" ref="R1413:R1476" si="67">IF($B1413="","",IF($J1413&lt;&gt;"",IFERROR(LOOKUP(2,1/(($B$5:$B$20000=$B1413)*($F$5:$F$20000="组件")*($I$5:$I$20000=$J1413)),$R$5:$R$20000)*IF($Q1413="",1,$Q1413),""),IF($P1413="","",IF($Q1413="",$P1413,$P1413*$Q1413))))</f>
        <v/>
      </c>
    </row>
    <row r="1414" spans="1:18" x14ac:dyDescent="0.35">
      <c r="A1414" t="str">
        <f t="shared" ref="A1414:A1477" si="68">IF(B1414="","",IF(B1414=B1413,A1413,A1413+1))</f>
        <v/>
      </c>
      <c r="G1414" t="str">
        <f>IF($B1414="","",IF($J1414&lt;&gt;"",IFERROR(LOOKUP(2,1/(($B$5:$B$20000=$B1414)*($F$5:$F$20000="组件")*($I$5:$I$20000=$J1414)),$G$5:$G$20000)&amp;"."&amp;COUNTIFS($B$5:$B1414,$B1414,$J$5:$J1414,$J1414),""),COUNTIFS($B$5:$B1414,$B1414,$J$5:$J1414,"")))</f>
        <v/>
      </c>
      <c r="I1414" t="str">
        <f>IF($F1414="组件","C"&amp;TEXT(COUNTIFS($B$5:$B1414,$B1414,$F$5:$F1414,"组件"),"000"),"")</f>
        <v/>
      </c>
      <c r="J1414" t="str">
        <f t="shared" si="66"/>
        <v/>
      </c>
      <c r="R1414" t="str">
        <f t="shared" si="67"/>
        <v/>
      </c>
    </row>
    <row r="1415" spans="1:18" x14ac:dyDescent="0.35">
      <c r="A1415" t="str">
        <f t="shared" si="68"/>
        <v/>
      </c>
      <c r="G1415" t="str">
        <f>IF($B1415="","",IF($J1415&lt;&gt;"",IFERROR(LOOKUP(2,1/(($B$5:$B$20000=$B1415)*($F$5:$F$20000="组件")*($I$5:$I$20000=$J1415)),$G$5:$G$20000)&amp;"."&amp;COUNTIFS($B$5:$B1415,$B1415,$J$5:$J1415,$J1415),""),COUNTIFS($B$5:$B1415,$B1415,$J$5:$J1415,"")))</f>
        <v/>
      </c>
      <c r="I1415" t="str">
        <f>IF($F1415="组件","C"&amp;TEXT(COUNTIFS($B$5:$B1415,$B1415,$F$5:$F1415,"组件"),"000"),"")</f>
        <v/>
      </c>
      <c r="J1415" t="str">
        <f t="shared" si="66"/>
        <v/>
      </c>
      <c r="R1415" t="str">
        <f t="shared" si="67"/>
        <v/>
      </c>
    </row>
    <row r="1416" spans="1:18" x14ac:dyDescent="0.35">
      <c r="A1416" t="str">
        <f t="shared" si="68"/>
        <v/>
      </c>
      <c r="G1416" t="str">
        <f>IF($B1416="","",IF($J1416&lt;&gt;"",IFERROR(LOOKUP(2,1/(($B$5:$B$20000=$B1416)*($F$5:$F$20000="组件")*($I$5:$I$20000=$J1416)),$G$5:$G$20000)&amp;"."&amp;COUNTIFS($B$5:$B1416,$B1416,$J$5:$J1416,$J1416),""),COUNTIFS($B$5:$B1416,$B1416,$J$5:$J1416,"")))</f>
        <v/>
      </c>
      <c r="I1416" t="str">
        <f>IF($F1416="组件","C"&amp;TEXT(COUNTIFS($B$5:$B1416,$B1416,$F$5:$F1416,"组件"),"000"),"")</f>
        <v/>
      </c>
      <c r="J1416" t="str">
        <f t="shared" si="66"/>
        <v/>
      </c>
      <c r="R1416" t="str">
        <f t="shared" si="67"/>
        <v/>
      </c>
    </row>
    <row r="1417" spans="1:18" x14ac:dyDescent="0.35">
      <c r="A1417" t="str">
        <f t="shared" si="68"/>
        <v/>
      </c>
      <c r="G1417" t="str">
        <f>IF($B1417="","",IF($J1417&lt;&gt;"",IFERROR(LOOKUP(2,1/(($B$5:$B$20000=$B1417)*($F$5:$F$20000="组件")*($I$5:$I$20000=$J1417)),$G$5:$G$20000)&amp;"."&amp;COUNTIFS($B$5:$B1417,$B1417,$J$5:$J1417,$J1417),""),COUNTIFS($B$5:$B1417,$B1417,$J$5:$J1417,"")))</f>
        <v/>
      </c>
      <c r="I1417" t="str">
        <f>IF($F1417="组件","C"&amp;TEXT(COUNTIFS($B$5:$B1417,$B1417,$F$5:$F1417,"组件"),"000"),"")</f>
        <v/>
      </c>
      <c r="J1417" t="str">
        <f t="shared" si="66"/>
        <v/>
      </c>
      <c r="R1417" t="str">
        <f t="shared" si="67"/>
        <v/>
      </c>
    </row>
    <row r="1418" spans="1:18" x14ac:dyDescent="0.35">
      <c r="A1418" t="str">
        <f t="shared" si="68"/>
        <v/>
      </c>
      <c r="G1418" t="str">
        <f>IF($B1418="","",IF($J1418&lt;&gt;"",IFERROR(LOOKUP(2,1/(($B$5:$B$20000=$B1418)*($F$5:$F$20000="组件")*($I$5:$I$20000=$J1418)),$G$5:$G$20000)&amp;"."&amp;COUNTIFS($B$5:$B1418,$B1418,$J$5:$J1418,$J1418),""),COUNTIFS($B$5:$B1418,$B1418,$J$5:$J1418,"")))</f>
        <v/>
      </c>
      <c r="I1418" t="str">
        <f>IF($F1418="组件","C"&amp;TEXT(COUNTIFS($B$5:$B1418,$B1418,$F$5:$F1418,"组件"),"000"),"")</f>
        <v/>
      </c>
      <c r="J1418" t="str">
        <f t="shared" si="66"/>
        <v/>
      </c>
      <c r="R1418" t="str">
        <f t="shared" si="67"/>
        <v/>
      </c>
    </row>
    <row r="1419" spans="1:18" x14ac:dyDescent="0.35">
      <c r="A1419" t="str">
        <f t="shared" si="68"/>
        <v/>
      </c>
      <c r="G1419" t="str">
        <f>IF($B1419="","",IF($J1419&lt;&gt;"",IFERROR(LOOKUP(2,1/(($B$5:$B$20000=$B1419)*($F$5:$F$20000="组件")*($I$5:$I$20000=$J1419)),$G$5:$G$20000)&amp;"."&amp;COUNTIFS($B$5:$B1419,$B1419,$J$5:$J1419,$J1419),""),COUNTIFS($B$5:$B1419,$B1419,$J$5:$J1419,"")))</f>
        <v/>
      </c>
      <c r="I1419" t="str">
        <f>IF($F1419="组件","C"&amp;TEXT(COUNTIFS($B$5:$B1419,$B1419,$F$5:$F1419,"组件"),"000"),"")</f>
        <v/>
      </c>
      <c r="J1419" t="str">
        <f t="shared" si="66"/>
        <v/>
      </c>
      <c r="R1419" t="str">
        <f t="shared" si="67"/>
        <v/>
      </c>
    </row>
    <row r="1420" spans="1:18" x14ac:dyDescent="0.35">
      <c r="A1420" t="str">
        <f t="shared" si="68"/>
        <v/>
      </c>
      <c r="G1420" t="str">
        <f>IF($B1420="","",IF($J1420&lt;&gt;"",IFERROR(LOOKUP(2,1/(($B$5:$B$20000=$B1420)*($F$5:$F$20000="组件")*($I$5:$I$20000=$J1420)),$G$5:$G$20000)&amp;"."&amp;COUNTIFS($B$5:$B1420,$B1420,$J$5:$J1420,$J1420),""),COUNTIFS($B$5:$B1420,$B1420,$J$5:$J1420,"")))</f>
        <v/>
      </c>
      <c r="I1420" t="str">
        <f>IF($F1420="组件","C"&amp;TEXT(COUNTIFS($B$5:$B1420,$B1420,$F$5:$F1420,"组件"),"000"),"")</f>
        <v/>
      </c>
      <c r="J1420" t="str">
        <f t="shared" si="66"/>
        <v/>
      </c>
      <c r="R1420" t="str">
        <f t="shared" si="67"/>
        <v/>
      </c>
    </row>
    <row r="1421" spans="1:18" x14ac:dyDescent="0.35">
      <c r="A1421" t="str">
        <f t="shared" si="68"/>
        <v/>
      </c>
      <c r="G1421" t="str">
        <f>IF($B1421="","",IF($J1421&lt;&gt;"",IFERROR(LOOKUP(2,1/(($B$5:$B$20000=$B1421)*($F$5:$F$20000="组件")*($I$5:$I$20000=$J1421)),$G$5:$G$20000)&amp;"."&amp;COUNTIFS($B$5:$B1421,$B1421,$J$5:$J1421,$J1421),""),COUNTIFS($B$5:$B1421,$B1421,$J$5:$J1421,"")))</f>
        <v/>
      </c>
      <c r="I1421" t="str">
        <f>IF($F1421="组件","C"&amp;TEXT(COUNTIFS($B$5:$B1421,$B1421,$F$5:$F1421,"组件"),"000"),"")</f>
        <v/>
      </c>
      <c r="J1421" t="str">
        <f t="shared" si="66"/>
        <v/>
      </c>
      <c r="R1421" t="str">
        <f t="shared" si="67"/>
        <v/>
      </c>
    </row>
    <row r="1422" spans="1:18" x14ac:dyDescent="0.35">
      <c r="A1422" t="str">
        <f t="shared" si="68"/>
        <v/>
      </c>
      <c r="G1422" t="str">
        <f>IF($B1422="","",IF($J1422&lt;&gt;"",IFERROR(LOOKUP(2,1/(($B$5:$B$20000=$B1422)*($F$5:$F$20000="组件")*($I$5:$I$20000=$J1422)),$G$5:$G$20000)&amp;"."&amp;COUNTIFS($B$5:$B1422,$B1422,$J$5:$J1422,$J1422),""),COUNTIFS($B$5:$B1422,$B1422,$J$5:$J1422,"")))</f>
        <v/>
      </c>
      <c r="I1422" t="str">
        <f>IF($F1422="组件","C"&amp;TEXT(COUNTIFS($B$5:$B1422,$B1422,$F$5:$F1422,"组件"),"000"),"")</f>
        <v/>
      </c>
      <c r="J1422" t="str">
        <f t="shared" si="66"/>
        <v/>
      </c>
      <c r="R1422" t="str">
        <f t="shared" si="67"/>
        <v/>
      </c>
    </row>
    <row r="1423" spans="1:18" x14ac:dyDescent="0.35">
      <c r="A1423" t="str">
        <f t="shared" si="68"/>
        <v/>
      </c>
      <c r="G1423" t="str">
        <f>IF($B1423="","",IF($J1423&lt;&gt;"",IFERROR(LOOKUP(2,1/(($B$5:$B$20000=$B1423)*($F$5:$F$20000="组件")*($I$5:$I$20000=$J1423)),$G$5:$G$20000)&amp;"."&amp;COUNTIFS($B$5:$B1423,$B1423,$J$5:$J1423,$J1423),""),COUNTIFS($B$5:$B1423,$B1423,$J$5:$J1423,"")))</f>
        <v/>
      </c>
      <c r="I1423" t="str">
        <f>IF($F1423="组件","C"&amp;TEXT(COUNTIFS($B$5:$B1423,$B1423,$F$5:$F1423,"组件"),"000"),"")</f>
        <v/>
      </c>
      <c r="J1423" t="str">
        <f t="shared" si="66"/>
        <v/>
      </c>
      <c r="R1423" t="str">
        <f t="shared" si="67"/>
        <v/>
      </c>
    </row>
    <row r="1424" spans="1:18" x14ac:dyDescent="0.35">
      <c r="A1424" t="str">
        <f t="shared" si="68"/>
        <v/>
      </c>
      <c r="G1424" t="str">
        <f>IF($B1424="","",IF($J1424&lt;&gt;"",IFERROR(LOOKUP(2,1/(($B$5:$B$20000=$B1424)*($F$5:$F$20000="组件")*($I$5:$I$20000=$J1424)),$G$5:$G$20000)&amp;"."&amp;COUNTIFS($B$5:$B1424,$B1424,$J$5:$J1424,$J1424),""),COUNTIFS($B$5:$B1424,$B1424,$J$5:$J1424,"")))</f>
        <v/>
      </c>
      <c r="I1424" t="str">
        <f>IF($F1424="组件","C"&amp;TEXT(COUNTIFS($B$5:$B1424,$B1424,$F$5:$F1424,"组件"),"000"),"")</f>
        <v/>
      </c>
      <c r="J1424" t="str">
        <f t="shared" si="66"/>
        <v/>
      </c>
      <c r="R1424" t="str">
        <f t="shared" si="67"/>
        <v/>
      </c>
    </row>
    <row r="1425" spans="1:18" x14ac:dyDescent="0.35">
      <c r="A1425" t="str">
        <f t="shared" si="68"/>
        <v/>
      </c>
      <c r="G1425" t="str">
        <f>IF($B1425="","",IF($J1425&lt;&gt;"",IFERROR(LOOKUP(2,1/(($B$5:$B$20000=$B1425)*($F$5:$F$20000="组件")*($I$5:$I$20000=$J1425)),$G$5:$G$20000)&amp;"."&amp;COUNTIFS($B$5:$B1425,$B1425,$J$5:$J1425,$J1425),""),COUNTIFS($B$5:$B1425,$B1425,$J$5:$J1425,"")))</f>
        <v/>
      </c>
      <c r="I1425" t="str">
        <f>IF($F1425="组件","C"&amp;TEXT(COUNTIFS($B$5:$B1425,$B1425,$F$5:$F1425,"组件"),"000"),"")</f>
        <v/>
      </c>
      <c r="J1425" t="str">
        <f t="shared" si="66"/>
        <v/>
      </c>
      <c r="R1425" t="str">
        <f t="shared" si="67"/>
        <v/>
      </c>
    </row>
    <row r="1426" spans="1:18" x14ac:dyDescent="0.35">
      <c r="A1426" t="str">
        <f t="shared" si="68"/>
        <v/>
      </c>
      <c r="G1426" t="str">
        <f>IF($B1426="","",IF($J1426&lt;&gt;"",IFERROR(LOOKUP(2,1/(($B$5:$B$20000=$B1426)*($F$5:$F$20000="组件")*($I$5:$I$20000=$J1426)),$G$5:$G$20000)&amp;"."&amp;COUNTIFS($B$5:$B1426,$B1426,$J$5:$J1426,$J1426),""),COUNTIFS($B$5:$B1426,$B1426,$J$5:$J1426,"")))</f>
        <v/>
      </c>
      <c r="I1426" t="str">
        <f>IF($F1426="组件","C"&amp;TEXT(COUNTIFS($B$5:$B1426,$B1426,$F$5:$F1426,"组件"),"000"),"")</f>
        <v/>
      </c>
      <c r="J1426" t="str">
        <f t="shared" si="66"/>
        <v/>
      </c>
      <c r="R1426" t="str">
        <f t="shared" si="67"/>
        <v/>
      </c>
    </row>
    <row r="1427" spans="1:18" x14ac:dyDescent="0.35">
      <c r="A1427" t="str">
        <f t="shared" si="68"/>
        <v/>
      </c>
      <c r="G1427" t="str">
        <f>IF($B1427="","",IF($J1427&lt;&gt;"",IFERROR(LOOKUP(2,1/(($B$5:$B$20000=$B1427)*($F$5:$F$20000="组件")*($I$5:$I$20000=$J1427)),$G$5:$G$20000)&amp;"."&amp;COUNTIFS($B$5:$B1427,$B1427,$J$5:$J1427,$J1427),""),COUNTIFS($B$5:$B1427,$B1427,$J$5:$J1427,"")))</f>
        <v/>
      </c>
      <c r="I1427" t="str">
        <f>IF($F1427="组件","C"&amp;TEXT(COUNTIFS($B$5:$B1427,$B1427,$F$5:$F1427,"组件"),"000"),"")</f>
        <v/>
      </c>
      <c r="J1427" t="str">
        <f t="shared" si="66"/>
        <v/>
      </c>
      <c r="R1427" t="str">
        <f t="shared" si="67"/>
        <v/>
      </c>
    </row>
    <row r="1428" spans="1:18" x14ac:dyDescent="0.35">
      <c r="A1428" t="str">
        <f t="shared" si="68"/>
        <v/>
      </c>
      <c r="G1428" t="str">
        <f>IF($B1428="","",IF($J1428&lt;&gt;"",IFERROR(LOOKUP(2,1/(($B$5:$B$20000=$B1428)*($F$5:$F$20000="组件")*($I$5:$I$20000=$J1428)),$G$5:$G$20000)&amp;"."&amp;COUNTIFS($B$5:$B1428,$B1428,$J$5:$J1428,$J1428),""),COUNTIFS($B$5:$B1428,$B1428,$J$5:$J1428,"")))</f>
        <v/>
      </c>
      <c r="I1428" t="str">
        <f>IF($F1428="组件","C"&amp;TEXT(COUNTIFS($B$5:$B1428,$B1428,$F$5:$F1428,"组件"),"000"),"")</f>
        <v/>
      </c>
      <c r="J1428" t="str">
        <f t="shared" si="66"/>
        <v/>
      </c>
      <c r="R1428" t="str">
        <f t="shared" si="67"/>
        <v/>
      </c>
    </row>
    <row r="1429" spans="1:18" x14ac:dyDescent="0.35">
      <c r="A1429" t="str">
        <f t="shared" si="68"/>
        <v/>
      </c>
      <c r="G1429" t="str">
        <f>IF($B1429="","",IF($J1429&lt;&gt;"",IFERROR(LOOKUP(2,1/(($B$5:$B$20000=$B1429)*($F$5:$F$20000="组件")*($I$5:$I$20000=$J1429)),$G$5:$G$20000)&amp;"."&amp;COUNTIFS($B$5:$B1429,$B1429,$J$5:$J1429,$J1429),""),COUNTIFS($B$5:$B1429,$B1429,$J$5:$J1429,"")))</f>
        <v/>
      </c>
      <c r="I1429" t="str">
        <f>IF($F1429="组件","C"&amp;TEXT(COUNTIFS($B$5:$B1429,$B1429,$F$5:$F1429,"组件"),"000"),"")</f>
        <v/>
      </c>
      <c r="J1429" t="str">
        <f t="shared" si="66"/>
        <v/>
      </c>
      <c r="R1429" t="str">
        <f t="shared" si="67"/>
        <v/>
      </c>
    </row>
    <row r="1430" spans="1:18" x14ac:dyDescent="0.35">
      <c r="A1430" t="str">
        <f t="shared" si="68"/>
        <v/>
      </c>
      <c r="G1430" t="str">
        <f>IF($B1430="","",IF($J1430&lt;&gt;"",IFERROR(LOOKUP(2,1/(($B$5:$B$20000=$B1430)*($F$5:$F$20000="组件")*($I$5:$I$20000=$J1430)),$G$5:$G$20000)&amp;"."&amp;COUNTIFS($B$5:$B1430,$B1430,$J$5:$J1430,$J1430),""),COUNTIFS($B$5:$B1430,$B1430,$J$5:$J1430,"")))</f>
        <v/>
      </c>
      <c r="I1430" t="str">
        <f>IF($F1430="组件","C"&amp;TEXT(COUNTIFS($B$5:$B1430,$B1430,$F$5:$F1430,"组件"),"000"),"")</f>
        <v/>
      </c>
      <c r="J1430" t="str">
        <f t="shared" si="66"/>
        <v/>
      </c>
      <c r="R1430" t="str">
        <f t="shared" si="67"/>
        <v/>
      </c>
    </row>
    <row r="1431" spans="1:18" x14ac:dyDescent="0.35">
      <c r="A1431" t="str">
        <f t="shared" si="68"/>
        <v/>
      </c>
      <c r="G1431" t="str">
        <f>IF($B1431="","",IF($J1431&lt;&gt;"",IFERROR(LOOKUP(2,1/(($B$5:$B$20000=$B1431)*($F$5:$F$20000="组件")*($I$5:$I$20000=$J1431)),$G$5:$G$20000)&amp;"."&amp;COUNTIFS($B$5:$B1431,$B1431,$J$5:$J1431,$J1431),""),COUNTIFS($B$5:$B1431,$B1431,$J$5:$J1431,"")))</f>
        <v/>
      </c>
      <c r="I1431" t="str">
        <f>IF($F1431="组件","C"&amp;TEXT(COUNTIFS($B$5:$B1431,$B1431,$F$5:$F1431,"组件"),"000"),"")</f>
        <v/>
      </c>
      <c r="J1431" t="str">
        <f t="shared" si="66"/>
        <v/>
      </c>
      <c r="R1431" t="str">
        <f t="shared" si="67"/>
        <v/>
      </c>
    </row>
    <row r="1432" spans="1:18" x14ac:dyDescent="0.35">
      <c r="A1432" t="str">
        <f t="shared" si="68"/>
        <v/>
      </c>
      <c r="G1432" t="str">
        <f>IF($B1432="","",IF($J1432&lt;&gt;"",IFERROR(LOOKUP(2,1/(($B$5:$B$20000=$B1432)*($F$5:$F$20000="组件")*($I$5:$I$20000=$J1432)),$G$5:$G$20000)&amp;"."&amp;COUNTIFS($B$5:$B1432,$B1432,$J$5:$J1432,$J1432),""),COUNTIFS($B$5:$B1432,$B1432,$J$5:$J1432,"")))</f>
        <v/>
      </c>
      <c r="I1432" t="str">
        <f>IF($F1432="组件","C"&amp;TEXT(COUNTIFS($B$5:$B1432,$B1432,$F$5:$F1432,"组件"),"000"),"")</f>
        <v/>
      </c>
      <c r="J1432" t="str">
        <f t="shared" si="66"/>
        <v/>
      </c>
      <c r="R1432" t="str">
        <f t="shared" si="67"/>
        <v/>
      </c>
    </row>
    <row r="1433" spans="1:18" x14ac:dyDescent="0.35">
      <c r="A1433" t="str">
        <f t="shared" si="68"/>
        <v/>
      </c>
      <c r="G1433" t="str">
        <f>IF($B1433="","",IF($J1433&lt;&gt;"",IFERROR(LOOKUP(2,1/(($B$5:$B$20000=$B1433)*($F$5:$F$20000="组件")*($I$5:$I$20000=$J1433)),$G$5:$G$20000)&amp;"."&amp;COUNTIFS($B$5:$B1433,$B1433,$J$5:$J1433,$J1433),""),COUNTIFS($B$5:$B1433,$B1433,$J$5:$J1433,"")))</f>
        <v/>
      </c>
      <c r="I1433" t="str">
        <f>IF($F1433="组件","C"&amp;TEXT(COUNTIFS($B$5:$B1433,$B1433,$F$5:$F1433,"组件"),"000"),"")</f>
        <v/>
      </c>
      <c r="J1433" t="str">
        <f t="shared" si="66"/>
        <v/>
      </c>
      <c r="R1433" t="str">
        <f t="shared" si="67"/>
        <v/>
      </c>
    </row>
    <row r="1434" spans="1:18" x14ac:dyDescent="0.35">
      <c r="A1434" t="str">
        <f t="shared" si="68"/>
        <v/>
      </c>
      <c r="G1434" t="str">
        <f>IF($B1434="","",IF($J1434&lt;&gt;"",IFERROR(LOOKUP(2,1/(($B$5:$B$20000=$B1434)*($F$5:$F$20000="组件")*($I$5:$I$20000=$J1434)),$G$5:$G$20000)&amp;"."&amp;COUNTIFS($B$5:$B1434,$B1434,$J$5:$J1434,$J1434),""),COUNTIFS($B$5:$B1434,$B1434,$J$5:$J1434,"")))</f>
        <v/>
      </c>
      <c r="I1434" t="str">
        <f>IF($F1434="组件","C"&amp;TEXT(COUNTIFS($B$5:$B1434,$B1434,$F$5:$F1434,"组件"),"000"),"")</f>
        <v/>
      </c>
      <c r="J1434" t="str">
        <f t="shared" si="66"/>
        <v/>
      </c>
      <c r="R1434" t="str">
        <f t="shared" si="67"/>
        <v/>
      </c>
    </row>
    <row r="1435" spans="1:18" x14ac:dyDescent="0.35">
      <c r="A1435" t="str">
        <f t="shared" si="68"/>
        <v/>
      </c>
      <c r="G1435" t="str">
        <f>IF($B1435="","",IF($J1435&lt;&gt;"",IFERROR(LOOKUP(2,1/(($B$5:$B$20000=$B1435)*($F$5:$F$20000="组件")*($I$5:$I$20000=$J1435)),$G$5:$G$20000)&amp;"."&amp;COUNTIFS($B$5:$B1435,$B1435,$J$5:$J1435,$J1435),""),COUNTIFS($B$5:$B1435,$B1435,$J$5:$J1435,"")))</f>
        <v/>
      </c>
      <c r="I1435" t="str">
        <f>IF($F1435="组件","C"&amp;TEXT(COUNTIFS($B$5:$B1435,$B1435,$F$5:$F1435,"组件"),"000"),"")</f>
        <v/>
      </c>
      <c r="J1435" t="str">
        <f t="shared" si="66"/>
        <v/>
      </c>
      <c r="R1435" t="str">
        <f t="shared" si="67"/>
        <v/>
      </c>
    </row>
    <row r="1436" spans="1:18" x14ac:dyDescent="0.35">
      <c r="A1436" t="str">
        <f t="shared" si="68"/>
        <v/>
      </c>
      <c r="G1436" t="str">
        <f>IF($B1436="","",IF($J1436&lt;&gt;"",IFERROR(LOOKUP(2,1/(($B$5:$B$20000=$B1436)*($F$5:$F$20000="组件")*($I$5:$I$20000=$J1436)),$G$5:$G$20000)&amp;"."&amp;COUNTIFS($B$5:$B1436,$B1436,$J$5:$J1436,$J1436),""),COUNTIFS($B$5:$B1436,$B1436,$J$5:$J1436,"")))</f>
        <v/>
      </c>
      <c r="I1436" t="str">
        <f>IF($F1436="组件","C"&amp;TEXT(COUNTIFS($B$5:$B1436,$B1436,$F$5:$F1436,"组件"),"000"),"")</f>
        <v/>
      </c>
      <c r="J1436" t="str">
        <f t="shared" si="66"/>
        <v/>
      </c>
      <c r="R1436" t="str">
        <f t="shared" si="67"/>
        <v/>
      </c>
    </row>
    <row r="1437" spans="1:18" x14ac:dyDescent="0.35">
      <c r="A1437" t="str">
        <f t="shared" si="68"/>
        <v/>
      </c>
      <c r="G1437" t="str">
        <f>IF($B1437="","",IF($J1437&lt;&gt;"",IFERROR(LOOKUP(2,1/(($B$5:$B$20000=$B1437)*($F$5:$F$20000="组件")*($I$5:$I$20000=$J1437)),$G$5:$G$20000)&amp;"."&amp;COUNTIFS($B$5:$B1437,$B1437,$J$5:$J1437,$J1437),""),COUNTIFS($B$5:$B1437,$B1437,$J$5:$J1437,"")))</f>
        <v/>
      </c>
      <c r="I1437" t="str">
        <f>IF($F1437="组件","C"&amp;TEXT(COUNTIFS($B$5:$B1437,$B1437,$F$5:$F1437,"组件"),"000"),"")</f>
        <v/>
      </c>
      <c r="J1437" t="str">
        <f t="shared" si="66"/>
        <v/>
      </c>
      <c r="R1437" t="str">
        <f t="shared" si="67"/>
        <v/>
      </c>
    </row>
    <row r="1438" spans="1:18" x14ac:dyDescent="0.35">
      <c r="A1438" t="str">
        <f t="shared" si="68"/>
        <v/>
      </c>
      <c r="G1438" t="str">
        <f>IF($B1438="","",IF($J1438&lt;&gt;"",IFERROR(LOOKUP(2,1/(($B$5:$B$20000=$B1438)*($F$5:$F$20000="组件")*($I$5:$I$20000=$J1438)),$G$5:$G$20000)&amp;"."&amp;COUNTIFS($B$5:$B1438,$B1438,$J$5:$J1438,$J1438),""),COUNTIFS($B$5:$B1438,$B1438,$J$5:$J1438,"")))</f>
        <v/>
      </c>
      <c r="I1438" t="str">
        <f>IF($F1438="组件","C"&amp;TEXT(COUNTIFS($B$5:$B1438,$B1438,$F$5:$F1438,"组件"),"000"),"")</f>
        <v/>
      </c>
      <c r="J1438" t="str">
        <f t="shared" si="66"/>
        <v/>
      </c>
      <c r="R1438" t="str">
        <f t="shared" si="67"/>
        <v/>
      </c>
    </row>
    <row r="1439" spans="1:18" x14ac:dyDescent="0.35">
      <c r="A1439" t="str">
        <f t="shared" si="68"/>
        <v/>
      </c>
      <c r="G1439" t="str">
        <f>IF($B1439="","",IF($J1439&lt;&gt;"",IFERROR(LOOKUP(2,1/(($B$5:$B$20000=$B1439)*($F$5:$F$20000="组件")*($I$5:$I$20000=$J1439)),$G$5:$G$20000)&amp;"."&amp;COUNTIFS($B$5:$B1439,$B1439,$J$5:$J1439,$J1439),""),COUNTIFS($B$5:$B1439,$B1439,$J$5:$J1439,"")))</f>
        <v/>
      </c>
      <c r="I1439" t="str">
        <f>IF($F1439="组件","C"&amp;TEXT(COUNTIFS($B$5:$B1439,$B1439,$F$5:$F1439,"组件"),"000"),"")</f>
        <v/>
      </c>
      <c r="J1439" t="str">
        <f t="shared" si="66"/>
        <v/>
      </c>
      <c r="R1439" t="str">
        <f t="shared" si="67"/>
        <v/>
      </c>
    </row>
    <row r="1440" spans="1:18" x14ac:dyDescent="0.35">
      <c r="A1440" t="str">
        <f t="shared" si="68"/>
        <v/>
      </c>
      <c r="G1440" t="str">
        <f>IF($B1440="","",IF($J1440&lt;&gt;"",IFERROR(LOOKUP(2,1/(($B$5:$B$20000=$B1440)*($F$5:$F$20000="组件")*($I$5:$I$20000=$J1440)),$G$5:$G$20000)&amp;"."&amp;COUNTIFS($B$5:$B1440,$B1440,$J$5:$J1440,$J1440),""),COUNTIFS($B$5:$B1440,$B1440,$J$5:$J1440,"")))</f>
        <v/>
      </c>
      <c r="I1440" t="str">
        <f>IF($F1440="组件","C"&amp;TEXT(COUNTIFS($B$5:$B1440,$B1440,$F$5:$F1440,"组件"),"000"),"")</f>
        <v/>
      </c>
      <c r="J1440" t="str">
        <f t="shared" si="66"/>
        <v/>
      </c>
      <c r="R1440" t="str">
        <f t="shared" si="67"/>
        <v/>
      </c>
    </row>
    <row r="1441" spans="1:18" x14ac:dyDescent="0.35">
      <c r="A1441" t="str">
        <f t="shared" si="68"/>
        <v/>
      </c>
      <c r="G1441" t="str">
        <f>IF($B1441="","",IF($J1441&lt;&gt;"",IFERROR(LOOKUP(2,1/(($B$5:$B$20000=$B1441)*($F$5:$F$20000="组件")*($I$5:$I$20000=$J1441)),$G$5:$G$20000)&amp;"."&amp;COUNTIFS($B$5:$B1441,$B1441,$J$5:$J1441,$J1441),""),COUNTIFS($B$5:$B1441,$B1441,$J$5:$J1441,"")))</f>
        <v/>
      </c>
      <c r="I1441" t="str">
        <f>IF($F1441="组件","C"&amp;TEXT(COUNTIFS($B$5:$B1441,$B1441,$F$5:$F1441,"组件"),"000"),"")</f>
        <v/>
      </c>
      <c r="J1441" t="str">
        <f t="shared" si="66"/>
        <v/>
      </c>
      <c r="R1441" t="str">
        <f t="shared" si="67"/>
        <v/>
      </c>
    </row>
    <row r="1442" spans="1:18" x14ac:dyDescent="0.35">
      <c r="A1442" t="str">
        <f t="shared" si="68"/>
        <v/>
      </c>
      <c r="G1442" t="str">
        <f>IF($B1442="","",IF($J1442&lt;&gt;"",IFERROR(LOOKUP(2,1/(($B$5:$B$20000=$B1442)*($F$5:$F$20000="组件")*($I$5:$I$20000=$J1442)),$G$5:$G$20000)&amp;"."&amp;COUNTIFS($B$5:$B1442,$B1442,$J$5:$J1442,$J1442),""),COUNTIFS($B$5:$B1442,$B1442,$J$5:$J1442,"")))</f>
        <v/>
      </c>
      <c r="I1442" t="str">
        <f>IF($F1442="组件","C"&amp;TEXT(COUNTIFS($B$5:$B1442,$B1442,$F$5:$F1442,"组件"),"000"),"")</f>
        <v/>
      </c>
      <c r="J1442" t="str">
        <f t="shared" si="66"/>
        <v/>
      </c>
      <c r="R1442" t="str">
        <f t="shared" si="67"/>
        <v/>
      </c>
    </row>
    <row r="1443" spans="1:18" x14ac:dyDescent="0.35">
      <c r="A1443" t="str">
        <f t="shared" si="68"/>
        <v/>
      </c>
      <c r="G1443" t="str">
        <f>IF($B1443="","",IF($J1443&lt;&gt;"",IFERROR(LOOKUP(2,1/(($B$5:$B$20000=$B1443)*($F$5:$F$20000="组件")*($I$5:$I$20000=$J1443)),$G$5:$G$20000)&amp;"."&amp;COUNTIFS($B$5:$B1443,$B1443,$J$5:$J1443,$J1443),""),COUNTIFS($B$5:$B1443,$B1443,$J$5:$J1443,"")))</f>
        <v/>
      </c>
      <c r="I1443" t="str">
        <f>IF($F1443="组件","C"&amp;TEXT(COUNTIFS($B$5:$B1443,$B1443,$F$5:$F1443,"组件"),"000"),"")</f>
        <v/>
      </c>
      <c r="J1443" t="str">
        <f t="shared" si="66"/>
        <v/>
      </c>
      <c r="R1443" t="str">
        <f t="shared" si="67"/>
        <v/>
      </c>
    </row>
    <row r="1444" spans="1:18" x14ac:dyDescent="0.35">
      <c r="A1444" t="str">
        <f t="shared" si="68"/>
        <v/>
      </c>
      <c r="G1444" t="str">
        <f>IF($B1444="","",IF($J1444&lt;&gt;"",IFERROR(LOOKUP(2,1/(($B$5:$B$20000=$B1444)*($F$5:$F$20000="组件")*($I$5:$I$20000=$J1444)),$G$5:$G$20000)&amp;"."&amp;COUNTIFS($B$5:$B1444,$B1444,$J$5:$J1444,$J1444),""),COUNTIFS($B$5:$B1444,$B1444,$J$5:$J1444,"")))</f>
        <v/>
      </c>
      <c r="I1444" t="str">
        <f>IF($F1444="组件","C"&amp;TEXT(COUNTIFS($B$5:$B1444,$B1444,$F$5:$F1444,"组件"),"000"),"")</f>
        <v/>
      </c>
      <c r="J1444" t="str">
        <f t="shared" si="66"/>
        <v/>
      </c>
      <c r="R1444" t="str">
        <f t="shared" si="67"/>
        <v/>
      </c>
    </row>
    <row r="1445" spans="1:18" x14ac:dyDescent="0.35">
      <c r="A1445" t="str">
        <f t="shared" si="68"/>
        <v/>
      </c>
      <c r="G1445" t="str">
        <f>IF($B1445="","",IF($J1445&lt;&gt;"",IFERROR(LOOKUP(2,1/(($B$5:$B$20000=$B1445)*($F$5:$F$20000="组件")*($I$5:$I$20000=$J1445)),$G$5:$G$20000)&amp;"."&amp;COUNTIFS($B$5:$B1445,$B1445,$J$5:$J1445,$J1445),""),COUNTIFS($B$5:$B1445,$B1445,$J$5:$J1445,"")))</f>
        <v/>
      </c>
      <c r="I1445" t="str">
        <f>IF($F1445="组件","C"&amp;TEXT(COUNTIFS($B$5:$B1445,$B1445,$F$5:$F1445,"组件"),"000"),"")</f>
        <v/>
      </c>
      <c r="J1445" t="str">
        <f t="shared" si="66"/>
        <v/>
      </c>
      <c r="R1445" t="str">
        <f t="shared" si="67"/>
        <v/>
      </c>
    </row>
    <row r="1446" spans="1:18" x14ac:dyDescent="0.35">
      <c r="A1446" t="str">
        <f t="shared" si="68"/>
        <v/>
      </c>
      <c r="G1446" t="str">
        <f>IF($B1446="","",IF($J1446&lt;&gt;"",IFERROR(LOOKUP(2,1/(($B$5:$B$20000=$B1446)*($F$5:$F$20000="组件")*($I$5:$I$20000=$J1446)),$G$5:$G$20000)&amp;"."&amp;COUNTIFS($B$5:$B1446,$B1446,$J$5:$J1446,$J1446),""),COUNTIFS($B$5:$B1446,$B1446,$J$5:$J1446,"")))</f>
        <v/>
      </c>
      <c r="I1446" t="str">
        <f>IF($F1446="组件","C"&amp;TEXT(COUNTIFS($B$5:$B1446,$B1446,$F$5:$F1446,"组件"),"000"),"")</f>
        <v/>
      </c>
      <c r="J1446" t="str">
        <f t="shared" si="66"/>
        <v/>
      </c>
      <c r="R1446" t="str">
        <f t="shared" si="67"/>
        <v/>
      </c>
    </row>
    <row r="1447" spans="1:18" x14ac:dyDescent="0.35">
      <c r="A1447" t="str">
        <f t="shared" si="68"/>
        <v/>
      </c>
      <c r="G1447" t="str">
        <f>IF($B1447="","",IF($J1447&lt;&gt;"",IFERROR(LOOKUP(2,1/(($B$5:$B$20000=$B1447)*($F$5:$F$20000="组件")*($I$5:$I$20000=$J1447)),$G$5:$G$20000)&amp;"."&amp;COUNTIFS($B$5:$B1447,$B1447,$J$5:$J1447,$J1447),""),COUNTIFS($B$5:$B1447,$B1447,$J$5:$J1447,"")))</f>
        <v/>
      </c>
      <c r="I1447" t="str">
        <f>IF($F1447="组件","C"&amp;TEXT(COUNTIFS($B$5:$B1447,$B1447,$F$5:$F1447,"组件"),"000"),"")</f>
        <v/>
      </c>
      <c r="J1447" t="str">
        <f t="shared" si="66"/>
        <v/>
      </c>
      <c r="R1447" t="str">
        <f t="shared" si="67"/>
        <v/>
      </c>
    </row>
    <row r="1448" spans="1:18" x14ac:dyDescent="0.35">
      <c r="A1448" t="str">
        <f t="shared" si="68"/>
        <v/>
      </c>
      <c r="G1448" t="str">
        <f>IF($B1448="","",IF($J1448&lt;&gt;"",IFERROR(LOOKUP(2,1/(($B$5:$B$20000=$B1448)*($F$5:$F$20000="组件")*($I$5:$I$20000=$J1448)),$G$5:$G$20000)&amp;"."&amp;COUNTIFS($B$5:$B1448,$B1448,$J$5:$J1448,$J1448),""),COUNTIFS($B$5:$B1448,$B1448,$J$5:$J1448,"")))</f>
        <v/>
      </c>
      <c r="I1448" t="str">
        <f>IF($F1448="组件","C"&amp;TEXT(COUNTIFS($B$5:$B1448,$B1448,$F$5:$F1448,"组件"),"000"),"")</f>
        <v/>
      </c>
      <c r="J1448" t="str">
        <f t="shared" si="66"/>
        <v/>
      </c>
      <c r="R1448" t="str">
        <f t="shared" si="67"/>
        <v/>
      </c>
    </row>
    <row r="1449" spans="1:18" x14ac:dyDescent="0.35">
      <c r="A1449" t="str">
        <f t="shared" si="68"/>
        <v/>
      </c>
      <c r="G1449" t="str">
        <f>IF($B1449="","",IF($J1449&lt;&gt;"",IFERROR(LOOKUP(2,1/(($B$5:$B$20000=$B1449)*($F$5:$F$20000="组件")*($I$5:$I$20000=$J1449)),$G$5:$G$20000)&amp;"."&amp;COUNTIFS($B$5:$B1449,$B1449,$J$5:$J1449,$J1449),""),COUNTIFS($B$5:$B1449,$B1449,$J$5:$J1449,"")))</f>
        <v/>
      </c>
      <c r="I1449" t="str">
        <f>IF($F1449="组件","C"&amp;TEXT(COUNTIFS($B$5:$B1449,$B1449,$F$5:$F1449,"组件"),"000"),"")</f>
        <v/>
      </c>
      <c r="J1449" t="str">
        <f t="shared" si="66"/>
        <v/>
      </c>
      <c r="R1449" t="str">
        <f t="shared" si="67"/>
        <v/>
      </c>
    </row>
    <row r="1450" spans="1:18" x14ac:dyDescent="0.35">
      <c r="A1450" t="str">
        <f t="shared" si="68"/>
        <v/>
      </c>
      <c r="G1450" t="str">
        <f>IF($B1450="","",IF($J1450&lt;&gt;"",IFERROR(LOOKUP(2,1/(($B$5:$B$20000=$B1450)*($F$5:$F$20000="组件")*($I$5:$I$20000=$J1450)),$G$5:$G$20000)&amp;"."&amp;COUNTIFS($B$5:$B1450,$B1450,$J$5:$J1450,$J1450),""),COUNTIFS($B$5:$B1450,$B1450,$J$5:$J1450,"")))</f>
        <v/>
      </c>
      <c r="I1450" t="str">
        <f>IF($F1450="组件","C"&amp;TEXT(COUNTIFS($B$5:$B1450,$B1450,$F$5:$F1450,"组件"),"000"),"")</f>
        <v/>
      </c>
      <c r="J1450" t="str">
        <f t="shared" si="66"/>
        <v/>
      </c>
      <c r="R1450" t="str">
        <f t="shared" si="67"/>
        <v/>
      </c>
    </row>
    <row r="1451" spans="1:18" x14ac:dyDescent="0.35">
      <c r="A1451" t="str">
        <f t="shared" si="68"/>
        <v/>
      </c>
      <c r="G1451" t="str">
        <f>IF($B1451="","",IF($J1451&lt;&gt;"",IFERROR(LOOKUP(2,1/(($B$5:$B$20000=$B1451)*($F$5:$F$20000="组件")*($I$5:$I$20000=$J1451)),$G$5:$G$20000)&amp;"."&amp;COUNTIFS($B$5:$B1451,$B1451,$J$5:$J1451,$J1451),""),COUNTIFS($B$5:$B1451,$B1451,$J$5:$J1451,"")))</f>
        <v/>
      </c>
      <c r="I1451" t="str">
        <f>IF($F1451="组件","C"&amp;TEXT(COUNTIFS($B$5:$B1451,$B1451,$F$5:$F1451,"组件"),"000"),"")</f>
        <v/>
      </c>
      <c r="J1451" t="str">
        <f t="shared" si="66"/>
        <v/>
      </c>
      <c r="R1451" t="str">
        <f t="shared" si="67"/>
        <v/>
      </c>
    </row>
    <row r="1452" spans="1:18" x14ac:dyDescent="0.35">
      <c r="A1452" t="str">
        <f t="shared" si="68"/>
        <v/>
      </c>
      <c r="G1452" t="str">
        <f>IF($B1452="","",IF($J1452&lt;&gt;"",IFERROR(LOOKUP(2,1/(($B$5:$B$20000=$B1452)*($F$5:$F$20000="组件")*($I$5:$I$20000=$J1452)),$G$5:$G$20000)&amp;"."&amp;COUNTIFS($B$5:$B1452,$B1452,$J$5:$J1452,$J1452),""),COUNTIFS($B$5:$B1452,$B1452,$J$5:$J1452,"")))</f>
        <v/>
      </c>
      <c r="I1452" t="str">
        <f>IF($F1452="组件","C"&amp;TEXT(COUNTIFS($B$5:$B1452,$B1452,$F$5:$F1452,"组件"),"000"),"")</f>
        <v/>
      </c>
      <c r="J1452" t="str">
        <f t="shared" si="66"/>
        <v/>
      </c>
      <c r="R1452" t="str">
        <f t="shared" si="67"/>
        <v/>
      </c>
    </row>
    <row r="1453" spans="1:18" x14ac:dyDescent="0.35">
      <c r="A1453" t="str">
        <f t="shared" si="68"/>
        <v/>
      </c>
      <c r="G1453" t="str">
        <f>IF($B1453="","",IF($J1453&lt;&gt;"",IFERROR(LOOKUP(2,1/(($B$5:$B$20000=$B1453)*($F$5:$F$20000="组件")*($I$5:$I$20000=$J1453)),$G$5:$G$20000)&amp;"."&amp;COUNTIFS($B$5:$B1453,$B1453,$J$5:$J1453,$J1453),""),COUNTIFS($B$5:$B1453,$B1453,$J$5:$J1453,"")))</f>
        <v/>
      </c>
      <c r="I1453" t="str">
        <f>IF($F1453="组件","C"&amp;TEXT(COUNTIFS($B$5:$B1453,$B1453,$F$5:$F1453,"组件"),"000"),"")</f>
        <v/>
      </c>
      <c r="J1453" t="str">
        <f t="shared" si="66"/>
        <v/>
      </c>
      <c r="R1453" t="str">
        <f t="shared" si="67"/>
        <v/>
      </c>
    </row>
    <row r="1454" spans="1:18" x14ac:dyDescent="0.35">
      <c r="A1454" t="str">
        <f t="shared" si="68"/>
        <v/>
      </c>
      <c r="G1454" t="str">
        <f>IF($B1454="","",IF($J1454&lt;&gt;"",IFERROR(LOOKUP(2,1/(($B$5:$B$20000=$B1454)*($F$5:$F$20000="组件")*($I$5:$I$20000=$J1454)),$G$5:$G$20000)&amp;"."&amp;COUNTIFS($B$5:$B1454,$B1454,$J$5:$J1454,$J1454),""),COUNTIFS($B$5:$B1454,$B1454,$J$5:$J1454,"")))</f>
        <v/>
      </c>
      <c r="I1454" t="str">
        <f>IF($F1454="组件","C"&amp;TEXT(COUNTIFS($B$5:$B1454,$B1454,$F$5:$F1454,"组件"),"000"),"")</f>
        <v/>
      </c>
      <c r="J1454" t="str">
        <f t="shared" si="66"/>
        <v/>
      </c>
      <c r="R1454" t="str">
        <f t="shared" si="67"/>
        <v/>
      </c>
    </row>
    <row r="1455" spans="1:18" x14ac:dyDescent="0.35">
      <c r="A1455" t="str">
        <f t="shared" si="68"/>
        <v/>
      </c>
      <c r="G1455" t="str">
        <f>IF($B1455="","",IF($J1455&lt;&gt;"",IFERROR(LOOKUP(2,1/(($B$5:$B$20000=$B1455)*($F$5:$F$20000="组件")*($I$5:$I$20000=$J1455)),$G$5:$G$20000)&amp;"."&amp;COUNTIFS($B$5:$B1455,$B1455,$J$5:$J1455,$J1455),""),COUNTIFS($B$5:$B1455,$B1455,$J$5:$J1455,"")))</f>
        <v/>
      </c>
      <c r="I1455" t="str">
        <f>IF($F1455="组件","C"&amp;TEXT(COUNTIFS($B$5:$B1455,$B1455,$F$5:$F1455,"组件"),"000"),"")</f>
        <v/>
      </c>
      <c r="J1455" t="str">
        <f t="shared" si="66"/>
        <v/>
      </c>
      <c r="R1455" t="str">
        <f t="shared" si="67"/>
        <v/>
      </c>
    </row>
    <row r="1456" spans="1:18" x14ac:dyDescent="0.35">
      <c r="A1456" t="str">
        <f t="shared" si="68"/>
        <v/>
      </c>
      <c r="G1456" t="str">
        <f>IF($B1456="","",IF($J1456&lt;&gt;"",IFERROR(LOOKUP(2,1/(($B$5:$B$20000=$B1456)*($F$5:$F$20000="组件")*($I$5:$I$20000=$J1456)),$G$5:$G$20000)&amp;"."&amp;COUNTIFS($B$5:$B1456,$B1456,$J$5:$J1456,$J1456),""),COUNTIFS($B$5:$B1456,$B1456,$J$5:$J1456,"")))</f>
        <v/>
      </c>
      <c r="I1456" t="str">
        <f>IF($F1456="组件","C"&amp;TEXT(COUNTIFS($B$5:$B1456,$B1456,$F$5:$F1456,"组件"),"000"),"")</f>
        <v/>
      </c>
      <c r="J1456" t="str">
        <f t="shared" si="66"/>
        <v/>
      </c>
      <c r="R1456" t="str">
        <f t="shared" si="67"/>
        <v/>
      </c>
    </row>
    <row r="1457" spans="1:18" x14ac:dyDescent="0.35">
      <c r="A1457" t="str">
        <f t="shared" si="68"/>
        <v/>
      </c>
      <c r="G1457" t="str">
        <f>IF($B1457="","",IF($J1457&lt;&gt;"",IFERROR(LOOKUP(2,1/(($B$5:$B$20000=$B1457)*($F$5:$F$20000="组件")*($I$5:$I$20000=$J1457)),$G$5:$G$20000)&amp;"."&amp;COUNTIFS($B$5:$B1457,$B1457,$J$5:$J1457,$J1457),""),COUNTIFS($B$5:$B1457,$B1457,$J$5:$J1457,"")))</f>
        <v/>
      </c>
      <c r="I1457" t="str">
        <f>IF($F1457="组件","C"&amp;TEXT(COUNTIFS($B$5:$B1457,$B1457,$F$5:$F1457,"组件"),"000"),"")</f>
        <v/>
      </c>
      <c r="J1457" t="str">
        <f t="shared" si="66"/>
        <v/>
      </c>
      <c r="R1457" t="str">
        <f t="shared" si="67"/>
        <v/>
      </c>
    </row>
    <row r="1458" spans="1:18" x14ac:dyDescent="0.35">
      <c r="A1458" t="str">
        <f t="shared" si="68"/>
        <v/>
      </c>
      <c r="G1458" t="str">
        <f>IF($B1458="","",IF($J1458&lt;&gt;"",IFERROR(LOOKUP(2,1/(($B$5:$B$20000=$B1458)*($F$5:$F$20000="组件")*($I$5:$I$20000=$J1458)),$G$5:$G$20000)&amp;"."&amp;COUNTIFS($B$5:$B1458,$B1458,$J$5:$J1458,$J1458),""),COUNTIFS($B$5:$B1458,$B1458,$J$5:$J1458,"")))</f>
        <v/>
      </c>
      <c r="I1458" t="str">
        <f>IF($F1458="组件","C"&amp;TEXT(COUNTIFS($B$5:$B1458,$B1458,$F$5:$F1458,"组件"),"000"),"")</f>
        <v/>
      </c>
      <c r="J1458" t="str">
        <f t="shared" si="66"/>
        <v/>
      </c>
      <c r="R1458" t="str">
        <f t="shared" si="67"/>
        <v/>
      </c>
    </row>
    <row r="1459" spans="1:18" x14ac:dyDescent="0.35">
      <c r="A1459" t="str">
        <f t="shared" si="68"/>
        <v/>
      </c>
      <c r="G1459" t="str">
        <f>IF($B1459="","",IF($J1459&lt;&gt;"",IFERROR(LOOKUP(2,1/(($B$5:$B$20000=$B1459)*($F$5:$F$20000="组件")*($I$5:$I$20000=$J1459)),$G$5:$G$20000)&amp;"."&amp;COUNTIFS($B$5:$B1459,$B1459,$J$5:$J1459,$J1459),""),COUNTIFS($B$5:$B1459,$B1459,$J$5:$J1459,"")))</f>
        <v/>
      </c>
      <c r="I1459" t="str">
        <f>IF($F1459="组件","C"&amp;TEXT(COUNTIFS($B$5:$B1459,$B1459,$F$5:$F1459,"组件"),"000"),"")</f>
        <v/>
      </c>
      <c r="J1459" t="str">
        <f t="shared" si="66"/>
        <v/>
      </c>
      <c r="R1459" t="str">
        <f t="shared" si="67"/>
        <v/>
      </c>
    </row>
    <row r="1460" spans="1:18" x14ac:dyDescent="0.35">
      <c r="A1460" t="str">
        <f t="shared" si="68"/>
        <v/>
      </c>
      <c r="G1460" t="str">
        <f>IF($B1460="","",IF($J1460&lt;&gt;"",IFERROR(LOOKUP(2,1/(($B$5:$B$20000=$B1460)*($F$5:$F$20000="组件")*($I$5:$I$20000=$J1460)),$G$5:$G$20000)&amp;"."&amp;COUNTIFS($B$5:$B1460,$B1460,$J$5:$J1460,$J1460),""),COUNTIFS($B$5:$B1460,$B1460,$J$5:$J1460,"")))</f>
        <v/>
      </c>
      <c r="I1460" t="str">
        <f>IF($F1460="组件","C"&amp;TEXT(COUNTIFS($B$5:$B1460,$B1460,$F$5:$F1460,"组件"),"000"),"")</f>
        <v/>
      </c>
      <c r="J1460" t="str">
        <f t="shared" si="66"/>
        <v/>
      </c>
      <c r="R1460" t="str">
        <f t="shared" si="67"/>
        <v/>
      </c>
    </row>
    <row r="1461" spans="1:18" x14ac:dyDescent="0.35">
      <c r="A1461" t="str">
        <f t="shared" si="68"/>
        <v/>
      </c>
      <c r="G1461" t="str">
        <f>IF($B1461="","",IF($J1461&lt;&gt;"",IFERROR(LOOKUP(2,1/(($B$5:$B$20000=$B1461)*($F$5:$F$20000="组件")*($I$5:$I$20000=$J1461)),$G$5:$G$20000)&amp;"."&amp;COUNTIFS($B$5:$B1461,$B1461,$J$5:$J1461,$J1461),""),COUNTIFS($B$5:$B1461,$B1461,$J$5:$J1461,"")))</f>
        <v/>
      </c>
      <c r="I1461" t="str">
        <f>IF($F1461="组件","C"&amp;TEXT(COUNTIFS($B$5:$B1461,$B1461,$F$5:$F1461,"组件"),"000"),"")</f>
        <v/>
      </c>
      <c r="J1461" t="str">
        <f t="shared" si="66"/>
        <v/>
      </c>
      <c r="R1461" t="str">
        <f t="shared" si="67"/>
        <v/>
      </c>
    </row>
    <row r="1462" spans="1:18" x14ac:dyDescent="0.35">
      <c r="A1462" t="str">
        <f t="shared" si="68"/>
        <v/>
      </c>
      <c r="G1462" t="str">
        <f>IF($B1462="","",IF($J1462&lt;&gt;"",IFERROR(LOOKUP(2,1/(($B$5:$B$20000=$B1462)*($F$5:$F$20000="组件")*($I$5:$I$20000=$J1462)),$G$5:$G$20000)&amp;"."&amp;COUNTIFS($B$5:$B1462,$B1462,$J$5:$J1462,$J1462),""),COUNTIFS($B$5:$B1462,$B1462,$J$5:$J1462,"")))</f>
        <v/>
      </c>
      <c r="I1462" t="str">
        <f>IF($F1462="组件","C"&amp;TEXT(COUNTIFS($B$5:$B1462,$B1462,$F$5:$F1462,"组件"),"000"),"")</f>
        <v/>
      </c>
      <c r="J1462" t="str">
        <f t="shared" si="66"/>
        <v/>
      </c>
      <c r="R1462" t="str">
        <f t="shared" si="67"/>
        <v/>
      </c>
    </row>
    <row r="1463" spans="1:18" x14ac:dyDescent="0.35">
      <c r="A1463" t="str">
        <f t="shared" si="68"/>
        <v/>
      </c>
      <c r="G1463" t="str">
        <f>IF($B1463="","",IF($J1463&lt;&gt;"",IFERROR(LOOKUP(2,1/(($B$5:$B$20000=$B1463)*($F$5:$F$20000="组件")*($I$5:$I$20000=$J1463)),$G$5:$G$20000)&amp;"."&amp;COUNTIFS($B$5:$B1463,$B1463,$J$5:$J1463,$J1463),""),COUNTIFS($B$5:$B1463,$B1463,$J$5:$J1463,"")))</f>
        <v/>
      </c>
      <c r="I1463" t="str">
        <f>IF($F1463="组件","C"&amp;TEXT(COUNTIFS($B$5:$B1463,$B1463,$F$5:$F1463,"组件"),"000"),"")</f>
        <v/>
      </c>
      <c r="J1463" t="str">
        <f t="shared" si="66"/>
        <v/>
      </c>
      <c r="R1463" t="str">
        <f t="shared" si="67"/>
        <v/>
      </c>
    </row>
    <row r="1464" spans="1:18" x14ac:dyDescent="0.35">
      <c r="A1464" t="str">
        <f t="shared" si="68"/>
        <v/>
      </c>
      <c r="G1464" t="str">
        <f>IF($B1464="","",IF($J1464&lt;&gt;"",IFERROR(LOOKUP(2,1/(($B$5:$B$20000=$B1464)*($F$5:$F$20000="组件")*($I$5:$I$20000=$J1464)),$G$5:$G$20000)&amp;"."&amp;COUNTIFS($B$5:$B1464,$B1464,$J$5:$J1464,$J1464),""),COUNTIFS($B$5:$B1464,$B1464,$J$5:$J1464,"")))</f>
        <v/>
      </c>
      <c r="I1464" t="str">
        <f>IF($F1464="组件","C"&amp;TEXT(COUNTIFS($B$5:$B1464,$B1464,$F$5:$F1464,"组件"),"000"),"")</f>
        <v/>
      </c>
      <c r="J1464" t="str">
        <f t="shared" si="66"/>
        <v/>
      </c>
      <c r="R1464" t="str">
        <f t="shared" si="67"/>
        <v/>
      </c>
    </row>
    <row r="1465" spans="1:18" x14ac:dyDescent="0.35">
      <c r="A1465" t="str">
        <f t="shared" si="68"/>
        <v/>
      </c>
      <c r="G1465" t="str">
        <f>IF($B1465="","",IF($J1465&lt;&gt;"",IFERROR(LOOKUP(2,1/(($B$5:$B$20000=$B1465)*($F$5:$F$20000="组件")*($I$5:$I$20000=$J1465)),$G$5:$G$20000)&amp;"."&amp;COUNTIFS($B$5:$B1465,$B1465,$J$5:$J1465,$J1465),""),COUNTIFS($B$5:$B1465,$B1465,$J$5:$J1465,"")))</f>
        <v/>
      </c>
      <c r="I1465" t="str">
        <f>IF($F1465="组件","C"&amp;TEXT(COUNTIFS($B$5:$B1465,$B1465,$F$5:$F1465,"组件"),"000"),"")</f>
        <v/>
      </c>
      <c r="J1465" t="str">
        <f t="shared" si="66"/>
        <v/>
      </c>
      <c r="R1465" t="str">
        <f t="shared" si="67"/>
        <v/>
      </c>
    </row>
    <row r="1466" spans="1:18" x14ac:dyDescent="0.35">
      <c r="A1466" t="str">
        <f t="shared" si="68"/>
        <v/>
      </c>
      <c r="G1466" t="str">
        <f>IF($B1466="","",IF($J1466&lt;&gt;"",IFERROR(LOOKUP(2,1/(($B$5:$B$20000=$B1466)*($F$5:$F$20000="组件")*($I$5:$I$20000=$J1466)),$G$5:$G$20000)&amp;"."&amp;COUNTIFS($B$5:$B1466,$B1466,$J$5:$J1466,$J1466),""),COUNTIFS($B$5:$B1466,$B1466,$J$5:$J1466,"")))</f>
        <v/>
      </c>
      <c r="I1466" t="str">
        <f>IF($F1466="组件","C"&amp;TEXT(COUNTIFS($B$5:$B1466,$B1466,$F$5:$F1466,"组件"),"000"),"")</f>
        <v/>
      </c>
      <c r="J1466" t="str">
        <f t="shared" si="66"/>
        <v/>
      </c>
      <c r="R1466" t="str">
        <f t="shared" si="67"/>
        <v/>
      </c>
    </row>
    <row r="1467" spans="1:18" x14ac:dyDescent="0.35">
      <c r="A1467" t="str">
        <f t="shared" si="68"/>
        <v/>
      </c>
      <c r="G1467" t="str">
        <f>IF($B1467="","",IF($J1467&lt;&gt;"",IFERROR(LOOKUP(2,1/(($B$5:$B$20000=$B1467)*($F$5:$F$20000="组件")*($I$5:$I$20000=$J1467)),$G$5:$G$20000)&amp;"."&amp;COUNTIFS($B$5:$B1467,$B1467,$J$5:$J1467,$J1467),""),COUNTIFS($B$5:$B1467,$B1467,$J$5:$J1467,"")))</f>
        <v/>
      </c>
      <c r="I1467" t="str">
        <f>IF($F1467="组件","C"&amp;TEXT(COUNTIFS($B$5:$B1467,$B1467,$F$5:$F1467,"组件"),"000"),"")</f>
        <v/>
      </c>
      <c r="J1467" t="str">
        <f t="shared" si="66"/>
        <v/>
      </c>
      <c r="R1467" t="str">
        <f t="shared" si="67"/>
        <v/>
      </c>
    </row>
    <row r="1468" spans="1:18" x14ac:dyDescent="0.35">
      <c r="A1468" t="str">
        <f t="shared" si="68"/>
        <v/>
      </c>
      <c r="G1468" t="str">
        <f>IF($B1468="","",IF($J1468&lt;&gt;"",IFERROR(LOOKUP(2,1/(($B$5:$B$20000=$B1468)*($F$5:$F$20000="组件")*($I$5:$I$20000=$J1468)),$G$5:$G$20000)&amp;"."&amp;COUNTIFS($B$5:$B1468,$B1468,$J$5:$J1468,$J1468),""),COUNTIFS($B$5:$B1468,$B1468,$J$5:$J1468,"")))</f>
        <v/>
      </c>
      <c r="I1468" t="str">
        <f>IF($F1468="组件","C"&amp;TEXT(COUNTIFS($B$5:$B1468,$B1468,$F$5:$F1468,"组件"),"000"),"")</f>
        <v/>
      </c>
      <c r="J1468" t="str">
        <f t="shared" si="66"/>
        <v/>
      </c>
      <c r="R1468" t="str">
        <f t="shared" si="67"/>
        <v/>
      </c>
    </row>
    <row r="1469" spans="1:18" x14ac:dyDescent="0.35">
      <c r="A1469" t="str">
        <f t="shared" si="68"/>
        <v/>
      </c>
      <c r="G1469" t="str">
        <f>IF($B1469="","",IF($J1469&lt;&gt;"",IFERROR(LOOKUP(2,1/(($B$5:$B$20000=$B1469)*($F$5:$F$20000="组件")*($I$5:$I$20000=$J1469)),$G$5:$G$20000)&amp;"."&amp;COUNTIFS($B$5:$B1469,$B1469,$J$5:$J1469,$J1469),""),COUNTIFS($B$5:$B1469,$B1469,$J$5:$J1469,"")))</f>
        <v/>
      </c>
      <c r="I1469" t="str">
        <f>IF($F1469="组件","C"&amp;TEXT(COUNTIFS($B$5:$B1469,$B1469,$F$5:$F1469,"组件"),"000"),"")</f>
        <v/>
      </c>
      <c r="J1469" t="str">
        <f t="shared" si="66"/>
        <v/>
      </c>
      <c r="R1469" t="str">
        <f t="shared" si="67"/>
        <v/>
      </c>
    </row>
    <row r="1470" spans="1:18" x14ac:dyDescent="0.35">
      <c r="A1470" t="str">
        <f t="shared" si="68"/>
        <v/>
      </c>
      <c r="G1470" t="str">
        <f>IF($B1470="","",IF($J1470&lt;&gt;"",IFERROR(LOOKUP(2,1/(($B$5:$B$20000=$B1470)*($F$5:$F$20000="组件")*($I$5:$I$20000=$J1470)),$G$5:$G$20000)&amp;"."&amp;COUNTIFS($B$5:$B1470,$B1470,$J$5:$J1470,$J1470),""),COUNTIFS($B$5:$B1470,$B1470,$J$5:$J1470,"")))</f>
        <v/>
      </c>
      <c r="I1470" t="str">
        <f>IF($F1470="组件","C"&amp;TEXT(COUNTIFS($B$5:$B1470,$B1470,$F$5:$F1470,"组件"),"000"),"")</f>
        <v/>
      </c>
      <c r="J1470" t="str">
        <f t="shared" si="66"/>
        <v/>
      </c>
      <c r="R1470" t="str">
        <f t="shared" si="67"/>
        <v/>
      </c>
    </row>
    <row r="1471" spans="1:18" x14ac:dyDescent="0.35">
      <c r="A1471" t="str">
        <f t="shared" si="68"/>
        <v/>
      </c>
      <c r="G1471" t="str">
        <f>IF($B1471="","",IF($J1471&lt;&gt;"",IFERROR(LOOKUP(2,1/(($B$5:$B$20000=$B1471)*($F$5:$F$20000="组件")*($I$5:$I$20000=$J1471)),$G$5:$G$20000)&amp;"."&amp;COUNTIFS($B$5:$B1471,$B1471,$J$5:$J1471,$J1471),""),COUNTIFS($B$5:$B1471,$B1471,$J$5:$J1471,"")))</f>
        <v/>
      </c>
      <c r="I1471" t="str">
        <f>IF($F1471="组件","C"&amp;TEXT(COUNTIFS($B$5:$B1471,$B1471,$F$5:$F1471,"组件"),"000"),"")</f>
        <v/>
      </c>
      <c r="J1471" t="str">
        <f t="shared" si="66"/>
        <v/>
      </c>
      <c r="R1471" t="str">
        <f t="shared" si="67"/>
        <v/>
      </c>
    </row>
    <row r="1472" spans="1:18" x14ac:dyDescent="0.35">
      <c r="A1472" t="str">
        <f t="shared" si="68"/>
        <v/>
      </c>
      <c r="G1472" t="str">
        <f>IF($B1472="","",IF($J1472&lt;&gt;"",IFERROR(LOOKUP(2,1/(($B$5:$B$20000=$B1472)*($F$5:$F$20000="组件")*($I$5:$I$20000=$J1472)),$G$5:$G$20000)&amp;"."&amp;COUNTIFS($B$5:$B1472,$B1472,$J$5:$J1472,$J1472),""),COUNTIFS($B$5:$B1472,$B1472,$J$5:$J1472,"")))</f>
        <v/>
      </c>
      <c r="I1472" t="str">
        <f>IF($F1472="组件","C"&amp;TEXT(COUNTIFS($B$5:$B1472,$B1472,$F$5:$F1472,"组件"),"000"),"")</f>
        <v/>
      </c>
      <c r="J1472" t="str">
        <f t="shared" si="66"/>
        <v/>
      </c>
      <c r="R1472" t="str">
        <f t="shared" si="67"/>
        <v/>
      </c>
    </row>
    <row r="1473" spans="1:18" x14ac:dyDescent="0.35">
      <c r="A1473" t="str">
        <f t="shared" si="68"/>
        <v/>
      </c>
      <c r="G1473" t="str">
        <f>IF($B1473="","",IF($J1473&lt;&gt;"",IFERROR(LOOKUP(2,1/(($B$5:$B$20000=$B1473)*($F$5:$F$20000="组件")*($I$5:$I$20000=$J1473)),$G$5:$G$20000)&amp;"."&amp;COUNTIFS($B$5:$B1473,$B1473,$J$5:$J1473,$J1473),""),COUNTIFS($B$5:$B1473,$B1473,$J$5:$J1473,"")))</f>
        <v/>
      </c>
      <c r="I1473" t="str">
        <f>IF($F1473="组件","C"&amp;TEXT(COUNTIFS($B$5:$B1473,$B1473,$F$5:$F1473,"组件"),"000"),"")</f>
        <v/>
      </c>
      <c r="J1473" t="str">
        <f t="shared" si="66"/>
        <v/>
      </c>
      <c r="R1473" t="str">
        <f t="shared" si="67"/>
        <v/>
      </c>
    </row>
    <row r="1474" spans="1:18" x14ac:dyDescent="0.35">
      <c r="A1474" t="str">
        <f t="shared" si="68"/>
        <v/>
      </c>
      <c r="G1474" t="str">
        <f>IF($B1474="","",IF($J1474&lt;&gt;"",IFERROR(LOOKUP(2,1/(($B$5:$B$20000=$B1474)*($F$5:$F$20000="组件")*($I$5:$I$20000=$J1474)),$G$5:$G$20000)&amp;"."&amp;COUNTIFS($B$5:$B1474,$B1474,$J$5:$J1474,$J1474),""),COUNTIFS($B$5:$B1474,$B1474,$J$5:$J1474,"")))</f>
        <v/>
      </c>
      <c r="I1474" t="str">
        <f>IF($F1474="组件","C"&amp;TEXT(COUNTIFS($B$5:$B1474,$B1474,$F$5:$F1474,"组件"),"000"),"")</f>
        <v/>
      </c>
      <c r="J1474" t="str">
        <f t="shared" si="66"/>
        <v/>
      </c>
      <c r="R1474" t="str">
        <f t="shared" si="67"/>
        <v/>
      </c>
    </row>
    <row r="1475" spans="1:18" x14ac:dyDescent="0.35">
      <c r="A1475" t="str">
        <f t="shared" si="68"/>
        <v/>
      </c>
      <c r="G1475" t="str">
        <f>IF($B1475="","",IF($J1475&lt;&gt;"",IFERROR(LOOKUP(2,1/(($B$5:$B$20000=$B1475)*($F$5:$F$20000="组件")*($I$5:$I$20000=$J1475)),$G$5:$G$20000)&amp;"."&amp;COUNTIFS($B$5:$B1475,$B1475,$J$5:$J1475,$J1475),""),COUNTIFS($B$5:$B1475,$B1475,$J$5:$J1475,"")))</f>
        <v/>
      </c>
      <c r="I1475" t="str">
        <f>IF($F1475="组件","C"&amp;TEXT(COUNTIFS($B$5:$B1475,$B1475,$F$5:$F1475,"组件"),"000"),"")</f>
        <v/>
      </c>
      <c r="J1475" t="str">
        <f t="shared" si="66"/>
        <v/>
      </c>
      <c r="R1475" t="str">
        <f t="shared" si="67"/>
        <v/>
      </c>
    </row>
    <row r="1476" spans="1:18" x14ac:dyDescent="0.35">
      <c r="A1476" t="str">
        <f t="shared" si="68"/>
        <v/>
      </c>
      <c r="G1476" t="str">
        <f>IF($B1476="","",IF($J1476&lt;&gt;"",IFERROR(LOOKUP(2,1/(($B$5:$B$20000=$B1476)*($F$5:$F$20000="组件")*($I$5:$I$20000=$J1476)),$G$5:$G$20000)&amp;"."&amp;COUNTIFS($B$5:$B1476,$B1476,$J$5:$J1476,$J1476),""),COUNTIFS($B$5:$B1476,$B1476,$J$5:$J1476,"")))</f>
        <v/>
      </c>
      <c r="I1476" t="str">
        <f>IF($F1476="组件","C"&amp;TEXT(COUNTIFS($B$5:$B1476,$B1476,$F$5:$F1476,"组件"),"000"),"")</f>
        <v/>
      </c>
      <c r="J1476" t="str">
        <f t="shared" si="66"/>
        <v/>
      </c>
      <c r="R1476" t="str">
        <f t="shared" si="67"/>
        <v/>
      </c>
    </row>
    <row r="1477" spans="1:18" x14ac:dyDescent="0.35">
      <c r="A1477" t="str">
        <f t="shared" si="68"/>
        <v/>
      </c>
      <c r="G1477" t="str">
        <f>IF($B1477="","",IF($J1477&lt;&gt;"",IFERROR(LOOKUP(2,1/(($B$5:$B$20000=$B1477)*($F$5:$F$20000="组件")*($I$5:$I$20000=$J1477)),$G$5:$G$20000)&amp;"."&amp;COUNTIFS($B$5:$B1477,$B1477,$J$5:$J1477,$J1477),""),COUNTIFS($B$5:$B1477,$B1477,$J$5:$J1477,"")))</f>
        <v/>
      </c>
      <c r="I1477" t="str">
        <f>IF($F1477="组件","C"&amp;TEXT(COUNTIFS($B$5:$B1477,$B1477,$F$5:$F1477,"组件"),"000"),"")</f>
        <v/>
      </c>
      <c r="J1477" t="str">
        <f t="shared" ref="J1477:J1540" si="69">IF($B1477="","",IF($F1477="组件","",IF($Q1477&lt;&gt;"",IF(AND($B1477=$B1476,$F1476="组件"),$I1476,IF(AND($B1477=$B1476,$J1476&lt;&gt;""),$J1476,"")),"")))</f>
        <v/>
      </c>
      <c r="R1477" t="str">
        <f t="shared" ref="R1477:R1540" si="70">IF($B1477="","",IF($J1477&lt;&gt;"",IFERROR(LOOKUP(2,1/(($B$5:$B$20000=$B1477)*($F$5:$F$20000="组件")*($I$5:$I$20000=$J1477)),$R$5:$R$20000)*IF($Q1477="",1,$Q1477),""),IF($P1477="","",IF($Q1477="",$P1477,$P1477*$Q1477))))</f>
        <v/>
      </c>
    </row>
    <row r="1478" spans="1:18" x14ac:dyDescent="0.35">
      <c r="A1478" t="str">
        <f t="shared" ref="A1478:A1541" si="71">IF(B1478="","",IF(B1478=B1477,A1477,A1477+1))</f>
        <v/>
      </c>
      <c r="G1478" t="str">
        <f>IF($B1478="","",IF($J1478&lt;&gt;"",IFERROR(LOOKUP(2,1/(($B$5:$B$20000=$B1478)*($F$5:$F$20000="组件")*($I$5:$I$20000=$J1478)),$G$5:$G$20000)&amp;"."&amp;COUNTIFS($B$5:$B1478,$B1478,$J$5:$J1478,$J1478),""),COUNTIFS($B$5:$B1478,$B1478,$J$5:$J1478,"")))</f>
        <v/>
      </c>
      <c r="I1478" t="str">
        <f>IF($F1478="组件","C"&amp;TEXT(COUNTIFS($B$5:$B1478,$B1478,$F$5:$F1478,"组件"),"000"),"")</f>
        <v/>
      </c>
      <c r="J1478" t="str">
        <f t="shared" si="69"/>
        <v/>
      </c>
      <c r="R1478" t="str">
        <f t="shared" si="70"/>
        <v/>
      </c>
    </row>
    <row r="1479" spans="1:18" x14ac:dyDescent="0.35">
      <c r="A1479" t="str">
        <f t="shared" si="71"/>
        <v/>
      </c>
      <c r="G1479" t="str">
        <f>IF($B1479="","",IF($J1479&lt;&gt;"",IFERROR(LOOKUP(2,1/(($B$5:$B$20000=$B1479)*($F$5:$F$20000="组件")*($I$5:$I$20000=$J1479)),$G$5:$G$20000)&amp;"."&amp;COUNTIFS($B$5:$B1479,$B1479,$J$5:$J1479,$J1479),""),COUNTIFS($B$5:$B1479,$B1479,$J$5:$J1479,"")))</f>
        <v/>
      </c>
      <c r="I1479" t="str">
        <f>IF($F1479="组件","C"&amp;TEXT(COUNTIFS($B$5:$B1479,$B1479,$F$5:$F1479,"组件"),"000"),"")</f>
        <v/>
      </c>
      <c r="J1479" t="str">
        <f t="shared" si="69"/>
        <v/>
      </c>
      <c r="R1479" t="str">
        <f t="shared" si="70"/>
        <v/>
      </c>
    </row>
    <row r="1480" spans="1:18" x14ac:dyDescent="0.35">
      <c r="A1480" t="str">
        <f t="shared" si="71"/>
        <v/>
      </c>
      <c r="G1480" t="str">
        <f>IF($B1480="","",IF($J1480&lt;&gt;"",IFERROR(LOOKUP(2,1/(($B$5:$B$20000=$B1480)*($F$5:$F$20000="组件")*($I$5:$I$20000=$J1480)),$G$5:$G$20000)&amp;"."&amp;COUNTIFS($B$5:$B1480,$B1480,$J$5:$J1480,$J1480),""),COUNTIFS($B$5:$B1480,$B1480,$J$5:$J1480,"")))</f>
        <v/>
      </c>
      <c r="I1480" t="str">
        <f>IF($F1480="组件","C"&amp;TEXT(COUNTIFS($B$5:$B1480,$B1480,$F$5:$F1480,"组件"),"000"),"")</f>
        <v/>
      </c>
      <c r="J1480" t="str">
        <f t="shared" si="69"/>
        <v/>
      </c>
      <c r="R1480" t="str">
        <f t="shared" si="70"/>
        <v/>
      </c>
    </row>
    <row r="1481" spans="1:18" x14ac:dyDescent="0.35">
      <c r="A1481" t="str">
        <f t="shared" si="71"/>
        <v/>
      </c>
      <c r="G1481" t="str">
        <f>IF($B1481="","",IF($J1481&lt;&gt;"",IFERROR(LOOKUP(2,1/(($B$5:$B$20000=$B1481)*($F$5:$F$20000="组件")*($I$5:$I$20000=$J1481)),$G$5:$G$20000)&amp;"."&amp;COUNTIFS($B$5:$B1481,$B1481,$J$5:$J1481,$J1481),""),COUNTIFS($B$5:$B1481,$B1481,$J$5:$J1481,"")))</f>
        <v/>
      </c>
      <c r="I1481" t="str">
        <f>IF($F1481="组件","C"&amp;TEXT(COUNTIFS($B$5:$B1481,$B1481,$F$5:$F1481,"组件"),"000"),"")</f>
        <v/>
      </c>
      <c r="J1481" t="str">
        <f t="shared" si="69"/>
        <v/>
      </c>
      <c r="R1481" t="str">
        <f t="shared" si="70"/>
        <v/>
      </c>
    </row>
    <row r="1482" spans="1:18" x14ac:dyDescent="0.35">
      <c r="A1482" t="str">
        <f t="shared" si="71"/>
        <v/>
      </c>
      <c r="G1482" t="str">
        <f>IF($B1482="","",IF($J1482&lt;&gt;"",IFERROR(LOOKUP(2,1/(($B$5:$B$20000=$B1482)*($F$5:$F$20000="组件")*($I$5:$I$20000=$J1482)),$G$5:$G$20000)&amp;"."&amp;COUNTIFS($B$5:$B1482,$B1482,$J$5:$J1482,$J1482),""),COUNTIFS($B$5:$B1482,$B1482,$J$5:$J1482,"")))</f>
        <v/>
      </c>
      <c r="I1482" t="str">
        <f>IF($F1482="组件","C"&amp;TEXT(COUNTIFS($B$5:$B1482,$B1482,$F$5:$F1482,"组件"),"000"),"")</f>
        <v/>
      </c>
      <c r="J1482" t="str">
        <f t="shared" si="69"/>
        <v/>
      </c>
      <c r="R1482" t="str">
        <f t="shared" si="70"/>
        <v/>
      </c>
    </row>
    <row r="1483" spans="1:18" x14ac:dyDescent="0.35">
      <c r="A1483" t="str">
        <f t="shared" si="71"/>
        <v/>
      </c>
      <c r="G1483" t="str">
        <f>IF($B1483="","",IF($J1483&lt;&gt;"",IFERROR(LOOKUP(2,1/(($B$5:$B$20000=$B1483)*($F$5:$F$20000="组件")*($I$5:$I$20000=$J1483)),$G$5:$G$20000)&amp;"."&amp;COUNTIFS($B$5:$B1483,$B1483,$J$5:$J1483,$J1483),""),COUNTIFS($B$5:$B1483,$B1483,$J$5:$J1483,"")))</f>
        <v/>
      </c>
      <c r="I1483" t="str">
        <f>IF($F1483="组件","C"&amp;TEXT(COUNTIFS($B$5:$B1483,$B1483,$F$5:$F1483,"组件"),"000"),"")</f>
        <v/>
      </c>
      <c r="J1483" t="str">
        <f t="shared" si="69"/>
        <v/>
      </c>
      <c r="R1483" t="str">
        <f t="shared" si="70"/>
        <v/>
      </c>
    </row>
    <row r="1484" spans="1:18" x14ac:dyDescent="0.35">
      <c r="A1484" t="str">
        <f t="shared" si="71"/>
        <v/>
      </c>
      <c r="G1484" t="str">
        <f>IF($B1484="","",IF($J1484&lt;&gt;"",IFERROR(LOOKUP(2,1/(($B$5:$B$20000=$B1484)*($F$5:$F$20000="组件")*($I$5:$I$20000=$J1484)),$G$5:$G$20000)&amp;"."&amp;COUNTIFS($B$5:$B1484,$B1484,$J$5:$J1484,$J1484),""),COUNTIFS($B$5:$B1484,$B1484,$J$5:$J1484,"")))</f>
        <v/>
      </c>
      <c r="I1484" t="str">
        <f>IF($F1484="组件","C"&amp;TEXT(COUNTIFS($B$5:$B1484,$B1484,$F$5:$F1484,"组件"),"000"),"")</f>
        <v/>
      </c>
      <c r="J1484" t="str">
        <f t="shared" si="69"/>
        <v/>
      </c>
      <c r="R1484" t="str">
        <f t="shared" si="70"/>
        <v/>
      </c>
    </row>
    <row r="1485" spans="1:18" x14ac:dyDescent="0.35">
      <c r="A1485" t="str">
        <f t="shared" si="71"/>
        <v/>
      </c>
      <c r="G1485" t="str">
        <f>IF($B1485="","",IF($J1485&lt;&gt;"",IFERROR(LOOKUP(2,1/(($B$5:$B$20000=$B1485)*($F$5:$F$20000="组件")*($I$5:$I$20000=$J1485)),$G$5:$G$20000)&amp;"."&amp;COUNTIFS($B$5:$B1485,$B1485,$J$5:$J1485,$J1485),""),COUNTIFS($B$5:$B1485,$B1485,$J$5:$J1485,"")))</f>
        <v/>
      </c>
      <c r="I1485" t="str">
        <f>IF($F1485="组件","C"&amp;TEXT(COUNTIFS($B$5:$B1485,$B1485,$F$5:$F1485,"组件"),"000"),"")</f>
        <v/>
      </c>
      <c r="J1485" t="str">
        <f t="shared" si="69"/>
        <v/>
      </c>
      <c r="R1485" t="str">
        <f t="shared" si="70"/>
        <v/>
      </c>
    </row>
    <row r="1486" spans="1:18" x14ac:dyDescent="0.35">
      <c r="A1486" t="str">
        <f t="shared" si="71"/>
        <v/>
      </c>
      <c r="G1486" t="str">
        <f>IF($B1486="","",IF($J1486&lt;&gt;"",IFERROR(LOOKUP(2,1/(($B$5:$B$20000=$B1486)*($F$5:$F$20000="组件")*($I$5:$I$20000=$J1486)),$G$5:$G$20000)&amp;"."&amp;COUNTIFS($B$5:$B1486,$B1486,$J$5:$J1486,$J1486),""),COUNTIFS($B$5:$B1486,$B1486,$J$5:$J1486,"")))</f>
        <v/>
      </c>
      <c r="I1486" t="str">
        <f>IF($F1486="组件","C"&amp;TEXT(COUNTIFS($B$5:$B1486,$B1486,$F$5:$F1486,"组件"),"000"),"")</f>
        <v/>
      </c>
      <c r="J1486" t="str">
        <f t="shared" si="69"/>
        <v/>
      </c>
      <c r="R1486" t="str">
        <f t="shared" si="70"/>
        <v/>
      </c>
    </row>
    <row r="1487" spans="1:18" x14ac:dyDescent="0.35">
      <c r="A1487" t="str">
        <f t="shared" si="71"/>
        <v/>
      </c>
      <c r="G1487" t="str">
        <f>IF($B1487="","",IF($J1487&lt;&gt;"",IFERROR(LOOKUP(2,1/(($B$5:$B$20000=$B1487)*($F$5:$F$20000="组件")*($I$5:$I$20000=$J1487)),$G$5:$G$20000)&amp;"."&amp;COUNTIFS($B$5:$B1487,$B1487,$J$5:$J1487,$J1487),""),COUNTIFS($B$5:$B1487,$B1487,$J$5:$J1487,"")))</f>
        <v/>
      </c>
      <c r="I1487" t="str">
        <f>IF($F1487="组件","C"&amp;TEXT(COUNTIFS($B$5:$B1487,$B1487,$F$5:$F1487,"组件"),"000"),"")</f>
        <v/>
      </c>
      <c r="J1487" t="str">
        <f t="shared" si="69"/>
        <v/>
      </c>
      <c r="R1487" t="str">
        <f t="shared" si="70"/>
        <v/>
      </c>
    </row>
    <row r="1488" spans="1:18" x14ac:dyDescent="0.35">
      <c r="A1488" t="str">
        <f t="shared" si="71"/>
        <v/>
      </c>
      <c r="G1488" t="str">
        <f>IF($B1488="","",IF($J1488&lt;&gt;"",IFERROR(LOOKUP(2,1/(($B$5:$B$20000=$B1488)*($F$5:$F$20000="组件")*($I$5:$I$20000=$J1488)),$G$5:$G$20000)&amp;"."&amp;COUNTIFS($B$5:$B1488,$B1488,$J$5:$J1488,$J1488),""),COUNTIFS($B$5:$B1488,$B1488,$J$5:$J1488,"")))</f>
        <v/>
      </c>
      <c r="I1488" t="str">
        <f>IF($F1488="组件","C"&amp;TEXT(COUNTIFS($B$5:$B1488,$B1488,$F$5:$F1488,"组件"),"000"),"")</f>
        <v/>
      </c>
      <c r="J1488" t="str">
        <f t="shared" si="69"/>
        <v/>
      </c>
      <c r="R1488" t="str">
        <f t="shared" si="70"/>
        <v/>
      </c>
    </row>
    <row r="1489" spans="1:18" x14ac:dyDescent="0.35">
      <c r="A1489" t="str">
        <f t="shared" si="71"/>
        <v/>
      </c>
      <c r="G1489" t="str">
        <f>IF($B1489="","",IF($J1489&lt;&gt;"",IFERROR(LOOKUP(2,1/(($B$5:$B$20000=$B1489)*($F$5:$F$20000="组件")*($I$5:$I$20000=$J1489)),$G$5:$G$20000)&amp;"."&amp;COUNTIFS($B$5:$B1489,$B1489,$J$5:$J1489,$J1489),""),COUNTIFS($B$5:$B1489,$B1489,$J$5:$J1489,"")))</f>
        <v/>
      </c>
      <c r="I1489" t="str">
        <f>IF($F1489="组件","C"&amp;TEXT(COUNTIFS($B$5:$B1489,$B1489,$F$5:$F1489,"组件"),"000"),"")</f>
        <v/>
      </c>
      <c r="J1489" t="str">
        <f t="shared" si="69"/>
        <v/>
      </c>
      <c r="R1489" t="str">
        <f t="shared" si="70"/>
        <v/>
      </c>
    </row>
    <row r="1490" spans="1:18" x14ac:dyDescent="0.35">
      <c r="A1490" t="str">
        <f t="shared" si="71"/>
        <v/>
      </c>
      <c r="G1490" t="str">
        <f>IF($B1490="","",IF($J1490&lt;&gt;"",IFERROR(LOOKUP(2,1/(($B$5:$B$20000=$B1490)*($F$5:$F$20000="组件")*($I$5:$I$20000=$J1490)),$G$5:$G$20000)&amp;"."&amp;COUNTIFS($B$5:$B1490,$B1490,$J$5:$J1490,$J1490),""),COUNTIFS($B$5:$B1490,$B1490,$J$5:$J1490,"")))</f>
        <v/>
      </c>
      <c r="I1490" t="str">
        <f>IF($F1490="组件","C"&amp;TEXT(COUNTIFS($B$5:$B1490,$B1490,$F$5:$F1490,"组件"),"000"),"")</f>
        <v/>
      </c>
      <c r="J1490" t="str">
        <f t="shared" si="69"/>
        <v/>
      </c>
      <c r="R1490" t="str">
        <f t="shared" si="70"/>
        <v/>
      </c>
    </row>
    <row r="1491" spans="1:18" x14ac:dyDescent="0.35">
      <c r="A1491" t="str">
        <f t="shared" si="71"/>
        <v/>
      </c>
      <c r="G1491" t="str">
        <f>IF($B1491="","",IF($J1491&lt;&gt;"",IFERROR(LOOKUP(2,1/(($B$5:$B$20000=$B1491)*($F$5:$F$20000="组件")*($I$5:$I$20000=$J1491)),$G$5:$G$20000)&amp;"."&amp;COUNTIFS($B$5:$B1491,$B1491,$J$5:$J1491,$J1491),""),COUNTIFS($B$5:$B1491,$B1491,$J$5:$J1491,"")))</f>
        <v/>
      </c>
      <c r="I1491" t="str">
        <f>IF($F1491="组件","C"&amp;TEXT(COUNTIFS($B$5:$B1491,$B1491,$F$5:$F1491,"组件"),"000"),"")</f>
        <v/>
      </c>
      <c r="J1491" t="str">
        <f t="shared" si="69"/>
        <v/>
      </c>
      <c r="R1491" t="str">
        <f t="shared" si="70"/>
        <v/>
      </c>
    </row>
    <row r="1492" spans="1:18" x14ac:dyDescent="0.35">
      <c r="A1492" t="str">
        <f t="shared" si="71"/>
        <v/>
      </c>
      <c r="G1492" t="str">
        <f>IF($B1492="","",IF($J1492&lt;&gt;"",IFERROR(LOOKUP(2,1/(($B$5:$B$20000=$B1492)*($F$5:$F$20000="组件")*($I$5:$I$20000=$J1492)),$G$5:$G$20000)&amp;"."&amp;COUNTIFS($B$5:$B1492,$B1492,$J$5:$J1492,$J1492),""),COUNTIFS($B$5:$B1492,$B1492,$J$5:$J1492,"")))</f>
        <v/>
      </c>
      <c r="I1492" t="str">
        <f>IF($F1492="组件","C"&amp;TEXT(COUNTIFS($B$5:$B1492,$B1492,$F$5:$F1492,"组件"),"000"),"")</f>
        <v/>
      </c>
      <c r="J1492" t="str">
        <f t="shared" si="69"/>
        <v/>
      </c>
      <c r="R1492" t="str">
        <f t="shared" si="70"/>
        <v/>
      </c>
    </row>
    <row r="1493" spans="1:18" x14ac:dyDescent="0.35">
      <c r="A1493" t="str">
        <f t="shared" si="71"/>
        <v/>
      </c>
      <c r="G1493" t="str">
        <f>IF($B1493="","",IF($J1493&lt;&gt;"",IFERROR(LOOKUP(2,1/(($B$5:$B$20000=$B1493)*($F$5:$F$20000="组件")*($I$5:$I$20000=$J1493)),$G$5:$G$20000)&amp;"."&amp;COUNTIFS($B$5:$B1493,$B1493,$J$5:$J1493,$J1493),""),COUNTIFS($B$5:$B1493,$B1493,$J$5:$J1493,"")))</f>
        <v/>
      </c>
      <c r="I1493" t="str">
        <f>IF($F1493="组件","C"&amp;TEXT(COUNTIFS($B$5:$B1493,$B1493,$F$5:$F1493,"组件"),"000"),"")</f>
        <v/>
      </c>
      <c r="J1493" t="str">
        <f t="shared" si="69"/>
        <v/>
      </c>
      <c r="R1493" t="str">
        <f t="shared" si="70"/>
        <v/>
      </c>
    </row>
    <row r="1494" spans="1:18" x14ac:dyDescent="0.35">
      <c r="A1494" t="str">
        <f t="shared" si="71"/>
        <v/>
      </c>
      <c r="G1494" t="str">
        <f>IF($B1494="","",IF($J1494&lt;&gt;"",IFERROR(LOOKUP(2,1/(($B$5:$B$20000=$B1494)*($F$5:$F$20000="组件")*($I$5:$I$20000=$J1494)),$G$5:$G$20000)&amp;"."&amp;COUNTIFS($B$5:$B1494,$B1494,$J$5:$J1494,$J1494),""),COUNTIFS($B$5:$B1494,$B1494,$J$5:$J1494,"")))</f>
        <v/>
      </c>
      <c r="I1494" t="str">
        <f>IF($F1494="组件","C"&amp;TEXT(COUNTIFS($B$5:$B1494,$B1494,$F$5:$F1494,"组件"),"000"),"")</f>
        <v/>
      </c>
      <c r="J1494" t="str">
        <f t="shared" si="69"/>
        <v/>
      </c>
      <c r="R1494" t="str">
        <f t="shared" si="70"/>
        <v/>
      </c>
    </row>
    <row r="1495" spans="1:18" x14ac:dyDescent="0.35">
      <c r="A1495" t="str">
        <f t="shared" si="71"/>
        <v/>
      </c>
      <c r="G1495" t="str">
        <f>IF($B1495="","",IF($J1495&lt;&gt;"",IFERROR(LOOKUP(2,1/(($B$5:$B$20000=$B1495)*($F$5:$F$20000="组件")*($I$5:$I$20000=$J1495)),$G$5:$G$20000)&amp;"."&amp;COUNTIFS($B$5:$B1495,$B1495,$J$5:$J1495,$J1495),""),COUNTIFS($B$5:$B1495,$B1495,$J$5:$J1495,"")))</f>
        <v/>
      </c>
      <c r="I1495" t="str">
        <f>IF($F1495="组件","C"&amp;TEXT(COUNTIFS($B$5:$B1495,$B1495,$F$5:$F1495,"组件"),"000"),"")</f>
        <v/>
      </c>
      <c r="J1495" t="str">
        <f t="shared" si="69"/>
        <v/>
      </c>
      <c r="R1495" t="str">
        <f t="shared" si="70"/>
        <v/>
      </c>
    </row>
    <row r="1496" spans="1:18" x14ac:dyDescent="0.35">
      <c r="A1496" t="str">
        <f t="shared" si="71"/>
        <v/>
      </c>
      <c r="G1496" t="str">
        <f>IF($B1496="","",IF($J1496&lt;&gt;"",IFERROR(LOOKUP(2,1/(($B$5:$B$20000=$B1496)*($F$5:$F$20000="组件")*($I$5:$I$20000=$J1496)),$G$5:$G$20000)&amp;"."&amp;COUNTIFS($B$5:$B1496,$B1496,$J$5:$J1496,$J1496),""),COUNTIFS($B$5:$B1496,$B1496,$J$5:$J1496,"")))</f>
        <v/>
      </c>
      <c r="I1496" t="str">
        <f>IF($F1496="组件","C"&amp;TEXT(COUNTIFS($B$5:$B1496,$B1496,$F$5:$F1496,"组件"),"000"),"")</f>
        <v/>
      </c>
      <c r="J1496" t="str">
        <f t="shared" si="69"/>
        <v/>
      </c>
      <c r="R1496" t="str">
        <f t="shared" si="70"/>
        <v/>
      </c>
    </row>
    <row r="1497" spans="1:18" x14ac:dyDescent="0.35">
      <c r="A1497" t="str">
        <f t="shared" si="71"/>
        <v/>
      </c>
      <c r="G1497" t="str">
        <f>IF($B1497="","",IF($J1497&lt;&gt;"",IFERROR(LOOKUP(2,1/(($B$5:$B$20000=$B1497)*($F$5:$F$20000="组件")*($I$5:$I$20000=$J1497)),$G$5:$G$20000)&amp;"."&amp;COUNTIFS($B$5:$B1497,$B1497,$J$5:$J1497,$J1497),""),COUNTIFS($B$5:$B1497,$B1497,$J$5:$J1497,"")))</f>
        <v/>
      </c>
      <c r="I1497" t="str">
        <f>IF($F1497="组件","C"&amp;TEXT(COUNTIFS($B$5:$B1497,$B1497,$F$5:$F1497,"组件"),"000"),"")</f>
        <v/>
      </c>
      <c r="J1497" t="str">
        <f t="shared" si="69"/>
        <v/>
      </c>
      <c r="R1497" t="str">
        <f t="shared" si="70"/>
        <v/>
      </c>
    </row>
    <row r="1498" spans="1:18" x14ac:dyDescent="0.35">
      <c r="A1498" t="str">
        <f t="shared" si="71"/>
        <v/>
      </c>
      <c r="G1498" t="str">
        <f>IF($B1498="","",IF($J1498&lt;&gt;"",IFERROR(LOOKUP(2,1/(($B$5:$B$20000=$B1498)*($F$5:$F$20000="组件")*($I$5:$I$20000=$J1498)),$G$5:$G$20000)&amp;"."&amp;COUNTIFS($B$5:$B1498,$B1498,$J$5:$J1498,$J1498),""),COUNTIFS($B$5:$B1498,$B1498,$J$5:$J1498,"")))</f>
        <v/>
      </c>
      <c r="I1498" t="str">
        <f>IF($F1498="组件","C"&amp;TEXT(COUNTIFS($B$5:$B1498,$B1498,$F$5:$F1498,"组件"),"000"),"")</f>
        <v/>
      </c>
      <c r="J1498" t="str">
        <f t="shared" si="69"/>
        <v/>
      </c>
      <c r="R1498" t="str">
        <f t="shared" si="70"/>
        <v/>
      </c>
    </row>
    <row r="1499" spans="1:18" x14ac:dyDescent="0.35">
      <c r="A1499" t="str">
        <f t="shared" si="71"/>
        <v/>
      </c>
      <c r="G1499" t="str">
        <f>IF($B1499="","",IF($J1499&lt;&gt;"",IFERROR(LOOKUP(2,1/(($B$5:$B$20000=$B1499)*($F$5:$F$20000="组件")*($I$5:$I$20000=$J1499)),$G$5:$G$20000)&amp;"."&amp;COUNTIFS($B$5:$B1499,$B1499,$J$5:$J1499,$J1499),""),COUNTIFS($B$5:$B1499,$B1499,$J$5:$J1499,"")))</f>
        <v/>
      </c>
      <c r="I1499" t="str">
        <f>IF($F1499="组件","C"&amp;TEXT(COUNTIFS($B$5:$B1499,$B1499,$F$5:$F1499,"组件"),"000"),"")</f>
        <v/>
      </c>
      <c r="J1499" t="str">
        <f t="shared" si="69"/>
        <v/>
      </c>
      <c r="R1499" t="str">
        <f t="shared" si="70"/>
        <v/>
      </c>
    </row>
    <row r="1500" spans="1:18" x14ac:dyDescent="0.35">
      <c r="A1500" t="str">
        <f t="shared" si="71"/>
        <v/>
      </c>
      <c r="G1500" t="str">
        <f>IF($B1500="","",IF($J1500&lt;&gt;"",IFERROR(LOOKUP(2,1/(($B$5:$B$20000=$B1500)*($F$5:$F$20000="组件")*($I$5:$I$20000=$J1500)),$G$5:$G$20000)&amp;"."&amp;COUNTIFS($B$5:$B1500,$B1500,$J$5:$J1500,$J1500),""),COUNTIFS($B$5:$B1500,$B1500,$J$5:$J1500,"")))</f>
        <v/>
      </c>
      <c r="I1500" t="str">
        <f>IF($F1500="组件","C"&amp;TEXT(COUNTIFS($B$5:$B1500,$B1500,$F$5:$F1500,"组件"),"000"),"")</f>
        <v/>
      </c>
      <c r="J1500" t="str">
        <f t="shared" si="69"/>
        <v/>
      </c>
      <c r="R1500" t="str">
        <f t="shared" si="70"/>
        <v/>
      </c>
    </row>
    <row r="1501" spans="1:18" x14ac:dyDescent="0.35">
      <c r="A1501" t="str">
        <f t="shared" si="71"/>
        <v/>
      </c>
      <c r="G1501" t="str">
        <f>IF($B1501="","",IF($J1501&lt;&gt;"",IFERROR(LOOKUP(2,1/(($B$5:$B$20000=$B1501)*($F$5:$F$20000="组件")*($I$5:$I$20000=$J1501)),$G$5:$G$20000)&amp;"."&amp;COUNTIFS($B$5:$B1501,$B1501,$J$5:$J1501,$J1501),""),COUNTIFS($B$5:$B1501,$B1501,$J$5:$J1501,"")))</f>
        <v/>
      </c>
      <c r="I1501" t="str">
        <f>IF($F1501="组件","C"&amp;TEXT(COUNTIFS($B$5:$B1501,$B1501,$F$5:$F1501,"组件"),"000"),"")</f>
        <v/>
      </c>
      <c r="J1501" t="str">
        <f t="shared" si="69"/>
        <v/>
      </c>
      <c r="R1501" t="str">
        <f t="shared" si="70"/>
        <v/>
      </c>
    </row>
    <row r="1502" spans="1:18" x14ac:dyDescent="0.35">
      <c r="A1502" t="str">
        <f t="shared" si="71"/>
        <v/>
      </c>
      <c r="G1502" t="str">
        <f>IF($B1502="","",IF($J1502&lt;&gt;"",IFERROR(LOOKUP(2,1/(($B$5:$B$20000=$B1502)*($F$5:$F$20000="组件")*($I$5:$I$20000=$J1502)),$G$5:$G$20000)&amp;"."&amp;COUNTIFS($B$5:$B1502,$B1502,$J$5:$J1502,$J1502),""),COUNTIFS($B$5:$B1502,$B1502,$J$5:$J1502,"")))</f>
        <v/>
      </c>
      <c r="I1502" t="str">
        <f>IF($F1502="组件","C"&amp;TEXT(COUNTIFS($B$5:$B1502,$B1502,$F$5:$F1502,"组件"),"000"),"")</f>
        <v/>
      </c>
      <c r="J1502" t="str">
        <f t="shared" si="69"/>
        <v/>
      </c>
      <c r="R1502" t="str">
        <f t="shared" si="70"/>
        <v/>
      </c>
    </row>
    <row r="1503" spans="1:18" x14ac:dyDescent="0.35">
      <c r="A1503" t="str">
        <f t="shared" si="71"/>
        <v/>
      </c>
      <c r="G1503" t="str">
        <f>IF($B1503="","",IF($J1503&lt;&gt;"",IFERROR(LOOKUP(2,1/(($B$5:$B$20000=$B1503)*($F$5:$F$20000="组件")*($I$5:$I$20000=$J1503)),$G$5:$G$20000)&amp;"."&amp;COUNTIFS($B$5:$B1503,$B1503,$J$5:$J1503,$J1503),""),COUNTIFS($B$5:$B1503,$B1503,$J$5:$J1503,"")))</f>
        <v/>
      </c>
      <c r="I1503" t="str">
        <f>IF($F1503="组件","C"&amp;TEXT(COUNTIFS($B$5:$B1503,$B1503,$F$5:$F1503,"组件"),"000"),"")</f>
        <v/>
      </c>
      <c r="J1503" t="str">
        <f t="shared" si="69"/>
        <v/>
      </c>
      <c r="R1503" t="str">
        <f t="shared" si="70"/>
        <v/>
      </c>
    </row>
    <row r="1504" spans="1:18" x14ac:dyDescent="0.35">
      <c r="A1504" t="str">
        <f t="shared" si="71"/>
        <v/>
      </c>
      <c r="G1504" t="str">
        <f>IF($B1504="","",IF($J1504&lt;&gt;"",IFERROR(LOOKUP(2,1/(($B$5:$B$20000=$B1504)*($F$5:$F$20000="组件")*($I$5:$I$20000=$J1504)),$G$5:$G$20000)&amp;"."&amp;COUNTIFS($B$5:$B1504,$B1504,$J$5:$J1504,$J1504),""),COUNTIFS($B$5:$B1504,$B1504,$J$5:$J1504,"")))</f>
        <v/>
      </c>
      <c r="I1504" t="str">
        <f>IF($F1504="组件","C"&amp;TEXT(COUNTIFS($B$5:$B1504,$B1504,$F$5:$F1504,"组件"),"000"),"")</f>
        <v/>
      </c>
      <c r="J1504" t="str">
        <f t="shared" si="69"/>
        <v/>
      </c>
      <c r="R1504" t="str">
        <f t="shared" si="70"/>
        <v/>
      </c>
    </row>
    <row r="1505" spans="1:18" x14ac:dyDescent="0.35">
      <c r="A1505" t="str">
        <f t="shared" si="71"/>
        <v/>
      </c>
      <c r="G1505" t="str">
        <f>IF($B1505="","",IF($J1505&lt;&gt;"",IFERROR(LOOKUP(2,1/(($B$5:$B$20000=$B1505)*($F$5:$F$20000="组件")*($I$5:$I$20000=$J1505)),$G$5:$G$20000)&amp;"."&amp;COUNTIFS($B$5:$B1505,$B1505,$J$5:$J1505,$J1505),""),COUNTIFS($B$5:$B1505,$B1505,$J$5:$J1505,"")))</f>
        <v/>
      </c>
      <c r="I1505" t="str">
        <f>IF($F1505="组件","C"&amp;TEXT(COUNTIFS($B$5:$B1505,$B1505,$F$5:$F1505,"组件"),"000"),"")</f>
        <v/>
      </c>
      <c r="J1505" t="str">
        <f t="shared" si="69"/>
        <v/>
      </c>
      <c r="R1505" t="str">
        <f t="shared" si="70"/>
        <v/>
      </c>
    </row>
    <row r="1506" spans="1:18" x14ac:dyDescent="0.35">
      <c r="A1506" t="str">
        <f t="shared" si="71"/>
        <v/>
      </c>
      <c r="G1506" t="str">
        <f>IF($B1506="","",IF($J1506&lt;&gt;"",IFERROR(LOOKUP(2,1/(($B$5:$B$20000=$B1506)*($F$5:$F$20000="组件")*($I$5:$I$20000=$J1506)),$G$5:$G$20000)&amp;"."&amp;COUNTIFS($B$5:$B1506,$B1506,$J$5:$J1506,$J1506),""),COUNTIFS($B$5:$B1506,$B1506,$J$5:$J1506,"")))</f>
        <v/>
      </c>
      <c r="I1506" t="str">
        <f>IF($F1506="组件","C"&amp;TEXT(COUNTIFS($B$5:$B1506,$B1506,$F$5:$F1506,"组件"),"000"),"")</f>
        <v/>
      </c>
      <c r="J1506" t="str">
        <f t="shared" si="69"/>
        <v/>
      </c>
      <c r="R1506" t="str">
        <f t="shared" si="70"/>
        <v/>
      </c>
    </row>
    <row r="1507" spans="1:18" x14ac:dyDescent="0.35">
      <c r="A1507" t="str">
        <f t="shared" si="71"/>
        <v/>
      </c>
      <c r="G1507" t="str">
        <f>IF($B1507="","",IF($J1507&lt;&gt;"",IFERROR(LOOKUP(2,1/(($B$5:$B$20000=$B1507)*($F$5:$F$20000="组件")*($I$5:$I$20000=$J1507)),$G$5:$G$20000)&amp;"."&amp;COUNTIFS($B$5:$B1507,$B1507,$J$5:$J1507,$J1507),""),COUNTIFS($B$5:$B1507,$B1507,$J$5:$J1507,"")))</f>
        <v/>
      </c>
      <c r="I1507" t="str">
        <f>IF($F1507="组件","C"&amp;TEXT(COUNTIFS($B$5:$B1507,$B1507,$F$5:$F1507,"组件"),"000"),"")</f>
        <v/>
      </c>
      <c r="J1507" t="str">
        <f t="shared" si="69"/>
        <v/>
      </c>
      <c r="R1507" t="str">
        <f t="shared" si="70"/>
        <v/>
      </c>
    </row>
    <row r="1508" spans="1:18" x14ac:dyDescent="0.35">
      <c r="A1508" t="str">
        <f t="shared" si="71"/>
        <v/>
      </c>
      <c r="G1508" t="str">
        <f>IF($B1508="","",IF($J1508&lt;&gt;"",IFERROR(LOOKUP(2,1/(($B$5:$B$20000=$B1508)*($F$5:$F$20000="组件")*($I$5:$I$20000=$J1508)),$G$5:$G$20000)&amp;"."&amp;COUNTIFS($B$5:$B1508,$B1508,$J$5:$J1508,$J1508),""),COUNTIFS($B$5:$B1508,$B1508,$J$5:$J1508,"")))</f>
        <v/>
      </c>
      <c r="I1508" t="str">
        <f>IF($F1508="组件","C"&amp;TEXT(COUNTIFS($B$5:$B1508,$B1508,$F$5:$F1508,"组件"),"000"),"")</f>
        <v/>
      </c>
      <c r="J1508" t="str">
        <f t="shared" si="69"/>
        <v/>
      </c>
      <c r="R1508" t="str">
        <f t="shared" si="70"/>
        <v/>
      </c>
    </row>
    <row r="1509" spans="1:18" x14ac:dyDescent="0.35">
      <c r="A1509" t="str">
        <f t="shared" si="71"/>
        <v/>
      </c>
      <c r="G1509" t="str">
        <f>IF($B1509="","",IF($J1509&lt;&gt;"",IFERROR(LOOKUP(2,1/(($B$5:$B$20000=$B1509)*($F$5:$F$20000="组件")*($I$5:$I$20000=$J1509)),$G$5:$G$20000)&amp;"."&amp;COUNTIFS($B$5:$B1509,$B1509,$J$5:$J1509,$J1509),""),COUNTIFS($B$5:$B1509,$B1509,$J$5:$J1509,"")))</f>
        <v/>
      </c>
      <c r="I1509" t="str">
        <f>IF($F1509="组件","C"&amp;TEXT(COUNTIFS($B$5:$B1509,$B1509,$F$5:$F1509,"组件"),"000"),"")</f>
        <v/>
      </c>
      <c r="J1509" t="str">
        <f t="shared" si="69"/>
        <v/>
      </c>
      <c r="R1509" t="str">
        <f t="shared" si="70"/>
        <v/>
      </c>
    </row>
    <row r="1510" spans="1:18" x14ac:dyDescent="0.35">
      <c r="A1510" t="str">
        <f t="shared" si="71"/>
        <v/>
      </c>
      <c r="G1510" t="str">
        <f>IF($B1510="","",IF($J1510&lt;&gt;"",IFERROR(LOOKUP(2,1/(($B$5:$B$20000=$B1510)*($F$5:$F$20000="组件")*($I$5:$I$20000=$J1510)),$G$5:$G$20000)&amp;"."&amp;COUNTIFS($B$5:$B1510,$B1510,$J$5:$J1510,$J1510),""),COUNTIFS($B$5:$B1510,$B1510,$J$5:$J1510,"")))</f>
        <v/>
      </c>
      <c r="I1510" t="str">
        <f>IF($F1510="组件","C"&amp;TEXT(COUNTIFS($B$5:$B1510,$B1510,$F$5:$F1510,"组件"),"000"),"")</f>
        <v/>
      </c>
      <c r="J1510" t="str">
        <f t="shared" si="69"/>
        <v/>
      </c>
      <c r="R1510" t="str">
        <f t="shared" si="70"/>
        <v/>
      </c>
    </row>
    <row r="1511" spans="1:18" x14ac:dyDescent="0.35">
      <c r="A1511" t="str">
        <f t="shared" si="71"/>
        <v/>
      </c>
      <c r="G1511" t="str">
        <f>IF($B1511="","",IF($J1511&lt;&gt;"",IFERROR(LOOKUP(2,1/(($B$5:$B$20000=$B1511)*($F$5:$F$20000="组件")*($I$5:$I$20000=$J1511)),$G$5:$G$20000)&amp;"."&amp;COUNTIFS($B$5:$B1511,$B1511,$J$5:$J1511,$J1511),""),COUNTIFS($B$5:$B1511,$B1511,$J$5:$J1511,"")))</f>
        <v/>
      </c>
      <c r="I1511" t="str">
        <f>IF($F1511="组件","C"&amp;TEXT(COUNTIFS($B$5:$B1511,$B1511,$F$5:$F1511,"组件"),"000"),"")</f>
        <v/>
      </c>
      <c r="J1511" t="str">
        <f t="shared" si="69"/>
        <v/>
      </c>
      <c r="R1511" t="str">
        <f t="shared" si="70"/>
        <v/>
      </c>
    </row>
    <row r="1512" spans="1:18" x14ac:dyDescent="0.35">
      <c r="A1512" t="str">
        <f t="shared" si="71"/>
        <v/>
      </c>
      <c r="G1512" t="str">
        <f>IF($B1512="","",IF($J1512&lt;&gt;"",IFERROR(LOOKUP(2,1/(($B$5:$B$20000=$B1512)*($F$5:$F$20000="组件")*($I$5:$I$20000=$J1512)),$G$5:$G$20000)&amp;"."&amp;COUNTIFS($B$5:$B1512,$B1512,$J$5:$J1512,$J1512),""),COUNTIFS($B$5:$B1512,$B1512,$J$5:$J1512,"")))</f>
        <v/>
      </c>
      <c r="I1512" t="str">
        <f>IF($F1512="组件","C"&amp;TEXT(COUNTIFS($B$5:$B1512,$B1512,$F$5:$F1512,"组件"),"000"),"")</f>
        <v/>
      </c>
      <c r="J1512" t="str">
        <f t="shared" si="69"/>
        <v/>
      </c>
      <c r="R1512" t="str">
        <f t="shared" si="70"/>
        <v/>
      </c>
    </row>
    <row r="1513" spans="1:18" x14ac:dyDescent="0.35">
      <c r="A1513" t="str">
        <f t="shared" si="71"/>
        <v/>
      </c>
      <c r="G1513" t="str">
        <f>IF($B1513="","",IF($J1513&lt;&gt;"",IFERROR(LOOKUP(2,1/(($B$5:$B$20000=$B1513)*($F$5:$F$20000="组件")*($I$5:$I$20000=$J1513)),$G$5:$G$20000)&amp;"."&amp;COUNTIFS($B$5:$B1513,$B1513,$J$5:$J1513,$J1513),""),COUNTIFS($B$5:$B1513,$B1513,$J$5:$J1513,"")))</f>
        <v/>
      </c>
      <c r="I1513" t="str">
        <f>IF($F1513="组件","C"&amp;TEXT(COUNTIFS($B$5:$B1513,$B1513,$F$5:$F1513,"组件"),"000"),"")</f>
        <v/>
      </c>
      <c r="J1513" t="str">
        <f t="shared" si="69"/>
        <v/>
      </c>
      <c r="R1513" t="str">
        <f t="shared" si="70"/>
        <v/>
      </c>
    </row>
    <row r="1514" spans="1:18" x14ac:dyDescent="0.35">
      <c r="A1514" t="str">
        <f t="shared" si="71"/>
        <v/>
      </c>
      <c r="G1514" t="str">
        <f>IF($B1514="","",IF($J1514&lt;&gt;"",IFERROR(LOOKUP(2,1/(($B$5:$B$20000=$B1514)*($F$5:$F$20000="组件")*($I$5:$I$20000=$J1514)),$G$5:$G$20000)&amp;"."&amp;COUNTIFS($B$5:$B1514,$B1514,$J$5:$J1514,$J1514),""),COUNTIFS($B$5:$B1514,$B1514,$J$5:$J1514,"")))</f>
        <v/>
      </c>
      <c r="I1514" t="str">
        <f>IF($F1514="组件","C"&amp;TEXT(COUNTIFS($B$5:$B1514,$B1514,$F$5:$F1514,"组件"),"000"),"")</f>
        <v/>
      </c>
      <c r="J1514" t="str">
        <f t="shared" si="69"/>
        <v/>
      </c>
      <c r="R1514" t="str">
        <f t="shared" si="70"/>
        <v/>
      </c>
    </row>
    <row r="1515" spans="1:18" x14ac:dyDescent="0.35">
      <c r="A1515" t="str">
        <f t="shared" si="71"/>
        <v/>
      </c>
      <c r="G1515" t="str">
        <f>IF($B1515="","",IF($J1515&lt;&gt;"",IFERROR(LOOKUP(2,1/(($B$5:$B$20000=$B1515)*($F$5:$F$20000="组件")*($I$5:$I$20000=$J1515)),$G$5:$G$20000)&amp;"."&amp;COUNTIFS($B$5:$B1515,$B1515,$J$5:$J1515,$J1515),""),COUNTIFS($B$5:$B1515,$B1515,$J$5:$J1515,"")))</f>
        <v/>
      </c>
      <c r="I1515" t="str">
        <f>IF($F1515="组件","C"&amp;TEXT(COUNTIFS($B$5:$B1515,$B1515,$F$5:$F1515,"组件"),"000"),"")</f>
        <v/>
      </c>
      <c r="J1515" t="str">
        <f t="shared" si="69"/>
        <v/>
      </c>
      <c r="R1515" t="str">
        <f t="shared" si="70"/>
        <v/>
      </c>
    </row>
    <row r="1516" spans="1:18" x14ac:dyDescent="0.35">
      <c r="A1516" t="str">
        <f t="shared" si="71"/>
        <v/>
      </c>
      <c r="G1516" t="str">
        <f>IF($B1516="","",IF($J1516&lt;&gt;"",IFERROR(LOOKUP(2,1/(($B$5:$B$20000=$B1516)*($F$5:$F$20000="组件")*($I$5:$I$20000=$J1516)),$G$5:$G$20000)&amp;"."&amp;COUNTIFS($B$5:$B1516,$B1516,$J$5:$J1516,$J1516),""),COUNTIFS($B$5:$B1516,$B1516,$J$5:$J1516,"")))</f>
        <v/>
      </c>
      <c r="I1516" t="str">
        <f>IF($F1516="组件","C"&amp;TEXT(COUNTIFS($B$5:$B1516,$B1516,$F$5:$F1516,"组件"),"000"),"")</f>
        <v/>
      </c>
      <c r="J1516" t="str">
        <f t="shared" si="69"/>
        <v/>
      </c>
      <c r="R1516" t="str">
        <f t="shared" si="70"/>
        <v/>
      </c>
    </row>
    <row r="1517" spans="1:18" x14ac:dyDescent="0.35">
      <c r="A1517" t="str">
        <f t="shared" si="71"/>
        <v/>
      </c>
      <c r="G1517" t="str">
        <f>IF($B1517="","",IF($J1517&lt;&gt;"",IFERROR(LOOKUP(2,1/(($B$5:$B$20000=$B1517)*($F$5:$F$20000="组件")*($I$5:$I$20000=$J1517)),$G$5:$G$20000)&amp;"."&amp;COUNTIFS($B$5:$B1517,$B1517,$J$5:$J1517,$J1517),""),COUNTIFS($B$5:$B1517,$B1517,$J$5:$J1517,"")))</f>
        <v/>
      </c>
      <c r="I1517" t="str">
        <f>IF($F1517="组件","C"&amp;TEXT(COUNTIFS($B$5:$B1517,$B1517,$F$5:$F1517,"组件"),"000"),"")</f>
        <v/>
      </c>
      <c r="J1517" t="str">
        <f t="shared" si="69"/>
        <v/>
      </c>
      <c r="R1517" t="str">
        <f t="shared" si="70"/>
        <v/>
      </c>
    </row>
    <row r="1518" spans="1:18" x14ac:dyDescent="0.35">
      <c r="A1518" t="str">
        <f t="shared" si="71"/>
        <v/>
      </c>
      <c r="G1518" t="str">
        <f>IF($B1518="","",IF($J1518&lt;&gt;"",IFERROR(LOOKUP(2,1/(($B$5:$B$20000=$B1518)*($F$5:$F$20000="组件")*($I$5:$I$20000=$J1518)),$G$5:$G$20000)&amp;"."&amp;COUNTIFS($B$5:$B1518,$B1518,$J$5:$J1518,$J1518),""),COUNTIFS($B$5:$B1518,$B1518,$J$5:$J1518,"")))</f>
        <v/>
      </c>
      <c r="I1518" t="str">
        <f>IF($F1518="组件","C"&amp;TEXT(COUNTIFS($B$5:$B1518,$B1518,$F$5:$F1518,"组件"),"000"),"")</f>
        <v/>
      </c>
      <c r="J1518" t="str">
        <f t="shared" si="69"/>
        <v/>
      </c>
      <c r="R1518" t="str">
        <f t="shared" si="70"/>
        <v/>
      </c>
    </row>
    <row r="1519" spans="1:18" x14ac:dyDescent="0.35">
      <c r="A1519" t="str">
        <f t="shared" si="71"/>
        <v/>
      </c>
      <c r="G1519" t="str">
        <f>IF($B1519="","",IF($J1519&lt;&gt;"",IFERROR(LOOKUP(2,1/(($B$5:$B$20000=$B1519)*($F$5:$F$20000="组件")*($I$5:$I$20000=$J1519)),$G$5:$G$20000)&amp;"."&amp;COUNTIFS($B$5:$B1519,$B1519,$J$5:$J1519,$J1519),""),COUNTIFS($B$5:$B1519,$B1519,$J$5:$J1519,"")))</f>
        <v/>
      </c>
      <c r="I1519" t="str">
        <f>IF($F1519="组件","C"&amp;TEXT(COUNTIFS($B$5:$B1519,$B1519,$F$5:$F1519,"组件"),"000"),"")</f>
        <v/>
      </c>
      <c r="J1519" t="str">
        <f t="shared" si="69"/>
        <v/>
      </c>
      <c r="R1519" t="str">
        <f t="shared" si="70"/>
        <v/>
      </c>
    </row>
    <row r="1520" spans="1:18" x14ac:dyDescent="0.35">
      <c r="A1520" t="str">
        <f t="shared" si="71"/>
        <v/>
      </c>
      <c r="G1520" t="str">
        <f>IF($B1520="","",IF($J1520&lt;&gt;"",IFERROR(LOOKUP(2,1/(($B$5:$B$20000=$B1520)*($F$5:$F$20000="组件")*($I$5:$I$20000=$J1520)),$G$5:$G$20000)&amp;"."&amp;COUNTIFS($B$5:$B1520,$B1520,$J$5:$J1520,$J1520),""),COUNTIFS($B$5:$B1520,$B1520,$J$5:$J1520,"")))</f>
        <v/>
      </c>
      <c r="I1520" t="str">
        <f>IF($F1520="组件","C"&amp;TEXT(COUNTIFS($B$5:$B1520,$B1520,$F$5:$F1520,"组件"),"000"),"")</f>
        <v/>
      </c>
      <c r="J1520" t="str">
        <f t="shared" si="69"/>
        <v/>
      </c>
      <c r="R1520" t="str">
        <f t="shared" si="70"/>
        <v/>
      </c>
    </row>
    <row r="1521" spans="1:18" x14ac:dyDescent="0.35">
      <c r="A1521" t="str">
        <f t="shared" si="71"/>
        <v/>
      </c>
      <c r="G1521" t="str">
        <f>IF($B1521="","",IF($J1521&lt;&gt;"",IFERROR(LOOKUP(2,1/(($B$5:$B$20000=$B1521)*($F$5:$F$20000="组件")*($I$5:$I$20000=$J1521)),$G$5:$G$20000)&amp;"."&amp;COUNTIFS($B$5:$B1521,$B1521,$J$5:$J1521,$J1521),""),COUNTIFS($B$5:$B1521,$B1521,$J$5:$J1521,"")))</f>
        <v/>
      </c>
      <c r="I1521" t="str">
        <f>IF($F1521="组件","C"&amp;TEXT(COUNTIFS($B$5:$B1521,$B1521,$F$5:$F1521,"组件"),"000"),"")</f>
        <v/>
      </c>
      <c r="J1521" t="str">
        <f t="shared" si="69"/>
        <v/>
      </c>
      <c r="R1521" t="str">
        <f t="shared" si="70"/>
        <v/>
      </c>
    </row>
    <row r="1522" spans="1:18" x14ac:dyDescent="0.35">
      <c r="A1522" t="str">
        <f t="shared" si="71"/>
        <v/>
      </c>
      <c r="G1522" t="str">
        <f>IF($B1522="","",IF($J1522&lt;&gt;"",IFERROR(LOOKUP(2,1/(($B$5:$B$20000=$B1522)*($F$5:$F$20000="组件")*($I$5:$I$20000=$J1522)),$G$5:$G$20000)&amp;"."&amp;COUNTIFS($B$5:$B1522,$B1522,$J$5:$J1522,$J1522),""),COUNTIFS($B$5:$B1522,$B1522,$J$5:$J1522,"")))</f>
        <v/>
      </c>
      <c r="I1522" t="str">
        <f>IF($F1522="组件","C"&amp;TEXT(COUNTIFS($B$5:$B1522,$B1522,$F$5:$F1522,"组件"),"000"),"")</f>
        <v/>
      </c>
      <c r="J1522" t="str">
        <f t="shared" si="69"/>
        <v/>
      </c>
      <c r="R1522" t="str">
        <f t="shared" si="70"/>
        <v/>
      </c>
    </row>
    <row r="1523" spans="1:18" x14ac:dyDescent="0.35">
      <c r="A1523" t="str">
        <f t="shared" si="71"/>
        <v/>
      </c>
      <c r="G1523" t="str">
        <f>IF($B1523="","",IF($J1523&lt;&gt;"",IFERROR(LOOKUP(2,1/(($B$5:$B$20000=$B1523)*($F$5:$F$20000="组件")*($I$5:$I$20000=$J1523)),$G$5:$G$20000)&amp;"."&amp;COUNTIFS($B$5:$B1523,$B1523,$J$5:$J1523,$J1523),""),COUNTIFS($B$5:$B1523,$B1523,$J$5:$J1523,"")))</f>
        <v/>
      </c>
      <c r="I1523" t="str">
        <f>IF($F1523="组件","C"&amp;TEXT(COUNTIFS($B$5:$B1523,$B1523,$F$5:$F1523,"组件"),"000"),"")</f>
        <v/>
      </c>
      <c r="J1523" t="str">
        <f t="shared" si="69"/>
        <v/>
      </c>
      <c r="R1523" t="str">
        <f t="shared" si="70"/>
        <v/>
      </c>
    </row>
    <row r="1524" spans="1:18" x14ac:dyDescent="0.35">
      <c r="A1524" t="str">
        <f t="shared" si="71"/>
        <v/>
      </c>
      <c r="G1524" t="str">
        <f>IF($B1524="","",IF($J1524&lt;&gt;"",IFERROR(LOOKUP(2,1/(($B$5:$B$20000=$B1524)*($F$5:$F$20000="组件")*($I$5:$I$20000=$J1524)),$G$5:$G$20000)&amp;"."&amp;COUNTIFS($B$5:$B1524,$B1524,$J$5:$J1524,$J1524),""),COUNTIFS($B$5:$B1524,$B1524,$J$5:$J1524,"")))</f>
        <v/>
      </c>
      <c r="I1524" t="str">
        <f>IF($F1524="组件","C"&amp;TEXT(COUNTIFS($B$5:$B1524,$B1524,$F$5:$F1524,"组件"),"000"),"")</f>
        <v/>
      </c>
      <c r="J1524" t="str">
        <f t="shared" si="69"/>
        <v/>
      </c>
      <c r="R1524" t="str">
        <f t="shared" si="70"/>
        <v/>
      </c>
    </row>
    <row r="1525" spans="1:18" x14ac:dyDescent="0.35">
      <c r="A1525" t="str">
        <f t="shared" si="71"/>
        <v/>
      </c>
      <c r="G1525" t="str">
        <f>IF($B1525="","",IF($J1525&lt;&gt;"",IFERROR(LOOKUP(2,1/(($B$5:$B$20000=$B1525)*($F$5:$F$20000="组件")*($I$5:$I$20000=$J1525)),$G$5:$G$20000)&amp;"."&amp;COUNTIFS($B$5:$B1525,$B1525,$J$5:$J1525,$J1525),""),COUNTIFS($B$5:$B1525,$B1525,$J$5:$J1525,"")))</f>
        <v/>
      </c>
      <c r="I1525" t="str">
        <f>IF($F1525="组件","C"&amp;TEXT(COUNTIFS($B$5:$B1525,$B1525,$F$5:$F1525,"组件"),"000"),"")</f>
        <v/>
      </c>
      <c r="J1525" t="str">
        <f t="shared" si="69"/>
        <v/>
      </c>
      <c r="R1525" t="str">
        <f t="shared" si="70"/>
        <v/>
      </c>
    </row>
    <row r="1526" spans="1:18" x14ac:dyDescent="0.35">
      <c r="A1526" t="str">
        <f t="shared" si="71"/>
        <v/>
      </c>
      <c r="G1526" t="str">
        <f>IF($B1526="","",IF($J1526&lt;&gt;"",IFERROR(LOOKUP(2,1/(($B$5:$B$20000=$B1526)*($F$5:$F$20000="组件")*($I$5:$I$20000=$J1526)),$G$5:$G$20000)&amp;"."&amp;COUNTIFS($B$5:$B1526,$B1526,$J$5:$J1526,$J1526),""),COUNTIFS($B$5:$B1526,$B1526,$J$5:$J1526,"")))</f>
        <v/>
      </c>
      <c r="I1526" t="str">
        <f>IF($F1526="组件","C"&amp;TEXT(COUNTIFS($B$5:$B1526,$B1526,$F$5:$F1526,"组件"),"000"),"")</f>
        <v/>
      </c>
      <c r="J1526" t="str">
        <f t="shared" si="69"/>
        <v/>
      </c>
      <c r="R1526" t="str">
        <f t="shared" si="70"/>
        <v/>
      </c>
    </row>
    <row r="1527" spans="1:18" x14ac:dyDescent="0.35">
      <c r="A1527" t="str">
        <f t="shared" si="71"/>
        <v/>
      </c>
      <c r="G1527" t="str">
        <f>IF($B1527="","",IF($J1527&lt;&gt;"",IFERROR(LOOKUP(2,1/(($B$5:$B$20000=$B1527)*($F$5:$F$20000="组件")*($I$5:$I$20000=$J1527)),$G$5:$G$20000)&amp;"."&amp;COUNTIFS($B$5:$B1527,$B1527,$J$5:$J1527,$J1527),""),COUNTIFS($B$5:$B1527,$B1527,$J$5:$J1527,"")))</f>
        <v/>
      </c>
      <c r="I1527" t="str">
        <f>IF($F1527="组件","C"&amp;TEXT(COUNTIFS($B$5:$B1527,$B1527,$F$5:$F1527,"组件"),"000"),"")</f>
        <v/>
      </c>
      <c r="J1527" t="str">
        <f t="shared" si="69"/>
        <v/>
      </c>
      <c r="R1527" t="str">
        <f t="shared" si="70"/>
        <v/>
      </c>
    </row>
    <row r="1528" spans="1:18" x14ac:dyDescent="0.35">
      <c r="A1528" t="str">
        <f t="shared" si="71"/>
        <v/>
      </c>
      <c r="G1528" t="str">
        <f>IF($B1528="","",IF($J1528&lt;&gt;"",IFERROR(LOOKUP(2,1/(($B$5:$B$20000=$B1528)*($F$5:$F$20000="组件")*($I$5:$I$20000=$J1528)),$G$5:$G$20000)&amp;"."&amp;COUNTIFS($B$5:$B1528,$B1528,$J$5:$J1528,$J1528),""),COUNTIFS($B$5:$B1528,$B1528,$J$5:$J1528,"")))</f>
        <v/>
      </c>
      <c r="I1528" t="str">
        <f>IF($F1528="组件","C"&amp;TEXT(COUNTIFS($B$5:$B1528,$B1528,$F$5:$F1528,"组件"),"000"),"")</f>
        <v/>
      </c>
      <c r="J1528" t="str">
        <f t="shared" si="69"/>
        <v/>
      </c>
      <c r="R1528" t="str">
        <f t="shared" si="70"/>
        <v/>
      </c>
    </row>
    <row r="1529" spans="1:18" x14ac:dyDescent="0.35">
      <c r="A1529" t="str">
        <f t="shared" si="71"/>
        <v/>
      </c>
      <c r="G1529" t="str">
        <f>IF($B1529="","",IF($J1529&lt;&gt;"",IFERROR(LOOKUP(2,1/(($B$5:$B$20000=$B1529)*($F$5:$F$20000="组件")*($I$5:$I$20000=$J1529)),$G$5:$G$20000)&amp;"."&amp;COUNTIFS($B$5:$B1529,$B1529,$J$5:$J1529,$J1529),""),COUNTIFS($B$5:$B1529,$B1529,$J$5:$J1529,"")))</f>
        <v/>
      </c>
      <c r="I1529" t="str">
        <f>IF($F1529="组件","C"&amp;TEXT(COUNTIFS($B$5:$B1529,$B1529,$F$5:$F1529,"组件"),"000"),"")</f>
        <v/>
      </c>
      <c r="J1529" t="str">
        <f t="shared" si="69"/>
        <v/>
      </c>
      <c r="R1529" t="str">
        <f t="shared" si="70"/>
        <v/>
      </c>
    </row>
    <row r="1530" spans="1:18" x14ac:dyDescent="0.35">
      <c r="A1530" t="str">
        <f t="shared" si="71"/>
        <v/>
      </c>
      <c r="G1530" t="str">
        <f>IF($B1530="","",IF($J1530&lt;&gt;"",IFERROR(LOOKUP(2,1/(($B$5:$B$20000=$B1530)*($F$5:$F$20000="组件")*($I$5:$I$20000=$J1530)),$G$5:$G$20000)&amp;"."&amp;COUNTIFS($B$5:$B1530,$B1530,$J$5:$J1530,$J1530),""),COUNTIFS($B$5:$B1530,$B1530,$J$5:$J1530,"")))</f>
        <v/>
      </c>
      <c r="I1530" t="str">
        <f>IF($F1530="组件","C"&amp;TEXT(COUNTIFS($B$5:$B1530,$B1530,$F$5:$F1530,"组件"),"000"),"")</f>
        <v/>
      </c>
      <c r="J1530" t="str">
        <f t="shared" si="69"/>
        <v/>
      </c>
      <c r="R1530" t="str">
        <f t="shared" si="70"/>
        <v/>
      </c>
    </row>
    <row r="1531" spans="1:18" x14ac:dyDescent="0.35">
      <c r="A1531" t="str">
        <f t="shared" si="71"/>
        <v/>
      </c>
      <c r="G1531" t="str">
        <f>IF($B1531="","",IF($J1531&lt;&gt;"",IFERROR(LOOKUP(2,1/(($B$5:$B$20000=$B1531)*($F$5:$F$20000="组件")*($I$5:$I$20000=$J1531)),$G$5:$G$20000)&amp;"."&amp;COUNTIFS($B$5:$B1531,$B1531,$J$5:$J1531,$J1531),""),COUNTIFS($B$5:$B1531,$B1531,$J$5:$J1531,"")))</f>
        <v/>
      </c>
      <c r="I1531" t="str">
        <f>IF($F1531="组件","C"&amp;TEXT(COUNTIFS($B$5:$B1531,$B1531,$F$5:$F1531,"组件"),"000"),"")</f>
        <v/>
      </c>
      <c r="J1531" t="str">
        <f t="shared" si="69"/>
        <v/>
      </c>
      <c r="R1531" t="str">
        <f t="shared" si="70"/>
        <v/>
      </c>
    </row>
    <row r="1532" spans="1:18" x14ac:dyDescent="0.35">
      <c r="A1532" t="str">
        <f t="shared" si="71"/>
        <v/>
      </c>
      <c r="G1532" t="str">
        <f>IF($B1532="","",IF($J1532&lt;&gt;"",IFERROR(LOOKUP(2,1/(($B$5:$B$20000=$B1532)*($F$5:$F$20000="组件")*($I$5:$I$20000=$J1532)),$G$5:$G$20000)&amp;"."&amp;COUNTIFS($B$5:$B1532,$B1532,$J$5:$J1532,$J1532),""),COUNTIFS($B$5:$B1532,$B1532,$J$5:$J1532,"")))</f>
        <v/>
      </c>
      <c r="I1532" t="str">
        <f>IF($F1532="组件","C"&amp;TEXT(COUNTIFS($B$5:$B1532,$B1532,$F$5:$F1532,"组件"),"000"),"")</f>
        <v/>
      </c>
      <c r="J1532" t="str">
        <f t="shared" si="69"/>
        <v/>
      </c>
      <c r="R1532" t="str">
        <f t="shared" si="70"/>
        <v/>
      </c>
    </row>
    <row r="1533" spans="1:18" x14ac:dyDescent="0.35">
      <c r="A1533" t="str">
        <f t="shared" si="71"/>
        <v/>
      </c>
      <c r="G1533" t="str">
        <f>IF($B1533="","",IF($J1533&lt;&gt;"",IFERROR(LOOKUP(2,1/(($B$5:$B$20000=$B1533)*($F$5:$F$20000="组件")*($I$5:$I$20000=$J1533)),$G$5:$G$20000)&amp;"."&amp;COUNTIFS($B$5:$B1533,$B1533,$J$5:$J1533,$J1533),""),COUNTIFS($B$5:$B1533,$B1533,$J$5:$J1533,"")))</f>
        <v/>
      </c>
      <c r="I1533" t="str">
        <f>IF($F1533="组件","C"&amp;TEXT(COUNTIFS($B$5:$B1533,$B1533,$F$5:$F1533,"组件"),"000"),"")</f>
        <v/>
      </c>
      <c r="J1533" t="str">
        <f t="shared" si="69"/>
        <v/>
      </c>
      <c r="R1533" t="str">
        <f t="shared" si="70"/>
        <v/>
      </c>
    </row>
    <row r="1534" spans="1:18" x14ac:dyDescent="0.35">
      <c r="A1534" t="str">
        <f t="shared" si="71"/>
        <v/>
      </c>
      <c r="G1534" t="str">
        <f>IF($B1534="","",IF($J1534&lt;&gt;"",IFERROR(LOOKUP(2,1/(($B$5:$B$20000=$B1534)*($F$5:$F$20000="组件")*($I$5:$I$20000=$J1534)),$G$5:$G$20000)&amp;"."&amp;COUNTIFS($B$5:$B1534,$B1534,$J$5:$J1534,$J1534),""),COUNTIFS($B$5:$B1534,$B1534,$J$5:$J1534,"")))</f>
        <v/>
      </c>
      <c r="I1534" t="str">
        <f>IF($F1534="组件","C"&amp;TEXT(COUNTIFS($B$5:$B1534,$B1534,$F$5:$F1534,"组件"),"000"),"")</f>
        <v/>
      </c>
      <c r="J1534" t="str">
        <f t="shared" si="69"/>
        <v/>
      </c>
      <c r="R1534" t="str">
        <f t="shared" si="70"/>
        <v/>
      </c>
    </row>
    <row r="1535" spans="1:18" x14ac:dyDescent="0.35">
      <c r="A1535" t="str">
        <f t="shared" si="71"/>
        <v/>
      </c>
      <c r="G1535" t="str">
        <f>IF($B1535="","",IF($J1535&lt;&gt;"",IFERROR(LOOKUP(2,1/(($B$5:$B$20000=$B1535)*($F$5:$F$20000="组件")*($I$5:$I$20000=$J1535)),$G$5:$G$20000)&amp;"."&amp;COUNTIFS($B$5:$B1535,$B1535,$J$5:$J1535,$J1535),""),COUNTIFS($B$5:$B1535,$B1535,$J$5:$J1535,"")))</f>
        <v/>
      </c>
      <c r="I1535" t="str">
        <f>IF($F1535="组件","C"&amp;TEXT(COUNTIFS($B$5:$B1535,$B1535,$F$5:$F1535,"组件"),"000"),"")</f>
        <v/>
      </c>
      <c r="J1535" t="str">
        <f t="shared" si="69"/>
        <v/>
      </c>
      <c r="R1535" t="str">
        <f t="shared" si="70"/>
        <v/>
      </c>
    </row>
    <row r="1536" spans="1:18" x14ac:dyDescent="0.35">
      <c r="A1536" t="str">
        <f t="shared" si="71"/>
        <v/>
      </c>
      <c r="G1536" t="str">
        <f>IF($B1536="","",IF($J1536&lt;&gt;"",IFERROR(LOOKUP(2,1/(($B$5:$B$20000=$B1536)*($F$5:$F$20000="组件")*($I$5:$I$20000=$J1536)),$G$5:$G$20000)&amp;"."&amp;COUNTIFS($B$5:$B1536,$B1536,$J$5:$J1536,$J1536),""),COUNTIFS($B$5:$B1536,$B1536,$J$5:$J1536,"")))</f>
        <v/>
      </c>
      <c r="I1536" t="str">
        <f>IF($F1536="组件","C"&amp;TEXT(COUNTIFS($B$5:$B1536,$B1536,$F$5:$F1536,"组件"),"000"),"")</f>
        <v/>
      </c>
      <c r="J1536" t="str">
        <f t="shared" si="69"/>
        <v/>
      </c>
      <c r="R1536" t="str">
        <f t="shared" si="70"/>
        <v/>
      </c>
    </row>
    <row r="1537" spans="1:18" x14ac:dyDescent="0.35">
      <c r="A1537" t="str">
        <f t="shared" si="71"/>
        <v/>
      </c>
      <c r="G1537" t="str">
        <f>IF($B1537="","",IF($J1537&lt;&gt;"",IFERROR(LOOKUP(2,1/(($B$5:$B$20000=$B1537)*($F$5:$F$20000="组件")*($I$5:$I$20000=$J1537)),$G$5:$G$20000)&amp;"."&amp;COUNTIFS($B$5:$B1537,$B1537,$J$5:$J1537,$J1537),""),COUNTIFS($B$5:$B1537,$B1537,$J$5:$J1537,"")))</f>
        <v/>
      </c>
      <c r="I1537" t="str">
        <f>IF($F1537="组件","C"&amp;TEXT(COUNTIFS($B$5:$B1537,$B1537,$F$5:$F1537,"组件"),"000"),"")</f>
        <v/>
      </c>
      <c r="J1537" t="str">
        <f t="shared" si="69"/>
        <v/>
      </c>
      <c r="R1537" t="str">
        <f t="shared" si="70"/>
        <v/>
      </c>
    </row>
    <row r="1538" spans="1:18" x14ac:dyDescent="0.35">
      <c r="A1538" t="str">
        <f t="shared" si="71"/>
        <v/>
      </c>
      <c r="G1538" t="str">
        <f>IF($B1538="","",IF($J1538&lt;&gt;"",IFERROR(LOOKUP(2,1/(($B$5:$B$20000=$B1538)*($F$5:$F$20000="组件")*($I$5:$I$20000=$J1538)),$G$5:$G$20000)&amp;"."&amp;COUNTIFS($B$5:$B1538,$B1538,$J$5:$J1538,$J1538),""),COUNTIFS($B$5:$B1538,$B1538,$J$5:$J1538,"")))</f>
        <v/>
      </c>
      <c r="I1538" t="str">
        <f>IF($F1538="组件","C"&amp;TEXT(COUNTIFS($B$5:$B1538,$B1538,$F$5:$F1538,"组件"),"000"),"")</f>
        <v/>
      </c>
      <c r="J1538" t="str">
        <f t="shared" si="69"/>
        <v/>
      </c>
      <c r="R1538" t="str">
        <f t="shared" si="70"/>
        <v/>
      </c>
    </row>
    <row r="1539" spans="1:18" x14ac:dyDescent="0.35">
      <c r="A1539" t="str">
        <f t="shared" si="71"/>
        <v/>
      </c>
      <c r="G1539" t="str">
        <f>IF($B1539="","",IF($J1539&lt;&gt;"",IFERROR(LOOKUP(2,1/(($B$5:$B$20000=$B1539)*($F$5:$F$20000="组件")*($I$5:$I$20000=$J1539)),$G$5:$G$20000)&amp;"."&amp;COUNTIFS($B$5:$B1539,$B1539,$J$5:$J1539,$J1539),""),COUNTIFS($B$5:$B1539,$B1539,$J$5:$J1539,"")))</f>
        <v/>
      </c>
      <c r="I1539" t="str">
        <f>IF($F1539="组件","C"&amp;TEXT(COUNTIFS($B$5:$B1539,$B1539,$F$5:$F1539,"组件"),"000"),"")</f>
        <v/>
      </c>
      <c r="J1539" t="str">
        <f t="shared" si="69"/>
        <v/>
      </c>
      <c r="R1539" t="str">
        <f t="shared" si="70"/>
        <v/>
      </c>
    </row>
    <row r="1540" spans="1:18" x14ac:dyDescent="0.35">
      <c r="A1540" t="str">
        <f t="shared" si="71"/>
        <v/>
      </c>
      <c r="G1540" t="str">
        <f>IF($B1540="","",IF($J1540&lt;&gt;"",IFERROR(LOOKUP(2,1/(($B$5:$B$20000=$B1540)*($F$5:$F$20000="组件")*($I$5:$I$20000=$J1540)),$G$5:$G$20000)&amp;"."&amp;COUNTIFS($B$5:$B1540,$B1540,$J$5:$J1540,$J1540),""),COUNTIFS($B$5:$B1540,$B1540,$J$5:$J1540,"")))</f>
        <v/>
      </c>
      <c r="I1540" t="str">
        <f>IF($F1540="组件","C"&amp;TEXT(COUNTIFS($B$5:$B1540,$B1540,$F$5:$F1540,"组件"),"000"),"")</f>
        <v/>
      </c>
      <c r="J1540" t="str">
        <f t="shared" si="69"/>
        <v/>
      </c>
      <c r="R1540" t="str">
        <f t="shared" si="70"/>
        <v/>
      </c>
    </row>
    <row r="1541" spans="1:18" x14ac:dyDescent="0.35">
      <c r="A1541" t="str">
        <f t="shared" si="71"/>
        <v/>
      </c>
      <c r="G1541" t="str">
        <f>IF($B1541="","",IF($J1541&lt;&gt;"",IFERROR(LOOKUP(2,1/(($B$5:$B$20000=$B1541)*($F$5:$F$20000="组件")*($I$5:$I$20000=$J1541)),$G$5:$G$20000)&amp;"."&amp;COUNTIFS($B$5:$B1541,$B1541,$J$5:$J1541,$J1541),""),COUNTIFS($B$5:$B1541,$B1541,$J$5:$J1541,"")))</f>
        <v/>
      </c>
      <c r="I1541" t="str">
        <f>IF($F1541="组件","C"&amp;TEXT(COUNTIFS($B$5:$B1541,$B1541,$F$5:$F1541,"组件"),"000"),"")</f>
        <v/>
      </c>
      <c r="J1541" t="str">
        <f t="shared" ref="J1541:J1604" si="72">IF($B1541="","",IF($F1541="组件","",IF($Q1541&lt;&gt;"",IF(AND($B1541=$B1540,$F1540="组件"),$I1540,IF(AND($B1541=$B1540,$J1540&lt;&gt;""),$J1540,"")),"")))</f>
        <v/>
      </c>
      <c r="R1541" t="str">
        <f t="shared" ref="R1541:R1604" si="73">IF($B1541="","",IF($J1541&lt;&gt;"",IFERROR(LOOKUP(2,1/(($B$5:$B$20000=$B1541)*($F$5:$F$20000="组件")*($I$5:$I$20000=$J1541)),$R$5:$R$20000)*IF($Q1541="",1,$Q1541),""),IF($P1541="","",IF($Q1541="",$P1541,$P1541*$Q1541))))</f>
        <v/>
      </c>
    </row>
    <row r="1542" spans="1:18" x14ac:dyDescent="0.35">
      <c r="A1542" t="str">
        <f t="shared" ref="A1542:A1605" si="74">IF(B1542="","",IF(B1542=B1541,A1541,A1541+1))</f>
        <v/>
      </c>
      <c r="G1542" t="str">
        <f>IF($B1542="","",IF($J1542&lt;&gt;"",IFERROR(LOOKUP(2,1/(($B$5:$B$20000=$B1542)*($F$5:$F$20000="组件")*($I$5:$I$20000=$J1542)),$G$5:$G$20000)&amp;"."&amp;COUNTIFS($B$5:$B1542,$B1542,$J$5:$J1542,$J1542),""),COUNTIFS($B$5:$B1542,$B1542,$J$5:$J1542,"")))</f>
        <v/>
      </c>
      <c r="I1542" t="str">
        <f>IF($F1542="组件","C"&amp;TEXT(COUNTIFS($B$5:$B1542,$B1542,$F$5:$F1542,"组件"),"000"),"")</f>
        <v/>
      </c>
      <c r="J1542" t="str">
        <f t="shared" si="72"/>
        <v/>
      </c>
      <c r="R1542" t="str">
        <f t="shared" si="73"/>
        <v/>
      </c>
    </row>
    <row r="1543" spans="1:18" x14ac:dyDescent="0.35">
      <c r="A1543" t="str">
        <f t="shared" si="74"/>
        <v/>
      </c>
      <c r="G1543" t="str">
        <f>IF($B1543="","",IF($J1543&lt;&gt;"",IFERROR(LOOKUP(2,1/(($B$5:$B$20000=$B1543)*($F$5:$F$20000="组件")*($I$5:$I$20000=$J1543)),$G$5:$G$20000)&amp;"."&amp;COUNTIFS($B$5:$B1543,$B1543,$J$5:$J1543,$J1543),""),COUNTIFS($B$5:$B1543,$B1543,$J$5:$J1543,"")))</f>
        <v/>
      </c>
      <c r="I1543" t="str">
        <f>IF($F1543="组件","C"&amp;TEXT(COUNTIFS($B$5:$B1543,$B1543,$F$5:$F1543,"组件"),"000"),"")</f>
        <v/>
      </c>
      <c r="J1543" t="str">
        <f t="shared" si="72"/>
        <v/>
      </c>
      <c r="R1543" t="str">
        <f t="shared" si="73"/>
        <v/>
      </c>
    </row>
    <row r="1544" spans="1:18" x14ac:dyDescent="0.35">
      <c r="A1544" t="str">
        <f t="shared" si="74"/>
        <v/>
      </c>
      <c r="G1544" t="str">
        <f>IF($B1544="","",IF($J1544&lt;&gt;"",IFERROR(LOOKUP(2,1/(($B$5:$B$20000=$B1544)*($F$5:$F$20000="组件")*($I$5:$I$20000=$J1544)),$G$5:$G$20000)&amp;"."&amp;COUNTIFS($B$5:$B1544,$B1544,$J$5:$J1544,$J1544),""),COUNTIFS($B$5:$B1544,$B1544,$J$5:$J1544,"")))</f>
        <v/>
      </c>
      <c r="I1544" t="str">
        <f>IF($F1544="组件","C"&amp;TEXT(COUNTIFS($B$5:$B1544,$B1544,$F$5:$F1544,"组件"),"000"),"")</f>
        <v/>
      </c>
      <c r="J1544" t="str">
        <f t="shared" si="72"/>
        <v/>
      </c>
      <c r="R1544" t="str">
        <f t="shared" si="73"/>
        <v/>
      </c>
    </row>
    <row r="1545" spans="1:18" x14ac:dyDescent="0.35">
      <c r="A1545" t="str">
        <f t="shared" si="74"/>
        <v/>
      </c>
      <c r="G1545" t="str">
        <f>IF($B1545="","",IF($J1545&lt;&gt;"",IFERROR(LOOKUP(2,1/(($B$5:$B$20000=$B1545)*($F$5:$F$20000="组件")*($I$5:$I$20000=$J1545)),$G$5:$G$20000)&amp;"."&amp;COUNTIFS($B$5:$B1545,$B1545,$J$5:$J1545,$J1545),""),COUNTIFS($B$5:$B1545,$B1545,$J$5:$J1545,"")))</f>
        <v/>
      </c>
      <c r="I1545" t="str">
        <f>IF($F1545="组件","C"&amp;TEXT(COUNTIFS($B$5:$B1545,$B1545,$F$5:$F1545,"组件"),"000"),"")</f>
        <v/>
      </c>
      <c r="J1545" t="str">
        <f t="shared" si="72"/>
        <v/>
      </c>
      <c r="R1545" t="str">
        <f t="shared" si="73"/>
        <v/>
      </c>
    </row>
    <row r="1546" spans="1:18" x14ac:dyDescent="0.35">
      <c r="A1546" t="str">
        <f t="shared" si="74"/>
        <v/>
      </c>
      <c r="G1546" t="str">
        <f>IF($B1546="","",IF($J1546&lt;&gt;"",IFERROR(LOOKUP(2,1/(($B$5:$B$20000=$B1546)*($F$5:$F$20000="组件")*($I$5:$I$20000=$J1546)),$G$5:$G$20000)&amp;"."&amp;COUNTIFS($B$5:$B1546,$B1546,$J$5:$J1546,$J1546),""),COUNTIFS($B$5:$B1546,$B1546,$J$5:$J1546,"")))</f>
        <v/>
      </c>
      <c r="I1546" t="str">
        <f>IF($F1546="组件","C"&amp;TEXT(COUNTIFS($B$5:$B1546,$B1546,$F$5:$F1546,"组件"),"000"),"")</f>
        <v/>
      </c>
      <c r="J1546" t="str">
        <f t="shared" si="72"/>
        <v/>
      </c>
      <c r="R1546" t="str">
        <f t="shared" si="73"/>
        <v/>
      </c>
    </row>
    <row r="1547" spans="1:18" x14ac:dyDescent="0.35">
      <c r="A1547" t="str">
        <f t="shared" si="74"/>
        <v/>
      </c>
      <c r="G1547" t="str">
        <f>IF($B1547="","",IF($J1547&lt;&gt;"",IFERROR(LOOKUP(2,1/(($B$5:$B$20000=$B1547)*($F$5:$F$20000="组件")*($I$5:$I$20000=$J1547)),$G$5:$G$20000)&amp;"."&amp;COUNTIFS($B$5:$B1547,$B1547,$J$5:$J1547,$J1547),""),COUNTIFS($B$5:$B1547,$B1547,$J$5:$J1547,"")))</f>
        <v/>
      </c>
      <c r="I1547" t="str">
        <f>IF($F1547="组件","C"&amp;TEXT(COUNTIFS($B$5:$B1547,$B1547,$F$5:$F1547,"组件"),"000"),"")</f>
        <v/>
      </c>
      <c r="J1547" t="str">
        <f t="shared" si="72"/>
        <v/>
      </c>
      <c r="R1547" t="str">
        <f t="shared" si="73"/>
        <v/>
      </c>
    </row>
    <row r="1548" spans="1:18" x14ac:dyDescent="0.35">
      <c r="A1548" t="str">
        <f t="shared" si="74"/>
        <v/>
      </c>
      <c r="G1548" t="str">
        <f>IF($B1548="","",IF($J1548&lt;&gt;"",IFERROR(LOOKUP(2,1/(($B$5:$B$20000=$B1548)*($F$5:$F$20000="组件")*($I$5:$I$20000=$J1548)),$G$5:$G$20000)&amp;"."&amp;COUNTIFS($B$5:$B1548,$B1548,$J$5:$J1548,$J1548),""),COUNTIFS($B$5:$B1548,$B1548,$J$5:$J1548,"")))</f>
        <v/>
      </c>
      <c r="I1548" t="str">
        <f>IF($F1548="组件","C"&amp;TEXT(COUNTIFS($B$5:$B1548,$B1548,$F$5:$F1548,"组件"),"000"),"")</f>
        <v/>
      </c>
      <c r="J1548" t="str">
        <f t="shared" si="72"/>
        <v/>
      </c>
      <c r="R1548" t="str">
        <f t="shared" si="73"/>
        <v/>
      </c>
    </row>
    <row r="1549" spans="1:18" x14ac:dyDescent="0.35">
      <c r="A1549" t="str">
        <f t="shared" si="74"/>
        <v/>
      </c>
      <c r="G1549" t="str">
        <f>IF($B1549="","",IF($J1549&lt;&gt;"",IFERROR(LOOKUP(2,1/(($B$5:$B$20000=$B1549)*($F$5:$F$20000="组件")*($I$5:$I$20000=$J1549)),$G$5:$G$20000)&amp;"."&amp;COUNTIFS($B$5:$B1549,$B1549,$J$5:$J1549,$J1549),""),COUNTIFS($B$5:$B1549,$B1549,$J$5:$J1549,"")))</f>
        <v/>
      </c>
      <c r="I1549" t="str">
        <f>IF($F1549="组件","C"&amp;TEXT(COUNTIFS($B$5:$B1549,$B1549,$F$5:$F1549,"组件"),"000"),"")</f>
        <v/>
      </c>
      <c r="J1549" t="str">
        <f t="shared" si="72"/>
        <v/>
      </c>
      <c r="R1549" t="str">
        <f t="shared" si="73"/>
        <v/>
      </c>
    </row>
    <row r="1550" spans="1:18" x14ac:dyDescent="0.35">
      <c r="A1550" t="str">
        <f t="shared" si="74"/>
        <v/>
      </c>
      <c r="G1550" t="str">
        <f>IF($B1550="","",IF($J1550&lt;&gt;"",IFERROR(LOOKUP(2,1/(($B$5:$B$20000=$B1550)*($F$5:$F$20000="组件")*($I$5:$I$20000=$J1550)),$G$5:$G$20000)&amp;"."&amp;COUNTIFS($B$5:$B1550,$B1550,$J$5:$J1550,$J1550),""),COUNTIFS($B$5:$B1550,$B1550,$J$5:$J1550,"")))</f>
        <v/>
      </c>
      <c r="I1550" t="str">
        <f>IF($F1550="组件","C"&amp;TEXT(COUNTIFS($B$5:$B1550,$B1550,$F$5:$F1550,"组件"),"000"),"")</f>
        <v/>
      </c>
      <c r="J1550" t="str">
        <f t="shared" si="72"/>
        <v/>
      </c>
      <c r="R1550" t="str">
        <f t="shared" si="73"/>
        <v/>
      </c>
    </row>
    <row r="1551" spans="1:18" x14ac:dyDescent="0.35">
      <c r="A1551" t="str">
        <f t="shared" si="74"/>
        <v/>
      </c>
      <c r="G1551" t="str">
        <f>IF($B1551="","",IF($J1551&lt;&gt;"",IFERROR(LOOKUP(2,1/(($B$5:$B$20000=$B1551)*($F$5:$F$20000="组件")*($I$5:$I$20000=$J1551)),$G$5:$G$20000)&amp;"."&amp;COUNTIFS($B$5:$B1551,$B1551,$J$5:$J1551,$J1551),""),COUNTIFS($B$5:$B1551,$B1551,$J$5:$J1551,"")))</f>
        <v/>
      </c>
      <c r="I1551" t="str">
        <f>IF($F1551="组件","C"&amp;TEXT(COUNTIFS($B$5:$B1551,$B1551,$F$5:$F1551,"组件"),"000"),"")</f>
        <v/>
      </c>
      <c r="J1551" t="str">
        <f t="shared" si="72"/>
        <v/>
      </c>
      <c r="R1551" t="str">
        <f t="shared" si="73"/>
        <v/>
      </c>
    </row>
    <row r="1552" spans="1:18" x14ac:dyDescent="0.35">
      <c r="A1552" t="str">
        <f t="shared" si="74"/>
        <v/>
      </c>
      <c r="G1552" t="str">
        <f>IF($B1552="","",IF($J1552&lt;&gt;"",IFERROR(LOOKUP(2,1/(($B$5:$B$20000=$B1552)*($F$5:$F$20000="组件")*($I$5:$I$20000=$J1552)),$G$5:$G$20000)&amp;"."&amp;COUNTIFS($B$5:$B1552,$B1552,$J$5:$J1552,$J1552),""),COUNTIFS($B$5:$B1552,$B1552,$J$5:$J1552,"")))</f>
        <v/>
      </c>
      <c r="I1552" t="str">
        <f>IF($F1552="组件","C"&amp;TEXT(COUNTIFS($B$5:$B1552,$B1552,$F$5:$F1552,"组件"),"000"),"")</f>
        <v/>
      </c>
      <c r="J1552" t="str">
        <f t="shared" si="72"/>
        <v/>
      </c>
      <c r="R1552" t="str">
        <f t="shared" si="73"/>
        <v/>
      </c>
    </row>
    <row r="1553" spans="1:18" x14ac:dyDescent="0.35">
      <c r="A1553" t="str">
        <f t="shared" si="74"/>
        <v/>
      </c>
      <c r="G1553" t="str">
        <f>IF($B1553="","",IF($J1553&lt;&gt;"",IFERROR(LOOKUP(2,1/(($B$5:$B$20000=$B1553)*($F$5:$F$20000="组件")*($I$5:$I$20000=$J1553)),$G$5:$G$20000)&amp;"."&amp;COUNTIFS($B$5:$B1553,$B1553,$J$5:$J1553,$J1553),""),COUNTIFS($B$5:$B1553,$B1553,$J$5:$J1553,"")))</f>
        <v/>
      </c>
      <c r="I1553" t="str">
        <f>IF($F1553="组件","C"&amp;TEXT(COUNTIFS($B$5:$B1553,$B1553,$F$5:$F1553,"组件"),"000"),"")</f>
        <v/>
      </c>
      <c r="J1553" t="str">
        <f t="shared" si="72"/>
        <v/>
      </c>
      <c r="R1553" t="str">
        <f t="shared" si="73"/>
        <v/>
      </c>
    </row>
    <row r="1554" spans="1:18" x14ac:dyDescent="0.35">
      <c r="A1554" t="str">
        <f t="shared" si="74"/>
        <v/>
      </c>
      <c r="G1554" t="str">
        <f>IF($B1554="","",IF($J1554&lt;&gt;"",IFERROR(LOOKUP(2,1/(($B$5:$B$20000=$B1554)*($F$5:$F$20000="组件")*($I$5:$I$20000=$J1554)),$G$5:$G$20000)&amp;"."&amp;COUNTIFS($B$5:$B1554,$B1554,$J$5:$J1554,$J1554),""),COUNTIFS($B$5:$B1554,$B1554,$J$5:$J1554,"")))</f>
        <v/>
      </c>
      <c r="I1554" t="str">
        <f>IF($F1554="组件","C"&amp;TEXT(COUNTIFS($B$5:$B1554,$B1554,$F$5:$F1554,"组件"),"000"),"")</f>
        <v/>
      </c>
      <c r="J1554" t="str">
        <f t="shared" si="72"/>
        <v/>
      </c>
      <c r="R1554" t="str">
        <f t="shared" si="73"/>
        <v/>
      </c>
    </row>
    <row r="1555" spans="1:18" x14ac:dyDescent="0.35">
      <c r="A1555" t="str">
        <f t="shared" si="74"/>
        <v/>
      </c>
      <c r="G1555" t="str">
        <f>IF($B1555="","",IF($J1555&lt;&gt;"",IFERROR(LOOKUP(2,1/(($B$5:$B$20000=$B1555)*($F$5:$F$20000="组件")*($I$5:$I$20000=$J1555)),$G$5:$G$20000)&amp;"."&amp;COUNTIFS($B$5:$B1555,$B1555,$J$5:$J1555,$J1555),""),COUNTIFS($B$5:$B1555,$B1555,$J$5:$J1555,"")))</f>
        <v/>
      </c>
      <c r="I1555" t="str">
        <f>IF($F1555="组件","C"&amp;TEXT(COUNTIFS($B$5:$B1555,$B1555,$F$5:$F1555,"组件"),"000"),"")</f>
        <v/>
      </c>
      <c r="J1555" t="str">
        <f t="shared" si="72"/>
        <v/>
      </c>
      <c r="R1555" t="str">
        <f t="shared" si="73"/>
        <v/>
      </c>
    </row>
    <row r="1556" spans="1:18" x14ac:dyDescent="0.35">
      <c r="A1556" t="str">
        <f t="shared" si="74"/>
        <v/>
      </c>
      <c r="G1556" t="str">
        <f>IF($B1556="","",IF($J1556&lt;&gt;"",IFERROR(LOOKUP(2,1/(($B$5:$B$20000=$B1556)*($F$5:$F$20000="组件")*($I$5:$I$20000=$J1556)),$G$5:$G$20000)&amp;"."&amp;COUNTIFS($B$5:$B1556,$B1556,$J$5:$J1556,$J1556),""),COUNTIFS($B$5:$B1556,$B1556,$J$5:$J1556,"")))</f>
        <v/>
      </c>
      <c r="I1556" t="str">
        <f>IF($F1556="组件","C"&amp;TEXT(COUNTIFS($B$5:$B1556,$B1556,$F$5:$F1556,"组件"),"000"),"")</f>
        <v/>
      </c>
      <c r="J1556" t="str">
        <f t="shared" si="72"/>
        <v/>
      </c>
      <c r="R1556" t="str">
        <f t="shared" si="73"/>
        <v/>
      </c>
    </row>
    <row r="1557" spans="1:18" x14ac:dyDescent="0.35">
      <c r="A1557" t="str">
        <f t="shared" si="74"/>
        <v/>
      </c>
      <c r="G1557" t="str">
        <f>IF($B1557="","",IF($J1557&lt;&gt;"",IFERROR(LOOKUP(2,1/(($B$5:$B$20000=$B1557)*($F$5:$F$20000="组件")*($I$5:$I$20000=$J1557)),$G$5:$G$20000)&amp;"."&amp;COUNTIFS($B$5:$B1557,$B1557,$J$5:$J1557,$J1557),""),COUNTIFS($B$5:$B1557,$B1557,$J$5:$J1557,"")))</f>
        <v/>
      </c>
      <c r="I1557" t="str">
        <f>IF($F1557="组件","C"&amp;TEXT(COUNTIFS($B$5:$B1557,$B1557,$F$5:$F1557,"组件"),"000"),"")</f>
        <v/>
      </c>
      <c r="J1557" t="str">
        <f t="shared" si="72"/>
        <v/>
      </c>
      <c r="R1557" t="str">
        <f t="shared" si="73"/>
        <v/>
      </c>
    </row>
    <row r="1558" spans="1:18" x14ac:dyDescent="0.35">
      <c r="A1558" t="str">
        <f t="shared" si="74"/>
        <v/>
      </c>
      <c r="G1558" t="str">
        <f>IF($B1558="","",IF($J1558&lt;&gt;"",IFERROR(LOOKUP(2,1/(($B$5:$B$20000=$B1558)*($F$5:$F$20000="组件")*($I$5:$I$20000=$J1558)),$G$5:$G$20000)&amp;"."&amp;COUNTIFS($B$5:$B1558,$B1558,$J$5:$J1558,$J1558),""),COUNTIFS($B$5:$B1558,$B1558,$J$5:$J1558,"")))</f>
        <v/>
      </c>
      <c r="I1558" t="str">
        <f>IF($F1558="组件","C"&amp;TEXT(COUNTIFS($B$5:$B1558,$B1558,$F$5:$F1558,"组件"),"000"),"")</f>
        <v/>
      </c>
      <c r="J1558" t="str">
        <f t="shared" si="72"/>
        <v/>
      </c>
      <c r="R1558" t="str">
        <f t="shared" si="73"/>
        <v/>
      </c>
    </row>
    <row r="1559" spans="1:18" x14ac:dyDescent="0.35">
      <c r="A1559" t="str">
        <f t="shared" si="74"/>
        <v/>
      </c>
      <c r="G1559" t="str">
        <f>IF($B1559="","",IF($J1559&lt;&gt;"",IFERROR(LOOKUP(2,1/(($B$5:$B$20000=$B1559)*($F$5:$F$20000="组件")*($I$5:$I$20000=$J1559)),$G$5:$G$20000)&amp;"."&amp;COUNTIFS($B$5:$B1559,$B1559,$J$5:$J1559,$J1559),""),COUNTIFS($B$5:$B1559,$B1559,$J$5:$J1559,"")))</f>
        <v/>
      </c>
      <c r="I1559" t="str">
        <f>IF($F1559="组件","C"&amp;TEXT(COUNTIFS($B$5:$B1559,$B1559,$F$5:$F1559,"组件"),"000"),"")</f>
        <v/>
      </c>
      <c r="J1559" t="str">
        <f t="shared" si="72"/>
        <v/>
      </c>
      <c r="R1559" t="str">
        <f t="shared" si="73"/>
        <v/>
      </c>
    </row>
    <row r="1560" spans="1:18" x14ac:dyDescent="0.35">
      <c r="A1560" t="str">
        <f t="shared" si="74"/>
        <v/>
      </c>
      <c r="G1560" t="str">
        <f>IF($B1560="","",IF($J1560&lt;&gt;"",IFERROR(LOOKUP(2,1/(($B$5:$B$20000=$B1560)*($F$5:$F$20000="组件")*($I$5:$I$20000=$J1560)),$G$5:$G$20000)&amp;"."&amp;COUNTIFS($B$5:$B1560,$B1560,$J$5:$J1560,$J1560),""),COUNTIFS($B$5:$B1560,$B1560,$J$5:$J1560,"")))</f>
        <v/>
      </c>
      <c r="I1560" t="str">
        <f>IF($F1560="组件","C"&amp;TEXT(COUNTIFS($B$5:$B1560,$B1560,$F$5:$F1560,"组件"),"000"),"")</f>
        <v/>
      </c>
      <c r="J1560" t="str">
        <f t="shared" si="72"/>
        <v/>
      </c>
      <c r="R1560" t="str">
        <f t="shared" si="73"/>
        <v/>
      </c>
    </row>
    <row r="1561" spans="1:18" x14ac:dyDescent="0.35">
      <c r="A1561" t="str">
        <f t="shared" si="74"/>
        <v/>
      </c>
      <c r="G1561" t="str">
        <f>IF($B1561="","",IF($J1561&lt;&gt;"",IFERROR(LOOKUP(2,1/(($B$5:$B$20000=$B1561)*($F$5:$F$20000="组件")*($I$5:$I$20000=$J1561)),$G$5:$G$20000)&amp;"."&amp;COUNTIFS($B$5:$B1561,$B1561,$J$5:$J1561,$J1561),""),COUNTIFS($B$5:$B1561,$B1561,$J$5:$J1561,"")))</f>
        <v/>
      </c>
      <c r="I1561" t="str">
        <f>IF($F1561="组件","C"&amp;TEXT(COUNTIFS($B$5:$B1561,$B1561,$F$5:$F1561,"组件"),"000"),"")</f>
        <v/>
      </c>
      <c r="J1561" t="str">
        <f t="shared" si="72"/>
        <v/>
      </c>
      <c r="R1561" t="str">
        <f t="shared" si="73"/>
        <v/>
      </c>
    </row>
    <row r="1562" spans="1:18" x14ac:dyDescent="0.35">
      <c r="A1562" t="str">
        <f t="shared" si="74"/>
        <v/>
      </c>
      <c r="G1562" t="str">
        <f>IF($B1562="","",IF($J1562&lt;&gt;"",IFERROR(LOOKUP(2,1/(($B$5:$B$20000=$B1562)*($F$5:$F$20000="组件")*($I$5:$I$20000=$J1562)),$G$5:$G$20000)&amp;"."&amp;COUNTIFS($B$5:$B1562,$B1562,$J$5:$J1562,$J1562),""),COUNTIFS($B$5:$B1562,$B1562,$J$5:$J1562,"")))</f>
        <v/>
      </c>
      <c r="I1562" t="str">
        <f>IF($F1562="组件","C"&amp;TEXT(COUNTIFS($B$5:$B1562,$B1562,$F$5:$F1562,"组件"),"000"),"")</f>
        <v/>
      </c>
      <c r="J1562" t="str">
        <f t="shared" si="72"/>
        <v/>
      </c>
      <c r="R1562" t="str">
        <f t="shared" si="73"/>
        <v/>
      </c>
    </row>
    <row r="1563" spans="1:18" x14ac:dyDescent="0.35">
      <c r="A1563" t="str">
        <f t="shared" si="74"/>
        <v/>
      </c>
      <c r="G1563" t="str">
        <f>IF($B1563="","",IF($J1563&lt;&gt;"",IFERROR(LOOKUP(2,1/(($B$5:$B$20000=$B1563)*($F$5:$F$20000="组件")*($I$5:$I$20000=$J1563)),$G$5:$G$20000)&amp;"."&amp;COUNTIFS($B$5:$B1563,$B1563,$J$5:$J1563,$J1563),""),COUNTIFS($B$5:$B1563,$B1563,$J$5:$J1563,"")))</f>
        <v/>
      </c>
      <c r="I1563" t="str">
        <f>IF($F1563="组件","C"&amp;TEXT(COUNTIFS($B$5:$B1563,$B1563,$F$5:$F1563,"组件"),"000"),"")</f>
        <v/>
      </c>
      <c r="J1563" t="str">
        <f t="shared" si="72"/>
        <v/>
      </c>
      <c r="R1563" t="str">
        <f t="shared" si="73"/>
        <v/>
      </c>
    </row>
    <row r="1564" spans="1:18" x14ac:dyDescent="0.35">
      <c r="A1564" t="str">
        <f t="shared" si="74"/>
        <v/>
      </c>
      <c r="G1564" t="str">
        <f>IF($B1564="","",IF($J1564&lt;&gt;"",IFERROR(LOOKUP(2,1/(($B$5:$B$20000=$B1564)*($F$5:$F$20000="组件")*($I$5:$I$20000=$J1564)),$G$5:$G$20000)&amp;"."&amp;COUNTIFS($B$5:$B1564,$B1564,$J$5:$J1564,$J1564),""),COUNTIFS($B$5:$B1564,$B1564,$J$5:$J1564,"")))</f>
        <v/>
      </c>
      <c r="I1564" t="str">
        <f>IF($F1564="组件","C"&amp;TEXT(COUNTIFS($B$5:$B1564,$B1564,$F$5:$F1564,"组件"),"000"),"")</f>
        <v/>
      </c>
      <c r="J1564" t="str">
        <f t="shared" si="72"/>
        <v/>
      </c>
      <c r="R1564" t="str">
        <f t="shared" si="73"/>
        <v/>
      </c>
    </row>
    <row r="1565" spans="1:18" x14ac:dyDescent="0.35">
      <c r="A1565" t="str">
        <f t="shared" si="74"/>
        <v/>
      </c>
      <c r="G1565" t="str">
        <f>IF($B1565="","",IF($J1565&lt;&gt;"",IFERROR(LOOKUP(2,1/(($B$5:$B$20000=$B1565)*($F$5:$F$20000="组件")*($I$5:$I$20000=$J1565)),$G$5:$G$20000)&amp;"."&amp;COUNTIFS($B$5:$B1565,$B1565,$J$5:$J1565,$J1565),""),COUNTIFS($B$5:$B1565,$B1565,$J$5:$J1565,"")))</f>
        <v/>
      </c>
      <c r="I1565" t="str">
        <f>IF($F1565="组件","C"&amp;TEXT(COUNTIFS($B$5:$B1565,$B1565,$F$5:$F1565,"组件"),"000"),"")</f>
        <v/>
      </c>
      <c r="J1565" t="str">
        <f t="shared" si="72"/>
        <v/>
      </c>
      <c r="R1565" t="str">
        <f t="shared" si="73"/>
        <v/>
      </c>
    </row>
    <row r="1566" spans="1:18" x14ac:dyDescent="0.35">
      <c r="A1566" t="str">
        <f t="shared" si="74"/>
        <v/>
      </c>
      <c r="G1566" t="str">
        <f>IF($B1566="","",IF($J1566&lt;&gt;"",IFERROR(LOOKUP(2,1/(($B$5:$B$20000=$B1566)*($F$5:$F$20000="组件")*($I$5:$I$20000=$J1566)),$G$5:$G$20000)&amp;"."&amp;COUNTIFS($B$5:$B1566,$B1566,$J$5:$J1566,$J1566),""),COUNTIFS($B$5:$B1566,$B1566,$J$5:$J1566,"")))</f>
        <v/>
      </c>
      <c r="I1566" t="str">
        <f>IF($F1566="组件","C"&amp;TEXT(COUNTIFS($B$5:$B1566,$B1566,$F$5:$F1566,"组件"),"000"),"")</f>
        <v/>
      </c>
      <c r="J1566" t="str">
        <f t="shared" si="72"/>
        <v/>
      </c>
      <c r="R1566" t="str">
        <f t="shared" si="73"/>
        <v/>
      </c>
    </row>
    <row r="1567" spans="1:18" x14ac:dyDescent="0.35">
      <c r="A1567" t="str">
        <f t="shared" si="74"/>
        <v/>
      </c>
      <c r="G1567" t="str">
        <f>IF($B1567="","",IF($J1567&lt;&gt;"",IFERROR(LOOKUP(2,1/(($B$5:$B$20000=$B1567)*($F$5:$F$20000="组件")*($I$5:$I$20000=$J1567)),$G$5:$G$20000)&amp;"."&amp;COUNTIFS($B$5:$B1567,$B1567,$J$5:$J1567,$J1567),""),COUNTIFS($B$5:$B1567,$B1567,$J$5:$J1567,"")))</f>
        <v/>
      </c>
      <c r="I1567" t="str">
        <f>IF($F1567="组件","C"&amp;TEXT(COUNTIFS($B$5:$B1567,$B1567,$F$5:$F1567,"组件"),"000"),"")</f>
        <v/>
      </c>
      <c r="J1567" t="str">
        <f t="shared" si="72"/>
        <v/>
      </c>
      <c r="R1567" t="str">
        <f t="shared" si="73"/>
        <v/>
      </c>
    </row>
    <row r="1568" spans="1:18" x14ac:dyDescent="0.35">
      <c r="A1568" t="str">
        <f t="shared" si="74"/>
        <v/>
      </c>
      <c r="G1568" t="str">
        <f>IF($B1568="","",IF($J1568&lt;&gt;"",IFERROR(LOOKUP(2,1/(($B$5:$B$20000=$B1568)*($F$5:$F$20000="组件")*($I$5:$I$20000=$J1568)),$G$5:$G$20000)&amp;"."&amp;COUNTIFS($B$5:$B1568,$B1568,$J$5:$J1568,$J1568),""),COUNTIFS($B$5:$B1568,$B1568,$J$5:$J1568,"")))</f>
        <v/>
      </c>
      <c r="I1568" t="str">
        <f>IF($F1568="组件","C"&amp;TEXT(COUNTIFS($B$5:$B1568,$B1568,$F$5:$F1568,"组件"),"000"),"")</f>
        <v/>
      </c>
      <c r="J1568" t="str">
        <f t="shared" si="72"/>
        <v/>
      </c>
      <c r="R1568" t="str">
        <f t="shared" si="73"/>
        <v/>
      </c>
    </row>
    <row r="1569" spans="1:18" x14ac:dyDescent="0.35">
      <c r="A1569" t="str">
        <f t="shared" si="74"/>
        <v/>
      </c>
      <c r="G1569" t="str">
        <f>IF($B1569="","",IF($J1569&lt;&gt;"",IFERROR(LOOKUP(2,1/(($B$5:$B$20000=$B1569)*($F$5:$F$20000="组件")*($I$5:$I$20000=$J1569)),$G$5:$G$20000)&amp;"."&amp;COUNTIFS($B$5:$B1569,$B1569,$J$5:$J1569,$J1569),""),COUNTIFS($B$5:$B1569,$B1569,$J$5:$J1569,"")))</f>
        <v/>
      </c>
      <c r="I1569" t="str">
        <f>IF($F1569="组件","C"&amp;TEXT(COUNTIFS($B$5:$B1569,$B1569,$F$5:$F1569,"组件"),"000"),"")</f>
        <v/>
      </c>
      <c r="J1569" t="str">
        <f t="shared" si="72"/>
        <v/>
      </c>
      <c r="R1569" t="str">
        <f t="shared" si="73"/>
        <v/>
      </c>
    </row>
    <row r="1570" spans="1:18" x14ac:dyDescent="0.35">
      <c r="A1570" t="str">
        <f t="shared" si="74"/>
        <v/>
      </c>
      <c r="G1570" t="str">
        <f>IF($B1570="","",IF($J1570&lt;&gt;"",IFERROR(LOOKUP(2,1/(($B$5:$B$20000=$B1570)*($F$5:$F$20000="组件")*($I$5:$I$20000=$J1570)),$G$5:$G$20000)&amp;"."&amp;COUNTIFS($B$5:$B1570,$B1570,$J$5:$J1570,$J1570),""),COUNTIFS($B$5:$B1570,$B1570,$J$5:$J1570,"")))</f>
        <v/>
      </c>
      <c r="I1570" t="str">
        <f>IF($F1570="组件","C"&amp;TEXT(COUNTIFS($B$5:$B1570,$B1570,$F$5:$F1570,"组件"),"000"),"")</f>
        <v/>
      </c>
      <c r="J1570" t="str">
        <f t="shared" si="72"/>
        <v/>
      </c>
      <c r="R1570" t="str">
        <f t="shared" si="73"/>
        <v/>
      </c>
    </row>
    <row r="1571" spans="1:18" x14ac:dyDescent="0.35">
      <c r="A1571" t="str">
        <f t="shared" si="74"/>
        <v/>
      </c>
      <c r="G1571" t="str">
        <f>IF($B1571="","",IF($J1571&lt;&gt;"",IFERROR(LOOKUP(2,1/(($B$5:$B$20000=$B1571)*($F$5:$F$20000="组件")*($I$5:$I$20000=$J1571)),$G$5:$G$20000)&amp;"."&amp;COUNTIFS($B$5:$B1571,$B1571,$J$5:$J1571,$J1571),""),COUNTIFS($B$5:$B1571,$B1571,$J$5:$J1571,"")))</f>
        <v/>
      </c>
      <c r="I1571" t="str">
        <f>IF($F1571="组件","C"&amp;TEXT(COUNTIFS($B$5:$B1571,$B1571,$F$5:$F1571,"组件"),"000"),"")</f>
        <v/>
      </c>
      <c r="J1571" t="str">
        <f t="shared" si="72"/>
        <v/>
      </c>
      <c r="R1571" t="str">
        <f t="shared" si="73"/>
        <v/>
      </c>
    </row>
    <row r="1572" spans="1:18" x14ac:dyDescent="0.35">
      <c r="A1572" t="str">
        <f t="shared" si="74"/>
        <v/>
      </c>
      <c r="G1572" t="str">
        <f>IF($B1572="","",IF($J1572&lt;&gt;"",IFERROR(LOOKUP(2,1/(($B$5:$B$20000=$B1572)*($F$5:$F$20000="组件")*($I$5:$I$20000=$J1572)),$G$5:$G$20000)&amp;"."&amp;COUNTIFS($B$5:$B1572,$B1572,$J$5:$J1572,$J1572),""),COUNTIFS($B$5:$B1572,$B1572,$J$5:$J1572,"")))</f>
        <v/>
      </c>
      <c r="I1572" t="str">
        <f>IF($F1572="组件","C"&amp;TEXT(COUNTIFS($B$5:$B1572,$B1572,$F$5:$F1572,"组件"),"000"),"")</f>
        <v/>
      </c>
      <c r="J1572" t="str">
        <f t="shared" si="72"/>
        <v/>
      </c>
      <c r="R1572" t="str">
        <f t="shared" si="73"/>
        <v/>
      </c>
    </row>
    <row r="1573" spans="1:18" x14ac:dyDescent="0.35">
      <c r="A1573" t="str">
        <f t="shared" si="74"/>
        <v/>
      </c>
      <c r="G1573" t="str">
        <f>IF($B1573="","",IF($J1573&lt;&gt;"",IFERROR(LOOKUP(2,1/(($B$5:$B$20000=$B1573)*($F$5:$F$20000="组件")*($I$5:$I$20000=$J1573)),$G$5:$G$20000)&amp;"."&amp;COUNTIFS($B$5:$B1573,$B1573,$J$5:$J1573,$J1573),""),COUNTIFS($B$5:$B1573,$B1573,$J$5:$J1573,"")))</f>
        <v/>
      </c>
      <c r="I1573" t="str">
        <f>IF($F1573="组件","C"&amp;TEXT(COUNTIFS($B$5:$B1573,$B1573,$F$5:$F1573,"组件"),"000"),"")</f>
        <v/>
      </c>
      <c r="J1573" t="str">
        <f t="shared" si="72"/>
        <v/>
      </c>
      <c r="R1573" t="str">
        <f t="shared" si="73"/>
        <v/>
      </c>
    </row>
    <row r="1574" spans="1:18" x14ac:dyDescent="0.35">
      <c r="A1574" t="str">
        <f t="shared" si="74"/>
        <v/>
      </c>
      <c r="G1574" t="str">
        <f>IF($B1574="","",IF($J1574&lt;&gt;"",IFERROR(LOOKUP(2,1/(($B$5:$B$20000=$B1574)*($F$5:$F$20000="组件")*($I$5:$I$20000=$J1574)),$G$5:$G$20000)&amp;"."&amp;COUNTIFS($B$5:$B1574,$B1574,$J$5:$J1574,$J1574),""),COUNTIFS($B$5:$B1574,$B1574,$J$5:$J1574,"")))</f>
        <v/>
      </c>
      <c r="I1574" t="str">
        <f>IF($F1574="组件","C"&amp;TEXT(COUNTIFS($B$5:$B1574,$B1574,$F$5:$F1574,"组件"),"000"),"")</f>
        <v/>
      </c>
      <c r="J1574" t="str">
        <f t="shared" si="72"/>
        <v/>
      </c>
      <c r="R1574" t="str">
        <f t="shared" si="73"/>
        <v/>
      </c>
    </row>
    <row r="1575" spans="1:18" x14ac:dyDescent="0.35">
      <c r="A1575" t="str">
        <f t="shared" si="74"/>
        <v/>
      </c>
      <c r="G1575" t="str">
        <f>IF($B1575="","",IF($J1575&lt;&gt;"",IFERROR(LOOKUP(2,1/(($B$5:$B$20000=$B1575)*($F$5:$F$20000="组件")*($I$5:$I$20000=$J1575)),$G$5:$G$20000)&amp;"."&amp;COUNTIFS($B$5:$B1575,$B1575,$J$5:$J1575,$J1575),""),COUNTIFS($B$5:$B1575,$B1575,$J$5:$J1575,"")))</f>
        <v/>
      </c>
      <c r="I1575" t="str">
        <f>IF($F1575="组件","C"&amp;TEXT(COUNTIFS($B$5:$B1575,$B1575,$F$5:$F1575,"组件"),"000"),"")</f>
        <v/>
      </c>
      <c r="J1575" t="str">
        <f t="shared" si="72"/>
        <v/>
      </c>
      <c r="R1575" t="str">
        <f t="shared" si="73"/>
        <v/>
      </c>
    </row>
    <row r="1576" spans="1:18" x14ac:dyDescent="0.35">
      <c r="A1576" t="str">
        <f t="shared" si="74"/>
        <v/>
      </c>
      <c r="G1576" t="str">
        <f>IF($B1576="","",IF($J1576&lt;&gt;"",IFERROR(LOOKUP(2,1/(($B$5:$B$20000=$B1576)*($F$5:$F$20000="组件")*($I$5:$I$20000=$J1576)),$G$5:$G$20000)&amp;"."&amp;COUNTIFS($B$5:$B1576,$B1576,$J$5:$J1576,$J1576),""),COUNTIFS($B$5:$B1576,$B1576,$J$5:$J1576,"")))</f>
        <v/>
      </c>
      <c r="I1576" t="str">
        <f>IF($F1576="组件","C"&amp;TEXT(COUNTIFS($B$5:$B1576,$B1576,$F$5:$F1576,"组件"),"000"),"")</f>
        <v/>
      </c>
      <c r="J1576" t="str">
        <f t="shared" si="72"/>
        <v/>
      </c>
      <c r="R1576" t="str">
        <f t="shared" si="73"/>
        <v/>
      </c>
    </row>
    <row r="1577" spans="1:18" x14ac:dyDescent="0.35">
      <c r="A1577" t="str">
        <f t="shared" si="74"/>
        <v/>
      </c>
      <c r="G1577" t="str">
        <f>IF($B1577="","",IF($J1577&lt;&gt;"",IFERROR(LOOKUP(2,1/(($B$5:$B$20000=$B1577)*($F$5:$F$20000="组件")*($I$5:$I$20000=$J1577)),$G$5:$G$20000)&amp;"."&amp;COUNTIFS($B$5:$B1577,$B1577,$J$5:$J1577,$J1577),""),COUNTIFS($B$5:$B1577,$B1577,$J$5:$J1577,"")))</f>
        <v/>
      </c>
      <c r="I1577" t="str">
        <f>IF($F1577="组件","C"&amp;TEXT(COUNTIFS($B$5:$B1577,$B1577,$F$5:$F1577,"组件"),"000"),"")</f>
        <v/>
      </c>
      <c r="J1577" t="str">
        <f t="shared" si="72"/>
        <v/>
      </c>
      <c r="R1577" t="str">
        <f t="shared" si="73"/>
        <v/>
      </c>
    </row>
    <row r="1578" spans="1:18" x14ac:dyDescent="0.35">
      <c r="A1578" t="str">
        <f t="shared" si="74"/>
        <v/>
      </c>
      <c r="G1578" t="str">
        <f>IF($B1578="","",IF($J1578&lt;&gt;"",IFERROR(LOOKUP(2,1/(($B$5:$B$20000=$B1578)*($F$5:$F$20000="组件")*($I$5:$I$20000=$J1578)),$G$5:$G$20000)&amp;"."&amp;COUNTIFS($B$5:$B1578,$B1578,$J$5:$J1578,$J1578),""),COUNTIFS($B$5:$B1578,$B1578,$J$5:$J1578,"")))</f>
        <v/>
      </c>
      <c r="I1578" t="str">
        <f>IF($F1578="组件","C"&amp;TEXT(COUNTIFS($B$5:$B1578,$B1578,$F$5:$F1578,"组件"),"000"),"")</f>
        <v/>
      </c>
      <c r="J1578" t="str">
        <f t="shared" si="72"/>
        <v/>
      </c>
      <c r="R1578" t="str">
        <f t="shared" si="73"/>
        <v/>
      </c>
    </row>
    <row r="1579" spans="1:18" x14ac:dyDescent="0.35">
      <c r="A1579" t="str">
        <f t="shared" si="74"/>
        <v/>
      </c>
      <c r="G1579" t="str">
        <f>IF($B1579="","",IF($J1579&lt;&gt;"",IFERROR(LOOKUP(2,1/(($B$5:$B$20000=$B1579)*($F$5:$F$20000="组件")*($I$5:$I$20000=$J1579)),$G$5:$G$20000)&amp;"."&amp;COUNTIFS($B$5:$B1579,$B1579,$J$5:$J1579,$J1579),""),COUNTIFS($B$5:$B1579,$B1579,$J$5:$J1579,"")))</f>
        <v/>
      </c>
      <c r="I1579" t="str">
        <f>IF($F1579="组件","C"&amp;TEXT(COUNTIFS($B$5:$B1579,$B1579,$F$5:$F1579,"组件"),"000"),"")</f>
        <v/>
      </c>
      <c r="J1579" t="str">
        <f t="shared" si="72"/>
        <v/>
      </c>
      <c r="R1579" t="str">
        <f t="shared" si="73"/>
        <v/>
      </c>
    </row>
    <row r="1580" spans="1:18" x14ac:dyDescent="0.35">
      <c r="A1580" t="str">
        <f t="shared" si="74"/>
        <v/>
      </c>
      <c r="G1580" t="str">
        <f>IF($B1580="","",IF($J1580&lt;&gt;"",IFERROR(LOOKUP(2,1/(($B$5:$B$20000=$B1580)*($F$5:$F$20000="组件")*($I$5:$I$20000=$J1580)),$G$5:$G$20000)&amp;"."&amp;COUNTIFS($B$5:$B1580,$B1580,$J$5:$J1580,$J1580),""),COUNTIFS($B$5:$B1580,$B1580,$J$5:$J1580,"")))</f>
        <v/>
      </c>
      <c r="I1580" t="str">
        <f>IF($F1580="组件","C"&amp;TEXT(COUNTIFS($B$5:$B1580,$B1580,$F$5:$F1580,"组件"),"000"),"")</f>
        <v/>
      </c>
      <c r="J1580" t="str">
        <f t="shared" si="72"/>
        <v/>
      </c>
      <c r="R1580" t="str">
        <f t="shared" si="73"/>
        <v/>
      </c>
    </row>
    <row r="1581" spans="1:18" x14ac:dyDescent="0.35">
      <c r="A1581" t="str">
        <f t="shared" si="74"/>
        <v/>
      </c>
      <c r="G1581" t="str">
        <f>IF($B1581="","",IF($J1581&lt;&gt;"",IFERROR(LOOKUP(2,1/(($B$5:$B$20000=$B1581)*($F$5:$F$20000="组件")*($I$5:$I$20000=$J1581)),$G$5:$G$20000)&amp;"."&amp;COUNTIFS($B$5:$B1581,$B1581,$J$5:$J1581,$J1581),""),COUNTIFS($B$5:$B1581,$B1581,$J$5:$J1581,"")))</f>
        <v/>
      </c>
      <c r="I1581" t="str">
        <f>IF($F1581="组件","C"&amp;TEXT(COUNTIFS($B$5:$B1581,$B1581,$F$5:$F1581,"组件"),"000"),"")</f>
        <v/>
      </c>
      <c r="J1581" t="str">
        <f t="shared" si="72"/>
        <v/>
      </c>
      <c r="R1581" t="str">
        <f t="shared" si="73"/>
        <v/>
      </c>
    </row>
    <row r="1582" spans="1:18" x14ac:dyDescent="0.35">
      <c r="A1582" t="str">
        <f t="shared" si="74"/>
        <v/>
      </c>
      <c r="G1582" t="str">
        <f>IF($B1582="","",IF($J1582&lt;&gt;"",IFERROR(LOOKUP(2,1/(($B$5:$B$20000=$B1582)*($F$5:$F$20000="组件")*($I$5:$I$20000=$J1582)),$G$5:$G$20000)&amp;"."&amp;COUNTIFS($B$5:$B1582,$B1582,$J$5:$J1582,$J1582),""),COUNTIFS($B$5:$B1582,$B1582,$J$5:$J1582,"")))</f>
        <v/>
      </c>
      <c r="I1582" t="str">
        <f>IF($F1582="组件","C"&amp;TEXT(COUNTIFS($B$5:$B1582,$B1582,$F$5:$F1582,"组件"),"000"),"")</f>
        <v/>
      </c>
      <c r="J1582" t="str">
        <f t="shared" si="72"/>
        <v/>
      </c>
      <c r="R1582" t="str">
        <f t="shared" si="73"/>
        <v/>
      </c>
    </row>
    <row r="1583" spans="1:18" x14ac:dyDescent="0.35">
      <c r="A1583" t="str">
        <f t="shared" si="74"/>
        <v/>
      </c>
      <c r="G1583" t="str">
        <f>IF($B1583="","",IF($J1583&lt;&gt;"",IFERROR(LOOKUP(2,1/(($B$5:$B$20000=$B1583)*($F$5:$F$20000="组件")*($I$5:$I$20000=$J1583)),$G$5:$G$20000)&amp;"."&amp;COUNTIFS($B$5:$B1583,$B1583,$J$5:$J1583,$J1583),""),COUNTIFS($B$5:$B1583,$B1583,$J$5:$J1583,"")))</f>
        <v/>
      </c>
      <c r="I1583" t="str">
        <f>IF($F1583="组件","C"&amp;TEXT(COUNTIFS($B$5:$B1583,$B1583,$F$5:$F1583,"组件"),"000"),"")</f>
        <v/>
      </c>
      <c r="J1583" t="str">
        <f t="shared" si="72"/>
        <v/>
      </c>
      <c r="R1583" t="str">
        <f t="shared" si="73"/>
        <v/>
      </c>
    </row>
    <row r="1584" spans="1:18" x14ac:dyDescent="0.35">
      <c r="A1584" t="str">
        <f t="shared" si="74"/>
        <v/>
      </c>
      <c r="G1584" t="str">
        <f>IF($B1584="","",IF($J1584&lt;&gt;"",IFERROR(LOOKUP(2,1/(($B$5:$B$20000=$B1584)*($F$5:$F$20000="组件")*($I$5:$I$20000=$J1584)),$G$5:$G$20000)&amp;"."&amp;COUNTIFS($B$5:$B1584,$B1584,$J$5:$J1584,$J1584),""),COUNTIFS($B$5:$B1584,$B1584,$J$5:$J1584,"")))</f>
        <v/>
      </c>
      <c r="I1584" t="str">
        <f>IF($F1584="组件","C"&amp;TEXT(COUNTIFS($B$5:$B1584,$B1584,$F$5:$F1584,"组件"),"000"),"")</f>
        <v/>
      </c>
      <c r="J1584" t="str">
        <f t="shared" si="72"/>
        <v/>
      </c>
      <c r="R1584" t="str">
        <f t="shared" si="73"/>
        <v/>
      </c>
    </row>
    <row r="1585" spans="1:18" x14ac:dyDescent="0.35">
      <c r="A1585" t="str">
        <f t="shared" si="74"/>
        <v/>
      </c>
      <c r="G1585" t="str">
        <f>IF($B1585="","",IF($J1585&lt;&gt;"",IFERROR(LOOKUP(2,1/(($B$5:$B$20000=$B1585)*($F$5:$F$20000="组件")*($I$5:$I$20000=$J1585)),$G$5:$G$20000)&amp;"."&amp;COUNTIFS($B$5:$B1585,$B1585,$J$5:$J1585,$J1585),""),COUNTIFS($B$5:$B1585,$B1585,$J$5:$J1585,"")))</f>
        <v/>
      </c>
      <c r="I1585" t="str">
        <f>IF($F1585="组件","C"&amp;TEXT(COUNTIFS($B$5:$B1585,$B1585,$F$5:$F1585,"组件"),"000"),"")</f>
        <v/>
      </c>
      <c r="J1585" t="str">
        <f t="shared" si="72"/>
        <v/>
      </c>
      <c r="R1585" t="str">
        <f t="shared" si="73"/>
        <v/>
      </c>
    </row>
    <row r="1586" spans="1:18" x14ac:dyDescent="0.35">
      <c r="A1586" t="str">
        <f t="shared" si="74"/>
        <v/>
      </c>
      <c r="G1586" t="str">
        <f>IF($B1586="","",IF($J1586&lt;&gt;"",IFERROR(LOOKUP(2,1/(($B$5:$B$20000=$B1586)*($F$5:$F$20000="组件")*($I$5:$I$20000=$J1586)),$G$5:$G$20000)&amp;"."&amp;COUNTIFS($B$5:$B1586,$B1586,$J$5:$J1586,$J1586),""),COUNTIFS($B$5:$B1586,$B1586,$J$5:$J1586,"")))</f>
        <v/>
      </c>
      <c r="I1586" t="str">
        <f>IF($F1586="组件","C"&amp;TEXT(COUNTIFS($B$5:$B1586,$B1586,$F$5:$F1586,"组件"),"000"),"")</f>
        <v/>
      </c>
      <c r="J1586" t="str">
        <f t="shared" si="72"/>
        <v/>
      </c>
      <c r="R1586" t="str">
        <f t="shared" si="73"/>
        <v/>
      </c>
    </row>
    <row r="1587" spans="1:18" x14ac:dyDescent="0.35">
      <c r="A1587" t="str">
        <f t="shared" si="74"/>
        <v/>
      </c>
      <c r="G1587" t="str">
        <f>IF($B1587="","",IF($J1587&lt;&gt;"",IFERROR(LOOKUP(2,1/(($B$5:$B$20000=$B1587)*($F$5:$F$20000="组件")*($I$5:$I$20000=$J1587)),$G$5:$G$20000)&amp;"."&amp;COUNTIFS($B$5:$B1587,$B1587,$J$5:$J1587,$J1587),""),COUNTIFS($B$5:$B1587,$B1587,$J$5:$J1587,"")))</f>
        <v/>
      </c>
      <c r="I1587" t="str">
        <f>IF($F1587="组件","C"&amp;TEXT(COUNTIFS($B$5:$B1587,$B1587,$F$5:$F1587,"组件"),"000"),"")</f>
        <v/>
      </c>
      <c r="J1587" t="str">
        <f t="shared" si="72"/>
        <v/>
      </c>
      <c r="R1587" t="str">
        <f t="shared" si="73"/>
        <v/>
      </c>
    </row>
    <row r="1588" spans="1:18" x14ac:dyDescent="0.35">
      <c r="A1588" t="str">
        <f t="shared" si="74"/>
        <v/>
      </c>
      <c r="G1588" t="str">
        <f>IF($B1588="","",IF($J1588&lt;&gt;"",IFERROR(LOOKUP(2,1/(($B$5:$B$20000=$B1588)*($F$5:$F$20000="组件")*($I$5:$I$20000=$J1588)),$G$5:$G$20000)&amp;"."&amp;COUNTIFS($B$5:$B1588,$B1588,$J$5:$J1588,$J1588),""),COUNTIFS($B$5:$B1588,$B1588,$J$5:$J1588,"")))</f>
        <v/>
      </c>
      <c r="I1588" t="str">
        <f>IF($F1588="组件","C"&amp;TEXT(COUNTIFS($B$5:$B1588,$B1588,$F$5:$F1588,"组件"),"000"),"")</f>
        <v/>
      </c>
      <c r="J1588" t="str">
        <f t="shared" si="72"/>
        <v/>
      </c>
      <c r="R1588" t="str">
        <f t="shared" si="73"/>
        <v/>
      </c>
    </row>
    <row r="1589" spans="1:18" x14ac:dyDescent="0.35">
      <c r="A1589" t="str">
        <f t="shared" si="74"/>
        <v/>
      </c>
      <c r="G1589" t="str">
        <f>IF($B1589="","",IF($J1589&lt;&gt;"",IFERROR(LOOKUP(2,1/(($B$5:$B$20000=$B1589)*($F$5:$F$20000="组件")*($I$5:$I$20000=$J1589)),$G$5:$G$20000)&amp;"."&amp;COUNTIFS($B$5:$B1589,$B1589,$J$5:$J1589,$J1589),""),COUNTIFS($B$5:$B1589,$B1589,$J$5:$J1589,"")))</f>
        <v/>
      </c>
      <c r="I1589" t="str">
        <f>IF($F1589="组件","C"&amp;TEXT(COUNTIFS($B$5:$B1589,$B1589,$F$5:$F1589,"组件"),"000"),"")</f>
        <v/>
      </c>
      <c r="J1589" t="str">
        <f t="shared" si="72"/>
        <v/>
      </c>
      <c r="R1589" t="str">
        <f t="shared" si="73"/>
        <v/>
      </c>
    </row>
    <row r="1590" spans="1:18" x14ac:dyDescent="0.35">
      <c r="A1590" t="str">
        <f t="shared" si="74"/>
        <v/>
      </c>
      <c r="G1590" t="str">
        <f>IF($B1590="","",IF($J1590&lt;&gt;"",IFERROR(LOOKUP(2,1/(($B$5:$B$20000=$B1590)*($F$5:$F$20000="组件")*($I$5:$I$20000=$J1590)),$G$5:$G$20000)&amp;"."&amp;COUNTIFS($B$5:$B1590,$B1590,$J$5:$J1590,$J1590),""),COUNTIFS($B$5:$B1590,$B1590,$J$5:$J1590,"")))</f>
        <v/>
      </c>
      <c r="I1590" t="str">
        <f>IF($F1590="组件","C"&amp;TEXT(COUNTIFS($B$5:$B1590,$B1590,$F$5:$F1590,"组件"),"000"),"")</f>
        <v/>
      </c>
      <c r="J1590" t="str">
        <f t="shared" si="72"/>
        <v/>
      </c>
      <c r="R1590" t="str">
        <f t="shared" si="73"/>
        <v/>
      </c>
    </row>
    <row r="1591" spans="1:18" x14ac:dyDescent="0.35">
      <c r="A1591" t="str">
        <f t="shared" si="74"/>
        <v/>
      </c>
      <c r="G1591" t="str">
        <f>IF($B1591="","",IF($J1591&lt;&gt;"",IFERROR(LOOKUP(2,1/(($B$5:$B$20000=$B1591)*($F$5:$F$20000="组件")*($I$5:$I$20000=$J1591)),$G$5:$G$20000)&amp;"."&amp;COUNTIFS($B$5:$B1591,$B1591,$J$5:$J1591,$J1591),""),COUNTIFS($B$5:$B1591,$B1591,$J$5:$J1591,"")))</f>
        <v/>
      </c>
      <c r="I1591" t="str">
        <f>IF($F1591="组件","C"&amp;TEXT(COUNTIFS($B$5:$B1591,$B1591,$F$5:$F1591,"组件"),"000"),"")</f>
        <v/>
      </c>
      <c r="J1591" t="str">
        <f t="shared" si="72"/>
        <v/>
      </c>
      <c r="R1591" t="str">
        <f t="shared" si="73"/>
        <v/>
      </c>
    </row>
    <row r="1592" spans="1:18" x14ac:dyDescent="0.35">
      <c r="A1592" t="str">
        <f t="shared" si="74"/>
        <v/>
      </c>
      <c r="G1592" t="str">
        <f>IF($B1592="","",IF($J1592&lt;&gt;"",IFERROR(LOOKUP(2,1/(($B$5:$B$20000=$B1592)*($F$5:$F$20000="组件")*($I$5:$I$20000=$J1592)),$G$5:$G$20000)&amp;"."&amp;COUNTIFS($B$5:$B1592,$B1592,$J$5:$J1592,$J1592),""),COUNTIFS($B$5:$B1592,$B1592,$J$5:$J1592,"")))</f>
        <v/>
      </c>
      <c r="I1592" t="str">
        <f>IF($F1592="组件","C"&amp;TEXT(COUNTIFS($B$5:$B1592,$B1592,$F$5:$F1592,"组件"),"000"),"")</f>
        <v/>
      </c>
      <c r="J1592" t="str">
        <f t="shared" si="72"/>
        <v/>
      </c>
      <c r="R1592" t="str">
        <f t="shared" si="73"/>
        <v/>
      </c>
    </row>
    <row r="1593" spans="1:18" x14ac:dyDescent="0.35">
      <c r="A1593" t="str">
        <f t="shared" si="74"/>
        <v/>
      </c>
      <c r="G1593" t="str">
        <f>IF($B1593="","",IF($J1593&lt;&gt;"",IFERROR(LOOKUP(2,1/(($B$5:$B$20000=$B1593)*($F$5:$F$20000="组件")*($I$5:$I$20000=$J1593)),$G$5:$G$20000)&amp;"."&amp;COUNTIFS($B$5:$B1593,$B1593,$J$5:$J1593,$J1593),""),COUNTIFS($B$5:$B1593,$B1593,$J$5:$J1593,"")))</f>
        <v/>
      </c>
      <c r="I1593" t="str">
        <f>IF($F1593="组件","C"&amp;TEXT(COUNTIFS($B$5:$B1593,$B1593,$F$5:$F1593,"组件"),"000"),"")</f>
        <v/>
      </c>
      <c r="J1593" t="str">
        <f t="shared" si="72"/>
        <v/>
      </c>
      <c r="R1593" t="str">
        <f t="shared" si="73"/>
        <v/>
      </c>
    </row>
    <row r="1594" spans="1:18" x14ac:dyDescent="0.35">
      <c r="A1594" t="str">
        <f t="shared" si="74"/>
        <v/>
      </c>
      <c r="G1594" t="str">
        <f>IF($B1594="","",IF($J1594&lt;&gt;"",IFERROR(LOOKUP(2,1/(($B$5:$B$20000=$B1594)*($F$5:$F$20000="组件")*($I$5:$I$20000=$J1594)),$G$5:$G$20000)&amp;"."&amp;COUNTIFS($B$5:$B1594,$B1594,$J$5:$J1594,$J1594),""),COUNTIFS($B$5:$B1594,$B1594,$J$5:$J1594,"")))</f>
        <v/>
      </c>
      <c r="I1594" t="str">
        <f>IF($F1594="组件","C"&amp;TEXT(COUNTIFS($B$5:$B1594,$B1594,$F$5:$F1594,"组件"),"000"),"")</f>
        <v/>
      </c>
      <c r="J1594" t="str">
        <f t="shared" si="72"/>
        <v/>
      </c>
      <c r="R1594" t="str">
        <f t="shared" si="73"/>
        <v/>
      </c>
    </row>
    <row r="1595" spans="1:18" x14ac:dyDescent="0.35">
      <c r="A1595" t="str">
        <f t="shared" si="74"/>
        <v/>
      </c>
      <c r="G1595" t="str">
        <f>IF($B1595="","",IF($J1595&lt;&gt;"",IFERROR(LOOKUP(2,1/(($B$5:$B$20000=$B1595)*($F$5:$F$20000="组件")*($I$5:$I$20000=$J1595)),$G$5:$G$20000)&amp;"."&amp;COUNTIFS($B$5:$B1595,$B1595,$J$5:$J1595,$J1595),""),COUNTIFS($B$5:$B1595,$B1595,$J$5:$J1595,"")))</f>
        <v/>
      </c>
      <c r="I1595" t="str">
        <f>IF($F1595="组件","C"&amp;TEXT(COUNTIFS($B$5:$B1595,$B1595,$F$5:$F1595,"组件"),"000"),"")</f>
        <v/>
      </c>
      <c r="J1595" t="str">
        <f t="shared" si="72"/>
        <v/>
      </c>
      <c r="R1595" t="str">
        <f t="shared" si="73"/>
        <v/>
      </c>
    </row>
    <row r="1596" spans="1:18" x14ac:dyDescent="0.35">
      <c r="A1596" t="str">
        <f t="shared" si="74"/>
        <v/>
      </c>
      <c r="G1596" t="str">
        <f>IF($B1596="","",IF($J1596&lt;&gt;"",IFERROR(LOOKUP(2,1/(($B$5:$B$20000=$B1596)*($F$5:$F$20000="组件")*($I$5:$I$20000=$J1596)),$G$5:$G$20000)&amp;"."&amp;COUNTIFS($B$5:$B1596,$B1596,$J$5:$J1596,$J1596),""),COUNTIFS($B$5:$B1596,$B1596,$J$5:$J1596,"")))</f>
        <v/>
      </c>
      <c r="I1596" t="str">
        <f>IF($F1596="组件","C"&amp;TEXT(COUNTIFS($B$5:$B1596,$B1596,$F$5:$F1596,"组件"),"000"),"")</f>
        <v/>
      </c>
      <c r="J1596" t="str">
        <f t="shared" si="72"/>
        <v/>
      </c>
      <c r="R1596" t="str">
        <f t="shared" si="73"/>
        <v/>
      </c>
    </row>
    <row r="1597" spans="1:18" x14ac:dyDescent="0.35">
      <c r="A1597" t="str">
        <f t="shared" si="74"/>
        <v/>
      </c>
      <c r="G1597" t="str">
        <f>IF($B1597="","",IF($J1597&lt;&gt;"",IFERROR(LOOKUP(2,1/(($B$5:$B$20000=$B1597)*($F$5:$F$20000="组件")*($I$5:$I$20000=$J1597)),$G$5:$G$20000)&amp;"."&amp;COUNTIFS($B$5:$B1597,$B1597,$J$5:$J1597,$J1597),""),COUNTIFS($B$5:$B1597,$B1597,$J$5:$J1597,"")))</f>
        <v/>
      </c>
      <c r="I1597" t="str">
        <f>IF($F1597="组件","C"&amp;TEXT(COUNTIFS($B$5:$B1597,$B1597,$F$5:$F1597,"组件"),"000"),"")</f>
        <v/>
      </c>
      <c r="J1597" t="str">
        <f t="shared" si="72"/>
        <v/>
      </c>
      <c r="R1597" t="str">
        <f t="shared" si="73"/>
        <v/>
      </c>
    </row>
    <row r="1598" spans="1:18" x14ac:dyDescent="0.35">
      <c r="A1598" t="str">
        <f t="shared" si="74"/>
        <v/>
      </c>
      <c r="G1598" t="str">
        <f>IF($B1598="","",IF($J1598&lt;&gt;"",IFERROR(LOOKUP(2,1/(($B$5:$B$20000=$B1598)*($F$5:$F$20000="组件")*($I$5:$I$20000=$J1598)),$G$5:$G$20000)&amp;"."&amp;COUNTIFS($B$5:$B1598,$B1598,$J$5:$J1598,$J1598),""),COUNTIFS($B$5:$B1598,$B1598,$J$5:$J1598,"")))</f>
        <v/>
      </c>
      <c r="I1598" t="str">
        <f>IF($F1598="组件","C"&amp;TEXT(COUNTIFS($B$5:$B1598,$B1598,$F$5:$F1598,"组件"),"000"),"")</f>
        <v/>
      </c>
      <c r="J1598" t="str">
        <f t="shared" si="72"/>
        <v/>
      </c>
      <c r="R1598" t="str">
        <f t="shared" si="73"/>
        <v/>
      </c>
    </row>
    <row r="1599" spans="1:18" x14ac:dyDescent="0.35">
      <c r="A1599" t="str">
        <f t="shared" si="74"/>
        <v/>
      </c>
      <c r="G1599" t="str">
        <f>IF($B1599="","",IF($J1599&lt;&gt;"",IFERROR(LOOKUP(2,1/(($B$5:$B$20000=$B1599)*($F$5:$F$20000="组件")*($I$5:$I$20000=$J1599)),$G$5:$G$20000)&amp;"."&amp;COUNTIFS($B$5:$B1599,$B1599,$J$5:$J1599,$J1599),""),COUNTIFS($B$5:$B1599,$B1599,$J$5:$J1599,"")))</f>
        <v/>
      </c>
      <c r="I1599" t="str">
        <f>IF($F1599="组件","C"&amp;TEXT(COUNTIFS($B$5:$B1599,$B1599,$F$5:$F1599,"组件"),"000"),"")</f>
        <v/>
      </c>
      <c r="J1599" t="str">
        <f t="shared" si="72"/>
        <v/>
      </c>
      <c r="R1599" t="str">
        <f t="shared" si="73"/>
        <v/>
      </c>
    </row>
    <row r="1600" spans="1:18" x14ac:dyDescent="0.35">
      <c r="A1600" t="str">
        <f t="shared" si="74"/>
        <v/>
      </c>
      <c r="G1600" t="str">
        <f>IF($B1600="","",IF($J1600&lt;&gt;"",IFERROR(LOOKUP(2,1/(($B$5:$B$20000=$B1600)*($F$5:$F$20000="组件")*($I$5:$I$20000=$J1600)),$G$5:$G$20000)&amp;"."&amp;COUNTIFS($B$5:$B1600,$B1600,$J$5:$J1600,$J1600),""),COUNTIFS($B$5:$B1600,$B1600,$J$5:$J1600,"")))</f>
        <v/>
      </c>
      <c r="I1600" t="str">
        <f>IF($F1600="组件","C"&amp;TEXT(COUNTIFS($B$5:$B1600,$B1600,$F$5:$F1600,"组件"),"000"),"")</f>
        <v/>
      </c>
      <c r="J1600" t="str">
        <f t="shared" si="72"/>
        <v/>
      </c>
      <c r="R1600" t="str">
        <f t="shared" si="73"/>
        <v/>
      </c>
    </row>
    <row r="1601" spans="1:18" x14ac:dyDescent="0.35">
      <c r="A1601" t="str">
        <f t="shared" si="74"/>
        <v/>
      </c>
      <c r="G1601" t="str">
        <f>IF($B1601="","",IF($J1601&lt;&gt;"",IFERROR(LOOKUP(2,1/(($B$5:$B$20000=$B1601)*($F$5:$F$20000="组件")*($I$5:$I$20000=$J1601)),$G$5:$G$20000)&amp;"."&amp;COUNTIFS($B$5:$B1601,$B1601,$J$5:$J1601,$J1601),""),COUNTIFS($B$5:$B1601,$B1601,$J$5:$J1601,"")))</f>
        <v/>
      </c>
      <c r="I1601" t="str">
        <f>IF($F1601="组件","C"&amp;TEXT(COUNTIFS($B$5:$B1601,$B1601,$F$5:$F1601,"组件"),"000"),"")</f>
        <v/>
      </c>
      <c r="J1601" t="str">
        <f t="shared" si="72"/>
        <v/>
      </c>
      <c r="R1601" t="str">
        <f t="shared" si="73"/>
        <v/>
      </c>
    </row>
    <row r="1602" spans="1:18" x14ac:dyDescent="0.35">
      <c r="A1602" t="str">
        <f t="shared" si="74"/>
        <v/>
      </c>
      <c r="G1602" t="str">
        <f>IF($B1602="","",IF($J1602&lt;&gt;"",IFERROR(LOOKUP(2,1/(($B$5:$B$20000=$B1602)*($F$5:$F$20000="组件")*($I$5:$I$20000=$J1602)),$G$5:$G$20000)&amp;"."&amp;COUNTIFS($B$5:$B1602,$B1602,$J$5:$J1602,$J1602),""),COUNTIFS($B$5:$B1602,$B1602,$J$5:$J1602,"")))</f>
        <v/>
      </c>
      <c r="I1602" t="str">
        <f>IF($F1602="组件","C"&amp;TEXT(COUNTIFS($B$5:$B1602,$B1602,$F$5:$F1602,"组件"),"000"),"")</f>
        <v/>
      </c>
      <c r="J1602" t="str">
        <f t="shared" si="72"/>
        <v/>
      </c>
      <c r="R1602" t="str">
        <f t="shared" si="73"/>
        <v/>
      </c>
    </row>
    <row r="1603" spans="1:18" x14ac:dyDescent="0.35">
      <c r="A1603" t="str">
        <f t="shared" si="74"/>
        <v/>
      </c>
      <c r="G1603" t="str">
        <f>IF($B1603="","",IF($J1603&lt;&gt;"",IFERROR(LOOKUP(2,1/(($B$5:$B$20000=$B1603)*($F$5:$F$20000="组件")*($I$5:$I$20000=$J1603)),$G$5:$G$20000)&amp;"."&amp;COUNTIFS($B$5:$B1603,$B1603,$J$5:$J1603,$J1603),""),COUNTIFS($B$5:$B1603,$B1603,$J$5:$J1603,"")))</f>
        <v/>
      </c>
      <c r="I1603" t="str">
        <f>IF($F1603="组件","C"&amp;TEXT(COUNTIFS($B$5:$B1603,$B1603,$F$5:$F1603,"组件"),"000"),"")</f>
        <v/>
      </c>
      <c r="J1603" t="str">
        <f t="shared" si="72"/>
        <v/>
      </c>
      <c r="R1603" t="str">
        <f t="shared" si="73"/>
        <v/>
      </c>
    </row>
    <row r="1604" spans="1:18" x14ac:dyDescent="0.35">
      <c r="A1604" t="str">
        <f t="shared" si="74"/>
        <v/>
      </c>
      <c r="G1604" t="str">
        <f>IF($B1604="","",IF($J1604&lt;&gt;"",IFERROR(LOOKUP(2,1/(($B$5:$B$20000=$B1604)*($F$5:$F$20000="组件")*($I$5:$I$20000=$J1604)),$G$5:$G$20000)&amp;"."&amp;COUNTIFS($B$5:$B1604,$B1604,$J$5:$J1604,$J1604),""),COUNTIFS($B$5:$B1604,$B1604,$J$5:$J1604,"")))</f>
        <v/>
      </c>
      <c r="I1604" t="str">
        <f>IF($F1604="组件","C"&amp;TEXT(COUNTIFS($B$5:$B1604,$B1604,$F$5:$F1604,"组件"),"000"),"")</f>
        <v/>
      </c>
      <c r="J1604" t="str">
        <f t="shared" si="72"/>
        <v/>
      </c>
      <c r="R1604" t="str">
        <f t="shared" si="73"/>
        <v/>
      </c>
    </row>
    <row r="1605" spans="1:18" x14ac:dyDescent="0.35">
      <c r="A1605" t="str">
        <f t="shared" si="74"/>
        <v/>
      </c>
      <c r="G1605" t="str">
        <f>IF($B1605="","",IF($J1605&lt;&gt;"",IFERROR(LOOKUP(2,1/(($B$5:$B$20000=$B1605)*($F$5:$F$20000="组件")*($I$5:$I$20000=$J1605)),$G$5:$G$20000)&amp;"."&amp;COUNTIFS($B$5:$B1605,$B1605,$J$5:$J1605,$J1605),""),COUNTIFS($B$5:$B1605,$B1605,$J$5:$J1605,"")))</f>
        <v/>
      </c>
      <c r="I1605" t="str">
        <f>IF($F1605="组件","C"&amp;TEXT(COUNTIFS($B$5:$B1605,$B1605,$F$5:$F1605,"组件"),"000"),"")</f>
        <v/>
      </c>
      <c r="J1605" t="str">
        <f t="shared" ref="J1605:J1668" si="75">IF($B1605="","",IF($F1605="组件","",IF($Q1605&lt;&gt;"",IF(AND($B1605=$B1604,$F1604="组件"),$I1604,IF(AND($B1605=$B1604,$J1604&lt;&gt;""),$J1604,"")),"")))</f>
        <v/>
      </c>
      <c r="R1605" t="str">
        <f t="shared" ref="R1605:R1668" si="76">IF($B1605="","",IF($J1605&lt;&gt;"",IFERROR(LOOKUP(2,1/(($B$5:$B$20000=$B1605)*($F$5:$F$20000="组件")*($I$5:$I$20000=$J1605)),$R$5:$R$20000)*IF($Q1605="",1,$Q1605),""),IF($P1605="","",IF($Q1605="",$P1605,$P1605*$Q1605))))</f>
        <v/>
      </c>
    </row>
    <row r="1606" spans="1:18" x14ac:dyDescent="0.35">
      <c r="A1606" t="str">
        <f t="shared" ref="A1606:A1669" si="77">IF(B1606="","",IF(B1606=B1605,A1605,A1605+1))</f>
        <v/>
      </c>
      <c r="G1606" t="str">
        <f>IF($B1606="","",IF($J1606&lt;&gt;"",IFERROR(LOOKUP(2,1/(($B$5:$B$20000=$B1606)*($F$5:$F$20000="组件")*($I$5:$I$20000=$J1606)),$G$5:$G$20000)&amp;"."&amp;COUNTIFS($B$5:$B1606,$B1606,$J$5:$J1606,$J1606),""),COUNTIFS($B$5:$B1606,$B1606,$J$5:$J1606,"")))</f>
        <v/>
      </c>
      <c r="I1606" t="str">
        <f>IF($F1606="组件","C"&amp;TEXT(COUNTIFS($B$5:$B1606,$B1606,$F$5:$F1606,"组件"),"000"),"")</f>
        <v/>
      </c>
      <c r="J1606" t="str">
        <f t="shared" si="75"/>
        <v/>
      </c>
      <c r="R1606" t="str">
        <f t="shared" si="76"/>
        <v/>
      </c>
    </row>
    <row r="1607" spans="1:18" x14ac:dyDescent="0.35">
      <c r="A1607" t="str">
        <f t="shared" si="77"/>
        <v/>
      </c>
      <c r="G1607" t="str">
        <f>IF($B1607="","",IF($J1607&lt;&gt;"",IFERROR(LOOKUP(2,1/(($B$5:$B$20000=$B1607)*($F$5:$F$20000="组件")*($I$5:$I$20000=$J1607)),$G$5:$G$20000)&amp;"."&amp;COUNTIFS($B$5:$B1607,$B1607,$J$5:$J1607,$J1607),""),COUNTIFS($B$5:$B1607,$B1607,$J$5:$J1607,"")))</f>
        <v/>
      </c>
      <c r="I1607" t="str">
        <f>IF($F1607="组件","C"&amp;TEXT(COUNTIFS($B$5:$B1607,$B1607,$F$5:$F1607,"组件"),"000"),"")</f>
        <v/>
      </c>
      <c r="J1607" t="str">
        <f t="shared" si="75"/>
        <v/>
      </c>
      <c r="R1607" t="str">
        <f t="shared" si="76"/>
        <v/>
      </c>
    </row>
    <row r="1608" spans="1:18" x14ac:dyDescent="0.35">
      <c r="A1608" t="str">
        <f t="shared" si="77"/>
        <v/>
      </c>
      <c r="G1608" t="str">
        <f>IF($B1608="","",IF($J1608&lt;&gt;"",IFERROR(LOOKUP(2,1/(($B$5:$B$20000=$B1608)*($F$5:$F$20000="组件")*($I$5:$I$20000=$J1608)),$G$5:$G$20000)&amp;"."&amp;COUNTIFS($B$5:$B1608,$B1608,$J$5:$J1608,$J1608),""),COUNTIFS($B$5:$B1608,$B1608,$J$5:$J1608,"")))</f>
        <v/>
      </c>
      <c r="I1608" t="str">
        <f>IF($F1608="组件","C"&amp;TEXT(COUNTIFS($B$5:$B1608,$B1608,$F$5:$F1608,"组件"),"000"),"")</f>
        <v/>
      </c>
      <c r="J1608" t="str">
        <f t="shared" si="75"/>
        <v/>
      </c>
      <c r="R1608" t="str">
        <f t="shared" si="76"/>
        <v/>
      </c>
    </row>
    <row r="1609" spans="1:18" x14ac:dyDescent="0.35">
      <c r="A1609" t="str">
        <f t="shared" si="77"/>
        <v/>
      </c>
      <c r="G1609" t="str">
        <f>IF($B1609="","",IF($J1609&lt;&gt;"",IFERROR(LOOKUP(2,1/(($B$5:$B$20000=$B1609)*($F$5:$F$20000="组件")*($I$5:$I$20000=$J1609)),$G$5:$G$20000)&amp;"."&amp;COUNTIFS($B$5:$B1609,$B1609,$J$5:$J1609,$J1609),""),COUNTIFS($B$5:$B1609,$B1609,$J$5:$J1609,"")))</f>
        <v/>
      </c>
      <c r="I1609" t="str">
        <f>IF($F1609="组件","C"&amp;TEXT(COUNTIFS($B$5:$B1609,$B1609,$F$5:$F1609,"组件"),"000"),"")</f>
        <v/>
      </c>
      <c r="J1609" t="str">
        <f t="shared" si="75"/>
        <v/>
      </c>
      <c r="R1609" t="str">
        <f t="shared" si="76"/>
        <v/>
      </c>
    </row>
    <row r="1610" spans="1:18" x14ac:dyDescent="0.35">
      <c r="A1610" t="str">
        <f t="shared" si="77"/>
        <v/>
      </c>
      <c r="G1610" t="str">
        <f>IF($B1610="","",IF($J1610&lt;&gt;"",IFERROR(LOOKUP(2,1/(($B$5:$B$20000=$B1610)*($F$5:$F$20000="组件")*($I$5:$I$20000=$J1610)),$G$5:$G$20000)&amp;"."&amp;COUNTIFS($B$5:$B1610,$B1610,$J$5:$J1610,$J1610),""),COUNTIFS($B$5:$B1610,$B1610,$J$5:$J1610,"")))</f>
        <v/>
      </c>
      <c r="I1610" t="str">
        <f>IF($F1610="组件","C"&amp;TEXT(COUNTIFS($B$5:$B1610,$B1610,$F$5:$F1610,"组件"),"000"),"")</f>
        <v/>
      </c>
      <c r="J1610" t="str">
        <f t="shared" si="75"/>
        <v/>
      </c>
      <c r="R1610" t="str">
        <f t="shared" si="76"/>
        <v/>
      </c>
    </row>
    <row r="1611" spans="1:18" x14ac:dyDescent="0.35">
      <c r="A1611" t="str">
        <f t="shared" si="77"/>
        <v/>
      </c>
      <c r="G1611" t="str">
        <f>IF($B1611="","",IF($J1611&lt;&gt;"",IFERROR(LOOKUP(2,1/(($B$5:$B$20000=$B1611)*($F$5:$F$20000="组件")*($I$5:$I$20000=$J1611)),$G$5:$G$20000)&amp;"."&amp;COUNTIFS($B$5:$B1611,$B1611,$J$5:$J1611,$J1611),""),COUNTIFS($B$5:$B1611,$B1611,$J$5:$J1611,"")))</f>
        <v/>
      </c>
      <c r="I1611" t="str">
        <f>IF($F1611="组件","C"&amp;TEXT(COUNTIFS($B$5:$B1611,$B1611,$F$5:$F1611,"组件"),"000"),"")</f>
        <v/>
      </c>
      <c r="J1611" t="str">
        <f t="shared" si="75"/>
        <v/>
      </c>
      <c r="R1611" t="str">
        <f t="shared" si="76"/>
        <v/>
      </c>
    </row>
    <row r="1612" spans="1:18" x14ac:dyDescent="0.35">
      <c r="A1612" t="str">
        <f t="shared" si="77"/>
        <v/>
      </c>
      <c r="G1612" t="str">
        <f>IF($B1612="","",IF($J1612&lt;&gt;"",IFERROR(LOOKUP(2,1/(($B$5:$B$20000=$B1612)*($F$5:$F$20000="组件")*($I$5:$I$20000=$J1612)),$G$5:$G$20000)&amp;"."&amp;COUNTIFS($B$5:$B1612,$B1612,$J$5:$J1612,$J1612),""),COUNTIFS($B$5:$B1612,$B1612,$J$5:$J1612,"")))</f>
        <v/>
      </c>
      <c r="I1612" t="str">
        <f>IF($F1612="组件","C"&amp;TEXT(COUNTIFS($B$5:$B1612,$B1612,$F$5:$F1612,"组件"),"000"),"")</f>
        <v/>
      </c>
      <c r="J1612" t="str">
        <f t="shared" si="75"/>
        <v/>
      </c>
      <c r="R1612" t="str">
        <f t="shared" si="76"/>
        <v/>
      </c>
    </row>
    <row r="1613" spans="1:18" x14ac:dyDescent="0.35">
      <c r="A1613" t="str">
        <f t="shared" si="77"/>
        <v/>
      </c>
      <c r="G1613" t="str">
        <f>IF($B1613="","",IF($J1613&lt;&gt;"",IFERROR(LOOKUP(2,1/(($B$5:$B$20000=$B1613)*($F$5:$F$20000="组件")*($I$5:$I$20000=$J1613)),$G$5:$G$20000)&amp;"."&amp;COUNTIFS($B$5:$B1613,$B1613,$J$5:$J1613,$J1613),""),COUNTIFS($B$5:$B1613,$B1613,$J$5:$J1613,"")))</f>
        <v/>
      </c>
      <c r="I1613" t="str">
        <f>IF($F1613="组件","C"&amp;TEXT(COUNTIFS($B$5:$B1613,$B1613,$F$5:$F1613,"组件"),"000"),"")</f>
        <v/>
      </c>
      <c r="J1613" t="str">
        <f t="shared" si="75"/>
        <v/>
      </c>
      <c r="R1613" t="str">
        <f t="shared" si="76"/>
        <v/>
      </c>
    </row>
    <row r="1614" spans="1:18" x14ac:dyDescent="0.35">
      <c r="A1614" t="str">
        <f t="shared" si="77"/>
        <v/>
      </c>
      <c r="G1614" t="str">
        <f>IF($B1614="","",IF($J1614&lt;&gt;"",IFERROR(LOOKUP(2,1/(($B$5:$B$20000=$B1614)*($F$5:$F$20000="组件")*($I$5:$I$20000=$J1614)),$G$5:$G$20000)&amp;"."&amp;COUNTIFS($B$5:$B1614,$B1614,$J$5:$J1614,$J1614),""),COUNTIFS($B$5:$B1614,$B1614,$J$5:$J1614,"")))</f>
        <v/>
      </c>
      <c r="I1614" t="str">
        <f>IF($F1614="组件","C"&amp;TEXT(COUNTIFS($B$5:$B1614,$B1614,$F$5:$F1614,"组件"),"000"),"")</f>
        <v/>
      </c>
      <c r="J1614" t="str">
        <f t="shared" si="75"/>
        <v/>
      </c>
      <c r="R1614" t="str">
        <f t="shared" si="76"/>
        <v/>
      </c>
    </row>
    <row r="1615" spans="1:18" x14ac:dyDescent="0.35">
      <c r="A1615" t="str">
        <f t="shared" si="77"/>
        <v/>
      </c>
      <c r="G1615" t="str">
        <f>IF($B1615="","",IF($J1615&lt;&gt;"",IFERROR(LOOKUP(2,1/(($B$5:$B$20000=$B1615)*($F$5:$F$20000="组件")*($I$5:$I$20000=$J1615)),$G$5:$G$20000)&amp;"."&amp;COUNTIFS($B$5:$B1615,$B1615,$J$5:$J1615,$J1615),""),COUNTIFS($B$5:$B1615,$B1615,$J$5:$J1615,"")))</f>
        <v/>
      </c>
      <c r="I1615" t="str">
        <f>IF($F1615="组件","C"&amp;TEXT(COUNTIFS($B$5:$B1615,$B1615,$F$5:$F1615,"组件"),"000"),"")</f>
        <v/>
      </c>
      <c r="J1615" t="str">
        <f t="shared" si="75"/>
        <v/>
      </c>
      <c r="R1615" t="str">
        <f t="shared" si="76"/>
        <v/>
      </c>
    </row>
    <row r="1616" spans="1:18" x14ac:dyDescent="0.35">
      <c r="A1616" t="str">
        <f t="shared" si="77"/>
        <v/>
      </c>
      <c r="G1616" t="str">
        <f>IF($B1616="","",IF($J1616&lt;&gt;"",IFERROR(LOOKUP(2,1/(($B$5:$B$20000=$B1616)*($F$5:$F$20000="组件")*($I$5:$I$20000=$J1616)),$G$5:$G$20000)&amp;"."&amp;COUNTIFS($B$5:$B1616,$B1616,$J$5:$J1616,$J1616),""),COUNTIFS($B$5:$B1616,$B1616,$J$5:$J1616,"")))</f>
        <v/>
      </c>
      <c r="I1616" t="str">
        <f>IF($F1616="组件","C"&amp;TEXT(COUNTIFS($B$5:$B1616,$B1616,$F$5:$F1616,"组件"),"000"),"")</f>
        <v/>
      </c>
      <c r="J1616" t="str">
        <f t="shared" si="75"/>
        <v/>
      </c>
      <c r="R1616" t="str">
        <f t="shared" si="76"/>
        <v/>
      </c>
    </row>
    <row r="1617" spans="1:18" x14ac:dyDescent="0.35">
      <c r="A1617" t="str">
        <f t="shared" si="77"/>
        <v/>
      </c>
      <c r="G1617" t="str">
        <f>IF($B1617="","",IF($J1617&lt;&gt;"",IFERROR(LOOKUP(2,1/(($B$5:$B$20000=$B1617)*($F$5:$F$20000="组件")*($I$5:$I$20000=$J1617)),$G$5:$G$20000)&amp;"."&amp;COUNTIFS($B$5:$B1617,$B1617,$J$5:$J1617,$J1617),""),COUNTIFS($B$5:$B1617,$B1617,$J$5:$J1617,"")))</f>
        <v/>
      </c>
      <c r="I1617" t="str">
        <f>IF($F1617="组件","C"&amp;TEXT(COUNTIFS($B$5:$B1617,$B1617,$F$5:$F1617,"组件"),"000"),"")</f>
        <v/>
      </c>
      <c r="J1617" t="str">
        <f t="shared" si="75"/>
        <v/>
      </c>
      <c r="R1617" t="str">
        <f t="shared" si="76"/>
        <v/>
      </c>
    </row>
    <row r="1618" spans="1:18" x14ac:dyDescent="0.35">
      <c r="A1618" t="str">
        <f t="shared" si="77"/>
        <v/>
      </c>
      <c r="G1618" t="str">
        <f>IF($B1618="","",IF($J1618&lt;&gt;"",IFERROR(LOOKUP(2,1/(($B$5:$B$20000=$B1618)*($F$5:$F$20000="组件")*($I$5:$I$20000=$J1618)),$G$5:$G$20000)&amp;"."&amp;COUNTIFS($B$5:$B1618,$B1618,$J$5:$J1618,$J1618),""),COUNTIFS($B$5:$B1618,$B1618,$J$5:$J1618,"")))</f>
        <v/>
      </c>
      <c r="I1618" t="str">
        <f>IF($F1618="组件","C"&amp;TEXT(COUNTIFS($B$5:$B1618,$B1618,$F$5:$F1618,"组件"),"000"),"")</f>
        <v/>
      </c>
      <c r="J1618" t="str">
        <f t="shared" si="75"/>
        <v/>
      </c>
      <c r="R1618" t="str">
        <f t="shared" si="76"/>
        <v/>
      </c>
    </row>
    <row r="1619" spans="1:18" x14ac:dyDescent="0.35">
      <c r="A1619" t="str">
        <f t="shared" si="77"/>
        <v/>
      </c>
      <c r="G1619" t="str">
        <f>IF($B1619="","",IF($J1619&lt;&gt;"",IFERROR(LOOKUP(2,1/(($B$5:$B$20000=$B1619)*($F$5:$F$20000="组件")*($I$5:$I$20000=$J1619)),$G$5:$G$20000)&amp;"."&amp;COUNTIFS($B$5:$B1619,$B1619,$J$5:$J1619,$J1619),""),COUNTIFS($B$5:$B1619,$B1619,$J$5:$J1619,"")))</f>
        <v/>
      </c>
      <c r="I1619" t="str">
        <f>IF($F1619="组件","C"&amp;TEXT(COUNTIFS($B$5:$B1619,$B1619,$F$5:$F1619,"组件"),"000"),"")</f>
        <v/>
      </c>
      <c r="J1619" t="str">
        <f t="shared" si="75"/>
        <v/>
      </c>
      <c r="R1619" t="str">
        <f t="shared" si="76"/>
        <v/>
      </c>
    </row>
    <row r="1620" spans="1:18" x14ac:dyDescent="0.35">
      <c r="A1620" t="str">
        <f t="shared" si="77"/>
        <v/>
      </c>
      <c r="G1620" t="str">
        <f>IF($B1620="","",IF($J1620&lt;&gt;"",IFERROR(LOOKUP(2,1/(($B$5:$B$20000=$B1620)*($F$5:$F$20000="组件")*($I$5:$I$20000=$J1620)),$G$5:$G$20000)&amp;"."&amp;COUNTIFS($B$5:$B1620,$B1620,$J$5:$J1620,$J1620),""),COUNTIFS($B$5:$B1620,$B1620,$J$5:$J1620,"")))</f>
        <v/>
      </c>
      <c r="I1620" t="str">
        <f>IF($F1620="组件","C"&amp;TEXT(COUNTIFS($B$5:$B1620,$B1620,$F$5:$F1620,"组件"),"000"),"")</f>
        <v/>
      </c>
      <c r="J1620" t="str">
        <f t="shared" si="75"/>
        <v/>
      </c>
      <c r="R1620" t="str">
        <f t="shared" si="76"/>
        <v/>
      </c>
    </row>
    <row r="1621" spans="1:18" x14ac:dyDescent="0.35">
      <c r="A1621" t="str">
        <f t="shared" si="77"/>
        <v/>
      </c>
      <c r="G1621" t="str">
        <f>IF($B1621="","",IF($J1621&lt;&gt;"",IFERROR(LOOKUP(2,1/(($B$5:$B$20000=$B1621)*($F$5:$F$20000="组件")*($I$5:$I$20000=$J1621)),$G$5:$G$20000)&amp;"."&amp;COUNTIFS($B$5:$B1621,$B1621,$J$5:$J1621,$J1621),""),COUNTIFS($B$5:$B1621,$B1621,$J$5:$J1621,"")))</f>
        <v/>
      </c>
      <c r="I1621" t="str">
        <f>IF($F1621="组件","C"&amp;TEXT(COUNTIFS($B$5:$B1621,$B1621,$F$5:$F1621,"组件"),"000"),"")</f>
        <v/>
      </c>
      <c r="J1621" t="str">
        <f t="shared" si="75"/>
        <v/>
      </c>
      <c r="R1621" t="str">
        <f t="shared" si="76"/>
        <v/>
      </c>
    </row>
    <row r="1622" spans="1:18" x14ac:dyDescent="0.35">
      <c r="A1622" t="str">
        <f t="shared" si="77"/>
        <v/>
      </c>
      <c r="G1622" t="str">
        <f>IF($B1622="","",IF($J1622&lt;&gt;"",IFERROR(LOOKUP(2,1/(($B$5:$B$20000=$B1622)*($F$5:$F$20000="组件")*($I$5:$I$20000=$J1622)),$G$5:$G$20000)&amp;"."&amp;COUNTIFS($B$5:$B1622,$B1622,$J$5:$J1622,$J1622),""),COUNTIFS($B$5:$B1622,$B1622,$J$5:$J1622,"")))</f>
        <v/>
      </c>
      <c r="I1622" t="str">
        <f>IF($F1622="组件","C"&amp;TEXT(COUNTIFS($B$5:$B1622,$B1622,$F$5:$F1622,"组件"),"000"),"")</f>
        <v/>
      </c>
      <c r="J1622" t="str">
        <f t="shared" si="75"/>
        <v/>
      </c>
      <c r="R1622" t="str">
        <f t="shared" si="76"/>
        <v/>
      </c>
    </row>
    <row r="1623" spans="1:18" x14ac:dyDescent="0.35">
      <c r="A1623" t="str">
        <f t="shared" si="77"/>
        <v/>
      </c>
      <c r="G1623" t="str">
        <f>IF($B1623="","",IF($J1623&lt;&gt;"",IFERROR(LOOKUP(2,1/(($B$5:$B$20000=$B1623)*($F$5:$F$20000="组件")*($I$5:$I$20000=$J1623)),$G$5:$G$20000)&amp;"."&amp;COUNTIFS($B$5:$B1623,$B1623,$J$5:$J1623,$J1623),""),COUNTIFS($B$5:$B1623,$B1623,$J$5:$J1623,"")))</f>
        <v/>
      </c>
      <c r="I1623" t="str">
        <f>IF($F1623="组件","C"&amp;TEXT(COUNTIFS($B$5:$B1623,$B1623,$F$5:$F1623,"组件"),"000"),"")</f>
        <v/>
      </c>
      <c r="J1623" t="str">
        <f t="shared" si="75"/>
        <v/>
      </c>
      <c r="R1623" t="str">
        <f t="shared" si="76"/>
        <v/>
      </c>
    </row>
    <row r="1624" spans="1:18" x14ac:dyDescent="0.35">
      <c r="A1624" t="str">
        <f t="shared" si="77"/>
        <v/>
      </c>
      <c r="G1624" t="str">
        <f>IF($B1624="","",IF($J1624&lt;&gt;"",IFERROR(LOOKUP(2,1/(($B$5:$B$20000=$B1624)*($F$5:$F$20000="组件")*($I$5:$I$20000=$J1624)),$G$5:$G$20000)&amp;"."&amp;COUNTIFS($B$5:$B1624,$B1624,$J$5:$J1624,$J1624),""),COUNTIFS($B$5:$B1624,$B1624,$J$5:$J1624,"")))</f>
        <v/>
      </c>
      <c r="I1624" t="str">
        <f>IF($F1624="组件","C"&amp;TEXT(COUNTIFS($B$5:$B1624,$B1624,$F$5:$F1624,"组件"),"000"),"")</f>
        <v/>
      </c>
      <c r="J1624" t="str">
        <f t="shared" si="75"/>
        <v/>
      </c>
      <c r="R1624" t="str">
        <f t="shared" si="76"/>
        <v/>
      </c>
    </row>
    <row r="1625" spans="1:18" x14ac:dyDescent="0.35">
      <c r="A1625" t="str">
        <f t="shared" si="77"/>
        <v/>
      </c>
      <c r="G1625" t="str">
        <f>IF($B1625="","",IF($J1625&lt;&gt;"",IFERROR(LOOKUP(2,1/(($B$5:$B$20000=$B1625)*($F$5:$F$20000="组件")*($I$5:$I$20000=$J1625)),$G$5:$G$20000)&amp;"."&amp;COUNTIFS($B$5:$B1625,$B1625,$J$5:$J1625,$J1625),""),COUNTIFS($B$5:$B1625,$B1625,$J$5:$J1625,"")))</f>
        <v/>
      </c>
      <c r="I1625" t="str">
        <f>IF($F1625="组件","C"&amp;TEXT(COUNTIFS($B$5:$B1625,$B1625,$F$5:$F1625,"组件"),"000"),"")</f>
        <v/>
      </c>
      <c r="J1625" t="str">
        <f t="shared" si="75"/>
        <v/>
      </c>
      <c r="R1625" t="str">
        <f t="shared" si="76"/>
        <v/>
      </c>
    </row>
    <row r="1626" spans="1:18" x14ac:dyDescent="0.35">
      <c r="A1626" t="str">
        <f t="shared" si="77"/>
        <v/>
      </c>
      <c r="G1626" t="str">
        <f>IF($B1626="","",IF($J1626&lt;&gt;"",IFERROR(LOOKUP(2,1/(($B$5:$B$20000=$B1626)*($F$5:$F$20000="组件")*($I$5:$I$20000=$J1626)),$G$5:$G$20000)&amp;"."&amp;COUNTIFS($B$5:$B1626,$B1626,$J$5:$J1626,$J1626),""),COUNTIFS($B$5:$B1626,$B1626,$J$5:$J1626,"")))</f>
        <v/>
      </c>
      <c r="I1626" t="str">
        <f>IF($F1626="组件","C"&amp;TEXT(COUNTIFS($B$5:$B1626,$B1626,$F$5:$F1626,"组件"),"000"),"")</f>
        <v/>
      </c>
      <c r="J1626" t="str">
        <f t="shared" si="75"/>
        <v/>
      </c>
      <c r="R1626" t="str">
        <f t="shared" si="76"/>
        <v/>
      </c>
    </row>
    <row r="1627" spans="1:18" x14ac:dyDescent="0.35">
      <c r="A1627" t="str">
        <f t="shared" si="77"/>
        <v/>
      </c>
      <c r="G1627" t="str">
        <f>IF($B1627="","",IF($J1627&lt;&gt;"",IFERROR(LOOKUP(2,1/(($B$5:$B$20000=$B1627)*($F$5:$F$20000="组件")*($I$5:$I$20000=$J1627)),$G$5:$G$20000)&amp;"."&amp;COUNTIFS($B$5:$B1627,$B1627,$J$5:$J1627,$J1627),""),COUNTIFS($B$5:$B1627,$B1627,$J$5:$J1627,"")))</f>
        <v/>
      </c>
      <c r="I1627" t="str">
        <f>IF($F1627="组件","C"&amp;TEXT(COUNTIFS($B$5:$B1627,$B1627,$F$5:$F1627,"组件"),"000"),"")</f>
        <v/>
      </c>
      <c r="J1627" t="str">
        <f t="shared" si="75"/>
        <v/>
      </c>
      <c r="R1627" t="str">
        <f t="shared" si="76"/>
        <v/>
      </c>
    </row>
    <row r="1628" spans="1:18" x14ac:dyDescent="0.35">
      <c r="A1628" t="str">
        <f t="shared" si="77"/>
        <v/>
      </c>
      <c r="G1628" t="str">
        <f>IF($B1628="","",IF($J1628&lt;&gt;"",IFERROR(LOOKUP(2,1/(($B$5:$B$20000=$B1628)*($F$5:$F$20000="组件")*($I$5:$I$20000=$J1628)),$G$5:$G$20000)&amp;"."&amp;COUNTIFS($B$5:$B1628,$B1628,$J$5:$J1628,$J1628),""),COUNTIFS($B$5:$B1628,$B1628,$J$5:$J1628,"")))</f>
        <v/>
      </c>
      <c r="I1628" t="str">
        <f>IF($F1628="组件","C"&amp;TEXT(COUNTIFS($B$5:$B1628,$B1628,$F$5:$F1628,"组件"),"000"),"")</f>
        <v/>
      </c>
      <c r="J1628" t="str">
        <f t="shared" si="75"/>
        <v/>
      </c>
      <c r="R1628" t="str">
        <f t="shared" si="76"/>
        <v/>
      </c>
    </row>
    <row r="1629" spans="1:18" x14ac:dyDescent="0.35">
      <c r="A1629" t="str">
        <f t="shared" si="77"/>
        <v/>
      </c>
      <c r="G1629" t="str">
        <f>IF($B1629="","",IF($J1629&lt;&gt;"",IFERROR(LOOKUP(2,1/(($B$5:$B$20000=$B1629)*($F$5:$F$20000="组件")*($I$5:$I$20000=$J1629)),$G$5:$G$20000)&amp;"."&amp;COUNTIFS($B$5:$B1629,$B1629,$J$5:$J1629,$J1629),""),COUNTIFS($B$5:$B1629,$B1629,$J$5:$J1629,"")))</f>
        <v/>
      </c>
      <c r="I1629" t="str">
        <f>IF($F1629="组件","C"&amp;TEXT(COUNTIFS($B$5:$B1629,$B1629,$F$5:$F1629,"组件"),"000"),"")</f>
        <v/>
      </c>
      <c r="J1629" t="str">
        <f t="shared" si="75"/>
        <v/>
      </c>
      <c r="R1629" t="str">
        <f t="shared" si="76"/>
        <v/>
      </c>
    </row>
    <row r="1630" spans="1:18" x14ac:dyDescent="0.35">
      <c r="A1630" t="str">
        <f t="shared" si="77"/>
        <v/>
      </c>
      <c r="G1630" t="str">
        <f>IF($B1630="","",IF($J1630&lt;&gt;"",IFERROR(LOOKUP(2,1/(($B$5:$B$20000=$B1630)*($F$5:$F$20000="组件")*($I$5:$I$20000=$J1630)),$G$5:$G$20000)&amp;"."&amp;COUNTIFS($B$5:$B1630,$B1630,$J$5:$J1630,$J1630),""),COUNTIFS($B$5:$B1630,$B1630,$J$5:$J1630,"")))</f>
        <v/>
      </c>
      <c r="I1630" t="str">
        <f>IF($F1630="组件","C"&amp;TEXT(COUNTIFS($B$5:$B1630,$B1630,$F$5:$F1630,"组件"),"000"),"")</f>
        <v/>
      </c>
      <c r="J1630" t="str">
        <f t="shared" si="75"/>
        <v/>
      </c>
      <c r="R1630" t="str">
        <f t="shared" si="76"/>
        <v/>
      </c>
    </row>
    <row r="1631" spans="1:18" x14ac:dyDescent="0.35">
      <c r="A1631" t="str">
        <f t="shared" si="77"/>
        <v/>
      </c>
      <c r="G1631" t="str">
        <f>IF($B1631="","",IF($J1631&lt;&gt;"",IFERROR(LOOKUP(2,1/(($B$5:$B$20000=$B1631)*($F$5:$F$20000="组件")*($I$5:$I$20000=$J1631)),$G$5:$G$20000)&amp;"."&amp;COUNTIFS($B$5:$B1631,$B1631,$J$5:$J1631,$J1631),""),COUNTIFS($B$5:$B1631,$B1631,$J$5:$J1631,"")))</f>
        <v/>
      </c>
      <c r="I1631" t="str">
        <f>IF($F1631="组件","C"&amp;TEXT(COUNTIFS($B$5:$B1631,$B1631,$F$5:$F1631,"组件"),"000"),"")</f>
        <v/>
      </c>
      <c r="J1631" t="str">
        <f t="shared" si="75"/>
        <v/>
      </c>
      <c r="R1631" t="str">
        <f t="shared" si="76"/>
        <v/>
      </c>
    </row>
    <row r="1632" spans="1:18" x14ac:dyDescent="0.35">
      <c r="A1632" t="str">
        <f t="shared" si="77"/>
        <v/>
      </c>
      <c r="G1632" t="str">
        <f>IF($B1632="","",IF($J1632&lt;&gt;"",IFERROR(LOOKUP(2,1/(($B$5:$B$20000=$B1632)*($F$5:$F$20000="组件")*($I$5:$I$20000=$J1632)),$G$5:$G$20000)&amp;"."&amp;COUNTIFS($B$5:$B1632,$B1632,$J$5:$J1632,$J1632),""),COUNTIFS($B$5:$B1632,$B1632,$J$5:$J1632,"")))</f>
        <v/>
      </c>
      <c r="I1632" t="str">
        <f>IF($F1632="组件","C"&amp;TEXT(COUNTIFS($B$5:$B1632,$B1632,$F$5:$F1632,"组件"),"000"),"")</f>
        <v/>
      </c>
      <c r="J1632" t="str">
        <f t="shared" si="75"/>
        <v/>
      </c>
      <c r="R1632" t="str">
        <f t="shared" si="76"/>
        <v/>
      </c>
    </row>
    <row r="1633" spans="1:18" x14ac:dyDescent="0.35">
      <c r="A1633" t="str">
        <f t="shared" si="77"/>
        <v/>
      </c>
      <c r="G1633" t="str">
        <f>IF($B1633="","",IF($J1633&lt;&gt;"",IFERROR(LOOKUP(2,1/(($B$5:$B$20000=$B1633)*($F$5:$F$20000="组件")*($I$5:$I$20000=$J1633)),$G$5:$G$20000)&amp;"."&amp;COUNTIFS($B$5:$B1633,$B1633,$J$5:$J1633,$J1633),""),COUNTIFS($B$5:$B1633,$B1633,$J$5:$J1633,"")))</f>
        <v/>
      </c>
      <c r="I1633" t="str">
        <f>IF($F1633="组件","C"&amp;TEXT(COUNTIFS($B$5:$B1633,$B1633,$F$5:$F1633,"组件"),"000"),"")</f>
        <v/>
      </c>
      <c r="J1633" t="str">
        <f t="shared" si="75"/>
        <v/>
      </c>
      <c r="R1633" t="str">
        <f t="shared" si="76"/>
        <v/>
      </c>
    </row>
    <row r="1634" spans="1:18" x14ac:dyDescent="0.35">
      <c r="A1634" t="str">
        <f t="shared" si="77"/>
        <v/>
      </c>
      <c r="G1634" t="str">
        <f>IF($B1634="","",IF($J1634&lt;&gt;"",IFERROR(LOOKUP(2,1/(($B$5:$B$20000=$B1634)*($F$5:$F$20000="组件")*($I$5:$I$20000=$J1634)),$G$5:$G$20000)&amp;"."&amp;COUNTIFS($B$5:$B1634,$B1634,$J$5:$J1634,$J1634),""),COUNTIFS($B$5:$B1634,$B1634,$J$5:$J1634,"")))</f>
        <v/>
      </c>
      <c r="I1634" t="str">
        <f>IF($F1634="组件","C"&amp;TEXT(COUNTIFS($B$5:$B1634,$B1634,$F$5:$F1634,"组件"),"000"),"")</f>
        <v/>
      </c>
      <c r="J1634" t="str">
        <f t="shared" si="75"/>
        <v/>
      </c>
      <c r="R1634" t="str">
        <f t="shared" si="76"/>
        <v/>
      </c>
    </row>
    <row r="1635" spans="1:18" x14ac:dyDescent="0.35">
      <c r="A1635" t="str">
        <f t="shared" si="77"/>
        <v/>
      </c>
      <c r="G1635" t="str">
        <f>IF($B1635="","",IF($J1635&lt;&gt;"",IFERROR(LOOKUP(2,1/(($B$5:$B$20000=$B1635)*($F$5:$F$20000="组件")*($I$5:$I$20000=$J1635)),$G$5:$G$20000)&amp;"."&amp;COUNTIFS($B$5:$B1635,$B1635,$J$5:$J1635,$J1635),""),COUNTIFS($B$5:$B1635,$B1635,$J$5:$J1635,"")))</f>
        <v/>
      </c>
      <c r="I1635" t="str">
        <f>IF($F1635="组件","C"&amp;TEXT(COUNTIFS($B$5:$B1635,$B1635,$F$5:$F1635,"组件"),"000"),"")</f>
        <v/>
      </c>
      <c r="J1635" t="str">
        <f t="shared" si="75"/>
        <v/>
      </c>
      <c r="R1635" t="str">
        <f t="shared" si="76"/>
        <v/>
      </c>
    </row>
    <row r="1636" spans="1:18" x14ac:dyDescent="0.35">
      <c r="A1636" t="str">
        <f t="shared" si="77"/>
        <v/>
      </c>
      <c r="G1636" t="str">
        <f>IF($B1636="","",IF($J1636&lt;&gt;"",IFERROR(LOOKUP(2,1/(($B$5:$B$20000=$B1636)*($F$5:$F$20000="组件")*($I$5:$I$20000=$J1636)),$G$5:$G$20000)&amp;"."&amp;COUNTIFS($B$5:$B1636,$B1636,$J$5:$J1636,$J1636),""),COUNTIFS($B$5:$B1636,$B1636,$J$5:$J1636,"")))</f>
        <v/>
      </c>
      <c r="I1636" t="str">
        <f>IF($F1636="组件","C"&amp;TEXT(COUNTIFS($B$5:$B1636,$B1636,$F$5:$F1636,"组件"),"000"),"")</f>
        <v/>
      </c>
      <c r="J1636" t="str">
        <f t="shared" si="75"/>
        <v/>
      </c>
      <c r="R1636" t="str">
        <f t="shared" si="76"/>
        <v/>
      </c>
    </row>
    <row r="1637" spans="1:18" x14ac:dyDescent="0.35">
      <c r="A1637" t="str">
        <f t="shared" si="77"/>
        <v/>
      </c>
      <c r="G1637" t="str">
        <f>IF($B1637="","",IF($J1637&lt;&gt;"",IFERROR(LOOKUP(2,1/(($B$5:$B$20000=$B1637)*($F$5:$F$20000="组件")*($I$5:$I$20000=$J1637)),$G$5:$G$20000)&amp;"."&amp;COUNTIFS($B$5:$B1637,$B1637,$J$5:$J1637,$J1637),""),COUNTIFS($B$5:$B1637,$B1637,$J$5:$J1637,"")))</f>
        <v/>
      </c>
      <c r="I1637" t="str">
        <f>IF($F1637="组件","C"&amp;TEXT(COUNTIFS($B$5:$B1637,$B1637,$F$5:$F1637,"组件"),"000"),"")</f>
        <v/>
      </c>
      <c r="J1637" t="str">
        <f t="shared" si="75"/>
        <v/>
      </c>
      <c r="R1637" t="str">
        <f t="shared" si="76"/>
        <v/>
      </c>
    </row>
    <row r="1638" spans="1:18" x14ac:dyDescent="0.35">
      <c r="A1638" t="str">
        <f t="shared" si="77"/>
        <v/>
      </c>
      <c r="G1638" t="str">
        <f>IF($B1638="","",IF($J1638&lt;&gt;"",IFERROR(LOOKUP(2,1/(($B$5:$B$20000=$B1638)*($F$5:$F$20000="组件")*($I$5:$I$20000=$J1638)),$G$5:$G$20000)&amp;"."&amp;COUNTIFS($B$5:$B1638,$B1638,$J$5:$J1638,$J1638),""),COUNTIFS($B$5:$B1638,$B1638,$J$5:$J1638,"")))</f>
        <v/>
      </c>
      <c r="I1638" t="str">
        <f>IF($F1638="组件","C"&amp;TEXT(COUNTIFS($B$5:$B1638,$B1638,$F$5:$F1638,"组件"),"000"),"")</f>
        <v/>
      </c>
      <c r="J1638" t="str">
        <f t="shared" si="75"/>
        <v/>
      </c>
      <c r="R1638" t="str">
        <f t="shared" si="76"/>
        <v/>
      </c>
    </row>
    <row r="1639" spans="1:18" x14ac:dyDescent="0.35">
      <c r="A1639" t="str">
        <f t="shared" si="77"/>
        <v/>
      </c>
      <c r="G1639" t="str">
        <f>IF($B1639="","",IF($J1639&lt;&gt;"",IFERROR(LOOKUP(2,1/(($B$5:$B$20000=$B1639)*($F$5:$F$20000="组件")*($I$5:$I$20000=$J1639)),$G$5:$G$20000)&amp;"."&amp;COUNTIFS($B$5:$B1639,$B1639,$J$5:$J1639,$J1639),""),COUNTIFS($B$5:$B1639,$B1639,$J$5:$J1639,"")))</f>
        <v/>
      </c>
      <c r="I1639" t="str">
        <f>IF($F1639="组件","C"&amp;TEXT(COUNTIFS($B$5:$B1639,$B1639,$F$5:$F1639,"组件"),"000"),"")</f>
        <v/>
      </c>
      <c r="J1639" t="str">
        <f t="shared" si="75"/>
        <v/>
      </c>
      <c r="R1639" t="str">
        <f t="shared" si="76"/>
        <v/>
      </c>
    </row>
    <row r="1640" spans="1:18" x14ac:dyDescent="0.35">
      <c r="A1640" t="str">
        <f t="shared" si="77"/>
        <v/>
      </c>
      <c r="G1640" t="str">
        <f>IF($B1640="","",IF($J1640&lt;&gt;"",IFERROR(LOOKUP(2,1/(($B$5:$B$20000=$B1640)*($F$5:$F$20000="组件")*($I$5:$I$20000=$J1640)),$G$5:$G$20000)&amp;"."&amp;COUNTIFS($B$5:$B1640,$B1640,$J$5:$J1640,$J1640),""),COUNTIFS($B$5:$B1640,$B1640,$J$5:$J1640,"")))</f>
        <v/>
      </c>
      <c r="I1640" t="str">
        <f>IF($F1640="组件","C"&amp;TEXT(COUNTIFS($B$5:$B1640,$B1640,$F$5:$F1640,"组件"),"000"),"")</f>
        <v/>
      </c>
      <c r="J1640" t="str">
        <f t="shared" si="75"/>
        <v/>
      </c>
      <c r="R1640" t="str">
        <f t="shared" si="76"/>
        <v/>
      </c>
    </row>
    <row r="1641" spans="1:18" x14ac:dyDescent="0.35">
      <c r="A1641" t="str">
        <f t="shared" si="77"/>
        <v/>
      </c>
      <c r="G1641" t="str">
        <f>IF($B1641="","",IF($J1641&lt;&gt;"",IFERROR(LOOKUP(2,1/(($B$5:$B$20000=$B1641)*($F$5:$F$20000="组件")*($I$5:$I$20000=$J1641)),$G$5:$G$20000)&amp;"."&amp;COUNTIFS($B$5:$B1641,$B1641,$J$5:$J1641,$J1641),""),COUNTIFS($B$5:$B1641,$B1641,$J$5:$J1641,"")))</f>
        <v/>
      </c>
      <c r="I1641" t="str">
        <f>IF($F1641="组件","C"&amp;TEXT(COUNTIFS($B$5:$B1641,$B1641,$F$5:$F1641,"组件"),"000"),"")</f>
        <v/>
      </c>
      <c r="J1641" t="str">
        <f t="shared" si="75"/>
        <v/>
      </c>
      <c r="R1641" t="str">
        <f t="shared" si="76"/>
        <v/>
      </c>
    </row>
    <row r="1642" spans="1:18" x14ac:dyDescent="0.35">
      <c r="A1642" t="str">
        <f t="shared" si="77"/>
        <v/>
      </c>
      <c r="G1642" t="str">
        <f>IF($B1642="","",IF($J1642&lt;&gt;"",IFERROR(LOOKUP(2,1/(($B$5:$B$20000=$B1642)*($F$5:$F$20000="组件")*($I$5:$I$20000=$J1642)),$G$5:$G$20000)&amp;"."&amp;COUNTIFS($B$5:$B1642,$B1642,$J$5:$J1642,$J1642),""),COUNTIFS($B$5:$B1642,$B1642,$J$5:$J1642,"")))</f>
        <v/>
      </c>
      <c r="I1642" t="str">
        <f>IF($F1642="组件","C"&amp;TEXT(COUNTIFS($B$5:$B1642,$B1642,$F$5:$F1642,"组件"),"000"),"")</f>
        <v/>
      </c>
      <c r="J1642" t="str">
        <f t="shared" si="75"/>
        <v/>
      </c>
      <c r="R1642" t="str">
        <f t="shared" si="76"/>
        <v/>
      </c>
    </row>
    <row r="1643" spans="1:18" x14ac:dyDescent="0.35">
      <c r="A1643" t="str">
        <f t="shared" si="77"/>
        <v/>
      </c>
      <c r="G1643" t="str">
        <f>IF($B1643="","",IF($J1643&lt;&gt;"",IFERROR(LOOKUP(2,1/(($B$5:$B$20000=$B1643)*($F$5:$F$20000="组件")*($I$5:$I$20000=$J1643)),$G$5:$G$20000)&amp;"."&amp;COUNTIFS($B$5:$B1643,$B1643,$J$5:$J1643,$J1643),""),COUNTIFS($B$5:$B1643,$B1643,$J$5:$J1643,"")))</f>
        <v/>
      </c>
      <c r="I1643" t="str">
        <f>IF($F1643="组件","C"&amp;TEXT(COUNTIFS($B$5:$B1643,$B1643,$F$5:$F1643,"组件"),"000"),"")</f>
        <v/>
      </c>
      <c r="J1643" t="str">
        <f t="shared" si="75"/>
        <v/>
      </c>
      <c r="R1643" t="str">
        <f t="shared" si="76"/>
        <v/>
      </c>
    </row>
    <row r="1644" spans="1:18" x14ac:dyDescent="0.35">
      <c r="A1644" t="str">
        <f t="shared" si="77"/>
        <v/>
      </c>
      <c r="G1644" t="str">
        <f>IF($B1644="","",IF($J1644&lt;&gt;"",IFERROR(LOOKUP(2,1/(($B$5:$B$20000=$B1644)*($F$5:$F$20000="组件")*($I$5:$I$20000=$J1644)),$G$5:$G$20000)&amp;"."&amp;COUNTIFS($B$5:$B1644,$B1644,$J$5:$J1644,$J1644),""),COUNTIFS($B$5:$B1644,$B1644,$J$5:$J1644,"")))</f>
        <v/>
      </c>
      <c r="I1644" t="str">
        <f>IF($F1644="组件","C"&amp;TEXT(COUNTIFS($B$5:$B1644,$B1644,$F$5:$F1644,"组件"),"000"),"")</f>
        <v/>
      </c>
      <c r="J1644" t="str">
        <f t="shared" si="75"/>
        <v/>
      </c>
      <c r="R1644" t="str">
        <f t="shared" si="76"/>
        <v/>
      </c>
    </row>
    <row r="1645" spans="1:18" x14ac:dyDescent="0.35">
      <c r="A1645" t="str">
        <f t="shared" si="77"/>
        <v/>
      </c>
      <c r="G1645" t="str">
        <f>IF($B1645="","",IF($J1645&lt;&gt;"",IFERROR(LOOKUP(2,1/(($B$5:$B$20000=$B1645)*($F$5:$F$20000="组件")*($I$5:$I$20000=$J1645)),$G$5:$G$20000)&amp;"."&amp;COUNTIFS($B$5:$B1645,$B1645,$J$5:$J1645,$J1645),""),COUNTIFS($B$5:$B1645,$B1645,$J$5:$J1645,"")))</f>
        <v/>
      </c>
      <c r="I1645" t="str">
        <f>IF($F1645="组件","C"&amp;TEXT(COUNTIFS($B$5:$B1645,$B1645,$F$5:$F1645,"组件"),"000"),"")</f>
        <v/>
      </c>
      <c r="J1645" t="str">
        <f t="shared" si="75"/>
        <v/>
      </c>
      <c r="R1645" t="str">
        <f t="shared" si="76"/>
        <v/>
      </c>
    </row>
    <row r="1646" spans="1:18" x14ac:dyDescent="0.35">
      <c r="A1646" t="str">
        <f t="shared" si="77"/>
        <v/>
      </c>
      <c r="G1646" t="str">
        <f>IF($B1646="","",IF($J1646&lt;&gt;"",IFERROR(LOOKUP(2,1/(($B$5:$B$20000=$B1646)*($F$5:$F$20000="组件")*($I$5:$I$20000=$J1646)),$G$5:$G$20000)&amp;"."&amp;COUNTIFS($B$5:$B1646,$B1646,$J$5:$J1646,$J1646),""),COUNTIFS($B$5:$B1646,$B1646,$J$5:$J1646,"")))</f>
        <v/>
      </c>
      <c r="I1646" t="str">
        <f>IF($F1646="组件","C"&amp;TEXT(COUNTIFS($B$5:$B1646,$B1646,$F$5:$F1646,"组件"),"000"),"")</f>
        <v/>
      </c>
      <c r="J1646" t="str">
        <f t="shared" si="75"/>
        <v/>
      </c>
      <c r="R1646" t="str">
        <f t="shared" si="76"/>
        <v/>
      </c>
    </row>
    <row r="1647" spans="1:18" x14ac:dyDescent="0.35">
      <c r="A1647" t="str">
        <f t="shared" si="77"/>
        <v/>
      </c>
      <c r="G1647" t="str">
        <f>IF($B1647="","",IF($J1647&lt;&gt;"",IFERROR(LOOKUP(2,1/(($B$5:$B$20000=$B1647)*($F$5:$F$20000="组件")*($I$5:$I$20000=$J1647)),$G$5:$G$20000)&amp;"."&amp;COUNTIFS($B$5:$B1647,$B1647,$J$5:$J1647,$J1647),""),COUNTIFS($B$5:$B1647,$B1647,$J$5:$J1647,"")))</f>
        <v/>
      </c>
      <c r="I1647" t="str">
        <f>IF($F1647="组件","C"&amp;TEXT(COUNTIFS($B$5:$B1647,$B1647,$F$5:$F1647,"组件"),"000"),"")</f>
        <v/>
      </c>
      <c r="J1647" t="str">
        <f t="shared" si="75"/>
        <v/>
      </c>
      <c r="R1647" t="str">
        <f t="shared" si="76"/>
        <v/>
      </c>
    </row>
    <row r="1648" spans="1:18" x14ac:dyDescent="0.35">
      <c r="A1648" t="str">
        <f t="shared" si="77"/>
        <v/>
      </c>
      <c r="G1648" t="str">
        <f>IF($B1648="","",IF($J1648&lt;&gt;"",IFERROR(LOOKUP(2,1/(($B$5:$B$20000=$B1648)*($F$5:$F$20000="组件")*($I$5:$I$20000=$J1648)),$G$5:$G$20000)&amp;"."&amp;COUNTIFS($B$5:$B1648,$B1648,$J$5:$J1648,$J1648),""),COUNTIFS($B$5:$B1648,$B1648,$J$5:$J1648,"")))</f>
        <v/>
      </c>
      <c r="I1648" t="str">
        <f>IF($F1648="组件","C"&amp;TEXT(COUNTIFS($B$5:$B1648,$B1648,$F$5:$F1648,"组件"),"000"),"")</f>
        <v/>
      </c>
      <c r="J1648" t="str">
        <f t="shared" si="75"/>
        <v/>
      </c>
      <c r="R1648" t="str">
        <f t="shared" si="76"/>
        <v/>
      </c>
    </row>
    <row r="1649" spans="1:18" x14ac:dyDescent="0.35">
      <c r="A1649" t="str">
        <f t="shared" si="77"/>
        <v/>
      </c>
      <c r="G1649" t="str">
        <f>IF($B1649="","",IF($J1649&lt;&gt;"",IFERROR(LOOKUP(2,1/(($B$5:$B$20000=$B1649)*($F$5:$F$20000="组件")*($I$5:$I$20000=$J1649)),$G$5:$G$20000)&amp;"."&amp;COUNTIFS($B$5:$B1649,$B1649,$J$5:$J1649,$J1649),""),COUNTIFS($B$5:$B1649,$B1649,$J$5:$J1649,"")))</f>
        <v/>
      </c>
      <c r="I1649" t="str">
        <f>IF($F1649="组件","C"&amp;TEXT(COUNTIFS($B$5:$B1649,$B1649,$F$5:$F1649,"组件"),"000"),"")</f>
        <v/>
      </c>
      <c r="J1649" t="str">
        <f t="shared" si="75"/>
        <v/>
      </c>
      <c r="R1649" t="str">
        <f t="shared" si="76"/>
        <v/>
      </c>
    </row>
    <row r="1650" spans="1:18" x14ac:dyDescent="0.35">
      <c r="A1650" t="str">
        <f t="shared" si="77"/>
        <v/>
      </c>
      <c r="G1650" t="str">
        <f>IF($B1650="","",IF($J1650&lt;&gt;"",IFERROR(LOOKUP(2,1/(($B$5:$B$20000=$B1650)*($F$5:$F$20000="组件")*($I$5:$I$20000=$J1650)),$G$5:$G$20000)&amp;"."&amp;COUNTIFS($B$5:$B1650,$B1650,$J$5:$J1650,$J1650),""),COUNTIFS($B$5:$B1650,$B1650,$J$5:$J1650,"")))</f>
        <v/>
      </c>
      <c r="I1650" t="str">
        <f>IF($F1650="组件","C"&amp;TEXT(COUNTIFS($B$5:$B1650,$B1650,$F$5:$F1650,"组件"),"000"),"")</f>
        <v/>
      </c>
      <c r="J1650" t="str">
        <f t="shared" si="75"/>
        <v/>
      </c>
      <c r="R1650" t="str">
        <f t="shared" si="76"/>
        <v/>
      </c>
    </row>
    <row r="1651" spans="1:18" x14ac:dyDescent="0.35">
      <c r="A1651" t="str">
        <f t="shared" si="77"/>
        <v/>
      </c>
      <c r="G1651" t="str">
        <f>IF($B1651="","",IF($J1651&lt;&gt;"",IFERROR(LOOKUP(2,1/(($B$5:$B$20000=$B1651)*($F$5:$F$20000="组件")*($I$5:$I$20000=$J1651)),$G$5:$G$20000)&amp;"."&amp;COUNTIFS($B$5:$B1651,$B1651,$J$5:$J1651,$J1651),""),COUNTIFS($B$5:$B1651,$B1651,$J$5:$J1651,"")))</f>
        <v/>
      </c>
      <c r="I1651" t="str">
        <f>IF($F1651="组件","C"&amp;TEXT(COUNTIFS($B$5:$B1651,$B1651,$F$5:$F1651,"组件"),"000"),"")</f>
        <v/>
      </c>
      <c r="J1651" t="str">
        <f t="shared" si="75"/>
        <v/>
      </c>
      <c r="R1651" t="str">
        <f t="shared" si="76"/>
        <v/>
      </c>
    </row>
    <row r="1652" spans="1:18" x14ac:dyDescent="0.35">
      <c r="A1652" t="str">
        <f t="shared" si="77"/>
        <v/>
      </c>
      <c r="G1652" t="str">
        <f>IF($B1652="","",IF($J1652&lt;&gt;"",IFERROR(LOOKUP(2,1/(($B$5:$B$20000=$B1652)*($F$5:$F$20000="组件")*($I$5:$I$20000=$J1652)),$G$5:$G$20000)&amp;"."&amp;COUNTIFS($B$5:$B1652,$B1652,$J$5:$J1652,$J1652),""),COUNTIFS($B$5:$B1652,$B1652,$J$5:$J1652,"")))</f>
        <v/>
      </c>
      <c r="I1652" t="str">
        <f>IF($F1652="组件","C"&amp;TEXT(COUNTIFS($B$5:$B1652,$B1652,$F$5:$F1652,"组件"),"000"),"")</f>
        <v/>
      </c>
      <c r="J1652" t="str">
        <f t="shared" si="75"/>
        <v/>
      </c>
      <c r="R1652" t="str">
        <f t="shared" si="76"/>
        <v/>
      </c>
    </row>
    <row r="1653" spans="1:18" x14ac:dyDescent="0.35">
      <c r="A1653" t="str">
        <f t="shared" si="77"/>
        <v/>
      </c>
      <c r="G1653" t="str">
        <f>IF($B1653="","",IF($J1653&lt;&gt;"",IFERROR(LOOKUP(2,1/(($B$5:$B$20000=$B1653)*($F$5:$F$20000="组件")*($I$5:$I$20000=$J1653)),$G$5:$G$20000)&amp;"."&amp;COUNTIFS($B$5:$B1653,$B1653,$J$5:$J1653,$J1653),""),COUNTIFS($B$5:$B1653,$B1653,$J$5:$J1653,"")))</f>
        <v/>
      </c>
      <c r="I1653" t="str">
        <f>IF($F1653="组件","C"&amp;TEXT(COUNTIFS($B$5:$B1653,$B1653,$F$5:$F1653,"组件"),"000"),"")</f>
        <v/>
      </c>
      <c r="J1653" t="str">
        <f t="shared" si="75"/>
        <v/>
      </c>
      <c r="R1653" t="str">
        <f t="shared" si="76"/>
        <v/>
      </c>
    </row>
    <row r="1654" spans="1:18" x14ac:dyDescent="0.35">
      <c r="A1654" t="str">
        <f t="shared" si="77"/>
        <v/>
      </c>
      <c r="G1654" t="str">
        <f>IF($B1654="","",IF($J1654&lt;&gt;"",IFERROR(LOOKUP(2,1/(($B$5:$B$20000=$B1654)*($F$5:$F$20000="组件")*($I$5:$I$20000=$J1654)),$G$5:$G$20000)&amp;"."&amp;COUNTIFS($B$5:$B1654,$B1654,$J$5:$J1654,$J1654),""),COUNTIFS($B$5:$B1654,$B1654,$J$5:$J1654,"")))</f>
        <v/>
      </c>
      <c r="I1654" t="str">
        <f>IF($F1654="组件","C"&amp;TEXT(COUNTIFS($B$5:$B1654,$B1654,$F$5:$F1654,"组件"),"000"),"")</f>
        <v/>
      </c>
      <c r="J1654" t="str">
        <f t="shared" si="75"/>
        <v/>
      </c>
      <c r="R1654" t="str">
        <f t="shared" si="76"/>
        <v/>
      </c>
    </row>
    <row r="1655" spans="1:18" x14ac:dyDescent="0.35">
      <c r="A1655" t="str">
        <f t="shared" si="77"/>
        <v/>
      </c>
      <c r="G1655" t="str">
        <f>IF($B1655="","",IF($J1655&lt;&gt;"",IFERROR(LOOKUP(2,1/(($B$5:$B$20000=$B1655)*($F$5:$F$20000="组件")*($I$5:$I$20000=$J1655)),$G$5:$G$20000)&amp;"."&amp;COUNTIFS($B$5:$B1655,$B1655,$J$5:$J1655,$J1655),""),COUNTIFS($B$5:$B1655,$B1655,$J$5:$J1655,"")))</f>
        <v/>
      </c>
      <c r="I1655" t="str">
        <f>IF($F1655="组件","C"&amp;TEXT(COUNTIFS($B$5:$B1655,$B1655,$F$5:$F1655,"组件"),"000"),"")</f>
        <v/>
      </c>
      <c r="J1655" t="str">
        <f t="shared" si="75"/>
        <v/>
      </c>
      <c r="R1655" t="str">
        <f t="shared" si="76"/>
        <v/>
      </c>
    </row>
    <row r="1656" spans="1:18" x14ac:dyDescent="0.35">
      <c r="A1656" t="str">
        <f t="shared" si="77"/>
        <v/>
      </c>
      <c r="G1656" t="str">
        <f>IF($B1656="","",IF($J1656&lt;&gt;"",IFERROR(LOOKUP(2,1/(($B$5:$B$20000=$B1656)*($F$5:$F$20000="组件")*($I$5:$I$20000=$J1656)),$G$5:$G$20000)&amp;"."&amp;COUNTIFS($B$5:$B1656,$B1656,$J$5:$J1656,$J1656),""),COUNTIFS($B$5:$B1656,$B1656,$J$5:$J1656,"")))</f>
        <v/>
      </c>
      <c r="I1656" t="str">
        <f>IF($F1656="组件","C"&amp;TEXT(COUNTIFS($B$5:$B1656,$B1656,$F$5:$F1656,"组件"),"000"),"")</f>
        <v/>
      </c>
      <c r="J1656" t="str">
        <f t="shared" si="75"/>
        <v/>
      </c>
      <c r="R1656" t="str">
        <f t="shared" si="76"/>
        <v/>
      </c>
    </row>
    <row r="1657" spans="1:18" x14ac:dyDescent="0.35">
      <c r="A1657" t="str">
        <f t="shared" si="77"/>
        <v/>
      </c>
      <c r="G1657" t="str">
        <f>IF($B1657="","",IF($J1657&lt;&gt;"",IFERROR(LOOKUP(2,1/(($B$5:$B$20000=$B1657)*($F$5:$F$20000="组件")*($I$5:$I$20000=$J1657)),$G$5:$G$20000)&amp;"."&amp;COUNTIFS($B$5:$B1657,$B1657,$J$5:$J1657,$J1657),""),COUNTIFS($B$5:$B1657,$B1657,$J$5:$J1657,"")))</f>
        <v/>
      </c>
      <c r="I1657" t="str">
        <f>IF($F1657="组件","C"&amp;TEXT(COUNTIFS($B$5:$B1657,$B1657,$F$5:$F1657,"组件"),"000"),"")</f>
        <v/>
      </c>
      <c r="J1657" t="str">
        <f t="shared" si="75"/>
        <v/>
      </c>
      <c r="R1657" t="str">
        <f t="shared" si="76"/>
        <v/>
      </c>
    </row>
    <row r="1658" spans="1:18" x14ac:dyDescent="0.35">
      <c r="A1658" t="str">
        <f t="shared" si="77"/>
        <v/>
      </c>
      <c r="G1658" t="str">
        <f>IF($B1658="","",IF($J1658&lt;&gt;"",IFERROR(LOOKUP(2,1/(($B$5:$B$20000=$B1658)*($F$5:$F$20000="组件")*($I$5:$I$20000=$J1658)),$G$5:$G$20000)&amp;"."&amp;COUNTIFS($B$5:$B1658,$B1658,$J$5:$J1658,$J1658),""),COUNTIFS($B$5:$B1658,$B1658,$J$5:$J1658,"")))</f>
        <v/>
      </c>
      <c r="I1658" t="str">
        <f>IF($F1658="组件","C"&amp;TEXT(COUNTIFS($B$5:$B1658,$B1658,$F$5:$F1658,"组件"),"000"),"")</f>
        <v/>
      </c>
      <c r="J1658" t="str">
        <f t="shared" si="75"/>
        <v/>
      </c>
      <c r="R1658" t="str">
        <f t="shared" si="76"/>
        <v/>
      </c>
    </row>
    <row r="1659" spans="1:18" x14ac:dyDescent="0.35">
      <c r="A1659" t="str">
        <f t="shared" si="77"/>
        <v/>
      </c>
      <c r="G1659" t="str">
        <f>IF($B1659="","",IF($J1659&lt;&gt;"",IFERROR(LOOKUP(2,1/(($B$5:$B$20000=$B1659)*($F$5:$F$20000="组件")*($I$5:$I$20000=$J1659)),$G$5:$G$20000)&amp;"."&amp;COUNTIFS($B$5:$B1659,$B1659,$J$5:$J1659,$J1659),""),COUNTIFS($B$5:$B1659,$B1659,$J$5:$J1659,"")))</f>
        <v/>
      </c>
      <c r="I1659" t="str">
        <f>IF($F1659="组件","C"&amp;TEXT(COUNTIFS($B$5:$B1659,$B1659,$F$5:$F1659,"组件"),"000"),"")</f>
        <v/>
      </c>
      <c r="J1659" t="str">
        <f t="shared" si="75"/>
        <v/>
      </c>
      <c r="R1659" t="str">
        <f t="shared" si="76"/>
        <v/>
      </c>
    </row>
    <row r="1660" spans="1:18" x14ac:dyDescent="0.35">
      <c r="A1660" t="str">
        <f t="shared" si="77"/>
        <v/>
      </c>
      <c r="G1660" t="str">
        <f>IF($B1660="","",IF($J1660&lt;&gt;"",IFERROR(LOOKUP(2,1/(($B$5:$B$20000=$B1660)*($F$5:$F$20000="组件")*($I$5:$I$20000=$J1660)),$G$5:$G$20000)&amp;"."&amp;COUNTIFS($B$5:$B1660,$B1660,$J$5:$J1660,$J1660),""),COUNTIFS($B$5:$B1660,$B1660,$J$5:$J1660,"")))</f>
        <v/>
      </c>
      <c r="I1660" t="str">
        <f>IF($F1660="组件","C"&amp;TEXT(COUNTIFS($B$5:$B1660,$B1660,$F$5:$F1660,"组件"),"000"),"")</f>
        <v/>
      </c>
      <c r="J1660" t="str">
        <f t="shared" si="75"/>
        <v/>
      </c>
      <c r="R1660" t="str">
        <f t="shared" si="76"/>
        <v/>
      </c>
    </row>
    <row r="1661" spans="1:18" x14ac:dyDescent="0.35">
      <c r="A1661" t="str">
        <f t="shared" si="77"/>
        <v/>
      </c>
      <c r="G1661" t="str">
        <f>IF($B1661="","",IF($J1661&lt;&gt;"",IFERROR(LOOKUP(2,1/(($B$5:$B$20000=$B1661)*($F$5:$F$20000="组件")*($I$5:$I$20000=$J1661)),$G$5:$G$20000)&amp;"."&amp;COUNTIFS($B$5:$B1661,$B1661,$J$5:$J1661,$J1661),""),COUNTIFS($B$5:$B1661,$B1661,$J$5:$J1661,"")))</f>
        <v/>
      </c>
      <c r="I1661" t="str">
        <f>IF($F1661="组件","C"&amp;TEXT(COUNTIFS($B$5:$B1661,$B1661,$F$5:$F1661,"组件"),"000"),"")</f>
        <v/>
      </c>
      <c r="J1661" t="str">
        <f t="shared" si="75"/>
        <v/>
      </c>
      <c r="R1661" t="str">
        <f t="shared" si="76"/>
        <v/>
      </c>
    </row>
    <row r="1662" spans="1:18" x14ac:dyDescent="0.35">
      <c r="A1662" t="str">
        <f t="shared" si="77"/>
        <v/>
      </c>
      <c r="G1662" t="str">
        <f>IF($B1662="","",IF($J1662&lt;&gt;"",IFERROR(LOOKUP(2,1/(($B$5:$B$20000=$B1662)*($F$5:$F$20000="组件")*($I$5:$I$20000=$J1662)),$G$5:$G$20000)&amp;"."&amp;COUNTIFS($B$5:$B1662,$B1662,$J$5:$J1662,$J1662),""),COUNTIFS($B$5:$B1662,$B1662,$J$5:$J1662,"")))</f>
        <v/>
      </c>
      <c r="I1662" t="str">
        <f>IF($F1662="组件","C"&amp;TEXT(COUNTIFS($B$5:$B1662,$B1662,$F$5:$F1662,"组件"),"000"),"")</f>
        <v/>
      </c>
      <c r="J1662" t="str">
        <f t="shared" si="75"/>
        <v/>
      </c>
      <c r="R1662" t="str">
        <f t="shared" si="76"/>
        <v/>
      </c>
    </row>
    <row r="1663" spans="1:18" x14ac:dyDescent="0.35">
      <c r="A1663" t="str">
        <f t="shared" si="77"/>
        <v/>
      </c>
      <c r="G1663" t="str">
        <f>IF($B1663="","",IF($J1663&lt;&gt;"",IFERROR(LOOKUP(2,1/(($B$5:$B$20000=$B1663)*($F$5:$F$20000="组件")*($I$5:$I$20000=$J1663)),$G$5:$G$20000)&amp;"."&amp;COUNTIFS($B$5:$B1663,$B1663,$J$5:$J1663,$J1663),""),COUNTIFS($B$5:$B1663,$B1663,$J$5:$J1663,"")))</f>
        <v/>
      </c>
      <c r="I1663" t="str">
        <f>IF($F1663="组件","C"&amp;TEXT(COUNTIFS($B$5:$B1663,$B1663,$F$5:$F1663,"组件"),"000"),"")</f>
        <v/>
      </c>
      <c r="J1663" t="str">
        <f t="shared" si="75"/>
        <v/>
      </c>
      <c r="R1663" t="str">
        <f t="shared" si="76"/>
        <v/>
      </c>
    </row>
    <row r="1664" spans="1:18" x14ac:dyDescent="0.35">
      <c r="A1664" t="str">
        <f t="shared" si="77"/>
        <v/>
      </c>
      <c r="G1664" t="str">
        <f>IF($B1664="","",IF($J1664&lt;&gt;"",IFERROR(LOOKUP(2,1/(($B$5:$B$20000=$B1664)*($F$5:$F$20000="组件")*($I$5:$I$20000=$J1664)),$G$5:$G$20000)&amp;"."&amp;COUNTIFS($B$5:$B1664,$B1664,$J$5:$J1664,$J1664),""),COUNTIFS($B$5:$B1664,$B1664,$J$5:$J1664,"")))</f>
        <v/>
      </c>
      <c r="I1664" t="str">
        <f>IF($F1664="组件","C"&amp;TEXT(COUNTIFS($B$5:$B1664,$B1664,$F$5:$F1664,"组件"),"000"),"")</f>
        <v/>
      </c>
      <c r="J1664" t="str">
        <f t="shared" si="75"/>
        <v/>
      </c>
      <c r="R1664" t="str">
        <f t="shared" si="76"/>
        <v/>
      </c>
    </row>
    <row r="1665" spans="1:18" x14ac:dyDescent="0.35">
      <c r="A1665" t="str">
        <f t="shared" si="77"/>
        <v/>
      </c>
      <c r="G1665" t="str">
        <f>IF($B1665="","",IF($J1665&lt;&gt;"",IFERROR(LOOKUP(2,1/(($B$5:$B$20000=$B1665)*($F$5:$F$20000="组件")*($I$5:$I$20000=$J1665)),$G$5:$G$20000)&amp;"."&amp;COUNTIFS($B$5:$B1665,$B1665,$J$5:$J1665,$J1665),""),COUNTIFS($B$5:$B1665,$B1665,$J$5:$J1665,"")))</f>
        <v/>
      </c>
      <c r="I1665" t="str">
        <f>IF($F1665="组件","C"&amp;TEXT(COUNTIFS($B$5:$B1665,$B1665,$F$5:$F1665,"组件"),"000"),"")</f>
        <v/>
      </c>
      <c r="J1665" t="str">
        <f t="shared" si="75"/>
        <v/>
      </c>
      <c r="R1665" t="str">
        <f t="shared" si="76"/>
        <v/>
      </c>
    </row>
    <row r="1666" spans="1:18" x14ac:dyDescent="0.35">
      <c r="A1666" t="str">
        <f t="shared" si="77"/>
        <v/>
      </c>
      <c r="G1666" t="str">
        <f>IF($B1666="","",IF($J1666&lt;&gt;"",IFERROR(LOOKUP(2,1/(($B$5:$B$20000=$B1666)*($F$5:$F$20000="组件")*($I$5:$I$20000=$J1666)),$G$5:$G$20000)&amp;"."&amp;COUNTIFS($B$5:$B1666,$B1666,$J$5:$J1666,$J1666),""),COUNTIFS($B$5:$B1666,$B1666,$J$5:$J1666,"")))</f>
        <v/>
      </c>
      <c r="I1666" t="str">
        <f>IF($F1666="组件","C"&amp;TEXT(COUNTIFS($B$5:$B1666,$B1666,$F$5:$F1666,"组件"),"000"),"")</f>
        <v/>
      </c>
      <c r="J1666" t="str">
        <f t="shared" si="75"/>
        <v/>
      </c>
      <c r="R1666" t="str">
        <f t="shared" si="76"/>
        <v/>
      </c>
    </row>
    <row r="1667" spans="1:18" x14ac:dyDescent="0.35">
      <c r="A1667" t="str">
        <f t="shared" si="77"/>
        <v/>
      </c>
      <c r="G1667" t="str">
        <f>IF($B1667="","",IF($J1667&lt;&gt;"",IFERROR(LOOKUP(2,1/(($B$5:$B$20000=$B1667)*($F$5:$F$20000="组件")*($I$5:$I$20000=$J1667)),$G$5:$G$20000)&amp;"."&amp;COUNTIFS($B$5:$B1667,$B1667,$J$5:$J1667,$J1667),""),COUNTIFS($B$5:$B1667,$B1667,$J$5:$J1667,"")))</f>
        <v/>
      </c>
      <c r="I1667" t="str">
        <f>IF($F1667="组件","C"&amp;TEXT(COUNTIFS($B$5:$B1667,$B1667,$F$5:$F1667,"组件"),"000"),"")</f>
        <v/>
      </c>
      <c r="J1667" t="str">
        <f t="shared" si="75"/>
        <v/>
      </c>
      <c r="R1667" t="str">
        <f t="shared" si="76"/>
        <v/>
      </c>
    </row>
    <row r="1668" spans="1:18" x14ac:dyDescent="0.35">
      <c r="A1668" t="str">
        <f t="shared" si="77"/>
        <v/>
      </c>
      <c r="G1668" t="str">
        <f>IF($B1668="","",IF($J1668&lt;&gt;"",IFERROR(LOOKUP(2,1/(($B$5:$B$20000=$B1668)*($F$5:$F$20000="组件")*($I$5:$I$20000=$J1668)),$G$5:$G$20000)&amp;"."&amp;COUNTIFS($B$5:$B1668,$B1668,$J$5:$J1668,$J1668),""),COUNTIFS($B$5:$B1668,$B1668,$J$5:$J1668,"")))</f>
        <v/>
      </c>
      <c r="I1668" t="str">
        <f>IF($F1668="组件","C"&amp;TEXT(COUNTIFS($B$5:$B1668,$B1668,$F$5:$F1668,"组件"),"000"),"")</f>
        <v/>
      </c>
      <c r="J1668" t="str">
        <f t="shared" si="75"/>
        <v/>
      </c>
      <c r="R1668" t="str">
        <f t="shared" si="76"/>
        <v/>
      </c>
    </row>
    <row r="1669" spans="1:18" x14ac:dyDescent="0.35">
      <c r="A1669" t="str">
        <f t="shared" si="77"/>
        <v/>
      </c>
      <c r="G1669" t="str">
        <f>IF($B1669="","",IF($J1669&lt;&gt;"",IFERROR(LOOKUP(2,1/(($B$5:$B$20000=$B1669)*($F$5:$F$20000="组件")*($I$5:$I$20000=$J1669)),$G$5:$G$20000)&amp;"."&amp;COUNTIFS($B$5:$B1669,$B1669,$J$5:$J1669,$J1669),""),COUNTIFS($B$5:$B1669,$B1669,$J$5:$J1669,"")))</f>
        <v/>
      </c>
      <c r="I1669" t="str">
        <f>IF($F1669="组件","C"&amp;TEXT(COUNTIFS($B$5:$B1669,$B1669,$F$5:$F1669,"组件"),"000"),"")</f>
        <v/>
      </c>
      <c r="J1669" t="str">
        <f t="shared" ref="J1669:J1732" si="78">IF($B1669="","",IF($F1669="组件","",IF($Q1669&lt;&gt;"",IF(AND($B1669=$B1668,$F1668="组件"),$I1668,IF(AND($B1669=$B1668,$J1668&lt;&gt;""),$J1668,"")),"")))</f>
        <v/>
      </c>
      <c r="R1669" t="str">
        <f t="shared" ref="R1669:R1732" si="79">IF($B1669="","",IF($J1669&lt;&gt;"",IFERROR(LOOKUP(2,1/(($B$5:$B$20000=$B1669)*($F$5:$F$20000="组件")*($I$5:$I$20000=$J1669)),$R$5:$R$20000)*IF($Q1669="",1,$Q1669),""),IF($P1669="","",IF($Q1669="",$P1669,$P1669*$Q1669))))</f>
        <v/>
      </c>
    </row>
    <row r="1670" spans="1:18" x14ac:dyDescent="0.35">
      <c r="A1670" t="str">
        <f t="shared" ref="A1670:A1733" si="80">IF(B1670="","",IF(B1670=B1669,A1669,A1669+1))</f>
        <v/>
      </c>
      <c r="G1670" t="str">
        <f>IF($B1670="","",IF($J1670&lt;&gt;"",IFERROR(LOOKUP(2,1/(($B$5:$B$20000=$B1670)*($F$5:$F$20000="组件")*($I$5:$I$20000=$J1670)),$G$5:$G$20000)&amp;"."&amp;COUNTIFS($B$5:$B1670,$B1670,$J$5:$J1670,$J1670),""),COUNTIFS($B$5:$B1670,$B1670,$J$5:$J1670,"")))</f>
        <v/>
      </c>
      <c r="I1670" t="str">
        <f>IF($F1670="组件","C"&amp;TEXT(COUNTIFS($B$5:$B1670,$B1670,$F$5:$F1670,"组件"),"000"),"")</f>
        <v/>
      </c>
      <c r="J1670" t="str">
        <f t="shared" si="78"/>
        <v/>
      </c>
      <c r="R1670" t="str">
        <f t="shared" si="79"/>
        <v/>
      </c>
    </row>
    <row r="1671" spans="1:18" x14ac:dyDescent="0.35">
      <c r="A1671" t="str">
        <f t="shared" si="80"/>
        <v/>
      </c>
      <c r="G1671" t="str">
        <f>IF($B1671="","",IF($J1671&lt;&gt;"",IFERROR(LOOKUP(2,1/(($B$5:$B$20000=$B1671)*($F$5:$F$20000="组件")*($I$5:$I$20000=$J1671)),$G$5:$G$20000)&amp;"."&amp;COUNTIFS($B$5:$B1671,$B1671,$J$5:$J1671,$J1671),""),COUNTIFS($B$5:$B1671,$B1671,$J$5:$J1671,"")))</f>
        <v/>
      </c>
      <c r="I1671" t="str">
        <f>IF($F1671="组件","C"&amp;TEXT(COUNTIFS($B$5:$B1671,$B1671,$F$5:$F1671,"组件"),"000"),"")</f>
        <v/>
      </c>
      <c r="J1671" t="str">
        <f t="shared" si="78"/>
        <v/>
      </c>
      <c r="R1671" t="str">
        <f t="shared" si="79"/>
        <v/>
      </c>
    </row>
    <row r="1672" spans="1:18" x14ac:dyDescent="0.35">
      <c r="A1672" t="str">
        <f t="shared" si="80"/>
        <v/>
      </c>
      <c r="G1672" t="str">
        <f>IF($B1672="","",IF($J1672&lt;&gt;"",IFERROR(LOOKUP(2,1/(($B$5:$B$20000=$B1672)*($F$5:$F$20000="组件")*($I$5:$I$20000=$J1672)),$G$5:$G$20000)&amp;"."&amp;COUNTIFS($B$5:$B1672,$B1672,$J$5:$J1672,$J1672),""),COUNTIFS($B$5:$B1672,$B1672,$J$5:$J1672,"")))</f>
        <v/>
      </c>
      <c r="I1672" t="str">
        <f>IF($F1672="组件","C"&amp;TEXT(COUNTIFS($B$5:$B1672,$B1672,$F$5:$F1672,"组件"),"000"),"")</f>
        <v/>
      </c>
      <c r="J1672" t="str">
        <f t="shared" si="78"/>
        <v/>
      </c>
      <c r="R1672" t="str">
        <f t="shared" si="79"/>
        <v/>
      </c>
    </row>
    <row r="1673" spans="1:18" x14ac:dyDescent="0.35">
      <c r="A1673" t="str">
        <f t="shared" si="80"/>
        <v/>
      </c>
      <c r="G1673" t="str">
        <f>IF($B1673="","",IF($J1673&lt;&gt;"",IFERROR(LOOKUP(2,1/(($B$5:$B$20000=$B1673)*($F$5:$F$20000="组件")*($I$5:$I$20000=$J1673)),$G$5:$G$20000)&amp;"."&amp;COUNTIFS($B$5:$B1673,$B1673,$J$5:$J1673,$J1673),""),COUNTIFS($B$5:$B1673,$B1673,$J$5:$J1673,"")))</f>
        <v/>
      </c>
      <c r="I1673" t="str">
        <f>IF($F1673="组件","C"&amp;TEXT(COUNTIFS($B$5:$B1673,$B1673,$F$5:$F1673,"组件"),"000"),"")</f>
        <v/>
      </c>
      <c r="J1673" t="str">
        <f t="shared" si="78"/>
        <v/>
      </c>
      <c r="R1673" t="str">
        <f t="shared" si="79"/>
        <v/>
      </c>
    </row>
    <row r="1674" spans="1:18" x14ac:dyDescent="0.35">
      <c r="A1674" t="str">
        <f t="shared" si="80"/>
        <v/>
      </c>
      <c r="G1674" t="str">
        <f>IF($B1674="","",IF($J1674&lt;&gt;"",IFERROR(LOOKUP(2,1/(($B$5:$B$20000=$B1674)*($F$5:$F$20000="组件")*($I$5:$I$20000=$J1674)),$G$5:$G$20000)&amp;"."&amp;COUNTIFS($B$5:$B1674,$B1674,$J$5:$J1674,$J1674),""),COUNTIFS($B$5:$B1674,$B1674,$J$5:$J1674,"")))</f>
        <v/>
      </c>
      <c r="I1674" t="str">
        <f>IF($F1674="组件","C"&amp;TEXT(COUNTIFS($B$5:$B1674,$B1674,$F$5:$F1674,"组件"),"000"),"")</f>
        <v/>
      </c>
      <c r="J1674" t="str">
        <f t="shared" si="78"/>
        <v/>
      </c>
      <c r="R1674" t="str">
        <f t="shared" si="79"/>
        <v/>
      </c>
    </row>
    <row r="1675" spans="1:18" x14ac:dyDescent="0.35">
      <c r="A1675" t="str">
        <f t="shared" si="80"/>
        <v/>
      </c>
      <c r="G1675" t="str">
        <f>IF($B1675="","",IF($J1675&lt;&gt;"",IFERROR(LOOKUP(2,1/(($B$5:$B$20000=$B1675)*($F$5:$F$20000="组件")*($I$5:$I$20000=$J1675)),$G$5:$G$20000)&amp;"."&amp;COUNTIFS($B$5:$B1675,$B1675,$J$5:$J1675,$J1675),""),COUNTIFS($B$5:$B1675,$B1675,$J$5:$J1675,"")))</f>
        <v/>
      </c>
      <c r="I1675" t="str">
        <f>IF($F1675="组件","C"&amp;TEXT(COUNTIFS($B$5:$B1675,$B1675,$F$5:$F1675,"组件"),"000"),"")</f>
        <v/>
      </c>
      <c r="J1675" t="str">
        <f t="shared" si="78"/>
        <v/>
      </c>
      <c r="R1675" t="str">
        <f t="shared" si="79"/>
        <v/>
      </c>
    </row>
    <row r="1676" spans="1:18" x14ac:dyDescent="0.35">
      <c r="A1676" t="str">
        <f t="shared" si="80"/>
        <v/>
      </c>
      <c r="G1676" t="str">
        <f>IF($B1676="","",IF($J1676&lt;&gt;"",IFERROR(LOOKUP(2,1/(($B$5:$B$20000=$B1676)*($F$5:$F$20000="组件")*($I$5:$I$20000=$J1676)),$G$5:$G$20000)&amp;"."&amp;COUNTIFS($B$5:$B1676,$B1676,$J$5:$J1676,$J1676),""),COUNTIFS($B$5:$B1676,$B1676,$J$5:$J1676,"")))</f>
        <v/>
      </c>
      <c r="I1676" t="str">
        <f>IF($F1676="组件","C"&amp;TEXT(COUNTIFS($B$5:$B1676,$B1676,$F$5:$F1676,"组件"),"000"),"")</f>
        <v/>
      </c>
      <c r="J1676" t="str">
        <f t="shared" si="78"/>
        <v/>
      </c>
      <c r="R1676" t="str">
        <f t="shared" si="79"/>
        <v/>
      </c>
    </row>
    <row r="1677" spans="1:18" x14ac:dyDescent="0.35">
      <c r="A1677" t="str">
        <f t="shared" si="80"/>
        <v/>
      </c>
      <c r="G1677" t="str">
        <f>IF($B1677="","",IF($J1677&lt;&gt;"",IFERROR(LOOKUP(2,1/(($B$5:$B$20000=$B1677)*($F$5:$F$20000="组件")*($I$5:$I$20000=$J1677)),$G$5:$G$20000)&amp;"."&amp;COUNTIFS($B$5:$B1677,$B1677,$J$5:$J1677,$J1677),""),COUNTIFS($B$5:$B1677,$B1677,$J$5:$J1677,"")))</f>
        <v/>
      </c>
      <c r="I1677" t="str">
        <f>IF($F1677="组件","C"&amp;TEXT(COUNTIFS($B$5:$B1677,$B1677,$F$5:$F1677,"组件"),"000"),"")</f>
        <v/>
      </c>
      <c r="J1677" t="str">
        <f t="shared" si="78"/>
        <v/>
      </c>
      <c r="R1677" t="str">
        <f t="shared" si="79"/>
        <v/>
      </c>
    </row>
    <row r="1678" spans="1:18" x14ac:dyDescent="0.35">
      <c r="A1678" t="str">
        <f t="shared" si="80"/>
        <v/>
      </c>
      <c r="G1678" t="str">
        <f>IF($B1678="","",IF($J1678&lt;&gt;"",IFERROR(LOOKUP(2,1/(($B$5:$B$20000=$B1678)*($F$5:$F$20000="组件")*($I$5:$I$20000=$J1678)),$G$5:$G$20000)&amp;"."&amp;COUNTIFS($B$5:$B1678,$B1678,$J$5:$J1678,$J1678),""),COUNTIFS($B$5:$B1678,$B1678,$J$5:$J1678,"")))</f>
        <v/>
      </c>
      <c r="I1678" t="str">
        <f>IF($F1678="组件","C"&amp;TEXT(COUNTIFS($B$5:$B1678,$B1678,$F$5:$F1678,"组件"),"000"),"")</f>
        <v/>
      </c>
      <c r="J1678" t="str">
        <f t="shared" si="78"/>
        <v/>
      </c>
      <c r="R1678" t="str">
        <f t="shared" si="79"/>
        <v/>
      </c>
    </row>
    <row r="1679" spans="1:18" x14ac:dyDescent="0.35">
      <c r="A1679" t="str">
        <f t="shared" si="80"/>
        <v/>
      </c>
      <c r="G1679" t="str">
        <f>IF($B1679="","",IF($J1679&lt;&gt;"",IFERROR(LOOKUP(2,1/(($B$5:$B$20000=$B1679)*($F$5:$F$20000="组件")*($I$5:$I$20000=$J1679)),$G$5:$G$20000)&amp;"."&amp;COUNTIFS($B$5:$B1679,$B1679,$J$5:$J1679,$J1679),""),COUNTIFS($B$5:$B1679,$B1679,$J$5:$J1679,"")))</f>
        <v/>
      </c>
      <c r="I1679" t="str">
        <f>IF($F1679="组件","C"&amp;TEXT(COUNTIFS($B$5:$B1679,$B1679,$F$5:$F1679,"组件"),"000"),"")</f>
        <v/>
      </c>
      <c r="J1679" t="str">
        <f t="shared" si="78"/>
        <v/>
      </c>
      <c r="R1679" t="str">
        <f t="shared" si="79"/>
        <v/>
      </c>
    </row>
    <row r="1680" spans="1:18" x14ac:dyDescent="0.35">
      <c r="A1680" t="str">
        <f t="shared" si="80"/>
        <v/>
      </c>
      <c r="G1680" t="str">
        <f>IF($B1680="","",IF($J1680&lt;&gt;"",IFERROR(LOOKUP(2,1/(($B$5:$B$20000=$B1680)*($F$5:$F$20000="组件")*($I$5:$I$20000=$J1680)),$G$5:$G$20000)&amp;"."&amp;COUNTIFS($B$5:$B1680,$B1680,$J$5:$J1680,$J1680),""),COUNTIFS($B$5:$B1680,$B1680,$J$5:$J1680,"")))</f>
        <v/>
      </c>
      <c r="I1680" t="str">
        <f>IF($F1680="组件","C"&amp;TEXT(COUNTIFS($B$5:$B1680,$B1680,$F$5:$F1680,"组件"),"000"),"")</f>
        <v/>
      </c>
      <c r="J1680" t="str">
        <f t="shared" si="78"/>
        <v/>
      </c>
      <c r="R1680" t="str">
        <f t="shared" si="79"/>
        <v/>
      </c>
    </row>
    <row r="1681" spans="1:18" x14ac:dyDescent="0.35">
      <c r="A1681" t="str">
        <f t="shared" si="80"/>
        <v/>
      </c>
      <c r="G1681" t="str">
        <f>IF($B1681="","",IF($J1681&lt;&gt;"",IFERROR(LOOKUP(2,1/(($B$5:$B$20000=$B1681)*($F$5:$F$20000="组件")*($I$5:$I$20000=$J1681)),$G$5:$G$20000)&amp;"."&amp;COUNTIFS($B$5:$B1681,$B1681,$J$5:$J1681,$J1681),""),COUNTIFS($B$5:$B1681,$B1681,$J$5:$J1681,"")))</f>
        <v/>
      </c>
      <c r="I1681" t="str">
        <f>IF($F1681="组件","C"&amp;TEXT(COUNTIFS($B$5:$B1681,$B1681,$F$5:$F1681,"组件"),"000"),"")</f>
        <v/>
      </c>
      <c r="J1681" t="str">
        <f t="shared" si="78"/>
        <v/>
      </c>
      <c r="R1681" t="str">
        <f t="shared" si="79"/>
        <v/>
      </c>
    </row>
    <row r="1682" spans="1:18" x14ac:dyDescent="0.35">
      <c r="A1682" t="str">
        <f t="shared" si="80"/>
        <v/>
      </c>
      <c r="G1682" t="str">
        <f>IF($B1682="","",IF($J1682&lt;&gt;"",IFERROR(LOOKUP(2,1/(($B$5:$B$20000=$B1682)*($F$5:$F$20000="组件")*($I$5:$I$20000=$J1682)),$G$5:$G$20000)&amp;"."&amp;COUNTIFS($B$5:$B1682,$B1682,$J$5:$J1682,$J1682),""),COUNTIFS($B$5:$B1682,$B1682,$J$5:$J1682,"")))</f>
        <v/>
      </c>
      <c r="I1682" t="str">
        <f>IF($F1682="组件","C"&amp;TEXT(COUNTIFS($B$5:$B1682,$B1682,$F$5:$F1682,"组件"),"000"),"")</f>
        <v/>
      </c>
      <c r="J1682" t="str">
        <f t="shared" si="78"/>
        <v/>
      </c>
      <c r="R1682" t="str">
        <f t="shared" si="79"/>
        <v/>
      </c>
    </row>
    <row r="1683" spans="1:18" x14ac:dyDescent="0.35">
      <c r="A1683" t="str">
        <f t="shared" si="80"/>
        <v/>
      </c>
      <c r="G1683" t="str">
        <f>IF($B1683="","",IF($J1683&lt;&gt;"",IFERROR(LOOKUP(2,1/(($B$5:$B$20000=$B1683)*($F$5:$F$20000="组件")*($I$5:$I$20000=$J1683)),$G$5:$G$20000)&amp;"."&amp;COUNTIFS($B$5:$B1683,$B1683,$J$5:$J1683,$J1683),""),COUNTIFS($B$5:$B1683,$B1683,$J$5:$J1683,"")))</f>
        <v/>
      </c>
      <c r="I1683" t="str">
        <f>IF($F1683="组件","C"&amp;TEXT(COUNTIFS($B$5:$B1683,$B1683,$F$5:$F1683,"组件"),"000"),"")</f>
        <v/>
      </c>
      <c r="J1683" t="str">
        <f t="shared" si="78"/>
        <v/>
      </c>
      <c r="R1683" t="str">
        <f t="shared" si="79"/>
        <v/>
      </c>
    </row>
    <row r="1684" spans="1:18" x14ac:dyDescent="0.35">
      <c r="A1684" t="str">
        <f t="shared" si="80"/>
        <v/>
      </c>
      <c r="G1684" t="str">
        <f>IF($B1684="","",IF($J1684&lt;&gt;"",IFERROR(LOOKUP(2,1/(($B$5:$B$20000=$B1684)*($F$5:$F$20000="组件")*($I$5:$I$20000=$J1684)),$G$5:$G$20000)&amp;"."&amp;COUNTIFS($B$5:$B1684,$B1684,$J$5:$J1684,$J1684),""),COUNTIFS($B$5:$B1684,$B1684,$J$5:$J1684,"")))</f>
        <v/>
      </c>
      <c r="I1684" t="str">
        <f>IF($F1684="组件","C"&amp;TEXT(COUNTIFS($B$5:$B1684,$B1684,$F$5:$F1684,"组件"),"000"),"")</f>
        <v/>
      </c>
      <c r="J1684" t="str">
        <f t="shared" si="78"/>
        <v/>
      </c>
      <c r="R1684" t="str">
        <f t="shared" si="79"/>
        <v/>
      </c>
    </row>
    <row r="1685" spans="1:18" x14ac:dyDescent="0.35">
      <c r="A1685" t="str">
        <f t="shared" si="80"/>
        <v/>
      </c>
      <c r="G1685" t="str">
        <f>IF($B1685="","",IF($J1685&lt;&gt;"",IFERROR(LOOKUP(2,1/(($B$5:$B$20000=$B1685)*($F$5:$F$20000="组件")*($I$5:$I$20000=$J1685)),$G$5:$G$20000)&amp;"."&amp;COUNTIFS($B$5:$B1685,$B1685,$J$5:$J1685,$J1685),""),COUNTIFS($B$5:$B1685,$B1685,$J$5:$J1685,"")))</f>
        <v/>
      </c>
      <c r="I1685" t="str">
        <f>IF($F1685="组件","C"&amp;TEXT(COUNTIFS($B$5:$B1685,$B1685,$F$5:$F1685,"组件"),"000"),"")</f>
        <v/>
      </c>
      <c r="J1685" t="str">
        <f t="shared" si="78"/>
        <v/>
      </c>
      <c r="R1685" t="str">
        <f t="shared" si="79"/>
        <v/>
      </c>
    </row>
    <row r="1686" spans="1:18" x14ac:dyDescent="0.35">
      <c r="A1686" t="str">
        <f t="shared" si="80"/>
        <v/>
      </c>
      <c r="G1686" t="str">
        <f>IF($B1686="","",IF($J1686&lt;&gt;"",IFERROR(LOOKUP(2,1/(($B$5:$B$20000=$B1686)*($F$5:$F$20000="组件")*($I$5:$I$20000=$J1686)),$G$5:$G$20000)&amp;"."&amp;COUNTIFS($B$5:$B1686,$B1686,$J$5:$J1686,$J1686),""),COUNTIFS($B$5:$B1686,$B1686,$J$5:$J1686,"")))</f>
        <v/>
      </c>
      <c r="I1686" t="str">
        <f>IF($F1686="组件","C"&amp;TEXT(COUNTIFS($B$5:$B1686,$B1686,$F$5:$F1686,"组件"),"000"),"")</f>
        <v/>
      </c>
      <c r="J1686" t="str">
        <f t="shared" si="78"/>
        <v/>
      </c>
      <c r="R1686" t="str">
        <f t="shared" si="79"/>
        <v/>
      </c>
    </row>
    <row r="1687" spans="1:18" x14ac:dyDescent="0.35">
      <c r="A1687" t="str">
        <f t="shared" si="80"/>
        <v/>
      </c>
      <c r="G1687" t="str">
        <f>IF($B1687="","",IF($J1687&lt;&gt;"",IFERROR(LOOKUP(2,1/(($B$5:$B$20000=$B1687)*($F$5:$F$20000="组件")*($I$5:$I$20000=$J1687)),$G$5:$G$20000)&amp;"."&amp;COUNTIFS($B$5:$B1687,$B1687,$J$5:$J1687,$J1687),""),COUNTIFS($B$5:$B1687,$B1687,$J$5:$J1687,"")))</f>
        <v/>
      </c>
      <c r="I1687" t="str">
        <f>IF($F1687="组件","C"&amp;TEXT(COUNTIFS($B$5:$B1687,$B1687,$F$5:$F1687,"组件"),"000"),"")</f>
        <v/>
      </c>
      <c r="J1687" t="str">
        <f t="shared" si="78"/>
        <v/>
      </c>
      <c r="R1687" t="str">
        <f t="shared" si="79"/>
        <v/>
      </c>
    </row>
    <row r="1688" spans="1:18" x14ac:dyDescent="0.35">
      <c r="A1688" t="str">
        <f t="shared" si="80"/>
        <v/>
      </c>
      <c r="G1688" t="str">
        <f>IF($B1688="","",IF($J1688&lt;&gt;"",IFERROR(LOOKUP(2,1/(($B$5:$B$20000=$B1688)*($F$5:$F$20000="组件")*($I$5:$I$20000=$J1688)),$G$5:$G$20000)&amp;"."&amp;COUNTIFS($B$5:$B1688,$B1688,$J$5:$J1688,$J1688),""),COUNTIFS($B$5:$B1688,$B1688,$J$5:$J1688,"")))</f>
        <v/>
      </c>
      <c r="I1688" t="str">
        <f>IF($F1688="组件","C"&amp;TEXT(COUNTIFS($B$5:$B1688,$B1688,$F$5:$F1688,"组件"),"000"),"")</f>
        <v/>
      </c>
      <c r="J1688" t="str">
        <f t="shared" si="78"/>
        <v/>
      </c>
      <c r="R1688" t="str">
        <f t="shared" si="79"/>
        <v/>
      </c>
    </row>
    <row r="1689" spans="1:18" x14ac:dyDescent="0.35">
      <c r="A1689" t="str">
        <f t="shared" si="80"/>
        <v/>
      </c>
      <c r="G1689" t="str">
        <f>IF($B1689="","",IF($J1689&lt;&gt;"",IFERROR(LOOKUP(2,1/(($B$5:$B$20000=$B1689)*($F$5:$F$20000="组件")*($I$5:$I$20000=$J1689)),$G$5:$G$20000)&amp;"."&amp;COUNTIFS($B$5:$B1689,$B1689,$J$5:$J1689,$J1689),""),COUNTIFS($B$5:$B1689,$B1689,$J$5:$J1689,"")))</f>
        <v/>
      </c>
      <c r="I1689" t="str">
        <f>IF($F1689="组件","C"&amp;TEXT(COUNTIFS($B$5:$B1689,$B1689,$F$5:$F1689,"组件"),"000"),"")</f>
        <v/>
      </c>
      <c r="J1689" t="str">
        <f t="shared" si="78"/>
        <v/>
      </c>
      <c r="R1689" t="str">
        <f t="shared" si="79"/>
        <v/>
      </c>
    </row>
    <row r="1690" spans="1:18" x14ac:dyDescent="0.35">
      <c r="A1690" t="str">
        <f t="shared" si="80"/>
        <v/>
      </c>
      <c r="G1690" t="str">
        <f>IF($B1690="","",IF($J1690&lt;&gt;"",IFERROR(LOOKUP(2,1/(($B$5:$B$20000=$B1690)*($F$5:$F$20000="组件")*($I$5:$I$20000=$J1690)),$G$5:$G$20000)&amp;"."&amp;COUNTIFS($B$5:$B1690,$B1690,$J$5:$J1690,$J1690),""),COUNTIFS($B$5:$B1690,$B1690,$J$5:$J1690,"")))</f>
        <v/>
      </c>
      <c r="I1690" t="str">
        <f>IF($F1690="组件","C"&amp;TEXT(COUNTIFS($B$5:$B1690,$B1690,$F$5:$F1690,"组件"),"000"),"")</f>
        <v/>
      </c>
      <c r="J1690" t="str">
        <f t="shared" si="78"/>
        <v/>
      </c>
      <c r="R1690" t="str">
        <f t="shared" si="79"/>
        <v/>
      </c>
    </row>
    <row r="1691" spans="1:18" x14ac:dyDescent="0.35">
      <c r="A1691" t="str">
        <f t="shared" si="80"/>
        <v/>
      </c>
      <c r="G1691" t="str">
        <f>IF($B1691="","",IF($J1691&lt;&gt;"",IFERROR(LOOKUP(2,1/(($B$5:$B$20000=$B1691)*($F$5:$F$20000="组件")*($I$5:$I$20000=$J1691)),$G$5:$G$20000)&amp;"."&amp;COUNTIFS($B$5:$B1691,$B1691,$J$5:$J1691,$J1691),""),COUNTIFS($B$5:$B1691,$B1691,$J$5:$J1691,"")))</f>
        <v/>
      </c>
      <c r="I1691" t="str">
        <f>IF($F1691="组件","C"&amp;TEXT(COUNTIFS($B$5:$B1691,$B1691,$F$5:$F1691,"组件"),"000"),"")</f>
        <v/>
      </c>
      <c r="J1691" t="str">
        <f t="shared" si="78"/>
        <v/>
      </c>
      <c r="R1691" t="str">
        <f t="shared" si="79"/>
        <v/>
      </c>
    </row>
    <row r="1692" spans="1:18" x14ac:dyDescent="0.35">
      <c r="A1692" t="str">
        <f t="shared" si="80"/>
        <v/>
      </c>
      <c r="G1692" t="str">
        <f>IF($B1692="","",IF($J1692&lt;&gt;"",IFERROR(LOOKUP(2,1/(($B$5:$B$20000=$B1692)*($F$5:$F$20000="组件")*($I$5:$I$20000=$J1692)),$G$5:$G$20000)&amp;"."&amp;COUNTIFS($B$5:$B1692,$B1692,$J$5:$J1692,$J1692),""),COUNTIFS($B$5:$B1692,$B1692,$J$5:$J1692,"")))</f>
        <v/>
      </c>
      <c r="I1692" t="str">
        <f>IF($F1692="组件","C"&amp;TEXT(COUNTIFS($B$5:$B1692,$B1692,$F$5:$F1692,"组件"),"000"),"")</f>
        <v/>
      </c>
      <c r="J1692" t="str">
        <f t="shared" si="78"/>
        <v/>
      </c>
      <c r="R1692" t="str">
        <f t="shared" si="79"/>
        <v/>
      </c>
    </row>
    <row r="1693" spans="1:18" x14ac:dyDescent="0.35">
      <c r="A1693" t="str">
        <f t="shared" si="80"/>
        <v/>
      </c>
      <c r="G1693" t="str">
        <f>IF($B1693="","",IF($J1693&lt;&gt;"",IFERROR(LOOKUP(2,1/(($B$5:$B$20000=$B1693)*($F$5:$F$20000="组件")*($I$5:$I$20000=$J1693)),$G$5:$G$20000)&amp;"."&amp;COUNTIFS($B$5:$B1693,$B1693,$J$5:$J1693,$J1693),""),COUNTIFS($B$5:$B1693,$B1693,$J$5:$J1693,"")))</f>
        <v/>
      </c>
      <c r="I1693" t="str">
        <f>IF($F1693="组件","C"&amp;TEXT(COUNTIFS($B$5:$B1693,$B1693,$F$5:$F1693,"组件"),"000"),"")</f>
        <v/>
      </c>
      <c r="J1693" t="str">
        <f t="shared" si="78"/>
        <v/>
      </c>
      <c r="R1693" t="str">
        <f t="shared" si="79"/>
        <v/>
      </c>
    </row>
    <row r="1694" spans="1:18" x14ac:dyDescent="0.35">
      <c r="A1694" t="str">
        <f t="shared" si="80"/>
        <v/>
      </c>
      <c r="G1694" t="str">
        <f>IF($B1694="","",IF($J1694&lt;&gt;"",IFERROR(LOOKUP(2,1/(($B$5:$B$20000=$B1694)*($F$5:$F$20000="组件")*($I$5:$I$20000=$J1694)),$G$5:$G$20000)&amp;"."&amp;COUNTIFS($B$5:$B1694,$B1694,$J$5:$J1694,$J1694),""),COUNTIFS($B$5:$B1694,$B1694,$J$5:$J1694,"")))</f>
        <v/>
      </c>
      <c r="I1694" t="str">
        <f>IF($F1694="组件","C"&amp;TEXT(COUNTIFS($B$5:$B1694,$B1694,$F$5:$F1694,"组件"),"000"),"")</f>
        <v/>
      </c>
      <c r="J1694" t="str">
        <f t="shared" si="78"/>
        <v/>
      </c>
      <c r="R1694" t="str">
        <f t="shared" si="79"/>
        <v/>
      </c>
    </row>
    <row r="1695" spans="1:18" x14ac:dyDescent="0.35">
      <c r="A1695" t="str">
        <f t="shared" si="80"/>
        <v/>
      </c>
      <c r="G1695" t="str">
        <f>IF($B1695="","",IF($J1695&lt;&gt;"",IFERROR(LOOKUP(2,1/(($B$5:$B$20000=$B1695)*($F$5:$F$20000="组件")*($I$5:$I$20000=$J1695)),$G$5:$G$20000)&amp;"."&amp;COUNTIFS($B$5:$B1695,$B1695,$J$5:$J1695,$J1695),""),COUNTIFS($B$5:$B1695,$B1695,$J$5:$J1695,"")))</f>
        <v/>
      </c>
      <c r="I1695" t="str">
        <f>IF($F1695="组件","C"&amp;TEXT(COUNTIFS($B$5:$B1695,$B1695,$F$5:$F1695,"组件"),"000"),"")</f>
        <v/>
      </c>
      <c r="J1695" t="str">
        <f t="shared" si="78"/>
        <v/>
      </c>
      <c r="R1695" t="str">
        <f t="shared" si="79"/>
        <v/>
      </c>
    </row>
    <row r="1696" spans="1:18" x14ac:dyDescent="0.35">
      <c r="A1696" t="str">
        <f t="shared" si="80"/>
        <v/>
      </c>
      <c r="G1696" t="str">
        <f>IF($B1696="","",IF($J1696&lt;&gt;"",IFERROR(LOOKUP(2,1/(($B$5:$B$20000=$B1696)*($F$5:$F$20000="组件")*($I$5:$I$20000=$J1696)),$G$5:$G$20000)&amp;"."&amp;COUNTIFS($B$5:$B1696,$B1696,$J$5:$J1696,$J1696),""),COUNTIFS($B$5:$B1696,$B1696,$J$5:$J1696,"")))</f>
        <v/>
      </c>
      <c r="I1696" t="str">
        <f>IF($F1696="组件","C"&amp;TEXT(COUNTIFS($B$5:$B1696,$B1696,$F$5:$F1696,"组件"),"000"),"")</f>
        <v/>
      </c>
      <c r="J1696" t="str">
        <f t="shared" si="78"/>
        <v/>
      </c>
      <c r="R1696" t="str">
        <f t="shared" si="79"/>
        <v/>
      </c>
    </row>
    <row r="1697" spans="1:18" x14ac:dyDescent="0.35">
      <c r="A1697" t="str">
        <f t="shared" si="80"/>
        <v/>
      </c>
      <c r="G1697" t="str">
        <f>IF($B1697="","",IF($J1697&lt;&gt;"",IFERROR(LOOKUP(2,1/(($B$5:$B$20000=$B1697)*($F$5:$F$20000="组件")*($I$5:$I$20000=$J1697)),$G$5:$G$20000)&amp;"."&amp;COUNTIFS($B$5:$B1697,$B1697,$J$5:$J1697,$J1697),""),COUNTIFS($B$5:$B1697,$B1697,$J$5:$J1697,"")))</f>
        <v/>
      </c>
      <c r="I1697" t="str">
        <f>IF($F1697="组件","C"&amp;TEXT(COUNTIFS($B$5:$B1697,$B1697,$F$5:$F1697,"组件"),"000"),"")</f>
        <v/>
      </c>
      <c r="J1697" t="str">
        <f t="shared" si="78"/>
        <v/>
      </c>
      <c r="R1697" t="str">
        <f t="shared" si="79"/>
        <v/>
      </c>
    </row>
    <row r="1698" spans="1:18" x14ac:dyDescent="0.35">
      <c r="A1698" t="str">
        <f t="shared" si="80"/>
        <v/>
      </c>
      <c r="G1698" t="str">
        <f>IF($B1698="","",IF($J1698&lt;&gt;"",IFERROR(LOOKUP(2,1/(($B$5:$B$20000=$B1698)*($F$5:$F$20000="组件")*($I$5:$I$20000=$J1698)),$G$5:$G$20000)&amp;"."&amp;COUNTIFS($B$5:$B1698,$B1698,$J$5:$J1698,$J1698),""),COUNTIFS($B$5:$B1698,$B1698,$J$5:$J1698,"")))</f>
        <v/>
      </c>
      <c r="I1698" t="str">
        <f>IF($F1698="组件","C"&amp;TEXT(COUNTIFS($B$5:$B1698,$B1698,$F$5:$F1698,"组件"),"000"),"")</f>
        <v/>
      </c>
      <c r="J1698" t="str">
        <f t="shared" si="78"/>
        <v/>
      </c>
      <c r="R1698" t="str">
        <f t="shared" si="79"/>
        <v/>
      </c>
    </row>
    <row r="1699" spans="1:18" x14ac:dyDescent="0.35">
      <c r="A1699" t="str">
        <f t="shared" si="80"/>
        <v/>
      </c>
      <c r="G1699" t="str">
        <f>IF($B1699="","",IF($J1699&lt;&gt;"",IFERROR(LOOKUP(2,1/(($B$5:$B$20000=$B1699)*($F$5:$F$20000="组件")*($I$5:$I$20000=$J1699)),$G$5:$G$20000)&amp;"."&amp;COUNTIFS($B$5:$B1699,$B1699,$J$5:$J1699,$J1699),""),COUNTIFS($B$5:$B1699,$B1699,$J$5:$J1699,"")))</f>
        <v/>
      </c>
      <c r="I1699" t="str">
        <f>IF($F1699="组件","C"&amp;TEXT(COUNTIFS($B$5:$B1699,$B1699,$F$5:$F1699,"组件"),"000"),"")</f>
        <v/>
      </c>
      <c r="J1699" t="str">
        <f t="shared" si="78"/>
        <v/>
      </c>
      <c r="R1699" t="str">
        <f t="shared" si="79"/>
        <v/>
      </c>
    </row>
    <row r="1700" spans="1:18" x14ac:dyDescent="0.35">
      <c r="A1700" t="str">
        <f t="shared" si="80"/>
        <v/>
      </c>
      <c r="G1700" t="str">
        <f>IF($B1700="","",IF($J1700&lt;&gt;"",IFERROR(LOOKUP(2,1/(($B$5:$B$20000=$B1700)*($F$5:$F$20000="组件")*($I$5:$I$20000=$J1700)),$G$5:$G$20000)&amp;"."&amp;COUNTIFS($B$5:$B1700,$B1700,$J$5:$J1700,$J1700),""),COUNTIFS($B$5:$B1700,$B1700,$J$5:$J1700,"")))</f>
        <v/>
      </c>
      <c r="I1700" t="str">
        <f>IF($F1700="组件","C"&amp;TEXT(COUNTIFS($B$5:$B1700,$B1700,$F$5:$F1700,"组件"),"000"),"")</f>
        <v/>
      </c>
      <c r="J1700" t="str">
        <f t="shared" si="78"/>
        <v/>
      </c>
      <c r="R1700" t="str">
        <f t="shared" si="79"/>
        <v/>
      </c>
    </row>
    <row r="1701" spans="1:18" x14ac:dyDescent="0.35">
      <c r="A1701" t="str">
        <f t="shared" si="80"/>
        <v/>
      </c>
      <c r="G1701" t="str">
        <f>IF($B1701="","",IF($J1701&lt;&gt;"",IFERROR(LOOKUP(2,1/(($B$5:$B$20000=$B1701)*($F$5:$F$20000="组件")*($I$5:$I$20000=$J1701)),$G$5:$G$20000)&amp;"."&amp;COUNTIFS($B$5:$B1701,$B1701,$J$5:$J1701,$J1701),""),COUNTIFS($B$5:$B1701,$B1701,$J$5:$J1701,"")))</f>
        <v/>
      </c>
      <c r="I1701" t="str">
        <f>IF($F1701="组件","C"&amp;TEXT(COUNTIFS($B$5:$B1701,$B1701,$F$5:$F1701,"组件"),"000"),"")</f>
        <v/>
      </c>
      <c r="J1701" t="str">
        <f t="shared" si="78"/>
        <v/>
      </c>
      <c r="R1701" t="str">
        <f t="shared" si="79"/>
        <v/>
      </c>
    </row>
    <row r="1702" spans="1:18" x14ac:dyDescent="0.35">
      <c r="A1702" t="str">
        <f t="shared" si="80"/>
        <v/>
      </c>
      <c r="G1702" t="str">
        <f>IF($B1702="","",IF($J1702&lt;&gt;"",IFERROR(LOOKUP(2,1/(($B$5:$B$20000=$B1702)*($F$5:$F$20000="组件")*($I$5:$I$20000=$J1702)),$G$5:$G$20000)&amp;"."&amp;COUNTIFS($B$5:$B1702,$B1702,$J$5:$J1702,$J1702),""),COUNTIFS($B$5:$B1702,$B1702,$J$5:$J1702,"")))</f>
        <v/>
      </c>
      <c r="I1702" t="str">
        <f>IF($F1702="组件","C"&amp;TEXT(COUNTIFS($B$5:$B1702,$B1702,$F$5:$F1702,"组件"),"000"),"")</f>
        <v/>
      </c>
      <c r="J1702" t="str">
        <f t="shared" si="78"/>
        <v/>
      </c>
      <c r="R1702" t="str">
        <f t="shared" si="79"/>
        <v/>
      </c>
    </row>
    <row r="1703" spans="1:18" x14ac:dyDescent="0.35">
      <c r="A1703" t="str">
        <f t="shared" si="80"/>
        <v/>
      </c>
      <c r="G1703" t="str">
        <f>IF($B1703="","",IF($J1703&lt;&gt;"",IFERROR(LOOKUP(2,1/(($B$5:$B$20000=$B1703)*($F$5:$F$20000="组件")*($I$5:$I$20000=$J1703)),$G$5:$G$20000)&amp;"."&amp;COUNTIFS($B$5:$B1703,$B1703,$J$5:$J1703,$J1703),""),COUNTIFS($B$5:$B1703,$B1703,$J$5:$J1703,"")))</f>
        <v/>
      </c>
      <c r="I1703" t="str">
        <f>IF($F1703="组件","C"&amp;TEXT(COUNTIFS($B$5:$B1703,$B1703,$F$5:$F1703,"组件"),"000"),"")</f>
        <v/>
      </c>
      <c r="J1703" t="str">
        <f t="shared" si="78"/>
        <v/>
      </c>
      <c r="R1703" t="str">
        <f t="shared" si="79"/>
        <v/>
      </c>
    </row>
    <row r="1704" spans="1:18" x14ac:dyDescent="0.35">
      <c r="A1704" t="str">
        <f t="shared" si="80"/>
        <v/>
      </c>
      <c r="G1704" t="str">
        <f>IF($B1704="","",IF($J1704&lt;&gt;"",IFERROR(LOOKUP(2,1/(($B$5:$B$20000=$B1704)*($F$5:$F$20000="组件")*($I$5:$I$20000=$J1704)),$G$5:$G$20000)&amp;"."&amp;COUNTIFS($B$5:$B1704,$B1704,$J$5:$J1704,$J1704),""),COUNTIFS($B$5:$B1704,$B1704,$J$5:$J1704,"")))</f>
        <v/>
      </c>
      <c r="I1704" t="str">
        <f>IF($F1704="组件","C"&amp;TEXT(COUNTIFS($B$5:$B1704,$B1704,$F$5:$F1704,"组件"),"000"),"")</f>
        <v/>
      </c>
      <c r="J1704" t="str">
        <f t="shared" si="78"/>
        <v/>
      </c>
      <c r="R1704" t="str">
        <f t="shared" si="79"/>
        <v/>
      </c>
    </row>
    <row r="1705" spans="1:18" x14ac:dyDescent="0.35">
      <c r="A1705" t="str">
        <f t="shared" si="80"/>
        <v/>
      </c>
      <c r="G1705" t="str">
        <f>IF($B1705="","",IF($J1705&lt;&gt;"",IFERROR(LOOKUP(2,1/(($B$5:$B$20000=$B1705)*($F$5:$F$20000="组件")*($I$5:$I$20000=$J1705)),$G$5:$G$20000)&amp;"."&amp;COUNTIFS($B$5:$B1705,$B1705,$J$5:$J1705,$J1705),""),COUNTIFS($B$5:$B1705,$B1705,$J$5:$J1705,"")))</f>
        <v/>
      </c>
      <c r="I1705" t="str">
        <f>IF($F1705="组件","C"&amp;TEXT(COUNTIFS($B$5:$B1705,$B1705,$F$5:$F1705,"组件"),"000"),"")</f>
        <v/>
      </c>
      <c r="J1705" t="str">
        <f t="shared" si="78"/>
        <v/>
      </c>
      <c r="R1705" t="str">
        <f t="shared" si="79"/>
        <v/>
      </c>
    </row>
    <row r="1706" spans="1:18" x14ac:dyDescent="0.35">
      <c r="A1706" t="str">
        <f t="shared" si="80"/>
        <v/>
      </c>
      <c r="G1706" t="str">
        <f>IF($B1706="","",IF($J1706&lt;&gt;"",IFERROR(LOOKUP(2,1/(($B$5:$B$20000=$B1706)*($F$5:$F$20000="组件")*($I$5:$I$20000=$J1706)),$G$5:$G$20000)&amp;"."&amp;COUNTIFS($B$5:$B1706,$B1706,$J$5:$J1706,$J1706),""),COUNTIFS($B$5:$B1706,$B1706,$J$5:$J1706,"")))</f>
        <v/>
      </c>
      <c r="I1706" t="str">
        <f>IF($F1706="组件","C"&amp;TEXT(COUNTIFS($B$5:$B1706,$B1706,$F$5:$F1706,"组件"),"000"),"")</f>
        <v/>
      </c>
      <c r="J1706" t="str">
        <f t="shared" si="78"/>
        <v/>
      </c>
      <c r="R1706" t="str">
        <f t="shared" si="79"/>
        <v/>
      </c>
    </row>
    <row r="1707" spans="1:18" x14ac:dyDescent="0.35">
      <c r="A1707" t="str">
        <f t="shared" si="80"/>
        <v/>
      </c>
      <c r="G1707" t="str">
        <f>IF($B1707="","",IF($J1707&lt;&gt;"",IFERROR(LOOKUP(2,1/(($B$5:$B$20000=$B1707)*($F$5:$F$20000="组件")*($I$5:$I$20000=$J1707)),$G$5:$G$20000)&amp;"."&amp;COUNTIFS($B$5:$B1707,$B1707,$J$5:$J1707,$J1707),""),COUNTIFS($B$5:$B1707,$B1707,$J$5:$J1707,"")))</f>
        <v/>
      </c>
      <c r="I1707" t="str">
        <f>IF($F1707="组件","C"&amp;TEXT(COUNTIFS($B$5:$B1707,$B1707,$F$5:$F1707,"组件"),"000"),"")</f>
        <v/>
      </c>
      <c r="J1707" t="str">
        <f t="shared" si="78"/>
        <v/>
      </c>
      <c r="R1707" t="str">
        <f t="shared" si="79"/>
        <v/>
      </c>
    </row>
    <row r="1708" spans="1:18" x14ac:dyDescent="0.35">
      <c r="A1708" t="str">
        <f t="shared" si="80"/>
        <v/>
      </c>
      <c r="G1708" t="str">
        <f>IF($B1708="","",IF($J1708&lt;&gt;"",IFERROR(LOOKUP(2,1/(($B$5:$B$20000=$B1708)*($F$5:$F$20000="组件")*($I$5:$I$20000=$J1708)),$G$5:$G$20000)&amp;"."&amp;COUNTIFS($B$5:$B1708,$B1708,$J$5:$J1708,$J1708),""),COUNTIFS($B$5:$B1708,$B1708,$J$5:$J1708,"")))</f>
        <v/>
      </c>
      <c r="I1708" t="str">
        <f>IF($F1708="组件","C"&amp;TEXT(COUNTIFS($B$5:$B1708,$B1708,$F$5:$F1708,"组件"),"000"),"")</f>
        <v/>
      </c>
      <c r="J1708" t="str">
        <f t="shared" si="78"/>
        <v/>
      </c>
      <c r="R1708" t="str">
        <f t="shared" si="79"/>
        <v/>
      </c>
    </row>
    <row r="1709" spans="1:18" x14ac:dyDescent="0.35">
      <c r="A1709" t="str">
        <f t="shared" si="80"/>
        <v/>
      </c>
      <c r="G1709" t="str">
        <f>IF($B1709="","",IF($J1709&lt;&gt;"",IFERROR(LOOKUP(2,1/(($B$5:$B$20000=$B1709)*($F$5:$F$20000="组件")*($I$5:$I$20000=$J1709)),$G$5:$G$20000)&amp;"."&amp;COUNTIFS($B$5:$B1709,$B1709,$J$5:$J1709,$J1709),""),COUNTIFS($B$5:$B1709,$B1709,$J$5:$J1709,"")))</f>
        <v/>
      </c>
      <c r="I1709" t="str">
        <f>IF($F1709="组件","C"&amp;TEXT(COUNTIFS($B$5:$B1709,$B1709,$F$5:$F1709,"组件"),"000"),"")</f>
        <v/>
      </c>
      <c r="J1709" t="str">
        <f t="shared" si="78"/>
        <v/>
      </c>
      <c r="R1709" t="str">
        <f t="shared" si="79"/>
        <v/>
      </c>
    </row>
    <row r="1710" spans="1:18" x14ac:dyDescent="0.35">
      <c r="A1710" t="str">
        <f t="shared" si="80"/>
        <v/>
      </c>
      <c r="G1710" t="str">
        <f>IF($B1710="","",IF($J1710&lt;&gt;"",IFERROR(LOOKUP(2,1/(($B$5:$B$20000=$B1710)*($F$5:$F$20000="组件")*($I$5:$I$20000=$J1710)),$G$5:$G$20000)&amp;"."&amp;COUNTIFS($B$5:$B1710,$B1710,$J$5:$J1710,$J1710),""),COUNTIFS($B$5:$B1710,$B1710,$J$5:$J1710,"")))</f>
        <v/>
      </c>
      <c r="I1710" t="str">
        <f>IF($F1710="组件","C"&amp;TEXT(COUNTIFS($B$5:$B1710,$B1710,$F$5:$F1710,"组件"),"000"),"")</f>
        <v/>
      </c>
      <c r="J1710" t="str">
        <f t="shared" si="78"/>
        <v/>
      </c>
      <c r="R1710" t="str">
        <f t="shared" si="79"/>
        <v/>
      </c>
    </row>
    <row r="1711" spans="1:18" x14ac:dyDescent="0.35">
      <c r="A1711" t="str">
        <f t="shared" si="80"/>
        <v/>
      </c>
      <c r="G1711" t="str">
        <f>IF($B1711="","",IF($J1711&lt;&gt;"",IFERROR(LOOKUP(2,1/(($B$5:$B$20000=$B1711)*($F$5:$F$20000="组件")*($I$5:$I$20000=$J1711)),$G$5:$G$20000)&amp;"."&amp;COUNTIFS($B$5:$B1711,$B1711,$J$5:$J1711,$J1711),""),COUNTIFS($B$5:$B1711,$B1711,$J$5:$J1711,"")))</f>
        <v/>
      </c>
      <c r="I1711" t="str">
        <f>IF($F1711="组件","C"&amp;TEXT(COUNTIFS($B$5:$B1711,$B1711,$F$5:$F1711,"组件"),"000"),"")</f>
        <v/>
      </c>
      <c r="J1711" t="str">
        <f t="shared" si="78"/>
        <v/>
      </c>
      <c r="R1711" t="str">
        <f t="shared" si="79"/>
        <v/>
      </c>
    </row>
    <row r="1712" spans="1:18" x14ac:dyDescent="0.35">
      <c r="A1712" t="str">
        <f t="shared" si="80"/>
        <v/>
      </c>
      <c r="G1712" t="str">
        <f>IF($B1712="","",IF($J1712&lt;&gt;"",IFERROR(LOOKUP(2,1/(($B$5:$B$20000=$B1712)*($F$5:$F$20000="组件")*($I$5:$I$20000=$J1712)),$G$5:$G$20000)&amp;"."&amp;COUNTIFS($B$5:$B1712,$B1712,$J$5:$J1712,$J1712),""),COUNTIFS($B$5:$B1712,$B1712,$J$5:$J1712,"")))</f>
        <v/>
      </c>
      <c r="I1712" t="str">
        <f>IF($F1712="组件","C"&amp;TEXT(COUNTIFS($B$5:$B1712,$B1712,$F$5:$F1712,"组件"),"000"),"")</f>
        <v/>
      </c>
      <c r="J1712" t="str">
        <f t="shared" si="78"/>
        <v/>
      </c>
      <c r="R1712" t="str">
        <f t="shared" si="79"/>
        <v/>
      </c>
    </row>
    <row r="1713" spans="1:18" x14ac:dyDescent="0.35">
      <c r="A1713" t="str">
        <f t="shared" si="80"/>
        <v/>
      </c>
      <c r="G1713" t="str">
        <f>IF($B1713="","",IF($J1713&lt;&gt;"",IFERROR(LOOKUP(2,1/(($B$5:$B$20000=$B1713)*($F$5:$F$20000="组件")*($I$5:$I$20000=$J1713)),$G$5:$G$20000)&amp;"."&amp;COUNTIFS($B$5:$B1713,$B1713,$J$5:$J1713,$J1713),""),COUNTIFS($B$5:$B1713,$B1713,$J$5:$J1713,"")))</f>
        <v/>
      </c>
      <c r="I1713" t="str">
        <f>IF($F1713="组件","C"&amp;TEXT(COUNTIFS($B$5:$B1713,$B1713,$F$5:$F1713,"组件"),"000"),"")</f>
        <v/>
      </c>
      <c r="J1713" t="str">
        <f t="shared" si="78"/>
        <v/>
      </c>
      <c r="R1713" t="str">
        <f t="shared" si="79"/>
        <v/>
      </c>
    </row>
    <row r="1714" spans="1:18" x14ac:dyDescent="0.35">
      <c r="A1714" t="str">
        <f t="shared" si="80"/>
        <v/>
      </c>
      <c r="G1714" t="str">
        <f>IF($B1714="","",IF($J1714&lt;&gt;"",IFERROR(LOOKUP(2,1/(($B$5:$B$20000=$B1714)*($F$5:$F$20000="组件")*($I$5:$I$20000=$J1714)),$G$5:$G$20000)&amp;"."&amp;COUNTIFS($B$5:$B1714,$B1714,$J$5:$J1714,$J1714),""),COUNTIFS($B$5:$B1714,$B1714,$J$5:$J1714,"")))</f>
        <v/>
      </c>
      <c r="I1714" t="str">
        <f>IF($F1714="组件","C"&amp;TEXT(COUNTIFS($B$5:$B1714,$B1714,$F$5:$F1714,"组件"),"000"),"")</f>
        <v/>
      </c>
      <c r="J1714" t="str">
        <f t="shared" si="78"/>
        <v/>
      </c>
      <c r="R1714" t="str">
        <f t="shared" si="79"/>
        <v/>
      </c>
    </row>
    <row r="1715" spans="1:18" x14ac:dyDescent="0.35">
      <c r="A1715" t="str">
        <f t="shared" si="80"/>
        <v/>
      </c>
      <c r="G1715" t="str">
        <f>IF($B1715="","",IF($J1715&lt;&gt;"",IFERROR(LOOKUP(2,1/(($B$5:$B$20000=$B1715)*($F$5:$F$20000="组件")*($I$5:$I$20000=$J1715)),$G$5:$G$20000)&amp;"."&amp;COUNTIFS($B$5:$B1715,$B1715,$J$5:$J1715,$J1715),""),COUNTIFS($B$5:$B1715,$B1715,$J$5:$J1715,"")))</f>
        <v/>
      </c>
      <c r="I1715" t="str">
        <f>IF($F1715="组件","C"&amp;TEXT(COUNTIFS($B$5:$B1715,$B1715,$F$5:$F1715,"组件"),"000"),"")</f>
        <v/>
      </c>
      <c r="J1715" t="str">
        <f t="shared" si="78"/>
        <v/>
      </c>
      <c r="R1715" t="str">
        <f t="shared" si="79"/>
        <v/>
      </c>
    </row>
    <row r="1716" spans="1:18" x14ac:dyDescent="0.35">
      <c r="A1716" t="str">
        <f t="shared" si="80"/>
        <v/>
      </c>
      <c r="G1716" t="str">
        <f>IF($B1716="","",IF($J1716&lt;&gt;"",IFERROR(LOOKUP(2,1/(($B$5:$B$20000=$B1716)*($F$5:$F$20000="组件")*($I$5:$I$20000=$J1716)),$G$5:$G$20000)&amp;"."&amp;COUNTIFS($B$5:$B1716,$B1716,$J$5:$J1716,$J1716),""),COUNTIFS($B$5:$B1716,$B1716,$J$5:$J1716,"")))</f>
        <v/>
      </c>
      <c r="I1716" t="str">
        <f>IF($F1716="组件","C"&amp;TEXT(COUNTIFS($B$5:$B1716,$B1716,$F$5:$F1716,"组件"),"000"),"")</f>
        <v/>
      </c>
      <c r="J1716" t="str">
        <f t="shared" si="78"/>
        <v/>
      </c>
      <c r="R1716" t="str">
        <f t="shared" si="79"/>
        <v/>
      </c>
    </row>
    <row r="1717" spans="1:18" x14ac:dyDescent="0.35">
      <c r="A1717" t="str">
        <f t="shared" si="80"/>
        <v/>
      </c>
      <c r="G1717" t="str">
        <f>IF($B1717="","",IF($J1717&lt;&gt;"",IFERROR(LOOKUP(2,1/(($B$5:$B$20000=$B1717)*($F$5:$F$20000="组件")*($I$5:$I$20000=$J1717)),$G$5:$G$20000)&amp;"."&amp;COUNTIFS($B$5:$B1717,$B1717,$J$5:$J1717,$J1717),""),COUNTIFS($B$5:$B1717,$B1717,$J$5:$J1717,"")))</f>
        <v/>
      </c>
      <c r="I1717" t="str">
        <f>IF($F1717="组件","C"&amp;TEXT(COUNTIFS($B$5:$B1717,$B1717,$F$5:$F1717,"组件"),"000"),"")</f>
        <v/>
      </c>
      <c r="J1717" t="str">
        <f t="shared" si="78"/>
        <v/>
      </c>
      <c r="R1717" t="str">
        <f t="shared" si="79"/>
        <v/>
      </c>
    </row>
    <row r="1718" spans="1:18" x14ac:dyDescent="0.35">
      <c r="A1718" t="str">
        <f t="shared" si="80"/>
        <v/>
      </c>
      <c r="G1718" t="str">
        <f>IF($B1718="","",IF($J1718&lt;&gt;"",IFERROR(LOOKUP(2,1/(($B$5:$B$20000=$B1718)*($F$5:$F$20000="组件")*($I$5:$I$20000=$J1718)),$G$5:$G$20000)&amp;"."&amp;COUNTIFS($B$5:$B1718,$B1718,$J$5:$J1718,$J1718),""),COUNTIFS($B$5:$B1718,$B1718,$J$5:$J1718,"")))</f>
        <v/>
      </c>
      <c r="I1718" t="str">
        <f>IF($F1718="组件","C"&amp;TEXT(COUNTIFS($B$5:$B1718,$B1718,$F$5:$F1718,"组件"),"000"),"")</f>
        <v/>
      </c>
      <c r="J1718" t="str">
        <f t="shared" si="78"/>
        <v/>
      </c>
      <c r="R1718" t="str">
        <f t="shared" si="79"/>
        <v/>
      </c>
    </row>
    <row r="1719" spans="1:18" x14ac:dyDescent="0.35">
      <c r="A1719" t="str">
        <f t="shared" si="80"/>
        <v/>
      </c>
      <c r="G1719" t="str">
        <f>IF($B1719="","",IF($J1719&lt;&gt;"",IFERROR(LOOKUP(2,1/(($B$5:$B$20000=$B1719)*($F$5:$F$20000="组件")*($I$5:$I$20000=$J1719)),$G$5:$G$20000)&amp;"."&amp;COUNTIFS($B$5:$B1719,$B1719,$J$5:$J1719,$J1719),""),COUNTIFS($B$5:$B1719,$B1719,$J$5:$J1719,"")))</f>
        <v/>
      </c>
      <c r="I1719" t="str">
        <f>IF($F1719="组件","C"&amp;TEXT(COUNTIFS($B$5:$B1719,$B1719,$F$5:$F1719,"组件"),"000"),"")</f>
        <v/>
      </c>
      <c r="J1719" t="str">
        <f t="shared" si="78"/>
        <v/>
      </c>
      <c r="R1719" t="str">
        <f t="shared" si="79"/>
        <v/>
      </c>
    </row>
    <row r="1720" spans="1:18" x14ac:dyDescent="0.35">
      <c r="A1720" t="str">
        <f t="shared" si="80"/>
        <v/>
      </c>
      <c r="G1720" t="str">
        <f>IF($B1720="","",IF($J1720&lt;&gt;"",IFERROR(LOOKUP(2,1/(($B$5:$B$20000=$B1720)*($F$5:$F$20000="组件")*($I$5:$I$20000=$J1720)),$G$5:$G$20000)&amp;"."&amp;COUNTIFS($B$5:$B1720,$B1720,$J$5:$J1720,$J1720),""),COUNTIFS($B$5:$B1720,$B1720,$J$5:$J1720,"")))</f>
        <v/>
      </c>
      <c r="I1720" t="str">
        <f>IF($F1720="组件","C"&amp;TEXT(COUNTIFS($B$5:$B1720,$B1720,$F$5:$F1720,"组件"),"000"),"")</f>
        <v/>
      </c>
      <c r="J1720" t="str">
        <f t="shared" si="78"/>
        <v/>
      </c>
      <c r="R1720" t="str">
        <f t="shared" si="79"/>
        <v/>
      </c>
    </row>
    <row r="1721" spans="1:18" x14ac:dyDescent="0.35">
      <c r="A1721" t="str">
        <f t="shared" si="80"/>
        <v/>
      </c>
      <c r="G1721" t="str">
        <f>IF($B1721="","",IF($J1721&lt;&gt;"",IFERROR(LOOKUP(2,1/(($B$5:$B$20000=$B1721)*($F$5:$F$20000="组件")*($I$5:$I$20000=$J1721)),$G$5:$G$20000)&amp;"."&amp;COUNTIFS($B$5:$B1721,$B1721,$J$5:$J1721,$J1721),""),COUNTIFS($B$5:$B1721,$B1721,$J$5:$J1721,"")))</f>
        <v/>
      </c>
      <c r="I1721" t="str">
        <f>IF($F1721="组件","C"&amp;TEXT(COUNTIFS($B$5:$B1721,$B1721,$F$5:$F1721,"组件"),"000"),"")</f>
        <v/>
      </c>
      <c r="J1721" t="str">
        <f t="shared" si="78"/>
        <v/>
      </c>
      <c r="R1721" t="str">
        <f t="shared" si="79"/>
        <v/>
      </c>
    </row>
    <row r="1722" spans="1:18" x14ac:dyDescent="0.35">
      <c r="A1722" t="str">
        <f t="shared" si="80"/>
        <v/>
      </c>
      <c r="G1722" t="str">
        <f>IF($B1722="","",IF($J1722&lt;&gt;"",IFERROR(LOOKUP(2,1/(($B$5:$B$20000=$B1722)*($F$5:$F$20000="组件")*($I$5:$I$20000=$J1722)),$G$5:$G$20000)&amp;"."&amp;COUNTIFS($B$5:$B1722,$B1722,$J$5:$J1722,$J1722),""),COUNTIFS($B$5:$B1722,$B1722,$J$5:$J1722,"")))</f>
        <v/>
      </c>
      <c r="I1722" t="str">
        <f>IF($F1722="组件","C"&amp;TEXT(COUNTIFS($B$5:$B1722,$B1722,$F$5:$F1722,"组件"),"000"),"")</f>
        <v/>
      </c>
      <c r="J1722" t="str">
        <f t="shared" si="78"/>
        <v/>
      </c>
      <c r="R1722" t="str">
        <f t="shared" si="79"/>
        <v/>
      </c>
    </row>
    <row r="1723" spans="1:18" x14ac:dyDescent="0.35">
      <c r="A1723" t="str">
        <f t="shared" si="80"/>
        <v/>
      </c>
      <c r="G1723" t="str">
        <f>IF($B1723="","",IF($J1723&lt;&gt;"",IFERROR(LOOKUP(2,1/(($B$5:$B$20000=$B1723)*($F$5:$F$20000="组件")*($I$5:$I$20000=$J1723)),$G$5:$G$20000)&amp;"."&amp;COUNTIFS($B$5:$B1723,$B1723,$J$5:$J1723,$J1723),""),COUNTIFS($B$5:$B1723,$B1723,$J$5:$J1723,"")))</f>
        <v/>
      </c>
      <c r="I1723" t="str">
        <f>IF($F1723="组件","C"&amp;TEXT(COUNTIFS($B$5:$B1723,$B1723,$F$5:$F1723,"组件"),"000"),"")</f>
        <v/>
      </c>
      <c r="J1723" t="str">
        <f t="shared" si="78"/>
        <v/>
      </c>
      <c r="R1723" t="str">
        <f t="shared" si="79"/>
        <v/>
      </c>
    </row>
    <row r="1724" spans="1:18" x14ac:dyDescent="0.35">
      <c r="A1724" t="str">
        <f t="shared" si="80"/>
        <v/>
      </c>
      <c r="G1724" t="str">
        <f>IF($B1724="","",IF($J1724&lt;&gt;"",IFERROR(LOOKUP(2,1/(($B$5:$B$20000=$B1724)*($F$5:$F$20000="组件")*($I$5:$I$20000=$J1724)),$G$5:$G$20000)&amp;"."&amp;COUNTIFS($B$5:$B1724,$B1724,$J$5:$J1724,$J1724),""),COUNTIFS($B$5:$B1724,$B1724,$J$5:$J1724,"")))</f>
        <v/>
      </c>
      <c r="I1724" t="str">
        <f>IF($F1724="组件","C"&amp;TEXT(COUNTIFS($B$5:$B1724,$B1724,$F$5:$F1724,"组件"),"000"),"")</f>
        <v/>
      </c>
      <c r="J1724" t="str">
        <f t="shared" si="78"/>
        <v/>
      </c>
      <c r="R1724" t="str">
        <f t="shared" si="79"/>
        <v/>
      </c>
    </row>
    <row r="1725" spans="1:18" x14ac:dyDescent="0.35">
      <c r="A1725" t="str">
        <f t="shared" si="80"/>
        <v/>
      </c>
      <c r="G1725" t="str">
        <f>IF($B1725="","",IF($J1725&lt;&gt;"",IFERROR(LOOKUP(2,1/(($B$5:$B$20000=$B1725)*($F$5:$F$20000="组件")*($I$5:$I$20000=$J1725)),$G$5:$G$20000)&amp;"."&amp;COUNTIFS($B$5:$B1725,$B1725,$J$5:$J1725,$J1725),""),COUNTIFS($B$5:$B1725,$B1725,$J$5:$J1725,"")))</f>
        <v/>
      </c>
      <c r="I1725" t="str">
        <f>IF($F1725="组件","C"&amp;TEXT(COUNTIFS($B$5:$B1725,$B1725,$F$5:$F1725,"组件"),"000"),"")</f>
        <v/>
      </c>
      <c r="J1725" t="str">
        <f t="shared" si="78"/>
        <v/>
      </c>
      <c r="R1725" t="str">
        <f t="shared" si="79"/>
        <v/>
      </c>
    </row>
    <row r="1726" spans="1:18" x14ac:dyDescent="0.35">
      <c r="A1726" t="str">
        <f t="shared" si="80"/>
        <v/>
      </c>
      <c r="G1726" t="str">
        <f>IF($B1726="","",IF($J1726&lt;&gt;"",IFERROR(LOOKUP(2,1/(($B$5:$B$20000=$B1726)*($F$5:$F$20000="组件")*($I$5:$I$20000=$J1726)),$G$5:$G$20000)&amp;"."&amp;COUNTIFS($B$5:$B1726,$B1726,$J$5:$J1726,$J1726),""),COUNTIFS($B$5:$B1726,$B1726,$J$5:$J1726,"")))</f>
        <v/>
      </c>
      <c r="I1726" t="str">
        <f>IF($F1726="组件","C"&amp;TEXT(COUNTIFS($B$5:$B1726,$B1726,$F$5:$F1726,"组件"),"000"),"")</f>
        <v/>
      </c>
      <c r="J1726" t="str">
        <f t="shared" si="78"/>
        <v/>
      </c>
      <c r="R1726" t="str">
        <f t="shared" si="79"/>
        <v/>
      </c>
    </row>
    <row r="1727" spans="1:18" x14ac:dyDescent="0.35">
      <c r="A1727" t="str">
        <f t="shared" si="80"/>
        <v/>
      </c>
      <c r="G1727" t="str">
        <f>IF($B1727="","",IF($J1727&lt;&gt;"",IFERROR(LOOKUP(2,1/(($B$5:$B$20000=$B1727)*($F$5:$F$20000="组件")*($I$5:$I$20000=$J1727)),$G$5:$G$20000)&amp;"."&amp;COUNTIFS($B$5:$B1727,$B1727,$J$5:$J1727,$J1727),""),COUNTIFS($B$5:$B1727,$B1727,$J$5:$J1727,"")))</f>
        <v/>
      </c>
      <c r="I1727" t="str">
        <f>IF($F1727="组件","C"&amp;TEXT(COUNTIFS($B$5:$B1727,$B1727,$F$5:$F1727,"组件"),"000"),"")</f>
        <v/>
      </c>
      <c r="J1727" t="str">
        <f t="shared" si="78"/>
        <v/>
      </c>
      <c r="R1727" t="str">
        <f t="shared" si="79"/>
        <v/>
      </c>
    </row>
    <row r="1728" spans="1:18" x14ac:dyDescent="0.35">
      <c r="A1728" t="str">
        <f t="shared" si="80"/>
        <v/>
      </c>
      <c r="G1728" t="str">
        <f>IF($B1728="","",IF($J1728&lt;&gt;"",IFERROR(LOOKUP(2,1/(($B$5:$B$20000=$B1728)*($F$5:$F$20000="组件")*($I$5:$I$20000=$J1728)),$G$5:$G$20000)&amp;"."&amp;COUNTIFS($B$5:$B1728,$B1728,$J$5:$J1728,$J1728),""),COUNTIFS($B$5:$B1728,$B1728,$J$5:$J1728,"")))</f>
        <v/>
      </c>
      <c r="I1728" t="str">
        <f>IF($F1728="组件","C"&amp;TEXT(COUNTIFS($B$5:$B1728,$B1728,$F$5:$F1728,"组件"),"000"),"")</f>
        <v/>
      </c>
      <c r="J1728" t="str">
        <f t="shared" si="78"/>
        <v/>
      </c>
      <c r="R1728" t="str">
        <f t="shared" si="79"/>
        <v/>
      </c>
    </row>
    <row r="1729" spans="1:18" x14ac:dyDescent="0.35">
      <c r="A1729" t="str">
        <f t="shared" si="80"/>
        <v/>
      </c>
      <c r="G1729" t="str">
        <f>IF($B1729="","",IF($J1729&lt;&gt;"",IFERROR(LOOKUP(2,1/(($B$5:$B$20000=$B1729)*($F$5:$F$20000="组件")*($I$5:$I$20000=$J1729)),$G$5:$G$20000)&amp;"."&amp;COUNTIFS($B$5:$B1729,$B1729,$J$5:$J1729,$J1729),""),COUNTIFS($B$5:$B1729,$B1729,$J$5:$J1729,"")))</f>
        <v/>
      </c>
      <c r="I1729" t="str">
        <f>IF($F1729="组件","C"&amp;TEXT(COUNTIFS($B$5:$B1729,$B1729,$F$5:$F1729,"组件"),"000"),"")</f>
        <v/>
      </c>
      <c r="J1729" t="str">
        <f t="shared" si="78"/>
        <v/>
      </c>
      <c r="R1729" t="str">
        <f t="shared" si="79"/>
        <v/>
      </c>
    </row>
    <row r="1730" spans="1:18" x14ac:dyDescent="0.35">
      <c r="A1730" t="str">
        <f t="shared" si="80"/>
        <v/>
      </c>
      <c r="G1730" t="str">
        <f>IF($B1730="","",IF($J1730&lt;&gt;"",IFERROR(LOOKUP(2,1/(($B$5:$B$20000=$B1730)*($F$5:$F$20000="组件")*($I$5:$I$20000=$J1730)),$G$5:$G$20000)&amp;"."&amp;COUNTIFS($B$5:$B1730,$B1730,$J$5:$J1730,$J1730),""),COUNTIFS($B$5:$B1730,$B1730,$J$5:$J1730,"")))</f>
        <v/>
      </c>
      <c r="I1730" t="str">
        <f>IF($F1730="组件","C"&amp;TEXT(COUNTIFS($B$5:$B1730,$B1730,$F$5:$F1730,"组件"),"000"),"")</f>
        <v/>
      </c>
      <c r="J1730" t="str">
        <f t="shared" si="78"/>
        <v/>
      </c>
      <c r="R1730" t="str">
        <f t="shared" si="79"/>
        <v/>
      </c>
    </row>
    <row r="1731" spans="1:18" x14ac:dyDescent="0.35">
      <c r="A1731" t="str">
        <f t="shared" si="80"/>
        <v/>
      </c>
      <c r="G1731" t="str">
        <f>IF($B1731="","",IF($J1731&lt;&gt;"",IFERROR(LOOKUP(2,1/(($B$5:$B$20000=$B1731)*($F$5:$F$20000="组件")*($I$5:$I$20000=$J1731)),$G$5:$G$20000)&amp;"."&amp;COUNTIFS($B$5:$B1731,$B1731,$J$5:$J1731,$J1731),""),COUNTIFS($B$5:$B1731,$B1731,$J$5:$J1731,"")))</f>
        <v/>
      </c>
      <c r="I1731" t="str">
        <f>IF($F1731="组件","C"&amp;TEXT(COUNTIFS($B$5:$B1731,$B1731,$F$5:$F1731,"组件"),"000"),"")</f>
        <v/>
      </c>
      <c r="J1731" t="str">
        <f t="shared" si="78"/>
        <v/>
      </c>
      <c r="R1731" t="str">
        <f t="shared" si="79"/>
        <v/>
      </c>
    </row>
    <row r="1732" spans="1:18" x14ac:dyDescent="0.35">
      <c r="A1732" t="str">
        <f t="shared" si="80"/>
        <v/>
      </c>
      <c r="G1732" t="str">
        <f>IF($B1732="","",IF($J1732&lt;&gt;"",IFERROR(LOOKUP(2,1/(($B$5:$B$20000=$B1732)*($F$5:$F$20000="组件")*($I$5:$I$20000=$J1732)),$G$5:$G$20000)&amp;"."&amp;COUNTIFS($B$5:$B1732,$B1732,$J$5:$J1732,$J1732),""),COUNTIFS($B$5:$B1732,$B1732,$J$5:$J1732,"")))</f>
        <v/>
      </c>
      <c r="I1732" t="str">
        <f>IF($F1732="组件","C"&amp;TEXT(COUNTIFS($B$5:$B1732,$B1732,$F$5:$F1732,"组件"),"000"),"")</f>
        <v/>
      </c>
      <c r="J1732" t="str">
        <f t="shared" si="78"/>
        <v/>
      </c>
      <c r="R1732" t="str">
        <f t="shared" si="79"/>
        <v/>
      </c>
    </row>
    <row r="1733" spans="1:18" x14ac:dyDescent="0.35">
      <c r="A1733" t="str">
        <f t="shared" si="80"/>
        <v/>
      </c>
      <c r="G1733" t="str">
        <f>IF($B1733="","",IF($J1733&lt;&gt;"",IFERROR(LOOKUP(2,1/(($B$5:$B$20000=$B1733)*($F$5:$F$20000="组件")*($I$5:$I$20000=$J1733)),$G$5:$G$20000)&amp;"."&amp;COUNTIFS($B$5:$B1733,$B1733,$J$5:$J1733,$J1733),""),COUNTIFS($B$5:$B1733,$B1733,$J$5:$J1733,"")))</f>
        <v/>
      </c>
      <c r="I1733" t="str">
        <f>IF($F1733="组件","C"&amp;TEXT(COUNTIFS($B$5:$B1733,$B1733,$F$5:$F1733,"组件"),"000"),"")</f>
        <v/>
      </c>
      <c r="J1733" t="str">
        <f t="shared" ref="J1733:J1796" si="81">IF($B1733="","",IF($F1733="组件","",IF($Q1733&lt;&gt;"",IF(AND($B1733=$B1732,$F1732="组件"),$I1732,IF(AND($B1733=$B1732,$J1732&lt;&gt;""),$J1732,"")),"")))</f>
        <v/>
      </c>
      <c r="R1733" t="str">
        <f t="shared" ref="R1733:R1796" si="82">IF($B1733="","",IF($J1733&lt;&gt;"",IFERROR(LOOKUP(2,1/(($B$5:$B$20000=$B1733)*($F$5:$F$20000="组件")*($I$5:$I$20000=$J1733)),$R$5:$R$20000)*IF($Q1733="",1,$Q1733),""),IF($P1733="","",IF($Q1733="",$P1733,$P1733*$Q1733))))</f>
        <v/>
      </c>
    </row>
    <row r="1734" spans="1:18" x14ac:dyDescent="0.35">
      <c r="A1734" t="str">
        <f t="shared" ref="A1734:A1797" si="83">IF(B1734="","",IF(B1734=B1733,A1733,A1733+1))</f>
        <v/>
      </c>
      <c r="G1734" t="str">
        <f>IF($B1734="","",IF($J1734&lt;&gt;"",IFERROR(LOOKUP(2,1/(($B$5:$B$20000=$B1734)*($F$5:$F$20000="组件")*($I$5:$I$20000=$J1734)),$G$5:$G$20000)&amp;"."&amp;COUNTIFS($B$5:$B1734,$B1734,$J$5:$J1734,$J1734),""),COUNTIFS($B$5:$B1734,$B1734,$J$5:$J1734,"")))</f>
        <v/>
      </c>
      <c r="I1734" t="str">
        <f>IF($F1734="组件","C"&amp;TEXT(COUNTIFS($B$5:$B1734,$B1734,$F$5:$F1734,"组件"),"000"),"")</f>
        <v/>
      </c>
      <c r="J1734" t="str">
        <f t="shared" si="81"/>
        <v/>
      </c>
      <c r="R1734" t="str">
        <f t="shared" si="82"/>
        <v/>
      </c>
    </row>
    <row r="1735" spans="1:18" x14ac:dyDescent="0.35">
      <c r="A1735" t="str">
        <f t="shared" si="83"/>
        <v/>
      </c>
      <c r="G1735" t="str">
        <f>IF($B1735="","",IF($J1735&lt;&gt;"",IFERROR(LOOKUP(2,1/(($B$5:$B$20000=$B1735)*($F$5:$F$20000="组件")*($I$5:$I$20000=$J1735)),$G$5:$G$20000)&amp;"."&amp;COUNTIFS($B$5:$B1735,$B1735,$J$5:$J1735,$J1735),""),COUNTIFS($B$5:$B1735,$B1735,$J$5:$J1735,"")))</f>
        <v/>
      </c>
      <c r="I1735" t="str">
        <f>IF($F1735="组件","C"&amp;TEXT(COUNTIFS($B$5:$B1735,$B1735,$F$5:$F1735,"组件"),"000"),"")</f>
        <v/>
      </c>
      <c r="J1735" t="str">
        <f t="shared" si="81"/>
        <v/>
      </c>
      <c r="R1735" t="str">
        <f t="shared" si="82"/>
        <v/>
      </c>
    </row>
    <row r="1736" spans="1:18" x14ac:dyDescent="0.35">
      <c r="A1736" t="str">
        <f t="shared" si="83"/>
        <v/>
      </c>
      <c r="G1736" t="str">
        <f>IF($B1736="","",IF($J1736&lt;&gt;"",IFERROR(LOOKUP(2,1/(($B$5:$B$20000=$B1736)*($F$5:$F$20000="组件")*($I$5:$I$20000=$J1736)),$G$5:$G$20000)&amp;"."&amp;COUNTIFS($B$5:$B1736,$B1736,$J$5:$J1736,$J1736),""),COUNTIFS($B$5:$B1736,$B1736,$J$5:$J1736,"")))</f>
        <v/>
      </c>
      <c r="I1736" t="str">
        <f>IF($F1736="组件","C"&amp;TEXT(COUNTIFS($B$5:$B1736,$B1736,$F$5:$F1736,"组件"),"000"),"")</f>
        <v/>
      </c>
      <c r="J1736" t="str">
        <f t="shared" si="81"/>
        <v/>
      </c>
      <c r="R1736" t="str">
        <f t="shared" si="82"/>
        <v/>
      </c>
    </row>
    <row r="1737" spans="1:18" x14ac:dyDescent="0.35">
      <c r="A1737" t="str">
        <f t="shared" si="83"/>
        <v/>
      </c>
      <c r="G1737" t="str">
        <f>IF($B1737="","",IF($J1737&lt;&gt;"",IFERROR(LOOKUP(2,1/(($B$5:$B$20000=$B1737)*($F$5:$F$20000="组件")*($I$5:$I$20000=$J1737)),$G$5:$G$20000)&amp;"."&amp;COUNTIFS($B$5:$B1737,$B1737,$J$5:$J1737,$J1737),""),COUNTIFS($B$5:$B1737,$B1737,$J$5:$J1737,"")))</f>
        <v/>
      </c>
      <c r="I1737" t="str">
        <f>IF($F1737="组件","C"&amp;TEXT(COUNTIFS($B$5:$B1737,$B1737,$F$5:$F1737,"组件"),"000"),"")</f>
        <v/>
      </c>
      <c r="J1737" t="str">
        <f t="shared" si="81"/>
        <v/>
      </c>
      <c r="R1737" t="str">
        <f t="shared" si="82"/>
        <v/>
      </c>
    </row>
    <row r="1738" spans="1:18" x14ac:dyDescent="0.35">
      <c r="A1738" t="str">
        <f t="shared" si="83"/>
        <v/>
      </c>
      <c r="G1738" t="str">
        <f>IF($B1738="","",IF($J1738&lt;&gt;"",IFERROR(LOOKUP(2,1/(($B$5:$B$20000=$B1738)*($F$5:$F$20000="组件")*($I$5:$I$20000=$J1738)),$G$5:$G$20000)&amp;"."&amp;COUNTIFS($B$5:$B1738,$B1738,$J$5:$J1738,$J1738),""),COUNTIFS($B$5:$B1738,$B1738,$J$5:$J1738,"")))</f>
        <v/>
      </c>
      <c r="I1738" t="str">
        <f>IF($F1738="组件","C"&amp;TEXT(COUNTIFS($B$5:$B1738,$B1738,$F$5:$F1738,"组件"),"000"),"")</f>
        <v/>
      </c>
      <c r="J1738" t="str">
        <f t="shared" si="81"/>
        <v/>
      </c>
      <c r="R1738" t="str">
        <f t="shared" si="82"/>
        <v/>
      </c>
    </row>
    <row r="1739" spans="1:18" x14ac:dyDescent="0.35">
      <c r="A1739" t="str">
        <f t="shared" si="83"/>
        <v/>
      </c>
      <c r="G1739" t="str">
        <f>IF($B1739="","",IF($J1739&lt;&gt;"",IFERROR(LOOKUP(2,1/(($B$5:$B$20000=$B1739)*($F$5:$F$20000="组件")*($I$5:$I$20000=$J1739)),$G$5:$G$20000)&amp;"."&amp;COUNTIFS($B$5:$B1739,$B1739,$J$5:$J1739,$J1739),""),COUNTIFS($B$5:$B1739,$B1739,$J$5:$J1739,"")))</f>
        <v/>
      </c>
      <c r="I1739" t="str">
        <f>IF($F1739="组件","C"&amp;TEXT(COUNTIFS($B$5:$B1739,$B1739,$F$5:$F1739,"组件"),"000"),"")</f>
        <v/>
      </c>
      <c r="J1739" t="str">
        <f t="shared" si="81"/>
        <v/>
      </c>
      <c r="R1739" t="str">
        <f t="shared" si="82"/>
        <v/>
      </c>
    </row>
    <row r="1740" spans="1:18" x14ac:dyDescent="0.35">
      <c r="A1740" t="str">
        <f t="shared" si="83"/>
        <v/>
      </c>
      <c r="G1740" t="str">
        <f>IF($B1740="","",IF($J1740&lt;&gt;"",IFERROR(LOOKUP(2,1/(($B$5:$B$20000=$B1740)*($F$5:$F$20000="组件")*($I$5:$I$20000=$J1740)),$G$5:$G$20000)&amp;"."&amp;COUNTIFS($B$5:$B1740,$B1740,$J$5:$J1740,$J1740),""),COUNTIFS($B$5:$B1740,$B1740,$J$5:$J1740,"")))</f>
        <v/>
      </c>
      <c r="I1740" t="str">
        <f>IF($F1740="组件","C"&amp;TEXT(COUNTIFS($B$5:$B1740,$B1740,$F$5:$F1740,"组件"),"000"),"")</f>
        <v/>
      </c>
      <c r="J1740" t="str">
        <f t="shared" si="81"/>
        <v/>
      </c>
      <c r="R1740" t="str">
        <f t="shared" si="82"/>
        <v/>
      </c>
    </row>
    <row r="1741" spans="1:18" x14ac:dyDescent="0.35">
      <c r="A1741" t="str">
        <f t="shared" si="83"/>
        <v/>
      </c>
      <c r="G1741" t="str">
        <f>IF($B1741="","",IF($J1741&lt;&gt;"",IFERROR(LOOKUP(2,1/(($B$5:$B$20000=$B1741)*($F$5:$F$20000="组件")*($I$5:$I$20000=$J1741)),$G$5:$G$20000)&amp;"."&amp;COUNTIFS($B$5:$B1741,$B1741,$J$5:$J1741,$J1741),""),COUNTIFS($B$5:$B1741,$B1741,$J$5:$J1741,"")))</f>
        <v/>
      </c>
      <c r="I1741" t="str">
        <f>IF($F1741="组件","C"&amp;TEXT(COUNTIFS($B$5:$B1741,$B1741,$F$5:$F1741,"组件"),"000"),"")</f>
        <v/>
      </c>
      <c r="J1741" t="str">
        <f t="shared" si="81"/>
        <v/>
      </c>
      <c r="R1741" t="str">
        <f t="shared" si="82"/>
        <v/>
      </c>
    </row>
    <row r="1742" spans="1:18" x14ac:dyDescent="0.35">
      <c r="A1742" t="str">
        <f t="shared" si="83"/>
        <v/>
      </c>
      <c r="G1742" t="str">
        <f>IF($B1742="","",IF($J1742&lt;&gt;"",IFERROR(LOOKUP(2,1/(($B$5:$B$20000=$B1742)*($F$5:$F$20000="组件")*($I$5:$I$20000=$J1742)),$G$5:$G$20000)&amp;"."&amp;COUNTIFS($B$5:$B1742,$B1742,$J$5:$J1742,$J1742),""),COUNTIFS($B$5:$B1742,$B1742,$J$5:$J1742,"")))</f>
        <v/>
      </c>
      <c r="I1742" t="str">
        <f>IF($F1742="组件","C"&amp;TEXT(COUNTIFS($B$5:$B1742,$B1742,$F$5:$F1742,"组件"),"000"),"")</f>
        <v/>
      </c>
      <c r="J1742" t="str">
        <f t="shared" si="81"/>
        <v/>
      </c>
      <c r="R1742" t="str">
        <f t="shared" si="82"/>
        <v/>
      </c>
    </row>
    <row r="1743" spans="1:18" x14ac:dyDescent="0.35">
      <c r="A1743" t="str">
        <f t="shared" si="83"/>
        <v/>
      </c>
      <c r="G1743" t="str">
        <f>IF($B1743="","",IF($J1743&lt;&gt;"",IFERROR(LOOKUP(2,1/(($B$5:$B$20000=$B1743)*($F$5:$F$20000="组件")*($I$5:$I$20000=$J1743)),$G$5:$G$20000)&amp;"."&amp;COUNTIFS($B$5:$B1743,$B1743,$J$5:$J1743,$J1743),""),COUNTIFS($B$5:$B1743,$B1743,$J$5:$J1743,"")))</f>
        <v/>
      </c>
      <c r="I1743" t="str">
        <f>IF($F1743="组件","C"&amp;TEXT(COUNTIFS($B$5:$B1743,$B1743,$F$5:$F1743,"组件"),"000"),"")</f>
        <v/>
      </c>
      <c r="J1743" t="str">
        <f t="shared" si="81"/>
        <v/>
      </c>
      <c r="R1743" t="str">
        <f t="shared" si="82"/>
        <v/>
      </c>
    </row>
    <row r="1744" spans="1:18" x14ac:dyDescent="0.35">
      <c r="A1744" t="str">
        <f t="shared" si="83"/>
        <v/>
      </c>
      <c r="G1744" t="str">
        <f>IF($B1744="","",IF($J1744&lt;&gt;"",IFERROR(LOOKUP(2,1/(($B$5:$B$20000=$B1744)*($F$5:$F$20000="组件")*($I$5:$I$20000=$J1744)),$G$5:$G$20000)&amp;"."&amp;COUNTIFS($B$5:$B1744,$B1744,$J$5:$J1744,$J1744),""),COUNTIFS($B$5:$B1744,$B1744,$J$5:$J1744,"")))</f>
        <v/>
      </c>
      <c r="I1744" t="str">
        <f>IF($F1744="组件","C"&amp;TEXT(COUNTIFS($B$5:$B1744,$B1744,$F$5:$F1744,"组件"),"000"),"")</f>
        <v/>
      </c>
      <c r="J1744" t="str">
        <f t="shared" si="81"/>
        <v/>
      </c>
      <c r="R1744" t="str">
        <f t="shared" si="82"/>
        <v/>
      </c>
    </row>
    <row r="1745" spans="1:18" x14ac:dyDescent="0.35">
      <c r="A1745" t="str">
        <f t="shared" si="83"/>
        <v/>
      </c>
      <c r="G1745" t="str">
        <f>IF($B1745="","",IF($J1745&lt;&gt;"",IFERROR(LOOKUP(2,1/(($B$5:$B$20000=$B1745)*($F$5:$F$20000="组件")*($I$5:$I$20000=$J1745)),$G$5:$G$20000)&amp;"."&amp;COUNTIFS($B$5:$B1745,$B1745,$J$5:$J1745,$J1745),""),COUNTIFS($B$5:$B1745,$B1745,$J$5:$J1745,"")))</f>
        <v/>
      </c>
      <c r="I1745" t="str">
        <f>IF($F1745="组件","C"&amp;TEXT(COUNTIFS($B$5:$B1745,$B1745,$F$5:$F1745,"组件"),"000"),"")</f>
        <v/>
      </c>
      <c r="J1745" t="str">
        <f t="shared" si="81"/>
        <v/>
      </c>
      <c r="R1745" t="str">
        <f t="shared" si="82"/>
        <v/>
      </c>
    </row>
    <row r="1746" spans="1:18" x14ac:dyDescent="0.35">
      <c r="A1746" t="str">
        <f t="shared" si="83"/>
        <v/>
      </c>
      <c r="G1746" t="str">
        <f>IF($B1746="","",IF($J1746&lt;&gt;"",IFERROR(LOOKUP(2,1/(($B$5:$B$20000=$B1746)*($F$5:$F$20000="组件")*($I$5:$I$20000=$J1746)),$G$5:$G$20000)&amp;"."&amp;COUNTIFS($B$5:$B1746,$B1746,$J$5:$J1746,$J1746),""),COUNTIFS($B$5:$B1746,$B1746,$J$5:$J1746,"")))</f>
        <v/>
      </c>
      <c r="I1746" t="str">
        <f>IF($F1746="组件","C"&amp;TEXT(COUNTIFS($B$5:$B1746,$B1746,$F$5:$F1746,"组件"),"000"),"")</f>
        <v/>
      </c>
      <c r="J1746" t="str">
        <f t="shared" si="81"/>
        <v/>
      </c>
      <c r="R1746" t="str">
        <f t="shared" si="82"/>
        <v/>
      </c>
    </row>
    <row r="1747" spans="1:18" x14ac:dyDescent="0.35">
      <c r="A1747" t="str">
        <f t="shared" si="83"/>
        <v/>
      </c>
      <c r="G1747" t="str">
        <f>IF($B1747="","",IF($J1747&lt;&gt;"",IFERROR(LOOKUP(2,1/(($B$5:$B$20000=$B1747)*($F$5:$F$20000="组件")*($I$5:$I$20000=$J1747)),$G$5:$G$20000)&amp;"."&amp;COUNTIFS($B$5:$B1747,$B1747,$J$5:$J1747,$J1747),""),COUNTIFS($B$5:$B1747,$B1747,$J$5:$J1747,"")))</f>
        <v/>
      </c>
      <c r="I1747" t="str">
        <f>IF($F1747="组件","C"&amp;TEXT(COUNTIFS($B$5:$B1747,$B1747,$F$5:$F1747,"组件"),"000"),"")</f>
        <v/>
      </c>
      <c r="J1747" t="str">
        <f t="shared" si="81"/>
        <v/>
      </c>
      <c r="R1747" t="str">
        <f t="shared" si="82"/>
        <v/>
      </c>
    </row>
    <row r="1748" spans="1:18" x14ac:dyDescent="0.35">
      <c r="A1748" t="str">
        <f t="shared" si="83"/>
        <v/>
      </c>
      <c r="G1748" t="str">
        <f>IF($B1748="","",IF($J1748&lt;&gt;"",IFERROR(LOOKUP(2,1/(($B$5:$B$20000=$B1748)*($F$5:$F$20000="组件")*($I$5:$I$20000=$J1748)),$G$5:$G$20000)&amp;"."&amp;COUNTIFS($B$5:$B1748,$B1748,$J$5:$J1748,$J1748),""),COUNTIFS($B$5:$B1748,$B1748,$J$5:$J1748,"")))</f>
        <v/>
      </c>
      <c r="I1748" t="str">
        <f>IF($F1748="组件","C"&amp;TEXT(COUNTIFS($B$5:$B1748,$B1748,$F$5:$F1748,"组件"),"000"),"")</f>
        <v/>
      </c>
      <c r="J1748" t="str">
        <f t="shared" si="81"/>
        <v/>
      </c>
      <c r="R1748" t="str">
        <f t="shared" si="82"/>
        <v/>
      </c>
    </row>
    <row r="1749" spans="1:18" x14ac:dyDescent="0.35">
      <c r="A1749" t="str">
        <f t="shared" si="83"/>
        <v/>
      </c>
      <c r="G1749" t="str">
        <f>IF($B1749="","",IF($J1749&lt;&gt;"",IFERROR(LOOKUP(2,1/(($B$5:$B$20000=$B1749)*($F$5:$F$20000="组件")*($I$5:$I$20000=$J1749)),$G$5:$G$20000)&amp;"."&amp;COUNTIFS($B$5:$B1749,$B1749,$J$5:$J1749,$J1749),""),COUNTIFS($B$5:$B1749,$B1749,$J$5:$J1749,"")))</f>
        <v/>
      </c>
      <c r="I1749" t="str">
        <f>IF($F1749="组件","C"&amp;TEXT(COUNTIFS($B$5:$B1749,$B1749,$F$5:$F1749,"组件"),"000"),"")</f>
        <v/>
      </c>
      <c r="J1749" t="str">
        <f t="shared" si="81"/>
        <v/>
      </c>
      <c r="R1749" t="str">
        <f t="shared" si="82"/>
        <v/>
      </c>
    </row>
    <row r="1750" spans="1:18" x14ac:dyDescent="0.35">
      <c r="A1750" t="str">
        <f t="shared" si="83"/>
        <v/>
      </c>
      <c r="G1750" t="str">
        <f>IF($B1750="","",IF($J1750&lt;&gt;"",IFERROR(LOOKUP(2,1/(($B$5:$B$20000=$B1750)*($F$5:$F$20000="组件")*($I$5:$I$20000=$J1750)),$G$5:$G$20000)&amp;"."&amp;COUNTIFS($B$5:$B1750,$B1750,$J$5:$J1750,$J1750),""),COUNTIFS($B$5:$B1750,$B1750,$J$5:$J1750,"")))</f>
        <v/>
      </c>
      <c r="I1750" t="str">
        <f>IF($F1750="组件","C"&amp;TEXT(COUNTIFS($B$5:$B1750,$B1750,$F$5:$F1750,"组件"),"000"),"")</f>
        <v/>
      </c>
      <c r="J1750" t="str">
        <f t="shared" si="81"/>
        <v/>
      </c>
      <c r="R1750" t="str">
        <f t="shared" si="82"/>
        <v/>
      </c>
    </row>
    <row r="1751" spans="1:18" x14ac:dyDescent="0.35">
      <c r="A1751" t="str">
        <f t="shared" si="83"/>
        <v/>
      </c>
      <c r="G1751" t="str">
        <f>IF($B1751="","",IF($J1751&lt;&gt;"",IFERROR(LOOKUP(2,1/(($B$5:$B$20000=$B1751)*($F$5:$F$20000="组件")*($I$5:$I$20000=$J1751)),$G$5:$G$20000)&amp;"."&amp;COUNTIFS($B$5:$B1751,$B1751,$J$5:$J1751,$J1751),""),COUNTIFS($B$5:$B1751,$B1751,$J$5:$J1751,"")))</f>
        <v/>
      </c>
      <c r="I1751" t="str">
        <f>IF($F1751="组件","C"&amp;TEXT(COUNTIFS($B$5:$B1751,$B1751,$F$5:$F1751,"组件"),"000"),"")</f>
        <v/>
      </c>
      <c r="J1751" t="str">
        <f t="shared" si="81"/>
        <v/>
      </c>
      <c r="R1751" t="str">
        <f t="shared" si="82"/>
        <v/>
      </c>
    </row>
    <row r="1752" spans="1:18" x14ac:dyDescent="0.35">
      <c r="A1752" t="str">
        <f t="shared" si="83"/>
        <v/>
      </c>
      <c r="G1752" t="str">
        <f>IF($B1752="","",IF($J1752&lt;&gt;"",IFERROR(LOOKUP(2,1/(($B$5:$B$20000=$B1752)*($F$5:$F$20000="组件")*($I$5:$I$20000=$J1752)),$G$5:$G$20000)&amp;"."&amp;COUNTIFS($B$5:$B1752,$B1752,$J$5:$J1752,$J1752),""),COUNTIFS($B$5:$B1752,$B1752,$J$5:$J1752,"")))</f>
        <v/>
      </c>
      <c r="I1752" t="str">
        <f>IF($F1752="组件","C"&amp;TEXT(COUNTIFS($B$5:$B1752,$B1752,$F$5:$F1752,"组件"),"000"),"")</f>
        <v/>
      </c>
      <c r="J1752" t="str">
        <f t="shared" si="81"/>
        <v/>
      </c>
      <c r="R1752" t="str">
        <f t="shared" si="82"/>
        <v/>
      </c>
    </row>
    <row r="1753" spans="1:18" x14ac:dyDescent="0.35">
      <c r="A1753" t="str">
        <f t="shared" si="83"/>
        <v/>
      </c>
      <c r="G1753" t="str">
        <f>IF($B1753="","",IF($J1753&lt;&gt;"",IFERROR(LOOKUP(2,1/(($B$5:$B$20000=$B1753)*($F$5:$F$20000="组件")*($I$5:$I$20000=$J1753)),$G$5:$G$20000)&amp;"."&amp;COUNTIFS($B$5:$B1753,$B1753,$J$5:$J1753,$J1753),""),COUNTIFS($B$5:$B1753,$B1753,$J$5:$J1753,"")))</f>
        <v/>
      </c>
      <c r="I1753" t="str">
        <f>IF($F1753="组件","C"&amp;TEXT(COUNTIFS($B$5:$B1753,$B1753,$F$5:$F1753,"组件"),"000"),"")</f>
        <v/>
      </c>
      <c r="J1753" t="str">
        <f t="shared" si="81"/>
        <v/>
      </c>
      <c r="R1753" t="str">
        <f t="shared" si="82"/>
        <v/>
      </c>
    </row>
    <row r="1754" spans="1:18" x14ac:dyDescent="0.35">
      <c r="A1754" t="str">
        <f t="shared" si="83"/>
        <v/>
      </c>
      <c r="G1754" t="str">
        <f>IF($B1754="","",IF($J1754&lt;&gt;"",IFERROR(LOOKUP(2,1/(($B$5:$B$20000=$B1754)*($F$5:$F$20000="组件")*($I$5:$I$20000=$J1754)),$G$5:$G$20000)&amp;"."&amp;COUNTIFS($B$5:$B1754,$B1754,$J$5:$J1754,$J1754),""),COUNTIFS($B$5:$B1754,$B1754,$J$5:$J1754,"")))</f>
        <v/>
      </c>
      <c r="I1754" t="str">
        <f>IF($F1754="组件","C"&amp;TEXT(COUNTIFS($B$5:$B1754,$B1754,$F$5:$F1754,"组件"),"000"),"")</f>
        <v/>
      </c>
      <c r="J1754" t="str">
        <f t="shared" si="81"/>
        <v/>
      </c>
      <c r="R1754" t="str">
        <f t="shared" si="82"/>
        <v/>
      </c>
    </row>
    <row r="1755" spans="1:18" x14ac:dyDescent="0.35">
      <c r="A1755" t="str">
        <f t="shared" si="83"/>
        <v/>
      </c>
      <c r="G1755" t="str">
        <f>IF($B1755="","",IF($J1755&lt;&gt;"",IFERROR(LOOKUP(2,1/(($B$5:$B$20000=$B1755)*($F$5:$F$20000="组件")*($I$5:$I$20000=$J1755)),$G$5:$G$20000)&amp;"."&amp;COUNTIFS($B$5:$B1755,$B1755,$J$5:$J1755,$J1755),""),COUNTIFS($B$5:$B1755,$B1755,$J$5:$J1755,"")))</f>
        <v/>
      </c>
      <c r="I1755" t="str">
        <f>IF($F1755="组件","C"&amp;TEXT(COUNTIFS($B$5:$B1755,$B1755,$F$5:$F1755,"组件"),"000"),"")</f>
        <v/>
      </c>
      <c r="J1755" t="str">
        <f t="shared" si="81"/>
        <v/>
      </c>
      <c r="R1755" t="str">
        <f t="shared" si="82"/>
        <v/>
      </c>
    </row>
    <row r="1756" spans="1:18" x14ac:dyDescent="0.35">
      <c r="A1756" t="str">
        <f t="shared" si="83"/>
        <v/>
      </c>
      <c r="G1756" t="str">
        <f>IF($B1756="","",IF($J1756&lt;&gt;"",IFERROR(LOOKUP(2,1/(($B$5:$B$20000=$B1756)*($F$5:$F$20000="组件")*($I$5:$I$20000=$J1756)),$G$5:$G$20000)&amp;"."&amp;COUNTIFS($B$5:$B1756,$B1756,$J$5:$J1756,$J1756),""),COUNTIFS($B$5:$B1756,$B1756,$J$5:$J1756,"")))</f>
        <v/>
      </c>
      <c r="I1756" t="str">
        <f>IF($F1756="组件","C"&amp;TEXT(COUNTIFS($B$5:$B1756,$B1756,$F$5:$F1756,"组件"),"000"),"")</f>
        <v/>
      </c>
      <c r="J1756" t="str">
        <f t="shared" si="81"/>
        <v/>
      </c>
      <c r="R1756" t="str">
        <f t="shared" si="82"/>
        <v/>
      </c>
    </row>
    <row r="1757" spans="1:18" x14ac:dyDescent="0.35">
      <c r="A1757" t="str">
        <f t="shared" si="83"/>
        <v/>
      </c>
      <c r="G1757" t="str">
        <f>IF($B1757="","",IF($J1757&lt;&gt;"",IFERROR(LOOKUP(2,1/(($B$5:$B$20000=$B1757)*($F$5:$F$20000="组件")*($I$5:$I$20000=$J1757)),$G$5:$G$20000)&amp;"."&amp;COUNTIFS($B$5:$B1757,$B1757,$J$5:$J1757,$J1757),""),COUNTIFS($B$5:$B1757,$B1757,$J$5:$J1757,"")))</f>
        <v/>
      </c>
      <c r="I1757" t="str">
        <f>IF($F1757="组件","C"&amp;TEXT(COUNTIFS($B$5:$B1757,$B1757,$F$5:$F1757,"组件"),"000"),"")</f>
        <v/>
      </c>
      <c r="J1757" t="str">
        <f t="shared" si="81"/>
        <v/>
      </c>
      <c r="R1757" t="str">
        <f t="shared" si="82"/>
        <v/>
      </c>
    </row>
    <row r="1758" spans="1:18" x14ac:dyDescent="0.35">
      <c r="A1758" t="str">
        <f t="shared" si="83"/>
        <v/>
      </c>
      <c r="G1758" t="str">
        <f>IF($B1758="","",IF($J1758&lt;&gt;"",IFERROR(LOOKUP(2,1/(($B$5:$B$20000=$B1758)*($F$5:$F$20000="组件")*($I$5:$I$20000=$J1758)),$G$5:$G$20000)&amp;"."&amp;COUNTIFS($B$5:$B1758,$B1758,$J$5:$J1758,$J1758),""),COUNTIFS($B$5:$B1758,$B1758,$J$5:$J1758,"")))</f>
        <v/>
      </c>
      <c r="I1758" t="str">
        <f>IF($F1758="组件","C"&amp;TEXT(COUNTIFS($B$5:$B1758,$B1758,$F$5:$F1758,"组件"),"000"),"")</f>
        <v/>
      </c>
      <c r="J1758" t="str">
        <f t="shared" si="81"/>
        <v/>
      </c>
      <c r="R1758" t="str">
        <f t="shared" si="82"/>
        <v/>
      </c>
    </row>
    <row r="1759" spans="1:18" x14ac:dyDescent="0.35">
      <c r="A1759" t="str">
        <f t="shared" si="83"/>
        <v/>
      </c>
      <c r="G1759" t="str">
        <f>IF($B1759="","",IF($J1759&lt;&gt;"",IFERROR(LOOKUP(2,1/(($B$5:$B$20000=$B1759)*($F$5:$F$20000="组件")*($I$5:$I$20000=$J1759)),$G$5:$G$20000)&amp;"."&amp;COUNTIFS($B$5:$B1759,$B1759,$J$5:$J1759,$J1759),""),COUNTIFS($B$5:$B1759,$B1759,$J$5:$J1759,"")))</f>
        <v/>
      </c>
      <c r="I1759" t="str">
        <f>IF($F1759="组件","C"&amp;TEXT(COUNTIFS($B$5:$B1759,$B1759,$F$5:$F1759,"组件"),"000"),"")</f>
        <v/>
      </c>
      <c r="J1759" t="str">
        <f t="shared" si="81"/>
        <v/>
      </c>
      <c r="R1759" t="str">
        <f t="shared" si="82"/>
        <v/>
      </c>
    </row>
    <row r="1760" spans="1:18" x14ac:dyDescent="0.35">
      <c r="A1760" t="str">
        <f t="shared" si="83"/>
        <v/>
      </c>
      <c r="G1760" t="str">
        <f>IF($B1760="","",IF($J1760&lt;&gt;"",IFERROR(LOOKUP(2,1/(($B$5:$B$20000=$B1760)*($F$5:$F$20000="组件")*($I$5:$I$20000=$J1760)),$G$5:$G$20000)&amp;"."&amp;COUNTIFS($B$5:$B1760,$B1760,$J$5:$J1760,$J1760),""),COUNTIFS($B$5:$B1760,$B1760,$J$5:$J1760,"")))</f>
        <v/>
      </c>
      <c r="I1760" t="str">
        <f>IF($F1760="组件","C"&amp;TEXT(COUNTIFS($B$5:$B1760,$B1760,$F$5:$F1760,"组件"),"000"),"")</f>
        <v/>
      </c>
      <c r="J1760" t="str">
        <f t="shared" si="81"/>
        <v/>
      </c>
      <c r="R1760" t="str">
        <f t="shared" si="82"/>
        <v/>
      </c>
    </row>
    <row r="1761" spans="1:18" x14ac:dyDescent="0.35">
      <c r="A1761" t="str">
        <f t="shared" si="83"/>
        <v/>
      </c>
      <c r="G1761" t="str">
        <f>IF($B1761="","",IF($J1761&lt;&gt;"",IFERROR(LOOKUP(2,1/(($B$5:$B$20000=$B1761)*($F$5:$F$20000="组件")*($I$5:$I$20000=$J1761)),$G$5:$G$20000)&amp;"."&amp;COUNTIFS($B$5:$B1761,$B1761,$J$5:$J1761,$J1761),""),COUNTIFS($B$5:$B1761,$B1761,$J$5:$J1761,"")))</f>
        <v/>
      </c>
      <c r="I1761" t="str">
        <f>IF($F1761="组件","C"&amp;TEXT(COUNTIFS($B$5:$B1761,$B1761,$F$5:$F1761,"组件"),"000"),"")</f>
        <v/>
      </c>
      <c r="J1761" t="str">
        <f t="shared" si="81"/>
        <v/>
      </c>
      <c r="R1761" t="str">
        <f t="shared" si="82"/>
        <v/>
      </c>
    </row>
    <row r="1762" spans="1:18" x14ac:dyDescent="0.35">
      <c r="A1762" t="str">
        <f t="shared" si="83"/>
        <v/>
      </c>
      <c r="G1762" t="str">
        <f>IF($B1762="","",IF($J1762&lt;&gt;"",IFERROR(LOOKUP(2,1/(($B$5:$B$20000=$B1762)*($F$5:$F$20000="组件")*($I$5:$I$20000=$J1762)),$G$5:$G$20000)&amp;"."&amp;COUNTIFS($B$5:$B1762,$B1762,$J$5:$J1762,$J1762),""),COUNTIFS($B$5:$B1762,$B1762,$J$5:$J1762,"")))</f>
        <v/>
      </c>
      <c r="I1762" t="str">
        <f>IF($F1762="组件","C"&amp;TEXT(COUNTIFS($B$5:$B1762,$B1762,$F$5:$F1762,"组件"),"000"),"")</f>
        <v/>
      </c>
      <c r="J1762" t="str">
        <f t="shared" si="81"/>
        <v/>
      </c>
      <c r="R1762" t="str">
        <f t="shared" si="82"/>
        <v/>
      </c>
    </row>
    <row r="1763" spans="1:18" x14ac:dyDescent="0.35">
      <c r="A1763" t="str">
        <f t="shared" si="83"/>
        <v/>
      </c>
      <c r="G1763" t="str">
        <f>IF($B1763="","",IF($J1763&lt;&gt;"",IFERROR(LOOKUP(2,1/(($B$5:$B$20000=$B1763)*($F$5:$F$20000="组件")*($I$5:$I$20000=$J1763)),$G$5:$G$20000)&amp;"."&amp;COUNTIFS($B$5:$B1763,$B1763,$J$5:$J1763,$J1763),""),COUNTIFS($B$5:$B1763,$B1763,$J$5:$J1763,"")))</f>
        <v/>
      </c>
      <c r="I1763" t="str">
        <f>IF($F1763="组件","C"&amp;TEXT(COUNTIFS($B$5:$B1763,$B1763,$F$5:$F1763,"组件"),"000"),"")</f>
        <v/>
      </c>
      <c r="J1763" t="str">
        <f t="shared" si="81"/>
        <v/>
      </c>
      <c r="R1763" t="str">
        <f t="shared" si="82"/>
        <v/>
      </c>
    </row>
    <row r="1764" spans="1:18" x14ac:dyDescent="0.35">
      <c r="A1764" t="str">
        <f t="shared" si="83"/>
        <v/>
      </c>
      <c r="G1764" t="str">
        <f>IF($B1764="","",IF($J1764&lt;&gt;"",IFERROR(LOOKUP(2,1/(($B$5:$B$20000=$B1764)*($F$5:$F$20000="组件")*($I$5:$I$20000=$J1764)),$G$5:$G$20000)&amp;"."&amp;COUNTIFS($B$5:$B1764,$B1764,$J$5:$J1764,$J1764),""),COUNTIFS($B$5:$B1764,$B1764,$J$5:$J1764,"")))</f>
        <v/>
      </c>
      <c r="I1764" t="str">
        <f>IF($F1764="组件","C"&amp;TEXT(COUNTIFS($B$5:$B1764,$B1764,$F$5:$F1764,"组件"),"000"),"")</f>
        <v/>
      </c>
      <c r="J1764" t="str">
        <f t="shared" si="81"/>
        <v/>
      </c>
      <c r="R1764" t="str">
        <f t="shared" si="82"/>
        <v/>
      </c>
    </row>
    <row r="1765" spans="1:18" x14ac:dyDescent="0.35">
      <c r="A1765" t="str">
        <f t="shared" si="83"/>
        <v/>
      </c>
      <c r="G1765" t="str">
        <f>IF($B1765="","",IF($J1765&lt;&gt;"",IFERROR(LOOKUP(2,1/(($B$5:$B$20000=$B1765)*($F$5:$F$20000="组件")*($I$5:$I$20000=$J1765)),$G$5:$G$20000)&amp;"."&amp;COUNTIFS($B$5:$B1765,$B1765,$J$5:$J1765,$J1765),""),COUNTIFS($B$5:$B1765,$B1765,$J$5:$J1765,"")))</f>
        <v/>
      </c>
      <c r="I1765" t="str">
        <f>IF($F1765="组件","C"&amp;TEXT(COUNTIFS($B$5:$B1765,$B1765,$F$5:$F1765,"组件"),"000"),"")</f>
        <v/>
      </c>
      <c r="J1765" t="str">
        <f t="shared" si="81"/>
        <v/>
      </c>
      <c r="R1765" t="str">
        <f t="shared" si="82"/>
        <v/>
      </c>
    </row>
    <row r="1766" spans="1:18" x14ac:dyDescent="0.35">
      <c r="A1766" t="str">
        <f t="shared" si="83"/>
        <v/>
      </c>
      <c r="G1766" t="str">
        <f>IF($B1766="","",IF($J1766&lt;&gt;"",IFERROR(LOOKUP(2,1/(($B$5:$B$20000=$B1766)*($F$5:$F$20000="组件")*($I$5:$I$20000=$J1766)),$G$5:$G$20000)&amp;"."&amp;COUNTIFS($B$5:$B1766,$B1766,$J$5:$J1766,$J1766),""),COUNTIFS($B$5:$B1766,$B1766,$J$5:$J1766,"")))</f>
        <v/>
      </c>
      <c r="I1766" t="str">
        <f>IF($F1766="组件","C"&amp;TEXT(COUNTIFS($B$5:$B1766,$B1766,$F$5:$F1766,"组件"),"000"),"")</f>
        <v/>
      </c>
      <c r="J1766" t="str">
        <f t="shared" si="81"/>
        <v/>
      </c>
      <c r="R1766" t="str">
        <f t="shared" si="82"/>
        <v/>
      </c>
    </row>
    <row r="1767" spans="1:18" x14ac:dyDescent="0.35">
      <c r="A1767" t="str">
        <f t="shared" si="83"/>
        <v/>
      </c>
      <c r="G1767" t="str">
        <f>IF($B1767="","",IF($J1767&lt;&gt;"",IFERROR(LOOKUP(2,1/(($B$5:$B$20000=$B1767)*($F$5:$F$20000="组件")*($I$5:$I$20000=$J1767)),$G$5:$G$20000)&amp;"."&amp;COUNTIFS($B$5:$B1767,$B1767,$J$5:$J1767,$J1767),""),COUNTIFS($B$5:$B1767,$B1767,$J$5:$J1767,"")))</f>
        <v/>
      </c>
      <c r="I1767" t="str">
        <f>IF($F1767="组件","C"&amp;TEXT(COUNTIFS($B$5:$B1767,$B1767,$F$5:$F1767,"组件"),"000"),"")</f>
        <v/>
      </c>
      <c r="J1767" t="str">
        <f t="shared" si="81"/>
        <v/>
      </c>
      <c r="R1767" t="str">
        <f t="shared" si="82"/>
        <v/>
      </c>
    </row>
    <row r="1768" spans="1:18" x14ac:dyDescent="0.35">
      <c r="A1768" t="str">
        <f t="shared" si="83"/>
        <v/>
      </c>
      <c r="G1768" t="str">
        <f>IF($B1768="","",IF($J1768&lt;&gt;"",IFERROR(LOOKUP(2,1/(($B$5:$B$20000=$B1768)*($F$5:$F$20000="组件")*($I$5:$I$20000=$J1768)),$G$5:$G$20000)&amp;"."&amp;COUNTIFS($B$5:$B1768,$B1768,$J$5:$J1768,$J1768),""),COUNTIFS($B$5:$B1768,$B1768,$J$5:$J1768,"")))</f>
        <v/>
      </c>
      <c r="I1768" t="str">
        <f>IF($F1768="组件","C"&amp;TEXT(COUNTIFS($B$5:$B1768,$B1768,$F$5:$F1768,"组件"),"000"),"")</f>
        <v/>
      </c>
      <c r="J1768" t="str">
        <f t="shared" si="81"/>
        <v/>
      </c>
      <c r="R1768" t="str">
        <f t="shared" si="82"/>
        <v/>
      </c>
    </row>
    <row r="1769" spans="1:18" x14ac:dyDescent="0.35">
      <c r="A1769" t="str">
        <f t="shared" si="83"/>
        <v/>
      </c>
      <c r="G1769" t="str">
        <f>IF($B1769="","",IF($J1769&lt;&gt;"",IFERROR(LOOKUP(2,1/(($B$5:$B$20000=$B1769)*($F$5:$F$20000="组件")*($I$5:$I$20000=$J1769)),$G$5:$G$20000)&amp;"."&amp;COUNTIFS($B$5:$B1769,$B1769,$J$5:$J1769,$J1769),""),COUNTIFS($B$5:$B1769,$B1769,$J$5:$J1769,"")))</f>
        <v/>
      </c>
      <c r="I1769" t="str">
        <f>IF($F1769="组件","C"&amp;TEXT(COUNTIFS($B$5:$B1769,$B1769,$F$5:$F1769,"组件"),"000"),"")</f>
        <v/>
      </c>
      <c r="J1769" t="str">
        <f t="shared" si="81"/>
        <v/>
      </c>
      <c r="R1769" t="str">
        <f t="shared" si="82"/>
        <v/>
      </c>
    </row>
    <row r="1770" spans="1:18" x14ac:dyDescent="0.35">
      <c r="A1770" t="str">
        <f t="shared" si="83"/>
        <v/>
      </c>
      <c r="G1770" t="str">
        <f>IF($B1770="","",IF($J1770&lt;&gt;"",IFERROR(LOOKUP(2,1/(($B$5:$B$20000=$B1770)*($F$5:$F$20000="组件")*($I$5:$I$20000=$J1770)),$G$5:$G$20000)&amp;"."&amp;COUNTIFS($B$5:$B1770,$B1770,$J$5:$J1770,$J1770),""),COUNTIFS($B$5:$B1770,$B1770,$J$5:$J1770,"")))</f>
        <v/>
      </c>
      <c r="I1770" t="str">
        <f>IF($F1770="组件","C"&amp;TEXT(COUNTIFS($B$5:$B1770,$B1770,$F$5:$F1770,"组件"),"000"),"")</f>
        <v/>
      </c>
      <c r="J1770" t="str">
        <f t="shared" si="81"/>
        <v/>
      </c>
      <c r="R1770" t="str">
        <f t="shared" si="82"/>
        <v/>
      </c>
    </row>
    <row r="1771" spans="1:18" x14ac:dyDescent="0.35">
      <c r="A1771" t="str">
        <f t="shared" si="83"/>
        <v/>
      </c>
      <c r="G1771" t="str">
        <f>IF($B1771="","",IF($J1771&lt;&gt;"",IFERROR(LOOKUP(2,1/(($B$5:$B$20000=$B1771)*($F$5:$F$20000="组件")*($I$5:$I$20000=$J1771)),$G$5:$G$20000)&amp;"."&amp;COUNTIFS($B$5:$B1771,$B1771,$J$5:$J1771,$J1771),""),COUNTIFS($B$5:$B1771,$B1771,$J$5:$J1771,"")))</f>
        <v/>
      </c>
      <c r="I1771" t="str">
        <f>IF($F1771="组件","C"&amp;TEXT(COUNTIFS($B$5:$B1771,$B1771,$F$5:$F1771,"组件"),"000"),"")</f>
        <v/>
      </c>
      <c r="J1771" t="str">
        <f t="shared" si="81"/>
        <v/>
      </c>
      <c r="R1771" t="str">
        <f t="shared" si="82"/>
        <v/>
      </c>
    </row>
    <row r="1772" spans="1:18" x14ac:dyDescent="0.35">
      <c r="A1772" t="str">
        <f t="shared" si="83"/>
        <v/>
      </c>
      <c r="G1772" t="str">
        <f>IF($B1772="","",IF($J1772&lt;&gt;"",IFERROR(LOOKUP(2,1/(($B$5:$B$20000=$B1772)*($F$5:$F$20000="组件")*($I$5:$I$20000=$J1772)),$G$5:$G$20000)&amp;"."&amp;COUNTIFS($B$5:$B1772,$B1772,$J$5:$J1772,$J1772),""),COUNTIFS($B$5:$B1772,$B1772,$J$5:$J1772,"")))</f>
        <v/>
      </c>
      <c r="I1772" t="str">
        <f>IF($F1772="组件","C"&amp;TEXT(COUNTIFS($B$5:$B1772,$B1772,$F$5:$F1772,"组件"),"000"),"")</f>
        <v/>
      </c>
      <c r="J1772" t="str">
        <f t="shared" si="81"/>
        <v/>
      </c>
      <c r="R1772" t="str">
        <f t="shared" si="82"/>
        <v/>
      </c>
    </row>
    <row r="1773" spans="1:18" x14ac:dyDescent="0.35">
      <c r="A1773" t="str">
        <f t="shared" si="83"/>
        <v/>
      </c>
      <c r="G1773" t="str">
        <f>IF($B1773="","",IF($J1773&lt;&gt;"",IFERROR(LOOKUP(2,1/(($B$5:$B$20000=$B1773)*($F$5:$F$20000="组件")*($I$5:$I$20000=$J1773)),$G$5:$G$20000)&amp;"."&amp;COUNTIFS($B$5:$B1773,$B1773,$J$5:$J1773,$J1773),""),COUNTIFS($B$5:$B1773,$B1773,$J$5:$J1773,"")))</f>
        <v/>
      </c>
      <c r="I1773" t="str">
        <f>IF($F1773="组件","C"&amp;TEXT(COUNTIFS($B$5:$B1773,$B1773,$F$5:$F1773,"组件"),"000"),"")</f>
        <v/>
      </c>
      <c r="J1773" t="str">
        <f t="shared" si="81"/>
        <v/>
      </c>
      <c r="R1773" t="str">
        <f t="shared" si="82"/>
        <v/>
      </c>
    </row>
    <row r="1774" spans="1:18" x14ac:dyDescent="0.35">
      <c r="A1774" t="str">
        <f t="shared" si="83"/>
        <v/>
      </c>
      <c r="G1774" t="str">
        <f>IF($B1774="","",IF($J1774&lt;&gt;"",IFERROR(LOOKUP(2,1/(($B$5:$B$20000=$B1774)*($F$5:$F$20000="组件")*($I$5:$I$20000=$J1774)),$G$5:$G$20000)&amp;"."&amp;COUNTIFS($B$5:$B1774,$B1774,$J$5:$J1774,$J1774),""),COUNTIFS($B$5:$B1774,$B1774,$J$5:$J1774,"")))</f>
        <v/>
      </c>
      <c r="I1774" t="str">
        <f>IF($F1774="组件","C"&amp;TEXT(COUNTIFS($B$5:$B1774,$B1774,$F$5:$F1774,"组件"),"000"),"")</f>
        <v/>
      </c>
      <c r="J1774" t="str">
        <f t="shared" si="81"/>
        <v/>
      </c>
      <c r="R1774" t="str">
        <f t="shared" si="82"/>
        <v/>
      </c>
    </row>
    <row r="1775" spans="1:18" x14ac:dyDescent="0.35">
      <c r="A1775" t="str">
        <f t="shared" si="83"/>
        <v/>
      </c>
      <c r="G1775" t="str">
        <f>IF($B1775="","",IF($J1775&lt;&gt;"",IFERROR(LOOKUP(2,1/(($B$5:$B$20000=$B1775)*($F$5:$F$20000="组件")*($I$5:$I$20000=$J1775)),$G$5:$G$20000)&amp;"."&amp;COUNTIFS($B$5:$B1775,$B1775,$J$5:$J1775,$J1775),""),COUNTIFS($B$5:$B1775,$B1775,$J$5:$J1775,"")))</f>
        <v/>
      </c>
      <c r="I1775" t="str">
        <f>IF($F1775="组件","C"&amp;TEXT(COUNTIFS($B$5:$B1775,$B1775,$F$5:$F1775,"组件"),"000"),"")</f>
        <v/>
      </c>
      <c r="J1775" t="str">
        <f t="shared" si="81"/>
        <v/>
      </c>
      <c r="R1775" t="str">
        <f t="shared" si="82"/>
        <v/>
      </c>
    </row>
    <row r="1776" spans="1:18" x14ac:dyDescent="0.35">
      <c r="A1776" t="str">
        <f t="shared" si="83"/>
        <v/>
      </c>
      <c r="G1776" t="str">
        <f>IF($B1776="","",IF($J1776&lt;&gt;"",IFERROR(LOOKUP(2,1/(($B$5:$B$20000=$B1776)*($F$5:$F$20000="组件")*($I$5:$I$20000=$J1776)),$G$5:$G$20000)&amp;"."&amp;COUNTIFS($B$5:$B1776,$B1776,$J$5:$J1776,$J1776),""),COUNTIFS($B$5:$B1776,$B1776,$J$5:$J1776,"")))</f>
        <v/>
      </c>
      <c r="I1776" t="str">
        <f>IF($F1776="组件","C"&amp;TEXT(COUNTIFS($B$5:$B1776,$B1776,$F$5:$F1776,"组件"),"000"),"")</f>
        <v/>
      </c>
      <c r="J1776" t="str">
        <f t="shared" si="81"/>
        <v/>
      </c>
      <c r="R1776" t="str">
        <f t="shared" si="82"/>
        <v/>
      </c>
    </row>
    <row r="1777" spans="1:18" x14ac:dyDescent="0.35">
      <c r="A1777" t="str">
        <f t="shared" si="83"/>
        <v/>
      </c>
      <c r="G1777" t="str">
        <f>IF($B1777="","",IF($J1777&lt;&gt;"",IFERROR(LOOKUP(2,1/(($B$5:$B$20000=$B1777)*($F$5:$F$20000="组件")*($I$5:$I$20000=$J1777)),$G$5:$G$20000)&amp;"."&amp;COUNTIFS($B$5:$B1777,$B1777,$J$5:$J1777,$J1777),""),COUNTIFS($B$5:$B1777,$B1777,$J$5:$J1777,"")))</f>
        <v/>
      </c>
      <c r="I1777" t="str">
        <f>IF($F1777="组件","C"&amp;TEXT(COUNTIFS($B$5:$B1777,$B1777,$F$5:$F1777,"组件"),"000"),"")</f>
        <v/>
      </c>
      <c r="J1777" t="str">
        <f t="shared" si="81"/>
        <v/>
      </c>
      <c r="R1777" t="str">
        <f t="shared" si="82"/>
        <v/>
      </c>
    </row>
    <row r="1778" spans="1:18" x14ac:dyDescent="0.35">
      <c r="A1778" t="str">
        <f t="shared" si="83"/>
        <v/>
      </c>
      <c r="G1778" t="str">
        <f>IF($B1778="","",IF($J1778&lt;&gt;"",IFERROR(LOOKUP(2,1/(($B$5:$B$20000=$B1778)*($F$5:$F$20000="组件")*($I$5:$I$20000=$J1778)),$G$5:$G$20000)&amp;"."&amp;COUNTIFS($B$5:$B1778,$B1778,$J$5:$J1778,$J1778),""),COUNTIFS($B$5:$B1778,$B1778,$J$5:$J1778,"")))</f>
        <v/>
      </c>
      <c r="I1778" t="str">
        <f>IF($F1778="组件","C"&amp;TEXT(COUNTIFS($B$5:$B1778,$B1778,$F$5:$F1778,"组件"),"000"),"")</f>
        <v/>
      </c>
      <c r="J1778" t="str">
        <f t="shared" si="81"/>
        <v/>
      </c>
      <c r="R1778" t="str">
        <f t="shared" si="82"/>
        <v/>
      </c>
    </row>
    <row r="1779" spans="1:18" x14ac:dyDescent="0.35">
      <c r="A1779" t="str">
        <f t="shared" si="83"/>
        <v/>
      </c>
      <c r="G1779" t="str">
        <f>IF($B1779="","",IF($J1779&lt;&gt;"",IFERROR(LOOKUP(2,1/(($B$5:$B$20000=$B1779)*($F$5:$F$20000="组件")*($I$5:$I$20000=$J1779)),$G$5:$G$20000)&amp;"."&amp;COUNTIFS($B$5:$B1779,$B1779,$J$5:$J1779,$J1779),""),COUNTIFS($B$5:$B1779,$B1779,$J$5:$J1779,"")))</f>
        <v/>
      </c>
      <c r="I1779" t="str">
        <f>IF($F1779="组件","C"&amp;TEXT(COUNTIFS($B$5:$B1779,$B1779,$F$5:$F1779,"组件"),"000"),"")</f>
        <v/>
      </c>
      <c r="J1779" t="str">
        <f t="shared" si="81"/>
        <v/>
      </c>
      <c r="R1779" t="str">
        <f t="shared" si="82"/>
        <v/>
      </c>
    </row>
    <row r="1780" spans="1:18" x14ac:dyDescent="0.35">
      <c r="A1780" t="str">
        <f t="shared" si="83"/>
        <v/>
      </c>
      <c r="G1780" t="str">
        <f>IF($B1780="","",IF($J1780&lt;&gt;"",IFERROR(LOOKUP(2,1/(($B$5:$B$20000=$B1780)*($F$5:$F$20000="组件")*($I$5:$I$20000=$J1780)),$G$5:$G$20000)&amp;"."&amp;COUNTIFS($B$5:$B1780,$B1780,$J$5:$J1780,$J1780),""),COUNTIFS($B$5:$B1780,$B1780,$J$5:$J1780,"")))</f>
        <v/>
      </c>
      <c r="I1780" t="str">
        <f>IF($F1780="组件","C"&amp;TEXT(COUNTIFS($B$5:$B1780,$B1780,$F$5:$F1780,"组件"),"000"),"")</f>
        <v/>
      </c>
      <c r="J1780" t="str">
        <f t="shared" si="81"/>
        <v/>
      </c>
      <c r="R1780" t="str">
        <f t="shared" si="82"/>
        <v/>
      </c>
    </row>
    <row r="1781" spans="1:18" x14ac:dyDescent="0.35">
      <c r="A1781" t="str">
        <f t="shared" si="83"/>
        <v/>
      </c>
      <c r="G1781" t="str">
        <f>IF($B1781="","",IF($J1781&lt;&gt;"",IFERROR(LOOKUP(2,1/(($B$5:$B$20000=$B1781)*($F$5:$F$20000="组件")*($I$5:$I$20000=$J1781)),$G$5:$G$20000)&amp;"."&amp;COUNTIFS($B$5:$B1781,$B1781,$J$5:$J1781,$J1781),""),COUNTIFS($B$5:$B1781,$B1781,$J$5:$J1781,"")))</f>
        <v/>
      </c>
      <c r="I1781" t="str">
        <f>IF($F1781="组件","C"&amp;TEXT(COUNTIFS($B$5:$B1781,$B1781,$F$5:$F1781,"组件"),"000"),"")</f>
        <v/>
      </c>
      <c r="J1781" t="str">
        <f t="shared" si="81"/>
        <v/>
      </c>
      <c r="R1781" t="str">
        <f t="shared" si="82"/>
        <v/>
      </c>
    </row>
    <row r="1782" spans="1:18" x14ac:dyDescent="0.35">
      <c r="A1782" t="str">
        <f t="shared" si="83"/>
        <v/>
      </c>
      <c r="G1782" t="str">
        <f>IF($B1782="","",IF($J1782&lt;&gt;"",IFERROR(LOOKUP(2,1/(($B$5:$B$20000=$B1782)*($F$5:$F$20000="组件")*($I$5:$I$20000=$J1782)),$G$5:$G$20000)&amp;"."&amp;COUNTIFS($B$5:$B1782,$B1782,$J$5:$J1782,$J1782),""),COUNTIFS($B$5:$B1782,$B1782,$J$5:$J1782,"")))</f>
        <v/>
      </c>
      <c r="I1782" t="str">
        <f>IF($F1782="组件","C"&amp;TEXT(COUNTIFS($B$5:$B1782,$B1782,$F$5:$F1782,"组件"),"000"),"")</f>
        <v/>
      </c>
      <c r="J1782" t="str">
        <f t="shared" si="81"/>
        <v/>
      </c>
      <c r="R1782" t="str">
        <f t="shared" si="82"/>
        <v/>
      </c>
    </row>
    <row r="1783" spans="1:18" x14ac:dyDescent="0.35">
      <c r="A1783" t="str">
        <f t="shared" si="83"/>
        <v/>
      </c>
      <c r="G1783" t="str">
        <f>IF($B1783="","",IF($J1783&lt;&gt;"",IFERROR(LOOKUP(2,1/(($B$5:$B$20000=$B1783)*($F$5:$F$20000="组件")*($I$5:$I$20000=$J1783)),$G$5:$G$20000)&amp;"."&amp;COUNTIFS($B$5:$B1783,$B1783,$J$5:$J1783,$J1783),""),COUNTIFS($B$5:$B1783,$B1783,$J$5:$J1783,"")))</f>
        <v/>
      </c>
      <c r="I1783" t="str">
        <f>IF($F1783="组件","C"&amp;TEXT(COUNTIFS($B$5:$B1783,$B1783,$F$5:$F1783,"组件"),"000"),"")</f>
        <v/>
      </c>
      <c r="J1783" t="str">
        <f t="shared" si="81"/>
        <v/>
      </c>
      <c r="R1783" t="str">
        <f t="shared" si="82"/>
        <v/>
      </c>
    </row>
    <row r="1784" spans="1:18" x14ac:dyDescent="0.35">
      <c r="A1784" t="str">
        <f t="shared" si="83"/>
        <v/>
      </c>
      <c r="G1784" t="str">
        <f>IF($B1784="","",IF($J1784&lt;&gt;"",IFERROR(LOOKUP(2,1/(($B$5:$B$20000=$B1784)*($F$5:$F$20000="组件")*($I$5:$I$20000=$J1784)),$G$5:$G$20000)&amp;"."&amp;COUNTIFS($B$5:$B1784,$B1784,$J$5:$J1784,$J1784),""),COUNTIFS($B$5:$B1784,$B1784,$J$5:$J1784,"")))</f>
        <v/>
      </c>
      <c r="I1784" t="str">
        <f>IF($F1784="组件","C"&amp;TEXT(COUNTIFS($B$5:$B1784,$B1784,$F$5:$F1784,"组件"),"000"),"")</f>
        <v/>
      </c>
      <c r="J1784" t="str">
        <f t="shared" si="81"/>
        <v/>
      </c>
      <c r="R1784" t="str">
        <f t="shared" si="82"/>
        <v/>
      </c>
    </row>
    <row r="1785" spans="1:18" x14ac:dyDescent="0.35">
      <c r="A1785" t="str">
        <f t="shared" si="83"/>
        <v/>
      </c>
      <c r="G1785" t="str">
        <f>IF($B1785="","",IF($J1785&lt;&gt;"",IFERROR(LOOKUP(2,1/(($B$5:$B$20000=$B1785)*($F$5:$F$20000="组件")*($I$5:$I$20000=$J1785)),$G$5:$G$20000)&amp;"."&amp;COUNTIFS($B$5:$B1785,$B1785,$J$5:$J1785,$J1785),""),COUNTIFS($B$5:$B1785,$B1785,$J$5:$J1785,"")))</f>
        <v/>
      </c>
      <c r="I1785" t="str">
        <f>IF($F1785="组件","C"&amp;TEXT(COUNTIFS($B$5:$B1785,$B1785,$F$5:$F1785,"组件"),"000"),"")</f>
        <v/>
      </c>
      <c r="J1785" t="str">
        <f t="shared" si="81"/>
        <v/>
      </c>
      <c r="R1785" t="str">
        <f t="shared" si="82"/>
        <v/>
      </c>
    </row>
    <row r="1786" spans="1:18" x14ac:dyDescent="0.35">
      <c r="A1786" t="str">
        <f t="shared" si="83"/>
        <v/>
      </c>
      <c r="G1786" t="str">
        <f>IF($B1786="","",IF($J1786&lt;&gt;"",IFERROR(LOOKUP(2,1/(($B$5:$B$20000=$B1786)*($F$5:$F$20000="组件")*($I$5:$I$20000=$J1786)),$G$5:$G$20000)&amp;"."&amp;COUNTIFS($B$5:$B1786,$B1786,$J$5:$J1786,$J1786),""),COUNTIFS($B$5:$B1786,$B1786,$J$5:$J1786,"")))</f>
        <v/>
      </c>
      <c r="I1786" t="str">
        <f>IF($F1786="组件","C"&amp;TEXT(COUNTIFS($B$5:$B1786,$B1786,$F$5:$F1786,"组件"),"000"),"")</f>
        <v/>
      </c>
      <c r="J1786" t="str">
        <f t="shared" si="81"/>
        <v/>
      </c>
      <c r="R1786" t="str">
        <f t="shared" si="82"/>
        <v/>
      </c>
    </row>
    <row r="1787" spans="1:18" x14ac:dyDescent="0.35">
      <c r="A1787" t="str">
        <f t="shared" si="83"/>
        <v/>
      </c>
      <c r="G1787" t="str">
        <f>IF($B1787="","",IF($J1787&lt;&gt;"",IFERROR(LOOKUP(2,1/(($B$5:$B$20000=$B1787)*($F$5:$F$20000="组件")*($I$5:$I$20000=$J1787)),$G$5:$G$20000)&amp;"."&amp;COUNTIFS($B$5:$B1787,$B1787,$J$5:$J1787,$J1787),""),COUNTIFS($B$5:$B1787,$B1787,$J$5:$J1787,"")))</f>
        <v/>
      </c>
      <c r="I1787" t="str">
        <f>IF($F1787="组件","C"&amp;TEXT(COUNTIFS($B$5:$B1787,$B1787,$F$5:$F1787,"组件"),"000"),"")</f>
        <v/>
      </c>
      <c r="J1787" t="str">
        <f t="shared" si="81"/>
        <v/>
      </c>
      <c r="R1787" t="str">
        <f t="shared" si="82"/>
        <v/>
      </c>
    </row>
    <row r="1788" spans="1:18" x14ac:dyDescent="0.35">
      <c r="A1788" t="str">
        <f t="shared" si="83"/>
        <v/>
      </c>
      <c r="G1788" t="str">
        <f>IF($B1788="","",IF($J1788&lt;&gt;"",IFERROR(LOOKUP(2,1/(($B$5:$B$20000=$B1788)*($F$5:$F$20000="组件")*($I$5:$I$20000=$J1788)),$G$5:$G$20000)&amp;"."&amp;COUNTIFS($B$5:$B1788,$B1788,$J$5:$J1788,$J1788),""),COUNTIFS($B$5:$B1788,$B1788,$J$5:$J1788,"")))</f>
        <v/>
      </c>
      <c r="I1788" t="str">
        <f>IF($F1788="组件","C"&amp;TEXT(COUNTIFS($B$5:$B1788,$B1788,$F$5:$F1788,"组件"),"000"),"")</f>
        <v/>
      </c>
      <c r="J1788" t="str">
        <f t="shared" si="81"/>
        <v/>
      </c>
      <c r="R1788" t="str">
        <f t="shared" si="82"/>
        <v/>
      </c>
    </row>
    <row r="1789" spans="1:18" x14ac:dyDescent="0.35">
      <c r="A1789" t="str">
        <f t="shared" si="83"/>
        <v/>
      </c>
      <c r="G1789" t="str">
        <f>IF($B1789="","",IF($J1789&lt;&gt;"",IFERROR(LOOKUP(2,1/(($B$5:$B$20000=$B1789)*($F$5:$F$20000="组件")*($I$5:$I$20000=$J1789)),$G$5:$G$20000)&amp;"."&amp;COUNTIFS($B$5:$B1789,$B1789,$J$5:$J1789,$J1789),""),COUNTIFS($B$5:$B1789,$B1789,$J$5:$J1789,"")))</f>
        <v/>
      </c>
      <c r="I1789" t="str">
        <f>IF($F1789="组件","C"&amp;TEXT(COUNTIFS($B$5:$B1789,$B1789,$F$5:$F1789,"组件"),"000"),"")</f>
        <v/>
      </c>
      <c r="J1789" t="str">
        <f t="shared" si="81"/>
        <v/>
      </c>
      <c r="R1789" t="str">
        <f t="shared" si="82"/>
        <v/>
      </c>
    </row>
    <row r="1790" spans="1:18" x14ac:dyDescent="0.35">
      <c r="A1790" t="str">
        <f t="shared" si="83"/>
        <v/>
      </c>
      <c r="G1790" t="str">
        <f>IF($B1790="","",IF($J1790&lt;&gt;"",IFERROR(LOOKUP(2,1/(($B$5:$B$20000=$B1790)*($F$5:$F$20000="组件")*($I$5:$I$20000=$J1790)),$G$5:$G$20000)&amp;"."&amp;COUNTIFS($B$5:$B1790,$B1790,$J$5:$J1790,$J1790),""),COUNTIFS($B$5:$B1790,$B1790,$J$5:$J1790,"")))</f>
        <v/>
      </c>
      <c r="I1790" t="str">
        <f>IF($F1790="组件","C"&amp;TEXT(COUNTIFS($B$5:$B1790,$B1790,$F$5:$F1790,"组件"),"000"),"")</f>
        <v/>
      </c>
      <c r="J1790" t="str">
        <f t="shared" si="81"/>
        <v/>
      </c>
      <c r="R1790" t="str">
        <f t="shared" si="82"/>
        <v/>
      </c>
    </row>
    <row r="1791" spans="1:18" x14ac:dyDescent="0.35">
      <c r="A1791" t="str">
        <f t="shared" si="83"/>
        <v/>
      </c>
      <c r="G1791" t="str">
        <f>IF($B1791="","",IF($J1791&lt;&gt;"",IFERROR(LOOKUP(2,1/(($B$5:$B$20000=$B1791)*($F$5:$F$20000="组件")*($I$5:$I$20000=$J1791)),$G$5:$G$20000)&amp;"."&amp;COUNTIFS($B$5:$B1791,$B1791,$J$5:$J1791,$J1791),""),COUNTIFS($B$5:$B1791,$B1791,$J$5:$J1791,"")))</f>
        <v/>
      </c>
      <c r="I1791" t="str">
        <f>IF($F1791="组件","C"&amp;TEXT(COUNTIFS($B$5:$B1791,$B1791,$F$5:$F1791,"组件"),"000"),"")</f>
        <v/>
      </c>
      <c r="J1791" t="str">
        <f t="shared" si="81"/>
        <v/>
      </c>
      <c r="R1791" t="str">
        <f t="shared" si="82"/>
        <v/>
      </c>
    </row>
    <row r="1792" spans="1:18" x14ac:dyDescent="0.35">
      <c r="A1792" t="str">
        <f t="shared" si="83"/>
        <v/>
      </c>
      <c r="G1792" t="str">
        <f>IF($B1792="","",IF($J1792&lt;&gt;"",IFERROR(LOOKUP(2,1/(($B$5:$B$20000=$B1792)*($F$5:$F$20000="组件")*($I$5:$I$20000=$J1792)),$G$5:$G$20000)&amp;"."&amp;COUNTIFS($B$5:$B1792,$B1792,$J$5:$J1792,$J1792),""),COUNTIFS($B$5:$B1792,$B1792,$J$5:$J1792,"")))</f>
        <v/>
      </c>
      <c r="I1792" t="str">
        <f>IF($F1792="组件","C"&amp;TEXT(COUNTIFS($B$5:$B1792,$B1792,$F$5:$F1792,"组件"),"000"),"")</f>
        <v/>
      </c>
      <c r="J1792" t="str">
        <f t="shared" si="81"/>
        <v/>
      </c>
      <c r="R1792" t="str">
        <f t="shared" si="82"/>
        <v/>
      </c>
    </row>
    <row r="1793" spans="1:18" x14ac:dyDescent="0.35">
      <c r="A1793" t="str">
        <f t="shared" si="83"/>
        <v/>
      </c>
      <c r="G1793" t="str">
        <f>IF($B1793="","",IF($J1793&lt;&gt;"",IFERROR(LOOKUP(2,1/(($B$5:$B$20000=$B1793)*($F$5:$F$20000="组件")*($I$5:$I$20000=$J1793)),$G$5:$G$20000)&amp;"."&amp;COUNTIFS($B$5:$B1793,$B1793,$J$5:$J1793,$J1793),""),COUNTIFS($B$5:$B1793,$B1793,$J$5:$J1793,"")))</f>
        <v/>
      </c>
      <c r="I1793" t="str">
        <f>IF($F1793="组件","C"&amp;TEXT(COUNTIFS($B$5:$B1793,$B1793,$F$5:$F1793,"组件"),"000"),"")</f>
        <v/>
      </c>
      <c r="J1793" t="str">
        <f t="shared" si="81"/>
        <v/>
      </c>
      <c r="R1793" t="str">
        <f t="shared" si="82"/>
        <v/>
      </c>
    </row>
    <row r="1794" spans="1:18" x14ac:dyDescent="0.35">
      <c r="A1794" t="str">
        <f t="shared" si="83"/>
        <v/>
      </c>
      <c r="G1794" t="str">
        <f>IF($B1794="","",IF($J1794&lt;&gt;"",IFERROR(LOOKUP(2,1/(($B$5:$B$20000=$B1794)*($F$5:$F$20000="组件")*($I$5:$I$20000=$J1794)),$G$5:$G$20000)&amp;"."&amp;COUNTIFS($B$5:$B1794,$B1794,$J$5:$J1794,$J1794),""),COUNTIFS($B$5:$B1794,$B1794,$J$5:$J1794,"")))</f>
        <v/>
      </c>
      <c r="I1794" t="str">
        <f>IF($F1794="组件","C"&amp;TEXT(COUNTIFS($B$5:$B1794,$B1794,$F$5:$F1794,"组件"),"000"),"")</f>
        <v/>
      </c>
      <c r="J1794" t="str">
        <f t="shared" si="81"/>
        <v/>
      </c>
      <c r="R1794" t="str">
        <f t="shared" si="82"/>
        <v/>
      </c>
    </row>
    <row r="1795" spans="1:18" x14ac:dyDescent="0.35">
      <c r="A1795" t="str">
        <f t="shared" si="83"/>
        <v/>
      </c>
      <c r="G1795" t="str">
        <f>IF($B1795="","",IF($J1795&lt;&gt;"",IFERROR(LOOKUP(2,1/(($B$5:$B$20000=$B1795)*($F$5:$F$20000="组件")*($I$5:$I$20000=$J1795)),$G$5:$G$20000)&amp;"."&amp;COUNTIFS($B$5:$B1795,$B1795,$J$5:$J1795,$J1795),""),COUNTIFS($B$5:$B1795,$B1795,$J$5:$J1795,"")))</f>
        <v/>
      </c>
      <c r="I1795" t="str">
        <f>IF($F1795="组件","C"&amp;TEXT(COUNTIFS($B$5:$B1795,$B1795,$F$5:$F1795,"组件"),"000"),"")</f>
        <v/>
      </c>
      <c r="J1795" t="str">
        <f t="shared" si="81"/>
        <v/>
      </c>
      <c r="R1795" t="str">
        <f t="shared" si="82"/>
        <v/>
      </c>
    </row>
    <row r="1796" spans="1:18" x14ac:dyDescent="0.35">
      <c r="A1796" t="str">
        <f t="shared" si="83"/>
        <v/>
      </c>
      <c r="G1796" t="str">
        <f>IF($B1796="","",IF($J1796&lt;&gt;"",IFERROR(LOOKUP(2,1/(($B$5:$B$20000=$B1796)*($F$5:$F$20000="组件")*($I$5:$I$20000=$J1796)),$G$5:$G$20000)&amp;"."&amp;COUNTIFS($B$5:$B1796,$B1796,$J$5:$J1796,$J1796),""),COUNTIFS($B$5:$B1796,$B1796,$J$5:$J1796,"")))</f>
        <v/>
      </c>
      <c r="I1796" t="str">
        <f>IF($F1796="组件","C"&amp;TEXT(COUNTIFS($B$5:$B1796,$B1796,$F$5:$F1796,"组件"),"000"),"")</f>
        <v/>
      </c>
      <c r="J1796" t="str">
        <f t="shared" si="81"/>
        <v/>
      </c>
      <c r="R1796" t="str">
        <f t="shared" si="82"/>
        <v/>
      </c>
    </row>
    <row r="1797" spans="1:18" x14ac:dyDescent="0.35">
      <c r="A1797" t="str">
        <f t="shared" si="83"/>
        <v/>
      </c>
      <c r="G1797" t="str">
        <f>IF($B1797="","",IF($J1797&lt;&gt;"",IFERROR(LOOKUP(2,1/(($B$5:$B$20000=$B1797)*($F$5:$F$20000="组件")*($I$5:$I$20000=$J1797)),$G$5:$G$20000)&amp;"."&amp;COUNTIFS($B$5:$B1797,$B1797,$J$5:$J1797,$J1797),""),COUNTIFS($B$5:$B1797,$B1797,$J$5:$J1797,"")))</f>
        <v/>
      </c>
      <c r="I1797" t="str">
        <f>IF($F1797="组件","C"&amp;TEXT(COUNTIFS($B$5:$B1797,$B1797,$F$5:$F1797,"组件"),"000"),"")</f>
        <v/>
      </c>
      <c r="J1797" t="str">
        <f t="shared" ref="J1797:J1860" si="84">IF($B1797="","",IF($F1797="组件","",IF($Q1797&lt;&gt;"",IF(AND($B1797=$B1796,$F1796="组件"),$I1796,IF(AND($B1797=$B1796,$J1796&lt;&gt;""),$J1796,"")),"")))</f>
        <v/>
      </c>
      <c r="R1797" t="str">
        <f t="shared" ref="R1797:R1860" si="85">IF($B1797="","",IF($J1797&lt;&gt;"",IFERROR(LOOKUP(2,1/(($B$5:$B$20000=$B1797)*($F$5:$F$20000="组件")*($I$5:$I$20000=$J1797)),$R$5:$R$20000)*IF($Q1797="",1,$Q1797),""),IF($P1797="","",IF($Q1797="",$P1797,$P1797*$Q1797))))</f>
        <v/>
      </c>
    </row>
    <row r="1798" spans="1:18" x14ac:dyDescent="0.35">
      <c r="A1798" t="str">
        <f t="shared" ref="A1798:A1861" si="86">IF(B1798="","",IF(B1798=B1797,A1797,A1797+1))</f>
        <v/>
      </c>
      <c r="G1798" t="str">
        <f>IF($B1798="","",IF($J1798&lt;&gt;"",IFERROR(LOOKUP(2,1/(($B$5:$B$20000=$B1798)*($F$5:$F$20000="组件")*($I$5:$I$20000=$J1798)),$G$5:$G$20000)&amp;"."&amp;COUNTIFS($B$5:$B1798,$B1798,$J$5:$J1798,$J1798),""),COUNTIFS($B$5:$B1798,$B1798,$J$5:$J1798,"")))</f>
        <v/>
      </c>
      <c r="I1798" t="str">
        <f>IF($F1798="组件","C"&amp;TEXT(COUNTIFS($B$5:$B1798,$B1798,$F$5:$F1798,"组件"),"000"),"")</f>
        <v/>
      </c>
      <c r="J1798" t="str">
        <f t="shared" si="84"/>
        <v/>
      </c>
      <c r="R1798" t="str">
        <f t="shared" si="85"/>
        <v/>
      </c>
    </row>
    <row r="1799" spans="1:18" x14ac:dyDescent="0.35">
      <c r="A1799" t="str">
        <f t="shared" si="86"/>
        <v/>
      </c>
      <c r="G1799" t="str">
        <f>IF($B1799="","",IF($J1799&lt;&gt;"",IFERROR(LOOKUP(2,1/(($B$5:$B$20000=$B1799)*($F$5:$F$20000="组件")*($I$5:$I$20000=$J1799)),$G$5:$G$20000)&amp;"."&amp;COUNTIFS($B$5:$B1799,$B1799,$J$5:$J1799,$J1799),""),COUNTIFS($B$5:$B1799,$B1799,$J$5:$J1799,"")))</f>
        <v/>
      </c>
      <c r="I1799" t="str">
        <f>IF($F1799="组件","C"&amp;TEXT(COUNTIFS($B$5:$B1799,$B1799,$F$5:$F1799,"组件"),"000"),"")</f>
        <v/>
      </c>
      <c r="J1799" t="str">
        <f t="shared" si="84"/>
        <v/>
      </c>
      <c r="R1799" t="str">
        <f t="shared" si="85"/>
        <v/>
      </c>
    </row>
    <row r="1800" spans="1:18" x14ac:dyDescent="0.35">
      <c r="A1800" t="str">
        <f t="shared" si="86"/>
        <v/>
      </c>
      <c r="G1800" t="str">
        <f>IF($B1800="","",IF($J1800&lt;&gt;"",IFERROR(LOOKUP(2,1/(($B$5:$B$20000=$B1800)*($F$5:$F$20000="组件")*($I$5:$I$20000=$J1800)),$G$5:$G$20000)&amp;"."&amp;COUNTIFS($B$5:$B1800,$B1800,$J$5:$J1800,$J1800),""),COUNTIFS($B$5:$B1800,$B1800,$J$5:$J1800,"")))</f>
        <v/>
      </c>
      <c r="I1800" t="str">
        <f>IF($F1800="组件","C"&amp;TEXT(COUNTIFS($B$5:$B1800,$B1800,$F$5:$F1800,"组件"),"000"),"")</f>
        <v/>
      </c>
      <c r="J1800" t="str">
        <f t="shared" si="84"/>
        <v/>
      </c>
      <c r="R1800" t="str">
        <f t="shared" si="85"/>
        <v/>
      </c>
    </row>
    <row r="1801" spans="1:18" x14ac:dyDescent="0.35">
      <c r="A1801" t="str">
        <f t="shared" si="86"/>
        <v/>
      </c>
      <c r="G1801" t="str">
        <f>IF($B1801="","",IF($J1801&lt;&gt;"",IFERROR(LOOKUP(2,1/(($B$5:$B$20000=$B1801)*($F$5:$F$20000="组件")*($I$5:$I$20000=$J1801)),$G$5:$G$20000)&amp;"."&amp;COUNTIFS($B$5:$B1801,$B1801,$J$5:$J1801,$J1801),""),COUNTIFS($B$5:$B1801,$B1801,$J$5:$J1801,"")))</f>
        <v/>
      </c>
      <c r="I1801" t="str">
        <f>IF($F1801="组件","C"&amp;TEXT(COUNTIFS($B$5:$B1801,$B1801,$F$5:$F1801,"组件"),"000"),"")</f>
        <v/>
      </c>
      <c r="J1801" t="str">
        <f t="shared" si="84"/>
        <v/>
      </c>
      <c r="R1801" t="str">
        <f t="shared" si="85"/>
        <v/>
      </c>
    </row>
    <row r="1802" spans="1:18" x14ac:dyDescent="0.35">
      <c r="A1802" t="str">
        <f t="shared" si="86"/>
        <v/>
      </c>
      <c r="G1802" t="str">
        <f>IF($B1802="","",IF($J1802&lt;&gt;"",IFERROR(LOOKUP(2,1/(($B$5:$B$20000=$B1802)*($F$5:$F$20000="组件")*($I$5:$I$20000=$J1802)),$G$5:$G$20000)&amp;"."&amp;COUNTIFS($B$5:$B1802,$B1802,$J$5:$J1802,$J1802),""),COUNTIFS($B$5:$B1802,$B1802,$J$5:$J1802,"")))</f>
        <v/>
      </c>
      <c r="I1802" t="str">
        <f>IF($F1802="组件","C"&amp;TEXT(COUNTIFS($B$5:$B1802,$B1802,$F$5:$F1802,"组件"),"000"),"")</f>
        <v/>
      </c>
      <c r="J1802" t="str">
        <f t="shared" si="84"/>
        <v/>
      </c>
      <c r="R1802" t="str">
        <f t="shared" si="85"/>
        <v/>
      </c>
    </row>
    <row r="1803" spans="1:18" x14ac:dyDescent="0.35">
      <c r="A1803" t="str">
        <f t="shared" si="86"/>
        <v/>
      </c>
      <c r="G1803" t="str">
        <f>IF($B1803="","",IF($J1803&lt;&gt;"",IFERROR(LOOKUP(2,1/(($B$5:$B$20000=$B1803)*($F$5:$F$20000="组件")*($I$5:$I$20000=$J1803)),$G$5:$G$20000)&amp;"."&amp;COUNTIFS($B$5:$B1803,$B1803,$J$5:$J1803,$J1803),""),COUNTIFS($B$5:$B1803,$B1803,$J$5:$J1803,"")))</f>
        <v/>
      </c>
      <c r="I1803" t="str">
        <f>IF($F1803="组件","C"&amp;TEXT(COUNTIFS($B$5:$B1803,$B1803,$F$5:$F1803,"组件"),"000"),"")</f>
        <v/>
      </c>
      <c r="J1803" t="str">
        <f t="shared" si="84"/>
        <v/>
      </c>
      <c r="R1803" t="str">
        <f t="shared" si="85"/>
        <v/>
      </c>
    </row>
    <row r="1804" spans="1:18" x14ac:dyDescent="0.35">
      <c r="A1804" t="str">
        <f t="shared" si="86"/>
        <v/>
      </c>
      <c r="G1804" t="str">
        <f>IF($B1804="","",IF($J1804&lt;&gt;"",IFERROR(LOOKUP(2,1/(($B$5:$B$20000=$B1804)*($F$5:$F$20000="组件")*($I$5:$I$20000=$J1804)),$G$5:$G$20000)&amp;"."&amp;COUNTIFS($B$5:$B1804,$B1804,$J$5:$J1804,$J1804),""),COUNTIFS($B$5:$B1804,$B1804,$J$5:$J1804,"")))</f>
        <v/>
      </c>
      <c r="I1804" t="str">
        <f>IF($F1804="组件","C"&amp;TEXT(COUNTIFS($B$5:$B1804,$B1804,$F$5:$F1804,"组件"),"000"),"")</f>
        <v/>
      </c>
      <c r="J1804" t="str">
        <f t="shared" si="84"/>
        <v/>
      </c>
      <c r="R1804" t="str">
        <f t="shared" si="85"/>
        <v/>
      </c>
    </row>
    <row r="1805" spans="1:18" x14ac:dyDescent="0.35">
      <c r="A1805" t="str">
        <f t="shared" si="86"/>
        <v/>
      </c>
      <c r="G1805" t="str">
        <f>IF($B1805="","",IF($J1805&lt;&gt;"",IFERROR(LOOKUP(2,1/(($B$5:$B$20000=$B1805)*($F$5:$F$20000="组件")*($I$5:$I$20000=$J1805)),$G$5:$G$20000)&amp;"."&amp;COUNTIFS($B$5:$B1805,$B1805,$J$5:$J1805,$J1805),""),COUNTIFS($B$5:$B1805,$B1805,$J$5:$J1805,"")))</f>
        <v/>
      </c>
      <c r="I1805" t="str">
        <f>IF($F1805="组件","C"&amp;TEXT(COUNTIFS($B$5:$B1805,$B1805,$F$5:$F1805,"组件"),"000"),"")</f>
        <v/>
      </c>
      <c r="J1805" t="str">
        <f t="shared" si="84"/>
        <v/>
      </c>
      <c r="R1805" t="str">
        <f t="shared" si="85"/>
        <v/>
      </c>
    </row>
    <row r="1806" spans="1:18" x14ac:dyDescent="0.35">
      <c r="A1806" t="str">
        <f t="shared" si="86"/>
        <v/>
      </c>
      <c r="G1806" t="str">
        <f>IF($B1806="","",IF($J1806&lt;&gt;"",IFERROR(LOOKUP(2,1/(($B$5:$B$20000=$B1806)*($F$5:$F$20000="组件")*($I$5:$I$20000=$J1806)),$G$5:$G$20000)&amp;"."&amp;COUNTIFS($B$5:$B1806,$B1806,$J$5:$J1806,$J1806),""),COUNTIFS($B$5:$B1806,$B1806,$J$5:$J1806,"")))</f>
        <v/>
      </c>
      <c r="I1806" t="str">
        <f>IF($F1806="组件","C"&amp;TEXT(COUNTIFS($B$5:$B1806,$B1806,$F$5:$F1806,"组件"),"000"),"")</f>
        <v/>
      </c>
      <c r="J1806" t="str">
        <f t="shared" si="84"/>
        <v/>
      </c>
      <c r="R1806" t="str">
        <f t="shared" si="85"/>
        <v/>
      </c>
    </row>
    <row r="1807" spans="1:18" x14ac:dyDescent="0.35">
      <c r="A1807" t="str">
        <f t="shared" si="86"/>
        <v/>
      </c>
      <c r="G1807" t="str">
        <f>IF($B1807="","",IF($J1807&lt;&gt;"",IFERROR(LOOKUP(2,1/(($B$5:$B$20000=$B1807)*($F$5:$F$20000="组件")*($I$5:$I$20000=$J1807)),$G$5:$G$20000)&amp;"."&amp;COUNTIFS($B$5:$B1807,$B1807,$J$5:$J1807,$J1807),""),COUNTIFS($B$5:$B1807,$B1807,$J$5:$J1807,"")))</f>
        <v/>
      </c>
      <c r="I1807" t="str">
        <f>IF($F1807="组件","C"&amp;TEXT(COUNTIFS($B$5:$B1807,$B1807,$F$5:$F1807,"组件"),"000"),"")</f>
        <v/>
      </c>
      <c r="J1807" t="str">
        <f t="shared" si="84"/>
        <v/>
      </c>
      <c r="R1807" t="str">
        <f t="shared" si="85"/>
        <v/>
      </c>
    </row>
    <row r="1808" spans="1:18" x14ac:dyDescent="0.35">
      <c r="A1808" t="str">
        <f t="shared" si="86"/>
        <v/>
      </c>
      <c r="G1808" t="str">
        <f>IF($B1808="","",IF($J1808&lt;&gt;"",IFERROR(LOOKUP(2,1/(($B$5:$B$20000=$B1808)*($F$5:$F$20000="组件")*($I$5:$I$20000=$J1808)),$G$5:$G$20000)&amp;"."&amp;COUNTIFS($B$5:$B1808,$B1808,$J$5:$J1808,$J1808),""),COUNTIFS($B$5:$B1808,$B1808,$J$5:$J1808,"")))</f>
        <v/>
      </c>
      <c r="I1808" t="str">
        <f>IF($F1808="组件","C"&amp;TEXT(COUNTIFS($B$5:$B1808,$B1808,$F$5:$F1808,"组件"),"000"),"")</f>
        <v/>
      </c>
      <c r="J1808" t="str">
        <f t="shared" si="84"/>
        <v/>
      </c>
      <c r="R1808" t="str">
        <f t="shared" si="85"/>
        <v/>
      </c>
    </row>
    <row r="1809" spans="1:18" x14ac:dyDescent="0.35">
      <c r="A1809" t="str">
        <f t="shared" si="86"/>
        <v/>
      </c>
      <c r="G1809" t="str">
        <f>IF($B1809="","",IF($J1809&lt;&gt;"",IFERROR(LOOKUP(2,1/(($B$5:$B$20000=$B1809)*($F$5:$F$20000="组件")*($I$5:$I$20000=$J1809)),$G$5:$G$20000)&amp;"."&amp;COUNTIFS($B$5:$B1809,$B1809,$J$5:$J1809,$J1809),""),COUNTIFS($B$5:$B1809,$B1809,$J$5:$J1809,"")))</f>
        <v/>
      </c>
      <c r="I1809" t="str">
        <f>IF($F1809="组件","C"&amp;TEXT(COUNTIFS($B$5:$B1809,$B1809,$F$5:$F1809,"组件"),"000"),"")</f>
        <v/>
      </c>
      <c r="J1809" t="str">
        <f t="shared" si="84"/>
        <v/>
      </c>
      <c r="R1809" t="str">
        <f t="shared" si="85"/>
        <v/>
      </c>
    </row>
    <row r="1810" spans="1:18" x14ac:dyDescent="0.35">
      <c r="A1810" t="str">
        <f t="shared" si="86"/>
        <v/>
      </c>
      <c r="G1810" t="str">
        <f>IF($B1810="","",IF($J1810&lt;&gt;"",IFERROR(LOOKUP(2,1/(($B$5:$B$20000=$B1810)*($F$5:$F$20000="组件")*($I$5:$I$20000=$J1810)),$G$5:$G$20000)&amp;"."&amp;COUNTIFS($B$5:$B1810,$B1810,$J$5:$J1810,$J1810),""),COUNTIFS($B$5:$B1810,$B1810,$J$5:$J1810,"")))</f>
        <v/>
      </c>
      <c r="I1810" t="str">
        <f>IF($F1810="组件","C"&amp;TEXT(COUNTIFS($B$5:$B1810,$B1810,$F$5:$F1810,"组件"),"000"),"")</f>
        <v/>
      </c>
      <c r="J1810" t="str">
        <f t="shared" si="84"/>
        <v/>
      </c>
      <c r="R1810" t="str">
        <f t="shared" si="85"/>
        <v/>
      </c>
    </row>
    <row r="1811" spans="1:18" x14ac:dyDescent="0.35">
      <c r="A1811" t="str">
        <f t="shared" si="86"/>
        <v/>
      </c>
      <c r="G1811" t="str">
        <f>IF($B1811="","",IF($J1811&lt;&gt;"",IFERROR(LOOKUP(2,1/(($B$5:$B$20000=$B1811)*($F$5:$F$20000="组件")*($I$5:$I$20000=$J1811)),$G$5:$G$20000)&amp;"."&amp;COUNTIFS($B$5:$B1811,$B1811,$J$5:$J1811,$J1811),""),COUNTIFS($B$5:$B1811,$B1811,$J$5:$J1811,"")))</f>
        <v/>
      </c>
      <c r="I1811" t="str">
        <f>IF($F1811="组件","C"&amp;TEXT(COUNTIFS($B$5:$B1811,$B1811,$F$5:$F1811,"组件"),"000"),"")</f>
        <v/>
      </c>
      <c r="J1811" t="str">
        <f t="shared" si="84"/>
        <v/>
      </c>
      <c r="R1811" t="str">
        <f t="shared" si="85"/>
        <v/>
      </c>
    </row>
    <row r="1812" spans="1:18" x14ac:dyDescent="0.35">
      <c r="A1812" t="str">
        <f t="shared" si="86"/>
        <v/>
      </c>
      <c r="G1812" t="str">
        <f>IF($B1812="","",IF($J1812&lt;&gt;"",IFERROR(LOOKUP(2,1/(($B$5:$B$20000=$B1812)*($F$5:$F$20000="组件")*($I$5:$I$20000=$J1812)),$G$5:$G$20000)&amp;"."&amp;COUNTIFS($B$5:$B1812,$B1812,$J$5:$J1812,$J1812),""),COUNTIFS($B$5:$B1812,$B1812,$J$5:$J1812,"")))</f>
        <v/>
      </c>
      <c r="I1812" t="str">
        <f>IF($F1812="组件","C"&amp;TEXT(COUNTIFS($B$5:$B1812,$B1812,$F$5:$F1812,"组件"),"000"),"")</f>
        <v/>
      </c>
      <c r="J1812" t="str">
        <f t="shared" si="84"/>
        <v/>
      </c>
      <c r="R1812" t="str">
        <f t="shared" si="85"/>
        <v/>
      </c>
    </row>
    <row r="1813" spans="1:18" x14ac:dyDescent="0.35">
      <c r="A1813" t="str">
        <f t="shared" si="86"/>
        <v/>
      </c>
      <c r="G1813" t="str">
        <f>IF($B1813="","",IF($J1813&lt;&gt;"",IFERROR(LOOKUP(2,1/(($B$5:$B$20000=$B1813)*($F$5:$F$20000="组件")*($I$5:$I$20000=$J1813)),$G$5:$G$20000)&amp;"."&amp;COUNTIFS($B$5:$B1813,$B1813,$J$5:$J1813,$J1813),""),COUNTIFS($B$5:$B1813,$B1813,$J$5:$J1813,"")))</f>
        <v/>
      </c>
      <c r="I1813" t="str">
        <f>IF($F1813="组件","C"&amp;TEXT(COUNTIFS($B$5:$B1813,$B1813,$F$5:$F1813,"组件"),"000"),"")</f>
        <v/>
      </c>
      <c r="J1813" t="str">
        <f t="shared" si="84"/>
        <v/>
      </c>
      <c r="R1813" t="str">
        <f t="shared" si="85"/>
        <v/>
      </c>
    </row>
    <row r="1814" spans="1:18" x14ac:dyDescent="0.35">
      <c r="A1814" t="str">
        <f t="shared" si="86"/>
        <v/>
      </c>
      <c r="G1814" t="str">
        <f>IF($B1814="","",IF($J1814&lt;&gt;"",IFERROR(LOOKUP(2,1/(($B$5:$B$20000=$B1814)*($F$5:$F$20000="组件")*($I$5:$I$20000=$J1814)),$G$5:$G$20000)&amp;"."&amp;COUNTIFS($B$5:$B1814,$B1814,$J$5:$J1814,$J1814),""),COUNTIFS($B$5:$B1814,$B1814,$J$5:$J1814,"")))</f>
        <v/>
      </c>
      <c r="I1814" t="str">
        <f>IF($F1814="组件","C"&amp;TEXT(COUNTIFS($B$5:$B1814,$B1814,$F$5:$F1814,"组件"),"000"),"")</f>
        <v/>
      </c>
      <c r="J1814" t="str">
        <f t="shared" si="84"/>
        <v/>
      </c>
      <c r="R1814" t="str">
        <f t="shared" si="85"/>
        <v/>
      </c>
    </row>
    <row r="1815" spans="1:18" x14ac:dyDescent="0.35">
      <c r="A1815" t="str">
        <f t="shared" si="86"/>
        <v/>
      </c>
      <c r="G1815" t="str">
        <f>IF($B1815="","",IF($J1815&lt;&gt;"",IFERROR(LOOKUP(2,1/(($B$5:$B$20000=$B1815)*($F$5:$F$20000="组件")*($I$5:$I$20000=$J1815)),$G$5:$G$20000)&amp;"."&amp;COUNTIFS($B$5:$B1815,$B1815,$J$5:$J1815,$J1815),""),COUNTIFS($B$5:$B1815,$B1815,$J$5:$J1815,"")))</f>
        <v/>
      </c>
      <c r="I1815" t="str">
        <f>IF($F1815="组件","C"&amp;TEXT(COUNTIFS($B$5:$B1815,$B1815,$F$5:$F1815,"组件"),"000"),"")</f>
        <v/>
      </c>
      <c r="J1815" t="str">
        <f t="shared" si="84"/>
        <v/>
      </c>
      <c r="R1815" t="str">
        <f t="shared" si="85"/>
        <v/>
      </c>
    </row>
    <row r="1816" spans="1:18" x14ac:dyDescent="0.35">
      <c r="A1816" t="str">
        <f t="shared" si="86"/>
        <v/>
      </c>
      <c r="G1816" t="str">
        <f>IF($B1816="","",IF($J1816&lt;&gt;"",IFERROR(LOOKUP(2,1/(($B$5:$B$20000=$B1816)*($F$5:$F$20000="组件")*($I$5:$I$20000=$J1816)),$G$5:$G$20000)&amp;"."&amp;COUNTIFS($B$5:$B1816,$B1816,$J$5:$J1816,$J1816),""),COUNTIFS($B$5:$B1816,$B1816,$J$5:$J1816,"")))</f>
        <v/>
      </c>
      <c r="I1816" t="str">
        <f>IF($F1816="组件","C"&amp;TEXT(COUNTIFS($B$5:$B1816,$B1816,$F$5:$F1816,"组件"),"000"),"")</f>
        <v/>
      </c>
      <c r="J1816" t="str">
        <f t="shared" si="84"/>
        <v/>
      </c>
      <c r="R1816" t="str">
        <f t="shared" si="85"/>
        <v/>
      </c>
    </row>
    <row r="1817" spans="1:18" x14ac:dyDescent="0.35">
      <c r="A1817" t="str">
        <f t="shared" si="86"/>
        <v/>
      </c>
      <c r="G1817" t="str">
        <f>IF($B1817="","",IF($J1817&lt;&gt;"",IFERROR(LOOKUP(2,1/(($B$5:$B$20000=$B1817)*($F$5:$F$20000="组件")*($I$5:$I$20000=$J1817)),$G$5:$G$20000)&amp;"."&amp;COUNTIFS($B$5:$B1817,$B1817,$J$5:$J1817,$J1817),""),COUNTIFS($B$5:$B1817,$B1817,$J$5:$J1817,"")))</f>
        <v/>
      </c>
      <c r="I1817" t="str">
        <f>IF($F1817="组件","C"&amp;TEXT(COUNTIFS($B$5:$B1817,$B1817,$F$5:$F1817,"组件"),"000"),"")</f>
        <v/>
      </c>
      <c r="J1817" t="str">
        <f t="shared" si="84"/>
        <v/>
      </c>
      <c r="R1817" t="str">
        <f t="shared" si="85"/>
        <v/>
      </c>
    </row>
    <row r="1818" spans="1:18" x14ac:dyDescent="0.35">
      <c r="A1818" t="str">
        <f t="shared" si="86"/>
        <v/>
      </c>
      <c r="G1818" t="str">
        <f>IF($B1818="","",IF($J1818&lt;&gt;"",IFERROR(LOOKUP(2,1/(($B$5:$B$20000=$B1818)*($F$5:$F$20000="组件")*($I$5:$I$20000=$J1818)),$G$5:$G$20000)&amp;"."&amp;COUNTIFS($B$5:$B1818,$B1818,$J$5:$J1818,$J1818),""),COUNTIFS($B$5:$B1818,$B1818,$J$5:$J1818,"")))</f>
        <v/>
      </c>
      <c r="I1818" t="str">
        <f>IF($F1818="组件","C"&amp;TEXT(COUNTIFS($B$5:$B1818,$B1818,$F$5:$F1818,"组件"),"000"),"")</f>
        <v/>
      </c>
      <c r="J1818" t="str">
        <f t="shared" si="84"/>
        <v/>
      </c>
      <c r="R1818" t="str">
        <f t="shared" si="85"/>
        <v/>
      </c>
    </row>
    <row r="1819" spans="1:18" x14ac:dyDescent="0.35">
      <c r="A1819" t="str">
        <f t="shared" si="86"/>
        <v/>
      </c>
      <c r="G1819" t="str">
        <f>IF($B1819="","",IF($J1819&lt;&gt;"",IFERROR(LOOKUP(2,1/(($B$5:$B$20000=$B1819)*($F$5:$F$20000="组件")*($I$5:$I$20000=$J1819)),$G$5:$G$20000)&amp;"."&amp;COUNTIFS($B$5:$B1819,$B1819,$J$5:$J1819,$J1819),""),COUNTIFS($B$5:$B1819,$B1819,$J$5:$J1819,"")))</f>
        <v/>
      </c>
      <c r="I1819" t="str">
        <f>IF($F1819="组件","C"&amp;TEXT(COUNTIFS($B$5:$B1819,$B1819,$F$5:$F1819,"组件"),"000"),"")</f>
        <v/>
      </c>
      <c r="J1819" t="str">
        <f t="shared" si="84"/>
        <v/>
      </c>
      <c r="R1819" t="str">
        <f t="shared" si="85"/>
        <v/>
      </c>
    </row>
    <row r="1820" spans="1:18" x14ac:dyDescent="0.35">
      <c r="A1820" t="str">
        <f t="shared" si="86"/>
        <v/>
      </c>
      <c r="G1820" t="str">
        <f>IF($B1820="","",IF($J1820&lt;&gt;"",IFERROR(LOOKUP(2,1/(($B$5:$B$20000=$B1820)*($F$5:$F$20000="组件")*($I$5:$I$20000=$J1820)),$G$5:$G$20000)&amp;"."&amp;COUNTIFS($B$5:$B1820,$B1820,$J$5:$J1820,$J1820),""),COUNTIFS($B$5:$B1820,$B1820,$J$5:$J1820,"")))</f>
        <v/>
      </c>
      <c r="I1820" t="str">
        <f>IF($F1820="组件","C"&amp;TEXT(COUNTIFS($B$5:$B1820,$B1820,$F$5:$F1820,"组件"),"000"),"")</f>
        <v/>
      </c>
      <c r="J1820" t="str">
        <f t="shared" si="84"/>
        <v/>
      </c>
      <c r="R1820" t="str">
        <f t="shared" si="85"/>
        <v/>
      </c>
    </row>
    <row r="1821" spans="1:18" x14ac:dyDescent="0.35">
      <c r="A1821" t="str">
        <f t="shared" si="86"/>
        <v/>
      </c>
      <c r="G1821" t="str">
        <f>IF($B1821="","",IF($J1821&lt;&gt;"",IFERROR(LOOKUP(2,1/(($B$5:$B$20000=$B1821)*($F$5:$F$20000="组件")*($I$5:$I$20000=$J1821)),$G$5:$G$20000)&amp;"."&amp;COUNTIFS($B$5:$B1821,$B1821,$J$5:$J1821,$J1821),""),COUNTIFS($B$5:$B1821,$B1821,$J$5:$J1821,"")))</f>
        <v/>
      </c>
      <c r="I1821" t="str">
        <f>IF($F1821="组件","C"&amp;TEXT(COUNTIFS($B$5:$B1821,$B1821,$F$5:$F1821,"组件"),"000"),"")</f>
        <v/>
      </c>
      <c r="J1821" t="str">
        <f t="shared" si="84"/>
        <v/>
      </c>
      <c r="R1821" t="str">
        <f t="shared" si="85"/>
        <v/>
      </c>
    </row>
    <row r="1822" spans="1:18" x14ac:dyDescent="0.35">
      <c r="A1822" t="str">
        <f t="shared" si="86"/>
        <v/>
      </c>
      <c r="G1822" t="str">
        <f>IF($B1822="","",IF($J1822&lt;&gt;"",IFERROR(LOOKUP(2,1/(($B$5:$B$20000=$B1822)*($F$5:$F$20000="组件")*($I$5:$I$20000=$J1822)),$G$5:$G$20000)&amp;"."&amp;COUNTIFS($B$5:$B1822,$B1822,$J$5:$J1822,$J1822),""),COUNTIFS($B$5:$B1822,$B1822,$J$5:$J1822,"")))</f>
        <v/>
      </c>
      <c r="I1822" t="str">
        <f>IF($F1822="组件","C"&amp;TEXT(COUNTIFS($B$5:$B1822,$B1822,$F$5:$F1822,"组件"),"000"),"")</f>
        <v/>
      </c>
      <c r="J1822" t="str">
        <f t="shared" si="84"/>
        <v/>
      </c>
      <c r="R1822" t="str">
        <f t="shared" si="85"/>
        <v/>
      </c>
    </row>
    <row r="1823" spans="1:18" x14ac:dyDescent="0.35">
      <c r="A1823" t="str">
        <f t="shared" si="86"/>
        <v/>
      </c>
      <c r="G1823" t="str">
        <f>IF($B1823="","",IF($J1823&lt;&gt;"",IFERROR(LOOKUP(2,1/(($B$5:$B$20000=$B1823)*($F$5:$F$20000="组件")*($I$5:$I$20000=$J1823)),$G$5:$G$20000)&amp;"."&amp;COUNTIFS($B$5:$B1823,$B1823,$J$5:$J1823,$J1823),""),COUNTIFS($B$5:$B1823,$B1823,$J$5:$J1823,"")))</f>
        <v/>
      </c>
      <c r="I1823" t="str">
        <f>IF($F1823="组件","C"&amp;TEXT(COUNTIFS($B$5:$B1823,$B1823,$F$5:$F1823,"组件"),"000"),"")</f>
        <v/>
      </c>
      <c r="J1823" t="str">
        <f t="shared" si="84"/>
        <v/>
      </c>
      <c r="R1823" t="str">
        <f t="shared" si="85"/>
        <v/>
      </c>
    </row>
    <row r="1824" spans="1:18" x14ac:dyDescent="0.35">
      <c r="A1824" t="str">
        <f t="shared" si="86"/>
        <v/>
      </c>
      <c r="G1824" t="str">
        <f>IF($B1824="","",IF($J1824&lt;&gt;"",IFERROR(LOOKUP(2,1/(($B$5:$B$20000=$B1824)*($F$5:$F$20000="组件")*($I$5:$I$20000=$J1824)),$G$5:$G$20000)&amp;"."&amp;COUNTIFS($B$5:$B1824,$B1824,$J$5:$J1824,$J1824),""),COUNTIFS($B$5:$B1824,$B1824,$J$5:$J1824,"")))</f>
        <v/>
      </c>
      <c r="I1824" t="str">
        <f>IF($F1824="组件","C"&amp;TEXT(COUNTIFS($B$5:$B1824,$B1824,$F$5:$F1824,"组件"),"000"),"")</f>
        <v/>
      </c>
      <c r="J1824" t="str">
        <f t="shared" si="84"/>
        <v/>
      </c>
      <c r="R1824" t="str">
        <f t="shared" si="85"/>
        <v/>
      </c>
    </row>
    <row r="1825" spans="1:18" x14ac:dyDescent="0.35">
      <c r="A1825" t="str">
        <f t="shared" si="86"/>
        <v/>
      </c>
      <c r="G1825" t="str">
        <f>IF($B1825="","",IF($J1825&lt;&gt;"",IFERROR(LOOKUP(2,1/(($B$5:$B$20000=$B1825)*($F$5:$F$20000="组件")*($I$5:$I$20000=$J1825)),$G$5:$G$20000)&amp;"."&amp;COUNTIFS($B$5:$B1825,$B1825,$J$5:$J1825,$J1825),""),COUNTIFS($B$5:$B1825,$B1825,$J$5:$J1825,"")))</f>
        <v/>
      </c>
      <c r="I1825" t="str">
        <f>IF($F1825="组件","C"&amp;TEXT(COUNTIFS($B$5:$B1825,$B1825,$F$5:$F1825,"组件"),"000"),"")</f>
        <v/>
      </c>
      <c r="J1825" t="str">
        <f t="shared" si="84"/>
        <v/>
      </c>
      <c r="R1825" t="str">
        <f t="shared" si="85"/>
        <v/>
      </c>
    </row>
    <row r="1826" spans="1:18" x14ac:dyDescent="0.35">
      <c r="A1826" t="str">
        <f t="shared" si="86"/>
        <v/>
      </c>
      <c r="G1826" t="str">
        <f>IF($B1826="","",IF($J1826&lt;&gt;"",IFERROR(LOOKUP(2,1/(($B$5:$B$20000=$B1826)*($F$5:$F$20000="组件")*($I$5:$I$20000=$J1826)),$G$5:$G$20000)&amp;"."&amp;COUNTIFS($B$5:$B1826,$B1826,$J$5:$J1826,$J1826),""),COUNTIFS($B$5:$B1826,$B1826,$J$5:$J1826,"")))</f>
        <v/>
      </c>
      <c r="I1826" t="str">
        <f>IF($F1826="组件","C"&amp;TEXT(COUNTIFS($B$5:$B1826,$B1826,$F$5:$F1826,"组件"),"000"),"")</f>
        <v/>
      </c>
      <c r="J1826" t="str">
        <f t="shared" si="84"/>
        <v/>
      </c>
      <c r="R1826" t="str">
        <f t="shared" si="85"/>
        <v/>
      </c>
    </row>
    <row r="1827" spans="1:18" x14ac:dyDescent="0.35">
      <c r="A1827" t="str">
        <f t="shared" si="86"/>
        <v/>
      </c>
      <c r="G1827" t="str">
        <f>IF($B1827="","",IF($J1827&lt;&gt;"",IFERROR(LOOKUP(2,1/(($B$5:$B$20000=$B1827)*($F$5:$F$20000="组件")*($I$5:$I$20000=$J1827)),$G$5:$G$20000)&amp;"."&amp;COUNTIFS($B$5:$B1827,$B1827,$J$5:$J1827,$J1827),""),COUNTIFS($B$5:$B1827,$B1827,$J$5:$J1827,"")))</f>
        <v/>
      </c>
      <c r="I1827" t="str">
        <f>IF($F1827="组件","C"&amp;TEXT(COUNTIFS($B$5:$B1827,$B1827,$F$5:$F1827,"组件"),"000"),"")</f>
        <v/>
      </c>
      <c r="J1827" t="str">
        <f t="shared" si="84"/>
        <v/>
      </c>
      <c r="R1827" t="str">
        <f t="shared" si="85"/>
        <v/>
      </c>
    </row>
    <row r="1828" spans="1:18" x14ac:dyDescent="0.35">
      <c r="A1828" t="str">
        <f t="shared" si="86"/>
        <v/>
      </c>
      <c r="G1828" t="str">
        <f>IF($B1828="","",IF($J1828&lt;&gt;"",IFERROR(LOOKUP(2,1/(($B$5:$B$20000=$B1828)*($F$5:$F$20000="组件")*($I$5:$I$20000=$J1828)),$G$5:$G$20000)&amp;"."&amp;COUNTIFS($B$5:$B1828,$B1828,$J$5:$J1828,$J1828),""),COUNTIFS($B$5:$B1828,$B1828,$J$5:$J1828,"")))</f>
        <v/>
      </c>
      <c r="I1828" t="str">
        <f>IF($F1828="组件","C"&amp;TEXT(COUNTIFS($B$5:$B1828,$B1828,$F$5:$F1828,"组件"),"000"),"")</f>
        <v/>
      </c>
      <c r="J1828" t="str">
        <f t="shared" si="84"/>
        <v/>
      </c>
      <c r="R1828" t="str">
        <f t="shared" si="85"/>
        <v/>
      </c>
    </row>
    <row r="1829" spans="1:18" x14ac:dyDescent="0.35">
      <c r="A1829" t="str">
        <f t="shared" si="86"/>
        <v/>
      </c>
      <c r="G1829" t="str">
        <f>IF($B1829="","",IF($J1829&lt;&gt;"",IFERROR(LOOKUP(2,1/(($B$5:$B$20000=$B1829)*($F$5:$F$20000="组件")*($I$5:$I$20000=$J1829)),$G$5:$G$20000)&amp;"."&amp;COUNTIFS($B$5:$B1829,$B1829,$J$5:$J1829,$J1829),""),COUNTIFS($B$5:$B1829,$B1829,$J$5:$J1829,"")))</f>
        <v/>
      </c>
      <c r="I1829" t="str">
        <f>IF($F1829="组件","C"&amp;TEXT(COUNTIFS($B$5:$B1829,$B1829,$F$5:$F1829,"组件"),"000"),"")</f>
        <v/>
      </c>
      <c r="J1829" t="str">
        <f t="shared" si="84"/>
        <v/>
      </c>
      <c r="R1829" t="str">
        <f t="shared" si="85"/>
        <v/>
      </c>
    </row>
    <row r="1830" spans="1:18" x14ac:dyDescent="0.35">
      <c r="A1830" t="str">
        <f t="shared" si="86"/>
        <v/>
      </c>
      <c r="G1830" t="str">
        <f>IF($B1830="","",IF($J1830&lt;&gt;"",IFERROR(LOOKUP(2,1/(($B$5:$B$20000=$B1830)*($F$5:$F$20000="组件")*($I$5:$I$20000=$J1830)),$G$5:$G$20000)&amp;"."&amp;COUNTIFS($B$5:$B1830,$B1830,$J$5:$J1830,$J1830),""),COUNTIFS($B$5:$B1830,$B1830,$J$5:$J1830,"")))</f>
        <v/>
      </c>
      <c r="I1830" t="str">
        <f>IF($F1830="组件","C"&amp;TEXT(COUNTIFS($B$5:$B1830,$B1830,$F$5:$F1830,"组件"),"000"),"")</f>
        <v/>
      </c>
      <c r="J1830" t="str">
        <f t="shared" si="84"/>
        <v/>
      </c>
      <c r="R1830" t="str">
        <f t="shared" si="85"/>
        <v/>
      </c>
    </row>
    <row r="1831" spans="1:18" x14ac:dyDescent="0.35">
      <c r="A1831" t="str">
        <f t="shared" si="86"/>
        <v/>
      </c>
      <c r="G1831" t="str">
        <f>IF($B1831="","",IF($J1831&lt;&gt;"",IFERROR(LOOKUP(2,1/(($B$5:$B$20000=$B1831)*($F$5:$F$20000="组件")*($I$5:$I$20000=$J1831)),$G$5:$G$20000)&amp;"."&amp;COUNTIFS($B$5:$B1831,$B1831,$J$5:$J1831,$J1831),""),COUNTIFS($B$5:$B1831,$B1831,$J$5:$J1831,"")))</f>
        <v/>
      </c>
      <c r="I1831" t="str">
        <f>IF($F1831="组件","C"&amp;TEXT(COUNTIFS($B$5:$B1831,$B1831,$F$5:$F1831,"组件"),"000"),"")</f>
        <v/>
      </c>
      <c r="J1831" t="str">
        <f t="shared" si="84"/>
        <v/>
      </c>
      <c r="R1831" t="str">
        <f t="shared" si="85"/>
        <v/>
      </c>
    </row>
    <row r="1832" spans="1:18" x14ac:dyDescent="0.35">
      <c r="A1832" t="str">
        <f t="shared" si="86"/>
        <v/>
      </c>
      <c r="G1832" t="str">
        <f>IF($B1832="","",IF($J1832&lt;&gt;"",IFERROR(LOOKUP(2,1/(($B$5:$B$20000=$B1832)*($F$5:$F$20000="组件")*($I$5:$I$20000=$J1832)),$G$5:$G$20000)&amp;"."&amp;COUNTIFS($B$5:$B1832,$B1832,$J$5:$J1832,$J1832),""),COUNTIFS($B$5:$B1832,$B1832,$J$5:$J1832,"")))</f>
        <v/>
      </c>
      <c r="I1832" t="str">
        <f>IF($F1832="组件","C"&amp;TEXT(COUNTIFS($B$5:$B1832,$B1832,$F$5:$F1832,"组件"),"000"),"")</f>
        <v/>
      </c>
      <c r="J1832" t="str">
        <f t="shared" si="84"/>
        <v/>
      </c>
      <c r="R1832" t="str">
        <f t="shared" si="85"/>
        <v/>
      </c>
    </row>
    <row r="1833" spans="1:18" x14ac:dyDescent="0.35">
      <c r="A1833" t="str">
        <f t="shared" si="86"/>
        <v/>
      </c>
      <c r="G1833" t="str">
        <f>IF($B1833="","",IF($J1833&lt;&gt;"",IFERROR(LOOKUP(2,1/(($B$5:$B$20000=$B1833)*($F$5:$F$20000="组件")*($I$5:$I$20000=$J1833)),$G$5:$G$20000)&amp;"."&amp;COUNTIFS($B$5:$B1833,$B1833,$J$5:$J1833,$J1833),""),COUNTIFS($B$5:$B1833,$B1833,$J$5:$J1833,"")))</f>
        <v/>
      </c>
      <c r="I1833" t="str">
        <f>IF($F1833="组件","C"&amp;TEXT(COUNTIFS($B$5:$B1833,$B1833,$F$5:$F1833,"组件"),"000"),"")</f>
        <v/>
      </c>
      <c r="J1833" t="str">
        <f t="shared" si="84"/>
        <v/>
      </c>
      <c r="R1833" t="str">
        <f t="shared" si="85"/>
        <v/>
      </c>
    </row>
    <row r="1834" spans="1:18" x14ac:dyDescent="0.35">
      <c r="A1834" t="str">
        <f t="shared" si="86"/>
        <v/>
      </c>
      <c r="G1834" t="str">
        <f>IF($B1834="","",IF($J1834&lt;&gt;"",IFERROR(LOOKUP(2,1/(($B$5:$B$20000=$B1834)*($F$5:$F$20000="组件")*($I$5:$I$20000=$J1834)),$G$5:$G$20000)&amp;"."&amp;COUNTIFS($B$5:$B1834,$B1834,$J$5:$J1834,$J1834),""),COUNTIFS($B$5:$B1834,$B1834,$J$5:$J1834,"")))</f>
        <v/>
      </c>
      <c r="I1834" t="str">
        <f>IF($F1834="组件","C"&amp;TEXT(COUNTIFS($B$5:$B1834,$B1834,$F$5:$F1834,"组件"),"000"),"")</f>
        <v/>
      </c>
      <c r="J1834" t="str">
        <f t="shared" si="84"/>
        <v/>
      </c>
      <c r="R1834" t="str">
        <f t="shared" si="85"/>
        <v/>
      </c>
    </row>
    <row r="1835" spans="1:18" x14ac:dyDescent="0.35">
      <c r="A1835" t="str">
        <f t="shared" si="86"/>
        <v/>
      </c>
      <c r="G1835" t="str">
        <f>IF($B1835="","",IF($J1835&lt;&gt;"",IFERROR(LOOKUP(2,1/(($B$5:$B$20000=$B1835)*($F$5:$F$20000="组件")*($I$5:$I$20000=$J1835)),$G$5:$G$20000)&amp;"."&amp;COUNTIFS($B$5:$B1835,$B1835,$J$5:$J1835,$J1835),""),COUNTIFS($B$5:$B1835,$B1835,$J$5:$J1835,"")))</f>
        <v/>
      </c>
      <c r="I1835" t="str">
        <f>IF($F1835="组件","C"&amp;TEXT(COUNTIFS($B$5:$B1835,$B1835,$F$5:$F1835,"组件"),"000"),"")</f>
        <v/>
      </c>
      <c r="J1835" t="str">
        <f t="shared" si="84"/>
        <v/>
      </c>
      <c r="R1835" t="str">
        <f t="shared" si="85"/>
        <v/>
      </c>
    </row>
    <row r="1836" spans="1:18" x14ac:dyDescent="0.35">
      <c r="A1836" t="str">
        <f t="shared" si="86"/>
        <v/>
      </c>
      <c r="G1836" t="str">
        <f>IF($B1836="","",IF($J1836&lt;&gt;"",IFERROR(LOOKUP(2,1/(($B$5:$B$20000=$B1836)*($F$5:$F$20000="组件")*($I$5:$I$20000=$J1836)),$G$5:$G$20000)&amp;"."&amp;COUNTIFS($B$5:$B1836,$B1836,$J$5:$J1836,$J1836),""),COUNTIFS($B$5:$B1836,$B1836,$J$5:$J1836,"")))</f>
        <v/>
      </c>
      <c r="I1836" t="str">
        <f>IF($F1836="组件","C"&amp;TEXT(COUNTIFS($B$5:$B1836,$B1836,$F$5:$F1836,"组件"),"000"),"")</f>
        <v/>
      </c>
      <c r="J1836" t="str">
        <f t="shared" si="84"/>
        <v/>
      </c>
      <c r="R1836" t="str">
        <f t="shared" si="85"/>
        <v/>
      </c>
    </row>
    <row r="1837" spans="1:18" x14ac:dyDescent="0.35">
      <c r="A1837" t="str">
        <f t="shared" si="86"/>
        <v/>
      </c>
      <c r="G1837" t="str">
        <f>IF($B1837="","",IF($J1837&lt;&gt;"",IFERROR(LOOKUP(2,1/(($B$5:$B$20000=$B1837)*($F$5:$F$20000="组件")*($I$5:$I$20000=$J1837)),$G$5:$G$20000)&amp;"."&amp;COUNTIFS($B$5:$B1837,$B1837,$J$5:$J1837,$J1837),""),COUNTIFS($B$5:$B1837,$B1837,$J$5:$J1837,"")))</f>
        <v/>
      </c>
      <c r="I1837" t="str">
        <f>IF($F1837="组件","C"&amp;TEXT(COUNTIFS($B$5:$B1837,$B1837,$F$5:$F1837,"组件"),"000"),"")</f>
        <v/>
      </c>
      <c r="J1837" t="str">
        <f t="shared" si="84"/>
        <v/>
      </c>
      <c r="R1837" t="str">
        <f t="shared" si="85"/>
        <v/>
      </c>
    </row>
    <row r="1838" spans="1:18" x14ac:dyDescent="0.35">
      <c r="A1838" t="str">
        <f t="shared" si="86"/>
        <v/>
      </c>
      <c r="G1838" t="str">
        <f>IF($B1838="","",IF($J1838&lt;&gt;"",IFERROR(LOOKUP(2,1/(($B$5:$B$20000=$B1838)*($F$5:$F$20000="组件")*($I$5:$I$20000=$J1838)),$G$5:$G$20000)&amp;"."&amp;COUNTIFS($B$5:$B1838,$B1838,$J$5:$J1838,$J1838),""),COUNTIFS($B$5:$B1838,$B1838,$J$5:$J1838,"")))</f>
        <v/>
      </c>
      <c r="I1838" t="str">
        <f>IF($F1838="组件","C"&amp;TEXT(COUNTIFS($B$5:$B1838,$B1838,$F$5:$F1838,"组件"),"000"),"")</f>
        <v/>
      </c>
      <c r="J1838" t="str">
        <f t="shared" si="84"/>
        <v/>
      </c>
      <c r="R1838" t="str">
        <f t="shared" si="85"/>
        <v/>
      </c>
    </row>
    <row r="1839" spans="1:18" x14ac:dyDescent="0.35">
      <c r="A1839" t="str">
        <f t="shared" si="86"/>
        <v/>
      </c>
      <c r="G1839" t="str">
        <f>IF($B1839="","",IF($J1839&lt;&gt;"",IFERROR(LOOKUP(2,1/(($B$5:$B$20000=$B1839)*($F$5:$F$20000="组件")*($I$5:$I$20000=$J1839)),$G$5:$G$20000)&amp;"."&amp;COUNTIFS($B$5:$B1839,$B1839,$J$5:$J1839,$J1839),""),COUNTIFS($B$5:$B1839,$B1839,$J$5:$J1839,"")))</f>
        <v/>
      </c>
      <c r="I1839" t="str">
        <f>IF($F1839="组件","C"&amp;TEXT(COUNTIFS($B$5:$B1839,$B1839,$F$5:$F1839,"组件"),"000"),"")</f>
        <v/>
      </c>
      <c r="J1839" t="str">
        <f t="shared" si="84"/>
        <v/>
      </c>
      <c r="R1839" t="str">
        <f t="shared" si="85"/>
        <v/>
      </c>
    </row>
    <row r="1840" spans="1:18" x14ac:dyDescent="0.35">
      <c r="A1840" t="str">
        <f t="shared" si="86"/>
        <v/>
      </c>
      <c r="G1840" t="str">
        <f>IF($B1840="","",IF($J1840&lt;&gt;"",IFERROR(LOOKUP(2,1/(($B$5:$B$20000=$B1840)*($F$5:$F$20000="组件")*($I$5:$I$20000=$J1840)),$G$5:$G$20000)&amp;"."&amp;COUNTIFS($B$5:$B1840,$B1840,$J$5:$J1840,$J1840),""),COUNTIFS($B$5:$B1840,$B1840,$J$5:$J1840,"")))</f>
        <v/>
      </c>
      <c r="I1840" t="str">
        <f>IF($F1840="组件","C"&amp;TEXT(COUNTIFS($B$5:$B1840,$B1840,$F$5:$F1840,"组件"),"000"),"")</f>
        <v/>
      </c>
      <c r="J1840" t="str">
        <f t="shared" si="84"/>
        <v/>
      </c>
      <c r="R1840" t="str">
        <f t="shared" si="85"/>
        <v/>
      </c>
    </row>
    <row r="1841" spans="1:18" x14ac:dyDescent="0.35">
      <c r="A1841" t="str">
        <f t="shared" si="86"/>
        <v/>
      </c>
      <c r="G1841" t="str">
        <f>IF($B1841="","",IF($J1841&lt;&gt;"",IFERROR(LOOKUP(2,1/(($B$5:$B$20000=$B1841)*($F$5:$F$20000="组件")*($I$5:$I$20000=$J1841)),$G$5:$G$20000)&amp;"."&amp;COUNTIFS($B$5:$B1841,$B1841,$J$5:$J1841,$J1841),""),COUNTIFS($B$5:$B1841,$B1841,$J$5:$J1841,"")))</f>
        <v/>
      </c>
      <c r="I1841" t="str">
        <f>IF($F1841="组件","C"&amp;TEXT(COUNTIFS($B$5:$B1841,$B1841,$F$5:$F1841,"组件"),"000"),"")</f>
        <v/>
      </c>
      <c r="J1841" t="str">
        <f t="shared" si="84"/>
        <v/>
      </c>
      <c r="R1841" t="str">
        <f t="shared" si="85"/>
        <v/>
      </c>
    </row>
    <row r="1842" spans="1:18" x14ac:dyDescent="0.35">
      <c r="A1842" t="str">
        <f t="shared" si="86"/>
        <v/>
      </c>
      <c r="G1842" t="str">
        <f>IF($B1842="","",IF($J1842&lt;&gt;"",IFERROR(LOOKUP(2,1/(($B$5:$B$20000=$B1842)*($F$5:$F$20000="组件")*($I$5:$I$20000=$J1842)),$G$5:$G$20000)&amp;"."&amp;COUNTIFS($B$5:$B1842,$B1842,$J$5:$J1842,$J1842),""),COUNTIFS($B$5:$B1842,$B1842,$J$5:$J1842,"")))</f>
        <v/>
      </c>
      <c r="I1842" t="str">
        <f>IF($F1842="组件","C"&amp;TEXT(COUNTIFS($B$5:$B1842,$B1842,$F$5:$F1842,"组件"),"000"),"")</f>
        <v/>
      </c>
      <c r="J1842" t="str">
        <f t="shared" si="84"/>
        <v/>
      </c>
      <c r="R1842" t="str">
        <f t="shared" si="85"/>
        <v/>
      </c>
    </row>
    <row r="1843" spans="1:18" x14ac:dyDescent="0.35">
      <c r="A1843" t="str">
        <f t="shared" si="86"/>
        <v/>
      </c>
      <c r="G1843" t="str">
        <f>IF($B1843="","",IF($J1843&lt;&gt;"",IFERROR(LOOKUP(2,1/(($B$5:$B$20000=$B1843)*($F$5:$F$20000="组件")*($I$5:$I$20000=$J1843)),$G$5:$G$20000)&amp;"."&amp;COUNTIFS($B$5:$B1843,$B1843,$J$5:$J1843,$J1843),""),COUNTIFS($B$5:$B1843,$B1843,$J$5:$J1843,"")))</f>
        <v/>
      </c>
      <c r="I1843" t="str">
        <f>IF($F1843="组件","C"&amp;TEXT(COUNTIFS($B$5:$B1843,$B1843,$F$5:$F1843,"组件"),"000"),"")</f>
        <v/>
      </c>
      <c r="J1843" t="str">
        <f t="shared" si="84"/>
        <v/>
      </c>
      <c r="R1843" t="str">
        <f t="shared" si="85"/>
        <v/>
      </c>
    </row>
    <row r="1844" spans="1:18" x14ac:dyDescent="0.35">
      <c r="A1844" t="str">
        <f t="shared" si="86"/>
        <v/>
      </c>
      <c r="G1844" t="str">
        <f>IF($B1844="","",IF($J1844&lt;&gt;"",IFERROR(LOOKUP(2,1/(($B$5:$B$20000=$B1844)*($F$5:$F$20000="组件")*($I$5:$I$20000=$J1844)),$G$5:$G$20000)&amp;"."&amp;COUNTIFS($B$5:$B1844,$B1844,$J$5:$J1844,$J1844),""),COUNTIFS($B$5:$B1844,$B1844,$J$5:$J1844,"")))</f>
        <v/>
      </c>
      <c r="I1844" t="str">
        <f>IF($F1844="组件","C"&amp;TEXT(COUNTIFS($B$5:$B1844,$B1844,$F$5:$F1844,"组件"),"000"),"")</f>
        <v/>
      </c>
      <c r="J1844" t="str">
        <f t="shared" si="84"/>
        <v/>
      </c>
      <c r="R1844" t="str">
        <f t="shared" si="85"/>
        <v/>
      </c>
    </row>
    <row r="1845" spans="1:18" x14ac:dyDescent="0.35">
      <c r="A1845" t="str">
        <f t="shared" si="86"/>
        <v/>
      </c>
      <c r="G1845" t="str">
        <f>IF($B1845="","",IF($J1845&lt;&gt;"",IFERROR(LOOKUP(2,1/(($B$5:$B$20000=$B1845)*($F$5:$F$20000="组件")*($I$5:$I$20000=$J1845)),$G$5:$G$20000)&amp;"."&amp;COUNTIFS($B$5:$B1845,$B1845,$J$5:$J1845,$J1845),""),COUNTIFS($B$5:$B1845,$B1845,$J$5:$J1845,"")))</f>
        <v/>
      </c>
      <c r="I1845" t="str">
        <f>IF($F1845="组件","C"&amp;TEXT(COUNTIFS($B$5:$B1845,$B1845,$F$5:$F1845,"组件"),"000"),"")</f>
        <v/>
      </c>
      <c r="J1845" t="str">
        <f t="shared" si="84"/>
        <v/>
      </c>
      <c r="R1845" t="str">
        <f t="shared" si="85"/>
        <v/>
      </c>
    </row>
    <row r="1846" spans="1:18" x14ac:dyDescent="0.35">
      <c r="A1846" t="str">
        <f t="shared" si="86"/>
        <v/>
      </c>
      <c r="G1846" t="str">
        <f>IF($B1846="","",IF($J1846&lt;&gt;"",IFERROR(LOOKUP(2,1/(($B$5:$B$20000=$B1846)*($F$5:$F$20000="组件")*($I$5:$I$20000=$J1846)),$G$5:$G$20000)&amp;"."&amp;COUNTIFS($B$5:$B1846,$B1846,$J$5:$J1846,$J1846),""),COUNTIFS($B$5:$B1846,$B1846,$J$5:$J1846,"")))</f>
        <v/>
      </c>
      <c r="I1846" t="str">
        <f>IF($F1846="组件","C"&amp;TEXT(COUNTIFS($B$5:$B1846,$B1846,$F$5:$F1846,"组件"),"000"),"")</f>
        <v/>
      </c>
      <c r="J1846" t="str">
        <f t="shared" si="84"/>
        <v/>
      </c>
      <c r="R1846" t="str">
        <f t="shared" si="85"/>
        <v/>
      </c>
    </row>
    <row r="1847" spans="1:18" x14ac:dyDescent="0.35">
      <c r="A1847" t="str">
        <f t="shared" si="86"/>
        <v/>
      </c>
      <c r="G1847" t="str">
        <f>IF($B1847="","",IF($J1847&lt;&gt;"",IFERROR(LOOKUP(2,1/(($B$5:$B$20000=$B1847)*($F$5:$F$20000="组件")*($I$5:$I$20000=$J1847)),$G$5:$G$20000)&amp;"."&amp;COUNTIFS($B$5:$B1847,$B1847,$J$5:$J1847,$J1847),""),COUNTIFS($B$5:$B1847,$B1847,$J$5:$J1847,"")))</f>
        <v/>
      </c>
      <c r="I1847" t="str">
        <f>IF($F1847="组件","C"&amp;TEXT(COUNTIFS($B$5:$B1847,$B1847,$F$5:$F1847,"组件"),"000"),"")</f>
        <v/>
      </c>
      <c r="J1847" t="str">
        <f t="shared" si="84"/>
        <v/>
      </c>
      <c r="R1847" t="str">
        <f t="shared" si="85"/>
        <v/>
      </c>
    </row>
    <row r="1848" spans="1:18" x14ac:dyDescent="0.35">
      <c r="A1848" t="str">
        <f t="shared" si="86"/>
        <v/>
      </c>
      <c r="G1848" t="str">
        <f>IF($B1848="","",IF($J1848&lt;&gt;"",IFERROR(LOOKUP(2,1/(($B$5:$B$20000=$B1848)*($F$5:$F$20000="组件")*($I$5:$I$20000=$J1848)),$G$5:$G$20000)&amp;"."&amp;COUNTIFS($B$5:$B1848,$B1848,$J$5:$J1848,$J1848),""),COUNTIFS($B$5:$B1848,$B1848,$J$5:$J1848,"")))</f>
        <v/>
      </c>
      <c r="I1848" t="str">
        <f>IF($F1848="组件","C"&amp;TEXT(COUNTIFS($B$5:$B1848,$B1848,$F$5:$F1848,"组件"),"000"),"")</f>
        <v/>
      </c>
      <c r="J1848" t="str">
        <f t="shared" si="84"/>
        <v/>
      </c>
      <c r="R1848" t="str">
        <f t="shared" si="85"/>
        <v/>
      </c>
    </row>
    <row r="1849" spans="1:18" x14ac:dyDescent="0.35">
      <c r="A1849" t="str">
        <f t="shared" si="86"/>
        <v/>
      </c>
      <c r="G1849" t="str">
        <f>IF($B1849="","",IF($J1849&lt;&gt;"",IFERROR(LOOKUP(2,1/(($B$5:$B$20000=$B1849)*($F$5:$F$20000="组件")*($I$5:$I$20000=$J1849)),$G$5:$G$20000)&amp;"."&amp;COUNTIFS($B$5:$B1849,$B1849,$J$5:$J1849,$J1849),""),COUNTIFS($B$5:$B1849,$B1849,$J$5:$J1849,"")))</f>
        <v/>
      </c>
      <c r="I1849" t="str">
        <f>IF($F1849="组件","C"&amp;TEXT(COUNTIFS($B$5:$B1849,$B1849,$F$5:$F1849,"组件"),"000"),"")</f>
        <v/>
      </c>
      <c r="J1849" t="str">
        <f t="shared" si="84"/>
        <v/>
      </c>
      <c r="R1849" t="str">
        <f t="shared" si="85"/>
        <v/>
      </c>
    </row>
    <row r="1850" spans="1:18" x14ac:dyDescent="0.35">
      <c r="A1850" t="str">
        <f t="shared" si="86"/>
        <v/>
      </c>
      <c r="G1850" t="str">
        <f>IF($B1850="","",IF($J1850&lt;&gt;"",IFERROR(LOOKUP(2,1/(($B$5:$B$20000=$B1850)*($F$5:$F$20000="组件")*($I$5:$I$20000=$J1850)),$G$5:$G$20000)&amp;"."&amp;COUNTIFS($B$5:$B1850,$B1850,$J$5:$J1850,$J1850),""),COUNTIFS($B$5:$B1850,$B1850,$J$5:$J1850,"")))</f>
        <v/>
      </c>
      <c r="I1850" t="str">
        <f>IF($F1850="组件","C"&amp;TEXT(COUNTIFS($B$5:$B1850,$B1850,$F$5:$F1850,"组件"),"000"),"")</f>
        <v/>
      </c>
      <c r="J1850" t="str">
        <f t="shared" si="84"/>
        <v/>
      </c>
      <c r="R1850" t="str">
        <f t="shared" si="85"/>
        <v/>
      </c>
    </row>
    <row r="1851" spans="1:18" x14ac:dyDescent="0.35">
      <c r="A1851" t="str">
        <f t="shared" si="86"/>
        <v/>
      </c>
      <c r="G1851" t="str">
        <f>IF($B1851="","",IF($J1851&lt;&gt;"",IFERROR(LOOKUP(2,1/(($B$5:$B$20000=$B1851)*($F$5:$F$20000="组件")*($I$5:$I$20000=$J1851)),$G$5:$G$20000)&amp;"."&amp;COUNTIFS($B$5:$B1851,$B1851,$J$5:$J1851,$J1851),""),COUNTIFS($B$5:$B1851,$B1851,$J$5:$J1851,"")))</f>
        <v/>
      </c>
      <c r="I1851" t="str">
        <f>IF($F1851="组件","C"&amp;TEXT(COUNTIFS($B$5:$B1851,$B1851,$F$5:$F1851,"组件"),"000"),"")</f>
        <v/>
      </c>
      <c r="J1851" t="str">
        <f t="shared" si="84"/>
        <v/>
      </c>
      <c r="R1851" t="str">
        <f t="shared" si="85"/>
        <v/>
      </c>
    </row>
    <row r="1852" spans="1:18" x14ac:dyDescent="0.35">
      <c r="A1852" t="str">
        <f t="shared" si="86"/>
        <v/>
      </c>
      <c r="G1852" t="str">
        <f>IF($B1852="","",IF($J1852&lt;&gt;"",IFERROR(LOOKUP(2,1/(($B$5:$B$20000=$B1852)*($F$5:$F$20000="组件")*($I$5:$I$20000=$J1852)),$G$5:$G$20000)&amp;"."&amp;COUNTIFS($B$5:$B1852,$B1852,$J$5:$J1852,$J1852),""),COUNTIFS($B$5:$B1852,$B1852,$J$5:$J1852,"")))</f>
        <v/>
      </c>
      <c r="I1852" t="str">
        <f>IF($F1852="组件","C"&amp;TEXT(COUNTIFS($B$5:$B1852,$B1852,$F$5:$F1852,"组件"),"000"),"")</f>
        <v/>
      </c>
      <c r="J1852" t="str">
        <f t="shared" si="84"/>
        <v/>
      </c>
      <c r="R1852" t="str">
        <f t="shared" si="85"/>
        <v/>
      </c>
    </row>
    <row r="1853" spans="1:18" x14ac:dyDescent="0.35">
      <c r="A1853" t="str">
        <f t="shared" si="86"/>
        <v/>
      </c>
      <c r="G1853" t="str">
        <f>IF($B1853="","",IF($J1853&lt;&gt;"",IFERROR(LOOKUP(2,1/(($B$5:$B$20000=$B1853)*($F$5:$F$20000="组件")*($I$5:$I$20000=$J1853)),$G$5:$G$20000)&amp;"."&amp;COUNTIFS($B$5:$B1853,$B1853,$J$5:$J1853,$J1853),""),COUNTIFS($B$5:$B1853,$B1853,$J$5:$J1853,"")))</f>
        <v/>
      </c>
      <c r="I1853" t="str">
        <f>IF($F1853="组件","C"&amp;TEXT(COUNTIFS($B$5:$B1853,$B1853,$F$5:$F1853,"组件"),"000"),"")</f>
        <v/>
      </c>
      <c r="J1853" t="str">
        <f t="shared" si="84"/>
        <v/>
      </c>
      <c r="R1853" t="str">
        <f t="shared" si="85"/>
        <v/>
      </c>
    </row>
    <row r="1854" spans="1:18" x14ac:dyDescent="0.35">
      <c r="A1854" t="str">
        <f t="shared" si="86"/>
        <v/>
      </c>
      <c r="G1854" t="str">
        <f>IF($B1854="","",IF($J1854&lt;&gt;"",IFERROR(LOOKUP(2,1/(($B$5:$B$20000=$B1854)*($F$5:$F$20000="组件")*($I$5:$I$20000=$J1854)),$G$5:$G$20000)&amp;"."&amp;COUNTIFS($B$5:$B1854,$B1854,$J$5:$J1854,$J1854),""),COUNTIFS($B$5:$B1854,$B1854,$J$5:$J1854,"")))</f>
        <v/>
      </c>
      <c r="I1854" t="str">
        <f>IF($F1854="组件","C"&amp;TEXT(COUNTIFS($B$5:$B1854,$B1854,$F$5:$F1854,"组件"),"000"),"")</f>
        <v/>
      </c>
      <c r="J1854" t="str">
        <f t="shared" si="84"/>
        <v/>
      </c>
      <c r="R1854" t="str">
        <f t="shared" si="85"/>
        <v/>
      </c>
    </row>
    <row r="1855" spans="1:18" x14ac:dyDescent="0.35">
      <c r="A1855" t="str">
        <f t="shared" si="86"/>
        <v/>
      </c>
      <c r="G1855" t="str">
        <f>IF($B1855="","",IF($J1855&lt;&gt;"",IFERROR(LOOKUP(2,1/(($B$5:$B$20000=$B1855)*($F$5:$F$20000="组件")*($I$5:$I$20000=$J1855)),$G$5:$G$20000)&amp;"."&amp;COUNTIFS($B$5:$B1855,$B1855,$J$5:$J1855,$J1855),""),COUNTIFS($B$5:$B1855,$B1855,$J$5:$J1855,"")))</f>
        <v/>
      </c>
      <c r="I1855" t="str">
        <f>IF($F1855="组件","C"&amp;TEXT(COUNTIFS($B$5:$B1855,$B1855,$F$5:$F1855,"组件"),"000"),"")</f>
        <v/>
      </c>
      <c r="J1855" t="str">
        <f t="shared" si="84"/>
        <v/>
      </c>
      <c r="R1855" t="str">
        <f t="shared" si="85"/>
        <v/>
      </c>
    </row>
    <row r="1856" spans="1:18" x14ac:dyDescent="0.35">
      <c r="A1856" t="str">
        <f t="shared" si="86"/>
        <v/>
      </c>
      <c r="G1856" t="str">
        <f>IF($B1856="","",IF($J1856&lt;&gt;"",IFERROR(LOOKUP(2,1/(($B$5:$B$20000=$B1856)*($F$5:$F$20000="组件")*($I$5:$I$20000=$J1856)),$G$5:$G$20000)&amp;"."&amp;COUNTIFS($B$5:$B1856,$B1856,$J$5:$J1856,$J1856),""),COUNTIFS($B$5:$B1856,$B1856,$J$5:$J1856,"")))</f>
        <v/>
      </c>
      <c r="I1856" t="str">
        <f>IF($F1856="组件","C"&amp;TEXT(COUNTIFS($B$5:$B1856,$B1856,$F$5:$F1856,"组件"),"000"),"")</f>
        <v/>
      </c>
      <c r="J1856" t="str">
        <f t="shared" si="84"/>
        <v/>
      </c>
      <c r="R1856" t="str">
        <f t="shared" si="85"/>
        <v/>
      </c>
    </row>
    <row r="1857" spans="1:18" x14ac:dyDescent="0.35">
      <c r="A1857" t="str">
        <f t="shared" si="86"/>
        <v/>
      </c>
      <c r="G1857" t="str">
        <f>IF($B1857="","",IF($J1857&lt;&gt;"",IFERROR(LOOKUP(2,1/(($B$5:$B$20000=$B1857)*($F$5:$F$20000="组件")*($I$5:$I$20000=$J1857)),$G$5:$G$20000)&amp;"."&amp;COUNTIFS($B$5:$B1857,$B1857,$J$5:$J1857,$J1857),""),COUNTIFS($B$5:$B1857,$B1857,$J$5:$J1857,"")))</f>
        <v/>
      </c>
      <c r="I1857" t="str">
        <f>IF($F1857="组件","C"&amp;TEXT(COUNTIFS($B$5:$B1857,$B1857,$F$5:$F1857,"组件"),"000"),"")</f>
        <v/>
      </c>
      <c r="J1857" t="str">
        <f t="shared" si="84"/>
        <v/>
      </c>
      <c r="R1857" t="str">
        <f t="shared" si="85"/>
        <v/>
      </c>
    </row>
    <row r="1858" spans="1:18" x14ac:dyDescent="0.35">
      <c r="A1858" t="str">
        <f t="shared" si="86"/>
        <v/>
      </c>
      <c r="G1858" t="str">
        <f>IF($B1858="","",IF($J1858&lt;&gt;"",IFERROR(LOOKUP(2,1/(($B$5:$B$20000=$B1858)*($F$5:$F$20000="组件")*($I$5:$I$20000=$J1858)),$G$5:$G$20000)&amp;"."&amp;COUNTIFS($B$5:$B1858,$B1858,$J$5:$J1858,$J1858),""),COUNTIFS($B$5:$B1858,$B1858,$J$5:$J1858,"")))</f>
        <v/>
      </c>
      <c r="I1858" t="str">
        <f>IF($F1858="组件","C"&amp;TEXT(COUNTIFS($B$5:$B1858,$B1858,$F$5:$F1858,"组件"),"000"),"")</f>
        <v/>
      </c>
      <c r="J1858" t="str">
        <f t="shared" si="84"/>
        <v/>
      </c>
      <c r="R1858" t="str">
        <f t="shared" si="85"/>
        <v/>
      </c>
    </row>
    <row r="1859" spans="1:18" x14ac:dyDescent="0.35">
      <c r="A1859" t="str">
        <f t="shared" si="86"/>
        <v/>
      </c>
      <c r="G1859" t="str">
        <f>IF($B1859="","",IF($J1859&lt;&gt;"",IFERROR(LOOKUP(2,1/(($B$5:$B$20000=$B1859)*($F$5:$F$20000="组件")*($I$5:$I$20000=$J1859)),$G$5:$G$20000)&amp;"."&amp;COUNTIFS($B$5:$B1859,$B1859,$J$5:$J1859,$J1859),""),COUNTIFS($B$5:$B1859,$B1859,$J$5:$J1859,"")))</f>
        <v/>
      </c>
      <c r="I1859" t="str">
        <f>IF($F1859="组件","C"&amp;TEXT(COUNTIFS($B$5:$B1859,$B1859,$F$5:$F1859,"组件"),"000"),"")</f>
        <v/>
      </c>
      <c r="J1859" t="str">
        <f t="shared" si="84"/>
        <v/>
      </c>
      <c r="R1859" t="str">
        <f t="shared" si="85"/>
        <v/>
      </c>
    </row>
    <row r="1860" spans="1:18" x14ac:dyDescent="0.35">
      <c r="A1860" t="str">
        <f t="shared" si="86"/>
        <v/>
      </c>
      <c r="G1860" t="str">
        <f>IF($B1860="","",IF($J1860&lt;&gt;"",IFERROR(LOOKUP(2,1/(($B$5:$B$20000=$B1860)*($F$5:$F$20000="组件")*($I$5:$I$20000=$J1860)),$G$5:$G$20000)&amp;"."&amp;COUNTIFS($B$5:$B1860,$B1860,$J$5:$J1860,$J1860),""),COUNTIFS($B$5:$B1860,$B1860,$J$5:$J1860,"")))</f>
        <v/>
      </c>
      <c r="I1860" t="str">
        <f>IF($F1860="组件","C"&amp;TEXT(COUNTIFS($B$5:$B1860,$B1860,$F$5:$F1860,"组件"),"000"),"")</f>
        <v/>
      </c>
      <c r="J1860" t="str">
        <f t="shared" si="84"/>
        <v/>
      </c>
      <c r="R1860" t="str">
        <f t="shared" si="85"/>
        <v/>
      </c>
    </row>
    <row r="1861" spans="1:18" x14ac:dyDescent="0.35">
      <c r="A1861" t="str">
        <f t="shared" si="86"/>
        <v/>
      </c>
      <c r="G1861" t="str">
        <f>IF($B1861="","",IF($J1861&lt;&gt;"",IFERROR(LOOKUP(2,1/(($B$5:$B$20000=$B1861)*($F$5:$F$20000="组件")*($I$5:$I$20000=$J1861)),$G$5:$G$20000)&amp;"."&amp;COUNTIFS($B$5:$B1861,$B1861,$J$5:$J1861,$J1861),""),COUNTIFS($B$5:$B1861,$B1861,$J$5:$J1861,"")))</f>
        <v/>
      </c>
      <c r="I1861" t="str">
        <f>IF($F1861="组件","C"&amp;TEXT(COUNTIFS($B$5:$B1861,$B1861,$F$5:$F1861,"组件"),"000"),"")</f>
        <v/>
      </c>
      <c r="J1861" t="str">
        <f t="shared" ref="J1861:J1924" si="87">IF($B1861="","",IF($F1861="组件","",IF($Q1861&lt;&gt;"",IF(AND($B1861=$B1860,$F1860="组件"),$I1860,IF(AND($B1861=$B1860,$J1860&lt;&gt;""),$J1860,"")),"")))</f>
        <v/>
      </c>
      <c r="R1861" t="str">
        <f t="shared" ref="R1861:R1924" si="88">IF($B1861="","",IF($J1861&lt;&gt;"",IFERROR(LOOKUP(2,1/(($B$5:$B$20000=$B1861)*($F$5:$F$20000="组件")*($I$5:$I$20000=$J1861)),$R$5:$R$20000)*IF($Q1861="",1,$Q1861),""),IF($P1861="","",IF($Q1861="",$P1861,$P1861*$Q1861))))</f>
        <v/>
      </c>
    </row>
    <row r="1862" spans="1:18" x14ac:dyDescent="0.35">
      <c r="A1862" t="str">
        <f t="shared" ref="A1862:A1925" si="89">IF(B1862="","",IF(B1862=B1861,A1861,A1861+1))</f>
        <v/>
      </c>
      <c r="G1862" t="str">
        <f>IF($B1862="","",IF($J1862&lt;&gt;"",IFERROR(LOOKUP(2,1/(($B$5:$B$20000=$B1862)*($F$5:$F$20000="组件")*($I$5:$I$20000=$J1862)),$G$5:$G$20000)&amp;"."&amp;COUNTIFS($B$5:$B1862,$B1862,$J$5:$J1862,$J1862),""),COUNTIFS($B$5:$B1862,$B1862,$J$5:$J1862,"")))</f>
        <v/>
      </c>
      <c r="I1862" t="str">
        <f>IF($F1862="组件","C"&amp;TEXT(COUNTIFS($B$5:$B1862,$B1862,$F$5:$F1862,"组件"),"000"),"")</f>
        <v/>
      </c>
      <c r="J1862" t="str">
        <f t="shared" si="87"/>
        <v/>
      </c>
      <c r="R1862" t="str">
        <f t="shared" si="88"/>
        <v/>
      </c>
    </row>
    <row r="1863" spans="1:18" x14ac:dyDescent="0.35">
      <c r="A1863" t="str">
        <f t="shared" si="89"/>
        <v/>
      </c>
      <c r="G1863" t="str">
        <f>IF($B1863="","",IF($J1863&lt;&gt;"",IFERROR(LOOKUP(2,1/(($B$5:$B$20000=$B1863)*($F$5:$F$20000="组件")*($I$5:$I$20000=$J1863)),$G$5:$G$20000)&amp;"."&amp;COUNTIFS($B$5:$B1863,$B1863,$J$5:$J1863,$J1863),""),COUNTIFS($B$5:$B1863,$B1863,$J$5:$J1863,"")))</f>
        <v/>
      </c>
      <c r="I1863" t="str">
        <f>IF($F1863="组件","C"&amp;TEXT(COUNTIFS($B$5:$B1863,$B1863,$F$5:$F1863,"组件"),"000"),"")</f>
        <v/>
      </c>
      <c r="J1863" t="str">
        <f t="shared" si="87"/>
        <v/>
      </c>
      <c r="R1863" t="str">
        <f t="shared" si="88"/>
        <v/>
      </c>
    </row>
    <row r="1864" spans="1:18" x14ac:dyDescent="0.35">
      <c r="A1864" t="str">
        <f t="shared" si="89"/>
        <v/>
      </c>
      <c r="G1864" t="str">
        <f>IF($B1864="","",IF($J1864&lt;&gt;"",IFERROR(LOOKUP(2,1/(($B$5:$B$20000=$B1864)*($F$5:$F$20000="组件")*($I$5:$I$20000=$J1864)),$G$5:$G$20000)&amp;"."&amp;COUNTIFS($B$5:$B1864,$B1864,$J$5:$J1864,$J1864),""),COUNTIFS($B$5:$B1864,$B1864,$J$5:$J1864,"")))</f>
        <v/>
      </c>
      <c r="I1864" t="str">
        <f>IF($F1864="组件","C"&amp;TEXT(COUNTIFS($B$5:$B1864,$B1864,$F$5:$F1864,"组件"),"000"),"")</f>
        <v/>
      </c>
      <c r="J1864" t="str">
        <f t="shared" si="87"/>
        <v/>
      </c>
      <c r="R1864" t="str">
        <f t="shared" si="88"/>
        <v/>
      </c>
    </row>
    <row r="1865" spans="1:18" x14ac:dyDescent="0.35">
      <c r="A1865" t="str">
        <f t="shared" si="89"/>
        <v/>
      </c>
      <c r="G1865" t="str">
        <f>IF($B1865="","",IF($J1865&lt;&gt;"",IFERROR(LOOKUP(2,1/(($B$5:$B$20000=$B1865)*($F$5:$F$20000="组件")*($I$5:$I$20000=$J1865)),$G$5:$G$20000)&amp;"."&amp;COUNTIFS($B$5:$B1865,$B1865,$J$5:$J1865,$J1865),""),COUNTIFS($B$5:$B1865,$B1865,$J$5:$J1865,"")))</f>
        <v/>
      </c>
      <c r="I1865" t="str">
        <f>IF($F1865="组件","C"&amp;TEXT(COUNTIFS($B$5:$B1865,$B1865,$F$5:$F1865,"组件"),"000"),"")</f>
        <v/>
      </c>
      <c r="J1865" t="str">
        <f t="shared" si="87"/>
        <v/>
      </c>
      <c r="R1865" t="str">
        <f t="shared" si="88"/>
        <v/>
      </c>
    </row>
    <row r="1866" spans="1:18" x14ac:dyDescent="0.35">
      <c r="A1866" t="str">
        <f t="shared" si="89"/>
        <v/>
      </c>
      <c r="G1866" t="str">
        <f>IF($B1866="","",IF($J1866&lt;&gt;"",IFERROR(LOOKUP(2,1/(($B$5:$B$20000=$B1866)*($F$5:$F$20000="组件")*($I$5:$I$20000=$J1866)),$G$5:$G$20000)&amp;"."&amp;COUNTIFS($B$5:$B1866,$B1866,$J$5:$J1866,$J1866),""),COUNTIFS($B$5:$B1866,$B1866,$J$5:$J1866,"")))</f>
        <v/>
      </c>
      <c r="I1866" t="str">
        <f>IF($F1866="组件","C"&amp;TEXT(COUNTIFS($B$5:$B1866,$B1866,$F$5:$F1866,"组件"),"000"),"")</f>
        <v/>
      </c>
      <c r="J1866" t="str">
        <f t="shared" si="87"/>
        <v/>
      </c>
      <c r="R1866" t="str">
        <f t="shared" si="88"/>
        <v/>
      </c>
    </row>
    <row r="1867" spans="1:18" x14ac:dyDescent="0.35">
      <c r="A1867" t="str">
        <f t="shared" si="89"/>
        <v/>
      </c>
      <c r="G1867" t="str">
        <f>IF($B1867="","",IF($J1867&lt;&gt;"",IFERROR(LOOKUP(2,1/(($B$5:$B$20000=$B1867)*($F$5:$F$20000="组件")*($I$5:$I$20000=$J1867)),$G$5:$G$20000)&amp;"."&amp;COUNTIFS($B$5:$B1867,$B1867,$J$5:$J1867,$J1867),""),COUNTIFS($B$5:$B1867,$B1867,$J$5:$J1867,"")))</f>
        <v/>
      </c>
      <c r="I1867" t="str">
        <f>IF($F1867="组件","C"&amp;TEXT(COUNTIFS($B$5:$B1867,$B1867,$F$5:$F1867,"组件"),"000"),"")</f>
        <v/>
      </c>
      <c r="J1867" t="str">
        <f t="shared" si="87"/>
        <v/>
      </c>
      <c r="R1867" t="str">
        <f t="shared" si="88"/>
        <v/>
      </c>
    </row>
    <row r="1868" spans="1:18" x14ac:dyDescent="0.35">
      <c r="A1868" t="str">
        <f t="shared" si="89"/>
        <v/>
      </c>
      <c r="G1868" t="str">
        <f>IF($B1868="","",IF($J1868&lt;&gt;"",IFERROR(LOOKUP(2,1/(($B$5:$B$20000=$B1868)*($F$5:$F$20000="组件")*($I$5:$I$20000=$J1868)),$G$5:$G$20000)&amp;"."&amp;COUNTIFS($B$5:$B1868,$B1868,$J$5:$J1868,$J1868),""),COUNTIFS($B$5:$B1868,$B1868,$J$5:$J1868,"")))</f>
        <v/>
      </c>
      <c r="I1868" t="str">
        <f>IF($F1868="组件","C"&amp;TEXT(COUNTIFS($B$5:$B1868,$B1868,$F$5:$F1868,"组件"),"000"),"")</f>
        <v/>
      </c>
      <c r="J1868" t="str">
        <f t="shared" si="87"/>
        <v/>
      </c>
      <c r="R1868" t="str">
        <f t="shared" si="88"/>
        <v/>
      </c>
    </row>
    <row r="1869" spans="1:18" x14ac:dyDescent="0.35">
      <c r="A1869" t="str">
        <f t="shared" si="89"/>
        <v/>
      </c>
      <c r="G1869" t="str">
        <f>IF($B1869="","",IF($J1869&lt;&gt;"",IFERROR(LOOKUP(2,1/(($B$5:$B$20000=$B1869)*($F$5:$F$20000="组件")*($I$5:$I$20000=$J1869)),$G$5:$G$20000)&amp;"."&amp;COUNTIFS($B$5:$B1869,$B1869,$J$5:$J1869,$J1869),""),COUNTIFS($B$5:$B1869,$B1869,$J$5:$J1869,"")))</f>
        <v/>
      </c>
      <c r="I1869" t="str">
        <f>IF($F1869="组件","C"&amp;TEXT(COUNTIFS($B$5:$B1869,$B1869,$F$5:$F1869,"组件"),"000"),"")</f>
        <v/>
      </c>
      <c r="J1869" t="str">
        <f t="shared" si="87"/>
        <v/>
      </c>
      <c r="R1869" t="str">
        <f t="shared" si="88"/>
        <v/>
      </c>
    </row>
    <row r="1870" spans="1:18" x14ac:dyDescent="0.35">
      <c r="A1870" t="str">
        <f t="shared" si="89"/>
        <v/>
      </c>
      <c r="G1870" t="str">
        <f>IF($B1870="","",IF($J1870&lt;&gt;"",IFERROR(LOOKUP(2,1/(($B$5:$B$20000=$B1870)*($F$5:$F$20000="组件")*($I$5:$I$20000=$J1870)),$G$5:$G$20000)&amp;"."&amp;COUNTIFS($B$5:$B1870,$B1870,$J$5:$J1870,$J1870),""),COUNTIFS($B$5:$B1870,$B1870,$J$5:$J1870,"")))</f>
        <v/>
      </c>
      <c r="I1870" t="str">
        <f>IF($F1870="组件","C"&amp;TEXT(COUNTIFS($B$5:$B1870,$B1870,$F$5:$F1870,"组件"),"000"),"")</f>
        <v/>
      </c>
      <c r="J1870" t="str">
        <f t="shared" si="87"/>
        <v/>
      </c>
      <c r="R1870" t="str">
        <f t="shared" si="88"/>
        <v/>
      </c>
    </row>
    <row r="1871" spans="1:18" x14ac:dyDescent="0.35">
      <c r="A1871" t="str">
        <f t="shared" si="89"/>
        <v/>
      </c>
      <c r="G1871" t="str">
        <f>IF($B1871="","",IF($J1871&lt;&gt;"",IFERROR(LOOKUP(2,1/(($B$5:$B$20000=$B1871)*($F$5:$F$20000="组件")*($I$5:$I$20000=$J1871)),$G$5:$G$20000)&amp;"."&amp;COUNTIFS($B$5:$B1871,$B1871,$J$5:$J1871,$J1871),""),COUNTIFS($B$5:$B1871,$B1871,$J$5:$J1871,"")))</f>
        <v/>
      </c>
      <c r="I1871" t="str">
        <f>IF($F1871="组件","C"&amp;TEXT(COUNTIFS($B$5:$B1871,$B1871,$F$5:$F1871,"组件"),"000"),"")</f>
        <v/>
      </c>
      <c r="J1871" t="str">
        <f t="shared" si="87"/>
        <v/>
      </c>
      <c r="R1871" t="str">
        <f t="shared" si="88"/>
        <v/>
      </c>
    </row>
    <row r="1872" spans="1:18" x14ac:dyDescent="0.35">
      <c r="A1872" t="str">
        <f t="shared" si="89"/>
        <v/>
      </c>
      <c r="G1872" t="str">
        <f>IF($B1872="","",IF($J1872&lt;&gt;"",IFERROR(LOOKUP(2,1/(($B$5:$B$20000=$B1872)*($F$5:$F$20000="组件")*($I$5:$I$20000=$J1872)),$G$5:$G$20000)&amp;"."&amp;COUNTIFS($B$5:$B1872,$B1872,$J$5:$J1872,$J1872),""),COUNTIFS($B$5:$B1872,$B1872,$J$5:$J1872,"")))</f>
        <v/>
      </c>
      <c r="I1872" t="str">
        <f>IF($F1872="组件","C"&amp;TEXT(COUNTIFS($B$5:$B1872,$B1872,$F$5:$F1872,"组件"),"000"),"")</f>
        <v/>
      </c>
      <c r="J1872" t="str">
        <f t="shared" si="87"/>
        <v/>
      </c>
      <c r="R1872" t="str">
        <f t="shared" si="88"/>
        <v/>
      </c>
    </row>
    <row r="1873" spans="1:18" x14ac:dyDescent="0.35">
      <c r="A1873" t="str">
        <f t="shared" si="89"/>
        <v/>
      </c>
      <c r="G1873" t="str">
        <f>IF($B1873="","",IF($J1873&lt;&gt;"",IFERROR(LOOKUP(2,1/(($B$5:$B$20000=$B1873)*($F$5:$F$20000="组件")*($I$5:$I$20000=$J1873)),$G$5:$G$20000)&amp;"."&amp;COUNTIFS($B$5:$B1873,$B1873,$J$5:$J1873,$J1873),""),COUNTIFS($B$5:$B1873,$B1873,$J$5:$J1873,"")))</f>
        <v/>
      </c>
      <c r="I1873" t="str">
        <f>IF($F1873="组件","C"&amp;TEXT(COUNTIFS($B$5:$B1873,$B1873,$F$5:$F1873,"组件"),"000"),"")</f>
        <v/>
      </c>
      <c r="J1873" t="str">
        <f t="shared" si="87"/>
        <v/>
      </c>
      <c r="R1873" t="str">
        <f t="shared" si="88"/>
        <v/>
      </c>
    </row>
    <row r="1874" spans="1:18" x14ac:dyDescent="0.35">
      <c r="A1874" t="str">
        <f t="shared" si="89"/>
        <v/>
      </c>
      <c r="G1874" t="str">
        <f>IF($B1874="","",IF($J1874&lt;&gt;"",IFERROR(LOOKUP(2,1/(($B$5:$B$20000=$B1874)*($F$5:$F$20000="组件")*($I$5:$I$20000=$J1874)),$G$5:$G$20000)&amp;"."&amp;COUNTIFS($B$5:$B1874,$B1874,$J$5:$J1874,$J1874),""),COUNTIFS($B$5:$B1874,$B1874,$J$5:$J1874,"")))</f>
        <v/>
      </c>
      <c r="I1874" t="str">
        <f>IF($F1874="组件","C"&amp;TEXT(COUNTIFS($B$5:$B1874,$B1874,$F$5:$F1874,"组件"),"000"),"")</f>
        <v/>
      </c>
      <c r="J1874" t="str">
        <f t="shared" si="87"/>
        <v/>
      </c>
      <c r="R1874" t="str">
        <f t="shared" si="88"/>
        <v/>
      </c>
    </row>
    <row r="1875" spans="1:18" x14ac:dyDescent="0.35">
      <c r="A1875" t="str">
        <f t="shared" si="89"/>
        <v/>
      </c>
      <c r="G1875" t="str">
        <f>IF($B1875="","",IF($J1875&lt;&gt;"",IFERROR(LOOKUP(2,1/(($B$5:$B$20000=$B1875)*($F$5:$F$20000="组件")*($I$5:$I$20000=$J1875)),$G$5:$G$20000)&amp;"."&amp;COUNTIFS($B$5:$B1875,$B1875,$J$5:$J1875,$J1875),""),COUNTIFS($B$5:$B1875,$B1875,$J$5:$J1875,"")))</f>
        <v/>
      </c>
      <c r="I1875" t="str">
        <f>IF($F1875="组件","C"&amp;TEXT(COUNTIFS($B$5:$B1875,$B1875,$F$5:$F1875,"组件"),"000"),"")</f>
        <v/>
      </c>
      <c r="J1875" t="str">
        <f t="shared" si="87"/>
        <v/>
      </c>
      <c r="R1875" t="str">
        <f t="shared" si="88"/>
        <v/>
      </c>
    </row>
    <row r="1876" spans="1:18" x14ac:dyDescent="0.35">
      <c r="A1876" t="str">
        <f t="shared" si="89"/>
        <v/>
      </c>
      <c r="G1876" t="str">
        <f>IF($B1876="","",IF($J1876&lt;&gt;"",IFERROR(LOOKUP(2,1/(($B$5:$B$20000=$B1876)*($F$5:$F$20000="组件")*($I$5:$I$20000=$J1876)),$G$5:$G$20000)&amp;"."&amp;COUNTIFS($B$5:$B1876,$B1876,$J$5:$J1876,$J1876),""),COUNTIFS($B$5:$B1876,$B1876,$J$5:$J1876,"")))</f>
        <v/>
      </c>
      <c r="I1876" t="str">
        <f>IF($F1876="组件","C"&amp;TEXT(COUNTIFS($B$5:$B1876,$B1876,$F$5:$F1876,"组件"),"000"),"")</f>
        <v/>
      </c>
      <c r="J1876" t="str">
        <f t="shared" si="87"/>
        <v/>
      </c>
      <c r="R1876" t="str">
        <f t="shared" si="88"/>
        <v/>
      </c>
    </row>
    <row r="1877" spans="1:18" x14ac:dyDescent="0.35">
      <c r="A1877" t="str">
        <f t="shared" si="89"/>
        <v/>
      </c>
      <c r="G1877" t="str">
        <f>IF($B1877="","",IF($J1877&lt;&gt;"",IFERROR(LOOKUP(2,1/(($B$5:$B$20000=$B1877)*($F$5:$F$20000="组件")*($I$5:$I$20000=$J1877)),$G$5:$G$20000)&amp;"."&amp;COUNTIFS($B$5:$B1877,$B1877,$J$5:$J1877,$J1877),""),COUNTIFS($B$5:$B1877,$B1877,$J$5:$J1877,"")))</f>
        <v/>
      </c>
      <c r="I1877" t="str">
        <f>IF($F1877="组件","C"&amp;TEXT(COUNTIFS($B$5:$B1877,$B1877,$F$5:$F1877,"组件"),"000"),"")</f>
        <v/>
      </c>
      <c r="J1877" t="str">
        <f t="shared" si="87"/>
        <v/>
      </c>
      <c r="R1877" t="str">
        <f t="shared" si="88"/>
        <v/>
      </c>
    </row>
    <row r="1878" spans="1:18" x14ac:dyDescent="0.35">
      <c r="A1878" t="str">
        <f t="shared" si="89"/>
        <v/>
      </c>
      <c r="G1878" t="str">
        <f>IF($B1878="","",IF($J1878&lt;&gt;"",IFERROR(LOOKUP(2,1/(($B$5:$B$20000=$B1878)*($F$5:$F$20000="组件")*($I$5:$I$20000=$J1878)),$G$5:$G$20000)&amp;"."&amp;COUNTIFS($B$5:$B1878,$B1878,$J$5:$J1878,$J1878),""),COUNTIFS($B$5:$B1878,$B1878,$J$5:$J1878,"")))</f>
        <v/>
      </c>
      <c r="I1878" t="str">
        <f>IF($F1878="组件","C"&amp;TEXT(COUNTIFS($B$5:$B1878,$B1878,$F$5:$F1878,"组件"),"000"),"")</f>
        <v/>
      </c>
      <c r="J1878" t="str">
        <f t="shared" si="87"/>
        <v/>
      </c>
      <c r="R1878" t="str">
        <f t="shared" si="88"/>
        <v/>
      </c>
    </row>
    <row r="1879" spans="1:18" x14ac:dyDescent="0.35">
      <c r="A1879" t="str">
        <f t="shared" si="89"/>
        <v/>
      </c>
      <c r="G1879" t="str">
        <f>IF($B1879="","",IF($J1879&lt;&gt;"",IFERROR(LOOKUP(2,1/(($B$5:$B$20000=$B1879)*($F$5:$F$20000="组件")*($I$5:$I$20000=$J1879)),$G$5:$G$20000)&amp;"."&amp;COUNTIFS($B$5:$B1879,$B1879,$J$5:$J1879,$J1879),""),COUNTIFS($B$5:$B1879,$B1879,$J$5:$J1879,"")))</f>
        <v/>
      </c>
      <c r="I1879" t="str">
        <f>IF($F1879="组件","C"&amp;TEXT(COUNTIFS($B$5:$B1879,$B1879,$F$5:$F1879,"组件"),"000"),"")</f>
        <v/>
      </c>
      <c r="J1879" t="str">
        <f t="shared" si="87"/>
        <v/>
      </c>
      <c r="R1879" t="str">
        <f t="shared" si="88"/>
        <v/>
      </c>
    </row>
    <row r="1880" spans="1:18" x14ac:dyDescent="0.35">
      <c r="A1880" t="str">
        <f t="shared" si="89"/>
        <v/>
      </c>
      <c r="G1880" t="str">
        <f>IF($B1880="","",IF($J1880&lt;&gt;"",IFERROR(LOOKUP(2,1/(($B$5:$B$20000=$B1880)*($F$5:$F$20000="组件")*($I$5:$I$20000=$J1880)),$G$5:$G$20000)&amp;"."&amp;COUNTIFS($B$5:$B1880,$B1880,$J$5:$J1880,$J1880),""),COUNTIFS($B$5:$B1880,$B1880,$J$5:$J1880,"")))</f>
        <v/>
      </c>
      <c r="I1880" t="str">
        <f>IF($F1880="组件","C"&amp;TEXT(COUNTIFS($B$5:$B1880,$B1880,$F$5:$F1880,"组件"),"000"),"")</f>
        <v/>
      </c>
      <c r="J1880" t="str">
        <f t="shared" si="87"/>
        <v/>
      </c>
      <c r="R1880" t="str">
        <f t="shared" si="88"/>
        <v/>
      </c>
    </row>
    <row r="1881" spans="1:18" x14ac:dyDescent="0.35">
      <c r="A1881" t="str">
        <f t="shared" si="89"/>
        <v/>
      </c>
      <c r="G1881" t="str">
        <f>IF($B1881="","",IF($J1881&lt;&gt;"",IFERROR(LOOKUP(2,1/(($B$5:$B$20000=$B1881)*($F$5:$F$20000="组件")*($I$5:$I$20000=$J1881)),$G$5:$G$20000)&amp;"."&amp;COUNTIFS($B$5:$B1881,$B1881,$J$5:$J1881,$J1881),""),COUNTIFS($B$5:$B1881,$B1881,$J$5:$J1881,"")))</f>
        <v/>
      </c>
      <c r="I1881" t="str">
        <f>IF($F1881="组件","C"&amp;TEXT(COUNTIFS($B$5:$B1881,$B1881,$F$5:$F1881,"组件"),"000"),"")</f>
        <v/>
      </c>
      <c r="J1881" t="str">
        <f t="shared" si="87"/>
        <v/>
      </c>
      <c r="R1881" t="str">
        <f t="shared" si="88"/>
        <v/>
      </c>
    </row>
    <row r="1882" spans="1:18" x14ac:dyDescent="0.35">
      <c r="A1882" t="str">
        <f t="shared" si="89"/>
        <v/>
      </c>
      <c r="G1882" t="str">
        <f>IF($B1882="","",IF($J1882&lt;&gt;"",IFERROR(LOOKUP(2,1/(($B$5:$B$20000=$B1882)*($F$5:$F$20000="组件")*($I$5:$I$20000=$J1882)),$G$5:$G$20000)&amp;"."&amp;COUNTIFS($B$5:$B1882,$B1882,$J$5:$J1882,$J1882),""),COUNTIFS($B$5:$B1882,$B1882,$J$5:$J1882,"")))</f>
        <v/>
      </c>
      <c r="I1882" t="str">
        <f>IF($F1882="组件","C"&amp;TEXT(COUNTIFS($B$5:$B1882,$B1882,$F$5:$F1882,"组件"),"000"),"")</f>
        <v/>
      </c>
      <c r="J1882" t="str">
        <f t="shared" si="87"/>
        <v/>
      </c>
      <c r="R1882" t="str">
        <f t="shared" si="88"/>
        <v/>
      </c>
    </row>
    <row r="1883" spans="1:18" x14ac:dyDescent="0.35">
      <c r="A1883" t="str">
        <f t="shared" si="89"/>
        <v/>
      </c>
      <c r="G1883" t="str">
        <f>IF($B1883="","",IF($J1883&lt;&gt;"",IFERROR(LOOKUP(2,1/(($B$5:$B$20000=$B1883)*($F$5:$F$20000="组件")*($I$5:$I$20000=$J1883)),$G$5:$G$20000)&amp;"."&amp;COUNTIFS($B$5:$B1883,$B1883,$J$5:$J1883,$J1883),""),COUNTIFS($B$5:$B1883,$B1883,$J$5:$J1883,"")))</f>
        <v/>
      </c>
      <c r="I1883" t="str">
        <f>IF($F1883="组件","C"&amp;TEXT(COUNTIFS($B$5:$B1883,$B1883,$F$5:$F1883,"组件"),"000"),"")</f>
        <v/>
      </c>
      <c r="J1883" t="str">
        <f t="shared" si="87"/>
        <v/>
      </c>
      <c r="R1883" t="str">
        <f t="shared" si="88"/>
        <v/>
      </c>
    </row>
    <row r="1884" spans="1:18" x14ac:dyDescent="0.35">
      <c r="A1884" t="str">
        <f t="shared" si="89"/>
        <v/>
      </c>
      <c r="G1884" t="str">
        <f>IF($B1884="","",IF($J1884&lt;&gt;"",IFERROR(LOOKUP(2,1/(($B$5:$B$20000=$B1884)*($F$5:$F$20000="组件")*($I$5:$I$20000=$J1884)),$G$5:$G$20000)&amp;"."&amp;COUNTIFS($B$5:$B1884,$B1884,$J$5:$J1884,$J1884),""),COUNTIFS($B$5:$B1884,$B1884,$J$5:$J1884,"")))</f>
        <v/>
      </c>
      <c r="I1884" t="str">
        <f>IF($F1884="组件","C"&amp;TEXT(COUNTIFS($B$5:$B1884,$B1884,$F$5:$F1884,"组件"),"000"),"")</f>
        <v/>
      </c>
      <c r="J1884" t="str">
        <f t="shared" si="87"/>
        <v/>
      </c>
      <c r="R1884" t="str">
        <f t="shared" si="88"/>
        <v/>
      </c>
    </row>
    <row r="1885" spans="1:18" x14ac:dyDescent="0.35">
      <c r="A1885" t="str">
        <f t="shared" si="89"/>
        <v/>
      </c>
      <c r="G1885" t="str">
        <f>IF($B1885="","",IF($J1885&lt;&gt;"",IFERROR(LOOKUP(2,1/(($B$5:$B$20000=$B1885)*($F$5:$F$20000="组件")*($I$5:$I$20000=$J1885)),$G$5:$G$20000)&amp;"."&amp;COUNTIFS($B$5:$B1885,$B1885,$J$5:$J1885,$J1885),""),COUNTIFS($B$5:$B1885,$B1885,$J$5:$J1885,"")))</f>
        <v/>
      </c>
      <c r="I1885" t="str">
        <f>IF($F1885="组件","C"&amp;TEXT(COUNTIFS($B$5:$B1885,$B1885,$F$5:$F1885,"组件"),"000"),"")</f>
        <v/>
      </c>
      <c r="J1885" t="str">
        <f t="shared" si="87"/>
        <v/>
      </c>
      <c r="R1885" t="str">
        <f t="shared" si="88"/>
        <v/>
      </c>
    </row>
    <row r="1886" spans="1:18" x14ac:dyDescent="0.35">
      <c r="A1886" t="str">
        <f t="shared" si="89"/>
        <v/>
      </c>
      <c r="G1886" t="str">
        <f>IF($B1886="","",IF($J1886&lt;&gt;"",IFERROR(LOOKUP(2,1/(($B$5:$B$20000=$B1886)*($F$5:$F$20000="组件")*($I$5:$I$20000=$J1886)),$G$5:$G$20000)&amp;"."&amp;COUNTIFS($B$5:$B1886,$B1886,$J$5:$J1886,$J1886),""),COUNTIFS($B$5:$B1886,$B1886,$J$5:$J1886,"")))</f>
        <v/>
      </c>
      <c r="I1886" t="str">
        <f>IF($F1886="组件","C"&amp;TEXT(COUNTIFS($B$5:$B1886,$B1886,$F$5:$F1886,"组件"),"000"),"")</f>
        <v/>
      </c>
      <c r="J1886" t="str">
        <f t="shared" si="87"/>
        <v/>
      </c>
      <c r="R1886" t="str">
        <f t="shared" si="88"/>
        <v/>
      </c>
    </row>
    <row r="1887" spans="1:18" x14ac:dyDescent="0.35">
      <c r="A1887" t="str">
        <f t="shared" si="89"/>
        <v/>
      </c>
      <c r="G1887" t="str">
        <f>IF($B1887="","",IF($J1887&lt;&gt;"",IFERROR(LOOKUP(2,1/(($B$5:$B$20000=$B1887)*($F$5:$F$20000="组件")*($I$5:$I$20000=$J1887)),$G$5:$G$20000)&amp;"."&amp;COUNTIFS($B$5:$B1887,$B1887,$J$5:$J1887,$J1887),""),COUNTIFS($B$5:$B1887,$B1887,$J$5:$J1887,"")))</f>
        <v/>
      </c>
      <c r="I1887" t="str">
        <f>IF($F1887="组件","C"&amp;TEXT(COUNTIFS($B$5:$B1887,$B1887,$F$5:$F1887,"组件"),"000"),"")</f>
        <v/>
      </c>
      <c r="J1887" t="str">
        <f t="shared" si="87"/>
        <v/>
      </c>
      <c r="R1887" t="str">
        <f t="shared" si="88"/>
        <v/>
      </c>
    </row>
    <row r="1888" spans="1:18" x14ac:dyDescent="0.35">
      <c r="A1888" t="str">
        <f t="shared" si="89"/>
        <v/>
      </c>
      <c r="G1888" t="str">
        <f>IF($B1888="","",IF($J1888&lt;&gt;"",IFERROR(LOOKUP(2,1/(($B$5:$B$20000=$B1888)*($F$5:$F$20000="组件")*($I$5:$I$20000=$J1888)),$G$5:$G$20000)&amp;"."&amp;COUNTIFS($B$5:$B1888,$B1888,$J$5:$J1888,$J1888),""),COUNTIFS($B$5:$B1888,$B1888,$J$5:$J1888,"")))</f>
        <v/>
      </c>
      <c r="I1888" t="str">
        <f>IF($F1888="组件","C"&amp;TEXT(COUNTIFS($B$5:$B1888,$B1888,$F$5:$F1888,"组件"),"000"),"")</f>
        <v/>
      </c>
      <c r="J1888" t="str">
        <f t="shared" si="87"/>
        <v/>
      </c>
      <c r="R1888" t="str">
        <f t="shared" si="88"/>
        <v/>
      </c>
    </row>
    <row r="1889" spans="1:18" x14ac:dyDescent="0.35">
      <c r="A1889" t="str">
        <f t="shared" si="89"/>
        <v/>
      </c>
      <c r="G1889" t="str">
        <f>IF($B1889="","",IF($J1889&lt;&gt;"",IFERROR(LOOKUP(2,1/(($B$5:$B$20000=$B1889)*($F$5:$F$20000="组件")*($I$5:$I$20000=$J1889)),$G$5:$G$20000)&amp;"."&amp;COUNTIFS($B$5:$B1889,$B1889,$J$5:$J1889,$J1889),""),COUNTIFS($B$5:$B1889,$B1889,$J$5:$J1889,"")))</f>
        <v/>
      </c>
      <c r="I1889" t="str">
        <f>IF($F1889="组件","C"&amp;TEXT(COUNTIFS($B$5:$B1889,$B1889,$F$5:$F1889,"组件"),"000"),"")</f>
        <v/>
      </c>
      <c r="J1889" t="str">
        <f t="shared" si="87"/>
        <v/>
      </c>
      <c r="R1889" t="str">
        <f t="shared" si="88"/>
        <v/>
      </c>
    </row>
    <row r="1890" spans="1:18" x14ac:dyDescent="0.35">
      <c r="A1890" t="str">
        <f t="shared" si="89"/>
        <v/>
      </c>
      <c r="G1890" t="str">
        <f>IF($B1890="","",IF($J1890&lt;&gt;"",IFERROR(LOOKUP(2,1/(($B$5:$B$20000=$B1890)*($F$5:$F$20000="组件")*($I$5:$I$20000=$J1890)),$G$5:$G$20000)&amp;"."&amp;COUNTIFS($B$5:$B1890,$B1890,$J$5:$J1890,$J1890),""),COUNTIFS($B$5:$B1890,$B1890,$J$5:$J1890,"")))</f>
        <v/>
      </c>
      <c r="I1890" t="str">
        <f>IF($F1890="组件","C"&amp;TEXT(COUNTIFS($B$5:$B1890,$B1890,$F$5:$F1890,"组件"),"000"),"")</f>
        <v/>
      </c>
      <c r="J1890" t="str">
        <f t="shared" si="87"/>
        <v/>
      </c>
      <c r="R1890" t="str">
        <f t="shared" si="88"/>
        <v/>
      </c>
    </row>
    <row r="1891" spans="1:18" x14ac:dyDescent="0.35">
      <c r="A1891" t="str">
        <f t="shared" si="89"/>
        <v/>
      </c>
      <c r="G1891" t="str">
        <f>IF($B1891="","",IF($J1891&lt;&gt;"",IFERROR(LOOKUP(2,1/(($B$5:$B$20000=$B1891)*($F$5:$F$20000="组件")*($I$5:$I$20000=$J1891)),$G$5:$G$20000)&amp;"."&amp;COUNTIFS($B$5:$B1891,$B1891,$J$5:$J1891,$J1891),""),COUNTIFS($B$5:$B1891,$B1891,$J$5:$J1891,"")))</f>
        <v/>
      </c>
      <c r="I1891" t="str">
        <f>IF($F1891="组件","C"&amp;TEXT(COUNTIFS($B$5:$B1891,$B1891,$F$5:$F1891,"组件"),"000"),"")</f>
        <v/>
      </c>
      <c r="J1891" t="str">
        <f t="shared" si="87"/>
        <v/>
      </c>
      <c r="R1891" t="str">
        <f t="shared" si="88"/>
        <v/>
      </c>
    </row>
    <row r="1892" spans="1:18" x14ac:dyDescent="0.35">
      <c r="A1892" t="str">
        <f t="shared" si="89"/>
        <v/>
      </c>
      <c r="G1892" t="str">
        <f>IF($B1892="","",IF($J1892&lt;&gt;"",IFERROR(LOOKUP(2,1/(($B$5:$B$20000=$B1892)*($F$5:$F$20000="组件")*($I$5:$I$20000=$J1892)),$G$5:$G$20000)&amp;"."&amp;COUNTIFS($B$5:$B1892,$B1892,$J$5:$J1892,$J1892),""),COUNTIFS($B$5:$B1892,$B1892,$J$5:$J1892,"")))</f>
        <v/>
      </c>
      <c r="I1892" t="str">
        <f>IF($F1892="组件","C"&amp;TEXT(COUNTIFS($B$5:$B1892,$B1892,$F$5:$F1892,"组件"),"000"),"")</f>
        <v/>
      </c>
      <c r="J1892" t="str">
        <f t="shared" si="87"/>
        <v/>
      </c>
      <c r="R1892" t="str">
        <f t="shared" si="88"/>
        <v/>
      </c>
    </row>
    <row r="1893" spans="1:18" x14ac:dyDescent="0.35">
      <c r="A1893" t="str">
        <f t="shared" si="89"/>
        <v/>
      </c>
      <c r="G1893" t="str">
        <f>IF($B1893="","",IF($J1893&lt;&gt;"",IFERROR(LOOKUP(2,1/(($B$5:$B$20000=$B1893)*($F$5:$F$20000="组件")*($I$5:$I$20000=$J1893)),$G$5:$G$20000)&amp;"."&amp;COUNTIFS($B$5:$B1893,$B1893,$J$5:$J1893,$J1893),""),COUNTIFS($B$5:$B1893,$B1893,$J$5:$J1893,"")))</f>
        <v/>
      </c>
      <c r="I1893" t="str">
        <f>IF($F1893="组件","C"&amp;TEXT(COUNTIFS($B$5:$B1893,$B1893,$F$5:$F1893,"组件"),"000"),"")</f>
        <v/>
      </c>
      <c r="J1893" t="str">
        <f t="shared" si="87"/>
        <v/>
      </c>
      <c r="R1893" t="str">
        <f t="shared" si="88"/>
        <v/>
      </c>
    </row>
    <row r="1894" spans="1:18" x14ac:dyDescent="0.35">
      <c r="A1894" t="str">
        <f t="shared" si="89"/>
        <v/>
      </c>
      <c r="G1894" t="str">
        <f>IF($B1894="","",IF($J1894&lt;&gt;"",IFERROR(LOOKUP(2,1/(($B$5:$B$20000=$B1894)*($F$5:$F$20000="组件")*($I$5:$I$20000=$J1894)),$G$5:$G$20000)&amp;"."&amp;COUNTIFS($B$5:$B1894,$B1894,$J$5:$J1894,$J1894),""),COUNTIFS($B$5:$B1894,$B1894,$J$5:$J1894,"")))</f>
        <v/>
      </c>
      <c r="I1894" t="str">
        <f>IF($F1894="组件","C"&amp;TEXT(COUNTIFS($B$5:$B1894,$B1894,$F$5:$F1894,"组件"),"000"),"")</f>
        <v/>
      </c>
      <c r="J1894" t="str">
        <f t="shared" si="87"/>
        <v/>
      </c>
      <c r="R1894" t="str">
        <f t="shared" si="88"/>
        <v/>
      </c>
    </row>
    <row r="1895" spans="1:18" x14ac:dyDescent="0.35">
      <c r="A1895" t="str">
        <f t="shared" si="89"/>
        <v/>
      </c>
      <c r="G1895" t="str">
        <f>IF($B1895="","",IF($J1895&lt;&gt;"",IFERROR(LOOKUP(2,1/(($B$5:$B$20000=$B1895)*($F$5:$F$20000="组件")*($I$5:$I$20000=$J1895)),$G$5:$G$20000)&amp;"."&amp;COUNTIFS($B$5:$B1895,$B1895,$J$5:$J1895,$J1895),""),COUNTIFS($B$5:$B1895,$B1895,$J$5:$J1895,"")))</f>
        <v/>
      </c>
      <c r="I1895" t="str">
        <f>IF($F1895="组件","C"&amp;TEXT(COUNTIFS($B$5:$B1895,$B1895,$F$5:$F1895,"组件"),"000"),"")</f>
        <v/>
      </c>
      <c r="J1895" t="str">
        <f t="shared" si="87"/>
        <v/>
      </c>
      <c r="R1895" t="str">
        <f t="shared" si="88"/>
        <v/>
      </c>
    </row>
    <row r="1896" spans="1:18" x14ac:dyDescent="0.35">
      <c r="A1896" t="str">
        <f t="shared" si="89"/>
        <v/>
      </c>
      <c r="G1896" t="str">
        <f>IF($B1896="","",IF($J1896&lt;&gt;"",IFERROR(LOOKUP(2,1/(($B$5:$B$20000=$B1896)*($F$5:$F$20000="组件")*($I$5:$I$20000=$J1896)),$G$5:$G$20000)&amp;"."&amp;COUNTIFS($B$5:$B1896,$B1896,$J$5:$J1896,$J1896),""),COUNTIFS($B$5:$B1896,$B1896,$J$5:$J1896,"")))</f>
        <v/>
      </c>
      <c r="I1896" t="str">
        <f>IF($F1896="组件","C"&amp;TEXT(COUNTIFS($B$5:$B1896,$B1896,$F$5:$F1896,"组件"),"000"),"")</f>
        <v/>
      </c>
      <c r="J1896" t="str">
        <f t="shared" si="87"/>
        <v/>
      </c>
      <c r="R1896" t="str">
        <f t="shared" si="88"/>
        <v/>
      </c>
    </row>
    <row r="1897" spans="1:18" x14ac:dyDescent="0.35">
      <c r="A1897" t="str">
        <f t="shared" si="89"/>
        <v/>
      </c>
      <c r="G1897" t="str">
        <f>IF($B1897="","",IF($J1897&lt;&gt;"",IFERROR(LOOKUP(2,1/(($B$5:$B$20000=$B1897)*($F$5:$F$20000="组件")*($I$5:$I$20000=$J1897)),$G$5:$G$20000)&amp;"."&amp;COUNTIFS($B$5:$B1897,$B1897,$J$5:$J1897,$J1897),""),COUNTIFS($B$5:$B1897,$B1897,$J$5:$J1897,"")))</f>
        <v/>
      </c>
      <c r="I1897" t="str">
        <f>IF($F1897="组件","C"&amp;TEXT(COUNTIFS($B$5:$B1897,$B1897,$F$5:$F1897,"组件"),"000"),"")</f>
        <v/>
      </c>
      <c r="J1897" t="str">
        <f t="shared" si="87"/>
        <v/>
      </c>
      <c r="R1897" t="str">
        <f t="shared" si="88"/>
        <v/>
      </c>
    </row>
    <row r="1898" spans="1:18" x14ac:dyDescent="0.35">
      <c r="A1898" t="str">
        <f t="shared" si="89"/>
        <v/>
      </c>
      <c r="G1898" t="str">
        <f>IF($B1898="","",IF($J1898&lt;&gt;"",IFERROR(LOOKUP(2,1/(($B$5:$B$20000=$B1898)*($F$5:$F$20000="组件")*($I$5:$I$20000=$J1898)),$G$5:$G$20000)&amp;"."&amp;COUNTIFS($B$5:$B1898,$B1898,$J$5:$J1898,$J1898),""),COUNTIFS($B$5:$B1898,$B1898,$J$5:$J1898,"")))</f>
        <v/>
      </c>
      <c r="I1898" t="str">
        <f>IF($F1898="组件","C"&amp;TEXT(COUNTIFS($B$5:$B1898,$B1898,$F$5:$F1898,"组件"),"000"),"")</f>
        <v/>
      </c>
      <c r="J1898" t="str">
        <f t="shared" si="87"/>
        <v/>
      </c>
      <c r="R1898" t="str">
        <f t="shared" si="88"/>
        <v/>
      </c>
    </row>
    <row r="1899" spans="1:18" x14ac:dyDescent="0.35">
      <c r="A1899" t="str">
        <f t="shared" si="89"/>
        <v/>
      </c>
      <c r="G1899" t="str">
        <f>IF($B1899="","",IF($J1899&lt;&gt;"",IFERROR(LOOKUP(2,1/(($B$5:$B$20000=$B1899)*($F$5:$F$20000="组件")*($I$5:$I$20000=$J1899)),$G$5:$G$20000)&amp;"."&amp;COUNTIFS($B$5:$B1899,$B1899,$J$5:$J1899,$J1899),""),COUNTIFS($B$5:$B1899,$B1899,$J$5:$J1899,"")))</f>
        <v/>
      </c>
      <c r="I1899" t="str">
        <f>IF($F1899="组件","C"&amp;TEXT(COUNTIFS($B$5:$B1899,$B1899,$F$5:$F1899,"组件"),"000"),"")</f>
        <v/>
      </c>
      <c r="J1899" t="str">
        <f t="shared" si="87"/>
        <v/>
      </c>
      <c r="R1899" t="str">
        <f t="shared" si="88"/>
        <v/>
      </c>
    </row>
    <row r="1900" spans="1:18" x14ac:dyDescent="0.35">
      <c r="A1900" t="str">
        <f t="shared" si="89"/>
        <v/>
      </c>
      <c r="G1900" t="str">
        <f>IF($B1900="","",IF($J1900&lt;&gt;"",IFERROR(LOOKUP(2,1/(($B$5:$B$20000=$B1900)*($F$5:$F$20000="组件")*($I$5:$I$20000=$J1900)),$G$5:$G$20000)&amp;"."&amp;COUNTIFS($B$5:$B1900,$B1900,$J$5:$J1900,$J1900),""),COUNTIFS($B$5:$B1900,$B1900,$J$5:$J1900,"")))</f>
        <v/>
      </c>
      <c r="I1900" t="str">
        <f>IF($F1900="组件","C"&amp;TEXT(COUNTIFS($B$5:$B1900,$B1900,$F$5:$F1900,"组件"),"000"),"")</f>
        <v/>
      </c>
      <c r="J1900" t="str">
        <f t="shared" si="87"/>
        <v/>
      </c>
      <c r="R1900" t="str">
        <f t="shared" si="88"/>
        <v/>
      </c>
    </row>
    <row r="1901" spans="1:18" x14ac:dyDescent="0.35">
      <c r="A1901" t="str">
        <f t="shared" si="89"/>
        <v/>
      </c>
      <c r="G1901" t="str">
        <f>IF($B1901="","",IF($J1901&lt;&gt;"",IFERROR(LOOKUP(2,1/(($B$5:$B$20000=$B1901)*($F$5:$F$20000="组件")*($I$5:$I$20000=$J1901)),$G$5:$G$20000)&amp;"."&amp;COUNTIFS($B$5:$B1901,$B1901,$J$5:$J1901,$J1901),""),COUNTIFS($B$5:$B1901,$B1901,$J$5:$J1901,"")))</f>
        <v/>
      </c>
      <c r="I1901" t="str">
        <f>IF($F1901="组件","C"&amp;TEXT(COUNTIFS($B$5:$B1901,$B1901,$F$5:$F1901,"组件"),"000"),"")</f>
        <v/>
      </c>
      <c r="J1901" t="str">
        <f t="shared" si="87"/>
        <v/>
      </c>
      <c r="R1901" t="str">
        <f t="shared" si="88"/>
        <v/>
      </c>
    </row>
    <row r="1902" spans="1:18" x14ac:dyDescent="0.35">
      <c r="A1902" t="str">
        <f t="shared" si="89"/>
        <v/>
      </c>
      <c r="G1902" t="str">
        <f>IF($B1902="","",IF($J1902&lt;&gt;"",IFERROR(LOOKUP(2,1/(($B$5:$B$20000=$B1902)*($F$5:$F$20000="组件")*($I$5:$I$20000=$J1902)),$G$5:$G$20000)&amp;"."&amp;COUNTIFS($B$5:$B1902,$B1902,$J$5:$J1902,$J1902),""),COUNTIFS($B$5:$B1902,$B1902,$J$5:$J1902,"")))</f>
        <v/>
      </c>
      <c r="I1902" t="str">
        <f>IF($F1902="组件","C"&amp;TEXT(COUNTIFS($B$5:$B1902,$B1902,$F$5:$F1902,"组件"),"000"),"")</f>
        <v/>
      </c>
      <c r="J1902" t="str">
        <f t="shared" si="87"/>
        <v/>
      </c>
      <c r="R1902" t="str">
        <f t="shared" si="88"/>
        <v/>
      </c>
    </row>
    <row r="1903" spans="1:18" x14ac:dyDescent="0.35">
      <c r="A1903" t="str">
        <f t="shared" si="89"/>
        <v/>
      </c>
      <c r="G1903" t="str">
        <f>IF($B1903="","",IF($J1903&lt;&gt;"",IFERROR(LOOKUP(2,1/(($B$5:$B$20000=$B1903)*($F$5:$F$20000="组件")*($I$5:$I$20000=$J1903)),$G$5:$G$20000)&amp;"."&amp;COUNTIFS($B$5:$B1903,$B1903,$J$5:$J1903,$J1903),""),COUNTIFS($B$5:$B1903,$B1903,$J$5:$J1903,"")))</f>
        <v/>
      </c>
      <c r="I1903" t="str">
        <f>IF($F1903="组件","C"&amp;TEXT(COUNTIFS($B$5:$B1903,$B1903,$F$5:$F1903,"组件"),"000"),"")</f>
        <v/>
      </c>
      <c r="J1903" t="str">
        <f t="shared" si="87"/>
        <v/>
      </c>
      <c r="R1903" t="str">
        <f t="shared" si="88"/>
        <v/>
      </c>
    </row>
    <row r="1904" spans="1:18" x14ac:dyDescent="0.35">
      <c r="A1904" t="str">
        <f t="shared" si="89"/>
        <v/>
      </c>
      <c r="G1904" t="str">
        <f>IF($B1904="","",IF($J1904&lt;&gt;"",IFERROR(LOOKUP(2,1/(($B$5:$B$20000=$B1904)*($F$5:$F$20000="组件")*($I$5:$I$20000=$J1904)),$G$5:$G$20000)&amp;"."&amp;COUNTIFS($B$5:$B1904,$B1904,$J$5:$J1904,$J1904),""),COUNTIFS($B$5:$B1904,$B1904,$J$5:$J1904,"")))</f>
        <v/>
      </c>
      <c r="I1904" t="str">
        <f>IF($F1904="组件","C"&amp;TEXT(COUNTIFS($B$5:$B1904,$B1904,$F$5:$F1904,"组件"),"000"),"")</f>
        <v/>
      </c>
      <c r="J1904" t="str">
        <f t="shared" si="87"/>
        <v/>
      </c>
      <c r="R1904" t="str">
        <f t="shared" si="88"/>
        <v/>
      </c>
    </row>
    <row r="1905" spans="1:18" x14ac:dyDescent="0.35">
      <c r="A1905" t="str">
        <f t="shared" si="89"/>
        <v/>
      </c>
      <c r="G1905" t="str">
        <f>IF($B1905="","",IF($J1905&lt;&gt;"",IFERROR(LOOKUP(2,1/(($B$5:$B$20000=$B1905)*($F$5:$F$20000="组件")*($I$5:$I$20000=$J1905)),$G$5:$G$20000)&amp;"."&amp;COUNTIFS($B$5:$B1905,$B1905,$J$5:$J1905,$J1905),""),COUNTIFS($B$5:$B1905,$B1905,$J$5:$J1905,"")))</f>
        <v/>
      </c>
      <c r="I1905" t="str">
        <f>IF($F1905="组件","C"&amp;TEXT(COUNTIFS($B$5:$B1905,$B1905,$F$5:$F1905,"组件"),"000"),"")</f>
        <v/>
      </c>
      <c r="J1905" t="str">
        <f t="shared" si="87"/>
        <v/>
      </c>
      <c r="R1905" t="str">
        <f t="shared" si="88"/>
        <v/>
      </c>
    </row>
    <row r="1906" spans="1:18" x14ac:dyDescent="0.35">
      <c r="A1906" t="str">
        <f t="shared" si="89"/>
        <v/>
      </c>
      <c r="G1906" t="str">
        <f>IF($B1906="","",IF($J1906&lt;&gt;"",IFERROR(LOOKUP(2,1/(($B$5:$B$20000=$B1906)*($F$5:$F$20000="组件")*($I$5:$I$20000=$J1906)),$G$5:$G$20000)&amp;"."&amp;COUNTIFS($B$5:$B1906,$B1906,$J$5:$J1906,$J1906),""),COUNTIFS($B$5:$B1906,$B1906,$J$5:$J1906,"")))</f>
        <v/>
      </c>
      <c r="I1906" t="str">
        <f>IF($F1906="组件","C"&amp;TEXT(COUNTIFS($B$5:$B1906,$B1906,$F$5:$F1906,"组件"),"000"),"")</f>
        <v/>
      </c>
      <c r="J1906" t="str">
        <f t="shared" si="87"/>
        <v/>
      </c>
      <c r="R1906" t="str">
        <f t="shared" si="88"/>
        <v/>
      </c>
    </row>
    <row r="1907" spans="1:18" x14ac:dyDescent="0.35">
      <c r="A1907" t="str">
        <f t="shared" si="89"/>
        <v/>
      </c>
      <c r="G1907" t="str">
        <f>IF($B1907="","",IF($J1907&lt;&gt;"",IFERROR(LOOKUP(2,1/(($B$5:$B$20000=$B1907)*($F$5:$F$20000="组件")*($I$5:$I$20000=$J1907)),$G$5:$G$20000)&amp;"."&amp;COUNTIFS($B$5:$B1907,$B1907,$J$5:$J1907,$J1907),""),COUNTIFS($B$5:$B1907,$B1907,$J$5:$J1907,"")))</f>
        <v/>
      </c>
      <c r="I1907" t="str">
        <f>IF($F1907="组件","C"&amp;TEXT(COUNTIFS($B$5:$B1907,$B1907,$F$5:$F1907,"组件"),"000"),"")</f>
        <v/>
      </c>
      <c r="J1907" t="str">
        <f t="shared" si="87"/>
        <v/>
      </c>
      <c r="R1907" t="str">
        <f t="shared" si="88"/>
        <v/>
      </c>
    </row>
    <row r="1908" spans="1:18" x14ac:dyDescent="0.35">
      <c r="A1908" t="str">
        <f t="shared" si="89"/>
        <v/>
      </c>
      <c r="G1908" t="str">
        <f>IF($B1908="","",IF($J1908&lt;&gt;"",IFERROR(LOOKUP(2,1/(($B$5:$B$20000=$B1908)*($F$5:$F$20000="组件")*($I$5:$I$20000=$J1908)),$G$5:$G$20000)&amp;"."&amp;COUNTIFS($B$5:$B1908,$B1908,$J$5:$J1908,$J1908),""),COUNTIFS($B$5:$B1908,$B1908,$J$5:$J1908,"")))</f>
        <v/>
      </c>
      <c r="I1908" t="str">
        <f>IF($F1908="组件","C"&amp;TEXT(COUNTIFS($B$5:$B1908,$B1908,$F$5:$F1908,"组件"),"000"),"")</f>
        <v/>
      </c>
      <c r="J1908" t="str">
        <f t="shared" si="87"/>
        <v/>
      </c>
      <c r="R1908" t="str">
        <f t="shared" si="88"/>
        <v/>
      </c>
    </row>
    <row r="1909" spans="1:18" x14ac:dyDescent="0.35">
      <c r="A1909" t="str">
        <f t="shared" si="89"/>
        <v/>
      </c>
      <c r="G1909" t="str">
        <f>IF($B1909="","",IF($J1909&lt;&gt;"",IFERROR(LOOKUP(2,1/(($B$5:$B$20000=$B1909)*($F$5:$F$20000="组件")*($I$5:$I$20000=$J1909)),$G$5:$G$20000)&amp;"."&amp;COUNTIFS($B$5:$B1909,$B1909,$J$5:$J1909,$J1909),""),COUNTIFS($B$5:$B1909,$B1909,$J$5:$J1909,"")))</f>
        <v/>
      </c>
      <c r="I1909" t="str">
        <f>IF($F1909="组件","C"&amp;TEXT(COUNTIFS($B$5:$B1909,$B1909,$F$5:$F1909,"组件"),"000"),"")</f>
        <v/>
      </c>
      <c r="J1909" t="str">
        <f t="shared" si="87"/>
        <v/>
      </c>
      <c r="R1909" t="str">
        <f t="shared" si="88"/>
        <v/>
      </c>
    </row>
    <row r="1910" spans="1:18" x14ac:dyDescent="0.35">
      <c r="A1910" t="str">
        <f t="shared" si="89"/>
        <v/>
      </c>
      <c r="G1910" t="str">
        <f>IF($B1910="","",IF($J1910&lt;&gt;"",IFERROR(LOOKUP(2,1/(($B$5:$B$20000=$B1910)*($F$5:$F$20000="组件")*($I$5:$I$20000=$J1910)),$G$5:$G$20000)&amp;"."&amp;COUNTIFS($B$5:$B1910,$B1910,$J$5:$J1910,$J1910),""),COUNTIFS($B$5:$B1910,$B1910,$J$5:$J1910,"")))</f>
        <v/>
      </c>
      <c r="I1910" t="str">
        <f>IF($F1910="组件","C"&amp;TEXT(COUNTIFS($B$5:$B1910,$B1910,$F$5:$F1910,"组件"),"000"),"")</f>
        <v/>
      </c>
      <c r="J1910" t="str">
        <f t="shared" si="87"/>
        <v/>
      </c>
      <c r="R1910" t="str">
        <f t="shared" si="88"/>
        <v/>
      </c>
    </row>
    <row r="1911" spans="1:18" x14ac:dyDescent="0.35">
      <c r="A1911" t="str">
        <f t="shared" si="89"/>
        <v/>
      </c>
      <c r="G1911" t="str">
        <f>IF($B1911="","",IF($J1911&lt;&gt;"",IFERROR(LOOKUP(2,1/(($B$5:$B$20000=$B1911)*($F$5:$F$20000="组件")*($I$5:$I$20000=$J1911)),$G$5:$G$20000)&amp;"."&amp;COUNTIFS($B$5:$B1911,$B1911,$J$5:$J1911,$J1911),""),COUNTIFS($B$5:$B1911,$B1911,$J$5:$J1911,"")))</f>
        <v/>
      </c>
      <c r="I1911" t="str">
        <f>IF($F1911="组件","C"&amp;TEXT(COUNTIFS($B$5:$B1911,$B1911,$F$5:$F1911,"组件"),"000"),"")</f>
        <v/>
      </c>
      <c r="J1911" t="str">
        <f t="shared" si="87"/>
        <v/>
      </c>
      <c r="R1911" t="str">
        <f t="shared" si="88"/>
        <v/>
      </c>
    </row>
    <row r="1912" spans="1:18" x14ac:dyDescent="0.35">
      <c r="A1912" t="str">
        <f t="shared" si="89"/>
        <v/>
      </c>
      <c r="G1912" t="str">
        <f>IF($B1912="","",IF($J1912&lt;&gt;"",IFERROR(LOOKUP(2,1/(($B$5:$B$20000=$B1912)*($F$5:$F$20000="组件")*($I$5:$I$20000=$J1912)),$G$5:$G$20000)&amp;"."&amp;COUNTIFS($B$5:$B1912,$B1912,$J$5:$J1912,$J1912),""),COUNTIFS($B$5:$B1912,$B1912,$J$5:$J1912,"")))</f>
        <v/>
      </c>
      <c r="I1912" t="str">
        <f>IF($F1912="组件","C"&amp;TEXT(COUNTIFS($B$5:$B1912,$B1912,$F$5:$F1912,"组件"),"000"),"")</f>
        <v/>
      </c>
      <c r="J1912" t="str">
        <f t="shared" si="87"/>
        <v/>
      </c>
      <c r="R1912" t="str">
        <f t="shared" si="88"/>
        <v/>
      </c>
    </row>
    <row r="1913" spans="1:18" x14ac:dyDescent="0.35">
      <c r="A1913" t="str">
        <f t="shared" si="89"/>
        <v/>
      </c>
      <c r="G1913" t="str">
        <f>IF($B1913="","",IF($J1913&lt;&gt;"",IFERROR(LOOKUP(2,1/(($B$5:$B$20000=$B1913)*($F$5:$F$20000="组件")*($I$5:$I$20000=$J1913)),$G$5:$G$20000)&amp;"."&amp;COUNTIFS($B$5:$B1913,$B1913,$J$5:$J1913,$J1913),""),COUNTIFS($B$5:$B1913,$B1913,$J$5:$J1913,"")))</f>
        <v/>
      </c>
      <c r="I1913" t="str">
        <f>IF($F1913="组件","C"&amp;TEXT(COUNTIFS($B$5:$B1913,$B1913,$F$5:$F1913,"组件"),"000"),"")</f>
        <v/>
      </c>
      <c r="J1913" t="str">
        <f t="shared" si="87"/>
        <v/>
      </c>
      <c r="R1913" t="str">
        <f t="shared" si="88"/>
        <v/>
      </c>
    </row>
    <row r="1914" spans="1:18" x14ac:dyDescent="0.35">
      <c r="A1914" t="str">
        <f t="shared" si="89"/>
        <v/>
      </c>
      <c r="G1914" t="str">
        <f>IF($B1914="","",IF($J1914&lt;&gt;"",IFERROR(LOOKUP(2,1/(($B$5:$B$20000=$B1914)*($F$5:$F$20000="组件")*($I$5:$I$20000=$J1914)),$G$5:$G$20000)&amp;"."&amp;COUNTIFS($B$5:$B1914,$B1914,$J$5:$J1914,$J1914),""),COUNTIFS($B$5:$B1914,$B1914,$J$5:$J1914,"")))</f>
        <v/>
      </c>
      <c r="I1914" t="str">
        <f>IF($F1914="组件","C"&amp;TEXT(COUNTIFS($B$5:$B1914,$B1914,$F$5:$F1914,"组件"),"000"),"")</f>
        <v/>
      </c>
      <c r="J1914" t="str">
        <f t="shared" si="87"/>
        <v/>
      </c>
      <c r="R1914" t="str">
        <f t="shared" si="88"/>
        <v/>
      </c>
    </row>
    <row r="1915" spans="1:18" x14ac:dyDescent="0.35">
      <c r="A1915" t="str">
        <f t="shared" si="89"/>
        <v/>
      </c>
      <c r="G1915" t="str">
        <f>IF($B1915="","",IF($J1915&lt;&gt;"",IFERROR(LOOKUP(2,1/(($B$5:$B$20000=$B1915)*($F$5:$F$20000="组件")*($I$5:$I$20000=$J1915)),$G$5:$G$20000)&amp;"."&amp;COUNTIFS($B$5:$B1915,$B1915,$J$5:$J1915,$J1915),""),COUNTIFS($B$5:$B1915,$B1915,$J$5:$J1915,"")))</f>
        <v/>
      </c>
      <c r="I1915" t="str">
        <f>IF($F1915="组件","C"&amp;TEXT(COUNTIFS($B$5:$B1915,$B1915,$F$5:$F1915,"组件"),"000"),"")</f>
        <v/>
      </c>
      <c r="J1915" t="str">
        <f t="shared" si="87"/>
        <v/>
      </c>
      <c r="R1915" t="str">
        <f t="shared" si="88"/>
        <v/>
      </c>
    </row>
    <row r="1916" spans="1:18" x14ac:dyDescent="0.35">
      <c r="A1916" t="str">
        <f t="shared" si="89"/>
        <v/>
      </c>
      <c r="G1916" t="str">
        <f>IF($B1916="","",IF($J1916&lt;&gt;"",IFERROR(LOOKUP(2,1/(($B$5:$B$20000=$B1916)*($F$5:$F$20000="组件")*($I$5:$I$20000=$J1916)),$G$5:$G$20000)&amp;"."&amp;COUNTIFS($B$5:$B1916,$B1916,$J$5:$J1916,$J1916),""),COUNTIFS($B$5:$B1916,$B1916,$J$5:$J1916,"")))</f>
        <v/>
      </c>
      <c r="I1916" t="str">
        <f>IF($F1916="组件","C"&amp;TEXT(COUNTIFS($B$5:$B1916,$B1916,$F$5:$F1916,"组件"),"000"),"")</f>
        <v/>
      </c>
      <c r="J1916" t="str">
        <f t="shared" si="87"/>
        <v/>
      </c>
      <c r="R1916" t="str">
        <f t="shared" si="88"/>
        <v/>
      </c>
    </row>
    <row r="1917" spans="1:18" x14ac:dyDescent="0.35">
      <c r="A1917" t="str">
        <f t="shared" si="89"/>
        <v/>
      </c>
      <c r="G1917" t="str">
        <f>IF($B1917="","",IF($J1917&lt;&gt;"",IFERROR(LOOKUP(2,1/(($B$5:$B$20000=$B1917)*($F$5:$F$20000="组件")*($I$5:$I$20000=$J1917)),$G$5:$G$20000)&amp;"."&amp;COUNTIFS($B$5:$B1917,$B1917,$J$5:$J1917,$J1917),""),COUNTIFS($B$5:$B1917,$B1917,$J$5:$J1917,"")))</f>
        <v/>
      </c>
      <c r="I1917" t="str">
        <f>IF($F1917="组件","C"&amp;TEXT(COUNTIFS($B$5:$B1917,$B1917,$F$5:$F1917,"组件"),"000"),"")</f>
        <v/>
      </c>
      <c r="J1917" t="str">
        <f t="shared" si="87"/>
        <v/>
      </c>
      <c r="R1917" t="str">
        <f t="shared" si="88"/>
        <v/>
      </c>
    </row>
    <row r="1918" spans="1:18" x14ac:dyDescent="0.35">
      <c r="A1918" t="str">
        <f t="shared" si="89"/>
        <v/>
      </c>
      <c r="G1918" t="str">
        <f>IF($B1918="","",IF($J1918&lt;&gt;"",IFERROR(LOOKUP(2,1/(($B$5:$B$20000=$B1918)*($F$5:$F$20000="组件")*($I$5:$I$20000=$J1918)),$G$5:$G$20000)&amp;"."&amp;COUNTIFS($B$5:$B1918,$B1918,$J$5:$J1918,$J1918),""),COUNTIFS($B$5:$B1918,$B1918,$J$5:$J1918,"")))</f>
        <v/>
      </c>
      <c r="I1918" t="str">
        <f>IF($F1918="组件","C"&amp;TEXT(COUNTIFS($B$5:$B1918,$B1918,$F$5:$F1918,"组件"),"000"),"")</f>
        <v/>
      </c>
      <c r="J1918" t="str">
        <f t="shared" si="87"/>
        <v/>
      </c>
      <c r="R1918" t="str">
        <f t="shared" si="88"/>
        <v/>
      </c>
    </row>
    <row r="1919" spans="1:18" x14ac:dyDescent="0.35">
      <c r="A1919" t="str">
        <f t="shared" si="89"/>
        <v/>
      </c>
      <c r="G1919" t="str">
        <f>IF($B1919="","",IF($J1919&lt;&gt;"",IFERROR(LOOKUP(2,1/(($B$5:$B$20000=$B1919)*($F$5:$F$20000="组件")*($I$5:$I$20000=$J1919)),$G$5:$G$20000)&amp;"."&amp;COUNTIFS($B$5:$B1919,$B1919,$J$5:$J1919,$J1919),""),COUNTIFS($B$5:$B1919,$B1919,$J$5:$J1919,"")))</f>
        <v/>
      </c>
      <c r="I1919" t="str">
        <f>IF($F1919="组件","C"&amp;TEXT(COUNTIFS($B$5:$B1919,$B1919,$F$5:$F1919,"组件"),"000"),"")</f>
        <v/>
      </c>
      <c r="J1919" t="str">
        <f t="shared" si="87"/>
        <v/>
      </c>
      <c r="R1919" t="str">
        <f t="shared" si="88"/>
        <v/>
      </c>
    </row>
    <row r="1920" spans="1:18" x14ac:dyDescent="0.35">
      <c r="A1920" t="str">
        <f t="shared" si="89"/>
        <v/>
      </c>
      <c r="G1920" t="str">
        <f>IF($B1920="","",IF($J1920&lt;&gt;"",IFERROR(LOOKUP(2,1/(($B$5:$B$20000=$B1920)*($F$5:$F$20000="组件")*($I$5:$I$20000=$J1920)),$G$5:$G$20000)&amp;"."&amp;COUNTIFS($B$5:$B1920,$B1920,$J$5:$J1920,$J1920),""),COUNTIFS($B$5:$B1920,$B1920,$J$5:$J1920,"")))</f>
        <v/>
      </c>
      <c r="I1920" t="str">
        <f>IF($F1920="组件","C"&amp;TEXT(COUNTIFS($B$5:$B1920,$B1920,$F$5:$F1920,"组件"),"000"),"")</f>
        <v/>
      </c>
      <c r="J1920" t="str">
        <f t="shared" si="87"/>
        <v/>
      </c>
      <c r="R1920" t="str">
        <f t="shared" si="88"/>
        <v/>
      </c>
    </row>
    <row r="1921" spans="1:18" x14ac:dyDescent="0.35">
      <c r="A1921" t="str">
        <f t="shared" si="89"/>
        <v/>
      </c>
      <c r="G1921" t="str">
        <f>IF($B1921="","",IF($J1921&lt;&gt;"",IFERROR(LOOKUP(2,1/(($B$5:$B$20000=$B1921)*($F$5:$F$20000="组件")*($I$5:$I$20000=$J1921)),$G$5:$G$20000)&amp;"."&amp;COUNTIFS($B$5:$B1921,$B1921,$J$5:$J1921,$J1921),""),COUNTIFS($B$5:$B1921,$B1921,$J$5:$J1921,"")))</f>
        <v/>
      </c>
      <c r="I1921" t="str">
        <f>IF($F1921="组件","C"&amp;TEXT(COUNTIFS($B$5:$B1921,$B1921,$F$5:$F1921,"组件"),"000"),"")</f>
        <v/>
      </c>
      <c r="J1921" t="str">
        <f t="shared" si="87"/>
        <v/>
      </c>
      <c r="R1921" t="str">
        <f t="shared" si="88"/>
        <v/>
      </c>
    </row>
    <row r="1922" spans="1:18" x14ac:dyDescent="0.35">
      <c r="A1922" t="str">
        <f t="shared" si="89"/>
        <v/>
      </c>
      <c r="G1922" t="str">
        <f>IF($B1922="","",IF($J1922&lt;&gt;"",IFERROR(LOOKUP(2,1/(($B$5:$B$20000=$B1922)*($F$5:$F$20000="组件")*($I$5:$I$20000=$J1922)),$G$5:$G$20000)&amp;"."&amp;COUNTIFS($B$5:$B1922,$B1922,$J$5:$J1922,$J1922),""),COUNTIFS($B$5:$B1922,$B1922,$J$5:$J1922,"")))</f>
        <v/>
      </c>
      <c r="I1922" t="str">
        <f>IF($F1922="组件","C"&amp;TEXT(COUNTIFS($B$5:$B1922,$B1922,$F$5:$F1922,"组件"),"000"),"")</f>
        <v/>
      </c>
      <c r="J1922" t="str">
        <f t="shared" si="87"/>
        <v/>
      </c>
      <c r="R1922" t="str">
        <f t="shared" si="88"/>
        <v/>
      </c>
    </row>
    <row r="1923" spans="1:18" x14ac:dyDescent="0.35">
      <c r="A1923" t="str">
        <f t="shared" si="89"/>
        <v/>
      </c>
      <c r="G1923" t="str">
        <f>IF($B1923="","",IF($J1923&lt;&gt;"",IFERROR(LOOKUP(2,1/(($B$5:$B$20000=$B1923)*($F$5:$F$20000="组件")*($I$5:$I$20000=$J1923)),$G$5:$G$20000)&amp;"."&amp;COUNTIFS($B$5:$B1923,$B1923,$J$5:$J1923,$J1923),""),COUNTIFS($B$5:$B1923,$B1923,$J$5:$J1923,"")))</f>
        <v/>
      </c>
      <c r="I1923" t="str">
        <f>IF($F1923="组件","C"&amp;TEXT(COUNTIFS($B$5:$B1923,$B1923,$F$5:$F1923,"组件"),"000"),"")</f>
        <v/>
      </c>
      <c r="J1923" t="str">
        <f t="shared" si="87"/>
        <v/>
      </c>
      <c r="R1923" t="str">
        <f t="shared" si="88"/>
        <v/>
      </c>
    </row>
    <row r="1924" spans="1:18" x14ac:dyDescent="0.35">
      <c r="A1924" t="str">
        <f t="shared" si="89"/>
        <v/>
      </c>
      <c r="G1924" t="str">
        <f>IF($B1924="","",IF($J1924&lt;&gt;"",IFERROR(LOOKUP(2,1/(($B$5:$B$20000=$B1924)*($F$5:$F$20000="组件")*($I$5:$I$20000=$J1924)),$G$5:$G$20000)&amp;"."&amp;COUNTIFS($B$5:$B1924,$B1924,$J$5:$J1924,$J1924),""),COUNTIFS($B$5:$B1924,$B1924,$J$5:$J1924,"")))</f>
        <v/>
      </c>
      <c r="I1924" t="str">
        <f>IF($F1924="组件","C"&amp;TEXT(COUNTIFS($B$5:$B1924,$B1924,$F$5:$F1924,"组件"),"000"),"")</f>
        <v/>
      </c>
      <c r="J1924" t="str">
        <f t="shared" si="87"/>
        <v/>
      </c>
      <c r="R1924" t="str">
        <f t="shared" si="88"/>
        <v/>
      </c>
    </row>
    <row r="1925" spans="1:18" x14ac:dyDescent="0.35">
      <c r="A1925" t="str">
        <f t="shared" si="89"/>
        <v/>
      </c>
      <c r="G1925" t="str">
        <f>IF($B1925="","",IF($J1925&lt;&gt;"",IFERROR(LOOKUP(2,1/(($B$5:$B$20000=$B1925)*($F$5:$F$20000="组件")*($I$5:$I$20000=$J1925)),$G$5:$G$20000)&amp;"."&amp;COUNTIFS($B$5:$B1925,$B1925,$J$5:$J1925,$J1925),""),COUNTIFS($B$5:$B1925,$B1925,$J$5:$J1925,"")))</f>
        <v/>
      </c>
      <c r="I1925" t="str">
        <f>IF($F1925="组件","C"&amp;TEXT(COUNTIFS($B$5:$B1925,$B1925,$F$5:$F1925,"组件"),"000"),"")</f>
        <v/>
      </c>
      <c r="J1925" t="str">
        <f t="shared" ref="J1925:J1988" si="90">IF($B1925="","",IF($F1925="组件","",IF($Q1925&lt;&gt;"",IF(AND($B1925=$B1924,$F1924="组件"),$I1924,IF(AND($B1925=$B1924,$J1924&lt;&gt;""),$J1924,"")),"")))</f>
        <v/>
      </c>
      <c r="R1925" t="str">
        <f t="shared" ref="R1925:R1988" si="91">IF($B1925="","",IF($J1925&lt;&gt;"",IFERROR(LOOKUP(2,1/(($B$5:$B$20000=$B1925)*($F$5:$F$20000="组件")*($I$5:$I$20000=$J1925)),$R$5:$R$20000)*IF($Q1925="",1,$Q1925),""),IF($P1925="","",IF($Q1925="",$P1925,$P1925*$Q1925))))</f>
        <v/>
      </c>
    </row>
    <row r="1926" spans="1:18" x14ac:dyDescent="0.35">
      <c r="A1926" t="str">
        <f t="shared" ref="A1926:A1989" si="92">IF(B1926="","",IF(B1926=B1925,A1925,A1925+1))</f>
        <v/>
      </c>
      <c r="G1926" t="str">
        <f>IF($B1926="","",IF($J1926&lt;&gt;"",IFERROR(LOOKUP(2,1/(($B$5:$B$20000=$B1926)*($F$5:$F$20000="组件")*($I$5:$I$20000=$J1926)),$G$5:$G$20000)&amp;"."&amp;COUNTIFS($B$5:$B1926,$B1926,$J$5:$J1926,$J1926),""),COUNTIFS($B$5:$B1926,$B1926,$J$5:$J1926,"")))</f>
        <v/>
      </c>
      <c r="I1926" t="str">
        <f>IF($F1926="组件","C"&amp;TEXT(COUNTIFS($B$5:$B1926,$B1926,$F$5:$F1926,"组件"),"000"),"")</f>
        <v/>
      </c>
      <c r="J1926" t="str">
        <f t="shared" si="90"/>
        <v/>
      </c>
      <c r="R1926" t="str">
        <f t="shared" si="91"/>
        <v/>
      </c>
    </row>
    <row r="1927" spans="1:18" x14ac:dyDescent="0.35">
      <c r="A1927" t="str">
        <f t="shared" si="92"/>
        <v/>
      </c>
      <c r="G1927" t="str">
        <f>IF($B1927="","",IF($J1927&lt;&gt;"",IFERROR(LOOKUP(2,1/(($B$5:$B$20000=$B1927)*($F$5:$F$20000="组件")*($I$5:$I$20000=$J1927)),$G$5:$G$20000)&amp;"."&amp;COUNTIFS($B$5:$B1927,$B1927,$J$5:$J1927,$J1927),""),COUNTIFS($B$5:$B1927,$B1927,$J$5:$J1927,"")))</f>
        <v/>
      </c>
      <c r="I1927" t="str">
        <f>IF($F1927="组件","C"&amp;TEXT(COUNTIFS($B$5:$B1927,$B1927,$F$5:$F1927,"组件"),"000"),"")</f>
        <v/>
      </c>
      <c r="J1927" t="str">
        <f t="shared" si="90"/>
        <v/>
      </c>
      <c r="R1927" t="str">
        <f t="shared" si="91"/>
        <v/>
      </c>
    </row>
    <row r="1928" spans="1:18" x14ac:dyDescent="0.35">
      <c r="A1928" t="str">
        <f t="shared" si="92"/>
        <v/>
      </c>
      <c r="G1928" t="str">
        <f>IF($B1928="","",IF($J1928&lt;&gt;"",IFERROR(LOOKUP(2,1/(($B$5:$B$20000=$B1928)*($F$5:$F$20000="组件")*($I$5:$I$20000=$J1928)),$G$5:$G$20000)&amp;"."&amp;COUNTIFS($B$5:$B1928,$B1928,$J$5:$J1928,$J1928),""),COUNTIFS($B$5:$B1928,$B1928,$J$5:$J1928,"")))</f>
        <v/>
      </c>
      <c r="I1928" t="str">
        <f>IF($F1928="组件","C"&amp;TEXT(COUNTIFS($B$5:$B1928,$B1928,$F$5:$F1928,"组件"),"000"),"")</f>
        <v/>
      </c>
      <c r="J1928" t="str">
        <f t="shared" si="90"/>
        <v/>
      </c>
      <c r="R1928" t="str">
        <f t="shared" si="91"/>
        <v/>
      </c>
    </row>
    <row r="1929" spans="1:18" x14ac:dyDescent="0.35">
      <c r="A1929" t="str">
        <f t="shared" si="92"/>
        <v/>
      </c>
      <c r="G1929" t="str">
        <f>IF($B1929="","",IF($J1929&lt;&gt;"",IFERROR(LOOKUP(2,1/(($B$5:$B$20000=$B1929)*($F$5:$F$20000="组件")*($I$5:$I$20000=$J1929)),$G$5:$G$20000)&amp;"."&amp;COUNTIFS($B$5:$B1929,$B1929,$J$5:$J1929,$J1929),""),COUNTIFS($B$5:$B1929,$B1929,$J$5:$J1929,"")))</f>
        <v/>
      </c>
      <c r="I1929" t="str">
        <f>IF($F1929="组件","C"&amp;TEXT(COUNTIFS($B$5:$B1929,$B1929,$F$5:$F1929,"组件"),"000"),"")</f>
        <v/>
      </c>
      <c r="J1929" t="str">
        <f t="shared" si="90"/>
        <v/>
      </c>
      <c r="R1929" t="str">
        <f t="shared" si="91"/>
        <v/>
      </c>
    </row>
    <row r="1930" spans="1:18" x14ac:dyDescent="0.35">
      <c r="A1930" t="str">
        <f t="shared" si="92"/>
        <v/>
      </c>
      <c r="G1930" t="str">
        <f>IF($B1930="","",IF($J1930&lt;&gt;"",IFERROR(LOOKUP(2,1/(($B$5:$B$20000=$B1930)*($F$5:$F$20000="组件")*($I$5:$I$20000=$J1930)),$G$5:$G$20000)&amp;"."&amp;COUNTIFS($B$5:$B1930,$B1930,$J$5:$J1930,$J1930),""),COUNTIFS($B$5:$B1930,$B1930,$J$5:$J1930,"")))</f>
        <v/>
      </c>
      <c r="I1930" t="str">
        <f>IF($F1930="组件","C"&amp;TEXT(COUNTIFS($B$5:$B1930,$B1930,$F$5:$F1930,"组件"),"000"),"")</f>
        <v/>
      </c>
      <c r="J1930" t="str">
        <f t="shared" si="90"/>
        <v/>
      </c>
      <c r="R1930" t="str">
        <f t="shared" si="91"/>
        <v/>
      </c>
    </row>
    <row r="1931" spans="1:18" x14ac:dyDescent="0.35">
      <c r="A1931" t="str">
        <f t="shared" si="92"/>
        <v/>
      </c>
      <c r="G1931" t="str">
        <f>IF($B1931="","",IF($J1931&lt;&gt;"",IFERROR(LOOKUP(2,1/(($B$5:$B$20000=$B1931)*($F$5:$F$20000="组件")*($I$5:$I$20000=$J1931)),$G$5:$G$20000)&amp;"."&amp;COUNTIFS($B$5:$B1931,$B1931,$J$5:$J1931,$J1931),""),COUNTIFS($B$5:$B1931,$B1931,$J$5:$J1931,"")))</f>
        <v/>
      </c>
      <c r="I1931" t="str">
        <f>IF($F1931="组件","C"&amp;TEXT(COUNTIFS($B$5:$B1931,$B1931,$F$5:$F1931,"组件"),"000"),"")</f>
        <v/>
      </c>
      <c r="J1931" t="str">
        <f t="shared" si="90"/>
        <v/>
      </c>
      <c r="R1931" t="str">
        <f t="shared" si="91"/>
        <v/>
      </c>
    </row>
    <row r="1932" spans="1:18" x14ac:dyDescent="0.35">
      <c r="A1932" t="str">
        <f t="shared" si="92"/>
        <v/>
      </c>
      <c r="G1932" t="str">
        <f>IF($B1932="","",IF($J1932&lt;&gt;"",IFERROR(LOOKUP(2,1/(($B$5:$B$20000=$B1932)*($F$5:$F$20000="组件")*($I$5:$I$20000=$J1932)),$G$5:$G$20000)&amp;"."&amp;COUNTIFS($B$5:$B1932,$B1932,$J$5:$J1932,$J1932),""),COUNTIFS($B$5:$B1932,$B1932,$J$5:$J1932,"")))</f>
        <v/>
      </c>
      <c r="I1932" t="str">
        <f>IF($F1932="组件","C"&amp;TEXT(COUNTIFS($B$5:$B1932,$B1932,$F$5:$F1932,"组件"),"000"),"")</f>
        <v/>
      </c>
      <c r="J1932" t="str">
        <f t="shared" si="90"/>
        <v/>
      </c>
      <c r="R1932" t="str">
        <f t="shared" si="91"/>
        <v/>
      </c>
    </row>
    <row r="1933" spans="1:18" x14ac:dyDescent="0.35">
      <c r="A1933" t="str">
        <f t="shared" si="92"/>
        <v/>
      </c>
      <c r="G1933" t="str">
        <f>IF($B1933="","",IF($J1933&lt;&gt;"",IFERROR(LOOKUP(2,1/(($B$5:$B$20000=$B1933)*($F$5:$F$20000="组件")*($I$5:$I$20000=$J1933)),$G$5:$G$20000)&amp;"."&amp;COUNTIFS($B$5:$B1933,$B1933,$J$5:$J1933,$J1933),""),COUNTIFS($B$5:$B1933,$B1933,$J$5:$J1933,"")))</f>
        <v/>
      </c>
      <c r="I1933" t="str">
        <f>IF($F1933="组件","C"&amp;TEXT(COUNTIFS($B$5:$B1933,$B1933,$F$5:$F1933,"组件"),"000"),"")</f>
        <v/>
      </c>
      <c r="J1933" t="str">
        <f t="shared" si="90"/>
        <v/>
      </c>
      <c r="R1933" t="str">
        <f t="shared" si="91"/>
        <v/>
      </c>
    </row>
    <row r="1934" spans="1:18" x14ac:dyDescent="0.35">
      <c r="A1934" t="str">
        <f t="shared" si="92"/>
        <v/>
      </c>
      <c r="G1934" t="str">
        <f>IF($B1934="","",IF($J1934&lt;&gt;"",IFERROR(LOOKUP(2,1/(($B$5:$B$20000=$B1934)*($F$5:$F$20000="组件")*($I$5:$I$20000=$J1934)),$G$5:$G$20000)&amp;"."&amp;COUNTIFS($B$5:$B1934,$B1934,$J$5:$J1934,$J1934),""),COUNTIFS($B$5:$B1934,$B1934,$J$5:$J1934,"")))</f>
        <v/>
      </c>
      <c r="I1934" t="str">
        <f>IF($F1934="组件","C"&amp;TEXT(COUNTIFS($B$5:$B1934,$B1934,$F$5:$F1934,"组件"),"000"),"")</f>
        <v/>
      </c>
      <c r="J1934" t="str">
        <f t="shared" si="90"/>
        <v/>
      </c>
      <c r="R1934" t="str">
        <f t="shared" si="91"/>
        <v/>
      </c>
    </row>
    <row r="1935" spans="1:18" x14ac:dyDescent="0.35">
      <c r="A1935" t="str">
        <f t="shared" si="92"/>
        <v/>
      </c>
      <c r="G1935" t="str">
        <f>IF($B1935="","",IF($J1935&lt;&gt;"",IFERROR(LOOKUP(2,1/(($B$5:$B$20000=$B1935)*($F$5:$F$20000="组件")*($I$5:$I$20000=$J1935)),$G$5:$G$20000)&amp;"."&amp;COUNTIFS($B$5:$B1935,$B1935,$J$5:$J1935,$J1935),""),COUNTIFS($B$5:$B1935,$B1935,$J$5:$J1935,"")))</f>
        <v/>
      </c>
      <c r="I1935" t="str">
        <f>IF($F1935="组件","C"&amp;TEXT(COUNTIFS($B$5:$B1935,$B1935,$F$5:$F1935,"组件"),"000"),"")</f>
        <v/>
      </c>
      <c r="J1935" t="str">
        <f t="shared" si="90"/>
        <v/>
      </c>
      <c r="R1935" t="str">
        <f t="shared" si="91"/>
        <v/>
      </c>
    </row>
    <row r="1936" spans="1:18" x14ac:dyDescent="0.35">
      <c r="A1936" t="str">
        <f t="shared" si="92"/>
        <v/>
      </c>
      <c r="G1936" t="str">
        <f>IF($B1936="","",IF($J1936&lt;&gt;"",IFERROR(LOOKUP(2,1/(($B$5:$B$20000=$B1936)*($F$5:$F$20000="组件")*($I$5:$I$20000=$J1936)),$G$5:$G$20000)&amp;"."&amp;COUNTIFS($B$5:$B1936,$B1936,$J$5:$J1936,$J1936),""),COUNTIFS($B$5:$B1936,$B1936,$J$5:$J1936,"")))</f>
        <v/>
      </c>
      <c r="I1936" t="str">
        <f>IF($F1936="组件","C"&amp;TEXT(COUNTIFS($B$5:$B1936,$B1936,$F$5:$F1936,"组件"),"000"),"")</f>
        <v/>
      </c>
      <c r="J1936" t="str">
        <f t="shared" si="90"/>
        <v/>
      </c>
      <c r="R1936" t="str">
        <f t="shared" si="91"/>
        <v/>
      </c>
    </row>
    <row r="1937" spans="1:18" x14ac:dyDescent="0.35">
      <c r="A1937" t="str">
        <f t="shared" si="92"/>
        <v/>
      </c>
      <c r="G1937" t="str">
        <f>IF($B1937="","",IF($J1937&lt;&gt;"",IFERROR(LOOKUP(2,1/(($B$5:$B$20000=$B1937)*($F$5:$F$20000="组件")*($I$5:$I$20000=$J1937)),$G$5:$G$20000)&amp;"."&amp;COUNTIFS($B$5:$B1937,$B1937,$J$5:$J1937,$J1937),""),COUNTIFS($B$5:$B1937,$B1937,$J$5:$J1937,"")))</f>
        <v/>
      </c>
      <c r="I1937" t="str">
        <f>IF($F1937="组件","C"&amp;TEXT(COUNTIFS($B$5:$B1937,$B1937,$F$5:$F1937,"组件"),"000"),"")</f>
        <v/>
      </c>
      <c r="J1937" t="str">
        <f t="shared" si="90"/>
        <v/>
      </c>
      <c r="R1937" t="str">
        <f t="shared" si="91"/>
        <v/>
      </c>
    </row>
    <row r="1938" spans="1:18" x14ac:dyDescent="0.35">
      <c r="A1938" t="str">
        <f t="shared" si="92"/>
        <v/>
      </c>
      <c r="G1938" t="str">
        <f>IF($B1938="","",IF($J1938&lt;&gt;"",IFERROR(LOOKUP(2,1/(($B$5:$B$20000=$B1938)*($F$5:$F$20000="组件")*($I$5:$I$20000=$J1938)),$G$5:$G$20000)&amp;"."&amp;COUNTIFS($B$5:$B1938,$B1938,$J$5:$J1938,$J1938),""),COUNTIFS($B$5:$B1938,$B1938,$J$5:$J1938,"")))</f>
        <v/>
      </c>
      <c r="I1938" t="str">
        <f>IF($F1938="组件","C"&amp;TEXT(COUNTIFS($B$5:$B1938,$B1938,$F$5:$F1938,"组件"),"000"),"")</f>
        <v/>
      </c>
      <c r="J1938" t="str">
        <f t="shared" si="90"/>
        <v/>
      </c>
      <c r="R1938" t="str">
        <f t="shared" si="91"/>
        <v/>
      </c>
    </row>
    <row r="1939" spans="1:18" x14ac:dyDescent="0.35">
      <c r="A1939" t="str">
        <f t="shared" si="92"/>
        <v/>
      </c>
      <c r="G1939" t="str">
        <f>IF($B1939="","",IF($J1939&lt;&gt;"",IFERROR(LOOKUP(2,1/(($B$5:$B$20000=$B1939)*($F$5:$F$20000="组件")*($I$5:$I$20000=$J1939)),$G$5:$G$20000)&amp;"."&amp;COUNTIFS($B$5:$B1939,$B1939,$J$5:$J1939,$J1939),""),COUNTIFS($B$5:$B1939,$B1939,$J$5:$J1939,"")))</f>
        <v/>
      </c>
      <c r="I1939" t="str">
        <f>IF($F1939="组件","C"&amp;TEXT(COUNTIFS($B$5:$B1939,$B1939,$F$5:$F1939,"组件"),"000"),"")</f>
        <v/>
      </c>
      <c r="J1939" t="str">
        <f t="shared" si="90"/>
        <v/>
      </c>
      <c r="R1939" t="str">
        <f t="shared" si="91"/>
        <v/>
      </c>
    </row>
    <row r="1940" spans="1:18" x14ac:dyDescent="0.35">
      <c r="A1940" t="str">
        <f t="shared" si="92"/>
        <v/>
      </c>
      <c r="G1940" t="str">
        <f>IF($B1940="","",IF($J1940&lt;&gt;"",IFERROR(LOOKUP(2,1/(($B$5:$B$20000=$B1940)*($F$5:$F$20000="组件")*($I$5:$I$20000=$J1940)),$G$5:$G$20000)&amp;"."&amp;COUNTIFS($B$5:$B1940,$B1940,$J$5:$J1940,$J1940),""),COUNTIFS($B$5:$B1940,$B1940,$J$5:$J1940,"")))</f>
        <v/>
      </c>
      <c r="I1940" t="str">
        <f>IF($F1940="组件","C"&amp;TEXT(COUNTIFS($B$5:$B1940,$B1940,$F$5:$F1940,"组件"),"000"),"")</f>
        <v/>
      </c>
      <c r="J1940" t="str">
        <f t="shared" si="90"/>
        <v/>
      </c>
      <c r="R1940" t="str">
        <f t="shared" si="91"/>
        <v/>
      </c>
    </row>
    <row r="1941" spans="1:18" x14ac:dyDescent="0.35">
      <c r="A1941" t="str">
        <f t="shared" si="92"/>
        <v/>
      </c>
      <c r="G1941" t="str">
        <f>IF($B1941="","",IF($J1941&lt;&gt;"",IFERROR(LOOKUP(2,1/(($B$5:$B$20000=$B1941)*($F$5:$F$20000="组件")*($I$5:$I$20000=$J1941)),$G$5:$G$20000)&amp;"."&amp;COUNTIFS($B$5:$B1941,$B1941,$J$5:$J1941,$J1941),""),COUNTIFS($B$5:$B1941,$B1941,$J$5:$J1941,"")))</f>
        <v/>
      </c>
      <c r="I1941" t="str">
        <f>IF($F1941="组件","C"&amp;TEXT(COUNTIFS($B$5:$B1941,$B1941,$F$5:$F1941,"组件"),"000"),"")</f>
        <v/>
      </c>
      <c r="J1941" t="str">
        <f t="shared" si="90"/>
        <v/>
      </c>
      <c r="R1941" t="str">
        <f t="shared" si="91"/>
        <v/>
      </c>
    </row>
    <row r="1942" spans="1:18" x14ac:dyDescent="0.35">
      <c r="A1942" t="str">
        <f t="shared" si="92"/>
        <v/>
      </c>
      <c r="G1942" t="str">
        <f>IF($B1942="","",IF($J1942&lt;&gt;"",IFERROR(LOOKUP(2,1/(($B$5:$B$20000=$B1942)*($F$5:$F$20000="组件")*($I$5:$I$20000=$J1942)),$G$5:$G$20000)&amp;"."&amp;COUNTIFS($B$5:$B1942,$B1942,$J$5:$J1942,$J1942),""),COUNTIFS($B$5:$B1942,$B1942,$J$5:$J1942,"")))</f>
        <v/>
      </c>
      <c r="I1942" t="str">
        <f>IF($F1942="组件","C"&amp;TEXT(COUNTIFS($B$5:$B1942,$B1942,$F$5:$F1942,"组件"),"000"),"")</f>
        <v/>
      </c>
      <c r="J1942" t="str">
        <f t="shared" si="90"/>
        <v/>
      </c>
      <c r="R1942" t="str">
        <f t="shared" si="91"/>
        <v/>
      </c>
    </row>
    <row r="1943" spans="1:18" x14ac:dyDescent="0.35">
      <c r="A1943" t="str">
        <f t="shared" si="92"/>
        <v/>
      </c>
      <c r="G1943" t="str">
        <f>IF($B1943="","",IF($J1943&lt;&gt;"",IFERROR(LOOKUP(2,1/(($B$5:$B$20000=$B1943)*($F$5:$F$20000="组件")*($I$5:$I$20000=$J1943)),$G$5:$G$20000)&amp;"."&amp;COUNTIFS($B$5:$B1943,$B1943,$J$5:$J1943,$J1943),""),COUNTIFS($B$5:$B1943,$B1943,$J$5:$J1943,"")))</f>
        <v/>
      </c>
      <c r="I1943" t="str">
        <f>IF($F1943="组件","C"&amp;TEXT(COUNTIFS($B$5:$B1943,$B1943,$F$5:$F1943,"组件"),"000"),"")</f>
        <v/>
      </c>
      <c r="J1943" t="str">
        <f t="shared" si="90"/>
        <v/>
      </c>
      <c r="R1943" t="str">
        <f t="shared" si="91"/>
        <v/>
      </c>
    </row>
    <row r="1944" spans="1:18" x14ac:dyDescent="0.35">
      <c r="A1944" t="str">
        <f t="shared" si="92"/>
        <v/>
      </c>
      <c r="G1944" t="str">
        <f>IF($B1944="","",IF($J1944&lt;&gt;"",IFERROR(LOOKUP(2,1/(($B$5:$B$20000=$B1944)*($F$5:$F$20000="组件")*($I$5:$I$20000=$J1944)),$G$5:$G$20000)&amp;"."&amp;COUNTIFS($B$5:$B1944,$B1944,$J$5:$J1944,$J1944),""),COUNTIFS($B$5:$B1944,$B1944,$J$5:$J1944,"")))</f>
        <v/>
      </c>
      <c r="I1944" t="str">
        <f>IF($F1944="组件","C"&amp;TEXT(COUNTIFS($B$5:$B1944,$B1944,$F$5:$F1944,"组件"),"000"),"")</f>
        <v/>
      </c>
      <c r="J1944" t="str">
        <f t="shared" si="90"/>
        <v/>
      </c>
      <c r="R1944" t="str">
        <f t="shared" si="91"/>
        <v/>
      </c>
    </row>
    <row r="1945" spans="1:18" x14ac:dyDescent="0.35">
      <c r="A1945" t="str">
        <f t="shared" si="92"/>
        <v/>
      </c>
      <c r="G1945" t="str">
        <f>IF($B1945="","",IF($J1945&lt;&gt;"",IFERROR(LOOKUP(2,1/(($B$5:$B$20000=$B1945)*($F$5:$F$20000="组件")*($I$5:$I$20000=$J1945)),$G$5:$G$20000)&amp;"."&amp;COUNTIFS($B$5:$B1945,$B1945,$J$5:$J1945,$J1945),""),COUNTIFS($B$5:$B1945,$B1945,$J$5:$J1945,"")))</f>
        <v/>
      </c>
      <c r="I1945" t="str">
        <f>IF($F1945="组件","C"&amp;TEXT(COUNTIFS($B$5:$B1945,$B1945,$F$5:$F1945,"组件"),"000"),"")</f>
        <v/>
      </c>
      <c r="J1945" t="str">
        <f t="shared" si="90"/>
        <v/>
      </c>
      <c r="R1945" t="str">
        <f t="shared" si="91"/>
        <v/>
      </c>
    </row>
    <row r="1946" spans="1:18" x14ac:dyDescent="0.35">
      <c r="A1946" t="str">
        <f t="shared" si="92"/>
        <v/>
      </c>
      <c r="G1946" t="str">
        <f>IF($B1946="","",IF($J1946&lt;&gt;"",IFERROR(LOOKUP(2,1/(($B$5:$B$20000=$B1946)*($F$5:$F$20000="组件")*($I$5:$I$20000=$J1946)),$G$5:$G$20000)&amp;"."&amp;COUNTIFS($B$5:$B1946,$B1946,$J$5:$J1946,$J1946),""),COUNTIFS($B$5:$B1946,$B1946,$J$5:$J1946,"")))</f>
        <v/>
      </c>
      <c r="I1946" t="str">
        <f>IF($F1946="组件","C"&amp;TEXT(COUNTIFS($B$5:$B1946,$B1946,$F$5:$F1946,"组件"),"000"),"")</f>
        <v/>
      </c>
      <c r="J1946" t="str">
        <f t="shared" si="90"/>
        <v/>
      </c>
      <c r="R1946" t="str">
        <f t="shared" si="91"/>
        <v/>
      </c>
    </row>
    <row r="1947" spans="1:18" x14ac:dyDescent="0.35">
      <c r="A1947" t="str">
        <f t="shared" si="92"/>
        <v/>
      </c>
      <c r="G1947" t="str">
        <f>IF($B1947="","",IF($J1947&lt;&gt;"",IFERROR(LOOKUP(2,1/(($B$5:$B$20000=$B1947)*($F$5:$F$20000="组件")*($I$5:$I$20000=$J1947)),$G$5:$G$20000)&amp;"."&amp;COUNTIFS($B$5:$B1947,$B1947,$J$5:$J1947,$J1947),""),COUNTIFS($B$5:$B1947,$B1947,$J$5:$J1947,"")))</f>
        <v/>
      </c>
      <c r="I1947" t="str">
        <f>IF($F1947="组件","C"&amp;TEXT(COUNTIFS($B$5:$B1947,$B1947,$F$5:$F1947,"组件"),"000"),"")</f>
        <v/>
      </c>
      <c r="J1947" t="str">
        <f t="shared" si="90"/>
        <v/>
      </c>
      <c r="R1947" t="str">
        <f t="shared" si="91"/>
        <v/>
      </c>
    </row>
    <row r="1948" spans="1:18" x14ac:dyDescent="0.35">
      <c r="A1948" t="str">
        <f t="shared" si="92"/>
        <v/>
      </c>
      <c r="G1948" t="str">
        <f>IF($B1948="","",IF($J1948&lt;&gt;"",IFERROR(LOOKUP(2,1/(($B$5:$B$20000=$B1948)*($F$5:$F$20000="组件")*($I$5:$I$20000=$J1948)),$G$5:$G$20000)&amp;"."&amp;COUNTIFS($B$5:$B1948,$B1948,$J$5:$J1948,$J1948),""),COUNTIFS($B$5:$B1948,$B1948,$J$5:$J1948,"")))</f>
        <v/>
      </c>
      <c r="I1948" t="str">
        <f>IF($F1948="组件","C"&amp;TEXT(COUNTIFS($B$5:$B1948,$B1948,$F$5:$F1948,"组件"),"000"),"")</f>
        <v/>
      </c>
      <c r="J1948" t="str">
        <f t="shared" si="90"/>
        <v/>
      </c>
      <c r="R1948" t="str">
        <f t="shared" si="91"/>
        <v/>
      </c>
    </row>
    <row r="1949" spans="1:18" x14ac:dyDescent="0.35">
      <c r="A1949" t="str">
        <f t="shared" si="92"/>
        <v/>
      </c>
      <c r="G1949" t="str">
        <f>IF($B1949="","",IF($J1949&lt;&gt;"",IFERROR(LOOKUP(2,1/(($B$5:$B$20000=$B1949)*($F$5:$F$20000="组件")*($I$5:$I$20000=$J1949)),$G$5:$G$20000)&amp;"."&amp;COUNTIFS($B$5:$B1949,$B1949,$J$5:$J1949,$J1949),""),COUNTIFS($B$5:$B1949,$B1949,$J$5:$J1949,"")))</f>
        <v/>
      </c>
      <c r="I1949" t="str">
        <f>IF($F1949="组件","C"&amp;TEXT(COUNTIFS($B$5:$B1949,$B1949,$F$5:$F1949,"组件"),"000"),"")</f>
        <v/>
      </c>
      <c r="J1949" t="str">
        <f t="shared" si="90"/>
        <v/>
      </c>
      <c r="R1949" t="str">
        <f t="shared" si="91"/>
        <v/>
      </c>
    </row>
    <row r="1950" spans="1:18" x14ac:dyDescent="0.35">
      <c r="A1950" t="str">
        <f t="shared" si="92"/>
        <v/>
      </c>
      <c r="G1950" t="str">
        <f>IF($B1950="","",IF($J1950&lt;&gt;"",IFERROR(LOOKUP(2,1/(($B$5:$B$20000=$B1950)*($F$5:$F$20000="组件")*($I$5:$I$20000=$J1950)),$G$5:$G$20000)&amp;"."&amp;COUNTIFS($B$5:$B1950,$B1950,$J$5:$J1950,$J1950),""),COUNTIFS($B$5:$B1950,$B1950,$J$5:$J1950,"")))</f>
        <v/>
      </c>
      <c r="I1950" t="str">
        <f>IF($F1950="组件","C"&amp;TEXT(COUNTIFS($B$5:$B1950,$B1950,$F$5:$F1950,"组件"),"000"),"")</f>
        <v/>
      </c>
      <c r="J1950" t="str">
        <f t="shared" si="90"/>
        <v/>
      </c>
      <c r="R1950" t="str">
        <f t="shared" si="91"/>
        <v/>
      </c>
    </row>
    <row r="1951" spans="1:18" x14ac:dyDescent="0.35">
      <c r="A1951" t="str">
        <f t="shared" si="92"/>
        <v/>
      </c>
      <c r="G1951" t="str">
        <f>IF($B1951="","",IF($J1951&lt;&gt;"",IFERROR(LOOKUP(2,1/(($B$5:$B$20000=$B1951)*($F$5:$F$20000="组件")*($I$5:$I$20000=$J1951)),$G$5:$G$20000)&amp;"."&amp;COUNTIFS($B$5:$B1951,$B1951,$J$5:$J1951,$J1951),""),COUNTIFS($B$5:$B1951,$B1951,$J$5:$J1951,"")))</f>
        <v/>
      </c>
      <c r="I1951" t="str">
        <f>IF($F1951="组件","C"&amp;TEXT(COUNTIFS($B$5:$B1951,$B1951,$F$5:$F1951,"组件"),"000"),"")</f>
        <v/>
      </c>
      <c r="J1951" t="str">
        <f t="shared" si="90"/>
        <v/>
      </c>
      <c r="R1951" t="str">
        <f t="shared" si="91"/>
        <v/>
      </c>
    </row>
    <row r="1952" spans="1:18" x14ac:dyDescent="0.35">
      <c r="A1952" t="str">
        <f t="shared" si="92"/>
        <v/>
      </c>
      <c r="G1952" t="str">
        <f>IF($B1952="","",IF($J1952&lt;&gt;"",IFERROR(LOOKUP(2,1/(($B$5:$B$20000=$B1952)*($F$5:$F$20000="组件")*($I$5:$I$20000=$J1952)),$G$5:$G$20000)&amp;"."&amp;COUNTIFS($B$5:$B1952,$B1952,$J$5:$J1952,$J1952),""),COUNTIFS($B$5:$B1952,$B1952,$J$5:$J1952,"")))</f>
        <v/>
      </c>
      <c r="I1952" t="str">
        <f>IF($F1952="组件","C"&amp;TEXT(COUNTIFS($B$5:$B1952,$B1952,$F$5:$F1952,"组件"),"000"),"")</f>
        <v/>
      </c>
      <c r="J1952" t="str">
        <f t="shared" si="90"/>
        <v/>
      </c>
      <c r="R1952" t="str">
        <f t="shared" si="91"/>
        <v/>
      </c>
    </row>
    <row r="1953" spans="1:18" x14ac:dyDescent="0.35">
      <c r="A1953" t="str">
        <f t="shared" si="92"/>
        <v/>
      </c>
      <c r="G1953" t="str">
        <f>IF($B1953="","",IF($J1953&lt;&gt;"",IFERROR(LOOKUP(2,1/(($B$5:$B$20000=$B1953)*($F$5:$F$20000="组件")*($I$5:$I$20000=$J1953)),$G$5:$G$20000)&amp;"."&amp;COUNTIFS($B$5:$B1953,$B1953,$J$5:$J1953,$J1953),""),COUNTIFS($B$5:$B1953,$B1953,$J$5:$J1953,"")))</f>
        <v/>
      </c>
      <c r="I1953" t="str">
        <f>IF($F1953="组件","C"&amp;TEXT(COUNTIFS($B$5:$B1953,$B1953,$F$5:$F1953,"组件"),"000"),"")</f>
        <v/>
      </c>
      <c r="J1953" t="str">
        <f t="shared" si="90"/>
        <v/>
      </c>
      <c r="R1953" t="str">
        <f t="shared" si="91"/>
        <v/>
      </c>
    </row>
    <row r="1954" spans="1:18" x14ac:dyDescent="0.35">
      <c r="A1954" t="str">
        <f t="shared" si="92"/>
        <v/>
      </c>
      <c r="G1954" t="str">
        <f>IF($B1954="","",IF($J1954&lt;&gt;"",IFERROR(LOOKUP(2,1/(($B$5:$B$20000=$B1954)*($F$5:$F$20000="组件")*($I$5:$I$20000=$J1954)),$G$5:$G$20000)&amp;"."&amp;COUNTIFS($B$5:$B1954,$B1954,$J$5:$J1954,$J1954),""),COUNTIFS($B$5:$B1954,$B1954,$J$5:$J1954,"")))</f>
        <v/>
      </c>
      <c r="I1954" t="str">
        <f>IF($F1954="组件","C"&amp;TEXT(COUNTIFS($B$5:$B1954,$B1954,$F$5:$F1954,"组件"),"000"),"")</f>
        <v/>
      </c>
      <c r="J1954" t="str">
        <f t="shared" si="90"/>
        <v/>
      </c>
      <c r="R1954" t="str">
        <f t="shared" si="91"/>
        <v/>
      </c>
    </row>
    <row r="1955" spans="1:18" x14ac:dyDescent="0.35">
      <c r="A1955" t="str">
        <f t="shared" si="92"/>
        <v/>
      </c>
      <c r="G1955" t="str">
        <f>IF($B1955="","",IF($J1955&lt;&gt;"",IFERROR(LOOKUP(2,1/(($B$5:$B$20000=$B1955)*($F$5:$F$20000="组件")*($I$5:$I$20000=$J1955)),$G$5:$G$20000)&amp;"."&amp;COUNTIFS($B$5:$B1955,$B1955,$J$5:$J1955,$J1955),""),COUNTIFS($B$5:$B1955,$B1955,$J$5:$J1955,"")))</f>
        <v/>
      </c>
      <c r="I1955" t="str">
        <f>IF($F1955="组件","C"&amp;TEXT(COUNTIFS($B$5:$B1955,$B1955,$F$5:$F1955,"组件"),"000"),"")</f>
        <v/>
      </c>
      <c r="J1955" t="str">
        <f t="shared" si="90"/>
        <v/>
      </c>
      <c r="R1955" t="str">
        <f t="shared" si="91"/>
        <v/>
      </c>
    </row>
    <row r="1956" spans="1:18" x14ac:dyDescent="0.35">
      <c r="A1956" t="str">
        <f t="shared" si="92"/>
        <v/>
      </c>
      <c r="G1956" t="str">
        <f>IF($B1956="","",IF($J1956&lt;&gt;"",IFERROR(LOOKUP(2,1/(($B$5:$B$20000=$B1956)*($F$5:$F$20000="组件")*($I$5:$I$20000=$J1956)),$G$5:$G$20000)&amp;"."&amp;COUNTIFS($B$5:$B1956,$B1956,$J$5:$J1956,$J1956),""),COUNTIFS($B$5:$B1956,$B1956,$J$5:$J1956,"")))</f>
        <v/>
      </c>
      <c r="I1956" t="str">
        <f>IF($F1956="组件","C"&amp;TEXT(COUNTIFS($B$5:$B1956,$B1956,$F$5:$F1956,"组件"),"000"),"")</f>
        <v/>
      </c>
      <c r="J1956" t="str">
        <f t="shared" si="90"/>
        <v/>
      </c>
      <c r="R1956" t="str">
        <f t="shared" si="91"/>
        <v/>
      </c>
    </row>
    <row r="1957" spans="1:18" x14ac:dyDescent="0.35">
      <c r="A1957" t="str">
        <f t="shared" si="92"/>
        <v/>
      </c>
      <c r="G1957" t="str">
        <f>IF($B1957="","",IF($J1957&lt;&gt;"",IFERROR(LOOKUP(2,1/(($B$5:$B$20000=$B1957)*($F$5:$F$20000="组件")*($I$5:$I$20000=$J1957)),$G$5:$G$20000)&amp;"."&amp;COUNTIFS($B$5:$B1957,$B1957,$J$5:$J1957,$J1957),""),COUNTIFS($B$5:$B1957,$B1957,$J$5:$J1957,"")))</f>
        <v/>
      </c>
      <c r="I1957" t="str">
        <f>IF($F1957="组件","C"&amp;TEXT(COUNTIFS($B$5:$B1957,$B1957,$F$5:$F1957,"组件"),"000"),"")</f>
        <v/>
      </c>
      <c r="J1957" t="str">
        <f t="shared" si="90"/>
        <v/>
      </c>
      <c r="R1957" t="str">
        <f t="shared" si="91"/>
        <v/>
      </c>
    </row>
    <row r="1958" spans="1:18" x14ac:dyDescent="0.35">
      <c r="A1958" t="str">
        <f t="shared" si="92"/>
        <v/>
      </c>
      <c r="G1958" t="str">
        <f>IF($B1958="","",IF($J1958&lt;&gt;"",IFERROR(LOOKUP(2,1/(($B$5:$B$20000=$B1958)*($F$5:$F$20000="组件")*($I$5:$I$20000=$J1958)),$G$5:$G$20000)&amp;"."&amp;COUNTIFS($B$5:$B1958,$B1958,$J$5:$J1958,$J1958),""),COUNTIFS($B$5:$B1958,$B1958,$J$5:$J1958,"")))</f>
        <v/>
      </c>
      <c r="I1958" t="str">
        <f>IF($F1958="组件","C"&amp;TEXT(COUNTIFS($B$5:$B1958,$B1958,$F$5:$F1958,"组件"),"000"),"")</f>
        <v/>
      </c>
      <c r="J1958" t="str">
        <f t="shared" si="90"/>
        <v/>
      </c>
      <c r="R1958" t="str">
        <f t="shared" si="91"/>
        <v/>
      </c>
    </row>
    <row r="1959" spans="1:18" x14ac:dyDescent="0.35">
      <c r="A1959" t="str">
        <f t="shared" si="92"/>
        <v/>
      </c>
      <c r="G1959" t="str">
        <f>IF($B1959="","",IF($J1959&lt;&gt;"",IFERROR(LOOKUP(2,1/(($B$5:$B$20000=$B1959)*($F$5:$F$20000="组件")*($I$5:$I$20000=$J1959)),$G$5:$G$20000)&amp;"."&amp;COUNTIFS($B$5:$B1959,$B1959,$J$5:$J1959,$J1959),""),COUNTIFS($B$5:$B1959,$B1959,$J$5:$J1959,"")))</f>
        <v/>
      </c>
      <c r="I1959" t="str">
        <f>IF($F1959="组件","C"&amp;TEXT(COUNTIFS($B$5:$B1959,$B1959,$F$5:$F1959,"组件"),"000"),"")</f>
        <v/>
      </c>
      <c r="J1959" t="str">
        <f t="shared" si="90"/>
        <v/>
      </c>
      <c r="R1959" t="str">
        <f t="shared" si="91"/>
        <v/>
      </c>
    </row>
    <row r="1960" spans="1:18" x14ac:dyDescent="0.35">
      <c r="A1960" t="str">
        <f t="shared" si="92"/>
        <v/>
      </c>
      <c r="G1960" t="str">
        <f>IF($B1960="","",IF($J1960&lt;&gt;"",IFERROR(LOOKUP(2,1/(($B$5:$B$20000=$B1960)*($F$5:$F$20000="组件")*($I$5:$I$20000=$J1960)),$G$5:$G$20000)&amp;"."&amp;COUNTIFS($B$5:$B1960,$B1960,$J$5:$J1960,$J1960),""),COUNTIFS($B$5:$B1960,$B1960,$J$5:$J1960,"")))</f>
        <v/>
      </c>
      <c r="I1960" t="str">
        <f>IF($F1960="组件","C"&amp;TEXT(COUNTIFS($B$5:$B1960,$B1960,$F$5:$F1960,"组件"),"000"),"")</f>
        <v/>
      </c>
      <c r="J1960" t="str">
        <f t="shared" si="90"/>
        <v/>
      </c>
      <c r="R1960" t="str">
        <f t="shared" si="91"/>
        <v/>
      </c>
    </row>
    <row r="1961" spans="1:18" x14ac:dyDescent="0.35">
      <c r="A1961" t="str">
        <f t="shared" si="92"/>
        <v/>
      </c>
      <c r="G1961" t="str">
        <f>IF($B1961="","",IF($J1961&lt;&gt;"",IFERROR(LOOKUP(2,1/(($B$5:$B$20000=$B1961)*($F$5:$F$20000="组件")*($I$5:$I$20000=$J1961)),$G$5:$G$20000)&amp;"."&amp;COUNTIFS($B$5:$B1961,$B1961,$J$5:$J1961,$J1961),""),COUNTIFS($B$5:$B1961,$B1961,$J$5:$J1961,"")))</f>
        <v/>
      </c>
      <c r="I1961" t="str">
        <f>IF($F1961="组件","C"&amp;TEXT(COUNTIFS($B$5:$B1961,$B1961,$F$5:$F1961,"组件"),"000"),"")</f>
        <v/>
      </c>
      <c r="J1961" t="str">
        <f t="shared" si="90"/>
        <v/>
      </c>
      <c r="R1961" t="str">
        <f t="shared" si="91"/>
        <v/>
      </c>
    </row>
    <row r="1962" spans="1:18" x14ac:dyDescent="0.35">
      <c r="A1962" t="str">
        <f t="shared" si="92"/>
        <v/>
      </c>
      <c r="G1962" t="str">
        <f>IF($B1962="","",IF($J1962&lt;&gt;"",IFERROR(LOOKUP(2,1/(($B$5:$B$20000=$B1962)*($F$5:$F$20000="组件")*($I$5:$I$20000=$J1962)),$G$5:$G$20000)&amp;"."&amp;COUNTIFS($B$5:$B1962,$B1962,$J$5:$J1962,$J1962),""),COUNTIFS($B$5:$B1962,$B1962,$J$5:$J1962,"")))</f>
        <v/>
      </c>
      <c r="I1962" t="str">
        <f>IF($F1962="组件","C"&amp;TEXT(COUNTIFS($B$5:$B1962,$B1962,$F$5:$F1962,"组件"),"000"),"")</f>
        <v/>
      </c>
      <c r="J1962" t="str">
        <f t="shared" si="90"/>
        <v/>
      </c>
      <c r="R1962" t="str">
        <f t="shared" si="91"/>
        <v/>
      </c>
    </row>
    <row r="1963" spans="1:18" x14ac:dyDescent="0.35">
      <c r="A1963" t="str">
        <f t="shared" si="92"/>
        <v/>
      </c>
      <c r="G1963" t="str">
        <f>IF($B1963="","",IF($J1963&lt;&gt;"",IFERROR(LOOKUP(2,1/(($B$5:$B$20000=$B1963)*($F$5:$F$20000="组件")*($I$5:$I$20000=$J1963)),$G$5:$G$20000)&amp;"."&amp;COUNTIFS($B$5:$B1963,$B1963,$J$5:$J1963,$J1963),""),COUNTIFS($B$5:$B1963,$B1963,$J$5:$J1963,"")))</f>
        <v/>
      </c>
      <c r="I1963" t="str">
        <f>IF($F1963="组件","C"&amp;TEXT(COUNTIFS($B$5:$B1963,$B1963,$F$5:$F1963,"组件"),"000"),"")</f>
        <v/>
      </c>
      <c r="J1963" t="str">
        <f t="shared" si="90"/>
        <v/>
      </c>
      <c r="R1963" t="str">
        <f t="shared" si="91"/>
        <v/>
      </c>
    </row>
    <row r="1964" spans="1:18" x14ac:dyDescent="0.35">
      <c r="A1964" t="str">
        <f t="shared" si="92"/>
        <v/>
      </c>
      <c r="G1964" t="str">
        <f>IF($B1964="","",IF($J1964&lt;&gt;"",IFERROR(LOOKUP(2,1/(($B$5:$B$20000=$B1964)*($F$5:$F$20000="组件")*($I$5:$I$20000=$J1964)),$G$5:$G$20000)&amp;"."&amp;COUNTIFS($B$5:$B1964,$B1964,$J$5:$J1964,$J1964),""),COUNTIFS($B$5:$B1964,$B1964,$J$5:$J1964,"")))</f>
        <v/>
      </c>
      <c r="I1964" t="str">
        <f>IF($F1964="组件","C"&amp;TEXT(COUNTIFS($B$5:$B1964,$B1964,$F$5:$F1964,"组件"),"000"),"")</f>
        <v/>
      </c>
      <c r="J1964" t="str">
        <f t="shared" si="90"/>
        <v/>
      </c>
      <c r="R1964" t="str">
        <f t="shared" si="91"/>
        <v/>
      </c>
    </row>
    <row r="1965" spans="1:18" x14ac:dyDescent="0.35">
      <c r="A1965" t="str">
        <f t="shared" si="92"/>
        <v/>
      </c>
      <c r="G1965" t="str">
        <f>IF($B1965="","",IF($J1965&lt;&gt;"",IFERROR(LOOKUP(2,1/(($B$5:$B$20000=$B1965)*($F$5:$F$20000="组件")*($I$5:$I$20000=$J1965)),$G$5:$G$20000)&amp;"."&amp;COUNTIFS($B$5:$B1965,$B1965,$J$5:$J1965,$J1965),""),COUNTIFS($B$5:$B1965,$B1965,$J$5:$J1965,"")))</f>
        <v/>
      </c>
      <c r="I1965" t="str">
        <f>IF($F1965="组件","C"&amp;TEXT(COUNTIFS($B$5:$B1965,$B1965,$F$5:$F1965,"组件"),"000"),"")</f>
        <v/>
      </c>
      <c r="J1965" t="str">
        <f t="shared" si="90"/>
        <v/>
      </c>
      <c r="R1965" t="str">
        <f t="shared" si="91"/>
        <v/>
      </c>
    </row>
    <row r="1966" spans="1:18" x14ac:dyDescent="0.35">
      <c r="A1966" t="str">
        <f t="shared" si="92"/>
        <v/>
      </c>
      <c r="G1966" t="str">
        <f>IF($B1966="","",IF($J1966&lt;&gt;"",IFERROR(LOOKUP(2,1/(($B$5:$B$20000=$B1966)*($F$5:$F$20000="组件")*($I$5:$I$20000=$J1966)),$G$5:$G$20000)&amp;"."&amp;COUNTIFS($B$5:$B1966,$B1966,$J$5:$J1966,$J1966),""),COUNTIFS($B$5:$B1966,$B1966,$J$5:$J1966,"")))</f>
        <v/>
      </c>
      <c r="I1966" t="str">
        <f>IF($F1966="组件","C"&amp;TEXT(COUNTIFS($B$5:$B1966,$B1966,$F$5:$F1966,"组件"),"000"),"")</f>
        <v/>
      </c>
      <c r="J1966" t="str">
        <f t="shared" si="90"/>
        <v/>
      </c>
      <c r="R1966" t="str">
        <f t="shared" si="91"/>
        <v/>
      </c>
    </row>
    <row r="1967" spans="1:18" x14ac:dyDescent="0.35">
      <c r="A1967" t="str">
        <f t="shared" si="92"/>
        <v/>
      </c>
      <c r="G1967" t="str">
        <f>IF($B1967="","",IF($J1967&lt;&gt;"",IFERROR(LOOKUP(2,1/(($B$5:$B$20000=$B1967)*($F$5:$F$20000="组件")*($I$5:$I$20000=$J1967)),$G$5:$G$20000)&amp;"."&amp;COUNTIFS($B$5:$B1967,$B1967,$J$5:$J1967,$J1967),""),COUNTIFS($B$5:$B1967,$B1967,$J$5:$J1967,"")))</f>
        <v/>
      </c>
      <c r="I1967" t="str">
        <f>IF($F1967="组件","C"&amp;TEXT(COUNTIFS($B$5:$B1967,$B1967,$F$5:$F1967,"组件"),"000"),"")</f>
        <v/>
      </c>
      <c r="J1967" t="str">
        <f t="shared" si="90"/>
        <v/>
      </c>
      <c r="R1967" t="str">
        <f t="shared" si="91"/>
        <v/>
      </c>
    </row>
    <row r="1968" spans="1:18" x14ac:dyDescent="0.35">
      <c r="A1968" t="str">
        <f t="shared" si="92"/>
        <v/>
      </c>
      <c r="G1968" t="str">
        <f>IF($B1968="","",IF($J1968&lt;&gt;"",IFERROR(LOOKUP(2,1/(($B$5:$B$20000=$B1968)*($F$5:$F$20000="组件")*($I$5:$I$20000=$J1968)),$G$5:$G$20000)&amp;"."&amp;COUNTIFS($B$5:$B1968,$B1968,$J$5:$J1968,$J1968),""),COUNTIFS($B$5:$B1968,$B1968,$J$5:$J1968,"")))</f>
        <v/>
      </c>
      <c r="I1968" t="str">
        <f>IF($F1968="组件","C"&amp;TEXT(COUNTIFS($B$5:$B1968,$B1968,$F$5:$F1968,"组件"),"000"),"")</f>
        <v/>
      </c>
      <c r="J1968" t="str">
        <f t="shared" si="90"/>
        <v/>
      </c>
      <c r="R1968" t="str">
        <f t="shared" si="91"/>
        <v/>
      </c>
    </row>
    <row r="1969" spans="1:18" x14ac:dyDescent="0.35">
      <c r="A1969" t="str">
        <f t="shared" si="92"/>
        <v/>
      </c>
      <c r="G1969" t="str">
        <f>IF($B1969="","",IF($J1969&lt;&gt;"",IFERROR(LOOKUP(2,1/(($B$5:$B$20000=$B1969)*($F$5:$F$20000="组件")*($I$5:$I$20000=$J1969)),$G$5:$G$20000)&amp;"."&amp;COUNTIFS($B$5:$B1969,$B1969,$J$5:$J1969,$J1969),""),COUNTIFS($B$5:$B1969,$B1969,$J$5:$J1969,"")))</f>
        <v/>
      </c>
      <c r="I1969" t="str">
        <f>IF($F1969="组件","C"&amp;TEXT(COUNTIFS($B$5:$B1969,$B1969,$F$5:$F1969,"组件"),"000"),"")</f>
        <v/>
      </c>
      <c r="J1969" t="str">
        <f t="shared" si="90"/>
        <v/>
      </c>
      <c r="R1969" t="str">
        <f t="shared" si="91"/>
        <v/>
      </c>
    </row>
    <row r="1970" spans="1:18" x14ac:dyDescent="0.35">
      <c r="A1970" t="str">
        <f t="shared" si="92"/>
        <v/>
      </c>
      <c r="G1970" t="str">
        <f>IF($B1970="","",IF($J1970&lt;&gt;"",IFERROR(LOOKUP(2,1/(($B$5:$B$20000=$B1970)*($F$5:$F$20000="组件")*($I$5:$I$20000=$J1970)),$G$5:$G$20000)&amp;"."&amp;COUNTIFS($B$5:$B1970,$B1970,$J$5:$J1970,$J1970),""),COUNTIFS($B$5:$B1970,$B1970,$J$5:$J1970,"")))</f>
        <v/>
      </c>
      <c r="I1970" t="str">
        <f>IF($F1970="组件","C"&amp;TEXT(COUNTIFS($B$5:$B1970,$B1970,$F$5:$F1970,"组件"),"000"),"")</f>
        <v/>
      </c>
      <c r="J1970" t="str">
        <f t="shared" si="90"/>
        <v/>
      </c>
      <c r="R1970" t="str">
        <f t="shared" si="91"/>
        <v/>
      </c>
    </row>
    <row r="1971" spans="1:18" x14ac:dyDescent="0.35">
      <c r="A1971" t="str">
        <f t="shared" si="92"/>
        <v/>
      </c>
      <c r="G1971" t="str">
        <f>IF($B1971="","",IF($J1971&lt;&gt;"",IFERROR(LOOKUP(2,1/(($B$5:$B$20000=$B1971)*($F$5:$F$20000="组件")*($I$5:$I$20000=$J1971)),$G$5:$G$20000)&amp;"."&amp;COUNTIFS($B$5:$B1971,$B1971,$J$5:$J1971,$J1971),""),COUNTIFS($B$5:$B1971,$B1971,$J$5:$J1971,"")))</f>
        <v/>
      </c>
      <c r="I1971" t="str">
        <f>IF($F1971="组件","C"&amp;TEXT(COUNTIFS($B$5:$B1971,$B1971,$F$5:$F1971,"组件"),"000"),"")</f>
        <v/>
      </c>
      <c r="J1971" t="str">
        <f t="shared" si="90"/>
        <v/>
      </c>
      <c r="R1971" t="str">
        <f t="shared" si="91"/>
        <v/>
      </c>
    </row>
    <row r="1972" spans="1:18" x14ac:dyDescent="0.35">
      <c r="A1972" t="str">
        <f t="shared" si="92"/>
        <v/>
      </c>
      <c r="G1972" t="str">
        <f>IF($B1972="","",IF($J1972&lt;&gt;"",IFERROR(LOOKUP(2,1/(($B$5:$B$20000=$B1972)*($F$5:$F$20000="组件")*($I$5:$I$20000=$J1972)),$G$5:$G$20000)&amp;"."&amp;COUNTIFS($B$5:$B1972,$B1972,$J$5:$J1972,$J1972),""),COUNTIFS($B$5:$B1972,$B1972,$J$5:$J1972,"")))</f>
        <v/>
      </c>
      <c r="I1972" t="str">
        <f>IF($F1972="组件","C"&amp;TEXT(COUNTIFS($B$5:$B1972,$B1972,$F$5:$F1972,"组件"),"000"),"")</f>
        <v/>
      </c>
      <c r="J1972" t="str">
        <f t="shared" si="90"/>
        <v/>
      </c>
      <c r="R1972" t="str">
        <f t="shared" si="91"/>
        <v/>
      </c>
    </row>
    <row r="1973" spans="1:18" x14ac:dyDescent="0.35">
      <c r="A1973" t="str">
        <f t="shared" si="92"/>
        <v/>
      </c>
      <c r="G1973" t="str">
        <f>IF($B1973="","",IF($J1973&lt;&gt;"",IFERROR(LOOKUP(2,1/(($B$5:$B$20000=$B1973)*($F$5:$F$20000="组件")*($I$5:$I$20000=$J1973)),$G$5:$G$20000)&amp;"."&amp;COUNTIFS($B$5:$B1973,$B1973,$J$5:$J1973,$J1973),""),COUNTIFS($B$5:$B1973,$B1973,$J$5:$J1973,"")))</f>
        <v/>
      </c>
      <c r="I1973" t="str">
        <f>IF($F1973="组件","C"&amp;TEXT(COUNTIFS($B$5:$B1973,$B1973,$F$5:$F1973,"组件"),"000"),"")</f>
        <v/>
      </c>
      <c r="J1973" t="str">
        <f t="shared" si="90"/>
        <v/>
      </c>
      <c r="R1973" t="str">
        <f t="shared" si="91"/>
        <v/>
      </c>
    </row>
    <row r="1974" spans="1:18" x14ac:dyDescent="0.35">
      <c r="A1974" t="str">
        <f t="shared" si="92"/>
        <v/>
      </c>
      <c r="G1974" t="str">
        <f>IF($B1974="","",IF($J1974&lt;&gt;"",IFERROR(LOOKUP(2,1/(($B$5:$B$20000=$B1974)*($F$5:$F$20000="组件")*($I$5:$I$20000=$J1974)),$G$5:$G$20000)&amp;"."&amp;COUNTIFS($B$5:$B1974,$B1974,$J$5:$J1974,$J1974),""),COUNTIFS($B$5:$B1974,$B1974,$J$5:$J1974,"")))</f>
        <v/>
      </c>
      <c r="I1974" t="str">
        <f>IF($F1974="组件","C"&amp;TEXT(COUNTIFS($B$5:$B1974,$B1974,$F$5:$F1974,"组件"),"000"),"")</f>
        <v/>
      </c>
      <c r="J1974" t="str">
        <f t="shared" si="90"/>
        <v/>
      </c>
      <c r="R1974" t="str">
        <f t="shared" si="91"/>
        <v/>
      </c>
    </row>
    <row r="1975" spans="1:18" x14ac:dyDescent="0.35">
      <c r="A1975" t="str">
        <f t="shared" si="92"/>
        <v/>
      </c>
      <c r="G1975" t="str">
        <f>IF($B1975="","",IF($J1975&lt;&gt;"",IFERROR(LOOKUP(2,1/(($B$5:$B$20000=$B1975)*($F$5:$F$20000="组件")*($I$5:$I$20000=$J1975)),$G$5:$G$20000)&amp;"."&amp;COUNTIFS($B$5:$B1975,$B1975,$J$5:$J1975,$J1975),""),COUNTIFS($B$5:$B1975,$B1975,$J$5:$J1975,"")))</f>
        <v/>
      </c>
      <c r="I1975" t="str">
        <f>IF($F1975="组件","C"&amp;TEXT(COUNTIFS($B$5:$B1975,$B1975,$F$5:$F1975,"组件"),"000"),"")</f>
        <v/>
      </c>
      <c r="J1975" t="str">
        <f t="shared" si="90"/>
        <v/>
      </c>
      <c r="R1975" t="str">
        <f t="shared" si="91"/>
        <v/>
      </c>
    </row>
    <row r="1976" spans="1:18" x14ac:dyDescent="0.35">
      <c r="A1976" t="str">
        <f t="shared" si="92"/>
        <v/>
      </c>
      <c r="G1976" t="str">
        <f>IF($B1976="","",IF($J1976&lt;&gt;"",IFERROR(LOOKUP(2,1/(($B$5:$B$20000=$B1976)*($F$5:$F$20000="组件")*($I$5:$I$20000=$J1976)),$G$5:$G$20000)&amp;"."&amp;COUNTIFS($B$5:$B1976,$B1976,$J$5:$J1976,$J1976),""),COUNTIFS($B$5:$B1976,$B1976,$J$5:$J1976,"")))</f>
        <v/>
      </c>
      <c r="I1976" t="str">
        <f>IF($F1976="组件","C"&amp;TEXT(COUNTIFS($B$5:$B1976,$B1976,$F$5:$F1976,"组件"),"000"),"")</f>
        <v/>
      </c>
      <c r="J1976" t="str">
        <f t="shared" si="90"/>
        <v/>
      </c>
      <c r="R1976" t="str">
        <f t="shared" si="91"/>
        <v/>
      </c>
    </row>
    <row r="1977" spans="1:18" x14ac:dyDescent="0.35">
      <c r="A1977" t="str">
        <f t="shared" si="92"/>
        <v/>
      </c>
      <c r="G1977" t="str">
        <f>IF($B1977="","",IF($J1977&lt;&gt;"",IFERROR(LOOKUP(2,1/(($B$5:$B$20000=$B1977)*($F$5:$F$20000="组件")*($I$5:$I$20000=$J1977)),$G$5:$G$20000)&amp;"."&amp;COUNTIFS($B$5:$B1977,$B1977,$J$5:$J1977,$J1977),""),COUNTIFS($B$5:$B1977,$B1977,$J$5:$J1977,"")))</f>
        <v/>
      </c>
      <c r="I1977" t="str">
        <f>IF($F1977="组件","C"&amp;TEXT(COUNTIFS($B$5:$B1977,$B1977,$F$5:$F1977,"组件"),"000"),"")</f>
        <v/>
      </c>
      <c r="J1977" t="str">
        <f t="shared" si="90"/>
        <v/>
      </c>
      <c r="R1977" t="str">
        <f t="shared" si="91"/>
        <v/>
      </c>
    </row>
    <row r="1978" spans="1:18" x14ac:dyDescent="0.35">
      <c r="A1978" t="str">
        <f t="shared" si="92"/>
        <v/>
      </c>
      <c r="G1978" t="str">
        <f>IF($B1978="","",IF($J1978&lt;&gt;"",IFERROR(LOOKUP(2,1/(($B$5:$B$20000=$B1978)*($F$5:$F$20000="组件")*($I$5:$I$20000=$J1978)),$G$5:$G$20000)&amp;"."&amp;COUNTIFS($B$5:$B1978,$B1978,$J$5:$J1978,$J1978),""),COUNTIFS($B$5:$B1978,$B1978,$J$5:$J1978,"")))</f>
        <v/>
      </c>
      <c r="I1978" t="str">
        <f>IF($F1978="组件","C"&amp;TEXT(COUNTIFS($B$5:$B1978,$B1978,$F$5:$F1978,"组件"),"000"),"")</f>
        <v/>
      </c>
      <c r="J1978" t="str">
        <f t="shared" si="90"/>
        <v/>
      </c>
      <c r="R1978" t="str">
        <f t="shared" si="91"/>
        <v/>
      </c>
    </row>
    <row r="1979" spans="1:18" x14ac:dyDescent="0.35">
      <c r="A1979" t="str">
        <f t="shared" si="92"/>
        <v/>
      </c>
      <c r="G1979" t="str">
        <f>IF($B1979="","",IF($J1979&lt;&gt;"",IFERROR(LOOKUP(2,1/(($B$5:$B$20000=$B1979)*($F$5:$F$20000="组件")*($I$5:$I$20000=$J1979)),$G$5:$G$20000)&amp;"."&amp;COUNTIFS($B$5:$B1979,$B1979,$J$5:$J1979,$J1979),""),COUNTIFS($B$5:$B1979,$B1979,$J$5:$J1979,"")))</f>
        <v/>
      </c>
      <c r="I1979" t="str">
        <f>IF($F1979="组件","C"&amp;TEXT(COUNTIFS($B$5:$B1979,$B1979,$F$5:$F1979,"组件"),"000"),"")</f>
        <v/>
      </c>
      <c r="J1979" t="str">
        <f t="shared" si="90"/>
        <v/>
      </c>
      <c r="R1979" t="str">
        <f t="shared" si="91"/>
        <v/>
      </c>
    </row>
    <row r="1980" spans="1:18" x14ac:dyDescent="0.35">
      <c r="A1980" t="str">
        <f t="shared" si="92"/>
        <v/>
      </c>
      <c r="G1980" t="str">
        <f>IF($B1980="","",IF($J1980&lt;&gt;"",IFERROR(LOOKUP(2,1/(($B$5:$B$20000=$B1980)*($F$5:$F$20000="组件")*($I$5:$I$20000=$J1980)),$G$5:$G$20000)&amp;"."&amp;COUNTIFS($B$5:$B1980,$B1980,$J$5:$J1980,$J1980),""),COUNTIFS($B$5:$B1980,$B1980,$J$5:$J1980,"")))</f>
        <v/>
      </c>
      <c r="I1980" t="str">
        <f>IF($F1980="组件","C"&amp;TEXT(COUNTIFS($B$5:$B1980,$B1980,$F$5:$F1980,"组件"),"000"),"")</f>
        <v/>
      </c>
      <c r="J1980" t="str">
        <f t="shared" si="90"/>
        <v/>
      </c>
      <c r="R1980" t="str">
        <f t="shared" si="91"/>
        <v/>
      </c>
    </row>
    <row r="1981" spans="1:18" x14ac:dyDescent="0.35">
      <c r="A1981" t="str">
        <f t="shared" si="92"/>
        <v/>
      </c>
      <c r="G1981" t="str">
        <f>IF($B1981="","",IF($J1981&lt;&gt;"",IFERROR(LOOKUP(2,1/(($B$5:$B$20000=$B1981)*($F$5:$F$20000="组件")*($I$5:$I$20000=$J1981)),$G$5:$G$20000)&amp;"."&amp;COUNTIFS($B$5:$B1981,$B1981,$J$5:$J1981,$J1981),""),COUNTIFS($B$5:$B1981,$B1981,$J$5:$J1981,"")))</f>
        <v/>
      </c>
      <c r="I1981" t="str">
        <f>IF($F1981="组件","C"&amp;TEXT(COUNTIFS($B$5:$B1981,$B1981,$F$5:$F1981,"组件"),"000"),"")</f>
        <v/>
      </c>
      <c r="J1981" t="str">
        <f t="shared" si="90"/>
        <v/>
      </c>
      <c r="R1981" t="str">
        <f t="shared" si="91"/>
        <v/>
      </c>
    </row>
    <row r="1982" spans="1:18" x14ac:dyDescent="0.35">
      <c r="A1982" t="str">
        <f t="shared" si="92"/>
        <v/>
      </c>
      <c r="G1982" t="str">
        <f>IF($B1982="","",IF($J1982&lt;&gt;"",IFERROR(LOOKUP(2,1/(($B$5:$B$20000=$B1982)*($F$5:$F$20000="组件")*($I$5:$I$20000=$J1982)),$G$5:$G$20000)&amp;"."&amp;COUNTIFS($B$5:$B1982,$B1982,$J$5:$J1982,$J1982),""),COUNTIFS($B$5:$B1982,$B1982,$J$5:$J1982,"")))</f>
        <v/>
      </c>
      <c r="I1982" t="str">
        <f>IF($F1982="组件","C"&amp;TEXT(COUNTIFS($B$5:$B1982,$B1982,$F$5:$F1982,"组件"),"000"),"")</f>
        <v/>
      </c>
      <c r="J1982" t="str">
        <f t="shared" si="90"/>
        <v/>
      </c>
      <c r="R1982" t="str">
        <f t="shared" si="91"/>
        <v/>
      </c>
    </row>
    <row r="1983" spans="1:18" x14ac:dyDescent="0.35">
      <c r="A1983" t="str">
        <f t="shared" si="92"/>
        <v/>
      </c>
      <c r="G1983" t="str">
        <f>IF($B1983="","",IF($J1983&lt;&gt;"",IFERROR(LOOKUP(2,1/(($B$5:$B$20000=$B1983)*($F$5:$F$20000="组件")*($I$5:$I$20000=$J1983)),$G$5:$G$20000)&amp;"."&amp;COUNTIFS($B$5:$B1983,$B1983,$J$5:$J1983,$J1983),""),COUNTIFS($B$5:$B1983,$B1983,$J$5:$J1983,"")))</f>
        <v/>
      </c>
      <c r="I1983" t="str">
        <f>IF($F1983="组件","C"&amp;TEXT(COUNTIFS($B$5:$B1983,$B1983,$F$5:$F1983,"组件"),"000"),"")</f>
        <v/>
      </c>
      <c r="J1983" t="str">
        <f t="shared" si="90"/>
        <v/>
      </c>
      <c r="R1983" t="str">
        <f t="shared" si="91"/>
        <v/>
      </c>
    </row>
    <row r="1984" spans="1:18" x14ac:dyDescent="0.35">
      <c r="A1984" t="str">
        <f t="shared" si="92"/>
        <v/>
      </c>
      <c r="G1984" t="str">
        <f>IF($B1984="","",IF($J1984&lt;&gt;"",IFERROR(LOOKUP(2,1/(($B$5:$B$20000=$B1984)*($F$5:$F$20000="组件")*($I$5:$I$20000=$J1984)),$G$5:$G$20000)&amp;"."&amp;COUNTIFS($B$5:$B1984,$B1984,$J$5:$J1984,$J1984),""),COUNTIFS($B$5:$B1984,$B1984,$J$5:$J1984,"")))</f>
        <v/>
      </c>
      <c r="I1984" t="str">
        <f>IF($F1984="组件","C"&amp;TEXT(COUNTIFS($B$5:$B1984,$B1984,$F$5:$F1984,"组件"),"000"),"")</f>
        <v/>
      </c>
      <c r="J1984" t="str">
        <f t="shared" si="90"/>
        <v/>
      </c>
      <c r="R1984" t="str">
        <f t="shared" si="91"/>
        <v/>
      </c>
    </row>
    <row r="1985" spans="1:18" x14ac:dyDescent="0.35">
      <c r="A1985" t="str">
        <f t="shared" si="92"/>
        <v/>
      </c>
      <c r="G1985" t="str">
        <f>IF($B1985="","",IF($J1985&lt;&gt;"",IFERROR(LOOKUP(2,1/(($B$5:$B$20000=$B1985)*($F$5:$F$20000="组件")*($I$5:$I$20000=$J1985)),$G$5:$G$20000)&amp;"."&amp;COUNTIFS($B$5:$B1985,$B1985,$J$5:$J1985,$J1985),""),COUNTIFS($B$5:$B1985,$B1985,$J$5:$J1985,"")))</f>
        <v/>
      </c>
      <c r="I1985" t="str">
        <f>IF($F1985="组件","C"&amp;TEXT(COUNTIFS($B$5:$B1985,$B1985,$F$5:$F1985,"组件"),"000"),"")</f>
        <v/>
      </c>
      <c r="J1985" t="str">
        <f t="shared" si="90"/>
        <v/>
      </c>
      <c r="R1985" t="str">
        <f t="shared" si="91"/>
        <v/>
      </c>
    </row>
    <row r="1986" spans="1:18" x14ac:dyDescent="0.35">
      <c r="A1986" t="str">
        <f t="shared" si="92"/>
        <v/>
      </c>
      <c r="G1986" t="str">
        <f>IF($B1986="","",IF($J1986&lt;&gt;"",IFERROR(LOOKUP(2,1/(($B$5:$B$20000=$B1986)*($F$5:$F$20000="组件")*($I$5:$I$20000=$J1986)),$G$5:$G$20000)&amp;"."&amp;COUNTIFS($B$5:$B1986,$B1986,$J$5:$J1986,$J1986),""),COUNTIFS($B$5:$B1986,$B1986,$J$5:$J1986,"")))</f>
        <v/>
      </c>
      <c r="I1986" t="str">
        <f>IF($F1986="组件","C"&amp;TEXT(COUNTIFS($B$5:$B1986,$B1986,$F$5:$F1986,"组件"),"000"),"")</f>
        <v/>
      </c>
      <c r="J1986" t="str">
        <f t="shared" si="90"/>
        <v/>
      </c>
      <c r="R1986" t="str">
        <f t="shared" si="91"/>
        <v/>
      </c>
    </row>
    <row r="1987" spans="1:18" x14ac:dyDescent="0.35">
      <c r="A1987" t="str">
        <f t="shared" si="92"/>
        <v/>
      </c>
      <c r="G1987" t="str">
        <f>IF($B1987="","",IF($J1987&lt;&gt;"",IFERROR(LOOKUP(2,1/(($B$5:$B$20000=$B1987)*($F$5:$F$20000="组件")*($I$5:$I$20000=$J1987)),$G$5:$G$20000)&amp;"."&amp;COUNTIFS($B$5:$B1987,$B1987,$J$5:$J1987,$J1987),""),COUNTIFS($B$5:$B1987,$B1987,$J$5:$J1987,"")))</f>
        <v/>
      </c>
      <c r="I1987" t="str">
        <f>IF($F1987="组件","C"&amp;TEXT(COUNTIFS($B$5:$B1987,$B1987,$F$5:$F1987,"组件"),"000"),"")</f>
        <v/>
      </c>
      <c r="J1987" t="str">
        <f t="shared" si="90"/>
        <v/>
      </c>
      <c r="R1987" t="str">
        <f t="shared" si="91"/>
        <v/>
      </c>
    </row>
    <row r="1988" spans="1:18" x14ac:dyDescent="0.35">
      <c r="A1988" t="str">
        <f t="shared" si="92"/>
        <v/>
      </c>
      <c r="G1988" t="str">
        <f>IF($B1988="","",IF($J1988&lt;&gt;"",IFERROR(LOOKUP(2,1/(($B$5:$B$20000=$B1988)*($F$5:$F$20000="组件")*($I$5:$I$20000=$J1988)),$G$5:$G$20000)&amp;"."&amp;COUNTIFS($B$5:$B1988,$B1988,$J$5:$J1988,$J1988),""),COUNTIFS($B$5:$B1988,$B1988,$J$5:$J1988,"")))</f>
        <v/>
      </c>
      <c r="I1988" t="str">
        <f>IF($F1988="组件","C"&amp;TEXT(COUNTIFS($B$5:$B1988,$B1988,$F$5:$F1988,"组件"),"000"),"")</f>
        <v/>
      </c>
      <c r="J1988" t="str">
        <f t="shared" si="90"/>
        <v/>
      </c>
      <c r="R1988" t="str">
        <f t="shared" si="91"/>
        <v/>
      </c>
    </row>
    <row r="1989" spans="1:18" x14ac:dyDescent="0.35">
      <c r="A1989" t="str">
        <f t="shared" si="92"/>
        <v/>
      </c>
      <c r="G1989" t="str">
        <f>IF($B1989="","",IF($J1989&lt;&gt;"",IFERROR(LOOKUP(2,1/(($B$5:$B$20000=$B1989)*($F$5:$F$20000="组件")*($I$5:$I$20000=$J1989)),$G$5:$G$20000)&amp;"."&amp;COUNTIFS($B$5:$B1989,$B1989,$J$5:$J1989,$J1989),""),COUNTIFS($B$5:$B1989,$B1989,$J$5:$J1989,"")))</f>
        <v/>
      </c>
      <c r="I1989" t="str">
        <f>IF($F1989="组件","C"&amp;TEXT(COUNTIFS($B$5:$B1989,$B1989,$F$5:$F1989,"组件"),"000"),"")</f>
        <v/>
      </c>
      <c r="J1989" t="str">
        <f t="shared" ref="J1989:J2052" si="93">IF($B1989="","",IF($F1989="组件","",IF($Q1989&lt;&gt;"",IF(AND($B1989=$B1988,$F1988="组件"),$I1988,IF(AND($B1989=$B1988,$J1988&lt;&gt;""),$J1988,"")),"")))</f>
        <v/>
      </c>
      <c r="R1989" t="str">
        <f t="shared" ref="R1989:R2052" si="94">IF($B1989="","",IF($J1989&lt;&gt;"",IFERROR(LOOKUP(2,1/(($B$5:$B$20000=$B1989)*($F$5:$F$20000="组件")*($I$5:$I$20000=$J1989)),$R$5:$R$20000)*IF($Q1989="",1,$Q1989),""),IF($P1989="","",IF($Q1989="",$P1989,$P1989*$Q1989))))</f>
        <v/>
      </c>
    </row>
    <row r="1990" spans="1:18" x14ac:dyDescent="0.35">
      <c r="A1990" t="str">
        <f t="shared" ref="A1990:A2053" si="95">IF(B1990="","",IF(B1990=B1989,A1989,A1989+1))</f>
        <v/>
      </c>
      <c r="G1990" t="str">
        <f>IF($B1990="","",IF($J1990&lt;&gt;"",IFERROR(LOOKUP(2,1/(($B$5:$B$20000=$B1990)*($F$5:$F$20000="组件")*($I$5:$I$20000=$J1990)),$G$5:$G$20000)&amp;"."&amp;COUNTIFS($B$5:$B1990,$B1990,$J$5:$J1990,$J1990),""),COUNTIFS($B$5:$B1990,$B1990,$J$5:$J1990,"")))</f>
        <v/>
      </c>
      <c r="I1990" t="str">
        <f>IF($F1990="组件","C"&amp;TEXT(COUNTIFS($B$5:$B1990,$B1990,$F$5:$F1990,"组件"),"000"),"")</f>
        <v/>
      </c>
      <c r="J1990" t="str">
        <f t="shared" si="93"/>
        <v/>
      </c>
      <c r="R1990" t="str">
        <f t="shared" si="94"/>
        <v/>
      </c>
    </row>
    <row r="1991" spans="1:18" x14ac:dyDescent="0.35">
      <c r="A1991" t="str">
        <f t="shared" si="95"/>
        <v/>
      </c>
      <c r="G1991" t="str">
        <f>IF($B1991="","",IF($J1991&lt;&gt;"",IFERROR(LOOKUP(2,1/(($B$5:$B$20000=$B1991)*($F$5:$F$20000="组件")*($I$5:$I$20000=$J1991)),$G$5:$G$20000)&amp;"."&amp;COUNTIFS($B$5:$B1991,$B1991,$J$5:$J1991,$J1991),""),COUNTIFS($B$5:$B1991,$B1991,$J$5:$J1991,"")))</f>
        <v/>
      </c>
      <c r="I1991" t="str">
        <f>IF($F1991="组件","C"&amp;TEXT(COUNTIFS($B$5:$B1991,$B1991,$F$5:$F1991,"组件"),"000"),"")</f>
        <v/>
      </c>
      <c r="J1991" t="str">
        <f t="shared" si="93"/>
        <v/>
      </c>
      <c r="R1991" t="str">
        <f t="shared" si="94"/>
        <v/>
      </c>
    </row>
    <row r="1992" spans="1:18" x14ac:dyDescent="0.35">
      <c r="A1992" t="str">
        <f t="shared" si="95"/>
        <v/>
      </c>
      <c r="G1992" t="str">
        <f>IF($B1992="","",IF($J1992&lt;&gt;"",IFERROR(LOOKUP(2,1/(($B$5:$B$20000=$B1992)*($F$5:$F$20000="组件")*($I$5:$I$20000=$J1992)),$G$5:$G$20000)&amp;"."&amp;COUNTIFS($B$5:$B1992,$B1992,$J$5:$J1992,$J1992),""),COUNTIFS($B$5:$B1992,$B1992,$J$5:$J1992,"")))</f>
        <v/>
      </c>
      <c r="I1992" t="str">
        <f>IF($F1992="组件","C"&amp;TEXT(COUNTIFS($B$5:$B1992,$B1992,$F$5:$F1992,"组件"),"000"),"")</f>
        <v/>
      </c>
      <c r="J1992" t="str">
        <f t="shared" si="93"/>
        <v/>
      </c>
      <c r="R1992" t="str">
        <f t="shared" si="94"/>
        <v/>
      </c>
    </row>
    <row r="1993" spans="1:18" x14ac:dyDescent="0.35">
      <c r="A1993" t="str">
        <f t="shared" si="95"/>
        <v/>
      </c>
      <c r="G1993" t="str">
        <f>IF($B1993="","",IF($J1993&lt;&gt;"",IFERROR(LOOKUP(2,1/(($B$5:$B$20000=$B1993)*($F$5:$F$20000="组件")*($I$5:$I$20000=$J1993)),$G$5:$G$20000)&amp;"."&amp;COUNTIFS($B$5:$B1993,$B1993,$J$5:$J1993,$J1993),""),COUNTIFS($B$5:$B1993,$B1993,$J$5:$J1993,"")))</f>
        <v/>
      </c>
      <c r="I1993" t="str">
        <f>IF($F1993="组件","C"&amp;TEXT(COUNTIFS($B$5:$B1993,$B1993,$F$5:$F1993,"组件"),"000"),"")</f>
        <v/>
      </c>
      <c r="J1993" t="str">
        <f t="shared" si="93"/>
        <v/>
      </c>
      <c r="R1993" t="str">
        <f t="shared" si="94"/>
        <v/>
      </c>
    </row>
    <row r="1994" spans="1:18" x14ac:dyDescent="0.35">
      <c r="A1994" t="str">
        <f t="shared" si="95"/>
        <v/>
      </c>
      <c r="G1994" t="str">
        <f>IF($B1994="","",IF($J1994&lt;&gt;"",IFERROR(LOOKUP(2,1/(($B$5:$B$20000=$B1994)*($F$5:$F$20000="组件")*($I$5:$I$20000=$J1994)),$G$5:$G$20000)&amp;"."&amp;COUNTIFS($B$5:$B1994,$B1994,$J$5:$J1994,$J1994),""),COUNTIFS($B$5:$B1994,$B1994,$J$5:$J1994,"")))</f>
        <v/>
      </c>
      <c r="I1994" t="str">
        <f>IF($F1994="组件","C"&amp;TEXT(COUNTIFS($B$5:$B1994,$B1994,$F$5:$F1994,"组件"),"000"),"")</f>
        <v/>
      </c>
      <c r="J1994" t="str">
        <f t="shared" si="93"/>
        <v/>
      </c>
      <c r="R1994" t="str">
        <f t="shared" si="94"/>
        <v/>
      </c>
    </row>
    <row r="1995" spans="1:18" x14ac:dyDescent="0.35">
      <c r="A1995" t="str">
        <f t="shared" si="95"/>
        <v/>
      </c>
      <c r="G1995" t="str">
        <f>IF($B1995="","",IF($J1995&lt;&gt;"",IFERROR(LOOKUP(2,1/(($B$5:$B$20000=$B1995)*($F$5:$F$20000="组件")*($I$5:$I$20000=$J1995)),$G$5:$G$20000)&amp;"."&amp;COUNTIFS($B$5:$B1995,$B1995,$J$5:$J1995,$J1995),""),COUNTIFS($B$5:$B1995,$B1995,$J$5:$J1995,"")))</f>
        <v/>
      </c>
      <c r="I1995" t="str">
        <f>IF($F1995="组件","C"&amp;TEXT(COUNTIFS($B$5:$B1995,$B1995,$F$5:$F1995,"组件"),"000"),"")</f>
        <v/>
      </c>
      <c r="J1995" t="str">
        <f t="shared" si="93"/>
        <v/>
      </c>
      <c r="R1995" t="str">
        <f t="shared" si="94"/>
        <v/>
      </c>
    </row>
    <row r="1996" spans="1:18" x14ac:dyDescent="0.35">
      <c r="A1996" t="str">
        <f t="shared" si="95"/>
        <v/>
      </c>
      <c r="G1996" t="str">
        <f>IF($B1996="","",IF($J1996&lt;&gt;"",IFERROR(LOOKUP(2,1/(($B$5:$B$20000=$B1996)*($F$5:$F$20000="组件")*($I$5:$I$20000=$J1996)),$G$5:$G$20000)&amp;"."&amp;COUNTIFS($B$5:$B1996,$B1996,$J$5:$J1996,$J1996),""),COUNTIFS($B$5:$B1996,$B1996,$J$5:$J1996,"")))</f>
        <v/>
      </c>
      <c r="I1996" t="str">
        <f>IF($F1996="组件","C"&amp;TEXT(COUNTIFS($B$5:$B1996,$B1996,$F$5:$F1996,"组件"),"000"),"")</f>
        <v/>
      </c>
      <c r="J1996" t="str">
        <f t="shared" si="93"/>
        <v/>
      </c>
      <c r="R1996" t="str">
        <f t="shared" si="94"/>
        <v/>
      </c>
    </row>
    <row r="1997" spans="1:18" x14ac:dyDescent="0.35">
      <c r="A1997" t="str">
        <f t="shared" si="95"/>
        <v/>
      </c>
      <c r="G1997" t="str">
        <f>IF($B1997="","",IF($J1997&lt;&gt;"",IFERROR(LOOKUP(2,1/(($B$5:$B$20000=$B1997)*($F$5:$F$20000="组件")*($I$5:$I$20000=$J1997)),$G$5:$G$20000)&amp;"."&amp;COUNTIFS($B$5:$B1997,$B1997,$J$5:$J1997,$J1997),""),COUNTIFS($B$5:$B1997,$B1997,$J$5:$J1997,"")))</f>
        <v/>
      </c>
      <c r="I1997" t="str">
        <f>IF($F1997="组件","C"&amp;TEXT(COUNTIFS($B$5:$B1997,$B1997,$F$5:$F1997,"组件"),"000"),"")</f>
        <v/>
      </c>
      <c r="J1997" t="str">
        <f t="shared" si="93"/>
        <v/>
      </c>
      <c r="R1997" t="str">
        <f t="shared" si="94"/>
        <v/>
      </c>
    </row>
    <row r="1998" spans="1:18" x14ac:dyDescent="0.35">
      <c r="A1998" t="str">
        <f t="shared" si="95"/>
        <v/>
      </c>
      <c r="G1998" t="str">
        <f>IF($B1998="","",IF($J1998&lt;&gt;"",IFERROR(LOOKUP(2,1/(($B$5:$B$20000=$B1998)*($F$5:$F$20000="组件")*($I$5:$I$20000=$J1998)),$G$5:$G$20000)&amp;"."&amp;COUNTIFS($B$5:$B1998,$B1998,$J$5:$J1998,$J1998),""),COUNTIFS($B$5:$B1998,$B1998,$J$5:$J1998,"")))</f>
        <v/>
      </c>
      <c r="I1998" t="str">
        <f>IF($F1998="组件","C"&amp;TEXT(COUNTIFS($B$5:$B1998,$B1998,$F$5:$F1998,"组件"),"000"),"")</f>
        <v/>
      </c>
      <c r="J1998" t="str">
        <f t="shared" si="93"/>
        <v/>
      </c>
      <c r="R1998" t="str">
        <f t="shared" si="94"/>
        <v/>
      </c>
    </row>
    <row r="1999" spans="1:18" x14ac:dyDescent="0.35">
      <c r="A1999" t="str">
        <f t="shared" si="95"/>
        <v/>
      </c>
      <c r="G1999" t="str">
        <f>IF($B1999="","",IF($J1999&lt;&gt;"",IFERROR(LOOKUP(2,1/(($B$5:$B$20000=$B1999)*($F$5:$F$20000="组件")*($I$5:$I$20000=$J1999)),$G$5:$G$20000)&amp;"."&amp;COUNTIFS($B$5:$B1999,$B1999,$J$5:$J1999,$J1999),""),COUNTIFS($B$5:$B1999,$B1999,$J$5:$J1999,"")))</f>
        <v/>
      </c>
      <c r="I1999" t="str">
        <f>IF($F1999="组件","C"&amp;TEXT(COUNTIFS($B$5:$B1999,$B1999,$F$5:$F1999,"组件"),"000"),"")</f>
        <v/>
      </c>
      <c r="J1999" t="str">
        <f t="shared" si="93"/>
        <v/>
      </c>
      <c r="R1999" t="str">
        <f t="shared" si="94"/>
        <v/>
      </c>
    </row>
    <row r="2000" spans="1:18" x14ac:dyDescent="0.35">
      <c r="A2000" t="str">
        <f t="shared" si="95"/>
        <v/>
      </c>
      <c r="G2000" t="str">
        <f>IF($B2000="","",IF($J2000&lt;&gt;"",IFERROR(LOOKUP(2,1/(($B$5:$B$20000=$B2000)*($F$5:$F$20000="组件")*($I$5:$I$20000=$J2000)),$G$5:$G$20000)&amp;"."&amp;COUNTIFS($B$5:$B2000,$B2000,$J$5:$J2000,$J2000),""),COUNTIFS($B$5:$B2000,$B2000,$J$5:$J2000,"")))</f>
        <v/>
      </c>
      <c r="I2000" t="str">
        <f>IF($F2000="组件","C"&amp;TEXT(COUNTIFS($B$5:$B2000,$B2000,$F$5:$F2000,"组件"),"000"),"")</f>
        <v/>
      </c>
      <c r="J2000" t="str">
        <f t="shared" si="93"/>
        <v/>
      </c>
      <c r="R2000" t="str">
        <f t="shared" si="94"/>
        <v/>
      </c>
    </row>
    <row r="2001" spans="1:18" x14ac:dyDescent="0.35">
      <c r="A2001" t="str">
        <f t="shared" si="95"/>
        <v/>
      </c>
      <c r="G2001" t="str">
        <f>IF($B2001="","",IF($J2001&lt;&gt;"",IFERROR(LOOKUP(2,1/(($B$5:$B$20000=$B2001)*($F$5:$F$20000="组件")*($I$5:$I$20000=$J2001)),$G$5:$G$20000)&amp;"."&amp;COUNTIFS($B$5:$B2001,$B2001,$J$5:$J2001,$J2001),""),COUNTIFS($B$5:$B2001,$B2001,$J$5:$J2001,"")))</f>
        <v/>
      </c>
      <c r="I2001" t="str">
        <f>IF($F2001="组件","C"&amp;TEXT(COUNTIFS($B$5:$B2001,$B2001,$F$5:$F2001,"组件"),"000"),"")</f>
        <v/>
      </c>
      <c r="J2001" t="str">
        <f t="shared" si="93"/>
        <v/>
      </c>
      <c r="R2001" t="str">
        <f t="shared" si="94"/>
        <v/>
      </c>
    </row>
    <row r="2002" spans="1:18" x14ac:dyDescent="0.35">
      <c r="A2002" t="str">
        <f t="shared" si="95"/>
        <v/>
      </c>
      <c r="G2002" t="str">
        <f>IF($B2002="","",IF($J2002&lt;&gt;"",IFERROR(LOOKUP(2,1/(($B$5:$B$20000=$B2002)*($F$5:$F$20000="组件")*($I$5:$I$20000=$J2002)),$G$5:$G$20000)&amp;"."&amp;COUNTIFS($B$5:$B2002,$B2002,$J$5:$J2002,$J2002),""),COUNTIFS($B$5:$B2002,$B2002,$J$5:$J2002,"")))</f>
        <v/>
      </c>
      <c r="I2002" t="str">
        <f>IF($F2002="组件","C"&amp;TEXT(COUNTIFS($B$5:$B2002,$B2002,$F$5:$F2002,"组件"),"000"),"")</f>
        <v/>
      </c>
      <c r="J2002" t="str">
        <f t="shared" si="93"/>
        <v/>
      </c>
      <c r="R2002" t="str">
        <f t="shared" si="94"/>
        <v/>
      </c>
    </row>
    <row r="2003" spans="1:18" x14ac:dyDescent="0.35">
      <c r="A2003" t="str">
        <f t="shared" si="95"/>
        <v/>
      </c>
      <c r="G2003" t="str">
        <f>IF($B2003="","",IF($J2003&lt;&gt;"",IFERROR(LOOKUP(2,1/(($B$5:$B$20000=$B2003)*($F$5:$F$20000="组件")*($I$5:$I$20000=$J2003)),$G$5:$G$20000)&amp;"."&amp;COUNTIFS($B$5:$B2003,$B2003,$J$5:$J2003,$J2003),""),COUNTIFS($B$5:$B2003,$B2003,$J$5:$J2003,"")))</f>
        <v/>
      </c>
      <c r="I2003" t="str">
        <f>IF($F2003="组件","C"&amp;TEXT(COUNTIFS($B$5:$B2003,$B2003,$F$5:$F2003,"组件"),"000"),"")</f>
        <v/>
      </c>
      <c r="J2003" t="str">
        <f t="shared" si="93"/>
        <v/>
      </c>
      <c r="R2003" t="str">
        <f t="shared" si="94"/>
        <v/>
      </c>
    </row>
    <row r="2004" spans="1:18" x14ac:dyDescent="0.35">
      <c r="A2004" t="str">
        <f t="shared" si="95"/>
        <v/>
      </c>
      <c r="G2004" t="str">
        <f>IF($B2004="","",IF($J2004&lt;&gt;"",IFERROR(LOOKUP(2,1/(($B$5:$B$20000=$B2004)*($F$5:$F$20000="组件")*($I$5:$I$20000=$J2004)),$G$5:$G$20000)&amp;"."&amp;COUNTIFS($B$5:$B2004,$B2004,$J$5:$J2004,$J2004),""),COUNTIFS($B$5:$B2004,$B2004,$J$5:$J2004,"")))</f>
        <v/>
      </c>
      <c r="I2004" t="str">
        <f>IF($F2004="组件","C"&amp;TEXT(COUNTIFS($B$5:$B2004,$B2004,$F$5:$F2004,"组件"),"000"),"")</f>
        <v/>
      </c>
      <c r="J2004" t="str">
        <f t="shared" si="93"/>
        <v/>
      </c>
      <c r="R2004" t="str">
        <f t="shared" si="94"/>
        <v/>
      </c>
    </row>
    <row r="2005" spans="1:18" x14ac:dyDescent="0.35">
      <c r="A2005" t="str">
        <f t="shared" si="95"/>
        <v/>
      </c>
      <c r="G2005" t="str">
        <f>IF($B2005="","",IF($J2005&lt;&gt;"",IFERROR(LOOKUP(2,1/(($B$5:$B$20000=$B2005)*($F$5:$F$20000="组件")*($I$5:$I$20000=$J2005)),$G$5:$G$20000)&amp;"."&amp;COUNTIFS($B$5:$B2005,$B2005,$J$5:$J2005,$J2005),""),COUNTIFS($B$5:$B2005,$B2005,$J$5:$J2005,"")))</f>
        <v/>
      </c>
      <c r="I2005" t="str">
        <f>IF($F2005="组件","C"&amp;TEXT(COUNTIFS($B$5:$B2005,$B2005,$F$5:$F2005,"组件"),"000"),"")</f>
        <v/>
      </c>
      <c r="J2005" t="str">
        <f t="shared" si="93"/>
        <v/>
      </c>
      <c r="R2005" t="str">
        <f t="shared" si="94"/>
        <v/>
      </c>
    </row>
    <row r="2006" spans="1:18" x14ac:dyDescent="0.35">
      <c r="A2006" t="str">
        <f t="shared" si="95"/>
        <v/>
      </c>
      <c r="G2006" t="str">
        <f>IF($B2006="","",IF($J2006&lt;&gt;"",IFERROR(LOOKUP(2,1/(($B$5:$B$20000=$B2006)*($F$5:$F$20000="组件")*($I$5:$I$20000=$J2006)),$G$5:$G$20000)&amp;"."&amp;COUNTIFS($B$5:$B2006,$B2006,$J$5:$J2006,$J2006),""),COUNTIFS($B$5:$B2006,$B2006,$J$5:$J2006,"")))</f>
        <v/>
      </c>
      <c r="I2006" t="str">
        <f>IF($F2006="组件","C"&amp;TEXT(COUNTIFS($B$5:$B2006,$B2006,$F$5:$F2006,"组件"),"000"),"")</f>
        <v/>
      </c>
      <c r="J2006" t="str">
        <f t="shared" si="93"/>
        <v/>
      </c>
      <c r="R2006" t="str">
        <f t="shared" si="94"/>
        <v/>
      </c>
    </row>
    <row r="2007" spans="1:18" x14ac:dyDescent="0.35">
      <c r="A2007" t="str">
        <f t="shared" si="95"/>
        <v/>
      </c>
      <c r="G2007" t="str">
        <f>IF($B2007="","",IF($J2007&lt;&gt;"",IFERROR(LOOKUP(2,1/(($B$5:$B$20000=$B2007)*($F$5:$F$20000="组件")*($I$5:$I$20000=$J2007)),$G$5:$G$20000)&amp;"."&amp;COUNTIFS($B$5:$B2007,$B2007,$J$5:$J2007,$J2007),""),COUNTIFS($B$5:$B2007,$B2007,$J$5:$J2007,"")))</f>
        <v/>
      </c>
      <c r="I2007" t="str">
        <f>IF($F2007="组件","C"&amp;TEXT(COUNTIFS($B$5:$B2007,$B2007,$F$5:$F2007,"组件"),"000"),"")</f>
        <v/>
      </c>
      <c r="J2007" t="str">
        <f t="shared" si="93"/>
        <v/>
      </c>
      <c r="R2007" t="str">
        <f t="shared" si="94"/>
        <v/>
      </c>
    </row>
    <row r="2008" spans="1:18" x14ac:dyDescent="0.35">
      <c r="A2008" t="str">
        <f t="shared" si="95"/>
        <v/>
      </c>
      <c r="G2008" t="str">
        <f>IF($B2008="","",IF($J2008&lt;&gt;"",IFERROR(LOOKUP(2,1/(($B$5:$B$20000=$B2008)*($F$5:$F$20000="组件")*($I$5:$I$20000=$J2008)),$G$5:$G$20000)&amp;"."&amp;COUNTIFS($B$5:$B2008,$B2008,$J$5:$J2008,$J2008),""),COUNTIFS($B$5:$B2008,$B2008,$J$5:$J2008,"")))</f>
        <v/>
      </c>
      <c r="I2008" t="str">
        <f>IF($F2008="组件","C"&amp;TEXT(COUNTIFS($B$5:$B2008,$B2008,$F$5:$F2008,"组件"),"000"),"")</f>
        <v/>
      </c>
      <c r="J2008" t="str">
        <f t="shared" si="93"/>
        <v/>
      </c>
      <c r="R2008" t="str">
        <f t="shared" si="94"/>
        <v/>
      </c>
    </row>
    <row r="2009" spans="1:18" x14ac:dyDescent="0.35">
      <c r="A2009" t="str">
        <f t="shared" si="95"/>
        <v/>
      </c>
      <c r="G2009" t="str">
        <f>IF($B2009="","",IF($J2009&lt;&gt;"",IFERROR(LOOKUP(2,1/(($B$5:$B$20000=$B2009)*($F$5:$F$20000="组件")*($I$5:$I$20000=$J2009)),$G$5:$G$20000)&amp;"."&amp;COUNTIFS($B$5:$B2009,$B2009,$J$5:$J2009,$J2009),""),COUNTIFS($B$5:$B2009,$B2009,$J$5:$J2009,"")))</f>
        <v/>
      </c>
      <c r="I2009" t="str">
        <f>IF($F2009="组件","C"&amp;TEXT(COUNTIFS($B$5:$B2009,$B2009,$F$5:$F2009,"组件"),"000"),"")</f>
        <v/>
      </c>
      <c r="J2009" t="str">
        <f t="shared" si="93"/>
        <v/>
      </c>
      <c r="R2009" t="str">
        <f t="shared" si="94"/>
        <v/>
      </c>
    </row>
    <row r="2010" spans="1:18" x14ac:dyDescent="0.35">
      <c r="A2010" t="str">
        <f t="shared" si="95"/>
        <v/>
      </c>
      <c r="G2010" t="str">
        <f>IF($B2010="","",IF($J2010&lt;&gt;"",IFERROR(LOOKUP(2,1/(($B$5:$B$20000=$B2010)*($F$5:$F$20000="组件")*($I$5:$I$20000=$J2010)),$G$5:$G$20000)&amp;"."&amp;COUNTIFS($B$5:$B2010,$B2010,$J$5:$J2010,$J2010),""),COUNTIFS($B$5:$B2010,$B2010,$J$5:$J2010,"")))</f>
        <v/>
      </c>
      <c r="I2010" t="str">
        <f>IF($F2010="组件","C"&amp;TEXT(COUNTIFS($B$5:$B2010,$B2010,$F$5:$F2010,"组件"),"000"),"")</f>
        <v/>
      </c>
      <c r="J2010" t="str">
        <f t="shared" si="93"/>
        <v/>
      </c>
      <c r="R2010" t="str">
        <f t="shared" si="94"/>
        <v/>
      </c>
    </row>
    <row r="2011" spans="1:18" x14ac:dyDescent="0.35">
      <c r="A2011" t="str">
        <f t="shared" si="95"/>
        <v/>
      </c>
      <c r="G2011" t="str">
        <f>IF($B2011="","",IF($J2011&lt;&gt;"",IFERROR(LOOKUP(2,1/(($B$5:$B$20000=$B2011)*($F$5:$F$20000="组件")*($I$5:$I$20000=$J2011)),$G$5:$G$20000)&amp;"."&amp;COUNTIFS($B$5:$B2011,$B2011,$J$5:$J2011,$J2011),""),COUNTIFS($B$5:$B2011,$B2011,$J$5:$J2011,"")))</f>
        <v/>
      </c>
      <c r="I2011" t="str">
        <f>IF($F2011="组件","C"&amp;TEXT(COUNTIFS($B$5:$B2011,$B2011,$F$5:$F2011,"组件"),"000"),"")</f>
        <v/>
      </c>
      <c r="J2011" t="str">
        <f t="shared" si="93"/>
        <v/>
      </c>
      <c r="R2011" t="str">
        <f t="shared" si="94"/>
        <v/>
      </c>
    </row>
    <row r="2012" spans="1:18" x14ac:dyDescent="0.35">
      <c r="A2012" t="str">
        <f t="shared" si="95"/>
        <v/>
      </c>
      <c r="G2012" t="str">
        <f>IF($B2012="","",IF($J2012&lt;&gt;"",IFERROR(LOOKUP(2,1/(($B$5:$B$20000=$B2012)*($F$5:$F$20000="组件")*($I$5:$I$20000=$J2012)),$G$5:$G$20000)&amp;"."&amp;COUNTIFS($B$5:$B2012,$B2012,$J$5:$J2012,$J2012),""),COUNTIFS($B$5:$B2012,$B2012,$J$5:$J2012,"")))</f>
        <v/>
      </c>
      <c r="I2012" t="str">
        <f>IF($F2012="组件","C"&amp;TEXT(COUNTIFS($B$5:$B2012,$B2012,$F$5:$F2012,"组件"),"000"),"")</f>
        <v/>
      </c>
      <c r="J2012" t="str">
        <f t="shared" si="93"/>
        <v/>
      </c>
      <c r="R2012" t="str">
        <f t="shared" si="94"/>
        <v/>
      </c>
    </row>
    <row r="2013" spans="1:18" x14ac:dyDescent="0.35">
      <c r="A2013" t="str">
        <f t="shared" si="95"/>
        <v/>
      </c>
      <c r="G2013" t="str">
        <f>IF($B2013="","",IF($J2013&lt;&gt;"",IFERROR(LOOKUP(2,1/(($B$5:$B$20000=$B2013)*($F$5:$F$20000="组件")*($I$5:$I$20000=$J2013)),$G$5:$G$20000)&amp;"."&amp;COUNTIFS($B$5:$B2013,$B2013,$J$5:$J2013,$J2013),""),COUNTIFS($B$5:$B2013,$B2013,$J$5:$J2013,"")))</f>
        <v/>
      </c>
      <c r="I2013" t="str">
        <f>IF($F2013="组件","C"&amp;TEXT(COUNTIFS($B$5:$B2013,$B2013,$F$5:$F2013,"组件"),"000"),"")</f>
        <v/>
      </c>
      <c r="J2013" t="str">
        <f t="shared" si="93"/>
        <v/>
      </c>
      <c r="R2013" t="str">
        <f t="shared" si="94"/>
        <v/>
      </c>
    </row>
    <row r="2014" spans="1:18" x14ac:dyDescent="0.35">
      <c r="A2014" t="str">
        <f t="shared" si="95"/>
        <v/>
      </c>
      <c r="G2014" t="str">
        <f>IF($B2014="","",IF($J2014&lt;&gt;"",IFERROR(LOOKUP(2,1/(($B$5:$B$20000=$B2014)*($F$5:$F$20000="组件")*($I$5:$I$20000=$J2014)),$G$5:$G$20000)&amp;"."&amp;COUNTIFS($B$5:$B2014,$B2014,$J$5:$J2014,$J2014),""),COUNTIFS($B$5:$B2014,$B2014,$J$5:$J2014,"")))</f>
        <v/>
      </c>
      <c r="I2014" t="str">
        <f>IF($F2014="组件","C"&amp;TEXT(COUNTIFS($B$5:$B2014,$B2014,$F$5:$F2014,"组件"),"000"),"")</f>
        <v/>
      </c>
      <c r="J2014" t="str">
        <f t="shared" si="93"/>
        <v/>
      </c>
      <c r="R2014" t="str">
        <f t="shared" si="94"/>
        <v/>
      </c>
    </row>
    <row r="2015" spans="1:18" x14ac:dyDescent="0.35">
      <c r="A2015" t="str">
        <f t="shared" si="95"/>
        <v/>
      </c>
      <c r="G2015" t="str">
        <f>IF($B2015="","",IF($J2015&lt;&gt;"",IFERROR(LOOKUP(2,1/(($B$5:$B$20000=$B2015)*($F$5:$F$20000="组件")*($I$5:$I$20000=$J2015)),$G$5:$G$20000)&amp;"."&amp;COUNTIFS($B$5:$B2015,$B2015,$J$5:$J2015,$J2015),""),COUNTIFS($B$5:$B2015,$B2015,$J$5:$J2015,"")))</f>
        <v/>
      </c>
      <c r="I2015" t="str">
        <f>IF($F2015="组件","C"&amp;TEXT(COUNTIFS($B$5:$B2015,$B2015,$F$5:$F2015,"组件"),"000"),"")</f>
        <v/>
      </c>
      <c r="J2015" t="str">
        <f t="shared" si="93"/>
        <v/>
      </c>
      <c r="R2015" t="str">
        <f t="shared" si="94"/>
        <v/>
      </c>
    </row>
    <row r="2016" spans="1:18" x14ac:dyDescent="0.35">
      <c r="A2016" t="str">
        <f t="shared" si="95"/>
        <v/>
      </c>
      <c r="G2016" t="str">
        <f>IF($B2016="","",IF($J2016&lt;&gt;"",IFERROR(LOOKUP(2,1/(($B$5:$B$20000=$B2016)*($F$5:$F$20000="组件")*($I$5:$I$20000=$J2016)),$G$5:$G$20000)&amp;"."&amp;COUNTIFS($B$5:$B2016,$B2016,$J$5:$J2016,$J2016),""),COUNTIFS($B$5:$B2016,$B2016,$J$5:$J2016,"")))</f>
        <v/>
      </c>
      <c r="I2016" t="str">
        <f>IF($F2016="组件","C"&amp;TEXT(COUNTIFS($B$5:$B2016,$B2016,$F$5:$F2016,"组件"),"000"),"")</f>
        <v/>
      </c>
      <c r="J2016" t="str">
        <f t="shared" si="93"/>
        <v/>
      </c>
      <c r="R2016" t="str">
        <f t="shared" si="94"/>
        <v/>
      </c>
    </row>
    <row r="2017" spans="1:18" x14ac:dyDescent="0.35">
      <c r="A2017" t="str">
        <f t="shared" si="95"/>
        <v/>
      </c>
      <c r="G2017" t="str">
        <f>IF($B2017="","",IF($J2017&lt;&gt;"",IFERROR(LOOKUP(2,1/(($B$5:$B$20000=$B2017)*($F$5:$F$20000="组件")*($I$5:$I$20000=$J2017)),$G$5:$G$20000)&amp;"."&amp;COUNTIFS($B$5:$B2017,$B2017,$J$5:$J2017,$J2017),""),COUNTIFS($B$5:$B2017,$B2017,$J$5:$J2017,"")))</f>
        <v/>
      </c>
      <c r="I2017" t="str">
        <f>IF($F2017="组件","C"&amp;TEXT(COUNTIFS($B$5:$B2017,$B2017,$F$5:$F2017,"组件"),"000"),"")</f>
        <v/>
      </c>
      <c r="J2017" t="str">
        <f t="shared" si="93"/>
        <v/>
      </c>
      <c r="R2017" t="str">
        <f t="shared" si="94"/>
        <v/>
      </c>
    </row>
    <row r="2018" spans="1:18" x14ac:dyDescent="0.35">
      <c r="A2018" t="str">
        <f t="shared" si="95"/>
        <v/>
      </c>
      <c r="G2018" t="str">
        <f>IF($B2018="","",IF($J2018&lt;&gt;"",IFERROR(LOOKUP(2,1/(($B$5:$B$20000=$B2018)*($F$5:$F$20000="组件")*($I$5:$I$20000=$J2018)),$G$5:$G$20000)&amp;"."&amp;COUNTIFS($B$5:$B2018,$B2018,$J$5:$J2018,$J2018),""),COUNTIFS($B$5:$B2018,$B2018,$J$5:$J2018,"")))</f>
        <v/>
      </c>
      <c r="I2018" t="str">
        <f>IF($F2018="组件","C"&amp;TEXT(COUNTIFS($B$5:$B2018,$B2018,$F$5:$F2018,"组件"),"000"),"")</f>
        <v/>
      </c>
      <c r="J2018" t="str">
        <f t="shared" si="93"/>
        <v/>
      </c>
      <c r="R2018" t="str">
        <f t="shared" si="94"/>
        <v/>
      </c>
    </row>
    <row r="2019" spans="1:18" x14ac:dyDescent="0.35">
      <c r="A2019" t="str">
        <f t="shared" si="95"/>
        <v/>
      </c>
      <c r="G2019" t="str">
        <f>IF($B2019="","",IF($J2019&lt;&gt;"",IFERROR(LOOKUP(2,1/(($B$5:$B$20000=$B2019)*($F$5:$F$20000="组件")*($I$5:$I$20000=$J2019)),$G$5:$G$20000)&amp;"."&amp;COUNTIFS($B$5:$B2019,$B2019,$J$5:$J2019,$J2019),""),COUNTIFS($B$5:$B2019,$B2019,$J$5:$J2019,"")))</f>
        <v/>
      </c>
      <c r="I2019" t="str">
        <f>IF($F2019="组件","C"&amp;TEXT(COUNTIFS($B$5:$B2019,$B2019,$F$5:$F2019,"组件"),"000"),"")</f>
        <v/>
      </c>
      <c r="J2019" t="str">
        <f t="shared" si="93"/>
        <v/>
      </c>
      <c r="R2019" t="str">
        <f t="shared" si="94"/>
        <v/>
      </c>
    </row>
    <row r="2020" spans="1:18" x14ac:dyDescent="0.35">
      <c r="A2020" t="str">
        <f t="shared" si="95"/>
        <v/>
      </c>
      <c r="G2020" t="str">
        <f>IF($B2020="","",IF($J2020&lt;&gt;"",IFERROR(LOOKUP(2,1/(($B$5:$B$20000=$B2020)*($F$5:$F$20000="组件")*($I$5:$I$20000=$J2020)),$G$5:$G$20000)&amp;"."&amp;COUNTIFS($B$5:$B2020,$B2020,$J$5:$J2020,$J2020),""),COUNTIFS($B$5:$B2020,$B2020,$J$5:$J2020,"")))</f>
        <v/>
      </c>
      <c r="I2020" t="str">
        <f>IF($F2020="组件","C"&amp;TEXT(COUNTIFS($B$5:$B2020,$B2020,$F$5:$F2020,"组件"),"000"),"")</f>
        <v/>
      </c>
      <c r="J2020" t="str">
        <f t="shared" si="93"/>
        <v/>
      </c>
      <c r="R2020" t="str">
        <f t="shared" si="94"/>
        <v/>
      </c>
    </row>
    <row r="2021" spans="1:18" x14ac:dyDescent="0.35">
      <c r="A2021" t="str">
        <f t="shared" si="95"/>
        <v/>
      </c>
      <c r="G2021" t="str">
        <f>IF($B2021="","",IF($J2021&lt;&gt;"",IFERROR(LOOKUP(2,1/(($B$5:$B$20000=$B2021)*($F$5:$F$20000="组件")*($I$5:$I$20000=$J2021)),$G$5:$G$20000)&amp;"."&amp;COUNTIFS($B$5:$B2021,$B2021,$J$5:$J2021,$J2021),""),COUNTIFS($B$5:$B2021,$B2021,$J$5:$J2021,"")))</f>
        <v/>
      </c>
      <c r="I2021" t="str">
        <f>IF($F2021="组件","C"&amp;TEXT(COUNTIFS($B$5:$B2021,$B2021,$F$5:$F2021,"组件"),"000"),"")</f>
        <v/>
      </c>
      <c r="J2021" t="str">
        <f t="shared" si="93"/>
        <v/>
      </c>
      <c r="R2021" t="str">
        <f t="shared" si="94"/>
        <v/>
      </c>
    </row>
    <row r="2022" spans="1:18" x14ac:dyDescent="0.35">
      <c r="A2022" t="str">
        <f t="shared" si="95"/>
        <v/>
      </c>
      <c r="G2022" t="str">
        <f>IF($B2022="","",IF($J2022&lt;&gt;"",IFERROR(LOOKUP(2,1/(($B$5:$B$20000=$B2022)*($F$5:$F$20000="组件")*($I$5:$I$20000=$J2022)),$G$5:$G$20000)&amp;"."&amp;COUNTIFS($B$5:$B2022,$B2022,$J$5:$J2022,$J2022),""),COUNTIFS($B$5:$B2022,$B2022,$J$5:$J2022,"")))</f>
        <v/>
      </c>
      <c r="I2022" t="str">
        <f>IF($F2022="组件","C"&amp;TEXT(COUNTIFS($B$5:$B2022,$B2022,$F$5:$F2022,"组件"),"000"),"")</f>
        <v/>
      </c>
      <c r="J2022" t="str">
        <f t="shared" si="93"/>
        <v/>
      </c>
      <c r="R2022" t="str">
        <f t="shared" si="94"/>
        <v/>
      </c>
    </row>
    <row r="2023" spans="1:18" x14ac:dyDescent="0.35">
      <c r="A2023" t="str">
        <f t="shared" si="95"/>
        <v/>
      </c>
      <c r="G2023" t="str">
        <f>IF($B2023="","",IF($J2023&lt;&gt;"",IFERROR(LOOKUP(2,1/(($B$5:$B$20000=$B2023)*($F$5:$F$20000="组件")*($I$5:$I$20000=$J2023)),$G$5:$G$20000)&amp;"."&amp;COUNTIFS($B$5:$B2023,$B2023,$J$5:$J2023,$J2023),""),COUNTIFS($B$5:$B2023,$B2023,$J$5:$J2023,"")))</f>
        <v/>
      </c>
      <c r="I2023" t="str">
        <f>IF($F2023="组件","C"&amp;TEXT(COUNTIFS($B$5:$B2023,$B2023,$F$5:$F2023,"组件"),"000"),"")</f>
        <v/>
      </c>
      <c r="J2023" t="str">
        <f t="shared" si="93"/>
        <v/>
      </c>
      <c r="R2023" t="str">
        <f t="shared" si="94"/>
        <v/>
      </c>
    </row>
    <row r="2024" spans="1:18" x14ac:dyDescent="0.35">
      <c r="A2024" t="str">
        <f t="shared" si="95"/>
        <v/>
      </c>
      <c r="G2024" t="str">
        <f>IF($B2024="","",IF($J2024&lt;&gt;"",IFERROR(LOOKUP(2,1/(($B$5:$B$20000=$B2024)*($F$5:$F$20000="组件")*($I$5:$I$20000=$J2024)),$G$5:$G$20000)&amp;"."&amp;COUNTIFS($B$5:$B2024,$B2024,$J$5:$J2024,$J2024),""),COUNTIFS($B$5:$B2024,$B2024,$J$5:$J2024,"")))</f>
        <v/>
      </c>
      <c r="I2024" t="str">
        <f>IF($F2024="组件","C"&amp;TEXT(COUNTIFS($B$5:$B2024,$B2024,$F$5:$F2024,"组件"),"000"),"")</f>
        <v/>
      </c>
      <c r="J2024" t="str">
        <f t="shared" si="93"/>
        <v/>
      </c>
      <c r="R2024" t="str">
        <f t="shared" si="94"/>
        <v/>
      </c>
    </row>
    <row r="2025" spans="1:18" x14ac:dyDescent="0.35">
      <c r="A2025" t="str">
        <f t="shared" si="95"/>
        <v/>
      </c>
      <c r="G2025" t="str">
        <f>IF($B2025="","",IF($J2025&lt;&gt;"",IFERROR(LOOKUP(2,1/(($B$5:$B$20000=$B2025)*($F$5:$F$20000="组件")*($I$5:$I$20000=$J2025)),$G$5:$G$20000)&amp;"."&amp;COUNTIFS($B$5:$B2025,$B2025,$J$5:$J2025,$J2025),""),COUNTIFS($B$5:$B2025,$B2025,$J$5:$J2025,"")))</f>
        <v/>
      </c>
      <c r="I2025" t="str">
        <f>IF($F2025="组件","C"&amp;TEXT(COUNTIFS($B$5:$B2025,$B2025,$F$5:$F2025,"组件"),"000"),"")</f>
        <v/>
      </c>
      <c r="J2025" t="str">
        <f t="shared" si="93"/>
        <v/>
      </c>
      <c r="R2025" t="str">
        <f t="shared" si="94"/>
        <v/>
      </c>
    </row>
    <row r="2026" spans="1:18" x14ac:dyDescent="0.35">
      <c r="A2026" t="str">
        <f t="shared" si="95"/>
        <v/>
      </c>
      <c r="G2026" t="str">
        <f>IF($B2026="","",IF($J2026&lt;&gt;"",IFERROR(LOOKUP(2,1/(($B$5:$B$20000=$B2026)*($F$5:$F$20000="组件")*($I$5:$I$20000=$J2026)),$G$5:$G$20000)&amp;"."&amp;COUNTIFS($B$5:$B2026,$B2026,$J$5:$J2026,$J2026),""),COUNTIFS($B$5:$B2026,$B2026,$J$5:$J2026,"")))</f>
        <v/>
      </c>
      <c r="I2026" t="str">
        <f>IF($F2026="组件","C"&amp;TEXT(COUNTIFS($B$5:$B2026,$B2026,$F$5:$F2026,"组件"),"000"),"")</f>
        <v/>
      </c>
      <c r="J2026" t="str">
        <f t="shared" si="93"/>
        <v/>
      </c>
      <c r="R2026" t="str">
        <f t="shared" si="94"/>
        <v/>
      </c>
    </row>
    <row r="2027" spans="1:18" x14ac:dyDescent="0.35">
      <c r="A2027" t="str">
        <f t="shared" si="95"/>
        <v/>
      </c>
      <c r="G2027" t="str">
        <f>IF($B2027="","",IF($J2027&lt;&gt;"",IFERROR(LOOKUP(2,1/(($B$5:$B$20000=$B2027)*($F$5:$F$20000="组件")*($I$5:$I$20000=$J2027)),$G$5:$G$20000)&amp;"."&amp;COUNTIFS($B$5:$B2027,$B2027,$J$5:$J2027,$J2027),""),COUNTIFS($B$5:$B2027,$B2027,$J$5:$J2027,"")))</f>
        <v/>
      </c>
      <c r="I2027" t="str">
        <f>IF($F2027="组件","C"&amp;TEXT(COUNTIFS($B$5:$B2027,$B2027,$F$5:$F2027,"组件"),"000"),"")</f>
        <v/>
      </c>
      <c r="J2027" t="str">
        <f t="shared" si="93"/>
        <v/>
      </c>
      <c r="R2027" t="str">
        <f t="shared" si="94"/>
        <v/>
      </c>
    </row>
    <row r="2028" spans="1:18" x14ac:dyDescent="0.35">
      <c r="A2028" t="str">
        <f t="shared" si="95"/>
        <v/>
      </c>
      <c r="G2028" t="str">
        <f>IF($B2028="","",IF($J2028&lt;&gt;"",IFERROR(LOOKUP(2,1/(($B$5:$B$20000=$B2028)*($F$5:$F$20000="组件")*($I$5:$I$20000=$J2028)),$G$5:$G$20000)&amp;"."&amp;COUNTIFS($B$5:$B2028,$B2028,$J$5:$J2028,$J2028),""),COUNTIFS($B$5:$B2028,$B2028,$J$5:$J2028,"")))</f>
        <v/>
      </c>
      <c r="I2028" t="str">
        <f>IF($F2028="组件","C"&amp;TEXT(COUNTIFS($B$5:$B2028,$B2028,$F$5:$F2028,"组件"),"000"),"")</f>
        <v/>
      </c>
      <c r="J2028" t="str">
        <f t="shared" si="93"/>
        <v/>
      </c>
      <c r="R2028" t="str">
        <f t="shared" si="94"/>
        <v/>
      </c>
    </row>
    <row r="2029" spans="1:18" x14ac:dyDescent="0.35">
      <c r="A2029" t="str">
        <f t="shared" si="95"/>
        <v/>
      </c>
      <c r="G2029" t="str">
        <f>IF($B2029="","",IF($J2029&lt;&gt;"",IFERROR(LOOKUP(2,1/(($B$5:$B$20000=$B2029)*($F$5:$F$20000="组件")*($I$5:$I$20000=$J2029)),$G$5:$G$20000)&amp;"."&amp;COUNTIFS($B$5:$B2029,$B2029,$J$5:$J2029,$J2029),""),COUNTIFS($B$5:$B2029,$B2029,$J$5:$J2029,"")))</f>
        <v/>
      </c>
      <c r="I2029" t="str">
        <f>IF($F2029="组件","C"&amp;TEXT(COUNTIFS($B$5:$B2029,$B2029,$F$5:$F2029,"组件"),"000"),"")</f>
        <v/>
      </c>
      <c r="J2029" t="str">
        <f t="shared" si="93"/>
        <v/>
      </c>
      <c r="R2029" t="str">
        <f t="shared" si="94"/>
        <v/>
      </c>
    </row>
    <row r="2030" spans="1:18" x14ac:dyDescent="0.35">
      <c r="A2030" t="str">
        <f t="shared" si="95"/>
        <v/>
      </c>
      <c r="G2030" t="str">
        <f>IF($B2030="","",IF($J2030&lt;&gt;"",IFERROR(LOOKUP(2,1/(($B$5:$B$20000=$B2030)*($F$5:$F$20000="组件")*($I$5:$I$20000=$J2030)),$G$5:$G$20000)&amp;"."&amp;COUNTIFS($B$5:$B2030,$B2030,$J$5:$J2030,$J2030),""),COUNTIFS($B$5:$B2030,$B2030,$J$5:$J2030,"")))</f>
        <v/>
      </c>
      <c r="I2030" t="str">
        <f>IF($F2030="组件","C"&amp;TEXT(COUNTIFS($B$5:$B2030,$B2030,$F$5:$F2030,"组件"),"000"),"")</f>
        <v/>
      </c>
      <c r="J2030" t="str">
        <f t="shared" si="93"/>
        <v/>
      </c>
      <c r="R2030" t="str">
        <f t="shared" si="94"/>
        <v/>
      </c>
    </row>
    <row r="2031" spans="1:18" x14ac:dyDescent="0.35">
      <c r="A2031" t="str">
        <f t="shared" si="95"/>
        <v/>
      </c>
      <c r="G2031" t="str">
        <f>IF($B2031="","",IF($J2031&lt;&gt;"",IFERROR(LOOKUP(2,1/(($B$5:$B$20000=$B2031)*($F$5:$F$20000="组件")*($I$5:$I$20000=$J2031)),$G$5:$G$20000)&amp;"."&amp;COUNTIFS($B$5:$B2031,$B2031,$J$5:$J2031,$J2031),""),COUNTIFS($B$5:$B2031,$B2031,$J$5:$J2031,"")))</f>
        <v/>
      </c>
      <c r="I2031" t="str">
        <f>IF($F2031="组件","C"&amp;TEXT(COUNTIFS($B$5:$B2031,$B2031,$F$5:$F2031,"组件"),"000"),"")</f>
        <v/>
      </c>
      <c r="J2031" t="str">
        <f t="shared" si="93"/>
        <v/>
      </c>
      <c r="R2031" t="str">
        <f t="shared" si="94"/>
        <v/>
      </c>
    </row>
    <row r="2032" spans="1:18" x14ac:dyDescent="0.35">
      <c r="A2032" t="str">
        <f t="shared" si="95"/>
        <v/>
      </c>
      <c r="G2032" t="str">
        <f>IF($B2032="","",IF($J2032&lt;&gt;"",IFERROR(LOOKUP(2,1/(($B$5:$B$20000=$B2032)*($F$5:$F$20000="组件")*($I$5:$I$20000=$J2032)),$G$5:$G$20000)&amp;"."&amp;COUNTIFS($B$5:$B2032,$B2032,$J$5:$J2032,$J2032),""),COUNTIFS($B$5:$B2032,$B2032,$J$5:$J2032,"")))</f>
        <v/>
      </c>
      <c r="I2032" t="str">
        <f>IF($F2032="组件","C"&amp;TEXT(COUNTIFS($B$5:$B2032,$B2032,$F$5:$F2032,"组件"),"000"),"")</f>
        <v/>
      </c>
      <c r="J2032" t="str">
        <f t="shared" si="93"/>
        <v/>
      </c>
      <c r="R2032" t="str">
        <f t="shared" si="94"/>
        <v/>
      </c>
    </row>
    <row r="2033" spans="1:18" x14ac:dyDescent="0.35">
      <c r="A2033" t="str">
        <f t="shared" si="95"/>
        <v/>
      </c>
      <c r="G2033" t="str">
        <f>IF($B2033="","",IF($J2033&lt;&gt;"",IFERROR(LOOKUP(2,1/(($B$5:$B$20000=$B2033)*($F$5:$F$20000="组件")*($I$5:$I$20000=$J2033)),$G$5:$G$20000)&amp;"."&amp;COUNTIFS($B$5:$B2033,$B2033,$J$5:$J2033,$J2033),""),COUNTIFS($B$5:$B2033,$B2033,$J$5:$J2033,"")))</f>
        <v/>
      </c>
      <c r="I2033" t="str">
        <f>IF($F2033="组件","C"&amp;TEXT(COUNTIFS($B$5:$B2033,$B2033,$F$5:$F2033,"组件"),"000"),"")</f>
        <v/>
      </c>
      <c r="J2033" t="str">
        <f t="shared" si="93"/>
        <v/>
      </c>
      <c r="R2033" t="str">
        <f t="shared" si="94"/>
        <v/>
      </c>
    </row>
    <row r="2034" spans="1:18" x14ac:dyDescent="0.35">
      <c r="A2034" t="str">
        <f t="shared" si="95"/>
        <v/>
      </c>
      <c r="G2034" t="str">
        <f>IF($B2034="","",IF($J2034&lt;&gt;"",IFERROR(LOOKUP(2,1/(($B$5:$B$20000=$B2034)*($F$5:$F$20000="组件")*($I$5:$I$20000=$J2034)),$G$5:$G$20000)&amp;"."&amp;COUNTIFS($B$5:$B2034,$B2034,$J$5:$J2034,$J2034),""),COUNTIFS($B$5:$B2034,$B2034,$J$5:$J2034,"")))</f>
        <v/>
      </c>
      <c r="I2034" t="str">
        <f>IF($F2034="组件","C"&amp;TEXT(COUNTIFS($B$5:$B2034,$B2034,$F$5:$F2034,"组件"),"000"),"")</f>
        <v/>
      </c>
      <c r="J2034" t="str">
        <f t="shared" si="93"/>
        <v/>
      </c>
      <c r="R2034" t="str">
        <f t="shared" si="94"/>
        <v/>
      </c>
    </row>
    <row r="2035" spans="1:18" x14ac:dyDescent="0.35">
      <c r="A2035" t="str">
        <f t="shared" si="95"/>
        <v/>
      </c>
      <c r="G2035" t="str">
        <f>IF($B2035="","",IF($J2035&lt;&gt;"",IFERROR(LOOKUP(2,1/(($B$5:$B$20000=$B2035)*($F$5:$F$20000="组件")*($I$5:$I$20000=$J2035)),$G$5:$G$20000)&amp;"."&amp;COUNTIFS($B$5:$B2035,$B2035,$J$5:$J2035,$J2035),""),COUNTIFS($B$5:$B2035,$B2035,$J$5:$J2035,"")))</f>
        <v/>
      </c>
      <c r="I2035" t="str">
        <f>IF($F2035="组件","C"&amp;TEXT(COUNTIFS($B$5:$B2035,$B2035,$F$5:$F2035,"组件"),"000"),"")</f>
        <v/>
      </c>
      <c r="J2035" t="str">
        <f t="shared" si="93"/>
        <v/>
      </c>
      <c r="R2035" t="str">
        <f t="shared" si="94"/>
        <v/>
      </c>
    </row>
    <row r="2036" spans="1:18" x14ac:dyDescent="0.35">
      <c r="A2036" t="str">
        <f t="shared" si="95"/>
        <v/>
      </c>
      <c r="G2036" t="str">
        <f>IF($B2036="","",IF($J2036&lt;&gt;"",IFERROR(LOOKUP(2,1/(($B$5:$B$20000=$B2036)*($F$5:$F$20000="组件")*($I$5:$I$20000=$J2036)),$G$5:$G$20000)&amp;"."&amp;COUNTIFS($B$5:$B2036,$B2036,$J$5:$J2036,$J2036),""),COUNTIFS($B$5:$B2036,$B2036,$J$5:$J2036,"")))</f>
        <v/>
      </c>
      <c r="I2036" t="str">
        <f>IF($F2036="组件","C"&amp;TEXT(COUNTIFS($B$5:$B2036,$B2036,$F$5:$F2036,"组件"),"000"),"")</f>
        <v/>
      </c>
      <c r="J2036" t="str">
        <f t="shared" si="93"/>
        <v/>
      </c>
      <c r="R2036" t="str">
        <f t="shared" si="94"/>
        <v/>
      </c>
    </row>
    <row r="2037" spans="1:18" x14ac:dyDescent="0.35">
      <c r="A2037" t="str">
        <f t="shared" si="95"/>
        <v/>
      </c>
      <c r="G2037" t="str">
        <f>IF($B2037="","",IF($J2037&lt;&gt;"",IFERROR(LOOKUP(2,1/(($B$5:$B$20000=$B2037)*($F$5:$F$20000="组件")*($I$5:$I$20000=$J2037)),$G$5:$G$20000)&amp;"."&amp;COUNTIFS($B$5:$B2037,$B2037,$J$5:$J2037,$J2037),""),COUNTIFS($B$5:$B2037,$B2037,$J$5:$J2037,"")))</f>
        <v/>
      </c>
      <c r="I2037" t="str">
        <f>IF($F2037="组件","C"&amp;TEXT(COUNTIFS($B$5:$B2037,$B2037,$F$5:$F2037,"组件"),"000"),"")</f>
        <v/>
      </c>
      <c r="J2037" t="str">
        <f t="shared" si="93"/>
        <v/>
      </c>
      <c r="R2037" t="str">
        <f t="shared" si="94"/>
        <v/>
      </c>
    </row>
    <row r="2038" spans="1:18" x14ac:dyDescent="0.35">
      <c r="A2038" t="str">
        <f t="shared" si="95"/>
        <v/>
      </c>
      <c r="G2038" t="str">
        <f>IF($B2038="","",IF($J2038&lt;&gt;"",IFERROR(LOOKUP(2,1/(($B$5:$B$20000=$B2038)*($F$5:$F$20000="组件")*($I$5:$I$20000=$J2038)),$G$5:$G$20000)&amp;"."&amp;COUNTIFS($B$5:$B2038,$B2038,$J$5:$J2038,$J2038),""),COUNTIFS($B$5:$B2038,$B2038,$J$5:$J2038,"")))</f>
        <v/>
      </c>
      <c r="I2038" t="str">
        <f>IF($F2038="组件","C"&amp;TEXT(COUNTIFS($B$5:$B2038,$B2038,$F$5:$F2038,"组件"),"000"),"")</f>
        <v/>
      </c>
      <c r="J2038" t="str">
        <f t="shared" si="93"/>
        <v/>
      </c>
      <c r="R2038" t="str">
        <f t="shared" si="94"/>
        <v/>
      </c>
    </row>
    <row r="2039" spans="1:18" x14ac:dyDescent="0.35">
      <c r="A2039" t="str">
        <f t="shared" si="95"/>
        <v/>
      </c>
      <c r="G2039" t="str">
        <f>IF($B2039="","",IF($J2039&lt;&gt;"",IFERROR(LOOKUP(2,1/(($B$5:$B$20000=$B2039)*($F$5:$F$20000="组件")*($I$5:$I$20000=$J2039)),$G$5:$G$20000)&amp;"."&amp;COUNTIFS($B$5:$B2039,$B2039,$J$5:$J2039,$J2039),""),COUNTIFS($B$5:$B2039,$B2039,$J$5:$J2039,"")))</f>
        <v/>
      </c>
      <c r="I2039" t="str">
        <f>IF($F2039="组件","C"&amp;TEXT(COUNTIFS($B$5:$B2039,$B2039,$F$5:$F2039,"组件"),"000"),"")</f>
        <v/>
      </c>
      <c r="J2039" t="str">
        <f t="shared" si="93"/>
        <v/>
      </c>
      <c r="R2039" t="str">
        <f t="shared" si="94"/>
        <v/>
      </c>
    </row>
    <row r="2040" spans="1:18" x14ac:dyDescent="0.35">
      <c r="A2040" t="str">
        <f t="shared" si="95"/>
        <v/>
      </c>
      <c r="G2040" t="str">
        <f>IF($B2040="","",IF($J2040&lt;&gt;"",IFERROR(LOOKUP(2,1/(($B$5:$B$20000=$B2040)*($F$5:$F$20000="组件")*($I$5:$I$20000=$J2040)),$G$5:$G$20000)&amp;"."&amp;COUNTIFS($B$5:$B2040,$B2040,$J$5:$J2040,$J2040),""),COUNTIFS($B$5:$B2040,$B2040,$J$5:$J2040,"")))</f>
        <v/>
      </c>
      <c r="I2040" t="str">
        <f>IF($F2040="组件","C"&amp;TEXT(COUNTIFS($B$5:$B2040,$B2040,$F$5:$F2040,"组件"),"000"),"")</f>
        <v/>
      </c>
      <c r="J2040" t="str">
        <f t="shared" si="93"/>
        <v/>
      </c>
      <c r="R2040" t="str">
        <f t="shared" si="94"/>
        <v/>
      </c>
    </row>
    <row r="2041" spans="1:18" x14ac:dyDescent="0.35">
      <c r="A2041" t="str">
        <f t="shared" si="95"/>
        <v/>
      </c>
      <c r="G2041" t="str">
        <f>IF($B2041="","",IF($J2041&lt;&gt;"",IFERROR(LOOKUP(2,1/(($B$5:$B$20000=$B2041)*($F$5:$F$20000="组件")*($I$5:$I$20000=$J2041)),$G$5:$G$20000)&amp;"."&amp;COUNTIFS($B$5:$B2041,$B2041,$J$5:$J2041,$J2041),""),COUNTIFS($B$5:$B2041,$B2041,$J$5:$J2041,"")))</f>
        <v/>
      </c>
      <c r="I2041" t="str">
        <f>IF($F2041="组件","C"&amp;TEXT(COUNTIFS($B$5:$B2041,$B2041,$F$5:$F2041,"组件"),"000"),"")</f>
        <v/>
      </c>
      <c r="J2041" t="str">
        <f t="shared" si="93"/>
        <v/>
      </c>
      <c r="R2041" t="str">
        <f t="shared" si="94"/>
        <v/>
      </c>
    </row>
    <row r="2042" spans="1:18" x14ac:dyDescent="0.35">
      <c r="A2042" t="str">
        <f t="shared" si="95"/>
        <v/>
      </c>
      <c r="G2042" t="str">
        <f>IF($B2042="","",IF($J2042&lt;&gt;"",IFERROR(LOOKUP(2,1/(($B$5:$B$20000=$B2042)*($F$5:$F$20000="组件")*($I$5:$I$20000=$J2042)),$G$5:$G$20000)&amp;"."&amp;COUNTIFS($B$5:$B2042,$B2042,$J$5:$J2042,$J2042),""),COUNTIFS($B$5:$B2042,$B2042,$J$5:$J2042,"")))</f>
        <v/>
      </c>
      <c r="I2042" t="str">
        <f>IF($F2042="组件","C"&amp;TEXT(COUNTIFS($B$5:$B2042,$B2042,$F$5:$F2042,"组件"),"000"),"")</f>
        <v/>
      </c>
      <c r="J2042" t="str">
        <f t="shared" si="93"/>
        <v/>
      </c>
      <c r="R2042" t="str">
        <f t="shared" si="94"/>
        <v/>
      </c>
    </row>
    <row r="2043" spans="1:18" x14ac:dyDescent="0.35">
      <c r="A2043" t="str">
        <f t="shared" si="95"/>
        <v/>
      </c>
      <c r="G2043" t="str">
        <f>IF($B2043="","",IF($J2043&lt;&gt;"",IFERROR(LOOKUP(2,1/(($B$5:$B$20000=$B2043)*($F$5:$F$20000="组件")*($I$5:$I$20000=$J2043)),$G$5:$G$20000)&amp;"."&amp;COUNTIFS($B$5:$B2043,$B2043,$J$5:$J2043,$J2043),""),COUNTIFS($B$5:$B2043,$B2043,$J$5:$J2043,"")))</f>
        <v/>
      </c>
      <c r="I2043" t="str">
        <f>IF($F2043="组件","C"&amp;TEXT(COUNTIFS($B$5:$B2043,$B2043,$F$5:$F2043,"组件"),"000"),"")</f>
        <v/>
      </c>
      <c r="J2043" t="str">
        <f t="shared" si="93"/>
        <v/>
      </c>
      <c r="R2043" t="str">
        <f t="shared" si="94"/>
        <v/>
      </c>
    </row>
    <row r="2044" spans="1:18" x14ac:dyDescent="0.35">
      <c r="A2044" t="str">
        <f t="shared" si="95"/>
        <v/>
      </c>
      <c r="G2044" t="str">
        <f>IF($B2044="","",IF($J2044&lt;&gt;"",IFERROR(LOOKUP(2,1/(($B$5:$B$20000=$B2044)*($F$5:$F$20000="组件")*($I$5:$I$20000=$J2044)),$G$5:$G$20000)&amp;"."&amp;COUNTIFS($B$5:$B2044,$B2044,$J$5:$J2044,$J2044),""),COUNTIFS($B$5:$B2044,$B2044,$J$5:$J2044,"")))</f>
        <v/>
      </c>
      <c r="I2044" t="str">
        <f>IF($F2044="组件","C"&amp;TEXT(COUNTIFS($B$5:$B2044,$B2044,$F$5:$F2044,"组件"),"000"),"")</f>
        <v/>
      </c>
      <c r="J2044" t="str">
        <f t="shared" si="93"/>
        <v/>
      </c>
      <c r="R2044" t="str">
        <f t="shared" si="94"/>
        <v/>
      </c>
    </row>
    <row r="2045" spans="1:18" x14ac:dyDescent="0.35">
      <c r="A2045" t="str">
        <f t="shared" si="95"/>
        <v/>
      </c>
      <c r="G2045" t="str">
        <f>IF($B2045="","",IF($J2045&lt;&gt;"",IFERROR(LOOKUP(2,1/(($B$5:$B$20000=$B2045)*($F$5:$F$20000="组件")*($I$5:$I$20000=$J2045)),$G$5:$G$20000)&amp;"."&amp;COUNTIFS($B$5:$B2045,$B2045,$J$5:$J2045,$J2045),""),COUNTIFS($B$5:$B2045,$B2045,$J$5:$J2045,"")))</f>
        <v/>
      </c>
      <c r="I2045" t="str">
        <f>IF($F2045="组件","C"&amp;TEXT(COUNTIFS($B$5:$B2045,$B2045,$F$5:$F2045,"组件"),"000"),"")</f>
        <v/>
      </c>
      <c r="J2045" t="str">
        <f t="shared" si="93"/>
        <v/>
      </c>
      <c r="R2045" t="str">
        <f t="shared" si="94"/>
        <v/>
      </c>
    </row>
    <row r="2046" spans="1:18" x14ac:dyDescent="0.35">
      <c r="A2046" t="str">
        <f t="shared" si="95"/>
        <v/>
      </c>
      <c r="G2046" t="str">
        <f>IF($B2046="","",IF($J2046&lt;&gt;"",IFERROR(LOOKUP(2,1/(($B$5:$B$20000=$B2046)*($F$5:$F$20000="组件")*($I$5:$I$20000=$J2046)),$G$5:$G$20000)&amp;"."&amp;COUNTIFS($B$5:$B2046,$B2046,$J$5:$J2046,$J2046),""),COUNTIFS($B$5:$B2046,$B2046,$J$5:$J2046,"")))</f>
        <v/>
      </c>
      <c r="I2046" t="str">
        <f>IF($F2046="组件","C"&amp;TEXT(COUNTIFS($B$5:$B2046,$B2046,$F$5:$F2046,"组件"),"000"),"")</f>
        <v/>
      </c>
      <c r="J2046" t="str">
        <f t="shared" si="93"/>
        <v/>
      </c>
      <c r="R2046" t="str">
        <f t="shared" si="94"/>
        <v/>
      </c>
    </row>
    <row r="2047" spans="1:18" x14ac:dyDescent="0.35">
      <c r="A2047" t="str">
        <f t="shared" si="95"/>
        <v/>
      </c>
      <c r="G2047" t="str">
        <f>IF($B2047="","",IF($J2047&lt;&gt;"",IFERROR(LOOKUP(2,1/(($B$5:$B$20000=$B2047)*($F$5:$F$20000="组件")*($I$5:$I$20000=$J2047)),$G$5:$G$20000)&amp;"."&amp;COUNTIFS($B$5:$B2047,$B2047,$J$5:$J2047,$J2047),""),COUNTIFS($B$5:$B2047,$B2047,$J$5:$J2047,"")))</f>
        <v/>
      </c>
      <c r="I2047" t="str">
        <f>IF($F2047="组件","C"&amp;TEXT(COUNTIFS($B$5:$B2047,$B2047,$F$5:$F2047,"组件"),"000"),"")</f>
        <v/>
      </c>
      <c r="J2047" t="str">
        <f t="shared" si="93"/>
        <v/>
      </c>
      <c r="R2047" t="str">
        <f t="shared" si="94"/>
        <v/>
      </c>
    </row>
    <row r="2048" spans="1:18" x14ac:dyDescent="0.35">
      <c r="A2048" t="str">
        <f t="shared" si="95"/>
        <v/>
      </c>
      <c r="G2048" t="str">
        <f>IF($B2048="","",IF($J2048&lt;&gt;"",IFERROR(LOOKUP(2,1/(($B$5:$B$20000=$B2048)*($F$5:$F$20000="组件")*($I$5:$I$20000=$J2048)),$G$5:$G$20000)&amp;"."&amp;COUNTIFS($B$5:$B2048,$B2048,$J$5:$J2048,$J2048),""),COUNTIFS($B$5:$B2048,$B2048,$J$5:$J2048,"")))</f>
        <v/>
      </c>
      <c r="I2048" t="str">
        <f>IF($F2048="组件","C"&amp;TEXT(COUNTIFS($B$5:$B2048,$B2048,$F$5:$F2048,"组件"),"000"),"")</f>
        <v/>
      </c>
      <c r="J2048" t="str">
        <f t="shared" si="93"/>
        <v/>
      </c>
      <c r="R2048" t="str">
        <f t="shared" si="94"/>
        <v/>
      </c>
    </row>
    <row r="2049" spans="1:18" x14ac:dyDescent="0.35">
      <c r="A2049" t="str">
        <f t="shared" si="95"/>
        <v/>
      </c>
      <c r="G2049" t="str">
        <f>IF($B2049="","",IF($J2049&lt;&gt;"",IFERROR(LOOKUP(2,1/(($B$5:$B$20000=$B2049)*($F$5:$F$20000="组件")*($I$5:$I$20000=$J2049)),$G$5:$G$20000)&amp;"."&amp;COUNTIFS($B$5:$B2049,$B2049,$J$5:$J2049,$J2049),""),COUNTIFS($B$5:$B2049,$B2049,$J$5:$J2049,"")))</f>
        <v/>
      </c>
      <c r="I2049" t="str">
        <f>IF($F2049="组件","C"&amp;TEXT(COUNTIFS($B$5:$B2049,$B2049,$F$5:$F2049,"组件"),"000"),"")</f>
        <v/>
      </c>
      <c r="J2049" t="str">
        <f t="shared" si="93"/>
        <v/>
      </c>
      <c r="R2049" t="str">
        <f t="shared" si="94"/>
        <v/>
      </c>
    </row>
    <row r="2050" spans="1:18" x14ac:dyDescent="0.35">
      <c r="A2050" t="str">
        <f t="shared" si="95"/>
        <v/>
      </c>
      <c r="G2050" t="str">
        <f>IF($B2050="","",IF($J2050&lt;&gt;"",IFERROR(LOOKUP(2,1/(($B$5:$B$20000=$B2050)*($F$5:$F$20000="组件")*($I$5:$I$20000=$J2050)),$G$5:$G$20000)&amp;"."&amp;COUNTIFS($B$5:$B2050,$B2050,$J$5:$J2050,$J2050),""),COUNTIFS($B$5:$B2050,$B2050,$J$5:$J2050,"")))</f>
        <v/>
      </c>
      <c r="I2050" t="str">
        <f>IF($F2050="组件","C"&amp;TEXT(COUNTIFS($B$5:$B2050,$B2050,$F$5:$F2050,"组件"),"000"),"")</f>
        <v/>
      </c>
      <c r="J2050" t="str">
        <f t="shared" si="93"/>
        <v/>
      </c>
      <c r="R2050" t="str">
        <f t="shared" si="94"/>
        <v/>
      </c>
    </row>
    <row r="2051" spans="1:18" x14ac:dyDescent="0.35">
      <c r="A2051" t="str">
        <f t="shared" si="95"/>
        <v/>
      </c>
      <c r="G2051" t="str">
        <f>IF($B2051="","",IF($J2051&lt;&gt;"",IFERROR(LOOKUP(2,1/(($B$5:$B$20000=$B2051)*($F$5:$F$20000="组件")*($I$5:$I$20000=$J2051)),$G$5:$G$20000)&amp;"."&amp;COUNTIFS($B$5:$B2051,$B2051,$J$5:$J2051,$J2051),""),COUNTIFS($B$5:$B2051,$B2051,$J$5:$J2051,"")))</f>
        <v/>
      </c>
      <c r="I2051" t="str">
        <f>IF($F2051="组件","C"&amp;TEXT(COUNTIFS($B$5:$B2051,$B2051,$F$5:$F2051,"组件"),"000"),"")</f>
        <v/>
      </c>
      <c r="J2051" t="str">
        <f t="shared" si="93"/>
        <v/>
      </c>
      <c r="R2051" t="str">
        <f t="shared" si="94"/>
        <v/>
      </c>
    </row>
    <row r="2052" spans="1:18" x14ac:dyDescent="0.35">
      <c r="A2052" t="str">
        <f t="shared" si="95"/>
        <v/>
      </c>
      <c r="G2052" t="str">
        <f>IF($B2052="","",IF($J2052&lt;&gt;"",IFERROR(LOOKUP(2,1/(($B$5:$B$20000=$B2052)*($F$5:$F$20000="组件")*($I$5:$I$20000=$J2052)),$G$5:$G$20000)&amp;"."&amp;COUNTIFS($B$5:$B2052,$B2052,$J$5:$J2052,$J2052),""),COUNTIFS($B$5:$B2052,$B2052,$J$5:$J2052,"")))</f>
        <v/>
      </c>
      <c r="I2052" t="str">
        <f>IF($F2052="组件","C"&amp;TEXT(COUNTIFS($B$5:$B2052,$B2052,$F$5:$F2052,"组件"),"000"),"")</f>
        <v/>
      </c>
      <c r="J2052" t="str">
        <f t="shared" si="93"/>
        <v/>
      </c>
      <c r="R2052" t="str">
        <f t="shared" si="94"/>
        <v/>
      </c>
    </row>
    <row r="2053" spans="1:18" x14ac:dyDescent="0.35">
      <c r="A2053" t="str">
        <f t="shared" si="95"/>
        <v/>
      </c>
      <c r="G2053" t="str">
        <f>IF($B2053="","",IF($J2053&lt;&gt;"",IFERROR(LOOKUP(2,1/(($B$5:$B$20000=$B2053)*($F$5:$F$20000="组件")*($I$5:$I$20000=$J2053)),$G$5:$G$20000)&amp;"."&amp;COUNTIFS($B$5:$B2053,$B2053,$J$5:$J2053,$J2053),""),COUNTIFS($B$5:$B2053,$B2053,$J$5:$J2053,"")))</f>
        <v/>
      </c>
      <c r="I2053" t="str">
        <f>IF($F2053="组件","C"&amp;TEXT(COUNTIFS($B$5:$B2053,$B2053,$F$5:$F2053,"组件"),"000"),"")</f>
        <v/>
      </c>
      <c r="J2053" t="str">
        <f t="shared" ref="J2053:J2116" si="96">IF($B2053="","",IF($F2053="组件","",IF($Q2053&lt;&gt;"",IF(AND($B2053=$B2052,$F2052="组件"),$I2052,IF(AND($B2053=$B2052,$J2052&lt;&gt;""),$J2052,"")),"")))</f>
        <v/>
      </c>
      <c r="R2053" t="str">
        <f t="shared" ref="R2053:R2116" si="97">IF($B2053="","",IF($J2053&lt;&gt;"",IFERROR(LOOKUP(2,1/(($B$5:$B$20000=$B2053)*($F$5:$F$20000="组件")*($I$5:$I$20000=$J2053)),$R$5:$R$20000)*IF($Q2053="",1,$Q2053),""),IF($P2053="","",IF($Q2053="",$P2053,$P2053*$Q2053))))</f>
        <v/>
      </c>
    </row>
    <row r="2054" spans="1:18" x14ac:dyDescent="0.35">
      <c r="A2054" t="str">
        <f t="shared" ref="A2054:A2117" si="98">IF(B2054="","",IF(B2054=B2053,A2053,A2053+1))</f>
        <v/>
      </c>
      <c r="G2054" t="str">
        <f>IF($B2054="","",IF($J2054&lt;&gt;"",IFERROR(LOOKUP(2,1/(($B$5:$B$20000=$B2054)*($F$5:$F$20000="组件")*($I$5:$I$20000=$J2054)),$G$5:$G$20000)&amp;"."&amp;COUNTIFS($B$5:$B2054,$B2054,$J$5:$J2054,$J2054),""),COUNTIFS($B$5:$B2054,$B2054,$J$5:$J2054,"")))</f>
        <v/>
      </c>
      <c r="I2054" t="str">
        <f>IF($F2054="组件","C"&amp;TEXT(COUNTIFS($B$5:$B2054,$B2054,$F$5:$F2054,"组件"),"000"),"")</f>
        <v/>
      </c>
      <c r="J2054" t="str">
        <f t="shared" si="96"/>
        <v/>
      </c>
      <c r="R2054" t="str">
        <f t="shared" si="97"/>
        <v/>
      </c>
    </row>
    <row r="2055" spans="1:18" x14ac:dyDescent="0.35">
      <c r="A2055" t="str">
        <f t="shared" si="98"/>
        <v/>
      </c>
      <c r="G2055" t="str">
        <f>IF($B2055="","",IF($J2055&lt;&gt;"",IFERROR(LOOKUP(2,1/(($B$5:$B$20000=$B2055)*($F$5:$F$20000="组件")*($I$5:$I$20000=$J2055)),$G$5:$G$20000)&amp;"."&amp;COUNTIFS($B$5:$B2055,$B2055,$J$5:$J2055,$J2055),""),COUNTIFS($B$5:$B2055,$B2055,$J$5:$J2055,"")))</f>
        <v/>
      </c>
      <c r="I2055" t="str">
        <f>IF($F2055="组件","C"&amp;TEXT(COUNTIFS($B$5:$B2055,$B2055,$F$5:$F2055,"组件"),"000"),"")</f>
        <v/>
      </c>
      <c r="J2055" t="str">
        <f t="shared" si="96"/>
        <v/>
      </c>
      <c r="R2055" t="str">
        <f t="shared" si="97"/>
        <v/>
      </c>
    </row>
    <row r="2056" spans="1:18" x14ac:dyDescent="0.35">
      <c r="A2056" t="str">
        <f t="shared" si="98"/>
        <v/>
      </c>
      <c r="G2056" t="str">
        <f>IF($B2056="","",IF($J2056&lt;&gt;"",IFERROR(LOOKUP(2,1/(($B$5:$B$20000=$B2056)*($F$5:$F$20000="组件")*($I$5:$I$20000=$J2056)),$G$5:$G$20000)&amp;"."&amp;COUNTIFS($B$5:$B2056,$B2056,$J$5:$J2056,$J2056),""),COUNTIFS($B$5:$B2056,$B2056,$J$5:$J2056,"")))</f>
        <v/>
      </c>
      <c r="I2056" t="str">
        <f>IF($F2056="组件","C"&amp;TEXT(COUNTIFS($B$5:$B2056,$B2056,$F$5:$F2056,"组件"),"000"),"")</f>
        <v/>
      </c>
      <c r="J2056" t="str">
        <f t="shared" si="96"/>
        <v/>
      </c>
      <c r="R2056" t="str">
        <f t="shared" si="97"/>
        <v/>
      </c>
    </row>
    <row r="2057" spans="1:18" x14ac:dyDescent="0.35">
      <c r="A2057" t="str">
        <f t="shared" si="98"/>
        <v/>
      </c>
      <c r="G2057" t="str">
        <f>IF($B2057="","",IF($J2057&lt;&gt;"",IFERROR(LOOKUP(2,1/(($B$5:$B$20000=$B2057)*($F$5:$F$20000="组件")*($I$5:$I$20000=$J2057)),$G$5:$G$20000)&amp;"."&amp;COUNTIFS($B$5:$B2057,$B2057,$J$5:$J2057,$J2057),""),COUNTIFS($B$5:$B2057,$B2057,$J$5:$J2057,"")))</f>
        <v/>
      </c>
      <c r="I2057" t="str">
        <f>IF($F2057="组件","C"&amp;TEXT(COUNTIFS($B$5:$B2057,$B2057,$F$5:$F2057,"组件"),"000"),"")</f>
        <v/>
      </c>
      <c r="J2057" t="str">
        <f t="shared" si="96"/>
        <v/>
      </c>
      <c r="R2057" t="str">
        <f t="shared" si="97"/>
        <v/>
      </c>
    </row>
    <row r="2058" spans="1:18" x14ac:dyDescent="0.35">
      <c r="A2058" t="str">
        <f t="shared" si="98"/>
        <v/>
      </c>
      <c r="G2058" t="str">
        <f>IF($B2058="","",IF($J2058&lt;&gt;"",IFERROR(LOOKUP(2,1/(($B$5:$B$20000=$B2058)*($F$5:$F$20000="组件")*($I$5:$I$20000=$J2058)),$G$5:$G$20000)&amp;"."&amp;COUNTIFS($B$5:$B2058,$B2058,$J$5:$J2058,$J2058),""),COUNTIFS($B$5:$B2058,$B2058,$J$5:$J2058,"")))</f>
        <v/>
      </c>
      <c r="I2058" t="str">
        <f>IF($F2058="组件","C"&amp;TEXT(COUNTIFS($B$5:$B2058,$B2058,$F$5:$F2058,"组件"),"000"),"")</f>
        <v/>
      </c>
      <c r="J2058" t="str">
        <f t="shared" si="96"/>
        <v/>
      </c>
      <c r="R2058" t="str">
        <f t="shared" si="97"/>
        <v/>
      </c>
    </row>
    <row r="2059" spans="1:18" x14ac:dyDescent="0.35">
      <c r="A2059" t="str">
        <f t="shared" si="98"/>
        <v/>
      </c>
      <c r="G2059" t="str">
        <f>IF($B2059="","",IF($J2059&lt;&gt;"",IFERROR(LOOKUP(2,1/(($B$5:$B$20000=$B2059)*($F$5:$F$20000="组件")*($I$5:$I$20000=$J2059)),$G$5:$G$20000)&amp;"."&amp;COUNTIFS($B$5:$B2059,$B2059,$J$5:$J2059,$J2059),""),COUNTIFS($B$5:$B2059,$B2059,$J$5:$J2059,"")))</f>
        <v/>
      </c>
      <c r="I2059" t="str">
        <f>IF($F2059="组件","C"&amp;TEXT(COUNTIFS($B$5:$B2059,$B2059,$F$5:$F2059,"组件"),"000"),"")</f>
        <v/>
      </c>
      <c r="J2059" t="str">
        <f t="shared" si="96"/>
        <v/>
      </c>
      <c r="R2059" t="str">
        <f t="shared" si="97"/>
        <v/>
      </c>
    </row>
    <row r="2060" spans="1:18" x14ac:dyDescent="0.35">
      <c r="A2060" t="str">
        <f t="shared" si="98"/>
        <v/>
      </c>
      <c r="G2060" t="str">
        <f>IF($B2060="","",IF($J2060&lt;&gt;"",IFERROR(LOOKUP(2,1/(($B$5:$B$20000=$B2060)*($F$5:$F$20000="组件")*($I$5:$I$20000=$J2060)),$G$5:$G$20000)&amp;"."&amp;COUNTIFS($B$5:$B2060,$B2060,$J$5:$J2060,$J2060),""),COUNTIFS($B$5:$B2060,$B2060,$J$5:$J2060,"")))</f>
        <v/>
      </c>
      <c r="I2060" t="str">
        <f>IF($F2060="组件","C"&amp;TEXT(COUNTIFS($B$5:$B2060,$B2060,$F$5:$F2060,"组件"),"000"),"")</f>
        <v/>
      </c>
      <c r="J2060" t="str">
        <f t="shared" si="96"/>
        <v/>
      </c>
      <c r="R2060" t="str">
        <f t="shared" si="97"/>
        <v/>
      </c>
    </row>
    <row r="2061" spans="1:18" x14ac:dyDescent="0.35">
      <c r="A2061" t="str">
        <f t="shared" si="98"/>
        <v/>
      </c>
      <c r="G2061" t="str">
        <f>IF($B2061="","",IF($J2061&lt;&gt;"",IFERROR(LOOKUP(2,1/(($B$5:$B$20000=$B2061)*($F$5:$F$20000="组件")*($I$5:$I$20000=$J2061)),$G$5:$G$20000)&amp;"."&amp;COUNTIFS($B$5:$B2061,$B2061,$J$5:$J2061,$J2061),""),COUNTIFS($B$5:$B2061,$B2061,$J$5:$J2061,"")))</f>
        <v/>
      </c>
      <c r="I2061" t="str">
        <f>IF($F2061="组件","C"&amp;TEXT(COUNTIFS($B$5:$B2061,$B2061,$F$5:$F2061,"组件"),"000"),"")</f>
        <v/>
      </c>
      <c r="J2061" t="str">
        <f t="shared" si="96"/>
        <v/>
      </c>
      <c r="R2061" t="str">
        <f t="shared" si="97"/>
        <v/>
      </c>
    </row>
    <row r="2062" spans="1:18" x14ac:dyDescent="0.35">
      <c r="A2062" t="str">
        <f t="shared" si="98"/>
        <v/>
      </c>
      <c r="G2062" t="str">
        <f>IF($B2062="","",IF($J2062&lt;&gt;"",IFERROR(LOOKUP(2,1/(($B$5:$B$20000=$B2062)*($F$5:$F$20000="组件")*($I$5:$I$20000=$J2062)),$G$5:$G$20000)&amp;"."&amp;COUNTIFS($B$5:$B2062,$B2062,$J$5:$J2062,$J2062),""),COUNTIFS($B$5:$B2062,$B2062,$J$5:$J2062,"")))</f>
        <v/>
      </c>
      <c r="I2062" t="str">
        <f>IF($F2062="组件","C"&amp;TEXT(COUNTIFS($B$5:$B2062,$B2062,$F$5:$F2062,"组件"),"000"),"")</f>
        <v/>
      </c>
      <c r="J2062" t="str">
        <f t="shared" si="96"/>
        <v/>
      </c>
      <c r="R2062" t="str">
        <f t="shared" si="97"/>
        <v/>
      </c>
    </row>
    <row r="2063" spans="1:18" x14ac:dyDescent="0.35">
      <c r="A2063" t="str">
        <f t="shared" si="98"/>
        <v/>
      </c>
      <c r="G2063" t="str">
        <f>IF($B2063="","",IF($J2063&lt;&gt;"",IFERROR(LOOKUP(2,1/(($B$5:$B$20000=$B2063)*($F$5:$F$20000="组件")*($I$5:$I$20000=$J2063)),$G$5:$G$20000)&amp;"."&amp;COUNTIFS($B$5:$B2063,$B2063,$J$5:$J2063,$J2063),""),COUNTIFS($B$5:$B2063,$B2063,$J$5:$J2063,"")))</f>
        <v/>
      </c>
      <c r="I2063" t="str">
        <f>IF($F2063="组件","C"&amp;TEXT(COUNTIFS($B$5:$B2063,$B2063,$F$5:$F2063,"组件"),"000"),"")</f>
        <v/>
      </c>
      <c r="J2063" t="str">
        <f t="shared" si="96"/>
        <v/>
      </c>
      <c r="R2063" t="str">
        <f t="shared" si="97"/>
        <v/>
      </c>
    </row>
    <row r="2064" spans="1:18" x14ac:dyDescent="0.35">
      <c r="A2064" t="str">
        <f t="shared" si="98"/>
        <v/>
      </c>
      <c r="G2064" t="str">
        <f>IF($B2064="","",IF($J2064&lt;&gt;"",IFERROR(LOOKUP(2,1/(($B$5:$B$20000=$B2064)*($F$5:$F$20000="组件")*($I$5:$I$20000=$J2064)),$G$5:$G$20000)&amp;"."&amp;COUNTIFS($B$5:$B2064,$B2064,$J$5:$J2064,$J2064),""),COUNTIFS($B$5:$B2064,$B2064,$J$5:$J2064,"")))</f>
        <v/>
      </c>
      <c r="I2064" t="str">
        <f>IF($F2064="组件","C"&amp;TEXT(COUNTIFS($B$5:$B2064,$B2064,$F$5:$F2064,"组件"),"000"),"")</f>
        <v/>
      </c>
      <c r="J2064" t="str">
        <f t="shared" si="96"/>
        <v/>
      </c>
      <c r="R2064" t="str">
        <f t="shared" si="97"/>
        <v/>
      </c>
    </row>
    <row r="2065" spans="1:18" x14ac:dyDescent="0.35">
      <c r="A2065" t="str">
        <f t="shared" si="98"/>
        <v/>
      </c>
      <c r="G2065" t="str">
        <f>IF($B2065="","",IF($J2065&lt;&gt;"",IFERROR(LOOKUP(2,1/(($B$5:$B$20000=$B2065)*($F$5:$F$20000="组件")*($I$5:$I$20000=$J2065)),$G$5:$G$20000)&amp;"."&amp;COUNTIFS($B$5:$B2065,$B2065,$J$5:$J2065,$J2065),""),COUNTIFS($B$5:$B2065,$B2065,$J$5:$J2065,"")))</f>
        <v/>
      </c>
      <c r="I2065" t="str">
        <f>IF($F2065="组件","C"&amp;TEXT(COUNTIFS($B$5:$B2065,$B2065,$F$5:$F2065,"组件"),"000"),"")</f>
        <v/>
      </c>
      <c r="J2065" t="str">
        <f t="shared" si="96"/>
        <v/>
      </c>
      <c r="R2065" t="str">
        <f t="shared" si="97"/>
        <v/>
      </c>
    </row>
    <row r="2066" spans="1:18" x14ac:dyDescent="0.35">
      <c r="A2066" t="str">
        <f t="shared" si="98"/>
        <v/>
      </c>
      <c r="G2066" t="str">
        <f>IF($B2066="","",IF($J2066&lt;&gt;"",IFERROR(LOOKUP(2,1/(($B$5:$B$20000=$B2066)*($F$5:$F$20000="组件")*($I$5:$I$20000=$J2066)),$G$5:$G$20000)&amp;"."&amp;COUNTIFS($B$5:$B2066,$B2066,$J$5:$J2066,$J2066),""),COUNTIFS($B$5:$B2066,$B2066,$J$5:$J2066,"")))</f>
        <v/>
      </c>
      <c r="I2066" t="str">
        <f>IF($F2066="组件","C"&amp;TEXT(COUNTIFS($B$5:$B2066,$B2066,$F$5:$F2066,"组件"),"000"),"")</f>
        <v/>
      </c>
      <c r="J2066" t="str">
        <f t="shared" si="96"/>
        <v/>
      </c>
      <c r="R2066" t="str">
        <f t="shared" si="97"/>
        <v/>
      </c>
    </row>
    <row r="2067" spans="1:18" x14ac:dyDescent="0.35">
      <c r="A2067" t="str">
        <f t="shared" si="98"/>
        <v/>
      </c>
      <c r="G2067" t="str">
        <f>IF($B2067="","",IF($J2067&lt;&gt;"",IFERROR(LOOKUP(2,1/(($B$5:$B$20000=$B2067)*($F$5:$F$20000="组件")*($I$5:$I$20000=$J2067)),$G$5:$G$20000)&amp;"."&amp;COUNTIFS($B$5:$B2067,$B2067,$J$5:$J2067,$J2067),""),COUNTIFS($B$5:$B2067,$B2067,$J$5:$J2067,"")))</f>
        <v/>
      </c>
      <c r="I2067" t="str">
        <f>IF($F2067="组件","C"&amp;TEXT(COUNTIFS($B$5:$B2067,$B2067,$F$5:$F2067,"组件"),"000"),"")</f>
        <v/>
      </c>
      <c r="J2067" t="str">
        <f t="shared" si="96"/>
        <v/>
      </c>
      <c r="R2067" t="str">
        <f t="shared" si="97"/>
        <v/>
      </c>
    </row>
    <row r="2068" spans="1:18" x14ac:dyDescent="0.35">
      <c r="A2068" t="str">
        <f t="shared" si="98"/>
        <v/>
      </c>
      <c r="G2068" t="str">
        <f>IF($B2068="","",IF($J2068&lt;&gt;"",IFERROR(LOOKUP(2,1/(($B$5:$B$20000=$B2068)*($F$5:$F$20000="组件")*($I$5:$I$20000=$J2068)),$G$5:$G$20000)&amp;"."&amp;COUNTIFS($B$5:$B2068,$B2068,$J$5:$J2068,$J2068),""),COUNTIFS($B$5:$B2068,$B2068,$J$5:$J2068,"")))</f>
        <v/>
      </c>
      <c r="I2068" t="str">
        <f>IF($F2068="组件","C"&amp;TEXT(COUNTIFS($B$5:$B2068,$B2068,$F$5:$F2068,"组件"),"000"),"")</f>
        <v/>
      </c>
      <c r="J2068" t="str">
        <f t="shared" si="96"/>
        <v/>
      </c>
      <c r="R2068" t="str">
        <f t="shared" si="97"/>
        <v/>
      </c>
    </row>
    <row r="2069" spans="1:18" x14ac:dyDescent="0.35">
      <c r="A2069" t="str">
        <f t="shared" si="98"/>
        <v/>
      </c>
      <c r="G2069" t="str">
        <f>IF($B2069="","",IF($J2069&lt;&gt;"",IFERROR(LOOKUP(2,1/(($B$5:$B$20000=$B2069)*($F$5:$F$20000="组件")*($I$5:$I$20000=$J2069)),$G$5:$G$20000)&amp;"."&amp;COUNTIFS($B$5:$B2069,$B2069,$J$5:$J2069,$J2069),""),COUNTIFS($B$5:$B2069,$B2069,$J$5:$J2069,"")))</f>
        <v/>
      </c>
      <c r="I2069" t="str">
        <f>IF($F2069="组件","C"&amp;TEXT(COUNTIFS($B$5:$B2069,$B2069,$F$5:$F2069,"组件"),"000"),"")</f>
        <v/>
      </c>
      <c r="J2069" t="str">
        <f t="shared" si="96"/>
        <v/>
      </c>
      <c r="R2069" t="str">
        <f t="shared" si="97"/>
        <v/>
      </c>
    </row>
    <row r="2070" spans="1:18" x14ac:dyDescent="0.35">
      <c r="A2070" t="str">
        <f t="shared" si="98"/>
        <v/>
      </c>
      <c r="G2070" t="str">
        <f>IF($B2070="","",IF($J2070&lt;&gt;"",IFERROR(LOOKUP(2,1/(($B$5:$B$20000=$B2070)*($F$5:$F$20000="组件")*($I$5:$I$20000=$J2070)),$G$5:$G$20000)&amp;"."&amp;COUNTIFS($B$5:$B2070,$B2070,$J$5:$J2070,$J2070),""),COUNTIFS($B$5:$B2070,$B2070,$J$5:$J2070,"")))</f>
        <v/>
      </c>
      <c r="I2070" t="str">
        <f>IF($F2070="组件","C"&amp;TEXT(COUNTIFS($B$5:$B2070,$B2070,$F$5:$F2070,"组件"),"000"),"")</f>
        <v/>
      </c>
      <c r="J2070" t="str">
        <f t="shared" si="96"/>
        <v/>
      </c>
      <c r="R2070" t="str">
        <f t="shared" si="97"/>
        <v/>
      </c>
    </row>
    <row r="2071" spans="1:18" x14ac:dyDescent="0.35">
      <c r="A2071" t="str">
        <f t="shared" si="98"/>
        <v/>
      </c>
      <c r="G2071" t="str">
        <f>IF($B2071="","",IF($J2071&lt;&gt;"",IFERROR(LOOKUP(2,1/(($B$5:$B$20000=$B2071)*($F$5:$F$20000="组件")*($I$5:$I$20000=$J2071)),$G$5:$G$20000)&amp;"."&amp;COUNTIFS($B$5:$B2071,$B2071,$J$5:$J2071,$J2071),""),COUNTIFS($B$5:$B2071,$B2071,$J$5:$J2071,"")))</f>
        <v/>
      </c>
      <c r="I2071" t="str">
        <f>IF($F2071="组件","C"&amp;TEXT(COUNTIFS($B$5:$B2071,$B2071,$F$5:$F2071,"组件"),"000"),"")</f>
        <v/>
      </c>
      <c r="J2071" t="str">
        <f t="shared" si="96"/>
        <v/>
      </c>
      <c r="R2071" t="str">
        <f t="shared" si="97"/>
        <v/>
      </c>
    </row>
    <row r="2072" spans="1:18" x14ac:dyDescent="0.35">
      <c r="A2072" t="str">
        <f t="shared" si="98"/>
        <v/>
      </c>
      <c r="G2072" t="str">
        <f>IF($B2072="","",IF($J2072&lt;&gt;"",IFERROR(LOOKUP(2,1/(($B$5:$B$20000=$B2072)*($F$5:$F$20000="组件")*($I$5:$I$20000=$J2072)),$G$5:$G$20000)&amp;"."&amp;COUNTIFS($B$5:$B2072,$B2072,$J$5:$J2072,$J2072),""),COUNTIFS($B$5:$B2072,$B2072,$J$5:$J2072,"")))</f>
        <v/>
      </c>
      <c r="I2072" t="str">
        <f>IF($F2072="组件","C"&amp;TEXT(COUNTIFS($B$5:$B2072,$B2072,$F$5:$F2072,"组件"),"000"),"")</f>
        <v/>
      </c>
      <c r="J2072" t="str">
        <f t="shared" si="96"/>
        <v/>
      </c>
      <c r="R2072" t="str">
        <f t="shared" si="97"/>
        <v/>
      </c>
    </row>
    <row r="2073" spans="1:18" x14ac:dyDescent="0.35">
      <c r="A2073" t="str">
        <f t="shared" si="98"/>
        <v/>
      </c>
      <c r="G2073" t="str">
        <f>IF($B2073="","",IF($J2073&lt;&gt;"",IFERROR(LOOKUP(2,1/(($B$5:$B$20000=$B2073)*($F$5:$F$20000="组件")*($I$5:$I$20000=$J2073)),$G$5:$G$20000)&amp;"."&amp;COUNTIFS($B$5:$B2073,$B2073,$J$5:$J2073,$J2073),""),COUNTIFS($B$5:$B2073,$B2073,$J$5:$J2073,"")))</f>
        <v/>
      </c>
      <c r="I2073" t="str">
        <f>IF($F2073="组件","C"&amp;TEXT(COUNTIFS($B$5:$B2073,$B2073,$F$5:$F2073,"组件"),"000"),"")</f>
        <v/>
      </c>
      <c r="J2073" t="str">
        <f t="shared" si="96"/>
        <v/>
      </c>
      <c r="R2073" t="str">
        <f t="shared" si="97"/>
        <v/>
      </c>
    </row>
    <row r="2074" spans="1:18" x14ac:dyDescent="0.35">
      <c r="A2074" t="str">
        <f t="shared" si="98"/>
        <v/>
      </c>
      <c r="G2074" t="str">
        <f>IF($B2074="","",IF($J2074&lt;&gt;"",IFERROR(LOOKUP(2,1/(($B$5:$B$20000=$B2074)*($F$5:$F$20000="组件")*($I$5:$I$20000=$J2074)),$G$5:$G$20000)&amp;"."&amp;COUNTIFS($B$5:$B2074,$B2074,$J$5:$J2074,$J2074),""),COUNTIFS($B$5:$B2074,$B2074,$J$5:$J2074,"")))</f>
        <v/>
      </c>
      <c r="I2074" t="str">
        <f>IF($F2074="组件","C"&amp;TEXT(COUNTIFS($B$5:$B2074,$B2074,$F$5:$F2074,"组件"),"000"),"")</f>
        <v/>
      </c>
      <c r="J2074" t="str">
        <f t="shared" si="96"/>
        <v/>
      </c>
      <c r="R2074" t="str">
        <f t="shared" si="97"/>
        <v/>
      </c>
    </row>
    <row r="2075" spans="1:18" x14ac:dyDescent="0.35">
      <c r="A2075" t="str">
        <f t="shared" si="98"/>
        <v/>
      </c>
      <c r="G2075" t="str">
        <f>IF($B2075="","",IF($J2075&lt;&gt;"",IFERROR(LOOKUP(2,1/(($B$5:$B$20000=$B2075)*($F$5:$F$20000="组件")*($I$5:$I$20000=$J2075)),$G$5:$G$20000)&amp;"."&amp;COUNTIFS($B$5:$B2075,$B2075,$J$5:$J2075,$J2075),""),COUNTIFS($B$5:$B2075,$B2075,$J$5:$J2075,"")))</f>
        <v/>
      </c>
      <c r="I2075" t="str">
        <f>IF($F2075="组件","C"&amp;TEXT(COUNTIFS($B$5:$B2075,$B2075,$F$5:$F2075,"组件"),"000"),"")</f>
        <v/>
      </c>
      <c r="J2075" t="str">
        <f t="shared" si="96"/>
        <v/>
      </c>
      <c r="R2075" t="str">
        <f t="shared" si="97"/>
        <v/>
      </c>
    </row>
    <row r="2076" spans="1:18" x14ac:dyDescent="0.35">
      <c r="A2076" t="str">
        <f t="shared" si="98"/>
        <v/>
      </c>
      <c r="G2076" t="str">
        <f>IF($B2076="","",IF($J2076&lt;&gt;"",IFERROR(LOOKUP(2,1/(($B$5:$B$20000=$B2076)*($F$5:$F$20000="组件")*($I$5:$I$20000=$J2076)),$G$5:$G$20000)&amp;"."&amp;COUNTIFS($B$5:$B2076,$B2076,$J$5:$J2076,$J2076),""),COUNTIFS($B$5:$B2076,$B2076,$J$5:$J2076,"")))</f>
        <v/>
      </c>
      <c r="I2076" t="str">
        <f>IF($F2076="组件","C"&amp;TEXT(COUNTIFS($B$5:$B2076,$B2076,$F$5:$F2076,"组件"),"000"),"")</f>
        <v/>
      </c>
      <c r="J2076" t="str">
        <f t="shared" si="96"/>
        <v/>
      </c>
      <c r="R2076" t="str">
        <f t="shared" si="97"/>
        <v/>
      </c>
    </row>
    <row r="2077" spans="1:18" x14ac:dyDescent="0.35">
      <c r="A2077" t="str">
        <f t="shared" si="98"/>
        <v/>
      </c>
      <c r="G2077" t="str">
        <f>IF($B2077="","",IF($J2077&lt;&gt;"",IFERROR(LOOKUP(2,1/(($B$5:$B$20000=$B2077)*($F$5:$F$20000="组件")*($I$5:$I$20000=$J2077)),$G$5:$G$20000)&amp;"."&amp;COUNTIFS($B$5:$B2077,$B2077,$J$5:$J2077,$J2077),""),COUNTIFS($B$5:$B2077,$B2077,$J$5:$J2077,"")))</f>
        <v/>
      </c>
      <c r="I2077" t="str">
        <f>IF($F2077="组件","C"&amp;TEXT(COUNTIFS($B$5:$B2077,$B2077,$F$5:$F2077,"组件"),"000"),"")</f>
        <v/>
      </c>
      <c r="J2077" t="str">
        <f t="shared" si="96"/>
        <v/>
      </c>
      <c r="R2077" t="str">
        <f t="shared" si="97"/>
        <v/>
      </c>
    </row>
    <row r="2078" spans="1:18" x14ac:dyDescent="0.35">
      <c r="A2078" t="str">
        <f t="shared" si="98"/>
        <v/>
      </c>
      <c r="G2078" t="str">
        <f>IF($B2078="","",IF($J2078&lt;&gt;"",IFERROR(LOOKUP(2,1/(($B$5:$B$20000=$B2078)*($F$5:$F$20000="组件")*($I$5:$I$20000=$J2078)),$G$5:$G$20000)&amp;"."&amp;COUNTIFS($B$5:$B2078,$B2078,$J$5:$J2078,$J2078),""),COUNTIFS($B$5:$B2078,$B2078,$J$5:$J2078,"")))</f>
        <v/>
      </c>
      <c r="I2078" t="str">
        <f>IF($F2078="组件","C"&amp;TEXT(COUNTIFS($B$5:$B2078,$B2078,$F$5:$F2078,"组件"),"000"),"")</f>
        <v/>
      </c>
      <c r="J2078" t="str">
        <f t="shared" si="96"/>
        <v/>
      </c>
      <c r="R2078" t="str">
        <f t="shared" si="97"/>
        <v/>
      </c>
    </row>
    <row r="2079" spans="1:18" x14ac:dyDescent="0.35">
      <c r="A2079" t="str">
        <f t="shared" si="98"/>
        <v/>
      </c>
      <c r="G2079" t="str">
        <f>IF($B2079="","",IF($J2079&lt;&gt;"",IFERROR(LOOKUP(2,1/(($B$5:$B$20000=$B2079)*($F$5:$F$20000="组件")*($I$5:$I$20000=$J2079)),$G$5:$G$20000)&amp;"."&amp;COUNTIFS($B$5:$B2079,$B2079,$J$5:$J2079,$J2079),""),COUNTIFS($B$5:$B2079,$B2079,$J$5:$J2079,"")))</f>
        <v/>
      </c>
      <c r="I2079" t="str">
        <f>IF($F2079="组件","C"&amp;TEXT(COUNTIFS($B$5:$B2079,$B2079,$F$5:$F2079,"组件"),"000"),"")</f>
        <v/>
      </c>
      <c r="J2079" t="str">
        <f t="shared" si="96"/>
        <v/>
      </c>
      <c r="R2079" t="str">
        <f t="shared" si="97"/>
        <v/>
      </c>
    </row>
    <row r="2080" spans="1:18" x14ac:dyDescent="0.35">
      <c r="A2080" t="str">
        <f t="shared" si="98"/>
        <v/>
      </c>
      <c r="G2080" t="str">
        <f>IF($B2080="","",IF($J2080&lt;&gt;"",IFERROR(LOOKUP(2,1/(($B$5:$B$20000=$B2080)*($F$5:$F$20000="组件")*($I$5:$I$20000=$J2080)),$G$5:$G$20000)&amp;"."&amp;COUNTIFS($B$5:$B2080,$B2080,$J$5:$J2080,$J2080),""),COUNTIFS($B$5:$B2080,$B2080,$J$5:$J2080,"")))</f>
        <v/>
      </c>
      <c r="I2080" t="str">
        <f>IF($F2080="组件","C"&amp;TEXT(COUNTIFS($B$5:$B2080,$B2080,$F$5:$F2080,"组件"),"000"),"")</f>
        <v/>
      </c>
      <c r="J2080" t="str">
        <f t="shared" si="96"/>
        <v/>
      </c>
      <c r="R2080" t="str">
        <f t="shared" si="97"/>
        <v/>
      </c>
    </row>
    <row r="2081" spans="1:18" x14ac:dyDescent="0.35">
      <c r="A2081" t="str">
        <f t="shared" si="98"/>
        <v/>
      </c>
      <c r="G2081" t="str">
        <f>IF($B2081="","",IF($J2081&lt;&gt;"",IFERROR(LOOKUP(2,1/(($B$5:$B$20000=$B2081)*($F$5:$F$20000="组件")*($I$5:$I$20000=$J2081)),$G$5:$G$20000)&amp;"."&amp;COUNTIFS($B$5:$B2081,$B2081,$J$5:$J2081,$J2081),""),COUNTIFS($B$5:$B2081,$B2081,$J$5:$J2081,"")))</f>
        <v/>
      </c>
      <c r="I2081" t="str">
        <f>IF($F2081="组件","C"&amp;TEXT(COUNTIFS($B$5:$B2081,$B2081,$F$5:$F2081,"组件"),"000"),"")</f>
        <v/>
      </c>
      <c r="J2081" t="str">
        <f t="shared" si="96"/>
        <v/>
      </c>
      <c r="R2081" t="str">
        <f t="shared" si="97"/>
        <v/>
      </c>
    </row>
    <row r="2082" spans="1:18" x14ac:dyDescent="0.35">
      <c r="A2082" t="str">
        <f t="shared" si="98"/>
        <v/>
      </c>
      <c r="G2082" t="str">
        <f>IF($B2082="","",IF($J2082&lt;&gt;"",IFERROR(LOOKUP(2,1/(($B$5:$B$20000=$B2082)*($F$5:$F$20000="组件")*($I$5:$I$20000=$J2082)),$G$5:$G$20000)&amp;"."&amp;COUNTIFS($B$5:$B2082,$B2082,$J$5:$J2082,$J2082),""),COUNTIFS($B$5:$B2082,$B2082,$J$5:$J2082,"")))</f>
        <v/>
      </c>
      <c r="I2082" t="str">
        <f>IF($F2082="组件","C"&amp;TEXT(COUNTIFS($B$5:$B2082,$B2082,$F$5:$F2082,"组件"),"000"),"")</f>
        <v/>
      </c>
      <c r="J2082" t="str">
        <f t="shared" si="96"/>
        <v/>
      </c>
      <c r="R2082" t="str">
        <f t="shared" si="97"/>
        <v/>
      </c>
    </row>
    <row r="2083" spans="1:18" x14ac:dyDescent="0.35">
      <c r="A2083" t="str">
        <f t="shared" si="98"/>
        <v/>
      </c>
      <c r="G2083" t="str">
        <f>IF($B2083="","",IF($J2083&lt;&gt;"",IFERROR(LOOKUP(2,1/(($B$5:$B$20000=$B2083)*($F$5:$F$20000="组件")*($I$5:$I$20000=$J2083)),$G$5:$G$20000)&amp;"."&amp;COUNTIFS($B$5:$B2083,$B2083,$J$5:$J2083,$J2083),""),COUNTIFS($B$5:$B2083,$B2083,$J$5:$J2083,"")))</f>
        <v/>
      </c>
      <c r="I2083" t="str">
        <f>IF($F2083="组件","C"&amp;TEXT(COUNTIFS($B$5:$B2083,$B2083,$F$5:$F2083,"组件"),"000"),"")</f>
        <v/>
      </c>
      <c r="J2083" t="str">
        <f t="shared" si="96"/>
        <v/>
      </c>
      <c r="R2083" t="str">
        <f t="shared" si="97"/>
        <v/>
      </c>
    </row>
    <row r="2084" spans="1:18" x14ac:dyDescent="0.35">
      <c r="A2084" t="str">
        <f t="shared" si="98"/>
        <v/>
      </c>
      <c r="G2084" t="str">
        <f>IF($B2084="","",IF($J2084&lt;&gt;"",IFERROR(LOOKUP(2,1/(($B$5:$B$20000=$B2084)*($F$5:$F$20000="组件")*($I$5:$I$20000=$J2084)),$G$5:$G$20000)&amp;"."&amp;COUNTIFS($B$5:$B2084,$B2084,$J$5:$J2084,$J2084),""),COUNTIFS($B$5:$B2084,$B2084,$J$5:$J2084,"")))</f>
        <v/>
      </c>
      <c r="I2084" t="str">
        <f>IF($F2084="组件","C"&amp;TEXT(COUNTIFS($B$5:$B2084,$B2084,$F$5:$F2084,"组件"),"000"),"")</f>
        <v/>
      </c>
      <c r="J2084" t="str">
        <f t="shared" si="96"/>
        <v/>
      </c>
      <c r="R2084" t="str">
        <f t="shared" si="97"/>
        <v/>
      </c>
    </row>
    <row r="2085" spans="1:18" x14ac:dyDescent="0.35">
      <c r="A2085" t="str">
        <f t="shared" si="98"/>
        <v/>
      </c>
      <c r="G2085" t="str">
        <f>IF($B2085="","",IF($J2085&lt;&gt;"",IFERROR(LOOKUP(2,1/(($B$5:$B$20000=$B2085)*($F$5:$F$20000="组件")*($I$5:$I$20000=$J2085)),$G$5:$G$20000)&amp;"."&amp;COUNTIFS($B$5:$B2085,$B2085,$J$5:$J2085,$J2085),""),COUNTIFS($B$5:$B2085,$B2085,$J$5:$J2085,"")))</f>
        <v/>
      </c>
      <c r="I2085" t="str">
        <f>IF($F2085="组件","C"&amp;TEXT(COUNTIFS($B$5:$B2085,$B2085,$F$5:$F2085,"组件"),"000"),"")</f>
        <v/>
      </c>
      <c r="J2085" t="str">
        <f t="shared" si="96"/>
        <v/>
      </c>
      <c r="R2085" t="str">
        <f t="shared" si="97"/>
        <v/>
      </c>
    </row>
    <row r="2086" spans="1:18" x14ac:dyDescent="0.35">
      <c r="A2086" t="str">
        <f t="shared" si="98"/>
        <v/>
      </c>
      <c r="G2086" t="str">
        <f>IF($B2086="","",IF($J2086&lt;&gt;"",IFERROR(LOOKUP(2,1/(($B$5:$B$20000=$B2086)*($F$5:$F$20000="组件")*($I$5:$I$20000=$J2086)),$G$5:$G$20000)&amp;"."&amp;COUNTIFS($B$5:$B2086,$B2086,$J$5:$J2086,$J2086),""),COUNTIFS($B$5:$B2086,$B2086,$J$5:$J2086,"")))</f>
        <v/>
      </c>
      <c r="I2086" t="str">
        <f>IF($F2086="组件","C"&amp;TEXT(COUNTIFS($B$5:$B2086,$B2086,$F$5:$F2086,"组件"),"000"),"")</f>
        <v/>
      </c>
      <c r="J2086" t="str">
        <f t="shared" si="96"/>
        <v/>
      </c>
      <c r="R2086" t="str">
        <f t="shared" si="97"/>
        <v/>
      </c>
    </row>
    <row r="2087" spans="1:18" x14ac:dyDescent="0.35">
      <c r="A2087" t="str">
        <f t="shared" si="98"/>
        <v/>
      </c>
      <c r="G2087" t="str">
        <f>IF($B2087="","",IF($J2087&lt;&gt;"",IFERROR(LOOKUP(2,1/(($B$5:$B$20000=$B2087)*($F$5:$F$20000="组件")*($I$5:$I$20000=$J2087)),$G$5:$G$20000)&amp;"."&amp;COUNTIFS($B$5:$B2087,$B2087,$J$5:$J2087,$J2087),""),COUNTIFS($B$5:$B2087,$B2087,$J$5:$J2087,"")))</f>
        <v/>
      </c>
      <c r="I2087" t="str">
        <f>IF($F2087="组件","C"&amp;TEXT(COUNTIFS($B$5:$B2087,$B2087,$F$5:$F2087,"组件"),"000"),"")</f>
        <v/>
      </c>
      <c r="J2087" t="str">
        <f t="shared" si="96"/>
        <v/>
      </c>
      <c r="R2087" t="str">
        <f t="shared" si="97"/>
        <v/>
      </c>
    </row>
    <row r="2088" spans="1:18" x14ac:dyDescent="0.35">
      <c r="A2088" t="str">
        <f t="shared" si="98"/>
        <v/>
      </c>
      <c r="G2088" t="str">
        <f>IF($B2088="","",IF($J2088&lt;&gt;"",IFERROR(LOOKUP(2,1/(($B$5:$B$20000=$B2088)*($F$5:$F$20000="组件")*($I$5:$I$20000=$J2088)),$G$5:$G$20000)&amp;"."&amp;COUNTIFS($B$5:$B2088,$B2088,$J$5:$J2088,$J2088),""),COUNTIFS($B$5:$B2088,$B2088,$J$5:$J2088,"")))</f>
        <v/>
      </c>
      <c r="I2088" t="str">
        <f>IF($F2088="组件","C"&amp;TEXT(COUNTIFS($B$5:$B2088,$B2088,$F$5:$F2088,"组件"),"000"),"")</f>
        <v/>
      </c>
      <c r="J2088" t="str">
        <f t="shared" si="96"/>
        <v/>
      </c>
      <c r="R2088" t="str">
        <f t="shared" si="97"/>
        <v/>
      </c>
    </row>
    <row r="2089" spans="1:18" x14ac:dyDescent="0.35">
      <c r="A2089" t="str">
        <f t="shared" si="98"/>
        <v/>
      </c>
      <c r="G2089" t="str">
        <f>IF($B2089="","",IF($J2089&lt;&gt;"",IFERROR(LOOKUP(2,1/(($B$5:$B$20000=$B2089)*($F$5:$F$20000="组件")*($I$5:$I$20000=$J2089)),$G$5:$G$20000)&amp;"."&amp;COUNTIFS($B$5:$B2089,$B2089,$J$5:$J2089,$J2089),""),COUNTIFS($B$5:$B2089,$B2089,$J$5:$J2089,"")))</f>
        <v/>
      </c>
      <c r="I2089" t="str">
        <f>IF($F2089="组件","C"&amp;TEXT(COUNTIFS($B$5:$B2089,$B2089,$F$5:$F2089,"组件"),"000"),"")</f>
        <v/>
      </c>
      <c r="J2089" t="str">
        <f t="shared" si="96"/>
        <v/>
      </c>
      <c r="R2089" t="str">
        <f t="shared" si="97"/>
        <v/>
      </c>
    </row>
    <row r="2090" spans="1:18" x14ac:dyDescent="0.35">
      <c r="A2090" t="str">
        <f t="shared" si="98"/>
        <v/>
      </c>
      <c r="G2090" t="str">
        <f>IF($B2090="","",IF($J2090&lt;&gt;"",IFERROR(LOOKUP(2,1/(($B$5:$B$20000=$B2090)*($F$5:$F$20000="组件")*($I$5:$I$20000=$J2090)),$G$5:$G$20000)&amp;"."&amp;COUNTIFS($B$5:$B2090,$B2090,$J$5:$J2090,$J2090),""),COUNTIFS($B$5:$B2090,$B2090,$J$5:$J2090,"")))</f>
        <v/>
      </c>
      <c r="I2090" t="str">
        <f>IF($F2090="组件","C"&amp;TEXT(COUNTIFS($B$5:$B2090,$B2090,$F$5:$F2090,"组件"),"000"),"")</f>
        <v/>
      </c>
      <c r="J2090" t="str">
        <f t="shared" si="96"/>
        <v/>
      </c>
      <c r="R2090" t="str">
        <f t="shared" si="97"/>
        <v/>
      </c>
    </row>
    <row r="2091" spans="1:18" x14ac:dyDescent="0.35">
      <c r="A2091" t="str">
        <f t="shared" si="98"/>
        <v/>
      </c>
      <c r="G2091" t="str">
        <f>IF($B2091="","",IF($J2091&lt;&gt;"",IFERROR(LOOKUP(2,1/(($B$5:$B$20000=$B2091)*($F$5:$F$20000="组件")*($I$5:$I$20000=$J2091)),$G$5:$G$20000)&amp;"."&amp;COUNTIFS($B$5:$B2091,$B2091,$J$5:$J2091,$J2091),""),COUNTIFS($B$5:$B2091,$B2091,$J$5:$J2091,"")))</f>
        <v/>
      </c>
      <c r="I2091" t="str">
        <f>IF($F2091="组件","C"&amp;TEXT(COUNTIFS($B$5:$B2091,$B2091,$F$5:$F2091,"组件"),"000"),"")</f>
        <v/>
      </c>
      <c r="J2091" t="str">
        <f t="shared" si="96"/>
        <v/>
      </c>
      <c r="R2091" t="str">
        <f t="shared" si="97"/>
        <v/>
      </c>
    </row>
    <row r="2092" spans="1:18" x14ac:dyDescent="0.35">
      <c r="A2092" t="str">
        <f t="shared" si="98"/>
        <v/>
      </c>
      <c r="G2092" t="str">
        <f>IF($B2092="","",IF($J2092&lt;&gt;"",IFERROR(LOOKUP(2,1/(($B$5:$B$20000=$B2092)*($F$5:$F$20000="组件")*($I$5:$I$20000=$J2092)),$G$5:$G$20000)&amp;"."&amp;COUNTIFS($B$5:$B2092,$B2092,$J$5:$J2092,$J2092),""),COUNTIFS($B$5:$B2092,$B2092,$J$5:$J2092,"")))</f>
        <v/>
      </c>
      <c r="I2092" t="str">
        <f>IF($F2092="组件","C"&amp;TEXT(COUNTIFS($B$5:$B2092,$B2092,$F$5:$F2092,"组件"),"000"),"")</f>
        <v/>
      </c>
      <c r="J2092" t="str">
        <f t="shared" si="96"/>
        <v/>
      </c>
      <c r="R2092" t="str">
        <f t="shared" si="97"/>
        <v/>
      </c>
    </row>
    <row r="2093" spans="1:18" x14ac:dyDescent="0.35">
      <c r="A2093" t="str">
        <f t="shared" si="98"/>
        <v/>
      </c>
      <c r="G2093" t="str">
        <f>IF($B2093="","",IF($J2093&lt;&gt;"",IFERROR(LOOKUP(2,1/(($B$5:$B$20000=$B2093)*($F$5:$F$20000="组件")*($I$5:$I$20000=$J2093)),$G$5:$G$20000)&amp;"."&amp;COUNTIFS($B$5:$B2093,$B2093,$J$5:$J2093,$J2093),""),COUNTIFS($B$5:$B2093,$B2093,$J$5:$J2093,"")))</f>
        <v/>
      </c>
      <c r="I2093" t="str">
        <f>IF($F2093="组件","C"&amp;TEXT(COUNTIFS($B$5:$B2093,$B2093,$F$5:$F2093,"组件"),"000"),"")</f>
        <v/>
      </c>
      <c r="J2093" t="str">
        <f t="shared" si="96"/>
        <v/>
      </c>
      <c r="R2093" t="str">
        <f t="shared" si="97"/>
        <v/>
      </c>
    </row>
    <row r="2094" spans="1:18" x14ac:dyDescent="0.35">
      <c r="A2094" t="str">
        <f t="shared" si="98"/>
        <v/>
      </c>
      <c r="G2094" t="str">
        <f>IF($B2094="","",IF($J2094&lt;&gt;"",IFERROR(LOOKUP(2,1/(($B$5:$B$20000=$B2094)*($F$5:$F$20000="组件")*($I$5:$I$20000=$J2094)),$G$5:$G$20000)&amp;"."&amp;COUNTIFS($B$5:$B2094,$B2094,$J$5:$J2094,$J2094),""),COUNTIFS($B$5:$B2094,$B2094,$J$5:$J2094,"")))</f>
        <v/>
      </c>
      <c r="I2094" t="str">
        <f>IF($F2094="组件","C"&amp;TEXT(COUNTIFS($B$5:$B2094,$B2094,$F$5:$F2094,"组件"),"000"),"")</f>
        <v/>
      </c>
      <c r="J2094" t="str">
        <f t="shared" si="96"/>
        <v/>
      </c>
      <c r="R2094" t="str">
        <f t="shared" si="97"/>
        <v/>
      </c>
    </row>
    <row r="2095" spans="1:18" x14ac:dyDescent="0.35">
      <c r="A2095" t="str">
        <f t="shared" si="98"/>
        <v/>
      </c>
      <c r="G2095" t="str">
        <f>IF($B2095="","",IF($J2095&lt;&gt;"",IFERROR(LOOKUP(2,1/(($B$5:$B$20000=$B2095)*($F$5:$F$20000="组件")*($I$5:$I$20000=$J2095)),$G$5:$G$20000)&amp;"."&amp;COUNTIFS($B$5:$B2095,$B2095,$J$5:$J2095,$J2095),""),COUNTIFS($B$5:$B2095,$B2095,$J$5:$J2095,"")))</f>
        <v/>
      </c>
      <c r="I2095" t="str">
        <f>IF($F2095="组件","C"&amp;TEXT(COUNTIFS($B$5:$B2095,$B2095,$F$5:$F2095,"组件"),"000"),"")</f>
        <v/>
      </c>
      <c r="J2095" t="str">
        <f t="shared" si="96"/>
        <v/>
      </c>
      <c r="R2095" t="str">
        <f t="shared" si="97"/>
        <v/>
      </c>
    </row>
    <row r="2096" spans="1:18" x14ac:dyDescent="0.35">
      <c r="A2096" t="str">
        <f t="shared" si="98"/>
        <v/>
      </c>
      <c r="G2096" t="str">
        <f>IF($B2096="","",IF($J2096&lt;&gt;"",IFERROR(LOOKUP(2,1/(($B$5:$B$20000=$B2096)*($F$5:$F$20000="组件")*($I$5:$I$20000=$J2096)),$G$5:$G$20000)&amp;"."&amp;COUNTIFS($B$5:$B2096,$B2096,$J$5:$J2096,$J2096),""),COUNTIFS($B$5:$B2096,$B2096,$J$5:$J2096,"")))</f>
        <v/>
      </c>
      <c r="I2096" t="str">
        <f>IF($F2096="组件","C"&amp;TEXT(COUNTIFS($B$5:$B2096,$B2096,$F$5:$F2096,"组件"),"000"),"")</f>
        <v/>
      </c>
      <c r="J2096" t="str">
        <f t="shared" si="96"/>
        <v/>
      </c>
      <c r="R2096" t="str">
        <f t="shared" si="97"/>
        <v/>
      </c>
    </row>
    <row r="2097" spans="1:18" x14ac:dyDescent="0.35">
      <c r="A2097" t="str">
        <f t="shared" si="98"/>
        <v/>
      </c>
      <c r="G2097" t="str">
        <f>IF($B2097="","",IF($J2097&lt;&gt;"",IFERROR(LOOKUP(2,1/(($B$5:$B$20000=$B2097)*($F$5:$F$20000="组件")*($I$5:$I$20000=$J2097)),$G$5:$G$20000)&amp;"."&amp;COUNTIFS($B$5:$B2097,$B2097,$J$5:$J2097,$J2097),""),COUNTIFS($B$5:$B2097,$B2097,$J$5:$J2097,"")))</f>
        <v/>
      </c>
      <c r="I2097" t="str">
        <f>IF($F2097="组件","C"&amp;TEXT(COUNTIFS($B$5:$B2097,$B2097,$F$5:$F2097,"组件"),"000"),"")</f>
        <v/>
      </c>
      <c r="J2097" t="str">
        <f t="shared" si="96"/>
        <v/>
      </c>
      <c r="R2097" t="str">
        <f t="shared" si="97"/>
        <v/>
      </c>
    </row>
    <row r="2098" spans="1:18" x14ac:dyDescent="0.35">
      <c r="A2098" t="str">
        <f t="shared" si="98"/>
        <v/>
      </c>
      <c r="G2098" t="str">
        <f>IF($B2098="","",IF($J2098&lt;&gt;"",IFERROR(LOOKUP(2,1/(($B$5:$B$20000=$B2098)*($F$5:$F$20000="组件")*($I$5:$I$20000=$J2098)),$G$5:$G$20000)&amp;"."&amp;COUNTIFS($B$5:$B2098,$B2098,$J$5:$J2098,$J2098),""),COUNTIFS($B$5:$B2098,$B2098,$J$5:$J2098,"")))</f>
        <v/>
      </c>
      <c r="I2098" t="str">
        <f>IF($F2098="组件","C"&amp;TEXT(COUNTIFS($B$5:$B2098,$B2098,$F$5:$F2098,"组件"),"000"),"")</f>
        <v/>
      </c>
      <c r="J2098" t="str">
        <f t="shared" si="96"/>
        <v/>
      </c>
      <c r="R2098" t="str">
        <f t="shared" si="97"/>
        <v/>
      </c>
    </row>
    <row r="2099" spans="1:18" x14ac:dyDescent="0.35">
      <c r="A2099" t="str">
        <f t="shared" si="98"/>
        <v/>
      </c>
      <c r="G2099" t="str">
        <f>IF($B2099="","",IF($J2099&lt;&gt;"",IFERROR(LOOKUP(2,1/(($B$5:$B$20000=$B2099)*($F$5:$F$20000="组件")*($I$5:$I$20000=$J2099)),$G$5:$G$20000)&amp;"."&amp;COUNTIFS($B$5:$B2099,$B2099,$J$5:$J2099,$J2099),""),COUNTIFS($B$5:$B2099,$B2099,$J$5:$J2099,"")))</f>
        <v/>
      </c>
      <c r="I2099" t="str">
        <f>IF($F2099="组件","C"&amp;TEXT(COUNTIFS($B$5:$B2099,$B2099,$F$5:$F2099,"组件"),"000"),"")</f>
        <v/>
      </c>
      <c r="J2099" t="str">
        <f t="shared" si="96"/>
        <v/>
      </c>
      <c r="R2099" t="str">
        <f t="shared" si="97"/>
        <v/>
      </c>
    </row>
    <row r="2100" spans="1:18" x14ac:dyDescent="0.35">
      <c r="A2100" t="str">
        <f t="shared" si="98"/>
        <v/>
      </c>
      <c r="G2100" t="str">
        <f>IF($B2100="","",IF($J2100&lt;&gt;"",IFERROR(LOOKUP(2,1/(($B$5:$B$20000=$B2100)*($F$5:$F$20000="组件")*($I$5:$I$20000=$J2100)),$G$5:$G$20000)&amp;"."&amp;COUNTIFS($B$5:$B2100,$B2100,$J$5:$J2100,$J2100),""),COUNTIFS($B$5:$B2100,$B2100,$J$5:$J2100,"")))</f>
        <v/>
      </c>
      <c r="I2100" t="str">
        <f>IF($F2100="组件","C"&amp;TEXT(COUNTIFS($B$5:$B2100,$B2100,$F$5:$F2100,"组件"),"000"),"")</f>
        <v/>
      </c>
      <c r="J2100" t="str">
        <f t="shared" si="96"/>
        <v/>
      </c>
      <c r="R2100" t="str">
        <f t="shared" si="97"/>
        <v/>
      </c>
    </row>
    <row r="2101" spans="1:18" x14ac:dyDescent="0.35">
      <c r="A2101" t="str">
        <f t="shared" si="98"/>
        <v/>
      </c>
      <c r="G2101" t="str">
        <f>IF($B2101="","",IF($J2101&lt;&gt;"",IFERROR(LOOKUP(2,1/(($B$5:$B$20000=$B2101)*($F$5:$F$20000="组件")*($I$5:$I$20000=$J2101)),$G$5:$G$20000)&amp;"."&amp;COUNTIFS($B$5:$B2101,$B2101,$J$5:$J2101,$J2101),""),COUNTIFS($B$5:$B2101,$B2101,$J$5:$J2101,"")))</f>
        <v/>
      </c>
      <c r="I2101" t="str">
        <f>IF($F2101="组件","C"&amp;TEXT(COUNTIFS($B$5:$B2101,$B2101,$F$5:$F2101,"组件"),"000"),"")</f>
        <v/>
      </c>
      <c r="J2101" t="str">
        <f t="shared" si="96"/>
        <v/>
      </c>
      <c r="R2101" t="str">
        <f t="shared" si="97"/>
        <v/>
      </c>
    </row>
    <row r="2102" spans="1:18" x14ac:dyDescent="0.35">
      <c r="A2102" t="str">
        <f t="shared" si="98"/>
        <v/>
      </c>
      <c r="G2102" t="str">
        <f>IF($B2102="","",IF($J2102&lt;&gt;"",IFERROR(LOOKUP(2,1/(($B$5:$B$20000=$B2102)*($F$5:$F$20000="组件")*($I$5:$I$20000=$J2102)),$G$5:$G$20000)&amp;"."&amp;COUNTIFS($B$5:$B2102,$B2102,$J$5:$J2102,$J2102),""),COUNTIFS($B$5:$B2102,$B2102,$J$5:$J2102,"")))</f>
        <v/>
      </c>
      <c r="I2102" t="str">
        <f>IF($F2102="组件","C"&amp;TEXT(COUNTIFS($B$5:$B2102,$B2102,$F$5:$F2102,"组件"),"000"),"")</f>
        <v/>
      </c>
      <c r="J2102" t="str">
        <f t="shared" si="96"/>
        <v/>
      </c>
      <c r="R2102" t="str">
        <f t="shared" si="97"/>
        <v/>
      </c>
    </row>
    <row r="2103" spans="1:18" x14ac:dyDescent="0.35">
      <c r="A2103" t="str">
        <f t="shared" si="98"/>
        <v/>
      </c>
      <c r="G2103" t="str">
        <f>IF($B2103="","",IF($J2103&lt;&gt;"",IFERROR(LOOKUP(2,1/(($B$5:$B$20000=$B2103)*($F$5:$F$20000="组件")*($I$5:$I$20000=$J2103)),$G$5:$G$20000)&amp;"."&amp;COUNTIFS($B$5:$B2103,$B2103,$J$5:$J2103,$J2103),""),COUNTIFS($B$5:$B2103,$B2103,$J$5:$J2103,"")))</f>
        <v/>
      </c>
      <c r="I2103" t="str">
        <f>IF($F2103="组件","C"&amp;TEXT(COUNTIFS($B$5:$B2103,$B2103,$F$5:$F2103,"组件"),"000"),"")</f>
        <v/>
      </c>
      <c r="J2103" t="str">
        <f t="shared" si="96"/>
        <v/>
      </c>
      <c r="R2103" t="str">
        <f t="shared" si="97"/>
        <v/>
      </c>
    </row>
    <row r="2104" spans="1:18" x14ac:dyDescent="0.35">
      <c r="A2104" t="str">
        <f t="shared" si="98"/>
        <v/>
      </c>
      <c r="G2104" t="str">
        <f>IF($B2104="","",IF($J2104&lt;&gt;"",IFERROR(LOOKUP(2,1/(($B$5:$B$20000=$B2104)*($F$5:$F$20000="组件")*($I$5:$I$20000=$J2104)),$G$5:$G$20000)&amp;"."&amp;COUNTIFS($B$5:$B2104,$B2104,$J$5:$J2104,$J2104),""),COUNTIFS($B$5:$B2104,$B2104,$J$5:$J2104,"")))</f>
        <v/>
      </c>
      <c r="I2104" t="str">
        <f>IF($F2104="组件","C"&amp;TEXT(COUNTIFS($B$5:$B2104,$B2104,$F$5:$F2104,"组件"),"000"),"")</f>
        <v/>
      </c>
      <c r="J2104" t="str">
        <f t="shared" si="96"/>
        <v/>
      </c>
      <c r="R2104" t="str">
        <f t="shared" si="97"/>
        <v/>
      </c>
    </row>
    <row r="2105" spans="1:18" x14ac:dyDescent="0.35">
      <c r="A2105" t="str">
        <f t="shared" si="98"/>
        <v/>
      </c>
      <c r="G2105" t="str">
        <f>IF($B2105="","",IF($J2105&lt;&gt;"",IFERROR(LOOKUP(2,1/(($B$5:$B$20000=$B2105)*($F$5:$F$20000="组件")*($I$5:$I$20000=$J2105)),$G$5:$G$20000)&amp;"."&amp;COUNTIFS($B$5:$B2105,$B2105,$J$5:$J2105,$J2105),""),COUNTIFS($B$5:$B2105,$B2105,$J$5:$J2105,"")))</f>
        <v/>
      </c>
      <c r="I2105" t="str">
        <f>IF($F2105="组件","C"&amp;TEXT(COUNTIFS($B$5:$B2105,$B2105,$F$5:$F2105,"组件"),"000"),"")</f>
        <v/>
      </c>
      <c r="J2105" t="str">
        <f t="shared" si="96"/>
        <v/>
      </c>
      <c r="R2105" t="str">
        <f t="shared" si="97"/>
        <v/>
      </c>
    </row>
    <row r="2106" spans="1:18" x14ac:dyDescent="0.35">
      <c r="A2106" t="str">
        <f t="shared" si="98"/>
        <v/>
      </c>
      <c r="G2106" t="str">
        <f>IF($B2106="","",IF($J2106&lt;&gt;"",IFERROR(LOOKUP(2,1/(($B$5:$B$20000=$B2106)*($F$5:$F$20000="组件")*($I$5:$I$20000=$J2106)),$G$5:$G$20000)&amp;"."&amp;COUNTIFS($B$5:$B2106,$B2106,$J$5:$J2106,$J2106),""),COUNTIFS($B$5:$B2106,$B2106,$J$5:$J2106,"")))</f>
        <v/>
      </c>
      <c r="I2106" t="str">
        <f>IF($F2106="组件","C"&amp;TEXT(COUNTIFS($B$5:$B2106,$B2106,$F$5:$F2106,"组件"),"000"),"")</f>
        <v/>
      </c>
      <c r="J2106" t="str">
        <f t="shared" si="96"/>
        <v/>
      </c>
      <c r="R2106" t="str">
        <f t="shared" si="97"/>
        <v/>
      </c>
    </row>
    <row r="2107" spans="1:18" x14ac:dyDescent="0.35">
      <c r="A2107" t="str">
        <f t="shared" si="98"/>
        <v/>
      </c>
      <c r="G2107" t="str">
        <f>IF($B2107="","",IF($J2107&lt;&gt;"",IFERROR(LOOKUP(2,1/(($B$5:$B$20000=$B2107)*($F$5:$F$20000="组件")*($I$5:$I$20000=$J2107)),$G$5:$G$20000)&amp;"."&amp;COUNTIFS($B$5:$B2107,$B2107,$J$5:$J2107,$J2107),""),COUNTIFS($B$5:$B2107,$B2107,$J$5:$J2107,"")))</f>
        <v/>
      </c>
      <c r="I2107" t="str">
        <f>IF($F2107="组件","C"&amp;TEXT(COUNTIFS($B$5:$B2107,$B2107,$F$5:$F2107,"组件"),"000"),"")</f>
        <v/>
      </c>
      <c r="J2107" t="str">
        <f t="shared" si="96"/>
        <v/>
      </c>
      <c r="R2107" t="str">
        <f t="shared" si="97"/>
        <v/>
      </c>
    </row>
    <row r="2108" spans="1:18" x14ac:dyDescent="0.35">
      <c r="A2108" t="str">
        <f t="shared" si="98"/>
        <v/>
      </c>
      <c r="G2108" t="str">
        <f>IF($B2108="","",IF($J2108&lt;&gt;"",IFERROR(LOOKUP(2,1/(($B$5:$B$20000=$B2108)*($F$5:$F$20000="组件")*($I$5:$I$20000=$J2108)),$G$5:$G$20000)&amp;"."&amp;COUNTIFS($B$5:$B2108,$B2108,$J$5:$J2108,$J2108),""),COUNTIFS($B$5:$B2108,$B2108,$J$5:$J2108,"")))</f>
        <v/>
      </c>
      <c r="I2108" t="str">
        <f>IF($F2108="组件","C"&amp;TEXT(COUNTIFS($B$5:$B2108,$B2108,$F$5:$F2108,"组件"),"000"),"")</f>
        <v/>
      </c>
      <c r="J2108" t="str">
        <f t="shared" si="96"/>
        <v/>
      </c>
      <c r="R2108" t="str">
        <f t="shared" si="97"/>
        <v/>
      </c>
    </row>
    <row r="2109" spans="1:18" x14ac:dyDescent="0.35">
      <c r="A2109" t="str">
        <f t="shared" si="98"/>
        <v/>
      </c>
      <c r="G2109" t="str">
        <f>IF($B2109="","",IF($J2109&lt;&gt;"",IFERROR(LOOKUP(2,1/(($B$5:$B$20000=$B2109)*($F$5:$F$20000="组件")*($I$5:$I$20000=$J2109)),$G$5:$G$20000)&amp;"."&amp;COUNTIFS($B$5:$B2109,$B2109,$J$5:$J2109,$J2109),""),COUNTIFS($B$5:$B2109,$B2109,$J$5:$J2109,"")))</f>
        <v/>
      </c>
      <c r="I2109" t="str">
        <f>IF($F2109="组件","C"&amp;TEXT(COUNTIFS($B$5:$B2109,$B2109,$F$5:$F2109,"组件"),"000"),"")</f>
        <v/>
      </c>
      <c r="J2109" t="str">
        <f t="shared" si="96"/>
        <v/>
      </c>
      <c r="R2109" t="str">
        <f t="shared" si="97"/>
        <v/>
      </c>
    </row>
    <row r="2110" spans="1:18" x14ac:dyDescent="0.35">
      <c r="A2110" t="str">
        <f t="shared" si="98"/>
        <v/>
      </c>
      <c r="G2110" t="str">
        <f>IF($B2110="","",IF($J2110&lt;&gt;"",IFERROR(LOOKUP(2,1/(($B$5:$B$20000=$B2110)*($F$5:$F$20000="组件")*($I$5:$I$20000=$J2110)),$G$5:$G$20000)&amp;"."&amp;COUNTIFS($B$5:$B2110,$B2110,$J$5:$J2110,$J2110),""),COUNTIFS($B$5:$B2110,$B2110,$J$5:$J2110,"")))</f>
        <v/>
      </c>
      <c r="I2110" t="str">
        <f>IF($F2110="组件","C"&amp;TEXT(COUNTIFS($B$5:$B2110,$B2110,$F$5:$F2110,"组件"),"000"),"")</f>
        <v/>
      </c>
      <c r="J2110" t="str">
        <f t="shared" si="96"/>
        <v/>
      </c>
      <c r="R2110" t="str">
        <f t="shared" si="97"/>
        <v/>
      </c>
    </row>
    <row r="2111" spans="1:18" x14ac:dyDescent="0.35">
      <c r="A2111" t="str">
        <f t="shared" si="98"/>
        <v/>
      </c>
      <c r="G2111" t="str">
        <f>IF($B2111="","",IF($J2111&lt;&gt;"",IFERROR(LOOKUP(2,1/(($B$5:$B$20000=$B2111)*($F$5:$F$20000="组件")*($I$5:$I$20000=$J2111)),$G$5:$G$20000)&amp;"."&amp;COUNTIFS($B$5:$B2111,$B2111,$J$5:$J2111,$J2111),""),COUNTIFS($B$5:$B2111,$B2111,$J$5:$J2111,"")))</f>
        <v/>
      </c>
      <c r="I2111" t="str">
        <f>IF($F2111="组件","C"&amp;TEXT(COUNTIFS($B$5:$B2111,$B2111,$F$5:$F2111,"组件"),"000"),"")</f>
        <v/>
      </c>
      <c r="J2111" t="str">
        <f t="shared" si="96"/>
        <v/>
      </c>
      <c r="R2111" t="str">
        <f t="shared" si="97"/>
        <v/>
      </c>
    </row>
    <row r="2112" spans="1:18" x14ac:dyDescent="0.35">
      <c r="A2112" t="str">
        <f t="shared" si="98"/>
        <v/>
      </c>
      <c r="G2112" t="str">
        <f>IF($B2112="","",IF($J2112&lt;&gt;"",IFERROR(LOOKUP(2,1/(($B$5:$B$20000=$B2112)*($F$5:$F$20000="组件")*($I$5:$I$20000=$J2112)),$G$5:$G$20000)&amp;"."&amp;COUNTIFS($B$5:$B2112,$B2112,$J$5:$J2112,$J2112),""),COUNTIFS($B$5:$B2112,$B2112,$J$5:$J2112,"")))</f>
        <v/>
      </c>
      <c r="I2112" t="str">
        <f>IF($F2112="组件","C"&amp;TEXT(COUNTIFS($B$5:$B2112,$B2112,$F$5:$F2112,"组件"),"000"),"")</f>
        <v/>
      </c>
      <c r="J2112" t="str">
        <f t="shared" si="96"/>
        <v/>
      </c>
      <c r="R2112" t="str">
        <f t="shared" si="97"/>
        <v/>
      </c>
    </row>
    <row r="2113" spans="1:18" x14ac:dyDescent="0.35">
      <c r="A2113" t="str">
        <f t="shared" si="98"/>
        <v/>
      </c>
      <c r="G2113" t="str">
        <f>IF($B2113="","",IF($J2113&lt;&gt;"",IFERROR(LOOKUP(2,1/(($B$5:$B$20000=$B2113)*($F$5:$F$20000="组件")*($I$5:$I$20000=$J2113)),$G$5:$G$20000)&amp;"."&amp;COUNTIFS($B$5:$B2113,$B2113,$J$5:$J2113,$J2113),""),COUNTIFS($B$5:$B2113,$B2113,$J$5:$J2113,"")))</f>
        <v/>
      </c>
      <c r="I2113" t="str">
        <f>IF($F2113="组件","C"&amp;TEXT(COUNTIFS($B$5:$B2113,$B2113,$F$5:$F2113,"组件"),"000"),"")</f>
        <v/>
      </c>
      <c r="J2113" t="str">
        <f t="shared" si="96"/>
        <v/>
      </c>
      <c r="R2113" t="str">
        <f t="shared" si="97"/>
        <v/>
      </c>
    </row>
    <row r="2114" spans="1:18" x14ac:dyDescent="0.35">
      <c r="A2114" t="str">
        <f t="shared" si="98"/>
        <v/>
      </c>
      <c r="G2114" t="str">
        <f>IF($B2114="","",IF($J2114&lt;&gt;"",IFERROR(LOOKUP(2,1/(($B$5:$B$20000=$B2114)*($F$5:$F$20000="组件")*($I$5:$I$20000=$J2114)),$G$5:$G$20000)&amp;"."&amp;COUNTIFS($B$5:$B2114,$B2114,$J$5:$J2114,$J2114),""),COUNTIFS($B$5:$B2114,$B2114,$J$5:$J2114,"")))</f>
        <v/>
      </c>
      <c r="I2114" t="str">
        <f>IF($F2114="组件","C"&amp;TEXT(COUNTIFS($B$5:$B2114,$B2114,$F$5:$F2114,"组件"),"000"),"")</f>
        <v/>
      </c>
      <c r="J2114" t="str">
        <f t="shared" si="96"/>
        <v/>
      </c>
      <c r="R2114" t="str">
        <f t="shared" si="97"/>
        <v/>
      </c>
    </row>
    <row r="2115" spans="1:18" x14ac:dyDescent="0.35">
      <c r="A2115" t="str">
        <f t="shared" si="98"/>
        <v/>
      </c>
      <c r="G2115" t="str">
        <f>IF($B2115="","",IF($J2115&lt;&gt;"",IFERROR(LOOKUP(2,1/(($B$5:$B$20000=$B2115)*($F$5:$F$20000="组件")*($I$5:$I$20000=$J2115)),$G$5:$G$20000)&amp;"."&amp;COUNTIFS($B$5:$B2115,$B2115,$J$5:$J2115,$J2115),""),COUNTIFS($B$5:$B2115,$B2115,$J$5:$J2115,"")))</f>
        <v/>
      </c>
      <c r="I2115" t="str">
        <f>IF($F2115="组件","C"&amp;TEXT(COUNTIFS($B$5:$B2115,$B2115,$F$5:$F2115,"组件"),"000"),"")</f>
        <v/>
      </c>
      <c r="J2115" t="str">
        <f t="shared" si="96"/>
        <v/>
      </c>
      <c r="R2115" t="str">
        <f t="shared" si="97"/>
        <v/>
      </c>
    </row>
    <row r="2116" spans="1:18" x14ac:dyDescent="0.35">
      <c r="A2116" t="str">
        <f t="shared" si="98"/>
        <v/>
      </c>
      <c r="G2116" t="str">
        <f>IF($B2116="","",IF($J2116&lt;&gt;"",IFERROR(LOOKUP(2,1/(($B$5:$B$20000=$B2116)*($F$5:$F$20000="组件")*($I$5:$I$20000=$J2116)),$G$5:$G$20000)&amp;"."&amp;COUNTIFS($B$5:$B2116,$B2116,$J$5:$J2116,$J2116),""),COUNTIFS($B$5:$B2116,$B2116,$J$5:$J2116,"")))</f>
        <v/>
      </c>
      <c r="I2116" t="str">
        <f>IF($F2116="组件","C"&amp;TEXT(COUNTIFS($B$5:$B2116,$B2116,$F$5:$F2116,"组件"),"000"),"")</f>
        <v/>
      </c>
      <c r="J2116" t="str">
        <f t="shared" si="96"/>
        <v/>
      </c>
      <c r="R2116" t="str">
        <f t="shared" si="97"/>
        <v/>
      </c>
    </row>
    <row r="2117" spans="1:18" x14ac:dyDescent="0.35">
      <c r="A2117" t="str">
        <f t="shared" si="98"/>
        <v/>
      </c>
      <c r="G2117" t="str">
        <f>IF($B2117="","",IF($J2117&lt;&gt;"",IFERROR(LOOKUP(2,1/(($B$5:$B$20000=$B2117)*($F$5:$F$20000="组件")*($I$5:$I$20000=$J2117)),$G$5:$G$20000)&amp;"."&amp;COUNTIFS($B$5:$B2117,$B2117,$J$5:$J2117,$J2117),""),COUNTIFS($B$5:$B2117,$B2117,$J$5:$J2117,"")))</f>
        <v/>
      </c>
      <c r="I2117" t="str">
        <f>IF($F2117="组件","C"&amp;TEXT(COUNTIFS($B$5:$B2117,$B2117,$F$5:$F2117,"组件"),"000"),"")</f>
        <v/>
      </c>
      <c r="J2117" t="str">
        <f t="shared" ref="J2117:J2180" si="99">IF($B2117="","",IF($F2117="组件","",IF($Q2117&lt;&gt;"",IF(AND($B2117=$B2116,$F2116="组件"),$I2116,IF(AND($B2117=$B2116,$J2116&lt;&gt;""),$J2116,"")),"")))</f>
        <v/>
      </c>
      <c r="R2117" t="str">
        <f t="shared" ref="R2117:R2180" si="100">IF($B2117="","",IF($J2117&lt;&gt;"",IFERROR(LOOKUP(2,1/(($B$5:$B$20000=$B2117)*($F$5:$F$20000="组件")*($I$5:$I$20000=$J2117)),$R$5:$R$20000)*IF($Q2117="",1,$Q2117),""),IF($P2117="","",IF($Q2117="",$P2117,$P2117*$Q2117))))</f>
        <v/>
      </c>
    </row>
    <row r="2118" spans="1:18" x14ac:dyDescent="0.35">
      <c r="A2118" t="str">
        <f t="shared" ref="A2118:A2181" si="101">IF(B2118="","",IF(B2118=B2117,A2117,A2117+1))</f>
        <v/>
      </c>
      <c r="G2118" t="str">
        <f>IF($B2118="","",IF($J2118&lt;&gt;"",IFERROR(LOOKUP(2,1/(($B$5:$B$20000=$B2118)*($F$5:$F$20000="组件")*($I$5:$I$20000=$J2118)),$G$5:$G$20000)&amp;"."&amp;COUNTIFS($B$5:$B2118,$B2118,$J$5:$J2118,$J2118),""),COUNTIFS($B$5:$B2118,$B2118,$J$5:$J2118,"")))</f>
        <v/>
      </c>
      <c r="I2118" t="str">
        <f>IF($F2118="组件","C"&amp;TEXT(COUNTIFS($B$5:$B2118,$B2118,$F$5:$F2118,"组件"),"000"),"")</f>
        <v/>
      </c>
      <c r="J2118" t="str">
        <f t="shared" si="99"/>
        <v/>
      </c>
      <c r="R2118" t="str">
        <f t="shared" si="100"/>
        <v/>
      </c>
    </row>
    <row r="2119" spans="1:18" x14ac:dyDescent="0.35">
      <c r="A2119" t="str">
        <f t="shared" si="101"/>
        <v/>
      </c>
      <c r="G2119" t="str">
        <f>IF($B2119="","",IF($J2119&lt;&gt;"",IFERROR(LOOKUP(2,1/(($B$5:$B$20000=$B2119)*($F$5:$F$20000="组件")*($I$5:$I$20000=$J2119)),$G$5:$G$20000)&amp;"."&amp;COUNTIFS($B$5:$B2119,$B2119,$J$5:$J2119,$J2119),""),COUNTIFS($B$5:$B2119,$B2119,$J$5:$J2119,"")))</f>
        <v/>
      </c>
      <c r="I2119" t="str">
        <f>IF($F2119="组件","C"&amp;TEXT(COUNTIFS($B$5:$B2119,$B2119,$F$5:$F2119,"组件"),"000"),"")</f>
        <v/>
      </c>
      <c r="J2119" t="str">
        <f t="shared" si="99"/>
        <v/>
      </c>
      <c r="R2119" t="str">
        <f t="shared" si="100"/>
        <v/>
      </c>
    </row>
    <row r="2120" spans="1:18" x14ac:dyDescent="0.35">
      <c r="A2120" t="str">
        <f t="shared" si="101"/>
        <v/>
      </c>
      <c r="G2120" t="str">
        <f>IF($B2120="","",IF($J2120&lt;&gt;"",IFERROR(LOOKUP(2,1/(($B$5:$B$20000=$B2120)*($F$5:$F$20000="组件")*($I$5:$I$20000=$J2120)),$G$5:$G$20000)&amp;"."&amp;COUNTIFS($B$5:$B2120,$B2120,$J$5:$J2120,$J2120),""),COUNTIFS($B$5:$B2120,$B2120,$J$5:$J2120,"")))</f>
        <v/>
      </c>
      <c r="I2120" t="str">
        <f>IF($F2120="组件","C"&amp;TEXT(COUNTIFS($B$5:$B2120,$B2120,$F$5:$F2120,"组件"),"000"),"")</f>
        <v/>
      </c>
      <c r="J2120" t="str">
        <f t="shared" si="99"/>
        <v/>
      </c>
      <c r="R2120" t="str">
        <f t="shared" si="100"/>
        <v/>
      </c>
    </row>
    <row r="2121" spans="1:18" x14ac:dyDescent="0.35">
      <c r="A2121" t="str">
        <f t="shared" si="101"/>
        <v/>
      </c>
      <c r="G2121" t="str">
        <f>IF($B2121="","",IF($J2121&lt;&gt;"",IFERROR(LOOKUP(2,1/(($B$5:$B$20000=$B2121)*($F$5:$F$20000="组件")*($I$5:$I$20000=$J2121)),$G$5:$G$20000)&amp;"."&amp;COUNTIFS($B$5:$B2121,$B2121,$J$5:$J2121,$J2121),""),COUNTIFS($B$5:$B2121,$B2121,$J$5:$J2121,"")))</f>
        <v/>
      </c>
      <c r="I2121" t="str">
        <f>IF($F2121="组件","C"&amp;TEXT(COUNTIFS($B$5:$B2121,$B2121,$F$5:$F2121,"组件"),"000"),"")</f>
        <v/>
      </c>
      <c r="J2121" t="str">
        <f t="shared" si="99"/>
        <v/>
      </c>
      <c r="R2121" t="str">
        <f t="shared" si="100"/>
        <v/>
      </c>
    </row>
    <row r="2122" spans="1:18" x14ac:dyDescent="0.35">
      <c r="A2122" t="str">
        <f t="shared" si="101"/>
        <v/>
      </c>
      <c r="G2122" t="str">
        <f>IF($B2122="","",IF($J2122&lt;&gt;"",IFERROR(LOOKUP(2,1/(($B$5:$B$20000=$B2122)*($F$5:$F$20000="组件")*($I$5:$I$20000=$J2122)),$G$5:$G$20000)&amp;"."&amp;COUNTIFS($B$5:$B2122,$B2122,$J$5:$J2122,$J2122),""),COUNTIFS($B$5:$B2122,$B2122,$J$5:$J2122,"")))</f>
        <v/>
      </c>
      <c r="I2122" t="str">
        <f>IF($F2122="组件","C"&amp;TEXT(COUNTIFS($B$5:$B2122,$B2122,$F$5:$F2122,"组件"),"000"),"")</f>
        <v/>
      </c>
      <c r="J2122" t="str">
        <f t="shared" si="99"/>
        <v/>
      </c>
      <c r="R2122" t="str">
        <f t="shared" si="100"/>
        <v/>
      </c>
    </row>
    <row r="2123" spans="1:18" x14ac:dyDescent="0.35">
      <c r="A2123" t="str">
        <f t="shared" si="101"/>
        <v/>
      </c>
      <c r="G2123" t="str">
        <f>IF($B2123="","",IF($J2123&lt;&gt;"",IFERROR(LOOKUP(2,1/(($B$5:$B$20000=$B2123)*($F$5:$F$20000="组件")*($I$5:$I$20000=$J2123)),$G$5:$G$20000)&amp;"."&amp;COUNTIFS($B$5:$B2123,$B2123,$J$5:$J2123,$J2123),""),COUNTIFS($B$5:$B2123,$B2123,$J$5:$J2123,"")))</f>
        <v/>
      </c>
      <c r="I2123" t="str">
        <f>IF($F2123="组件","C"&amp;TEXT(COUNTIFS($B$5:$B2123,$B2123,$F$5:$F2123,"组件"),"000"),"")</f>
        <v/>
      </c>
      <c r="J2123" t="str">
        <f t="shared" si="99"/>
        <v/>
      </c>
      <c r="R2123" t="str">
        <f t="shared" si="100"/>
        <v/>
      </c>
    </row>
    <row r="2124" spans="1:18" x14ac:dyDescent="0.35">
      <c r="A2124" t="str">
        <f t="shared" si="101"/>
        <v/>
      </c>
      <c r="G2124" t="str">
        <f>IF($B2124="","",IF($J2124&lt;&gt;"",IFERROR(LOOKUP(2,1/(($B$5:$B$20000=$B2124)*($F$5:$F$20000="组件")*($I$5:$I$20000=$J2124)),$G$5:$G$20000)&amp;"."&amp;COUNTIFS($B$5:$B2124,$B2124,$J$5:$J2124,$J2124),""),COUNTIFS($B$5:$B2124,$B2124,$J$5:$J2124,"")))</f>
        <v/>
      </c>
      <c r="I2124" t="str">
        <f>IF($F2124="组件","C"&amp;TEXT(COUNTIFS($B$5:$B2124,$B2124,$F$5:$F2124,"组件"),"000"),"")</f>
        <v/>
      </c>
      <c r="J2124" t="str">
        <f t="shared" si="99"/>
        <v/>
      </c>
      <c r="R2124" t="str">
        <f t="shared" si="100"/>
        <v/>
      </c>
    </row>
    <row r="2125" spans="1:18" x14ac:dyDescent="0.35">
      <c r="A2125" t="str">
        <f t="shared" si="101"/>
        <v/>
      </c>
      <c r="G2125" t="str">
        <f>IF($B2125="","",IF($J2125&lt;&gt;"",IFERROR(LOOKUP(2,1/(($B$5:$B$20000=$B2125)*($F$5:$F$20000="组件")*($I$5:$I$20000=$J2125)),$G$5:$G$20000)&amp;"."&amp;COUNTIFS($B$5:$B2125,$B2125,$J$5:$J2125,$J2125),""),COUNTIFS($B$5:$B2125,$B2125,$J$5:$J2125,"")))</f>
        <v/>
      </c>
      <c r="I2125" t="str">
        <f>IF($F2125="组件","C"&amp;TEXT(COUNTIFS($B$5:$B2125,$B2125,$F$5:$F2125,"组件"),"000"),"")</f>
        <v/>
      </c>
      <c r="J2125" t="str">
        <f t="shared" si="99"/>
        <v/>
      </c>
      <c r="R2125" t="str">
        <f t="shared" si="100"/>
        <v/>
      </c>
    </row>
    <row r="2126" spans="1:18" x14ac:dyDescent="0.35">
      <c r="A2126" t="str">
        <f t="shared" si="101"/>
        <v/>
      </c>
      <c r="G2126" t="str">
        <f>IF($B2126="","",IF($J2126&lt;&gt;"",IFERROR(LOOKUP(2,1/(($B$5:$B$20000=$B2126)*($F$5:$F$20000="组件")*($I$5:$I$20000=$J2126)),$G$5:$G$20000)&amp;"."&amp;COUNTIFS($B$5:$B2126,$B2126,$J$5:$J2126,$J2126),""),COUNTIFS($B$5:$B2126,$B2126,$J$5:$J2126,"")))</f>
        <v/>
      </c>
      <c r="I2126" t="str">
        <f>IF($F2126="组件","C"&amp;TEXT(COUNTIFS($B$5:$B2126,$B2126,$F$5:$F2126,"组件"),"000"),"")</f>
        <v/>
      </c>
      <c r="J2126" t="str">
        <f t="shared" si="99"/>
        <v/>
      </c>
      <c r="R2126" t="str">
        <f t="shared" si="100"/>
        <v/>
      </c>
    </row>
    <row r="2127" spans="1:18" x14ac:dyDescent="0.35">
      <c r="A2127" t="str">
        <f t="shared" si="101"/>
        <v/>
      </c>
      <c r="G2127" t="str">
        <f>IF($B2127="","",IF($J2127&lt;&gt;"",IFERROR(LOOKUP(2,1/(($B$5:$B$20000=$B2127)*($F$5:$F$20000="组件")*($I$5:$I$20000=$J2127)),$G$5:$G$20000)&amp;"."&amp;COUNTIFS($B$5:$B2127,$B2127,$J$5:$J2127,$J2127),""),COUNTIFS($B$5:$B2127,$B2127,$J$5:$J2127,"")))</f>
        <v/>
      </c>
      <c r="I2127" t="str">
        <f>IF($F2127="组件","C"&amp;TEXT(COUNTIFS($B$5:$B2127,$B2127,$F$5:$F2127,"组件"),"000"),"")</f>
        <v/>
      </c>
      <c r="J2127" t="str">
        <f t="shared" si="99"/>
        <v/>
      </c>
      <c r="R2127" t="str">
        <f t="shared" si="100"/>
        <v/>
      </c>
    </row>
    <row r="2128" spans="1:18" x14ac:dyDescent="0.35">
      <c r="A2128" t="str">
        <f t="shared" si="101"/>
        <v/>
      </c>
      <c r="G2128" t="str">
        <f>IF($B2128="","",IF($J2128&lt;&gt;"",IFERROR(LOOKUP(2,1/(($B$5:$B$20000=$B2128)*($F$5:$F$20000="组件")*($I$5:$I$20000=$J2128)),$G$5:$G$20000)&amp;"."&amp;COUNTIFS($B$5:$B2128,$B2128,$J$5:$J2128,$J2128),""),COUNTIFS($B$5:$B2128,$B2128,$J$5:$J2128,"")))</f>
        <v/>
      </c>
      <c r="I2128" t="str">
        <f>IF($F2128="组件","C"&amp;TEXT(COUNTIFS($B$5:$B2128,$B2128,$F$5:$F2128,"组件"),"000"),"")</f>
        <v/>
      </c>
      <c r="J2128" t="str">
        <f t="shared" si="99"/>
        <v/>
      </c>
      <c r="R2128" t="str">
        <f t="shared" si="100"/>
        <v/>
      </c>
    </row>
    <row r="2129" spans="1:18" x14ac:dyDescent="0.35">
      <c r="A2129" t="str">
        <f t="shared" si="101"/>
        <v/>
      </c>
      <c r="G2129" t="str">
        <f>IF($B2129="","",IF($J2129&lt;&gt;"",IFERROR(LOOKUP(2,1/(($B$5:$B$20000=$B2129)*($F$5:$F$20000="组件")*($I$5:$I$20000=$J2129)),$G$5:$G$20000)&amp;"."&amp;COUNTIFS($B$5:$B2129,$B2129,$J$5:$J2129,$J2129),""),COUNTIFS($B$5:$B2129,$B2129,$J$5:$J2129,"")))</f>
        <v/>
      </c>
      <c r="I2129" t="str">
        <f>IF($F2129="组件","C"&amp;TEXT(COUNTIFS($B$5:$B2129,$B2129,$F$5:$F2129,"组件"),"000"),"")</f>
        <v/>
      </c>
      <c r="J2129" t="str">
        <f t="shared" si="99"/>
        <v/>
      </c>
      <c r="R2129" t="str">
        <f t="shared" si="100"/>
        <v/>
      </c>
    </row>
    <row r="2130" spans="1:18" x14ac:dyDescent="0.35">
      <c r="A2130" t="str">
        <f t="shared" si="101"/>
        <v/>
      </c>
      <c r="G2130" t="str">
        <f>IF($B2130="","",IF($J2130&lt;&gt;"",IFERROR(LOOKUP(2,1/(($B$5:$B$20000=$B2130)*($F$5:$F$20000="组件")*($I$5:$I$20000=$J2130)),$G$5:$G$20000)&amp;"."&amp;COUNTIFS($B$5:$B2130,$B2130,$J$5:$J2130,$J2130),""),COUNTIFS($B$5:$B2130,$B2130,$J$5:$J2130,"")))</f>
        <v/>
      </c>
      <c r="I2130" t="str">
        <f>IF($F2130="组件","C"&amp;TEXT(COUNTIFS($B$5:$B2130,$B2130,$F$5:$F2130,"组件"),"000"),"")</f>
        <v/>
      </c>
      <c r="J2130" t="str">
        <f t="shared" si="99"/>
        <v/>
      </c>
      <c r="R2130" t="str">
        <f t="shared" si="100"/>
        <v/>
      </c>
    </row>
    <row r="2131" spans="1:18" x14ac:dyDescent="0.35">
      <c r="A2131" t="str">
        <f t="shared" si="101"/>
        <v/>
      </c>
      <c r="G2131" t="str">
        <f>IF($B2131="","",IF($J2131&lt;&gt;"",IFERROR(LOOKUP(2,1/(($B$5:$B$20000=$B2131)*($F$5:$F$20000="组件")*($I$5:$I$20000=$J2131)),$G$5:$G$20000)&amp;"."&amp;COUNTIFS($B$5:$B2131,$B2131,$J$5:$J2131,$J2131),""),COUNTIFS($B$5:$B2131,$B2131,$J$5:$J2131,"")))</f>
        <v/>
      </c>
      <c r="I2131" t="str">
        <f>IF($F2131="组件","C"&amp;TEXT(COUNTIFS($B$5:$B2131,$B2131,$F$5:$F2131,"组件"),"000"),"")</f>
        <v/>
      </c>
      <c r="J2131" t="str">
        <f t="shared" si="99"/>
        <v/>
      </c>
      <c r="R2131" t="str">
        <f t="shared" si="100"/>
        <v/>
      </c>
    </row>
    <row r="2132" spans="1:18" x14ac:dyDescent="0.35">
      <c r="A2132" t="str">
        <f t="shared" si="101"/>
        <v/>
      </c>
      <c r="G2132" t="str">
        <f>IF($B2132="","",IF($J2132&lt;&gt;"",IFERROR(LOOKUP(2,1/(($B$5:$B$20000=$B2132)*($F$5:$F$20000="组件")*($I$5:$I$20000=$J2132)),$G$5:$G$20000)&amp;"."&amp;COUNTIFS($B$5:$B2132,$B2132,$J$5:$J2132,$J2132),""),COUNTIFS($B$5:$B2132,$B2132,$J$5:$J2132,"")))</f>
        <v/>
      </c>
      <c r="I2132" t="str">
        <f>IF($F2132="组件","C"&amp;TEXT(COUNTIFS($B$5:$B2132,$B2132,$F$5:$F2132,"组件"),"000"),"")</f>
        <v/>
      </c>
      <c r="J2132" t="str">
        <f t="shared" si="99"/>
        <v/>
      </c>
      <c r="R2132" t="str">
        <f t="shared" si="100"/>
        <v/>
      </c>
    </row>
    <row r="2133" spans="1:18" x14ac:dyDescent="0.35">
      <c r="A2133" t="str">
        <f t="shared" si="101"/>
        <v/>
      </c>
      <c r="G2133" t="str">
        <f>IF($B2133="","",IF($J2133&lt;&gt;"",IFERROR(LOOKUP(2,1/(($B$5:$B$20000=$B2133)*($F$5:$F$20000="组件")*($I$5:$I$20000=$J2133)),$G$5:$G$20000)&amp;"."&amp;COUNTIFS($B$5:$B2133,$B2133,$J$5:$J2133,$J2133),""),COUNTIFS($B$5:$B2133,$B2133,$J$5:$J2133,"")))</f>
        <v/>
      </c>
      <c r="I2133" t="str">
        <f>IF($F2133="组件","C"&amp;TEXT(COUNTIFS($B$5:$B2133,$B2133,$F$5:$F2133,"组件"),"000"),"")</f>
        <v/>
      </c>
      <c r="J2133" t="str">
        <f t="shared" si="99"/>
        <v/>
      </c>
      <c r="R2133" t="str">
        <f t="shared" si="100"/>
        <v/>
      </c>
    </row>
    <row r="2134" spans="1:18" x14ac:dyDescent="0.35">
      <c r="A2134" t="str">
        <f t="shared" si="101"/>
        <v/>
      </c>
      <c r="G2134" t="str">
        <f>IF($B2134="","",IF($J2134&lt;&gt;"",IFERROR(LOOKUP(2,1/(($B$5:$B$20000=$B2134)*($F$5:$F$20000="组件")*($I$5:$I$20000=$J2134)),$G$5:$G$20000)&amp;"."&amp;COUNTIFS($B$5:$B2134,$B2134,$J$5:$J2134,$J2134),""),COUNTIFS($B$5:$B2134,$B2134,$J$5:$J2134,"")))</f>
        <v/>
      </c>
      <c r="I2134" t="str">
        <f>IF($F2134="组件","C"&amp;TEXT(COUNTIFS($B$5:$B2134,$B2134,$F$5:$F2134,"组件"),"000"),"")</f>
        <v/>
      </c>
      <c r="J2134" t="str">
        <f t="shared" si="99"/>
        <v/>
      </c>
      <c r="R2134" t="str">
        <f t="shared" si="100"/>
        <v/>
      </c>
    </row>
    <row r="2135" spans="1:18" x14ac:dyDescent="0.35">
      <c r="A2135" t="str">
        <f t="shared" si="101"/>
        <v/>
      </c>
      <c r="G2135" t="str">
        <f>IF($B2135="","",IF($J2135&lt;&gt;"",IFERROR(LOOKUP(2,1/(($B$5:$B$20000=$B2135)*($F$5:$F$20000="组件")*($I$5:$I$20000=$J2135)),$G$5:$G$20000)&amp;"."&amp;COUNTIFS($B$5:$B2135,$B2135,$J$5:$J2135,$J2135),""),COUNTIFS($B$5:$B2135,$B2135,$J$5:$J2135,"")))</f>
        <v/>
      </c>
      <c r="I2135" t="str">
        <f>IF($F2135="组件","C"&amp;TEXT(COUNTIFS($B$5:$B2135,$B2135,$F$5:$F2135,"组件"),"000"),"")</f>
        <v/>
      </c>
      <c r="J2135" t="str">
        <f t="shared" si="99"/>
        <v/>
      </c>
      <c r="R2135" t="str">
        <f t="shared" si="100"/>
        <v/>
      </c>
    </row>
    <row r="2136" spans="1:18" x14ac:dyDescent="0.35">
      <c r="A2136" t="str">
        <f t="shared" si="101"/>
        <v/>
      </c>
      <c r="G2136" t="str">
        <f>IF($B2136="","",IF($J2136&lt;&gt;"",IFERROR(LOOKUP(2,1/(($B$5:$B$20000=$B2136)*($F$5:$F$20000="组件")*($I$5:$I$20000=$J2136)),$G$5:$G$20000)&amp;"."&amp;COUNTIFS($B$5:$B2136,$B2136,$J$5:$J2136,$J2136),""),COUNTIFS($B$5:$B2136,$B2136,$J$5:$J2136,"")))</f>
        <v/>
      </c>
      <c r="I2136" t="str">
        <f>IF($F2136="组件","C"&amp;TEXT(COUNTIFS($B$5:$B2136,$B2136,$F$5:$F2136,"组件"),"000"),"")</f>
        <v/>
      </c>
      <c r="J2136" t="str">
        <f t="shared" si="99"/>
        <v/>
      </c>
      <c r="R2136" t="str">
        <f t="shared" si="100"/>
        <v/>
      </c>
    </row>
    <row r="2137" spans="1:18" x14ac:dyDescent="0.35">
      <c r="A2137" t="str">
        <f t="shared" si="101"/>
        <v/>
      </c>
      <c r="G2137" t="str">
        <f>IF($B2137="","",IF($J2137&lt;&gt;"",IFERROR(LOOKUP(2,1/(($B$5:$B$20000=$B2137)*($F$5:$F$20000="组件")*($I$5:$I$20000=$J2137)),$G$5:$G$20000)&amp;"."&amp;COUNTIFS($B$5:$B2137,$B2137,$J$5:$J2137,$J2137),""),COUNTIFS($B$5:$B2137,$B2137,$J$5:$J2137,"")))</f>
        <v/>
      </c>
      <c r="I2137" t="str">
        <f>IF($F2137="组件","C"&amp;TEXT(COUNTIFS($B$5:$B2137,$B2137,$F$5:$F2137,"组件"),"000"),"")</f>
        <v/>
      </c>
      <c r="J2137" t="str">
        <f t="shared" si="99"/>
        <v/>
      </c>
      <c r="R2137" t="str">
        <f t="shared" si="100"/>
        <v/>
      </c>
    </row>
    <row r="2138" spans="1:18" x14ac:dyDescent="0.35">
      <c r="A2138" t="str">
        <f t="shared" si="101"/>
        <v/>
      </c>
      <c r="G2138" t="str">
        <f>IF($B2138="","",IF($J2138&lt;&gt;"",IFERROR(LOOKUP(2,1/(($B$5:$B$20000=$B2138)*($F$5:$F$20000="组件")*($I$5:$I$20000=$J2138)),$G$5:$G$20000)&amp;"."&amp;COUNTIFS($B$5:$B2138,$B2138,$J$5:$J2138,$J2138),""),COUNTIFS($B$5:$B2138,$B2138,$J$5:$J2138,"")))</f>
        <v/>
      </c>
      <c r="I2138" t="str">
        <f>IF($F2138="组件","C"&amp;TEXT(COUNTIFS($B$5:$B2138,$B2138,$F$5:$F2138,"组件"),"000"),"")</f>
        <v/>
      </c>
      <c r="J2138" t="str">
        <f t="shared" si="99"/>
        <v/>
      </c>
      <c r="R2138" t="str">
        <f t="shared" si="100"/>
        <v/>
      </c>
    </row>
    <row r="2139" spans="1:18" x14ac:dyDescent="0.35">
      <c r="A2139" t="str">
        <f t="shared" si="101"/>
        <v/>
      </c>
      <c r="G2139" t="str">
        <f>IF($B2139="","",IF($J2139&lt;&gt;"",IFERROR(LOOKUP(2,1/(($B$5:$B$20000=$B2139)*($F$5:$F$20000="组件")*($I$5:$I$20000=$J2139)),$G$5:$G$20000)&amp;"."&amp;COUNTIFS($B$5:$B2139,$B2139,$J$5:$J2139,$J2139),""),COUNTIFS($B$5:$B2139,$B2139,$J$5:$J2139,"")))</f>
        <v/>
      </c>
      <c r="I2139" t="str">
        <f>IF($F2139="组件","C"&amp;TEXT(COUNTIFS($B$5:$B2139,$B2139,$F$5:$F2139,"组件"),"000"),"")</f>
        <v/>
      </c>
      <c r="J2139" t="str">
        <f t="shared" si="99"/>
        <v/>
      </c>
      <c r="R2139" t="str">
        <f t="shared" si="100"/>
        <v/>
      </c>
    </row>
    <row r="2140" spans="1:18" x14ac:dyDescent="0.35">
      <c r="A2140" t="str">
        <f t="shared" si="101"/>
        <v/>
      </c>
      <c r="G2140" t="str">
        <f>IF($B2140="","",IF($J2140&lt;&gt;"",IFERROR(LOOKUP(2,1/(($B$5:$B$20000=$B2140)*($F$5:$F$20000="组件")*($I$5:$I$20000=$J2140)),$G$5:$G$20000)&amp;"."&amp;COUNTIFS($B$5:$B2140,$B2140,$J$5:$J2140,$J2140),""),COUNTIFS($B$5:$B2140,$B2140,$J$5:$J2140,"")))</f>
        <v/>
      </c>
      <c r="I2140" t="str">
        <f>IF($F2140="组件","C"&amp;TEXT(COUNTIFS($B$5:$B2140,$B2140,$F$5:$F2140,"组件"),"000"),"")</f>
        <v/>
      </c>
      <c r="J2140" t="str">
        <f t="shared" si="99"/>
        <v/>
      </c>
      <c r="R2140" t="str">
        <f t="shared" si="100"/>
        <v/>
      </c>
    </row>
    <row r="2141" spans="1:18" x14ac:dyDescent="0.35">
      <c r="A2141" t="str">
        <f t="shared" si="101"/>
        <v/>
      </c>
      <c r="G2141" t="str">
        <f>IF($B2141="","",IF($J2141&lt;&gt;"",IFERROR(LOOKUP(2,1/(($B$5:$B$20000=$B2141)*($F$5:$F$20000="组件")*($I$5:$I$20000=$J2141)),$G$5:$G$20000)&amp;"."&amp;COUNTIFS($B$5:$B2141,$B2141,$J$5:$J2141,$J2141),""),COUNTIFS($B$5:$B2141,$B2141,$J$5:$J2141,"")))</f>
        <v/>
      </c>
      <c r="I2141" t="str">
        <f>IF($F2141="组件","C"&amp;TEXT(COUNTIFS($B$5:$B2141,$B2141,$F$5:$F2141,"组件"),"000"),"")</f>
        <v/>
      </c>
      <c r="J2141" t="str">
        <f t="shared" si="99"/>
        <v/>
      </c>
      <c r="R2141" t="str">
        <f t="shared" si="100"/>
        <v/>
      </c>
    </row>
    <row r="2142" spans="1:18" x14ac:dyDescent="0.35">
      <c r="A2142" t="str">
        <f t="shared" si="101"/>
        <v/>
      </c>
      <c r="G2142" t="str">
        <f>IF($B2142="","",IF($J2142&lt;&gt;"",IFERROR(LOOKUP(2,1/(($B$5:$B$20000=$B2142)*($F$5:$F$20000="组件")*($I$5:$I$20000=$J2142)),$G$5:$G$20000)&amp;"."&amp;COUNTIFS($B$5:$B2142,$B2142,$J$5:$J2142,$J2142),""),COUNTIFS($B$5:$B2142,$B2142,$J$5:$J2142,"")))</f>
        <v/>
      </c>
      <c r="I2142" t="str">
        <f>IF($F2142="组件","C"&amp;TEXT(COUNTIFS($B$5:$B2142,$B2142,$F$5:$F2142,"组件"),"000"),"")</f>
        <v/>
      </c>
      <c r="J2142" t="str">
        <f t="shared" si="99"/>
        <v/>
      </c>
      <c r="R2142" t="str">
        <f t="shared" si="100"/>
        <v/>
      </c>
    </row>
    <row r="2143" spans="1:18" x14ac:dyDescent="0.35">
      <c r="A2143" t="str">
        <f t="shared" si="101"/>
        <v/>
      </c>
      <c r="G2143" t="str">
        <f>IF($B2143="","",IF($J2143&lt;&gt;"",IFERROR(LOOKUP(2,1/(($B$5:$B$20000=$B2143)*($F$5:$F$20000="组件")*($I$5:$I$20000=$J2143)),$G$5:$G$20000)&amp;"."&amp;COUNTIFS($B$5:$B2143,$B2143,$J$5:$J2143,$J2143),""),COUNTIFS($B$5:$B2143,$B2143,$J$5:$J2143,"")))</f>
        <v/>
      </c>
      <c r="I2143" t="str">
        <f>IF($F2143="组件","C"&amp;TEXT(COUNTIFS($B$5:$B2143,$B2143,$F$5:$F2143,"组件"),"000"),"")</f>
        <v/>
      </c>
      <c r="J2143" t="str">
        <f t="shared" si="99"/>
        <v/>
      </c>
      <c r="R2143" t="str">
        <f t="shared" si="100"/>
        <v/>
      </c>
    </row>
    <row r="2144" spans="1:18" x14ac:dyDescent="0.35">
      <c r="A2144" t="str">
        <f t="shared" si="101"/>
        <v/>
      </c>
      <c r="G2144" t="str">
        <f>IF($B2144="","",IF($J2144&lt;&gt;"",IFERROR(LOOKUP(2,1/(($B$5:$B$20000=$B2144)*($F$5:$F$20000="组件")*($I$5:$I$20000=$J2144)),$G$5:$G$20000)&amp;"."&amp;COUNTIFS($B$5:$B2144,$B2144,$J$5:$J2144,$J2144),""),COUNTIFS($B$5:$B2144,$B2144,$J$5:$J2144,"")))</f>
        <v/>
      </c>
      <c r="I2144" t="str">
        <f>IF($F2144="组件","C"&amp;TEXT(COUNTIFS($B$5:$B2144,$B2144,$F$5:$F2144,"组件"),"000"),"")</f>
        <v/>
      </c>
      <c r="J2144" t="str">
        <f t="shared" si="99"/>
        <v/>
      </c>
      <c r="R2144" t="str">
        <f t="shared" si="100"/>
        <v/>
      </c>
    </row>
    <row r="2145" spans="1:18" x14ac:dyDescent="0.35">
      <c r="A2145" t="str">
        <f t="shared" si="101"/>
        <v/>
      </c>
      <c r="G2145" t="str">
        <f>IF($B2145="","",IF($J2145&lt;&gt;"",IFERROR(LOOKUP(2,1/(($B$5:$B$20000=$B2145)*($F$5:$F$20000="组件")*($I$5:$I$20000=$J2145)),$G$5:$G$20000)&amp;"."&amp;COUNTIFS($B$5:$B2145,$B2145,$J$5:$J2145,$J2145),""),COUNTIFS($B$5:$B2145,$B2145,$J$5:$J2145,"")))</f>
        <v/>
      </c>
      <c r="I2145" t="str">
        <f>IF($F2145="组件","C"&amp;TEXT(COUNTIFS($B$5:$B2145,$B2145,$F$5:$F2145,"组件"),"000"),"")</f>
        <v/>
      </c>
      <c r="J2145" t="str">
        <f t="shared" si="99"/>
        <v/>
      </c>
      <c r="R2145" t="str">
        <f t="shared" si="100"/>
        <v/>
      </c>
    </row>
    <row r="2146" spans="1:18" x14ac:dyDescent="0.35">
      <c r="A2146" t="str">
        <f t="shared" si="101"/>
        <v/>
      </c>
      <c r="G2146" t="str">
        <f>IF($B2146="","",IF($J2146&lt;&gt;"",IFERROR(LOOKUP(2,1/(($B$5:$B$20000=$B2146)*($F$5:$F$20000="组件")*($I$5:$I$20000=$J2146)),$G$5:$G$20000)&amp;"."&amp;COUNTIFS($B$5:$B2146,$B2146,$J$5:$J2146,$J2146),""),COUNTIFS($B$5:$B2146,$B2146,$J$5:$J2146,"")))</f>
        <v/>
      </c>
      <c r="I2146" t="str">
        <f>IF($F2146="组件","C"&amp;TEXT(COUNTIFS($B$5:$B2146,$B2146,$F$5:$F2146,"组件"),"000"),"")</f>
        <v/>
      </c>
      <c r="J2146" t="str">
        <f t="shared" si="99"/>
        <v/>
      </c>
      <c r="R2146" t="str">
        <f t="shared" si="100"/>
        <v/>
      </c>
    </row>
    <row r="2147" spans="1:18" x14ac:dyDescent="0.35">
      <c r="A2147" t="str">
        <f t="shared" si="101"/>
        <v/>
      </c>
      <c r="G2147" t="str">
        <f>IF($B2147="","",IF($J2147&lt;&gt;"",IFERROR(LOOKUP(2,1/(($B$5:$B$20000=$B2147)*($F$5:$F$20000="组件")*($I$5:$I$20000=$J2147)),$G$5:$G$20000)&amp;"."&amp;COUNTIFS($B$5:$B2147,$B2147,$J$5:$J2147,$J2147),""),COUNTIFS($B$5:$B2147,$B2147,$J$5:$J2147,"")))</f>
        <v/>
      </c>
      <c r="I2147" t="str">
        <f>IF($F2147="组件","C"&amp;TEXT(COUNTIFS($B$5:$B2147,$B2147,$F$5:$F2147,"组件"),"000"),"")</f>
        <v/>
      </c>
      <c r="J2147" t="str">
        <f t="shared" si="99"/>
        <v/>
      </c>
      <c r="R2147" t="str">
        <f t="shared" si="100"/>
        <v/>
      </c>
    </row>
    <row r="2148" spans="1:18" x14ac:dyDescent="0.35">
      <c r="A2148" t="str">
        <f t="shared" si="101"/>
        <v/>
      </c>
      <c r="G2148" t="str">
        <f>IF($B2148="","",IF($J2148&lt;&gt;"",IFERROR(LOOKUP(2,1/(($B$5:$B$20000=$B2148)*($F$5:$F$20000="组件")*($I$5:$I$20000=$J2148)),$G$5:$G$20000)&amp;"."&amp;COUNTIFS($B$5:$B2148,$B2148,$J$5:$J2148,$J2148),""),COUNTIFS($B$5:$B2148,$B2148,$J$5:$J2148,"")))</f>
        <v/>
      </c>
      <c r="I2148" t="str">
        <f>IF($F2148="组件","C"&amp;TEXT(COUNTIFS($B$5:$B2148,$B2148,$F$5:$F2148,"组件"),"000"),"")</f>
        <v/>
      </c>
      <c r="J2148" t="str">
        <f t="shared" si="99"/>
        <v/>
      </c>
      <c r="R2148" t="str">
        <f t="shared" si="100"/>
        <v/>
      </c>
    </row>
    <row r="2149" spans="1:18" x14ac:dyDescent="0.35">
      <c r="A2149" t="str">
        <f t="shared" si="101"/>
        <v/>
      </c>
      <c r="G2149" t="str">
        <f>IF($B2149="","",IF($J2149&lt;&gt;"",IFERROR(LOOKUP(2,1/(($B$5:$B$20000=$B2149)*($F$5:$F$20000="组件")*($I$5:$I$20000=$J2149)),$G$5:$G$20000)&amp;"."&amp;COUNTIFS($B$5:$B2149,$B2149,$J$5:$J2149,$J2149),""),COUNTIFS($B$5:$B2149,$B2149,$J$5:$J2149,"")))</f>
        <v/>
      </c>
      <c r="I2149" t="str">
        <f>IF($F2149="组件","C"&amp;TEXT(COUNTIFS($B$5:$B2149,$B2149,$F$5:$F2149,"组件"),"000"),"")</f>
        <v/>
      </c>
      <c r="J2149" t="str">
        <f t="shared" si="99"/>
        <v/>
      </c>
      <c r="R2149" t="str">
        <f t="shared" si="100"/>
        <v/>
      </c>
    </row>
    <row r="2150" spans="1:18" x14ac:dyDescent="0.35">
      <c r="A2150" t="str">
        <f t="shared" si="101"/>
        <v/>
      </c>
      <c r="G2150" t="str">
        <f>IF($B2150="","",IF($J2150&lt;&gt;"",IFERROR(LOOKUP(2,1/(($B$5:$B$20000=$B2150)*($F$5:$F$20000="组件")*($I$5:$I$20000=$J2150)),$G$5:$G$20000)&amp;"."&amp;COUNTIFS($B$5:$B2150,$B2150,$J$5:$J2150,$J2150),""),COUNTIFS($B$5:$B2150,$B2150,$J$5:$J2150,"")))</f>
        <v/>
      </c>
      <c r="I2150" t="str">
        <f>IF($F2150="组件","C"&amp;TEXT(COUNTIFS($B$5:$B2150,$B2150,$F$5:$F2150,"组件"),"000"),"")</f>
        <v/>
      </c>
      <c r="J2150" t="str">
        <f t="shared" si="99"/>
        <v/>
      </c>
      <c r="R2150" t="str">
        <f t="shared" si="100"/>
        <v/>
      </c>
    </row>
    <row r="2151" spans="1:18" x14ac:dyDescent="0.35">
      <c r="A2151" t="str">
        <f t="shared" si="101"/>
        <v/>
      </c>
      <c r="G2151" t="str">
        <f>IF($B2151="","",IF($J2151&lt;&gt;"",IFERROR(LOOKUP(2,1/(($B$5:$B$20000=$B2151)*($F$5:$F$20000="组件")*($I$5:$I$20000=$J2151)),$G$5:$G$20000)&amp;"."&amp;COUNTIFS($B$5:$B2151,$B2151,$J$5:$J2151,$J2151),""),COUNTIFS($B$5:$B2151,$B2151,$J$5:$J2151,"")))</f>
        <v/>
      </c>
      <c r="I2151" t="str">
        <f>IF($F2151="组件","C"&amp;TEXT(COUNTIFS($B$5:$B2151,$B2151,$F$5:$F2151,"组件"),"000"),"")</f>
        <v/>
      </c>
      <c r="J2151" t="str">
        <f t="shared" si="99"/>
        <v/>
      </c>
      <c r="R2151" t="str">
        <f t="shared" si="100"/>
        <v/>
      </c>
    </row>
    <row r="2152" spans="1:18" x14ac:dyDescent="0.35">
      <c r="A2152" t="str">
        <f t="shared" si="101"/>
        <v/>
      </c>
      <c r="G2152" t="str">
        <f>IF($B2152="","",IF($J2152&lt;&gt;"",IFERROR(LOOKUP(2,1/(($B$5:$B$20000=$B2152)*($F$5:$F$20000="组件")*($I$5:$I$20000=$J2152)),$G$5:$G$20000)&amp;"."&amp;COUNTIFS($B$5:$B2152,$B2152,$J$5:$J2152,$J2152),""),COUNTIFS($B$5:$B2152,$B2152,$J$5:$J2152,"")))</f>
        <v/>
      </c>
      <c r="I2152" t="str">
        <f>IF($F2152="组件","C"&amp;TEXT(COUNTIFS($B$5:$B2152,$B2152,$F$5:$F2152,"组件"),"000"),"")</f>
        <v/>
      </c>
      <c r="J2152" t="str">
        <f t="shared" si="99"/>
        <v/>
      </c>
      <c r="R2152" t="str">
        <f t="shared" si="100"/>
        <v/>
      </c>
    </row>
    <row r="2153" spans="1:18" x14ac:dyDescent="0.35">
      <c r="A2153" t="str">
        <f t="shared" si="101"/>
        <v/>
      </c>
      <c r="G2153" t="str">
        <f>IF($B2153="","",IF($J2153&lt;&gt;"",IFERROR(LOOKUP(2,1/(($B$5:$B$20000=$B2153)*($F$5:$F$20000="组件")*($I$5:$I$20000=$J2153)),$G$5:$G$20000)&amp;"."&amp;COUNTIFS($B$5:$B2153,$B2153,$J$5:$J2153,$J2153),""),COUNTIFS($B$5:$B2153,$B2153,$J$5:$J2153,"")))</f>
        <v/>
      </c>
      <c r="I2153" t="str">
        <f>IF($F2153="组件","C"&amp;TEXT(COUNTIFS($B$5:$B2153,$B2153,$F$5:$F2153,"组件"),"000"),"")</f>
        <v/>
      </c>
      <c r="J2153" t="str">
        <f t="shared" si="99"/>
        <v/>
      </c>
      <c r="R2153" t="str">
        <f t="shared" si="100"/>
        <v/>
      </c>
    </row>
    <row r="2154" spans="1:18" x14ac:dyDescent="0.35">
      <c r="A2154" t="str">
        <f t="shared" si="101"/>
        <v/>
      </c>
      <c r="G2154" t="str">
        <f>IF($B2154="","",IF($J2154&lt;&gt;"",IFERROR(LOOKUP(2,1/(($B$5:$B$20000=$B2154)*($F$5:$F$20000="组件")*($I$5:$I$20000=$J2154)),$G$5:$G$20000)&amp;"."&amp;COUNTIFS($B$5:$B2154,$B2154,$J$5:$J2154,$J2154),""),COUNTIFS($B$5:$B2154,$B2154,$J$5:$J2154,"")))</f>
        <v/>
      </c>
      <c r="I2154" t="str">
        <f>IF($F2154="组件","C"&amp;TEXT(COUNTIFS($B$5:$B2154,$B2154,$F$5:$F2154,"组件"),"000"),"")</f>
        <v/>
      </c>
      <c r="J2154" t="str">
        <f t="shared" si="99"/>
        <v/>
      </c>
      <c r="R2154" t="str">
        <f t="shared" si="100"/>
        <v/>
      </c>
    </row>
    <row r="2155" spans="1:18" x14ac:dyDescent="0.35">
      <c r="A2155" t="str">
        <f t="shared" si="101"/>
        <v/>
      </c>
      <c r="G2155" t="str">
        <f>IF($B2155="","",IF($J2155&lt;&gt;"",IFERROR(LOOKUP(2,1/(($B$5:$B$20000=$B2155)*($F$5:$F$20000="组件")*($I$5:$I$20000=$J2155)),$G$5:$G$20000)&amp;"."&amp;COUNTIFS($B$5:$B2155,$B2155,$J$5:$J2155,$J2155),""),COUNTIFS($B$5:$B2155,$B2155,$J$5:$J2155,"")))</f>
        <v/>
      </c>
      <c r="I2155" t="str">
        <f>IF($F2155="组件","C"&amp;TEXT(COUNTIFS($B$5:$B2155,$B2155,$F$5:$F2155,"组件"),"000"),"")</f>
        <v/>
      </c>
      <c r="J2155" t="str">
        <f t="shared" si="99"/>
        <v/>
      </c>
      <c r="R2155" t="str">
        <f t="shared" si="100"/>
        <v/>
      </c>
    </row>
    <row r="2156" spans="1:18" x14ac:dyDescent="0.35">
      <c r="A2156" t="str">
        <f t="shared" si="101"/>
        <v/>
      </c>
      <c r="G2156" t="str">
        <f>IF($B2156="","",IF($J2156&lt;&gt;"",IFERROR(LOOKUP(2,1/(($B$5:$B$20000=$B2156)*($F$5:$F$20000="组件")*($I$5:$I$20000=$J2156)),$G$5:$G$20000)&amp;"."&amp;COUNTIFS($B$5:$B2156,$B2156,$J$5:$J2156,$J2156),""),COUNTIFS($B$5:$B2156,$B2156,$J$5:$J2156,"")))</f>
        <v/>
      </c>
      <c r="I2156" t="str">
        <f>IF($F2156="组件","C"&amp;TEXT(COUNTIFS($B$5:$B2156,$B2156,$F$5:$F2156,"组件"),"000"),"")</f>
        <v/>
      </c>
      <c r="J2156" t="str">
        <f t="shared" si="99"/>
        <v/>
      </c>
      <c r="R2156" t="str">
        <f t="shared" si="100"/>
        <v/>
      </c>
    </row>
    <row r="2157" spans="1:18" x14ac:dyDescent="0.35">
      <c r="A2157" t="str">
        <f t="shared" si="101"/>
        <v/>
      </c>
      <c r="G2157" t="str">
        <f>IF($B2157="","",IF($J2157&lt;&gt;"",IFERROR(LOOKUP(2,1/(($B$5:$B$20000=$B2157)*($F$5:$F$20000="组件")*($I$5:$I$20000=$J2157)),$G$5:$G$20000)&amp;"."&amp;COUNTIFS($B$5:$B2157,$B2157,$J$5:$J2157,$J2157),""),COUNTIFS($B$5:$B2157,$B2157,$J$5:$J2157,"")))</f>
        <v/>
      </c>
      <c r="I2157" t="str">
        <f>IF($F2157="组件","C"&amp;TEXT(COUNTIFS($B$5:$B2157,$B2157,$F$5:$F2157,"组件"),"000"),"")</f>
        <v/>
      </c>
      <c r="J2157" t="str">
        <f t="shared" si="99"/>
        <v/>
      </c>
      <c r="R2157" t="str">
        <f t="shared" si="100"/>
        <v/>
      </c>
    </row>
    <row r="2158" spans="1:18" x14ac:dyDescent="0.35">
      <c r="A2158" t="str">
        <f t="shared" si="101"/>
        <v/>
      </c>
      <c r="G2158" t="str">
        <f>IF($B2158="","",IF($J2158&lt;&gt;"",IFERROR(LOOKUP(2,1/(($B$5:$B$20000=$B2158)*($F$5:$F$20000="组件")*($I$5:$I$20000=$J2158)),$G$5:$G$20000)&amp;"."&amp;COUNTIFS($B$5:$B2158,$B2158,$J$5:$J2158,$J2158),""),COUNTIFS($B$5:$B2158,$B2158,$J$5:$J2158,"")))</f>
        <v/>
      </c>
      <c r="I2158" t="str">
        <f>IF($F2158="组件","C"&amp;TEXT(COUNTIFS($B$5:$B2158,$B2158,$F$5:$F2158,"组件"),"000"),"")</f>
        <v/>
      </c>
      <c r="J2158" t="str">
        <f t="shared" si="99"/>
        <v/>
      </c>
      <c r="R2158" t="str">
        <f t="shared" si="100"/>
        <v/>
      </c>
    </row>
    <row r="2159" spans="1:18" x14ac:dyDescent="0.35">
      <c r="A2159" t="str">
        <f t="shared" si="101"/>
        <v/>
      </c>
      <c r="G2159" t="str">
        <f>IF($B2159="","",IF($J2159&lt;&gt;"",IFERROR(LOOKUP(2,1/(($B$5:$B$20000=$B2159)*($F$5:$F$20000="组件")*($I$5:$I$20000=$J2159)),$G$5:$G$20000)&amp;"."&amp;COUNTIFS($B$5:$B2159,$B2159,$J$5:$J2159,$J2159),""),COUNTIFS($B$5:$B2159,$B2159,$J$5:$J2159,"")))</f>
        <v/>
      </c>
      <c r="I2159" t="str">
        <f>IF($F2159="组件","C"&amp;TEXT(COUNTIFS($B$5:$B2159,$B2159,$F$5:$F2159,"组件"),"000"),"")</f>
        <v/>
      </c>
      <c r="J2159" t="str">
        <f t="shared" si="99"/>
        <v/>
      </c>
      <c r="R2159" t="str">
        <f t="shared" si="100"/>
        <v/>
      </c>
    </row>
    <row r="2160" spans="1:18" x14ac:dyDescent="0.35">
      <c r="A2160" t="str">
        <f t="shared" si="101"/>
        <v/>
      </c>
      <c r="G2160" t="str">
        <f>IF($B2160="","",IF($J2160&lt;&gt;"",IFERROR(LOOKUP(2,1/(($B$5:$B$20000=$B2160)*($F$5:$F$20000="组件")*($I$5:$I$20000=$J2160)),$G$5:$G$20000)&amp;"."&amp;COUNTIFS($B$5:$B2160,$B2160,$J$5:$J2160,$J2160),""),COUNTIFS($B$5:$B2160,$B2160,$J$5:$J2160,"")))</f>
        <v/>
      </c>
      <c r="I2160" t="str">
        <f>IF($F2160="组件","C"&amp;TEXT(COUNTIFS($B$5:$B2160,$B2160,$F$5:$F2160,"组件"),"000"),"")</f>
        <v/>
      </c>
      <c r="J2160" t="str">
        <f t="shared" si="99"/>
        <v/>
      </c>
      <c r="R2160" t="str">
        <f t="shared" si="100"/>
        <v/>
      </c>
    </row>
    <row r="2161" spans="1:18" x14ac:dyDescent="0.35">
      <c r="A2161" t="str">
        <f t="shared" si="101"/>
        <v/>
      </c>
      <c r="G2161" t="str">
        <f>IF($B2161="","",IF($J2161&lt;&gt;"",IFERROR(LOOKUP(2,1/(($B$5:$B$20000=$B2161)*($F$5:$F$20000="组件")*($I$5:$I$20000=$J2161)),$G$5:$G$20000)&amp;"."&amp;COUNTIFS($B$5:$B2161,$B2161,$J$5:$J2161,$J2161),""),COUNTIFS($B$5:$B2161,$B2161,$J$5:$J2161,"")))</f>
        <v/>
      </c>
      <c r="I2161" t="str">
        <f>IF($F2161="组件","C"&amp;TEXT(COUNTIFS($B$5:$B2161,$B2161,$F$5:$F2161,"组件"),"000"),"")</f>
        <v/>
      </c>
      <c r="J2161" t="str">
        <f t="shared" si="99"/>
        <v/>
      </c>
      <c r="R2161" t="str">
        <f t="shared" si="100"/>
        <v/>
      </c>
    </row>
    <row r="2162" spans="1:18" x14ac:dyDescent="0.35">
      <c r="A2162" t="str">
        <f t="shared" si="101"/>
        <v/>
      </c>
      <c r="G2162" t="str">
        <f>IF($B2162="","",IF($J2162&lt;&gt;"",IFERROR(LOOKUP(2,1/(($B$5:$B$20000=$B2162)*($F$5:$F$20000="组件")*($I$5:$I$20000=$J2162)),$G$5:$G$20000)&amp;"."&amp;COUNTIFS($B$5:$B2162,$B2162,$J$5:$J2162,$J2162),""),COUNTIFS($B$5:$B2162,$B2162,$J$5:$J2162,"")))</f>
        <v/>
      </c>
      <c r="I2162" t="str">
        <f>IF($F2162="组件","C"&amp;TEXT(COUNTIFS($B$5:$B2162,$B2162,$F$5:$F2162,"组件"),"000"),"")</f>
        <v/>
      </c>
      <c r="J2162" t="str">
        <f t="shared" si="99"/>
        <v/>
      </c>
      <c r="R2162" t="str">
        <f t="shared" si="100"/>
        <v/>
      </c>
    </row>
    <row r="2163" spans="1:18" x14ac:dyDescent="0.35">
      <c r="A2163" t="str">
        <f t="shared" si="101"/>
        <v/>
      </c>
      <c r="G2163" t="str">
        <f>IF($B2163="","",IF($J2163&lt;&gt;"",IFERROR(LOOKUP(2,1/(($B$5:$B$20000=$B2163)*($F$5:$F$20000="组件")*($I$5:$I$20000=$J2163)),$G$5:$G$20000)&amp;"."&amp;COUNTIFS($B$5:$B2163,$B2163,$J$5:$J2163,$J2163),""),COUNTIFS($B$5:$B2163,$B2163,$J$5:$J2163,"")))</f>
        <v/>
      </c>
      <c r="I2163" t="str">
        <f>IF($F2163="组件","C"&amp;TEXT(COUNTIFS($B$5:$B2163,$B2163,$F$5:$F2163,"组件"),"000"),"")</f>
        <v/>
      </c>
      <c r="J2163" t="str">
        <f t="shared" si="99"/>
        <v/>
      </c>
      <c r="R2163" t="str">
        <f t="shared" si="100"/>
        <v/>
      </c>
    </row>
    <row r="2164" spans="1:18" x14ac:dyDescent="0.35">
      <c r="A2164" t="str">
        <f t="shared" si="101"/>
        <v/>
      </c>
      <c r="G2164" t="str">
        <f>IF($B2164="","",IF($J2164&lt;&gt;"",IFERROR(LOOKUP(2,1/(($B$5:$B$20000=$B2164)*($F$5:$F$20000="组件")*($I$5:$I$20000=$J2164)),$G$5:$G$20000)&amp;"."&amp;COUNTIFS($B$5:$B2164,$B2164,$J$5:$J2164,$J2164),""),COUNTIFS($B$5:$B2164,$B2164,$J$5:$J2164,"")))</f>
        <v/>
      </c>
      <c r="I2164" t="str">
        <f>IF($F2164="组件","C"&amp;TEXT(COUNTIFS($B$5:$B2164,$B2164,$F$5:$F2164,"组件"),"000"),"")</f>
        <v/>
      </c>
      <c r="J2164" t="str">
        <f t="shared" si="99"/>
        <v/>
      </c>
      <c r="R2164" t="str">
        <f t="shared" si="100"/>
        <v/>
      </c>
    </row>
    <row r="2165" spans="1:18" x14ac:dyDescent="0.35">
      <c r="A2165" t="str">
        <f t="shared" si="101"/>
        <v/>
      </c>
      <c r="G2165" t="str">
        <f>IF($B2165="","",IF($J2165&lt;&gt;"",IFERROR(LOOKUP(2,1/(($B$5:$B$20000=$B2165)*($F$5:$F$20000="组件")*($I$5:$I$20000=$J2165)),$G$5:$G$20000)&amp;"."&amp;COUNTIFS($B$5:$B2165,$B2165,$J$5:$J2165,$J2165),""),COUNTIFS($B$5:$B2165,$B2165,$J$5:$J2165,"")))</f>
        <v/>
      </c>
      <c r="I2165" t="str">
        <f>IF($F2165="组件","C"&amp;TEXT(COUNTIFS($B$5:$B2165,$B2165,$F$5:$F2165,"组件"),"000"),"")</f>
        <v/>
      </c>
      <c r="J2165" t="str">
        <f t="shared" si="99"/>
        <v/>
      </c>
      <c r="R2165" t="str">
        <f t="shared" si="100"/>
        <v/>
      </c>
    </row>
    <row r="2166" spans="1:18" x14ac:dyDescent="0.35">
      <c r="A2166" t="str">
        <f t="shared" si="101"/>
        <v/>
      </c>
      <c r="G2166" t="str">
        <f>IF($B2166="","",IF($J2166&lt;&gt;"",IFERROR(LOOKUP(2,1/(($B$5:$B$20000=$B2166)*($F$5:$F$20000="组件")*($I$5:$I$20000=$J2166)),$G$5:$G$20000)&amp;"."&amp;COUNTIFS($B$5:$B2166,$B2166,$J$5:$J2166,$J2166),""),COUNTIFS($B$5:$B2166,$B2166,$J$5:$J2166,"")))</f>
        <v/>
      </c>
      <c r="I2166" t="str">
        <f>IF($F2166="组件","C"&amp;TEXT(COUNTIFS($B$5:$B2166,$B2166,$F$5:$F2166,"组件"),"000"),"")</f>
        <v/>
      </c>
      <c r="J2166" t="str">
        <f t="shared" si="99"/>
        <v/>
      </c>
      <c r="R2166" t="str">
        <f t="shared" si="100"/>
        <v/>
      </c>
    </row>
    <row r="2167" spans="1:18" x14ac:dyDescent="0.35">
      <c r="A2167" t="str">
        <f t="shared" si="101"/>
        <v/>
      </c>
      <c r="G2167" t="str">
        <f>IF($B2167="","",IF($J2167&lt;&gt;"",IFERROR(LOOKUP(2,1/(($B$5:$B$20000=$B2167)*($F$5:$F$20000="组件")*($I$5:$I$20000=$J2167)),$G$5:$G$20000)&amp;"."&amp;COUNTIFS($B$5:$B2167,$B2167,$J$5:$J2167,$J2167),""),COUNTIFS($B$5:$B2167,$B2167,$J$5:$J2167,"")))</f>
        <v/>
      </c>
      <c r="I2167" t="str">
        <f>IF($F2167="组件","C"&amp;TEXT(COUNTIFS($B$5:$B2167,$B2167,$F$5:$F2167,"组件"),"000"),"")</f>
        <v/>
      </c>
      <c r="J2167" t="str">
        <f t="shared" si="99"/>
        <v/>
      </c>
      <c r="R2167" t="str">
        <f t="shared" si="100"/>
        <v/>
      </c>
    </row>
    <row r="2168" spans="1:18" x14ac:dyDescent="0.35">
      <c r="A2168" t="str">
        <f t="shared" si="101"/>
        <v/>
      </c>
      <c r="G2168" t="str">
        <f>IF($B2168="","",IF($J2168&lt;&gt;"",IFERROR(LOOKUP(2,1/(($B$5:$B$20000=$B2168)*($F$5:$F$20000="组件")*($I$5:$I$20000=$J2168)),$G$5:$G$20000)&amp;"."&amp;COUNTIFS($B$5:$B2168,$B2168,$J$5:$J2168,$J2168),""),COUNTIFS($B$5:$B2168,$B2168,$J$5:$J2168,"")))</f>
        <v/>
      </c>
      <c r="I2168" t="str">
        <f>IF($F2168="组件","C"&amp;TEXT(COUNTIFS($B$5:$B2168,$B2168,$F$5:$F2168,"组件"),"000"),"")</f>
        <v/>
      </c>
      <c r="J2168" t="str">
        <f t="shared" si="99"/>
        <v/>
      </c>
      <c r="R2168" t="str">
        <f t="shared" si="100"/>
        <v/>
      </c>
    </row>
    <row r="2169" spans="1:18" x14ac:dyDescent="0.35">
      <c r="A2169" t="str">
        <f t="shared" si="101"/>
        <v/>
      </c>
      <c r="G2169" t="str">
        <f>IF($B2169="","",IF($J2169&lt;&gt;"",IFERROR(LOOKUP(2,1/(($B$5:$B$20000=$B2169)*($F$5:$F$20000="组件")*($I$5:$I$20000=$J2169)),$G$5:$G$20000)&amp;"."&amp;COUNTIFS($B$5:$B2169,$B2169,$J$5:$J2169,$J2169),""),COUNTIFS($B$5:$B2169,$B2169,$J$5:$J2169,"")))</f>
        <v/>
      </c>
      <c r="I2169" t="str">
        <f>IF($F2169="组件","C"&amp;TEXT(COUNTIFS($B$5:$B2169,$B2169,$F$5:$F2169,"组件"),"000"),"")</f>
        <v/>
      </c>
      <c r="J2169" t="str">
        <f t="shared" si="99"/>
        <v/>
      </c>
      <c r="R2169" t="str">
        <f t="shared" si="100"/>
        <v/>
      </c>
    </row>
    <row r="2170" spans="1:18" x14ac:dyDescent="0.35">
      <c r="A2170" t="str">
        <f t="shared" si="101"/>
        <v/>
      </c>
      <c r="G2170" t="str">
        <f>IF($B2170="","",IF($J2170&lt;&gt;"",IFERROR(LOOKUP(2,1/(($B$5:$B$20000=$B2170)*($F$5:$F$20000="组件")*($I$5:$I$20000=$J2170)),$G$5:$G$20000)&amp;"."&amp;COUNTIFS($B$5:$B2170,$B2170,$J$5:$J2170,$J2170),""),COUNTIFS($B$5:$B2170,$B2170,$J$5:$J2170,"")))</f>
        <v/>
      </c>
      <c r="I2170" t="str">
        <f>IF($F2170="组件","C"&amp;TEXT(COUNTIFS($B$5:$B2170,$B2170,$F$5:$F2170,"组件"),"000"),"")</f>
        <v/>
      </c>
      <c r="J2170" t="str">
        <f t="shared" si="99"/>
        <v/>
      </c>
      <c r="R2170" t="str">
        <f t="shared" si="100"/>
        <v/>
      </c>
    </row>
    <row r="2171" spans="1:18" x14ac:dyDescent="0.35">
      <c r="A2171" t="str">
        <f t="shared" si="101"/>
        <v/>
      </c>
      <c r="G2171" t="str">
        <f>IF($B2171="","",IF($J2171&lt;&gt;"",IFERROR(LOOKUP(2,1/(($B$5:$B$20000=$B2171)*($F$5:$F$20000="组件")*($I$5:$I$20000=$J2171)),$G$5:$G$20000)&amp;"."&amp;COUNTIFS($B$5:$B2171,$B2171,$J$5:$J2171,$J2171),""),COUNTIFS($B$5:$B2171,$B2171,$J$5:$J2171,"")))</f>
        <v/>
      </c>
      <c r="I2171" t="str">
        <f>IF($F2171="组件","C"&amp;TEXT(COUNTIFS($B$5:$B2171,$B2171,$F$5:$F2171,"组件"),"000"),"")</f>
        <v/>
      </c>
      <c r="J2171" t="str">
        <f t="shared" si="99"/>
        <v/>
      </c>
      <c r="R2171" t="str">
        <f t="shared" si="100"/>
        <v/>
      </c>
    </row>
    <row r="2172" spans="1:18" x14ac:dyDescent="0.35">
      <c r="A2172" t="str">
        <f t="shared" si="101"/>
        <v/>
      </c>
      <c r="G2172" t="str">
        <f>IF($B2172="","",IF($J2172&lt;&gt;"",IFERROR(LOOKUP(2,1/(($B$5:$B$20000=$B2172)*($F$5:$F$20000="组件")*($I$5:$I$20000=$J2172)),$G$5:$G$20000)&amp;"."&amp;COUNTIFS($B$5:$B2172,$B2172,$J$5:$J2172,$J2172),""),COUNTIFS($B$5:$B2172,$B2172,$J$5:$J2172,"")))</f>
        <v/>
      </c>
      <c r="I2172" t="str">
        <f>IF($F2172="组件","C"&amp;TEXT(COUNTIFS($B$5:$B2172,$B2172,$F$5:$F2172,"组件"),"000"),"")</f>
        <v/>
      </c>
      <c r="J2172" t="str">
        <f t="shared" si="99"/>
        <v/>
      </c>
      <c r="R2172" t="str">
        <f t="shared" si="100"/>
        <v/>
      </c>
    </row>
    <row r="2173" spans="1:18" x14ac:dyDescent="0.35">
      <c r="A2173" t="str">
        <f t="shared" si="101"/>
        <v/>
      </c>
      <c r="G2173" t="str">
        <f>IF($B2173="","",IF($J2173&lt;&gt;"",IFERROR(LOOKUP(2,1/(($B$5:$B$20000=$B2173)*($F$5:$F$20000="组件")*($I$5:$I$20000=$J2173)),$G$5:$G$20000)&amp;"."&amp;COUNTIFS($B$5:$B2173,$B2173,$J$5:$J2173,$J2173),""),COUNTIFS($B$5:$B2173,$B2173,$J$5:$J2173,"")))</f>
        <v/>
      </c>
      <c r="I2173" t="str">
        <f>IF($F2173="组件","C"&amp;TEXT(COUNTIFS($B$5:$B2173,$B2173,$F$5:$F2173,"组件"),"000"),"")</f>
        <v/>
      </c>
      <c r="J2173" t="str">
        <f t="shared" si="99"/>
        <v/>
      </c>
      <c r="R2173" t="str">
        <f t="shared" si="100"/>
        <v/>
      </c>
    </row>
    <row r="2174" spans="1:18" x14ac:dyDescent="0.35">
      <c r="A2174" t="str">
        <f t="shared" si="101"/>
        <v/>
      </c>
      <c r="G2174" t="str">
        <f>IF($B2174="","",IF($J2174&lt;&gt;"",IFERROR(LOOKUP(2,1/(($B$5:$B$20000=$B2174)*($F$5:$F$20000="组件")*($I$5:$I$20000=$J2174)),$G$5:$G$20000)&amp;"."&amp;COUNTIFS($B$5:$B2174,$B2174,$J$5:$J2174,$J2174),""),COUNTIFS($B$5:$B2174,$B2174,$J$5:$J2174,"")))</f>
        <v/>
      </c>
      <c r="I2174" t="str">
        <f>IF($F2174="组件","C"&amp;TEXT(COUNTIFS($B$5:$B2174,$B2174,$F$5:$F2174,"组件"),"000"),"")</f>
        <v/>
      </c>
      <c r="J2174" t="str">
        <f t="shared" si="99"/>
        <v/>
      </c>
      <c r="R2174" t="str">
        <f t="shared" si="100"/>
        <v/>
      </c>
    </row>
    <row r="2175" spans="1:18" x14ac:dyDescent="0.35">
      <c r="A2175" t="str">
        <f t="shared" si="101"/>
        <v/>
      </c>
      <c r="G2175" t="str">
        <f>IF($B2175="","",IF($J2175&lt;&gt;"",IFERROR(LOOKUP(2,1/(($B$5:$B$20000=$B2175)*($F$5:$F$20000="组件")*($I$5:$I$20000=$J2175)),$G$5:$G$20000)&amp;"."&amp;COUNTIFS($B$5:$B2175,$B2175,$J$5:$J2175,$J2175),""),COUNTIFS($B$5:$B2175,$B2175,$J$5:$J2175,"")))</f>
        <v/>
      </c>
      <c r="I2175" t="str">
        <f>IF($F2175="组件","C"&amp;TEXT(COUNTIFS($B$5:$B2175,$B2175,$F$5:$F2175,"组件"),"000"),"")</f>
        <v/>
      </c>
      <c r="J2175" t="str">
        <f t="shared" si="99"/>
        <v/>
      </c>
      <c r="R2175" t="str">
        <f t="shared" si="100"/>
        <v/>
      </c>
    </row>
    <row r="2176" spans="1:18" x14ac:dyDescent="0.35">
      <c r="A2176" t="str">
        <f t="shared" si="101"/>
        <v/>
      </c>
      <c r="G2176" t="str">
        <f>IF($B2176="","",IF($J2176&lt;&gt;"",IFERROR(LOOKUP(2,1/(($B$5:$B$20000=$B2176)*($F$5:$F$20000="组件")*($I$5:$I$20000=$J2176)),$G$5:$G$20000)&amp;"."&amp;COUNTIFS($B$5:$B2176,$B2176,$J$5:$J2176,$J2176),""),COUNTIFS($B$5:$B2176,$B2176,$J$5:$J2176,"")))</f>
        <v/>
      </c>
      <c r="I2176" t="str">
        <f>IF($F2176="组件","C"&amp;TEXT(COUNTIFS($B$5:$B2176,$B2176,$F$5:$F2176,"组件"),"000"),"")</f>
        <v/>
      </c>
      <c r="J2176" t="str">
        <f t="shared" si="99"/>
        <v/>
      </c>
      <c r="R2176" t="str">
        <f t="shared" si="100"/>
        <v/>
      </c>
    </row>
    <row r="2177" spans="1:18" x14ac:dyDescent="0.35">
      <c r="A2177" t="str">
        <f t="shared" si="101"/>
        <v/>
      </c>
      <c r="G2177" t="str">
        <f>IF($B2177="","",IF($J2177&lt;&gt;"",IFERROR(LOOKUP(2,1/(($B$5:$B$20000=$B2177)*($F$5:$F$20000="组件")*($I$5:$I$20000=$J2177)),$G$5:$G$20000)&amp;"."&amp;COUNTIFS($B$5:$B2177,$B2177,$J$5:$J2177,$J2177),""),COUNTIFS($B$5:$B2177,$B2177,$J$5:$J2177,"")))</f>
        <v/>
      </c>
      <c r="I2177" t="str">
        <f>IF($F2177="组件","C"&amp;TEXT(COUNTIFS($B$5:$B2177,$B2177,$F$5:$F2177,"组件"),"000"),"")</f>
        <v/>
      </c>
      <c r="J2177" t="str">
        <f t="shared" si="99"/>
        <v/>
      </c>
      <c r="R2177" t="str">
        <f t="shared" si="100"/>
        <v/>
      </c>
    </row>
    <row r="2178" spans="1:18" x14ac:dyDescent="0.35">
      <c r="A2178" t="str">
        <f t="shared" si="101"/>
        <v/>
      </c>
      <c r="G2178" t="str">
        <f>IF($B2178="","",IF($J2178&lt;&gt;"",IFERROR(LOOKUP(2,1/(($B$5:$B$20000=$B2178)*($F$5:$F$20000="组件")*($I$5:$I$20000=$J2178)),$G$5:$G$20000)&amp;"."&amp;COUNTIFS($B$5:$B2178,$B2178,$J$5:$J2178,$J2178),""),COUNTIFS($B$5:$B2178,$B2178,$J$5:$J2178,"")))</f>
        <v/>
      </c>
      <c r="I2178" t="str">
        <f>IF($F2178="组件","C"&amp;TEXT(COUNTIFS($B$5:$B2178,$B2178,$F$5:$F2178,"组件"),"000"),"")</f>
        <v/>
      </c>
      <c r="J2178" t="str">
        <f t="shared" si="99"/>
        <v/>
      </c>
      <c r="R2178" t="str">
        <f t="shared" si="100"/>
        <v/>
      </c>
    </row>
    <row r="2179" spans="1:18" x14ac:dyDescent="0.35">
      <c r="A2179" t="str">
        <f t="shared" si="101"/>
        <v/>
      </c>
      <c r="G2179" t="str">
        <f>IF($B2179="","",IF($J2179&lt;&gt;"",IFERROR(LOOKUP(2,1/(($B$5:$B$20000=$B2179)*($F$5:$F$20000="组件")*($I$5:$I$20000=$J2179)),$G$5:$G$20000)&amp;"."&amp;COUNTIFS($B$5:$B2179,$B2179,$J$5:$J2179,$J2179),""),COUNTIFS($B$5:$B2179,$B2179,$J$5:$J2179,"")))</f>
        <v/>
      </c>
      <c r="I2179" t="str">
        <f>IF($F2179="组件","C"&amp;TEXT(COUNTIFS($B$5:$B2179,$B2179,$F$5:$F2179,"组件"),"000"),"")</f>
        <v/>
      </c>
      <c r="J2179" t="str">
        <f t="shared" si="99"/>
        <v/>
      </c>
      <c r="R2179" t="str">
        <f t="shared" si="100"/>
        <v/>
      </c>
    </row>
    <row r="2180" spans="1:18" x14ac:dyDescent="0.35">
      <c r="A2180" t="str">
        <f t="shared" si="101"/>
        <v/>
      </c>
      <c r="G2180" t="str">
        <f>IF($B2180="","",IF($J2180&lt;&gt;"",IFERROR(LOOKUP(2,1/(($B$5:$B$20000=$B2180)*($F$5:$F$20000="组件")*($I$5:$I$20000=$J2180)),$G$5:$G$20000)&amp;"."&amp;COUNTIFS($B$5:$B2180,$B2180,$J$5:$J2180,$J2180),""),COUNTIFS($B$5:$B2180,$B2180,$J$5:$J2180,"")))</f>
        <v/>
      </c>
      <c r="I2180" t="str">
        <f>IF($F2180="组件","C"&amp;TEXT(COUNTIFS($B$5:$B2180,$B2180,$F$5:$F2180,"组件"),"000"),"")</f>
        <v/>
      </c>
      <c r="J2180" t="str">
        <f t="shared" si="99"/>
        <v/>
      </c>
      <c r="R2180" t="str">
        <f t="shared" si="100"/>
        <v/>
      </c>
    </row>
    <row r="2181" spans="1:18" x14ac:dyDescent="0.35">
      <c r="A2181" t="str">
        <f t="shared" si="101"/>
        <v/>
      </c>
      <c r="G2181" t="str">
        <f>IF($B2181="","",IF($J2181&lt;&gt;"",IFERROR(LOOKUP(2,1/(($B$5:$B$20000=$B2181)*($F$5:$F$20000="组件")*($I$5:$I$20000=$J2181)),$G$5:$G$20000)&amp;"."&amp;COUNTIFS($B$5:$B2181,$B2181,$J$5:$J2181,$J2181),""),COUNTIFS($B$5:$B2181,$B2181,$J$5:$J2181,"")))</f>
        <v/>
      </c>
      <c r="I2181" t="str">
        <f>IF($F2181="组件","C"&amp;TEXT(COUNTIFS($B$5:$B2181,$B2181,$F$5:$F2181,"组件"),"000"),"")</f>
        <v/>
      </c>
      <c r="J2181" t="str">
        <f t="shared" ref="J2181:J2244" si="102">IF($B2181="","",IF($F2181="组件","",IF($Q2181&lt;&gt;"",IF(AND($B2181=$B2180,$F2180="组件"),$I2180,IF(AND($B2181=$B2180,$J2180&lt;&gt;""),$J2180,"")),"")))</f>
        <v/>
      </c>
      <c r="R2181" t="str">
        <f t="shared" ref="R2181:R2244" si="103">IF($B2181="","",IF($J2181&lt;&gt;"",IFERROR(LOOKUP(2,1/(($B$5:$B$20000=$B2181)*($F$5:$F$20000="组件")*($I$5:$I$20000=$J2181)),$R$5:$R$20000)*IF($Q2181="",1,$Q2181),""),IF($P2181="","",IF($Q2181="",$P2181,$P2181*$Q2181))))</f>
        <v/>
      </c>
    </row>
    <row r="2182" spans="1:18" x14ac:dyDescent="0.35">
      <c r="A2182" t="str">
        <f t="shared" ref="A2182:A2245" si="104">IF(B2182="","",IF(B2182=B2181,A2181,A2181+1))</f>
        <v/>
      </c>
      <c r="G2182" t="str">
        <f>IF($B2182="","",IF($J2182&lt;&gt;"",IFERROR(LOOKUP(2,1/(($B$5:$B$20000=$B2182)*($F$5:$F$20000="组件")*($I$5:$I$20000=$J2182)),$G$5:$G$20000)&amp;"."&amp;COUNTIFS($B$5:$B2182,$B2182,$J$5:$J2182,$J2182),""),COUNTIFS($B$5:$B2182,$B2182,$J$5:$J2182,"")))</f>
        <v/>
      </c>
      <c r="I2182" t="str">
        <f>IF($F2182="组件","C"&amp;TEXT(COUNTIFS($B$5:$B2182,$B2182,$F$5:$F2182,"组件"),"000"),"")</f>
        <v/>
      </c>
      <c r="J2182" t="str">
        <f t="shared" si="102"/>
        <v/>
      </c>
      <c r="R2182" t="str">
        <f t="shared" si="103"/>
        <v/>
      </c>
    </row>
    <row r="2183" spans="1:18" x14ac:dyDescent="0.35">
      <c r="A2183" t="str">
        <f t="shared" si="104"/>
        <v/>
      </c>
      <c r="G2183" t="str">
        <f>IF($B2183="","",IF($J2183&lt;&gt;"",IFERROR(LOOKUP(2,1/(($B$5:$B$20000=$B2183)*($F$5:$F$20000="组件")*($I$5:$I$20000=$J2183)),$G$5:$G$20000)&amp;"."&amp;COUNTIFS($B$5:$B2183,$B2183,$J$5:$J2183,$J2183),""),COUNTIFS($B$5:$B2183,$B2183,$J$5:$J2183,"")))</f>
        <v/>
      </c>
      <c r="I2183" t="str">
        <f>IF($F2183="组件","C"&amp;TEXT(COUNTIFS($B$5:$B2183,$B2183,$F$5:$F2183,"组件"),"000"),"")</f>
        <v/>
      </c>
      <c r="J2183" t="str">
        <f t="shared" si="102"/>
        <v/>
      </c>
      <c r="R2183" t="str">
        <f t="shared" si="103"/>
        <v/>
      </c>
    </row>
    <row r="2184" spans="1:18" x14ac:dyDescent="0.35">
      <c r="A2184" t="str">
        <f t="shared" si="104"/>
        <v/>
      </c>
      <c r="G2184" t="str">
        <f>IF($B2184="","",IF($J2184&lt;&gt;"",IFERROR(LOOKUP(2,1/(($B$5:$B$20000=$B2184)*($F$5:$F$20000="组件")*($I$5:$I$20000=$J2184)),$G$5:$G$20000)&amp;"."&amp;COUNTIFS($B$5:$B2184,$B2184,$J$5:$J2184,$J2184),""),COUNTIFS($B$5:$B2184,$B2184,$J$5:$J2184,"")))</f>
        <v/>
      </c>
      <c r="I2184" t="str">
        <f>IF($F2184="组件","C"&amp;TEXT(COUNTIFS($B$5:$B2184,$B2184,$F$5:$F2184,"组件"),"000"),"")</f>
        <v/>
      </c>
      <c r="J2184" t="str">
        <f t="shared" si="102"/>
        <v/>
      </c>
      <c r="R2184" t="str">
        <f t="shared" si="103"/>
        <v/>
      </c>
    </row>
    <row r="2185" spans="1:18" x14ac:dyDescent="0.35">
      <c r="A2185" t="str">
        <f t="shared" si="104"/>
        <v/>
      </c>
      <c r="G2185" t="str">
        <f>IF($B2185="","",IF($J2185&lt;&gt;"",IFERROR(LOOKUP(2,1/(($B$5:$B$20000=$B2185)*($F$5:$F$20000="组件")*($I$5:$I$20000=$J2185)),$G$5:$G$20000)&amp;"."&amp;COUNTIFS($B$5:$B2185,$B2185,$J$5:$J2185,$J2185),""),COUNTIFS($B$5:$B2185,$B2185,$J$5:$J2185,"")))</f>
        <v/>
      </c>
      <c r="I2185" t="str">
        <f>IF($F2185="组件","C"&amp;TEXT(COUNTIFS($B$5:$B2185,$B2185,$F$5:$F2185,"组件"),"000"),"")</f>
        <v/>
      </c>
      <c r="J2185" t="str">
        <f t="shared" si="102"/>
        <v/>
      </c>
      <c r="R2185" t="str">
        <f t="shared" si="103"/>
        <v/>
      </c>
    </row>
    <row r="2186" spans="1:18" x14ac:dyDescent="0.35">
      <c r="A2186" t="str">
        <f t="shared" si="104"/>
        <v/>
      </c>
      <c r="G2186" t="str">
        <f>IF($B2186="","",IF($J2186&lt;&gt;"",IFERROR(LOOKUP(2,1/(($B$5:$B$20000=$B2186)*($F$5:$F$20000="组件")*($I$5:$I$20000=$J2186)),$G$5:$G$20000)&amp;"."&amp;COUNTIFS($B$5:$B2186,$B2186,$J$5:$J2186,$J2186),""),COUNTIFS($B$5:$B2186,$B2186,$J$5:$J2186,"")))</f>
        <v/>
      </c>
      <c r="I2186" t="str">
        <f>IF($F2186="组件","C"&amp;TEXT(COUNTIFS($B$5:$B2186,$B2186,$F$5:$F2186,"组件"),"000"),"")</f>
        <v/>
      </c>
      <c r="J2186" t="str">
        <f t="shared" si="102"/>
        <v/>
      </c>
      <c r="R2186" t="str">
        <f t="shared" si="103"/>
        <v/>
      </c>
    </row>
    <row r="2187" spans="1:18" x14ac:dyDescent="0.35">
      <c r="A2187" t="str">
        <f t="shared" si="104"/>
        <v/>
      </c>
      <c r="G2187" t="str">
        <f>IF($B2187="","",IF($J2187&lt;&gt;"",IFERROR(LOOKUP(2,1/(($B$5:$B$20000=$B2187)*($F$5:$F$20000="组件")*($I$5:$I$20000=$J2187)),$G$5:$G$20000)&amp;"."&amp;COUNTIFS($B$5:$B2187,$B2187,$J$5:$J2187,$J2187),""),COUNTIFS($B$5:$B2187,$B2187,$J$5:$J2187,"")))</f>
        <v/>
      </c>
      <c r="I2187" t="str">
        <f>IF($F2187="组件","C"&amp;TEXT(COUNTIFS($B$5:$B2187,$B2187,$F$5:$F2187,"组件"),"000"),"")</f>
        <v/>
      </c>
      <c r="J2187" t="str">
        <f t="shared" si="102"/>
        <v/>
      </c>
      <c r="R2187" t="str">
        <f t="shared" si="103"/>
        <v/>
      </c>
    </row>
    <row r="2188" spans="1:18" x14ac:dyDescent="0.35">
      <c r="A2188" t="str">
        <f t="shared" si="104"/>
        <v/>
      </c>
      <c r="G2188" t="str">
        <f>IF($B2188="","",IF($J2188&lt;&gt;"",IFERROR(LOOKUP(2,1/(($B$5:$B$20000=$B2188)*($F$5:$F$20000="组件")*($I$5:$I$20000=$J2188)),$G$5:$G$20000)&amp;"."&amp;COUNTIFS($B$5:$B2188,$B2188,$J$5:$J2188,$J2188),""),COUNTIFS($B$5:$B2188,$B2188,$J$5:$J2188,"")))</f>
        <v/>
      </c>
      <c r="I2188" t="str">
        <f>IF($F2188="组件","C"&amp;TEXT(COUNTIFS($B$5:$B2188,$B2188,$F$5:$F2188,"组件"),"000"),"")</f>
        <v/>
      </c>
      <c r="J2188" t="str">
        <f t="shared" si="102"/>
        <v/>
      </c>
      <c r="R2188" t="str">
        <f t="shared" si="103"/>
        <v/>
      </c>
    </row>
    <row r="2189" spans="1:18" x14ac:dyDescent="0.35">
      <c r="A2189" t="str">
        <f t="shared" si="104"/>
        <v/>
      </c>
      <c r="G2189" t="str">
        <f>IF($B2189="","",IF($J2189&lt;&gt;"",IFERROR(LOOKUP(2,1/(($B$5:$B$20000=$B2189)*($F$5:$F$20000="组件")*($I$5:$I$20000=$J2189)),$G$5:$G$20000)&amp;"."&amp;COUNTIFS($B$5:$B2189,$B2189,$J$5:$J2189,$J2189),""),COUNTIFS($B$5:$B2189,$B2189,$J$5:$J2189,"")))</f>
        <v/>
      </c>
      <c r="I2189" t="str">
        <f>IF($F2189="组件","C"&amp;TEXT(COUNTIFS($B$5:$B2189,$B2189,$F$5:$F2189,"组件"),"000"),"")</f>
        <v/>
      </c>
      <c r="J2189" t="str">
        <f t="shared" si="102"/>
        <v/>
      </c>
      <c r="R2189" t="str">
        <f t="shared" si="103"/>
        <v/>
      </c>
    </row>
    <row r="2190" spans="1:18" x14ac:dyDescent="0.35">
      <c r="A2190" t="str">
        <f t="shared" si="104"/>
        <v/>
      </c>
      <c r="G2190" t="str">
        <f>IF($B2190="","",IF($J2190&lt;&gt;"",IFERROR(LOOKUP(2,1/(($B$5:$B$20000=$B2190)*($F$5:$F$20000="组件")*($I$5:$I$20000=$J2190)),$G$5:$G$20000)&amp;"."&amp;COUNTIFS($B$5:$B2190,$B2190,$J$5:$J2190,$J2190),""),COUNTIFS($B$5:$B2190,$B2190,$J$5:$J2190,"")))</f>
        <v/>
      </c>
      <c r="I2190" t="str">
        <f>IF($F2190="组件","C"&amp;TEXT(COUNTIFS($B$5:$B2190,$B2190,$F$5:$F2190,"组件"),"000"),"")</f>
        <v/>
      </c>
      <c r="J2190" t="str">
        <f t="shared" si="102"/>
        <v/>
      </c>
      <c r="R2190" t="str">
        <f t="shared" si="103"/>
        <v/>
      </c>
    </row>
    <row r="2191" spans="1:18" x14ac:dyDescent="0.35">
      <c r="A2191" t="str">
        <f t="shared" si="104"/>
        <v/>
      </c>
      <c r="G2191" t="str">
        <f>IF($B2191="","",IF($J2191&lt;&gt;"",IFERROR(LOOKUP(2,1/(($B$5:$B$20000=$B2191)*($F$5:$F$20000="组件")*($I$5:$I$20000=$J2191)),$G$5:$G$20000)&amp;"."&amp;COUNTIFS($B$5:$B2191,$B2191,$J$5:$J2191,$J2191),""),COUNTIFS($B$5:$B2191,$B2191,$J$5:$J2191,"")))</f>
        <v/>
      </c>
      <c r="I2191" t="str">
        <f>IF($F2191="组件","C"&amp;TEXT(COUNTIFS($B$5:$B2191,$B2191,$F$5:$F2191,"组件"),"000"),"")</f>
        <v/>
      </c>
      <c r="J2191" t="str">
        <f t="shared" si="102"/>
        <v/>
      </c>
      <c r="R2191" t="str">
        <f t="shared" si="103"/>
        <v/>
      </c>
    </row>
    <row r="2192" spans="1:18" x14ac:dyDescent="0.35">
      <c r="A2192" t="str">
        <f t="shared" si="104"/>
        <v/>
      </c>
      <c r="G2192" t="str">
        <f>IF($B2192="","",IF($J2192&lt;&gt;"",IFERROR(LOOKUP(2,1/(($B$5:$B$20000=$B2192)*($F$5:$F$20000="组件")*($I$5:$I$20000=$J2192)),$G$5:$G$20000)&amp;"."&amp;COUNTIFS($B$5:$B2192,$B2192,$J$5:$J2192,$J2192),""),COUNTIFS($B$5:$B2192,$B2192,$J$5:$J2192,"")))</f>
        <v/>
      </c>
      <c r="I2192" t="str">
        <f>IF($F2192="组件","C"&amp;TEXT(COUNTIFS($B$5:$B2192,$B2192,$F$5:$F2192,"组件"),"000"),"")</f>
        <v/>
      </c>
      <c r="J2192" t="str">
        <f t="shared" si="102"/>
        <v/>
      </c>
      <c r="R2192" t="str">
        <f t="shared" si="103"/>
        <v/>
      </c>
    </row>
    <row r="2193" spans="1:18" x14ac:dyDescent="0.35">
      <c r="A2193" t="str">
        <f t="shared" si="104"/>
        <v/>
      </c>
      <c r="G2193" t="str">
        <f>IF($B2193="","",IF($J2193&lt;&gt;"",IFERROR(LOOKUP(2,1/(($B$5:$B$20000=$B2193)*($F$5:$F$20000="组件")*($I$5:$I$20000=$J2193)),$G$5:$G$20000)&amp;"."&amp;COUNTIFS($B$5:$B2193,$B2193,$J$5:$J2193,$J2193),""),COUNTIFS($B$5:$B2193,$B2193,$J$5:$J2193,"")))</f>
        <v/>
      </c>
      <c r="I2193" t="str">
        <f>IF($F2193="组件","C"&amp;TEXT(COUNTIFS($B$5:$B2193,$B2193,$F$5:$F2193,"组件"),"000"),"")</f>
        <v/>
      </c>
      <c r="J2193" t="str">
        <f t="shared" si="102"/>
        <v/>
      </c>
      <c r="R2193" t="str">
        <f t="shared" si="103"/>
        <v/>
      </c>
    </row>
    <row r="2194" spans="1:18" x14ac:dyDescent="0.35">
      <c r="A2194" t="str">
        <f t="shared" si="104"/>
        <v/>
      </c>
      <c r="G2194" t="str">
        <f>IF($B2194="","",IF($J2194&lt;&gt;"",IFERROR(LOOKUP(2,1/(($B$5:$B$20000=$B2194)*($F$5:$F$20000="组件")*($I$5:$I$20000=$J2194)),$G$5:$G$20000)&amp;"."&amp;COUNTIFS($B$5:$B2194,$B2194,$J$5:$J2194,$J2194),""),COUNTIFS($B$5:$B2194,$B2194,$J$5:$J2194,"")))</f>
        <v/>
      </c>
      <c r="I2194" t="str">
        <f>IF($F2194="组件","C"&amp;TEXT(COUNTIFS($B$5:$B2194,$B2194,$F$5:$F2194,"组件"),"000"),"")</f>
        <v/>
      </c>
      <c r="J2194" t="str">
        <f t="shared" si="102"/>
        <v/>
      </c>
      <c r="R2194" t="str">
        <f t="shared" si="103"/>
        <v/>
      </c>
    </row>
    <row r="2195" spans="1:18" x14ac:dyDescent="0.35">
      <c r="A2195" t="str">
        <f t="shared" si="104"/>
        <v/>
      </c>
      <c r="G2195" t="str">
        <f>IF($B2195="","",IF($J2195&lt;&gt;"",IFERROR(LOOKUP(2,1/(($B$5:$B$20000=$B2195)*($F$5:$F$20000="组件")*($I$5:$I$20000=$J2195)),$G$5:$G$20000)&amp;"."&amp;COUNTIFS($B$5:$B2195,$B2195,$J$5:$J2195,$J2195),""),COUNTIFS($B$5:$B2195,$B2195,$J$5:$J2195,"")))</f>
        <v/>
      </c>
      <c r="I2195" t="str">
        <f>IF($F2195="组件","C"&amp;TEXT(COUNTIFS($B$5:$B2195,$B2195,$F$5:$F2195,"组件"),"000"),"")</f>
        <v/>
      </c>
      <c r="J2195" t="str">
        <f t="shared" si="102"/>
        <v/>
      </c>
      <c r="R2195" t="str">
        <f t="shared" si="103"/>
        <v/>
      </c>
    </row>
    <row r="2196" spans="1:18" x14ac:dyDescent="0.35">
      <c r="A2196" t="str">
        <f t="shared" si="104"/>
        <v/>
      </c>
      <c r="G2196" t="str">
        <f>IF($B2196="","",IF($J2196&lt;&gt;"",IFERROR(LOOKUP(2,1/(($B$5:$B$20000=$B2196)*($F$5:$F$20000="组件")*($I$5:$I$20000=$J2196)),$G$5:$G$20000)&amp;"."&amp;COUNTIFS($B$5:$B2196,$B2196,$J$5:$J2196,$J2196),""),COUNTIFS($B$5:$B2196,$B2196,$J$5:$J2196,"")))</f>
        <v/>
      </c>
      <c r="I2196" t="str">
        <f>IF($F2196="组件","C"&amp;TEXT(COUNTIFS($B$5:$B2196,$B2196,$F$5:$F2196,"组件"),"000"),"")</f>
        <v/>
      </c>
      <c r="J2196" t="str">
        <f t="shared" si="102"/>
        <v/>
      </c>
      <c r="R2196" t="str">
        <f t="shared" si="103"/>
        <v/>
      </c>
    </row>
    <row r="2197" spans="1:18" x14ac:dyDescent="0.35">
      <c r="A2197" t="str">
        <f t="shared" si="104"/>
        <v/>
      </c>
      <c r="G2197" t="str">
        <f>IF($B2197="","",IF($J2197&lt;&gt;"",IFERROR(LOOKUP(2,1/(($B$5:$B$20000=$B2197)*($F$5:$F$20000="组件")*($I$5:$I$20000=$J2197)),$G$5:$G$20000)&amp;"."&amp;COUNTIFS($B$5:$B2197,$B2197,$J$5:$J2197,$J2197),""),COUNTIFS($B$5:$B2197,$B2197,$J$5:$J2197,"")))</f>
        <v/>
      </c>
      <c r="I2197" t="str">
        <f>IF($F2197="组件","C"&amp;TEXT(COUNTIFS($B$5:$B2197,$B2197,$F$5:$F2197,"组件"),"000"),"")</f>
        <v/>
      </c>
      <c r="J2197" t="str">
        <f t="shared" si="102"/>
        <v/>
      </c>
      <c r="R2197" t="str">
        <f t="shared" si="103"/>
        <v/>
      </c>
    </row>
    <row r="2198" spans="1:18" x14ac:dyDescent="0.35">
      <c r="A2198" t="str">
        <f t="shared" si="104"/>
        <v/>
      </c>
      <c r="G2198" t="str">
        <f>IF($B2198="","",IF($J2198&lt;&gt;"",IFERROR(LOOKUP(2,1/(($B$5:$B$20000=$B2198)*($F$5:$F$20000="组件")*($I$5:$I$20000=$J2198)),$G$5:$G$20000)&amp;"."&amp;COUNTIFS($B$5:$B2198,$B2198,$J$5:$J2198,$J2198),""),COUNTIFS($B$5:$B2198,$B2198,$J$5:$J2198,"")))</f>
        <v/>
      </c>
      <c r="I2198" t="str">
        <f>IF($F2198="组件","C"&amp;TEXT(COUNTIFS($B$5:$B2198,$B2198,$F$5:$F2198,"组件"),"000"),"")</f>
        <v/>
      </c>
      <c r="J2198" t="str">
        <f t="shared" si="102"/>
        <v/>
      </c>
      <c r="R2198" t="str">
        <f t="shared" si="103"/>
        <v/>
      </c>
    </row>
    <row r="2199" spans="1:18" x14ac:dyDescent="0.35">
      <c r="A2199" t="str">
        <f t="shared" si="104"/>
        <v/>
      </c>
      <c r="G2199" t="str">
        <f>IF($B2199="","",IF($J2199&lt;&gt;"",IFERROR(LOOKUP(2,1/(($B$5:$B$20000=$B2199)*($F$5:$F$20000="组件")*($I$5:$I$20000=$J2199)),$G$5:$G$20000)&amp;"."&amp;COUNTIFS($B$5:$B2199,$B2199,$J$5:$J2199,$J2199),""),COUNTIFS($B$5:$B2199,$B2199,$J$5:$J2199,"")))</f>
        <v/>
      </c>
      <c r="I2199" t="str">
        <f>IF($F2199="组件","C"&amp;TEXT(COUNTIFS($B$5:$B2199,$B2199,$F$5:$F2199,"组件"),"000"),"")</f>
        <v/>
      </c>
      <c r="J2199" t="str">
        <f t="shared" si="102"/>
        <v/>
      </c>
      <c r="R2199" t="str">
        <f t="shared" si="103"/>
        <v/>
      </c>
    </row>
    <row r="2200" spans="1:18" x14ac:dyDescent="0.35">
      <c r="A2200" t="str">
        <f t="shared" si="104"/>
        <v/>
      </c>
      <c r="G2200" t="str">
        <f>IF($B2200="","",IF($J2200&lt;&gt;"",IFERROR(LOOKUP(2,1/(($B$5:$B$20000=$B2200)*($F$5:$F$20000="组件")*($I$5:$I$20000=$J2200)),$G$5:$G$20000)&amp;"."&amp;COUNTIFS($B$5:$B2200,$B2200,$J$5:$J2200,$J2200),""),COUNTIFS($B$5:$B2200,$B2200,$J$5:$J2200,"")))</f>
        <v/>
      </c>
      <c r="I2200" t="str">
        <f>IF($F2200="组件","C"&amp;TEXT(COUNTIFS($B$5:$B2200,$B2200,$F$5:$F2200,"组件"),"000"),"")</f>
        <v/>
      </c>
      <c r="J2200" t="str">
        <f t="shared" si="102"/>
        <v/>
      </c>
      <c r="R2200" t="str">
        <f t="shared" si="103"/>
        <v/>
      </c>
    </row>
    <row r="2201" spans="1:18" x14ac:dyDescent="0.35">
      <c r="A2201" t="str">
        <f t="shared" si="104"/>
        <v/>
      </c>
      <c r="G2201" t="str">
        <f>IF($B2201="","",IF($J2201&lt;&gt;"",IFERROR(LOOKUP(2,1/(($B$5:$B$20000=$B2201)*($F$5:$F$20000="组件")*($I$5:$I$20000=$J2201)),$G$5:$G$20000)&amp;"."&amp;COUNTIFS($B$5:$B2201,$B2201,$J$5:$J2201,$J2201),""),COUNTIFS($B$5:$B2201,$B2201,$J$5:$J2201,"")))</f>
        <v/>
      </c>
      <c r="I2201" t="str">
        <f>IF($F2201="组件","C"&amp;TEXT(COUNTIFS($B$5:$B2201,$B2201,$F$5:$F2201,"组件"),"000"),"")</f>
        <v/>
      </c>
      <c r="J2201" t="str">
        <f t="shared" si="102"/>
        <v/>
      </c>
      <c r="R2201" t="str">
        <f t="shared" si="103"/>
        <v/>
      </c>
    </row>
    <row r="2202" spans="1:18" x14ac:dyDescent="0.35">
      <c r="A2202" t="str">
        <f t="shared" si="104"/>
        <v/>
      </c>
      <c r="G2202" t="str">
        <f>IF($B2202="","",IF($J2202&lt;&gt;"",IFERROR(LOOKUP(2,1/(($B$5:$B$20000=$B2202)*($F$5:$F$20000="组件")*($I$5:$I$20000=$J2202)),$G$5:$G$20000)&amp;"."&amp;COUNTIFS($B$5:$B2202,$B2202,$J$5:$J2202,$J2202),""),COUNTIFS($B$5:$B2202,$B2202,$J$5:$J2202,"")))</f>
        <v/>
      </c>
      <c r="I2202" t="str">
        <f>IF($F2202="组件","C"&amp;TEXT(COUNTIFS($B$5:$B2202,$B2202,$F$5:$F2202,"组件"),"000"),"")</f>
        <v/>
      </c>
      <c r="J2202" t="str">
        <f t="shared" si="102"/>
        <v/>
      </c>
      <c r="R2202" t="str">
        <f t="shared" si="103"/>
        <v/>
      </c>
    </row>
    <row r="2203" spans="1:18" x14ac:dyDescent="0.35">
      <c r="A2203" t="str">
        <f t="shared" si="104"/>
        <v/>
      </c>
      <c r="G2203" t="str">
        <f>IF($B2203="","",IF($J2203&lt;&gt;"",IFERROR(LOOKUP(2,1/(($B$5:$B$20000=$B2203)*($F$5:$F$20000="组件")*($I$5:$I$20000=$J2203)),$G$5:$G$20000)&amp;"."&amp;COUNTIFS($B$5:$B2203,$B2203,$J$5:$J2203,$J2203),""),COUNTIFS($B$5:$B2203,$B2203,$J$5:$J2203,"")))</f>
        <v/>
      </c>
      <c r="I2203" t="str">
        <f>IF($F2203="组件","C"&amp;TEXT(COUNTIFS($B$5:$B2203,$B2203,$F$5:$F2203,"组件"),"000"),"")</f>
        <v/>
      </c>
      <c r="J2203" t="str">
        <f t="shared" si="102"/>
        <v/>
      </c>
      <c r="R2203" t="str">
        <f t="shared" si="103"/>
        <v/>
      </c>
    </row>
    <row r="2204" spans="1:18" x14ac:dyDescent="0.35">
      <c r="A2204" t="str">
        <f t="shared" si="104"/>
        <v/>
      </c>
      <c r="G2204" t="str">
        <f>IF($B2204="","",IF($J2204&lt;&gt;"",IFERROR(LOOKUP(2,1/(($B$5:$B$20000=$B2204)*($F$5:$F$20000="组件")*($I$5:$I$20000=$J2204)),$G$5:$G$20000)&amp;"."&amp;COUNTIFS($B$5:$B2204,$B2204,$J$5:$J2204,$J2204),""),COUNTIFS($B$5:$B2204,$B2204,$J$5:$J2204,"")))</f>
        <v/>
      </c>
      <c r="I2204" t="str">
        <f>IF($F2204="组件","C"&amp;TEXT(COUNTIFS($B$5:$B2204,$B2204,$F$5:$F2204,"组件"),"000"),"")</f>
        <v/>
      </c>
      <c r="J2204" t="str">
        <f t="shared" si="102"/>
        <v/>
      </c>
      <c r="R2204" t="str">
        <f t="shared" si="103"/>
        <v/>
      </c>
    </row>
    <row r="2205" spans="1:18" x14ac:dyDescent="0.35">
      <c r="A2205" t="str">
        <f t="shared" si="104"/>
        <v/>
      </c>
      <c r="G2205" t="str">
        <f>IF($B2205="","",IF($J2205&lt;&gt;"",IFERROR(LOOKUP(2,1/(($B$5:$B$20000=$B2205)*($F$5:$F$20000="组件")*($I$5:$I$20000=$J2205)),$G$5:$G$20000)&amp;"."&amp;COUNTIFS($B$5:$B2205,$B2205,$J$5:$J2205,$J2205),""),COUNTIFS($B$5:$B2205,$B2205,$J$5:$J2205,"")))</f>
        <v/>
      </c>
      <c r="I2205" t="str">
        <f>IF($F2205="组件","C"&amp;TEXT(COUNTIFS($B$5:$B2205,$B2205,$F$5:$F2205,"组件"),"000"),"")</f>
        <v/>
      </c>
      <c r="J2205" t="str">
        <f t="shared" si="102"/>
        <v/>
      </c>
      <c r="R2205" t="str">
        <f t="shared" si="103"/>
        <v/>
      </c>
    </row>
    <row r="2206" spans="1:18" x14ac:dyDescent="0.35">
      <c r="A2206" t="str">
        <f t="shared" si="104"/>
        <v/>
      </c>
      <c r="G2206" t="str">
        <f>IF($B2206="","",IF($J2206&lt;&gt;"",IFERROR(LOOKUP(2,1/(($B$5:$B$20000=$B2206)*($F$5:$F$20000="组件")*($I$5:$I$20000=$J2206)),$G$5:$G$20000)&amp;"."&amp;COUNTIFS($B$5:$B2206,$B2206,$J$5:$J2206,$J2206),""),COUNTIFS($B$5:$B2206,$B2206,$J$5:$J2206,"")))</f>
        <v/>
      </c>
      <c r="I2206" t="str">
        <f>IF($F2206="组件","C"&amp;TEXT(COUNTIFS($B$5:$B2206,$B2206,$F$5:$F2206,"组件"),"000"),"")</f>
        <v/>
      </c>
      <c r="J2206" t="str">
        <f t="shared" si="102"/>
        <v/>
      </c>
      <c r="R2206" t="str">
        <f t="shared" si="103"/>
        <v/>
      </c>
    </row>
    <row r="2207" spans="1:18" x14ac:dyDescent="0.35">
      <c r="A2207" t="str">
        <f t="shared" si="104"/>
        <v/>
      </c>
      <c r="G2207" t="str">
        <f>IF($B2207="","",IF($J2207&lt;&gt;"",IFERROR(LOOKUP(2,1/(($B$5:$B$20000=$B2207)*($F$5:$F$20000="组件")*($I$5:$I$20000=$J2207)),$G$5:$G$20000)&amp;"."&amp;COUNTIFS($B$5:$B2207,$B2207,$J$5:$J2207,$J2207),""),COUNTIFS($B$5:$B2207,$B2207,$J$5:$J2207,"")))</f>
        <v/>
      </c>
      <c r="I2207" t="str">
        <f>IF($F2207="组件","C"&amp;TEXT(COUNTIFS($B$5:$B2207,$B2207,$F$5:$F2207,"组件"),"000"),"")</f>
        <v/>
      </c>
      <c r="J2207" t="str">
        <f t="shared" si="102"/>
        <v/>
      </c>
      <c r="R2207" t="str">
        <f t="shared" si="103"/>
        <v/>
      </c>
    </row>
    <row r="2208" spans="1:18" x14ac:dyDescent="0.35">
      <c r="A2208" t="str">
        <f t="shared" si="104"/>
        <v/>
      </c>
      <c r="G2208" t="str">
        <f>IF($B2208="","",IF($J2208&lt;&gt;"",IFERROR(LOOKUP(2,1/(($B$5:$B$20000=$B2208)*($F$5:$F$20000="组件")*($I$5:$I$20000=$J2208)),$G$5:$G$20000)&amp;"."&amp;COUNTIFS($B$5:$B2208,$B2208,$J$5:$J2208,$J2208),""),COUNTIFS($B$5:$B2208,$B2208,$J$5:$J2208,"")))</f>
        <v/>
      </c>
      <c r="I2208" t="str">
        <f>IF($F2208="组件","C"&amp;TEXT(COUNTIFS($B$5:$B2208,$B2208,$F$5:$F2208,"组件"),"000"),"")</f>
        <v/>
      </c>
      <c r="J2208" t="str">
        <f t="shared" si="102"/>
        <v/>
      </c>
      <c r="R2208" t="str">
        <f t="shared" si="103"/>
        <v/>
      </c>
    </row>
    <row r="2209" spans="1:18" x14ac:dyDescent="0.35">
      <c r="A2209" t="str">
        <f t="shared" si="104"/>
        <v/>
      </c>
      <c r="G2209" t="str">
        <f>IF($B2209="","",IF($J2209&lt;&gt;"",IFERROR(LOOKUP(2,1/(($B$5:$B$20000=$B2209)*($F$5:$F$20000="组件")*($I$5:$I$20000=$J2209)),$G$5:$G$20000)&amp;"."&amp;COUNTIFS($B$5:$B2209,$B2209,$J$5:$J2209,$J2209),""),COUNTIFS($B$5:$B2209,$B2209,$J$5:$J2209,"")))</f>
        <v/>
      </c>
      <c r="I2209" t="str">
        <f>IF($F2209="组件","C"&amp;TEXT(COUNTIFS($B$5:$B2209,$B2209,$F$5:$F2209,"组件"),"000"),"")</f>
        <v/>
      </c>
      <c r="J2209" t="str">
        <f t="shared" si="102"/>
        <v/>
      </c>
      <c r="R2209" t="str">
        <f t="shared" si="103"/>
        <v/>
      </c>
    </row>
    <row r="2210" spans="1:18" x14ac:dyDescent="0.35">
      <c r="A2210" t="str">
        <f t="shared" si="104"/>
        <v/>
      </c>
      <c r="G2210" t="str">
        <f>IF($B2210="","",IF($J2210&lt;&gt;"",IFERROR(LOOKUP(2,1/(($B$5:$B$20000=$B2210)*($F$5:$F$20000="组件")*($I$5:$I$20000=$J2210)),$G$5:$G$20000)&amp;"."&amp;COUNTIFS($B$5:$B2210,$B2210,$J$5:$J2210,$J2210),""),COUNTIFS($B$5:$B2210,$B2210,$J$5:$J2210,"")))</f>
        <v/>
      </c>
      <c r="I2210" t="str">
        <f>IF($F2210="组件","C"&amp;TEXT(COUNTIFS($B$5:$B2210,$B2210,$F$5:$F2210,"组件"),"000"),"")</f>
        <v/>
      </c>
      <c r="J2210" t="str">
        <f t="shared" si="102"/>
        <v/>
      </c>
      <c r="R2210" t="str">
        <f t="shared" si="103"/>
        <v/>
      </c>
    </row>
    <row r="2211" spans="1:18" x14ac:dyDescent="0.35">
      <c r="A2211" t="str">
        <f t="shared" si="104"/>
        <v/>
      </c>
      <c r="G2211" t="str">
        <f>IF($B2211="","",IF($J2211&lt;&gt;"",IFERROR(LOOKUP(2,1/(($B$5:$B$20000=$B2211)*($F$5:$F$20000="组件")*($I$5:$I$20000=$J2211)),$G$5:$G$20000)&amp;"."&amp;COUNTIFS($B$5:$B2211,$B2211,$J$5:$J2211,$J2211),""),COUNTIFS($B$5:$B2211,$B2211,$J$5:$J2211,"")))</f>
        <v/>
      </c>
      <c r="I2211" t="str">
        <f>IF($F2211="组件","C"&amp;TEXT(COUNTIFS($B$5:$B2211,$B2211,$F$5:$F2211,"组件"),"000"),"")</f>
        <v/>
      </c>
      <c r="J2211" t="str">
        <f t="shared" si="102"/>
        <v/>
      </c>
      <c r="R2211" t="str">
        <f t="shared" si="103"/>
        <v/>
      </c>
    </row>
    <row r="2212" spans="1:18" x14ac:dyDescent="0.35">
      <c r="A2212" t="str">
        <f t="shared" si="104"/>
        <v/>
      </c>
      <c r="G2212" t="str">
        <f>IF($B2212="","",IF($J2212&lt;&gt;"",IFERROR(LOOKUP(2,1/(($B$5:$B$20000=$B2212)*($F$5:$F$20000="组件")*($I$5:$I$20000=$J2212)),$G$5:$G$20000)&amp;"."&amp;COUNTIFS($B$5:$B2212,$B2212,$J$5:$J2212,$J2212),""),COUNTIFS($B$5:$B2212,$B2212,$J$5:$J2212,"")))</f>
        <v/>
      </c>
      <c r="I2212" t="str">
        <f>IF($F2212="组件","C"&amp;TEXT(COUNTIFS($B$5:$B2212,$B2212,$F$5:$F2212,"组件"),"000"),"")</f>
        <v/>
      </c>
      <c r="J2212" t="str">
        <f t="shared" si="102"/>
        <v/>
      </c>
      <c r="R2212" t="str">
        <f t="shared" si="103"/>
        <v/>
      </c>
    </row>
    <row r="2213" spans="1:18" x14ac:dyDescent="0.35">
      <c r="A2213" t="str">
        <f t="shared" si="104"/>
        <v/>
      </c>
      <c r="G2213" t="str">
        <f>IF($B2213="","",IF($J2213&lt;&gt;"",IFERROR(LOOKUP(2,1/(($B$5:$B$20000=$B2213)*($F$5:$F$20000="组件")*($I$5:$I$20000=$J2213)),$G$5:$G$20000)&amp;"."&amp;COUNTIFS($B$5:$B2213,$B2213,$J$5:$J2213,$J2213),""),COUNTIFS($B$5:$B2213,$B2213,$J$5:$J2213,"")))</f>
        <v/>
      </c>
      <c r="I2213" t="str">
        <f>IF($F2213="组件","C"&amp;TEXT(COUNTIFS($B$5:$B2213,$B2213,$F$5:$F2213,"组件"),"000"),"")</f>
        <v/>
      </c>
      <c r="J2213" t="str">
        <f t="shared" si="102"/>
        <v/>
      </c>
      <c r="R2213" t="str">
        <f t="shared" si="103"/>
        <v/>
      </c>
    </row>
    <row r="2214" spans="1:18" x14ac:dyDescent="0.35">
      <c r="A2214" t="str">
        <f t="shared" si="104"/>
        <v/>
      </c>
      <c r="G2214" t="str">
        <f>IF($B2214="","",IF($J2214&lt;&gt;"",IFERROR(LOOKUP(2,1/(($B$5:$B$20000=$B2214)*($F$5:$F$20000="组件")*($I$5:$I$20000=$J2214)),$G$5:$G$20000)&amp;"."&amp;COUNTIFS($B$5:$B2214,$B2214,$J$5:$J2214,$J2214),""),COUNTIFS($B$5:$B2214,$B2214,$J$5:$J2214,"")))</f>
        <v/>
      </c>
      <c r="I2214" t="str">
        <f>IF($F2214="组件","C"&amp;TEXT(COUNTIFS($B$5:$B2214,$B2214,$F$5:$F2214,"组件"),"000"),"")</f>
        <v/>
      </c>
      <c r="J2214" t="str">
        <f t="shared" si="102"/>
        <v/>
      </c>
      <c r="R2214" t="str">
        <f t="shared" si="103"/>
        <v/>
      </c>
    </row>
    <row r="2215" spans="1:18" x14ac:dyDescent="0.35">
      <c r="A2215" t="str">
        <f t="shared" si="104"/>
        <v/>
      </c>
      <c r="G2215" t="str">
        <f>IF($B2215="","",IF($J2215&lt;&gt;"",IFERROR(LOOKUP(2,1/(($B$5:$B$20000=$B2215)*($F$5:$F$20000="组件")*($I$5:$I$20000=$J2215)),$G$5:$G$20000)&amp;"."&amp;COUNTIFS($B$5:$B2215,$B2215,$J$5:$J2215,$J2215),""),COUNTIFS($B$5:$B2215,$B2215,$J$5:$J2215,"")))</f>
        <v/>
      </c>
      <c r="I2215" t="str">
        <f>IF($F2215="组件","C"&amp;TEXT(COUNTIFS($B$5:$B2215,$B2215,$F$5:$F2215,"组件"),"000"),"")</f>
        <v/>
      </c>
      <c r="J2215" t="str">
        <f t="shared" si="102"/>
        <v/>
      </c>
      <c r="R2215" t="str">
        <f t="shared" si="103"/>
        <v/>
      </c>
    </row>
    <row r="2216" spans="1:18" x14ac:dyDescent="0.35">
      <c r="A2216" t="str">
        <f t="shared" si="104"/>
        <v/>
      </c>
      <c r="G2216" t="str">
        <f>IF($B2216="","",IF($J2216&lt;&gt;"",IFERROR(LOOKUP(2,1/(($B$5:$B$20000=$B2216)*($F$5:$F$20000="组件")*($I$5:$I$20000=$J2216)),$G$5:$G$20000)&amp;"."&amp;COUNTIFS($B$5:$B2216,$B2216,$J$5:$J2216,$J2216),""),COUNTIFS($B$5:$B2216,$B2216,$J$5:$J2216,"")))</f>
        <v/>
      </c>
      <c r="I2216" t="str">
        <f>IF($F2216="组件","C"&amp;TEXT(COUNTIFS($B$5:$B2216,$B2216,$F$5:$F2216,"组件"),"000"),"")</f>
        <v/>
      </c>
      <c r="J2216" t="str">
        <f t="shared" si="102"/>
        <v/>
      </c>
      <c r="R2216" t="str">
        <f t="shared" si="103"/>
        <v/>
      </c>
    </row>
    <row r="2217" spans="1:18" x14ac:dyDescent="0.35">
      <c r="A2217" t="str">
        <f t="shared" si="104"/>
        <v/>
      </c>
      <c r="G2217" t="str">
        <f>IF($B2217="","",IF($J2217&lt;&gt;"",IFERROR(LOOKUP(2,1/(($B$5:$B$20000=$B2217)*($F$5:$F$20000="组件")*($I$5:$I$20000=$J2217)),$G$5:$G$20000)&amp;"."&amp;COUNTIFS($B$5:$B2217,$B2217,$J$5:$J2217,$J2217),""),COUNTIFS($B$5:$B2217,$B2217,$J$5:$J2217,"")))</f>
        <v/>
      </c>
      <c r="I2217" t="str">
        <f>IF($F2217="组件","C"&amp;TEXT(COUNTIFS($B$5:$B2217,$B2217,$F$5:$F2217,"组件"),"000"),"")</f>
        <v/>
      </c>
      <c r="J2217" t="str">
        <f t="shared" si="102"/>
        <v/>
      </c>
      <c r="R2217" t="str">
        <f t="shared" si="103"/>
        <v/>
      </c>
    </row>
    <row r="2218" spans="1:18" x14ac:dyDescent="0.35">
      <c r="A2218" t="str">
        <f t="shared" si="104"/>
        <v/>
      </c>
      <c r="G2218" t="str">
        <f>IF($B2218="","",IF($J2218&lt;&gt;"",IFERROR(LOOKUP(2,1/(($B$5:$B$20000=$B2218)*($F$5:$F$20000="组件")*($I$5:$I$20000=$J2218)),$G$5:$G$20000)&amp;"."&amp;COUNTIFS($B$5:$B2218,$B2218,$J$5:$J2218,$J2218),""),COUNTIFS($B$5:$B2218,$B2218,$J$5:$J2218,"")))</f>
        <v/>
      </c>
      <c r="I2218" t="str">
        <f>IF($F2218="组件","C"&amp;TEXT(COUNTIFS($B$5:$B2218,$B2218,$F$5:$F2218,"组件"),"000"),"")</f>
        <v/>
      </c>
      <c r="J2218" t="str">
        <f t="shared" si="102"/>
        <v/>
      </c>
      <c r="R2218" t="str">
        <f t="shared" si="103"/>
        <v/>
      </c>
    </row>
    <row r="2219" spans="1:18" x14ac:dyDescent="0.35">
      <c r="A2219" t="str">
        <f t="shared" si="104"/>
        <v/>
      </c>
      <c r="G2219" t="str">
        <f>IF($B2219="","",IF($J2219&lt;&gt;"",IFERROR(LOOKUP(2,1/(($B$5:$B$20000=$B2219)*($F$5:$F$20000="组件")*($I$5:$I$20000=$J2219)),$G$5:$G$20000)&amp;"."&amp;COUNTIFS($B$5:$B2219,$B2219,$J$5:$J2219,$J2219),""),COUNTIFS($B$5:$B2219,$B2219,$J$5:$J2219,"")))</f>
        <v/>
      </c>
      <c r="I2219" t="str">
        <f>IF($F2219="组件","C"&amp;TEXT(COUNTIFS($B$5:$B2219,$B2219,$F$5:$F2219,"组件"),"000"),"")</f>
        <v/>
      </c>
      <c r="J2219" t="str">
        <f t="shared" si="102"/>
        <v/>
      </c>
      <c r="R2219" t="str">
        <f t="shared" si="103"/>
        <v/>
      </c>
    </row>
    <row r="2220" spans="1:18" x14ac:dyDescent="0.35">
      <c r="A2220" t="str">
        <f t="shared" si="104"/>
        <v/>
      </c>
      <c r="G2220" t="str">
        <f>IF($B2220="","",IF($J2220&lt;&gt;"",IFERROR(LOOKUP(2,1/(($B$5:$B$20000=$B2220)*($F$5:$F$20000="组件")*($I$5:$I$20000=$J2220)),$G$5:$G$20000)&amp;"."&amp;COUNTIFS($B$5:$B2220,$B2220,$J$5:$J2220,$J2220),""),COUNTIFS($B$5:$B2220,$B2220,$J$5:$J2220,"")))</f>
        <v/>
      </c>
      <c r="I2220" t="str">
        <f>IF($F2220="组件","C"&amp;TEXT(COUNTIFS($B$5:$B2220,$B2220,$F$5:$F2220,"组件"),"000"),"")</f>
        <v/>
      </c>
      <c r="J2220" t="str">
        <f t="shared" si="102"/>
        <v/>
      </c>
      <c r="R2220" t="str">
        <f t="shared" si="103"/>
        <v/>
      </c>
    </row>
    <row r="2221" spans="1:18" x14ac:dyDescent="0.35">
      <c r="A2221" t="str">
        <f t="shared" si="104"/>
        <v/>
      </c>
      <c r="G2221" t="str">
        <f>IF($B2221="","",IF($J2221&lt;&gt;"",IFERROR(LOOKUP(2,1/(($B$5:$B$20000=$B2221)*($F$5:$F$20000="组件")*($I$5:$I$20000=$J2221)),$G$5:$G$20000)&amp;"."&amp;COUNTIFS($B$5:$B2221,$B2221,$J$5:$J2221,$J2221),""),COUNTIFS($B$5:$B2221,$B2221,$J$5:$J2221,"")))</f>
        <v/>
      </c>
      <c r="I2221" t="str">
        <f>IF($F2221="组件","C"&amp;TEXT(COUNTIFS($B$5:$B2221,$B2221,$F$5:$F2221,"组件"),"000"),"")</f>
        <v/>
      </c>
      <c r="J2221" t="str">
        <f t="shared" si="102"/>
        <v/>
      </c>
      <c r="R2221" t="str">
        <f t="shared" si="103"/>
        <v/>
      </c>
    </row>
    <row r="2222" spans="1:18" x14ac:dyDescent="0.35">
      <c r="A2222" t="str">
        <f t="shared" si="104"/>
        <v/>
      </c>
      <c r="G2222" t="str">
        <f>IF($B2222="","",IF($J2222&lt;&gt;"",IFERROR(LOOKUP(2,1/(($B$5:$B$20000=$B2222)*($F$5:$F$20000="组件")*($I$5:$I$20000=$J2222)),$G$5:$G$20000)&amp;"."&amp;COUNTIFS($B$5:$B2222,$B2222,$J$5:$J2222,$J2222),""),COUNTIFS($B$5:$B2222,$B2222,$J$5:$J2222,"")))</f>
        <v/>
      </c>
      <c r="I2222" t="str">
        <f>IF($F2222="组件","C"&amp;TEXT(COUNTIFS($B$5:$B2222,$B2222,$F$5:$F2222,"组件"),"000"),"")</f>
        <v/>
      </c>
      <c r="J2222" t="str">
        <f t="shared" si="102"/>
        <v/>
      </c>
      <c r="R2222" t="str">
        <f t="shared" si="103"/>
        <v/>
      </c>
    </row>
    <row r="2223" spans="1:18" x14ac:dyDescent="0.35">
      <c r="A2223" t="str">
        <f t="shared" si="104"/>
        <v/>
      </c>
      <c r="G2223" t="str">
        <f>IF($B2223="","",IF($J2223&lt;&gt;"",IFERROR(LOOKUP(2,1/(($B$5:$B$20000=$B2223)*($F$5:$F$20000="组件")*($I$5:$I$20000=$J2223)),$G$5:$G$20000)&amp;"."&amp;COUNTIFS($B$5:$B2223,$B2223,$J$5:$J2223,$J2223),""),COUNTIFS($B$5:$B2223,$B2223,$J$5:$J2223,"")))</f>
        <v/>
      </c>
      <c r="I2223" t="str">
        <f>IF($F2223="组件","C"&amp;TEXT(COUNTIFS($B$5:$B2223,$B2223,$F$5:$F2223,"组件"),"000"),"")</f>
        <v/>
      </c>
      <c r="J2223" t="str">
        <f t="shared" si="102"/>
        <v/>
      </c>
      <c r="R2223" t="str">
        <f t="shared" si="103"/>
        <v/>
      </c>
    </row>
    <row r="2224" spans="1:18" x14ac:dyDescent="0.35">
      <c r="A2224" t="str">
        <f t="shared" si="104"/>
        <v/>
      </c>
      <c r="G2224" t="str">
        <f>IF($B2224="","",IF($J2224&lt;&gt;"",IFERROR(LOOKUP(2,1/(($B$5:$B$20000=$B2224)*($F$5:$F$20000="组件")*($I$5:$I$20000=$J2224)),$G$5:$G$20000)&amp;"."&amp;COUNTIFS($B$5:$B2224,$B2224,$J$5:$J2224,$J2224),""),COUNTIFS($B$5:$B2224,$B2224,$J$5:$J2224,"")))</f>
        <v/>
      </c>
      <c r="I2224" t="str">
        <f>IF($F2224="组件","C"&amp;TEXT(COUNTIFS($B$5:$B2224,$B2224,$F$5:$F2224,"组件"),"000"),"")</f>
        <v/>
      </c>
      <c r="J2224" t="str">
        <f t="shared" si="102"/>
        <v/>
      </c>
      <c r="R2224" t="str">
        <f t="shared" si="103"/>
        <v/>
      </c>
    </row>
    <row r="2225" spans="1:18" x14ac:dyDescent="0.35">
      <c r="A2225" t="str">
        <f t="shared" si="104"/>
        <v/>
      </c>
      <c r="G2225" t="str">
        <f>IF($B2225="","",IF($J2225&lt;&gt;"",IFERROR(LOOKUP(2,1/(($B$5:$B$20000=$B2225)*($F$5:$F$20000="组件")*($I$5:$I$20000=$J2225)),$G$5:$G$20000)&amp;"."&amp;COUNTIFS($B$5:$B2225,$B2225,$J$5:$J2225,$J2225),""),COUNTIFS($B$5:$B2225,$B2225,$J$5:$J2225,"")))</f>
        <v/>
      </c>
      <c r="I2225" t="str">
        <f>IF($F2225="组件","C"&amp;TEXT(COUNTIFS($B$5:$B2225,$B2225,$F$5:$F2225,"组件"),"000"),"")</f>
        <v/>
      </c>
      <c r="J2225" t="str">
        <f t="shared" si="102"/>
        <v/>
      </c>
      <c r="R2225" t="str">
        <f t="shared" si="103"/>
        <v/>
      </c>
    </row>
    <row r="2226" spans="1:18" x14ac:dyDescent="0.35">
      <c r="A2226" t="str">
        <f t="shared" si="104"/>
        <v/>
      </c>
      <c r="G2226" t="str">
        <f>IF($B2226="","",IF($J2226&lt;&gt;"",IFERROR(LOOKUP(2,1/(($B$5:$B$20000=$B2226)*($F$5:$F$20000="组件")*($I$5:$I$20000=$J2226)),$G$5:$G$20000)&amp;"."&amp;COUNTIFS($B$5:$B2226,$B2226,$J$5:$J2226,$J2226),""),COUNTIFS($B$5:$B2226,$B2226,$J$5:$J2226,"")))</f>
        <v/>
      </c>
      <c r="I2226" t="str">
        <f>IF($F2226="组件","C"&amp;TEXT(COUNTIFS($B$5:$B2226,$B2226,$F$5:$F2226,"组件"),"000"),"")</f>
        <v/>
      </c>
      <c r="J2226" t="str">
        <f t="shared" si="102"/>
        <v/>
      </c>
      <c r="R2226" t="str">
        <f t="shared" si="103"/>
        <v/>
      </c>
    </row>
    <row r="2227" spans="1:18" x14ac:dyDescent="0.35">
      <c r="A2227" t="str">
        <f t="shared" si="104"/>
        <v/>
      </c>
      <c r="G2227" t="str">
        <f>IF($B2227="","",IF($J2227&lt;&gt;"",IFERROR(LOOKUP(2,1/(($B$5:$B$20000=$B2227)*($F$5:$F$20000="组件")*($I$5:$I$20000=$J2227)),$G$5:$G$20000)&amp;"."&amp;COUNTIFS($B$5:$B2227,$B2227,$J$5:$J2227,$J2227),""),COUNTIFS($B$5:$B2227,$B2227,$J$5:$J2227,"")))</f>
        <v/>
      </c>
      <c r="I2227" t="str">
        <f>IF($F2227="组件","C"&amp;TEXT(COUNTIFS($B$5:$B2227,$B2227,$F$5:$F2227,"组件"),"000"),"")</f>
        <v/>
      </c>
      <c r="J2227" t="str">
        <f t="shared" si="102"/>
        <v/>
      </c>
      <c r="R2227" t="str">
        <f t="shared" si="103"/>
        <v/>
      </c>
    </row>
    <row r="2228" spans="1:18" x14ac:dyDescent="0.35">
      <c r="A2228" t="str">
        <f t="shared" si="104"/>
        <v/>
      </c>
      <c r="G2228" t="str">
        <f>IF($B2228="","",IF($J2228&lt;&gt;"",IFERROR(LOOKUP(2,1/(($B$5:$B$20000=$B2228)*($F$5:$F$20000="组件")*($I$5:$I$20000=$J2228)),$G$5:$G$20000)&amp;"."&amp;COUNTIFS($B$5:$B2228,$B2228,$J$5:$J2228,$J2228),""),COUNTIFS($B$5:$B2228,$B2228,$J$5:$J2228,"")))</f>
        <v/>
      </c>
      <c r="I2228" t="str">
        <f>IF($F2228="组件","C"&amp;TEXT(COUNTIFS($B$5:$B2228,$B2228,$F$5:$F2228,"组件"),"000"),"")</f>
        <v/>
      </c>
      <c r="J2228" t="str">
        <f t="shared" si="102"/>
        <v/>
      </c>
      <c r="R2228" t="str">
        <f t="shared" si="103"/>
        <v/>
      </c>
    </row>
    <row r="2229" spans="1:18" x14ac:dyDescent="0.35">
      <c r="A2229" t="str">
        <f t="shared" si="104"/>
        <v/>
      </c>
      <c r="G2229" t="str">
        <f>IF($B2229="","",IF($J2229&lt;&gt;"",IFERROR(LOOKUP(2,1/(($B$5:$B$20000=$B2229)*($F$5:$F$20000="组件")*($I$5:$I$20000=$J2229)),$G$5:$G$20000)&amp;"."&amp;COUNTIFS($B$5:$B2229,$B2229,$J$5:$J2229,$J2229),""),COUNTIFS($B$5:$B2229,$B2229,$J$5:$J2229,"")))</f>
        <v/>
      </c>
      <c r="I2229" t="str">
        <f>IF($F2229="组件","C"&amp;TEXT(COUNTIFS($B$5:$B2229,$B2229,$F$5:$F2229,"组件"),"000"),"")</f>
        <v/>
      </c>
      <c r="J2229" t="str">
        <f t="shared" si="102"/>
        <v/>
      </c>
      <c r="R2229" t="str">
        <f t="shared" si="103"/>
        <v/>
      </c>
    </row>
    <row r="2230" spans="1:18" x14ac:dyDescent="0.35">
      <c r="A2230" t="str">
        <f t="shared" si="104"/>
        <v/>
      </c>
      <c r="G2230" t="str">
        <f>IF($B2230="","",IF($J2230&lt;&gt;"",IFERROR(LOOKUP(2,1/(($B$5:$B$20000=$B2230)*($F$5:$F$20000="组件")*($I$5:$I$20000=$J2230)),$G$5:$G$20000)&amp;"."&amp;COUNTIFS($B$5:$B2230,$B2230,$J$5:$J2230,$J2230),""),COUNTIFS($B$5:$B2230,$B2230,$J$5:$J2230,"")))</f>
        <v/>
      </c>
      <c r="I2230" t="str">
        <f>IF($F2230="组件","C"&amp;TEXT(COUNTIFS($B$5:$B2230,$B2230,$F$5:$F2230,"组件"),"000"),"")</f>
        <v/>
      </c>
      <c r="J2230" t="str">
        <f t="shared" si="102"/>
        <v/>
      </c>
      <c r="R2230" t="str">
        <f t="shared" si="103"/>
        <v/>
      </c>
    </row>
    <row r="2231" spans="1:18" x14ac:dyDescent="0.35">
      <c r="A2231" t="str">
        <f t="shared" si="104"/>
        <v/>
      </c>
      <c r="G2231" t="str">
        <f>IF($B2231="","",IF($J2231&lt;&gt;"",IFERROR(LOOKUP(2,1/(($B$5:$B$20000=$B2231)*($F$5:$F$20000="组件")*($I$5:$I$20000=$J2231)),$G$5:$G$20000)&amp;"."&amp;COUNTIFS($B$5:$B2231,$B2231,$J$5:$J2231,$J2231),""),COUNTIFS($B$5:$B2231,$B2231,$J$5:$J2231,"")))</f>
        <v/>
      </c>
      <c r="I2231" t="str">
        <f>IF($F2231="组件","C"&amp;TEXT(COUNTIFS($B$5:$B2231,$B2231,$F$5:$F2231,"组件"),"000"),"")</f>
        <v/>
      </c>
      <c r="J2231" t="str">
        <f t="shared" si="102"/>
        <v/>
      </c>
      <c r="R2231" t="str">
        <f t="shared" si="103"/>
        <v/>
      </c>
    </row>
    <row r="2232" spans="1:18" x14ac:dyDescent="0.35">
      <c r="A2232" t="str">
        <f t="shared" si="104"/>
        <v/>
      </c>
      <c r="G2232" t="str">
        <f>IF($B2232="","",IF($J2232&lt;&gt;"",IFERROR(LOOKUP(2,1/(($B$5:$B$20000=$B2232)*($F$5:$F$20000="组件")*($I$5:$I$20000=$J2232)),$G$5:$G$20000)&amp;"."&amp;COUNTIFS($B$5:$B2232,$B2232,$J$5:$J2232,$J2232),""),COUNTIFS($B$5:$B2232,$B2232,$J$5:$J2232,"")))</f>
        <v/>
      </c>
      <c r="I2232" t="str">
        <f>IF($F2232="组件","C"&amp;TEXT(COUNTIFS($B$5:$B2232,$B2232,$F$5:$F2232,"组件"),"000"),"")</f>
        <v/>
      </c>
      <c r="J2232" t="str">
        <f t="shared" si="102"/>
        <v/>
      </c>
      <c r="R2232" t="str">
        <f t="shared" si="103"/>
        <v/>
      </c>
    </row>
    <row r="2233" spans="1:18" x14ac:dyDescent="0.35">
      <c r="A2233" t="str">
        <f t="shared" si="104"/>
        <v/>
      </c>
      <c r="G2233" t="str">
        <f>IF($B2233="","",IF($J2233&lt;&gt;"",IFERROR(LOOKUP(2,1/(($B$5:$B$20000=$B2233)*($F$5:$F$20000="组件")*($I$5:$I$20000=$J2233)),$G$5:$G$20000)&amp;"."&amp;COUNTIFS($B$5:$B2233,$B2233,$J$5:$J2233,$J2233),""),COUNTIFS($B$5:$B2233,$B2233,$J$5:$J2233,"")))</f>
        <v/>
      </c>
      <c r="I2233" t="str">
        <f>IF($F2233="组件","C"&amp;TEXT(COUNTIFS($B$5:$B2233,$B2233,$F$5:$F2233,"组件"),"000"),"")</f>
        <v/>
      </c>
      <c r="J2233" t="str">
        <f t="shared" si="102"/>
        <v/>
      </c>
      <c r="R2233" t="str">
        <f t="shared" si="103"/>
        <v/>
      </c>
    </row>
    <row r="2234" spans="1:18" x14ac:dyDescent="0.35">
      <c r="A2234" t="str">
        <f t="shared" si="104"/>
        <v/>
      </c>
      <c r="G2234" t="str">
        <f>IF($B2234="","",IF($J2234&lt;&gt;"",IFERROR(LOOKUP(2,1/(($B$5:$B$20000=$B2234)*($F$5:$F$20000="组件")*($I$5:$I$20000=$J2234)),$G$5:$G$20000)&amp;"."&amp;COUNTIFS($B$5:$B2234,$B2234,$J$5:$J2234,$J2234),""),COUNTIFS($B$5:$B2234,$B2234,$J$5:$J2234,"")))</f>
        <v/>
      </c>
      <c r="I2234" t="str">
        <f>IF($F2234="组件","C"&amp;TEXT(COUNTIFS($B$5:$B2234,$B2234,$F$5:$F2234,"组件"),"000"),"")</f>
        <v/>
      </c>
      <c r="J2234" t="str">
        <f t="shared" si="102"/>
        <v/>
      </c>
      <c r="R2234" t="str">
        <f t="shared" si="103"/>
        <v/>
      </c>
    </row>
    <row r="2235" spans="1:18" x14ac:dyDescent="0.35">
      <c r="A2235" t="str">
        <f t="shared" si="104"/>
        <v/>
      </c>
      <c r="G2235" t="str">
        <f>IF($B2235="","",IF($J2235&lt;&gt;"",IFERROR(LOOKUP(2,1/(($B$5:$B$20000=$B2235)*($F$5:$F$20000="组件")*($I$5:$I$20000=$J2235)),$G$5:$G$20000)&amp;"."&amp;COUNTIFS($B$5:$B2235,$B2235,$J$5:$J2235,$J2235),""),COUNTIFS($B$5:$B2235,$B2235,$J$5:$J2235,"")))</f>
        <v/>
      </c>
      <c r="I2235" t="str">
        <f>IF($F2235="组件","C"&amp;TEXT(COUNTIFS($B$5:$B2235,$B2235,$F$5:$F2235,"组件"),"000"),"")</f>
        <v/>
      </c>
      <c r="J2235" t="str">
        <f t="shared" si="102"/>
        <v/>
      </c>
      <c r="R2235" t="str">
        <f t="shared" si="103"/>
        <v/>
      </c>
    </row>
    <row r="2236" spans="1:18" x14ac:dyDescent="0.35">
      <c r="A2236" t="str">
        <f t="shared" si="104"/>
        <v/>
      </c>
      <c r="G2236" t="str">
        <f>IF($B2236="","",IF($J2236&lt;&gt;"",IFERROR(LOOKUP(2,1/(($B$5:$B$20000=$B2236)*($F$5:$F$20000="组件")*($I$5:$I$20000=$J2236)),$G$5:$G$20000)&amp;"."&amp;COUNTIFS($B$5:$B2236,$B2236,$J$5:$J2236,$J2236),""),COUNTIFS($B$5:$B2236,$B2236,$J$5:$J2236,"")))</f>
        <v/>
      </c>
      <c r="I2236" t="str">
        <f>IF($F2236="组件","C"&amp;TEXT(COUNTIFS($B$5:$B2236,$B2236,$F$5:$F2236,"组件"),"000"),"")</f>
        <v/>
      </c>
      <c r="J2236" t="str">
        <f t="shared" si="102"/>
        <v/>
      </c>
      <c r="R2236" t="str">
        <f t="shared" si="103"/>
        <v/>
      </c>
    </row>
    <row r="2237" spans="1:18" x14ac:dyDescent="0.35">
      <c r="A2237" t="str">
        <f t="shared" si="104"/>
        <v/>
      </c>
      <c r="G2237" t="str">
        <f>IF($B2237="","",IF($J2237&lt;&gt;"",IFERROR(LOOKUP(2,1/(($B$5:$B$20000=$B2237)*($F$5:$F$20000="组件")*($I$5:$I$20000=$J2237)),$G$5:$G$20000)&amp;"."&amp;COUNTIFS($B$5:$B2237,$B2237,$J$5:$J2237,$J2237),""),COUNTIFS($B$5:$B2237,$B2237,$J$5:$J2237,"")))</f>
        <v/>
      </c>
      <c r="I2237" t="str">
        <f>IF($F2237="组件","C"&amp;TEXT(COUNTIFS($B$5:$B2237,$B2237,$F$5:$F2237,"组件"),"000"),"")</f>
        <v/>
      </c>
      <c r="J2237" t="str">
        <f t="shared" si="102"/>
        <v/>
      </c>
      <c r="R2237" t="str">
        <f t="shared" si="103"/>
        <v/>
      </c>
    </row>
    <row r="2238" spans="1:18" x14ac:dyDescent="0.35">
      <c r="A2238" t="str">
        <f t="shared" si="104"/>
        <v/>
      </c>
      <c r="G2238" t="str">
        <f>IF($B2238="","",IF($J2238&lt;&gt;"",IFERROR(LOOKUP(2,1/(($B$5:$B$20000=$B2238)*($F$5:$F$20000="组件")*($I$5:$I$20000=$J2238)),$G$5:$G$20000)&amp;"."&amp;COUNTIFS($B$5:$B2238,$B2238,$J$5:$J2238,$J2238),""),COUNTIFS($B$5:$B2238,$B2238,$J$5:$J2238,"")))</f>
        <v/>
      </c>
      <c r="I2238" t="str">
        <f>IF($F2238="组件","C"&amp;TEXT(COUNTIFS($B$5:$B2238,$B2238,$F$5:$F2238,"组件"),"000"),"")</f>
        <v/>
      </c>
      <c r="J2238" t="str">
        <f t="shared" si="102"/>
        <v/>
      </c>
      <c r="R2238" t="str">
        <f t="shared" si="103"/>
        <v/>
      </c>
    </row>
    <row r="2239" spans="1:18" x14ac:dyDescent="0.35">
      <c r="A2239" t="str">
        <f t="shared" si="104"/>
        <v/>
      </c>
      <c r="G2239" t="str">
        <f>IF($B2239="","",IF($J2239&lt;&gt;"",IFERROR(LOOKUP(2,1/(($B$5:$B$20000=$B2239)*($F$5:$F$20000="组件")*($I$5:$I$20000=$J2239)),$G$5:$G$20000)&amp;"."&amp;COUNTIFS($B$5:$B2239,$B2239,$J$5:$J2239,$J2239),""),COUNTIFS($B$5:$B2239,$B2239,$J$5:$J2239,"")))</f>
        <v/>
      </c>
      <c r="I2239" t="str">
        <f>IF($F2239="组件","C"&amp;TEXT(COUNTIFS($B$5:$B2239,$B2239,$F$5:$F2239,"组件"),"000"),"")</f>
        <v/>
      </c>
      <c r="J2239" t="str">
        <f t="shared" si="102"/>
        <v/>
      </c>
      <c r="R2239" t="str">
        <f t="shared" si="103"/>
        <v/>
      </c>
    </row>
    <row r="2240" spans="1:18" x14ac:dyDescent="0.35">
      <c r="A2240" t="str">
        <f t="shared" si="104"/>
        <v/>
      </c>
      <c r="G2240" t="str">
        <f>IF($B2240="","",IF($J2240&lt;&gt;"",IFERROR(LOOKUP(2,1/(($B$5:$B$20000=$B2240)*($F$5:$F$20000="组件")*($I$5:$I$20000=$J2240)),$G$5:$G$20000)&amp;"."&amp;COUNTIFS($B$5:$B2240,$B2240,$J$5:$J2240,$J2240),""),COUNTIFS($B$5:$B2240,$B2240,$J$5:$J2240,"")))</f>
        <v/>
      </c>
      <c r="I2240" t="str">
        <f>IF($F2240="组件","C"&amp;TEXT(COUNTIFS($B$5:$B2240,$B2240,$F$5:$F2240,"组件"),"000"),"")</f>
        <v/>
      </c>
      <c r="J2240" t="str">
        <f t="shared" si="102"/>
        <v/>
      </c>
      <c r="R2240" t="str">
        <f t="shared" si="103"/>
        <v/>
      </c>
    </row>
    <row r="2241" spans="1:18" x14ac:dyDescent="0.35">
      <c r="A2241" t="str">
        <f t="shared" si="104"/>
        <v/>
      </c>
      <c r="G2241" t="str">
        <f>IF($B2241="","",IF($J2241&lt;&gt;"",IFERROR(LOOKUP(2,1/(($B$5:$B$20000=$B2241)*($F$5:$F$20000="组件")*($I$5:$I$20000=$J2241)),$G$5:$G$20000)&amp;"."&amp;COUNTIFS($B$5:$B2241,$B2241,$J$5:$J2241,$J2241),""),COUNTIFS($B$5:$B2241,$B2241,$J$5:$J2241,"")))</f>
        <v/>
      </c>
      <c r="I2241" t="str">
        <f>IF($F2241="组件","C"&amp;TEXT(COUNTIFS($B$5:$B2241,$B2241,$F$5:$F2241,"组件"),"000"),"")</f>
        <v/>
      </c>
      <c r="J2241" t="str">
        <f t="shared" si="102"/>
        <v/>
      </c>
      <c r="R2241" t="str">
        <f t="shared" si="103"/>
        <v/>
      </c>
    </row>
    <row r="2242" spans="1:18" x14ac:dyDescent="0.35">
      <c r="A2242" t="str">
        <f t="shared" si="104"/>
        <v/>
      </c>
      <c r="G2242" t="str">
        <f>IF($B2242="","",IF($J2242&lt;&gt;"",IFERROR(LOOKUP(2,1/(($B$5:$B$20000=$B2242)*($F$5:$F$20000="组件")*($I$5:$I$20000=$J2242)),$G$5:$G$20000)&amp;"."&amp;COUNTIFS($B$5:$B2242,$B2242,$J$5:$J2242,$J2242),""),COUNTIFS($B$5:$B2242,$B2242,$J$5:$J2242,"")))</f>
        <v/>
      </c>
      <c r="I2242" t="str">
        <f>IF($F2242="组件","C"&amp;TEXT(COUNTIFS($B$5:$B2242,$B2242,$F$5:$F2242,"组件"),"000"),"")</f>
        <v/>
      </c>
      <c r="J2242" t="str">
        <f t="shared" si="102"/>
        <v/>
      </c>
      <c r="R2242" t="str">
        <f t="shared" si="103"/>
        <v/>
      </c>
    </row>
    <row r="2243" spans="1:18" x14ac:dyDescent="0.35">
      <c r="A2243" t="str">
        <f t="shared" si="104"/>
        <v/>
      </c>
      <c r="G2243" t="str">
        <f>IF($B2243="","",IF($J2243&lt;&gt;"",IFERROR(LOOKUP(2,1/(($B$5:$B$20000=$B2243)*($F$5:$F$20000="组件")*($I$5:$I$20000=$J2243)),$G$5:$G$20000)&amp;"."&amp;COUNTIFS($B$5:$B2243,$B2243,$J$5:$J2243,$J2243),""),COUNTIFS($B$5:$B2243,$B2243,$J$5:$J2243,"")))</f>
        <v/>
      </c>
      <c r="I2243" t="str">
        <f>IF($F2243="组件","C"&amp;TEXT(COUNTIFS($B$5:$B2243,$B2243,$F$5:$F2243,"组件"),"000"),"")</f>
        <v/>
      </c>
      <c r="J2243" t="str">
        <f t="shared" si="102"/>
        <v/>
      </c>
      <c r="R2243" t="str">
        <f t="shared" si="103"/>
        <v/>
      </c>
    </row>
    <row r="2244" spans="1:18" x14ac:dyDescent="0.35">
      <c r="A2244" t="str">
        <f t="shared" si="104"/>
        <v/>
      </c>
      <c r="G2244" t="str">
        <f>IF($B2244="","",IF($J2244&lt;&gt;"",IFERROR(LOOKUP(2,1/(($B$5:$B$20000=$B2244)*($F$5:$F$20000="组件")*($I$5:$I$20000=$J2244)),$G$5:$G$20000)&amp;"."&amp;COUNTIFS($B$5:$B2244,$B2244,$J$5:$J2244,$J2244),""),COUNTIFS($B$5:$B2244,$B2244,$J$5:$J2244,"")))</f>
        <v/>
      </c>
      <c r="I2244" t="str">
        <f>IF($F2244="组件","C"&amp;TEXT(COUNTIFS($B$5:$B2244,$B2244,$F$5:$F2244,"组件"),"000"),"")</f>
        <v/>
      </c>
      <c r="J2244" t="str">
        <f t="shared" si="102"/>
        <v/>
      </c>
      <c r="R2244" t="str">
        <f t="shared" si="103"/>
        <v/>
      </c>
    </row>
    <row r="2245" spans="1:18" x14ac:dyDescent="0.35">
      <c r="A2245" t="str">
        <f t="shared" si="104"/>
        <v/>
      </c>
      <c r="G2245" t="str">
        <f>IF($B2245="","",IF($J2245&lt;&gt;"",IFERROR(LOOKUP(2,1/(($B$5:$B$20000=$B2245)*($F$5:$F$20000="组件")*($I$5:$I$20000=$J2245)),$G$5:$G$20000)&amp;"."&amp;COUNTIFS($B$5:$B2245,$B2245,$J$5:$J2245,$J2245),""),COUNTIFS($B$5:$B2245,$B2245,$J$5:$J2245,"")))</f>
        <v/>
      </c>
      <c r="I2245" t="str">
        <f>IF($F2245="组件","C"&amp;TEXT(COUNTIFS($B$5:$B2245,$B2245,$F$5:$F2245,"组件"),"000"),"")</f>
        <v/>
      </c>
      <c r="J2245" t="str">
        <f t="shared" ref="J2245:J2308" si="105">IF($B2245="","",IF($F2245="组件","",IF($Q2245&lt;&gt;"",IF(AND($B2245=$B2244,$F2244="组件"),$I2244,IF(AND($B2245=$B2244,$J2244&lt;&gt;""),$J2244,"")),"")))</f>
        <v/>
      </c>
      <c r="R2245" t="str">
        <f t="shared" ref="R2245:R2308" si="106">IF($B2245="","",IF($J2245&lt;&gt;"",IFERROR(LOOKUP(2,1/(($B$5:$B$20000=$B2245)*($F$5:$F$20000="组件")*($I$5:$I$20000=$J2245)),$R$5:$R$20000)*IF($Q2245="",1,$Q2245),""),IF($P2245="","",IF($Q2245="",$P2245,$P2245*$Q2245))))</f>
        <v/>
      </c>
    </row>
    <row r="2246" spans="1:18" x14ac:dyDescent="0.35">
      <c r="A2246" t="str">
        <f t="shared" ref="A2246:A2309" si="107">IF(B2246="","",IF(B2246=B2245,A2245,A2245+1))</f>
        <v/>
      </c>
      <c r="G2246" t="str">
        <f>IF($B2246="","",IF($J2246&lt;&gt;"",IFERROR(LOOKUP(2,1/(($B$5:$B$20000=$B2246)*($F$5:$F$20000="组件")*($I$5:$I$20000=$J2246)),$G$5:$G$20000)&amp;"."&amp;COUNTIFS($B$5:$B2246,$B2246,$J$5:$J2246,$J2246),""),COUNTIFS($B$5:$B2246,$B2246,$J$5:$J2246,"")))</f>
        <v/>
      </c>
      <c r="I2246" t="str">
        <f>IF($F2246="组件","C"&amp;TEXT(COUNTIFS($B$5:$B2246,$B2246,$F$5:$F2246,"组件"),"000"),"")</f>
        <v/>
      </c>
      <c r="J2246" t="str">
        <f t="shared" si="105"/>
        <v/>
      </c>
      <c r="R2246" t="str">
        <f t="shared" si="106"/>
        <v/>
      </c>
    </row>
    <row r="2247" spans="1:18" x14ac:dyDescent="0.35">
      <c r="A2247" t="str">
        <f t="shared" si="107"/>
        <v/>
      </c>
      <c r="G2247" t="str">
        <f>IF($B2247="","",IF($J2247&lt;&gt;"",IFERROR(LOOKUP(2,1/(($B$5:$B$20000=$B2247)*($F$5:$F$20000="组件")*($I$5:$I$20000=$J2247)),$G$5:$G$20000)&amp;"."&amp;COUNTIFS($B$5:$B2247,$B2247,$J$5:$J2247,$J2247),""),COUNTIFS($B$5:$B2247,$B2247,$J$5:$J2247,"")))</f>
        <v/>
      </c>
      <c r="I2247" t="str">
        <f>IF($F2247="组件","C"&amp;TEXT(COUNTIFS($B$5:$B2247,$B2247,$F$5:$F2247,"组件"),"000"),"")</f>
        <v/>
      </c>
      <c r="J2247" t="str">
        <f t="shared" si="105"/>
        <v/>
      </c>
      <c r="R2247" t="str">
        <f t="shared" si="106"/>
        <v/>
      </c>
    </row>
    <row r="2248" spans="1:18" x14ac:dyDescent="0.35">
      <c r="A2248" t="str">
        <f t="shared" si="107"/>
        <v/>
      </c>
      <c r="G2248" t="str">
        <f>IF($B2248="","",IF($J2248&lt;&gt;"",IFERROR(LOOKUP(2,1/(($B$5:$B$20000=$B2248)*($F$5:$F$20000="组件")*($I$5:$I$20000=$J2248)),$G$5:$G$20000)&amp;"."&amp;COUNTIFS($B$5:$B2248,$B2248,$J$5:$J2248,$J2248),""),COUNTIFS($B$5:$B2248,$B2248,$J$5:$J2248,"")))</f>
        <v/>
      </c>
      <c r="I2248" t="str">
        <f>IF($F2248="组件","C"&amp;TEXT(COUNTIFS($B$5:$B2248,$B2248,$F$5:$F2248,"组件"),"000"),"")</f>
        <v/>
      </c>
      <c r="J2248" t="str">
        <f t="shared" si="105"/>
        <v/>
      </c>
      <c r="R2248" t="str">
        <f t="shared" si="106"/>
        <v/>
      </c>
    </row>
    <row r="2249" spans="1:18" x14ac:dyDescent="0.35">
      <c r="A2249" t="str">
        <f t="shared" si="107"/>
        <v/>
      </c>
      <c r="G2249" t="str">
        <f>IF($B2249="","",IF($J2249&lt;&gt;"",IFERROR(LOOKUP(2,1/(($B$5:$B$20000=$B2249)*($F$5:$F$20000="组件")*($I$5:$I$20000=$J2249)),$G$5:$G$20000)&amp;"."&amp;COUNTIFS($B$5:$B2249,$B2249,$J$5:$J2249,$J2249),""),COUNTIFS($B$5:$B2249,$B2249,$J$5:$J2249,"")))</f>
        <v/>
      </c>
      <c r="I2249" t="str">
        <f>IF($F2249="组件","C"&amp;TEXT(COUNTIFS($B$5:$B2249,$B2249,$F$5:$F2249,"组件"),"000"),"")</f>
        <v/>
      </c>
      <c r="J2249" t="str">
        <f t="shared" si="105"/>
        <v/>
      </c>
      <c r="R2249" t="str">
        <f t="shared" si="106"/>
        <v/>
      </c>
    </row>
    <row r="2250" spans="1:18" x14ac:dyDescent="0.35">
      <c r="A2250" t="str">
        <f t="shared" si="107"/>
        <v/>
      </c>
      <c r="G2250" t="str">
        <f>IF($B2250="","",IF($J2250&lt;&gt;"",IFERROR(LOOKUP(2,1/(($B$5:$B$20000=$B2250)*($F$5:$F$20000="组件")*($I$5:$I$20000=$J2250)),$G$5:$G$20000)&amp;"."&amp;COUNTIFS($B$5:$B2250,$B2250,$J$5:$J2250,$J2250),""),COUNTIFS($B$5:$B2250,$B2250,$J$5:$J2250,"")))</f>
        <v/>
      </c>
      <c r="I2250" t="str">
        <f>IF($F2250="组件","C"&amp;TEXT(COUNTIFS($B$5:$B2250,$B2250,$F$5:$F2250,"组件"),"000"),"")</f>
        <v/>
      </c>
      <c r="J2250" t="str">
        <f t="shared" si="105"/>
        <v/>
      </c>
      <c r="R2250" t="str">
        <f t="shared" si="106"/>
        <v/>
      </c>
    </row>
    <row r="2251" spans="1:18" x14ac:dyDescent="0.35">
      <c r="A2251" t="str">
        <f t="shared" si="107"/>
        <v/>
      </c>
      <c r="G2251" t="str">
        <f>IF($B2251="","",IF($J2251&lt;&gt;"",IFERROR(LOOKUP(2,1/(($B$5:$B$20000=$B2251)*($F$5:$F$20000="组件")*($I$5:$I$20000=$J2251)),$G$5:$G$20000)&amp;"."&amp;COUNTIFS($B$5:$B2251,$B2251,$J$5:$J2251,$J2251),""),COUNTIFS($B$5:$B2251,$B2251,$J$5:$J2251,"")))</f>
        <v/>
      </c>
      <c r="I2251" t="str">
        <f>IF($F2251="组件","C"&amp;TEXT(COUNTIFS($B$5:$B2251,$B2251,$F$5:$F2251,"组件"),"000"),"")</f>
        <v/>
      </c>
      <c r="J2251" t="str">
        <f t="shared" si="105"/>
        <v/>
      </c>
      <c r="R2251" t="str">
        <f t="shared" si="106"/>
        <v/>
      </c>
    </row>
    <row r="2252" spans="1:18" x14ac:dyDescent="0.35">
      <c r="A2252" t="str">
        <f t="shared" si="107"/>
        <v/>
      </c>
      <c r="G2252" t="str">
        <f>IF($B2252="","",IF($J2252&lt;&gt;"",IFERROR(LOOKUP(2,1/(($B$5:$B$20000=$B2252)*($F$5:$F$20000="组件")*($I$5:$I$20000=$J2252)),$G$5:$G$20000)&amp;"."&amp;COUNTIFS($B$5:$B2252,$B2252,$J$5:$J2252,$J2252),""),COUNTIFS($B$5:$B2252,$B2252,$J$5:$J2252,"")))</f>
        <v/>
      </c>
      <c r="I2252" t="str">
        <f>IF($F2252="组件","C"&amp;TEXT(COUNTIFS($B$5:$B2252,$B2252,$F$5:$F2252,"组件"),"000"),"")</f>
        <v/>
      </c>
      <c r="J2252" t="str">
        <f t="shared" si="105"/>
        <v/>
      </c>
      <c r="R2252" t="str">
        <f t="shared" si="106"/>
        <v/>
      </c>
    </row>
    <row r="2253" spans="1:18" x14ac:dyDescent="0.35">
      <c r="A2253" t="str">
        <f t="shared" si="107"/>
        <v/>
      </c>
      <c r="G2253" t="str">
        <f>IF($B2253="","",IF($J2253&lt;&gt;"",IFERROR(LOOKUP(2,1/(($B$5:$B$20000=$B2253)*($F$5:$F$20000="组件")*($I$5:$I$20000=$J2253)),$G$5:$G$20000)&amp;"."&amp;COUNTIFS($B$5:$B2253,$B2253,$J$5:$J2253,$J2253),""),COUNTIFS($B$5:$B2253,$B2253,$J$5:$J2253,"")))</f>
        <v/>
      </c>
      <c r="I2253" t="str">
        <f>IF($F2253="组件","C"&amp;TEXT(COUNTIFS($B$5:$B2253,$B2253,$F$5:$F2253,"组件"),"000"),"")</f>
        <v/>
      </c>
      <c r="J2253" t="str">
        <f t="shared" si="105"/>
        <v/>
      </c>
      <c r="R2253" t="str">
        <f t="shared" si="106"/>
        <v/>
      </c>
    </row>
    <row r="2254" spans="1:18" x14ac:dyDescent="0.35">
      <c r="A2254" t="str">
        <f t="shared" si="107"/>
        <v/>
      </c>
      <c r="G2254" t="str">
        <f>IF($B2254="","",IF($J2254&lt;&gt;"",IFERROR(LOOKUP(2,1/(($B$5:$B$20000=$B2254)*($F$5:$F$20000="组件")*($I$5:$I$20000=$J2254)),$G$5:$G$20000)&amp;"."&amp;COUNTIFS($B$5:$B2254,$B2254,$J$5:$J2254,$J2254),""),COUNTIFS($B$5:$B2254,$B2254,$J$5:$J2254,"")))</f>
        <v/>
      </c>
      <c r="I2254" t="str">
        <f>IF($F2254="组件","C"&amp;TEXT(COUNTIFS($B$5:$B2254,$B2254,$F$5:$F2254,"组件"),"000"),"")</f>
        <v/>
      </c>
      <c r="J2254" t="str">
        <f t="shared" si="105"/>
        <v/>
      </c>
      <c r="R2254" t="str">
        <f t="shared" si="106"/>
        <v/>
      </c>
    </row>
    <row r="2255" spans="1:18" x14ac:dyDescent="0.35">
      <c r="A2255" t="str">
        <f t="shared" si="107"/>
        <v/>
      </c>
      <c r="G2255" t="str">
        <f>IF($B2255="","",IF($J2255&lt;&gt;"",IFERROR(LOOKUP(2,1/(($B$5:$B$20000=$B2255)*($F$5:$F$20000="组件")*($I$5:$I$20000=$J2255)),$G$5:$G$20000)&amp;"."&amp;COUNTIFS($B$5:$B2255,$B2255,$J$5:$J2255,$J2255),""),COUNTIFS($B$5:$B2255,$B2255,$J$5:$J2255,"")))</f>
        <v/>
      </c>
      <c r="I2255" t="str">
        <f>IF($F2255="组件","C"&amp;TEXT(COUNTIFS($B$5:$B2255,$B2255,$F$5:$F2255,"组件"),"000"),"")</f>
        <v/>
      </c>
      <c r="J2255" t="str">
        <f t="shared" si="105"/>
        <v/>
      </c>
      <c r="R2255" t="str">
        <f t="shared" si="106"/>
        <v/>
      </c>
    </row>
    <row r="2256" spans="1:18" x14ac:dyDescent="0.35">
      <c r="A2256" t="str">
        <f t="shared" si="107"/>
        <v/>
      </c>
      <c r="G2256" t="str">
        <f>IF($B2256="","",IF($J2256&lt;&gt;"",IFERROR(LOOKUP(2,1/(($B$5:$B$20000=$B2256)*($F$5:$F$20000="组件")*($I$5:$I$20000=$J2256)),$G$5:$G$20000)&amp;"."&amp;COUNTIFS($B$5:$B2256,$B2256,$J$5:$J2256,$J2256),""),COUNTIFS($B$5:$B2256,$B2256,$J$5:$J2256,"")))</f>
        <v/>
      </c>
      <c r="I2256" t="str">
        <f>IF($F2256="组件","C"&amp;TEXT(COUNTIFS($B$5:$B2256,$B2256,$F$5:$F2256,"组件"),"000"),"")</f>
        <v/>
      </c>
      <c r="J2256" t="str">
        <f t="shared" si="105"/>
        <v/>
      </c>
      <c r="R2256" t="str">
        <f t="shared" si="106"/>
        <v/>
      </c>
    </row>
    <row r="2257" spans="1:18" x14ac:dyDescent="0.35">
      <c r="A2257" t="str">
        <f t="shared" si="107"/>
        <v/>
      </c>
      <c r="G2257" t="str">
        <f>IF($B2257="","",IF($J2257&lt;&gt;"",IFERROR(LOOKUP(2,1/(($B$5:$B$20000=$B2257)*($F$5:$F$20000="组件")*($I$5:$I$20000=$J2257)),$G$5:$G$20000)&amp;"."&amp;COUNTIFS($B$5:$B2257,$B2257,$J$5:$J2257,$J2257),""),COUNTIFS($B$5:$B2257,$B2257,$J$5:$J2257,"")))</f>
        <v/>
      </c>
      <c r="I2257" t="str">
        <f>IF($F2257="组件","C"&amp;TEXT(COUNTIFS($B$5:$B2257,$B2257,$F$5:$F2257,"组件"),"000"),"")</f>
        <v/>
      </c>
      <c r="J2257" t="str">
        <f t="shared" si="105"/>
        <v/>
      </c>
      <c r="R2257" t="str">
        <f t="shared" si="106"/>
        <v/>
      </c>
    </row>
    <row r="2258" spans="1:18" x14ac:dyDescent="0.35">
      <c r="A2258" t="str">
        <f t="shared" si="107"/>
        <v/>
      </c>
      <c r="G2258" t="str">
        <f>IF($B2258="","",IF($J2258&lt;&gt;"",IFERROR(LOOKUP(2,1/(($B$5:$B$20000=$B2258)*($F$5:$F$20000="组件")*($I$5:$I$20000=$J2258)),$G$5:$G$20000)&amp;"."&amp;COUNTIFS($B$5:$B2258,$B2258,$J$5:$J2258,$J2258),""),COUNTIFS($B$5:$B2258,$B2258,$J$5:$J2258,"")))</f>
        <v/>
      </c>
      <c r="I2258" t="str">
        <f>IF($F2258="组件","C"&amp;TEXT(COUNTIFS($B$5:$B2258,$B2258,$F$5:$F2258,"组件"),"000"),"")</f>
        <v/>
      </c>
      <c r="J2258" t="str">
        <f t="shared" si="105"/>
        <v/>
      </c>
      <c r="R2258" t="str">
        <f t="shared" si="106"/>
        <v/>
      </c>
    </row>
    <row r="2259" spans="1:18" x14ac:dyDescent="0.35">
      <c r="A2259" t="str">
        <f t="shared" si="107"/>
        <v/>
      </c>
      <c r="G2259" t="str">
        <f>IF($B2259="","",IF($J2259&lt;&gt;"",IFERROR(LOOKUP(2,1/(($B$5:$B$20000=$B2259)*($F$5:$F$20000="组件")*($I$5:$I$20000=$J2259)),$G$5:$G$20000)&amp;"."&amp;COUNTIFS($B$5:$B2259,$B2259,$J$5:$J2259,$J2259),""),COUNTIFS($B$5:$B2259,$B2259,$J$5:$J2259,"")))</f>
        <v/>
      </c>
      <c r="I2259" t="str">
        <f>IF($F2259="组件","C"&amp;TEXT(COUNTIFS($B$5:$B2259,$B2259,$F$5:$F2259,"组件"),"000"),"")</f>
        <v/>
      </c>
      <c r="J2259" t="str">
        <f t="shared" si="105"/>
        <v/>
      </c>
      <c r="R2259" t="str">
        <f t="shared" si="106"/>
        <v/>
      </c>
    </row>
    <row r="2260" spans="1:18" x14ac:dyDescent="0.35">
      <c r="A2260" t="str">
        <f t="shared" si="107"/>
        <v/>
      </c>
      <c r="G2260" t="str">
        <f>IF($B2260="","",IF($J2260&lt;&gt;"",IFERROR(LOOKUP(2,1/(($B$5:$B$20000=$B2260)*($F$5:$F$20000="组件")*($I$5:$I$20000=$J2260)),$G$5:$G$20000)&amp;"."&amp;COUNTIFS($B$5:$B2260,$B2260,$J$5:$J2260,$J2260),""),COUNTIFS($B$5:$B2260,$B2260,$J$5:$J2260,"")))</f>
        <v/>
      </c>
      <c r="I2260" t="str">
        <f>IF($F2260="组件","C"&amp;TEXT(COUNTIFS($B$5:$B2260,$B2260,$F$5:$F2260,"组件"),"000"),"")</f>
        <v/>
      </c>
      <c r="J2260" t="str">
        <f t="shared" si="105"/>
        <v/>
      </c>
      <c r="R2260" t="str">
        <f t="shared" si="106"/>
        <v/>
      </c>
    </row>
    <row r="2261" spans="1:18" x14ac:dyDescent="0.35">
      <c r="A2261" t="str">
        <f t="shared" si="107"/>
        <v/>
      </c>
      <c r="G2261" t="str">
        <f>IF($B2261="","",IF($J2261&lt;&gt;"",IFERROR(LOOKUP(2,1/(($B$5:$B$20000=$B2261)*($F$5:$F$20000="组件")*($I$5:$I$20000=$J2261)),$G$5:$G$20000)&amp;"."&amp;COUNTIFS($B$5:$B2261,$B2261,$J$5:$J2261,$J2261),""),COUNTIFS($B$5:$B2261,$B2261,$J$5:$J2261,"")))</f>
        <v/>
      </c>
      <c r="I2261" t="str">
        <f>IF($F2261="组件","C"&amp;TEXT(COUNTIFS($B$5:$B2261,$B2261,$F$5:$F2261,"组件"),"000"),"")</f>
        <v/>
      </c>
      <c r="J2261" t="str">
        <f t="shared" si="105"/>
        <v/>
      </c>
      <c r="R2261" t="str">
        <f t="shared" si="106"/>
        <v/>
      </c>
    </row>
    <row r="2262" spans="1:18" x14ac:dyDescent="0.35">
      <c r="A2262" t="str">
        <f t="shared" si="107"/>
        <v/>
      </c>
      <c r="G2262" t="str">
        <f>IF($B2262="","",IF($J2262&lt;&gt;"",IFERROR(LOOKUP(2,1/(($B$5:$B$20000=$B2262)*($F$5:$F$20000="组件")*($I$5:$I$20000=$J2262)),$G$5:$G$20000)&amp;"."&amp;COUNTIFS($B$5:$B2262,$B2262,$J$5:$J2262,$J2262),""),COUNTIFS($B$5:$B2262,$B2262,$J$5:$J2262,"")))</f>
        <v/>
      </c>
      <c r="I2262" t="str">
        <f>IF($F2262="组件","C"&amp;TEXT(COUNTIFS($B$5:$B2262,$B2262,$F$5:$F2262,"组件"),"000"),"")</f>
        <v/>
      </c>
      <c r="J2262" t="str">
        <f t="shared" si="105"/>
        <v/>
      </c>
      <c r="R2262" t="str">
        <f t="shared" si="106"/>
        <v/>
      </c>
    </row>
    <row r="2263" spans="1:18" x14ac:dyDescent="0.35">
      <c r="A2263" t="str">
        <f t="shared" si="107"/>
        <v/>
      </c>
      <c r="G2263" t="str">
        <f>IF($B2263="","",IF($J2263&lt;&gt;"",IFERROR(LOOKUP(2,1/(($B$5:$B$20000=$B2263)*($F$5:$F$20000="组件")*($I$5:$I$20000=$J2263)),$G$5:$G$20000)&amp;"."&amp;COUNTIFS($B$5:$B2263,$B2263,$J$5:$J2263,$J2263),""),COUNTIFS($B$5:$B2263,$B2263,$J$5:$J2263,"")))</f>
        <v/>
      </c>
      <c r="I2263" t="str">
        <f>IF($F2263="组件","C"&amp;TEXT(COUNTIFS($B$5:$B2263,$B2263,$F$5:$F2263,"组件"),"000"),"")</f>
        <v/>
      </c>
      <c r="J2263" t="str">
        <f t="shared" si="105"/>
        <v/>
      </c>
      <c r="R2263" t="str">
        <f t="shared" si="106"/>
        <v/>
      </c>
    </row>
    <row r="2264" spans="1:18" x14ac:dyDescent="0.35">
      <c r="A2264" t="str">
        <f t="shared" si="107"/>
        <v/>
      </c>
      <c r="G2264" t="str">
        <f>IF($B2264="","",IF($J2264&lt;&gt;"",IFERROR(LOOKUP(2,1/(($B$5:$B$20000=$B2264)*($F$5:$F$20000="组件")*($I$5:$I$20000=$J2264)),$G$5:$G$20000)&amp;"."&amp;COUNTIFS($B$5:$B2264,$B2264,$J$5:$J2264,$J2264),""),COUNTIFS($B$5:$B2264,$B2264,$J$5:$J2264,"")))</f>
        <v/>
      </c>
      <c r="I2264" t="str">
        <f>IF($F2264="组件","C"&amp;TEXT(COUNTIFS($B$5:$B2264,$B2264,$F$5:$F2264,"组件"),"000"),"")</f>
        <v/>
      </c>
      <c r="J2264" t="str">
        <f t="shared" si="105"/>
        <v/>
      </c>
      <c r="R2264" t="str">
        <f t="shared" si="106"/>
        <v/>
      </c>
    </row>
    <row r="2265" spans="1:18" x14ac:dyDescent="0.35">
      <c r="A2265" t="str">
        <f t="shared" si="107"/>
        <v/>
      </c>
      <c r="G2265" t="str">
        <f>IF($B2265="","",IF($J2265&lt;&gt;"",IFERROR(LOOKUP(2,1/(($B$5:$B$20000=$B2265)*($F$5:$F$20000="组件")*($I$5:$I$20000=$J2265)),$G$5:$G$20000)&amp;"."&amp;COUNTIFS($B$5:$B2265,$B2265,$J$5:$J2265,$J2265),""),COUNTIFS($B$5:$B2265,$B2265,$J$5:$J2265,"")))</f>
        <v/>
      </c>
      <c r="I2265" t="str">
        <f>IF($F2265="组件","C"&amp;TEXT(COUNTIFS($B$5:$B2265,$B2265,$F$5:$F2265,"组件"),"000"),"")</f>
        <v/>
      </c>
      <c r="J2265" t="str">
        <f t="shared" si="105"/>
        <v/>
      </c>
      <c r="R2265" t="str">
        <f t="shared" si="106"/>
        <v/>
      </c>
    </row>
    <row r="2266" spans="1:18" x14ac:dyDescent="0.35">
      <c r="A2266" t="str">
        <f t="shared" si="107"/>
        <v/>
      </c>
      <c r="G2266" t="str">
        <f>IF($B2266="","",IF($J2266&lt;&gt;"",IFERROR(LOOKUP(2,1/(($B$5:$B$20000=$B2266)*($F$5:$F$20000="组件")*($I$5:$I$20000=$J2266)),$G$5:$G$20000)&amp;"."&amp;COUNTIFS($B$5:$B2266,$B2266,$J$5:$J2266,$J2266),""),COUNTIFS($B$5:$B2266,$B2266,$J$5:$J2266,"")))</f>
        <v/>
      </c>
      <c r="I2266" t="str">
        <f>IF($F2266="组件","C"&amp;TEXT(COUNTIFS($B$5:$B2266,$B2266,$F$5:$F2266,"组件"),"000"),"")</f>
        <v/>
      </c>
      <c r="J2266" t="str">
        <f t="shared" si="105"/>
        <v/>
      </c>
      <c r="R2266" t="str">
        <f t="shared" si="106"/>
        <v/>
      </c>
    </row>
    <row r="2267" spans="1:18" x14ac:dyDescent="0.35">
      <c r="A2267" t="str">
        <f t="shared" si="107"/>
        <v/>
      </c>
      <c r="G2267" t="str">
        <f>IF($B2267="","",IF($J2267&lt;&gt;"",IFERROR(LOOKUP(2,1/(($B$5:$B$20000=$B2267)*($F$5:$F$20000="组件")*($I$5:$I$20000=$J2267)),$G$5:$G$20000)&amp;"."&amp;COUNTIFS($B$5:$B2267,$B2267,$J$5:$J2267,$J2267),""),COUNTIFS($B$5:$B2267,$B2267,$J$5:$J2267,"")))</f>
        <v/>
      </c>
      <c r="I2267" t="str">
        <f>IF($F2267="组件","C"&amp;TEXT(COUNTIFS($B$5:$B2267,$B2267,$F$5:$F2267,"组件"),"000"),"")</f>
        <v/>
      </c>
      <c r="J2267" t="str">
        <f t="shared" si="105"/>
        <v/>
      </c>
      <c r="R2267" t="str">
        <f t="shared" si="106"/>
        <v/>
      </c>
    </row>
    <row r="2268" spans="1:18" x14ac:dyDescent="0.35">
      <c r="A2268" t="str">
        <f t="shared" si="107"/>
        <v/>
      </c>
      <c r="G2268" t="str">
        <f>IF($B2268="","",IF($J2268&lt;&gt;"",IFERROR(LOOKUP(2,1/(($B$5:$B$20000=$B2268)*($F$5:$F$20000="组件")*($I$5:$I$20000=$J2268)),$G$5:$G$20000)&amp;"."&amp;COUNTIFS($B$5:$B2268,$B2268,$J$5:$J2268,$J2268),""),COUNTIFS($B$5:$B2268,$B2268,$J$5:$J2268,"")))</f>
        <v/>
      </c>
      <c r="I2268" t="str">
        <f>IF($F2268="组件","C"&amp;TEXT(COUNTIFS($B$5:$B2268,$B2268,$F$5:$F2268,"组件"),"000"),"")</f>
        <v/>
      </c>
      <c r="J2268" t="str">
        <f t="shared" si="105"/>
        <v/>
      </c>
      <c r="R2268" t="str">
        <f t="shared" si="106"/>
        <v/>
      </c>
    </row>
    <row r="2269" spans="1:18" x14ac:dyDescent="0.35">
      <c r="A2269" t="str">
        <f t="shared" si="107"/>
        <v/>
      </c>
      <c r="G2269" t="str">
        <f>IF($B2269="","",IF($J2269&lt;&gt;"",IFERROR(LOOKUP(2,1/(($B$5:$B$20000=$B2269)*($F$5:$F$20000="组件")*($I$5:$I$20000=$J2269)),$G$5:$G$20000)&amp;"."&amp;COUNTIFS($B$5:$B2269,$B2269,$J$5:$J2269,$J2269),""),COUNTIFS($B$5:$B2269,$B2269,$J$5:$J2269,"")))</f>
        <v/>
      </c>
      <c r="I2269" t="str">
        <f>IF($F2269="组件","C"&amp;TEXT(COUNTIFS($B$5:$B2269,$B2269,$F$5:$F2269,"组件"),"000"),"")</f>
        <v/>
      </c>
      <c r="J2269" t="str">
        <f t="shared" si="105"/>
        <v/>
      </c>
      <c r="R2269" t="str">
        <f t="shared" si="106"/>
        <v/>
      </c>
    </row>
    <row r="2270" spans="1:18" x14ac:dyDescent="0.35">
      <c r="A2270" t="str">
        <f t="shared" si="107"/>
        <v/>
      </c>
      <c r="G2270" t="str">
        <f>IF($B2270="","",IF($J2270&lt;&gt;"",IFERROR(LOOKUP(2,1/(($B$5:$B$20000=$B2270)*($F$5:$F$20000="组件")*($I$5:$I$20000=$J2270)),$G$5:$G$20000)&amp;"."&amp;COUNTIFS($B$5:$B2270,$B2270,$J$5:$J2270,$J2270),""),COUNTIFS($B$5:$B2270,$B2270,$J$5:$J2270,"")))</f>
        <v/>
      </c>
      <c r="I2270" t="str">
        <f>IF($F2270="组件","C"&amp;TEXT(COUNTIFS($B$5:$B2270,$B2270,$F$5:$F2270,"组件"),"000"),"")</f>
        <v/>
      </c>
      <c r="J2270" t="str">
        <f t="shared" si="105"/>
        <v/>
      </c>
      <c r="R2270" t="str">
        <f t="shared" si="106"/>
        <v/>
      </c>
    </row>
    <row r="2271" spans="1:18" x14ac:dyDescent="0.35">
      <c r="A2271" t="str">
        <f t="shared" si="107"/>
        <v/>
      </c>
      <c r="G2271" t="str">
        <f>IF($B2271="","",IF($J2271&lt;&gt;"",IFERROR(LOOKUP(2,1/(($B$5:$B$20000=$B2271)*($F$5:$F$20000="组件")*($I$5:$I$20000=$J2271)),$G$5:$G$20000)&amp;"."&amp;COUNTIFS($B$5:$B2271,$B2271,$J$5:$J2271,$J2271),""),COUNTIFS($B$5:$B2271,$B2271,$J$5:$J2271,"")))</f>
        <v/>
      </c>
      <c r="I2271" t="str">
        <f>IF($F2271="组件","C"&amp;TEXT(COUNTIFS($B$5:$B2271,$B2271,$F$5:$F2271,"组件"),"000"),"")</f>
        <v/>
      </c>
      <c r="J2271" t="str">
        <f t="shared" si="105"/>
        <v/>
      </c>
      <c r="R2271" t="str">
        <f t="shared" si="106"/>
        <v/>
      </c>
    </row>
    <row r="2272" spans="1:18" x14ac:dyDescent="0.35">
      <c r="A2272" t="str">
        <f t="shared" si="107"/>
        <v/>
      </c>
      <c r="G2272" t="str">
        <f>IF($B2272="","",IF($J2272&lt;&gt;"",IFERROR(LOOKUP(2,1/(($B$5:$B$20000=$B2272)*($F$5:$F$20000="组件")*($I$5:$I$20000=$J2272)),$G$5:$G$20000)&amp;"."&amp;COUNTIFS($B$5:$B2272,$B2272,$J$5:$J2272,$J2272),""),COUNTIFS($B$5:$B2272,$B2272,$J$5:$J2272,"")))</f>
        <v/>
      </c>
      <c r="I2272" t="str">
        <f>IF($F2272="组件","C"&amp;TEXT(COUNTIFS($B$5:$B2272,$B2272,$F$5:$F2272,"组件"),"000"),"")</f>
        <v/>
      </c>
      <c r="J2272" t="str">
        <f t="shared" si="105"/>
        <v/>
      </c>
      <c r="R2272" t="str">
        <f t="shared" si="106"/>
        <v/>
      </c>
    </row>
    <row r="2273" spans="1:18" x14ac:dyDescent="0.35">
      <c r="A2273" t="str">
        <f t="shared" si="107"/>
        <v/>
      </c>
      <c r="G2273" t="str">
        <f>IF($B2273="","",IF($J2273&lt;&gt;"",IFERROR(LOOKUP(2,1/(($B$5:$B$20000=$B2273)*($F$5:$F$20000="组件")*($I$5:$I$20000=$J2273)),$G$5:$G$20000)&amp;"."&amp;COUNTIFS($B$5:$B2273,$B2273,$J$5:$J2273,$J2273),""),COUNTIFS($B$5:$B2273,$B2273,$J$5:$J2273,"")))</f>
        <v/>
      </c>
      <c r="I2273" t="str">
        <f>IF($F2273="组件","C"&amp;TEXT(COUNTIFS($B$5:$B2273,$B2273,$F$5:$F2273,"组件"),"000"),"")</f>
        <v/>
      </c>
      <c r="J2273" t="str">
        <f t="shared" si="105"/>
        <v/>
      </c>
      <c r="R2273" t="str">
        <f t="shared" si="106"/>
        <v/>
      </c>
    </row>
    <row r="2274" spans="1:18" x14ac:dyDescent="0.35">
      <c r="A2274" t="str">
        <f t="shared" si="107"/>
        <v/>
      </c>
      <c r="G2274" t="str">
        <f>IF($B2274="","",IF($J2274&lt;&gt;"",IFERROR(LOOKUP(2,1/(($B$5:$B$20000=$B2274)*($F$5:$F$20000="组件")*($I$5:$I$20000=$J2274)),$G$5:$G$20000)&amp;"."&amp;COUNTIFS($B$5:$B2274,$B2274,$J$5:$J2274,$J2274),""),COUNTIFS($B$5:$B2274,$B2274,$J$5:$J2274,"")))</f>
        <v/>
      </c>
      <c r="I2274" t="str">
        <f>IF($F2274="组件","C"&amp;TEXT(COUNTIFS($B$5:$B2274,$B2274,$F$5:$F2274,"组件"),"000"),"")</f>
        <v/>
      </c>
      <c r="J2274" t="str">
        <f t="shared" si="105"/>
        <v/>
      </c>
      <c r="R2274" t="str">
        <f t="shared" si="106"/>
        <v/>
      </c>
    </row>
    <row r="2275" spans="1:18" x14ac:dyDescent="0.35">
      <c r="A2275" t="str">
        <f t="shared" si="107"/>
        <v/>
      </c>
      <c r="G2275" t="str">
        <f>IF($B2275="","",IF($J2275&lt;&gt;"",IFERROR(LOOKUP(2,1/(($B$5:$B$20000=$B2275)*($F$5:$F$20000="组件")*($I$5:$I$20000=$J2275)),$G$5:$G$20000)&amp;"."&amp;COUNTIFS($B$5:$B2275,$B2275,$J$5:$J2275,$J2275),""),COUNTIFS($B$5:$B2275,$B2275,$J$5:$J2275,"")))</f>
        <v/>
      </c>
      <c r="I2275" t="str">
        <f>IF($F2275="组件","C"&amp;TEXT(COUNTIFS($B$5:$B2275,$B2275,$F$5:$F2275,"组件"),"000"),"")</f>
        <v/>
      </c>
      <c r="J2275" t="str">
        <f t="shared" si="105"/>
        <v/>
      </c>
      <c r="R2275" t="str">
        <f t="shared" si="106"/>
        <v/>
      </c>
    </row>
    <row r="2276" spans="1:18" x14ac:dyDescent="0.35">
      <c r="A2276" t="str">
        <f t="shared" si="107"/>
        <v/>
      </c>
      <c r="G2276" t="str">
        <f>IF($B2276="","",IF($J2276&lt;&gt;"",IFERROR(LOOKUP(2,1/(($B$5:$B$20000=$B2276)*($F$5:$F$20000="组件")*($I$5:$I$20000=$J2276)),$G$5:$G$20000)&amp;"."&amp;COUNTIFS($B$5:$B2276,$B2276,$J$5:$J2276,$J2276),""),COUNTIFS($B$5:$B2276,$B2276,$J$5:$J2276,"")))</f>
        <v/>
      </c>
      <c r="I2276" t="str">
        <f>IF($F2276="组件","C"&amp;TEXT(COUNTIFS($B$5:$B2276,$B2276,$F$5:$F2276,"组件"),"000"),"")</f>
        <v/>
      </c>
      <c r="J2276" t="str">
        <f t="shared" si="105"/>
        <v/>
      </c>
      <c r="R2276" t="str">
        <f t="shared" si="106"/>
        <v/>
      </c>
    </row>
    <row r="2277" spans="1:18" x14ac:dyDescent="0.35">
      <c r="A2277" t="str">
        <f t="shared" si="107"/>
        <v/>
      </c>
      <c r="G2277" t="str">
        <f>IF($B2277="","",IF($J2277&lt;&gt;"",IFERROR(LOOKUP(2,1/(($B$5:$B$20000=$B2277)*($F$5:$F$20000="组件")*($I$5:$I$20000=$J2277)),$G$5:$G$20000)&amp;"."&amp;COUNTIFS($B$5:$B2277,$B2277,$J$5:$J2277,$J2277),""),COUNTIFS($B$5:$B2277,$B2277,$J$5:$J2277,"")))</f>
        <v/>
      </c>
      <c r="I2277" t="str">
        <f>IF($F2277="组件","C"&amp;TEXT(COUNTIFS($B$5:$B2277,$B2277,$F$5:$F2277,"组件"),"000"),"")</f>
        <v/>
      </c>
      <c r="J2277" t="str">
        <f t="shared" si="105"/>
        <v/>
      </c>
      <c r="R2277" t="str">
        <f t="shared" si="106"/>
        <v/>
      </c>
    </row>
    <row r="2278" spans="1:18" x14ac:dyDescent="0.35">
      <c r="A2278" t="str">
        <f t="shared" si="107"/>
        <v/>
      </c>
      <c r="G2278" t="str">
        <f>IF($B2278="","",IF($J2278&lt;&gt;"",IFERROR(LOOKUP(2,1/(($B$5:$B$20000=$B2278)*($F$5:$F$20000="组件")*($I$5:$I$20000=$J2278)),$G$5:$G$20000)&amp;"."&amp;COUNTIFS($B$5:$B2278,$B2278,$J$5:$J2278,$J2278),""),COUNTIFS($B$5:$B2278,$B2278,$J$5:$J2278,"")))</f>
        <v/>
      </c>
      <c r="I2278" t="str">
        <f>IF($F2278="组件","C"&amp;TEXT(COUNTIFS($B$5:$B2278,$B2278,$F$5:$F2278,"组件"),"000"),"")</f>
        <v/>
      </c>
      <c r="J2278" t="str">
        <f t="shared" si="105"/>
        <v/>
      </c>
      <c r="R2278" t="str">
        <f t="shared" si="106"/>
        <v/>
      </c>
    </row>
    <row r="2279" spans="1:18" x14ac:dyDescent="0.35">
      <c r="A2279" t="str">
        <f t="shared" si="107"/>
        <v/>
      </c>
      <c r="G2279" t="str">
        <f>IF($B2279="","",IF($J2279&lt;&gt;"",IFERROR(LOOKUP(2,1/(($B$5:$B$20000=$B2279)*($F$5:$F$20000="组件")*($I$5:$I$20000=$J2279)),$G$5:$G$20000)&amp;"."&amp;COUNTIFS($B$5:$B2279,$B2279,$J$5:$J2279,$J2279),""),COUNTIFS($B$5:$B2279,$B2279,$J$5:$J2279,"")))</f>
        <v/>
      </c>
      <c r="I2279" t="str">
        <f>IF($F2279="组件","C"&amp;TEXT(COUNTIFS($B$5:$B2279,$B2279,$F$5:$F2279,"组件"),"000"),"")</f>
        <v/>
      </c>
      <c r="J2279" t="str">
        <f t="shared" si="105"/>
        <v/>
      </c>
      <c r="R2279" t="str">
        <f t="shared" si="106"/>
        <v/>
      </c>
    </row>
    <row r="2280" spans="1:18" x14ac:dyDescent="0.35">
      <c r="A2280" t="str">
        <f t="shared" si="107"/>
        <v/>
      </c>
      <c r="G2280" t="str">
        <f>IF($B2280="","",IF($J2280&lt;&gt;"",IFERROR(LOOKUP(2,1/(($B$5:$B$20000=$B2280)*($F$5:$F$20000="组件")*($I$5:$I$20000=$J2280)),$G$5:$G$20000)&amp;"."&amp;COUNTIFS($B$5:$B2280,$B2280,$J$5:$J2280,$J2280),""),COUNTIFS($B$5:$B2280,$B2280,$J$5:$J2280,"")))</f>
        <v/>
      </c>
      <c r="I2280" t="str">
        <f>IF($F2280="组件","C"&amp;TEXT(COUNTIFS($B$5:$B2280,$B2280,$F$5:$F2280,"组件"),"000"),"")</f>
        <v/>
      </c>
      <c r="J2280" t="str">
        <f t="shared" si="105"/>
        <v/>
      </c>
      <c r="R2280" t="str">
        <f t="shared" si="106"/>
        <v/>
      </c>
    </row>
    <row r="2281" spans="1:18" x14ac:dyDescent="0.35">
      <c r="A2281" t="str">
        <f t="shared" si="107"/>
        <v/>
      </c>
      <c r="G2281" t="str">
        <f>IF($B2281="","",IF($J2281&lt;&gt;"",IFERROR(LOOKUP(2,1/(($B$5:$B$20000=$B2281)*($F$5:$F$20000="组件")*($I$5:$I$20000=$J2281)),$G$5:$G$20000)&amp;"."&amp;COUNTIFS($B$5:$B2281,$B2281,$J$5:$J2281,$J2281),""),COUNTIFS($B$5:$B2281,$B2281,$J$5:$J2281,"")))</f>
        <v/>
      </c>
      <c r="I2281" t="str">
        <f>IF($F2281="组件","C"&amp;TEXT(COUNTIFS($B$5:$B2281,$B2281,$F$5:$F2281,"组件"),"000"),"")</f>
        <v/>
      </c>
      <c r="J2281" t="str">
        <f t="shared" si="105"/>
        <v/>
      </c>
      <c r="R2281" t="str">
        <f t="shared" si="106"/>
        <v/>
      </c>
    </row>
    <row r="2282" spans="1:18" x14ac:dyDescent="0.35">
      <c r="A2282" t="str">
        <f t="shared" si="107"/>
        <v/>
      </c>
      <c r="G2282" t="str">
        <f>IF($B2282="","",IF($J2282&lt;&gt;"",IFERROR(LOOKUP(2,1/(($B$5:$B$20000=$B2282)*($F$5:$F$20000="组件")*($I$5:$I$20000=$J2282)),$G$5:$G$20000)&amp;"."&amp;COUNTIFS($B$5:$B2282,$B2282,$J$5:$J2282,$J2282),""),COUNTIFS($B$5:$B2282,$B2282,$J$5:$J2282,"")))</f>
        <v/>
      </c>
      <c r="I2282" t="str">
        <f>IF($F2282="组件","C"&amp;TEXT(COUNTIFS($B$5:$B2282,$B2282,$F$5:$F2282,"组件"),"000"),"")</f>
        <v/>
      </c>
      <c r="J2282" t="str">
        <f t="shared" si="105"/>
        <v/>
      </c>
      <c r="R2282" t="str">
        <f t="shared" si="106"/>
        <v/>
      </c>
    </row>
    <row r="2283" spans="1:18" x14ac:dyDescent="0.35">
      <c r="A2283" t="str">
        <f t="shared" si="107"/>
        <v/>
      </c>
      <c r="G2283" t="str">
        <f>IF($B2283="","",IF($J2283&lt;&gt;"",IFERROR(LOOKUP(2,1/(($B$5:$B$20000=$B2283)*($F$5:$F$20000="组件")*($I$5:$I$20000=$J2283)),$G$5:$G$20000)&amp;"."&amp;COUNTIFS($B$5:$B2283,$B2283,$J$5:$J2283,$J2283),""),COUNTIFS($B$5:$B2283,$B2283,$J$5:$J2283,"")))</f>
        <v/>
      </c>
      <c r="I2283" t="str">
        <f>IF($F2283="组件","C"&amp;TEXT(COUNTIFS($B$5:$B2283,$B2283,$F$5:$F2283,"组件"),"000"),"")</f>
        <v/>
      </c>
      <c r="J2283" t="str">
        <f t="shared" si="105"/>
        <v/>
      </c>
      <c r="R2283" t="str">
        <f t="shared" si="106"/>
        <v/>
      </c>
    </row>
    <row r="2284" spans="1:18" x14ac:dyDescent="0.35">
      <c r="A2284" t="str">
        <f t="shared" si="107"/>
        <v/>
      </c>
      <c r="G2284" t="str">
        <f>IF($B2284="","",IF($J2284&lt;&gt;"",IFERROR(LOOKUP(2,1/(($B$5:$B$20000=$B2284)*($F$5:$F$20000="组件")*($I$5:$I$20000=$J2284)),$G$5:$G$20000)&amp;"."&amp;COUNTIFS($B$5:$B2284,$B2284,$J$5:$J2284,$J2284),""),COUNTIFS($B$5:$B2284,$B2284,$J$5:$J2284,"")))</f>
        <v/>
      </c>
      <c r="I2284" t="str">
        <f>IF($F2284="组件","C"&amp;TEXT(COUNTIFS($B$5:$B2284,$B2284,$F$5:$F2284,"组件"),"000"),"")</f>
        <v/>
      </c>
      <c r="J2284" t="str">
        <f t="shared" si="105"/>
        <v/>
      </c>
      <c r="R2284" t="str">
        <f t="shared" si="106"/>
        <v/>
      </c>
    </row>
    <row r="2285" spans="1:18" x14ac:dyDescent="0.35">
      <c r="A2285" t="str">
        <f t="shared" si="107"/>
        <v/>
      </c>
      <c r="G2285" t="str">
        <f>IF($B2285="","",IF($J2285&lt;&gt;"",IFERROR(LOOKUP(2,1/(($B$5:$B$20000=$B2285)*($F$5:$F$20000="组件")*($I$5:$I$20000=$J2285)),$G$5:$G$20000)&amp;"."&amp;COUNTIFS($B$5:$B2285,$B2285,$J$5:$J2285,$J2285),""),COUNTIFS($B$5:$B2285,$B2285,$J$5:$J2285,"")))</f>
        <v/>
      </c>
      <c r="I2285" t="str">
        <f>IF($F2285="组件","C"&amp;TEXT(COUNTIFS($B$5:$B2285,$B2285,$F$5:$F2285,"组件"),"000"),"")</f>
        <v/>
      </c>
      <c r="J2285" t="str">
        <f t="shared" si="105"/>
        <v/>
      </c>
      <c r="R2285" t="str">
        <f t="shared" si="106"/>
        <v/>
      </c>
    </row>
    <row r="2286" spans="1:18" x14ac:dyDescent="0.35">
      <c r="A2286" t="str">
        <f t="shared" si="107"/>
        <v/>
      </c>
      <c r="G2286" t="str">
        <f>IF($B2286="","",IF($J2286&lt;&gt;"",IFERROR(LOOKUP(2,1/(($B$5:$B$20000=$B2286)*($F$5:$F$20000="组件")*($I$5:$I$20000=$J2286)),$G$5:$G$20000)&amp;"."&amp;COUNTIFS($B$5:$B2286,$B2286,$J$5:$J2286,$J2286),""),COUNTIFS($B$5:$B2286,$B2286,$J$5:$J2286,"")))</f>
        <v/>
      </c>
      <c r="I2286" t="str">
        <f>IF($F2286="组件","C"&amp;TEXT(COUNTIFS($B$5:$B2286,$B2286,$F$5:$F2286,"组件"),"000"),"")</f>
        <v/>
      </c>
      <c r="J2286" t="str">
        <f t="shared" si="105"/>
        <v/>
      </c>
      <c r="R2286" t="str">
        <f t="shared" si="106"/>
        <v/>
      </c>
    </row>
    <row r="2287" spans="1:18" x14ac:dyDescent="0.35">
      <c r="A2287" t="str">
        <f t="shared" si="107"/>
        <v/>
      </c>
      <c r="G2287" t="str">
        <f>IF($B2287="","",IF($J2287&lt;&gt;"",IFERROR(LOOKUP(2,1/(($B$5:$B$20000=$B2287)*($F$5:$F$20000="组件")*($I$5:$I$20000=$J2287)),$G$5:$G$20000)&amp;"."&amp;COUNTIFS($B$5:$B2287,$B2287,$J$5:$J2287,$J2287),""),COUNTIFS($B$5:$B2287,$B2287,$J$5:$J2287,"")))</f>
        <v/>
      </c>
      <c r="I2287" t="str">
        <f>IF($F2287="组件","C"&amp;TEXT(COUNTIFS($B$5:$B2287,$B2287,$F$5:$F2287,"组件"),"000"),"")</f>
        <v/>
      </c>
      <c r="J2287" t="str">
        <f t="shared" si="105"/>
        <v/>
      </c>
      <c r="R2287" t="str">
        <f t="shared" si="106"/>
        <v/>
      </c>
    </row>
    <row r="2288" spans="1:18" x14ac:dyDescent="0.35">
      <c r="A2288" t="str">
        <f t="shared" si="107"/>
        <v/>
      </c>
      <c r="G2288" t="str">
        <f>IF($B2288="","",IF($J2288&lt;&gt;"",IFERROR(LOOKUP(2,1/(($B$5:$B$20000=$B2288)*($F$5:$F$20000="组件")*($I$5:$I$20000=$J2288)),$G$5:$G$20000)&amp;"."&amp;COUNTIFS($B$5:$B2288,$B2288,$J$5:$J2288,$J2288),""),COUNTIFS($B$5:$B2288,$B2288,$J$5:$J2288,"")))</f>
        <v/>
      </c>
      <c r="I2288" t="str">
        <f>IF($F2288="组件","C"&amp;TEXT(COUNTIFS($B$5:$B2288,$B2288,$F$5:$F2288,"组件"),"000"),"")</f>
        <v/>
      </c>
      <c r="J2288" t="str">
        <f t="shared" si="105"/>
        <v/>
      </c>
      <c r="R2288" t="str">
        <f t="shared" si="106"/>
        <v/>
      </c>
    </row>
    <row r="2289" spans="1:18" x14ac:dyDescent="0.35">
      <c r="A2289" t="str">
        <f t="shared" si="107"/>
        <v/>
      </c>
      <c r="G2289" t="str">
        <f>IF($B2289="","",IF($J2289&lt;&gt;"",IFERROR(LOOKUP(2,1/(($B$5:$B$20000=$B2289)*($F$5:$F$20000="组件")*($I$5:$I$20000=$J2289)),$G$5:$G$20000)&amp;"."&amp;COUNTIFS($B$5:$B2289,$B2289,$J$5:$J2289,$J2289),""),COUNTIFS($B$5:$B2289,$B2289,$J$5:$J2289,"")))</f>
        <v/>
      </c>
      <c r="I2289" t="str">
        <f>IF($F2289="组件","C"&amp;TEXT(COUNTIFS($B$5:$B2289,$B2289,$F$5:$F2289,"组件"),"000"),"")</f>
        <v/>
      </c>
      <c r="J2289" t="str">
        <f t="shared" si="105"/>
        <v/>
      </c>
      <c r="R2289" t="str">
        <f t="shared" si="106"/>
        <v/>
      </c>
    </row>
    <row r="2290" spans="1:18" x14ac:dyDescent="0.35">
      <c r="A2290" t="str">
        <f t="shared" si="107"/>
        <v/>
      </c>
      <c r="G2290" t="str">
        <f>IF($B2290="","",IF($J2290&lt;&gt;"",IFERROR(LOOKUP(2,1/(($B$5:$B$20000=$B2290)*($F$5:$F$20000="组件")*($I$5:$I$20000=$J2290)),$G$5:$G$20000)&amp;"."&amp;COUNTIFS($B$5:$B2290,$B2290,$J$5:$J2290,$J2290),""),COUNTIFS($B$5:$B2290,$B2290,$J$5:$J2290,"")))</f>
        <v/>
      </c>
      <c r="I2290" t="str">
        <f>IF($F2290="组件","C"&amp;TEXT(COUNTIFS($B$5:$B2290,$B2290,$F$5:$F2290,"组件"),"000"),"")</f>
        <v/>
      </c>
      <c r="J2290" t="str">
        <f t="shared" si="105"/>
        <v/>
      </c>
      <c r="R2290" t="str">
        <f t="shared" si="106"/>
        <v/>
      </c>
    </row>
    <row r="2291" spans="1:18" x14ac:dyDescent="0.35">
      <c r="A2291" t="str">
        <f t="shared" si="107"/>
        <v/>
      </c>
      <c r="G2291" t="str">
        <f>IF($B2291="","",IF($J2291&lt;&gt;"",IFERROR(LOOKUP(2,1/(($B$5:$B$20000=$B2291)*($F$5:$F$20000="组件")*($I$5:$I$20000=$J2291)),$G$5:$G$20000)&amp;"."&amp;COUNTIFS($B$5:$B2291,$B2291,$J$5:$J2291,$J2291),""),COUNTIFS($B$5:$B2291,$B2291,$J$5:$J2291,"")))</f>
        <v/>
      </c>
      <c r="I2291" t="str">
        <f>IF($F2291="组件","C"&amp;TEXT(COUNTIFS($B$5:$B2291,$B2291,$F$5:$F2291,"组件"),"000"),"")</f>
        <v/>
      </c>
      <c r="J2291" t="str">
        <f t="shared" si="105"/>
        <v/>
      </c>
      <c r="R2291" t="str">
        <f t="shared" si="106"/>
        <v/>
      </c>
    </row>
    <row r="2292" spans="1:18" x14ac:dyDescent="0.35">
      <c r="A2292" t="str">
        <f t="shared" si="107"/>
        <v/>
      </c>
      <c r="G2292" t="str">
        <f>IF($B2292="","",IF($J2292&lt;&gt;"",IFERROR(LOOKUP(2,1/(($B$5:$B$20000=$B2292)*($F$5:$F$20000="组件")*($I$5:$I$20000=$J2292)),$G$5:$G$20000)&amp;"."&amp;COUNTIFS($B$5:$B2292,$B2292,$J$5:$J2292,$J2292),""),COUNTIFS($B$5:$B2292,$B2292,$J$5:$J2292,"")))</f>
        <v/>
      </c>
      <c r="I2292" t="str">
        <f>IF($F2292="组件","C"&amp;TEXT(COUNTIFS($B$5:$B2292,$B2292,$F$5:$F2292,"组件"),"000"),"")</f>
        <v/>
      </c>
      <c r="J2292" t="str">
        <f t="shared" si="105"/>
        <v/>
      </c>
      <c r="R2292" t="str">
        <f t="shared" si="106"/>
        <v/>
      </c>
    </row>
    <row r="2293" spans="1:18" x14ac:dyDescent="0.35">
      <c r="A2293" t="str">
        <f t="shared" si="107"/>
        <v/>
      </c>
      <c r="G2293" t="str">
        <f>IF($B2293="","",IF($J2293&lt;&gt;"",IFERROR(LOOKUP(2,1/(($B$5:$B$20000=$B2293)*($F$5:$F$20000="组件")*($I$5:$I$20000=$J2293)),$G$5:$G$20000)&amp;"."&amp;COUNTIFS($B$5:$B2293,$B2293,$J$5:$J2293,$J2293),""),COUNTIFS($B$5:$B2293,$B2293,$J$5:$J2293,"")))</f>
        <v/>
      </c>
      <c r="I2293" t="str">
        <f>IF($F2293="组件","C"&amp;TEXT(COUNTIFS($B$5:$B2293,$B2293,$F$5:$F2293,"组件"),"000"),"")</f>
        <v/>
      </c>
      <c r="J2293" t="str">
        <f t="shared" si="105"/>
        <v/>
      </c>
      <c r="R2293" t="str">
        <f t="shared" si="106"/>
        <v/>
      </c>
    </row>
    <row r="2294" spans="1:18" x14ac:dyDescent="0.35">
      <c r="A2294" t="str">
        <f t="shared" si="107"/>
        <v/>
      </c>
      <c r="G2294" t="str">
        <f>IF($B2294="","",IF($J2294&lt;&gt;"",IFERROR(LOOKUP(2,1/(($B$5:$B$20000=$B2294)*($F$5:$F$20000="组件")*($I$5:$I$20000=$J2294)),$G$5:$G$20000)&amp;"."&amp;COUNTIFS($B$5:$B2294,$B2294,$J$5:$J2294,$J2294),""),COUNTIFS($B$5:$B2294,$B2294,$J$5:$J2294,"")))</f>
        <v/>
      </c>
      <c r="I2294" t="str">
        <f>IF($F2294="组件","C"&amp;TEXT(COUNTIFS($B$5:$B2294,$B2294,$F$5:$F2294,"组件"),"000"),"")</f>
        <v/>
      </c>
      <c r="J2294" t="str">
        <f t="shared" si="105"/>
        <v/>
      </c>
      <c r="R2294" t="str">
        <f t="shared" si="106"/>
        <v/>
      </c>
    </row>
    <row r="2295" spans="1:18" x14ac:dyDescent="0.35">
      <c r="A2295" t="str">
        <f t="shared" si="107"/>
        <v/>
      </c>
      <c r="G2295" t="str">
        <f>IF($B2295="","",IF($J2295&lt;&gt;"",IFERROR(LOOKUP(2,1/(($B$5:$B$20000=$B2295)*($F$5:$F$20000="组件")*($I$5:$I$20000=$J2295)),$G$5:$G$20000)&amp;"."&amp;COUNTIFS($B$5:$B2295,$B2295,$J$5:$J2295,$J2295),""),COUNTIFS($B$5:$B2295,$B2295,$J$5:$J2295,"")))</f>
        <v/>
      </c>
      <c r="I2295" t="str">
        <f>IF($F2295="组件","C"&amp;TEXT(COUNTIFS($B$5:$B2295,$B2295,$F$5:$F2295,"组件"),"000"),"")</f>
        <v/>
      </c>
      <c r="J2295" t="str">
        <f t="shared" si="105"/>
        <v/>
      </c>
      <c r="R2295" t="str">
        <f t="shared" si="106"/>
        <v/>
      </c>
    </row>
    <row r="2296" spans="1:18" x14ac:dyDescent="0.35">
      <c r="A2296" t="str">
        <f t="shared" si="107"/>
        <v/>
      </c>
      <c r="G2296" t="str">
        <f>IF($B2296="","",IF($J2296&lt;&gt;"",IFERROR(LOOKUP(2,1/(($B$5:$B$20000=$B2296)*($F$5:$F$20000="组件")*($I$5:$I$20000=$J2296)),$G$5:$G$20000)&amp;"."&amp;COUNTIFS($B$5:$B2296,$B2296,$J$5:$J2296,$J2296),""),COUNTIFS($B$5:$B2296,$B2296,$J$5:$J2296,"")))</f>
        <v/>
      </c>
      <c r="I2296" t="str">
        <f>IF($F2296="组件","C"&amp;TEXT(COUNTIFS($B$5:$B2296,$B2296,$F$5:$F2296,"组件"),"000"),"")</f>
        <v/>
      </c>
      <c r="J2296" t="str">
        <f t="shared" si="105"/>
        <v/>
      </c>
      <c r="R2296" t="str">
        <f t="shared" si="106"/>
        <v/>
      </c>
    </row>
    <row r="2297" spans="1:18" x14ac:dyDescent="0.35">
      <c r="A2297" t="str">
        <f t="shared" si="107"/>
        <v/>
      </c>
      <c r="G2297" t="str">
        <f>IF($B2297="","",IF($J2297&lt;&gt;"",IFERROR(LOOKUP(2,1/(($B$5:$B$20000=$B2297)*($F$5:$F$20000="组件")*($I$5:$I$20000=$J2297)),$G$5:$G$20000)&amp;"."&amp;COUNTIFS($B$5:$B2297,$B2297,$J$5:$J2297,$J2297),""),COUNTIFS($B$5:$B2297,$B2297,$J$5:$J2297,"")))</f>
        <v/>
      </c>
      <c r="I2297" t="str">
        <f>IF($F2297="组件","C"&amp;TEXT(COUNTIFS($B$5:$B2297,$B2297,$F$5:$F2297,"组件"),"000"),"")</f>
        <v/>
      </c>
      <c r="J2297" t="str">
        <f t="shared" si="105"/>
        <v/>
      </c>
      <c r="R2297" t="str">
        <f t="shared" si="106"/>
        <v/>
      </c>
    </row>
    <row r="2298" spans="1:18" x14ac:dyDescent="0.35">
      <c r="A2298" t="str">
        <f t="shared" si="107"/>
        <v/>
      </c>
      <c r="G2298" t="str">
        <f>IF($B2298="","",IF($J2298&lt;&gt;"",IFERROR(LOOKUP(2,1/(($B$5:$B$20000=$B2298)*($F$5:$F$20000="组件")*($I$5:$I$20000=$J2298)),$G$5:$G$20000)&amp;"."&amp;COUNTIFS($B$5:$B2298,$B2298,$J$5:$J2298,$J2298),""),COUNTIFS($B$5:$B2298,$B2298,$J$5:$J2298,"")))</f>
        <v/>
      </c>
      <c r="I2298" t="str">
        <f>IF($F2298="组件","C"&amp;TEXT(COUNTIFS($B$5:$B2298,$B2298,$F$5:$F2298,"组件"),"000"),"")</f>
        <v/>
      </c>
      <c r="J2298" t="str">
        <f t="shared" si="105"/>
        <v/>
      </c>
      <c r="R2298" t="str">
        <f t="shared" si="106"/>
        <v/>
      </c>
    </row>
    <row r="2299" spans="1:18" x14ac:dyDescent="0.35">
      <c r="A2299" t="str">
        <f t="shared" si="107"/>
        <v/>
      </c>
      <c r="G2299" t="str">
        <f>IF($B2299="","",IF($J2299&lt;&gt;"",IFERROR(LOOKUP(2,1/(($B$5:$B$20000=$B2299)*($F$5:$F$20000="组件")*($I$5:$I$20000=$J2299)),$G$5:$G$20000)&amp;"."&amp;COUNTIFS($B$5:$B2299,$B2299,$J$5:$J2299,$J2299),""),COUNTIFS($B$5:$B2299,$B2299,$J$5:$J2299,"")))</f>
        <v/>
      </c>
      <c r="I2299" t="str">
        <f>IF($F2299="组件","C"&amp;TEXT(COUNTIFS($B$5:$B2299,$B2299,$F$5:$F2299,"组件"),"000"),"")</f>
        <v/>
      </c>
      <c r="J2299" t="str">
        <f t="shared" si="105"/>
        <v/>
      </c>
      <c r="R2299" t="str">
        <f t="shared" si="106"/>
        <v/>
      </c>
    </row>
    <row r="2300" spans="1:18" x14ac:dyDescent="0.35">
      <c r="A2300" t="str">
        <f t="shared" si="107"/>
        <v/>
      </c>
      <c r="G2300" t="str">
        <f>IF($B2300="","",IF($J2300&lt;&gt;"",IFERROR(LOOKUP(2,1/(($B$5:$B$20000=$B2300)*($F$5:$F$20000="组件")*($I$5:$I$20000=$J2300)),$G$5:$G$20000)&amp;"."&amp;COUNTIFS($B$5:$B2300,$B2300,$J$5:$J2300,$J2300),""),COUNTIFS($B$5:$B2300,$B2300,$J$5:$J2300,"")))</f>
        <v/>
      </c>
      <c r="I2300" t="str">
        <f>IF($F2300="组件","C"&amp;TEXT(COUNTIFS($B$5:$B2300,$B2300,$F$5:$F2300,"组件"),"000"),"")</f>
        <v/>
      </c>
      <c r="J2300" t="str">
        <f t="shared" si="105"/>
        <v/>
      </c>
      <c r="R2300" t="str">
        <f t="shared" si="106"/>
        <v/>
      </c>
    </row>
    <row r="2301" spans="1:18" x14ac:dyDescent="0.35">
      <c r="A2301" t="str">
        <f t="shared" si="107"/>
        <v/>
      </c>
      <c r="G2301" t="str">
        <f>IF($B2301="","",IF($J2301&lt;&gt;"",IFERROR(LOOKUP(2,1/(($B$5:$B$20000=$B2301)*($F$5:$F$20000="组件")*($I$5:$I$20000=$J2301)),$G$5:$G$20000)&amp;"."&amp;COUNTIFS($B$5:$B2301,$B2301,$J$5:$J2301,$J2301),""),COUNTIFS($B$5:$B2301,$B2301,$J$5:$J2301,"")))</f>
        <v/>
      </c>
      <c r="I2301" t="str">
        <f>IF($F2301="组件","C"&amp;TEXT(COUNTIFS($B$5:$B2301,$B2301,$F$5:$F2301,"组件"),"000"),"")</f>
        <v/>
      </c>
      <c r="J2301" t="str">
        <f t="shared" si="105"/>
        <v/>
      </c>
      <c r="R2301" t="str">
        <f t="shared" si="106"/>
        <v/>
      </c>
    </row>
    <row r="2302" spans="1:18" x14ac:dyDescent="0.35">
      <c r="A2302" t="str">
        <f t="shared" si="107"/>
        <v/>
      </c>
      <c r="G2302" t="str">
        <f>IF($B2302="","",IF($J2302&lt;&gt;"",IFERROR(LOOKUP(2,1/(($B$5:$B$20000=$B2302)*($F$5:$F$20000="组件")*($I$5:$I$20000=$J2302)),$G$5:$G$20000)&amp;"."&amp;COUNTIFS($B$5:$B2302,$B2302,$J$5:$J2302,$J2302),""),COUNTIFS($B$5:$B2302,$B2302,$J$5:$J2302,"")))</f>
        <v/>
      </c>
      <c r="I2302" t="str">
        <f>IF($F2302="组件","C"&amp;TEXT(COUNTIFS($B$5:$B2302,$B2302,$F$5:$F2302,"组件"),"000"),"")</f>
        <v/>
      </c>
      <c r="J2302" t="str">
        <f t="shared" si="105"/>
        <v/>
      </c>
      <c r="R2302" t="str">
        <f t="shared" si="106"/>
        <v/>
      </c>
    </row>
    <row r="2303" spans="1:18" x14ac:dyDescent="0.35">
      <c r="A2303" t="str">
        <f t="shared" si="107"/>
        <v/>
      </c>
      <c r="G2303" t="str">
        <f>IF($B2303="","",IF($J2303&lt;&gt;"",IFERROR(LOOKUP(2,1/(($B$5:$B$20000=$B2303)*($F$5:$F$20000="组件")*($I$5:$I$20000=$J2303)),$G$5:$G$20000)&amp;"."&amp;COUNTIFS($B$5:$B2303,$B2303,$J$5:$J2303,$J2303),""),COUNTIFS($B$5:$B2303,$B2303,$J$5:$J2303,"")))</f>
        <v/>
      </c>
      <c r="I2303" t="str">
        <f>IF($F2303="组件","C"&amp;TEXT(COUNTIFS($B$5:$B2303,$B2303,$F$5:$F2303,"组件"),"000"),"")</f>
        <v/>
      </c>
      <c r="J2303" t="str">
        <f t="shared" si="105"/>
        <v/>
      </c>
      <c r="R2303" t="str">
        <f t="shared" si="106"/>
        <v/>
      </c>
    </row>
    <row r="2304" spans="1:18" x14ac:dyDescent="0.35">
      <c r="A2304" t="str">
        <f t="shared" si="107"/>
        <v/>
      </c>
      <c r="G2304" t="str">
        <f>IF($B2304="","",IF($J2304&lt;&gt;"",IFERROR(LOOKUP(2,1/(($B$5:$B$20000=$B2304)*($F$5:$F$20000="组件")*($I$5:$I$20000=$J2304)),$G$5:$G$20000)&amp;"."&amp;COUNTIFS($B$5:$B2304,$B2304,$J$5:$J2304,$J2304),""),COUNTIFS($B$5:$B2304,$B2304,$J$5:$J2304,"")))</f>
        <v/>
      </c>
      <c r="I2304" t="str">
        <f>IF($F2304="组件","C"&amp;TEXT(COUNTIFS($B$5:$B2304,$B2304,$F$5:$F2304,"组件"),"000"),"")</f>
        <v/>
      </c>
      <c r="J2304" t="str">
        <f t="shared" si="105"/>
        <v/>
      </c>
      <c r="R2304" t="str">
        <f t="shared" si="106"/>
        <v/>
      </c>
    </row>
    <row r="2305" spans="1:18" x14ac:dyDescent="0.35">
      <c r="A2305" t="str">
        <f t="shared" si="107"/>
        <v/>
      </c>
      <c r="G2305" t="str">
        <f>IF($B2305="","",IF($J2305&lt;&gt;"",IFERROR(LOOKUP(2,1/(($B$5:$B$20000=$B2305)*($F$5:$F$20000="组件")*($I$5:$I$20000=$J2305)),$G$5:$G$20000)&amp;"."&amp;COUNTIFS($B$5:$B2305,$B2305,$J$5:$J2305,$J2305),""),COUNTIFS($B$5:$B2305,$B2305,$J$5:$J2305,"")))</f>
        <v/>
      </c>
      <c r="I2305" t="str">
        <f>IF($F2305="组件","C"&amp;TEXT(COUNTIFS($B$5:$B2305,$B2305,$F$5:$F2305,"组件"),"000"),"")</f>
        <v/>
      </c>
      <c r="J2305" t="str">
        <f t="shared" si="105"/>
        <v/>
      </c>
      <c r="R2305" t="str">
        <f t="shared" si="106"/>
        <v/>
      </c>
    </row>
    <row r="2306" spans="1:18" x14ac:dyDescent="0.35">
      <c r="A2306" t="str">
        <f t="shared" si="107"/>
        <v/>
      </c>
      <c r="G2306" t="str">
        <f>IF($B2306="","",IF($J2306&lt;&gt;"",IFERROR(LOOKUP(2,1/(($B$5:$B$20000=$B2306)*($F$5:$F$20000="组件")*($I$5:$I$20000=$J2306)),$G$5:$G$20000)&amp;"."&amp;COUNTIFS($B$5:$B2306,$B2306,$J$5:$J2306,$J2306),""),COUNTIFS($B$5:$B2306,$B2306,$J$5:$J2306,"")))</f>
        <v/>
      </c>
      <c r="I2306" t="str">
        <f>IF($F2306="组件","C"&amp;TEXT(COUNTIFS($B$5:$B2306,$B2306,$F$5:$F2306,"组件"),"000"),"")</f>
        <v/>
      </c>
      <c r="J2306" t="str">
        <f t="shared" si="105"/>
        <v/>
      </c>
      <c r="R2306" t="str">
        <f t="shared" si="106"/>
        <v/>
      </c>
    </row>
    <row r="2307" spans="1:18" x14ac:dyDescent="0.35">
      <c r="A2307" t="str">
        <f t="shared" si="107"/>
        <v/>
      </c>
      <c r="G2307" t="str">
        <f>IF($B2307="","",IF($J2307&lt;&gt;"",IFERROR(LOOKUP(2,1/(($B$5:$B$20000=$B2307)*($F$5:$F$20000="组件")*($I$5:$I$20000=$J2307)),$G$5:$G$20000)&amp;"."&amp;COUNTIFS($B$5:$B2307,$B2307,$J$5:$J2307,$J2307),""),COUNTIFS($B$5:$B2307,$B2307,$J$5:$J2307,"")))</f>
        <v/>
      </c>
      <c r="I2307" t="str">
        <f>IF($F2307="组件","C"&amp;TEXT(COUNTIFS($B$5:$B2307,$B2307,$F$5:$F2307,"组件"),"000"),"")</f>
        <v/>
      </c>
      <c r="J2307" t="str">
        <f t="shared" si="105"/>
        <v/>
      </c>
      <c r="R2307" t="str">
        <f t="shared" si="106"/>
        <v/>
      </c>
    </row>
    <row r="2308" spans="1:18" x14ac:dyDescent="0.35">
      <c r="A2308" t="str">
        <f t="shared" si="107"/>
        <v/>
      </c>
      <c r="G2308" t="str">
        <f>IF($B2308="","",IF($J2308&lt;&gt;"",IFERROR(LOOKUP(2,1/(($B$5:$B$20000=$B2308)*($F$5:$F$20000="组件")*($I$5:$I$20000=$J2308)),$G$5:$G$20000)&amp;"."&amp;COUNTIFS($B$5:$B2308,$B2308,$J$5:$J2308,$J2308),""),COUNTIFS($B$5:$B2308,$B2308,$J$5:$J2308,"")))</f>
        <v/>
      </c>
      <c r="I2308" t="str">
        <f>IF($F2308="组件","C"&amp;TEXT(COUNTIFS($B$5:$B2308,$B2308,$F$5:$F2308,"组件"),"000"),"")</f>
        <v/>
      </c>
      <c r="J2308" t="str">
        <f t="shared" si="105"/>
        <v/>
      </c>
      <c r="R2308" t="str">
        <f t="shared" si="106"/>
        <v/>
      </c>
    </row>
    <row r="2309" spans="1:18" x14ac:dyDescent="0.35">
      <c r="A2309" t="str">
        <f t="shared" si="107"/>
        <v/>
      </c>
      <c r="G2309" t="str">
        <f>IF($B2309="","",IF($J2309&lt;&gt;"",IFERROR(LOOKUP(2,1/(($B$5:$B$20000=$B2309)*($F$5:$F$20000="组件")*($I$5:$I$20000=$J2309)),$G$5:$G$20000)&amp;"."&amp;COUNTIFS($B$5:$B2309,$B2309,$J$5:$J2309,$J2309),""),COUNTIFS($B$5:$B2309,$B2309,$J$5:$J2309,"")))</f>
        <v/>
      </c>
      <c r="I2309" t="str">
        <f>IF($F2309="组件","C"&amp;TEXT(COUNTIFS($B$5:$B2309,$B2309,$F$5:$F2309,"组件"),"000"),"")</f>
        <v/>
      </c>
      <c r="J2309" t="str">
        <f t="shared" ref="J2309:J2372" si="108">IF($B2309="","",IF($F2309="组件","",IF($Q2309&lt;&gt;"",IF(AND($B2309=$B2308,$F2308="组件"),$I2308,IF(AND($B2309=$B2308,$J2308&lt;&gt;""),$J2308,"")),"")))</f>
        <v/>
      </c>
      <c r="R2309" t="str">
        <f t="shared" ref="R2309:R2372" si="109">IF($B2309="","",IF($J2309&lt;&gt;"",IFERROR(LOOKUP(2,1/(($B$5:$B$20000=$B2309)*($F$5:$F$20000="组件")*($I$5:$I$20000=$J2309)),$R$5:$R$20000)*IF($Q2309="",1,$Q2309),""),IF($P2309="","",IF($Q2309="",$P2309,$P2309*$Q2309))))</f>
        <v/>
      </c>
    </row>
    <row r="2310" spans="1:18" x14ac:dyDescent="0.35">
      <c r="A2310" t="str">
        <f t="shared" ref="A2310:A2373" si="110">IF(B2310="","",IF(B2310=B2309,A2309,A2309+1))</f>
        <v/>
      </c>
      <c r="G2310" t="str">
        <f>IF($B2310="","",IF($J2310&lt;&gt;"",IFERROR(LOOKUP(2,1/(($B$5:$B$20000=$B2310)*($F$5:$F$20000="组件")*($I$5:$I$20000=$J2310)),$G$5:$G$20000)&amp;"."&amp;COUNTIFS($B$5:$B2310,$B2310,$J$5:$J2310,$J2310),""),COUNTIFS($B$5:$B2310,$B2310,$J$5:$J2310,"")))</f>
        <v/>
      </c>
      <c r="I2310" t="str">
        <f>IF($F2310="组件","C"&amp;TEXT(COUNTIFS($B$5:$B2310,$B2310,$F$5:$F2310,"组件"),"000"),"")</f>
        <v/>
      </c>
      <c r="J2310" t="str">
        <f t="shared" si="108"/>
        <v/>
      </c>
      <c r="R2310" t="str">
        <f t="shared" si="109"/>
        <v/>
      </c>
    </row>
    <row r="2311" spans="1:18" x14ac:dyDescent="0.35">
      <c r="A2311" t="str">
        <f t="shared" si="110"/>
        <v/>
      </c>
      <c r="G2311" t="str">
        <f>IF($B2311="","",IF($J2311&lt;&gt;"",IFERROR(LOOKUP(2,1/(($B$5:$B$20000=$B2311)*($F$5:$F$20000="组件")*($I$5:$I$20000=$J2311)),$G$5:$G$20000)&amp;"."&amp;COUNTIFS($B$5:$B2311,$B2311,$J$5:$J2311,$J2311),""),COUNTIFS($B$5:$B2311,$B2311,$J$5:$J2311,"")))</f>
        <v/>
      </c>
      <c r="I2311" t="str">
        <f>IF($F2311="组件","C"&amp;TEXT(COUNTIFS($B$5:$B2311,$B2311,$F$5:$F2311,"组件"),"000"),"")</f>
        <v/>
      </c>
      <c r="J2311" t="str">
        <f t="shared" si="108"/>
        <v/>
      </c>
      <c r="R2311" t="str">
        <f t="shared" si="109"/>
        <v/>
      </c>
    </row>
    <row r="2312" spans="1:18" x14ac:dyDescent="0.35">
      <c r="A2312" t="str">
        <f t="shared" si="110"/>
        <v/>
      </c>
      <c r="G2312" t="str">
        <f>IF($B2312="","",IF($J2312&lt;&gt;"",IFERROR(LOOKUP(2,1/(($B$5:$B$20000=$B2312)*($F$5:$F$20000="组件")*($I$5:$I$20000=$J2312)),$G$5:$G$20000)&amp;"."&amp;COUNTIFS($B$5:$B2312,$B2312,$J$5:$J2312,$J2312),""),COUNTIFS($B$5:$B2312,$B2312,$J$5:$J2312,"")))</f>
        <v/>
      </c>
      <c r="I2312" t="str">
        <f>IF($F2312="组件","C"&amp;TEXT(COUNTIFS($B$5:$B2312,$B2312,$F$5:$F2312,"组件"),"000"),"")</f>
        <v/>
      </c>
      <c r="J2312" t="str">
        <f t="shared" si="108"/>
        <v/>
      </c>
      <c r="R2312" t="str">
        <f t="shared" si="109"/>
        <v/>
      </c>
    </row>
    <row r="2313" spans="1:18" x14ac:dyDescent="0.35">
      <c r="A2313" t="str">
        <f t="shared" si="110"/>
        <v/>
      </c>
      <c r="G2313" t="str">
        <f>IF($B2313="","",IF($J2313&lt;&gt;"",IFERROR(LOOKUP(2,1/(($B$5:$B$20000=$B2313)*($F$5:$F$20000="组件")*($I$5:$I$20000=$J2313)),$G$5:$G$20000)&amp;"."&amp;COUNTIFS($B$5:$B2313,$B2313,$J$5:$J2313,$J2313),""),COUNTIFS($B$5:$B2313,$B2313,$J$5:$J2313,"")))</f>
        <v/>
      </c>
      <c r="I2313" t="str">
        <f>IF($F2313="组件","C"&amp;TEXT(COUNTIFS($B$5:$B2313,$B2313,$F$5:$F2313,"组件"),"000"),"")</f>
        <v/>
      </c>
      <c r="J2313" t="str">
        <f t="shared" si="108"/>
        <v/>
      </c>
      <c r="R2313" t="str">
        <f t="shared" si="109"/>
        <v/>
      </c>
    </row>
    <row r="2314" spans="1:18" x14ac:dyDescent="0.35">
      <c r="A2314" t="str">
        <f t="shared" si="110"/>
        <v/>
      </c>
      <c r="G2314" t="str">
        <f>IF($B2314="","",IF($J2314&lt;&gt;"",IFERROR(LOOKUP(2,1/(($B$5:$B$20000=$B2314)*($F$5:$F$20000="组件")*($I$5:$I$20000=$J2314)),$G$5:$G$20000)&amp;"."&amp;COUNTIFS($B$5:$B2314,$B2314,$J$5:$J2314,$J2314),""),COUNTIFS($B$5:$B2314,$B2314,$J$5:$J2314,"")))</f>
        <v/>
      </c>
      <c r="I2314" t="str">
        <f>IF($F2314="组件","C"&amp;TEXT(COUNTIFS($B$5:$B2314,$B2314,$F$5:$F2314,"组件"),"000"),"")</f>
        <v/>
      </c>
      <c r="J2314" t="str">
        <f t="shared" si="108"/>
        <v/>
      </c>
      <c r="R2314" t="str">
        <f t="shared" si="109"/>
        <v/>
      </c>
    </row>
    <row r="2315" spans="1:18" x14ac:dyDescent="0.35">
      <c r="A2315" t="str">
        <f t="shared" si="110"/>
        <v/>
      </c>
      <c r="G2315" t="str">
        <f>IF($B2315="","",IF($J2315&lt;&gt;"",IFERROR(LOOKUP(2,1/(($B$5:$B$20000=$B2315)*($F$5:$F$20000="组件")*($I$5:$I$20000=$J2315)),$G$5:$G$20000)&amp;"."&amp;COUNTIFS($B$5:$B2315,$B2315,$J$5:$J2315,$J2315),""),COUNTIFS($B$5:$B2315,$B2315,$J$5:$J2315,"")))</f>
        <v/>
      </c>
      <c r="I2315" t="str">
        <f>IF($F2315="组件","C"&amp;TEXT(COUNTIFS($B$5:$B2315,$B2315,$F$5:$F2315,"组件"),"000"),"")</f>
        <v/>
      </c>
      <c r="J2315" t="str">
        <f t="shared" si="108"/>
        <v/>
      </c>
      <c r="R2315" t="str">
        <f t="shared" si="109"/>
        <v/>
      </c>
    </row>
    <row r="2316" spans="1:18" x14ac:dyDescent="0.35">
      <c r="A2316" t="str">
        <f t="shared" si="110"/>
        <v/>
      </c>
      <c r="G2316" t="str">
        <f>IF($B2316="","",IF($J2316&lt;&gt;"",IFERROR(LOOKUP(2,1/(($B$5:$B$20000=$B2316)*($F$5:$F$20000="组件")*($I$5:$I$20000=$J2316)),$G$5:$G$20000)&amp;"."&amp;COUNTIFS($B$5:$B2316,$B2316,$J$5:$J2316,$J2316),""),COUNTIFS($B$5:$B2316,$B2316,$J$5:$J2316,"")))</f>
        <v/>
      </c>
      <c r="I2316" t="str">
        <f>IF($F2316="组件","C"&amp;TEXT(COUNTIFS($B$5:$B2316,$B2316,$F$5:$F2316,"组件"),"000"),"")</f>
        <v/>
      </c>
      <c r="J2316" t="str">
        <f t="shared" si="108"/>
        <v/>
      </c>
      <c r="R2316" t="str">
        <f t="shared" si="109"/>
        <v/>
      </c>
    </row>
    <row r="2317" spans="1:18" x14ac:dyDescent="0.35">
      <c r="A2317" t="str">
        <f t="shared" si="110"/>
        <v/>
      </c>
      <c r="G2317" t="str">
        <f>IF($B2317="","",IF($J2317&lt;&gt;"",IFERROR(LOOKUP(2,1/(($B$5:$B$20000=$B2317)*($F$5:$F$20000="组件")*($I$5:$I$20000=$J2317)),$G$5:$G$20000)&amp;"."&amp;COUNTIFS($B$5:$B2317,$B2317,$J$5:$J2317,$J2317),""),COUNTIFS($B$5:$B2317,$B2317,$J$5:$J2317,"")))</f>
        <v/>
      </c>
      <c r="I2317" t="str">
        <f>IF($F2317="组件","C"&amp;TEXT(COUNTIFS($B$5:$B2317,$B2317,$F$5:$F2317,"组件"),"000"),"")</f>
        <v/>
      </c>
      <c r="J2317" t="str">
        <f t="shared" si="108"/>
        <v/>
      </c>
      <c r="R2317" t="str">
        <f t="shared" si="109"/>
        <v/>
      </c>
    </row>
    <row r="2318" spans="1:18" x14ac:dyDescent="0.35">
      <c r="A2318" t="str">
        <f t="shared" si="110"/>
        <v/>
      </c>
      <c r="G2318" t="str">
        <f>IF($B2318="","",IF($J2318&lt;&gt;"",IFERROR(LOOKUP(2,1/(($B$5:$B$20000=$B2318)*($F$5:$F$20000="组件")*($I$5:$I$20000=$J2318)),$G$5:$G$20000)&amp;"."&amp;COUNTIFS($B$5:$B2318,$B2318,$J$5:$J2318,$J2318),""),COUNTIFS($B$5:$B2318,$B2318,$J$5:$J2318,"")))</f>
        <v/>
      </c>
      <c r="I2318" t="str">
        <f>IF($F2318="组件","C"&amp;TEXT(COUNTIFS($B$5:$B2318,$B2318,$F$5:$F2318,"组件"),"000"),"")</f>
        <v/>
      </c>
      <c r="J2318" t="str">
        <f t="shared" si="108"/>
        <v/>
      </c>
      <c r="R2318" t="str">
        <f t="shared" si="109"/>
        <v/>
      </c>
    </row>
    <row r="2319" spans="1:18" x14ac:dyDescent="0.35">
      <c r="A2319" t="str">
        <f t="shared" si="110"/>
        <v/>
      </c>
      <c r="G2319" t="str">
        <f>IF($B2319="","",IF($J2319&lt;&gt;"",IFERROR(LOOKUP(2,1/(($B$5:$B$20000=$B2319)*($F$5:$F$20000="组件")*($I$5:$I$20000=$J2319)),$G$5:$G$20000)&amp;"."&amp;COUNTIFS($B$5:$B2319,$B2319,$J$5:$J2319,$J2319),""),COUNTIFS($B$5:$B2319,$B2319,$J$5:$J2319,"")))</f>
        <v/>
      </c>
      <c r="I2319" t="str">
        <f>IF($F2319="组件","C"&amp;TEXT(COUNTIFS($B$5:$B2319,$B2319,$F$5:$F2319,"组件"),"000"),"")</f>
        <v/>
      </c>
      <c r="J2319" t="str">
        <f t="shared" si="108"/>
        <v/>
      </c>
      <c r="R2319" t="str">
        <f t="shared" si="109"/>
        <v/>
      </c>
    </row>
    <row r="2320" spans="1:18" x14ac:dyDescent="0.35">
      <c r="A2320" t="str">
        <f t="shared" si="110"/>
        <v/>
      </c>
      <c r="G2320" t="str">
        <f>IF($B2320="","",IF($J2320&lt;&gt;"",IFERROR(LOOKUP(2,1/(($B$5:$B$20000=$B2320)*($F$5:$F$20000="组件")*($I$5:$I$20000=$J2320)),$G$5:$G$20000)&amp;"."&amp;COUNTIFS($B$5:$B2320,$B2320,$J$5:$J2320,$J2320),""),COUNTIFS($B$5:$B2320,$B2320,$J$5:$J2320,"")))</f>
        <v/>
      </c>
      <c r="I2320" t="str">
        <f>IF($F2320="组件","C"&amp;TEXT(COUNTIFS($B$5:$B2320,$B2320,$F$5:$F2320,"组件"),"000"),"")</f>
        <v/>
      </c>
      <c r="J2320" t="str">
        <f t="shared" si="108"/>
        <v/>
      </c>
      <c r="R2320" t="str">
        <f t="shared" si="109"/>
        <v/>
      </c>
    </row>
    <row r="2321" spans="1:18" x14ac:dyDescent="0.35">
      <c r="A2321" t="str">
        <f t="shared" si="110"/>
        <v/>
      </c>
      <c r="G2321" t="str">
        <f>IF($B2321="","",IF($J2321&lt;&gt;"",IFERROR(LOOKUP(2,1/(($B$5:$B$20000=$B2321)*($F$5:$F$20000="组件")*($I$5:$I$20000=$J2321)),$G$5:$G$20000)&amp;"."&amp;COUNTIFS($B$5:$B2321,$B2321,$J$5:$J2321,$J2321),""),COUNTIFS($B$5:$B2321,$B2321,$J$5:$J2321,"")))</f>
        <v/>
      </c>
      <c r="I2321" t="str">
        <f>IF($F2321="组件","C"&amp;TEXT(COUNTIFS($B$5:$B2321,$B2321,$F$5:$F2321,"组件"),"000"),"")</f>
        <v/>
      </c>
      <c r="J2321" t="str">
        <f t="shared" si="108"/>
        <v/>
      </c>
      <c r="R2321" t="str">
        <f t="shared" si="109"/>
        <v/>
      </c>
    </row>
    <row r="2322" spans="1:18" x14ac:dyDescent="0.35">
      <c r="A2322" t="str">
        <f t="shared" si="110"/>
        <v/>
      </c>
      <c r="G2322" t="str">
        <f>IF($B2322="","",IF($J2322&lt;&gt;"",IFERROR(LOOKUP(2,1/(($B$5:$B$20000=$B2322)*($F$5:$F$20000="组件")*($I$5:$I$20000=$J2322)),$G$5:$G$20000)&amp;"."&amp;COUNTIFS($B$5:$B2322,$B2322,$J$5:$J2322,$J2322),""),COUNTIFS($B$5:$B2322,$B2322,$J$5:$J2322,"")))</f>
        <v/>
      </c>
      <c r="I2322" t="str">
        <f>IF($F2322="组件","C"&amp;TEXT(COUNTIFS($B$5:$B2322,$B2322,$F$5:$F2322,"组件"),"000"),"")</f>
        <v/>
      </c>
      <c r="J2322" t="str">
        <f t="shared" si="108"/>
        <v/>
      </c>
      <c r="R2322" t="str">
        <f t="shared" si="109"/>
        <v/>
      </c>
    </row>
    <row r="2323" spans="1:18" x14ac:dyDescent="0.35">
      <c r="A2323" t="str">
        <f t="shared" si="110"/>
        <v/>
      </c>
      <c r="G2323" t="str">
        <f>IF($B2323="","",IF($J2323&lt;&gt;"",IFERROR(LOOKUP(2,1/(($B$5:$B$20000=$B2323)*($F$5:$F$20000="组件")*($I$5:$I$20000=$J2323)),$G$5:$G$20000)&amp;"."&amp;COUNTIFS($B$5:$B2323,$B2323,$J$5:$J2323,$J2323),""),COUNTIFS($B$5:$B2323,$B2323,$J$5:$J2323,"")))</f>
        <v/>
      </c>
      <c r="I2323" t="str">
        <f>IF($F2323="组件","C"&amp;TEXT(COUNTIFS($B$5:$B2323,$B2323,$F$5:$F2323,"组件"),"000"),"")</f>
        <v/>
      </c>
      <c r="J2323" t="str">
        <f t="shared" si="108"/>
        <v/>
      </c>
      <c r="R2323" t="str">
        <f t="shared" si="109"/>
        <v/>
      </c>
    </row>
    <row r="2324" spans="1:18" x14ac:dyDescent="0.35">
      <c r="A2324" t="str">
        <f t="shared" si="110"/>
        <v/>
      </c>
      <c r="G2324" t="str">
        <f>IF($B2324="","",IF($J2324&lt;&gt;"",IFERROR(LOOKUP(2,1/(($B$5:$B$20000=$B2324)*($F$5:$F$20000="组件")*($I$5:$I$20000=$J2324)),$G$5:$G$20000)&amp;"."&amp;COUNTIFS($B$5:$B2324,$B2324,$J$5:$J2324,$J2324),""),COUNTIFS($B$5:$B2324,$B2324,$J$5:$J2324,"")))</f>
        <v/>
      </c>
      <c r="I2324" t="str">
        <f>IF($F2324="组件","C"&amp;TEXT(COUNTIFS($B$5:$B2324,$B2324,$F$5:$F2324,"组件"),"000"),"")</f>
        <v/>
      </c>
      <c r="J2324" t="str">
        <f t="shared" si="108"/>
        <v/>
      </c>
      <c r="R2324" t="str">
        <f t="shared" si="109"/>
        <v/>
      </c>
    </row>
    <row r="2325" spans="1:18" x14ac:dyDescent="0.35">
      <c r="A2325" t="str">
        <f t="shared" si="110"/>
        <v/>
      </c>
      <c r="G2325" t="str">
        <f>IF($B2325="","",IF($J2325&lt;&gt;"",IFERROR(LOOKUP(2,1/(($B$5:$B$20000=$B2325)*($F$5:$F$20000="组件")*($I$5:$I$20000=$J2325)),$G$5:$G$20000)&amp;"."&amp;COUNTIFS($B$5:$B2325,$B2325,$J$5:$J2325,$J2325),""),COUNTIFS($B$5:$B2325,$B2325,$J$5:$J2325,"")))</f>
        <v/>
      </c>
      <c r="I2325" t="str">
        <f>IF($F2325="组件","C"&amp;TEXT(COUNTIFS($B$5:$B2325,$B2325,$F$5:$F2325,"组件"),"000"),"")</f>
        <v/>
      </c>
      <c r="J2325" t="str">
        <f t="shared" si="108"/>
        <v/>
      </c>
      <c r="R2325" t="str">
        <f t="shared" si="109"/>
        <v/>
      </c>
    </row>
    <row r="2326" spans="1:18" x14ac:dyDescent="0.35">
      <c r="A2326" t="str">
        <f t="shared" si="110"/>
        <v/>
      </c>
      <c r="G2326" t="str">
        <f>IF($B2326="","",IF($J2326&lt;&gt;"",IFERROR(LOOKUP(2,1/(($B$5:$B$20000=$B2326)*($F$5:$F$20000="组件")*($I$5:$I$20000=$J2326)),$G$5:$G$20000)&amp;"."&amp;COUNTIFS($B$5:$B2326,$B2326,$J$5:$J2326,$J2326),""),COUNTIFS($B$5:$B2326,$B2326,$J$5:$J2326,"")))</f>
        <v/>
      </c>
      <c r="I2326" t="str">
        <f>IF($F2326="组件","C"&amp;TEXT(COUNTIFS($B$5:$B2326,$B2326,$F$5:$F2326,"组件"),"000"),"")</f>
        <v/>
      </c>
      <c r="J2326" t="str">
        <f t="shared" si="108"/>
        <v/>
      </c>
      <c r="R2326" t="str">
        <f t="shared" si="109"/>
        <v/>
      </c>
    </row>
    <row r="2327" spans="1:18" x14ac:dyDescent="0.35">
      <c r="A2327" t="str">
        <f t="shared" si="110"/>
        <v/>
      </c>
      <c r="G2327" t="str">
        <f>IF($B2327="","",IF($J2327&lt;&gt;"",IFERROR(LOOKUP(2,1/(($B$5:$B$20000=$B2327)*($F$5:$F$20000="组件")*($I$5:$I$20000=$J2327)),$G$5:$G$20000)&amp;"."&amp;COUNTIFS($B$5:$B2327,$B2327,$J$5:$J2327,$J2327),""),COUNTIFS($B$5:$B2327,$B2327,$J$5:$J2327,"")))</f>
        <v/>
      </c>
      <c r="I2327" t="str">
        <f>IF($F2327="组件","C"&amp;TEXT(COUNTIFS($B$5:$B2327,$B2327,$F$5:$F2327,"组件"),"000"),"")</f>
        <v/>
      </c>
      <c r="J2327" t="str">
        <f t="shared" si="108"/>
        <v/>
      </c>
      <c r="R2327" t="str">
        <f t="shared" si="109"/>
        <v/>
      </c>
    </row>
    <row r="2328" spans="1:18" x14ac:dyDescent="0.35">
      <c r="A2328" t="str">
        <f t="shared" si="110"/>
        <v/>
      </c>
      <c r="G2328" t="str">
        <f>IF($B2328="","",IF($J2328&lt;&gt;"",IFERROR(LOOKUP(2,1/(($B$5:$B$20000=$B2328)*($F$5:$F$20000="组件")*($I$5:$I$20000=$J2328)),$G$5:$G$20000)&amp;"."&amp;COUNTIFS($B$5:$B2328,$B2328,$J$5:$J2328,$J2328),""),COUNTIFS($B$5:$B2328,$B2328,$J$5:$J2328,"")))</f>
        <v/>
      </c>
      <c r="I2328" t="str">
        <f>IF($F2328="组件","C"&amp;TEXT(COUNTIFS($B$5:$B2328,$B2328,$F$5:$F2328,"组件"),"000"),"")</f>
        <v/>
      </c>
      <c r="J2328" t="str">
        <f t="shared" si="108"/>
        <v/>
      </c>
      <c r="R2328" t="str">
        <f t="shared" si="109"/>
        <v/>
      </c>
    </row>
    <row r="2329" spans="1:18" x14ac:dyDescent="0.35">
      <c r="A2329" t="str">
        <f t="shared" si="110"/>
        <v/>
      </c>
      <c r="G2329" t="str">
        <f>IF($B2329="","",IF($J2329&lt;&gt;"",IFERROR(LOOKUP(2,1/(($B$5:$B$20000=$B2329)*($F$5:$F$20000="组件")*($I$5:$I$20000=$J2329)),$G$5:$G$20000)&amp;"."&amp;COUNTIFS($B$5:$B2329,$B2329,$J$5:$J2329,$J2329),""),COUNTIFS($B$5:$B2329,$B2329,$J$5:$J2329,"")))</f>
        <v/>
      </c>
      <c r="I2329" t="str">
        <f>IF($F2329="组件","C"&amp;TEXT(COUNTIFS($B$5:$B2329,$B2329,$F$5:$F2329,"组件"),"000"),"")</f>
        <v/>
      </c>
      <c r="J2329" t="str">
        <f t="shared" si="108"/>
        <v/>
      </c>
      <c r="R2329" t="str">
        <f t="shared" si="109"/>
        <v/>
      </c>
    </row>
    <row r="2330" spans="1:18" x14ac:dyDescent="0.35">
      <c r="A2330" t="str">
        <f t="shared" si="110"/>
        <v/>
      </c>
      <c r="G2330" t="str">
        <f>IF($B2330="","",IF($J2330&lt;&gt;"",IFERROR(LOOKUP(2,1/(($B$5:$B$20000=$B2330)*($F$5:$F$20000="组件")*($I$5:$I$20000=$J2330)),$G$5:$G$20000)&amp;"."&amp;COUNTIFS($B$5:$B2330,$B2330,$J$5:$J2330,$J2330),""),COUNTIFS($B$5:$B2330,$B2330,$J$5:$J2330,"")))</f>
        <v/>
      </c>
      <c r="I2330" t="str">
        <f>IF($F2330="组件","C"&amp;TEXT(COUNTIFS($B$5:$B2330,$B2330,$F$5:$F2330,"组件"),"000"),"")</f>
        <v/>
      </c>
      <c r="J2330" t="str">
        <f t="shared" si="108"/>
        <v/>
      </c>
      <c r="R2330" t="str">
        <f t="shared" si="109"/>
        <v/>
      </c>
    </row>
    <row r="2331" spans="1:18" x14ac:dyDescent="0.35">
      <c r="A2331" t="str">
        <f t="shared" si="110"/>
        <v/>
      </c>
      <c r="G2331" t="str">
        <f>IF($B2331="","",IF($J2331&lt;&gt;"",IFERROR(LOOKUP(2,1/(($B$5:$B$20000=$B2331)*($F$5:$F$20000="组件")*($I$5:$I$20000=$J2331)),$G$5:$G$20000)&amp;"."&amp;COUNTIFS($B$5:$B2331,$B2331,$J$5:$J2331,$J2331),""),COUNTIFS($B$5:$B2331,$B2331,$J$5:$J2331,"")))</f>
        <v/>
      </c>
      <c r="I2331" t="str">
        <f>IF($F2331="组件","C"&amp;TEXT(COUNTIFS($B$5:$B2331,$B2331,$F$5:$F2331,"组件"),"000"),"")</f>
        <v/>
      </c>
      <c r="J2331" t="str">
        <f t="shared" si="108"/>
        <v/>
      </c>
      <c r="R2331" t="str">
        <f t="shared" si="109"/>
        <v/>
      </c>
    </row>
    <row r="2332" spans="1:18" x14ac:dyDescent="0.35">
      <c r="A2332" t="str">
        <f t="shared" si="110"/>
        <v/>
      </c>
      <c r="G2332" t="str">
        <f>IF($B2332="","",IF($J2332&lt;&gt;"",IFERROR(LOOKUP(2,1/(($B$5:$B$20000=$B2332)*($F$5:$F$20000="组件")*($I$5:$I$20000=$J2332)),$G$5:$G$20000)&amp;"."&amp;COUNTIFS($B$5:$B2332,$B2332,$J$5:$J2332,$J2332),""),COUNTIFS($B$5:$B2332,$B2332,$J$5:$J2332,"")))</f>
        <v/>
      </c>
      <c r="I2332" t="str">
        <f>IF($F2332="组件","C"&amp;TEXT(COUNTIFS($B$5:$B2332,$B2332,$F$5:$F2332,"组件"),"000"),"")</f>
        <v/>
      </c>
      <c r="J2332" t="str">
        <f t="shared" si="108"/>
        <v/>
      </c>
      <c r="R2332" t="str">
        <f t="shared" si="109"/>
        <v/>
      </c>
    </row>
    <row r="2333" spans="1:18" x14ac:dyDescent="0.35">
      <c r="A2333" t="str">
        <f t="shared" si="110"/>
        <v/>
      </c>
      <c r="G2333" t="str">
        <f>IF($B2333="","",IF($J2333&lt;&gt;"",IFERROR(LOOKUP(2,1/(($B$5:$B$20000=$B2333)*($F$5:$F$20000="组件")*($I$5:$I$20000=$J2333)),$G$5:$G$20000)&amp;"."&amp;COUNTIFS($B$5:$B2333,$B2333,$J$5:$J2333,$J2333),""),COUNTIFS($B$5:$B2333,$B2333,$J$5:$J2333,"")))</f>
        <v/>
      </c>
      <c r="I2333" t="str">
        <f>IF($F2333="组件","C"&amp;TEXT(COUNTIFS($B$5:$B2333,$B2333,$F$5:$F2333,"组件"),"000"),"")</f>
        <v/>
      </c>
      <c r="J2333" t="str">
        <f t="shared" si="108"/>
        <v/>
      </c>
      <c r="R2333" t="str">
        <f t="shared" si="109"/>
        <v/>
      </c>
    </row>
    <row r="2334" spans="1:18" x14ac:dyDescent="0.35">
      <c r="A2334" t="str">
        <f t="shared" si="110"/>
        <v/>
      </c>
      <c r="G2334" t="str">
        <f>IF($B2334="","",IF($J2334&lt;&gt;"",IFERROR(LOOKUP(2,1/(($B$5:$B$20000=$B2334)*($F$5:$F$20000="组件")*($I$5:$I$20000=$J2334)),$G$5:$G$20000)&amp;"."&amp;COUNTIFS($B$5:$B2334,$B2334,$J$5:$J2334,$J2334),""),COUNTIFS($B$5:$B2334,$B2334,$J$5:$J2334,"")))</f>
        <v/>
      </c>
      <c r="I2334" t="str">
        <f>IF($F2334="组件","C"&amp;TEXT(COUNTIFS($B$5:$B2334,$B2334,$F$5:$F2334,"组件"),"000"),"")</f>
        <v/>
      </c>
      <c r="J2334" t="str">
        <f t="shared" si="108"/>
        <v/>
      </c>
      <c r="R2334" t="str">
        <f t="shared" si="109"/>
        <v/>
      </c>
    </row>
    <row r="2335" spans="1:18" x14ac:dyDescent="0.35">
      <c r="A2335" t="str">
        <f t="shared" si="110"/>
        <v/>
      </c>
      <c r="G2335" t="str">
        <f>IF($B2335="","",IF($J2335&lt;&gt;"",IFERROR(LOOKUP(2,1/(($B$5:$B$20000=$B2335)*($F$5:$F$20000="组件")*($I$5:$I$20000=$J2335)),$G$5:$G$20000)&amp;"."&amp;COUNTIFS($B$5:$B2335,$B2335,$J$5:$J2335,$J2335),""),COUNTIFS($B$5:$B2335,$B2335,$J$5:$J2335,"")))</f>
        <v/>
      </c>
      <c r="I2335" t="str">
        <f>IF($F2335="组件","C"&amp;TEXT(COUNTIFS($B$5:$B2335,$B2335,$F$5:$F2335,"组件"),"000"),"")</f>
        <v/>
      </c>
      <c r="J2335" t="str">
        <f t="shared" si="108"/>
        <v/>
      </c>
      <c r="R2335" t="str">
        <f t="shared" si="109"/>
        <v/>
      </c>
    </row>
    <row r="2336" spans="1:18" x14ac:dyDescent="0.35">
      <c r="A2336" t="str">
        <f t="shared" si="110"/>
        <v/>
      </c>
      <c r="G2336" t="str">
        <f>IF($B2336="","",IF($J2336&lt;&gt;"",IFERROR(LOOKUP(2,1/(($B$5:$B$20000=$B2336)*($F$5:$F$20000="组件")*($I$5:$I$20000=$J2336)),$G$5:$G$20000)&amp;"."&amp;COUNTIFS($B$5:$B2336,$B2336,$J$5:$J2336,$J2336),""),COUNTIFS($B$5:$B2336,$B2336,$J$5:$J2336,"")))</f>
        <v/>
      </c>
      <c r="I2336" t="str">
        <f>IF($F2336="组件","C"&amp;TEXT(COUNTIFS($B$5:$B2336,$B2336,$F$5:$F2336,"组件"),"000"),"")</f>
        <v/>
      </c>
      <c r="J2336" t="str">
        <f t="shared" si="108"/>
        <v/>
      </c>
      <c r="R2336" t="str">
        <f t="shared" si="109"/>
        <v/>
      </c>
    </row>
    <row r="2337" spans="1:18" x14ac:dyDescent="0.35">
      <c r="A2337" t="str">
        <f t="shared" si="110"/>
        <v/>
      </c>
      <c r="G2337" t="str">
        <f>IF($B2337="","",IF($J2337&lt;&gt;"",IFERROR(LOOKUP(2,1/(($B$5:$B$20000=$B2337)*($F$5:$F$20000="组件")*($I$5:$I$20000=$J2337)),$G$5:$G$20000)&amp;"."&amp;COUNTIFS($B$5:$B2337,$B2337,$J$5:$J2337,$J2337),""),COUNTIFS($B$5:$B2337,$B2337,$J$5:$J2337,"")))</f>
        <v/>
      </c>
      <c r="I2337" t="str">
        <f>IF($F2337="组件","C"&amp;TEXT(COUNTIFS($B$5:$B2337,$B2337,$F$5:$F2337,"组件"),"000"),"")</f>
        <v/>
      </c>
      <c r="J2337" t="str">
        <f t="shared" si="108"/>
        <v/>
      </c>
      <c r="R2337" t="str">
        <f t="shared" si="109"/>
        <v/>
      </c>
    </row>
    <row r="2338" spans="1:18" x14ac:dyDescent="0.35">
      <c r="A2338" t="str">
        <f t="shared" si="110"/>
        <v/>
      </c>
      <c r="G2338" t="str">
        <f>IF($B2338="","",IF($J2338&lt;&gt;"",IFERROR(LOOKUP(2,1/(($B$5:$B$20000=$B2338)*($F$5:$F$20000="组件")*($I$5:$I$20000=$J2338)),$G$5:$G$20000)&amp;"."&amp;COUNTIFS($B$5:$B2338,$B2338,$J$5:$J2338,$J2338),""),COUNTIFS($B$5:$B2338,$B2338,$J$5:$J2338,"")))</f>
        <v/>
      </c>
      <c r="I2338" t="str">
        <f>IF($F2338="组件","C"&amp;TEXT(COUNTIFS($B$5:$B2338,$B2338,$F$5:$F2338,"组件"),"000"),"")</f>
        <v/>
      </c>
      <c r="J2338" t="str">
        <f t="shared" si="108"/>
        <v/>
      </c>
      <c r="R2338" t="str">
        <f t="shared" si="109"/>
        <v/>
      </c>
    </row>
    <row r="2339" spans="1:18" x14ac:dyDescent="0.35">
      <c r="A2339" t="str">
        <f t="shared" si="110"/>
        <v/>
      </c>
      <c r="G2339" t="str">
        <f>IF($B2339="","",IF($J2339&lt;&gt;"",IFERROR(LOOKUP(2,1/(($B$5:$B$20000=$B2339)*($F$5:$F$20000="组件")*($I$5:$I$20000=$J2339)),$G$5:$G$20000)&amp;"."&amp;COUNTIFS($B$5:$B2339,$B2339,$J$5:$J2339,$J2339),""),COUNTIFS($B$5:$B2339,$B2339,$J$5:$J2339,"")))</f>
        <v/>
      </c>
      <c r="I2339" t="str">
        <f>IF($F2339="组件","C"&amp;TEXT(COUNTIFS($B$5:$B2339,$B2339,$F$5:$F2339,"组件"),"000"),"")</f>
        <v/>
      </c>
      <c r="J2339" t="str">
        <f t="shared" si="108"/>
        <v/>
      </c>
      <c r="R2339" t="str">
        <f t="shared" si="109"/>
        <v/>
      </c>
    </row>
    <row r="2340" spans="1:18" x14ac:dyDescent="0.35">
      <c r="A2340" t="str">
        <f t="shared" si="110"/>
        <v/>
      </c>
      <c r="G2340" t="str">
        <f>IF($B2340="","",IF($J2340&lt;&gt;"",IFERROR(LOOKUP(2,1/(($B$5:$B$20000=$B2340)*($F$5:$F$20000="组件")*($I$5:$I$20000=$J2340)),$G$5:$G$20000)&amp;"."&amp;COUNTIFS($B$5:$B2340,$B2340,$J$5:$J2340,$J2340),""),COUNTIFS($B$5:$B2340,$B2340,$J$5:$J2340,"")))</f>
        <v/>
      </c>
      <c r="I2340" t="str">
        <f>IF($F2340="组件","C"&amp;TEXT(COUNTIFS($B$5:$B2340,$B2340,$F$5:$F2340,"组件"),"000"),"")</f>
        <v/>
      </c>
      <c r="J2340" t="str">
        <f t="shared" si="108"/>
        <v/>
      </c>
      <c r="R2340" t="str">
        <f t="shared" si="109"/>
        <v/>
      </c>
    </row>
    <row r="2341" spans="1:18" x14ac:dyDescent="0.35">
      <c r="A2341" t="str">
        <f t="shared" si="110"/>
        <v/>
      </c>
      <c r="G2341" t="str">
        <f>IF($B2341="","",IF($J2341&lt;&gt;"",IFERROR(LOOKUP(2,1/(($B$5:$B$20000=$B2341)*($F$5:$F$20000="组件")*($I$5:$I$20000=$J2341)),$G$5:$G$20000)&amp;"."&amp;COUNTIFS($B$5:$B2341,$B2341,$J$5:$J2341,$J2341),""),COUNTIFS($B$5:$B2341,$B2341,$J$5:$J2341,"")))</f>
        <v/>
      </c>
      <c r="I2341" t="str">
        <f>IF($F2341="组件","C"&amp;TEXT(COUNTIFS($B$5:$B2341,$B2341,$F$5:$F2341,"组件"),"000"),"")</f>
        <v/>
      </c>
      <c r="J2341" t="str">
        <f t="shared" si="108"/>
        <v/>
      </c>
      <c r="R2341" t="str">
        <f t="shared" si="109"/>
        <v/>
      </c>
    </row>
    <row r="2342" spans="1:18" x14ac:dyDescent="0.35">
      <c r="A2342" t="str">
        <f t="shared" si="110"/>
        <v/>
      </c>
      <c r="G2342" t="str">
        <f>IF($B2342="","",IF($J2342&lt;&gt;"",IFERROR(LOOKUP(2,1/(($B$5:$B$20000=$B2342)*($F$5:$F$20000="组件")*($I$5:$I$20000=$J2342)),$G$5:$G$20000)&amp;"."&amp;COUNTIFS($B$5:$B2342,$B2342,$J$5:$J2342,$J2342),""),COUNTIFS($B$5:$B2342,$B2342,$J$5:$J2342,"")))</f>
        <v/>
      </c>
      <c r="I2342" t="str">
        <f>IF($F2342="组件","C"&amp;TEXT(COUNTIFS($B$5:$B2342,$B2342,$F$5:$F2342,"组件"),"000"),"")</f>
        <v/>
      </c>
      <c r="J2342" t="str">
        <f t="shared" si="108"/>
        <v/>
      </c>
      <c r="R2342" t="str">
        <f t="shared" si="109"/>
        <v/>
      </c>
    </row>
    <row r="2343" spans="1:18" x14ac:dyDescent="0.35">
      <c r="A2343" t="str">
        <f t="shared" si="110"/>
        <v/>
      </c>
      <c r="G2343" t="str">
        <f>IF($B2343="","",IF($J2343&lt;&gt;"",IFERROR(LOOKUP(2,1/(($B$5:$B$20000=$B2343)*($F$5:$F$20000="组件")*($I$5:$I$20000=$J2343)),$G$5:$G$20000)&amp;"."&amp;COUNTIFS($B$5:$B2343,$B2343,$J$5:$J2343,$J2343),""),COUNTIFS($B$5:$B2343,$B2343,$J$5:$J2343,"")))</f>
        <v/>
      </c>
      <c r="I2343" t="str">
        <f>IF($F2343="组件","C"&amp;TEXT(COUNTIFS($B$5:$B2343,$B2343,$F$5:$F2343,"组件"),"000"),"")</f>
        <v/>
      </c>
      <c r="J2343" t="str">
        <f t="shared" si="108"/>
        <v/>
      </c>
      <c r="R2343" t="str">
        <f t="shared" si="109"/>
        <v/>
      </c>
    </row>
    <row r="2344" spans="1:18" x14ac:dyDescent="0.35">
      <c r="A2344" t="str">
        <f t="shared" si="110"/>
        <v/>
      </c>
      <c r="G2344" t="str">
        <f>IF($B2344="","",IF($J2344&lt;&gt;"",IFERROR(LOOKUP(2,1/(($B$5:$B$20000=$B2344)*($F$5:$F$20000="组件")*($I$5:$I$20000=$J2344)),$G$5:$G$20000)&amp;"."&amp;COUNTIFS($B$5:$B2344,$B2344,$J$5:$J2344,$J2344),""),COUNTIFS($B$5:$B2344,$B2344,$J$5:$J2344,"")))</f>
        <v/>
      </c>
      <c r="I2344" t="str">
        <f>IF($F2344="组件","C"&amp;TEXT(COUNTIFS($B$5:$B2344,$B2344,$F$5:$F2344,"组件"),"000"),"")</f>
        <v/>
      </c>
      <c r="J2344" t="str">
        <f t="shared" si="108"/>
        <v/>
      </c>
      <c r="R2344" t="str">
        <f t="shared" si="109"/>
        <v/>
      </c>
    </row>
    <row r="2345" spans="1:18" x14ac:dyDescent="0.35">
      <c r="A2345" t="str">
        <f t="shared" si="110"/>
        <v/>
      </c>
      <c r="G2345" t="str">
        <f>IF($B2345="","",IF($J2345&lt;&gt;"",IFERROR(LOOKUP(2,1/(($B$5:$B$20000=$B2345)*($F$5:$F$20000="组件")*($I$5:$I$20000=$J2345)),$G$5:$G$20000)&amp;"."&amp;COUNTIFS($B$5:$B2345,$B2345,$J$5:$J2345,$J2345),""),COUNTIFS($B$5:$B2345,$B2345,$J$5:$J2345,"")))</f>
        <v/>
      </c>
      <c r="I2345" t="str">
        <f>IF($F2345="组件","C"&amp;TEXT(COUNTIFS($B$5:$B2345,$B2345,$F$5:$F2345,"组件"),"000"),"")</f>
        <v/>
      </c>
      <c r="J2345" t="str">
        <f t="shared" si="108"/>
        <v/>
      </c>
      <c r="R2345" t="str">
        <f t="shared" si="109"/>
        <v/>
      </c>
    </row>
    <row r="2346" spans="1:18" x14ac:dyDescent="0.35">
      <c r="A2346" t="str">
        <f t="shared" si="110"/>
        <v/>
      </c>
      <c r="G2346" t="str">
        <f>IF($B2346="","",IF($J2346&lt;&gt;"",IFERROR(LOOKUP(2,1/(($B$5:$B$20000=$B2346)*($F$5:$F$20000="组件")*($I$5:$I$20000=$J2346)),$G$5:$G$20000)&amp;"."&amp;COUNTIFS($B$5:$B2346,$B2346,$J$5:$J2346,$J2346),""),COUNTIFS($B$5:$B2346,$B2346,$J$5:$J2346,"")))</f>
        <v/>
      </c>
      <c r="I2346" t="str">
        <f>IF($F2346="组件","C"&amp;TEXT(COUNTIFS($B$5:$B2346,$B2346,$F$5:$F2346,"组件"),"000"),"")</f>
        <v/>
      </c>
      <c r="J2346" t="str">
        <f t="shared" si="108"/>
        <v/>
      </c>
      <c r="R2346" t="str">
        <f t="shared" si="109"/>
        <v/>
      </c>
    </row>
    <row r="2347" spans="1:18" x14ac:dyDescent="0.35">
      <c r="A2347" t="str">
        <f t="shared" si="110"/>
        <v/>
      </c>
      <c r="G2347" t="str">
        <f>IF($B2347="","",IF($J2347&lt;&gt;"",IFERROR(LOOKUP(2,1/(($B$5:$B$20000=$B2347)*($F$5:$F$20000="组件")*($I$5:$I$20000=$J2347)),$G$5:$G$20000)&amp;"."&amp;COUNTIFS($B$5:$B2347,$B2347,$J$5:$J2347,$J2347),""),COUNTIFS($B$5:$B2347,$B2347,$J$5:$J2347,"")))</f>
        <v/>
      </c>
      <c r="I2347" t="str">
        <f>IF($F2347="组件","C"&amp;TEXT(COUNTIFS($B$5:$B2347,$B2347,$F$5:$F2347,"组件"),"000"),"")</f>
        <v/>
      </c>
      <c r="J2347" t="str">
        <f t="shared" si="108"/>
        <v/>
      </c>
      <c r="R2347" t="str">
        <f t="shared" si="109"/>
        <v/>
      </c>
    </row>
    <row r="2348" spans="1:18" x14ac:dyDescent="0.35">
      <c r="A2348" t="str">
        <f t="shared" si="110"/>
        <v/>
      </c>
      <c r="G2348" t="str">
        <f>IF($B2348="","",IF($J2348&lt;&gt;"",IFERROR(LOOKUP(2,1/(($B$5:$B$20000=$B2348)*($F$5:$F$20000="组件")*($I$5:$I$20000=$J2348)),$G$5:$G$20000)&amp;"."&amp;COUNTIFS($B$5:$B2348,$B2348,$J$5:$J2348,$J2348),""),COUNTIFS($B$5:$B2348,$B2348,$J$5:$J2348,"")))</f>
        <v/>
      </c>
      <c r="I2348" t="str">
        <f>IF($F2348="组件","C"&amp;TEXT(COUNTIFS($B$5:$B2348,$B2348,$F$5:$F2348,"组件"),"000"),"")</f>
        <v/>
      </c>
      <c r="J2348" t="str">
        <f t="shared" si="108"/>
        <v/>
      </c>
      <c r="R2348" t="str">
        <f t="shared" si="109"/>
        <v/>
      </c>
    </row>
    <row r="2349" spans="1:18" x14ac:dyDescent="0.35">
      <c r="A2349" t="str">
        <f t="shared" si="110"/>
        <v/>
      </c>
      <c r="G2349" t="str">
        <f>IF($B2349="","",IF($J2349&lt;&gt;"",IFERROR(LOOKUP(2,1/(($B$5:$B$20000=$B2349)*($F$5:$F$20000="组件")*($I$5:$I$20000=$J2349)),$G$5:$G$20000)&amp;"."&amp;COUNTIFS($B$5:$B2349,$B2349,$J$5:$J2349,$J2349),""),COUNTIFS($B$5:$B2349,$B2349,$J$5:$J2349,"")))</f>
        <v/>
      </c>
      <c r="I2349" t="str">
        <f>IF($F2349="组件","C"&amp;TEXT(COUNTIFS($B$5:$B2349,$B2349,$F$5:$F2349,"组件"),"000"),"")</f>
        <v/>
      </c>
      <c r="J2349" t="str">
        <f t="shared" si="108"/>
        <v/>
      </c>
      <c r="R2349" t="str">
        <f t="shared" si="109"/>
        <v/>
      </c>
    </row>
    <row r="2350" spans="1:18" x14ac:dyDescent="0.35">
      <c r="A2350" t="str">
        <f t="shared" si="110"/>
        <v/>
      </c>
      <c r="G2350" t="str">
        <f>IF($B2350="","",IF($J2350&lt;&gt;"",IFERROR(LOOKUP(2,1/(($B$5:$B$20000=$B2350)*($F$5:$F$20000="组件")*($I$5:$I$20000=$J2350)),$G$5:$G$20000)&amp;"."&amp;COUNTIFS($B$5:$B2350,$B2350,$J$5:$J2350,$J2350),""),COUNTIFS($B$5:$B2350,$B2350,$J$5:$J2350,"")))</f>
        <v/>
      </c>
      <c r="I2350" t="str">
        <f>IF($F2350="组件","C"&amp;TEXT(COUNTIFS($B$5:$B2350,$B2350,$F$5:$F2350,"组件"),"000"),"")</f>
        <v/>
      </c>
      <c r="J2350" t="str">
        <f t="shared" si="108"/>
        <v/>
      </c>
      <c r="R2350" t="str">
        <f t="shared" si="109"/>
        <v/>
      </c>
    </row>
    <row r="2351" spans="1:18" x14ac:dyDescent="0.35">
      <c r="A2351" t="str">
        <f t="shared" si="110"/>
        <v/>
      </c>
      <c r="G2351" t="str">
        <f>IF($B2351="","",IF($J2351&lt;&gt;"",IFERROR(LOOKUP(2,1/(($B$5:$B$20000=$B2351)*($F$5:$F$20000="组件")*($I$5:$I$20000=$J2351)),$G$5:$G$20000)&amp;"."&amp;COUNTIFS($B$5:$B2351,$B2351,$J$5:$J2351,$J2351),""),COUNTIFS($B$5:$B2351,$B2351,$J$5:$J2351,"")))</f>
        <v/>
      </c>
      <c r="I2351" t="str">
        <f>IF($F2351="组件","C"&amp;TEXT(COUNTIFS($B$5:$B2351,$B2351,$F$5:$F2351,"组件"),"000"),"")</f>
        <v/>
      </c>
      <c r="J2351" t="str">
        <f t="shared" si="108"/>
        <v/>
      </c>
      <c r="R2351" t="str">
        <f t="shared" si="109"/>
        <v/>
      </c>
    </row>
    <row r="2352" spans="1:18" x14ac:dyDescent="0.35">
      <c r="A2352" t="str">
        <f t="shared" si="110"/>
        <v/>
      </c>
      <c r="G2352" t="str">
        <f>IF($B2352="","",IF($J2352&lt;&gt;"",IFERROR(LOOKUP(2,1/(($B$5:$B$20000=$B2352)*($F$5:$F$20000="组件")*($I$5:$I$20000=$J2352)),$G$5:$G$20000)&amp;"."&amp;COUNTIFS($B$5:$B2352,$B2352,$J$5:$J2352,$J2352),""),COUNTIFS($B$5:$B2352,$B2352,$J$5:$J2352,"")))</f>
        <v/>
      </c>
      <c r="I2352" t="str">
        <f>IF($F2352="组件","C"&amp;TEXT(COUNTIFS($B$5:$B2352,$B2352,$F$5:$F2352,"组件"),"000"),"")</f>
        <v/>
      </c>
      <c r="J2352" t="str">
        <f t="shared" si="108"/>
        <v/>
      </c>
      <c r="R2352" t="str">
        <f t="shared" si="109"/>
        <v/>
      </c>
    </row>
    <row r="2353" spans="1:18" x14ac:dyDescent="0.35">
      <c r="A2353" t="str">
        <f t="shared" si="110"/>
        <v/>
      </c>
      <c r="G2353" t="str">
        <f>IF($B2353="","",IF($J2353&lt;&gt;"",IFERROR(LOOKUP(2,1/(($B$5:$B$20000=$B2353)*($F$5:$F$20000="组件")*($I$5:$I$20000=$J2353)),$G$5:$G$20000)&amp;"."&amp;COUNTIFS($B$5:$B2353,$B2353,$J$5:$J2353,$J2353),""),COUNTIFS($B$5:$B2353,$B2353,$J$5:$J2353,"")))</f>
        <v/>
      </c>
      <c r="I2353" t="str">
        <f>IF($F2353="组件","C"&amp;TEXT(COUNTIFS($B$5:$B2353,$B2353,$F$5:$F2353,"组件"),"000"),"")</f>
        <v/>
      </c>
      <c r="J2353" t="str">
        <f t="shared" si="108"/>
        <v/>
      </c>
      <c r="R2353" t="str">
        <f t="shared" si="109"/>
        <v/>
      </c>
    </row>
    <row r="2354" spans="1:18" x14ac:dyDescent="0.35">
      <c r="A2354" t="str">
        <f t="shared" si="110"/>
        <v/>
      </c>
      <c r="G2354" t="str">
        <f>IF($B2354="","",IF($J2354&lt;&gt;"",IFERROR(LOOKUP(2,1/(($B$5:$B$20000=$B2354)*($F$5:$F$20000="组件")*($I$5:$I$20000=$J2354)),$G$5:$G$20000)&amp;"."&amp;COUNTIFS($B$5:$B2354,$B2354,$J$5:$J2354,$J2354),""),COUNTIFS($B$5:$B2354,$B2354,$J$5:$J2354,"")))</f>
        <v/>
      </c>
      <c r="I2354" t="str">
        <f>IF($F2354="组件","C"&amp;TEXT(COUNTIFS($B$5:$B2354,$B2354,$F$5:$F2354,"组件"),"000"),"")</f>
        <v/>
      </c>
      <c r="J2354" t="str">
        <f t="shared" si="108"/>
        <v/>
      </c>
      <c r="R2354" t="str">
        <f t="shared" si="109"/>
        <v/>
      </c>
    </row>
    <row r="2355" spans="1:18" x14ac:dyDescent="0.35">
      <c r="A2355" t="str">
        <f t="shared" si="110"/>
        <v/>
      </c>
      <c r="G2355" t="str">
        <f>IF($B2355="","",IF($J2355&lt;&gt;"",IFERROR(LOOKUP(2,1/(($B$5:$B$20000=$B2355)*($F$5:$F$20000="组件")*($I$5:$I$20000=$J2355)),$G$5:$G$20000)&amp;"."&amp;COUNTIFS($B$5:$B2355,$B2355,$J$5:$J2355,$J2355),""),COUNTIFS($B$5:$B2355,$B2355,$J$5:$J2355,"")))</f>
        <v/>
      </c>
      <c r="I2355" t="str">
        <f>IF($F2355="组件","C"&amp;TEXT(COUNTIFS($B$5:$B2355,$B2355,$F$5:$F2355,"组件"),"000"),"")</f>
        <v/>
      </c>
      <c r="J2355" t="str">
        <f t="shared" si="108"/>
        <v/>
      </c>
      <c r="R2355" t="str">
        <f t="shared" si="109"/>
        <v/>
      </c>
    </row>
    <row r="2356" spans="1:18" x14ac:dyDescent="0.35">
      <c r="A2356" t="str">
        <f t="shared" si="110"/>
        <v/>
      </c>
      <c r="G2356" t="str">
        <f>IF($B2356="","",IF($J2356&lt;&gt;"",IFERROR(LOOKUP(2,1/(($B$5:$B$20000=$B2356)*($F$5:$F$20000="组件")*($I$5:$I$20000=$J2356)),$G$5:$G$20000)&amp;"."&amp;COUNTIFS($B$5:$B2356,$B2356,$J$5:$J2356,$J2356),""),COUNTIFS($B$5:$B2356,$B2356,$J$5:$J2356,"")))</f>
        <v/>
      </c>
      <c r="I2356" t="str">
        <f>IF($F2356="组件","C"&amp;TEXT(COUNTIFS($B$5:$B2356,$B2356,$F$5:$F2356,"组件"),"000"),"")</f>
        <v/>
      </c>
      <c r="J2356" t="str">
        <f t="shared" si="108"/>
        <v/>
      </c>
      <c r="R2356" t="str">
        <f t="shared" si="109"/>
        <v/>
      </c>
    </row>
    <row r="2357" spans="1:18" x14ac:dyDescent="0.35">
      <c r="A2357" t="str">
        <f t="shared" si="110"/>
        <v/>
      </c>
      <c r="G2357" t="str">
        <f>IF($B2357="","",IF($J2357&lt;&gt;"",IFERROR(LOOKUP(2,1/(($B$5:$B$20000=$B2357)*($F$5:$F$20000="组件")*($I$5:$I$20000=$J2357)),$G$5:$G$20000)&amp;"."&amp;COUNTIFS($B$5:$B2357,$B2357,$J$5:$J2357,$J2357),""),COUNTIFS($B$5:$B2357,$B2357,$J$5:$J2357,"")))</f>
        <v/>
      </c>
      <c r="I2357" t="str">
        <f>IF($F2357="组件","C"&amp;TEXT(COUNTIFS($B$5:$B2357,$B2357,$F$5:$F2357,"组件"),"000"),"")</f>
        <v/>
      </c>
      <c r="J2357" t="str">
        <f t="shared" si="108"/>
        <v/>
      </c>
      <c r="R2357" t="str">
        <f t="shared" si="109"/>
        <v/>
      </c>
    </row>
    <row r="2358" spans="1:18" x14ac:dyDescent="0.35">
      <c r="A2358" t="str">
        <f t="shared" si="110"/>
        <v/>
      </c>
      <c r="G2358" t="str">
        <f>IF($B2358="","",IF($J2358&lt;&gt;"",IFERROR(LOOKUP(2,1/(($B$5:$B$20000=$B2358)*($F$5:$F$20000="组件")*($I$5:$I$20000=$J2358)),$G$5:$G$20000)&amp;"."&amp;COUNTIFS($B$5:$B2358,$B2358,$J$5:$J2358,$J2358),""),COUNTIFS($B$5:$B2358,$B2358,$J$5:$J2358,"")))</f>
        <v/>
      </c>
      <c r="I2358" t="str">
        <f>IF($F2358="组件","C"&amp;TEXT(COUNTIFS($B$5:$B2358,$B2358,$F$5:$F2358,"组件"),"000"),"")</f>
        <v/>
      </c>
      <c r="J2358" t="str">
        <f t="shared" si="108"/>
        <v/>
      </c>
      <c r="R2358" t="str">
        <f t="shared" si="109"/>
        <v/>
      </c>
    </row>
    <row r="2359" spans="1:18" x14ac:dyDescent="0.35">
      <c r="A2359" t="str">
        <f t="shared" si="110"/>
        <v/>
      </c>
      <c r="G2359" t="str">
        <f>IF($B2359="","",IF($J2359&lt;&gt;"",IFERROR(LOOKUP(2,1/(($B$5:$B$20000=$B2359)*($F$5:$F$20000="组件")*($I$5:$I$20000=$J2359)),$G$5:$G$20000)&amp;"."&amp;COUNTIFS($B$5:$B2359,$B2359,$J$5:$J2359,$J2359),""),COUNTIFS($B$5:$B2359,$B2359,$J$5:$J2359,"")))</f>
        <v/>
      </c>
      <c r="I2359" t="str">
        <f>IF($F2359="组件","C"&amp;TEXT(COUNTIFS($B$5:$B2359,$B2359,$F$5:$F2359,"组件"),"000"),"")</f>
        <v/>
      </c>
      <c r="J2359" t="str">
        <f t="shared" si="108"/>
        <v/>
      </c>
      <c r="R2359" t="str">
        <f t="shared" si="109"/>
        <v/>
      </c>
    </row>
    <row r="2360" spans="1:18" x14ac:dyDescent="0.35">
      <c r="A2360" t="str">
        <f t="shared" si="110"/>
        <v/>
      </c>
      <c r="G2360" t="str">
        <f>IF($B2360="","",IF($J2360&lt;&gt;"",IFERROR(LOOKUP(2,1/(($B$5:$B$20000=$B2360)*($F$5:$F$20000="组件")*($I$5:$I$20000=$J2360)),$G$5:$G$20000)&amp;"."&amp;COUNTIFS($B$5:$B2360,$B2360,$J$5:$J2360,$J2360),""),COUNTIFS($B$5:$B2360,$B2360,$J$5:$J2360,"")))</f>
        <v/>
      </c>
      <c r="I2360" t="str">
        <f>IF($F2360="组件","C"&amp;TEXT(COUNTIFS($B$5:$B2360,$B2360,$F$5:$F2360,"组件"),"000"),"")</f>
        <v/>
      </c>
      <c r="J2360" t="str">
        <f t="shared" si="108"/>
        <v/>
      </c>
      <c r="R2360" t="str">
        <f t="shared" si="109"/>
        <v/>
      </c>
    </row>
    <row r="2361" spans="1:18" x14ac:dyDescent="0.35">
      <c r="A2361" t="str">
        <f t="shared" si="110"/>
        <v/>
      </c>
      <c r="G2361" t="str">
        <f>IF($B2361="","",IF($J2361&lt;&gt;"",IFERROR(LOOKUP(2,1/(($B$5:$B$20000=$B2361)*($F$5:$F$20000="组件")*($I$5:$I$20000=$J2361)),$G$5:$G$20000)&amp;"."&amp;COUNTIFS($B$5:$B2361,$B2361,$J$5:$J2361,$J2361),""),COUNTIFS($B$5:$B2361,$B2361,$J$5:$J2361,"")))</f>
        <v/>
      </c>
      <c r="I2361" t="str">
        <f>IF($F2361="组件","C"&amp;TEXT(COUNTIFS($B$5:$B2361,$B2361,$F$5:$F2361,"组件"),"000"),"")</f>
        <v/>
      </c>
      <c r="J2361" t="str">
        <f t="shared" si="108"/>
        <v/>
      </c>
      <c r="R2361" t="str">
        <f t="shared" si="109"/>
        <v/>
      </c>
    </row>
    <row r="2362" spans="1:18" x14ac:dyDescent="0.35">
      <c r="A2362" t="str">
        <f t="shared" si="110"/>
        <v/>
      </c>
      <c r="G2362" t="str">
        <f>IF($B2362="","",IF($J2362&lt;&gt;"",IFERROR(LOOKUP(2,1/(($B$5:$B$20000=$B2362)*($F$5:$F$20000="组件")*($I$5:$I$20000=$J2362)),$G$5:$G$20000)&amp;"."&amp;COUNTIFS($B$5:$B2362,$B2362,$J$5:$J2362,$J2362),""),COUNTIFS($B$5:$B2362,$B2362,$J$5:$J2362,"")))</f>
        <v/>
      </c>
      <c r="I2362" t="str">
        <f>IF($F2362="组件","C"&amp;TEXT(COUNTIFS($B$5:$B2362,$B2362,$F$5:$F2362,"组件"),"000"),"")</f>
        <v/>
      </c>
      <c r="J2362" t="str">
        <f t="shared" si="108"/>
        <v/>
      </c>
      <c r="R2362" t="str">
        <f t="shared" si="109"/>
        <v/>
      </c>
    </row>
    <row r="2363" spans="1:18" x14ac:dyDescent="0.35">
      <c r="A2363" t="str">
        <f t="shared" si="110"/>
        <v/>
      </c>
      <c r="G2363" t="str">
        <f>IF($B2363="","",IF($J2363&lt;&gt;"",IFERROR(LOOKUP(2,1/(($B$5:$B$20000=$B2363)*($F$5:$F$20000="组件")*($I$5:$I$20000=$J2363)),$G$5:$G$20000)&amp;"."&amp;COUNTIFS($B$5:$B2363,$B2363,$J$5:$J2363,$J2363),""),COUNTIFS($B$5:$B2363,$B2363,$J$5:$J2363,"")))</f>
        <v/>
      </c>
      <c r="I2363" t="str">
        <f>IF($F2363="组件","C"&amp;TEXT(COUNTIFS($B$5:$B2363,$B2363,$F$5:$F2363,"组件"),"000"),"")</f>
        <v/>
      </c>
      <c r="J2363" t="str">
        <f t="shared" si="108"/>
        <v/>
      </c>
      <c r="R2363" t="str">
        <f t="shared" si="109"/>
        <v/>
      </c>
    </row>
    <row r="2364" spans="1:18" x14ac:dyDescent="0.35">
      <c r="A2364" t="str">
        <f t="shared" si="110"/>
        <v/>
      </c>
      <c r="G2364" t="str">
        <f>IF($B2364="","",IF($J2364&lt;&gt;"",IFERROR(LOOKUP(2,1/(($B$5:$B$20000=$B2364)*($F$5:$F$20000="组件")*($I$5:$I$20000=$J2364)),$G$5:$G$20000)&amp;"."&amp;COUNTIFS($B$5:$B2364,$B2364,$J$5:$J2364,$J2364),""),COUNTIFS($B$5:$B2364,$B2364,$J$5:$J2364,"")))</f>
        <v/>
      </c>
      <c r="I2364" t="str">
        <f>IF($F2364="组件","C"&amp;TEXT(COUNTIFS($B$5:$B2364,$B2364,$F$5:$F2364,"组件"),"000"),"")</f>
        <v/>
      </c>
      <c r="J2364" t="str">
        <f t="shared" si="108"/>
        <v/>
      </c>
      <c r="R2364" t="str">
        <f t="shared" si="109"/>
        <v/>
      </c>
    </row>
    <row r="2365" spans="1:18" x14ac:dyDescent="0.35">
      <c r="A2365" t="str">
        <f t="shared" si="110"/>
        <v/>
      </c>
      <c r="G2365" t="str">
        <f>IF($B2365="","",IF($J2365&lt;&gt;"",IFERROR(LOOKUP(2,1/(($B$5:$B$20000=$B2365)*($F$5:$F$20000="组件")*($I$5:$I$20000=$J2365)),$G$5:$G$20000)&amp;"."&amp;COUNTIFS($B$5:$B2365,$B2365,$J$5:$J2365,$J2365),""),COUNTIFS($B$5:$B2365,$B2365,$J$5:$J2365,"")))</f>
        <v/>
      </c>
      <c r="I2365" t="str">
        <f>IF($F2365="组件","C"&amp;TEXT(COUNTIFS($B$5:$B2365,$B2365,$F$5:$F2365,"组件"),"000"),"")</f>
        <v/>
      </c>
      <c r="J2365" t="str">
        <f t="shared" si="108"/>
        <v/>
      </c>
      <c r="R2365" t="str">
        <f t="shared" si="109"/>
        <v/>
      </c>
    </row>
    <row r="2366" spans="1:18" x14ac:dyDescent="0.35">
      <c r="A2366" t="str">
        <f t="shared" si="110"/>
        <v/>
      </c>
      <c r="G2366" t="str">
        <f>IF($B2366="","",IF($J2366&lt;&gt;"",IFERROR(LOOKUP(2,1/(($B$5:$B$20000=$B2366)*($F$5:$F$20000="组件")*($I$5:$I$20000=$J2366)),$G$5:$G$20000)&amp;"."&amp;COUNTIFS($B$5:$B2366,$B2366,$J$5:$J2366,$J2366),""),COUNTIFS($B$5:$B2366,$B2366,$J$5:$J2366,"")))</f>
        <v/>
      </c>
      <c r="I2366" t="str">
        <f>IF($F2366="组件","C"&amp;TEXT(COUNTIFS($B$5:$B2366,$B2366,$F$5:$F2366,"组件"),"000"),"")</f>
        <v/>
      </c>
      <c r="J2366" t="str">
        <f t="shared" si="108"/>
        <v/>
      </c>
      <c r="R2366" t="str">
        <f t="shared" si="109"/>
        <v/>
      </c>
    </row>
    <row r="2367" spans="1:18" x14ac:dyDescent="0.35">
      <c r="A2367" t="str">
        <f t="shared" si="110"/>
        <v/>
      </c>
      <c r="G2367" t="str">
        <f>IF($B2367="","",IF($J2367&lt;&gt;"",IFERROR(LOOKUP(2,1/(($B$5:$B$20000=$B2367)*($F$5:$F$20000="组件")*($I$5:$I$20000=$J2367)),$G$5:$G$20000)&amp;"."&amp;COUNTIFS($B$5:$B2367,$B2367,$J$5:$J2367,$J2367),""),COUNTIFS($B$5:$B2367,$B2367,$J$5:$J2367,"")))</f>
        <v/>
      </c>
      <c r="I2367" t="str">
        <f>IF($F2367="组件","C"&amp;TEXT(COUNTIFS($B$5:$B2367,$B2367,$F$5:$F2367,"组件"),"000"),"")</f>
        <v/>
      </c>
      <c r="J2367" t="str">
        <f t="shared" si="108"/>
        <v/>
      </c>
      <c r="R2367" t="str">
        <f t="shared" si="109"/>
        <v/>
      </c>
    </row>
    <row r="2368" spans="1:18" x14ac:dyDescent="0.35">
      <c r="A2368" t="str">
        <f t="shared" si="110"/>
        <v/>
      </c>
      <c r="G2368" t="str">
        <f>IF($B2368="","",IF($J2368&lt;&gt;"",IFERROR(LOOKUP(2,1/(($B$5:$B$20000=$B2368)*($F$5:$F$20000="组件")*($I$5:$I$20000=$J2368)),$G$5:$G$20000)&amp;"."&amp;COUNTIFS($B$5:$B2368,$B2368,$J$5:$J2368,$J2368),""),COUNTIFS($B$5:$B2368,$B2368,$J$5:$J2368,"")))</f>
        <v/>
      </c>
      <c r="I2368" t="str">
        <f>IF($F2368="组件","C"&amp;TEXT(COUNTIFS($B$5:$B2368,$B2368,$F$5:$F2368,"组件"),"000"),"")</f>
        <v/>
      </c>
      <c r="J2368" t="str">
        <f t="shared" si="108"/>
        <v/>
      </c>
      <c r="R2368" t="str">
        <f t="shared" si="109"/>
        <v/>
      </c>
    </row>
    <row r="2369" spans="1:18" x14ac:dyDescent="0.35">
      <c r="A2369" t="str">
        <f t="shared" si="110"/>
        <v/>
      </c>
      <c r="G2369" t="str">
        <f>IF($B2369="","",IF($J2369&lt;&gt;"",IFERROR(LOOKUP(2,1/(($B$5:$B$20000=$B2369)*($F$5:$F$20000="组件")*($I$5:$I$20000=$J2369)),$G$5:$G$20000)&amp;"."&amp;COUNTIFS($B$5:$B2369,$B2369,$J$5:$J2369,$J2369),""),COUNTIFS($B$5:$B2369,$B2369,$J$5:$J2369,"")))</f>
        <v/>
      </c>
      <c r="I2369" t="str">
        <f>IF($F2369="组件","C"&amp;TEXT(COUNTIFS($B$5:$B2369,$B2369,$F$5:$F2369,"组件"),"000"),"")</f>
        <v/>
      </c>
      <c r="J2369" t="str">
        <f t="shared" si="108"/>
        <v/>
      </c>
      <c r="R2369" t="str">
        <f t="shared" si="109"/>
        <v/>
      </c>
    </row>
    <row r="2370" spans="1:18" x14ac:dyDescent="0.35">
      <c r="A2370" t="str">
        <f t="shared" si="110"/>
        <v/>
      </c>
      <c r="G2370" t="str">
        <f>IF($B2370="","",IF($J2370&lt;&gt;"",IFERROR(LOOKUP(2,1/(($B$5:$B$20000=$B2370)*($F$5:$F$20000="组件")*($I$5:$I$20000=$J2370)),$G$5:$G$20000)&amp;"."&amp;COUNTIFS($B$5:$B2370,$B2370,$J$5:$J2370,$J2370),""),COUNTIFS($B$5:$B2370,$B2370,$J$5:$J2370,"")))</f>
        <v/>
      </c>
      <c r="I2370" t="str">
        <f>IF($F2370="组件","C"&amp;TEXT(COUNTIFS($B$5:$B2370,$B2370,$F$5:$F2370,"组件"),"000"),"")</f>
        <v/>
      </c>
      <c r="J2370" t="str">
        <f t="shared" si="108"/>
        <v/>
      </c>
      <c r="R2370" t="str">
        <f t="shared" si="109"/>
        <v/>
      </c>
    </row>
    <row r="2371" spans="1:18" x14ac:dyDescent="0.35">
      <c r="A2371" t="str">
        <f t="shared" si="110"/>
        <v/>
      </c>
      <c r="G2371" t="str">
        <f>IF($B2371="","",IF($J2371&lt;&gt;"",IFERROR(LOOKUP(2,1/(($B$5:$B$20000=$B2371)*($F$5:$F$20000="组件")*($I$5:$I$20000=$J2371)),$G$5:$G$20000)&amp;"."&amp;COUNTIFS($B$5:$B2371,$B2371,$J$5:$J2371,$J2371),""),COUNTIFS($B$5:$B2371,$B2371,$J$5:$J2371,"")))</f>
        <v/>
      </c>
      <c r="I2371" t="str">
        <f>IF($F2371="组件","C"&amp;TEXT(COUNTIFS($B$5:$B2371,$B2371,$F$5:$F2371,"组件"),"000"),"")</f>
        <v/>
      </c>
      <c r="J2371" t="str">
        <f t="shared" si="108"/>
        <v/>
      </c>
      <c r="R2371" t="str">
        <f t="shared" si="109"/>
        <v/>
      </c>
    </row>
    <row r="2372" spans="1:18" x14ac:dyDescent="0.35">
      <c r="A2372" t="str">
        <f t="shared" si="110"/>
        <v/>
      </c>
      <c r="G2372" t="str">
        <f>IF($B2372="","",IF($J2372&lt;&gt;"",IFERROR(LOOKUP(2,1/(($B$5:$B$20000=$B2372)*($F$5:$F$20000="组件")*($I$5:$I$20000=$J2372)),$G$5:$G$20000)&amp;"."&amp;COUNTIFS($B$5:$B2372,$B2372,$J$5:$J2372,$J2372),""),COUNTIFS($B$5:$B2372,$B2372,$J$5:$J2372,"")))</f>
        <v/>
      </c>
      <c r="I2372" t="str">
        <f>IF($F2372="组件","C"&amp;TEXT(COUNTIFS($B$5:$B2372,$B2372,$F$5:$F2372,"组件"),"000"),"")</f>
        <v/>
      </c>
      <c r="J2372" t="str">
        <f t="shared" si="108"/>
        <v/>
      </c>
      <c r="R2372" t="str">
        <f t="shared" si="109"/>
        <v/>
      </c>
    </row>
    <row r="2373" spans="1:18" x14ac:dyDescent="0.35">
      <c r="A2373" t="str">
        <f t="shared" si="110"/>
        <v/>
      </c>
      <c r="G2373" t="str">
        <f>IF($B2373="","",IF($J2373&lt;&gt;"",IFERROR(LOOKUP(2,1/(($B$5:$B$20000=$B2373)*($F$5:$F$20000="组件")*($I$5:$I$20000=$J2373)),$G$5:$G$20000)&amp;"."&amp;COUNTIFS($B$5:$B2373,$B2373,$J$5:$J2373,$J2373),""),COUNTIFS($B$5:$B2373,$B2373,$J$5:$J2373,"")))</f>
        <v/>
      </c>
      <c r="I2373" t="str">
        <f>IF($F2373="组件","C"&amp;TEXT(COUNTIFS($B$5:$B2373,$B2373,$F$5:$F2373,"组件"),"000"),"")</f>
        <v/>
      </c>
      <c r="J2373" t="str">
        <f t="shared" ref="J2373:J2436" si="111">IF($B2373="","",IF($F2373="组件","",IF($Q2373&lt;&gt;"",IF(AND($B2373=$B2372,$F2372="组件"),$I2372,IF(AND($B2373=$B2372,$J2372&lt;&gt;""),$J2372,"")),"")))</f>
        <v/>
      </c>
      <c r="R2373" t="str">
        <f t="shared" ref="R2373:R2436" si="112">IF($B2373="","",IF($J2373&lt;&gt;"",IFERROR(LOOKUP(2,1/(($B$5:$B$20000=$B2373)*($F$5:$F$20000="组件")*($I$5:$I$20000=$J2373)),$R$5:$R$20000)*IF($Q2373="",1,$Q2373),""),IF($P2373="","",IF($Q2373="",$P2373,$P2373*$Q2373))))</f>
        <v/>
      </c>
    </row>
    <row r="2374" spans="1:18" x14ac:dyDescent="0.35">
      <c r="A2374" t="str">
        <f t="shared" ref="A2374:A2437" si="113">IF(B2374="","",IF(B2374=B2373,A2373,A2373+1))</f>
        <v/>
      </c>
      <c r="G2374" t="str">
        <f>IF($B2374="","",IF($J2374&lt;&gt;"",IFERROR(LOOKUP(2,1/(($B$5:$B$20000=$B2374)*($F$5:$F$20000="组件")*($I$5:$I$20000=$J2374)),$G$5:$G$20000)&amp;"."&amp;COUNTIFS($B$5:$B2374,$B2374,$J$5:$J2374,$J2374),""),COUNTIFS($B$5:$B2374,$B2374,$J$5:$J2374,"")))</f>
        <v/>
      </c>
      <c r="I2374" t="str">
        <f>IF($F2374="组件","C"&amp;TEXT(COUNTIFS($B$5:$B2374,$B2374,$F$5:$F2374,"组件"),"000"),"")</f>
        <v/>
      </c>
      <c r="J2374" t="str">
        <f t="shared" si="111"/>
        <v/>
      </c>
      <c r="R2374" t="str">
        <f t="shared" si="112"/>
        <v/>
      </c>
    </row>
    <row r="2375" spans="1:18" x14ac:dyDescent="0.35">
      <c r="A2375" t="str">
        <f t="shared" si="113"/>
        <v/>
      </c>
      <c r="G2375" t="str">
        <f>IF($B2375="","",IF($J2375&lt;&gt;"",IFERROR(LOOKUP(2,1/(($B$5:$B$20000=$B2375)*($F$5:$F$20000="组件")*($I$5:$I$20000=$J2375)),$G$5:$G$20000)&amp;"."&amp;COUNTIFS($B$5:$B2375,$B2375,$J$5:$J2375,$J2375),""),COUNTIFS($B$5:$B2375,$B2375,$J$5:$J2375,"")))</f>
        <v/>
      </c>
      <c r="I2375" t="str">
        <f>IF($F2375="组件","C"&amp;TEXT(COUNTIFS($B$5:$B2375,$B2375,$F$5:$F2375,"组件"),"000"),"")</f>
        <v/>
      </c>
      <c r="J2375" t="str">
        <f t="shared" si="111"/>
        <v/>
      </c>
      <c r="R2375" t="str">
        <f t="shared" si="112"/>
        <v/>
      </c>
    </row>
    <row r="2376" spans="1:18" x14ac:dyDescent="0.35">
      <c r="A2376" t="str">
        <f t="shared" si="113"/>
        <v/>
      </c>
      <c r="G2376" t="str">
        <f>IF($B2376="","",IF($J2376&lt;&gt;"",IFERROR(LOOKUP(2,1/(($B$5:$B$20000=$B2376)*($F$5:$F$20000="组件")*($I$5:$I$20000=$J2376)),$G$5:$G$20000)&amp;"."&amp;COUNTIFS($B$5:$B2376,$B2376,$J$5:$J2376,$J2376),""),COUNTIFS($B$5:$B2376,$B2376,$J$5:$J2376,"")))</f>
        <v/>
      </c>
      <c r="I2376" t="str">
        <f>IF($F2376="组件","C"&amp;TEXT(COUNTIFS($B$5:$B2376,$B2376,$F$5:$F2376,"组件"),"000"),"")</f>
        <v/>
      </c>
      <c r="J2376" t="str">
        <f t="shared" si="111"/>
        <v/>
      </c>
      <c r="R2376" t="str">
        <f t="shared" si="112"/>
        <v/>
      </c>
    </row>
    <row r="2377" spans="1:18" x14ac:dyDescent="0.35">
      <c r="A2377" t="str">
        <f t="shared" si="113"/>
        <v/>
      </c>
      <c r="G2377" t="str">
        <f>IF($B2377="","",IF($J2377&lt;&gt;"",IFERROR(LOOKUP(2,1/(($B$5:$B$20000=$B2377)*($F$5:$F$20000="组件")*($I$5:$I$20000=$J2377)),$G$5:$G$20000)&amp;"."&amp;COUNTIFS($B$5:$B2377,$B2377,$J$5:$J2377,$J2377),""),COUNTIFS($B$5:$B2377,$B2377,$J$5:$J2377,"")))</f>
        <v/>
      </c>
      <c r="I2377" t="str">
        <f>IF($F2377="组件","C"&amp;TEXT(COUNTIFS($B$5:$B2377,$B2377,$F$5:$F2377,"组件"),"000"),"")</f>
        <v/>
      </c>
      <c r="J2377" t="str">
        <f t="shared" si="111"/>
        <v/>
      </c>
      <c r="R2377" t="str">
        <f t="shared" si="112"/>
        <v/>
      </c>
    </row>
    <row r="2378" spans="1:18" x14ac:dyDescent="0.35">
      <c r="A2378" t="str">
        <f t="shared" si="113"/>
        <v/>
      </c>
      <c r="G2378" t="str">
        <f>IF($B2378="","",IF($J2378&lt;&gt;"",IFERROR(LOOKUP(2,1/(($B$5:$B$20000=$B2378)*($F$5:$F$20000="组件")*($I$5:$I$20000=$J2378)),$G$5:$G$20000)&amp;"."&amp;COUNTIFS($B$5:$B2378,$B2378,$J$5:$J2378,$J2378),""),COUNTIFS($B$5:$B2378,$B2378,$J$5:$J2378,"")))</f>
        <v/>
      </c>
      <c r="I2378" t="str">
        <f>IF($F2378="组件","C"&amp;TEXT(COUNTIFS($B$5:$B2378,$B2378,$F$5:$F2378,"组件"),"000"),"")</f>
        <v/>
      </c>
      <c r="J2378" t="str">
        <f t="shared" si="111"/>
        <v/>
      </c>
      <c r="R2378" t="str">
        <f t="shared" si="112"/>
        <v/>
      </c>
    </row>
    <row r="2379" spans="1:18" x14ac:dyDescent="0.35">
      <c r="A2379" t="str">
        <f t="shared" si="113"/>
        <v/>
      </c>
      <c r="G2379" t="str">
        <f>IF($B2379="","",IF($J2379&lt;&gt;"",IFERROR(LOOKUP(2,1/(($B$5:$B$20000=$B2379)*($F$5:$F$20000="组件")*($I$5:$I$20000=$J2379)),$G$5:$G$20000)&amp;"."&amp;COUNTIFS($B$5:$B2379,$B2379,$J$5:$J2379,$J2379),""),COUNTIFS($B$5:$B2379,$B2379,$J$5:$J2379,"")))</f>
        <v/>
      </c>
      <c r="I2379" t="str">
        <f>IF($F2379="组件","C"&amp;TEXT(COUNTIFS($B$5:$B2379,$B2379,$F$5:$F2379,"组件"),"000"),"")</f>
        <v/>
      </c>
      <c r="J2379" t="str">
        <f t="shared" si="111"/>
        <v/>
      </c>
      <c r="R2379" t="str">
        <f t="shared" si="112"/>
        <v/>
      </c>
    </row>
    <row r="2380" spans="1:18" x14ac:dyDescent="0.35">
      <c r="A2380" t="str">
        <f t="shared" si="113"/>
        <v/>
      </c>
      <c r="G2380" t="str">
        <f>IF($B2380="","",IF($J2380&lt;&gt;"",IFERROR(LOOKUP(2,1/(($B$5:$B$20000=$B2380)*($F$5:$F$20000="组件")*($I$5:$I$20000=$J2380)),$G$5:$G$20000)&amp;"."&amp;COUNTIFS($B$5:$B2380,$B2380,$J$5:$J2380,$J2380),""),COUNTIFS($B$5:$B2380,$B2380,$J$5:$J2380,"")))</f>
        <v/>
      </c>
      <c r="I2380" t="str">
        <f>IF($F2380="组件","C"&amp;TEXT(COUNTIFS($B$5:$B2380,$B2380,$F$5:$F2380,"组件"),"000"),"")</f>
        <v/>
      </c>
      <c r="J2380" t="str">
        <f t="shared" si="111"/>
        <v/>
      </c>
      <c r="R2380" t="str">
        <f t="shared" si="112"/>
        <v/>
      </c>
    </row>
    <row r="2381" spans="1:18" x14ac:dyDescent="0.35">
      <c r="A2381" t="str">
        <f t="shared" si="113"/>
        <v/>
      </c>
      <c r="G2381" t="str">
        <f>IF($B2381="","",IF($J2381&lt;&gt;"",IFERROR(LOOKUP(2,1/(($B$5:$B$20000=$B2381)*($F$5:$F$20000="组件")*($I$5:$I$20000=$J2381)),$G$5:$G$20000)&amp;"."&amp;COUNTIFS($B$5:$B2381,$B2381,$J$5:$J2381,$J2381),""),COUNTIFS($B$5:$B2381,$B2381,$J$5:$J2381,"")))</f>
        <v/>
      </c>
      <c r="I2381" t="str">
        <f>IF($F2381="组件","C"&amp;TEXT(COUNTIFS($B$5:$B2381,$B2381,$F$5:$F2381,"组件"),"000"),"")</f>
        <v/>
      </c>
      <c r="J2381" t="str">
        <f t="shared" si="111"/>
        <v/>
      </c>
      <c r="R2381" t="str">
        <f t="shared" si="112"/>
        <v/>
      </c>
    </row>
    <row r="2382" spans="1:18" x14ac:dyDescent="0.35">
      <c r="A2382" t="str">
        <f t="shared" si="113"/>
        <v/>
      </c>
      <c r="G2382" t="str">
        <f>IF($B2382="","",IF($J2382&lt;&gt;"",IFERROR(LOOKUP(2,1/(($B$5:$B$20000=$B2382)*($F$5:$F$20000="组件")*($I$5:$I$20000=$J2382)),$G$5:$G$20000)&amp;"."&amp;COUNTIFS($B$5:$B2382,$B2382,$J$5:$J2382,$J2382),""),COUNTIFS($B$5:$B2382,$B2382,$J$5:$J2382,"")))</f>
        <v/>
      </c>
      <c r="I2382" t="str">
        <f>IF($F2382="组件","C"&amp;TEXT(COUNTIFS($B$5:$B2382,$B2382,$F$5:$F2382,"组件"),"000"),"")</f>
        <v/>
      </c>
      <c r="J2382" t="str">
        <f t="shared" si="111"/>
        <v/>
      </c>
      <c r="R2382" t="str">
        <f t="shared" si="112"/>
        <v/>
      </c>
    </row>
    <row r="2383" spans="1:18" x14ac:dyDescent="0.35">
      <c r="A2383" t="str">
        <f t="shared" si="113"/>
        <v/>
      </c>
      <c r="G2383" t="str">
        <f>IF($B2383="","",IF($J2383&lt;&gt;"",IFERROR(LOOKUP(2,1/(($B$5:$B$20000=$B2383)*($F$5:$F$20000="组件")*($I$5:$I$20000=$J2383)),$G$5:$G$20000)&amp;"."&amp;COUNTIFS($B$5:$B2383,$B2383,$J$5:$J2383,$J2383),""),COUNTIFS($B$5:$B2383,$B2383,$J$5:$J2383,"")))</f>
        <v/>
      </c>
      <c r="I2383" t="str">
        <f>IF($F2383="组件","C"&amp;TEXT(COUNTIFS($B$5:$B2383,$B2383,$F$5:$F2383,"组件"),"000"),"")</f>
        <v/>
      </c>
      <c r="J2383" t="str">
        <f t="shared" si="111"/>
        <v/>
      </c>
      <c r="R2383" t="str">
        <f t="shared" si="112"/>
        <v/>
      </c>
    </row>
    <row r="2384" spans="1:18" x14ac:dyDescent="0.35">
      <c r="A2384" t="str">
        <f t="shared" si="113"/>
        <v/>
      </c>
      <c r="G2384" t="str">
        <f>IF($B2384="","",IF($J2384&lt;&gt;"",IFERROR(LOOKUP(2,1/(($B$5:$B$20000=$B2384)*($F$5:$F$20000="组件")*($I$5:$I$20000=$J2384)),$G$5:$G$20000)&amp;"."&amp;COUNTIFS($B$5:$B2384,$B2384,$J$5:$J2384,$J2384),""),COUNTIFS($B$5:$B2384,$B2384,$J$5:$J2384,"")))</f>
        <v/>
      </c>
      <c r="I2384" t="str">
        <f>IF($F2384="组件","C"&amp;TEXT(COUNTIFS($B$5:$B2384,$B2384,$F$5:$F2384,"组件"),"000"),"")</f>
        <v/>
      </c>
      <c r="J2384" t="str">
        <f t="shared" si="111"/>
        <v/>
      </c>
      <c r="R2384" t="str">
        <f t="shared" si="112"/>
        <v/>
      </c>
    </row>
    <row r="2385" spans="1:18" x14ac:dyDescent="0.35">
      <c r="A2385" t="str">
        <f t="shared" si="113"/>
        <v/>
      </c>
      <c r="G2385" t="str">
        <f>IF($B2385="","",IF($J2385&lt;&gt;"",IFERROR(LOOKUP(2,1/(($B$5:$B$20000=$B2385)*($F$5:$F$20000="组件")*($I$5:$I$20000=$J2385)),$G$5:$G$20000)&amp;"."&amp;COUNTIFS($B$5:$B2385,$B2385,$J$5:$J2385,$J2385),""),COUNTIFS($B$5:$B2385,$B2385,$J$5:$J2385,"")))</f>
        <v/>
      </c>
      <c r="I2385" t="str">
        <f>IF($F2385="组件","C"&amp;TEXT(COUNTIFS($B$5:$B2385,$B2385,$F$5:$F2385,"组件"),"000"),"")</f>
        <v/>
      </c>
      <c r="J2385" t="str">
        <f t="shared" si="111"/>
        <v/>
      </c>
      <c r="R2385" t="str">
        <f t="shared" si="112"/>
        <v/>
      </c>
    </row>
    <row r="2386" spans="1:18" x14ac:dyDescent="0.35">
      <c r="A2386" t="str">
        <f t="shared" si="113"/>
        <v/>
      </c>
      <c r="G2386" t="str">
        <f>IF($B2386="","",IF($J2386&lt;&gt;"",IFERROR(LOOKUP(2,1/(($B$5:$B$20000=$B2386)*($F$5:$F$20000="组件")*($I$5:$I$20000=$J2386)),$G$5:$G$20000)&amp;"."&amp;COUNTIFS($B$5:$B2386,$B2386,$J$5:$J2386,$J2386),""),COUNTIFS($B$5:$B2386,$B2386,$J$5:$J2386,"")))</f>
        <v/>
      </c>
      <c r="I2386" t="str">
        <f>IF($F2386="组件","C"&amp;TEXT(COUNTIFS($B$5:$B2386,$B2386,$F$5:$F2386,"组件"),"000"),"")</f>
        <v/>
      </c>
      <c r="J2386" t="str">
        <f t="shared" si="111"/>
        <v/>
      </c>
      <c r="R2386" t="str">
        <f t="shared" si="112"/>
        <v/>
      </c>
    </row>
    <row r="2387" spans="1:18" x14ac:dyDescent="0.35">
      <c r="A2387" t="str">
        <f t="shared" si="113"/>
        <v/>
      </c>
      <c r="G2387" t="str">
        <f>IF($B2387="","",IF($J2387&lt;&gt;"",IFERROR(LOOKUP(2,1/(($B$5:$B$20000=$B2387)*($F$5:$F$20000="组件")*($I$5:$I$20000=$J2387)),$G$5:$G$20000)&amp;"."&amp;COUNTIFS($B$5:$B2387,$B2387,$J$5:$J2387,$J2387),""),COUNTIFS($B$5:$B2387,$B2387,$J$5:$J2387,"")))</f>
        <v/>
      </c>
      <c r="I2387" t="str">
        <f>IF($F2387="组件","C"&amp;TEXT(COUNTIFS($B$5:$B2387,$B2387,$F$5:$F2387,"组件"),"000"),"")</f>
        <v/>
      </c>
      <c r="J2387" t="str">
        <f t="shared" si="111"/>
        <v/>
      </c>
      <c r="R2387" t="str">
        <f t="shared" si="112"/>
        <v/>
      </c>
    </row>
    <row r="2388" spans="1:18" x14ac:dyDescent="0.35">
      <c r="A2388" t="str">
        <f t="shared" si="113"/>
        <v/>
      </c>
      <c r="G2388" t="str">
        <f>IF($B2388="","",IF($J2388&lt;&gt;"",IFERROR(LOOKUP(2,1/(($B$5:$B$20000=$B2388)*($F$5:$F$20000="组件")*($I$5:$I$20000=$J2388)),$G$5:$G$20000)&amp;"."&amp;COUNTIFS($B$5:$B2388,$B2388,$J$5:$J2388,$J2388),""),COUNTIFS($B$5:$B2388,$B2388,$J$5:$J2388,"")))</f>
        <v/>
      </c>
      <c r="I2388" t="str">
        <f>IF($F2388="组件","C"&amp;TEXT(COUNTIFS($B$5:$B2388,$B2388,$F$5:$F2388,"组件"),"000"),"")</f>
        <v/>
      </c>
      <c r="J2388" t="str">
        <f t="shared" si="111"/>
        <v/>
      </c>
      <c r="R2388" t="str">
        <f t="shared" si="112"/>
        <v/>
      </c>
    </row>
    <row r="2389" spans="1:18" x14ac:dyDescent="0.35">
      <c r="A2389" t="str">
        <f t="shared" si="113"/>
        <v/>
      </c>
      <c r="G2389" t="str">
        <f>IF($B2389="","",IF($J2389&lt;&gt;"",IFERROR(LOOKUP(2,1/(($B$5:$B$20000=$B2389)*($F$5:$F$20000="组件")*($I$5:$I$20000=$J2389)),$G$5:$G$20000)&amp;"."&amp;COUNTIFS($B$5:$B2389,$B2389,$J$5:$J2389,$J2389),""),COUNTIFS($B$5:$B2389,$B2389,$J$5:$J2389,"")))</f>
        <v/>
      </c>
      <c r="I2389" t="str">
        <f>IF($F2389="组件","C"&amp;TEXT(COUNTIFS($B$5:$B2389,$B2389,$F$5:$F2389,"组件"),"000"),"")</f>
        <v/>
      </c>
      <c r="J2389" t="str">
        <f t="shared" si="111"/>
        <v/>
      </c>
      <c r="R2389" t="str">
        <f t="shared" si="112"/>
        <v/>
      </c>
    </row>
    <row r="2390" spans="1:18" x14ac:dyDescent="0.35">
      <c r="A2390" t="str">
        <f t="shared" si="113"/>
        <v/>
      </c>
      <c r="G2390" t="str">
        <f>IF($B2390="","",IF($J2390&lt;&gt;"",IFERROR(LOOKUP(2,1/(($B$5:$B$20000=$B2390)*($F$5:$F$20000="组件")*($I$5:$I$20000=$J2390)),$G$5:$G$20000)&amp;"."&amp;COUNTIFS($B$5:$B2390,$B2390,$J$5:$J2390,$J2390),""),COUNTIFS($B$5:$B2390,$B2390,$J$5:$J2390,"")))</f>
        <v/>
      </c>
      <c r="I2390" t="str">
        <f>IF($F2390="组件","C"&amp;TEXT(COUNTIFS($B$5:$B2390,$B2390,$F$5:$F2390,"组件"),"000"),"")</f>
        <v/>
      </c>
      <c r="J2390" t="str">
        <f t="shared" si="111"/>
        <v/>
      </c>
      <c r="R2390" t="str">
        <f t="shared" si="112"/>
        <v/>
      </c>
    </row>
    <row r="2391" spans="1:18" x14ac:dyDescent="0.35">
      <c r="A2391" t="str">
        <f t="shared" si="113"/>
        <v/>
      </c>
      <c r="G2391" t="str">
        <f>IF($B2391="","",IF($J2391&lt;&gt;"",IFERROR(LOOKUP(2,1/(($B$5:$B$20000=$B2391)*($F$5:$F$20000="组件")*($I$5:$I$20000=$J2391)),$G$5:$G$20000)&amp;"."&amp;COUNTIFS($B$5:$B2391,$B2391,$J$5:$J2391,$J2391),""),COUNTIFS($B$5:$B2391,$B2391,$J$5:$J2391,"")))</f>
        <v/>
      </c>
      <c r="I2391" t="str">
        <f>IF($F2391="组件","C"&amp;TEXT(COUNTIFS($B$5:$B2391,$B2391,$F$5:$F2391,"组件"),"000"),"")</f>
        <v/>
      </c>
      <c r="J2391" t="str">
        <f t="shared" si="111"/>
        <v/>
      </c>
      <c r="R2391" t="str">
        <f t="shared" si="112"/>
        <v/>
      </c>
    </row>
    <row r="2392" spans="1:18" x14ac:dyDescent="0.35">
      <c r="A2392" t="str">
        <f t="shared" si="113"/>
        <v/>
      </c>
      <c r="G2392" t="str">
        <f>IF($B2392="","",IF($J2392&lt;&gt;"",IFERROR(LOOKUP(2,1/(($B$5:$B$20000=$B2392)*($F$5:$F$20000="组件")*($I$5:$I$20000=$J2392)),$G$5:$G$20000)&amp;"."&amp;COUNTIFS($B$5:$B2392,$B2392,$J$5:$J2392,$J2392),""),COUNTIFS($B$5:$B2392,$B2392,$J$5:$J2392,"")))</f>
        <v/>
      </c>
      <c r="I2392" t="str">
        <f>IF($F2392="组件","C"&amp;TEXT(COUNTIFS($B$5:$B2392,$B2392,$F$5:$F2392,"组件"),"000"),"")</f>
        <v/>
      </c>
      <c r="J2392" t="str">
        <f t="shared" si="111"/>
        <v/>
      </c>
      <c r="R2392" t="str">
        <f t="shared" si="112"/>
        <v/>
      </c>
    </row>
    <row r="2393" spans="1:18" x14ac:dyDescent="0.35">
      <c r="A2393" t="str">
        <f t="shared" si="113"/>
        <v/>
      </c>
      <c r="G2393" t="str">
        <f>IF($B2393="","",IF($J2393&lt;&gt;"",IFERROR(LOOKUP(2,1/(($B$5:$B$20000=$B2393)*($F$5:$F$20000="组件")*($I$5:$I$20000=$J2393)),$G$5:$G$20000)&amp;"."&amp;COUNTIFS($B$5:$B2393,$B2393,$J$5:$J2393,$J2393),""),COUNTIFS($B$5:$B2393,$B2393,$J$5:$J2393,"")))</f>
        <v/>
      </c>
      <c r="I2393" t="str">
        <f>IF($F2393="组件","C"&amp;TEXT(COUNTIFS($B$5:$B2393,$B2393,$F$5:$F2393,"组件"),"000"),"")</f>
        <v/>
      </c>
      <c r="J2393" t="str">
        <f t="shared" si="111"/>
        <v/>
      </c>
      <c r="R2393" t="str">
        <f t="shared" si="112"/>
        <v/>
      </c>
    </row>
    <row r="2394" spans="1:18" x14ac:dyDescent="0.35">
      <c r="A2394" t="str">
        <f t="shared" si="113"/>
        <v/>
      </c>
      <c r="G2394" t="str">
        <f>IF($B2394="","",IF($J2394&lt;&gt;"",IFERROR(LOOKUP(2,1/(($B$5:$B$20000=$B2394)*($F$5:$F$20000="组件")*($I$5:$I$20000=$J2394)),$G$5:$G$20000)&amp;"."&amp;COUNTIFS($B$5:$B2394,$B2394,$J$5:$J2394,$J2394),""),COUNTIFS($B$5:$B2394,$B2394,$J$5:$J2394,"")))</f>
        <v/>
      </c>
      <c r="I2394" t="str">
        <f>IF($F2394="组件","C"&amp;TEXT(COUNTIFS($B$5:$B2394,$B2394,$F$5:$F2394,"组件"),"000"),"")</f>
        <v/>
      </c>
      <c r="J2394" t="str">
        <f t="shared" si="111"/>
        <v/>
      </c>
      <c r="R2394" t="str">
        <f t="shared" si="112"/>
        <v/>
      </c>
    </row>
    <row r="2395" spans="1:18" x14ac:dyDescent="0.35">
      <c r="A2395" t="str">
        <f t="shared" si="113"/>
        <v/>
      </c>
      <c r="G2395" t="str">
        <f>IF($B2395="","",IF($J2395&lt;&gt;"",IFERROR(LOOKUP(2,1/(($B$5:$B$20000=$B2395)*($F$5:$F$20000="组件")*($I$5:$I$20000=$J2395)),$G$5:$G$20000)&amp;"."&amp;COUNTIFS($B$5:$B2395,$B2395,$J$5:$J2395,$J2395),""),COUNTIFS($B$5:$B2395,$B2395,$J$5:$J2395,"")))</f>
        <v/>
      </c>
      <c r="I2395" t="str">
        <f>IF($F2395="组件","C"&amp;TEXT(COUNTIFS($B$5:$B2395,$B2395,$F$5:$F2395,"组件"),"000"),"")</f>
        <v/>
      </c>
      <c r="J2395" t="str">
        <f t="shared" si="111"/>
        <v/>
      </c>
      <c r="R2395" t="str">
        <f t="shared" si="112"/>
        <v/>
      </c>
    </row>
    <row r="2396" spans="1:18" x14ac:dyDescent="0.35">
      <c r="A2396" t="str">
        <f t="shared" si="113"/>
        <v/>
      </c>
      <c r="G2396" t="str">
        <f>IF($B2396="","",IF($J2396&lt;&gt;"",IFERROR(LOOKUP(2,1/(($B$5:$B$20000=$B2396)*($F$5:$F$20000="组件")*($I$5:$I$20000=$J2396)),$G$5:$G$20000)&amp;"."&amp;COUNTIFS($B$5:$B2396,$B2396,$J$5:$J2396,$J2396),""),COUNTIFS($B$5:$B2396,$B2396,$J$5:$J2396,"")))</f>
        <v/>
      </c>
      <c r="I2396" t="str">
        <f>IF($F2396="组件","C"&amp;TEXT(COUNTIFS($B$5:$B2396,$B2396,$F$5:$F2396,"组件"),"000"),"")</f>
        <v/>
      </c>
      <c r="J2396" t="str">
        <f t="shared" si="111"/>
        <v/>
      </c>
      <c r="R2396" t="str">
        <f t="shared" si="112"/>
        <v/>
      </c>
    </row>
    <row r="2397" spans="1:18" x14ac:dyDescent="0.35">
      <c r="A2397" t="str">
        <f t="shared" si="113"/>
        <v/>
      </c>
      <c r="G2397" t="str">
        <f>IF($B2397="","",IF($J2397&lt;&gt;"",IFERROR(LOOKUP(2,1/(($B$5:$B$20000=$B2397)*($F$5:$F$20000="组件")*($I$5:$I$20000=$J2397)),$G$5:$G$20000)&amp;"."&amp;COUNTIFS($B$5:$B2397,$B2397,$J$5:$J2397,$J2397),""),COUNTIFS($B$5:$B2397,$B2397,$J$5:$J2397,"")))</f>
        <v/>
      </c>
      <c r="I2397" t="str">
        <f>IF($F2397="组件","C"&amp;TEXT(COUNTIFS($B$5:$B2397,$B2397,$F$5:$F2397,"组件"),"000"),"")</f>
        <v/>
      </c>
      <c r="J2397" t="str">
        <f t="shared" si="111"/>
        <v/>
      </c>
      <c r="R2397" t="str">
        <f t="shared" si="112"/>
        <v/>
      </c>
    </row>
    <row r="2398" spans="1:18" x14ac:dyDescent="0.35">
      <c r="A2398" t="str">
        <f t="shared" si="113"/>
        <v/>
      </c>
      <c r="G2398" t="str">
        <f>IF($B2398="","",IF($J2398&lt;&gt;"",IFERROR(LOOKUP(2,1/(($B$5:$B$20000=$B2398)*($F$5:$F$20000="组件")*($I$5:$I$20000=$J2398)),$G$5:$G$20000)&amp;"."&amp;COUNTIFS($B$5:$B2398,$B2398,$J$5:$J2398,$J2398),""),COUNTIFS($B$5:$B2398,$B2398,$J$5:$J2398,"")))</f>
        <v/>
      </c>
      <c r="I2398" t="str">
        <f>IF($F2398="组件","C"&amp;TEXT(COUNTIFS($B$5:$B2398,$B2398,$F$5:$F2398,"组件"),"000"),"")</f>
        <v/>
      </c>
      <c r="J2398" t="str">
        <f t="shared" si="111"/>
        <v/>
      </c>
      <c r="R2398" t="str">
        <f t="shared" si="112"/>
        <v/>
      </c>
    </row>
    <row r="2399" spans="1:18" x14ac:dyDescent="0.35">
      <c r="A2399" t="str">
        <f t="shared" si="113"/>
        <v/>
      </c>
      <c r="G2399" t="str">
        <f>IF($B2399="","",IF($J2399&lt;&gt;"",IFERROR(LOOKUP(2,1/(($B$5:$B$20000=$B2399)*($F$5:$F$20000="组件")*($I$5:$I$20000=$J2399)),$G$5:$G$20000)&amp;"."&amp;COUNTIFS($B$5:$B2399,$B2399,$J$5:$J2399,$J2399),""),COUNTIFS($B$5:$B2399,$B2399,$J$5:$J2399,"")))</f>
        <v/>
      </c>
      <c r="I2399" t="str">
        <f>IF($F2399="组件","C"&amp;TEXT(COUNTIFS($B$5:$B2399,$B2399,$F$5:$F2399,"组件"),"000"),"")</f>
        <v/>
      </c>
      <c r="J2399" t="str">
        <f t="shared" si="111"/>
        <v/>
      </c>
      <c r="R2399" t="str">
        <f t="shared" si="112"/>
        <v/>
      </c>
    </row>
    <row r="2400" spans="1:18" x14ac:dyDescent="0.35">
      <c r="A2400" t="str">
        <f t="shared" si="113"/>
        <v/>
      </c>
      <c r="G2400" t="str">
        <f>IF($B2400="","",IF($J2400&lt;&gt;"",IFERROR(LOOKUP(2,1/(($B$5:$B$20000=$B2400)*($F$5:$F$20000="组件")*($I$5:$I$20000=$J2400)),$G$5:$G$20000)&amp;"."&amp;COUNTIFS($B$5:$B2400,$B2400,$J$5:$J2400,$J2400),""),COUNTIFS($B$5:$B2400,$B2400,$J$5:$J2400,"")))</f>
        <v/>
      </c>
      <c r="I2400" t="str">
        <f>IF($F2400="组件","C"&amp;TEXT(COUNTIFS($B$5:$B2400,$B2400,$F$5:$F2400,"组件"),"000"),"")</f>
        <v/>
      </c>
      <c r="J2400" t="str">
        <f t="shared" si="111"/>
        <v/>
      </c>
      <c r="R2400" t="str">
        <f t="shared" si="112"/>
        <v/>
      </c>
    </row>
    <row r="2401" spans="1:18" x14ac:dyDescent="0.35">
      <c r="A2401" t="str">
        <f t="shared" si="113"/>
        <v/>
      </c>
      <c r="G2401" t="str">
        <f>IF($B2401="","",IF($J2401&lt;&gt;"",IFERROR(LOOKUP(2,1/(($B$5:$B$20000=$B2401)*($F$5:$F$20000="组件")*($I$5:$I$20000=$J2401)),$G$5:$G$20000)&amp;"."&amp;COUNTIFS($B$5:$B2401,$B2401,$J$5:$J2401,$J2401),""),COUNTIFS($B$5:$B2401,$B2401,$J$5:$J2401,"")))</f>
        <v/>
      </c>
      <c r="I2401" t="str">
        <f>IF($F2401="组件","C"&amp;TEXT(COUNTIFS($B$5:$B2401,$B2401,$F$5:$F2401,"组件"),"000"),"")</f>
        <v/>
      </c>
      <c r="J2401" t="str">
        <f t="shared" si="111"/>
        <v/>
      </c>
      <c r="R2401" t="str">
        <f t="shared" si="112"/>
        <v/>
      </c>
    </row>
    <row r="2402" spans="1:18" x14ac:dyDescent="0.35">
      <c r="A2402" t="str">
        <f t="shared" si="113"/>
        <v/>
      </c>
      <c r="G2402" t="str">
        <f>IF($B2402="","",IF($J2402&lt;&gt;"",IFERROR(LOOKUP(2,1/(($B$5:$B$20000=$B2402)*($F$5:$F$20000="组件")*($I$5:$I$20000=$J2402)),$G$5:$G$20000)&amp;"."&amp;COUNTIFS($B$5:$B2402,$B2402,$J$5:$J2402,$J2402),""),COUNTIFS($B$5:$B2402,$B2402,$J$5:$J2402,"")))</f>
        <v/>
      </c>
      <c r="I2402" t="str">
        <f>IF($F2402="组件","C"&amp;TEXT(COUNTIFS($B$5:$B2402,$B2402,$F$5:$F2402,"组件"),"000"),"")</f>
        <v/>
      </c>
      <c r="J2402" t="str">
        <f t="shared" si="111"/>
        <v/>
      </c>
      <c r="R2402" t="str">
        <f t="shared" si="112"/>
        <v/>
      </c>
    </row>
    <row r="2403" spans="1:18" x14ac:dyDescent="0.35">
      <c r="A2403" t="str">
        <f t="shared" si="113"/>
        <v/>
      </c>
      <c r="G2403" t="str">
        <f>IF($B2403="","",IF($J2403&lt;&gt;"",IFERROR(LOOKUP(2,1/(($B$5:$B$20000=$B2403)*($F$5:$F$20000="组件")*($I$5:$I$20000=$J2403)),$G$5:$G$20000)&amp;"."&amp;COUNTIFS($B$5:$B2403,$B2403,$J$5:$J2403,$J2403),""),COUNTIFS($B$5:$B2403,$B2403,$J$5:$J2403,"")))</f>
        <v/>
      </c>
      <c r="I2403" t="str">
        <f>IF($F2403="组件","C"&amp;TEXT(COUNTIFS($B$5:$B2403,$B2403,$F$5:$F2403,"组件"),"000"),"")</f>
        <v/>
      </c>
      <c r="J2403" t="str">
        <f t="shared" si="111"/>
        <v/>
      </c>
      <c r="R2403" t="str">
        <f t="shared" si="112"/>
        <v/>
      </c>
    </row>
    <row r="2404" spans="1:18" x14ac:dyDescent="0.35">
      <c r="A2404" t="str">
        <f t="shared" si="113"/>
        <v/>
      </c>
      <c r="G2404" t="str">
        <f>IF($B2404="","",IF($J2404&lt;&gt;"",IFERROR(LOOKUP(2,1/(($B$5:$B$20000=$B2404)*($F$5:$F$20000="组件")*($I$5:$I$20000=$J2404)),$G$5:$G$20000)&amp;"."&amp;COUNTIFS($B$5:$B2404,$B2404,$J$5:$J2404,$J2404),""),COUNTIFS($B$5:$B2404,$B2404,$J$5:$J2404,"")))</f>
        <v/>
      </c>
      <c r="I2404" t="str">
        <f>IF($F2404="组件","C"&amp;TEXT(COUNTIFS($B$5:$B2404,$B2404,$F$5:$F2404,"组件"),"000"),"")</f>
        <v/>
      </c>
      <c r="J2404" t="str">
        <f t="shared" si="111"/>
        <v/>
      </c>
      <c r="R2404" t="str">
        <f t="shared" si="112"/>
        <v/>
      </c>
    </row>
    <row r="2405" spans="1:18" x14ac:dyDescent="0.35">
      <c r="A2405" t="str">
        <f t="shared" si="113"/>
        <v/>
      </c>
      <c r="G2405" t="str">
        <f>IF($B2405="","",IF($J2405&lt;&gt;"",IFERROR(LOOKUP(2,1/(($B$5:$B$20000=$B2405)*($F$5:$F$20000="组件")*($I$5:$I$20000=$J2405)),$G$5:$G$20000)&amp;"."&amp;COUNTIFS($B$5:$B2405,$B2405,$J$5:$J2405,$J2405),""),COUNTIFS($B$5:$B2405,$B2405,$J$5:$J2405,"")))</f>
        <v/>
      </c>
      <c r="I2405" t="str">
        <f>IF($F2405="组件","C"&amp;TEXT(COUNTIFS($B$5:$B2405,$B2405,$F$5:$F2405,"组件"),"000"),"")</f>
        <v/>
      </c>
      <c r="J2405" t="str">
        <f t="shared" si="111"/>
        <v/>
      </c>
      <c r="R2405" t="str">
        <f t="shared" si="112"/>
        <v/>
      </c>
    </row>
    <row r="2406" spans="1:18" x14ac:dyDescent="0.35">
      <c r="A2406" t="str">
        <f t="shared" si="113"/>
        <v/>
      </c>
      <c r="G2406" t="str">
        <f>IF($B2406="","",IF($J2406&lt;&gt;"",IFERROR(LOOKUP(2,1/(($B$5:$B$20000=$B2406)*($F$5:$F$20000="组件")*($I$5:$I$20000=$J2406)),$G$5:$G$20000)&amp;"."&amp;COUNTIFS($B$5:$B2406,$B2406,$J$5:$J2406,$J2406),""),COUNTIFS($B$5:$B2406,$B2406,$J$5:$J2406,"")))</f>
        <v/>
      </c>
      <c r="I2406" t="str">
        <f>IF($F2406="组件","C"&amp;TEXT(COUNTIFS($B$5:$B2406,$B2406,$F$5:$F2406,"组件"),"000"),"")</f>
        <v/>
      </c>
      <c r="J2406" t="str">
        <f t="shared" si="111"/>
        <v/>
      </c>
      <c r="R2406" t="str">
        <f t="shared" si="112"/>
        <v/>
      </c>
    </row>
    <row r="2407" spans="1:18" x14ac:dyDescent="0.35">
      <c r="A2407" t="str">
        <f t="shared" si="113"/>
        <v/>
      </c>
      <c r="G2407" t="str">
        <f>IF($B2407="","",IF($J2407&lt;&gt;"",IFERROR(LOOKUP(2,1/(($B$5:$B$20000=$B2407)*($F$5:$F$20000="组件")*($I$5:$I$20000=$J2407)),$G$5:$G$20000)&amp;"."&amp;COUNTIFS($B$5:$B2407,$B2407,$J$5:$J2407,$J2407),""),COUNTIFS($B$5:$B2407,$B2407,$J$5:$J2407,"")))</f>
        <v/>
      </c>
      <c r="I2407" t="str">
        <f>IF($F2407="组件","C"&amp;TEXT(COUNTIFS($B$5:$B2407,$B2407,$F$5:$F2407,"组件"),"000"),"")</f>
        <v/>
      </c>
      <c r="J2407" t="str">
        <f t="shared" si="111"/>
        <v/>
      </c>
      <c r="R2407" t="str">
        <f t="shared" si="112"/>
        <v/>
      </c>
    </row>
    <row r="2408" spans="1:18" x14ac:dyDescent="0.35">
      <c r="A2408" t="str">
        <f t="shared" si="113"/>
        <v/>
      </c>
      <c r="G2408" t="str">
        <f>IF($B2408="","",IF($J2408&lt;&gt;"",IFERROR(LOOKUP(2,1/(($B$5:$B$20000=$B2408)*($F$5:$F$20000="组件")*($I$5:$I$20000=$J2408)),$G$5:$G$20000)&amp;"."&amp;COUNTIFS($B$5:$B2408,$B2408,$J$5:$J2408,$J2408),""),COUNTIFS($B$5:$B2408,$B2408,$J$5:$J2408,"")))</f>
        <v/>
      </c>
      <c r="I2408" t="str">
        <f>IF($F2408="组件","C"&amp;TEXT(COUNTIFS($B$5:$B2408,$B2408,$F$5:$F2408,"组件"),"000"),"")</f>
        <v/>
      </c>
      <c r="J2408" t="str">
        <f t="shared" si="111"/>
        <v/>
      </c>
      <c r="R2408" t="str">
        <f t="shared" si="112"/>
        <v/>
      </c>
    </row>
    <row r="2409" spans="1:18" x14ac:dyDescent="0.35">
      <c r="A2409" t="str">
        <f t="shared" si="113"/>
        <v/>
      </c>
      <c r="G2409" t="str">
        <f>IF($B2409="","",IF($J2409&lt;&gt;"",IFERROR(LOOKUP(2,1/(($B$5:$B$20000=$B2409)*($F$5:$F$20000="组件")*($I$5:$I$20000=$J2409)),$G$5:$G$20000)&amp;"."&amp;COUNTIFS($B$5:$B2409,$B2409,$J$5:$J2409,$J2409),""),COUNTIFS($B$5:$B2409,$B2409,$J$5:$J2409,"")))</f>
        <v/>
      </c>
      <c r="I2409" t="str">
        <f>IF($F2409="组件","C"&amp;TEXT(COUNTIFS($B$5:$B2409,$B2409,$F$5:$F2409,"组件"),"000"),"")</f>
        <v/>
      </c>
      <c r="J2409" t="str">
        <f t="shared" si="111"/>
        <v/>
      </c>
      <c r="R2409" t="str">
        <f t="shared" si="112"/>
        <v/>
      </c>
    </row>
    <row r="2410" spans="1:18" x14ac:dyDescent="0.35">
      <c r="A2410" t="str">
        <f t="shared" si="113"/>
        <v/>
      </c>
      <c r="G2410" t="str">
        <f>IF($B2410="","",IF($J2410&lt;&gt;"",IFERROR(LOOKUP(2,1/(($B$5:$B$20000=$B2410)*($F$5:$F$20000="组件")*($I$5:$I$20000=$J2410)),$G$5:$G$20000)&amp;"."&amp;COUNTIFS($B$5:$B2410,$B2410,$J$5:$J2410,$J2410),""),COUNTIFS($B$5:$B2410,$B2410,$J$5:$J2410,"")))</f>
        <v/>
      </c>
      <c r="I2410" t="str">
        <f>IF($F2410="组件","C"&amp;TEXT(COUNTIFS($B$5:$B2410,$B2410,$F$5:$F2410,"组件"),"000"),"")</f>
        <v/>
      </c>
      <c r="J2410" t="str">
        <f t="shared" si="111"/>
        <v/>
      </c>
      <c r="R2410" t="str">
        <f t="shared" si="112"/>
        <v/>
      </c>
    </row>
    <row r="2411" spans="1:18" x14ac:dyDescent="0.35">
      <c r="A2411" t="str">
        <f t="shared" si="113"/>
        <v/>
      </c>
      <c r="G2411" t="str">
        <f>IF($B2411="","",IF($J2411&lt;&gt;"",IFERROR(LOOKUP(2,1/(($B$5:$B$20000=$B2411)*($F$5:$F$20000="组件")*($I$5:$I$20000=$J2411)),$G$5:$G$20000)&amp;"."&amp;COUNTIFS($B$5:$B2411,$B2411,$J$5:$J2411,$J2411),""),COUNTIFS($B$5:$B2411,$B2411,$J$5:$J2411,"")))</f>
        <v/>
      </c>
      <c r="I2411" t="str">
        <f>IF($F2411="组件","C"&amp;TEXT(COUNTIFS($B$5:$B2411,$B2411,$F$5:$F2411,"组件"),"000"),"")</f>
        <v/>
      </c>
      <c r="J2411" t="str">
        <f t="shared" si="111"/>
        <v/>
      </c>
      <c r="R2411" t="str">
        <f t="shared" si="112"/>
        <v/>
      </c>
    </row>
    <row r="2412" spans="1:18" x14ac:dyDescent="0.35">
      <c r="A2412" t="str">
        <f t="shared" si="113"/>
        <v/>
      </c>
      <c r="G2412" t="str">
        <f>IF($B2412="","",IF($J2412&lt;&gt;"",IFERROR(LOOKUP(2,1/(($B$5:$B$20000=$B2412)*($F$5:$F$20000="组件")*($I$5:$I$20000=$J2412)),$G$5:$G$20000)&amp;"."&amp;COUNTIFS($B$5:$B2412,$B2412,$J$5:$J2412,$J2412),""),COUNTIFS($B$5:$B2412,$B2412,$J$5:$J2412,"")))</f>
        <v/>
      </c>
      <c r="I2412" t="str">
        <f>IF($F2412="组件","C"&amp;TEXT(COUNTIFS($B$5:$B2412,$B2412,$F$5:$F2412,"组件"),"000"),"")</f>
        <v/>
      </c>
      <c r="J2412" t="str">
        <f t="shared" si="111"/>
        <v/>
      </c>
      <c r="R2412" t="str">
        <f t="shared" si="112"/>
        <v/>
      </c>
    </row>
    <row r="2413" spans="1:18" x14ac:dyDescent="0.35">
      <c r="A2413" t="str">
        <f t="shared" si="113"/>
        <v/>
      </c>
      <c r="G2413" t="str">
        <f>IF($B2413="","",IF($J2413&lt;&gt;"",IFERROR(LOOKUP(2,1/(($B$5:$B$20000=$B2413)*($F$5:$F$20000="组件")*($I$5:$I$20000=$J2413)),$G$5:$G$20000)&amp;"."&amp;COUNTIFS($B$5:$B2413,$B2413,$J$5:$J2413,$J2413),""),COUNTIFS($B$5:$B2413,$B2413,$J$5:$J2413,"")))</f>
        <v/>
      </c>
      <c r="I2413" t="str">
        <f>IF($F2413="组件","C"&amp;TEXT(COUNTIFS($B$5:$B2413,$B2413,$F$5:$F2413,"组件"),"000"),"")</f>
        <v/>
      </c>
      <c r="J2413" t="str">
        <f t="shared" si="111"/>
        <v/>
      </c>
      <c r="R2413" t="str">
        <f t="shared" si="112"/>
        <v/>
      </c>
    </row>
    <row r="2414" spans="1:18" x14ac:dyDescent="0.35">
      <c r="A2414" t="str">
        <f t="shared" si="113"/>
        <v/>
      </c>
      <c r="G2414" t="str">
        <f>IF($B2414="","",IF($J2414&lt;&gt;"",IFERROR(LOOKUP(2,1/(($B$5:$B$20000=$B2414)*($F$5:$F$20000="组件")*($I$5:$I$20000=$J2414)),$G$5:$G$20000)&amp;"."&amp;COUNTIFS($B$5:$B2414,$B2414,$J$5:$J2414,$J2414),""),COUNTIFS($B$5:$B2414,$B2414,$J$5:$J2414,"")))</f>
        <v/>
      </c>
      <c r="I2414" t="str">
        <f>IF($F2414="组件","C"&amp;TEXT(COUNTIFS($B$5:$B2414,$B2414,$F$5:$F2414,"组件"),"000"),"")</f>
        <v/>
      </c>
      <c r="J2414" t="str">
        <f t="shared" si="111"/>
        <v/>
      </c>
      <c r="R2414" t="str">
        <f t="shared" si="112"/>
        <v/>
      </c>
    </row>
    <row r="2415" spans="1:18" x14ac:dyDescent="0.35">
      <c r="A2415" t="str">
        <f t="shared" si="113"/>
        <v/>
      </c>
      <c r="G2415" t="str">
        <f>IF($B2415="","",IF($J2415&lt;&gt;"",IFERROR(LOOKUP(2,1/(($B$5:$B$20000=$B2415)*($F$5:$F$20000="组件")*($I$5:$I$20000=$J2415)),$G$5:$G$20000)&amp;"."&amp;COUNTIFS($B$5:$B2415,$B2415,$J$5:$J2415,$J2415),""),COUNTIFS($B$5:$B2415,$B2415,$J$5:$J2415,"")))</f>
        <v/>
      </c>
      <c r="I2415" t="str">
        <f>IF($F2415="组件","C"&amp;TEXT(COUNTIFS($B$5:$B2415,$B2415,$F$5:$F2415,"组件"),"000"),"")</f>
        <v/>
      </c>
      <c r="J2415" t="str">
        <f t="shared" si="111"/>
        <v/>
      </c>
      <c r="R2415" t="str">
        <f t="shared" si="112"/>
        <v/>
      </c>
    </row>
    <row r="2416" spans="1:18" x14ac:dyDescent="0.35">
      <c r="A2416" t="str">
        <f t="shared" si="113"/>
        <v/>
      </c>
      <c r="G2416" t="str">
        <f>IF($B2416="","",IF($J2416&lt;&gt;"",IFERROR(LOOKUP(2,1/(($B$5:$B$20000=$B2416)*($F$5:$F$20000="组件")*($I$5:$I$20000=$J2416)),$G$5:$G$20000)&amp;"."&amp;COUNTIFS($B$5:$B2416,$B2416,$J$5:$J2416,$J2416),""),COUNTIFS($B$5:$B2416,$B2416,$J$5:$J2416,"")))</f>
        <v/>
      </c>
      <c r="I2416" t="str">
        <f>IF($F2416="组件","C"&amp;TEXT(COUNTIFS($B$5:$B2416,$B2416,$F$5:$F2416,"组件"),"000"),"")</f>
        <v/>
      </c>
      <c r="J2416" t="str">
        <f t="shared" si="111"/>
        <v/>
      </c>
      <c r="R2416" t="str">
        <f t="shared" si="112"/>
        <v/>
      </c>
    </row>
    <row r="2417" spans="1:18" x14ac:dyDescent="0.35">
      <c r="A2417" t="str">
        <f t="shared" si="113"/>
        <v/>
      </c>
      <c r="G2417" t="str">
        <f>IF($B2417="","",IF($J2417&lt;&gt;"",IFERROR(LOOKUP(2,1/(($B$5:$B$20000=$B2417)*($F$5:$F$20000="组件")*($I$5:$I$20000=$J2417)),$G$5:$G$20000)&amp;"."&amp;COUNTIFS($B$5:$B2417,$B2417,$J$5:$J2417,$J2417),""),COUNTIFS($B$5:$B2417,$B2417,$J$5:$J2417,"")))</f>
        <v/>
      </c>
      <c r="I2417" t="str">
        <f>IF($F2417="组件","C"&amp;TEXT(COUNTIFS($B$5:$B2417,$B2417,$F$5:$F2417,"组件"),"000"),"")</f>
        <v/>
      </c>
      <c r="J2417" t="str">
        <f t="shared" si="111"/>
        <v/>
      </c>
      <c r="R2417" t="str">
        <f t="shared" si="112"/>
        <v/>
      </c>
    </row>
    <row r="2418" spans="1:18" x14ac:dyDescent="0.35">
      <c r="A2418" t="str">
        <f t="shared" si="113"/>
        <v/>
      </c>
      <c r="G2418" t="str">
        <f>IF($B2418="","",IF($J2418&lt;&gt;"",IFERROR(LOOKUP(2,1/(($B$5:$B$20000=$B2418)*($F$5:$F$20000="组件")*($I$5:$I$20000=$J2418)),$G$5:$G$20000)&amp;"."&amp;COUNTIFS($B$5:$B2418,$B2418,$J$5:$J2418,$J2418),""),COUNTIFS($B$5:$B2418,$B2418,$J$5:$J2418,"")))</f>
        <v/>
      </c>
      <c r="I2418" t="str">
        <f>IF($F2418="组件","C"&amp;TEXT(COUNTIFS($B$5:$B2418,$B2418,$F$5:$F2418,"组件"),"000"),"")</f>
        <v/>
      </c>
      <c r="J2418" t="str">
        <f t="shared" si="111"/>
        <v/>
      </c>
      <c r="R2418" t="str">
        <f t="shared" si="112"/>
        <v/>
      </c>
    </row>
    <row r="2419" spans="1:18" x14ac:dyDescent="0.35">
      <c r="A2419" t="str">
        <f t="shared" si="113"/>
        <v/>
      </c>
      <c r="G2419" t="str">
        <f>IF($B2419="","",IF($J2419&lt;&gt;"",IFERROR(LOOKUP(2,1/(($B$5:$B$20000=$B2419)*($F$5:$F$20000="组件")*($I$5:$I$20000=$J2419)),$G$5:$G$20000)&amp;"."&amp;COUNTIFS($B$5:$B2419,$B2419,$J$5:$J2419,$J2419),""),COUNTIFS($B$5:$B2419,$B2419,$J$5:$J2419,"")))</f>
        <v/>
      </c>
      <c r="I2419" t="str">
        <f>IF($F2419="组件","C"&amp;TEXT(COUNTIFS($B$5:$B2419,$B2419,$F$5:$F2419,"组件"),"000"),"")</f>
        <v/>
      </c>
      <c r="J2419" t="str">
        <f t="shared" si="111"/>
        <v/>
      </c>
      <c r="R2419" t="str">
        <f t="shared" si="112"/>
        <v/>
      </c>
    </row>
    <row r="2420" spans="1:18" x14ac:dyDescent="0.35">
      <c r="A2420" t="str">
        <f t="shared" si="113"/>
        <v/>
      </c>
      <c r="G2420" t="str">
        <f>IF($B2420="","",IF($J2420&lt;&gt;"",IFERROR(LOOKUP(2,1/(($B$5:$B$20000=$B2420)*($F$5:$F$20000="组件")*($I$5:$I$20000=$J2420)),$G$5:$G$20000)&amp;"."&amp;COUNTIFS($B$5:$B2420,$B2420,$J$5:$J2420,$J2420),""),COUNTIFS($B$5:$B2420,$B2420,$J$5:$J2420,"")))</f>
        <v/>
      </c>
      <c r="I2420" t="str">
        <f>IF($F2420="组件","C"&amp;TEXT(COUNTIFS($B$5:$B2420,$B2420,$F$5:$F2420,"组件"),"000"),"")</f>
        <v/>
      </c>
      <c r="J2420" t="str">
        <f t="shared" si="111"/>
        <v/>
      </c>
      <c r="R2420" t="str">
        <f t="shared" si="112"/>
        <v/>
      </c>
    </row>
    <row r="2421" spans="1:18" x14ac:dyDescent="0.35">
      <c r="A2421" t="str">
        <f t="shared" si="113"/>
        <v/>
      </c>
      <c r="G2421" t="str">
        <f>IF($B2421="","",IF($J2421&lt;&gt;"",IFERROR(LOOKUP(2,1/(($B$5:$B$20000=$B2421)*($F$5:$F$20000="组件")*($I$5:$I$20000=$J2421)),$G$5:$G$20000)&amp;"."&amp;COUNTIFS($B$5:$B2421,$B2421,$J$5:$J2421,$J2421),""),COUNTIFS($B$5:$B2421,$B2421,$J$5:$J2421,"")))</f>
        <v/>
      </c>
      <c r="I2421" t="str">
        <f>IF($F2421="组件","C"&amp;TEXT(COUNTIFS($B$5:$B2421,$B2421,$F$5:$F2421,"组件"),"000"),"")</f>
        <v/>
      </c>
      <c r="J2421" t="str">
        <f t="shared" si="111"/>
        <v/>
      </c>
      <c r="R2421" t="str">
        <f t="shared" si="112"/>
        <v/>
      </c>
    </row>
    <row r="2422" spans="1:18" x14ac:dyDescent="0.35">
      <c r="A2422" t="str">
        <f t="shared" si="113"/>
        <v/>
      </c>
      <c r="G2422" t="str">
        <f>IF($B2422="","",IF($J2422&lt;&gt;"",IFERROR(LOOKUP(2,1/(($B$5:$B$20000=$B2422)*($F$5:$F$20000="组件")*($I$5:$I$20000=$J2422)),$G$5:$G$20000)&amp;"."&amp;COUNTIFS($B$5:$B2422,$B2422,$J$5:$J2422,$J2422),""),COUNTIFS($B$5:$B2422,$B2422,$J$5:$J2422,"")))</f>
        <v/>
      </c>
      <c r="I2422" t="str">
        <f>IF($F2422="组件","C"&amp;TEXT(COUNTIFS($B$5:$B2422,$B2422,$F$5:$F2422,"组件"),"000"),"")</f>
        <v/>
      </c>
      <c r="J2422" t="str">
        <f t="shared" si="111"/>
        <v/>
      </c>
      <c r="R2422" t="str">
        <f t="shared" si="112"/>
        <v/>
      </c>
    </row>
    <row r="2423" spans="1:18" x14ac:dyDescent="0.35">
      <c r="A2423" t="str">
        <f t="shared" si="113"/>
        <v/>
      </c>
      <c r="G2423" t="str">
        <f>IF($B2423="","",IF($J2423&lt;&gt;"",IFERROR(LOOKUP(2,1/(($B$5:$B$20000=$B2423)*($F$5:$F$20000="组件")*($I$5:$I$20000=$J2423)),$G$5:$G$20000)&amp;"."&amp;COUNTIFS($B$5:$B2423,$B2423,$J$5:$J2423,$J2423),""),COUNTIFS($B$5:$B2423,$B2423,$J$5:$J2423,"")))</f>
        <v/>
      </c>
      <c r="I2423" t="str">
        <f>IF($F2423="组件","C"&amp;TEXT(COUNTIFS($B$5:$B2423,$B2423,$F$5:$F2423,"组件"),"000"),"")</f>
        <v/>
      </c>
      <c r="J2423" t="str">
        <f t="shared" si="111"/>
        <v/>
      </c>
      <c r="R2423" t="str">
        <f t="shared" si="112"/>
        <v/>
      </c>
    </row>
    <row r="2424" spans="1:18" x14ac:dyDescent="0.35">
      <c r="A2424" t="str">
        <f t="shared" si="113"/>
        <v/>
      </c>
      <c r="G2424" t="str">
        <f>IF($B2424="","",IF($J2424&lt;&gt;"",IFERROR(LOOKUP(2,1/(($B$5:$B$20000=$B2424)*($F$5:$F$20000="组件")*($I$5:$I$20000=$J2424)),$G$5:$G$20000)&amp;"."&amp;COUNTIFS($B$5:$B2424,$B2424,$J$5:$J2424,$J2424),""),COUNTIFS($B$5:$B2424,$B2424,$J$5:$J2424,"")))</f>
        <v/>
      </c>
      <c r="I2424" t="str">
        <f>IF($F2424="组件","C"&amp;TEXT(COUNTIFS($B$5:$B2424,$B2424,$F$5:$F2424,"组件"),"000"),"")</f>
        <v/>
      </c>
      <c r="J2424" t="str">
        <f t="shared" si="111"/>
        <v/>
      </c>
      <c r="R2424" t="str">
        <f t="shared" si="112"/>
        <v/>
      </c>
    </row>
    <row r="2425" spans="1:18" x14ac:dyDescent="0.35">
      <c r="A2425" t="str">
        <f t="shared" si="113"/>
        <v/>
      </c>
      <c r="G2425" t="str">
        <f>IF($B2425="","",IF($J2425&lt;&gt;"",IFERROR(LOOKUP(2,1/(($B$5:$B$20000=$B2425)*($F$5:$F$20000="组件")*($I$5:$I$20000=$J2425)),$G$5:$G$20000)&amp;"."&amp;COUNTIFS($B$5:$B2425,$B2425,$J$5:$J2425,$J2425),""),COUNTIFS($B$5:$B2425,$B2425,$J$5:$J2425,"")))</f>
        <v/>
      </c>
      <c r="I2425" t="str">
        <f>IF($F2425="组件","C"&amp;TEXT(COUNTIFS($B$5:$B2425,$B2425,$F$5:$F2425,"组件"),"000"),"")</f>
        <v/>
      </c>
      <c r="J2425" t="str">
        <f t="shared" si="111"/>
        <v/>
      </c>
      <c r="R2425" t="str">
        <f t="shared" si="112"/>
        <v/>
      </c>
    </row>
    <row r="2426" spans="1:18" x14ac:dyDescent="0.35">
      <c r="A2426" t="str">
        <f t="shared" si="113"/>
        <v/>
      </c>
      <c r="G2426" t="str">
        <f>IF($B2426="","",IF($J2426&lt;&gt;"",IFERROR(LOOKUP(2,1/(($B$5:$B$20000=$B2426)*($F$5:$F$20000="组件")*($I$5:$I$20000=$J2426)),$G$5:$G$20000)&amp;"."&amp;COUNTIFS($B$5:$B2426,$B2426,$J$5:$J2426,$J2426),""),COUNTIFS($B$5:$B2426,$B2426,$J$5:$J2426,"")))</f>
        <v/>
      </c>
      <c r="I2426" t="str">
        <f>IF($F2426="组件","C"&amp;TEXT(COUNTIFS($B$5:$B2426,$B2426,$F$5:$F2426,"组件"),"000"),"")</f>
        <v/>
      </c>
      <c r="J2426" t="str">
        <f t="shared" si="111"/>
        <v/>
      </c>
      <c r="R2426" t="str">
        <f t="shared" si="112"/>
        <v/>
      </c>
    </row>
    <row r="2427" spans="1:18" x14ac:dyDescent="0.35">
      <c r="A2427" t="str">
        <f t="shared" si="113"/>
        <v/>
      </c>
      <c r="G2427" t="str">
        <f>IF($B2427="","",IF($J2427&lt;&gt;"",IFERROR(LOOKUP(2,1/(($B$5:$B$20000=$B2427)*($F$5:$F$20000="组件")*($I$5:$I$20000=$J2427)),$G$5:$G$20000)&amp;"."&amp;COUNTIFS($B$5:$B2427,$B2427,$J$5:$J2427,$J2427),""),COUNTIFS($B$5:$B2427,$B2427,$J$5:$J2427,"")))</f>
        <v/>
      </c>
      <c r="I2427" t="str">
        <f>IF($F2427="组件","C"&amp;TEXT(COUNTIFS($B$5:$B2427,$B2427,$F$5:$F2427,"组件"),"000"),"")</f>
        <v/>
      </c>
      <c r="J2427" t="str">
        <f t="shared" si="111"/>
        <v/>
      </c>
      <c r="R2427" t="str">
        <f t="shared" si="112"/>
        <v/>
      </c>
    </row>
    <row r="2428" spans="1:18" x14ac:dyDescent="0.35">
      <c r="A2428" t="str">
        <f t="shared" si="113"/>
        <v/>
      </c>
      <c r="G2428" t="str">
        <f>IF($B2428="","",IF($J2428&lt;&gt;"",IFERROR(LOOKUP(2,1/(($B$5:$B$20000=$B2428)*($F$5:$F$20000="组件")*($I$5:$I$20000=$J2428)),$G$5:$G$20000)&amp;"."&amp;COUNTIFS($B$5:$B2428,$B2428,$J$5:$J2428,$J2428),""),COUNTIFS($B$5:$B2428,$B2428,$J$5:$J2428,"")))</f>
        <v/>
      </c>
      <c r="I2428" t="str">
        <f>IF($F2428="组件","C"&amp;TEXT(COUNTIFS($B$5:$B2428,$B2428,$F$5:$F2428,"组件"),"000"),"")</f>
        <v/>
      </c>
      <c r="J2428" t="str">
        <f t="shared" si="111"/>
        <v/>
      </c>
      <c r="R2428" t="str">
        <f t="shared" si="112"/>
        <v/>
      </c>
    </row>
    <row r="2429" spans="1:18" x14ac:dyDescent="0.35">
      <c r="A2429" t="str">
        <f t="shared" si="113"/>
        <v/>
      </c>
      <c r="G2429" t="str">
        <f>IF($B2429="","",IF($J2429&lt;&gt;"",IFERROR(LOOKUP(2,1/(($B$5:$B$20000=$B2429)*($F$5:$F$20000="组件")*($I$5:$I$20000=$J2429)),$G$5:$G$20000)&amp;"."&amp;COUNTIFS($B$5:$B2429,$B2429,$J$5:$J2429,$J2429),""),COUNTIFS($B$5:$B2429,$B2429,$J$5:$J2429,"")))</f>
        <v/>
      </c>
      <c r="I2429" t="str">
        <f>IF($F2429="组件","C"&amp;TEXT(COUNTIFS($B$5:$B2429,$B2429,$F$5:$F2429,"组件"),"000"),"")</f>
        <v/>
      </c>
      <c r="J2429" t="str">
        <f t="shared" si="111"/>
        <v/>
      </c>
      <c r="R2429" t="str">
        <f t="shared" si="112"/>
        <v/>
      </c>
    </row>
    <row r="2430" spans="1:18" x14ac:dyDescent="0.35">
      <c r="A2430" t="str">
        <f t="shared" si="113"/>
        <v/>
      </c>
      <c r="G2430" t="str">
        <f>IF($B2430="","",IF($J2430&lt;&gt;"",IFERROR(LOOKUP(2,1/(($B$5:$B$20000=$B2430)*($F$5:$F$20000="组件")*($I$5:$I$20000=$J2430)),$G$5:$G$20000)&amp;"."&amp;COUNTIFS($B$5:$B2430,$B2430,$J$5:$J2430,$J2430),""),COUNTIFS($B$5:$B2430,$B2430,$J$5:$J2430,"")))</f>
        <v/>
      </c>
      <c r="I2430" t="str">
        <f>IF($F2430="组件","C"&amp;TEXT(COUNTIFS($B$5:$B2430,$B2430,$F$5:$F2430,"组件"),"000"),"")</f>
        <v/>
      </c>
      <c r="J2430" t="str">
        <f t="shared" si="111"/>
        <v/>
      </c>
      <c r="R2430" t="str">
        <f t="shared" si="112"/>
        <v/>
      </c>
    </row>
    <row r="2431" spans="1:18" x14ac:dyDescent="0.35">
      <c r="A2431" t="str">
        <f t="shared" si="113"/>
        <v/>
      </c>
      <c r="G2431" t="str">
        <f>IF($B2431="","",IF($J2431&lt;&gt;"",IFERROR(LOOKUP(2,1/(($B$5:$B$20000=$B2431)*($F$5:$F$20000="组件")*($I$5:$I$20000=$J2431)),$G$5:$G$20000)&amp;"."&amp;COUNTIFS($B$5:$B2431,$B2431,$J$5:$J2431,$J2431),""),COUNTIFS($B$5:$B2431,$B2431,$J$5:$J2431,"")))</f>
        <v/>
      </c>
      <c r="I2431" t="str">
        <f>IF($F2431="组件","C"&amp;TEXT(COUNTIFS($B$5:$B2431,$B2431,$F$5:$F2431,"组件"),"000"),"")</f>
        <v/>
      </c>
      <c r="J2431" t="str">
        <f t="shared" si="111"/>
        <v/>
      </c>
      <c r="R2431" t="str">
        <f t="shared" si="112"/>
        <v/>
      </c>
    </row>
    <row r="2432" spans="1:18" x14ac:dyDescent="0.35">
      <c r="A2432" t="str">
        <f t="shared" si="113"/>
        <v/>
      </c>
      <c r="G2432" t="str">
        <f>IF($B2432="","",IF($J2432&lt;&gt;"",IFERROR(LOOKUP(2,1/(($B$5:$B$20000=$B2432)*($F$5:$F$20000="组件")*($I$5:$I$20000=$J2432)),$G$5:$G$20000)&amp;"."&amp;COUNTIFS($B$5:$B2432,$B2432,$J$5:$J2432,$J2432),""),COUNTIFS($B$5:$B2432,$B2432,$J$5:$J2432,"")))</f>
        <v/>
      </c>
      <c r="I2432" t="str">
        <f>IF($F2432="组件","C"&amp;TEXT(COUNTIFS($B$5:$B2432,$B2432,$F$5:$F2432,"组件"),"000"),"")</f>
        <v/>
      </c>
      <c r="J2432" t="str">
        <f t="shared" si="111"/>
        <v/>
      </c>
      <c r="R2432" t="str">
        <f t="shared" si="112"/>
        <v/>
      </c>
    </row>
    <row r="2433" spans="1:18" x14ac:dyDescent="0.35">
      <c r="A2433" t="str">
        <f t="shared" si="113"/>
        <v/>
      </c>
      <c r="G2433" t="str">
        <f>IF($B2433="","",IF($J2433&lt;&gt;"",IFERROR(LOOKUP(2,1/(($B$5:$B$20000=$B2433)*($F$5:$F$20000="组件")*($I$5:$I$20000=$J2433)),$G$5:$G$20000)&amp;"."&amp;COUNTIFS($B$5:$B2433,$B2433,$J$5:$J2433,$J2433),""),COUNTIFS($B$5:$B2433,$B2433,$J$5:$J2433,"")))</f>
        <v/>
      </c>
      <c r="I2433" t="str">
        <f>IF($F2433="组件","C"&amp;TEXT(COUNTIFS($B$5:$B2433,$B2433,$F$5:$F2433,"组件"),"000"),"")</f>
        <v/>
      </c>
      <c r="J2433" t="str">
        <f t="shared" si="111"/>
        <v/>
      </c>
      <c r="R2433" t="str">
        <f t="shared" si="112"/>
        <v/>
      </c>
    </row>
    <row r="2434" spans="1:18" x14ac:dyDescent="0.35">
      <c r="A2434" t="str">
        <f t="shared" si="113"/>
        <v/>
      </c>
      <c r="G2434" t="str">
        <f>IF($B2434="","",IF($J2434&lt;&gt;"",IFERROR(LOOKUP(2,1/(($B$5:$B$20000=$B2434)*($F$5:$F$20000="组件")*($I$5:$I$20000=$J2434)),$G$5:$G$20000)&amp;"."&amp;COUNTIFS($B$5:$B2434,$B2434,$J$5:$J2434,$J2434),""),COUNTIFS($B$5:$B2434,$B2434,$J$5:$J2434,"")))</f>
        <v/>
      </c>
      <c r="I2434" t="str">
        <f>IF($F2434="组件","C"&amp;TEXT(COUNTIFS($B$5:$B2434,$B2434,$F$5:$F2434,"组件"),"000"),"")</f>
        <v/>
      </c>
      <c r="J2434" t="str">
        <f t="shared" si="111"/>
        <v/>
      </c>
      <c r="R2434" t="str">
        <f t="shared" si="112"/>
        <v/>
      </c>
    </row>
    <row r="2435" spans="1:18" x14ac:dyDescent="0.35">
      <c r="A2435" t="str">
        <f t="shared" si="113"/>
        <v/>
      </c>
      <c r="G2435" t="str">
        <f>IF($B2435="","",IF($J2435&lt;&gt;"",IFERROR(LOOKUP(2,1/(($B$5:$B$20000=$B2435)*($F$5:$F$20000="组件")*($I$5:$I$20000=$J2435)),$G$5:$G$20000)&amp;"."&amp;COUNTIFS($B$5:$B2435,$B2435,$J$5:$J2435,$J2435),""),COUNTIFS($B$5:$B2435,$B2435,$J$5:$J2435,"")))</f>
        <v/>
      </c>
      <c r="I2435" t="str">
        <f>IF($F2435="组件","C"&amp;TEXT(COUNTIFS($B$5:$B2435,$B2435,$F$5:$F2435,"组件"),"000"),"")</f>
        <v/>
      </c>
      <c r="J2435" t="str">
        <f t="shared" si="111"/>
        <v/>
      </c>
      <c r="R2435" t="str">
        <f t="shared" si="112"/>
        <v/>
      </c>
    </row>
    <row r="2436" spans="1:18" x14ac:dyDescent="0.35">
      <c r="A2436" t="str">
        <f t="shared" si="113"/>
        <v/>
      </c>
      <c r="G2436" t="str">
        <f>IF($B2436="","",IF($J2436&lt;&gt;"",IFERROR(LOOKUP(2,1/(($B$5:$B$20000=$B2436)*($F$5:$F$20000="组件")*($I$5:$I$20000=$J2436)),$G$5:$G$20000)&amp;"."&amp;COUNTIFS($B$5:$B2436,$B2436,$J$5:$J2436,$J2436),""),COUNTIFS($B$5:$B2436,$B2436,$J$5:$J2436,"")))</f>
        <v/>
      </c>
      <c r="I2436" t="str">
        <f>IF($F2436="组件","C"&amp;TEXT(COUNTIFS($B$5:$B2436,$B2436,$F$5:$F2436,"组件"),"000"),"")</f>
        <v/>
      </c>
      <c r="J2436" t="str">
        <f t="shared" si="111"/>
        <v/>
      </c>
      <c r="R2436" t="str">
        <f t="shared" si="112"/>
        <v/>
      </c>
    </row>
    <row r="2437" spans="1:18" x14ac:dyDescent="0.35">
      <c r="A2437" t="str">
        <f t="shared" si="113"/>
        <v/>
      </c>
      <c r="G2437" t="str">
        <f>IF($B2437="","",IF($J2437&lt;&gt;"",IFERROR(LOOKUP(2,1/(($B$5:$B$20000=$B2437)*($F$5:$F$20000="组件")*($I$5:$I$20000=$J2437)),$G$5:$G$20000)&amp;"."&amp;COUNTIFS($B$5:$B2437,$B2437,$J$5:$J2437,$J2437),""),COUNTIFS($B$5:$B2437,$B2437,$J$5:$J2437,"")))</f>
        <v/>
      </c>
      <c r="I2437" t="str">
        <f>IF($F2437="组件","C"&amp;TEXT(COUNTIFS($B$5:$B2437,$B2437,$F$5:$F2437,"组件"),"000"),"")</f>
        <v/>
      </c>
      <c r="J2437" t="str">
        <f t="shared" ref="J2437:J2500" si="114">IF($B2437="","",IF($F2437="组件","",IF($Q2437&lt;&gt;"",IF(AND($B2437=$B2436,$F2436="组件"),$I2436,IF(AND($B2437=$B2436,$J2436&lt;&gt;""),$J2436,"")),"")))</f>
        <v/>
      </c>
      <c r="R2437" t="str">
        <f t="shared" ref="R2437:R2500" si="115">IF($B2437="","",IF($J2437&lt;&gt;"",IFERROR(LOOKUP(2,1/(($B$5:$B$20000=$B2437)*($F$5:$F$20000="组件")*($I$5:$I$20000=$J2437)),$R$5:$R$20000)*IF($Q2437="",1,$Q2437),""),IF($P2437="","",IF($Q2437="",$P2437,$P2437*$Q2437))))</f>
        <v/>
      </c>
    </row>
    <row r="2438" spans="1:18" x14ac:dyDescent="0.35">
      <c r="A2438" t="str">
        <f t="shared" ref="A2438:A2501" si="116">IF(B2438="","",IF(B2438=B2437,A2437,A2437+1))</f>
        <v/>
      </c>
      <c r="G2438" t="str">
        <f>IF($B2438="","",IF($J2438&lt;&gt;"",IFERROR(LOOKUP(2,1/(($B$5:$B$20000=$B2438)*($F$5:$F$20000="组件")*($I$5:$I$20000=$J2438)),$G$5:$G$20000)&amp;"."&amp;COUNTIFS($B$5:$B2438,$B2438,$J$5:$J2438,$J2438),""),COUNTIFS($B$5:$B2438,$B2438,$J$5:$J2438,"")))</f>
        <v/>
      </c>
      <c r="I2438" t="str">
        <f>IF($F2438="组件","C"&amp;TEXT(COUNTIFS($B$5:$B2438,$B2438,$F$5:$F2438,"组件"),"000"),"")</f>
        <v/>
      </c>
      <c r="J2438" t="str">
        <f t="shared" si="114"/>
        <v/>
      </c>
      <c r="R2438" t="str">
        <f t="shared" si="115"/>
        <v/>
      </c>
    </row>
    <row r="2439" spans="1:18" x14ac:dyDescent="0.35">
      <c r="A2439" t="str">
        <f t="shared" si="116"/>
        <v/>
      </c>
      <c r="G2439" t="str">
        <f>IF($B2439="","",IF($J2439&lt;&gt;"",IFERROR(LOOKUP(2,1/(($B$5:$B$20000=$B2439)*($F$5:$F$20000="组件")*($I$5:$I$20000=$J2439)),$G$5:$G$20000)&amp;"."&amp;COUNTIFS($B$5:$B2439,$B2439,$J$5:$J2439,$J2439),""),COUNTIFS($B$5:$B2439,$B2439,$J$5:$J2439,"")))</f>
        <v/>
      </c>
      <c r="I2439" t="str">
        <f>IF($F2439="组件","C"&amp;TEXT(COUNTIFS($B$5:$B2439,$B2439,$F$5:$F2439,"组件"),"000"),"")</f>
        <v/>
      </c>
      <c r="J2439" t="str">
        <f t="shared" si="114"/>
        <v/>
      </c>
      <c r="R2439" t="str">
        <f t="shared" si="115"/>
        <v/>
      </c>
    </row>
    <row r="2440" spans="1:18" x14ac:dyDescent="0.35">
      <c r="A2440" t="str">
        <f t="shared" si="116"/>
        <v/>
      </c>
      <c r="G2440" t="str">
        <f>IF($B2440="","",IF($J2440&lt;&gt;"",IFERROR(LOOKUP(2,1/(($B$5:$B$20000=$B2440)*($F$5:$F$20000="组件")*($I$5:$I$20000=$J2440)),$G$5:$G$20000)&amp;"."&amp;COUNTIFS($B$5:$B2440,$B2440,$J$5:$J2440,$J2440),""),COUNTIFS($B$5:$B2440,$B2440,$J$5:$J2440,"")))</f>
        <v/>
      </c>
      <c r="I2440" t="str">
        <f>IF($F2440="组件","C"&amp;TEXT(COUNTIFS($B$5:$B2440,$B2440,$F$5:$F2440,"组件"),"000"),"")</f>
        <v/>
      </c>
      <c r="J2440" t="str">
        <f t="shared" si="114"/>
        <v/>
      </c>
      <c r="R2440" t="str">
        <f t="shared" si="115"/>
        <v/>
      </c>
    </row>
    <row r="2441" spans="1:18" x14ac:dyDescent="0.35">
      <c r="A2441" t="str">
        <f t="shared" si="116"/>
        <v/>
      </c>
      <c r="G2441" t="str">
        <f>IF($B2441="","",IF($J2441&lt;&gt;"",IFERROR(LOOKUP(2,1/(($B$5:$B$20000=$B2441)*($F$5:$F$20000="组件")*($I$5:$I$20000=$J2441)),$G$5:$G$20000)&amp;"."&amp;COUNTIFS($B$5:$B2441,$B2441,$J$5:$J2441,$J2441),""),COUNTIFS($B$5:$B2441,$B2441,$J$5:$J2441,"")))</f>
        <v/>
      </c>
      <c r="I2441" t="str">
        <f>IF($F2441="组件","C"&amp;TEXT(COUNTIFS($B$5:$B2441,$B2441,$F$5:$F2441,"组件"),"000"),"")</f>
        <v/>
      </c>
      <c r="J2441" t="str">
        <f t="shared" si="114"/>
        <v/>
      </c>
      <c r="R2441" t="str">
        <f t="shared" si="115"/>
        <v/>
      </c>
    </row>
    <row r="2442" spans="1:18" x14ac:dyDescent="0.35">
      <c r="A2442" t="str">
        <f t="shared" si="116"/>
        <v/>
      </c>
      <c r="G2442" t="str">
        <f>IF($B2442="","",IF($J2442&lt;&gt;"",IFERROR(LOOKUP(2,1/(($B$5:$B$20000=$B2442)*($F$5:$F$20000="组件")*($I$5:$I$20000=$J2442)),$G$5:$G$20000)&amp;"."&amp;COUNTIFS($B$5:$B2442,$B2442,$J$5:$J2442,$J2442),""),COUNTIFS($B$5:$B2442,$B2442,$J$5:$J2442,"")))</f>
        <v/>
      </c>
      <c r="I2442" t="str">
        <f>IF($F2442="组件","C"&amp;TEXT(COUNTIFS($B$5:$B2442,$B2442,$F$5:$F2442,"组件"),"000"),"")</f>
        <v/>
      </c>
      <c r="J2442" t="str">
        <f t="shared" si="114"/>
        <v/>
      </c>
      <c r="R2442" t="str">
        <f t="shared" si="115"/>
        <v/>
      </c>
    </row>
    <row r="2443" spans="1:18" x14ac:dyDescent="0.35">
      <c r="A2443" t="str">
        <f t="shared" si="116"/>
        <v/>
      </c>
      <c r="G2443" t="str">
        <f>IF($B2443="","",IF($J2443&lt;&gt;"",IFERROR(LOOKUP(2,1/(($B$5:$B$20000=$B2443)*($F$5:$F$20000="组件")*($I$5:$I$20000=$J2443)),$G$5:$G$20000)&amp;"."&amp;COUNTIFS($B$5:$B2443,$B2443,$J$5:$J2443,$J2443),""),COUNTIFS($B$5:$B2443,$B2443,$J$5:$J2443,"")))</f>
        <v/>
      </c>
      <c r="I2443" t="str">
        <f>IF($F2443="组件","C"&amp;TEXT(COUNTIFS($B$5:$B2443,$B2443,$F$5:$F2443,"组件"),"000"),"")</f>
        <v/>
      </c>
      <c r="J2443" t="str">
        <f t="shared" si="114"/>
        <v/>
      </c>
      <c r="R2443" t="str">
        <f t="shared" si="115"/>
        <v/>
      </c>
    </row>
    <row r="2444" spans="1:18" x14ac:dyDescent="0.35">
      <c r="A2444" t="str">
        <f t="shared" si="116"/>
        <v/>
      </c>
      <c r="G2444" t="str">
        <f>IF($B2444="","",IF($J2444&lt;&gt;"",IFERROR(LOOKUP(2,1/(($B$5:$B$20000=$B2444)*($F$5:$F$20000="组件")*($I$5:$I$20000=$J2444)),$G$5:$G$20000)&amp;"."&amp;COUNTIFS($B$5:$B2444,$B2444,$J$5:$J2444,$J2444),""),COUNTIFS($B$5:$B2444,$B2444,$J$5:$J2444,"")))</f>
        <v/>
      </c>
      <c r="I2444" t="str">
        <f>IF($F2444="组件","C"&amp;TEXT(COUNTIFS($B$5:$B2444,$B2444,$F$5:$F2444,"组件"),"000"),"")</f>
        <v/>
      </c>
      <c r="J2444" t="str">
        <f t="shared" si="114"/>
        <v/>
      </c>
      <c r="R2444" t="str">
        <f t="shared" si="115"/>
        <v/>
      </c>
    </row>
    <row r="2445" spans="1:18" x14ac:dyDescent="0.35">
      <c r="A2445" t="str">
        <f t="shared" si="116"/>
        <v/>
      </c>
      <c r="G2445" t="str">
        <f>IF($B2445="","",IF($J2445&lt;&gt;"",IFERROR(LOOKUP(2,1/(($B$5:$B$20000=$B2445)*($F$5:$F$20000="组件")*($I$5:$I$20000=$J2445)),$G$5:$G$20000)&amp;"."&amp;COUNTIFS($B$5:$B2445,$B2445,$J$5:$J2445,$J2445),""),COUNTIFS($B$5:$B2445,$B2445,$J$5:$J2445,"")))</f>
        <v/>
      </c>
      <c r="I2445" t="str">
        <f>IF($F2445="组件","C"&amp;TEXT(COUNTIFS($B$5:$B2445,$B2445,$F$5:$F2445,"组件"),"000"),"")</f>
        <v/>
      </c>
      <c r="J2445" t="str">
        <f t="shared" si="114"/>
        <v/>
      </c>
      <c r="R2445" t="str">
        <f t="shared" si="115"/>
        <v/>
      </c>
    </row>
    <row r="2446" spans="1:18" x14ac:dyDescent="0.35">
      <c r="A2446" t="str">
        <f t="shared" si="116"/>
        <v/>
      </c>
      <c r="G2446" t="str">
        <f>IF($B2446="","",IF($J2446&lt;&gt;"",IFERROR(LOOKUP(2,1/(($B$5:$B$20000=$B2446)*($F$5:$F$20000="组件")*($I$5:$I$20000=$J2446)),$G$5:$G$20000)&amp;"."&amp;COUNTIFS($B$5:$B2446,$B2446,$J$5:$J2446,$J2446),""),COUNTIFS($B$5:$B2446,$B2446,$J$5:$J2446,"")))</f>
        <v/>
      </c>
      <c r="I2446" t="str">
        <f>IF($F2446="组件","C"&amp;TEXT(COUNTIFS($B$5:$B2446,$B2446,$F$5:$F2446,"组件"),"000"),"")</f>
        <v/>
      </c>
      <c r="J2446" t="str">
        <f t="shared" si="114"/>
        <v/>
      </c>
      <c r="R2446" t="str">
        <f t="shared" si="115"/>
        <v/>
      </c>
    </row>
    <row r="2447" spans="1:18" x14ac:dyDescent="0.35">
      <c r="A2447" t="str">
        <f t="shared" si="116"/>
        <v/>
      </c>
      <c r="G2447" t="str">
        <f>IF($B2447="","",IF($J2447&lt;&gt;"",IFERROR(LOOKUP(2,1/(($B$5:$B$20000=$B2447)*($F$5:$F$20000="组件")*($I$5:$I$20000=$J2447)),$G$5:$G$20000)&amp;"."&amp;COUNTIFS($B$5:$B2447,$B2447,$J$5:$J2447,$J2447),""),COUNTIFS($B$5:$B2447,$B2447,$J$5:$J2447,"")))</f>
        <v/>
      </c>
      <c r="I2447" t="str">
        <f>IF($F2447="组件","C"&amp;TEXT(COUNTIFS($B$5:$B2447,$B2447,$F$5:$F2447,"组件"),"000"),"")</f>
        <v/>
      </c>
      <c r="J2447" t="str">
        <f t="shared" si="114"/>
        <v/>
      </c>
      <c r="R2447" t="str">
        <f t="shared" si="115"/>
        <v/>
      </c>
    </row>
    <row r="2448" spans="1:18" x14ac:dyDescent="0.35">
      <c r="A2448" t="str">
        <f t="shared" si="116"/>
        <v/>
      </c>
      <c r="G2448" t="str">
        <f>IF($B2448="","",IF($J2448&lt;&gt;"",IFERROR(LOOKUP(2,1/(($B$5:$B$20000=$B2448)*($F$5:$F$20000="组件")*($I$5:$I$20000=$J2448)),$G$5:$G$20000)&amp;"."&amp;COUNTIFS($B$5:$B2448,$B2448,$J$5:$J2448,$J2448),""),COUNTIFS($B$5:$B2448,$B2448,$J$5:$J2448,"")))</f>
        <v/>
      </c>
      <c r="I2448" t="str">
        <f>IF($F2448="组件","C"&amp;TEXT(COUNTIFS($B$5:$B2448,$B2448,$F$5:$F2448,"组件"),"000"),"")</f>
        <v/>
      </c>
      <c r="J2448" t="str">
        <f t="shared" si="114"/>
        <v/>
      </c>
      <c r="R2448" t="str">
        <f t="shared" si="115"/>
        <v/>
      </c>
    </row>
    <row r="2449" spans="1:18" x14ac:dyDescent="0.35">
      <c r="A2449" t="str">
        <f t="shared" si="116"/>
        <v/>
      </c>
      <c r="G2449" t="str">
        <f>IF($B2449="","",IF($J2449&lt;&gt;"",IFERROR(LOOKUP(2,1/(($B$5:$B$20000=$B2449)*($F$5:$F$20000="组件")*($I$5:$I$20000=$J2449)),$G$5:$G$20000)&amp;"."&amp;COUNTIFS($B$5:$B2449,$B2449,$J$5:$J2449,$J2449),""),COUNTIFS($B$5:$B2449,$B2449,$J$5:$J2449,"")))</f>
        <v/>
      </c>
      <c r="I2449" t="str">
        <f>IF($F2449="组件","C"&amp;TEXT(COUNTIFS($B$5:$B2449,$B2449,$F$5:$F2449,"组件"),"000"),"")</f>
        <v/>
      </c>
      <c r="J2449" t="str">
        <f t="shared" si="114"/>
        <v/>
      </c>
      <c r="R2449" t="str">
        <f t="shared" si="115"/>
        <v/>
      </c>
    </row>
    <row r="2450" spans="1:18" x14ac:dyDescent="0.35">
      <c r="A2450" t="str">
        <f t="shared" si="116"/>
        <v/>
      </c>
      <c r="G2450" t="str">
        <f>IF($B2450="","",IF($J2450&lt;&gt;"",IFERROR(LOOKUP(2,1/(($B$5:$B$20000=$B2450)*($F$5:$F$20000="组件")*($I$5:$I$20000=$J2450)),$G$5:$G$20000)&amp;"."&amp;COUNTIFS($B$5:$B2450,$B2450,$J$5:$J2450,$J2450),""),COUNTIFS($B$5:$B2450,$B2450,$J$5:$J2450,"")))</f>
        <v/>
      </c>
      <c r="I2450" t="str">
        <f>IF($F2450="组件","C"&amp;TEXT(COUNTIFS($B$5:$B2450,$B2450,$F$5:$F2450,"组件"),"000"),"")</f>
        <v/>
      </c>
      <c r="J2450" t="str">
        <f t="shared" si="114"/>
        <v/>
      </c>
      <c r="R2450" t="str">
        <f t="shared" si="115"/>
        <v/>
      </c>
    </row>
    <row r="2451" spans="1:18" x14ac:dyDescent="0.35">
      <c r="A2451" t="str">
        <f t="shared" si="116"/>
        <v/>
      </c>
      <c r="G2451" t="str">
        <f>IF($B2451="","",IF($J2451&lt;&gt;"",IFERROR(LOOKUP(2,1/(($B$5:$B$20000=$B2451)*($F$5:$F$20000="组件")*($I$5:$I$20000=$J2451)),$G$5:$G$20000)&amp;"."&amp;COUNTIFS($B$5:$B2451,$B2451,$J$5:$J2451,$J2451),""),COUNTIFS($B$5:$B2451,$B2451,$J$5:$J2451,"")))</f>
        <v/>
      </c>
      <c r="I2451" t="str">
        <f>IF($F2451="组件","C"&amp;TEXT(COUNTIFS($B$5:$B2451,$B2451,$F$5:$F2451,"组件"),"000"),"")</f>
        <v/>
      </c>
      <c r="J2451" t="str">
        <f t="shared" si="114"/>
        <v/>
      </c>
      <c r="R2451" t="str">
        <f t="shared" si="115"/>
        <v/>
      </c>
    </row>
    <row r="2452" spans="1:18" x14ac:dyDescent="0.35">
      <c r="A2452" t="str">
        <f t="shared" si="116"/>
        <v/>
      </c>
      <c r="G2452" t="str">
        <f>IF($B2452="","",IF($J2452&lt;&gt;"",IFERROR(LOOKUP(2,1/(($B$5:$B$20000=$B2452)*($F$5:$F$20000="组件")*($I$5:$I$20000=$J2452)),$G$5:$G$20000)&amp;"."&amp;COUNTIFS($B$5:$B2452,$B2452,$J$5:$J2452,$J2452),""),COUNTIFS($B$5:$B2452,$B2452,$J$5:$J2452,"")))</f>
        <v/>
      </c>
      <c r="I2452" t="str">
        <f>IF($F2452="组件","C"&amp;TEXT(COUNTIFS($B$5:$B2452,$B2452,$F$5:$F2452,"组件"),"000"),"")</f>
        <v/>
      </c>
      <c r="J2452" t="str">
        <f t="shared" si="114"/>
        <v/>
      </c>
      <c r="R2452" t="str">
        <f t="shared" si="115"/>
        <v/>
      </c>
    </row>
    <row r="2453" spans="1:18" x14ac:dyDescent="0.35">
      <c r="A2453" t="str">
        <f t="shared" si="116"/>
        <v/>
      </c>
      <c r="G2453" t="str">
        <f>IF($B2453="","",IF($J2453&lt;&gt;"",IFERROR(LOOKUP(2,1/(($B$5:$B$20000=$B2453)*($F$5:$F$20000="组件")*($I$5:$I$20000=$J2453)),$G$5:$G$20000)&amp;"."&amp;COUNTIFS($B$5:$B2453,$B2453,$J$5:$J2453,$J2453),""),COUNTIFS($B$5:$B2453,$B2453,$J$5:$J2453,"")))</f>
        <v/>
      </c>
      <c r="I2453" t="str">
        <f>IF($F2453="组件","C"&amp;TEXT(COUNTIFS($B$5:$B2453,$B2453,$F$5:$F2453,"组件"),"000"),"")</f>
        <v/>
      </c>
      <c r="J2453" t="str">
        <f t="shared" si="114"/>
        <v/>
      </c>
      <c r="R2453" t="str">
        <f t="shared" si="115"/>
        <v/>
      </c>
    </row>
    <row r="2454" spans="1:18" x14ac:dyDescent="0.35">
      <c r="A2454" t="str">
        <f t="shared" si="116"/>
        <v/>
      </c>
      <c r="G2454" t="str">
        <f>IF($B2454="","",IF($J2454&lt;&gt;"",IFERROR(LOOKUP(2,1/(($B$5:$B$20000=$B2454)*($F$5:$F$20000="组件")*($I$5:$I$20000=$J2454)),$G$5:$G$20000)&amp;"."&amp;COUNTIFS($B$5:$B2454,$B2454,$J$5:$J2454,$J2454),""),COUNTIFS($B$5:$B2454,$B2454,$J$5:$J2454,"")))</f>
        <v/>
      </c>
      <c r="I2454" t="str">
        <f>IF($F2454="组件","C"&amp;TEXT(COUNTIFS($B$5:$B2454,$B2454,$F$5:$F2454,"组件"),"000"),"")</f>
        <v/>
      </c>
      <c r="J2454" t="str">
        <f t="shared" si="114"/>
        <v/>
      </c>
      <c r="R2454" t="str">
        <f t="shared" si="115"/>
        <v/>
      </c>
    </row>
    <row r="2455" spans="1:18" x14ac:dyDescent="0.35">
      <c r="A2455" t="str">
        <f t="shared" si="116"/>
        <v/>
      </c>
      <c r="G2455" t="str">
        <f>IF($B2455="","",IF($J2455&lt;&gt;"",IFERROR(LOOKUP(2,1/(($B$5:$B$20000=$B2455)*($F$5:$F$20000="组件")*($I$5:$I$20000=$J2455)),$G$5:$G$20000)&amp;"."&amp;COUNTIFS($B$5:$B2455,$B2455,$J$5:$J2455,$J2455),""),COUNTIFS($B$5:$B2455,$B2455,$J$5:$J2455,"")))</f>
        <v/>
      </c>
      <c r="I2455" t="str">
        <f>IF($F2455="组件","C"&amp;TEXT(COUNTIFS($B$5:$B2455,$B2455,$F$5:$F2455,"组件"),"000"),"")</f>
        <v/>
      </c>
      <c r="J2455" t="str">
        <f t="shared" si="114"/>
        <v/>
      </c>
      <c r="R2455" t="str">
        <f t="shared" si="115"/>
        <v/>
      </c>
    </row>
    <row r="2456" spans="1:18" x14ac:dyDescent="0.35">
      <c r="A2456" t="str">
        <f t="shared" si="116"/>
        <v/>
      </c>
      <c r="G2456" t="str">
        <f>IF($B2456="","",IF($J2456&lt;&gt;"",IFERROR(LOOKUP(2,1/(($B$5:$B$20000=$B2456)*($F$5:$F$20000="组件")*($I$5:$I$20000=$J2456)),$G$5:$G$20000)&amp;"."&amp;COUNTIFS($B$5:$B2456,$B2456,$J$5:$J2456,$J2456),""),COUNTIFS($B$5:$B2456,$B2456,$J$5:$J2456,"")))</f>
        <v/>
      </c>
      <c r="I2456" t="str">
        <f>IF($F2456="组件","C"&amp;TEXT(COUNTIFS($B$5:$B2456,$B2456,$F$5:$F2456,"组件"),"000"),"")</f>
        <v/>
      </c>
      <c r="J2456" t="str">
        <f t="shared" si="114"/>
        <v/>
      </c>
      <c r="R2456" t="str">
        <f t="shared" si="115"/>
        <v/>
      </c>
    </row>
    <row r="2457" spans="1:18" x14ac:dyDescent="0.35">
      <c r="A2457" t="str">
        <f t="shared" si="116"/>
        <v/>
      </c>
      <c r="G2457" t="str">
        <f>IF($B2457="","",IF($J2457&lt;&gt;"",IFERROR(LOOKUP(2,1/(($B$5:$B$20000=$B2457)*($F$5:$F$20000="组件")*($I$5:$I$20000=$J2457)),$G$5:$G$20000)&amp;"."&amp;COUNTIFS($B$5:$B2457,$B2457,$J$5:$J2457,$J2457),""),COUNTIFS($B$5:$B2457,$B2457,$J$5:$J2457,"")))</f>
        <v/>
      </c>
      <c r="I2457" t="str">
        <f>IF($F2457="组件","C"&amp;TEXT(COUNTIFS($B$5:$B2457,$B2457,$F$5:$F2457,"组件"),"000"),"")</f>
        <v/>
      </c>
      <c r="J2457" t="str">
        <f t="shared" si="114"/>
        <v/>
      </c>
      <c r="R2457" t="str">
        <f t="shared" si="115"/>
        <v/>
      </c>
    </row>
    <row r="2458" spans="1:18" x14ac:dyDescent="0.35">
      <c r="A2458" t="str">
        <f t="shared" si="116"/>
        <v/>
      </c>
      <c r="G2458" t="str">
        <f>IF($B2458="","",IF($J2458&lt;&gt;"",IFERROR(LOOKUP(2,1/(($B$5:$B$20000=$B2458)*($F$5:$F$20000="组件")*($I$5:$I$20000=$J2458)),$G$5:$G$20000)&amp;"."&amp;COUNTIFS($B$5:$B2458,$B2458,$J$5:$J2458,$J2458),""),COUNTIFS($B$5:$B2458,$B2458,$J$5:$J2458,"")))</f>
        <v/>
      </c>
      <c r="I2458" t="str">
        <f>IF($F2458="组件","C"&amp;TEXT(COUNTIFS($B$5:$B2458,$B2458,$F$5:$F2458,"组件"),"000"),"")</f>
        <v/>
      </c>
      <c r="J2458" t="str">
        <f t="shared" si="114"/>
        <v/>
      </c>
      <c r="R2458" t="str">
        <f t="shared" si="115"/>
        <v/>
      </c>
    </row>
    <row r="2459" spans="1:18" x14ac:dyDescent="0.35">
      <c r="A2459" t="str">
        <f t="shared" si="116"/>
        <v/>
      </c>
      <c r="G2459" t="str">
        <f>IF($B2459="","",IF($J2459&lt;&gt;"",IFERROR(LOOKUP(2,1/(($B$5:$B$20000=$B2459)*($F$5:$F$20000="组件")*($I$5:$I$20000=$J2459)),$G$5:$G$20000)&amp;"."&amp;COUNTIFS($B$5:$B2459,$B2459,$J$5:$J2459,$J2459),""),COUNTIFS($B$5:$B2459,$B2459,$J$5:$J2459,"")))</f>
        <v/>
      </c>
      <c r="I2459" t="str">
        <f>IF($F2459="组件","C"&amp;TEXT(COUNTIFS($B$5:$B2459,$B2459,$F$5:$F2459,"组件"),"000"),"")</f>
        <v/>
      </c>
      <c r="J2459" t="str">
        <f t="shared" si="114"/>
        <v/>
      </c>
      <c r="R2459" t="str">
        <f t="shared" si="115"/>
        <v/>
      </c>
    </row>
    <row r="2460" spans="1:18" x14ac:dyDescent="0.35">
      <c r="A2460" t="str">
        <f t="shared" si="116"/>
        <v/>
      </c>
      <c r="G2460" t="str">
        <f>IF($B2460="","",IF($J2460&lt;&gt;"",IFERROR(LOOKUP(2,1/(($B$5:$B$20000=$B2460)*($F$5:$F$20000="组件")*($I$5:$I$20000=$J2460)),$G$5:$G$20000)&amp;"."&amp;COUNTIFS($B$5:$B2460,$B2460,$J$5:$J2460,$J2460),""),COUNTIFS($B$5:$B2460,$B2460,$J$5:$J2460,"")))</f>
        <v/>
      </c>
      <c r="I2460" t="str">
        <f>IF($F2460="组件","C"&amp;TEXT(COUNTIFS($B$5:$B2460,$B2460,$F$5:$F2460,"组件"),"000"),"")</f>
        <v/>
      </c>
      <c r="J2460" t="str">
        <f t="shared" si="114"/>
        <v/>
      </c>
      <c r="R2460" t="str">
        <f t="shared" si="115"/>
        <v/>
      </c>
    </row>
    <row r="2461" spans="1:18" x14ac:dyDescent="0.35">
      <c r="A2461" t="str">
        <f t="shared" si="116"/>
        <v/>
      </c>
      <c r="G2461" t="str">
        <f>IF($B2461="","",IF($J2461&lt;&gt;"",IFERROR(LOOKUP(2,1/(($B$5:$B$20000=$B2461)*($F$5:$F$20000="组件")*($I$5:$I$20000=$J2461)),$G$5:$G$20000)&amp;"."&amp;COUNTIFS($B$5:$B2461,$B2461,$J$5:$J2461,$J2461),""),COUNTIFS($B$5:$B2461,$B2461,$J$5:$J2461,"")))</f>
        <v/>
      </c>
      <c r="I2461" t="str">
        <f>IF($F2461="组件","C"&amp;TEXT(COUNTIFS($B$5:$B2461,$B2461,$F$5:$F2461,"组件"),"000"),"")</f>
        <v/>
      </c>
      <c r="J2461" t="str">
        <f t="shared" si="114"/>
        <v/>
      </c>
      <c r="R2461" t="str">
        <f t="shared" si="115"/>
        <v/>
      </c>
    </row>
    <row r="2462" spans="1:18" x14ac:dyDescent="0.35">
      <c r="A2462" t="str">
        <f t="shared" si="116"/>
        <v/>
      </c>
      <c r="G2462" t="str">
        <f>IF($B2462="","",IF($J2462&lt;&gt;"",IFERROR(LOOKUP(2,1/(($B$5:$B$20000=$B2462)*($F$5:$F$20000="组件")*($I$5:$I$20000=$J2462)),$G$5:$G$20000)&amp;"."&amp;COUNTIFS($B$5:$B2462,$B2462,$J$5:$J2462,$J2462),""),COUNTIFS($B$5:$B2462,$B2462,$J$5:$J2462,"")))</f>
        <v/>
      </c>
      <c r="I2462" t="str">
        <f>IF($F2462="组件","C"&amp;TEXT(COUNTIFS($B$5:$B2462,$B2462,$F$5:$F2462,"组件"),"000"),"")</f>
        <v/>
      </c>
      <c r="J2462" t="str">
        <f t="shared" si="114"/>
        <v/>
      </c>
      <c r="R2462" t="str">
        <f t="shared" si="115"/>
        <v/>
      </c>
    </row>
    <row r="2463" spans="1:18" x14ac:dyDescent="0.35">
      <c r="A2463" t="str">
        <f t="shared" si="116"/>
        <v/>
      </c>
      <c r="G2463" t="str">
        <f>IF($B2463="","",IF($J2463&lt;&gt;"",IFERROR(LOOKUP(2,1/(($B$5:$B$20000=$B2463)*($F$5:$F$20000="组件")*($I$5:$I$20000=$J2463)),$G$5:$G$20000)&amp;"."&amp;COUNTIFS($B$5:$B2463,$B2463,$J$5:$J2463,$J2463),""),COUNTIFS($B$5:$B2463,$B2463,$J$5:$J2463,"")))</f>
        <v/>
      </c>
      <c r="I2463" t="str">
        <f>IF($F2463="组件","C"&amp;TEXT(COUNTIFS($B$5:$B2463,$B2463,$F$5:$F2463,"组件"),"000"),"")</f>
        <v/>
      </c>
      <c r="J2463" t="str">
        <f t="shared" si="114"/>
        <v/>
      </c>
      <c r="R2463" t="str">
        <f t="shared" si="115"/>
        <v/>
      </c>
    </row>
    <row r="2464" spans="1:18" x14ac:dyDescent="0.35">
      <c r="A2464" t="str">
        <f t="shared" si="116"/>
        <v/>
      </c>
      <c r="G2464" t="str">
        <f>IF($B2464="","",IF($J2464&lt;&gt;"",IFERROR(LOOKUP(2,1/(($B$5:$B$20000=$B2464)*($F$5:$F$20000="组件")*($I$5:$I$20000=$J2464)),$G$5:$G$20000)&amp;"."&amp;COUNTIFS($B$5:$B2464,$B2464,$J$5:$J2464,$J2464),""),COUNTIFS($B$5:$B2464,$B2464,$J$5:$J2464,"")))</f>
        <v/>
      </c>
      <c r="I2464" t="str">
        <f>IF($F2464="组件","C"&amp;TEXT(COUNTIFS($B$5:$B2464,$B2464,$F$5:$F2464,"组件"),"000"),"")</f>
        <v/>
      </c>
      <c r="J2464" t="str">
        <f t="shared" si="114"/>
        <v/>
      </c>
      <c r="R2464" t="str">
        <f t="shared" si="115"/>
        <v/>
      </c>
    </row>
    <row r="2465" spans="1:18" x14ac:dyDescent="0.35">
      <c r="A2465" t="str">
        <f t="shared" si="116"/>
        <v/>
      </c>
      <c r="G2465" t="str">
        <f>IF($B2465="","",IF($J2465&lt;&gt;"",IFERROR(LOOKUP(2,1/(($B$5:$B$20000=$B2465)*($F$5:$F$20000="组件")*($I$5:$I$20000=$J2465)),$G$5:$G$20000)&amp;"."&amp;COUNTIFS($B$5:$B2465,$B2465,$J$5:$J2465,$J2465),""),COUNTIFS($B$5:$B2465,$B2465,$J$5:$J2465,"")))</f>
        <v/>
      </c>
      <c r="I2465" t="str">
        <f>IF($F2465="组件","C"&amp;TEXT(COUNTIFS($B$5:$B2465,$B2465,$F$5:$F2465,"组件"),"000"),"")</f>
        <v/>
      </c>
      <c r="J2465" t="str">
        <f t="shared" si="114"/>
        <v/>
      </c>
      <c r="R2465" t="str">
        <f t="shared" si="115"/>
        <v/>
      </c>
    </row>
    <row r="2466" spans="1:18" x14ac:dyDescent="0.35">
      <c r="A2466" t="str">
        <f t="shared" si="116"/>
        <v/>
      </c>
      <c r="G2466" t="str">
        <f>IF($B2466="","",IF($J2466&lt;&gt;"",IFERROR(LOOKUP(2,1/(($B$5:$B$20000=$B2466)*($F$5:$F$20000="组件")*($I$5:$I$20000=$J2466)),$G$5:$G$20000)&amp;"."&amp;COUNTIFS($B$5:$B2466,$B2466,$J$5:$J2466,$J2466),""),COUNTIFS($B$5:$B2466,$B2466,$J$5:$J2466,"")))</f>
        <v/>
      </c>
      <c r="I2466" t="str">
        <f>IF($F2466="组件","C"&amp;TEXT(COUNTIFS($B$5:$B2466,$B2466,$F$5:$F2466,"组件"),"000"),"")</f>
        <v/>
      </c>
      <c r="J2466" t="str">
        <f t="shared" si="114"/>
        <v/>
      </c>
      <c r="R2466" t="str">
        <f t="shared" si="115"/>
        <v/>
      </c>
    </row>
    <row r="2467" spans="1:18" x14ac:dyDescent="0.35">
      <c r="A2467" t="str">
        <f t="shared" si="116"/>
        <v/>
      </c>
      <c r="G2467" t="str">
        <f>IF($B2467="","",IF($J2467&lt;&gt;"",IFERROR(LOOKUP(2,1/(($B$5:$B$20000=$B2467)*($F$5:$F$20000="组件")*($I$5:$I$20000=$J2467)),$G$5:$G$20000)&amp;"."&amp;COUNTIFS($B$5:$B2467,$B2467,$J$5:$J2467,$J2467),""),COUNTIFS($B$5:$B2467,$B2467,$J$5:$J2467,"")))</f>
        <v/>
      </c>
      <c r="I2467" t="str">
        <f>IF($F2467="组件","C"&amp;TEXT(COUNTIFS($B$5:$B2467,$B2467,$F$5:$F2467,"组件"),"000"),"")</f>
        <v/>
      </c>
      <c r="J2467" t="str">
        <f t="shared" si="114"/>
        <v/>
      </c>
      <c r="R2467" t="str">
        <f t="shared" si="115"/>
        <v/>
      </c>
    </row>
    <row r="2468" spans="1:18" x14ac:dyDescent="0.35">
      <c r="A2468" t="str">
        <f t="shared" si="116"/>
        <v/>
      </c>
      <c r="G2468" t="str">
        <f>IF($B2468="","",IF($J2468&lt;&gt;"",IFERROR(LOOKUP(2,1/(($B$5:$B$20000=$B2468)*($F$5:$F$20000="组件")*($I$5:$I$20000=$J2468)),$G$5:$G$20000)&amp;"."&amp;COUNTIFS($B$5:$B2468,$B2468,$J$5:$J2468,$J2468),""),COUNTIFS($B$5:$B2468,$B2468,$J$5:$J2468,"")))</f>
        <v/>
      </c>
      <c r="I2468" t="str">
        <f>IF($F2468="组件","C"&amp;TEXT(COUNTIFS($B$5:$B2468,$B2468,$F$5:$F2468,"组件"),"000"),"")</f>
        <v/>
      </c>
      <c r="J2468" t="str">
        <f t="shared" si="114"/>
        <v/>
      </c>
      <c r="R2468" t="str">
        <f t="shared" si="115"/>
        <v/>
      </c>
    </row>
    <row r="2469" spans="1:18" x14ac:dyDescent="0.35">
      <c r="A2469" t="str">
        <f t="shared" si="116"/>
        <v/>
      </c>
      <c r="G2469" t="str">
        <f>IF($B2469="","",IF($J2469&lt;&gt;"",IFERROR(LOOKUP(2,1/(($B$5:$B$20000=$B2469)*($F$5:$F$20000="组件")*($I$5:$I$20000=$J2469)),$G$5:$G$20000)&amp;"."&amp;COUNTIFS($B$5:$B2469,$B2469,$J$5:$J2469,$J2469),""),COUNTIFS($B$5:$B2469,$B2469,$J$5:$J2469,"")))</f>
        <v/>
      </c>
      <c r="I2469" t="str">
        <f>IF($F2469="组件","C"&amp;TEXT(COUNTIFS($B$5:$B2469,$B2469,$F$5:$F2469,"组件"),"000"),"")</f>
        <v/>
      </c>
      <c r="J2469" t="str">
        <f t="shared" si="114"/>
        <v/>
      </c>
      <c r="R2469" t="str">
        <f t="shared" si="115"/>
        <v/>
      </c>
    </row>
    <row r="2470" spans="1:18" x14ac:dyDescent="0.35">
      <c r="A2470" t="str">
        <f t="shared" si="116"/>
        <v/>
      </c>
      <c r="G2470" t="str">
        <f>IF($B2470="","",IF($J2470&lt;&gt;"",IFERROR(LOOKUP(2,1/(($B$5:$B$20000=$B2470)*($F$5:$F$20000="组件")*($I$5:$I$20000=$J2470)),$G$5:$G$20000)&amp;"."&amp;COUNTIFS($B$5:$B2470,$B2470,$J$5:$J2470,$J2470),""),COUNTIFS($B$5:$B2470,$B2470,$J$5:$J2470,"")))</f>
        <v/>
      </c>
      <c r="I2470" t="str">
        <f>IF($F2470="组件","C"&amp;TEXT(COUNTIFS($B$5:$B2470,$B2470,$F$5:$F2470,"组件"),"000"),"")</f>
        <v/>
      </c>
      <c r="J2470" t="str">
        <f t="shared" si="114"/>
        <v/>
      </c>
      <c r="R2470" t="str">
        <f t="shared" si="115"/>
        <v/>
      </c>
    </row>
    <row r="2471" spans="1:18" x14ac:dyDescent="0.35">
      <c r="A2471" t="str">
        <f t="shared" si="116"/>
        <v/>
      </c>
      <c r="G2471" t="str">
        <f>IF($B2471="","",IF($J2471&lt;&gt;"",IFERROR(LOOKUP(2,1/(($B$5:$B$20000=$B2471)*($F$5:$F$20000="组件")*($I$5:$I$20000=$J2471)),$G$5:$G$20000)&amp;"."&amp;COUNTIFS($B$5:$B2471,$B2471,$J$5:$J2471,$J2471),""),COUNTIFS($B$5:$B2471,$B2471,$J$5:$J2471,"")))</f>
        <v/>
      </c>
      <c r="I2471" t="str">
        <f>IF($F2471="组件","C"&amp;TEXT(COUNTIFS($B$5:$B2471,$B2471,$F$5:$F2471,"组件"),"000"),"")</f>
        <v/>
      </c>
      <c r="J2471" t="str">
        <f t="shared" si="114"/>
        <v/>
      </c>
      <c r="R2471" t="str">
        <f t="shared" si="115"/>
        <v/>
      </c>
    </row>
    <row r="2472" spans="1:18" x14ac:dyDescent="0.35">
      <c r="A2472" t="str">
        <f t="shared" si="116"/>
        <v/>
      </c>
      <c r="G2472" t="str">
        <f>IF($B2472="","",IF($J2472&lt;&gt;"",IFERROR(LOOKUP(2,1/(($B$5:$B$20000=$B2472)*($F$5:$F$20000="组件")*($I$5:$I$20000=$J2472)),$G$5:$G$20000)&amp;"."&amp;COUNTIFS($B$5:$B2472,$B2472,$J$5:$J2472,$J2472),""),COUNTIFS($B$5:$B2472,$B2472,$J$5:$J2472,"")))</f>
        <v/>
      </c>
      <c r="I2472" t="str">
        <f>IF($F2472="组件","C"&amp;TEXT(COUNTIFS($B$5:$B2472,$B2472,$F$5:$F2472,"组件"),"000"),"")</f>
        <v/>
      </c>
      <c r="J2472" t="str">
        <f t="shared" si="114"/>
        <v/>
      </c>
      <c r="R2472" t="str">
        <f t="shared" si="115"/>
        <v/>
      </c>
    </row>
    <row r="2473" spans="1:18" x14ac:dyDescent="0.35">
      <c r="A2473" t="str">
        <f t="shared" si="116"/>
        <v/>
      </c>
      <c r="G2473" t="str">
        <f>IF($B2473="","",IF($J2473&lt;&gt;"",IFERROR(LOOKUP(2,1/(($B$5:$B$20000=$B2473)*($F$5:$F$20000="组件")*($I$5:$I$20000=$J2473)),$G$5:$G$20000)&amp;"."&amp;COUNTIFS($B$5:$B2473,$B2473,$J$5:$J2473,$J2473),""),COUNTIFS($B$5:$B2473,$B2473,$J$5:$J2473,"")))</f>
        <v/>
      </c>
      <c r="I2473" t="str">
        <f>IF($F2473="组件","C"&amp;TEXT(COUNTIFS($B$5:$B2473,$B2473,$F$5:$F2473,"组件"),"000"),"")</f>
        <v/>
      </c>
      <c r="J2473" t="str">
        <f t="shared" si="114"/>
        <v/>
      </c>
      <c r="R2473" t="str">
        <f t="shared" si="115"/>
        <v/>
      </c>
    </row>
    <row r="2474" spans="1:18" x14ac:dyDescent="0.35">
      <c r="A2474" t="str">
        <f t="shared" si="116"/>
        <v/>
      </c>
      <c r="G2474" t="str">
        <f>IF($B2474="","",IF($J2474&lt;&gt;"",IFERROR(LOOKUP(2,1/(($B$5:$B$20000=$B2474)*($F$5:$F$20000="组件")*($I$5:$I$20000=$J2474)),$G$5:$G$20000)&amp;"."&amp;COUNTIFS($B$5:$B2474,$B2474,$J$5:$J2474,$J2474),""),COUNTIFS($B$5:$B2474,$B2474,$J$5:$J2474,"")))</f>
        <v/>
      </c>
      <c r="I2474" t="str">
        <f>IF($F2474="组件","C"&amp;TEXT(COUNTIFS($B$5:$B2474,$B2474,$F$5:$F2474,"组件"),"000"),"")</f>
        <v/>
      </c>
      <c r="J2474" t="str">
        <f t="shared" si="114"/>
        <v/>
      </c>
      <c r="R2474" t="str">
        <f t="shared" si="115"/>
        <v/>
      </c>
    </row>
    <row r="2475" spans="1:18" x14ac:dyDescent="0.35">
      <c r="A2475" t="str">
        <f t="shared" si="116"/>
        <v/>
      </c>
      <c r="G2475" t="str">
        <f>IF($B2475="","",IF($J2475&lt;&gt;"",IFERROR(LOOKUP(2,1/(($B$5:$B$20000=$B2475)*($F$5:$F$20000="组件")*($I$5:$I$20000=$J2475)),$G$5:$G$20000)&amp;"."&amp;COUNTIFS($B$5:$B2475,$B2475,$J$5:$J2475,$J2475),""),COUNTIFS($B$5:$B2475,$B2475,$J$5:$J2475,"")))</f>
        <v/>
      </c>
      <c r="I2475" t="str">
        <f>IF($F2475="组件","C"&amp;TEXT(COUNTIFS($B$5:$B2475,$B2475,$F$5:$F2475,"组件"),"000"),"")</f>
        <v/>
      </c>
      <c r="J2475" t="str">
        <f t="shared" si="114"/>
        <v/>
      </c>
      <c r="R2475" t="str">
        <f t="shared" si="115"/>
        <v/>
      </c>
    </row>
    <row r="2476" spans="1:18" x14ac:dyDescent="0.35">
      <c r="A2476" t="str">
        <f t="shared" si="116"/>
        <v/>
      </c>
      <c r="G2476" t="str">
        <f>IF($B2476="","",IF($J2476&lt;&gt;"",IFERROR(LOOKUP(2,1/(($B$5:$B$20000=$B2476)*($F$5:$F$20000="组件")*($I$5:$I$20000=$J2476)),$G$5:$G$20000)&amp;"."&amp;COUNTIFS($B$5:$B2476,$B2476,$J$5:$J2476,$J2476),""),COUNTIFS($B$5:$B2476,$B2476,$J$5:$J2476,"")))</f>
        <v/>
      </c>
      <c r="I2476" t="str">
        <f>IF($F2476="组件","C"&amp;TEXT(COUNTIFS($B$5:$B2476,$B2476,$F$5:$F2476,"组件"),"000"),"")</f>
        <v/>
      </c>
      <c r="J2476" t="str">
        <f t="shared" si="114"/>
        <v/>
      </c>
      <c r="R2476" t="str">
        <f t="shared" si="115"/>
        <v/>
      </c>
    </row>
    <row r="2477" spans="1:18" x14ac:dyDescent="0.35">
      <c r="A2477" t="str">
        <f t="shared" si="116"/>
        <v/>
      </c>
      <c r="G2477" t="str">
        <f>IF($B2477="","",IF($J2477&lt;&gt;"",IFERROR(LOOKUP(2,1/(($B$5:$B$20000=$B2477)*($F$5:$F$20000="组件")*($I$5:$I$20000=$J2477)),$G$5:$G$20000)&amp;"."&amp;COUNTIFS($B$5:$B2477,$B2477,$J$5:$J2477,$J2477),""),COUNTIFS($B$5:$B2477,$B2477,$J$5:$J2477,"")))</f>
        <v/>
      </c>
      <c r="I2477" t="str">
        <f>IF($F2477="组件","C"&amp;TEXT(COUNTIFS($B$5:$B2477,$B2477,$F$5:$F2477,"组件"),"000"),"")</f>
        <v/>
      </c>
      <c r="J2477" t="str">
        <f t="shared" si="114"/>
        <v/>
      </c>
      <c r="R2477" t="str">
        <f t="shared" si="115"/>
        <v/>
      </c>
    </row>
    <row r="2478" spans="1:18" x14ac:dyDescent="0.35">
      <c r="A2478" t="str">
        <f t="shared" si="116"/>
        <v/>
      </c>
      <c r="G2478" t="str">
        <f>IF($B2478="","",IF($J2478&lt;&gt;"",IFERROR(LOOKUP(2,1/(($B$5:$B$20000=$B2478)*($F$5:$F$20000="组件")*($I$5:$I$20000=$J2478)),$G$5:$G$20000)&amp;"."&amp;COUNTIFS($B$5:$B2478,$B2478,$J$5:$J2478,$J2478),""),COUNTIFS($B$5:$B2478,$B2478,$J$5:$J2478,"")))</f>
        <v/>
      </c>
      <c r="I2478" t="str">
        <f>IF($F2478="组件","C"&amp;TEXT(COUNTIFS($B$5:$B2478,$B2478,$F$5:$F2478,"组件"),"000"),"")</f>
        <v/>
      </c>
      <c r="J2478" t="str">
        <f t="shared" si="114"/>
        <v/>
      </c>
      <c r="R2478" t="str">
        <f t="shared" si="115"/>
        <v/>
      </c>
    </row>
    <row r="2479" spans="1:18" x14ac:dyDescent="0.35">
      <c r="A2479" t="str">
        <f t="shared" si="116"/>
        <v/>
      </c>
      <c r="G2479" t="str">
        <f>IF($B2479="","",IF($J2479&lt;&gt;"",IFERROR(LOOKUP(2,1/(($B$5:$B$20000=$B2479)*($F$5:$F$20000="组件")*($I$5:$I$20000=$J2479)),$G$5:$G$20000)&amp;"."&amp;COUNTIFS($B$5:$B2479,$B2479,$J$5:$J2479,$J2479),""),COUNTIFS($B$5:$B2479,$B2479,$J$5:$J2479,"")))</f>
        <v/>
      </c>
      <c r="I2479" t="str">
        <f>IF($F2479="组件","C"&amp;TEXT(COUNTIFS($B$5:$B2479,$B2479,$F$5:$F2479,"组件"),"000"),"")</f>
        <v/>
      </c>
      <c r="J2479" t="str">
        <f t="shared" si="114"/>
        <v/>
      </c>
      <c r="R2479" t="str">
        <f t="shared" si="115"/>
        <v/>
      </c>
    </row>
    <row r="2480" spans="1:18" x14ac:dyDescent="0.35">
      <c r="A2480" t="str">
        <f t="shared" si="116"/>
        <v/>
      </c>
      <c r="G2480" t="str">
        <f>IF($B2480="","",IF($J2480&lt;&gt;"",IFERROR(LOOKUP(2,1/(($B$5:$B$20000=$B2480)*($F$5:$F$20000="组件")*($I$5:$I$20000=$J2480)),$G$5:$G$20000)&amp;"."&amp;COUNTIFS($B$5:$B2480,$B2480,$J$5:$J2480,$J2480),""),COUNTIFS($B$5:$B2480,$B2480,$J$5:$J2480,"")))</f>
        <v/>
      </c>
      <c r="I2480" t="str">
        <f>IF($F2480="组件","C"&amp;TEXT(COUNTIFS($B$5:$B2480,$B2480,$F$5:$F2480,"组件"),"000"),"")</f>
        <v/>
      </c>
      <c r="J2480" t="str">
        <f t="shared" si="114"/>
        <v/>
      </c>
      <c r="R2480" t="str">
        <f t="shared" si="115"/>
        <v/>
      </c>
    </row>
    <row r="2481" spans="1:18" x14ac:dyDescent="0.35">
      <c r="A2481" t="str">
        <f t="shared" si="116"/>
        <v/>
      </c>
      <c r="G2481" t="str">
        <f>IF($B2481="","",IF($J2481&lt;&gt;"",IFERROR(LOOKUP(2,1/(($B$5:$B$20000=$B2481)*($F$5:$F$20000="组件")*($I$5:$I$20000=$J2481)),$G$5:$G$20000)&amp;"."&amp;COUNTIFS($B$5:$B2481,$B2481,$J$5:$J2481,$J2481),""),COUNTIFS($B$5:$B2481,$B2481,$J$5:$J2481,"")))</f>
        <v/>
      </c>
      <c r="I2481" t="str">
        <f>IF($F2481="组件","C"&amp;TEXT(COUNTIFS($B$5:$B2481,$B2481,$F$5:$F2481,"组件"),"000"),"")</f>
        <v/>
      </c>
      <c r="J2481" t="str">
        <f t="shared" si="114"/>
        <v/>
      </c>
      <c r="R2481" t="str">
        <f t="shared" si="115"/>
        <v/>
      </c>
    </row>
    <row r="2482" spans="1:18" x14ac:dyDescent="0.35">
      <c r="A2482" t="str">
        <f t="shared" si="116"/>
        <v/>
      </c>
      <c r="G2482" t="str">
        <f>IF($B2482="","",IF($J2482&lt;&gt;"",IFERROR(LOOKUP(2,1/(($B$5:$B$20000=$B2482)*($F$5:$F$20000="组件")*($I$5:$I$20000=$J2482)),$G$5:$G$20000)&amp;"."&amp;COUNTIFS($B$5:$B2482,$B2482,$J$5:$J2482,$J2482),""),COUNTIFS($B$5:$B2482,$B2482,$J$5:$J2482,"")))</f>
        <v/>
      </c>
      <c r="I2482" t="str">
        <f>IF($F2482="组件","C"&amp;TEXT(COUNTIFS($B$5:$B2482,$B2482,$F$5:$F2482,"组件"),"000"),"")</f>
        <v/>
      </c>
      <c r="J2482" t="str">
        <f t="shared" si="114"/>
        <v/>
      </c>
      <c r="R2482" t="str">
        <f t="shared" si="115"/>
        <v/>
      </c>
    </row>
    <row r="2483" spans="1:18" x14ac:dyDescent="0.35">
      <c r="A2483" t="str">
        <f t="shared" si="116"/>
        <v/>
      </c>
      <c r="G2483" t="str">
        <f>IF($B2483="","",IF($J2483&lt;&gt;"",IFERROR(LOOKUP(2,1/(($B$5:$B$20000=$B2483)*($F$5:$F$20000="组件")*($I$5:$I$20000=$J2483)),$G$5:$G$20000)&amp;"."&amp;COUNTIFS($B$5:$B2483,$B2483,$J$5:$J2483,$J2483),""),COUNTIFS($B$5:$B2483,$B2483,$J$5:$J2483,"")))</f>
        <v/>
      </c>
      <c r="I2483" t="str">
        <f>IF($F2483="组件","C"&amp;TEXT(COUNTIFS($B$5:$B2483,$B2483,$F$5:$F2483,"组件"),"000"),"")</f>
        <v/>
      </c>
      <c r="J2483" t="str">
        <f t="shared" si="114"/>
        <v/>
      </c>
      <c r="R2483" t="str">
        <f t="shared" si="115"/>
        <v/>
      </c>
    </row>
    <row r="2484" spans="1:18" x14ac:dyDescent="0.35">
      <c r="A2484" t="str">
        <f t="shared" si="116"/>
        <v/>
      </c>
      <c r="G2484" t="str">
        <f>IF($B2484="","",IF($J2484&lt;&gt;"",IFERROR(LOOKUP(2,1/(($B$5:$B$20000=$B2484)*($F$5:$F$20000="组件")*($I$5:$I$20000=$J2484)),$G$5:$G$20000)&amp;"."&amp;COUNTIFS($B$5:$B2484,$B2484,$J$5:$J2484,$J2484),""),COUNTIFS($B$5:$B2484,$B2484,$J$5:$J2484,"")))</f>
        <v/>
      </c>
      <c r="I2484" t="str">
        <f>IF($F2484="组件","C"&amp;TEXT(COUNTIFS($B$5:$B2484,$B2484,$F$5:$F2484,"组件"),"000"),"")</f>
        <v/>
      </c>
      <c r="J2484" t="str">
        <f t="shared" si="114"/>
        <v/>
      </c>
      <c r="R2484" t="str">
        <f t="shared" si="115"/>
        <v/>
      </c>
    </row>
    <row r="2485" spans="1:18" x14ac:dyDescent="0.35">
      <c r="A2485" t="str">
        <f t="shared" si="116"/>
        <v/>
      </c>
      <c r="G2485" t="str">
        <f>IF($B2485="","",IF($J2485&lt;&gt;"",IFERROR(LOOKUP(2,1/(($B$5:$B$20000=$B2485)*($F$5:$F$20000="组件")*($I$5:$I$20000=$J2485)),$G$5:$G$20000)&amp;"."&amp;COUNTIFS($B$5:$B2485,$B2485,$J$5:$J2485,$J2485),""),COUNTIFS($B$5:$B2485,$B2485,$J$5:$J2485,"")))</f>
        <v/>
      </c>
      <c r="I2485" t="str">
        <f>IF($F2485="组件","C"&amp;TEXT(COUNTIFS($B$5:$B2485,$B2485,$F$5:$F2485,"组件"),"000"),"")</f>
        <v/>
      </c>
      <c r="J2485" t="str">
        <f t="shared" si="114"/>
        <v/>
      </c>
      <c r="R2485" t="str">
        <f t="shared" si="115"/>
        <v/>
      </c>
    </row>
    <row r="2486" spans="1:18" x14ac:dyDescent="0.35">
      <c r="A2486" t="str">
        <f t="shared" si="116"/>
        <v/>
      </c>
      <c r="G2486" t="str">
        <f>IF($B2486="","",IF($J2486&lt;&gt;"",IFERROR(LOOKUP(2,1/(($B$5:$B$20000=$B2486)*($F$5:$F$20000="组件")*($I$5:$I$20000=$J2486)),$G$5:$G$20000)&amp;"."&amp;COUNTIFS($B$5:$B2486,$B2486,$J$5:$J2486,$J2486),""),COUNTIFS($B$5:$B2486,$B2486,$J$5:$J2486,"")))</f>
        <v/>
      </c>
      <c r="I2486" t="str">
        <f>IF($F2486="组件","C"&amp;TEXT(COUNTIFS($B$5:$B2486,$B2486,$F$5:$F2486,"组件"),"000"),"")</f>
        <v/>
      </c>
      <c r="J2486" t="str">
        <f t="shared" si="114"/>
        <v/>
      </c>
      <c r="R2486" t="str">
        <f t="shared" si="115"/>
        <v/>
      </c>
    </row>
    <row r="2487" spans="1:18" x14ac:dyDescent="0.35">
      <c r="A2487" t="str">
        <f t="shared" si="116"/>
        <v/>
      </c>
      <c r="G2487" t="str">
        <f>IF($B2487="","",IF($J2487&lt;&gt;"",IFERROR(LOOKUP(2,1/(($B$5:$B$20000=$B2487)*($F$5:$F$20000="组件")*($I$5:$I$20000=$J2487)),$G$5:$G$20000)&amp;"."&amp;COUNTIFS($B$5:$B2487,$B2487,$J$5:$J2487,$J2487),""),COUNTIFS($B$5:$B2487,$B2487,$J$5:$J2487,"")))</f>
        <v/>
      </c>
      <c r="I2487" t="str">
        <f>IF($F2487="组件","C"&amp;TEXT(COUNTIFS($B$5:$B2487,$B2487,$F$5:$F2487,"组件"),"000"),"")</f>
        <v/>
      </c>
      <c r="J2487" t="str">
        <f t="shared" si="114"/>
        <v/>
      </c>
      <c r="R2487" t="str">
        <f t="shared" si="115"/>
        <v/>
      </c>
    </row>
    <row r="2488" spans="1:18" x14ac:dyDescent="0.35">
      <c r="A2488" t="str">
        <f t="shared" si="116"/>
        <v/>
      </c>
      <c r="G2488" t="str">
        <f>IF($B2488="","",IF($J2488&lt;&gt;"",IFERROR(LOOKUP(2,1/(($B$5:$B$20000=$B2488)*($F$5:$F$20000="组件")*($I$5:$I$20000=$J2488)),$G$5:$G$20000)&amp;"."&amp;COUNTIFS($B$5:$B2488,$B2488,$J$5:$J2488,$J2488),""),COUNTIFS($B$5:$B2488,$B2488,$J$5:$J2488,"")))</f>
        <v/>
      </c>
      <c r="I2488" t="str">
        <f>IF($F2488="组件","C"&amp;TEXT(COUNTIFS($B$5:$B2488,$B2488,$F$5:$F2488,"组件"),"000"),"")</f>
        <v/>
      </c>
      <c r="J2488" t="str">
        <f t="shared" si="114"/>
        <v/>
      </c>
      <c r="R2488" t="str">
        <f t="shared" si="115"/>
        <v/>
      </c>
    </row>
    <row r="2489" spans="1:18" x14ac:dyDescent="0.35">
      <c r="A2489" t="str">
        <f t="shared" si="116"/>
        <v/>
      </c>
      <c r="G2489" t="str">
        <f>IF($B2489="","",IF($J2489&lt;&gt;"",IFERROR(LOOKUP(2,1/(($B$5:$B$20000=$B2489)*($F$5:$F$20000="组件")*($I$5:$I$20000=$J2489)),$G$5:$G$20000)&amp;"."&amp;COUNTIFS($B$5:$B2489,$B2489,$J$5:$J2489,$J2489),""),COUNTIFS($B$5:$B2489,$B2489,$J$5:$J2489,"")))</f>
        <v/>
      </c>
      <c r="I2489" t="str">
        <f>IF($F2489="组件","C"&amp;TEXT(COUNTIFS($B$5:$B2489,$B2489,$F$5:$F2489,"组件"),"000"),"")</f>
        <v/>
      </c>
      <c r="J2489" t="str">
        <f t="shared" si="114"/>
        <v/>
      </c>
      <c r="R2489" t="str">
        <f t="shared" si="115"/>
        <v/>
      </c>
    </row>
    <row r="2490" spans="1:18" x14ac:dyDescent="0.35">
      <c r="A2490" t="str">
        <f t="shared" si="116"/>
        <v/>
      </c>
      <c r="G2490" t="str">
        <f>IF($B2490="","",IF($J2490&lt;&gt;"",IFERROR(LOOKUP(2,1/(($B$5:$B$20000=$B2490)*($F$5:$F$20000="组件")*($I$5:$I$20000=$J2490)),$G$5:$G$20000)&amp;"."&amp;COUNTIFS($B$5:$B2490,$B2490,$J$5:$J2490,$J2490),""),COUNTIFS($B$5:$B2490,$B2490,$J$5:$J2490,"")))</f>
        <v/>
      </c>
      <c r="I2490" t="str">
        <f>IF($F2490="组件","C"&amp;TEXT(COUNTIFS($B$5:$B2490,$B2490,$F$5:$F2490,"组件"),"000"),"")</f>
        <v/>
      </c>
      <c r="J2490" t="str">
        <f t="shared" si="114"/>
        <v/>
      </c>
      <c r="R2490" t="str">
        <f t="shared" si="115"/>
        <v/>
      </c>
    </row>
    <row r="2491" spans="1:18" x14ac:dyDescent="0.35">
      <c r="A2491" t="str">
        <f t="shared" si="116"/>
        <v/>
      </c>
      <c r="G2491" t="str">
        <f>IF($B2491="","",IF($J2491&lt;&gt;"",IFERROR(LOOKUP(2,1/(($B$5:$B$20000=$B2491)*($F$5:$F$20000="组件")*($I$5:$I$20000=$J2491)),$G$5:$G$20000)&amp;"."&amp;COUNTIFS($B$5:$B2491,$B2491,$J$5:$J2491,$J2491),""),COUNTIFS($B$5:$B2491,$B2491,$J$5:$J2491,"")))</f>
        <v/>
      </c>
      <c r="I2491" t="str">
        <f>IF($F2491="组件","C"&amp;TEXT(COUNTIFS($B$5:$B2491,$B2491,$F$5:$F2491,"组件"),"000"),"")</f>
        <v/>
      </c>
      <c r="J2491" t="str">
        <f t="shared" si="114"/>
        <v/>
      </c>
      <c r="R2491" t="str">
        <f t="shared" si="115"/>
        <v/>
      </c>
    </row>
    <row r="2492" spans="1:18" x14ac:dyDescent="0.35">
      <c r="A2492" t="str">
        <f t="shared" si="116"/>
        <v/>
      </c>
      <c r="G2492" t="str">
        <f>IF($B2492="","",IF($J2492&lt;&gt;"",IFERROR(LOOKUP(2,1/(($B$5:$B$20000=$B2492)*($F$5:$F$20000="组件")*($I$5:$I$20000=$J2492)),$G$5:$G$20000)&amp;"."&amp;COUNTIFS($B$5:$B2492,$B2492,$J$5:$J2492,$J2492),""),COUNTIFS($B$5:$B2492,$B2492,$J$5:$J2492,"")))</f>
        <v/>
      </c>
      <c r="I2492" t="str">
        <f>IF($F2492="组件","C"&amp;TEXT(COUNTIFS($B$5:$B2492,$B2492,$F$5:$F2492,"组件"),"000"),"")</f>
        <v/>
      </c>
      <c r="J2492" t="str">
        <f t="shared" si="114"/>
        <v/>
      </c>
      <c r="R2492" t="str">
        <f t="shared" si="115"/>
        <v/>
      </c>
    </row>
    <row r="2493" spans="1:18" x14ac:dyDescent="0.35">
      <c r="A2493" t="str">
        <f t="shared" si="116"/>
        <v/>
      </c>
      <c r="G2493" t="str">
        <f>IF($B2493="","",IF($J2493&lt;&gt;"",IFERROR(LOOKUP(2,1/(($B$5:$B$20000=$B2493)*($F$5:$F$20000="组件")*($I$5:$I$20000=$J2493)),$G$5:$G$20000)&amp;"."&amp;COUNTIFS($B$5:$B2493,$B2493,$J$5:$J2493,$J2493),""),COUNTIFS($B$5:$B2493,$B2493,$J$5:$J2493,"")))</f>
        <v/>
      </c>
      <c r="I2493" t="str">
        <f>IF($F2493="组件","C"&amp;TEXT(COUNTIFS($B$5:$B2493,$B2493,$F$5:$F2493,"组件"),"000"),"")</f>
        <v/>
      </c>
      <c r="J2493" t="str">
        <f t="shared" si="114"/>
        <v/>
      </c>
      <c r="R2493" t="str">
        <f t="shared" si="115"/>
        <v/>
      </c>
    </row>
    <row r="2494" spans="1:18" x14ac:dyDescent="0.35">
      <c r="A2494" t="str">
        <f t="shared" si="116"/>
        <v/>
      </c>
      <c r="G2494" t="str">
        <f>IF($B2494="","",IF($J2494&lt;&gt;"",IFERROR(LOOKUP(2,1/(($B$5:$B$20000=$B2494)*($F$5:$F$20000="组件")*($I$5:$I$20000=$J2494)),$G$5:$G$20000)&amp;"."&amp;COUNTIFS($B$5:$B2494,$B2494,$J$5:$J2494,$J2494),""),COUNTIFS($B$5:$B2494,$B2494,$J$5:$J2494,"")))</f>
        <v/>
      </c>
      <c r="I2494" t="str">
        <f>IF($F2494="组件","C"&amp;TEXT(COUNTIFS($B$5:$B2494,$B2494,$F$5:$F2494,"组件"),"000"),"")</f>
        <v/>
      </c>
      <c r="J2494" t="str">
        <f t="shared" si="114"/>
        <v/>
      </c>
      <c r="R2494" t="str">
        <f t="shared" si="115"/>
        <v/>
      </c>
    </row>
    <row r="2495" spans="1:18" x14ac:dyDescent="0.35">
      <c r="A2495" t="str">
        <f t="shared" si="116"/>
        <v/>
      </c>
      <c r="G2495" t="str">
        <f>IF($B2495="","",IF($J2495&lt;&gt;"",IFERROR(LOOKUP(2,1/(($B$5:$B$20000=$B2495)*($F$5:$F$20000="组件")*($I$5:$I$20000=$J2495)),$G$5:$G$20000)&amp;"."&amp;COUNTIFS($B$5:$B2495,$B2495,$J$5:$J2495,$J2495),""),COUNTIFS($B$5:$B2495,$B2495,$J$5:$J2495,"")))</f>
        <v/>
      </c>
      <c r="I2495" t="str">
        <f>IF($F2495="组件","C"&amp;TEXT(COUNTIFS($B$5:$B2495,$B2495,$F$5:$F2495,"组件"),"000"),"")</f>
        <v/>
      </c>
      <c r="J2495" t="str">
        <f t="shared" si="114"/>
        <v/>
      </c>
      <c r="R2495" t="str">
        <f t="shared" si="115"/>
        <v/>
      </c>
    </row>
    <row r="2496" spans="1:18" x14ac:dyDescent="0.35">
      <c r="A2496" t="str">
        <f t="shared" si="116"/>
        <v/>
      </c>
      <c r="G2496" t="str">
        <f>IF($B2496="","",IF($J2496&lt;&gt;"",IFERROR(LOOKUP(2,1/(($B$5:$B$20000=$B2496)*($F$5:$F$20000="组件")*($I$5:$I$20000=$J2496)),$G$5:$G$20000)&amp;"."&amp;COUNTIFS($B$5:$B2496,$B2496,$J$5:$J2496,$J2496),""),COUNTIFS($B$5:$B2496,$B2496,$J$5:$J2496,"")))</f>
        <v/>
      </c>
      <c r="I2496" t="str">
        <f>IF($F2496="组件","C"&amp;TEXT(COUNTIFS($B$5:$B2496,$B2496,$F$5:$F2496,"组件"),"000"),"")</f>
        <v/>
      </c>
      <c r="J2496" t="str">
        <f t="shared" si="114"/>
        <v/>
      </c>
      <c r="R2496" t="str">
        <f t="shared" si="115"/>
        <v/>
      </c>
    </row>
    <row r="2497" spans="1:18" x14ac:dyDescent="0.35">
      <c r="A2497" t="str">
        <f t="shared" si="116"/>
        <v/>
      </c>
      <c r="G2497" t="str">
        <f>IF($B2497="","",IF($J2497&lt;&gt;"",IFERROR(LOOKUP(2,1/(($B$5:$B$20000=$B2497)*($F$5:$F$20000="组件")*($I$5:$I$20000=$J2497)),$G$5:$G$20000)&amp;"."&amp;COUNTIFS($B$5:$B2497,$B2497,$J$5:$J2497,$J2497),""),COUNTIFS($B$5:$B2497,$B2497,$J$5:$J2497,"")))</f>
        <v/>
      </c>
      <c r="I2497" t="str">
        <f>IF($F2497="组件","C"&amp;TEXT(COUNTIFS($B$5:$B2497,$B2497,$F$5:$F2497,"组件"),"000"),"")</f>
        <v/>
      </c>
      <c r="J2497" t="str">
        <f t="shared" si="114"/>
        <v/>
      </c>
      <c r="R2497" t="str">
        <f t="shared" si="115"/>
        <v/>
      </c>
    </row>
    <row r="2498" spans="1:18" x14ac:dyDescent="0.35">
      <c r="A2498" t="str">
        <f t="shared" si="116"/>
        <v/>
      </c>
      <c r="G2498" t="str">
        <f>IF($B2498="","",IF($J2498&lt;&gt;"",IFERROR(LOOKUP(2,1/(($B$5:$B$20000=$B2498)*($F$5:$F$20000="组件")*($I$5:$I$20000=$J2498)),$G$5:$G$20000)&amp;"."&amp;COUNTIFS($B$5:$B2498,$B2498,$J$5:$J2498,$J2498),""),COUNTIFS($B$5:$B2498,$B2498,$J$5:$J2498,"")))</f>
        <v/>
      </c>
      <c r="I2498" t="str">
        <f>IF($F2498="组件","C"&amp;TEXT(COUNTIFS($B$5:$B2498,$B2498,$F$5:$F2498,"组件"),"000"),"")</f>
        <v/>
      </c>
      <c r="J2498" t="str">
        <f t="shared" si="114"/>
        <v/>
      </c>
      <c r="R2498" t="str">
        <f t="shared" si="115"/>
        <v/>
      </c>
    </row>
    <row r="2499" spans="1:18" x14ac:dyDescent="0.35">
      <c r="A2499" t="str">
        <f t="shared" si="116"/>
        <v/>
      </c>
      <c r="G2499" t="str">
        <f>IF($B2499="","",IF($J2499&lt;&gt;"",IFERROR(LOOKUP(2,1/(($B$5:$B$20000=$B2499)*($F$5:$F$20000="组件")*($I$5:$I$20000=$J2499)),$G$5:$G$20000)&amp;"."&amp;COUNTIFS($B$5:$B2499,$B2499,$J$5:$J2499,$J2499),""),COUNTIFS($B$5:$B2499,$B2499,$J$5:$J2499,"")))</f>
        <v/>
      </c>
      <c r="I2499" t="str">
        <f>IF($F2499="组件","C"&amp;TEXT(COUNTIFS($B$5:$B2499,$B2499,$F$5:$F2499,"组件"),"000"),"")</f>
        <v/>
      </c>
      <c r="J2499" t="str">
        <f t="shared" si="114"/>
        <v/>
      </c>
      <c r="R2499" t="str">
        <f t="shared" si="115"/>
        <v/>
      </c>
    </row>
    <row r="2500" spans="1:18" x14ac:dyDescent="0.35">
      <c r="A2500" t="str">
        <f t="shared" si="116"/>
        <v/>
      </c>
      <c r="G2500" t="str">
        <f>IF($B2500="","",IF($J2500&lt;&gt;"",IFERROR(LOOKUP(2,1/(($B$5:$B$20000=$B2500)*($F$5:$F$20000="组件")*($I$5:$I$20000=$J2500)),$G$5:$G$20000)&amp;"."&amp;COUNTIFS($B$5:$B2500,$B2500,$J$5:$J2500,$J2500),""),COUNTIFS($B$5:$B2500,$B2500,$J$5:$J2500,"")))</f>
        <v/>
      </c>
      <c r="I2500" t="str">
        <f>IF($F2500="组件","C"&amp;TEXT(COUNTIFS($B$5:$B2500,$B2500,$F$5:$F2500,"组件"),"000"),"")</f>
        <v/>
      </c>
      <c r="J2500" t="str">
        <f t="shared" si="114"/>
        <v/>
      </c>
      <c r="R2500" t="str">
        <f t="shared" si="115"/>
        <v/>
      </c>
    </row>
    <row r="2501" spans="1:18" x14ac:dyDescent="0.35">
      <c r="A2501" t="str">
        <f t="shared" si="116"/>
        <v/>
      </c>
      <c r="G2501" t="str">
        <f>IF($B2501="","",IF($J2501&lt;&gt;"",IFERROR(LOOKUP(2,1/(($B$5:$B$20000=$B2501)*($F$5:$F$20000="组件")*($I$5:$I$20000=$J2501)),$G$5:$G$20000)&amp;"."&amp;COUNTIFS($B$5:$B2501,$B2501,$J$5:$J2501,$J2501),""),COUNTIFS($B$5:$B2501,$B2501,$J$5:$J2501,"")))</f>
        <v/>
      </c>
      <c r="I2501" t="str">
        <f>IF($F2501="组件","C"&amp;TEXT(COUNTIFS($B$5:$B2501,$B2501,$F$5:$F2501,"组件"),"000"),"")</f>
        <v/>
      </c>
      <c r="J2501" t="str">
        <f t="shared" ref="J2501:J2564" si="117">IF($B2501="","",IF($F2501="组件","",IF($Q2501&lt;&gt;"",IF(AND($B2501=$B2500,$F2500="组件"),$I2500,IF(AND($B2501=$B2500,$J2500&lt;&gt;""),$J2500,"")),"")))</f>
        <v/>
      </c>
      <c r="R2501" t="str">
        <f t="shared" ref="R2501:R2564" si="118">IF($B2501="","",IF($J2501&lt;&gt;"",IFERROR(LOOKUP(2,1/(($B$5:$B$20000=$B2501)*($F$5:$F$20000="组件")*($I$5:$I$20000=$J2501)),$R$5:$R$20000)*IF($Q2501="",1,$Q2501),""),IF($P2501="","",IF($Q2501="",$P2501,$P2501*$Q2501))))</f>
        <v/>
      </c>
    </row>
    <row r="2502" spans="1:18" x14ac:dyDescent="0.35">
      <c r="A2502" t="str">
        <f t="shared" ref="A2502:A2565" si="119">IF(B2502="","",IF(B2502=B2501,A2501,A2501+1))</f>
        <v/>
      </c>
      <c r="G2502" t="str">
        <f>IF($B2502="","",IF($J2502&lt;&gt;"",IFERROR(LOOKUP(2,1/(($B$5:$B$20000=$B2502)*($F$5:$F$20000="组件")*($I$5:$I$20000=$J2502)),$G$5:$G$20000)&amp;"."&amp;COUNTIFS($B$5:$B2502,$B2502,$J$5:$J2502,$J2502),""),COUNTIFS($B$5:$B2502,$B2502,$J$5:$J2502,"")))</f>
        <v/>
      </c>
      <c r="I2502" t="str">
        <f>IF($F2502="组件","C"&amp;TEXT(COUNTIFS($B$5:$B2502,$B2502,$F$5:$F2502,"组件"),"000"),"")</f>
        <v/>
      </c>
      <c r="J2502" t="str">
        <f t="shared" si="117"/>
        <v/>
      </c>
      <c r="R2502" t="str">
        <f t="shared" si="118"/>
        <v/>
      </c>
    </row>
    <row r="2503" spans="1:18" x14ac:dyDescent="0.35">
      <c r="A2503" t="str">
        <f t="shared" si="119"/>
        <v/>
      </c>
      <c r="G2503" t="str">
        <f>IF($B2503="","",IF($J2503&lt;&gt;"",IFERROR(LOOKUP(2,1/(($B$5:$B$20000=$B2503)*($F$5:$F$20000="组件")*($I$5:$I$20000=$J2503)),$G$5:$G$20000)&amp;"."&amp;COUNTIFS($B$5:$B2503,$B2503,$J$5:$J2503,$J2503),""),COUNTIFS($B$5:$B2503,$B2503,$J$5:$J2503,"")))</f>
        <v/>
      </c>
      <c r="I2503" t="str">
        <f>IF($F2503="组件","C"&amp;TEXT(COUNTIFS($B$5:$B2503,$B2503,$F$5:$F2503,"组件"),"000"),"")</f>
        <v/>
      </c>
      <c r="J2503" t="str">
        <f t="shared" si="117"/>
        <v/>
      </c>
      <c r="R2503" t="str">
        <f t="shared" si="118"/>
        <v/>
      </c>
    </row>
    <row r="2504" spans="1:18" x14ac:dyDescent="0.35">
      <c r="A2504" t="str">
        <f t="shared" si="119"/>
        <v/>
      </c>
      <c r="G2504" t="str">
        <f>IF($B2504="","",IF($J2504&lt;&gt;"",IFERROR(LOOKUP(2,1/(($B$5:$B$20000=$B2504)*($F$5:$F$20000="组件")*($I$5:$I$20000=$J2504)),$G$5:$G$20000)&amp;"."&amp;COUNTIFS($B$5:$B2504,$B2504,$J$5:$J2504,$J2504),""),COUNTIFS($B$5:$B2504,$B2504,$J$5:$J2504,"")))</f>
        <v/>
      </c>
      <c r="I2504" t="str">
        <f>IF($F2504="组件","C"&amp;TEXT(COUNTIFS($B$5:$B2504,$B2504,$F$5:$F2504,"组件"),"000"),"")</f>
        <v/>
      </c>
      <c r="J2504" t="str">
        <f t="shared" si="117"/>
        <v/>
      </c>
      <c r="R2504" t="str">
        <f t="shared" si="118"/>
        <v/>
      </c>
    </row>
    <row r="2505" spans="1:18" x14ac:dyDescent="0.35">
      <c r="A2505" t="str">
        <f t="shared" si="119"/>
        <v/>
      </c>
      <c r="G2505" t="str">
        <f>IF($B2505="","",IF($J2505&lt;&gt;"",IFERROR(LOOKUP(2,1/(($B$5:$B$20000=$B2505)*($F$5:$F$20000="组件")*($I$5:$I$20000=$J2505)),$G$5:$G$20000)&amp;"."&amp;COUNTIFS($B$5:$B2505,$B2505,$J$5:$J2505,$J2505),""),COUNTIFS($B$5:$B2505,$B2505,$J$5:$J2505,"")))</f>
        <v/>
      </c>
      <c r="I2505" t="str">
        <f>IF($F2505="组件","C"&amp;TEXT(COUNTIFS($B$5:$B2505,$B2505,$F$5:$F2505,"组件"),"000"),"")</f>
        <v/>
      </c>
      <c r="J2505" t="str">
        <f t="shared" si="117"/>
        <v/>
      </c>
      <c r="R2505" t="str">
        <f t="shared" si="118"/>
        <v/>
      </c>
    </row>
    <row r="2506" spans="1:18" x14ac:dyDescent="0.35">
      <c r="A2506" t="str">
        <f t="shared" si="119"/>
        <v/>
      </c>
      <c r="G2506" t="str">
        <f>IF($B2506="","",IF($J2506&lt;&gt;"",IFERROR(LOOKUP(2,1/(($B$5:$B$20000=$B2506)*($F$5:$F$20000="组件")*($I$5:$I$20000=$J2506)),$G$5:$G$20000)&amp;"."&amp;COUNTIFS($B$5:$B2506,$B2506,$J$5:$J2506,$J2506),""),COUNTIFS($B$5:$B2506,$B2506,$J$5:$J2506,"")))</f>
        <v/>
      </c>
      <c r="I2506" t="str">
        <f>IF($F2506="组件","C"&amp;TEXT(COUNTIFS($B$5:$B2506,$B2506,$F$5:$F2506,"组件"),"000"),"")</f>
        <v/>
      </c>
      <c r="J2506" t="str">
        <f t="shared" si="117"/>
        <v/>
      </c>
      <c r="R2506" t="str">
        <f t="shared" si="118"/>
        <v/>
      </c>
    </row>
    <row r="2507" spans="1:18" x14ac:dyDescent="0.35">
      <c r="A2507" t="str">
        <f t="shared" si="119"/>
        <v/>
      </c>
      <c r="G2507" t="str">
        <f>IF($B2507="","",IF($J2507&lt;&gt;"",IFERROR(LOOKUP(2,1/(($B$5:$B$20000=$B2507)*($F$5:$F$20000="组件")*($I$5:$I$20000=$J2507)),$G$5:$G$20000)&amp;"."&amp;COUNTIFS($B$5:$B2507,$B2507,$J$5:$J2507,$J2507),""),COUNTIFS($B$5:$B2507,$B2507,$J$5:$J2507,"")))</f>
        <v/>
      </c>
      <c r="I2507" t="str">
        <f>IF($F2507="组件","C"&amp;TEXT(COUNTIFS($B$5:$B2507,$B2507,$F$5:$F2507,"组件"),"000"),"")</f>
        <v/>
      </c>
      <c r="J2507" t="str">
        <f t="shared" si="117"/>
        <v/>
      </c>
      <c r="R2507" t="str">
        <f t="shared" si="118"/>
        <v/>
      </c>
    </row>
    <row r="2508" spans="1:18" x14ac:dyDescent="0.35">
      <c r="A2508" t="str">
        <f t="shared" si="119"/>
        <v/>
      </c>
      <c r="G2508" t="str">
        <f>IF($B2508="","",IF($J2508&lt;&gt;"",IFERROR(LOOKUP(2,1/(($B$5:$B$20000=$B2508)*($F$5:$F$20000="组件")*($I$5:$I$20000=$J2508)),$G$5:$G$20000)&amp;"."&amp;COUNTIFS($B$5:$B2508,$B2508,$J$5:$J2508,$J2508),""),COUNTIFS($B$5:$B2508,$B2508,$J$5:$J2508,"")))</f>
        <v/>
      </c>
      <c r="I2508" t="str">
        <f>IF($F2508="组件","C"&amp;TEXT(COUNTIFS($B$5:$B2508,$B2508,$F$5:$F2508,"组件"),"000"),"")</f>
        <v/>
      </c>
      <c r="J2508" t="str">
        <f t="shared" si="117"/>
        <v/>
      </c>
      <c r="R2508" t="str">
        <f t="shared" si="118"/>
        <v/>
      </c>
    </row>
    <row r="2509" spans="1:18" x14ac:dyDescent="0.35">
      <c r="A2509" t="str">
        <f t="shared" si="119"/>
        <v/>
      </c>
      <c r="G2509" t="str">
        <f>IF($B2509="","",IF($J2509&lt;&gt;"",IFERROR(LOOKUP(2,1/(($B$5:$B$20000=$B2509)*($F$5:$F$20000="组件")*($I$5:$I$20000=$J2509)),$G$5:$G$20000)&amp;"."&amp;COUNTIFS($B$5:$B2509,$B2509,$J$5:$J2509,$J2509),""),COUNTIFS($B$5:$B2509,$B2509,$J$5:$J2509,"")))</f>
        <v/>
      </c>
      <c r="I2509" t="str">
        <f>IF($F2509="组件","C"&amp;TEXT(COUNTIFS($B$5:$B2509,$B2509,$F$5:$F2509,"组件"),"000"),"")</f>
        <v/>
      </c>
      <c r="J2509" t="str">
        <f t="shared" si="117"/>
        <v/>
      </c>
      <c r="R2509" t="str">
        <f t="shared" si="118"/>
        <v/>
      </c>
    </row>
    <row r="2510" spans="1:18" x14ac:dyDescent="0.35">
      <c r="A2510" t="str">
        <f t="shared" si="119"/>
        <v/>
      </c>
      <c r="G2510" t="str">
        <f>IF($B2510="","",IF($J2510&lt;&gt;"",IFERROR(LOOKUP(2,1/(($B$5:$B$20000=$B2510)*($F$5:$F$20000="组件")*($I$5:$I$20000=$J2510)),$G$5:$G$20000)&amp;"."&amp;COUNTIFS($B$5:$B2510,$B2510,$J$5:$J2510,$J2510),""),COUNTIFS($B$5:$B2510,$B2510,$J$5:$J2510,"")))</f>
        <v/>
      </c>
      <c r="I2510" t="str">
        <f>IF($F2510="组件","C"&amp;TEXT(COUNTIFS($B$5:$B2510,$B2510,$F$5:$F2510,"组件"),"000"),"")</f>
        <v/>
      </c>
      <c r="J2510" t="str">
        <f t="shared" si="117"/>
        <v/>
      </c>
      <c r="R2510" t="str">
        <f t="shared" si="118"/>
        <v/>
      </c>
    </row>
    <row r="2511" spans="1:18" x14ac:dyDescent="0.35">
      <c r="A2511" t="str">
        <f t="shared" si="119"/>
        <v/>
      </c>
      <c r="G2511" t="str">
        <f>IF($B2511="","",IF($J2511&lt;&gt;"",IFERROR(LOOKUP(2,1/(($B$5:$B$20000=$B2511)*($F$5:$F$20000="组件")*($I$5:$I$20000=$J2511)),$G$5:$G$20000)&amp;"."&amp;COUNTIFS($B$5:$B2511,$B2511,$J$5:$J2511,$J2511),""),COUNTIFS($B$5:$B2511,$B2511,$J$5:$J2511,"")))</f>
        <v/>
      </c>
      <c r="I2511" t="str">
        <f>IF($F2511="组件","C"&amp;TEXT(COUNTIFS($B$5:$B2511,$B2511,$F$5:$F2511,"组件"),"000"),"")</f>
        <v/>
      </c>
      <c r="J2511" t="str">
        <f t="shared" si="117"/>
        <v/>
      </c>
      <c r="R2511" t="str">
        <f t="shared" si="118"/>
        <v/>
      </c>
    </row>
    <row r="2512" spans="1:18" x14ac:dyDescent="0.35">
      <c r="A2512" t="str">
        <f t="shared" si="119"/>
        <v/>
      </c>
      <c r="G2512" t="str">
        <f>IF($B2512="","",IF($J2512&lt;&gt;"",IFERROR(LOOKUP(2,1/(($B$5:$B$20000=$B2512)*($F$5:$F$20000="组件")*($I$5:$I$20000=$J2512)),$G$5:$G$20000)&amp;"."&amp;COUNTIFS($B$5:$B2512,$B2512,$J$5:$J2512,$J2512),""),COUNTIFS($B$5:$B2512,$B2512,$J$5:$J2512,"")))</f>
        <v/>
      </c>
      <c r="I2512" t="str">
        <f>IF($F2512="组件","C"&amp;TEXT(COUNTIFS($B$5:$B2512,$B2512,$F$5:$F2512,"组件"),"000"),"")</f>
        <v/>
      </c>
      <c r="J2512" t="str">
        <f t="shared" si="117"/>
        <v/>
      </c>
      <c r="R2512" t="str">
        <f t="shared" si="118"/>
        <v/>
      </c>
    </row>
    <row r="2513" spans="1:18" x14ac:dyDescent="0.35">
      <c r="A2513" t="str">
        <f t="shared" si="119"/>
        <v/>
      </c>
      <c r="G2513" t="str">
        <f>IF($B2513="","",IF($J2513&lt;&gt;"",IFERROR(LOOKUP(2,1/(($B$5:$B$20000=$B2513)*($F$5:$F$20000="组件")*($I$5:$I$20000=$J2513)),$G$5:$G$20000)&amp;"."&amp;COUNTIFS($B$5:$B2513,$B2513,$J$5:$J2513,$J2513),""),COUNTIFS($B$5:$B2513,$B2513,$J$5:$J2513,"")))</f>
        <v/>
      </c>
      <c r="I2513" t="str">
        <f>IF($F2513="组件","C"&amp;TEXT(COUNTIFS($B$5:$B2513,$B2513,$F$5:$F2513,"组件"),"000"),"")</f>
        <v/>
      </c>
      <c r="J2513" t="str">
        <f t="shared" si="117"/>
        <v/>
      </c>
      <c r="R2513" t="str">
        <f t="shared" si="118"/>
        <v/>
      </c>
    </row>
    <row r="2514" spans="1:18" x14ac:dyDescent="0.35">
      <c r="A2514" t="str">
        <f t="shared" si="119"/>
        <v/>
      </c>
      <c r="G2514" t="str">
        <f>IF($B2514="","",IF($J2514&lt;&gt;"",IFERROR(LOOKUP(2,1/(($B$5:$B$20000=$B2514)*($F$5:$F$20000="组件")*($I$5:$I$20000=$J2514)),$G$5:$G$20000)&amp;"."&amp;COUNTIFS($B$5:$B2514,$B2514,$J$5:$J2514,$J2514),""),COUNTIFS($B$5:$B2514,$B2514,$J$5:$J2514,"")))</f>
        <v/>
      </c>
      <c r="I2514" t="str">
        <f>IF($F2514="组件","C"&amp;TEXT(COUNTIFS($B$5:$B2514,$B2514,$F$5:$F2514,"组件"),"000"),"")</f>
        <v/>
      </c>
      <c r="J2514" t="str">
        <f t="shared" si="117"/>
        <v/>
      </c>
      <c r="R2514" t="str">
        <f t="shared" si="118"/>
        <v/>
      </c>
    </row>
    <row r="2515" spans="1:18" x14ac:dyDescent="0.35">
      <c r="A2515" t="str">
        <f t="shared" si="119"/>
        <v/>
      </c>
      <c r="G2515" t="str">
        <f>IF($B2515="","",IF($J2515&lt;&gt;"",IFERROR(LOOKUP(2,1/(($B$5:$B$20000=$B2515)*($F$5:$F$20000="组件")*($I$5:$I$20000=$J2515)),$G$5:$G$20000)&amp;"."&amp;COUNTIFS($B$5:$B2515,$B2515,$J$5:$J2515,$J2515),""),COUNTIFS($B$5:$B2515,$B2515,$J$5:$J2515,"")))</f>
        <v/>
      </c>
      <c r="I2515" t="str">
        <f>IF($F2515="组件","C"&amp;TEXT(COUNTIFS($B$5:$B2515,$B2515,$F$5:$F2515,"组件"),"000"),"")</f>
        <v/>
      </c>
      <c r="J2515" t="str">
        <f t="shared" si="117"/>
        <v/>
      </c>
      <c r="R2515" t="str">
        <f t="shared" si="118"/>
        <v/>
      </c>
    </row>
    <row r="2516" spans="1:18" x14ac:dyDescent="0.35">
      <c r="A2516" t="str">
        <f t="shared" si="119"/>
        <v/>
      </c>
      <c r="G2516" t="str">
        <f>IF($B2516="","",IF($J2516&lt;&gt;"",IFERROR(LOOKUP(2,1/(($B$5:$B$20000=$B2516)*($F$5:$F$20000="组件")*($I$5:$I$20000=$J2516)),$G$5:$G$20000)&amp;"."&amp;COUNTIFS($B$5:$B2516,$B2516,$J$5:$J2516,$J2516),""),COUNTIFS($B$5:$B2516,$B2516,$J$5:$J2516,"")))</f>
        <v/>
      </c>
      <c r="I2516" t="str">
        <f>IF($F2516="组件","C"&amp;TEXT(COUNTIFS($B$5:$B2516,$B2516,$F$5:$F2516,"组件"),"000"),"")</f>
        <v/>
      </c>
      <c r="J2516" t="str">
        <f t="shared" si="117"/>
        <v/>
      </c>
      <c r="R2516" t="str">
        <f t="shared" si="118"/>
        <v/>
      </c>
    </row>
    <row r="2517" spans="1:18" x14ac:dyDescent="0.35">
      <c r="A2517" t="str">
        <f t="shared" si="119"/>
        <v/>
      </c>
      <c r="G2517" t="str">
        <f>IF($B2517="","",IF($J2517&lt;&gt;"",IFERROR(LOOKUP(2,1/(($B$5:$B$20000=$B2517)*($F$5:$F$20000="组件")*($I$5:$I$20000=$J2517)),$G$5:$G$20000)&amp;"."&amp;COUNTIFS($B$5:$B2517,$B2517,$J$5:$J2517,$J2517),""),COUNTIFS($B$5:$B2517,$B2517,$J$5:$J2517,"")))</f>
        <v/>
      </c>
      <c r="I2517" t="str">
        <f>IF($F2517="组件","C"&amp;TEXT(COUNTIFS($B$5:$B2517,$B2517,$F$5:$F2517,"组件"),"000"),"")</f>
        <v/>
      </c>
      <c r="J2517" t="str">
        <f t="shared" si="117"/>
        <v/>
      </c>
      <c r="R2517" t="str">
        <f t="shared" si="118"/>
        <v/>
      </c>
    </row>
    <row r="2518" spans="1:18" x14ac:dyDescent="0.35">
      <c r="A2518" t="str">
        <f t="shared" si="119"/>
        <v/>
      </c>
      <c r="G2518" t="str">
        <f>IF($B2518="","",IF($J2518&lt;&gt;"",IFERROR(LOOKUP(2,1/(($B$5:$B$20000=$B2518)*($F$5:$F$20000="组件")*($I$5:$I$20000=$J2518)),$G$5:$G$20000)&amp;"."&amp;COUNTIFS($B$5:$B2518,$B2518,$J$5:$J2518,$J2518),""),COUNTIFS($B$5:$B2518,$B2518,$J$5:$J2518,"")))</f>
        <v/>
      </c>
      <c r="I2518" t="str">
        <f>IF($F2518="组件","C"&amp;TEXT(COUNTIFS($B$5:$B2518,$B2518,$F$5:$F2518,"组件"),"000"),"")</f>
        <v/>
      </c>
      <c r="J2518" t="str">
        <f t="shared" si="117"/>
        <v/>
      </c>
      <c r="R2518" t="str">
        <f t="shared" si="118"/>
        <v/>
      </c>
    </row>
    <row r="2519" spans="1:18" x14ac:dyDescent="0.35">
      <c r="A2519" t="str">
        <f t="shared" si="119"/>
        <v/>
      </c>
      <c r="G2519" t="str">
        <f>IF($B2519="","",IF($J2519&lt;&gt;"",IFERROR(LOOKUP(2,1/(($B$5:$B$20000=$B2519)*($F$5:$F$20000="组件")*($I$5:$I$20000=$J2519)),$G$5:$G$20000)&amp;"."&amp;COUNTIFS($B$5:$B2519,$B2519,$J$5:$J2519,$J2519),""),COUNTIFS($B$5:$B2519,$B2519,$J$5:$J2519,"")))</f>
        <v/>
      </c>
      <c r="I2519" t="str">
        <f>IF($F2519="组件","C"&amp;TEXT(COUNTIFS($B$5:$B2519,$B2519,$F$5:$F2519,"组件"),"000"),"")</f>
        <v/>
      </c>
      <c r="J2519" t="str">
        <f t="shared" si="117"/>
        <v/>
      </c>
      <c r="R2519" t="str">
        <f t="shared" si="118"/>
        <v/>
      </c>
    </row>
    <row r="2520" spans="1:18" x14ac:dyDescent="0.35">
      <c r="A2520" t="str">
        <f t="shared" si="119"/>
        <v/>
      </c>
      <c r="G2520" t="str">
        <f>IF($B2520="","",IF($J2520&lt;&gt;"",IFERROR(LOOKUP(2,1/(($B$5:$B$20000=$B2520)*($F$5:$F$20000="组件")*($I$5:$I$20000=$J2520)),$G$5:$G$20000)&amp;"."&amp;COUNTIFS($B$5:$B2520,$B2520,$J$5:$J2520,$J2520),""),COUNTIFS($B$5:$B2520,$B2520,$J$5:$J2520,"")))</f>
        <v/>
      </c>
      <c r="I2520" t="str">
        <f>IF($F2520="组件","C"&amp;TEXT(COUNTIFS($B$5:$B2520,$B2520,$F$5:$F2520,"组件"),"000"),"")</f>
        <v/>
      </c>
      <c r="J2520" t="str">
        <f t="shared" si="117"/>
        <v/>
      </c>
      <c r="R2520" t="str">
        <f t="shared" si="118"/>
        <v/>
      </c>
    </row>
    <row r="2521" spans="1:18" x14ac:dyDescent="0.35">
      <c r="A2521" t="str">
        <f t="shared" si="119"/>
        <v/>
      </c>
      <c r="G2521" t="str">
        <f>IF($B2521="","",IF($J2521&lt;&gt;"",IFERROR(LOOKUP(2,1/(($B$5:$B$20000=$B2521)*($F$5:$F$20000="组件")*($I$5:$I$20000=$J2521)),$G$5:$G$20000)&amp;"."&amp;COUNTIFS($B$5:$B2521,$B2521,$J$5:$J2521,$J2521),""),COUNTIFS($B$5:$B2521,$B2521,$J$5:$J2521,"")))</f>
        <v/>
      </c>
      <c r="I2521" t="str">
        <f>IF($F2521="组件","C"&amp;TEXT(COUNTIFS($B$5:$B2521,$B2521,$F$5:$F2521,"组件"),"000"),"")</f>
        <v/>
      </c>
      <c r="J2521" t="str">
        <f t="shared" si="117"/>
        <v/>
      </c>
      <c r="R2521" t="str">
        <f t="shared" si="118"/>
        <v/>
      </c>
    </row>
    <row r="2522" spans="1:18" x14ac:dyDescent="0.35">
      <c r="A2522" t="str">
        <f t="shared" si="119"/>
        <v/>
      </c>
      <c r="G2522" t="str">
        <f>IF($B2522="","",IF($J2522&lt;&gt;"",IFERROR(LOOKUP(2,1/(($B$5:$B$20000=$B2522)*($F$5:$F$20000="组件")*($I$5:$I$20000=$J2522)),$G$5:$G$20000)&amp;"."&amp;COUNTIFS($B$5:$B2522,$B2522,$J$5:$J2522,$J2522),""),COUNTIFS($B$5:$B2522,$B2522,$J$5:$J2522,"")))</f>
        <v/>
      </c>
      <c r="I2522" t="str">
        <f>IF($F2522="组件","C"&amp;TEXT(COUNTIFS($B$5:$B2522,$B2522,$F$5:$F2522,"组件"),"000"),"")</f>
        <v/>
      </c>
      <c r="J2522" t="str">
        <f t="shared" si="117"/>
        <v/>
      </c>
      <c r="R2522" t="str">
        <f t="shared" si="118"/>
        <v/>
      </c>
    </row>
    <row r="2523" spans="1:18" x14ac:dyDescent="0.35">
      <c r="A2523" t="str">
        <f t="shared" si="119"/>
        <v/>
      </c>
      <c r="G2523" t="str">
        <f>IF($B2523="","",IF($J2523&lt;&gt;"",IFERROR(LOOKUP(2,1/(($B$5:$B$20000=$B2523)*($F$5:$F$20000="组件")*($I$5:$I$20000=$J2523)),$G$5:$G$20000)&amp;"."&amp;COUNTIFS($B$5:$B2523,$B2523,$J$5:$J2523,$J2523),""),COUNTIFS($B$5:$B2523,$B2523,$J$5:$J2523,"")))</f>
        <v/>
      </c>
      <c r="I2523" t="str">
        <f>IF($F2523="组件","C"&amp;TEXT(COUNTIFS($B$5:$B2523,$B2523,$F$5:$F2523,"组件"),"000"),"")</f>
        <v/>
      </c>
      <c r="J2523" t="str">
        <f t="shared" si="117"/>
        <v/>
      </c>
      <c r="R2523" t="str">
        <f t="shared" si="118"/>
        <v/>
      </c>
    </row>
    <row r="2524" spans="1:18" x14ac:dyDescent="0.35">
      <c r="A2524" t="str">
        <f t="shared" si="119"/>
        <v/>
      </c>
      <c r="G2524" t="str">
        <f>IF($B2524="","",IF($J2524&lt;&gt;"",IFERROR(LOOKUP(2,1/(($B$5:$B$20000=$B2524)*($F$5:$F$20000="组件")*($I$5:$I$20000=$J2524)),$G$5:$G$20000)&amp;"."&amp;COUNTIFS($B$5:$B2524,$B2524,$J$5:$J2524,$J2524),""),COUNTIFS($B$5:$B2524,$B2524,$J$5:$J2524,"")))</f>
        <v/>
      </c>
      <c r="I2524" t="str">
        <f>IF($F2524="组件","C"&amp;TEXT(COUNTIFS($B$5:$B2524,$B2524,$F$5:$F2524,"组件"),"000"),"")</f>
        <v/>
      </c>
      <c r="J2524" t="str">
        <f t="shared" si="117"/>
        <v/>
      </c>
      <c r="R2524" t="str">
        <f t="shared" si="118"/>
        <v/>
      </c>
    </row>
    <row r="2525" spans="1:18" x14ac:dyDescent="0.35">
      <c r="A2525" t="str">
        <f t="shared" si="119"/>
        <v/>
      </c>
      <c r="G2525" t="str">
        <f>IF($B2525="","",IF($J2525&lt;&gt;"",IFERROR(LOOKUP(2,1/(($B$5:$B$20000=$B2525)*($F$5:$F$20000="组件")*($I$5:$I$20000=$J2525)),$G$5:$G$20000)&amp;"."&amp;COUNTIFS($B$5:$B2525,$B2525,$J$5:$J2525,$J2525),""),COUNTIFS($B$5:$B2525,$B2525,$J$5:$J2525,"")))</f>
        <v/>
      </c>
      <c r="I2525" t="str">
        <f>IF($F2525="组件","C"&amp;TEXT(COUNTIFS($B$5:$B2525,$B2525,$F$5:$F2525,"组件"),"000"),"")</f>
        <v/>
      </c>
      <c r="J2525" t="str">
        <f t="shared" si="117"/>
        <v/>
      </c>
      <c r="R2525" t="str">
        <f t="shared" si="118"/>
        <v/>
      </c>
    </row>
    <row r="2526" spans="1:18" x14ac:dyDescent="0.35">
      <c r="A2526" t="str">
        <f t="shared" si="119"/>
        <v/>
      </c>
      <c r="G2526" t="str">
        <f>IF($B2526="","",IF($J2526&lt;&gt;"",IFERROR(LOOKUP(2,1/(($B$5:$B$20000=$B2526)*($F$5:$F$20000="组件")*($I$5:$I$20000=$J2526)),$G$5:$G$20000)&amp;"."&amp;COUNTIFS($B$5:$B2526,$B2526,$J$5:$J2526,$J2526),""),COUNTIFS($B$5:$B2526,$B2526,$J$5:$J2526,"")))</f>
        <v/>
      </c>
      <c r="I2526" t="str">
        <f>IF($F2526="组件","C"&amp;TEXT(COUNTIFS($B$5:$B2526,$B2526,$F$5:$F2526,"组件"),"000"),"")</f>
        <v/>
      </c>
      <c r="J2526" t="str">
        <f t="shared" si="117"/>
        <v/>
      </c>
      <c r="R2526" t="str">
        <f t="shared" si="118"/>
        <v/>
      </c>
    </row>
    <row r="2527" spans="1:18" x14ac:dyDescent="0.35">
      <c r="A2527" t="str">
        <f t="shared" si="119"/>
        <v/>
      </c>
      <c r="G2527" t="str">
        <f>IF($B2527="","",IF($J2527&lt;&gt;"",IFERROR(LOOKUP(2,1/(($B$5:$B$20000=$B2527)*($F$5:$F$20000="组件")*($I$5:$I$20000=$J2527)),$G$5:$G$20000)&amp;"."&amp;COUNTIFS($B$5:$B2527,$B2527,$J$5:$J2527,$J2527),""),COUNTIFS($B$5:$B2527,$B2527,$J$5:$J2527,"")))</f>
        <v/>
      </c>
      <c r="I2527" t="str">
        <f>IF($F2527="组件","C"&amp;TEXT(COUNTIFS($B$5:$B2527,$B2527,$F$5:$F2527,"组件"),"000"),"")</f>
        <v/>
      </c>
      <c r="J2527" t="str">
        <f t="shared" si="117"/>
        <v/>
      </c>
      <c r="R2527" t="str">
        <f t="shared" si="118"/>
        <v/>
      </c>
    </row>
    <row r="2528" spans="1:18" x14ac:dyDescent="0.35">
      <c r="A2528" t="str">
        <f t="shared" si="119"/>
        <v/>
      </c>
      <c r="G2528" t="str">
        <f>IF($B2528="","",IF($J2528&lt;&gt;"",IFERROR(LOOKUP(2,1/(($B$5:$B$20000=$B2528)*($F$5:$F$20000="组件")*($I$5:$I$20000=$J2528)),$G$5:$G$20000)&amp;"."&amp;COUNTIFS($B$5:$B2528,$B2528,$J$5:$J2528,$J2528),""),COUNTIFS($B$5:$B2528,$B2528,$J$5:$J2528,"")))</f>
        <v/>
      </c>
      <c r="I2528" t="str">
        <f>IF($F2528="组件","C"&amp;TEXT(COUNTIFS($B$5:$B2528,$B2528,$F$5:$F2528,"组件"),"000"),"")</f>
        <v/>
      </c>
      <c r="J2528" t="str">
        <f t="shared" si="117"/>
        <v/>
      </c>
      <c r="R2528" t="str">
        <f t="shared" si="118"/>
        <v/>
      </c>
    </row>
    <row r="2529" spans="1:18" x14ac:dyDescent="0.35">
      <c r="A2529" t="str">
        <f t="shared" si="119"/>
        <v/>
      </c>
      <c r="G2529" t="str">
        <f>IF($B2529="","",IF($J2529&lt;&gt;"",IFERROR(LOOKUP(2,1/(($B$5:$B$20000=$B2529)*($F$5:$F$20000="组件")*($I$5:$I$20000=$J2529)),$G$5:$G$20000)&amp;"."&amp;COUNTIFS($B$5:$B2529,$B2529,$J$5:$J2529,$J2529),""),COUNTIFS($B$5:$B2529,$B2529,$J$5:$J2529,"")))</f>
        <v/>
      </c>
      <c r="I2529" t="str">
        <f>IF($F2529="组件","C"&amp;TEXT(COUNTIFS($B$5:$B2529,$B2529,$F$5:$F2529,"组件"),"000"),"")</f>
        <v/>
      </c>
      <c r="J2529" t="str">
        <f t="shared" si="117"/>
        <v/>
      </c>
      <c r="R2529" t="str">
        <f t="shared" si="118"/>
        <v/>
      </c>
    </row>
    <row r="2530" spans="1:18" x14ac:dyDescent="0.35">
      <c r="A2530" t="str">
        <f t="shared" si="119"/>
        <v/>
      </c>
      <c r="G2530" t="str">
        <f>IF($B2530="","",IF($J2530&lt;&gt;"",IFERROR(LOOKUP(2,1/(($B$5:$B$20000=$B2530)*($F$5:$F$20000="组件")*($I$5:$I$20000=$J2530)),$G$5:$G$20000)&amp;"."&amp;COUNTIFS($B$5:$B2530,$B2530,$J$5:$J2530,$J2530),""),COUNTIFS($B$5:$B2530,$B2530,$J$5:$J2530,"")))</f>
        <v/>
      </c>
      <c r="I2530" t="str">
        <f>IF($F2530="组件","C"&amp;TEXT(COUNTIFS($B$5:$B2530,$B2530,$F$5:$F2530,"组件"),"000"),"")</f>
        <v/>
      </c>
      <c r="J2530" t="str">
        <f t="shared" si="117"/>
        <v/>
      </c>
      <c r="R2530" t="str">
        <f t="shared" si="118"/>
        <v/>
      </c>
    </row>
    <row r="2531" spans="1:18" x14ac:dyDescent="0.35">
      <c r="A2531" t="str">
        <f t="shared" si="119"/>
        <v/>
      </c>
      <c r="G2531" t="str">
        <f>IF($B2531="","",IF($J2531&lt;&gt;"",IFERROR(LOOKUP(2,1/(($B$5:$B$20000=$B2531)*($F$5:$F$20000="组件")*($I$5:$I$20000=$J2531)),$G$5:$G$20000)&amp;"."&amp;COUNTIFS($B$5:$B2531,$B2531,$J$5:$J2531,$J2531),""),COUNTIFS($B$5:$B2531,$B2531,$J$5:$J2531,"")))</f>
        <v/>
      </c>
      <c r="I2531" t="str">
        <f>IF($F2531="组件","C"&amp;TEXT(COUNTIFS($B$5:$B2531,$B2531,$F$5:$F2531,"组件"),"000"),"")</f>
        <v/>
      </c>
      <c r="J2531" t="str">
        <f t="shared" si="117"/>
        <v/>
      </c>
      <c r="R2531" t="str">
        <f t="shared" si="118"/>
        <v/>
      </c>
    </row>
    <row r="2532" spans="1:18" x14ac:dyDescent="0.35">
      <c r="A2532" t="str">
        <f t="shared" si="119"/>
        <v/>
      </c>
      <c r="G2532" t="str">
        <f>IF($B2532="","",IF($J2532&lt;&gt;"",IFERROR(LOOKUP(2,1/(($B$5:$B$20000=$B2532)*($F$5:$F$20000="组件")*($I$5:$I$20000=$J2532)),$G$5:$G$20000)&amp;"."&amp;COUNTIFS($B$5:$B2532,$B2532,$J$5:$J2532,$J2532),""),COUNTIFS($B$5:$B2532,$B2532,$J$5:$J2532,"")))</f>
        <v/>
      </c>
      <c r="I2532" t="str">
        <f>IF($F2532="组件","C"&amp;TEXT(COUNTIFS($B$5:$B2532,$B2532,$F$5:$F2532,"组件"),"000"),"")</f>
        <v/>
      </c>
      <c r="J2532" t="str">
        <f t="shared" si="117"/>
        <v/>
      </c>
      <c r="R2532" t="str">
        <f t="shared" si="118"/>
        <v/>
      </c>
    </row>
    <row r="2533" spans="1:18" x14ac:dyDescent="0.35">
      <c r="A2533" t="str">
        <f t="shared" si="119"/>
        <v/>
      </c>
      <c r="G2533" t="str">
        <f>IF($B2533="","",IF($J2533&lt;&gt;"",IFERROR(LOOKUP(2,1/(($B$5:$B$20000=$B2533)*($F$5:$F$20000="组件")*($I$5:$I$20000=$J2533)),$G$5:$G$20000)&amp;"."&amp;COUNTIFS($B$5:$B2533,$B2533,$J$5:$J2533,$J2533),""),COUNTIFS($B$5:$B2533,$B2533,$J$5:$J2533,"")))</f>
        <v/>
      </c>
      <c r="I2533" t="str">
        <f>IF($F2533="组件","C"&amp;TEXT(COUNTIFS($B$5:$B2533,$B2533,$F$5:$F2533,"组件"),"000"),"")</f>
        <v/>
      </c>
      <c r="J2533" t="str">
        <f t="shared" si="117"/>
        <v/>
      </c>
      <c r="R2533" t="str">
        <f t="shared" si="118"/>
        <v/>
      </c>
    </row>
    <row r="2534" spans="1:18" x14ac:dyDescent="0.35">
      <c r="A2534" t="str">
        <f t="shared" si="119"/>
        <v/>
      </c>
      <c r="G2534" t="str">
        <f>IF($B2534="","",IF($J2534&lt;&gt;"",IFERROR(LOOKUP(2,1/(($B$5:$B$20000=$B2534)*($F$5:$F$20000="组件")*($I$5:$I$20000=$J2534)),$G$5:$G$20000)&amp;"."&amp;COUNTIFS($B$5:$B2534,$B2534,$J$5:$J2534,$J2534),""),COUNTIFS($B$5:$B2534,$B2534,$J$5:$J2534,"")))</f>
        <v/>
      </c>
      <c r="I2534" t="str">
        <f>IF($F2534="组件","C"&amp;TEXT(COUNTIFS($B$5:$B2534,$B2534,$F$5:$F2534,"组件"),"000"),"")</f>
        <v/>
      </c>
      <c r="J2534" t="str">
        <f t="shared" si="117"/>
        <v/>
      </c>
      <c r="R2534" t="str">
        <f t="shared" si="118"/>
        <v/>
      </c>
    </row>
    <row r="2535" spans="1:18" x14ac:dyDescent="0.35">
      <c r="A2535" t="str">
        <f t="shared" si="119"/>
        <v/>
      </c>
      <c r="G2535" t="str">
        <f>IF($B2535="","",IF($J2535&lt;&gt;"",IFERROR(LOOKUP(2,1/(($B$5:$B$20000=$B2535)*($F$5:$F$20000="组件")*($I$5:$I$20000=$J2535)),$G$5:$G$20000)&amp;"."&amp;COUNTIFS($B$5:$B2535,$B2535,$J$5:$J2535,$J2535),""),COUNTIFS($B$5:$B2535,$B2535,$J$5:$J2535,"")))</f>
        <v/>
      </c>
      <c r="I2535" t="str">
        <f>IF($F2535="组件","C"&amp;TEXT(COUNTIFS($B$5:$B2535,$B2535,$F$5:$F2535,"组件"),"000"),"")</f>
        <v/>
      </c>
      <c r="J2535" t="str">
        <f t="shared" si="117"/>
        <v/>
      </c>
      <c r="R2535" t="str">
        <f t="shared" si="118"/>
        <v/>
      </c>
    </row>
    <row r="2536" spans="1:18" x14ac:dyDescent="0.35">
      <c r="A2536" t="str">
        <f t="shared" si="119"/>
        <v/>
      </c>
      <c r="G2536" t="str">
        <f>IF($B2536="","",IF($J2536&lt;&gt;"",IFERROR(LOOKUP(2,1/(($B$5:$B$20000=$B2536)*($F$5:$F$20000="组件")*($I$5:$I$20000=$J2536)),$G$5:$G$20000)&amp;"."&amp;COUNTIFS($B$5:$B2536,$B2536,$J$5:$J2536,$J2536),""),COUNTIFS($B$5:$B2536,$B2536,$J$5:$J2536,"")))</f>
        <v/>
      </c>
      <c r="I2536" t="str">
        <f>IF($F2536="组件","C"&amp;TEXT(COUNTIFS($B$5:$B2536,$B2536,$F$5:$F2536,"组件"),"000"),"")</f>
        <v/>
      </c>
      <c r="J2536" t="str">
        <f t="shared" si="117"/>
        <v/>
      </c>
      <c r="R2536" t="str">
        <f t="shared" si="118"/>
        <v/>
      </c>
    </row>
    <row r="2537" spans="1:18" x14ac:dyDescent="0.35">
      <c r="A2537" t="str">
        <f t="shared" si="119"/>
        <v/>
      </c>
      <c r="G2537" t="str">
        <f>IF($B2537="","",IF($J2537&lt;&gt;"",IFERROR(LOOKUP(2,1/(($B$5:$B$20000=$B2537)*($F$5:$F$20000="组件")*($I$5:$I$20000=$J2537)),$G$5:$G$20000)&amp;"."&amp;COUNTIFS($B$5:$B2537,$B2537,$J$5:$J2537,$J2537),""),COUNTIFS($B$5:$B2537,$B2537,$J$5:$J2537,"")))</f>
        <v/>
      </c>
      <c r="I2537" t="str">
        <f>IF($F2537="组件","C"&amp;TEXT(COUNTIFS($B$5:$B2537,$B2537,$F$5:$F2537,"组件"),"000"),"")</f>
        <v/>
      </c>
      <c r="J2537" t="str">
        <f t="shared" si="117"/>
        <v/>
      </c>
      <c r="R2537" t="str">
        <f t="shared" si="118"/>
        <v/>
      </c>
    </row>
    <row r="2538" spans="1:18" x14ac:dyDescent="0.35">
      <c r="A2538" t="str">
        <f t="shared" si="119"/>
        <v/>
      </c>
      <c r="G2538" t="str">
        <f>IF($B2538="","",IF($J2538&lt;&gt;"",IFERROR(LOOKUP(2,1/(($B$5:$B$20000=$B2538)*($F$5:$F$20000="组件")*($I$5:$I$20000=$J2538)),$G$5:$G$20000)&amp;"."&amp;COUNTIFS($B$5:$B2538,$B2538,$J$5:$J2538,$J2538),""),COUNTIFS($B$5:$B2538,$B2538,$J$5:$J2538,"")))</f>
        <v/>
      </c>
      <c r="I2538" t="str">
        <f>IF($F2538="组件","C"&amp;TEXT(COUNTIFS($B$5:$B2538,$B2538,$F$5:$F2538,"组件"),"000"),"")</f>
        <v/>
      </c>
      <c r="J2538" t="str">
        <f t="shared" si="117"/>
        <v/>
      </c>
      <c r="R2538" t="str">
        <f t="shared" si="118"/>
        <v/>
      </c>
    </row>
    <row r="2539" spans="1:18" x14ac:dyDescent="0.35">
      <c r="A2539" t="str">
        <f t="shared" si="119"/>
        <v/>
      </c>
      <c r="G2539" t="str">
        <f>IF($B2539="","",IF($J2539&lt;&gt;"",IFERROR(LOOKUP(2,1/(($B$5:$B$20000=$B2539)*($F$5:$F$20000="组件")*($I$5:$I$20000=$J2539)),$G$5:$G$20000)&amp;"."&amp;COUNTIFS($B$5:$B2539,$B2539,$J$5:$J2539,$J2539),""),COUNTIFS($B$5:$B2539,$B2539,$J$5:$J2539,"")))</f>
        <v/>
      </c>
      <c r="I2539" t="str">
        <f>IF($F2539="组件","C"&amp;TEXT(COUNTIFS($B$5:$B2539,$B2539,$F$5:$F2539,"组件"),"000"),"")</f>
        <v/>
      </c>
      <c r="J2539" t="str">
        <f t="shared" si="117"/>
        <v/>
      </c>
      <c r="R2539" t="str">
        <f t="shared" si="118"/>
        <v/>
      </c>
    </row>
    <row r="2540" spans="1:18" x14ac:dyDescent="0.35">
      <c r="A2540" t="str">
        <f t="shared" si="119"/>
        <v/>
      </c>
      <c r="G2540" t="str">
        <f>IF($B2540="","",IF($J2540&lt;&gt;"",IFERROR(LOOKUP(2,1/(($B$5:$B$20000=$B2540)*($F$5:$F$20000="组件")*($I$5:$I$20000=$J2540)),$G$5:$G$20000)&amp;"."&amp;COUNTIFS($B$5:$B2540,$B2540,$J$5:$J2540,$J2540),""),COUNTIFS($B$5:$B2540,$B2540,$J$5:$J2540,"")))</f>
        <v/>
      </c>
      <c r="I2540" t="str">
        <f>IF($F2540="组件","C"&amp;TEXT(COUNTIFS($B$5:$B2540,$B2540,$F$5:$F2540,"组件"),"000"),"")</f>
        <v/>
      </c>
      <c r="J2540" t="str">
        <f t="shared" si="117"/>
        <v/>
      </c>
      <c r="R2540" t="str">
        <f t="shared" si="118"/>
        <v/>
      </c>
    </row>
    <row r="2541" spans="1:18" x14ac:dyDescent="0.35">
      <c r="A2541" t="str">
        <f t="shared" si="119"/>
        <v/>
      </c>
      <c r="G2541" t="str">
        <f>IF($B2541="","",IF($J2541&lt;&gt;"",IFERROR(LOOKUP(2,1/(($B$5:$B$20000=$B2541)*($F$5:$F$20000="组件")*($I$5:$I$20000=$J2541)),$G$5:$G$20000)&amp;"."&amp;COUNTIFS($B$5:$B2541,$B2541,$J$5:$J2541,$J2541),""),COUNTIFS($B$5:$B2541,$B2541,$J$5:$J2541,"")))</f>
        <v/>
      </c>
      <c r="I2541" t="str">
        <f>IF($F2541="组件","C"&amp;TEXT(COUNTIFS($B$5:$B2541,$B2541,$F$5:$F2541,"组件"),"000"),"")</f>
        <v/>
      </c>
      <c r="J2541" t="str">
        <f t="shared" si="117"/>
        <v/>
      </c>
      <c r="R2541" t="str">
        <f t="shared" si="118"/>
        <v/>
      </c>
    </row>
    <row r="2542" spans="1:18" x14ac:dyDescent="0.35">
      <c r="A2542" t="str">
        <f t="shared" si="119"/>
        <v/>
      </c>
      <c r="G2542" t="str">
        <f>IF($B2542="","",IF($J2542&lt;&gt;"",IFERROR(LOOKUP(2,1/(($B$5:$B$20000=$B2542)*($F$5:$F$20000="组件")*($I$5:$I$20000=$J2542)),$G$5:$G$20000)&amp;"."&amp;COUNTIFS($B$5:$B2542,$B2542,$J$5:$J2542,$J2542),""),COUNTIFS($B$5:$B2542,$B2542,$J$5:$J2542,"")))</f>
        <v/>
      </c>
      <c r="I2542" t="str">
        <f>IF($F2542="组件","C"&amp;TEXT(COUNTIFS($B$5:$B2542,$B2542,$F$5:$F2542,"组件"),"000"),"")</f>
        <v/>
      </c>
      <c r="J2542" t="str">
        <f t="shared" si="117"/>
        <v/>
      </c>
      <c r="R2542" t="str">
        <f t="shared" si="118"/>
        <v/>
      </c>
    </row>
    <row r="2543" spans="1:18" x14ac:dyDescent="0.35">
      <c r="A2543" t="str">
        <f t="shared" si="119"/>
        <v/>
      </c>
      <c r="G2543" t="str">
        <f>IF($B2543="","",IF($J2543&lt;&gt;"",IFERROR(LOOKUP(2,1/(($B$5:$B$20000=$B2543)*($F$5:$F$20000="组件")*($I$5:$I$20000=$J2543)),$G$5:$G$20000)&amp;"."&amp;COUNTIFS($B$5:$B2543,$B2543,$J$5:$J2543,$J2543),""),COUNTIFS($B$5:$B2543,$B2543,$J$5:$J2543,"")))</f>
        <v/>
      </c>
      <c r="I2543" t="str">
        <f>IF($F2543="组件","C"&amp;TEXT(COUNTIFS($B$5:$B2543,$B2543,$F$5:$F2543,"组件"),"000"),"")</f>
        <v/>
      </c>
      <c r="J2543" t="str">
        <f t="shared" si="117"/>
        <v/>
      </c>
      <c r="R2543" t="str">
        <f t="shared" si="118"/>
        <v/>
      </c>
    </row>
    <row r="2544" spans="1:18" x14ac:dyDescent="0.35">
      <c r="A2544" t="str">
        <f t="shared" si="119"/>
        <v/>
      </c>
      <c r="G2544" t="str">
        <f>IF($B2544="","",IF($J2544&lt;&gt;"",IFERROR(LOOKUP(2,1/(($B$5:$B$20000=$B2544)*($F$5:$F$20000="组件")*($I$5:$I$20000=$J2544)),$G$5:$G$20000)&amp;"."&amp;COUNTIFS($B$5:$B2544,$B2544,$J$5:$J2544,$J2544),""),COUNTIFS($B$5:$B2544,$B2544,$J$5:$J2544,"")))</f>
        <v/>
      </c>
      <c r="I2544" t="str">
        <f>IF($F2544="组件","C"&amp;TEXT(COUNTIFS($B$5:$B2544,$B2544,$F$5:$F2544,"组件"),"000"),"")</f>
        <v/>
      </c>
      <c r="J2544" t="str">
        <f t="shared" si="117"/>
        <v/>
      </c>
      <c r="R2544" t="str">
        <f t="shared" si="118"/>
        <v/>
      </c>
    </row>
    <row r="2545" spans="1:18" x14ac:dyDescent="0.35">
      <c r="A2545" t="str">
        <f t="shared" si="119"/>
        <v/>
      </c>
      <c r="G2545" t="str">
        <f>IF($B2545="","",IF($J2545&lt;&gt;"",IFERROR(LOOKUP(2,1/(($B$5:$B$20000=$B2545)*($F$5:$F$20000="组件")*($I$5:$I$20000=$J2545)),$G$5:$G$20000)&amp;"."&amp;COUNTIFS($B$5:$B2545,$B2545,$J$5:$J2545,$J2545),""),COUNTIFS($B$5:$B2545,$B2545,$J$5:$J2545,"")))</f>
        <v/>
      </c>
      <c r="I2545" t="str">
        <f>IF($F2545="组件","C"&amp;TEXT(COUNTIFS($B$5:$B2545,$B2545,$F$5:$F2545,"组件"),"000"),"")</f>
        <v/>
      </c>
      <c r="J2545" t="str">
        <f t="shared" si="117"/>
        <v/>
      </c>
      <c r="R2545" t="str">
        <f t="shared" si="118"/>
        <v/>
      </c>
    </row>
    <row r="2546" spans="1:18" x14ac:dyDescent="0.35">
      <c r="A2546" t="str">
        <f t="shared" si="119"/>
        <v/>
      </c>
      <c r="G2546" t="str">
        <f>IF($B2546="","",IF($J2546&lt;&gt;"",IFERROR(LOOKUP(2,1/(($B$5:$B$20000=$B2546)*($F$5:$F$20000="组件")*($I$5:$I$20000=$J2546)),$G$5:$G$20000)&amp;"."&amp;COUNTIFS($B$5:$B2546,$B2546,$J$5:$J2546,$J2546),""),COUNTIFS($B$5:$B2546,$B2546,$J$5:$J2546,"")))</f>
        <v/>
      </c>
      <c r="I2546" t="str">
        <f>IF($F2546="组件","C"&amp;TEXT(COUNTIFS($B$5:$B2546,$B2546,$F$5:$F2546,"组件"),"000"),"")</f>
        <v/>
      </c>
      <c r="J2546" t="str">
        <f t="shared" si="117"/>
        <v/>
      </c>
      <c r="R2546" t="str">
        <f t="shared" si="118"/>
        <v/>
      </c>
    </row>
    <row r="2547" spans="1:18" x14ac:dyDescent="0.35">
      <c r="A2547" t="str">
        <f t="shared" si="119"/>
        <v/>
      </c>
      <c r="G2547" t="str">
        <f>IF($B2547="","",IF($J2547&lt;&gt;"",IFERROR(LOOKUP(2,1/(($B$5:$B$20000=$B2547)*($F$5:$F$20000="组件")*($I$5:$I$20000=$J2547)),$G$5:$G$20000)&amp;"."&amp;COUNTIFS($B$5:$B2547,$B2547,$J$5:$J2547,$J2547),""),COUNTIFS($B$5:$B2547,$B2547,$J$5:$J2547,"")))</f>
        <v/>
      </c>
      <c r="I2547" t="str">
        <f>IF($F2547="组件","C"&amp;TEXT(COUNTIFS($B$5:$B2547,$B2547,$F$5:$F2547,"组件"),"000"),"")</f>
        <v/>
      </c>
      <c r="J2547" t="str">
        <f t="shared" si="117"/>
        <v/>
      </c>
      <c r="R2547" t="str">
        <f t="shared" si="118"/>
        <v/>
      </c>
    </row>
    <row r="2548" spans="1:18" x14ac:dyDescent="0.35">
      <c r="A2548" t="str">
        <f t="shared" si="119"/>
        <v/>
      </c>
      <c r="G2548" t="str">
        <f>IF($B2548="","",IF($J2548&lt;&gt;"",IFERROR(LOOKUP(2,1/(($B$5:$B$20000=$B2548)*($F$5:$F$20000="组件")*($I$5:$I$20000=$J2548)),$G$5:$G$20000)&amp;"."&amp;COUNTIFS($B$5:$B2548,$B2548,$J$5:$J2548,$J2548),""),COUNTIFS($B$5:$B2548,$B2548,$J$5:$J2548,"")))</f>
        <v/>
      </c>
      <c r="I2548" t="str">
        <f>IF($F2548="组件","C"&amp;TEXT(COUNTIFS($B$5:$B2548,$B2548,$F$5:$F2548,"组件"),"000"),"")</f>
        <v/>
      </c>
      <c r="J2548" t="str">
        <f t="shared" si="117"/>
        <v/>
      </c>
      <c r="R2548" t="str">
        <f t="shared" si="118"/>
        <v/>
      </c>
    </row>
    <row r="2549" spans="1:18" x14ac:dyDescent="0.35">
      <c r="A2549" t="str">
        <f t="shared" si="119"/>
        <v/>
      </c>
      <c r="G2549" t="str">
        <f>IF($B2549="","",IF($J2549&lt;&gt;"",IFERROR(LOOKUP(2,1/(($B$5:$B$20000=$B2549)*($F$5:$F$20000="组件")*($I$5:$I$20000=$J2549)),$G$5:$G$20000)&amp;"."&amp;COUNTIFS($B$5:$B2549,$B2549,$J$5:$J2549,$J2549),""),COUNTIFS($B$5:$B2549,$B2549,$J$5:$J2549,"")))</f>
        <v/>
      </c>
      <c r="I2549" t="str">
        <f>IF($F2549="组件","C"&amp;TEXT(COUNTIFS($B$5:$B2549,$B2549,$F$5:$F2549,"组件"),"000"),"")</f>
        <v/>
      </c>
      <c r="J2549" t="str">
        <f t="shared" si="117"/>
        <v/>
      </c>
      <c r="R2549" t="str">
        <f t="shared" si="118"/>
        <v/>
      </c>
    </row>
    <row r="2550" spans="1:18" x14ac:dyDescent="0.35">
      <c r="A2550" t="str">
        <f t="shared" si="119"/>
        <v/>
      </c>
      <c r="G2550" t="str">
        <f>IF($B2550="","",IF($J2550&lt;&gt;"",IFERROR(LOOKUP(2,1/(($B$5:$B$20000=$B2550)*($F$5:$F$20000="组件")*($I$5:$I$20000=$J2550)),$G$5:$G$20000)&amp;"."&amp;COUNTIFS($B$5:$B2550,$B2550,$J$5:$J2550,$J2550),""),COUNTIFS($B$5:$B2550,$B2550,$J$5:$J2550,"")))</f>
        <v/>
      </c>
      <c r="I2550" t="str">
        <f>IF($F2550="组件","C"&amp;TEXT(COUNTIFS($B$5:$B2550,$B2550,$F$5:$F2550,"组件"),"000"),"")</f>
        <v/>
      </c>
      <c r="J2550" t="str">
        <f t="shared" si="117"/>
        <v/>
      </c>
      <c r="R2550" t="str">
        <f t="shared" si="118"/>
        <v/>
      </c>
    </row>
    <row r="2551" spans="1:18" x14ac:dyDescent="0.35">
      <c r="A2551" t="str">
        <f t="shared" si="119"/>
        <v/>
      </c>
      <c r="G2551" t="str">
        <f>IF($B2551="","",IF($J2551&lt;&gt;"",IFERROR(LOOKUP(2,1/(($B$5:$B$20000=$B2551)*($F$5:$F$20000="组件")*($I$5:$I$20000=$J2551)),$G$5:$G$20000)&amp;"."&amp;COUNTIFS($B$5:$B2551,$B2551,$J$5:$J2551,$J2551),""),COUNTIFS($B$5:$B2551,$B2551,$J$5:$J2551,"")))</f>
        <v/>
      </c>
      <c r="I2551" t="str">
        <f>IF($F2551="组件","C"&amp;TEXT(COUNTIFS($B$5:$B2551,$B2551,$F$5:$F2551,"组件"),"000"),"")</f>
        <v/>
      </c>
      <c r="J2551" t="str">
        <f t="shared" si="117"/>
        <v/>
      </c>
      <c r="R2551" t="str">
        <f t="shared" si="118"/>
        <v/>
      </c>
    </row>
    <row r="2552" spans="1:18" x14ac:dyDescent="0.35">
      <c r="A2552" t="str">
        <f t="shared" si="119"/>
        <v/>
      </c>
      <c r="G2552" t="str">
        <f>IF($B2552="","",IF($J2552&lt;&gt;"",IFERROR(LOOKUP(2,1/(($B$5:$B$20000=$B2552)*($F$5:$F$20000="组件")*($I$5:$I$20000=$J2552)),$G$5:$G$20000)&amp;"."&amp;COUNTIFS($B$5:$B2552,$B2552,$J$5:$J2552,$J2552),""),COUNTIFS($B$5:$B2552,$B2552,$J$5:$J2552,"")))</f>
        <v/>
      </c>
      <c r="I2552" t="str">
        <f>IF($F2552="组件","C"&amp;TEXT(COUNTIFS($B$5:$B2552,$B2552,$F$5:$F2552,"组件"),"000"),"")</f>
        <v/>
      </c>
      <c r="J2552" t="str">
        <f t="shared" si="117"/>
        <v/>
      </c>
      <c r="R2552" t="str">
        <f t="shared" si="118"/>
        <v/>
      </c>
    </row>
    <row r="2553" spans="1:18" x14ac:dyDescent="0.35">
      <c r="A2553" t="str">
        <f t="shared" si="119"/>
        <v/>
      </c>
      <c r="G2553" t="str">
        <f>IF($B2553="","",IF($J2553&lt;&gt;"",IFERROR(LOOKUP(2,1/(($B$5:$B$20000=$B2553)*($F$5:$F$20000="组件")*($I$5:$I$20000=$J2553)),$G$5:$G$20000)&amp;"."&amp;COUNTIFS($B$5:$B2553,$B2553,$J$5:$J2553,$J2553),""),COUNTIFS($B$5:$B2553,$B2553,$J$5:$J2553,"")))</f>
        <v/>
      </c>
      <c r="I2553" t="str">
        <f>IF($F2553="组件","C"&amp;TEXT(COUNTIFS($B$5:$B2553,$B2553,$F$5:$F2553,"组件"),"000"),"")</f>
        <v/>
      </c>
      <c r="J2553" t="str">
        <f t="shared" si="117"/>
        <v/>
      </c>
      <c r="R2553" t="str">
        <f t="shared" si="118"/>
        <v/>
      </c>
    </row>
    <row r="2554" spans="1:18" x14ac:dyDescent="0.35">
      <c r="A2554" t="str">
        <f t="shared" si="119"/>
        <v/>
      </c>
      <c r="G2554" t="str">
        <f>IF($B2554="","",IF($J2554&lt;&gt;"",IFERROR(LOOKUP(2,1/(($B$5:$B$20000=$B2554)*($F$5:$F$20000="组件")*($I$5:$I$20000=$J2554)),$G$5:$G$20000)&amp;"."&amp;COUNTIFS($B$5:$B2554,$B2554,$J$5:$J2554,$J2554),""),COUNTIFS($B$5:$B2554,$B2554,$J$5:$J2554,"")))</f>
        <v/>
      </c>
      <c r="I2554" t="str">
        <f>IF($F2554="组件","C"&amp;TEXT(COUNTIFS($B$5:$B2554,$B2554,$F$5:$F2554,"组件"),"000"),"")</f>
        <v/>
      </c>
      <c r="J2554" t="str">
        <f t="shared" si="117"/>
        <v/>
      </c>
      <c r="R2554" t="str">
        <f t="shared" si="118"/>
        <v/>
      </c>
    </row>
    <row r="2555" spans="1:18" x14ac:dyDescent="0.35">
      <c r="A2555" t="str">
        <f t="shared" si="119"/>
        <v/>
      </c>
      <c r="G2555" t="str">
        <f>IF($B2555="","",IF($J2555&lt;&gt;"",IFERROR(LOOKUP(2,1/(($B$5:$B$20000=$B2555)*($F$5:$F$20000="组件")*($I$5:$I$20000=$J2555)),$G$5:$G$20000)&amp;"."&amp;COUNTIFS($B$5:$B2555,$B2555,$J$5:$J2555,$J2555),""),COUNTIFS($B$5:$B2555,$B2555,$J$5:$J2555,"")))</f>
        <v/>
      </c>
      <c r="I2555" t="str">
        <f>IF($F2555="组件","C"&amp;TEXT(COUNTIFS($B$5:$B2555,$B2555,$F$5:$F2555,"组件"),"000"),"")</f>
        <v/>
      </c>
      <c r="J2555" t="str">
        <f t="shared" si="117"/>
        <v/>
      </c>
      <c r="R2555" t="str">
        <f t="shared" si="118"/>
        <v/>
      </c>
    </row>
    <row r="2556" spans="1:18" x14ac:dyDescent="0.35">
      <c r="A2556" t="str">
        <f t="shared" si="119"/>
        <v/>
      </c>
      <c r="G2556" t="str">
        <f>IF($B2556="","",IF($J2556&lt;&gt;"",IFERROR(LOOKUP(2,1/(($B$5:$B$20000=$B2556)*($F$5:$F$20000="组件")*($I$5:$I$20000=$J2556)),$G$5:$G$20000)&amp;"."&amp;COUNTIFS($B$5:$B2556,$B2556,$J$5:$J2556,$J2556),""),COUNTIFS($B$5:$B2556,$B2556,$J$5:$J2556,"")))</f>
        <v/>
      </c>
      <c r="I2556" t="str">
        <f>IF($F2556="组件","C"&amp;TEXT(COUNTIFS($B$5:$B2556,$B2556,$F$5:$F2556,"组件"),"000"),"")</f>
        <v/>
      </c>
      <c r="J2556" t="str">
        <f t="shared" si="117"/>
        <v/>
      </c>
      <c r="R2556" t="str">
        <f t="shared" si="118"/>
        <v/>
      </c>
    </row>
    <row r="2557" spans="1:18" x14ac:dyDescent="0.35">
      <c r="A2557" t="str">
        <f t="shared" si="119"/>
        <v/>
      </c>
      <c r="G2557" t="str">
        <f>IF($B2557="","",IF($J2557&lt;&gt;"",IFERROR(LOOKUP(2,1/(($B$5:$B$20000=$B2557)*($F$5:$F$20000="组件")*($I$5:$I$20000=$J2557)),$G$5:$G$20000)&amp;"."&amp;COUNTIFS($B$5:$B2557,$B2557,$J$5:$J2557,$J2557),""),COUNTIFS($B$5:$B2557,$B2557,$J$5:$J2557,"")))</f>
        <v/>
      </c>
      <c r="I2557" t="str">
        <f>IF($F2557="组件","C"&amp;TEXT(COUNTIFS($B$5:$B2557,$B2557,$F$5:$F2557,"组件"),"000"),"")</f>
        <v/>
      </c>
      <c r="J2557" t="str">
        <f t="shared" si="117"/>
        <v/>
      </c>
      <c r="R2557" t="str">
        <f t="shared" si="118"/>
        <v/>
      </c>
    </row>
    <row r="2558" spans="1:18" x14ac:dyDescent="0.35">
      <c r="A2558" t="str">
        <f t="shared" si="119"/>
        <v/>
      </c>
      <c r="G2558" t="str">
        <f>IF($B2558="","",IF($J2558&lt;&gt;"",IFERROR(LOOKUP(2,1/(($B$5:$B$20000=$B2558)*($F$5:$F$20000="组件")*($I$5:$I$20000=$J2558)),$G$5:$G$20000)&amp;"."&amp;COUNTIFS($B$5:$B2558,$B2558,$J$5:$J2558,$J2558),""),COUNTIFS($B$5:$B2558,$B2558,$J$5:$J2558,"")))</f>
        <v/>
      </c>
      <c r="I2558" t="str">
        <f>IF($F2558="组件","C"&amp;TEXT(COUNTIFS($B$5:$B2558,$B2558,$F$5:$F2558,"组件"),"000"),"")</f>
        <v/>
      </c>
      <c r="J2558" t="str">
        <f t="shared" si="117"/>
        <v/>
      </c>
      <c r="R2558" t="str">
        <f t="shared" si="118"/>
        <v/>
      </c>
    </row>
    <row r="2559" spans="1:18" x14ac:dyDescent="0.35">
      <c r="A2559" t="str">
        <f t="shared" si="119"/>
        <v/>
      </c>
      <c r="G2559" t="str">
        <f>IF($B2559="","",IF($J2559&lt;&gt;"",IFERROR(LOOKUP(2,1/(($B$5:$B$20000=$B2559)*($F$5:$F$20000="组件")*($I$5:$I$20000=$J2559)),$G$5:$G$20000)&amp;"."&amp;COUNTIFS($B$5:$B2559,$B2559,$J$5:$J2559,$J2559),""),COUNTIFS($B$5:$B2559,$B2559,$J$5:$J2559,"")))</f>
        <v/>
      </c>
      <c r="I2559" t="str">
        <f>IF($F2559="组件","C"&amp;TEXT(COUNTIFS($B$5:$B2559,$B2559,$F$5:$F2559,"组件"),"000"),"")</f>
        <v/>
      </c>
      <c r="J2559" t="str">
        <f t="shared" si="117"/>
        <v/>
      </c>
      <c r="R2559" t="str">
        <f t="shared" si="118"/>
        <v/>
      </c>
    </row>
    <row r="2560" spans="1:18" x14ac:dyDescent="0.35">
      <c r="A2560" t="str">
        <f t="shared" si="119"/>
        <v/>
      </c>
      <c r="G2560" t="str">
        <f>IF($B2560="","",IF($J2560&lt;&gt;"",IFERROR(LOOKUP(2,1/(($B$5:$B$20000=$B2560)*($F$5:$F$20000="组件")*($I$5:$I$20000=$J2560)),$G$5:$G$20000)&amp;"."&amp;COUNTIFS($B$5:$B2560,$B2560,$J$5:$J2560,$J2560),""),COUNTIFS($B$5:$B2560,$B2560,$J$5:$J2560,"")))</f>
        <v/>
      </c>
      <c r="I2560" t="str">
        <f>IF($F2560="组件","C"&amp;TEXT(COUNTIFS($B$5:$B2560,$B2560,$F$5:$F2560,"组件"),"000"),"")</f>
        <v/>
      </c>
      <c r="J2560" t="str">
        <f t="shared" si="117"/>
        <v/>
      </c>
      <c r="R2560" t="str">
        <f t="shared" si="118"/>
        <v/>
      </c>
    </row>
    <row r="2561" spans="1:18" x14ac:dyDescent="0.35">
      <c r="A2561" t="str">
        <f t="shared" si="119"/>
        <v/>
      </c>
      <c r="G2561" t="str">
        <f>IF($B2561="","",IF($J2561&lt;&gt;"",IFERROR(LOOKUP(2,1/(($B$5:$B$20000=$B2561)*($F$5:$F$20000="组件")*($I$5:$I$20000=$J2561)),$G$5:$G$20000)&amp;"."&amp;COUNTIFS($B$5:$B2561,$B2561,$J$5:$J2561,$J2561),""),COUNTIFS($B$5:$B2561,$B2561,$J$5:$J2561,"")))</f>
        <v/>
      </c>
      <c r="I2561" t="str">
        <f>IF($F2561="组件","C"&amp;TEXT(COUNTIFS($B$5:$B2561,$B2561,$F$5:$F2561,"组件"),"000"),"")</f>
        <v/>
      </c>
      <c r="J2561" t="str">
        <f t="shared" si="117"/>
        <v/>
      </c>
      <c r="R2561" t="str">
        <f t="shared" si="118"/>
        <v/>
      </c>
    </row>
    <row r="2562" spans="1:18" x14ac:dyDescent="0.35">
      <c r="A2562" t="str">
        <f t="shared" si="119"/>
        <v/>
      </c>
      <c r="G2562" t="str">
        <f>IF($B2562="","",IF($J2562&lt;&gt;"",IFERROR(LOOKUP(2,1/(($B$5:$B$20000=$B2562)*($F$5:$F$20000="组件")*($I$5:$I$20000=$J2562)),$G$5:$G$20000)&amp;"."&amp;COUNTIFS($B$5:$B2562,$B2562,$J$5:$J2562,$J2562),""),COUNTIFS($B$5:$B2562,$B2562,$J$5:$J2562,"")))</f>
        <v/>
      </c>
      <c r="I2562" t="str">
        <f>IF($F2562="组件","C"&amp;TEXT(COUNTIFS($B$5:$B2562,$B2562,$F$5:$F2562,"组件"),"000"),"")</f>
        <v/>
      </c>
      <c r="J2562" t="str">
        <f t="shared" si="117"/>
        <v/>
      </c>
      <c r="R2562" t="str">
        <f t="shared" si="118"/>
        <v/>
      </c>
    </row>
    <row r="2563" spans="1:18" x14ac:dyDescent="0.35">
      <c r="A2563" t="str">
        <f t="shared" si="119"/>
        <v/>
      </c>
      <c r="G2563" t="str">
        <f>IF($B2563="","",IF($J2563&lt;&gt;"",IFERROR(LOOKUP(2,1/(($B$5:$B$20000=$B2563)*($F$5:$F$20000="组件")*($I$5:$I$20000=$J2563)),$G$5:$G$20000)&amp;"."&amp;COUNTIFS($B$5:$B2563,$B2563,$J$5:$J2563,$J2563),""),COUNTIFS($B$5:$B2563,$B2563,$J$5:$J2563,"")))</f>
        <v/>
      </c>
      <c r="I2563" t="str">
        <f>IF($F2563="组件","C"&amp;TEXT(COUNTIFS($B$5:$B2563,$B2563,$F$5:$F2563,"组件"),"000"),"")</f>
        <v/>
      </c>
      <c r="J2563" t="str">
        <f t="shared" si="117"/>
        <v/>
      </c>
      <c r="R2563" t="str">
        <f t="shared" si="118"/>
        <v/>
      </c>
    </row>
    <row r="2564" spans="1:18" x14ac:dyDescent="0.35">
      <c r="A2564" t="str">
        <f t="shared" si="119"/>
        <v/>
      </c>
      <c r="G2564" t="str">
        <f>IF($B2564="","",IF($J2564&lt;&gt;"",IFERROR(LOOKUP(2,1/(($B$5:$B$20000=$B2564)*($F$5:$F$20000="组件")*($I$5:$I$20000=$J2564)),$G$5:$G$20000)&amp;"."&amp;COUNTIFS($B$5:$B2564,$B2564,$J$5:$J2564,$J2564),""),COUNTIFS($B$5:$B2564,$B2564,$J$5:$J2564,"")))</f>
        <v/>
      </c>
      <c r="I2564" t="str">
        <f>IF($F2564="组件","C"&amp;TEXT(COUNTIFS($B$5:$B2564,$B2564,$F$5:$F2564,"组件"),"000"),"")</f>
        <v/>
      </c>
      <c r="J2564" t="str">
        <f t="shared" si="117"/>
        <v/>
      </c>
      <c r="R2564" t="str">
        <f t="shared" si="118"/>
        <v/>
      </c>
    </row>
    <row r="2565" spans="1:18" x14ac:dyDescent="0.35">
      <c r="A2565" t="str">
        <f t="shared" si="119"/>
        <v/>
      </c>
      <c r="G2565" t="str">
        <f>IF($B2565="","",IF($J2565&lt;&gt;"",IFERROR(LOOKUP(2,1/(($B$5:$B$20000=$B2565)*($F$5:$F$20000="组件")*($I$5:$I$20000=$J2565)),$G$5:$G$20000)&amp;"."&amp;COUNTIFS($B$5:$B2565,$B2565,$J$5:$J2565,$J2565),""),COUNTIFS($B$5:$B2565,$B2565,$J$5:$J2565,"")))</f>
        <v/>
      </c>
      <c r="I2565" t="str">
        <f>IF($F2565="组件","C"&amp;TEXT(COUNTIFS($B$5:$B2565,$B2565,$F$5:$F2565,"组件"),"000"),"")</f>
        <v/>
      </c>
      <c r="J2565" t="str">
        <f t="shared" ref="J2565:J2628" si="120">IF($B2565="","",IF($F2565="组件","",IF($Q2565&lt;&gt;"",IF(AND($B2565=$B2564,$F2564="组件"),$I2564,IF(AND($B2565=$B2564,$J2564&lt;&gt;""),$J2564,"")),"")))</f>
        <v/>
      </c>
      <c r="R2565" t="str">
        <f t="shared" ref="R2565:R2628" si="121">IF($B2565="","",IF($J2565&lt;&gt;"",IFERROR(LOOKUP(2,1/(($B$5:$B$20000=$B2565)*($F$5:$F$20000="组件")*($I$5:$I$20000=$J2565)),$R$5:$R$20000)*IF($Q2565="",1,$Q2565),""),IF($P2565="","",IF($Q2565="",$P2565,$P2565*$Q2565))))</f>
        <v/>
      </c>
    </row>
    <row r="2566" spans="1:18" x14ac:dyDescent="0.35">
      <c r="A2566" t="str">
        <f t="shared" ref="A2566:A2629" si="122">IF(B2566="","",IF(B2566=B2565,A2565,A2565+1))</f>
        <v/>
      </c>
      <c r="G2566" t="str">
        <f>IF($B2566="","",IF($J2566&lt;&gt;"",IFERROR(LOOKUP(2,1/(($B$5:$B$20000=$B2566)*($F$5:$F$20000="组件")*($I$5:$I$20000=$J2566)),$G$5:$G$20000)&amp;"."&amp;COUNTIFS($B$5:$B2566,$B2566,$J$5:$J2566,$J2566),""),COUNTIFS($B$5:$B2566,$B2566,$J$5:$J2566,"")))</f>
        <v/>
      </c>
      <c r="I2566" t="str">
        <f>IF($F2566="组件","C"&amp;TEXT(COUNTIFS($B$5:$B2566,$B2566,$F$5:$F2566,"组件"),"000"),"")</f>
        <v/>
      </c>
      <c r="J2566" t="str">
        <f t="shared" si="120"/>
        <v/>
      </c>
      <c r="R2566" t="str">
        <f t="shared" si="121"/>
        <v/>
      </c>
    </row>
    <row r="2567" spans="1:18" x14ac:dyDescent="0.35">
      <c r="A2567" t="str">
        <f t="shared" si="122"/>
        <v/>
      </c>
      <c r="G2567" t="str">
        <f>IF($B2567="","",IF($J2567&lt;&gt;"",IFERROR(LOOKUP(2,1/(($B$5:$B$20000=$B2567)*($F$5:$F$20000="组件")*($I$5:$I$20000=$J2567)),$G$5:$G$20000)&amp;"."&amp;COUNTIFS($B$5:$B2567,$B2567,$J$5:$J2567,$J2567),""),COUNTIFS($B$5:$B2567,$B2567,$J$5:$J2567,"")))</f>
        <v/>
      </c>
      <c r="I2567" t="str">
        <f>IF($F2567="组件","C"&amp;TEXT(COUNTIFS($B$5:$B2567,$B2567,$F$5:$F2567,"组件"),"000"),"")</f>
        <v/>
      </c>
      <c r="J2567" t="str">
        <f t="shared" si="120"/>
        <v/>
      </c>
      <c r="R2567" t="str">
        <f t="shared" si="121"/>
        <v/>
      </c>
    </row>
    <row r="2568" spans="1:18" x14ac:dyDescent="0.35">
      <c r="A2568" t="str">
        <f t="shared" si="122"/>
        <v/>
      </c>
      <c r="G2568" t="str">
        <f>IF($B2568="","",IF($J2568&lt;&gt;"",IFERROR(LOOKUP(2,1/(($B$5:$B$20000=$B2568)*($F$5:$F$20000="组件")*($I$5:$I$20000=$J2568)),$G$5:$G$20000)&amp;"."&amp;COUNTIFS($B$5:$B2568,$B2568,$J$5:$J2568,$J2568),""),COUNTIFS($B$5:$B2568,$B2568,$J$5:$J2568,"")))</f>
        <v/>
      </c>
      <c r="I2568" t="str">
        <f>IF($F2568="组件","C"&amp;TEXT(COUNTIFS($B$5:$B2568,$B2568,$F$5:$F2568,"组件"),"000"),"")</f>
        <v/>
      </c>
      <c r="J2568" t="str">
        <f t="shared" si="120"/>
        <v/>
      </c>
      <c r="R2568" t="str">
        <f t="shared" si="121"/>
        <v/>
      </c>
    </row>
    <row r="2569" spans="1:18" x14ac:dyDescent="0.35">
      <c r="A2569" t="str">
        <f t="shared" si="122"/>
        <v/>
      </c>
      <c r="G2569" t="str">
        <f>IF($B2569="","",IF($J2569&lt;&gt;"",IFERROR(LOOKUP(2,1/(($B$5:$B$20000=$B2569)*($F$5:$F$20000="组件")*($I$5:$I$20000=$J2569)),$G$5:$G$20000)&amp;"."&amp;COUNTIFS($B$5:$B2569,$B2569,$J$5:$J2569,$J2569),""),COUNTIFS($B$5:$B2569,$B2569,$J$5:$J2569,"")))</f>
        <v/>
      </c>
      <c r="I2569" t="str">
        <f>IF($F2569="组件","C"&amp;TEXT(COUNTIFS($B$5:$B2569,$B2569,$F$5:$F2569,"组件"),"000"),"")</f>
        <v/>
      </c>
      <c r="J2569" t="str">
        <f t="shared" si="120"/>
        <v/>
      </c>
      <c r="R2569" t="str">
        <f t="shared" si="121"/>
        <v/>
      </c>
    </row>
    <row r="2570" spans="1:18" x14ac:dyDescent="0.35">
      <c r="A2570" t="str">
        <f t="shared" si="122"/>
        <v/>
      </c>
      <c r="G2570" t="str">
        <f>IF($B2570="","",IF($J2570&lt;&gt;"",IFERROR(LOOKUP(2,1/(($B$5:$B$20000=$B2570)*($F$5:$F$20000="组件")*($I$5:$I$20000=$J2570)),$G$5:$G$20000)&amp;"."&amp;COUNTIFS($B$5:$B2570,$B2570,$J$5:$J2570,$J2570),""),COUNTIFS($B$5:$B2570,$B2570,$J$5:$J2570,"")))</f>
        <v/>
      </c>
      <c r="I2570" t="str">
        <f>IF($F2570="组件","C"&amp;TEXT(COUNTIFS($B$5:$B2570,$B2570,$F$5:$F2570,"组件"),"000"),"")</f>
        <v/>
      </c>
      <c r="J2570" t="str">
        <f t="shared" si="120"/>
        <v/>
      </c>
      <c r="R2570" t="str">
        <f t="shared" si="121"/>
        <v/>
      </c>
    </row>
    <row r="2571" spans="1:18" x14ac:dyDescent="0.35">
      <c r="A2571" t="str">
        <f t="shared" si="122"/>
        <v/>
      </c>
      <c r="G2571" t="str">
        <f>IF($B2571="","",IF($J2571&lt;&gt;"",IFERROR(LOOKUP(2,1/(($B$5:$B$20000=$B2571)*($F$5:$F$20000="组件")*($I$5:$I$20000=$J2571)),$G$5:$G$20000)&amp;"."&amp;COUNTIFS($B$5:$B2571,$B2571,$J$5:$J2571,$J2571),""),COUNTIFS($B$5:$B2571,$B2571,$J$5:$J2571,"")))</f>
        <v/>
      </c>
      <c r="I2571" t="str">
        <f>IF($F2571="组件","C"&amp;TEXT(COUNTIFS($B$5:$B2571,$B2571,$F$5:$F2571,"组件"),"000"),"")</f>
        <v/>
      </c>
      <c r="J2571" t="str">
        <f t="shared" si="120"/>
        <v/>
      </c>
      <c r="R2571" t="str">
        <f t="shared" si="121"/>
        <v/>
      </c>
    </row>
    <row r="2572" spans="1:18" x14ac:dyDescent="0.35">
      <c r="A2572" t="str">
        <f t="shared" si="122"/>
        <v/>
      </c>
      <c r="G2572" t="str">
        <f>IF($B2572="","",IF($J2572&lt;&gt;"",IFERROR(LOOKUP(2,1/(($B$5:$B$20000=$B2572)*($F$5:$F$20000="组件")*($I$5:$I$20000=$J2572)),$G$5:$G$20000)&amp;"."&amp;COUNTIFS($B$5:$B2572,$B2572,$J$5:$J2572,$J2572),""),COUNTIFS($B$5:$B2572,$B2572,$J$5:$J2572,"")))</f>
        <v/>
      </c>
      <c r="I2572" t="str">
        <f>IF($F2572="组件","C"&amp;TEXT(COUNTIFS($B$5:$B2572,$B2572,$F$5:$F2572,"组件"),"000"),"")</f>
        <v/>
      </c>
      <c r="J2572" t="str">
        <f t="shared" si="120"/>
        <v/>
      </c>
      <c r="R2572" t="str">
        <f t="shared" si="121"/>
        <v/>
      </c>
    </row>
    <row r="2573" spans="1:18" x14ac:dyDescent="0.35">
      <c r="A2573" t="str">
        <f t="shared" si="122"/>
        <v/>
      </c>
      <c r="G2573" t="str">
        <f>IF($B2573="","",IF($J2573&lt;&gt;"",IFERROR(LOOKUP(2,1/(($B$5:$B$20000=$B2573)*($F$5:$F$20000="组件")*($I$5:$I$20000=$J2573)),$G$5:$G$20000)&amp;"."&amp;COUNTIFS($B$5:$B2573,$B2573,$J$5:$J2573,$J2573),""),COUNTIFS($B$5:$B2573,$B2573,$J$5:$J2573,"")))</f>
        <v/>
      </c>
      <c r="I2573" t="str">
        <f>IF($F2573="组件","C"&amp;TEXT(COUNTIFS($B$5:$B2573,$B2573,$F$5:$F2573,"组件"),"000"),"")</f>
        <v/>
      </c>
      <c r="J2573" t="str">
        <f t="shared" si="120"/>
        <v/>
      </c>
      <c r="R2573" t="str">
        <f t="shared" si="121"/>
        <v/>
      </c>
    </row>
    <row r="2574" spans="1:18" x14ac:dyDescent="0.35">
      <c r="A2574" t="str">
        <f t="shared" si="122"/>
        <v/>
      </c>
      <c r="G2574" t="str">
        <f>IF($B2574="","",IF($J2574&lt;&gt;"",IFERROR(LOOKUP(2,1/(($B$5:$B$20000=$B2574)*($F$5:$F$20000="组件")*($I$5:$I$20000=$J2574)),$G$5:$G$20000)&amp;"."&amp;COUNTIFS($B$5:$B2574,$B2574,$J$5:$J2574,$J2574),""),COUNTIFS($B$5:$B2574,$B2574,$J$5:$J2574,"")))</f>
        <v/>
      </c>
      <c r="I2574" t="str">
        <f>IF($F2574="组件","C"&amp;TEXT(COUNTIFS($B$5:$B2574,$B2574,$F$5:$F2574,"组件"),"000"),"")</f>
        <v/>
      </c>
      <c r="J2574" t="str">
        <f t="shared" si="120"/>
        <v/>
      </c>
      <c r="R2574" t="str">
        <f t="shared" si="121"/>
        <v/>
      </c>
    </row>
    <row r="2575" spans="1:18" x14ac:dyDescent="0.35">
      <c r="A2575" t="str">
        <f t="shared" si="122"/>
        <v/>
      </c>
      <c r="G2575" t="str">
        <f>IF($B2575="","",IF($J2575&lt;&gt;"",IFERROR(LOOKUP(2,1/(($B$5:$B$20000=$B2575)*($F$5:$F$20000="组件")*($I$5:$I$20000=$J2575)),$G$5:$G$20000)&amp;"."&amp;COUNTIFS($B$5:$B2575,$B2575,$J$5:$J2575,$J2575),""),COUNTIFS($B$5:$B2575,$B2575,$J$5:$J2575,"")))</f>
        <v/>
      </c>
      <c r="I2575" t="str">
        <f>IF($F2575="组件","C"&amp;TEXT(COUNTIFS($B$5:$B2575,$B2575,$F$5:$F2575,"组件"),"000"),"")</f>
        <v/>
      </c>
      <c r="J2575" t="str">
        <f t="shared" si="120"/>
        <v/>
      </c>
      <c r="R2575" t="str">
        <f t="shared" si="121"/>
        <v/>
      </c>
    </row>
    <row r="2576" spans="1:18" x14ac:dyDescent="0.35">
      <c r="A2576" t="str">
        <f t="shared" si="122"/>
        <v/>
      </c>
      <c r="G2576" t="str">
        <f>IF($B2576="","",IF($J2576&lt;&gt;"",IFERROR(LOOKUP(2,1/(($B$5:$B$20000=$B2576)*($F$5:$F$20000="组件")*($I$5:$I$20000=$J2576)),$G$5:$G$20000)&amp;"."&amp;COUNTIFS($B$5:$B2576,$B2576,$J$5:$J2576,$J2576),""),COUNTIFS($B$5:$B2576,$B2576,$J$5:$J2576,"")))</f>
        <v/>
      </c>
      <c r="I2576" t="str">
        <f>IF($F2576="组件","C"&amp;TEXT(COUNTIFS($B$5:$B2576,$B2576,$F$5:$F2576,"组件"),"000"),"")</f>
        <v/>
      </c>
      <c r="J2576" t="str">
        <f t="shared" si="120"/>
        <v/>
      </c>
      <c r="R2576" t="str">
        <f t="shared" si="121"/>
        <v/>
      </c>
    </row>
    <row r="2577" spans="1:18" x14ac:dyDescent="0.35">
      <c r="A2577" t="str">
        <f t="shared" si="122"/>
        <v/>
      </c>
      <c r="G2577" t="str">
        <f>IF($B2577="","",IF($J2577&lt;&gt;"",IFERROR(LOOKUP(2,1/(($B$5:$B$20000=$B2577)*($F$5:$F$20000="组件")*($I$5:$I$20000=$J2577)),$G$5:$G$20000)&amp;"."&amp;COUNTIFS($B$5:$B2577,$B2577,$J$5:$J2577,$J2577),""),COUNTIFS($B$5:$B2577,$B2577,$J$5:$J2577,"")))</f>
        <v/>
      </c>
      <c r="I2577" t="str">
        <f>IF($F2577="组件","C"&amp;TEXT(COUNTIFS($B$5:$B2577,$B2577,$F$5:$F2577,"组件"),"000"),"")</f>
        <v/>
      </c>
      <c r="J2577" t="str">
        <f t="shared" si="120"/>
        <v/>
      </c>
      <c r="R2577" t="str">
        <f t="shared" si="121"/>
        <v/>
      </c>
    </row>
    <row r="2578" spans="1:18" x14ac:dyDescent="0.35">
      <c r="A2578" t="str">
        <f t="shared" si="122"/>
        <v/>
      </c>
      <c r="G2578" t="str">
        <f>IF($B2578="","",IF($J2578&lt;&gt;"",IFERROR(LOOKUP(2,1/(($B$5:$B$20000=$B2578)*($F$5:$F$20000="组件")*($I$5:$I$20000=$J2578)),$G$5:$G$20000)&amp;"."&amp;COUNTIFS($B$5:$B2578,$B2578,$J$5:$J2578,$J2578),""),COUNTIFS($B$5:$B2578,$B2578,$J$5:$J2578,"")))</f>
        <v/>
      </c>
      <c r="I2578" t="str">
        <f>IF($F2578="组件","C"&amp;TEXT(COUNTIFS($B$5:$B2578,$B2578,$F$5:$F2578,"组件"),"000"),"")</f>
        <v/>
      </c>
      <c r="J2578" t="str">
        <f t="shared" si="120"/>
        <v/>
      </c>
      <c r="R2578" t="str">
        <f t="shared" si="121"/>
        <v/>
      </c>
    </row>
    <row r="2579" spans="1:18" x14ac:dyDescent="0.35">
      <c r="A2579" t="str">
        <f t="shared" si="122"/>
        <v/>
      </c>
      <c r="G2579" t="str">
        <f>IF($B2579="","",IF($J2579&lt;&gt;"",IFERROR(LOOKUP(2,1/(($B$5:$B$20000=$B2579)*($F$5:$F$20000="组件")*($I$5:$I$20000=$J2579)),$G$5:$G$20000)&amp;"."&amp;COUNTIFS($B$5:$B2579,$B2579,$J$5:$J2579,$J2579),""),COUNTIFS($B$5:$B2579,$B2579,$J$5:$J2579,"")))</f>
        <v/>
      </c>
      <c r="I2579" t="str">
        <f>IF($F2579="组件","C"&amp;TEXT(COUNTIFS($B$5:$B2579,$B2579,$F$5:$F2579,"组件"),"000"),"")</f>
        <v/>
      </c>
      <c r="J2579" t="str">
        <f t="shared" si="120"/>
        <v/>
      </c>
      <c r="R2579" t="str">
        <f t="shared" si="121"/>
        <v/>
      </c>
    </row>
    <row r="2580" spans="1:18" x14ac:dyDescent="0.35">
      <c r="A2580" t="str">
        <f t="shared" si="122"/>
        <v/>
      </c>
      <c r="G2580" t="str">
        <f>IF($B2580="","",IF($J2580&lt;&gt;"",IFERROR(LOOKUP(2,1/(($B$5:$B$20000=$B2580)*($F$5:$F$20000="组件")*($I$5:$I$20000=$J2580)),$G$5:$G$20000)&amp;"."&amp;COUNTIFS($B$5:$B2580,$B2580,$J$5:$J2580,$J2580),""),COUNTIFS($B$5:$B2580,$B2580,$J$5:$J2580,"")))</f>
        <v/>
      </c>
      <c r="I2580" t="str">
        <f>IF($F2580="组件","C"&amp;TEXT(COUNTIFS($B$5:$B2580,$B2580,$F$5:$F2580,"组件"),"000"),"")</f>
        <v/>
      </c>
      <c r="J2580" t="str">
        <f t="shared" si="120"/>
        <v/>
      </c>
      <c r="R2580" t="str">
        <f t="shared" si="121"/>
        <v/>
      </c>
    </row>
    <row r="2581" spans="1:18" x14ac:dyDescent="0.35">
      <c r="A2581" t="str">
        <f t="shared" si="122"/>
        <v/>
      </c>
      <c r="G2581" t="str">
        <f>IF($B2581="","",IF($J2581&lt;&gt;"",IFERROR(LOOKUP(2,1/(($B$5:$B$20000=$B2581)*($F$5:$F$20000="组件")*($I$5:$I$20000=$J2581)),$G$5:$G$20000)&amp;"."&amp;COUNTIFS($B$5:$B2581,$B2581,$J$5:$J2581,$J2581),""),COUNTIFS($B$5:$B2581,$B2581,$J$5:$J2581,"")))</f>
        <v/>
      </c>
      <c r="I2581" t="str">
        <f>IF($F2581="组件","C"&amp;TEXT(COUNTIFS($B$5:$B2581,$B2581,$F$5:$F2581,"组件"),"000"),"")</f>
        <v/>
      </c>
      <c r="J2581" t="str">
        <f t="shared" si="120"/>
        <v/>
      </c>
      <c r="R2581" t="str">
        <f t="shared" si="121"/>
        <v/>
      </c>
    </row>
    <row r="2582" spans="1:18" x14ac:dyDescent="0.35">
      <c r="A2582" t="str">
        <f t="shared" si="122"/>
        <v/>
      </c>
      <c r="G2582" t="str">
        <f>IF($B2582="","",IF($J2582&lt;&gt;"",IFERROR(LOOKUP(2,1/(($B$5:$B$20000=$B2582)*($F$5:$F$20000="组件")*($I$5:$I$20000=$J2582)),$G$5:$G$20000)&amp;"."&amp;COUNTIFS($B$5:$B2582,$B2582,$J$5:$J2582,$J2582),""),COUNTIFS($B$5:$B2582,$B2582,$J$5:$J2582,"")))</f>
        <v/>
      </c>
      <c r="I2582" t="str">
        <f>IF($F2582="组件","C"&amp;TEXT(COUNTIFS($B$5:$B2582,$B2582,$F$5:$F2582,"组件"),"000"),"")</f>
        <v/>
      </c>
      <c r="J2582" t="str">
        <f t="shared" si="120"/>
        <v/>
      </c>
      <c r="R2582" t="str">
        <f t="shared" si="121"/>
        <v/>
      </c>
    </row>
    <row r="2583" spans="1:18" x14ac:dyDescent="0.35">
      <c r="A2583" t="str">
        <f t="shared" si="122"/>
        <v/>
      </c>
      <c r="G2583" t="str">
        <f>IF($B2583="","",IF($J2583&lt;&gt;"",IFERROR(LOOKUP(2,1/(($B$5:$B$20000=$B2583)*($F$5:$F$20000="组件")*($I$5:$I$20000=$J2583)),$G$5:$G$20000)&amp;"."&amp;COUNTIFS($B$5:$B2583,$B2583,$J$5:$J2583,$J2583),""),COUNTIFS($B$5:$B2583,$B2583,$J$5:$J2583,"")))</f>
        <v/>
      </c>
      <c r="I2583" t="str">
        <f>IF($F2583="组件","C"&amp;TEXT(COUNTIFS($B$5:$B2583,$B2583,$F$5:$F2583,"组件"),"000"),"")</f>
        <v/>
      </c>
      <c r="J2583" t="str">
        <f t="shared" si="120"/>
        <v/>
      </c>
      <c r="R2583" t="str">
        <f t="shared" si="121"/>
        <v/>
      </c>
    </row>
    <row r="2584" spans="1:18" x14ac:dyDescent="0.35">
      <c r="A2584" t="str">
        <f t="shared" si="122"/>
        <v/>
      </c>
      <c r="G2584" t="str">
        <f>IF($B2584="","",IF($J2584&lt;&gt;"",IFERROR(LOOKUP(2,1/(($B$5:$B$20000=$B2584)*($F$5:$F$20000="组件")*($I$5:$I$20000=$J2584)),$G$5:$G$20000)&amp;"."&amp;COUNTIFS($B$5:$B2584,$B2584,$J$5:$J2584,$J2584),""),COUNTIFS($B$5:$B2584,$B2584,$J$5:$J2584,"")))</f>
        <v/>
      </c>
      <c r="I2584" t="str">
        <f>IF($F2584="组件","C"&amp;TEXT(COUNTIFS($B$5:$B2584,$B2584,$F$5:$F2584,"组件"),"000"),"")</f>
        <v/>
      </c>
      <c r="J2584" t="str">
        <f t="shared" si="120"/>
        <v/>
      </c>
      <c r="R2584" t="str">
        <f t="shared" si="121"/>
        <v/>
      </c>
    </row>
    <row r="2585" spans="1:18" x14ac:dyDescent="0.35">
      <c r="A2585" t="str">
        <f t="shared" si="122"/>
        <v/>
      </c>
      <c r="G2585" t="str">
        <f>IF($B2585="","",IF($J2585&lt;&gt;"",IFERROR(LOOKUP(2,1/(($B$5:$B$20000=$B2585)*($F$5:$F$20000="组件")*($I$5:$I$20000=$J2585)),$G$5:$G$20000)&amp;"."&amp;COUNTIFS($B$5:$B2585,$B2585,$J$5:$J2585,$J2585),""),COUNTIFS($B$5:$B2585,$B2585,$J$5:$J2585,"")))</f>
        <v/>
      </c>
      <c r="I2585" t="str">
        <f>IF($F2585="组件","C"&amp;TEXT(COUNTIFS($B$5:$B2585,$B2585,$F$5:$F2585,"组件"),"000"),"")</f>
        <v/>
      </c>
      <c r="J2585" t="str">
        <f t="shared" si="120"/>
        <v/>
      </c>
      <c r="R2585" t="str">
        <f t="shared" si="121"/>
        <v/>
      </c>
    </row>
    <row r="2586" spans="1:18" x14ac:dyDescent="0.35">
      <c r="A2586" t="str">
        <f t="shared" si="122"/>
        <v/>
      </c>
      <c r="G2586" t="str">
        <f>IF($B2586="","",IF($J2586&lt;&gt;"",IFERROR(LOOKUP(2,1/(($B$5:$B$20000=$B2586)*($F$5:$F$20000="组件")*($I$5:$I$20000=$J2586)),$G$5:$G$20000)&amp;"."&amp;COUNTIFS($B$5:$B2586,$B2586,$J$5:$J2586,$J2586),""),COUNTIFS($B$5:$B2586,$B2586,$J$5:$J2586,"")))</f>
        <v/>
      </c>
      <c r="I2586" t="str">
        <f>IF($F2586="组件","C"&amp;TEXT(COUNTIFS($B$5:$B2586,$B2586,$F$5:$F2586,"组件"),"000"),"")</f>
        <v/>
      </c>
      <c r="J2586" t="str">
        <f t="shared" si="120"/>
        <v/>
      </c>
      <c r="R2586" t="str">
        <f t="shared" si="121"/>
        <v/>
      </c>
    </row>
    <row r="2587" spans="1:18" x14ac:dyDescent="0.35">
      <c r="A2587" t="str">
        <f t="shared" si="122"/>
        <v/>
      </c>
      <c r="G2587" t="str">
        <f>IF($B2587="","",IF($J2587&lt;&gt;"",IFERROR(LOOKUP(2,1/(($B$5:$B$20000=$B2587)*($F$5:$F$20000="组件")*($I$5:$I$20000=$J2587)),$G$5:$G$20000)&amp;"."&amp;COUNTIFS($B$5:$B2587,$B2587,$J$5:$J2587,$J2587),""),COUNTIFS($B$5:$B2587,$B2587,$J$5:$J2587,"")))</f>
        <v/>
      </c>
      <c r="I2587" t="str">
        <f>IF($F2587="组件","C"&amp;TEXT(COUNTIFS($B$5:$B2587,$B2587,$F$5:$F2587,"组件"),"000"),"")</f>
        <v/>
      </c>
      <c r="J2587" t="str">
        <f t="shared" si="120"/>
        <v/>
      </c>
      <c r="R2587" t="str">
        <f t="shared" si="121"/>
        <v/>
      </c>
    </row>
    <row r="2588" spans="1:18" x14ac:dyDescent="0.35">
      <c r="A2588" t="str">
        <f t="shared" si="122"/>
        <v/>
      </c>
      <c r="G2588" t="str">
        <f>IF($B2588="","",IF($J2588&lt;&gt;"",IFERROR(LOOKUP(2,1/(($B$5:$B$20000=$B2588)*($F$5:$F$20000="组件")*($I$5:$I$20000=$J2588)),$G$5:$G$20000)&amp;"."&amp;COUNTIFS($B$5:$B2588,$B2588,$J$5:$J2588,$J2588),""),COUNTIFS($B$5:$B2588,$B2588,$J$5:$J2588,"")))</f>
        <v/>
      </c>
      <c r="I2588" t="str">
        <f>IF($F2588="组件","C"&amp;TEXT(COUNTIFS($B$5:$B2588,$B2588,$F$5:$F2588,"组件"),"000"),"")</f>
        <v/>
      </c>
      <c r="J2588" t="str">
        <f t="shared" si="120"/>
        <v/>
      </c>
      <c r="R2588" t="str">
        <f t="shared" si="121"/>
        <v/>
      </c>
    </row>
    <row r="2589" spans="1:18" x14ac:dyDescent="0.35">
      <c r="A2589" t="str">
        <f t="shared" si="122"/>
        <v/>
      </c>
      <c r="G2589" t="str">
        <f>IF($B2589="","",IF($J2589&lt;&gt;"",IFERROR(LOOKUP(2,1/(($B$5:$B$20000=$B2589)*($F$5:$F$20000="组件")*($I$5:$I$20000=$J2589)),$G$5:$G$20000)&amp;"."&amp;COUNTIFS($B$5:$B2589,$B2589,$J$5:$J2589,$J2589),""),COUNTIFS($B$5:$B2589,$B2589,$J$5:$J2589,"")))</f>
        <v/>
      </c>
      <c r="I2589" t="str">
        <f>IF($F2589="组件","C"&amp;TEXT(COUNTIFS($B$5:$B2589,$B2589,$F$5:$F2589,"组件"),"000"),"")</f>
        <v/>
      </c>
      <c r="J2589" t="str">
        <f t="shared" si="120"/>
        <v/>
      </c>
      <c r="R2589" t="str">
        <f t="shared" si="121"/>
        <v/>
      </c>
    </row>
    <row r="2590" spans="1:18" x14ac:dyDescent="0.35">
      <c r="A2590" t="str">
        <f t="shared" si="122"/>
        <v/>
      </c>
      <c r="G2590" t="str">
        <f>IF($B2590="","",IF($J2590&lt;&gt;"",IFERROR(LOOKUP(2,1/(($B$5:$B$20000=$B2590)*($F$5:$F$20000="组件")*($I$5:$I$20000=$J2590)),$G$5:$G$20000)&amp;"."&amp;COUNTIFS($B$5:$B2590,$B2590,$J$5:$J2590,$J2590),""),COUNTIFS($B$5:$B2590,$B2590,$J$5:$J2590,"")))</f>
        <v/>
      </c>
      <c r="I2590" t="str">
        <f>IF($F2590="组件","C"&amp;TEXT(COUNTIFS($B$5:$B2590,$B2590,$F$5:$F2590,"组件"),"000"),"")</f>
        <v/>
      </c>
      <c r="J2590" t="str">
        <f t="shared" si="120"/>
        <v/>
      </c>
      <c r="R2590" t="str">
        <f t="shared" si="121"/>
        <v/>
      </c>
    </row>
    <row r="2591" spans="1:18" x14ac:dyDescent="0.35">
      <c r="A2591" t="str">
        <f t="shared" si="122"/>
        <v/>
      </c>
      <c r="G2591" t="str">
        <f>IF($B2591="","",IF($J2591&lt;&gt;"",IFERROR(LOOKUP(2,1/(($B$5:$B$20000=$B2591)*($F$5:$F$20000="组件")*($I$5:$I$20000=$J2591)),$G$5:$G$20000)&amp;"."&amp;COUNTIFS($B$5:$B2591,$B2591,$J$5:$J2591,$J2591),""),COUNTIFS($B$5:$B2591,$B2591,$J$5:$J2591,"")))</f>
        <v/>
      </c>
      <c r="I2591" t="str">
        <f>IF($F2591="组件","C"&amp;TEXT(COUNTIFS($B$5:$B2591,$B2591,$F$5:$F2591,"组件"),"000"),"")</f>
        <v/>
      </c>
      <c r="J2591" t="str">
        <f t="shared" si="120"/>
        <v/>
      </c>
      <c r="R2591" t="str">
        <f t="shared" si="121"/>
        <v/>
      </c>
    </row>
    <row r="2592" spans="1:18" x14ac:dyDescent="0.35">
      <c r="A2592" t="str">
        <f t="shared" si="122"/>
        <v/>
      </c>
      <c r="G2592" t="str">
        <f>IF($B2592="","",IF($J2592&lt;&gt;"",IFERROR(LOOKUP(2,1/(($B$5:$B$20000=$B2592)*($F$5:$F$20000="组件")*($I$5:$I$20000=$J2592)),$G$5:$G$20000)&amp;"."&amp;COUNTIFS($B$5:$B2592,$B2592,$J$5:$J2592,$J2592),""),COUNTIFS($B$5:$B2592,$B2592,$J$5:$J2592,"")))</f>
        <v/>
      </c>
      <c r="I2592" t="str">
        <f>IF($F2592="组件","C"&amp;TEXT(COUNTIFS($B$5:$B2592,$B2592,$F$5:$F2592,"组件"),"000"),"")</f>
        <v/>
      </c>
      <c r="J2592" t="str">
        <f t="shared" si="120"/>
        <v/>
      </c>
      <c r="R2592" t="str">
        <f t="shared" si="121"/>
        <v/>
      </c>
    </row>
    <row r="2593" spans="1:18" x14ac:dyDescent="0.35">
      <c r="A2593" t="str">
        <f t="shared" si="122"/>
        <v/>
      </c>
      <c r="G2593" t="str">
        <f>IF($B2593="","",IF($J2593&lt;&gt;"",IFERROR(LOOKUP(2,1/(($B$5:$B$20000=$B2593)*($F$5:$F$20000="组件")*($I$5:$I$20000=$J2593)),$G$5:$G$20000)&amp;"."&amp;COUNTIFS($B$5:$B2593,$B2593,$J$5:$J2593,$J2593),""),COUNTIFS($B$5:$B2593,$B2593,$J$5:$J2593,"")))</f>
        <v/>
      </c>
      <c r="I2593" t="str">
        <f>IF($F2593="组件","C"&amp;TEXT(COUNTIFS($B$5:$B2593,$B2593,$F$5:$F2593,"组件"),"000"),"")</f>
        <v/>
      </c>
      <c r="J2593" t="str">
        <f t="shared" si="120"/>
        <v/>
      </c>
      <c r="R2593" t="str">
        <f t="shared" si="121"/>
        <v/>
      </c>
    </row>
    <row r="2594" spans="1:18" x14ac:dyDescent="0.35">
      <c r="A2594" t="str">
        <f t="shared" si="122"/>
        <v/>
      </c>
      <c r="G2594" t="str">
        <f>IF($B2594="","",IF($J2594&lt;&gt;"",IFERROR(LOOKUP(2,1/(($B$5:$B$20000=$B2594)*($F$5:$F$20000="组件")*($I$5:$I$20000=$J2594)),$G$5:$G$20000)&amp;"."&amp;COUNTIFS($B$5:$B2594,$B2594,$J$5:$J2594,$J2594),""),COUNTIFS($B$5:$B2594,$B2594,$J$5:$J2594,"")))</f>
        <v/>
      </c>
      <c r="I2594" t="str">
        <f>IF($F2594="组件","C"&amp;TEXT(COUNTIFS($B$5:$B2594,$B2594,$F$5:$F2594,"组件"),"000"),"")</f>
        <v/>
      </c>
      <c r="J2594" t="str">
        <f t="shared" si="120"/>
        <v/>
      </c>
      <c r="R2594" t="str">
        <f t="shared" si="121"/>
        <v/>
      </c>
    </row>
    <row r="2595" spans="1:18" x14ac:dyDescent="0.35">
      <c r="A2595" t="str">
        <f t="shared" si="122"/>
        <v/>
      </c>
      <c r="G2595" t="str">
        <f>IF($B2595="","",IF($J2595&lt;&gt;"",IFERROR(LOOKUP(2,1/(($B$5:$B$20000=$B2595)*($F$5:$F$20000="组件")*($I$5:$I$20000=$J2595)),$G$5:$G$20000)&amp;"."&amp;COUNTIFS($B$5:$B2595,$B2595,$J$5:$J2595,$J2595),""),COUNTIFS($B$5:$B2595,$B2595,$J$5:$J2595,"")))</f>
        <v/>
      </c>
      <c r="I2595" t="str">
        <f>IF($F2595="组件","C"&amp;TEXT(COUNTIFS($B$5:$B2595,$B2595,$F$5:$F2595,"组件"),"000"),"")</f>
        <v/>
      </c>
      <c r="J2595" t="str">
        <f t="shared" si="120"/>
        <v/>
      </c>
      <c r="R2595" t="str">
        <f t="shared" si="121"/>
        <v/>
      </c>
    </row>
    <row r="2596" spans="1:18" x14ac:dyDescent="0.35">
      <c r="A2596" t="str">
        <f t="shared" si="122"/>
        <v/>
      </c>
      <c r="G2596" t="str">
        <f>IF($B2596="","",IF($J2596&lt;&gt;"",IFERROR(LOOKUP(2,1/(($B$5:$B$20000=$B2596)*($F$5:$F$20000="组件")*($I$5:$I$20000=$J2596)),$G$5:$G$20000)&amp;"."&amp;COUNTIFS($B$5:$B2596,$B2596,$J$5:$J2596,$J2596),""),COUNTIFS($B$5:$B2596,$B2596,$J$5:$J2596,"")))</f>
        <v/>
      </c>
      <c r="I2596" t="str">
        <f>IF($F2596="组件","C"&amp;TEXT(COUNTIFS($B$5:$B2596,$B2596,$F$5:$F2596,"组件"),"000"),"")</f>
        <v/>
      </c>
      <c r="J2596" t="str">
        <f t="shared" si="120"/>
        <v/>
      </c>
      <c r="R2596" t="str">
        <f t="shared" si="121"/>
        <v/>
      </c>
    </row>
    <row r="2597" spans="1:18" x14ac:dyDescent="0.35">
      <c r="A2597" t="str">
        <f t="shared" si="122"/>
        <v/>
      </c>
      <c r="G2597" t="str">
        <f>IF($B2597="","",IF($J2597&lt;&gt;"",IFERROR(LOOKUP(2,1/(($B$5:$B$20000=$B2597)*($F$5:$F$20000="组件")*($I$5:$I$20000=$J2597)),$G$5:$G$20000)&amp;"."&amp;COUNTIFS($B$5:$B2597,$B2597,$J$5:$J2597,$J2597),""),COUNTIFS($B$5:$B2597,$B2597,$J$5:$J2597,"")))</f>
        <v/>
      </c>
      <c r="I2597" t="str">
        <f>IF($F2597="组件","C"&amp;TEXT(COUNTIFS($B$5:$B2597,$B2597,$F$5:$F2597,"组件"),"000"),"")</f>
        <v/>
      </c>
      <c r="J2597" t="str">
        <f t="shared" si="120"/>
        <v/>
      </c>
      <c r="R2597" t="str">
        <f t="shared" si="121"/>
        <v/>
      </c>
    </row>
    <row r="2598" spans="1:18" x14ac:dyDescent="0.35">
      <c r="A2598" t="str">
        <f t="shared" si="122"/>
        <v/>
      </c>
      <c r="G2598" t="str">
        <f>IF($B2598="","",IF($J2598&lt;&gt;"",IFERROR(LOOKUP(2,1/(($B$5:$B$20000=$B2598)*($F$5:$F$20000="组件")*($I$5:$I$20000=$J2598)),$G$5:$G$20000)&amp;"."&amp;COUNTIFS($B$5:$B2598,$B2598,$J$5:$J2598,$J2598),""),COUNTIFS($B$5:$B2598,$B2598,$J$5:$J2598,"")))</f>
        <v/>
      </c>
      <c r="I2598" t="str">
        <f>IF($F2598="组件","C"&amp;TEXT(COUNTIFS($B$5:$B2598,$B2598,$F$5:$F2598,"组件"),"000"),"")</f>
        <v/>
      </c>
      <c r="J2598" t="str">
        <f t="shared" si="120"/>
        <v/>
      </c>
      <c r="R2598" t="str">
        <f t="shared" si="121"/>
        <v/>
      </c>
    </row>
    <row r="2599" spans="1:18" x14ac:dyDescent="0.35">
      <c r="A2599" t="str">
        <f t="shared" si="122"/>
        <v/>
      </c>
      <c r="G2599" t="str">
        <f>IF($B2599="","",IF($J2599&lt;&gt;"",IFERROR(LOOKUP(2,1/(($B$5:$B$20000=$B2599)*($F$5:$F$20000="组件")*($I$5:$I$20000=$J2599)),$G$5:$G$20000)&amp;"."&amp;COUNTIFS($B$5:$B2599,$B2599,$J$5:$J2599,$J2599),""),COUNTIFS($B$5:$B2599,$B2599,$J$5:$J2599,"")))</f>
        <v/>
      </c>
      <c r="I2599" t="str">
        <f>IF($F2599="组件","C"&amp;TEXT(COUNTIFS($B$5:$B2599,$B2599,$F$5:$F2599,"组件"),"000"),"")</f>
        <v/>
      </c>
      <c r="J2599" t="str">
        <f t="shared" si="120"/>
        <v/>
      </c>
      <c r="R2599" t="str">
        <f t="shared" si="121"/>
        <v/>
      </c>
    </row>
    <row r="2600" spans="1:18" x14ac:dyDescent="0.35">
      <c r="A2600" t="str">
        <f t="shared" si="122"/>
        <v/>
      </c>
      <c r="G2600" t="str">
        <f>IF($B2600="","",IF($J2600&lt;&gt;"",IFERROR(LOOKUP(2,1/(($B$5:$B$20000=$B2600)*($F$5:$F$20000="组件")*($I$5:$I$20000=$J2600)),$G$5:$G$20000)&amp;"."&amp;COUNTIFS($B$5:$B2600,$B2600,$J$5:$J2600,$J2600),""),COUNTIFS($B$5:$B2600,$B2600,$J$5:$J2600,"")))</f>
        <v/>
      </c>
      <c r="I2600" t="str">
        <f>IF($F2600="组件","C"&amp;TEXT(COUNTIFS($B$5:$B2600,$B2600,$F$5:$F2600,"组件"),"000"),"")</f>
        <v/>
      </c>
      <c r="J2600" t="str">
        <f t="shared" si="120"/>
        <v/>
      </c>
      <c r="R2600" t="str">
        <f t="shared" si="121"/>
        <v/>
      </c>
    </row>
    <row r="2601" spans="1:18" x14ac:dyDescent="0.35">
      <c r="A2601" t="str">
        <f t="shared" si="122"/>
        <v/>
      </c>
      <c r="G2601" t="str">
        <f>IF($B2601="","",IF($J2601&lt;&gt;"",IFERROR(LOOKUP(2,1/(($B$5:$B$20000=$B2601)*($F$5:$F$20000="组件")*($I$5:$I$20000=$J2601)),$G$5:$G$20000)&amp;"."&amp;COUNTIFS($B$5:$B2601,$B2601,$J$5:$J2601,$J2601),""),COUNTIFS($B$5:$B2601,$B2601,$J$5:$J2601,"")))</f>
        <v/>
      </c>
      <c r="I2601" t="str">
        <f>IF($F2601="组件","C"&amp;TEXT(COUNTIFS($B$5:$B2601,$B2601,$F$5:$F2601,"组件"),"000"),"")</f>
        <v/>
      </c>
      <c r="J2601" t="str">
        <f t="shared" si="120"/>
        <v/>
      </c>
      <c r="R2601" t="str">
        <f t="shared" si="121"/>
        <v/>
      </c>
    </row>
    <row r="2602" spans="1:18" x14ac:dyDescent="0.35">
      <c r="A2602" t="str">
        <f t="shared" si="122"/>
        <v/>
      </c>
      <c r="G2602" t="str">
        <f>IF($B2602="","",IF($J2602&lt;&gt;"",IFERROR(LOOKUP(2,1/(($B$5:$B$20000=$B2602)*($F$5:$F$20000="组件")*($I$5:$I$20000=$J2602)),$G$5:$G$20000)&amp;"."&amp;COUNTIFS($B$5:$B2602,$B2602,$J$5:$J2602,$J2602),""),COUNTIFS($B$5:$B2602,$B2602,$J$5:$J2602,"")))</f>
        <v/>
      </c>
      <c r="I2602" t="str">
        <f>IF($F2602="组件","C"&amp;TEXT(COUNTIFS($B$5:$B2602,$B2602,$F$5:$F2602,"组件"),"000"),"")</f>
        <v/>
      </c>
      <c r="J2602" t="str">
        <f t="shared" si="120"/>
        <v/>
      </c>
      <c r="R2602" t="str">
        <f t="shared" si="121"/>
        <v/>
      </c>
    </row>
    <row r="2603" spans="1:18" x14ac:dyDescent="0.35">
      <c r="A2603" t="str">
        <f t="shared" si="122"/>
        <v/>
      </c>
      <c r="G2603" t="str">
        <f>IF($B2603="","",IF($J2603&lt;&gt;"",IFERROR(LOOKUP(2,1/(($B$5:$B$20000=$B2603)*($F$5:$F$20000="组件")*($I$5:$I$20000=$J2603)),$G$5:$G$20000)&amp;"."&amp;COUNTIFS($B$5:$B2603,$B2603,$J$5:$J2603,$J2603),""),COUNTIFS($B$5:$B2603,$B2603,$J$5:$J2603,"")))</f>
        <v/>
      </c>
      <c r="I2603" t="str">
        <f>IF($F2603="组件","C"&amp;TEXT(COUNTIFS($B$5:$B2603,$B2603,$F$5:$F2603,"组件"),"000"),"")</f>
        <v/>
      </c>
      <c r="J2603" t="str">
        <f t="shared" si="120"/>
        <v/>
      </c>
      <c r="R2603" t="str">
        <f t="shared" si="121"/>
        <v/>
      </c>
    </row>
    <row r="2604" spans="1:18" x14ac:dyDescent="0.35">
      <c r="A2604" t="str">
        <f t="shared" si="122"/>
        <v/>
      </c>
      <c r="G2604" t="str">
        <f>IF($B2604="","",IF($J2604&lt;&gt;"",IFERROR(LOOKUP(2,1/(($B$5:$B$20000=$B2604)*($F$5:$F$20000="组件")*($I$5:$I$20000=$J2604)),$G$5:$G$20000)&amp;"."&amp;COUNTIFS($B$5:$B2604,$B2604,$J$5:$J2604,$J2604),""),COUNTIFS($B$5:$B2604,$B2604,$J$5:$J2604,"")))</f>
        <v/>
      </c>
      <c r="I2604" t="str">
        <f>IF($F2604="组件","C"&amp;TEXT(COUNTIFS($B$5:$B2604,$B2604,$F$5:$F2604,"组件"),"000"),"")</f>
        <v/>
      </c>
      <c r="J2604" t="str">
        <f t="shared" si="120"/>
        <v/>
      </c>
      <c r="R2604" t="str">
        <f t="shared" si="121"/>
        <v/>
      </c>
    </row>
    <row r="2605" spans="1:18" x14ac:dyDescent="0.35">
      <c r="A2605" t="str">
        <f t="shared" si="122"/>
        <v/>
      </c>
      <c r="G2605" t="str">
        <f>IF($B2605="","",IF($J2605&lt;&gt;"",IFERROR(LOOKUP(2,1/(($B$5:$B$20000=$B2605)*($F$5:$F$20000="组件")*($I$5:$I$20000=$J2605)),$G$5:$G$20000)&amp;"."&amp;COUNTIFS($B$5:$B2605,$B2605,$J$5:$J2605,$J2605),""),COUNTIFS($B$5:$B2605,$B2605,$J$5:$J2605,"")))</f>
        <v/>
      </c>
      <c r="I2605" t="str">
        <f>IF($F2605="组件","C"&amp;TEXT(COUNTIFS($B$5:$B2605,$B2605,$F$5:$F2605,"组件"),"000"),"")</f>
        <v/>
      </c>
      <c r="J2605" t="str">
        <f t="shared" si="120"/>
        <v/>
      </c>
      <c r="R2605" t="str">
        <f t="shared" si="121"/>
        <v/>
      </c>
    </row>
    <row r="2606" spans="1:18" x14ac:dyDescent="0.35">
      <c r="A2606" t="str">
        <f t="shared" si="122"/>
        <v/>
      </c>
      <c r="G2606" t="str">
        <f>IF($B2606="","",IF($J2606&lt;&gt;"",IFERROR(LOOKUP(2,1/(($B$5:$B$20000=$B2606)*($F$5:$F$20000="组件")*($I$5:$I$20000=$J2606)),$G$5:$G$20000)&amp;"."&amp;COUNTIFS($B$5:$B2606,$B2606,$J$5:$J2606,$J2606),""),COUNTIFS($B$5:$B2606,$B2606,$J$5:$J2606,"")))</f>
        <v/>
      </c>
      <c r="I2606" t="str">
        <f>IF($F2606="组件","C"&amp;TEXT(COUNTIFS($B$5:$B2606,$B2606,$F$5:$F2606,"组件"),"000"),"")</f>
        <v/>
      </c>
      <c r="J2606" t="str">
        <f t="shared" si="120"/>
        <v/>
      </c>
      <c r="R2606" t="str">
        <f t="shared" si="121"/>
        <v/>
      </c>
    </row>
    <row r="2607" spans="1:18" x14ac:dyDescent="0.35">
      <c r="A2607" t="str">
        <f t="shared" si="122"/>
        <v/>
      </c>
      <c r="G2607" t="str">
        <f>IF($B2607="","",IF($J2607&lt;&gt;"",IFERROR(LOOKUP(2,1/(($B$5:$B$20000=$B2607)*($F$5:$F$20000="组件")*($I$5:$I$20000=$J2607)),$G$5:$G$20000)&amp;"."&amp;COUNTIFS($B$5:$B2607,$B2607,$J$5:$J2607,$J2607),""),COUNTIFS($B$5:$B2607,$B2607,$J$5:$J2607,"")))</f>
        <v/>
      </c>
      <c r="I2607" t="str">
        <f>IF($F2607="组件","C"&amp;TEXT(COUNTIFS($B$5:$B2607,$B2607,$F$5:$F2607,"组件"),"000"),"")</f>
        <v/>
      </c>
      <c r="J2607" t="str">
        <f t="shared" si="120"/>
        <v/>
      </c>
      <c r="R2607" t="str">
        <f t="shared" si="121"/>
        <v/>
      </c>
    </row>
    <row r="2608" spans="1:18" x14ac:dyDescent="0.35">
      <c r="A2608" t="str">
        <f t="shared" si="122"/>
        <v/>
      </c>
      <c r="G2608" t="str">
        <f>IF($B2608="","",IF($J2608&lt;&gt;"",IFERROR(LOOKUP(2,1/(($B$5:$B$20000=$B2608)*($F$5:$F$20000="组件")*($I$5:$I$20000=$J2608)),$G$5:$G$20000)&amp;"."&amp;COUNTIFS($B$5:$B2608,$B2608,$J$5:$J2608,$J2608),""),COUNTIFS($B$5:$B2608,$B2608,$J$5:$J2608,"")))</f>
        <v/>
      </c>
      <c r="I2608" t="str">
        <f>IF($F2608="组件","C"&amp;TEXT(COUNTIFS($B$5:$B2608,$B2608,$F$5:$F2608,"组件"),"000"),"")</f>
        <v/>
      </c>
      <c r="J2608" t="str">
        <f t="shared" si="120"/>
        <v/>
      </c>
      <c r="R2608" t="str">
        <f t="shared" si="121"/>
        <v/>
      </c>
    </row>
    <row r="2609" spans="1:18" x14ac:dyDescent="0.35">
      <c r="A2609" t="str">
        <f t="shared" si="122"/>
        <v/>
      </c>
      <c r="G2609" t="str">
        <f>IF($B2609="","",IF($J2609&lt;&gt;"",IFERROR(LOOKUP(2,1/(($B$5:$B$20000=$B2609)*($F$5:$F$20000="组件")*($I$5:$I$20000=$J2609)),$G$5:$G$20000)&amp;"."&amp;COUNTIFS($B$5:$B2609,$B2609,$J$5:$J2609,$J2609),""),COUNTIFS($B$5:$B2609,$B2609,$J$5:$J2609,"")))</f>
        <v/>
      </c>
      <c r="I2609" t="str">
        <f>IF($F2609="组件","C"&amp;TEXT(COUNTIFS($B$5:$B2609,$B2609,$F$5:$F2609,"组件"),"000"),"")</f>
        <v/>
      </c>
      <c r="J2609" t="str">
        <f t="shared" si="120"/>
        <v/>
      </c>
      <c r="R2609" t="str">
        <f t="shared" si="121"/>
        <v/>
      </c>
    </row>
    <row r="2610" spans="1:18" x14ac:dyDescent="0.35">
      <c r="A2610" t="str">
        <f t="shared" si="122"/>
        <v/>
      </c>
      <c r="G2610" t="str">
        <f>IF($B2610="","",IF($J2610&lt;&gt;"",IFERROR(LOOKUP(2,1/(($B$5:$B$20000=$B2610)*($F$5:$F$20000="组件")*($I$5:$I$20000=$J2610)),$G$5:$G$20000)&amp;"."&amp;COUNTIFS($B$5:$B2610,$B2610,$J$5:$J2610,$J2610),""),COUNTIFS($B$5:$B2610,$B2610,$J$5:$J2610,"")))</f>
        <v/>
      </c>
      <c r="I2610" t="str">
        <f>IF($F2610="组件","C"&amp;TEXT(COUNTIFS($B$5:$B2610,$B2610,$F$5:$F2610,"组件"),"000"),"")</f>
        <v/>
      </c>
      <c r="J2610" t="str">
        <f t="shared" si="120"/>
        <v/>
      </c>
      <c r="R2610" t="str">
        <f t="shared" si="121"/>
        <v/>
      </c>
    </row>
    <row r="2611" spans="1:18" x14ac:dyDescent="0.35">
      <c r="A2611" t="str">
        <f t="shared" si="122"/>
        <v/>
      </c>
      <c r="G2611" t="str">
        <f>IF($B2611="","",IF($J2611&lt;&gt;"",IFERROR(LOOKUP(2,1/(($B$5:$B$20000=$B2611)*($F$5:$F$20000="组件")*($I$5:$I$20000=$J2611)),$G$5:$G$20000)&amp;"."&amp;COUNTIFS($B$5:$B2611,$B2611,$J$5:$J2611,$J2611),""),COUNTIFS($B$5:$B2611,$B2611,$J$5:$J2611,"")))</f>
        <v/>
      </c>
      <c r="I2611" t="str">
        <f>IF($F2611="组件","C"&amp;TEXT(COUNTIFS($B$5:$B2611,$B2611,$F$5:$F2611,"组件"),"000"),"")</f>
        <v/>
      </c>
      <c r="J2611" t="str">
        <f t="shared" si="120"/>
        <v/>
      </c>
      <c r="R2611" t="str">
        <f t="shared" si="121"/>
        <v/>
      </c>
    </row>
    <row r="2612" spans="1:18" x14ac:dyDescent="0.35">
      <c r="A2612" t="str">
        <f t="shared" si="122"/>
        <v/>
      </c>
      <c r="G2612" t="str">
        <f>IF($B2612="","",IF($J2612&lt;&gt;"",IFERROR(LOOKUP(2,1/(($B$5:$B$20000=$B2612)*($F$5:$F$20000="组件")*($I$5:$I$20000=$J2612)),$G$5:$G$20000)&amp;"."&amp;COUNTIFS($B$5:$B2612,$B2612,$J$5:$J2612,$J2612),""),COUNTIFS($B$5:$B2612,$B2612,$J$5:$J2612,"")))</f>
        <v/>
      </c>
      <c r="I2612" t="str">
        <f>IF($F2612="组件","C"&amp;TEXT(COUNTIFS($B$5:$B2612,$B2612,$F$5:$F2612,"组件"),"000"),"")</f>
        <v/>
      </c>
      <c r="J2612" t="str">
        <f t="shared" si="120"/>
        <v/>
      </c>
      <c r="R2612" t="str">
        <f t="shared" si="121"/>
        <v/>
      </c>
    </row>
    <row r="2613" spans="1:18" x14ac:dyDescent="0.35">
      <c r="A2613" t="str">
        <f t="shared" si="122"/>
        <v/>
      </c>
      <c r="G2613" t="str">
        <f>IF($B2613="","",IF($J2613&lt;&gt;"",IFERROR(LOOKUP(2,1/(($B$5:$B$20000=$B2613)*($F$5:$F$20000="组件")*($I$5:$I$20000=$J2613)),$G$5:$G$20000)&amp;"."&amp;COUNTIFS($B$5:$B2613,$B2613,$J$5:$J2613,$J2613),""),COUNTIFS($B$5:$B2613,$B2613,$J$5:$J2613,"")))</f>
        <v/>
      </c>
      <c r="I2613" t="str">
        <f>IF($F2613="组件","C"&amp;TEXT(COUNTIFS($B$5:$B2613,$B2613,$F$5:$F2613,"组件"),"000"),"")</f>
        <v/>
      </c>
      <c r="J2613" t="str">
        <f t="shared" si="120"/>
        <v/>
      </c>
      <c r="R2613" t="str">
        <f t="shared" si="121"/>
        <v/>
      </c>
    </row>
    <row r="2614" spans="1:18" x14ac:dyDescent="0.35">
      <c r="A2614" t="str">
        <f t="shared" si="122"/>
        <v/>
      </c>
      <c r="G2614" t="str">
        <f>IF($B2614="","",IF($J2614&lt;&gt;"",IFERROR(LOOKUP(2,1/(($B$5:$B$20000=$B2614)*($F$5:$F$20000="组件")*($I$5:$I$20000=$J2614)),$G$5:$G$20000)&amp;"."&amp;COUNTIFS($B$5:$B2614,$B2614,$J$5:$J2614,$J2614),""),COUNTIFS($B$5:$B2614,$B2614,$J$5:$J2614,"")))</f>
        <v/>
      </c>
      <c r="I2614" t="str">
        <f>IF($F2614="组件","C"&amp;TEXT(COUNTIFS($B$5:$B2614,$B2614,$F$5:$F2614,"组件"),"000"),"")</f>
        <v/>
      </c>
      <c r="J2614" t="str">
        <f t="shared" si="120"/>
        <v/>
      </c>
      <c r="R2614" t="str">
        <f t="shared" si="121"/>
        <v/>
      </c>
    </row>
    <row r="2615" spans="1:18" x14ac:dyDescent="0.35">
      <c r="A2615" t="str">
        <f t="shared" si="122"/>
        <v/>
      </c>
      <c r="G2615" t="str">
        <f>IF($B2615="","",IF($J2615&lt;&gt;"",IFERROR(LOOKUP(2,1/(($B$5:$B$20000=$B2615)*($F$5:$F$20000="组件")*($I$5:$I$20000=$J2615)),$G$5:$G$20000)&amp;"."&amp;COUNTIFS($B$5:$B2615,$B2615,$J$5:$J2615,$J2615),""),COUNTIFS($B$5:$B2615,$B2615,$J$5:$J2615,"")))</f>
        <v/>
      </c>
      <c r="I2615" t="str">
        <f>IF($F2615="组件","C"&amp;TEXT(COUNTIFS($B$5:$B2615,$B2615,$F$5:$F2615,"组件"),"000"),"")</f>
        <v/>
      </c>
      <c r="J2615" t="str">
        <f t="shared" si="120"/>
        <v/>
      </c>
      <c r="R2615" t="str">
        <f t="shared" si="121"/>
        <v/>
      </c>
    </row>
    <row r="2616" spans="1:18" x14ac:dyDescent="0.35">
      <c r="A2616" t="str">
        <f t="shared" si="122"/>
        <v/>
      </c>
      <c r="G2616" t="str">
        <f>IF($B2616="","",IF($J2616&lt;&gt;"",IFERROR(LOOKUP(2,1/(($B$5:$B$20000=$B2616)*($F$5:$F$20000="组件")*($I$5:$I$20000=$J2616)),$G$5:$G$20000)&amp;"."&amp;COUNTIFS($B$5:$B2616,$B2616,$J$5:$J2616,$J2616),""),COUNTIFS($B$5:$B2616,$B2616,$J$5:$J2616,"")))</f>
        <v/>
      </c>
      <c r="I2616" t="str">
        <f>IF($F2616="组件","C"&amp;TEXT(COUNTIFS($B$5:$B2616,$B2616,$F$5:$F2616,"组件"),"000"),"")</f>
        <v/>
      </c>
      <c r="J2616" t="str">
        <f t="shared" si="120"/>
        <v/>
      </c>
      <c r="R2616" t="str">
        <f t="shared" si="121"/>
        <v/>
      </c>
    </row>
    <row r="2617" spans="1:18" x14ac:dyDescent="0.35">
      <c r="A2617" t="str">
        <f t="shared" si="122"/>
        <v/>
      </c>
      <c r="G2617" t="str">
        <f>IF($B2617="","",IF($J2617&lt;&gt;"",IFERROR(LOOKUP(2,1/(($B$5:$B$20000=$B2617)*($F$5:$F$20000="组件")*($I$5:$I$20000=$J2617)),$G$5:$G$20000)&amp;"."&amp;COUNTIFS($B$5:$B2617,$B2617,$J$5:$J2617,$J2617),""),COUNTIFS($B$5:$B2617,$B2617,$J$5:$J2617,"")))</f>
        <v/>
      </c>
      <c r="I2617" t="str">
        <f>IF($F2617="组件","C"&amp;TEXT(COUNTIFS($B$5:$B2617,$B2617,$F$5:$F2617,"组件"),"000"),"")</f>
        <v/>
      </c>
      <c r="J2617" t="str">
        <f t="shared" si="120"/>
        <v/>
      </c>
      <c r="R2617" t="str">
        <f t="shared" si="121"/>
        <v/>
      </c>
    </row>
    <row r="2618" spans="1:18" x14ac:dyDescent="0.35">
      <c r="A2618" t="str">
        <f t="shared" si="122"/>
        <v/>
      </c>
      <c r="G2618" t="str">
        <f>IF($B2618="","",IF($J2618&lt;&gt;"",IFERROR(LOOKUP(2,1/(($B$5:$B$20000=$B2618)*($F$5:$F$20000="组件")*($I$5:$I$20000=$J2618)),$G$5:$G$20000)&amp;"."&amp;COUNTIFS($B$5:$B2618,$B2618,$J$5:$J2618,$J2618),""),COUNTIFS($B$5:$B2618,$B2618,$J$5:$J2618,"")))</f>
        <v/>
      </c>
      <c r="I2618" t="str">
        <f>IF($F2618="组件","C"&amp;TEXT(COUNTIFS($B$5:$B2618,$B2618,$F$5:$F2618,"组件"),"000"),"")</f>
        <v/>
      </c>
      <c r="J2618" t="str">
        <f t="shared" si="120"/>
        <v/>
      </c>
      <c r="R2618" t="str">
        <f t="shared" si="121"/>
        <v/>
      </c>
    </row>
    <row r="2619" spans="1:18" x14ac:dyDescent="0.35">
      <c r="A2619" t="str">
        <f t="shared" si="122"/>
        <v/>
      </c>
      <c r="G2619" t="str">
        <f>IF($B2619="","",IF($J2619&lt;&gt;"",IFERROR(LOOKUP(2,1/(($B$5:$B$20000=$B2619)*($F$5:$F$20000="组件")*($I$5:$I$20000=$J2619)),$G$5:$G$20000)&amp;"."&amp;COUNTIFS($B$5:$B2619,$B2619,$J$5:$J2619,$J2619),""),COUNTIFS($B$5:$B2619,$B2619,$J$5:$J2619,"")))</f>
        <v/>
      </c>
      <c r="I2619" t="str">
        <f>IF($F2619="组件","C"&amp;TEXT(COUNTIFS($B$5:$B2619,$B2619,$F$5:$F2619,"组件"),"000"),"")</f>
        <v/>
      </c>
      <c r="J2619" t="str">
        <f t="shared" si="120"/>
        <v/>
      </c>
      <c r="R2619" t="str">
        <f t="shared" si="121"/>
        <v/>
      </c>
    </row>
    <row r="2620" spans="1:18" x14ac:dyDescent="0.35">
      <c r="A2620" t="str">
        <f t="shared" si="122"/>
        <v/>
      </c>
      <c r="G2620" t="str">
        <f>IF($B2620="","",IF($J2620&lt;&gt;"",IFERROR(LOOKUP(2,1/(($B$5:$B$20000=$B2620)*($F$5:$F$20000="组件")*($I$5:$I$20000=$J2620)),$G$5:$G$20000)&amp;"."&amp;COUNTIFS($B$5:$B2620,$B2620,$J$5:$J2620,$J2620),""),COUNTIFS($B$5:$B2620,$B2620,$J$5:$J2620,"")))</f>
        <v/>
      </c>
      <c r="I2620" t="str">
        <f>IF($F2620="组件","C"&amp;TEXT(COUNTIFS($B$5:$B2620,$B2620,$F$5:$F2620,"组件"),"000"),"")</f>
        <v/>
      </c>
      <c r="J2620" t="str">
        <f t="shared" si="120"/>
        <v/>
      </c>
      <c r="R2620" t="str">
        <f t="shared" si="121"/>
        <v/>
      </c>
    </row>
    <row r="2621" spans="1:18" x14ac:dyDescent="0.35">
      <c r="A2621" t="str">
        <f t="shared" si="122"/>
        <v/>
      </c>
      <c r="G2621" t="str">
        <f>IF($B2621="","",IF($J2621&lt;&gt;"",IFERROR(LOOKUP(2,1/(($B$5:$B$20000=$B2621)*($F$5:$F$20000="组件")*($I$5:$I$20000=$J2621)),$G$5:$G$20000)&amp;"."&amp;COUNTIFS($B$5:$B2621,$B2621,$J$5:$J2621,$J2621),""),COUNTIFS($B$5:$B2621,$B2621,$J$5:$J2621,"")))</f>
        <v/>
      </c>
      <c r="I2621" t="str">
        <f>IF($F2621="组件","C"&amp;TEXT(COUNTIFS($B$5:$B2621,$B2621,$F$5:$F2621,"组件"),"000"),"")</f>
        <v/>
      </c>
      <c r="J2621" t="str">
        <f t="shared" si="120"/>
        <v/>
      </c>
      <c r="R2621" t="str">
        <f t="shared" si="121"/>
        <v/>
      </c>
    </row>
    <row r="2622" spans="1:18" x14ac:dyDescent="0.35">
      <c r="A2622" t="str">
        <f t="shared" si="122"/>
        <v/>
      </c>
      <c r="G2622" t="str">
        <f>IF($B2622="","",IF($J2622&lt;&gt;"",IFERROR(LOOKUP(2,1/(($B$5:$B$20000=$B2622)*($F$5:$F$20000="组件")*($I$5:$I$20000=$J2622)),$G$5:$G$20000)&amp;"."&amp;COUNTIFS($B$5:$B2622,$B2622,$J$5:$J2622,$J2622),""),COUNTIFS($B$5:$B2622,$B2622,$J$5:$J2622,"")))</f>
        <v/>
      </c>
      <c r="I2622" t="str">
        <f>IF($F2622="组件","C"&amp;TEXT(COUNTIFS($B$5:$B2622,$B2622,$F$5:$F2622,"组件"),"000"),"")</f>
        <v/>
      </c>
      <c r="J2622" t="str">
        <f t="shared" si="120"/>
        <v/>
      </c>
      <c r="R2622" t="str">
        <f t="shared" si="121"/>
        <v/>
      </c>
    </row>
    <row r="2623" spans="1:18" x14ac:dyDescent="0.35">
      <c r="A2623" t="str">
        <f t="shared" si="122"/>
        <v/>
      </c>
      <c r="G2623" t="str">
        <f>IF($B2623="","",IF($J2623&lt;&gt;"",IFERROR(LOOKUP(2,1/(($B$5:$B$20000=$B2623)*($F$5:$F$20000="组件")*($I$5:$I$20000=$J2623)),$G$5:$G$20000)&amp;"."&amp;COUNTIFS($B$5:$B2623,$B2623,$J$5:$J2623,$J2623),""),COUNTIFS($B$5:$B2623,$B2623,$J$5:$J2623,"")))</f>
        <v/>
      </c>
      <c r="I2623" t="str">
        <f>IF($F2623="组件","C"&amp;TEXT(COUNTIFS($B$5:$B2623,$B2623,$F$5:$F2623,"组件"),"000"),"")</f>
        <v/>
      </c>
      <c r="J2623" t="str">
        <f t="shared" si="120"/>
        <v/>
      </c>
      <c r="R2623" t="str">
        <f t="shared" si="121"/>
        <v/>
      </c>
    </row>
    <row r="2624" spans="1:18" x14ac:dyDescent="0.35">
      <c r="A2624" t="str">
        <f t="shared" si="122"/>
        <v/>
      </c>
      <c r="G2624" t="str">
        <f>IF($B2624="","",IF($J2624&lt;&gt;"",IFERROR(LOOKUP(2,1/(($B$5:$B$20000=$B2624)*($F$5:$F$20000="组件")*($I$5:$I$20000=$J2624)),$G$5:$G$20000)&amp;"."&amp;COUNTIFS($B$5:$B2624,$B2624,$J$5:$J2624,$J2624),""),COUNTIFS($B$5:$B2624,$B2624,$J$5:$J2624,"")))</f>
        <v/>
      </c>
      <c r="I2624" t="str">
        <f>IF($F2624="组件","C"&amp;TEXT(COUNTIFS($B$5:$B2624,$B2624,$F$5:$F2624,"组件"),"000"),"")</f>
        <v/>
      </c>
      <c r="J2624" t="str">
        <f t="shared" si="120"/>
        <v/>
      </c>
      <c r="R2624" t="str">
        <f t="shared" si="121"/>
        <v/>
      </c>
    </row>
    <row r="2625" spans="1:18" x14ac:dyDescent="0.35">
      <c r="A2625" t="str">
        <f t="shared" si="122"/>
        <v/>
      </c>
      <c r="G2625" t="str">
        <f>IF($B2625="","",IF($J2625&lt;&gt;"",IFERROR(LOOKUP(2,1/(($B$5:$B$20000=$B2625)*($F$5:$F$20000="组件")*($I$5:$I$20000=$J2625)),$G$5:$G$20000)&amp;"."&amp;COUNTIFS($B$5:$B2625,$B2625,$J$5:$J2625,$J2625),""),COUNTIFS($B$5:$B2625,$B2625,$J$5:$J2625,"")))</f>
        <v/>
      </c>
      <c r="I2625" t="str">
        <f>IF($F2625="组件","C"&amp;TEXT(COUNTIFS($B$5:$B2625,$B2625,$F$5:$F2625,"组件"),"000"),"")</f>
        <v/>
      </c>
      <c r="J2625" t="str">
        <f t="shared" si="120"/>
        <v/>
      </c>
      <c r="R2625" t="str">
        <f t="shared" si="121"/>
        <v/>
      </c>
    </row>
    <row r="2626" spans="1:18" x14ac:dyDescent="0.35">
      <c r="A2626" t="str">
        <f t="shared" si="122"/>
        <v/>
      </c>
      <c r="G2626" t="str">
        <f>IF($B2626="","",IF($J2626&lt;&gt;"",IFERROR(LOOKUP(2,1/(($B$5:$B$20000=$B2626)*($F$5:$F$20000="组件")*($I$5:$I$20000=$J2626)),$G$5:$G$20000)&amp;"."&amp;COUNTIFS($B$5:$B2626,$B2626,$J$5:$J2626,$J2626),""),COUNTIFS($B$5:$B2626,$B2626,$J$5:$J2626,"")))</f>
        <v/>
      </c>
      <c r="I2626" t="str">
        <f>IF($F2626="组件","C"&amp;TEXT(COUNTIFS($B$5:$B2626,$B2626,$F$5:$F2626,"组件"),"000"),"")</f>
        <v/>
      </c>
      <c r="J2626" t="str">
        <f t="shared" si="120"/>
        <v/>
      </c>
      <c r="R2626" t="str">
        <f t="shared" si="121"/>
        <v/>
      </c>
    </row>
    <row r="2627" spans="1:18" x14ac:dyDescent="0.35">
      <c r="A2627" t="str">
        <f t="shared" si="122"/>
        <v/>
      </c>
      <c r="G2627" t="str">
        <f>IF($B2627="","",IF($J2627&lt;&gt;"",IFERROR(LOOKUP(2,1/(($B$5:$B$20000=$B2627)*($F$5:$F$20000="组件")*($I$5:$I$20000=$J2627)),$G$5:$G$20000)&amp;"."&amp;COUNTIFS($B$5:$B2627,$B2627,$J$5:$J2627,$J2627),""),COUNTIFS($B$5:$B2627,$B2627,$J$5:$J2627,"")))</f>
        <v/>
      </c>
      <c r="I2627" t="str">
        <f>IF($F2627="组件","C"&amp;TEXT(COUNTIFS($B$5:$B2627,$B2627,$F$5:$F2627,"组件"),"000"),"")</f>
        <v/>
      </c>
      <c r="J2627" t="str">
        <f t="shared" si="120"/>
        <v/>
      </c>
      <c r="R2627" t="str">
        <f t="shared" si="121"/>
        <v/>
      </c>
    </row>
    <row r="2628" spans="1:18" x14ac:dyDescent="0.35">
      <c r="A2628" t="str">
        <f t="shared" si="122"/>
        <v/>
      </c>
      <c r="G2628" t="str">
        <f>IF($B2628="","",IF($J2628&lt;&gt;"",IFERROR(LOOKUP(2,1/(($B$5:$B$20000=$B2628)*($F$5:$F$20000="组件")*($I$5:$I$20000=$J2628)),$G$5:$G$20000)&amp;"."&amp;COUNTIFS($B$5:$B2628,$B2628,$J$5:$J2628,$J2628),""),COUNTIFS($B$5:$B2628,$B2628,$J$5:$J2628,"")))</f>
        <v/>
      </c>
      <c r="I2628" t="str">
        <f>IF($F2628="组件","C"&amp;TEXT(COUNTIFS($B$5:$B2628,$B2628,$F$5:$F2628,"组件"),"000"),"")</f>
        <v/>
      </c>
      <c r="J2628" t="str">
        <f t="shared" si="120"/>
        <v/>
      </c>
      <c r="R2628" t="str">
        <f t="shared" si="121"/>
        <v/>
      </c>
    </row>
    <row r="2629" spans="1:18" x14ac:dyDescent="0.35">
      <c r="A2629" t="str">
        <f t="shared" si="122"/>
        <v/>
      </c>
      <c r="G2629" t="str">
        <f>IF($B2629="","",IF($J2629&lt;&gt;"",IFERROR(LOOKUP(2,1/(($B$5:$B$20000=$B2629)*($F$5:$F$20000="组件")*($I$5:$I$20000=$J2629)),$G$5:$G$20000)&amp;"."&amp;COUNTIFS($B$5:$B2629,$B2629,$J$5:$J2629,$J2629),""),COUNTIFS($B$5:$B2629,$B2629,$J$5:$J2629,"")))</f>
        <v/>
      </c>
      <c r="I2629" t="str">
        <f>IF($F2629="组件","C"&amp;TEXT(COUNTIFS($B$5:$B2629,$B2629,$F$5:$F2629,"组件"),"000"),"")</f>
        <v/>
      </c>
      <c r="J2629" t="str">
        <f t="shared" ref="J2629:J2692" si="123">IF($B2629="","",IF($F2629="组件","",IF($Q2629&lt;&gt;"",IF(AND($B2629=$B2628,$F2628="组件"),$I2628,IF(AND($B2629=$B2628,$J2628&lt;&gt;""),$J2628,"")),"")))</f>
        <v/>
      </c>
      <c r="R2629" t="str">
        <f t="shared" ref="R2629:R2692" si="124">IF($B2629="","",IF($J2629&lt;&gt;"",IFERROR(LOOKUP(2,1/(($B$5:$B$20000=$B2629)*($F$5:$F$20000="组件")*($I$5:$I$20000=$J2629)),$R$5:$R$20000)*IF($Q2629="",1,$Q2629),""),IF($P2629="","",IF($Q2629="",$P2629,$P2629*$Q2629))))</f>
        <v/>
      </c>
    </row>
    <row r="2630" spans="1:18" x14ac:dyDescent="0.35">
      <c r="A2630" t="str">
        <f t="shared" ref="A2630:A2693" si="125">IF(B2630="","",IF(B2630=B2629,A2629,A2629+1))</f>
        <v/>
      </c>
      <c r="G2630" t="str">
        <f>IF($B2630="","",IF($J2630&lt;&gt;"",IFERROR(LOOKUP(2,1/(($B$5:$B$20000=$B2630)*($F$5:$F$20000="组件")*($I$5:$I$20000=$J2630)),$G$5:$G$20000)&amp;"."&amp;COUNTIFS($B$5:$B2630,$B2630,$J$5:$J2630,$J2630),""),COUNTIFS($B$5:$B2630,$B2630,$J$5:$J2630,"")))</f>
        <v/>
      </c>
      <c r="I2630" t="str">
        <f>IF($F2630="组件","C"&amp;TEXT(COUNTIFS($B$5:$B2630,$B2630,$F$5:$F2630,"组件"),"000"),"")</f>
        <v/>
      </c>
      <c r="J2630" t="str">
        <f t="shared" si="123"/>
        <v/>
      </c>
      <c r="R2630" t="str">
        <f t="shared" si="124"/>
        <v/>
      </c>
    </row>
    <row r="2631" spans="1:18" x14ac:dyDescent="0.35">
      <c r="A2631" t="str">
        <f t="shared" si="125"/>
        <v/>
      </c>
      <c r="G2631" t="str">
        <f>IF($B2631="","",IF($J2631&lt;&gt;"",IFERROR(LOOKUP(2,1/(($B$5:$B$20000=$B2631)*($F$5:$F$20000="组件")*($I$5:$I$20000=$J2631)),$G$5:$G$20000)&amp;"."&amp;COUNTIFS($B$5:$B2631,$B2631,$J$5:$J2631,$J2631),""),COUNTIFS($B$5:$B2631,$B2631,$J$5:$J2631,"")))</f>
        <v/>
      </c>
      <c r="I2631" t="str">
        <f>IF($F2631="组件","C"&amp;TEXT(COUNTIFS($B$5:$B2631,$B2631,$F$5:$F2631,"组件"),"000"),"")</f>
        <v/>
      </c>
      <c r="J2631" t="str">
        <f t="shared" si="123"/>
        <v/>
      </c>
      <c r="R2631" t="str">
        <f t="shared" si="124"/>
        <v/>
      </c>
    </row>
    <row r="2632" spans="1:18" x14ac:dyDescent="0.35">
      <c r="A2632" t="str">
        <f t="shared" si="125"/>
        <v/>
      </c>
      <c r="G2632" t="str">
        <f>IF($B2632="","",IF($J2632&lt;&gt;"",IFERROR(LOOKUP(2,1/(($B$5:$B$20000=$B2632)*($F$5:$F$20000="组件")*($I$5:$I$20000=$J2632)),$G$5:$G$20000)&amp;"."&amp;COUNTIFS($B$5:$B2632,$B2632,$J$5:$J2632,$J2632),""),COUNTIFS($B$5:$B2632,$B2632,$J$5:$J2632,"")))</f>
        <v/>
      </c>
      <c r="I2632" t="str">
        <f>IF($F2632="组件","C"&amp;TEXT(COUNTIFS($B$5:$B2632,$B2632,$F$5:$F2632,"组件"),"000"),"")</f>
        <v/>
      </c>
      <c r="J2632" t="str">
        <f t="shared" si="123"/>
        <v/>
      </c>
      <c r="R2632" t="str">
        <f t="shared" si="124"/>
        <v/>
      </c>
    </row>
    <row r="2633" spans="1:18" x14ac:dyDescent="0.35">
      <c r="A2633" t="str">
        <f t="shared" si="125"/>
        <v/>
      </c>
      <c r="G2633" t="str">
        <f>IF($B2633="","",IF($J2633&lt;&gt;"",IFERROR(LOOKUP(2,1/(($B$5:$B$20000=$B2633)*($F$5:$F$20000="组件")*($I$5:$I$20000=$J2633)),$G$5:$G$20000)&amp;"."&amp;COUNTIFS($B$5:$B2633,$B2633,$J$5:$J2633,$J2633),""),COUNTIFS($B$5:$B2633,$B2633,$J$5:$J2633,"")))</f>
        <v/>
      </c>
      <c r="I2633" t="str">
        <f>IF($F2633="组件","C"&amp;TEXT(COUNTIFS($B$5:$B2633,$B2633,$F$5:$F2633,"组件"),"000"),"")</f>
        <v/>
      </c>
      <c r="J2633" t="str">
        <f t="shared" si="123"/>
        <v/>
      </c>
      <c r="R2633" t="str">
        <f t="shared" si="124"/>
        <v/>
      </c>
    </row>
    <row r="2634" spans="1:18" x14ac:dyDescent="0.35">
      <c r="A2634" t="str">
        <f t="shared" si="125"/>
        <v/>
      </c>
      <c r="G2634" t="str">
        <f>IF($B2634="","",IF($J2634&lt;&gt;"",IFERROR(LOOKUP(2,1/(($B$5:$B$20000=$B2634)*($F$5:$F$20000="组件")*($I$5:$I$20000=$J2634)),$G$5:$G$20000)&amp;"."&amp;COUNTIFS($B$5:$B2634,$B2634,$J$5:$J2634,$J2634),""),COUNTIFS($B$5:$B2634,$B2634,$J$5:$J2634,"")))</f>
        <v/>
      </c>
      <c r="I2634" t="str">
        <f>IF($F2634="组件","C"&amp;TEXT(COUNTIFS($B$5:$B2634,$B2634,$F$5:$F2634,"组件"),"000"),"")</f>
        <v/>
      </c>
      <c r="J2634" t="str">
        <f t="shared" si="123"/>
        <v/>
      </c>
      <c r="R2634" t="str">
        <f t="shared" si="124"/>
        <v/>
      </c>
    </row>
    <row r="2635" spans="1:18" x14ac:dyDescent="0.35">
      <c r="A2635" t="str">
        <f t="shared" si="125"/>
        <v/>
      </c>
      <c r="G2635" t="str">
        <f>IF($B2635="","",IF($J2635&lt;&gt;"",IFERROR(LOOKUP(2,1/(($B$5:$B$20000=$B2635)*($F$5:$F$20000="组件")*($I$5:$I$20000=$J2635)),$G$5:$G$20000)&amp;"."&amp;COUNTIFS($B$5:$B2635,$B2635,$J$5:$J2635,$J2635),""),COUNTIFS($B$5:$B2635,$B2635,$J$5:$J2635,"")))</f>
        <v/>
      </c>
      <c r="I2635" t="str">
        <f>IF($F2635="组件","C"&amp;TEXT(COUNTIFS($B$5:$B2635,$B2635,$F$5:$F2635,"组件"),"000"),"")</f>
        <v/>
      </c>
      <c r="J2635" t="str">
        <f t="shared" si="123"/>
        <v/>
      </c>
      <c r="R2635" t="str">
        <f t="shared" si="124"/>
        <v/>
      </c>
    </row>
    <row r="2636" spans="1:18" x14ac:dyDescent="0.35">
      <c r="A2636" t="str">
        <f t="shared" si="125"/>
        <v/>
      </c>
      <c r="G2636" t="str">
        <f>IF($B2636="","",IF($J2636&lt;&gt;"",IFERROR(LOOKUP(2,1/(($B$5:$B$20000=$B2636)*($F$5:$F$20000="组件")*($I$5:$I$20000=$J2636)),$G$5:$G$20000)&amp;"."&amp;COUNTIFS($B$5:$B2636,$B2636,$J$5:$J2636,$J2636),""),COUNTIFS($B$5:$B2636,$B2636,$J$5:$J2636,"")))</f>
        <v/>
      </c>
      <c r="I2636" t="str">
        <f>IF($F2636="组件","C"&amp;TEXT(COUNTIFS($B$5:$B2636,$B2636,$F$5:$F2636,"组件"),"000"),"")</f>
        <v/>
      </c>
      <c r="J2636" t="str">
        <f t="shared" si="123"/>
        <v/>
      </c>
      <c r="R2636" t="str">
        <f t="shared" si="124"/>
        <v/>
      </c>
    </row>
    <row r="2637" spans="1:18" x14ac:dyDescent="0.35">
      <c r="A2637" t="str">
        <f t="shared" si="125"/>
        <v/>
      </c>
      <c r="G2637" t="str">
        <f>IF($B2637="","",IF($J2637&lt;&gt;"",IFERROR(LOOKUP(2,1/(($B$5:$B$20000=$B2637)*($F$5:$F$20000="组件")*($I$5:$I$20000=$J2637)),$G$5:$G$20000)&amp;"."&amp;COUNTIFS($B$5:$B2637,$B2637,$J$5:$J2637,$J2637),""),COUNTIFS($B$5:$B2637,$B2637,$J$5:$J2637,"")))</f>
        <v/>
      </c>
      <c r="I2637" t="str">
        <f>IF($F2637="组件","C"&amp;TEXT(COUNTIFS($B$5:$B2637,$B2637,$F$5:$F2637,"组件"),"000"),"")</f>
        <v/>
      </c>
      <c r="J2637" t="str">
        <f t="shared" si="123"/>
        <v/>
      </c>
      <c r="R2637" t="str">
        <f t="shared" si="124"/>
        <v/>
      </c>
    </row>
    <row r="2638" spans="1:18" x14ac:dyDescent="0.35">
      <c r="A2638" t="str">
        <f t="shared" si="125"/>
        <v/>
      </c>
      <c r="G2638" t="str">
        <f>IF($B2638="","",IF($J2638&lt;&gt;"",IFERROR(LOOKUP(2,1/(($B$5:$B$20000=$B2638)*($F$5:$F$20000="组件")*($I$5:$I$20000=$J2638)),$G$5:$G$20000)&amp;"."&amp;COUNTIFS($B$5:$B2638,$B2638,$J$5:$J2638,$J2638),""),COUNTIFS($B$5:$B2638,$B2638,$J$5:$J2638,"")))</f>
        <v/>
      </c>
      <c r="I2638" t="str">
        <f>IF($F2638="组件","C"&amp;TEXT(COUNTIFS($B$5:$B2638,$B2638,$F$5:$F2638,"组件"),"000"),"")</f>
        <v/>
      </c>
      <c r="J2638" t="str">
        <f t="shared" si="123"/>
        <v/>
      </c>
      <c r="R2638" t="str">
        <f t="shared" si="124"/>
        <v/>
      </c>
    </row>
    <row r="2639" spans="1:18" x14ac:dyDescent="0.35">
      <c r="A2639" t="str">
        <f t="shared" si="125"/>
        <v/>
      </c>
      <c r="G2639" t="str">
        <f>IF($B2639="","",IF($J2639&lt;&gt;"",IFERROR(LOOKUP(2,1/(($B$5:$B$20000=$B2639)*($F$5:$F$20000="组件")*($I$5:$I$20000=$J2639)),$G$5:$G$20000)&amp;"."&amp;COUNTIFS($B$5:$B2639,$B2639,$J$5:$J2639,$J2639),""),COUNTIFS($B$5:$B2639,$B2639,$J$5:$J2639,"")))</f>
        <v/>
      </c>
      <c r="I2639" t="str">
        <f>IF($F2639="组件","C"&amp;TEXT(COUNTIFS($B$5:$B2639,$B2639,$F$5:$F2639,"组件"),"000"),"")</f>
        <v/>
      </c>
      <c r="J2639" t="str">
        <f t="shared" si="123"/>
        <v/>
      </c>
      <c r="R2639" t="str">
        <f t="shared" si="124"/>
        <v/>
      </c>
    </row>
    <row r="2640" spans="1:18" x14ac:dyDescent="0.35">
      <c r="A2640" t="str">
        <f t="shared" si="125"/>
        <v/>
      </c>
      <c r="G2640" t="str">
        <f>IF($B2640="","",IF($J2640&lt;&gt;"",IFERROR(LOOKUP(2,1/(($B$5:$B$20000=$B2640)*($F$5:$F$20000="组件")*($I$5:$I$20000=$J2640)),$G$5:$G$20000)&amp;"."&amp;COUNTIFS($B$5:$B2640,$B2640,$J$5:$J2640,$J2640),""),COUNTIFS($B$5:$B2640,$B2640,$J$5:$J2640,"")))</f>
        <v/>
      </c>
      <c r="I2640" t="str">
        <f>IF($F2640="组件","C"&amp;TEXT(COUNTIFS($B$5:$B2640,$B2640,$F$5:$F2640,"组件"),"000"),"")</f>
        <v/>
      </c>
      <c r="J2640" t="str">
        <f t="shared" si="123"/>
        <v/>
      </c>
      <c r="R2640" t="str">
        <f t="shared" si="124"/>
        <v/>
      </c>
    </row>
    <row r="2641" spans="1:18" x14ac:dyDescent="0.35">
      <c r="A2641" t="str">
        <f t="shared" si="125"/>
        <v/>
      </c>
      <c r="G2641" t="str">
        <f>IF($B2641="","",IF($J2641&lt;&gt;"",IFERROR(LOOKUP(2,1/(($B$5:$B$20000=$B2641)*($F$5:$F$20000="组件")*($I$5:$I$20000=$J2641)),$G$5:$G$20000)&amp;"."&amp;COUNTIFS($B$5:$B2641,$B2641,$J$5:$J2641,$J2641),""),COUNTIFS($B$5:$B2641,$B2641,$J$5:$J2641,"")))</f>
        <v/>
      </c>
      <c r="I2641" t="str">
        <f>IF($F2641="组件","C"&amp;TEXT(COUNTIFS($B$5:$B2641,$B2641,$F$5:$F2641,"组件"),"000"),"")</f>
        <v/>
      </c>
      <c r="J2641" t="str">
        <f t="shared" si="123"/>
        <v/>
      </c>
      <c r="R2641" t="str">
        <f t="shared" si="124"/>
        <v/>
      </c>
    </row>
    <row r="2642" spans="1:18" x14ac:dyDescent="0.35">
      <c r="A2642" t="str">
        <f t="shared" si="125"/>
        <v/>
      </c>
      <c r="G2642" t="str">
        <f>IF($B2642="","",IF($J2642&lt;&gt;"",IFERROR(LOOKUP(2,1/(($B$5:$B$20000=$B2642)*($F$5:$F$20000="组件")*($I$5:$I$20000=$J2642)),$G$5:$G$20000)&amp;"."&amp;COUNTIFS($B$5:$B2642,$B2642,$J$5:$J2642,$J2642),""),COUNTIFS($B$5:$B2642,$B2642,$J$5:$J2642,"")))</f>
        <v/>
      </c>
      <c r="I2642" t="str">
        <f>IF($F2642="组件","C"&amp;TEXT(COUNTIFS($B$5:$B2642,$B2642,$F$5:$F2642,"组件"),"000"),"")</f>
        <v/>
      </c>
      <c r="J2642" t="str">
        <f t="shared" si="123"/>
        <v/>
      </c>
      <c r="R2642" t="str">
        <f t="shared" si="124"/>
        <v/>
      </c>
    </row>
    <row r="2643" spans="1:18" x14ac:dyDescent="0.35">
      <c r="A2643" t="str">
        <f t="shared" si="125"/>
        <v/>
      </c>
      <c r="G2643" t="str">
        <f>IF($B2643="","",IF($J2643&lt;&gt;"",IFERROR(LOOKUP(2,1/(($B$5:$B$20000=$B2643)*($F$5:$F$20000="组件")*($I$5:$I$20000=$J2643)),$G$5:$G$20000)&amp;"."&amp;COUNTIFS($B$5:$B2643,$B2643,$J$5:$J2643,$J2643),""),COUNTIFS($B$5:$B2643,$B2643,$J$5:$J2643,"")))</f>
        <v/>
      </c>
      <c r="I2643" t="str">
        <f>IF($F2643="组件","C"&amp;TEXT(COUNTIFS($B$5:$B2643,$B2643,$F$5:$F2643,"组件"),"000"),"")</f>
        <v/>
      </c>
      <c r="J2643" t="str">
        <f t="shared" si="123"/>
        <v/>
      </c>
      <c r="R2643" t="str">
        <f t="shared" si="124"/>
        <v/>
      </c>
    </row>
    <row r="2644" spans="1:18" x14ac:dyDescent="0.35">
      <c r="A2644" t="str">
        <f t="shared" si="125"/>
        <v/>
      </c>
      <c r="G2644" t="str">
        <f>IF($B2644="","",IF($J2644&lt;&gt;"",IFERROR(LOOKUP(2,1/(($B$5:$B$20000=$B2644)*($F$5:$F$20000="组件")*($I$5:$I$20000=$J2644)),$G$5:$G$20000)&amp;"."&amp;COUNTIFS($B$5:$B2644,$B2644,$J$5:$J2644,$J2644),""),COUNTIFS($B$5:$B2644,$B2644,$J$5:$J2644,"")))</f>
        <v/>
      </c>
      <c r="I2644" t="str">
        <f>IF($F2644="组件","C"&amp;TEXT(COUNTIFS($B$5:$B2644,$B2644,$F$5:$F2644,"组件"),"000"),"")</f>
        <v/>
      </c>
      <c r="J2644" t="str">
        <f t="shared" si="123"/>
        <v/>
      </c>
      <c r="R2644" t="str">
        <f t="shared" si="124"/>
        <v/>
      </c>
    </row>
    <row r="2645" spans="1:18" x14ac:dyDescent="0.35">
      <c r="A2645" t="str">
        <f t="shared" si="125"/>
        <v/>
      </c>
      <c r="G2645" t="str">
        <f>IF($B2645="","",IF($J2645&lt;&gt;"",IFERROR(LOOKUP(2,1/(($B$5:$B$20000=$B2645)*($F$5:$F$20000="组件")*($I$5:$I$20000=$J2645)),$G$5:$G$20000)&amp;"."&amp;COUNTIFS($B$5:$B2645,$B2645,$J$5:$J2645,$J2645),""),COUNTIFS($B$5:$B2645,$B2645,$J$5:$J2645,"")))</f>
        <v/>
      </c>
      <c r="I2645" t="str">
        <f>IF($F2645="组件","C"&amp;TEXT(COUNTIFS($B$5:$B2645,$B2645,$F$5:$F2645,"组件"),"000"),"")</f>
        <v/>
      </c>
      <c r="J2645" t="str">
        <f t="shared" si="123"/>
        <v/>
      </c>
      <c r="R2645" t="str">
        <f t="shared" si="124"/>
        <v/>
      </c>
    </row>
    <row r="2646" spans="1:18" x14ac:dyDescent="0.35">
      <c r="A2646" t="str">
        <f t="shared" si="125"/>
        <v/>
      </c>
      <c r="G2646" t="str">
        <f>IF($B2646="","",IF($J2646&lt;&gt;"",IFERROR(LOOKUP(2,1/(($B$5:$B$20000=$B2646)*($F$5:$F$20000="组件")*($I$5:$I$20000=$J2646)),$G$5:$G$20000)&amp;"."&amp;COUNTIFS($B$5:$B2646,$B2646,$J$5:$J2646,$J2646),""),COUNTIFS($B$5:$B2646,$B2646,$J$5:$J2646,"")))</f>
        <v/>
      </c>
      <c r="I2646" t="str">
        <f>IF($F2646="组件","C"&amp;TEXT(COUNTIFS($B$5:$B2646,$B2646,$F$5:$F2646,"组件"),"000"),"")</f>
        <v/>
      </c>
      <c r="J2646" t="str">
        <f t="shared" si="123"/>
        <v/>
      </c>
      <c r="R2646" t="str">
        <f t="shared" si="124"/>
        <v/>
      </c>
    </row>
    <row r="2647" spans="1:18" x14ac:dyDescent="0.35">
      <c r="A2647" t="str">
        <f t="shared" si="125"/>
        <v/>
      </c>
      <c r="G2647" t="str">
        <f>IF($B2647="","",IF($J2647&lt;&gt;"",IFERROR(LOOKUP(2,1/(($B$5:$B$20000=$B2647)*($F$5:$F$20000="组件")*($I$5:$I$20000=$J2647)),$G$5:$G$20000)&amp;"."&amp;COUNTIFS($B$5:$B2647,$B2647,$J$5:$J2647,$J2647),""),COUNTIFS($B$5:$B2647,$B2647,$J$5:$J2647,"")))</f>
        <v/>
      </c>
      <c r="I2647" t="str">
        <f>IF($F2647="组件","C"&amp;TEXT(COUNTIFS($B$5:$B2647,$B2647,$F$5:$F2647,"组件"),"000"),"")</f>
        <v/>
      </c>
      <c r="J2647" t="str">
        <f t="shared" si="123"/>
        <v/>
      </c>
      <c r="R2647" t="str">
        <f t="shared" si="124"/>
        <v/>
      </c>
    </row>
    <row r="2648" spans="1:18" x14ac:dyDescent="0.35">
      <c r="A2648" t="str">
        <f t="shared" si="125"/>
        <v/>
      </c>
      <c r="G2648" t="str">
        <f>IF($B2648="","",IF($J2648&lt;&gt;"",IFERROR(LOOKUP(2,1/(($B$5:$B$20000=$B2648)*($F$5:$F$20000="组件")*($I$5:$I$20000=$J2648)),$G$5:$G$20000)&amp;"."&amp;COUNTIFS($B$5:$B2648,$B2648,$J$5:$J2648,$J2648),""),COUNTIFS($B$5:$B2648,$B2648,$J$5:$J2648,"")))</f>
        <v/>
      </c>
      <c r="I2648" t="str">
        <f>IF($F2648="组件","C"&amp;TEXT(COUNTIFS($B$5:$B2648,$B2648,$F$5:$F2648,"组件"),"000"),"")</f>
        <v/>
      </c>
      <c r="J2648" t="str">
        <f t="shared" si="123"/>
        <v/>
      </c>
      <c r="R2648" t="str">
        <f t="shared" si="124"/>
        <v/>
      </c>
    </row>
    <row r="2649" spans="1:18" x14ac:dyDescent="0.35">
      <c r="A2649" t="str">
        <f t="shared" si="125"/>
        <v/>
      </c>
      <c r="G2649" t="str">
        <f>IF($B2649="","",IF($J2649&lt;&gt;"",IFERROR(LOOKUP(2,1/(($B$5:$B$20000=$B2649)*($F$5:$F$20000="组件")*($I$5:$I$20000=$J2649)),$G$5:$G$20000)&amp;"."&amp;COUNTIFS($B$5:$B2649,$B2649,$J$5:$J2649,$J2649),""),COUNTIFS($B$5:$B2649,$B2649,$J$5:$J2649,"")))</f>
        <v/>
      </c>
      <c r="I2649" t="str">
        <f>IF($F2649="组件","C"&amp;TEXT(COUNTIFS($B$5:$B2649,$B2649,$F$5:$F2649,"组件"),"000"),"")</f>
        <v/>
      </c>
      <c r="J2649" t="str">
        <f t="shared" si="123"/>
        <v/>
      </c>
      <c r="R2649" t="str">
        <f t="shared" si="124"/>
        <v/>
      </c>
    </row>
    <row r="2650" spans="1:18" x14ac:dyDescent="0.35">
      <c r="A2650" t="str">
        <f t="shared" si="125"/>
        <v/>
      </c>
      <c r="G2650" t="str">
        <f>IF($B2650="","",IF($J2650&lt;&gt;"",IFERROR(LOOKUP(2,1/(($B$5:$B$20000=$B2650)*($F$5:$F$20000="组件")*($I$5:$I$20000=$J2650)),$G$5:$G$20000)&amp;"."&amp;COUNTIFS($B$5:$B2650,$B2650,$J$5:$J2650,$J2650),""),COUNTIFS($B$5:$B2650,$B2650,$J$5:$J2650,"")))</f>
        <v/>
      </c>
      <c r="I2650" t="str">
        <f>IF($F2650="组件","C"&amp;TEXT(COUNTIFS($B$5:$B2650,$B2650,$F$5:$F2650,"组件"),"000"),"")</f>
        <v/>
      </c>
      <c r="J2650" t="str">
        <f t="shared" si="123"/>
        <v/>
      </c>
      <c r="R2650" t="str">
        <f t="shared" si="124"/>
        <v/>
      </c>
    </row>
    <row r="2651" spans="1:18" x14ac:dyDescent="0.35">
      <c r="A2651" t="str">
        <f t="shared" si="125"/>
        <v/>
      </c>
      <c r="G2651" t="str">
        <f>IF($B2651="","",IF($J2651&lt;&gt;"",IFERROR(LOOKUP(2,1/(($B$5:$B$20000=$B2651)*($F$5:$F$20000="组件")*($I$5:$I$20000=$J2651)),$G$5:$G$20000)&amp;"."&amp;COUNTIFS($B$5:$B2651,$B2651,$J$5:$J2651,$J2651),""),COUNTIFS($B$5:$B2651,$B2651,$J$5:$J2651,"")))</f>
        <v/>
      </c>
      <c r="I2651" t="str">
        <f>IF($F2651="组件","C"&amp;TEXT(COUNTIFS($B$5:$B2651,$B2651,$F$5:$F2651,"组件"),"000"),"")</f>
        <v/>
      </c>
      <c r="J2651" t="str">
        <f t="shared" si="123"/>
        <v/>
      </c>
      <c r="R2651" t="str">
        <f t="shared" si="124"/>
        <v/>
      </c>
    </row>
    <row r="2652" spans="1:18" x14ac:dyDescent="0.35">
      <c r="A2652" t="str">
        <f t="shared" si="125"/>
        <v/>
      </c>
      <c r="G2652" t="str">
        <f>IF($B2652="","",IF($J2652&lt;&gt;"",IFERROR(LOOKUP(2,1/(($B$5:$B$20000=$B2652)*($F$5:$F$20000="组件")*($I$5:$I$20000=$J2652)),$G$5:$G$20000)&amp;"."&amp;COUNTIFS($B$5:$B2652,$B2652,$J$5:$J2652,$J2652),""),COUNTIFS($B$5:$B2652,$B2652,$J$5:$J2652,"")))</f>
        <v/>
      </c>
      <c r="I2652" t="str">
        <f>IF($F2652="组件","C"&amp;TEXT(COUNTIFS($B$5:$B2652,$B2652,$F$5:$F2652,"组件"),"000"),"")</f>
        <v/>
      </c>
      <c r="J2652" t="str">
        <f t="shared" si="123"/>
        <v/>
      </c>
      <c r="R2652" t="str">
        <f t="shared" si="124"/>
        <v/>
      </c>
    </row>
    <row r="2653" spans="1:18" x14ac:dyDescent="0.35">
      <c r="A2653" t="str">
        <f t="shared" si="125"/>
        <v/>
      </c>
      <c r="G2653" t="str">
        <f>IF($B2653="","",IF($J2653&lt;&gt;"",IFERROR(LOOKUP(2,1/(($B$5:$B$20000=$B2653)*($F$5:$F$20000="组件")*($I$5:$I$20000=$J2653)),$G$5:$G$20000)&amp;"."&amp;COUNTIFS($B$5:$B2653,$B2653,$J$5:$J2653,$J2653),""),COUNTIFS($B$5:$B2653,$B2653,$J$5:$J2653,"")))</f>
        <v/>
      </c>
      <c r="I2653" t="str">
        <f>IF($F2653="组件","C"&amp;TEXT(COUNTIFS($B$5:$B2653,$B2653,$F$5:$F2653,"组件"),"000"),"")</f>
        <v/>
      </c>
      <c r="J2653" t="str">
        <f t="shared" si="123"/>
        <v/>
      </c>
      <c r="R2653" t="str">
        <f t="shared" si="124"/>
        <v/>
      </c>
    </row>
    <row r="2654" spans="1:18" x14ac:dyDescent="0.35">
      <c r="A2654" t="str">
        <f t="shared" si="125"/>
        <v/>
      </c>
      <c r="G2654" t="str">
        <f>IF($B2654="","",IF($J2654&lt;&gt;"",IFERROR(LOOKUP(2,1/(($B$5:$B$20000=$B2654)*($F$5:$F$20000="组件")*($I$5:$I$20000=$J2654)),$G$5:$G$20000)&amp;"."&amp;COUNTIFS($B$5:$B2654,$B2654,$J$5:$J2654,$J2654),""),COUNTIFS($B$5:$B2654,$B2654,$J$5:$J2654,"")))</f>
        <v/>
      </c>
      <c r="I2654" t="str">
        <f>IF($F2654="组件","C"&amp;TEXT(COUNTIFS($B$5:$B2654,$B2654,$F$5:$F2654,"组件"),"000"),"")</f>
        <v/>
      </c>
      <c r="J2654" t="str">
        <f t="shared" si="123"/>
        <v/>
      </c>
      <c r="R2654" t="str">
        <f t="shared" si="124"/>
        <v/>
      </c>
    </row>
    <row r="2655" spans="1:18" x14ac:dyDescent="0.35">
      <c r="A2655" t="str">
        <f t="shared" si="125"/>
        <v/>
      </c>
      <c r="G2655" t="str">
        <f>IF($B2655="","",IF($J2655&lt;&gt;"",IFERROR(LOOKUP(2,1/(($B$5:$B$20000=$B2655)*($F$5:$F$20000="组件")*($I$5:$I$20000=$J2655)),$G$5:$G$20000)&amp;"."&amp;COUNTIFS($B$5:$B2655,$B2655,$J$5:$J2655,$J2655),""),COUNTIFS($B$5:$B2655,$B2655,$J$5:$J2655,"")))</f>
        <v/>
      </c>
      <c r="I2655" t="str">
        <f>IF($F2655="组件","C"&amp;TEXT(COUNTIFS($B$5:$B2655,$B2655,$F$5:$F2655,"组件"),"000"),"")</f>
        <v/>
      </c>
      <c r="J2655" t="str">
        <f t="shared" si="123"/>
        <v/>
      </c>
      <c r="R2655" t="str">
        <f t="shared" si="124"/>
        <v/>
      </c>
    </row>
    <row r="2656" spans="1:18" x14ac:dyDescent="0.35">
      <c r="A2656" t="str">
        <f t="shared" si="125"/>
        <v/>
      </c>
      <c r="G2656" t="str">
        <f>IF($B2656="","",IF($J2656&lt;&gt;"",IFERROR(LOOKUP(2,1/(($B$5:$B$20000=$B2656)*($F$5:$F$20000="组件")*($I$5:$I$20000=$J2656)),$G$5:$G$20000)&amp;"."&amp;COUNTIFS($B$5:$B2656,$B2656,$J$5:$J2656,$J2656),""),COUNTIFS($B$5:$B2656,$B2656,$J$5:$J2656,"")))</f>
        <v/>
      </c>
      <c r="I2656" t="str">
        <f>IF($F2656="组件","C"&amp;TEXT(COUNTIFS($B$5:$B2656,$B2656,$F$5:$F2656,"组件"),"000"),"")</f>
        <v/>
      </c>
      <c r="J2656" t="str">
        <f t="shared" si="123"/>
        <v/>
      </c>
      <c r="R2656" t="str">
        <f t="shared" si="124"/>
        <v/>
      </c>
    </row>
    <row r="2657" spans="1:18" x14ac:dyDescent="0.35">
      <c r="A2657" t="str">
        <f t="shared" si="125"/>
        <v/>
      </c>
      <c r="G2657" t="str">
        <f>IF($B2657="","",IF($J2657&lt;&gt;"",IFERROR(LOOKUP(2,1/(($B$5:$B$20000=$B2657)*($F$5:$F$20000="组件")*($I$5:$I$20000=$J2657)),$G$5:$G$20000)&amp;"."&amp;COUNTIFS($B$5:$B2657,$B2657,$J$5:$J2657,$J2657),""),COUNTIFS($B$5:$B2657,$B2657,$J$5:$J2657,"")))</f>
        <v/>
      </c>
      <c r="I2657" t="str">
        <f>IF($F2657="组件","C"&amp;TEXT(COUNTIFS($B$5:$B2657,$B2657,$F$5:$F2657,"组件"),"000"),"")</f>
        <v/>
      </c>
      <c r="J2657" t="str">
        <f t="shared" si="123"/>
        <v/>
      </c>
      <c r="R2657" t="str">
        <f t="shared" si="124"/>
        <v/>
      </c>
    </row>
    <row r="2658" spans="1:18" x14ac:dyDescent="0.35">
      <c r="A2658" t="str">
        <f t="shared" si="125"/>
        <v/>
      </c>
      <c r="G2658" t="str">
        <f>IF($B2658="","",IF($J2658&lt;&gt;"",IFERROR(LOOKUP(2,1/(($B$5:$B$20000=$B2658)*($F$5:$F$20000="组件")*($I$5:$I$20000=$J2658)),$G$5:$G$20000)&amp;"."&amp;COUNTIFS($B$5:$B2658,$B2658,$J$5:$J2658,$J2658),""),COUNTIFS($B$5:$B2658,$B2658,$J$5:$J2658,"")))</f>
        <v/>
      </c>
      <c r="I2658" t="str">
        <f>IF($F2658="组件","C"&amp;TEXT(COUNTIFS($B$5:$B2658,$B2658,$F$5:$F2658,"组件"),"000"),"")</f>
        <v/>
      </c>
      <c r="J2658" t="str">
        <f t="shared" si="123"/>
        <v/>
      </c>
      <c r="R2658" t="str">
        <f t="shared" si="124"/>
        <v/>
      </c>
    </row>
    <row r="2659" spans="1:18" x14ac:dyDescent="0.35">
      <c r="A2659" t="str">
        <f t="shared" si="125"/>
        <v/>
      </c>
      <c r="G2659" t="str">
        <f>IF($B2659="","",IF($J2659&lt;&gt;"",IFERROR(LOOKUP(2,1/(($B$5:$B$20000=$B2659)*($F$5:$F$20000="组件")*($I$5:$I$20000=$J2659)),$G$5:$G$20000)&amp;"."&amp;COUNTIFS($B$5:$B2659,$B2659,$J$5:$J2659,$J2659),""),COUNTIFS($B$5:$B2659,$B2659,$J$5:$J2659,"")))</f>
        <v/>
      </c>
      <c r="I2659" t="str">
        <f>IF($F2659="组件","C"&amp;TEXT(COUNTIFS($B$5:$B2659,$B2659,$F$5:$F2659,"组件"),"000"),"")</f>
        <v/>
      </c>
      <c r="J2659" t="str">
        <f t="shared" si="123"/>
        <v/>
      </c>
      <c r="R2659" t="str">
        <f t="shared" si="124"/>
        <v/>
      </c>
    </row>
    <row r="2660" spans="1:18" x14ac:dyDescent="0.35">
      <c r="A2660" t="str">
        <f t="shared" si="125"/>
        <v/>
      </c>
      <c r="G2660" t="str">
        <f>IF($B2660="","",IF($J2660&lt;&gt;"",IFERROR(LOOKUP(2,1/(($B$5:$B$20000=$B2660)*($F$5:$F$20000="组件")*($I$5:$I$20000=$J2660)),$G$5:$G$20000)&amp;"."&amp;COUNTIFS($B$5:$B2660,$B2660,$J$5:$J2660,$J2660),""),COUNTIFS($B$5:$B2660,$B2660,$J$5:$J2660,"")))</f>
        <v/>
      </c>
      <c r="I2660" t="str">
        <f>IF($F2660="组件","C"&amp;TEXT(COUNTIFS($B$5:$B2660,$B2660,$F$5:$F2660,"组件"),"000"),"")</f>
        <v/>
      </c>
      <c r="J2660" t="str">
        <f t="shared" si="123"/>
        <v/>
      </c>
      <c r="R2660" t="str">
        <f t="shared" si="124"/>
        <v/>
      </c>
    </row>
    <row r="2661" spans="1:18" x14ac:dyDescent="0.35">
      <c r="A2661" t="str">
        <f t="shared" si="125"/>
        <v/>
      </c>
      <c r="G2661" t="str">
        <f>IF($B2661="","",IF($J2661&lt;&gt;"",IFERROR(LOOKUP(2,1/(($B$5:$B$20000=$B2661)*($F$5:$F$20000="组件")*($I$5:$I$20000=$J2661)),$G$5:$G$20000)&amp;"."&amp;COUNTIFS($B$5:$B2661,$B2661,$J$5:$J2661,$J2661),""),COUNTIFS($B$5:$B2661,$B2661,$J$5:$J2661,"")))</f>
        <v/>
      </c>
      <c r="I2661" t="str">
        <f>IF($F2661="组件","C"&amp;TEXT(COUNTIFS($B$5:$B2661,$B2661,$F$5:$F2661,"组件"),"000"),"")</f>
        <v/>
      </c>
      <c r="J2661" t="str">
        <f t="shared" si="123"/>
        <v/>
      </c>
      <c r="R2661" t="str">
        <f t="shared" si="124"/>
        <v/>
      </c>
    </row>
    <row r="2662" spans="1:18" x14ac:dyDescent="0.35">
      <c r="A2662" t="str">
        <f t="shared" si="125"/>
        <v/>
      </c>
      <c r="G2662" t="str">
        <f>IF($B2662="","",IF($J2662&lt;&gt;"",IFERROR(LOOKUP(2,1/(($B$5:$B$20000=$B2662)*($F$5:$F$20000="组件")*($I$5:$I$20000=$J2662)),$G$5:$G$20000)&amp;"."&amp;COUNTIFS($B$5:$B2662,$B2662,$J$5:$J2662,$J2662),""),COUNTIFS($B$5:$B2662,$B2662,$J$5:$J2662,"")))</f>
        <v/>
      </c>
      <c r="I2662" t="str">
        <f>IF($F2662="组件","C"&amp;TEXT(COUNTIFS($B$5:$B2662,$B2662,$F$5:$F2662,"组件"),"000"),"")</f>
        <v/>
      </c>
      <c r="J2662" t="str">
        <f t="shared" si="123"/>
        <v/>
      </c>
      <c r="R2662" t="str">
        <f t="shared" si="124"/>
        <v/>
      </c>
    </row>
    <row r="2663" spans="1:18" x14ac:dyDescent="0.35">
      <c r="A2663" t="str">
        <f t="shared" si="125"/>
        <v/>
      </c>
      <c r="G2663" t="str">
        <f>IF($B2663="","",IF($J2663&lt;&gt;"",IFERROR(LOOKUP(2,1/(($B$5:$B$20000=$B2663)*($F$5:$F$20000="组件")*($I$5:$I$20000=$J2663)),$G$5:$G$20000)&amp;"."&amp;COUNTIFS($B$5:$B2663,$B2663,$J$5:$J2663,$J2663),""),COUNTIFS($B$5:$B2663,$B2663,$J$5:$J2663,"")))</f>
        <v/>
      </c>
      <c r="I2663" t="str">
        <f>IF($F2663="组件","C"&amp;TEXT(COUNTIFS($B$5:$B2663,$B2663,$F$5:$F2663,"组件"),"000"),"")</f>
        <v/>
      </c>
      <c r="J2663" t="str">
        <f t="shared" si="123"/>
        <v/>
      </c>
      <c r="R2663" t="str">
        <f t="shared" si="124"/>
        <v/>
      </c>
    </row>
    <row r="2664" spans="1:18" x14ac:dyDescent="0.35">
      <c r="A2664" t="str">
        <f t="shared" si="125"/>
        <v/>
      </c>
      <c r="G2664" t="str">
        <f>IF($B2664="","",IF($J2664&lt;&gt;"",IFERROR(LOOKUP(2,1/(($B$5:$B$20000=$B2664)*($F$5:$F$20000="组件")*($I$5:$I$20000=$J2664)),$G$5:$G$20000)&amp;"."&amp;COUNTIFS($B$5:$B2664,$B2664,$J$5:$J2664,$J2664),""),COUNTIFS($B$5:$B2664,$B2664,$J$5:$J2664,"")))</f>
        <v/>
      </c>
      <c r="I2664" t="str">
        <f>IF($F2664="组件","C"&amp;TEXT(COUNTIFS($B$5:$B2664,$B2664,$F$5:$F2664,"组件"),"000"),"")</f>
        <v/>
      </c>
      <c r="J2664" t="str">
        <f t="shared" si="123"/>
        <v/>
      </c>
      <c r="R2664" t="str">
        <f t="shared" si="124"/>
        <v/>
      </c>
    </row>
    <row r="2665" spans="1:18" x14ac:dyDescent="0.35">
      <c r="A2665" t="str">
        <f t="shared" si="125"/>
        <v/>
      </c>
      <c r="G2665" t="str">
        <f>IF($B2665="","",IF($J2665&lt;&gt;"",IFERROR(LOOKUP(2,1/(($B$5:$B$20000=$B2665)*($F$5:$F$20000="组件")*($I$5:$I$20000=$J2665)),$G$5:$G$20000)&amp;"."&amp;COUNTIFS($B$5:$B2665,$B2665,$J$5:$J2665,$J2665),""),COUNTIFS($B$5:$B2665,$B2665,$J$5:$J2665,"")))</f>
        <v/>
      </c>
      <c r="I2665" t="str">
        <f>IF($F2665="组件","C"&amp;TEXT(COUNTIFS($B$5:$B2665,$B2665,$F$5:$F2665,"组件"),"000"),"")</f>
        <v/>
      </c>
      <c r="J2665" t="str">
        <f t="shared" si="123"/>
        <v/>
      </c>
      <c r="R2665" t="str">
        <f t="shared" si="124"/>
        <v/>
      </c>
    </row>
    <row r="2666" spans="1:18" x14ac:dyDescent="0.35">
      <c r="A2666" t="str">
        <f t="shared" si="125"/>
        <v/>
      </c>
      <c r="G2666" t="str">
        <f>IF($B2666="","",IF($J2666&lt;&gt;"",IFERROR(LOOKUP(2,1/(($B$5:$B$20000=$B2666)*($F$5:$F$20000="组件")*($I$5:$I$20000=$J2666)),$G$5:$G$20000)&amp;"."&amp;COUNTIFS($B$5:$B2666,$B2666,$J$5:$J2666,$J2666),""),COUNTIFS($B$5:$B2666,$B2666,$J$5:$J2666,"")))</f>
        <v/>
      </c>
      <c r="I2666" t="str">
        <f>IF($F2666="组件","C"&amp;TEXT(COUNTIFS($B$5:$B2666,$B2666,$F$5:$F2666,"组件"),"000"),"")</f>
        <v/>
      </c>
      <c r="J2666" t="str">
        <f t="shared" si="123"/>
        <v/>
      </c>
      <c r="R2666" t="str">
        <f t="shared" si="124"/>
        <v/>
      </c>
    </row>
    <row r="2667" spans="1:18" x14ac:dyDescent="0.35">
      <c r="A2667" t="str">
        <f t="shared" si="125"/>
        <v/>
      </c>
      <c r="G2667" t="str">
        <f>IF($B2667="","",IF($J2667&lt;&gt;"",IFERROR(LOOKUP(2,1/(($B$5:$B$20000=$B2667)*($F$5:$F$20000="组件")*($I$5:$I$20000=$J2667)),$G$5:$G$20000)&amp;"."&amp;COUNTIFS($B$5:$B2667,$B2667,$J$5:$J2667,$J2667),""),COUNTIFS($B$5:$B2667,$B2667,$J$5:$J2667,"")))</f>
        <v/>
      </c>
      <c r="I2667" t="str">
        <f>IF($F2667="组件","C"&amp;TEXT(COUNTIFS($B$5:$B2667,$B2667,$F$5:$F2667,"组件"),"000"),"")</f>
        <v/>
      </c>
      <c r="J2667" t="str">
        <f t="shared" si="123"/>
        <v/>
      </c>
      <c r="R2667" t="str">
        <f t="shared" si="124"/>
        <v/>
      </c>
    </row>
    <row r="2668" spans="1:18" x14ac:dyDescent="0.35">
      <c r="A2668" t="str">
        <f t="shared" si="125"/>
        <v/>
      </c>
      <c r="G2668" t="str">
        <f>IF($B2668="","",IF($J2668&lt;&gt;"",IFERROR(LOOKUP(2,1/(($B$5:$B$20000=$B2668)*($F$5:$F$20000="组件")*($I$5:$I$20000=$J2668)),$G$5:$G$20000)&amp;"."&amp;COUNTIFS($B$5:$B2668,$B2668,$J$5:$J2668,$J2668),""),COUNTIFS($B$5:$B2668,$B2668,$J$5:$J2668,"")))</f>
        <v/>
      </c>
      <c r="I2668" t="str">
        <f>IF($F2668="组件","C"&amp;TEXT(COUNTIFS($B$5:$B2668,$B2668,$F$5:$F2668,"组件"),"000"),"")</f>
        <v/>
      </c>
      <c r="J2668" t="str">
        <f t="shared" si="123"/>
        <v/>
      </c>
      <c r="R2668" t="str">
        <f t="shared" si="124"/>
        <v/>
      </c>
    </row>
    <row r="2669" spans="1:18" x14ac:dyDescent="0.35">
      <c r="A2669" t="str">
        <f t="shared" si="125"/>
        <v/>
      </c>
      <c r="G2669" t="str">
        <f>IF($B2669="","",IF($J2669&lt;&gt;"",IFERROR(LOOKUP(2,1/(($B$5:$B$20000=$B2669)*($F$5:$F$20000="组件")*($I$5:$I$20000=$J2669)),$G$5:$G$20000)&amp;"."&amp;COUNTIFS($B$5:$B2669,$B2669,$J$5:$J2669,$J2669),""),COUNTIFS($B$5:$B2669,$B2669,$J$5:$J2669,"")))</f>
        <v/>
      </c>
      <c r="I2669" t="str">
        <f>IF($F2669="组件","C"&amp;TEXT(COUNTIFS($B$5:$B2669,$B2669,$F$5:$F2669,"组件"),"000"),"")</f>
        <v/>
      </c>
      <c r="J2669" t="str">
        <f t="shared" si="123"/>
        <v/>
      </c>
      <c r="R2669" t="str">
        <f t="shared" si="124"/>
        <v/>
      </c>
    </row>
    <row r="2670" spans="1:18" x14ac:dyDescent="0.35">
      <c r="A2670" t="str">
        <f t="shared" si="125"/>
        <v/>
      </c>
      <c r="G2670" t="str">
        <f>IF($B2670="","",IF($J2670&lt;&gt;"",IFERROR(LOOKUP(2,1/(($B$5:$B$20000=$B2670)*($F$5:$F$20000="组件")*($I$5:$I$20000=$J2670)),$G$5:$G$20000)&amp;"."&amp;COUNTIFS($B$5:$B2670,$B2670,$J$5:$J2670,$J2670),""),COUNTIFS($B$5:$B2670,$B2670,$J$5:$J2670,"")))</f>
        <v/>
      </c>
      <c r="I2670" t="str">
        <f>IF($F2670="组件","C"&amp;TEXT(COUNTIFS($B$5:$B2670,$B2670,$F$5:$F2670,"组件"),"000"),"")</f>
        <v/>
      </c>
      <c r="J2670" t="str">
        <f t="shared" si="123"/>
        <v/>
      </c>
      <c r="R2670" t="str">
        <f t="shared" si="124"/>
        <v/>
      </c>
    </row>
    <row r="2671" spans="1:18" x14ac:dyDescent="0.35">
      <c r="A2671" t="str">
        <f t="shared" si="125"/>
        <v/>
      </c>
      <c r="G2671" t="str">
        <f>IF($B2671="","",IF($J2671&lt;&gt;"",IFERROR(LOOKUP(2,1/(($B$5:$B$20000=$B2671)*($F$5:$F$20000="组件")*($I$5:$I$20000=$J2671)),$G$5:$G$20000)&amp;"."&amp;COUNTIFS($B$5:$B2671,$B2671,$J$5:$J2671,$J2671),""),COUNTIFS($B$5:$B2671,$B2671,$J$5:$J2671,"")))</f>
        <v/>
      </c>
      <c r="I2671" t="str">
        <f>IF($F2671="组件","C"&amp;TEXT(COUNTIFS($B$5:$B2671,$B2671,$F$5:$F2671,"组件"),"000"),"")</f>
        <v/>
      </c>
      <c r="J2671" t="str">
        <f t="shared" si="123"/>
        <v/>
      </c>
      <c r="R2671" t="str">
        <f t="shared" si="124"/>
        <v/>
      </c>
    </row>
    <row r="2672" spans="1:18" x14ac:dyDescent="0.35">
      <c r="A2672" t="str">
        <f t="shared" si="125"/>
        <v/>
      </c>
      <c r="G2672" t="str">
        <f>IF($B2672="","",IF($J2672&lt;&gt;"",IFERROR(LOOKUP(2,1/(($B$5:$B$20000=$B2672)*($F$5:$F$20000="组件")*($I$5:$I$20000=$J2672)),$G$5:$G$20000)&amp;"."&amp;COUNTIFS($B$5:$B2672,$B2672,$J$5:$J2672,$J2672),""),COUNTIFS($B$5:$B2672,$B2672,$J$5:$J2672,"")))</f>
        <v/>
      </c>
      <c r="I2672" t="str">
        <f>IF($F2672="组件","C"&amp;TEXT(COUNTIFS($B$5:$B2672,$B2672,$F$5:$F2672,"组件"),"000"),"")</f>
        <v/>
      </c>
      <c r="J2672" t="str">
        <f t="shared" si="123"/>
        <v/>
      </c>
      <c r="R2672" t="str">
        <f t="shared" si="124"/>
        <v/>
      </c>
    </row>
    <row r="2673" spans="1:18" x14ac:dyDescent="0.35">
      <c r="A2673" t="str">
        <f t="shared" si="125"/>
        <v/>
      </c>
      <c r="G2673" t="str">
        <f>IF($B2673="","",IF($J2673&lt;&gt;"",IFERROR(LOOKUP(2,1/(($B$5:$B$20000=$B2673)*($F$5:$F$20000="组件")*($I$5:$I$20000=$J2673)),$G$5:$G$20000)&amp;"."&amp;COUNTIFS($B$5:$B2673,$B2673,$J$5:$J2673,$J2673),""),COUNTIFS($B$5:$B2673,$B2673,$J$5:$J2673,"")))</f>
        <v/>
      </c>
      <c r="I2673" t="str">
        <f>IF($F2673="组件","C"&amp;TEXT(COUNTIFS($B$5:$B2673,$B2673,$F$5:$F2673,"组件"),"000"),"")</f>
        <v/>
      </c>
      <c r="J2673" t="str">
        <f t="shared" si="123"/>
        <v/>
      </c>
      <c r="R2673" t="str">
        <f t="shared" si="124"/>
        <v/>
      </c>
    </row>
    <row r="2674" spans="1:18" x14ac:dyDescent="0.35">
      <c r="A2674" t="str">
        <f t="shared" si="125"/>
        <v/>
      </c>
      <c r="G2674" t="str">
        <f>IF($B2674="","",IF($J2674&lt;&gt;"",IFERROR(LOOKUP(2,1/(($B$5:$B$20000=$B2674)*($F$5:$F$20000="组件")*($I$5:$I$20000=$J2674)),$G$5:$G$20000)&amp;"."&amp;COUNTIFS($B$5:$B2674,$B2674,$J$5:$J2674,$J2674),""),COUNTIFS($B$5:$B2674,$B2674,$J$5:$J2674,"")))</f>
        <v/>
      </c>
      <c r="I2674" t="str">
        <f>IF($F2674="组件","C"&amp;TEXT(COUNTIFS($B$5:$B2674,$B2674,$F$5:$F2674,"组件"),"000"),"")</f>
        <v/>
      </c>
      <c r="J2674" t="str">
        <f t="shared" si="123"/>
        <v/>
      </c>
      <c r="R2674" t="str">
        <f t="shared" si="124"/>
        <v/>
      </c>
    </row>
    <row r="2675" spans="1:18" x14ac:dyDescent="0.35">
      <c r="A2675" t="str">
        <f t="shared" si="125"/>
        <v/>
      </c>
      <c r="G2675" t="str">
        <f>IF($B2675="","",IF($J2675&lt;&gt;"",IFERROR(LOOKUP(2,1/(($B$5:$B$20000=$B2675)*($F$5:$F$20000="组件")*($I$5:$I$20000=$J2675)),$G$5:$G$20000)&amp;"."&amp;COUNTIFS($B$5:$B2675,$B2675,$J$5:$J2675,$J2675),""),COUNTIFS($B$5:$B2675,$B2675,$J$5:$J2675,"")))</f>
        <v/>
      </c>
      <c r="I2675" t="str">
        <f>IF($F2675="组件","C"&amp;TEXT(COUNTIFS($B$5:$B2675,$B2675,$F$5:$F2675,"组件"),"000"),"")</f>
        <v/>
      </c>
      <c r="J2675" t="str">
        <f t="shared" si="123"/>
        <v/>
      </c>
      <c r="R2675" t="str">
        <f t="shared" si="124"/>
        <v/>
      </c>
    </row>
    <row r="2676" spans="1:18" x14ac:dyDescent="0.35">
      <c r="A2676" t="str">
        <f t="shared" si="125"/>
        <v/>
      </c>
      <c r="G2676" t="str">
        <f>IF($B2676="","",IF($J2676&lt;&gt;"",IFERROR(LOOKUP(2,1/(($B$5:$B$20000=$B2676)*($F$5:$F$20000="组件")*($I$5:$I$20000=$J2676)),$G$5:$G$20000)&amp;"."&amp;COUNTIFS($B$5:$B2676,$B2676,$J$5:$J2676,$J2676),""),COUNTIFS($B$5:$B2676,$B2676,$J$5:$J2676,"")))</f>
        <v/>
      </c>
      <c r="I2676" t="str">
        <f>IF($F2676="组件","C"&amp;TEXT(COUNTIFS($B$5:$B2676,$B2676,$F$5:$F2676,"组件"),"000"),"")</f>
        <v/>
      </c>
      <c r="J2676" t="str">
        <f t="shared" si="123"/>
        <v/>
      </c>
      <c r="R2676" t="str">
        <f t="shared" si="124"/>
        <v/>
      </c>
    </row>
    <row r="2677" spans="1:18" x14ac:dyDescent="0.35">
      <c r="A2677" t="str">
        <f t="shared" si="125"/>
        <v/>
      </c>
      <c r="G2677" t="str">
        <f>IF($B2677="","",IF($J2677&lt;&gt;"",IFERROR(LOOKUP(2,1/(($B$5:$B$20000=$B2677)*($F$5:$F$20000="组件")*($I$5:$I$20000=$J2677)),$G$5:$G$20000)&amp;"."&amp;COUNTIFS($B$5:$B2677,$B2677,$J$5:$J2677,$J2677),""),COUNTIFS($B$5:$B2677,$B2677,$J$5:$J2677,"")))</f>
        <v/>
      </c>
      <c r="I2677" t="str">
        <f>IF($F2677="组件","C"&amp;TEXT(COUNTIFS($B$5:$B2677,$B2677,$F$5:$F2677,"组件"),"000"),"")</f>
        <v/>
      </c>
      <c r="J2677" t="str">
        <f t="shared" si="123"/>
        <v/>
      </c>
      <c r="R2677" t="str">
        <f t="shared" si="124"/>
        <v/>
      </c>
    </row>
    <row r="2678" spans="1:18" x14ac:dyDescent="0.35">
      <c r="A2678" t="str">
        <f t="shared" si="125"/>
        <v/>
      </c>
      <c r="G2678" t="str">
        <f>IF($B2678="","",IF($J2678&lt;&gt;"",IFERROR(LOOKUP(2,1/(($B$5:$B$20000=$B2678)*($F$5:$F$20000="组件")*($I$5:$I$20000=$J2678)),$G$5:$G$20000)&amp;"."&amp;COUNTIFS($B$5:$B2678,$B2678,$J$5:$J2678,$J2678),""),COUNTIFS($B$5:$B2678,$B2678,$J$5:$J2678,"")))</f>
        <v/>
      </c>
      <c r="I2678" t="str">
        <f>IF($F2678="组件","C"&amp;TEXT(COUNTIFS($B$5:$B2678,$B2678,$F$5:$F2678,"组件"),"000"),"")</f>
        <v/>
      </c>
      <c r="J2678" t="str">
        <f t="shared" si="123"/>
        <v/>
      </c>
      <c r="R2678" t="str">
        <f t="shared" si="124"/>
        <v/>
      </c>
    </row>
    <row r="2679" spans="1:18" x14ac:dyDescent="0.35">
      <c r="A2679" t="str">
        <f t="shared" si="125"/>
        <v/>
      </c>
      <c r="G2679" t="str">
        <f>IF($B2679="","",IF($J2679&lt;&gt;"",IFERROR(LOOKUP(2,1/(($B$5:$B$20000=$B2679)*($F$5:$F$20000="组件")*($I$5:$I$20000=$J2679)),$G$5:$G$20000)&amp;"."&amp;COUNTIFS($B$5:$B2679,$B2679,$J$5:$J2679,$J2679),""),COUNTIFS($B$5:$B2679,$B2679,$J$5:$J2679,"")))</f>
        <v/>
      </c>
      <c r="I2679" t="str">
        <f>IF($F2679="组件","C"&amp;TEXT(COUNTIFS($B$5:$B2679,$B2679,$F$5:$F2679,"组件"),"000"),"")</f>
        <v/>
      </c>
      <c r="J2679" t="str">
        <f t="shared" si="123"/>
        <v/>
      </c>
      <c r="R2679" t="str">
        <f t="shared" si="124"/>
        <v/>
      </c>
    </row>
    <row r="2680" spans="1:18" x14ac:dyDescent="0.35">
      <c r="A2680" t="str">
        <f t="shared" si="125"/>
        <v/>
      </c>
      <c r="G2680" t="str">
        <f>IF($B2680="","",IF($J2680&lt;&gt;"",IFERROR(LOOKUP(2,1/(($B$5:$B$20000=$B2680)*($F$5:$F$20000="组件")*($I$5:$I$20000=$J2680)),$G$5:$G$20000)&amp;"."&amp;COUNTIFS($B$5:$B2680,$B2680,$J$5:$J2680,$J2680),""),COUNTIFS($B$5:$B2680,$B2680,$J$5:$J2680,"")))</f>
        <v/>
      </c>
      <c r="I2680" t="str">
        <f>IF($F2680="组件","C"&amp;TEXT(COUNTIFS($B$5:$B2680,$B2680,$F$5:$F2680,"组件"),"000"),"")</f>
        <v/>
      </c>
      <c r="J2680" t="str">
        <f t="shared" si="123"/>
        <v/>
      </c>
      <c r="R2680" t="str">
        <f t="shared" si="124"/>
        <v/>
      </c>
    </row>
    <row r="2681" spans="1:18" x14ac:dyDescent="0.35">
      <c r="A2681" t="str">
        <f t="shared" si="125"/>
        <v/>
      </c>
      <c r="G2681" t="str">
        <f>IF($B2681="","",IF($J2681&lt;&gt;"",IFERROR(LOOKUP(2,1/(($B$5:$B$20000=$B2681)*($F$5:$F$20000="组件")*($I$5:$I$20000=$J2681)),$G$5:$G$20000)&amp;"."&amp;COUNTIFS($B$5:$B2681,$B2681,$J$5:$J2681,$J2681),""),COUNTIFS($B$5:$B2681,$B2681,$J$5:$J2681,"")))</f>
        <v/>
      </c>
      <c r="I2681" t="str">
        <f>IF($F2681="组件","C"&amp;TEXT(COUNTIFS($B$5:$B2681,$B2681,$F$5:$F2681,"组件"),"000"),"")</f>
        <v/>
      </c>
      <c r="J2681" t="str">
        <f t="shared" si="123"/>
        <v/>
      </c>
      <c r="R2681" t="str">
        <f t="shared" si="124"/>
        <v/>
      </c>
    </row>
    <row r="2682" spans="1:18" x14ac:dyDescent="0.35">
      <c r="A2682" t="str">
        <f t="shared" si="125"/>
        <v/>
      </c>
      <c r="G2682" t="str">
        <f>IF($B2682="","",IF($J2682&lt;&gt;"",IFERROR(LOOKUP(2,1/(($B$5:$B$20000=$B2682)*($F$5:$F$20000="组件")*($I$5:$I$20000=$J2682)),$G$5:$G$20000)&amp;"."&amp;COUNTIFS($B$5:$B2682,$B2682,$J$5:$J2682,$J2682),""),COUNTIFS($B$5:$B2682,$B2682,$J$5:$J2682,"")))</f>
        <v/>
      </c>
      <c r="I2682" t="str">
        <f>IF($F2682="组件","C"&amp;TEXT(COUNTIFS($B$5:$B2682,$B2682,$F$5:$F2682,"组件"),"000"),"")</f>
        <v/>
      </c>
      <c r="J2682" t="str">
        <f t="shared" si="123"/>
        <v/>
      </c>
      <c r="R2682" t="str">
        <f t="shared" si="124"/>
        <v/>
      </c>
    </row>
    <row r="2683" spans="1:18" x14ac:dyDescent="0.35">
      <c r="A2683" t="str">
        <f t="shared" si="125"/>
        <v/>
      </c>
      <c r="G2683" t="str">
        <f>IF($B2683="","",IF($J2683&lt;&gt;"",IFERROR(LOOKUP(2,1/(($B$5:$B$20000=$B2683)*($F$5:$F$20000="组件")*($I$5:$I$20000=$J2683)),$G$5:$G$20000)&amp;"."&amp;COUNTIFS($B$5:$B2683,$B2683,$J$5:$J2683,$J2683),""),COUNTIFS($B$5:$B2683,$B2683,$J$5:$J2683,"")))</f>
        <v/>
      </c>
      <c r="I2683" t="str">
        <f>IF($F2683="组件","C"&amp;TEXT(COUNTIFS($B$5:$B2683,$B2683,$F$5:$F2683,"组件"),"000"),"")</f>
        <v/>
      </c>
      <c r="J2683" t="str">
        <f t="shared" si="123"/>
        <v/>
      </c>
      <c r="R2683" t="str">
        <f t="shared" si="124"/>
        <v/>
      </c>
    </row>
    <row r="2684" spans="1:18" x14ac:dyDescent="0.35">
      <c r="A2684" t="str">
        <f t="shared" si="125"/>
        <v/>
      </c>
      <c r="G2684" t="str">
        <f>IF($B2684="","",IF($J2684&lt;&gt;"",IFERROR(LOOKUP(2,1/(($B$5:$B$20000=$B2684)*($F$5:$F$20000="组件")*($I$5:$I$20000=$J2684)),$G$5:$G$20000)&amp;"."&amp;COUNTIFS($B$5:$B2684,$B2684,$J$5:$J2684,$J2684),""),COUNTIFS($B$5:$B2684,$B2684,$J$5:$J2684,"")))</f>
        <v/>
      </c>
      <c r="I2684" t="str">
        <f>IF($F2684="组件","C"&amp;TEXT(COUNTIFS($B$5:$B2684,$B2684,$F$5:$F2684,"组件"),"000"),"")</f>
        <v/>
      </c>
      <c r="J2684" t="str">
        <f t="shared" si="123"/>
        <v/>
      </c>
      <c r="R2684" t="str">
        <f t="shared" si="124"/>
        <v/>
      </c>
    </row>
    <row r="2685" spans="1:18" x14ac:dyDescent="0.35">
      <c r="A2685" t="str">
        <f t="shared" si="125"/>
        <v/>
      </c>
      <c r="G2685" t="str">
        <f>IF($B2685="","",IF($J2685&lt;&gt;"",IFERROR(LOOKUP(2,1/(($B$5:$B$20000=$B2685)*($F$5:$F$20000="组件")*($I$5:$I$20000=$J2685)),$G$5:$G$20000)&amp;"."&amp;COUNTIFS($B$5:$B2685,$B2685,$J$5:$J2685,$J2685),""),COUNTIFS($B$5:$B2685,$B2685,$J$5:$J2685,"")))</f>
        <v/>
      </c>
      <c r="I2685" t="str">
        <f>IF($F2685="组件","C"&amp;TEXT(COUNTIFS($B$5:$B2685,$B2685,$F$5:$F2685,"组件"),"000"),"")</f>
        <v/>
      </c>
      <c r="J2685" t="str">
        <f t="shared" si="123"/>
        <v/>
      </c>
      <c r="R2685" t="str">
        <f t="shared" si="124"/>
        <v/>
      </c>
    </row>
    <row r="2686" spans="1:18" x14ac:dyDescent="0.35">
      <c r="A2686" t="str">
        <f t="shared" si="125"/>
        <v/>
      </c>
      <c r="G2686" t="str">
        <f>IF($B2686="","",IF($J2686&lt;&gt;"",IFERROR(LOOKUP(2,1/(($B$5:$B$20000=$B2686)*($F$5:$F$20000="组件")*($I$5:$I$20000=$J2686)),$G$5:$G$20000)&amp;"."&amp;COUNTIFS($B$5:$B2686,$B2686,$J$5:$J2686,$J2686),""),COUNTIFS($B$5:$B2686,$B2686,$J$5:$J2686,"")))</f>
        <v/>
      </c>
      <c r="I2686" t="str">
        <f>IF($F2686="组件","C"&amp;TEXT(COUNTIFS($B$5:$B2686,$B2686,$F$5:$F2686,"组件"),"000"),"")</f>
        <v/>
      </c>
      <c r="J2686" t="str">
        <f t="shared" si="123"/>
        <v/>
      </c>
      <c r="R2686" t="str">
        <f t="shared" si="124"/>
        <v/>
      </c>
    </row>
    <row r="2687" spans="1:18" x14ac:dyDescent="0.35">
      <c r="A2687" t="str">
        <f t="shared" si="125"/>
        <v/>
      </c>
      <c r="G2687" t="str">
        <f>IF($B2687="","",IF($J2687&lt;&gt;"",IFERROR(LOOKUP(2,1/(($B$5:$B$20000=$B2687)*($F$5:$F$20000="组件")*($I$5:$I$20000=$J2687)),$G$5:$G$20000)&amp;"."&amp;COUNTIFS($B$5:$B2687,$B2687,$J$5:$J2687,$J2687),""),COUNTIFS($B$5:$B2687,$B2687,$J$5:$J2687,"")))</f>
        <v/>
      </c>
      <c r="I2687" t="str">
        <f>IF($F2687="组件","C"&amp;TEXT(COUNTIFS($B$5:$B2687,$B2687,$F$5:$F2687,"组件"),"000"),"")</f>
        <v/>
      </c>
      <c r="J2687" t="str">
        <f t="shared" si="123"/>
        <v/>
      </c>
      <c r="R2687" t="str">
        <f t="shared" si="124"/>
        <v/>
      </c>
    </row>
    <row r="2688" spans="1:18" x14ac:dyDescent="0.35">
      <c r="A2688" t="str">
        <f t="shared" si="125"/>
        <v/>
      </c>
      <c r="G2688" t="str">
        <f>IF($B2688="","",IF($J2688&lt;&gt;"",IFERROR(LOOKUP(2,1/(($B$5:$B$20000=$B2688)*($F$5:$F$20000="组件")*($I$5:$I$20000=$J2688)),$G$5:$G$20000)&amp;"."&amp;COUNTIFS($B$5:$B2688,$B2688,$J$5:$J2688,$J2688),""),COUNTIFS($B$5:$B2688,$B2688,$J$5:$J2688,"")))</f>
        <v/>
      </c>
      <c r="I2688" t="str">
        <f>IF($F2688="组件","C"&amp;TEXT(COUNTIFS($B$5:$B2688,$B2688,$F$5:$F2688,"组件"),"000"),"")</f>
        <v/>
      </c>
      <c r="J2688" t="str">
        <f t="shared" si="123"/>
        <v/>
      </c>
      <c r="R2688" t="str">
        <f t="shared" si="124"/>
        <v/>
      </c>
    </row>
    <row r="2689" spans="1:18" x14ac:dyDescent="0.35">
      <c r="A2689" t="str">
        <f t="shared" si="125"/>
        <v/>
      </c>
      <c r="G2689" t="str">
        <f>IF($B2689="","",IF($J2689&lt;&gt;"",IFERROR(LOOKUP(2,1/(($B$5:$B$20000=$B2689)*($F$5:$F$20000="组件")*($I$5:$I$20000=$J2689)),$G$5:$G$20000)&amp;"."&amp;COUNTIFS($B$5:$B2689,$B2689,$J$5:$J2689,$J2689),""),COUNTIFS($B$5:$B2689,$B2689,$J$5:$J2689,"")))</f>
        <v/>
      </c>
      <c r="I2689" t="str">
        <f>IF($F2689="组件","C"&amp;TEXT(COUNTIFS($B$5:$B2689,$B2689,$F$5:$F2689,"组件"),"000"),"")</f>
        <v/>
      </c>
      <c r="J2689" t="str">
        <f t="shared" si="123"/>
        <v/>
      </c>
      <c r="R2689" t="str">
        <f t="shared" si="124"/>
        <v/>
      </c>
    </row>
    <row r="2690" spans="1:18" x14ac:dyDescent="0.35">
      <c r="A2690" t="str">
        <f t="shared" si="125"/>
        <v/>
      </c>
      <c r="G2690" t="str">
        <f>IF($B2690="","",IF($J2690&lt;&gt;"",IFERROR(LOOKUP(2,1/(($B$5:$B$20000=$B2690)*($F$5:$F$20000="组件")*($I$5:$I$20000=$J2690)),$G$5:$G$20000)&amp;"."&amp;COUNTIFS($B$5:$B2690,$B2690,$J$5:$J2690,$J2690),""),COUNTIFS($B$5:$B2690,$B2690,$J$5:$J2690,"")))</f>
        <v/>
      </c>
      <c r="I2690" t="str">
        <f>IF($F2690="组件","C"&amp;TEXT(COUNTIFS($B$5:$B2690,$B2690,$F$5:$F2690,"组件"),"000"),"")</f>
        <v/>
      </c>
      <c r="J2690" t="str">
        <f t="shared" si="123"/>
        <v/>
      </c>
      <c r="R2690" t="str">
        <f t="shared" si="124"/>
        <v/>
      </c>
    </row>
    <row r="2691" spans="1:18" x14ac:dyDescent="0.35">
      <c r="A2691" t="str">
        <f t="shared" si="125"/>
        <v/>
      </c>
      <c r="G2691" t="str">
        <f>IF($B2691="","",IF($J2691&lt;&gt;"",IFERROR(LOOKUP(2,1/(($B$5:$B$20000=$B2691)*($F$5:$F$20000="组件")*($I$5:$I$20000=$J2691)),$G$5:$G$20000)&amp;"."&amp;COUNTIFS($B$5:$B2691,$B2691,$J$5:$J2691,$J2691),""),COUNTIFS($B$5:$B2691,$B2691,$J$5:$J2691,"")))</f>
        <v/>
      </c>
      <c r="I2691" t="str">
        <f>IF($F2691="组件","C"&amp;TEXT(COUNTIFS($B$5:$B2691,$B2691,$F$5:$F2691,"组件"),"000"),"")</f>
        <v/>
      </c>
      <c r="J2691" t="str">
        <f t="shared" si="123"/>
        <v/>
      </c>
      <c r="R2691" t="str">
        <f t="shared" si="124"/>
        <v/>
      </c>
    </row>
    <row r="2692" spans="1:18" x14ac:dyDescent="0.35">
      <c r="A2692" t="str">
        <f t="shared" si="125"/>
        <v/>
      </c>
      <c r="G2692" t="str">
        <f>IF($B2692="","",IF($J2692&lt;&gt;"",IFERROR(LOOKUP(2,1/(($B$5:$B$20000=$B2692)*($F$5:$F$20000="组件")*($I$5:$I$20000=$J2692)),$G$5:$G$20000)&amp;"."&amp;COUNTIFS($B$5:$B2692,$B2692,$J$5:$J2692,$J2692),""),COUNTIFS($B$5:$B2692,$B2692,$J$5:$J2692,"")))</f>
        <v/>
      </c>
      <c r="I2692" t="str">
        <f>IF($F2692="组件","C"&amp;TEXT(COUNTIFS($B$5:$B2692,$B2692,$F$5:$F2692,"组件"),"000"),"")</f>
        <v/>
      </c>
      <c r="J2692" t="str">
        <f t="shared" si="123"/>
        <v/>
      </c>
      <c r="R2692" t="str">
        <f t="shared" si="124"/>
        <v/>
      </c>
    </row>
    <row r="2693" spans="1:18" x14ac:dyDescent="0.35">
      <c r="A2693" t="str">
        <f t="shared" si="125"/>
        <v/>
      </c>
      <c r="G2693" t="str">
        <f>IF($B2693="","",IF($J2693&lt;&gt;"",IFERROR(LOOKUP(2,1/(($B$5:$B$20000=$B2693)*($F$5:$F$20000="组件")*($I$5:$I$20000=$J2693)),$G$5:$G$20000)&amp;"."&amp;COUNTIFS($B$5:$B2693,$B2693,$J$5:$J2693,$J2693),""),COUNTIFS($B$5:$B2693,$B2693,$J$5:$J2693,"")))</f>
        <v/>
      </c>
      <c r="I2693" t="str">
        <f>IF($F2693="组件","C"&amp;TEXT(COUNTIFS($B$5:$B2693,$B2693,$F$5:$F2693,"组件"),"000"),"")</f>
        <v/>
      </c>
      <c r="J2693" t="str">
        <f t="shared" ref="J2693:J2756" si="126">IF($B2693="","",IF($F2693="组件","",IF($Q2693&lt;&gt;"",IF(AND($B2693=$B2692,$F2692="组件"),$I2692,IF(AND($B2693=$B2692,$J2692&lt;&gt;""),$J2692,"")),"")))</f>
        <v/>
      </c>
      <c r="R2693" t="str">
        <f t="shared" ref="R2693:R2756" si="127">IF($B2693="","",IF($J2693&lt;&gt;"",IFERROR(LOOKUP(2,1/(($B$5:$B$20000=$B2693)*($F$5:$F$20000="组件")*($I$5:$I$20000=$J2693)),$R$5:$R$20000)*IF($Q2693="",1,$Q2693),""),IF($P2693="","",IF($Q2693="",$P2693,$P2693*$Q2693))))</f>
        <v/>
      </c>
    </row>
    <row r="2694" spans="1:18" x14ac:dyDescent="0.35">
      <c r="A2694" t="str">
        <f t="shared" ref="A2694:A2757" si="128">IF(B2694="","",IF(B2694=B2693,A2693,A2693+1))</f>
        <v/>
      </c>
      <c r="G2694" t="str">
        <f>IF($B2694="","",IF($J2694&lt;&gt;"",IFERROR(LOOKUP(2,1/(($B$5:$B$20000=$B2694)*($F$5:$F$20000="组件")*($I$5:$I$20000=$J2694)),$G$5:$G$20000)&amp;"."&amp;COUNTIFS($B$5:$B2694,$B2694,$J$5:$J2694,$J2694),""),COUNTIFS($B$5:$B2694,$B2694,$J$5:$J2694,"")))</f>
        <v/>
      </c>
      <c r="I2694" t="str">
        <f>IF($F2694="组件","C"&amp;TEXT(COUNTIFS($B$5:$B2694,$B2694,$F$5:$F2694,"组件"),"000"),"")</f>
        <v/>
      </c>
      <c r="J2694" t="str">
        <f t="shared" si="126"/>
        <v/>
      </c>
      <c r="R2694" t="str">
        <f t="shared" si="127"/>
        <v/>
      </c>
    </row>
    <row r="2695" spans="1:18" x14ac:dyDescent="0.35">
      <c r="A2695" t="str">
        <f t="shared" si="128"/>
        <v/>
      </c>
      <c r="G2695" t="str">
        <f>IF($B2695="","",IF($J2695&lt;&gt;"",IFERROR(LOOKUP(2,1/(($B$5:$B$20000=$B2695)*($F$5:$F$20000="组件")*($I$5:$I$20000=$J2695)),$G$5:$G$20000)&amp;"."&amp;COUNTIFS($B$5:$B2695,$B2695,$J$5:$J2695,$J2695),""),COUNTIFS($B$5:$B2695,$B2695,$J$5:$J2695,"")))</f>
        <v/>
      </c>
      <c r="I2695" t="str">
        <f>IF($F2695="组件","C"&amp;TEXT(COUNTIFS($B$5:$B2695,$B2695,$F$5:$F2695,"组件"),"000"),"")</f>
        <v/>
      </c>
      <c r="J2695" t="str">
        <f t="shared" si="126"/>
        <v/>
      </c>
      <c r="R2695" t="str">
        <f t="shared" si="127"/>
        <v/>
      </c>
    </row>
    <row r="2696" spans="1:18" x14ac:dyDescent="0.35">
      <c r="A2696" t="str">
        <f t="shared" si="128"/>
        <v/>
      </c>
      <c r="G2696" t="str">
        <f>IF($B2696="","",IF($J2696&lt;&gt;"",IFERROR(LOOKUP(2,1/(($B$5:$B$20000=$B2696)*($F$5:$F$20000="组件")*($I$5:$I$20000=$J2696)),$G$5:$G$20000)&amp;"."&amp;COUNTIFS($B$5:$B2696,$B2696,$J$5:$J2696,$J2696),""),COUNTIFS($B$5:$B2696,$B2696,$J$5:$J2696,"")))</f>
        <v/>
      </c>
      <c r="I2696" t="str">
        <f>IF($F2696="组件","C"&amp;TEXT(COUNTIFS($B$5:$B2696,$B2696,$F$5:$F2696,"组件"),"000"),"")</f>
        <v/>
      </c>
      <c r="J2696" t="str">
        <f t="shared" si="126"/>
        <v/>
      </c>
      <c r="R2696" t="str">
        <f t="shared" si="127"/>
        <v/>
      </c>
    </row>
    <row r="2697" spans="1:18" x14ac:dyDescent="0.35">
      <c r="A2697" t="str">
        <f t="shared" si="128"/>
        <v/>
      </c>
      <c r="G2697" t="str">
        <f>IF($B2697="","",IF($J2697&lt;&gt;"",IFERROR(LOOKUP(2,1/(($B$5:$B$20000=$B2697)*($F$5:$F$20000="组件")*($I$5:$I$20000=$J2697)),$G$5:$G$20000)&amp;"."&amp;COUNTIFS($B$5:$B2697,$B2697,$J$5:$J2697,$J2697),""),COUNTIFS($B$5:$B2697,$B2697,$J$5:$J2697,"")))</f>
        <v/>
      </c>
      <c r="I2697" t="str">
        <f>IF($F2697="组件","C"&amp;TEXT(COUNTIFS($B$5:$B2697,$B2697,$F$5:$F2697,"组件"),"000"),"")</f>
        <v/>
      </c>
      <c r="J2697" t="str">
        <f t="shared" si="126"/>
        <v/>
      </c>
      <c r="R2697" t="str">
        <f t="shared" si="127"/>
        <v/>
      </c>
    </row>
    <row r="2698" spans="1:18" x14ac:dyDescent="0.35">
      <c r="A2698" t="str">
        <f t="shared" si="128"/>
        <v/>
      </c>
      <c r="G2698" t="str">
        <f>IF($B2698="","",IF($J2698&lt;&gt;"",IFERROR(LOOKUP(2,1/(($B$5:$B$20000=$B2698)*($F$5:$F$20000="组件")*($I$5:$I$20000=$J2698)),$G$5:$G$20000)&amp;"."&amp;COUNTIFS($B$5:$B2698,$B2698,$J$5:$J2698,$J2698),""),COUNTIFS($B$5:$B2698,$B2698,$J$5:$J2698,"")))</f>
        <v/>
      </c>
      <c r="I2698" t="str">
        <f>IF($F2698="组件","C"&amp;TEXT(COUNTIFS($B$5:$B2698,$B2698,$F$5:$F2698,"组件"),"000"),"")</f>
        <v/>
      </c>
      <c r="J2698" t="str">
        <f t="shared" si="126"/>
        <v/>
      </c>
      <c r="R2698" t="str">
        <f t="shared" si="127"/>
        <v/>
      </c>
    </row>
    <row r="2699" spans="1:18" x14ac:dyDescent="0.35">
      <c r="A2699" t="str">
        <f t="shared" si="128"/>
        <v/>
      </c>
      <c r="G2699" t="str">
        <f>IF($B2699="","",IF($J2699&lt;&gt;"",IFERROR(LOOKUP(2,1/(($B$5:$B$20000=$B2699)*($F$5:$F$20000="组件")*($I$5:$I$20000=$J2699)),$G$5:$G$20000)&amp;"."&amp;COUNTIFS($B$5:$B2699,$B2699,$J$5:$J2699,$J2699),""),COUNTIFS($B$5:$B2699,$B2699,$J$5:$J2699,"")))</f>
        <v/>
      </c>
      <c r="I2699" t="str">
        <f>IF($F2699="组件","C"&amp;TEXT(COUNTIFS($B$5:$B2699,$B2699,$F$5:$F2699,"组件"),"000"),"")</f>
        <v/>
      </c>
      <c r="J2699" t="str">
        <f t="shared" si="126"/>
        <v/>
      </c>
      <c r="R2699" t="str">
        <f t="shared" si="127"/>
        <v/>
      </c>
    </row>
    <row r="2700" spans="1:18" x14ac:dyDescent="0.35">
      <c r="A2700" t="str">
        <f t="shared" si="128"/>
        <v/>
      </c>
      <c r="G2700" t="str">
        <f>IF($B2700="","",IF($J2700&lt;&gt;"",IFERROR(LOOKUP(2,1/(($B$5:$B$20000=$B2700)*($F$5:$F$20000="组件")*($I$5:$I$20000=$J2700)),$G$5:$G$20000)&amp;"."&amp;COUNTIFS($B$5:$B2700,$B2700,$J$5:$J2700,$J2700),""),COUNTIFS($B$5:$B2700,$B2700,$J$5:$J2700,"")))</f>
        <v/>
      </c>
      <c r="I2700" t="str">
        <f>IF($F2700="组件","C"&amp;TEXT(COUNTIFS($B$5:$B2700,$B2700,$F$5:$F2700,"组件"),"000"),"")</f>
        <v/>
      </c>
      <c r="J2700" t="str">
        <f t="shared" si="126"/>
        <v/>
      </c>
      <c r="R2700" t="str">
        <f t="shared" si="127"/>
        <v/>
      </c>
    </row>
    <row r="2701" spans="1:18" x14ac:dyDescent="0.35">
      <c r="A2701" t="str">
        <f t="shared" si="128"/>
        <v/>
      </c>
      <c r="G2701" t="str">
        <f>IF($B2701="","",IF($J2701&lt;&gt;"",IFERROR(LOOKUP(2,1/(($B$5:$B$20000=$B2701)*($F$5:$F$20000="组件")*($I$5:$I$20000=$J2701)),$G$5:$G$20000)&amp;"."&amp;COUNTIFS($B$5:$B2701,$B2701,$J$5:$J2701,$J2701),""),COUNTIFS($B$5:$B2701,$B2701,$J$5:$J2701,"")))</f>
        <v/>
      </c>
      <c r="I2701" t="str">
        <f>IF($F2701="组件","C"&amp;TEXT(COUNTIFS($B$5:$B2701,$B2701,$F$5:$F2701,"组件"),"000"),"")</f>
        <v/>
      </c>
      <c r="J2701" t="str">
        <f t="shared" si="126"/>
        <v/>
      </c>
      <c r="R2701" t="str">
        <f t="shared" si="127"/>
        <v/>
      </c>
    </row>
    <row r="2702" spans="1:18" x14ac:dyDescent="0.35">
      <c r="A2702" t="str">
        <f t="shared" si="128"/>
        <v/>
      </c>
      <c r="G2702" t="str">
        <f>IF($B2702="","",IF($J2702&lt;&gt;"",IFERROR(LOOKUP(2,1/(($B$5:$B$20000=$B2702)*($F$5:$F$20000="组件")*($I$5:$I$20000=$J2702)),$G$5:$G$20000)&amp;"."&amp;COUNTIFS($B$5:$B2702,$B2702,$J$5:$J2702,$J2702),""),COUNTIFS($B$5:$B2702,$B2702,$J$5:$J2702,"")))</f>
        <v/>
      </c>
      <c r="I2702" t="str">
        <f>IF($F2702="组件","C"&amp;TEXT(COUNTIFS($B$5:$B2702,$B2702,$F$5:$F2702,"组件"),"000"),"")</f>
        <v/>
      </c>
      <c r="J2702" t="str">
        <f t="shared" si="126"/>
        <v/>
      </c>
      <c r="R2702" t="str">
        <f t="shared" si="127"/>
        <v/>
      </c>
    </row>
    <row r="2703" spans="1:18" x14ac:dyDescent="0.35">
      <c r="A2703" t="str">
        <f t="shared" si="128"/>
        <v/>
      </c>
      <c r="G2703" t="str">
        <f>IF($B2703="","",IF($J2703&lt;&gt;"",IFERROR(LOOKUP(2,1/(($B$5:$B$20000=$B2703)*($F$5:$F$20000="组件")*($I$5:$I$20000=$J2703)),$G$5:$G$20000)&amp;"."&amp;COUNTIFS($B$5:$B2703,$B2703,$J$5:$J2703,$J2703),""),COUNTIFS($B$5:$B2703,$B2703,$J$5:$J2703,"")))</f>
        <v/>
      </c>
      <c r="I2703" t="str">
        <f>IF($F2703="组件","C"&amp;TEXT(COUNTIFS($B$5:$B2703,$B2703,$F$5:$F2703,"组件"),"000"),"")</f>
        <v/>
      </c>
      <c r="J2703" t="str">
        <f t="shared" si="126"/>
        <v/>
      </c>
      <c r="R2703" t="str">
        <f t="shared" si="127"/>
        <v/>
      </c>
    </row>
    <row r="2704" spans="1:18" x14ac:dyDescent="0.35">
      <c r="A2704" t="str">
        <f t="shared" si="128"/>
        <v/>
      </c>
      <c r="G2704" t="str">
        <f>IF($B2704="","",IF($J2704&lt;&gt;"",IFERROR(LOOKUP(2,1/(($B$5:$B$20000=$B2704)*($F$5:$F$20000="组件")*($I$5:$I$20000=$J2704)),$G$5:$G$20000)&amp;"."&amp;COUNTIFS($B$5:$B2704,$B2704,$J$5:$J2704,$J2704),""),COUNTIFS($B$5:$B2704,$B2704,$J$5:$J2704,"")))</f>
        <v/>
      </c>
      <c r="I2704" t="str">
        <f>IF($F2704="组件","C"&amp;TEXT(COUNTIFS($B$5:$B2704,$B2704,$F$5:$F2704,"组件"),"000"),"")</f>
        <v/>
      </c>
      <c r="J2704" t="str">
        <f t="shared" si="126"/>
        <v/>
      </c>
      <c r="R2704" t="str">
        <f t="shared" si="127"/>
        <v/>
      </c>
    </row>
    <row r="2705" spans="1:18" x14ac:dyDescent="0.35">
      <c r="A2705" t="str">
        <f t="shared" si="128"/>
        <v/>
      </c>
      <c r="G2705" t="str">
        <f>IF($B2705="","",IF($J2705&lt;&gt;"",IFERROR(LOOKUP(2,1/(($B$5:$B$20000=$B2705)*($F$5:$F$20000="组件")*($I$5:$I$20000=$J2705)),$G$5:$G$20000)&amp;"."&amp;COUNTIFS($B$5:$B2705,$B2705,$J$5:$J2705,$J2705),""),COUNTIFS($B$5:$B2705,$B2705,$J$5:$J2705,"")))</f>
        <v/>
      </c>
      <c r="I2705" t="str">
        <f>IF($F2705="组件","C"&amp;TEXT(COUNTIFS($B$5:$B2705,$B2705,$F$5:$F2705,"组件"),"000"),"")</f>
        <v/>
      </c>
      <c r="J2705" t="str">
        <f t="shared" si="126"/>
        <v/>
      </c>
      <c r="R2705" t="str">
        <f t="shared" si="127"/>
        <v/>
      </c>
    </row>
    <row r="2706" spans="1:18" x14ac:dyDescent="0.35">
      <c r="A2706" t="str">
        <f t="shared" si="128"/>
        <v/>
      </c>
      <c r="G2706" t="str">
        <f>IF($B2706="","",IF($J2706&lt;&gt;"",IFERROR(LOOKUP(2,1/(($B$5:$B$20000=$B2706)*($F$5:$F$20000="组件")*($I$5:$I$20000=$J2706)),$G$5:$G$20000)&amp;"."&amp;COUNTIFS($B$5:$B2706,$B2706,$J$5:$J2706,$J2706),""),COUNTIFS($B$5:$B2706,$B2706,$J$5:$J2706,"")))</f>
        <v/>
      </c>
      <c r="I2706" t="str">
        <f>IF($F2706="组件","C"&amp;TEXT(COUNTIFS($B$5:$B2706,$B2706,$F$5:$F2706,"组件"),"000"),"")</f>
        <v/>
      </c>
      <c r="J2706" t="str">
        <f t="shared" si="126"/>
        <v/>
      </c>
      <c r="R2706" t="str">
        <f t="shared" si="127"/>
        <v/>
      </c>
    </row>
    <row r="2707" spans="1:18" x14ac:dyDescent="0.35">
      <c r="A2707" t="str">
        <f t="shared" si="128"/>
        <v/>
      </c>
      <c r="G2707" t="str">
        <f>IF($B2707="","",IF($J2707&lt;&gt;"",IFERROR(LOOKUP(2,1/(($B$5:$B$20000=$B2707)*($F$5:$F$20000="组件")*($I$5:$I$20000=$J2707)),$G$5:$G$20000)&amp;"."&amp;COUNTIFS($B$5:$B2707,$B2707,$J$5:$J2707,$J2707),""),COUNTIFS($B$5:$B2707,$B2707,$J$5:$J2707,"")))</f>
        <v/>
      </c>
      <c r="I2707" t="str">
        <f>IF($F2707="组件","C"&amp;TEXT(COUNTIFS($B$5:$B2707,$B2707,$F$5:$F2707,"组件"),"000"),"")</f>
        <v/>
      </c>
      <c r="J2707" t="str">
        <f t="shared" si="126"/>
        <v/>
      </c>
      <c r="R2707" t="str">
        <f t="shared" si="127"/>
        <v/>
      </c>
    </row>
    <row r="2708" spans="1:18" x14ac:dyDescent="0.35">
      <c r="A2708" t="str">
        <f t="shared" si="128"/>
        <v/>
      </c>
      <c r="G2708" t="str">
        <f>IF($B2708="","",IF($J2708&lt;&gt;"",IFERROR(LOOKUP(2,1/(($B$5:$B$20000=$B2708)*($F$5:$F$20000="组件")*($I$5:$I$20000=$J2708)),$G$5:$G$20000)&amp;"."&amp;COUNTIFS($B$5:$B2708,$B2708,$J$5:$J2708,$J2708),""),COUNTIFS($B$5:$B2708,$B2708,$J$5:$J2708,"")))</f>
        <v/>
      </c>
      <c r="I2708" t="str">
        <f>IF($F2708="组件","C"&amp;TEXT(COUNTIFS($B$5:$B2708,$B2708,$F$5:$F2708,"组件"),"000"),"")</f>
        <v/>
      </c>
      <c r="J2708" t="str">
        <f t="shared" si="126"/>
        <v/>
      </c>
      <c r="R2708" t="str">
        <f t="shared" si="127"/>
        <v/>
      </c>
    </row>
    <row r="2709" spans="1:18" x14ac:dyDescent="0.35">
      <c r="A2709" t="str">
        <f t="shared" si="128"/>
        <v/>
      </c>
      <c r="G2709" t="str">
        <f>IF($B2709="","",IF($J2709&lt;&gt;"",IFERROR(LOOKUP(2,1/(($B$5:$B$20000=$B2709)*($F$5:$F$20000="组件")*($I$5:$I$20000=$J2709)),$G$5:$G$20000)&amp;"."&amp;COUNTIFS($B$5:$B2709,$B2709,$J$5:$J2709,$J2709),""),COUNTIFS($B$5:$B2709,$B2709,$J$5:$J2709,"")))</f>
        <v/>
      </c>
      <c r="I2709" t="str">
        <f>IF($F2709="组件","C"&amp;TEXT(COUNTIFS($B$5:$B2709,$B2709,$F$5:$F2709,"组件"),"000"),"")</f>
        <v/>
      </c>
      <c r="J2709" t="str">
        <f t="shared" si="126"/>
        <v/>
      </c>
      <c r="R2709" t="str">
        <f t="shared" si="127"/>
        <v/>
      </c>
    </row>
    <row r="2710" spans="1:18" x14ac:dyDescent="0.35">
      <c r="A2710" t="str">
        <f t="shared" si="128"/>
        <v/>
      </c>
      <c r="G2710" t="str">
        <f>IF($B2710="","",IF($J2710&lt;&gt;"",IFERROR(LOOKUP(2,1/(($B$5:$B$20000=$B2710)*($F$5:$F$20000="组件")*($I$5:$I$20000=$J2710)),$G$5:$G$20000)&amp;"."&amp;COUNTIFS($B$5:$B2710,$B2710,$J$5:$J2710,$J2710),""),COUNTIFS($B$5:$B2710,$B2710,$J$5:$J2710,"")))</f>
        <v/>
      </c>
      <c r="I2710" t="str">
        <f>IF($F2710="组件","C"&amp;TEXT(COUNTIFS($B$5:$B2710,$B2710,$F$5:$F2710,"组件"),"000"),"")</f>
        <v/>
      </c>
      <c r="J2710" t="str">
        <f t="shared" si="126"/>
        <v/>
      </c>
      <c r="R2710" t="str">
        <f t="shared" si="127"/>
        <v/>
      </c>
    </row>
    <row r="2711" spans="1:18" x14ac:dyDescent="0.35">
      <c r="A2711" t="str">
        <f t="shared" si="128"/>
        <v/>
      </c>
      <c r="G2711" t="str">
        <f>IF($B2711="","",IF($J2711&lt;&gt;"",IFERROR(LOOKUP(2,1/(($B$5:$B$20000=$B2711)*($F$5:$F$20000="组件")*($I$5:$I$20000=$J2711)),$G$5:$G$20000)&amp;"."&amp;COUNTIFS($B$5:$B2711,$B2711,$J$5:$J2711,$J2711),""),COUNTIFS($B$5:$B2711,$B2711,$J$5:$J2711,"")))</f>
        <v/>
      </c>
      <c r="I2711" t="str">
        <f>IF($F2711="组件","C"&amp;TEXT(COUNTIFS($B$5:$B2711,$B2711,$F$5:$F2711,"组件"),"000"),"")</f>
        <v/>
      </c>
      <c r="J2711" t="str">
        <f t="shared" si="126"/>
        <v/>
      </c>
      <c r="R2711" t="str">
        <f t="shared" si="127"/>
        <v/>
      </c>
    </row>
    <row r="2712" spans="1:18" x14ac:dyDescent="0.35">
      <c r="A2712" t="str">
        <f t="shared" si="128"/>
        <v/>
      </c>
      <c r="G2712" t="str">
        <f>IF($B2712="","",IF($J2712&lt;&gt;"",IFERROR(LOOKUP(2,1/(($B$5:$B$20000=$B2712)*($F$5:$F$20000="组件")*($I$5:$I$20000=$J2712)),$G$5:$G$20000)&amp;"."&amp;COUNTIFS($B$5:$B2712,$B2712,$J$5:$J2712,$J2712),""),COUNTIFS($B$5:$B2712,$B2712,$J$5:$J2712,"")))</f>
        <v/>
      </c>
      <c r="I2712" t="str">
        <f>IF($F2712="组件","C"&amp;TEXT(COUNTIFS($B$5:$B2712,$B2712,$F$5:$F2712,"组件"),"000"),"")</f>
        <v/>
      </c>
      <c r="J2712" t="str">
        <f t="shared" si="126"/>
        <v/>
      </c>
      <c r="R2712" t="str">
        <f t="shared" si="127"/>
        <v/>
      </c>
    </row>
    <row r="2713" spans="1:18" x14ac:dyDescent="0.35">
      <c r="A2713" t="str">
        <f t="shared" si="128"/>
        <v/>
      </c>
      <c r="G2713" t="str">
        <f>IF($B2713="","",IF($J2713&lt;&gt;"",IFERROR(LOOKUP(2,1/(($B$5:$B$20000=$B2713)*($F$5:$F$20000="组件")*($I$5:$I$20000=$J2713)),$G$5:$G$20000)&amp;"."&amp;COUNTIFS($B$5:$B2713,$B2713,$J$5:$J2713,$J2713),""),COUNTIFS($B$5:$B2713,$B2713,$J$5:$J2713,"")))</f>
        <v/>
      </c>
      <c r="I2713" t="str">
        <f>IF($F2713="组件","C"&amp;TEXT(COUNTIFS($B$5:$B2713,$B2713,$F$5:$F2713,"组件"),"000"),"")</f>
        <v/>
      </c>
      <c r="J2713" t="str">
        <f t="shared" si="126"/>
        <v/>
      </c>
      <c r="R2713" t="str">
        <f t="shared" si="127"/>
        <v/>
      </c>
    </row>
    <row r="2714" spans="1:18" x14ac:dyDescent="0.35">
      <c r="A2714" t="str">
        <f t="shared" si="128"/>
        <v/>
      </c>
      <c r="G2714" t="str">
        <f>IF($B2714="","",IF($J2714&lt;&gt;"",IFERROR(LOOKUP(2,1/(($B$5:$B$20000=$B2714)*($F$5:$F$20000="组件")*($I$5:$I$20000=$J2714)),$G$5:$G$20000)&amp;"."&amp;COUNTIFS($B$5:$B2714,$B2714,$J$5:$J2714,$J2714),""),COUNTIFS($B$5:$B2714,$B2714,$J$5:$J2714,"")))</f>
        <v/>
      </c>
      <c r="I2714" t="str">
        <f>IF($F2714="组件","C"&amp;TEXT(COUNTIFS($B$5:$B2714,$B2714,$F$5:$F2714,"组件"),"000"),"")</f>
        <v/>
      </c>
      <c r="J2714" t="str">
        <f t="shared" si="126"/>
        <v/>
      </c>
      <c r="R2714" t="str">
        <f t="shared" si="127"/>
        <v/>
      </c>
    </row>
    <row r="2715" spans="1:18" x14ac:dyDescent="0.35">
      <c r="A2715" t="str">
        <f t="shared" si="128"/>
        <v/>
      </c>
      <c r="G2715" t="str">
        <f>IF($B2715="","",IF($J2715&lt;&gt;"",IFERROR(LOOKUP(2,1/(($B$5:$B$20000=$B2715)*($F$5:$F$20000="组件")*($I$5:$I$20000=$J2715)),$G$5:$G$20000)&amp;"."&amp;COUNTIFS($B$5:$B2715,$B2715,$J$5:$J2715,$J2715),""),COUNTIFS($B$5:$B2715,$B2715,$J$5:$J2715,"")))</f>
        <v/>
      </c>
      <c r="I2715" t="str">
        <f>IF($F2715="组件","C"&amp;TEXT(COUNTIFS($B$5:$B2715,$B2715,$F$5:$F2715,"组件"),"000"),"")</f>
        <v/>
      </c>
      <c r="J2715" t="str">
        <f t="shared" si="126"/>
        <v/>
      </c>
      <c r="R2715" t="str">
        <f t="shared" si="127"/>
        <v/>
      </c>
    </row>
    <row r="2716" spans="1:18" x14ac:dyDescent="0.35">
      <c r="A2716" t="str">
        <f t="shared" si="128"/>
        <v/>
      </c>
      <c r="G2716" t="str">
        <f>IF($B2716="","",IF($J2716&lt;&gt;"",IFERROR(LOOKUP(2,1/(($B$5:$B$20000=$B2716)*($F$5:$F$20000="组件")*($I$5:$I$20000=$J2716)),$G$5:$G$20000)&amp;"."&amp;COUNTIFS($B$5:$B2716,$B2716,$J$5:$J2716,$J2716),""),COUNTIFS($B$5:$B2716,$B2716,$J$5:$J2716,"")))</f>
        <v/>
      </c>
      <c r="I2716" t="str">
        <f>IF($F2716="组件","C"&amp;TEXT(COUNTIFS($B$5:$B2716,$B2716,$F$5:$F2716,"组件"),"000"),"")</f>
        <v/>
      </c>
      <c r="J2716" t="str">
        <f t="shared" si="126"/>
        <v/>
      </c>
      <c r="R2716" t="str">
        <f t="shared" si="127"/>
        <v/>
      </c>
    </row>
    <row r="2717" spans="1:18" x14ac:dyDescent="0.35">
      <c r="A2717" t="str">
        <f t="shared" si="128"/>
        <v/>
      </c>
      <c r="G2717" t="str">
        <f>IF($B2717="","",IF($J2717&lt;&gt;"",IFERROR(LOOKUP(2,1/(($B$5:$B$20000=$B2717)*($F$5:$F$20000="组件")*($I$5:$I$20000=$J2717)),$G$5:$G$20000)&amp;"."&amp;COUNTIFS($B$5:$B2717,$B2717,$J$5:$J2717,$J2717),""),COUNTIFS($B$5:$B2717,$B2717,$J$5:$J2717,"")))</f>
        <v/>
      </c>
      <c r="I2717" t="str">
        <f>IF($F2717="组件","C"&amp;TEXT(COUNTIFS($B$5:$B2717,$B2717,$F$5:$F2717,"组件"),"000"),"")</f>
        <v/>
      </c>
      <c r="J2717" t="str">
        <f t="shared" si="126"/>
        <v/>
      </c>
      <c r="R2717" t="str">
        <f t="shared" si="127"/>
        <v/>
      </c>
    </row>
    <row r="2718" spans="1:18" x14ac:dyDescent="0.35">
      <c r="A2718" t="str">
        <f t="shared" si="128"/>
        <v/>
      </c>
      <c r="G2718" t="str">
        <f>IF($B2718="","",IF($J2718&lt;&gt;"",IFERROR(LOOKUP(2,1/(($B$5:$B$20000=$B2718)*($F$5:$F$20000="组件")*($I$5:$I$20000=$J2718)),$G$5:$G$20000)&amp;"."&amp;COUNTIFS($B$5:$B2718,$B2718,$J$5:$J2718,$J2718),""),COUNTIFS($B$5:$B2718,$B2718,$J$5:$J2718,"")))</f>
        <v/>
      </c>
      <c r="I2718" t="str">
        <f>IF($F2718="组件","C"&amp;TEXT(COUNTIFS($B$5:$B2718,$B2718,$F$5:$F2718,"组件"),"000"),"")</f>
        <v/>
      </c>
      <c r="J2718" t="str">
        <f t="shared" si="126"/>
        <v/>
      </c>
      <c r="R2718" t="str">
        <f t="shared" si="127"/>
        <v/>
      </c>
    </row>
    <row r="2719" spans="1:18" x14ac:dyDescent="0.35">
      <c r="A2719" t="str">
        <f t="shared" si="128"/>
        <v/>
      </c>
      <c r="G2719" t="str">
        <f>IF($B2719="","",IF($J2719&lt;&gt;"",IFERROR(LOOKUP(2,1/(($B$5:$B$20000=$B2719)*($F$5:$F$20000="组件")*($I$5:$I$20000=$J2719)),$G$5:$G$20000)&amp;"."&amp;COUNTIFS($B$5:$B2719,$B2719,$J$5:$J2719,$J2719),""),COUNTIFS($B$5:$B2719,$B2719,$J$5:$J2719,"")))</f>
        <v/>
      </c>
      <c r="I2719" t="str">
        <f>IF($F2719="组件","C"&amp;TEXT(COUNTIFS($B$5:$B2719,$B2719,$F$5:$F2719,"组件"),"000"),"")</f>
        <v/>
      </c>
      <c r="J2719" t="str">
        <f t="shared" si="126"/>
        <v/>
      </c>
      <c r="R2719" t="str">
        <f t="shared" si="127"/>
        <v/>
      </c>
    </row>
    <row r="2720" spans="1:18" x14ac:dyDescent="0.35">
      <c r="A2720" t="str">
        <f t="shared" si="128"/>
        <v/>
      </c>
      <c r="G2720" t="str">
        <f>IF($B2720="","",IF($J2720&lt;&gt;"",IFERROR(LOOKUP(2,1/(($B$5:$B$20000=$B2720)*($F$5:$F$20000="组件")*($I$5:$I$20000=$J2720)),$G$5:$G$20000)&amp;"."&amp;COUNTIFS($B$5:$B2720,$B2720,$J$5:$J2720,$J2720),""),COUNTIFS($B$5:$B2720,$B2720,$J$5:$J2720,"")))</f>
        <v/>
      </c>
      <c r="I2720" t="str">
        <f>IF($F2720="组件","C"&amp;TEXT(COUNTIFS($B$5:$B2720,$B2720,$F$5:$F2720,"组件"),"000"),"")</f>
        <v/>
      </c>
      <c r="J2720" t="str">
        <f t="shared" si="126"/>
        <v/>
      </c>
      <c r="R2720" t="str">
        <f t="shared" si="127"/>
        <v/>
      </c>
    </row>
    <row r="2721" spans="1:18" x14ac:dyDescent="0.35">
      <c r="A2721" t="str">
        <f t="shared" si="128"/>
        <v/>
      </c>
      <c r="G2721" t="str">
        <f>IF($B2721="","",IF($J2721&lt;&gt;"",IFERROR(LOOKUP(2,1/(($B$5:$B$20000=$B2721)*($F$5:$F$20000="组件")*($I$5:$I$20000=$J2721)),$G$5:$G$20000)&amp;"."&amp;COUNTIFS($B$5:$B2721,$B2721,$J$5:$J2721,$J2721),""),COUNTIFS($B$5:$B2721,$B2721,$J$5:$J2721,"")))</f>
        <v/>
      </c>
      <c r="I2721" t="str">
        <f>IF($F2721="组件","C"&amp;TEXT(COUNTIFS($B$5:$B2721,$B2721,$F$5:$F2721,"组件"),"000"),"")</f>
        <v/>
      </c>
      <c r="J2721" t="str">
        <f t="shared" si="126"/>
        <v/>
      </c>
      <c r="R2721" t="str">
        <f t="shared" si="127"/>
        <v/>
      </c>
    </row>
    <row r="2722" spans="1:18" x14ac:dyDescent="0.35">
      <c r="A2722" t="str">
        <f t="shared" si="128"/>
        <v/>
      </c>
      <c r="G2722" t="str">
        <f>IF($B2722="","",IF($J2722&lt;&gt;"",IFERROR(LOOKUP(2,1/(($B$5:$B$20000=$B2722)*($F$5:$F$20000="组件")*($I$5:$I$20000=$J2722)),$G$5:$G$20000)&amp;"."&amp;COUNTIFS($B$5:$B2722,$B2722,$J$5:$J2722,$J2722),""),COUNTIFS($B$5:$B2722,$B2722,$J$5:$J2722,"")))</f>
        <v/>
      </c>
      <c r="I2722" t="str">
        <f>IF($F2722="组件","C"&amp;TEXT(COUNTIFS($B$5:$B2722,$B2722,$F$5:$F2722,"组件"),"000"),"")</f>
        <v/>
      </c>
      <c r="J2722" t="str">
        <f t="shared" si="126"/>
        <v/>
      </c>
      <c r="R2722" t="str">
        <f t="shared" si="127"/>
        <v/>
      </c>
    </row>
    <row r="2723" spans="1:18" x14ac:dyDescent="0.35">
      <c r="A2723" t="str">
        <f t="shared" si="128"/>
        <v/>
      </c>
      <c r="G2723" t="str">
        <f>IF($B2723="","",IF($J2723&lt;&gt;"",IFERROR(LOOKUP(2,1/(($B$5:$B$20000=$B2723)*($F$5:$F$20000="组件")*($I$5:$I$20000=$J2723)),$G$5:$G$20000)&amp;"."&amp;COUNTIFS($B$5:$B2723,$B2723,$J$5:$J2723,$J2723),""),COUNTIFS($B$5:$B2723,$B2723,$J$5:$J2723,"")))</f>
        <v/>
      </c>
      <c r="I2723" t="str">
        <f>IF($F2723="组件","C"&amp;TEXT(COUNTIFS($B$5:$B2723,$B2723,$F$5:$F2723,"组件"),"000"),"")</f>
        <v/>
      </c>
      <c r="J2723" t="str">
        <f t="shared" si="126"/>
        <v/>
      </c>
      <c r="R2723" t="str">
        <f t="shared" si="127"/>
        <v/>
      </c>
    </row>
    <row r="2724" spans="1:18" x14ac:dyDescent="0.35">
      <c r="A2724" t="str">
        <f t="shared" si="128"/>
        <v/>
      </c>
      <c r="G2724" t="str">
        <f>IF($B2724="","",IF($J2724&lt;&gt;"",IFERROR(LOOKUP(2,1/(($B$5:$B$20000=$B2724)*($F$5:$F$20000="组件")*($I$5:$I$20000=$J2724)),$G$5:$G$20000)&amp;"."&amp;COUNTIFS($B$5:$B2724,$B2724,$J$5:$J2724,$J2724),""),COUNTIFS($B$5:$B2724,$B2724,$J$5:$J2724,"")))</f>
        <v/>
      </c>
      <c r="I2724" t="str">
        <f>IF($F2724="组件","C"&amp;TEXT(COUNTIFS($B$5:$B2724,$B2724,$F$5:$F2724,"组件"),"000"),"")</f>
        <v/>
      </c>
      <c r="J2724" t="str">
        <f t="shared" si="126"/>
        <v/>
      </c>
      <c r="R2724" t="str">
        <f t="shared" si="127"/>
        <v/>
      </c>
    </row>
    <row r="2725" spans="1:18" x14ac:dyDescent="0.35">
      <c r="A2725" t="str">
        <f t="shared" si="128"/>
        <v/>
      </c>
      <c r="G2725" t="str">
        <f>IF($B2725="","",IF($J2725&lt;&gt;"",IFERROR(LOOKUP(2,1/(($B$5:$B$20000=$B2725)*($F$5:$F$20000="组件")*($I$5:$I$20000=$J2725)),$G$5:$G$20000)&amp;"."&amp;COUNTIFS($B$5:$B2725,$B2725,$J$5:$J2725,$J2725),""),COUNTIFS($B$5:$B2725,$B2725,$J$5:$J2725,"")))</f>
        <v/>
      </c>
      <c r="I2725" t="str">
        <f>IF($F2725="组件","C"&amp;TEXT(COUNTIFS($B$5:$B2725,$B2725,$F$5:$F2725,"组件"),"000"),"")</f>
        <v/>
      </c>
      <c r="J2725" t="str">
        <f t="shared" si="126"/>
        <v/>
      </c>
      <c r="R2725" t="str">
        <f t="shared" si="127"/>
        <v/>
      </c>
    </row>
    <row r="2726" spans="1:18" x14ac:dyDescent="0.35">
      <c r="A2726" t="str">
        <f t="shared" si="128"/>
        <v/>
      </c>
      <c r="G2726" t="str">
        <f>IF($B2726="","",IF($J2726&lt;&gt;"",IFERROR(LOOKUP(2,1/(($B$5:$B$20000=$B2726)*($F$5:$F$20000="组件")*($I$5:$I$20000=$J2726)),$G$5:$G$20000)&amp;"."&amp;COUNTIFS($B$5:$B2726,$B2726,$J$5:$J2726,$J2726),""),COUNTIFS($B$5:$B2726,$B2726,$J$5:$J2726,"")))</f>
        <v/>
      </c>
      <c r="I2726" t="str">
        <f>IF($F2726="组件","C"&amp;TEXT(COUNTIFS($B$5:$B2726,$B2726,$F$5:$F2726,"组件"),"000"),"")</f>
        <v/>
      </c>
      <c r="J2726" t="str">
        <f t="shared" si="126"/>
        <v/>
      </c>
      <c r="R2726" t="str">
        <f t="shared" si="127"/>
        <v/>
      </c>
    </row>
    <row r="2727" spans="1:18" x14ac:dyDescent="0.35">
      <c r="A2727" t="str">
        <f t="shared" si="128"/>
        <v/>
      </c>
      <c r="G2727" t="str">
        <f>IF($B2727="","",IF($J2727&lt;&gt;"",IFERROR(LOOKUP(2,1/(($B$5:$B$20000=$B2727)*($F$5:$F$20000="组件")*($I$5:$I$20000=$J2727)),$G$5:$G$20000)&amp;"."&amp;COUNTIFS($B$5:$B2727,$B2727,$J$5:$J2727,$J2727),""),COUNTIFS($B$5:$B2727,$B2727,$J$5:$J2727,"")))</f>
        <v/>
      </c>
      <c r="I2727" t="str">
        <f>IF($F2727="组件","C"&amp;TEXT(COUNTIFS($B$5:$B2727,$B2727,$F$5:$F2727,"组件"),"000"),"")</f>
        <v/>
      </c>
      <c r="J2727" t="str">
        <f t="shared" si="126"/>
        <v/>
      </c>
      <c r="R2727" t="str">
        <f t="shared" si="127"/>
        <v/>
      </c>
    </row>
    <row r="2728" spans="1:18" x14ac:dyDescent="0.35">
      <c r="A2728" t="str">
        <f t="shared" si="128"/>
        <v/>
      </c>
      <c r="G2728" t="str">
        <f>IF($B2728="","",IF($J2728&lt;&gt;"",IFERROR(LOOKUP(2,1/(($B$5:$B$20000=$B2728)*($F$5:$F$20000="组件")*($I$5:$I$20000=$J2728)),$G$5:$G$20000)&amp;"."&amp;COUNTIFS($B$5:$B2728,$B2728,$J$5:$J2728,$J2728),""),COUNTIFS($B$5:$B2728,$B2728,$J$5:$J2728,"")))</f>
        <v/>
      </c>
      <c r="I2728" t="str">
        <f>IF($F2728="组件","C"&amp;TEXT(COUNTIFS($B$5:$B2728,$B2728,$F$5:$F2728,"组件"),"000"),"")</f>
        <v/>
      </c>
      <c r="J2728" t="str">
        <f t="shared" si="126"/>
        <v/>
      </c>
      <c r="R2728" t="str">
        <f t="shared" si="127"/>
        <v/>
      </c>
    </row>
    <row r="2729" spans="1:18" x14ac:dyDescent="0.35">
      <c r="A2729" t="str">
        <f t="shared" si="128"/>
        <v/>
      </c>
      <c r="G2729" t="str">
        <f>IF($B2729="","",IF($J2729&lt;&gt;"",IFERROR(LOOKUP(2,1/(($B$5:$B$20000=$B2729)*($F$5:$F$20000="组件")*($I$5:$I$20000=$J2729)),$G$5:$G$20000)&amp;"."&amp;COUNTIFS($B$5:$B2729,$B2729,$J$5:$J2729,$J2729),""),COUNTIFS($B$5:$B2729,$B2729,$J$5:$J2729,"")))</f>
        <v/>
      </c>
      <c r="I2729" t="str">
        <f>IF($F2729="组件","C"&amp;TEXT(COUNTIFS($B$5:$B2729,$B2729,$F$5:$F2729,"组件"),"000"),"")</f>
        <v/>
      </c>
      <c r="J2729" t="str">
        <f t="shared" si="126"/>
        <v/>
      </c>
      <c r="R2729" t="str">
        <f t="shared" si="127"/>
        <v/>
      </c>
    </row>
    <row r="2730" spans="1:18" x14ac:dyDescent="0.35">
      <c r="A2730" t="str">
        <f t="shared" si="128"/>
        <v/>
      </c>
      <c r="G2730" t="str">
        <f>IF($B2730="","",IF($J2730&lt;&gt;"",IFERROR(LOOKUP(2,1/(($B$5:$B$20000=$B2730)*($F$5:$F$20000="组件")*($I$5:$I$20000=$J2730)),$G$5:$G$20000)&amp;"."&amp;COUNTIFS($B$5:$B2730,$B2730,$J$5:$J2730,$J2730),""),COUNTIFS($B$5:$B2730,$B2730,$J$5:$J2730,"")))</f>
        <v/>
      </c>
      <c r="I2730" t="str">
        <f>IF($F2730="组件","C"&amp;TEXT(COUNTIFS($B$5:$B2730,$B2730,$F$5:$F2730,"组件"),"000"),"")</f>
        <v/>
      </c>
      <c r="J2730" t="str">
        <f t="shared" si="126"/>
        <v/>
      </c>
      <c r="R2730" t="str">
        <f t="shared" si="127"/>
        <v/>
      </c>
    </row>
    <row r="2731" spans="1:18" x14ac:dyDescent="0.35">
      <c r="A2731" t="str">
        <f t="shared" si="128"/>
        <v/>
      </c>
      <c r="G2731" t="str">
        <f>IF($B2731="","",IF($J2731&lt;&gt;"",IFERROR(LOOKUP(2,1/(($B$5:$B$20000=$B2731)*($F$5:$F$20000="组件")*($I$5:$I$20000=$J2731)),$G$5:$G$20000)&amp;"."&amp;COUNTIFS($B$5:$B2731,$B2731,$J$5:$J2731,$J2731),""),COUNTIFS($B$5:$B2731,$B2731,$J$5:$J2731,"")))</f>
        <v/>
      </c>
      <c r="I2731" t="str">
        <f>IF($F2731="组件","C"&amp;TEXT(COUNTIFS($B$5:$B2731,$B2731,$F$5:$F2731,"组件"),"000"),"")</f>
        <v/>
      </c>
      <c r="J2731" t="str">
        <f t="shared" si="126"/>
        <v/>
      </c>
      <c r="R2731" t="str">
        <f t="shared" si="127"/>
        <v/>
      </c>
    </row>
    <row r="2732" spans="1:18" x14ac:dyDescent="0.35">
      <c r="A2732" t="str">
        <f t="shared" si="128"/>
        <v/>
      </c>
      <c r="G2732" t="str">
        <f>IF($B2732="","",IF($J2732&lt;&gt;"",IFERROR(LOOKUP(2,1/(($B$5:$B$20000=$B2732)*($F$5:$F$20000="组件")*($I$5:$I$20000=$J2732)),$G$5:$G$20000)&amp;"."&amp;COUNTIFS($B$5:$B2732,$B2732,$J$5:$J2732,$J2732),""),COUNTIFS($B$5:$B2732,$B2732,$J$5:$J2732,"")))</f>
        <v/>
      </c>
      <c r="I2732" t="str">
        <f>IF($F2732="组件","C"&amp;TEXT(COUNTIFS($B$5:$B2732,$B2732,$F$5:$F2732,"组件"),"000"),"")</f>
        <v/>
      </c>
      <c r="J2732" t="str">
        <f t="shared" si="126"/>
        <v/>
      </c>
      <c r="R2732" t="str">
        <f t="shared" si="127"/>
        <v/>
      </c>
    </row>
    <row r="2733" spans="1:18" x14ac:dyDescent="0.35">
      <c r="A2733" t="str">
        <f t="shared" si="128"/>
        <v/>
      </c>
      <c r="G2733" t="str">
        <f>IF($B2733="","",IF($J2733&lt;&gt;"",IFERROR(LOOKUP(2,1/(($B$5:$B$20000=$B2733)*($F$5:$F$20000="组件")*($I$5:$I$20000=$J2733)),$G$5:$G$20000)&amp;"."&amp;COUNTIFS($B$5:$B2733,$B2733,$J$5:$J2733,$J2733),""),COUNTIFS($B$5:$B2733,$B2733,$J$5:$J2733,"")))</f>
        <v/>
      </c>
      <c r="I2733" t="str">
        <f>IF($F2733="组件","C"&amp;TEXT(COUNTIFS($B$5:$B2733,$B2733,$F$5:$F2733,"组件"),"000"),"")</f>
        <v/>
      </c>
      <c r="J2733" t="str">
        <f t="shared" si="126"/>
        <v/>
      </c>
      <c r="R2733" t="str">
        <f t="shared" si="127"/>
        <v/>
      </c>
    </row>
    <row r="2734" spans="1:18" x14ac:dyDescent="0.35">
      <c r="A2734" t="str">
        <f t="shared" si="128"/>
        <v/>
      </c>
      <c r="G2734" t="str">
        <f>IF($B2734="","",IF($J2734&lt;&gt;"",IFERROR(LOOKUP(2,1/(($B$5:$B$20000=$B2734)*($F$5:$F$20000="组件")*($I$5:$I$20000=$J2734)),$G$5:$G$20000)&amp;"."&amp;COUNTIFS($B$5:$B2734,$B2734,$J$5:$J2734,$J2734),""),COUNTIFS($B$5:$B2734,$B2734,$J$5:$J2734,"")))</f>
        <v/>
      </c>
      <c r="I2734" t="str">
        <f>IF($F2734="组件","C"&amp;TEXT(COUNTIFS($B$5:$B2734,$B2734,$F$5:$F2734,"组件"),"000"),"")</f>
        <v/>
      </c>
      <c r="J2734" t="str">
        <f t="shared" si="126"/>
        <v/>
      </c>
      <c r="R2734" t="str">
        <f t="shared" si="127"/>
        <v/>
      </c>
    </row>
    <row r="2735" spans="1:18" x14ac:dyDescent="0.35">
      <c r="A2735" t="str">
        <f t="shared" si="128"/>
        <v/>
      </c>
      <c r="G2735" t="str">
        <f>IF($B2735="","",IF($J2735&lt;&gt;"",IFERROR(LOOKUP(2,1/(($B$5:$B$20000=$B2735)*($F$5:$F$20000="组件")*($I$5:$I$20000=$J2735)),$G$5:$G$20000)&amp;"."&amp;COUNTIFS($B$5:$B2735,$B2735,$J$5:$J2735,$J2735),""),COUNTIFS($B$5:$B2735,$B2735,$J$5:$J2735,"")))</f>
        <v/>
      </c>
      <c r="I2735" t="str">
        <f>IF($F2735="组件","C"&amp;TEXT(COUNTIFS($B$5:$B2735,$B2735,$F$5:$F2735,"组件"),"000"),"")</f>
        <v/>
      </c>
      <c r="J2735" t="str">
        <f t="shared" si="126"/>
        <v/>
      </c>
      <c r="R2735" t="str">
        <f t="shared" si="127"/>
        <v/>
      </c>
    </row>
    <row r="2736" spans="1:18" x14ac:dyDescent="0.35">
      <c r="A2736" t="str">
        <f t="shared" si="128"/>
        <v/>
      </c>
      <c r="G2736" t="str">
        <f>IF($B2736="","",IF($J2736&lt;&gt;"",IFERROR(LOOKUP(2,1/(($B$5:$B$20000=$B2736)*($F$5:$F$20000="组件")*($I$5:$I$20000=$J2736)),$G$5:$G$20000)&amp;"."&amp;COUNTIFS($B$5:$B2736,$B2736,$J$5:$J2736,$J2736),""),COUNTIFS($B$5:$B2736,$B2736,$J$5:$J2736,"")))</f>
        <v/>
      </c>
      <c r="I2736" t="str">
        <f>IF($F2736="组件","C"&amp;TEXT(COUNTIFS($B$5:$B2736,$B2736,$F$5:$F2736,"组件"),"000"),"")</f>
        <v/>
      </c>
      <c r="J2736" t="str">
        <f t="shared" si="126"/>
        <v/>
      </c>
      <c r="R2736" t="str">
        <f t="shared" si="127"/>
        <v/>
      </c>
    </row>
    <row r="2737" spans="1:18" x14ac:dyDescent="0.35">
      <c r="A2737" t="str">
        <f t="shared" si="128"/>
        <v/>
      </c>
      <c r="G2737" t="str">
        <f>IF($B2737="","",IF($J2737&lt;&gt;"",IFERROR(LOOKUP(2,1/(($B$5:$B$20000=$B2737)*($F$5:$F$20000="组件")*($I$5:$I$20000=$J2737)),$G$5:$G$20000)&amp;"."&amp;COUNTIFS($B$5:$B2737,$B2737,$J$5:$J2737,$J2737),""),COUNTIFS($B$5:$B2737,$B2737,$J$5:$J2737,"")))</f>
        <v/>
      </c>
      <c r="I2737" t="str">
        <f>IF($F2737="组件","C"&amp;TEXT(COUNTIFS($B$5:$B2737,$B2737,$F$5:$F2737,"组件"),"000"),"")</f>
        <v/>
      </c>
      <c r="J2737" t="str">
        <f t="shared" si="126"/>
        <v/>
      </c>
      <c r="R2737" t="str">
        <f t="shared" si="127"/>
        <v/>
      </c>
    </row>
    <row r="2738" spans="1:18" x14ac:dyDescent="0.35">
      <c r="A2738" t="str">
        <f t="shared" si="128"/>
        <v/>
      </c>
      <c r="G2738" t="str">
        <f>IF($B2738="","",IF($J2738&lt;&gt;"",IFERROR(LOOKUP(2,1/(($B$5:$B$20000=$B2738)*($F$5:$F$20000="组件")*($I$5:$I$20000=$J2738)),$G$5:$G$20000)&amp;"."&amp;COUNTIFS($B$5:$B2738,$B2738,$J$5:$J2738,$J2738),""),COUNTIFS($B$5:$B2738,$B2738,$J$5:$J2738,"")))</f>
        <v/>
      </c>
      <c r="I2738" t="str">
        <f>IF($F2738="组件","C"&amp;TEXT(COUNTIFS($B$5:$B2738,$B2738,$F$5:$F2738,"组件"),"000"),"")</f>
        <v/>
      </c>
      <c r="J2738" t="str">
        <f t="shared" si="126"/>
        <v/>
      </c>
      <c r="R2738" t="str">
        <f t="shared" si="127"/>
        <v/>
      </c>
    </row>
    <row r="2739" spans="1:18" x14ac:dyDescent="0.35">
      <c r="A2739" t="str">
        <f t="shared" si="128"/>
        <v/>
      </c>
      <c r="G2739" t="str">
        <f>IF($B2739="","",IF($J2739&lt;&gt;"",IFERROR(LOOKUP(2,1/(($B$5:$B$20000=$B2739)*($F$5:$F$20000="组件")*($I$5:$I$20000=$J2739)),$G$5:$G$20000)&amp;"."&amp;COUNTIFS($B$5:$B2739,$B2739,$J$5:$J2739,$J2739),""),COUNTIFS($B$5:$B2739,$B2739,$J$5:$J2739,"")))</f>
        <v/>
      </c>
      <c r="I2739" t="str">
        <f>IF($F2739="组件","C"&amp;TEXT(COUNTIFS($B$5:$B2739,$B2739,$F$5:$F2739,"组件"),"000"),"")</f>
        <v/>
      </c>
      <c r="J2739" t="str">
        <f t="shared" si="126"/>
        <v/>
      </c>
      <c r="R2739" t="str">
        <f t="shared" si="127"/>
        <v/>
      </c>
    </row>
    <row r="2740" spans="1:18" x14ac:dyDescent="0.35">
      <c r="A2740" t="str">
        <f t="shared" si="128"/>
        <v/>
      </c>
      <c r="G2740" t="str">
        <f>IF($B2740="","",IF($J2740&lt;&gt;"",IFERROR(LOOKUP(2,1/(($B$5:$B$20000=$B2740)*($F$5:$F$20000="组件")*($I$5:$I$20000=$J2740)),$G$5:$G$20000)&amp;"."&amp;COUNTIFS($B$5:$B2740,$B2740,$J$5:$J2740,$J2740),""),COUNTIFS($B$5:$B2740,$B2740,$J$5:$J2740,"")))</f>
        <v/>
      </c>
      <c r="I2740" t="str">
        <f>IF($F2740="组件","C"&amp;TEXT(COUNTIFS($B$5:$B2740,$B2740,$F$5:$F2740,"组件"),"000"),"")</f>
        <v/>
      </c>
      <c r="J2740" t="str">
        <f t="shared" si="126"/>
        <v/>
      </c>
      <c r="R2740" t="str">
        <f t="shared" si="127"/>
        <v/>
      </c>
    </row>
    <row r="2741" spans="1:18" x14ac:dyDescent="0.35">
      <c r="A2741" t="str">
        <f t="shared" si="128"/>
        <v/>
      </c>
      <c r="G2741" t="str">
        <f>IF($B2741="","",IF($J2741&lt;&gt;"",IFERROR(LOOKUP(2,1/(($B$5:$B$20000=$B2741)*($F$5:$F$20000="组件")*($I$5:$I$20000=$J2741)),$G$5:$G$20000)&amp;"."&amp;COUNTIFS($B$5:$B2741,$B2741,$J$5:$J2741,$J2741),""),COUNTIFS($B$5:$B2741,$B2741,$J$5:$J2741,"")))</f>
        <v/>
      </c>
      <c r="I2741" t="str">
        <f>IF($F2741="组件","C"&amp;TEXT(COUNTIFS($B$5:$B2741,$B2741,$F$5:$F2741,"组件"),"000"),"")</f>
        <v/>
      </c>
      <c r="J2741" t="str">
        <f t="shared" si="126"/>
        <v/>
      </c>
      <c r="R2741" t="str">
        <f t="shared" si="127"/>
        <v/>
      </c>
    </row>
    <row r="2742" spans="1:18" x14ac:dyDescent="0.35">
      <c r="A2742" t="str">
        <f t="shared" si="128"/>
        <v/>
      </c>
      <c r="G2742" t="str">
        <f>IF($B2742="","",IF($J2742&lt;&gt;"",IFERROR(LOOKUP(2,1/(($B$5:$B$20000=$B2742)*($F$5:$F$20000="组件")*($I$5:$I$20000=$J2742)),$G$5:$G$20000)&amp;"."&amp;COUNTIFS($B$5:$B2742,$B2742,$J$5:$J2742,$J2742),""),COUNTIFS($B$5:$B2742,$B2742,$J$5:$J2742,"")))</f>
        <v/>
      </c>
      <c r="I2742" t="str">
        <f>IF($F2742="组件","C"&amp;TEXT(COUNTIFS($B$5:$B2742,$B2742,$F$5:$F2742,"组件"),"000"),"")</f>
        <v/>
      </c>
      <c r="J2742" t="str">
        <f t="shared" si="126"/>
        <v/>
      </c>
      <c r="R2742" t="str">
        <f t="shared" si="127"/>
        <v/>
      </c>
    </row>
    <row r="2743" spans="1:18" x14ac:dyDescent="0.35">
      <c r="A2743" t="str">
        <f t="shared" si="128"/>
        <v/>
      </c>
      <c r="G2743" t="str">
        <f>IF($B2743="","",IF($J2743&lt;&gt;"",IFERROR(LOOKUP(2,1/(($B$5:$B$20000=$B2743)*($F$5:$F$20000="组件")*($I$5:$I$20000=$J2743)),$G$5:$G$20000)&amp;"."&amp;COUNTIFS($B$5:$B2743,$B2743,$J$5:$J2743,$J2743),""),COUNTIFS($B$5:$B2743,$B2743,$J$5:$J2743,"")))</f>
        <v/>
      </c>
      <c r="I2743" t="str">
        <f>IF($F2743="组件","C"&amp;TEXT(COUNTIFS($B$5:$B2743,$B2743,$F$5:$F2743,"组件"),"000"),"")</f>
        <v/>
      </c>
      <c r="J2743" t="str">
        <f t="shared" si="126"/>
        <v/>
      </c>
      <c r="R2743" t="str">
        <f t="shared" si="127"/>
        <v/>
      </c>
    </row>
    <row r="2744" spans="1:18" x14ac:dyDescent="0.35">
      <c r="A2744" t="str">
        <f t="shared" si="128"/>
        <v/>
      </c>
      <c r="G2744" t="str">
        <f>IF($B2744="","",IF($J2744&lt;&gt;"",IFERROR(LOOKUP(2,1/(($B$5:$B$20000=$B2744)*($F$5:$F$20000="组件")*($I$5:$I$20000=$J2744)),$G$5:$G$20000)&amp;"."&amp;COUNTIFS($B$5:$B2744,$B2744,$J$5:$J2744,$J2744),""),COUNTIFS($B$5:$B2744,$B2744,$J$5:$J2744,"")))</f>
        <v/>
      </c>
      <c r="I2744" t="str">
        <f>IF($F2744="组件","C"&amp;TEXT(COUNTIFS($B$5:$B2744,$B2744,$F$5:$F2744,"组件"),"000"),"")</f>
        <v/>
      </c>
      <c r="J2744" t="str">
        <f t="shared" si="126"/>
        <v/>
      </c>
      <c r="R2744" t="str">
        <f t="shared" si="127"/>
        <v/>
      </c>
    </row>
    <row r="2745" spans="1:18" x14ac:dyDescent="0.35">
      <c r="A2745" t="str">
        <f t="shared" si="128"/>
        <v/>
      </c>
      <c r="G2745" t="str">
        <f>IF($B2745="","",IF($J2745&lt;&gt;"",IFERROR(LOOKUP(2,1/(($B$5:$B$20000=$B2745)*($F$5:$F$20000="组件")*($I$5:$I$20000=$J2745)),$G$5:$G$20000)&amp;"."&amp;COUNTIFS($B$5:$B2745,$B2745,$J$5:$J2745,$J2745),""),COUNTIFS($B$5:$B2745,$B2745,$J$5:$J2745,"")))</f>
        <v/>
      </c>
      <c r="I2745" t="str">
        <f>IF($F2745="组件","C"&amp;TEXT(COUNTIFS($B$5:$B2745,$B2745,$F$5:$F2745,"组件"),"000"),"")</f>
        <v/>
      </c>
      <c r="J2745" t="str">
        <f t="shared" si="126"/>
        <v/>
      </c>
      <c r="R2745" t="str">
        <f t="shared" si="127"/>
        <v/>
      </c>
    </row>
    <row r="2746" spans="1:18" x14ac:dyDescent="0.35">
      <c r="A2746" t="str">
        <f t="shared" si="128"/>
        <v/>
      </c>
      <c r="G2746" t="str">
        <f>IF($B2746="","",IF($J2746&lt;&gt;"",IFERROR(LOOKUP(2,1/(($B$5:$B$20000=$B2746)*($F$5:$F$20000="组件")*($I$5:$I$20000=$J2746)),$G$5:$G$20000)&amp;"."&amp;COUNTIFS($B$5:$B2746,$B2746,$J$5:$J2746,$J2746),""),COUNTIFS($B$5:$B2746,$B2746,$J$5:$J2746,"")))</f>
        <v/>
      </c>
      <c r="I2746" t="str">
        <f>IF($F2746="组件","C"&amp;TEXT(COUNTIFS($B$5:$B2746,$B2746,$F$5:$F2746,"组件"),"000"),"")</f>
        <v/>
      </c>
      <c r="J2746" t="str">
        <f t="shared" si="126"/>
        <v/>
      </c>
      <c r="R2746" t="str">
        <f t="shared" si="127"/>
        <v/>
      </c>
    </row>
    <row r="2747" spans="1:18" x14ac:dyDescent="0.35">
      <c r="A2747" t="str">
        <f t="shared" si="128"/>
        <v/>
      </c>
      <c r="G2747" t="str">
        <f>IF($B2747="","",IF($J2747&lt;&gt;"",IFERROR(LOOKUP(2,1/(($B$5:$B$20000=$B2747)*($F$5:$F$20000="组件")*($I$5:$I$20000=$J2747)),$G$5:$G$20000)&amp;"."&amp;COUNTIFS($B$5:$B2747,$B2747,$J$5:$J2747,$J2747),""),COUNTIFS($B$5:$B2747,$B2747,$J$5:$J2747,"")))</f>
        <v/>
      </c>
      <c r="I2747" t="str">
        <f>IF($F2747="组件","C"&amp;TEXT(COUNTIFS($B$5:$B2747,$B2747,$F$5:$F2747,"组件"),"000"),"")</f>
        <v/>
      </c>
      <c r="J2747" t="str">
        <f t="shared" si="126"/>
        <v/>
      </c>
      <c r="R2747" t="str">
        <f t="shared" si="127"/>
        <v/>
      </c>
    </row>
    <row r="2748" spans="1:18" x14ac:dyDescent="0.35">
      <c r="A2748" t="str">
        <f t="shared" si="128"/>
        <v/>
      </c>
      <c r="G2748" t="str">
        <f>IF($B2748="","",IF($J2748&lt;&gt;"",IFERROR(LOOKUP(2,1/(($B$5:$B$20000=$B2748)*($F$5:$F$20000="组件")*($I$5:$I$20000=$J2748)),$G$5:$G$20000)&amp;"."&amp;COUNTIFS($B$5:$B2748,$B2748,$J$5:$J2748,$J2748),""),COUNTIFS($B$5:$B2748,$B2748,$J$5:$J2748,"")))</f>
        <v/>
      </c>
      <c r="I2748" t="str">
        <f>IF($F2748="组件","C"&amp;TEXT(COUNTIFS($B$5:$B2748,$B2748,$F$5:$F2748,"组件"),"000"),"")</f>
        <v/>
      </c>
      <c r="J2748" t="str">
        <f t="shared" si="126"/>
        <v/>
      </c>
      <c r="R2748" t="str">
        <f t="shared" si="127"/>
        <v/>
      </c>
    </row>
    <row r="2749" spans="1:18" x14ac:dyDescent="0.35">
      <c r="A2749" t="str">
        <f t="shared" si="128"/>
        <v/>
      </c>
      <c r="G2749" t="str">
        <f>IF($B2749="","",IF($J2749&lt;&gt;"",IFERROR(LOOKUP(2,1/(($B$5:$B$20000=$B2749)*($F$5:$F$20000="组件")*($I$5:$I$20000=$J2749)),$G$5:$G$20000)&amp;"."&amp;COUNTIFS($B$5:$B2749,$B2749,$J$5:$J2749,$J2749),""),COUNTIFS($B$5:$B2749,$B2749,$J$5:$J2749,"")))</f>
        <v/>
      </c>
      <c r="I2749" t="str">
        <f>IF($F2749="组件","C"&amp;TEXT(COUNTIFS($B$5:$B2749,$B2749,$F$5:$F2749,"组件"),"000"),"")</f>
        <v/>
      </c>
      <c r="J2749" t="str">
        <f t="shared" si="126"/>
        <v/>
      </c>
      <c r="R2749" t="str">
        <f t="shared" si="127"/>
        <v/>
      </c>
    </row>
    <row r="2750" spans="1:18" x14ac:dyDescent="0.35">
      <c r="A2750" t="str">
        <f t="shared" si="128"/>
        <v/>
      </c>
      <c r="G2750" t="str">
        <f>IF($B2750="","",IF($J2750&lt;&gt;"",IFERROR(LOOKUP(2,1/(($B$5:$B$20000=$B2750)*($F$5:$F$20000="组件")*($I$5:$I$20000=$J2750)),$G$5:$G$20000)&amp;"."&amp;COUNTIFS($B$5:$B2750,$B2750,$J$5:$J2750,$J2750),""),COUNTIFS($B$5:$B2750,$B2750,$J$5:$J2750,"")))</f>
        <v/>
      </c>
      <c r="I2750" t="str">
        <f>IF($F2750="组件","C"&amp;TEXT(COUNTIFS($B$5:$B2750,$B2750,$F$5:$F2750,"组件"),"000"),"")</f>
        <v/>
      </c>
      <c r="J2750" t="str">
        <f t="shared" si="126"/>
        <v/>
      </c>
      <c r="R2750" t="str">
        <f t="shared" si="127"/>
        <v/>
      </c>
    </row>
    <row r="2751" spans="1:18" x14ac:dyDescent="0.35">
      <c r="A2751" t="str">
        <f t="shared" si="128"/>
        <v/>
      </c>
      <c r="G2751" t="str">
        <f>IF($B2751="","",IF($J2751&lt;&gt;"",IFERROR(LOOKUP(2,1/(($B$5:$B$20000=$B2751)*($F$5:$F$20000="组件")*($I$5:$I$20000=$J2751)),$G$5:$G$20000)&amp;"."&amp;COUNTIFS($B$5:$B2751,$B2751,$J$5:$J2751,$J2751),""),COUNTIFS($B$5:$B2751,$B2751,$J$5:$J2751,"")))</f>
        <v/>
      </c>
      <c r="I2751" t="str">
        <f>IF($F2751="组件","C"&amp;TEXT(COUNTIFS($B$5:$B2751,$B2751,$F$5:$F2751,"组件"),"000"),"")</f>
        <v/>
      </c>
      <c r="J2751" t="str">
        <f t="shared" si="126"/>
        <v/>
      </c>
      <c r="R2751" t="str">
        <f t="shared" si="127"/>
        <v/>
      </c>
    </row>
    <row r="2752" spans="1:18" x14ac:dyDescent="0.35">
      <c r="A2752" t="str">
        <f t="shared" si="128"/>
        <v/>
      </c>
      <c r="G2752" t="str">
        <f>IF($B2752="","",IF($J2752&lt;&gt;"",IFERROR(LOOKUP(2,1/(($B$5:$B$20000=$B2752)*($F$5:$F$20000="组件")*($I$5:$I$20000=$J2752)),$G$5:$G$20000)&amp;"."&amp;COUNTIFS($B$5:$B2752,$B2752,$J$5:$J2752,$J2752),""),COUNTIFS($B$5:$B2752,$B2752,$J$5:$J2752,"")))</f>
        <v/>
      </c>
      <c r="I2752" t="str">
        <f>IF($F2752="组件","C"&amp;TEXT(COUNTIFS($B$5:$B2752,$B2752,$F$5:$F2752,"组件"),"000"),"")</f>
        <v/>
      </c>
      <c r="J2752" t="str">
        <f t="shared" si="126"/>
        <v/>
      </c>
      <c r="R2752" t="str">
        <f t="shared" si="127"/>
        <v/>
      </c>
    </row>
    <row r="2753" spans="1:18" x14ac:dyDescent="0.35">
      <c r="A2753" t="str">
        <f t="shared" si="128"/>
        <v/>
      </c>
      <c r="G2753" t="str">
        <f>IF($B2753="","",IF($J2753&lt;&gt;"",IFERROR(LOOKUP(2,1/(($B$5:$B$20000=$B2753)*($F$5:$F$20000="组件")*($I$5:$I$20000=$J2753)),$G$5:$G$20000)&amp;"."&amp;COUNTIFS($B$5:$B2753,$B2753,$J$5:$J2753,$J2753),""),COUNTIFS($B$5:$B2753,$B2753,$J$5:$J2753,"")))</f>
        <v/>
      </c>
      <c r="I2753" t="str">
        <f>IF($F2753="组件","C"&amp;TEXT(COUNTIFS($B$5:$B2753,$B2753,$F$5:$F2753,"组件"),"000"),"")</f>
        <v/>
      </c>
      <c r="J2753" t="str">
        <f t="shared" si="126"/>
        <v/>
      </c>
      <c r="R2753" t="str">
        <f t="shared" si="127"/>
        <v/>
      </c>
    </row>
    <row r="2754" spans="1:18" x14ac:dyDescent="0.35">
      <c r="A2754" t="str">
        <f t="shared" si="128"/>
        <v/>
      </c>
      <c r="G2754" t="str">
        <f>IF($B2754="","",IF($J2754&lt;&gt;"",IFERROR(LOOKUP(2,1/(($B$5:$B$20000=$B2754)*($F$5:$F$20000="组件")*($I$5:$I$20000=$J2754)),$G$5:$G$20000)&amp;"."&amp;COUNTIFS($B$5:$B2754,$B2754,$J$5:$J2754,$J2754),""),COUNTIFS($B$5:$B2754,$B2754,$J$5:$J2754,"")))</f>
        <v/>
      </c>
      <c r="I2754" t="str">
        <f>IF($F2754="组件","C"&amp;TEXT(COUNTIFS($B$5:$B2754,$B2754,$F$5:$F2754,"组件"),"000"),"")</f>
        <v/>
      </c>
      <c r="J2754" t="str">
        <f t="shared" si="126"/>
        <v/>
      </c>
      <c r="R2754" t="str">
        <f t="shared" si="127"/>
        <v/>
      </c>
    </row>
    <row r="2755" spans="1:18" x14ac:dyDescent="0.35">
      <c r="A2755" t="str">
        <f t="shared" si="128"/>
        <v/>
      </c>
      <c r="G2755" t="str">
        <f>IF($B2755="","",IF($J2755&lt;&gt;"",IFERROR(LOOKUP(2,1/(($B$5:$B$20000=$B2755)*($F$5:$F$20000="组件")*($I$5:$I$20000=$J2755)),$G$5:$G$20000)&amp;"."&amp;COUNTIFS($B$5:$B2755,$B2755,$J$5:$J2755,$J2755),""),COUNTIFS($B$5:$B2755,$B2755,$J$5:$J2755,"")))</f>
        <v/>
      </c>
      <c r="I2755" t="str">
        <f>IF($F2755="组件","C"&amp;TEXT(COUNTIFS($B$5:$B2755,$B2755,$F$5:$F2755,"组件"),"000"),"")</f>
        <v/>
      </c>
      <c r="J2755" t="str">
        <f t="shared" si="126"/>
        <v/>
      </c>
      <c r="R2755" t="str">
        <f t="shared" si="127"/>
        <v/>
      </c>
    </row>
    <row r="2756" spans="1:18" x14ac:dyDescent="0.35">
      <c r="A2756" t="str">
        <f t="shared" si="128"/>
        <v/>
      </c>
      <c r="G2756" t="str">
        <f>IF($B2756="","",IF($J2756&lt;&gt;"",IFERROR(LOOKUP(2,1/(($B$5:$B$20000=$B2756)*($F$5:$F$20000="组件")*($I$5:$I$20000=$J2756)),$G$5:$G$20000)&amp;"."&amp;COUNTIFS($B$5:$B2756,$B2756,$J$5:$J2756,$J2756),""),COUNTIFS($B$5:$B2756,$B2756,$J$5:$J2756,"")))</f>
        <v/>
      </c>
      <c r="I2756" t="str">
        <f>IF($F2756="组件","C"&amp;TEXT(COUNTIFS($B$5:$B2756,$B2756,$F$5:$F2756,"组件"),"000"),"")</f>
        <v/>
      </c>
      <c r="J2756" t="str">
        <f t="shared" si="126"/>
        <v/>
      </c>
      <c r="R2756" t="str">
        <f t="shared" si="127"/>
        <v/>
      </c>
    </row>
    <row r="2757" spans="1:18" x14ac:dyDescent="0.35">
      <c r="A2757" t="str">
        <f t="shared" si="128"/>
        <v/>
      </c>
      <c r="G2757" t="str">
        <f>IF($B2757="","",IF($J2757&lt;&gt;"",IFERROR(LOOKUP(2,1/(($B$5:$B$20000=$B2757)*($F$5:$F$20000="组件")*($I$5:$I$20000=$J2757)),$G$5:$G$20000)&amp;"."&amp;COUNTIFS($B$5:$B2757,$B2757,$J$5:$J2757,$J2757),""),COUNTIFS($B$5:$B2757,$B2757,$J$5:$J2757,"")))</f>
        <v/>
      </c>
      <c r="I2757" t="str">
        <f>IF($F2757="组件","C"&amp;TEXT(COUNTIFS($B$5:$B2757,$B2757,$F$5:$F2757,"组件"),"000"),"")</f>
        <v/>
      </c>
      <c r="J2757" t="str">
        <f t="shared" ref="J2757:J2820" si="129">IF($B2757="","",IF($F2757="组件","",IF($Q2757&lt;&gt;"",IF(AND($B2757=$B2756,$F2756="组件"),$I2756,IF(AND($B2757=$B2756,$J2756&lt;&gt;""),$J2756,"")),"")))</f>
        <v/>
      </c>
      <c r="R2757" t="str">
        <f t="shared" ref="R2757:R2820" si="130">IF($B2757="","",IF($J2757&lt;&gt;"",IFERROR(LOOKUP(2,1/(($B$5:$B$20000=$B2757)*($F$5:$F$20000="组件")*($I$5:$I$20000=$J2757)),$R$5:$R$20000)*IF($Q2757="",1,$Q2757),""),IF($P2757="","",IF($Q2757="",$P2757,$P2757*$Q2757))))</f>
        <v/>
      </c>
    </row>
    <row r="2758" spans="1:18" x14ac:dyDescent="0.35">
      <c r="A2758" t="str">
        <f t="shared" ref="A2758:A2821" si="131">IF(B2758="","",IF(B2758=B2757,A2757,A2757+1))</f>
        <v/>
      </c>
      <c r="G2758" t="str">
        <f>IF($B2758="","",IF($J2758&lt;&gt;"",IFERROR(LOOKUP(2,1/(($B$5:$B$20000=$B2758)*($F$5:$F$20000="组件")*($I$5:$I$20000=$J2758)),$G$5:$G$20000)&amp;"."&amp;COUNTIFS($B$5:$B2758,$B2758,$J$5:$J2758,$J2758),""),COUNTIFS($B$5:$B2758,$B2758,$J$5:$J2758,"")))</f>
        <v/>
      </c>
      <c r="I2758" t="str">
        <f>IF($F2758="组件","C"&amp;TEXT(COUNTIFS($B$5:$B2758,$B2758,$F$5:$F2758,"组件"),"000"),"")</f>
        <v/>
      </c>
      <c r="J2758" t="str">
        <f t="shared" si="129"/>
        <v/>
      </c>
      <c r="R2758" t="str">
        <f t="shared" si="130"/>
        <v/>
      </c>
    </row>
    <row r="2759" spans="1:18" x14ac:dyDescent="0.35">
      <c r="A2759" t="str">
        <f t="shared" si="131"/>
        <v/>
      </c>
      <c r="G2759" t="str">
        <f>IF($B2759="","",IF($J2759&lt;&gt;"",IFERROR(LOOKUP(2,1/(($B$5:$B$20000=$B2759)*($F$5:$F$20000="组件")*($I$5:$I$20000=$J2759)),$G$5:$G$20000)&amp;"."&amp;COUNTIFS($B$5:$B2759,$B2759,$J$5:$J2759,$J2759),""),COUNTIFS($B$5:$B2759,$B2759,$J$5:$J2759,"")))</f>
        <v/>
      </c>
      <c r="I2759" t="str">
        <f>IF($F2759="组件","C"&amp;TEXT(COUNTIFS($B$5:$B2759,$B2759,$F$5:$F2759,"组件"),"000"),"")</f>
        <v/>
      </c>
      <c r="J2759" t="str">
        <f t="shared" si="129"/>
        <v/>
      </c>
      <c r="R2759" t="str">
        <f t="shared" si="130"/>
        <v/>
      </c>
    </row>
    <row r="2760" spans="1:18" x14ac:dyDescent="0.35">
      <c r="A2760" t="str">
        <f t="shared" si="131"/>
        <v/>
      </c>
      <c r="G2760" t="str">
        <f>IF($B2760="","",IF($J2760&lt;&gt;"",IFERROR(LOOKUP(2,1/(($B$5:$B$20000=$B2760)*($F$5:$F$20000="组件")*($I$5:$I$20000=$J2760)),$G$5:$G$20000)&amp;"."&amp;COUNTIFS($B$5:$B2760,$B2760,$J$5:$J2760,$J2760),""),COUNTIFS($B$5:$B2760,$B2760,$J$5:$J2760,"")))</f>
        <v/>
      </c>
      <c r="I2760" t="str">
        <f>IF($F2760="组件","C"&amp;TEXT(COUNTIFS($B$5:$B2760,$B2760,$F$5:$F2760,"组件"),"000"),"")</f>
        <v/>
      </c>
      <c r="J2760" t="str">
        <f t="shared" si="129"/>
        <v/>
      </c>
      <c r="R2760" t="str">
        <f t="shared" si="130"/>
        <v/>
      </c>
    </row>
    <row r="2761" spans="1:18" x14ac:dyDescent="0.35">
      <c r="A2761" t="str">
        <f t="shared" si="131"/>
        <v/>
      </c>
      <c r="G2761" t="str">
        <f>IF($B2761="","",IF($J2761&lt;&gt;"",IFERROR(LOOKUP(2,1/(($B$5:$B$20000=$B2761)*($F$5:$F$20000="组件")*($I$5:$I$20000=$J2761)),$G$5:$G$20000)&amp;"."&amp;COUNTIFS($B$5:$B2761,$B2761,$J$5:$J2761,$J2761),""),COUNTIFS($B$5:$B2761,$B2761,$J$5:$J2761,"")))</f>
        <v/>
      </c>
      <c r="I2761" t="str">
        <f>IF($F2761="组件","C"&amp;TEXT(COUNTIFS($B$5:$B2761,$B2761,$F$5:$F2761,"组件"),"000"),"")</f>
        <v/>
      </c>
      <c r="J2761" t="str">
        <f t="shared" si="129"/>
        <v/>
      </c>
      <c r="R2761" t="str">
        <f t="shared" si="130"/>
        <v/>
      </c>
    </row>
    <row r="2762" spans="1:18" x14ac:dyDescent="0.35">
      <c r="A2762" t="str">
        <f t="shared" si="131"/>
        <v/>
      </c>
      <c r="G2762" t="str">
        <f>IF($B2762="","",IF($J2762&lt;&gt;"",IFERROR(LOOKUP(2,1/(($B$5:$B$20000=$B2762)*($F$5:$F$20000="组件")*($I$5:$I$20000=$J2762)),$G$5:$G$20000)&amp;"."&amp;COUNTIFS($B$5:$B2762,$B2762,$J$5:$J2762,$J2762),""),COUNTIFS($B$5:$B2762,$B2762,$J$5:$J2762,"")))</f>
        <v/>
      </c>
      <c r="I2762" t="str">
        <f>IF($F2762="组件","C"&amp;TEXT(COUNTIFS($B$5:$B2762,$B2762,$F$5:$F2762,"组件"),"000"),"")</f>
        <v/>
      </c>
      <c r="J2762" t="str">
        <f t="shared" si="129"/>
        <v/>
      </c>
      <c r="R2762" t="str">
        <f t="shared" si="130"/>
        <v/>
      </c>
    </row>
    <row r="2763" spans="1:18" x14ac:dyDescent="0.35">
      <c r="A2763" t="str">
        <f t="shared" si="131"/>
        <v/>
      </c>
      <c r="G2763" t="str">
        <f>IF($B2763="","",IF($J2763&lt;&gt;"",IFERROR(LOOKUP(2,1/(($B$5:$B$20000=$B2763)*($F$5:$F$20000="组件")*($I$5:$I$20000=$J2763)),$G$5:$G$20000)&amp;"."&amp;COUNTIFS($B$5:$B2763,$B2763,$J$5:$J2763,$J2763),""),COUNTIFS($B$5:$B2763,$B2763,$J$5:$J2763,"")))</f>
        <v/>
      </c>
      <c r="I2763" t="str">
        <f>IF($F2763="组件","C"&amp;TEXT(COUNTIFS($B$5:$B2763,$B2763,$F$5:$F2763,"组件"),"000"),"")</f>
        <v/>
      </c>
      <c r="J2763" t="str">
        <f t="shared" si="129"/>
        <v/>
      </c>
      <c r="R2763" t="str">
        <f t="shared" si="130"/>
        <v/>
      </c>
    </row>
    <row r="2764" spans="1:18" x14ac:dyDescent="0.35">
      <c r="A2764" t="str">
        <f t="shared" si="131"/>
        <v/>
      </c>
      <c r="G2764" t="str">
        <f>IF($B2764="","",IF($J2764&lt;&gt;"",IFERROR(LOOKUP(2,1/(($B$5:$B$20000=$B2764)*($F$5:$F$20000="组件")*($I$5:$I$20000=$J2764)),$G$5:$G$20000)&amp;"."&amp;COUNTIFS($B$5:$B2764,$B2764,$J$5:$J2764,$J2764),""),COUNTIFS($B$5:$B2764,$B2764,$J$5:$J2764,"")))</f>
        <v/>
      </c>
      <c r="I2764" t="str">
        <f>IF($F2764="组件","C"&amp;TEXT(COUNTIFS($B$5:$B2764,$B2764,$F$5:$F2764,"组件"),"000"),"")</f>
        <v/>
      </c>
      <c r="J2764" t="str">
        <f t="shared" si="129"/>
        <v/>
      </c>
      <c r="R2764" t="str">
        <f t="shared" si="130"/>
        <v/>
      </c>
    </row>
    <row r="2765" spans="1:18" x14ac:dyDescent="0.35">
      <c r="A2765" t="str">
        <f t="shared" si="131"/>
        <v/>
      </c>
      <c r="G2765" t="str">
        <f>IF($B2765="","",IF($J2765&lt;&gt;"",IFERROR(LOOKUP(2,1/(($B$5:$B$20000=$B2765)*($F$5:$F$20000="组件")*($I$5:$I$20000=$J2765)),$G$5:$G$20000)&amp;"."&amp;COUNTIFS($B$5:$B2765,$B2765,$J$5:$J2765,$J2765),""),COUNTIFS($B$5:$B2765,$B2765,$J$5:$J2765,"")))</f>
        <v/>
      </c>
      <c r="I2765" t="str">
        <f>IF($F2765="组件","C"&amp;TEXT(COUNTIFS($B$5:$B2765,$B2765,$F$5:$F2765,"组件"),"000"),"")</f>
        <v/>
      </c>
      <c r="J2765" t="str">
        <f t="shared" si="129"/>
        <v/>
      </c>
      <c r="R2765" t="str">
        <f t="shared" si="130"/>
        <v/>
      </c>
    </row>
    <row r="2766" spans="1:18" x14ac:dyDescent="0.35">
      <c r="A2766" t="str">
        <f t="shared" si="131"/>
        <v/>
      </c>
      <c r="G2766" t="str">
        <f>IF($B2766="","",IF($J2766&lt;&gt;"",IFERROR(LOOKUP(2,1/(($B$5:$B$20000=$B2766)*($F$5:$F$20000="组件")*($I$5:$I$20000=$J2766)),$G$5:$G$20000)&amp;"."&amp;COUNTIFS($B$5:$B2766,$B2766,$J$5:$J2766,$J2766),""),COUNTIFS($B$5:$B2766,$B2766,$J$5:$J2766,"")))</f>
        <v/>
      </c>
      <c r="I2766" t="str">
        <f>IF($F2766="组件","C"&amp;TEXT(COUNTIFS($B$5:$B2766,$B2766,$F$5:$F2766,"组件"),"000"),"")</f>
        <v/>
      </c>
      <c r="J2766" t="str">
        <f t="shared" si="129"/>
        <v/>
      </c>
      <c r="R2766" t="str">
        <f t="shared" si="130"/>
        <v/>
      </c>
    </row>
    <row r="2767" spans="1:18" x14ac:dyDescent="0.35">
      <c r="A2767" t="str">
        <f t="shared" si="131"/>
        <v/>
      </c>
      <c r="G2767" t="str">
        <f>IF($B2767="","",IF($J2767&lt;&gt;"",IFERROR(LOOKUP(2,1/(($B$5:$B$20000=$B2767)*($F$5:$F$20000="组件")*($I$5:$I$20000=$J2767)),$G$5:$G$20000)&amp;"."&amp;COUNTIFS($B$5:$B2767,$B2767,$J$5:$J2767,$J2767),""),COUNTIFS($B$5:$B2767,$B2767,$J$5:$J2767,"")))</f>
        <v/>
      </c>
      <c r="I2767" t="str">
        <f>IF($F2767="组件","C"&amp;TEXT(COUNTIFS($B$5:$B2767,$B2767,$F$5:$F2767,"组件"),"000"),"")</f>
        <v/>
      </c>
      <c r="J2767" t="str">
        <f t="shared" si="129"/>
        <v/>
      </c>
      <c r="R2767" t="str">
        <f t="shared" si="130"/>
        <v/>
      </c>
    </row>
    <row r="2768" spans="1:18" x14ac:dyDescent="0.35">
      <c r="A2768" t="str">
        <f t="shared" si="131"/>
        <v/>
      </c>
      <c r="G2768" t="str">
        <f>IF($B2768="","",IF($J2768&lt;&gt;"",IFERROR(LOOKUP(2,1/(($B$5:$B$20000=$B2768)*($F$5:$F$20000="组件")*($I$5:$I$20000=$J2768)),$G$5:$G$20000)&amp;"."&amp;COUNTIFS($B$5:$B2768,$B2768,$J$5:$J2768,$J2768),""),COUNTIFS($B$5:$B2768,$B2768,$J$5:$J2768,"")))</f>
        <v/>
      </c>
      <c r="I2768" t="str">
        <f>IF($F2768="组件","C"&amp;TEXT(COUNTIFS($B$5:$B2768,$B2768,$F$5:$F2768,"组件"),"000"),"")</f>
        <v/>
      </c>
      <c r="J2768" t="str">
        <f t="shared" si="129"/>
        <v/>
      </c>
      <c r="R2768" t="str">
        <f t="shared" si="130"/>
        <v/>
      </c>
    </row>
    <row r="2769" spans="1:18" x14ac:dyDescent="0.35">
      <c r="A2769" t="str">
        <f t="shared" si="131"/>
        <v/>
      </c>
      <c r="G2769" t="str">
        <f>IF($B2769="","",IF($J2769&lt;&gt;"",IFERROR(LOOKUP(2,1/(($B$5:$B$20000=$B2769)*($F$5:$F$20000="组件")*($I$5:$I$20000=$J2769)),$G$5:$G$20000)&amp;"."&amp;COUNTIFS($B$5:$B2769,$B2769,$J$5:$J2769,$J2769),""),COUNTIFS($B$5:$B2769,$B2769,$J$5:$J2769,"")))</f>
        <v/>
      </c>
      <c r="I2769" t="str">
        <f>IF($F2769="组件","C"&amp;TEXT(COUNTIFS($B$5:$B2769,$B2769,$F$5:$F2769,"组件"),"000"),"")</f>
        <v/>
      </c>
      <c r="J2769" t="str">
        <f t="shared" si="129"/>
        <v/>
      </c>
      <c r="R2769" t="str">
        <f t="shared" si="130"/>
        <v/>
      </c>
    </row>
    <row r="2770" spans="1:18" x14ac:dyDescent="0.35">
      <c r="A2770" t="str">
        <f t="shared" si="131"/>
        <v/>
      </c>
      <c r="G2770" t="str">
        <f>IF($B2770="","",IF($J2770&lt;&gt;"",IFERROR(LOOKUP(2,1/(($B$5:$B$20000=$B2770)*($F$5:$F$20000="组件")*($I$5:$I$20000=$J2770)),$G$5:$G$20000)&amp;"."&amp;COUNTIFS($B$5:$B2770,$B2770,$J$5:$J2770,$J2770),""),COUNTIFS($B$5:$B2770,$B2770,$J$5:$J2770,"")))</f>
        <v/>
      </c>
      <c r="I2770" t="str">
        <f>IF($F2770="组件","C"&amp;TEXT(COUNTIFS($B$5:$B2770,$B2770,$F$5:$F2770,"组件"),"000"),"")</f>
        <v/>
      </c>
      <c r="J2770" t="str">
        <f t="shared" si="129"/>
        <v/>
      </c>
      <c r="R2770" t="str">
        <f t="shared" si="130"/>
        <v/>
      </c>
    </row>
    <row r="2771" spans="1:18" x14ac:dyDescent="0.35">
      <c r="A2771" t="str">
        <f t="shared" si="131"/>
        <v/>
      </c>
      <c r="G2771" t="str">
        <f>IF($B2771="","",IF($J2771&lt;&gt;"",IFERROR(LOOKUP(2,1/(($B$5:$B$20000=$B2771)*($F$5:$F$20000="组件")*($I$5:$I$20000=$J2771)),$G$5:$G$20000)&amp;"."&amp;COUNTIFS($B$5:$B2771,$B2771,$J$5:$J2771,$J2771),""),COUNTIFS($B$5:$B2771,$B2771,$J$5:$J2771,"")))</f>
        <v/>
      </c>
      <c r="I2771" t="str">
        <f>IF($F2771="组件","C"&amp;TEXT(COUNTIFS($B$5:$B2771,$B2771,$F$5:$F2771,"组件"),"000"),"")</f>
        <v/>
      </c>
      <c r="J2771" t="str">
        <f t="shared" si="129"/>
        <v/>
      </c>
      <c r="R2771" t="str">
        <f t="shared" si="130"/>
        <v/>
      </c>
    </row>
    <row r="2772" spans="1:18" x14ac:dyDescent="0.35">
      <c r="A2772" t="str">
        <f t="shared" si="131"/>
        <v/>
      </c>
      <c r="G2772" t="str">
        <f>IF($B2772="","",IF($J2772&lt;&gt;"",IFERROR(LOOKUP(2,1/(($B$5:$B$20000=$B2772)*($F$5:$F$20000="组件")*($I$5:$I$20000=$J2772)),$G$5:$G$20000)&amp;"."&amp;COUNTIFS($B$5:$B2772,$B2772,$J$5:$J2772,$J2772),""),COUNTIFS($B$5:$B2772,$B2772,$J$5:$J2772,"")))</f>
        <v/>
      </c>
      <c r="I2772" t="str">
        <f>IF($F2772="组件","C"&amp;TEXT(COUNTIFS($B$5:$B2772,$B2772,$F$5:$F2772,"组件"),"000"),"")</f>
        <v/>
      </c>
      <c r="J2772" t="str">
        <f t="shared" si="129"/>
        <v/>
      </c>
      <c r="R2772" t="str">
        <f t="shared" si="130"/>
        <v/>
      </c>
    </row>
    <row r="2773" spans="1:18" x14ac:dyDescent="0.35">
      <c r="A2773" t="str">
        <f t="shared" si="131"/>
        <v/>
      </c>
      <c r="G2773" t="str">
        <f>IF($B2773="","",IF($J2773&lt;&gt;"",IFERROR(LOOKUP(2,1/(($B$5:$B$20000=$B2773)*($F$5:$F$20000="组件")*($I$5:$I$20000=$J2773)),$G$5:$G$20000)&amp;"."&amp;COUNTIFS($B$5:$B2773,$B2773,$J$5:$J2773,$J2773),""),COUNTIFS($B$5:$B2773,$B2773,$J$5:$J2773,"")))</f>
        <v/>
      </c>
      <c r="I2773" t="str">
        <f>IF($F2773="组件","C"&amp;TEXT(COUNTIFS($B$5:$B2773,$B2773,$F$5:$F2773,"组件"),"000"),"")</f>
        <v/>
      </c>
      <c r="J2773" t="str">
        <f t="shared" si="129"/>
        <v/>
      </c>
      <c r="R2773" t="str">
        <f t="shared" si="130"/>
        <v/>
      </c>
    </row>
    <row r="2774" spans="1:18" x14ac:dyDescent="0.35">
      <c r="A2774" t="str">
        <f t="shared" si="131"/>
        <v/>
      </c>
      <c r="G2774" t="str">
        <f>IF($B2774="","",IF($J2774&lt;&gt;"",IFERROR(LOOKUP(2,1/(($B$5:$B$20000=$B2774)*($F$5:$F$20000="组件")*($I$5:$I$20000=$J2774)),$G$5:$G$20000)&amp;"."&amp;COUNTIFS($B$5:$B2774,$B2774,$J$5:$J2774,$J2774),""),COUNTIFS($B$5:$B2774,$B2774,$J$5:$J2774,"")))</f>
        <v/>
      </c>
      <c r="I2774" t="str">
        <f>IF($F2774="组件","C"&amp;TEXT(COUNTIFS($B$5:$B2774,$B2774,$F$5:$F2774,"组件"),"000"),"")</f>
        <v/>
      </c>
      <c r="J2774" t="str">
        <f t="shared" si="129"/>
        <v/>
      </c>
      <c r="R2774" t="str">
        <f t="shared" si="130"/>
        <v/>
      </c>
    </row>
    <row r="2775" spans="1:18" x14ac:dyDescent="0.35">
      <c r="A2775" t="str">
        <f t="shared" si="131"/>
        <v/>
      </c>
      <c r="G2775" t="str">
        <f>IF($B2775="","",IF($J2775&lt;&gt;"",IFERROR(LOOKUP(2,1/(($B$5:$B$20000=$B2775)*($F$5:$F$20000="组件")*($I$5:$I$20000=$J2775)),$G$5:$G$20000)&amp;"."&amp;COUNTIFS($B$5:$B2775,$B2775,$J$5:$J2775,$J2775),""),COUNTIFS($B$5:$B2775,$B2775,$J$5:$J2775,"")))</f>
        <v/>
      </c>
      <c r="I2775" t="str">
        <f>IF($F2775="组件","C"&amp;TEXT(COUNTIFS($B$5:$B2775,$B2775,$F$5:$F2775,"组件"),"000"),"")</f>
        <v/>
      </c>
      <c r="J2775" t="str">
        <f t="shared" si="129"/>
        <v/>
      </c>
      <c r="R2775" t="str">
        <f t="shared" si="130"/>
        <v/>
      </c>
    </row>
    <row r="2776" spans="1:18" x14ac:dyDescent="0.35">
      <c r="A2776" t="str">
        <f t="shared" si="131"/>
        <v/>
      </c>
      <c r="G2776" t="str">
        <f>IF($B2776="","",IF($J2776&lt;&gt;"",IFERROR(LOOKUP(2,1/(($B$5:$B$20000=$B2776)*($F$5:$F$20000="组件")*($I$5:$I$20000=$J2776)),$G$5:$G$20000)&amp;"."&amp;COUNTIFS($B$5:$B2776,$B2776,$J$5:$J2776,$J2776),""),COUNTIFS($B$5:$B2776,$B2776,$J$5:$J2776,"")))</f>
        <v/>
      </c>
      <c r="I2776" t="str">
        <f>IF($F2776="组件","C"&amp;TEXT(COUNTIFS($B$5:$B2776,$B2776,$F$5:$F2776,"组件"),"000"),"")</f>
        <v/>
      </c>
      <c r="J2776" t="str">
        <f t="shared" si="129"/>
        <v/>
      </c>
      <c r="R2776" t="str">
        <f t="shared" si="130"/>
        <v/>
      </c>
    </row>
    <row r="2777" spans="1:18" x14ac:dyDescent="0.35">
      <c r="A2777" t="str">
        <f t="shared" si="131"/>
        <v/>
      </c>
      <c r="G2777" t="str">
        <f>IF($B2777="","",IF($J2777&lt;&gt;"",IFERROR(LOOKUP(2,1/(($B$5:$B$20000=$B2777)*($F$5:$F$20000="组件")*($I$5:$I$20000=$J2777)),$G$5:$G$20000)&amp;"."&amp;COUNTIFS($B$5:$B2777,$B2777,$J$5:$J2777,$J2777),""),COUNTIFS($B$5:$B2777,$B2777,$J$5:$J2777,"")))</f>
        <v/>
      </c>
      <c r="I2777" t="str">
        <f>IF($F2777="组件","C"&amp;TEXT(COUNTIFS($B$5:$B2777,$B2777,$F$5:$F2777,"组件"),"000"),"")</f>
        <v/>
      </c>
      <c r="J2777" t="str">
        <f t="shared" si="129"/>
        <v/>
      </c>
      <c r="R2777" t="str">
        <f t="shared" si="130"/>
        <v/>
      </c>
    </row>
    <row r="2778" spans="1:18" x14ac:dyDescent="0.35">
      <c r="A2778" t="str">
        <f t="shared" si="131"/>
        <v/>
      </c>
      <c r="G2778" t="str">
        <f>IF($B2778="","",IF($J2778&lt;&gt;"",IFERROR(LOOKUP(2,1/(($B$5:$B$20000=$B2778)*($F$5:$F$20000="组件")*($I$5:$I$20000=$J2778)),$G$5:$G$20000)&amp;"."&amp;COUNTIFS($B$5:$B2778,$B2778,$J$5:$J2778,$J2778),""),COUNTIFS($B$5:$B2778,$B2778,$J$5:$J2778,"")))</f>
        <v/>
      </c>
      <c r="I2778" t="str">
        <f>IF($F2778="组件","C"&amp;TEXT(COUNTIFS($B$5:$B2778,$B2778,$F$5:$F2778,"组件"),"000"),"")</f>
        <v/>
      </c>
      <c r="J2778" t="str">
        <f t="shared" si="129"/>
        <v/>
      </c>
      <c r="R2778" t="str">
        <f t="shared" si="130"/>
        <v/>
      </c>
    </row>
    <row r="2779" spans="1:18" x14ac:dyDescent="0.35">
      <c r="A2779" t="str">
        <f t="shared" si="131"/>
        <v/>
      </c>
      <c r="G2779" t="str">
        <f>IF($B2779="","",IF($J2779&lt;&gt;"",IFERROR(LOOKUP(2,1/(($B$5:$B$20000=$B2779)*($F$5:$F$20000="组件")*($I$5:$I$20000=$J2779)),$G$5:$G$20000)&amp;"."&amp;COUNTIFS($B$5:$B2779,$B2779,$J$5:$J2779,$J2779),""),COUNTIFS($B$5:$B2779,$B2779,$J$5:$J2779,"")))</f>
        <v/>
      </c>
      <c r="I2779" t="str">
        <f>IF($F2779="组件","C"&amp;TEXT(COUNTIFS($B$5:$B2779,$B2779,$F$5:$F2779,"组件"),"000"),"")</f>
        <v/>
      </c>
      <c r="J2779" t="str">
        <f t="shared" si="129"/>
        <v/>
      </c>
      <c r="R2779" t="str">
        <f t="shared" si="130"/>
        <v/>
      </c>
    </row>
    <row r="2780" spans="1:18" x14ac:dyDescent="0.35">
      <c r="A2780" t="str">
        <f t="shared" si="131"/>
        <v/>
      </c>
      <c r="G2780" t="str">
        <f>IF($B2780="","",IF($J2780&lt;&gt;"",IFERROR(LOOKUP(2,1/(($B$5:$B$20000=$B2780)*($F$5:$F$20000="组件")*($I$5:$I$20000=$J2780)),$G$5:$G$20000)&amp;"."&amp;COUNTIFS($B$5:$B2780,$B2780,$J$5:$J2780,$J2780),""),COUNTIFS($B$5:$B2780,$B2780,$J$5:$J2780,"")))</f>
        <v/>
      </c>
      <c r="I2780" t="str">
        <f>IF($F2780="组件","C"&amp;TEXT(COUNTIFS($B$5:$B2780,$B2780,$F$5:$F2780,"组件"),"000"),"")</f>
        <v/>
      </c>
      <c r="J2780" t="str">
        <f t="shared" si="129"/>
        <v/>
      </c>
      <c r="R2780" t="str">
        <f t="shared" si="130"/>
        <v/>
      </c>
    </row>
    <row r="2781" spans="1:18" x14ac:dyDescent="0.35">
      <c r="A2781" t="str">
        <f t="shared" si="131"/>
        <v/>
      </c>
      <c r="G2781" t="str">
        <f>IF($B2781="","",IF($J2781&lt;&gt;"",IFERROR(LOOKUP(2,1/(($B$5:$B$20000=$B2781)*($F$5:$F$20000="组件")*($I$5:$I$20000=$J2781)),$G$5:$G$20000)&amp;"."&amp;COUNTIFS($B$5:$B2781,$B2781,$J$5:$J2781,$J2781),""),COUNTIFS($B$5:$B2781,$B2781,$J$5:$J2781,"")))</f>
        <v/>
      </c>
      <c r="I2781" t="str">
        <f>IF($F2781="组件","C"&amp;TEXT(COUNTIFS($B$5:$B2781,$B2781,$F$5:$F2781,"组件"),"000"),"")</f>
        <v/>
      </c>
      <c r="J2781" t="str">
        <f t="shared" si="129"/>
        <v/>
      </c>
      <c r="R2781" t="str">
        <f t="shared" si="130"/>
        <v/>
      </c>
    </row>
    <row r="2782" spans="1:18" x14ac:dyDescent="0.35">
      <c r="A2782" t="str">
        <f t="shared" si="131"/>
        <v/>
      </c>
      <c r="G2782" t="str">
        <f>IF($B2782="","",IF($J2782&lt;&gt;"",IFERROR(LOOKUP(2,1/(($B$5:$B$20000=$B2782)*($F$5:$F$20000="组件")*($I$5:$I$20000=$J2782)),$G$5:$G$20000)&amp;"."&amp;COUNTIFS($B$5:$B2782,$B2782,$J$5:$J2782,$J2782),""),COUNTIFS($B$5:$B2782,$B2782,$J$5:$J2782,"")))</f>
        <v/>
      </c>
      <c r="I2782" t="str">
        <f>IF($F2782="组件","C"&amp;TEXT(COUNTIFS($B$5:$B2782,$B2782,$F$5:$F2782,"组件"),"000"),"")</f>
        <v/>
      </c>
      <c r="J2782" t="str">
        <f t="shared" si="129"/>
        <v/>
      </c>
      <c r="R2782" t="str">
        <f t="shared" si="130"/>
        <v/>
      </c>
    </row>
    <row r="2783" spans="1:18" x14ac:dyDescent="0.35">
      <c r="A2783" t="str">
        <f t="shared" si="131"/>
        <v/>
      </c>
      <c r="G2783" t="str">
        <f>IF($B2783="","",IF($J2783&lt;&gt;"",IFERROR(LOOKUP(2,1/(($B$5:$B$20000=$B2783)*($F$5:$F$20000="组件")*($I$5:$I$20000=$J2783)),$G$5:$G$20000)&amp;"."&amp;COUNTIFS($B$5:$B2783,$B2783,$J$5:$J2783,$J2783),""),COUNTIFS($B$5:$B2783,$B2783,$J$5:$J2783,"")))</f>
        <v/>
      </c>
      <c r="I2783" t="str">
        <f>IF($F2783="组件","C"&amp;TEXT(COUNTIFS($B$5:$B2783,$B2783,$F$5:$F2783,"组件"),"000"),"")</f>
        <v/>
      </c>
      <c r="J2783" t="str">
        <f t="shared" si="129"/>
        <v/>
      </c>
      <c r="R2783" t="str">
        <f t="shared" si="130"/>
        <v/>
      </c>
    </row>
    <row r="2784" spans="1:18" x14ac:dyDescent="0.35">
      <c r="A2784" t="str">
        <f t="shared" si="131"/>
        <v/>
      </c>
      <c r="G2784" t="str">
        <f>IF($B2784="","",IF($J2784&lt;&gt;"",IFERROR(LOOKUP(2,1/(($B$5:$B$20000=$B2784)*($F$5:$F$20000="组件")*($I$5:$I$20000=$J2784)),$G$5:$G$20000)&amp;"."&amp;COUNTIFS($B$5:$B2784,$B2784,$J$5:$J2784,$J2784),""),COUNTIFS($B$5:$B2784,$B2784,$J$5:$J2784,"")))</f>
        <v/>
      </c>
      <c r="I2784" t="str">
        <f>IF($F2784="组件","C"&amp;TEXT(COUNTIFS($B$5:$B2784,$B2784,$F$5:$F2784,"组件"),"000"),"")</f>
        <v/>
      </c>
      <c r="J2784" t="str">
        <f t="shared" si="129"/>
        <v/>
      </c>
      <c r="R2784" t="str">
        <f t="shared" si="130"/>
        <v/>
      </c>
    </row>
    <row r="2785" spans="1:18" x14ac:dyDescent="0.35">
      <c r="A2785" t="str">
        <f t="shared" si="131"/>
        <v/>
      </c>
      <c r="G2785" t="str">
        <f>IF($B2785="","",IF($J2785&lt;&gt;"",IFERROR(LOOKUP(2,1/(($B$5:$B$20000=$B2785)*($F$5:$F$20000="组件")*($I$5:$I$20000=$J2785)),$G$5:$G$20000)&amp;"."&amp;COUNTIFS($B$5:$B2785,$B2785,$J$5:$J2785,$J2785),""),COUNTIFS($B$5:$B2785,$B2785,$J$5:$J2785,"")))</f>
        <v/>
      </c>
      <c r="I2785" t="str">
        <f>IF($F2785="组件","C"&amp;TEXT(COUNTIFS($B$5:$B2785,$B2785,$F$5:$F2785,"组件"),"000"),"")</f>
        <v/>
      </c>
      <c r="J2785" t="str">
        <f t="shared" si="129"/>
        <v/>
      </c>
      <c r="R2785" t="str">
        <f t="shared" si="130"/>
        <v/>
      </c>
    </row>
    <row r="2786" spans="1:18" x14ac:dyDescent="0.35">
      <c r="A2786" t="str">
        <f t="shared" si="131"/>
        <v/>
      </c>
      <c r="G2786" t="str">
        <f>IF($B2786="","",IF($J2786&lt;&gt;"",IFERROR(LOOKUP(2,1/(($B$5:$B$20000=$B2786)*($F$5:$F$20000="组件")*($I$5:$I$20000=$J2786)),$G$5:$G$20000)&amp;"."&amp;COUNTIFS($B$5:$B2786,$B2786,$J$5:$J2786,$J2786),""),COUNTIFS($B$5:$B2786,$B2786,$J$5:$J2786,"")))</f>
        <v/>
      </c>
      <c r="I2786" t="str">
        <f>IF($F2786="组件","C"&amp;TEXT(COUNTIFS($B$5:$B2786,$B2786,$F$5:$F2786,"组件"),"000"),"")</f>
        <v/>
      </c>
      <c r="J2786" t="str">
        <f t="shared" si="129"/>
        <v/>
      </c>
      <c r="R2786" t="str">
        <f t="shared" si="130"/>
        <v/>
      </c>
    </row>
    <row r="2787" spans="1:18" x14ac:dyDescent="0.35">
      <c r="A2787" t="str">
        <f t="shared" si="131"/>
        <v/>
      </c>
      <c r="G2787" t="str">
        <f>IF($B2787="","",IF($J2787&lt;&gt;"",IFERROR(LOOKUP(2,1/(($B$5:$B$20000=$B2787)*($F$5:$F$20000="组件")*($I$5:$I$20000=$J2787)),$G$5:$G$20000)&amp;"."&amp;COUNTIFS($B$5:$B2787,$B2787,$J$5:$J2787,$J2787),""),COUNTIFS($B$5:$B2787,$B2787,$J$5:$J2787,"")))</f>
        <v/>
      </c>
      <c r="I2787" t="str">
        <f>IF($F2787="组件","C"&amp;TEXT(COUNTIFS($B$5:$B2787,$B2787,$F$5:$F2787,"组件"),"000"),"")</f>
        <v/>
      </c>
      <c r="J2787" t="str">
        <f t="shared" si="129"/>
        <v/>
      </c>
      <c r="R2787" t="str">
        <f t="shared" si="130"/>
        <v/>
      </c>
    </row>
    <row r="2788" spans="1:18" x14ac:dyDescent="0.35">
      <c r="A2788" t="str">
        <f t="shared" si="131"/>
        <v/>
      </c>
      <c r="G2788" t="str">
        <f>IF($B2788="","",IF($J2788&lt;&gt;"",IFERROR(LOOKUP(2,1/(($B$5:$B$20000=$B2788)*($F$5:$F$20000="组件")*($I$5:$I$20000=$J2788)),$G$5:$G$20000)&amp;"."&amp;COUNTIFS($B$5:$B2788,$B2788,$J$5:$J2788,$J2788),""),COUNTIFS($B$5:$B2788,$B2788,$J$5:$J2788,"")))</f>
        <v/>
      </c>
      <c r="I2788" t="str">
        <f>IF($F2788="组件","C"&amp;TEXT(COUNTIFS($B$5:$B2788,$B2788,$F$5:$F2788,"组件"),"000"),"")</f>
        <v/>
      </c>
      <c r="J2788" t="str">
        <f t="shared" si="129"/>
        <v/>
      </c>
      <c r="R2788" t="str">
        <f t="shared" si="130"/>
        <v/>
      </c>
    </row>
    <row r="2789" spans="1:18" x14ac:dyDescent="0.35">
      <c r="A2789" t="str">
        <f t="shared" si="131"/>
        <v/>
      </c>
      <c r="G2789" t="str">
        <f>IF($B2789="","",IF($J2789&lt;&gt;"",IFERROR(LOOKUP(2,1/(($B$5:$B$20000=$B2789)*($F$5:$F$20000="组件")*($I$5:$I$20000=$J2789)),$G$5:$G$20000)&amp;"."&amp;COUNTIFS($B$5:$B2789,$B2789,$J$5:$J2789,$J2789),""),COUNTIFS($B$5:$B2789,$B2789,$J$5:$J2789,"")))</f>
        <v/>
      </c>
      <c r="I2789" t="str">
        <f>IF($F2789="组件","C"&amp;TEXT(COUNTIFS($B$5:$B2789,$B2789,$F$5:$F2789,"组件"),"000"),"")</f>
        <v/>
      </c>
      <c r="J2789" t="str">
        <f t="shared" si="129"/>
        <v/>
      </c>
      <c r="R2789" t="str">
        <f t="shared" si="130"/>
        <v/>
      </c>
    </row>
    <row r="2790" spans="1:18" x14ac:dyDescent="0.35">
      <c r="A2790" t="str">
        <f t="shared" si="131"/>
        <v/>
      </c>
      <c r="G2790" t="str">
        <f>IF($B2790="","",IF($J2790&lt;&gt;"",IFERROR(LOOKUP(2,1/(($B$5:$B$20000=$B2790)*($F$5:$F$20000="组件")*($I$5:$I$20000=$J2790)),$G$5:$G$20000)&amp;"."&amp;COUNTIFS($B$5:$B2790,$B2790,$J$5:$J2790,$J2790),""),COUNTIFS($B$5:$B2790,$B2790,$J$5:$J2790,"")))</f>
        <v/>
      </c>
      <c r="I2790" t="str">
        <f>IF($F2790="组件","C"&amp;TEXT(COUNTIFS($B$5:$B2790,$B2790,$F$5:$F2790,"组件"),"000"),"")</f>
        <v/>
      </c>
      <c r="J2790" t="str">
        <f t="shared" si="129"/>
        <v/>
      </c>
      <c r="R2790" t="str">
        <f t="shared" si="130"/>
        <v/>
      </c>
    </row>
    <row r="2791" spans="1:18" x14ac:dyDescent="0.35">
      <c r="A2791" t="str">
        <f t="shared" si="131"/>
        <v/>
      </c>
      <c r="G2791" t="str">
        <f>IF($B2791="","",IF($J2791&lt;&gt;"",IFERROR(LOOKUP(2,1/(($B$5:$B$20000=$B2791)*($F$5:$F$20000="组件")*($I$5:$I$20000=$J2791)),$G$5:$G$20000)&amp;"."&amp;COUNTIFS($B$5:$B2791,$B2791,$J$5:$J2791,$J2791),""),COUNTIFS($B$5:$B2791,$B2791,$J$5:$J2791,"")))</f>
        <v/>
      </c>
      <c r="I2791" t="str">
        <f>IF($F2791="组件","C"&amp;TEXT(COUNTIFS($B$5:$B2791,$B2791,$F$5:$F2791,"组件"),"000"),"")</f>
        <v/>
      </c>
      <c r="J2791" t="str">
        <f t="shared" si="129"/>
        <v/>
      </c>
      <c r="R2791" t="str">
        <f t="shared" si="130"/>
        <v/>
      </c>
    </row>
    <row r="2792" spans="1:18" x14ac:dyDescent="0.35">
      <c r="A2792" t="str">
        <f t="shared" si="131"/>
        <v/>
      </c>
      <c r="G2792" t="str">
        <f>IF($B2792="","",IF($J2792&lt;&gt;"",IFERROR(LOOKUP(2,1/(($B$5:$B$20000=$B2792)*($F$5:$F$20000="组件")*($I$5:$I$20000=$J2792)),$G$5:$G$20000)&amp;"."&amp;COUNTIFS($B$5:$B2792,$B2792,$J$5:$J2792,$J2792),""),COUNTIFS($B$5:$B2792,$B2792,$J$5:$J2792,"")))</f>
        <v/>
      </c>
      <c r="I2792" t="str">
        <f>IF($F2792="组件","C"&amp;TEXT(COUNTIFS($B$5:$B2792,$B2792,$F$5:$F2792,"组件"),"000"),"")</f>
        <v/>
      </c>
      <c r="J2792" t="str">
        <f t="shared" si="129"/>
        <v/>
      </c>
      <c r="R2792" t="str">
        <f t="shared" si="130"/>
        <v/>
      </c>
    </row>
    <row r="2793" spans="1:18" x14ac:dyDescent="0.35">
      <c r="A2793" t="str">
        <f t="shared" si="131"/>
        <v/>
      </c>
      <c r="G2793" t="str">
        <f>IF($B2793="","",IF($J2793&lt;&gt;"",IFERROR(LOOKUP(2,1/(($B$5:$B$20000=$B2793)*($F$5:$F$20000="组件")*($I$5:$I$20000=$J2793)),$G$5:$G$20000)&amp;"."&amp;COUNTIFS($B$5:$B2793,$B2793,$J$5:$J2793,$J2793),""),COUNTIFS($B$5:$B2793,$B2793,$J$5:$J2793,"")))</f>
        <v/>
      </c>
      <c r="I2793" t="str">
        <f>IF($F2793="组件","C"&amp;TEXT(COUNTIFS($B$5:$B2793,$B2793,$F$5:$F2793,"组件"),"000"),"")</f>
        <v/>
      </c>
      <c r="J2793" t="str">
        <f t="shared" si="129"/>
        <v/>
      </c>
      <c r="R2793" t="str">
        <f t="shared" si="130"/>
        <v/>
      </c>
    </row>
    <row r="2794" spans="1:18" x14ac:dyDescent="0.35">
      <c r="A2794" t="str">
        <f t="shared" si="131"/>
        <v/>
      </c>
      <c r="G2794" t="str">
        <f>IF($B2794="","",IF($J2794&lt;&gt;"",IFERROR(LOOKUP(2,1/(($B$5:$B$20000=$B2794)*($F$5:$F$20000="组件")*($I$5:$I$20000=$J2794)),$G$5:$G$20000)&amp;"."&amp;COUNTIFS($B$5:$B2794,$B2794,$J$5:$J2794,$J2794),""),COUNTIFS($B$5:$B2794,$B2794,$J$5:$J2794,"")))</f>
        <v/>
      </c>
      <c r="I2794" t="str">
        <f>IF($F2794="组件","C"&amp;TEXT(COUNTIFS($B$5:$B2794,$B2794,$F$5:$F2794,"组件"),"000"),"")</f>
        <v/>
      </c>
      <c r="J2794" t="str">
        <f t="shared" si="129"/>
        <v/>
      </c>
      <c r="R2794" t="str">
        <f t="shared" si="130"/>
        <v/>
      </c>
    </row>
    <row r="2795" spans="1:18" x14ac:dyDescent="0.35">
      <c r="A2795" t="str">
        <f t="shared" si="131"/>
        <v/>
      </c>
      <c r="G2795" t="str">
        <f>IF($B2795="","",IF($J2795&lt;&gt;"",IFERROR(LOOKUP(2,1/(($B$5:$B$20000=$B2795)*($F$5:$F$20000="组件")*($I$5:$I$20000=$J2795)),$G$5:$G$20000)&amp;"."&amp;COUNTIFS($B$5:$B2795,$B2795,$J$5:$J2795,$J2795),""),COUNTIFS($B$5:$B2795,$B2795,$J$5:$J2795,"")))</f>
        <v/>
      </c>
      <c r="I2795" t="str">
        <f>IF($F2795="组件","C"&amp;TEXT(COUNTIFS($B$5:$B2795,$B2795,$F$5:$F2795,"组件"),"000"),"")</f>
        <v/>
      </c>
      <c r="J2795" t="str">
        <f t="shared" si="129"/>
        <v/>
      </c>
      <c r="R2795" t="str">
        <f t="shared" si="130"/>
        <v/>
      </c>
    </row>
    <row r="2796" spans="1:18" x14ac:dyDescent="0.35">
      <c r="A2796" t="str">
        <f t="shared" si="131"/>
        <v/>
      </c>
      <c r="G2796" t="str">
        <f>IF($B2796="","",IF($J2796&lt;&gt;"",IFERROR(LOOKUP(2,1/(($B$5:$B$20000=$B2796)*($F$5:$F$20000="组件")*($I$5:$I$20000=$J2796)),$G$5:$G$20000)&amp;"."&amp;COUNTIFS($B$5:$B2796,$B2796,$J$5:$J2796,$J2796),""),COUNTIFS($B$5:$B2796,$B2796,$J$5:$J2796,"")))</f>
        <v/>
      </c>
      <c r="I2796" t="str">
        <f>IF($F2796="组件","C"&amp;TEXT(COUNTIFS($B$5:$B2796,$B2796,$F$5:$F2796,"组件"),"000"),"")</f>
        <v/>
      </c>
      <c r="J2796" t="str">
        <f t="shared" si="129"/>
        <v/>
      </c>
      <c r="R2796" t="str">
        <f t="shared" si="130"/>
        <v/>
      </c>
    </row>
    <row r="2797" spans="1:18" x14ac:dyDescent="0.35">
      <c r="A2797" t="str">
        <f t="shared" si="131"/>
        <v/>
      </c>
      <c r="G2797" t="str">
        <f>IF($B2797="","",IF($J2797&lt;&gt;"",IFERROR(LOOKUP(2,1/(($B$5:$B$20000=$B2797)*($F$5:$F$20000="组件")*($I$5:$I$20000=$J2797)),$G$5:$G$20000)&amp;"."&amp;COUNTIFS($B$5:$B2797,$B2797,$J$5:$J2797,$J2797),""),COUNTIFS($B$5:$B2797,$B2797,$J$5:$J2797,"")))</f>
        <v/>
      </c>
      <c r="I2797" t="str">
        <f>IF($F2797="组件","C"&amp;TEXT(COUNTIFS($B$5:$B2797,$B2797,$F$5:$F2797,"组件"),"000"),"")</f>
        <v/>
      </c>
      <c r="J2797" t="str">
        <f t="shared" si="129"/>
        <v/>
      </c>
      <c r="R2797" t="str">
        <f t="shared" si="130"/>
        <v/>
      </c>
    </row>
    <row r="2798" spans="1:18" x14ac:dyDescent="0.35">
      <c r="A2798" t="str">
        <f t="shared" si="131"/>
        <v/>
      </c>
      <c r="G2798" t="str">
        <f>IF($B2798="","",IF($J2798&lt;&gt;"",IFERROR(LOOKUP(2,1/(($B$5:$B$20000=$B2798)*($F$5:$F$20000="组件")*($I$5:$I$20000=$J2798)),$G$5:$G$20000)&amp;"."&amp;COUNTIFS($B$5:$B2798,$B2798,$J$5:$J2798,$J2798),""),COUNTIFS($B$5:$B2798,$B2798,$J$5:$J2798,"")))</f>
        <v/>
      </c>
      <c r="I2798" t="str">
        <f>IF($F2798="组件","C"&amp;TEXT(COUNTIFS($B$5:$B2798,$B2798,$F$5:$F2798,"组件"),"000"),"")</f>
        <v/>
      </c>
      <c r="J2798" t="str">
        <f t="shared" si="129"/>
        <v/>
      </c>
      <c r="R2798" t="str">
        <f t="shared" si="130"/>
        <v/>
      </c>
    </row>
    <row r="2799" spans="1:18" x14ac:dyDescent="0.35">
      <c r="A2799" t="str">
        <f t="shared" si="131"/>
        <v/>
      </c>
      <c r="G2799" t="str">
        <f>IF($B2799="","",IF($J2799&lt;&gt;"",IFERROR(LOOKUP(2,1/(($B$5:$B$20000=$B2799)*($F$5:$F$20000="组件")*($I$5:$I$20000=$J2799)),$G$5:$G$20000)&amp;"."&amp;COUNTIFS($B$5:$B2799,$B2799,$J$5:$J2799,$J2799),""),COUNTIFS($B$5:$B2799,$B2799,$J$5:$J2799,"")))</f>
        <v/>
      </c>
      <c r="I2799" t="str">
        <f>IF($F2799="组件","C"&amp;TEXT(COUNTIFS($B$5:$B2799,$B2799,$F$5:$F2799,"组件"),"000"),"")</f>
        <v/>
      </c>
      <c r="J2799" t="str">
        <f t="shared" si="129"/>
        <v/>
      </c>
      <c r="R2799" t="str">
        <f t="shared" si="130"/>
        <v/>
      </c>
    </row>
    <row r="2800" spans="1:18" x14ac:dyDescent="0.35">
      <c r="A2800" t="str">
        <f t="shared" si="131"/>
        <v/>
      </c>
      <c r="G2800" t="str">
        <f>IF($B2800="","",IF($J2800&lt;&gt;"",IFERROR(LOOKUP(2,1/(($B$5:$B$20000=$B2800)*($F$5:$F$20000="组件")*($I$5:$I$20000=$J2800)),$G$5:$G$20000)&amp;"."&amp;COUNTIFS($B$5:$B2800,$B2800,$J$5:$J2800,$J2800),""),COUNTIFS($B$5:$B2800,$B2800,$J$5:$J2800,"")))</f>
        <v/>
      </c>
      <c r="I2800" t="str">
        <f>IF($F2800="组件","C"&amp;TEXT(COUNTIFS($B$5:$B2800,$B2800,$F$5:$F2800,"组件"),"000"),"")</f>
        <v/>
      </c>
      <c r="J2800" t="str">
        <f t="shared" si="129"/>
        <v/>
      </c>
      <c r="R2800" t="str">
        <f t="shared" si="130"/>
        <v/>
      </c>
    </row>
    <row r="2801" spans="1:18" x14ac:dyDescent="0.35">
      <c r="A2801" t="str">
        <f t="shared" si="131"/>
        <v/>
      </c>
      <c r="G2801" t="str">
        <f>IF($B2801="","",IF($J2801&lt;&gt;"",IFERROR(LOOKUP(2,1/(($B$5:$B$20000=$B2801)*($F$5:$F$20000="组件")*($I$5:$I$20000=$J2801)),$G$5:$G$20000)&amp;"."&amp;COUNTIFS($B$5:$B2801,$B2801,$J$5:$J2801,$J2801),""),COUNTIFS($B$5:$B2801,$B2801,$J$5:$J2801,"")))</f>
        <v/>
      </c>
      <c r="I2801" t="str">
        <f>IF($F2801="组件","C"&amp;TEXT(COUNTIFS($B$5:$B2801,$B2801,$F$5:$F2801,"组件"),"000"),"")</f>
        <v/>
      </c>
      <c r="J2801" t="str">
        <f t="shared" si="129"/>
        <v/>
      </c>
      <c r="R2801" t="str">
        <f t="shared" si="130"/>
        <v/>
      </c>
    </row>
    <row r="2802" spans="1:18" x14ac:dyDescent="0.35">
      <c r="A2802" t="str">
        <f t="shared" si="131"/>
        <v/>
      </c>
      <c r="G2802" t="str">
        <f>IF($B2802="","",IF($J2802&lt;&gt;"",IFERROR(LOOKUP(2,1/(($B$5:$B$20000=$B2802)*($F$5:$F$20000="组件")*($I$5:$I$20000=$J2802)),$G$5:$G$20000)&amp;"."&amp;COUNTIFS($B$5:$B2802,$B2802,$J$5:$J2802,$J2802),""),COUNTIFS($B$5:$B2802,$B2802,$J$5:$J2802,"")))</f>
        <v/>
      </c>
      <c r="I2802" t="str">
        <f>IF($F2802="组件","C"&amp;TEXT(COUNTIFS($B$5:$B2802,$B2802,$F$5:$F2802,"组件"),"000"),"")</f>
        <v/>
      </c>
      <c r="J2802" t="str">
        <f t="shared" si="129"/>
        <v/>
      </c>
      <c r="R2802" t="str">
        <f t="shared" si="130"/>
        <v/>
      </c>
    </row>
    <row r="2803" spans="1:18" x14ac:dyDescent="0.35">
      <c r="A2803" t="str">
        <f t="shared" si="131"/>
        <v/>
      </c>
      <c r="G2803" t="str">
        <f>IF($B2803="","",IF($J2803&lt;&gt;"",IFERROR(LOOKUP(2,1/(($B$5:$B$20000=$B2803)*($F$5:$F$20000="组件")*($I$5:$I$20000=$J2803)),$G$5:$G$20000)&amp;"."&amp;COUNTIFS($B$5:$B2803,$B2803,$J$5:$J2803,$J2803),""),COUNTIFS($B$5:$B2803,$B2803,$J$5:$J2803,"")))</f>
        <v/>
      </c>
      <c r="I2803" t="str">
        <f>IF($F2803="组件","C"&amp;TEXT(COUNTIFS($B$5:$B2803,$B2803,$F$5:$F2803,"组件"),"000"),"")</f>
        <v/>
      </c>
      <c r="J2803" t="str">
        <f t="shared" si="129"/>
        <v/>
      </c>
      <c r="R2803" t="str">
        <f t="shared" si="130"/>
        <v/>
      </c>
    </row>
    <row r="2804" spans="1:18" x14ac:dyDescent="0.35">
      <c r="A2804" t="str">
        <f t="shared" si="131"/>
        <v/>
      </c>
      <c r="G2804" t="str">
        <f>IF($B2804="","",IF($J2804&lt;&gt;"",IFERROR(LOOKUP(2,1/(($B$5:$B$20000=$B2804)*($F$5:$F$20000="组件")*($I$5:$I$20000=$J2804)),$G$5:$G$20000)&amp;"."&amp;COUNTIFS($B$5:$B2804,$B2804,$J$5:$J2804,$J2804),""),COUNTIFS($B$5:$B2804,$B2804,$J$5:$J2804,"")))</f>
        <v/>
      </c>
      <c r="I2804" t="str">
        <f>IF($F2804="组件","C"&amp;TEXT(COUNTIFS($B$5:$B2804,$B2804,$F$5:$F2804,"组件"),"000"),"")</f>
        <v/>
      </c>
      <c r="J2804" t="str">
        <f t="shared" si="129"/>
        <v/>
      </c>
      <c r="R2804" t="str">
        <f t="shared" si="130"/>
        <v/>
      </c>
    </row>
    <row r="2805" spans="1:18" x14ac:dyDescent="0.35">
      <c r="A2805" t="str">
        <f t="shared" si="131"/>
        <v/>
      </c>
      <c r="G2805" t="str">
        <f>IF($B2805="","",IF($J2805&lt;&gt;"",IFERROR(LOOKUP(2,1/(($B$5:$B$20000=$B2805)*($F$5:$F$20000="组件")*($I$5:$I$20000=$J2805)),$G$5:$G$20000)&amp;"."&amp;COUNTIFS($B$5:$B2805,$B2805,$J$5:$J2805,$J2805),""),COUNTIFS($B$5:$B2805,$B2805,$J$5:$J2805,"")))</f>
        <v/>
      </c>
      <c r="I2805" t="str">
        <f>IF($F2805="组件","C"&amp;TEXT(COUNTIFS($B$5:$B2805,$B2805,$F$5:$F2805,"组件"),"000"),"")</f>
        <v/>
      </c>
      <c r="J2805" t="str">
        <f t="shared" si="129"/>
        <v/>
      </c>
      <c r="R2805" t="str">
        <f t="shared" si="130"/>
        <v/>
      </c>
    </row>
    <row r="2806" spans="1:18" x14ac:dyDescent="0.35">
      <c r="A2806" t="str">
        <f t="shared" si="131"/>
        <v/>
      </c>
      <c r="G2806" t="str">
        <f>IF($B2806="","",IF($J2806&lt;&gt;"",IFERROR(LOOKUP(2,1/(($B$5:$B$20000=$B2806)*($F$5:$F$20000="组件")*($I$5:$I$20000=$J2806)),$G$5:$G$20000)&amp;"."&amp;COUNTIFS($B$5:$B2806,$B2806,$J$5:$J2806,$J2806),""),COUNTIFS($B$5:$B2806,$B2806,$J$5:$J2806,"")))</f>
        <v/>
      </c>
      <c r="I2806" t="str">
        <f>IF($F2806="组件","C"&amp;TEXT(COUNTIFS($B$5:$B2806,$B2806,$F$5:$F2806,"组件"),"000"),"")</f>
        <v/>
      </c>
      <c r="J2806" t="str">
        <f t="shared" si="129"/>
        <v/>
      </c>
      <c r="R2806" t="str">
        <f t="shared" si="130"/>
        <v/>
      </c>
    </row>
    <row r="2807" spans="1:18" x14ac:dyDescent="0.35">
      <c r="A2807" t="str">
        <f t="shared" si="131"/>
        <v/>
      </c>
      <c r="G2807" t="str">
        <f>IF($B2807="","",IF($J2807&lt;&gt;"",IFERROR(LOOKUP(2,1/(($B$5:$B$20000=$B2807)*($F$5:$F$20000="组件")*($I$5:$I$20000=$J2807)),$G$5:$G$20000)&amp;"."&amp;COUNTIFS($B$5:$B2807,$B2807,$J$5:$J2807,$J2807),""),COUNTIFS($B$5:$B2807,$B2807,$J$5:$J2807,"")))</f>
        <v/>
      </c>
      <c r="I2807" t="str">
        <f>IF($F2807="组件","C"&amp;TEXT(COUNTIFS($B$5:$B2807,$B2807,$F$5:$F2807,"组件"),"000"),"")</f>
        <v/>
      </c>
      <c r="J2807" t="str">
        <f t="shared" si="129"/>
        <v/>
      </c>
      <c r="R2807" t="str">
        <f t="shared" si="130"/>
        <v/>
      </c>
    </row>
    <row r="2808" spans="1:18" x14ac:dyDescent="0.35">
      <c r="A2808" t="str">
        <f t="shared" si="131"/>
        <v/>
      </c>
      <c r="G2808" t="str">
        <f>IF($B2808="","",IF($J2808&lt;&gt;"",IFERROR(LOOKUP(2,1/(($B$5:$B$20000=$B2808)*($F$5:$F$20000="组件")*($I$5:$I$20000=$J2808)),$G$5:$G$20000)&amp;"."&amp;COUNTIFS($B$5:$B2808,$B2808,$J$5:$J2808,$J2808),""),COUNTIFS($B$5:$B2808,$B2808,$J$5:$J2808,"")))</f>
        <v/>
      </c>
      <c r="I2808" t="str">
        <f>IF($F2808="组件","C"&amp;TEXT(COUNTIFS($B$5:$B2808,$B2808,$F$5:$F2808,"组件"),"000"),"")</f>
        <v/>
      </c>
      <c r="J2808" t="str">
        <f t="shared" si="129"/>
        <v/>
      </c>
      <c r="R2808" t="str">
        <f t="shared" si="130"/>
        <v/>
      </c>
    </row>
    <row r="2809" spans="1:18" x14ac:dyDescent="0.35">
      <c r="A2809" t="str">
        <f t="shared" si="131"/>
        <v/>
      </c>
      <c r="G2809" t="str">
        <f>IF($B2809="","",IF($J2809&lt;&gt;"",IFERROR(LOOKUP(2,1/(($B$5:$B$20000=$B2809)*($F$5:$F$20000="组件")*($I$5:$I$20000=$J2809)),$G$5:$G$20000)&amp;"."&amp;COUNTIFS($B$5:$B2809,$B2809,$J$5:$J2809,$J2809),""),COUNTIFS($B$5:$B2809,$B2809,$J$5:$J2809,"")))</f>
        <v/>
      </c>
      <c r="I2809" t="str">
        <f>IF($F2809="组件","C"&amp;TEXT(COUNTIFS($B$5:$B2809,$B2809,$F$5:$F2809,"组件"),"000"),"")</f>
        <v/>
      </c>
      <c r="J2809" t="str">
        <f t="shared" si="129"/>
        <v/>
      </c>
      <c r="R2809" t="str">
        <f t="shared" si="130"/>
        <v/>
      </c>
    </row>
    <row r="2810" spans="1:18" x14ac:dyDescent="0.35">
      <c r="A2810" t="str">
        <f t="shared" si="131"/>
        <v/>
      </c>
      <c r="G2810" t="str">
        <f>IF($B2810="","",IF($J2810&lt;&gt;"",IFERROR(LOOKUP(2,1/(($B$5:$B$20000=$B2810)*($F$5:$F$20000="组件")*($I$5:$I$20000=$J2810)),$G$5:$G$20000)&amp;"."&amp;COUNTIFS($B$5:$B2810,$B2810,$J$5:$J2810,$J2810),""),COUNTIFS($B$5:$B2810,$B2810,$J$5:$J2810,"")))</f>
        <v/>
      </c>
      <c r="I2810" t="str">
        <f>IF($F2810="组件","C"&amp;TEXT(COUNTIFS($B$5:$B2810,$B2810,$F$5:$F2810,"组件"),"000"),"")</f>
        <v/>
      </c>
      <c r="J2810" t="str">
        <f t="shared" si="129"/>
        <v/>
      </c>
      <c r="R2810" t="str">
        <f t="shared" si="130"/>
        <v/>
      </c>
    </row>
    <row r="2811" spans="1:18" x14ac:dyDescent="0.35">
      <c r="A2811" t="str">
        <f t="shared" si="131"/>
        <v/>
      </c>
      <c r="G2811" t="str">
        <f>IF($B2811="","",IF($J2811&lt;&gt;"",IFERROR(LOOKUP(2,1/(($B$5:$B$20000=$B2811)*($F$5:$F$20000="组件")*($I$5:$I$20000=$J2811)),$G$5:$G$20000)&amp;"."&amp;COUNTIFS($B$5:$B2811,$B2811,$J$5:$J2811,$J2811),""),COUNTIFS($B$5:$B2811,$B2811,$J$5:$J2811,"")))</f>
        <v/>
      </c>
      <c r="I2811" t="str">
        <f>IF($F2811="组件","C"&amp;TEXT(COUNTIFS($B$5:$B2811,$B2811,$F$5:$F2811,"组件"),"000"),"")</f>
        <v/>
      </c>
      <c r="J2811" t="str">
        <f t="shared" si="129"/>
        <v/>
      </c>
      <c r="R2811" t="str">
        <f t="shared" si="130"/>
        <v/>
      </c>
    </row>
    <row r="2812" spans="1:18" x14ac:dyDescent="0.35">
      <c r="A2812" t="str">
        <f t="shared" si="131"/>
        <v/>
      </c>
      <c r="G2812" t="str">
        <f>IF($B2812="","",IF($J2812&lt;&gt;"",IFERROR(LOOKUP(2,1/(($B$5:$B$20000=$B2812)*($F$5:$F$20000="组件")*($I$5:$I$20000=$J2812)),$G$5:$G$20000)&amp;"."&amp;COUNTIFS($B$5:$B2812,$B2812,$J$5:$J2812,$J2812),""),COUNTIFS($B$5:$B2812,$B2812,$J$5:$J2812,"")))</f>
        <v/>
      </c>
      <c r="I2812" t="str">
        <f>IF($F2812="组件","C"&amp;TEXT(COUNTIFS($B$5:$B2812,$B2812,$F$5:$F2812,"组件"),"000"),"")</f>
        <v/>
      </c>
      <c r="J2812" t="str">
        <f t="shared" si="129"/>
        <v/>
      </c>
      <c r="R2812" t="str">
        <f t="shared" si="130"/>
        <v/>
      </c>
    </row>
    <row r="2813" spans="1:18" x14ac:dyDescent="0.35">
      <c r="A2813" t="str">
        <f t="shared" si="131"/>
        <v/>
      </c>
      <c r="G2813" t="str">
        <f>IF($B2813="","",IF($J2813&lt;&gt;"",IFERROR(LOOKUP(2,1/(($B$5:$B$20000=$B2813)*($F$5:$F$20000="组件")*($I$5:$I$20000=$J2813)),$G$5:$G$20000)&amp;"."&amp;COUNTIFS($B$5:$B2813,$B2813,$J$5:$J2813,$J2813),""),COUNTIFS($B$5:$B2813,$B2813,$J$5:$J2813,"")))</f>
        <v/>
      </c>
      <c r="I2813" t="str">
        <f>IF($F2813="组件","C"&amp;TEXT(COUNTIFS($B$5:$B2813,$B2813,$F$5:$F2813,"组件"),"000"),"")</f>
        <v/>
      </c>
      <c r="J2813" t="str">
        <f t="shared" si="129"/>
        <v/>
      </c>
      <c r="R2813" t="str">
        <f t="shared" si="130"/>
        <v/>
      </c>
    </row>
    <row r="2814" spans="1:18" x14ac:dyDescent="0.35">
      <c r="A2814" t="str">
        <f t="shared" si="131"/>
        <v/>
      </c>
      <c r="G2814" t="str">
        <f>IF($B2814="","",IF($J2814&lt;&gt;"",IFERROR(LOOKUP(2,1/(($B$5:$B$20000=$B2814)*($F$5:$F$20000="组件")*($I$5:$I$20000=$J2814)),$G$5:$G$20000)&amp;"."&amp;COUNTIFS($B$5:$B2814,$B2814,$J$5:$J2814,$J2814),""),COUNTIFS($B$5:$B2814,$B2814,$J$5:$J2814,"")))</f>
        <v/>
      </c>
      <c r="I2814" t="str">
        <f>IF($F2814="组件","C"&amp;TEXT(COUNTIFS($B$5:$B2814,$B2814,$F$5:$F2814,"组件"),"000"),"")</f>
        <v/>
      </c>
      <c r="J2814" t="str">
        <f t="shared" si="129"/>
        <v/>
      </c>
      <c r="R2814" t="str">
        <f t="shared" si="130"/>
        <v/>
      </c>
    </row>
    <row r="2815" spans="1:18" x14ac:dyDescent="0.35">
      <c r="A2815" t="str">
        <f t="shared" si="131"/>
        <v/>
      </c>
      <c r="G2815" t="str">
        <f>IF($B2815="","",IF($J2815&lt;&gt;"",IFERROR(LOOKUP(2,1/(($B$5:$B$20000=$B2815)*($F$5:$F$20000="组件")*($I$5:$I$20000=$J2815)),$G$5:$G$20000)&amp;"."&amp;COUNTIFS($B$5:$B2815,$B2815,$J$5:$J2815,$J2815),""),COUNTIFS($B$5:$B2815,$B2815,$J$5:$J2815,"")))</f>
        <v/>
      </c>
      <c r="I2815" t="str">
        <f>IF($F2815="组件","C"&amp;TEXT(COUNTIFS($B$5:$B2815,$B2815,$F$5:$F2815,"组件"),"000"),"")</f>
        <v/>
      </c>
      <c r="J2815" t="str">
        <f t="shared" si="129"/>
        <v/>
      </c>
      <c r="R2815" t="str">
        <f t="shared" si="130"/>
        <v/>
      </c>
    </row>
    <row r="2816" spans="1:18" x14ac:dyDescent="0.35">
      <c r="A2816" t="str">
        <f t="shared" si="131"/>
        <v/>
      </c>
      <c r="G2816" t="str">
        <f>IF($B2816="","",IF($J2816&lt;&gt;"",IFERROR(LOOKUP(2,1/(($B$5:$B$20000=$B2816)*($F$5:$F$20000="组件")*($I$5:$I$20000=$J2816)),$G$5:$G$20000)&amp;"."&amp;COUNTIFS($B$5:$B2816,$B2816,$J$5:$J2816,$J2816),""),COUNTIFS($B$5:$B2816,$B2816,$J$5:$J2816,"")))</f>
        <v/>
      </c>
      <c r="I2816" t="str">
        <f>IF($F2816="组件","C"&amp;TEXT(COUNTIFS($B$5:$B2816,$B2816,$F$5:$F2816,"组件"),"000"),"")</f>
        <v/>
      </c>
      <c r="J2816" t="str">
        <f t="shared" si="129"/>
        <v/>
      </c>
      <c r="R2816" t="str">
        <f t="shared" si="130"/>
        <v/>
      </c>
    </row>
    <row r="2817" spans="1:18" x14ac:dyDescent="0.35">
      <c r="A2817" t="str">
        <f t="shared" si="131"/>
        <v/>
      </c>
      <c r="G2817" t="str">
        <f>IF($B2817="","",IF($J2817&lt;&gt;"",IFERROR(LOOKUP(2,1/(($B$5:$B$20000=$B2817)*($F$5:$F$20000="组件")*($I$5:$I$20000=$J2817)),$G$5:$G$20000)&amp;"."&amp;COUNTIFS($B$5:$B2817,$B2817,$J$5:$J2817,$J2817),""),COUNTIFS($B$5:$B2817,$B2817,$J$5:$J2817,"")))</f>
        <v/>
      </c>
      <c r="I2817" t="str">
        <f>IF($F2817="组件","C"&amp;TEXT(COUNTIFS($B$5:$B2817,$B2817,$F$5:$F2817,"组件"),"000"),"")</f>
        <v/>
      </c>
      <c r="J2817" t="str">
        <f t="shared" si="129"/>
        <v/>
      </c>
      <c r="R2817" t="str">
        <f t="shared" si="130"/>
        <v/>
      </c>
    </row>
    <row r="2818" spans="1:18" x14ac:dyDescent="0.35">
      <c r="A2818" t="str">
        <f t="shared" si="131"/>
        <v/>
      </c>
      <c r="G2818" t="str">
        <f>IF($B2818="","",IF($J2818&lt;&gt;"",IFERROR(LOOKUP(2,1/(($B$5:$B$20000=$B2818)*($F$5:$F$20000="组件")*($I$5:$I$20000=$J2818)),$G$5:$G$20000)&amp;"."&amp;COUNTIFS($B$5:$B2818,$B2818,$J$5:$J2818,$J2818),""),COUNTIFS($B$5:$B2818,$B2818,$J$5:$J2818,"")))</f>
        <v/>
      </c>
      <c r="I2818" t="str">
        <f>IF($F2818="组件","C"&amp;TEXT(COUNTIFS($B$5:$B2818,$B2818,$F$5:$F2818,"组件"),"000"),"")</f>
        <v/>
      </c>
      <c r="J2818" t="str">
        <f t="shared" si="129"/>
        <v/>
      </c>
      <c r="R2818" t="str">
        <f t="shared" si="130"/>
        <v/>
      </c>
    </row>
    <row r="2819" spans="1:18" x14ac:dyDescent="0.35">
      <c r="A2819" t="str">
        <f t="shared" si="131"/>
        <v/>
      </c>
      <c r="G2819" t="str">
        <f>IF($B2819="","",IF($J2819&lt;&gt;"",IFERROR(LOOKUP(2,1/(($B$5:$B$20000=$B2819)*($F$5:$F$20000="组件")*($I$5:$I$20000=$J2819)),$G$5:$G$20000)&amp;"."&amp;COUNTIFS($B$5:$B2819,$B2819,$J$5:$J2819,$J2819),""),COUNTIFS($B$5:$B2819,$B2819,$J$5:$J2819,"")))</f>
        <v/>
      </c>
      <c r="I2819" t="str">
        <f>IF($F2819="组件","C"&amp;TEXT(COUNTIFS($B$5:$B2819,$B2819,$F$5:$F2819,"组件"),"000"),"")</f>
        <v/>
      </c>
      <c r="J2819" t="str">
        <f t="shared" si="129"/>
        <v/>
      </c>
      <c r="R2819" t="str">
        <f t="shared" si="130"/>
        <v/>
      </c>
    </row>
    <row r="2820" spans="1:18" x14ac:dyDescent="0.35">
      <c r="A2820" t="str">
        <f t="shared" si="131"/>
        <v/>
      </c>
      <c r="G2820" t="str">
        <f>IF($B2820="","",IF($J2820&lt;&gt;"",IFERROR(LOOKUP(2,1/(($B$5:$B$20000=$B2820)*($F$5:$F$20000="组件")*($I$5:$I$20000=$J2820)),$G$5:$G$20000)&amp;"."&amp;COUNTIFS($B$5:$B2820,$B2820,$J$5:$J2820,$J2820),""),COUNTIFS($B$5:$B2820,$B2820,$J$5:$J2820,"")))</f>
        <v/>
      </c>
      <c r="I2820" t="str">
        <f>IF($F2820="组件","C"&amp;TEXT(COUNTIFS($B$5:$B2820,$B2820,$F$5:$F2820,"组件"),"000"),"")</f>
        <v/>
      </c>
      <c r="J2820" t="str">
        <f t="shared" si="129"/>
        <v/>
      </c>
      <c r="R2820" t="str">
        <f t="shared" si="130"/>
        <v/>
      </c>
    </row>
    <row r="2821" spans="1:18" x14ac:dyDescent="0.35">
      <c r="A2821" t="str">
        <f t="shared" si="131"/>
        <v/>
      </c>
      <c r="G2821" t="str">
        <f>IF($B2821="","",IF($J2821&lt;&gt;"",IFERROR(LOOKUP(2,1/(($B$5:$B$20000=$B2821)*($F$5:$F$20000="组件")*($I$5:$I$20000=$J2821)),$G$5:$G$20000)&amp;"."&amp;COUNTIFS($B$5:$B2821,$B2821,$J$5:$J2821,$J2821),""),COUNTIFS($B$5:$B2821,$B2821,$J$5:$J2821,"")))</f>
        <v/>
      </c>
      <c r="I2821" t="str">
        <f>IF($F2821="组件","C"&amp;TEXT(COUNTIFS($B$5:$B2821,$B2821,$F$5:$F2821,"组件"),"000"),"")</f>
        <v/>
      </c>
      <c r="J2821" t="str">
        <f t="shared" ref="J2821:J2884" si="132">IF($B2821="","",IF($F2821="组件","",IF($Q2821&lt;&gt;"",IF(AND($B2821=$B2820,$F2820="组件"),$I2820,IF(AND($B2821=$B2820,$J2820&lt;&gt;""),$J2820,"")),"")))</f>
        <v/>
      </c>
      <c r="R2821" t="str">
        <f t="shared" ref="R2821:R2884" si="133">IF($B2821="","",IF($J2821&lt;&gt;"",IFERROR(LOOKUP(2,1/(($B$5:$B$20000=$B2821)*($F$5:$F$20000="组件")*($I$5:$I$20000=$J2821)),$R$5:$R$20000)*IF($Q2821="",1,$Q2821),""),IF($P2821="","",IF($Q2821="",$P2821,$P2821*$Q2821))))</f>
        <v/>
      </c>
    </row>
    <row r="2822" spans="1:18" x14ac:dyDescent="0.35">
      <c r="A2822" t="str">
        <f t="shared" ref="A2822:A2885" si="134">IF(B2822="","",IF(B2822=B2821,A2821,A2821+1))</f>
        <v/>
      </c>
      <c r="G2822" t="str">
        <f>IF($B2822="","",IF($J2822&lt;&gt;"",IFERROR(LOOKUP(2,1/(($B$5:$B$20000=$B2822)*($F$5:$F$20000="组件")*($I$5:$I$20000=$J2822)),$G$5:$G$20000)&amp;"."&amp;COUNTIFS($B$5:$B2822,$B2822,$J$5:$J2822,$J2822),""),COUNTIFS($B$5:$B2822,$B2822,$J$5:$J2822,"")))</f>
        <v/>
      </c>
      <c r="I2822" t="str">
        <f>IF($F2822="组件","C"&amp;TEXT(COUNTIFS($B$5:$B2822,$B2822,$F$5:$F2822,"组件"),"000"),"")</f>
        <v/>
      </c>
      <c r="J2822" t="str">
        <f t="shared" si="132"/>
        <v/>
      </c>
      <c r="R2822" t="str">
        <f t="shared" si="133"/>
        <v/>
      </c>
    </row>
    <row r="2823" spans="1:18" x14ac:dyDescent="0.35">
      <c r="A2823" t="str">
        <f t="shared" si="134"/>
        <v/>
      </c>
      <c r="G2823" t="str">
        <f>IF($B2823="","",IF($J2823&lt;&gt;"",IFERROR(LOOKUP(2,1/(($B$5:$B$20000=$B2823)*($F$5:$F$20000="组件")*($I$5:$I$20000=$J2823)),$G$5:$G$20000)&amp;"."&amp;COUNTIFS($B$5:$B2823,$B2823,$J$5:$J2823,$J2823),""),COUNTIFS($B$5:$B2823,$B2823,$J$5:$J2823,"")))</f>
        <v/>
      </c>
      <c r="I2823" t="str">
        <f>IF($F2823="组件","C"&amp;TEXT(COUNTIFS($B$5:$B2823,$B2823,$F$5:$F2823,"组件"),"000"),"")</f>
        <v/>
      </c>
      <c r="J2823" t="str">
        <f t="shared" si="132"/>
        <v/>
      </c>
      <c r="R2823" t="str">
        <f t="shared" si="133"/>
        <v/>
      </c>
    </row>
    <row r="2824" spans="1:18" x14ac:dyDescent="0.35">
      <c r="A2824" t="str">
        <f t="shared" si="134"/>
        <v/>
      </c>
      <c r="G2824" t="str">
        <f>IF($B2824="","",IF($J2824&lt;&gt;"",IFERROR(LOOKUP(2,1/(($B$5:$B$20000=$B2824)*($F$5:$F$20000="组件")*($I$5:$I$20000=$J2824)),$G$5:$G$20000)&amp;"."&amp;COUNTIFS($B$5:$B2824,$B2824,$J$5:$J2824,$J2824),""),COUNTIFS($B$5:$B2824,$B2824,$J$5:$J2824,"")))</f>
        <v/>
      </c>
      <c r="I2824" t="str">
        <f>IF($F2824="组件","C"&amp;TEXT(COUNTIFS($B$5:$B2824,$B2824,$F$5:$F2824,"组件"),"000"),"")</f>
        <v/>
      </c>
      <c r="J2824" t="str">
        <f t="shared" si="132"/>
        <v/>
      </c>
      <c r="R2824" t="str">
        <f t="shared" si="133"/>
        <v/>
      </c>
    </row>
    <row r="2825" spans="1:18" x14ac:dyDescent="0.35">
      <c r="A2825" t="str">
        <f t="shared" si="134"/>
        <v/>
      </c>
      <c r="G2825" t="str">
        <f>IF($B2825="","",IF($J2825&lt;&gt;"",IFERROR(LOOKUP(2,1/(($B$5:$B$20000=$B2825)*($F$5:$F$20000="组件")*($I$5:$I$20000=$J2825)),$G$5:$G$20000)&amp;"."&amp;COUNTIFS($B$5:$B2825,$B2825,$J$5:$J2825,$J2825),""),COUNTIFS($B$5:$B2825,$B2825,$J$5:$J2825,"")))</f>
        <v/>
      </c>
      <c r="I2825" t="str">
        <f>IF($F2825="组件","C"&amp;TEXT(COUNTIFS($B$5:$B2825,$B2825,$F$5:$F2825,"组件"),"000"),"")</f>
        <v/>
      </c>
      <c r="J2825" t="str">
        <f t="shared" si="132"/>
        <v/>
      </c>
      <c r="R2825" t="str">
        <f t="shared" si="133"/>
        <v/>
      </c>
    </row>
    <row r="2826" spans="1:18" x14ac:dyDescent="0.35">
      <c r="A2826" t="str">
        <f t="shared" si="134"/>
        <v/>
      </c>
      <c r="G2826" t="str">
        <f>IF($B2826="","",IF($J2826&lt;&gt;"",IFERROR(LOOKUP(2,1/(($B$5:$B$20000=$B2826)*($F$5:$F$20000="组件")*($I$5:$I$20000=$J2826)),$G$5:$G$20000)&amp;"."&amp;COUNTIFS($B$5:$B2826,$B2826,$J$5:$J2826,$J2826),""),COUNTIFS($B$5:$B2826,$B2826,$J$5:$J2826,"")))</f>
        <v/>
      </c>
      <c r="I2826" t="str">
        <f>IF($F2826="组件","C"&amp;TEXT(COUNTIFS($B$5:$B2826,$B2826,$F$5:$F2826,"组件"),"000"),"")</f>
        <v/>
      </c>
      <c r="J2826" t="str">
        <f t="shared" si="132"/>
        <v/>
      </c>
      <c r="R2826" t="str">
        <f t="shared" si="133"/>
        <v/>
      </c>
    </row>
    <row r="2827" spans="1:18" x14ac:dyDescent="0.35">
      <c r="A2827" t="str">
        <f t="shared" si="134"/>
        <v/>
      </c>
      <c r="G2827" t="str">
        <f>IF($B2827="","",IF($J2827&lt;&gt;"",IFERROR(LOOKUP(2,1/(($B$5:$B$20000=$B2827)*($F$5:$F$20000="组件")*($I$5:$I$20000=$J2827)),$G$5:$G$20000)&amp;"."&amp;COUNTIFS($B$5:$B2827,$B2827,$J$5:$J2827,$J2827),""),COUNTIFS($B$5:$B2827,$B2827,$J$5:$J2827,"")))</f>
        <v/>
      </c>
      <c r="I2827" t="str">
        <f>IF($F2827="组件","C"&amp;TEXT(COUNTIFS($B$5:$B2827,$B2827,$F$5:$F2827,"组件"),"000"),"")</f>
        <v/>
      </c>
      <c r="J2827" t="str">
        <f t="shared" si="132"/>
        <v/>
      </c>
      <c r="R2827" t="str">
        <f t="shared" si="133"/>
        <v/>
      </c>
    </row>
    <row r="2828" spans="1:18" x14ac:dyDescent="0.35">
      <c r="A2828" t="str">
        <f t="shared" si="134"/>
        <v/>
      </c>
      <c r="G2828" t="str">
        <f>IF($B2828="","",IF($J2828&lt;&gt;"",IFERROR(LOOKUP(2,1/(($B$5:$B$20000=$B2828)*($F$5:$F$20000="组件")*($I$5:$I$20000=$J2828)),$G$5:$G$20000)&amp;"."&amp;COUNTIFS($B$5:$B2828,$B2828,$J$5:$J2828,$J2828),""),COUNTIFS($B$5:$B2828,$B2828,$J$5:$J2828,"")))</f>
        <v/>
      </c>
      <c r="I2828" t="str">
        <f>IF($F2828="组件","C"&amp;TEXT(COUNTIFS($B$5:$B2828,$B2828,$F$5:$F2828,"组件"),"000"),"")</f>
        <v/>
      </c>
      <c r="J2828" t="str">
        <f t="shared" si="132"/>
        <v/>
      </c>
      <c r="R2828" t="str">
        <f t="shared" si="133"/>
        <v/>
      </c>
    </row>
    <row r="2829" spans="1:18" x14ac:dyDescent="0.35">
      <c r="A2829" t="str">
        <f t="shared" si="134"/>
        <v/>
      </c>
      <c r="G2829" t="str">
        <f>IF($B2829="","",IF($J2829&lt;&gt;"",IFERROR(LOOKUP(2,1/(($B$5:$B$20000=$B2829)*($F$5:$F$20000="组件")*($I$5:$I$20000=$J2829)),$G$5:$G$20000)&amp;"."&amp;COUNTIFS($B$5:$B2829,$B2829,$J$5:$J2829,$J2829),""),COUNTIFS($B$5:$B2829,$B2829,$J$5:$J2829,"")))</f>
        <v/>
      </c>
      <c r="I2829" t="str">
        <f>IF($F2829="组件","C"&amp;TEXT(COUNTIFS($B$5:$B2829,$B2829,$F$5:$F2829,"组件"),"000"),"")</f>
        <v/>
      </c>
      <c r="J2829" t="str">
        <f t="shared" si="132"/>
        <v/>
      </c>
      <c r="R2829" t="str">
        <f t="shared" si="133"/>
        <v/>
      </c>
    </row>
    <row r="2830" spans="1:18" x14ac:dyDescent="0.35">
      <c r="A2830" t="str">
        <f t="shared" si="134"/>
        <v/>
      </c>
      <c r="G2830" t="str">
        <f>IF($B2830="","",IF($J2830&lt;&gt;"",IFERROR(LOOKUP(2,1/(($B$5:$B$20000=$B2830)*($F$5:$F$20000="组件")*($I$5:$I$20000=$J2830)),$G$5:$G$20000)&amp;"."&amp;COUNTIFS($B$5:$B2830,$B2830,$J$5:$J2830,$J2830),""),COUNTIFS($B$5:$B2830,$B2830,$J$5:$J2830,"")))</f>
        <v/>
      </c>
      <c r="I2830" t="str">
        <f>IF($F2830="组件","C"&amp;TEXT(COUNTIFS($B$5:$B2830,$B2830,$F$5:$F2830,"组件"),"000"),"")</f>
        <v/>
      </c>
      <c r="J2830" t="str">
        <f t="shared" si="132"/>
        <v/>
      </c>
      <c r="R2830" t="str">
        <f t="shared" si="133"/>
        <v/>
      </c>
    </row>
    <row r="2831" spans="1:18" x14ac:dyDescent="0.35">
      <c r="A2831" t="str">
        <f t="shared" si="134"/>
        <v/>
      </c>
      <c r="G2831" t="str">
        <f>IF($B2831="","",IF($J2831&lt;&gt;"",IFERROR(LOOKUP(2,1/(($B$5:$B$20000=$B2831)*($F$5:$F$20000="组件")*($I$5:$I$20000=$J2831)),$G$5:$G$20000)&amp;"."&amp;COUNTIFS($B$5:$B2831,$B2831,$J$5:$J2831,$J2831),""),COUNTIFS($B$5:$B2831,$B2831,$J$5:$J2831,"")))</f>
        <v/>
      </c>
      <c r="I2831" t="str">
        <f>IF($F2831="组件","C"&amp;TEXT(COUNTIFS($B$5:$B2831,$B2831,$F$5:$F2831,"组件"),"000"),"")</f>
        <v/>
      </c>
      <c r="J2831" t="str">
        <f t="shared" si="132"/>
        <v/>
      </c>
      <c r="R2831" t="str">
        <f t="shared" si="133"/>
        <v/>
      </c>
    </row>
    <row r="2832" spans="1:18" x14ac:dyDescent="0.35">
      <c r="A2832" t="str">
        <f t="shared" si="134"/>
        <v/>
      </c>
      <c r="G2832" t="str">
        <f>IF($B2832="","",IF($J2832&lt;&gt;"",IFERROR(LOOKUP(2,1/(($B$5:$B$20000=$B2832)*($F$5:$F$20000="组件")*($I$5:$I$20000=$J2832)),$G$5:$G$20000)&amp;"."&amp;COUNTIFS($B$5:$B2832,$B2832,$J$5:$J2832,$J2832),""),COUNTIFS($B$5:$B2832,$B2832,$J$5:$J2832,"")))</f>
        <v/>
      </c>
      <c r="I2832" t="str">
        <f>IF($F2832="组件","C"&amp;TEXT(COUNTIFS($B$5:$B2832,$B2832,$F$5:$F2832,"组件"),"000"),"")</f>
        <v/>
      </c>
      <c r="J2832" t="str">
        <f t="shared" si="132"/>
        <v/>
      </c>
      <c r="R2832" t="str">
        <f t="shared" si="133"/>
        <v/>
      </c>
    </row>
    <row r="2833" spans="1:18" x14ac:dyDescent="0.35">
      <c r="A2833" t="str">
        <f t="shared" si="134"/>
        <v/>
      </c>
      <c r="G2833" t="str">
        <f>IF($B2833="","",IF($J2833&lt;&gt;"",IFERROR(LOOKUP(2,1/(($B$5:$B$20000=$B2833)*($F$5:$F$20000="组件")*($I$5:$I$20000=$J2833)),$G$5:$G$20000)&amp;"."&amp;COUNTIFS($B$5:$B2833,$B2833,$J$5:$J2833,$J2833),""),COUNTIFS($B$5:$B2833,$B2833,$J$5:$J2833,"")))</f>
        <v/>
      </c>
      <c r="I2833" t="str">
        <f>IF($F2833="组件","C"&amp;TEXT(COUNTIFS($B$5:$B2833,$B2833,$F$5:$F2833,"组件"),"000"),"")</f>
        <v/>
      </c>
      <c r="J2833" t="str">
        <f t="shared" si="132"/>
        <v/>
      </c>
      <c r="R2833" t="str">
        <f t="shared" si="133"/>
        <v/>
      </c>
    </row>
    <row r="2834" spans="1:18" x14ac:dyDescent="0.35">
      <c r="A2834" t="str">
        <f t="shared" si="134"/>
        <v/>
      </c>
      <c r="G2834" t="str">
        <f>IF($B2834="","",IF($J2834&lt;&gt;"",IFERROR(LOOKUP(2,1/(($B$5:$B$20000=$B2834)*($F$5:$F$20000="组件")*($I$5:$I$20000=$J2834)),$G$5:$G$20000)&amp;"."&amp;COUNTIFS($B$5:$B2834,$B2834,$J$5:$J2834,$J2834),""),COUNTIFS($B$5:$B2834,$B2834,$J$5:$J2834,"")))</f>
        <v/>
      </c>
      <c r="I2834" t="str">
        <f>IF($F2834="组件","C"&amp;TEXT(COUNTIFS($B$5:$B2834,$B2834,$F$5:$F2834,"组件"),"000"),"")</f>
        <v/>
      </c>
      <c r="J2834" t="str">
        <f t="shared" si="132"/>
        <v/>
      </c>
      <c r="R2834" t="str">
        <f t="shared" si="133"/>
        <v/>
      </c>
    </row>
    <row r="2835" spans="1:18" x14ac:dyDescent="0.35">
      <c r="A2835" t="str">
        <f t="shared" si="134"/>
        <v/>
      </c>
      <c r="G2835" t="str">
        <f>IF($B2835="","",IF($J2835&lt;&gt;"",IFERROR(LOOKUP(2,1/(($B$5:$B$20000=$B2835)*($F$5:$F$20000="组件")*($I$5:$I$20000=$J2835)),$G$5:$G$20000)&amp;"."&amp;COUNTIFS($B$5:$B2835,$B2835,$J$5:$J2835,$J2835),""),COUNTIFS($B$5:$B2835,$B2835,$J$5:$J2835,"")))</f>
        <v/>
      </c>
      <c r="I2835" t="str">
        <f>IF($F2835="组件","C"&amp;TEXT(COUNTIFS($B$5:$B2835,$B2835,$F$5:$F2835,"组件"),"000"),"")</f>
        <v/>
      </c>
      <c r="J2835" t="str">
        <f t="shared" si="132"/>
        <v/>
      </c>
      <c r="R2835" t="str">
        <f t="shared" si="133"/>
        <v/>
      </c>
    </row>
    <row r="2836" spans="1:18" x14ac:dyDescent="0.35">
      <c r="A2836" t="str">
        <f t="shared" si="134"/>
        <v/>
      </c>
      <c r="G2836" t="str">
        <f>IF($B2836="","",IF($J2836&lt;&gt;"",IFERROR(LOOKUP(2,1/(($B$5:$B$20000=$B2836)*($F$5:$F$20000="组件")*($I$5:$I$20000=$J2836)),$G$5:$G$20000)&amp;"."&amp;COUNTIFS($B$5:$B2836,$B2836,$J$5:$J2836,$J2836),""),COUNTIFS($B$5:$B2836,$B2836,$J$5:$J2836,"")))</f>
        <v/>
      </c>
      <c r="I2836" t="str">
        <f>IF($F2836="组件","C"&amp;TEXT(COUNTIFS($B$5:$B2836,$B2836,$F$5:$F2836,"组件"),"000"),"")</f>
        <v/>
      </c>
      <c r="J2836" t="str">
        <f t="shared" si="132"/>
        <v/>
      </c>
      <c r="R2836" t="str">
        <f t="shared" si="133"/>
        <v/>
      </c>
    </row>
    <row r="2837" spans="1:18" x14ac:dyDescent="0.35">
      <c r="A2837" t="str">
        <f t="shared" si="134"/>
        <v/>
      </c>
      <c r="G2837" t="str">
        <f>IF($B2837="","",IF($J2837&lt;&gt;"",IFERROR(LOOKUP(2,1/(($B$5:$B$20000=$B2837)*($F$5:$F$20000="组件")*($I$5:$I$20000=$J2837)),$G$5:$G$20000)&amp;"."&amp;COUNTIFS($B$5:$B2837,$B2837,$J$5:$J2837,$J2837),""),COUNTIFS($B$5:$B2837,$B2837,$J$5:$J2837,"")))</f>
        <v/>
      </c>
      <c r="I2837" t="str">
        <f>IF($F2837="组件","C"&amp;TEXT(COUNTIFS($B$5:$B2837,$B2837,$F$5:$F2837,"组件"),"000"),"")</f>
        <v/>
      </c>
      <c r="J2837" t="str">
        <f t="shared" si="132"/>
        <v/>
      </c>
      <c r="R2837" t="str">
        <f t="shared" si="133"/>
        <v/>
      </c>
    </row>
    <row r="2838" spans="1:18" x14ac:dyDescent="0.35">
      <c r="A2838" t="str">
        <f t="shared" si="134"/>
        <v/>
      </c>
      <c r="G2838" t="str">
        <f>IF($B2838="","",IF($J2838&lt;&gt;"",IFERROR(LOOKUP(2,1/(($B$5:$B$20000=$B2838)*($F$5:$F$20000="组件")*($I$5:$I$20000=$J2838)),$G$5:$G$20000)&amp;"."&amp;COUNTIFS($B$5:$B2838,$B2838,$J$5:$J2838,$J2838),""),COUNTIFS($B$5:$B2838,$B2838,$J$5:$J2838,"")))</f>
        <v/>
      </c>
      <c r="I2838" t="str">
        <f>IF($F2838="组件","C"&amp;TEXT(COUNTIFS($B$5:$B2838,$B2838,$F$5:$F2838,"组件"),"000"),"")</f>
        <v/>
      </c>
      <c r="J2838" t="str">
        <f t="shared" si="132"/>
        <v/>
      </c>
      <c r="R2838" t="str">
        <f t="shared" si="133"/>
        <v/>
      </c>
    </row>
    <row r="2839" spans="1:18" x14ac:dyDescent="0.35">
      <c r="A2839" t="str">
        <f t="shared" si="134"/>
        <v/>
      </c>
      <c r="G2839" t="str">
        <f>IF($B2839="","",IF($J2839&lt;&gt;"",IFERROR(LOOKUP(2,1/(($B$5:$B$20000=$B2839)*($F$5:$F$20000="组件")*($I$5:$I$20000=$J2839)),$G$5:$G$20000)&amp;"."&amp;COUNTIFS($B$5:$B2839,$B2839,$J$5:$J2839,$J2839),""),COUNTIFS($B$5:$B2839,$B2839,$J$5:$J2839,"")))</f>
        <v/>
      </c>
      <c r="I2839" t="str">
        <f>IF($F2839="组件","C"&amp;TEXT(COUNTIFS($B$5:$B2839,$B2839,$F$5:$F2839,"组件"),"000"),"")</f>
        <v/>
      </c>
      <c r="J2839" t="str">
        <f t="shared" si="132"/>
        <v/>
      </c>
      <c r="R2839" t="str">
        <f t="shared" si="133"/>
        <v/>
      </c>
    </row>
    <row r="2840" spans="1:18" x14ac:dyDescent="0.35">
      <c r="A2840" t="str">
        <f t="shared" si="134"/>
        <v/>
      </c>
      <c r="G2840" t="str">
        <f>IF($B2840="","",IF($J2840&lt;&gt;"",IFERROR(LOOKUP(2,1/(($B$5:$B$20000=$B2840)*($F$5:$F$20000="组件")*($I$5:$I$20000=$J2840)),$G$5:$G$20000)&amp;"."&amp;COUNTIFS($B$5:$B2840,$B2840,$J$5:$J2840,$J2840),""),COUNTIFS($B$5:$B2840,$B2840,$J$5:$J2840,"")))</f>
        <v/>
      </c>
      <c r="I2840" t="str">
        <f>IF($F2840="组件","C"&amp;TEXT(COUNTIFS($B$5:$B2840,$B2840,$F$5:$F2840,"组件"),"000"),"")</f>
        <v/>
      </c>
      <c r="J2840" t="str">
        <f t="shared" si="132"/>
        <v/>
      </c>
      <c r="R2840" t="str">
        <f t="shared" si="133"/>
        <v/>
      </c>
    </row>
    <row r="2841" spans="1:18" x14ac:dyDescent="0.35">
      <c r="A2841" t="str">
        <f t="shared" si="134"/>
        <v/>
      </c>
      <c r="G2841" t="str">
        <f>IF($B2841="","",IF($J2841&lt;&gt;"",IFERROR(LOOKUP(2,1/(($B$5:$B$20000=$B2841)*($F$5:$F$20000="组件")*($I$5:$I$20000=$J2841)),$G$5:$G$20000)&amp;"."&amp;COUNTIFS($B$5:$B2841,$B2841,$J$5:$J2841,$J2841),""),COUNTIFS($B$5:$B2841,$B2841,$J$5:$J2841,"")))</f>
        <v/>
      </c>
      <c r="I2841" t="str">
        <f>IF($F2841="组件","C"&amp;TEXT(COUNTIFS($B$5:$B2841,$B2841,$F$5:$F2841,"组件"),"000"),"")</f>
        <v/>
      </c>
      <c r="J2841" t="str">
        <f t="shared" si="132"/>
        <v/>
      </c>
      <c r="R2841" t="str">
        <f t="shared" si="133"/>
        <v/>
      </c>
    </row>
    <row r="2842" spans="1:18" x14ac:dyDescent="0.35">
      <c r="A2842" t="str">
        <f t="shared" si="134"/>
        <v/>
      </c>
      <c r="G2842" t="str">
        <f>IF($B2842="","",IF($J2842&lt;&gt;"",IFERROR(LOOKUP(2,1/(($B$5:$B$20000=$B2842)*($F$5:$F$20000="组件")*($I$5:$I$20000=$J2842)),$G$5:$G$20000)&amp;"."&amp;COUNTIFS($B$5:$B2842,$B2842,$J$5:$J2842,$J2842),""),COUNTIFS($B$5:$B2842,$B2842,$J$5:$J2842,"")))</f>
        <v/>
      </c>
      <c r="I2842" t="str">
        <f>IF($F2842="组件","C"&amp;TEXT(COUNTIFS($B$5:$B2842,$B2842,$F$5:$F2842,"组件"),"000"),"")</f>
        <v/>
      </c>
      <c r="J2842" t="str">
        <f t="shared" si="132"/>
        <v/>
      </c>
      <c r="R2842" t="str">
        <f t="shared" si="133"/>
        <v/>
      </c>
    </row>
    <row r="2843" spans="1:18" x14ac:dyDescent="0.35">
      <c r="A2843" t="str">
        <f t="shared" si="134"/>
        <v/>
      </c>
      <c r="G2843" t="str">
        <f>IF($B2843="","",IF($J2843&lt;&gt;"",IFERROR(LOOKUP(2,1/(($B$5:$B$20000=$B2843)*($F$5:$F$20000="组件")*($I$5:$I$20000=$J2843)),$G$5:$G$20000)&amp;"."&amp;COUNTIFS($B$5:$B2843,$B2843,$J$5:$J2843,$J2843),""),COUNTIFS($B$5:$B2843,$B2843,$J$5:$J2843,"")))</f>
        <v/>
      </c>
      <c r="I2843" t="str">
        <f>IF($F2843="组件","C"&amp;TEXT(COUNTIFS($B$5:$B2843,$B2843,$F$5:$F2843,"组件"),"000"),"")</f>
        <v/>
      </c>
      <c r="J2843" t="str">
        <f t="shared" si="132"/>
        <v/>
      </c>
      <c r="R2843" t="str">
        <f t="shared" si="133"/>
        <v/>
      </c>
    </row>
    <row r="2844" spans="1:18" x14ac:dyDescent="0.35">
      <c r="A2844" t="str">
        <f t="shared" si="134"/>
        <v/>
      </c>
      <c r="G2844" t="str">
        <f>IF($B2844="","",IF($J2844&lt;&gt;"",IFERROR(LOOKUP(2,1/(($B$5:$B$20000=$B2844)*($F$5:$F$20000="组件")*($I$5:$I$20000=$J2844)),$G$5:$G$20000)&amp;"."&amp;COUNTIFS($B$5:$B2844,$B2844,$J$5:$J2844,$J2844),""),COUNTIFS($B$5:$B2844,$B2844,$J$5:$J2844,"")))</f>
        <v/>
      </c>
      <c r="I2844" t="str">
        <f>IF($F2844="组件","C"&amp;TEXT(COUNTIFS($B$5:$B2844,$B2844,$F$5:$F2844,"组件"),"000"),"")</f>
        <v/>
      </c>
      <c r="J2844" t="str">
        <f t="shared" si="132"/>
        <v/>
      </c>
      <c r="R2844" t="str">
        <f t="shared" si="133"/>
        <v/>
      </c>
    </row>
    <row r="2845" spans="1:18" x14ac:dyDescent="0.35">
      <c r="A2845" t="str">
        <f t="shared" si="134"/>
        <v/>
      </c>
      <c r="G2845" t="str">
        <f>IF($B2845="","",IF($J2845&lt;&gt;"",IFERROR(LOOKUP(2,1/(($B$5:$B$20000=$B2845)*($F$5:$F$20000="组件")*($I$5:$I$20000=$J2845)),$G$5:$G$20000)&amp;"."&amp;COUNTIFS($B$5:$B2845,$B2845,$J$5:$J2845,$J2845),""),COUNTIFS($B$5:$B2845,$B2845,$J$5:$J2845,"")))</f>
        <v/>
      </c>
      <c r="I2845" t="str">
        <f>IF($F2845="组件","C"&amp;TEXT(COUNTIFS($B$5:$B2845,$B2845,$F$5:$F2845,"组件"),"000"),"")</f>
        <v/>
      </c>
      <c r="J2845" t="str">
        <f t="shared" si="132"/>
        <v/>
      </c>
      <c r="R2845" t="str">
        <f t="shared" si="133"/>
        <v/>
      </c>
    </row>
    <row r="2846" spans="1:18" x14ac:dyDescent="0.35">
      <c r="A2846" t="str">
        <f t="shared" si="134"/>
        <v/>
      </c>
      <c r="G2846" t="str">
        <f>IF($B2846="","",IF($J2846&lt;&gt;"",IFERROR(LOOKUP(2,1/(($B$5:$B$20000=$B2846)*($F$5:$F$20000="组件")*($I$5:$I$20000=$J2846)),$G$5:$G$20000)&amp;"."&amp;COUNTIFS($B$5:$B2846,$B2846,$J$5:$J2846,$J2846),""),COUNTIFS($B$5:$B2846,$B2846,$J$5:$J2846,"")))</f>
        <v/>
      </c>
      <c r="I2846" t="str">
        <f>IF($F2846="组件","C"&amp;TEXT(COUNTIFS($B$5:$B2846,$B2846,$F$5:$F2846,"组件"),"000"),"")</f>
        <v/>
      </c>
      <c r="J2846" t="str">
        <f t="shared" si="132"/>
        <v/>
      </c>
      <c r="R2846" t="str">
        <f t="shared" si="133"/>
        <v/>
      </c>
    </row>
    <row r="2847" spans="1:18" x14ac:dyDescent="0.35">
      <c r="A2847" t="str">
        <f t="shared" si="134"/>
        <v/>
      </c>
      <c r="G2847" t="str">
        <f>IF($B2847="","",IF($J2847&lt;&gt;"",IFERROR(LOOKUP(2,1/(($B$5:$B$20000=$B2847)*($F$5:$F$20000="组件")*($I$5:$I$20000=$J2847)),$G$5:$G$20000)&amp;"."&amp;COUNTIFS($B$5:$B2847,$B2847,$J$5:$J2847,$J2847),""),COUNTIFS($B$5:$B2847,$B2847,$J$5:$J2847,"")))</f>
        <v/>
      </c>
      <c r="I2847" t="str">
        <f>IF($F2847="组件","C"&amp;TEXT(COUNTIFS($B$5:$B2847,$B2847,$F$5:$F2847,"组件"),"000"),"")</f>
        <v/>
      </c>
      <c r="J2847" t="str">
        <f t="shared" si="132"/>
        <v/>
      </c>
      <c r="R2847" t="str">
        <f t="shared" si="133"/>
        <v/>
      </c>
    </row>
    <row r="2848" spans="1:18" x14ac:dyDescent="0.35">
      <c r="A2848" t="str">
        <f t="shared" si="134"/>
        <v/>
      </c>
      <c r="G2848" t="str">
        <f>IF($B2848="","",IF($J2848&lt;&gt;"",IFERROR(LOOKUP(2,1/(($B$5:$B$20000=$B2848)*($F$5:$F$20000="组件")*($I$5:$I$20000=$J2848)),$G$5:$G$20000)&amp;"."&amp;COUNTIFS($B$5:$B2848,$B2848,$J$5:$J2848,$J2848),""),COUNTIFS($B$5:$B2848,$B2848,$J$5:$J2848,"")))</f>
        <v/>
      </c>
      <c r="I2848" t="str">
        <f>IF($F2848="组件","C"&amp;TEXT(COUNTIFS($B$5:$B2848,$B2848,$F$5:$F2848,"组件"),"000"),"")</f>
        <v/>
      </c>
      <c r="J2848" t="str">
        <f t="shared" si="132"/>
        <v/>
      </c>
      <c r="R2848" t="str">
        <f t="shared" si="133"/>
        <v/>
      </c>
    </row>
    <row r="2849" spans="1:18" x14ac:dyDescent="0.35">
      <c r="A2849" t="str">
        <f t="shared" si="134"/>
        <v/>
      </c>
      <c r="G2849" t="str">
        <f>IF($B2849="","",IF($J2849&lt;&gt;"",IFERROR(LOOKUP(2,1/(($B$5:$B$20000=$B2849)*($F$5:$F$20000="组件")*($I$5:$I$20000=$J2849)),$G$5:$G$20000)&amp;"."&amp;COUNTIFS($B$5:$B2849,$B2849,$J$5:$J2849,$J2849),""),COUNTIFS($B$5:$B2849,$B2849,$J$5:$J2849,"")))</f>
        <v/>
      </c>
      <c r="I2849" t="str">
        <f>IF($F2849="组件","C"&amp;TEXT(COUNTIFS($B$5:$B2849,$B2849,$F$5:$F2849,"组件"),"000"),"")</f>
        <v/>
      </c>
      <c r="J2849" t="str">
        <f t="shared" si="132"/>
        <v/>
      </c>
      <c r="R2849" t="str">
        <f t="shared" si="133"/>
        <v/>
      </c>
    </row>
    <row r="2850" spans="1:18" x14ac:dyDescent="0.35">
      <c r="A2850" t="str">
        <f t="shared" si="134"/>
        <v/>
      </c>
      <c r="G2850" t="str">
        <f>IF($B2850="","",IF($J2850&lt;&gt;"",IFERROR(LOOKUP(2,1/(($B$5:$B$20000=$B2850)*($F$5:$F$20000="组件")*($I$5:$I$20000=$J2850)),$G$5:$G$20000)&amp;"."&amp;COUNTIFS($B$5:$B2850,$B2850,$J$5:$J2850,$J2850),""),COUNTIFS($B$5:$B2850,$B2850,$J$5:$J2850,"")))</f>
        <v/>
      </c>
      <c r="I2850" t="str">
        <f>IF($F2850="组件","C"&amp;TEXT(COUNTIFS($B$5:$B2850,$B2850,$F$5:$F2850,"组件"),"000"),"")</f>
        <v/>
      </c>
      <c r="J2850" t="str">
        <f t="shared" si="132"/>
        <v/>
      </c>
      <c r="R2850" t="str">
        <f t="shared" si="133"/>
        <v/>
      </c>
    </row>
    <row r="2851" spans="1:18" x14ac:dyDescent="0.35">
      <c r="A2851" t="str">
        <f t="shared" si="134"/>
        <v/>
      </c>
      <c r="G2851" t="str">
        <f>IF($B2851="","",IF($J2851&lt;&gt;"",IFERROR(LOOKUP(2,1/(($B$5:$B$20000=$B2851)*($F$5:$F$20000="组件")*($I$5:$I$20000=$J2851)),$G$5:$G$20000)&amp;"."&amp;COUNTIFS($B$5:$B2851,$B2851,$J$5:$J2851,$J2851),""),COUNTIFS($B$5:$B2851,$B2851,$J$5:$J2851,"")))</f>
        <v/>
      </c>
      <c r="I2851" t="str">
        <f>IF($F2851="组件","C"&amp;TEXT(COUNTIFS($B$5:$B2851,$B2851,$F$5:$F2851,"组件"),"000"),"")</f>
        <v/>
      </c>
      <c r="J2851" t="str">
        <f t="shared" si="132"/>
        <v/>
      </c>
      <c r="R2851" t="str">
        <f t="shared" si="133"/>
        <v/>
      </c>
    </row>
    <row r="2852" spans="1:18" x14ac:dyDescent="0.35">
      <c r="A2852" t="str">
        <f t="shared" si="134"/>
        <v/>
      </c>
      <c r="G2852" t="str">
        <f>IF($B2852="","",IF($J2852&lt;&gt;"",IFERROR(LOOKUP(2,1/(($B$5:$B$20000=$B2852)*($F$5:$F$20000="组件")*($I$5:$I$20000=$J2852)),$G$5:$G$20000)&amp;"."&amp;COUNTIFS($B$5:$B2852,$B2852,$J$5:$J2852,$J2852),""),COUNTIFS($B$5:$B2852,$B2852,$J$5:$J2852,"")))</f>
        <v/>
      </c>
      <c r="I2852" t="str">
        <f>IF($F2852="组件","C"&amp;TEXT(COUNTIFS($B$5:$B2852,$B2852,$F$5:$F2852,"组件"),"000"),"")</f>
        <v/>
      </c>
      <c r="J2852" t="str">
        <f t="shared" si="132"/>
        <v/>
      </c>
      <c r="R2852" t="str">
        <f t="shared" si="133"/>
        <v/>
      </c>
    </row>
    <row r="2853" spans="1:18" x14ac:dyDescent="0.35">
      <c r="A2853" t="str">
        <f t="shared" si="134"/>
        <v/>
      </c>
      <c r="G2853" t="str">
        <f>IF($B2853="","",IF($J2853&lt;&gt;"",IFERROR(LOOKUP(2,1/(($B$5:$B$20000=$B2853)*($F$5:$F$20000="组件")*($I$5:$I$20000=$J2853)),$G$5:$G$20000)&amp;"."&amp;COUNTIFS($B$5:$B2853,$B2853,$J$5:$J2853,$J2853),""),COUNTIFS($B$5:$B2853,$B2853,$J$5:$J2853,"")))</f>
        <v/>
      </c>
      <c r="I2853" t="str">
        <f>IF($F2853="组件","C"&amp;TEXT(COUNTIFS($B$5:$B2853,$B2853,$F$5:$F2853,"组件"),"000"),"")</f>
        <v/>
      </c>
      <c r="J2853" t="str">
        <f t="shared" si="132"/>
        <v/>
      </c>
      <c r="R2853" t="str">
        <f t="shared" si="133"/>
        <v/>
      </c>
    </row>
    <row r="2854" spans="1:18" x14ac:dyDescent="0.35">
      <c r="A2854" t="str">
        <f t="shared" si="134"/>
        <v/>
      </c>
      <c r="G2854" t="str">
        <f>IF($B2854="","",IF($J2854&lt;&gt;"",IFERROR(LOOKUP(2,1/(($B$5:$B$20000=$B2854)*($F$5:$F$20000="组件")*($I$5:$I$20000=$J2854)),$G$5:$G$20000)&amp;"."&amp;COUNTIFS($B$5:$B2854,$B2854,$J$5:$J2854,$J2854),""),COUNTIFS($B$5:$B2854,$B2854,$J$5:$J2854,"")))</f>
        <v/>
      </c>
      <c r="I2854" t="str">
        <f>IF($F2854="组件","C"&amp;TEXT(COUNTIFS($B$5:$B2854,$B2854,$F$5:$F2854,"组件"),"000"),"")</f>
        <v/>
      </c>
      <c r="J2854" t="str">
        <f t="shared" si="132"/>
        <v/>
      </c>
      <c r="R2854" t="str">
        <f t="shared" si="133"/>
        <v/>
      </c>
    </row>
    <row r="2855" spans="1:18" x14ac:dyDescent="0.35">
      <c r="A2855" t="str">
        <f t="shared" si="134"/>
        <v/>
      </c>
      <c r="G2855" t="str">
        <f>IF($B2855="","",IF($J2855&lt;&gt;"",IFERROR(LOOKUP(2,1/(($B$5:$B$20000=$B2855)*($F$5:$F$20000="组件")*($I$5:$I$20000=$J2855)),$G$5:$G$20000)&amp;"."&amp;COUNTIFS($B$5:$B2855,$B2855,$J$5:$J2855,$J2855),""),COUNTIFS($B$5:$B2855,$B2855,$J$5:$J2855,"")))</f>
        <v/>
      </c>
      <c r="I2855" t="str">
        <f>IF($F2855="组件","C"&amp;TEXT(COUNTIFS($B$5:$B2855,$B2855,$F$5:$F2855,"组件"),"000"),"")</f>
        <v/>
      </c>
      <c r="J2855" t="str">
        <f t="shared" si="132"/>
        <v/>
      </c>
      <c r="R2855" t="str">
        <f t="shared" si="133"/>
        <v/>
      </c>
    </row>
    <row r="2856" spans="1:18" x14ac:dyDescent="0.35">
      <c r="A2856" t="str">
        <f t="shared" si="134"/>
        <v/>
      </c>
      <c r="G2856" t="str">
        <f>IF($B2856="","",IF($J2856&lt;&gt;"",IFERROR(LOOKUP(2,1/(($B$5:$B$20000=$B2856)*($F$5:$F$20000="组件")*($I$5:$I$20000=$J2856)),$G$5:$G$20000)&amp;"."&amp;COUNTIFS($B$5:$B2856,$B2856,$J$5:$J2856,$J2856),""),COUNTIFS($B$5:$B2856,$B2856,$J$5:$J2856,"")))</f>
        <v/>
      </c>
      <c r="I2856" t="str">
        <f>IF($F2856="组件","C"&amp;TEXT(COUNTIFS($B$5:$B2856,$B2856,$F$5:$F2856,"组件"),"000"),"")</f>
        <v/>
      </c>
      <c r="J2856" t="str">
        <f t="shared" si="132"/>
        <v/>
      </c>
      <c r="R2856" t="str">
        <f t="shared" si="133"/>
        <v/>
      </c>
    </row>
    <row r="2857" spans="1:18" x14ac:dyDescent="0.35">
      <c r="A2857" t="str">
        <f t="shared" si="134"/>
        <v/>
      </c>
      <c r="G2857" t="str">
        <f>IF($B2857="","",IF($J2857&lt;&gt;"",IFERROR(LOOKUP(2,1/(($B$5:$B$20000=$B2857)*($F$5:$F$20000="组件")*($I$5:$I$20000=$J2857)),$G$5:$G$20000)&amp;"."&amp;COUNTIFS($B$5:$B2857,$B2857,$J$5:$J2857,$J2857),""),COUNTIFS($B$5:$B2857,$B2857,$J$5:$J2857,"")))</f>
        <v/>
      </c>
      <c r="I2857" t="str">
        <f>IF($F2857="组件","C"&amp;TEXT(COUNTIFS($B$5:$B2857,$B2857,$F$5:$F2857,"组件"),"000"),"")</f>
        <v/>
      </c>
      <c r="J2857" t="str">
        <f t="shared" si="132"/>
        <v/>
      </c>
      <c r="R2857" t="str">
        <f t="shared" si="133"/>
        <v/>
      </c>
    </row>
    <row r="2858" spans="1:18" x14ac:dyDescent="0.35">
      <c r="A2858" t="str">
        <f t="shared" si="134"/>
        <v/>
      </c>
      <c r="G2858" t="str">
        <f>IF($B2858="","",IF($J2858&lt;&gt;"",IFERROR(LOOKUP(2,1/(($B$5:$B$20000=$B2858)*($F$5:$F$20000="组件")*($I$5:$I$20000=$J2858)),$G$5:$G$20000)&amp;"."&amp;COUNTIFS($B$5:$B2858,$B2858,$J$5:$J2858,$J2858),""),COUNTIFS($B$5:$B2858,$B2858,$J$5:$J2858,"")))</f>
        <v/>
      </c>
      <c r="I2858" t="str">
        <f>IF($F2858="组件","C"&amp;TEXT(COUNTIFS($B$5:$B2858,$B2858,$F$5:$F2858,"组件"),"000"),"")</f>
        <v/>
      </c>
      <c r="J2858" t="str">
        <f t="shared" si="132"/>
        <v/>
      </c>
      <c r="R2858" t="str">
        <f t="shared" si="133"/>
        <v/>
      </c>
    </row>
    <row r="2859" spans="1:18" x14ac:dyDescent="0.35">
      <c r="A2859" t="str">
        <f t="shared" si="134"/>
        <v/>
      </c>
      <c r="G2859" t="str">
        <f>IF($B2859="","",IF($J2859&lt;&gt;"",IFERROR(LOOKUP(2,1/(($B$5:$B$20000=$B2859)*($F$5:$F$20000="组件")*($I$5:$I$20000=$J2859)),$G$5:$G$20000)&amp;"."&amp;COUNTIFS($B$5:$B2859,$B2859,$J$5:$J2859,$J2859),""),COUNTIFS($B$5:$B2859,$B2859,$J$5:$J2859,"")))</f>
        <v/>
      </c>
      <c r="I2859" t="str">
        <f>IF($F2859="组件","C"&amp;TEXT(COUNTIFS($B$5:$B2859,$B2859,$F$5:$F2859,"组件"),"000"),"")</f>
        <v/>
      </c>
      <c r="J2859" t="str">
        <f t="shared" si="132"/>
        <v/>
      </c>
      <c r="R2859" t="str">
        <f t="shared" si="133"/>
        <v/>
      </c>
    </row>
    <row r="2860" spans="1:18" x14ac:dyDescent="0.35">
      <c r="A2860" t="str">
        <f t="shared" si="134"/>
        <v/>
      </c>
      <c r="G2860" t="str">
        <f>IF($B2860="","",IF($J2860&lt;&gt;"",IFERROR(LOOKUP(2,1/(($B$5:$B$20000=$B2860)*($F$5:$F$20000="组件")*($I$5:$I$20000=$J2860)),$G$5:$G$20000)&amp;"."&amp;COUNTIFS($B$5:$B2860,$B2860,$J$5:$J2860,$J2860),""),COUNTIFS($B$5:$B2860,$B2860,$J$5:$J2860,"")))</f>
        <v/>
      </c>
      <c r="I2860" t="str">
        <f>IF($F2860="组件","C"&amp;TEXT(COUNTIFS($B$5:$B2860,$B2860,$F$5:$F2860,"组件"),"000"),"")</f>
        <v/>
      </c>
      <c r="J2860" t="str">
        <f t="shared" si="132"/>
        <v/>
      </c>
      <c r="R2860" t="str">
        <f t="shared" si="133"/>
        <v/>
      </c>
    </row>
    <row r="2861" spans="1:18" x14ac:dyDescent="0.35">
      <c r="A2861" t="str">
        <f t="shared" si="134"/>
        <v/>
      </c>
      <c r="G2861" t="str">
        <f>IF($B2861="","",IF($J2861&lt;&gt;"",IFERROR(LOOKUP(2,1/(($B$5:$B$20000=$B2861)*($F$5:$F$20000="组件")*($I$5:$I$20000=$J2861)),$G$5:$G$20000)&amp;"."&amp;COUNTIFS($B$5:$B2861,$B2861,$J$5:$J2861,$J2861),""),COUNTIFS($B$5:$B2861,$B2861,$J$5:$J2861,"")))</f>
        <v/>
      </c>
      <c r="I2861" t="str">
        <f>IF($F2861="组件","C"&amp;TEXT(COUNTIFS($B$5:$B2861,$B2861,$F$5:$F2861,"组件"),"000"),"")</f>
        <v/>
      </c>
      <c r="J2861" t="str">
        <f t="shared" si="132"/>
        <v/>
      </c>
      <c r="R2861" t="str">
        <f t="shared" si="133"/>
        <v/>
      </c>
    </row>
    <row r="2862" spans="1:18" x14ac:dyDescent="0.35">
      <c r="A2862" t="str">
        <f t="shared" si="134"/>
        <v/>
      </c>
      <c r="G2862" t="str">
        <f>IF($B2862="","",IF($J2862&lt;&gt;"",IFERROR(LOOKUP(2,1/(($B$5:$B$20000=$B2862)*($F$5:$F$20000="组件")*($I$5:$I$20000=$J2862)),$G$5:$G$20000)&amp;"."&amp;COUNTIFS($B$5:$B2862,$B2862,$J$5:$J2862,$J2862),""),COUNTIFS($B$5:$B2862,$B2862,$J$5:$J2862,"")))</f>
        <v/>
      </c>
      <c r="I2862" t="str">
        <f>IF($F2862="组件","C"&amp;TEXT(COUNTIFS($B$5:$B2862,$B2862,$F$5:$F2862,"组件"),"000"),"")</f>
        <v/>
      </c>
      <c r="J2862" t="str">
        <f t="shared" si="132"/>
        <v/>
      </c>
      <c r="R2862" t="str">
        <f t="shared" si="133"/>
        <v/>
      </c>
    </row>
    <row r="2863" spans="1:18" x14ac:dyDescent="0.35">
      <c r="A2863" t="str">
        <f t="shared" si="134"/>
        <v/>
      </c>
      <c r="G2863" t="str">
        <f>IF($B2863="","",IF($J2863&lt;&gt;"",IFERROR(LOOKUP(2,1/(($B$5:$B$20000=$B2863)*($F$5:$F$20000="组件")*($I$5:$I$20000=$J2863)),$G$5:$G$20000)&amp;"."&amp;COUNTIFS($B$5:$B2863,$B2863,$J$5:$J2863,$J2863),""),COUNTIFS($B$5:$B2863,$B2863,$J$5:$J2863,"")))</f>
        <v/>
      </c>
      <c r="I2863" t="str">
        <f>IF($F2863="组件","C"&amp;TEXT(COUNTIFS($B$5:$B2863,$B2863,$F$5:$F2863,"组件"),"000"),"")</f>
        <v/>
      </c>
      <c r="J2863" t="str">
        <f t="shared" si="132"/>
        <v/>
      </c>
      <c r="R2863" t="str">
        <f t="shared" si="133"/>
        <v/>
      </c>
    </row>
    <row r="2864" spans="1:18" x14ac:dyDescent="0.35">
      <c r="A2864" t="str">
        <f t="shared" si="134"/>
        <v/>
      </c>
      <c r="G2864" t="str">
        <f>IF($B2864="","",IF($J2864&lt;&gt;"",IFERROR(LOOKUP(2,1/(($B$5:$B$20000=$B2864)*($F$5:$F$20000="组件")*($I$5:$I$20000=$J2864)),$G$5:$G$20000)&amp;"."&amp;COUNTIFS($B$5:$B2864,$B2864,$J$5:$J2864,$J2864),""),COUNTIFS($B$5:$B2864,$B2864,$J$5:$J2864,"")))</f>
        <v/>
      </c>
      <c r="I2864" t="str">
        <f>IF($F2864="组件","C"&amp;TEXT(COUNTIFS($B$5:$B2864,$B2864,$F$5:$F2864,"组件"),"000"),"")</f>
        <v/>
      </c>
      <c r="J2864" t="str">
        <f t="shared" si="132"/>
        <v/>
      </c>
      <c r="R2864" t="str">
        <f t="shared" si="133"/>
        <v/>
      </c>
    </row>
    <row r="2865" spans="1:18" x14ac:dyDescent="0.35">
      <c r="A2865" t="str">
        <f t="shared" si="134"/>
        <v/>
      </c>
      <c r="G2865" t="str">
        <f>IF($B2865="","",IF($J2865&lt;&gt;"",IFERROR(LOOKUP(2,1/(($B$5:$B$20000=$B2865)*($F$5:$F$20000="组件")*($I$5:$I$20000=$J2865)),$G$5:$G$20000)&amp;"."&amp;COUNTIFS($B$5:$B2865,$B2865,$J$5:$J2865,$J2865),""),COUNTIFS($B$5:$B2865,$B2865,$J$5:$J2865,"")))</f>
        <v/>
      </c>
      <c r="I2865" t="str">
        <f>IF($F2865="组件","C"&amp;TEXT(COUNTIFS($B$5:$B2865,$B2865,$F$5:$F2865,"组件"),"000"),"")</f>
        <v/>
      </c>
      <c r="J2865" t="str">
        <f t="shared" si="132"/>
        <v/>
      </c>
      <c r="R2865" t="str">
        <f t="shared" si="133"/>
        <v/>
      </c>
    </row>
    <row r="2866" spans="1:18" x14ac:dyDescent="0.35">
      <c r="A2866" t="str">
        <f t="shared" si="134"/>
        <v/>
      </c>
      <c r="G2866" t="str">
        <f>IF($B2866="","",IF($J2866&lt;&gt;"",IFERROR(LOOKUP(2,1/(($B$5:$B$20000=$B2866)*($F$5:$F$20000="组件")*($I$5:$I$20000=$J2866)),$G$5:$G$20000)&amp;"."&amp;COUNTIFS($B$5:$B2866,$B2866,$J$5:$J2866,$J2866),""),COUNTIFS($B$5:$B2866,$B2866,$J$5:$J2866,"")))</f>
        <v/>
      </c>
      <c r="I2866" t="str">
        <f>IF($F2866="组件","C"&amp;TEXT(COUNTIFS($B$5:$B2866,$B2866,$F$5:$F2866,"组件"),"000"),"")</f>
        <v/>
      </c>
      <c r="J2866" t="str">
        <f t="shared" si="132"/>
        <v/>
      </c>
      <c r="R2866" t="str">
        <f t="shared" si="133"/>
        <v/>
      </c>
    </row>
    <row r="2867" spans="1:18" x14ac:dyDescent="0.35">
      <c r="A2867" t="str">
        <f t="shared" si="134"/>
        <v/>
      </c>
      <c r="G2867" t="str">
        <f>IF($B2867="","",IF($J2867&lt;&gt;"",IFERROR(LOOKUP(2,1/(($B$5:$B$20000=$B2867)*($F$5:$F$20000="组件")*($I$5:$I$20000=$J2867)),$G$5:$G$20000)&amp;"."&amp;COUNTIFS($B$5:$B2867,$B2867,$J$5:$J2867,$J2867),""),COUNTIFS($B$5:$B2867,$B2867,$J$5:$J2867,"")))</f>
        <v/>
      </c>
      <c r="I2867" t="str">
        <f>IF($F2867="组件","C"&amp;TEXT(COUNTIFS($B$5:$B2867,$B2867,$F$5:$F2867,"组件"),"000"),"")</f>
        <v/>
      </c>
      <c r="J2867" t="str">
        <f t="shared" si="132"/>
        <v/>
      </c>
      <c r="R2867" t="str">
        <f t="shared" si="133"/>
        <v/>
      </c>
    </row>
    <row r="2868" spans="1:18" x14ac:dyDescent="0.35">
      <c r="A2868" t="str">
        <f t="shared" si="134"/>
        <v/>
      </c>
      <c r="G2868" t="str">
        <f>IF($B2868="","",IF($J2868&lt;&gt;"",IFERROR(LOOKUP(2,1/(($B$5:$B$20000=$B2868)*($F$5:$F$20000="组件")*($I$5:$I$20000=$J2868)),$G$5:$G$20000)&amp;"."&amp;COUNTIFS($B$5:$B2868,$B2868,$J$5:$J2868,$J2868),""),COUNTIFS($B$5:$B2868,$B2868,$J$5:$J2868,"")))</f>
        <v/>
      </c>
      <c r="I2868" t="str">
        <f>IF($F2868="组件","C"&amp;TEXT(COUNTIFS($B$5:$B2868,$B2868,$F$5:$F2868,"组件"),"000"),"")</f>
        <v/>
      </c>
      <c r="J2868" t="str">
        <f t="shared" si="132"/>
        <v/>
      </c>
      <c r="R2868" t="str">
        <f t="shared" si="133"/>
        <v/>
      </c>
    </row>
    <row r="2869" spans="1:18" x14ac:dyDescent="0.35">
      <c r="A2869" t="str">
        <f t="shared" si="134"/>
        <v/>
      </c>
      <c r="G2869" t="str">
        <f>IF($B2869="","",IF($J2869&lt;&gt;"",IFERROR(LOOKUP(2,1/(($B$5:$B$20000=$B2869)*($F$5:$F$20000="组件")*($I$5:$I$20000=$J2869)),$G$5:$G$20000)&amp;"."&amp;COUNTIFS($B$5:$B2869,$B2869,$J$5:$J2869,$J2869),""),COUNTIFS($B$5:$B2869,$B2869,$J$5:$J2869,"")))</f>
        <v/>
      </c>
      <c r="I2869" t="str">
        <f>IF($F2869="组件","C"&amp;TEXT(COUNTIFS($B$5:$B2869,$B2869,$F$5:$F2869,"组件"),"000"),"")</f>
        <v/>
      </c>
      <c r="J2869" t="str">
        <f t="shared" si="132"/>
        <v/>
      </c>
      <c r="R2869" t="str">
        <f t="shared" si="133"/>
        <v/>
      </c>
    </row>
    <row r="2870" spans="1:18" x14ac:dyDescent="0.35">
      <c r="A2870" t="str">
        <f t="shared" si="134"/>
        <v/>
      </c>
      <c r="G2870" t="str">
        <f>IF($B2870="","",IF($J2870&lt;&gt;"",IFERROR(LOOKUP(2,1/(($B$5:$B$20000=$B2870)*($F$5:$F$20000="组件")*($I$5:$I$20000=$J2870)),$G$5:$G$20000)&amp;"."&amp;COUNTIFS($B$5:$B2870,$B2870,$J$5:$J2870,$J2870),""),COUNTIFS($B$5:$B2870,$B2870,$J$5:$J2870,"")))</f>
        <v/>
      </c>
      <c r="I2870" t="str">
        <f>IF($F2870="组件","C"&amp;TEXT(COUNTIFS($B$5:$B2870,$B2870,$F$5:$F2870,"组件"),"000"),"")</f>
        <v/>
      </c>
      <c r="J2870" t="str">
        <f t="shared" si="132"/>
        <v/>
      </c>
      <c r="R2870" t="str">
        <f t="shared" si="133"/>
        <v/>
      </c>
    </row>
    <row r="2871" spans="1:18" x14ac:dyDescent="0.35">
      <c r="A2871" t="str">
        <f t="shared" si="134"/>
        <v/>
      </c>
      <c r="G2871" t="str">
        <f>IF($B2871="","",IF($J2871&lt;&gt;"",IFERROR(LOOKUP(2,1/(($B$5:$B$20000=$B2871)*($F$5:$F$20000="组件")*($I$5:$I$20000=$J2871)),$G$5:$G$20000)&amp;"."&amp;COUNTIFS($B$5:$B2871,$B2871,$J$5:$J2871,$J2871),""),COUNTIFS($B$5:$B2871,$B2871,$J$5:$J2871,"")))</f>
        <v/>
      </c>
      <c r="I2871" t="str">
        <f>IF($F2871="组件","C"&amp;TEXT(COUNTIFS($B$5:$B2871,$B2871,$F$5:$F2871,"组件"),"000"),"")</f>
        <v/>
      </c>
      <c r="J2871" t="str">
        <f t="shared" si="132"/>
        <v/>
      </c>
      <c r="R2871" t="str">
        <f t="shared" si="133"/>
        <v/>
      </c>
    </row>
    <row r="2872" spans="1:18" x14ac:dyDescent="0.35">
      <c r="A2872" t="str">
        <f t="shared" si="134"/>
        <v/>
      </c>
      <c r="G2872" t="str">
        <f>IF($B2872="","",IF($J2872&lt;&gt;"",IFERROR(LOOKUP(2,1/(($B$5:$B$20000=$B2872)*($F$5:$F$20000="组件")*($I$5:$I$20000=$J2872)),$G$5:$G$20000)&amp;"."&amp;COUNTIFS($B$5:$B2872,$B2872,$J$5:$J2872,$J2872),""),COUNTIFS($B$5:$B2872,$B2872,$J$5:$J2872,"")))</f>
        <v/>
      </c>
      <c r="I2872" t="str">
        <f>IF($F2872="组件","C"&amp;TEXT(COUNTIFS($B$5:$B2872,$B2872,$F$5:$F2872,"组件"),"000"),"")</f>
        <v/>
      </c>
      <c r="J2872" t="str">
        <f t="shared" si="132"/>
        <v/>
      </c>
      <c r="R2872" t="str">
        <f t="shared" si="133"/>
        <v/>
      </c>
    </row>
    <row r="2873" spans="1:18" x14ac:dyDescent="0.35">
      <c r="A2873" t="str">
        <f t="shared" si="134"/>
        <v/>
      </c>
      <c r="G2873" t="str">
        <f>IF($B2873="","",IF($J2873&lt;&gt;"",IFERROR(LOOKUP(2,1/(($B$5:$B$20000=$B2873)*($F$5:$F$20000="组件")*($I$5:$I$20000=$J2873)),$G$5:$G$20000)&amp;"."&amp;COUNTIFS($B$5:$B2873,$B2873,$J$5:$J2873,$J2873),""),COUNTIFS($B$5:$B2873,$B2873,$J$5:$J2873,"")))</f>
        <v/>
      </c>
      <c r="I2873" t="str">
        <f>IF($F2873="组件","C"&amp;TEXT(COUNTIFS($B$5:$B2873,$B2873,$F$5:$F2873,"组件"),"000"),"")</f>
        <v/>
      </c>
      <c r="J2873" t="str">
        <f t="shared" si="132"/>
        <v/>
      </c>
      <c r="R2873" t="str">
        <f t="shared" si="133"/>
        <v/>
      </c>
    </row>
    <row r="2874" spans="1:18" x14ac:dyDescent="0.35">
      <c r="A2874" t="str">
        <f t="shared" si="134"/>
        <v/>
      </c>
      <c r="G2874" t="str">
        <f>IF($B2874="","",IF($J2874&lt;&gt;"",IFERROR(LOOKUP(2,1/(($B$5:$B$20000=$B2874)*($F$5:$F$20000="组件")*($I$5:$I$20000=$J2874)),$G$5:$G$20000)&amp;"."&amp;COUNTIFS($B$5:$B2874,$B2874,$J$5:$J2874,$J2874),""),COUNTIFS($B$5:$B2874,$B2874,$J$5:$J2874,"")))</f>
        <v/>
      </c>
      <c r="I2874" t="str">
        <f>IF($F2874="组件","C"&amp;TEXT(COUNTIFS($B$5:$B2874,$B2874,$F$5:$F2874,"组件"),"000"),"")</f>
        <v/>
      </c>
      <c r="J2874" t="str">
        <f t="shared" si="132"/>
        <v/>
      </c>
      <c r="R2874" t="str">
        <f t="shared" si="133"/>
        <v/>
      </c>
    </row>
    <row r="2875" spans="1:18" x14ac:dyDescent="0.35">
      <c r="A2875" t="str">
        <f t="shared" si="134"/>
        <v/>
      </c>
      <c r="G2875" t="str">
        <f>IF($B2875="","",IF($J2875&lt;&gt;"",IFERROR(LOOKUP(2,1/(($B$5:$B$20000=$B2875)*($F$5:$F$20000="组件")*($I$5:$I$20000=$J2875)),$G$5:$G$20000)&amp;"."&amp;COUNTIFS($B$5:$B2875,$B2875,$J$5:$J2875,$J2875),""),COUNTIFS($B$5:$B2875,$B2875,$J$5:$J2875,"")))</f>
        <v/>
      </c>
      <c r="I2875" t="str">
        <f>IF($F2875="组件","C"&amp;TEXT(COUNTIFS($B$5:$B2875,$B2875,$F$5:$F2875,"组件"),"000"),"")</f>
        <v/>
      </c>
      <c r="J2875" t="str">
        <f t="shared" si="132"/>
        <v/>
      </c>
      <c r="R2875" t="str">
        <f t="shared" si="133"/>
        <v/>
      </c>
    </row>
    <row r="2876" spans="1:18" x14ac:dyDescent="0.35">
      <c r="A2876" t="str">
        <f t="shared" si="134"/>
        <v/>
      </c>
      <c r="G2876" t="str">
        <f>IF($B2876="","",IF($J2876&lt;&gt;"",IFERROR(LOOKUP(2,1/(($B$5:$B$20000=$B2876)*($F$5:$F$20000="组件")*($I$5:$I$20000=$J2876)),$G$5:$G$20000)&amp;"."&amp;COUNTIFS($B$5:$B2876,$B2876,$J$5:$J2876,$J2876),""),COUNTIFS($B$5:$B2876,$B2876,$J$5:$J2876,"")))</f>
        <v/>
      </c>
      <c r="I2876" t="str">
        <f>IF($F2876="组件","C"&amp;TEXT(COUNTIFS($B$5:$B2876,$B2876,$F$5:$F2876,"组件"),"000"),"")</f>
        <v/>
      </c>
      <c r="J2876" t="str">
        <f t="shared" si="132"/>
        <v/>
      </c>
      <c r="R2876" t="str">
        <f t="shared" si="133"/>
        <v/>
      </c>
    </row>
    <row r="2877" spans="1:18" x14ac:dyDescent="0.35">
      <c r="A2877" t="str">
        <f t="shared" si="134"/>
        <v/>
      </c>
      <c r="G2877" t="str">
        <f>IF($B2877="","",IF($J2877&lt;&gt;"",IFERROR(LOOKUP(2,1/(($B$5:$B$20000=$B2877)*($F$5:$F$20000="组件")*($I$5:$I$20000=$J2877)),$G$5:$G$20000)&amp;"."&amp;COUNTIFS($B$5:$B2877,$B2877,$J$5:$J2877,$J2877),""),COUNTIFS($B$5:$B2877,$B2877,$J$5:$J2877,"")))</f>
        <v/>
      </c>
      <c r="I2877" t="str">
        <f>IF($F2877="组件","C"&amp;TEXT(COUNTIFS($B$5:$B2877,$B2877,$F$5:$F2877,"组件"),"000"),"")</f>
        <v/>
      </c>
      <c r="J2877" t="str">
        <f t="shared" si="132"/>
        <v/>
      </c>
      <c r="R2877" t="str">
        <f t="shared" si="133"/>
        <v/>
      </c>
    </row>
    <row r="2878" spans="1:18" x14ac:dyDescent="0.35">
      <c r="A2878" t="str">
        <f t="shared" si="134"/>
        <v/>
      </c>
      <c r="G2878" t="str">
        <f>IF($B2878="","",IF($J2878&lt;&gt;"",IFERROR(LOOKUP(2,1/(($B$5:$B$20000=$B2878)*($F$5:$F$20000="组件")*($I$5:$I$20000=$J2878)),$G$5:$G$20000)&amp;"."&amp;COUNTIFS($B$5:$B2878,$B2878,$J$5:$J2878,$J2878),""),COUNTIFS($B$5:$B2878,$B2878,$J$5:$J2878,"")))</f>
        <v/>
      </c>
      <c r="I2878" t="str">
        <f>IF($F2878="组件","C"&amp;TEXT(COUNTIFS($B$5:$B2878,$B2878,$F$5:$F2878,"组件"),"000"),"")</f>
        <v/>
      </c>
      <c r="J2878" t="str">
        <f t="shared" si="132"/>
        <v/>
      </c>
      <c r="R2878" t="str">
        <f t="shared" si="133"/>
        <v/>
      </c>
    </row>
    <row r="2879" spans="1:18" x14ac:dyDescent="0.35">
      <c r="A2879" t="str">
        <f t="shared" si="134"/>
        <v/>
      </c>
      <c r="G2879" t="str">
        <f>IF($B2879="","",IF($J2879&lt;&gt;"",IFERROR(LOOKUP(2,1/(($B$5:$B$20000=$B2879)*($F$5:$F$20000="组件")*($I$5:$I$20000=$J2879)),$G$5:$G$20000)&amp;"."&amp;COUNTIFS($B$5:$B2879,$B2879,$J$5:$J2879,$J2879),""),COUNTIFS($B$5:$B2879,$B2879,$J$5:$J2879,"")))</f>
        <v/>
      </c>
      <c r="I2879" t="str">
        <f>IF($F2879="组件","C"&amp;TEXT(COUNTIFS($B$5:$B2879,$B2879,$F$5:$F2879,"组件"),"000"),"")</f>
        <v/>
      </c>
      <c r="J2879" t="str">
        <f t="shared" si="132"/>
        <v/>
      </c>
      <c r="R2879" t="str">
        <f t="shared" si="133"/>
        <v/>
      </c>
    </row>
    <row r="2880" spans="1:18" x14ac:dyDescent="0.35">
      <c r="A2880" t="str">
        <f t="shared" si="134"/>
        <v/>
      </c>
      <c r="G2880" t="str">
        <f>IF($B2880="","",IF($J2880&lt;&gt;"",IFERROR(LOOKUP(2,1/(($B$5:$B$20000=$B2880)*($F$5:$F$20000="组件")*($I$5:$I$20000=$J2880)),$G$5:$G$20000)&amp;"."&amp;COUNTIFS($B$5:$B2880,$B2880,$J$5:$J2880,$J2880),""),COUNTIFS($B$5:$B2880,$B2880,$J$5:$J2880,"")))</f>
        <v/>
      </c>
      <c r="I2880" t="str">
        <f>IF($F2880="组件","C"&amp;TEXT(COUNTIFS($B$5:$B2880,$B2880,$F$5:$F2880,"组件"),"000"),"")</f>
        <v/>
      </c>
      <c r="J2880" t="str">
        <f t="shared" si="132"/>
        <v/>
      </c>
      <c r="R2880" t="str">
        <f t="shared" si="133"/>
        <v/>
      </c>
    </row>
    <row r="2881" spans="1:18" x14ac:dyDescent="0.35">
      <c r="A2881" t="str">
        <f t="shared" si="134"/>
        <v/>
      </c>
      <c r="G2881" t="str">
        <f>IF($B2881="","",IF($J2881&lt;&gt;"",IFERROR(LOOKUP(2,1/(($B$5:$B$20000=$B2881)*($F$5:$F$20000="组件")*($I$5:$I$20000=$J2881)),$G$5:$G$20000)&amp;"."&amp;COUNTIFS($B$5:$B2881,$B2881,$J$5:$J2881,$J2881),""),COUNTIFS($B$5:$B2881,$B2881,$J$5:$J2881,"")))</f>
        <v/>
      </c>
      <c r="I2881" t="str">
        <f>IF($F2881="组件","C"&amp;TEXT(COUNTIFS($B$5:$B2881,$B2881,$F$5:$F2881,"组件"),"000"),"")</f>
        <v/>
      </c>
      <c r="J2881" t="str">
        <f t="shared" si="132"/>
        <v/>
      </c>
      <c r="R2881" t="str">
        <f t="shared" si="133"/>
        <v/>
      </c>
    </row>
    <row r="2882" spans="1:18" x14ac:dyDescent="0.35">
      <c r="A2882" t="str">
        <f t="shared" si="134"/>
        <v/>
      </c>
      <c r="G2882" t="str">
        <f>IF($B2882="","",IF($J2882&lt;&gt;"",IFERROR(LOOKUP(2,1/(($B$5:$B$20000=$B2882)*($F$5:$F$20000="组件")*($I$5:$I$20000=$J2882)),$G$5:$G$20000)&amp;"."&amp;COUNTIFS($B$5:$B2882,$B2882,$J$5:$J2882,$J2882),""),COUNTIFS($B$5:$B2882,$B2882,$J$5:$J2882,"")))</f>
        <v/>
      </c>
      <c r="I2882" t="str">
        <f>IF($F2882="组件","C"&amp;TEXT(COUNTIFS($B$5:$B2882,$B2882,$F$5:$F2882,"组件"),"000"),"")</f>
        <v/>
      </c>
      <c r="J2882" t="str">
        <f t="shared" si="132"/>
        <v/>
      </c>
      <c r="R2882" t="str">
        <f t="shared" si="133"/>
        <v/>
      </c>
    </row>
    <row r="2883" spans="1:18" x14ac:dyDescent="0.35">
      <c r="A2883" t="str">
        <f t="shared" si="134"/>
        <v/>
      </c>
      <c r="G2883" t="str">
        <f>IF($B2883="","",IF($J2883&lt;&gt;"",IFERROR(LOOKUP(2,1/(($B$5:$B$20000=$B2883)*($F$5:$F$20000="组件")*($I$5:$I$20000=$J2883)),$G$5:$G$20000)&amp;"."&amp;COUNTIFS($B$5:$B2883,$B2883,$J$5:$J2883,$J2883),""),COUNTIFS($B$5:$B2883,$B2883,$J$5:$J2883,"")))</f>
        <v/>
      </c>
      <c r="I2883" t="str">
        <f>IF($F2883="组件","C"&amp;TEXT(COUNTIFS($B$5:$B2883,$B2883,$F$5:$F2883,"组件"),"000"),"")</f>
        <v/>
      </c>
      <c r="J2883" t="str">
        <f t="shared" si="132"/>
        <v/>
      </c>
      <c r="R2883" t="str">
        <f t="shared" si="133"/>
        <v/>
      </c>
    </row>
    <row r="2884" spans="1:18" x14ac:dyDescent="0.35">
      <c r="A2884" t="str">
        <f t="shared" si="134"/>
        <v/>
      </c>
      <c r="G2884" t="str">
        <f>IF($B2884="","",IF($J2884&lt;&gt;"",IFERROR(LOOKUP(2,1/(($B$5:$B$20000=$B2884)*($F$5:$F$20000="组件")*($I$5:$I$20000=$J2884)),$G$5:$G$20000)&amp;"."&amp;COUNTIFS($B$5:$B2884,$B2884,$J$5:$J2884,$J2884),""),COUNTIFS($B$5:$B2884,$B2884,$J$5:$J2884,"")))</f>
        <v/>
      </c>
      <c r="I2884" t="str">
        <f>IF($F2884="组件","C"&amp;TEXT(COUNTIFS($B$5:$B2884,$B2884,$F$5:$F2884,"组件"),"000"),"")</f>
        <v/>
      </c>
      <c r="J2884" t="str">
        <f t="shared" si="132"/>
        <v/>
      </c>
      <c r="R2884" t="str">
        <f t="shared" si="133"/>
        <v/>
      </c>
    </row>
    <row r="2885" spans="1:18" x14ac:dyDescent="0.35">
      <c r="A2885" t="str">
        <f t="shared" si="134"/>
        <v/>
      </c>
      <c r="G2885" t="str">
        <f>IF($B2885="","",IF($J2885&lt;&gt;"",IFERROR(LOOKUP(2,1/(($B$5:$B$20000=$B2885)*($F$5:$F$20000="组件")*($I$5:$I$20000=$J2885)),$G$5:$G$20000)&amp;"."&amp;COUNTIFS($B$5:$B2885,$B2885,$J$5:$J2885,$J2885),""),COUNTIFS($B$5:$B2885,$B2885,$J$5:$J2885,"")))</f>
        <v/>
      </c>
      <c r="I2885" t="str">
        <f>IF($F2885="组件","C"&amp;TEXT(COUNTIFS($B$5:$B2885,$B2885,$F$5:$F2885,"组件"),"000"),"")</f>
        <v/>
      </c>
      <c r="J2885" t="str">
        <f t="shared" ref="J2885:J2948" si="135">IF($B2885="","",IF($F2885="组件","",IF($Q2885&lt;&gt;"",IF(AND($B2885=$B2884,$F2884="组件"),$I2884,IF(AND($B2885=$B2884,$J2884&lt;&gt;""),$J2884,"")),"")))</f>
        <v/>
      </c>
      <c r="R2885" t="str">
        <f t="shared" ref="R2885:R2948" si="136">IF($B2885="","",IF($J2885&lt;&gt;"",IFERROR(LOOKUP(2,1/(($B$5:$B$20000=$B2885)*($F$5:$F$20000="组件")*($I$5:$I$20000=$J2885)),$R$5:$R$20000)*IF($Q2885="",1,$Q2885),""),IF($P2885="","",IF($Q2885="",$P2885,$P2885*$Q2885))))</f>
        <v/>
      </c>
    </row>
    <row r="2886" spans="1:18" x14ac:dyDescent="0.35">
      <c r="A2886" t="str">
        <f t="shared" ref="A2886:A2949" si="137">IF(B2886="","",IF(B2886=B2885,A2885,A2885+1))</f>
        <v/>
      </c>
      <c r="G2886" t="str">
        <f>IF($B2886="","",IF($J2886&lt;&gt;"",IFERROR(LOOKUP(2,1/(($B$5:$B$20000=$B2886)*($F$5:$F$20000="组件")*($I$5:$I$20000=$J2886)),$G$5:$G$20000)&amp;"."&amp;COUNTIFS($B$5:$B2886,$B2886,$J$5:$J2886,$J2886),""),COUNTIFS($B$5:$B2886,$B2886,$J$5:$J2886,"")))</f>
        <v/>
      </c>
      <c r="I2886" t="str">
        <f>IF($F2886="组件","C"&amp;TEXT(COUNTIFS($B$5:$B2886,$B2886,$F$5:$F2886,"组件"),"000"),"")</f>
        <v/>
      </c>
      <c r="J2886" t="str">
        <f t="shared" si="135"/>
        <v/>
      </c>
      <c r="R2886" t="str">
        <f t="shared" si="136"/>
        <v/>
      </c>
    </row>
    <row r="2887" spans="1:18" x14ac:dyDescent="0.35">
      <c r="A2887" t="str">
        <f t="shared" si="137"/>
        <v/>
      </c>
      <c r="G2887" t="str">
        <f>IF($B2887="","",IF($J2887&lt;&gt;"",IFERROR(LOOKUP(2,1/(($B$5:$B$20000=$B2887)*($F$5:$F$20000="组件")*($I$5:$I$20000=$J2887)),$G$5:$G$20000)&amp;"."&amp;COUNTIFS($B$5:$B2887,$B2887,$J$5:$J2887,$J2887),""),COUNTIFS($B$5:$B2887,$B2887,$J$5:$J2887,"")))</f>
        <v/>
      </c>
      <c r="I2887" t="str">
        <f>IF($F2887="组件","C"&amp;TEXT(COUNTIFS($B$5:$B2887,$B2887,$F$5:$F2887,"组件"),"000"),"")</f>
        <v/>
      </c>
      <c r="J2887" t="str">
        <f t="shared" si="135"/>
        <v/>
      </c>
      <c r="R2887" t="str">
        <f t="shared" si="136"/>
        <v/>
      </c>
    </row>
    <row r="2888" spans="1:18" x14ac:dyDescent="0.35">
      <c r="A2888" t="str">
        <f t="shared" si="137"/>
        <v/>
      </c>
      <c r="G2888" t="str">
        <f>IF($B2888="","",IF($J2888&lt;&gt;"",IFERROR(LOOKUP(2,1/(($B$5:$B$20000=$B2888)*($F$5:$F$20000="组件")*($I$5:$I$20000=$J2888)),$G$5:$G$20000)&amp;"."&amp;COUNTIFS($B$5:$B2888,$B2888,$J$5:$J2888,$J2888),""),COUNTIFS($B$5:$B2888,$B2888,$J$5:$J2888,"")))</f>
        <v/>
      </c>
      <c r="I2888" t="str">
        <f>IF($F2888="组件","C"&amp;TEXT(COUNTIFS($B$5:$B2888,$B2888,$F$5:$F2888,"组件"),"000"),"")</f>
        <v/>
      </c>
      <c r="J2888" t="str">
        <f t="shared" si="135"/>
        <v/>
      </c>
      <c r="R2888" t="str">
        <f t="shared" si="136"/>
        <v/>
      </c>
    </row>
    <row r="2889" spans="1:18" x14ac:dyDescent="0.35">
      <c r="A2889" t="str">
        <f t="shared" si="137"/>
        <v/>
      </c>
      <c r="G2889" t="str">
        <f>IF($B2889="","",IF($J2889&lt;&gt;"",IFERROR(LOOKUP(2,1/(($B$5:$B$20000=$B2889)*($F$5:$F$20000="组件")*($I$5:$I$20000=$J2889)),$G$5:$G$20000)&amp;"."&amp;COUNTIFS($B$5:$B2889,$B2889,$J$5:$J2889,$J2889),""),COUNTIFS($B$5:$B2889,$B2889,$J$5:$J2889,"")))</f>
        <v/>
      </c>
      <c r="I2889" t="str">
        <f>IF($F2889="组件","C"&amp;TEXT(COUNTIFS($B$5:$B2889,$B2889,$F$5:$F2889,"组件"),"000"),"")</f>
        <v/>
      </c>
      <c r="J2889" t="str">
        <f t="shared" si="135"/>
        <v/>
      </c>
      <c r="R2889" t="str">
        <f t="shared" si="136"/>
        <v/>
      </c>
    </row>
    <row r="2890" spans="1:18" x14ac:dyDescent="0.35">
      <c r="A2890" t="str">
        <f t="shared" si="137"/>
        <v/>
      </c>
      <c r="G2890" t="str">
        <f>IF($B2890="","",IF($J2890&lt;&gt;"",IFERROR(LOOKUP(2,1/(($B$5:$B$20000=$B2890)*($F$5:$F$20000="组件")*($I$5:$I$20000=$J2890)),$G$5:$G$20000)&amp;"."&amp;COUNTIFS($B$5:$B2890,$B2890,$J$5:$J2890,$J2890),""),COUNTIFS($B$5:$B2890,$B2890,$J$5:$J2890,"")))</f>
        <v/>
      </c>
      <c r="I2890" t="str">
        <f>IF($F2890="组件","C"&amp;TEXT(COUNTIFS($B$5:$B2890,$B2890,$F$5:$F2890,"组件"),"000"),"")</f>
        <v/>
      </c>
      <c r="J2890" t="str">
        <f t="shared" si="135"/>
        <v/>
      </c>
      <c r="R2890" t="str">
        <f t="shared" si="136"/>
        <v/>
      </c>
    </row>
    <row r="2891" spans="1:18" x14ac:dyDescent="0.35">
      <c r="A2891" t="str">
        <f t="shared" si="137"/>
        <v/>
      </c>
      <c r="G2891" t="str">
        <f>IF($B2891="","",IF($J2891&lt;&gt;"",IFERROR(LOOKUP(2,1/(($B$5:$B$20000=$B2891)*($F$5:$F$20000="组件")*($I$5:$I$20000=$J2891)),$G$5:$G$20000)&amp;"."&amp;COUNTIFS($B$5:$B2891,$B2891,$J$5:$J2891,$J2891),""),COUNTIFS($B$5:$B2891,$B2891,$J$5:$J2891,"")))</f>
        <v/>
      </c>
      <c r="I2891" t="str">
        <f>IF($F2891="组件","C"&amp;TEXT(COUNTIFS($B$5:$B2891,$B2891,$F$5:$F2891,"组件"),"000"),"")</f>
        <v/>
      </c>
      <c r="J2891" t="str">
        <f t="shared" si="135"/>
        <v/>
      </c>
      <c r="R2891" t="str">
        <f t="shared" si="136"/>
        <v/>
      </c>
    </row>
    <row r="2892" spans="1:18" x14ac:dyDescent="0.35">
      <c r="A2892" t="str">
        <f t="shared" si="137"/>
        <v/>
      </c>
      <c r="G2892" t="str">
        <f>IF($B2892="","",IF($J2892&lt;&gt;"",IFERROR(LOOKUP(2,1/(($B$5:$B$20000=$B2892)*($F$5:$F$20000="组件")*($I$5:$I$20000=$J2892)),$G$5:$G$20000)&amp;"."&amp;COUNTIFS($B$5:$B2892,$B2892,$J$5:$J2892,$J2892),""),COUNTIFS($B$5:$B2892,$B2892,$J$5:$J2892,"")))</f>
        <v/>
      </c>
      <c r="I2892" t="str">
        <f>IF($F2892="组件","C"&amp;TEXT(COUNTIFS($B$5:$B2892,$B2892,$F$5:$F2892,"组件"),"000"),"")</f>
        <v/>
      </c>
      <c r="J2892" t="str">
        <f t="shared" si="135"/>
        <v/>
      </c>
      <c r="R2892" t="str">
        <f t="shared" si="136"/>
        <v/>
      </c>
    </row>
    <row r="2893" spans="1:18" x14ac:dyDescent="0.35">
      <c r="A2893" t="str">
        <f t="shared" si="137"/>
        <v/>
      </c>
      <c r="G2893" t="str">
        <f>IF($B2893="","",IF($J2893&lt;&gt;"",IFERROR(LOOKUP(2,1/(($B$5:$B$20000=$B2893)*($F$5:$F$20000="组件")*($I$5:$I$20000=$J2893)),$G$5:$G$20000)&amp;"."&amp;COUNTIFS($B$5:$B2893,$B2893,$J$5:$J2893,$J2893),""),COUNTIFS($B$5:$B2893,$B2893,$J$5:$J2893,"")))</f>
        <v/>
      </c>
      <c r="I2893" t="str">
        <f>IF($F2893="组件","C"&amp;TEXT(COUNTIFS($B$5:$B2893,$B2893,$F$5:$F2893,"组件"),"000"),"")</f>
        <v/>
      </c>
      <c r="J2893" t="str">
        <f t="shared" si="135"/>
        <v/>
      </c>
      <c r="R2893" t="str">
        <f t="shared" si="136"/>
        <v/>
      </c>
    </row>
    <row r="2894" spans="1:18" x14ac:dyDescent="0.35">
      <c r="A2894" t="str">
        <f t="shared" si="137"/>
        <v/>
      </c>
      <c r="G2894" t="str">
        <f>IF($B2894="","",IF($J2894&lt;&gt;"",IFERROR(LOOKUP(2,1/(($B$5:$B$20000=$B2894)*($F$5:$F$20000="组件")*($I$5:$I$20000=$J2894)),$G$5:$G$20000)&amp;"."&amp;COUNTIFS($B$5:$B2894,$B2894,$J$5:$J2894,$J2894),""),COUNTIFS($B$5:$B2894,$B2894,$J$5:$J2894,"")))</f>
        <v/>
      </c>
      <c r="I2894" t="str">
        <f>IF($F2894="组件","C"&amp;TEXT(COUNTIFS($B$5:$B2894,$B2894,$F$5:$F2894,"组件"),"000"),"")</f>
        <v/>
      </c>
      <c r="J2894" t="str">
        <f t="shared" si="135"/>
        <v/>
      </c>
      <c r="R2894" t="str">
        <f t="shared" si="136"/>
        <v/>
      </c>
    </row>
    <row r="2895" spans="1:18" x14ac:dyDescent="0.35">
      <c r="A2895" t="str">
        <f t="shared" si="137"/>
        <v/>
      </c>
      <c r="G2895" t="str">
        <f>IF($B2895="","",IF($J2895&lt;&gt;"",IFERROR(LOOKUP(2,1/(($B$5:$B$20000=$B2895)*($F$5:$F$20000="组件")*($I$5:$I$20000=$J2895)),$G$5:$G$20000)&amp;"."&amp;COUNTIFS($B$5:$B2895,$B2895,$J$5:$J2895,$J2895),""),COUNTIFS($B$5:$B2895,$B2895,$J$5:$J2895,"")))</f>
        <v/>
      </c>
      <c r="I2895" t="str">
        <f>IF($F2895="组件","C"&amp;TEXT(COUNTIFS($B$5:$B2895,$B2895,$F$5:$F2895,"组件"),"000"),"")</f>
        <v/>
      </c>
      <c r="J2895" t="str">
        <f t="shared" si="135"/>
        <v/>
      </c>
      <c r="R2895" t="str">
        <f t="shared" si="136"/>
        <v/>
      </c>
    </row>
    <row r="2896" spans="1:18" x14ac:dyDescent="0.35">
      <c r="A2896" t="str">
        <f t="shared" si="137"/>
        <v/>
      </c>
      <c r="G2896" t="str">
        <f>IF($B2896="","",IF($J2896&lt;&gt;"",IFERROR(LOOKUP(2,1/(($B$5:$B$20000=$B2896)*($F$5:$F$20000="组件")*($I$5:$I$20000=$J2896)),$G$5:$G$20000)&amp;"."&amp;COUNTIFS($B$5:$B2896,$B2896,$J$5:$J2896,$J2896),""),COUNTIFS($B$5:$B2896,$B2896,$J$5:$J2896,"")))</f>
        <v/>
      </c>
      <c r="I2896" t="str">
        <f>IF($F2896="组件","C"&amp;TEXT(COUNTIFS($B$5:$B2896,$B2896,$F$5:$F2896,"组件"),"000"),"")</f>
        <v/>
      </c>
      <c r="J2896" t="str">
        <f t="shared" si="135"/>
        <v/>
      </c>
      <c r="R2896" t="str">
        <f t="shared" si="136"/>
        <v/>
      </c>
    </row>
    <row r="2897" spans="1:18" x14ac:dyDescent="0.35">
      <c r="A2897" t="str">
        <f t="shared" si="137"/>
        <v/>
      </c>
      <c r="G2897" t="str">
        <f>IF($B2897="","",IF($J2897&lt;&gt;"",IFERROR(LOOKUP(2,1/(($B$5:$B$20000=$B2897)*($F$5:$F$20000="组件")*($I$5:$I$20000=$J2897)),$G$5:$G$20000)&amp;"."&amp;COUNTIFS($B$5:$B2897,$B2897,$J$5:$J2897,$J2897),""),COUNTIFS($B$5:$B2897,$B2897,$J$5:$J2897,"")))</f>
        <v/>
      </c>
      <c r="I2897" t="str">
        <f>IF($F2897="组件","C"&amp;TEXT(COUNTIFS($B$5:$B2897,$B2897,$F$5:$F2897,"组件"),"000"),"")</f>
        <v/>
      </c>
      <c r="J2897" t="str">
        <f t="shared" si="135"/>
        <v/>
      </c>
      <c r="R2897" t="str">
        <f t="shared" si="136"/>
        <v/>
      </c>
    </row>
    <row r="2898" spans="1:18" x14ac:dyDescent="0.35">
      <c r="A2898" t="str">
        <f t="shared" si="137"/>
        <v/>
      </c>
      <c r="G2898" t="str">
        <f>IF($B2898="","",IF($J2898&lt;&gt;"",IFERROR(LOOKUP(2,1/(($B$5:$B$20000=$B2898)*($F$5:$F$20000="组件")*($I$5:$I$20000=$J2898)),$G$5:$G$20000)&amp;"."&amp;COUNTIFS($B$5:$B2898,$B2898,$J$5:$J2898,$J2898),""),COUNTIFS($B$5:$B2898,$B2898,$J$5:$J2898,"")))</f>
        <v/>
      </c>
      <c r="I2898" t="str">
        <f>IF($F2898="组件","C"&amp;TEXT(COUNTIFS($B$5:$B2898,$B2898,$F$5:$F2898,"组件"),"000"),"")</f>
        <v/>
      </c>
      <c r="J2898" t="str">
        <f t="shared" si="135"/>
        <v/>
      </c>
      <c r="R2898" t="str">
        <f t="shared" si="136"/>
        <v/>
      </c>
    </row>
    <row r="2899" spans="1:18" x14ac:dyDescent="0.35">
      <c r="A2899" t="str">
        <f t="shared" si="137"/>
        <v/>
      </c>
      <c r="G2899" t="str">
        <f>IF($B2899="","",IF($J2899&lt;&gt;"",IFERROR(LOOKUP(2,1/(($B$5:$B$20000=$B2899)*($F$5:$F$20000="组件")*($I$5:$I$20000=$J2899)),$G$5:$G$20000)&amp;"."&amp;COUNTIFS($B$5:$B2899,$B2899,$J$5:$J2899,$J2899),""),COUNTIFS($B$5:$B2899,$B2899,$J$5:$J2899,"")))</f>
        <v/>
      </c>
      <c r="I2899" t="str">
        <f>IF($F2899="组件","C"&amp;TEXT(COUNTIFS($B$5:$B2899,$B2899,$F$5:$F2899,"组件"),"000"),"")</f>
        <v/>
      </c>
      <c r="J2899" t="str">
        <f t="shared" si="135"/>
        <v/>
      </c>
      <c r="R2899" t="str">
        <f t="shared" si="136"/>
        <v/>
      </c>
    </row>
    <row r="2900" spans="1:18" x14ac:dyDescent="0.35">
      <c r="A2900" t="str">
        <f t="shared" si="137"/>
        <v/>
      </c>
      <c r="G2900" t="str">
        <f>IF($B2900="","",IF($J2900&lt;&gt;"",IFERROR(LOOKUP(2,1/(($B$5:$B$20000=$B2900)*($F$5:$F$20000="组件")*($I$5:$I$20000=$J2900)),$G$5:$G$20000)&amp;"."&amp;COUNTIFS($B$5:$B2900,$B2900,$J$5:$J2900,$J2900),""),COUNTIFS($B$5:$B2900,$B2900,$J$5:$J2900,"")))</f>
        <v/>
      </c>
      <c r="I2900" t="str">
        <f>IF($F2900="组件","C"&amp;TEXT(COUNTIFS($B$5:$B2900,$B2900,$F$5:$F2900,"组件"),"000"),"")</f>
        <v/>
      </c>
      <c r="J2900" t="str">
        <f t="shared" si="135"/>
        <v/>
      </c>
      <c r="R2900" t="str">
        <f t="shared" si="136"/>
        <v/>
      </c>
    </row>
    <row r="2901" spans="1:18" x14ac:dyDescent="0.35">
      <c r="A2901" t="str">
        <f t="shared" si="137"/>
        <v/>
      </c>
      <c r="G2901" t="str">
        <f>IF($B2901="","",IF($J2901&lt;&gt;"",IFERROR(LOOKUP(2,1/(($B$5:$B$20000=$B2901)*($F$5:$F$20000="组件")*($I$5:$I$20000=$J2901)),$G$5:$G$20000)&amp;"."&amp;COUNTIFS($B$5:$B2901,$B2901,$J$5:$J2901,$J2901),""),COUNTIFS($B$5:$B2901,$B2901,$J$5:$J2901,"")))</f>
        <v/>
      </c>
      <c r="I2901" t="str">
        <f>IF($F2901="组件","C"&amp;TEXT(COUNTIFS($B$5:$B2901,$B2901,$F$5:$F2901,"组件"),"000"),"")</f>
        <v/>
      </c>
      <c r="J2901" t="str">
        <f t="shared" si="135"/>
        <v/>
      </c>
      <c r="R2901" t="str">
        <f t="shared" si="136"/>
        <v/>
      </c>
    </row>
    <row r="2902" spans="1:18" x14ac:dyDescent="0.35">
      <c r="A2902" t="str">
        <f t="shared" si="137"/>
        <v/>
      </c>
      <c r="G2902" t="str">
        <f>IF($B2902="","",IF($J2902&lt;&gt;"",IFERROR(LOOKUP(2,1/(($B$5:$B$20000=$B2902)*($F$5:$F$20000="组件")*($I$5:$I$20000=$J2902)),$G$5:$G$20000)&amp;"."&amp;COUNTIFS($B$5:$B2902,$B2902,$J$5:$J2902,$J2902),""),COUNTIFS($B$5:$B2902,$B2902,$J$5:$J2902,"")))</f>
        <v/>
      </c>
      <c r="I2902" t="str">
        <f>IF($F2902="组件","C"&amp;TEXT(COUNTIFS($B$5:$B2902,$B2902,$F$5:$F2902,"组件"),"000"),"")</f>
        <v/>
      </c>
      <c r="J2902" t="str">
        <f t="shared" si="135"/>
        <v/>
      </c>
      <c r="R2902" t="str">
        <f t="shared" si="136"/>
        <v/>
      </c>
    </row>
    <row r="2903" spans="1:18" x14ac:dyDescent="0.35">
      <c r="A2903" t="str">
        <f t="shared" si="137"/>
        <v/>
      </c>
      <c r="G2903" t="str">
        <f>IF($B2903="","",IF($J2903&lt;&gt;"",IFERROR(LOOKUP(2,1/(($B$5:$B$20000=$B2903)*($F$5:$F$20000="组件")*($I$5:$I$20000=$J2903)),$G$5:$G$20000)&amp;"."&amp;COUNTIFS($B$5:$B2903,$B2903,$J$5:$J2903,$J2903),""),COUNTIFS($B$5:$B2903,$B2903,$J$5:$J2903,"")))</f>
        <v/>
      </c>
      <c r="I2903" t="str">
        <f>IF($F2903="组件","C"&amp;TEXT(COUNTIFS($B$5:$B2903,$B2903,$F$5:$F2903,"组件"),"000"),"")</f>
        <v/>
      </c>
      <c r="J2903" t="str">
        <f t="shared" si="135"/>
        <v/>
      </c>
      <c r="R2903" t="str">
        <f t="shared" si="136"/>
        <v/>
      </c>
    </row>
    <row r="2904" spans="1:18" x14ac:dyDescent="0.35">
      <c r="A2904" t="str">
        <f t="shared" si="137"/>
        <v/>
      </c>
      <c r="G2904" t="str">
        <f>IF($B2904="","",IF($J2904&lt;&gt;"",IFERROR(LOOKUP(2,1/(($B$5:$B$20000=$B2904)*($F$5:$F$20000="组件")*($I$5:$I$20000=$J2904)),$G$5:$G$20000)&amp;"."&amp;COUNTIFS($B$5:$B2904,$B2904,$J$5:$J2904,$J2904),""),COUNTIFS($B$5:$B2904,$B2904,$J$5:$J2904,"")))</f>
        <v/>
      </c>
      <c r="I2904" t="str">
        <f>IF($F2904="组件","C"&amp;TEXT(COUNTIFS($B$5:$B2904,$B2904,$F$5:$F2904,"组件"),"000"),"")</f>
        <v/>
      </c>
      <c r="J2904" t="str">
        <f t="shared" si="135"/>
        <v/>
      </c>
      <c r="R2904" t="str">
        <f t="shared" si="136"/>
        <v/>
      </c>
    </row>
    <row r="2905" spans="1:18" x14ac:dyDescent="0.35">
      <c r="A2905" t="str">
        <f t="shared" si="137"/>
        <v/>
      </c>
      <c r="G2905" t="str">
        <f>IF($B2905="","",IF($J2905&lt;&gt;"",IFERROR(LOOKUP(2,1/(($B$5:$B$20000=$B2905)*($F$5:$F$20000="组件")*($I$5:$I$20000=$J2905)),$G$5:$G$20000)&amp;"."&amp;COUNTIFS($B$5:$B2905,$B2905,$J$5:$J2905,$J2905),""),COUNTIFS($B$5:$B2905,$B2905,$J$5:$J2905,"")))</f>
        <v/>
      </c>
      <c r="I2905" t="str">
        <f>IF($F2905="组件","C"&amp;TEXT(COUNTIFS($B$5:$B2905,$B2905,$F$5:$F2905,"组件"),"000"),"")</f>
        <v/>
      </c>
      <c r="J2905" t="str">
        <f t="shared" si="135"/>
        <v/>
      </c>
      <c r="R2905" t="str">
        <f t="shared" si="136"/>
        <v/>
      </c>
    </row>
    <row r="2906" spans="1:18" x14ac:dyDescent="0.35">
      <c r="A2906" t="str">
        <f t="shared" si="137"/>
        <v/>
      </c>
      <c r="G2906" t="str">
        <f>IF($B2906="","",IF($J2906&lt;&gt;"",IFERROR(LOOKUP(2,1/(($B$5:$B$20000=$B2906)*($F$5:$F$20000="组件")*($I$5:$I$20000=$J2906)),$G$5:$G$20000)&amp;"."&amp;COUNTIFS($B$5:$B2906,$B2906,$J$5:$J2906,$J2906),""),COUNTIFS($B$5:$B2906,$B2906,$J$5:$J2906,"")))</f>
        <v/>
      </c>
      <c r="I2906" t="str">
        <f>IF($F2906="组件","C"&amp;TEXT(COUNTIFS($B$5:$B2906,$B2906,$F$5:$F2906,"组件"),"000"),"")</f>
        <v/>
      </c>
      <c r="J2906" t="str">
        <f t="shared" si="135"/>
        <v/>
      </c>
      <c r="R2906" t="str">
        <f t="shared" si="136"/>
        <v/>
      </c>
    </row>
    <row r="2907" spans="1:18" x14ac:dyDescent="0.35">
      <c r="A2907" t="str">
        <f t="shared" si="137"/>
        <v/>
      </c>
      <c r="G2907" t="str">
        <f>IF($B2907="","",IF($J2907&lt;&gt;"",IFERROR(LOOKUP(2,1/(($B$5:$B$20000=$B2907)*($F$5:$F$20000="组件")*($I$5:$I$20000=$J2907)),$G$5:$G$20000)&amp;"."&amp;COUNTIFS($B$5:$B2907,$B2907,$J$5:$J2907,$J2907),""),COUNTIFS($B$5:$B2907,$B2907,$J$5:$J2907,"")))</f>
        <v/>
      </c>
      <c r="I2907" t="str">
        <f>IF($F2907="组件","C"&amp;TEXT(COUNTIFS($B$5:$B2907,$B2907,$F$5:$F2907,"组件"),"000"),"")</f>
        <v/>
      </c>
      <c r="J2907" t="str">
        <f t="shared" si="135"/>
        <v/>
      </c>
      <c r="R2907" t="str">
        <f t="shared" si="136"/>
        <v/>
      </c>
    </row>
    <row r="2908" spans="1:18" x14ac:dyDescent="0.35">
      <c r="A2908" t="str">
        <f t="shared" si="137"/>
        <v/>
      </c>
      <c r="G2908" t="str">
        <f>IF($B2908="","",IF($J2908&lt;&gt;"",IFERROR(LOOKUP(2,1/(($B$5:$B$20000=$B2908)*($F$5:$F$20000="组件")*($I$5:$I$20000=$J2908)),$G$5:$G$20000)&amp;"."&amp;COUNTIFS($B$5:$B2908,$B2908,$J$5:$J2908,$J2908),""),COUNTIFS($B$5:$B2908,$B2908,$J$5:$J2908,"")))</f>
        <v/>
      </c>
      <c r="I2908" t="str">
        <f>IF($F2908="组件","C"&amp;TEXT(COUNTIFS($B$5:$B2908,$B2908,$F$5:$F2908,"组件"),"000"),"")</f>
        <v/>
      </c>
      <c r="J2908" t="str">
        <f t="shared" si="135"/>
        <v/>
      </c>
      <c r="R2908" t="str">
        <f t="shared" si="136"/>
        <v/>
      </c>
    </row>
    <row r="2909" spans="1:18" x14ac:dyDescent="0.35">
      <c r="A2909" t="str">
        <f t="shared" si="137"/>
        <v/>
      </c>
      <c r="G2909" t="str">
        <f>IF($B2909="","",IF($J2909&lt;&gt;"",IFERROR(LOOKUP(2,1/(($B$5:$B$20000=$B2909)*($F$5:$F$20000="组件")*($I$5:$I$20000=$J2909)),$G$5:$G$20000)&amp;"."&amp;COUNTIFS($B$5:$B2909,$B2909,$J$5:$J2909,$J2909),""),COUNTIFS($B$5:$B2909,$B2909,$J$5:$J2909,"")))</f>
        <v/>
      </c>
      <c r="I2909" t="str">
        <f>IF($F2909="组件","C"&amp;TEXT(COUNTIFS($B$5:$B2909,$B2909,$F$5:$F2909,"组件"),"000"),"")</f>
        <v/>
      </c>
      <c r="J2909" t="str">
        <f t="shared" si="135"/>
        <v/>
      </c>
      <c r="R2909" t="str">
        <f t="shared" si="136"/>
        <v/>
      </c>
    </row>
    <row r="2910" spans="1:18" x14ac:dyDescent="0.35">
      <c r="A2910" t="str">
        <f t="shared" si="137"/>
        <v/>
      </c>
      <c r="G2910" t="str">
        <f>IF($B2910="","",IF($J2910&lt;&gt;"",IFERROR(LOOKUP(2,1/(($B$5:$B$20000=$B2910)*($F$5:$F$20000="组件")*($I$5:$I$20000=$J2910)),$G$5:$G$20000)&amp;"."&amp;COUNTIFS($B$5:$B2910,$B2910,$J$5:$J2910,$J2910),""),COUNTIFS($B$5:$B2910,$B2910,$J$5:$J2910,"")))</f>
        <v/>
      </c>
      <c r="I2910" t="str">
        <f>IF($F2910="组件","C"&amp;TEXT(COUNTIFS($B$5:$B2910,$B2910,$F$5:$F2910,"组件"),"000"),"")</f>
        <v/>
      </c>
      <c r="J2910" t="str">
        <f t="shared" si="135"/>
        <v/>
      </c>
      <c r="R2910" t="str">
        <f t="shared" si="136"/>
        <v/>
      </c>
    </row>
    <row r="2911" spans="1:18" x14ac:dyDescent="0.35">
      <c r="A2911" t="str">
        <f t="shared" si="137"/>
        <v/>
      </c>
      <c r="G2911" t="str">
        <f>IF($B2911="","",IF($J2911&lt;&gt;"",IFERROR(LOOKUP(2,1/(($B$5:$B$20000=$B2911)*($F$5:$F$20000="组件")*($I$5:$I$20000=$J2911)),$G$5:$G$20000)&amp;"."&amp;COUNTIFS($B$5:$B2911,$B2911,$J$5:$J2911,$J2911),""),COUNTIFS($B$5:$B2911,$B2911,$J$5:$J2911,"")))</f>
        <v/>
      </c>
      <c r="I2911" t="str">
        <f>IF($F2911="组件","C"&amp;TEXT(COUNTIFS($B$5:$B2911,$B2911,$F$5:$F2911,"组件"),"000"),"")</f>
        <v/>
      </c>
      <c r="J2911" t="str">
        <f t="shared" si="135"/>
        <v/>
      </c>
      <c r="R2911" t="str">
        <f t="shared" si="136"/>
        <v/>
      </c>
    </row>
    <row r="2912" spans="1:18" x14ac:dyDescent="0.35">
      <c r="A2912" t="str">
        <f t="shared" si="137"/>
        <v/>
      </c>
      <c r="G2912" t="str">
        <f>IF($B2912="","",IF($J2912&lt;&gt;"",IFERROR(LOOKUP(2,1/(($B$5:$B$20000=$B2912)*($F$5:$F$20000="组件")*($I$5:$I$20000=$J2912)),$G$5:$G$20000)&amp;"."&amp;COUNTIFS($B$5:$B2912,$B2912,$J$5:$J2912,$J2912),""),COUNTIFS($B$5:$B2912,$B2912,$J$5:$J2912,"")))</f>
        <v/>
      </c>
      <c r="I2912" t="str">
        <f>IF($F2912="组件","C"&amp;TEXT(COUNTIFS($B$5:$B2912,$B2912,$F$5:$F2912,"组件"),"000"),"")</f>
        <v/>
      </c>
      <c r="J2912" t="str">
        <f t="shared" si="135"/>
        <v/>
      </c>
      <c r="R2912" t="str">
        <f t="shared" si="136"/>
        <v/>
      </c>
    </row>
    <row r="2913" spans="1:18" x14ac:dyDescent="0.35">
      <c r="A2913" t="str">
        <f t="shared" si="137"/>
        <v/>
      </c>
      <c r="G2913" t="str">
        <f>IF($B2913="","",IF($J2913&lt;&gt;"",IFERROR(LOOKUP(2,1/(($B$5:$B$20000=$B2913)*($F$5:$F$20000="组件")*($I$5:$I$20000=$J2913)),$G$5:$G$20000)&amp;"."&amp;COUNTIFS($B$5:$B2913,$B2913,$J$5:$J2913,$J2913),""),COUNTIFS($B$5:$B2913,$B2913,$J$5:$J2913,"")))</f>
        <v/>
      </c>
      <c r="I2913" t="str">
        <f>IF($F2913="组件","C"&amp;TEXT(COUNTIFS($B$5:$B2913,$B2913,$F$5:$F2913,"组件"),"000"),"")</f>
        <v/>
      </c>
      <c r="J2913" t="str">
        <f t="shared" si="135"/>
        <v/>
      </c>
      <c r="R2913" t="str">
        <f t="shared" si="136"/>
        <v/>
      </c>
    </row>
    <row r="2914" spans="1:18" x14ac:dyDescent="0.35">
      <c r="A2914" t="str">
        <f t="shared" si="137"/>
        <v/>
      </c>
      <c r="G2914" t="str">
        <f>IF($B2914="","",IF($J2914&lt;&gt;"",IFERROR(LOOKUP(2,1/(($B$5:$B$20000=$B2914)*($F$5:$F$20000="组件")*($I$5:$I$20000=$J2914)),$G$5:$G$20000)&amp;"."&amp;COUNTIFS($B$5:$B2914,$B2914,$J$5:$J2914,$J2914),""),COUNTIFS($B$5:$B2914,$B2914,$J$5:$J2914,"")))</f>
        <v/>
      </c>
      <c r="I2914" t="str">
        <f>IF($F2914="组件","C"&amp;TEXT(COUNTIFS($B$5:$B2914,$B2914,$F$5:$F2914,"组件"),"000"),"")</f>
        <v/>
      </c>
      <c r="J2914" t="str">
        <f t="shared" si="135"/>
        <v/>
      </c>
      <c r="R2914" t="str">
        <f t="shared" si="136"/>
        <v/>
      </c>
    </row>
    <row r="2915" spans="1:18" x14ac:dyDescent="0.35">
      <c r="A2915" t="str">
        <f t="shared" si="137"/>
        <v/>
      </c>
      <c r="G2915" t="str">
        <f>IF($B2915="","",IF($J2915&lt;&gt;"",IFERROR(LOOKUP(2,1/(($B$5:$B$20000=$B2915)*($F$5:$F$20000="组件")*($I$5:$I$20000=$J2915)),$G$5:$G$20000)&amp;"."&amp;COUNTIFS($B$5:$B2915,$B2915,$J$5:$J2915,$J2915),""),COUNTIFS($B$5:$B2915,$B2915,$J$5:$J2915,"")))</f>
        <v/>
      </c>
      <c r="I2915" t="str">
        <f>IF($F2915="组件","C"&amp;TEXT(COUNTIFS($B$5:$B2915,$B2915,$F$5:$F2915,"组件"),"000"),"")</f>
        <v/>
      </c>
      <c r="J2915" t="str">
        <f t="shared" si="135"/>
        <v/>
      </c>
      <c r="R2915" t="str">
        <f t="shared" si="136"/>
        <v/>
      </c>
    </row>
    <row r="2916" spans="1:18" x14ac:dyDescent="0.35">
      <c r="A2916" t="str">
        <f t="shared" si="137"/>
        <v/>
      </c>
      <c r="G2916" t="str">
        <f>IF($B2916="","",IF($J2916&lt;&gt;"",IFERROR(LOOKUP(2,1/(($B$5:$B$20000=$B2916)*($F$5:$F$20000="组件")*($I$5:$I$20000=$J2916)),$G$5:$G$20000)&amp;"."&amp;COUNTIFS($B$5:$B2916,$B2916,$J$5:$J2916,$J2916),""),COUNTIFS($B$5:$B2916,$B2916,$J$5:$J2916,"")))</f>
        <v/>
      </c>
      <c r="I2916" t="str">
        <f>IF($F2916="组件","C"&amp;TEXT(COUNTIFS($B$5:$B2916,$B2916,$F$5:$F2916,"组件"),"000"),"")</f>
        <v/>
      </c>
      <c r="J2916" t="str">
        <f t="shared" si="135"/>
        <v/>
      </c>
      <c r="R2916" t="str">
        <f t="shared" si="136"/>
        <v/>
      </c>
    </row>
    <row r="2917" spans="1:18" x14ac:dyDescent="0.35">
      <c r="A2917" t="str">
        <f t="shared" si="137"/>
        <v/>
      </c>
      <c r="G2917" t="str">
        <f>IF($B2917="","",IF($J2917&lt;&gt;"",IFERROR(LOOKUP(2,1/(($B$5:$B$20000=$B2917)*($F$5:$F$20000="组件")*($I$5:$I$20000=$J2917)),$G$5:$G$20000)&amp;"."&amp;COUNTIFS($B$5:$B2917,$B2917,$J$5:$J2917,$J2917),""),COUNTIFS($B$5:$B2917,$B2917,$J$5:$J2917,"")))</f>
        <v/>
      </c>
      <c r="I2917" t="str">
        <f>IF($F2917="组件","C"&amp;TEXT(COUNTIFS($B$5:$B2917,$B2917,$F$5:$F2917,"组件"),"000"),"")</f>
        <v/>
      </c>
      <c r="J2917" t="str">
        <f t="shared" si="135"/>
        <v/>
      </c>
      <c r="R2917" t="str">
        <f t="shared" si="136"/>
        <v/>
      </c>
    </row>
    <row r="2918" spans="1:18" x14ac:dyDescent="0.35">
      <c r="A2918" t="str">
        <f t="shared" si="137"/>
        <v/>
      </c>
      <c r="G2918" t="str">
        <f>IF($B2918="","",IF($J2918&lt;&gt;"",IFERROR(LOOKUP(2,1/(($B$5:$B$20000=$B2918)*($F$5:$F$20000="组件")*($I$5:$I$20000=$J2918)),$G$5:$G$20000)&amp;"."&amp;COUNTIFS($B$5:$B2918,$B2918,$J$5:$J2918,$J2918),""),COUNTIFS($B$5:$B2918,$B2918,$J$5:$J2918,"")))</f>
        <v/>
      </c>
      <c r="I2918" t="str">
        <f>IF($F2918="组件","C"&amp;TEXT(COUNTIFS($B$5:$B2918,$B2918,$F$5:$F2918,"组件"),"000"),"")</f>
        <v/>
      </c>
      <c r="J2918" t="str">
        <f t="shared" si="135"/>
        <v/>
      </c>
      <c r="R2918" t="str">
        <f t="shared" si="136"/>
        <v/>
      </c>
    </row>
    <row r="2919" spans="1:18" x14ac:dyDescent="0.35">
      <c r="A2919" t="str">
        <f t="shared" si="137"/>
        <v/>
      </c>
      <c r="G2919" t="str">
        <f>IF($B2919="","",IF($J2919&lt;&gt;"",IFERROR(LOOKUP(2,1/(($B$5:$B$20000=$B2919)*($F$5:$F$20000="组件")*($I$5:$I$20000=$J2919)),$G$5:$G$20000)&amp;"."&amp;COUNTIFS($B$5:$B2919,$B2919,$J$5:$J2919,$J2919),""),COUNTIFS($B$5:$B2919,$B2919,$J$5:$J2919,"")))</f>
        <v/>
      </c>
      <c r="I2919" t="str">
        <f>IF($F2919="组件","C"&amp;TEXT(COUNTIFS($B$5:$B2919,$B2919,$F$5:$F2919,"组件"),"000"),"")</f>
        <v/>
      </c>
      <c r="J2919" t="str">
        <f t="shared" si="135"/>
        <v/>
      </c>
      <c r="R2919" t="str">
        <f t="shared" si="136"/>
        <v/>
      </c>
    </row>
    <row r="2920" spans="1:18" x14ac:dyDescent="0.35">
      <c r="A2920" t="str">
        <f t="shared" si="137"/>
        <v/>
      </c>
      <c r="G2920" t="str">
        <f>IF($B2920="","",IF($J2920&lt;&gt;"",IFERROR(LOOKUP(2,1/(($B$5:$B$20000=$B2920)*($F$5:$F$20000="组件")*($I$5:$I$20000=$J2920)),$G$5:$G$20000)&amp;"."&amp;COUNTIFS($B$5:$B2920,$B2920,$J$5:$J2920,$J2920),""),COUNTIFS($B$5:$B2920,$B2920,$J$5:$J2920,"")))</f>
        <v/>
      </c>
      <c r="I2920" t="str">
        <f>IF($F2920="组件","C"&amp;TEXT(COUNTIFS($B$5:$B2920,$B2920,$F$5:$F2920,"组件"),"000"),"")</f>
        <v/>
      </c>
      <c r="J2920" t="str">
        <f t="shared" si="135"/>
        <v/>
      </c>
      <c r="R2920" t="str">
        <f t="shared" si="136"/>
        <v/>
      </c>
    </row>
    <row r="2921" spans="1:18" x14ac:dyDescent="0.35">
      <c r="A2921" t="str">
        <f t="shared" si="137"/>
        <v/>
      </c>
      <c r="G2921" t="str">
        <f>IF($B2921="","",IF($J2921&lt;&gt;"",IFERROR(LOOKUP(2,1/(($B$5:$B$20000=$B2921)*($F$5:$F$20000="组件")*($I$5:$I$20000=$J2921)),$G$5:$G$20000)&amp;"."&amp;COUNTIFS($B$5:$B2921,$B2921,$J$5:$J2921,$J2921),""),COUNTIFS($B$5:$B2921,$B2921,$J$5:$J2921,"")))</f>
        <v/>
      </c>
      <c r="I2921" t="str">
        <f>IF($F2921="组件","C"&amp;TEXT(COUNTIFS($B$5:$B2921,$B2921,$F$5:$F2921,"组件"),"000"),"")</f>
        <v/>
      </c>
      <c r="J2921" t="str">
        <f t="shared" si="135"/>
        <v/>
      </c>
      <c r="R2921" t="str">
        <f t="shared" si="136"/>
        <v/>
      </c>
    </row>
    <row r="2922" spans="1:18" x14ac:dyDescent="0.35">
      <c r="A2922" t="str">
        <f t="shared" si="137"/>
        <v/>
      </c>
      <c r="G2922" t="str">
        <f>IF($B2922="","",IF($J2922&lt;&gt;"",IFERROR(LOOKUP(2,1/(($B$5:$B$20000=$B2922)*($F$5:$F$20000="组件")*($I$5:$I$20000=$J2922)),$G$5:$G$20000)&amp;"."&amp;COUNTIFS($B$5:$B2922,$B2922,$J$5:$J2922,$J2922),""),COUNTIFS($B$5:$B2922,$B2922,$J$5:$J2922,"")))</f>
        <v/>
      </c>
      <c r="I2922" t="str">
        <f>IF($F2922="组件","C"&amp;TEXT(COUNTIFS($B$5:$B2922,$B2922,$F$5:$F2922,"组件"),"000"),"")</f>
        <v/>
      </c>
      <c r="J2922" t="str">
        <f t="shared" si="135"/>
        <v/>
      </c>
      <c r="R2922" t="str">
        <f t="shared" si="136"/>
        <v/>
      </c>
    </row>
    <row r="2923" spans="1:18" x14ac:dyDescent="0.35">
      <c r="A2923" t="str">
        <f t="shared" si="137"/>
        <v/>
      </c>
      <c r="G2923" t="str">
        <f>IF($B2923="","",IF($J2923&lt;&gt;"",IFERROR(LOOKUP(2,1/(($B$5:$B$20000=$B2923)*($F$5:$F$20000="组件")*($I$5:$I$20000=$J2923)),$G$5:$G$20000)&amp;"."&amp;COUNTIFS($B$5:$B2923,$B2923,$J$5:$J2923,$J2923),""),COUNTIFS($B$5:$B2923,$B2923,$J$5:$J2923,"")))</f>
        <v/>
      </c>
      <c r="I2923" t="str">
        <f>IF($F2923="组件","C"&amp;TEXT(COUNTIFS($B$5:$B2923,$B2923,$F$5:$F2923,"组件"),"000"),"")</f>
        <v/>
      </c>
      <c r="J2923" t="str">
        <f t="shared" si="135"/>
        <v/>
      </c>
      <c r="R2923" t="str">
        <f t="shared" si="136"/>
        <v/>
      </c>
    </row>
    <row r="2924" spans="1:18" x14ac:dyDescent="0.35">
      <c r="A2924" t="str">
        <f t="shared" si="137"/>
        <v/>
      </c>
      <c r="G2924" t="str">
        <f>IF($B2924="","",IF($J2924&lt;&gt;"",IFERROR(LOOKUP(2,1/(($B$5:$B$20000=$B2924)*($F$5:$F$20000="组件")*($I$5:$I$20000=$J2924)),$G$5:$G$20000)&amp;"."&amp;COUNTIFS($B$5:$B2924,$B2924,$J$5:$J2924,$J2924),""),COUNTIFS($B$5:$B2924,$B2924,$J$5:$J2924,"")))</f>
        <v/>
      </c>
      <c r="I2924" t="str">
        <f>IF($F2924="组件","C"&amp;TEXT(COUNTIFS($B$5:$B2924,$B2924,$F$5:$F2924,"组件"),"000"),"")</f>
        <v/>
      </c>
      <c r="J2924" t="str">
        <f t="shared" si="135"/>
        <v/>
      </c>
      <c r="R2924" t="str">
        <f t="shared" si="136"/>
        <v/>
      </c>
    </row>
    <row r="2925" spans="1:18" x14ac:dyDescent="0.35">
      <c r="A2925" t="str">
        <f t="shared" si="137"/>
        <v/>
      </c>
      <c r="G2925" t="str">
        <f>IF($B2925="","",IF($J2925&lt;&gt;"",IFERROR(LOOKUP(2,1/(($B$5:$B$20000=$B2925)*($F$5:$F$20000="组件")*($I$5:$I$20000=$J2925)),$G$5:$G$20000)&amp;"."&amp;COUNTIFS($B$5:$B2925,$B2925,$J$5:$J2925,$J2925),""),COUNTIFS($B$5:$B2925,$B2925,$J$5:$J2925,"")))</f>
        <v/>
      </c>
      <c r="I2925" t="str">
        <f>IF($F2925="组件","C"&amp;TEXT(COUNTIFS($B$5:$B2925,$B2925,$F$5:$F2925,"组件"),"000"),"")</f>
        <v/>
      </c>
      <c r="J2925" t="str">
        <f t="shared" si="135"/>
        <v/>
      </c>
      <c r="R2925" t="str">
        <f t="shared" si="136"/>
        <v/>
      </c>
    </row>
    <row r="2926" spans="1:18" x14ac:dyDescent="0.35">
      <c r="A2926" t="str">
        <f t="shared" si="137"/>
        <v/>
      </c>
      <c r="G2926" t="str">
        <f>IF($B2926="","",IF($J2926&lt;&gt;"",IFERROR(LOOKUP(2,1/(($B$5:$B$20000=$B2926)*($F$5:$F$20000="组件")*($I$5:$I$20000=$J2926)),$G$5:$G$20000)&amp;"."&amp;COUNTIFS($B$5:$B2926,$B2926,$J$5:$J2926,$J2926),""),COUNTIFS($B$5:$B2926,$B2926,$J$5:$J2926,"")))</f>
        <v/>
      </c>
      <c r="I2926" t="str">
        <f>IF($F2926="组件","C"&amp;TEXT(COUNTIFS($B$5:$B2926,$B2926,$F$5:$F2926,"组件"),"000"),"")</f>
        <v/>
      </c>
      <c r="J2926" t="str">
        <f t="shared" si="135"/>
        <v/>
      </c>
      <c r="R2926" t="str">
        <f t="shared" si="136"/>
        <v/>
      </c>
    </row>
    <row r="2927" spans="1:18" x14ac:dyDescent="0.35">
      <c r="A2927" t="str">
        <f t="shared" si="137"/>
        <v/>
      </c>
      <c r="G2927" t="str">
        <f>IF($B2927="","",IF($J2927&lt;&gt;"",IFERROR(LOOKUP(2,1/(($B$5:$B$20000=$B2927)*($F$5:$F$20000="组件")*($I$5:$I$20000=$J2927)),$G$5:$G$20000)&amp;"."&amp;COUNTIFS($B$5:$B2927,$B2927,$J$5:$J2927,$J2927),""),COUNTIFS($B$5:$B2927,$B2927,$J$5:$J2927,"")))</f>
        <v/>
      </c>
      <c r="I2927" t="str">
        <f>IF($F2927="组件","C"&amp;TEXT(COUNTIFS($B$5:$B2927,$B2927,$F$5:$F2927,"组件"),"000"),"")</f>
        <v/>
      </c>
      <c r="J2927" t="str">
        <f t="shared" si="135"/>
        <v/>
      </c>
      <c r="R2927" t="str">
        <f t="shared" si="136"/>
        <v/>
      </c>
    </row>
    <row r="2928" spans="1:18" x14ac:dyDescent="0.35">
      <c r="A2928" t="str">
        <f t="shared" si="137"/>
        <v/>
      </c>
      <c r="G2928" t="str">
        <f>IF($B2928="","",IF($J2928&lt;&gt;"",IFERROR(LOOKUP(2,1/(($B$5:$B$20000=$B2928)*($F$5:$F$20000="组件")*($I$5:$I$20000=$J2928)),$G$5:$G$20000)&amp;"."&amp;COUNTIFS($B$5:$B2928,$B2928,$J$5:$J2928,$J2928),""),COUNTIFS($B$5:$B2928,$B2928,$J$5:$J2928,"")))</f>
        <v/>
      </c>
      <c r="I2928" t="str">
        <f>IF($F2928="组件","C"&amp;TEXT(COUNTIFS($B$5:$B2928,$B2928,$F$5:$F2928,"组件"),"000"),"")</f>
        <v/>
      </c>
      <c r="J2928" t="str">
        <f t="shared" si="135"/>
        <v/>
      </c>
      <c r="R2928" t="str">
        <f t="shared" si="136"/>
        <v/>
      </c>
    </row>
    <row r="2929" spans="1:18" x14ac:dyDescent="0.35">
      <c r="A2929" t="str">
        <f t="shared" si="137"/>
        <v/>
      </c>
      <c r="G2929" t="str">
        <f>IF($B2929="","",IF($J2929&lt;&gt;"",IFERROR(LOOKUP(2,1/(($B$5:$B$20000=$B2929)*($F$5:$F$20000="组件")*($I$5:$I$20000=$J2929)),$G$5:$G$20000)&amp;"."&amp;COUNTIFS($B$5:$B2929,$B2929,$J$5:$J2929,$J2929),""),COUNTIFS($B$5:$B2929,$B2929,$J$5:$J2929,"")))</f>
        <v/>
      </c>
      <c r="I2929" t="str">
        <f>IF($F2929="组件","C"&amp;TEXT(COUNTIFS($B$5:$B2929,$B2929,$F$5:$F2929,"组件"),"000"),"")</f>
        <v/>
      </c>
      <c r="J2929" t="str">
        <f t="shared" si="135"/>
        <v/>
      </c>
      <c r="R2929" t="str">
        <f t="shared" si="136"/>
        <v/>
      </c>
    </row>
    <row r="2930" spans="1:18" x14ac:dyDescent="0.35">
      <c r="A2930" t="str">
        <f t="shared" si="137"/>
        <v/>
      </c>
      <c r="G2930" t="str">
        <f>IF($B2930="","",IF($J2930&lt;&gt;"",IFERROR(LOOKUP(2,1/(($B$5:$B$20000=$B2930)*($F$5:$F$20000="组件")*($I$5:$I$20000=$J2930)),$G$5:$G$20000)&amp;"."&amp;COUNTIFS($B$5:$B2930,$B2930,$J$5:$J2930,$J2930),""),COUNTIFS($B$5:$B2930,$B2930,$J$5:$J2930,"")))</f>
        <v/>
      </c>
      <c r="I2930" t="str">
        <f>IF($F2930="组件","C"&amp;TEXT(COUNTIFS($B$5:$B2930,$B2930,$F$5:$F2930,"组件"),"000"),"")</f>
        <v/>
      </c>
      <c r="J2930" t="str">
        <f t="shared" si="135"/>
        <v/>
      </c>
      <c r="R2930" t="str">
        <f t="shared" si="136"/>
        <v/>
      </c>
    </row>
    <row r="2931" spans="1:18" x14ac:dyDescent="0.35">
      <c r="A2931" t="str">
        <f t="shared" si="137"/>
        <v/>
      </c>
      <c r="G2931" t="str">
        <f>IF($B2931="","",IF($J2931&lt;&gt;"",IFERROR(LOOKUP(2,1/(($B$5:$B$20000=$B2931)*($F$5:$F$20000="组件")*($I$5:$I$20000=$J2931)),$G$5:$G$20000)&amp;"."&amp;COUNTIFS($B$5:$B2931,$B2931,$J$5:$J2931,$J2931),""),COUNTIFS($B$5:$B2931,$B2931,$J$5:$J2931,"")))</f>
        <v/>
      </c>
      <c r="I2931" t="str">
        <f>IF($F2931="组件","C"&amp;TEXT(COUNTIFS($B$5:$B2931,$B2931,$F$5:$F2931,"组件"),"000"),"")</f>
        <v/>
      </c>
      <c r="J2931" t="str">
        <f t="shared" si="135"/>
        <v/>
      </c>
      <c r="R2931" t="str">
        <f t="shared" si="136"/>
        <v/>
      </c>
    </row>
    <row r="2932" spans="1:18" x14ac:dyDescent="0.35">
      <c r="A2932" t="str">
        <f t="shared" si="137"/>
        <v/>
      </c>
      <c r="G2932" t="str">
        <f>IF($B2932="","",IF($J2932&lt;&gt;"",IFERROR(LOOKUP(2,1/(($B$5:$B$20000=$B2932)*($F$5:$F$20000="组件")*($I$5:$I$20000=$J2932)),$G$5:$G$20000)&amp;"."&amp;COUNTIFS($B$5:$B2932,$B2932,$J$5:$J2932,$J2932),""),COUNTIFS($B$5:$B2932,$B2932,$J$5:$J2932,"")))</f>
        <v/>
      </c>
      <c r="I2932" t="str">
        <f>IF($F2932="组件","C"&amp;TEXT(COUNTIFS($B$5:$B2932,$B2932,$F$5:$F2932,"组件"),"000"),"")</f>
        <v/>
      </c>
      <c r="J2932" t="str">
        <f t="shared" si="135"/>
        <v/>
      </c>
      <c r="R2932" t="str">
        <f t="shared" si="136"/>
        <v/>
      </c>
    </row>
    <row r="2933" spans="1:18" x14ac:dyDescent="0.35">
      <c r="A2933" t="str">
        <f t="shared" si="137"/>
        <v/>
      </c>
      <c r="G2933" t="str">
        <f>IF($B2933="","",IF($J2933&lt;&gt;"",IFERROR(LOOKUP(2,1/(($B$5:$B$20000=$B2933)*($F$5:$F$20000="组件")*($I$5:$I$20000=$J2933)),$G$5:$G$20000)&amp;"."&amp;COUNTIFS($B$5:$B2933,$B2933,$J$5:$J2933,$J2933),""),COUNTIFS($B$5:$B2933,$B2933,$J$5:$J2933,"")))</f>
        <v/>
      </c>
      <c r="I2933" t="str">
        <f>IF($F2933="组件","C"&amp;TEXT(COUNTIFS($B$5:$B2933,$B2933,$F$5:$F2933,"组件"),"000"),"")</f>
        <v/>
      </c>
      <c r="J2933" t="str">
        <f t="shared" si="135"/>
        <v/>
      </c>
      <c r="R2933" t="str">
        <f t="shared" si="136"/>
        <v/>
      </c>
    </row>
    <row r="2934" spans="1:18" x14ac:dyDescent="0.35">
      <c r="A2934" t="str">
        <f t="shared" si="137"/>
        <v/>
      </c>
      <c r="G2934" t="str">
        <f>IF($B2934="","",IF($J2934&lt;&gt;"",IFERROR(LOOKUP(2,1/(($B$5:$B$20000=$B2934)*($F$5:$F$20000="组件")*($I$5:$I$20000=$J2934)),$G$5:$G$20000)&amp;"."&amp;COUNTIFS($B$5:$B2934,$B2934,$J$5:$J2934,$J2934),""),COUNTIFS($B$5:$B2934,$B2934,$J$5:$J2934,"")))</f>
        <v/>
      </c>
      <c r="I2934" t="str">
        <f>IF($F2934="组件","C"&amp;TEXT(COUNTIFS($B$5:$B2934,$B2934,$F$5:$F2934,"组件"),"000"),"")</f>
        <v/>
      </c>
      <c r="J2934" t="str">
        <f t="shared" si="135"/>
        <v/>
      </c>
      <c r="R2934" t="str">
        <f t="shared" si="136"/>
        <v/>
      </c>
    </row>
    <row r="2935" spans="1:18" x14ac:dyDescent="0.35">
      <c r="A2935" t="str">
        <f t="shared" si="137"/>
        <v/>
      </c>
      <c r="G2935" t="str">
        <f>IF($B2935="","",IF($J2935&lt;&gt;"",IFERROR(LOOKUP(2,1/(($B$5:$B$20000=$B2935)*($F$5:$F$20000="组件")*($I$5:$I$20000=$J2935)),$G$5:$G$20000)&amp;"."&amp;COUNTIFS($B$5:$B2935,$B2935,$J$5:$J2935,$J2935),""),COUNTIFS($B$5:$B2935,$B2935,$J$5:$J2935,"")))</f>
        <v/>
      </c>
      <c r="I2935" t="str">
        <f>IF($F2935="组件","C"&amp;TEXT(COUNTIFS($B$5:$B2935,$B2935,$F$5:$F2935,"组件"),"000"),"")</f>
        <v/>
      </c>
      <c r="J2935" t="str">
        <f t="shared" si="135"/>
        <v/>
      </c>
      <c r="R2935" t="str">
        <f t="shared" si="136"/>
        <v/>
      </c>
    </row>
    <row r="2936" spans="1:18" x14ac:dyDescent="0.35">
      <c r="A2936" t="str">
        <f t="shared" si="137"/>
        <v/>
      </c>
      <c r="G2936" t="str">
        <f>IF($B2936="","",IF($J2936&lt;&gt;"",IFERROR(LOOKUP(2,1/(($B$5:$B$20000=$B2936)*($F$5:$F$20000="组件")*($I$5:$I$20000=$J2936)),$G$5:$G$20000)&amp;"."&amp;COUNTIFS($B$5:$B2936,$B2936,$J$5:$J2936,$J2936),""),COUNTIFS($B$5:$B2936,$B2936,$J$5:$J2936,"")))</f>
        <v/>
      </c>
      <c r="I2936" t="str">
        <f>IF($F2936="组件","C"&amp;TEXT(COUNTIFS($B$5:$B2936,$B2936,$F$5:$F2936,"组件"),"000"),"")</f>
        <v/>
      </c>
      <c r="J2936" t="str">
        <f t="shared" si="135"/>
        <v/>
      </c>
      <c r="R2936" t="str">
        <f t="shared" si="136"/>
        <v/>
      </c>
    </row>
    <row r="2937" spans="1:18" x14ac:dyDescent="0.35">
      <c r="A2937" t="str">
        <f t="shared" si="137"/>
        <v/>
      </c>
      <c r="G2937" t="str">
        <f>IF($B2937="","",IF($J2937&lt;&gt;"",IFERROR(LOOKUP(2,1/(($B$5:$B$20000=$B2937)*($F$5:$F$20000="组件")*($I$5:$I$20000=$J2937)),$G$5:$G$20000)&amp;"."&amp;COUNTIFS($B$5:$B2937,$B2937,$J$5:$J2937,$J2937),""),COUNTIFS($B$5:$B2937,$B2937,$J$5:$J2937,"")))</f>
        <v/>
      </c>
      <c r="I2937" t="str">
        <f>IF($F2937="组件","C"&amp;TEXT(COUNTIFS($B$5:$B2937,$B2937,$F$5:$F2937,"组件"),"000"),"")</f>
        <v/>
      </c>
      <c r="J2937" t="str">
        <f t="shared" si="135"/>
        <v/>
      </c>
      <c r="R2937" t="str">
        <f t="shared" si="136"/>
        <v/>
      </c>
    </row>
    <row r="2938" spans="1:18" x14ac:dyDescent="0.35">
      <c r="A2938" t="str">
        <f t="shared" si="137"/>
        <v/>
      </c>
      <c r="G2938" t="str">
        <f>IF($B2938="","",IF($J2938&lt;&gt;"",IFERROR(LOOKUP(2,1/(($B$5:$B$20000=$B2938)*($F$5:$F$20000="组件")*($I$5:$I$20000=$J2938)),$G$5:$G$20000)&amp;"."&amp;COUNTIFS($B$5:$B2938,$B2938,$J$5:$J2938,$J2938),""),COUNTIFS($B$5:$B2938,$B2938,$J$5:$J2938,"")))</f>
        <v/>
      </c>
      <c r="I2938" t="str">
        <f>IF($F2938="组件","C"&amp;TEXT(COUNTIFS($B$5:$B2938,$B2938,$F$5:$F2938,"组件"),"000"),"")</f>
        <v/>
      </c>
      <c r="J2938" t="str">
        <f t="shared" si="135"/>
        <v/>
      </c>
      <c r="R2938" t="str">
        <f t="shared" si="136"/>
        <v/>
      </c>
    </row>
    <row r="2939" spans="1:18" x14ac:dyDescent="0.35">
      <c r="A2939" t="str">
        <f t="shared" si="137"/>
        <v/>
      </c>
      <c r="G2939" t="str">
        <f>IF($B2939="","",IF($J2939&lt;&gt;"",IFERROR(LOOKUP(2,1/(($B$5:$B$20000=$B2939)*($F$5:$F$20000="组件")*($I$5:$I$20000=$J2939)),$G$5:$G$20000)&amp;"."&amp;COUNTIFS($B$5:$B2939,$B2939,$J$5:$J2939,$J2939),""),COUNTIFS($B$5:$B2939,$B2939,$J$5:$J2939,"")))</f>
        <v/>
      </c>
      <c r="I2939" t="str">
        <f>IF($F2939="组件","C"&amp;TEXT(COUNTIFS($B$5:$B2939,$B2939,$F$5:$F2939,"组件"),"000"),"")</f>
        <v/>
      </c>
      <c r="J2939" t="str">
        <f t="shared" si="135"/>
        <v/>
      </c>
      <c r="R2939" t="str">
        <f t="shared" si="136"/>
        <v/>
      </c>
    </row>
    <row r="2940" spans="1:18" x14ac:dyDescent="0.35">
      <c r="A2940" t="str">
        <f t="shared" si="137"/>
        <v/>
      </c>
      <c r="G2940" t="str">
        <f>IF($B2940="","",IF($J2940&lt;&gt;"",IFERROR(LOOKUP(2,1/(($B$5:$B$20000=$B2940)*($F$5:$F$20000="组件")*($I$5:$I$20000=$J2940)),$G$5:$G$20000)&amp;"."&amp;COUNTIFS($B$5:$B2940,$B2940,$J$5:$J2940,$J2940),""),COUNTIFS($B$5:$B2940,$B2940,$J$5:$J2940,"")))</f>
        <v/>
      </c>
      <c r="I2940" t="str">
        <f>IF($F2940="组件","C"&amp;TEXT(COUNTIFS($B$5:$B2940,$B2940,$F$5:$F2940,"组件"),"000"),"")</f>
        <v/>
      </c>
      <c r="J2940" t="str">
        <f t="shared" si="135"/>
        <v/>
      </c>
      <c r="R2940" t="str">
        <f t="shared" si="136"/>
        <v/>
      </c>
    </row>
    <row r="2941" spans="1:18" x14ac:dyDescent="0.35">
      <c r="A2941" t="str">
        <f t="shared" si="137"/>
        <v/>
      </c>
      <c r="G2941" t="str">
        <f>IF($B2941="","",IF($J2941&lt;&gt;"",IFERROR(LOOKUP(2,1/(($B$5:$B$20000=$B2941)*($F$5:$F$20000="组件")*($I$5:$I$20000=$J2941)),$G$5:$G$20000)&amp;"."&amp;COUNTIFS($B$5:$B2941,$B2941,$J$5:$J2941,$J2941),""),COUNTIFS($B$5:$B2941,$B2941,$J$5:$J2941,"")))</f>
        <v/>
      </c>
      <c r="I2941" t="str">
        <f>IF($F2941="组件","C"&amp;TEXT(COUNTIFS($B$5:$B2941,$B2941,$F$5:$F2941,"组件"),"000"),"")</f>
        <v/>
      </c>
      <c r="J2941" t="str">
        <f t="shared" si="135"/>
        <v/>
      </c>
      <c r="R2941" t="str">
        <f t="shared" si="136"/>
        <v/>
      </c>
    </row>
    <row r="2942" spans="1:18" x14ac:dyDescent="0.35">
      <c r="A2942" t="str">
        <f t="shared" si="137"/>
        <v/>
      </c>
      <c r="G2942" t="str">
        <f>IF($B2942="","",IF($J2942&lt;&gt;"",IFERROR(LOOKUP(2,1/(($B$5:$B$20000=$B2942)*($F$5:$F$20000="组件")*($I$5:$I$20000=$J2942)),$G$5:$G$20000)&amp;"."&amp;COUNTIFS($B$5:$B2942,$B2942,$J$5:$J2942,$J2942),""),COUNTIFS($B$5:$B2942,$B2942,$J$5:$J2942,"")))</f>
        <v/>
      </c>
      <c r="I2942" t="str">
        <f>IF($F2942="组件","C"&amp;TEXT(COUNTIFS($B$5:$B2942,$B2942,$F$5:$F2942,"组件"),"000"),"")</f>
        <v/>
      </c>
      <c r="J2942" t="str">
        <f t="shared" si="135"/>
        <v/>
      </c>
      <c r="R2942" t="str">
        <f t="shared" si="136"/>
        <v/>
      </c>
    </row>
    <row r="2943" spans="1:18" x14ac:dyDescent="0.35">
      <c r="A2943" t="str">
        <f t="shared" si="137"/>
        <v/>
      </c>
      <c r="G2943" t="str">
        <f>IF($B2943="","",IF($J2943&lt;&gt;"",IFERROR(LOOKUP(2,1/(($B$5:$B$20000=$B2943)*($F$5:$F$20000="组件")*($I$5:$I$20000=$J2943)),$G$5:$G$20000)&amp;"."&amp;COUNTIFS($B$5:$B2943,$B2943,$J$5:$J2943,$J2943),""),COUNTIFS($B$5:$B2943,$B2943,$J$5:$J2943,"")))</f>
        <v/>
      </c>
      <c r="I2943" t="str">
        <f>IF($F2943="组件","C"&amp;TEXT(COUNTIFS($B$5:$B2943,$B2943,$F$5:$F2943,"组件"),"000"),"")</f>
        <v/>
      </c>
      <c r="J2943" t="str">
        <f t="shared" si="135"/>
        <v/>
      </c>
      <c r="R2943" t="str">
        <f t="shared" si="136"/>
        <v/>
      </c>
    </row>
    <row r="2944" spans="1:18" x14ac:dyDescent="0.35">
      <c r="A2944" t="str">
        <f t="shared" si="137"/>
        <v/>
      </c>
      <c r="G2944" t="str">
        <f>IF($B2944="","",IF($J2944&lt;&gt;"",IFERROR(LOOKUP(2,1/(($B$5:$B$20000=$B2944)*($F$5:$F$20000="组件")*($I$5:$I$20000=$J2944)),$G$5:$G$20000)&amp;"."&amp;COUNTIFS($B$5:$B2944,$B2944,$J$5:$J2944,$J2944),""),COUNTIFS($B$5:$B2944,$B2944,$J$5:$J2944,"")))</f>
        <v/>
      </c>
      <c r="I2944" t="str">
        <f>IF($F2944="组件","C"&amp;TEXT(COUNTIFS($B$5:$B2944,$B2944,$F$5:$F2944,"组件"),"000"),"")</f>
        <v/>
      </c>
      <c r="J2944" t="str">
        <f t="shared" si="135"/>
        <v/>
      </c>
      <c r="R2944" t="str">
        <f t="shared" si="136"/>
        <v/>
      </c>
    </row>
    <row r="2945" spans="1:18" x14ac:dyDescent="0.35">
      <c r="A2945" t="str">
        <f t="shared" si="137"/>
        <v/>
      </c>
      <c r="G2945" t="str">
        <f>IF($B2945="","",IF($J2945&lt;&gt;"",IFERROR(LOOKUP(2,1/(($B$5:$B$20000=$B2945)*($F$5:$F$20000="组件")*($I$5:$I$20000=$J2945)),$G$5:$G$20000)&amp;"."&amp;COUNTIFS($B$5:$B2945,$B2945,$J$5:$J2945,$J2945),""),COUNTIFS($B$5:$B2945,$B2945,$J$5:$J2945,"")))</f>
        <v/>
      </c>
      <c r="I2945" t="str">
        <f>IF($F2945="组件","C"&amp;TEXT(COUNTIFS($B$5:$B2945,$B2945,$F$5:$F2945,"组件"),"000"),"")</f>
        <v/>
      </c>
      <c r="J2945" t="str">
        <f t="shared" si="135"/>
        <v/>
      </c>
      <c r="R2945" t="str">
        <f t="shared" si="136"/>
        <v/>
      </c>
    </row>
    <row r="2946" spans="1:18" x14ac:dyDescent="0.35">
      <c r="A2946" t="str">
        <f t="shared" si="137"/>
        <v/>
      </c>
      <c r="G2946" t="str">
        <f>IF($B2946="","",IF($J2946&lt;&gt;"",IFERROR(LOOKUP(2,1/(($B$5:$B$20000=$B2946)*($F$5:$F$20000="组件")*($I$5:$I$20000=$J2946)),$G$5:$G$20000)&amp;"."&amp;COUNTIFS($B$5:$B2946,$B2946,$J$5:$J2946,$J2946),""),COUNTIFS($B$5:$B2946,$B2946,$J$5:$J2946,"")))</f>
        <v/>
      </c>
      <c r="I2946" t="str">
        <f>IF($F2946="组件","C"&amp;TEXT(COUNTIFS($B$5:$B2946,$B2946,$F$5:$F2946,"组件"),"000"),"")</f>
        <v/>
      </c>
      <c r="J2946" t="str">
        <f t="shared" si="135"/>
        <v/>
      </c>
      <c r="R2946" t="str">
        <f t="shared" si="136"/>
        <v/>
      </c>
    </row>
    <row r="2947" spans="1:18" x14ac:dyDescent="0.35">
      <c r="A2947" t="str">
        <f t="shared" si="137"/>
        <v/>
      </c>
      <c r="G2947" t="str">
        <f>IF($B2947="","",IF($J2947&lt;&gt;"",IFERROR(LOOKUP(2,1/(($B$5:$B$20000=$B2947)*($F$5:$F$20000="组件")*($I$5:$I$20000=$J2947)),$G$5:$G$20000)&amp;"."&amp;COUNTIFS($B$5:$B2947,$B2947,$J$5:$J2947,$J2947),""),COUNTIFS($B$5:$B2947,$B2947,$J$5:$J2947,"")))</f>
        <v/>
      </c>
      <c r="I2947" t="str">
        <f>IF($F2947="组件","C"&amp;TEXT(COUNTIFS($B$5:$B2947,$B2947,$F$5:$F2947,"组件"),"000"),"")</f>
        <v/>
      </c>
      <c r="J2947" t="str">
        <f t="shared" si="135"/>
        <v/>
      </c>
      <c r="R2947" t="str">
        <f t="shared" si="136"/>
        <v/>
      </c>
    </row>
    <row r="2948" spans="1:18" x14ac:dyDescent="0.35">
      <c r="A2948" t="str">
        <f t="shared" si="137"/>
        <v/>
      </c>
      <c r="G2948" t="str">
        <f>IF($B2948="","",IF($J2948&lt;&gt;"",IFERROR(LOOKUP(2,1/(($B$5:$B$20000=$B2948)*($F$5:$F$20000="组件")*($I$5:$I$20000=$J2948)),$G$5:$G$20000)&amp;"."&amp;COUNTIFS($B$5:$B2948,$B2948,$J$5:$J2948,$J2948),""),COUNTIFS($B$5:$B2948,$B2948,$J$5:$J2948,"")))</f>
        <v/>
      </c>
      <c r="I2948" t="str">
        <f>IF($F2948="组件","C"&amp;TEXT(COUNTIFS($B$5:$B2948,$B2948,$F$5:$F2948,"组件"),"000"),"")</f>
        <v/>
      </c>
      <c r="J2948" t="str">
        <f t="shared" si="135"/>
        <v/>
      </c>
      <c r="R2948" t="str">
        <f t="shared" si="136"/>
        <v/>
      </c>
    </row>
    <row r="2949" spans="1:18" x14ac:dyDescent="0.35">
      <c r="A2949" t="str">
        <f t="shared" si="137"/>
        <v/>
      </c>
      <c r="G2949" t="str">
        <f>IF($B2949="","",IF($J2949&lt;&gt;"",IFERROR(LOOKUP(2,1/(($B$5:$B$20000=$B2949)*($F$5:$F$20000="组件")*($I$5:$I$20000=$J2949)),$G$5:$G$20000)&amp;"."&amp;COUNTIFS($B$5:$B2949,$B2949,$J$5:$J2949,$J2949),""),COUNTIFS($B$5:$B2949,$B2949,$J$5:$J2949,"")))</f>
        <v/>
      </c>
      <c r="I2949" t="str">
        <f>IF($F2949="组件","C"&amp;TEXT(COUNTIFS($B$5:$B2949,$B2949,$F$5:$F2949,"组件"),"000"),"")</f>
        <v/>
      </c>
      <c r="J2949" t="str">
        <f t="shared" ref="J2949:J3012" si="138">IF($B2949="","",IF($F2949="组件","",IF($Q2949&lt;&gt;"",IF(AND($B2949=$B2948,$F2948="组件"),$I2948,IF(AND($B2949=$B2948,$J2948&lt;&gt;""),$J2948,"")),"")))</f>
        <v/>
      </c>
      <c r="R2949" t="str">
        <f t="shared" ref="R2949:R3012" si="139">IF($B2949="","",IF($J2949&lt;&gt;"",IFERROR(LOOKUP(2,1/(($B$5:$B$20000=$B2949)*($F$5:$F$20000="组件")*($I$5:$I$20000=$J2949)),$R$5:$R$20000)*IF($Q2949="",1,$Q2949),""),IF($P2949="","",IF($Q2949="",$P2949,$P2949*$Q2949))))</f>
        <v/>
      </c>
    </row>
    <row r="2950" spans="1:18" x14ac:dyDescent="0.35">
      <c r="A2950" t="str">
        <f t="shared" ref="A2950:A3013" si="140">IF(B2950="","",IF(B2950=B2949,A2949,A2949+1))</f>
        <v/>
      </c>
      <c r="G2950" t="str">
        <f>IF($B2950="","",IF($J2950&lt;&gt;"",IFERROR(LOOKUP(2,1/(($B$5:$B$20000=$B2950)*($F$5:$F$20000="组件")*($I$5:$I$20000=$J2950)),$G$5:$G$20000)&amp;"."&amp;COUNTIFS($B$5:$B2950,$B2950,$J$5:$J2950,$J2950),""),COUNTIFS($B$5:$B2950,$B2950,$J$5:$J2950,"")))</f>
        <v/>
      </c>
      <c r="I2950" t="str">
        <f>IF($F2950="组件","C"&amp;TEXT(COUNTIFS($B$5:$B2950,$B2950,$F$5:$F2950,"组件"),"000"),"")</f>
        <v/>
      </c>
      <c r="J2950" t="str">
        <f t="shared" si="138"/>
        <v/>
      </c>
      <c r="R2950" t="str">
        <f t="shared" si="139"/>
        <v/>
      </c>
    </row>
    <row r="2951" spans="1:18" x14ac:dyDescent="0.35">
      <c r="A2951" t="str">
        <f t="shared" si="140"/>
        <v/>
      </c>
      <c r="G2951" t="str">
        <f>IF($B2951="","",IF($J2951&lt;&gt;"",IFERROR(LOOKUP(2,1/(($B$5:$B$20000=$B2951)*($F$5:$F$20000="组件")*($I$5:$I$20000=$J2951)),$G$5:$G$20000)&amp;"."&amp;COUNTIFS($B$5:$B2951,$B2951,$J$5:$J2951,$J2951),""),COUNTIFS($B$5:$B2951,$B2951,$J$5:$J2951,"")))</f>
        <v/>
      </c>
      <c r="I2951" t="str">
        <f>IF($F2951="组件","C"&amp;TEXT(COUNTIFS($B$5:$B2951,$B2951,$F$5:$F2951,"组件"),"000"),"")</f>
        <v/>
      </c>
      <c r="J2951" t="str">
        <f t="shared" si="138"/>
        <v/>
      </c>
      <c r="R2951" t="str">
        <f t="shared" si="139"/>
        <v/>
      </c>
    </row>
    <row r="2952" spans="1:18" x14ac:dyDescent="0.35">
      <c r="A2952" t="str">
        <f t="shared" si="140"/>
        <v/>
      </c>
      <c r="G2952" t="str">
        <f>IF($B2952="","",IF($J2952&lt;&gt;"",IFERROR(LOOKUP(2,1/(($B$5:$B$20000=$B2952)*($F$5:$F$20000="组件")*($I$5:$I$20000=$J2952)),$G$5:$G$20000)&amp;"."&amp;COUNTIFS($B$5:$B2952,$B2952,$J$5:$J2952,$J2952),""),COUNTIFS($B$5:$B2952,$B2952,$J$5:$J2952,"")))</f>
        <v/>
      </c>
      <c r="I2952" t="str">
        <f>IF($F2952="组件","C"&amp;TEXT(COUNTIFS($B$5:$B2952,$B2952,$F$5:$F2952,"组件"),"000"),"")</f>
        <v/>
      </c>
      <c r="J2952" t="str">
        <f t="shared" si="138"/>
        <v/>
      </c>
      <c r="R2952" t="str">
        <f t="shared" si="139"/>
        <v/>
      </c>
    </row>
    <row r="2953" spans="1:18" x14ac:dyDescent="0.35">
      <c r="A2953" t="str">
        <f t="shared" si="140"/>
        <v/>
      </c>
      <c r="G2953" t="str">
        <f>IF($B2953="","",IF($J2953&lt;&gt;"",IFERROR(LOOKUP(2,1/(($B$5:$B$20000=$B2953)*($F$5:$F$20000="组件")*($I$5:$I$20000=$J2953)),$G$5:$G$20000)&amp;"."&amp;COUNTIFS($B$5:$B2953,$B2953,$J$5:$J2953,$J2953),""),COUNTIFS($B$5:$B2953,$B2953,$J$5:$J2953,"")))</f>
        <v/>
      </c>
      <c r="I2953" t="str">
        <f>IF($F2953="组件","C"&amp;TEXT(COUNTIFS($B$5:$B2953,$B2953,$F$5:$F2953,"组件"),"000"),"")</f>
        <v/>
      </c>
      <c r="J2953" t="str">
        <f t="shared" si="138"/>
        <v/>
      </c>
      <c r="R2953" t="str">
        <f t="shared" si="139"/>
        <v/>
      </c>
    </row>
    <row r="2954" spans="1:18" x14ac:dyDescent="0.35">
      <c r="A2954" t="str">
        <f t="shared" si="140"/>
        <v/>
      </c>
      <c r="G2954" t="str">
        <f>IF($B2954="","",IF($J2954&lt;&gt;"",IFERROR(LOOKUP(2,1/(($B$5:$B$20000=$B2954)*($F$5:$F$20000="组件")*($I$5:$I$20000=$J2954)),$G$5:$G$20000)&amp;"."&amp;COUNTIFS($B$5:$B2954,$B2954,$J$5:$J2954,$J2954),""),COUNTIFS($B$5:$B2954,$B2954,$J$5:$J2954,"")))</f>
        <v/>
      </c>
      <c r="I2954" t="str">
        <f>IF($F2954="组件","C"&amp;TEXT(COUNTIFS($B$5:$B2954,$B2954,$F$5:$F2954,"组件"),"000"),"")</f>
        <v/>
      </c>
      <c r="J2954" t="str">
        <f t="shared" si="138"/>
        <v/>
      </c>
      <c r="R2954" t="str">
        <f t="shared" si="139"/>
        <v/>
      </c>
    </row>
    <row r="2955" spans="1:18" x14ac:dyDescent="0.35">
      <c r="A2955" t="str">
        <f t="shared" si="140"/>
        <v/>
      </c>
      <c r="G2955" t="str">
        <f>IF($B2955="","",IF($J2955&lt;&gt;"",IFERROR(LOOKUP(2,1/(($B$5:$B$20000=$B2955)*($F$5:$F$20000="组件")*($I$5:$I$20000=$J2955)),$G$5:$G$20000)&amp;"."&amp;COUNTIFS($B$5:$B2955,$B2955,$J$5:$J2955,$J2955),""),COUNTIFS($B$5:$B2955,$B2955,$J$5:$J2955,"")))</f>
        <v/>
      </c>
      <c r="I2955" t="str">
        <f>IF($F2955="组件","C"&amp;TEXT(COUNTIFS($B$5:$B2955,$B2955,$F$5:$F2955,"组件"),"000"),"")</f>
        <v/>
      </c>
      <c r="J2955" t="str">
        <f t="shared" si="138"/>
        <v/>
      </c>
      <c r="R2955" t="str">
        <f t="shared" si="139"/>
        <v/>
      </c>
    </row>
    <row r="2956" spans="1:18" x14ac:dyDescent="0.35">
      <c r="A2956" t="str">
        <f t="shared" si="140"/>
        <v/>
      </c>
      <c r="G2956" t="str">
        <f>IF($B2956="","",IF($J2956&lt;&gt;"",IFERROR(LOOKUP(2,1/(($B$5:$B$20000=$B2956)*($F$5:$F$20000="组件")*($I$5:$I$20000=$J2956)),$G$5:$G$20000)&amp;"."&amp;COUNTIFS($B$5:$B2956,$B2956,$J$5:$J2956,$J2956),""),COUNTIFS($B$5:$B2956,$B2956,$J$5:$J2956,"")))</f>
        <v/>
      </c>
      <c r="I2956" t="str">
        <f>IF($F2956="组件","C"&amp;TEXT(COUNTIFS($B$5:$B2956,$B2956,$F$5:$F2956,"组件"),"000"),"")</f>
        <v/>
      </c>
      <c r="J2956" t="str">
        <f t="shared" si="138"/>
        <v/>
      </c>
      <c r="R2956" t="str">
        <f t="shared" si="139"/>
        <v/>
      </c>
    </row>
    <row r="2957" spans="1:18" x14ac:dyDescent="0.35">
      <c r="A2957" t="str">
        <f t="shared" si="140"/>
        <v/>
      </c>
      <c r="G2957" t="str">
        <f>IF($B2957="","",IF($J2957&lt;&gt;"",IFERROR(LOOKUP(2,1/(($B$5:$B$20000=$B2957)*($F$5:$F$20000="组件")*($I$5:$I$20000=$J2957)),$G$5:$G$20000)&amp;"."&amp;COUNTIFS($B$5:$B2957,$B2957,$J$5:$J2957,$J2957),""),COUNTIFS($B$5:$B2957,$B2957,$J$5:$J2957,"")))</f>
        <v/>
      </c>
      <c r="I2957" t="str">
        <f>IF($F2957="组件","C"&amp;TEXT(COUNTIFS($B$5:$B2957,$B2957,$F$5:$F2957,"组件"),"000"),"")</f>
        <v/>
      </c>
      <c r="J2957" t="str">
        <f t="shared" si="138"/>
        <v/>
      </c>
      <c r="R2957" t="str">
        <f t="shared" si="139"/>
        <v/>
      </c>
    </row>
    <row r="2958" spans="1:18" x14ac:dyDescent="0.35">
      <c r="A2958" t="str">
        <f t="shared" si="140"/>
        <v/>
      </c>
      <c r="G2958" t="str">
        <f>IF($B2958="","",IF($J2958&lt;&gt;"",IFERROR(LOOKUP(2,1/(($B$5:$B$20000=$B2958)*($F$5:$F$20000="组件")*($I$5:$I$20000=$J2958)),$G$5:$G$20000)&amp;"."&amp;COUNTIFS($B$5:$B2958,$B2958,$J$5:$J2958,$J2958),""),COUNTIFS($B$5:$B2958,$B2958,$J$5:$J2958,"")))</f>
        <v/>
      </c>
      <c r="I2958" t="str">
        <f>IF($F2958="组件","C"&amp;TEXT(COUNTIFS($B$5:$B2958,$B2958,$F$5:$F2958,"组件"),"000"),"")</f>
        <v/>
      </c>
      <c r="J2958" t="str">
        <f t="shared" si="138"/>
        <v/>
      </c>
      <c r="R2958" t="str">
        <f t="shared" si="139"/>
        <v/>
      </c>
    </row>
    <row r="2959" spans="1:18" x14ac:dyDescent="0.35">
      <c r="A2959" t="str">
        <f t="shared" si="140"/>
        <v/>
      </c>
      <c r="G2959" t="str">
        <f>IF($B2959="","",IF($J2959&lt;&gt;"",IFERROR(LOOKUP(2,1/(($B$5:$B$20000=$B2959)*($F$5:$F$20000="组件")*($I$5:$I$20000=$J2959)),$G$5:$G$20000)&amp;"."&amp;COUNTIFS($B$5:$B2959,$B2959,$J$5:$J2959,$J2959),""),COUNTIFS($B$5:$B2959,$B2959,$J$5:$J2959,"")))</f>
        <v/>
      </c>
      <c r="I2959" t="str">
        <f>IF($F2959="组件","C"&amp;TEXT(COUNTIFS($B$5:$B2959,$B2959,$F$5:$F2959,"组件"),"000"),"")</f>
        <v/>
      </c>
      <c r="J2959" t="str">
        <f t="shared" si="138"/>
        <v/>
      </c>
      <c r="R2959" t="str">
        <f t="shared" si="139"/>
        <v/>
      </c>
    </row>
    <row r="2960" spans="1:18" x14ac:dyDescent="0.35">
      <c r="A2960" t="str">
        <f t="shared" si="140"/>
        <v/>
      </c>
      <c r="G2960" t="str">
        <f>IF($B2960="","",IF($J2960&lt;&gt;"",IFERROR(LOOKUP(2,1/(($B$5:$B$20000=$B2960)*($F$5:$F$20000="组件")*($I$5:$I$20000=$J2960)),$G$5:$G$20000)&amp;"."&amp;COUNTIFS($B$5:$B2960,$B2960,$J$5:$J2960,$J2960),""),COUNTIFS($B$5:$B2960,$B2960,$J$5:$J2960,"")))</f>
        <v/>
      </c>
      <c r="I2960" t="str">
        <f>IF($F2960="组件","C"&amp;TEXT(COUNTIFS($B$5:$B2960,$B2960,$F$5:$F2960,"组件"),"000"),"")</f>
        <v/>
      </c>
      <c r="J2960" t="str">
        <f t="shared" si="138"/>
        <v/>
      </c>
      <c r="R2960" t="str">
        <f t="shared" si="139"/>
        <v/>
      </c>
    </row>
    <row r="2961" spans="1:18" x14ac:dyDescent="0.35">
      <c r="A2961" t="str">
        <f t="shared" si="140"/>
        <v/>
      </c>
      <c r="G2961" t="str">
        <f>IF($B2961="","",IF($J2961&lt;&gt;"",IFERROR(LOOKUP(2,1/(($B$5:$B$20000=$B2961)*($F$5:$F$20000="组件")*($I$5:$I$20000=$J2961)),$G$5:$G$20000)&amp;"."&amp;COUNTIFS($B$5:$B2961,$B2961,$J$5:$J2961,$J2961),""),COUNTIFS($B$5:$B2961,$B2961,$J$5:$J2961,"")))</f>
        <v/>
      </c>
      <c r="I2961" t="str">
        <f>IF($F2961="组件","C"&amp;TEXT(COUNTIFS($B$5:$B2961,$B2961,$F$5:$F2961,"组件"),"000"),"")</f>
        <v/>
      </c>
      <c r="J2961" t="str">
        <f t="shared" si="138"/>
        <v/>
      </c>
      <c r="R2961" t="str">
        <f t="shared" si="139"/>
        <v/>
      </c>
    </row>
    <row r="2962" spans="1:18" x14ac:dyDescent="0.35">
      <c r="A2962" t="str">
        <f t="shared" si="140"/>
        <v/>
      </c>
      <c r="G2962" t="str">
        <f>IF($B2962="","",IF($J2962&lt;&gt;"",IFERROR(LOOKUP(2,1/(($B$5:$B$20000=$B2962)*($F$5:$F$20000="组件")*($I$5:$I$20000=$J2962)),$G$5:$G$20000)&amp;"."&amp;COUNTIFS($B$5:$B2962,$B2962,$J$5:$J2962,$J2962),""),COUNTIFS($B$5:$B2962,$B2962,$J$5:$J2962,"")))</f>
        <v/>
      </c>
      <c r="I2962" t="str">
        <f>IF($F2962="组件","C"&amp;TEXT(COUNTIFS($B$5:$B2962,$B2962,$F$5:$F2962,"组件"),"000"),"")</f>
        <v/>
      </c>
      <c r="J2962" t="str">
        <f t="shared" si="138"/>
        <v/>
      </c>
      <c r="R2962" t="str">
        <f t="shared" si="139"/>
        <v/>
      </c>
    </row>
    <row r="2963" spans="1:18" x14ac:dyDescent="0.35">
      <c r="A2963" t="str">
        <f t="shared" si="140"/>
        <v/>
      </c>
      <c r="G2963" t="str">
        <f>IF($B2963="","",IF($J2963&lt;&gt;"",IFERROR(LOOKUP(2,1/(($B$5:$B$20000=$B2963)*($F$5:$F$20000="组件")*($I$5:$I$20000=$J2963)),$G$5:$G$20000)&amp;"."&amp;COUNTIFS($B$5:$B2963,$B2963,$J$5:$J2963,$J2963),""),COUNTIFS($B$5:$B2963,$B2963,$J$5:$J2963,"")))</f>
        <v/>
      </c>
      <c r="I2963" t="str">
        <f>IF($F2963="组件","C"&amp;TEXT(COUNTIFS($B$5:$B2963,$B2963,$F$5:$F2963,"组件"),"000"),"")</f>
        <v/>
      </c>
      <c r="J2963" t="str">
        <f t="shared" si="138"/>
        <v/>
      </c>
      <c r="R2963" t="str">
        <f t="shared" si="139"/>
        <v/>
      </c>
    </row>
    <row r="2964" spans="1:18" x14ac:dyDescent="0.35">
      <c r="A2964" t="str">
        <f t="shared" si="140"/>
        <v/>
      </c>
      <c r="G2964" t="str">
        <f>IF($B2964="","",IF($J2964&lt;&gt;"",IFERROR(LOOKUP(2,1/(($B$5:$B$20000=$B2964)*($F$5:$F$20000="组件")*($I$5:$I$20000=$J2964)),$G$5:$G$20000)&amp;"."&amp;COUNTIFS($B$5:$B2964,$B2964,$J$5:$J2964,$J2964),""),COUNTIFS($B$5:$B2964,$B2964,$J$5:$J2964,"")))</f>
        <v/>
      </c>
      <c r="I2964" t="str">
        <f>IF($F2964="组件","C"&amp;TEXT(COUNTIFS($B$5:$B2964,$B2964,$F$5:$F2964,"组件"),"000"),"")</f>
        <v/>
      </c>
      <c r="J2964" t="str">
        <f t="shared" si="138"/>
        <v/>
      </c>
      <c r="R2964" t="str">
        <f t="shared" si="139"/>
        <v/>
      </c>
    </row>
    <row r="2965" spans="1:18" x14ac:dyDescent="0.35">
      <c r="A2965" t="str">
        <f t="shared" si="140"/>
        <v/>
      </c>
      <c r="G2965" t="str">
        <f>IF($B2965="","",IF($J2965&lt;&gt;"",IFERROR(LOOKUP(2,1/(($B$5:$B$20000=$B2965)*($F$5:$F$20000="组件")*($I$5:$I$20000=$J2965)),$G$5:$G$20000)&amp;"."&amp;COUNTIFS($B$5:$B2965,$B2965,$J$5:$J2965,$J2965),""),COUNTIFS($B$5:$B2965,$B2965,$J$5:$J2965,"")))</f>
        <v/>
      </c>
      <c r="I2965" t="str">
        <f>IF($F2965="组件","C"&amp;TEXT(COUNTIFS($B$5:$B2965,$B2965,$F$5:$F2965,"组件"),"000"),"")</f>
        <v/>
      </c>
      <c r="J2965" t="str">
        <f t="shared" si="138"/>
        <v/>
      </c>
      <c r="R2965" t="str">
        <f t="shared" si="139"/>
        <v/>
      </c>
    </row>
    <row r="2966" spans="1:18" x14ac:dyDescent="0.35">
      <c r="A2966" t="str">
        <f t="shared" si="140"/>
        <v/>
      </c>
      <c r="G2966" t="str">
        <f>IF($B2966="","",IF($J2966&lt;&gt;"",IFERROR(LOOKUP(2,1/(($B$5:$B$20000=$B2966)*($F$5:$F$20000="组件")*($I$5:$I$20000=$J2966)),$G$5:$G$20000)&amp;"."&amp;COUNTIFS($B$5:$B2966,$B2966,$J$5:$J2966,$J2966),""),COUNTIFS($B$5:$B2966,$B2966,$J$5:$J2966,"")))</f>
        <v/>
      </c>
      <c r="I2966" t="str">
        <f>IF($F2966="组件","C"&amp;TEXT(COUNTIFS($B$5:$B2966,$B2966,$F$5:$F2966,"组件"),"000"),"")</f>
        <v/>
      </c>
      <c r="J2966" t="str">
        <f t="shared" si="138"/>
        <v/>
      </c>
      <c r="R2966" t="str">
        <f t="shared" si="139"/>
        <v/>
      </c>
    </row>
    <row r="2967" spans="1:18" x14ac:dyDescent="0.35">
      <c r="A2967" t="str">
        <f t="shared" si="140"/>
        <v/>
      </c>
      <c r="G2967" t="str">
        <f>IF($B2967="","",IF($J2967&lt;&gt;"",IFERROR(LOOKUP(2,1/(($B$5:$B$20000=$B2967)*($F$5:$F$20000="组件")*($I$5:$I$20000=$J2967)),$G$5:$G$20000)&amp;"."&amp;COUNTIFS($B$5:$B2967,$B2967,$J$5:$J2967,$J2967),""),COUNTIFS($B$5:$B2967,$B2967,$J$5:$J2967,"")))</f>
        <v/>
      </c>
      <c r="I2967" t="str">
        <f>IF($F2967="组件","C"&amp;TEXT(COUNTIFS($B$5:$B2967,$B2967,$F$5:$F2967,"组件"),"000"),"")</f>
        <v/>
      </c>
      <c r="J2967" t="str">
        <f t="shared" si="138"/>
        <v/>
      </c>
      <c r="R2967" t="str">
        <f t="shared" si="139"/>
        <v/>
      </c>
    </row>
    <row r="2968" spans="1:18" x14ac:dyDescent="0.35">
      <c r="A2968" t="str">
        <f t="shared" si="140"/>
        <v/>
      </c>
      <c r="G2968" t="str">
        <f>IF($B2968="","",IF($J2968&lt;&gt;"",IFERROR(LOOKUP(2,1/(($B$5:$B$20000=$B2968)*($F$5:$F$20000="组件")*($I$5:$I$20000=$J2968)),$G$5:$G$20000)&amp;"."&amp;COUNTIFS($B$5:$B2968,$B2968,$J$5:$J2968,$J2968),""),COUNTIFS($B$5:$B2968,$B2968,$J$5:$J2968,"")))</f>
        <v/>
      </c>
      <c r="I2968" t="str">
        <f>IF($F2968="组件","C"&amp;TEXT(COUNTIFS($B$5:$B2968,$B2968,$F$5:$F2968,"组件"),"000"),"")</f>
        <v/>
      </c>
      <c r="J2968" t="str">
        <f t="shared" si="138"/>
        <v/>
      </c>
      <c r="R2968" t="str">
        <f t="shared" si="139"/>
        <v/>
      </c>
    </row>
    <row r="2969" spans="1:18" x14ac:dyDescent="0.35">
      <c r="A2969" t="str">
        <f t="shared" si="140"/>
        <v/>
      </c>
      <c r="G2969" t="str">
        <f>IF($B2969="","",IF($J2969&lt;&gt;"",IFERROR(LOOKUP(2,1/(($B$5:$B$20000=$B2969)*($F$5:$F$20000="组件")*($I$5:$I$20000=$J2969)),$G$5:$G$20000)&amp;"."&amp;COUNTIFS($B$5:$B2969,$B2969,$J$5:$J2969,$J2969),""),COUNTIFS($B$5:$B2969,$B2969,$J$5:$J2969,"")))</f>
        <v/>
      </c>
      <c r="I2969" t="str">
        <f>IF($F2969="组件","C"&amp;TEXT(COUNTIFS($B$5:$B2969,$B2969,$F$5:$F2969,"组件"),"000"),"")</f>
        <v/>
      </c>
      <c r="J2969" t="str">
        <f t="shared" si="138"/>
        <v/>
      </c>
      <c r="R2969" t="str">
        <f t="shared" si="139"/>
        <v/>
      </c>
    </row>
    <row r="2970" spans="1:18" x14ac:dyDescent="0.35">
      <c r="A2970" t="str">
        <f t="shared" si="140"/>
        <v/>
      </c>
      <c r="G2970" t="str">
        <f>IF($B2970="","",IF($J2970&lt;&gt;"",IFERROR(LOOKUP(2,1/(($B$5:$B$20000=$B2970)*($F$5:$F$20000="组件")*($I$5:$I$20000=$J2970)),$G$5:$G$20000)&amp;"."&amp;COUNTIFS($B$5:$B2970,$B2970,$J$5:$J2970,$J2970),""),COUNTIFS($B$5:$B2970,$B2970,$J$5:$J2970,"")))</f>
        <v/>
      </c>
      <c r="I2970" t="str">
        <f>IF($F2970="组件","C"&amp;TEXT(COUNTIFS($B$5:$B2970,$B2970,$F$5:$F2970,"组件"),"000"),"")</f>
        <v/>
      </c>
      <c r="J2970" t="str">
        <f t="shared" si="138"/>
        <v/>
      </c>
      <c r="R2970" t="str">
        <f t="shared" si="139"/>
        <v/>
      </c>
    </row>
    <row r="2971" spans="1:18" x14ac:dyDescent="0.35">
      <c r="A2971" t="str">
        <f t="shared" si="140"/>
        <v/>
      </c>
      <c r="G2971" t="str">
        <f>IF($B2971="","",IF($J2971&lt;&gt;"",IFERROR(LOOKUP(2,1/(($B$5:$B$20000=$B2971)*($F$5:$F$20000="组件")*($I$5:$I$20000=$J2971)),$G$5:$G$20000)&amp;"."&amp;COUNTIFS($B$5:$B2971,$B2971,$J$5:$J2971,$J2971),""),COUNTIFS($B$5:$B2971,$B2971,$J$5:$J2971,"")))</f>
        <v/>
      </c>
      <c r="I2971" t="str">
        <f>IF($F2971="组件","C"&amp;TEXT(COUNTIFS($B$5:$B2971,$B2971,$F$5:$F2971,"组件"),"000"),"")</f>
        <v/>
      </c>
      <c r="J2971" t="str">
        <f t="shared" si="138"/>
        <v/>
      </c>
      <c r="R2971" t="str">
        <f t="shared" si="139"/>
        <v/>
      </c>
    </row>
    <row r="2972" spans="1:18" x14ac:dyDescent="0.35">
      <c r="A2972" t="str">
        <f t="shared" si="140"/>
        <v/>
      </c>
      <c r="G2972" t="str">
        <f>IF($B2972="","",IF($J2972&lt;&gt;"",IFERROR(LOOKUP(2,1/(($B$5:$B$20000=$B2972)*($F$5:$F$20000="组件")*($I$5:$I$20000=$J2972)),$G$5:$G$20000)&amp;"."&amp;COUNTIFS($B$5:$B2972,$B2972,$J$5:$J2972,$J2972),""),COUNTIFS($B$5:$B2972,$B2972,$J$5:$J2972,"")))</f>
        <v/>
      </c>
      <c r="I2972" t="str">
        <f>IF($F2972="组件","C"&amp;TEXT(COUNTIFS($B$5:$B2972,$B2972,$F$5:$F2972,"组件"),"000"),"")</f>
        <v/>
      </c>
      <c r="J2972" t="str">
        <f t="shared" si="138"/>
        <v/>
      </c>
      <c r="R2972" t="str">
        <f t="shared" si="139"/>
        <v/>
      </c>
    </row>
    <row r="2973" spans="1:18" x14ac:dyDescent="0.35">
      <c r="A2973" t="str">
        <f t="shared" si="140"/>
        <v/>
      </c>
      <c r="G2973" t="str">
        <f>IF($B2973="","",IF($J2973&lt;&gt;"",IFERROR(LOOKUP(2,1/(($B$5:$B$20000=$B2973)*($F$5:$F$20000="组件")*($I$5:$I$20000=$J2973)),$G$5:$G$20000)&amp;"."&amp;COUNTIFS($B$5:$B2973,$B2973,$J$5:$J2973,$J2973),""),COUNTIFS($B$5:$B2973,$B2973,$J$5:$J2973,"")))</f>
        <v/>
      </c>
      <c r="I2973" t="str">
        <f>IF($F2973="组件","C"&amp;TEXT(COUNTIFS($B$5:$B2973,$B2973,$F$5:$F2973,"组件"),"000"),"")</f>
        <v/>
      </c>
      <c r="J2973" t="str">
        <f t="shared" si="138"/>
        <v/>
      </c>
      <c r="R2973" t="str">
        <f t="shared" si="139"/>
        <v/>
      </c>
    </row>
    <row r="2974" spans="1:18" x14ac:dyDescent="0.35">
      <c r="A2974" t="str">
        <f t="shared" si="140"/>
        <v/>
      </c>
      <c r="G2974" t="str">
        <f>IF($B2974="","",IF($J2974&lt;&gt;"",IFERROR(LOOKUP(2,1/(($B$5:$B$20000=$B2974)*($F$5:$F$20000="组件")*($I$5:$I$20000=$J2974)),$G$5:$G$20000)&amp;"."&amp;COUNTIFS($B$5:$B2974,$B2974,$J$5:$J2974,$J2974),""),COUNTIFS($B$5:$B2974,$B2974,$J$5:$J2974,"")))</f>
        <v/>
      </c>
      <c r="I2974" t="str">
        <f>IF($F2974="组件","C"&amp;TEXT(COUNTIFS($B$5:$B2974,$B2974,$F$5:$F2974,"组件"),"000"),"")</f>
        <v/>
      </c>
      <c r="J2974" t="str">
        <f t="shared" si="138"/>
        <v/>
      </c>
      <c r="R2974" t="str">
        <f t="shared" si="139"/>
        <v/>
      </c>
    </row>
    <row r="2975" spans="1:18" x14ac:dyDescent="0.35">
      <c r="A2975" t="str">
        <f t="shared" si="140"/>
        <v/>
      </c>
      <c r="G2975" t="str">
        <f>IF($B2975="","",IF($J2975&lt;&gt;"",IFERROR(LOOKUP(2,1/(($B$5:$B$20000=$B2975)*($F$5:$F$20000="组件")*($I$5:$I$20000=$J2975)),$G$5:$G$20000)&amp;"."&amp;COUNTIFS($B$5:$B2975,$B2975,$J$5:$J2975,$J2975),""),COUNTIFS($B$5:$B2975,$B2975,$J$5:$J2975,"")))</f>
        <v/>
      </c>
      <c r="I2975" t="str">
        <f>IF($F2975="组件","C"&amp;TEXT(COUNTIFS($B$5:$B2975,$B2975,$F$5:$F2975,"组件"),"000"),"")</f>
        <v/>
      </c>
      <c r="J2975" t="str">
        <f t="shared" si="138"/>
        <v/>
      </c>
      <c r="R2975" t="str">
        <f t="shared" si="139"/>
        <v/>
      </c>
    </row>
    <row r="2976" spans="1:18" x14ac:dyDescent="0.35">
      <c r="A2976" t="str">
        <f t="shared" si="140"/>
        <v/>
      </c>
      <c r="G2976" t="str">
        <f>IF($B2976="","",IF($J2976&lt;&gt;"",IFERROR(LOOKUP(2,1/(($B$5:$B$20000=$B2976)*($F$5:$F$20000="组件")*($I$5:$I$20000=$J2976)),$G$5:$G$20000)&amp;"."&amp;COUNTIFS($B$5:$B2976,$B2976,$J$5:$J2976,$J2976),""),COUNTIFS($B$5:$B2976,$B2976,$J$5:$J2976,"")))</f>
        <v/>
      </c>
      <c r="I2976" t="str">
        <f>IF($F2976="组件","C"&amp;TEXT(COUNTIFS($B$5:$B2976,$B2976,$F$5:$F2976,"组件"),"000"),"")</f>
        <v/>
      </c>
      <c r="J2976" t="str">
        <f t="shared" si="138"/>
        <v/>
      </c>
      <c r="R2976" t="str">
        <f t="shared" si="139"/>
        <v/>
      </c>
    </row>
    <row r="2977" spans="1:18" x14ac:dyDescent="0.35">
      <c r="A2977" t="str">
        <f t="shared" si="140"/>
        <v/>
      </c>
      <c r="G2977" t="str">
        <f>IF($B2977="","",IF($J2977&lt;&gt;"",IFERROR(LOOKUP(2,1/(($B$5:$B$20000=$B2977)*($F$5:$F$20000="组件")*($I$5:$I$20000=$J2977)),$G$5:$G$20000)&amp;"."&amp;COUNTIFS($B$5:$B2977,$B2977,$J$5:$J2977,$J2977),""),COUNTIFS($B$5:$B2977,$B2977,$J$5:$J2977,"")))</f>
        <v/>
      </c>
      <c r="I2977" t="str">
        <f>IF($F2977="组件","C"&amp;TEXT(COUNTIFS($B$5:$B2977,$B2977,$F$5:$F2977,"组件"),"000"),"")</f>
        <v/>
      </c>
      <c r="J2977" t="str">
        <f t="shared" si="138"/>
        <v/>
      </c>
      <c r="R2977" t="str">
        <f t="shared" si="139"/>
        <v/>
      </c>
    </row>
    <row r="2978" spans="1:18" x14ac:dyDescent="0.35">
      <c r="A2978" t="str">
        <f t="shared" si="140"/>
        <v/>
      </c>
      <c r="G2978" t="str">
        <f>IF($B2978="","",IF($J2978&lt;&gt;"",IFERROR(LOOKUP(2,1/(($B$5:$B$20000=$B2978)*($F$5:$F$20000="组件")*($I$5:$I$20000=$J2978)),$G$5:$G$20000)&amp;"."&amp;COUNTIFS($B$5:$B2978,$B2978,$J$5:$J2978,$J2978),""),COUNTIFS($B$5:$B2978,$B2978,$J$5:$J2978,"")))</f>
        <v/>
      </c>
      <c r="I2978" t="str">
        <f>IF($F2978="组件","C"&amp;TEXT(COUNTIFS($B$5:$B2978,$B2978,$F$5:$F2978,"组件"),"000"),"")</f>
        <v/>
      </c>
      <c r="J2978" t="str">
        <f t="shared" si="138"/>
        <v/>
      </c>
      <c r="R2978" t="str">
        <f t="shared" si="139"/>
        <v/>
      </c>
    </row>
    <row r="2979" spans="1:18" x14ac:dyDescent="0.35">
      <c r="A2979" t="str">
        <f t="shared" si="140"/>
        <v/>
      </c>
      <c r="G2979" t="str">
        <f>IF($B2979="","",IF($J2979&lt;&gt;"",IFERROR(LOOKUP(2,1/(($B$5:$B$20000=$B2979)*($F$5:$F$20000="组件")*($I$5:$I$20000=$J2979)),$G$5:$G$20000)&amp;"."&amp;COUNTIFS($B$5:$B2979,$B2979,$J$5:$J2979,$J2979),""),COUNTIFS($B$5:$B2979,$B2979,$J$5:$J2979,"")))</f>
        <v/>
      </c>
      <c r="I2979" t="str">
        <f>IF($F2979="组件","C"&amp;TEXT(COUNTIFS($B$5:$B2979,$B2979,$F$5:$F2979,"组件"),"000"),"")</f>
        <v/>
      </c>
      <c r="J2979" t="str">
        <f t="shared" si="138"/>
        <v/>
      </c>
      <c r="R2979" t="str">
        <f t="shared" si="139"/>
        <v/>
      </c>
    </row>
    <row r="2980" spans="1:18" x14ac:dyDescent="0.35">
      <c r="A2980" t="str">
        <f t="shared" si="140"/>
        <v/>
      </c>
      <c r="G2980" t="str">
        <f>IF($B2980="","",IF($J2980&lt;&gt;"",IFERROR(LOOKUP(2,1/(($B$5:$B$20000=$B2980)*($F$5:$F$20000="组件")*($I$5:$I$20000=$J2980)),$G$5:$G$20000)&amp;"."&amp;COUNTIFS($B$5:$B2980,$B2980,$J$5:$J2980,$J2980),""),COUNTIFS($B$5:$B2980,$B2980,$J$5:$J2980,"")))</f>
        <v/>
      </c>
      <c r="I2980" t="str">
        <f>IF($F2980="组件","C"&amp;TEXT(COUNTIFS($B$5:$B2980,$B2980,$F$5:$F2980,"组件"),"000"),"")</f>
        <v/>
      </c>
      <c r="J2980" t="str">
        <f t="shared" si="138"/>
        <v/>
      </c>
      <c r="R2980" t="str">
        <f t="shared" si="139"/>
        <v/>
      </c>
    </row>
    <row r="2981" spans="1:18" x14ac:dyDescent="0.35">
      <c r="A2981" t="str">
        <f t="shared" si="140"/>
        <v/>
      </c>
      <c r="G2981" t="str">
        <f>IF($B2981="","",IF($J2981&lt;&gt;"",IFERROR(LOOKUP(2,1/(($B$5:$B$20000=$B2981)*($F$5:$F$20000="组件")*($I$5:$I$20000=$J2981)),$G$5:$G$20000)&amp;"."&amp;COUNTIFS($B$5:$B2981,$B2981,$J$5:$J2981,$J2981),""),COUNTIFS($B$5:$B2981,$B2981,$J$5:$J2981,"")))</f>
        <v/>
      </c>
      <c r="I2981" t="str">
        <f>IF($F2981="组件","C"&amp;TEXT(COUNTIFS($B$5:$B2981,$B2981,$F$5:$F2981,"组件"),"000"),"")</f>
        <v/>
      </c>
      <c r="J2981" t="str">
        <f t="shared" si="138"/>
        <v/>
      </c>
      <c r="R2981" t="str">
        <f t="shared" si="139"/>
        <v/>
      </c>
    </row>
    <row r="2982" spans="1:18" x14ac:dyDescent="0.35">
      <c r="A2982" t="str">
        <f t="shared" si="140"/>
        <v/>
      </c>
      <c r="G2982" t="str">
        <f>IF($B2982="","",IF($J2982&lt;&gt;"",IFERROR(LOOKUP(2,1/(($B$5:$B$20000=$B2982)*($F$5:$F$20000="组件")*($I$5:$I$20000=$J2982)),$G$5:$G$20000)&amp;"."&amp;COUNTIFS($B$5:$B2982,$B2982,$J$5:$J2982,$J2982),""),COUNTIFS($B$5:$B2982,$B2982,$J$5:$J2982,"")))</f>
        <v/>
      </c>
      <c r="I2982" t="str">
        <f>IF($F2982="组件","C"&amp;TEXT(COUNTIFS($B$5:$B2982,$B2982,$F$5:$F2982,"组件"),"000"),"")</f>
        <v/>
      </c>
      <c r="J2982" t="str">
        <f t="shared" si="138"/>
        <v/>
      </c>
      <c r="R2982" t="str">
        <f t="shared" si="139"/>
        <v/>
      </c>
    </row>
    <row r="2983" spans="1:18" x14ac:dyDescent="0.35">
      <c r="A2983" t="str">
        <f t="shared" si="140"/>
        <v/>
      </c>
      <c r="G2983" t="str">
        <f>IF($B2983="","",IF($J2983&lt;&gt;"",IFERROR(LOOKUP(2,1/(($B$5:$B$20000=$B2983)*($F$5:$F$20000="组件")*($I$5:$I$20000=$J2983)),$G$5:$G$20000)&amp;"."&amp;COUNTIFS($B$5:$B2983,$B2983,$J$5:$J2983,$J2983),""),COUNTIFS($B$5:$B2983,$B2983,$J$5:$J2983,"")))</f>
        <v/>
      </c>
      <c r="I2983" t="str">
        <f>IF($F2983="组件","C"&amp;TEXT(COUNTIFS($B$5:$B2983,$B2983,$F$5:$F2983,"组件"),"000"),"")</f>
        <v/>
      </c>
      <c r="J2983" t="str">
        <f t="shared" si="138"/>
        <v/>
      </c>
      <c r="R2983" t="str">
        <f t="shared" si="139"/>
        <v/>
      </c>
    </row>
    <row r="2984" spans="1:18" x14ac:dyDescent="0.35">
      <c r="A2984" t="str">
        <f t="shared" si="140"/>
        <v/>
      </c>
      <c r="G2984" t="str">
        <f>IF($B2984="","",IF($J2984&lt;&gt;"",IFERROR(LOOKUP(2,1/(($B$5:$B$20000=$B2984)*($F$5:$F$20000="组件")*($I$5:$I$20000=$J2984)),$G$5:$G$20000)&amp;"."&amp;COUNTIFS($B$5:$B2984,$B2984,$J$5:$J2984,$J2984),""),COUNTIFS($B$5:$B2984,$B2984,$J$5:$J2984,"")))</f>
        <v/>
      </c>
      <c r="I2984" t="str">
        <f>IF($F2984="组件","C"&amp;TEXT(COUNTIFS($B$5:$B2984,$B2984,$F$5:$F2984,"组件"),"000"),"")</f>
        <v/>
      </c>
      <c r="J2984" t="str">
        <f t="shared" si="138"/>
        <v/>
      </c>
      <c r="R2984" t="str">
        <f t="shared" si="139"/>
        <v/>
      </c>
    </row>
    <row r="2985" spans="1:18" x14ac:dyDescent="0.35">
      <c r="A2985" t="str">
        <f t="shared" si="140"/>
        <v/>
      </c>
      <c r="G2985" t="str">
        <f>IF($B2985="","",IF($J2985&lt;&gt;"",IFERROR(LOOKUP(2,1/(($B$5:$B$20000=$B2985)*($F$5:$F$20000="组件")*($I$5:$I$20000=$J2985)),$G$5:$G$20000)&amp;"."&amp;COUNTIFS($B$5:$B2985,$B2985,$J$5:$J2985,$J2985),""),COUNTIFS($B$5:$B2985,$B2985,$J$5:$J2985,"")))</f>
        <v/>
      </c>
      <c r="I2985" t="str">
        <f>IF($F2985="组件","C"&amp;TEXT(COUNTIFS($B$5:$B2985,$B2985,$F$5:$F2985,"组件"),"000"),"")</f>
        <v/>
      </c>
      <c r="J2985" t="str">
        <f t="shared" si="138"/>
        <v/>
      </c>
      <c r="R2985" t="str">
        <f t="shared" si="139"/>
        <v/>
      </c>
    </row>
    <row r="2986" spans="1:18" x14ac:dyDescent="0.35">
      <c r="A2986" t="str">
        <f t="shared" si="140"/>
        <v/>
      </c>
      <c r="G2986" t="str">
        <f>IF($B2986="","",IF($J2986&lt;&gt;"",IFERROR(LOOKUP(2,1/(($B$5:$B$20000=$B2986)*($F$5:$F$20000="组件")*($I$5:$I$20000=$J2986)),$G$5:$G$20000)&amp;"."&amp;COUNTIFS($B$5:$B2986,$B2986,$J$5:$J2986,$J2986),""),COUNTIFS($B$5:$B2986,$B2986,$J$5:$J2986,"")))</f>
        <v/>
      </c>
      <c r="I2986" t="str">
        <f>IF($F2986="组件","C"&amp;TEXT(COUNTIFS($B$5:$B2986,$B2986,$F$5:$F2986,"组件"),"000"),"")</f>
        <v/>
      </c>
      <c r="J2986" t="str">
        <f t="shared" si="138"/>
        <v/>
      </c>
      <c r="R2986" t="str">
        <f t="shared" si="139"/>
        <v/>
      </c>
    </row>
    <row r="2987" spans="1:18" x14ac:dyDescent="0.35">
      <c r="A2987" t="str">
        <f t="shared" si="140"/>
        <v/>
      </c>
      <c r="G2987" t="str">
        <f>IF($B2987="","",IF($J2987&lt;&gt;"",IFERROR(LOOKUP(2,1/(($B$5:$B$20000=$B2987)*($F$5:$F$20000="组件")*($I$5:$I$20000=$J2987)),$G$5:$G$20000)&amp;"."&amp;COUNTIFS($B$5:$B2987,$B2987,$J$5:$J2987,$J2987),""),COUNTIFS($B$5:$B2987,$B2987,$J$5:$J2987,"")))</f>
        <v/>
      </c>
      <c r="I2987" t="str">
        <f>IF($F2987="组件","C"&amp;TEXT(COUNTIFS($B$5:$B2987,$B2987,$F$5:$F2987,"组件"),"000"),"")</f>
        <v/>
      </c>
      <c r="J2987" t="str">
        <f t="shared" si="138"/>
        <v/>
      </c>
      <c r="R2987" t="str">
        <f t="shared" si="139"/>
        <v/>
      </c>
    </row>
    <row r="2988" spans="1:18" x14ac:dyDescent="0.35">
      <c r="A2988" t="str">
        <f t="shared" si="140"/>
        <v/>
      </c>
      <c r="G2988" t="str">
        <f>IF($B2988="","",IF($J2988&lt;&gt;"",IFERROR(LOOKUP(2,1/(($B$5:$B$20000=$B2988)*($F$5:$F$20000="组件")*($I$5:$I$20000=$J2988)),$G$5:$G$20000)&amp;"."&amp;COUNTIFS($B$5:$B2988,$B2988,$J$5:$J2988,$J2988),""),COUNTIFS($B$5:$B2988,$B2988,$J$5:$J2988,"")))</f>
        <v/>
      </c>
      <c r="I2988" t="str">
        <f>IF($F2988="组件","C"&amp;TEXT(COUNTIFS($B$5:$B2988,$B2988,$F$5:$F2988,"组件"),"000"),"")</f>
        <v/>
      </c>
      <c r="J2988" t="str">
        <f t="shared" si="138"/>
        <v/>
      </c>
      <c r="R2988" t="str">
        <f t="shared" si="139"/>
        <v/>
      </c>
    </row>
    <row r="2989" spans="1:18" x14ac:dyDescent="0.35">
      <c r="A2989" t="str">
        <f t="shared" si="140"/>
        <v/>
      </c>
      <c r="G2989" t="str">
        <f>IF($B2989="","",IF($J2989&lt;&gt;"",IFERROR(LOOKUP(2,1/(($B$5:$B$20000=$B2989)*($F$5:$F$20000="组件")*($I$5:$I$20000=$J2989)),$G$5:$G$20000)&amp;"."&amp;COUNTIFS($B$5:$B2989,$B2989,$J$5:$J2989,$J2989),""),COUNTIFS($B$5:$B2989,$B2989,$J$5:$J2989,"")))</f>
        <v/>
      </c>
      <c r="I2989" t="str">
        <f>IF($F2989="组件","C"&amp;TEXT(COUNTIFS($B$5:$B2989,$B2989,$F$5:$F2989,"组件"),"000"),"")</f>
        <v/>
      </c>
      <c r="J2989" t="str">
        <f t="shared" si="138"/>
        <v/>
      </c>
      <c r="R2989" t="str">
        <f t="shared" si="139"/>
        <v/>
      </c>
    </row>
    <row r="2990" spans="1:18" x14ac:dyDescent="0.35">
      <c r="A2990" t="str">
        <f t="shared" si="140"/>
        <v/>
      </c>
      <c r="G2990" t="str">
        <f>IF($B2990="","",IF($J2990&lt;&gt;"",IFERROR(LOOKUP(2,1/(($B$5:$B$20000=$B2990)*($F$5:$F$20000="组件")*($I$5:$I$20000=$J2990)),$G$5:$G$20000)&amp;"."&amp;COUNTIFS($B$5:$B2990,$B2990,$J$5:$J2990,$J2990),""),COUNTIFS($B$5:$B2990,$B2990,$J$5:$J2990,"")))</f>
        <v/>
      </c>
      <c r="I2990" t="str">
        <f>IF($F2990="组件","C"&amp;TEXT(COUNTIFS($B$5:$B2990,$B2990,$F$5:$F2990,"组件"),"000"),"")</f>
        <v/>
      </c>
      <c r="J2990" t="str">
        <f t="shared" si="138"/>
        <v/>
      </c>
      <c r="R2990" t="str">
        <f t="shared" si="139"/>
        <v/>
      </c>
    </row>
    <row r="2991" spans="1:18" x14ac:dyDescent="0.35">
      <c r="A2991" t="str">
        <f t="shared" si="140"/>
        <v/>
      </c>
      <c r="G2991" t="str">
        <f>IF($B2991="","",IF($J2991&lt;&gt;"",IFERROR(LOOKUP(2,1/(($B$5:$B$20000=$B2991)*($F$5:$F$20000="组件")*($I$5:$I$20000=$J2991)),$G$5:$G$20000)&amp;"."&amp;COUNTIFS($B$5:$B2991,$B2991,$J$5:$J2991,$J2991),""),COUNTIFS($B$5:$B2991,$B2991,$J$5:$J2991,"")))</f>
        <v/>
      </c>
      <c r="I2991" t="str">
        <f>IF($F2991="组件","C"&amp;TEXT(COUNTIFS($B$5:$B2991,$B2991,$F$5:$F2991,"组件"),"000"),"")</f>
        <v/>
      </c>
      <c r="J2991" t="str">
        <f t="shared" si="138"/>
        <v/>
      </c>
      <c r="R2991" t="str">
        <f t="shared" si="139"/>
        <v/>
      </c>
    </row>
    <row r="2992" spans="1:18" x14ac:dyDescent="0.35">
      <c r="A2992" t="str">
        <f t="shared" si="140"/>
        <v/>
      </c>
      <c r="G2992" t="str">
        <f>IF($B2992="","",IF($J2992&lt;&gt;"",IFERROR(LOOKUP(2,1/(($B$5:$B$20000=$B2992)*($F$5:$F$20000="组件")*($I$5:$I$20000=$J2992)),$G$5:$G$20000)&amp;"."&amp;COUNTIFS($B$5:$B2992,$B2992,$J$5:$J2992,$J2992),""),COUNTIFS($B$5:$B2992,$B2992,$J$5:$J2992,"")))</f>
        <v/>
      </c>
      <c r="I2992" t="str">
        <f>IF($F2992="组件","C"&amp;TEXT(COUNTIFS($B$5:$B2992,$B2992,$F$5:$F2992,"组件"),"000"),"")</f>
        <v/>
      </c>
      <c r="J2992" t="str">
        <f t="shared" si="138"/>
        <v/>
      </c>
      <c r="R2992" t="str">
        <f t="shared" si="139"/>
        <v/>
      </c>
    </row>
    <row r="2993" spans="1:18" x14ac:dyDescent="0.35">
      <c r="A2993" t="str">
        <f t="shared" si="140"/>
        <v/>
      </c>
      <c r="G2993" t="str">
        <f>IF($B2993="","",IF($J2993&lt;&gt;"",IFERROR(LOOKUP(2,1/(($B$5:$B$20000=$B2993)*($F$5:$F$20000="组件")*($I$5:$I$20000=$J2993)),$G$5:$G$20000)&amp;"."&amp;COUNTIFS($B$5:$B2993,$B2993,$J$5:$J2993,$J2993),""),COUNTIFS($B$5:$B2993,$B2993,$J$5:$J2993,"")))</f>
        <v/>
      </c>
      <c r="I2993" t="str">
        <f>IF($F2993="组件","C"&amp;TEXT(COUNTIFS($B$5:$B2993,$B2993,$F$5:$F2993,"组件"),"000"),"")</f>
        <v/>
      </c>
      <c r="J2993" t="str">
        <f t="shared" si="138"/>
        <v/>
      </c>
      <c r="R2993" t="str">
        <f t="shared" si="139"/>
        <v/>
      </c>
    </row>
    <row r="2994" spans="1:18" x14ac:dyDescent="0.35">
      <c r="A2994" t="str">
        <f t="shared" si="140"/>
        <v/>
      </c>
      <c r="G2994" t="str">
        <f>IF($B2994="","",IF($J2994&lt;&gt;"",IFERROR(LOOKUP(2,1/(($B$5:$B$20000=$B2994)*($F$5:$F$20000="组件")*($I$5:$I$20000=$J2994)),$G$5:$G$20000)&amp;"."&amp;COUNTIFS($B$5:$B2994,$B2994,$J$5:$J2994,$J2994),""),COUNTIFS($B$5:$B2994,$B2994,$J$5:$J2994,"")))</f>
        <v/>
      </c>
      <c r="I2994" t="str">
        <f>IF($F2994="组件","C"&amp;TEXT(COUNTIFS($B$5:$B2994,$B2994,$F$5:$F2994,"组件"),"000"),"")</f>
        <v/>
      </c>
      <c r="J2994" t="str">
        <f t="shared" si="138"/>
        <v/>
      </c>
      <c r="R2994" t="str">
        <f t="shared" si="139"/>
        <v/>
      </c>
    </row>
    <row r="2995" spans="1:18" x14ac:dyDescent="0.35">
      <c r="A2995" t="str">
        <f t="shared" si="140"/>
        <v/>
      </c>
      <c r="G2995" t="str">
        <f>IF($B2995="","",IF($J2995&lt;&gt;"",IFERROR(LOOKUP(2,1/(($B$5:$B$20000=$B2995)*($F$5:$F$20000="组件")*($I$5:$I$20000=$J2995)),$G$5:$G$20000)&amp;"."&amp;COUNTIFS($B$5:$B2995,$B2995,$J$5:$J2995,$J2995),""),COUNTIFS($B$5:$B2995,$B2995,$J$5:$J2995,"")))</f>
        <v/>
      </c>
      <c r="I2995" t="str">
        <f>IF($F2995="组件","C"&amp;TEXT(COUNTIFS($B$5:$B2995,$B2995,$F$5:$F2995,"组件"),"000"),"")</f>
        <v/>
      </c>
      <c r="J2995" t="str">
        <f t="shared" si="138"/>
        <v/>
      </c>
      <c r="R2995" t="str">
        <f t="shared" si="139"/>
        <v/>
      </c>
    </row>
    <row r="2996" spans="1:18" x14ac:dyDescent="0.35">
      <c r="A2996" t="str">
        <f t="shared" si="140"/>
        <v/>
      </c>
      <c r="G2996" t="str">
        <f>IF($B2996="","",IF($J2996&lt;&gt;"",IFERROR(LOOKUP(2,1/(($B$5:$B$20000=$B2996)*($F$5:$F$20000="组件")*($I$5:$I$20000=$J2996)),$G$5:$G$20000)&amp;"."&amp;COUNTIFS($B$5:$B2996,$B2996,$J$5:$J2996,$J2996),""),COUNTIFS($B$5:$B2996,$B2996,$J$5:$J2996,"")))</f>
        <v/>
      </c>
      <c r="I2996" t="str">
        <f>IF($F2996="组件","C"&amp;TEXT(COUNTIFS($B$5:$B2996,$B2996,$F$5:$F2996,"组件"),"000"),"")</f>
        <v/>
      </c>
      <c r="J2996" t="str">
        <f t="shared" si="138"/>
        <v/>
      </c>
      <c r="R2996" t="str">
        <f t="shared" si="139"/>
        <v/>
      </c>
    </row>
    <row r="2997" spans="1:18" x14ac:dyDescent="0.35">
      <c r="A2997" t="str">
        <f t="shared" si="140"/>
        <v/>
      </c>
      <c r="G2997" t="str">
        <f>IF($B2997="","",IF($J2997&lt;&gt;"",IFERROR(LOOKUP(2,1/(($B$5:$B$20000=$B2997)*($F$5:$F$20000="组件")*($I$5:$I$20000=$J2997)),$G$5:$G$20000)&amp;"."&amp;COUNTIFS($B$5:$B2997,$B2997,$J$5:$J2997,$J2997),""),COUNTIFS($B$5:$B2997,$B2997,$J$5:$J2997,"")))</f>
        <v/>
      </c>
      <c r="I2997" t="str">
        <f>IF($F2997="组件","C"&amp;TEXT(COUNTIFS($B$5:$B2997,$B2997,$F$5:$F2997,"组件"),"000"),"")</f>
        <v/>
      </c>
      <c r="J2997" t="str">
        <f t="shared" si="138"/>
        <v/>
      </c>
      <c r="R2997" t="str">
        <f t="shared" si="139"/>
        <v/>
      </c>
    </row>
    <row r="2998" spans="1:18" x14ac:dyDescent="0.35">
      <c r="A2998" t="str">
        <f t="shared" si="140"/>
        <v/>
      </c>
      <c r="G2998" t="str">
        <f>IF($B2998="","",IF($J2998&lt;&gt;"",IFERROR(LOOKUP(2,1/(($B$5:$B$20000=$B2998)*($F$5:$F$20000="组件")*($I$5:$I$20000=$J2998)),$G$5:$G$20000)&amp;"."&amp;COUNTIFS($B$5:$B2998,$B2998,$J$5:$J2998,$J2998),""),COUNTIFS($B$5:$B2998,$B2998,$J$5:$J2998,"")))</f>
        <v/>
      </c>
      <c r="I2998" t="str">
        <f>IF($F2998="组件","C"&amp;TEXT(COUNTIFS($B$5:$B2998,$B2998,$F$5:$F2998,"组件"),"000"),"")</f>
        <v/>
      </c>
      <c r="J2998" t="str">
        <f t="shared" si="138"/>
        <v/>
      </c>
      <c r="R2998" t="str">
        <f t="shared" si="139"/>
        <v/>
      </c>
    </row>
    <row r="2999" spans="1:18" x14ac:dyDescent="0.35">
      <c r="A2999" t="str">
        <f t="shared" si="140"/>
        <v/>
      </c>
      <c r="G2999" t="str">
        <f>IF($B2999="","",IF($J2999&lt;&gt;"",IFERROR(LOOKUP(2,1/(($B$5:$B$20000=$B2999)*($F$5:$F$20000="组件")*($I$5:$I$20000=$J2999)),$G$5:$G$20000)&amp;"."&amp;COUNTIFS($B$5:$B2999,$B2999,$J$5:$J2999,$J2999),""),COUNTIFS($B$5:$B2999,$B2999,$J$5:$J2999,"")))</f>
        <v/>
      </c>
      <c r="I2999" t="str">
        <f>IF($F2999="组件","C"&amp;TEXT(COUNTIFS($B$5:$B2999,$B2999,$F$5:$F2999,"组件"),"000"),"")</f>
        <v/>
      </c>
      <c r="J2999" t="str">
        <f t="shared" si="138"/>
        <v/>
      </c>
      <c r="R2999" t="str">
        <f t="shared" si="139"/>
        <v/>
      </c>
    </row>
    <row r="3000" spans="1:18" x14ac:dyDescent="0.35">
      <c r="A3000" t="str">
        <f t="shared" si="140"/>
        <v/>
      </c>
      <c r="G3000" t="str">
        <f>IF($B3000="","",IF($J3000&lt;&gt;"",IFERROR(LOOKUP(2,1/(($B$5:$B$20000=$B3000)*($F$5:$F$20000="组件")*($I$5:$I$20000=$J3000)),$G$5:$G$20000)&amp;"."&amp;COUNTIFS($B$5:$B3000,$B3000,$J$5:$J3000,$J3000),""),COUNTIFS($B$5:$B3000,$B3000,$J$5:$J3000,"")))</f>
        <v/>
      </c>
      <c r="I3000" t="str">
        <f>IF($F3000="组件","C"&amp;TEXT(COUNTIFS($B$5:$B3000,$B3000,$F$5:$F3000,"组件"),"000"),"")</f>
        <v/>
      </c>
      <c r="J3000" t="str">
        <f t="shared" si="138"/>
        <v/>
      </c>
      <c r="R3000" t="str">
        <f t="shared" si="139"/>
        <v/>
      </c>
    </row>
    <row r="3001" spans="1:18" x14ac:dyDescent="0.35">
      <c r="A3001" t="str">
        <f t="shared" si="140"/>
        <v/>
      </c>
      <c r="G3001" t="str">
        <f>IF($B3001="","",IF($J3001&lt;&gt;"",IFERROR(LOOKUP(2,1/(($B$5:$B$20000=$B3001)*($F$5:$F$20000="组件")*($I$5:$I$20000=$J3001)),$G$5:$G$20000)&amp;"."&amp;COUNTIFS($B$5:$B3001,$B3001,$J$5:$J3001,$J3001),""),COUNTIFS($B$5:$B3001,$B3001,$J$5:$J3001,"")))</f>
        <v/>
      </c>
      <c r="I3001" t="str">
        <f>IF($F3001="组件","C"&amp;TEXT(COUNTIFS($B$5:$B3001,$B3001,$F$5:$F3001,"组件"),"000"),"")</f>
        <v/>
      </c>
      <c r="J3001" t="str">
        <f t="shared" si="138"/>
        <v/>
      </c>
      <c r="R3001" t="str">
        <f t="shared" si="139"/>
        <v/>
      </c>
    </row>
    <row r="3002" spans="1:18" x14ac:dyDescent="0.35">
      <c r="A3002" t="str">
        <f t="shared" si="140"/>
        <v/>
      </c>
      <c r="G3002" t="str">
        <f>IF($B3002="","",IF($J3002&lt;&gt;"",IFERROR(LOOKUP(2,1/(($B$5:$B$20000=$B3002)*($F$5:$F$20000="组件")*($I$5:$I$20000=$J3002)),$G$5:$G$20000)&amp;"."&amp;COUNTIFS($B$5:$B3002,$B3002,$J$5:$J3002,$J3002),""),COUNTIFS($B$5:$B3002,$B3002,$J$5:$J3002,"")))</f>
        <v/>
      </c>
      <c r="I3002" t="str">
        <f>IF($F3002="组件","C"&amp;TEXT(COUNTIFS($B$5:$B3002,$B3002,$F$5:$F3002,"组件"),"000"),"")</f>
        <v/>
      </c>
      <c r="J3002" t="str">
        <f t="shared" si="138"/>
        <v/>
      </c>
      <c r="R3002" t="str">
        <f t="shared" si="139"/>
        <v/>
      </c>
    </row>
    <row r="3003" spans="1:18" x14ac:dyDescent="0.35">
      <c r="A3003" t="str">
        <f t="shared" si="140"/>
        <v/>
      </c>
      <c r="G3003" t="str">
        <f>IF($B3003="","",IF($J3003&lt;&gt;"",IFERROR(LOOKUP(2,1/(($B$5:$B$20000=$B3003)*($F$5:$F$20000="组件")*($I$5:$I$20000=$J3003)),$G$5:$G$20000)&amp;"."&amp;COUNTIFS($B$5:$B3003,$B3003,$J$5:$J3003,$J3003),""),COUNTIFS($B$5:$B3003,$B3003,$J$5:$J3003,"")))</f>
        <v/>
      </c>
      <c r="I3003" t="str">
        <f>IF($F3003="组件","C"&amp;TEXT(COUNTIFS($B$5:$B3003,$B3003,$F$5:$F3003,"组件"),"000"),"")</f>
        <v/>
      </c>
      <c r="J3003" t="str">
        <f t="shared" si="138"/>
        <v/>
      </c>
      <c r="R3003" t="str">
        <f t="shared" si="139"/>
        <v/>
      </c>
    </row>
    <row r="3004" spans="1:18" x14ac:dyDescent="0.35">
      <c r="A3004" t="str">
        <f t="shared" si="140"/>
        <v/>
      </c>
      <c r="G3004" t="str">
        <f>IF($B3004="","",IF($J3004&lt;&gt;"",IFERROR(LOOKUP(2,1/(($B$5:$B$20000=$B3004)*($F$5:$F$20000="组件")*($I$5:$I$20000=$J3004)),$G$5:$G$20000)&amp;"."&amp;COUNTIFS($B$5:$B3004,$B3004,$J$5:$J3004,$J3004),""),COUNTIFS($B$5:$B3004,$B3004,$J$5:$J3004,"")))</f>
        <v/>
      </c>
      <c r="I3004" t="str">
        <f>IF($F3004="组件","C"&amp;TEXT(COUNTIFS($B$5:$B3004,$B3004,$F$5:$F3004,"组件"),"000"),"")</f>
        <v/>
      </c>
      <c r="J3004" t="str">
        <f t="shared" si="138"/>
        <v/>
      </c>
      <c r="R3004" t="str">
        <f t="shared" si="139"/>
        <v/>
      </c>
    </row>
    <row r="3005" spans="1:18" x14ac:dyDescent="0.35">
      <c r="A3005" t="str">
        <f t="shared" si="140"/>
        <v/>
      </c>
      <c r="G3005" t="str">
        <f>IF($B3005="","",IF($J3005&lt;&gt;"",IFERROR(LOOKUP(2,1/(($B$5:$B$20000=$B3005)*($F$5:$F$20000="组件")*($I$5:$I$20000=$J3005)),$G$5:$G$20000)&amp;"."&amp;COUNTIFS($B$5:$B3005,$B3005,$J$5:$J3005,$J3005),""),COUNTIFS($B$5:$B3005,$B3005,$J$5:$J3005,"")))</f>
        <v/>
      </c>
      <c r="I3005" t="str">
        <f>IF($F3005="组件","C"&amp;TEXT(COUNTIFS($B$5:$B3005,$B3005,$F$5:$F3005,"组件"),"000"),"")</f>
        <v/>
      </c>
      <c r="J3005" t="str">
        <f t="shared" si="138"/>
        <v/>
      </c>
      <c r="R3005" t="str">
        <f t="shared" si="139"/>
        <v/>
      </c>
    </row>
    <row r="3006" spans="1:18" x14ac:dyDescent="0.35">
      <c r="A3006" t="str">
        <f t="shared" si="140"/>
        <v/>
      </c>
      <c r="G3006" t="str">
        <f>IF($B3006="","",IF($J3006&lt;&gt;"",IFERROR(LOOKUP(2,1/(($B$5:$B$20000=$B3006)*($F$5:$F$20000="组件")*($I$5:$I$20000=$J3006)),$G$5:$G$20000)&amp;"."&amp;COUNTIFS($B$5:$B3006,$B3006,$J$5:$J3006,$J3006),""),COUNTIFS($B$5:$B3006,$B3006,$J$5:$J3006,"")))</f>
        <v/>
      </c>
      <c r="I3006" t="str">
        <f>IF($F3006="组件","C"&amp;TEXT(COUNTIFS($B$5:$B3006,$B3006,$F$5:$F3006,"组件"),"000"),"")</f>
        <v/>
      </c>
      <c r="J3006" t="str">
        <f t="shared" si="138"/>
        <v/>
      </c>
      <c r="R3006" t="str">
        <f t="shared" si="139"/>
        <v/>
      </c>
    </row>
    <row r="3007" spans="1:18" x14ac:dyDescent="0.35">
      <c r="A3007" t="str">
        <f t="shared" si="140"/>
        <v/>
      </c>
      <c r="G3007" t="str">
        <f>IF($B3007="","",IF($J3007&lt;&gt;"",IFERROR(LOOKUP(2,1/(($B$5:$B$20000=$B3007)*($F$5:$F$20000="组件")*($I$5:$I$20000=$J3007)),$G$5:$G$20000)&amp;"."&amp;COUNTIFS($B$5:$B3007,$B3007,$J$5:$J3007,$J3007),""),COUNTIFS($B$5:$B3007,$B3007,$J$5:$J3007,"")))</f>
        <v/>
      </c>
      <c r="I3007" t="str">
        <f>IF($F3007="组件","C"&amp;TEXT(COUNTIFS($B$5:$B3007,$B3007,$F$5:$F3007,"组件"),"000"),"")</f>
        <v/>
      </c>
      <c r="J3007" t="str">
        <f t="shared" si="138"/>
        <v/>
      </c>
      <c r="R3007" t="str">
        <f t="shared" si="139"/>
        <v/>
      </c>
    </row>
    <row r="3008" spans="1:18" x14ac:dyDescent="0.35">
      <c r="A3008" t="str">
        <f t="shared" si="140"/>
        <v/>
      </c>
      <c r="G3008" t="str">
        <f>IF($B3008="","",IF($J3008&lt;&gt;"",IFERROR(LOOKUP(2,1/(($B$5:$B$20000=$B3008)*($F$5:$F$20000="组件")*($I$5:$I$20000=$J3008)),$G$5:$G$20000)&amp;"."&amp;COUNTIFS($B$5:$B3008,$B3008,$J$5:$J3008,$J3008),""),COUNTIFS($B$5:$B3008,$B3008,$J$5:$J3008,"")))</f>
        <v/>
      </c>
      <c r="I3008" t="str">
        <f>IF($F3008="组件","C"&amp;TEXT(COUNTIFS($B$5:$B3008,$B3008,$F$5:$F3008,"组件"),"000"),"")</f>
        <v/>
      </c>
      <c r="J3008" t="str">
        <f t="shared" si="138"/>
        <v/>
      </c>
      <c r="R3008" t="str">
        <f t="shared" si="139"/>
        <v/>
      </c>
    </row>
    <row r="3009" spans="1:18" x14ac:dyDescent="0.35">
      <c r="A3009" t="str">
        <f t="shared" si="140"/>
        <v/>
      </c>
      <c r="G3009" t="str">
        <f>IF($B3009="","",IF($J3009&lt;&gt;"",IFERROR(LOOKUP(2,1/(($B$5:$B$20000=$B3009)*($F$5:$F$20000="组件")*($I$5:$I$20000=$J3009)),$G$5:$G$20000)&amp;"."&amp;COUNTIFS($B$5:$B3009,$B3009,$J$5:$J3009,$J3009),""),COUNTIFS($B$5:$B3009,$B3009,$J$5:$J3009,"")))</f>
        <v/>
      </c>
      <c r="I3009" t="str">
        <f>IF($F3009="组件","C"&amp;TEXT(COUNTIFS($B$5:$B3009,$B3009,$F$5:$F3009,"组件"),"000"),"")</f>
        <v/>
      </c>
      <c r="J3009" t="str">
        <f t="shared" si="138"/>
        <v/>
      </c>
      <c r="R3009" t="str">
        <f t="shared" si="139"/>
        <v/>
      </c>
    </row>
    <row r="3010" spans="1:18" x14ac:dyDescent="0.35">
      <c r="A3010" t="str">
        <f t="shared" si="140"/>
        <v/>
      </c>
      <c r="G3010" t="str">
        <f>IF($B3010="","",IF($J3010&lt;&gt;"",IFERROR(LOOKUP(2,1/(($B$5:$B$20000=$B3010)*($F$5:$F$20000="组件")*($I$5:$I$20000=$J3010)),$G$5:$G$20000)&amp;"."&amp;COUNTIFS($B$5:$B3010,$B3010,$J$5:$J3010,$J3010),""),COUNTIFS($B$5:$B3010,$B3010,$J$5:$J3010,"")))</f>
        <v/>
      </c>
      <c r="I3010" t="str">
        <f>IF($F3010="组件","C"&amp;TEXT(COUNTIFS($B$5:$B3010,$B3010,$F$5:$F3010,"组件"),"000"),"")</f>
        <v/>
      </c>
      <c r="J3010" t="str">
        <f t="shared" si="138"/>
        <v/>
      </c>
      <c r="R3010" t="str">
        <f t="shared" si="139"/>
        <v/>
      </c>
    </row>
    <row r="3011" spans="1:18" x14ac:dyDescent="0.35">
      <c r="A3011" t="str">
        <f t="shared" si="140"/>
        <v/>
      </c>
      <c r="G3011" t="str">
        <f>IF($B3011="","",IF($J3011&lt;&gt;"",IFERROR(LOOKUP(2,1/(($B$5:$B$20000=$B3011)*($F$5:$F$20000="组件")*($I$5:$I$20000=$J3011)),$G$5:$G$20000)&amp;"."&amp;COUNTIFS($B$5:$B3011,$B3011,$J$5:$J3011,$J3011),""),COUNTIFS($B$5:$B3011,$B3011,$J$5:$J3011,"")))</f>
        <v/>
      </c>
      <c r="I3011" t="str">
        <f>IF($F3011="组件","C"&amp;TEXT(COUNTIFS($B$5:$B3011,$B3011,$F$5:$F3011,"组件"),"000"),"")</f>
        <v/>
      </c>
      <c r="J3011" t="str">
        <f t="shared" si="138"/>
        <v/>
      </c>
      <c r="R3011" t="str">
        <f t="shared" si="139"/>
        <v/>
      </c>
    </row>
    <row r="3012" spans="1:18" x14ac:dyDescent="0.35">
      <c r="A3012" t="str">
        <f t="shared" si="140"/>
        <v/>
      </c>
      <c r="G3012" t="str">
        <f>IF($B3012="","",IF($J3012&lt;&gt;"",IFERROR(LOOKUP(2,1/(($B$5:$B$20000=$B3012)*($F$5:$F$20000="组件")*($I$5:$I$20000=$J3012)),$G$5:$G$20000)&amp;"."&amp;COUNTIFS($B$5:$B3012,$B3012,$J$5:$J3012,$J3012),""),COUNTIFS($B$5:$B3012,$B3012,$J$5:$J3012,"")))</f>
        <v/>
      </c>
      <c r="I3012" t="str">
        <f>IF($F3012="组件","C"&amp;TEXT(COUNTIFS($B$5:$B3012,$B3012,$F$5:$F3012,"组件"),"000"),"")</f>
        <v/>
      </c>
      <c r="J3012" t="str">
        <f t="shared" si="138"/>
        <v/>
      </c>
      <c r="R3012" t="str">
        <f t="shared" si="139"/>
        <v/>
      </c>
    </row>
    <row r="3013" spans="1:18" x14ac:dyDescent="0.35">
      <c r="A3013" t="str">
        <f t="shared" si="140"/>
        <v/>
      </c>
      <c r="G3013" t="str">
        <f>IF($B3013="","",IF($J3013&lt;&gt;"",IFERROR(LOOKUP(2,1/(($B$5:$B$20000=$B3013)*($F$5:$F$20000="组件")*($I$5:$I$20000=$J3013)),$G$5:$G$20000)&amp;"."&amp;COUNTIFS($B$5:$B3013,$B3013,$J$5:$J3013,$J3013),""),COUNTIFS($B$5:$B3013,$B3013,$J$5:$J3013,"")))</f>
        <v/>
      </c>
      <c r="I3013" t="str">
        <f>IF($F3013="组件","C"&amp;TEXT(COUNTIFS($B$5:$B3013,$B3013,$F$5:$F3013,"组件"),"000"),"")</f>
        <v/>
      </c>
      <c r="J3013" t="str">
        <f t="shared" ref="J3013:J3076" si="141">IF($B3013="","",IF($F3013="组件","",IF($Q3013&lt;&gt;"",IF(AND($B3013=$B3012,$F3012="组件"),$I3012,IF(AND($B3013=$B3012,$J3012&lt;&gt;""),$J3012,"")),"")))</f>
        <v/>
      </c>
      <c r="R3013" t="str">
        <f t="shared" ref="R3013:R3076" si="142">IF($B3013="","",IF($J3013&lt;&gt;"",IFERROR(LOOKUP(2,1/(($B$5:$B$20000=$B3013)*($F$5:$F$20000="组件")*($I$5:$I$20000=$J3013)),$R$5:$R$20000)*IF($Q3013="",1,$Q3013),""),IF($P3013="","",IF($Q3013="",$P3013,$P3013*$Q3013))))</f>
        <v/>
      </c>
    </row>
    <row r="3014" spans="1:18" x14ac:dyDescent="0.35">
      <c r="A3014" t="str">
        <f t="shared" ref="A3014:A3077" si="143">IF(B3014="","",IF(B3014=B3013,A3013,A3013+1))</f>
        <v/>
      </c>
      <c r="G3014" t="str">
        <f>IF($B3014="","",IF($J3014&lt;&gt;"",IFERROR(LOOKUP(2,1/(($B$5:$B$20000=$B3014)*($F$5:$F$20000="组件")*($I$5:$I$20000=$J3014)),$G$5:$G$20000)&amp;"."&amp;COUNTIFS($B$5:$B3014,$B3014,$J$5:$J3014,$J3014),""),COUNTIFS($B$5:$B3014,$B3014,$J$5:$J3014,"")))</f>
        <v/>
      </c>
      <c r="I3014" t="str">
        <f>IF($F3014="组件","C"&amp;TEXT(COUNTIFS($B$5:$B3014,$B3014,$F$5:$F3014,"组件"),"000"),"")</f>
        <v/>
      </c>
      <c r="J3014" t="str">
        <f t="shared" si="141"/>
        <v/>
      </c>
      <c r="R3014" t="str">
        <f t="shared" si="142"/>
        <v/>
      </c>
    </row>
    <row r="3015" spans="1:18" x14ac:dyDescent="0.35">
      <c r="A3015" t="str">
        <f t="shared" si="143"/>
        <v/>
      </c>
      <c r="G3015" t="str">
        <f>IF($B3015="","",IF($J3015&lt;&gt;"",IFERROR(LOOKUP(2,1/(($B$5:$B$20000=$B3015)*($F$5:$F$20000="组件")*($I$5:$I$20000=$J3015)),$G$5:$G$20000)&amp;"."&amp;COUNTIFS($B$5:$B3015,$B3015,$J$5:$J3015,$J3015),""),COUNTIFS($B$5:$B3015,$B3015,$J$5:$J3015,"")))</f>
        <v/>
      </c>
      <c r="I3015" t="str">
        <f>IF($F3015="组件","C"&amp;TEXT(COUNTIFS($B$5:$B3015,$B3015,$F$5:$F3015,"组件"),"000"),"")</f>
        <v/>
      </c>
      <c r="J3015" t="str">
        <f t="shared" si="141"/>
        <v/>
      </c>
      <c r="R3015" t="str">
        <f t="shared" si="142"/>
        <v/>
      </c>
    </row>
    <row r="3016" spans="1:18" x14ac:dyDescent="0.35">
      <c r="A3016" t="str">
        <f t="shared" si="143"/>
        <v/>
      </c>
      <c r="G3016" t="str">
        <f>IF($B3016="","",IF($J3016&lt;&gt;"",IFERROR(LOOKUP(2,1/(($B$5:$B$20000=$B3016)*($F$5:$F$20000="组件")*($I$5:$I$20000=$J3016)),$G$5:$G$20000)&amp;"."&amp;COUNTIFS($B$5:$B3016,$B3016,$J$5:$J3016,$J3016),""),COUNTIFS($B$5:$B3016,$B3016,$J$5:$J3016,"")))</f>
        <v/>
      </c>
      <c r="I3016" t="str">
        <f>IF($F3016="组件","C"&amp;TEXT(COUNTIFS($B$5:$B3016,$B3016,$F$5:$F3016,"组件"),"000"),"")</f>
        <v/>
      </c>
      <c r="J3016" t="str">
        <f t="shared" si="141"/>
        <v/>
      </c>
      <c r="R3016" t="str">
        <f t="shared" si="142"/>
        <v/>
      </c>
    </row>
    <row r="3017" spans="1:18" x14ac:dyDescent="0.35">
      <c r="A3017" t="str">
        <f t="shared" si="143"/>
        <v/>
      </c>
      <c r="G3017" t="str">
        <f>IF($B3017="","",IF($J3017&lt;&gt;"",IFERROR(LOOKUP(2,1/(($B$5:$B$20000=$B3017)*($F$5:$F$20000="组件")*($I$5:$I$20000=$J3017)),$G$5:$G$20000)&amp;"."&amp;COUNTIFS($B$5:$B3017,$B3017,$J$5:$J3017,$J3017),""),COUNTIFS($B$5:$B3017,$B3017,$J$5:$J3017,"")))</f>
        <v/>
      </c>
      <c r="I3017" t="str">
        <f>IF($F3017="组件","C"&amp;TEXT(COUNTIFS($B$5:$B3017,$B3017,$F$5:$F3017,"组件"),"000"),"")</f>
        <v/>
      </c>
      <c r="J3017" t="str">
        <f t="shared" si="141"/>
        <v/>
      </c>
      <c r="R3017" t="str">
        <f t="shared" si="142"/>
        <v/>
      </c>
    </row>
    <row r="3018" spans="1:18" x14ac:dyDescent="0.35">
      <c r="A3018" t="str">
        <f t="shared" si="143"/>
        <v/>
      </c>
      <c r="G3018" t="str">
        <f>IF($B3018="","",IF($J3018&lt;&gt;"",IFERROR(LOOKUP(2,1/(($B$5:$B$20000=$B3018)*($F$5:$F$20000="组件")*($I$5:$I$20000=$J3018)),$G$5:$G$20000)&amp;"."&amp;COUNTIFS($B$5:$B3018,$B3018,$J$5:$J3018,$J3018),""),COUNTIFS($B$5:$B3018,$B3018,$J$5:$J3018,"")))</f>
        <v/>
      </c>
      <c r="I3018" t="str">
        <f>IF($F3018="组件","C"&amp;TEXT(COUNTIFS($B$5:$B3018,$B3018,$F$5:$F3018,"组件"),"000"),"")</f>
        <v/>
      </c>
      <c r="J3018" t="str">
        <f t="shared" si="141"/>
        <v/>
      </c>
      <c r="R3018" t="str">
        <f t="shared" si="142"/>
        <v/>
      </c>
    </row>
    <row r="3019" spans="1:18" x14ac:dyDescent="0.35">
      <c r="A3019" t="str">
        <f t="shared" si="143"/>
        <v/>
      </c>
      <c r="G3019" t="str">
        <f>IF($B3019="","",IF($J3019&lt;&gt;"",IFERROR(LOOKUP(2,1/(($B$5:$B$20000=$B3019)*($F$5:$F$20000="组件")*($I$5:$I$20000=$J3019)),$G$5:$G$20000)&amp;"."&amp;COUNTIFS($B$5:$B3019,$B3019,$J$5:$J3019,$J3019),""),COUNTIFS($B$5:$B3019,$B3019,$J$5:$J3019,"")))</f>
        <v/>
      </c>
      <c r="I3019" t="str">
        <f>IF($F3019="组件","C"&amp;TEXT(COUNTIFS($B$5:$B3019,$B3019,$F$5:$F3019,"组件"),"000"),"")</f>
        <v/>
      </c>
      <c r="J3019" t="str">
        <f t="shared" si="141"/>
        <v/>
      </c>
      <c r="R3019" t="str">
        <f t="shared" si="142"/>
        <v/>
      </c>
    </row>
    <row r="3020" spans="1:18" x14ac:dyDescent="0.35">
      <c r="A3020" t="str">
        <f t="shared" si="143"/>
        <v/>
      </c>
      <c r="G3020" t="str">
        <f>IF($B3020="","",IF($J3020&lt;&gt;"",IFERROR(LOOKUP(2,1/(($B$5:$B$20000=$B3020)*($F$5:$F$20000="组件")*($I$5:$I$20000=$J3020)),$G$5:$G$20000)&amp;"."&amp;COUNTIFS($B$5:$B3020,$B3020,$J$5:$J3020,$J3020),""),COUNTIFS($B$5:$B3020,$B3020,$J$5:$J3020,"")))</f>
        <v/>
      </c>
      <c r="I3020" t="str">
        <f>IF($F3020="组件","C"&amp;TEXT(COUNTIFS($B$5:$B3020,$B3020,$F$5:$F3020,"组件"),"000"),"")</f>
        <v/>
      </c>
      <c r="J3020" t="str">
        <f t="shared" si="141"/>
        <v/>
      </c>
      <c r="R3020" t="str">
        <f t="shared" si="142"/>
        <v/>
      </c>
    </row>
    <row r="3021" spans="1:18" x14ac:dyDescent="0.35">
      <c r="A3021" t="str">
        <f t="shared" si="143"/>
        <v/>
      </c>
      <c r="G3021" t="str">
        <f>IF($B3021="","",IF($J3021&lt;&gt;"",IFERROR(LOOKUP(2,1/(($B$5:$B$20000=$B3021)*($F$5:$F$20000="组件")*($I$5:$I$20000=$J3021)),$G$5:$G$20000)&amp;"."&amp;COUNTIFS($B$5:$B3021,$B3021,$J$5:$J3021,$J3021),""),COUNTIFS($B$5:$B3021,$B3021,$J$5:$J3021,"")))</f>
        <v/>
      </c>
      <c r="I3021" t="str">
        <f>IF($F3021="组件","C"&amp;TEXT(COUNTIFS($B$5:$B3021,$B3021,$F$5:$F3021,"组件"),"000"),"")</f>
        <v/>
      </c>
      <c r="J3021" t="str">
        <f t="shared" si="141"/>
        <v/>
      </c>
      <c r="R3021" t="str">
        <f t="shared" si="142"/>
        <v/>
      </c>
    </row>
    <row r="3022" spans="1:18" x14ac:dyDescent="0.35">
      <c r="A3022" t="str">
        <f t="shared" si="143"/>
        <v/>
      </c>
      <c r="G3022" t="str">
        <f>IF($B3022="","",IF($J3022&lt;&gt;"",IFERROR(LOOKUP(2,1/(($B$5:$B$20000=$B3022)*($F$5:$F$20000="组件")*($I$5:$I$20000=$J3022)),$G$5:$G$20000)&amp;"."&amp;COUNTIFS($B$5:$B3022,$B3022,$J$5:$J3022,$J3022),""),COUNTIFS($B$5:$B3022,$B3022,$J$5:$J3022,"")))</f>
        <v/>
      </c>
      <c r="I3022" t="str">
        <f>IF($F3022="组件","C"&amp;TEXT(COUNTIFS($B$5:$B3022,$B3022,$F$5:$F3022,"组件"),"000"),"")</f>
        <v/>
      </c>
      <c r="J3022" t="str">
        <f t="shared" si="141"/>
        <v/>
      </c>
      <c r="R3022" t="str">
        <f t="shared" si="142"/>
        <v/>
      </c>
    </row>
    <row r="3023" spans="1:18" x14ac:dyDescent="0.35">
      <c r="A3023" t="str">
        <f t="shared" si="143"/>
        <v/>
      </c>
      <c r="G3023" t="str">
        <f>IF($B3023="","",IF($J3023&lt;&gt;"",IFERROR(LOOKUP(2,1/(($B$5:$B$20000=$B3023)*($F$5:$F$20000="组件")*($I$5:$I$20000=$J3023)),$G$5:$G$20000)&amp;"."&amp;COUNTIFS($B$5:$B3023,$B3023,$J$5:$J3023,$J3023),""),COUNTIFS($B$5:$B3023,$B3023,$J$5:$J3023,"")))</f>
        <v/>
      </c>
      <c r="I3023" t="str">
        <f>IF($F3023="组件","C"&amp;TEXT(COUNTIFS($B$5:$B3023,$B3023,$F$5:$F3023,"组件"),"000"),"")</f>
        <v/>
      </c>
      <c r="J3023" t="str">
        <f t="shared" si="141"/>
        <v/>
      </c>
      <c r="R3023" t="str">
        <f t="shared" si="142"/>
        <v/>
      </c>
    </row>
    <row r="3024" spans="1:18" x14ac:dyDescent="0.35">
      <c r="A3024" t="str">
        <f t="shared" si="143"/>
        <v/>
      </c>
      <c r="G3024" t="str">
        <f>IF($B3024="","",IF($J3024&lt;&gt;"",IFERROR(LOOKUP(2,1/(($B$5:$B$20000=$B3024)*($F$5:$F$20000="组件")*($I$5:$I$20000=$J3024)),$G$5:$G$20000)&amp;"."&amp;COUNTIFS($B$5:$B3024,$B3024,$J$5:$J3024,$J3024),""),COUNTIFS($B$5:$B3024,$B3024,$J$5:$J3024,"")))</f>
        <v/>
      </c>
      <c r="I3024" t="str">
        <f>IF($F3024="组件","C"&amp;TEXT(COUNTIFS($B$5:$B3024,$B3024,$F$5:$F3024,"组件"),"000"),"")</f>
        <v/>
      </c>
      <c r="J3024" t="str">
        <f t="shared" si="141"/>
        <v/>
      </c>
      <c r="R3024" t="str">
        <f t="shared" si="142"/>
        <v/>
      </c>
    </row>
    <row r="3025" spans="1:18" x14ac:dyDescent="0.35">
      <c r="A3025" t="str">
        <f t="shared" si="143"/>
        <v/>
      </c>
      <c r="G3025" t="str">
        <f>IF($B3025="","",IF($J3025&lt;&gt;"",IFERROR(LOOKUP(2,1/(($B$5:$B$20000=$B3025)*($F$5:$F$20000="组件")*($I$5:$I$20000=$J3025)),$G$5:$G$20000)&amp;"."&amp;COUNTIFS($B$5:$B3025,$B3025,$J$5:$J3025,$J3025),""),COUNTIFS($B$5:$B3025,$B3025,$J$5:$J3025,"")))</f>
        <v/>
      </c>
      <c r="I3025" t="str">
        <f>IF($F3025="组件","C"&amp;TEXT(COUNTIFS($B$5:$B3025,$B3025,$F$5:$F3025,"组件"),"000"),"")</f>
        <v/>
      </c>
      <c r="J3025" t="str">
        <f t="shared" si="141"/>
        <v/>
      </c>
      <c r="R3025" t="str">
        <f t="shared" si="142"/>
        <v/>
      </c>
    </row>
    <row r="3026" spans="1:18" x14ac:dyDescent="0.35">
      <c r="A3026" t="str">
        <f t="shared" si="143"/>
        <v/>
      </c>
      <c r="G3026" t="str">
        <f>IF($B3026="","",IF($J3026&lt;&gt;"",IFERROR(LOOKUP(2,1/(($B$5:$B$20000=$B3026)*($F$5:$F$20000="组件")*($I$5:$I$20000=$J3026)),$G$5:$G$20000)&amp;"."&amp;COUNTIFS($B$5:$B3026,$B3026,$J$5:$J3026,$J3026),""),COUNTIFS($B$5:$B3026,$B3026,$J$5:$J3026,"")))</f>
        <v/>
      </c>
      <c r="I3026" t="str">
        <f>IF($F3026="组件","C"&amp;TEXT(COUNTIFS($B$5:$B3026,$B3026,$F$5:$F3026,"组件"),"000"),"")</f>
        <v/>
      </c>
      <c r="J3026" t="str">
        <f t="shared" si="141"/>
        <v/>
      </c>
      <c r="R3026" t="str">
        <f t="shared" si="142"/>
        <v/>
      </c>
    </row>
    <row r="3027" spans="1:18" x14ac:dyDescent="0.35">
      <c r="A3027" t="str">
        <f t="shared" si="143"/>
        <v/>
      </c>
      <c r="G3027" t="str">
        <f>IF($B3027="","",IF($J3027&lt;&gt;"",IFERROR(LOOKUP(2,1/(($B$5:$B$20000=$B3027)*($F$5:$F$20000="组件")*($I$5:$I$20000=$J3027)),$G$5:$G$20000)&amp;"."&amp;COUNTIFS($B$5:$B3027,$B3027,$J$5:$J3027,$J3027),""),COUNTIFS($B$5:$B3027,$B3027,$J$5:$J3027,"")))</f>
        <v/>
      </c>
      <c r="I3027" t="str">
        <f>IF($F3027="组件","C"&amp;TEXT(COUNTIFS($B$5:$B3027,$B3027,$F$5:$F3027,"组件"),"000"),"")</f>
        <v/>
      </c>
      <c r="J3027" t="str">
        <f t="shared" si="141"/>
        <v/>
      </c>
      <c r="R3027" t="str">
        <f t="shared" si="142"/>
        <v/>
      </c>
    </row>
    <row r="3028" spans="1:18" x14ac:dyDescent="0.35">
      <c r="A3028" t="str">
        <f t="shared" si="143"/>
        <v/>
      </c>
      <c r="G3028" t="str">
        <f>IF($B3028="","",IF($J3028&lt;&gt;"",IFERROR(LOOKUP(2,1/(($B$5:$B$20000=$B3028)*($F$5:$F$20000="组件")*($I$5:$I$20000=$J3028)),$G$5:$G$20000)&amp;"."&amp;COUNTIFS($B$5:$B3028,$B3028,$J$5:$J3028,$J3028),""),COUNTIFS($B$5:$B3028,$B3028,$J$5:$J3028,"")))</f>
        <v/>
      </c>
      <c r="I3028" t="str">
        <f>IF($F3028="组件","C"&amp;TEXT(COUNTIFS($B$5:$B3028,$B3028,$F$5:$F3028,"组件"),"000"),"")</f>
        <v/>
      </c>
      <c r="J3028" t="str">
        <f t="shared" si="141"/>
        <v/>
      </c>
      <c r="R3028" t="str">
        <f t="shared" si="142"/>
        <v/>
      </c>
    </row>
    <row r="3029" spans="1:18" x14ac:dyDescent="0.35">
      <c r="A3029" t="str">
        <f t="shared" si="143"/>
        <v/>
      </c>
      <c r="G3029" t="str">
        <f>IF($B3029="","",IF($J3029&lt;&gt;"",IFERROR(LOOKUP(2,1/(($B$5:$B$20000=$B3029)*($F$5:$F$20000="组件")*($I$5:$I$20000=$J3029)),$G$5:$G$20000)&amp;"."&amp;COUNTIFS($B$5:$B3029,$B3029,$J$5:$J3029,$J3029),""),COUNTIFS($B$5:$B3029,$B3029,$J$5:$J3029,"")))</f>
        <v/>
      </c>
      <c r="I3029" t="str">
        <f>IF($F3029="组件","C"&amp;TEXT(COUNTIFS($B$5:$B3029,$B3029,$F$5:$F3029,"组件"),"000"),"")</f>
        <v/>
      </c>
      <c r="J3029" t="str">
        <f t="shared" si="141"/>
        <v/>
      </c>
      <c r="R3029" t="str">
        <f t="shared" si="142"/>
        <v/>
      </c>
    </row>
    <row r="3030" spans="1:18" x14ac:dyDescent="0.35">
      <c r="A3030" t="str">
        <f t="shared" si="143"/>
        <v/>
      </c>
      <c r="G3030" t="str">
        <f>IF($B3030="","",IF($J3030&lt;&gt;"",IFERROR(LOOKUP(2,1/(($B$5:$B$20000=$B3030)*($F$5:$F$20000="组件")*($I$5:$I$20000=$J3030)),$G$5:$G$20000)&amp;"."&amp;COUNTIFS($B$5:$B3030,$B3030,$J$5:$J3030,$J3030),""),COUNTIFS($B$5:$B3030,$B3030,$J$5:$J3030,"")))</f>
        <v/>
      </c>
      <c r="I3030" t="str">
        <f>IF($F3030="组件","C"&amp;TEXT(COUNTIFS($B$5:$B3030,$B3030,$F$5:$F3030,"组件"),"000"),"")</f>
        <v/>
      </c>
      <c r="J3030" t="str">
        <f t="shared" si="141"/>
        <v/>
      </c>
      <c r="R3030" t="str">
        <f t="shared" si="142"/>
        <v/>
      </c>
    </row>
    <row r="3031" spans="1:18" x14ac:dyDescent="0.35">
      <c r="A3031" t="str">
        <f t="shared" si="143"/>
        <v/>
      </c>
      <c r="G3031" t="str">
        <f>IF($B3031="","",IF($J3031&lt;&gt;"",IFERROR(LOOKUP(2,1/(($B$5:$B$20000=$B3031)*($F$5:$F$20000="组件")*($I$5:$I$20000=$J3031)),$G$5:$G$20000)&amp;"."&amp;COUNTIFS($B$5:$B3031,$B3031,$J$5:$J3031,$J3031),""),COUNTIFS($B$5:$B3031,$B3031,$J$5:$J3031,"")))</f>
        <v/>
      </c>
      <c r="I3031" t="str">
        <f>IF($F3031="组件","C"&amp;TEXT(COUNTIFS($B$5:$B3031,$B3031,$F$5:$F3031,"组件"),"000"),"")</f>
        <v/>
      </c>
      <c r="J3031" t="str">
        <f t="shared" si="141"/>
        <v/>
      </c>
      <c r="R3031" t="str">
        <f t="shared" si="142"/>
        <v/>
      </c>
    </row>
    <row r="3032" spans="1:18" x14ac:dyDescent="0.35">
      <c r="A3032" t="str">
        <f t="shared" si="143"/>
        <v/>
      </c>
      <c r="G3032" t="str">
        <f>IF($B3032="","",IF($J3032&lt;&gt;"",IFERROR(LOOKUP(2,1/(($B$5:$B$20000=$B3032)*($F$5:$F$20000="组件")*($I$5:$I$20000=$J3032)),$G$5:$G$20000)&amp;"."&amp;COUNTIFS($B$5:$B3032,$B3032,$J$5:$J3032,$J3032),""),COUNTIFS($B$5:$B3032,$B3032,$J$5:$J3032,"")))</f>
        <v/>
      </c>
      <c r="I3032" t="str">
        <f>IF($F3032="组件","C"&amp;TEXT(COUNTIFS($B$5:$B3032,$B3032,$F$5:$F3032,"组件"),"000"),"")</f>
        <v/>
      </c>
      <c r="J3032" t="str">
        <f t="shared" si="141"/>
        <v/>
      </c>
      <c r="R3032" t="str">
        <f t="shared" si="142"/>
        <v/>
      </c>
    </row>
    <row r="3033" spans="1:18" x14ac:dyDescent="0.35">
      <c r="A3033" t="str">
        <f t="shared" si="143"/>
        <v/>
      </c>
      <c r="G3033" t="str">
        <f>IF($B3033="","",IF($J3033&lt;&gt;"",IFERROR(LOOKUP(2,1/(($B$5:$B$20000=$B3033)*($F$5:$F$20000="组件")*($I$5:$I$20000=$J3033)),$G$5:$G$20000)&amp;"."&amp;COUNTIFS($B$5:$B3033,$B3033,$J$5:$J3033,$J3033),""),COUNTIFS($B$5:$B3033,$B3033,$J$5:$J3033,"")))</f>
        <v/>
      </c>
      <c r="I3033" t="str">
        <f>IF($F3033="组件","C"&amp;TEXT(COUNTIFS($B$5:$B3033,$B3033,$F$5:$F3033,"组件"),"000"),"")</f>
        <v/>
      </c>
      <c r="J3033" t="str">
        <f t="shared" si="141"/>
        <v/>
      </c>
      <c r="R3033" t="str">
        <f t="shared" si="142"/>
        <v/>
      </c>
    </row>
    <row r="3034" spans="1:18" x14ac:dyDescent="0.35">
      <c r="A3034" t="str">
        <f t="shared" si="143"/>
        <v/>
      </c>
      <c r="G3034" t="str">
        <f>IF($B3034="","",IF($J3034&lt;&gt;"",IFERROR(LOOKUP(2,1/(($B$5:$B$20000=$B3034)*($F$5:$F$20000="组件")*($I$5:$I$20000=$J3034)),$G$5:$G$20000)&amp;"."&amp;COUNTIFS($B$5:$B3034,$B3034,$J$5:$J3034,$J3034),""),COUNTIFS($B$5:$B3034,$B3034,$J$5:$J3034,"")))</f>
        <v/>
      </c>
      <c r="I3034" t="str">
        <f>IF($F3034="组件","C"&amp;TEXT(COUNTIFS($B$5:$B3034,$B3034,$F$5:$F3034,"组件"),"000"),"")</f>
        <v/>
      </c>
      <c r="J3034" t="str">
        <f t="shared" si="141"/>
        <v/>
      </c>
      <c r="R3034" t="str">
        <f t="shared" si="142"/>
        <v/>
      </c>
    </row>
    <row r="3035" spans="1:18" x14ac:dyDescent="0.35">
      <c r="A3035" t="str">
        <f t="shared" si="143"/>
        <v/>
      </c>
      <c r="G3035" t="str">
        <f>IF($B3035="","",IF($J3035&lt;&gt;"",IFERROR(LOOKUP(2,1/(($B$5:$B$20000=$B3035)*($F$5:$F$20000="组件")*($I$5:$I$20000=$J3035)),$G$5:$G$20000)&amp;"."&amp;COUNTIFS($B$5:$B3035,$B3035,$J$5:$J3035,$J3035),""),COUNTIFS($B$5:$B3035,$B3035,$J$5:$J3035,"")))</f>
        <v/>
      </c>
      <c r="I3035" t="str">
        <f>IF($F3035="组件","C"&amp;TEXT(COUNTIFS($B$5:$B3035,$B3035,$F$5:$F3035,"组件"),"000"),"")</f>
        <v/>
      </c>
      <c r="J3035" t="str">
        <f t="shared" si="141"/>
        <v/>
      </c>
      <c r="R3035" t="str">
        <f t="shared" si="142"/>
        <v/>
      </c>
    </row>
    <row r="3036" spans="1:18" x14ac:dyDescent="0.35">
      <c r="A3036" t="str">
        <f t="shared" si="143"/>
        <v/>
      </c>
      <c r="G3036" t="str">
        <f>IF($B3036="","",IF($J3036&lt;&gt;"",IFERROR(LOOKUP(2,1/(($B$5:$B$20000=$B3036)*($F$5:$F$20000="组件")*($I$5:$I$20000=$J3036)),$G$5:$G$20000)&amp;"."&amp;COUNTIFS($B$5:$B3036,$B3036,$J$5:$J3036,$J3036),""),COUNTIFS($B$5:$B3036,$B3036,$J$5:$J3036,"")))</f>
        <v/>
      </c>
      <c r="I3036" t="str">
        <f>IF($F3036="组件","C"&amp;TEXT(COUNTIFS($B$5:$B3036,$B3036,$F$5:$F3036,"组件"),"000"),"")</f>
        <v/>
      </c>
      <c r="J3036" t="str">
        <f t="shared" si="141"/>
        <v/>
      </c>
      <c r="R3036" t="str">
        <f t="shared" si="142"/>
        <v/>
      </c>
    </row>
    <row r="3037" spans="1:18" x14ac:dyDescent="0.35">
      <c r="A3037" t="str">
        <f t="shared" si="143"/>
        <v/>
      </c>
      <c r="G3037" t="str">
        <f>IF($B3037="","",IF($J3037&lt;&gt;"",IFERROR(LOOKUP(2,1/(($B$5:$B$20000=$B3037)*($F$5:$F$20000="组件")*($I$5:$I$20000=$J3037)),$G$5:$G$20000)&amp;"."&amp;COUNTIFS($B$5:$B3037,$B3037,$J$5:$J3037,$J3037),""),COUNTIFS($B$5:$B3037,$B3037,$J$5:$J3037,"")))</f>
        <v/>
      </c>
      <c r="I3037" t="str">
        <f>IF($F3037="组件","C"&amp;TEXT(COUNTIFS($B$5:$B3037,$B3037,$F$5:$F3037,"组件"),"000"),"")</f>
        <v/>
      </c>
      <c r="J3037" t="str">
        <f t="shared" si="141"/>
        <v/>
      </c>
      <c r="R3037" t="str">
        <f t="shared" si="142"/>
        <v/>
      </c>
    </row>
    <row r="3038" spans="1:18" x14ac:dyDescent="0.35">
      <c r="A3038" t="str">
        <f t="shared" si="143"/>
        <v/>
      </c>
      <c r="G3038" t="str">
        <f>IF($B3038="","",IF($J3038&lt;&gt;"",IFERROR(LOOKUP(2,1/(($B$5:$B$20000=$B3038)*($F$5:$F$20000="组件")*($I$5:$I$20000=$J3038)),$G$5:$G$20000)&amp;"."&amp;COUNTIFS($B$5:$B3038,$B3038,$J$5:$J3038,$J3038),""),COUNTIFS($B$5:$B3038,$B3038,$J$5:$J3038,"")))</f>
        <v/>
      </c>
      <c r="I3038" t="str">
        <f>IF($F3038="组件","C"&amp;TEXT(COUNTIFS($B$5:$B3038,$B3038,$F$5:$F3038,"组件"),"000"),"")</f>
        <v/>
      </c>
      <c r="J3038" t="str">
        <f t="shared" si="141"/>
        <v/>
      </c>
      <c r="R3038" t="str">
        <f t="shared" si="142"/>
        <v/>
      </c>
    </row>
    <row r="3039" spans="1:18" x14ac:dyDescent="0.35">
      <c r="A3039" t="str">
        <f t="shared" si="143"/>
        <v/>
      </c>
      <c r="G3039" t="str">
        <f>IF($B3039="","",IF($J3039&lt;&gt;"",IFERROR(LOOKUP(2,1/(($B$5:$B$20000=$B3039)*($F$5:$F$20000="组件")*($I$5:$I$20000=$J3039)),$G$5:$G$20000)&amp;"."&amp;COUNTIFS($B$5:$B3039,$B3039,$J$5:$J3039,$J3039),""),COUNTIFS($B$5:$B3039,$B3039,$J$5:$J3039,"")))</f>
        <v/>
      </c>
      <c r="I3039" t="str">
        <f>IF($F3039="组件","C"&amp;TEXT(COUNTIFS($B$5:$B3039,$B3039,$F$5:$F3039,"组件"),"000"),"")</f>
        <v/>
      </c>
      <c r="J3039" t="str">
        <f t="shared" si="141"/>
        <v/>
      </c>
      <c r="R3039" t="str">
        <f t="shared" si="142"/>
        <v/>
      </c>
    </row>
    <row r="3040" spans="1:18" x14ac:dyDescent="0.35">
      <c r="A3040" t="str">
        <f t="shared" si="143"/>
        <v/>
      </c>
      <c r="G3040" t="str">
        <f>IF($B3040="","",IF($J3040&lt;&gt;"",IFERROR(LOOKUP(2,1/(($B$5:$B$20000=$B3040)*($F$5:$F$20000="组件")*($I$5:$I$20000=$J3040)),$G$5:$G$20000)&amp;"."&amp;COUNTIFS($B$5:$B3040,$B3040,$J$5:$J3040,$J3040),""),COUNTIFS($B$5:$B3040,$B3040,$J$5:$J3040,"")))</f>
        <v/>
      </c>
      <c r="I3040" t="str">
        <f>IF($F3040="组件","C"&amp;TEXT(COUNTIFS($B$5:$B3040,$B3040,$F$5:$F3040,"组件"),"000"),"")</f>
        <v/>
      </c>
      <c r="J3040" t="str">
        <f t="shared" si="141"/>
        <v/>
      </c>
      <c r="R3040" t="str">
        <f t="shared" si="142"/>
        <v/>
      </c>
    </row>
    <row r="3041" spans="1:18" x14ac:dyDescent="0.35">
      <c r="A3041" t="str">
        <f t="shared" si="143"/>
        <v/>
      </c>
      <c r="G3041" t="str">
        <f>IF($B3041="","",IF($J3041&lt;&gt;"",IFERROR(LOOKUP(2,1/(($B$5:$B$20000=$B3041)*($F$5:$F$20000="组件")*($I$5:$I$20000=$J3041)),$G$5:$G$20000)&amp;"."&amp;COUNTIFS($B$5:$B3041,$B3041,$J$5:$J3041,$J3041),""),COUNTIFS($B$5:$B3041,$B3041,$J$5:$J3041,"")))</f>
        <v/>
      </c>
      <c r="I3041" t="str">
        <f>IF($F3041="组件","C"&amp;TEXT(COUNTIFS($B$5:$B3041,$B3041,$F$5:$F3041,"组件"),"000"),"")</f>
        <v/>
      </c>
      <c r="J3041" t="str">
        <f t="shared" si="141"/>
        <v/>
      </c>
      <c r="R3041" t="str">
        <f t="shared" si="142"/>
        <v/>
      </c>
    </row>
    <row r="3042" spans="1:18" x14ac:dyDescent="0.35">
      <c r="A3042" t="str">
        <f t="shared" si="143"/>
        <v/>
      </c>
      <c r="G3042" t="str">
        <f>IF($B3042="","",IF($J3042&lt;&gt;"",IFERROR(LOOKUP(2,1/(($B$5:$B$20000=$B3042)*($F$5:$F$20000="组件")*($I$5:$I$20000=$J3042)),$G$5:$G$20000)&amp;"."&amp;COUNTIFS($B$5:$B3042,$B3042,$J$5:$J3042,$J3042),""),COUNTIFS($B$5:$B3042,$B3042,$J$5:$J3042,"")))</f>
        <v/>
      </c>
      <c r="I3042" t="str">
        <f>IF($F3042="组件","C"&amp;TEXT(COUNTIFS($B$5:$B3042,$B3042,$F$5:$F3042,"组件"),"000"),"")</f>
        <v/>
      </c>
      <c r="J3042" t="str">
        <f t="shared" si="141"/>
        <v/>
      </c>
      <c r="R3042" t="str">
        <f t="shared" si="142"/>
        <v/>
      </c>
    </row>
    <row r="3043" spans="1:18" x14ac:dyDescent="0.35">
      <c r="A3043" t="str">
        <f t="shared" si="143"/>
        <v/>
      </c>
      <c r="G3043" t="str">
        <f>IF($B3043="","",IF($J3043&lt;&gt;"",IFERROR(LOOKUP(2,1/(($B$5:$B$20000=$B3043)*($F$5:$F$20000="组件")*($I$5:$I$20000=$J3043)),$G$5:$G$20000)&amp;"."&amp;COUNTIFS($B$5:$B3043,$B3043,$J$5:$J3043,$J3043),""),COUNTIFS($B$5:$B3043,$B3043,$J$5:$J3043,"")))</f>
        <v/>
      </c>
      <c r="I3043" t="str">
        <f>IF($F3043="组件","C"&amp;TEXT(COUNTIFS($B$5:$B3043,$B3043,$F$5:$F3043,"组件"),"000"),"")</f>
        <v/>
      </c>
      <c r="J3043" t="str">
        <f t="shared" si="141"/>
        <v/>
      </c>
      <c r="R3043" t="str">
        <f t="shared" si="142"/>
        <v/>
      </c>
    </row>
    <row r="3044" spans="1:18" x14ac:dyDescent="0.35">
      <c r="A3044" t="str">
        <f t="shared" si="143"/>
        <v/>
      </c>
      <c r="G3044" t="str">
        <f>IF($B3044="","",IF($J3044&lt;&gt;"",IFERROR(LOOKUP(2,1/(($B$5:$B$20000=$B3044)*($F$5:$F$20000="组件")*($I$5:$I$20000=$J3044)),$G$5:$G$20000)&amp;"."&amp;COUNTIFS($B$5:$B3044,$B3044,$J$5:$J3044,$J3044),""),COUNTIFS($B$5:$B3044,$B3044,$J$5:$J3044,"")))</f>
        <v/>
      </c>
      <c r="I3044" t="str">
        <f>IF($F3044="组件","C"&amp;TEXT(COUNTIFS($B$5:$B3044,$B3044,$F$5:$F3044,"组件"),"000"),"")</f>
        <v/>
      </c>
      <c r="J3044" t="str">
        <f t="shared" si="141"/>
        <v/>
      </c>
      <c r="R3044" t="str">
        <f t="shared" si="142"/>
        <v/>
      </c>
    </row>
    <row r="3045" spans="1:18" x14ac:dyDescent="0.35">
      <c r="A3045" t="str">
        <f t="shared" si="143"/>
        <v/>
      </c>
      <c r="G3045" t="str">
        <f>IF($B3045="","",IF($J3045&lt;&gt;"",IFERROR(LOOKUP(2,1/(($B$5:$B$20000=$B3045)*($F$5:$F$20000="组件")*($I$5:$I$20000=$J3045)),$G$5:$G$20000)&amp;"."&amp;COUNTIFS($B$5:$B3045,$B3045,$J$5:$J3045,$J3045),""),COUNTIFS($B$5:$B3045,$B3045,$J$5:$J3045,"")))</f>
        <v/>
      </c>
      <c r="I3045" t="str">
        <f>IF($F3045="组件","C"&amp;TEXT(COUNTIFS($B$5:$B3045,$B3045,$F$5:$F3045,"组件"),"000"),"")</f>
        <v/>
      </c>
      <c r="J3045" t="str">
        <f t="shared" si="141"/>
        <v/>
      </c>
      <c r="R3045" t="str">
        <f t="shared" si="142"/>
        <v/>
      </c>
    </row>
    <row r="3046" spans="1:18" x14ac:dyDescent="0.35">
      <c r="A3046" t="str">
        <f t="shared" si="143"/>
        <v/>
      </c>
      <c r="G3046" t="str">
        <f>IF($B3046="","",IF($J3046&lt;&gt;"",IFERROR(LOOKUP(2,1/(($B$5:$B$20000=$B3046)*($F$5:$F$20000="组件")*($I$5:$I$20000=$J3046)),$G$5:$G$20000)&amp;"."&amp;COUNTIFS($B$5:$B3046,$B3046,$J$5:$J3046,$J3046),""),COUNTIFS($B$5:$B3046,$B3046,$J$5:$J3046,"")))</f>
        <v/>
      </c>
      <c r="I3046" t="str">
        <f>IF($F3046="组件","C"&amp;TEXT(COUNTIFS($B$5:$B3046,$B3046,$F$5:$F3046,"组件"),"000"),"")</f>
        <v/>
      </c>
      <c r="J3046" t="str">
        <f t="shared" si="141"/>
        <v/>
      </c>
      <c r="R3046" t="str">
        <f t="shared" si="142"/>
        <v/>
      </c>
    </row>
    <row r="3047" spans="1:18" x14ac:dyDescent="0.35">
      <c r="A3047" t="str">
        <f t="shared" si="143"/>
        <v/>
      </c>
      <c r="G3047" t="str">
        <f>IF($B3047="","",IF($J3047&lt;&gt;"",IFERROR(LOOKUP(2,1/(($B$5:$B$20000=$B3047)*($F$5:$F$20000="组件")*($I$5:$I$20000=$J3047)),$G$5:$G$20000)&amp;"."&amp;COUNTIFS($B$5:$B3047,$B3047,$J$5:$J3047,$J3047),""),COUNTIFS($B$5:$B3047,$B3047,$J$5:$J3047,"")))</f>
        <v/>
      </c>
      <c r="I3047" t="str">
        <f>IF($F3047="组件","C"&amp;TEXT(COUNTIFS($B$5:$B3047,$B3047,$F$5:$F3047,"组件"),"000"),"")</f>
        <v/>
      </c>
      <c r="J3047" t="str">
        <f t="shared" si="141"/>
        <v/>
      </c>
      <c r="R3047" t="str">
        <f t="shared" si="142"/>
        <v/>
      </c>
    </row>
    <row r="3048" spans="1:18" x14ac:dyDescent="0.35">
      <c r="A3048" t="str">
        <f t="shared" si="143"/>
        <v/>
      </c>
      <c r="G3048" t="str">
        <f>IF($B3048="","",IF($J3048&lt;&gt;"",IFERROR(LOOKUP(2,1/(($B$5:$B$20000=$B3048)*($F$5:$F$20000="组件")*($I$5:$I$20000=$J3048)),$G$5:$G$20000)&amp;"."&amp;COUNTIFS($B$5:$B3048,$B3048,$J$5:$J3048,$J3048),""),COUNTIFS($B$5:$B3048,$B3048,$J$5:$J3048,"")))</f>
        <v/>
      </c>
      <c r="I3048" t="str">
        <f>IF($F3048="组件","C"&amp;TEXT(COUNTIFS($B$5:$B3048,$B3048,$F$5:$F3048,"组件"),"000"),"")</f>
        <v/>
      </c>
      <c r="J3048" t="str">
        <f t="shared" si="141"/>
        <v/>
      </c>
      <c r="R3048" t="str">
        <f t="shared" si="142"/>
        <v/>
      </c>
    </row>
    <row r="3049" spans="1:18" x14ac:dyDescent="0.35">
      <c r="A3049" t="str">
        <f t="shared" si="143"/>
        <v/>
      </c>
      <c r="G3049" t="str">
        <f>IF($B3049="","",IF($J3049&lt;&gt;"",IFERROR(LOOKUP(2,1/(($B$5:$B$20000=$B3049)*($F$5:$F$20000="组件")*($I$5:$I$20000=$J3049)),$G$5:$G$20000)&amp;"."&amp;COUNTIFS($B$5:$B3049,$B3049,$J$5:$J3049,$J3049),""),COUNTIFS($B$5:$B3049,$B3049,$J$5:$J3049,"")))</f>
        <v/>
      </c>
      <c r="I3049" t="str">
        <f>IF($F3049="组件","C"&amp;TEXT(COUNTIFS($B$5:$B3049,$B3049,$F$5:$F3049,"组件"),"000"),"")</f>
        <v/>
      </c>
      <c r="J3049" t="str">
        <f t="shared" si="141"/>
        <v/>
      </c>
      <c r="R3049" t="str">
        <f t="shared" si="142"/>
        <v/>
      </c>
    </row>
    <row r="3050" spans="1:18" x14ac:dyDescent="0.35">
      <c r="A3050" t="str">
        <f t="shared" si="143"/>
        <v/>
      </c>
      <c r="G3050" t="str">
        <f>IF($B3050="","",IF($J3050&lt;&gt;"",IFERROR(LOOKUP(2,1/(($B$5:$B$20000=$B3050)*($F$5:$F$20000="组件")*($I$5:$I$20000=$J3050)),$G$5:$G$20000)&amp;"."&amp;COUNTIFS($B$5:$B3050,$B3050,$J$5:$J3050,$J3050),""),COUNTIFS($B$5:$B3050,$B3050,$J$5:$J3050,"")))</f>
        <v/>
      </c>
      <c r="I3050" t="str">
        <f>IF($F3050="组件","C"&amp;TEXT(COUNTIFS($B$5:$B3050,$B3050,$F$5:$F3050,"组件"),"000"),"")</f>
        <v/>
      </c>
      <c r="J3050" t="str">
        <f t="shared" si="141"/>
        <v/>
      </c>
      <c r="R3050" t="str">
        <f t="shared" si="142"/>
        <v/>
      </c>
    </row>
    <row r="3051" spans="1:18" x14ac:dyDescent="0.35">
      <c r="A3051" t="str">
        <f t="shared" si="143"/>
        <v/>
      </c>
      <c r="G3051" t="str">
        <f>IF($B3051="","",IF($J3051&lt;&gt;"",IFERROR(LOOKUP(2,1/(($B$5:$B$20000=$B3051)*($F$5:$F$20000="组件")*($I$5:$I$20000=$J3051)),$G$5:$G$20000)&amp;"."&amp;COUNTIFS($B$5:$B3051,$B3051,$J$5:$J3051,$J3051),""),COUNTIFS($B$5:$B3051,$B3051,$J$5:$J3051,"")))</f>
        <v/>
      </c>
      <c r="I3051" t="str">
        <f>IF($F3051="组件","C"&amp;TEXT(COUNTIFS($B$5:$B3051,$B3051,$F$5:$F3051,"组件"),"000"),"")</f>
        <v/>
      </c>
      <c r="J3051" t="str">
        <f t="shared" si="141"/>
        <v/>
      </c>
      <c r="R3051" t="str">
        <f t="shared" si="142"/>
        <v/>
      </c>
    </row>
    <row r="3052" spans="1:18" x14ac:dyDescent="0.35">
      <c r="A3052" t="str">
        <f t="shared" si="143"/>
        <v/>
      </c>
      <c r="G3052" t="str">
        <f>IF($B3052="","",IF($J3052&lt;&gt;"",IFERROR(LOOKUP(2,1/(($B$5:$B$20000=$B3052)*($F$5:$F$20000="组件")*($I$5:$I$20000=$J3052)),$G$5:$G$20000)&amp;"."&amp;COUNTIFS($B$5:$B3052,$B3052,$J$5:$J3052,$J3052),""),COUNTIFS($B$5:$B3052,$B3052,$J$5:$J3052,"")))</f>
        <v/>
      </c>
      <c r="I3052" t="str">
        <f>IF($F3052="组件","C"&amp;TEXT(COUNTIFS($B$5:$B3052,$B3052,$F$5:$F3052,"组件"),"000"),"")</f>
        <v/>
      </c>
      <c r="J3052" t="str">
        <f t="shared" si="141"/>
        <v/>
      </c>
      <c r="R3052" t="str">
        <f t="shared" si="142"/>
        <v/>
      </c>
    </row>
    <row r="3053" spans="1:18" x14ac:dyDescent="0.35">
      <c r="A3053" t="str">
        <f t="shared" si="143"/>
        <v/>
      </c>
      <c r="G3053" t="str">
        <f>IF($B3053="","",IF($J3053&lt;&gt;"",IFERROR(LOOKUP(2,1/(($B$5:$B$20000=$B3053)*($F$5:$F$20000="组件")*($I$5:$I$20000=$J3053)),$G$5:$G$20000)&amp;"."&amp;COUNTIFS($B$5:$B3053,$B3053,$J$5:$J3053,$J3053),""),COUNTIFS($B$5:$B3053,$B3053,$J$5:$J3053,"")))</f>
        <v/>
      </c>
      <c r="I3053" t="str">
        <f>IF($F3053="组件","C"&amp;TEXT(COUNTIFS($B$5:$B3053,$B3053,$F$5:$F3053,"组件"),"000"),"")</f>
        <v/>
      </c>
      <c r="J3053" t="str">
        <f t="shared" si="141"/>
        <v/>
      </c>
      <c r="R3053" t="str">
        <f t="shared" si="142"/>
        <v/>
      </c>
    </row>
    <row r="3054" spans="1:18" x14ac:dyDescent="0.35">
      <c r="A3054" t="str">
        <f t="shared" si="143"/>
        <v/>
      </c>
      <c r="G3054" t="str">
        <f>IF($B3054="","",IF($J3054&lt;&gt;"",IFERROR(LOOKUP(2,1/(($B$5:$B$20000=$B3054)*($F$5:$F$20000="组件")*($I$5:$I$20000=$J3054)),$G$5:$G$20000)&amp;"."&amp;COUNTIFS($B$5:$B3054,$B3054,$J$5:$J3054,$J3054),""),COUNTIFS($B$5:$B3054,$B3054,$J$5:$J3054,"")))</f>
        <v/>
      </c>
      <c r="I3054" t="str">
        <f>IF($F3054="组件","C"&amp;TEXT(COUNTIFS($B$5:$B3054,$B3054,$F$5:$F3054,"组件"),"000"),"")</f>
        <v/>
      </c>
      <c r="J3054" t="str">
        <f t="shared" si="141"/>
        <v/>
      </c>
      <c r="R3054" t="str">
        <f t="shared" si="142"/>
        <v/>
      </c>
    </row>
    <row r="3055" spans="1:18" x14ac:dyDescent="0.35">
      <c r="A3055" t="str">
        <f t="shared" si="143"/>
        <v/>
      </c>
      <c r="G3055" t="str">
        <f>IF($B3055="","",IF($J3055&lt;&gt;"",IFERROR(LOOKUP(2,1/(($B$5:$B$20000=$B3055)*($F$5:$F$20000="组件")*($I$5:$I$20000=$J3055)),$G$5:$G$20000)&amp;"."&amp;COUNTIFS($B$5:$B3055,$B3055,$J$5:$J3055,$J3055),""),COUNTIFS($B$5:$B3055,$B3055,$J$5:$J3055,"")))</f>
        <v/>
      </c>
      <c r="I3055" t="str">
        <f>IF($F3055="组件","C"&amp;TEXT(COUNTIFS($B$5:$B3055,$B3055,$F$5:$F3055,"组件"),"000"),"")</f>
        <v/>
      </c>
      <c r="J3055" t="str">
        <f t="shared" si="141"/>
        <v/>
      </c>
      <c r="R3055" t="str">
        <f t="shared" si="142"/>
        <v/>
      </c>
    </row>
    <row r="3056" spans="1:18" x14ac:dyDescent="0.35">
      <c r="A3056" t="str">
        <f t="shared" si="143"/>
        <v/>
      </c>
      <c r="G3056" t="str">
        <f>IF($B3056="","",IF($J3056&lt;&gt;"",IFERROR(LOOKUP(2,1/(($B$5:$B$20000=$B3056)*($F$5:$F$20000="组件")*($I$5:$I$20000=$J3056)),$G$5:$G$20000)&amp;"."&amp;COUNTIFS($B$5:$B3056,$B3056,$J$5:$J3056,$J3056),""),COUNTIFS($B$5:$B3056,$B3056,$J$5:$J3056,"")))</f>
        <v/>
      </c>
      <c r="I3056" t="str">
        <f>IF($F3056="组件","C"&amp;TEXT(COUNTIFS($B$5:$B3056,$B3056,$F$5:$F3056,"组件"),"000"),"")</f>
        <v/>
      </c>
      <c r="J3056" t="str">
        <f t="shared" si="141"/>
        <v/>
      </c>
      <c r="R3056" t="str">
        <f t="shared" si="142"/>
        <v/>
      </c>
    </row>
    <row r="3057" spans="1:18" x14ac:dyDescent="0.35">
      <c r="A3057" t="str">
        <f t="shared" si="143"/>
        <v/>
      </c>
      <c r="G3057" t="str">
        <f>IF($B3057="","",IF($J3057&lt;&gt;"",IFERROR(LOOKUP(2,1/(($B$5:$B$20000=$B3057)*($F$5:$F$20000="组件")*($I$5:$I$20000=$J3057)),$G$5:$G$20000)&amp;"."&amp;COUNTIFS($B$5:$B3057,$B3057,$J$5:$J3057,$J3057),""),COUNTIFS($B$5:$B3057,$B3057,$J$5:$J3057,"")))</f>
        <v/>
      </c>
      <c r="I3057" t="str">
        <f>IF($F3057="组件","C"&amp;TEXT(COUNTIFS($B$5:$B3057,$B3057,$F$5:$F3057,"组件"),"000"),"")</f>
        <v/>
      </c>
      <c r="J3057" t="str">
        <f t="shared" si="141"/>
        <v/>
      </c>
      <c r="R3057" t="str">
        <f t="shared" si="142"/>
        <v/>
      </c>
    </row>
    <row r="3058" spans="1:18" x14ac:dyDescent="0.35">
      <c r="A3058" t="str">
        <f t="shared" si="143"/>
        <v/>
      </c>
      <c r="G3058" t="str">
        <f>IF($B3058="","",IF($J3058&lt;&gt;"",IFERROR(LOOKUP(2,1/(($B$5:$B$20000=$B3058)*($F$5:$F$20000="组件")*($I$5:$I$20000=$J3058)),$G$5:$G$20000)&amp;"."&amp;COUNTIFS($B$5:$B3058,$B3058,$J$5:$J3058,$J3058),""),COUNTIFS($B$5:$B3058,$B3058,$J$5:$J3058,"")))</f>
        <v/>
      </c>
      <c r="I3058" t="str">
        <f>IF($F3058="组件","C"&amp;TEXT(COUNTIFS($B$5:$B3058,$B3058,$F$5:$F3058,"组件"),"000"),"")</f>
        <v/>
      </c>
      <c r="J3058" t="str">
        <f t="shared" si="141"/>
        <v/>
      </c>
      <c r="R3058" t="str">
        <f t="shared" si="142"/>
        <v/>
      </c>
    </row>
    <row r="3059" spans="1:18" x14ac:dyDescent="0.35">
      <c r="A3059" t="str">
        <f t="shared" si="143"/>
        <v/>
      </c>
      <c r="G3059" t="str">
        <f>IF($B3059="","",IF($J3059&lt;&gt;"",IFERROR(LOOKUP(2,1/(($B$5:$B$20000=$B3059)*($F$5:$F$20000="组件")*($I$5:$I$20000=$J3059)),$G$5:$G$20000)&amp;"."&amp;COUNTIFS($B$5:$B3059,$B3059,$J$5:$J3059,$J3059),""),COUNTIFS($B$5:$B3059,$B3059,$J$5:$J3059,"")))</f>
        <v/>
      </c>
      <c r="I3059" t="str">
        <f>IF($F3059="组件","C"&amp;TEXT(COUNTIFS($B$5:$B3059,$B3059,$F$5:$F3059,"组件"),"000"),"")</f>
        <v/>
      </c>
      <c r="J3059" t="str">
        <f t="shared" si="141"/>
        <v/>
      </c>
      <c r="R3059" t="str">
        <f t="shared" si="142"/>
        <v/>
      </c>
    </row>
    <row r="3060" spans="1:18" x14ac:dyDescent="0.35">
      <c r="A3060" t="str">
        <f t="shared" si="143"/>
        <v/>
      </c>
      <c r="G3060" t="str">
        <f>IF($B3060="","",IF($J3060&lt;&gt;"",IFERROR(LOOKUP(2,1/(($B$5:$B$20000=$B3060)*($F$5:$F$20000="组件")*($I$5:$I$20000=$J3060)),$G$5:$G$20000)&amp;"."&amp;COUNTIFS($B$5:$B3060,$B3060,$J$5:$J3060,$J3060),""),COUNTIFS($B$5:$B3060,$B3060,$J$5:$J3060,"")))</f>
        <v/>
      </c>
      <c r="I3060" t="str">
        <f>IF($F3060="组件","C"&amp;TEXT(COUNTIFS($B$5:$B3060,$B3060,$F$5:$F3060,"组件"),"000"),"")</f>
        <v/>
      </c>
      <c r="J3060" t="str">
        <f t="shared" si="141"/>
        <v/>
      </c>
      <c r="R3060" t="str">
        <f t="shared" si="142"/>
        <v/>
      </c>
    </row>
    <row r="3061" spans="1:18" x14ac:dyDescent="0.35">
      <c r="A3061" t="str">
        <f t="shared" si="143"/>
        <v/>
      </c>
      <c r="G3061" t="str">
        <f>IF($B3061="","",IF($J3061&lt;&gt;"",IFERROR(LOOKUP(2,1/(($B$5:$B$20000=$B3061)*($F$5:$F$20000="组件")*($I$5:$I$20000=$J3061)),$G$5:$G$20000)&amp;"."&amp;COUNTIFS($B$5:$B3061,$B3061,$J$5:$J3061,$J3061),""),COUNTIFS($B$5:$B3061,$B3061,$J$5:$J3061,"")))</f>
        <v/>
      </c>
      <c r="I3061" t="str">
        <f>IF($F3061="组件","C"&amp;TEXT(COUNTIFS($B$5:$B3061,$B3061,$F$5:$F3061,"组件"),"000"),"")</f>
        <v/>
      </c>
      <c r="J3061" t="str">
        <f t="shared" si="141"/>
        <v/>
      </c>
      <c r="R3061" t="str">
        <f t="shared" si="142"/>
        <v/>
      </c>
    </row>
    <row r="3062" spans="1:18" x14ac:dyDescent="0.35">
      <c r="A3062" t="str">
        <f t="shared" si="143"/>
        <v/>
      </c>
      <c r="G3062" t="str">
        <f>IF($B3062="","",IF($J3062&lt;&gt;"",IFERROR(LOOKUP(2,1/(($B$5:$B$20000=$B3062)*($F$5:$F$20000="组件")*($I$5:$I$20000=$J3062)),$G$5:$G$20000)&amp;"."&amp;COUNTIFS($B$5:$B3062,$B3062,$J$5:$J3062,$J3062),""),COUNTIFS($B$5:$B3062,$B3062,$J$5:$J3062,"")))</f>
        <v/>
      </c>
      <c r="I3062" t="str">
        <f>IF($F3062="组件","C"&amp;TEXT(COUNTIFS($B$5:$B3062,$B3062,$F$5:$F3062,"组件"),"000"),"")</f>
        <v/>
      </c>
      <c r="J3062" t="str">
        <f t="shared" si="141"/>
        <v/>
      </c>
      <c r="R3062" t="str">
        <f t="shared" si="142"/>
        <v/>
      </c>
    </row>
    <row r="3063" spans="1:18" x14ac:dyDescent="0.35">
      <c r="A3063" t="str">
        <f t="shared" si="143"/>
        <v/>
      </c>
      <c r="G3063" t="str">
        <f>IF($B3063="","",IF($J3063&lt;&gt;"",IFERROR(LOOKUP(2,1/(($B$5:$B$20000=$B3063)*($F$5:$F$20000="组件")*($I$5:$I$20000=$J3063)),$G$5:$G$20000)&amp;"."&amp;COUNTIFS($B$5:$B3063,$B3063,$J$5:$J3063,$J3063),""),COUNTIFS($B$5:$B3063,$B3063,$J$5:$J3063,"")))</f>
        <v/>
      </c>
      <c r="I3063" t="str">
        <f>IF($F3063="组件","C"&amp;TEXT(COUNTIFS($B$5:$B3063,$B3063,$F$5:$F3063,"组件"),"000"),"")</f>
        <v/>
      </c>
      <c r="J3063" t="str">
        <f t="shared" si="141"/>
        <v/>
      </c>
      <c r="R3063" t="str">
        <f t="shared" si="142"/>
        <v/>
      </c>
    </row>
    <row r="3064" spans="1:18" x14ac:dyDescent="0.35">
      <c r="A3064" t="str">
        <f t="shared" si="143"/>
        <v/>
      </c>
      <c r="G3064" t="str">
        <f>IF($B3064="","",IF($J3064&lt;&gt;"",IFERROR(LOOKUP(2,1/(($B$5:$B$20000=$B3064)*($F$5:$F$20000="组件")*($I$5:$I$20000=$J3064)),$G$5:$G$20000)&amp;"."&amp;COUNTIFS($B$5:$B3064,$B3064,$J$5:$J3064,$J3064),""),COUNTIFS($B$5:$B3064,$B3064,$J$5:$J3064,"")))</f>
        <v/>
      </c>
      <c r="I3064" t="str">
        <f>IF($F3064="组件","C"&amp;TEXT(COUNTIFS($B$5:$B3064,$B3064,$F$5:$F3064,"组件"),"000"),"")</f>
        <v/>
      </c>
      <c r="J3064" t="str">
        <f t="shared" si="141"/>
        <v/>
      </c>
      <c r="R3064" t="str">
        <f t="shared" si="142"/>
        <v/>
      </c>
    </row>
    <row r="3065" spans="1:18" x14ac:dyDescent="0.35">
      <c r="A3065" t="str">
        <f t="shared" si="143"/>
        <v/>
      </c>
      <c r="G3065" t="str">
        <f>IF($B3065="","",IF($J3065&lt;&gt;"",IFERROR(LOOKUP(2,1/(($B$5:$B$20000=$B3065)*($F$5:$F$20000="组件")*($I$5:$I$20000=$J3065)),$G$5:$G$20000)&amp;"."&amp;COUNTIFS($B$5:$B3065,$B3065,$J$5:$J3065,$J3065),""),COUNTIFS($B$5:$B3065,$B3065,$J$5:$J3065,"")))</f>
        <v/>
      </c>
      <c r="I3065" t="str">
        <f>IF($F3065="组件","C"&amp;TEXT(COUNTIFS($B$5:$B3065,$B3065,$F$5:$F3065,"组件"),"000"),"")</f>
        <v/>
      </c>
      <c r="J3065" t="str">
        <f t="shared" si="141"/>
        <v/>
      </c>
      <c r="R3065" t="str">
        <f t="shared" si="142"/>
        <v/>
      </c>
    </row>
    <row r="3066" spans="1:18" x14ac:dyDescent="0.35">
      <c r="A3066" t="str">
        <f t="shared" si="143"/>
        <v/>
      </c>
      <c r="G3066" t="str">
        <f>IF($B3066="","",IF($J3066&lt;&gt;"",IFERROR(LOOKUP(2,1/(($B$5:$B$20000=$B3066)*($F$5:$F$20000="组件")*($I$5:$I$20000=$J3066)),$G$5:$G$20000)&amp;"."&amp;COUNTIFS($B$5:$B3066,$B3066,$J$5:$J3066,$J3066),""),COUNTIFS($B$5:$B3066,$B3066,$J$5:$J3066,"")))</f>
        <v/>
      </c>
      <c r="I3066" t="str">
        <f>IF($F3066="组件","C"&amp;TEXT(COUNTIFS($B$5:$B3066,$B3066,$F$5:$F3066,"组件"),"000"),"")</f>
        <v/>
      </c>
      <c r="J3066" t="str">
        <f t="shared" si="141"/>
        <v/>
      </c>
      <c r="R3066" t="str">
        <f t="shared" si="142"/>
        <v/>
      </c>
    </row>
    <row r="3067" spans="1:18" x14ac:dyDescent="0.35">
      <c r="A3067" t="str">
        <f t="shared" si="143"/>
        <v/>
      </c>
      <c r="G3067" t="str">
        <f>IF($B3067="","",IF($J3067&lt;&gt;"",IFERROR(LOOKUP(2,1/(($B$5:$B$20000=$B3067)*($F$5:$F$20000="组件")*($I$5:$I$20000=$J3067)),$G$5:$G$20000)&amp;"."&amp;COUNTIFS($B$5:$B3067,$B3067,$J$5:$J3067,$J3067),""),COUNTIFS($B$5:$B3067,$B3067,$J$5:$J3067,"")))</f>
        <v/>
      </c>
      <c r="I3067" t="str">
        <f>IF($F3067="组件","C"&amp;TEXT(COUNTIFS($B$5:$B3067,$B3067,$F$5:$F3067,"组件"),"000"),"")</f>
        <v/>
      </c>
      <c r="J3067" t="str">
        <f t="shared" si="141"/>
        <v/>
      </c>
      <c r="R3067" t="str">
        <f t="shared" si="142"/>
        <v/>
      </c>
    </row>
    <row r="3068" spans="1:18" x14ac:dyDescent="0.35">
      <c r="A3068" t="str">
        <f t="shared" si="143"/>
        <v/>
      </c>
      <c r="G3068" t="str">
        <f>IF($B3068="","",IF($J3068&lt;&gt;"",IFERROR(LOOKUP(2,1/(($B$5:$B$20000=$B3068)*($F$5:$F$20000="组件")*($I$5:$I$20000=$J3068)),$G$5:$G$20000)&amp;"."&amp;COUNTIFS($B$5:$B3068,$B3068,$J$5:$J3068,$J3068),""),COUNTIFS($B$5:$B3068,$B3068,$J$5:$J3068,"")))</f>
        <v/>
      </c>
      <c r="I3068" t="str">
        <f>IF($F3068="组件","C"&amp;TEXT(COUNTIFS($B$5:$B3068,$B3068,$F$5:$F3068,"组件"),"000"),"")</f>
        <v/>
      </c>
      <c r="J3068" t="str">
        <f t="shared" si="141"/>
        <v/>
      </c>
      <c r="R3068" t="str">
        <f t="shared" si="142"/>
        <v/>
      </c>
    </row>
    <row r="3069" spans="1:18" x14ac:dyDescent="0.35">
      <c r="A3069" t="str">
        <f t="shared" si="143"/>
        <v/>
      </c>
      <c r="G3069" t="str">
        <f>IF($B3069="","",IF($J3069&lt;&gt;"",IFERROR(LOOKUP(2,1/(($B$5:$B$20000=$B3069)*($F$5:$F$20000="组件")*($I$5:$I$20000=$J3069)),$G$5:$G$20000)&amp;"."&amp;COUNTIFS($B$5:$B3069,$B3069,$J$5:$J3069,$J3069),""),COUNTIFS($B$5:$B3069,$B3069,$J$5:$J3069,"")))</f>
        <v/>
      </c>
      <c r="I3069" t="str">
        <f>IF($F3069="组件","C"&amp;TEXT(COUNTIFS($B$5:$B3069,$B3069,$F$5:$F3069,"组件"),"000"),"")</f>
        <v/>
      </c>
      <c r="J3069" t="str">
        <f t="shared" si="141"/>
        <v/>
      </c>
      <c r="R3069" t="str">
        <f t="shared" si="142"/>
        <v/>
      </c>
    </row>
    <row r="3070" spans="1:18" x14ac:dyDescent="0.35">
      <c r="A3070" t="str">
        <f t="shared" si="143"/>
        <v/>
      </c>
      <c r="G3070" t="str">
        <f>IF($B3070="","",IF($J3070&lt;&gt;"",IFERROR(LOOKUP(2,1/(($B$5:$B$20000=$B3070)*($F$5:$F$20000="组件")*($I$5:$I$20000=$J3070)),$G$5:$G$20000)&amp;"."&amp;COUNTIFS($B$5:$B3070,$B3070,$J$5:$J3070,$J3070),""),COUNTIFS($B$5:$B3070,$B3070,$J$5:$J3070,"")))</f>
        <v/>
      </c>
      <c r="I3070" t="str">
        <f>IF($F3070="组件","C"&amp;TEXT(COUNTIFS($B$5:$B3070,$B3070,$F$5:$F3070,"组件"),"000"),"")</f>
        <v/>
      </c>
      <c r="J3070" t="str">
        <f t="shared" si="141"/>
        <v/>
      </c>
      <c r="R3070" t="str">
        <f t="shared" si="142"/>
        <v/>
      </c>
    </row>
    <row r="3071" spans="1:18" x14ac:dyDescent="0.35">
      <c r="A3071" t="str">
        <f t="shared" si="143"/>
        <v/>
      </c>
      <c r="G3071" t="str">
        <f>IF($B3071="","",IF($J3071&lt;&gt;"",IFERROR(LOOKUP(2,1/(($B$5:$B$20000=$B3071)*($F$5:$F$20000="组件")*($I$5:$I$20000=$J3071)),$G$5:$G$20000)&amp;"."&amp;COUNTIFS($B$5:$B3071,$B3071,$J$5:$J3071,$J3071),""),COUNTIFS($B$5:$B3071,$B3071,$J$5:$J3071,"")))</f>
        <v/>
      </c>
      <c r="I3071" t="str">
        <f>IF($F3071="组件","C"&amp;TEXT(COUNTIFS($B$5:$B3071,$B3071,$F$5:$F3071,"组件"),"000"),"")</f>
        <v/>
      </c>
      <c r="J3071" t="str">
        <f t="shared" si="141"/>
        <v/>
      </c>
      <c r="R3071" t="str">
        <f t="shared" si="142"/>
        <v/>
      </c>
    </row>
    <row r="3072" spans="1:18" x14ac:dyDescent="0.35">
      <c r="A3072" t="str">
        <f t="shared" si="143"/>
        <v/>
      </c>
      <c r="G3072" t="str">
        <f>IF($B3072="","",IF($J3072&lt;&gt;"",IFERROR(LOOKUP(2,1/(($B$5:$B$20000=$B3072)*($F$5:$F$20000="组件")*($I$5:$I$20000=$J3072)),$G$5:$G$20000)&amp;"."&amp;COUNTIFS($B$5:$B3072,$B3072,$J$5:$J3072,$J3072),""),COUNTIFS($B$5:$B3072,$B3072,$J$5:$J3072,"")))</f>
        <v/>
      </c>
      <c r="I3072" t="str">
        <f>IF($F3072="组件","C"&amp;TEXT(COUNTIFS($B$5:$B3072,$B3072,$F$5:$F3072,"组件"),"000"),"")</f>
        <v/>
      </c>
      <c r="J3072" t="str">
        <f t="shared" si="141"/>
        <v/>
      </c>
      <c r="R3072" t="str">
        <f t="shared" si="142"/>
        <v/>
      </c>
    </row>
    <row r="3073" spans="1:18" x14ac:dyDescent="0.35">
      <c r="A3073" t="str">
        <f t="shared" si="143"/>
        <v/>
      </c>
      <c r="G3073" t="str">
        <f>IF($B3073="","",IF($J3073&lt;&gt;"",IFERROR(LOOKUP(2,1/(($B$5:$B$20000=$B3073)*($F$5:$F$20000="组件")*($I$5:$I$20000=$J3073)),$G$5:$G$20000)&amp;"."&amp;COUNTIFS($B$5:$B3073,$B3073,$J$5:$J3073,$J3073),""),COUNTIFS($B$5:$B3073,$B3073,$J$5:$J3073,"")))</f>
        <v/>
      </c>
      <c r="I3073" t="str">
        <f>IF($F3073="组件","C"&amp;TEXT(COUNTIFS($B$5:$B3073,$B3073,$F$5:$F3073,"组件"),"000"),"")</f>
        <v/>
      </c>
      <c r="J3073" t="str">
        <f t="shared" si="141"/>
        <v/>
      </c>
      <c r="R3073" t="str">
        <f t="shared" si="142"/>
        <v/>
      </c>
    </row>
    <row r="3074" spans="1:18" x14ac:dyDescent="0.35">
      <c r="A3074" t="str">
        <f t="shared" si="143"/>
        <v/>
      </c>
      <c r="G3074" t="str">
        <f>IF($B3074="","",IF($J3074&lt;&gt;"",IFERROR(LOOKUP(2,1/(($B$5:$B$20000=$B3074)*($F$5:$F$20000="组件")*($I$5:$I$20000=$J3074)),$G$5:$G$20000)&amp;"."&amp;COUNTIFS($B$5:$B3074,$B3074,$J$5:$J3074,$J3074),""),COUNTIFS($B$5:$B3074,$B3074,$J$5:$J3074,"")))</f>
        <v/>
      </c>
      <c r="I3074" t="str">
        <f>IF($F3074="组件","C"&amp;TEXT(COUNTIFS($B$5:$B3074,$B3074,$F$5:$F3074,"组件"),"000"),"")</f>
        <v/>
      </c>
      <c r="J3074" t="str">
        <f t="shared" si="141"/>
        <v/>
      </c>
      <c r="R3074" t="str">
        <f t="shared" si="142"/>
        <v/>
      </c>
    </row>
    <row r="3075" spans="1:18" x14ac:dyDescent="0.35">
      <c r="A3075" t="str">
        <f t="shared" si="143"/>
        <v/>
      </c>
      <c r="G3075" t="str">
        <f>IF($B3075="","",IF($J3075&lt;&gt;"",IFERROR(LOOKUP(2,1/(($B$5:$B$20000=$B3075)*($F$5:$F$20000="组件")*($I$5:$I$20000=$J3075)),$G$5:$G$20000)&amp;"."&amp;COUNTIFS($B$5:$B3075,$B3075,$J$5:$J3075,$J3075),""),COUNTIFS($B$5:$B3075,$B3075,$J$5:$J3075,"")))</f>
        <v/>
      </c>
      <c r="I3075" t="str">
        <f>IF($F3075="组件","C"&amp;TEXT(COUNTIFS($B$5:$B3075,$B3075,$F$5:$F3075,"组件"),"000"),"")</f>
        <v/>
      </c>
      <c r="J3075" t="str">
        <f t="shared" si="141"/>
        <v/>
      </c>
      <c r="R3075" t="str">
        <f t="shared" si="142"/>
        <v/>
      </c>
    </row>
    <row r="3076" spans="1:18" x14ac:dyDescent="0.35">
      <c r="A3076" t="str">
        <f t="shared" si="143"/>
        <v/>
      </c>
      <c r="G3076" t="str">
        <f>IF($B3076="","",IF($J3076&lt;&gt;"",IFERROR(LOOKUP(2,1/(($B$5:$B$20000=$B3076)*($F$5:$F$20000="组件")*($I$5:$I$20000=$J3076)),$G$5:$G$20000)&amp;"."&amp;COUNTIFS($B$5:$B3076,$B3076,$J$5:$J3076,$J3076),""),COUNTIFS($B$5:$B3076,$B3076,$J$5:$J3076,"")))</f>
        <v/>
      </c>
      <c r="I3076" t="str">
        <f>IF($F3076="组件","C"&amp;TEXT(COUNTIFS($B$5:$B3076,$B3076,$F$5:$F3076,"组件"),"000"),"")</f>
        <v/>
      </c>
      <c r="J3076" t="str">
        <f t="shared" si="141"/>
        <v/>
      </c>
      <c r="R3076" t="str">
        <f t="shared" si="142"/>
        <v/>
      </c>
    </row>
    <row r="3077" spans="1:18" x14ac:dyDescent="0.35">
      <c r="A3077" t="str">
        <f t="shared" si="143"/>
        <v/>
      </c>
      <c r="G3077" t="str">
        <f>IF($B3077="","",IF($J3077&lt;&gt;"",IFERROR(LOOKUP(2,1/(($B$5:$B$20000=$B3077)*($F$5:$F$20000="组件")*($I$5:$I$20000=$J3077)),$G$5:$G$20000)&amp;"."&amp;COUNTIFS($B$5:$B3077,$B3077,$J$5:$J3077,$J3077),""),COUNTIFS($B$5:$B3077,$B3077,$J$5:$J3077,"")))</f>
        <v/>
      </c>
      <c r="I3077" t="str">
        <f>IF($F3077="组件","C"&amp;TEXT(COUNTIFS($B$5:$B3077,$B3077,$F$5:$F3077,"组件"),"000"),"")</f>
        <v/>
      </c>
      <c r="J3077" t="str">
        <f t="shared" ref="J3077:J3140" si="144">IF($B3077="","",IF($F3077="组件","",IF($Q3077&lt;&gt;"",IF(AND($B3077=$B3076,$F3076="组件"),$I3076,IF(AND($B3077=$B3076,$J3076&lt;&gt;""),$J3076,"")),"")))</f>
        <v/>
      </c>
      <c r="R3077" t="str">
        <f t="shared" ref="R3077:R3140" si="145">IF($B3077="","",IF($J3077&lt;&gt;"",IFERROR(LOOKUP(2,1/(($B$5:$B$20000=$B3077)*($F$5:$F$20000="组件")*($I$5:$I$20000=$J3077)),$R$5:$R$20000)*IF($Q3077="",1,$Q3077),""),IF($P3077="","",IF($Q3077="",$P3077,$P3077*$Q3077))))</f>
        <v/>
      </c>
    </row>
    <row r="3078" spans="1:18" x14ac:dyDescent="0.35">
      <c r="A3078" t="str">
        <f t="shared" ref="A3078:A3141" si="146">IF(B3078="","",IF(B3078=B3077,A3077,A3077+1))</f>
        <v/>
      </c>
      <c r="G3078" t="str">
        <f>IF($B3078="","",IF($J3078&lt;&gt;"",IFERROR(LOOKUP(2,1/(($B$5:$B$20000=$B3078)*($F$5:$F$20000="组件")*($I$5:$I$20000=$J3078)),$G$5:$G$20000)&amp;"."&amp;COUNTIFS($B$5:$B3078,$B3078,$J$5:$J3078,$J3078),""),COUNTIFS($B$5:$B3078,$B3078,$J$5:$J3078,"")))</f>
        <v/>
      </c>
      <c r="I3078" t="str">
        <f>IF($F3078="组件","C"&amp;TEXT(COUNTIFS($B$5:$B3078,$B3078,$F$5:$F3078,"组件"),"000"),"")</f>
        <v/>
      </c>
      <c r="J3078" t="str">
        <f t="shared" si="144"/>
        <v/>
      </c>
      <c r="R3078" t="str">
        <f t="shared" si="145"/>
        <v/>
      </c>
    </row>
    <row r="3079" spans="1:18" x14ac:dyDescent="0.35">
      <c r="A3079" t="str">
        <f t="shared" si="146"/>
        <v/>
      </c>
      <c r="G3079" t="str">
        <f>IF($B3079="","",IF($J3079&lt;&gt;"",IFERROR(LOOKUP(2,1/(($B$5:$B$20000=$B3079)*($F$5:$F$20000="组件")*($I$5:$I$20000=$J3079)),$G$5:$G$20000)&amp;"."&amp;COUNTIFS($B$5:$B3079,$B3079,$J$5:$J3079,$J3079),""),COUNTIFS($B$5:$B3079,$B3079,$J$5:$J3079,"")))</f>
        <v/>
      </c>
      <c r="I3079" t="str">
        <f>IF($F3079="组件","C"&amp;TEXT(COUNTIFS($B$5:$B3079,$B3079,$F$5:$F3079,"组件"),"000"),"")</f>
        <v/>
      </c>
      <c r="J3079" t="str">
        <f t="shared" si="144"/>
        <v/>
      </c>
      <c r="R3079" t="str">
        <f t="shared" si="145"/>
        <v/>
      </c>
    </row>
    <row r="3080" spans="1:18" x14ac:dyDescent="0.35">
      <c r="A3080" t="str">
        <f t="shared" si="146"/>
        <v/>
      </c>
      <c r="G3080" t="str">
        <f>IF($B3080="","",IF($J3080&lt;&gt;"",IFERROR(LOOKUP(2,1/(($B$5:$B$20000=$B3080)*($F$5:$F$20000="组件")*($I$5:$I$20000=$J3080)),$G$5:$G$20000)&amp;"."&amp;COUNTIFS($B$5:$B3080,$B3080,$J$5:$J3080,$J3080),""),COUNTIFS($B$5:$B3080,$B3080,$J$5:$J3080,"")))</f>
        <v/>
      </c>
      <c r="I3080" t="str">
        <f>IF($F3080="组件","C"&amp;TEXT(COUNTIFS($B$5:$B3080,$B3080,$F$5:$F3080,"组件"),"000"),"")</f>
        <v/>
      </c>
      <c r="J3080" t="str">
        <f t="shared" si="144"/>
        <v/>
      </c>
      <c r="R3080" t="str">
        <f t="shared" si="145"/>
        <v/>
      </c>
    </row>
    <row r="3081" spans="1:18" x14ac:dyDescent="0.35">
      <c r="A3081" t="str">
        <f t="shared" si="146"/>
        <v/>
      </c>
      <c r="G3081" t="str">
        <f>IF($B3081="","",IF($J3081&lt;&gt;"",IFERROR(LOOKUP(2,1/(($B$5:$B$20000=$B3081)*($F$5:$F$20000="组件")*($I$5:$I$20000=$J3081)),$G$5:$G$20000)&amp;"."&amp;COUNTIFS($B$5:$B3081,$B3081,$J$5:$J3081,$J3081),""),COUNTIFS($B$5:$B3081,$B3081,$J$5:$J3081,"")))</f>
        <v/>
      </c>
      <c r="I3081" t="str">
        <f>IF($F3081="组件","C"&amp;TEXT(COUNTIFS($B$5:$B3081,$B3081,$F$5:$F3081,"组件"),"000"),"")</f>
        <v/>
      </c>
      <c r="J3081" t="str">
        <f t="shared" si="144"/>
        <v/>
      </c>
      <c r="R3081" t="str">
        <f t="shared" si="145"/>
        <v/>
      </c>
    </row>
    <row r="3082" spans="1:18" x14ac:dyDescent="0.35">
      <c r="A3082" t="str">
        <f t="shared" si="146"/>
        <v/>
      </c>
      <c r="G3082" t="str">
        <f>IF($B3082="","",IF($J3082&lt;&gt;"",IFERROR(LOOKUP(2,1/(($B$5:$B$20000=$B3082)*($F$5:$F$20000="组件")*($I$5:$I$20000=$J3082)),$G$5:$G$20000)&amp;"."&amp;COUNTIFS($B$5:$B3082,$B3082,$J$5:$J3082,$J3082),""),COUNTIFS($B$5:$B3082,$B3082,$J$5:$J3082,"")))</f>
        <v/>
      </c>
      <c r="I3082" t="str">
        <f>IF($F3082="组件","C"&amp;TEXT(COUNTIFS($B$5:$B3082,$B3082,$F$5:$F3082,"组件"),"000"),"")</f>
        <v/>
      </c>
      <c r="J3082" t="str">
        <f t="shared" si="144"/>
        <v/>
      </c>
      <c r="R3082" t="str">
        <f t="shared" si="145"/>
        <v/>
      </c>
    </row>
    <row r="3083" spans="1:18" x14ac:dyDescent="0.35">
      <c r="A3083" t="str">
        <f t="shared" si="146"/>
        <v/>
      </c>
      <c r="G3083" t="str">
        <f>IF($B3083="","",IF($J3083&lt;&gt;"",IFERROR(LOOKUP(2,1/(($B$5:$B$20000=$B3083)*($F$5:$F$20000="组件")*($I$5:$I$20000=$J3083)),$G$5:$G$20000)&amp;"."&amp;COUNTIFS($B$5:$B3083,$B3083,$J$5:$J3083,$J3083),""),COUNTIFS($B$5:$B3083,$B3083,$J$5:$J3083,"")))</f>
        <v/>
      </c>
      <c r="I3083" t="str">
        <f>IF($F3083="组件","C"&amp;TEXT(COUNTIFS($B$5:$B3083,$B3083,$F$5:$F3083,"组件"),"000"),"")</f>
        <v/>
      </c>
      <c r="J3083" t="str">
        <f t="shared" si="144"/>
        <v/>
      </c>
      <c r="R3083" t="str">
        <f t="shared" si="145"/>
        <v/>
      </c>
    </row>
    <row r="3084" spans="1:18" x14ac:dyDescent="0.35">
      <c r="A3084" t="str">
        <f t="shared" si="146"/>
        <v/>
      </c>
      <c r="G3084" t="str">
        <f>IF($B3084="","",IF($J3084&lt;&gt;"",IFERROR(LOOKUP(2,1/(($B$5:$B$20000=$B3084)*($F$5:$F$20000="组件")*($I$5:$I$20000=$J3084)),$G$5:$G$20000)&amp;"."&amp;COUNTIFS($B$5:$B3084,$B3084,$J$5:$J3084,$J3084),""),COUNTIFS($B$5:$B3084,$B3084,$J$5:$J3084,"")))</f>
        <v/>
      </c>
      <c r="I3084" t="str">
        <f>IF($F3084="组件","C"&amp;TEXT(COUNTIFS($B$5:$B3084,$B3084,$F$5:$F3084,"组件"),"000"),"")</f>
        <v/>
      </c>
      <c r="J3084" t="str">
        <f t="shared" si="144"/>
        <v/>
      </c>
      <c r="R3084" t="str">
        <f t="shared" si="145"/>
        <v/>
      </c>
    </row>
    <row r="3085" spans="1:18" x14ac:dyDescent="0.35">
      <c r="A3085" t="str">
        <f t="shared" si="146"/>
        <v/>
      </c>
      <c r="G3085" t="str">
        <f>IF($B3085="","",IF($J3085&lt;&gt;"",IFERROR(LOOKUP(2,1/(($B$5:$B$20000=$B3085)*($F$5:$F$20000="组件")*($I$5:$I$20000=$J3085)),$G$5:$G$20000)&amp;"."&amp;COUNTIFS($B$5:$B3085,$B3085,$J$5:$J3085,$J3085),""),COUNTIFS($B$5:$B3085,$B3085,$J$5:$J3085,"")))</f>
        <v/>
      </c>
      <c r="I3085" t="str">
        <f>IF($F3085="组件","C"&amp;TEXT(COUNTIFS($B$5:$B3085,$B3085,$F$5:$F3085,"组件"),"000"),"")</f>
        <v/>
      </c>
      <c r="J3085" t="str">
        <f t="shared" si="144"/>
        <v/>
      </c>
      <c r="R3085" t="str">
        <f t="shared" si="145"/>
        <v/>
      </c>
    </row>
    <row r="3086" spans="1:18" x14ac:dyDescent="0.35">
      <c r="A3086" t="str">
        <f t="shared" si="146"/>
        <v/>
      </c>
      <c r="G3086" t="str">
        <f>IF($B3086="","",IF($J3086&lt;&gt;"",IFERROR(LOOKUP(2,1/(($B$5:$B$20000=$B3086)*($F$5:$F$20000="组件")*($I$5:$I$20000=$J3086)),$G$5:$G$20000)&amp;"."&amp;COUNTIFS($B$5:$B3086,$B3086,$J$5:$J3086,$J3086),""),COUNTIFS($B$5:$B3086,$B3086,$J$5:$J3086,"")))</f>
        <v/>
      </c>
      <c r="I3086" t="str">
        <f>IF($F3086="组件","C"&amp;TEXT(COUNTIFS($B$5:$B3086,$B3086,$F$5:$F3086,"组件"),"000"),"")</f>
        <v/>
      </c>
      <c r="J3086" t="str">
        <f t="shared" si="144"/>
        <v/>
      </c>
      <c r="R3086" t="str">
        <f t="shared" si="145"/>
        <v/>
      </c>
    </row>
    <row r="3087" spans="1:18" x14ac:dyDescent="0.35">
      <c r="A3087" t="str">
        <f t="shared" si="146"/>
        <v/>
      </c>
      <c r="G3087" t="str">
        <f>IF($B3087="","",IF($J3087&lt;&gt;"",IFERROR(LOOKUP(2,1/(($B$5:$B$20000=$B3087)*($F$5:$F$20000="组件")*($I$5:$I$20000=$J3087)),$G$5:$G$20000)&amp;"."&amp;COUNTIFS($B$5:$B3087,$B3087,$J$5:$J3087,$J3087),""),COUNTIFS($B$5:$B3087,$B3087,$J$5:$J3087,"")))</f>
        <v/>
      </c>
      <c r="I3087" t="str">
        <f>IF($F3087="组件","C"&amp;TEXT(COUNTIFS($B$5:$B3087,$B3087,$F$5:$F3087,"组件"),"000"),"")</f>
        <v/>
      </c>
      <c r="J3087" t="str">
        <f t="shared" si="144"/>
        <v/>
      </c>
      <c r="R3087" t="str">
        <f t="shared" si="145"/>
        <v/>
      </c>
    </row>
    <row r="3088" spans="1:18" x14ac:dyDescent="0.35">
      <c r="A3088" t="str">
        <f t="shared" si="146"/>
        <v/>
      </c>
      <c r="G3088" t="str">
        <f>IF($B3088="","",IF($J3088&lt;&gt;"",IFERROR(LOOKUP(2,1/(($B$5:$B$20000=$B3088)*($F$5:$F$20000="组件")*($I$5:$I$20000=$J3088)),$G$5:$G$20000)&amp;"."&amp;COUNTIFS($B$5:$B3088,$B3088,$J$5:$J3088,$J3088),""),COUNTIFS($B$5:$B3088,$B3088,$J$5:$J3088,"")))</f>
        <v/>
      </c>
      <c r="I3088" t="str">
        <f>IF($F3088="组件","C"&amp;TEXT(COUNTIFS($B$5:$B3088,$B3088,$F$5:$F3088,"组件"),"000"),"")</f>
        <v/>
      </c>
      <c r="J3088" t="str">
        <f t="shared" si="144"/>
        <v/>
      </c>
      <c r="R3088" t="str">
        <f t="shared" si="145"/>
        <v/>
      </c>
    </row>
    <row r="3089" spans="1:18" x14ac:dyDescent="0.35">
      <c r="A3089" t="str">
        <f t="shared" si="146"/>
        <v/>
      </c>
      <c r="G3089" t="str">
        <f>IF($B3089="","",IF($J3089&lt;&gt;"",IFERROR(LOOKUP(2,1/(($B$5:$B$20000=$B3089)*($F$5:$F$20000="组件")*($I$5:$I$20000=$J3089)),$G$5:$G$20000)&amp;"."&amp;COUNTIFS($B$5:$B3089,$B3089,$J$5:$J3089,$J3089),""),COUNTIFS($B$5:$B3089,$B3089,$J$5:$J3089,"")))</f>
        <v/>
      </c>
      <c r="I3089" t="str">
        <f>IF($F3089="组件","C"&amp;TEXT(COUNTIFS($B$5:$B3089,$B3089,$F$5:$F3089,"组件"),"000"),"")</f>
        <v/>
      </c>
      <c r="J3089" t="str">
        <f t="shared" si="144"/>
        <v/>
      </c>
      <c r="R3089" t="str">
        <f t="shared" si="145"/>
        <v/>
      </c>
    </row>
    <row r="3090" spans="1:18" x14ac:dyDescent="0.35">
      <c r="A3090" t="str">
        <f t="shared" si="146"/>
        <v/>
      </c>
      <c r="G3090" t="str">
        <f>IF($B3090="","",IF($J3090&lt;&gt;"",IFERROR(LOOKUP(2,1/(($B$5:$B$20000=$B3090)*($F$5:$F$20000="组件")*($I$5:$I$20000=$J3090)),$G$5:$G$20000)&amp;"."&amp;COUNTIFS($B$5:$B3090,$B3090,$J$5:$J3090,$J3090),""),COUNTIFS($B$5:$B3090,$B3090,$J$5:$J3090,"")))</f>
        <v/>
      </c>
      <c r="I3090" t="str">
        <f>IF($F3090="组件","C"&amp;TEXT(COUNTIFS($B$5:$B3090,$B3090,$F$5:$F3090,"组件"),"000"),"")</f>
        <v/>
      </c>
      <c r="J3090" t="str">
        <f t="shared" si="144"/>
        <v/>
      </c>
      <c r="R3090" t="str">
        <f t="shared" si="145"/>
        <v/>
      </c>
    </row>
    <row r="3091" spans="1:18" x14ac:dyDescent="0.35">
      <c r="A3091" t="str">
        <f t="shared" si="146"/>
        <v/>
      </c>
      <c r="G3091" t="str">
        <f>IF($B3091="","",IF($J3091&lt;&gt;"",IFERROR(LOOKUP(2,1/(($B$5:$B$20000=$B3091)*($F$5:$F$20000="组件")*($I$5:$I$20000=$J3091)),$G$5:$G$20000)&amp;"."&amp;COUNTIFS($B$5:$B3091,$B3091,$J$5:$J3091,$J3091),""),COUNTIFS($B$5:$B3091,$B3091,$J$5:$J3091,"")))</f>
        <v/>
      </c>
      <c r="I3091" t="str">
        <f>IF($F3091="组件","C"&amp;TEXT(COUNTIFS($B$5:$B3091,$B3091,$F$5:$F3091,"组件"),"000"),"")</f>
        <v/>
      </c>
      <c r="J3091" t="str">
        <f t="shared" si="144"/>
        <v/>
      </c>
      <c r="R3091" t="str">
        <f t="shared" si="145"/>
        <v/>
      </c>
    </row>
    <row r="3092" spans="1:18" x14ac:dyDescent="0.35">
      <c r="A3092" t="str">
        <f t="shared" si="146"/>
        <v/>
      </c>
      <c r="G3092" t="str">
        <f>IF($B3092="","",IF($J3092&lt;&gt;"",IFERROR(LOOKUP(2,1/(($B$5:$B$20000=$B3092)*($F$5:$F$20000="组件")*($I$5:$I$20000=$J3092)),$G$5:$G$20000)&amp;"."&amp;COUNTIFS($B$5:$B3092,$B3092,$J$5:$J3092,$J3092),""),COUNTIFS($B$5:$B3092,$B3092,$J$5:$J3092,"")))</f>
        <v/>
      </c>
      <c r="I3092" t="str">
        <f>IF($F3092="组件","C"&amp;TEXT(COUNTIFS($B$5:$B3092,$B3092,$F$5:$F3092,"组件"),"000"),"")</f>
        <v/>
      </c>
      <c r="J3092" t="str">
        <f t="shared" si="144"/>
        <v/>
      </c>
      <c r="R3092" t="str">
        <f t="shared" si="145"/>
        <v/>
      </c>
    </row>
    <row r="3093" spans="1:18" x14ac:dyDescent="0.35">
      <c r="A3093" t="str">
        <f t="shared" si="146"/>
        <v/>
      </c>
      <c r="G3093" t="str">
        <f>IF($B3093="","",IF($J3093&lt;&gt;"",IFERROR(LOOKUP(2,1/(($B$5:$B$20000=$B3093)*($F$5:$F$20000="组件")*($I$5:$I$20000=$J3093)),$G$5:$G$20000)&amp;"."&amp;COUNTIFS($B$5:$B3093,$B3093,$J$5:$J3093,$J3093),""),COUNTIFS($B$5:$B3093,$B3093,$J$5:$J3093,"")))</f>
        <v/>
      </c>
      <c r="I3093" t="str">
        <f>IF($F3093="组件","C"&amp;TEXT(COUNTIFS($B$5:$B3093,$B3093,$F$5:$F3093,"组件"),"000"),"")</f>
        <v/>
      </c>
      <c r="J3093" t="str">
        <f t="shared" si="144"/>
        <v/>
      </c>
      <c r="R3093" t="str">
        <f t="shared" si="145"/>
        <v/>
      </c>
    </row>
    <row r="3094" spans="1:18" x14ac:dyDescent="0.35">
      <c r="A3094" t="str">
        <f t="shared" si="146"/>
        <v/>
      </c>
      <c r="G3094" t="str">
        <f>IF($B3094="","",IF($J3094&lt;&gt;"",IFERROR(LOOKUP(2,1/(($B$5:$B$20000=$B3094)*($F$5:$F$20000="组件")*($I$5:$I$20000=$J3094)),$G$5:$G$20000)&amp;"."&amp;COUNTIFS($B$5:$B3094,$B3094,$J$5:$J3094,$J3094),""),COUNTIFS($B$5:$B3094,$B3094,$J$5:$J3094,"")))</f>
        <v/>
      </c>
      <c r="I3094" t="str">
        <f>IF($F3094="组件","C"&amp;TEXT(COUNTIFS($B$5:$B3094,$B3094,$F$5:$F3094,"组件"),"000"),"")</f>
        <v/>
      </c>
      <c r="J3094" t="str">
        <f t="shared" si="144"/>
        <v/>
      </c>
      <c r="R3094" t="str">
        <f t="shared" si="145"/>
        <v/>
      </c>
    </row>
    <row r="3095" spans="1:18" x14ac:dyDescent="0.35">
      <c r="A3095" t="str">
        <f t="shared" si="146"/>
        <v/>
      </c>
      <c r="G3095" t="str">
        <f>IF($B3095="","",IF($J3095&lt;&gt;"",IFERROR(LOOKUP(2,1/(($B$5:$B$20000=$B3095)*($F$5:$F$20000="组件")*($I$5:$I$20000=$J3095)),$G$5:$G$20000)&amp;"."&amp;COUNTIFS($B$5:$B3095,$B3095,$J$5:$J3095,$J3095),""),COUNTIFS($B$5:$B3095,$B3095,$J$5:$J3095,"")))</f>
        <v/>
      </c>
      <c r="I3095" t="str">
        <f>IF($F3095="组件","C"&amp;TEXT(COUNTIFS($B$5:$B3095,$B3095,$F$5:$F3095,"组件"),"000"),"")</f>
        <v/>
      </c>
      <c r="J3095" t="str">
        <f t="shared" si="144"/>
        <v/>
      </c>
      <c r="R3095" t="str">
        <f t="shared" si="145"/>
        <v/>
      </c>
    </row>
    <row r="3096" spans="1:18" x14ac:dyDescent="0.35">
      <c r="A3096" t="str">
        <f t="shared" si="146"/>
        <v/>
      </c>
      <c r="G3096" t="str">
        <f>IF($B3096="","",IF($J3096&lt;&gt;"",IFERROR(LOOKUP(2,1/(($B$5:$B$20000=$B3096)*($F$5:$F$20000="组件")*($I$5:$I$20000=$J3096)),$G$5:$G$20000)&amp;"."&amp;COUNTIFS($B$5:$B3096,$B3096,$J$5:$J3096,$J3096),""),COUNTIFS($B$5:$B3096,$B3096,$J$5:$J3096,"")))</f>
        <v/>
      </c>
      <c r="I3096" t="str">
        <f>IF($F3096="组件","C"&amp;TEXT(COUNTIFS($B$5:$B3096,$B3096,$F$5:$F3096,"组件"),"000"),"")</f>
        <v/>
      </c>
      <c r="J3096" t="str">
        <f t="shared" si="144"/>
        <v/>
      </c>
      <c r="R3096" t="str">
        <f t="shared" si="145"/>
        <v/>
      </c>
    </row>
    <row r="3097" spans="1:18" x14ac:dyDescent="0.35">
      <c r="A3097" t="str">
        <f t="shared" si="146"/>
        <v/>
      </c>
      <c r="G3097" t="str">
        <f>IF($B3097="","",IF($J3097&lt;&gt;"",IFERROR(LOOKUP(2,1/(($B$5:$B$20000=$B3097)*($F$5:$F$20000="组件")*($I$5:$I$20000=$J3097)),$G$5:$G$20000)&amp;"."&amp;COUNTIFS($B$5:$B3097,$B3097,$J$5:$J3097,$J3097),""),COUNTIFS($B$5:$B3097,$B3097,$J$5:$J3097,"")))</f>
        <v/>
      </c>
      <c r="I3097" t="str">
        <f>IF($F3097="组件","C"&amp;TEXT(COUNTIFS($B$5:$B3097,$B3097,$F$5:$F3097,"组件"),"000"),"")</f>
        <v/>
      </c>
      <c r="J3097" t="str">
        <f t="shared" si="144"/>
        <v/>
      </c>
      <c r="R3097" t="str">
        <f t="shared" si="145"/>
        <v/>
      </c>
    </row>
    <row r="3098" spans="1:18" x14ac:dyDescent="0.35">
      <c r="A3098" t="str">
        <f t="shared" si="146"/>
        <v/>
      </c>
      <c r="G3098" t="str">
        <f>IF($B3098="","",IF($J3098&lt;&gt;"",IFERROR(LOOKUP(2,1/(($B$5:$B$20000=$B3098)*($F$5:$F$20000="组件")*($I$5:$I$20000=$J3098)),$G$5:$G$20000)&amp;"."&amp;COUNTIFS($B$5:$B3098,$B3098,$J$5:$J3098,$J3098),""),COUNTIFS($B$5:$B3098,$B3098,$J$5:$J3098,"")))</f>
        <v/>
      </c>
      <c r="I3098" t="str">
        <f>IF($F3098="组件","C"&amp;TEXT(COUNTIFS($B$5:$B3098,$B3098,$F$5:$F3098,"组件"),"000"),"")</f>
        <v/>
      </c>
      <c r="J3098" t="str">
        <f t="shared" si="144"/>
        <v/>
      </c>
      <c r="R3098" t="str">
        <f t="shared" si="145"/>
        <v/>
      </c>
    </row>
    <row r="3099" spans="1:18" x14ac:dyDescent="0.35">
      <c r="A3099" t="str">
        <f t="shared" si="146"/>
        <v/>
      </c>
      <c r="G3099" t="str">
        <f>IF($B3099="","",IF($J3099&lt;&gt;"",IFERROR(LOOKUP(2,1/(($B$5:$B$20000=$B3099)*($F$5:$F$20000="组件")*($I$5:$I$20000=$J3099)),$G$5:$G$20000)&amp;"."&amp;COUNTIFS($B$5:$B3099,$B3099,$J$5:$J3099,$J3099),""),COUNTIFS($B$5:$B3099,$B3099,$J$5:$J3099,"")))</f>
        <v/>
      </c>
      <c r="I3099" t="str">
        <f>IF($F3099="组件","C"&amp;TEXT(COUNTIFS($B$5:$B3099,$B3099,$F$5:$F3099,"组件"),"000"),"")</f>
        <v/>
      </c>
      <c r="J3099" t="str">
        <f t="shared" si="144"/>
        <v/>
      </c>
      <c r="R3099" t="str">
        <f t="shared" si="145"/>
        <v/>
      </c>
    </row>
    <row r="3100" spans="1:18" x14ac:dyDescent="0.35">
      <c r="A3100" t="str">
        <f t="shared" si="146"/>
        <v/>
      </c>
      <c r="G3100" t="str">
        <f>IF($B3100="","",IF($J3100&lt;&gt;"",IFERROR(LOOKUP(2,1/(($B$5:$B$20000=$B3100)*($F$5:$F$20000="组件")*($I$5:$I$20000=$J3100)),$G$5:$G$20000)&amp;"."&amp;COUNTIFS($B$5:$B3100,$B3100,$J$5:$J3100,$J3100),""),COUNTIFS($B$5:$B3100,$B3100,$J$5:$J3100,"")))</f>
        <v/>
      </c>
      <c r="I3100" t="str">
        <f>IF($F3100="组件","C"&amp;TEXT(COUNTIFS($B$5:$B3100,$B3100,$F$5:$F3100,"组件"),"000"),"")</f>
        <v/>
      </c>
      <c r="J3100" t="str">
        <f t="shared" si="144"/>
        <v/>
      </c>
      <c r="R3100" t="str">
        <f t="shared" si="145"/>
        <v/>
      </c>
    </row>
    <row r="3101" spans="1:18" x14ac:dyDescent="0.35">
      <c r="A3101" t="str">
        <f t="shared" si="146"/>
        <v/>
      </c>
      <c r="G3101" t="str">
        <f>IF($B3101="","",IF($J3101&lt;&gt;"",IFERROR(LOOKUP(2,1/(($B$5:$B$20000=$B3101)*($F$5:$F$20000="组件")*($I$5:$I$20000=$J3101)),$G$5:$G$20000)&amp;"."&amp;COUNTIFS($B$5:$B3101,$B3101,$J$5:$J3101,$J3101),""),COUNTIFS($B$5:$B3101,$B3101,$J$5:$J3101,"")))</f>
        <v/>
      </c>
      <c r="I3101" t="str">
        <f>IF($F3101="组件","C"&amp;TEXT(COUNTIFS($B$5:$B3101,$B3101,$F$5:$F3101,"组件"),"000"),"")</f>
        <v/>
      </c>
      <c r="J3101" t="str">
        <f t="shared" si="144"/>
        <v/>
      </c>
      <c r="R3101" t="str">
        <f t="shared" si="145"/>
        <v/>
      </c>
    </row>
    <row r="3102" spans="1:18" x14ac:dyDescent="0.35">
      <c r="A3102" t="str">
        <f t="shared" si="146"/>
        <v/>
      </c>
      <c r="G3102" t="str">
        <f>IF($B3102="","",IF($J3102&lt;&gt;"",IFERROR(LOOKUP(2,1/(($B$5:$B$20000=$B3102)*($F$5:$F$20000="组件")*($I$5:$I$20000=$J3102)),$G$5:$G$20000)&amp;"."&amp;COUNTIFS($B$5:$B3102,$B3102,$J$5:$J3102,$J3102),""),COUNTIFS($B$5:$B3102,$B3102,$J$5:$J3102,"")))</f>
        <v/>
      </c>
      <c r="I3102" t="str">
        <f>IF($F3102="组件","C"&amp;TEXT(COUNTIFS($B$5:$B3102,$B3102,$F$5:$F3102,"组件"),"000"),"")</f>
        <v/>
      </c>
      <c r="J3102" t="str">
        <f t="shared" si="144"/>
        <v/>
      </c>
      <c r="R3102" t="str">
        <f t="shared" si="145"/>
        <v/>
      </c>
    </row>
    <row r="3103" spans="1:18" x14ac:dyDescent="0.35">
      <c r="A3103" t="str">
        <f t="shared" si="146"/>
        <v/>
      </c>
      <c r="G3103" t="str">
        <f>IF($B3103="","",IF($J3103&lt;&gt;"",IFERROR(LOOKUP(2,1/(($B$5:$B$20000=$B3103)*($F$5:$F$20000="组件")*($I$5:$I$20000=$J3103)),$G$5:$G$20000)&amp;"."&amp;COUNTIFS($B$5:$B3103,$B3103,$J$5:$J3103,$J3103),""),COUNTIFS($B$5:$B3103,$B3103,$J$5:$J3103,"")))</f>
        <v/>
      </c>
      <c r="I3103" t="str">
        <f>IF($F3103="组件","C"&amp;TEXT(COUNTIFS($B$5:$B3103,$B3103,$F$5:$F3103,"组件"),"000"),"")</f>
        <v/>
      </c>
      <c r="J3103" t="str">
        <f t="shared" si="144"/>
        <v/>
      </c>
      <c r="R3103" t="str">
        <f t="shared" si="145"/>
        <v/>
      </c>
    </row>
    <row r="3104" spans="1:18" x14ac:dyDescent="0.35">
      <c r="A3104" t="str">
        <f t="shared" si="146"/>
        <v/>
      </c>
      <c r="G3104" t="str">
        <f>IF($B3104="","",IF($J3104&lt;&gt;"",IFERROR(LOOKUP(2,1/(($B$5:$B$20000=$B3104)*($F$5:$F$20000="组件")*($I$5:$I$20000=$J3104)),$G$5:$G$20000)&amp;"."&amp;COUNTIFS($B$5:$B3104,$B3104,$J$5:$J3104,$J3104),""),COUNTIFS($B$5:$B3104,$B3104,$J$5:$J3104,"")))</f>
        <v/>
      </c>
      <c r="I3104" t="str">
        <f>IF($F3104="组件","C"&amp;TEXT(COUNTIFS($B$5:$B3104,$B3104,$F$5:$F3104,"组件"),"000"),"")</f>
        <v/>
      </c>
      <c r="J3104" t="str">
        <f t="shared" si="144"/>
        <v/>
      </c>
      <c r="R3104" t="str">
        <f t="shared" si="145"/>
        <v/>
      </c>
    </row>
    <row r="3105" spans="1:18" x14ac:dyDescent="0.35">
      <c r="A3105" t="str">
        <f t="shared" si="146"/>
        <v/>
      </c>
      <c r="G3105" t="str">
        <f>IF($B3105="","",IF($J3105&lt;&gt;"",IFERROR(LOOKUP(2,1/(($B$5:$B$20000=$B3105)*($F$5:$F$20000="组件")*($I$5:$I$20000=$J3105)),$G$5:$G$20000)&amp;"."&amp;COUNTIFS($B$5:$B3105,$B3105,$J$5:$J3105,$J3105),""),COUNTIFS($B$5:$B3105,$B3105,$J$5:$J3105,"")))</f>
        <v/>
      </c>
      <c r="I3105" t="str">
        <f>IF($F3105="组件","C"&amp;TEXT(COUNTIFS($B$5:$B3105,$B3105,$F$5:$F3105,"组件"),"000"),"")</f>
        <v/>
      </c>
      <c r="J3105" t="str">
        <f t="shared" si="144"/>
        <v/>
      </c>
      <c r="R3105" t="str">
        <f t="shared" si="145"/>
        <v/>
      </c>
    </row>
    <row r="3106" spans="1:18" x14ac:dyDescent="0.35">
      <c r="A3106" t="str">
        <f t="shared" si="146"/>
        <v/>
      </c>
      <c r="G3106" t="str">
        <f>IF($B3106="","",IF($J3106&lt;&gt;"",IFERROR(LOOKUP(2,1/(($B$5:$B$20000=$B3106)*($F$5:$F$20000="组件")*($I$5:$I$20000=$J3106)),$G$5:$G$20000)&amp;"."&amp;COUNTIFS($B$5:$B3106,$B3106,$J$5:$J3106,$J3106),""),COUNTIFS($B$5:$B3106,$B3106,$J$5:$J3106,"")))</f>
        <v/>
      </c>
      <c r="I3106" t="str">
        <f>IF($F3106="组件","C"&amp;TEXT(COUNTIFS($B$5:$B3106,$B3106,$F$5:$F3106,"组件"),"000"),"")</f>
        <v/>
      </c>
      <c r="J3106" t="str">
        <f t="shared" si="144"/>
        <v/>
      </c>
      <c r="R3106" t="str">
        <f t="shared" si="145"/>
        <v/>
      </c>
    </row>
    <row r="3107" spans="1:18" x14ac:dyDescent="0.35">
      <c r="A3107" t="str">
        <f t="shared" si="146"/>
        <v/>
      </c>
      <c r="G3107" t="str">
        <f>IF($B3107="","",IF($J3107&lt;&gt;"",IFERROR(LOOKUP(2,1/(($B$5:$B$20000=$B3107)*($F$5:$F$20000="组件")*($I$5:$I$20000=$J3107)),$G$5:$G$20000)&amp;"."&amp;COUNTIFS($B$5:$B3107,$B3107,$J$5:$J3107,$J3107),""),COUNTIFS($B$5:$B3107,$B3107,$J$5:$J3107,"")))</f>
        <v/>
      </c>
      <c r="I3107" t="str">
        <f>IF($F3107="组件","C"&amp;TEXT(COUNTIFS($B$5:$B3107,$B3107,$F$5:$F3107,"组件"),"000"),"")</f>
        <v/>
      </c>
      <c r="J3107" t="str">
        <f t="shared" si="144"/>
        <v/>
      </c>
      <c r="R3107" t="str">
        <f t="shared" si="145"/>
        <v/>
      </c>
    </row>
    <row r="3108" spans="1:18" x14ac:dyDescent="0.35">
      <c r="A3108" t="str">
        <f t="shared" si="146"/>
        <v/>
      </c>
      <c r="G3108" t="str">
        <f>IF($B3108="","",IF($J3108&lt;&gt;"",IFERROR(LOOKUP(2,1/(($B$5:$B$20000=$B3108)*($F$5:$F$20000="组件")*($I$5:$I$20000=$J3108)),$G$5:$G$20000)&amp;"."&amp;COUNTIFS($B$5:$B3108,$B3108,$J$5:$J3108,$J3108),""),COUNTIFS($B$5:$B3108,$B3108,$J$5:$J3108,"")))</f>
        <v/>
      </c>
      <c r="I3108" t="str">
        <f>IF($F3108="组件","C"&amp;TEXT(COUNTIFS($B$5:$B3108,$B3108,$F$5:$F3108,"组件"),"000"),"")</f>
        <v/>
      </c>
      <c r="J3108" t="str">
        <f t="shared" si="144"/>
        <v/>
      </c>
      <c r="R3108" t="str">
        <f t="shared" si="145"/>
        <v/>
      </c>
    </row>
    <row r="3109" spans="1:18" x14ac:dyDescent="0.35">
      <c r="A3109" t="str">
        <f t="shared" si="146"/>
        <v/>
      </c>
      <c r="G3109" t="str">
        <f>IF($B3109="","",IF($J3109&lt;&gt;"",IFERROR(LOOKUP(2,1/(($B$5:$B$20000=$B3109)*($F$5:$F$20000="组件")*($I$5:$I$20000=$J3109)),$G$5:$G$20000)&amp;"."&amp;COUNTIFS($B$5:$B3109,$B3109,$J$5:$J3109,$J3109),""),COUNTIFS($B$5:$B3109,$B3109,$J$5:$J3109,"")))</f>
        <v/>
      </c>
      <c r="I3109" t="str">
        <f>IF($F3109="组件","C"&amp;TEXT(COUNTIFS($B$5:$B3109,$B3109,$F$5:$F3109,"组件"),"000"),"")</f>
        <v/>
      </c>
      <c r="J3109" t="str">
        <f t="shared" si="144"/>
        <v/>
      </c>
      <c r="R3109" t="str">
        <f t="shared" si="145"/>
        <v/>
      </c>
    </row>
    <row r="3110" spans="1:18" x14ac:dyDescent="0.35">
      <c r="A3110" t="str">
        <f t="shared" si="146"/>
        <v/>
      </c>
      <c r="G3110" t="str">
        <f>IF($B3110="","",IF($J3110&lt;&gt;"",IFERROR(LOOKUP(2,1/(($B$5:$B$20000=$B3110)*($F$5:$F$20000="组件")*($I$5:$I$20000=$J3110)),$G$5:$G$20000)&amp;"."&amp;COUNTIFS($B$5:$B3110,$B3110,$J$5:$J3110,$J3110),""),COUNTIFS($B$5:$B3110,$B3110,$J$5:$J3110,"")))</f>
        <v/>
      </c>
      <c r="I3110" t="str">
        <f>IF($F3110="组件","C"&amp;TEXT(COUNTIFS($B$5:$B3110,$B3110,$F$5:$F3110,"组件"),"000"),"")</f>
        <v/>
      </c>
      <c r="J3110" t="str">
        <f t="shared" si="144"/>
        <v/>
      </c>
      <c r="R3110" t="str">
        <f t="shared" si="145"/>
        <v/>
      </c>
    </row>
    <row r="3111" spans="1:18" x14ac:dyDescent="0.35">
      <c r="A3111" t="str">
        <f t="shared" si="146"/>
        <v/>
      </c>
      <c r="G3111" t="str">
        <f>IF($B3111="","",IF($J3111&lt;&gt;"",IFERROR(LOOKUP(2,1/(($B$5:$B$20000=$B3111)*($F$5:$F$20000="组件")*($I$5:$I$20000=$J3111)),$G$5:$G$20000)&amp;"."&amp;COUNTIFS($B$5:$B3111,$B3111,$J$5:$J3111,$J3111),""),COUNTIFS($B$5:$B3111,$B3111,$J$5:$J3111,"")))</f>
        <v/>
      </c>
      <c r="I3111" t="str">
        <f>IF($F3111="组件","C"&amp;TEXT(COUNTIFS($B$5:$B3111,$B3111,$F$5:$F3111,"组件"),"000"),"")</f>
        <v/>
      </c>
      <c r="J3111" t="str">
        <f t="shared" si="144"/>
        <v/>
      </c>
      <c r="R3111" t="str">
        <f t="shared" si="145"/>
        <v/>
      </c>
    </row>
    <row r="3112" spans="1:18" x14ac:dyDescent="0.35">
      <c r="A3112" t="str">
        <f t="shared" si="146"/>
        <v/>
      </c>
      <c r="G3112" t="str">
        <f>IF($B3112="","",IF($J3112&lt;&gt;"",IFERROR(LOOKUP(2,1/(($B$5:$B$20000=$B3112)*($F$5:$F$20000="组件")*($I$5:$I$20000=$J3112)),$G$5:$G$20000)&amp;"."&amp;COUNTIFS($B$5:$B3112,$B3112,$J$5:$J3112,$J3112),""),COUNTIFS($B$5:$B3112,$B3112,$J$5:$J3112,"")))</f>
        <v/>
      </c>
      <c r="I3112" t="str">
        <f>IF($F3112="组件","C"&amp;TEXT(COUNTIFS($B$5:$B3112,$B3112,$F$5:$F3112,"组件"),"000"),"")</f>
        <v/>
      </c>
      <c r="J3112" t="str">
        <f t="shared" si="144"/>
        <v/>
      </c>
      <c r="R3112" t="str">
        <f t="shared" si="145"/>
        <v/>
      </c>
    </row>
    <row r="3113" spans="1:18" x14ac:dyDescent="0.35">
      <c r="A3113" t="str">
        <f t="shared" si="146"/>
        <v/>
      </c>
      <c r="G3113" t="str">
        <f>IF($B3113="","",IF($J3113&lt;&gt;"",IFERROR(LOOKUP(2,1/(($B$5:$B$20000=$B3113)*($F$5:$F$20000="组件")*($I$5:$I$20000=$J3113)),$G$5:$G$20000)&amp;"."&amp;COUNTIFS($B$5:$B3113,$B3113,$J$5:$J3113,$J3113),""),COUNTIFS($B$5:$B3113,$B3113,$J$5:$J3113,"")))</f>
        <v/>
      </c>
      <c r="I3113" t="str">
        <f>IF($F3113="组件","C"&amp;TEXT(COUNTIFS($B$5:$B3113,$B3113,$F$5:$F3113,"组件"),"000"),"")</f>
        <v/>
      </c>
      <c r="J3113" t="str">
        <f t="shared" si="144"/>
        <v/>
      </c>
      <c r="R3113" t="str">
        <f t="shared" si="145"/>
        <v/>
      </c>
    </row>
    <row r="3114" spans="1:18" x14ac:dyDescent="0.35">
      <c r="A3114" t="str">
        <f t="shared" si="146"/>
        <v/>
      </c>
      <c r="G3114" t="str">
        <f>IF($B3114="","",IF($J3114&lt;&gt;"",IFERROR(LOOKUP(2,1/(($B$5:$B$20000=$B3114)*($F$5:$F$20000="组件")*($I$5:$I$20000=$J3114)),$G$5:$G$20000)&amp;"."&amp;COUNTIFS($B$5:$B3114,$B3114,$J$5:$J3114,$J3114),""),COUNTIFS($B$5:$B3114,$B3114,$J$5:$J3114,"")))</f>
        <v/>
      </c>
      <c r="I3114" t="str">
        <f>IF($F3114="组件","C"&amp;TEXT(COUNTIFS($B$5:$B3114,$B3114,$F$5:$F3114,"组件"),"000"),"")</f>
        <v/>
      </c>
      <c r="J3114" t="str">
        <f t="shared" si="144"/>
        <v/>
      </c>
      <c r="R3114" t="str">
        <f t="shared" si="145"/>
        <v/>
      </c>
    </row>
    <row r="3115" spans="1:18" x14ac:dyDescent="0.35">
      <c r="A3115" t="str">
        <f t="shared" si="146"/>
        <v/>
      </c>
      <c r="G3115" t="str">
        <f>IF($B3115="","",IF($J3115&lt;&gt;"",IFERROR(LOOKUP(2,1/(($B$5:$B$20000=$B3115)*($F$5:$F$20000="组件")*($I$5:$I$20000=$J3115)),$G$5:$G$20000)&amp;"."&amp;COUNTIFS($B$5:$B3115,$B3115,$J$5:$J3115,$J3115),""),COUNTIFS($B$5:$B3115,$B3115,$J$5:$J3115,"")))</f>
        <v/>
      </c>
      <c r="I3115" t="str">
        <f>IF($F3115="组件","C"&amp;TEXT(COUNTIFS($B$5:$B3115,$B3115,$F$5:$F3115,"组件"),"000"),"")</f>
        <v/>
      </c>
      <c r="J3115" t="str">
        <f t="shared" si="144"/>
        <v/>
      </c>
      <c r="R3115" t="str">
        <f t="shared" si="145"/>
        <v/>
      </c>
    </row>
    <row r="3116" spans="1:18" x14ac:dyDescent="0.35">
      <c r="A3116" t="str">
        <f t="shared" si="146"/>
        <v/>
      </c>
      <c r="G3116" t="str">
        <f>IF($B3116="","",IF($J3116&lt;&gt;"",IFERROR(LOOKUP(2,1/(($B$5:$B$20000=$B3116)*($F$5:$F$20000="组件")*($I$5:$I$20000=$J3116)),$G$5:$G$20000)&amp;"."&amp;COUNTIFS($B$5:$B3116,$B3116,$J$5:$J3116,$J3116),""),COUNTIFS($B$5:$B3116,$B3116,$J$5:$J3116,"")))</f>
        <v/>
      </c>
      <c r="I3116" t="str">
        <f>IF($F3116="组件","C"&amp;TEXT(COUNTIFS($B$5:$B3116,$B3116,$F$5:$F3116,"组件"),"000"),"")</f>
        <v/>
      </c>
      <c r="J3116" t="str">
        <f t="shared" si="144"/>
        <v/>
      </c>
      <c r="R3116" t="str">
        <f t="shared" si="145"/>
        <v/>
      </c>
    </row>
    <row r="3117" spans="1:18" x14ac:dyDescent="0.35">
      <c r="A3117" t="str">
        <f t="shared" si="146"/>
        <v/>
      </c>
      <c r="G3117" t="str">
        <f>IF($B3117="","",IF($J3117&lt;&gt;"",IFERROR(LOOKUP(2,1/(($B$5:$B$20000=$B3117)*($F$5:$F$20000="组件")*($I$5:$I$20000=$J3117)),$G$5:$G$20000)&amp;"."&amp;COUNTIFS($B$5:$B3117,$B3117,$J$5:$J3117,$J3117),""),COUNTIFS($B$5:$B3117,$B3117,$J$5:$J3117,"")))</f>
        <v/>
      </c>
      <c r="I3117" t="str">
        <f>IF($F3117="组件","C"&amp;TEXT(COUNTIFS($B$5:$B3117,$B3117,$F$5:$F3117,"组件"),"000"),"")</f>
        <v/>
      </c>
      <c r="J3117" t="str">
        <f t="shared" si="144"/>
        <v/>
      </c>
      <c r="R3117" t="str">
        <f t="shared" si="145"/>
        <v/>
      </c>
    </row>
    <row r="3118" spans="1:18" x14ac:dyDescent="0.35">
      <c r="A3118" t="str">
        <f t="shared" si="146"/>
        <v/>
      </c>
      <c r="G3118" t="str">
        <f>IF($B3118="","",IF($J3118&lt;&gt;"",IFERROR(LOOKUP(2,1/(($B$5:$B$20000=$B3118)*($F$5:$F$20000="组件")*($I$5:$I$20000=$J3118)),$G$5:$G$20000)&amp;"."&amp;COUNTIFS($B$5:$B3118,$B3118,$J$5:$J3118,$J3118),""),COUNTIFS($B$5:$B3118,$B3118,$J$5:$J3118,"")))</f>
        <v/>
      </c>
      <c r="I3118" t="str">
        <f>IF($F3118="组件","C"&amp;TEXT(COUNTIFS($B$5:$B3118,$B3118,$F$5:$F3118,"组件"),"000"),"")</f>
        <v/>
      </c>
      <c r="J3118" t="str">
        <f t="shared" si="144"/>
        <v/>
      </c>
      <c r="R3118" t="str">
        <f t="shared" si="145"/>
        <v/>
      </c>
    </row>
    <row r="3119" spans="1:18" x14ac:dyDescent="0.35">
      <c r="A3119" t="str">
        <f t="shared" si="146"/>
        <v/>
      </c>
      <c r="G3119" t="str">
        <f>IF($B3119="","",IF($J3119&lt;&gt;"",IFERROR(LOOKUP(2,1/(($B$5:$B$20000=$B3119)*($F$5:$F$20000="组件")*($I$5:$I$20000=$J3119)),$G$5:$G$20000)&amp;"."&amp;COUNTIFS($B$5:$B3119,$B3119,$J$5:$J3119,$J3119),""),COUNTIFS($B$5:$B3119,$B3119,$J$5:$J3119,"")))</f>
        <v/>
      </c>
      <c r="I3119" t="str">
        <f>IF($F3119="组件","C"&amp;TEXT(COUNTIFS($B$5:$B3119,$B3119,$F$5:$F3119,"组件"),"000"),"")</f>
        <v/>
      </c>
      <c r="J3119" t="str">
        <f t="shared" si="144"/>
        <v/>
      </c>
      <c r="R3119" t="str">
        <f t="shared" si="145"/>
        <v/>
      </c>
    </row>
    <row r="3120" spans="1:18" x14ac:dyDescent="0.35">
      <c r="A3120" t="str">
        <f t="shared" si="146"/>
        <v/>
      </c>
      <c r="G3120" t="str">
        <f>IF($B3120="","",IF($J3120&lt;&gt;"",IFERROR(LOOKUP(2,1/(($B$5:$B$20000=$B3120)*($F$5:$F$20000="组件")*($I$5:$I$20000=$J3120)),$G$5:$G$20000)&amp;"."&amp;COUNTIFS($B$5:$B3120,$B3120,$J$5:$J3120,$J3120),""),COUNTIFS($B$5:$B3120,$B3120,$J$5:$J3120,"")))</f>
        <v/>
      </c>
      <c r="I3120" t="str">
        <f>IF($F3120="组件","C"&amp;TEXT(COUNTIFS($B$5:$B3120,$B3120,$F$5:$F3120,"组件"),"000"),"")</f>
        <v/>
      </c>
      <c r="J3120" t="str">
        <f t="shared" si="144"/>
        <v/>
      </c>
      <c r="R3120" t="str">
        <f t="shared" si="145"/>
        <v/>
      </c>
    </row>
    <row r="3121" spans="1:18" x14ac:dyDescent="0.35">
      <c r="A3121" t="str">
        <f t="shared" si="146"/>
        <v/>
      </c>
      <c r="G3121" t="str">
        <f>IF($B3121="","",IF($J3121&lt;&gt;"",IFERROR(LOOKUP(2,1/(($B$5:$B$20000=$B3121)*($F$5:$F$20000="组件")*($I$5:$I$20000=$J3121)),$G$5:$G$20000)&amp;"."&amp;COUNTIFS($B$5:$B3121,$B3121,$J$5:$J3121,$J3121),""),COUNTIFS($B$5:$B3121,$B3121,$J$5:$J3121,"")))</f>
        <v/>
      </c>
      <c r="I3121" t="str">
        <f>IF($F3121="组件","C"&amp;TEXT(COUNTIFS($B$5:$B3121,$B3121,$F$5:$F3121,"组件"),"000"),"")</f>
        <v/>
      </c>
      <c r="J3121" t="str">
        <f t="shared" si="144"/>
        <v/>
      </c>
      <c r="R3121" t="str">
        <f t="shared" si="145"/>
        <v/>
      </c>
    </row>
    <row r="3122" spans="1:18" x14ac:dyDescent="0.35">
      <c r="A3122" t="str">
        <f t="shared" si="146"/>
        <v/>
      </c>
      <c r="G3122" t="str">
        <f>IF($B3122="","",IF($J3122&lt;&gt;"",IFERROR(LOOKUP(2,1/(($B$5:$B$20000=$B3122)*($F$5:$F$20000="组件")*($I$5:$I$20000=$J3122)),$G$5:$G$20000)&amp;"."&amp;COUNTIFS($B$5:$B3122,$B3122,$J$5:$J3122,$J3122),""),COUNTIFS($B$5:$B3122,$B3122,$J$5:$J3122,"")))</f>
        <v/>
      </c>
      <c r="I3122" t="str">
        <f>IF($F3122="组件","C"&amp;TEXT(COUNTIFS($B$5:$B3122,$B3122,$F$5:$F3122,"组件"),"000"),"")</f>
        <v/>
      </c>
      <c r="J3122" t="str">
        <f t="shared" si="144"/>
        <v/>
      </c>
      <c r="R3122" t="str">
        <f t="shared" si="145"/>
        <v/>
      </c>
    </row>
    <row r="3123" spans="1:18" x14ac:dyDescent="0.35">
      <c r="A3123" t="str">
        <f t="shared" si="146"/>
        <v/>
      </c>
      <c r="G3123" t="str">
        <f>IF($B3123="","",IF($J3123&lt;&gt;"",IFERROR(LOOKUP(2,1/(($B$5:$B$20000=$B3123)*($F$5:$F$20000="组件")*($I$5:$I$20000=$J3123)),$G$5:$G$20000)&amp;"."&amp;COUNTIFS($B$5:$B3123,$B3123,$J$5:$J3123,$J3123),""),COUNTIFS($B$5:$B3123,$B3123,$J$5:$J3123,"")))</f>
        <v/>
      </c>
      <c r="I3123" t="str">
        <f>IF($F3123="组件","C"&amp;TEXT(COUNTIFS($B$5:$B3123,$B3123,$F$5:$F3123,"组件"),"000"),"")</f>
        <v/>
      </c>
      <c r="J3123" t="str">
        <f t="shared" si="144"/>
        <v/>
      </c>
      <c r="R3123" t="str">
        <f t="shared" si="145"/>
        <v/>
      </c>
    </row>
    <row r="3124" spans="1:18" x14ac:dyDescent="0.35">
      <c r="A3124" t="str">
        <f t="shared" si="146"/>
        <v/>
      </c>
      <c r="G3124" t="str">
        <f>IF($B3124="","",IF($J3124&lt;&gt;"",IFERROR(LOOKUP(2,1/(($B$5:$B$20000=$B3124)*($F$5:$F$20000="组件")*($I$5:$I$20000=$J3124)),$G$5:$G$20000)&amp;"."&amp;COUNTIFS($B$5:$B3124,$B3124,$J$5:$J3124,$J3124),""),COUNTIFS($B$5:$B3124,$B3124,$J$5:$J3124,"")))</f>
        <v/>
      </c>
      <c r="I3124" t="str">
        <f>IF($F3124="组件","C"&amp;TEXT(COUNTIFS($B$5:$B3124,$B3124,$F$5:$F3124,"组件"),"000"),"")</f>
        <v/>
      </c>
      <c r="J3124" t="str">
        <f t="shared" si="144"/>
        <v/>
      </c>
      <c r="R3124" t="str">
        <f t="shared" si="145"/>
        <v/>
      </c>
    </row>
    <row r="3125" spans="1:18" x14ac:dyDescent="0.35">
      <c r="A3125" t="str">
        <f t="shared" si="146"/>
        <v/>
      </c>
      <c r="G3125" t="str">
        <f>IF($B3125="","",IF($J3125&lt;&gt;"",IFERROR(LOOKUP(2,1/(($B$5:$B$20000=$B3125)*($F$5:$F$20000="组件")*($I$5:$I$20000=$J3125)),$G$5:$G$20000)&amp;"."&amp;COUNTIFS($B$5:$B3125,$B3125,$J$5:$J3125,$J3125),""),COUNTIFS($B$5:$B3125,$B3125,$J$5:$J3125,"")))</f>
        <v/>
      </c>
      <c r="I3125" t="str">
        <f>IF($F3125="组件","C"&amp;TEXT(COUNTIFS($B$5:$B3125,$B3125,$F$5:$F3125,"组件"),"000"),"")</f>
        <v/>
      </c>
      <c r="J3125" t="str">
        <f t="shared" si="144"/>
        <v/>
      </c>
      <c r="R3125" t="str">
        <f t="shared" si="145"/>
        <v/>
      </c>
    </row>
    <row r="3126" spans="1:18" x14ac:dyDescent="0.35">
      <c r="A3126" t="str">
        <f t="shared" si="146"/>
        <v/>
      </c>
      <c r="G3126" t="str">
        <f>IF($B3126="","",IF($J3126&lt;&gt;"",IFERROR(LOOKUP(2,1/(($B$5:$B$20000=$B3126)*($F$5:$F$20000="组件")*($I$5:$I$20000=$J3126)),$G$5:$G$20000)&amp;"."&amp;COUNTIFS($B$5:$B3126,$B3126,$J$5:$J3126,$J3126),""),COUNTIFS($B$5:$B3126,$B3126,$J$5:$J3126,"")))</f>
        <v/>
      </c>
      <c r="I3126" t="str">
        <f>IF($F3126="组件","C"&amp;TEXT(COUNTIFS($B$5:$B3126,$B3126,$F$5:$F3126,"组件"),"000"),"")</f>
        <v/>
      </c>
      <c r="J3126" t="str">
        <f t="shared" si="144"/>
        <v/>
      </c>
      <c r="R3126" t="str">
        <f t="shared" si="145"/>
        <v/>
      </c>
    </row>
    <row r="3127" spans="1:18" x14ac:dyDescent="0.35">
      <c r="A3127" t="str">
        <f t="shared" si="146"/>
        <v/>
      </c>
      <c r="G3127" t="str">
        <f>IF($B3127="","",IF($J3127&lt;&gt;"",IFERROR(LOOKUP(2,1/(($B$5:$B$20000=$B3127)*($F$5:$F$20000="组件")*($I$5:$I$20000=$J3127)),$G$5:$G$20000)&amp;"."&amp;COUNTIFS($B$5:$B3127,$B3127,$J$5:$J3127,$J3127),""),COUNTIFS($B$5:$B3127,$B3127,$J$5:$J3127,"")))</f>
        <v/>
      </c>
      <c r="I3127" t="str">
        <f>IF($F3127="组件","C"&amp;TEXT(COUNTIFS($B$5:$B3127,$B3127,$F$5:$F3127,"组件"),"000"),"")</f>
        <v/>
      </c>
      <c r="J3127" t="str">
        <f t="shared" si="144"/>
        <v/>
      </c>
      <c r="R3127" t="str">
        <f t="shared" si="145"/>
        <v/>
      </c>
    </row>
    <row r="3128" spans="1:18" x14ac:dyDescent="0.35">
      <c r="A3128" t="str">
        <f t="shared" si="146"/>
        <v/>
      </c>
      <c r="G3128" t="str">
        <f>IF($B3128="","",IF($J3128&lt;&gt;"",IFERROR(LOOKUP(2,1/(($B$5:$B$20000=$B3128)*($F$5:$F$20000="组件")*($I$5:$I$20000=$J3128)),$G$5:$G$20000)&amp;"."&amp;COUNTIFS($B$5:$B3128,$B3128,$J$5:$J3128,$J3128),""),COUNTIFS($B$5:$B3128,$B3128,$J$5:$J3128,"")))</f>
        <v/>
      </c>
      <c r="I3128" t="str">
        <f>IF($F3128="组件","C"&amp;TEXT(COUNTIFS($B$5:$B3128,$B3128,$F$5:$F3128,"组件"),"000"),"")</f>
        <v/>
      </c>
      <c r="J3128" t="str">
        <f t="shared" si="144"/>
        <v/>
      </c>
      <c r="R3128" t="str">
        <f t="shared" si="145"/>
        <v/>
      </c>
    </row>
    <row r="3129" spans="1:18" x14ac:dyDescent="0.35">
      <c r="A3129" t="str">
        <f t="shared" si="146"/>
        <v/>
      </c>
      <c r="G3129" t="str">
        <f>IF($B3129="","",IF($J3129&lt;&gt;"",IFERROR(LOOKUP(2,1/(($B$5:$B$20000=$B3129)*($F$5:$F$20000="组件")*($I$5:$I$20000=$J3129)),$G$5:$G$20000)&amp;"."&amp;COUNTIFS($B$5:$B3129,$B3129,$J$5:$J3129,$J3129),""),COUNTIFS($B$5:$B3129,$B3129,$J$5:$J3129,"")))</f>
        <v/>
      </c>
      <c r="I3129" t="str">
        <f>IF($F3129="组件","C"&amp;TEXT(COUNTIFS($B$5:$B3129,$B3129,$F$5:$F3129,"组件"),"000"),"")</f>
        <v/>
      </c>
      <c r="J3129" t="str">
        <f t="shared" si="144"/>
        <v/>
      </c>
      <c r="R3129" t="str">
        <f t="shared" si="145"/>
        <v/>
      </c>
    </row>
    <row r="3130" spans="1:18" x14ac:dyDescent="0.35">
      <c r="A3130" t="str">
        <f t="shared" si="146"/>
        <v/>
      </c>
      <c r="G3130" t="str">
        <f>IF($B3130="","",IF($J3130&lt;&gt;"",IFERROR(LOOKUP(2,1/(($B$5:$B$20000=$B3130)*($F$5:$F$20000="组件")*($I$5:$I$20000=$J3130)),$G$5:$G$20000)&amp;"."&amp;COUNTIFS($B$5:$B3130,$B3130,$J$5:$J3130,$J3130),""),COUNTIFS($B$5:$B3130,$B3130,$J$5:$J3130,"")))</f>
        <v/>
      </c>
      <c r="I3130" t="str">
        <f>IF($F3130="组件","C"&amp;TEXT(COUNTIFS($B$5:$B3130,$B3130,$F$5:$F3130,"组件"),"000"),"")</f>
        <v/>
      </c>
      <c r="J3130" t="str">
        <f t="shared" si="144"/>
        <v/>
      </c>
      <c r="R3130" t="str">
        <f t="shared" si="145"/>
        <v/>
      </c>
    </row>
    <row r="3131" spans="1:18" x14ac:dyDescent="0.35">
      <c r="A3131" t="str">
        <f t="shared" si="146"/>
        <v/>
      </c>
      <c r="G3131" t="str">
        <f>IF($B3131="","",IF($J3131&lt;&gt;"",IFERROR(LOOKUP(2,1/(($B$5:$B$20000=$B3131)*($F$5:$F$20000="组件")*($I$5:$I$20000=$J3131)),$G$5:$G$20000)&amp;"."&amp;COUNTIFS($B$5:$B3131,$B3131,$J$5:$J3131,$J3131),""),COUNTIFS($B$5:$B3131,$B3131,$J$5:$J3131,"")))</f>
        <v/>
      </c>
      <c r="I3131" t="str">
        <f>IF($F3131="组件","C"&amp;TEXT(COUNTIFS($B$5:$B3131,$B3131,$F$5:$F3131,"组件"),"000"),"")</f>
        <v/>
      </c>
      <c r="J3131" t="str">
        <f t="shared" si="144"/>
        <v/>
      </c>
      <c r="R3131" t="str">
        <f t="shared" si="145"/>
        <v/>
      </c>
    </row>
    <row r="3132" spans="1:18" x14ac:dyDescent="0.35">
      <c r="A3132" t="str">
        <f t="shared" si="146"/>
        <v/>
      </c>
      <c r="G3132" t="str">
        <f>IF($B3132="","",IF($J3132&lt;&gt;"",IFERROR(LOOKUP(2,1/(($B$5:$B$20000=$B3132)*($F$5:$F$20000="组件")*($I$5:$I$20000=$J3132)),$G$5:$G$20000)&amp;"."&amp;COUNTIFS($B$5:$B3132,$B3132,$J$5:$J3132,$J3132),""),COUNTIFS($B$5:$B3132,$B3132,$J$5:$J3132,"")))</f>
        <v/>
      </c>
      <c r="I3132" t="str">
        <f>IF($F3132="组件","C"&amp;TEXT(COUNTIFS($B$5:$B3132,$B3132,$F$5:$F3132,"组件"),"000"),"")</f>
        <v/>
      </c>
      <c r="J3132" t="str">
        <f t="shared" si="144"/>
        <v/>
      </c>
      <c r="R3132" t="str">
        <f t="shared" si="145"/>
        <v/>
      </c>
    </row>
    <row r="3133" spans="1:18" x14ac:dyDescent="0.35">
      <c r="A3133" t="str">
        <f t="shared" si="146"/>
        <v/>
      </c>
      <c r="G3133" t="str">
        <f>IF($B3133="","",IF($J3133&lt;&gt;"",IFERROR(LOOKUP(2,1/(($B$5:$B$20000=$B3133)*($F$5:$F$20000="组件")*($I$5:$I$20000=$J3133)),$G$5:$G$20000)&amp;"."&amp;COUNTIFS($B$5:$B3133,$B3133,$J$5:$J3133,$J3133),""),COUNTIFS($B$5:$B3133,$B3133,$J$5:$J3133,"")))</f>
        <v/>
      </c>
      <c r="I3133" t="str">
        <f>IF($F3133="组件","C"&amp;TEXT(COUNTIFS($B$5:$B3133,$B3133,$F$5:$F3133,"组件"),"000"),"")</f>
        <v/>
      </c>
      <c r="J3133" t="str">
        <f t="shared" si="144"/>
        <v/>
      </c>
      <c r="R3133" t="str">
        <f t="shared" si="145"/>
        <v/>
      </c>
    </row>
    <row r="3134" spans="1:18" x14ac:dyDescent="0.35">
      <c r="A3134" t="str">
        <f t="shared" si="146"/>
        <v/>
      </c>
      <c r="G3134" t="str">
        <f>IF($B3134="","",IF($J3134&lt;&gt;"",IFERROR(LOOKUP(2,1/(($B$5:$B$20000=$B3134)*($F$5:$F$20000="组件")*($I$5:$I$20000=$J3134)),$G$5:$G$20000)&amp;"."&amp;COUNTIFS($B$5:$B3134,$B3134,$J$5:$J3134,$J3134),""),COUNTIFS($B$5:$B3134,$B3134,$J$5:$J3134,"")))</f>
        <v/>
      </c>
      <c r="I3134" t="str">
        <f>IF($F3134="组件","C"&amp;TEXT(COUNTIFS($B$5:$B3134,$B3134,$F$5:$F3134,"组件"),"000"),"")</f>
        <v/>
      </c>
      <c r="J3134" t="str">
        <f t="shared" si="144"/>
        <v/>
      </c>
      <c r="R3134" t="str">
        <f t="shared" si="145"/>
        <v/>
      </c>
    </row>
    <row r="3135" spans="1:18" x14ac:dyDescent="0.35">
      <c r="A3135" t="str">
        <f t="shared" si="146"/>
        <v/>
      </c>
      <c r="G3135" t="str">
        <f>IF($B3135="","",IF($J3135&lt;&gt;"",IFERROR(LOOKUP(2,1/(($B$5:$B$20000=$B3135)*($F$5:$F$20000="组件")*($I$5:$I$20000=$J3135)),$G$5:$G$20000)&amp;"."&amp;COUNTIFS($B$5:$B3135,$B3135,$J$5:$J3135,$J3135),""),COUNTIFS($B$5:$B3135,$B3135,$J$5:$J3135,"")))</f>
        <v/>
      </c>
      <c r="I3135" t="str">
        <f>IF($F3135="组件","C"&amp;TEXT(COUNTIFS($B$5:$B3135,$B3135,$F$5:$F3135,"组件"),"000"),"")</f>
        <v/>
      </c>
      <c r="J3135" t="str">
        <f t="shared" si="144"/>
        <v/>
      </c>
      <c r="R3135" t="str">
        <f t="shared" si="145"/>
        <v/>
      </c>
    </row>
    <row r="3136" spans="1:18" x14ac:dyDescent="0.35">
      <c r="A3136" t="str">
        <f t="shared" si="146"/>
        <v/>
      </c>
      <c r="G3136" t="str">
        <f>IF($B3136="","",IF($J3136&lt;&gt;"",IFERROR(LOOKUP(2,1/(($B$5:$B$20000=$B3136)*($F$5:$F$20000="组件")*($I$5:$I$20000=$J3136)),$G$5:$G$20000)&amp;"."&amp;COUNTIFS($B$5:$B3136,$B3136,$J$5:$J3136,$J3136),""),COUNTIFS($B$5:$B3136,$B3136,$J$5:$J3136,"")))</f>
        <v/>
      </c>
      <c r="I3136" t="str">
        <f>IF($F3136="组件","C"&amp;TEXT(COUNTIFS($B$5:$B3136,$B3136,$F$5:$F3136,"组件"),"000"),"")</f>
        <v/>
      </c>
      <c r="J3136" t="str">
        <f t="shared" si="144"/>
        <v/>
      </c>
      <c r="R3136" t="str">
        <f t="shared" si="145"/>
        <v/>
      </c>
    </row>
    <row r="3137" spans="1:18" x14ac:dyDescent="0.35">
      <c r="A3137" t="str">
        <f t="shared" si="146"/>
        <v/>
      </c>
      <c r="G3137" t="str">
        <f>IF($B3137="","",IF($J3137&lt;&gt;"",IFERROR(LOOKUP(2,1/(($B$5:$B$20000=$B3137)*($F$5:$F$20000="组件")*($I$5:$I$20000=$J3137)),$G$5:$G$20000)&amp;"."&amp;COUNTIFS($B$5:$B3137,$B3137,$J$5:$J3137,$J3137),""),COUNTIFS($B$5:$B3137,$B3137,$J$5:$J3137,"")))</f>
        <v/>
      </c>
      <c r="I3137" t="str">
        <f>IF($F3137="组件","C"&amp;TEXT(COUNTIFS($B$5:$B3137,$B3137,$F$5:$F3137,"组件"),"000"),"")</f>
        <v/>
      </c>
      <c r="J3137" t="str">
        <f t="shared" si="144"/>
        <v/>
      </c>
      <c r="R3137" t="str">
        <f t="shared" si="145"/>
        <v/>
      </c>
    </row>
    <row r="3138" spans="1:18" x14ac:dyDescent="0.35">
      <c r="A3138" t="str">
        <f t="shared" si="146"/>
        <v/>
      </c>
      <c r="G3138" t="str">
        <f>IF($B3138="","",IF($J3138&lt;&gt;"",IFERROR(LOOKUP(2,1/(($B$5:$B$20000=$B3138)*($F$5:$F$20000="组件")*($I$5:$I$20000=$J3138)),$G$5:$G$20000)&amp;"."&amp;COUNTIFS($B$5:$B3138,$B3138,$J$5:$J3138,$J3138),""),COUNTIFS($B$5:$B3138,$B3138,$J$5:$J3138,"")))</f>
        <v/>
      </c>
      <c r="I3138" t="str">
        <f>IF($F3138="组件","C"&amp;TEXT(COUNTIFS($B$5:$B3138,$B3138,$F$5:$F3138,"组件"),"000"),"")</f>
        <v/>
      </c>
      <c r="J3138" t="str">
        <f t="shared" si="144"/>
        <v/>
      </c>
      <c r="R3138" t="str">
        <f t="shared" si="145"/>
        <v/>
      </c>
    </row>
    <row r="3139" spans="1:18" x14ac:dyDescent="0.35">
      <c r="A3139" t="str">
        <f t="shared" si="146"/>
        <v/>
      </c>
      <c r="G3139" t="str">
        <f>IF($B3139="","",IF($J3139&lt;&gt;"",IFERROR(LOOKUP(2,1/(($B$5:$B$20000=$B3139)*($F$5:$F$20000="组件")*($I$5:$I$20000=$J3139)),$G$5:$G$20000)&amp;"."&amp;COUNTIFS($B$5:$B3139,$B3139,$J$5:$J3139,$J3139),""),COUNTIFS($B$5:$B3139,$B3139,$J$5:$J3139,"")))</f>
        <v/>
      </c>
      <c r="I3139" t="str">
        <f>IF($F3139="组件","C"&amp;TEXT(COUNTIFS($B$5:$B3139,$B3139,$F$5:$F3139,"组件"),"000"),"")</f>
        <v/>
      </c>
      <c r="J3139" t="str">
        <f t="shared" si="144"/>
        <v/>
      </c>
      <c r="R3139" t="str">
        <f t="shared" si="145"/>
        <v/>
      </c>
    </row>
    <row r="3140" spans="1:18" x14ac:dyDescent="0.35">
      <c r="A3140" t="str">
        <f t="shared" si="146"/>
        <v/>
      </c>
      <c r="G3140" t="str">
        <f>IF($B3140="","",IF($J3140&lt;&gt;"",IFERROR(LOOKUP(2,1/(($B$5:$B$20000=$B3140)*($F$5:$F$20000="组件")*($I$5:$I$20000=$J3140)),$G$5:$G$20000)&amp;"."&amp;COUNTIFS($B$5:$B3140,$B3140,$J$5:$J3140,$J3140),""),COUNTIFS($B$5:$B3140,$B3140,$J$5:$J3140,"")))</f>
        <v/>
      </c>
      <c r="I3140" t="str">
        <f>IF($F3140="组件","C"&amp;TEXT(COUNTIFS($B$5:$B3140,$B3140,$F$5:$F3140,"组件"),"000"),"")</f>
        <v/>
      </c>
      <c r="J3140" t="str">
        <f t="shared" si="144"/>
        <v/>
      </c>
      <c r="R3140" t="str">
        <f t="shared" si="145"/>
        <v/>
      </c>
    </row>
    <row r="3141" spans="1:18" x14ac:dyDescent="0.35">
      <c r="A3141" t="str">
        <f t="shared" si="146"/>
        <v/>
      </c>
      <c r="G3141" t="str">
        <f>IF($B3141="","",IF($J3141&lt;&gt;"",IFERROR(LOOKUP(2,1/(($B$5:$B$20000=$B3141)*($F$5:$F$20000="组件")*($I$5:$I$20000=$J3141)),$G$5:$G$20000)&amp;"."&amp;COUNTIFS($B$5:$B3141,$B3141,$J$5:$J3141,$J3141),""),COUNTIFS($B$5:$B3141,$B3141,$J$5:$J3141,"")))</f>
        <v/>
      </c>
      <c r="I3141" t="str">
        <f>IF($F3141="组件","C"&amp;TEXT(COUNTIFS($B$5:$B3141,$B3141,$F$5:$F3141,"组件"),"000"),"")</f>
        <v/>
      </c>
      <c r="J3141" t="str">
        <f t="shared" ref="J3141:J3204" si="147">IF($B3141="","",IF($F3141="组件","",IF($Q3141&lt;&gt;"",IF(AND($B3141=$B3140,$F3140="组件"),$I3140,IF(AND($B3141=$B3140,$J3140&lt;&gt;""),$J3140,"")),"")))</f>
        <v/>
      </c>
      <c r="R3141" t="str">
        <f t="shared" ref="R3141:R3204" si="148">IF($B3141="","",IF($J3141&lt;&gt;"",IFERROR(LOOKUP(2,1/(($B$5:$B$20000=$B3141)*($F$5:$F$20000="组件")*($I$5:$I$20000=$J3141)),$R$5:$R$20000)*IF($Q3141="",1,$Q3141),""),IF($P3141="","",IF($Q3141="",$P3141,$P3141*$Q3141))))</f>
        <v/>
      </c>
    </row>
    <row r="3142" spans="1:18" x14ac:dyDescent="0.35">
      <c r="A3142" t="str">
        <f t="shared" ref="A3142:A3205" si="149">IF(B3142="","",IF(B3142=B3141,A3141,A3141+1))</f>
        <v/>
      </c>
      <c r="G3142" t="str">
        <f>IF($B3142="","",IF($J3142&lt;&gt;"",IFERROR(LOOKUP(2,1/(($B$5:$B$20000=$B3142)*($F$5:$F$20000="组件")*($I$5:$I$20000=$J3142)),$G$5:$G$20000)&amp;"."&amp;COUNTIFS($B$5:$B3142,$B3142,$J$5:$J3142,$J3142),""),COUNTIFS($B$5:$B3142,$B3142,$J$5:$J3142,"")))</f>
        <v/>
      </c>
      <c r="I3142" t="str">
        <f>IF($F3142="组件","C"&amp;TEXT(COUNTIFS($B$5:$B3142,$B3142,$F$5:$F3142,"组件"),"000"),"")</f>
        <v/>
      </c>
      <c r="J3142" t="str">
        <f t="shared" si="147"/>
        <v/>
      </c>
      <c r="R3142" t="str">
        <f t="shared" si="148"/>
        <v/>
      </c>
    </row>
    <row r="3143" spans="1:18" x14ac:dyDescent="0.35">
      <c r="A3143" t="str">
        <f t="shared" si="149"/>
        <v/>
      </c>
      <c r="G3143" t="str">
        <f>IF($B3143="","",IF($J3143&lt;&gt;"",IFERROR(LOOKUP(2,1/(($B$5:$B$20000=$B3143)*($F$5:$F$20000="组件")*($I$5:$I$20000=$J3143)),$G$5:$G$20000)&amp;"."&amp;COUNTIFS($B$5:$B3143,$B3143,$J$5:$J3143,$J3143),""),COUNTIFS($B$5:$B3143,$B3143,$J$5:$J3143,"")))</f>
        <v/>
      </c>
      <c r="I3143" t="str">
        <f>IF($F3143="组件","C"&amp;TEXT(COUNTIFS($B$5:$B3143,$B3143,$F$5:$F3143,"组件"),"000"),"")</f>
        <v/>
      </c>
      <c r="J3143" t="str">
        <f t="shared" si="147"/>
        <v/>
      </c>
      <c r="R3143" t="str">
        <f t="shared" si="148"/>
        <v/>
      </c>
    </row>
    <row r="3144" spans="1:18" x14ac:dyDescent="0.35">
      <c r="A3144" t="str">
        <f t="shared" si="149"/>
        <v/>
      </c>
      <c r="G3144" t="str">
        <f>IF($B3144="","",IF($J3144&lt;&gt;"",IFERROR(LOOKUP(2,1/(($B$5:$B$20000=$B3144)*($F$5:$F$20000="组件")*($I$5:$I$20000=$J3144)),$G$5:$G$20000)&amp;"."&amp;COUNTIFS($B$5:$B3144,$B3144,$J$5:$J3144,$J3144),""),COUNTIFS($B$5:$B3144,$B3144,$J$5:$J3144,"")))</f>
        <v/>
      </c>
      <c r="I3144" t="str">
        <f>IF($F3144="组件","C"&amp;TEXT(COUNTIFS($B$5:$B3144,$B3144,$F$5:$F3144,"组件"),"000"),"")</f>
        <v/>
      </c>
      <c r="J3144" t="str">
        <f t="shared" si="147"/>
        <v/>
      </c>
      <c r="R3144" t="str">
        <f t="shared" si="148"/>
        <v/>
      </c>
    </row>
    <row r="3145" spans="1:18" x14ac:dyDescent="0.35">
      <c r="A3145" t="str">
        <f t="shared" si="149"/>
        <v/>
      </c>
      <c r="G3145" t="str">
        <f>IF($B3145="","",IF($J3145&lt;&gt;"",IFERROR(LOOKUP(2,1/(($B$5:$B$20000=$B3145)*($F$5:$F$20000="组件")*($I$5:$I$20000=$J3145)),$G$5:$G$20000)&amp;"."&amp;COUNTIFS($B$5:$B3145,$B3145,$J$5:$J3145,$J3145),""),COUNTIFS($B$5:$B3145,$B3145,$J$5:$J3145,"")))</f>
        <v/>
      </c>
      <c r="I3145" t="str">
        <f>IF($F3145="组件","C"&amp;TEXT(COUNTIFS($B$5:$B3145,$B3145,$F$5:$F3145,"组件"),"000"),"")</f>
        <v/>
      </c>
      <c r="J3145" t="str">
        <f t="shared" si="147"/>
        <v/>
      </c>
      <c r="R3145" t="str">
        <f t="shared" si="148"/>
        <v/>
      </c>
    </row>
    <row r="3146" spans="1:18" x14ac:dyDescent="0.35">
      <c r="A3146" t="str">
        <f t="shared" si="149"/>
        <v/>
      </c>
      <c r="G3146" t="str">
        <f>IF($B3146="","",IF($J3146&lt;&gt;"",IFERROR(LOOKUP(2,1/(($B$5:$B$20000=$B3146)*($F$5:$F$20000="组件")*($I$5:$I$20000=$J3146)),$G$5:$G$20000)&amp;"."&amp;COUNTIFS($B$5:$B3146,$B3146,$J$5:$J3146,$J3146),""),COUNTIFS($B$5:$B3146,$B3146,$J$5:$J3146,"")))</f>
        <v/>
      </c>
      <c r="I3146" t="str">
        <f>IF($F3146="组件","C"&amp;TEXT(COUNTIFS($B$5:$B3146,$B3146,$F$5:$F3146,"组件"),"000"),"")</f>
        <v/>
      </c>
      <c r="J3146" t="str">
        <f t="shared" si="147"/>
        <v/>
      </c>
      <c r="R3146" t="str">
        <f t="shared" si="148"/>
        <v/>
      </c>
    </row>
    <row r="3147" spans="1:18" x14ac:dyDescent="0.35">
      <c r="A3147" t="str">
        <f t="shared" si="149"/>
        <v/>
      </c>
      <c r="G3147" t="str">
        <f>IF($B3147="","",IF($J3147&lt;&gt;"",IFERROR(LOOKUP(2,1/(($B$5:$B$20000=$B3147)*($F$5:$F$20000="组件")*($I$5:$I$20000=$J3147)),$G$5:$G$20000)&amp;"."&amp;COUNTIFS($B$5:$B3147,$B3147,$J$5:$J3147,$J3147),""),COUNTIFS($B$5:$B3147,$B3147,$J$5:$J3147,"")))</f>
        <v/>
      </c>
      <c r="I3147" t="str">
        <f>IF($F3147="组件","C"&amp;TEXT(COUNTIFS($B$5:$B3147,$B3147,$F$5:$F3147,"组件"),"000"),"")</f>
        <v/>
      </c>
      <c r="J3147" t="str">
        <f t="shared" si="147"/>
        <v/>
      </c>
      <c r="R3147" t="str">
        <f t="shared" si="148"/>
        <v/>
      </c>
    </row>
    <row r="3148" spans="1:18" x14ac:dyDescent="0.35">
      <c r="A3148" t="str">
        <f t="shared" si="149"/>
        <v/>
      </c>
      <c r="G3148" t="str">
        <f>IF($B3148="","",IF($J3148&lt;&gt;"",IFERROR(LOOKUP(2,1/(($B$5:$B$20000=$B3148)*($F$5:$F$20000="组件")*($I$5:$I$20000=$J3148)),$G$5:$G$20000)&amp;"."&amp;COUNTIFS($B$5:$B3148,$B3148,$J$5:$J3148,$J3148),""),COUNTIFS($B$5:$B3148,$B3148,$J$5:$J3148,"")))</f>
        <v/>
      </c>
      <c r="I3148" t="str">
        <f>IF($F3148="组件","C"&amp;TEXT(COUNTIFS($B$5:$B3148,$B3148,$F$5:$F3148,"组件"),"000"),"")</f>
        <v/>
      </c>
      <c r="J3148" t="str">
        <f t="shared" si="147"/>
        <v/>
      </c>
      <c r="R3148" t="str">
        <f t="shared" si="148"/>
        <v/>
      </c>
    </row>
    <row r="3149" spans="1:18" x14ac:dyDescent="0.35">
      <c r="A3149" t="str">
        <f t="shared" si="149"/>
        <v/>
      </c>
      <c r="G3149" t="str">
        <f>IF($B3149="","",IF($J3149&lt;&gt;"",IFERROR(LOOKUP(2,1/(($B$5:$B$20000=$B3149)*($F$5:$F$20000="组件")*($I$5:$I$20000=$J3149)),$G$5:$G$20000)&amp;"."&amp;COUNTIFS($B$5:$B3149,$B3149,$J$5:$J3149,$J3149),""),COUNTIFS($B$5:$B3149,$B3149,$J$5:$J3149,"")))</f>
        <v/>
      </c>
      <c r="I3149" t="str">
        <f>IF($F3149="组件","C"&amp;TEXT(COUNTIFS($B$5:$B3149,$B3149,$F$5:$F3149,"组件"),"000"),"")</f>
        <v/>
      </c>
      <c r="J3149" t="str">
        <f t="shared" si="147"/>
        <v/>
      </c>
      <c r="R3149" t="str">
        <f t="shared" si="148"/>
        <v/>
      </c>
    </row>
    <row r="3150" spans="1:18" x14ac:dyDescent="0.35">
      <c r="A3150" t="str">
        <f t="shared" si="149"/>
        <v/>
      </c>
      <c r="G3150" t="str">
        <f>IF($B3150="","",IF($J3150&lt;&gt;"",IFERROR(LOOKUP(2,1/(($B$5:$B$20000=$B3150)*($F$5:$F$20000="组件")*($I$5:$I$20000=$J3150)),$G$5:$G$20000)&amp;"."&amp;COUNTIFS($B$5:$B3150,$B3150,$J$5:$J3150,$J3150),""),COUNTIFS($B$5:$B3150,$B3150,$J$5:$J3150,"")))</f>
        <v/>
      </c>
      <c r="I3150" t="str">
        <f>IF($F3150="组件","C"&amp;TEXT(COUNTIFS($B$5:$B3150,$B3150,$F$5:$F3150,"组件"),"000"),"")</f>
        <v/>
      </c>
      <c r="J3150" t="str">
        <f t="shared" si="147"/>
        <v/>
      </c>
      <c r="R3150" t="str">
        <f t="shared" si="148"/>
        <v/>
      </c>
    </row>
    <row r="3151" spans="1:18" x14ac:dyDescent="0.35">
      <c r="A3151" t="str">
        <f t="shared" si="149"/>
        <v/>
      </c>
      <c r="G3151" t="str">
        <f>IF($B3151="","",IF($J3151&lt;&gt;"",IFERROR(LOOKUP(2,1/(($B$5:$B$20000=$B3151)*($F$5:$F$20000="组件")*($I$5:$I$20000=$J3151)),$G$5:$G$20000)&amp;"."&amp;COUNTIFS($B$5:$B3151,$B3151,$J$5:$J3151,$J3151),""),COUNTIFS($B$5:$B3151,$B3151,$J$5:$J3151,"")))</f>
        <v/>
      </c>
      <c r="I3151" t="str">
        <f>IF($F3151="组件","C"&amp;TEXT(COUNTIFS($B$5:$B3151,$B3151,$F$5:$F3151,"组件"),"000"),"")</f>
        <v/>
      </c>
      <c r="J3151" t="str">
        <f t="shared" si="147"/>
        <v/>
      </c>
      <c r="R3151" t="str">
        <f t="shared" si="148"/>
        <v/>
      </c>
    </row>
    <row r="3152" spans="1:18" x14ac:dyDescent="0.35">
      <c r="A3152" t="str">
        <f t="shared" si="149"/>
        <v/>
      </c>
      <c r="G3152" t="str">
        <f>IF($B3152="","",IF($J3152&lt;&gt;"",IFERROR(LOOKUP(2,1/(($B$5:$B$20000=$B3152)*($F$5:$F$20000="组件")*($I$5:$I$20000=$J3152)),$G$5:$G$20000)&amp;"."&amp;COUNTIFS($B$5:$B3152,$B3152,$J$5:$J3152,$J3152),""),COUNTIFS($B$5:$B3152,$B3152,$J$5:$J3152,"")))</f>
        <v/>
      </c>
      <c r="I3152" t="str">
        <f>IF($F3152="组件","C"&amp;TEXT(COUNTIFS($B$5:$B3152,$B3152,$F$5:$F3152,"组件"),"000"),"")</f>
        <v/>
      </c>
      <c r="J3152" t="str">
        <f t="shared" si="147"/>
        <v/>
      </c>
      <c r="R3152" t="str">
        <f t="shared" si="148"/>
        <v/>
      </c>
    </row>
    <row r="3153" spans="1:18" x14ac:dyDescent="0.35">
      <c r="A3153" t="str">
        <f t="shared" si="149"/>
        <v/>
      </c>
      <c r="G3153" t="str">
        <f>IF($B3153="","",IF($J3153&lt;&gt;"",IFERROR(LOOKUP(2,1/(($B$5:$B$20000=$B3153)*($F$5:$F$20000="组件")*($I$5:$I$20000=$J3153)),$G$5:$G$20000)&amp;"."&amp;COUNTIFS($B$5:$B3153,$B3153,$J$5:$J3153,$J3153),""),COUNTIFS($B$5:$B3153,$B3153,$J$5:$J3153,"")))</f>
        <v/>
      </c>
      <c r="I3153" t="str">
        <f>IF($F3153="组件","C"&amp;TEXT(COUNTIFS($B$5:$B3153,$B3153,$F$5:$F3153,"组件"),"000"),"")</f>
        <v/>
      </c>
      <c r="J3153" t="str">
        <f t="shared" si="147"/>
        <v/>
      </c>
      <c r="R3153" t="str">
        <f t="shared" si="148"/>
        <v/>
      </c>
    </row>
    <row r="3154" spans="1:18" x14ac:dyDescent="0.35">
      <c r="A3154" t="str">
        <f t="shared" si="149"/>
        <v/>
      </c>
      <c r="G3154" t="str">
        <f>IF($B3154="","",IF($J3154&lt;&gt;"",IFERROR(LOOKUP(2,1/(($B$5:$B$20000=$B3154)*($F$5:$F$20000="组件")*($I$5:$I$20000=$J3154)),$G$5:$G$20000)&amp;"."&amp;COUNTIFS($B$5:$B3154,$B3154,$J$5:$J3154,$J3154),""),COUNTIFS($B$5:$B3154,$B3154,$J$5:$J3154,"")))</f>
        <v/>
      </c>
      <c r="I3154" t="str">
        <f>IF($F3154="组件","C"&amp;TEXT(COUNTIFS($B$5:$B3154,$B3154,$F$5:$F3154,"组件"),"000"),"")</f>
        <v/>
      </c>
      <c r="J3154" t="str">
        <f t="shared" si="147"/>
        <v/>
      </c>
      <c r="R3154" t="str">
        <f t="shared" si="148"/>
        <v/>
      </c>
    </row>
    <row r="3155" spans="1:18" x14ac:dyDescent="0.35">
      <c r="A3155" t="str">
        <f t="shared" si="149"/>
        <v/>
      </c>
      <c r="G3155" t="str">
        <f>IF($B3155="","",IF($J3155&lt;&gt;"",IFERROR(LOOKUP(2,1/(($B$5:$B$20000=$B3155)*($F$5:$F$20000="组件")*($I$5:$I$20000=$J3155)),$G$5:$G$20000)&amp;"."&amp;COUNTIFS($B$5:$B3155,$B3155,$J$5:$J3155,$J3155),""),COUNTIFS($B$5:$B3155,$B3155,$J$5:$J3155,"")))</f>
        <v/>
      </c>
      <c r="I3155" t="str">
        <f>IF($F3155="组件","C"&amp;TEXT(COUNTIFS($B$5:$B3155,$B3155,$F$5:$F3155,"组件"),"000"),"")</f>
        <v/>
      </c>
      <c r="J3155" t="str">
        <f t="shared" si="147"/>
        <v/>
      </c>
      <c r="R3155" t="str">
        <f t="shared" si="148"/>
        <v/>
      </c>
    </row>
    <row r="3156" spans="1:18" x14ac:dyDescent="0.35">
      <c r="A3156" t="str">
        <f t="shared" si="149"/>
        <v/>
      </c>
      <c r="G3156" t="str">
        <f>IF($B3156="","",IF($J3156&lt;&gt;"",IFERROR(LOOKUP(2,1/(($B$5:$B$20000=$B3156)*($F$5:$F$20000="组件")*($I$5:$I$20000=$J3156)),$G$5:$G$20000)&amp;"."&amp;COUNTIFS($B$5:$B3156,$B3156,$J$5:$J3156,$J3156),""),COUNTIFS($B$5:$B3156,$B3156,$J$5:$J3156,"")))</f>
        <v/>
      </c>
      <c r="I3156" t="str">
        <f>IF($F3156="组件","C"&amp;TEXT(COUNTIFS($B$5:$B3156,$B3156,$F$5:$F3156,"组件"),"000"),"")</f>
        <v/>
      </c>
      <c r="J3156" t="str">
        <f t="shared" si="147"/>
        <v/>
      </c>
      <c r="R3156" t="str">
        <f t="shared" si="148"/>
        <v/>
      </c>
    </row>
    <row r="3157" spans="1:18" x14ac:dyDescent="0.35">
      <c r="A3157" t="str">
        <f t="shared" si="149"/>
        <v/>
      </c>
      <c r="G3157" t="str">
        <f>IF($B3157="","",IF($J3157&lt;&gt;"",IFERROR(LOOKUP(2,1/(($B$5:$B$20000=$B3157)*($F$5:$F$20000="组件")*($I$5:$I$20000=$J3157)),$G$5:$G$20000)&amp;"."&amp;COUNTIFS($B$5:$B3157,$B3157,$J$5:$J3157,$J3157),""),COUNTIFS($B$5:$B3157,$B3157,$J$5:$J3157,"")))</f>
        <v/>
      </c>
      <c r="I3157" t="str">
        <f>IF($F3157="组件","C"&amp;TEXT(COUNTIFS($B$5:$B3157,$B3157,$F$5:$F3157,"组件"),"000"),"")</f>
        <v/>
      </c>
      <c r="J3157" t="str">
        <f t="shared" si="147"/>
        <v/>
      </c>
      <c r="R3157" t="str">
        <f t="shared" si="148"/>
        <v/>
      </c>
    </row>
    <row r="3158" spans="1:18" x14ac:dyDescent="0.35">
      <c r="A3158" t="str">
        <f t="shared" si="149"/>
        <v/>
      </c>
      <c r="G3158" t="str">
        <f>IF($B3158="","",IF($J3158&lt;&gt;"",IFERROR(LOOKUP(2,1/(($B$5:$B$20000=$B3158)*($F$5:$F$20000="组件")*($I$5:$I$20000=$J3158)),$G$5:$G$20000)&amp;"."&amp;COUNTIFS($B$5:$B3158,$B3158,$J$5:$J3158,$J3158),""),COUNTIFS($B$5:$B3158,$B3158,$J$5:$J3158,"")))</f>
        <v/>
      </c>
      <c r="I3158" t="str">
        <f>IF($F3158="组件","C"&amp;TEXT(COUNTIFS($B$5:$B3158,$B3158,$F$5:$F3158,"组件"),"000"),"")</f>
        <v/>
      </c>
      <c r="J3158" t="str">
        <f t="shared" si="147"/>
        <v/>
      </c>
      <c r="R3158" t="str">
        <f t="shared" si="148"/>
        <v/>
      </c>
    </row>
    <row r="3159" spans="1:18" x14ac:dyDescent="0.35">
      <c r="A3159" t="str">
        <f t="shared" si="149"/>
        <v/>
      </c>
      <c r="G3159" t="str">
        <f>IF($B3159="","",IF($J3159&lt;&gt;"",IFERROR(LOOKUP(2,1/(($B$5:$B$20000=$B3159)*($F$5:$F$20000="组件")*($I$5:$I$20000=$J3159)),$G$5:$G$20000)&amp;"."&amp;COUNTIFS($B$5:$B3159,$B3159,$J$5:$J3159,$J3159),""),COUNTIFS($B$5:$B3159,$B3159,$J$5:$J3159,"")))</f>
        <v/>
      </c>
      <c r="I3159" t="str">
        <f>IF($F3159="组件","C"&amp;TEXT(COUNTIFS($B$5:$B3159,$B3159,$F$5:$F3159,"组件"),"000"),"")</f>
        <v/>
      </c>
      <c r="J3159" t="str">
        <f t="shared" si="147"/>
        <v/>
      </c>
      <c r="R3159" t="str">
        <f t="shared" si="148"/>
        <v/>
      </c>
    </row>
    <row r="3160" spans="1:18" x14ac:dyDescent="0.35">
      <c r="A3160" t="str">
        <f t="shared" si="149"/>
        <v/>
      </c>
      <c r="G3160" t="str">
        <f>IF($B3160="","",IF($J3160&lt;&gt;"",IFERROR(LOOKUP(2,1/(($B$5:$B$20000=$B3160)*($F$5:$F$20000="组件")*($I$5:$I$20000=$J3160)),$G$5:$G$20000)&amp;"."&amp;COUNTIFS($B$5:$B3160,$B3160,$J$5:$J3160,$J3160),""),COUNTIFS($B$5:$B3160,$B3160,$J$5:$J3160,"")))</f>
        <v/>
      </c>
      <c r="I3160" t="str">
        <f>IF($F3160="组件","C"&amp;TEXT(COUNTIFS($B$5:$B3160,$B3160,$F$5:$F3160,"组件"),"000"),"")</f>
        <v/>
      </c>
      <c r="J3160" t="str">
        <f t="shared" si="147"/>
        <v/>
      </c>
      <c r="R3160" t="str">
        <f t="shared" si="148"/>
        <v/>
      </c>
    </row>
    <row r="3161" spans="1:18" x14ac:dyDescent="0.35">
      <c r="A3161" t="str">
        <f t="shared" si="149"/>
        <v/>
      </c>
      <c r="G3161" t="str">
        <f>IF($B3161="","",IF($J3161&lt;&gt;"",IFERROR(LOOKUP(2,1/(($B$5:$B$20000=$B3161)*($F$5:$F$20000="组件")*($I$5:$I$20000=$J3161)),$G$5:$G$20000)&amp;"."&amp;COUNTIFS($B$5:$B3161,$B3161,$J$5:$J3161,$J3161),""),COUNTIFS($B$5:$B3161,$B3161,$J$5:$J3161,"")))</f>
        <v/>
      </c>
      <c r="I3161" t="str">
        <f>IF($F3161="组件","C"&amp;TEXT(COUNTIFS($B$5:$B3161,$B3161,$F$5:$F3161,"组件"),"000"),"")</f>
        <v/>
      </c>
      <c r="J3161" t="str">
        <f t="shared" si="147"/>
        <v/>
      </c>
      <c r="R3161" t="str">
        <f t="shared" si="148"/>
        <v/>
      </c>
    </row>
    <row r="3162" spans="1:18" x14ac:dyDescent="0.35">
      <c r="A3162" t="str">
        <f t="shared" si="149"/>
        <v/>
      </c>
      <c r="G3162" t="str">
        <f>IF($B3162="","",IF($J3162&lt;&gt;"",IFERROR(LOOKUP(2,1/(($B$5:$B$20000=$B3162)*($F$5:$F$20000="组件")*($I$5:$I$20000=$J3162)),$G$5:$G$20000)&amp;"."&amp;COUNTIFS($B$5:$B3162,$B3162,$J$5:$J3162,$J3162),""),COUNTIFS($B$5:$B3162,$B3162,$J$5:$J3162,"")))</f>
        <v/>
      </c>
      <c r="I3162" t="str">
        <f>IF($F3162="组件","C"&amp;TEXT(COUNTIFS($B$5:$B3162,$B3162,$F$5:$F3162,"组件"),"000"),"")</f>
        <v/>
      </c>
      <c r="J3162" t="str">
        <f t="shared" si="147"/>
        <v/>
      </c>
      <c r="R3162" t="str">
        <f t="shared" si="148"/>
        <v/>
      </c>
    </row>
    <row r="3163" spans="1:18" x14ac:dyDescent="0.35">
      <c r="A3163" t="str">
        <f t="shared" si="149"/>
        <v/>
      </c>
      <c r="G3163" t="str">
        <f>IF($B3163="","",IF($J3163&lt;&gt;"",IFERROR(LOOKUP(2,1/(($B$5:$B$20000=$B3163)*($F$5:$F$20000="组件")*($I$5:$I$20000=$J3163)),$G$5:$G$20000)&amp;"."&amp;COUNTIFS($B$5:$B3163,$B3163,$J$5:$J3163,$J3163),""),COUNTIFS($B$5:$B3163,$B3163,$J$5:$J3163,"")))</f>
        <v/>
      </c>
      <c r="I3163" t="str">
        <f>IF($F3163="组件","C"&amp;TEXT(COUNTIFS($B$5:$B3163,$B3163,$F$5:$F3163,"组件"),"000"),"")</f>
        <v/>
      </c>
      <c r="J3163" t="str">
        <f t="shared" si="147"/>
        <v/>
      </c>
      <c r="R3163" t="str">
        <f t="shared" si="148"/>
        <v/>
      </c>
    </row>
    <row r="3164" spans="1:18" x14ac:dyDescent="0.35">
      <c r="A3164" t="str">
        <f t="shared" si="149"/>
        <v/>
      </c>
      <c r="G3164" t="str">
        <f>IF($B3164="","",IF($J3164&lt;&gt;"",IFERROR(LOOKUP(2,1/(($B$5:$B$20000=$B3164)*($F$5:$F$20000="组件")*($I$5:$I$20000=$J3164)),$G$5:$G$20000)&amp;"."&amp;COUNTIFS($B$5:$B3164,$B3164,$J$5:$J3164,$J3164),""),COUNTIFS($B$5:$B3164,$B3164,$J$5:$J3164,"")))</f>
        <v/>
      </c>
      <c r="I3164" t="str">
        <f>IF($F3164="组件","C"&amp;TEXT(COUNTIFS($B$5:$B3164,$B3164,$F$5:$F3164,"组件"),"000"),"")</f>
        <v/>
      </c>
      <c r="J3164" t="str">
        <f t="shared" si="147"/>
        <v/>
      </c>
      <c r="R3164" t="str">
        <f t="shared" si="148"/>
        <v/>
      </c>
    </row>
    <row r="3165" spans="1:18" x14ac:dyDescent="0.35">
      <c r="A3165" t="str">
        <f t="shared" si="149"/>
        <v/>
      </c>
      <c r="G3165" t="str">
        <f>IF($B3165="","",IF($J3165&lt;&gt;"",IFERROR(LOOKUP(2,1/(($B$5:$B$20000=$B3165)*($F$5:$F$20000="组件")*($I$5:$I$20000=$J3165)),$G$5:$G$20000)&amp;"."&amp;COUNTIFS($B$5:$B3165,$B3165,$J$5:$J3165,$J3165),""),COUNTIFS($B$5:$B3165,$B3165,$J$5:$J3165,"")))</f>
        <v/>
      </c>
      <c r="I3165" t="str">
        <f>IF($F3165="组件","C"&amp;TEXT(COUNTIFS($B$5:$B3165,$B3165,$F$5:$F3165,"组件"),"000"),"")</f>
        <v/>
      </c>
      <c r="J3165" t="str">
        <f t="shared" si="147"/>
        <v/>
      </c>
      <c r="R3165" t="str">
        <f t="shared" si="148"/>
        <v/>
      </c>
    </row>
    <row r="3166" spans="1:18" x14ac:dyDescent="0.35">
      <c r="A3166" t="str">
        <f t="shared" si="149"/>
        <v/>
      </c>
      <c r="G3166" t="str">
        <f>IF($B3166="","",IF($J3166&lt;&gt;"",IFERROR(LOOKUP(2,1/(($B$5:$B$20000=$B3166)*($F$5:$F$20000="组件")*($I$5:$I$20000=$J3166)),$G$5:$G$20000)&amp;"."&amp;COUNTIFS($B$5:$B3166,$B3166,$J$5:$J3166,$J3166),""),COUNTIFS($B$5:$B3166,$B3166,$J$5:$J3166,"")))</f>
        <v/>
      </c>
      <c r="I3166" t="str">
        <f>IF($F3166="组件","C"&amp;TEXT(COUNTIFS($B$5:$B3166,$B3166,$F$5:$F3166,"组件"),"000"),"")</f>
        <v/>
      </c>
      <c r="J3166" t="str">
        <f t="shared" si="147"/>
        <v/>
      </c>
      <c r="R3166" t="str">
        <f t="shared" si="148"/>
        <v/>
      </c>
    </row>
    <row r="3167" spans="1:18" x14ac:dyDescent="0.35">
      <c r="A3167" t="str">
        <f t="shared" si="149"/>
        <v/>
      </c>
      <c r="G3167" t="str">
        <f>IF($B3167="","",IF($J3167&lt;&gt;"",IFERROR(LOOKUP(2,1/(($B$5:$B$20000=$B3167)*($F$5:$F$20000="组件")*($I$5:$I$20000=$J3167)),$G$5:$G$20000)&amp;"."&amp;COUNTIFS($B$5:$B3167,$B3167,$J$5:$J3167,$J3167),""),COUNTIFS($B$5:$B3167,$B3167,$J$5:$J3167,"")))</f>
        <v/>
      </c>
      <c r="I3167" t="str">
        <f>IF($F3167="组件","C"&amp;TEXT(COUNTIFS($B$5:$B3167,$B3167,$F$5:$F3167,"组件"),"000"),"")</f>
        <v/>
      </c>
      <c r="J3167" t="str">
        <f t="shared" si="147"/>
        <v/>
      </c>
      <c r="R3167" t="str">
        <f t="shared" si="148"/>
        <v/>
      </c>
    </row>
    <row r="3168" spans="1:18" x14ac:dyDescent="0.35">
      <c r="A3168" t="str">
        <f t="shared" si="149"/>
        <v/>
      </c>
      <c r="G3168" t="str">
        <f>IF($B3168="","",IF($J3168&lt;&gt;"",IFERROR(LOOKUP(2,1/(($B$5:$B$20000=$B3168)*($F$5:$F$20000="组件")*($I$5:$I$20000=$J3168)),$G$5:$G$20000)&amp;"."&amp;COUNTIFS($B$5:$B3168,$B3168,$J$5:$J3168,$J3168),""),COUNTIFS($B$5:$B3168,$B3168,$J$5:$J3168,"")))</f>
        <v/>
      </c>
      <c r="I3168" t="str">
        <f>IF($F3168="组件","C"&amp;TEXT(COUNTIFS($B$5:$B3168,$B3168,$F$5:$F3168,"组件"),"000"),"")</f>
        <v/>
      </c>
      <c r="J3168" t="str">
        <f t="shared" si="147"/>
        <v/>
      </c>
      <c r="R3168" t="str">
        <f t="shared" si="148"/>
        <v/>
      </c>
    </row>
    <row r="3169" spans="1:18" x14ac:dyDescent="0.35">
      <c r="A3169" t="str">
        <f t="shared" si="149"/>
        <v/>
      </c>
      <c r="G3169" t="str">
        <f>IF($B3169="","",IF($J3169&lt;&gt;"",IFERROR(LOOKUP(2,1/(($B$5:$B$20000=$B3169)*($F$5:$F$20000="组件")*($I$5:$I$20000=$J3169)),$G$5:$G$20000)&amp;"."&amp;COUNTIFS($B$5:$B3169,$B3169,$J$5:$J3169,$J3169),""),COUNTIFS($B$5:$B3169,$B3169,$J$5:$J3169,"")))</f>
        <v/>
      </c>
      <c r="I3169" t="str">
        <f>IF($F3169="组件","C"&amp;TEXT(COUNTIFS($B$5:$B3169,$B3169,$F$5:$F3169,"组件"),"000"),"")</f>
        <v/>
      </c>
      <c r="J3169" t="str">
        <f t="shared" si="147"/>
        <v/>
      </c>
      <c r="R3169" t="str">
        <f t="shared" si="148"/>
        <v/>
      </c>
    </row>
    <row r="3170" spans="1:18" x14ac:dyDescent="0.35">
      <c r="A3170" t="str">
        <f t="shared" si="149"/>
        <v/>
      </c>
      <c r="G3170" t="str">
        <f>IF($B3170="","",IF($J3170&lt;&gt;"",IFERROR(LOOKUP(2,1/(($B$5:$B$20000=$B3170)*($F$5:$F$20000="组件")*($I$5:$I$20000=$J3170)),$G$5:$G$20000)&amp;"."&amp;COUNTIFS($B$5:$B3170,$B3170,$J$5:$J3170,$J3170),""),COUNTIFS($B$5:$B3170,$B3170,$J$5:$J3170,"")))</f>
        <v/>
      </c>
      <c r="I3170" t="str">
        <f>IF($F3170="组件","C"&amp;TEXT(COUNTIFS($B$5:$B3170,$B3170,$F$5:$F3170,"组件"),"000"),"")</f>
        <v/>
      </c>
      <c r="J3170" t="str">
        <f t="shared" si="147"/>
        <v/>
      </c>
      <c r="R3170" t="str">
        <f t="shared" si="148"/>
        <v/>
      </c>
    </row>
    <row r="3171" spans="1:18" x14ac:dyDescent="0.35">
      <c r="A3171" t="str">
        <f t="shared" si="149"/>
        <v/>
      </c>
      <c r="G3171" t="str">
        <f>IF($B3171="","",IF($J3171&lt;&gt;"",IFERROR(LOOKUP(2,1/(($B$5:$B$20000=$B3171)*($F$5:$F$20000="组件")*($I$5:$I$20000=$J3171)),$G$5:$G$20000)&amp;"."&amp;COUNTIFS($B$5:$B3171,$B3171,$J$5:$J3171,$J3171),""),COUNTIFS($B$5:$B3171,$B3171,$J$5:$J3171,"")))</f>
        <v/>
      </c>
      <c r="I3171" t="str">
        <f>IF($F3171="组件","C"&amp;TEXT(COUNTIFS($B$5:$B3171,$B3171,$F$5:$F3171,"组件"),"000"),"")</f>
        <v/>
      </c>
      <c r="J3171" t="str">
        <f t="shared" si="147"/>
        <v/>
      </c>
      <c r="R3171" t="str">
        <f t="shared" si="148"/>
        <v/>
      </c>
    </row>
    <row r="3172" spans="1:18" x14ac:dyDescent="0.35">
      <c r="A3172" t="str">
        <f t="shared" si="149"/>
        <v/>
      </c>
      <c r="G3172" t="str">
        <f>IF($B3172="","",IF($J3172&lt;&gt;"",IFERROR(LOOKUP(2,1/(($B$5:$B$20000=$B3172)*($F$5:$F$20000="组件")*($I$5:$I$20000=$J3172)),$G$5:$G$20000)&amp;"."&amp;COUNTIFS($B$5:$B3172,$B3172,$J$5:$J3172,$J3172),""),COUNTIFS($B$5:$B3172,$B3172,$J$5:$J3172,"")))</f>
        <v/>
      </c>
      <c r="I3172" t="str">
        <f>IF($F3172="组件","C"&amp;TEXT(COUNTIFS($B$5:$B3172,$B3172,$F$5:$F3172,"组件"),"000"),"")</f>
        <v/>
      </c>
      <c r="J3172" t="str">
        <f t="shared" si="147"/>
        <v/>
      </c>
      <c r="R3172" t="str">
        <f t="shared" si="148"/>
        <v/>
      </c>
    </row>
    <row r="3173" spans="1:18" x14ac:dyDescent="0.35">
      <c r="A3173" t="str">
        <f t="shared" si="149"/>
        <v/>
      </c>
      <c r="G3173" t="str">
        <f>IF($B3173="","",IF($J3173&lt;&gt;"",IFERROR(LOOKUP(2,1/(($B$5:$B$20000=$B3173)*($F$5:$F$20000="组件")*($I$5:$I$20000=$J3173)),$G$5:$G$20000)&amp;"."&amp;COUNTIFS($B$5:$B3173,$B3173,$J$5:$J3173,$J3173),""),COUNTIFS($B$5:$B3173,$B3173,$J$5:$J3173,"")))</f>
        <v/>
      </c>
      <c r="I3173" t="str">
        <f>IF($F3173="组件","C"&amp;TEXT(COUNTIFS($B$5:$B3173,$B3173,$F$5:$F3173,"组件"),"000"),"")</f>
        <v/>
      </c>
      <c r="J3173" t="str">
        <f t="shared" si="147"/>
        <v/>
      </c>
      <c r="R3173" t="str">
        <f t="shared" si="148"/>
        <v/>
      </c>
    </row>
    <row r="3174" spans="1:18" x14ac:dyDescent="0.35">
      <c r="A3174" t="str">
        <f t="shared" si="149"/>
        <v/>
      </c>
      <c r="G3174" t="str">
        <f>IF($B3174="","",IF($J3174&lt;&gt;"",IFERROR(LOOKUP(2,1/(($B$5:$B$20000=$B3174)*($F$5:$F$20000="组件")*($I$5:$I$20000=$J3174)),$G$5:$G$20000)&amp;"."&amp;COUNTIFS($B$5:$B3174,$B3174,$J$5:$J3174,$J3174),""),COUNTIFS($B$5:$B3174,$B3174,$J$5:$J3174,"")))</f>
        <v/>
      </c>
      <c r="I3174" t="str">
        <f>IF($F3174="组件","C"&amp;TEXT(COUNTIFS($B$5:$B3174,$B3174,$F$5:$F3174,"组件"),"000"),"")</f>
        <v/>
      </c>
      <c r="J3174" t="str">
        <f t="shared" si="147"/>
        <v/>
      </c>
      <c r="R3174" t="str">
        <f t="shared" si="148"/>
        <v/>
      </c>
    </row>
    <row r="3175" spans="1:18" x14ac:dyDescent="0.35">
      <c r="A3175" t="str">
        <f t="shared" si="149"/>
        <v/>
      </c>
      <c r="G3175" t="str">
        <f>IF($B3175="","",IF($J3175&lt;&gt;"",IFERROR(LOOKUP(2,1/(($B$5:$B$20000=$B3175)*($F$5:$F$20000="组件")*($I$5:$I$20000=$J3175)),$G$5:$G$20000)&amp;"."&amp;COUNTIFS($B$5:$B3175,$B3175,$J$5:$J3175,$J3175),""),COUNTIFS($B$5:$B3175,$B3175,$J$5:$J3175,"")))</f>
        <v/>
      </c>
      <c r="I3175" t="str">
        <f>IF($F3175="组件","C"&amp;TEXT(COUNTIFS($B$5:$B3175,$B3175,$F$5:$F3175,"组件"),"000"),"")</f>
        <v/>
      </c>
      <c r="J3175" t="str">
        <f t="shared" si="147"/>
        <v/>
      </c>
      <c r="R3175" t="str">
        <f t="shared" si="148"/>
        <v/>
      </c>
    </row>
    <row r="3176" spans="1:18" x14ac:dyDescent="0.35">
      <c r="A3176" t="str">
        <f t="shared" si="149"/>
        <v/>
      </c>
      <c r="G3176" t="str">
        <f>IF($B3176="","",IF($J3176&lt;&gt;"",IFERROR(LOOKUP(2,1/(($B$5:$B$20000=$B3176)*($F$5:$F$20000="组件")*($I$5:$I$20000=$J3176)),$G$5:$G$20000)&amp;"."&amp;COUNTIFS($B$5:$B3176,$B3176,$J$5:$J3176,$J3176),""),COUNTIFS($B$5:$B3176,$B3176,$J$5:$J3176,"")))</f>
        <v/>
      </c>
      <c r="I3176" t="str">
        <f>IF($F3176="组件","C"&amp;TEXT(COUNTIFS($B$5:$B3176,$B3176,$F$5:$F3176,"组件"),"000"),"")</f>
        <v/>
      </c>
      <c r="J3176" t="str">
        <f t="shared" si="147"/>
        <v/>
      </c>
      <c r="R3176" t="str">
        <f t="shared" si="148"/>
        <v/>
      </c>
    </row>
    <row r="3177" spans="1:18" x14ac:dyDescent="0.35">
      <c r="A3177" t="str">
        <f t="shared" si="149"/>
        <v/>
      </c>
      <c r="G3177" t="str">
        <f>IF($B3177="","",IF($J3177&lt;&gt;"",IFERROR(LOOKUP(2,1/(($B$5:$B$20000=$B3177)*($F$5:$F$20000="组件")*($I$5:$I$20000=$J3177)),$G$5:$G$20000)&amp;"."&amp;COUNTIFS($B$5:$B3177,$B3177,$J$5:$J3177,$J3177),""),COUNTIFS($B$5:$B3177,$B3177,$J$5:$J3177,"")))</f>
        <v/>
      </c>
      <c r="I3177" t="str">
        <f>IF($F3177="组件","C"&amp;TEXT(COUNTIFS($B$5:$B3177,$B3177,$F$5:$F3177,"组件"),"000"),"")</f>
        <v/>
      </c>
      <c r="J3177" t="str">
        <f t="shared" si="147"/>
        <v/>
      </c>
      <c r="R3177" t="str">
        <f t="shared" si="148"/>
        <v/>
      </c>
    </row>
    <row r="3178" spans="1:18" x14ac:dyDescent="0.35">
      <c r="A3178" t="str">
        <f t="shared" si="149"/>
        <v/>
      </c>
      <c r="G3178" t="str">
        <f>IF($B3178="","",IF($J3178&lt;&gt;"",IFERROR(LOOKUP(2,1/(($B$5:$B$20000=$B3178)*($F$5:$F$20000="组件")*($I$5:$I$20000=$J3178)),$G$5:$G$20000)&amp;"."&amp;COUNTIFS($B$5:$B3178,$B3178,$J$5:$J3178,$J3178),""),COUNTIFS($B$5:$B3178,$B3178,$J$5:$J3178,"")))</f>
        <v/>
      </c>
      <c r="I3178" t="str">
        <f>IF($F3178="组件","C"&amp;TEXT(COUNTIFS($B$5:$B3178,$B3178,$F$5:$F3178,"组件"),"000"),"")</f>
        <v/>
      </c>
      <c r="J3178" t="str">
        <f t="shared" si="147"/>
        <v/>
      </c>
      <c r="R3178" t="str">
        <f t="shared" si="148"/>
        <v/>
      </c>
    </row>
    <row r="3179" spans="1:18" x14ac:dyDescent="0.35">
      <c r="A3179" t="str">
        <f t="shared" si="149"/>
        <v/>
      </c>
      <c r="G3179" t="str">
        <f>IF($B3179="","",IF($J3179&lt;&gt;"",IFERROR(LOOKUP(2,1/(($B$5:$B$20000=$B3179)*($F$5:$F$20000="组件")*($I$5:$I$20000=$J3179)),$G$5:$G$20000)&amp;"."&amp;COUNTIFS($B$5:$B3179,$B3179,$J$5:$J3179,$J3179),""),COUNTIFS($B$5:$B3179,$B3179,$J$5:$J3179,"")))</f>
        <v/>
      </c>
      <c r="I3179" t="str">
        <f>IF($F3179="组件","C"&amp;TEXT(COUNTIFS($B$5:$B3179,$B3179,$F$5:$F3179,"组件"),"000"),"")</f>
        <v/>
      </c>
      <c r="J3179" t="str">
        <f t="shared" si="147"/>
        <v/>
      </c>
      <c r="R3179" t="str">
        <f t="shared" si="148"/>
        <v/>
      </c>
    </row>
    <row r="3180" spans="1:18" x14ac:dyDescent="0.35">
      <c r="A3180" t="str">
        <f t="shared" si="149"/>
        <v/>
      </c>
      <c r="G3180" t="str">
        <f>IF($B3180="","",IF($J3180&lt;&gt;"",IFERROR(LOOKUP(2,1/(($B$5:$B$20000=$B3180)*($F$5:$F$20000="组件")*($I$5:$I$20000=$J3180)),$G$5:$G$20000)&amp;"."&amp;COUNTIFS($B$5:$B3180,$B3180,$J$5:$J3180,$J3180),""),COUNTIFS($B$5:$B3180,$B3180,$J$5:$J3180,"")))</f>
        <v/>
      </c>
      <c r="I3180" t="str">
        <f>IF($F3180="组件","C"&amp;TEXT(COUNTIFS($B$5:$B3180,$B3180,$F$5:$F3180,"组件"),"000"),"")</f>
        <v/>
      </c>
      <c r="J3180" t="str">
        <f t="shared" si="147"/>
        <v/>
      </c>
      <c r="R3180" t="str">
        <f t="shared" si="148"/>
        <v/>
      </c>
    </row>
    <row r="3181" spans="1:18" x14ac:dyDescent="0.35">
      <c r="A3181" t="str">
        <f t="shared" si="149"/>
        <v/>
      </c>
      <c r="G3181" t="str">
        <f>IF($B3181="","",IF($J3181&lt;&gt;"",IFERROR(LOOKUP(2,1/(($B$5:$B$20000=$B3181)*($F$5:$F$20000="组件")*($I$5:$I$20000=$J3181)),$G$5:$G$20000)&amp;"."&amp;COUNTIFS($B$5:$B3181,$B3181,$J$5:$J3181,$J3181),""),COUNTIFS($B$5:$B3181,$B3181,$J$5:$J3181,"")))</f>
        <v/>
      </c>
      <c r="I3181" t="str">
        <f>IF($F3181="组件","C"&amp;TEXT(COUNTIFS($B$5:$B3181,$B3181,$F$5:$F3181,"组件"),"000"),"")</f>
        <v/>
      </c>
      <c r="J3181" t="str">
        <f t="shared" si="147"/>
        <v/>
      </c>
      <c r="R3181" t="str">
        <f t="shared" si="148"/>
        <v/>
      </c>
    </row>
    <row r="3182" spans="1:18" x14ac:dyDescent="0.35">
      <c r="A3182" t="str">
        <f t="shared" si="149"/>
        <v/>
      </c>
      <c r="G3182" t="str">
        <f>IF($B3182="","",IF($J3182&lt;&gt;"",IFERROR(LOOKUP(2,1/(($B$5:$B$20000=$B3182)*($F$5:$F$20000="组件")*($I$5:$I$20000=$J3182)),$G$5:$G$20000)&amp;"."&amp;COUNTIFS($B$5:$B3182,$B3182,$J$5:$J3182,$J3182),""),COUNTIFS($B$5:$B3182,$B3182,$J$5:$J3182,"")))</f>
        <v/>
      </c>
      <c r="I3182" t="str">
        <f>IF($F3182="组件","C"&amp;TEXT(COUNTIFS($B$5:$B3182,$B3182,$F$5:$F3182,"组件"),"000"),"")</f>
        <v/>
      </c>
      <c r="J3182" t="str">
        <f t="shared" si="147"/>
        <v/>
      </c>
      <c r="R3182" t="str">
        <f t="shared" si="148"/>
        <v/>
      </c>
    </row>
    <row r="3183" spans="1:18" x14ac:dyDescent="0.35">
      <c r="A3183" t="str">
        <f t="shared" si="149"/>
        <v/>
      </c>
      <c r="G3183" t="str">
        <f>IF($B3183="","",IF($J3183&lt;&gt;"",IFERROR(LOOKUP(2,1/(($B$5:$B$20000=$B3183)*($F$5:$F$20000="组件")*($I$5:$I$20000=$J3183)),$G$5:$G$20000)&amp;"."&amp;COUNTIFS($B$5:$B3183,$B3183,$J$5:$J3183,$J3183),""),COUNTIFS($B$5:$B3183,$B3183,$J$5:$J3183,"")))</f>
        <v/>
      </c>
      <c r="I3183" t="str">
        <f>IF($F3183="组件","C"&amp;TEXT(COUNTIFS($B$5:$B3183,$B3183,$F$5:$F3183,"组件"),"000"),"")</f>
        <v/>
      </c>
      <c r="J3183" t="str">
        <f t="shared" si="147"/>
        <v/>
      </c>
      <c r="R3183" t="str">
        <f t="shared" si="148"/>
        <v/>
      </c>
    </row>
    <row r="3184" spans="1:18" x14ac:dyDescent="0.35">
      <c r="A3184" t="str">
        <f t="shared" si="149"/>
        <v/>
      </c>
      <c r="G3184" t="str">
        <f>IF($B3184="","",IF($J3184&lt;&gt;"",IFERROR(LOOKUP(2,1/(($B$5:$B$20000=$B3184)*($F$5:$F$20000="组件")*($I$5:$I$20000=$J3184)),$G$5:$G$20000)&amp;"."&amp;COUNTIFS($B$5:$B3184,$B3184,$J$5:$J3184,$J3184),""),COUNTIFS($B$5:$B3184,$B3184,$J$5:$J3184,"")))</f>
        <v/>
      </c>
      <c r="I3184" t="str">
        <f>IF($F3184="组件","C"&amp;TEXT(COUNTIFS($B$5:$B3184,$B3184,$F$5:$F3184,"组件"),"000"),"")</f>
        <v/>
      </c>
      <c r="J3184" t="str">
        <f t="shared" si="147"/>
        <v/>
      </c>
      <c r="R3184" t="str">
        <f t="shared" si="148"/>
        <v/>
      </c>
    </row>
    <row r="3185" spans="1:18" x14ac:dyDescent="0.35">
      <c r="A3185" t="str">
        <f t="shared" si="149"/>
        <v/>
      </c>
      <c r="G3185" t="str">
        <f>IF($B3185="","",IF($J3185&lt;&gt;"",IFERROR(LOOKUP(2,1/(($B$5:$B$20000=$B3185)*($F$5:$F$20000="组件")*($I$5:$I$20000=$J3185)),$G$5:$G$20000)&amp;"."&amp;COUNTIFS($B$5:$B3185,$B3185,$J$5:$J3185,$J3185),""),COUNTIFS($B$5:$B3185,$B3185,$J$5:$J3185,"")))</f>
        <v/>
      </c>
      <c r="I3185" t="str">
        <f>IF($F3185="组件","C"&amp;TEXT(COUNTIFS($B$5:$B3185,$B3185,$F$5:$F3185,"组件"),"000"),"")</f>
        <v/>
      </c>
      <c r="J3185" t="str">
        <f t="shared" si="147"/>
        <v/>
      </c>
      <c r="R3185" t="str">
        <f t="shared" si="148"/>
        <v/>
      </c>
    </row>
    <row r="3186" spans="1:18" x14ac:dyDescent="0.35">
      <c r="A3186" t="str">
        <f t="shared" si="149"/>
        <v/>
      </c>
      <c r="G3186" t="str">
        <f>IF($B3186="","",IF($J3186&lt;&gt;"",IFERROR(LOOKUP(2,1/(($B$5:$B$20000=$B3186)*($F$5:$F$20000="组件")*($I$5:$I$20000=$J3186)),$G$5:$G$20000)&amp;"."&amp;COUNTIFS($B$5:$B3186,$B3186,$J$5:$J3186,$J3186),""),COUNTIFS($B$5:$B3186,$B3186,$J$5:$J3186,"")))</f>
        <v/>
      </c>
      <c r="I3186" t="str">
        <f>IF($F3186="组件","C"&amp;TEXT(COUNTIFS($B$5:$B3186,$B3186,$F$5:$F3186,"组件"),"000"),"")</f>
        <v/>
      </c>
      <c r="J3186" t="str">
        <f t="shared" si="147"/>
        <v/>
      </c>
      <c r="R3186" t="str">
        <f t="shared" si="148"/>
        <v/>
      </c>
    </row>
    <row r="3187" spans="1:18" x14ac:dyDescent="0.35">
      <c r="A3187" t="str">
        <f t="shared" si="149"/>
        <v/>
      </c>
      <c r="G3187" t="str">
        <f>IF($B3187="","",IF($J3187&lt;&gt;"",IFERROR(LOOKUP(2,1/(($B$5:$B$20000=$B3187)*($F$5:$F$20000="组件")*($I$5:$I$20000=$J3187)),$G$5:$G$20000)&amp;"."&amp;COUNTIFS($B$5:$B3187,$B3187,$J$5:$J3187,$J3187),""),COUNTIFS($B$5:$B3187,$B3187,$J$5:$J3187,"")))</f>
        <v/>
      </c>
      <c r="I3187" t="str">
        <f>IF($F3187="组件","C"&amp;TEXT(COUNTIFS($B$5:$B3187,$B3187,$F$5:$F3187,"组件"),"000"),"")</f>
        <v/>
      </c>
      <c r="J3187" t="str">
        <f t="shared" si="147"/>
        <v/>
      </c>
      <c r="R3187" t="str">
        <f t="shared" si="148"/>
        <v/>
      </c>
    </row>
    <row r="3188" spans="1:18" x14ac:dyDescent="0.35">
      <c r="A3188" t="str">
        <f t="shared" si="149"/>
        <v/>
      </c>
      <c r="G3188" t="str">
        <f>IF($B3188="","",IF($J3188&lt;&gt;"",IFERROR(LOOKUP(2,1/(($B$5:$B$20000=$B3188)*($F$5:$F$20000="组件")*($I$5:$I$20000=$J3188)),$G$5:$G$20000)&amp;"."&amp;COUNTIFS($B$5:$B3188,$B3188,$J$5:$J3188,$J3188),""),COUNTIFS($B$5:$B3188,$B3188,$J$5:$J3188,"")))</f>
        <v/>
      </c>
      <c r="I3188" t="str">
        <f>IF($F3188="组件","C"&amp;TEXT(COUNTIFS($B$5:$B3188,$B3188,$F$5:$F3188,"组件"),"000"),"")</f>
        <v/>
      </c>
      <c r="J3188" t="str">
        <f t="shared" si="147"/>
        <v/>
      </c>
      <c r="R3188" t="str">
        <f t="shared" si="148"/>
        <v/>
      </c>
    </row>
    <row r="3189" spans="1:18" x14ac:dyDescent="0.35">
      <c r="A3189" t="str">
        <f t="shared" si="149"/>
        <v/>
      </c>
      <c r="G3189" t="str">
        <f>IF($B3189="","",IF($J3189&lt;&gt;"",IFERROR(LOOKUP(2,1/(($B$5:$B$20000=$B3189)*($F$5:$F$20000="组件")*($I$5:$I$20000=$J3189)),$G$5:$G$20000)&amp;"."&amp;COUNTIFS($B$5:$B3189,$B3189,$J$5:$J3189,$J3189),""),COUNTIFS($B$5:$B3189,$B3189,$J$5:$J3189,"")))</f>
        <v/>
      </c>
      <c r="I3189" t="str">
        <f>IF($F3189="组件","C"&amp;TEXT(COUNTIFS($B$5:$B3189,$B3189,$F$5:$F3189,"组件"),"000"),"")</f>
        <v/>
      </c>
      <c r="J3189" t="str">
        <f t="shared" si="147"/>
        <v/>
      </c>
      <c r="R3189" t="str">
        <f t="shared" si="148"/>
        <v/>
      </c>
    </row>
    <row r="3190" spans="1:18" x14ac:dyDescent="0.35">
      <c r="A3190" t="str">
        <f t="shared" si="149"/>
        <v/>
      </c>
      <c r="G3190" t="str">
        <f>IF($B3190="","",IF($J3190&lt;&gt;"",IFERROR(LOOKUP(2,1/(($B$5:$B$20000=$B3190)*($F$5:$F$20000="组件")*($I$5:$I$20000=$J3190)),$G$5:$G$20000)&amp;"."&amp;COUNTIFS($B$5:$B3190,$B3190,$J$5:$J3190,$J3190),""),COUNTIFS($B$5:$B3190,$B3190,$J$5:$J3190,"")))</f>
        <v/>
      </c>
      <c r="I3190" t="str">
        <f>IF($F3190="组件","C"&amp;TEXT(COUNTIFS($B$5:$B3190,$B3190,$F$5:$F3190,"组件"),"000"),"")</f>
        <v/>
      </c>
      <c r="J3190" t="str">
        <f t="shared" si="147"/>
        <v/>
      </c>
      <c r="R3190" t="str">
        <f t="shared" si="148"/>
        <v/>
      </c>
    </row>
    <row r="3191" spans="1:18" x14ac:dyDescent="0.35">
      <c r="A3191" t="str">
        <f t="shared" si="149"/>
        <v/>
      </c>
      <c r="G3191" t="str">
        <f>IF($B3191="","",IF($J3191&lt;&gt;"",IFERROR(LOOKUP(2,1/(($B$5:$B$20000=$B3191)*($F$5:$F$20000="组件")*($I$5:$I$20000=$J3191)),$G$5:$G$20000)&amp;"."&amp;COUNTIFS($B$5:$B3191,$B3191,$J$5:$J3191,$J3191),""),COUNTIFS($B$5:$B3191,$B3191,$J$5:$J3191,"")))</f>
        <v/>
      </c>
      <c r="I3191" t="str">
        <f>IF($F3191="组件","C"&amp;TEXT(COUNTIFS($B$5:$B3191,$B3191,$F$5:$F3191,"组件"),"000"),"")</f>
        <v/>
      </c>
      <c r="J3191" t="str">
        <f t="shared" si="147"/>
        <v/>
      </c>
      <c r="R3191" t="str">
        <f t="shared" si="148"/>
        <v/>
      </c>
    </row>
    <row r="3192" spans="1:18" x14ac:dyDescent="0.35">
      <c r="A3192" t="str">
        <f t="shared" si="149"/>
        <v/>
      </c>
      <c r="G3192" t="str">
        <f>IF($B3192="","",IF($J3192&lt;&gt;"",IFERROR(LOOKUP(2,1/(($B$5:$B$20000=$B3192)*($F$5:$F$20000="组件")*($I$5:$I$20000=$J3192)),$G$5:$G$20000)&amp;"."&amp;COUNTIFS($B$5:$B3192,$B3192,$J$5:$J3192,$J3192),""),COUNTIFS($B$5:$B3192,$B3192,$J$5:$J3192,"")))</f>
        <v/>
      </c>
      <c r="I3192" t="str">
        <f>IF($F3192="组件","C"&amp;TEXT(COUNTIFS($B$5:$B3192,$B3192,$F$5:$F3192,"组件"),"000"),"")</f>
        <v/>
      </c>
      <c r="J3192" t="str">
        <f t="shared" si="147"/>
        <v/>
      </c>
      <c r="R3192" t="str">
        <f t="shared" si="148"/>
        <v/>
      </c>
    </row>
    <row r="3193" spans="1:18" x14ac:dyDescent="0.35">
      <c r="A3193" t="str">
        <f t="shared" si="149"/>
        <v/>
      </c>
      <c r="G3193" t="str">
        <f>IF($B3193="","",IF($J3193&lt;&gt;"",IFERROR(LOOKUP(2,1/(($B$5:$B$20000=$B3193)*($F$5:$F$20000="组件")*($I$5:$I$20000=$J3193)),$G$5:$G$20000)&amp;"."&amp;COUNTIFS($B$5:$B3193,$B3193,$J$5:$J3193,$J3193),""),COUNTIFS($B$5:$B3193,$B3193,$J$5:$J3193,"")))</f>
        <v/>
      </c>
      <c r="I3193" t="str">
        <f>IF($F3193="组件","C"&amp;TEXT(COUNTIFS($B$5:$B3193,$B3193,$F$5:$F3193,"组件"),"000"),"")</f>
        <v/>
      </c>
      <c r="J3193" t="str">
        <f t="shared" si="147"/>
        <v/>
      </c>
      <c r="R3193" t="str">
        <f t="shared" si="148"/>
        <v/>
      </c>
    </row>
    <row r="3194" spans="1:18" x14ac:dyDescent="0.35">
      <c r="A3194" t="str">
        <f t="shared" si="149"/>
        <v/>
      </c>
      <c r="G3194" t="str">
        <f>IF($B3194="","",IF($J3194&lt;&gt;"",IFERROR(LOOKUP(2,1/(($B$5:$B$20000=$B3194)*($F$5:$F$20000="组件")*($I$5:$I$20000=$J3194)),$G$5:$G$20000)&amp;"."&amp;COUNTIFS($B$5:$B3194,$B3194,$J$5:$J3194,$J3194),""),COUNTIFS($B$5:$B3194,$B3194,$J$5:$J3194,"")))</f>
        <v/>
      </c>
      <c r="I3194" t="str">
        <f>IF($F3194="组件","C"&amp;TEXT(COUNTIFS($B$5:$B3194,$B3194,$F$5:$F3194,"组件"),"000"),"")</f>
        <v/>
      </c>
      <c r="J3194" t="str">
        <f t="shared" si="147"/>
        <v/>
      </c>
      <c r="R3194" t="str">
        <f t="shared" si="148"/>
        <v/>
      </c>
    </row>
    <row r="3195" spans="1:18" x14ac:dyDescent="0.35">
      <c r="A3195" t="str">
        <f t="shared" si="149"/>
        <v/>
      </c>
      <c r="G3195" t="str">
        <f>IF($B3195="","",IF($J3195&lt;&gt;"",IFERROR(LOOKUP(2,1/(($B$5:$B$20000=$B3195)*($F$5:$F$20000="组件")*($I$5:$I$20000=$J3195)),$G$5:$G$20000)&amp;"."&amp;COUNTIFS($B$5:$B3195,$B3195,$J$5:$J3195,$J3195),""),COUNTIFS($B$5:$B3195,$B3195,$J$5:$J3195,"")))</f>
        <v/>
      </c>
      <c r="I3195" t="str">
        <f>IF($F3195="组件","C"&amp;TEXT(COUNTIFS($B$5:$B3195,$B3195,$F$5:$F3195,"组件"),"000"),"")</f>
        <v/>
      </c>
      <c r="J3195" t="str">
        <f t="shared" si="147"/>
        <v/>
      </c>
      <c r="R3195" t="str">
        <f t="shared" si="148"/>
        <v/>
      </c>
    </row>
    <row r="3196" spans="1:18" x14ac:dyDescent="0.35">
      <c r="A3196" t="str">
        <f t="shared" si="149"/>
        <v/>
      </c>
      <c r="G3196" t="str">
        <f>IF($B3196="","",IF($J3196&lt;&gt;"",IFERROR(LOOKUP(2,1/(($B$5:$B$20000=$B3196)*($F$5:$F$20000="组件")*($I$5:$I$20000=$J3196)),$G$5:$G$20000)&amp;"."&amp;COUNTIFS($B$5:$B3196,$B3196,$J$5:$J3196,$J3196),""),COUNTIFS($B$5:$B3196,$B3196,$J$5:$J3196,"")))</f>
        <v/>
      </c>
      <c r="I3196" t="str">
        <f>IF($F3196="组件","C"&amp;TEXT(COUNTIFS($B$5:$B3196,$B3196,$F$5:$F3196,"组件"),"000"),"")</f>
        <v/>
      </c>
      <c r="J3196" t="str">
        <f t="shared" si="147"/>
        <v/>
      </c>
      <c r="R3196" t="str">
        <f t="shared" si="148"/>
        <v/>
      </c>
    </row>
    <row r="3197" spans="1:18" x14ac:dyDescent="0.35">
      <c r="A3197" t="str">
        <f t="shared" si="149"/>
        <v/>
      </c>
      <c r="G3197" t="str">
        <f>IF($B3197="","",IF($J3197&lt;&gt;"",IFERROR(LOOKUP(2,1/(($B$5:$B$20000=$B3197)*($F$5:$F$20000="组件")*($I$5:$I$20000=$J3197)),$G$5:$G$20000)&amp;"."&amp;COUNTIFS($B$5:$B3197,$B3197,$J$5:$J3197,$J3197),""),COUNTIFS($B$5:$B3197,$B3197,$J$5:$J3197,"")))</f>
        <v/>
      </c>
      <c r="I3197" t="str">
        <f>IF($F3197="组件","C"&amp;TEXT(COUNTIFS($B$5:$B3197,$B3197,$F$5:$F3197,"组件"),"000"),"")</f>
        <v/>
      </c>
      <c r="J3197" t="str">
        <f t="shared" si="147"/>
        <v/>
      </c>
      <c r="R3197" t="str">
        <f t="shared" si="148"/>
        <v/>
      </c>
    </row>
    <row r="3198" spans="1:18" x14ac:dyDescent="0.35">
      <c r="A3198" t="str">
        <f t="shared" si="149"/>
        <v/>
      </c>
      <c r="G3198" t="str">
        <f>IF($B3198="","",IF($J3198&lt;&gt;"",IFERROR(LOOKUP(2,1/(($B$5:$B$20000=$B3198)*($F$5:$F$20000="组件")*($I$5:$I$20000=$J3198)),$G$5:$G$20000)&amp;"."&amp;COUNTIFS($B$5:$B3198,$B3198,$J$5:$J3198,$J3198),""),COUNTIFS($B$5:$B3198,$B3198,$J$5:$J3198,"")))</f>
        <v/>
      </c>
      <c r="I3198" t="str">
        <f>IF($F3198="组件","C"&amp;TEXT(COUNTIFS($B$5:$B3198,$B3198,$F$5:$F3198,"组件"),"000"),"")</f>
        <v/>
      </c>
      <c r="J3198" t="str">
        <f t="shared" si="147"/>
        <v/>
      </c>
      <c r="R3198" t="str">
        <f t="shared" si="148"/>
        <v/>
      </c>
    </row>
    <row r="3199" spans="1:18" x14ac:dyDescent="0.35">
      <c r="A3199" t="str">
        <f t="shared" si="149"/>
        <v/>
      </c>
      <c r="G3199" t="str">
        <f>IF($B3199="","",IF($J3199&lt;&gt;"",IFERROR(LOOKUP(2,1/(($B$5:$B$20000=$B3199)*($F$5:$F$20000="组件")*($I$5:$I$20000=$J3199)),$G$5:$G$20000)&amp;"."&amp;COUNTIFS($B$5:$B3199,$B3199,$J$5:$J3199,$J3199),""),COUNTIFS($B$5:$B3199,$B3199,$J$5:$J3199,"")))</f>
        <v/>
      </c>
      <c r="I3199" t="str">
        <f>IF($F3199="组件","C"&amp;TEXT(COUNTIFS($B$5:$B3199,$B3199,$F$5:$F3199,"组件"),"000"),"")</f>
        <v/>
      </c>
      <c r="J3199" t="str">
        <f t="shared" si="147"/>
        <v/>
      </c>
      <c r="R3199" t="str">
        <f t="shared" si="148"/>
        <v/>
      </c>
    </row>
    <row r="3200" spans="1:18" x14ac:dyDescent="0.35">
      <c r="A3200" t="str">
        <f t="shared" si="149"/>
        <v/>
      </c>
      <c r="G3200" t="str">
        <f>IF($B3200="","",IF($J3200&lt;&gt;"",IFERROR(LOOKUP(2,1/(($B$5:$B$20000=$B3200)*($F$5:$F$20000="组件")*($I$5:$I$20000=$J3200)),$G$5:$G$20000)&amp;"."&amp;COUNTIFS($B$5:$B3200,$B3200,$J$5:$J3200,$J3200),""),COUNTIFS($B$5:$B3200,$B3200,$J$5:$J3200,"")))</f>
        <v/>
      </c>
      <c r="I3200" t="str">
        <f>IF($F3200="组件","C"&amp;TEXT(COUNTIFS($B$5:$B3200,$B3200,$F$5:$F3200,"组件"),"000"),"")</f>
        <v/>
      </c>
      <c r="J3200" t="str">
        <f t="shared" si="147"/>
        <v/>
      </c>
      <c r="R3200" t="str">
        <f t="shared" si="148"/>
        <v/>
      </c>
    </row>
    <row r="3201" spans="1:18" x14ac:dyDescent="0.35">
      <c r="A3201" t="str">
        <f t="shared" si="149"/>
        <v/>
      </c>
      <c r="G3201" t="str">
        <f>IF($B3201="","",IF($J3201&lt;&gt;"",IFERROR(LOOKUP(2,1/(($B$5:$B$20000=$B3201)*($F$5:$F$20000="组件")*($I$5:$I$20000=$J3201)),$G$5:$G$20000)&amp;"."&amp;COUNTIFS($B$5:$B3201,$B3201,$J$5:$J3201,$J3201),""),COUNTIFS($B$5:$B3201,$B3201,$J$5:$J3201,"")))</f>
        <v/>
      </c>
      <c r="I3201" t="str">
        <f>IF($F3201="组件","C"&amp;TEXT(COUNTIFS($B$5:$B3201,$B3201,$F$5:$F3201,"组件"),"000"),"")</f>
        <v/>
      </c>
      <c r="J3201" t="str">
        <f t="shared" si="147"/>
        <v/>
      </c>
      <c r="R3201" t="str">
        <f t="shared" si="148"/>
        <v/>
      </c>
    </row>
    <row r="3202" spans="1:18" x14ac:dyDescent="0.35">
      <c r="A3202" t="str">
        <f t="shared" si="149"/>
        <v/>
      </c>
      <c r="G3202" t="str">
        <f>IF($B3202="","",IF($J3202&lt;&gt;"",IFERROR(LOOKUP(2,1/(($B$5:$B$20000=$B3202)*($F$5:$F$20000="组件")*($I$5:$I$20000=$J3202)),$G$5:$G$20000)&amp;"."&amp;COUNTIFS($B$5:$B3202,$B3202,$J$5:$J3202,$J3202),""),COUNTIFS($B$5:$B3202,$B3202,$J$5:$J3202,"")))</f>
        <v/>
      </c>
      <c r="I3202" t="str">
        <f>IF($F3202="组件","C"&amp;TEXT(COUNTIFS($B$5:$B3202,$B3202,$F$5:$F3202,"组件"),"000"),"")</f>
        <v/>
      </c>
      <c r="J3202" t="str">
        <f t="shared" si="147"/>
        <v/>
      </c>
      <c r="R3202" t="str">
        <f t="shared" si="148"/>
        <v/>
      </c>
    </row>
    <row r="3203" spans="1:18" x14ac:dyDescent="0.35">
      <c r="A3203" t="str">
        <f t="shared" si="149"/>
        <v/>
      </c>
      <c r="G3203" t="str">
        <f>IF($B3203="","",IF($J3203&lt;&gt;"",IFERROR(LOOKUP(2,1/(($B$5:$B$20000=$B3203)*($F$5:$F$20000="组件")*($I$5:$I$20000=$J3203)),$G$5:$G$20000)&amp;"."&amp;COUNTIFS($B$5:$B3203,$B3203,$J$5:$J3203,$J3203),""),COUNTIFS($B$5:$B3203,$B3203,$J$5:$J3203,"")))</f>
        <v/>
      </c>
      <c r="I3203" t="str">
        <f>IF($F3203="组件","C"&amp;TEXT(COUNTIFS($B$5:$B3203,$B3203,$F$5:$F3203,"组件"),"000"),"")</f>
        <v/>
      </c>
      <c r="J3203" t="str">
        <f t="shared" si="147"/>
        <v/>
      </c>
      <c r="R3203" t="str">
        <f t="shared" si="148"/>
        <v/>
      </c>
    </row>
    <row r="3204" spans="1:18" x14ac:dyDescent="0.35">
      <c r="A3204" t="str">
        <f t="shared" si="149"/>
        <v/>
      </c>
      <c r="G3204" t="str">
        <f>IF($B3204="","",IF($J3204&lt;&gt;"",IFERROR(LOOKUP(2,1/(($B$5:$B$20000=$B3204)*($F$5:$F$20000="组件")*($I$5:$I$20000=$J3204)),$G$5:$G$20000)&amp;"."&amp;COUNTIFS($B$5:$B3204,$B3204,$J$5:$J3204,$J3204),""),COUNTIFS($B$5:$B3204,$B3204,$J$5:$J3204,"")))</f>
        <v/>
      </c>
      <c r="I3204" t="str">
        <f>IF($F3204="组件","C"&amp;TEXT(COUNTIFS($B$5:$B3204,$B3204,$F$5:$F3204,"组件"),"000"),"")</f>
        <v/>
      </c>
      <c r="J3204" t="str">
        <f t="shared" si="147"/>
        <v/>
      </c>
      <c r="R3204" t="str">
        <f t="shared" si="148"/>
        <v/>
      </c>
    </row>
    <row r="3205" spans="1:18" x14ac:dyDescent="0.35">
      <c r="A3205" t="str">
        <f t="shared" si="149"/>
        <v/>
      </c>
      <c r="G3205" t="str">
        <f>IF($B3205="","",IF($J3205&lt;&gt;"",IFERROR(LOOKUP(2,1/(($B$5:$B$20000=$B3205)*($F$5:$F$20000="组件")*($I$5:$I$20000=$J3205)),$G$5:$G$20000)&amp;"."&amp;COUNTIFS($B$5:$B3205,$B3205,$J$5:$J3205,$J3205),""),COUNTIFS($B$5:$B3205,$B3205,$J$5:$J3205,"")))</f>
        <v/>
      </c>
      <c r="I3205" t="str">
        <f>IF($F3205="组件","C"&amp;TEXT(COUNTIFS($B$5:$B3205,$B3205,$F$5:$F3205,"组件"),"000"),"")</f>
        <v/>
      </c>
      <c r="J3205" t="str">
        <f t="shared" ref="J3205:J3268" si="150">IF($B3205="","",IF($F3205="组件","",IF($Q3205&lt;&gt;"",IF(AND($B3205=$B3204,$F3204="组件"),$I3204,IF(AND($B3205=$B3204,$J3204&lt;&gt;""),$J3204,"")),"")))</f>
        <v/>
      </c>
      <c r="R3205" t="str">
        <f t="shared" ref="R3205:R3268" si="151">IF($B3205="","",IF($J3205&lt;&gt;"",IFERROR(LOOKUP(2,1/(($B$5:$B$20000=$B3205)*($F$5:$F$20000="组件")*($I$5:$I$20000=$J3205)),$R$5:$R$20000)*IF($Q3205="",1,$Q3205),""),IF($P3205="","",IF($Q3205="",$P3205,$P3205*$Q3205))))</f>
        <v/>
      </c>
    </row>
    <row r="3206" spans="1:18" x14ac:dyDescent="0.35">
      <c r="A3206" t="str">
        <f t="shared" ref="A3206:A3269" si="152">IF(B3206="","",IF(B3206=B3205,A3205,A3205+1))</f>
        <v/>
      </c>
      <c r="G3206" t="str">
        <f>IF($B3206="","",IF($J3206&lt;&gt;"",IFERROR(LOOKUP(2,1/(($B$5:$B$20000=$B3206)*($F$5:$F$20000="组件")*($I$5:$I$20000=$J3206)),$G$5:$G$20000)&amp;"."&amp;COUNTIFS($B$5:$B3206,$B3206,$J$5:$J3206,$J3206),""),COUNTIFS($B$5:$B3206,$B3206,$J$5:$J3206,"")))</f>
        <v/>
      </c>
      <c r="I3206" t="str">
        <f>IF($F3206="组件","C"&amp;TEXT(COUNTIFS($B$5:$B3206,$B3206,$F$5:$F3206,"组件"),"000"),"")</f>
        <v/>
      </c>
      <c r="J3206" t="str">
        <f t="shared" si="150"/>
        <v/>
      </c>
      <c r="R3206" t="str">
        <f t="shared" si="151"/>
        <v/>
      </c>
    </row>
    <row r="3207" spans="1:18" x14ac:dyDescent="0.35">
      <c r="A3207" t="str">
        <f t="shared" si="152"/>
        <v/>
      </c>
      <c r="G3207" t="str">
        <f>IF($B3207="","",IF($J3207&lt;&gt;"",IFERROR(LOOKUP(2,1/(($B$5:$B$20000=$B3207)*($F$5:$F$20000="组件")*($I$5:$I$20000=$J3207)),$G$5:$G$20000)&amp;"."&amp;COUNTIFS($B$5:$B3207,$B3207,$J$5:$J3207,$J3207),""),COUNTIFS($B$5:$B3207,$B3207,$J$5:$J3207,"")))</f>
        <v/>
      </c>
      <c r="I3207" t="str">
        <f>IF($F3207="组件","C"&amp;TEXT(COUNTIFS($B$5:$B3207,$B3207,$F$5:$F3207,"组件"),"000"),"")</f>
        <v/>
      </c>
      <c r="J3207" t="str">
        <f t="shared" si="150"/>
        <v/>
      </c>
      <c r="R3207" t="str">
        <f t="shared" si="151"/>
        <v/>
      </c>
    </row>
    <row r="3208" spans="1:18" x14ac:dyDescent="0.35">
      <c r="A3208" t="str">
        <f t="shared" si="152"/>
        <v/>
      </c>
      <c r="G3208" t="str">
        <f>IF($B3208="","",IF($J3208&lt;&gt;"",IFERROR(LOOKUP(2,1/(($B$5:$B$20000=$B3208)*($F$5:$F$20000="组件")*($I$5:$I$20000=$J3208)),$G$5:$G$20000)&amp;"."&amp;COUNTIFS($B$5:$B3208,$B3208,$J$5:$J3208,$J3208),""),COUNTIFS($B$5:$B3208,$B3208,$J$5:$J3208,"")))</f>
        <v/>
      </c>
      <c r="I3208" t="str">
        <f>IF($F3208="组件","C"&amp;TEXT(COUNTIFS($B$5:$B3208,$B3208,$F$5:$F3208,"组件"),"000"),"")</f>
        <v/>
      </c>
      <c r="J3208" t="str">
        <f t="shared" si="150"/>
        <v/>
      </c>
      <c r="R3208" t="str">
        <f t="shared" si="151"/>
        <v/>
      </c>
    </row>
    <row r="3209" spans="1:18" x14ac:dyDescent="0.35">
      <c r="A3209" t="str">
        <f t="shared" si="152"/>
        <v/>
      </c>
      <c r="G3209" t="str">
        <f>IF($B3209="","",IF($J3209&lt;&gt;"",IFERROR(LOOKUP(2,1/(($B$5:$B$20000=$B3209)*($F$5:$F$20000="组件")*($I$5:$I$20000=$J3209)),$G$5:$G$20000)&amp;"."&amp;COUNTIFS($B$5:$B3209,$B3209,$J$5:$J3209,$J3209),""),COUNTIFS($B$5:$B3209,$B3209,$J$5:$J3209,"")))</f>
        <v/>
      </c>
      <c r="I3209" t="str">
        <f>IF($F3209="组件","C"&amp;TEXT(COUNTIFS($B$5:$B3209,$B3209,$F$5:$F3209,"组件"),"000"),"")</f>
        <v/>
      </c>
      <c r="J3209" t="str">
        <f t="shared" si="150"/>
        <v/>
      </c>
      <c r="R3209" t="str">
        <f t="shared" si="151"/>
        <v/>
      </c>
    </row>
    <row r="3210" spans="1:18" x14ac:dyDescent="0.35">
      <c r="A3210" t="str">
        <f t="shared" si="152"/>
        <v/>
      </c>
      <c r="G3210" t="str">
        <f>IF($B3210="","",IF($J3210&lt;&gt;"",IFERROR(LOOKUP(2,1/(($B$5:$B$20000=$B3210)*($F$5:$F$20000="组件")*($I$5:$I$20000=$J3210)),$G$5:$G$20000)&amp;"."&amp;COUNTIFS($B$5:$B3210,$B3210,$J$5:$J3210,$J3210),""),COUNTIFS($B$5:$B3210,$B3210,$J$5:$J3210,"")))</f>
        <v/>
      </c>
      <c r="I3210" t="str">
        <f>IF($F3210="组件","C"&amp;TEXT(COUNTIFS($B$5:$B3210,$B3210,$F$5:$F3210,"组件"),"000"),"")</f>
        <v/>
      </c>
      <c r="J3210" t="str">
        <f t="shared" si="150"/>
        <v/>
      </c>
      <c r="R3210" t="str">
        <f t="shared" si="151"/>
        <v/>
      </c>
    </row>
    <row r="3211" spans="1:18" x14ac:dyDescent="0.35">
      <c r="A3211" t="str">
        <f t="shared" si="152"/>
        <v/>
      </c>
      <c r="G3211" t="str">
        <f>IF($B3211="","",IF($J3211&lt;&gt;"",IFERROR(LOOKUP(2,1/(($B$5:$B$20000=$B3211)*($F$5:$F$20000="组件")*($I$5:$I$20000=$J3211)),$G$5:$G$20000)&amp;"."&amp;COUNTIFS($B$5:$B3211,$B3211,$J$5:$J3211,$J3211),""),COUNTIFS($B$5:$B3211,$B3211,$J$5:$J3211,"")))</f>
        <v/>
      </c>
      <c r="I3211" t="str">
        <f>IF($F3211="组件","C"&amp;TEXT(COUNTIFS($B$5:$B3211,$B3211,$F$5:$F3211,"组件"),"000"),"")</f>
        <v/>
      </c>
      <c r="J3211" t="str">
        <f t="shared" si="150"/>
        <v/>
      </c>
      <c r="R3211" t="str">
        <f t="shared" si="151"/>
        <v/>
      </c>
    </row>
    <row r="3212" spans="1:18" x14ac:dyDescent="0.35">
      <c r="A3212" t="str">
        <f t="shared" si="152"/>
        <v/>
      </c>
      <c r="G3212" t="str">
        <f>IF($B3212="","",IF($J3212&lt;&gt;"",IFERROR(LOOKUP(2,1/(($B$5:$B$20000=$B3212)*($F$5:$F$20000="组件")*($I$5:$I$20000=$J3212)),$G$5:$G$20000)&amp;"."&amp;COUNTIFS($B$5:$B3212,$B3212,$J$5:$J3212,$J3212),""),COUNTIFS($B$5:$B3212,$B3212,$J$5:$J3212,"")))</f>
        <v/>
      </c>
      <c r="I3212" t="str">
        <f>IF($F3212="组件","C"&amp;TEXT(COUNTIFS($B$5:$B3212,$B3212,$F$5:$F3212,"组件"),"000"),"")</f>
        <v/>
      </c>
      <c r="J3212" t="str">
        <f t="shared" si="150"/>
        <v/>
      </c>
      <c r="R3212" t="str">
        <f t="shared" si="151"/>
        <v/>
      </c>
    </row>
    <row r="3213" spans="1:18" x14ac:dyDescent="0.35">
      <c r="A3213" t="str">
        <f t="shared" si="152"/>
        <v/>
      </c>
      <c r="G3213" t="str">
        <f>IF($B3213="","",IF($J3213&lt;&gt;"",IFERROR(LOOKUP(2,1/(($B$5:$B$20000=$B3213)*($F$5:$F$20000="组件")*($I$5:$I$20000=$J3213)),$G$5:$G$20000)&amp;"."&amp;COUNTIFS($B$5:$B3213,$B3213,$J$5:$J3213,$J3213),""),COUNTIFS($B$5:$B3213,$B3213,$J$5:$J3213,"")))</f>
        <v/>
      </c>
      <c r="I3213" t="str">
        <f>IF($F3213="组件","C"&amp;TEXT(COUNTIFS($B$5:$B3213,$B3213,$F$5:$F3213,"组件"),"000"),"")</f>
        <v/>
      </c>
      <c r="J3213" t="str">
        <f t="shared" si="150"/>
        <v/>
      </c>
      <c r="R3213" t="str">
        <f t="shared" si="151"/>
        <v/>
      </c>
    </row>
    <row r="3214" spans="1:18" x14ac:dyDescent="0.35">
      <c r="A3214" t="str">
        <f t="shared" si="152"/>
        <v/>
      </c>
      <c r="G3214" t="str">
        <f>IF($B3214="","",IF($J3214&lt;&gt;"",IFERROR(LOOKUP(2,1/(($B$5:$B$20000=$B3214)*($F$5:$F$20000="组件")*($I$5:$I$20000=$J3214)),$G$5:$G$20000)&amp;"."&amp;COUNTIFS($B$5:$B3214,$B3214,$J$5:$J3214,$J3214),""),COUNTIFS($B$5:$B3214,$B3214,$J$5:$J3214,"")))</f>
        <v/>
      </c>
      <c r="I3214" t="str">
        <f>IF($F3214="组件","C"&amp;TEXT(COUNTIFS($B$5:$B3214,$B3214,$F$5:$F3214,"组件"),"000"),"")</f>
        <v/>
      </c>
      <c r="J3214" t="str">
        <f t="shared" si="150"/>
        <v/>
      </c>
      <c r="R3214" t="str">
        <f t="shared" si="151"/>
        <v/>
      </c>
    </row>
    <row r="3215" spans="1:18" x14ac:dyDescent="0.35">
      <c r="A3215" t="str">
        <f t="shared" si="152"/>
        <v/>
      </c>
      <c r="G3215" t="str">
        <f>IF($B3215="","",IF($J3215&lt;&gt;"",IFERROR(LOOKUP(2,1/(($B$5:$B$20000=$B3215)*($F$5:$F$20000="组件")*($I$5:$I$20000=$J3215)),$G$5:$G$20000)&amp;"."&amp;COUNTIFS($B$5:$B3215,$B3215,$J$5:$J3215,$J3215),""),COUNTIFS($B$5:$B3215,$B3215,$J$5:$J3215,"")))</f>
        <v/>
      </c>
      <c r="I3215" t="str">
        <f>IF($F3215="组件","C"&amp;TEXT(COUNTIFS($B$5:$B3215,$B3215,$F$5:$F3215,"组件"),"000"),"")</f>
        <v/>
      </c>
      <c r="J3215" t="str">
        <f t="shared" si="150"/>
        <v/>
      </c>
      <c r="R3215" t="str">
        <f t="shared" si="151"/>
        <v/>
      </c>
    </row>
    <row r="3216" spans="1:18" x14ac:dyDescent="0.35">
      <c r="A3216" t="str">
        <f t="shared" si="152"/>
        <v/>
      </c>
      <c r="G3216" t="str">
        <f>IF($B3216="","",IF($J3216&lt;&gt;"",IFERROR(LOOKUP(2,1/(($B$5:$B$20000=$B3216)*($F$5:$F$20000="组件")*($I$5:$I$20000=$J3216)),$G$5:$G$20000)&amp;"."&amp;COUNTIFS($B$5:$B3216,$B3216,$J$5:$J3216,$J3216),""),COUNTIFS($B$5:$B3216,$B3216,$J$5:$J3216,"")))</f>
        <v/>
      </c>
      <c r="I3216" t="str">
        <f>IF($F3216="组件","C"&amp;TEXT(COUNTIFS($B$5:$B3216,$B3216,$F$5:$F3216,"组件"),"000"),"")</f>
        <v/>
      </c>
      <c r="J3216" t="str">
        <f t="shared" si="150"/>
        <v/>
      </c>
      <c r="R3216" t="str">
        <f t="shared" si="151"/>
        <v/>
      </c>
    </row>
    <row r="3217" spans="1:18" x14ac:dyDescent="0.35">
      <c r="A3217" t="str">
        <f t="shared" si="152"/>
        <v/>
      </c>
      <c r="G3217" t="str">
        <f>IF($B3217="","",IF($J3217&lt;&gt;"",IFERROR(LOOKUP(2,1/(($B$5:$B$20000=$B3217)*($F$5:$F$20000="组件")*($I$5:$I$20000=$J3217)),$G$5:$G$20000)&amp;"."&amp;COUNTIFS($B$5:$B3217,$B3217,$J$5:$J3217,$J3217),""),COUNTIFS($B$5:$B3217,$B3217,$J$5:$J3217,"")))</f>
        <v/>
      </c>
      <c r="I3217" t="str">
        <f>IF($F3217="组件","C"&amp;TEXT(COUNTIFS($B$5:$B3217,$B3217,$F$5:$F3217,"组件"),"000"),"")</f>
        <v/>
      </c>
      <c r="J3217" t="str">
        <f t="shared" si="150"/>
        <v/>
      </c>
      <c r="R3217" t="str">
        <f t="shared" si="151"/>
        <v/>
      </c>
    </row>
    <row r="3218" spans="1:18" x14ac:dyDescent="0.35">
      <c r="A3218" t="str">
        <f t="shared" si="152"/>
        <v/>
      </c>
      <c r="G3218" t="str">
        <f>IF($B3218="","",IF($J3218&lt;&gt;"",IFERROR(LOOKUP(2,1/(($B$5:$B$20000=$B3218)*($F$5:$F$20000="组件")*($I$5:$I$20000=$J3218)),$G$5:$G$20000)&amp;"."&amp;COUNTIFS($B$5:$B3218,$B3218,$J$5:$J3218,$J3218),""),COUNTIFS($B$5:$B3218,$B3218,$J$5:$J3218,"")))</f>
        <v/>
      </c>
      <c r="I3218" t="str">
        <f>IF($F3218="组件","C"&amp;TEXT(COUNTIFS($B$5:$B3218,$B3218,$F$5:$F3218,"组件"),"000"),"")</f>
        <v/>
      </c>
      <c r="J3218" t="str">
        <f t="shared" si="150"/>
        <v/>
      </c>
      <c r="R3218" t="str">
        <f t="shared" si="151"/>
        <v/>
      </c>
    </row>
    <row r="3219" spans="1:18" x14ac:dyDescent="0.35">
      <c r="A3219" t="str">
        <f t="shared" si="152"/>
        <v/>
      </c>
      <c r="G3219" t="str">
        <f>IF($B3219="","",IF($J3219&lt;&gt;"",IFERROR(LOOKUP(2,1/(($B$5:$B$20000=$B3219)*($F$5:$F$20000="组件")*($I$5:$I$20000=$J3219)),$G$5:$G$20000)&amp;"."&amp;COUNTIFS($B$5:$B3219,$B3219,$J$5:$J3219,$J3219),""),COUNTIFS($B$5:$B3219,$B3219,$J$5:$J3219,"")))</f>
        <v/>
      </c>
      <c r="I3219" t="str">
        <f>IF($F3219="组件","C"&amp;TEXT(COUNTIFS($B$5:$B3219,$B3219,$F$5:$F3219,"组件"),"000"),"")</f>
        <v/>
      </c>
      <c r="J3219" t="str">
        <f t="shared" si="150"/>
        <v/>
      </c>
      <c r="R3219" t="str">
        <f t="shared" si="151"/>
        <v/>
      </c>
    </row>
    <row r="3220" spans="1:18" x14ac:dyDescent="0.35">
      <c r="A3220" t="str">
        <f t="shared" si="152"/>
        <v/>
      </c>
      <c r="G3220" t="str">
        <f>IF($B3220="","",IF($J3220&lt;&gt;"",IFERROR(LOOKUP(2,1/(($B$5:$B$20000=$B3220)*($F$5:$F$20000="组件")*($I$5:$I$20000=$J3220)),$G$5:$G$20000)&amp;"."&amp;COUNTIFS($B$5:$B3220,$B3220,$J$5:$J3220,$J3220),""),COUNTIFS($B$5:$B3220,$B3220,$J$5:$J3220,"")))</f>
        <v/>
      </c>
      <c r="I3220" t="str">
        <f>IF($F3220="组件","C"&amp;TEXT(COUNTIFS($B$5:$B3220,$B3220,$F$5:$F3220,"组件"),"000"),"")</f>
        <v/>
      </c>
      <c r="J3220" t="str">
        <f t="shared" si="150"/>
        <v/>
      </c>
      <c r="R3220" t="str">
        <f t="shared" si="151"/>
        <v/>
      </c>
    </row>
    <row r="3221" spans="1:18" x14ac:dyDescent="0.35">
      <c r="A3221" t="str">
        <f t="shared" si="152"/>
        <v/>
      </c>
      <c r="G3221" t="str">
        <f>IF($B3221="","",IF($J3221&lt;&gt;"",IFERROR(LOOKUP(2,1/(($B$5:$B$20000=$B3221)*($F$5:$F$20000="组件")*($I$5:$I$20000=$J3221)),$G$5:$G$20000)&amp;"."&amp;COUNTIFS($B$5:$B3221,$B3221,$J$5:$J3221,$J3221),""),COUNTIFS($B$5:$B3221,$B3221,$J$5:$J3221,"")))</f>
        <v/>
      </c>
      <c r="I3221" t="str">
        <f>IF($F3221="组件","C"&amp;TEXT(COUNTIFS($B$5:$B3221,$B3221,$F$5:$F3221,"组件"),"000"),"")</f>
        <v/>
      </c>
      <c r="J3221" t="str">
        <f t="shared" si="150"/>
        <v/>
      </c>
      <c r="R3221" t="str">
        <f t="shared" si="151"/>
        <v/>
      </c>
    </row>
    <row r="3222" spans="1:18" x14ac:dyDescent="0.35">
      <c r="A3222" t="str">
        <f t="shared" si="152"/>
        <v/>
      </c>
      <c r="G3222" t="str">
        <f>IF($B3222="","",IF($J3222&lt;&gt;"",IFERROR(LOOKUP(2,1/(($B$5:$B$20000=$B3222)*($F$5:$F$20000="组件")*($I$5:$I$20000=$J3222)),$G$5:$G$20000)&amp;"."&amp;COUNTIFS($B$5:$B3222,$B3222,$J$5:$J3222,$J3222),""),COUNTIFS($B$5:$B3222,$B3222,$J$5:$J3222,"")))</f>
        <v/>
      </c>
      <c r="I3222" t="str">
        <f>IF($F3222="组件","C"&amp;TEXT(COUNTIFS($B$5:$B3222,$B3222,$F$5:$F3222,"组件"),"000"),"")</f>
        <v/>
      </c>
      <c r="J3222" t="str">
        <f t="shared" si="150"/>
        <v/>
      </c>
      <c r="R3222" t="str">
        <f t="shared" si="151"/>
        <v/>
      </c>
    </row>
    <row r="3223" spans="1:18" x14ac:dyDescent="0.35">
      <c r="A3223" t="str">
        <f t="shared" si="152"/>
        <v/>
      </c>
      <c r="G3223" t="str">
        <f>IF($B3223="","",IF($J3223&lt;&gt;"",IFERROR(LOOKUP(2,1/(($B$5:$B$20000=$B3223)*($F$5:$F$20000="组件")*($I$5:$I$20000=$J3223)),$G$5:$G$20000)&amp;"."&amp;COUNTIFS($B$5:$B3223,$B3223,$J$5:$J3223,$J3223),""),COUNTIFS($B$5:$B3223,$B3223,$J$5:$J3223,"")))</f>
        <v/>
      </c>
      <c r="I3223" t="str">
        <f>IF($F3223="组件","C"&amp;TEXT(COUNTIFS($B$5:$B3223,$B3223,$F$5:$F3223,"组件"),"000"),"")</f>
        <v/>
      </c>
      <c r="J3223" t="str">
        <f t="shared" si="150"/>
        <v/>
      </c>
      <c r="R3223" t="str">
        <f t="shared" si="151"/>
        <v/>
      </c>
    </row>
    <row r="3224" spans="1:18" x14ac:dyDescent="0.35">
      <c r="A3224" t="str">
        <f t="shared" si="152"/>
        <v/>
      </c>
      <c r="G3224" t="str">
        <f>IF($B3224="","",IF($J3224&lt;&gt;"",IFERROR(LOOKUP(2,1/(($B$5:$B$20000=$B3224)*($F$5:$F$20000="组件")*($I$5:$I$20000=$J3224)),$G$5:$G$20000)&amp;"."&amp;COUNTIFS($B$5:$B3224,$B3224,$J$5:$J3224,$J3224),""),COUNTIFS($B$5:$B3224,$B3224,$J$5:$J3224,"")))</f>
        <v/>
      </c>
      <c r="I3224" t="str">
        <f>IF($F3224="组件","C"&amp;TEXT(COUNTIFS($B$5:$B3224,$B3224,$F$5:$F3224,"组件"),"000"),"")</f>
        <v/>
      </c>
      <c r="J3224" t="str">
        <f t="shared" si="150"/>
        <v/>
      </c>
      <c r="R3224" t="str">
        <f t="shared" si="151"/>
        <v/>
      </c>
    </row>
    <row r="3225" spans="1:18" x14ac:dyDescent="0.35">
      <c r="A3225" t="str">
        <f t="shared" si="152"/>
        <v/>
      </c>
      <c r="G3225" t="str">
        <f>IF($B3225="","",IF($J3225&lt;&gt;"",IFERROR(LOOKUP(2,1/(($B$5:$B$20000=$B3225)*($F$5:$F$20000="组件")*($I$5:$I$20000=$J3225)),$G$5:$G$20000)&amp;"."&amp;COUNTIFS($B$5:$B3225,$B3225,$J$5:$J3225,$J3225),""),COUNTIFS($B$5:$B3225,$B3225,$J$5:$J3225,"")))</f>
        <v/>
      </c>
      <c r="I3225" t="str">
        <f>IF($F3225="组件","C"&amp;TEXT(COUNTIFS($B$5:$B3225,$B3225,$F$5:$F3225,"组件"),"000"),"")</f>
        <v/>
      </c>
      <c r="J3225" t="str">
        <f t="shared" si="150"/>
        <v/>
      </c>
      <c r="R3225" t="str">
        <f t="shared" si="151"/>
        <v/>
      </c>
    </row>
    <row r="3226" spans="1:18" x14ac:dyDescent="0.35">
      <c r="A3226" t="str">
        <f t="shared" si="152"/>
        <v/>
      </c>
      <c r="G3226" t="str">
        <f>IF($B3226="","",IF($J3226&lt;&gt;"",IFERROR(LOOKUP(2,1/(($B$5:$B$20000=$B3226)*($F$5:$F$20000="组件")*($I$5:$I$20000=$J3226)),$G$5:$G$20000)&amp;"."&amp;COUNTIFS($B$5:$B3226,$B3226,$J$5:$J3226,$J3226),""),COUNTIFS($B$5:$B3226,$B3226,$J$5:$J3226,"")))</f>
        <v/>
      </c>
      <c r="I3226" t="str">
        <f>IF($F3226="组件","C"&amp;TEXT(COUNTIFS($B$5:$B3226,$B3226,$F$5:$F3226,"组件"),"000"),"")</f>
        <v/>
      </c>
      <c r="J3226" t="str">
        <f t="shared" si="150"/>
        <v/>
      </c>
      <c r="R3226" t="str">
        <f t="shared" si="151"/>
        <v/>
      </c>
    </row>
    <row r="3227" spans="1:18" x14ac:dyDescent="0.35">
      <c r="A3227" t="str">
        <f t="shared" si="152"/>
        <v/>
      </c>
      <c r="G3227" t="str">
        <f>IF($B3227="","",IF($J3227&lt;&gt;"",IFERROR(LOOKUP(2,1/(($B$5:$B$20000=$B3227)*($F$5:$F$20000="组件")*($I$5:$I$20000=$J3227)),$G$5:$G$20000)&amp;"."&amp;COUNTIFS($B$5:$B3227,$B3227,$J$5:$J3227,$J3227),""),COUNTIFS($B$5:$B3227,$B3227,$J$5:$J3227,"")))</f>
        <v/>
      </c>
      <c r="I3227" t="str">
        <f>IF($F3227="组件","C"&amp;TEXT(COUNTIFS($B$5:$B3227,$B3227,$F$5:$F3227,"组件"),"000"),"")</f>
        <v/>
      </c>
      <c r="J3227" t="str">
        <f t="shared" si="150"/>
        <v/>
      </c>
      <c r="R3227" t="str">
        <f t="shared" si="151"/>
        <v/>
      </c>
    </row>
    <row r="3228" spans="1:18" x14ac:dyDescent="0.35">
      <c r="A3228" t="str">
        <f t="shared" si="152"/>
        <v/>
      </c>
      <c r="G3228" t="str">
        <f>IF($B3228="","",IF($J3228&lt;&gt;"",IFERROR(LOOKUP(2,1/(($B$5:$B$20000=$B3228)*($F$5:$F$20000="组件")*($I$5:$I$20000=$J3228)),$G$5:$G$20000)&amp;"."&amp;COUNTIFS($B$5:$B3228,$B3228,$J$5:$J3228,$J3228),""),COUNTIFS($B$5:$B3228,$B3228,$J$5:$J3228,"")))</f>
        <v/>
      </c>
      <c r="I3228" t="str">
        <f>IF($F3228="组件","C"&amp;TEXT(COUNTIFS($B$5:$B3228,$B3228,$F$5:$F3228,"组件"),"000"),"")</f>
        <v/>
      </c>
      <c r="J3228" t="str">
        <f t="shared" si="150"/>
        <v/>
      </c>
      <c r="R3228" t="str">
        <f t="shared" si="151"/>
        <v/>
      </c>
    </row>
    <row r="3229" spans="1:18" x14ac:dyDescent="0.35">
      <c r="A3229" t="str">
        <f t="shared" si="152"/>
        <v/>
      </c>
      <c r="G3229" t="str">
        <f>IF($B3229="","",IF($J3229&lt;&gt;"",IFERROR(LOOKUP(2,1/(($B$5:$B$20000=$B3229)*($F$5:$F$20000="组件")*($I$5:$I$20000=$J3229)),$G$5:$G$20000)&amp;"."&amp;COUNTIFS($B$5:$B3229,$B3229,$J$5:$J3229,$J3229),""),COUNTIFS($B$5:$B3229,$B3229,$J$5:$J3229,"")))</f>
        <v/>
      </c>
      <c r="I3229" t="str">
        <f>IF($F3229="组件","C"&amp;TEXT(COUNTIFS($B$5:$B3229,$B3229,$F$5:$F3229,"组件"),"000"),"")</f>
        <v/>
      </c>
      <c r="J3229" t="str">
        <f t="shared" si="150"/>
        <v/>
      </c>
      <c r="R3229" t="str">
        <f t="shared" si="151"/>
        <v/>
      </c>
    </row>
    <row r="3230" spans="1:18" x14ac:dyDescent="0.35">
      <c r="A3230" t="str">
        <f t="shared" si="152"/>
        <v/>
      </c>
      <c r="G3230" t="str">
        <f>IF($B3230="","",IF($J3230&lt;&gt;"",IFERROR(LOOKUP(2,1/(($B$5:$B$20000=$B3230)*($F$5:$F$20000="组件")*($I$5:$I$20000=$J3230)),$G$5:$G$20000)&amp;"."&amp;COUNTIFS($B$5:$B3230,$B3230,$J$5:$J3230,$J3230),""),COUNTIFS($B$5:$B3230,$B3230,$J$5:$J3230,"")))</f>
        <v/>
      </c>
      <c r="I3230" t="str">
        <f>IF($F3230="组件","C"&amp;TEXT(COUNTIFS($B$5:$B3230,$B3230,$F$5:$F3230,"组件"),"000"),"")</f>
        <v/>
      </c>
      <c r="J3230" t="str">
        <f t="shared" si="150"/>
        <v/>
      </c>
      <c r="R3230" t="str">
        <f t="shared" si="151"/>
        <v/>
      </c>
    </row>
    <row r="3231" spans="1:18" x14ac:dyDescent="0.35">
      <c r="A3231" t="str">
        <f t="shared" si="152"/>
        <v/>
      </c>
      <c r="G3231" t="str">
        <f>IF($B3231="","",IF($J3231&lt;&gt;"",IFERROR(LOOKUP(2,1/(($B$5:$B$20000=$B3231)*($F$5:$F$20000="组件")*($I$5:$I$20000=$J3231)),$G$5:$G$20000)&amp;"."&amp;COUNTIFS($B$5:$B3231,$B3231,$J$5:$J3231,$J3231),""),COUNTIFS($B$5:$B3231,$B3231,$J$5:$J3231,"")))</f>
        <v/>
      </c>
      <c r="I3231" t="str">
        <f>IF($F3231="组件","C"&amp;TEXT(COUNTIFS($B$5:$B3231,$B3231,$F$5:$F3231,"组件"),"000"),"")</f>
        <v/>
      </c>
      <c r="J3231" t="str">
        <f t="shared" si="150"/>
        <v/>
      </c>
      <c r="R3231" t="str">
        <f t="shared" si="151"/>
        <v/>
      </c>
    </row>
    <row r="3232" spans="1:18" x14ac:dyDescent="0.35">
      <c r="A3232" t="str">
        <f t="shared" si="152"/>
        <v/>
      </c>
      <c r="G3232" t="str">
        <f>IF($B3232="","",IF($J3232&lt;&gt;"",IFERROR(LOOKUP(2,1/(($B$5:$B$20000=$B3232)*($F$5:$F$20000="组件")*($I$5:$I$20000=$J3232)),$G$5:$G$20000)&amp;"."&amp;COUNTIFS($B$5:$B3232,$B3232,$J$5:$J3232,$J3232),""),COUNTIFS($B$5:$B3232,$B3232,$J$5:$J3232,"")))</f>
        <v/>
      </c>
      <c r="I3232" t="str">
        <f>IF($F3232="组件","C"&amp;TEXT(COUNTIFS($B$5:$B3232,$B3232,$F$5:$F3232,"组件"),"000"),"")</f>
        <v/>
      </c>
      <c r="J3232" t="str">
        <f t="shared" si="150"/>
        <v/>
      </c>
      <c r="R3232" t="str">
        <f t="shared" si="151"/>
        <v/>
      </c>
    </row>
    <row r="3233" spans="1:18" x14ac:dyDescent="0.35">
      <c r="A3233" t="str">
        <f t="shared" si="152"/>
        <v/>
      </c>
      <c r="G3233" t="str">
        <f>IF($B3233="","",IF($J3233&lt;&gt;"",IFERROR(LOOKUP(2,1/(($B$5:$B$20000=$B3233)*($F$5:$F$20000="组件")*($I$5:$I$20000=$J3233)),$G$5:$G$20000)&amp;"."&amp;COUNTIFS($B$5:$B3233,$B3233,$J$5:$J3233,$J3233),""),COUNTIFS($B$5:$B3233,$B3233,$J$5:$J3233,"")))</f>
        <v/>
      </c>
      <c r="I3233" t="str">
        <f>IF($F3233="组件","C"&amp;TEXT(COUNTIFS($B$5:$B3233,$B3233,$F$5:$F3233,"组件"),"000"),"")</f>
        <v/>
      </c>
      <c r="J3233" t="str">
        <f t="shared" si="150"/>
        <v/>
      </c>
      <c r="R3233" t="str">
        <f t="shared" si="151"/>
        <v/>
      </c>
    </row>
    <row r="3234" spans="1:18" x14ac:dyDescent="0.35">
      <c r="A3234" t="str">
        <f t="shared" si="152"/>
        <v/>
      </c>
      <c r="G3234" t="str">
        <f>IF($B3234="","",IF($J3234&lt;&gt;"",IFERROR(LOOKUP(2,1/(($B$5:$B$20000=$B3234)*($F$5:$F$20000="组件")*($I$5:$I$20000=$J3234)),$G$5:$G$20000)&amp;"."&amp;COUNTIFS($B$5:$B3234,$B3234,$J$5:$J3234,$J3234),""),COUNTIFS($B$5:$B3234,$B3234,$J$5:$J3234,"")))</f>
        <v/>
      </c>
      <c r="I3234" t="str">
        <f>IF($F3234="组件","C"&amp;TEXT(COUNTIFS($B$5:$B3234,$B3234,$F$5:$F3234,"组件"),"000"),"")</f>
        <v/>
      </c>
      <c r="J3234" t="str">
        <f t="shared" si="150"/>
        <v/>
      </c>
      <c r="R3234" t="str">
        <f t="shared" si="151"/>
        <v/>
      </c>
    </row>
    <row r="3235" spans="1:18" x14ac:dyDescent="0.35">
      <c r="A3235" t="str">
        <f t="shared" si="152"/>
        <v/>
      </c>
      <c r="G3235" t="str">
        <f>IF($B3235="","",IF($J3235&lt;&gt;"",IFERROR(LOOKUP(2,1/(($B$5:$B$20000=$B3235)*($F$5:$F$20000="组件")*($I$5:$I$20000=$J3235)),$G$5:$G$20000)&amp;"."&amp;COUNTIFS($B$5:$B3235,$B3235,$J$5:$J3235,$J3235),""),COUNTIFS($B$5:$B3235,$B3235,$J$5:$J3235,"")))</f>
        <v/>
      </c>
      <c r="I3235" t="str">
        <f>IF($F3235="组件","C"&amp;TEXT(COUNTIFS($B$5:$B3235,$B3235,$F$5:$F3235,"组件"),"000"),"")</f>
        <v/>
      </c>
      <c r="J3235" t="str">
        <f t="shared" si="150"/>
        <v/>
      </c>
      <c r="R3235" t="str">
        <f t="shared" si="151"/>
        <v/>
      </c>
    </row>
    <row r="3236" spans="1:18" x14ac:dyDescent="0.35">
      <c r="A3236" t="str">
        <f t="shared" si="152"/>
        <v/>
      </c>
      <c r="G3236" t="str">
        <f>IF($B3236="","",IF($J3236&lt;&gt;"",IFERROR(LOOKUP(2,1/(($B$5:$B$20000=$B3236)*($F$5:$F$20000="组件")*($I$5:$I$20000=$J3236)),$G$5:$G$20000)&amp;"."&amp;COUNTIFS($B$5:$B3236,$B3236,$J$5:$J3236,$J3236),""),COUNTIFS($B$5:$B3236,$B3236,$J$5:$J3236,"")))</f>
        <v/>
      </c>
      <c r="I3236" t="str">
        <f>IF($F3236="组件","C"&amp;TEXT(COUNTIFS($B$5:$B3236,$B3236,$F$5:$F3236,"组件"),"000"),"")</f>
        <v/>
      </c>
      <c r="J3236" t="str">
        <f t="shared" si="150"/>
        <v/>
      </c>
      <c r="R3236" t="str">
        <f t="shared" si="151"/>
        <v/>
      </c>
    </row>
    <row r="3237" spans="1:18" x14ac:dyDescent="0.35">
      <c r="A3237" t="str">
        <f t="shared" si="152"/>
        <v/>
      </c>
      <c r="G3237" t="str">
        <f>IF($B3237="","",IF($J3237&lt;&gt;"",IFERROR(LOOKUP(2,1/(($B$5:$B$20000=$B3237)*($F$5:$F$20000="组件")*($I$5:$I$20000=$J3237)),$G$5:$G$20000)&amp;"."&amp;COUNTIFS($B$5:$B3237,$B3237,$J$5:$J3237,$J3237),""),COUNTIFS($B$5:$B3237,$B3237,$J$5:$J3237,"")))</f>
        <v/>
      </c>
      <c r="I3237" t="str">
        <f>IF($F3237="组件","C"&amp;TEXT(COUNTIFS($B$5:$B3237,$B3237,$F$5:$F3237,"组件"),"000"),"")</f>
        <v/>
      </c>
      <c r="J3237" t="str">
        <f t="shared" si="150"/>
        <v/>
      </c>
      <c r="R3237" t="str">
        <f t="shared" si="151"/>
        <v/>
      </c>
    </row>
    <row r="3238" spans="1:18" x14ac:dyDescent="0.35">
      <c r="A3238" t="str">
        <f t="shared" si="152"/>
        <v/>
      </c>
      <c r="G3238" t="str">
        <f>IF($B3238="","",IF($J3238&lt;&gt;"",IFERROR(LOOKUP(2,1/(($B$5:$B$20000=$B3238)*($F$5:$F$20000="组件")*($I$5:$I$20000=$J3238)),$G$5:$G$20000)&amp;"."&amp;COUNTIFS($B$5:$B3238,$B3238,$J$5:$J3238,$J3238),""),COUNTIFS($B$5:$B3238,$B3238,$J$5:$J3238,"")))</f>
        <v/>
      </c>
      <c r="I3238" t="str">
        <f>IF($F3238="组件","C"&amp;TEXT(COUNTIFS($B$5:$B3238,$B3238,$F$5:$F3238,"组件"),"000"),"")</f>
        <v/>
      </c>
      <c r="J3238" t="str">
        <f t="shared" si="150"/>
        <v/>
      </c>
      <c r="R3238" t="str">
        <f t="shared" si="151"/>
        <v/>
      </c>
    </row>
    <row r="3239" spans="1:18" x14ac:dyDescent="0.35">
      <c r="A3239" t="str">
        <f t="shared" si="152"/>
        <v/>
      </c>
      <c r="G3239" t="str">
        <f>IF($B3239="","",IF($J3239&lt;&gt;"",IFERROR(LOOKUP(2,1/(($B$5:$B$20000=$B3239)*($F$5:$F$20000="组件")*($I$5:$I$20000=$J3239)),$G$5:$G$20000)&amp;"."&amp;COUNTIFS($B$5:$B3239,$B3239,$J$5:$J3239,$J3239),""),COUNTIFS($B$5:$B3239,$B3239,$J$5:$J3239,"")))</f>
        <v/>
      </c>
      <c r="I3239" t="str">
        <f>IF($F3239="组件","C"&amp;TEXT(COUNTIFS($B$5:$B3239,$B3239,$F$5:$F3239,"组件"),"000"),"")</f>
        <v/>
      </c>
      <c r="J3239" t="str">
        <f t="shared" si="150"/>
        <v/>
      </c>
      <c r="R3239" t="str">
        <f t="shared" si="151"/>
        <v/>
      </c>
    </row>
    <row r="3240" spans="1:18" x14ac:dyDescent="0.35">
      <c r="A3240" t="str">
        <f t="shared" si="152"/>
        <v/>
      </c>
      <c r="G3240" t="str">
        <f>IF($B3240="","",IF($J3240&lt;&gt;"",IFERROR(LOOKUP(2,1/(($B$5:$B$20000=$B3240)*($F$5:$F$20000="组件")*($I$5:$I$20000=$J3240)),$G$5:$G$20000)&amp;"."&amp;COUNTIFS($B$5:$B3240,$B3240,$J$5:$J3240,$J3240),""),COUNTIFS($B$5:$B3240,$B3240,$J$5:$J3240,"")))</f>
        <v/>
      </c>
      <c r="I3240" t="str">
        <f>IF($F3240="组件","C"&amp;TEXT(COUNTIFS($B$5:$B3240,$B3240,$F$5:$F3240,"组件"),"000"),"")</f>
        <v/>
      </c>
      <c r="J3240" t="str">
        <f t="shared" si="150"/>
        <v/>
      </c>
      <c r="R3240" t="str">
        <f t="shared" si="151"/>
        <v/>
      </c>
    </row>
    <row r="3241" spans="1:18" x14ac:dyDescent="0.35">
      <c r="A3241" t="str">
        <f t="shared" si="152"/>
        <v/>
      </c>
      <c r="G3241" t="str">
        <f>IF($B3241="","",IF($J3241&lt;&gt;"",IFERROR(LOOKUP(2,1/(($B$5:$B$20000=$B3241)*($F$5:$F$20000="组件")*($I$5:$I$20000=$J3241)),$G$5:$G$20000)&amp;"."&amp;COUNTIFS($B$5:$B3241,$B3241,$J$5:$J3241,$J3241),""),COUNTIFS($B$5:$B3241,$B3241,$J$5:$J3241,"")))</f>
        <v/>
      </c>
      <c r="I3241" t="str">
        <f>IF($F3241="组件","C"&amp;TEXT(COUNTIFS($B$5:$B3241,$B3241,$F$5:$F3241,"组件"),"000"),"")</f>
        <v/>
      </c>
      <c r="J3241" t="str">
        <f t="shared" si="150"/>
        <v/>
      </c>
      <c r="R3241" t="str">
        <f t="shared" si="151"/>
        <v/>
      </c>
    </row>
    <row r="3242" spans="1:18" x14ac:dyDescent="0.35">
      <c r="A3242" t="str">
        <f t="shared" si="152"/>
        <v/>
      </c>
      <c r="G3242" t="str">
        <f>IF($B3242="","",IF($J3242&lt;&gt;"",IFERROR(LOOKUP(2,1/(($B$5:$B$20000=$B3242)*($F$5:$F$20000="组件")*($I$5:$I$20000=$J3242)),$G$5:$G$20000)&amp;"."&amp;COUNTIFS($B$5:$B3242,$B3242,$J$5:$J3242,$J3242),""),COUNTIFS($B$5:$B3242,$B3242,$J$5:$J3242,"")))</f>
        <v/>
      </c>
      <c r="I3242" t="str">
        <f>IF($F3242="组件","C"&amp;TEXT(COUNTIFS($B$5:$B3242,$B3242,$F$5:$F3242,"组件"),"000"),"")</f>
        <v/>
      </c>
      <c r="J3242" t="str">
        <f t="shared" si="150"/>
        <v/>
      </c>
      <c r="R3242" t="str">
        <f t="shared" si="151"/>
        <v/>
      </c>
    </row>
    <row r="3243" spans="1:18" x14ac:dyDescent="0.35">
      <c r="A3243" t="str">
        <f t="shared" si="152"/>
        <v/>
      </c>
      <c r="G3243" t="str">
        <f>IF($B3243="","",IF($J3243&lt;&gt;"",IFERROR(LOOKUP(2,1/(($B$5:$B$20000=$B3243)*($F$5:$F$20000="组件")*($I$5:$I$20000=$J3243)),$G$5:$G$20000)&amp;"."&amp;COUNTIFS($B$5:$B3243,$B3243,$J$5:$J3243,$J3243),""),COUNTIFS($B$5:$B3243,$B3243,$J$5:$J3243,"")))</f>
        <v/>
      </c>
      <c r="I3243" t="str">
        <f>IF($F3243="组件","C"&amp;TEXT(COUNTIFS($B$5:$B3243,$B3243,$F$5:$F3243,"组件"),"000"),"")</f>
        <v/>
      </c>
      <c r="J3243" t="str">
        <f t="shared" si="150"/>
        <v/>
      </c>
      <c r="R3243" t="str">
        <f t="shared" si="151"/>
        <v/>
      </c>
    </row>
    <row r="3244" spans="1:18" x14ac:dyDescent="0.35">
      <c r="A3244" t="str">
        <f t="shared" si="152"/>
        <v/>
      </c>
      <c r="G3244" t="str">
        <f>IF($B3244="","",IF($J3244&lt;&gt;"",IFERROR(LOOKUP(2,1/(($B$5:$B$20000=$B3244)*($F$5:$F$20000="组件")*($I$5:$I$20000=$J3244)),$G$5:$G$20000)&amp;"."&amp;COUNTIFS($B$5:$B3244,$B3244,$J$5:$J3244,$J3244),""),COUNTIFS($B$5:$B3244,$B3244,$J$5:$J3244,"")))</f>
        <v/>
      </c>
      <c r="I3244" t="str">
        <f>IF($F3244="组件","C"&amp;TEXT(COUNTIFS($B$5:$B3244,$B3244,$F$5:$F3244,"组件"),"000"),"")</f>
        <v/>
      </c>
      <c r="J3244" t="str">
        <f t="shared" si="150"/>
        <v/>
      </c>
      <c r="R3244" t="str">
        <f t="shared" si="151"/>
        <v/>
      </c>
    </row>
    <row r="3245" spans="1:18" x14ac:dyDescent="0.35">
      <c r="A3245" t="str">
        <f t="shared" si="152"/>
        <v/>
      </c>
      <c r="G3245" t="str">
        <f>IF($B3245="","",IF($J3245&lt;&gt;"",IFERROR(LOOKUP(2,1/(($B$5:$B$20000=$B3245)*($F$5:$F$20000="组件")*($I$5:$I$20000=$J3245)),$G$5:$G$20000)&amp;"."&amp;COUNTIFS($B$5:$B3245,$B3245,$J$5:$J3245,$J3245),""),COUNTIFS($B$5:$B3245,$B3245,$J$5:$J3245,"")))</f>
        <v/>
      </c>
      <c r="I3245" t="str">
        <f>IF($F3245="组件","C"&amp;TEXT(COUNTIFS($B$5:$B3245,$B3245,$F$5:$F3245,"组件"),"000"),"")</f>
        <v/>
      </c>
      <c r="J3245" t="str">
        <f t="shared" si="150"/>
        <v/>
      </c>
      <c r="R3245" t="str">
        <f t="shared" si="151"/>
        <v/>
      </c>
    </row>
    <row r="3246" spans="1:18" x14ac:dyDescent="0.35">
      <c r="A3246" t="str">
        <f t="shared" si="152"/>
        <v/>
      </c>
      <c r="G3246" t="str">
        <f>IF($B3246="","",IF($J3246&lt;&gt;"",IFERROR(LOOKUP(2,1/(($B$5:$B$20000=$B3246)*($F$5:$F$20000="组件")*($I$5:$I$20000=$J3246)),$G$5:$G$20000)&amp;"."&amp;COUNTIFS($B$5:$B3246,$B3246,$J$5:$J3246,$J3246),""),COUNTIFS($B$5:$B3246,$B3246,$J$5:$J3246,"")))</f>
        <v/>
      </c>
      <c r="I3246" t="str">
        <f>IF($F3246="组件","C"&amp;TEXT(COUNTIFS($B$5:$B3246,$B3246,$F$5:$F3246,"组件"),"000"),"")</f>
        <v/>
      </c>
      <c r="J3246" t="str">
        <f t="shared" si="150"/>
        <v/>
      </c>
      <c r="R3246" t="str">
        <f t="shared" si="151"/>
        <v/>
      </c>
    </row>
    <row r="3247" spans="1:18" x14ac:dyDescent="0.35">
      <c r="A3247" t="str">
        <f t="shared" si="152"/>
        <v/>
      </c>
      <c r="G3247" t="str">
        <f>IF($B3247="","",IF($J3247&lt;&gt;"",IFERROR(LOOKUP(2,1/(($B$5:$B$20000=$B3247)*($F$5:$F$20000="组件")*($I$5:$I$20000=$J3247)),$G$5:$G$20000)&amp;"."&amp;COUNTIFS($B$5:$B3247,$B3247,$J$5:$J3247,$J3247),""),COUNTIFS($B$5:$B3247,$B3247,$J$5:$J3247,"")))</f>
        <v/>
      </c>
      <c r="I3247" t="str">
        <f>IF($F3247="组件","C"&amp;TEXT(COUNTIFS($B$5:$B3247,$B3247,$F$5:$F3247,"组件"),"000"),"")</f>
        <v/>
      </c>
      <c r="J3247" t="str">
        <f t="shared" si="150"/>
        <v/>
      </c>
      <c r="R3247" t="str">
        <f t="shared" si="151"/>
        <v/>
      </c>
    </row>
    <row r="3248" spans="1:18" x14ac:dyDescent="0.35">
      <c r="A3248" t="str">
        <f t="shared" si="152"/>
        <v/>
      </c>
      <c r="G3248" t="str">
        <f>IF($B3248="","",IF($J3248&lt;&gt;"",IFERROR(LOOKUP(2,1/(($B$5:$B$20000=$B3248)*($F$5:$F$20000="组件")*($I$5:$I$20000=$J3248)),$G$5:$G$20000)&amp;"."&amp;COUNTIFS($B$5:$B3248,$B3248,$J$5:$J3248,$J3248),""),COUNTIFS($B$5:$B3248,$B3248,$J$5:$J3248,"")))</f>
        <v/>
      </c>
      <c r="I3248" t="str">
        <f>IF($F3248="组件","C"&amp;TEXT(COUNTIFS($B$5:$B3248,$B3248,$F$5:$F3248,"组件"),"000"),"")</f>
        <v/>
      </c>
      <c r="J3248" t="str">
        <f t="shared" si="150"/>
        <v/>
      </c>
      <c r="R3248" t="str">
        <f t="shared" si="151"/>
        <v/>
      </c>
    </row>
    <row r="3249" spans="1:18" x14ac:dyDescent="0.35">
      <c r="A3249" t="str">
        <f t="shared" si="152"/>
        <v/>
      </c>
      <c r="G3249" t="str">
        <f>IF($B3249="","",IF($J3249&lt;&gt;"",IFERROR(LOOKUP(2,1/(($B$5:$B$20000=$B3249)*($F$5:$F$20000="组件")*($I$5:$I$20000=$J3249)),$G$5:$G$20000)&amp;"."&amp;COUNTIFS($B$5:$B3249,$B3249,$J$5:$J3249,$J3249),""),COUNTIFS($B$5:$B3249,$B3249,$J$5:$J3249,"")))</f>
        <v/>
      </c>
      <c r="I3249" t="str">
        <f>IF($F3249="组件","C"&amp;TEXT(COUNTIFS($B$5:$B3249,$B3249,$F$5:$F3249,"组件"),"000"),"")</f>
        <v/>
      </c>
      <c r="J3249" t="str">
        <f t="shared" si="150"/>
        <v/>
      </c>
      <c r="R3249" t="str">
        <f t="shared" si="151"/>
        <v/>
      </c>
    </row>
    <row r="3250" spans="1:18" x14ac:dyDescent="0.35">
      <c r="A3250" t="str">
        <f t="shared" si="152"/>
        <v/>
      </c>
      <c r="G3250" t="str">
        <f>IF($B3250="","",IF($J3250&lt;&gt;"",IFERROR(LOOKUP(2,1/(($B$5:$B$20000=$B3250)*($F$5:$F$20000="组件")*($I$5:$I$20000=$J3250)),$G$5:$G$20000)&amp;"."&amp;COUNTIFS($B$5:$B3250,$B3250,$J$5:$J3250,$J3250),""),COUNTIFS($B$5:$B3250,$B3250,$J$5:$J3250,"")))</f>
        <v/>
      </c>
      <c r="I3250" t="str">
        <f>IF($F3250="组件","C"&amp;TEXT(COUNTIFS($B$5:$B3250,$B3250,$F$5:$F3250,"组件"),"000"),"")</f>
        <v/>
      </c>
      <c r="J3250" t="str">
        <f t="shared" si="150"/>
        <v/>
      </c>
      <c r="R3250" t="str">
        <f t="shared" si="151"/>
        <v/>
      </c>
    </row>
    <row r="3251" spans="1:18" x14ac:dyDescent="0.35">
      <c r="A3251" t="str">
        <f t="shared" si="152"/>
        <v/>
      </c>
      <c r="G3251" t="str">
        <f>IF($B3251="","",IF($J3251&lt;&gt;"",IFERROR(LOOKUP(2,1/(($B$5:$B$20000=$B3251)*($F$5:$F$20000="组件")*($I$5:$I$20000=$J3251)),$G$5:$G$20000)&amp;"."&amp;COUNTIFS($B$5:$B3251,$B3251,$J$5:$J3251,$J3251),""),COUNTIFS($B$5:$B3251,$B3251,$J$5:$J3251,"")))</f>
        <v/>
      </c>
      <c r="I3251" t="str">
        <f>IF($F3251="组件","C"&amp;TEXT(COUNTIFS($B$5:$B3251,$B3251,$F$5:$F3251,"组件"),"000"),"")</f>
        <v/>
      </c>
      <c r="J3251" t="str">
        <f t="shared" si="150"/>
        <v/>
      </c>
      <c r="R3251" t="str">
        <f t="shared" si="151"/>
        <v/>
      </c>
    </row>
    <row r="3252" spans="1:18" x14ac:dyDescent="0.35">
      <c r="A3252" t="str">
        <f t="shared" si="152"/>
        <v/>
      </c>
      <c r="G3252" t="str">
        <f>IF($B3252="","",IF($J3252&lt;&gt;"",IFERROR(LOOKUP(2,1/(($B$5:$B$20000=$B3252)*($F$5:$F$20000="组件")*($I$5:$I$20000=$J3252)),$G$5:$G$20000)&amp;"."&amp;COUNTIFS($B$5:$B3252,$B3252,$J$5:$J3252,$J3252),""),COUNTIFS($B$5:$B3252,$B3252,$J$5:$J3252,"")))</f>
        <v/>
      </c>
      <c r="I3252" t="str">
        <f>IF($F3252="组件","C"&amp;TEXT(COUNTIFS($B$5:$B3252,$B3252,$F$5:$F3252,"组件"),"000"),"")</f>
        <v/>
      </c>
      <c r="J3252" t="str">
        <f t="shared" si="150"/>
        <v/>
      </c>
      <c r="R3252" t="str">
        <f t="shared" si="151"/>
        <v/>
      </c>
    </row>
    <row r="3253" spans="1:18" x14ac:dyDescent="0.35">
      <c r="A3253" t="str">
        <f t="shared" si="152"/>
        <v/>
      </c>
      <c r="G3253" t="str">
        <f>IF($B3253="","",IF($J3253&lt;&gt;"",IFERROR(LOOKUP(2,1/(($B$5:$B$20000=$B3253)*($F$5:$F$20000="组件")*($I$5:$I$20000=$J3253)),$G$5:$G$20000)&amp;"."&amp;COUNTIFS($B$5:$B3253,$B3253,$J$5:$J3253,$J3253),""),COUNTIFS($B$5:$B3253,$B3253,$J$5:$J3253,"")))</f>
        <v/>
      </c>
      <c r="I3253" t="str">
        <f>IF($F3253="组件","C"&amp;TEXT(COUNTIFS($B$5:$B3253,$B3253,$F$5:$F3253,"组件"),"000"),"")</f>
        <v/>
      </c>
      <c r="J3253" t="str">
        <f t="shared" si="150"/>
        <v/>
      </c>
      <c r="R3253" t="str">
        <f t="shared" si="151"/>
        <v/>
      </c>
    </row>
    <row r="3254" spans="1:18" x14ac:dyDescent="0.35">
      <c r="A3254" t="str">
        <f t="shared" si="152"/>
        <v/>
      </c>
      <c r="G3254" t="str">
        <f>IF($B3254="","",IF($J3254&lt;&gt;"",IFERROR(LOOKUP(2,1/(($B$5:$B$20000=$B3254)*($F$5:$F$20000="组件")*($I$5:$I$20000=$J3254)),$G$5:$G$20000)&amp;"."&amp;COUNTIFS($B$5:$B3254,$B3254,$J$5:$J3254,$J3254),""),COUNTIFS($B$5:$B3254,$B3254,$J$5:$J3254,"")))</f>
        <v/>
      </c>
      <c r="I3254" t="str">
        <f>IF($F3254="组件","C"&amp;TEXT(COUNTIFS($B$5:$B3254,$B3254,$F$5:$F3254,"组件"),"000"),"")</f>
        <v/>
      </c>
      <c r="J3254" t="str">
        <f t="shared" si="150"/>
        <v/>
      </c>
      <c r="R3254" t="str">
        <f t="shared" si="151"/>
        <v/>
      </c>
    </row>
    <row r="3255" spans="1:18" x14ac:dyDescent="0.35">
      <c r="A3255" t="str">
        <f t="shared" si="152"/>
        <v/>
      </c>
      <c r="G3255" t="str">
        <f>IF($B3255="","",IF($J3255&lt;&gt;"",IFERROR(LOOKUP(2,1/(($B$5:$B$20000=$B3255)*($F$5:$F$20000="组件")*($I$5:$I$20000=$J3255)),$G$5:$G$20000)&amp;"."&amp;COUNTIFS($B$5:$B3255,$B3255,$J$5:$J3255,$J3255),""),COUNTIFS($B$5:$B3255,$B3255,$J$5:$J3255,"")))</f>
        <v/>
      </c>
      <c r="I3255" t="str">
        <f>IF($F3255="组件","C"&amp;TEXT(COUNTIFS($B$5:$B3255,$B3255,$F$5:$F3255,"组件"),"000"),"")</f>
        <v/>
      </c>
      <c r="J3255" t="str">
        <f t="shared" si="150"/>
        <v/>
      </c>
      <c r="R3255" t="str">
        <f t="shared" si="151"/>
        <v/>
      </c>
    </row>
    <row r="3256" spans="1:18" x14ac:dyDescent="0.35">
      <c r="A3256" t="str">
        <f t="shared" si="152"/>
        <v/>
      </c>
      <c r="G3256" t="str">
        <f>IF($B3256="","",IF($J3256&lt;&gt;"",IFERROR(LOOKUP(2,1/(($B$5:$B$20000=$B3256)*($F$5:$F$20000="组件")*($I$5:$I$20000=$J3256)),$G$5:$G$20000)&amp;"."&amp;COUNTIFS($B$5:$B3256,$B3256,$J$5:$J3256,$J3256),""),COUNTIFS($B$5:$B3256,$B3256,$J$5:$J3256,"")))</f>
        <v/>
      </c>
      <c r="I3256" t="str">
        <f>IF($F3256="组件","C"&amp;TEXT(COUNTIFS($B$5:$B3256,$B3256,$F$5:$F3256,"组件"),"000"),"")</f>
        <v/>
      </c>
      <c r="J3256" t="str">
        <f t="shared" si="150"/>
        <v/>
      </c>
      <c r="R3256" t="str">
        <f t="shared" si="151"/>
        <v/>
      </c>
    </row>
    <row r="3257" spans="1:18" x14ac:dyDescent="0.35">
      <c r="A3257" t="str">
        <f t="shared" si="152"/>
        <v/>
      </c>
      <c r="G3257" t="str">
        <f>IF($B3257="","",IF($J3257&lt;&gt;"",IFERROR(LOOKUP(2,1/(($B$5:$B$20000=$B3257)*($F$5:$F$20000="组件")*($I$5:$I$20000=$J3257)),$G$5:$G$20000)&amp;"."&amp;COUNTIFS($B$5:$B3257,$B3257,$J$5:$J3257,$J3257),""),COUNTIFS($B$5:$B3257,$B3257,$J$5:$J3257,"")))</f>
        <v/>
      </c>
      <c r="I3257" t="str">
        <f>IF($F3257="组件","C"&amp;TEXT(COUNTIFS($B$5:$B3257,$B3257,$F$5:$F3257,"组件"),"000"),"")</f>
        <v/>
      </c>
      <c r="J3257" t="str">
        <f t="shared" si="150"/>
        <v/>
      </c>
      <c r="R3257" t="str">
        <f t="shared" si="151"/>
        <v/>
      </c>
    </row>
    <row r="3258" spans="1:18" x14ac:dyDescent="0.35">
      <c r="A3258" t="str">
        <f t="shared" si="152"/>
        <v/>
      </c>
      <c r="G3258" t="str">
        <f>IF($B3258="","",IF($J3258&lt;&gt;"",IFERROR(LOOKUP(2,1/(($B$5:$B$20000=$B3258)*($F$5:$F$20000="组件")*($I$5:$I$20000=$J3258)),$G$5:$G$20000)&amp;"."&amp;COUNTIFS($B$5:$B3258,$B3258,$J$5:$J3258,$J3258),""),COUNTIFS($B$5:$B3258,$B3258,$J$5:$J3258,"")))</f>
        <v/>
      </c>
      <c r="I3258" t="str">
        <f>IF($F3258="组件","C"&amp;TEXT(COUNTIFS($B$5:$B3258,$B3258,$F$5:$F3258,"组件"),"000"),"")</f>
        <v/>
      </c>
      <c r="J3258" t="str">
        <f t="shared" si="150"/>
        <v/>
      </c>
      <c r="R3258" t="str">
        <f t="shared" si="151"/>
        <v/>
      </c>
    </row>
    <row r="3259" spans="1:18" x14ac:dyDescent="0.35">
      <c r="A3259" t="str">
        <f t="shared" si="152"/>
        <v/>
      </c>
      <c r="G3259" t="str">
        <f>IF($B3259="","",IF($J3259&lt;&gt;"",IFERROR(LOOKUP(2,1/(($B$5:$B$20000=$B3259)*($F$5:$F$20000="组件")*($I$5:$I$20000=$J3259)),$G$5:$G$20000)&amp;"."&amp;COUNTIFS($B$5:$B3259,$B3259,$J$5:$J3259,$J3259),""),COUNTIFS($B$5:$B3259,$B3259,$J$5:$J3259,"")))</f>
        <v/>
      </c>
      <c r="I3259" t="str">
        <f>IF($F3259="组件","C"&amp;TEXT(COUNTIFS($B$5:$B3259,$B3259,$F$5:$F3259,"组件"),"000"),"")</f>
        <v/>
      </c>
      <c r="J3259" t="str">
        <f t="shared" si="150"/>
        <v/>
      </c>
      <c r="R3259" t="str">
        <f t="shared" si="151"/>
        <v/>
      </c>
    </row>
    <row r="3260" spans="1:18" x14ac:dyDescent="0.35">
      <c r="A3260" t="str">
        <f t="shared" si="152"/>
        <v/>
      </c>
      <c r="G3260" t="str">
        <f>IF($B3260="","",IF($J3260&lt;&gt;"",IFERROR(LOOKUP(2,1/(($B$5:$B$20000=$B3260)*($F$5:$F$20000="组件")*($I$5:$I$20000=$J3260)),$G$5:$G$20000)&amp;"."&amp;COUNTIFS($B$5:$B3260,$B3260,$J$5:$J3260,$J3260),""),COUNTIFS($B$5:$B3260,$B3260,$J$5:$J3260,"")))</f>
        <v/>
      </c>
      <c r="I3260" t="str">
        <f>IF($F3260="组件","C"&amp;TEXT(COUNTIFS($B$5:$B3260,$B3260,$F$5:$F3260,"组件"),"000"),"")</f>
        <v/>
      </c>
      <c r="J3260" t="str">
        <f t="shared" si="150"/>
        <v/>
      </c>
      <c r="R3260" t="str">
        <f t="shared" si="151"/>
        <v/>
      </c>
    </row>
    <row r="3261" spans="1:18" x14ac:dyDescent="0.35">
      <c r="A3261" t="str">
        <f t="shared" si="152"/>
        <v/>
      </c>
      <c r="G3261" t="str">
        <f>IF($B3261="","",IF($J3261&lt;&gt;"",IFERROR(LOOKUP(2,1/(($B$5:$B$20000=$B3261)*($F$5:$F$20000="组件")*($I$5:$I$20000=$J3261)),$G$5:$G$20000)&amp;"."&amp;COUNTIFS($B$5:$B3261,$B3261,$J$5:$J3261,$J3261),""),COUNTIFS($B$5:$B3261,$B3261,$J$5:$J3261,"")))</f>
        <v/>
      </c>
      <c r="I3261" t="str">
        <f>IF($F3261="组件","C"&amp;TEXT(COUNTIFS($B$5:$B3261,$B3261,$F$5:$F3261,"组件"),"000"),"")</f>
        <v/>
      </c>
      <c r="J3261" t="str">
        <f t="shared" si="150"/>
        <v/>
      </c>
      <c r="R3261" t="str">
        <f t="shared" si="151"/>
        <v/>
      </c>
    </row>
    <row r="3262" spans="1:18" x14ac:dyDescent="0.35">
      <c r="A3262" t="str">
        <f t="shared" si="152"/>
        <v/>
      </c>
      <c r="G3262" t="str">
        <f>IF($B3262="","",IF($J3262&lt;&gt;"",IFERROR(LOOKUP(2,1/(($B$5:$B$20000=$B3262)*($F$5:$F$20000="组件")*($I$5:$I$20000=$J3262)),$G$5:$G$20000)&amp;"."&amp;COUNTIFS($B$5:$B3262,$B3262,$J$5:$J3262,$J3262),""),COUNTIFS($B$5:$B3262,$B3262,$J$5:$J3262,"")))</f>
        <v/>
      </c>
      <c r="I3262" t="str">
        <f>IF($F3262="组件","C"&amp;TEXT(COUNTIFS($B$5:$B3262,$B3262,$F$5:$F3262,"组件"),"000"),"")</f>
        <v/>
      </c>
      <c r="J3262" t="str">
        <f t="shared" si="150"/>
        <v/>
      </c>
      <c r="R3262" t="str">
        <f t="shared" si="151"/>
        <v/>
      </c>
    </row>
    <row r="3263" spans="1:18" x14ac:dyDescent="0.35">
      <c r="A3263" t="str">
        <f t="shared" si="152"/>
        <v/>
      </c>
      <c r="G3263" t="str">
        <f>IF($B3263="","",IF($J3263&lt;&gt;"",IFERROR(LOOKUP(2,1/(($B$5:$B$20000=$B3263)*($F$5:$F$20000="组件")*($I$5:$I$20000=$J3263)),$G$5:$G$20000)&amp;"."&amp;COUNTIFS($B$5:$B3263,$B3263,$J$5:$J3263,$J3263),""),COUNTIFS($B$5:$B3263,$B3263,$J$5:$J3263,"")))</f>
        <v/>
      </c>
      <c r="I3263" t="str">
        <f>IF($F3263="组件","C"&amp;TEXT(COUNTIFS($B$5:$B3263,$B3263,$F$5:$F3263,"组件"),"000"),"")</f>
        <v/>
      </c>
      <c r="J3263" t="str">
        <f t="shared" si="150"/>
        <v/>
      </c>
      <c r="R3263" t="str">
        <f t="shared" si="151"/>
        <v/>
      </c>
    </row>
    <row r="3264" spans="1:18" x14ac:dyDescent="0.35">
      <c r="A3264" t="str">
        <f t="shared" si="152"/>
        <v/>
      </c>
      <c r="G3264" t="str">
        <f>IF($B3264="","",IF($J3264&lt;&gt;"",IFERROR(LOOKUP(2,1/(($B$5:$B$20000=$B3264)*($F$5:$F$20000="组件")*($I$5:$I$20000=$J3264)),$G$5:$G$20000)&amp;"."&amp;COUNTIFS($B$5:$B3264,$B3264,$J$5:$J3264,$J3264),""),COUNTIFS($B$5:$B3264,$B3264,$J$5:$J3264,"")))</f>
        <v/>
      </c>
      <c r="I3264" t="str">
        <f>IF($F3264="组件","C"&amp;TEXT(COUNTIFS($B$5:$B3264,$B3264,$F$5:$F3264,"组件"),"000"),"")</f>
        <v/>
      </c>
      <c r="J3264" t="str">
        <f t="shared" si="150"/>
        <v/>
      </c>
      <c r="R3264" t="str">
        <f t="shared" si="151"/>
        <v/>
      </c>
    </row>
    <row r="3265" spans="1:18" x14ac:dyDescent="0.35">
      <c r="A3265" t="str">
        <f t="shared" si="152"/>
        <v/>
      </c>
      <c r="G3265" t="str">
        <f>IF($B3265="","",IF($J3265&lt;&gt;"",IFERROR(LOOKUP(2,1/(($B$5:$B$20000=$B3265)*($F$5:$F$20000="组件")*($I$5:$I$20000=$J3265)),$G$5:$G$20000)&amp;"."&amp;COUNTIFS($B$5:$B3265,$B3265,$J$5:$J3265,$J3265),""),COUNTIFS($B$5:$B3265,$B3265,$J$5:$J3265,"")))</f>
        <v/>
      </c>
      <c r="I3265" t="str">
        <f>IF($F3265="组件","C"&amp;TEXT(COUNTIFS($B$5:$B3265,$B3265,$F$5:$F3265,"组件"),"000"),"")</f>
        <v/>
      </c>
      <c r="J3265" t="str">
        <f t="shared" si="150"/>
        <v/>
      </c>
      <c r="R3265" t="str">
        <f t="shared" si="151"/>
        <v/>
      </c>
    </row>
    <row r="3266" spans="1:18" x14ac:dyDescent="0.35">
      <c r="A3266" t="str">
        <f t="shared" si="152"/>
        <v/>
      </c>
      <c r="G3266" t="str">
        <f>IF($B3266="","",IF($J3266&lt;&gt;"",IFERROR(LOOKUP(2,1/(($B$5:$B$20000=$B3266)*($F$5:$F$20000="组件")*($I$5:$I$20000=$J3266)),$G$5:$G$20000)&amp;"."&amp;COUNTIFS($B$5:$B3266,$B3266,$J$5:$J3266,$J3266),""),COUNTIFS($B$5:$B3266,$B3266,$J$5:$J3266,"")))</f>
        <v/>
      </c>
      <c r="I3266" t="str">
        <f>IF($F3266="组件","C"&amp;TEXT(COUNTIFS($B$5:$B3266,$B3266,$F$5:$F3266,"组件"),"000"),"")</f>
        <v/>
      </c>
      <c r="J3266" t="str">
        <f t="shared" si="150"/>
        <v/>
      </c>
      <c r="R3266" t="str">
        <f t="shared" si="151"/>
        <v/>
      </c>
    </row>
    <row r="3267" spans="1:18" x14ac:dyDescent="0.35">
      <c r="A3267" t="str">
        <f t="shared" si="152"/>
        <v/>
      </c>
      <c r="G3267" t="str">
        <f>IF($B3267="","",IF($J3267&lt;&gt;"",IFERROR(LOOKUP(2,1/(($B$5:$B$20000=$B3267)*($F$5:$F$20000="组件")*($I$5:$I$20000=$J3267)),$G$5:$G$20000)&amp;"."&amp;COUNTIFS($B$5:$B3267,$B3267,$J$5:$J3267,$J3267),""),COUNTIFS($B$5:$B3267,$B3267,$J$5:$J3267,"")))</f>
        <v/>
      </c>
      <c r="I3267" t="str">
        <f>IF($F3267="组件","C"&amp;TEXT(COUNTIFS($B$5:$B3267,$B3267,$F$5:$F3267,"组件"),"000"),"")</f>
        <v/>
      </c>
      <c r="J3267" t="str">
        <f t="shared" si="150"/>
        <v/>
      </c>
      <c r="R3267" t="str">
        <f t="shared" si="151"/>
        <v/>
      </c>
    </row>
    <row r="3268" spans="1:18" x14ac:dyDescent="0.35">
      <c r="A3268" t="str">
        <f t="shared" si="152"/>
        <v/>
      </c>
      <c r="G3268" t="str">
        <f>IF($B3268="","",IF($J3268&lt;&gt;"",IFERROR(LOOKUP(2,1/(($B$5:$B$20000=$B3268)*($F$5:$F$20000="组件")*($I$5:$I$20000=$J3268)),$G$5:$G$20000)&amp;"."&amp;COUNTIFS($B$5:$B3268,$B3268,$J$5:$J3268,$J3268),""),COUNTIFS($B$5:$B3268,$B3268,$J$5:$J3268,"")))</f>
        <v/>
      </c>
      <c r="I3268" t="str">
        <f>IF($F3268="组件","C"&amp;TEXT(COUNTIFS($B$5:$B3268,$B3268,$F$5:$F3268,"组件"),"000"),"")</f>
        <v/>
      </c>
      <c r="J3268" t="str">
        <f t="shared" si="150"/>
        <v/>
      </c>
      <c r="R3268" t="str">
        <f t="shared" si="151"/>
        <v/>
      </c>
    </row>
    <row r="3269" spans="1:18" x14ac:dyDescent="0.35">
      <c r="A3269" t="str">
        <f t="shared" si="152"/>
        <v/>
      </c>
      <c r="G3269" t="str">
        <f>IF($B3269="","",IF($J3269&lt;&gt;"",IFERROR(LOOKUP(2,1/(($B$5:$B$20000=$B3269)*($F$5:$F$20000="组件")*($I$5:$I$20000=$J3269)),$G$5:$G$20000)&amp;"."&amp;COUNTIFS($B$5:$B3269,$B3269,$J$5:$J3269,$J3269),""),COUNTIFS($B$5:$B3269,$B3269,$J$5:$J3269,"")))</f>
        <v/>
      </c>
      <c r="I3269" t="str">
        <f>IF($F3269="组件","C"&amp;TEXT(COUNTIFS($B$5:$B3269,$B3269,$F$5:$F3269,"组件"),"000"),"")</f>
        <v/>
      </c>
      <c r="J3269" t="str">
        <f t="shared" ref="J3269:J3332" si="153">IF($B3269="","",IF($F3269="组件","",IF($Q3269&lt;&gt;"",IF(AND($B3269=$B3268,$F3268="组件"),$I3268,IF(AND($B3269=$B3268,$J3268&lt;&gt;""),$J3268,"")),"")))</f>
        <v/>
      </c>
      <c r="R3269" t="str">
        <f t="shared" ref="R3269:R3332" si="154">IF($B3269="","",IF($J3269&lt;&gt;"",IFERROR(LOOKUP(2,1/(($B$5:$B$20000=$B3269)*($F$5:$F$20000="组件")*($I$5:$I$20000=$J3269)),$R$5:$R$20000)*IF($Q3269="",1,$Q3269),""),IF($P3269="","",IF($Q3269="",$P3269,$P3269*$Q3269))))</f>
        <v/>
      </c>
    </row>
    <row r="3270" spans="1:18" x14ac:dyDescent="0.35">
      <c r="A3270" t="str">
        <f t="shared" ref="A3270:A3333" si="155">IF(B3270="","",IF(B3270=B3269,A3269,A3269+1))</f>
        <v/>
      </c>
      <c r="G3270" t="str">
        <f>IF($B3270="","",IF($J3270&lt;&gt;"",IFERROR(LOOKUP(2,1/(($B$5:$B$20000=$B3270)*($F$5:$F$20000="组件")*($I$5:$I$20000=$J3270)),$G$5:$G$20000)&amp;"."&amp;COUNTIFS($B$5:$B3270,$B3270,$J$5:$J3270,$J3270),""),COUNTIFS($B$5:$B3270,$B3270,$J$5:$J3270,"")))</f>
        <v/>
      </c>
      <c r="I3270" t="str">
        <f>IF($F3270="组件","C"&amp;TEXT(COUNTIFS($B$5:$B3270,$B3270,$F$5:$F3270,"组件"),"000"),"")</f>
        <v/>
      </c>
      <c r="J3270" t="str">
        <f t="shared" si="153"/>
        <v/>
      </c>
      <c r="R3270" t="str">
        <f t="shared" si="154"/>
        <v/>
      </c>
    </row>
    <row r="3271" spans="1:18" x14ac:dyDescent="0.35">
      <c r="A3271" t="str">
        <f t="shared" si="155"/>
        <v/>
      </c>
      <c r="G3271" t="str">
        <f>IF($B3271="","",IF($J3271&lt;&gt;"",IFERROR(LOOKUP(2,1/(($B$5:$B$20000=$B3271)*($F$5:$F$20000="组件")*($I$5:$I$20000=$J3271)),$G$5:$G$20000)&amp;"."&amp;COUNTIFS($B$5:$B3271,$B3271,$J$5:$J3271,$J3271),""),COUNTIFS($B$5:$B3271,$B3271,$J$5:$J3271,"")))</f>
        <v/>
      </c>
      <c r="I3271" t="str">
        <f>IF($F3271="组件","C"&amp;TEXT(COUNTIFS($B$5:$B3271,$B3271,$F$5:$F3271,"组件"),"000"),"")</f>
        <v/>
      </c>
      <c r="J3271" t="str">
        <f t="shared" si="153"/>
        <v/>
      </c>
      <c r="R3271" t="str">
        <f t="shared" si="154"/>
        <v/>
      </c>
    </row>
    <row r="3272" spans="1:18" x14ac:dyDescent="0.35">
      <c r="A3272" t="str">
        <f t="shared" si="155"/>
        <v/>
      </c>
      <c r="G3272" t="str">
        <f>IF($B3272="","",IF($J3272&lt;&gt;"",IFERROR(LOOKUP(2,1/(($B$5:$B$20000=$B3272)*($F$5:$F$20000="组件")*($I$5:$I$20000=$J3272)),$G$5:$G$20000)&amp;"."&amp;COUNTIFS($B$5:$B3272,$B3272,$J$5:$J3272,$J3272),""),COUNTIFS($B$5:$B3272,$B3272,$J$5:$J3272,"")))</f>
        <v/>
      </c>
      <c r="I3272" t="str">
        <f>IF($F3272="组件","C"&amp;TEXT(COUNTIFS($B$5:$B3272,$B3272,$F$5:$F3272,"组件"),"000"),"")</f>
        <v/>
      </c>
      <c r="J3272" t="str">
        <f t="shared" si="153"/>
        <v/>
      </c>
      <c r="R3272" t="str">
        <f t="shared" si="154"/>
        <v/>
      </c>
    </row>
    <row r="3273" spans="1:18" x14ac:dyDescent="0.35">
      <c r="A3273" t="str">
        <f t="shared" si="155"/>
        <v/>
      </c>
      <c r="G3273" t="str">
        <f>IF($B3273="","",IF($J3273&lt;&gt;"",IFERROR(LOOKUP(2,1/(($B$5:$B$20000=$B3273)*($F$5:$F$20000="组件")*($I$5:$I$20000=$J3273)),$G$5:$G$20000)&amp;"."&amp;COUNTIFS($B$5:$B3273,$B3273,$J$5:$J3273,$J3273),""),COUNTIFS($B$5:$B3273,$B3273,$J$5:$J3273,"")))</f>
        <v/>
      </c>
      <c r="I3273" t="str">
        <f>IF($F3273="组件","C"&amp;TEXT(COUNTIFS($B$5:$B3273,$B3273,$F$5:$F3273,"组件"),"000"),"")</f>
        <v/>
      </c>
      <c r="J3273" t="str">
        <f t="shared" si="153"/>
        <v/>
      </c>
      <c r="R3273" t="str">
        <f t="shared" si="154"/>
        <v/>
      </c>
    </row>
    <row r="3274" spans="1:18" x14ac:dyDescent="0.35">
      <c r="A3274" t="str">
        <f t="shared" si="155"/>
        <v/>
      </c>
      <c r="G3274" t="str">
        <f>IF($B3274="","",IF($J3274&lt;&gt;"",IFERROR(LOOKUP(2,1/(($B$5:$B$20000=$B3274)*($F$5:$F$20000="组件")*($I$5:$I$20000=$J3274)),$G$5:$G$20000)&amp;"."&amp;COUNTIFS($B$5:$B3274,$B3274,$J$5:$J3274,$J3274),""),COUNTIFS($B$5:$B3274,$B3274,$J$5:$J3274,"")))</f>
        <v/>
      </c>
      <c r="I3274" t="str">
        <f>IF($F3274="组件","C"&amp;TEXT(COUNTIFS($B$5:$B3274,$B3274,$F$5:$F3274,"组件"),"000"),"")</f>
        <v/>
      </c>
      <c r="J3274" t="str">
        <f t="shared" si="153"/>
        <v/>
      </c>
      <c r="R3274" t="str">
        <f t="shared" si="154"/>
        <v/>
      </c>
    </row>
    <row r="3275" spans="1:18" x14ac:dyDescent="0.35">
      <c r="A3275" t="str">
        <f t="shared" si="155"/>
        <v/>
      </c>
      <c r="G3275" t="str">
        <f>IF($B3275="","",IF($J3275&lt;&gt;"",IFERROR(LOOKUP(2,1/(($B$5:$B$20000=$B3275)*($F$5:$F$20000="组件")*($I$5:$I$20000=$J3275)),$G$5:$G$20000)&amp;"."&amp;COUNTIFS($B$5:$B3275,$B3275,$J$5:$J3275,$J3275),""),COUNTIFS($B$5:$B3275,$B3275,$J$5:$J3275,"")))</f>
        <v/>
      </c>
      <c r="I3275" t="str">
        <f>IF($F3275="组件","C"&amp;TEXT(COUNTIFS($B$5:$B3275,$B3275,$F$5:$F3275,"组件"),"000"),"")</f>
        <v/>
      </c>
      <c r="J3275" t="str">
        <f t="shared" si="153"/>
        <v/>
      </c>
      <c r="R3275" t="str">
        <f t="shared" si="154"/>
        <v/>
      </c>
    </row>
    <row r="3276" spans="1:18" x14ac:dyDescent="0.35">
      <c r="A3276" t="str">
        <f t="shared" si="155"/>
        <v/>
      </c>
      <c r="G3276" t="str">
        <f>IF($B3276="","",IF($J3276&lt;&gt;"",IFERROR(LOOKUP(2,1/(($B$5:$B$20000=$B3276)*($F$5:$F$20000="组件")*($I$5:$I$20000=$J3276)),$G$5:$G$20000)&amp;"."&amp;COUNTIFS($B$5:$B3276,$B3276,$J$5:$J3276,$J3276),""),COUNTIFS($B$5:$B3276,$B3276,$J$5:$J3276,"")))</f>
        <v/>
      </c>
      <c r="I3276" t="str">
        <f>IF($F3276="组件","C"&amp;TEXT(COUNTIFS($B$5:$B3276,$B3276,$F$5:$F3276,"组件"),"000"),"")</f>
        <v/>
      </c>
      <c r="J3276" t="str">
        <f t="shared" si="153"/>
        <v/>
      </c>
      <c r="R3276" t="str">
        <f t="shared" si="154"/>
        <v/>
      </c>
    </row>
    <row r="3277" spans="1:18" x14ac:dyDescent="0.35">
      <c r="A3277" t="str">
        <f t="shared" si="155"/>
        <v/>
      </c>
      <c r="G3277" t="str">
        <f>IF($B3277="","",IF($J3277&lt;&gt;"",IFERROR(LOOKUP(2,1/(($B$5:$B$20000=$B3277)*($F$5:$F$20000="组件")*($I$5:$I$20000=$J3277)),$G$5:$G$20000)&amp;"."&amp;COUNTIFS($B$5:$B3277,$B3277,$J$5:$J3277,$J3277),""),COUNTIFS($B$5:$B3277,$B3277,$J$5:$J3277,"")))</f>
        <v/>
      </c>
      <c r="I3277" t="str">
        <f>IF($F3277="组件","C"&amp;TEXT(COUNTIFS($B$5:$B3277,$B3277,$F$5:$F3277,"组件"),"000"),"")</f>
        <v/>
      </c>
      <c r="J3277" t="str">
        <f t="shared" si="153"/>
        <v/>
      </c>
      <c r="R3277" t="str">
        <f t="shared" si="154"/>
        <v/>
      </c>
    </row>
    <row r="3278" spans="1:18" x14ac:dyDescent="0.35">
      <c r="A3278" t="str">
        <f t="shared" si="155"/>
        <v/>
      </c>
      <c r="G3278" t="str">
        <f>IF($B3278="","",IF($J3278&lt;&gt;"",IFERROR(LOOKUP(2,1/(($B$5:$B$20000=$B3278)*($F$5:$F$20000="组件")*($I$5:$I$20000=$J3278)),$G$5:$G$20000)&amp;"."&amp;COUNTIFS($B$5:$B3278,$B3278,$J$5:$J3278,$J3278),""),COUNTIFS($B$5:$B3278,$B3278,$J$5:$J3278,"")))</f>
        <v/>
      </c>
      <c r="I3278" t="str">
        <f>IF($F3278="组件","C"&amp;TEXT(COUNTIFS($B$5:$B3278,$B3278,$F$5:$F3278,"组件"),"000"),"")</f>
        <v/>
      </c>
      <c r="J3278" t="str">
        <f t="shared" si="153"/>
        <v/>
      </c>
      <c r="R3278" t="str">
        <f t="shared" si="154"/>
        <v/>
      </c>
    </row>
    <row r="3279" spans="1:18" x14ac:dyDescent="0.35">
      <c r="A3279" t="str">
        <f t="shared" si="155"/>
        <v/>
      </c>
      <c r="G3279" t="str">
        <f>IF($B3279="","",IF($J3279&lt;&gt;"",IFERROR(LOOKUP(2,1/(($B$5:$B$20000=$B3279)*($F$5:$F$20000="组件")*($I$5:$I$20000=$J3279)),$G$5:$G$20000)&amp;"."&amp;COUNTIFS($B$5:$B3279,$B3279,$J$5:$J3279,$J3279),""),COUNTIFS($B$5:$B3279,$B3279,$J$5:$J3279,"")))</f>
        <v/>
      </c>
      <c r="I3279" t="str">
        <f>IF($F3279="组件","C"&amp;TEXT(COUNTIFS($B$5:$B3279,$B3279,$F$5:$F3279,"组件"),"000"),"")</f>
        <v/>
      </c>
      <c r="J3279" t="str">
        <f t="shared" si="153"/>
        <v/>
      </c>
      <c r="R3279" t="str">
        <f t="shared" si="154"/>
        <v/>
      </c>
    </row>
    <row r="3280" spans="1:18" x14ac:dyDescent="0.35">
      <c r="A3280" t="str">
        <f t="shared" si="155"/>
        <v/>
      </c>
      <c r="G3280" t="str">
        <f>IF($B3280="","",IF($J3280&lt;&gt;"",IFERROR(LOOKUP(2,1/(($B$5:$B$20000=$B3280)*($F$5:$F$20000="组件")*($I$5:$I$20000=$J3280)),$G$5:$G$20000)&amp;"."&amp;COUNTIFS($B$5:$B3280,$B3280,$J$5:$J3280,$J3280),""),COUNTIFS($B$5:$B3280,$B3280,$J$5:$J3280,"")))</f>
        <v/>
      </c>
      <c r="I3280" t="str">
        <f>IF($F3280="组件","C"&amp;TEXT(COUNTIFS($B$5:$B3280,$B3280,$F$5:$F3280,"组件"),"000"),"")</f>
        <v/>
      </c>
      <c r="J3280" t="str">
        <f t="shared" si="153"/>
        <v/>
      </c>
      <c r="R3280" t="str">
        <f t="shared" si="154"/>
        <v/>
      </c>
    </row>
    <row r="3281" spans="1:18" x14ac:dyDescent="0.35">
      <c r="A3281" t="str">
        <f t="shared" si="155"/>
        <v/>
      </c>
      <c r="G3281" t="str">
        <f>IF($B3281="","",IF($J3281&lt;&gt;"",IFERROR(LOOKUP(2,1/(($B$5:$B$20000=$B3281)*($F$5:$F$20000="组件")*($I$5:$I$20000=$J3281)),$G$5:$G$20000)&amp;"."&amp;COUNTIFS($B$5:$B3281,$B3281,$J$5:$J3281,$J3281),""),COUNTIFS($B$5:$B3281,$B3281,$J$5:$J3281,"")))</f>
        <v/>
      </c>
      <c r="I3281" t="str">
        <f>IF($F3281="组件","C"&amp;TEXT(COUNTIFS($B$5:$B3281,$B3281,$F$5:$F3281,"组件"),"000"),"")</f>
        <v/>
      </c>
      <c r="J3281" t="str">
        <f t="shared" si="153"/>
        <v/>
      </c>
      <c r="R3281" t="str">
        <f t="shared" si="154"/>
        <v/>
      </c>
    </row>
    <row r="3282" spans="1:18" x14ac:dyDescent="0.35">
      <c r="A3282" t="str">
        <f t="shared" si="155"/>
        <v/>
      </c>
      <c r="G3282" t="str">
        <f>IF($B3282="","",IF($J3282&lt;&gt;"",IFERROR(LOOKUP(2,1/(($B$5:$B$20000=$B3282)*($F$5:$F$20000="组件")*($I$5:$I$20000=$J3282)),$G$5:$G$20000)&amp;"."&amp;COUNTIFS($B$5:$B3282,$B3282,$J$5:$J3282,$J3282),""),COUNTIFS($B$5:$B3282,$B3282,$J$5:$J3282,"")))</f>
        <v/>
      </c>
      <c r="I3282" t="str">
        <f>IF($F3282="组件","C"&amp;TEXT(COUNTIFS($B$5:$B3282,$B3282,$F$5:$F3282,"组件"),"000"),"")</f>
        <v/>
      </c>
      <c r="J3282" t="str">
        <f t="shared" si="153"/>
        <v/>
      </c>
      <c r="R3282" t="str">
        <f t="shared" si="154"/>
        <v/>
      </c>
    </row>
    <row r="3283" spans="1:18" x14ac:dyDescent="0.35">
      <c r="A3283" t="str">
        <f t="shared" si="155"/>
        <v/>
      </c>
      <c r="G3283" t="str">
        <f>IF($B3283="","",IF($J3283&lt;&gt;"",IFERROR(LOOKUP(2,1/(($B$5:$B$20000=$B3283)*($F$5:$F$20000="组件")*($I$5:$I$20000=$J3283)),$G$5:$G$20000)&amp;"."&amp;COUNTIFS($B$5:$B3283,$B3283,$J$5:$J3283,$J3283),""),COUNTIFS($B$5:$B3283,$B3283,$J$5:$J3283,"")))</f>
        <v/>
      </c>
      <c r="I3283" t="str">
        <f>IF($F3283="组件","C"&amp;TEXT(COUNTIFS($B$5:$B3283,$B3283,$F$5:$F3283,"组件"),"000"),"")</f>
        <v/>
      </c>
      <c r="J3283" t="str">
        <f t="shared" si="153"/>
        <v/>
      </c>
      <c r="R3283" t="str">
        <f t="shared" si="154"/>
        <v/>
      </c>
    </row>
    <row r="3284" spans="1:18" x14ac:dyDescent="0.35">
      <c r="A3284" t="str">
        <f t="shared" si="155"/>
        <v/>
      </c>
      <c r="G3284" t="str">
        <f>IF($B3284="","",IF($J3284&lt;&gt;"",IFERROR(LOOKUP(2,1/(($B$5:$B$20000=$B3284)*($F$5:$F$20000="组件")*($I$5:$I$20000=$J3284)),$G$5:$G$20000)&amp;"."&amp;COUNTIFS($B$5:$B3284,$B3284,$J$5:$J3284,$J3284),""),COUNTIFS($B$5:$B3284,$B3284,$J$5:$J3284,"")))</f>
        <v/>
      </c>
      <c r="I3284" t="str">
        <f>IF($F3284="组件","C"&amp;TEXT(COUNTIFS($B$5:$B3284,$B3284,$F$5:$F3284,"组件"),"000"),"")</f>
        <v/>
      </c>
      <c r="J3284" t="str">
        <f t="shared" si="153"/>
        <v/>
      </c>
      <c r="R3284" t="str">
        <f t="shared" si="154"/>
        <v/>
      </c>
    </row>
    <row r="3285" spans="1:18" x14ac:dyDescent="0.35">
      <c r="A3285" t="str">
        <f t="shared" si="155"/>
        <v/>
      </c>
      <c r="G3285" t="str">
        <f>IF($B3285="","",IF($J3285&lt;&gt;"",IFERROR(LOOKUP(2,1/(($B$5:$B$20000=$B3285)*($F$5:$F$20000="组件")*($I$5:$I$20000=$J3285)),$G$5:$G$20000)&amp;"."&amp;COUNTIFS($B$5:$B3285,$B3285,$J$5:$J3285,$J3285),""),COUNTIFS($B$5:$B3285,$B3285,$J$5:$J3285,"")))</f>
        <v/>
      </c>
      <c r="I3285" t="str">
        <f>IF($F3285="组件","C"&amp;TEXT(COUNTIFS($B$5:$B3285,$B3285,$F$5:$F3285,"组件"),"000"),"")</f>
        <v/>
      </c>
      <c r="J3285" t="str">
        <f t="shared" si="153"/>
        <v/>
      </c>
      <c r="R3285" t="str">
        <f t="shared" si="154"/>
        <v/>
      </c>
    </row>
    <row r="3286" spans="1:18" x14ac:dyDescent="0.35">
      <c r="A3286" t="str">
        <f t="shared" si="155"/>
        <v/>
      </c>
      <c r="G3286" t="str">
        <f>IF($B3286="","",IF($J3286&lt;&gt;"",IFERROR(LOOKUP(2,1/(($B$5:$B$20000=$B3286)*($F$5:$F$20000="组件")*($I$5:$I$20000=$J3286)),$G$5:$G$20000)&amp;"."&amp;COUNTIFS($B$5:$B3286,$B3286,$J$5:$J3286,$J3286),""),COUNTIFS($B$5:$B3286,$B3286,$J$5:$J3286,"")))</f>
        <v/>
      </c>
      <c r="I3286" t="str">
        <f>IF($F3286="组件","C"&amp;TEXT(COUNTIFS($B$5:$B3286,$B3286,$F$5:$F3286,"组件"),"000"),"")</f>
        <v/>
      </c>
      <c r="J3286" t="str">
        <f t="shared" si="153"/>
        <v/>
      </c>
      <c r="R3286" t="str">
        <f t="shared" si="154"/>
        <v/>
      </c>
    </row>
    <row r="3287" spans="1:18" x14ac:dyDescent="0.35">
      <c r="A3287" t="str">
        <f t="shared" si="155"/>
        <v/>
      </c>
      <c r="G3287" t="str">
        <f>IF($B3287="","",IF($J3287&lt;&gt;"",IFERROR(LOOKUP(2,1/(($B$5:$B$20000=$B3287)*($F$5:$F$20000="组件")*($I$5:$I$20000=$J3287)),$G$5:$G$20000)&amp;"."&amp;COUNTIFS($B$5:$B3287,$B3287,$J$5:$J3287,$J3287),""),COUNTIFS($B$5:$B3287,$B3287,$J$5:$J3287,"")))</f>
        <v/>
      </c>
      <c r="I3287" t="str">
        <f>IF($F3287="组件","C"&amp;TEXT(COUNTIFS($B$5:$B3287,$B3287,$F$5:$F3287,"组件"),"000"),"")</f>
        <v/>
      </c>
      <c r="J3287" t="str">
        <f t="shared" si="153"/>
        <v/>
      </c>
      <c r="R3287" t="str">
        <f t="shared" si="154"/>
        <v/>
      </c>
    </row>
    <row r="3288" spans="1:18" x14ac:dyDescent="0.35">
      <c r="A3288" t="str">
        <f t="shared" si="155"/>
        <v/>
      </c>
      <c r="G3288" t="str">
        <f>IF($B3288="","",IF($J3288&lt;&gt;"",IFERROR(LOOKUP(2,1/(($B$5:$B$20000=$B3288)*($F$5:$F$20000="组件")*($I$5:$I$20000=$J3288)),$G$5:$G$20000)&amp;"."&amp;COUNTIFS($B$5:$B3288,$B3288,$J$5:$J3288,$J3288),""),COUNTIFS($B$5:$B3288,$B3288,$J$5:$J3288,"")))</f>
        <v/>
      </c>
      <c r="I3288" t="str">
        <f>IF($F3288="组件","C"&amp;TEXT(COUNTIFS($B$5:$B3288,$B3288,$F$5:$F3288,"组件"),"000"),"")</f>
        <v/>
      </c>
      <c r="J3288" t="str">
        <f t="shared" si="153"/>
        <v/>
      </c>
      <c r="R3288" t="str">
        <f t="shared" si="154"/>
        <v/>
      </c>
    </row>
    <row r="3289" spans="1:18" x14ac:dyDescent="0.35">
      <c r="A3289" t="str">
        <f t="shared" si="155"/>
        <v/>
      </c>
      <c r="G3289" t="str">
        <f>IF($B3289="","",IF($J3289&lt;&gt;"",IFERROR(LOOKUP(2,1/(($B$5:$B$20000=$B3289)*($F$5:$F$20000="组件")*($I$5:$I$20000=$J3289)),$G$5:$G$20000)&amp;"."&amp;COUNTIFS($B$5:$B3289,$B3289,$J$5:$J3289,$J3289),""),COUNTIFS($B$5:$B3289,$B3289,$J$5:$J3289,"")))</f>
        <v/>
      </c>
      <c r="I3289" t="str">
        <f>IF($F3289="组件","C"&amp;TEXT(COUNTIFS($B$5:$B3289,$B3289,$F$5:$F3289,"组件"),"000"),"")</f>
        <v/>
      </c>
      <c r="J3289" t="str">
        <f t="shared" si="153"/>
        <v/>
      </c>
      <c r="R3289" t="str">
        <f t="shared" si="154"/>
        <v/>
      </c>
    </row>
    <row r="3290" spans="1:18" x14ac:dyDescent="0.35">
      <c r="A3290" t="str">
        <f t="shared" si="155"/>
        <v/>
      </c>
      <c r="G3290" t="str">
        <f>IF($B3290="","",IF($J3290&lt;&gt;"",IFERROR(LOOKUP(2,1/(($B$5:$B$20000=$B3290)*($F$5:$F$20000="组件")*($I$5:$I$20000=$J3290)),$G$5:$G$20000)&amp;"."&amp;COUNTIFS($B$5:$B3290,$B3290,$J$5:$J3290,$J3290),""),COUNTIFS($B$5:$B3290,$B3290,$J$5:$J3290,"")))</f>
        <v/>
      </c>
      <c r="I3290" t="str">
        <f>IF($F3290="组件","C"&amp;TEXT(COUNTIFS($B$5:$B3290,$B3290,$F$5:$F3290,"组件"),"000"),"")</f>
        <v/>
      </c>
      <c r="J3290" t="str">
        <f t="shared" si="153"/>
        <v/>
      </c>
      <c r="R3290" t="str">
        <f t="shared" si="154"/>
        <v/>
      </c>
    </row>
    <row r="3291" spans="1:18" x14ac:dyDescent="0.35">
      <c r="A3291" t="str">
        <f t="shared" si="155"/>
        <v/>
      </c>
      <c r="G3291" t="str">
        <f>IF($B3291="","",IF($J3291&lt;&gt;"",IFERROR(LOOKUP(2,1/(($B$5:$B$20000=$B3291)*($F$5:$F$20000="组件")*($I$5:$I$20000=$J3291)),$G$5:$G$20000)&amp;"."&amp;COUNTIFS($B$5:$B3291,$B3291,$J$5:$J3291,$J3291),""),COUNTIFS($B$5:$B3291,$B3291,$J$5:$J3291,"")))</f>
        <v/>
      </c>
      <c r="I3291" t="str">
        <f>IF($F3291="组件","C"&amp;TEXT(COUNTIFS($B$5:$B3291,$B3291,$F$5:$F3291,"组件"),"000"),"")</f>
        <v/>
      </c>
      <c r="J3291" t="str">
        <f t="shared" si="153"/>
        <v/>
      </c>
      <c r="R3291" t="str">
        <f t="shared" si="154"/>
        <v/>
      </c>
    </row>
    <row r="3292" spans="1:18" x14ac:dyDescent="0.35">
      <c r="A3292" t="str">
        <f t="shared" si="155"/>
        <v/>
      </c>
      <c r="G3292" t="str">
        <f>IF($B3292="","",IF($J3292&lt;&gt;"",IFERROR(LOOKUP(2,1/(($B$5:$B$20000=$B3292)*($F$5:$F$20000="组件")*($I$5:$I$20000=$J3292)),$G$5:$G$20000)&amp;"."&amp;COUNTIFS($B$5:$B3292,$B3292,$J$5:$J3292,$J3292),""),COUNTIFS($B$5:$B3292,$B3292,$J$5:$J3292,"")))</f>
        <v/>
      </c>
      <c r="I3292" t="str">
        <f>IF($F3292="组件","C"&amp;TEXT(COUNTIFS($B$5:$B3292,$B3292,$F$5:$F3292,"组件"),"000"),"")</f>
        <v/>
      </c>
      <c r="J3292" t="str">
        <f t="shared" si="153"/>
        <v/>
      </c>
      <c r="R3292" t="str">
        <f t="shared" si="154"/>
        <v/>
      </c>
    </row>
    <row r="3293" spans="1:18" x14ac:dyDescent="0.35">
      <c r="A3293" t="str">
        <f t="shared" si="155"/>
        <v/>
      </c>
      <c r="G3293" t="str">
        <f>IF($B3293="","",IF($J3293&lt;&gt;"",IFERROR(LOOKUP(2,1/(($B$5:$B$20000=$B3293)*($F$5:$F$20000="组件")*($I$5:$I$20000=$J3293)),$G$5:$G$20000)&amp;"."&amp;COUNTIFS($B$5:$B3293,$B3293,$J$5:$J3293,$J3293),""),COUNTIFS($B$5:$B3293,$B3293,$J$5:$J3293,"")))</f>
        <v/>
      </c>
      <c r="I3293" t="str">
        <f>IF($F3293="组件","C"&amp;TEXT(COUNTIFS($B$5:$B3293,$B3293,$F$5:$F3293,"组件"),"000"),"")</f>
        <v/>
      </c>
      <c r="J3293" t="str">
        <f t="shared" si="153"/>
        <v/>
      </c>
      <c r="R3293" t="str">
        <f t="shared" si="154"/>
        <v/>
      </c>
    </row>
    <row r="3294" spans="1:18" x14ac:dyDescent="0.35">
      <c r="A3294" t="str">
        <f t="shared" si="155"/>
        <v/>
      </c>
      <c r="G3294" t="str">
        <f>IF($B3294="","",IF($J3294&lt;&gt;"",IFERROR(LOOKUP(2,1/(($B$5:$B$20000=$B3294)*($F$5:$F$20000="组件")*($I$5:$I$20000=$J3294)),$G$5:$G$20000)&amp;"."&amp;COUNTIFS($B$5:$B3294,$B3294,$J$5:$J3294,$J3294),""),COUNTIFS($B$5:$B3294,$B3294,$J$5:$J3294,"")))</f>
        <v/>
      </c>
      <c r="I3294" t="str">
        <f>IF($F3294="组件","C"&amp;TEXT(COUNTIFS($B$5:$B3294,$B3294,$F$5:$F3294,"组件"),"000"),"")</f>
        <v/>
      </c>
      <c r="J3294" t="str">
        <f t="shared" si="153"/>
        <v/>
      </c>
      <c r="R3294" t="str">
        <f t="shared" si="154"/>
        <v/>
      </c>
    </row>
    <row r="3295" spans="1:18" x14ac:dyDescent="0.35">
      <c r="A3295" t="str">
        <f t="shared" si="155"/>
        <v/>
      </c>
      <c r="G3295" t="str">
        <f>IF($B3295="","",IF($J3295&lt;&gt;"",IFERROR(LOOKUP(2,1/(($B$5:$B$20000=$B3295)*($F$5:$F$20000="组件")*($I$5:$I$20000=$J3295)),$G$5:$G$20000)&amp;"."&amp;COUNTIFS($B$5:$B3295,$B3295,$J$5:$J3295,$J3295),""),COUNTIFS($B$5:$B3295,$B3295,$J$5:$J3295,"")))</f>
        <v/>
      </c>
      <c r="I3295" t="str">
        <f>IF($F3295="组件","C"&amp;TEXT(COUNTIFS($B$5:$B3295,$B3295,$F$5:$F3295,"组件"),"000"),"")</f>
        <v/>
      </c>
      <c r="J3295" t="str">
        <f t="shared" si="153"/>
        <v/>
      </c>
      <c r="R3295" t="str">
        <f t="shared" si="154"/>
        <v/>
      </c>
    </row>
    <row r="3296" spans="1:18" x14ac:dyDescent="0.35">
      <c r="A3296" t="str">
        <f t="shared" si="155"/>
        <v/>
      </c>
      <c r="G3296" t="str">
        <f>IF($B3296="","",IF($J3296&lt;&gt;"",IFERROR(LOOKUP(2,1/(($B$5:$B$20000=$B3296)*($F$5:$F$20000="组件")*($I$5:$I$20000=$J3296)),$G$5:$G$20000)&amp;"."&amp;COUNTIFS($B$5:$B3296,$B3296,$J$5:$J3296,$J3296),""),COUNTIFS($B$5:$B3296,$B3296,$J$5:$J3296,"")))</f>
        <v/>
      </c>
      <c r="I3296" t="str">
        <f>IF($F3296="组件","C"&amp;TEXT(COUNTIFS($B$5:$B3296,$B3296,$F$5:$F3296,"组件"),"000"),"")</f>
        <v/>
      </c>
      <c r="J3296" t="str">
        <f t="shared" si="153"/>
        <v/>
      </c>
      <c r="R3296" t="str">
        <f t="shared" si="154"/>
        <v/>
      </c>
    </row>
    <row r="3297" spans="1:18" x14ac:dyDescent="0.35">
      <c r="A3297" t="str">
        <f t="shared" si="155"/>
        <v/>
      </c>
      <c r="G3297" t="str">
        <f>IF($B3297="","",IF($J3297&lt;&gt;"",IFERROR(LOOKUP(2,1/(($B$5:$B$20000=$B3297)*($F$5:$F$20000="组件")*($I$5:$I$20000=$J3297)),$G$5:$G$20000)&amp;"."&amp;COUNTIFS($B$5:$B3297,$B3297,$J$5:$J3297,$J3297),""),COUNTIFS($B$5:$B3297,$B3297,$J$5:$J3297,"")))</f>
        <v/>
      </c>
      <c r="I3297" t="str">
        <f>IF($F3297="组件","C"&amp;TEXT(COUNTIFS($B$5:$B3297,$B3297,$F$5:$F3297,"组件"),"000"),"")</f>
        <v/>
      </c>
      <c r="J3297" t="str">
        <f t="shared" si="153"/>
        <v/>
      </c>
      <c r="R3297" t="str">
        <f t="shared" si="154"/>
        <v/>
      </c>
    </row>
    <row r="3298" spans="1:18" x14ac:dyDescent="0.35">
      <c r="A3298" t="str">
        <f t="shared" si="155"/>
        <v/>
      </c>
      <c r="G3298" t="str">
        <f>IF($B3298="","",IF($J3298&lt;&gt;"",IFERROR(LOOKUP(2,1/(($B$5:$B$20000=$B3298)*($F$5:$F$20000="组件")*($I$5:$I$20000=$J3298)),$G$5:$G$20000)&amp;"."&amp;COUNTIFS($B$5:$B3298,$B3298,$J$5:$J3298,$J3298),""),COUNTIFS($B$5:$B3298,$B3298,$J$5:$J3298,"")))</f>
        <v/>
      </c>
      <c r="I3298" t="str">
        <f>IF($F3298="组件","C"&amp;TEXT(COUNTIFS($B$5:$B3298,$B3298,$F$5:$F3298,"组件"),"000"),"")</f>
        <v/>
      </c>
      <c r="J3298" t="str">
        <f t="shared" si="153"/>
        <v/>
      </c>
      <c r="R3298" t="str">
        <f t="shared" si="154"/>
        <v/>
      </c>
    </row>
    <row r="3299" spans="1:18" x14ac:dyDescent="0.35">
      <c r="A3299" t="str">
        <f t="shared" si="155"/>
        <v/>
      </c>
      <c r="G3299" t="str">
        <f>IF($B3299="","",IF($J3299&lt;&gt;"",IFERROR(LOOKUP(2,1/(($B$5:$B$20000=$B3299)*($F$5:$F$20000="组件")*($I$5:$I$20000=$J3299)),$G$5:$G$20000)&amp;"."&amp;COUNTIFS($B$5:$B3299,$B3299,$J$5:$J3299,$J3299),""),COUNTIFS($B$5:$B3299,$B3299,$J$5:$J3299,"")))</f>
        <v/>
      </c>
      <c r="I3299" t="str">
        <f>IF($F3299="组件","C"&amp;TEXT(COUNTIFS($B$5:$B3299,$B3299,$F$5:$F3299,"组件"),"000"),"")</f>
        <v/>
      </c>
      <c r="J3299" t="str">
        <f t="shared" si="153"/>
        <v/>
      </c>
      <c r="R3299" t="str">
        <f t="shared" si="154"/>
        <v/>
      </c>
    </row>
    <row r="3300" spans="1:18" x14ac:dyDescent="0.35">
      <c r="A3300" t="str">
        <f t="shared" si="155"/>
        <v/>
      </c>
      <c r="G3300" t="str">
        <f>IF($B3300="","",IF($J3300&lt;&gt;"",IFERROR(LOOKUP(2,1/(($B$5:$B$20000=$B3300)*($F$5:$F$20000="组件")*($I$5:$I$20000=$J3300)),$G$5:$G$20000)&amp;"."&amp;COUNTIFS($B$5:$B3300,$B3300,$J$5:$J3300,$J3300),""),COUNTIFS($B$5:$B3300,$B3300,$J$5:$J3300,"")))</f>
        <v/>
      </c>
      <c r="I3300" t="str">
        <f>IF($F3300="组件","C"&amp;TEXT(COUNTIFS($B$5:$B3300,$B3300,$F$5:$F3300,"组件"),"000"),"")</f>
        <v/>
      </c>
      <c r="J3300" t="str">
        <f t="shared" si="153"/>
        <v/>
      </c>
      <c r="R3300" t="str">
        <f t="shared" si="154"/>
        <v/>
      </c>
    </row>
    <row r="3301" spans="1:18" x14ac:dyDescent="0.35">
      <c r="A3301" t="str">
        <f t="shared" si="155"/>
        <v/>
      </c>
      <c r="G3301" t="str">
        <f>IF($B3301="","",IF($J3301&lt;&gt;"",IFERROR(LOOKUP(2,1/(($B$5:$B$20000=$B3301)*($F$5:$F$20000="组件")*($I$5:$I$20000=$J3301)),$G$5:$G$20000)&amp;"."&amp;COUNTIFS($B$5:$B3301,$B3301,$J$5:$J3301,$J3301),""),COUNTIFS($B$5:$B3301,$B3301,$J$5:$J3301,"")))</f>
        <v/>
      </c>
      <c r="I3301" t="str">
        <f>IF($F3301="组件","C"&amp;TEXT(COUNTIFS($B$5:$B3301,$B3301,$F$5:$F3301,"组件"),"000"),"")</f>
        <v/>
      </c>
      <c r="J3301" t="str">
        <f t="shared" si="153"/>
        <v/>
      </c>
      <c r="R3301" t="str">
        <f t="shared" si="154"/>
        <v/>
      </c>
    </row>
    <row r="3302" spans="1:18" x14ac:dyDescent="0.35">
      <c r="A3302" t="str">
        <f t="shared" si="155"/>
        <v/>
      </c>
      <c r="G3302" t="str">
        <f>IF($B3302="","",IF($J3302&lt;&gt;"",IFERROR(LOOKUP(2,1/(($B$5:$B$20000=$B3302)*($F$5:$F$20000="组件")*($I$5:$I$20000=$J3302)),$G$5:$G$20000)&amp;"."&amp;COUNTIFS($B$5:$B3302,$B3302,$J$5:$J3302,$J3302),""),COUNTIFS($B$5:$B3302,$B3302,$J$5:$J3302,"")))</f>
        <v/>
      </c>
      <c r="I3302" t="str">
        <f>IF($F3302="组件","C"&amp;TEXT(COUNTIFS($B$5:$B3302,$B3302,$F$5:$F3302,"组件"),"000"),"")</f>
        <v/>
      </c>
      <c r="J3302" t="str">
        <f t="shared" si="153"/>
        <v/>
      </c>
      <c r="R3302" t="str">
        <f t="shared" si="154"/>
        <v/>
      </c>
    </row>
    <row r="3303" spans="1:18" x14ac:dyDescent="0.35">
      <c r="A3303" t="str">
        <f t="shared" si="155"/>
        <v/>
      </c>
      <c r="G3303" t="str">
        <f>IF($B3303="","",IF($J3303&lt;&gt;"",IFERROR(LOOKUP(2,1/(($B$5:$B$20000=$B3303)*($F$5:$F$20000="组件")*($I$5:$I$20000=$J3303)),$G$5:$G$20000)&amp;"."&amp;COUNTIFS($B$5:$B3303,$B3303,$J$5:$J3303,$J3303),""),COUNTIFS($B$5:$B3303,$B3303,$J$5:$J3303,"")))</f>
        <v/>
      </c>
      <c r="I3303" t="str">
        <f>IF($F3303="组件","C"&amp;TEXT(COUNTIFS($B$5:$B3303,$B3303,$F$5:$F3303,"组件"),"000"),"")</f>
        <v/>
      </c>
      <c r="J3303" t="str">
        <f t="shared" si="153"/>
        <v/>
      </c>
      <c r="R3303" t="str">
        <f t="shared" si="154"/>
        <v/>
      </c>
    </row>
    <row r="3304" spans="1:18" x14ac:dyDescent="0.35">
      <c r="A3304" t="str">
        <f t="shared" si="155"/>
        <v/>
      </c>
      <c r="G3304" t="str">
        <f>IF($B3304="","",IF($J3304&lt;&gt;"",IFERROR(LOOKUP(2,1/(($B$5:$B$20000=$B3304)*($F$5:$F$20000="组件")*($I$5:$I$20000=$J3304)),$G$5:$G$20000)&amp;"."&amp;COUNTIFS($B$5:$B3304,$B3304,$J$5:$J3304,$J3304),""),COUNTIFS($B$5:$B3304,$B3304,$J$5:$J3304,"")))</f>
        <v/>
      </c>
      <c r="I3304" t="str">
        <f>IF($F3304="组件","C"&amp;TEXT(COUNTIFS($B$5:$B3304,$B3304,$F$5:$F3304,"组件"),"000"),"")</f>
        <v/>
      </c>
      <c r="J3304" t="str">
        <f t="shared" si="153"/>
        <v/>
      </c>
      <c r="R3304" t="str">
        <f t="shared" si="154"/>
        <v/>
      </c>
    </row>
    <row r="3305" spans="1:18" x14ac:dyDescent="0.35">
      <c r="A3305" t="str">
        <f t="shared" si="155"/>
        <v/>
      </c>
      <c r="G3305" t="str">
        <f>IF($B3305="","",IF($J3305&lt;&gt;"",IFERROR(LOOKUP(2,1/(($B$5:$B$20000=$B3305)*($F$5:$F$20000="组件")*($I$5:$I$20000=$J3305)),$G$5:$G$20000)&amp;"."&amp;COUNTIFS($B$5:$B3305,$B3305,$J$5:$J3305,$J3305),""),COUNTIFS($B$5:$B3305,$B3305,$J$5:$J3305,"")))</f>
        <v/>
      </c>
      <c r="I3305" t="str">
        <f>IF($F3305="组件","C"&amp;TEXT(COUNTIFS($B$5:$B3305,$B3305,$F$5:$F3305,"组件"),"000"),"")</f>
        <v/>
      </c>
      <c r="J3305" t="str">
        <f t="shared" si="153"/>
        <v/>
      </c>
      <c r="R3305" t="str">
        <f t="shared" si="154"/>
        <v/>
      </c>
    </row>
    <row r="3306" spans="1:18" x14ac:dyDescent="0.35">
      <c r="A3306" t="str">
        <f t="shared" si="155"/>
        <v/>
      </c>
      <c r="G3306" t="str">
        <f>IF($B3306="","",IF($J3306&lt;&gt;"",IFERROR(LOOKUP(2,1/(($B$5:$B$20000=$B3306)*($F$5:$F$20000="组件")*($I$5:$I$20000=$J3306)),$G$5:$G$20000)&amp;"."&amp;COUNTIFS($B$5:$B3306,$B3306,$J$5:$J3306,$J3306),""),COUNTIFS($B$5:$B3306,$B3306,$J$5:$J3306,"")))</f>
        <v/>
      </c>
      <c r="I3306" t="str">
        <f>IF($F3306="组件","C"&amp;TEXT(COUNTIFS($B$5:$B3306,$B3306,$F$5:$F3306,"组件"),"000"),"")</f>
        <v/>
      </c>
      <c r="J3306" t="str">
        <f t="shared" si="153"/>
        <v/>
      </c>
      <c r="R3306" t="str">
        <f t="shared" si="154"/>
        <v/>
      </c>
    </row>
    <row r="3307" spans="1:18" x14ac:dyDescent="0.35">
      <c r="A3307" t="str">
        <f t="shared" si="155"/>
        <v/>
      </c>
      <c r="G3307" t="str">
        <f>IF($B3307="","",IF($J3307&lt;&gt;"",IFERROR(LOOKUP(2,1/(($B$5:$B$20000=$B3307)*($F$5:$F$20000="组件")*($I$5:$I$20000=$J3307)),$G$5:$G$20000)&amp;"."&amp;COUNTIFS($B$5:$B3307,$B3307,$J$5:$J3307,$J3307),""),COUNTIFS($B$5:$B3307,$B3307,$J$5:$J3307,"")))</f>
        <v/>
      </c>
      <c r="I3307" t="str">
        <f>IF($F3307="组件","C"&amp;TEXT(COUNTIFS($B$5:$B3307,$B3307,$F$5:$F3307,"组件"),"000"),"")</f>
        <v/>
      </c>
      <c r="J3307" t="str">
        <f t="shared" si="153"/>
        <v/>
      </c>
      <c r="R3307" t="str">
        <f t="shared" si="154"/>
        <v/>
      </c>
    </row>
    <row r="3308" spans="1:18" x14ac:dyDescent="0.35">
      <c r="A3308" t="str">
        <f t="shared" si="155"/>
        <v/>
      </c>
      <c r="G3308" t="str">
        <f>IF($B3308="","",IF($J3308&lt;&gt;"",IFERROR(LOOKUP(2,1/(($B$5:$B$20000=$B3308)*($F$5:$F$20000="组件")*($I$5:$I$20000=$J3308)),$G$5:$G$20000)&amp;"."&amp;COUNTIFS($B$5:$B3308,$B3308,$J$5:$J3308,$J3308),""),COUNTIFS($B$5:$B3308,$B3308,$J$5:$J3308,"")))</f>
        <v/>
      </c>
      <c r="I3308" t="str">
        <f>IF($F3308="组件","C"&amp;TEXT(COUNTIFS($B$5:$B3308,$B3308,$F$5:$F3308,"组件"),"000"),"")</f>
        <v/>
      </c>
      <c r="J3308" t="str">
        <f t="shared" si="153"/>
        <v/>
      </c>
      <c r="R3308" t="str">
        <f t="shared" si="154"/>
        <v/>
      </c>
    </row>
    <row r="3309" spans="1:18" x14ac:dyDescent="0.35">
      <c r="A3309" t="str">
        <f t="shared" si="155"/>
        <v/>
      </c>
      <c r="G3309" t="str">
        <f>IF($B3309="","",IF($J3309&lt;&gt;"",IFERROR(LOOKUP(2,1/(($B$5:$B$20000=$B3309)*($F$5:$F$20000="组件")*($I$5:$I$20000=$J3309)),$G$5:$G$20000)&amp;"."&amp;COUNTIFS($B$5:$B3309,$B3309,$J$5:$J3309,$J3309),""),COUNTIFS($B$5:$B3309,$B3309,$J$5:$J3309,"")))</f>
        <v/>
      </c>
      <c r="I3309" t="str">
        <f>IF($F3309="组件","C"&amp;TEXT(COUNTIFS($B$5:$B3309,$B3309,$F$5:$F3309,"组件"),"000"),"")</f>
        <v/>
      </c>
      <c r="J3309" t="str">
        <f t="shared" si="153"/>
        <v/>
      </c>
      <c r="R3309" t="str">
        <f t="shared" si="154"/>
        <v/>
      </c>
    </row>
    <row r="3310" spans="1:18" x14ac:dyDescent="0.35">
      <c r="A3310" t="str">
        <f t="shared" si="155"/>
        <v/>
      </c>
      <c r="G3310" t="str">
        <f>IF($B3310="","",IF($J3310&lt;&gt;"",IFERROR(LOOKUP(2,1/(($B$5:$B$20000=$B3310)*($F$5:$F$20000="组件")*($I$5:$I$20000=$J3310)),$G$5:$G$20000)&amp;"."&amp;COUNTIFS($B$5:$B3310,$B3310,$J$5:$J3310,$J3310),""),COUNTIFS($B$5:$B3310,$B3310,$J$5:$J3310,"")))</f>
        <v/>
      </c>
      <c r="I3310" t="str">
        <f>IF($F3310="组件","C"&amp;TEXT(COUNTIFS($B$5:$B3310,$B3310,$F$5:$F3310,"组件"),"000"),"")</f>
        <v/>
      </c>
      <c r="J3310" t="str">
        <f t="shared" si="153"/>
        <v/>
      </c>
      <c r="R3310" t="str">
        <f t="shared" si="154"/>
        <v/>
      </c>
    </row>
    <row r="3311" spans="1:18" x14ac:dyDescent="0.35">
      <c r="A3311" t="str">
        <f t="shared" si="155"/>
        <v/>
      </c>
      <c r="G3311" t="str">
        <f>IF($B3311="","",IF($J3311&lt;&gt;"",IFERROR(LOOKUP(2,1/(($B$5:$B$20000=$B3311)*($F$5:$F$20000="组件")*($I$5:$I$20000=$J3311)),$G$5:$G$20000)&amp;"."&amp;COUNTIFS($B$5:$B3311,$B3311,$J$5:$J3311,$J3311),""),COUNTIFS($B$5:$B3311,$B3311,$J$5:$J3311,"")))</f>
        <v/>
      </c>
      <c r="I3311" t="str">
        <f>IF($F3311="组件","C"&amp;TEXT(COUNTIFS($B$5:$B3311,$B3311,$F$5:$F3311,"组件"),"000"),"")</f>
        <v/>
      </c>
      <c r="J3311" t="str">
        <f t="shared" si="153"/>
        <v/>
      </c>
      <c r="R3311" t="str">
        <f t="shared" si="154"/>
        <v/>
      </c>
    </row>
    <row r="3312" spans="1:18" x14ac:dyDescent="0.35">
      <c r="A3312" t="str">
        <f t="shared" si="155"/>
        <v/>
      </c>
      <c r="G3312" t="str">
        <f>IF($B3312="","",IF($J3312&lt;&gt;"",IFERROR(LOOKUP(2,1/(($B$5:$B$20000=$B3312)*($F$5:$F$20000="组件")*($I$5:$I$20000=$J3312)),$G$5:$G$20000)&amp;"."&amp;COUNTIFS($B$5:$B3312,$B3312,$J$5:$J3312,$J3312),""),COUNTIFS($B$5:$B3312,$B3312,$J$5:$J3312,"")))</f>
        <v/>
      </c>
      <c r="I3312" t="str">
        <f>IF($F3312="组件","C"&amp;TEXT(COUNTIFS($B$5:$B3312,$B3312,$F$5:$F3312,"组件"),"000"),"")</f>
        <v/>
      </c>
      <c r="J3312" t="str">
        <f t="shared" si="153"/>
        <v/>
      </c>
      <c r="R3312" t="str">
        <f t="shared" si="154"/>
        <v/>
      </c>
    </row>
    <row r="3313" spans="1:18" x14ac:dyDescent="0.35">
      <c r="A3313" t="str">
        <f t="shared" si="155"/>
        <v/>
      </c>
      <c r="G3313" t="str">
        <f>IF($B3313="","",IF($J3313&lt;&gt;"",IFERROR(LOOKUP(2,1/(($B$5:$B$20000=$B3313)*($F$5:$F$20000="组件")*($I$5:$I$20000=$J3313)),$G$5:$G$20000)&amp;"."&amp;COUNTIFS($B$5:$B3313,$B3313,$J$5:$J3313,$J3313),""),COUNTIFS($B$5:$B3313,$B3313,$J$5:$J3313,"")))</f>
        <v/>
      </c>
      <c r="I3313" t="str">
        <f>IF($F3313="组件","C"&amp;TEXT(COUNTIFS($B$5:$B3313,$B3313,$F$5:$F3313,"组件"),"000"),"")</f>
        <v/>
      </c>
      <c r="J3313" t="str">
        <f t="shared" si="153"/>
        <v/>
      </c>
      <c r="R3313" t="str">
        <f t="shared" si="154"/>
        <v/>
      </c>
    </row>
    <row r="3314" spans="1:18" x14ac:dyDescent="0.35">
      <c r="A3314" t="str">
        <f t="shared" si="155"/>
        <v/>
      </c>
      <c r="G3314" t="str">
        <f>IF($B3314="","",IF($J3314&lt;&gt;"",IFERROR(LOOKUP(2,1/(($B$5:$B$20000=$B3314)*($F$5:$F$20000="组件")*($I$5:$I$20000=$J3314)),$G$5:$G$20000)&amp;"."&amp;COUNTIFS($B$5:$B3314,$B3314,$J$5:$J3314,$J3314),""),COUNTIFS($B$5:$B3314,$B3314,$J$5:$J3314,"")))</f>
        <v/>
      </c>
      <c r="I3314" t="str">
        <f>IF($F3314="组件","C"&amp;TEXT(COUNTIFS($B$5:$B3314,$B3314,$F$5:$F3314,"组件"),"000"),"")</f>
        <v/>
      </c>
      <c r="J3314" t="str">
        <f t="shared" si="153"/>
        <v/>
      </c>
      <c r="R3314" t="str">
        <f t="shared" si="154"/>
        <v/>
      </c>
    </row>
    <row r="3315" spans="1:18" x14ac:dyDescent="0.35">
      <c r="A3315" t="str">
        <f t="shared" si="155"/>
        <v/>
      </c>
      <c r="G3315" t="str">
        <f>IF($B3315="","",IF($J3315&lt;&gt;"",IFERROR(LOOKUP(2,1/(($B$5:$B$20000=$B3315)*($F$5:$F$20000="组件")*($I$5:$I$20000=$J3315)),$G$5:$G$20000)&amp;"."&amp;COUNTIFS($B$5:$B3315,$B3315,$J$5:$J3315,$J3315),""),COUNTIFS($B$5:$B3315,$B3315,$J$5:$J3315,"")))</f>
        <v/>
      </c>
      <c r="I3315" t="str">
        <f>IF($F3315="组件","C"&amp;TEXT(COUNTIFS($B$5:$B3315,$B3315,$F$5:$F3315,"组件"),"000"),"")</f>
        <v/>
      </c>
      <c r="J3315" t="str">
        <f t="shared" si="153"/>
        <v/>
      </c>
      <c r="R3315" t="str">
        <f t="shared" si="154"/>
        <v/>
      </c>
    </row>
    <row r="3316" spans="1:18" x14ac:dyDescent="0.35">
      <c r="A3316" t="str">
        <f t="shared" si="155"/>
        <v/>
      </c>
      <c r="G3316" t="str">
        <f>IF($B3316="","",IF($J3316&lt;&gt;"",IFERROR(LOOKUP(2,1/(($B$5:$B$20000=$B3316)*($F$5:$F$20000="组件")*($I$5:$I$20000=$J3316)),$G$5:$G$20000)&amp;"."&amp;COUNTIFS($B$5:$B3316,$B3316,$J$5:$J3316,$J3316),""),COUNTIFS($B$5:$B3316,$B3316,$J$5:$J3316,"")))</f>
        <v/>
      </c>
      <c r="I3316" t="str">
        <f>IF($F3316="组件","C"&amp;TEXT(COUNTIFS($B$5:$B3316,$B3316,$F$5:$F3316,"组件"),"000"),"")</f>
        <v/>
      </c>
      <c r="J3316" t="str">
        <f t="shared" si="153"/>
        <v/>
      </c>
      <c r="R3316" t="str">
        <f t="shared" si="154"/>
        <v/>
      </c>
    </row>
    <row r="3317" spans="1:18" x14ac:dyDescent="0.35">
      <c r="A3317" t="str">
        <f t="shared" si="155"/>
        <v/>
      </c>
      <c r="G3317" t="str">
        <f>IF($B3317="","",IF($J3317&lt;&gt;"",IFERROR(LOOKUP(2,1/(($B$5:$B$20000=$B3317)*($F$5:$F$20000="组件")*($I$5:$I$20000=$J3317)),$G$5:$G$20000)&amp;"."&amp;COUNTIFS($B$5:$B3317,$B3317,$J$5:$J3317,$J3317),""),COUNTIFS($B$5:$B3317,$B3317,$J$5:$J3317,"")))</f>
        <v/>
      </c>
      <c r="I3317" t="str">
        <f>IF($F3317="组件","C"&amp;TEXT(COUNTIFS($B$5:$B3317,$B3317,$F$5:$F3317,"组件"),"000"),"")</f>
        <v/>
      </c>
      <c r="J3317" t="str">
        <f t="shared" si="153"/>
        <v/>
      </c>
      <c r="R3317" t="str">
        <f t="shared" si="154"/>
        <v/>
      </c>
    </row>
    <row r="3318" spans="1:18" x14ac:dyDescent="0.35">
      <c r="A3318" t="str">
        <f t="shared" si="155"/>
        <v/>
      </c>
      <c r="G3318" t="str">
        <f>IF($B3318="","",IF($J3318&lt;&gt;"",IFERROR(LOOKUP(2,1/(($B$5:$B$20000=$B3318)*($F$5:$F$20000="组件")*($I$5:$I$20000=$J3318)),$G$5:$G$20000)&amp;"."&amp;COUNTIFS($B$5:$B3318,$B3318,$J$5:$J3318,$J3318),""),COUNTIFS($B$5:$B3318,$B3318,$J$5:$J3318,"")))</f>
        <v/>
      </c>
      <c r="I3318" t="str">
        <f>IF($F3318="组件","C"&amp;TEXT(COUNTIFS($B$5:$B3318,$B3318,$F$5:$F3318,"组件"),"000"),"")</f>
        <v/>
      </c>
      <c r="J3318" t="str">
        <f t="shared" si="153"/>
        <v/>
      </c>
      <c r="R3318" t="str">
        <f t="shared" si="154"/>
        <v/>
      </c>
    </row>
    <row r="3319" spans="1:18" x14ac:dyDescent="0.35">
      <c r="A3319" t="str">
        <f t="shared" si="155"/>
        <v/>
      </c>
      <c r="G3319" t="str">
        <f>IF($B3319="","",IF($J3319&lt;&gt;"",IFERROR(LOOKUP(2,1/(($B$5:$B$20000=$B3319)*($F$5:$F$20000="组件")*($I$5:$I$20000=$J3319)),$G$5:$G$20000)&amp;"."&amp;COUNTIFS($B$5:$B3319,$B3319,$J$5:$J3319,$J3319),""),COUNTIFS($B$5:$B3319,$B3319,$J$5:$J3319,"")))</f>
        <v/>
      </c>
      <c r="I3319" t="str">
        <f>IF($F3319="组件","C"&amp;TEXT(COUNTIFS($B$5:$B3319,$B3319,$F$5:$F3319,"组件"),"000"),"")</f>
        <v/>
      </c>
      <c r="J3319" t="str">
        <f t="shared" si="153"/>
        <v/>
      </c>
      <c r="R3319" t="str">
        <f t="shared" si="154"/>
        <v/>
      </c>
    </row>
    <row r="3320" spans="1:18" x14ac:dyDescent="0.35">
      <c r="A3320" t="str">
        <f t="shared" si="155"/>
        <v/>
      </c>
      <c r="G3320" t="str">
        <f>IF($B3320="","",IF($J3320&lt;&gt;"",IFERROR(LOOKUP(2,1/(($B$5:$B$20000=$B3320)*($F$5:$F$20000="组件")*($I$5:$I$20000=$J3320)),$G$5:$G$20000)&amp;"."&amp;COUNTIFS($B$5:$B3320,$B3320,$J$5:$J3320,$J3320),""),COUNTIFS($B$5:$B3320,$B3320,$J$5:$J3320,"")))</f>
        <v/>
      </c>
      <c r="I3320" t="str">
        <f>IF($F3320="组件","C"&amp;TEXT(COUNTIFS($B$5:$B3320,$B3320,$F$5:$F3320,"组件"),"000"),"")</f>
        <v/>
      </c>
      <c r="J3320" t="str">
        <f t="shared" si="153"/>
        <v/>
      </c>
      <c r="R3320" t="str">
        <f t="shared" si="154"/>
        <v/>
      </c>
    </row>
    <row r="3321" spans="1:18" x14ac:dyDescent="0.35">
      <c r="A3321" t="str">
        <f t="shared" si="155"/>
        <v/>
      </c>
      <c r="G3321" t="str">
        <f>IF($B3321="","",IF($J3321&lt;&gt;"",IFERROR(LOOKUP(2,1/(($B$5:$B$20000=$B3321)*($F$5:$F$20000="组件")*($I$5:$I$20000=$J3321)),$G$5:$G$20000)&amp;"."&amp;COUNTIFS($B$5:$B3321,$B3321,$J$5:$J3321,$J3321),""),COUNTIFS($B$5:$B3321,$B3321,$J$5:$J3321,"")))</f>
        <v/>
      </c>
      <c r="I3321" t="str">
        <f>IF($F3321="组件","C"&amp;TEXT(COUNTIFS($B$5:$B3321,$B3321,$F$5:$F3321,"组件"),"000"),"")</f>
        <v/>
      </c>
      <c r="J3321" t="str">
        <f t="shared" si="153"/>
        <v/>
      </c>
      <c r="R3321" t="str">
        <f t="shared" si="154"/>
        <v/>
      </c>
    </row>
    <row r="3322" spans="1:18" x14ac:dyDescent="0.35">
      <c r="A3322" t="str">
        <f t="shared" si="155"/>
        <v/>
      </c>
      <c r="G3322" t="str">
        <f>IF($B3322="","",IF($J3322&lt;&gt;"",IFERROR(LOOKUP(2,1/(($B$5:$B$20000=$B3322)*($F$5:$F$20000="组件")*($I$5:$I$20000=$J3322)),$G$5:$G$20000)&amp;"."&amp;COUNTIFS($B$5:$B3322,$B3322,$J$5:$J3322,$J3322),""),COUNTIFS($B$5:$B3322,$B3322,$J$5:$J3322,"")))</f>
        <v/>
      </c>
      <c r="I3322" t="str">
        <f>IF($F3322="组件","C"&amp;TEXT(COUNTIFS($B$5:$B3322,$B3322,$F$5:$F3322,"组件"),"000"),"")</f>
        <v/>
      </c>
      <c r="J3322" t="str">
        <f t="shared" si="153"/>
        <v/>
      </c>
      <c r="R3322" t="str">
        <f t="shared" si="154"/>
        <v/>
      </c>
    </row>
    <row r="3323" spans="1:18" x14ac:dyDescent="0.35">
      <c r="A3323" t="str">
        <f t="shared" si="155"/>
        <v/>
      </c>
      <c r="G3323" t="str">
        <f>IF($B3323="","",IF($J3323&lt;&gt;"",IFERROR(LOOKUP(2,1/(($B$5:$B$20000=$B3323)*($F$5:$F$20000="组件")*($I$5:$I$20000=$J3323)),$G$5:$G$20000)&amp;"."&amp;COUNTIFS($B$5:$B3323,$B3323,$J$5:$J3323,$J3323),""),COUNTIFS($B$5:$B3323,$B3323,$J$5:$J3323,"")))</f>
        <v/>
      </c>
      <c r="I3323" t="str">
        <f>IF($F3323="组件","C"&amp;TEXT(COUNTIFS($B$5:$B3323,$B3323,$F$5:$F3323,"组件"),"000"),"")</f>
        <v/>
      </c>
      <c r="J3323" t="str">
        <f t="shared" si="153"/>
        <v/>
      </c>
      <c r="R3323" t="str">
        <f t="shared" si="154"/>
        <v/>
      </c>
    </row>
    <row r="3324" spans="1:18" x14ac:dyDescent="0.35">
      <c r="A3324" t="str">
        <f t="shared" si="155"/>
        <v/>
      </c>
      <c r="G3324" t="str">
        <f>IF($B3324="","",IF($J3324&lt;&gt;"",IFERROR(LOOKUP(2,1/(($B$5:$B$20000=$B3324)*($F$5:$F$20000="组件")*($I$5:$I$20000=$J3324)),$G$5:$G$20000)&amp;"."&amp;COUNTIFS($B$5:$B3324,$B3324,$J$5:$J3324,$J3324),""),COUNTIFS($B$5:$B3324,$B3324,$J$5:$J3324,"")))</f>
        <v/>
      </c>
      <c r="I3324" t="str">
        <f>IF($F3324="组件","C"&amp;TEXT(COUNTIFS($B$5:$B3324,$B3324,$F$5:$F3324,"组件"),"000"),"")</f>
        <v/>
      </c>
      <c r="J3324" t="str">
        <f t="shared" si="153"/>
        <v/>
      </c>
      <c r="R3324" t="str">
        <f t="shared" si="154"/>
        <v/>
      </c>
    </row>
    <row r="3325" spans="1:18" x14ac:dyDescent="0.35">
      <c r="A3325" t="str">
        <f t="shared" si="155"/>
        <v/>
      </c>
      <c r="G3325" t="str">
        <f>IF($B3325="","",IF($J3325&lt;&gt;"",IFERROR(LOOKUP(2,1/(($B$5:$B$20000=$B3325)*($F$5:$F$20000="组件")*($I$5:$I$20000=$J3325)),$G$5:$G$20000)&amp;"."&amp;COUNTIFS($B$5:$B3325,$B3325,$J$5:$J3325,$J3325),""),COUNTIFS($B$5:$B3325,$B3325,$J$5:$J3325,"")))</f>
        <v/>
      </c>
      <c r="I3325" t="str">
        <f>IF($F3325="组件","C"&amp;TEXT(COUNTIFS($B$5:$B3325,$B3325,$F$5:$F3325,"组件"),"000"),"")</f>
        <v/>
      </c>
      <c r="J3325" t="str">
        <f t="shared" si="153"/>
        <v/>
      </c>
      <c r="R3325" t="str">
        <f t="shared" si="154"/>
        <v/>
      </c>
    </row>
    <row r="3326" spans="1:18" x14ac:dyDescent="0.35">
      <c r="A3326" t="str">
        <f t="shared" si="155"/>
        <v/>
      </c>
      <c r="G3326" t="str">
        <f>IF($B3326="","",IF($J3326&lt;&gt;"",IFERROR(LOOKUP(2,1/(($B$5:$B$20000=$B3326)*($F$5:$F$20000="组件")*($I$5:$I$20000=$J3326)),$G$5:$G$20000)&amp;"."&amp;COUNTIFS($B$5:$B3326,$B3326,$J$5:$J3326,$J3326),""),COUNTIFS($B$5:$B3326,$B3326,$J$5:$J3326,"")))</f>
        <v/>
      </c>
      <c r="I3326" t="str">
        <f>IF($F3326="组件","C"&amp;TEXT(COUNTIFS($B$5:$B3326,$B3326,$F$5:$F3326,"组件"),"000"),"")</f>
        <v/>
      </c>
      <c r="J3326" t="str">
        <f t="shared" si="153"/>
        <v/>
      </c>
      <c r="R3326" t="str">
        <f t="shared" si="154"/>
        <v/>
      </c>
    </row>
    <row r="3327" spans="1:18" x14ac:dyDescent="0.35">
      <c r="A3327" t="str">
        <f t="shared" si="155"/>
        <v/>
      </c>
      <c r="G3327" t="str">
        <f>IF($B3327="","",IF($J3327&lt;&gt;"",IFERROR(LOOKUP(2,1/(($B$5:$B$20000=$B3327)*($F$5:$F$20000="组件")*($I$5:$I$20000=$J3327)),$G$5:$G$20000)&amp;"."&amp;COUNTIFS($B$5:$B3327,$B3327,$J$5:$J3327,$J3327),""),COUNTIFS($B$5:$B3327,$B3327,$J$5:$J3327,"")))</f>
        <v/>
      </c>
      <c r="I3327" t="str">
        <f>IF($F3327="组件","C"&amp;TEXT(COUNTIFS($B$5:$B3327,$B3327,$F$5:$F3327,"组件"),"000"),"")</f>
        <v/>
      </c>
      <c r="J3327" t="str">
        <f t="shared" si="153"/>
        <v/>
      </c>
      <c r="R3327" t="str">
        <f t="shared" si="154"/>
        <v/>
      </c>
    </row>
    <row r="3328" spans="1:18" x14ac:dyDescent="0.35">
      <c r="A3328" t="str">
        <f t="shared" si="155"/>
        <v/>
      </c>
      <c r="G3328" t="str">
        <f>IF($B3328="","",IF($J3328&lt;&gt;"",IFERROR(LOOKUP(2,1/(($B$5:$B$20000=$B3328)*($F$5:$F$20000="组件")*($I$5:$I$20000=$J3328)),$G$5:$G$20000)&amp;"."&amp;COUNTIFS($B$5:$B3328,$B3328,$J$5:$J3328,$J3328),""),COUNTIFS($B$5:$B3328,$B3328,$J$5:$J3328,"")))</f>
        <v/>
      </c>
      <c r="I3328" t="str">
        <f>IF($F3328="组件","C"&amp;TEXT(COUNTIFS($B$5:$B3328,$B3328,$F$5:$F3328,"组件"),"000"),"")</f>
        <v/>
      </c>
      <c r="J3328" t="str">
        <f t="shared" si="153"/>
        <v/>
      </c>
      <c r="R3328" t="str">
        <f t="shared" si="154"/>
        <v/>
      </c>
    </row>
    <row r="3329" spans="1:18" x14ac:dyDescent="0.35">
      <c r="A3329" t="str">
        <f t="shared" si="155"/>
        <v/>
      </c>
      <c r="G3329" t="str">
        <f>IF($B3329="","",IF($J3329&lt;&gt;"",IFERROR(LOOKUP(2,1/(($B$5:$B$20000=$B3329)*($F$5:$F$20000="组件")*($I$5:$I$20000=$J3329)),$G$5:$G$20000)&amp;"."&amp;COUNTIFS($B$5:$B3329,$B3329,$J$5:$J3329,$J3329),""),COUNTIFS($B$5:$B3329,$B3329,$J$5:$J3329,"")))</f>
        <v/>
      </c>
      <c r="I3329" t="str">
        <f>IF($F3329="组件","C"&amp;TEXT(COUNTIFS($B$5:$B3329,$B3329,$F$5:$F3329,"组件"),"000"),"")</f>
        <v/>
      </c>
      <c r="J3329" t="str">
        <f t="shared" si="153"/>
        <v/>
      </c>
      <c r="R3329" t="str">
        <f t="shared" si="154"/>
        <v/>
      </c>
    </row>
    <row r="3330" spans="1:18" x14ac:dyDescent="0.35">
      <c r="A3330" t="str">
        <f t="shared" si="155"/>
        <v/>
      </c>
      <c r="G3330" t="str">
        <f>IF($B3330="","",IF($J3330&lt;&gt;"",IFERROR(LOOKUP(2,1/(($B$5:$B$20000=$B3330)*($F$5:$F$20000="组件")*($I$5:$I$20000=$J3330)),$G$5:$G$20000)&amp;"."&amp;COUNTIFS($B$5:$B3330,$B3330,$J$5:$J3330,$J3330),""),COUNTIFS($B$5:$B3330,$B3330,$J$5:$J3330,"")))</f>
        <v/>
      </c>
      <c r="I3330" t="str">
        <f>IF($F3330="组件","C"&amp;TEXT(COUNTIFS($B$5:$B3330,$B3330,$F$5:$F3330,"组件"),"000"),"")</f>
        <v/>
      </c>
      <c r="J3330" t="str">
        <f t="shared" si="153"/>
        <v/>
      </c>
      <c r="R3330" t="str">
        <f t="shared" si="154"/>
        <v/>
      </c>
    </row>
    <row r="3331" spans="1:18" x14ac:dyDescent="0.35">
      <c r="A3331" t="str">
        <f t="shared" si="155"/>
        <v/>
      </c>
      <c r="G3331" t="str">
        <f>IF($B3331="","",IF($J3331&lt;&gt;"",IFERROR(LOOKUP(2,1/(($B$5:$B$20000=$B3331)*($F$5:$F$20000="组件")*($I$5:$I$20000=$J3331)),$G$5:$G$20000)&amp;"."&amp;COUNTIFS($B$5:$B3331,$B3331,$J$5:$J3331,$J3331),""),COUNTIFS($B$5:$B3331,$B3331,$J$5:$J3331,"")))</f>
        <v/>
      </c>
      <c r="I3331" t="str">
        <f>IF($F3331="组件","C"&amp;TEXT(COUNTIFS($B$5:$B3331,$B3331,$F$5:$F3331,"组件"),"000"),"")</f>
        <v/>
      </c>
      <c r="J3331" t="str">
        <f t="shared" si="153"/>
        <v/>
      </c>
      <c r="R3331" t="str">
        <f t="shared" si="154"/>
        <v/>
      </c>
    </row>
    <row r="3332" spans="1:18" x14ac:dyDescent="0.35">
      <c r="A3332" t="str">
        <f t="shared" si="155"/>
        <v/>
      </c>
      <c r="G3332" t="str">
        <f>IF($B3332="","",IF($J3332&lt;&gt;"",IFERROR(LOOKUP(2,1/(($B$5:$B$20000=$B3332)*($F$5:$F$20000="组件")*($I$5:$I$20000=$J3332)),$G$5:$G$20000)&amp;"."&amp;COUNTIFS($B$5:$B3332,$B3332,$J$5:$J3332,$J3332),""),COUNTIFS($B$5:$B3332,$B3332,$J$5:$J3332,"")))</f>
        <v/>
      </c>
      <c r="I3332" t="str">
        <f>IF($F3332="组件","C"&amp;TEXT(COUNTIFS($B$5:$B3332,$B3332,$F$5:$F3332,"组件"),"000"),"")</f>
        <v/>
      </c>
      <c r="J3332" t="str">
        <f t="shared" si="153"/>
        <v/>
      </c>
      <c r="R3332" t="str">
        <f t="shared" si="154"/>
        <v/>
      </c>
    </row>
    <row r="3333" spans="1:18" x14ac:dyDescent="0.35">
      <c r="A3333" t="str">
        <f t="shared" si="155"/>
        <v/>
      </c>
      <c r="G3333" t="str">
        <f>IF($B3333="","",IF($J3333&lt;&gt;"",IFERROR(LOOKUP(2,1/(($B$5:$B$20000=$B3333)*($F$5:$F$20000="组件")*($I$5:$I$20000=$J3333)),$G$5:$G$20000)&amp;"."&amp;COUNTIFS($B$5:$B3333,$B3333,$J$5:$J3333,$J3333),""),COUNTIFS($B$5:$B3333,$B3333,$J$5:$J3333,"")))</f>
        <v/>
      </c>
      <c r="I3333" t="str">
        <f>IF($F3333="组件","C"&amp;TEXT(COUNTIFS($B$5:$B3333,$B3333,$F$5:$F3333,"组件"),"000"),"")</f>
        <v/>
      </c>
      <c r="J3333" t="str">
        <f t="shared" ref="J3333:J3396" si="156">IF($B3333="","",IF($F3333="组件","",IF($Q3333&lt;&gt;"",IF(AND($B3333=$B3332,$F3332="组件"),$I3332,IF(AND($B3333=$B3332,$J3332&lt;&gt;""),$J3332,"")),"")))</f>
        <v/>
      </c>
      <c r="R3333" t="str">
        <f t="shared" ref="R3333:R3396" si="157">IF($B3333="","",IF($J3333&lt;&gt;"",IFERROR(LOOKUP(2,1/(($B$5:$B$20000=$B3333)*($F$5:$F$20000="组件")*($I$5:$I$20000=$J3333)),$R$5:$R$20000)*IF($Q3333="",1,$Q3333),""),IF($P3333="","",IF($Q3333="",$P3333,$P3333*$Q3333))))</f>
        <v/>
      </c>
    </row>
    <row r="3334" spans="1:18" x14ac:dyDescent="0.35">
      <c r="A3334" t="str">
        <f t="shared" ref="A3334:A3397" si="158">IF(B3334="","",IF(B3334=B3333,A3333,A3333+1))</f>
        <v/>
      </c>
      <c r="G3334" t="str">
        <f>IF($B3334="","",IF($J3334&lt;&gt;"",IFERROR(LOOKUP(2,1/(($B$5:$B$20000=$B3334)*($F$5:$F$20000="组件")*($I$5:$I$20000=$J3334)),$G$5:$G$20000)&amp;"."&amp;COUNTIFS($B$5:$B3334,$B3334,$J$5:$J3334,$J3334),""),COUNTIFS($B$5:$B3334,$B3334,$J$5:$J3334,"")))</f>
        <v/>
      </c>
      <c r="I3334" t="str">
        <f>IF($F3334="组件","C"&amp;TEXT(COUNTIFS($B$5:$B3334,$B3334,$F$5:$F3334,"组件"),"000"),"")</f>
        <v/>
      </c>
      <c r="J3334" t="str">
        <f t="shared" si="156"/>
        <v/>
      </c>
      <c r="R3334" t="str">
        <f t="shared" si="157"/>
        <v/>
      </c>
    </row>
    <row r="3335" spans="1:18" x14ac:dyDescent="0.35">
      <c r="A3335" t="str">
        <f t="shared" si="158"/>
        <v/>
      </c>
      <c r="G3335" t="str">
        <f>IF($B3335="","",IF($J3335&lt;&gt;"",IFERROR(LOOKUP(2,1/(($B$5:$B$20000=$B3335)*($F$5:$F$20000="组件")*($I$5:$I$20000=$J3335)),$G$5:$G$20000)&amp;"."&amp;COUNTIFS($B$5:$B3335,$B3335,$J$5:$J3335,$J3335),""),COUNTIFS($B$5:$B3335,$B3335,$J$5:$J3335,"")))</f>
        <v/>
      </c>
      <c r="I3335" t="str">
        <f>IF($F3335="组件","C"&amp;TEXT(COUNTIFS($B$5:$B3335,$B3335,$F$5:$F3335,"组件"),"000"),"")</f>
        <v/>
      </c>
      <c r="J3335" t="str">
        <f t="shared" si="156"/>
        <v/>
      </c>
      <c r="R3335" t="str">
        <f t="shared" si="157"/>
        <v/>
      </c>
    </row>
    <row r="3336" spans="1:18" x14ac:dyDescent="0.35">
      <c r="A3336" t="str">
        <f t="shared" si="158"/>
        <v/>
      </c>
      <c r="G3336" t="str">
        <f>IF($B3336="","",IF($J3336&lt;&gt;"",IFERROR(LOOKUP(2,1/(($B$5:$B$20000=$B3336)*($F$5:$F$20000="组件")*($I$5:$I$20000=$J3336)),$G$5:$G$20000)&amp;"."&amp;COUNTIFS($B$5:$B3336,$B3336,$J$5:$J3336,$J3336),""),COUNTIFS($B$5:$B3336,$B3336,$J$5:$J3336,"")))</f>
        <v/>
      </c>
      <c r="I3336" t="str">
        <f>IF($F3336="组件","C"&amp;TEXT(COUNTIFS($B$5:$B3336,$B3336,$F$5:$F3336,"组件"),"000"),"")</f>
        <v/>
      </c>
      <c r="J3336" t="str">
        <f t="shared" si="156"/>
        <v/>
      </c>
      <c r="R3336" t="str">
        <f t="shared" si="157"/>
        <v/>
      </c>
    </row>
    <row r="3337" spans="1:18" x14ac:dyDescent="0.35">
      <c r="A3337" t="str">
        <f t="shared" si="158"/>
        <v/>
      </c>
      <c r="G3337" t="str">
        <f>IF($B3337="","",IF($J3337&lt;&gt;"",IFERROR(LOOKUP(2,1/(($B$5:$B$20000=$B3337)*($F$5:$F$20000="组件")*($I$5:$I$20000=$J3337)),$G$5:$G$20000)&amp;"."&amp;COUNTIFS($B$5:$B3337,$B3337,$J$5:$J3337,$J3337),""),COUNTIFS($B$5:$B3337,$B3337,$J$5:$J3337,"")))</f>
        <v/>
      </c>
      <c r="I3337" t="str">
        <f>IF($F3337="组件","C"&amp;TEXT(COUNTIFS($B$5:$B3337,$B3337,$F$5:$F3337,"组件"),"000"),"")</f>
        <v/>
      </c>
      <c r="J3337" t="str">
        <f t="shared" si="156"/>
        <v/>
      </c>
      <c r="R3337" t="str">
        <f t="shared" si="157"/>
        <v/>
      </c>
    </row>
    <row r="3338" spans="1:18" x14ac:dyDescent="0.35">
      <c r="A3338" t="str">
        <f t="shared" si="158"/>
        <v/>
      </c>
      <c r="G3338" t="str">
        <f>IF($B3338="","",IF($J3338&lt;&gt;"",IFERROR(LOOKUP(2,1/(($B$5:$B$20000=$B3338)*($F$5:$F$20000="组件")*($I$5:$I$20000=$J3338)),$G$5:$G$20000)&amp;"."&amp;COUNTIFS($B$5:$B3338,$B3338,$J$5:$J3338,$J3338),""),COUNTIFS($B$5:$B3338,$B3338,$J$5:$J3338,"")))</f>
        <v/>
      </c>
      <c r="I3338" t="str">
        <f>IF($F3338="组件","C"&amp;TEXT(COUNTIFS($B$5:$B3338,$B3338,$F$5:$F3338,"组件"),"000"),"")</f>
        <v/>
      </c>
      <c r="J3338" t="str">
        <f t="shared" si="156"/>
        <v/>
      </c>
      <c r="R3338" t="str">
        <f t="shared" si="157"/>
        <v/>
      </c>
    </row>
    <row r="3339" spans="1:18" x14ac:dyDescent="0.35">
      <c r="A3339" t="str">
        <f t="shared" si="158"/>
        <v/>
      </c>
      <c r="G3339" t="str">
        <f>IF($B3339="","",IF($J3339&lt;&gt;"",IFERROR(LOOKUP(2,1/(($B$5:$B$20000=$B3339)*($F$5:$F$20000="组件")*($I$5:$I$20000=$J3339)),$G$5:$G$20000)&amp;"."&amp;COUNTIFS($B$5:$B3339,$B3339,$J$5:$J3339,$J3339),""),COUNTIFS($B$5:$B3339,$B3339,$J$5:$J3339,"")))</f>
        <v/>
      </c>
      <c r="I3339" t="str">
        <f>IF($F3339="组件","C"&amp;TEXT(COUNTIFS($B$5:$B3339,$B3339,$F$5:$F3339,"组件"),"000"),"")</f>
        <v/>
      </c>
      <c r="J3339" t="str">
        <f t="shared" si="156"/>
        <v/>
      </c>
      <c r="R3339" t="str">
        <f t="shared" si="157"/>
        <v/>
      </c>
    </row>
    <row r="3340" spans="1:18" x14ac:dyDescent="0.35">
      <c r="A3340" t="str">
        <f t="shared" si="158"/>
        <v/>
      </c>
      <c r="G3340" t="str">
        <f>IF($B3340="","",IF($J3340&lt;&gt;"",IFERROR(LOOKUP(2,1/(($B$5:$B$20000=$B3340)*($F$5:$F$20000="组件")*($I$5:$I$20000=$J3340)),$G$5:$G$20000)&amp;"."&amp;COUNTIFS($B$5:$B3340,$B3340,$J$5:$J3340,$J3340),""),COUNTIFS($B$5:$B3340,$B3340,$J$5:$J3340,"")))</f>
        <v/>
      </c>
      <c r="I3340" t="str">
        <f>IF($F3340="组件","C"&amp;TEXT(COUNTIFS($B$5:$B3340,$B3340,$F$5:$F3340,"组件"),"000"),"")</f>
        <v/>
      </c>
      <c r="J3340" t="str">
        <f t="shared" si="156"/>
        <v/>
      </c>
      <c r="R3340" t="str">
        <f t="shared" si="157"/>
        <v/>
      </c>
    </row>
    <row r="3341" spans="1:18" x14ac:dyDescent="0.35">
      <c r="A3341" t="str">
        <f t="shared" si="158"/>
        <v/>
      </c>
      <c r="G3341" t="str">
        <f>IF($B3341="","",IF($J3341&lt;&gt;"",IFERROR(LOOKUP(2,1/(($B$5:$B$20000=$B3341)*($F$5:$F$20000="组件")*($I$5:$I$20000=$J3341)),$G$5:$G$20000)&amp;"."&amp;COUNTIFS($B$5:$B3341,$B3341,$J$5:$J3341,$J3341),""),COUNTIFS($B$5:$B3341,$B3341,$J$5:$J3341,"")))</f>
        <v/>
      </c>
      <c r="I3341" t="str">
        <f>IF($F3341="组件","C"&amp;TEXT(COUNTIFS($B$5:$B3341,$B3341,$F$5:$F3341,"组件"),"000"),"")</f>
        <v/>
      </c>
      <c r="J3341" t="str">
        <f t="shared" si="156"/>
        <v/>
      </c>
      <c r="R3341" t="str">
        <f t="shared" si="157"/>
        <v/>
      </c>
    </row>
    <row r="3342" spans="1:18" x14ac:dyDescent="0.35">
      <c r="A3342" t="str">
        <f t="shared" si="158"/>
        <v/>
      </c>
      <c r="G3342" t="str">
        <f>IF($B3342="","",IF($J3342&lt;&gt;"",IFERROR(LOOKUP(2,1/(($B$5:$B$20000=$B3342)*($F$5:$F$20000="组件")*($I$5:$I$20000=$J3342)),$G$5:$G$20000)&amp;"."&amp;COUNTIFS($B$5:$B3342,$B3342,$J$5:$J3342,$J3342),""),COUNTIFS($B$5:$B3342,$B3342,$J$5:$J3342,"")))</f>
        <v/>
      </c>
      <c r="I3342" t="str">
        <f>IF($F3342="组件","C"&amp;TEXT(COUNTIFS($B$5:$B3342,$B3342,$F$5:$F3342,"组件"),"000"),"")</f>
        <v/>
      </c>
      <c r="J3342" t="str">
        <f t="shared" si="156"/>
        <v/>
      </c>
      <c r="R3342" t="str">
        <f t="shared" si="157"/>
        <v/>
      </c>
    </row>
    <row r="3343" spans="1:18" x14ac:dyDescent="0.35">
      <c r="A3343" t="str">
        <f t="shared" si="158"/>
        <v/>
      </c>
      <c r="G3343" t="str">
        <f>IF($B3343="","",IF($J3343&lt;&gt;"",IFERROR(LOOKUP(2,1/(($B$5:$B$20000=$B3343)*($F$5:$F$20000="组件")*($I$5:$I$20000=$J3343)),$G$5:$G$20000)&amp;"."&amp;COUNTIFS($B$5:$B3343,$B3343,$J$5:$J3343,$J3343),""),COUNTIFS($B$5:$B3343,$B3343,$J$5:$J3343,"")))</f>
        <v/>
      </c>
      <c r="I3343" t="str">
        <f>IF($F3343="组件","C"&amp;TEXT(COUNTIFS($B$5:$B3343,$B3343,$F$5:$F3343,"组件"),"000"),"")</f>
        <v/>
      </c>
      <c r="J3343" t="str">
        <f t="shared" si="156"/>
        <v/>
      </c>
      <c r="R3343" t="str">
        <f t="shared" si="157"/>
        <v/>
      </c>
    </row>
    <row r="3344" spans="1:18" x14ac:dyDescent="0.35">
      <c r="A3344" t="str">
        <f t="shared" si="158"/>
        <v/>
      </c>
      <c r="G3344" t="str">
        <f>IF($B3344="","",IF($J3344&lt;&gt;"",IFERROR(LOOKUP(2,1/(($B$5:$B$20000=$B3344)*($F$5:$F$20000="组件")*($I$5:$I$20000=$J3344)),$G$5:$G$20000)&amp;"."&amp;COUNTIFS($B$5:$B3344,$B3344,$J$5:$J3344,$J3344),""),COUNTIFS($B$5:$B3344,$B3344,$J$5:$J3344,"")))</f>
        <v/>
      </c>
      <c r="I3344" t="str">
        <f>IF($F3344="组件","C"&amp;TEXT(COUNTIFS($B$5:$B3344,$B3344,$F$5:$F3344,"组件"),"000"),"")</f>
        <v/>
      </c>
      <c r="J3344" t="str">
        <f t="shared" si="156"/>
        <v/>
      </c>
      <c r="R3344" t="str">
        <f t="shared" si="157"/>
        <v/>
      </c>
    </row>
    <row r="3345" spans="1:18" x14ac:dyDescent="0.35">
      <c r="A3345" t="str">
        <f t="shared" si="158"/>
        <v/>
      </c>
      <c r="G3345" t="str">
        <f>IF($B3345="","",IF($J3345&lt;&gt;"",IFERROR(LOOKUP(2,1/(($B$5:$B$20000=$B3345)*($F$5:$F$20000="组件")*($I$5:$I$20000=$J3345)),$G$5:$G$20000)&amp;"."&amp;COUNTIFS($B$5:$B3345,$B3345,$J$5:$J3345,$J3345),""),COUNTIFS($B$5:$B3345,$B3345,$J$5:$J3345,"")))</f>
        <v/>
      </c>
      <c r="I3345" t="str">
        <f>IF($F3345="组件","C"&amp;TEXT(COUNTIFS($B$5:$B3345,$B3345,$F$5:$F3345,"组件"),"000"),"")</f>
        <v/>
      </c>
      <c r="J3345" t="str">
        <f t="shared" si="156"/>
        <v/>
      </c>
      <c r="R3345" t="str">
        <f t="shared" si="157"/>
        <v/>
      </c>
    </row>
    <row r="3346" spans="1:18" x14ac:dyDescent="0.35">
      <c r="A3346" t="str">
        <f t="shared" si="158"/>
        <v/>
      </c>
      <c r="G3346" t="str">
        <f>IF($B3346="","",IF($J3346&lt;&gt;"",IFERROR(LOOKUP(2,1/(($B$5:$B$20000=$B3346)*($F$5:$F$20000="组件")*($I$5:$I$20000=$J3346)),$G$5:$G$20000)&amp;"."&amp;COUNTIFS($B$5:$B3346,$B3346,$J$5:$J3346,$J3346),""),COUNTIFS($B$5:$B3346,$B3346,$J$5:$J3346,"")))</f>
        <v/>
      </c>
      <c r="I3346" t="str">
        <f>IF($F3346="组件","C"&amp;TEXT(COUNTIFS($B$5:$B3346,$B3346,$F$5:$F3346,"组件"),"000"),"")</f>
        <v/>
      </c>
      <c r="J3346" t="str">
        <f t="shared" si="156"/>
        <v/>
      </c>
      <c r="R3346" t="str">
        <f t="shared" si="157"/>
        <v/>
      </c>
    </row>
    <row r="3347" spans="1:18" x14ac:dyDescent="0.35">
      <c r="A3347" t="str">
        <f t="shared" si="158"/>
        <v/>
      </c>
      <c r="G3347" t="str">
        <f>IF($B3347="","",IF($J3347&lt;&gt;"",IFERROR(LOOKUP(2,1/(($B$5:$B$20000=$B3347)*($F$5:$F$20000="组件")*($I$5:$I$20000=$J3347)),$G$5:$G$20000)&amp;"."&amp;COUNTIFS($B$5:$B3347,$B3347,$J$5:$J3347,$J3347),""),COUNTIFS($B$5:$B3347,$B3347,$J$5:$J3347,"")))</f>
        <v/>
      </c>
      <c r="I3347" t="str">
        <f>IF($F3347="组件","C"&amp;TEXT(COUNTIFS($B$5:$B3347,$B3347,$F$5:$F3347,"组件"),"000"),"")</f>
        <v/>
      </c>
      <c r="J3347" t="str">
        <f t="shared" si="156"/>
        <v/>
      </c>
      <c r="R3347" t="str">
        <f t="shared" si="157"/>
        <v/>
      </c>
    </row>
    <row r="3348" spans="1:18" x14ac:dyDescent="0.35">
      <c r="A3348" t="str">
        <f t="shared" si="158"/>
        <v/>
      </c>
      <c r="G3348" t="str">
        <f>IF($B3348="","",IF($J3348&lt;&gt;"",IFERROR(LOOKUP(2,1/(($B$5:$B$20000=$B3348)*($F$5:$F$20000="组件")*($I$5:$I$20000=$J3348)),$G$5:$G$20000)&amp;"."&amp;COUNTIFS($B$5:$B3348,$B3348,$J$5:$J3348,$J3348),""),COUNTIFS($B$5:$B3348,$B3348,$J$5:$J3348,"")))</f>
        <v/>
      </c>
      <c r="I3348" t="str">
        <f>IF($F3348="组件","C"&amp;TEXT(COUNTIFS($B$5:$B3348,$B3348,$F$5:$F3348,"组件"),"000"),"")</f>
        <v/>
      </c>
      <c r="J3348" t="str">
        <f t="shared" si="156"/>
        <v/>
      </c>
      <c r="R3348" t="str">
        <f t="shared" si="157"/>
        <v/>
      </c>
    </row>
    <row r="3349" spans="1:18" x14ac:dyDescent="0.35">
      <c r="A3349" t="str">
        <f t="shared" si="158"/>
        <v/>
      </c>
      <c r="G3349" t="str">
        <f>IF($B3349="","",IF($J3349&lt;&gt;"",IFERROR(LOOKUP(2,1/(($B$5:$B$20000=$B3349)*($F$5:$F$20000="组件")*($I$5:$I$20000=$J3349)),$G$5:$G$20000)&amp;"."&amp;COUNTIFS($B$5:$B3349,$B3349,$J$5:$J3349,$J3349),""),COUNTIFS($B$5:$B3349,$B3349,$J$5:$J3349,"")))</f>
        <v/>
      </c>
      <c r="I3349" t="str">
        <f>IF($F3349="组件","C"&amp;TEXT(COUNTIFS($B$5:$B3349,$B3349,$F$5:$F3349,"组件"),"000"),"")</f>
        <v/>
      </c>
      <c r="J3349" t="str">
        <f t="shared" si="156"/>
        <v/>
      </c>
      <c r="R3349" t="str">
        <f t="shared" si="157"/>
        <v/>
      </c>
    </row>
    <row r="3350" spans="1:18" x14ac:dyDescent="0.35">
      <c r="A3350" t="str">
        <f t="shared" si="158"/>
        <v/>
      </c>
      <c r="G3350" t="str">
        <f>IF($B3350="","",IF($J3350&lt;&gt;"",IFERROR(LOOKUP(2,1/(($B$5:$B$20000=$B3350)*($F$5:$F$20000="组件")*($I$5:$I$20000=$J3350)),$G$5:$G$20000)&amp;"."&amp;COUNTIFS($B$5:$B3350,$B3350,$J$5:$J3350,$J3350),""),COUNTIFS($B$5:$B3350,$B3350,$J$5:$J3350,"")))</f>
        <v/>
      </c>
      <c r="I3350" t="str">
        <f>IF($F3350="组件","C"&amp;TEXT(COUNTIFS($B$5:$B3350,$B3350,$F$5:$F3350,"组件"),"000"),"")</f>
        <v/>
      </c>
      <c r="J3350" t="str">
        <f t="shared" si="156"/>
        <v/>
      </c>
      <c r="R3350" t="str">
        <f t="shared" si="157"/>
        <v/>
      </c>
    </row>
    <row r="3351" spans="1:18" x14ac:dyDescent="0.35">
      <c r="A3351" t="str">
        <f t="shared" si="158"/>
        <v/>
      </c>
      <c r="G3351" t="str">
        <f>IF($B3351="","",IF($J3351&lt;&gt;"",IFERROR(LOOKUP(2,1/(($B$5:$B$20000=$B3351)*($F$5:$F$20000="组件")*($I$5:$I$20000=$J3351)),$G$5:$G$20000)&amp;"."&amp;COUNTIFS($B$5:$B3351,$B3351,$J$5:$J3351,$J3351),""),COUNTIFS($B$5:$B3351,$B3351,$J$5:$J3351,"")))</f>
        <v/>
      </c>
      <c r="I3351" t="str">
        <f>IF($F3351="组件","C"&amp;TEXT(COUNTIFS($B$5:$B3351,$B3351,$F$5:$F3351,"组件"),"000"),"")</f>
        <v/>
      </c>
      <c r="J3351" t="str">
        <f t="shared" si="156"/>
        <v/>
      </c>
      <c r="R3351" t="str">
        <f t="shared" si="157"/>
        <v/>
      </c>
    </row>
    <row r="3352" spans="1:18" x14ac:dyDescent="0.35">
      <c r="A3352" t="str">
        <f t="shared" si="158"/>
        <v/>
      </c>
      <c r="G3352" t="str">
        <f>IF($B3352="","",IF($J3352&lt;&gt;"",IFERROR(LOOKUP(2,1/(($B$5:$B$20000=$B3352)*($F$5:$F$20000="组件")*($I$5:$I$20000=$J3352)),$G$5:$G$20000)&amp;"."&amp;COUNTIFS($B$5:$B3352,$B3352,$J$5:$J3352,$J3352),""),COUNTIFS($B$5:$B3352,$B3352,$J$5:$J3352,"")))</f>
        <v/>
      </c>
      <c r="I3352" t="str">
        <f>IF($F3352="组件","C"&amp;TEXT(COUNTIFS($B$5:$B3352,$B3352,$F$5:$F3352,"组件"),"000"),"")</f>
        <v/>
      </c>
      <c r="J3352" t="str">
        <f t="shared" si="156"/>
        <v/>
      </c>
      <c r="R3352" t="str">
        <f t="shared" si="157"/>
        <v/>
      </c>
    </row>
    <row r="3353" spans="1:18" x14ac:dyDescent="0.35">
      <c r="A3353" t="str">
        <f t="shared" si="158"/>
        <v/>
      </c>
      <c r="G3353" t="str">
        <f>IF($B3353="","",IF($J3353&lt;&gt;"",IFERROR(LOOKUP(2,1/(($B$5:$B$20000=$B3353)*($F$5:$F$20000="组件")*($I$5:$I$20000=$J3353)),$G$5:$G$20000)&amp;"."&amp;COUNTIFS($B$5:$B3353,$B3353,$J$5:$J3353,$J3353),""),COUNTIFS($B$5:$B3353,$B3353,$J$5:$J3353,"")))</f>
        <v/>
      </c>
      <c r="I3353" t="str">
        <f>IF($F3353="组件","C"&amp;TEXT(COUNTIFS($B$5:$B3353,$B3353,$F$5:$F3353,"组件"),"000"),"")</f>
        <v/>
      </c>
      <c r="J3353" t="str">
        <f t="shared" si="156"/>
        <v/>
      </c>
      <c r="R3353" t="str">
        <f t="shared" si="157"/>
        <v/>
      </c>
    </row>
    <row r="3354" spans="1:18" x14ac:dyDescent="0.35">
      <c r="A3354" t="str">
        <f t="shared" si="158"/>
        <v/>
      </c>
      <c r="G3354" t="str">
        <f>IF($B3354="","",IF($J3354&lt;&gt;"",IFERROR(LOOKUP(2,1/(($B$5:$B$20000=$B3354)*($F$5:$F$20000="组件")*($I$5:$I$20000=$J3354)),$G$5:$G$20000)&amp;"."&amp;COUNTIFS($B$5:$B3354,$B3354,$J$5:$J3354,$J3354),""),COUNTIFS($B$5:$B3354,$B3354,$J$5:$J3354,"")))</f>
        <v/>
      </c>
      <c r="I3354" t="str">
        <f>IF($F3354="组件","C"&amp;TEXT(COUNTIFS($B$5:$B3354,$B3354,$F$5:$F3354,"组件"),"000"),"")</f>
        <v/>
      </c>
      <c r="J3354" t="str">
        <f t="shared" si="156"/>
        <v/>
      </c>
      <c r="R3354" t="str">
        <f t="shared" si="157"/>
        <v/>
      </c>
    </row>
    <row r="3355" spans="1:18" x14ac:dyDescent="0.35">
      <c r="A3355" t="str">
        <f t="shared" si="158"/>
        <v/>
      </c>
      <c r="G3355" t="str">
        <f>IF($B3355="","",IF($J3355&lt;&gt;"",IFERROR(LOOKUP(2,1/(($B$5:$B$20000=$B3355)*($F$5:$F$20000="组件")*($I$5:$I$20000=$J3355)),$G$5:$G$20000)&amp;"."&amp;COUNTIFS($B$5:$B3355,$B3355,$J$5:$J3355,$J3355),""),COUNTIFS($B$5:$B3355,$B3355,$J$5:$J3355,"")))</f>
        <v/>
      </c>
      <c r="I3355" t="str">
        <f>IF($F3355="组件","C"&amp;TEXT(COUNTIFS($B$5:$B3355,$B3355,$F$5:$F3355,"组件"),"000"),"")</f>
        <v/>
      </c>
      <c r="J3355" t="str">
        <f t="shared" si="156"/>
        <v/>
      </c>
      <c r="R3355" t="str">
        <f t="shared" si="157"/>
        <v/>
      </c>
    </row>
    <row r="3356" spans="1:18" x14ac:dyDescent="0.35">
      <c r="A3356" t="str">
        <f t="shared" si="158"/>
        <v/>
      </c>
      <c r="G3356" t="str">
        <f>IF($B3356="","",IF($J3356&lt;&gt;"",IFERROR(LOOKUP(2,1/(($B$5:$B$20000=$B3356)*($F$5:$F$20000="组件")*($I$5:$I$20000=$J3356)),$G$5:$G$20000)&amp;"."&amp;COUNTIFS($B$5:$B3356,$B3356,$J$5:$J3356,$J3356),""),COUNTIFS($B$5:$B3356,$B3356,$J$5:$J3356,"")))</f>
        <v/>
      </c>
      <c r="I3356" t="str">
        <f>IF($F3356="组件","C"&amp;TEXT(COUNTIFS($B$5:$B3356,$B3356,$F$5:$F3356,"组件"),"000"),"")</f>
        <v/>
      </c>
      <c r="J3356" t="str">
        <f t="shared" si="156"/>
        <v/>
      </c>
      <c r="R3356" t="str">
        <f t="shared" si="157"/>
        <v/>
      </c>
    </row>
    <row r="3357" spans="1:18" x14ac:dyDescent="0.35">
      <c r="A3357" t="str">
        <f t="shared" si="158"/>
        <v/>
      </c>
      <c r="G3357" t="str">
        <f>IF($B3357="","",IF($J3357&lt;&gt;"",IFERROR(LOOKUP(2,1/(($B$5:$B$20000=$B3357)*($F$5:$F$20000="组件")*($I$5:$I$20000=$J3357)),$G$5:$G$20000)&amp;"."&amp;COUNTIFS($B$5:$B3357,$B3357,$J$5:$J3357,$J3357),""),COUNTIFS($B$5:$B3357,$B3357,$J$5:$J3357,"")))</f>
        <v/>
      </c>
      <c r="I3357" t="str">
        <f>IF($F3357="组件","C"&amp;TEXT(COUNTIFS($B$5:$B3357,$B3357,$F$5:$F3357,"组件"),"000"),"")</f>
        <v/>
      </c>
      <c r="J3357" t="str">
        <f t="shared" si="156"/>
        <v/>
      </c>
      <c r="R3357" t="str">
        <f t="shared" si="157"/>
        <v/>
      </c>
    </row>
    <row r="3358" spans="1:18" x14ac:dyDescent="0.35">
      <c r="A3358" t="str">
        <f t="shared" si="158"/>
        <v/>
      </c>
      <c r="G3358" t="str">
        <f>IF($B3358="","",IF($J3358&lt;&gt;"",IFERROR(LOOKUP(2,1/(($B$5:$B$20000=$B3358)*($F$5:$F$20000="组件")*($I$5:$I$20000=$J3358)),$G$5:$G$20000)&amp;"."&amp;COUNTIFS($B$5:$B3358,$B3358,$J$5:$J3358,$J3358),""),COUNTIFS($B$5:$B3358,$B3358,$J$5:$J3358,"")))</f>
        <v/>
      </c>
      <c r="I3358" t="str">
        <f>IF($F3358="组件","C"&amp;TEXT(COUNTIFS($B$5:$B3358,$B3358,$F$5:$F3358,"组件"),"000"),"")</f>
        <v/>
      </c>
      <c r="J3358" t="str">
        <f t="shared" si="156"/>
        <v/>
      </c>
      <c r="R3358" t="str">
        <f t="shared" si="157"/>
        <v/>
      </c>
    </row>
    <row r="3359" spans="1:18" x14ac:dyDescent="0.35">
      <c r="A3359" t="str">
        <f t="shared" si="158"/>
        <v/>
      </c>
      <c r="G3359" t="str">
        <f>IF($B3359="","",IF($J3359&lt;&gt;"",IFERROR(LOOKUP(2,1/(($B$5:$B$20000=$B3359)*($F$5:$F$20000="组件")*($I$5:$I$20000=$J3359)),$G$5:$G$20000)&amp;"."&amp;COUNTIFS($B$5:$B3359,$B3359,$J$5:$J3359,$J3359),""),COUNTIFS($B$5:$B3359,$B3359,$J$5:$J3359,"")))</f>
        <v/>
      </c>
      <c r="I3359" t="str">
        <f>IF($F3359="组件","C"&amp;TEXT(COUNTIFS($B$5:$B3359,$B3359,$F$5:$F3359,"组件"),"000"),"")</f>
        <v/>
      </c>
      <c r="J3359" t="str">
        <f t="shared" si="156"/>
        <v/>
      </c>
      <c r="R3359" t="str">
        <f t="shared" si="157"/>
        <v/>
      </c>
    </row>
    <row r="3360" spans="1:18" x14ac:dyDescent="0.35">
      <c r="A3360" t="str">
        <f t="shared" si="158"/>
        <v/>
      </c>
      <c r="G3360" t="str">
        <f>IF($B3360="","",IF($J3360&lt;&gt;"",IFERROR(LOOKUP(2,1/(($B$5:$B$20000=$B3360)*($F$5:$F$20000="组件")*($I$5:$I$20000=$J3360)),$G$5:$G$20000)&amp;"."&amp;COUNTIFS($B$5:$B3360,$B3360,$J$5:$J3360,$J3360),""),COUNTIFS($B$5:$B3360,$B3360,$J$5:$J3360,"")))</f>
        <v/>
      </c>
      <c r="I3360" t="str">
        <f>IF($F3360="组件","C"&amp;TEXT(COUNTIFS($B$5:$B3360,$B3360,$F$5:$F3360,"组件"),"000"),"")</f>
        <v/>
      </c>
      <c r="J3360" t="str">
        <f t="shared" si="156"/>
        <v/>
      </c>
      <c r="R3360" t="str">
        <f t="shared" si="157"/>
        <v/>
      </c>
    </row>
    <row r="3361" spans="1:18" x14ac:dyDescent="0.35">
      <c r="A3361" t="str">
        <f t="shared" si="158"/>
        <v/>
      </c>
      <c r="G3361" t="str">
        <f>IF($B3361="","",IF($J3361&lt;&gt;"",IFERROR(LOOKUP(2,1/(($B$5:$B$20000=$B3361)*($F$5:$F$20000="组件")*($I$5:$I$20000=$J3361)),$G$5:$G$20000)&amp;"."&amp;COUNTIFS($B$5:$B3361,$B3361,$J$5:$J3361,$J3361),""),COUNTIFS($B$5:$B3361,$B3361,$J$5:$J3361,"")))</f>
        <v/>
      </c>
      <c r="I3361" t="str">
        <f>IF($F3361="组件","C"&amp;TEXT(COUNTIFS($B$5:$B3361,$B3361,$F$5:$F3361,"组件"),"000"),"")</f>
        <v/>
      </c>
      <c r="J3361" t="str">
        <f t="shared" si="156"/>
        <v/>
      </c>
      <c r="R3361" t="str">
        <f t="shared" si="157"/>
        <v/>
      </c>
    </row>
    <row r="3362" spans="1:18" x14ac:dyDescent="0.35">
      <c r="A3362" t="str">
        <f t="shared" si="158"/>
        <v/>
      </c>
      <c r="G3362" t="str">
        <f>IF($B3362="","",IF($J3362&lt;&gt;"",IFERROR(LOOKUP(2,1/(($B$5:$B$20000=$B3362)*($F$5:$F$20000="组件")*($I$5:$I$20000=$J3362)),$G$5:$G$20000)&amp;"."&amp;COUNTIFS($B$5:$B3362,$B3362,$J$5:$J3362,$J3362),""),COUNTIFS($B$5:$B3362,$B3362,$J$5:$J3362,"")))</f>
        <v/>
      </c>
      <c r="I3362" t="str">
        <f>IF($F3362="组件","C"&amp;TEXT(COUNTIFS($B$5:$B3362,$B3362,$F$5:$F3362,"组件"),"000"),"")</f>
        <v/>
      </c>
      <c r="J3362" t="str">
        <f t="shared" si="156"/>
        <v/>
      </c>
      <c r="R3362" t="str">
        <f t="shared" si="157"/>
        <v/>
      </c>
    </row>
    <row r="3363" spans="1:18" x14ac:dyDescent="0.35">
      <c r="A3363" t="str">
        <f t="shared" si="158"/>
        <v/>
      </c>
      <c r="G3363" t="str">
        <f>IF($B3363="","",IF($J3363&lt;&gt;"",IFERROR(LOOKUP(2,1/(($B$5:$B$20000=$B3363)*($F$5:$F$20000="组件")*($I$5:$I$20000=$J3363)),$G$5:$G$20000)&amp;"."&amp;COUNTIFS($B$5:$B3363,$B3363,$J$5:$J3363,$J3363),""),COUNTIFS($B$5:$B3363,$B3363,$J$5:$J3363,"")))</f>
        <v/>
      </c>
      <c r="I3363" t="str">
        <f>IF($F3363="组件","C"&amp;TEXT(COUNTIFS($B$5:$B3363,$B3363,$F$5:$F3363,"组件"),"000"),"")</f>
        <v/>
      </c>
      <c r="J3363" t="str">
        <f t="shared" si="156"/>
        <v/>
      </c>
      <c r="R3363" t="str">
        <f t="shared" si="157"/>
        <v/>
      </c>
    </row>
    <row r="3364" spans="1:18" x14ac:dyDescent="0.35">
      <c r="A3364" t="str">
        <f t="shared" si="158"/>
        <v/>
      </c>
      <c r="G3364" t="str">
        <f>IF($B3364="","",IF($J3364&lt;&gt;"",IFERROR(LOOKUP(2,1/(($B$5:$B$20000=$B3364)*($F$5:$F$20000="组件")*($I$5:$I$20000=$J3364)),$G$5:$G$20000)&amp;"."&amp;COUNTIFS($B$5:$B3364,$B3364,$J$5:$J3364,$J3364),""),COUNTIFS($B$5:$B3364,$B3364,$J$5:$J3364,"")))</f>
        <v/>
      </c>
      <c r="I3364" t="str">
        <f>IF($F3364="组件","C"&amp;TEXT(COUNTIFS($B$5:$B3364,$B3364,$F$5:$F3364,"组件"),"000"),"")</f>
        <v/>
      </c>
      <c r="J3364" t="str">
        <f t="shared" si="156"/>
        <v/>
      </c>
      <c r="R3364" t="str">
        <f t="shared" si="157"/>
        <v/>
      </c>
    </row>
    <row r="3365" spans="1:18" x14ac:dyDescent="0.35">
      <c r="A3365" t="str">
        <f t="shared" si="158"/>
        <v/>
      </c>
      <c r="G3365" t="str">
        <f>IF($B3365="","",IF($J3365&lt;&gt;"",IFERROR(LOOKUP(2,1/(($B$5:$B$20000=$B3365)*($F$5:$F$20000="组件")*($I$5:$I$20000=$J3365)),$G$5:$G$20000)&amp;"."&amp;COUNTIFS($B$5:$B3365,$B3365,$J$5:$J3365,$J3365),""),COUNTIFS($B$5:$B3365,$B3365,$J$5:$J3365,"")))</f>
        <v/>
      </c>
      <c r="I3365" t="str">
        <f>IF($F3365="组件","C"&amp;TEXT(COUNTIFS($B$5:$B3365,$B3365,$F$5:$F3365,"组件"),"000"),"")</f>
        <v/>
      </c>
      <c r="J3365" t="str">
        <f t="shared" si="156"/>
        <v/>
      </c>
      <c r="R3365" t="str">
        <f t="shared" si="157"/>
        <v/>
      </c>
    </row>
    <row r="3366" spans="1:18" x14ac:dyDescent="0.35">
      <c r="A3366" t="str">
        <f t="shared" si="158"/>
        <v/>
      </c>
      <c r="G3366" t="str">
        <f>IF($B3366="","",IF($J3366&lt;&gt;"",IFERROR(LOOKUP(2,1/(($B$5:$B$20000=$B3366)*($F$5:$F$20000="组件")*($I$5:$I$20000=$J3366)),$G$5:$G$20000)&amp;"."&amp;COUNTIFS($B$5:$B3366,$B3366,$J$5:$J3366,$J3366),""),COUNTIFS($B$5:$B3366,$B3366,$J$5:$J3366,"")))</f>
        <v/>
      </c>
      <c r="I3366" t="str">
        <f>IF($F3366="组件","C"&amp;TEXT(COUNTIFS($B$5:$B3366,$B3366,$F$5:$F3366,"组件"),"000"),"")</f>
        <v/>
      </c>
      <c r="J3366" t="str">
        <f t="shared" si="156"/>
        <v/>
      </c>
      <c r="R3366" t="str">
        <f t="shared" si="157"/>
        <v/>
      </c>
    </row>
    <row r="3367" spans="1:18" x14ac:dyDescent="0.35">
      <c r="A3367" t="str">
        <f t="shared" si="158"/>
        <v/>
      </c>
      <c r="G3367" t="str">
        <f>IF($B3367="","",IF($J3367&lt;&gt;"",IFERROR(LOOKUP(2,1/(($B$5:$B$20000=$B3367)*($F$5:$F$20000="组件")*($I$5:$I$20000=$J3367)),$G$5:$G$20000)&amp;"."&amp;COUNTIFS($B$5:$B3367,$B3367,$J$5:$J3367,$J3367),""),COUNTIFS($B$5:$B3367,$B3367,$J$5:$J3367,"")))</f>
        <v/>
      </c>
      <c r="I3367" t="str">
        <f>IF($F3367="组件","C"&amp;TEXT(COUNTIFS($B$5:$B3367,$B3367,$F$5:$F3367,"组件"),"000"),"")</f>
        <v/>
      </c>
      <c r="J3367" t="str">
        <f t="shared" si="156"/>
        <v/>
      </c>
      <c r="R3367" t="str">
        <f t="shared" si="157"/>
        <v/>
      </c>
    </row>
    <row r="3368" spans="1:18" x14ac:dyDescent="0.35">
      <c r="A3368" t="str">
        <f t="shared" si="158"/>
        <v/>
      </c>
      <c r="G3368" t="str">
        <f>IF($B3368="","",IF($J3368&lt;&gt;"",IFERROR(LOOKUP(2,1/(($B$5:$B$20000=$B3368)*($F$5:$F$20000="组件")*($I$5:$I$20000=$J3368)),$G$5:$G$20000)&amp;"."&amp;COUNTIFS($B$5:$B3368,$B3368,$J$5:$J3368,$J3368),""),COUNTIFS($B$5:$B3368,$B3368,$J$5:$J3368,"")))</f>
        <v/>
      </c>
      <c r="I3368" t="str">
        <f>IF($F3368="组件","C"&amp;TEXT(COUNTIFS($B$5:$B3368,$B3368,$F$5:$F3368,"组件"),"000"),"")</f>
        <v/>
      </c>
      <c r="J3368" t="str">
        <f t="shared" si="156"/>
        <v/>
      </c>
      <c r="R3368" t="str">
        <f t="shared" si="157"/>
        <v/>
      </c>
    </row>
    <row r="3369" spans="1:18" x14ac:dyDescent="0.35">
      <c r="A3369" t="str">
        <f t="shared" si="158"/>
        <v/>
      </c>
      <c r="G3369" t="str">
        <f>IF($B3369="","",IF($J3369&lt;&gt;"",IFERROR(LOOKUP(2,1/(($B$5:$B$20000=$B3369)*($F$5:$F$20000="组件")*($I$5:$I$20000=$J3369)),$G$5:$G$20000)&amp;"."&amp;COUNTIFS($B$5:$B3369,$B3369,$J$5:$J3369,$J3369),""),COUNTIFS($B$5:$B3369,$B3369,$J$5:$J3369,"")))</f>
        <v/>
      </c>
      <c r="I3369" t="str">
        <f>IF($F3369="组件","C"&amp;TEXT(COUNTIFS($B$5:$B3369,$B3369,$F$5:$F3369,"组件"),"000"),"")</f>
        <v/>
      </c>
      <c r="J3369" t="str">
        <f t="shared" si="156"/>
        <v/>
      </c>
      <c r="R3369" t="str">
        <f t="shared" si="157"/>
        <v/>
      </c>
    </row>
    <row r="3370" spans="1:18" x14ac:dyDescent="0.35">
      <c r="A3370" t="str">
        <f t="shared" si="158"/>
        <v/>
      </c>
      <c r="G3370" t="str">
        <f>IF($B3370="","",IF($J3370&lt;&gt;"",IFERROR(LOOKUP(2,1/(($B$5:$B$20000=$B3370)*($F$5:$F$20000="组件")*($I$5:$I$20000=$J3370)),$G$5:$G$20000)&amp;"."&amp;COUNTIFS($B$5:$B3370,$B3370,$J$5:$J3370,$J3370),""),COUNTIFS($B$5:$B3370,$B3370,$J$5:$J3370,"")))</f>
        <v/>
      </c>
      <c r="I3370" t="str">
        <f>IF($F3370="组件","C"&amp;TEXT(COUNTIFS($B$5:$B3370,$B3370,$F$5:$F3370,"组件"),"000"),"")</f>
        <v/>
      </c>
      <c r="J3370" t="str">
        <f t="shared" si="156"/>
        <v/>
      </c>
      <c r="R3370" t="str">
        <f t="shared" si="157"/>
        <v/>
      </c>
    </row>
    <row r="3371" spans="1:18" x14ac:dyDescent="0.35">
      <c r="A3371" t="str">
        <f t="shared" si="158"/>
        <v/>
      </c>
      <c r="G3371" t="str">
        <f>IF($B3371="","",IF($J3371&lt;&gt;"",IFERROR(LOOKUP(2,1/(($B$5:$B$20000=$B3371)*($F$5:$F$20000="组件")*($I$5:$I$20000=$J3371)),$G$5:$G$20000)&amp;"."&amp;COUNTIFS($B$5:$B3371,$B3371,$J$5:$J3371,$J3371),""),COUNTIFS($B$5:$B3371,$B3371,$J$5:$J3371,"")))</f>
        <v/>
      </c>
      <c r="I3371" t="str">
        <f>IF($F3371="组件","C"&amp;TEXT(COUNTIFS($B$5:$B3371,$B3371,$F$5:$F3371,"组件"),"000"),"")</f>
        <v/>
      </c>
      <c r="J3371" t="str">
        <f t="shared" si="156"/>
        <v/>
      </c>
      <c r="R3371" t="str">
        <f t="shared" si="157"/>
        <v/>
      </c>
    </row>
    <row r="3372" spans="1:18" x14ac:dyDescent="0.35">
      <c r="A3372" t="str">
        <f t="shared" si="158"/>
        <v/>
      </c>
      <c r="G3372" t="str">
        <f>IF($B3372="","",IF($J3372&lt;&gt;"",IFERROR(LOOKUP(2,1/(($B$5:$B$20000=$B3372)*($F$5:$F$20000="组件")*($I$5:$I$20000=$J3372)),$G$5:$G$20000)&amp;"."&amp;COUNTIFS($B$5:$B3372,$B3372,$J$5:$J3372,$J3372),""),COUNTIFS($B$5:$B3372,$B3372,$J$5:$J3372,"")))</f>
        <v/>
      </c>
      <c r="I3372" t="str">
        <f>IF($F3372="组件","C"&amp;TEXT(COUNTIFS($B$5:$B3372,$B3372,$F$5:$F3372,"组件"),"000"),"")</f>
        <v/>
      </c>
      <c r="J3372" t="str">
        <f t="shared" si="156"/>
        <v/>
      </c>
      <c r="R3372" t="str">
        <f t="shared" si="157"/>
        <v/>
      </c>
    </row>
    <row r="3373" spans="1:18" x14ac:dyDescent="0.35">
      <c r="A3373" t="str">
        <f t="shared" si="158"/>
        <v/>
      </c>
      <c r="G3373" t="str">
        <f>IF($B3373="","",IF($J3373&lt;&gt;"",IFERROR(LOOKUP(2,1/(($B$5:$B$20000=$B3373)*($F$5:$F$20000="组件")*($I$5:$I$20000=$J3373)),$G$5:$G$20000)&amp;"."&amp;COUNTIFS($B$5:$B3373,$B3373,$J$5:$J3373,$J3373),""),COUNTIFS($B$5:$B3373,$B3373,$J$5:$J3373,"")))</f>
        <v/>
      </c>
      <c r="I3373" t="str">
        <f>IF($F3373="组件","C"&amp;TEXT(COUNTIFS($B$5:$B3373,$B3373,$F$5:$F3373,"组件"),"000"),"")</f>
        <v/>
      </c>
      <c r="J3373" t="str">
        <f t="shared" si="156"/>
        <v/>
      </c>
      <c r="R3373" t="str">
        <f t="shared" si="157"/>
        <v/>
      </c>
    </row>
    <row r="3374" spans="1:18" x14ac:dyDescent="0.35">
      <c r="A3374" t="str">
        <f t="shared" si="158"/>
        <v/>
      </c>
      <c r="G3374" t="str">
        <f>IF($B3374="","",IF($J3374&lt;&gt;"",IFERROR(LOOKUP(2,1/(($B$5:$B$20000=$B3374)*($F$5:$F$20000="组件")*($I$5:$I$20000=$J3374)),$G$5:$G$20000)&amp;"."&amp;COUNTIFS($B$5:$B3374,$B3374,$J$5:$J3374,$J3374),""),COUNTIFS($B$5:$B3374,$B3374,$J$5:$J3374,"")))</f>
        <v/>
      </c>
      <c r="I3374" t="str">
        <f>IF($F3374="组件","C"&amp;TEXT(COUNTIFS($B$5:$B3374,$B3374,$F$5:$F3374,"组件"),"000"),"")</f>
        <v/>
      </c>
      <c r="J3374" t="str">
        <f t="shared" si="156"/>
        <v/>
      </c>
      <c r="R3374" t="str">
        <f t="shared" si="157"/>
        <v/>
      </c>
    </row>
    <row r="3375" spans="1:18" x14ac:dyDescent="0.35">
      <c r="A3375" t="str">
        <f t="shared" si="158"/>
        <v/>
      </c>
      <c r="G3375" t="str">
        <f>IF($B3375="","",IF($J3375&lt;&gt;"",IFERROR(LOOKUP(2,1/(($B$5:$B$20000=$B3375)*($F$5:$F$20000="组件")*($I$5:$I$20000=$J3375)),$G$5:$G$20000)&amp;"."&amp;COUNTIFS($B$5:$B3375,$B3375,$J$5:$J3375,$J3375),""),COUNTIFS($B$5:$B3375,$B3375,$J$5:$J3375,"")))</f>
        <v/>
      </c>
      <c r="I3375" t="str">
        <f>IF($F3375="组件","C"&amp;TEXT(COUNTIFS($B$5:$B3375,$B3375,$F$5:$F3375,"组件"),"000"),"")</f>
        <v/>
      </c>
      <c r="J3375" t="str">
        <f t="shared" si="156"/>
        <v/>
      </c>
      <c r="R3375" t="str">
        <f t="shared" si="157"/>
        <v/>
      </c>
    </row>
    <row r="3376" spans="1:18" x14ac:dyDescent="0.35">
      <c r="A3376" t="str">
        <f t="shared" si="158"/>
        <v/>
      </c>
      <c r="G3376" t="str">
        <f>IF($B3376="","",IF($J3376&lt;&gt;"",IFERROR(LOOKUP(2,1/(($B$5:$B$20000=$B3376)*($F$5:$F$20000="组件")*($I$5:$I$20000=$J3376)),$G$5:$G$20000)&amp;"."&amp;COUNTIFS($B$5:$B3376,$B3376,$J$5:$J3376,$J3376),""),COUNTIFS($B$5:$B3376,$B3376,$J$5:$J3376,"")))</f>
        <v/>
      </c>
      <c r="I3376" t="str">
        <f>IF($F3376="组件","C"&amp;TEXT(COUNTIFS($B$5:$B3376,$B3376,$F$5:$F3376,"组件"),"000"),"")</f>
        <v/>
      </c>
      <c r="J3376" t="str">
        <f t="shared" si="156"/>
        <v/>
      </c>
      <c r="R3376" t="str">
        <f t="shared" si="157"/>
        <v/>
      </c>
    </row>
    <row r="3377" spans="1:18" x14ac:dyDescent="0.35">
      <c r="A3377" t="str">
        <f t="shared" si="158"/>
        <v/>
      </c>
      <c r="G3377" t="str">
        <f>IF($B3377="","",IF($J3377&lt;&gt;"",IFERROR(LOOKUP(2,1/(($B$5:$B$20000=$B3377)*($F$5:$F$20000="组件")*($I$5:$I$20000=$J3377)),$G$5:$G$20000)&amp;"."&amp;COUNTIFS($B$5:$B3377,$B3377,$J$5:$J3377,$J3377),""),COUNTIFS($B$5:$B3377,$B3377,$J$5:$J3377,"")))</f>
        <v/>
      </c>
      <c r="I3377" t="str">
        <f>IF($F3377="组件","C"&amp;TEXT(COUNTIFS($B$5:$B3377,$B3377,$F$5:$F3377,"组件"),"000"),"")</f>
        <v/>
      </c>
      <c r="J3377" t="str">
        <f t="shared" si="156"/>
        <v/>
      </c>
      <c r="R3377" t="str">
        <f t="shared" si="157"/>
        <v/>
      </c>
    </row>
    <row r="3378" spans="1:18" x14ac:dyDescent="0.35">
      <c r="A3378" t="str">
        <f t="shared" si="158"/>
        <v/>
      </c>
      <c r="G3378" t="str">
        <f>IF($B3378="","",IF($J3378&lt;&gt;"",IFERROR(LOOKUP(2,1/(($B$5:$B$20000=$B3378)*($F$5:$F$20000="组件")*($I$5:$I$20000=$J3378)),$G$5:$G$20000)&amp;"."&amp;COUNTIFS($B$5:$B3378,$B3378,$J$5:$J3378,$J3378),""),COUNTIFS($B$5:$B3378,$B3378,$J$5:$J3378,"")))</f>
        <v/>
      </c>
      <c r="I3378" t="str">
        <f>IF($F3378="组件","C"&amp;TEXT(COUNTIFS($B$5:$B3378,$B3378,$F$5:$F3378,"组件"),"000"),"")</f>
        <v/>
      </c>
      <c r="J3378" t="str">
        <f t="shared" si="156"/>
        <v/>
      </c>
      <c r="R3378" t="str">
        <f t="shared" si="157"/>
        <v/>
      </c>
    </row>
    <row r="3379" spans="1:18" x14ac:dyDescent="0.35">
      <c r="A3379" t="str">
        <f t="shared" si="158"/>
        <v/>
      </c>
      <c r="G3379" t="str">
        <f>IF($B3379="","",IF($J3379&lt;&gt;"",IFERROR(LOOKUP(2,1/(($B$5:$B$20000=$B3379)*($F$5:$F$20000="组件")*($I$5:$I$20000=$J3379)),$G$5:$G$20000)&amp;"."&amp;COUNTIFS($B$5:$B3379,$B3379,$J$5:$J3379,$J3379),""),COUNTIFS($B$5:$B3379,$B3379,$J$5:$J3379,"")))</f>
        <v/>
      </c>
      <c r="I3379" t="str">
        <f>IF($F3379="组件","C"&amp;TEXT(COUNTIFS($B$5:$B3379,$B3379,$F$5:$F3379,"组件"),"000"),"")</f>
        <v/>
      </c>
      <c r="J3379" t="str">
        <f t="shared" si="156"/>
        <v/>
      </c>
      <c r="R3379" t="str">
        <f t="shared" si="157"/>
        <v/>
      </c>
    </row>
    <row r="3380" spans="1:18" x14ac:dyDescent="0.35">
      <c r="A3380" t="str">
        <f t="shared" si="158"/>
        <v/>
      </c>
      <c r="G3380" t="str">
        <f>IF($B3380="","",IF($J3380&lt;&gt;"",IFERROR(LOOKUP(2,1/(($B$5:$B$20000=$B3380)*($F$5:$F$20000="组件")*($I$5:$I$20000=$J3380)),$G$5:$G$20000)&amp;"."&amp;COUNTIFS($B$5:$B3380,$B3380,$J$5:$J3380,$J3380),""),COUNTIFS($B$5:$B3380,$B3380,$J$5:$J3380,"")))</f>
        <v/>
      </c>
      <c r="I3380" t="str">
        <f>IF($F3380="组件","C"&amp;TEXT(COUNTIFS($B$5:$B3380,$B3380,$F$5:$F3380,"组件"),"000"),"")</f>
        <v/>
      </c>
      <c r="J3380" t="str">
        <f t="shared" si="156"/>
        <v/>
      </c>
      <c r="R3380" t="str">
        <f t="shared" si="157"/>
        <v/>
      </c>
    </row>
    <row r="3381" spans="1:18" x14ac:dyDescent="0.35">
      <c r="A3381" t="str">
        <f t="shared" si="158"/>
        <v/>
      </c>
      <c r="G3381" t="str">
        <f>IF($B3381="","",IF($J3381&lt;&gt;"",IFERROR(LOOKUP(2,1/(($B$5:$B$20000=$B3381)*($F$5:$F$20000="组件")*($I$5:$I$20000=$J3381)),$G$5:$G$20000)&amp;"."&amp;COUNTIFS($B$5:$B3381,$B3381,$J$5:$J3381,$J3381),""),COUNTIFS($B$5:$B3381,$B3381,$J$5:$J3381,"")))</f>
        <v/>
      </c>
      <c r="I3381" t="str">
        <f>IF($F3381="组件","C"&amp;TEXT(COUNTIFS($B$5:$B3381,$B3381,$F$5:$F3381,"组件"),"000"),"")</f>
        <v/>
      </c>
      <c r="J3381" t="str">
        <f t="shared" si="156"/>
        <v/>
      </c>
      <c r="R3381" t="str">
        <f t="shared" si="157"/>
        <v/>
      </c>
    </row>
    <row r="3382" spans="1:18" x14ac:dyDescent="0.35">
      <c r="A3382" t="str">
        <f t="shared" si="158"/>
        <v/>
      </c>
      <c r="G3382" t="str">
        <f>IF($B3382="","",IF($J3382&lt;&gt;"",IFERROR(LOOKUP(2,1/(($B$5:$B$20000=$B3382)*($F$5:$F$20000="组件")*($I$5:$I$20000=$J3382)),$G$5:$G$20000)&amp;"."&amp;COUNTIFS($B$5:$B3382,$B3382,$J$5:$J3382,$J3382),""),COUNTIFS($B$5:$B3382,$B3382,$J$5:$J3382,"")))</f>
        <v/>
      </c>
      <c r="I3382" t="str">
        <f>IF($F3382="组件","C"&amp;TEXT(COUNTIFS($B$5:$B3382,$B3382,$F$5:$F3382,"组件"),"000"),"")</f>
        <v/>
      </c>
      <c r="J3382" t="str">
        <f t="shared" si="156"/>
        <v/>
      </c>
      <c r="R3382" t="str">
        <f t="shared" si="157"/>
        <v/>
      </c>
    </row>
    <row r="3383" spans="1:18" x14ac:dyDescent="0.35">
      <c r="A3383" t="str">
        <f t="shared" si="158"/>
        <v/>
      </c>
      <c r="G3383" t="str">
        <f>IF($B3383="","",IF($J3383&lt;&gt;"",IFERROR(LOOKUP(2,1/(($B$5:$B$20000=$B3383)*($F$5:$F$20000="组件")*($I$5:$I$20000=$J3383)),$G$5:$G$20000)&amp;"."&amp;COUNTIFS($B$5:$B3383,$B3383,$J$5:$J3383,$J3383),""),COUNTIFS($B$5:$B3383,$B3383,$J$5:$J3383,"")))</f>
        <v/>
      </c>
      <c r="I3383" t="str">
        <f>IF($F3383="组件","C"&amp;TEXT(COUNTIFS($B$5:$B3383,$B3383,$F$5:$F3383,"组件"),"000"),"")</f>
        <v/>
      </c>
      <c r="J3383" t="str">
        <f t="shared" si="156"/>
        <v/>
      </c>
      <c r="R3383" t="str">
        <f t="shared" si="157"/>
        <v/>
      </c>
    </row>
    <row r="3384" spans="1:18" x14ac:dyDescent="0.35">
      <c r="A3384" t="str">
        <f t="shared" si="158"/>
        <v/>
      </c>
      <c r="G3384" t="str">
        <f>IF($B3384="","",IF($J3384&lt;&gt;"",IFERROR(LOOKUP(2,1/(($B$5:$B$20000=$B3384)*($F$5:$F$20000="组件")*($I$5:$I$20000=$J3384)),$G$5:$G$20000)&amp;"."&amp;COUNTIFS($B$5:$B3384,$B3384,$J$5:$J3384,$J3384),""),COUNTIFS($B$5:$B3384,$B3384,$J$5:$J3384,"")))</f>
        <v/>
      </c>
      <c r="I3384" t="str">
        <f>IF($F3384="组件","C"&amp;TEXT(COUNTIFS($B$5:$B3384,$B3384,$F$5:$F3384,"组件"),"000"),"")</f>
        <v/>
      </c>
      <c r="J3384" t="str">
        <f t="shared" si="156"/>
        <v/>
      </c>
      <c r="R3384" t="str">
        <f t="shared" si="157"/>
        <v/>
      </c>
    </row>
    <row r="3385" spans="1:18" x14ac:dyDescent="0.35">
      <c r="A3385" t="str">
        <f t="shared" si="158"/>
        <v/>
      </c>
      <c r="G3385" t="str">
        <f>IF($B3385="","",IF($J3385&lt;&gt;"",IFERROR(LOOKUP(2,1/(($B$5:$B$20000=$B3385)*($F$5:$F$20000="组件")*($I$5:$I$20000=$J3385)),$G$5:$G$20000)&amp;"."&amp;COUNTIFS($B$5:$B3385,$B3385,$J$5:$J3385,$J3385),""),COUNTIFS($B$5:$B3385,$B3385,$J$5:$J3385,"")))</f>
        <v/>
      </c>
      <c r="I3385" t="str">
        <f>IF($F3385="组件","C"&amp;TEXT(COUNTIFS($B$5:$B3385,$B3385,$F$5:$F3385,"组件"),"000"),"")</f>
        <v/>
      </c>
      <c r="J3385" t="str">
        <f t="shared" si="156"/>
        <v/>
      </c>
      <c r="R3385" t="str">
        <f t="shared" si="157"/>
        <v/>
      </c>
    </row>
    <row r="3386" spans="1:18" x14ac:dyDescent="0.35">
      <c r="A3386" t="str">
        <f t="shared" si="158"/>
        <v/>
      </c>
      <c r="G3386" t="str">
        <f>IF($B3386="","",IF($J3386&lt;&gt;"",IFERROR(LOOKUP(2,1/(($B$5:$B$20000=$B3386)*($F$5:$F$20000="组件")*($I$5:$I$20000=$J3386)),$G$5:$G$20000)&amp;"."&amp;COUNTIFS($B$5:$B3386,$B3386,$J$5:$J3386,$J3386),""),COUNTIFS($B$5:$B3386,$B3386,$J$5:$J3386,"")))</f>
        <v/>
      </c>
      <c r="I3386" t="str">
        <f>IF($F3386="组件","C"&amp;TEXT(COUNTIFS($B$5:$B3386,$B3386,$F$5:$F3386,"组件"),"000"),"")</f>
        <v/>
      </c>
      <c r="J3386" t="str">
        <f t="shared" si="156"/>
        <v/>
      </c>
      <c r="R3386" t="str">
        <f t="shared" si="157"/>
        <v/>
      </c>
    </row>
    <row r="3387" spans="1:18" x14ac:dyDescent="0.35">
      <c r="A3387" t="str">
        <f t="shared" si="158"/>
        <v/>
      </c>
      <c r="G3387" t="str">
        <f>IF($B3387="","",IF($J3387&lt;&gt;"",IFERROR(LOOKUP(2,1/(($B$5:$B$20000=$B3387)*($F$5:$F$20000="组件")*($I$5:$I$20000=$J3387)),$G$5:$G$20000)&amp;"."&amp;COUNTIFS($B$5:$B3387,$B3387,$J$5:$J3387,$J3387),""),COUNTIFS($B$5:$B3387,$B3387,$J$5:$J3387,"")))</f>
        <v/>
      </c>
      <c r="I3387" t="str">
        <f>IF($F3387="组件","C"&amp;TEXT(COUNTIFS($B$5:$B3387,$B3387,$F$5:$F3387,"组件"),"000"),"")</f>
        <v/>
      </c>
      <c r="J3387" t="str">
        <f t="shared" si="156"/>
        <v/>
      </c>
      <c r="R3387" t="str">
        <f t="shared" si="157"/>
        <v/>
      </c>
    </row>
    <row r="3388" spans="1:18" x14ac:dyDescent="0.35">
      <c r="A3388" t="str">
        <f t="shared" si="158"/>
        <v/>
      </c>
      <c r="G3388" t="str">
        <f>IF($B3388="","",IF($J3388&lt;&gt;"",IFERROR(LOOKUP(2,1/(($B$5:$B$20000=$B3388)*($F$5:$F$20000="组件")*($I$5:$I$20000=$J3388)),$G$5:$G$20000)&amp;"."&amp;COUNTIFS($B$5:$B3388,$B3388,$J$5:$J3388,$J3388),""),COUNTIFS($B$5:$B3388,$B3388,$J$5:$J3388,"")))</f>
        <v/>
      </c>
      <c r="I3388" t="str">
        <f>IF($F3388="组件","C"&amp;TEXT(COUNTIFS($B$5:$B3388,$B3388,$F$5:$F3388,"组件"),"000"),"")</f>
        <v/>
      </c>
      <c r="J3388" t="str">
        <f t="shared" si="156"/>
        <v/>
      </c>
      <c r="R3388" t="str">
        <f t="shared" si="157"/>
        <v/>
      </c>
    </row>
    <row r="3389" spans="1:18" x14ac:dyDescent="0.35">
      <c r="A3389" t="str">
        <f t="shared" si="158"/>
        <v/>
      </c>
      <c r="G3389" t="str">
        <f>IF($B3389="","",IF($J3389&lt;&gt;"",IFERROR(LOOKUP(2,1/(($B$5:$B$20000=$B3389)*($F$5:$F$20000="组件")*($I$5:$I$20000=$J3389)),$G$5:$G$20000)&amp;"."&amp;COUNTIFS($B$5:$B3389,$B3389,$J$5:$J3389,$J3389),""),COUNTIFS($B$5:$B3389,$B3389,$J$5:$J3389,"")))</f>
        <v/>
      </c>
      <c r="I3389" t="str">
        <f>IF($F3389="组件","C"&amp;TEXT(COUNTIFS($B$5:$B3389,$B3389,$F$5:$F3389,"组件"),"000"),"")</f>
        <v/>
      </c>
      <c r="J3389" t="str">
        <f t="shared" si="156"/>
        <v/>
      </c>
      <c r="R3389" t="str">
        <f t="shared" si="157"/>
        <v/>
      </c>
    </row>
    <row r="3390" spans="1:18" x14ac:dyDescent="0.35">
      <c r="A3390" t="str">
        <f t="shared" si="158"/>
        <v/>
      </c>
      <c r="G3390" t="str">
        <f>IF($B3390="","",IF($J3390&lt;&gt;"",IFERROR(LOOKUP(2,1/(($B$5:$B$20000=$B3390)*($F$5:$F$20000="组件")*($I$5:$I$20000=$J3390)),$G$5:$G$20000)&amp;"."&amp;COUNTIFS($B$5:$B3390,$B3390,$J$5:$J3390,$J3390),""),COUNTIFS($B$5:$B3390,$B3390,$J$5:$J3390,"")))</f>
        <v/>
      </c>
      <c r="I3390" t="str">
        <f>IF($F3390="组件","C"&amp;TEXT(COUNTIFS($B$5:$B3390,$B3390,$F$5:$F3390,"组件"),"000"),"")</f>
        <v/>
      </c>
      <c r="J3390" t="str">
        <f t="shared" si="156"/>
        <v/>
      </c>
      <c r="R3390" t="str">
        <f t="shared" si="157"/>
        <v/>
      </c>
    </row>
    <row r="3391" spans="1:18" x14ac:dyDescent="0.35">
      <c r="A3391" t="str">
        <f t="shared" si="158"/>
        <v/>
      </c>
      <c r="G3391" t="str">
        <f>IF($B3391="","",IF($J3391&lt;&gt;"",IFERROR(LOOKUP(2,1/(($B$5:$B$20000=$B3391)*($F$5:$F$20000="组件")*($I$5:$I$20000=$J3391)),$G$5:$G$20000)&amp;"."&amp;COUNTIFS($B$5:$B3391,$B3391,$J$5:$J3391,$J3391),""),COUNTIFS($B$5:$B3391,$B3391,$J$5:$J3391,"")))</f>
        <v/>
      </c>
      <c r="I3391" t="str">
        <f>IF($F3391="组件","C"&amp;TEXT(COUNTIFS($B$5:$B3391,$B3391,$F$5:$F3391,"组件"),"000"),"")</f>
        <v/>
      </c>
      <c r="J3391" t="str">
        <f t="shared" si="156"/>
        <v/>
      </c>
      <c r="R3391" t="str">
        <f t="shared" si="157"/>
        <v/>
      </c>
    </row>
    <row r="3392" spans="1:18" x14ac:dyDescent="0.35">
      <c r="A3392" t="str">
        <f t="shared" si="158"/>
        <v/>
      </c>
      <c r="G3392" t="str">
        <f>IF($B3392="","",IF($J3392&lt;&gt;"",IFERROR(LOOKUP(2,1/(($B$5:$B$20000=$B3392)*($F$5:$F$20000="组件")*($I$5:$I$20000=$J3392)),$G$5:$G$20000)&amp;"."&amp;COUNTIFS($B$5:$B3392,$B3392,$J$5:$J3392,$J3392),""),COUNTIFS($B$5:$B3392,$B3392,$J$5:$J3392,"")))</f>
        <v/>
      </c>
      <c r="I3392" t="str">
        <f>IF($F3392="组件","C"&amp;TEXT(COUNTIFS($B$5:$B3392,$B3392,$F$5:$F3392,"组件"),"000"),"")</f>
        <v/>
      </c>
      <c r="J3392" t="str">
        <f t="shared" si="156"/>
        <v/>
      </c>
      <c r="R3392" t="str">
        <f t="shared" si="157"/>
        <v/>
      </c>
    </row>
    <row r="3393" spans="1:18" x14ac:dyDescent="0.35">
      <c r="A3393" t="str">
        <f t="shared" si="158"/>
        <v/>
      </c>
      <c r="G3393" t="str">
        <f>IF($B3393="","",IF($J3393&lt;&gt;"",IFERROR(LOOKUP(2,1/(($B$5:$B$20000=$B3393)*($F$5:$F$20000="组件")*($I$5:$I$20000=$J3393)),$G$5:$G$20000)&amp;"."&amp;COUNTIFS($B$5:$B3393,$B3393,$J$5:$J3393,$J3393),""),COUNTIFS($B$5:$B3393,$B3393,$J$5:$J3393,"")))</f>
        <v/>
      </c>
      <c r="I3393" t="str">
        <f>IF($F3393="组件","C"&amp;TEXT(COUNTIFS($B$5:$B3393,$B3393,$F$5:$F3393,"组件"),"000"),"")</f>
        <v/>
      </c>
      <c r="J3393" t="str">
        <f t="shared" si="156"/>
        <v/>
      </c>
      <c r="R3393" t="str">
        <f t="shared" si="157"/>
        <v/>
      </c>
    </row>
    <row r="3394" spans="1:18" x14ac:dyDescent="0.35">
      <c r="A3394" t="str">
        <f t="shared" si="158"/>
        <v/>
      </c>
      <c r="G3394" t="str">
        <f>IF($B3394="","",IF($J3394&lt;&gt;"",IFERROR(LOOKUP(2,1/(($B$5:$B$20000=$B3394)*($F$5:$F$20000="组件")*($I$5:$I$20000=$J3394)),$G$5:$G$20000)&amp;"."&amp;COUNTIFS($B$5:$B3394,$B3394,$J$5:$J3394,$J3394),""),COUNTIFS($B$5:$B3394,$B3394,$J$5:$J3394,"")))</f>
        <v/>
      </c>
      <c r="I3394" t="str">
        <f>IF($F3394="组件","C"&amp;TEXT(COUNTIFS($B$5:$B3394,$B3394,$F$5:$F3394,"组件"),"000"),"")</f>
        <v/>
      </c>
      <c r="J3394" t="str">
        <f t="shared" si="156"/>
        <v/>
      </c>
      <c r="R3394" t="str">
        <f t="shared" si="157"/>
        <v/>
      </c>
    </row>
    <row r="3395" spans="1:18" x14ac:dyDescent="0.35">
      <c r="A3395" t="str">
        <f t="shared" si="158"/>
        <v/>
      </c>
      <c r="G3395" t="str">
        <f>IF($B3395="","",IF($J3395&lt;&gt;"",IFERROR(LOOKUP(2,1/(($B$5:$B$20000=$B3395)*($F$5:$F$20000="组件")*($I$5:$I$20000=$J3395)),$G$5:$G$20000)&amp;"."&amp;COUNTIFS($B$5:$B3395,$B3395,$J$5:$J3395,$J3395),""),COUNTIFS($B$5:$B3395,$B3395,$J$5:$J3395,"")))</f>
        <v/>
      </c>
      <c r="I3395" t="str">
        <f>IF($F3395="组件","C"&amp;TEXT(COUNTIFS($B$5:$B3395,$B3395,$F$5:$F3395,"组件"),"000"),"")</f>
        <v/>
      </c>
      <c r="J3395" t="str">
        <f t="shared" si="156"/>
        <v/>
      </c>
      <c r="R3395" t="str">
        <f t="shared" si="157"/>
        <v/>
      </c>
    </row>
    <row r="3396" spans="1:18" x14ac:dyDescent="0.35">
      <c r="A3396" t="str">
        <f t="shared" si="158"/>
        <v/>
      </c>
      <c r="G3396" t="str">
        <f>IF($B3396="","",IF($J3396&lt;&gt;"",IFERROR(LOOKUP(2,1/(($B$5:$B$20000=$B3396)*($F$5:$F$20000="组件")*($I$5:$I$20000=$J3396)),$G$5:$G$20000)&amp;"."&amp;COUNTIFS($B$5:$B3396,$B3396,$J$5:$J3396,$J3396),""),COUNTIFS($B$5:$B3396,$B3396,$J$5:$J3396,"")))</f>
        <v/>
      </c>
      <c r="I3396" t="str">
        <f>IF($F3396="组件","C"&amp;TEXT(COUNTIFS($B$5:$B3396,$B3396,$F$5:$F3396,"组件"),"000"),"")</f>
        <v/>
      </c>
      <c r="J3396" t="str">
        <f t="shared" si="156"/>
        <v/>
      </c>
      <c r="R3396" t="str">
        <f t="shared" si="157"/>
        <v/>
      </c>
    </row>
    <row r="3397" spans="1:18" x14ac:dyDescent="0.35">
      <c r="A3397" t="str">
        <f t="shared" si="158"/>
        <v/>
      </c>
      <c r="G3397" t="str">
        <f>IF($B3397="","",IF($J3397&lt;&gt;"",IFERROR(LOOKUP(2,1/(($B$5:$B$20000=$B3397)*($F$5:$F$20000="组件")*($I$5:$I$20000=$J3397)),$G$5:$G$20000)&amp;"."&amp;COUNTIFS($B$5:$B3397,$B3397,$J$5:$J3397,$J3397),""),COUNTIFS($B$5:$B3397,$B3397,$J$5:$J3397,"")))</f>
        <v/>
      </c>
      <c r="I3397" t="str">
        <f>IF($F3397="组件","C"&amp;TEXT(COUNTIFS($B$5:$B3397,$B3397,$F$5:$F3397,"组件"),"000"),"")</f>
        <v/>
      </c>
      <c r="J3397" t="str">
        <f t="shared" ref="J3397:J3460" si="159">IF($B3397="","",IF($F3397="组件","",IF($Q3397&lt;&gt;"",IF(AND($B3397=$B3396,$F3396="组件"),$I3396,IF(AND($B3397=$B3396,$J3396&lt;&gt;""),$J3396,"")),"")))</f>
        <v/>
      </c>
      <c r="R3397" t="str">
        <f t="shared" ref="R3397:R3460" si="160">IF($B3397="","",IF($J3397&lt;&gt;"",IFERROR(LOOKUP(2,1/(($B$5:$B$20000=$B3397)*($F$5:$F$20000="组件")*($I$5:$I$20000=$J3397)),$R$5:$R$20000)*IF($Q3397="",1,$Q3397),""),IF($P3397="","",IF($Q3397="",$P3397,$P3397*$Q3397))))</f>
        <v/>
      </c>
    </row>
    <row r="3398" spans="1:18" x14ac:dyDescent="0.35">
      <c r="A3398" t="str">
        <f t="shared" ref="A3398:A3461" si="161">IF(B3398="","",IF(B3398=B3397,A3397,A3397+1))</f>
        <v/>
      </c>
      <c r="G3398" t="str">
        <f>IF($B3398="","",IF($J3398&lt;&gt;"",IFERROR(LOOKUP(2,1/(($B$5:$B$20000=$B3398)*($F$5:$F$20000="组件")*($I$5:$I$20000=$J3398)),$G$5:$G$20000)&amp;"."&amp;COUNTIFS($B$5:$B3398,$B3398,$J$5:$J3398,$J3398),""),COUNTIFS($B$5:$B3398,$B3398,$J$5:$J3398,"")))</f>
        <v/>
      </c>
      <c r="I3398" t="str">
        <f>IF($F3398="组件","C"&amp;TEXT(COUNTIFS($B$5:$B3398,$B3398,$F$5:$F3398,"组件"),"000"),"")</f>
        <v/>
      </c>
      <c r="J3398" t="str">
        <f t="shared" si="159"/>
        <v/>
      </c>
      <c r="R3398" t="str">
        <f t="shared" si="160"/>
        <v/>
      </c>
    </row>
    <row r="3399" spans="1:18" x14ac:dyDescent="0.35">
      <c r="A3399" t="str">
        <f t="shared" si="161"/>
        <v/>
      </c>
      <c r="G3399" t="str">
        <f>IF($B3399="","",IF($J3399&lt;&gt;"",IFERROR(LOOKUP(2,1/(($B$5:$B$20000=$B3399)*($F$5:$F$20000="组件")*($I$5:$I$20000=$J3399)),$G$5:$G$20000)&amp;"."&amp;COUNTIFS($B$5:$B3399,$B3399,$J$5:$J3399,$J3399),""),COUNTIFS($B$5:$B3399,$B3399,$J$5:$J3399,"")))</f>
        <v/>
      </c>
      <c r="I3399" t="str">
        <f>IF($F3399="组件","C"&amp;TEXT(COUNTIFS($B$5:$B3399,$B3399,$F$5:$F3399,"组件"),"000"),"")</f>
        <v/>
      </c>
      <c r="J3399" t="str">
        <f t="shared" si="159"/>
        <v/>
      </c>
      <c r="R3399" t="str">
        <f t="shared" si="160"/>
        <v/>
      </c>
    </row>
    <row r="3400" spans="1:18" x14ac:dyDescent="0.35">
      <c r="A3400" t="str">
        <f t="shared" si="161"/>
        <v/>
      </c>
      <c r="G3400" t="str">
        <f>IF($B3400="","",IF($J3400&lt;&gt;"",IFERROR(LOOKUP(2,1/(($B$5:$B$20000=$B3400)*($F$5:$F$20000="组件")*($I$5:$I$20000=$J3400)),$G$5:$G$20000)&amp;"."&amp;COUNTIFS($B$5:$B3400,$B3400,$J$5:$J3400,$J3400),""),COUNTIFS($B$5:$B3400,$B3400,$J$5:$J3400,"")))</f>
        <v/>
      </c>
      <c r="I3400" t="str">
        <f>IF($F3400="组件","C"&amp;TEXT(COUNTIFS($B$5:$B3400,$B3400,$F$5:$F3400,"组件"),"000"),"")</f>
        <v/>
      </c>
      <c r="J3400" t="str">
        <f t="shared" si="159"/>
        <v/>
      </c>
      <c r="R3400" t="str">
        <f t="shared" si="160"/>
        <v/>
      </c>
    </row>
    <row r="3401" spans="1:18" x14ac:dyDescent="0.35">
      <c r="A3401" t="str">
        <f t="shared" si="161"/>
        <v/>
      </c>
      <c r="G3401" t="str">
        <f>IF($B3401="","",IF($J3401&lt;&gt;"",IFERROR(LOOKUP(2,1/(($B$5:$B$20000=$B3401)*($F$5:$F$20000="组件")*($I$5:$I$20000=$J3401)),$G$5:$G$20000)&amp;"."&amp;COUNTIFS($B$5:$B3401,$B3401,$J$5:$J3401,$J3401),""),COUNTIFS($B$5:$B3401,$B3401,$J$5:$J3401,"")))</f>
        <v/>
      </c>
      <c r="I3401" t="str">
        <f>IF($F3401="组件","C"&amp;TEXT(COUNTIFS($B$5:$B3401,$B3401,$F$5:$F3401,"组件"),"000"),"")</f>
        <v/>
      </c>
      <c r="J3401" t="str">
        <f t="shared" si="159"/>
        <v/>
      </c>
      <c r="R3401" t="str">
        <f t="shared" si="160"/>
        <v/>
      </c>
    </row>
    <row r="3402" spans="1:18" x14ac:dyDescent="0.35">
      <c r="A3402" t="str">
        <f t="shared" si="161"/>
        <v/>
      </c>
      <c r="G3402" t="str">
        <f>IF($B3402="","",IF($J3402&lt;&gt;"",IFERROR(LOOKUP(2,1/(($B$5:$B$20000=$B3402)*($F$5:$F$20000="组件")*($I$5:$I$20000=$J3402)),$G$5:$G$20000)&amp;"."&amp;COUNTIFS($B$5:$B3402,$B3402,$J$5:$J3402,$J3402),""),COUNTIFS($B$5:$B3402,$B3402,$J$5:$J3402,"")))</f>
        <v/>
      </c>
      <c r="I3402" t="str">
        <f>IF($F3402="组件","C"&amp;TEXT(COUNTIFS($B$5:$B3402,$B3402,$F$5:$F3402,"组件"),"000"),"")</f>
        <v/>
      </c>
      <c r="J3402" t="str">
        <f t="shared" si="159"/>
        <v/>
      </c>
      <c r="R3402" t="str">
        <f t="shared" si="160"/>
        <v/>
      </c>
    </row>
    <row r="3403" spans="1:18" x14ac:dyDescent="0.35">
      <c r="A3403" t="str">
        <f t="shared" si="161"/>
        <v/>
      </c>
      <c r="G3403" t="str">
        <f>IF($B3403="","",IF($J3403&lt;&gt;"",IFERROR(LOOKUP(2,1/(($B$5:$B$20000=$B3403)*($F$5:$F$20000="组件")*($I$5:$I$20000=$J3403)),$G$5:$G$20000)&amp;"."&amp;COUNTIFS($B$5:$B3403,$B3403,$J$5:$J3403,$J3403),""),COUNTIFS($B$5:$B3403,$B3403,$J$5:$J3403,"")))</f>
        <v/>
      </c>
      <c r="I3403" t="str">
        <f>IF($F3403="组件","C"&amp;TEXT(COUNTIFS($B$5:$B3403,$B3403,$F$5:$F3403,"组件"),"000"),"")</f>
        <v/>
      </c>
      <c r="J3403" t="str">
        <f t="shared" si="159"/>
        <v/>
      </c>
      <c r="R3403" t="str">
        <f t="shared" si="160"/>
        <v/>
      </c>
    </row>
    <row r="3404" spans="1:18" x14ac:dyDescent="0.35">
      <c r="A3404" t="str">
        <f t="shared" si="161"/>
        <v/>
      </c>
      <c r="G3404" t="str">
        <f>IF($B3404="","",IF($J3404&lt;&gt;"",IFERROR(LOOKUP(2,1/(($B$5:$B$20000=$B3404)*($F$5:$F$20000="组件")*($I$5:$I$20000=$J3404)),$G$5:$G$20000)&amp;"."&amp;COUNTIFS($B$5:$B3404,$B3404,$J$5:$J3404,$J3404),""),COUNTIFS($B$5:$B3404,$B3404,$J$5:$J3404,"")))</f>
        <v/>
      </c>
      <c r="I3404" t="str">
        <f>IF($F3404="组件","C"&amp;TEXT(COUNTIFS($B$5:$B3404,$B3404,$F$5:$F3404,"组件"),"000"),"")</f>
        <v/>
      </c>
      <c r="J3404" t="str">
        <f t="shared" si="159"/>
        <v/>
      </c>
      <c r="R3404" t="str">
        <f t="shared" si="160"/>
        <v/>
      </c>
    </row>
    <row r="3405" spans="1:18" x14ac:dyDescent="0.35">
      <c r="A3405" t="str">
        <f t="shared" si="161"/>
        <v/>
      </c>
      <c r="G3405" t="str">
        <f>IF($B3405="","",IF($J3405&lt;&gt;"",IFERROR(LOOKUP(2,1/(($B$5:$B$20000=$B3405)*($F$5:$F$20000="组件")*($I$5:$I$20000=$J3405)),$G$5:$G$20000)&amp;"."&amp;COUNTIFS($B$5:$B3405,$B3405,$J$5:$J3405,$J3405),""),COUNTIFS($B$5:$B3405,$B3405,$J$5:$J3405,"")))</f>
        <v/>
      </c>
      <c r="I3405" t="str">
        <f>IF($F3405="组件","C"&amp;TEXT(COUNTIFS($B$5:$B3405,$B3405,$F$5:$F3405,"组件"),"000"),"")</f>
        <v/>
      </c>
      <c r="J3405" t="str">
        <f t="shared" si="159"/>
        <v/>
      </c>
      <c r="R3405" t="str">
        <f t="shared" si="160"/>
        <v/>
      </c>
    </row>
    <row r="3406" spans="1:18" x14ac:dyDescent="0.35">
      <c r="A3406" t="str">
        <f t="shared" si="161"/>
        <v/>
      </c>
      <c r="G3406" t="str">
        <f>IF($B3406="","",IF($J3406&lt;&gt;"",IFERROR(LOOKUP(2,1/(($B$5:$B$20000=$B3406)*($F$5:$F$20000="组件")*($I$5:$I$20000=$J3406)),$G$5:$G$20000)&amp;"."&amp;COUNTIFS($B$5:$B3406,$B3406,$J$5:$J3406,$J3406),""),COUNTIFS($B$5:$B3406,$B3406,$J$5:$J3406,"")))</f>
        <v/>
      </c>
      <c r="I3406" t="str">
        <f>IF($F3406="组件","C"&amp;TEXT(COUNTIFS($B$5:$B3406,$B3406,$F$5:$F3406,"组件"),"000"),"")</f>
        <v/>
      </c>
      <c r="J3406" t="str">
        <f t="shared" si="159"/>
        <v/>
      </c>
      <c r="R3406" t="str">
        <f t="shared" si="160"/>
        <v/>
      </c>
    </row>
    <row r="3407" spans="1:18" x14ac:dyDescent="0.35">
      <c r="A3407" t="str">
        <f t="shared" si="161"/>
        <v/>
      </c>
      <c r="G3407" t="str">
        <f>IF($B3407="","",IF($J3407&lt;&gt;"",IFERROR(LOOKUP(2,1/(($B$5:$B$20000=$B3407)*($F$5:$F$20000="组件")*($I$5:$I$20000=$J3407)),$G$5:$G$20000)&amp;"."&amp;COUNTIFS($B$5:$B3407,$B3407,$J$5:$J3407,$J3407),""),COUNTIFS($B$5:$B3407,$B3407,$J$5:$J3407,"")))</f>
        <v/>
      </c>
      <c r="I3407" t="str">
        <f>IF($F3407="组件","C"&amp;TEXT(COUNTIFS($B$5:$B3407,$B3407,$F$5:$F3407,"组件"),"000"),"")</f>
        <v/>
      </c>
      <c r="J3407" t="str">
        <f t="shared" si="159"/>
        <v/>
      </c>
      <c r="R3407" t="str">
        <f t="shared" si="160"/>
        <v/>
      </c>
    </row>
    <row r="3408" spans="1:18" x14ac:dyDescent="0.35">
      <c r="A3408" t="str">
        <f t="shared" si="161"/>
        <v/>
      </c>
      <c r="G3408" t="str">
        <f>IF($B3408="","",IF($J3408&lt;&gt;"",IFERROR(LOOKUP(2,1/(($B$5:$B$20000=$B3408)*($F$5:$F$20000="组件")*($I$5:$I$20000=$J3408)),$G$5:$G$20000)&amp;"."&amp;COUNTIFS($B$5:$B3408,$B3408,$J$5:$J3408,$J3408),""),COUNTIFS($B$5:$B3408,$B3408,$J$5:$J3408,"")))</f>
        <v/>
      </c>
      <c r="I3408" t="str">
        <f>IF($F3408="组件","C"&amp;TEXT(COUNTIFS($B$5:$B3408,$B3408,$F$5:$F3408,"组件"),"000"),"")</f>
        <v/>
      </c>
      <c r="J3408" t="str">
        <f t="shared" si="159"/>
        <v/>
      </c>
      <c r="R3408" t="str">
        <f t="shared" si="160"/>
        <v/>
      </c>
    </row>
    <row r="3409" spans="1:18" x14ac:dyDescent="0.35">
      <c r="A3409" t="str">
        <f t="shared" si="161"/>
        <v/>
      </c>
      <c r="G3409" t="str">
        <f>IF($B3409="","",IF($J3409&lt;&gt;"",IFERROR(LOOKUP(2,1/(($B$5:$B$20000=$B3409)*($F$5:$F$20000="组件")*($I$5:$I$20000=$J3409)),$G$5:$G$20000)&amp;"."&amp;COUNTIFS($B$5:$B3409,$B3409,$J$5:$J3409,$J3409),""),COUNTIFS($B$5:$B3409,$B3409,$J$5:$J3409,"")))</f>
        <v/>
      </c>
      <c r="I3409" t="str">
        <f>IF($F3409="组件","C"&amp;TEXT(COUNTIFS($B$5:$B3409,$B3409,$F$5:$F3409,"组件"),"000"),"")</f>
        <v/>
      </c>
      <c r="J3409" t="str">
        <f t="shared" si="159"/>
        <v/>
      </c>
      <c r="R3409" t="str">
        <f t="shared" si="160"/>
        <v/>
      </c>
    </row>
    <row r="3410" spans="1:18" x14ac:dyDescent="0.35">
      <c r="A3410" t="str">
        <f t="shared" si="161"/>
        <v/>
      </c>
      <c r="G3410" t="str">
        <f>IF($B3410="","",IF($J3410&lt;&gt;"",IFERROR(LOOKUP(2,1/(($B$5:$B$20000=$B3410)*($F$5:$F$20000="组件")*($I$5:$I$20000=$J3410)),$G$5:$G$20000)&amp;"."&amp;COUNTIFS($B$5:$B3410,$B3410,$J$5:$J3410,$J3410),""),COUNTIFS($B$5:$B3410,$B3410,$J$5:$J3410,"")))</f>
        <v/>
      </c>
      <c r="I3410" t="str">
        <f>IF($F3410="组件","C"&amp;TEXT(COUNTIFS($B$5:$B3410,$B3410,$F$5:$F3410,"组件"),"000"),"")</f>
        <v/>
      </c>
      <c r="J3410" t="str">
        <f t="shared" si="159"/>
        <v/>
      </c>
      <c r="R3410" t="str">
        <f t="shared" si="160"/>
        <v/>
      </c>
    </row>
    <row r="3411" spans="1:18" x14ac:dyDescent="0.35">
      <c r="A3411" t="str">
        <f t="shared" si="161"/>
        <v/>
      </c>
      <c r="G3411" t="str">
        <f>IF($B3411="","",IF($J3411&lt;&gt;"",IFERROR(LOOKUP(2,1/(($B$5:$B$20000=$B3411)*($F$5:$F$20000="组件")*($I$5:$I$20000=$J3411)),$G$5:$G$20000)&amp;"."&amp;COUNTIFS($B$5:$B3411,$B3411,$J$5:$J3411,$J3411),""),COUNTIFS($B$5:$B3411,$B3411,$J$5:$J3411,"")))</f>
        <v/>
      </c>
      <c r="I3411" t="str">
        <f>IF($F3411="组件","C"&amp;TEXT(COUNTIFS($B$5:$B3411,$B3411,$F$5:$F3411,"组件"),"000"),"")</f>
        <v/>
      </c>
      <c r="J3411" t="str">
        <f t="shared" si="159"/>
        <v/>
      </c>
      <c r="R3411" t="str">
        <f t="shared" si="160"/>
        <v/>
      </c>
    </row>
    <row r="3412" spans="1:18" x14ac:dyDescent="0.35">
      <c r="A3412" t="str">
        <f t="shared" si="161"/>
        <v/>
      </c>
      <c r="G3412" t="str">
        <f>IF($B3412="","",IF($J3412&lt;&gt;"",IFERROR(LOOKUP(2,1/(($B$5:$B$20000=$B3412)*($F$5:$F$20000="组件")*($I$5:$I$20000=$J3412)),$G$5:$G$20000)&amp;"."&amp;COUNTIFS($B$5:$B3412,$B3412,$J$5:$J3412,$J3412),""),COUNTIFS($B$5:$B3412,$B3412,$J$5:$J3412,"")))</f>
        <v/>
      </c>
      <c r="I3412" t="str">
        <f>IF($F3412="组件","C"&amp;TEXT(COUNTIFS($B$5:$B3412,$B3412,$F$5:$F3412,"组件"),"000"),"")</f>
        <v/>
      </c>
      <c r="J3412" t="str">
        <f t="shared" si="159"/>
        <v/>
      </c>
      <c r="R3412" t="str">
        <f t="shared" si="160"/>
        <v/>
      </c>
    </row>
    <row r="3413" spans="1:18" x14ac:dyDescent="0.35">
      <c r="A3413" t="str">
        <f t="shared" si="161"/>
        <v/>
      </c>
      <c r="G3413" t="str">
        <f>IF($B3413="","",IF($J3413&lt;&gt;"",IFERROR(LOOKUP(2,1/(($B$5:$B$20000=$B3413)*($F$5:$F$20000="组件")*($I$5:$I$20000=$J3413)),$G$5:$G$20000)&amp;"."&amp;COUNTIFS($B$5:$B3413,$B3413,$J$5:$J3413,$J3413),""),COUNTIFS($B$5:$B3413,$B3413,$J$5:$J3413,"")))</f>
        <v/>
      </c>
      <c r="I3413" t="str">
        <f>IF($F3413="组件","C"&amp;TEXT(COUNTIFS($B$5:$B3413,$B3413,$F$5:$F3413,"组件"),"000"),"")</f>
        <v/>
      </c>
      <c r="J3413" t="str">
        <f t="shared" si="159"/>
        <v/>
      </c>
      <c r="R3413" t="str">
        <f t="shared" si="160"/>
        <v/>
      </c>
    </row>
    <row r="3414" spans="1:18" x14ac:dyDescent="0.35">
      <c r="A3414" t="str">
        <f t="shared" si="161"/>
        <v/>
      </c>
      <c r="G3414" t="str">
        <f>IF($B3414="","",IF($J3414&lt;&gt;"",IFERROR(LOOKUP(2,1/(($B$5:$B$20000=$B3414)*($F$5:$F$20000="组件")*($I$5:$I$20000=$J3414)),$G$5:$G$20000)&amp;"."&amp;COUNTIFS($B$5:$B3414,$B3414,$J$5:$J3414,$J3414),""),COUNTIFS($B$5:$B3414,$B3414,$J$5:$J3414,"")))</f>
        <v/>
      </c>
      <c r="I3414" t="str">
        <f>IF($F3414="组件","C"&amp;TEXT(COUNTIFS($B$5:$B3414,$B3414,$F$5:$F3414,"组件"),"000"),"")</f>
        <v/>
      </c>
      <c r="J3414" t="str">
        <f t="shared" si="159"/>
        <v/>
      </c>
      <c r="R3414" t="str">
        <f t="shared" si="160"/>
        <v/>
      </c>
    </row>
    <row r="3415" spans="1:18" x14ac:dyDescent="0.35">
      <c r="A3415" t="str">
        <f t="shared" si="161"/>
        <v/>
      </c>
      <c r="G3415" t="str">
        <f>IF($B3415="","",IF($J3415&lt;&gt;"",IFERROR(LOOKUP(2,1/(($B$5:$B$20000=$B3415)*($F$5:$F$20000="组件")*($I$5:$I$20000=$J3415)),$G$5:$G$20000)&amp;"."&amp;COUNTIFS($B$5:$B3415,$B3415,$J$5:$J3415,$J3415),""),COUNTIFS($B$5:$B3415,$B3415,$J$5:$J3415,"")))</f>
        <v/>
      </c>
      <c r="I3415" t="str">
        <f>IF($F3415="组件","C"&amp;TEXT(COUNTIFS($B$5:$B3415,$B3415,$F$5:$F3415,"组件"),"000"),"")</f>
        <v/>
      </c>
      <c r="J3415" t="str">
        <f t="shared" si="159"/>
        <v/>
      </c>
      <c r="R3415" t="str">
        <f t="shared" si="160"/>
        <v/>
      </c>
    </row>
    <row r="3416" spans="1:18" x14ac:dyDescent="0.35">
      <c r="A3416" t="str">
        <f t="shared" si="161"/>
        <v/>
      </c>
      <c r="G3416" t="str">
        <f>IF($B3416="","",IF($J3416&lt;&gt;"",IFERROR(LOOKUP(2,1/(($B$5:$B$20000=$B3416)*($F$5:$F$20000="组件")*($I$5:$I$20000=$J3416)),$G$5:$G$20000)&amp;"."&amp;COUNTIFS($B$5:$B3416,$B3416,$J$5:$J3416,$J3416),""),COUNTIFS($B$5:$B3416,$B3416,$J$5:$J3416,"")))</f>
        <v/>
      </c>
      <c r="I3416" t="str">
        <f>IF($F3416="组件","C"&amp;TEXT(COUNTIFS($B$5:$B3416,$B3416,$F$5:$F3416,"组件"),"000"),"")</f>
        <v/>
      </c>
      <c r="J3416" t="str">
        <f t="shared" si="159"/>
        <v/>
      </c>
      <c r="R3416" t="str">
        <f t="shared" si="160"/>
        <v/>
      </c>
    </row>
    <row r="3417" spans="1:18" x14ac:dyDescent="0.35">
      <c r="A3417" t="str">
        <f t="shared" si="161"/>
        <v/>
      </c>
      <c r="G3417" t="str">
        <f>IF($B3417="","",IF($J3417&lt;&gt;"",IFERROR(LOOKUP(2,1/(($B$5:$B$20000=$B3417)*($F$5:$F$20000="组件")*($I$5:$I$20000=$J3417)),$G$5:$G$20000)&amp;"."&amp;COUNTIFS($B$5:$B3417,$B3417,$J$5:$J3417,$J3417),""),COUNTIFS($B$5:$B3417,$B3417,$J$5:$J3417,"")))</f>
        <v/>
      </c>
      <c r="I3417" t="str">
        <f>IF($F3417="组件","C"&amp;TEXT(COUNTIFS($B$5:$B3417,$B3417,$F$5:$F3417,"组件"),"000"),"")</f>
        <v/>
      </c>
      <c r="J3417" t="str">
        <f t="shared" si="159"/>
        <v/>
      </c>
      <c r="R3417" t="str">
        <f t="shared" si="160"/>
        <v/>
      </c>
    </row>
    <row r="3418" spans="1:18" x14ac:dyDescent="0.35">
      <c r="A3418" t="str">
        <f t="shared" si="161"/>
        <v/>
      </c>
      <c r="G3418" t="str">
        <f>IF($B3418="","",IF($J3418&lt;&gt;"",IFERROR(LOOKUP(2,1/(($B$5:$B$20000=$B3418)*($F$5:$F$20000="组件")*($I$5:$I$20000=$J3418)),$G$5:$G$20000)&amp;"."&amp;COUNTIFS($B$5:$B3418,$B3418,$J$5:$J3418,$J3418),""),COUNTIFS($B$5:$B3418,$B3418,$J$5:$J3418,"")))</f>
        <v/>
      </c>
      <c r="I3418" t="str">
        <f>IF($F3418="组件","C"&amp;TEXT(COUNTIFS($B$5:$B3418,$B3418,$F$5:$F3418,"组件"),"000"),"")</f>
        <v/>
      </c>
      <c r="J3418" t="str">
        <f t="shared" si="159"/>
        <v/>
      </c>
      <c r="R3418" t="str">
        <f t="shared" si="160"/>
        <v/>
      </c>
    </row>
    <row r="3419" spans="1:18" x14ac:dyDescent="0.35">
      <c r="A3419" t="str">
        <f t="shared" si="161"/>
        <v/>
      </c>
      <c r="G3419" t="str">
        <f>IF($B3419="","",IF($J3419&lt;&gt;"",IFERROR(LOOKUP(2,1/(($B$5:$B$20000=$B3419)*($F$5:$F$20000="组件")*($I$5:$I$20000=$J3419)),$G$5:$G$20000)&amp;"."&amp;COUNTIFS($B$5:$B3419,$B3419,$J$5:$J3419,$J3419),""),COUNTIFS($B$5:$B3419,$B3419,$J$5:$J3419,"")))</f>
        <v/>
      </c>
      <c r="I3419" t="str">
        <f>IF($F3419="组件","C"&amp;TEXT(COUNTIFS($B$5:$B3419,$B3419,$F$5:$F3419,"组件"),"000"),"")</f>
        <v/>
      </c>
      <c r="J3419" t="str">
        <f t="shared" si="159"/>
        <v/>
      </c>
      <c r="R3419" t="str">
        <f t="shared" si="160"/>
        <v/>
      </c>
    </row>
    <row r="3420" spans="1:18" x14ac:dyDescent="0.35">
      <c r="A3420" t="str">
        <f t="shared" si="161"/>
        <v/>
      </c>
      <c r="G3420" t="str">
        <f>IF($B3420="","",IF($J3420&lt;&gt;"",IFERROR(LOOKUP(2,1/(($B$5:$B$20000=$B3420)*($F$5:$F$20000="组件")*($I$5:$I$20000=$J3420)),$G$5:$G$20000)&amp;"."&amp;COUNTIFS($B$5:$B3420,$B3420,$J$5:$J3420,$J3420),""),COUNTIFS($B$5:$B3420,$B3420,$J$5:$J3420,"")))</f>
        <v/>
      </c>
      <c r="I3420" t="str">
        <f>IF($F3420="组件","C"&amp;TEXT(COUNTIFS($B$5:$B3420,$B3420,$F$5:$F3420,"组件"),"000"),"")</f>
        <v/>
      </c>
      <c r="J3420" t="str">
        <f t="shared" si="159"/>
        <v/>
      </c>
      <c r="R3420" t="str">
        <f t="shared" si="160"/>
        <v/>
      </c>
    </row>
    <row r="3421" spans="1:18" x14ac:dyDescent="0.35">
      <c r="A3421" t="str">
        <f t="shared" si="161"/>
        <v/>
      </c>
      <c r="G3421" t="str">
        <f>IF($B3421="","",IF($J3421&lt;&gt;"",IFERROR(LOOKUP(2,1/(($B$5:$B$20000=$B3421)*($F$5:$F$20000="组件")*($I$5:$I$20000=$J3421)),$G$5:$G$20000)&amp;"."&amp;COUNTIFS($B$5:$B3421,$B3421,$J$5:$J3421,$J3421),""),COUNTIFS($B$5:$B3421,$B3421,$J$5:$J3421,"")))</f>
        <v/>
      </c>
      <c r="I3421" t="str">
        <f>IF($F3421="组件","C"&amp;TEXT(COUNTIFS($B$5:$B3421,$B3421,$F$5:$F3421,"组件"),"000"),"")</f>
        <v/>
      </c>
      <c r="J3421" t="str">
        <f t="shared" si="159"/>
        <v/>
      </c>
      <c r="R3421" t="str">
        <f t="shared" si="160"/>
        <v/>
      </c>
    </row>
    <row r="3422" spans="1:18" x14ac:dyDescent="0.35">
      <c r="A3422" t="str">
        <f t="shared" si="161"/>
        <v/>
      </c>
      <c r="G3422" t="str">
        <f>IF($B3422="","",IF($J3422&lt;&gt;"",IFERROR(LOOKUP(2,1/(($B$5:$B$20000=$B3422)*($F$5:$F$20000="组件")*($I$5:$I$20000=$J3422)),$G$5:$G$20000)&amp;"."&amp;COUNTIFS($B$5:$B3422,$B3422,$J$5:$J3422,$J3422),""),COUNTIFS($B$5:$B3422,$B3422,$J$5:$J3422,"")))</f>
        <v/>
      </c>
      <c r="I3422" t="str">
        <f>IF($F3422="组件","C"&amp;TEXT(COUNTIFS($B$5:$B3422,$B3422,$F$5:$F3422,"组件"),"000"),"")</f>
        <v/>
      </c>
      <c r="J3422" t="str">
        <f t="shared" si="159"/>
        <v/>
      </c>
      <c r="R3422" t="str">
        <f t="shared" si="160"/>
        <v/>
      </c>
    </row>
    <row r="3423" spans="1:18" x14ac:dyDescent="0.35">
      <c r="A3423" t="str">
        <f t="shared" si="161"/>
        <v/>
      </c>
      <c r="G3423" t="str">
        <f>IF($B3423="","",IF($J3423&lt;&gt;"",IFERROR(LOOKUP(2,1/(($B$5:$B$20000=$B3423)*($F$5:$F$20000="组件")*($I$5:$I$20000=$J3423)),$G$5:$G$20000)&amp;"."&amp;COUNTIFS($B$5:$B3423,$B3423,$J$5:$J3423,$J3423),""),COUNTIFS($B$5:$B3423,$B3423,$J$5:$J3423,"")))</f>
        <v/>
      </c>
      <c r="I3423" t="str">
        <f>IF($F3423="组件","C"&amp;TEXT(COUNTIFS($B$5:$B3423,$B3423,$F$5:$F3423,"组件"),"000"),"")</f>
        <v/>
      </c>
      <c r="J3423" t="str">
        <f t="shared" si="159"/>
        <v/>
      </c>
      <c r="R3423" t="str">
        <f t="shared" si="160"/>
        <v/>
      </c>
    </row>
    <row r="3424" spans="1:18" x14ac:dyDescent="0.35">
      <c r="A3424" t="str">
        <f t="shared" si="161"/>
        <v/>
      </c>
      <c r="G3424" t="str">
        <f>IF($B3424="","",IF($J3424&lt;&gt;"",IFERROR(LOOKUP(2,1/(($B$5:$B$20000=$B3424)*($F$5:$F$20000="组件")*($I$5:$I$20000=$J3424)),$G$5:$G$20000)&amp;"."&amp;COUNTIFS($B$5:$B3424,$B3424,$J$5:$J3424,$J3424),""),COUNTIFS($B$5:$B3424,$B3424,$J$5:$J3424,"")))</f>
        <v/>
      </c>
      <c r="I3424" t="str">
        <f>IF($F3424="组件","C"&amp;TEXT(COUNTIFS($B$5:$B3424,$B3424,$F$5:$F3424,"组件"),"000"),"")</f>
        <v/>
      </c>
      <c r="J3424" t="str">
        <f t="shared" si="159"/>
        <v/>
      </c>
      <c r="R3424" t="str">
        <f t="shared" si="160"/>
        <v/>
      </c>
    </row>
    <row r="3425" spans="1:18" x14ac:dyDescent="0.35">
      <c r="A3425" t="str">
        <f t="shared" si="161"/>
        <v/>
      </c>
      <c r="G3425" t="str">
        <f>IF($B3425="","",IF($J3425&lt;&gt;"",IFERROR(LOOKUP(2,1/(($B$5:$B$20000=$B3425)*($F$5:$F$20000="组件")*($I$5:$I$20000=$J3425)),$G$5:$G$20000)&amp;"."&amp;COUNTIFS($B$5:$B3425,$B3425,$J$5:$J3425,$J3425),""),COUNTIFS($B$5:$B3425,$B3425,$J$5:$J3425,"")))</f>
        <v/>
      </c>
      <c r="I3425" t="str">
        <f>IF($F3425="组件","C"&amp;TEXT(COUNTIFS($B$5:$B3425,$B3425,$F$5:$F3425,"组件"),"000"),"")</f>
        <v/>
      </c>
      <c r="J3425" t="str">
        <f t="shared" si="159"/>
        <v/>
      </c>
      <c r="R3425" t="str">
        <f t="shared" si="160"/>
        <v/>
      </c>
    </row>
    <row r="3426" spans="1:18" x14ac:dyDescent="0.35">
      <c r="A3426" t="str">
        <f t="shared" si="161"/>
        <v/>
      </c>
      <c r="G3426" t="str">
        <f>IF($B3426="","",IF($J3426&lt;&gt;"",IFERROR(LOOKUP(2,1/(($B$5:$B$20000=$B3426)*($F$5:$F$20000="组件")*($I$5:$I$20000=$J3426)),$G$5:$G$20000)&amp;"."&amp;COUNTIFS($B$5:$B3426,$B3426,$J$5:$J3426,$J3426),""),COUNTIFS($B$5:$B3426,$B3426,$J$5:$J3426,"")))</f>
        <v/>
      </c>
      <c r="I3426" t="str">
        <f>IF($F3426="组件","C"&amp;TEXT(COUNTIFS($B$5:$B3426,$B3426,$F$5:$F3426,"组件"),"000"),"")</f>
        <v/>
      </c>
      <c r="J3426" t="str">
        <f t="shared" si="159"/>
        <v/>
      </c>
      <c r="R3426" t="str">
        <f t="shared" si="160"/>
        <v/>
      </c>
    </row>
    <row r="3427" spans="1:18" x14ac:dyDescent="0.35">
      <c r="A3427" t="str">
        <f t="shared" si="161"/>
        <v/>
      </c>
      <c r="G3427" t="str">
        <f>IF($B3427="","",IF($J3427&lt;&gt;"",IFERROR(LOOKUP(2,1/(($B$5:$B$20000=$B3427)*($F$5:$F$20000="组件")*($I$5:$I$20000=$J3427)),$G$5:$G$20000)&amp;"."&amp;COUNTIFS($B$5:$B3427,$B3427,$J$5:$J3427,$J3427),""),COUNTIFS($B$5:$B3427,$B3427,$J$5:$J3427,"")))</f>
        <v/>
      </c>
      <c r="I3427" t="str">
        <f>IF($F3427="组件","C"&amp;TEXT(COUNTIFS($B$5:$B3427,$B3427,$F$5:$F3427,"组件"),"000"),"")</f>
        <v/>
      </c>
      <c r="J3427" t="str">
        <f t="shared" si="159"/>
        <v/>
      </c>
      <c r="R3427" t="str">
        <f t="shared" si="160"/>
        <v/>
      </c>
    </row>
    <row r="3428" spans="1:18" x14ac:dyDescent="0.35">
      <c r="A3428" t="str">
        <f t="shared" si="161"/>
        <v/>
      </c>
      <c r="G3428" t="str">
        <f>IF($B3428="","",IF($J3428&lt;&gt;"",IFERROR(LOOKUP(2,1/(($B$5:$B$20000=$B3428)*($F$5:$F$20000="组件")*($I$5:$I$20000=$J3428)),$G$5:$G$20000)&amp;"."&amp;COUNTIFS($B$5:$B3428,$B3428,$J$5:$J3428,$J3428),""),COUNTIFS($B$5:$B3428,$B3428,$J$5:$J3428,"")))</f>
        <v/>
      </c>
      <c r="I3428" t="str">
        <f>IF($F3428="组件","C"&amp;TEXT(COUNTIFS($B$5:$B3428,$B3428,$F$5:$F3428,"组件"),"000"),"")</f>
        <v/>
      </c>
      <c r="J3428" t="str">
        <f t="shared" si="159"/>
        <v/>
      </c>
      <c r="R3428" t="str">
        <f t="shared" si="160"/>
        <v/>
      </c>
    </row>
    <row r="3429" spans="1:18" x14ac:dyDescent="0.35">
      <c r="A3429" t="str">
        <f t="shared" si="161"/>
        <v/>
      </c>
      <c r="G3429" t="str">
        <f>IF($B3429="","",IF($J3429&lt;&gt;"",IFERROR(LOOKUP(2,1/(($B$5:$B$20000=$B3429)*($F$5:$F$20000="组件")*($I$5:$I$20000=$J3429)),$G$5:$G$20000)&amp;"."&amp;COUNTIFS($B$5:$B3429,$B3429,$J$5:$J3429,$J3429),""),COUNTIFS($B$5:$B3429,$B3429,$J$5:$J3429,"")))</f>
        <v/>
      </c>
      <c r="I3429" t="str">
        <f>IF($F3429="组件","C"&amp;TEXT(COUNTIFS($B$5:$B3429,$B3429,$F$5:$F3429,"组件"),"000"),"")</f>
        <v/>
      </c>
      <c r="J3429" t="str">
        <f t="shared" si="159"/>
        <v/>
      </c>
      <c r="R3429" t="str">
        <f t="shared" si="160"/>
        <v/>
      </c>
    </row>
    <row r="3430" spans="1:18" x14ac:dyDescent="0.35">
      <c r="A3430" t="str">
        <f t="shared" si="161"/>
        <v/>
      </c>
      <c r="G3430" t="str">
        <f>IF($B3430="","",IF($J3430&lt;&gt;"",IFERROR(LOOKUP(2,1/(($B$5:$B$20000=$B3430)*($F$5:$F$20000="组件")*($I$5:$I$20000=$J3430)),$G$5:$G$20000)&amp;"."&amp;COUNTIFS($B$5:$B3430,$B3430,$J$5:$J3430,$J3430),""),COUNTIFS($B$5:$B3430,$B3430,$J$5:$J3430,"")))</f>
        <v/>
      </c>
      <c r="I3430" t="str">
        <f>IF($F3430="组件","C"&amp;TEXT(COUNTIFS($B$5:$B3430,$B3430,$F$5:$F3430,"组件"),"000"),"")</f>
        <v/>
      </c>
      <c r="J3430" t="str">
        <f t="shared" si="159"/>
        <v/>
      </c>
      <c r="R3430" t="str">
        <f t="shared" si="160"/>
        <v/>
      </c>
    </row>
    <row r="3431" spans="1:18" x14ac:dyDescent="0.35">
      <c r="A3431" t="str">
        <f t="shared" si="161"/>
        <v/>
      </c>
      <c r="G3431" t="str">
        <f>IF($B3431="","",IF($J3431&lt;&gt;"",IFERROR(LOOKUP(2,1/(($B$5:$B$20000=$B3431)*($F$5:$F$20000="组件")*($I$5:$I$20000=$J3431)),$G$5:$G$20000)&amp;"."&amp;COUNTIFS($B$5:$B3431,$B3431,$J$5:$J3431,$J3431),""),COUNTIFS($B$5:$B3431,$B3431,$J$5:$J3431,"")))</f>
        <v/>
      </c>
      <c r="I3431" t="str">
        <f>IF($F3431="组件","C"&amp;TEXT(COUNTIFS($B$5:$B3431,$B3431,$F$5:$F3431,"组件"),"000"),"")</f>
        <v/>
      </c>
      <c r="J3431" t="str">
        <f t="shared" si="159"/>
        <v/>
      </c>
      <c r="R3431" t="str">
        <f t="shared" si="160"/>
        <v/>
      </c>
    </row>
    <row r="3432" spans="1:18" x14ac:dyDescent="0.35">
      <c r="A3432" t="str">
        <f t="shared" si="161"/>
        <v/>
      </c>
      <c r="G3432" t="str">
        <f>IF($B3432="","",IF($J3432&lt;&gt;"",IFERROR(LOOKUP(2,1/(($B$5:$B$20000=$B3432)*($F$5:$F$20000="组件")*($I$5:$I$20000=$J3432)),$G$5:$G$20000)&amp;"."&amp;COUNTIFS($B$5:$B3432,$B3432,$J$5:$J3432,$J3432),""),COUNTIFS($B$5:$B3432,$B3432,$J$5:$J3432,"")))</f>
        <v/>
      </c>
      <c r="I3432" t="str">
        <f>IF($F3432="组件","C"&amp;TEXT(COUNTIFS($B$5:$B3432,$B3432,$F$5:$F3432,"组件"),"000"),"")</f>
        <v/>
      </c>
      <c r="J3432" t="str">
        <f t="shared" si="159"/>
        <v/>
      </c>
      <c r="R3432" t="str">
        <f t="shared" si="160"/>
        <v/>
      </c>
    </row>
    <row r="3433" spans="1:18" x14ac:dyDescent="0.35">
      <c r="A3433" t="str">
        <f t="shared" si="161"/>
        <v/>
      </c>
      <c r="G3433" t="str">
        <f>IF($B3433="","",IF($J3433&lt;&gt;"",IFERROR(LOOKUP(2,1/(($B$5:$B$20000=$B3433)*($F$5:$F$20000="组件")*($I$5:$I$20000=$J3433)),$G$5:$G$20000)&amp;"."&amp;COUNTIFS($B$5:$B3433,$B3433,$J$5:$J3433,$J3433),""),COUNTIFS($B$5:$B3433,$B3433,$J$5:$J3433,"")))</f>
        <v/>
      </c>
      <c r="I3433" t="str">
        <f>IF($F3433="组件","C"&amp;TEXT(COUNTIFS($B$5:$B3433,$B3433,$F$5:$F3433,"组件"),"000"),"")</f>
        <v/>
      </c>
      <c r="J3433" t="str">
        <f t="shared" si="159"/>
        <v/>
      </c>
      <c r="R3433" t="str">
        <f t="shared" si="160"/>
        <v/>
      </c>
    </row>
    <row r="3434" spans="1:18" x14ac:dyDescent="0.35">
      <c r="A3434" t="str">
        <f t="shared" si="161"/>
        <v/>
      </c>
      <c r="G3434" t="str">
        <f>IF($B3434="","",IF($J3434&lt;&gt;"",IFERROR(LOOKUP(2,1/(($B$5:$B$20000=$B3434)*($F$5:$F$20000="组件")*($I$5:$I$20000=$J3434)),$G$5:$G$20000)&amp;"."&amp;COUNTIFS($B$5:$B3434,$B3434,$J$5:$J3434,$J3434),""),COUNTIFS($B$5:$B3434,$B3434,$J$5:$J3434,"")))</f>
        <v/>
      </c>
      <c r="I3434" t="str">
        <f>IF($F3434="组件","C"&amp;TEXT(COUNTIFS($B$5:$B3434,$B3434,$F$5:$F3434,"组件"),"000"),"")</f>
        <v/>
      </c>
      <c r="J3434" t="str">
        <f t="shared" si="159"/>
        <v/>
      </c>
      <c r="R3434" t="str">
        <f t="shared" si="160"/>
        <v/>
      </c>
    </row>
    <row r="3435" spans="1:18" x14ac:dyDescent="0.35">
      <c r="A3435" t="str">
        <f t="shared" si="161"/>
        <v/>
      </c>
      <c r="G3435" t="str">
        <f>IF($B3435="","",IF($J3435&lt;&gt;"",IFERROR(LOOKUP(2,1/(($B$5:$B$20000=$B3435)*($F$5:$F$20000="组件")*($I$5:$I$20000=$J3435)),$G$5:$G$20000)&amp;"."&amp;COUNTIFS($B$5:$B3435,$B3435,$J$5:$J3435,$J3435),""),COUNTIFS($B$5:$B3435,$B3435,$J$5:$J3435,"")))</f>
        <v/>
      </c>
      <c r="I3435" t="str">
        <f>IF($F3435="组件","C"&amp;TEXT(COUNTIFS($B$5:$B3435,$B3435,$F$5:$F3435,"组件"),"000"),"")</f>
        <v/>
      </c>
      <c r="J3435" t="str">
        <f t="shared" si="159"/>
        <v/>
      </c>
      <c r="R3435" t="str">
        <f t="shared" si="160"/>
        <v/>
      </c>
    </row>
    <row r="3436" spans="1:18" x14ac:dyDescent="0.35">
      <c r="A3436" t="str">
        <f t="shared" si="161"/>
        <v/>
      </c>
      <c r="G3436" t="str">
        <f>IF($B3436="","",IF($J3436&lt;&gt;"",IFERROR(LOOKUP(2,1/(($B$5:$B$20000=$B3436)*($F$5:$F$20000="组件")*($I$5:$I$20000=$J3436)),$G$5:$G$20000)&amp;"."&amp;COUNTIFS($B$5:$B3436,$B3436,$J$5:$J3436,$J3436),""),COUNTIFS($B$5:$B3436,$B3436,$J$5:$J3436,"")))</f>
        <v/>
      </c>
      <c r="I3436" t="str">
        <f>IF($F3436="组件","C"&amp;TEXT(COUNTIFS($B$5:$B3436,$B3436,$F$5:$F3436,"组件"),"000"),"")</f>
        <v/>
      </c>
      <c r="J3436" t="str">
        <f t="shared" si="159"/>
        <v/>
      </c>
      <c r="R3436" t="str">
        <f t="shared" si="160"/>
        <v/>
      </c>
    </row>
    <row r="3437" spans="1:18" x14ac:dyDescent="0.35">
      <c r="A3437" t="str">
        <f t="shared" si="161"/>
        <v/>
      </c>
      <c r="G3437" t="str">
        <f>IF($B3437="","",IF($J3437&lt;&gt;"",IFERROR(LOOKUP(2,1/(($B$5:$B$20000=$B3437)*($F$5:$F$20000="组件")*($I$5:$I$20000=$J3437)),$G$5:$G$20000)&amp;"."&amp;COUNTIFS($B$5:$B3437,$B3437,$J$5:$J3437,$J3437),""),COUNTIFS($B$5:$B3437,$B3437,$J$5:$J3437,"")))</f>
        <v/>
      </c>
      <c r="I3437" t="str">
        <f>IF($F3437="组件","C"&amp;TEXT(COUNTIFS($B$5:$B3437,$B3437,$F$5:$F3437,"组件"),"000"),"")</f>
        <v/>
      </c>
      <c r="J3437" t="str">
        <f t="shared" si="159"/>
        <v/>
      </c>
      <c r="R3437" t="str">
        <f t="shared" si="160"/>
        <v/>
      </c>
    </row>
    <row r="3438" spans="1:18" x14ac:dyDescent="0.35">
      <c r="A3438" t="str">
        <f t="shared" si="161"/>
        <v/>
      </c>
      <c r="G3438" t="str">
        <f>IF($B3438="","",IF($J3438&lt;&gt;"",IFERROR(LOOKUP(2,1/(($B$5:$B$20000=$B3438)*($F$5:$F$20000="组件")*($I$5:$I$20000=$J3438)),$G$5:$G$20000)&amp;"."&amp;COUNTIFS($B$5:$B3438,$B3438,$J$5:$J3438,$J3438),""),COUNTIFS($B$5:$B3438,$B3438,$J$5:$J3438,"")))</f>
        <v/>
      </c>
      <c r="I3438" t="str">
        <f>IF($F3438="组件","C"&amp;TEXT(COUNTIFS($B$5:$B3438,$B3438,$F$5:$F3438,"组件"),"000"),"")</f>
        <v/>
      </c>
      <c r="J3438" t="str">
        <f t="shared" si="159"/>
        <v/>
      </c>
      <c r="R3438" t="str">
        <f t="shared" si="160"/>
        <v/>
      </c>
    </row>
    <row r="3439" spans="1:18" x14ac:dyDescent="0.35">
      <c r="A3439" t="str">
        <f t="shared" si="161"/>
        <v/>
      </c>
      <c r="G3439" t="str">
        <f>IF($B3439="","",IF($J3439&lt;&gt;"",IFERROR(LOOKUP(2,1/(($B$5:$B$20000=$B3439)*($F$5:$F$20000="组件")*($I$5:$I$20000=$J3439)),$G$5:$G$20000)&amp;"."&amp;COUNTIFS($B$5:$B3439,$B3439,$J$5:$J3439,$J3439),""),COUNTIFS($B$5:$B3439,$B3439,$J$5:$J3439,"")))</f>
        <v/>
      </c>
      <c r="I3439" t="str">
        <f>IF($F3439="组件","C"&amp;TEXT(COUNTIFS($B$5:$B3439,$B3439,$F$5:$F3439,"组件"),"000"),"")</f>
        <v/>
      </c>
      <c r="J3439" t="str">
        <f t="shared" si="159"/>
        <v/>
      </c>
      <c r="R3439" t="str">
        <f t="shared" si="160"/>
        <v/>
      </c>
    </row>
    <row r="3440" spans="1:18" x14ac:dyDescent="0.35">
      <c r="A3440" t="str">
        <f t="shared" si="161"/>
        <v/>
      </c>
      <c r="G3440" t="str">
        <f>IF($B3440="","",IF($J3440&lt;&gt;"",IFERROR(LOOKUP(2,1/(($B$5:$B$20000=$B3440)*($F$5:$F$20000="组件")*($I$5:$I$20000=$J3440)),$G$5:$G$20000)&amp;"."&amp;COUNTIFS($B$5:$B3440,$B3440,$J$5:$J3440,$J3440),""),COUNTIFS($B$5:$B3440,$B3440,$J$5:$J3440,"")))</f>
        <v/>
      </c>
      <c r="I3440" t="str">
        <f>IF($F3440="组件","C"&amp;TEXT(COUNTIFS($B$5:$B3440,$B3440,$F$5:$F3440,"组件"),"000"),"")</f>
        <v/>
      </c>
      <c r="J3440" t="str">
        <f t="shared" si="159"/>
        <v/>
      </c>
      <c r="R3440" t="str">
        <f t="shared" si="160"/>
        <v/>
      </c>
    </row>
    <row r="3441" spans="1:18" x14ac:dyDescent="0.35">
      <c r="A3441" t="str">
        <f t="shared" si="161"/>
        <v/>
      </c>
      <c r="G3441" t="str">
        <f>IF($B3441="","",IF($J3441&lt;&gt;"",IFERROR(LOOKUP(2,1/(($B$5:$B$20000=$B3441)*($F$5:$F$20000="组件")*($I$5:$I$20000=$J3441)),$G$5:$G$20000)&amp;"."&amp;COUNTIFS($B$5:$B3441,$B3441,$J$5:$J3441,$J3441),""),COUNTIFS($B$5:$B3441,$B3441,$J$5:$J3441,"")))</f>
        <v/>
      </c>
      <c r="I3441" t="str">
        <f>IF($F3441="组件","C"&amp;TEXT(COUNTIFS($B$5:$B3441,$B3441,$F$5:$F3441,"组件"),"000"),"")</f>
        <v/>
      </c>
      <c r="J3441" t="str">
        <f t="shared" si="159"/>
        <v/>
      </c>
      <c r="R3441" t="str">
        <f t="shared" si="160"/>
        <v/>
      </c>
    </row>
    <row r="3442" spans="1:18" x14ac:dyDescent="0.35">
      <c r="A3442" t="str">
        <f t="shared" si="161"/>
        <v/>
      </c>
      <c r="G3442" t="str">
        <f>IF($B3442="","",IF($J3442&lt;&gt;"",IFERROR(LOOKUP(2,1/(($B$5:$B$20000=$B3442)*($F$5:$F$20000="组件")*($I$5:$I$20000=$J3442)),$G$5:$G$20000)&amp;"."&amp;COUNTIFS($B$5:$B3442,$B3442,$J$5:$J3442,$J3442),""),COUNTIFS($B$5:$B3442,$B3442,$J$5:$J3442,"")))</f>
        <v/>
      </c>
      <c r="I3442" t="str">
        <f>IF($F3442="组件","C"&amp;TEXT(COUNTIFS($B$5:$B3442,$B3442,$F$5:$F3442,"组件"),"000"),"")</f>
        <v/>
      </c>
      <c r="J3442" t="str">
        <f t="shared" si="159"/>
        <v/>
      </c>
      <c r="R3442" t="str">
        <f t="shared" si="160"/>
        <v/>
      </c>
    </row>
    <row r="3443" spans="1:18" x14ac:dyDescent="0.35">
      <c r="A3443" t="str">
        <f t="shared" si="161"/>
        <v/>
      </c>
      <c r="G3443" t="str">
        <f>IF($B3443="","",IF($J3443&lt;&gt;"",IFERROR(LOOKUP(2,1/(($B$5:$B$20000=$B3443)*($F$5:$F$20000="组件")*($I$5:$I$20000=$J3443)),$G$5:$G$20000)&amp;"."&amp;COUNTIFS($B$5:$B3443,$B3443,$J$5:$J3443,$J3443),""),COUNTIFS($B$5:$B3443,$B3443,$J$5:$J3443,"")))</f>
        <v/>
      </c>
      <c r="I3443" t="str">
        <f>IF($F3443="组件","C"&amp;TEXT(COUNTIFS($B$5:$B3443,$B3443,$F$5:$F3443,"组件"),"000"),"")</f>
        <v/>
      </c>
      <c r="J3443" t="str">
        <f t="shared" si="159"/>
        <v/>
      </c>
      <c r="R3443" t="str">
        <f t="shared" si="160"/>
        <v/>
      </c>
    </row>
    <row r="3444" spans="1:18" x14ac:dyDescent="0.35">
      <c r="A3444" t="str">
        <f t="shared" si="161"/>
        <v/>
      </c>
      <c r="G3444" t="str">
        <f>IF($B3444="","",IF($J3444&lt;&gt;"",IFERROR(LOOKUP(2,1/(($B$5:$B$20000=$B3444)*($F$5:$F$20000="组件")*($I$5:$I$20000=$J3444)),$G$5:$G$20000)&amp;"."&amp;COUNTIFS($B$5:$B3444,$B3444,$J$5:$J3444,$J3444),""),COUNTIFS($B$5:$B3444,$B3444,$J$5:$J3444,"")))</f>
        <v/>
      </c>
      <c r="I3444" t="str">
        <f>IF($F3444="组件","C"&amp;TEXT(COUNTIFS($B$5:$B3444,$B3444,$F$5:$F3444,"组件"),"000"),"")</f>
        <v/>
      </c>
      <c r="J3444" t="str">
        <f t="shared" si="159"/>
        <v/>
      </c>
      <c r="R3444" t="str">
        <f t="shared" si="160"/>
        <v/>
      </c>
    </row>
    <row r="3445" spans="1:18" x14ac:dyDescent="0.35">
      <c r="A3445" t="str">
        <f t="shared" si="161"/>
        <v/>
      </c>
      <c r="G3445" t="str">
        <f>IF($B3445="","",IF($J3445&lt;&gt;"",IFERROR(LOOKUP(2,1/(($B$5:$B$20000=$B3445)*($F$5:$F$20000="组件")*($I$5:$I$20000=$J3445)),$G$5:$G$20000)&amp;"."&amp;COUNTIFS($B$5:$B3445,$B3445,$J$5:$J3445,$J3445),""),COUNTIFS($B$5:$B3445,$B3445,$J$5:$J3445,"")))</f>
        <v/>
      </c>
      <c r="I3445" t="str">
        <f>IF($F3445="组件","C"&amp;TEXT(COUNTIFS($B$5:$B3445,$B3445,$F$5:$F3445,"组件"),"000"),"")</f>
        <v/>
      </c>
      <c r="J3445" t="str">
        <f t="shared" si="159"/>
        <v/>
      </c>
      <c r="R3445" t="str">
        <f t="shared" si="160"/>
        <v/>
      </c>
    </row>
    <row r="3446" spans="1:18" x14ac:dyDescent="0.35">
      <c r="A3446" t="str">
        <f t="shared" si="161"/>
        <v/>
      </c>
      <c r="G3446" t="str">
        <f>IF($B3446="","",IF($J3446&lt;&gt;"",IFERROR(LOOKUP(2,1/(($B$5:$B$20000=$B3446)*($F$5:$F$20000="组件")*($I$5:$I$20000=$J3446)),$G$5:$G$20000)&amp;"."&amp;COUNTIFS($B$5:$B3446,$B3446,$J$5:$J3446,$J3446),""),COUNTIFS($B$5:$B3446,$B3446,$J$5:$J3446,"")))</f>
        <v/>
      </c>
      <c r="I3446" t="str">
        <f>IF($F3446="组件","C"&amp;TEXT(COUNTIFS($B$5:$B3446,$B3446,$F$5:$F3446,"组件"),"000"),"")</f>
        <v/>
      </c>
      <c r="J3446" t="str">
        <f t="shared" si="159"/>
        <v/>
      </c>
      <c r="R3446" t="str">
        <f t="shared" si="160"/>
        <v/>
      </c>
    </row>
    <row r="3447" spans="1:18" x14ac:dyDescent="0.35">
      <c r="A3447" t="str">
        <f t="shared" si="161"/>
        <v/>
      </c>
      <c r="G3447" t="str">
        <f>IF($B3447="","",IF($J3447&lt;&gt;"",IFERROR(LOOKUP(2,1/(($B$5:$B$20000=$B3447)*($F$5:$F$20000="组件")*($I$5:$I$20000=$J3447)),$G$5:$G$20000)&amp;"."&amp;COUNTIFS($B$5:$B3447,$B3447,$J$5:$J3447,$J3447),""),COUNTIFS($B$5:$B3447,$B3447,$J$5:$J3447,"")))</f>
        <v/>
      </c>
      <c r="I3447" t="str">
        <f>IF($F3447="组件","C"&amp;TEXT(COUNTIFS($B$5:$B3447,$B3447,$F$5:$F3447,"组件"),"000"),"")</f>
        <v/>
      </c>
      <c r="J3447" t="str">
        <f t="shared" si="159"/>
        <v/>
      </c>
      <c r="R3447" t="str">
        <f t="shared" si="160"/>
        <v/>
      </c>
    </row>
    <row r="3448" spans="1:18" x14ac:dyDescent="0.35">
      <c r="A3448" t="str">
        <f t="shared" si="161"/>
        <v/>
      </c>
      <c r="G3448" t="str">
        <f>IF($B3448="","",IF($J3448&lt;&gt;"",IFERROR(LOOKUP(2,1/(($B$5:$B$20000=$B3448)*($F$5:$F$20000="组件")*($I$5:$I$20000=$J3448)),$G$5:$G$20000)&amp;"."&amp;COUNTIFS($B$5:$B3448,$B3448,$J$5:$J3448,$J3448),""),COUNTIFS($B$5:$B3448,$B3448,$J$5:$J3448,"")))</f>
        <v/>
      </c>
      <c r="I3448" t="str">
        <f>IF($F3448="组件","C"&amp;TEXT(COUNTIFS($B$5:$B3448,$B3448,$F$5:$F3448,"组件"),"000"),"")</f>
        <v/>
      </c>
      <c r="J3448" t="str">
        <f t="shared" si="159"/>
        <v/>
      </c>
      <c r="R3448" t="str">
        <f t="shared" si="160"/>
        <v/>
      </c>
    </row>
    <row r="3449" spans="1:18" x14ac:dyDescent="0.35">
      <c r="A3449" t="str">
        <f t="shared" si="161"/>
        <v/>
      </c>
      <c r="G3449" t="str">
        <f>IF($B3449="","",IF($J3449&lt;&gt;"",IFERROR(LOOKUP(2,1/(($B$5:$B$20000=$B3449)*($F$5:$F$20000="组件")*($I$5:$I$20000=$J3449)),$G$5:$G$20000)&amp;"."&amp;COUNTIFS($B$5:$B3449,$B3449,$J$5:$J3449,$J3449),""),COUNTIFS($B$5:$B3449,$B3449,$J$5:$J3449,"")))</f>
        <v/>
      </c>
      <c r="I3449" t="str">
        <f>IF($F3449="组件","C"&amp;TEXT(COUNTIFS($B$5:$B3449,$B3449,$F$5:$F3449,"组件"),"000"),"")</f>
        <v/>
      </c>
      <c r="J3449" t="str">
        <f t="shared" si="159"/>
        <v/>
      </c>
      <c r="R3449" t="str">
        <f t="shared" si="160"/>
        <v/>
      </c>
    </row>
    <row r="3450" spans="1:18" x14ac:dyDescent="0.35">
      <c r="A3450" t="str">
        <f t="shared" si="161"/>
        <v/>
      </c>
      <c r="G3450" t="str">
        <f>IF($B3450="","",IF($J3450&lt;&gt;"",IFERROR(LOOKUP(2,1/(($B$5:$B$20000=$B3450)*($F$5:$F$20000="组件")*($I$5:$I$20000=$J3450)),$G$5:$G$20000)&amp;"."&amp;COUNTIFS($B$5:$B3450,$B3450,$J$5:$J3450,$J3450),""),COUNTIFS($B$5:$B3450,$B3450,$J$5:$J3450,"")))</f>
        <v/>
      </c>
      <c r="I3450" t="str">
        <f>IF($F3450="组件","C"&amp;TEXT(COUNTIFS($B$5:$B3450,$B3450,$F$5:$F3450,"组件"),"000"),"")</f>
        <v/>
      </c>
      <c r="J3450" t="str">
        <f t="shared" si="159"/>
        <v/>
      </c>
      <c r="R3450" t="str">
        <f t="shared" si="160"/>
        <v/>
      </c>
    </row>
    <row r="3451" spans="1:18" x14ac:dyDescent="0.35">
      <c r="A3451" t="str">
        <f t="shared" si="161"/>
        <v/>
      </c>
      <c r="G3451" t="str">
        <f>IF($B3451="","",IF($J3451&lt;&gt;"",IFERROR(LOOKUP(2,1/(($B$5:$B$20000=$B3451)*($F$5:$F$20000="组件")*($I$5:$I$20000=$J3451)),$G$5:$G$20000)&amp;"."&amp;COUNTIFS($B$5:$B3451,$B3451,$J$5:$J3451,$J3451),""),COUNTIFS($B$5:$B3451,$B3451,$J$5:$J3451,"")))</f>
        <v/>
      </c>
      <c r="I3451" t="str">
        <f>IF($F3451="组件","C"&amp;TEXT(COUNTIFS($B$5:$B3451,$B3451,$F$5:$F3451,"组件"),"000"),"")</f>
        <v/>
      </c>
      <c r="J3451" t="str">
        <f t="shared" si="159"/>
        <v/>
      </c>
      <c r="R3451" t="str">
        <f t="shared" si="160"/>
        <v/>
      </c>
    </row>
    <row r="3452" spans="1:18" x14ac:dyDescent="0.35">
      <c r="A3452" t="str">
        <f t="shared" si="161"/>
        <v/>
      </c>
      <c r="G3452" t="str">
        <f>IF($B3452="","",IF($J3452&lt;&gt;"",IFERROR(LOOKUP(2,1/(($B$5:$B$20000=$B3452)*($F$5:$F$20000="组件")*($I$5:$I$20000=$J3452)),$G$5:$G$20000)&amp;"."&amp;COUNTIFS($B$5:$B3452,$B3452,$J$5:$J3452,$J3452),""),COUNTIFS($B$5:$B3452,$B3452,$J$5:$J3452,"")))</f>
        <v/>
      </c>
      <c r="I3452" t="str">
        <f>IF($F3452="组件","C"&amp;TEXT(COUNTIFS($B$5:$B3452,$B3452,$F$5:$F3452,"组件"),"000"),"")</f>
        <v/>
      </c>
      <c r="J3452" t="str">
        <f t="shared" si="159"/>
        <v/>
      </c>
      <c r="R3452" t="str">
        <f t="shared" si="160"/>
        <v/>
      </c>
    </row>
    <row r="3453" spans="1:18" x14ac:dyDescent="0.35">
      <c r="A3453" t="str">
        <f t="shared" si="161"/>
        <v/>
      </c>
      <c r="G3453" t="str">
        <f>IF($B3453="","",IF($J3453&lt;&gt;"",IFERROR(LOOKUP(2,1/(($B$5:$B$20000=$B3453)*($F$5:$F$20000="组件")*($I$5:$I$20000=$J3453)),$G$5:$G$20000)&amp;"."&amp;COUNTIFS($B$5:$B3453,$B3453,$J$5:$J3453,$J3453),""),COUNTIFS($B$5:$B3453,$B3453,$J$5:$J3453,"")))</f>
        <v/>
      </c>
      <c r="I3453" t="str">
        <f>IF($F3453="组件","C"&amp;TEXT(COUNTIFS($B$5:$B3453,$B3453,$F$5:$F3453,"组件"),"000"),"")</f>
        <v/>
      </c>
      <c r="J3453" t="str">
        <f t="shared" si="159"/>
        <v/>
      </c>
      <c r="R3453" t="str">
        <f t="shared" si="160"/>
        <v/>
      </c>
    </row>
    <row r="3454" spans="1:18" x14ac:dyDescent="0.35">
      <c r="A3454" t="str">
        <f t="shared" si="161"/>
        <v/>
      </c>
      <c r="G3454" t="str">
        <f>IF($B3454="","",IF($J3454&lt;&gt;"",IFERROR(LOOKUP(2,1/(($B$5:$B$20000=$B3454)*($F$5:$F$20000="组件")*($I$5:$I$20000=$J3454)),$G$5:$G$20000)&amp;"."&amp;COUNTIFS($B$5:$B3454,$B3454,$J$5:$J3454,$J3454),""),COUNTIFS($B$5:$B3454,$B3454,$J$5:$J3454,"")))</f>
        <v/>
      </c>
      <c r="I3454" t="str">
        <f>IF($F3454="组件","C"&amp;TEXT(COUNTIFS($B$5:$B3454,$B3454,$F$5:$F3454,"组件"),"000"),"")</f>
        <v/>
      </c>
      <c r="J3454" t="str">
        <f t="shared" si="159"/>
        <v/>
      </c>
      <c r="R3454" t="str">
        <f t="shared" si="160"/>
        <v/>
      </c>
    </row>
    <row r="3455" spans="1:18" x14ac:dyDescent="0.35">
      <c r="A3455" t="str">
        <f t="shared" si="161"/>
        <v/>
      </c>
      <c r="G3455" t="str">
        <f>IF($B3455="","",IF($J3455&lt;&gt;"",IFERROR(LOOKUP(2,1/(($B$5:$B$20000=$B3455)*($F$5:$F$20000="组件")*($I$5:$I$20000=$J3455)),$G$5:$G$20000)&amp;"."&amp;COUNTIFS($B$5:$B3455,$B3455,$J$5:$J3455,$J3455),""),COUNTIFS($B$5:$B3455,$B3455,$J$5:$J3455,"")))</f>
        <v/>
      </c>
      <c r="I3455" t="str">
        <f>IF($F3455="组件","C"&amp;TEXT(COUNTIFS($B$5:$B3455,$B3455,$F$5:$F3455,"组件"),"000"),"")</f>
        <v/>
      </c>
      <c r="J3455" t="str">
        <f t="shared" si="159"/>
        <v/>
      </c>
      <c r="R3455" t="str">
        <f t="shared" si="160"/>
        <v/>
      </c>
    </row>
    <row r="3456" spans="1:18" x14ac:dyDescent="0.35">
      <c r="A3456" t="str">
        <f t="shared" si="161"/>
        <v/>
      </c>
      <c r="G3456" t="str">
        <f>IF($B3456="","",IF($J3456&lt;&gt;"",IFERROR(LOOKUP(2,1/(($B$5:$B$20000=$B3456)*($F$5:$F$20000="组件")*($I$5:$I$20000=$J3456)),$G$5:$G$20000)&amp;"."&amp;COUNTIFS($B$5:$B3456,$B3456,$J$5:$J3456,$J3456),""),COUNTIFS($B$5:$B3456,$B3456,$J$5:$J3456,"")))</f>
        <v/>
      </c>
      <c r="I3456" t="str">
        <f>IF($F3456="组件","C"&amp;TEXT(COUNTIFS($B$5:$B3456,$B3456,$F$5:$F3456,"组件"),"000"),"")</f>
        <v/>
      </c>
      <c r="J3456" t="str">
        <f t="shared" si="159"/>
        <v/>
      </c>
      <c r="R3456" t="str">
        <f t="shared" si="160"/>
        <v/>
      </c>
    </row>
    <row r="3457" spans="1:18" x14ac:dyDescent="0.35">
      <c r="A3457" t="str">
        <f t="shared" si="161"/>
        <v/>
      </c>
      <c r="G3457" t="str">
        <f>IF($B3457="","",IF($J3457&lt;&gt;"",IFERROR(LOOKUP(2,1/(($B$5:$B$20000=$B3457)*($F$5:$F$20000="组件")*($I$5:$I$20000=$J3457)),$G$5:$G$20000)&amp;"."&amp;COUNTIFS($B$5:$B3457,$B3457,$J$5:$J3457,$J3457),""),COUNTIFS($B$5:$B3457,$B3457,$J$5:$J3457,"")))</f>
        <v/>
      </c>
      <c r="I3457" t="str">
        <f>IF($F3457="组件","C"&amp;TEXT(COUNTIFS($B$5:$B3457,$B3457,$F$5:$F3457,"组件"),"000"),"")</f>
        <v/>
      </c>
      <c r="J3457" t="str">
        <f t="shared" si="159"/>
        <v/>
      </c>
      <c r="R3457" t="str">
        <f t="shared" si="160"/>
        <v/>
      </c>
    </row>
    <row r="3458" spans="1:18" x14ac:dyDescent="0.35">
      <c r="A3458" t="str">
        <f t="shared" si="161"/>
        <v/>
      </c>
      <c r="G3458" t="str">
        <f>IF($B3458="","",IF($J3458&lt;&gt;"",IFERROR(LOOKUP(2,1/(($B$5:$B$20000=$B3458)*($F$5:$F$20000="组件")*($I$5:$I$20000=$J3458)),$G$5:$G$20000)&amp;"."&amp;COUNTIFS($B$5:$B3458,$B3458,$J$5:$J3458,$J3458),""),COUNTIFS($B$5:$B3458,$B3458,$J$5:$J3458,"")))</f>
        <v/>
      </c>
      <c r="I3458" t="str">
        <f>IF($F3458="组件","C"&amp;TEXT(COUNTIFS($B$5:$B3458,$B3458,$F$5:$F3458,"组件"),"000"),"")</f>
        <v/>
      </c>
      <c r="J3458" t="str">
        <f t="shared" si="159"/>
        <v/>
      </c>
      <c r="R3458" t="str">
        <f t="shared" si="160"/>
        <v/>
      </c>
    </row>
    <row r="3459" spans="1:18" x14ac:dyDescent="0.35">
      <c r="A3459" t="str">
        <f t="shared" si="161"/>
        <v/>
      </c>
      <c r="G3459" t="str">
        <f>IF($B3459="","",IF($J3459&lt;&gt;"",IFERROR(LOOKUP(2,1/(($B$5:$B$20000=$B3459)*($F$5:$F$20000="组件")*($I$5:$I$20000=$J3459)),$G$5:$G$20000)&amp;"."&amp;COUNTIFS($B$5:$B3459,$B3459,$J$5:$J3459,$J3459),""),COUNTIFS($B$5:$B3459,$B3459,$J$5:$J3459,"")))</f>
        <v/>
      </c>
      <c r="I3459" t="str">
        <f>IF($F3459="组件","C"&amp;TEXT(COUNTIFS($B$5:$B3459,$B3459,$F$5:$F3459,"组件"),"000"),"")</f>
        <v/>
      </c>
      <c r="J3459" t="str">
        <f t="shared" si="159"/>
        <v/>
      </c>
      <c r="R3459" t="str">
        <f t="shared" si="160"/>
        <v/>
      </c>
    </row>
    <row r="3460" spans="1:18" x14ac:dyDescent="0.35">
      <c r="A3460" t="str">
        <f t="shared" si="161"/>
        <v/>
      </c>
      <c r="G3460" t="str">
        <f>IF($B3460="","",IF($J3460&lt;&gt;"",IFERROR(LOOKUP(2,1/(($B$5:$B$20000=$B3460)*($F$5:$F$20000="组件")*($I$5:$I$20000=$J3460)),$G$5:$G$20000)&amp;"."&amp;COUNTIFS($B$5:$B3460,$B3460,$J$5:$J3460,$J3460),""),COUNTIFS($B$5:$B3460,$B3460,$J$5:$J3460,"")))</f>
        <v/>
      </c>
      <c r="I3460" t="str">
        <f>IF($F3460="组件","C"&amp;TEXT(COUNTIFS($B$5:$B3460,$B3460,$F$5:$F3460,"组件"),"000"),"")</f>
        <v/>
      </c>
      <c r="J3460" t="str">
        <f t="shared" si="159"/>
        <v/>
      </c>
      <c r="R3460" t="str">
        <f t="shared" si="160"/>
        <v/>
      </c>
    </row>
    <row r="3461" spans="1:18" x14ac:dyDescent="0.35">
      <c r="A3461" t="str">
        <f t="shared" si="161"/>
        <v/>
      </c>
      <c r="G3461" t="str">
        <f>IF($B3461="","",IF($J3461&lt;&gt;"",IFERROR(LOOKUP(2,1/(($B$5:$B$20000=$B3461)*($F$5:$F$20000="组件")*($I$5:$I$20000=$J3461)),$G$5:$G$20000)&amp;"."&amp;COUNTIFS($B$5:$B3461,$B3461,$J$5:$J3461,$J3461),""),COUNTIFS($B$5:$B3461,$B3461,$J$5:$J3461,"")))</f>
        <v/>
      </c>
      <c r="I3461" t="str">
        <f>IF($F3461="组件","C"&amp;TEXT(COUNTIFS($B$5:$B3461,$B3461,$F$5:$F3461,"组件"),"000"),"")</f>
        <v/>
      </c>
      <c r="J3461" t="str">
        <f t="shared" ref="J3461:J3524" si="162">IF($B3461="","",IF($F3461="组件","",IF($Q3461&lt;&gt;"",IF(AND($B3461=$B3460,$F3460="组件"),$I3460,IF(AND($B3461=$B3460,$J3460&lt;&gt;""),$J3460,"")),"")))</f>
        <v/>
      </c>
      <c r="R3461" t="str">
        <f t="shared" ref="R3461:R3524" si="163">IF($B3461="","",IF($J3461&lt;&gt;"",IFERROR(LOOKUP(2,1/(($B$5:$B$20000=$B3461)*($F$5:$F$20000="组件")*($I$5:$I$20000=$J3461)),$R$5:$R$20000)*IF($Q3461="",1,$Q3461),""),IF($P3461="","",IF($Q3461="",$P3461,$P3461*$Q3461))))</f>
        <v/>
      </c>
    </row>
    <row r="3462" spans="1:18" x14ac:dyDescent="0.35">
      <c r="A3462" t="str">
        <f t="shared" ref="A3462:A3525" si="164">IF(B3462="","",IF(B3462=B3461,A3461,A3461+1))</f>
        <v/>
      </c>
      <c r="G3462" t="str">
        <f>IF($B3462="","",IF($J3462&lt;&gt;"",IFERROR(LOOKUP(2,1/(($B$5:$B$20000=$B3462)*($F$5:$F$20000="组件")*($I$5:$I$20000=$J3462)),$G$5:$G$20000)&amp;"."&amp;COUNTIFS($B$5:$B3462,$B3462,$J$5:$J3462,$J3462),""),COUNTIFS($B$5:$B3462,$B3462,$J$5:$J3462,"")))</f>
        <v/>
      </c>
      <c r="I3462" t="str">
        <f>IF($F3462="组件","C"&amp;TEXT(COUNTIFS($B$5:$B3462,$B3462,$F$5:$F3462,"组件"),"000"),"")</f>
        <v/>
      </c>
      <c r="J3462" t="str">
        <f t="shared" si="162"/>
        <v/>
      </c>
      <c r="R3462" t="str">
        <f t="shared" si="163"/>
        <v/>
      </c>
    </row>
    <row r="3463" spans="1:18" x14ac:dyDescent="0.35">
      <c r="A3463" t="str">
        <f t="shared" si="164"/>
        <v/>
      </c>
      <c r="G3463" t="str">
        <f>IF($B3463="","",IF($J3463&lt;&gt;"",IFERROR(LOOKUP(2,1/(($B$5:$B$20000=$B3463)*($F$5:$F$20000="组件")*($I$5:$I$20000=$J3463)),$G$5:$G$20000)&amp;"."&amp;COUNTIFS($B$5:$B3463,$B3463,$J$5:$J3463,$J3463),""),COUNTIFS($B$5:$B3463,$B3463,$J$5:$J3463,"")))</f>
        <v/>
      </c>
      <c r="I3463" t="str">
        <f>IF($F3463="组件","C"&amp;TEXT(COUNTIFS($B$5:$B3463,$B3463,$F$5:$F3463,"组件"),"000"),"")</f>
        <v/>
      </c>
      <c r="J3463" t="str">
        <f t="shared" si="162"/>
        <v/>
      </c>
      <c r="R3463" t="str">
        <f t="shared" si="163"/>
        <v/>
      </c>
    </row>
    <row r="3464" spans="1:18" x14ac:dyDescent="0.35">
      <c r="A3464" t="str">
        <f t="shared" si="164"/>
        <v/>
      </c>
      <c r="G3464" t="str">
        <f>IF($B3464="","",IF($J3464&lt;&gt;"",IFERROR(LOOKUP(2,1/(($B$5:$B$20000=$B3464)*($F$5:$F$20000="组件")*($I$5:$I$20000=$J3464)),$G$5:$G$20000)&amp;"."&amp;COUNTIFS($B$5:$B3464,$B3464,$J$5:$J3464,$J3464),""),COUNTIFS($B$5:$B3464,$B3464,$J$5:$J3464,"")))</f>
        <v/>
      </c>
      <c r="I3464" t="str">
        <f>IF($F3464="组件","C"&amp;TEXT(COUNTIFS($B$5:$B3464,$B3464,$F$5:$F3464,"组件"),"000"),"")</f>
        <v/>
      </c>
      <c r="J3464" t="str">
        <f t="shared" si="162"/>
        <v/>
      </c>
      <c r="R3464" t="str">
        <f t="shared" si="163"/>
        <v/>
      </c>
    </row>
    <row r="3465" spans="1:18" x14ac:dyDescent="0.35">
      <c r="A3465" t="str">
        <f t="shared" si="164"/>
        <v/>
      </c>
      <c r="G3465" t="str">
        <f>IF($B3465="","",IF($J3465&lt;&gt;"",IFERROR(LOOKUP(2,1/(($B$5:$B$20000=$B3465)*($F$5:$F$20000="组件")*($I$5:$I$20000=$J3465)),$G$5:$G$20000)&amp;"."&amp;COUNTIFS($B$5:$B3465,$B3465,$J$5:$J3465,$J3465),""),COUNTIFS($B$5:$B3465,$B3465,$J$5:$J3465,"")))</f>
        <v/>
      </c>
      <c r="I3465" t="str">
        <f>IF($F3465="组件","C"&amp;TEXT(COUNTIFS($B$5:$B3465,$B3465,$F$5:$F3465,"组件"),"000"),"")</f>
        <v/>
      </c>
      <c r="J3465" t="str">
        <f t="shared" si="162"/>
        <v/>
      </c>
      <c r="R3465" t="str">
        <f t="shared" si="163"/>
        <v/>
      </c>
    </row>
    <row r="3466" spans="1:18" x14ac:dyDescent="0.35">
      <c r="A3466" t="str">
        <f t="shared" si="164"/>
        <v/>
      </c>
      <c r="G3466" t="str">
        <f>IF($B3466="","",IF($J3466&lt;&gt;"",IFERROR(LOOKUP(2,1/(($B$5:$B$20000=$B3466)*($F$5:$F$20000="组件")*($I$5:$I$20000=$J3466)),$G$5:$G$20000)&amp;"."&amp;COUNTIFS($B$5:$B3466,$B3466,$J$5:$J3466,$J3466),""),COUNTIFS($B$5:$B3466,$B3466,$J$5:$J3466,"")))</f>
        <v/>
      </c>
      <c r="I3466" t="str">
        <f>IF($F3466="组件","C"&amp;TEXT(COUNTIFS($B$5:$B3466,$B3466,$F$5:$F3466,"组件"),"000"),"")</f>
        <v/>
      </c>
      <c r="J3466" t="str">
        <f t="shared" si="162"/>
        <v/>
      </c>
      <c r="R3466" t="str">
        <f t="shared" si="163"/>
        <v/>
      </c>
    </row>
    <row r="3467" spans="1:18" x14ac:dyDescent="0.35">
      <c r="A3467" t="str">
        <f t="shared" si="164"/>
        <v/>
      </c>
      <c r="G3467" t="str">
        <f>IF($B3467="","",IF($J3467&lt;&gt;"",IFERROR(LOOKUP(2,1/(($B$5:$B$20000=$B3467)*($F$5:$F$20000="组件")*($I$5:$I$20000=$J3467)),$G$5:$G$20000)&amp;"."&amp;COUNTIFS($B$5:$B3467,$B3467,$J$5:$J3467,$J3467),""),COUNTIFS($B$5:$B3467,$B3467,$J$5:$J3467,"")))</f>
        <v/>
      </c>
      <c r="I3467" t="str">
        <f>IF($F3467="组件","C"&amp;TEXT(COUNTIFS($B$5:$B3467,$B3467,$F$5:$F3467,"组件"),"000"),"")</f>
        <v/>
      </c>
      <c r="J3467" t="str">
        <f t="shared" si="162"/>
        <v/>
      </c>
      <c r="R3467" t="str">
        <f t="shared" si="163"/>
        <v/>
      </c>
    </row>
    <row r="3468" spans="1:18" x14ac:dyDescent="0.35">
      <c r="A3468" t="str">
        <f t="shared" si="164"/>
        <v/>
      </c>
      <c r="G3468" t="str">
        <f>IF($B3468="","",IF($J3468&lt;&gt;"",IFERROR(LOOKUP(2,1/(($B$5:$B$20000=$B3468)*($F$5:$F$20000="组件")*($I$5:$I$20000=$J3468)),$G$5:$G$20000)&amp;"."&amp;COUNTIFS($B$5:$B3468,$B3468,$J$5:$J3468,$J3468),""),COUNTIFS($B$5:$B3468,$B3468,$J$5:$J3468,"")))</f>
        <v/>
      </c>
      <c r="I3468" t="str">
        <f>IF($F3468="组件","C"&amp;TEXT(COUNTIFS($B$5:$B3468,$B3468,$F$5:$F3468,"组件"),"000"),"")</f>
        <v/>
      </c>
      <c r="J3468" t="str">
        <f t="shared" si="162"/>
        <v/>
      </c>
      <c r="R3468" t="str">
        <f t="shared" si="163"/>
        <v/>
      </c>
    </row>
    <row r="3469" spans="1:18" x14ac:dyDescent="0.35">
      <c r="A3469" t="str">
        <f t="shared" si="164"/>
        <v/>
      </c>
      <c r="G3469" t="str">
        <f>IF($B3469="","",IF($J3469&lt;&gt;"",IFERROR(LOOKUP(2,1/(($B$5:$B$20000=$B3469)*($F$5:$F$20000="组件")*($I$5:$I$20000=$J3469)),$G$5:$G$20000)&amp;"."&amp;COUNTIFS($B$5:$B3469,$B3469,$J$5:$J3469,$J3469),""),COUNTIFS($B$5:$B3469,$B3469,$J$5:$J3469,"")))</f>
        <v/>
      </c>
      <c r="I3469" t="str">
        <f>IF($F3469="组件","C"&amp;TEXT(COUNTIFS($B$5:$B3469,$B3469,$F$5:$F3469,"组件"),"000"),"")</f>
        <v/>
      </c>
      <c r="J3469" t="str">
        <f t="shared" si="162"/>
        <v/>
      </c>
      <c r="R3469" t="str">
        <f t="shared" si="163"/>
        <v/>
      </c>
    </row>
    <row r="3470" spans="1:18" x14ac:dyDescent="0.35">
      <c r="A3470" t="str">
        <f t="shared" si="164"/>
        <v/>
      </c>
      <c r="G3470" t="str">
        <f>IF($B3470="","",IF($J3470&lt;&gt;"",IFERROR(LOOKUP(2,1/(($B$5:$B$20000=$B3470)*($F$5:$F$20000="组件")*($I$5:$I$20000=$J3470)),$G$5:$G$20000)&amp;"."&amp;COUNTIFS($B$5:$B3470,$B3470,$J$5:$J3470,$J3470),""),COUNTIFS($B$5:$B3470,$B3470,$J$5:$J3470,"")))</f>
        <v/>
      </c>
      <c r="I3470" t="str">
        <f>IF($F3470="组件","C"&amp;TEXT(COUNTIFS($B$5:$B3470,$B3470,$F$5:$F3470,"组件"),"000"),"")</f>
        <v/>
      </c>
      <c r="J3470" t="str">
        <f t="shared" si="162"/>
        <v/>
      </c>
      <c r="R3470" t="str">
        <f t="shared" si="163"/>
        <v/>
      </c>
    </row>
    <row r="3471" spans="1:18" x14ac:dyDescent="0.35">
      <c r="A3471" t="str">
        <f t="shared" si="164"/>
        <v/>
      </c>
      <c r="G3471" t="str">
        <f>IF($B3471="","",IF($J3471&lt;&gt;"",IFERROR(LOOKUP(2,1/(($B$5:$B$20000=$B3471)*($F$5:$F$20000="组件")*($I$5:$I$20000=$J3471)),$G$5:$G$20000)&amp;"."&amp;COUNTIFS($B$5:$B3471,$B3471,$J$5:$J3471,$J3471),""),COUNTIFS($B$5:$B3471,$B3471,$J$5:$J3471,"")))</f>
        <v/>
      </c>
      <c r="I3471" t="str">
        <f>IF($F3471="组件","C"&amp;TEXT(COUNTIFS($B$5:$B3471,$B3471,$F$5:$F3471,"组件"),"000"),"")</f>
        <v/>
      </c>
      <c r="J3471" t="str">
        <f t="shared" si="162"/>
        <v/>
      </c>
      <c r="R3471" t="str">
        <f t="shared" si="163"/>
        <v/>
      </c>
    </row>
    <row r="3472" spans="1:18" x14ac:dyDescent="0.35">
      <c r="A3472" t="str">
        <f t="shared" si="164"/>
        <v/>
      </c>
      <c r="G3472" t="str">
        <f>IF($B3472="","",IF($J3472&lt;&gt;"",IFERROR(LOOKUP(2,1/(($B$5:$B$20000=$B3472)*($F$5:$F$20000="组件")*($I$5:$I$20000=$J3472)),$G$5:$G$20000)&amp;"."&amp;COUNTIFS($B$5:$B3472,$B3472,$J$5:$J3472,$J3472),""),COUNTIFS($B$5:$B3472,$B3472,$J$5:$J3472,"")))</f>
        <v/>
      </c>
      <c r="I3472" t="str">
        <f>IF($F3472="组件","C"&amp;TEXT(COUNTIFS($B$5:$B3472,$B3472,$F$5:$F3472,"组件"),"000"),"")</f>
        <v/>
      </c>
      <c r="J3472" t="str">
        <f t="shared" si="162"/>
        <v/>
      </c>
      <c r="R3472" t="str">
        <f t="shared" si="163"/>
        <v/>
      </c>
    </row>
    <row r="3473" spans="1:18" x14ac:dyDescent="0.35">
      <c r="A3473" t="str">
        <f t="shared" si="164"/>
        <v/>
      </c>
      <c r="G3473" t="str">
        <f>IF($B3473="","",IF($J3473&lt;&gt;"",IFERROR(LOOKUP(2,1/(($B$5:$B$20000=$B3473)*($F$5:$F$20000="组件")*($I$5:$I$20000=$J3473)),$G$5:$G$20000)&amp;"."&amp;COUNTIFS($B$5:$B3473,$B3473,$J$5:$J3473,$J3473),""),COUNTIFS($B$5:$B3473,$B3473,$J$5:$J3473,"")))</f>
        <v/>
      </c>
      <c r="I3473" t="str">
        <f>IF($F3473="组件","C"&amp;TEXT(COUNTIFS($B$5:$B3473,$B3473,$F$5:$F3473,"组件"),"000"),"")</f>
        <v/>
      </c>
      <c r="J3473" t="str">
        <f t="shared" si="162"/>
        <v/>
      </c>
      <c r="R3473" t="str">
        <f t="shared" si="163"/>
        <v/>
      </c>
    </row>
    <row r="3474" spans="1:18" x14ac:dyDescent="0.35">
      <c r="A3474" t="str">
        <f t="shared" si="164"/>
        <v/>
      </c>
      <c r="G3474" t="str">
        <f>IF($B3474="","",IF($J3474&lt;&gt;"",IFERROR(LOOKUP(2,1/(($B$5:$B$20000=$B3474)*($F$5:$F$20000="组件")*($I$5:$I$20000=$J3474)),$G$5:$G$20000)&amp;"."&amp;COUNTIFS($B$5:$B3474,$B3474,$J$5:$J3474,$J3474),""),COUNTIFS($B$5:$B3474,$B3474,$J$5:$J3474,"")))</f>
        <v/>
      </c>
      <c r="I3474" t="str">
        <f>IF($F3474="组件","C"&amp;TEXT(COUNTIFS($B$5:$B3474,$B3474,$F$5:$F3474,"组件"),"000"),"")</f>
        <v/>
      </c>
      <c r="J3474" t="str">
        <f t="shared" si="162"/>
        <v/>
      </c>
      <c r="R3474" t="str">
        <f t="shared" si="163"/>
        <v/>
      </c>
    </row>
    <row r="3475" spans="1:18" x14ac:dyDescent="0.35">
      <c r="A3475" t="str">
        <f t="shared" si="164"/>
        <v/>
      </c>
      <c r="G3475" t="str">
        <f>IF($B3475="","",IF($J3475&lt;&gt;"",IFERROR(LOOKUP(2,1/(($B$5:$B$20000=$B3475)*($F$5:$F$20000="组件")*($I$5:$I$20000=$J3475)),$G$5:$G$20000)&amp;"."&amp;COUNTIFS($B$5:$B3475,$B3475,$J$5:$J3475,$J3475),""),COUNTIFS($B$5:$B3475,$B3475,$J$5:$J3475,"")))</f>
        <v/>
      </c>
      <c r="I3475" t="str">
        <f>IF($F3475="组件","C"&amp;TEXT(COUNTIFS($B$5:$B3475,$B3475,$F$5:$F3475,"组件"),"000"),"")</f>
        <v/>
      </c>
      <c r="J3475" t="str">
        <f t="shared" si="162"/>
        <v/>
      </c>
      <c r="R3475" t="str">
        <f t="shared" si="163"/>
        <v/>
      </c>
    </row>
    <row r="3476" spans="1:18" x14ac:dyDescent="0.35">
      <c r="A3476" t="str">
        <f t="shared" si="164"/>
        <v/>
      </c>
      <c r="G3476" t="str">
        <f>IF($B3476="","",IF($J3476&lt;&gt;"",IFERROR(LOOKUP(2,1/(($B$5:$B$20000=$B3476)*($F$5:$F$20000="组件")*($I$5:$I$20000=$J3476)),$G$5:$G$20000)&amp;"."&amp;COUNTIFS($B$5:$B3476,$B3476,$J$5:$J3476,$J3476),""),COUNTIFS($B$5:$B3476,$B3476,$J$5:$J3476,"")))</f>
        <v/>
      </c>
      <c r="I3476" t="str">
        <f>IF($F3476="组件","C"&amp;TEXT(COUNTIFS($B$5:$B3476,$B3476,$F$5:$F3476,"组件"),"000"),"")</f>
        <v/>
      </c>
      <c r="J3476" t="str">
        <f t="shared" si="162"/>
        <v/>
      </c>
      <c r="R3476" t="str">
        <f t="shared" si="163"/>
        <v/>
      </c>
    </row>
    <row r="3477" spans="1:18" x14ac:dyDescent="0.35">
      <c r="A3477" t="str">
        <f t="shared" si="164"/>
        <v/>
      </c>
      <c r="G3477" t="str">
        <f>IF($B3477="","",IF($J3477&lt;&gt;"",IFERROR(LOOKUP(2,1/(($B$5:$B$20000=$B3477)*($F$5:$F$20000="组件")*($I$5:$I$20000=$J3477)),$G$5:$G$20000)&amp;"."&amp;COUNTIFS($B$5:$B3477,$B3477,$J$5:$J3477,$J3477),""),COUNTIFS($B$5:$B3477,$B3477,$J$5:$J3477,"")))</f>
        <v/>
      </c>
      <c r="I3477" t="str">
        <f>IF($F3477="组件","C"&amp;TEXT(COUNTIFS($B$5:$B3477,$B3477,$F$5:$F3477,"组件"),"000"),"")</f>
        <v/>
      </c>
      <c r="J3477" t="str">
        <f t="shared" si="162"/>
        <v/>
      </c>
      <c r="R3477" t="str">
        <f t="shared" si="163"/>
        <v/>
      </c>
    </row>
    <row r="3478" spans="1:18" x14ac:dyDescent="0.35">
      <c r="A3478" t="str">
        <f t="shared" si="164"/>
        <v/>
      </c>
      <c r="G3478" t="str">
        <f>IF($B3478="","",IF($J3478&lt;&gt;"",IFERROR(LOOKUP(2,1/(($B$5:$B$20000=$B3478)*($F$5:$F$20000="组件")*($I$5:$I$20000=$J3478)),$G$5:$G$20000)&amp;"."&amp;COUNTIFS($B$5:$B3478,$B3478,$J$5:$J3478,$J3478),""),COUNTIFS($B$5:$B3478,$B3478,$J$5:$J3478,"")))</f>
        <v/>
      </c>
      <c r="I3478" t="str">
        <f>IF($F3478="组件","C"&amp;TEXT(COUNTIFS($B$5:$B3478,$B3478,$F$5:$F3478,"组件"),"000"),"")</f>
        <v/>
      </c>
      <c r="J3478" t="str">
        <f t="shared" si="162"/>
        <v/>
      </c>
      <c r="R3478" t="str">
        <f t="shared" si="163"/>
        <v/>
      </c>
    </row>
    <row r="3479" spans="1:18" x14ac:dyDescent="0.35">
      <c r="A3479" t="str">
        <f t="shared" si="164"/>
        <v/>
      </c>
      <c r="G3479" t="str">
        <f>IF($B3479="","",IF($J3479&lt;&gt;"",IFERROR(LOOKUP(2,1/(($B$5:$B$20000=$B3479)*($F$5:$F$20000="组件")*($I$5:$I$20000=$J3479)),$G$5:$G$20000)&amp;"."&amp;COUNTIFS($B$5:$B3479,$B3479,$J$5:$J3479,$J3479),""),COUNTIFS($B$5:$B3479,$B3479,$J$5:$J3479,"")))</f>
        <v/>
      </c>
      <c r="I3479" t="str">
        <f>IF($F3479="组件","C"&amp;TEXT(COUNTIFS($B$5:$B3479,$B3479,$F$5:$F3479,"组件"),"000"),"")</f>
        <v/>
      </c>
      <c r="J3479" t="str">
        <f t="shared" si="162"/>
        <v/>
      </c>
      <c r="R3479" t="str">
        <f t="shared" si="163"/>
        <v/>
      </c>
    </row>
    <row r="3480" spans="1:18" x14ac:dyDescent="0.35">
      <c r="A3480" t="str">
        <f t="shared" si="164"/>
        <v/>
      </c>
      <c r="G3480" t="str">
        <f>IF($B3480="","",IF($J3480&lt;&gt;"",IFERROR(LOOKUP(2,1/(($B$5:$B$20000=$B3480)*($F$5:$F$20000="组件")*($I$5:$I$20000=$J3480)),$G$5:$G$20000)&amp;"."&amp;COUNTIFS($B$5:$B3480,$B3480,$J$5:$J3480,$J3480),""),COUNTIFS($B$5:$B3480,$B3480,$J$5:$J3480,"")))</f>
        <v/>
      </c>
      <c r="I3480" t="str">
        <f>IF($F3480="组件","C"&amp;TEXT(COUNTIFS($B$5:$B3480,$B3480,$F$5:$F3480,"组件"),"000"),"")</f>
        <v/>
      </c>
      <c r="J3480" t="str">
        <f t="shared" si="162"/>
        <v/>
      </c>
      <c r="R3480" t="str">
        <f t="shared" si="163"/>
        <v/>
      </c>
    </row>
    <row r="3481" spans="1:18" x14ac:dyDescent="0.35">
      <c r="A3481" t="str">
        <f t="shared" si="164"/>
        <v/>
      </c>
      <c r="G3481" t="str">
        <f>IF($B3481="","",IF($J3481&lt;&gt;"",IFERROR(LOOKUP(2,1/(($B$5:$B$20000=$B3481)*($F$5:$F$20000="组件")*($I$5:$I$20000=$J3481)),$G$5:$G$20000)&amp;"."&amp;COUNTIFS($B$5:$B3481,$B3481,$J$5:$J3481,$J3481),""),COUNTIFS($B$5:$B3481,$B3481,$J$5:$J3481,"")))</f>
        <v/>
      </c>
      <c r="I3481" t="str">
        <f>IF($F3481="组件","C"&amp;TEXT(COUNTIFS($B$5:$B3481,$B3481,$F$5:$F3481,"组件"),"000"),"")</f>
        <v/>
      </c>
      <c r="J3481" t="str">
        <f t="shared" si="162"/>
        <v/>
      </c>
      <c r="R3481" t="str">
        <f t="shared" si="163"/>
        <v/>
      </c>
    </row>
    <row r="3482" spans="1:18" x14ac:dyDescent="0.35">
      <c r="A3482" t="str">
        <f t="shared" si="164"/>
        <v/>
      </c>
      <c r="G3482" t="str">
        <f>IF($B3482="","",IF($J3482&lt;&gt;"",IFERROR(LOOKUP(2,1/(($B$5:$B$20000=$B3482)*($F$5:$F$20000="组件")*($I$5:$I$20000=$J3482)),$G$5:$G$20000)&amp;"."&amp;COUNTIFS($B$5:$B3482,$B3482,$J$5:$J3482,$J3482),""),COUNTIFS($B$5:$B3482,$B3482,$J$5:$J3482,"")))</f>
        <v/>
      </c>
      <c r="I3482" t="str">
        <f>IF($F3482="组件","C"&amp;TEXT(COUNTIFS($B$5:$B3482,$B3482,$F$5:$F3482,"组件"),"000"),"")</f>
        <v/>
      </c>
      <c r="J3482" t="str">
        <f t="shared" si="162"/>
        <v/>
      </c>
      <c r="R3482" t="str">
        <f t="shared" si="163"/>
        <v/>
      </c>
    </row>
    <row r="3483" spans="1:18" x14ac:dyDescent="0.35">
      <c r="A3483" t="str">
        <f t="shared" si="164"/>
        <v/>
      </c>
      <c r="G3483" t="str">
        <f>IF($B3483="","",IF($J3483&lt;&gt;"",IFERROR(LOOKUP(2,1/(($B$5:$B$20000=$B3483)*($F$5:$F$20000="组件")*($I$5:$I$20000=$J3483)),$G$5:$G$20000)&amp;"."&amp;COUNTIFS($B$5:$B3483,$B3483,$J$5:$J3483,$J3483),""),COUNTIFS($B$5:$B3483,$B3483,$J$5:$J3483,"")))</f>
        <v/>
      </c>
      <c r="I3483" t="str">
        <f>IF($F3483="组件","C"&amp;TEXT(COUNTIFS($B$5:$B3483,$B3483,$F$5:$F3483,"组件"),"000"),"")</f>
        <v/>
      </c>
      <c r="J3483" t="str">
        <f t="shared" si="162"/>
        <v/>
      </c>
      <c r="R3483" t="str">
        <f t="shared" si="163"/>
        <v/>
      </c>
    </row>
    <row r="3484" spans="1:18" x14ac:dyDescent="0.35">
      <c r="A3484" t="str">
        <f t="shared" si="164"/>
        <v/>
      </c>
      <c r="G3484" t="str">
        <f>IF($B3484="","",IF($J3484&lt;&gt;"",IFERROR(LOOKUP(2,1/(($B$5:$B$20000=$B3484)*($F$5:$F$20000="组件")*($I$5:$I$20000=$J3484)),$G$5:$G$20000)&amp;"."&amp;COUNTIFS($B$5:$B3484,$B3484,$J$5:$J3484,$J3484),""),COUNTIFS($B$5:$B3484,$B3484,$J$5:$J3484,"")))</f>
        <v/>
      </c>
      <c r="I3484" t="str">
        <f>IF($F3484="组件","C"&amp;TEXT(COUNTIFS($B$5:$B3484,$B3484,$F$5:$F3484,"组件"),"000"),"")</f>
        <v/>
      </c>
      <c r="J3484" t="str">
        <f t="shared" si="162"/>
        <v/>
      </c>
      <c r="R3484" t="str">
        <f t="shared" si="163"/>
        <v/>
      </c>
    </row>
    <row r="3485" spans="1:18" x14ac:dyDescent="0.35">
      <c r="A3485" t="str">
        <f t="shared" si="164"/>
        <v/>
      </c>
      <c r="G3485" t="str">
        <f>IF($B3485="","",IF($J3485&lt;&gt;"",IFERROR(LOOKUP(2,1/(($B$5:$B$20000=$B3485)*($F$5:$F$20000="组件")*($I$5:$I$20000=$J3485)),$G$5:$G$20000)&amp;"."&amp;COUNTIFS($B$5:$B3485,$B3485,$J$5:$J3485,$J3485),""),COUNTIFS($B$5:$B3485,$B3485,$J$5:$J3485,"")))</f>
        <v/>
      </c>
      <c r="I3485" t="str">
        <f>IF($F3485="组件","C"&amp;TEXT(COUNTIFS($B$5:$B3485,$B3485,$F$5:$F3485,"组件"),"000"),"")</f>
        <v/>
      </c>
      <c r="J3485" t="str">
        <f t="shared" si="162"/>
        <v/>
      </c>
      <c r="R3485" t="str">
        <f t="shared" si="163"/>
        <v/>
      </c>
    </row>
    <row r="3486" spans="1:18" x14ac:dyDescent="0.35">
      <c r="A3486" t="str">
        <f t="shared" si="164"/>
        <v/>
      </c>
      <c r="G3486" t="str">
        <f>IF($B3486="","",IF($J3486&lt;&gt;"",IFERROR(LOOKUP(2,1/(($B$5:$B$20000=$B3486)*($F$5:$F$20000="组件")*($I$5:$I$20000=$J3486)),$G$5:$G$20000)&amp;"."&amp;COUNTIFS($B$5:$B3486,$B3486,$J$5:$J3486,$J3486),""),COUNTIFS($B$5:$B3486,$B3486,$J$5:$J3486,"")))</f>
        <v/>
      </c>
      <c r="I3486" t="str">
        <f>IF($F3486="组件","C"&amp;TEXT(COUNTIFS($B$5:$B3486,$B3486,$F$5:$F3486,"组件"),"000"),"")</f>
        <v/>
      </c>
      <c r="J3486" t="str">
        <f t="shared" si="162"/>
        <v/>
      </c>
      <c r="R3486" t="str">
        <f t="shared" si="163"/>
        <v/>
      </c>
    </row>
    <row r="3487" spans="1:18" x14ac:dyDescent="0.35">
      <c r="A3487" t="str">
        <f t="shared" si="164"/>
        <v/>
      </c>
      <c r="G3487" t="str">
        <f>IF($B3487="","",IF($J3487&lt;&gt;"",IFERROR(LOOKUP(2,1/(($B$5:$B$20000=$B3487)*($F$5:$F$20000="组件")*($I$5:$I$20000=$J3487)),$G$5:$G$20000)&amp;"."&amp;COUNTIFS($B$5:$B3487,$B3487,$J$5:$J3487,$J3487),""),COUNTIFS($B$5:$B3487,$B3487,$J$5:$J3487,"")))</f>
        <v/>
      </c>
      <c r="I3487" t="str">
        <f>IF($F3487="组件","C"&amp;TEXT(COUNTIFS($B$5:$B3487,$B3487,$F$5:$F3487,"组件"),"000"),"")</f>
        <v/>
      </c>
      <c r="J3487" t="str">
        <f t="shared" si="162"/>
        <v/>
      </c>
      <c r="R3487" t="str">
        <f t="shared" si="163"/>
        <v/>
      </c>
    </row>
    <row r="3488" spans="1:18" x14ac:dyDescent="0.35">
      <c r="A3488" t="str">
        <f t="shared" si="164"/>
        <v/>
      </c>
      <c r="G3488" t="str">
        <f>IF($B3488="","",IF($J3488&lt;&gt;"",IFERROR(LOOKUP(2,1/(($B$5:$B$20000=$B3488)*($F$5:$F$20000="组件")*($I$5:$I$20000=$J3488)),$G$5:$G$20000)&amp;"."&amp;COUNTIFS($B$5:$B3488,$B3488,$J$5:$J3488,$J3488),""),COUNTIFS($B$5:$B3488,$B3488,$J$5:$J3488,"")))</f>
        <v/>
      </c>
      <c r="I3488" t="str">
        <f>IF($F3488="组件","C"&amp;TEXT(COUNTIFS($B$5:$B3488,$B3488,$F$5:$F3488,"组件"),"000"),"")</f>
        <v/>
      </c>
      <c r="J3488" t="str">
        <f t="shared" si="162"/>
        <v/>
      </c>
      <c r="R3488" t="str">
        <f t="shared" si="163"/>
        <v/>
      </c>
    </row>
    <row r="3489" spans="1:18" x14ac:dyDescent="0.35">
      <c r="A3489" t="str">
        <f t="shared" si="164"/>
        <v/>
      </c>
      <c r="G3489" t="str">
        <f>IF($B3489="","",IF($J3489&lt;&gt;"",IFERROR(LOOKUP(2,1/(($B$5:$B$20000=$B3489)*($F$5:$F$20000="组件")*($I$5:$I$20000=$J3489)),$G$5:$G$20000)&amp;"."&amp;COUNTIFS($B$5:$B3489,$B3489,$J$5:$J3489,$J3489),""),COUNTIFS($B$5:$B3489,$B3489,$J$5:$J3489,"")))</f>
        <v/>
      </c>
      <c r="I3489" t="str">
        <f>IF($F3489="组件","C"&amp;TEXT(COUNTIFS($B$5:$B3489,$B3489,$F$5:$F3489,"组件"),"000"),"")</f>
        <v/>
      </c>
      <c r="J3489" t="str">
        <f t="shared" si="162"/>
        <v/>
      </c>
      <c r="R3489" t="str">
        <f t="shared" si="163"/>
        <v/>
      </c>
    </row>
    <row r="3490" spans="1:18" x14ac:dyDescent="0.35">
      <c r="A3490" t="str">
        <f t="shared" si="164"/>
        <v/>
      </c>
      <c r="G3490" t="str">
        <f>IF($B3490="","",IF($J3490&lt;&gt;"",IFERROR(LOOKUP(2,1/(($B$5:$B$20000=$B3490)*($F$5:$F$20000="组件")*($I$5:$I$20000=$J3490)),$G$5:$G$20000)&amp;"."&amp;COUNTIFS($B$5:$B3490,$B3490,$J$5:$J3490,$J3490),""),COUNTIFS($B$5:$B3490,$B3490,$J$5:$J3490,"")))</f>
        <v/>
      </c>
      <c r="I3490" t="str">
        <f>IF($F3490="组件","C"&amp;TEXT(COUNTIFS($B$5:$B3490,$B3490,$F$5:$F3490,"组件"),"000"),"")</f>
        <v/>
      </c>
      <c r="J3490" t="str">
        <f t="shared" si="162"/>
        <v/>
      </c>
      <c r="R3490" t="str">
        <f t="shared" si="163"/>
        <v/>
      </c>
    </row>
    <row r="3491" spans="1:18" x14ac:dyDescent="0.35">
      <c r="A3491" t="str">
        <f t="shared" si="164"/>
        <v/>
      </c>
      <c r="G3491" t="str">
        <f>IF($B3491="","",IF($J3491&lt;&gt;"",IFERROR(LOOKUP(2,1/(($B$5:$B$20000=$B3491)*($F$5:$F$20000="组件")*($I$5:$I$20000=$J3491)),$G$5:$G$20000)&amp;"."&amp;COUNTIFS($B$5:$B3491,$B3491,$J$5:$J3491,$J3491),""),COUNTIFS($B$5:$B3491,$B3491,$J$5:$J3491,"")))</f>
        <v/>
      </c>
      <c r="I3491" t="str">
        <f>IF($F3491="组件","C"&amp;TEXT(COUNTIFS($B$5:$B3491,$B3491,$F$5:$F3491,"组件"),"000"),"")</f>
        <v/>
      </c>
      <c r="J3491" t="str">
        <f t="shared" si="162"/>
        <v/>
      </c>
      <c r="R3491" t="str">
        <f t="shared" si="163"/>
        <v/>
      </c>
    </row>
    <row r="3492" spans="1:18" x14ac:dyDescent="0.35">
      <c r="A3492" t="str">
        <f t="shared" si="164"/>
        <v/>
      </c>
      <c r="G3492" t="str">
        <f>IF($B3492="","",IF($J3492&lt;&gt;"",IFERROR(LOOKUP(2,1/(($B$5:$B$20000=$B3492)*($F$5:$F$20000="组件")*($I$5:$I$20000=$J3492)),$G$5:$G$20000)&amp;"."&amp;COUNTIFS($B$5:$B3492,$B3492,$J$5:$J3492,$J3492),""),COUNTIFS($B$5:$B3492,$B3492,$J$5:$J3492,"")))</f>
        <v/>
      </c>
      <c r="I3492" t="str">
        <f>IF($F3492="组件","C"&amp;TEXT(COUNTIFS($B$5:$B3492,$B3492,$F$5:$F3492,"组件"),"000"),"")</f>
        <v/>
      </c>
      <c r="J3492" t="str">
        <f t="shared" si="162"/>
        <v/>
      </c>
      <c r="R3492" t="str">
        <f t="shared" si="163"/>
        <v/>
      </c>
    </row>
    <row r="3493" spans="1:18" x14ac:dyDescent="0.35">
      <c r="A3493" t="str">
        <f t="shared" si="164"/>
        <v/>
      </c>
      <c r="G3493" t="str">
        <f>IF($B3493="","",IF($J3493&lt;&gt;"",IFERROR(LOOKUP(2,1/(($B$5:$B$20000=$B3493)*($F$5:$F$20000="组件")*($I$5:$I$20000=$J3493)),$G$5:$G$20000)&amp;"."&amp;COUNTIFS($B$5:$B3493,$B3493,$J$5:$J3493,$J3493),""),COUNTIFS($B$5:$B3493,$B3493,$J$5:$J3493,"")))</f>
        <v/>
      </c>
      <c r="I3493" t="str">
        <f>IF($F3493="组件","C"&amp;TEXT(COUNTIFS($B$5:$B3493,$B3493,$F$5:$F3493,"组件"),"000"),"")</f>
        <v/>
      </c>
      <c r="J3493" t="str">
        <f t="shared" si="162"/>
        <v/>
      </c>
      <c r="R3493" t="str">
        <f t="shared" si="163"/>
        <v/>
      </c>
    </row>
    <row r="3494" spans="1:18" x14ac:dyDescent="0.35">
      <c r="A3494" t="str">
        <f t="shared" si="164"/>
        <v/>
      </c>
      <c r="G3494" t="str">
        <f>IF($B3494="","",IF($J3494&lt;&gt;"",IFERROR(LOOKUP(2,1/(($B$5:$B$20000=$B3494)*($F$5:$F$20000="组件")*($I$5:$I$20000=$J3494)),$G$5:$G$20000)&amp;"."&amp;COUNTIFS($B$5:$B3494,$B3494,$J$5:$J3494,$J3494),""),COUNTIFS($B$5:$B3494,$B3494,$J$5:$J3494,"")))</f>
        <v/>
      </c>
      <c r="I3494" t="str">
        <f>IF($F3494="组件","C"&amp;TEXT(COUNTIFS($B$5:$B3494,$B3494,$F$5:$F3494,"组件"),"000"),"")</f>
        <v/>
      </c>
      <c r="J3494" t="str">
        <f t="shared" si="162"/>
        <v/>
      </c>
      <c r="R3494" t="str">
        <f t="shared" si="163"/>
        <v/>
      </c>
    </row>
    <row r="3495" spans="1:18" x14ac:dyDescent="0.35">
      <c r="A3495" t="str">
        <f t="shared" si="164"/>
        <v/>
      </c>
      <c r="G3495" t="str">
        <f>IF($B3495="","",IF($J3495&lt;&gt;"",IFERROR(LOOKUP(2,1/(($B$5:$B$20000=$B3495)*($F$5:$F$20000="组件")*($I$5:$I$20000=$J3495)),$G$5:$G$20000)&amp;"."&amp;COUNTIFS($B$5:$B3495,$B3495,$J$5:$J3495,$J3495),""),COUNTIFS($B$5:$B3495,$B3495,$J$5:$J3495,"")))</f>
        <v/>
      </c>
      <c r="I3495" t="str">
        <f>IF($F3495="组件","C"&amp;TEXT(COUNTIFS($B$5:$B3495,$B3495,$F$5:$F3495,"组件"),"000"),"")</f>
        <v/>
      </c>
      <c r="J3495" t="str">
        <f t="shared" si="162"/>
        <v/>
      </c>
      <c r="R3495" t="str">
        <f t="shared" si="163"/>
        <v/>
      </c>
    </row>
    <row r="3496" spans="1:18" x14ac:dyDescent="0.35">
      <c r="A3496" t="str">
        <f t="shared" si="164"/>
        <v/>
      </c>
      <c r="G3496" t="str">
        <f>IF($B3496="","",IF($J3496&lt;&gt;"",IFERROR(LOOKUP(2,1/(($B$5:$B$20000=$B3496)*($F$5:$F$20000="组件")*($I$5:$I$20000=$J3496)),$G$5:$G$20000)&amp;"."&amp;COUNTIFS($B$5:$B3496,$B3496,$J$5:$J3496,$J3496),""),COUNTIFS($B$5:$B3496,$B3496,$J$5:$J3496,"")))</f>
        <v/>
      </c>
      <c r="I3496" t="str">
        <f>IF($F3496="组件","C"&amp;TEXT(COUNTIFS($B$5:$B3496,$B3496,$F$5:$F3496,"组件"),"000"),"")</f>
        <v/>
      </c>
      <c r="J3496" t="str">
        <f t="shared" si="162"/>
        <v/>
      </c>
      <c r="R3496" t="str">
        <f t="shared" si="163"/>
        <v/>
      </c>
    </row>
    <row r="3497" spans="1:18" x14ac:dyDescent="0.35">
      <c r="A3497" t="str">
        <f t="shared" si="164"/>
        <v/>
      </c>
      <c r="G3497" t="str">
        <f>IF($B3497="","",IF($J3497&lt;&gt;"",IFERROR(LOOKUP(2,1/(($B$5:$B$20000=$B3497)*($F$5:$F$20000="组件")*($I$5:$I$20000=$J3497)),$G$5:$G$20000)&amp;"."&amp;COUNTIFS($B$5:$B3497,$B3497,$J$5:$J3497,$J3497),""),COUNTIFS($B$5:$B3497,$B3497,$J$5:$J3497,"")))</f>
        <v/>
      </c>
      <c r="I3497" t="str">
        <f>IF($F3497="组件","C"&amp;TEXT(COUNTIFS($B$5:$B3497,$B3497,$F$5:$F3497,"组件"),"000"),"")</f>
        <v/>
      </c>
      <c r="J3497" t="str">
        <f t="shared" si="162"/>
        <v/>
      </c>
      <c r="R3497" t="str">
        <f t="shared" si="163"/>
        <v/>
      </c>
    </row>
    <row r="3498" spans="1:18" x14ac:dyDescent="0.35">
      <c r="A3498" t="str">
        <f t="shared" si="164"/>
        <v/>
      </c>
      <c r="G3498" t="str">
        <f>IF($B3498="","",IF($J3498&lt;&gt;"",IFERROR(LOOKUP(2,1/(($B$5:$B$20000=$B3498)*($F$5:$F$20000="组件")*($I$5:$I$20000=$J3498)),$G$5:$G$20000)&amp;"."&amp;COUNTIFS($B$5:$B3498,$B3498,$J$5:$J3498,$J3498),""),COUNTIFS($B$5:$B3498,$B3498,$J$5:$J3498,"")))</f>
        <v/>
      </c>
      <c r="I3498" t="str">
        <f>IF($F3498="组件","C"&amp;TEXT(COUNTIFS($B$5:$B3498,$B3498,$F$5:$F3498,"组件"),"000"),"")</f>
        <v/>
      </c>
      <c r="J3498" t="str">
        <f t="shared" si="162"/>
        <v/>
      </c>
      <c r="R3498" t="str">
        <f t="shared" si="163"/>
        <v/>
      </c>
    </row>
    <row r="3499" spans="1:18" x14ac:dyDescent="0.35">
      <c r="A3499" t="str">
        <f t="shared" si="164"/>
        <v/>
      </c>
      <c r="G3499" t="str">
        <f>IF($B3499="","",IF($J3499&lt;&gt;"",IFERROR(LOOKUP(2,1/(($B$5:$B$20000=$B3499)*($F$5:$F$20000="组件")*($I$5:$I$20000=$J3499)),$G$5:$G$20000)&amp;"."&amp;COUNTIFS($B$5:$B3499,$B3499,$J$5:$J3499,$J3499),""),COUNTIFS($B$5:$B3499,$B3499,$J$5:$J3499,"")))</f>
        <v/>
      </c>
      <c r="I3499" t="str">
        <f>IF($F3499="组件","C"&amp;TEXT(COUNTIFS($B$5:$B3499,$B3499,$F$5:$F3499,"组件"),"000"),"")</f>
        <v/>
      </c>
      <c r="J3499" t="str">
        <f t="shared" si="162"/>
        <v/>
      </c>
      <c r="R3499" t="str">
        <f t="shared" si="163"/>
        <v/>
      </c>
    </row>
    <row r="3500" spans="1:18" x14ac:dyDescent="0.35">
      <c r="A3500" t="str">
        <f t="shared" si="164"/>
        <v/>
      </c>
      <c r="G3500" t="str">
        <f>IF($B3500="","",IF($J3500&lt;&gt;"",IFERROR(LOOKUP(2,1/(($B$5:$B$20000=$B3500)*($F$5:$F$20000="组件")*($I$5:$I$20000=$J3500)),$G$5:$G$20000)&amp;"."&amp;COUNTIFS($B$5:$B3500,$B3500,$J$5:$J3500,$J3500),""),COUNTIFS($B$5:$B3500,$B3500,$J$5:$J3500,"")))</f>
        <v/>
      </c>
      <c r="I3500" t="str">
        <f>IF($F3500="组件","C"&amp;TEXT(COUNTIFS($B$5:$B3500,$B3500,$F$5:$F3500,"组件"),"000"),"")</f>
        <v/>
      </c>
      <c r="J3500" t="str">
        <f t="shared" si="162"/>
        <v/>
      </c>
      <c r="R3500" t="str">
        <f t="shared" si="163"/>
        <v/>
      </c>
    </row>
    <row r="3501" spans="1:18" x14ac:dyDescent="0.35">
      <c r="A3501" t="str">
        <f t="shared" si="164"/>
        <v/>
      </c>
      <c r="G3501" t="str">
        <f>IF($B3501="","",IF($J3501&lt;&gt;"",IFERROR(LOOKUP(2,1/(($B$5:$B$20000=$B3501)*($F$5:$F$20000="组件")*($I$5:$I$20000=$J3501)),$G$5:$G$20000)&amp;"."&amp;COUNTIFS($B$5:$B3501,$B3501,$J$5:$J3501,$J3501),""),COUNTIFS($B$5:$B3501,$B3501,$J$5:$J3501,"")))</f>
        <v/>
      </c>
      <c r="I3501" t="str">
        <f>IF($F3501="组件","C"&amp;TEXT(COUNTIFS($B$5:$B3501,$B3501,$F$5:$F3501,"组件"),"000"),"")</f>
        <v/>
      </c>
      <c r="J3501" t="str">
        <f t="shared" si="162"/>
        <v/>
      </c>
      <c r="R3501" t="str">
        <f t="shared" si="163"/>
        <v/>
      </c>
    </row>
    <row r="3502" spans="1:18" x14ac:dyDescent="0.35">
      <c r="A3502" t="str">
        <f t="shared" si="164"/>
        <v/>
      </c>
      <c r="G3502" t="str">
        <f>IF($B3502="","",IF($J3502&lt;&gt;"",IFERROR(LOOKUP(2,1/(($B$5:$B$20000=$B3502)*($F$5:$F$20000="组件")*($I$5:$I$20000=$J3502)),$G$5:$G$20000)&amp;"."&amp;COUNTIFS($B$5:$B3502,$B3502,$J$5:$J3502,$J3502),""),COUNTIFS($B$5:$B3502,$B3502,$J$5:$J3502,"")))</f>
        <v/>
      </c>
      <c r="I3502" t="str">
        <f>IF($F3502="组件","C"&amp;TEXT(COUNTIFS($B$5:$B3502,$B3502,$F$5:$F3502,"组件"),"000"),"")</f>
        <v/>
      </c>
      <c r="J3502" t="str">
        <f t="shared" si="162"/>
        <v/>
      </c>
      <c r="R3502" t="str">
        <f t="shared" si="163"/>
        <v/>
      </c>
    </row>
    <row r="3503" spans="1:18" x14ac:dyDescent="0.35">
      <c r="A3503" t="str">
        <f t="shared" si="164"/>
        <v/>
      </c>
      <c r="G3503" t="str">
        <f>IF($B3503="","",IF($J3503&lt;&gt;"",IFERROR(LOOKUP(2,1/(($B$5:$B$20000=$B3503)*($F$5:$F$20000="组件")*($I$5:$I$20000=$J3503)),$G$5:$G$20000)&amp;"."&amp;COUNTIFS($B$5:$B3503,$B3503,$J$5:$J3503,$J3503),""),COUNTIFS($B$5:$B3503,$B3503,$J$5:$J3503,"")))</f>
        <v/>
      </c>
      <c r="I3503" t="str">
        <f>IF($F3503="组件","C"&amp;TEXT(COUNTIFS($B$5:$B3503,$B3503,$F$5:$F3503,"组件"),"000"),"")</f>
        <v/>
      </c>
      <c r="J3503" t="str">
        <f t="shared" si="162"/>
        <v/>
      </c>
      <c r="R3503" t="str">
        <f t="shared" si="163"/>
        <v/>
      </c>
    </row>
    <row r="3504" spans="1:18" x14ac:dyDescent="0.35">
      <c r="A3504" t="str">
        <f t="shared" si="164"/>
        <v/>
      </c>
      <c r="G3504" t="str">
        <f>IF($B3504="","",IF($J3504&lt;&gt;"",IFERROR(LOOKUP(2,1/(($B$5:$B$20000=$B3504)*($F$5:$F$20000="组件")*($I$5:$I$20000=$J3504)),$G$5:$G$20000)&amp;"."&amp;COUNTIFS($B$5:$B3504,$B3504,$J$5:$J3504,$J3504),""),COUNTIFS($B$5:$B3504,$B3504,$J$5:$J3504,"")))</f>
        <v/>
      </c>
      <c r="I3504" t="str">
        <f>IF($F3504="组件","C"&amp;TEXT(COUNTIFS($B$5:$B3504,$B3504,$F$5:$F3504,"组件"),"000"),"")</f>
        <v/>
      </c>
      <c r="J3504" t="str">
        <f t="shared" si="162"/>
        <v/>
      </c>
      <c r="R3504" t="str">
        <f t="shared" si="163"/>
        <v/>
      </c>
    </row>
    <row r="3505" spans="1:18" x14ac:dyDescent="0.35">
      <c r="A3505" t="str">
        <f t="shared" si="164"/>
        <v/>
      </c>
      <c r="G3505" t="str">
        <f>IF($B3505="","",IF($J3505&lt;&gt;"",IFERROR(LOOKUP(2,1/(($B$5:$B$20000=$B3505)*($F$5:$F$20000="组件")*($I$5:$I$20000=$J3505)),$G$5:$G$20000)&amp;"."&amp;COUNTIFS($B$5:$B3505,$B3505,$J$5:$J3505,$J3505),""),COUNTIFS($B$5:$B3505,$B3505,$J$5:$J3505,"")))</f>
        <v/>
      </c>
      <c r="I3505" t="str">
        <f>IF($F3505="组件","C"&amp;TEXT(COUNTIFS($B$5:$B3505,$B3505,$F$5:$F3505,"组件"),"000"),"")</f>
        <v/>
      </c>
      <c r="J3505" t="str">
        <f t="shared" si="162"/>
        <v/>
      </c>
      <c r="R3505" t="str">
        <f t="shared" si="163"/>
        <v/>
      </c>
    </row>
    <row r="3506" spans="1:18" x14ac:dyDescent="0.35">
      <c r="A3506" t="str">
        <f t="shared" si="164"/>
        <v/>
      </c>
      <c r="G3506" t="str">
        <f>IF($B3506="","",IF($J3506&lt;&gt;"",IFERROR(LOOKUP(2,1/(($B$5:$B$20000=$B3506)*($F$5:$F$20000="组件")*($I$5:$I$20000=$J3506)),$G$5:$G$20000)&amp;"."&amp;COUNTIFS($B$5:$B3506,$B3506,$J$5:$J3506,$J3506),""),COUNTIFS($B$5:$B3506,$B3506,$J$5:$J3506,"")))</f>
        <v/>
      </c>
      <c r="I3506" t="str">
        <f>IF($F3506="组件","C"&amp;TEXT(COUNTIFS($B$5:$B3506,$B3506,$F$5:$F3506,"组件"),"000"),"")</f>
        <v/>
      </c>
      <c r="J3506" t="str">
        <f t="shared" si="162"/>
        <v/>
      </c>
      <c r="R3506" t="str">
        <f t="shared" si="163"/>
        <v/>
      </c>
    </row>
    <row r="3507" spans="1:18" x14ac:dyDescent="0.35">
      <c r="A3507" t="str">
        <f t="shared" si="164"/>
        <v/>
      </c>
      <c r="G3507" t="str">
        <f>IF($B3507="","",IF($J3507&lt;&gt;"",IFERROR(LOOKUP(2,1/(($B$5:$B$20000=$B3507)*($F$5:$F$20000="组件")*($I$5:$I$20000=$J3507)),$G$5:$G$20000)&amp;"."&amp;COUNTIFS($B$5:$B3507,$B3507,$J$5:$J3507,$J3507),""),COUNTIFS($B$5:$B3507,$B3507,$J$5:$J3507,"")))</f>
        <v/>
      </c>
      <c r="I3507" t="str">
        <f>IF($F3507="组件","C"&amp;TEXT(COUNTIFS($B$5:$B3507,$B3507,$F$5:$F3507,"组件"),"000"),"")</f>
        <v/>
      </c>
      <c r="J3507" t="str">
        <f t="shared" si="162"/>
        <v/>
      </c>
      <c r="R3507" t="str">
        <f t="shared" si="163"/>
        <v/>
      </c>
    </row>
    <row r="3508" spans="1:18" x14ac:dyDescent="0.35">
      <c r="A3508" t="str">
        <f t="shared" si="164"/>
        <v/>
      </c>
      <c r="G3508" t="str">
        <f>IF($B3508="","",IF($J3508&lt;&gt;"",IFERROR(LOOKUP(2,1/(($B$5:$B$20000=$B3508)*($F$5:$F$20000="组件")*($I$5:$I$20000=$J3508)),$G$5:$G$20000)&amp;"."&amp;COUNTIFS($B$5:$B3508,$B3508,$J$5:$J3508,$J3508),""),COUNTIFS($B$5:$B3508,$B3508,$J$5:$J3508,"")))</f>
        <v/>
      </c>
      <c r="I3508" t="str">
        <f>IF($F3508="组件","C"&amp;TEXT(COUNTIFS($B$5:$B3508,$B3508,$F$5:$F3508,"组件"),"000"),"")</f>
        <v/>
      </c>
      <c r="J3508" t="str">
        <f t="shared" si="162"/>
        <v/>
      </c>
      <c r="R3508" t="str">
        <f t="shared" si="163"/>
        <v/>
      </c>
    </row>
    <row r="3509" spans="1:18" x14ac:dyDescent="0.35">
      <c r="A3509" t="str">
        <f t="shared" si="164"/>
        <v/>
      </c>
      <c r="G3509" t="str">
        <f>IF($B3509="","",IF($J3509&lt;&gt;"",IFERROR(LOOKUP(2,1/(($B$5:$B$20000=$B3509)*($F$5:$F$20000="组件")*($I$5:$I$20000=$J3509)),$G$5:$G$20000)&amp;"."&amp;COUNTIFS($B$5:$B3509,$B3509,$J$5:$J3509,$J3509),""),COUNTIFS($B$5:$B3509,$B3509,$J$5:$J3509,"")))</f>
        <v/>
      </c>
      <c r="I3509" t="str">
        <f>IF($F3509="组件","C"&amp;TEXT(COUNTIFS($B$5:$B3509,$B3509,$F$5:$F3509,"组件"),"000"),"")</f>
        <v/>
      </c>
      <c r="J3509" t="str">
        <f t="shared" si="162"/>
        <v/>
      </c>
      <c r="R3509" t="str">
        <f t="shared" si="163"/>
        <v/>
      </c>
    </row>
    <row r="3510" spans="1:18" x14ac:dyDescent="0.35">
      <c r="A3510" t="str">
        <f t="shared" si="164"/>
        <v/>
      </c>
      <c r="G3510" t="str">
        <f>IF($B3510="","",IF($J3510&lt;&gt;"",IFERROR(LOOKUP(2,1/(($B$5:$B$20000=$B3510)*($F$5:$F$20000="组件")*($I$5:$I$20000=$J3510)),$G$5:$G$20000)&amp;"."&amp;COUNTIFS($B$5:$B3510,$B3510,$J$5:$J3510,$J3510),""),COUNTIFS($B$5:$B3510,$B3510,$J$5:$J3510,"")))</f>
        <v/>
      </c>
      <c r="I3510" t="str">
        <f>IF($F3510="组件","C"&amp;TEXT(COUNTIFS($B$5:$B3510,$B3510,$F$5:$F3510,"组件"),"000"),"")</f>
        <v/>
      </c>
      <c r="J3510" t="str">
        <f t="shared" si="162"/>
        <v/>
      </c>
      <c r="R3510" t="str">
        <f t="shared" si="163"/>
        <v/>
      </c>
    </row>
    <row r="3511" spans="1:18" x14ac:dyDescent="0.35">
      <c r="A3511" t="str">
        <f t="shared" si="164"/>
        <v/>
      </c>
      <c r="G3511" t="str">
        <f>IF($B3511="","",IF($J3511&lt;&gt;"",IFERROR(LOOKUP(2,1/(($B$5:$B$20000=$B3511)*($F$5:$F$20000="组件")*($I$5:$I$20000=$J3511)),$G$5:$G$20000)&amp;"."&amp;COUNTIFS($B$5:$B3511,$B3511,$J$5:$J3511,$J3511),""),COUNTIFS($B$5:$B3511,$B3511,$J$5:$J3511,"")))</f>
        <v/>
      </c>
      <c r="I3511" t="str">
        <f>IF($F3511="组件","C"&amp;TEXT(COUNTIFS($B$5:$B3511,$B3511,$F$5:$F3511,"组件"),"000"),"")</f>
        <v/>
      </c>
      <c r="J3511" t="str">
        <f t="shared" si="162"/>
        <v/>
      </c>
      <c r="R3511" t="str">
        <f t="shared" si="163"/>
        <v/>
      </c>
    </row>
    <row r="3512" spans="1:18" x14ac:dyDescent="0.35">
      <c r="A3512" t="str">
        <f t="shared" si="164"/>
        <v/>
      </c>
      <c r="G3512" t="str">
        <f>IF($B3512="","",IF($J3512&lt;&gt;"",IFERROR(LOOKUP(2,1/(($B$5:$B$20000=$B3512)*($F$5:$F$20000="组件")*($I$5:$I$20000=$J3512)),$G$5:$G$20000)&amp;"."&amp;COUNTIFS($B$5:$B3512,$B3512,$J$5:$J3512,$J3512),""),COUNTIFS($B$5:$B3512,$B3512,$J$5:$J3512,"")))</f>
        <v/>
      </c>
      <c r="I3512" t="str">
        <f>IF($F3512="组件","C"&amp;TEXT(COUNTIFS($B$5:$B3512,$B3512,$F$5:$F3512,"组件"),"000"),"")</f>
        <v/>
      </c>
      <c r="J3512" t="str">
        <f t="shared" si="162"/>
        <v/>
      </c>
      <c r="R3512" t="str">
        <f t="shared" si="163"/>
        <v/>
      </c>
    </row>
    <row r="3513" spans="1:18" x14ac:dyDescent="0.35">
      <c r="A3513" t="str">
        <f t="shared" si="164"/>
        <v/>
      </c>
      <c r="G3513" t="str">
        <f>IF($B3513="","",IF($J3513&lt;&gt;"",IFERROR(LOOKUP(2,1/(($B$5:$B$20000=$B3513)*($F$5:$F$20000="组件")*($I$5:$I$20000=$J3513)),$G$5:$G$20000)&amp;"."&amp;COUNTIFS($B$5:$B3513,$B3513,$J$5:$J3513,$J3513),""),COUNTIFS($B$5:$B3513,$B3513,$J$5:$J3513,"")))</f>
        <v/>
      </c>
      <c r="I3513" t="str">
        <f>IF($F3513="组件","C"&amp;TEXT(COUNTIFS($B$5:$B3513,$B3513,$F$5:$F3513,"组件"),"000"),"")</f>
        <v/>
      </c>
      <c r="J3513" t="str">
        <f t="shared" si="162"/>
        <v/>
      </c>
      <c r="R3513" t="str">
        <f t="shared" si="163"/>
        <v/>
      </c>
    </row>
    <row r="3514" spans="1:18" x14ac:dyDescent="0.35">
      <c r="A3514" t="str">
        <f t="shared" si="164"/>
        <v/>
      </c>
      <c r="G3514" t="str">
        <f>IF($B3514="","",IF($J3514&lt;&gt;"",IFERROR(LOOKUP(2,1/(($B$5:$B$20000=$B3514)*($F$5:$F$20000="组件")*($I$5:$I$20000=$J3514)),$G$5:$G$20000)&amp;"."&amp;COUNTIFS($B$5:$B3514,$B3514,$J$5:$J3514,$J3514),""),COUNTIFS($B$5:$B3514,$B3514,$J$5:$J3514,"")))</f>
        <v/>
      </c>
      <c r="I3514" t="str">
        <f>IF($F3514="组件","C"&amp;TEXT(COUNTIFS($B$5:$B3514,$B3514,$F$5:$F3514,"组件"),"000"),"")</f>
        <v/>
      </c>
      <c r="J3514" t="str">
        <f t="shared" si="162"/>
        <v/>
      </c>
      <c r="R3514" t="str">
        <f t="shared" si="163"/>
        <v/>
      </c>
    </row>
    <row r="3515" spans="1:18" x14ac:dyDescent="0.35">
      <c r="A3515" t="str">
        <f t="shared" si="164"/>
        <v/>
      </c>
      <c r="G3515" t="str">
        <f>IF($B3515="","",IF($J3515&lt;&gt;"",IFERROR(LOOKUP(2,1/(($B$5:$B$20000=$B3515)*($F$5:$F$20000="组件")*($I$5:$I$20000=$J3515)),$G$5:$G$20000)&amp;"."&amp;COUNTIFS($B$5:$B3515,$B3515,$J$5:$J3515,$J3515),""),COUNTIFS($B$5:$B3515,$B3515,$J$5:$J3515,"")))</f>
        <v/>
      </c>
      <c r="I3515" t="str">
        <f>IF($F3515="组件","C"&amp;TEXT(COUNTIFS($B$5:$B3515,$B3515,$F$5:$F3515,"组件"),"000"),"")</f>
        <v/>
      </c>
      <c r="J3515" t="str">
        <f t="shared" si="162"/>
        <v/>
      </c>
      <c r="R3515" t="str">
        <f t="shared" si="163"/>
        <v/>
      </c>
    </row>
    <row r="3516" spans="1:18" x14ac:dyDescent="0.35">
      <c r="A3516" t="str">
        <f t="shared" si="164"/>
        <v/>
      </c>
      <c r="G3516" t="str">
        <f>IF($B3516="","",IF($J3516&lt;&gt;"",IFERROR(LOOKUP(2,1/(($B$5:$B$20000=$B3516)*($F$5:$F$20000="组件")*($I$5:$I$20000=$J3516)),$G$5:$G$20000)&amp;"."&amp;COUNTIFS($B$5:$B3516,$B3516,$J$5:$J3516,$J3516),""),COUNTIFS($B$5:$B3516,$B3516,$J$5:$J3516,"")))</f>
        <v/>
      </c>
      <c r="I3516" t="str">
        <f>IF($F3516="组件","C"&amp;TEXT(COUNTIFS($B$5:$B3516,$B3516,$F$5:$F3516,"组件"),"000"),"")</f>
        <v/>
      </c>
      <c r="J3516" t="str">
        <f t="shared" si="162"/>
        <v/>
      </c>
      <c r="R3516" t="str">
        <f t="shared" si="163"/>
        <v/>
      </c>
    </row>
    <row r="3517" spans="1:18" x14ac:dyDescent="0.35">
      <c r="A3517" t="str">
        <f t="shared" si="164"/>
        <v/>
      </c>
      <c r="G3517" t="str">
        <f>IF($B3517="","",IF($J3517&lt;&gt;"",IFERROR(LOOKUP(2,1/(($B$5:$B$20000=$B3517)*($F$5:$F$20000="组件")*($I$5:$I$20000=$J3517)),$G$5:$G$20000)&amp;"."&amp;COUNTIFS($B$5:$B3517,$B3517,$J$5:$J3517,$J3517),""),COUNTIFS($B$5:$B3517,$B3517,$J$5:$J3517,"")))</f>
        <v/>
      </c>
      <c r="I3517" t="str">
        <f>IF($F3517="组件","C"&amp;TEXT(COUNTIFS($B$5:$B3517,$B3517,$F$5:$F3517,"组件"),"000"),"")</f>
        <v/>
      </c>
      <c r="J3517" t="str">
        <f t="shared" si="162"/>
        <v/>
      </c>
      <c r="R3517" t="str">
        <f t="shared" si="163"/>
        <v/>
      </c>
    </row>
    <row r="3518" spans="1:18" x14ac:dyDescent="0.35">
      <c r="A3518" t="str">
        <f t="shared" si="164"/>
        <v/>
      </c>
      <c r="G3518" t="str">
        <f>IF($B3518="","",IF($J3518&lt;&gt;"",IFERROR(LOOKUP(2,1/(($B$5:$B$20000=$B3518)*($F$5:$F$20000="组件")*($I$5:$I$20000=$J3518)),$G$5:$G$20000)&amp;"."&amp;COUNTIFS($B$5:$B3518,$B3518,$J$5:$J3518,$J3518),""),COUNTIFS($B$5:$B3518,$B3518,$J$5:$J3518,"")))</f>
        <v/>
      </c>
      <c r="I3518" t="str">
        <f>IF($F3518="组件","C"&amp;TEXT(COUNTIFS($B$5:$B3518,$B3518,$F$5:$F3518,"组件"),"000"),"")</f>
        <v/>
      </c>
      <c r="J3518" t="str">
        <f t="shared" si="162"/>
        <v/>
      </c>
      <c r="R3518" t="str">
        <f t="shared" si="163"/>
        <v/>
      </c>
    </row>
    <row r="3519" spans="1:18" x14ac:dyDescent="0.35">
      <c r="A3519" t="str">
        <f t="shared" si="164"/>
        <v/>
      </c>
      <c r="G3519" t="str">
        <f>IF($B3519="","",IF($J3519&lt;&gt;"",IFERROR(LOOKUP(2,1/(($B$5:$B$20000=$B3519)*($F$5:$F$20000="组件")*($I$5:$I$20000=$J3519)),$G$5:$G$20000)&amp;"."&amp;COUNTIFS($B$5:$B3519,$B3519,$J$5:$J3519,$J3519),""),COUNTIFS($B$5:$B3519,$B3519,$J$5:$J3519,"")))</f>
        <v/>
      </c>
      <c r="I3519" t="str">
        <f>IF($F3519="组件","C"&amp;TEXT(COUNTIFS($B$5:$B3519,$B3519,$F$5:$F3519,"组件"),"000"),"")</f>
        <v/>
      </c>
      <c r="J3519" t="str">
        <f t="shared" si="162"/>
        <v/>
      </c>
      <c r="R3519" t="str">
        <f t="shared" si="163"/>
        <v/>
      </c>
    </row>
    <row r="3520" spans="1:18" x14ac:dyDescent="0.35">
      <c r="A3520" t="str">
        <f t="shared" si="164"/>
        <v/>
      </c>
      <c r="G3520" t="str">
        <f>IF($B3520="","",IF($J3520&lt;&gt;"",IFERROR(LOOKUP(2,1/(($B$5:$B$20000=$B3520)*($F$5:$F$20000="组件")*($I$5:$I$20000=$J3520)),$G$5:$G$20000)&amp;"."&amp;COUNTIFS($B$5:$B3520,$B3520,$J$5:$J3520,$J3520),""),COUNTIFS($B$5:$B3520,$B3520,$J$5:$J3520,"")))</f>
        <v/>
      </c>
      <c r="I3520" t="str">
        <f>IF($F3520="组件","C"&amp;TEXT(COUNTIFS($B$5:$B3520,$B3520,$F$5:$F3520,"组件"),"000"),"")</f>
        <v/>
      </c>
      <c r="J3520" t="str">
        <f t="shared" si="162"/>
        <v/>
      </c>
      <c r="R3520" t="str">
        <f t="shared" si="163"/>
        <v/>
      </c>
    </row>
    <row r="3521" spans="1:18" x14ac:dyDescent="0.35">
      <c r="A3521" t="str">
        <f t="shared" si="164"/>
        <v/>
      </c>
      <c r="G3521" t="str">
        <f>IF($B3521="","",IF($J3521&lt;&gt;"",IFERROR(LOOKUP(2,1/(($B$5:$B$20000=$B3521)*($F$5:$F$20000="组件")*($I$5:$I$20000=$J3521)),$G$5:$G$20000)&amp;"."&amp;COUNTIFS($B$5:$B3521,$B3521,$J$5:$J3521,$J3521),""),COUNTIFS($B$5:$B3521,$B3521,$J$5:$J3521,"")))</f>
        <v/>
      </c>
      <c r="I3521" t="str">
        <f>IF($F3521="组件","C"&amp;TEXT(COUNTIFS($B$5:$B3521,$B3521,$F$5:$F3521,"组件"),"000"),"")</f>
        <v/>
      </c>
      <c r="J3521" t="str">
        <f t="shared" si="162"/>
        <v/>
      </c>
      <c r="R3521" t="str">
        <f t="shared" si="163"/>
        <v/>
      </c>
    </row>
    <row r="3522" spans="1:18" x14ac:dyDescent="0.35">
      <c r="A3522" t="str">
        <f t="shared" si="164"/>
        <v/>
      </c>
      <c r="G3522" t="str">
        <f>IF($B3522="","",IF($J3522&lt;&gt;"",IFERROR(LOOKUP(2,1/(($B$5:$B$20000=$B3522)*($F$5:$F$20000="组件")*($I$5:$I$20000=$J3522)),$G$5:$G$20000)&amp;"."&amp;COUNTIFS($B$5:$B3522,$B3522,$J$5:$J3522,$J3522),""),COUNTIFS($B$5:$B3522,$B3522,$J$5:$J3522,"")))</f>
        <v/>
      </c>
      <c r="I3522" t="str">
        <f>IF($F3522="组件","C"&amp;TEXT(COUNTIFS($B$5:$B3522,$B3522,$F$5:$F3522,"组件"),"000"),"")</f>
        <v/>
      </c>
      <c r="J3522" t="str">
        <f t="shared" si="162"/>
        <v/>
      </c>
      <c r="R3522" t="str">
        <f t="shared" si="163"/>
        <v/>
      </c>
    </row>
    <row r="3523" spans="1:18" x14ac:dyDescent="0.35">
      <c r="A3523" t="str">
        <f t="shared" si="164"/>
        <v/>
      </c>
      <c r="G3523" t="str">
        <f>IF($B3523="","",IF($J3523&lt;&gt;"",IFERROR(LOOKUP(2,1/(($B$5:$B$20000=$B3523)*($F$5:$F$20000="组件")*($I$5:$I$20000=$J3523)),$G$5:$G$20000)&amp;"."&amp;COUNTIFS($B$5:$B3523,$B3523,$J$5:$J3523,$J3523),""),COUNTIFS($B$5:$B3523,$B3523,$J$5:$J3523,"")))</f>
        <v/>
      </c>
      <c r="I3523" t="str">
        <f>IF($F3523="组件","C"&amp;TEXT(COUNTIFS($B$5:$B3523,$B3523,$F$5:$F3523,"组件"),"000"),"")</f>
        <v/>
      </c>
      <c r="J3523" t="str">
        <f t="shared" si="162"/>
        <v/>
      </c>
      <c r="R3523" t="str">
        <f t="shared" si="163"/>
        <v/>
      </c>
    </row>
    <row r="3524" spans="1:18" x14ac:dyDescent="0.35">
      <c r="A3524" t="str">
        <f t="shared" si="164"/>
        <v/>
      </c>
      <c r="G3524" t="str">
        <f>IF($B3524="","",IF($J3524&lt;&gt;"",IFERROR(LOOKUP(2,1/(($B$5:$B$20000=$B3524)*($F$5:$F$20000="组件")*($I$5:$I$20000=$J3524)),$G$5:$G$20000)&amp;"."&amp;COUNTIFS($B$5:$B3524,$B3524,$J$5:$J3524,$J3524),""),COUNTIFS($B$5:$B3524,$B3524,$J$5:$J3524,"")))</f>
        <v/>
      </c>
      <c r="I3524" t="str">
        <f>IF($F3524="组件","C"&amp;TEXT(COUNTIFS($B$5:$B3524,$B3524,$F$5:$F3524,"组件"),"000"),"")</f>
        <v/>
      </c>
      <c r="J3524" t="str">
        <f t="shared" si="162"/>
        <v/>
      </c>
      <c r="R3524" t="str">
        <f t="shared" si="163"/>
        <v/>
      </c>
    </row>
    <row r="3525" spans="1:18" x14ac:dyDescent="0.35">
      <c r="A3525" t="str">
        <f t="shared" si="164"/>
        <v/>
      </c>
      <c r="G3525" t="str">
        <f>IF($B3525="","",IF($J3525&lt;&gt;"",IFERROR(LOOKUP(2,1/(($B$5:$B$20000=$B3525)*($F$5:$F$20000="组件")*($I$5:$I$20000=$J3525)),$G$5:$G$20000)&amp;"."&amp;COUNTIFS($B$5:$B3525,$B3525,$J$5:$J3525,$J3525),""),COUNTIFS($B$5:$B3525,$B3525,$J$5:$J3525,"")))</f>
        <v/>
      </c>
      <c r="I3525" t="str">
        <f>IF($F3525="组件","C"&amp;TEXT(COUNTIFS($B$5:$B3525,$B3525,$F$5:$F3525,"组件"),"000"),"")</f>
        <v/>
      </c>
      <c r="J3525" t="str">
        <f t="shared" ref="J3525:J3588" si="165">IF($B3525="","",IF($F3525="组件","",IF($Q3525&lt;&gt;"",IF(AND($B3525=$B3524,$F3524="组件"),$I3524,IF(AND($B3525=$B3524,$J3524&lt;&gt;""),$J3524,"")),"")))</f>
        <v/>
      </c>
      <c r="R3525" t="str">
        <f t="shared" ref="R3525:R3588" si="166">IF($B3525="","",IF($J3525&lt;&gt;"",IFERROR(LOOKUP(2,1/(($B$5:$B$20000=$B3525)*($F$5:$F$20000="组件")*($I$5:$I$20000=$J3525)),$R$5:$R$20000)*IF($Q3525="",1,$Q3525),""),IF($P3525="","",IF($Q3525="",$P3525,$P3525*$Q3525))))</f>
        <v/>
      </c>
    </row>
    <row r="3526" spans="1:18" x14ac:dyDescent="0.35">
      <c r="A3526" t="str">
        <f t="shared" ref="A3526:A3589" si="167">IF(B3526="","",IF(B3526=B3525,A3525,A3525+1))</f>
        <v/>
      </c>
      <c r="G3526" t="str">
        <f>IF($B3526="","",IF($J3526&lt;&gt;"",IFERROR(LOOKUP(2,1/(($B$5:$B$20000=$B3526)*($F$5:$F$20000="组件")*($I$5:$I$20000=$J3526)),$G$5:$G$20000)&amp;"."&amp;COUNTIFS($B$5:$B3526,$B3526,$J$5:$J3526,$J3526),""),COUNTIFS($B$5:$B3526,$B3526,$J$5:$J3526,"")))</f>
        <v/>
      </c>
      <c r="I3526" t="str">
        <f>IF($F3526="组件","C"&amp;TEXT(COUNTIFS($B$5:$B3526,$B3526,$F$5:$F3526,"组件"),"000"),"")</f>
        <v/>
      </c>
      <c r="J3526" t="str">
        <f t="shared" si="165"/>
        <v/>
      </c>
      <c r="R3526" t="str">
        <f t="shared" si="166"/>
        <v/>
      </c>
    </row>
    <row r="3527" spans="1:18" x14ac:dyDescent="0.35">
      <c r="A3527" t="str">
        <f t="shared" si="167"/>
        <v/>
      </c>
      <c r="G3527" t="str">
        <f>IF($B3527="","",IF($J3527&lt;&gt;"",IFERROR(LOOKUP(2,1/(($B$5:$B$20000=$B3527)*($F$5:$F$20000="组件")*($I$5:$I$20000=$J3527)),$G$5:$G$20000)&amp;"."&amp;COUNTIFS($B$5:$B3527,$B3527,$J$5:$J3527,$J3527),""),COUNTIFS($B$5:$B3527,$B3527,$J$5:$J3527,"")))</f>
        <v/>
      </c>
      <c r="I3527" t="str">
        <f>IF($F3527="组件","C"&amp;TEXT(COUNTIFS($B$5:$B3527,$B3527,$F$5:$F3527,"组件"),"000"),"")</f>
        <v/>
      </c>
      <c r="J3527" t="str">
        <f t="shared" si="165"/>
        <v/>
      </c>
      <c r="R3527" t="str">
        <f t="shared" si="166"/>
        <v/>
      </c>
    </row>
    <row r="3528" spans="1:18" x14ac:dyDescent="0.35">
      <c r="A3528" t="str">
        <f t="shared" si="167"/>
        <v/>
      </c>
      <c r="G3528" t="str">
        <f>IF($B3528="","",IF($J3528&lt;&gt;"",IFERROR(LOOKUP(2,1/(($B$5:$B$20000=$B3528)*($F$5:$F$20000="组件")*($I$5:$I$20000=$J3528)),$G$5:$G$20000)&amp;"."&amp;COUNTIFS($B$5:$B3528,$B3528,$J$5:$J3528,$J3528),""),COUNTIFS($B$5:$B3528,$B3528,$J$5:$J3528,"")))</f>
        <v/>
      </c>
      <c r="I3528" t="str">
        <f>IF($F3528="组件","C"&amp;TEXT(COUNTIFS($B$5:$B3528,$B3528,$F$5:$F3528,"组件"),"000"),"")</f>
        <v/>
      </c>
      <c r="J3528" t="str">
        <f t="shared" si="165"/>
        <v/>
      </c>
      <c r="R3528" t="str">
        <f t="shared" si="166"/>
        <v/>
      </c>
    </row>
    <row r="3529" spans="1:18" x14ac:dyDescent="0.35">
      <c r="A3529" t="str">
        <f t="shared" si="167"/>
        <v/>
      </c>
      <c r="G3529" t="str">
        <f>IF($B3529="","",IF($J3529&lt;&gt;"",IFERROR(LOOKUP(2,1/(($B$5:$B$20000=$B3529)*($F$5:$F$20000="组件")*($I$5:$I$20000=$J3529)),$G$5:$G$20000)&amp;"."&amp;COUNTIFS($B$5:$B3529,$B3529,$J$5:$J3529,$J3529),""),COUNTIFS($B$5:$B3529,$B3529,$J$5:$J3529,"")))</f>
        <v/>
      </c>
      <c r="I3529" t="str">
        <f>IF($F3529="组件","C"&amp;TEXT(COUNTIFS($B$5:$B3529,$B3529,$F$5:$F3529,"组件"),"000"),"")</f>
        <v/>
      </c>
      <c r="J3529" t="str">
        <f t="shared" si="165"/>
        <v/>
      </c>
      <c r="R3529" t="str">
        <f t="shared" si="166"/>
        <v/>
      </c>
    </row>
    <row r="3530" spans="1:18" x14ac:dyDescent="0.35">
      <c r="A3530" t="str">
        <f t="shared" si="167"/>
        <v/>
      </c>
      <c r="G3530" t="str">
        <f>IF($B3530="","",IF($J3530&lt;&gt;"",IFERROR(LOOKUP(2,1/(($B$5:$B$20000=$B3530)*($F$5:$F$20000="组件")*($I$5:$I$20000=$J3530)),$G$5:$G$20000)&amp;"."&amp;COUNTIFS($B$5:$B3530,$B3530,$J$5:$J3530,$J3530),""),COUNTIFS($B$5:$B3530,$B3530,$J$5:$J3530,"")))</f>
        <v/>
      </c>
      <c r="I3530" t="str">
        <f>IF($F3530="组件","C"&amp;TEXT(COUNTIFS($B$5:$B3530,$B3530,$F$5:$F3530,"组件"),"000"),"")</f>
        <v/>
      </c>
      <c r="J3530" t="str">
        <f t="shared" si="165"/>
        <v/>
      </c>
      <c r="R3530" t="str">
        <f t="shared" si="166"/>
        <v/>
      </c>
    </row>
    <row r="3531" spans="1:18" x14ac:dyDescent="0.35">
      <c r="A3531" t="str">
        <f t="shared" si="167"/>
        <v/>
      </c>
      <c r="G3531" t="str">
        <f>IF($B3531="","",IF($J3531&lt;&gt;"",IFERROR(LOOKUP(2,1/(($B$5:$B$20000=$B3531)*($F$5:$F$20000="组件")*($I$5:$I$20000=$J3531)),$G$5:$G$20000)&amp;"."&amp;COUNTIFS($B$5:$B3531,$B3531,$J$5:$J3531,$J3531),""),COUNTIFS($B$5:$B3531,$B3531,$J$5:$J3531,"")))</f>
        <v/>
      </c>
      <c r="I3531" t="str">
        <f>IF($F3531="组件","C"&amp;TEXT(COUNTIFS($B$5:$B3531,$B3531,$F$5:$F3531,"组件"),"000"),"")</f>
        <v/>
      </c>
      <c r="J3531" t="str">
        <f t="shared" si="165"/>
        <v/>
      </c>
      <c r="R3531" t="str">
        <f t="shared" si="166"/>
        <v/>
      </c>
    </row>
    <row r="3532" spans="1:18" x14ac:dyDescent="0.35">
      <c r="A3532" t="str">
        <f t="shared" si="167"/>
        <v/>
      </c>
      <c r="G3532" t="str">
        <f>IF($B3532="","",IF($J3532&lt;&gt;"",IFERROR(LOOKUP(2,1/(($B$5:$B$20000=$B3532)*($F$5:$F$20000="组件")*($I$5:$I$20000=$J3532)),$G$5:$G$20000)&amp;"."&amp;COUNTIFS($B$5:$B3532,$B3532,$J$5:$J3532,$J3532),""),COUNTIFS($B$5:$B3532,$B3532,$J$5:$J3532,"")))</f>
        <v/>
      </c>
      <c r="I3532" t="str">
        <f>IF($F3532="组件","C"&amp;TEXT(COUNTIFS($B$5:$B3532,$B3532,$F$5:$F3532,"组件"),"000"),"")</f>
        <v/>
      </c>
      <c r="J3532" t="str">
        <f t="shared" si="165"/>
        <v/>
      </c>
      <c r="R3532" t="str">
        <f t="shared" si="166"/>
        <v/>
      </c>
    </row>
    <row r="3533" spans="1:18" x14ac:dyDescent="0.35">
      <c r="A3533" t="str">
        <f t="shared" si="167"/>
        <v/>
      </c>
      <c r="G3533" t="str">
        <f>IF($B3533="","",IF($J3533&lt;&gt;"",IFERROR(LOOKUP(2,1/(($B$5:$B$20000=$B3533)*($F$5:$F$20000="组件")*($I$5:$I$20000=$J3533)),$G$5:$G$20000)&amp;"."&amp;COUNTIFS($B$5:$B3533,$B3533,$J$5:$J3533,$J3533),""),COUNTIFS($B$5:$B3533,$B3533,$J$5:$J3533,"")))</f>
        <v/>
      </c>
      <c r="I3533" t="str">
        <f>IF($F3533="组件","C"&amp;TEXT(COUNTIFS($B$5:$B3533,$B3533,$F$5:$F3533,"组件"),"000"),"")</f>
        <v/>
      </c>
      <c r="J3533" t="str">
        <f t="shared" si="165"/>
        <v/>
      </c>
      <c r="R3533" t="str">
        <f t="shared" si="166"/>
        <v/>
      </c>
    </row>
    <row r="3534" spans="1:18" x14ac:dyDescent="0.35">
      <c r="A3534" t="str">
        <f t="shared" si="167"/>
        <v/>
      </c>
      <c r="G3534" t="str">
        <f>IF($B3534="","",IF($J3534&lt;&gt;"",IFERROR(LOOKUP(2,1/(($B$5:$B$20000=$B3534)*($F$5:$F$20000="组件")*($I$5:$I$20000=$J3534)),$G$5:$G$20000)&amp;"."&amp;COUNTIFS($B$5:$B3534,$B3534,$J$5:$J3534,$J3534),""),COUNTIFS($B$5:$B3534,$B3534,$J$5:$J3534,"")))</f>
        <v/>
      </c>
      <c r="I3534" t="str">
        <f>IF($F3534="组件","C"&amp;TEXT(COUNTIFS($B$5:$B3534,$B3534,$F$5:$F3534,"组件"),"000"),"")</f>
        <v/>
      </c>
      <c r="J3534" t="str">
        <f t="shared" si="165"/>
        <v/>
      </c>
      <c r="R3534" t="str">
        <f t="shared" si="166"/>
        <v/>
      </c>
    </row>
    <row r="3535" spans="1:18" x14ac:dyDescent="0.35">
      <c r="A3535" t="str">
        <f t="shared" si="167"/>
        <v/>
      </c>
      <c r="G3535" t="str">
        <f>IF($B3535="","",IF($J3535&lt;&gt;"",IFERROR(LOOKUP(2,1/(($B$5:$B$20000=$B3535)*($F$5:$F$20000="组件")*($I$5:$I$20000=$J3535)),$G$5:$G$20000)&amp;"."&amp;COUNTIFS($B$5:$B3535,$B3535,$J$5:$J3535,$J3535),""),COUNTIFS($B$5:$B3535,$B3535,$J$5:$J3535,"")))</f>
        <v/>
      </c>
      <c r="I3535" t="str">
        <f>IF($F3535="组件","C"&amp;TEXT(COUNTIFS($B$5:$B3535,$B3535,$F$5:$F3535,"组件"),"000"),"")</f>
        <v/>
      </c>
      <c r="J3535" t="str">
        <f t="shared" si="165"/>
        <v/>
      </c>
      <c r="R3535" t="str">
        <f t="shared" si="166"/>
        <v/>
      </c>
    </row>
    <row r="3536" spans="1:18" x14ac:dyDescent="0.35">
      <c r="A3536" t="str">
        <f t="shared" si="167"/>
        <v/>
      </c>
      <c r="G3536" t="str">
        <f>IF($B3536="","",IF($J3536&lt;&gt;"",IFERROR(LOOKUP(2,1/(($B$5:$B$20000=$B3536)*($F$5:$F$20000="组件")*($I$5:$I$20000=$J3536)),$G$5:$G$20000)&amp;"."&amp;COUNTIFS($B$5:$B3536,$B3536,$J$5:$J3536,$J3536),""),COUNTIFS($B$5:$B3536,$B3536,$J$5:$J3536,"")))</f>
        <v/>
      </c>
      <c r="I3536" t="str">
        <f>IF($F3536="组件","C"&amp;TEXT(COUNTIFS($B$5:$B3536,$B3536,$F$5:$F3536,"组件"),"000"),"")</f>
        <v/>
      </c>
      <c r="J3536" t="str">
        <f t="shared" si="165"/>
        <v/>
      </c>
      <c r="R3536" t="str">
        <f t="shared" si="166"/>
        <v/>
      </c>
    </row>
    <row r="3537" spans="1:18" x14ac:dyDescent="0.35">
      <c r="A3537" t="str">
        <f t="shared" si="167"/>
        <v/>
      </c>
      <c r="G3537" t="str">
        <f>IF($B3537="","",IF($J3537&lt;&gt;"",IFERROR(LOOKUP(2,1/(($B$5:$B$20000=$B3537)*($F$5:$F$20000="组件")*($I$5:$I$20000=$J3537)),$G$5:$G$20000)&amp;"."&amp;COUNTIFS($B$5:$B3537,$B3537,$J$5:$J3537,$J3537),""),COUNTIFS($B$5:$B3537,$B3537,$J$5:$J3537,"")))</f>
        <v/>
      </c>
      <c r="I3537" t="str">
        <f>IF($F3537="组件","C"&amp;TEXT(COUNTIFS($B$5:$B3537,$B3537,$F$5:$F3537,"组件"),"000"),"")</f>
        <v/>
      </c>
      <c r="J3537" t="str">
        <f t="shared" si="165"/>
        <v/>
      </c>
      <c r="R3537" t="str">
        <f t="shared" si="166"/>
        <v/>
      </c>
    </row>
    <row r="3538" spans="1:18" x14ac:dyDescent="0.35">
      <c r="A3538" t="str">
        <f t="shared" si="167"/>
        <v/>
      </c>
      <c r="G3538" t="str">
        <f>IF($B3538="","",IF($J3538&lt;&gt;"",IFERROR(LOOKUP(2,1/(($B$5:$B$20000=$B3538)*($F$5:$F$20000="组件")*($I$5:$I$20000=$J3538)),$G$5:$G$20000)&amp;"."&amp;COUNTIFS($B$5:$B3538,$B3538,$J$5:$J3538,$J3538),""),COUNTIFS($B$5:$B3538,$B3538,$J$5:$J3538,"")))</f>
        <v/>
      </c>
      <c r="I3538" t="str">
        <f>IF($F3538="组件","C"&amp;TEXT(COUNTIFS($B$5:$B3538,$B3538,$F$5:$F3538,"组件"),"000"),"")</f>
        <v/>
      </c>
      <c r="J3538" t="str">
        <f t="shared" si="165"/>
        <v/>
      </c>
      <c r="R3538" t="str">
        <f t="shared" si="166"/>
        <v/>
      </c>
    </row>
    <row r="3539" spans="1:18" x14ac:dyDescent="0.35">
      <c r="A3539" t="str">
        <f t="shared" si="167"/>
        <v/>
      </c>
      <c r="G3539" t="str">
        <f>IF($B3539="","",IF($J3539&lt;&gt;"",IFERROR(LOOKUP(2,1/(($B$5:$B$20000=$B3539)*($F$5:$F$20000="组件")*($I$5:$I$20000=$J3539)),$G$5:$G$20000)&amp;"."&amp;COUNTIFS($B$5:$B3539,$B3539,$J$5:$J3539,$J3539),""),COUNTIFS($B$5:$B3539,$B3539,$J$5:$J3539,"")))</f>
        <v/>
      </c>
      <c r="I3539" t="str">
        <f>IF($F3539="组件","C"&amp;TEXT(COUNTIFS($B$5:$B3539,$B3539,$F$5:$F3539,"组件"),"000"),"")</f>
        <v/>
      </c>
      <c r="J3539" t="str">
        <f t="shared" si="165"/>
        <v/>
      </c>
      <c r="R3539" t="str">
        <f t="shared" si="166"/>
        <v/>
      </c>
    </row>
    <row r="3540" spans="1:18" x14ac:dyDescent="0.35">
      <c r="A3540" t="str">
        <f t="shared" si="167"/>
        <v/>
      </c>
      <c r="G3540" t="str">
        <f>IF($B3540="","",IF($J3540&lt;&gt;"",IFERROR(LOOKUP(2,1/(($B$5:$B$20000=$B3540)*($F$5:$F$20000="组件")*($I$5:$I$20000=$J3540)),$G$5:$G$20000)&amp;"."&amp;COUNTIFS($B$5:$B3540,$B3540,$J$5:$J3540,$J3540),""),COUNTIFS($B$5:$B3540,$B3540,$J$5:$J3540,"")))</f>
        <v/>
      </c>
      <c r="I3540" t="str">
        <f>IF($F3540="组件","C"&amp;TEXT(COUNTIFS($B$5:$B3540,$B3540,$F$5:$F3540,"组件"),"000"),"")</f>
        <v/>
      </c>
      <c r="J3540" t="str">
        <f t="shared" si="165"/>
        <v/>
      </c>
      <c r="R3540" t="str">
        <f t="shared" si="166"/>
        <v/>
      </c>
    </row>
    <row r="3541" spans="1:18" x14ac:dyDescent="0.35">
      <c r="A3541" t="str">
        <f t="shared" si="167"/>
        <v/>
      </c>
      <c r="G3541" t="str">
        <f>IF($B3541="","",IF($J3541&lt;&gt;"",IFERROR(LOOKUP(2,1/(($B$5:$B$20000=$B3541)*($F$5:$F$20000="组件")*($I$5:$I$20000=$J3541)),$G$5:$G$20000)&amp;"."&amp;COUNTIFS($B$5:$B3541,$B3541,$J$5:$J3541,$J3541),""),COUNTIFS($B$5:$B3541,$B3541,$J$5:$J3541,"")))</f>
        <v/>
      </c>
      <c r="I3541" t="str">
        <f>IF($F3541="组件","C"&amp;TEXT(COUNTIFS($B$5:$B3541,$B3541,$F$5:$F3541,"组件"),"000"),"")</f>
        <v/>
      </c>
      <c r="J3541" t="str">
        <f t="shared" si="165"/>
        <v/>
      </c>
      <c r="R3541" t="str">
        <f t="shared" si="166"/>
        <v/>
      </c>
    </row>
    <row r="3542" spans="1:18" x14ac:dyDescent="0.35">
      <c r="A3542" t="str">
        <f t="shared" si="167"/>
        <v/>
      </c>
      <c r="G3542" t="str">
        <f>IF($B3542="","",IF($J3542&lt;&gt;"",IFERROR(LOOKUP(2,1/(($B$5:$B$20000=$B3542)*($F$5:$F$20000="组件")*($I$5:$I$20000=$J3542)),$G$5:$G$20000)&amp;"."&amp;COUNTIFS($B$5:$B3542,$B3542,$J$5:$J3542,$J3542),""),COUNTIFS($B$5:$B3542,$B3542,$J$5:$J3542,"")))</f>
        <v/>
      </c>
      <c r="I3542" t="str">
        <f>IF($F3542="组件","C"&amp;TEXT(COUNTIFS($B$5:$B3542,$B3542,$F$5:$F3542,"组件"),"000"),"")</f>
        <v/>
      </c>
      <c r="J3542" t="str">
        <f t="shared" si="165"/>
        <v/>
      </c>
      <c r="R3542" t="str">
        <f t="shared" si="166"/>
        <v/>
      </c>
    </row>
    <row r="3543" spans="1:18" x14ac:dyDescent="0.35">
      <c r="A3543" t="str">
        <f t="shared" si="167"/>
        <v/>
      </c>
      <c r="G3543" t="str">
        <f>IF($B3543="","",IF($J3543&lt;&gt;"",IFERROR(LOOKUP(2,1/(($B$5:$B$20000=$B3543)*($F$5:$F$20000="组件")*($I$5:$I$20000=$J3543)),$G$5:$G$20000)&amp;"."&amp;COUNTIFS($B$5:$B3543,$B3543,$J$5:$J3543,$J3543),""),COUNTIFS($B$5:$B3543,$B3543,$J$5:$J3543,"")))</f>
        <v/>
      </c>
      <c r="I3543" t="str">
        <f>IF($F3543="组件","C"&amp;TEXT(COUNTIFS($B$5:$B3543,$B3543,$F$5:$F3543,"组件"),"000"),"")</f>
        <v/>
      </c>
      <c r="J3543" t="str">
        <f t="shared" si="165"/>
        <v/>
      </c>
      <c r="R3543" t="str">
        <f t="shared" si="166"/>
        <v/>
      </c>
    </row>
    <row r="3544" spans="1:18" x14ac:dyDescent="0.35">
      <c r="A3544" t="str">
        <f t="shared" si="167"/>
        <v/>
      </c>
      <c r="G3544" t="str">
        <f>IF($B3544="","",IF($J3544&lt;&gt;"",IFERROR(LOOKUP(2,1/(($B$5:$B$20000=$B3544)*($F$5:$F$20000="组件")*($I$5:$I$20000=$J3544)),$G$5:$G$20000)&amp;"."&amp;COUNTIFS($B$5:$B3544,$B3544,$J$5:$J3544,$J3544),""),COUNTIFS($B$5:$B3544,$B3544,$J$5:$J3544,"")))</f>
        <v/>
      </c>
      <c r="I3544" t="str">
        <f>IF($F3544="组件","C"&amp;TEXT(COUNTIFS($B$5:$B3544,$B3544,$F$5:$F3544,"组件"),"000"),"")</f>
        <v/>
      </c>
      <c r="J3544" t="str">
        <f t="shared" si="165"/>
        <v/>
      </c>
      <c r="R3544" t="str">
        <f t="shared" si="166"/>
        <v/>
      </c>
    </row>
    <row r="3545" spans="1:18" x14ac:dyDescent="0.35">
      <c r="A3545" t="str">
        <f t="shared" si="167"/>
        <v/>
      </c>
      <c r="G3545" t="str">
        <f>IF($B3545="","",IF($J3545&lt;&gt;"",IFERROR(LOOKUP(2,1/(($B$5:$B$20000=$B3545)*($F$5:$F$20000="组件")*($I$5:$I$20000=$J3545)),$G$5:$G$20000)&amp;"."&amp;COUNTIFS($B$5:$B3545,$B3545,$J$5:$J3545,$J3545),""),COUNTIFS($B$5:$B3545,$B3545,$J$5:$J3545,"")))</f>
        <v/>
      </c>
      <c r="I3545" t="str">
        <f>IF($F3545="组件","C"&amp;TEXT(COUNTIFS($B$5:$B3545,$B3545,$F$5:$F3545,"组件"),"000"),"")</f>
        <v/>
      </c>
      <c r="J3545" t="str">
        <f t="shared" si="165"/>
        <v/>
      </c>
      <c r="R3545" t="str">
        <f t="shared" si="166"/>
        <v/>
      </c>
    </row>
    <row r="3546" spans="1:18" x14ac:dyDescent="0.35">
      <c r="A3546" t="str">
        <f t="shared" si="167"/>
        <v/>
      </c>
      <c r="G3546" t="str">
        <f>IF($B3546="","",IF($J3546&lt;&gt;"",IFERROR(LOOKUP(2,1/(($B$5:$B$20000=$B3546)*($F$5:$F$20000="组件")*($I$5:$I$20000=$J3546)),$G$5:$G$20000)&amp;"."&amp;COUNTIFS($B$5:$B3546,$B3546,$J$5:$J3546,$J3546),""),COUNTIFS($B$5:$B3546,$B3546,$J$5:$J3546,"")))</f>
        <v/>
      </c>
      <c r="I3546" t="str">
        <f>IF($F3546="组件","C"&amp;TEXT(COUNTIFS($B$5:$B3546,$B3546,$F$5:$F3546,"组件"),"000"),"")</f>
        <v/>
      </c>
      <c r="J3546" t="str">
        <f t="shared" si="165"/>
        <v/>
      </c>
      <c r="R3546" t="str">
        <f t="shared" si="166"/>
        <v/>
      </c>
    </row>
    <row r="3547" spans="1:18" x14ac:dyDescent="0.35">
      <c r="A3547" t="str">
        <f t="shared" si="167"/>
        <v/>
      </c>
      <c r="G3547" t="str">
        <f>IF($B3547="","",IF($J3547&lt;&gt;"",IFERROR(LOOKUP(2,1/(($B$5:$B$20000=$B3547)*($F$5:$F$20000="组件")*($I$5:$I$20000=$J3547)),$G$5:$G$20000)&amp;"."&amp;COUNTIFS($B$5:$B3547,$B3547,$J$5:$J3547,$J3547),""),COUNTIFS($B$5:$B3547,$B3547,$J$5:$J3547,"")))</f>
        <v/>
      </c>
      <c r="I3547" t="str">
        <f>IF($F3547="组件","C"&amp;TEXT(COUNTIFS($B$5:$B3547,$B3547,$F$5:$F3547,"组件"),"000"),"")</f>
        <v/>
      </c>
      <c r="J3547" t="str">
        <f t="shared" si="165"/>
        <v/>
      </c>
      <c r="R3547" t="str">
        <f t="shared" si="166"/>
        <v/>
      </c>
    </row>
    <row r="3548" spans="1:18" x14ac:dyDescent="0.35">
      <c r="A3548" t="str">
        <f t="shared" si="167"/>
        <v/>
      </c>
      <c r="G3548" t="str">
        <f>IF($B3548="","",IF($J3548&lt;&gt;"",IFERROR(LOOKUP(2,1/(($B$5:$B$20000=$B3548)*($F$5:$F$20000="组件")*($I$5:$I$20000=$J3548)),$G$5:$G$20000)&amp;"."&amp;COUNTIFS($B$5:$B3548,$B3548,$J$5:$J3548,$J3548),""),COUNTIFS($B$5:$B3548,$B3548,$J$5:$J3548,"")))</f>
        <v/>
      </c>
      <c r="I3548" t="str">
        <f>IF($F3548="组件","C"&amp;TEXT(COUNTIFS($B$5:$B3548,$B3548,$F$5:$F3548,"组件"),"000"),"")</f>
        <v/>
      </c>
      <c r="J3548" t="str">
        <f t="shared" si="165"/>
        <v/>
      </c>
      <c r="R3548" t="str">
        <f t="shared" si="166"/>
        <v/>
      </c>
    </row>
    <row r="3549" spans="1:18" x14ac:dyDescent="0.35">
      <c r="A3549" t="str">
        <f t="shared" si="167"/>
        <v/>
      </c>
      <c r="G3549" t="str">
        <f>IF($B3549="","",IF($J3549&lt;&gt;"",IFERROR(LOOKUP(2,1/(($B$5:$B$20000=$B3549)*($F$5:$F$20000="组件")*($I$5:$I$20000=$J3549)),$G$5:$G$20000)&amp;"."&amp;COUNTIFS($B$5:$B3549,$B3549,$J$5:$J3549,$J3549),""),COUNTIFS($B$5:$B3549,$B3549,$J$5:$J3549,"")))</f>
        <v/>
      </c>
      <c r="I3549" t="str">
        <f>IF($F3549="组件","C"&amp;TEXT(COUNTIFS($B$5:$B3549,$B3549,$F$5:$F3549,"组件"),"000"),"")</f>
        <v/>
      </c>
      <c r="J3549" t="str">
        <f t="shared" si="165"/>
        <v/>
      </c>
      <c r="R3549" t="str">
        <f t="shared" si="166"/>
        <v/>
      </c>
    </row>
    <row r="3550" spans="1:18" x14ac:dyDescent="0.35">
      <c r="A3550" t="str">
        <f t="shared" si="167"/>
        <v/>
      </c>
      <c r="G3550" t="str">
        <f>IF($B3550="","",IF($J3550&lt;&gt;"",IFERROR(LOOKUP(2,1/(($B$5:$B$20000=$B3550)*($F$5:$F$20000="组件")*($I$5:$I$20000=$J3550)),$G$5:$G$20000)&amp;"."&amp;COUNTIFS($B$5:$B3550,$B3550,$J$5:$J3550,$J3550),""),COUNTIFS($B$5:$B3550,$B3550,$J$5:$J3550,"")))</f>
        <v/>
      </c>
      <c r="I3550" t="str">
        <f>IF($F3550="组件","C"&amp;TEXT(COUNTIFS($B$5:$B3550,$B3550,$F$5:$F3550,"组件"),"000"),"")</f>
        <v/>
      </c>
      <c r="J3550" t="str">
        <f t="shared" si="165"/>
        <v/>
      </c>
      <c r="R3550" t="str">
        <f t="shared" si="166"/>
        <v/>
      </c>
    </row>
    <row r="3551" spans="1:18" x14ac:dyDescent="0.35">
      <c r="A3551" t="str">
        <f t="shared" si="167"/>
        <v/>
      </c>
      <c r="G3551" t="str">
        <f>IF($B3551="","",IF($J3551&lt;&gt;"",IFERROR(LOOKUP(2,1/(($B$5:$B$20000=$B3551)*($F$5:$F$20000="组件")*($I$5:$I$20000=$J3551)),$G$5:$G$20000)&amp;"."&amp;COUNTIFS($B$5:$B3551,$B3551,$J$5:$J3551,$J3551),""),COUNTIFS($B$5:$B3551,$B3551,$J$5:$J3551,"")))</f>
        <v/>
      </c>
      <c r="I3551" t="str">
        <f>IF($F3551="组件","C"&amp;TEXT(COUNTIFS($B$5:$B3551,$B3551,$F$5:$F3551,"组件"),"000"),"")</f>
        <v/>
      </c>
      <c r="J3551" t="str">
        <f t="shared" si="165"/>
        <v/>
      </c>
      <c r="R3551" t="str">
        <f t="shared" si="166"/>
        <v/>
      </c>
    </row>
    <row r="3552" spans="1:18" x14ac:dyDescent="0.35">
      <c r="A3552" t="str">
        <f t="shared" si="167"/>
        <v/>
      </c>
      <c r="G3552" t="str">
        <f>IF($B3552="","",IF($J3552&lt;&gt;"",IFERROR(LOOKUP(2,1/(($B$5:$B$20000=$B3552)*($F$5:$F$20000="组件")*($I$5:$I$20000=$J3552)),$G$5:$G$20000)&amp;"."&amp;COUNTIFS($B$5:$B3552,$B3552,$J$5:$J3552,$J3552),""),COUNTIFS($B$5:$B3552,$B3552,$J$5:$J3552,"")))</f>
        <v/>
      </c>
      <c r="I3552" t="str">
        <f>IF($F3552="组件","C"&amp;TEXT(COUNTIFS($B$5:$B3552,$B3552,$F$5:$F3552,"组件"),"000"),"")</f>
        <v/>
      </c>
      <c r="J3552" t="str">
        <f t="shared" si="165"/>
        <v/>
      </c>
      <c r="R3552" t="str">
        <f t="shared" si="166"/>
        <v/>
      </c>
    </row>
    <row r="3553" spans="1:18" x14ac:dyDescent="0.35">
      <c r="A3553" t="str">
        <f t="shared" si="167"/>
        <v/>
      </c>
      <c r="G3553" t="str">
        <f>IF($B3553="","",IF($J3553&lt;&gt;"",IFERROR(LOOKUP(2,1/(($B$5:$B$20000=$B3553)*($F$5:$F$20000="组件")*($I$5:$I$20000=$J3553)),$G$5:$G$20000)&amp;"."&amp;COUNTIFS($B$5:$B3553,$B3553,$J$5:$J3553,$J3553),""),COUNTIFS($B$5:$B3553,$B3553,$J$5:$J3553,"")))</f>
        <v/>
      </c>
      <c r="I3553" t="str">
        <f>IF($F3553="组件","C"&amp;TEXT(COUNTIFS($B$5:$B3553,$B3553,$F$5:$F3553,"组件"),"000"),"")</f>
        <v/>
      </c>
      <c r="J3553" t="str">
        <f t="shared" si="165"/>
        <v/>
      </c>
      <c r="R3553" t="str">
        <f t="shared" si="166"/>
        <v/>
      </c>
    </row>
    <row r="3554" spans="1:18" x14ac:dyDescent="0.35">
      <c r="A3554" t="str">
        <f t="shared" si="167"/>
        <v/>
      </c>
      <c r="G3554" t="str">
        <f>IF($B3554="","",IF($J3554&lt;&gt;"",IFERROR(LOOKUP(2,1/(($B$5:$B$20000=$B3554)*($F$5:$F$20000="组件")*($I$5:$I$20000=$J3554)),$G$5:$G$20000)&amp;"."&amp;COUNTIFS($B$5:$B3554,$B3554,$J$5:$J3554,$J3554),""),COUNTIFS($B$5:$B3554,$B3554,$J$5:$J3554,"")))</f>
        <v/>
      </c>
      <c r="I3554" t="str">
        <f>IF($F3554="组件","C"&amp;TEXT(COUNTIFS($B$5:$B3554,$B3554,$F$5:$F3554,"组件"),"000"),"")</f>
        <v/>
      </c>
      <c r="J3554" t="str">
        <f t="shared" si="165"/>
        <v/>
      </c>
      <c r="R3554" t="str">
        <f t="shared" si="166"/>
        <v/>
      </c>
    </row>
    <row r="3555" spans="1:18" x14ac:dyDescent="0.35">
      <c r="A3555" t="str">
        <f t="shared" si="167"/>
        <v/>
      </c>
      <c r="G3555" t="str">
        <f>IF($B3555="","",IF($J3555&lt;&gt;"",IFERROR(LOOKUP(2,1/(($B$5:$B$20000=$B3555)*($F$5:$F$20000="组件")*($I$5:$I$20000=$J3555)),$G$5:$G$20000)&amp;"."&amp;COUNTIFS($B$5:$B3555,$B3555,$J$5:$J3555,$J3555),""),COUNTIFS($B$5:$B3555,$B3555,$J$5:$J3555,"")))</f>
        <v/>
      </c>
      <c r="I3555" t="str">
        <f>IF($F3555="组件","C"&amp;TEXT(COUNTIFS($B$5:$B3555,$B3555,$F$5:$F3555,"组件"),"000"),"")</f>
        <v/>
      </c>
      <c r="J3555" t="str">
        <f t="shared" si="165"/>
        <v/>
      </c>
      <c r="R3555" t="str">
        <f t="shared" si="166"/>
        <v/>
      </c>
    </row>
    <row r="3556" spans="1:18" x14ac:dyDescent="0.35">
      <c r="A3556" t="str">
        <f t="shared" si="167"/>
        <v/>
      </c>
      <c r="G3556" t="str">
        <f>IF($B3556="","",IF($J3556&lt;&gt;"",IFERROR(LOOKUP(2,1/(($B$5:$B$20000=$B3556)*($F$5:$F$20000="组件")*($I$5:$I$20000=$J3556)),$G$5:$G$20000)&amp;"."&amp;COUNTIFS($B$5:$B3556,$B3556,$J$5:$J3556,$J3556),""),COUNTIFS($B$5:$B3556,$B3556,$J$5:$J3556,"")))</f>
        <v/>
      </c>
      <c r="I3556" t="str">
        <f>IF($F3556="组件","C"&amp;TEXT(COUNTIFS($B$5:$B3556,$B3556,$F$5:$F3556,"组件"),"000"),"")</f>
        <v/>
      </c>
      <c r="J3556" t="str">
        <f t="shared" si="165"/>
        <v/>
      </c>
      <c r="R3556" t="str">
        <f t="shared" si="166"/>
        <v/>
      </c>
    </row>
    <row r="3557" spans="1:18" x14ac:dyDescent="0.35">
      <c r="A3557" t="str">
        <f t="shared" si="167"/>
        <v/>
      </c>
      <c r="G3557" t="str">
        <f>IF($B3557="","",IF($J3557&lt;&gt;"",IFERROR(LOOKUP(2,1/(($B$5:$B$20000=$B3557)*($F$5:$F$20000="组件")*($I$5:$I$20000=$J3557)),$G$5:$G$20000)&amp;"."&amp;COUNTIFS($B$5:$B3557,$B3557,$J$5:$J3557,$J3557),""),COUNTIFS($B$5:$B3557,$B3557,$J$5:$J3557,"")))</f>
        <v/>
      </c>
      <c r="I3557" t="str">
        <f>IF($F3557="组件","C"&amp;TEXT(COUNTIFS($B$5:$B3557,$B3557,$F$5:$F3557,"组件"),"000"),"")</f>
        <v/>
      </c>
      <c r="J3557" t="str">
        <f t="shared" si="165"/>
        <v/>
      </c>
      <c r="R3557" t="str">
        <f t="shared" si="166"/>
        <v/>
      </c>
    </row>
    <row r="3558" spans="1:18" x14ac:dyDescent="0.35">
      <c r="A3558" t="str">
        <f t="shared" si="167"/>
        <v/>
      </c>
      <c r="G3558" t="str">
        <f>IF($B3558="","",IF($J3558&lt;&gt;"",IFERROR(LOOKUP(2,1/(($B$5:$B$20000=$B3558)*($F$5:$F$20000="组件")*($I$5:$I$20000=$J3558)),$G$5:$G$20000)&amp;"."&amp;COUNTIFS($B$5:$B3558,$B3558,$J$5:$J3558,$J3558),""),COUNTIFS($B$5:$B3558,$B3558,$J$5:$J3558,"")))</f>
        <v/>
      </c>
      <c r="I3558" t="str">
        <f>IF($F3558="组件","C"&amp;TEXT(COUNTIFS($B$5:$B3558,$B3558,$F$5:$F3558,"组件"),"000"),"")</f>
        <v/>
      </c>
      <c r="J3558" t="str">
        <f t="shared" si="165"/>
        <v/>
      </c>
      <c r="R3558" t="str">
        <f t="shared" si="166"/>
        <v/>
      </c>
    </row>
    <row r="3559" spans="1:18" x14ac:dyDescent="0.35">
      <c r="A3559" t="str">
        <f t="shared" si="167"/>
        <v/>
      </c>
      <c r="G3559" t="str">
        <f>IF($B3559="","",IF($J3559&lt;&gt;"",IFERROR(LOOKUP(2,1/(($B$5:$B$20000=$B3559)*($F$5:$F$20000="组件")*($I$5:$I$20000=$J3559)),$G$5:$G$20000)&amp;"."&amp;COUNTIFS($B$5:$B3559,$B3559,$J$5:$J3559,$J3559),""),COUNTIFS($B$5:$B3559,$B3559,$J$5:$J3559,"")))</f>
        <v/>
      </c>
      <c r="I3559" t="str">
        <f>IF($F3559="组件","C"&amp;TEXT(COUNTIFS($B$5:$B3559,$B3559,$F$5:$F3559,"组件"),"000"),"")</f>
        <v/>
      </c>
      <c r="J3559" t="str">
        <f t="shared" si="165"/>
        <v/>
      </c>
      <c r="R3559" t="str">
        <f t="shared" si="166"/>
        <v/>
      </c>
    </row>
    <row r="3560" spans="1:18" x14ac:dyDescent="0.35">
      <c r="A3560" t="str">
        <f t="shared" si="167"/>
        <v/>
      </c>
      <c r="G3560" t="str">
        <f>IF($B3560="","",IF($J3560&lt;&gt;"",IFERROR(LOOKUP(2,1/(($B$5:$B$20000=$B3560)*($F$5:$F$20000="组件")*($I$5:$I$20000=$J3560)),$G$5:$G$20000)&amp;"."&amp;COUNTIFS($B$5:$B3560,$B3560,$J$5:$J3560,$J3560),""),COUNTIFS($B$5:$B3560,$B3560,$J$5:$J3560,"")))</f>
        <v/>
      </c>
      <c r="I3560" t="str">
        <f>IF($F3560="组件","C"&amp;TEXT(COUNTIFS($B$5:$B3560,$B3560,$F$5:$F3560,"组件"),"000"),"")</f>
        <v/>
      </c>
      <c r="J3560" t="str">
        <f t="shared" si="165"/>
        <v/>
      </c>
      <c r="R3560" t="str">
        <f t="shared" si="166"/>
        <v/>
      </c>
    </row>
    <row r="3561" spans="1:18" x14ac:dyDescent="0.35">
      <c r="A3561" t="str">
        <f t="shared" si="167"/>
        <v/>
      </c>
      <c r="G3561" t="str">
        <f>IF($B3561="","",IF($J3561&lt;&gt;"",IFERROR(LOOKUP(2,1/(($B$5:$B$20000=$B3561)*($F$5:$F$20000="组件")*($I$5:$I$20000=$J3561)),$G$5:$G$20000)&amp;"."&amp;COUNTIFS($B$5:$B3561,$B3561,$J$5:$J3561,$J3561),""),COUNTIFS($B$5:$B3561,$B3561,$J$5:$J3561,"")))</f>
        <v/>
      </c>
      <c r="I3561" t="str">
        <f>IF($F3561="组件","C"&amp;TEXT(COUNTIFS($B$5:$B3561,$B3561,$F$5:$F3561,"组件"),"000"),"")</f>
        <v/>
      </c>
      <c r="J3561" t="str">
        <f t="shared" si="165"/>
        <v/>
      </c>
      <c r="R3561" t="str">
        <f t="shared" si="166"/>
        <v/>
      </c>
    </row>
    <row r="3562" spans="1:18" x14ac:dyDescent="0.35">
      <c r="A3562" t="str">
        <f t="shared" si="167"/>
        <v/>
      </c>
      <c r="G3562" t="str">
        <f>IF($B3562="","",IF($J3562&lt;&gt;"",IFERROR(LOOKUP(2,1/(($B$5:$B$20000=$B3562)*($F$5:$F$20000="组件")*($I$5:$I$20000=$J3562)),$G$5:$G$20000)&amp;"."&amp;COUNTIFS($B$5:$B3562,$B3562,$J$5:$J3562,$J3562),""),COUNTIFS($B$5:$B3562,$B3562,$J$5:$J3562,"")))</f>
        <v/>
      </c>
      <c r="I3562" t="str">
        <f>IF($F3562="组件","C"&amp;TEXT(COUNTIFS($B$5:$B3562,$B3562,$F$5:$F3562,"组件"),"000"),"")</f>
        <v/>
      </c>
      <c r="J3562" t="str">
        <f t="shared" si="165"/>
        <v/>
      </c>
      <c r="R3562" t="str">
        <f t="shared" si="166"/>
        <v/>
      </c>
    </row>
    <row r="3563" spans="1:18" x14ac:dyDescent="0.35">
      <c r="A3563" t="str">
        <f t="shared" si="167"/>
        <v/>
      </c>
      <c r="G3563" t="str">
        <f>IF($B3563="","",IF($J3563&lt;&gt;"",IFERROR(LOOKUP(2,1/(($B$5:$B$20000=$B3563)*($F$5:$F$20000="组件")*($I$5:$I$20000=$J3563)),$G$5:$G$20000)&amp;"."&amp;COUNTIFS($B$5:$B3563,$B3563,$J$5:$J3563,$J3563),""),COUNTIFS($B$5:$B3563,$B3563,$J$5:$J3563,"")))</f>
        <v/>
      </c>
      <c r="I3563" t="str">
        <f>IF($F3563="组件","C"&amp;TEXT(COUNTIFS($B$5:$B3563,$B3563,$F$5:$F3563,"组件"),"000"),"")</f>
        <v/>
      </c>
      <c r="J3563" t="str">
        <f t="shared" si="165"/>
        <v/>
      </c>
      <c r="R3563" t="str">
        <f t="shared" si="166"/>
        <v/>
      </c>
    </row>
    <row r="3564" spans="1:18" x14ac:dyDescent="0.35">
      <c r="A3564" t="str">
        <f t="shared" si="167"/>
        <v/>
      </c>
      <c r="G3564" t="str">
        <f>IF($B3564="","",IF($J3564&lt;&gt;"",IFERROR(LOOKUP(2,1/(($B$5:$B$20000=$B3564)*($F$5:$F$20000="组件")*($I$5:$I$20000=$J3564)),$G$5:$G$20000)&amp;"."&amp;COUNTIFS($B$5:$B3564,$B3564,$J$5:$J3564,$J3564),""),COUNTIFS($B$5:$B3564,$B3564,$J$5:$J3564,"")))</f>
        <v/>
      </c>
      <c r="I3564" t="str">
        <f>IF($F3564="组件","C"&amp;TEXT(COUNTIFS($B$5:$B3564,$B3564,$F$5:$F3564,"组件"),"000"),"")</f>
        <v/>
      </c>
      <c r="J3564" t="str">
        <f t="shared" si="165"/>
        <v/>
      </c>
      <c r="R3564" t="str">
        <f t="shared" si="166"/>
        <v/>
      </c>
    </row>
    <row r="3565" spans="1:18" x14ac:dyDescent="0.35">
      <c r="A3565" t="str">
        <f t="shared" si="167"/>
        <v/>
      </c>
      <c r="G3565" t="str">
        <f>IF($B3565="","",IF($J3565&lt;&gt;"",IFERROR(LOOKUP(2,1/(($B$5:$B$20000=$B3565)*($F$5:$F$20000="组件")*($I$5:$I$20000=$J3565)),$G$5:$G$20000)&amp;"."&amp;COUNTIFS($B$5:$B3565,$B3565,$J$5:$J3565,$J3565),""),COUNTIFS($B$5:$B3565,$B3565,$J$5:$J3565,"")))</f>
        <v/>
      </c>
      <c r="I3565" t="str">
        <f>IF($F3565="组件","C"&amp;TEXT(COUNTIFS($B$5:$B3565,$B3565,$F$5:$F3565,"组件"),"000"),"")</f>
        <v/>
      </c>
      <c r="J3565" t="str">
        <f t="shared" si="165"/>
        <v/>
      </c>
      <c r="R3565" t="str">
        <f t="shared" si="166"/>
        <v/>
      </c>
    </row>
    <row r="3566" spans="1:18" x14ac:dyDescent="0.35">
      <c r="A3566" t="str">
        <f t="shared" si="167"/>
        <v/>
      </c>
      <c r="G3566" t="str">
        <f>IF($B3566="","",IF($J3566&lt;&gt;"",IFERROR(LOOKUP(2,1/(($B$5:$B$20000=$B3566)*($F$5:$F$20000="组件")*($I$5:$I$20000=$J3566)),$G$5:$G$20000)&amp;"."&amp;COUNTIFS($B$5:$B3566,$B3566,$J$5:$J3566,$J3566),""),COUNTIFS($B$5:$B3566,$B3566,$J$5:$J3566,"")))</f>
        <v/>
      </c>
      <c r="I3566" t="str">
        <f>IF($F3566="组件","C"&amp;TEXT(COUNTIFS($B$5:$B3566,$B3566,$F$5:$F3566,"组件"),"000"),"")</f>
        <v/>
      </c>
      <c r="J3566" t="str">
        <f t="shared" si="165"/>
        <v/>
      </c>
      <c r="R3566" t="str">
        <f t="shared" si="166"/>
        <v/>
      </c>
    </row>
    <row r="3567" spans="1:18" x14ac:dyDescent="0.35">
      <c r="A3567" t="str">
        <f t="shared" si="167"/>
        <v/>
      </c>
      <c r="G3567" t="str">
        <f>IF($B3567="","",IF($J3567&lt;&gt;"",IFERROR(LOOKUP(2,1/(($B$5:$B$20000=$B3567)*($F$5:$F$20000="组件")*($I$5:$I$20000=$J3567)),$G$5:$G$20000)&amp;"."&amp;COUNTIFS($B$5:$B3567,$B3567,$J$5:$J3567,$J3567),""),COUNTIFS($B$5:$B3567,$B3567,$J$5:$J3567,"")))</f>
        <v/>
      </c>
      <c r="I3567" t="str">
        <f>IF($F3567="组件","C"&amp;TEXT(COUNTIFS($B$5:$B3567,$B3567,$F$5:$F3567,"组件"),"000"),"")</f>
        <v/>
      </c>
      <c r="J3567" t="str">
        <f t="shared" si="165"/>
        <v/>
      </c>
      <c r="R3567" t="str">
        <f t="shared" si="166"/>
        <v/>
      </c>
    </row>
    <row r="3568" spans="1:18" x14ac:dyDescent="0.35">
      <c r="A3568" t="str">
        <f t="shared" si="167"/>
        <v/>
      </c>
      <c r="G3568" t="str">
        <f>IF($B3568="","",IF($J3568&lt;&gt;"",IFERROR(LOOKUP(2,1/(($B$5:$B$20000=$B3568)*($F$5:$F$20000="组件")*($I$5:$I$20000=$J3568)),$G$5:$G$20000)&amp;"."&amp;COUNTIFS($B$5:$B3568,$B3568,$J$5:$J3568,$J3568),""),COUNTIFS($B$5:$B3568,$B3568,$J$5:$J3568,"")))</f>
        <v/>
      </c>
      <c r="I3568" t="str">
        <f>IF($F3568="组件","C"&amp;TEXT(COUNTIFS($B$5:$B3568,$B3568,$F$5:$F3568,"组件"),"000"),"")</f>
        <v/>
      </c>
      <c r="J3568" t="str">
        <f t="shared" si="165"/>
        <v/>
      </c>
      <c r="R3568" t="str">
        <f t="shared" si="166"/>
        <v/>
      </c>
    </row>
    <row r="3569" spans="1:18" x14ac:dyDescent="0.35">
      <c r="A3569" t="str">
        <f t="shared" si="167"/>
        <v/>
      </c>
      <c r="G3569" t="str">
        <f>IF($B3569="","",IF($J3569&lt;&gt;"",IFERROR(LOOKUP(2,1/(($B$5:$B$20000=$B3569)*($F$5:$F$20000="组件")*($I$5:$I$20000=$J3569)),$G$5:$G$20000)&amp;"."&amp;COUNTIFS($B$5:$B3569,$B3569,$J$5:$J3569,$J3569),""),COUNTIFS($B$5:$B3569,$B3569,$J$5:$J3569,"")))</f>
        <v/>
      </c>
      <c r="I3569" t="str">
        <f>IF($F3569="组件","C"&amp;TEXT(COUNTIFS($B$5:$B3569,$B3569,$F$5:$F3569,"组件"),"000"),"")</f>
        <v/>
      </c>
      <c r="J3569" t="str">
        <f t="shared" si="165"/>
        <v/>
      </c>
      <c r="R3569" t="str">
        <f t="shared" si="166"/>
        <v/>
      </c>
    </row>
    <row r="3570" spans="1:18" x14ac:dyDescent="0.35">
      <c r="A3570" t="str">
        <f t="shared" si="167"/>
        <v/>
      </c>
      <c r="G3570" t="str">
        <f>IF($B3570="","",IF($J3570&lt;&gt;"",IFERROR(LOOKUP(2,1/(($B$5:$B$20000=$B3570)*($F$5:$F$20000="组件")*($I$5:$I$20000=$J3570)),$G$5:$G$20000)&amp;"."&amp;COUNTIFS($B$5:$B3570,$B3570,$J$5:$J3570,$J3570),""),COUNTIFS($B$5:$B3570,$B3570,$J$5:$J3570,"")))</f>
        <v/>
      </c>
      <c r="I3570" t="str">
        <f>IF($F3570="组件","C"&amp;TEXT(COUNTIFS($B$5:$B3570,$B3570,$F$5:$F3570,"组件"),"000"),"")</f>
        <v/>
      </c>
      <c r="J3570" t="str">
        <f t="shared" si="165"/>
        <v/>
      </c>
      <c r="R3570" t="str">
        <f t="shared" si="166"/>
        <v/>
      </c>
    </row>
    <row r="3571" spans="1:18" x14ac:dyDescent="0.35">
      <c r="A3571" t="str">
        <f t="shared" si="167"/>
        <v/>
      </c>
      <c r="G3571" t="str">
        <f>IF($B3571="","",IF($J3571&lt;&gt;"",IFERROR(LOOKUP(2,1/(($B$5:$B$20000=$B3571)*($F$5:$F$20000="组件")*($I$5:$I$20000=$J3571)),$G$5:$G$20000)&amp;"."&amp;COUNTIFS($B$5:$B3571,$B3571,$J$5:$J3571,$J3571),""),COUNTIFS($B$5:$B3571,$B3571,$J$5:$J3571,"")))</f>
        <v/>
      </c>
      <c r="I3571" t="str">
        <f>IF($F3571="组件","C"&amp;TEXT(COUNTIFS($B$5:$B3571,$B3571,$F$5:$F3571,"组件"),"000"),"")</f>
        <v/>
      </c>
      <c r="J3571" t="str">
        <f t="shared" si="165"/>
        <v/>
      </c>
      <c r="R3571" t="str">
        <f t="shared" si="166"/>
        <v/>
      </c>
    </row>
    <row r="3572" spans="1:18" x14ac:dyDescent="0.35">
      <c r="A3572" t="str">
        <f t="shared" si="167"/>
        <v/>
      </c>
      <c r="G3572" t="str">
        <f>IF($B3572="","",IF($J3572&lt;&gt;"",IFERROR(LOOKUP(2,1/(($B$5:$B$20000=$B3572)*($F$5:$F$20000="组件")*($I$5:$I$20000=$J3572)),$G$5:$G$20000)&amp;"."&amp;COUNTIFS($B$5:$B3572,$B3572,$J$5:$J3572,$J3572),""),COUNTIFS($B$5:$B3572,$B3572,$J$5:$J3572,"")))</f>
        <v/>
      </c>
      <c r="I3572" t="str">
        <f>IF($F3572="组件","C"&amp;TEXT(COUNTIFS($B$5:$B3572,$B3572,$F$5:$F3572,"组件"),"000"),"")</f>
        <v/>
      </c>
      <c r="J3572" t="str">
        <f t="shared" si="165"/>
        <v/>
      </c>
      <c r="R3572" t="str">
        <f t="shared" si="166"/>
        <v/>
      </c>
    </row>
    <row r="3573" spans="1:18" x14ac:dyDescent="0.35">
      <c r="A3573" t="str">
        <f t="shared" si="167"/>
        <v/>
      </c>
      <c r="G3573" t="str">
        <f>IF($B3573="","",IF($J3573&lt;&gt;"",IFERROR(LOOKUP(2,1/(($B$5:$B$20000=$B3573)*($F$5:$F$20000="组件")*($I$5:$I$20000=$J3573)),$G$5:$G$20000)&amp;"."&amp;COUNTIFS($B$5:$B3573,$B3573,$J$5:$J3573,$J3573),""),COUNTIFS($B$5:$B3573,$B3573,$J$5:$J3573,"")))</f>
        <v/>
      </c>
      <c r="I3573" t="str">
        <f>IF($F3573="组件","C"&amp;TEXT(COUNTIFS($B$5:$B3573,$B3573,$F$5:$F3573,"组件"),"000"),"")</f>
        <v/>
      </c>
      <c r="J3573" t="str">
        <f t="shared" si="165"/>
        <v/>
      </c>
      <c r="R3573" t="str">
        <f t="shared" si="166"/>
        <v/>
      </c>
    </row>
    <row r="3574" spans="1:18" x14ac:dyDescent="0.35">
      <c r="A3574" t="str">
        <f t="shared" si="167"/>
        <v/>
      </c>
      <c r="G3574" t="str">
        <f>IF($B3574="","",IF($J3574&lt;&gt;"",IFERROR(LOOKUP(2,1/(($B$5:$B$20000=$B3574)*($F$5:$F$20000="组件")*($I$5:$I$20000=$J3574)),$G$5:$G$20000)&amp;"."&amp;COUNTIFS($B$5:$B3574,$B3574,$J$5:$J3574,$J3574),""),COUNTIFS($B$5:$B3574,$B3574,$J$5:$J3574,"")))</f>
        <v/>
      </c>
      <c r="I3574" t="str">
        <f>IF($F3574="组件","C"&amp;TEXT(COUNTIFS($B$5:$B3574,$B3574,$F$5:$F3574,"组件"),"000"),"")</f>
        <v/>
      </c>
      <c r="J3574" t="str">
        <f t="shared" si="165"/>
        <v/>
      </c>
      <c r="R3574" t="str">
        <f t="shared" si="166"/>
        <v/>
      </c>
    </row>
    <row r="3575" spans="1:18" x14ac:dyDescent="0.35">
      <c r="A3575" t="str">
        <f t="shared" si="167"/>
        <v/>
      </c>
      <c r="G3575" t="str">
        <f>IF($B3575="","",IF($J3575&lt;&gt;"",IFERROR(LOOKUP(2,1/(($B$5:$B$20000=$B3575)*($F$5:$F$20000="组件")*($I$5:$I$20000=$J3575)),$G$5:$G$20000)&amp;"."&amp;COUNTIFS($B$5:$B3575,$B3575,$J$5:$J3575,$J3575),""),COUNTIFS($B$5:$B3575,$B3575,$J$5:$J3575,"")))</f>
        <v/>
      </c>
      <c r="I3575" t="str">
        <f>IF($F3575="组件","C"&amp;TEXT(COUNTIFS($B$5:$B3575,$B3575,$F$5:$F3575,"组件"),"000"),"")</f>
        <v/>
      </c>
      <c r="J3575" t="str">
        <f t="shared" si="165"/>
        <v/>
      </c>
      <c r="R3575" t="str">
        <f t="shared" si="166"/>
        <v/>
      </c>
    </row>
    <row r="3576" spans="1:18" x14ac:dyDescent="0.35">
      <c r="A3576" t="str">
        <f t="shared" si="167"/>
        <v/>
      </c>
      <c r="G3576" t="str">
        <f>IF($B3576="","",IF($J3576&lt;&gt;"",IFERROR(LOOKUP(2,1/(($B$5:$B$20000=$B3576)*($F$5:$F$20000="组件")*($I$5:$I$20000=$J3576)),$G$5:$G$20000)&amp;"."&amp;COUNTIFS($B$5:$B3576,$B3576,$J$5:$J3576,$J3576),""),COUNTIFS($B$5:$B3576,$B3576,$J$5:$J3576,"")))</f>
        <v/>
      </c>
      <c r="I3576" t="str">
        <f>IF($F3576="组件","C"&amp;TEXT(COUNTIFS($B$5:$B3576,$B3576,$F$5:$F3576,"组件"),"000"),"")</f>
        <v/>
      </c>
      <c r="J3576" t="str">
        <f t="shared" si="165"/>
        <v/>
      </c>
      <c r="R3576" t="str">
        <f t="shared" si="166"/>
        <v/>
      </c>
    </row>
    <row r="3577" spans="1:18" x14ac:dyDescent="0.35">
      <c r="A3577" t="str">
        <f t="shared" si="167"/>
        <v/>
      </c>
      <c r="G3577" t="str">
        <f>IF($B3577="","",IF($J3577&lt;&gt;"",IFERROR(LOOKUP(2,1/(($B$5:$B$20000=$B3577)*($F$5:$F$20000="组件")*($I$5:$I$20000=$J3577)),$G$5:$G$20000)&amp;"."&amp;COUNTIFS($B$5:$B3577,$B3577,$J$5:$J3577,$J3577),""),COUNTIFS($B$5:$B3577,$B3577,$J$5:$J3577,"")))</f>
        <v/>
      </c>
      <c r="I3577" t="str">
        <f>IF($F3577="组件","C"&amp;TEXT(COUNTIFS($B$5:$B3577,$B3577,$F$5:$F3577,"组件"),"000"),"")</f>
        <v/>
      </c>
      <c r="J3577" t="str">
        <f t="shared" si="165"/>
        <v/>
      </c>
      <c r="R3577" t="str">
        <f t="shared" si="166"/>
        <v/>
      </c>
    </row>
    <row r="3578" spans="1:18" x14ac:dyDescent="0.35">
      <c r="A3578" t="str">
        <f t="shared" si="167"/>
        <v/>
      </c>
      <c r="G3578" t="str">
        <f>IF($B3578="","",IF($J3578&lt;&gt;"",IFERROR(LOOKUP(2,1/(($B$5:$B$20000=$B3578)*($F$5:$F$20000="组件")*($I$5:$I$20000=$J3578)),$G$5:$G$20000)&amp;"."&amp;COUNTIFS($B$5:$B3578,$B3578,$J$5:$J3578,$J3578),""),COUNTIFS($B$5:$B3578,$B3578,$J$5:$J3578,"")))</f>
        <v/>
      </c>
      <c r="I3578" t="str">
        <f>IF($F3578="组件","C"&amp;TEXT(COUNTIFS($B$5:$B3578,$B3578,$F$5:$F3578,"组件"),"000"),"")</f>
        <v/>
      </c>
      <c r="J3578" t="str">
        <f t="shared" si="165"/>
        <v/>
      </c>
      <c r="R3578" t="str">
        <f t="shared" si="166"/>
        <v/>
      </c>
    </row>
    <row r="3579" spans="1:18" x14ac:dyDescent="0.35">
      <c r="A3579" t="str">
        <f t="shared" si="167"/>
        <v/>
      </c>
      <c r="G3579" t="str">
        <f>IF($B3579="","",IF($J3579&lt;&gt;"",IFERROR(LOOKUP(2,1/(($B$5:$B$20000=$B3579)*($F$5:$F$20000="组件")*($I$5:$I$20000=$J3579)),$G$5:$G$20000)&amp;"."&amp;COUNTIFS($B$5:$B3579,$B3579,$J$5:$J3579,$J3579),""),COUNTIFS($B$5:$B3579,$B3579,$J$5:$J3579,"")))</f>
        <v/>
      </c>
      <c r="I3579" t="str">
        <f>IF($F3579="组件","C"&amp;TEXT(COUNTIFS($B$5:$B3579,$B3579,$F$5:$F3579,"组件"),"000"),"")</f>
        <v/>
      </c>
      <c r="J3579" t="str">
        <f t="shared" si="165"/>
        <v/>
      </c>
      <c r="R3579" t="str">
        <f t="shared" si="166"/>
        <v/>
      </c>
    </row>
    <row r="3580" spans="1:18" x14ac:dyDescent="0.35">
      <c r="A3580" t="str">
        <f t="shared" si="167"/>
        <v/>
      </c>
      <c r="G3580" t="str">
        <f>IF($B3580="","",IF($J3580&lt;&gt;"",IFERROR(LOOKUP(2,1/(($B$5:$B$20000=$B3580)*($F$5:$F$20000="组件")*($I$5:$I$20000=$J3580)),$G$5:$G$20000)&amp;"."&amp;COUNTIFS($B$5:$B3580,$B3580,$J$5:$J3580,$J3580),""),COUNTIFS($B$5:$B3580,$B3580,$J$5:$J3580,"")))</f>
        <v/>
      </c>
      <c r="I3580" t="str">
        <f>IF($F3580="组件","C"&amp;TEXT(COUNTIFS($B$5:$B3580,$B3580,$F$5:$F3580,"组件"),"000"),"")</f>
        <v/>
      </c>
      <c r="J3580" t="str">
        <f t="shared" si="165"/>
        <v/>
      </c>
      <c r="R3580" t="str">
        <f t="shared" si="166"/>
        <v/>
      </c>
    </row>
    <row r="3581" spans="1:18" x14ac:dyDescent="0.35">
      <c r="A3581" t="str">
        <f t="shared" si="167"/>
        <v/>
      </c>
      <c r="G3581" t="str">
        <f>IF($B3581="","",IF($J3581&lt;&gt;"",IFERROR(LOOKUP(2,1/(($B$5:$B$20000=$B3581)*($F$5:$F$20000="组件")*($I$5:$I$20000=$J3581)),$G$5:$G$20000)&amp;"."&amp;COUNTIFS($B$5:$B3581,$B3581,$J$5:$J3581,$J3581),""),COUNTIFS($B$5:$B3581,$B3581,$J$5:$J3581,"")))</f>
        <v/>
      </c>
      <c r="I3581" t="str">
        <f>IF($F3581="组件","C"&amp;TEXT(COUNTIFS($B$5:$B3581,$B3581,$F$5:$F3581,"组件"),"000"),"")</f>
        <v/>
      </c>
      <c r="J3581" t="str">
        <f t="shared" si="165"/>
        <v/>
      </c>
      <c r="R3581" t="str">
        <f t="shared" si="166"/>
        <v/>
      </c>
    </row>
    <row r="3582" spans="1:18" x14ac:dyDescent="0.35">
      <c r="A3582" t="str">
        <f t="shared" si="167"/>
        <v/>
      </c>
      <c r="G3582" t="str">
        <f>IF($B3582="","",IF($J3582&lt;&gt;"",IFERROR(LOOKUP(2,1/(($B$5:$B$20000=$B3582)*($F$5:$F$20000="组件")*($I$5:$I$20000=$J3582)),$G$5:$G$20000)&amp;"."&amp;COUNTIFS($B$5:$B3582,$B3582,$J$5:$J3582,$J3582),""),COUNTIFS($B$5:$B3582,$B3582,$J$5:$J3582,"")))</f>
        <v/>
      </c>
      <c r="I3582" t="str">
        <f>IF($F3582="组件","C"&amp;TEXT(COUNTIFS($B$5:$B3582,$B3582,$F$5:$F3582,"组件"),"000"),"")</f>
        <v/>
      </c>
      <c r="J3582" t="str">
        <f t="shared" si="165"/>
        <v/>
      </c>
      <c r="R3582" t="str">
        <f t="shared" si="166"/>
        <v/>
      </c>
    </row>
    <row r="3583" spans="1:18" x14ac:dyDescent="0.35">
      <c r="A3583" t="str">
        <f t="shared" si="167"/>
        <v/>
      </c>
      <c r="G3583" t="str">
        <f>IF($B3583="","",IF($J3583&lt;&gt;"",IFERROR(LOOKUP(2,1/(($B$5:$B$20000=$B3583)*($F$5:$F$20000="组件")*($I$5:$I$20000=$J3583)),$G$5:$G$20000)&amp;"."&amp;COUNTIFS($B$5:$B3583,$B3583,$J$5:$J3583,$J3583),""),COUNTIFS($B$5:$B3583,$B3583,$J$5:$J3583,"")))</f>
        <v/>
      </c>
      <c r="I3583" t="str">
        <f>IF($F3583="组件","C"&amp;TEXT(COUNTIFS($B$5:$B3583,$B3583,$F$5:$F3583,"组件"),"000"),"")</f>
        <v/>
      </c>
      <c r="J3583" t="str">
        <f t="shared" si="165"/>
        <v/>
      </c>
      <c r="R3583" t="str">
        <f t="shared" si="166"/>
        <v/>
      </c>
    </row>
    <row r="3584" spans="1:18" x14ac:dyDescent="0.35">
      <c r="A3584" t="str">
        <f t="shared" si="167"/>
        <v/>
      </c>
      <c r="G3584" t="str">
        <f>IF($B3584="","",IF($J3584&lt;&gt;"",IFERROR(LOOKUP(2,1/(($B$5:$B$20000=$B3584)*($F$5:$F$20000="组件")*($I$5:$I$20000=$J3584)),$G$5:$G$20000)&amp;"."&amp;COUNTIFS($B$5:$B3584,$B3584,$J$5:$J3584,$J3584),""),COUNTIFS($B$5:$B3584,$B3584,$J$5:$J3584,"")))</f>
        <v/>
      </c>
      <c r="I3584" t="str">
        <f>IF($F3584="组件","C"&amp;TEXT(COUNTIFS($B$5:$B3584,$B3584,$F$5:$F3584,"组件"),"000"),"")</f>
        <v/>
      </c>
      <c r="J3584" t="str">
        <f t="shared" si="165"/>
        <v/>
      </c>
      <c r="R3584" t="str">
        <f t="shared" si="166"/>
        <v/>
      </c>
    </row>
    <row r="3585" spans="1:18" x14ac:dyDescent="0.35">
      <c r="A3585" t="str">
        <f t="shared" si="167"/>
        <v/>
      </c>
      <c r="G3585" t="str">
        <f>IF($B3585="","",IF($J3585&lt;&gt;"",IFERROR(LOOKUP(2,1/(($B$5:$B$20000=$B3585)*($F$5:$F$20000="组件")*($I$5:$I$20000=$J3585)),$G$5:$G$20000)&amp;"."&amp;COUNTIFS($B$5:$B3585,$B3585,$J$5:$J3585,$J3585),""),COUNTIFS($B$5:$B3585,$B3585,$J$5:$J3585,"")))</f>
        <v/>
      </c>
      <c r="I3585" t="str">
        <f>IF($F3585="组件","C"&amp;TEXT(COUNTIFS($B$5:$B3585,$B3585,$F$5:$F3585,"组件"),"000"),"")</f>
        <v/>
      </c>
      <c r="J3585" t="str">
        <f t="shared" si="165"/>
        <v/>
      </c>
      <c r="R3585" t="str">
        <f t="shared" si="166"/>
        <v/>
      </c>
    </row>
    <row r="3586" spans="1:18" x14ac:dyDescent="0.35">
      <c r="A3586" t="str">
        <f t="shared" si="167"/>
        <v/>
      </c>
      <c r="G3586" t="str">
        <f>IF($B3586="","",IF($J3586&lt;&gt;"",IFERROR(LOOKUP(2,1/(($B$5:$B$20000=$B3586)*($F$5:$F$20000="组件")*($I$5:$I$20000=$J3586)),$G$5:$G$20000)&amp;"."&amp;COUNTIFS($B$5:$B3586,$B3586,$J$5:$J3586,$J3586),""),COUNTIFS($B$5:$B3586,$B3586,$J$5:$J3586,"")))</f>
        <v/>
      </c>
      <c r="I3586" t="str">
        <f>IF($F3586="组件","C"&amp;TEXT(COUNTIFS($B$5:$B3586,$B3586,$F$5:$F3586,"组件"),"000"),"")</f>
        <v/>
      </c>
      <c r="J3586" t="str">
        <f t="shared" si="165"/>
        <v/>
      </c>
      <c r="R3586" t="str">
        <f t="shared" si="166"/>
        <v/>
      </c>
    </row>
    <row r="3587" spans="1:18" x14ac:dyDescent="0.35">
      <c r="A3587" t="str">
        <f t="shared" si="167"/>
        <v/>
      </c>
      <c r="G3587" t="str">
        <f>IF($B3587="","",IF($J3587&lt;&gt;"",IFERROR(LOOKUP(2,1/(($B$5:$B$20000=$B3587)*($F$5:$F$20000="组件")*($I$5:$I$20000=$J3587)),$G$5:$G$20000)&amp;"."&amp;COUNTIFS($B$5:$B3587,$B3587,$J$5:$J3587,$J3587),""),COUNTIFS($B$5:$B3587,$B3587,$J$5:$J3587,"")))</f>
        <v/>
      </c>
      <c r="I3587" t="str">
        <f>IF($F3587="组件","C"&amp;TEXT(COUNTIFS($B$5:$B3587,$B3587,$F$5:$F3587,"组件"),"000"),"")</f>
        <v/>
      </c>
      <c r="J3587" t="str">
        <f t="shared" si="165"/>
        <v/>
      </c>
      <c r="R3587" t="str">
        <f t="shared" si="166"/>
        <v/>
      </c>
    </row>
    <row r="3588" spans="1:18" x14ac:dyDescent="0.35">
      <c r="A3588" t="str">
        <f t="shared" si="167"/>
        <v/>
      </c>
      <c r="G3588" t="str">
        <f>IF($B3588="","",IF($J3588&lt;&gt;"",IFERROR(LOOKUP(2,1/(($B$5:$B$20000=$B3588)*($F$5:$F$20000="组件")*($I$5:$I$20000=$J3588)),$G$5:$G$20000)&amp;"."&amp;COUNTIFS($B$5:$B3588,$B3588,$J$5:$J3588,$J3588),""),COUNTIFS($B$5:$B3588,$B3588,$J$5:$J3588,"")))</f>
        <v/>
      </c>
      <c r="I3588" t="str">
        <f>IF($F3588="组件","C"&amp;TEXT(COUNTIFS($B$5:$B3588,$B3588,$F$5:$F3588,"组件"),"000"),"")</f>
        <v/>
      </c>
      <c r="J3588" t="str">
        <f t="shared" si="165"/>
        <v/>
      </c>
      <c r="R3588" t="str">
        <f t="shared" si="166"/>
        <v/>
      </c>
    </row>
    <row r="3589" spans="1:18" x14ac:dyDescent="0.35">
      <c r="A3589" t="str">
        <f t="shared" si="167"/>
        <v/>
      </c>
      <c r="G3589" t="str">
        <f>IF($B3589="","",IF($J3589&lt;&gt;"",IFERROR(LOOKUP(2,1/(($B$5:$B$20000=$B3589)*($F$5:$F$20000="组件")*($I$5:$I$20000=$J3589)),$G$5:$G$20000)&amp;"."&amp;COUNTIFS($B$5:$B3589,$B3589,$J$5:$J3589,$J3589),""),COUNTIFS($B$5:$B3589,$B3589,$J$5:$J3589,"")))</f>
        <v/>
      </c>
      <c r="I3589" t="str">
        <f>IF($F3589="组件","C"&amp;TEXT(COUNTIFS($B$5:$B3589,$B3589,$F$5:$F3589,"组件"),"000"),"")</f>
        <v/>
      </c>
      <c r="J3589" t="str">
        <f t="shared" ref="J3589:J3652" si="168">IF($B3589="","",IF($F3589="组件","",IF($Q3589&lt;&gt;"",IF(AND($B3589=$B3588,$F3588="组件"),$I3588,IF(AND($B3589=$B3588,$J3588&lt;&gt;""),$J3588,"")),"")))</f>
        <v/>
      </c>
      <c r="R3589" t="str">
        <f t="shared" ref="R3589:R3652" si="169">IF($B3589="","",IF($J3589&lt;&gt;"",IFERROR(LOOKUP(2,1/(($B$5:$B$20000=$B3589)*($F$5:$F$20000="组件")*($I$5:$I$20000=$J3589)),$R$5:$R$20000)*IF($Q3589="",1,$Q3589),""),IF($P3589="","",IF($Q3589="",$P3589,$P3589*$Q3589))))</f>
        <v/>
      </c>
    </row>
    <row r="3590" spans="1:18" x14ac:dyDescent="0.35">
      <c r="A3590" t="str">
        <f t="shared" ref="A3590:A3653" si="170">IF(B3590="","",IF(B3590=B3589,A3589,A3589+1))</f>
        <v/>
      </c>
      <c r="G3590" t="str">
        <f>IF($B3590="","",IF($J3590&lt;&gt;"",IFERROR(LOOKUP(2,1/(($B$5:$B$20000=$B3590)*($F$5:$F$20000="组件")*($I$5:$I$20000=$J3590)),$G$5:$G$20000)&amp;"."&amp;COUNTIFS($B$5:$B3590,$B3590,$J$5:$J3590,$J3590),""),COUNTIFS($B$5:$B3590,$B3590,$J$5:$J3590,"")))</f>
        <v/>
      </c>
      <c r="I3590" t="str">
        <f>IF($F3590="组件","C"&amp;TEXT(COUNTIFS($B$5:$B3590,$B3590,$F$5:$F3590,"组件"),"000"),"")</f>
        <v/>
      </c>
      <c r="J3590" t="str">
        <f t="shared" si="168"/>
        <v/>
      </c>
      <c r="R3590" t="str">
        <f t="shared" si="169"/>
        <v/>
      </c>
    </row>
    <row r="3591" spans="1:18" x14ac:dyDescent="0.35">
      <c r="A3591" t="str">
        <f t="shared" si="170"/>
        <v/>
      </c>
      <c r="G3591" t="str">
        <f>IF($B3591="","",IF($J3591&lt;&gt;"",IFERROR(LOOKUP(2,1/(($B$5:$B$20000=$B3591)*($F$5:$F$20000="组件")*($I$5:$I$20000=$J3591)),$G$5:$G$20000)&amp;"."&amp;COUNTIFS($B$5:$B3591,$B3591,$J$5:$J3591,$J3591),""),COUNTIFS($B$5:$B3591,$B3591,$J$5:$J3591,"")))</f>
        <v/>
      </c>
      <c r="I3591" t="str">
        <f>IF($F3591="组件","C"&amp;TEXT(COUNTIFS($B$5:$B3591,$B3591,$F$5:$F3591,"组件"),"000"),"")</f>
        <v/>
      </c>
      <c r="J3591" t="str">
        <f t="shared" si="168"/>
        <v/>
      </c>
      <c r="R3591" t="str">
        <f t="shared" si="169"/>
        <v/>
      </c>
    </row>
    <row r="3592" spans="1:18" x14ac:dyDescent="0.35">
      <c r="A3592" t="str">
        <f t="shared" si="170"/>
        <v/>
      </c>
      <c r="G3592" t="str">
        <f>IF($B3592="","",IF($J3592&lt;&gt;"",IFERROR(LOOKUP(2,1/(($B$5:$B$20000=$B3592)*($F$5:$F$20000="组件")*($I$5:$I$20000=$J3592)),$G$5:$G$20000)&amp;"."&amp;COUNTIFS($B$5:$B3592,$B3592,$J$5:$J3592,$J3592),""),COUNTIFS($B$5:$B3592,$B3592,$J$5:$J3592,"")))</f>
        <v/>
      </c>
      <c r="I3592" t="str">
        <f>IF($F3592="组件","C"&amp;TEXT(COUNTIFS($B$5:$B3592,$B3592,$F$5:$F3592,"组件"),"000"),"")</f>
        <v/>
      </c>
      <c r="J3592" t="str">
        <f t="shared" si="168"/>
        <v/>
      </c>
      <c r="R3592" t="str">
        <f t="shared" si="169"/>
        <v/>
      </c>
    </row>
    <row r="3593" spans="1:18" x14ac:dyDescent="0.35">
      <c r="A3593" t="str">
        <f t="shared" si="170"/>
        <v/>
      </c>
      <c r="G3593" t="str">
        <f>IF($B3593="","",IF($J3593&lt;&gt;"",IFERROR(LOOKUP(2,1/(($B$5:$B$20000=$B3593)*($F$5:$F$20000="组件")*($I$5:$I$20000=$J3593)),$G$5:$G$20000)&amp;"."&amp;COUNTIFS($B$5:$B3593,$B3593,$J$5:$J3593,$J3593),""),COUNTIFS($B$5:$B3593,$B3593,$J$5:$J3593,"")))</f>
        <v/>
      </c>
      <c r="I3593" t="str">
        <f>IF($F3593="组件","C"&amp;TEXT(COUNTIFS($B$5:$B3593,$B3593,$F$5:$F3593,"组件"),"000"),"")</f>
        <v/>
      </c>
      <c r="J3593" t="str">
        <f t="shared" si="168"/>
        <v/>
      </c>
      <c r="R3593" t="str">
        <f t="shared" si="169"/>
        <v/>
      </c>
    </row>
    <row r="3594" spans="1:18" x14ac:dyDescent="0.35">
      <c r="A3594" t="str">
        <f t="shared" si="170"/>
        <v/>
      </c>
      <c r="G3594" t="str">
        <f>IF($B3594="","",IF($J3594&lt;&gt;"",IFERROR(LOOKUP(2,1/(($B$5:$B$20000=$B3594)*($F$5:$F$20000="组件")*($I$5:$I$20000=$J3594)),$G$5:$G$20000)&amp;"."&amp;COUNTIFS($B$5:$B3594,$B3594,$J$5:$J3594,$J3594),""),COUNTIFS($B$5:$B3594,$B3594,$J$5:$J3594,"")))</f>
        <v/>
      </c>
      <c r="I3594" t="str">
        <f>IF($F3594="组件","C"&amp;TEXT(COUNTIFS($B$5:$B3594,$B3594,$F$5:$F3594,"组件"),"000"),"")</f>
        <v/>
      </c>
      <c r="J3594" t="str">
        <f t="shared" si="168"/>
        <v/>
      </c>
      <c r="R3594" t="str">
        <f t="shared" si="169"/>
        <v/>
      </c>
    </row>
    <row r="3595" spans="1:18" x14ac:dyDescent="0.35">
      <c r="A3595" t="str">
        <f t="shared" si="170"/>
        <v/>
      </c>
      <c r="G3595" t="str">
        <f>IF($B3595="","",IF($J3595&lt;&gt;"",IFERROR(LOOKUP(2,1/(($B$5:$B$20000=$B3595)*($F$5:$F$20000="组件")*($I$5:$I$20000=$J3595)),$G$5:$G$20000)&amp;"."&amp;COUNTIFS($B$5:$B3595,$B3595,$J$5:$J3595,$J3595),""),COUNTIFS($B$5:$B3595,$B3595,$J$5:$J3595,"")))</f>
        <v/>
      </c>
      <c r="I3595" t="str">
        <f>IF($F3595="组件","C"&amp;TEXT(COUNTIFS($B$5:$B3595,$B3595,$F$5:$F3595,"组件"),"000"),"")</f>
        <v/>
      </c>
      <c r="J3595" t="str">
        <f t="shared" si="168"/>
        <v/>
      </c>
      <c r="R3595" t="str">
        <f t="shared" si="169"/>
        <v/>
      </c>
    </row>
    <row r="3596" spans="1:18" x14ac:dyDescent="0.35">
      <c r="A3596" t="str">
        <f t="shared" si="170"/>
        <v/>
      </c>
      <c r="G3596" t="str">
        <f>IF($B3596="","",IF($J3596&lt;&gt;"",IFERROR(LOOKUP(2,1/(($B$5:$B$20000=$B3596)*($F$5:$F$20000="组件")*($I$5:$I$20000=$J3596)),$G$5:$G$20000)&amp;"."&amp;COUNTIFS($B$5:$B3596,$B3596,$J$5:$J3596,$J3596),""),COUNTIFS($B$5:$B3596,$B3596,$J$5:$J3596,"")))</f>
        <v/>
      </c>
      <c r="I3596" t="str">
        <f>IF($F3596="组件","C"&amp;TEXT(COUNTIFS($B$5:$B3596,$B3596,$F$5:$F3596,"组件"),"000"),"")</f>
        <v/>
      </c>
      <c r="J3596" t="str">
        <f t="shared" si="168"/>
        <v/>
      </c>
      <c r="R3596" t="str">
        <f t="shared" si="169"/>
        <v/>
      </c>
    </row>
    <row r="3597" spans="1:18" x14ac:dyDescent="0.35">
      <c r="A3597" t="str">
        <f t="shared" si="170"/>
        <v/>
      </c>
      <c r="G3597" t="str">
        <f>IF($B3597="","",IF($J3597&lt;&gt;"",IFERROR(LOOKUP(2,1/(($B$5:$B$20000=$B3597)*($F$5:$F$20000="组件")*($I$5:$I$20000=$J3597)),$G$5:$G$20000)&amp;"."&amp;COUNTIFS($B$5:$B3597,$B3597,$J$5:$J3597,$J3597),""),COUNTIFS($B$5:$B3597,$B3597,$J$5:$J3597,"")))</f>
        <v/>
      </c>
      <c r="I3597" t="str">
        <f>IF($F3597="组件","C"&amp;TEXT(COUNTIFS($B$5:$B3597,$B3597,$F$5:$F3597,"组件"),"000"),"")</f>
        <v/>
      </c>
      <c r="J3597" t="str">
        <f t="shared" si="168"/>
        <v/>
      </c>
      <c r="R3597" t="str">
        <f t="shared" si="169"/>
        <v/>
      </c>
    </row>
    <row r="3598" spans="1:18" x14ac:dyDescent="0.35">
      <c r="A3598" t="str">
        <f t="shared" si="170"/>
        <v/>
      </c>
      <c r="G3598" t="str">
        <f>IF($B3598="","",IF($J3598&lt;&gt;"",IFERROR(LOOKUP(2,1/(($B$5:$B$20000=$B3598)*($F$5:$F$20000="组件")*($I$5:$I$20000=$J3598)),$G$5:$G$20000)&amp;"."&amp;COUNTIFS($B$5:$B3598,$B3598,$J$5:$J3598,$J3598),""),COUNTIFS($B$5:$B3598,$B3598,$J$5:$J3598,"")))</f>
        <v/>
      </c>
      <c r="I3598" t="str">
        <f>IF($F3598="组件","C"&amp;TEXT(COUNTIFS($B$5:$B3598,$B3598,$F$5:$F3598,"组件"),"000"),"")</f>
        <v/>
      </c>
      <c r="J3598" t="str">
        <f t="shared" si="168"/>
        <v/>
      </c>
      <c r="R3598" t="str">
        <f t="shared" si="169"/>
        <v/>
      </c>
    </row>
    <row r="3599" spans="1:18" x14ac:dyDescent="0.35">
      <c r="A3599" t="str">
        <f t="shared" si="170"/>
        <v/>
      </c>
      <c r="G3599" t="str">
        <f>IF($B3599="","",IF($J3599&lt;&gt;"",IFERROR(LOOKUP(2,1/(($B$5:$B$20000=$B3599)*($F$5:$F$20000="组件")*($I$5:$I$20000=$J3599)),$G$5:$G$20000)&amp;"."&amp;COUNTIFS($B$5:$B3599,$B3599,$J$5:$J3599,$J3599),""),COUNTIFS($B$5:$B3599,$B3599,$J$5:$J3599,"")))</f>
        <v/>
      </c>
      <c r="I3599" t="str">
        <f>IF($F3599="组件","C"&amp;TEXT(COUNTIFS($B$5:$B3599,$B3599,$F$5:$F3599,"组件"),"000"),"")</f>
        <v/>
      </c>
      <c r="J3599" t="str">
        <f t="shared" si="168"/>
        <v/>
      </c>
      <c r="R3599" t="str">
        <f t="shared" si="169"/>
        <v/>
      </c>
    </row>
    <row r="3600" spans="1:18" x14ac:dyDescent="0.35">
      <c r="A3600" t="str">
        <f t="shared" si="170"/>
        <v/>
      </c>
      <c r="G3600" t="str">
        <f>IF($B3600="","",IF($J3600&lt;&gt;"",IFERROR(LOOKUP(2,1/(($B$5:$B$20000=$B3600)*($F$5:$F$20000="组件")*($I$5:$I$20000=$J3600)),$G$5:$G$20000)&amp;"."&amp;COUNTIFS($B$5:$B3600,$B3600,$J$5:$J3600,$J3600),""),COUNTIFS($B$5:$B3600,$B3600,$J$5:$J3600,"")))</f>
        <v/>
      </c>
      <c r="I3600" t="str">
        <f>IF($F3600="组件","C"&amp;TEXT(COUNTIFS($B$5:$B3600,$B3600,$F$5:$F3600,"组件"),"000"),"")</f>
        <v/>
      </c>
      <c r="J3600" t="str">
        <f t="shared" si="168"/>
        <v/>
      </c>
      <c r="R3600" t="str">
        <f t="shared" si="169"/>
        <v/>
      </c>
    </row>
    <row r="3601" spans="1:18" x14ac:dyDescent="0.35">
      <c r="A3601" t="str">
        <f t="shared" si="170"/>
        <v/>
      </c>
      <c r="G3601" t="str">
        <f>IF($B3601="","",IF($J3601&lt;&gt;"",IFERROR(LOOKUP(2,1/(($B$5:$B$20000=$B3601)*($F$5:$F$20000="组件")*($I$5:$I$20000=$J3601)),$G$5:$G$20000)&amp;"."&amp;COUNTIFS($B$5:$B3601,$B3601,$J$5:$J3601,$J3601),""),COUNTIFS($B$5:$B3601,$B3601,$J$5:$J3601,"")))</f>
        <v/>
      </c>
      <c r="I3601" t="str">
        <f>IF($F3601="组件","C"&amp;TEXT(COUNTIFS($B$5:$B3601,$B3601,$F$5:$F3601,"组件"),"000"),"")</f>
        <v/>
      </c>
      <c r="J3601" t="str">
        <f t="shared" si="168"/>
        <v/>
      </c>
      <c r="R3601" t="str">
        <f t="shared" si="169"/>
        <v/>
      </c>
    </row>
    <row r="3602" spans="1:18" x14ac:dyDescent="0.35">
      <c r="A3602" t="str">
        <f t="shared" si="170"/>
        <v/>
      </c>
      <c r="G3602" t="str">
        <f>IF($B3602="","",IF($J3602&lt;&gt;"",IFERROR(LOOKUP(2,1/(($B$5:$B$20000=$B3602)*($F$5:$F$20000="组件")*($I$5:$I$20000=$J3602)),$G$5:$G$20000)&amp;"."&amp;COUNTIFS($B$5:$B3602,$B3602,$J$5:$J3602,$J3602),""),COUNTIFS($B$5:$B3602,$B3602,$J$5:$J3602,"")))</f>
        <v/>
      </c>
      <c r="I3602" t="str">
        <f>IF($F3602="组件","C"&amp;TEXT(COUNTIFS($B$5:$B3602,$B3602,$F$5:$F3602,"组件"),"000"),"")</f>
        <v/>
      </c>
      <c r="J3602" t="str">
        <f t="shared" si="168"/>
        <v/>
      </c>
      <c r="R3602" t="str">
        <f t="shared" si="169"/>
        <v/>
      </c>
    </row>
    <row r="3603" spans="1:18" x14ac:dyDescent="0.35">
      <c r="A3603" t="str">
        <f t="shared" si="170"/>
        <v/>
      </c>
      <c r="G3603" t="str">
        <f>IF($B3603="","",IF($J3603&lt;&gt;"",IFERROR(LOOKUP(2,1/(($B$5:$B$20000=$B3603)*($F$5:$F$20000="组件")*($I$5:$I$20000=$J3603)),$G$5:$G$20000)&amp;"."&amp;COUNTIFS($B$5:$B3603,$B3603,$J$5:$J3603,$J3603),""),COUNTIFS($B$5:$B3603,$B3603,$J$5:$J3603,"")))</f>
        <v/>
      </c>
      <c r="I3603" t="str">
        <f>IF($F3603="组件","C"&amp;TEXT(COUNTIFS($B$5:$B3603,$B3603,$F$5:$F3603,"组件"),"000"),"")</f>
        <v/>
      </c>
      <c r="J3603" t="str">
        <f t="shared" si="168"/>
        <v/>
      </c>
      <c r="R3603" t="str">
        <f t="shared" si="169"/>
        <v/>
      </c>
    </row>
    <row r="3604" spans="1:18" x14ac:dyDescent="0.35">
      <c r="A3604" t="str">
        <f t="shared" si="170"/>
        <v/>
      </c>
      <c r="G3604" t="str">
        <f>IF($B3604="","",IF($J3604&lt;&gt;"",IFERROR(LOOKUP(2,1/(($B$5:$B$20000=$B3604)*($F$5:$F$20000="组件")*($I$5:$I$20000=$J3604)),$G$5:$G$20000)&amp;"."&amp;COUNTIFS($B$5:$B3604,$B3604,$J$5:$J3604,$J3604),""),COUNTIFS($B$5:$B3604,$B3604,$J$5:$J3604,"")))</f>
        <v/>
      </c>
      <c r="I3604" t="str">
        <f>IF($F3604="组件","C"&amp;TEXT(COUNTIFS($B$5:$B3604,$B3604,$F$5:$F3604,"组件"),"000"),"")</f>
        <v/>
      </c>
      <c r="J3604" t="str">
        <f t="shared" si="168"/>
        <v/>
      </c>
      <c r="R3604" t="str">
        <f t="shared" si="169"/>
        <v/>
      </c>
    </row>
    <row r="3605" spans="1:18" x14ac:dyDescent="0.35">
      <c r="A3605" t="str">
        <f t="shared" si="170"/>
        <v/>
      </c>
      <c r="G3605" t="str">
        <f>IF($B3605="","",IF($J3605&lt;&gt;"",IFERROR(LOOKUP(2,1/(($B$5:$B$20000=$B3605)*($F$5:$F$20000="组件")*($I$5:$I$20000=$J3605)),$G$5:$G$20000)&amp;"."&amp;COUNTIFS($B$5:$B3605,$B3605,$J$5:$J3605,$J3605),""),COUNTIFS($B$5:$B3605,$B3605,$J$5:$J3605,"")))</f>
        <v/>
      </c>
      <c r="I3605" t="str">
        <f>IF($F3605="组件","C"&amp;TEXT(COUNTIFS($B$5:$B3605,$B3605,$F$5:$F3605,"组件"),"000"),"")</f>
        <v/>
      </c>
      <c r="J3605" t="str">
        <f t="shared" si="168"/>
        <v/>
      </c>
      <c r="R3605" t="str">
        <f t="shared" si="169"/>
        <v/>
      </c>
    </row>
    <row r="3606" spans="1:18" x14ac:dyDescent="0.35">
      <c r="A3606" t="str">
        <f t="shared" si="170"/>
        <v/>
      </c>
      <c r="G3606" t="str">
        <f>IF($B3606="","",IF($J3606&lt;&gt;"",IFERROR(LOOKUP(2,1/(($B$5:$B$20000=$B3606)*($F$5:$F$20000="组件")*($I$5:$I$20000=$J3606)),$G$5:$G$20000)&amp;"."&amp;COUNTIFS($B$5:$B3606,$B3606,$J$5:$J3606,$J3606),""),COUNTIFS($B$5:$B3606,$B3606,$J$5:$J3606,"")))</f>
        <v/>
      </c>
      <c r="I3606" t="str">
        <f>IF($F3606="组件","C"&amp;TEXT(COUNTIFS($B$5:$B3606,$B3606,$F$5:$F3606,"组件"),"000"),"")</f>
        <v/>
      </c>
      <c r="J3606" t="str">
        <f t="shared" si="168"/>
        <v/>
      </c>
      <c r="R3606" t="str">
        <f t="shared" si="169"/>
        <v/>
      </c>
    </row>
    <row r="3607" spans="1:18" x14ac:dyDescent="0.35">
      <c r="A3607" t="str">
        <f t="shared" si="170"/>
        <v/>
      </c>
      <c r="G3607" t="str">
        <f>IF($B3607="","",IF($J3607&lt;&gt;"",IFERROR(LOOKUP(2,1/(($B$5:$B$20000=$B3607)*($F$5:$F$20000="组件")*($I$5:$I$20000=$J3607)),$G$5:$G$20000)&amp;"."&amp;COUNTIFS($B$5:$B3607,$B3607,$J$5:$J3607,$J3607),""),COUNTIFS($B$5:$B3607,$B3607,$J$5:$J3607,"")))</f>
        <v/>
      </c>
      <c r="I3607" t="str">
        <f>IF($F3607="组件","C"&amp;TEXT(COUNTIFS($B$5:$B3607,$B3607,$F$5:$F3607,"组件"),"000"),"")</f>
        <v/>
      </c>
      <c r="J3607" t="str">
        <f t="shared" si="168"/>
        <v/>
      </c>
      <c r="R3607" t="str">
        <f t="shared" si="169"/>
        <v/>
      </c>
    </row>
    <row r="3608" spans="1:18" x14ac:dyDescent="0.35">
      <c r="A3608" t="str">
        <f t="shared" si="170"/>
        <v/>
      </c>
      <c r="G3608" t="str">
        <f>IF($B3608="","",IF($J3608&lt;&gt;"",IFERROR(LOOKUP(2,1/(($B$5:$B$20000=$B3608)*($F$5:$F$20000="组件")*($I$5:$I$20000=$J3608)),$G$5:$G$20000)&amp;"."&amp;COUNTIFS($B$5:$B3608,$B3608,$J$5:$J3608,$J3608),""),COUNTIFS($B$5:$B3608,$B3608,$J$5:$J3608,"")))</f>
        <v/>
      </c>
      <c r="I3608" t="str">
        <f>IF($F3608="组件","C"&amp;TEXT(COUNTIFS($B$5:$B3608,$B3608,$F$5:$F3608,"组件"),"000"),"")</f>
        <v/>
      </c>
      <c r="J3608" t="str">
        <f t="shared" si="168"/>
        <v/>
      </c>
      <c r="R3608" t="str">
        <f t="shared" si="169"/>
        <v/>
      </c>
    </row>
    <row r="3609" spans="1:18" x14ac:dyDescent="0.35">
      <c r="A3609" t="str">
        <f t="shared" si="170"/>
        <v/>
      </c>
      <c r="G3609" t="str">
        <f>IF($B3609="","",IF($J3609&lt;&gt;"",IFERROR(LOOKUP(2,1/(($B$5:$B$20000=$B3609)*($F$5:$F$20000="组件")*($I$5:$I$20000=$J3609)),$G$5:$G$20000)&amp;"."&amp;COUNTIFS($B$5:$B3609,$B3609,$J$5:$J3609,$J3609),""),COUNTIFS($B$5:$B3609,$B3609,$J$5:$J3609,"")))</f>
        <v/>
      </c>
      <c r="I3609" t="str">
        <f>IF($F3609="组件","C"&amp;TEXT(COUNTIFS($B$5:$B3609,$B3609,$F$5:$F3609,"组件"),"000"),"")</f>
        <v/>
      </c>
      <c r="J3609" t="str">
        <f t="shared" si="168"/>
        <v/>
      </c>
      <c r="R3609" t="str">
        <f t="shared" si="169"/>
        <v/>
      </c>
    </row>
    <row r="3610" spans="1:18" x14ac:dyDescent="0.35">
      <c r="A3610" t="str">
        <f t="shared" si="170"/>
        <v/>
      </c>
      <c r="G3610" t="str">
        <f>IF($B3610="","",IF($J3610&lt;&gt;"",IFERROR(LOOKUP(2,1/(($B$5:$B$20000=$B3610)*($F$5:$F$20000="组件")*($I$5:$I$20000=$J3610)),$G$5:$G$20000)&amp;"."&amp;COUNTIFS($B$5:$B3610,$B3610,$J$5:$J3610,$J3610),""),COUNTIFS($B$5:$B3610,$B3610,$J$5:$J3610,"")))</f>
        <v/>
      </c>
      <c r="I3610" t="str">
        <f>IF($F3610="组件","C"&amp;TEXT(COUNTIFS($B$5:$B3610,$B3610,$F$5:$F3610,"组件"),"000"),"")</f>
        <v/>
      </c>
      <c r="J3610" t="str">
        <f t="shared" si="168"/>
        <v/>
      </c>
      <c r="R3610" t="str">
        <f t="shared" si="169"/>
        <v/>
      </c>
    </row>
    <row r="3611" spans="1:18" x14ac:dyDescent="0.35">
      <c r="A3611" t="str">
        <f t="shared" si="170"/>
        <v/>
      </c>
      <c r="G3611" t="str">
        <f>IF($B3611="","",IF($J3611&lt;&gt;"",IFERROR(LOOKUP(2,1/(($B$5:$B$20000=$B3611)*($F$5:$F$20000="组件")*($I$5:$I$20000=$J3611)),$G$5:$G$20000)&amp;"."&amp;COUNTIFS($B$5:$B3611,$B3611,$J$5:$J3611,$J3611),""),COUNTIFS($B$5:$B3611,$B3611,$J$5:$J3611,"")))</f>
        <v/>
      </c>
      <c r="I3611" t="str">
        <f>IF($F3611="组件","C"&amp;TEXT(COUNTIFS($B$5:$B3611,$B3611,$F$5:$F3611,"组件"),"000"),"")</f>
        <v/>
      </c>
      <c r="J3611" t="str">
        <f t="shared" si="168"/>
        <v/>
      </c>
      <c r="R3611" t="str">
        <f t="shared" si="169"/>
        <v/>
      </c>
    </row>
    <row r="3612" spans="1:18" x14ac:dyDescent="0.35">
      <c r="A3612" t="str">
        <f t="shared" si="170"/>
        <v/>
      </c>
      <c r="G3612" t="str">
        <f>IF($B3612="","",IF($J3612&lt;&gt;"",IFERROR(LOOKUP(2,1/(($B$5:$B$20000=$B3612)*($F$5:$F$20000="组件")*($I$5:$I$20000=$J3612)),$G$5:$G$20000)&amp;"."&amp;COUNTIFS($B$5:$B3612,$B3612,$J$5:$J3612,$J3612),""),COUNTIFS($B$5:$B3612,$B3612,$J$5:$J3612,"")))</f>
        <v/>
      </c>
      <c r="I3612" t="str">
        <f>IF($F3612="组件","C"&amp;TEXT(COUNTIFS($B$5:$B3612,$B3612,$F$5:$F3612,"组件"),"000"),"")</f>
        <v/>
      </c>
      <c r="J3612" t="str">
        <f t="shared" si="168"/>
        <v/>
      </c>
      <c r="R3612" t="str">
        <f t="shared" si="169"/>
        <v/>
      </c>
    </row>
    <row r="3613" spans="1:18" x14ac:dyDescent="0.35">
      <c r="A3613" t="str">
        <f t="shared" si="170"/>
        <v/>
      </c>
      <c r="G3613" t="str">
        <f>IF($B3613="","",IF($J3613&lt;&gt;"",IFERROR(LOOKUP(2,1/(($B$5:$B$20000=$B3613)*($F$5:$F$20000="组件")*($I$5:$I$20000=$J3613)),$G$5:$G$20000)&amp;"."&amp;COUNTIFS($B$5:$B3613,$B3613,$J$5:$J3613,$J3613),""),COUNTIFS($B$5:$B3613,$B3613,$J$5:$J3613,"")))</f>
        <v/>
      </c>
      <c r="I3613" t="str">
        <f>IF($F3613="组件","C"&amp;TEXT(COUNTIFS($B$5:$B3613,$B3613,$F$5:$F3613,"组件"),"000"),"")</f>
        <v/>
      </c>
      <c r="J3613" t="str">
        <f t="shared" si="168"/>
        <v/>
      </c>
      <c r="R3613" t="str">
        <f t="shared" si="169"/>
        <v/>
      </c>
    </row>
    <row r="3614" spans="1:18" x14ac:dyDescent="0.35">
      <c r="A3614" t="str">
        <f t="shared" si="170"/>
        <v/>
      </c>
      <c r="G3614" t="str">
        <f>IF($B3614="","",IF($J3614&lt;&gt;"",IFERROR(LOOKUP(2,1/(($B$5:$B$20000=$B3614)*($F$5:$F$20000="组件")*($I$5:$I$20000=$J3614)),$G$5:$G$20000)&amp;"."&amp;COUNTIFS($B$5:$B3614,$B3614,$J$5:$J3614,$J3614),""),COUNTIFS($B$5:$B3614,$B3614,$J$5:$J3614,"")))</f>
        <v/>
      </c>
      <c r="I3614" t="str">
        <f>IF($F3614="组件","C"&amp;TEXT(COUNTIFS($B$5:$B3614,$B3614,$F$5:$F3614,"组件"),"000"),"")</f>
        <v/>
      </c>
      <c r="J3614" t="str">
        <f t="shared" si="168"/>
        <v/>
      </c>
      <c r="R3614" t="str">
        <f t="shared" si="169"/>
        <v/>
      </c>
    </row>
    <row r="3615" spans="1:18" x14ac:dyDescent="0.35">
      <c r="A3615" t="str">
        <f t="shared" si="170"/>
        <v/>
      </c>
      <c r="G3615" t="str">
        <f>IF($B3615="","",IF($J3615&lt;&gt;"",IFERROR(LOOKUP(2,1/(($B$5:$B$20000=$B3615)*($F$5:$F$20000="组件")*($I$5:$I$20000=$J3615)),$G$5:$G$20000)&amp;"."&amp;COUNTIFS($B$5:$B3615,$B3615,$J$5:$J3615,$J3615),""),COUNTIFS($B$5:$B3615,$B3615,$J$5:$J3615,"")))</f>
        <v/>
      </c>
      <c r="I3615" t="str">
        <f>IF($F3615="组件","C"&amp;TEXT(COUNTIFS($B$5:$B3615,$B3615,$F$5:$F3615,"组件"),"000"),"")</f>
        <v/>
      </c>
      <c r="J3615" t="str">
        <f t="shared" si="168"/>
        <v/>
      </c>
      <c r="R3615" t="str">
        <f t="shared" si="169"/>
        <v/>
      </c>
    </row>
    <row r="3616" spans="1:18" x14ac:dyDescent="0.35">
      <c r="A3616" t="str">
        <f t="shared" si="170"/>
        <v/>
      </c>
      <c r="G3616" t="str">
        <f>IF($B3616="","",IF($J3616&lt;&gt;"",IFERROR(LOOKUP(2,1/(($B$5:$B$20000=$B3616)*($F$5:$F$20000="组件")*($I$5:$I$20000=$J3616)),$G$5:$G$20000)&amp;"."&amp;COUNTIFS($B$5:$B3616,$B3616,$J$5:$J3616,$J3616),""),COUNTIFS($B$5:$B3616,$B3616,$J$5:$J3616,"")))</f>
        <v/>
      </c>
      <c r="I3616" t="str">
        <f>IF($F3616="组件","C"&amp;TEXT(COUNTIFS($B$5:$B3616,$B3616,$F$5:$F3616,"组件"),"000"),"")</f>
        <v/>
      </c>
      <c r="J3616" t="str">
        <f t="shared" si="168"/>
        <v/>
      </c>
      <c r="R3616" t="str">
        <f t="shared" si="169"/>
        <v/>
      </c>
    </row>
    <row r="3617" spans="1:18" x14ac:dyDescent="0.35">
      <c r="A3617" t="str">
        <f t="shared" si="170"/>
        <v/>
      </c>
      <c r="G3617" t="str">
        <f>IF($B3617="","",IF($J3617&lt;&gt;"",IFERROR(LOOKUP(2,1/(($B$5:$B$20000=$B3617)*($F$5:$F$20000="组件")*($I$5:$I$20000=$J3617)),$G$5:$G$20000)&amp;"."&amp;COUNTIFS($B$5:$B3617,$B3617,$J$5:$J3617,$J3617),""),COUNTIFS($B$5:$B3617,$B3617,$J$5:$J3617,"")))</f>
        <v/>
      </c>
      <c r="I3617" t="str">
        <f>IF($F3617="组件","C"&amp;TEXT(COUNTIFS($B$5:$B3617,$B3617,$F$5:$F3617,"组件"),"000"),"")</f>
        <v/>
      </c>
      <c r="J3617" t="str">
        <f t="shared" si="168"/>
        <v/>
      </c>
      <c r="R3617" t="str">
        <f t="shared" si="169"/>
        <v/>
      </c>
    </row>
    <row r="3618" spans="1:18" x14ac:dyDescent="0.35">
      <c r="A3618" t="str">
        <f t="shared" si="170"/>
        <v/>
      </c>
      <c r="G3618" t="str">
        <f>IF($B3618="","",IF($J3618&lt;&gt;"",IFERROR(LOOKUP(2,1/(($B$5:$B$20000=$B3618)*($F$5:$F$20000="组件")*($I$5:$I$20000=$J3618)),$G$5:$G$20000)&amp;"."&amp;COUNTIFS($B$5:$B3618,$B3618,$J$5:$J3618,$J3618),""),COUNTIFS($B$5:$B3618,$B3618,$J$5:$J3618,"")))</f>
        <v/>
      </c>
      <c r="I3618" t="str">
        <f>IF($F3618="组件","C"&amp;TEXT(COUNTIFS($B$5:$B3618,$B3618,$F$5:$F3618,"组件"),"000"),"")</f>
        <v/>
      </c>
      <c r="J3618" t="str">
        <f t="shared" si="168"/>
        <v/>
      </c>
      <c r="R3618" t="str">
        <f t="shared" si="169"/>
        <v/>
      </c>
    </row>
    <row r="3619" spans="1:18" x14ac:dyDescent="0.35">
      <c r="A3619" t="str">
        <f t="shared" si="170"/>
        <v/>
      </c>
      <c r="G3619" t="str">
        <f>IF($B3619="","",IF($J3619&lt;&gt;"",IFERROR(LOOKUP(2,1/(($B$5:$B$20000=$B3619)*($F$5:$F$20000="组件")*($I$5:$I$20000=$J3619)),$G$5:$G$20000)&amp;"."&amp;COUNTIFS($B$5:$B3619,$B3619,$J$5:$J3619,$J3619),""),COUNTIFS($B$5:$B3619,$B3619,$J$5:$J3619,"")))</f>
        <v/>
      </c>
      <c r="I3619" t="str">
        <f>IF($F3619="组件","C"&amp;TEXT(COUNTIFS($B$5:$B3619,$B3619,$F$5:$F3619,"组件"),"000"),"")</f>
        <v/>
      </c>
      <c r="J3619" t="str">
        <f t="shared" si="168"/>
        <v/>
      </c>
      <c r="R3619" t="str">
        <f t="shared" si="169"/>
        <v/>
      </c>
    </row>
    <row r="3620" spans="1:18" x14ac:dyDescent="0.35">
      <c r="A3620" t="str">
        <f t="shared" si="170"/>
        <v/>
      </c>
      <c r="G3620" t="str">
        <f>IF($B3620="","",IF($J3620&lt;&gt;"",IFERROR(LOOKUP(2,1/(($B$5:$B$20000=$B3620)*($F$5:$F$20000="组件")*($I$5:$I$20000=$J3620)),$G$5:$G$20000)&amp;"."&amp;COUNTIFS($B$5:$B3620,$B3620,$J$5:$J3620,$J3620),""),COUNTIFS($B$5:$B3620,$B3620,$J$5:$J3620,"")))</f>
        <v/>
      </c>
      <c r="I3620" t="str">
        <f>IF($F3620="组件","C"&amp;TEXT(COUNTIFS($B$5:$B3620,$B3620,$F$5:$F3620,"组件"),"000"),"")</f>
        <v/>
      </c>
      <c r="J3620" t="str">
        <f t="shared" si="168"/>
        <v/>
      </c>
      <c r="R3620" t="str">
        <f t="shared" si="169"/>
        <v/>
      </c>
    </row>
    <row r="3621" spans="1:18" x14ac:dyDescent="0.35">
      <c r="A3621" t="str">
        <f t="shared" si="170"/>
        <v/>
      </c>
      <c r="G3621" t="str">
        <f>IF($B3621="","",IF($J3621&lt;&gt;"",IFERROR(LOOKUP(2,1/(($B$5:$B$20000=$B3621)*($F$5:$F$20000="组件")*($I$5:$I$20000=$J3621)),$G$5:$G$20000)&amp;"."&amp;COUNTIFS($B$5:$B3621,$B3621,$J$5:$J3621,$J3621),""),COUNTIFS($B$5:$B3621,$B3621,$J$5:$J3621,"")))</f>
        <v/>
      </c>
      <c r="I3621" t="str">
        <f>IF($F3621="组件","C"&amp;TEXT(COUNTIFS($B$5:$B3621,$B3621,$F$5:$F3621,"组件"),"000"),"")</f>
        <v/>
      </c>
      <c r="J3621" t="str">
        <f t="shared" si="168"/>
        <v/>
      </c>
      <c r="R3621" t="str">
        <f t="shared" si="169"/>
        <v/>
      </c>
    </row>
    <row r="3622" spans="1:18" x14ac:dyDescent="0.35">
      <c r="A3622" t="str">
        <f t="shared" si="170"/>
        <v/>
      </c>
      <c r="G3622" t="str">
        <f>IF($B3622="","",IF($J3622&lt;&gt;"",IFERROR(LOOKUP(2,1/(($B$5:$B$20000=$B3622)*($F$5:$F$20000="组件")*($I$5:$I$20000=$J3622)),$G$5:$G$20000)&amp;"."&amp;COUNTIFS($B$5:$B3622,$B3622,$J$5:$J3622,$J3622),""),COUNTIFS($B$5:$B3622,$B3622,$J$5:$J3622,"")))</f>
        <v/>
      </c>
      <c r="I3622" t="str">
        <f>IF($F3622="组件","C"&amp;TEXT(COUNTIFS($B$5:$B3622,$B3622,$F$5:$F3622,"组件"),"000"),"")</f>
        <v/>
      </c>
      <c r="J3622" t="str">
        <f t="shared" si="168"/>
        <v/>
      </c>
      <c r="R3622" t="str">
        <f t="shared" si="169"/>
        <v/>
      </c>
    </row>
    <row r="3623" spans="1:18" x14ac:dyDescent="0.35">
      <c r="A3623" t="str">
        <f t="shared" si="170"/>
        <v/>
      </c>
      <c r="G3623" t="str">
        <f>IF($B3623="","",IF($J3623&lt;&gt;"",IFERROR(LOOKUP(2,1/(($B$5:$B$20000=$B3623)*($F$5:$F$20000="组件")*($I$5:$I$20000=$J3623)),$G$5:$G$20000)&amp;"."&amp;COUNTIFS($B$5:$B3623,$B3623,$J$5:$J3623,$J3623),""),COUNTIFS($B$5:$B3623,$B3623,$J$5:$J3623,"")))</f>
        <v/>
      </c>
      <c r="I3623" t="str">
        <f>IF($F3623="组件","C"&amp;TEXT(COUNTIFS($B$5:$B3623,$B3623,$F$5:$F3623,"组件"),"000"),"")</f>
        <v/>
      </c>
      <c r="J3623" t="str">
        <f t="shared" si="168"/>
        <v/>
      </c>
      <c r="R3623" t="str">
        <f t="shared" si="169"/>
        <v/>
      </c>
    </row>
    <row r="3624" spans="1:18" x14ac:dyDescent="0.35">
      <c r="A3624" t="str">
        <f t="shared" si="170"/>
        <v/>
      </c>
      <c r="G3624" t="str">
        <f>IF($B3624="","",IF($J3624&lt;&gt;"",IFERROR(LOOKUP(2,1/(($B$5:$B$20000=$B3624)*($F$5:$F$20000="组件")*($I$5:$I$20000=$J3624)),$G$5:$G$20000)&amp;"."&amp;COUNTIFS($B$5:$B3624,$B3624,$J$5:$J3624,$J3624),""),COUNTIFS($B$5:$B3624,$B3624,$J$5:$J3624,"")))</f>
        <v/>
      </c>
      <c r="I3624" t="str">
        <f>IF($F3624="组件","C"&amp;TEXT(COUNTIFS($B$5:$B3624,$B3624,$F$5:$F3624,"组件"),"000"),"")</f>
        <v/>
      </c>
      <c r="J3624" t="str">
        <f t="shared" si="168"/>
        <v/>
      </c>
      <c r="R3624" t="str">
        <f t="shared" si="169"/>
        <v/>
      </c>
    </row>
    <row r="3625" spans="1:18" x14ac:dyDescent="0.35">
      <c r="A3625" t="str">
        <f t="shared" si="170"/>
        <v/>
      </c>
      <c r="G3625" t="str">
        <f>IF($B3625="","",IF($J3625&lt;&gt;"",IFERROR(LOOKUP(2,1/(($B$5:$B$20000=$B3625)*($F$5:$F$20000="组件")*($I$5:$I$20000=$J3625)),$G$5:$G$20000)&amp;"."&amp;COUNTIFS($B$5:$B3625,$B3625,$J$5:$J3625,$J3625),""),COUNTIFS($B$5:$B3625,$B3625,$J$5:$J3625,"")))</f>
        <v/>
      </c>
      <c r="I3625" t="str">
        <f>IF($F3625="组件","C"&amp;TEXT(COUNTIFS($B$5:$B3625,$B3625,$F$5:$F3625,"组件"),"000"),"")</f>
        <v/>
      </c>
      <c r="J3625" t="str">
        <f t="shared" si="168"/>
        <v/>
      </c>
      <c r="R3625" t="str">
        <f t="shared" si="169"/>
        <v/>
      </c>
    </row>
    <row r="3626" spans="1:18" x14ac:dyDescent="0.35">
      <c r="A3626" t="str">
        <f t="shared" si="170"/>
        <v/>
      </c>
      <c r="G3626" t="str">
        <f>IF($B3626="","",IF($J3626&lt;&gt;"",IFERROR(LOOKUP(2,1/(($B$5:$B$20000=$B3626)*($F$5:$F$20000="组件")*($I$5:$I$20000=$J3626)),$G$5:$G$20000)&amp;"."&amp;COUNTIFS($B$5:$B3626,$B3626,$J$5:$J3626,$J3626),""),COUNTIFS($B$5:$B3626,$B3626,$J$5:$J3626,"")))</f>
        <v/>
      </c>
      <c r="I3626" t="str">
        <f>IF($F3626="组件","C"&amp;TEXT(COUNTIFS($B$5:$B3626,$B3626,$F$5:$F3626,"组件"),"000"),"")</f>
        <v/>
      </c>
      <c r="J3626" t="str">
        <f t="shared" si="168"/>
        <v/>
      </c>
      <c r="R3626" t="str">
        <f t="shared" si="169"/>
        <v/>
      </c>
    </row>
    <row r="3627" spans="1:18" x14ac:dyDescent="0.35">
      <c r="A3627" t="str">
        <f t="shared" si="170"/>
        <v/>
      </c>
      <c r="G3627" t="str">
        <f>IF($B3627="","",IF($J3627&lt;&gt;"",IFERROR(LOOKUP(2,1/(($B$5:$B$20000=$B3627)*($F$5:$F$20000="组件")*($I$5:$I$20000=$J3627)),$G$5:$G$20000)&amp;"."&amp;COUNTIFS($B$5:$B3627,$B3627,$J$5:$J3627,$J3627),""),COUNTIFS($B$5:$B3627,$B3627,$J$5:$J3627,"")))</f>
        <v/>
      </c>
      <c r="I3627" t="str">
        <f>IF($F3627="组件","C"&amp;TEXT(COUNTIFS($B$5:$B3627,$B3627,$F$5:$F3627,"组件"),"000"),"")</f>
        <v/>
      </c>
      <c r="J3627" t="str">
        <f t="shared" si="168"/>
        <v/>
      </c>
      <c r="R3627" t="str">
        <f t="shared" si="169"/>
        <v/>
      </c>
    </row>
    <row r="3628" spans="1:18" x14ac:dyDescent="0.35">
      <c r="A3628" t="str">
        <f t="shared" si="170"/>
        <v/>
      </c>
      <c r="G3628" t="str">
        <f>IF($B3628="","",IF($J3628&lt;&gt;"",IFERROR(LOOKUP(2,1/(($B$5:$B$20000=$B3628)*($F$5:$F$20000="组件")*($I$5:$I$20000=$J3628)),$G$5:$G$20000)&amp;"."&amp;COUNTIFS($B$5:$B3628,$B3628,$J$5:$J3628,$J3628),""),COUNTIFS($B$5:$B3628,$B3628,$J$5:$J3628,"")))</f>
        <v/>
      </c>
      <c r="I3628" t="str">
        <f>IF($F3628="组件","C"&amp;TEXT(COUNTIFS($B$5:$B3628,$B3628,$F$5:$F3628,"组件"),"000"),"")</f>
        <v/>
      </c>
      <c r="J3628" t="str">
        <f t="shared" si="168"/>
        <v/>
      </c>
      <c r="R3628" t="str">
        <f t="shared" si="169"/>
        <v/>
      </c>
    </row>
    <row r="3629" spans="1:18" x14ac:dyDescent="0.35">
      <c r="A3629" t="str">
        <f t="shared" si="170"/>
        <v/>
      </c>
      <c r="G3629" t="str">
        <f>IF($B3629="","",IF($J3629&lt;&gt;"",IFERROR(LOOKUP(2,1/(($B$5:$B$20000=$B3629)*($F$5:$F$20000="组件")*($I$5:$I$20000=$J3629)),$G$5:$G$20000)&amp;"."&amp;COUNTIFS($B$5:$B3629,$B3629,$J$5:$J3629,$J3629),""),COUNTIFS($B$5:$B3629,$B3629,$J$5:$J3629,"")))</f>
        <v/>
      </c>
      <c r="I3629" t="str">
        <f>IF($F3629="组件","C"&amp;TEXT(COUNTIFS($B$5:$B3629,$B3629,$F$5:$F3629,"组件"),"000"),"")</f>
        <v/>
      </c>
      <c r="J3629" t="str">
        <f t="shared" si="168"/>
        <v/>
      </c>
      <c r="R3629" t="str">
        <f t="shared" si="169"/>
        <v/>
      </c>
    </row>
    <row r="3630" spans="1:18" x14ac:dyDescent="0.35">
      <c r="A3630" t="str">
        <f t="shared" si="170"/>
        <v/>
      </c>
      <c r="G3630" t="str">
        <f>IF($B3630="","",IF($J3630&lt;&gt;"",IFERROR(LOOKUP(2,1/(($B$5:$B$20000=$B3630)*($F$5:$F$20000="组件")*($I$5:$I$20000=$J3630)),$G$5:$G$20000)&amp;"."&amp;COUNTIFS($B$5:$B3630,$B3630,$J$5:$J3630,$J3630),""),COUNTIFS($B$5:$B3630,$B3630,$J$5:$J3630,"")))</f>
        <v/>
      </c>
      <c r="I3630" t="str">
        <f>IF($F3630="组件","C"&amp;TEXT(COUNTIFS($B$5:$B3630,$B3630,$F$5:$F3630,"组件"),"000"),"")</f>
        <v/>
      </c>
      <c r="J3630" t="str">
        <f t="shared" si="168"/>
        <v/>
      </c>
      <c r="R3630" t="str">
        <f t="shared" si="169"/>
        <v/>
      </c>
    </row>
    <row r="3631" spans="1:18" x14ac:dyDescent="0.35">
      <c r="A3631" t="str">
        <f t="shared" si="170"/>
        <v/>
      </c>
      <c r="G3631" t="str">
        <f>IF($B3631="","",IF($J3631&lt;&gt;"",IFERROR(LOOKUP(2,1/(($B$5:$B$20000=$B3631)*($F$5:$F$20000="组件")*($I$5:$I$20000=$J3631)),$G$5:$G$20000)&amp;"."&amp;COUNTIFS($B$5:$B3631,$B3631,$J$5:$J3631,$J3631),""),COUNTIFS($B$5:$B3631,$B3631,$J$5:$J3631,"")))</f>
        <v/>
      </c>
      <c r="I3631" t="str">
        <f>IF($F3631="组件","C"&amp;TEXT(COUNTIFS($B$5:$B3631,$B3631,$F$5:$F3631,"组件"),"000"),"")</f>
        <v/>
      </c>
      <c r="J3631" t="str">
        <f t="shared" si="168"/>
        <v/>
      </c>
      <c r="R3631" t="str">
        <f t="shared" si="169"/>
        <v/>
      </c>
    </row>
    <row r="3632" spans="1:18" x14ac:dyDescent="0.35">
      <c r="A3632" t="str">
        <f t="shared" si="170"/>
        <v/>
      </c>
      <c r="G3632" t="str">
        <f>IF($B3632="","",IF($J3632&lt;&gt;"",IFERROR(LOOKUP(2,1/(($B$5:$B$20000=$B3632)*($F$5:$F$20000="组件")*($I$5:$I$20000=$J3632)),$G$5:$G$20000)&amp;"."&amp;COUNTIFS($B$5:$B3632,$B3632,$J$5:$J3632,$J3632),""),COUNTIFS($B$5:$B3632,$B3632,$J$5:$J3632,"")))</f>
        <v/>
      </c>
      <c r="I3632" t="str">
        <f>IF($F3632="组件","C"&amp;TEXT(COUNTIFS($B$5:$B3632,$B3632,$F$5:$F3632,"组件"),"000"),"")</f>
        <v/>
      </c>
      <c r="J3632" t="str">
        <f t="shared" si="168"/>
        <v/>
      </c>
      <c r="R3632" t="str">
        <f t="shared" si="169"/>
        <v/>
      </c>
    </row>
    <row r="3633" spans="1:18" x14ac:dyDescent="0.35">
      <c r="A3633" t="str">
        <f t="shared" si="170"/>
        <v/>
      </c>
      <c r="G3633" t="str">
        <f>IF($B3633="","",IF($J3633&lt;&gt;"",IFERROR(LOOKUP(2,1/(($B$5:$B$20000=$B3633)*($F$5:$F$20000="组件")*($I$5:$I$20000=$J3633)),$G$5:$G$20000)&amp;"."&amp;COUNTIFS($B$5:$B3633,$B3633,$J$5:$J3633,$J3633),""),COUNTIFS($B$5:$B3633,$B3633,$J$5:$J3633,"")))</f>
        <v/>
      </c>
      <c r="I3633" t="str">
        <f>IF($F3633="组件","C"&amp;TEXT(COUNTIFS($B$5:$B3633,$B3633,$F$5:$F3633,"组件"),"000"),"")</f>
        <v/>
      </c>
      <c r="J3633" t="str">
        <f t="shared" si="168"/>
        <v/>
      </c>
      <c r="R3633" t="str">
        <f t="shared" si="169"/>
        <v/>
      </c>
    </row>
    <row r="3634" spans="1:18" x14ac:dyDescent="0.35">
      <c r="A3634" t="str">
        <f t="shared" si="170"/>
        <v/>
      </c>
      <c r="G3634" t="str">
        <f>IF($B3634="","",IF($J3634&lt;&gt;"",IFERROR(LOOKUP(2,1/(($B$5:$B$20000=$B3634)*($F$5:$F$20000="组件")*($I$5:$I$20000=$J3634)),$G$5:$G$20000)&amp;"."&amp;COUNTIFS($B$5:$B3634,$B3634,$J$5:$J3634,$J3634),""),COUNTIFS($B$5:$B3634,$B3634,$J$5:$J3634,"")))</f>
        <v/>
      </c>
      <c r="I3634" t="str">
        <f>IF($F3634="组件","C"&amp;TEXT(COUNTIFS($B$5:$B3634,$B3634,$F$5:$F3634,"组件"),"000"),"")</f>
        <v/>
      </c>
      <c r="J3634" t="str">
        <f t="shared" si="168"/>
        <v/>
      </c>
      <c r="R3634" t="str">
        <f t="shared" si="169"/>
        <v/>
      </c>
    </row>
    <row r="3635" spans="1:18" x14ac:dyDescent="0.35">
      <c r="A3635" t="str">
        <f t="shared" si="170"/>
        <v/>
      </c>
      <c r="G3635" t="str">
        <f>IF($B3635="","",IF($J3635&lt;&gt;"",IFERROR(LOOKUP(2,1/(($B$5:$B$20000=$B3635)*($F$5:$F$20000="组件")*($I$5:$I$20000=$J3635)),$G$5:$G$20000)&amp;"."&amp;COUNTIFS($B$5:$B3635,$B3635,$J$5:$J3635,$J3635),""),COUNTIFS($B$5:$B3635,$B3635,$J$5:$J3635,"")))</f>
        <v/>
      </c>
      <c r="I3635" t="str">
        <f>IF($F3635="组件","C"&amp;TEXT(COUNTIFS($B$5:$B3635,$B3635,$F$5:$F3635,"组件"),"000"),"")</f>
        <v/>
      </c>
      <c r="J3635" t="str">
        <f t="shared" si="168"/>
        <v/>
      </c>
      <c r="R3635" t="str">
        <f t="shared" si="169"/>
        <v/>
      </c>
    </row>
    <row r="3636" spans="1:18" x14ac:dyDescent="0.35">
      <c r="A3636" t="str">
        <f t="shared" si="170"/>
        <v/>
      </c>
      <c r="G3636" t="str">
        <f>IF($B3636="","",IF($J3636&lt;&gt;"",IFERROR(LOOKUP(2,1/(($B$5:$B$20000=$B3636)*($F$5:$F$20000="组件")*($I$5:$I$20000=$J3636)),$G$5:$G$20000)&amp;"."&amp;COUNTIFS($B$5:$B3636,$B3636,$J$5:$J3636,$J3636),""),COUNTIFS($B$5:$B3636,$B3636,$J$5:$J3636,"")))</f>
        <v/>
      </c>
      <c r="I3636" t="str">
        <f>IF($F3636="组件","C"&amp;TEXT(COUNTIFS($B$5:$B3636,$B3636,$F$5:$F3636,"组件"),"000"),"")</f>
        <v/>
      </c>
      <c r="J3636" t="str">
        <f t="shared" si="168"/>
        <v/>
      </c>
      <c r="R3636" t="str">
        <f t="shared" si="169"/>
        <v/>
      </c>
    </row>
    <row r="3637" spans="1:18" x14ac:dyDescent="0.35">
      <c r="A3637" t="str">
        <f t="shared" si="170"/>
        <v/>
      </c>
      <c r="G3637" t="str">
        <f>IF($B3637="","",IF($J3637&lt;&gt;"",IFERROR(LOOKUP(2,1/(($B$5:$B$20000=$B3637)*($F$5:$F$20000="组件")*($I$5:$I$20000=$J3637)),$G$5:$G$20000)&amp;"."&amp;COUNTIFS($B$5:$B3637,$B3637,$J$5:$J3637,$J3637),""),COUNTIFS($B$5:$B3637,$B3637,$J$5:$J3637,"")))</f>
        <v/>
      </c>
      <c r="I3637" t="str">
        <f>IF($F3637="组件","C"&amp;TEXT(COUNTIFS($B$5:$B3637,$B3637,$F$5:$F3637,"组件"),"000"),"")</f>
        <v/>
      </c>
      <c r="J3637" t="str">
        <f t="shared" si="168"/>
        <v/>
      </c>
      <c r="R3637" t="str">
        <f t="shared" si="169"/>
        <v/>
      </c>
    </row>
    <row r="3638" spans="1:18" x14ac:dyDescent="0.35">
      <c r="A3638" t="str">
        <f t="shared" si="170"/>
        <v/>
      </c>
      <c r="G3638" t="str">
        <f>IF($B3638="","",IF($J3638&lt;&gt;"",IFERROR(LOOKUP(2,1/(($B$5:$B$20000=$B3638)*($F$5:$F$20000="组件")*($I$5:$I$20000=$J3638)),$G$5:$G$20000)&amp;"."&amp;COUNTIFS($B$5:$B3638,$B3638,$J$5:$J3638,$J3638),""),COUNTIFS($B$5:$B3638,$B3638,$J$5:$J3638,"")))</f>
        <v/>
      </c>
      <c r="I3638" t="str">
        <f>IF($F3638="组件","C"&amp;TEXT(COUNTIFS($B$5:$B3638,$B3638,$F$5:$F3638,"组件"),"000"),"")</f>
        <v/>
      </c>
      <c r="J3638" t="str">
        <f t="shared" si="168"/>
        <v/>
      </c>
      <c r="R3638" t="str">
        <f t="shared" si="169"/>
        <v/>
      </c>
    </row>
    <row r="3639" spans="1:18" x14ac:dyDescent="0.35">
      <c r="A3639" t="str">
        <f t="shared" si="170"/>
        <v/>
      </c>
      <c r="G3639" t="str">
        <f>IF($B3639="","",IF($J3639&lt;&gt;"",IFERROR(LOOKUP(2,1/(($B$5:$B$20000=$B3639)*($F$5:$F$20000="组件")*($I$5:$I$20000=$J3639)),$G$5:$G$20000)&amp;"."&amp;COUNTIFS($B$5:$B3639,$B3639,$J$5:$J3639,$J3639),""),COUNTIFS($B$5:$B3639,$B3639,$J$5:$J3639,"")))</f>
        <v/>
      </c>
      <c r="I3639" t="str">
        <f>IF($F3639="组件","C"&amp;TEXT(COUNTIFS($B$5:$B3639,$B3639,$F$5:$F3639,"组件"),"000"),"")</f>
        <v/>
      </c>
      <c r="J3639" t="str">
        <f t="shared" si="168"/>
        <v/>
      </c>
      <c r="R3639" t="str">
        <f t="shared" si="169"/>
        <v/>
      </c>
    </row>
    <row r="3640" spans="1:18" x14ac:dyDescent="0.35">
      <c r="A3640" t="str">
        <f t="shared" si="170"/>
        <v/>
      </c>
      <c r="G3640" t="str">
        <f>IF($B3640="","",IF($J3640&lt;&gt;"",IFERROR(LOOKUP(2,1/(($B$5:$B$20000=$B3640)*($F$5:$F$20000="组件")*($I$5:$I$20000=$J3640)),$G$5:$G$20000)&amp;"."&amp;COUNTIFS($B$5:$B3640,$B3640,$J$5:$J3640,$J3640),""),COUNTIFS($B$5:$B3640,$B3640,$J$5:$J3640,"")))</f>
        <v/>
      </c>
      <c r="I3640" t="str">
        <f>IF($F3640="组件","C"&amp;TEXT(COUNTIFS($B$5:$B3640,$B3640,$F$5:$F3640,"组件"),"000"),"")</f>
        <v/>
      </c>
      <c r="J3640" t="str">
        <f t="shared" si="168"/>
        <v/>
      </c>
      <c r="R3640" t="str">
        <f t="shared" si="169"/>
        <v/>
      </c>
    </row>
    <row r="3641" spans="1:18" x14ac:dyDescent="0.35">
      <c r="A3641" t="str">
        <f t="shared" si="170"/>
        <v/>
      </c>
      <c r="G3641" t="str">
        <f>IF($B3641="","",IF($J3641&lt;&gt;"",IFERROR(LOOKUP(2,1/(($B$5:$B$20000=$B3641)*($F$5:$F$20000="组件")*($I$5:$I$20000=$J3641)),$G$5:$G$20000)&amp;"."&amp;COUNTIFS($B$5:$B3641,$B3641,$J$5:$J3641,$J3641),""),COUNTIFS($B$5:$B3641,$B3641,$J$5:$J3641,"")))</f>
        <v/>
      </c>
      <c r="I3641" t="str">
        <f>IF($F3641="组件","C"&amp;TEXT(COUNTIFS($B$5:$B3641,$B3641,$F$5:$F3641,"组件"),"000"),"")</f>
        <v/>
      </c>
      <c r="J3641" t="str">
        <f t="shared" si="168"/>
        <v/>
      </c>
      <c r="R3641" t="str">
        <f t="shared" si="169"/>
        <v/>
      </c>
    </row>
    <row r="3642" spans="1:18" x14ac:dyDescent="0.35">
      <c r="A3642" t="str">
        <f t="shared" si="170"/>
        <v/>
      </c>
      <c r="G3642" t="str">
        <f>IF($B3642="","",IF($J3642&lt;&gt;"",IFERROR(LOOKUP(2,1/(($B$5:$B$20000=$B3642)*($F$5:$F$20000="组件")*($I$5:$I$20000=$J3642)),$G$5:$G$20000)&amp;"."&amp;COUNTIFS($B$5:$B3642,$B3642,$J$5:$J3642,$J3642),""),COUNTIFS($B$5:$B3642,$B3642,$J$5:$J3642,"")))</f>
        <v/>
      </c>
      <c r="I3642" t="str">
        <f>IF($F3642="组件","C"&amp;TEXT(COUNTIFS($B$5:$B3642,$B3642,$F$5:$F3642,"组件"),"000"),"")</f>
        <v/>
      </c>
      <c r="J3642" t="str">
        <f t="shared" si="168"/>
        <v/>
      </c>
      <c r="R3642" t="str">
        <f t="shared" si="169"/>
        <v/>
      </c>
    </row>
    <row r="3643" spans="1:18" x14ac:dyDescent="0.35">
      <c r="A3643" t="str">
        <f t="shared" si="170"/>
        <v/>
      </c>
      <c r="G3643" t="str">
        <f>IF($B3643="","",IF($J3643&lt;&gt;"",IFERROR(LOOKUP(2,1/(($B$5:$B$20000=$B3643)*($F$5:$F$20000="组件")*($I$5:$I$20000=$J3643)),$G$5:$G$20000)&amp;"."&amp;COUNTIFS($B$5:$B3643,$B3643,$J$5:$J3643,$J3643),""),COUNTIFS($B$5:$B3643,$B3643,$J$5:$J3643,"")))</f>
        <v/>
      </c>
      <c r="I3643" t="str">
        <f>IF($F3643="组件","C"&amp;TEXT(COUNTIFS($B$5:$B3643,$B3643,$F$5:$F3643,"组件"),"000"),"")</f>
        <v/>
      </c>
      <c r="J3643" t="str">
        <f t="shared" si="168"/>
        <v/>
      </c>
      <c r="R3643" t="str">
        <f t="shared" si="169"/>
        <v/>
      </c>
    </row>
    <row r="3644" spans="1:18" x14ac:dyDescent="0.35">
      <c r="A3644" t="str">
        <f t="shared" si="170"/>
        <v/>
      </c>
      <c r="G3644" t="str">
        <f>IF($B3644="","",IF($J3644&lt;&gt;"",IFERROR(LOOKUP(2,1/(($B$5:$B$20000=$B3644)*($F$5:$F$20000="组件")*($I$5:$I$20000=$J3644)),$G$5:$G$20000)&amp;"."&amp;COUNTIFS($B$5:$B3644,$B3644,$J$5:$J3644,$J3644),""),COUNTIFS($B$5:$B3644,$B3644,$J$5:$J3644,"")))</f>
        <v/>
      </c>
      <c r="I3644" t="str">
        <f>IF($F3644="组件","C"&amp;TEXT(COUNTIFS($B$5:$B3644,$B3644,$F$5:$F3644,"组件"),"000"),"")</f>
        <v/>
      </c>
      <c r="J3644" t="str">
        <f t="shared" si="168"/>
        <v/>
      </c>
      <c r="R3644" t="str">
        <f t="shared" si="169"/>
        <v/>
      </c>
    </row>
    <row r="3645" spans="1:18" x14ac:dyDescent="0.35">
      <c r="A3645" t="str">
        <f t="shared" si="170"/>
        <v/>
      </c>
      <c r="G3645" t="str">
        <f>IF($B3645="","",IF($J3645&lt;&gt;"",IFERROR(LOOKUP(2,1/(($B$5:$B$20000=$B3645)*($F$5:$F$20000="组件")*($I$5:$I$20000=$J3645)),$G$5:$G$20000)&amp;"."&amp;COUNTIFS($B$5:$B3645,$B3645,$J$5:$J3645,$J3645),""),COUNTIFS($B$5:$B3645,$B3645,$J$5:$J3645,"")))</f>
        <v/>
      </c>
      <c r="I3645" t="str">
        <f>IF($F3645="组件","C"&amp;TEXT(COUNTIFS($B$5:$B3645,$B3645,$F$5:$F3645,"组件"),"000"),"")</f>
        <v/>
      </c>
      <c r="J3645" t="str">
        <f t="shared" si="168"/>
        <v/>
      </c>
      <c r="R3645" t="str">
        <f t="shared" si="169"/>
        <v/>
      </c>
    </row>
    <row r="3646" spans="1:18" x14ac:dyDescent="0.35">
      <c r="A3646" t="str">
        <f t="shared" si="170"/>
        <v/>
      </c>
      <c r="G3646" t="str">
        <f>IF($B3646="","",IF($J3646&lt;&gt;"",IFERROR(LOOKUP(2,1/(($B$5:$B$20000=$B3646)*($F$5:$F$20000="组件")*($I$5:$I$20000=$J3646)),$G$5:$G$20000)&amp;"."&amp;COUNTIFS($B$5:$B3646,$B3646,$J$5:$J3646,$J3646),""),COUNTIFS($B$5:$B3646,$B3646,$J$5:$J3646,"")))</f>
        <v/>
      </c>
      <c r="I3646" t="str">
        <f>IF($F3646="组件","C"&amp;TEXT(COUNTIFS($B$5:$B3646,$B3646,$F$5:$F3646,"组件"),"000"),"")</f>
        <v/>
      </c>
      <c r="J3646" t="str">
        <f t="shared" si="168"/>
        <v/>
      </c>
      <c r="R3646" t="str">
        <f t="shared" si="169"/>
        <v/>
      </c>
    </row>
    <row r="3647" spans="1:18" x14ac:dyDescent="0.35">
      <c r="A3647" t="str">
        <f t="shared" si="170"/>
        <v/>
      </c>
      <c r="G3647" t="str">
        <f>IF($B3647="","",IF($J3647&lt;&gt;"",IFERROR(LOOKUP(2,1/(($B$5:$B$20000=$B3647)*($F$5:$F$20000="组件")*($I$5:$I$20000=$J3647)),$G$5:$G$20000)&amp;"."&amp;COUNTIFS($B$5:$B3647,$B3647,$J$5:$J3647,$J3647),""),COUNTIFS($B$5:$B3647,$B3647,$J$5:$J3647,"")))</f>
        <v/>
      </c>
      <c r="I3647" t="str">
        <f>IF($F3647="组件","C"&amp;TEXT(COUNTIFS($B$5:$B3647,$B3647,$F$5:$F3647,"组件"),"000"),"")</f>
        <v/>
      </c>
      <c r="J3647" t="str">
        <f t="shared" si="168"/>
        <v/>
      </c>
      <c r="R3647" t="str">
        <f t="shared" si="169"/>
        <v/>
      </c>
    </row>
    <row r="3648" spans="1:18" x14ac:dyDescent="0.35">
      <c r="A3648" t="str">
        <f t="shared" si="170"/>
        <v/>
      </c>
      <c r="G3648" t="str">
        <f>IF($B3648="","",IF($J3648&lt;&gt;"",IFERROR(LOOKUP(2,1/(($B$5:$B$20000=$B3648)*($F$5:$F$20000="组件")*($I$5:$I$20000=$J3648)),$G$5:$G$20000)&amp;"."&amp;COUNTIFS($B$5:$B3648,$B3648,$J$5:$J3648,$J3648),""),COUNTIFS($B$5:$B3648,$B3648,$J$5:$J3648,"")))</f>
        <v/>
      </c>
      <c r="I3648" t="str">
        <f>IF($F3648="组件","C"&amp;TEXT(COUNTIFS($B$5:$B3648,$B3648,$F$5:$F3648,"组件"),"000"),"")</f>
        <v/>
      </c>
      <c r="J3648" t="str">
        <f t="shared" si="168"/>
        <v/>
      </c>
      <c r="R3648" t="str">
        <f t="shared" si="169"/>
        <v/>
      </c>
    </row>
    <row r="3649" spans="1:18" x14ac:dyDescent="0.35">
      <c r="A3649" t="str">
        <f t="shared" si="170"/>
        <v/>
      </c>
      <c r="G3649" t="str">
        <f>IF($B3649="","",IF($J3649&lt;&gt;"",IFERROR(LOOKUP(2,1/(($B$5:$B$20000=$B3649)*($F$5:$F$20000="组件")*($I$5:$I$20000=$J3649)),$G$5:$G$20000)&amp;"."&amp;COUNTIFS($B$5:$B3649,$B3649,$J$5:$J3649,$J3649),""),COUNTIFS($B$5:$B3649,$B3649,$J$5:$J3649,"")))</f>
        <v/>
      </c>
      <c r="I3649" t="str">
        <f>IF($F3649="组件","C"&amp;TEXT(COUNTIFS($B$5:$B3649,$B3649,$F$5:$F3649,"组件"),"000"),"")</f>
        <v/>
      </c>
      <c r="J3649" t="str">
        <f t="shared" si="168"/>
        <v/>
      </c>
      <c r="R3649" t="str">
        <f t="shared" si="169"/>
        <v/>
      </c>
    </row>
    <row r="3650" spans="1:18" x14ac:dyDescent="0.35">
      <c r="A3650" t="str">
        <f t="shared" si="170"/>
        <v/>
      </c>
      <c r="G3650" t="str">
        <f>IF($B3650="","",IF($J3650&lt;&gt;"",IFERROR(LOOKUP(2,1/(($B$5:$B$20000=$B3650)*($F$5:$F$20000="组件")*($I$5:$I$20000=$J3650)),$G$5:$G$20000)&amp;"."&amp;COUNTIFS($B$5:$B3650,$B3650,$J$5:$J3650,$J3650),""),COUNTIFS($B$5:$B3650,$B3650,$J$5:$J3650,"")))</f>
        <v/>
      </c>
      <c r="I3650" t="str">
        <f>IF($F3650="组件","C"&amp;TEXT(COUNTIFS($B$5:$B3650,$B3650,$F$5:$F3650,"组件"),"000"),"")</f>
        <v/>
      </c>
      <c r="J3650" t="str">
        <f t="shared" si="168"/>
        <v/>
      </c>
      <c r="R3650" t="str">
        <f t="shared" si="169"/>
        <v/>
      </c>
    </row>
    <row r="3651" spans="1:18" x14ac:dyDescent="0.35">
      <c r="A3651" t="str">
        <f t="shared" si="170"/>
        <v/>
      </c>
      <c r="G3651" t="str">
        <f>IF($B3651="","",IF($J3651&lt;&gt;"",IFERROR(LOOKUP(2,1/(($B$5:$B$20000=$B3651)*($F$5:$F$20000="组件")*($I$5:$I$20000=$J3651)),$G$5:$G$20000)&amp;"."&amp;COUNTIFS($B$5:$B3651,$B3651,$J$5:$J3651,$J3651),""),COUNTIFS($B$5:$B3651,$B3651,$J$5:$J3651,"")))</f>
        <v/>
      </c>
      <c r="I3651" t="str">
        <f>IF($F3651="组件","C"&amp;TEXT(COUNTIFS($B$5:$B3651,$B3651,$F$5:$F3651,"组件"),"000"),"")</f>
        <v/>
      </c>
      <c r="J3651" t="str">
        <f t="shared" si="168"/>
        <v/>
      </c>
      <c r="R3651" t="str">
        <f t="shared" si="169"/>
        <v/>
      </c>
    </row>
    <row r="3652" spans="1:18" x14ac:dyDescent="0.35">
      <c r="A3652" t="str">
        <f t="shared" si="170"/>
        <v/>
      </c>
      <c r="G3652" t="str">
        <f>IF($B3652="","",IF($J3652&lt;&gt;"",IFERROR(LOOKUP(2,1/(($B$5:$B$20000=$B3652)*($F$5:$F$20000="组件")*($I$5:$I$20000=$J3652)),$G$5:$G$20000)&amp;"."&amp;COUNTIFS($B$5:$B3652,$B3652,$J$5:$J3652,$J3652),""),COUNTIFS($B$5:$B3652,$B3652,$J$5:$J3652,"")))</f>
        <v/>
      </c>
      <c r="I3652" t="str">
        <f>IF($F3652="组件","C"&amp;TEXT(COUNTIFS($B$5:$B3652,$B3652,$F$5:$F3652,"组件"),"000"),"")</f>
        <v/>
      </c>
      <c r="J3652" t="str">
        <f t="shared" si="168"/>
        <v/>
      </c>
      <c r="R3652" t="str">
        <f t="shared" si="169"/>
        <v/>
      </c>
    </row>
    <row r="3653" spans="1:18" x14ac:dyDescent="0.35">
      <c r="A3653" t="str">
        <f t="shared" si="170"/>
        <v/>
      </c>
      <c r="G3653" t="str">
        <f>IF($B3653="","",IF($J3653&lt;&gt;"",IFERROR(LOOKUP(2,1/(($B$5:$B$20000=$B3653)*($F$5:$F$20000="组件")*($I$5:$I$20000=$J3653)),$G$5:$G$20000)&amp;"."&amp;COUNTIFS($B$5:$B3653,$B3653,$J$5:$J3653,$J3653),""),COUNTIFS($B$5:$B3653,$B3653,$J$5:$J3653,"")))</f>
        <v/>
      </c>
      <c r="I3653" t="str">
        <f>IF($F3653="组件","C"&amp;TEXT(COUNTIFS($B$5:$B3653,$B3653,$F$5:$F3653,"组件"),"000"),"")</f>
        <v/>
      </c>
      <c r="J3653" t="str">
        <f t="shared" ref="J3653:J3716" si="171">IF($B3653="","",IF($F3653="组件","",IF($Q3653&lt;&gt;"",IF(AND($B3653=$B3652,$F3652="组件"),$I3652,IF(AND($B3653=$B3652,$J3652&lt;&gt;""),$J3652,"")),"")))</f>
        <v/>
      </c>
      <c r="R3653" t="str">
        <f t="shared" ref="R3653:R3716" si="172">IF($B3653="","",IF($J3653&lt;&gt;"",IFERROR(LOOKUP(2,1/(($B$5:$B$20000=$B3653)*($F$5:$F$20000="组件")*($I$5:$I$20000=$J3653)),$R$5:$R$20000)*IF($Q3653="",1,$Q3653),""),IF($P3653="","",IF($Q3653="",$P3653,$P3653*$Q3653))))</f>
        <v/>
      </c>
    </row>
    <row r="3654" spans="1:18" x14ac:dyDescent="0.35">
      <c r="A3654" t="str">
        <f t="shared" ref="A3654:A3717" si="173">IF(B3654="","",IF(B3654=B3653,A3653,A3653+1))</f>
        <v/>
      </c>
      <c r="G3654" t="str">
        <f>IF($B3654="","",IF($J3654&lt;&gt;"",IFERROR(LOOKUP(2,1/(($B$5:$B$20000=$B3654)*($F$5:$F$20000="组件")*($I$5:$I$20000=$J3654)),$G$5:$G$20000)&amp;"."&amp;COUNTIFS($B$5:$B3654,$B3654,$J$5:$J3654,$J3654),""),COUNTIFS($B$5:$B3654,$B3654,$J$5:$J3654,"")))</f>
        <v/>
      </c>
      <c r="I3654" t="str">
        <f>IF($F3654="组件","C"&amp;TEXT(COUNTIFS($B$5:$B3654,$B3654,$F$5:$F3654,"组件"),"000"),"")</f>
        <v/>
      </c>
      <c r="J3654" t="str">
        <f t="shared" si="171"/>
        <v/>
      </c>
      <c r="R3654" t="str">
        <f t="shared" si="172"/>
        <v/>
      </c>
    </row>
    <row r="3655" spans="1:18" x14ac:dyDescent="0.35">
      <c r="A3655" t="str">
        <f t="shared" si="173"/>
        <v/>
      </c>
      <c r="G3655" t="str">
        <f>IF($B3655="","",IF($J3655&lt;&gt;"",IFERROR(LOOKUP(2,1/(($B$5:$B$20000=$B3655)*($F$5:$F$20000="组件")*($I$5:$I$20000=$J3655)),$G$5:$G$20000)&amp;"."&amp;COUNTIFS($B$5:$B3655,$B3655,$J$5:$J3655,$J3655),""),COUNTIFS($B$5:$B3655,$B3655,$J$5:$J3655,"")))</f>
        <v/>
      </c>
      <c r="I3655" t="str">
        <f>IF($F3655="组件","C"&amp;TEXT(COUNTIFS($B$5:$B3655,$B3655,$F$5:$F3655,"组件"),"000"),"")</f>
        <v/>
      </c>
      <c r="J3655" t="str">
        <f t="shared" si="171"/>
        <v/>
      </c>
      <c r="R3655" t="str">
        <f t="shared" si="172"/>
        <v/>
      </c>
    </row>
    <row r="3656" spans="1:18" x14ac:dyDescent="0.35">
      <c r="A3656" t="str">
        <f t="shared" si="173"/>
        <v/>
      </c>
      <c r="G3656" t="str">
        <f>IF($B3656="","",IF($J3656&lt;&gt;"",IFERROR(LOOKUP(2,1/(($B$5:$B$20000=$B3656)*($F$5:$F$20000="组件")*($I$5:$I$20000=$J3656)),$G$5:$G$20000)&amp;"."&amp;COUNTIFS($B$5:$B3656,$B3656,$J$5:$J3656,$J3656),""),COUNTIFS($B$5:$B3656,$B3656,$J$5:$J3656,"")))</f>
        <v/>
      </c>
      <c r="I3656" t="str">
        <f>IF($F3656="组件","C"&amp;TEXT(COUNTIFS($B$5:$B3656,$B3656,$F$5:$F3656,"组件"),"000"),"")</f>
        <v/>
      </c>
      <c r="J3656" t="str">
        <f t="shared" si="171"/>
        <v/>
      </c>
      <c r="R3656" t="str">
        <f t="shared" si="172"/>
        <v/>
      </c>
    </row>
    <row r="3657" spans="1:18" x14ac:dyDescent="0.35">
      <c r="A3657" t="str">
        <f t="shared" si="173"/>
        <v/>
      </c>
      <c r="G3657" t="str">
        <f>IF($B3657="","",IF($J3657&lt;&gt;"",IFERROR(LOOKUP(2,1/(($B$5:$B$20000=$B3657)*($F$5:$F$20000="组件")*($I$5:$I$20000=$J3657)),$G$5:$G$20000)&amp;"."&amp;COUNTIFS($B$5:$B3657,$B3657,$J$5:$J3657,$J3657),""),COUNTIFS($B$5:$B3657,$B3657,$J$5:$J3657,"")))</f>
        <v/>
      </c>
      <c r="I3657" t="str">
        <f>IF($F3657="组件","C"&amp;TEXT(COUNTIFS($B$5:$B3657,$B3657,$F$5:$F3657,"组件"),"000"),"")</f>
        <v/>
      </c>
      <c r="J3657" t="str">
        <f t="shared" si="171"/>
        <v/>
      </c>
      <c r="R3657" t="str">
        <f t="shared" si="172"/>
        <v/>
      </c>
    </row>
    <row r="3658" spans="1:18" x14ac:dyDescent="0.35">
      <c r="A3658" t="str">
        <f t="shared" si="173"/>
        <v/>
      </c>
      <c r="G3658" t="str">
        <f>IF($B3658="","",IF($J3658&lt;&gt;"",IFERROR(LOOKUP(2,1/(($B$5:$B$20000=$B3658)*($F$5:$F$20000="组件")*($I$5:$I$20000=$J3658)),$G$5:$G$20000)&amp;"."&amp;COUNTIFS($B$5:$B3658,$B3658,$J$5:$J3658,$J3658),""),COUNTIFS($B$5:$B3658,$B3658,$J$5:$J3658,"")))</f>
        <v/>
      </c>
      <c r="I3658" t="str">
        <f>IF($F3658="组件","C"&amp;TEXT(COUNTIFS($B$5:$B3658,$B3658,$F$5:$F3658,"组件"),"000"),"")</f>
        <v/>
      </c>
      <c r="J3658" t="str">
        <f t="shared" si="171"/>
        <v/>
      </c>
      <c r="R3658" t="str">
        <f t="shared" si="172"/>
        <v/>
      </c>
    </row>
    <row r="3659" spans="1:18" x14ac:dyDescent="0.35">
      <c r="A3659" t="str">
        <f t="shared" si="173"/>
        <v/>
      </c>
      <c r="G3659" t="str">
        <f>IF($B3659="","",IF($J3659&lt;&gt;"",IFERROR(LOOKUP(2,1/(($B$5:$B$20000=$B3659)*($F$5:$F$20000="组件")*($I$5:$I$20000=$J3659)),$G$5:$G$20000)&amp;"."&amp;COUNTIFS($B$5:$B3659,$B3659,$J$5:$J3659,$J3659),""),COUNTIFS($B$5:$B3659,$B3659,$J$5:$J3659,"")))</f>
        <v/>
      </c>
      <c r="I3659" t="str">
        <f>IF($F3659="组件","C"&amp;TEXT(COUNTIFS($B$5:$B3659,$B3659,$F$5:$F3659,"组件"),"000"),"")</f>
        <v/>
      </c>
      <c r="J3659" t="str">
        <f t="shared" si="171"/>
        <v/>
      </c>
      <c r="R3659" t="str">
        <f t="shared" si="172"/>
        <v/>
      </c>
    </row>
    <row r="3660" spans="1:18" x14ac:dyDescent="0.35">
      <c r="A3660" t="str">
        <f t="shared" si="173"/>
        <v/>
      </c>
      <c r="G3660" t="str">
        <f>IF($B3660="","",IF($J3660&lt;&gt;"",IFERROR(LOOKUP(2,1/(($B$5:$B$20000=$B3660)*($F$5:$F$20000="组件")*($I$5:$I$20000=$J3660)),$G$5:$G$20000)&amp;"."&amp;COUNTIFS($B$5:$B3660,$B3660,$J$5:$J3660,$J3660),""),COUNTIFS($B$5:$B3660,$B3660,$J$5:$J3660,"")))</f>
        <v/>
      </c>
      <c r="I3660" t="str">
        <f>IF($F3660="组件","C"&amp;TEXT(COUNTIFS($B$5:$B3660,$B3660,$F$5:$F3660,"组件"),"000"),"")</f>
        <v/>
      </c>
      <c r="J3660" t="str">
        <f t="shared" si="171"/>
        <v/>
      </c>
      <c r="R3660" t="str">
        <f t="shared" si="172"/>
        <v/>
      </c>
    </row>
    <row r="3661" spans="1:18" x14ac:dyDescent="0.35">
      <c r="A3661" t="str">
        <f t="shared" si="173"/>
        <v/>
      </c>
      <c r="G3661" t="str">
        <f>IF($B3661="","",IF($J3661&lt;&gt;"",IFERROR(LOOKUP(2,1/(($B$5:$B$20000=$B3661)*($F$5:$F$20000="组件")*($I$5:$I$20000=$J3661)),$G$5:$G$20000)&amp;"."&amp;COUNTIFS($B$5:$B3661,$B3661,$J$5:$J3661,$J3661),""),COUNTIFS($B$5:$B3661,$B3661,$J$5:$J3661,"")))</f>
        <v/>
      </c>
      <c r="I3661" t="str">
        <f>IF($F3661="组件","C"&amp;TEXT(COUNTIFS($B$5:$B3661,$B3661,$F$5:$F3661,"组件"),"000"),"")</f>
        <v/>
      </c>
      <c r="J3661" t="str">
        <f t="shared" si="171"/>
        <v/>
      </c>
      <c r="R3661" t="str">
        <f t="shared" si="172"/>
        <v/>
      </c>
    </row>
    <row r="3662" spans="1:18" x14ac:dyDescent="0.35">
      <c r="A3662" t="str">
        <f t="shared" si="173"/>
        <v/>
      </c>
      <c r="G3662" t="str">
        <f>IF($B3662="","",IF($J3662&lt;&gt;"",IFERROR(LOOKUP(2,1/(($B$5:$B$20000=$B3662)*($F$5:$F$20000="组件")*($I$5:$I$20000=$J3662)),$G$5:$G$20000)&amp;"."&amp;COUNTIFS($B$5:$B3662,$B3662,$J$5:$J3662,$J3662),""),COUNTIFS($B$5:$B3662,$B3662,$J$5:$J3662,"")))</f>
        <v/>
      </c>
      <c r="I3662" t="str">
        <f>IF($F3662="组件","C"&amp;TEXT(COUNTIFS($B$5:$B3662,$B3662,$F$5:$F3662,"组件"),"000"),"")</f>
        <v/>
      </c>
      <c r="J3662" t="str">
        <f t="shared" si="171"/>
        <v/>
      </c>
      <c r="R3662" t="str">
        <f t="shared" si="172"/>
        <v/>
      </c>
    </row>
    <row r="3663" spans="1:18" x14ac:dyDescent="0.35">
      <c r="A3663" t="str">
        <f t="shared" si="173"/>
        <v/>
      </c>
      <c r="G3663" t="str">
        <f>IF($B3663="","",IF($J3663&lt;&gt;"",IFERROR(LOOKUP(2,1/(($B$5:$B$20000=$B3663)*($F$5:$F$20000="组件")*($I$5:$I$20000=$J3663)),$G$5:$G$20000)&amp;"."&amp;COUNTIFS($B$5:$B3663,$B3663,$J$5:$J3663,$J3663),""),COUNTIFS($B$5:$B3663,$B3663,$J$5:$J3663,"")))</f>
        <v/>
      </c>
      <c r="I3663" t="str">
        <f>IF($F3663="组件","C"&amp;TEXT(COUNTIFS($B$5:$B3663,$B3663,$F$5:$F3663,"组件"),"000"),"")</f>
        <v/>
      </c>
      <c r="J3663" t="str">
        <f t="shared" si="171"/>
        <v/>
      </c>
      <c r="R3663" t="str">
        <f t="shared" si="172"/>
        <v/>
      </c>
    </row>
    <row r="3664" spans="1:18" x14ac:dyDescent="0.35">
      <c r="A3664" t="str">
        <f t="shared" si="173"/>
        <v/>
      </c>
      <c r="G3664" t="str">
        <f>IF($B3664="","",IF($J3664&lt;&gt;"",IFERROR(LOOKUP(2,1/(($B$5:$B$20000=$B3664)*($F$5:$F$20000="组件")*($I$5:$I$20000=$J3664)),$G$5:$G$20000)&amp;"."&amp;COUNTIFS($B$5:$B3664,$B3664,$J$5:$J3664,$J3664),""),COUNTIFS($B$5:$B3664,$B3664,$J$5:$J3664,"")))</f>
        <v/>
      </c>
      <c r="I3664" t="str">
        <f>IF($F3664="组件","C"&amp;TEXT(COUNTIFS($B$5:$B3664,$B3664,$F$5:$F3664,"组件"),"000"),"")</f>
        <v/>
      </c>
      <c r="J3664" t="str">
        <f t="shared" si="171"/>
        <v/>
      </c>
      <c r="R3664" t="str">
        <f t="shared" si="172"/>
        <v/>
      </c>
    </row>
    <row r="3665" spans="1:18" x14ac:dyDescent="0.35">
      <c r="A3665" t="str">
        <f t="shared" si="173"/>
        <v/>
      </c>
      <c r="G3665" t="str">
        <f>IF($B3665="","",IF($J3665&lt;&gt;"",IFERROR(LOOKUP(2,1/(($B$5:$B$20000=$B3665)*($F$5:$F$20000="组件")*($I$5:$I$20000=$J3665)),$G$5:$G$20000)&amp;"."&amp;COUNTIFS($B$5:$B3665,$B3665,$J$5:$J3665,$J3665),""),COUNTIFS($B$5:$B3665,$B3665,$J$5:$J3665,"")))</f>
        <v/>
      </c>
      <c r="I3665" t="str">
        <f>IF($F3665="组件","C"&amp;TEXT(COUNTIFS($B$5:$B3665,$B3665,$F$5:$F3665,"组件"),"000"),"")</f>
        <v/>
      </c>
      <c r="J3665" t="str">
        <f t="shared" si="171"/>
        <v/>
      </c>
      <c r="R3665" t="str">
        <f t="shared" si="172"/>
        <v/>
      </c>
    </row>
    <row r="3666" spans="1:18" x14ac:dyDescent="0.35">
      <c r="A3666" t="str">
        <f t="shared" si="173"/>
        <v/>
      </c>
      <c r="G3666" t="str">
        <f>IF($B3666="","",IF($J3666&lt;&gt;"",IFERROR(LOOKUP(2,1/(($B$5:$B$20000=$B3666)*($F$5:$F$20000="组件")*($I$5:$I$20000=$J3666)),$G$5:$G$20000)&amp;"."&amp;COUNTIFS($B$5:$B3666,$B3666,$J$5:$J3666,$J3666),""),COUNTIFS($B$5:$B3666,$B3666,$J$5:$J3666,"")))</f>
        <v/>
      </c>
      <c r="I3666" t="str">
        <f>IF($F3666="组件","C"&amp;TEXT(COUNTIFS($B$5:$B3666,$B3666,$F$5:$F3666,"组件"),"000"),"")</f>
        <v/>
      </c>
      <c r="J3666" t="str">
        <f t="shared" si="171"/>
        <v/>
      </c>
      <c r="R3666" t="str">
        <f t="shared" si="172"/>
        <v/>
      </c>
    </row>
    <row r="3667" spans="1:18" x14ac:dyDescent="0.35">
      <c r="A3667" t="str">
        <f t="shared" si="173"/>
        <v/>
      </c>
      <c r="G3667" t="str">
        <f>IF($B3667="","",IF($J3667&lt;&gt;"",IFERROR(LOOKUP(2,1/(($B$5:$B$20000=$B3667)*($F$5:$F$20000="组件")*($I$5:$I$20000=$J3667)),$G$5:$G$20000)&amp;"."&amp;COUNTIFS($B$5:$B3667,$B3667,$J$5:$J3667,$J3667),""),COUNTIFS($B$5:$B3667,$B3667,$J$5:$J3667,"")))</f>
        <v/>
      </c>
      <c r="I3667" t="str">
        <f>IF($F3667="组件","C"&amp;TEXT(COUNTIFS($B$5:$B3667,$B3667,$F$5:$F3667,"组件"),"000"),"")</f>
        <v/>
      </c>
      <c r="J3667" t="str">
        <f t="shared" si="171"/>
        <v/>
      </c>
      <c r="R3667" t="str">
        <f t="shared" si="172"/>
        <v/>
      </c>
    </row>
    <row r="3668" spans="1:18" x14ac:dyDescent="0.35">
      <c r="A3668" t="str">
        <f t="shared" si="173"/>
        <v/>
      </c>
      <c r="G3668" t="str">
        <f>IF($B3668="","",IF($J3668&lt;&gt;"",IFERROR(LOOKUP(2,1/(($B$5:$B$20000=$B3668)*($F$5:$F$20000="组件")*($I$5:$I$20000=$J3668)),$G$5:$G$20000)&amp;"."&amp;COUNTIFS($B$5:$B3668,$B3668,$J$5:$J3668,$J3668),""),COUNTIFS($B$5:$B3668,$B3668,$J$5:$J3668,"")))</f>
        <v/>
      </c>
      <c r="I3668" t="str">
        <f>IF($F3668="组件","C"&amp;TEXT(COUNTIFS($B$5:$B3668,$B3668,$F$5:$F3668,"组件"),"000"),"")</f>
        <v/>
      </c>
      <c r="J3668" t="str">
        <f t="shared" si="171"/>
        <v/>
      </c>
      <c r="R3668" t="str">
        <f t="shared" si="172"/>
        <v/>
      </c>
    </row>
    <row r="3669" spans="1:18" x14ac:dyDescent="0.35">
      <c r="A3669" t="str">
        <f t="shared" si="173"/>
        <v/>
      </c>
      <c r="G3669" t="str">
        <f>IF($B3669="","",IF($J3669&lt;&gt;"",IFERROR(LOOKUP(2,1/(($B$5:$B$20000=$B3669)*($F$5:$F$20000="组件")*($I$5:$I$20000=$J3669)),$G$5:$G$20000)&amp;"."&amp;COUNTIFS($B$5:$B3669,$B3669,$J$5:$J3669,$J3669),""),COUNTIFS($B$5:$B3669,$B3669,$J$5:$J3669,"")))</f>
        <v/>
      </c>
      <c r="I3669" t="str">
        <f>IF($F3669="组件","C"&amp;TEXT(COUNTIFS($B$5:$B3669,$B3669,$F$5:$F3669,"组件"),"000"),"")</f>
        <v/>
      </c>
      <c r="J3669" t="str">
        <f t="shared" si="171"/>
        <v/>
      </c>
      <c r="R3669" t="str">
        <f t="shared" si="172"/>
        <v/>
      </c>
    </row>
    <row r="3670" spans="1:18" x14ac:dyDescent="0.35">
      <c r="A3670" t="str">
        <f t="shared" si="173"/>
        <v/>
      </c>
      <c r="G3670" t="str">
        <f>IF($B3670="","",IF($J3670&lt;&gt;"",IFERROR(LOOKUP(2,1/(($B$5:$B$20000=$B3670)*($F$5:$F$20000="组件")*($I$5:$I$20000=$J3670)),$G$5:$G$20000)&amp;"."&amp;COUNTIFS($B$5:$B3670,$B3670,$J$5:$J3670,$J3670),""),COUNTIFS($B$5:$B3670,$B3670,$J$5:$J3670,"")))</f>
        <v/>
      </c>
      <c r="I3670" t="str">
        <f>IF($F3670="组件","C"&amp;TEXT(COUNTIFS($B$5:$B3670,$B3670,$F$5:$F3670,"组件"),"000"),"")</f>
        <v/>
      </c>
      <c r="J3670" t="str">
        <f t="shared" si="171"/>
        <v/>
      </c>
      <c r="R3670" t="str">
        <f t="shared" si="172"/>
        <v/>
      </c>
    </row>
    <row r="3671" spans="1:18" x14ac:dyDescent="0.35">
      <c r="A3671" t="str">
        <f t="shared" si="173"/>
        <v/>
      </c>
      <c r="G3671" t="str">
        <f>IF($B3671="","",IF($J3671&lt;&gt;"",IFERROR(LOOKUP(2,1/(($B$5:$B$20000=$B3671)*($F$5:$F$20000="组件")*($I$5:$I$20000=$J3671)),$G$5:$G$20000)&amp;"."&amp;COUNTIFS($B$5:$B3671,$B3671,$J$5:$J3671,$J3671),""),COUNTIFS($B$5:$B3671,$B3671,$J$5:$J3671,"")))</f>
        <v/>
      </c>
      <c r="I3671" t="str">
        <f>IF($F3671="组件","C"&amp;TEXT(COUNTIFS($B$5:$B3671,$B3671,$F$5:$F3671,"组件"),"000"),"")</f>
        <v/>
      </c>
      <c r="J3671" t="str">
        <f t="shared" si="171"/>
        <v/>
      </c>
      <c r="R3671" t="str">
        <f t="shared" si="172"/>
        <v/>
      </c>
    </row>
    <row r="3672" spans="1:18" x14ac:dyDescent="0.35">
      <c r="A3672" t="str">
        <f t="shared" si="173"/>
        <v/>
      </c>
      <c r="G3672" t="str">
        <f>IF($B3672="","",IF($J3672&lt;&gt;"",IFERROR(LOOKUP(2,1/(($B$5:$B$20000=$B3672)*($F$5:$F$20000="组件")*($I$5:$I$20000=$J3672)),$G$5:$G$20000)&amp;"."&amp;COUNTIFS($B$5:$B3672,$B3672,$J$5:$J3672,$J3672),""),COUNTIFS($B$5:$B3672,$B3672,$J$5:$J3672,"")))</f>
        <v/>
      </c>
      <c r="I3672" t="str">
        <f>IF($F3672="组件","C"&amp;TEXT(COUNTIFS($B$5:$B3672,$B3672,$F$5:$F3672,"组件"),"000"),"")</f>
        <v/>
      </c>
      <c r="J3672" t="str">
        <f t="shared" si="171"/>
        <v/>
      </c>
      <c r="R3672" t="str">
        <f t="shared" si="172"/>
        <v/>
      </c>
    </row>
    <row r="3673" spans="1:18" x14ac:dyDescent="0.35">
      <c r="A3673" t="str">
        <f t="shared" si="173"/>
        <v/>
      </c>
      <c r="G3673" t="str">
        <f>IF($B3673="","",IF($J3673&lt;&gt;"",IFERROR(LOOKUP(2,1/(($B$5:$B$20000=$B3673)*($F$5:$F$20000="组件")*($I$5:$I$20000=$J3673)),$G$5:$G$20000)&amp;"."&amp;COUNTIFS($B$5:$B3673,$B3673,$J$5:$J3673,$J3673),""),COUNTIFS($B$5:$B3673,$B3673,$J$5:$J3673,"")))</f>
        <v/>
      </c>
      <c r="I3673" t="str">
        <f>IF($F3673="组件","C"&amp;TEXT(COUNTIFS($B$5:$B3673,$B3673,$F$5:$F3673,"组件"),"000"),"")</f>
        <v/>
      </c>
      <c r="J3673" t="str">
        <f t="shared" si="171"/>
        <v/>
      </c>
      <c r="R3673" t="str">
        <f t="shared" si="172"/>
        <v/>
      </c>
    </row>
    <row r="3674" spans="1:18" x14ac:dyDescent="0.35">
      <c r="A3674" t="str">
        <f t="shared" si="173"/>
        <v/>
      </c>
      <c r="G3674" t="str">
        <f>IF($B3674="","",IF($J3674&lt;&gt;"",IFERROR(LOOKUP(2,1/(($B$5:$B$20000=$B3674)*($F$5:$F$20000="组件")*($I$5:$I$20000=$J3674)),$G$5:$G$20000)&amp;"."&amp;COUNTIFS($B$5:$B3674,$B3674,$J$5:$J3674,$J3674),""),COUNTIFS($B$5:$B3674,$B3674,$J$5:$J3674,"")))</f>
        <v/>
      </c>
      <c r="I3674" t="str">
        <f>IF($F3674="组件","C"&amp;TEXT(COUNTIFS($B$5:$B3674,$B3674,$F$5:$F3674,"组件"),"000"),"")</f>
        <v/>
      </c>
      <c r="J3674" t="str">
        <f t="shared" si="171"/>
        <v/>
      </c>
      <c r="R3674" t="str">
        <f t="shared" si="172"/>
        <v/>
      </c>
    </row>
    <row r="3675" spans="1:18" x14ac:dyDescent="0.35">
      <c r="A3675" t="str">
        <f t="shared" si="173"/>
        <v/>
      </c>
      <c r="G3675" t="str">
        <f>IF($B3675="","",IF($J3675&lt;&gt;"",IFERROR(LOOKUP(2,1/(($B$5:$B$20000=$B3675)*($F$5:$F$20000="组件")*($I$5:$I$20000=$J3675)),$G$5:$G$20000)&amp;"."&amp;COUNTIFS($B$5:$B3675,$B3675,$J$5:$J3675,$J3675),""),COUNTIFS($B$5:$B3675,$B3675,$J$5:$J3675,"")))</f>
        <v/>
      </c>
      <c r="I3675" t="str">
        <f>IF($F3675="组件","C"&amp;TEXT(COUNTIFS($B$5:$B3675,$B3675,$F$5:$F3675,"组件"),"000"),"")</f>
        <v/>
      </c>
      <c r="J3675" t="str">
        <f t="shared" si="171"/>
        <v/>
      </c>
      <c r="R3675" t="str">
        <f t="shared" si="172"/>
        <v/>
      </c>
    </row>
    <row r="3676" spans="1:18" x14ac:dyDescent="0.35">
      <c r="A3676" t="str">
        <f t="shared" si="173"/>
        <v/>
      </c>
      <c r="G3676" t="str">
        <f>IF($B3676="","",IF($J3676&lt;&gt;"",IFERROR(LOOKUP(2,1/(($B$5:$B$20000=$B3676)*($F$5:$F$20000="组件")*($I$5:$I$20000=$J3676)),$G$5:$G$20000)&amp;"."&amp;COUNTIFS($B$5:$B3676,$B3676,$J$5:$J3676,$J3676),""),COUNTIFS($B$5:$B3676,$B3676,$J$5:$J3676,"")))</f>
        <v/>
      </c>
      <c r="I3676" t="str">
        <f>IF($F3676="组件","C"&amp;TEXT(COUNTIFS($B$5:$B3676,$B3676,$F$5:$F3676,"组件"),"000"),"")</f>
        <v/>
      </c>
      <c r="J3676" t="str">
        <f t="shared" si="171"/>
        <v/>
      </c>
      <c r="R3676" t="str">
        <f t="shared" si="172"/>
        <v/>
      </c>
    </row>
    <row r="3677" spans="1:18" x14ac:dyDescent="0.35">
      <c r="A3677" t="str">
        <f t="shared" si="173"/>
        <v/>
      </c>
      <c r="G3677" t="str">
        <f>IF($B3677="","",IF($J3677&lt;&gt;"",IFERROR(LOOKUP(2,1/(($B$5:$B$20000=$B3677)*($F$5:$F$20000="组件")*($I$5:$I$20000=$J3677)),$G$5:$G$20000)&amp;"."&amp;COUNTIFS($B$5:$B3677,$B3677,$J$5:$J3677,$J3677),""),COUNTIFS($B$5:$B3677,$B3677,$J$5:$J3677,"")))</f>
        <v/>
      </c>
      <c r="I3677" t="str">
        <f>IF($F3677="组件","C"&amp;TEXT(COUNTIFS($B$5:$B3677,$B3677,$F$5:$F3677,"组件"),"000"),"")</f>
        <v/>
      </c>
      <c r="J3677" t="str">
        <f t="shared" si="171"/>
        <v/>
      </c>
      <c r="R3677" t="str">
        <f t="shared" si="172"/>
        <v/>
      </c>
    </row>
    <row r="3678" spans="1:18" x14ac:dyDescent="0.35">
      <c r="A3678" t="str">
        <f t="shared" si="173"/>
        <v/>
      </c>
      <c r="G3678" t="str">
        <f>IF($B3678="","",IF($J3678&lt;&gt;"",IFERROR(LOOKUP(2,1/(($B$5:$B$20000=$B3678)*($F$5:$F$20000="组件")*($I$5:$I$20000=$J3678)),$G$5:$G$20000)&amp;"."&amp;COUNTIFS($B$5:$B3678,$B3678,$J$5:$J3678,$J3678),""),COUNTIFS($B$5:$B3678,$B3678,$J$5:$J3678,"")))</f>
        <v/>
      </c>
      <c r="I3678" t="str">
        <f>IF($F3678="组件","C"&amp;TEXT(COUNTIFS($B$5:$B3678,$B3678,$F$5:$F3678,"组件"),"000"),"")</f>
        <v/>
      </c>
      <c r="J3678" t="str">
        <f t="shared" si="171"/>
        <v/>
      </c>
      <c r="R3678" t="str">
        <f t="shared" si="172"/>
        <v/>
      </c>
    </row>
    <row r="3679" spans="1:18" x14ac:dyDescent="0.35">
      <c r="A3679" t="str">
        <f t="shared" si="173"/>
        <v/>
      </c>
      <c r="G3679" t="str">
        <f>IF($B3679="","",IF($J3679&lt;&gt;"",IFERROR(LOOKUP(2,1/(($B$5:$B$20000=$B3679)*($F$5:$F$20000="组件")*($I$5:$I$20000=$J3679)),$G$5:$G$20000)&amp;"."&amp;COUNTIFS($B$5:$B3679,$B3679,$J$5:$J3679,$J3679),""),COUNTIFS($B$5:$B3679,$B3679,$J$5:$J3679,"")))</f>
        <v/>
      </c>
      <c r="I3679" t="str">
        <f>IF($F3679="组件","C"&amp;TEXT(COUNTIFS($B$5:$B3679,$B3679,$F$5:$F3679,"组件"),"000"),"")</f>
        <v/>
      </c>
      <c r="J3679" t="str">
        <f t="shared" si="171"/>
        <v/>
      </c>
      <c r="R3679" t="str">
        <f t="shared" si="172"/>
        <v/>
      </c>
    </row>
    <row r="3680" spans="1:18" x14ac:dyDescent="0.35">
      <c r="A3680" t="str">
        <f t="shared" si="173"/>
        <v/>
      </c>
      <c r="G3680" t="str">
        <f>IF($B3680="","",IF($J3680&lt;&gt;"",IFERROR(LOOKUP(2,1/(($B$5:$B$20000=$B3680)*($F$5:$F$20000="组件")*($I$5:$I$20000=$J3680)),$G$5:$G$20000)&amp;"."&amp;COUNTIFS($B$5:$B3680,$B3680,$J$5:$J3680,$J3680),""),COUNTIFS($B$5:$B3680,$B3680,$J$5:$J3680,"")))</f>
        <v/>
      </c>
      <c r="I3680" t="str">
        <f>IF($F3680="组件","C"&amp;TEXT(COUNTIFS($B$5:$B3680,$B3680,$F$5:$F3680,"组件"),"000"),"")</f>
        <v/>
      </c>
      <c r="J3680" t="str">
        <f t="shared" si="171"/>
        <v/>
      </c>
      <c r="R3680" t="str">
        <f t="shared" si="172"/>
        <v/>
      </c>
    </row>
    <row r="3681" spans="1:18" x14ac:dyDescent="0.35">
      <c r="A3681" t="str">
        <f t="shared" si="173"/>
        <v/>
      </c>
      <c r="G3681" t="str">
        <f>IF($B3681="","",IF($J3681&lt;&gt;"",IFERROR(LOOKUP(2,1/(($B$5:$B$20000=$B3681)*($F$5:$F$20000="组件")*($I$5:$I$20000=$J3681)),$G$5:$G$20000)&amp;"."&amp;COUNTIFS($B$5:$B3681,$B3681,$J$5:$J3681,$J3681),""),COUNTIFS($B$5:$B3681,$B3681,$J$5:$J3681,"")))</f>
        <v/>
      </c>
      <c r="I3681" t="str">
        <f>IF($F3681="组件","C"&amp;TEXT(COUNTIFS($B$5:$B3681,$B3681,$F$5:$F3681,"组件"),"000"),"")</f>
        <v/>
      </c>
      <c r="J3681" t="str">
        <f t="shared" si="171"/>
        <v/>
      </c>
      <c r="R3681" t="str">
        <f t="shared" si="172"/>
        <v/>
      </c>
    </row>
    <row r="3682" spans="1:18" x14ac:dyDescent="0.35">
      <c r="A3682" t="str">
        <f t="shared" si="173"/>
        <v/>
      </c>
      <c r="G3682" t="str">
        <f>IF($B3682="","",IF($J3682&lt;&gt;"",IFERROR(LOOKUP(2,1/(($B$5:$B$20000=$B3682)*($F$5:$F$20000="组件")*($I$5:$I$20000=$J3682)),$G$5:$G$20000)&amp;"."&amp;COUNTIFS($B$5:$B3682,$B3682,$J$5:$J3682,$J3682),""),COUNTIFS($B$5:$B3682,$B3682,$J$5:$J3682,"")))</f>
        <v/>
      </c>
      <c r="I3682" t="str">
        <f>IF($F3682="组件","C"&amp;TEXT(COUNTIFS($B$5:$B3682,$B3682,$F$5:$F3682,"组件"),"000"),"")</f>
        <v/>
      </c>
      <c r="J3682" t="str">
        <f t="shared" si="171"/>
        <v/>
      </c>
      <c r="R3682" t="str">
        <f t="shared" si="172"/>
        <v/>
      </c>
    </row>
    <row r="3683" spans="1:18" x14ac:dyDescent="0.35">
      <c r="A3683" t="str">
        <f t="shared" si="173"/>
        <v/>
      </c>
      <c r="G3683" t="str">
        <f>IF($B3683="","",IF($J3683&lt;&gt;"",IFERROR(LOOKUP(2,1/(($B$5:$B$20000=$B3683)*($F$5:$F$20000="组件")*($I$5:$I$20000=$J3683)),$G$5:$G$20000)&amp;"."&amp;COUNTIFS($B$5:$B3683,$B3683,$J$5:$J3683,$J3683),""),COUNTIFS($B$5:$B3683,$B3683,$J$5:$J3683,"")))</f>
        <v/>
      </c>
      <c r="I3683" t="str">
        <f>IF($F3683="组件","C"&amp;TEXT(COUNTIFS($B$5:$B3683,$B3683,$F$5:$F3683,"组件"),"000"),"")</f>
        <v/>
      </c>
      <c r="J3683" t="str">
        <f t="shared" si="171"/>
        <v/>
      </c>
      <c r="R3683" t="str">
        <f t="shared" si="172"/>
        <v/>
      </c>
    </row>
    <row r="3684" spans="1:18" x14ac:dyDescent="0.35">
      <c r="A3684" t="str">
        <f t="shared" si="173"/>
        <v/>
      </c>
      <c r="G3684" t="str">
        <f>IF($B3684="","",IF($J3684&lt;&gt;"",IFERROR(LOOKUP(2,1/(($B$5:$B$20000=$B3684)*($F$5:$F$20000="组件")*($I$5:$I$20000=$J3684)),$G$5:$G$20000)&amp;"."&amp;COUNTIFS($B$5:$B3684,$B3684,$J$5:$J3684,$J3684),""),COUNTIFS($B$5:$B3684,$B3684,$J$5:$J3684,"")))</f>
        <v/>
      </c>
      <c r="I3684" t="str">
        <f>IF($F3684="组件","C"&amp;TEXT(COUNTIFS($B$5:$B3684,$B3684,$F$5:$F3684,"组件"),"000"),"")</f>
        <v/>
      </c>
      <c r="J3684" t="str">
        <f t="shared" si="171"/>
        <v/>
      </c>
      <c r="R3684" t="str">
        <f t="shared" si="172"/>
        <v/>
      </c>
    </row>
    <row r="3685" spans="1:18" x14ac:dyDescent="0.35">
      <c r="A3685" t="str">
        <f t="shared" si="173"/>
        <v/>
      </c>
      <c r="G3685" t="str">
        <f>IF($B3685="","",IF($J3685&lt;&gt;"",IFERROR(LOOKUP(2,1/(($B$5:$B$20000=$B3685)*($F$5:$F$20000="组件")*($I$5:$I$20000=$J3685)),$G$5:$G$20000)&amp;"."&amp;COUNTIFS($B$5:$B3685,$B3685,$J$5:$J3685,$J3685),""),COUNTIFS($B$5:$B3685,$B3685,$J$5:$J3685,"")))</f>
        <v/>
      </c>
      <c r="I3685" t="str">
        <f>IF($F3685="组件","C"&amp;TEXT(COUNTIFS($B$5:$B3685,$B3685,$F$5:$F3685,"组件"),"000"),"")</f>
        <v/>
      </c>
      <c r="J3685" t="str">
        <f t="shared" si="171"/>
        <v/>
      </c>
      <c r="R3685" t="str">
        <f t="shared" si="172"/>
        <v/>
      </c>
    </row>
    <row r="3686" spans="1:18" x14ac:dyDescent="0.35">
      <c r="A3686" t="str">
        <f t="shared" si="173"/>
        <v/>
      </c>
      <c r="G3686" t="str">
        <f>IF($B3686="","",IF($J3686&lt;&gt;"",IFERROR(LOOKUP(2,1/(($B$5:$B$20000=$B3686)*($F$5:$F$20000="组件")*($I$5:$I$20000=$J3686)),$G$5:$G$20000)&amp;"."&amp;COUNTIFS($B$5:$B3686,$B3686,$J$5:$J3686,$J3686),""),COUNTIFS($B$5:$B3686,$B3686,$J$5:$J3686,"")))</f>
        <v/>
      </c>
      <c r="I3686" t="str">
        <f>IF($F3686="组件","C"&amp;TEXT(COUNTIFS($B$5:$B3686,$B3686,$F$5:$F3686,"组件"),"000"),"")</f>
        <v/>
      </c>
      <c r="J3686" t="str">
        <f t="shared" si="171"/>
        <v/>
      </c>
      <c r="R3686" t="str">
        <f t="shared" si="172"/>
        <v/>
      </c>
    </row>
    <row r="3687" spans="1:18" x14ac:dyDescent="0.35">
      <c r="A3687" t="str">
        <f t="shared" si="173"/>
        <v/>
      </c>
      <c r="G3687" t="str">
        <f>IF($B3687="","",IF($J3687&lt;&gt;"",IFERROR(LOOKUP(2,1/(($B$5:$B$20000=$B3687)*($F$5:$F$20000="组件")*($I$5:$I$20000=$J3687)),$G$5:$G$20000)&amp;"."&amp;COUNTIFS($B$5:$B3687,$B3687,$J$5:$J3687,$J3687),""),COUNTIFS($B$5:$B3687,$B3687,$J$5:$J3687,"")))</f>
        <v/>
      </c>
      <c r="I3687" t="str">
        <f>IF($F3687="组件","C"&amp;TEXT(COUNTIFS($B$5:$B3687,$B3687,$F$5:$F3687,"组件"),"000"),"")</f>
        <v/>
      </c>
      <c r="J3687" t="str">
        <f t="shared" si="171"/>
        <v/>
      </c>
      <c r="R3687" t="str">
        <f t="shared" si="172"/>
        <v/>
      </c>
    </row>
    <row r="3688" spans="1:18" x14ac:dyDescent="0.35">
      <c r="A3688" t="str">
        <f t="shared" si="173"/>
        <v/>
      </c>
      <c r="G3688" t="str">
        <f>IF($B3688="","",IF($J3688&lt;&gt;"",IFERROR(LOOKUP(2,1/(($B$5:$B$20000=$B3688)*($F$5:$F$20000="组件")*($I$5:$I$20000=$J3688)),$G$5:$G$20000)&amp;"."&amp;COUNTIFS($B$5:$B3688,$B3688,$J$5:$J3688,$J3688),""),COUNTIFS($B$5:$B3688,$B3688,$J$5:$J3688,"")))</f>
        <v/>
      </c>
      <c r="I3688" t="str">
        <f>IF($F3688="组件","C"&amp;TEXT(COUNTIFS($B$5:$B3688,$B3688,$F$5:$F3688,"组件"),"000"),"")</f>
        <v/>
      </c>
      <c r="J3688" t="str">
        <f t="shared" si="171"/>
        <v/>
      </c>
      <c r="R3688" t="str">
        <f t="shared" si="172"/>
        <v/>
      </c>
    </row>
    <row r="3689" spans="1:18" x14ac:dyDescent="0.35">
      <c r="A3689" t="str">
        <f t="shared" si="173"/>
        <v/>
      </c>
      <c r="G3689" t="str">
        <f>IF($B3689="","",IF($J3689&lt;&gt;"",IFERROR(LOOKUP(2,1/(($B$5:$B$20000=$B3689)*($F$5:$F$20000="组件")*($I$5:$I$20000=$J3689)),$G$5:$G$20000)&amp;"."&amp;COUNTIFS($B$5:$B3689,$B3689,$J$5:$J3689,$J3689),""),COUNTIFS($B$5:$B3689,$B3689,$J$5:$J3689,"")))</f>
        <v/>
      </c>
      <c r="I3689" t="str">
        <f>IF($F3689="组件","C"&amp;TEXT(COUNTIFS($B$5:$B3689,$B3689,$F$5:$F3689,"组件"),"000"),"")</f>
        <v/>
      </c>
      <c r="J3689" t="str">
        <f t="shared" si="171"/>
        <v/>
      </c>
      <c r="R3689" t="str">
        <f t="shared" si="172"/>
        <v/>
      </c>
    </row>
    <row r="3690" spans="1:18" x14ac:dyDescent="0.35">
      <c r="A3690" t="str">
        <f t="shared" si="173"/>
        <v/>
      </c>
      <c r="G3690" t="str">
        <f>IF($B3690="","",IF($J3690&lt;&gt;"",IFERROR(LOOKUP(2,1/(($B$5:$B$20000=$B3690)*($F$5:$F$20000="组件")*($I$5:$I$20000=$J3690)),$G$5:$G$20000)&amp;"."&amp;COUNTIFS($B$5:$B3690,$B3690,$J$5:$J3690,$J3690),""),COUNTIFS($B$5:$B3690,$B3690,$J$5:$J3690,"")))</f>
        <v/>
      </c>
      <c r="I3690" t="str">
        <f>IF($F3690="组件","C"&amp;TEXT(COUNTIFS($B$5:$B3690,$B3690,$F$5:$F3690,"组件"),"000"),"")</f>
        <v/>
      </c>
      <c r="J3690" t="str">
        <f t="shared" si="171"/>
        <v/>
      </c>
      <c r="R3690" t="str">
        <f t="shared" si="172"/>
        <v/>
      </c>
    </row>
    <row r="3691" spans="1:18" x14ac:dyDescent="0.35">
      <c r="A3691" t="str">
        <f t="shared" si="173"/>
        <v/>
      </c>
      <c r="G3691" t="str">
        <f>IF($B3691="","",IF($J3691&lt;&gt;"",IFERROR(LOOKUP(2,1/(($B$5:$B$20000=$B3691)*($F$5:$F$20000="组件")*($I$5:$I$20000=$J3691)),$G$5:$G$20000)&amp;"."&amp;COUNTIFS($B$5:$B3691,$B3691,$J$5:$J3691,$J3691),""),COUNTIFS($B$5:$B3691,$B3691,$J$5:$J3691,"")))</f>
        <v/>
      </c>
      <c r="I3691" t="str">
        <f>IF($F3691="组件","C"&amp;TEXT(COUNTIFS($B$5:$B3691,$B3691,$F$5:$F3691,"组件"),"000"),"")</f>
        <v/>
      </c>
      <c r="J3691" t="str">
        <f t="shared" si="171"/>
        <v/>
      </c>
      <c r="R3691" t="str">
        <f t="shared" si="172"/>
        <v/>
      </c>
    </row>
    <row r="3692" spans="1:18" x14ac:dyDescent="0.35">
      <c r="A3692" t="str">
        <f t="shared" si="173"/>
        <v/>
      </c>
      <c r="G3692" t="str">
        <f>IF($B3692="","",IF($J3692&lt;&gt;"",IFERROR(LOOKUP(2,1/(($B$5:$B$20000=$B3692)*($F$5:$F$20000="组件")*($I$5:$I$20000=$J3692)),$G$5:$G$20000)&amp;"."&amp;COUNTIFS($B$5:$B3692,$B3692,$J$5:$J3692,$J3692),""),COUNTIFS($B$5:$B3692,$B3692,$J$5:$J3692,"")))</f>
        <v/>
      </c>
      <c r="I3692" t="str">
        <f>IF($F3692="组件","C"&amp;TEXT(COUNTIFS($B$5:$B3692,$B3692,$F$5:$F3692,"组件"),"000"),"")</f>
        <v/>
      </c>
      <c r="J3692" t="str">
        <f t="shared" si="171"/>
        <v/>
      </c>
      <c r="R3692" t="str">
        <f t="shared" si="172"/>
        <v/>
      </c>
    </row>
    <row r="3693" spans="1:18" x14ac:dyDescent="0.35">
      <c r="A3693" t="str">
        <f t="shared" si="173"/>
        <v/>
      </c>
      <c r="G3693" t="str">
        <f>IF($B3693="","",IF($J3693&lt;&gt;"",IFERROR(LOOKUP(2,1/(($B$5:$B$20000=$B3693)*($F$5:$F$20000="组件")*($I$5:$I$20000=$J3693)),$G$5:$G$20000)&amp;"."&amp;COUNTIFS($B$5:$B3693,$B3693,$J$5:$J3693,$J3693),""),COUNTIFS($B$5:$B3693,$B3693,$J$5:$J3693,"")))</f>
        <v/>
      </c>
      <c r="I3693" t="str">
        <f>IF($F3693="组件","C"&amp;TEXT(COUNTIFS($B$5:$B3693,$B3693,$F$5:$F3693,"组件"),"000"),"")</f>
        <v/>
      </c>
      <c r="J3693" t="str">
        <f t="shared" si="171"/>
        <v/>
      </c>
      <c r="R3693" t="str">
        <f t="shared" si="172"/>
        <v/>
      </c>
    </row>
    <row r="3694" spans="1:18" x14ac:dyDescent="0.35">
      <c r="A3694" t="str">
        <f t="shared" si="173"/>
        <v/>
      </c>
      <c r="G3694" t="str">
        <f>IF($B3694="","",IF($J3694&lt;&gt;"",IFERROR(LOOKUP(2,1/(($B$5:$B$20000=$B3694)*($F$5:$F$20000="组件")*($I$5:$I$20000=$J3694)),$G$5:$G$20000)&amp;"."&amp;COUNTIFS($B$5:$B3694,$B3694,$J$5:$J3694,$J3694),""),COUNTIFS($B$5:$B3694,$B3694,$J$5:$J3694,"")))</f>
        <v/>
      </c>
      <c r="I3694" t="str">
        <f>IF($F3694="组件","C"&amp;TEXT(COUNTIFS($B$5:$B3694,$B3694,$F$5:$F3694,"组件"),"000"),"")</f>
        <v/>
      </c>
      <c r="J3694" t="str">
        <f t="shared" si="171"/>
        <v/>
      </c>
      <c r="R3694" t="str">
        <f t="shared" si="172"/>
        <v/>
      </c>
    </row>
    <row r="3695" spans="1:18" x14ac:dyDescent="0.35">
      <c r="A3695" t="str">
        <f t="shared" si="173"/>
        <v/>
      </c>
      <c r="G3695" t="str">
        <f>IF($B3695="","",IF($J3695&lt;&gt;"",IFERROR(LOOKUP(2,1/(($B$5:$B$20000=$B3695)*($F$5:$F$20000="组件")*($I$5:$I$20000=$J3695)),$G$5:$G$20000)&amp;"."&amp;COUNTIFS($B$5:$B3695,$B3695,$J$5:$J3695,$J3695),""),COUNTIFS($B$5:$B3695,$B3695,$J$5:$J3695,"")))</f>
        <v/>
      </c>
      <c r="I3695" t="str">
        <f>IF($F3695="组件","C"&amp;TEXT(COUNTIFS($B$5:$B3695,$B3695,$F$5:$F3695,"组件"),"000"),"")</f>
        <v/>
      </c>
      <c r="J3695" t="str">
        <f t="shared" si="171"/>
        <v/>
      </c>
      <c r="R3695" t="str">
        <f t="shared" si="172"/>
        <v/>
      </c>
    </row>
    <row r="3696" spans="1:18" x14ac:dyDescent="0.35">
      <c r="A3696" t="str">
        <f t="shared" si="173"/>
        <v/>
      </c>
      <c r="G3696" t="str">
        <f>IF($B3696="","",IF($J3696&lt;&gt;"",IFERROR(LOOKUP(2,1/(($B$5:$B$20000=$B3696)*($F$5:$F$20000="组件")*($I$5:$I$20000=$J3696)),$G$5:$G$20000)&amp;"."&amp;COUNTIFS($B$5:$B3696,$B3696,$J$5:$J3696,$J3696),""),COUNTIFS($B$5:$B3696,$B3696,$J$5:$J3696,"")))</f>
        <v/>
      </c>
      <c r="I3696" t="str">
        <f>IF($F3696="组件","C"&amp;TEXT(COUNTIFS($B$5:$B3696,$B3696,$F$5:$F3696,"组件"),"000"),"")</f>
        <v/>
      </c>
      <c r="J3696" t="str">
        <f t="shared" si="171"/>
        <v/>
      </c>
      <c r="R3696" t="str">
        <f t="shared" si="172"/>
        <v/>
      </c>
    </row>
    <row r="3697" spans="1:18" x14ac:dyDescent="0.35">
      <c r="A3697" t="str">
        <f t="shared" si="173"/>
        <v/>
      </c>
      <c r="G3697" t="str">
        <f>IF($B3697="","",IF($J3697&lt;&gt;"",IFERROR(LOOKUP(2,1/(($B$5:$B$20000=$B3697)*($F$5:$F$20000="组件")*($I$5:$I$20000=$J3697)),$G$5:$G$20000)&amp;"."&amp;COUNTIFS($B$5:$B3697,$B3697,$J$5:$J3697,$J3697),""),COUNTIFS($B$5:$B3697,$B3697,$J$5:$J3697,"")))</f>
        <v/>
      </c>
      <c r="I3697" t="str">
        <f>IF($F3697="组件","C"&amp;TEXT(COUNTIFS($B$5:$B3697,$B3697,$F$5:$F3697,"组件"),"000"),"")</f>
        <v/>
      </c>
      <c r="J3697" t="str">
        <f t="shared" si="171"/>
        <v/>
      </c>
      <c r="R3697" t="str">
        <f t="shared" si="172"/>
        <v/>
      </c>
    </row>
    <row r="3698" spans="1:18" x14ac:dyDescent="0.35">
      <c r="A3698" t="str">
        <f t="shared" si="173"/>
        <v/>
      </c>
      <c r="G3698" t="str">
        <f>IF($B3698="","",IF($J3698&lt;&gt;"",IFERROR(LOOKUP(2,1/(($B$5:$B$20000=$B3698)*($F$5:$F$20000="组件")*($I$5:$I$20000=$J3698)),$G$5:$G$20000)&amp;"."&amp;COUNTIFS($B$5:$B3698,$B3698,$J$5:$J3698,$J3698),""),COUNTIFS($B$5:$B3698,$B3698,$J$5:$J3698,"")))</f>
        <v/>
      </c>
      <c r="I3698" t="str">
        <f>IF($F3698="组件","C"&amp;TEXT(COUNTIFS($B$5:$B3698,$B3698,$F$5:$F3698,"组件"),"000"),"")</f>
        <v/>
      </c>
      <c r="J3698" t="str">
        <f t="shared" si="171"/>
        <v/>
      </c>
      <c r="R3698" t="str">
        <f t="shared" si="172"/>
        <v/>
      </c>
    </row>
    <row r="3699" spans="1:18" x14ac:dyDescent="0.35">
      <c r="A3699" t="str">
        <f t="shared" si="173"/>
        <v/>
      </c>
      <c r="G3699" t="str">
        <f>IF($B3699="","",IF($J3699&lt;&gt;"",IFERROR(LOOKUP(2,1/(($B$5:$B$20000=$B3699)*($F$5:$F$20000="组件")*($I$5:$I$20000=$J3699)),$G$5:$G$20000)&amp;"."&amp;COUNTIFS($B$5:$B3699,$B3699,$J$5:$J3699,$J3699),""),COUNTIFS($B$5:$B3699,$B3699,$J$5:$J3699,"")))</f>
        <v/>
      </c>
      <c r="I3699" t="str">
        <f>IF($F3699="组件","C"&amp;TEXT(COUNTIFS($B$5:$B3699,$B3699,$F$5:$F3699,"组件"),"000"),"")</f>
        <v/>
      </c>
      <c r="J3699" t="str">
        <f t="shared" si="171"/>
        <v/>
      </c>
      <c r="R3699" t="str">
        <f t="shared" si="172"/>
        <v/>
      </c>
    </row>
    <row r="3700" spans="1:18" x14ac:dyDescent="0.35">
      <c r="A3700" t="str">
        <f t="shared" si="173"/>
        <v/>
      </c>
      <c r="G3700" t="str">
        <f>IF($B3700="","",IF($J3700&lt;&gt;"",IFERROR(LOOKUP(2,1/(($B$5:$B$20000=$B3700)*($F$5:$F$20000="组件")*($I$5:$I$20000=$J3700)),$G$5:$G$20000)&amp;"."&amp;COUNTIFS($B$5:$B3700,$B3700,$J$5:$J3700,$J3700),""),COUNTIFS($B$5:$B3700,$B3700,$J$5:$J3700,"")))</f>
        <v/>
      </c>
      <c r="I3700" t="str">
        <f>IF($F3700="组件","C"&amp;TEXT(COUNTIFS($B$5:$B3700,$B3700,$F$5:$F3700,"组件"),"000"),"")</f>
        <v/>
      </c>
      <c r="J3700" t="str">
        <f t="shared" si="171"/>
        <v/>
      </c>
      <c r="R3700" t="str">
        <f t="shared" si="172"/>
        <v/>
      </c>
    </row>
    <row r="3701" spans="1:18" x14ac:dyDescent="0.35">
      <c r="A3701" t="str">
        <f t="shared" si="173"/>
        <v/>
      </c>
      <c r="G3701" t="str">
        <f>IF($B3701="","",IF($J3701&lt;&gt;"",IFERROR(LOOKUP(2,1/(($B$5:$B$20000=$B3701)*($F$5:$F$20000="组件")*($I$5:$I$20000=$J3701)),$G$5:$G$20000)&amp;"."&amp;COUNTIFS($B$5:$B3701,$B3701,$J$5:$J3701,$J3701),""),COUNTIFS($B$5:$B3701,$B3701,$J$5:$J3701,"")))</f>
        <v/>
      </c>
      <c r="I3701" t="str">
        <f>IF($F3701="组件","C"&amp;TEXT(COUNTIFS($B$5:$B3701,$B3701,$F$5:$F3701,"组件"),"000"),"")</f>
        <v/>
      </c>
      <c r="J3701" t="str">
        <f t="shared" si="171"/>
        <v/>
      </c>
      <c r="R3701" t="str">
        <f t="shared" si="172"/>
        <v/>
      </c>
    </row>
    <row r="3702" spans="1:18" x14ac:dyDescent="0.35">
      <c r="A3702" t="str">
        <f t="shared" si="173"/>
        <v/>
      </c>
      <c r="G3702" t="str">
        <f>IF($B3702="","",IF($J3702&lt;&gt;"",IFERROR(LOOKUP(2,1/(($B$5:$B$20000=$B3702)*($F$5:$F$20000="组件")*($I$5:$I$20000=$J3702)),$G$5:$G$20000)&amp;"."&amp;COUNTIFS($B$5:$B3702,$B3702,$J$5:$J3702,$J3702),""),COUNTIFS($B$5:$B3702,$B3702,$J$5:$J3702,"")))</f>
        <v/>
      </c>
      <c r="I3702" t="str">
        <f>IF($F3702="组件","C"&amp;TEXT(COUNTIFS($B$5:$B3702,$B3702,$F$5:$F3702,"组件"),"000"),"")</f>
        <v/>
      </c>
      <c r="J3702" t="str">
        <f t="shared" si="171"/>
        <v/>
      </c>
      <c r="R3702" t="str">
        <f t="shared" si="172"/>
        <v/>
      </c>
    </row>
    <row r="3703" spans="1:18" x14ac:dyDescent="0.35">
      <c r="A3703" t="str">
        <f t="shared" si="173"/>
        <v/>
      </c>
      <c r="G3703" t="str">
        <f>IF($B3703="","",IF($J3703&lt;&gt;"",IFERROR(LOOKUP(2,1/(($B$5:$B$20000=$B3703)*($F$5:$F$20000="组件")*($I$5:$I$20000=$J3703)),$G$5:$G$20000)&amp;"."&amp;COUNTIFS($B$5:$B3703,$B3703,$J$5:$J3703,$J3703),""),COUNTIFS($B$5:$B3703,$B3703,$J$5:$J3703,"")))</f>
        <v/>
      </c>
      <c r="I3703" t="str">
        <f>IF($F3703="组件","C"&amp;TEXT(COUNTIFS($B$5:$B3703,$B3703,$F$5:$F3703,"组件"),"000"),"")</f>
        <v/>
      </c>
      <c r="J3703" t="str">
        <f t="shared" si="171"/>
        <v/>
      </c>
      <c r="R3703" t="str">
        <f t="shared" si="172"/>
        <v/>
      </c>
    </row>
    <row r="3704" spans="1:18" x14ac:dyDescent="0.35">
      <c r="A3704" t="str">
        <f t="shared" si="173"/>
        <v/>
      </c>
      <c r="G3704" t="str">
        <f>IF($B3704="","",IF($J3704&lt;&gt;"",IFERROR(LOOKUP(2,1/(($B$5:$B$20000=$B3704)*($F$5:$F$20000="组件")*($I$5:$I$20000=$J3704)),$G$5:$G$20000)&amp;"."&amp;COUNTIFS($B$5:$B3704,$B3704,$J$5:$J3704,$J3704),""),COUNTIFS($B$5:$B3704,$B3704,$J$5:$J3704,"")))</f>
        <v/>
      </c>
      <c r="I3704" t="str">
        <f>IF($F3704="组件","C"&amp;TEXT(COUNTIFS($B$5:$B3704,$B3704,$F$5:$F3704,"组件"),"000"),"")</f>
        <v/>
      </c>
      <c r="J3704" t="str">
        <f t="shared" si="171"/>
        <v/>
      </c>
      <c r="R3704" t="str">
        <f t="shared" si="172"/>
        <v/>
      </c>
    </row>
    <row r="3705" spans="1:18" x14ac:dyDescent="0.35">
      <c r="A3705" t="str">
        <f t="shared" si="173"/>
        <v/>
      </c>
      <c r="G3705" t="str">
        <f>IF($B3705="","",IF($J3705&lt;&gt;"",IFERROR(LOOKUP(2,1/(($B$5:$B$20000=$B3705)*($F$5:$F$20000="组件")*($I$5:$I$20000=$J3705)),$G$5:$G$20000)&amp;"."&amp;COUNTIFS($B$5:$B3705,$B3705,$J$5:$J3705,$J3705),""),COUNTIFS($B$5:$B3705,$B3705,$J$5:$J3705,"")))</f>
        <v/>
      </c>
      <c r="I3705" t="str">
        <f>IF($F3705="组件","C"&amp;TEXT(COUNTIFS($B$5:$B3705,$B3705,$F$5:$F3705,"组件"),"000"),"")</f>
        <v/>
      </c>
      <c r="J3705" t="str">
        <f t="shared" si="171"/>
        <v/>
      </c>
      <c r="R3705" t="str">
        <f t="shared" si="172"/>
        <v/>
      </c>
    </row>
    <row r="3706" spans="1:18" x14ac:dyDescent="0.35">
      <c r="A3706" t="str">
        <f t="shared" si="173"/>
        <v/>
      </c>
      <c r="G3706" t="str">
        <f>IF($B3706="","",IF($J3706&lt;&gt;"",IFERROR(LOOKUP(2,1/(($B$5:$B$20000=$B3706)*($F$5:$F$20000="组件")*($I$5:$I$20000=$J3706)),$G$5:$G$20000)&amp;"."&amp;COUNTIFS($B$5:$B3706,$B3706,$J$5:$J3706,$J3706),""),COUNTIFS($B$5:$B3706,$B3706,$J$5:$J3706,"")))</f>
        <v/>
      </c>
      <c r="I3706" t="str">
        <f>IF($F3706="组件","C"&amp;TEXT(COUNTIFS($B$5:$B3706,$B3706,$F$5:$F3706,"组件"),"000"),"")</f>
        <v/>
      </c>
      <c r="J3706" t="str">
        <f t="shared" si="171"/>
        <v/>
      </c>
      <c r="R3706" t="str">
        <f t="shared" si="172"/>
        <v/>
      </c>
    </row>
    <row r="3707" spans="1:18" x14ac:dyDescent="0.35">
      <c r="A3707" t="str">
        <f t="shared" si="173"/>
        <v/>
      </c>
      <c r="G3707" t="str">
        <f>IF($B3707="","",IF($J3707&lt;&gt;"",IFERROR(LOOKUP(2,1/(($B$5:$B$20000=$B3707)*($F$5:$F$20000="组件")*($I$5:$I$20000=$J3707)),$G$5:$G$20000)&amp;"."&amp;COUNTIFS($B$5:$B3707,$B3707,$J$5:$J3707,$J3707),""),COUNTIFS($B$5:$B3707,$B3707,$J$5:$J3707,"")))</f>
        <v/>
      </c>
      <c r="I3707" t="str">
        <f>IF($F3707="组件","C"&amp;TEXT(COUNTIFS($B$5:$B3707,$B3707,$F$5:$F3707,"组件"),"000"),"")</f>
        <v/>
      </c>
      <c r="J3707" t="str">
        <f t="shared" si="171"/>
        <v/>
      </c>
      <c r="R3707" t="str">
        <f t="shared" si="172"/>
        <v/>
      </c>
    </row>
    <row r="3708" spans="1:18" x14ac:dyDescent="0.35">
      <c r="A3708" t="str">
        <f t="shared" si="173"/>
        <v/>
      </c>
      <c r="G3708" t="str">
        <f>IF($B3708="","",IF($J3708&lt;&gt;"",IFERROR(LOOKUP(2,1/(($B$5:$B$20000=$B3708)*($F$5:$F$20000="组件")*($I$5:$I$20000=$J3708)),$G$5:$G$20000)&amp;"."&amp;COUNTIFS($B$5:$B3708,$B3708,$J$5:$J3708,$J3708),""),COUNTIFS($B$5:$B3708,$B3708,$J$5:$J3708,"")))</f>
        <v/>
      </c>
      <c r="I3708" t="str">
        <f>IF($F3708="组件","C"&amp;TEXT(COUNTIFS($B$5:$B3708,$B3708,$F$5:$F3708,"组件"),"000"),"")</f>
        <v/>
      </c>
      <c r="J3708" t="str">
        <f t="shared" si="171"/>
        <v/>
      </c>
      <c r="R3708" t="str">
        <f t="shared" si="172"/>
        <v/>
      </c>
    </row>
    <row r="3709" spans="1:18" x14ac:dyDescent="0.35">
      <c r="A3709" t="str">
        <f t="shared" si="173"/>
        <v/>
      </c>
      <c r="G3709" t="str">
        <f>IF($B3709="","",IF($J3709&lt;&gt;"",IFERROR(LOOKUP(2,1/(($B$5:$B$20000=$B3709)*($F$5:$F$20000="组件")*($I$5:$I$20000=$J3709)),$G$5:$G$20000)&amp;"."&amp;COUNTIFS($B$5:$B3709,$B3709,$J$5:$J3709,$J3709),""),COUNTIFS($B$5:$B3709,$B3709,$J$5:$J3709,"")))</f>
        <v/>
      </c>
      <c r="I3709" t="str">
        <f>IF($F3709="组件","C"&amp;TEXT(COUNTIFS($B$5:$B3709,$B3709,$F$5:$F3709,"组件"),"000"),"")</f>
        <v/>
      </c>
      <c r="J3709" t="str">
        <f t="shared" si="171"/>
        <v/>
      </c>
      <c r="R3709" t="str">
        <f t="shared" si="172"/>
        <v/>
      </c>
    </row>
    <row r="3710" spans="1:18" x14ac:dyDescent="0.35">
      <c r="A3710" t="str">
        <f t="shared" si="173"/>
        <v/>
      </c>
      <c r="G3710" t="str">
        <f>IF($B3710="","",IF($J3710&lt;&gt;"",IFERROR(LOOKUP(2,1/(($B$5:$B$20000=$B3710)*($F$5:$F$20000="组件")*($I$5:$I$20000=$J3710)),$G$5:$G$20000)&amp;"."&amp;COUNTIFS($B$5:$B3710,$B3710,$J$5:$J3710,$J3710),""),COUNTIFS($B$5:$B3710,$B3710,$J$5:$J3710,"")))</f>
        <v/>
      </c>
      <c r="I3710" t="str">
        <f>IF($F3710="组件","C"&amp;TEXT(COUNTIFS($B$5:$B3710,$B3710,$F$5:$F3710,"组件"),"000"),"")</f>
        <v/>
      </c>
      <c r="J3710" t="str">
        <f t="shared" si="171"/>
        <v/>
      </c>
      <c r="R3710" t="str">
        <f t="shared" si="172"/>
        <v/>
      </c>
    </row>
    <row r="3711" spans="1:18" x14ac:dyDescent="0.35">
      <c r="A3711" t="str">
        <f t="shared" si="173"/>
        <v/>
      </c>
      <c r="G3711" t="str">
        <f>IF($B3711="","",IF($J3711&lt;&gt;"",IFERROR(LOOKUP(2,1/(($B$5:$B$20000=$B3711)*($F$5:$F$20000="组件")*($I$5:$I$20000=$J3711)),$G$5:$G$20000)&amp;"."&amp;COUNTIFS($B$5:$B3711,$B3711,$J$5:$J3711,$J3711),""),COUNTIFS($B$5:$B3711,$B3711,$J$5:$J3711,"")))</f>
        <v/>
      </c>
      <c r="I3711" t="str">
        <f>IF($F3711="组件","C"&amp;TEXT(COUNTIFS($B$5:$B3711,$B3711,$F$5:$F3711,"组件"),"000"),"")</f>
        <v/>
      </c>
      <c r="J3711" t="str">
        <f t="shared" si="171"/>
        <v/>
      </c>
      <c r="R3711" t="str">
        <f t="shared" si="172"/>
        <v/>
      </c>
    </row>
    <row r="3712" spans="1:18" x14ac:dyDescent="0.35">
      <c r="A3712" t="str">
        <f t="shared" si="173"/>
        <v/>
      </c>
      <c r="G3712" t="str">
        <f>IF($B3712="","",IF($J3712&lt;&gt;"",IFERROR(LOOKUP(2,1/(($B$5:$B$20000=$B3712)*($F$5:$F$20000="组件")*($I$5:$I$20000=$J3712)),$G$5:$G$20000)&amp;"."&amp;COUNTIFS($B$5:$B3712,$B3712,$J$5:$J3712,$J3712),""),COUNTIFS($B$5:$B3712,$B3712,$J$5:$J3712,"")))</f>
        <v/>
      </c>
      <c r="I3712" t="str">
        <f>IF($F3712="组件","C"&amp;TEXT(COUNTIFS($B$5:$B3712,$B3712,$F$5:$F3712,"组件"),"000"),"")</f>
        <v/>
      </c>
      <c r="J3712" t="str">
        <f t="shared" si="171"/>
        <v/>
      </c>
      <c r="R3712" t="str">
        <f t="shared" si="172"/>
        <v/>
      </c>
    </row>
    <row r="3713" spans="1:18" x14ac:dyDescent="0.35">
      <c r="A3713" t="str">
        <f t="shared" si="173"/>
        <v/>
      </c>
      <c r="G3713" t="str">
        <f>IF($B3713="","",IF($J3713&lt;&gt;"",IFERROR(LOOKUP(2,1/(($B$5:$B$20000=$B3713)*($F$5:$F$20000="组件")*($I$5:$I$20000=$J3713)),$G$5:$G$20000)&amp;"."&amp;COUNTIFS($B$5:$B3713,$B3713,$J$5:$J3713,$J3713),""),COUNTIFS($B$5:$B3713,$B3713,$J$5:$J3713,"")))</f>
        <v/>
      </c>
      <c r="I3713" t="str">
        <f>IF($F3713="组件","C"&amp;TEXT(COUNTIFS($B$5:$B3713,$B3713,$F$5:$F3713,"组件"),"000"),"")</f>
        <v/>
      </c>
      <c r="J3713" t="str">
        <f t="shared" si="171"/>
        <v/>
      </c>
      <c r="R3713" t="str">
        <f t="shared" si="172"/>
        <v/>
      </c>
    </row>
    <row r="3714" spans="1:18" x14ac:dyDescent="0.35">
      <c r="A3714" t="str">
        <f t="shared" si="173"/>
        <v/>
      </c>
      <c r="G3714" t="str">
        <f>IF($B3714="","",IF($J3714&lt;&gt;"",IFERROR(LOOKUP(2,1/(($B$5:$B$20000=$B3714)*($F$5:$F$20000="组件")*($I$5:$I$20000=$J3714)),$G$5:$G$20000)&amp;"."&amp;COUNTIFS($B$5:$B3714,$B3714,$J$5:$J3714,$J3714),""),COUNTIFS($B$5:$B3714,$B3714,$J$5:$J3714,"")))</f>
        <v/>
      </c>
      <c r="I3714" t="str">
        <f>IF($F3714="组件","C"&amp;TEXT(COUNTIFS($B$5:$B3714,$B3714,$F$5:$F3714,"组件"),"000"),"")</f>
        <v/>
      </c>
      <c r="J3714" t="str">
        <f t="shared" si="171"/>
        <v/>
      </c>
      <c r="R3714" t="str">
        <f t="shared" si="172"/>
        <v/>
      </c>
    </row>
    <row r="3715" spans="1:18" x14ac:dyDescent="0.35">
      <c r="A3715" t="str">
        <f t="shared" si="173"/>
        <v/>
      </c>
      <c r="G3715" t="str">
        <f>IF($B3715="","",IF($J3715&lt;&gt;"",IFERROR(LOOKUP(2,1/(($B$5:$B$20000=$B3715)*($F$5:$F$20000="组件")*($I$5:$I$20000=$J3715)),$G$5:$G$20000)&amp;"."&amp;COUNTIFS($B$5:$B3715,$B3715,$J$5:$J3715,$J3715),""),COUNTIFS($B$5:$B3715,$B3715,$J$5:$J3715,"")))</f>
        <v/>
      </c>
      <c r="I3715" t="str">
        <f>IF($F3715="组件","C"&amp;TEXT(COUNTIFS($B$5:$B3715,$B3715,$F$5:$F3715,"组件"),"000"),"")</f>
        <v/>
      </c>
      <c r="J3715" t="str">
        <f t="shared" si="171"/>
        <v/>
      </c>
      <c r="R3715" t="str">
        <f t="shared" si="172"/>
        <v/>
      </c>
    </row>
    <row r="3716" spans="1:18" x14ac:dyDescent="0.35">
      <c r="A3716" t="str">
        <f t="shared" si="173"/>
        <v/>
      </c>
      <c r="G3716" t="str">
        <f>IF($B3716="","",IF($J3716&lt;&gt;"",IFERROR(LOOKUP(2,1/(($B$5:$B$20000=$B3716)*($F$5:$F$20000="组件")*($I$5:$I$20000=$J3716)),$G$5:$G$20000)&amp;"."&amp;COUNTIFS($B$5:$B3716,$B3716,$J$5:$J3716,$J3716),""),COUNTIFS($B$5:$B3716,$B3716,$J$5:$J3716,"")))</f>
        <v/>
      </c>
      <c r="I3716" t="str">
        <f>IF($F3716="组件","C"&amp;TEXT(COUNTIFS($B$5:$B3716,$B3716,$F$5:$F3716,"组件"),"000"),"")</f>
        <v/>
      </c>
      <c r="J3716" t="str">
        <f t="shared" si="171"/>
        <v/>
      </c>
      <c r="R3716" t="str">
        <f t="shared" si="172"/>
        <v/>
      </c>
    </row>
    <row r="3717" spans="1:18" x14ac:dyDescent="0.35">
      <c r="A3717" t="str">
        <f t="shared" si="173"/>
        <v/>
      </c>
      <c r="G3717" t="str">
        <f>IF($B3717="","",IF($J3717&lt;&gt;"",IFERROR(LOOKUP(2,1/(($B$5:$B$20000=$B3717)*($F$5:$F$20000="组件")*($I$5:$I$20000=$J3717)),$G$5:$G$20000)&amp;"."&amp;COUNTIFS($B$5:$B3717,$B3717,$J$5:$J3717,$J3717),""),COUNTIFS($B$5:$B3717,$B3717,$J$5:$J3717,"")))</f>
        <v/>
      </c>
      <c r="I3717" t="str">
        <f>IF($F3717="组件","C"&amp;TEXT(COUNTIFS($B$5:$B3717,$B3717,$F$5:$F3717,"组件"),"000"),"")</f>
        <v/>
      </c>
      <c r="J3717" t="str">
        <f t="shared" ref="J3717:J3780" si="174">IF($B3717="","",IF($F3717="组件","",IF($Q3717&lt;&gt;"",IF(AND($B3717=$B3716,$F3716="组件"),$I3716,IF(AND($B3717=$B3716,$J3716&lt;&gt;""),$J3716,"")),"")))</f>
        <v/>
      </c>
      <c r="R3717" t="str">
        <f t="shared" ref="R3717:R3780" si="175">IF($B3717="","",IF($J3717&lt;&gt;"",IFERROR(LOOKUP(2,1/(($B$5:$B$20000=$B3717)*($F$5:$F$20000="组件")*($I$5:$I$20000=$J3717)),$R$5:$R$20000)*IF($Q3717="",1,$Q3717),""),IF($P3717="","",IF($Q3717="",$P3717,$P3717*$Q3717))))</f>
        <v/>
      </c>
    </row>
    <row r="3718" spans="1:18" x14ac:dyDescent="0.35">
      <c r="A3718" t="str">
        <f t="shared" ref="A3718:A3781" si="176">IF(B3718="","",IF(B3718=B3717,A3717,A3717+1))</f>
        <v/>
      </c>
      <c r="G3718" t="str">
        <f>IF($B3718="","",IF($J3718&lt;&gt;"",IFERROR(LOOKUP(2,1/(($B$5:$B$20000=$B3718)*($F$5:$F$20000="组件")*($I$5:$I$20000=$J3718)),$G$5:$G$20000)&amp;"."&amp;COUNTIFS($B$5:$B3718,$B3718,$J$5:$J3718,$J3718),""),COUNTIFS($B$5:$B3718,$B3718,$J$5:$J3718,"")))</f>
        <v/>
      </c>
      <c r="I3718" t="str">
        <f>IF($F3718="组件","C"&amp;TEXT(COUNTIFS($B$5:$B3718,$B3718,$F$5:$F3718,"组件"),"000"),"")</f>
        <v/>
      </c>
      <c r="J3718" t="str">
        <f t="shared" si="174"/>
        <v/>
      </c>
      <c r="R3718" t="str">
        <f t="shared" si="175"/>
        <v/>
      </c>
    </row>
    <row r="3719" spans="1:18" x14ac:dyDescent="0.35">
      <c r="A3719" t="str">
        <f t="shared" si="176"/>
        <v/>
      </c>
      <c r="G3719" t="str">
        <f>IF($B3719="","",IF($J3719&lt;&gt;"",IFERROR(LOOKUP(2,1/(($B$5:$B$20000=$B3719)*($F$5:$F$20000="组件")*($I$5:$I$20000=$J3719)),$G$5:$G$20000)&amp;"."&amp;COUNTIFS($B$5:$B3719,$B3719,$J$5:$J3719,$J3719),""),COUNTIFS($B$5:$B3719,$B3719,$J$5:$J3719,"")))</f>
        <v/>
      </c>
      <c r="I3719" t="str">
        <f>IF($F3719="组件","C"&amp;TEXT(COUNTIFS($B$5:$B3719,$B3719,$F$5:$F3719,"组件"),"000"),"")</f>
        <v/>
      </c>
      <c r="J3719" t="str">
        <f t="shared" si="174"/>
        <v/>
      </c>
      <c r="R3719" t="str">
        <f t="shared" si="175"/>
        <v/>
      </c>
    </row>
    <row r="3720" spans="1:18" x14ac:dyDescent="0.35">
      <c r="A3720" t="str">
        <f t="shared" si="176"/>
        <v/>
      </c>
      <c r="G3720" t="str">
        <f>IF($B3720="","",IF($J3720&lt;&gt;"",IFERROR(LOOKUP(2,1/(($B$5:$B$20000=$B3720)*($F$5:$F$20000="组件")*($I$5:$I$20000=$J3720)),$G$5:$G$20000)&amp;"."&amp;COUNTIFS($B$5:$B3720,$B3720,$J$5:$J3720,$J3720),""),COUNTIFS($B$5:$B3720,$B3720,$J$5:$J3720,"")))</f>
        <v/>
      </c>
      <c r="I3720" t="str">
        <f>IF($F3720="组件","C"&amp;TEXT(COUNTIFS($B$5:$B3720,$B3720,$F$5:$F3720,"组件"),"000"),"")</f>
        <v/>
      </c>
      <c r="J3720" t="str">
        <f t="shared" si="174"/>
        <v/>
      </c>
      <c r="R3720" t="str">
        <f t="shared" si="175"/>
        <v/>
      </c>
    </row>
    <row r="3721" spans="1:18" x14ac:dyDescent="0.35">
      <c r="A3721" t="str">
        <f t="shared" si="176"/>
        <v/>
      </c>
      <c r="G3721" t="str">
        <f>IF($B3721="","",IF($J3721&lt;&gt;"",IFERROR(LOOKUP(2,1/(($B$5:$B$20000=$B3721)*($F$5:$F$20000="组件")*($I$5:$I$20000=$J3721)),$G$5:$G$20000)&amp;"."&amp;COUNTIFS($B$5:$B3721,$B3721,$J$5:$J3721,$J3721),""),COUNTIFS($B$5:$B3721,$B3721,$J$5:$J3721,"")))</f>
        <v/>
      </c>
      <c r="I3721" t="str">
        <f>IF($F3721="组件","C"&amp;TEXT(COUNTIFS($B$5:$B3721,$B3721,$F$5:$F3721,"组件"),"000"),"")</f>
        <v/>
      </c>
      <c r="J3721" t="str">
        <f t="shared" si="174"/>
        <v/>
      </c>
      <c r="R3721" t="str">
        <f t="shared" si="175"/>
        <v/>
      </c>
    </row>
    <row r="3722" spans="1:18" x14ac:dyDescent="0.35">
      <c r="A3722" t="str">
        <f t="shared" si="176"/>
        <v/>
      </c>
      <c r="G3722" t="str">
        <f>IF($B3722="","",IF($J3722&lt;&gt;"",IFERROR(LOOKUP(2,1/(($B$5:$B$20000=$B3722)*($F$5:$F$20000="组件")*($I$5:$I$20000=$J3722)),$G$5:$G$20000)&amp;"."&amp;COUNTIFS($B$5:$B3722,$B3722,$J$5:$J3722,$J3722),""),COUNTIFS($B$5:$B3722,$B3722,$J$5:$J3722,"")))</f>
        <v/>
      </c>
      <c r="I3722" t="str">
        <f>IF($F3722="组件","C"&amp;TEXT(COUNTIFS($B$5:$B3722,$B3722,$F$5:$F3722,"组件"),"000"),"")</f>
        <v/>
      </c>
      <c r="J3722" t="str">
        <f t="shared" si="174"/>
        <v/>
      </c>
      <c r="R3722" t="str">
        <f t="shared" si="175"/>
        <v/>
      </c>
    </row>
    <row r="3723" spans="1:18" x14ac:dyDescent="0.35">
      <c r="A3723" t="str">
        <f t="shared" si="176"/>
        <v/>
      </c>
      <c r="G3723" t="str">
        <f>IF($B3723="","",IF($J3723&lt;&gt;"",IFERROR(LOOKUP(2,1/(($B$5:$B$20000=$B3723)*($F$5:$F$20000="组件")*($I$5:$I$20000=$J3723)),$G$5:$G$20000)&amp;"."&amp;COUNTIFS($B$5:$B3723,$B3723,$J$5:$J3723,$J3723),""),COUNTIFS($B$5:$B3723,$B3723,$J$5:$J3723,"")))</f>
        <v/>
      </c>
      <c r="I3723" t="str">
        <f>IF($F3723="组件","C"&amp;TEXT(COUNTIFS($B$5:$B3723,$B3723,$F$5:$F3723,"组件"),"000"),"")</f>
        <v/>
      </c>
      <c r="J3723" t="str">
        <f t="shared" si="174"/>
        <v/>
      </c>
      <c r="R3723" t="str">
        <f t="shared" si="175"/>
        <v/>
      </c>
    </row>
    <row r="3724" spans="1:18" x14ac:dyDescent="0.35">
      <c r="A3724" t="str">
        <f t="shared" si="176"/>
        <v/>
      </c>
      <c r="G3724" t="str">
        <f>IF($B3724="","",IF($J3724&lt;&gt;"",IFERROR(LOOKUP(2,1/(($B$5:$B$20000=$B3724)*($F$5:$F$20000="组件")*($I$5:$I$20000=$J3724)),$G$5:$G$20000)&amp;"."&amp;COUNTIFS($B$5:$B3724,$B3724,$J$5:$J3724,$J3724),""),COUNTIFS($B$5:$B3724,$B3724,$J$5:$J3724,"")))</f>
        <v/>
      </c>
      <c r="I3724" t="str">
        <f>IF($F3724="组件","C"&amp;TEXT(COUNTIFS($B$5:$B3724,$B3724,$F$5:$F3724,"组件"),"000"),"")</f>
        <v/>
      </c>
      <c r="J3724" t="str">
        <f t="shared" si="174"/>
        <v/>
      </c>
      <c r="R3724" t="str">
        <f t="shared" si="175"/>
        <v/>
      </c>
    </row>
    <row r="3725" spans="1:18" x14ac:dyDescent="0.35">
      <c r="A3725" t="str">
        <f t="shared" si="176"/>
        <v/>
      </c>
      <c r="G3725" t="str">
        <f>IF($B3725="","",IF($J3725&lt;&gt;"",IFERROR(LOOKUP(2,1/(($B$5:$B$20000=$B3725)*($F$5:$F$20000="组件")*($I$5:$I$20000=$J3725)),$G$5:$G$20000)&amp;"."&amp;COUNTIFS($B$5:$B3725,$B3725,$J$5:$J3725,$J3725),""),COUNTIFS($B$5:$B3725,$B3725,$J$5:$J3725,"")))</f>
        <v/>
      </c>
      <c r="I3725" t="str">
        <f>IF($F3725="组件","C"&amp;TEXT(COUNTIFS($B$5:$B3725,$B3725,$F$5:$F3725,"组件"),"000"),"")</f>
        <v/>
      </c>
      <c r="J3725" t="str">
        <f t="shared" si="174"/>
        <v/>
      </c>
      <c r="R3725" t="str">
        <f t="shared" si="175"/>
        <v/>
      </c>
    </row>
    <row r="3726" spans="1:18" x14ac:dyDescent="0.35">
      <c r="A3726" t="str">
        <f t="shared" si="176"/>
        <v/>
      </c>
      <c r="G3726" t="str">
        <f>IF($B3726="","",IF($J3726&lt;&gt;"",IFERROR(LOOKUP(2,1/(($B$5:$B$20000=$B3726)*($F$5:$F$20000="组件")*($I$5:$I$20000=$J3726)),$G$5:$G$20000)&amp;"."&amp;COUNTIFS($B$5:$B3726,$B3726,$J$5:$J3726,$J3726),""),COUNTIFS($B$5:$B3726,$B3726,$J$5:$J3726,"")))</f>
        <v/>
      </c>
      <c r="I3726" t="str">
        <f>IF($F3726="组件","C"&amp;TEXT(COUNTIFS($B$5:$B3726,$B3726,$F$5:$F3726,"组件"),"000"),"")</f>
        <v/>
      </c>
      <c r="J3726" t="str">
        <f t="shared" si="174"/>
        <v/>
      </c>
      <c r="R3726" t="str">
        <f t="shared" si="175"/>
        <v/>
      </c>
    </row>
    <row r="3727" spans="1:18" x14ac:dyDescent="0.35">
      <c r="A3727" t="str">
        <f t="shared" si="176"/>
        <v/>
      </c>
      <c r="G3727" t="str">
        <f>IF($B3727="","",IF($J3727&lt;&gt;"",IFERROR(LOOKUP(2,1/(($B$5:$B$20000=$B3727)*($F$5:$F$20000="组件")*($I$5:$I$20000=$J3727)),$G$5:$G$20000)&amp;"."&amp;COUNTIFS($B$5:$B3727,$B3727,$J$5:$J3727,$J3727),""),COUNTIFS($B$5:$B3727,$B3727,$J$5:$J3727,"")))</f>
        <v/>
      </c>
      <c r="I3727" t="str">
        <f>IF($F3727="组件","C"&amp;TEXT(COUNTIFS($B$5:$B3727,$B3727,$F$5:$F3727,"组件"),"000"),"")</f>
        <v/>
      </c>
      <c r="J3727" t="str">
        <f t="shared" si="174"/>
        <v/>
      </c>
      <c r="R3727" t="str">
        <f t="shared" si="175"/>
        <v/>
      </c>
    </row>
    <row r="3728" spans="1:18" x14ac:dyDescent="0.35">
      <c r="A3728" t="str">
        <f t="shared" si="176"/>
        <v/>
      </c>
      <c r="G3728" t="str">
        <f>IF($B3728="","",IF($J3728&lt;&gt;"",IFERROR(LOOKUP(2,1/(($B$5:$B$20000=$B3728)*($F$5:$F$20000="组件")*($I$5:$I$20000=$J3728)),$G$5:$G$20000)&amp;"."&amp;COUNTIFS($B$5:$B3728,$B3728,$J$5:$J3728,$J3728),""),COUNTIFS($B$5:$B3728,$B3728,$J$5:$J3728,"")))</f>
        <v/>
      </c>
      <c r="I3728" t="str">
        <f>IF($F3728="组件","C"&amp;TEXT(COUNTIFS($B$5:$B3728,$B3728,$F$5:$F3728,"组件"),"000"),"")</f>
        <v/>
      </c>
      <c r="J3728" t="str">
        <f t="shared" si="174"/>
        <v/>
      </c>
      <c r="R3728" t="str">
        <f t="shared" si="175"/>
        <v/>
      </c>
    </row>
    <row r="3729" spans="1:18" x14ac:dyDescent="0.35">
      <c r="A3729" t="str">
        <f t="shared" si="176"/>
        <v/>
      </c>
      <c r="G3729" t="str">
        <f>IF($B3729="","",IF($J3729&lt;&gt;"",IFERROR(LOOKUP(2,1/(($B$5:$B$20000=$B3729)*($F$5:$F$20000="组件")*($I$5:$I$20000=$J3729)),$G$5:$G$20000)&amp;"."&amp;COUNTIFS($B$5:$B3729,$B3729,$J$5:$J3729,$J3729),""),COUNTIFS($B$5:$B3729,$B3729,$J$5:$J3729,"")))</f>
        <v/>
      </c>
      <c r="I3729" t="str">
        <f>IF($F3729="组件","C"&amp;TEXT(COUNTIFS($B$5:$B3729,$B3729,$F$5:$F3729,"组件"),"000"),"")</f>
        <v/>
      </c>
      <c r="J3729" t="str">
        <f t="shared" si="174"/>
        <v/>
      </c>
      <c r="R3729" t="str">
        <f t="shared" si="175"/>
        <v/>
      </c>
    </row>
    <row r="3730" spans="1:18" x14ac:dyDescent="0.35">
      <c r="A3730" t="str">
        <f t="shared" si="176"/>
        <v/>
      </c>
      <c r="G3730" t="str">
        <f>IF($B3730="","",IF($J3730&lt;&gt;"",IFERROR(LOOKUP(2,1/(($B$5:$B$20000=$B3730)*($F$5:$F$20000="组件")*($I$5:$I$20000=$J3730)),$G$5:$G$20000)&amp;"."&amp;COUNTIFS($B$5:$B3730,$B3730,$J$5:$J3730,$J3730),""),COUNTIFS($B$5:$B3730,$B3730,$J$5:$J3730,"")))</f>
        <v/>
      </c>
      <c r="I3730" t="str">
        <f>IF($F3730="组件","C"&amp;TEXT(COUNTIFS($B$5:$B3730,$B3730,$F$5:$F3730,"组件"),"000"),"")</f>
        <v/>
      </c>
      <c r="J3730" t="str">
        <f t="shared" si="174"/>
        <v/>
      </c>
      <c r="R3730" t="str">
        <f t="shared" si="175"/>
        <v/>
      </c>
    </row>
    <row r="3731" spans="1:18" x14ac:dyDescent="0.35">
      <c r="A3731" t="str">
        <f t="shared" si="176"/>
        <v/>
      </c>
      <c r="G3731" t="str">
        <f>IF($B3731="","",IF($J3731&lt;&gt;"",IFERROR(LOOKUP(2,1/(($B$5:$B$20000=$B3731)*($F$5:$F$20000="组件")*($I$5:$I$20000=$J3731)),$G$5:$G$20000)&amp;"."&amp;COUNTIFS($B$5:$B3731,$B3731,$J$5:$J3731,$J3731),""),COUNTIFS($B$5:$B3731,$B3731,$J$5:$J3731,"")))</f>
        <v/>
      </c>
      <c r="I3731" t="str">
        <f>IF($F3731="组件","C"&amp;TEXT(COUNTIFS($B$5:$B3731,$B3731,$F$5:$F3731,"组件"),"000"),"")</f>
        <v/>
      </c>
      <c r="J3731" t="str">
        <f t="shared" si="174"/>
        <v/>
      </c>
      <c r="R3731" t="str">
        <f t="shared" si="175"/>
        <v/>
      </c>
    </row>
    <row r="3732" spans="1:18" x14ac:dyDescent="0.35">
      <c r="A3732" t="str">
        <f t="shared" si="176"/>
        <v/>
      </c>
      <c r="G3732" t="str">
        <f>IF($B3732="","",IF($J3732&lt;&gt;"",IFERROR(LOOKUP(2,1/(($B$5:$B$20000=$B3732)*($F$5:$F$20000="组件")*($I$5:$I$20000=$J3732)),$G$5:$G$20000)&amp;"."&amp;COUNTIFS($B$5:$B3732,$B3732,$J$5:$J3732,$J3732),""),COUNTIFS($B$5:$B3732,$B3732,$J$5:$J3732,"")))</f>
        <v/>
      </c>
      <c r="I3732" t="str">
        <f>IF($F3732="组件","C"&amp;TEXT(COUNTIFS($B$5:$B3732,$B3732,$F$5:$F3732,"组件"),"000"),"")</f>
        <v/>
      </c>
      <c r="J3732" t="str">
        <f t="shared" si="174"/>
        <v/>
      </c>
      <c r="R3732" t="str">
        <f t="shared" si="175"/>
        <v/>
      </c>
    </row>
    <row r="3733" spans="1:18" x14ac:dyDescent="0.35">
      <c r="A3733" t="str">
        <f t="shared" si="176"/>
        <v/>
      </c>
      <c r="G3733" t="str">
        <f>IF($B3733="","",IF($J3733&lt;&gt;"",IFERROR(LOOKUP(2,1/(($B$5:$B$20000=$B3733)*($F$5:$F$20000="组件")*($I$5:$I$20000=$J3733)),$G$5:$G$20000)&amp;"."&amp;COUNTIFS($B$5:$B3733,$B3733,$J$5:$J3733,$J3733),""),COUNTIFS($B$5:$B3733,$B3733,$J$5:$J3733,"")))</f>
        <v/>
      </c>
      <c r="I3733" t="str">
        <f>IF($F3733="组件","C"&amp;TEXT(COUNTIFS($B$5:$B3733,$B3733,$F$5:$F3733,"组件"),"000"),"")</f>
        <v/>
      </c>
      <c r="J3733" t="str">
        <f t="shared" si="174"/>
        <v/>
      </c>
      <c r="R3733" t="str">
        <f t="shared" si="175"/>
        <v/>
      </c>
    </row>
    <row r="3734" spans="1:18" x14ac:dyDescent="0.35">
      <c r="A3734" t="str">
        <f t="shared" si="176"/>
        <v/>
      </c>
      <c r="G3734" t="str">
        <f>IF($B3734="","",IF($J3734&lt;&gt;"",IFERROR(LOOKUP(2,1/(($B$5:$B$20000=$B3734)*($F$5:$F$20000="组件")*($I$5:$I$20000=$J3734)),$G$5:$G$20000)&amp;"."&amp;COUNTIFS($B$5:$B3734,$B3734,$J$5:$J3734,$J3734),""),COUNTIFS($B$5:$B3734,$B3734,$J$5:$J3734,"")))</f>
        <v/>
      </c>
      <c r="I3734" t="str">
        <f>IF($F3734="组件","C"&amp;TEXT(COUNTIFS($B$5:$B3734,$B3734,$F$5:$F3734,"组件"),"000"),"")</f>
        <v/>
      </c>
      <c r="J3734" t="str">
        <f t="shared" si="174"/>
        <v/>
      </c>
      <c r="R3734" t="str">
        <f t="shared" si="175"/>
        <v/>
      </c>
    </row>
    <row r="3735" spans="1:18" x14ac:dyDescent="0.35">
      <c r="A3735" t="str">
        <f t="shared" si="176"/>
        <v/>
      </c>
      <c r="G3735" t="str">
        <f>IF($B3735="","",IF($J3735&lt;&gt;"",IFERROR(LOOKUP(2,1/(($B$5:$B$20000=$B3735)*($F$5:$F$20000="组件")*($I$5:$I$20000=$J3735)),$G$5:$G$20000)&amp;"."&amp;COUNTIFS($B$5:$B3735,$B3735,$J$5:$J3735,$J3735),""),COUNTIFS($B$5:$B3735,$B3735,$J$5:$J3735,"")))</f>
        <v/>
      </c>
      <c r="I3735" t="str">
        <f>IF($F3735="组件","C"&amp;TEXT(COUNTIFS($B$5:$B3735,$B3735,$F$5:$F3735,"组件"),"000"),"")</f>
        <v/>
      </c>
      <c r="J3735" t="str">
        <f t="shared" si="174"/>
        <v/>
      </c>
      <c r="R3735" t="str">
        <f t="shared" si="175"/>
        <v/>
      </c>
    </row>
    <row r="3736" spans="1:18" x14ac:dyDescent="0.35">
      <c r="A3736" t="str">
        <f t="shared" si="176"/>
        <v/>
      </c>
      <c r="G3736" t="str">
        <f>IF($B3736="","",IF($J3736&lt;&gt;"",IFERROR(LOOKUP(2,1/(($B$5:$B$20000=$B3736)*($F$5:$F$20000="组件")*($I$5:$I$20000=$J3736)),$G$5:$G$20000)&amp;"."&amp;COUNTIFS($B$5:$B3736,$B3736,$J$5:$J3736,$J3736),""),COUNTIFS($B$5:$B3736,$B3736,$J$5:$J3736,"")))</f>
        <v/>
      </c>
      <c r="I3736" t="str">
        <f>IF($F3736="组件","C"&amp;TEXT(COUNTIFS($B$5:$B3736,$B3736,$F$5:$F3736,"组件"),"000"),"")</f>
        <v/>
      </c>
      <c r="J3736" t="str">
        <f t="shared" si="174"/>
        <v/>
      </c>
      <c r="R3736" t="str">
        <f t="shared" si="175"/>
        <v/>
      </c>
    </row>
    <row r="3737" spans="1:18" x14ac:dyDescent="0.35">
      <c r="A3737" t="str">
        <f t="shared" si="176"/>
        <v/>
      </c>
      <c r="G3737" t="str">
        <f>IF($B3737="","",IF($J3737&lt;&gt;"",IFERROR(LOOKUP(2,1/(($B$5:$B$20000=$B3737)*($F$5:$F$20000="组件")*($I$5:$I$20000=$J3737)),$G$5:$G$20000)&amp;"."&amp;COUNTIFS($B$5:$B3737,$B3737,$J$5:$J3737,$J3737),""),COUNTIFS($B$5:$B3737,$B3737,$J$5:$J3737,"")))</f>
        <v/>
      </c>
      <c r="I3737" t="str">
        <f>IF($F3737="组件","C"&amp;TEXT(COUNTIFS($B$5:$B3737,$B3737,$F$5:$F3737,"组件"),"000"),"")</f>
        <v/>
      </c>
      <c r="J3737" t="str">
        <f t="shared" si="174"/>
        <v/>
      </c>
      <c r="R3737" t="str">
        <f t="shared" si="175"/>
        <v/>
      </c>
    </row>
    <row r="3738" spans="1:18" x14ac:dyDescent="0.35">
      <c r="A3738" t="str">
        <f t="shared" si="176"/>
        <v/>
      </c>
      <c r="G3738" t="str">
        <f>IF($B3738="","",IF($J3738&lt;&gt;"",IFERROR(LOOKUP(2,1/(($B$5:$B$20000=$B3738)*($F$5:$F$20000="组件")*($I$5:$I$20000=$J3738)),$G$5:$G$20000)&amp;"."&amp;COUNTIFS($B$5:$B3738,$B3738,$J$5:$J3738,$J3738),""),COUNTIFS($B$5:$B3738,$B3738,$J$5:$J3738,"")))</f>
        <v/>
      </c>
      <c r="I3738" t="str">
        <f>IF($F3738="组件","C"&amp;TEXT(COUNTIFS($B$5:$B3738,$B3738,$F$5:$F3738,"组件"),"000"),"")</f>
        <v/>
      </c>
      <c r="J3738" t="str">
        <f t="shared" si="174"/>
        <v/>
      </c>
      <c r="R3738" t="str">
        <f t="shared" si="175"/>
        <v/>
      </c>
    </row>
    <row r="3739" spans="1:18" x14ac:dyDescent="0.35">
      <c r="A3739" t="str">
        <f t="shared" si="176"/>
        <v/>
      </c>
      <c r="G3739" t="str">
        <f>IF($B3739="","",IF($J3739&lt;&gt;"",IFERROR(LOOKUP(2,1/(($B$5:$B$20000=$B3739)*($F$5:$F$20000="组件")*($I$5:$I$20000=$J3739)),$G$5:$G$20000)&amp;"."&amp;COUNTIFS($B$5:$B3739,$B3739,$J$5:$J3739,$J3739),""),COUNTIFS($B$5:$B3739,$B3739,$J$5:$J3739,"")))</f>
        <v/>
      </c>
      <c r="I3739" t="str">
        <f>IF($F3739="组件","C"&amp;TEXT(COUNTIFS($B$5:$B3739,$B3739,$F$5:$F3739,"组件"),"000"),"")</f>
        <v/>
      </c>
      <c r="J3739" t="str">
        <f t="shared" si="174"/>
        <v/>
      </c>
      <c r="R3739" t="str">
        <f t="shared" si="175"/>
        <v/>
      </c>
    </row>
    <row r="3740" spans="1:18" x14ac:dyDescent="0.35">
      <c r="A3740" t="str">
        <f t="shared" si="176"/>
        <v/>
      </c>
      <c r="G3740" t="str">
        <f>IF($B3740="","",IF($J3740&lt;&gt;"",IFERROR(LOOKUP(2,1/(($B$5:$B$20000=$B3740)*($F$5:$F$20000="组件")*($I$5:$I$20000=$J3740)),$G$5:$G$20000)&amp;"."&amp;COUNTIFS($B$5:$B3740,$B3740,$J$5:$J3740,$J3740),""),COUNTIFS($B$5:$B3740,$B3740,$J$5:$J3740,"")))</f>
        <v/>
      </c>
      <c r="I3740" t="str">
        <f>IF($F3740="组件","C"&amp;TEXT(COUNTIFS($B$5:$B3740,$B3740,$F$5:$F3740,"组件"),"000"),"")</f>
        <v/>
      </c>
      <c r="J3740" t="str">
        <f t="shared" si="174"/>
        <v/>
      </c>
      <c r="R3740" t="str">
        <f t="shared" si="175"/>
        <v/>
      </c>
    </row>
    <row r="3741" spans="1:18" x14ac:dyDescent="0.35">
      <c r="A3741" t="str">
        <f t="shared" si="176"/>
        <v/>
      </c>
      <c r="G3741" t="str">
        <f>IF($B3741="","",IF($J3741&lt;&gt;"",IFERROR(LOOKUP(2,1/(($B$5:$B$20000=$B3741)*($F$5:$F$20000="组件")*($I$5:$I$20000=$J3741)),$G$5:$G$20000)&amp;"."&amp;COUNTIFS($B$5:$B3741,$B3741,$J$5:$J3741,$J3741),""),COUNTIFS($B$5:$B3741,$B3741,$J$5:$J3741,"")))</f>
        <v/>
      </c>
      <c r="I3741" t="str">
        <f>IF($F3741="组件","C"&amp;TEXT(COUNTIFS($B$5:$B3741,$B3741,$F$5:$F3741,"组件"),"000"),"")</f>
        <v/>
      </c>
      <c r="J3741" t="str">
        <f t="shared" si="174"/>
        <v/>
      </c>
      <c r="R3741" t="str">
        <f t="shared" si="175"/>
        <v/>
      </c>
    </row>
    <row r="3742" spans="1:18" x14ac:dyDescent="0.35">
      <c r="A3742" t="str">
        <f t="shared" si="176"/>
        <v/>
      </c>
      <c r="G3742" t="str">
        <f>IF($B3742="","",IF($J3742&lt;&gt;"",IFERROR(LOOKUP(2,1/(($B$5:$B$20000=$B3742)*($F$5:$F$20000="组件")*($I$5:$I$20000=$J3742)),$G$5:$G$20000)&amp;"."&amp;COUNTIFS($B$5:$B3742,$B3742,$J$5:$J3742,$J3742),""),COUNTIFS($B$5:$B3742,$B3742,$J$5:$J3742,"")))</f>
        <v/>
      </c>
      <c r="I3742" t="str">
        <f>IF($F3742="组件","C"&amp;TEXT(COUNTIFS($B$5:$B3742,$B3742,$F$5:$F3742,"组件"),"000"),"")</f>
        <v/>
      </c>
      <c r="J3742" t="str">
        <f t="shared" si="174"/>
        <v/>
      </c>
      <c r="R3742" t="str">
        <f t="shared" si="175"/>
        <v/>
      </c>
    </row>
    <row r="3743" spans="1:18" x14ac:dyDescent="0.35">
      <c r="A3743" t="str">
        <f t="shared" si="176"/>
        <v/>
      </c>
      <c r="G3743" t="str">
        <f>IF($B3743="","",IF($J3743&lt;&gt;"",IFERROR(LOOKUP(2,1/(($B$5:$B$20000=$B3743)*($F$5:$F$20000="组件")*($I$5:$I$20000=$J3743)),$G$5:$G$20000)&amp;"."&amp;COUNTIFS($B$5:$B3743,$B3743,$J$5:$J3743,$J3743),""),COUNTIFS($B$5:$B3743,$B3743,$J$5:$J3743,"")))</f>
        <v/>
      </c>
      <c r="I3743" t="str">
        <f>IF($F3743="组件","C"&amp;TEXT(COUNTIFS($B$5:$B3743,$B3743,$F$5:$F3743,"组件"),"000"),"")</f>
        <v/>
      </c>
      <c r="J3743" t="str">
        <f t="shared" si="174"/>
        <v/>
      </c>
      <c r="R3743" t="str">
        <f t="shared" si="175"/>
        <v/>
      </c>
    </row>
    <row r="3744" spans="1:18" x14ac:dyDescent="0.35">
      <c r="A3744" t="str">
        <f t="shared" si="176"/>
        <v/>
      </c>
      <c r="G3744" t="str">
        <f>IF($B3744="","",IF($J3744&lt;&gt;"",IFERROR(LOOKUP(2,1/(($B$5:$B$20000=$B3744)*($F$5:$F$20000="组件")*($I$5:$I$20000=$J3744)),$G$5:$G$20000)&amp;"."&amp;COUNTIFS($B$5:$B3744,$B3744,$J$5:$J3744,$J3744),""),COUNTIFS($B$5:$B3744,$B3744,$J$5:$J3744,"")))</f>
        <v/>
      </c>
      <c r="I3744" t="str">
        <f>IF($F3744="组件","C"&amp;TEXT(COUNTIFS($B$5:$B3744,$B3744,$F$5:$F3744,"组件"),"000"),"")</f>
        <v/>
      </c>
      <c r="J3744" t="str">
        <f t="shared" si="174"/>
        <v/>
      </c>
      <c r="R3744" t="str">
        <f t="shared" si="175"/>
        <v/>
      </c>
    </row>
    <row r="3745" spans="1:18" x14ac:dyDescent="0.35">
      <c r="A3745" t="str">
        <f t="shared" si="176"/>
        <v/>
      </c>
      <c r="G3745" t="str">
        <f>IF($B3745="","",IF($J3745&lt;&gt;"",IFERROR(LOOKUP(2,1/(($B$5:$B$20000=$B3745)*($F$5:$F$20000="组件")*($I$5:$I$20000=$J3745)),$G$5:$G$20000)&amp;"."&amp;COUNTIFS($B$5:$B3745,$B3745,$J$5:$J3745,$J3745),""),COUNTIFS($B$5:$B3745,$B3745,$J$5:$J3745,"")))</f>
        <v/>
      </c>
      <c r="I3745" t="str">
        <f>IF($F3745="组件","C"&amp;TEXT(COUNTIFS($B$5:$B3745,$B3745,$F$5:$F3745,"组件"),"000"),"")</f>
        <v/>
      </c>
      <c r="J3745" t="str">
        <f t="shared" si="174"/>
        <v/>
      </c>
      <c r="R3745" t="str">
        <f t="shared" si="175"/>
        <v/>
      </c>
    </row>
    <row r="3746" spans="1:18" x14ac:dyDescent="0.35">
      <c r="A3746" t="str">
        <f t="shared" si="176"/>
        <v/>
      </c>
      <c r="G3746" t="str">
        <f>IF($B3746="","",IF($J3746&lt;&gt;"",IFERROR(LOOKUP(2,1/(($B$5:$B$20000=$B3746)*($F$5:$F$20000="组件")*($I$5:$I$20000=$J3746)),$G$5:$G$20000)&amp;"."&amp;COUNTIFS($B$5:$B3746,$B3746,$J$5:$J3746,$J3746),""),COUNTIFS($B$5:$B3746,$B3746,$J$5:$J3746,"")))</f>
        <v/>
      </c>
      <c r="I3746" t="str">
        <f>IF($F3746="组件","C"&amp;TEXT(COUNTIFS($B$5:$B3746,$B3746,$F$5:$F3746,"组件"),"000"),"")</f>
        <v/>
      </c>
      <c r="J3746" t="str">
        <f t="shared" si="174"/>
        <v/>
      </c>
      <c r="R3746" t="str">
        <f t="shared" si="175"/>
        <v/>
      </c>
    </row>
    <row r="3747" spans="1:18" x14ac:dyDescent="0.35">
      <c r="A3747" t="str">
        <f t="shared" si="176"/>
        <v/>
      </c>
      <c r="G3747" t="str">
        <f>IF($B3747="","",IF($J3747&lt;&gt;"",IFERROR(LOOKUP(2,1/(($B$5:$B$20000=$B3747)*($F$5:$F$20000="组件")*($I$5:$I$20000=$J3747)),$G$5:$G$20000)&amp;"."&amp;COUNTIFS($B$5:$B3747,$B3747,$J$5:$J3747,$J3747),""),COUNTIFS($B$5:$B3747,$B3747,$J$5:$J3747,"")))</f>
        <v/>
      </c>
      <c r="I3747" t="str">
        <f>IF($F3747="组件","C"&amp;TEXT(COUNTIFS($B$5:$B3747,$B3747,$F$5:$F3747,"组件"),"000"),"")</f>
        <v/>
      </c>
      <c r="J3747" t="str">
        <f t="shared" si="174"/>
        <v/>
      </c>
      <c r="R3747" t="str">
        <f t="shared" si="175"/>
        <v/>
      </c>
    </row>
    <row r="3748" spans="1:18" x14ac:dyDescent="0.35">
      <c r="A3748" t="str">
        <f t="shared" si="176"/>
        <v/>
      </c>
      <c r="G3748" t="str">
        <f>IF($B3748="","",IF($J3748&lt;&gt;"",IFERROR(LOOKUP(2,1/(($B$5:$B$20000=$B3748)*($F$5:$F$20000="组件")*($I$5:$I$20000=$J3748)),$G$5:$G$20000)&amp;"."&amp;COUNTIFS($B$5:$B3748,$B3748,$J$5:$J3748,$J3748),""),COUNTIFS($B$5:$B3748,$B3748,$J$5:$J3748,"")))</f>
        <v/>
      </c>
      <c r="I3748" t="str">
        <f>IF($F3748="组件","C"&amp;TEXT(COUNTIFS($B$5:$B3748,$B3748,$F$5:$F3748,"组件"),"000"),"")</f>
        <v/>
      </c>
      <c r="J3748" t="str">
        <f t="shared" si="174"/>
        <v/>
      </c>
      <c r="R3748" t="str">
        <f t="shared" si="175"/>
        <v/>
      </c>
    </row>
    <row r="3749" spans="1:18" x14ac:dyDescent="0.35">
      <c r="A3749" t="str">
        <f t="shared" si="176"/>
        <v/>
      </c>
      <c r="G3749" t="str">
        <f>IF($B3749="","",IF($J3749&lt;&gt;"",IFERROR(LOOKUP(2,1/(($B$5:$B$20000=$B3749)*($F$5:$F$20000="组件")*($I$5:$I$20000=$J3749)),$G$5:$G$20000)&amp;"."&amp;COUNTIFS($B$5:$B3749,$B3749,$J$5:$J3749,$J3749),""),COUNTIFS($B$5:$B3749,$B3749,$J$5:$J3749,"")))</f>
        <v/>
      </c>
      <c r="I3749" t="str">
        <f>IF($F3749="组件","C"&amp;TEXT(COUNTIFS($B$5:$B3749,$B3749,$F$5:$F3749,"组件"),"000"),"")</f>
        <v/>
      </c>
      <c r="J3749" t="str">
        <f t="shared" si="174"/>
        <v/>
      </c>
      <c r="R3749" t="str">
        <f t="shared" si="175"/>
        <v/>
      </c>
    </row>
    <row r="3750" spans="1:18" x14ac:dyDescent="0.35">
      <c r="A3750" t="str">
        <f t="shared" si="176"/>
        <v/>
      </c>
      <c r="G3750" t="str">
        <f>IF($B3750="","",IF($J3750&lt;&gt;"",IFERROR(LOOKUP(2,1/(($B$5:$B$20000=$B3750)*($F$5:$F$20000="组件")*($I$5:$I$20000=$J3750)),$G$5:$G$20000)&amp;"."&amp;COUNTIFS($B$5:$B3750,$B3750,$J$5:$J3750,$J3750),""),COUNTIFS($B$5:$B3750,$B3750,$J$5:$J3750,"")))</f>
        <v/>
      </c>
      <c r="I3750" t="str">
        <f>IF($F3750="组件","C"&amp;TEXT(COUNTIFS($B$5:$B3750,$B3750,$F$5:$F3750,"组件"),"000"),"")</f>
        <v/>
      </c>
      <c r="J3750" t="str">
        <f t="shared" si="174"/>
        <v/>
      </c>
      <c r="R3750" t="str">
        <f t="shared" si="175"/>
        <v/>
      </c>
    </row>
    <row r="3751" spans="1:18" x14ac:dyDescent="0.35">
      <c r="A3751" t="str">
        <f t="shared" si="176"/>
        <v/>
      </c>
      <c r="G3751" t="str">
        <f>IF($B3751="","",IF($J3751&lt;&gt;"",IFERROR(LOOKUP(2,1/(($B$5:$B$20000=$B3751)*($F$5:$F$20000="组件")*($I$5:$I$20000=$J3751)),$G$5:$G$20000)&amp;"."&amp;COUNTIFS($B$5:$B3751,$B3751,$J$5:$J3751,$J3751),""),COUNTIFS($B$5:$B3751,$B3751,$J$5:$J3751,"")))</f>
        <v/>
      </c>
      <c r="I3751" t="str">
        <f>IF($F3751="组件","C"&amp;TEXT(COUNTIFS($B$5:$B3751,$B3751,$F$5:$F3751,"组件"),"000"),"")</f>
        <v/>
      </c>
      <c r="J3751" t="str">
        <f t="shared" si="174"/>
        <v/>
      </c>
      <c r="R3751" t="str">
        <f t="shared" si="175"/>
        <v/>
      </c>
    </row>
    <row r="3752" spans="1:18" x14ac:dyDescent="0.35">
      <c r="A3752" t="str">
        <f t="shared" si="176"/>
        <v/>
      </c>
      <c r="G3752" t="str">
        <f>IF($B3752="","",IF($J3752&lt;&gt;"",IFERROR(LOOKUP(2,1/(($B$5:$B$20000=$B3752)*($F$5:$F$20000="组件")*($I$5:$I$20000=$J3752)),$G$5:$G$20000)&amp;"."&amp;COUNTIFS($B$5:$B3752,$B3752,$J$5:$J3752,$J3752),""),COUNTIFS($B$5:$B3752,$B3752,$J$5:$J3752,"")))</f>
        <v/>
      </c>
      <c r="I3752" t="str">
        <f>IF($F3752="组件","C"&amp;TEXT(COUNTIFS($B$5:$B3752,$B3752,$F$5:$F3752,"组件"),"000"),"")</f>
        <v/>
      </c>
      <c r="J3752" t="str">
        <f t="shared" si="174"/>
        <v/>
      </c>
      <c r="R3752" t="str">
        <f t="shared" si="175"/>
        <v/>
      </c>
    </row>
    <row r="3753" spans="1:18" x14ac:dyDescent="0.35">
      <c r="A3753" t="str">
        <f t="shared" si="176"/>
        <v/>
      </c>
      <c r="G3753" t="str">
        <f>IF($B3753="","",IF($J3753&lt;&gt;"",IFERROR(LOOKUP(2,1/(($B$5:$B$20000=$B3753)*($F$5:$F$20000="组件")*($I$5:$I$20000=$J3753)),$G$5:$G$20000)&amp;"."&amp;COUNTIFS($B$5:$B3753,$B3753,$J$5:$J3753,$J3753),""),COUNTIFS($B$5:$B3753,$B3753,$J$5:$J3753,"")))</f>
        <v/>
      </c>
      <c r="I3753" t="str">
        <f>IF($F3753="组件","C"&amp;TEXT(COUNTIFS($B$5:$B3753,$B3753,$F$5:$F3753,"组件"),"000"),"")</f>
        <v/>
      </c>
      <c r="J3753" t="str">
        <f t="shared" si="174"/>
        <v/>
      </c>
      <c r="R3753" t="str">
        <f t="shared" si="175"/>
        <v/>
      </c>
    </row>
    <row r="3754" spans="1:18" x14ac:dyDescent="0.35">
      <c r="A3754" t="str">
        <f t="shared" si="176"/>
        <v/>
      </c>
      <c r="G3754" t="str">
        <f>IF($B3754="","",IF($J3754&lt;&gt;"",IFERROR(LOOKUP(2,1/(($B$5:$B$20000=$B3754)*($F$5:$F$20000="组件")*($I$5:$I$20000=$J3754)),$G$5:$G$20000)&amp;"."&amp;COUNTIFS($B$5:$B3754,$B3754,$J$5:$J3754,$J3754),""),COUNTIFS($B$5:$B3754,$B3754,$J$5:$J3754,"")))</f>
        <v/>
      </c>
      <c r="I3754" t="str">
        <f>IF($F3754="组件","C"&amp;TEXT(COUNTIFS($B$5:$B3754,$B3754,$F$5:$F3754,"组件"),"000"),"")</f>
        <v/>
      </c>
      <c r="J3754" t="str">
        <f t="shared" si="174"/>
        <v/>
      </c>
      <c r="R3754" t="str">
        <f t="shared" si="175"/>
        <v/>
      </c>
    </row>
    <row r="3755" spans="1:18" x14ac:dyDescent="0.35">
      <c r="A3755" t="str">
        <f t="shared" si="176"/>
        <v/>
      </c>
      <c r="G3755" t="str">
        <f>IF($B3755="","",IF($J3755&lt;&gt;"",IFERROR(LOOKUP(2,1/(($B$5:$B$20000=$B3755)*($F$5:$F$20000="组件")*($I$5:$I$20000=$J3755)),$G$5:$G$20000)&amp;"."&amp;COUNTIFS($B$5:$B3755,$B3755,$J$5:$J3755,$J3755),""),COUNTIFS($B$5:$B3755,$B3755,$J$5:$J3755,"")))</f>
        <v/>
      </c>
      <c r="I3755" t="str">
        <f>IF($F3755="组件","C"&amp;TEXT(COUNTIFS($B$5:$B3755,$B3755,$F$5:$F3755,"组件"),"000"),"")</f>
        <v/>
      </c>
      <c r="J3755" t="str">
        <f t="shared" si="174"/>
        <v/>
      </c>
      <c r="R3755" t="str">
        <f t="shared" si="175"/>
        <v/>
      </c>
    </row>
    <row r="3756" spans="1:18" x14ac:dyDescent="0.35">
      <c r="A3756" t="str">
        <f t="shared" si="176"/>
        <v/>
      </c>
      <c r="G3756" t="str">
        <f>IF($B3756="","",IF($J3756&lt;&gt;"",IFERROR(LOOKUP(2,1/(($B$5:$B$20000=$B3756)*($F$5:$F$20000="组件")*($I$5:$I$20000=$J3756)),$G$5:$G$20000)&amp;"."&amp;COUNTIFS($B$5:$B3756,$B3756,$J$5:$J3756,$J3756),""),COUNTIFS($B$5:$B3756,$B3756,$J$5:$J3756,"")))</f>
        <v/>
      </c>
      <c r="I3756" t="str">
        <f>IF($F3756="组件","C"&amp;TEXT(COUNTIFS($B$5:$B3756,$B3756,$F$5:$F3756,"组件"),"000"),"")</f>
        <v/>
      </c>
      <c r="J3756" t="str">
        <f t="shared" si="174"/>
        <v/>
      </c>
      <c r="R3756" t="str">
        <f t="shared" si="175"/>
        <v/>
      </c>
    </row>
    <row r="3757" spans="1:18" x14ac:dyDescent="0.35">
      <c r="A3757" t="str">
        <f t="shared" si="176"/>
        <v/>
      </c>
      <c r="G3757" t="str">
        <f>IF($B3757="","",IF($J3757&lt;&gt;"",IFERROR(LOOKUP(2,1/(($B$5:$B$20000=$B3757)*($F$5:$F$20000="组件")*($I$5:$I$20000=$J3757)),$G$5:$G$20000)&amp;"."&amp;COUNTIFS($B$5:$B3757,$B3757,$J$5:$J3757,$J3757),""),COUNTIFS($B$5:$B3757,$B3757,$J$5:$J3757,"")))</f>
        <v/>
      </c>
      <c r="I3757" t="str">
        <f>IF($F3757="组件","C"&amp;TEXT(COUNTIFS($B$5:$B3757,$B3757,$F$5:$F3757,"组件"),"000"),"")</f>
        <v/>
      </c>
      <c r="J3757" t="str">
        <f t="shared" si="174"/>
        <v/>
      </c>
      <c r="R3757" t="str">
        <f t="shared" si="175"/>
        <v/>
      </c>
    </row>
    <row r="3758" spans="1:18" x14ac:dyDescent="0.35">
      <c r="A3758" t="str">
        <f t="shared" si="176"/>
        <v/>
      </c>
      <c r="G3758" t="str">
        <f>IF($B3758="","",IF($J3758&lt;&gt;"",IFERROR(LOOKUP(2,1/(($B$5:$B$20000=$B3758)*($F$5:$F$20000="组件")*($I$5:$I$20000=$J3758)),$G$5:$G$20000)&amp;"."&amp;COUNTIFS($B$5:$B3758,$B3758,$J$5:$J3758,$J3758),""),COUNTIFS($B$5:$B3758,$B3758,$J$5:$J3758,"")))</f>
        <v/>
      </c>
      <c r="I3758" t="str">
        <f>IF($F3758="组件","C"&amp;TEXT(COUNTIFS($B$5:$B3758,$B3758,$F$5:$F3758,"组件"),"000"),"")</f>
        <v/>
      </c>
      <c r="J3758" t="str">
        <f t="shared" si="174"/>
        <v/>
      </c>
      <c r="R3758" t="str">
        <f t="shared" si="175"/>
        <v/>
      </c>
    </row>
    <row r="3759" spans="1:18" x14ac:dyDescent="0.35">
      <c r="A3759" t="str">
        <f t="shared" si="176"/>
        <v/>
      </c>
      <c r="G3759" t="str">
        <f>IF($B3759="","",IF($J3759&lt;&gt;"",IFERROR(LOOKUP(2,1/(($B$5:$B$20000=$B3759)*($F$5:$F$20000="组件")*($I$5:$I$20000=$J3759)),$G$5:$G$20000)&amp;"."&amp;COUNTIFS($B$5:$B3759,$B3759,$J$5:$J3759,$J3759),""),COUNTIFS($B$5:$B3759,$B3759,$J$5:$J3759,"")))</f>
        <v/>
      </c>
      <c r="I3759" t="str">
        <f>IF($F3759="组件","C"&amp;TEXT(COUNTIFS($B$5:$B3759,$B3759,$F$5:$F3759,"组件"),"000"),"")</f>
        <v/>
      </c>
      <c r="J3759" t="str">
        <f t="shared" si="174"/>
        <v/>
      </c>
      <c r="R3759" t="str">
        <f t="shared" si="175"/>
        <v/>
      </c>
    </row>
    <row r="3760" spans="1:18" x14ac:dyDescent="0.35">
      <c r="A3760" t="str">
        <f t="shared" si="176"/>
        <v/>
      </c>
      <c r="G3760" t="str">
        <f>IF($B3760="","",IF($J3760&lt;&gt;"",IFERROR(LOOKUP(2,1/(($B$5:$B$20000=$B3760)*($F$5:$F$20000="组件")*($I$5:$I$20000=$J3760)),$G$5:$G$20000)&amp;"."&amp;COUNTIFS($B$5:$B3760,$B3760,$J$5:$J3760,$J3760),""),COUNTIFS($B$5:$B3760,$B3760,$J$5:$J3760,"")))</f>
        <v/>
      </c>
      <c r="I3760" t="str">
        <f>IF($F3760="组件","C"&amp;TEXT(COUNTIFS($B$5:$B3760,$B3760,$F$5:$F3760,"组件"),"000"),"")</f>
        <v/>
      </c>
      <c r="J3760" t="str">
        <f t="shared" si="174"/>
        <v/>
      </c>
      <c r="R3760" t="str">
        <f t="shared" si="175"/>
        <v/>
      </c>
    </row>
    <row r="3761" spans="1:18" x14ac:dyDescent="0.35">
      <c r="A3761" t="str">
        <f t="shared" si="176"/>
        <v/>
      </c>
      <c r="G3761" t="str">
        <f>IF($B3761="","",IF($J3761&lt;&gt;"",IFERROR(LOOKUP(2,1/(($B$5:$B$20000=$B3761)*($F$5:$F$20000="组件")*($I$5:$I$20000=$J3761)),$G$5:$G$20000)&amp;"."&amp;COUNTIFS($B$5:$B3761,$B3761,$J$5:$J3761,$J3761),""),COUNTIFS($B$5:$B3761,$B3761,$J$5:$J3761,"")))</f>
        <v/>
      </c>
      <c r="I3761" t="str">
        <f>IF($F3761="组件","C"&amp;TEXT(COUNTIFS($B$5:$B3761,$B3761,$F$5:$F3761,"组件"),"000"),"")</f>
        <v/>
      </c>
      <c r="J3761" t="str">
        <f t="shared" si="174"/>
        <v/>
      </c>
      <c r="R3761" t="str">
        <f t="shared" si="175"/>
        <v/>
      </c>
    </row>
    <row r="3762" spans="1:18" x14ac:dyDescent="0.35">
      <c r="A3762" t="str">
        <f t="shared" si="176"/>
        <v/>
      </c>
      <c r="G3762" t="str">
        <f>IF($B3762="","",IF($J3762&lt;&gt;"",IFERROR(LOOKUP(2,1/(($B$5:$B$20000=$B3762)*($F$5:$F$20000="组件")*($I$5:$I$20000=$J3762)),$G$5:$G$20000)&amp;"."&amp;COUNTIFS($B$5:$B3762,$B3762,$J$5:$J3762,$J3762),""),COUNTIFS($B$5:$B3762,$B3762,$J$5:$J3762,"")))</f>
        <v/>
      </c>
      <c r="I3762" t="str">
        <f>IF($F3762="组件","C"&amp;TEXT(COUNTIFS($B$5:$B3762,$B3762,$F$5:$F3762,"组件"),"000"),"")</f>
        <v/>
      </c>
      <c r="J3762" t="str">
        <f t="shared" si="174"/>
        <v/>
      </c>
      <c r="R3762" t="str">
        <f t="shared" si="175"/>
        <v/>
      </c>
    </row>
    <row r="3763" spans="1:18" x14ac:dyDescent="0.35">
      <c r="A3763" t="str">
        <f t="shared" si="176"/>
        <v/>
      </c>
      <c r="G3763" t="str">
        <f>IF($B3763="","",IF($J3763&lt;&gt;"",IFERROR(LOOKUP(2,1/(($B$5:$B$20000=$B3763)*($F$5:$F$20000="组件")*($I$5:$I$20000=$J3763)),$G$5:$G$20000)&amp;"."&amp;COUNTIFS($B$5:$B3763,$B3763,$J$5:$J3763,$J3763),""),COUNTIFS($B$5:$B3763,$B3763,$J$5:$J3763,"")))</f>
        <v/>
      </c>
      <c r="I3763" t="str">
        <f>IF($F3763="组件","C"&amp;TEXT(COUNTIFS($B$5:$B3763,$B3763,$F$5:$F3763,"组件"),"000"),"")</f>
        <v/>
      </c>
      <c r="J3763" t="str">
        <f t="shared" si="174"/>
        <v/>
      </c>
      <c r="R3763" t="str">
        <f t="shared" si="175"/>
        <v/>
      </c>
    </row>
    <row r="3764" spans="1:18" x14ac:dyDescent="0.35">
      <c r="A3764" t="str">
        <f t="shared" si="176"/>
        <v/>
      </c>
      <c r="G3764" t="str">
        <f>IF($B3764="","",IF($J3764&lt;&gt;"",IFERROR(LOOKUP(2,1/(($B$5:$B$20000=$B3764)*($F$5:$F$20000="组件")*($I$5:$I$20000=$J3764)),$G$5:$G$20000)&amp;"."&amp;COUNTIFS($B$5:$B3764,$B3764,$J$5:$J3764,$J3764),""),COUNTIFS($B$5:$B3764,$B3764,$J$5:$J3764,"")))</f>
        <v/>
      </c>
      <c r="I3764" t="str">
        <f>IF($F3764="组件","C"&amp;TEXT(COUNTIFS($B$5:$B3764,$B3764,$F$5:$F3764,"组件"),"000"),"")</f>
        <v/>
      </c>
      <c r="J3764" t="str">
        <f t="shared" si="174"/>
        <v/>
      </c>
      <c r="R3764" t="str">
        <f t="shared" si="175"/>
        <v/>
      </c>
    </row>
    <row r="3765" spans="1:18" x14ac:dyDescent="0.35">
      <c r="A3765" t="str">
        <f t="shared" si="176"/>
        <v/>
      </c>
      <c r="G3765" t="str">
        <f>IF($B3765="","",IF($J3765&lt;&gt;"",IFERROR(LOOKUP(2,1/(($B$5:$B$20000=$B3765)*($F$5:$F$20000="组件")*($I$5:$I$20000=$J3765)),$G$5:$G$20000)&amp;"."&amp;COUNTIFS($B$5:$B3765,$B3765,$J$5:$J3765,$J3765),""),COUNTIFS($B$5:$B3765,$B3765,$J$5:$J3765,"")))</f>
        <v/>
      </c>
      <c r="I3765" t="str">
        <f>IF($F3765="组件","C"&amp;TEXT(COUNTIFS($B$5:$B3765,$B3765,$F$5:$F3765,"组件"),"000"),"")</f>
        <v/>
      </c>
      <c r="J3765" t="str">
        <f t="shared" si="174"/>
        <v/>
      </c>
      <c r="R3765" t="str">
        <f t="shared" si="175"/>
        <v/>
      </c>
    </row>
    <row r="3766" spans="1:18" x14ac:dyDescent="0.35">
      <c r="A3766" t="str">
        <f t="shared" si="176"/>
        <v/>
      </c>
      <c r="G3766" t="str">
        <f>IF($B3766="","",IF($J3766&lt;&gt;"",IFERROR(LOOKUP(2,1/(($B$5:$B$20000=$B3766)*($F$5:$F$20000="组件")*($I$5:$I$20000=$J3766)),$G$5:$G$20000)&amp;"."&amp;COUNTIFS($B$5:$B3766,$B3766,$J$5:$J3766,$J3766),""),COUNTIFS($B$5:$B3766,$B3766,$J$5:$J3766,"")))</f>
        <v/>
      </c>
      <c r="I3766" t="str">
        <f>IF($F3766="组件","C"&amp;TEXT(COUNTIFS($B$5:$B3766,$B3766,$F$5:$F3766,"组件"),"000"),"")</f>
        <v/>
      </c>
      <c r="J3766" t="str">
        <f t="shared" si="174"/>
        <v/>
      </c>
      <c r="R3766" t="str">
        <f t="shared" si="175"/>
        <v/>
      </c>
    </row>
    <row r="3767" spans="1:18" x14ac:dyDescent="0.35">
      <c r="A3767" t="str">
        <f t="shared" si="176"/>
        <v/>
      </c>
      <c r="G3767" t="str">
        <f>IF($B3767="","",IF($J3767&lt;&gt;"",IFERROR(LOOKUP(2,1/(($B$5:$B$20000=$B3767)*($F$5:$F$20000="组件")*($I$5:$I$20000=$J3767)),$G$5:$G$20000)&amp;"."&amp;COUNTIFS($B$5:$B3767,$B3767,$J$5:$J3767,$J3767),""),COUNTIFS($B$5:$B3767,$B3767,$J$5:$J3767,"")))</f>
        <v/>
      </c>
      <c r="I3767" t="str">
        <f>IF($F3767="组件","C"&amp;TEXT(COUNTIFS($B$5:$B3767,$B3767,$F$5:$F3767,"组件"),"000"),"")</f>
        <v/>
      </c>
      <c r="J3767" t="str">
        <f t="shared" si="174"/>
        <v/>
      </c>
      <c r="R3767" t="str">
        <f t="shared" si="175"/>
        <v/>
      </c>
    </row>
    <row r="3768" spans="1:18" x14ac:dyDescent="0.35">
      <c r="A3768" t="str">
        <f t="shared" si="176"/>
        <v/>
      </c>
      <c r="G3768" t="str">
        <f>IF($B3768="","",IF($J3768&lt;&gt;"",IFERROR(LOOKUP(2,1/(($B$5:$B$20000=$B3768)*($F$5:$F$20000="组件")*($I$5:$I$20000=$J3768)),$G$5:$G$20000)&amp;"."&amp;COUNTIFS($B$5:$B3768,$B3768,$J$5:$J3768,$J3768),""),COUNTIFS($B$5:$B3768,$B3768,$J$5:$J3768,"")))</f>
        <v/>
      </c>
      <c r="I3768" t="str">
        <f>IF($F3768="组件","C"&amp;TEXT(COUNTIFS($B$5:$B3768,$B3768,$F$5:$F3768,"组件"),"000"),"")</f>
        <v/>
      </c>
      <c r="J3768" t="str">
        <f t="shared" si="174"/>
        <v/>
      </c>
      <c r="R3768" t="str">
        <f t="shared" si="175"/>
        <v/>
      </c>
    </row>
    <row r="3769" spans="1:18" x14ac:dyDescent="0.35">
      <c r="A3769" t="str">
        <f t="shared" si="176"/>
        <v/>
      </c>
      <c r="G3769" t="str">
        <f>IF($B3769="","",IF($J3769&lt;&gt;"",IFERROR(LOOKUP(2,1/(($B$5:$B$20000=$B3769)*($F$5:$F$20000="组件")*($I$5:$I$20000=$J3769)),$G$5:$G$20000)&amp;"."&amp;COUNTIFS($B$5:$B3769,$B3769,$J$5:$J3769,$J3769),""),COUNTIFS($B$5:$B3769,$B3769,$J$5:$J3769,"")))</f>
        <v/>
      </c>
      <c r="I3769" t="str">
        <f>IF($F3769="组件","C"&amp;TEXT(COUNTIFS($B$5:$B3769,$B3769,$F$5:$F3769,"组件"),"000"),"")</f>
        <v/>
      </c>
      <c r="J3769" t="str">
        <f t="shared" si="174"/>
        <v/>
      </c>
      <c r="R3769" t="str">
        <f t="shared" si="175"/>
        <v/>
      </c>
    </row>
    <row r="3770" spans="1:18" x14ac:dyDescent="0.35">
      <c r="A3770" t="str">
        <f t="shared" si="176"/>
        <v/>
      </c>
      <c r="G3770" t="str">
        <f>IF($B3770="","",IF($J3770&lt;&gt;"",IFERROR(LOOKUP(2,1/(($B$5:$B$20000=$B3770)*($F$5:$F$20000="组件")*($I$5:$I$20000=$J3770)),$G$5:$G$20000)&amp;"."&amp;COUNTIFS($B$5:$B3770,$B3770,$J$5:$J3770,$J3770),""),COUNTIFS($B$5:$B3770,$B3770,$J$5:$J3770,"")))</f>
        <v/>
      </c>
      <c r="I3770" t="str">
        <f>IF($F3770="组件","C"&amp;TEXT(COUNTIFS($B$5:$B3770,$B3770,$F$5:$F3770,"组件"),"000"),"")</f>
        <v/>
      </c>
      <c r="J3770" t="str">
        <f t="shared" si="174"/>
        <v/>
      </c>
      <c r="R3770" t="str">
        <f t="shared" si="175"/>
        <v/>
      </c>
    </row>
    <row r="3771" spans="1:18" x14ac:dyDescent="0.35">
      <c r="A3771" t="str">
        <f t="shared" si="176"/>
        <v/>
      </c>
      <c r="G3771" t="str">
        <f>IF($B3771="","",IF($J3771&lt;&gt;"",IFERROR(LOOKUP(2,1/(($B$5:$B$20000=$B3771)*($F$5:$F$20000="组件")*($I$5:$I$20000=$J3771)),$G$5:$G$20000)&amp;"."&amp;COUNTIFS($B$5:$B3771,$B3771,$J$5:$J3771,$J3771),""),COUNTIFS($B$5:$B3771,$B3771,$J$5:$J3771,"")))</f>
        <v/>
      </c>
      <c r="I3771" t="str">
        <f>IF($F3771="组件","C"&amp;TEXT(COUNTIFS($B$5:$B3771,$B3771,$F$5:$F3771,"组件"),"000"),"")</f>
        <v/>
      </c>
      <c r="J3771" t="str">
        <f t="shared" si="174"/>
        <v/>
      </c>
      <c r="R3771" t="str">
        <f t="shared" si="175"/>
        <v/>
      </c>
    </row>
    <row r="3772" spans="1:18" x14ac:dyDescent="0.35">
      <c r="A3772" t="str">
        <f t="shared" si="176"/>
        <v/>
      </c>
      <c r="G3772" t="str">
        <f>IF($B3772="","",IF($J3772&lt;&gt;"",IFERROR(LOOKUP(2,1/(($B$5:$B$20000=$B3772)*($F$5:$F$20000="组件")*($I$5:$I$20000=$J3772)),$G$5:$G$20000)&amp;"."&amp;COUNTIFS($B$5:$B3772,$B3772,$J$5:$J3772,$J3772),""),COUNTIFS($B$5:$B3772,$B3772,$J$5:$J3772,"")))</f>
        <v/>
      </c>
      <c r="I3772" t="str">
        <f>IF($F3772="组件","C"&amp;TEXT(COUNTIFS($B$5:$B3772,$B3772,$F$5:$F3772,"组件"),"000"),"")</f>
        <v/>
      </c>
      <c r="J3772" t="str">
        <f t="shared" si="174"/>
        <v/>
      </c>
      <c r="R3772" t="str">
        <f t="shared" si="175"/>
        <v/>
      </c>
    </row>
    <row r="3773" spans="1:18" x14ac:dyDescent="0.35">
      <c r="A3773" t="str">
        <f t="shared" si="176"/>
        <v/>
      </c>
      <c r="G3773" t="str">
        <f>IF($B3773="","",IF($J3773&lt;&gt;"",IFERROR(LOOKUP(2,1/(($B$5:$B$20000=$B3773)*($F$5:$F$20000="组件")*($I$5:$I$20000=$J3773)),$G$5:$G$20000)&amp;"."&amp;COUNTIFS($B$5:$B3773,$B3773,$J$5:$J3773,$J3773),""),COUNTIFS($B$5:$B3773,$B3773,$J$5:$J3773,"")))</f>
        <v/>
      </c>
      <c r="I3773" t="str">
        <f>IF($F3773="组件","C"&amp;TEXT(COUNTIFS($B$5:$B3773,$B3773,$F$5:$F3773,"组件"),"000"),"")</f>
        <v/>
      </c>
      <c r="J3773" t="str">
        <f t="shared" si="174"/>
        <v/>
      </c>
      <c r="R3773" t="str">
        <f t="shared" si="175"/>
        <v/>
      </c>
    </row>
    <row r="3774" spans="1:18" x14ac:dyDescent="0.35">
      <c r="A3774" t="str">
        <f t="shared" si="176"/>
        <v/>
      </c>
      <c r="G3774" t="str">
        <f>IF($B3774="","",IF($J3774&lt;&gt;"",IFERROR(LOOKUP(2,1/(($B$5:$B$20000=$B3774)*($F$5:$F$20000="组件")*($I$5:$I$20000=$J3774)),$G$5:$G$20000)&amp;"."&amp;COUNTIFS($B$5:$B3774,$B3774,$J$5:$J3774,$J3774),""),COUNTIFS($B$5:$B3774,$B3774,$J$5:$J3774,"")))</f>
        <v/>
      </c>
      <c r="I3774" t="str">
        <f>IF($F3774="组件","C"&amp;TEXT(COUNTIFS($B$5:$B3774,$B3774,$F$5:$F3774,"组件"),"000"),"")</f>
        <v/>
      </c>
      <c r="J3774" t="str">
        <f t="shared" si="174"/>
        <v/>
      </c>
      <c r="R3774" t="str">
        <f t="shared" si="175"/>
        <v/>
      </c>
    </row>
    <row r="3775" spans="1:18" x14ac:dyDescent="0.35">
      <c r="A3775" t="str">
        <f t="shared" si="176"/>
        <v/>
      </c>
      <c r="G3775" t="str">
        <f>IF($B3775="","",IF($J3775&lt;&gt;"",IFERROR(LOOKUP(2,1/(($B$5:$B$20000=$B3775)*($F$5:$F$20000="组件")*($I$5:$I$20000=$J3775)),$G$5:$G$20000)&amp;"."&amp;COUNTIFS($B$5:$B3775,$B3775,$J$5:$J3775,$J3775),""),COUNTIFS($B$5:$B3775,$B3775,$J$5:$J3775,"")))</f>
        <v/>
      </c>
      <c r="I3775" t="str">
        <f>IF($F3775="组件","C"&amp;TEXT(COUNTIFS($B$5:$B3775,$B3775,$F$5:$F3775,"组件"),"000"),"")</f>
        <v/>
      </c>
      <c r="J3775" t="str">
        <f t="shared" si="174"/>
        <v/>
      </c>
      <c r="R3775" t="str">
        <f t="shared" si="175"/>
        <v/>
      </c>
    </row>
    <row r="3776" spans="1:18" x14ac:dyDescent="0.35">
      <c r="A3776" t="str">
        <f t="shared" si="176"/>
        <v/>
      </c>
      <c r="G3776" t="str">
        <f>IF($B3776="","",IF($J3776&lt;&gt;"",IFERROR(LOOKUP(2,1/(($B$5:$B$20000=$B3776)*($F$5:$F$20000="组件")*($I$5:$I$20000=$J3776)),$G$5:$G$20000)&amp;"."&amp;COUNTIFS($B$5:$B3776,$B3776,$J$5:$J3776,$J3776),""),COUNTIFS($B$5:$B3776,$B3776,$J$5:$J3776,"")))</f>
        <v/>
      </c>
      <c r="I3776" t="str">
        <f>IF($F3776="组件","C"&amp;TEXT(COUNTIFS($B$5:$B3776,$B3776,$F$5:$F3776,"组件"),"000"),"")</f>
        <v/>
      </c>
      <c r="J3776" t="str">
        <f t="shared" si="174"/>
        <v/>
      </c>
      <c r="R3776" t="str">
        <f t="shared" si="175"/>
        <v/>
      </c>
    </row>
    <row r="3777" spans="1:18" x14ac:dyDescent="0.35">
      <c r="A3777" t="str">
        <f t="shared" si="176"/>
        <v/>
      </c>
      <c r="G3777" t="str">
        <f>IF($B3777="","",IF($J3777&lt;&gt;"",IFERROR(LOOKUP(2,1/(($B$5:$B$20000=$B3777)*($F$5:$F$20000="组件")*($I$5:$I$20000=$J3777)),$G$5:$G$20000)&amp;"."&amp;COUNTIFS($B$5:$B3777,$B3777,$J$5:$J3777,$J3777),""),COUNTIFS($B$5:$B3777,$B3777,$J$5:$J3777,"")))</f>
        <v/>
      </c>
      <c r="I3777" t="str">
        <f>IF($F3777="组件","C"&amp;TEXT(COUNTIFS($B$5:$B3777,$B3777,$F$5:$F3777,"组件"),"000"),"")</f>
        <v/>
      </c>
      <c r="J3777" t="str">
        <f t="shared" si="174"/>
        <v/>
      </c>
      <c r="R3777" t="str">
        <f t="shared" si="175"/>
        <v/>
      </c>
    </row>
    <row r="3778" spans="1:18" x14ac:dyDescent="0.35">
      <c r="A3778" t="str">
        <f t="shared" si="176"/>
        <v/>
      </c>
      <c r="G3778" t="str">
        <f>IF($B3778="","",IF($J3778&lt;&gt;"",IFERROR(LOOKUP(2,1/(($B$5:$B$20000=$B3778)*($F$5:$F$20000="组件")*($I$5:$I$20000=$J3778)),$G$5:$G$20000)&amp;"."&amp;COUNTIFS($B$5:$B3778,$B3778,$J$5:$J3778,$J3778),""),COUNTIFS($B$5:$B3778,$B3778,$J$5:$J3778,"")))</f>
        <v/>
      </c>
      <c r="I3778" t="str">
        <f>IF($F3778="组件","C"&amp;TEXT(COUNTIFS($B$5:$B3778,$B3778,$F$5:$F3778,"组件"),"000"),"")</f>
        <v/>
      </c>
      <c r="J3778" t="str">
        <f t="shared" si="174"/>
        <v/>
      </c>
      <c r="R3778" t="str">
        <f t="shared" si="175"/>
        <v/>
      </c>
    </row>
    <row r="3779" spans="1:18" x14ac:dyDescent="0.35">
      <c r="A3779" t="str">
        <f t="shared" si="176"/>
        <v/>
      </c>
      <c r="G3779" t="str">
        <f>IF($B3779="","",IF($J3779&lt;&gt;"",IFERROR(LOOKUP(2,1/(($B$5:$B$20000=$B3779)*($F$5:$F$20000="组件")*($I$5:$I$20000=$J3779)),$G$5:$G$20000)&amp;"."&amp;COUNTIFS($B$5:$B3779,$B3779,$J$5:$J3779,$J3779),""),COUNTIFS($B$5:$B3779,$B3779,$J$5:$J3779,"")))</f>
        <v/>
      </c>
      <c r="I3779" t="str">
        <f>IF($F3779="组件","C"&amp;TEXT(COUNTIFS($B$5:$B3779,$B3779,$F$5:$F3779,"组件"),"000"),"")</f>
        <v/>
      </c>
      <c r="J3779" t="str">
        <f t="shared" si="174"/>
        <v/>
      </c>
      <c r="R3779" t="str">
        <f t="shared" si="175"/>
        <v/>
      </c>
    </row>
    <row r="3780" spans="1:18" x14ac:dyDescent="0.35">
      <c r="A3780" t="str">
        <f t="shared" si="176"/>
        <v/>
      </c>
      <c r="G3780" t="str">
        <f>IF($B3780="","",IF($J3780&lt;&gt;"",IFERROR(LOOKUP(2,1/(($B$5:$B$20000=$B3780)*($F$5:$F$20000="组件")*($I$5:$I$20000=$J3780)),$G$5:$G$20000)&amp;"."&amp;COUNTIFS($B$5:$B3780,$B3780,$J$5:$J3780,$J3780),""),COUNTIFS($B$5:$B3780,$B3780,$J$5:$J3780,"")))</f>
        <v/>
      </c>
      <c r="I3780" t="str">
        <f>IF($F3780="组件","C"&amp;TEXT(COUNTIFS($B$5:$B3780,$B3780,$F$5:$F3780,"组件"),"000"),"")</f>
        <v/>
      </c>
      <c r="J3780" t="str">
        <f t="shared" si="174"/>
        <v/>
      </c>
      <c r="R3780" t="str">
        <f t="shared" si="175"/>
        <v/>
      </c>
    </row>
    <row r="3781" spans="1:18" x14ac:dyDescent="0.35">
      <c r="A3781" t="str">
        <f t="shared" si="176"/>
        <v/>
      </c>
      <c r="G3781" t="str">
        <f>IF($B3781="","",IF($J3781&lt;&gt;"",IFERROR(LOOKUP(2,1/(($B$5:$B$20000=$B3781)*($F$5:$F$20000="组件")*($I$5:$I$20000=$J3781)),$G$5:$G$20000)&amp;"."&amp;COUNTIFS($B$5:$B3781,$B3781,$J$5:$J3781,$J3781),""),COUNTIFS($B$5:$B3781,$B3781,$J$5:$J3781,"")))</f>
        <v/>
      </c>
      <c r="I3781" t="str">
        <f>IF($F3781="组件","C"&amp;TEXT(COUNTIFS($B$5:$B3781,$B3781,$F$5:$F3781,"组件"),"000"),"")</f>
        <v/>
      </c>
      <c r="J3781" t="str">
        <f t="shared" ref="J3781:J3844" si="177">IF($B3781="","",IF($F3781="组件","",IF($Q3781&lt;&gt;"",IF(AND($B3781=$B3780,$F3780="组件"),$I3780,IF(AND($B3781=$B3780,$J3780&lt;&gt;""),$J3780,"")),"")))</f>
        <v/>
      </c>
      <c r="R3781" t="str">
        <f t="shared" ref="R3781:R3844" si="178">IF($B3781="","",IF($J3781&lt;&gt;"",IFERROR(LOOKUP(2,1/(($B$5:$B$20000=$B3781)*($F$5:$F$20000="组件")*($I$5:$I$20000=$J3781)),$R$5:$R$20000)*IF($Q3781="",1,$Q3781),""),IF($P3781="","",IF($Q3781="",$P3781,$P3781*$Q3781))))</f>
        <v/>
      </c>
    </row>
    <row r="3782" spans="1:18" x14ac:dyDescent="0.35">
      <c r="A3782" t="str">
        <f t="shared" ref="A3782:A3845" si="179">IF(B3782="","",IF(B3782=B3781,A3781,A3781+1))</f>
        <v/>
      </c>
      <c r="G3782" t="str">
        <f>IF($B3782="","",IF($J3782&lt;&gt;"",IFERROR(LOOKUP(2,1/(($B$5:$B$20000=$B3782)*($F$5:$F$20000="组件")*($I$5:$I$20000=$J3782)),$G$5:$G$20000)&amp;"."&amp;COUNTIFS($B$5:$B3782,$B3782,$J$5:$J3782,$J3782),""),COUNTIFS($B$5:$B3782,$B3782,$J$5:$J3782,"")))</f>
        <v/>
      </c>
      <c r="I3782" t="str">
        <f>IF($F3782="组件","C"&amp;TEXT(COUNTIFS($B$5:$B3782,$B3782,$F$5:$F3782,"组件"),"000"),"")</f>
        <v/>
      </c>
      <c r="J3782" t="str">
        <f t="shared" si="177"/>
        <v/>
      </c>
      <c r="R3782" t="str">
        <f t="shared" si="178"/>
        <v/>
      </c>
    </row>
    <row r="3783" spans="1:18" x14ac:dyDescent="0.35">
      <c r="A3783" t="str">
        <f t="shared" si="179"/>
        <v/>
      </c>
      <c r="G3783" t="str">
        <f>IF($B3783="","",IF($J3783&lt;&gt;"",IFERROR(LOOKUP(2,1/(($B$5:$B$20000=$B3783)*($F$5:$F$20000="组件")*($I$5:$I$20000=$J3783)),$G$5:$G$20000)&amp;"."&amp;COUNTIFS($B$5:$B3783,$B3783,$J$5:$J3783,$J3783),""),COUNTIFS($B$5:$B3783,$B3783,$J$5:$J3783,"")))</f>
        <v/>
      </c>
      <c r="I3783" t="str">
        <f>IF($F3783="组件","C"&amp;TEXT(COUNTIFS($B$5:$B3783,$B3783,$F$5:$F3783,"组件"),"000"),"")</f>
        <v/>
      </c>
      <c r="J3783" t="str">
        <f t="shared" si="177"/>
        <v/>
      </c>
      <c r="R3783" t="str">
        <f t="shared" si="178"/>
        <v/>
      </c>
    </row>
    <row r="3784" spans="1:18" x14ac:dyDescent="0.35">
      <c r="A3784" t="str">
        <f t="shared" si="179"/>
        <v/>
      </c>
      <c r="G3784" t="str">
        <f>IF($B3784="","",IF($J3784&lt;&gt;"",IFERROR(LOOKUP(2,1/(($B$5:$B$20000=$B3784)*($F$5:$F$20000="组件")*($I$5:$I$20000=$J3784)),$G$5:$G$20000)&amp;"."&amp;COUNTIFS($B$5:$B3784,$B3784,$J$5:$J3784,$J3784),""),COUNTIFS($B$5:$B3784,$B3784,$J$5:$J3784,"")))</f>
        <v/>
      </c>
      <c r="I3784" t="str">
        <f>IF($F3784="组件","C"&amp;TEXT(COUNTIFS($B$5:$B3784,$B3784,$F$5:$F3784,"组件"),"000"),"")</f>
        <v/>
      </c>
      <c r="J3784" t="str">
        <f t="shared" si="177"/>
        <v/>
      </c>
      <c r="R3784" t="str">
        <f t="shared" si="178"/>
        <v/>
      </c>
    </row>
    <row r="3785" spans="1:18" x14ac:dyDescent="0.35">
      <c r="A3785" t="str">
        <f t="shared" si="179"/>
        <v/>
      </c>
      <c r="G3785" t="str">
        <f>IF($B3785="","",IF($J3785&lt;&gt;"",IFERROR(LOOKUP(2,1/(($B$5:$B$20000=$B3785)*($F$5:$F$20000="组件")*($I$5:$I$20000=$J3785)),$G$5:$G$20000)&amp;"."&amp;COUNTIFS($B$5:$B3785,$B3785,$J$5:$J3785,$J3785),""),COUNTIFS($B$5:$B3785,$B3785,$J$5:$J3785,"")))</f>
        <v/>
      </c>
      <c r="I3785" t="str">
        <f>IF($F3785="组件","C"&amp;TEXT(COUNTIFS($B$5:$B3785,$B3785,$F$5:$F3785,"组件"),"000"),"")</f>
        <v/>
      </c>
      <c r="J3785" t="str">
        <f t="shared" si="177"/>
        <v/>
      </c>
      <c r="R3785" t="str">
        <f t="shared" si="178"/>
        <v/>
      </c>
    </row>
    <row r="3786" spans="1:18" x14ac:dyDescent="0.35">
      <c r="A3786" t="str">
        <f t="shared" si="179"/>
        <v/>
      </c>
      <c r="G3786" t="str">
        <f>IF($B3786="","",IF($J3786&lt;&gt;"",IFERROR(LOOKUP(2,1/(($B$5:$B$20000=$B3786)*($F$5:$F$20000="组件")*($I$5:$I$20000=$J3786)),$G$5:$G$20000)&amp;"."&amp;COUNTIFS($B$5:$B3786,$B3786,$J$5:$J3786,$J3786),""),COUNTIFS($B$5:$B3786,$B3786,$J$5:$J3786,"")))</f>
        <v/>
      </c>
      <c r="I3786" t="str">
        <f>IF($F3786="组件","C"&amp;TEXT(COUNTIFS($B$5:$B3786,$B3786,$F$5:$F3786,"组件"),"000"),"")</f>
        <v/>
      </c>
      <c r="J3786" t="str">
        <f t="shared" si="177"/>
        <v/>
      </c>
      <c r="R3786" t="str">
        <f t="shared" si="178"/>
        <v/>
      </c>
    </row>
    <row r="3787" spans="1:18" x14ac:dyDescent="0.35">
      <c r="A3787" t="str">
        <f t="shared" si="179"/>
        <v/>
      </c>
      <c r="G3787" t="str">
        <f>IF($B3787="","",IF($J3787&lt;&gt;"",IFERROR(LOOKUP(2,1/(($B$5:$B$20000=$B3787)*($F$5:$F$20000="组件")*($I$5:$I$20000=$J3787)),$G$5:$G$20000)&amp;"."&amp;COUNTIFS($B$5:$B3787,$B3787,$J$5:$J3787,$J3787),""),COUNTIFS($B$5:$B3787,$B3787,$J$5:$J3787,"")))</f>
        <v/>
      </c>
      <c r="I3787" t="str">
        <f>IF($F3787="组件","C"&amp;TEXT(COUNTIFS($B$5:$B3787,$B3787,$F$5:$F3787,"组件"),"000"),"")</f>
        <v/>
      </c>
      <c r="J3787" t="str">
        <f t="shared" si="177"/>
        <v/>
      </c>
      <c r="R3787" t="str">
        <f t="shared" si="178"/>
        <v/>
      </c>
    </row>
    <row r="3788" spans="1:18" x14ac:dyDescent="0.35">
      <c r="A3788" t="str">
        <f t="shared" si="179"/>
        <v/>
      </c>
      <c r="G3788" t="str">
        <f>IF($B3788="","",IF($J3788&lt;&gt;"",IFERROR(LOOKUP(2,1/(($B$5:$B$20000=$B3788)*($F$5:$F$20000="组件")*($I$5:$I$20000=$J3788)),$G$5:$G$20000)&amp;"."&amp;COUNTIFS($B$5:$B3788,$B3788,$J$5:$J3788,$J3788),""),COUNTIFS($B$5:$B3788,$B3788,$J$5:$J3788,"")))</f>
        <v/>
      </c>
      <c r="I3788" t="str">
        <f>IF($F3788="组件","C"&amp;TEXT(COUNTIFS($B$5:$B3788,$B3788,$F$5:$F3788,"组件"),"000"),"")</f>
        <v/>
      </c>
      <c r="J3788" t="str">
        <f t="shared" si="177"/>
        <v/>
      </c>
      <c r="R3788" t="str">
        <f t="shared" si="178"/>
        <v/>
      </c>
    </row>
    <row r="3789" spans="1:18" x14ac:dyDescent="0.35">
      <c r="A3789" t="str">
        <f t="shared" si="179"/>
        <v/>
      </c>
      <c r="G3789" t="str">
        <f>IF($B3789="","",IF($J3789&lt;&gt;"",IFERROR(LOOKUP(2,1/(($B$5:$B$20000=$B3789)*($F$5:$F$20000="组件")*($I$5:$I$20000=$J3789)),$G$5:$G$20000)&amp;"."&amp;COUNTIFS($B$5:$B3789,$B3789,$J$5:$J3789,$J3789),""),COUNTIFS($B$5:$B3789,$B3789,$J$5:$J3789,"")))</f>
        <v/>
      </c>
      <c r="I3789" t="str">
        <f>IF($F3789="组件","C"&amp;TEXT(COUNTIFS($B$5:$B3789,$B3789,$F$5:$F3789,"组件"),"000"),"")</f>
        <v/>
      </c>
      <c r="J3789" t="str">
        <f t="shared" si="177"/>
        <v/>
      </c>
      <c r="R3789" t="str">
        <f t="shared" si="178"/>
        <v/>
      </c>
    </row>
    <row r="3790" spans="1:18" x14ac:dyDescent="0.35">
      <c r="A3790" t="str">
        <f t="shared" si="179"/>
        <v/>
      </c>
      <c r="G3790" t="str">
        <f>IF($B3790="","",IF($J3790&lt;&gt;"",IFERROR(LOOKUP(2,1/(($B$5:$B$20000=$B3790)*($F$5:$F$20000="组件")*($I$5:$I$20000=$J3790)),$G$5:$G$20000)&amp;"."&amp;COUNTIFS($B$5:$B3790,$B3790,$J$5:$J3790,$J3790),""),COUNTIFS($B$5:$B3790,$B3790,$J$5:$J3790,"")))</f>
        <v/>
      </c>
      <c r="I3790" t="str">
        <f>IF($F3790="组件","C"&amp;TEXT(COUNTIFS($B$5:$B3790,$B3790,$F$5:$F3790,"组件"),"000"),"")</f>
        <v/>
      </c>
      <c r="J3790" t="str">
        <f t="shared" si="177"/>
        <v/>
      </c>
      <c r="R3790" t="str">
        <f t="shared" si="178"/>
        <v/>
      </c>
    </row>
    <row r="3791" spans="1:18" x14ac:dyDescent="0.35">
      <c r="A3791" t="str">
        <f t="shared" si="179"/>
        <v/>
      </c>
      <c r="G3791" t="str">
        <f>IF($B3791="","",IF($J3791&lt;&gt;"",IFERROR(LOOKUP(2,1/(($B$5:$B$20000=$B3791)*($F$5:$F$20000="组件")*($I$5:$I$20000=$J3791)),$G$5:$G$20000)&amp;"."&amp;COUNTIFS($B$5:$B3791,$B3791,$J$5:$J3791,$J3791),""),COUNTIFS($B$5:$B3791,$B3791,$J$5:$J3791,"")))</f>
        <v/>
      </c>
      <c r="I3791" t="str">
        <f>IF($F3791="组件","C"&amp;TEXT(COUNTIFS($B$5:$B3791,$B3791,$F$5:$F3791,"组件"),"000"),"")</f>
        <v/>
      </c>
      <c r="J3791" t="str">
        <f t="shared" si="177"/>
        <v/>
      </c>
      <c r="R3791" t="str">
        <f t="shared" si="178"/>
        <v/>
      </c>
    </row>
    <row r="3792" spans="1:18" x14ac:dyDescent="0.35">
      <c r="A3792" t="str">
        <f t="shared" si="179"/>
        <v/>
      </c>
      <c r="G3792" t="str">
        <f>IF($B3792="","",IF($J3792&lt;&gt;"",IFERROR(LOOKUP(2,1/(($B$5:$B$20000=$B3792)*($F$5:$F$20000="组件")*($I$5:$I$20000=$J3792)),$G$5:$G$20000)&amp;"."&amp;COUNTIFS($B$5:$B3792,$B3792,$J$5:$J3792,$J3792),""),COUNTIFS($B$5:$B3792,$B3792,$J$5:$J3792,"")))</f>
        <v/>
      </c>
      <c r="I3792" t="str">
        <f>IF($F3792="组件","C"&amp;TEXT(COUNTIFS($B$5:$B3792,$B3792,$F$5:$F3792,"组件"),"000"),"")</f>
        <v/>
      </c>
      <c r="J3792" t="str">
        <f t="shared" si="177"/>
        <v/>
      </c>
      <c r="R3792" t="str">
        <f t="shared" si="178"/>
        <v/>
      </c>
    </row>
    <row r="3793" spans="1:18" x14ac:dyDescent="0.35">
      <c r="A3793" t="str">
        <f t="shared" si="179"/>
        <v/>
      </c>
      <c r="G3793" t="str">
        <f>IF($B3793="","",IF($J3793&lt;&gt;"",IFERROR(LOOKUP(2,1/(($B$5:$B$20000=$B3793)*($F$5:$F$20000="组件")*($I$5:$I$20000=$J3793)),$G$5:$G$20000)&amp;"."&amp;COUNTIFS($B$5:$B3793,$B3793,$J$5:$J3793,$J3793),""),COUNTIFS($B$5:$B3793,$B3793,$J$5:$J3793,"")))</f>
        <v/>
      </c>
      <c r="I3793" t="str">
        <f>IF($F3793="组件","C"&amp;TEXT(COUNTIFS($B$5:$B3793,$B3793,$F$5:$F3793,"组件"),"000"),"")</f>
        <v/>
      </c>
      <c r="J3793" t="str">
        <f t="shared" si="177"/>
        <v/>
      </c>
      <c r="R3793" t="str">
        <f t="shared" si="178"/>
        <v/>
      </c>
    </row>
    <row r="3794" spans="1:18" x14ac:dyDescent="0.35">
      <c r="A3794" t="str">
        <f t="shared" si="179"/>
        <v/>
      </c>
      <c r="G3794" t="str">
        <f>IF($B3794="","",IF($J3794&lt;&gt;"",IFERROR(LOOKUP(2,1/(($B$5:$B$20000=$B3794)*($F$5:$F$20000="组件")*($I$5:$I$20000=$J3794)),$G$5:$G$20000)&amp;"."&amp;COUNTIFS($B$5:$B3794,$B3794,$J$5:$J3794,$J3794),""),COUNTIFS($B$5:$B3794,$B3794,$J$5:$J3794,"")))</f>
        <v/>
      </c>
      <c r="I3794" t="str">
        <f>IF($F3794="组件","C"&amp;TEXT(COUNTIFS($B$5:$B3794,$B3794,$F$5:$F3794,"组件"),"000"),"")</f>
        <v/>
      </c>
      <c r="J3794" t="str">
        <f t="shared" si="177"/>
        <v/>
      </c>
      <c r="R3794" t="str">
        <f t="shared" si="178"/>
        <v/>
      </c>
    </row>
    <row r="3795" spans="1:18" x14ac:dyDescent="0.35">
      <c r="A3795" t="str">
        <f t="shared" si="179"/>
        <v/>
      </c>
      <c r="G3795" t="str">
        <f>IF($B3795="","",IF($J3795&lt;&gt;"",IFERROR(LOOKUP(2,1/(($B$5:$B$20000=$B3795)*($F$5:$F$20000="组件")*($I$5:$I$20000=$J3795)),$G$5:$G$20000)&amp;"."&amp;COUNTIFS($B$5:$B3795,$B3795,$J$5:$J3795,$J3795),""),COUNTIFS($B$5:$B3795,$B3795,$J$5:$J3795,"")))</f>
        <v/>
      </c>
      <c r="I3795" t="str">
        <f>IF($F3795="组件","C"&amp;TEXT(COUNTIFS($B$5:$B3795,$B3795,$F$5:$F3795,"组件"),"000"),"")</f>
        <v/>
      </c>
      <c r="J3795" t="str">
        <f t="shared" si="177"/>
        <v/>
      </c>
      <c r="R3795" t="str">
        <f t="shared" si="178"/>
        <v/>
      </c>
    </row>
    <row r="3796" spans="1:18" x14ac:dyDescent="0.35">
      <c r="A3796" t="str">
        <f t="shared" si="179"/>
        <v/>
      </c>
      <c r="G3796" t="str">
        <f>IF($B3796="","",IF($J3796&lt;&gt;"",IFERROR(LOOKUP(2,1/(($B$5:$B$20000=$B3796)*($F$5:$F$20000="组件")*($I$5:$I$20000=$J3796)),$G$5:$G$20000)&amp;"."&amp;COUNTIFS($B$5:$B3796,$B3796,$J$5:$J3796,$J3796),""),COUNTIFS($B$5:$B3796,$B3796,$J$5:$J3796,"")))</f>
        <v/>
      </c>
      <c r="I3796" t="str">
        <f>IF($F3796="组件","C"&amp;TEXT(COUNTIFS($B$5:$B3796,$B3796,$F$5:$F3796,"组件"),"000"),"")</f>
        <v/>
      </c>
      <c r="J3796" t="str">
        <f t="shared" si="177"/>
        <v/>
      </c>
      <c r="R3796" t="str">
        <f t="shared" si="178"/>
        <v/>
      </c>
    </row>
    <row r="3797" spans="1:18" x14ac:dyDescent="0.35">
      <c r="A3797" t="str">
        <f t="shared" si="179"/>
        <v/>
      </c>
      <c r="G3797" t="str">
        <f>IF($B3797="","",IF($J3797&lt;&gt;"",IFERROR(LOOKUP(2,1/(($B$5:$B$20000=$B3797)*($F$5:$F$20000="组件")*($I$5:$I$20000=$J3797)),$G$5:$G$20000)&amp;"."&amp;COUNTIFS($B$5:$B3797,$B3797,$J$5:$J3797,$J3797),""),COUNTIFS($B$5:$B3797,$B3797,$J$5:$J3797,"")))</f>
        <v/>
      </c>
      <c r="I3797" t="str">
        <f>IF($F3797="组件","C"&amp;TEXT(COUNTIFS($B$5:$B3797,$B3797,$F$5:$F3797,"组件"),"000"),"")</f>
        <v/>
      </c>
      <c r="J3797" t="str">
        <f t="shared" si="177"/>
        <v/>
      </c>
      <c r="R3797" t="str">
        <f t="shared" si="178"/>
        <v/>
      </c>
    </row>
    <row r="3798" spans="1:18" x14ac:dyDescent="0.35">
      <c r="A3798" t="str">
        <f t="shared" si="179"/>
        <v/>
      </c>
      <c r="G3798" t="str">
        <f>IF($B3798="","",IF($J3798&lt;&gt;"",IFERROR(LOOKUP(2,1/(($B$5:$B$20000=$B3798)*($F$5:$F$20000="组件")*($I$5:$I$20000=$J3798)),$G$5:$G$20000)&amp;"."&amp;COUNTIFS($B$5:$B3798,$B3798,$J$5:$J3798,$J3798),""),COUNTIFS($B$5:$B3798,$B3798,$J$5:$J3798,"")))</f>
        <v/>
      </c>
      <c r="I3798" t="str">
        <f>IF($F3798="组件","C"&amp;TEXT(COUNTIFS($B$5:$B3798,$B3798,$F$5:$F3798,"组件"),"000"),"")</f>
        <v/>
      </c>
      <c r="J3798" t="str">
        <f t="shared" si="177"/>
        <v/>
      </c>
      <c r="R3798" t="str">
        <f t="shared" si="178"/>
        <v/>
      </c>
    </row>
    <row r="3799" spans="1:18" x14ac:dyDescent="0.35">
      <c r="A3799" t="str">
        <f t="shared" si="179"/>
        <v/>
      </c>
      <c r="G3799" t="str">
        <f>IF($B3799="","",IF($J3799&lt;&gt;"",IFERROR(LOOKUP(2,1/(($B$5:$B$20000=$B3799)*($F$5:$F$20000="组件")*($I$5:$I$20000=$J3799)),$G$5:$G$20000)&amp;"."&amp;COUNTIFS($B$5:$B3799,$B3799,$J$5:$J3799,$J3799),""),COUNTIFS($B$5:$B3799,$B3799,$J$5:$J3799,"")))</f>
        <v/>
      </c>
      <c r="I3799" t="str">
        <f>IF($F3799="组件","C"&amp;TEXT(COUNTIFS($B$5:$B3799,$B3799,$F$5:$F3799,"组件"),"000"),"")</f>
        <v/>
      </c>
      <c r="J3799" t="str">
        <f t="shared" si="177"/>
        <v/>
      </c>
      <c r="R3799" t="str">
        <f t="shared" si="178"/>
        <v/>
      </c>
    </row>
    <row r="3800" spans="1:18" x14ac:dyDescent="0.35">
      <c r="A3800" t="str">
        <f t="shared" si="179"/>
        <v/>
      </c>
      <c r="G3800" t="str">
        <f>IF($B3800="","",IF($J3800&lt;&gt;"",IFERROR(LOOKUP(2,1/(($B$5:$B$20000=$B3800)*($F$5:$F$20000="组件")*($I$5:$I$20000=$J3800)),$G$5:$G$20000)&amp;"."&amp;COUNTIFS($B$5:$B3800,$B3800,$J$5:$J3800,$J3800),""),COUNTIFS($B$5:$B3800,$B3800,$J$5:$J3800,"")))</f>
        <v/>
      </c>
      <c r="I3800" t="str">
        <f>IF($F3800="组件","C"&amp;TEXT(COUNTIFS($B$5:$B3800,$B3800,$F$5:$F3800,"组件"),"000"),"")</f>
        <v/>
      </c>
      <c r="J3800" t="str">
        <f t="shared" si="177"/>
        <v/>
      </c>
      <c r="R3800" t="str">
        <f t="shared" si="178"/>
        <v/>
      </c>
    </row>
    <row r="3801" spans="1:18" x14ac:dyDescent="0.35">
      <c r="A3801" t="str">
        <f t="shared" si="179"/>
        <v/>
      </c>
      <c r="G3801" t="str">
        <f>IF($B3801="","",IF($J3801&lt;&gt;"",IFERROR(LOOKUP(2,1/(($B$5:$B$20000=$B3801)*($F$5:$F$20000="组件")*($I$5:$I$20000=$J3801)),$G$5:$G$20000)&amp;"."&amp;COUNTIFS($B$5:$B3801,$B3801,$J$5:$J3801,$J3801),""),COUNTIFS($B$5:$B3801,$B3801,$J$5:$J3801,"")))</f>
        <v/>
      </c>
      <c r="I3801" t="str">
        <f>IF($F3801="组件","C"&amp;TEXT(COUNTIFS($B$5:$B3801,$B3801,$F$5:$F3801,"组件"),"000"),"")</f>
        <v/>
      </c>
      <c r="J3801" t="str">
        <f t="shared" si="177"/>
        <v/>
      </c>
      <c r="R3801" t="str">
        <f t="shared" si="178"/>
        <v/>
      </c>
    </row>
    <row r="3802" spans="1:18" x14ac:dyDescent="0.35">
      <c r="A3802" t="str">
        <f t="shared" si="179"/>
        <v/>
      </c>
      <c r="G3802" t="str">
        <f>IF($B3802="","",IF($J3802&lt;&gt;"",IFERROR(LOOKUP(2,1/(($B$5:$B$20000=$B3802)*($F$5:$F$20000="组件")*($I$5:$I$20000=$J3802)),$G$5:$G$20000)&amp;"."&amp;COUNTIFS($B$5:$B3802,$B3802,$J$5:$J3802,$J3802),""),COUNTIFS($B$5:$B3802,$B3802,$J$5:$J3802,"")))</f>
        <v/>
      </c>
      <c r="I3802" t="str">
        <f>IF($F3802="组件","C"&amp;TEXT(COUNTIFS($B$5:$B3802,$B3802,$F$5:$F3802,"组件"),"000"),"")</f>
        <v/>
      </c>
      <c r="J3802" t="str">
        <f t="shared" si="177"/>
        <v/>
      </c>
      <c r="R3802" t="str">
        <f t="shared" si="178"/>
        <v/>
      </c>
    </row>
    <row r="3803" spans="1:18" x14ac:dyDescent="0.35">
      <c r="A3803" t="str">
        <f t="shared" si="179"/>
        <v/>
      </c>
      <c r="G3803" t="str">
        <f>IF($B3803="","",IF($J3803&lt;&gt;"",IFERROR(LOOKUP(2,1/(($B$5:$B$20000=$B3803)*($F$5:$F$20000="组件")*($I$5:$I$20000=$J3803)),$G$5:$G$20000)&amp;"."&amp;COUNTIFS($B$5:$B3803,$B3803,$J$5:$J3803,$J3803),""),COUNTIFS($B$5:$B3803,$B3803,$J$5:$J3803,"")))</f>
        <v/>
      </c>
      <c r="I3803" t="str">
        <f>IF($F3803="组件","C"&amp;TEXT(COUNTIFS($B$5:$B3803,$B3803,$F$5:$F3803,"组件"),"000"),"")</f>
        <v/>
      </c>
      <c r="J3803" t="str">
        <f t="shared" si="177"/>
        <v/>
      </c>
      <c r="R3803" t="str">
        <f t="shared" si="178"/>
        <v/>
      </c>
    </row>
    <row r="3804" spans="1:18" x14ac:dyDescent="0.35">
      <c r="A3804" t="str">
        <f t="shared" si="179"/>
        <v/>
      </c>
      <c r="G3804" t="str">
        <f>IF($B3804="","",IF($J3804&lt;&gt;"",IFERROR(LOOKUP(2,1/(($B$5:$B$20000=$B3804)*($F$5:$F$20000="组件")*($I$5:$I$20000=$J3804)),$G$5:$G$20000)&amp;"."&amp;COUNTIFS($B$5:$B3804,$B3804,$J$5:$J3804,$J3804),""),COUNTIFS($B$5:$B3804,$B3804,$J$5:$J3804,"")))</f>
        <v/>
      </c>
      <c r="I3804" t="str">
        <f>IF($F3804="组件","C"&amp;TEXT(COUNTIFS($B$5:$B3804,$B3804,$F$5:$F3804,"组件"),"000"),"")</f>
        <v/>
      </c>
      <c r="J3804" t="str">
        <f t="shared" si="177"/>
        <v/>
      </c>
      <c r="R3804" t="str">
        <f t="shared" si="178"/>
        <v/>
      </c>
    </row>
    <row r="3805" spans="1:18" x14ac:dyDescent="0.35">
      <c r="A3805" t="str">
        <f t="shared" si="179"/>
        <v/>
      </c>
      <c r="G3805" t="str">
        <f>IF($B3805="","",IF($J3805&lt;&gt;"",IFERROR(LOOKUP(2,1/(($B$5:$B$20000=$B3805)*($F$5:$F$20000="组件")*($I$5:$I$20000=$J3805)),$G$5:$G$20000)&amp;"."&amp;COUNTIFS($B$5:$B3805,$B3805,$J$5:$J3805,$J3805),""),COUNTIFS($B$5:$B3805,$B3805,$J$5:$J3805,"")))</f>
        <v/>
      </c>
      <c r="I3805" t="str">
        <f>IF($F3805="组件","C"&amp;TEXT(COUNTIFS($B$5:$B3805,$B3805,$F$5:$F3805,"组件"),"000"),"")</f>
        <v/>
      </c>
      <c r="J3805" t="str">
        <f t="shared" si="177"/>
        <v/>
      </c>
      <c r="R3805" t="str">
        <f t="shared" si="178"/>
        <v/>
      </c>
    </row>
    <row r="3806" spans="1:18" x14ac:dyDescent="0.35">
      <c r="A3806" t="str">
        <f t="shared" si="179"/>
        <v/>
      </c>
      <c r="G3806" t="str">
        <f>IF($B3806="","",IF($J3806&lt;&gt;"",IFERROR(LOOKUP(2,1/(($B$5:$B$20000=$B3806)*($F$5:$F$20000="组件")*($I$5:$I$20000=$J3806)),$G$5:$G$20000)&amp;"."&amp;COUNTIFS($B$5:$B3806,$B3806,$J$5:$J3806,$J3806),""),COUNTIFS($B$5:$B3806,$B3806,$J$5:$J3806,"")))</f>
        <v/>
      </c>
      <c r="I3806" t="str">
        <f>IF($F3806="组件","C"&amp;TEXT(COUNTIFS($B$5:$B3806,$B3806,$F$5:$F3806,"组件"),"000"),"")</f>
        <v/>
      </c>
      <c r="J3806" t="str">
        <f t="shared" si="177"/>
        <v/>
      </c>
      <c r="R3806" t="str">
        <f t="shared" si="178"/>
        <v/>
      </c>
    </row>
    <row r="3807" spans="1:18" x14ac:dyDescent="0.35">
      <c r="A3807" t="str">
        <f t="shared" si="179"/>
        <v/>
      </c>
      <c r="G3807" t="str">
        <f>IF($B3807="","",IF($J3807&lt;&gt;"",IFERROR(LOOKUP(2,1/(($B$5:$B$20000=$B3807)*($F$5:$F$20000="组件")*($I$5:$I$20000=$J3807)),$G$5:$G$20000)&amp;"."&amp;COUNTIFS($B$5:$B3807,$B3807,$J$5:$J3807,$J3807),""),COUNTIFS($B$5:$B3807,$B3807,$J$5:$J3807,"")))</f>
        <v/>
      </c>
      <c r="I3807" t="str">
        <f>IF($F3807="组件","C"&amp;TEXT(COUNTIFS($B$5:$B3807,$B3807,$F$5:$F3807,"组件"),"000"),"")</f>
        <v/>
      </c>
      <c r="J3807" t="str">
        <f t="shared" si="177"/>
        <v/>
      </c>
      <c r="R3807" t="str">
        <f t="shared" si="178"/>
        <v/>
      </c>
    </row>
    <row r="3808" spans="1:18" x14ac:dyDescent="0.35">
      <c r="A3808" t="str">
        <f t="shared" si="179"/>
        <v/>
      </c>
      <c r="G3808" t="str">
        <f>IF($B3808="","",IF($J3808&lt;&gt;"",IFERROR(LOOKUP(2,1/(($B$5:$B$20000=$B3808)*($F$5:$F$20000="组件")*($I$5:$I$20000=$J3808)),$G$5:$G$20000)&amp;"."&amp;COUNTIFS($B$5:$B3808,$B3808,$J$5:$J3808,$J3808),""),COUNTIFS($B$5:$B3808,$B3808,$J$5:$J3808,"")))</f>
        <v/>
      </c>
      <c r="I3808" t="str">
        <f>IF($F3808="组件","C"&amp;TEXT(COUNTIFS($B$5:$B3808,$B3808,$F$5:$F3808,"组件"),"000"),"")</f>
        <v/>
      </c>
      <c r="J3808" t="str">
        <f t="shared" si="177"/>
        <v/>
      </c>
      <c r="R3808" t="str">
        <f t="shared" si="178"/>
        <v/>
      </c>
    </row>
    <row r="3809" spans="1:18" x14ac:dyDescent="0.35">
      <c r="A3809" t="str">
        <f t="shared" si="179"/>
        <v/>
      </c>
      <c r="G3809" t="str">
        <f>IF($B3809="","",IF($J3809&lt;&gt;"",IFERROR(LOOKUP(2,1/(($B$5:$B$20000=$B3809)*($F$5:$F$20000="组件")*($I$5:$I$20000=$J3809)),$G$5:$G$20000)&amp;"."&amp;COUNTIFS($B$5:$B3809,$B3809,$J$5:$J3809,$J3809),""),COUNTIFS($B$5:$B3809,$B3809,$J$5:$J3809,"")))</f>
        <v/>
      </c>
      <c r="I3809" t="str">
        <f>IF($F3809="组件","C"&amp;TEXT(COUNTIFS($B$5:$B3809,$B3809,$F$5:$F3809,"组件"),"000"),"")</f>
        <v/>
      </c>
      <c r="J3809" t="str">
        <f t="shared" si="177"/>
        <v/>
      </c>
      <c r="R3809" t="str">
        <f t="shared" si="178"/>
        <v/>
      </c>
    </row>
    <row r="3810" spans="1:18" x14ac:dyDescent="0.35">
      <c r="A3810" t="str">
        <f t="shared" si="179"/>
        <v/>
      </c>
      <c r="G3810" t="str">
        <f>IF($B3810="","",IF($J3810&lt;&gt;"",IFERROR(LOOKUP(2,1/(($B$5:$B$20000=$B3810)*($F$5:$F$20000="组件")*($I$5:$I$20000=$J3810)),$G$5:$G$20000)&amp;"."&amp;COUNTIFS($B$5:$B3810,$B3810,$J$5:$J3810,$J3810),""),COUNTIFS($B$5:$B3810,$B3810,$J$5:$J3810,"")))</f>
        <v/>
      </c>
      <c r="I3810" t="str">
        <f>IF($F3810="组件","C"&amp;TEXT(COUNTIFS($B$5:$B3810,$B3810,$F$5:$F3810,"组件"),"000"),"")</f>
        <v/>
      </c>
      <c r="J3810" t="str">
        <f t="shared" si="177"/>
        <v/>
      </c>
      <c r="R3810" t="str">
        <f t="shared" si="178"/>
        <v/>
      </c>
    </row>
    <row r="3811" spans="1:18" x14ac:dyDescent="0.35">
      <c r="A3811" t="str">
        <f t="shared" si="179"/>
        <v/>
      </c>
      <c r="G3811" t="str">
        <f>IF($B3811="","",IF($J3811&lt;&gt;"",IFERROR(LOOKUP(2,1/(($B$5:$B$20000=$B3811)*($F$5:$F$20000="组件")*($I$5:$I$20000=$J3811)),$G$5:$G$20000)&amp;"."&amp;COUNTIFS($B$5:$B3811,$B3811,$J$5:$J3811,$J3811),""),COUNTIFS($B$5:$B3811,$B3811,$J$5:$J3811,"")))</f>
        <v/>
      </c>
      <c r="I3811" t="str">
        <f>IF($F3811="组件","C"&amp;TEXT(COUNTIFS($B$5:$B3811,$B3811,$F$5:$F3811,"组件"),"000"),"")</f>
        <v/>
      </c>
      <c r="J3811" t="str">
        <f t="shared" si="177"/>
        <v/>
      </c>
      <c r="R3811" t="str">
        <f t="shared" si="178"/>
        <v/>
      </c>
    </row>
    <row r="3812" spans="1:18" x14ac:dyDescent="0.35">
      <c r="A3812" t="str">
        <f t="shared" si="179"/>
        <v/>
      </c>
      <c r="G3812" t="str">
        <f>IF($B3812="","",IF($J3812&lt;&gt;"",IFERROR(LOOKUP(2,1/(($B$5:$B$20000=$B3812)*($F$5:$F$20000="组件")*($I$5:$I$20000=$J3812)),$G$5:$G$20000)&amp;"."&amp;COUNTIFS($B$5:$B3812,$B3812,$J$5:$J3812,$J3812),""),COUNTIFS($B$5:$B3812,$B3812,$J$5:$J3812,"")))</f>
        <v/>
      </c>
      <c r="I3812" t="str">
        <f>IF($F3812="组件","C"&amp;TEXT(COUNTIFS($B$5:$B3812,$B3812,$F$5:$F3812,"组件"),"000"),"")</f>
        <v/>
      </c>
      <c r="J3812" t="str">
        <f t="shared" si="177"/>
        <v/>
      </c>
      <c r="R3812" t="str">
        <f t="shared" si="178"/>
        <v/>
      </c>
    </row>
    <row r="3813" spans="1:18" x14ac:dyDescent="0.35">
      <c r="A3813" t="str">
        <f t="shared" si="179"/>
        <v/>
      </c>
      <c r="G3813" t="str">
        <f>IF($B3813="","",IF($J3813&lt;&gt;"",IFERROR(LOOKUP(2,1/(($B$5:$B$20000=$B3813)*($F$5:$F$20000="组件")*($I$5:$I$20000=$J3813)),$G$5:$G$20000)&amp;"."&amp;COUNTIFS($B$5:$B3813,$B3813,$J$5:$J3813,$J3813),""),COUNTIFS($B$5:$B3813,$B3813,$J$5:$J3813,"")))</f>
        <v/>
      </c>
      <c r="I3813" t="str">
        <f>IF($F3813="组件","C"&amp;TEXT(COUNTIFS($B$5:$B3813,$B3813,$F$5:$F3813,"组件"),"000"),"")</f>
        <v/>
      </c>
      <c r="J3813" t="str">
        <f t="shared" si="177"/>
        <v/>
      </c>
      <c r="R3813" t="str">
        <f t="shared" si="178"/>
        <v/>
      </c>
    </row>
    <row r="3814" spans="1:18" x14ac:dyDescent="0.35">
      <c r="A3814" t="str">
        <f t="shared" si="179"/>
        <v/>
      </c>
      <c r="G3814" t="str">
        <f>IF($B3814="","",IF($J3814&lt;&gt;"",IFERROR(LOOKUP(2,1/(($B$5:$B$20000=$B3814)*($F$5:$F$20000="组件")*($I$5:$I$20000=$J3814)),$G$5:$G$20000)&amp;"."&amp;COUNTIFS($B$5:$B3814,$B3814,$J$5:$J3814,$J3814),""),COUNTIFS($B$5:$B3814,$B3814,$J$5:$J3814,"")))</f>
        <v/>
      </c>
      <c r="I3814" t="str">
        <f>IF($F3814="组件","C"&amp;TEXT(COUNTIFS($B$5:$B3814,$B3814,$F$5:$F3814,"组件"),"000"),"")</f>
        <v/>
      </c>
      <c r="J3814" t="str">
        <f t="shared" si="177"/>
        <v/>
      </c>
      <c r="R3814" t="str">
        <f t="shared" si="178"/>
        <v/>
      </c>
    </row>
    <row r="3815" spans="1:18" x14ac:dyDescent="0.35">
      <c r="A3815" t="str">
        <f t="shared" si="179"/>
        <v/>
      </c>
      <c r="G3815" t="str">
        <f>IF($B3815="","",IF($J3815&lt;&gt;"",IFERROR(LOOKUP(2,1/(($B$5:$B$20000=$B3815)*($F$5:$F$20000="组件")*($I$5:$I$20000=$J3815)),$G$5:$G$20000)&amp;"."&amp;COUNTIFS($B$5:$B3815,$B3815,$J$5:$J3815,$J3815),""),COUNTIFS($B$5:$B3815,$B3815,$J$5:$J3815,"")))</f>
        <v/>
      </c>
      <c r="I3815" t="str">
        <f>IF($F3815="组件","C"&amp;TEXT(COUNTIFS($B$5:$B3815,$B3815,$F$5:$F3815,"组件"),"000"),"")</f>
        <v/>
      </c>
      <c r="J3815" t="str">
        <f t="shared" si="177"/>
        <v/>
      </c>
      <c r="R3815" t="str">
        <f t="shared" si="178"/>
        <v/>
      </c>
    </row>
    <row r="3816" spans="1:18" x14ac:dyDescent="0.35">
      <c r="A3816" t="str">
        <f t="shared" si="179"/>
        <v/>
      </c>
      <c r="G3816" t="str">
        <f>IF($B3816="","",IF($J3816&lt;&gt;"",IFERROR(LOOKUP(2,1/(($B$5:$B$20000=$B3816)*($F$5:$F$20000="组件")*($I$5:$I$20000=$J3816)),$G$5:$G$20000)&amp;"."&amp;COUNTIFS($B$5:$B3816,$B3816,$J$5:$J3816,$J3816),""),COUNTIFS($B$5:$B3816,$B3816,$J$5:$J3816,"")))</f>
        <v/>
      </c>
      <c r="I3816" t="str">
        <f>IF($F3816="组件","C"&amp;TEXT(COUNTIFS($B$5:$B3816,$B3816,$F$5:$F3816,"组件"),"000"),"")</f>
        <v/>
      </c>
      <c r="J3816" t="str">
        <f t="shared" si="177"/>
        <v/>
      </c>
      <c r="R3816" t="str">
        <f t="shared" si="178"/>
        <v/>
      </c>
    </row>
    <row r="3817" spans="1:18" x14ac:dyDescent="0.35">
      <c r="A3817" t="str">
        <f t="shared" si="179"/>
        <v/>
      </c>
      <c r="G3817" t="str">
        <f>IF($B3817="","",IF($J3817&lt;&gt;"",IFERROR(LOOKUP(2,1/(($B$5:$B$20000=$B3817)*($F$5:$F$20000="组件")*($I$5:$I$20000=$J3817)),$G$5:$G$20000)&amp;"."&amp;COUNTIFS($B$5:$B3817,$B3817,$J$5:$J3817,$J3817),""),COUNTIFS($B$5:$B3817,$B3817,$J$5:$J3817,"")))</f>
        <v/>
      </c>
      <c r="I3817" t="str">
        <f>IF($F3817="组件","C"&amp;TEXT(COUNTIFS($B$5:$B3817,$B3817,$F$5:$F3817,"组件"),"000"),"")</f>
        <v/>
      </c>
      <c r="J3817" t="str">
        <f t="shared" si="177"/>
        <v/>
      </c>
      <c r="R3817" t="str">
        <f t="shared" si="178"/>
        <v/>
      </c>
    </row>
    <row r="3818" spans="1:18" x14ac:dyDescent="0.35">
      <c r="A3818" t="str">
        <f t="shared" si="179"/>
        <v/>
      </c>
      <c r="G3818" t="str">
        <f>IF($B3818="","",IF($J3818&lt;&gt;"",IFERROR(LOOKUP(2,1/(($B$5:$B$20000=$B3818)*($F$5:$F$20000="组件")*($I$5:$I$20000=$J3818)),$G$5:$G$20000)&amp;"."&amp;COUNTIFS($B$5:$B3818,$B3818,$J$5:$J3818,$J3818),""),COUNTIFS($B$5:$B3818,$B3818,$J$5:$J3818,"")))</f>
        <v/>
      </c>
      <c r="I3818" t="str">
        <f>IF($F3818="组件","C"&amp;TEXT(COUNTIFS($B$5:$B3818,$B3818,$F$5:$F3818,"组件"),"000"),"")</f>
        <v/>
      </c>
      <c r="J3818" t="str">
        <f t="shared" si="177"/>
        <v/>
      </c>
      <c r="R3818" t="str">
        <f t="shared" si="178"/>
        <v/>
      </c>
    </row>
    <row r="3819" spans="1:18" x14ac:dyDescent="0.35">
      <c r="A3819" t="str">
        <f t="shared" si="179"/>
        <v/>
      </c>
      <c r="G3819" t="str">
        <f>IF($B3819="","",IF($J3819&lt;&gt;"",IFERROR(LOOKUP(2,1/(($B$5:$B$20000=$B3819)*($F$5:$F$20000="组件")*($I$5:$I$20000=$J3819)),$G$5:$G$20000)&amp;"."&amp;COUNTIFS($B$5:$B3819,$B3819,$J$5:$J3819,$J3819),""),COUNTIFS($B$5:$B3819,$B3819,$J$5:$J3819,"")))</f>
        <v/>
      </c>
      <c r="I3819" t="str">
        <f>IF($F3819="组件","C"&amp;TEXT(COUNTIFS($B$5:$B3819,$B3819,$F$5:$F3819,"组件"),"000"),"")</f>
        <v/>
      </c>
      <c r="J3819" t="str">
        <f t="shared" si="177"/>
        <v/>
      </c>
      <c r="R3819" t="str">
        <f t="shared" si="178"/>
        <v/>
      </c>
    </row>
    <row r="3820" spans="1:18" x14ac:dyDescent="0.35">
      <c r="A3820" t="str">
        <f t="shared" si="179"/>
        <v/>
      </c>
      <c r="G3820" t="str">
        <f>IF($B3820="","",IF($J3820&lt;&gt;"",IFERROR(LOOKUP(2,1/(($B$5:$B$20000=$B3820)*($F$5:$F$20000="组件")*($I$5:$I$20000=$J3820)),$G$5:$G$20000)&amp;"."&amp;COUNTIFS($B$5:$B3820,$B3820,$J$5:$J3820,$J3820),""),COUNTIFS($B$5:$B3820,$B3820,$J$5:$J3820,"")))</f>
        <v/>
      </c>
      <c r="I3820" t="str">
        <f>IF($F3820="组件","C"&amp;TEXT(COUNTIFS($B$5:$B3820,$B3820,$F$5:$F3820,"组件"),"000"),"")</f>
        <v/>
      </c>
      <c r="J3820" t="str">
        <f t="shared" si="177"/>
        <v/>
      </c>
      <c r="R3820" t="str">
        <f t="shared" si="178"/>
        <v/>
      </c>
    </row>
    <row r="3821" spans="1:18" x14ac:dyDescent="0.35">
      <c r="A3821" t="str">
        <f t="shared" si="179"/>
        <v/>
      </c>
      <c r="G3821" t="str">
        <f>IF($B3821="","",IF($J3821&lt;&gt;"",IFERROR(LOOKUP(2,1/(($B$5:$B$20000=$B3821)*($F$5:$F$20000="组件")*($I$5:$I$20000=$J3821)),$G$5:$G$20000)&amp;"."&amp;COUNTIFS($B$5:$B3821,$B3821,$J$5:$J3821,$J3821),""),COUNTIFS($B$5:$B3821,$B3821,$J$5:$J3821,"")))</f>
        <v/>
      </c>
      <c r="I3821" t="str">
        <f>IF($F3821="组件","C"&amp;TEXT(COUNTIFS($B$5:$B3821,$B3821,$F$5:$F3821,"组件"),"000"),"")</f>
        <v/>
      </c>
      <c r="J3821" t="str">
        <f t="shared" si="177"/>
        <v/>
      </c>
      <c r="R3821" t="str">
        <f t="shared" si="178"/>
        <v/>
      </c>
    </row>
    <row r="3822" spans="1:18" x14ac:dyDescent="0.35">
      <c r="A3822" t="str">
        <f t="shared" si="179"/>
        <v/>
      </c>
      <c r="G3822" t="str">
        <f>IF($B3822="","",IF($J3822&lt;&gt;"",IFERROR(LOOKUP(2,1/(($B$5:$B$20000=$B3822)*($F$5:$F$20000="组件")*($I$5:$I$20000=$J3822)),$G$5:$G$20000)&amp;"."&amp;COUNTIFS($B$5:$B3822,$B3822,$J$5:$J3822,$J3822),""),COUNTIFS($B$5:$B3822,$B3822,$J$5:$J3822,"")))</f>
        <v/>
      </c>
      <c r="I3822" t="str">
        <f>IF($F3822="组件","C"&amp;TEXT(COUNTIFS($B$5:$B3822,$B3822,$F$5:$F3822,"组件"),"000"),"")</f>
        <v/>
      </c>
      <c r="J3822" t="str">
        <f t="shared" si="177"/>
        <v/>
      </c>
      <c r="R3822" t="str">
        <f t="shared" si="178"/>
        <v/>
      </c>
    </row>
    <row r="3823" spans="1:18" x14ac:dyDescent="0.35">
      <c r="A3823" t="str">
        <f t="shared" si="179"/>
        <v/>
      </c>
      <c r="G3823" t="str">
        <f>IF($B3823="","",IF($J3823&lt;&gt;"",IFERROR(LOOKUP(2,1/(($B$5:$B$20000=$B3823)*($F$5:$F$20000="组件")*($I$5:$I$20000=$J3823)),$G$5:$G$20000)&amp;"."&amp;COUNTIFS($B$5:$B3823,$B3823,$J$5:$J3823,$J3823),""),COUNTIFS($B$5:$B3823,$B3823,$J$5:$J3823,"")))</f>
        <v/>
      </c>
      <c r="I3823" t="str">
        <f>IF($F3823="组件","C"&amp;TEXT(COUNTIFS($B$5:$B3823,$B3823,$F$5:$F3823,"组件"),"000"),"")</f>
        <v/>
      </c>
      <c r="J3823" t="str">
        <f t="shared" si="177"/>
        <v/>
      </c>
      <c r="R3823" t="str">
        <f t="shared" si="178"/>
        <v/>
      </c>
    </row>
    <row r="3824" spans="1:18" x14ac:dyDescent="0.35">
      <c r="A3824" t="str">
        <f t="shared" si="179"/>
        <v/>
      </c>
      <c r="G3824" t="str">
        <f>IF($B3824="","",IF($J3824&lt;&gt;"",IFERROR(LOOKUP(2,1/(($B$5:$B$20000=$B3824)*($F$5:$F$20000="组件")*($I$5:$I$20000=$J3824)),$G$5:$G$20000)&amp;"."&amp;COUNTIFS($B$5:$B3824,$B3824,$J$5:$J3824,$J3824),""),COUNTIFS($B$5:$B3824,$B3824,$J$5:$J3824,"")))</f>
        <v/>
      </c>
      <c r="I3824" t="str">
        <f>IF($F3824="组件","C"&amp;TEXT(COUNTIFS($B$5:$B3824,$B3824,$F$5:$F3824,"组件"),"000"),"")</f>
        <v/>
      </c>
      <c r="J3824" t="str">
        <f t="shared" si="177"/>
        <v/>
      </c>
      <c r="R3824" t="str">
        <f t="shared" si="178"/>
        <v/>
      </c>
    </row>
    <row r="3825" spans="1:18" x14ac:dyDescent="0.35">
      <c r="A3825" t="str">
        <f t="shared" si="179"/>
        <v/>
      </c>
      <c r="G3825" t="str">
        <f>IF($B3825="","",IF($J3825&lt;&gt;"",IFERROR(LOOKUP(2,1/(($B$5:$B$20000=$B3825)*($F$5:$F$20000="组件")*($I$5:$I$20000=$J3825)),$G$5:$G$20000)&amp;"."&amp;COUNTIFS($B$5:$B3825,$B3825,$J$5:$J3825,$J3825),""),COUNTIFS($B$5:$B3825,$B3825,$J$5:$J3825,"")))</f>
        <v/>
      </c>
      <c r="I3825" t="str">
        <f>IF($F3825="组件","C"&amp;TEXT(COUNTIFS($B$5:$B3825,$B3825,$F$5:$F3825,"组件"),"000"),"")</f>
        <v/>
      </c>
      <c r="J3825" t="str">
        <f t="shared" si="177"/>
        <v/>
      </c>
      <c r="R3825" t="str">
        <f t="shared" si="178"/>
        <v/>
      </c>
    </row>
    <row r="3826" spans="1:18" x14ac:dyDescent="0.35">
      <c r="A3826" t="str">
        <f t="shared" si="179"/>
        <v/>
      </c>
      <c r="G3826" t="str">
        <f>IF($B3826="","",IF($J3826&lt;&gt;"",IFERROR(LOOKUP(2,1/(($B$5:$B$20000=$B3826)*($F$5:$F$20000="组件")*($I$5:$I$20000=$J3826)),$G$5:$G$20000)&amp;"."&amp;COUNTIFS($B$5:$B3826,$B3826,$J$5:$J3826,$J3826),""),COUNTIFS($B$5:$B3826,$B3826,$J$5:$J3826,"")))</f>
        <v/>
      </c>
      <c r="I3826" t="str">
        <f>IF($F3826="组件","C"&amp;TEXT(COUNTIFS($B$5:$B3826,$B3826,$F$5:$F3826,"组件"),"000"),"")</f>
        <v/>
      </c>
      <c r="J3826" t="str">
        <f t="shared" si="177"/>
        <v/>
      </c>
      <c r="R3826" t="str">
        <f t="shared" si="178"/>
        <v/>
      </c>
    </row>
    <row r="3827" spans="1:18" x14ac:dyDescent="0.35">
      <c r="A3827" t="str">
        <f t="shared" si="179"/>
        <v/>
      </c>
      <c r="G3827" t="str">
        <f>IF($B3827="","",IF($J3827&lt;&gt;"",IFERROR(LOOKUP(2,1/(($B$5:$B$20000=$B3827)*($F$5:$F$20000="组件")*($I$5:$I$20000=$J3827)),$G$5:$G$20000)&amp;"."&amp;COUNTIFS($B$5:$B3827,$B3827,$J$5:$J3827,$J3827),""),COUNTIFS($B$5:$B3827,$B3827,$J$5:$J3827,"")))</f>
        <v/>
      </c>
      <c r="I3827" t="str">
        <f>IF($F3827="组件","C"&amp;TEXT(COUNTIFS($B$5:$B3827,$B3827,$F$5:$F3827,"组件"),"000"),"")</f>
        <v/>
      </c>
      <c r="J3827" t="str">
        <f t="shared" si="177"/>
        <v/>
      </c>
      <c r="R3827" t="str">
        <f t="shared" si="178"/>
        <v/>
      </c>
    </row>
    <row r="3828" spans="1:18" x14ac:dyDescent="0.35">
      <c r="A3828" t="str">
        <f t="shared" si="179"/>
        <v/>
      </c>
      <c r="G3828" t="str">
        <f>IF($B3828="","",IF($J3828&lt;&gt;"",IFERROR(LOOKUP(2,1/(($B$5:$B$20000=$B3828)*($F$5:$F$20000="组件")*($I$5:$I$20000=$J3828)),$G$5:$G$20000)&amp;"."&amp;COUNTIFS($B$5:$B3828,$B3828,$J$5:$J3828,$J3828),""),COUNTIFS($B$5:$B3828,$B3828,$J$5:$J3828,"")))</f>
        <v/>
      </c>
      <c r="I3828" t="str">
        <f>IF($F3828="组件","C"&amp;TEXT(COUNTIFS($B$5:$B3828,$B3828,$F$5:$F3828,"组件"),"000"),"")</f>
        <v/>
      </c>
      <c r="J3828" t="str">
        <f t="shared" si="177"/>
        <v/>
      </c>
      <c r="R3828" t="str">
        <f t="shared" si="178"/>
        <v/>
      </c>
    </row>
    <row r="3829" spans="1:18" x14ac:dyDescent="0.35">
      <c r="A3829" t="str">
        <f t="shared" si="179"/>
        <v/>
      </c>
      <c r="G3829" t="str">
        <f>IF($B3829="","",IF($J3829&lt;&gt;"",IFERROR(LOOKUP(2,1/(($B$5:$B$20000=$B3829)*($F$5:$F$20000="组件")*($I$5:$I$20000=$J3829)),$G$5:$G$20000)&amp;"."&amp;COUNTIFS($B$5:$B3829,$B3829,$J$5:$J3829,$J3829),""),COUNTIFS($B$5:$B3829,$B3829,$J$5:$J3829,"")))</f>
        <v/>
      </c>
      <c r="I3829" t="str">
        <f>IF($F3829="组件","C"&amp;TEXT(COUNTIFS($B$5:$B3829,$B3829,$F$5:$F3829,"组件"),"000"),"")</f>
        <v/>
      </c>
      <c r="J3829" t="str">
        <f t="shared" si="177"/>
        <v/>
      </c>
      <c r="R3829" t="str">
        <f t="shared" si="178"/>
        <v/>
      </c>
    </row>
    <row r="3830" spans="1:18" x14ac:dyDescent="0.35">
      <c r="A3830" t="str">
        <f t="shared" si="179"/>
        <v/>
      </c>
      <c r="G3830" t="str">
        <f>IF($B3830="","",IF($J3830&lt;&gt;"",IFERROR(LOOKUP(2,1/(($B$5:$B$20000=$B3830)*($F$5:$F$20000="组件")*($I$5:$I$20000=$J3830)),$G$5:$G$20000)&amp;"."&amp;COUNTIFS($B$5:$B3830,$B3830,$J$5:$J3830,$J3830),""),COUNTIFS($B$5:$B3830,$B3830,$J$5:$J3830,"")))</f>
        <v/>
      </c>
      <c r="I3830" t="str">
        <f>IF($F3830="组件","C"&amp;TEXT(COUNTIFS($B$5:$B3830,$B3830,$F$5:$F3830,"组件"),"000"),"")</f>
        <v/>
      </c>
      <c r="J3830" t="str">
        <f t="shared" si="177"/>
        <v/>
      </c>
      <c r="R3830" t="str">
        <f t="shared" si="178"/>
        <v/>
      </c>
    </row>
    <row r="3831" spans="1:18" x14ac:dyDescent="0.35">
      <c r="A3831" t="str">
        <f t="shared" si="179"/>
        <v/>
      </c>
      <c r="G3831" t="str">
        <f>IF($B3831="","",IF($J3831&lt;&gt;"",IFERROR(LOOKUP(2,1/(($B$5:$B$20000=$B3831)*($F$5:$F$20000="组件")*($I$5:$I$20000=$J3831)),$G$5:$G$20000)&amp;"."&amp;COUNTIFS($B$5:$B3831,$B3831,$J$5:$J3831,$J3831),""),COUNTIFS($B$5:$B3831,$B3831,$J$5:$J3831,"")))</f>
        <v/>
      </c>
      <c r="I3831" t="str">
        <f>IF($F3831="组件","C"&amp;TEXT(COUNTIFS($B$5:$B3831,$B3831,$F$5:$F3831,"组件"),"000"),"")</f>
        <v/>
      </c>
      <c r="J3831" t="str">
        <f t="shared" si="177"/>
        <v/>
      </c>
      <c r="R3831" t="str">
        <f t="shared" si="178"/>
        <v/>
      </c>
    </row>
    <row r="3832" spans="1:18" x14ac:dyDescent="0.35">
      <c r="A3832" t="str">
        <f t="shared" si="179"/>
        <v/>
      </c>
      <c r="G3832" t="str">
        <f>IF($B3832="","",IF($J3832&lt;&gt;"",IFERROR(LOOKUP(2,1/(($B$5:$B$20000=$B3832)*($F$5:$F$20000="组件")*($I$5:$I$20000=$J3832)),$G$5:$G$20000)&amp;"."&amp;COUNTIFS($B$5:$B3832,$B3832,$J$5:$J3832,$J3832),""),COUNTIFS($B$5:$B3832,$B3832,$J$5:$J3832,"")))</f>
        <v/>
      </c>
      <c r="I3832" t="str">
        <f>IF($F3832="组件","C"&amp;TEXT(COUNTIFS($B$5:$B3832,$B3832,$F$5:$F3832,"组件"),"000"),"")</f>
        <v/>
      </c>
      <c r="J3832" t="str">
        <f t="shared" si="177"/>
        <v/>
      </c>
      <c r="R3832" t="str">
        <f t="shared" si="178"/>
        <v/>
      </c>
    </row>
    <row r="3833" spans="1:18" x14ac:dyDescent="0.35">
      <c r="A3833" t="str">
        <f t="shared" si="179"/>
        <v/>
      </c>
      <c r="G3833" t="str">
        <f>IF($B3833="","",IF($J3833&lt;&gt;"",IFERROR(LOOKUP(2,1/(($B$5:$B$20000=$B3833)*($F$5:$F$20000="组件")*($I$5:$I$20000=$J3833)),$G$5:$G$20000)&amp;"."&amp;COUNTIFS($B$5:$B3833,$B3833,$J$5:$J3833,$J3833),""),COUNTIFS($B$5:$B3833,$B3833,$J$5:$J3833,"")))</f>
        <v/>
      </c>
      <c r="I3833" t="str">
        <f>IF($F3833="组件","C"&amp;TEXT(COUNTIFS($B$5:$B3833,$B3833,$F$5:$F3833,"组件"),"000"),"")</f>
        <v/>
      </c>
      <c r="J3833" t="str">
        <f t="shared" si="177"/>
        <v/>
      </c>
      <c r="R3833" t="str">
        <f t="shared" si="178"/>
        <v/>
      </c>
    </row>
    <row r="3834" spans="1:18" x14ac:dyDescent="0.35">
      <c r="A3834" t="str">
        <f t="shared" si="179"/>
        <v/>
      </c>
      <c r="G3834" t="str">
        <f>IF($B3834="","",IF($J3834&lt;&gt;"",IFERROR(LOOKUP(2,1/(($B$5:$B$20000=$B3834)*($F$5:$F$20000="组件")*($I$5:$I$20000=$J3834)),$G$5:$G$20000)&amp;"."&amp;COUNTIFS($B$5:$B3834,$B3834,$J$5:$J3834,$J3834),""),COUNTIFS($B$5:$B3834,$B3834,$J$5:$J3834,"")))</f>
        <v/>
      </c>
      <c r="I3834" t="str">
        <f>IF($F3834="组件","C"&amp;TEXT(COUNTIFS($B$5:$B3834,$B3834,$F$5:$F3834,"组件"),"000"),"")</f>
        <v/>
      </c>
      <c r="J3834" t="str">
        <f t="shared" si="177"/>
        <v/>
      </c>
      <c r="R3834" t="str">
        <f t="shared" si="178"/>
        <v/>
      </c>
    </row>
    <row r="3835" spans="1:18" x14ac:dyDescent="0.35">
      <c r="A3835" t="str">
        <f t="shared" si="179"/>
        <v/>
      </c>
      <c r="G3835" t="str">
        <f>IF($B3835="","",IF($J3835&lt;&gt;"",IFERROR(LOOKUP(2,1/(($B$5:$B$20000=$B3835)*($F$5:$F$20000="组件")*($I$5:$I$20000=$J3835)),$G$5:$G$20000)&amp;"."&amp;COUNTIFS($B$5:$B3835,$B3835,$J$5:$J3835,$J3835),""),COUNTIFS($B$5:$B3835,$B3835,$J$5:$J3835,"")))</f>
        <v/>
      </c>
      <c r="I3835" t="str">
        <f>IF($F3835="组件","C"&amp;TEXT(COUNTIFS($B$5:$B3835,$B3835,$F$5:$F3835,"组件"),"000"),"")</f>
        <v/>
      </c>
      <c r="J3835" t="str">
        <f t="shared" si="177"/>
        <v/>
      </c>
      <c r="R3835" t="str">
        <f t="shared" si="178"/>
        <v/>
      </c>
    </row>
    <row r="3836" spans="1:18" x14ac:dyDescent="0.35">
      <c r="A3836" t="str">
        <f t="shared" si="179"/>
        <v/>
      </c>
      <c r="G3836" t="str">
        <f>IF($B3836="","",IF($J3836&lt;&gt;"",IFERROR(LOOKUP(2,1/(($B$5:$B$20000=$B3836)*($F$5:$F$20000="组件")*($I$5:$I$20000=$J3836)),$G$5:$G$20000)&amp;"."&amp;COUNTIFS($B$5:$B3836,$B3836,$J$5:$J3836,$J3836),""),COUNTIFS($B$5:$B3836,$B3836,$J$5:$J3836,"")))</f>
        <v/>
      </c>
      <c r="I3836" t="str">
        <f>IF($F3836="组件","C"&amp;TEXT(COUNTIFS($B$5:$B3836,$B3836,$F$5:$F3836,"组件"),"000"),"")</f>
        <v/>
      </c>
      <c r="J3836" t="str">
        <f t="shared" si="177"/>
        <v/>
      </c>
      <c r="R3836" t="str">
        <f t="shared" si="178"/>
        <v/>
      </c>
    </row>
    <row r="3837" spans="1:18" x14ac:dyDescent="0.35">
      <c r="A3837" t="str">
        <f t="shared" si="179"/>
        <v/>
      </c>
      <c r="G3837" t="str">
        <f>IF($B3837="","",IF($J3837&lt;&gt;"",IFERROR(LOOKUP(2,1/(($B$5:$B$20000=$B3837)*($F$5:$F$20000="组件")*($I$5:$I$20000=$J3837)),$G$5:$G$20000)&amp;"."&amp;COUNTIFS($B$5:$B3837,$B3837,$J$5:$J3837,$J3837),""),COUNTIFS($B$5:$B3837,$B3837,$J$5:$J3837,"")))</f>
        <v/>
      </c>
      <c r="I3837" t="str">
        <f>IF($F3837="组件","C"&amp;TEXT(COUNTIFS($B$5:$B3837,$B3837,$F$5:$F3837,"组件"),"000"),"")</f>
        <v/>
      </c>
      <c r="J3837" t="str">
        <f t="shared" si="177"/>
        <v/>
      </c>
      <c r="R3837" t="str">
        <f t="shared" si="178"/>
        <v/>
      </c>
    </row>
    <row r="3838" spans="1:18" x14ac:dyDescent="0.35">
      <c r="A3838" t="str">
        <f t="shared" si="179"/>
        <v/>
      </c>
      <c r="G3838" t="str">
        <f>IF($B3838="","",IF($J3838&lt;&gt;"",IFERROR(LOOKUP(2,1/(($B$5:$B$20000=$B3838)*($F$5:$F$20000="组件")*($I$5:$I$20000=$J3838)),$G$5:$G$20000)&amp;"."&amp;COUNTIFS($B$5:$B3838,$B3838,$J$5:$J3838,$J3838),""),COUNTIFS($B$5:$B3838,$B3838,$J$5:$J3838,"")))</f>
        <v/>
      </c>
      <c r="I3838" t="str">
        <f>IF($F3838="组件","C"&amp;TEXT(COUNTIFS($B$5:$B3838,$B3838,$F$5:$F3838,"组件"),"000"),"")</f>
        <v/>
      </c>
      <c r="J3838" t="str">
        <f t="shared" si="177"/>
        <v/>
      </c>
      <c r="R3838" t="str">
        <f t="shared" si="178"/>
        <v/>
      </c>
    </row>
    <row r="3839" spans="1:18" x14ac:dyDescent="0.35">
      <c r="A3839" t="str">
        <f t="shared" si="179"/>
        <v/>
      </c>
      <c r="G3839" t="str">
        <f>IF($B3839="","",IF($J3839&lt;&gt;"",IFERROR(LOOKUP(2,1/(($B$5:$B$20000=$B3839)*($F$5:$F$20000="组件")*($I$5:$I$20000=$J3839)),$G$5:$G$20000)&amp;"."&amp;COUNTIFS($B$5:$B3839,$B3839,$J$5:$J3839,$J3839),""),COUNTIFS($B$5:$B3839,$B3839,$J$5:$J3839,"")))</f>
        <v/>
      </c>
      <c r="I3839" t="str">
        <f>IF($F3839="组件","C"&amp;TEXT(COUNTIFS($B$5:$B3839,$B3839,$F$5:$F3839,"组件"),"000"),"")</f>
        <v/>
      </c>
      <c r="J3839" t="str">
        <f t="shared" si="177"/>
        <v/>
      </c>
      <c r="R3839" t="str">
        <f t="shared" si="178"/>
        <v/>
      </c>
    </row>
    <row r="3840" spans="1:18" x14ac:dyDescent="0.35">
      <c r="A3840" t="str">
        <f t="shared" si="179"/>
        <v/>
      </c>
      <c r="G3840" t="str">
        <f>IF($B3840="","",IF($J3840&lt;&gt;"",IFERROR(LOOKUP(2,1/(($B$5:$B$20000=$B3840)*($F$5:$F$20000="组件")*($I$5:$I$20000=$J3840)),$G$5:$G$20000)&amp;"."&amp;COUNTIFS($B$5:$B3840,$B3840,$J$5:$J3840,$J3840),""),COUNTIFS($B$5:$B3840,$B3840,$J$5:$J3840,"")))</f>
        <v/>
      </c>
      <c r="I3840" t="str">
        <f>IF($F3840="组件","C"&amp;TEXT(COUNTIFS($B$5:$B3840,$B3840,$F$5:$F3840,"组件"),"000"),"")</f>
        <v/>
      </c>
      <c r="J3840" t="str">
        <f t="shared" si="177"/>
        <v/>
      </c>
      <c r="R3840" t="str">
        <f t="shared" si="178"/>
        <v/>
      </c>
    </row>
    <row r="3841" spans="1:18" x14ac:dyDescent="0.35">
      <c r="A3841" t="str">
        <f t="shared" si="179"/>
        <v/>
      </c>
      <c r="G3841" t="str">
        <f>IF($B3841="","",IF($J3841&lt;&gt;"",IFERROR(LOOKUP(2,1/(($B$5:$B$20000=$B3841)*($F$5:$F$20000="组件")*($I$5:$I$20000=$J3841)),$G$5:$G$20000)&amp;"."&amp;COUNTIFS($B$5:$B3841,$B3841,$J$5:$J3841,$J3841),""),COUNTIFS($B$5:$B3841,$B3841,$J$5:$J3841,"")))</f>
        <v/>
      </c>
      <c r="I3841" t="str">
        <f>IF($F3841="组件","C"&amp;TEXT(COUNTIFS($B$5:$B3841,$B3841,$F$5:$F3841,"组件"),"000"),"")</f>
        <v/>
      </c>
      <c r="J3841" t="str">
        <f t="shared" si="177"/>
        <v/>
      </c>
      <c r="R3841" t="str">
        <f t="shared" si="178"/>
        <v/>
      </c>
    </row>
    <row r="3842" spans="1:18" x14ac:dyDescent="0.35">
      <c r="A3842" t="str">
        <f t="shared" si="179"/>
        <v/>
      </c>
      <c r="G3842" t="str">
        <f>IF($B3842="","",IF($J3842&lt;&gt;"",IFERROR(LOOKUP(2,1/(($B$5:$B$20000=$B3842)*($F$5:$F$20000="组件")*($I$5:$I$20000=$J3842)),$G$5:$G$20000)&amp;"."&amp;COUNTIFS($B$5:$B3842,$B3842,$J$5:$J3842,$J3842),""),COUNTIFS($B$5:$B3842,$B3842,$J$5:$J3842,"")))</f>
        <v/>
      </c>
      <c r="I3842" t="str">
        <f>IF($F3842="组件","C"&amp;TEXT(COUNTIFS($B$5:$B3842,$B3842,$F$5:$F3842,"组件"),"000"),"")</f>
        <v/>
      </c>
      <c r="J3842" t="str">
        <f t="shared" si="177"/>
        <v/>
      </c>
      <c r="R3842" t="str">
        <f t="shared" si="178"/>
        <v/>
      </c>
    </row>
    <row r="3843" spans="1:18" x14ac:dyDescent="0.35">
      <c r="A3843" t="str">
        <f t="shared" si="179"/>
        <v/>
      </c>
      <c r="G3843" t="str">
        <f>IF($B3843="","",IF($J3843&lt;&gt;"",IFERROR(LOOKUP(2,1/(($B$5:$B$20000=$B3843)*($F$5:$F$20000="组件")*($I$5:$I$20000=$J3843)),$G$5:$G$20000)&amp;"."&amp;COUNTIFS($B$5:$B3843,$B3843,$J$5:$J3843,$J3843),""),COUNTIFS($B$5:$B3843,$B3843,$J$5:$J3843,"")))</f>
        <v/>
      </c>
      <c r="I3843" t="str">
        <f>IF($F3843="组件","C"&amp;TEXT(COUNTIFS($B$5:$B3843,$B3843,$F$5:$F3843,"组件"),"000"),"")</f>
        <v/>
      </c>
      <c r="J3843" t="str">
        <f t="shared" si="177"/>
        <v/>
      </c>
      <c r="R3843" t="str">
        <f t="shared" si="178"/>
        <v/>
      </c>
    </row>
    <row r="3844" spans="1:18" x14ac:dyDescent="0.35">
      <c r="A3844" t="str">
        <f t="shared" si="179"/>
        <v/>
      </c>
      <c r="G3844" t="str">
        <f>IF($B3844="","",IF($J3844&lt;&gt;"",IFERROR(LOOKUP(2,1/(($B$5:$B$20000=$B3844)*($F$5:$F$20000="组件")*($I$5:$I$20000=$J3844)),$G$5:$G$20000)&amp;"."&amp;COUNTIFS($B$5:$B3844,$B3844,$J$5:$J3844,$J3844),""),COUNTIFS($B$5:$B3844,$B3844,$J$5:$J3844,"")))</f>
        <v/>
      </c>
      <c r="I3844" t="str">
        <f>IF($F3844="组件","C"&amp;TEXT(COUNTIFS($B$5:$B3844,$B3844,$F$5:$F3844,"组件"),"000"),"")</f>
        <v/>
      </c>
      <c r="J3844" t="str">
        <f t="shared" si="177"/>
        <v/>
      </c>
      <c r="R3844" t="str">
        <f t="shared" si="178"/>
        <v/>
      </c>
    </row>
    <row r="3845" spans="1:18" x14ac:dyDescent="0.35">
      <c r="A3845" t="str">
        <f t="shared" si="179"/>
        <v/>
      </c>
      <c r="G3845" t="str">
        <f>IF($B3845="","",IF($J3845&lt;&gt;"",IFERROR(LOOKUP(2,1/(($B$5:$B$20000=$B3845)*($F$5:$F$20000="组件")*($I$5:$I$20000=$J3845)),$G$5:$G$20000)&amp;"."&amp;COUNTIFS($B$5:$B3845,$B3845,$J$5:$J3845,$J3845),""),COUNTIFS($B$5:$B3845,$B3845,$J$5:$J3845,"")))</f>
        <v/>
      </c>
      <c r="I3845" t="str">
        <f>IF($F3845="组件","C"&amp;TEXT(COUNTIFS($B$5:$B3845,$B3845,$F$5:$F3845,"组件"),"000"),"")</f>
        <v/>
      </c>
      <c r="J3845" t="str">
        <f t="shared" ref="J3845:J3908" si="180">IF($B3845="","",IF($F3845="组件","",IF($Q3845&lt;&gt;"",IF(AND($B3845=$B3844,$F3844="组件"),$I3844,IF(AND($B3845=$B3844,$J3844&lt;&gt;""),$J3844,"")),"")))</f>
        <v/>
      </c>
      <c r="R3845" t="str">
        <f t="shared" ref="R3845:R3908" si="181">IF($B3845="","",IF($J3845&lt;&gt;"",IFERROR(LOOKUP(2,1/(($B$5:$B$20000=$B3845)*($F$5:$F$20000="组件")*($I$5:$I$20000=$J3845)),$R$5:$R$20000)*IF($Q3845="",1,$Q3845),""),IF($P3845="","",IF($Q3845="",$P3845,$P3845*$Q3845))))</f>
        <v/>
      </c>
    </row>
    <row r="3846" spans="1:18" x14ac:dyDescent="0.35">
      <c r="A3846" t="str">
        <f t="shared" ref="A3846:A3909" si="182">IF(B3846="","",IF(B3846=B3845,A3845,A3845+1))</f>
        <v/>
      </c>
      <c r="G3846" t="str">
        <f>IF($B3846="","",IF($J3846&lt;&gt;"",IFERROR(LOOKUP(2,1/(($B$5:$B$20000=$B3846)*($F$5:$F$20000="组件")*($I$5:$I$20000=$J3846)),$G$5:$G$20000)&amp;"."&amp;COUNTIFS($B$5:$B3846,$B3846,$J$5:$J3846,$J3846),""),COUNTIFS($B$5:$B3846,$B3846,$J$5:$J3846,"")))</f>
        <v/>
      </c>
      <c r="I3846" t="str">
        <f>IF($F3846="组件","C"&amp;TEXT(COUNTIFS($B$5:$B3846,$B3846,$F$5:$F3846,"组件"),"000"),"")</f>
        <v/>
      </c>
      <c r="J3846" t="str">
        <f t="shared" si="180"/>
        <v/>
      </c>
      <c r="R3846" t="str">
        <f t="shared" si="181"/>
        <v/>
      </c>
    </row>
    <row r="3847" spans="1:18" x14ac:dyDescent="0.35">
      <c r="A3847" t="str">
        <f t="shared" si="182"/>
        <v/>
      </c>
      <c r="G3847" t="str">
        <f>IF($B3847="","",IF($J3847&lt;&gt;"",IFERROR(LOOKUP(2,1/(($B$5:$B$20000=$B3847)*($F$5:$F$20000="组件")*($I$5:$I$20000=$J3847)),$G$5:$G$20000)&amp;"."&amp;COUNTIFS($B$5:$B3847,$B3847,$J$5:$J3847,$J3847),""),COUNTIFS($B$5:$B3847,$B3847,$J$5:$J3847,"")))</f>
        <v/>
      </c>
      <c r="I3847" t="str">
        <f>IF($F3847="组件","C"&amp;TEXT(COUNTIFS($B$5:$B3847,$B3847,$F$5:$F3847,"组件"),"000"),"")</f>
        <v/>
      </c>
      <c r="J3847" t="str">
        <f t="shared" si="180"/>
        <v/>
      </c>
      <c r="R3847" t="str">
        <f t="shared" si="181"/>
        <v/>
      </c>
    </row>
    <row r="3848" spans="1:18" x14ac:dyDescent="0.35">
      <c r="A3848" t="str">
        <f t="shared" si="182"/>
        <v/>
      </c>
      <c r="G3848" t="str">
        <f>IF($B3848="","",IF($J3848&lt;&gt;"",IFERROR(LOOKUP(2,1/(($B$5:$B$20000=$B3848)*($F$5:$F$20000="组件")*($I$5:$I$20000=$J3848)),$G$5:$G$20000)&amp;"."&amp;COUNTIFS($B$5:$B3848,$B3848,$J$5:$J3848,$J3848),""),COUNTIFS($B$5:$B3848,$B3848,$J$5:$J3848,"")))</f>
        <v/>
      </c>
      <c r="I3848" t="str">
        <f>IF($F3848="组件","C"&amp;TEXT(COUNTIFS($B$5:$B3848,$B3848,$F$5:$F3848,"组件"),"000"),"")</f>
        <v/>
      </c>
      <c r="J3848" t="str">
        <f t="shared" si="180"/>
        <v/>
      </c>
      <c r="R3848" t="str">
        <f t="shared" si="181"/>
        <v/>
      </c>
    </row>
    <row r="3849" spans="1:18" x14ac:dyDescent="0.35">
      <c r="A3849" t="str">
        <f t="shared" si="182"/>
        <v/>
      </c>
      <c r="G3849" t="str">
        <f>IF($B3849="","",IF($J3849&lt;&gt;"",IFERROR(LOOKUP(2,1/(($B$5:$B$20000=$B3849)*($F$5:$F$20000="组件")*($I$5:$I$20000=$J3849)),$G$5:$G$20000)&amp;"."&amp;COUNTIFS($B$5:$B3849,$B3849,$J$5:$J3849,$J3849),""),COUNTIFS($B$5:$B3849,$B3849,$J$5:$J3849,"")))</f>
        <v/>
      </c>
      <c r="I3849" t="str">
        <f>IF($F3849="组件","C"&amp;TEXT(COUNTIFS($B$5:$B3849,$B3849,$F$5:$F3849,"组件"),"000"),"")</f>
        <v/>
      </c>
      <c r="J3849" t="str">
        <f t="shared" si="180"/>
        <v/>
      </c>
      <c r="R3849" t="str">
        <f t="shared" si="181"/>
        <v/>
      </c>
    </row>
    <row r="3850" spans="1:18" x14ac:dyDescent="0.35">
      <c r="A3850" t="str">
        <f t="shared" si="182"/>
        <v/>
      </c>
      <c r="G3850" t="str">
        <f>IF($B3850="","",IF($J3850&lt;&gt;"",IFERROR(LOOKUP(2,1/(($B$5:$B$20000=$B3850)*($F$5:$F$20000="组件")*($I$5:$I$20000=$J3850)),$G$5:$G$20000)&amp;"."&amp;COUNTIFS($B$5:$B3850,$B3850,$J$5:$J3850,$J3850),""),COUNTIFS($B$5:$B3850,$B3850,$J$5:$J3850,"")))</f>
        <v/>
      </c>
      <c r="I3850" t="str">
        <f>IF($F3850="组件","C"&amp;TEXT(COUNTIFS($B$5:$B3850,$B3850,$F$5:$F3850,"组件"),"000"),"")</f>
        <v/>
      </c>
      <c r="J3850" t="str">
        <f t="shared" si="180"/>
        <v/>
      </c>
      <c r="R3850" t="str">
        <f t="shared" si="181"/>
        <v/>
      </c>
    </row>
    <row r="3851" spans="1:18" x14ac:dyDescent="0.35">
      <c r="A3851" t="str">
        <f t="shared" si="182"/>
        <v/>
      </c>
      <c r="G3851" t="str">
        <f>IF($B3851="","",IF($J3851&lt;&gt;"",IFERROR(LOOKUP(2,1/(($B$5:$B$20000=$B3851)*($F$5:$F$20000="组件")*($I$5:$I$20000=$J3851)),$G$5:$G$20000)&amp;"."&amp;COUNTIFS($B$5:$B3851,$B3851,$J$5:$J3851,$J3851),""),COUNTIFS($B$5:$B3851,$B3851,$J$5:$J3851,"")))</f>
        <v/>
      </c>
      <c r="I3851" t="str">
        <f>IF($F3851="组件","C"&amp;TEXT(COUNTIFS($B$5:$B3851,$B3851,$F$5:$F3851,"组件"),"000"),"")</f>
        <v/>
      </c>
      <c r="J3851" t="str">
        <f t="shared" si="180"/>
        <v/>
      </c>
      <c r="R3851" t="str">
        <f t="shared" si="181"/>
        <v/>
      </c>
    </row>
    <row r="3852" spans="1:18" x14ac:dyDescent="0.35">
      <c r="A3852" t="str">
        <f t="shared" si="182"/>
        <v/>
      </c>
      <c r="G3852" t="str">
        <f>IF($B3852="","",IF($J3852&lt;&gt;"",IFERROR(LOOKUP(2,1/(($B$5:$B$20000=$B3852)*($F$5:$F$20000="组件")*($I$5:$I$20000=$J3852)),$G$5:$G$20000)&amp;"."&amp;COUNTIFS($B$5:$B3852,$B3852,$J$5:$J3852,$J3852),""),COUNTIFS($B$5:$B3852,$B3852,$J$5:$J3852,"")))</f>
        <v/>
      </c>
      <c r="I3852" t="str">
        <f>IF($F3852="组件","C"&amp;TEXT(COUNTIFS($B$5:$B3852,$B3852,$F$5:$F3852,"组件"),"000"),"")</f>
        <v/>
      </c>
      <c r="J3852" t="str">
        <f t="shared" si="180"/>
        <v/>
      </c>
      <c r="R3852" t="str">
        <f t="shared" si="181"/>
        <v/>
      </c>
    </row>
    <row r="3853" spans="1:18" x14ac:dyDescent="0.35">
      <c r="A3853" t="str">
        <f t="shared" si="182"/>
        <v/>
      </c>
      <c r="G3853" t="str">
        <f>IF($B3853="","",IF($J3853&lt;&gt;"",IFERROR(LOOKUP(2,1/(($B$5:$B$20000=$B3853)*($F$5:$F$20000="组件")*($I$5:$I$20000=$J3853)),$G$5:$G$20000)&amp;"."&amp;COUNTIFS($B$5:$B3853,$B3853,$J$5:$J3853,$J3853),""),COUNTIFS($B$5:$B3853,$B3853,$J$5:$J3853,"")))</f>
        <v/>
      </c>
      <c r="I3853" t="str">
        <f>IF($F3853="组件","C"&amp;TEXT(COUNTIFS($B$5:$B3853,$B3853,$F$5:$F3853,"组件"),"000"),"")</f>
        <v/>
      </c>
      <c r="J3853" t="str">
        <f t="shared" si="180"/>
        <v/>
      </c>
      <c r="R3853" t="str">
        <f t="shared" si="181"/>
        <v/>
      </c>
    </row>
    <row r="3854" spans="1:18" x14ac:dyDescent="0.35">
      <c r="A3854" t="str">
        <f t="shared" si="182"/>
        <v/>
      </c>
      <c r="G3854" t="str">
        <f>IF($B3854="","",IF($J3854&lt;&gt;"",IFERROR(LOOKUP(2,1/(($B$5:$B$20000=$B3854)*($F$5:$F$20000="组件")*($I$5:$I$20000=$J3854)),$G$5:$G$20000)&amp;"."&amp;COUNTIFS($B$5:$B3854,$B3854,$J$5:$J3854,$J3854),""),COUNTIFS($B$5:$B3854,$B3854,$J$5:$J3854,"")))</f>
        <v/>
      </c>
      <c r="I3854" t="str">
        <f>IF($F3854="组件","C"&amp;TEXT(COUNTIFS($B$5:$B3854,$B3854,$F$5:$F3854,"组件"),"000"),"")</f>
        <v/>
      </c>
      <c r="J3854" t="str">
        <f t="shared" si="180"/>
        <v/>
      </c>
      <c r="R3854" t="str">
        <f t="shared" si="181"/>
        <v/>
      </c>
    </row>
    <row r="3855" spans="1:18" x14ac:dyDescent="0.35">
      <c r="A3855" t="str">
        <f t="shared" si="182"/>
        <v/>
      </c>
      <c r="G3855" t="str">
        <f>IF($B3855="","",IF($J3855&lt;&gt;"",IFERROR(LOOKUP(2,1/(($B$5:$B$20000=$B3855)*($F$5:$F$20000="组件")*($I$5:$I$20000=$J3855)),$G$5:$G$20000)&amp;"."&amp;COUNTIFS($B$5:$B3855,$B3855,$J$5:$J3855,$J3855),""),COUNTIFS($B$5:$B3855,$B3855,$J$5:$J3855,"")))</f>
        <v/>
      </c>
      <c r="I3855" t="str">
        <f>IF($F3855="组件","C"&amp;TEXT(COUNTIFS($B$5:$B3855,$B3855,$F$5:$F3855,"组件"),"000"),"")</f>
        <v/>
      </c>
      <c r="J3855" t="str">
        <f t="shared" si="180"/>
        <v/>
      </c>
      <c r="R3855" t="str">
        <f t="shared" si="181"/>
        <v/>
      </c>
    </row>
    <row r="3856" spans="1:18" x14ac:dyDescent="0.35">
      <c r="A3856" t="str">
        <f t="shared" si="182"/>
        <v/>
      </c>
      <c r="G3856" t="str">
        <f>IF($B3856="","",IF($J3856&lt;&gt;"",IFERROR(LOOKUP(2,1/(($B$5:$B$20000=$B3856)*($F$5:$F$20000="组件")*($I$5:$I$20000=$J3856)),$G$5:$G$20000)&amp;"."&amp;COUNTIFS($B$5:$B3856,$B3856,$J$5:$J3856,$J3856),""),COUNTIFS($B$5:$B3856,$B3856,$J$5:$J3856,"")))</f>
        <v/>
      </c>
      <c r="I3856" t="str">
        <f>IF($F3856="组件","C"&amp;TEXT(COUNTIFS($B$5:$B3856,$B3856,$F$5:$F3856,"组件"),"000"),"")</f>
        <v/>
      </c>
      <c r="J3856" t="str">
        <f t="shared" si="180"/>
        <v/>
      </c>
      <c r="R3856" t="str">
        <f t="shared" si="181"/>
        <v/>
      </c>
    </row>
    <row r="3857" spans="1:18" x14ac:dyDescent="0.35">
      <c r="A3857" t="str">
        <f t="shared" si="182"/>
        <v/>
      </c>
      <c r="G3857" t="str">
        <f>IF($B3857="","",IF($J3857&lt;&gt;"",IFERROR(LOOKUP(2,1/(($B$5:$B$20000=$B3857)*($F$5:$F$20000="组件")*($I$5:$I$20000=$J3857)),$G$5:$G$20000)&amp;"."&amp;COUNTIFS($B$5:$B3857,$B3857,$J$5:$J3857,$J3857),""),COUNTIFS($B$5:$B3857,$B3857,$J$5:$J3857,"")))</f>
        <v/>
      </c>
      <c r="I3857" t="str">
        <f>IF($F3857="组件","C"&amp;TEXT(COUNTIFS($B$5:$B3857,$B3857,$F$5:$F3857,"组件"),"000"),"")</f>
        <v/>
      </c>
      <c r="J3857" t="str">
        <f t="shared" si="180"/>
        <v/>
      </c>
      <c r="R3857" t="str">
        <f t="shared" si="181"/>
        <v/>
      </c>
    </row>
    <row r="3858" spans="1:18" x14ac:dyDescent="0.35">
      <c r="A3858" t="str">
        <f t="shared" si="182"/>
        <v/>
      </c>
      <c r="G3858" t="str">
        <f>IF($B3858="","",IF($J3858&lt;&gt;"",IFERROR(LOOKUP(2,1/(($B$5:$B$20000=$B3858)*($F$5:$F$20000="组件")*($I$5:$I$20000=$J3858)),$G$5:$G$20000)&amp;"."&amp;COUNTIFS($B$5:$B3858,$B3858,$J$5:$J3858,$J3858),""),COUNTIFS($B$5:$B3858,$B3858,$J$5:$J3858,"")))</f>
        <v/>
      </c>
      <c r="I3858" t="str">
        <f>IF($F3858="组件","C"&amp;TEXT(COUNTIFS($B$5:$B3858,$B3858,$F$5:$F3858,"组件"),"000"),"")</f>
        <v/>
      </c>
      <c r="J3858" t="str">
        <f t="shared" si="180"/>
        <v/>
      </c>
      <c r="R3858" t="str">
        <f t="shared" si="181"/>
        <v/>
      </c>
    </row>
    <row r="3859" spans="1:18" x14ac:dyDescent="0.35">
      <c r="A3859" t="str">
        <f t="shared" si="182"/>
        <v/>
      </c>
      <c r="G3859" t="str">
        <f>IF($B3859="","",IF($J3859&lt;&gt;"",IFERROR(LOOKUP(2,1/(($B$5:$B$20000=$B3859)*($F$5:$F$20000="组件")*($I$5:$I$20000=$J3859)),$G$5:$G$20000)&amp;"."&amp;COUNTIFS($B$5:$B3859,$B3859,$J$5:$J3859,$J3859),""),COUNTIFS($B$5:$B3859,$B3859,$J$5:$J3859,"")))</f>
        <v/>
      </c>
      <c r="I3859" t="str">
        <f>IF($F3859="组件","C"&amp;TEXT(COUNTIFS($B$5:$B3859,$B3859,$F$5:$F3859,"组件"),"000"),"")</f>
        <v/>
      </c>
      <c r="J3859" t="str">
        <f t="shared" si="180"/>
        <v/>
      </c>
      <c r="R3859" t="str">
        <f t="shared" si="181"/>
        <v/>
      </c>
    </row>
    <row r="3860" spans="1:18" x14ac:dyDescent="0.35">
      <c r="A3860" t="str">
        <f t="shared" si="182"/>
        <v/>
      </c>
      <c r="G3860" t="str">
        <f>IF($B3860="","",IF($J3860&lt;&gt;"",IFERROR(LOOKUP(2,1/(($B$5:$B$20000=$B3860)*($F$5:$F$20000="组件")*($I$5:$I$20000=$J3860)),$G$5:$G$20000)&amp;"."&amp;COUNTIFS($B$5:$B3860,$B3860,$J$5:$J3860,$J3860),""),COUNTIFS($B$5:$B3860,$B3860,$J$5:$J3860,"")))</f>
        <v/>
      </c>
      <c r="I3860" t="str">
        <f>IF($F3860="组件","C"&amp;TEXT(COUNTIFS($B$5:$B3860,$B3860,$F$5:$F3860,"组件"),"000"),"")</f>
        <v/>
      </c>
      <c r="J3860" t="str">
        <f t="shared" si="180"/>
        <v/>
      </c>
      <c r="R3860" t="str">
        <f t="shared" si="181"/>
        <v/>
      </c>
    </row>
    <row r="3861" spans="1:18" x14ac:dyDescent="0.35">
      <c r="A3861" t="str">
        <f t="shared" si="182"/>
        <v/>
      </c>
      <c r="G3861" t="str">
        <f>IF($B3861="","",IF($J3861&lt;&gt;"",IFERROR(LOOKUP(2,1/(($B$5:$B$20000=$B3861)*($F$5:$F$20000="组件")*($I$5:$I$20000=$J3861)),$G$5:$G$20000)&amp;"."&amp;COUNTIFS($B$5:$B3861,$B3861,$J$5:$J3861,$J3861),""),COUNTIFS($B$5:$B3861,$B3861,$J$5:$J3861,"")))</f>
        <v/>
      </c>
      <c r="I3861" t="str">
        <f>IF($F3861="组件","C"&amp;TEXT(COUNTIFS($B$5:$B3861,$B3861,$F$5:$F3861,"组件"),"000"),"")</f>
        <v/>
      </c>
      <c r="J3861" t="str">
        <f t="shared" si="180"/>
        <v/>
      </c>
      <c r="R3861" t="str">
        <f t="shared" si="181"/>
        <v/>
      </c>
    </row>
    <row r="3862" spans="1:18" x14ac:dyDescent="0.35">
      <c r="A3862" t="str">
        <f t="shared" si="182"/>
        <v/>
      </c>
      <c r="G3862" t="str">
        <f>IF($B3862="","",IF($J3862&lt;&gt;"",IFERROR(LOOKUP(2,1/(($B$5:$B$20000=$B3862)*($F$5:$F$20000="组件")*($I$5:$I$20000=$J3862)),$G$5:$G$20000)&amp;"."&amp;COUNTIFS($B$5:$B3862,$B3862,$J$5:$J3862,$J3862),""),COUNTIFS($B$5:$B3862,$B3862,$J$5:$J3862,"")))</f>
        <v/>
      </c>
      <c r="I3862" t="str">
        <f>IF($F3862="组件","C"&amp;TEXT(COUNTIFS($B$5:$B3862,$B3862,$F$5:$F3862,"组件"),"000"),"")</f>
        <v/>
      </c>
      <c r="J3862" t="str">
        <f t="shared" si="180"/>
        <v/>
      </c>
      <c r="R3862" t="str">
        <f t="shared" si="181"/>
        <v/>
      </c>
    </row>
    <row r="3863" spans="1:18" x14ac:dyDescent="0.35">
      <c r="A3863" t="str">
        <f t="shared" si="182"/>
        <v/>
      </c>
      <c r="G3863" t="str">
        <f>IF($B3863="","",IF($J3863&lt;&gt;"",IFERROR(LOOKUP(2,1/(($B$5:$B$20000=$B3863)*($F$5:$F$20000="组件")*($I$5:$I$20000=$J3863)),$G$5:$G$20000)&amp;"."&amp;COUNTIFS($B$5:$B3863,$B3863,$J$5:$J3863,$J3863),""),COUNTIFS($B$5:$B3863,$B3863,$J$5:$J3863,"")))</f>
        <v/>
      </c>
      <c r="I3863" t="str">
        <f>IF($F3863="组件","C"&amp;TEXT(COUNTIFS($B$5:$B3863,$B3863,$F$5:$F3863,"组件"),"000"),"")</f>
        <v/>
      </c>
      <c r="J3863" t="str">
        <f t="shared" si="180"/>
        <v/>
      </c>
      <c r="R3863" t="str">
        <f t="shared" si="181"/>
        <v/>
      </c>
    </row>
    <row r="3864" spans="1:18" x14ac:dyDescent="0.35">
      <c r="A3864" t="str">
        <f t="shared" si="182"/>
        <v/>
      </c>
      <c r="G3864" t="str">
        <f>IF($B3864="","",IF($J3864&lt;&gt;"",IFERROR(LOOKUP(2,1/(($B$5:$B$20000=$B3864)*($F$5:$F$20000="组件")*($I$5:$I$20000=$J3864)),$G$5:$G$20000)&amp;"."&amp;COUNTIFS($B$5:$B3864,$B3864,$J$5:$J3864,$J3864),""),COUNTIFS($B$5:$B3864,$B3864,$J$5:$J3864,"")))</f>
        <v/>
      </c>
      <c r="I3864" t="str">
        <f>IF($F3864="组件","C"&amp;TEXT(COUNTIFS($B$5:$B3864,$B3864,$F$5:$F3864,"组件"),"000"),"")</f>
        <v/>
      </c>
      <c r="J3864" t="str">
        <f t="shared" si="180"/>
        <v/>
      </c>
      <c r="R3864" t="str">
        <f t="shared" si="181"/>
        <v/>
      </c>
    </row>
    <row r="3865" spans="1:18" x14ac:dyDescent="0.35">
      <c r="A3865" t="str">
        <f t="shared" si="182"/>
        <v/>
      </c>
      <c r="G3865" t="str">
        <f>IF($B3865="","",IF($J3865&lt;&gt;"",IFERROR(LOOKUP(2,1/(($B$5:$B$20000=$B3865)*($F$5:$F$20000="组件")*($I$5:$I$20000=$J3865)),$G$5:$G$20000)&amp;"."&amp;COUNTIFS($B$5:$B3865,$B3865,$J$5:$J3865,$J3865),""),COUNTIFS($B$5:$B3865,$B3865,$J$5:$J3865,"")))</f>
        <v/>
      </c>
      <c r="I3865" t="str">
        <f>IF($F3865="组件","C"&amp;TEXT(COUNTIFS($B$5:$B3865,$B3865,$F$5:$F3865,"组件"),"000"),"")</f>
        <v/>
      </c>
      <c r="J3865" t="str">
        <f t="shared" si="180"/>
        <v/>
      </c>
      <c r="R3865" t="str">
        <f t="shared" si="181"/>
        <v/>
      </c>
    </row>
    <row r="3866" spans="1:18" x14ac:dyDescent="0.35">
      <c r="A3866" t="str">
        <f t="shared" si="182"/>
        <v/>
      </c>
      <c r="G3866" t="str">
        <f>IF($B3866="","",IF($J3866&lt;&gt;"",IFERROR(LOOKUP(2,1/(($B$5:$B$20000=$B3866)*($F$5:$F$20000="组件")*($I$5:$I$20000=$J3866)),$G$5:$G$20000)&amp;"."&amp;COUNTIFS($B$5:$B3866,$B3866,$J$5:$J3866,$J3866),""),COUNTIFS($B$5:$B3866,$B3866,$J$5:$J3866,"")))</f>
        <v/>
      </c>
      <c r="I3866" t="str">
        <f>IF($F3866="组件","C"&amp;TEXT(COUNTIFS($B$5:$B3866,$B3866,$F$5:$F3866,"组件"),"000"),"")</f>
        <v/>
      </c>
      <c r="J3866" t="str">
        <f t="shared" si="180"/>
        <v/>
      </c>
      <c r="R3866" t="str">
        <f t="shared" si="181"/>
        <v/>
      </c>
    </row>
    <row r="3867" spans="1:18" x14ac:dyDescent="0.35">
      <c r="A3867" t="str">
        <f t="shared" si="182"/>
        <v/>
      </c>
      <c r="G3867" t="str">
        <f>IF($B3867="","",IF($J3867&lt;&gt;"",IFERROR(LOOKUP(2,1/(($B$5:$B$20000=$B3867)*($F$5:$F$20000="组件")*($I$5:$I$20000=$J3867)),$G$5:$G$20000)&amp;"."&amp;COUNTIFS($B$5:$B3867,$B3867,$J$5:$J3867,$J3867),""),COUNTIFS($B$5:$B3867,$B3867,$J$5:$J3867,"")))</f>
        <v/>
      </c>
      <c r="I3867" t="str">
        <f>IF($F3867="组件","C"&amp;TEXT(COUNTIFS($B$5:$B3867,$B3867,$F$5:$F3867,"组件"),"000"),"")</f>
        <v/>
      </c>
      <c r="J3867" t="str">
        <f t="shared" si="180"/>
        <v/>
      </c>
      <c r="R3867" t="str">
        <f t="shared" si="181"/>
        <v/>
      </c>
    </row>
    <row r="3868" spans="1:18" x14ac:dyDescent="0.35">
      <c r="A3868" t="str">
        <f t="shared" si="182"/>
        <v/>
      </c>
      <c r="G3868" t="str">
        <f>IF($B3868="","",IF($J3868&lt;&gt;"",IFERROR(LOOKUP(2,1/(($B$5:$B$20000=$B3868)*($F$5:$F$20000="组件")*($I$5:$I$20000=$J3868)),$G$5:$G$20000)&amp;"."&amp;COUNTIFS($B$5:$B3868,$B3868,$J$5:$J3868,$J3868),""),COUNTIFS($B$5:$B3868,$B3868,$J$5:$J3868,"")))</f>
        <v/>
      </c>
      <c r="I3868" t="str">
        <f>IF($F3868="组件","C"&amp;TEXT(COUNTIFS($B$5:$B3868,$B3868,$F$5:$F3868,"组件"),"000"),"")</f>
        <v/>
      </c>
      <c r="J3868" t="str">
        <f t="shared" si="180"/>
        <v/>
      </c>
      <c r="R3868" t="str">
        <f t="shared" si="181"/>
        <v/>
      </c>
    </row>
    <row r="3869" spans="1:18" x14ac:dyDescent="0.35">
      <c r="A3869" t="str">
        <f t="shared" si="182"/>
        <v/>
      </c>
      <c r="G3869" t="str">
        <f>IF($B3869="","",IF($J3869&lt;&gt;"",IFERROR(LOOKUP(2,1/(($B$5:$B$20000=$B3869)*($F$5:$F$20000="组件")*($I$5:$I$20000=$J3869)),$G$5:$G$20000)&amp;"."&amp;COUNTIFS($B$5:$B3869,$B3869,$J$5:$J3869,$J3869),""),COUNTIFS($B$5:$B3869,$B3869,$J$5:$J3869,"")))</f>
        <v/>
      </c>
      <c r="I3869" t="str">
        <f>IF($F3869="组件","C"&amp;TEXT(COUNTIFS($B$5:$B3869,$B3869,$F$5:$F3869,"组件"),"000"),"")</f>
        <v/>
      </c>
      <c r="J3869" t="str">
        <f t="shared" si="180"/>
        <v/>
      </c>
      <c r="R3869" t="str">
        <f t="shared" si="181"/>
        <v/>
      </c>
    </row>
    <row r="3870" spans="1:18" x14ac:dyDescent="0.35">
      <c r="A3870" t="str">
        <f t="shared" si="182"/>
        <v/>
      </c>
      <c r="G3870" t="str">
        <f>IF($B3870="","",IF($J3870&lt;&gt;"",IFERROR(LOOKUP(2,1/(($B$5:$B$20000=$B3870)*($F$5:$F$20000="组件")*($I$5:$I$20000=$J3870)),$G$5:$G$20000)&amp;"."&amp;COUNTIFS($B$5:$B3870,$B3870,$J$5:$J3870,$J3870),""),COUNTIFS($B$5:$B3870,$B3870,$J$5:$J3870,"")))</f>
        <v/>
      </c>
      <c r="I3870" t="str">
        <f>IF($F3870="组件","C"&amp;TEXT(COUNTIFS($B$5:$B3870,$B3870,$F$5:$F3870,"组件"),"000"),"")</f>
        <v/>
      </c>
      <c r="J3870" t="str">
        <f t="shared" si="180"/>
        <v/>
      </c>
      <c r="R3870" t="str">
        <f t="shared" si="181"/>
        <v/>
      </c>
    </row>
    <row r="3871" spans="1:18" x14ac:dyDescent="0.35">
      <c r="A3871" t="str">
        <f t="shared" si="182"/>
        <v/>
      </c>
      <c r="G3871" t="str">
        <f>IF($B3871="","",IF($J3871&lt;&gt;"",IFERROR(LOOKUP(2,1/(($B$5:$B$20000=$B3871)*($F$5:$F$20000="组件")*($I$5:$I$20000=$J3871)),$G$5:$G$20000)&amp;"."&amp;COUNTIFS($B$5:$B3871,$B3871,$J$5:$J3871,$J3871),""),COUNTIFS($B$5:$B3871,$B3871,$J$5:$J3871,"")))</f>
        <v/>
      </c>
      <c r="I3871" t="str">
        <f>IF($F3871="组件","C"&amp;TEXT(COUNTIFS($B$5:$B3871,$B3871,$F$5:$F3871,"组件"),"000"),"")</f>
        <v/>
      </c>
      <c r="J3871" t="str">
        <f t="shared" si="180"/>
        <v/>
      </c>
      <c r="R3871" t="str">
        <f t="shared" si="181"/>
        <v/>
      </c>
    </row>
    <row r="3872" spans="1:18" x14ac:dyDescent="0.35">
      <c r="A3872" t="str">
        <f t="shared" si="182"/>
        <v/>
      </c>
      <c r="G3872" t="str">
        <f>IF($B3872="","",IF($J3872&lt;&gt;"",IFERROR(LOOKUP(2,1/(($B$5:$B$20000=$B3872)*($F$5:$F$20000="组件")*($I$5:$I$20000=$J3872)),$G$5:$G$20000)&amp;"."&amp;COUNTIFS($B$5:$B3872,$B3872,$J$5:$J3872,$J3872),""),COUNTIFS($B$5:$B3872,$B3872,$J$5:$J3872,"")))</f>
        <v/>
      </c>
      <c r="I3872" t="str">
        <f>IF($F3872="组件","C"&amp;TEXT(COUNTIFS($B$5:$B3872,$B3872,$F$5:$F3872,"组件"),"000"),"")</f>
        <v/>
      </c>
      <c r="J3872" t="str">
        <f t="shared" si="180"/>
        <v/>
      </c>
      <c r="R3872" t="str">
        <f t="shared" si="181"/>
        <v/>
      </c>
    </row>
    <row r="3873" spans="1:18" x14ac:dyDescent="0.35">
      <c r="A3873" t="str">
        <f t="shared" si="182"/>
        <v/>
      </c>
      <c r="G3873" t="str">
        <f>IF($B3873="","",IF($J3873&lt;&gt;"",IFERROR(LOOKUP(2,1/(($B$5:$B$20000=$B3873)*($F$5:$F$20000="组件")*($I$5:$I$20000=$J3873)),$G$5:$G$20000)&amp;"."&amp;COUNTIFS($B$5:$B3873,$B3873,$J$5:$J3873,$J3873),""),COUNTIFS($B$5:$B3873,$B3873,$J$5:$J3873,"")))</f>
        <v/>
      </c>
      <c r="I3873" t="str">
        <f>IF($F3873="组件","C"&amp;TEXT(COUNTIFS($B$5:$B3873,$B3873,$F$5:$F3873,"组件"),"000"),"")</f>
        <v/>
      </c>
      <c r="J3873" t="str">
        <f t="shared" si="180"/>
        <v/>
      </c>
      <c r="R3873" t="str">
        <f t="shared" si="181"/>
        <v/>
      </c>
    </row>
    <row r="3874" spans="1:18" x14ac:dyDescent="0.35">
      <c r="A3874" t="str">
        <f t="shared" si="182"/>
        <v/>
      </c>
      <c r="G3874" t="str">
        <f>IF($B3874="","",IF($J3874&lt;&gt;"",IFERROR(LOOKUP(2,1/(($B$5:$B$20000=$B3874)*($F$5:$F$20000="组件")*($I$5:$I$20000=$J3874)),$G$5:$G$20000)&amp;"."&amp;COUNTIFS($B$5:$B3874,$B3874,$J$5:$J3874,$J3874),""),COUNTIFS($B$5:$B3874,$B3874,$J$5:$J3874,"")))</f>
        <v/>
      </c>
      <c r="I3874" t="str">
        <f>IF($F3874="组件","C"&amp;TEXT(COUNTIFS($B$5:$B3874,$B3874,$F$5:$F3874,"组件"),"000"),"")</f>
        <v/>
      </c>
      <c r="J3874" t="str">
        <f t="shared" si="180"/>
        <v/>
      </c>
      <c r="R3874" t="str">
        <f t="shared" si="181"/>
        <v/>
      </c>
    </row>
    <row r="3875" spans="1:18" x14ac:dyDescent="0.35">
      <c r="A3875" t="str">
        <f t="shared" si="182"/>
        <v/>
      </c>
      <c r="G3875" t="str">
        <f>IF($B3875="","",IF($J3875&lt;&gt;"",IFERROR(LOOKUP(2,1/(($B$5:$B$20000=$B3875)*($F$5:$F$20000="组件")*($I$5:$I$20000=$J3875)),$G$5:$G$20000)&amp;"."&amp;COUNTIFS($B$5:$B3875,$B3875,$J$5:$J3875,$J3875),""),COUNTIFS($B$5:$B3875,$B3875,$J$5:$J3875,"")))</f>
        <v/>
      </c>
      <c r="I3875" t="str">
        <f>IF($F3875="组件","C"&amp;TEXT(COUNTIFS($B$5:$B3875,$B3875,$F$5:$F3875,"组件"),"000"),"")</f>
        <v/>
      </c>
      <c r="J3875" t="str">
        <f t="shared" si="180"/>
        <v/>
      </c>
      <c r="R3875" t="str">
        <f t="shared" si="181"/>
        <v/>
      </c>
    </row>
    <row r="3876" spans="1:18" x14ac:dyDescent="0.35">
      <c r="A3876" t="str">
        <f t="shared" si="182"/>
        <v/>
      </c>
      <c r="G3876" t="str">
        <f>IF($B3876="","",IF($J3876&lt;&gt;"",IFERROR(LOOKUP(2,1/(($B$5:$B$20000=$B3876)*($F$5:$F$20000="组件")*($I$5:$I$20000=$J3876)),$G$5:$G$20000)&amp;"."&amp;COUNTIFS($B$5:$B3876,$B3876,$J$5:$J3876,$J3876),""),COUNTIFS($B$5:$B3876,$B3876,$J$5:$J3876,"")))</f>
        <v/>
      </c>
      <c r="I3876" t="str">
        <f>IF($F3876="组件","C"&amp;TEXT(COUNTIFS($B$5:$B3876,$B3876,$F$5:$F3876,"组件"),"000"),"")</f>
        <v/>
      </c>
      <c r="J3876" t="str">
        <f t="shared" si="180"/>
        <v/>
      </c>
      <c r="R3876" t="str">
        <f t="shared" si="181"/>
        <v/>
      </c>
    </row>
    <row r="3877" spans="1:18" x14ac:dyDescent="0.35">
      <c r="A3877" t="str">
        <f t="shared" si="182"/>
        <v/>
      </c>
      <c r="G3877" t="str">
        <f>IF($B3877="","",IF($J3877&lt;&gt;"",IFERROR(LOOKUP(2,1/(($B$5:$B$20000=$B3877)*($F$5:$F$20000="组件")*($I$5:$I$20000=$J3877)),$G$5:$G$20000)&amp;"."&amp;COUNTIFS($B$5:$B3877,$B3877,$J$5:$J3877,$J3877),""),COUNTIFS($B$5:$B3877,$B3877,$J$5:$J3877,"")))</f>
        <v/>
      </c>
      <c r="I3877" t="str">
        <f>IF($F3877="组件","C"&amp;TEXT(COUNTIFS($B$5:$B3877,$B3877,$F$5:$F3877,"组件"),"000"),"")</f>
        <v/>
      </c>
      <c r="J3877" t="str">
        <f t="shared" si="180"/>
        <v/>
      </c>
      <c r="R3877" t="str">
        <f t="shared" si="181"/>
        <v/>
      </c>
    </row>
    <row r="3878" spans="1:18" x14ac:dyDescent="0.35">
      <c r="A3878" t="str">
        <f t="shared" si="182"/>
        <v/>
      </c>
      <c r="G3878" t="str">
        <f>IF($B3878="","",IF($J3878&lt;&gt;"",IFERROR(LOOKUP(2,1/(($B$5:$B$20000=$B3878)*($F$5:$F$20000="组件")*($I$5:$I$20000=$J3878)),$G$5:$G$20000)&amp;"."&amp;COUNTIFS($B$5:$B3878,$B3878,$J$5:$J3878,$J3878),""),COUNTIFS($B$5:$B3878,$B3878,$J$5:$J3878,"")))</f>
        <v/>
      </c>
      <c r="I3878" t="str">
        <f>IF($F3878="组件","C"&amp;TEXT(COUNTIFS($B$5:$B3878,$B3878,$F$5:$F3878,"组件"),"000"),"")</f>
        <v/>
      </c>
      <c r="J3878" t="str">
        <f t="shared" si="180"/>
        <v/>
      </c>
      <c r="R3878" t="str">
        <f t="shared" si="181"/>
        <v/>
      </c>
    </row>
    <row r="3879" spans="1:18" x14ac:dyDescent="0.35">
      <c r="A3879" t="str">
        <f t="shared" si="182"/>
        <v/>
      </c>
      <c r="G3879" t="str">
        <f>IF($B3879="","",IF($J3879&lt;&gt;"",IFERROR(LOOKUP(2,1/(($B$5:$B$20000=$B3879)*($F$5:$F$20000="组件")*($I$5:$I$20000=$J3879)),$G$5:$G$20000)&amp;"."&amp;COUNTIFS($B$5:$B3879,$B3879,$J$5:$J3879,$J3879),""),COUNTIFS($B$5:$B3879,$B3879,$J$5:$J3879,"")))</f>
        <v/>
      </c>
      <c r="I3879" t="str">
        <f>IF($F3879="组件","C"&amp;TEXT(COUNTIFS($B$5:$B3879,$B3879,$F$5:$F3879,"组件"),"000"),"")</f>
        <v/>
      </c>
      <c r="J3879" t="str">
        <f t="shared" si="180"/>
        <v/>
      </c>
      <c r="R3879" t="str">
        <f t="shared" si="181"/>
        <v/>
      </c>
    </row>
    <row r="3880" spans="1:18" x14ac:dyDescent="0.35">
      <c r="A3880" t="str">
        <f t="shared" si="182"/>
        <v/>
      </c>
      <c r="G3880" t="str">
        <f>IF($B3880="","",IF($J3880&lt;&gt;"",IFERROR(LOOKUP(2,1/(($B$5:$B$20000=$B3880)*($F$5:$F$20000="组件")*($I$5:$I$20000=$J3880)),$G$5:$G$20000)&amp;"."&amp;COUNTIFS($B$5:$B3880,$B3880,$J$5:$J3880,$J3880),""),COUNTIFS($B$5:$B3880,$B3880,$J$5:$J3880,"")))</f>
        <v/>
      </c>
      <c r="I3880" t="str">
        <f>IF($F3880="组件","C"&amp;TEXT(COUNTIFS($B$5:$B3880,$B3880,$F$5:$F3880,"组件"),"000"),"")</f>
        <v/>
      </c>
      <c r="J3880" t="str">
        <f t="shared" si="180"/>
        <v/>
      </c>
      <c r="R3880" t="str">
        <f t="shared" si="181"/>
        <v/>
      </c>
    </row>
    <row r="3881" spans="1:18" x14ac:dyDescent="0.35">
      <c r="A3881" t="str">
        <f t="shared" si="182"/>
        <v/>
      </c>
      <c r="G3881" t="str">
        <f>IF($B3881="","",IF($J3881&lt;&gt;"",IFERROR(LOOKUP(2,1/(($B$5:$B$20000=$B3881)*($F$5:$F$20000="组件")*($I$5:$I$20000=$J3881)),$G$5:$G$20000)&amp;"."&amp;COUNTIFS($B$5:$B3881,$B3881,$J$5:$J3881,$J3881),""),COUNTIFS($B$5:$B3881,$B3881,$J$5:$J3881,"")))</f>
        <v/>
      </c>
      <c r="I3881" t="str">
        <f>IF($F3881="组件","C"&amp;TEXT(COUNTIFS($B$5:$B3881,$B3881,$F$5:$F3881,"组件"),"000"),"")</f>
        <v/>
      </c>
      <c r="J3881" t="str">
        <f t="shared" si="180"/>
        <v/>
      </c>
      <c r="R3881" t="str">
        <f t="shared" si="181"/>
        <v/>
      </c>
    </row>
    <row r="3882" spans="1:18" x14ac:dyDescent="0.35">
      <c r="A3882" t="str">
        <f t="shared" si="182"/>
        <v/>
      </c>
      <c r="G3882" t="str">
        <f>IF($B3882="","",IF($J3882&lt;&gt;"",IFERROR(LOOKUP(2,1/(($B$5:$B$20000=$B3882)*($F$5:$F$20000="组件")*($I$5:$I$20000=$J3882)),$G$5:$G$20000)&amp;"."&amp;COUNTIFS($B$5:$B3882,$B3882,$J$5:$J3882,$J3882),""),COUNTIFS($B$5:$B3882,$B3882,$J$5:$J3882,"")))</f>
        <v/>
      </c>
      <c r="I3882" t="str">
        <f>IF($F3882="组件","C"&amp;TEXT(COUNTIFS($B$5:$B3882,$B3882,$F$5:$F3882,"组件"),"000"),"")</f>
        <v/>
      </c>
      <c r="J3882" t="str">
        <f t="shared" si="180"/>
        <v/>
      </c>
      <c r="R3882" t="str">
        <f t="shared" si="181"/>
        <v/>
      </c>
    </row>
    <row r="3883" spans="1:18" x14ac:dyDescent="0.35">
      <c r="A3883" t="str">
        <f t="shared" si="182"/>
        <v/>
      </c>
      <c r="G3883" t="str">
        <f>IF($B3883="","",IF($J3883&lt;&gt;"",IFERROR(LOOKUP(2,1/(($B$5:$B$20000=$B3883)*($F$5:$F$20000="组件")*($I$5:$I$20000=$J3883)),$G$5:$G$20000)&amp;"."&amp;COUNTIFS($B$5:$B3883,$B3883,$J$5:$J3883,$J3883),""),COUNTIFS($B$5:$B3883,$B3883,$J$5:$J3883,"")))</f>
        <v/>
      </c>
      <c r="I3883" t="str">
        <f>IF($F3883="组件","C"&amp;TEXT(COUNTIFS($B$5:$B3883,$B3883,$F$5:$F3883,"组件"),"000"),"")</f>
        <v/>
      </c>
      <c r="J3883" t="str">
        <f t="shared" si="180"/>
        <v/>
      </c>
      <c r="R3883" t="str">
        <f t="shared" si="181"/>
        <v/>
      </c>
    </row>
    <row r="3884" spans="1:18" x14ac:dyDescent="0.35">
      <c r="A3884" t="str">
        <f t="shared" si="182"/>
        <v/>
      </c>
      <c r="G3884" t="str">
        <f>IF($B3884="","",IF($J3884&lt;&gt;"",IFERROR(LOOKUP(2,1/(($B$5:$B$20000=$B3884)*($F$5:$F$20000="组件")*($I$5:$I$20000=$J3884)),$G$5:$G$20000)&amp;"."&amp;COUNTIFS($B$5:$B3884,$B3884,$J$5:$J3884,$J3884),""),COUNTIFS($B$5:$B3884,$B3884,$J$5:$J3884,"")))</f>
        <v/>
      </c>
      <c r="I3884" t="str">
        <f>IF($F3884="组件","C"&amp;TEXT(COUNTIFS($B$5:$B3884,$B3884,$F$5:$F3884,"组件"),"000"),"")</f>
        <v/>
      </c>
      <c r="J3884" t="str">
        <f t="shared" si="180"/>
        <v/>
      </c>
      <c r="R3884" t="str">
        <f t="shared" si="181"/>
        <v/>
      </c>
    </row>
    <row r="3885" spans="1:18" x14ac:dyDescent="0.35">
      <c r="A3885" t="str">
        <f t="shared" si="182"/>
        <v/>
      </c>
      <c r="G3885" t="str">
        <f>IF($B3885="","",IF($J3885&lt;&gt;"",IFERROR(LOOKUP(2,1/(($B$5:$B$20000=$B3885)*($F$5:$F$20000="组件")*($I$5:$I$20000=$J3885)),$G$5:$G$20000)&amp;"."&amp;COUNTIFS($B$5:$B3885,$B3885,$J$5:$J3885,$J3885),""),COUNTIFS($B$5:$B3885,$B3885,$J$5:$J3885,"")))</f>
        <v/>
      </c>
      <c r="I3885" t="str">
        <f>IF($F3885="组件","C"&amp;TEXT(COUNTIFS($B$5:$B3885,$B3885,$F$5:$F3885,"组件"),"000"),"")</f>
        <v/>
      </c>
      <c r="J3885" t="str">
        <f t="shared" si="180"/>
        <v/>
      </c>
      <c r="R3885" t="str">
        <f t="shared" si="181"/>
        <v/>
      </c>
    </row>
    <row r="3886" spans="1:18" x14ac:dyDescent="0.35">
      <c r="A3886" t="str">
        <f t="shared" si="182"/>
        <v/>
      </c>
      <c r="G3886" t="str">
        <f>IF($B3886="","",IF($J3886&lt;&gt;"",IFERROR(LOOKUP(2,1/(($B$5:$B$20000=$B3886)*($F$5:$F$20000="组件")*($I$5:$I$20000=$J3886)),$G$5:$G$20000)&amp;"."&amp;COUNTIFS($B$5:$B3886,$B3886,$J$5:$J3886,$J3886),""),COUNTIFS($B$5:$B3886,$B3886,$J$5:$J3886,"")))</f>
        <v/>
      </c>
      <c r="I3886" t="str">
        <f>IF($F3886="组件","C"&amp;TEXT(COUNTIFS($B$5:$B3886,$B3886,$F$5:$F3886,"组件"),"000"),"")</f>
        <v/>
      </c>
      <c r="J3886" t="str">
        <f t="shared" si="180"/>
        <v/>
      </c>
      <c r="R3886" t="str">
        <f t="shared" si="181"/>
        <v/>
      </c>
    </row>
    <row r="3887" spans="1:18" x14ac:dyDescent="0.35">
      <c r="A3887" t="str">
        <f t="shared" si="182"/>
        <v/>
      </c>
      <c r="G3887" t="str">
        <f>IF($B3887="","",IF($J3887&lt;&gt;"",IFERROR(LOOKUP(2,1/(($B$5:$B$20000=$B3887)*($F$5:$F$20000="组件")*($I$5:$I$20000=$J3887)),$G$5:$G$20000)&amp;"."&amp;COUNTIFS($B$5:$B3887,$B3887,$J$5:$J3887,$J3887),""),COUNTIFS($B$5:$B3887,$B3887,$J$5:$J3887,"")))</f>
        <v/>
      </c>
      <c r="I3887" t="str">
        <f>IF($F3887="组件","C"&amp;TEXT(COUNTIFS($B$5:$B3887,$B3887,$F$5:$F3887,"组件"),"000"),"")</f>
        <v/>
      </c>
      <c r="J3887" t="str">
        <f t="shared" si="180"/>
        <v/>
      </c>
      <c r="R3887" t="str">
        <f t="shared" si="181"/>
        <v/>
      </c>
    </row>
    <row r="3888" spans="1:18" x14ac:dyDescent="0.35">
      <c r="A3888" t="str">
        <f t="shared" si="182"/>
        <v/>
      </c>
      <c r="G3888" t="str">
        <f>IF($B3888="","",IF($J3888&lt;&gt;"",IFERROR(LOOKUP(2,1/(($B$5:$B$20000=$B3888)*($F$5:$F$20000="组件")*($I$5:$I$20000=$J3888)),$G$5:$G$20000)&amp;"."&amp;COUNTIFS($B$5:$B3888,$B3888,$J$5:$J3888,$J3888),""),COUNTIFS($B$5:$B3888,$B3888,$J$5:$J3888,"")))</f>
        <v/>
      </c>
      <c r="I3888" t="str">
        <f>IF($F3888="组件","C"&amp;TEXT(COUNTIFS($B$5:$B3888,$B3888,$F$5:$F3888,"组件"),"000"),"")</f>
        <v/>
      </c>
      <c r="J3888" t="str">
        <f t="shared" si="180"/>
        <v/>
      </c>
      <c r="R3888" t="str">
        <f t="shared" si="181"/>
        <v/>
      </c>
    </row>
    <row r="3889" spans="1:18" x14ac:dyDescent="0.35">
      <c r="A3889" t="str">
        <f t="shared" si="182"/>
        <v/>
      </c>
      <c r="G3889" t="str">
        <f>IF($B3889="","",IF($J3889&lt;&gt;"",IFERROR(LOOKUP(2,1/(($B$5:$B$20000=$B3889)*($F$5:$F$20000="组件")*($I$5:$I$20000=$J3889)),$G$5:$G$20000)&amp;"."&amp;COUNTIFS($B$5:$B3889,$B3889,$J$5:$J3889,$J3889),""),COUNTIFS($B$5:$B3889,$B3889,$J$5:$J3889,"")))</f>
        <v/>
      </c>
      <c r="I3889" t="str">
        <f>IF($F3889="组件","C"&amp;TEXT(COUNTIFS($B$5:$B3889,$B3889,$F$5:$F3889,"组件"),"000"),"")</f>
        <v/>
      </c>
      <c r="J3889" t="str">
        <f t="shared" si="180"/>
        <v/>
      </c>
      <c r="R3889" t="str">
        <f t="shared" si="181"/>
        <v/>
      </c>
    </row>
    <row r="3890" spans="1:18" x14ac:dyDescent="0.35">
      <c r="A3890" t="str">
        <f t="shared" si="182"/>
        <v/>
      </c>
      <c r="G3890" t="str">
        <f>IF($B3890="","",IF($J3890&lt;&gt;"",IFERROR(LOOKUP(2,1/(($B$5:$B$20000=$B3890)*($F$5:$F$20000="组件")*($I$5:$I$20000=$J3890)),$G$5:$G$20000)&amp;"."&amp;COUNTIFS($B$5:$B3890,$B3890,$J$5:$J3890,$J3890),""),COUNTIFS($B$5:$B3890,$B3890,$J$5:$J3890,"")))</f>
        <v/>
      </c>
      <c r="I3890" t="str">
        <f>IF($F3890="组件","C"&amp;TEXT(COUNTIFS($B$5:$B3890,$B3890,$F$5:$F3890,"组件"),"000"),"")</f>
        <v/>
      </c>
      <c r="J3890" t="str">
        <f t="shared" si="180"/>
        <v/>
      </c>
      <c r="R3890" t="str">
        <f t="shared" si="181"/>
        <v/>
      </c>
    </row>
    <row r="3891" spans="1:18" x14ac:dyDescent="0.35">
      <c r="A3891" t="str">
        <f t="shared" si="182"/>
        <v/>
      </c>
      <c r="G3891" t="str">
        <f>IF($B3891="","",IF($J3891&lt;&gt;"",IFERROR(LOOKUP(2,1/(($B$5:$B$20000=$B3891)*($F$5:$F$20000="组件")*($I$5:$I$20000=$J3891)),$G$5:$G$20000)&amp;"."&amp;COUNTIFS($B$5:$B3891,$B3891,$J$5:$J3891,$J3891),""),COUNTIFS($B$5:$B3891,$B3891,$J$5:$J3891,"")))</f>
        <v/>
      </c>
      <c r="I3891" t="str">
        <f>IF($F3891="组件","C"&amp;TEXT(COUNTIFS($B$5:$B3891,$B3891,$F$5:$F3891,"组件"),"000"),"")</f>
        <v/>
      </c>
      <c r="J3891" t="str">
        <f t="shared" si="180"/>
        <v/>
      </c>
      <c r="R3891" t="str">
        <f t="shared" si="181"/>
        <v/>
      </c>
    </row>
    <row r="3892" spans="1:18" x14ac:dyDescent="0.35">
      <c r="A3892" t="str">
        <f t="shared" si="182"/>
        <v/>
      </c>
      <c r="G3892" t="str">
        <f>IF($B3892="","",IF($J3892&lt;&gt;"",IFERROR(LOOKUP(2,1/(($B$5:$B$20000=$B3892)*($F$5:$F$20000="组件")*($I$5:$I$20000=$J3892)),$G$5:$G$20000)&amp;"."&amp;COUNTIFS($B$5:$B3892,$B3892,$J$5:$J3892,$J3892),""),COUNTIFS($B$5:$B3892,$B3892,$J$5:$J3892,"")))</f>
        <v/>
      </c>
      <c r="I3892" t="str">
        <f>IF($F3892="组件","C"&amp;TEXT(COUNTIFS($B$5:$B3892,$B3892,$F$5:$F3892,"组件"),"000"),"")</f>
        <v/>
      </c>
      <c r="J3892" t="str">
        <f t="shared" si="180"/>
        <v/>
      </c>
      <c r="R3892" t="str">
        <f t="shared" si="181"/>
        <v/>
      </c>
    </row>
    <row r="3893" spans="1:18" x14ac:dyDescent="0.35">
      <c r="A3893" t="str">
        <f t="shared" si="182"/>
        <v/>
      </c>
      <c r="G3893" t="str">
        <f>IF($B3893="","",IF($J3893&lt;&gt;"",IFERROR(LOOKUP(2,1/(($B$5:$B$20000=$B3893)*($F$5:$F$20000="组件")*($I$5:$I$20000=$J3893)),$G$5:$G$20000)&amp;"."&amp;COUNTIFS($B$5:$B3893,$B3893,$J$5:$J3893,$J3893),""),COUNTIFS($B$5:$B3893,$B3893,$J$5:$J3893,"")))</f>
        <v/>
      </c>
      <c r="I3893" t="str">
        <f>IF($F3893="组件","C"&amp;TEXT(COUNTIFS($B$5:$B3893,$B3893,$F$5:$F3893,"组件"),"000"),"")</f>
        <v/>
      </c>
      <c r="J3893" t="str">
        <f t="shared" si="180"/>
        <v/>
      </c>
      <c r="R3893" t="str">
        <f t="shared" si="181"/>
        <v/>
      </c>
    </row>
    <row r="3894" spans="1:18" x14ac:dyDescent="0.35">
      <c r="A3894" t="str">
        <f t="shared" si="182"/>
        <v/>
      </c>
      <c r="G3894" t="str">
        <f>IF($B3894="","",IF($J3894&lt;&gt;"",IFERROR(LOOKUP(2,1/(($B$5:$B$20000=$B3894)*($F$5:$F$20000="组件")*($I$5:$I$20000=$J3894)),$G$5:$G$20000)&amp;"."&amp;COUNTIFS($B$5:$B3894,$B3894,$J$5:$J3894,$J3894),""),COUNTIFS($B$5:$B3894,$B3894,$J$5:$J3894,"")))</f>
        <v/>
      </c>
      <c r="I3894" t="str">
        <f>IF($F3894="组件","C"&amp;TEXT(COUNTIFS($B$5:$B3894,$B3894,$F$5:$F3894,"组件"),"000"),"")</f>
        <v/>
      </c>
      <c r="J3894" t="str">
        <f t="shared" si="180"/>
        <v/>
      </c>
      <c r="R3894" t="str">
        <f t="shared" si="181"/>
        <v/>
      </c>
    </row>
    <row r="3895" spans="1:18" x14ac:dyDescent="0.35">
      <c r="A3895" t="str">
        <f t="shared" si="182"/>
        <v/>
      </c>
      <c r="G3895" t="str">
        <f>IF($B3895="","",IF($J3895&lt;&gt;"",IFERROR(LOOKUP(2,1/(($B$5:$B$20000=$B3895)*($F$5:$F$20000="组件")*($I$5:$I$20000=$J3895)),$G$5:$G$20000)&amp;"."&amp;COUNTIFS($B$5:$B3895,$B3895,$J$5:$J3895,$J3895),""),COUNTIFS($B$5:$B3895,$B3895,$J$5:$J3895,"")))</f>
        <v/>
      </c>
      <c r="I3895" t="str">
        <f>IF($F3895="组件","C"&amp;TEXT(COUNTIFS($B$5:$B3895,$B3895,$F$5:$F3895,"组件"),"000"),"")</f>
        <v/>
      </c>
      <c r="J3895" t="str">
        <f t="shared" si="180"/>
        <v/>
      </c>
      <c r="R3895" t="str">
        <f t="shared" si="181"/>
        <v/>
      </c>
    </row>
    <row r="3896" spans="1:18" x14ac:dyDescent="0.35">
      <c r="A3896" t="str">
        <f t="shared" si="182"/>
        <v/>
      </c>
      <c r="G3896" t="str">
        <f>IF($B3896="","",IF($J3896&lt;&gt;"",IFERROR(LOOKUP(2,1/(($B$5:$B$20000=$B3896)*($F$5:$F$20000="组件")*($I$5:$I$20000=$J3896)),$G$5:$G$20000)&amp;"."&amp;COUNTIFS($B$5:$B3896,$B3896,$J$5:$J3896,$J3896),""),COUNTIFS($B$5:$B3896,$B3896,$J$5:$J3896,"")))</f>
        <v/>
      </c>
      <c r="I3896" t="str">
        <f>IF($F3896="组件","C"&amp;TEXT(COUNTIFS($B$5:$B3896,$B3896,$F$5:$F3896,"组件"),"000"),"")</f>
        <v/>
      </c>
      <c r="J3896" t="str">
        <f t="shared" si="180"/>
        <v/>
      </c>
      <c r="R3896" t="str">
        <f t="shared" si="181"/>
        <v/>
      </c>
    </row>
    <row r="3897" spans="1:18" x14ac:dyDescent="0.35">
      <c r="A3897" t="str">
        <f t="shared" si="182"/>
        <v/>
      </c>
      <c r="G3897" t="str">
        <f>IF($B3897="","",IF($J3897&lt;&gt;"",IFERROR(LOOKUP(2,1/(($B$5:$B$20000=$B3897)*($F$5:$F$20000="组件")*($I$5:$I$20000=$J3897)),$G$5:$G$20000)&amp;"."&amp;COUNTIFS($B$5:$B3897,$B3897,$J$5:$J3897,$J3897),""),COUNTIFS($B$5:$B3897,$B3897,$J$5:$J3897,"")))</f>
        <v/>
      </c>
      <c r="I3897" t="str">
        <f>IF($F3897="组件","C"&amp;TEXT(COUNTIFS($B$5:$B3897,$B3897,$F$5:$F3897,"组件"),"000"),"")</f>
        <v/>
      </c>
      <c r="J3897" t="str">
        <f t="shared" si="180"/>
        <v/>
      </c>
      <c r="R3897" t="str">
        <f t="shared" si="181"/>
        <v/>
      </c>
    </row>
    <row r="3898" spans="1:18" x14ac:dyDescent="0.35">
      <c r="A3898" t="str">
        <f t="shared" si="182"/>
        <v/>
      </c>
      <c r="G3898" t="str">
        <f>IF($B3898="","",IF($J3898&lt;&gt;"",IFERROR(LOOKUP(2,1/(($B$5:$B$20000=$B3898)*($F$5:$F$20000="组件")*($I$5:$I$20000=$J3898)),$G$5:$G$20000)&amp;"."&amp;COUNTIFS($B$5:$B3898,$B3898,$J$5:$J3898,$J3898),""),COUNTIFS($B$5:$B3898,$B3898,$J$5:$J3898,"")))</f>
        <v/>
      </c>
      <c r="I3898" t="str">
        <f>IF($F3898="组件","C"&amp;TEXT(COUNTIFS($B$5:$B3898,$B3898,$F$5:$F3898,"组件"),"000"),"")</f>
        <v/>
      </c>
      <c r="J3898" t="str">
        <f t="shared" si="180"/>
        <v/>
      </c>
      <c r="R3898" t="str">
        <f t="shared" si="181"/>
        <v/>
      </c>
    </row>
    <row r="3899" spans="1:18" x14ac:dyDescent="0.35">
      <c r="A3899" t="str">
        <f t="shared" si="182"/>
        <v/>
      </c>
      <c r="G3899" t="str">
        <f>IF($B3899="","",IF($J3899&lt;&gt;"",IFERROR(LOOKUP(2,1/(($B$5:$B$20000=$B3899)*($F$5:$F$20000="组件")*($I$5:$I$20000=$J3899)),$G$5:$G$20000)&amp;"."&amp;COUNTIFS($B$5:$B3899,$B3899,$J$5:$J3899,$J3899),""),COUNTIFS($B$5:$B3899,$B3899,$J$5:$J3899,"")))</f>
        <v/>
      </c>
      <c r="I3899" t="str">
        <f>IF($F3899="组件","C"&amp;TEXT(COUNTIFS($B$5:$B3899,$B3899,$F$5:$F3899,"组件"),"000"),"")</f>
        <v/>
      </c>
      <c r="J3899" t="str">
        <f t="shared" si="180"/>
        <v/>
      </c>
      <c r="R3899" t="str">
        <f t="shared" si="181"/>
        <v/>
      </c>
    </row>
    <row r="3900" spans="1:18" x14ac:dyDescent="0.35">
      <c r="A3900" t="str">
        <f t="shared" si="182"/>
        <v/>
      </c>
      <c r="G3900" t="str">
        <f>IF($B3900="","",IF($J3900&lt;&gt;"",IFERROR(LOOKUP(2,1/(($B$5:$B$20000=$B3900)*($F$5:$F$20000="组件")*($I$5:$I$20000=$J3900)),$G$5:$G$20000)&amp;"."&amp;COUNTIFS($B$5:$B3900,$B3900,$J$5:$J3900,$J3900),""),COUNTIFS($B$5:$B3900,$B3900,$J$5:$J3900,"")))</f>
        <v/>
      </c>
      <c r="I3900" t="str">
        <f>IF($F3900="组件","C"&amp;TEXT(COUNTIFS($B$5:$B3900,$B3900,$F$5:$F3900,"组件"),"000"),"")</f>
        <v/>
      </c>
      <c r="J3900" t="str">
        <f t="shared" si="180"/>
        <v/>
      </c>
      <c r="R3900" t="str">
        <f t="shared" si="181"/>
        <v/>
      </c>
    </row>
    <row r="3901" spans="1:18" x14ac:dyDescent="0.35">
      <c r="A3901" t="str">
        <f t="shared" si="182"/>
        <v/>
      </c>
      <c r="G3901" t="str">
        <f>IF($B3901="","",IF($J3901&lt;&gt;"",IFERROR(LOOKUP(2,1/(($B$5:$B$20000=$B3901)*($F$5:$F$20000="组件")*($I$5:$I$20000=$J3901)),$G$5:$G$20000)&amp;"."&amp;COUNTIFS($B$5:$B3901,$B3901,$J$5:$J3901,$J3901),""),COUNTIFS($B$5:$B3901,$B3901,$J$5:$J3901,"")))</f>
        <v/>
      </c>
      <c r="I3901" t="str">
        <f>IF($F3901="组件","C"&amp;TEXT(COUNTIFS($B$5:$B3901,$B3901,$F$5:$F3901,"组件"),"000"),"")</f>
        <v/>
      </c>
      <c r="J3901" t="str">
        <f t="shared" si="180"/>
        <v/>
      </c>
      <c r="R3901" t="str">
        <f t="shared" si="181"/>
        <v/>
      </c>
    </row>
    <row r="3902" spans="1:18" x14ac:dyDescent="0.35">
      <c r="A3902" t="str">
        <f t="shared" si="182"/>
        <v/>
      </c>
      <c r="G3902" t="str">
        <f>IF($B3902="","",IF($J3902&lt;&gt;"",IFERROR(LOOKUP(2,1/(($B$5:$B$20000=$B3902)*($F$5:$F$20000="组件")*($I$5:$I$20000=$J3902)),$G$5:$G$20000)&amp;"."&amp;COUNTIFS($B$5:$B3902,$B3902,$J$5:$J3902,$J3902),""),COUNTIFS($B$5:$B3902,$B3902,$J$5:$J3902,"")))</f>
        <v/>
      </c>
      <c r="I3902" t="str">
        <f>IF($F3902="组件","C"&amp;TEXT(COUNTIFS($B$5:$B3902,$B3902,$F$5:$F3902,"组件"),"000"),"")</f>
        <v/>
      </c>
      <c r="J3902" t="str">
        <f t="shared" si="180"/>
        <v/>
      </c>
      <c r="R3902" t="str">
        <f t="shared" si="181"/>
        <v/>
      </c>
    </row>
    <row r="3903" spans="1:18" x14ac:dyDescent="0.35">
      <c r="A3903" t="str">
        <f t="shared" si="182"/>
        <v/>
      </c>
      <c r="G3903" t="str">
        <f>IF($B3903="","",IF($J3903&lt;&gt;"",IFERROR(LOOKUP(2,1/(($B$5:$B$20000=$B3903)*($F$5:$F$20000="组件")*($I$5:$I$20000=$J3903)),$G$5:$G$20000)&amp;"."&amp;COUNTIFS($B$5:$B3903,$B3903,$J$5:$J3903,$J3903),""),COUNTIFS($B$5:$B3903,$B3903,$J$5:$J3903,"")))</f>
        <v/>
      </c>
      <c r="I3903" t="str">
        <f>IF($F3903="组件","C"&amp;TEXT(COUNTIFS($B$5:$B3903,$B3903,$F$5:$F3903,"组件"),"000"),"")</f>
        <v/>
      </c>
      <c r="J3903" t="str">
        <f t="shared" si="180"/>
        <v/>
      </c>
      <c r="R3903" t="str">
        <f t="shared" si="181"/>
        <v/>
      </c>
    </row>
    <row r="3904" spans="1:18" x14ac:dyDescent="0.35">
      <c r="A3904" t="str">
        <f t="shared" si="182"/>
        <v/>
      </c>
      <c r="G3904" t="str">
        <f>IF($B3904="","",IF($J3904&lt;&gt;"",IFERROR(LOOKUP(2,1/(($B$5:$B$20000=$B3904)*($F$5:$F$20000="组件")*($I$5:$I$20000=$J3904)),$G$5:$G$20000)&amp;"."&amp;COUNTIFS($B$5:$B3904,$B3904,$J$5:$J3904,$J3904),""),COUNTIFS($B$5:$B3904,$B3904,$J$5:$J3904,"")))</f>
        <v/>
      </c>
      <c r="I3904" t="str">
        <f>IF($F3904="组件","C"&amp;TEXT(COUNTIFS($B$5:$B3904,$B3904,$F$5:$F3904,"组件"),"000"),"")</f>
        <v/>
      </c>
      <c r="J3904" t="str">
        <f t="shared" si="180"/>
        <v/>
      </c>
      <c r="R3904" t="str">
        <f t="shared" si="181"/>
        <v/>
      </c>
    </row>
    <row r="3905" spans="1:18" x14ac:dyDescent="0.35">
      <c r="A3905" t="str">
        <f t="shared" si="182"/>
        <v/>
      </c>
      <c r="G3905" t="str">
        <f>IF($B3905="","",IF($J3905&lt;&gt;"",IFERROR(LOOKUP(2,1/(($B$5:$B$20000=$B3905)*($F$5:$F$20000="组件")*($I$5:$I$20000=$J3905)),$G$5:$G$20000)&amp;"."&amp;COUNTIFS($B$5:$B3905,$B3905,$J$5:$J3905,$J3905),""),COUNTIFS($B$5:$B3905,$B3905,$J$5:$J3905,"")))</f>
        <v/>
      </c>
      <c r="I3905" t="str">
        <f>IF($F3905="组件","C"&amp;TEXT(COUNTIFS($B$5:$B3905,$B3905,$F$5:$F3905,"组件"),"000"),"")</f>
        <v/>
      </c>
      <c r="J3905" t="str">
        <f t="shared" si="180"/>
        <v/>
      </c>
      <c r="R3905" t="str">
        <f t="shared" si="181"/>
        <v/>
      </c>
    </row>
    <row r="3906" spans="1:18" x14ac:dyDescent="0.35">
      <c r="A3906" t="str">
        <f t="shared" si="182"/>
        <v/>
      </c>
      <c r="G3906" t="str">
        <f>IF($B3906="","",IF($J3906&lt;&gt;"",IFERROR(LOOKUP(2,1/(($B$5:$B$20000=$B3906)*($F$5:$F$20000="组件")*($I$5:$I$20000=$J3906)),$G$5:$G$20000)&amp;"."&amp;COUNTIFS($B$5:$B3906,$B3906,$J$5:$J3906,$J3906),""),COUNTIFS($B$5:$B3906,$B3906,$J$5:$J3906,"")))</f>
        <v/>
      </c>
      <c r="I3906" t="str">
        <f>IF($F3906="组件","C"&amp;TEXT(COUNTIFS($B$5:$B3906,$B3906,$F$5:$F3906,"组件"),"000"),"")</f>
        <v/>
      </c>
      <c r="J3906" t="str">
        <f t="shared" si="180"/>
        <v/>
      </c>
      <c r="R3906" t="str">
        <f t="shared" si="181"/>
        <v/>
      </c>
    </row>
    <row r="3907" spans="1:18" x14ac:dyDescent="0.35">
      <c r="A3907" t="str">
        <f t="shared" si="182"/>
        <v/>
      </c>
      <c r="G3907" t="str">
        <f>IF($B3907="","",IF($J3907&lt;&gt;"",IFERROR(LOOKUP(2,1/(($B$5:$B$20000=$B3907)*($F$5:$F$20000="组件")*($I$5:$I$20000=$J3907)),$G$5:$G$20000)&amp;"."&amp;COUNTIFS($B$5:$B3907,$B3907,$J$5:$J3907,$J3907),""),COUNTIFS($B$5:$B3907,$B3907,$J$5:$J3907,"")))</f>
        <v/>
      </c>
      <c r="I3907" t="str">
        <f>IF($F3907="组件","C"&amp;TEXT(COUNTIFS($B$5:$B3907,$B3907,$F$5:$F3907,"组件"),"000"),"")</f>
        <v/>
      </c>
      <c r="J3907" t="str">
        <f t="shared" si="180"/>
        <v/>
      </c>
      <c r="R3907" t="str">
        <f t="shared" si="181"/>
        <v/>
      </c>
    </row>
    <row r="3908" spans="1:18" x14ac:dyDescent="0.35">
      <c r="A3908" t="str">
        <f t="shared" si="182"/>
        <v/>
      </c>
      <c r="G3908" t="str">
        <f>IF($B3908="","",IF($J3908&lt;&gt;"",IFERROR(LOOKUP(2,1/(($B$5:$B$20000=$B3908)*($F$5:$F$20000="组件")*($I$5:$I$20000=$J3908)),$G$5:$G$20000)&amp;"."&amp;COUNTIFS($B$5:$B3908,$B3908,$J$5:$J3908,$J3908),""),COUNTIFS($B$5:$B3908,$B3908,$J$5:$J3908,"")))</f>
        <v/>
      </c>
      <c r="I3908" t="str">
        <f>IF($F3908="组件","C"&amp;TEXT(COUNTIFS($B$5:$B3908,$B3908,$F$5:$F3908,"组件"),"000"),"")</f>
        <v/>
      </c>
      <c r="J3908" t="str">
        <f t="shared" si="180"/>
        <v/>
      </c>
      <c r="R3908" t="str">
        <f t="shared" si="181"/>
        <v/>
      </c>
    </row>
    <row r="3909" spans="1:18" x14ac:dyDescent="0.35">
      <c r="A3909" t="str">
        <f t="shared" si="182"/>
        <v/>
      </c>
      <c r="G3909" t="str">
        <f>IF($B3909="","",IF($J3909&lt;&gt;"",IFERROR(LOOKUP(2,1/(($B$5:$B$20000=$B3909)*($F$5:$F$20000="组件")*($I$5:$I$20000=$J3909)),$G$5:$G$20000)&amp;"."&amp;COUNTIFS($B$5:$B3909,$B3909,$J$5:$J3909,$J3909),""),COUNTIFS($B$5:$B3909,$B3909,$J$5:$J3909,"")))</f>
        <v/>
      </c>
      <c r="I3909" t="str">
        <f>IF($F3909="组件","C"&amp;TEXT(COUNTIFS($B$5:$B3909,$B3909,$F$5:$F3909,"组件"),"000"),"")</f>
        <v/>
      </c>
      <c r="J3909" t="str">
        <f t="shared" ref="J3909:J3972" si="183">IF($B3909="","",IF($F3909="组件","",IF($Q3909&lt;&gt;"",IF(AND($B3909=$B3908,$F3908="组件"),$I3908,IF(AND($B3909=$B3908,$J3908&lt;&gt;""),$J3908,"")),"")))</f>
        <v/>
      </c>
      <c r="R3909" t="str">
        <f t="shared" ref="R3909:R3972" si="184">IF($B3909="","",IF($J3909&lt;&gt;"",IFERROR(LOOKUP(2,1/(($B$5:$B$20000=$B3909)*($F$5:$F$20000="组件")*($I$5:$I$20000=$J3909)),$R$5:$R$20000)*IF($Q3909="",1,$Q3909),""),IF($P3909="","",IF($Q3909="",$P3909,$P3909*$Q3909))))</f>
        <v/>
      </c>
    </row>
    <row r="3910" spans="1:18" x14ac:dyDescent="0.35">
      <c r="A3910" t="str">
        <f t="shared" ref="A3910:A3973" si="185">IF(B3910="","",IF(B3910=B3909,A3909,A3909+1))</f>
        <v/>
      </c>
      <c r="G3910" t="str">
        <f>IF($B3910="","",IF($J3910&lt;&gt;"",IFERROR(LOOKUP(2,1/(($B$5:$B$20000=$B3910)*($F$5:$F$20000="组件")*($I$5:$I$20000=$J3910)),$G$5:$G$20000)&amp;"."&amp;COUNTIFS($B$5:$B3910,$B3910,$J$5:$J3910,$J3910),""),COUNTIFS($B$5:$B3910,$B3910,$J$5:$J3910,"")))</f>
        <v/>
      </c>
      <c r="I3910" t="str">
        <f>IF($F3910="组件","C"&amp;TEXT(COUNTIFS($B$5:$B3910,$B3910,$F$5:$F3910,"组件"),"000"),"")</f>
        <v/>
      </c>
      <c r="J3910" t="str">
        <f t="shared" si="183"/>
        <v/>
      </c>
      <c r="R3910" t="str">
        <f t="shared" si="184"/>
        <v/>
      </c>
    </row>
    <row r="3911" spans="1:18" x14ac:dyDescent="0.35">
      <c r="A3911" t="str">
        <f t="shared" si="185"/>
        <v/>
      </c>
      <c r="G3911" t="str">
        <f>IF($B3911="","",IF($J3911&lt;&gt;"",IFERROR(LOOKUP(2,1/(($B$5:$B$20000=$B3911)*($F$5:$F$20000="组件")*($I$5:$I$20000=$J3911)),$G$5:$G$20000)&amp;"."&amp;COUNTIFS($B$5:$B3911,$B3911,$J$5:$J3911,$J3911),""),COUNTIFS($B$5:$B3911,$B3911,$J$5:$J3911,"")))</f>
        <v/>
      </c>
      <c r="I3911" t="str">
        <f>IF($F3911="组件","C"&amp;TEXT(COUNTIFS($B$5:$B3911,$B3911,$F$5:$F3911,"组件"),"000"),"")</f>
        <v/>
      </c>
      <c r="J3911" t="str">
        <f t="shared" si="183"/>
        <v/>
      </c>
      <c r="R3911" t="str">
        <f t="shared" si="184"/>
        <v/>
      </c>
    </row>
    <row r="3912" spans="1:18" x14ac:dyDescent="0.35">
      <c r="A3912" t="str">
        <f t="shared" si="185"/>
        <v/>
      </c>
      <c r="G3912" t="str">
        <f>IF($B3912="","",IF($J3912&lt;&gt;"",IFERROR(LOOKUP(2,1/(($B$5:$B$20000=$B3912)*($F$5:$F$20000="组件")*($I$5:$I$20000=$J3912)),$G$5:$G$20000)&amp;"."&amp;COUNTIFS($B$5:$B3912,$B3912,$J$5:$J3912,$J3912),""),COUNTIFS($B$5:$B3912,$B3912,$J$5:$J3912,"")))</f>
        <v/>
      </c>
      <c r="I3912" t="str">
        <f>IF($F3912="组件","C"&amp;TEXT(COUNTIFS($B$5:$B3912,$B3912,$F$5:$F3912,"组件"),"000"),"")</f>
        <v/>
      </c>
      <c r="J3912" t="str">
        <f t="shared" si="183"/>
        <v/>
      </c>
      <c r="R3912" t="str">
        <f t="shared" si="184"/>
        <v/>
      </c>
    </row>
    <row r="3913" spans="1:18" x14ac:dyDescent="0.35">
      <c r="A3913" t="str">
        <f t="shared" si="185"/>
        <v/>
      </c>
      <c r="G3913" t="str">
        <f>IF($B3913="","",IF($J3913&lt;&gt;"",IFERROR(LOOKUP(2,1/(($B$5:$B$20000=$B3913)*($F$5:$F$20000="组件")*($I$5:$I$20000=$J3913)),$G$5:$G$20000)&amp;"."&amp;COUNTIFS($B$5:$B3913,$B3913,$J$5:$J3913,$J3913),""),COUNTIFS($B$5:$B3913,$B3913,$J$5:$J3913,"")))</f>
        <v/>
      </c>
      <c r="I3913" t="str">
        <f>IF($F3913="组件","C"&amp;TEXT(COUNTIFS($B$5:$B3913,$B3913,$F$5:$F3913,"组件"),"000"),"")</f>
        <v/>
      </c>
      <c r="J3913" t="str">
        <f t="shared" si="183"/>
        <v/>
      </c>
      <c r="R3913" t="str">
        <f t="shared" si="184"/>
        <v/>
      </c>
    </row>
    <row r="3914" spans="1:18" x14ac:dyDescent="0.35">
      <c r="A3914" t="str">
        <f t="shared" si="185"/>
        <v/>
      </c>
      <c r="G3914" t="str">
        <f>IF($B3914="","",IF($J3914&lt;&gt;"",IFERROR(LOOKUP(2,1/(($B$5:$B$20000=$B3914)*($F$5:$F$20000="组件")*($I$5:$I$20000=$J3914)),$G$5:$G$20000)&amp;"."&amp;COUNTIFS($B$5:$B3914,$B3914,$J$5:$J3914,$J3914),""),COUNTIFS($B$5:$B3914,$B3914,$J$5:$J3914,"")))</f>
        <v/>
      </c>
      <c r="I3914" t="str">
        <f>IF($F3914="组件","C"&amp;TEXT(COUNTIFS($B$5:$B3914,$B3914,$F$5:$F3914,"组件"),"000"),"")</f>
        <v/>
      </c>
      <c r="J3914" t="str">
        <f t="shared" si="183"/>
        <v/>
      </c>
      <c r="R3914" t="str">
        <f t="shared" si="184"/>
        <v/>
      </c>
    </row>
    <row r="3915" spans="1:18" x14ac:dyDescent="0.35">
      <c r="A3915" t="str">
        <f t="shared" si="185"/>
        <v/>
      </c>
      <c r="G3915" t="str">
        <f>IF($B3915="","",IF($J3915&lt;&gt;"",IFERROR(LOOKUP(2,1/(($B$5:$B$20000=$B3915)*($F$5:$F$20000="组件")*($I$5:$I$20000=$J3915)),$G$5:$G$20000)&amp;"."&amp;COUNTIFS($B$5:$B3915,$B3915,$J$5:$J3915,$J3915),""),COUNTIFS($B$5:$B3915,$B3915,$J$5:$J3915,"")))</f>
        <v/>
      </c>
      <c r="I3915" t="str">
        <f>IF($F3915="组件","C"&amp;TEXT(COUNTIFS($B$5:$B3915,$B3915,$F$5:$F3915,"组件"),"000"),"")</f>
        <v/>
      </c>
      <c r="J3915" t="str">
        <f t="shared" si="183"/>
        <v/>
      </c>
      <c r="R3915" t="str">
        <f t="shared" si="184"/>
        <v/>
      </c>
    </row>
    <row r="3916" spans="1:18" x14ac:dyDescent="0.35">
      <c r="A3916" t="str">
        <f t="shared" si="185"/>
        <v/>
      </c>
      <c r="G3916" t="str">
        <f>IF($B3916="","",IF($J3916&lt;&gt;"",IFERROR(LOOKUP(2,1/(($B$5:$B$20000=$B3916)*($F$5:$F$20000="组件")*($I$5:$I$20000=$J3916)),$G$5:$G$20000)&amp;"."&amp;COUNTIFS($B$5:$B3916,$B3916,$J$5:$J3916,$J3916),""),COUNTIFS($B$5:$B3916,$B3916,$J$5:$J3916,"")))</f>
        <v/>
      </c>
      <c r="I3916" t="str">
        <f>IF($F3916="组件","C"&amp;TEXT(COUNTIFS($B$5:$B3916,$B3916,$F$5:$F3916,"组件"),"000"),"")</f>
        <v/>
      </c>
      <c r="J3916" t="str">
        <f t="shared" si="183"/>
        <v/>
      </c>
      <c r="R3916" t="str">
        <f t="shared" si="184"/>
        <v/>
      </c>
    </row>
    <row r="3917" spans="1:18" x14ac:dyDescent="0.35">
      <c r="A3917" t="str">
        <f t="shared" si="185"/>
        <v/>
      </c>
      <c r="G3917" t="str">
        <f>IF($B3917="","",IF($J3917&lt;&gt;"",IFERROR(LOOKUP(2,1/(($B$5:$B$20000=$B3917)*($F$5:$F$20000="组件")*($I$5:$I$20000=$J3917)),$G$5:$G$20000)&amp;"."&amp;COUNTIFS($B$5:$B3917,$B3917,$J$5:$J3917,$J3917),""),COUNTIFS($B$5:$B3917,$B3917,$J$5:$J3917,"")))</f>
        <v/>
      </c>
      <c r="I3917" t="str">
        <f>IF($F3917="组件","C"&amp;TEXT(COUNTIFS($B$5:$B3917,$B3917,$F$5:$F3917,"组件"),"000"),"")</f>
        <v/>
      </c>
      <c r="J3917" t="str">
        <f t="shared" si="183"/>
        <v/>
      </c>
      <c r="R3917" t="str">
        <f t="shared" si="184"/>
        <v/>
      </c>
    </row>
    <row r="3918" spans="1:18" x14ac:dyDescent="0.35">
      <c r="A3918" t="str">
        <f t="shared" si="185"/>
        <v/>
      </c>
      <c r="G3918" t="str">
        <f>IF($B3918="","",IF($J3918&lt;&gt;"",IFERROR(LOOKUP(2,1/(($B$5:$B$20000=$B3918)*($F$5:$F$20000="组件")*($I$5:$I$20000=$J3918)),$G$5:$G$20000)&amp;"."&amp;COUNTIFS($B$5:$B3918,$B3918,$J$5:$J3918,$J3918),""),COUNTIFS($B$5:$B3918,$B3918,$J$5:$J3918,"")))</f>
        <v/>
      </c>
      <c r="I3918" t="str">
        <f>IF($F3918="组件","C"&amp;TEXT(COUNTIFS($B$5:$B3918,$B3918,$F$5:$F3918,"组件"),"000"),"")</f>
        <v/>
      </c>
      <c r="J3918" t="str">
        <f t="shared" si="183"/>
        <v/>
      </c>
      <c r="R3918" t="str">
        <f t="shared" si="184"/>
        <v/>
      </c>
    </row>
    <row r="3919" spans="1:18" x14ac:dyDescent="0.35">
      <c r="A3919" t="str">
        <f t="shared" si="185"/>
        <v/>
      </c>
      <c r="G3919" t="str">
        <f>IF($B3919="","",IF($J3919&lt;&gt;"",IFERROR(LOOKUP(2,1/(($B$5:$B$20000=$B3919)*($F$5:$F$20000="组件")*($I$5:$I$20000=$J3919)),$G$5:$G$20000)&amp;"."&amp;COUNTIFS($B$5:$B3919,$B3919,$J$5:$J3919,$J3919),""),COUNTIFS($B$5:$B3919,$B3919,$J$5:$J3919,"")))</f>
        <v/>
      </c>
      <c r="I3919" t="str">
        <f>IF($F3919="组件","C"&amp;TEXT(COUNTIFS($B$5:$B3919,$B3919,$F$5:$F3919,"组件"),"000"),"")</f>
        <v/>
      </c>
      <c r="J3919" t="str">
        <f t="shared" si="183"/>
        <v/>
      </c>
      <c r="R3919" t="str">
        <f t="shared" si="184"/>
        <v/>
      </c>
    </row>
    <row r="3920" spans="1:18" x14ac:dyDescent="0.35">
      <c r="A3920" t="str">
        <f t="shared" si="185"/>
        <v/>
      </c>
      <c r="G3920" t="str">
        <f>IF($B3920="","",IF($J3920&lt;&gt;"",IFERROR(LOOKUP(2,1/(($B$5:$B$20000=$B3920)*($F$5:$F$20000="组件")*($I$5:$I$20000=$J3920)),$G$5:$G$20000)&amp;"."&amp;COUNTIFS($B$5:$B3920,$B3920,$J$5:$J3920,$J3920),""),COUNTIFS($B$5:$B3920,$B3920,$J$5:$J3920,"")))</f>
        <v/>
      </c>
      <c r="I3920" t="str">
        <f>IF($F3920="组件","C"&amp;TEXT(COUNTIFS($B$5:$B3920,$B3920,$F$5:$F3920,"组件"),"000"),"")</f>
        <v/>
      </c>
      <c r="J3920" t="str">
        <f t="shared" si="183"/>
        <v/>
      </c>
      <c r="R3920" t="str">
        <f t="shared" si="184"/>
        <v/>
      </c>
    </row>
    <row r="3921" spans="1:18" x14ac:dyDescent="0.35">
      <c r="A3921" t="str">
        <f t="shared" si="185"/>
        <v/>
      </c>
      <c r="G3921" t="str">
        <f>IF($B3921="","",IF($J3921&lt;&gt;"",IFERROR(LOOKUP(2,1/(($B$5:$B$20000=$B3921)*($F$5:$F$20000="组件")*($I$5:$I$20000=$J3921)),$G$5:$G$20000)&amp;"."&amp;COUNTIFS($B$5:$B3921,$B3921,$J$5:$J3921,$J3921),""),COUNTIFS($B$5:$B3921,$B3921,$J$5:$J3921,"")))</f>
        <v/>
      </c>
      <c r="I3921" t="str">
        <f>IF($F3921="组件","C"&amp;TEXT(COUNTIFS($B$5:$B3921,$B3921,$F$5:$F3921,"组件"),"000"),"")</f>
        <v/>
      </c>
      <c r="J3921" t="str">
        <f t="shared" si="183"/>
        <v/>
      </c>
      <c r="R3921" t="str">
        <f t="shared" si="184"/>
        <v/>
      </c>
    </row>
    <row r="3922" spans="1:18" x14ac:dyDescent="0.35">
      <c r="A3922" t="str">
        <f t="shared" si="185"/>
        <v/>
      </c>
      <c r="G3922" t="str">
        <f>IF($B3922="","",IF($J3922&lt;&gt;"",IFERROR(LOOKUP(2,1/(($B$5:$B$20000=$B3922)*($F$5:$F$20000="组件")*($I$5:$I$20000=$J3922)),$G$5:$G$20000)&amp;"."&amp;COUNTIFS($B$5:$B3922,$B3922,$J$5:$J3922,$J3922),""),COUNTIFS($B$5:$B3922,$B3922,$J$5:$J3922,"")))</f>
        <v/>
      </c>
      <c r="I3922" t="str">
        <f>IF($F3922="组件","C"&amp;TEXT(COUNTIFS($B$5:$B3922,$B3922,$F$5:$F3922,"组件"),"000"),"")</f>
        <v/>
      </c>
      <c r="J3922" t="str">
        <f t="shared" si="183"/>
        <v/>
      </c>
      <c r="R3922" t="str">
        <f t="shared" si="184"/>
        <v/>
      </c>
    </row>
    <row r="3923" spans="1:18" x14ac:dyDescent="0.35">
      <c r="A3923" t="str">
        <f t="shared" si="185"/>
        <v/>
      </c>
      <c r="G3923" t="str">
        <f>IF($B3923="","",IF($J3923&lt;&gt;"",IFERROR(LOOKUP(2,1/(($B$5:$B$20000=$B3923)*($F$5:$F$20000="组件")*($I$5:$I$20000=$J3923)),$G$5:$G$20000)&amp;"."&amp;COUNTIFS($B$5:$B3923,$B3923,$J$5:$J3923,$J3923),""),COUNTIFS($B$5:$B3923,$B3923,$J$5:$J3923,"")))</f>
        <v/>
      </c>
      <c r="I3923" t="str">
        <f>IF($F3923="组件","C"&amp;TEXT(COUNTIFS($B$5:$B3923,$B3923,$F$5:$F3923,"组件"),"000"),"")</f>
        <v/>
      </c>
      <c r="J3923" t="str">
        <f t="shared" si="183"/>
        <v/>
      </c>
      <c r="R3923" t="str">
        <f t="shared" si="184"/>
        <v/>
      </c>
    </row>
    <row r="3924" spans="1:18" x14ac:dyDescent="0.35">
      <c r="A3924" t="str">
        <f t="shared" si="185"/>
        <v/>
      </c>
      <c r="G3924" t="str">
        <f>IF($B3924="","",IF($J3924&lt;&gt;"",IFERROR(LOOKUP(2,1/(($B$5:$B$20000=$B3924)*($F$5:$F$20000="组件")*($I$5:$I$20000=$J3924)),$G$5:$G$20000)&amp;"."&amp;COUNTIFS($B$5:$B3924,$B3924,$J$5:$J3924,$J3924),""),COUNTIFS($B$5:$B3924,$B3924,$J$5:$J3924,"")))</f>
        <v/>
      </c>
      <c r="I3924" t="str">
        <f>IF($F3924="组件","C"&amp;TEXT(COUNTIFS($B$5:$B3924,$B3924,$F$5:$F3924,"组件"),"000"),"")</f>
        <v/>
      </c>
      <c r="J3924" t="str">
        <f t="shared" si="183"/>
        <v/>
      </c>
      <c r="R3924" t="str">
        <f t="shared" si="184"/>
        <v/>
      </c>
    </row>
    <row r="3925" spans="1:18" x14ac:dyDescent="0.35">
      <c r="A3925" t="str">
        <f t="shared" si="185"/>
        <v/>
      </c>
      <c r="G3925" t="str">
        <f>IF($B3925="","",IF($J3925&lt;&gt;"",IFERROR(LOOKUP(2,1/(($B$5:$B$20000=$B3925)*($F$5:$F$20000="组件")*($I$5:$I$20000=$J3925)),$G$5:$G$20000)&amp;"."&amp;COUNTIFS($B$5:$B3925,$B3925,$J$5:$J3925,$J3925),""),COUNTIFS($B$5:$B3925,$B3925,$J$5:$J3925,"")))</f>
        <v/>
      </c>
      <c r="I3925" t="str">
        <f>IF($F3925="组件","C"&amp;TEXT(COUNTIFS($B$5:$B3925,$B3925,$F$5:$F3925,"组件"),"000"),"")</f>
        <v/>
      </c>
      <c r="J3925" t="str">
        <f t="shared" si="183"/>
        <v/>
      </c>
      <c r="R3925" t="str">
        <f t="shared" si="184"/>
        <v/>
      </c>
    </row>
    <row r="3926" spans="1:18" x14ac:dyDescent="0.35">
      <c r="A3926" t="str">
        <f t="shared" si="185"/>
        <v/>
      </c>
      <c r="G3926" t="str">
        <f>IF($B3926="","",IF($J3926&lt;&gt;"",IFERROR(LOOKUP(2,1/(($B$5:$B$20000=$B3926)*($F$5:$F$20000="组件")*($I$5:$I$20000=$J3926)),$G$5:$G$20000)&amp;"."&amp;COUNTIFS($B$5:$B3926,$B3926,$J$5:$J3926,$J3926),""),COUNTIFS($B$5:$B3926,$B3926,$J$5:$J3926,"")))</f>
        <v/>
      </c>
      <c r="I3926" t="str">
        <f>IF($F3926="组件","C"&amp;TEXT(COUNTIFS($B$5:$B3926,$B3926,$F$5:$F3926,"组件"),"000"),"")</f>
        <v/>
      </c>
      <c r="J3926" t="str">
        <f t="shared" si="183"/>
        <v/>
      </c>
      <c r="R3926" t="str">
        <f t="shared" si="184"/>
        <v/>
      </c>
    </row>
    <row r="3927" spans="1:18" x14ac:dyDescent="0.35">
      <c r="A3927" t="str">
        <f t="shared" si="185"/>
        <v/>
      </c>
      <c r="G3927" t="str">
        <f>IF($B3927="","",IF($J3927&lt;&gt;"",IFERROR(LOOKUP(2,1/(($B$5:$B$20000=$B3927)*($F$5:$F$20000="组件")*($I$5:$I$20000=$J3927)),$G$5:$G$20000)&amp;"."&amp;COUNTIFS($B$5:$B3927,$B3927,$J$5:$J3927,$J3927),""),COUNTIFS($B$5:$B3927,$B3927,$J$5:$J3927,"")))</f>
        <v/>
      </c>
      <c r="I3927" t="str">
        <f>IF($F3927="组件","C"&amp;TEXT(COUNTIFS($B$5:$B3927,$B3927,$F$5:$F3927,"组件"),"000"),"")</f>
        <v/>
      </c>
      <c r="J3927" t="str">
        <f t="shared" si="183"/>
        <v/>
      </c>
      <c r="R3927" t="str">
        <f t="shared" si="184"/>
        <v/>
      </c>
    </row>
    <row r="3928" spans="1:18" x14ac:dyDescent="0.35">
      <c r="A3928" t="str">
        <f t="shared" si="185"/>
        <v/>
      </c>
      <c r="G3928" t="str">
        <f>IF($B3928="","",IF($J3928&lt;&gt;"",IFERROR(LOOKUP(2,1/(($B$5:$B$20000=$B3928)*($F$5:$F$20000="组件")*($I$5:$I$20000=$J3928)),$G$5:$G$20000)&amp;"."&amp;COUNTIFS($B$5:$B3928,$B3928,$J$5:$J3928,$J3928),""),COUNTIFS($B$5:$B3928,$B3928,$J$5:$J3928,"")))</f>
        <v/>
      </c>
      <c r="I3928" t="str">
        <f>IF($F3928="组件","C"&amp;TEXT(COUNTIFS($B$5:$B3928,$B3928,$F$5:$F3928,"组件"),"000"),"")</f>
        <v/>
      </c>
      <c r="J3928" t="str">
        <f t="shared" si="183"/>
        <v/>
      </c>
      <c r="R3928" t="str">
        <f t="shared" si="184"/>
        <v/>
      </c>
    </row>
    <row r="3929" spans="1:18" x14ac:dyDescent="0.35">
      <c r="A3929" t="str">
        <f t="shared" si="185"/>
        <v/>
      </c>
      <c r="G3929" t="str">
        <f>IF($B3929="","",IF($J3929&lt;&gt;"",IFERROR(LOOKUP(2,1/(($B$5:$B$20000=$B3929)*($F$5:$F$20000="组件")*($I$5:$I$20000=$J3929)),$G$5:$G$20000)&amp;"."&amp;COUNTIFS($B$5:$B3929,$B3929,$J$5:$J3929,$J3929),""),COUNTIFS($B$5:$B3929,$B3929,$J$5:$J3929,"")))</f>
        <v/>
      </c>
      <c r="I3929" t="str">
        <f>IF($F3929="组件","C"&amp;TEXT(COUNTIFS($B$5:$B3929,$B3929,$F$5:$F3929,"组件"),"000"),"")</f>
        <v/>
      </c>
      <c r="J3929" t="str">
        <f t="shared" si="183"/>
        <v/>
      </c>
      <c r="R3929" t="str">
        <f t="shared" si="184"/>
        <v/>
      </c>
    </row>
    <row r="3930" spans="1:18" x14ac:dyDescent="0.35">
      <c r="A3930" t="str">
        <f t="shared" si="185"/>
        <v/>
      </c>
      <c r="G3930" t="str">
        <f>IF($B3930="","",IF($J3930&lt;&gt;"",IFERROR(LOOKUP(2,1/(($B$5:$B$20000=$B3930)*($F$5:$F$20000="组件")*($I$5:$I$20000=$J3930)),$G$5:$G$20000)&amp;"."&amp;COUNTIFS($B$5:$B3930,$B3930,$J$5:$J3930,$J3930),""),COUNTIFS($B$5:$B3930,$B3930,$J$5:$J3930,"")))</f>
        <v/>
      </c>
      <c r="I3930" t="str">
        <f>IF($F3930="组件","C"&amp;TEXT(COUNTIFS($B$5:$B3930,$B3930,$F$5:$F3930,"组件"),"000"),"")</f>
        <v/>
      </c>
      <c r="J3930" t="str">
        <f t="shared" si="183"/>
        <v/>
      </c>
      <c r="R3930" t="str">
        <f t="shared" si="184"/>
        <v/>
      </c>
    </row>
    <row r="3931" spans="1:18" x14ac:dyDescent="0.35">
      <c r="A3931" t="str">
        <f t="shared" si="185"/>
        <v/>
      </c>
      <c r="G3931" t="str">
        <f>IF($B3931="","",IF($J3931&lt;&gt;"",IFERROR(LOOKUP(2,1/(($B$5:$B$20000=$B3931)*($F$5:$F$20000="组件")*($I$5:$I$20000=$J3931)),$G$5:$G$20000)&amp;"."&amp;COUNTIFS($B$5:$B3931,$B3931,$J$5:$J3931,$J3931),""),COUNTIFS($B$5:$B3931,$B3931,$J$5:$J3931,"")))</f>
        <v/>
      </c>
      <c r="I3931" t="str">
        <f>IF($F3931="组件","C"&amp;TEXT(COUNTIFS($B$5:$B3931,$B3931,$F$5:$F3931,"组件"),"000"),"")</f>
        <v/>
      </c>
      <c r="J3931" t="str">
        <f t="shared" si="183"/>
        <v/>
      </c>
      <c r="R3931" t="str">
        <f t="shared" si="184"/>
        <v/>
      </c>
    </row>
    <row r="3932" spans="1:18" x14ac:dyDescent="0.35">
      <c r="A3932" t="str">
        <f t="shared" si="185"/>
        <v/>
      </c>
      <c r="G3932" t="str">
        <f>IF($B3932="","",IF($J3932&lt;&gt;"",IFERROR(LOOKUP(2,1/(($B$5:$B$20000=$B3932)*($F$5:$F$20000="组件")*($I$5:$I$20000=$J3932)),$G$5:$G$20000)&amp;"."&amp;COUNTIFS($B$5:$B3932,$B3932,$J$5:$J3932,$J3932),""),COUNTIFS($B$5:$B3932,$B3932,$J$5:$J3932,"")))</f>
        <v/>
      </c>
      <c r="I3932" t="str">
        <f>IF($F3932="组件","C"&amp;TEXT(COUNTIFS($B$5:$B3932,$B3932,$F$5:$F3932,"组件"),"000"),"")</f>
        <v/>
      </c>
      <c r="J3932" t="str">
        <f t="shared" si="183"/>
        <v/>
      </c>
      <c r="R3932" t="str">
        <f t="shared" si="184"/>
        <v/>
      </c>
    </row>
    <row r="3933" spans="1:18" x14ac:dyDescent="0.35">
      <c r="A3933" t="str">
        <f t="shared" si="185"/>
        <v/>
      </c>
      <c r="G3933" t="str">
        <f>IF($B3933="","",IF($J3933&lt;&gt;"",IFERROR(LOOKUP(2,1/(($B$5:$B$20000=$B3933)*($F$5:$F$20000="组件")*($I$5:$I$20000=$J3933)),$G$5:$G$20000)&amp;"."&amp;COUNTIFS($B$5:$B3933,$B3933,$J$5:$J3933,$J3933),""),COUNTIFS($B$5:$B3933,$B3933,$J$5:$J3933,"")))</f>
        <v/>
      </c>
      <c r="I3933" t="str">
        <f>IF($F3933="组件","C"&amp;TEXT(COUNTIFS($B$5:$B3933,$B3933,$F$5:$F3933,"组件"),"000"),"")</f>
        <v/>
      </c>
      <c r="J3933" t="str">
        <f t="shared" si="183"/>
        <v/>
      </c>
      <c r="R3933" t="str">
        <f t="shared" si="184"/>
        <v/>
      </c>
    </row>
    <row r="3934" spans="1:18" x14ac:dyDescent="0.35">
      <c r="A3934" t="str">
        <f t="shared" si="185"/>
        <v/>
      </c>
      <c r="G3934" t="str">
        <f>IF($B3934="","",IF($J3934&lt;&gt;"",IFERROR(LOOKUP(2,1/(($B$5:$B$20000=$B3934)*($F$5:$F$20000="组件")*($I$5:$I$20000=$J3934)),$G$5:$G$20000)&amp;"."&amp;COUNTIFS($B$5:$B3934,$B3934,$J$5:$J3934,$J3934),""),COUNTIFS($B$5:$B3934,$B3934,$J$5:$J3934,"")))</f>
        <v/>
      </c>
      <c r="I3934" t="str">
        <f>IF($F3934="组件","C"&amp;TEXT(COUNTIFS($B$5:$B3934,$B3934,$F$5:$F3934,"组件"),"000"),"")</f>
        <v/>
      </c>
      <c r="J3934" t="str">
        <f t="shared" si="183"/>
        <v/>
      </c>
      <c r="R3934" t="str">
        <f t="shared" si="184"/>
        <v/>
      </c>
    </row>
    <row r="3935" spans="1:18" x14ac:dyDescent="0.35">
      <c r="A3935" t="str">
        <f t="shared" si="185"/>
        <v/>
      </c>
      <c r="G3935" t="str">
        <f>IF($B3935="","",IF($J3935&lt;&gt;"",IFERROR(LOOKUP(2,1/(($B$5:$B$20000=$B3935)*($F$5:$F$20000="组件")*($I$5:$I$20000=$J3935)),$G$5:$G$20000)&amp;"."&amp;COUNTIFS($B$5:$B3935,$B3935,$J$5:$J3935,$J3935),""),COUNTIFS($B$5:$B3935,$B3935,$J$5:$J3935,"")))</f>
        <v/>
      </c>
      <c r="I3935" t="str">
        <f>IF($F3935="组件","C"&amp;TEXT(COUNTIFS($B$5:$B3935,$B3935,$F$5:$F3935,"组件"),"000"),"")</f>
        <v/>
      </c>
      <c r="J3935" t="str">
        <f t="shared" si="183"/>
        <v/>
      </c>
      <c r="R3935" t="str">
        <f t="shared" si="184"/>
        <v/>
      </c>
    </row>
    <row r="3936" spans="1:18" x14ac:dyDescent="0.35">
      <c r="A3936" t="str">
        <f t="shared" si="185"/>
        <v/>
      </c>
      <c r="G3936" t="str">
        <f>IF($B3936="","",IF($J3936&lt;&gt;"",IFERROR(LOOKUP(2,1/(($B$5:$B$20000=$B3936)*($F$5:$F$20000="组件")*($I$5:$I$20000=$J3936)),$G$5:$G$20000)&amp;"."&amp;COUNTIFS($B$5:$B3936,$B3936,$J$5:$J3936,$J3936),""),COUNTIFS($B$5:$B3936,$B3936,$J$5:$J3936,"")))</f>
        <v/>
      </c>
      <c r="I3936" t="str">
        <f>IF($F3936="组件","C"&amp;TEXT(COUNTIFS($B$5:$B3936,$B3936,$F$5:$F3936,"组件"),"000"),"")</f>
        <v/>
      </c>
      <c r="J3936" t="str">
        <f t="shared" si="183"/>
        <v/>
      </c>
      <c r="R3936" t="str">
        <f t="shared" si="184"/>
        <v/>
      </c>
    </row>
    <row r="3937" spans="1:18" x14ac:dyDescent="0.35">
      <c r="A3937" t="str">
        <f t="shared" si="185"/>
        <v/>
      </c>
      <c r="G3937" t="str">
        <f>IF($B3937="","",IF($J3937&lt;&gt;"",IFERROR(LOOKUP(2,1/(($B$5:$B$20000=$B3937)*($F$5:$F$20000="组件")*($I$5:$I$20000=$J3937)),$G$5:$G$20000)&amp;"."&amp;COUNTIFS($B$5:$B3937,$B3937,$J$5:$J3937,$J3937),""),COUNTIFS($B$5:$B3937,$B3937,$J$5:$J3937,"")))</f>
        <v/>
      </c>
      <c r="I3937" t="str">
        <f>IF($F3937="组件","C"&amp;TEXT(COUNTIFS($B$5:$B3937,$B3937,$F$5:$F3937,"组件"),"000"),"")</f>
        <v/>
      </c>
      <c r="J3937" t="str">
        <f t="shared" si="183"/>
        <v/>
      </c>
      <c r="R3937" t="str">
        <f t="shared" si="184"/>
        <v/>
      </c>
    </row>
    <row r="3938" spans="1:18" x14ac:dyDescent="0.35">
      <c r="A3938" t="str">
        <f t="shared" si="185"/>
        <v/>
      </c>
      <c r="G3938" t="str">
        <f>IF($B3938="","",IF($J3938&lt;&gt;"",IFERROR(LOOKUP(2,1/(($B$5:$B$20000=$B3938)*($F$5:$F$20000="组件")*($I$5:$I$20000=$J3938)),$G$5:$G$20000)&amp;"."&amp;COUNTIFS($B$5:$B3938,$B3938,$J$5:$J3938,$J3938),""),COUNTIFS($B$5:$B3938,$B3938,$J$5:$J3938,"")))</f>
        <v/>
      </c>
      <c r="I3938" t="str">
        <f>IF($F3938="组件","C"&amp;TEXT(COUNTIFS($B$5:$B3938,$B3938,$F$5:$F3938,"组件"),"000"),"")</f>
        <v/>
      </c>
      <c r="J3938" t="str">
        <f t="shared" si="183"/>
        <v/>
      </c>
      <c r="R3938" t="str">
        <f t="shared" si="184"/>
        <v/>
      </c>
    </row>
    <row r="3939" spans="1:18" x14ac:dyDescent="0.35">
      <c r="A3939" t="str">
        <f t="shared" si="185"/>
        <v/>
      </c>
      <c r="G3939" t="str">
        <f>IF($B3939="","",IF($J3939&lt;&gt;"",IFERROR(LOOKUP(2,1/(($B$5:$B$20000=$B3939)*($F$5:$F$20000="组件")*($I$5:$I$20000=$J3939)),$G$5:$G$20000)&amp;"."&amp;COUNTIFS($B$5:$B3939,$B3939,$J$5:$J3939,$J3939),""),COUNTIFS($B$5:$B3939,$B3939,$J$5:$J3939,"")))</f>
        <v/>
      </c>
      <c r="I3939" t="str">
        <f>IF($F3939="组件","C"&amp;TEXT(COUNTIFS($B$5:$B3939,$B3939,$F$5:$F3939,"组件"),"000"),"")</f>
        <v/>
      </c>
      <c r="J3939" t="str">
        <f t="shared" si="183"/>
        <v/>
      </c>
      <c r="R3939" t="str">
        <f t="shared" si="184"/>
        <v/>
      </c>
    </row>
    <row r="3940" spans="1:18" x14ac:dyDescent="0.35">
      <c r="A3940" t="str">
        <f t="shared" si="185"/>
        <v/>
      </c>
      <c r="G3940" t="str">
        <f>IF($B3940="","",IF($J3940&lt;&gt;"",IFERROR(LOOKUP(2,1/(($B$5:$B$20000=$B3940)*($F$5:$F$20000="组件")*($I$5:$I$20000=$J3940)),$G$5:$G$20000)&amp;"."&amp;COUNTIFS($B$5:$B3940,$B3940,$J$5:$J3940,$J3940),""),COUNTIFS($B$5:$B3940,$B3940,$J$5:$J3940,"")))</f>
        <v/>
      </c>
      <c r="I3940" t="str">
        <f>IF($F3940="组件","C"&amp;TEXT(COUNTIFS($B$5:$B3940,$B3940,$F$5:$F3940,"组件"),"000"),"")</f>
        <v/>
      </c>
      <c r="J3940" t="str">
        <f t="shared" si="183"/>
        <v/>
      </c>
      <c r="R3940" t="str">
        <f t="shared" si="184"/>
        <v/>
      </c>
    </row>
    <row r="3941" spans="1:18" x14ac:dyDescent="0.35">
      <c r="A3941" t="str">
        <f t="shared" si="185"/>
        <v/>
      </c>
      <c r="G3941" t="str">
        <f>IF($B3941="","",IF($J3941&lt;&gt;"",IFERROR(LOOKUP(2,1/(($B$5:$B$20000=$B3941)*($F$5:$F$20000="组件")*($I$5:$I$20000=$J3941)),$G$5:$G$20000)&amp;"."&amp;COUNTIFS($B$5:$B3941,$B3941,$J$5:$J3941,$J3941),""),COUNTIFS($B$5:$B3941,$B3941,$J$5:$J3941,"")))</f>
        <v/>
      </c>
      <c r="I3941" t="str">
        <f>IF($F3941="组件","C"&amp;TEXT(COUNTIFS($B$5:$B3941,$B3941,$F$5:$F3941,"组件"),"000"),"")</f>
        <v/>
      </c>
      <c r="J3941" t="str">
        <f t="shared" si="183"/>
        <v/>
      </c>
      <c r="R3941" t="str">
        <f t="shared" si="184"/>
        <v/>
      </c>
    </row>
    <row r="3942" spans="1:18" x14ac:dyDescent="0.35">
      <c r="A3942" t="str">
        <f t="shared" si="185"/>
        <v/>
      </c>
      <c r="G3942" t="str">
        <f>IF($B3942="","",IF($J3942&lt;&gt;"",IFERROR(LOOKUP(2,1/(($B$5:$B$20000=$B3942)*($F$5:$F$20000="组件")*($I$5:$I$20000=$J3942)),$G$5:$G$20000)&amp;"."&amp;COUNTIFS($B$5:$B3942,$B3942,$J$5:$J3942,$J3942),""),COUNTIFS($B$5:$B3942,$B3942,$J$5:$J3942,"")))</f>
        <v/>
      </c>
      <c r="I3942" t="str">
        <f>IF($F3942="组件","C"&amp;TEXT(COUNTIFS($B$5:$B3942,$B3942,$F$5:$F3942,"组件"),"000"),"")</f>
        <v/>
      </c>
      <c r="J3942" t="str">
        <f t="shared" si="183"/>
        <v/>
      </c>
      <c r="R3942" t="str">
        <f t="shared" si="184"/>
        <v/>
      </c>
    </row>
    <row r="3943" spans="1:18" x14ac:dyDescent="0.35">
      <c r="A3943" t="str">
        <f t="shared" si="185"/>
        <v/>
      </c>
      <c r="G3943" t="str">
        <f>IF($B3943="","",IF($J3943&lt;&gt;"",IFERROR(LOOKUP(2,1/(($B$5:$B$20000=$B3943)*($F$5:$F$20000="组件")*($I$5:$I$20000=$J3943)),$G$5:$G$20000)&amp;"."&amp;COUNTIFS($B$5:$B3943,$B3943,$J$5:$J3943,$J3943),""),COUNTIFS($B$5:$B3943,$B3943,$J$5:$J3943,"")))</f>
        <v/>
      </c>
      <c r="I3943" t="str">
        <f>IF($F3943="组件","C"&amp;TEXT(COUNTIFS($B$5:$B3943,$B3943,$F$5:$F3943,"组件"),"000"),"")</f>
        <v/>
      </c>
      <c r="J3943" t="str">
        <f t="shared" si="183"/>
        <v/>
      </c>
      <c r="R3943" t="str">
        <f t="shared" si="184"/>
        <v/>
      </c>
    </row>
    <row r="3944" spans="1:18" x14ac:dyDescent="0.35">
      <c r="A3944" t="str">
        <f t="shared" si="185"/>
        <v/>
      </c>
      <c r="G3944" t="str">
        <f>IF($B3944="","",IF($J3944&lt;&gt;"",IFERROR(LOOKUP(2,1/(($B$5:$B$20000=$B3944)*($F$5:$F$20000="组件")*($I$5:$I$20000=$J3944)),$G$5:$G$20000)&amp;"."&amp;COUNTIFS($B$5:$B3944,$B3944,$J$5:$J3944,$J3944),""),COUNTIFS($B$5:$B3944,$B3944,$J$5:$J3944,"")))</f>
        <v/>
      </c>
      <c r="I3944" t="str">
        <f>IF($F3944="组件","C"&amp;TEXT(COUNTIFS($B$5:$B3944,$B3944,$F$5:$F3944,"组件"),"000"),"")</f>
        <v/>
      </c>
      <c r="J3944" t="str">
        <f t="shared" si="183"/>
        <v/>
      </c>
      <c r="R3944" t="str">
        <f t="shared" si="184"/>
        <v/>
      </c>
    </row>
    <row r="3945" spans="1:18" x14ac:dyDescent="0.35">
      <c r="A3945" t="str">
        <f t="shared" si="185"/>
        <v/>
      </c>
      <c r="G3945" t="str">
        <f>IF($B3945="","",IF($J3945&lt;&gt;"",IFERROR(LOOKUP(2,1/(($B$5:$B$20000=$B3945)*($F$5:$F$20000="组件")*($I$5:$I$20000=$J3945)),$G$5:$G$20000)&amp;"."&amp;COUNTIFS($B$5:$B3945,$B3945,$J$5:$J3945,$J3945),""),COUNTIFS($B$5:$B3945,$B3945,$J$5:$J3945,"")))</f>
        <v/>
      </c>
      <c r="I3945" t="str">
        <f>IF($F3945="组件","C"&amp;TEXT(COUNTIFS($B$5:$B3945,$B3945,$F$5:$F3945,"组件"),"000"),"")</f>
        <v/>
      </c>
      <c r="J3945" t="str">
        <f t="shared" si="183"/>
        <v/>
      </c>
      <c r="R3945" t="str">
        <f t="shared" si="184"/>
        <v/>
      </c>
    </row>
    <row r="3946" spans="1:18" x14ac:dyDescent="0.35">
      <c r="A3946" t="str">
        <f t="shared" si="185"/>
        <v/>
      </c>
      <c r="G3946" t="str">
        <f>IF($B3946="","",IF($J3946&lt;&gt;"",IFERROR(LOOKUP(2,1/(($B$5:$B$20000=$B3946)*($F$5:$F$20000="组件")*($I$5:$I$20000=$J3946)),$G$5:$G$20000)&amp;"."&amp;COUNTIFS($B$5:$B3946,$B3946,$J$5:$J3946,$J3946),""),COUNTIFS($B$5:$B3946,$B3946,$J$5:$J3946,"")))</f>
        <v/>
      </c>
      <c r="I3946" t="str">
        <f>IF($F3946="组件","C"&amp;TEXT(COUNTIFS($B$5:$B3946,$B3946,$F$5:$F3946,"组件"),"000"),"")</f>
        <v/>
      </c>
      <c r="J3946" t="str">
        <f t="shared" si="183"/>
        <v/>
      </c>
      <c r="R3946" t="str">
        <f t="shared" si="184"/>
        <v/>
      </c>
    </row>
    <row r="3947" spans="1:18" x14ac:dyDescent="0.35">
      <c r="A3947" t="str">
        <f t="shared" si="185"/>
        <v/>
      </c>
      <c r="G3947" t="str">
        <f>IF($B3947="","",IF($J3947&lt;&gt;"",IFERROR(LOOKUP(2,1/(($B$5:$B$20000=$B3947)*($F$5:$F$20000="组件")*($I$5:$I$20000=$J3947)),$G$5:$G$20000)&amp;"."&amp;COUNTIFS($B$5:$B3947,$B3947,$J$5:$J3947,$J3947),""),COUNTIFS($B$5:$B3947,$B3947,$J$5:$J3947,"")))</f>
        <v/>
      </c>
      <c r="I3947" t="str">
        <f>IF($F3947="组件","C"&amp;TEXT(COUNTIFS($B$5:$B3947,$B3947,$F$5:$F3947,"组件"),"000"),"")</f>
        <v/>
      </c>
      <c r="J3947" t="str">
        <f t="shared" si="183"/>
        <v/>
      </c>
      <c r="R3947" t="str">
        <f t="shared" si="184"/>
        <v/>
      </c>
    </row>
    <row r="3948" spans="1:18" x14ac:dyDescent="0.35">
      <c r="A3948" t="str">
        <f t="shared" si="185"/>
        <v/>
      </c>
      <c r="G3948" t="str">
        <f>IF($B3948="","",IF($J3948&lt;&gt;"",IFERROR(LOOKUP(2,1/(($B$5:$B$20000=$B3948)*($F$5:$F$20000="组件")*($I$5:$I$20000=$J3948)),$G$5:$G$20000)&amp;"."&amp;COUNTIFS($B$5:$B3948,$B3948,$J$5:$J3948,$J3948),""),COUNTIFS($B$5:$B3948,$B3948,$J$5:$J3948,"")))</f>
        <v/>
      </c>
      <c r="I3948" t="str">
        <f>IF($F3948="组件","C"&amp;TEXT(COUNTIFS($B$5:$B3948,$B3948,$F$5:$F3948,"组件"),"000"),"")</f>
        <v/>
      </c>
      <c r="J3948" t="str">
        <f t="shared" si="183"/>
        <v/>
      </c>
      <c r="R3948" t="str">
        <f t="shared" si="184"/>
        <v/>
      </c>
    </row>
    <row r="3949" spans="1:18" x14ac:dyDescent="0.35">
      <c r="A3949" t="str">
        <f t="shared" si="185"/>
        <v/>
      </c>
      <c r="G3949" t="str">
        <f>IF($B3949="","",IF($J3949&lt;&gt;"",IFERROR(LOOKUP(2,1/(($B$5:$B$20000=$B3949)*($F$5:$F$20000="组件")*($I$5:$I$20000=$J3949)),$G$5:$G$20000)&amp;"."&amp;COUNTIFS($B$5:$B3949,$B3949,$J$5:$J3949,$J3949),""),COUNTIFS($B$5:$B3949,$B3949,$J$5:$J3949,"")))</f>
        <v/>
      </c>
      <c r="I3949" t="str">
        <f>IF($F3949="组件","C"&amp;TEXT(COUNTIFS($B$5:$B3949,$B3949,$F$5:$F3949,"组件"),"000"),"")</f>
        <v/>
      </c>
      <c r="J3949" t="str">
        <f t="shared" si="183"/>
        <v/>
      </c>
      <c r="R3949" t="str">
        <f t="shared" si="184"/>
        <v/>
      </c>
    </row>
    <row r="3950" spans="1:18" x14ac:dyDescent="0.35">
      <c r="A3950" t="str">
        <f t="shared" si="185"/>
        <v/>
      </c>
      <c r="G3950" t="str">
        <f>IF($B3950="","",IF($J3950&lt;&gt;"",IFERROR(LOOKUP(2,1/(($B$5:$B$20000=$B3950)*($F$5:$F$20000="组件")*($I$5:$I$20000=$J3950)),$G$5:$G$20000)&amp;"."&amp;COUNTIFS($B$5:$B3950,$B3950,$J$5:$J3950,$J3950),""),COUNTIFS($B$5:$B3950,$B3950,$J$5:$J3950,"")))</f>
        <v/>
      </c>
      <c r="I3950" t="str">
        <f>IF($F3950="组件","C"&amp;TEXT(COUNTIFS($B$5:$B3950,$B3950,$F$5:$F3950,"组件"),"000"),"")</f>
        <v/>
      </c>
      <c r="J3950" t="str">
        <f t="shared" si="183"/>
        <v/>
      </c>
      <c r="R3950" t="str">
        <f t="shared" si="184"/>
        <v/>
      </c>
    </row>
    <row r="3951" spans="1:18" x14ac:dyDescent="0.35">
      <c r="A3951" t="str">
        <f t="shared" si="185"/>
        <v/>
      </c>
      <c r="G3951" t="str">
        <f>IF($B3951="","",IF($J3951&lt;&gt;"",IFERROR(LOOKUP(2,1/(($B$5:$B$20000=$B3951)*($F$5:$F$20000="组件")*($I$5:$I$20000=$J3951)),$G$5:$G$20000)&amp;"."&amp;COUNTIFS($B$5:$B3951,$B3951,$J$5:$J3951,$J3951),""),COUNTIFS($B$5:$B3951,$B3951,$J$5:$J3951,"")))</f>
        <v/>
      </c>
      <c r="I3951" t="str">
        <f>IF($F3951="组件","C"&amp;TEXT(COUNTIFS($B$5:$B3951,$B3951,$F$5:$F3951,"组件"),"000"),"")</f>
        <v/>
      </c>
      <c r="J3951" t="str">
        <f t="shared" si="183"/>
        <v/>
      </c>
      <c r="R3951" t="str">
        <f t="shared" si="184"/>
        <v/>
      </c>
    </row>
    <row r="3952" spans="1:18" x14ac:dyDescent="0.35">
      <c r="A3952" t="str">
        <f t="shared" si="185"/>
        <v/>
      </c>
      <c r="G3952" t="str">
        <f>IF($B3952="","",IF($J3952&lt;&gt;"",IFERROR(LOOKUP(2,1/(($B$5:$B$20000=$B3952)*($F$5:$F$20000="组件")*($I$5:$I$20000=$J3952)),$G$5:$G$20000)&amp;"."&amp;COUNTIFS($B$5:$B3952,$B3952,$J$5:$J3952,$J3952),""),COUNTIFS($B$5:$B3952,$B3952,$J$5:$J3952,"")))</f>
        <v/>
      </c>
      <c r="I3952" t="str">
        <f>IF($F3952="组件","C"&amp;TEXT(COUNTIFS($B$5:$B3952,$B3952,$F$5:$F3952,"组件"),"000"),"")</f>
        <v/>
      </c>
      <c r="J3952" t="str">
        <f t="shared" si="183"/>
        <v/>
      </c>
      <c r="R3952" t="str">
        <f t="shared" si="184"/>
        <v/>
      </c>
    </row>
    <row r="3953" spans="1:18" x14ac:dyDescent="0.35">
      <c r="A3953" t="str">
        <f t="shared" si="185"/>
        <v/>
      </c>
      <c r="G3953" t="str">
        <f>IF($B3953="","",IF($J3953&lt;&gt;"",IFERROR(LOOKUP(2,1/(($B$5:$B$20000=$B3953)*($F$5:$F$20000="组件")*($I$5:$I$20000=$J3953)),$G$5:$G$20000)&amp;"."&amp;COUNTIFS($B$5:$B3953,$B3953,$J$5:$J3953,$J3953),""),COUNTIFS($B$5:$B3953,$B3953,$J$5:$J3953,"")))</f>
        <v/>
      </c>
      <c r="I3953" t="str">
        <f>IF($F3953="组件","C"&amp;TEXT(COUNTIFS($B$5:$B3953,$B3953,$F$5:$F3953,"组件"),"000"),"")</f>
        <v/>
      </c>
      <c r="J3953" t="str">
        <f t="shared" si="183"/>
        <v/>
      </c>
      <c r="R3953" t="str">
        <f t="shared" si="184"/>
        <v/>
      </c>
    </row>
    <row r="3954" spans="1:18" x14ac:dyDescent="0.35">
      <c r="A3954" t="str">
        <f t="shared" si="185"/>
        <v/>
      </c>
      <c r="G3954" t="str">
        <f>IF($B3954="","",IF($J3954&lt;&gt;"",IFERROR(LOOKUP(2,1/(($B$5:$B$20000=$B3954)*($F$5:$F$20000="组件")*($I$5:$I$20000=$J3954)),$G$5:$G$20000)&amp;"."&amp;COUNTIFS($B$5:$B3954,$B3954,$J$5:$J3954,$J3954),""),COUNTIFS($B$5:$B3954,$B3954,$J$5:$J3954,"")))</f>
        <v/>
      </c>
      <c r="I3954" t="str">
        <f>IF($F3954="组件","C"&amp;TEXT(COUNTIFS($B$5:$B3954,$B3954,$F$5:$F3954,"组件"),"000"),"")</f>
        <v/>
      </c>
      <c r="J3954" t="str">
        <f t="shared" si="183"/>
        <v/>
      </c>
      <c r="R3954" t="str">
        <f t="shared" si="184"/>
        <v/>
      </c>
    </row>
    <row r="3955" spans="1:18" x14ac:dyDescent="0.35">
      <c r="A3955" t="str">
        <f t="shared" si="185"/>
        <v/>
      </c>
      <c r="G3955" t="str">
        <f>IF($B3955="","",IF($J3955&lt;&gt;"",IFERROR(LOOKUP(2,1/(($B$5:$B$20000=$B3955)*($F$5:$F$20000="组件")*($I$5:$I$20000=$J3955)),$G$5:$G$20000)&amp;"."&amp;COUNTIFS($B$5:$B3955,$B3955,$J$5:$J3955,$J3955),""),COUNTIFS($B$5:$B3955,$B3955,$J$5:$J3955,"")))</f>
        <v/>
      </c>
      <c r="I3955" t="str">
        <f>IF($F3955="组件","C"&amp;TEXT(COUNTIFS($B$5:$B3955,$B3955,$F$5:$F3955,"组件"),"000"),"")</f>
        <v/>
      </c>
      <c r="J3955" t="str">
        <f t="shared" si="183"/>
        <v/>
      </c>
      <c r="R3955" t="str">
        <f t="shared" si="184"/>
        <v/>
      </c>
    </row>
    <row r="3956" spans="1:18" x14ac:dyDescent="0.35">
      <c r="A3956" t="str">
        <f t="shared" si="185"/>
        <v/>
      </c>
      <c r="G3956" t="str">
        <f>IF($B3956="","",IF($J3956&lt;&gt;"",IFERROR(LOOKUP(2,1/(($B$5:$B$20000=$B3956)*($F$5:$F$20000="组件")*($I$5:$I$20000=$J3956)),$G$5:$G$20000)&amp;"."&amp;COUNTIFS($B$5:$B3956,$B3956,$J$5:$J3956,$J3956),""),COUNTIFS($B$5:$B3956,$B3956,$J$5:$J3956,"")))</f>
        <v/>
      </c>
      <c r="I3956" t="str">
        <f>IF($F3956="组件","C"&amp;TEXT(COUNTIFS($B$5:$B3956,$B3956,$F$5:$F3956,"组件"),"000"),"")</f>
        <v/>
      </c>
      <c r="J3956" t="str">
        <f t="shared" si="183"/>
        <v/>
      </c>
      <c r="R3956" t="str">
        <f t="shared" si="184"/>
        <v/>
      </c>
    </row>
    <row r="3957" spans="1:18" x14ac:dyDescent="0.35">
      <c r="A3957" t="str">
        <f t="shared" si="185"/>
        <v/>
      </c>
      <c r="G3957" t="str">
        <f>IF($B3957="","",IF($J3957&lt;&gt;"",IFERROR(LOOKUP(2,1/(($B$5:$B$20000=$B3957)*($F$5:$F$20000="组件")*($I$5:$I$20000=$J3957)),$G$5:$G$20000)&amp;"."&amp;COUNTIFS($B$5:$B3957,$B3957,$J$5:$J3957,$J3957),""),COUNTIFS($B$5:$B3957,$B3957,$J$5:$J3957,"")))</f>
        <v/>
      </c>
      <c r="I3957" t="str">
        <f>IF($F3957="组件","C"&amp;TEXT(COUNTIFS($B$5:$B3957,$B3957,$F$5:$F3957,"组件"),"000"),"")</f>
        <v/>
      </c>
      <c r="J3957" t="str">
        <f t="shared" si="183"/>
        <v/>
      </c>
      <c r="R3957" t="str">
        <f t="shared" si="184"/>
        <v/>
      </c>
    </row>
    <row r="3958" spans="1:18" x14ac:dyDescent="0.35">
      <c r="A3958" t="str">
        <f t="shared" si="185"/>
        <v/>
      </c>
      <c r="G3958" t="str">
        <f>IF($B3958="","",IF($J3958&lt;&gt;"",IFERROR(LOOKUP(2,1/(($B$5:$B$20000=$B3958)*($F$5:$F$20000="组件")*($I$5:$I$20000=$J3958)),$G$5:$G$20000)&amp;"."&amp;COUNTIFS($B$5:$B3958,$B3958,$J$5:$J3958,$J3958),""),COUNTIFS($B$5:$B3958,$B3958,$J$5:$J3958,"")))</f>
        <v/>
      </c>
      <c r="I3958" t="str">
        <f>IF($F3958="组件","C"&amp;TEXT(COUNTIFS($B$5:$B3958,$B3958,$F$5:$F3958,"组件"),"000"),"")</f>
        <v/>
      </c>
      <c r="J3958" t="str">
        <f t="shared" si="183"/>
        <v/>
      </c>
      <c r="R3958" t="str">
        <f t="shared" si="184"/>
        <v/>
      </c>
    </row>
    <row r="3959" spans="1:18" x14ac:dyDescent="0.35">
      <c r="A3959" t="str">
        <f t="shared" si="185"/>
        <v/>
      </c>
      <c r="G3959" t="str">
        <f>IF($B3959="","",IF($J3959&lt;&gt;"",IFERROR(LOOKUP(2,1/(($B$5:$B$20000=$B3959)*($F$5:$F$20000="组件")*($I$5:$I$20000=$J3959)),$G$5:$G$20000)&amp;"."&amp;COUNTIFS($B$5:$B3959,$B3959,$J$5:$J3959,$J3959),""),COUNTIFS($B$5:$B3959,$B3959,$J$5:$J3959,"")))</f>
        <v/>
      </c>
      <c r="I3959" t="str">
        <f>IF($F3959="组件","C"&amp;TEXT(COUNTIFS($B$5:$B3959,$B3959,$F$5:$F3959,"组件"),"000"),"")</f>
        <v/>
      </c>
      <c r="J3959" t="str">
        <f t="shared" si="183"/>
        <v/>
      </c>
      <c r="R3959" t="str">
        <f t="shared" si="184"/>
        <v/>
      </c>
    </row>
    <row r="3960" spans="1:18" x14ac:dyDescent="0.35">
      <c r="A3960" t="str">
        <f t="shared" si="185"/>
        <v/>
      </c>
      <c r="G3960" t="str">
        <f>IF($B3960="","",IF($J3960&lt;&gt;"",IFERROR(LOOKUP(2,1/(($B$5:$B$20000=$B3960)*($F$5:$F$20000="组件")*($I$5:$I$20000=$J3960)),$G$5:$G$20000)&amp;"."&amp;COUNTIFS($B$5:$B3960,$B3960,$J$5:$J3960,$J3960),""),COUNTIFS($B$5:$B3960,$B3960,$J$5:$J3960,"")))</f>
        <v/>
      </c>
      <c r="I3960" t="str">
        <f>IF($F3960="组件","C"&amp;TEXT(COUNTIFS($B$5:$B3960,$B3960,$F$5:$F3960,"组件"),"000"),"")</f>
        <v/>
      </c>
      <c r="J3960" t="str">
        <f t="shared" si="183"/>
        <v/>
      </c>
      <c r="R3960" t="str">
        <f t="shared" si="184"/>
        <v/>
      </c>
    </row>
    <row r="3961" spans="1:18" x14ac:dyDescent="0.35">
      <c r="A3961" t="str">
        <f t="shared" si="185"/>
        <v/>
      </c>
      <c r="G3961" t="str">
        <f>IF($B3961="","",IF($J3961&lt;&gt;"",IFERROR(LOOKUP(2,1/(($B$5:$B$20000=$B3961)*($F$5:$F$20000="组件")*($I$5:$I$20000=$J3961)),$G$5:$G$20000)&amp;"."&amp;COUNTIFS($B$5:$B3961,$B3961,$J$5:$J3961,$J3961),""),COUNTIFS($B$5:$B3961,$B3961,$J$5:$J3961,"")))</f>
        <v/>
      </c>
      <c r="I3961" t="str">
        <f>IF($F3961="组件","C"&amp;TEXT(COUNTIFS($B$5:$B3961,$B3961,$F$5:$F3961,"组件"),"000"),"")</f>
        <v/>
      </c>
      <c r="J3961" t="str">
        <f t="shared" si="183"/>
        <v/>
      </c>
      <c r="R3961" t="str">
        <f t="shared" si="184"/>
        <v/>
      </c>
    </row>
    <row r="3962" spans="1:18" x14ac:dyDescent="0.35">
      <c r="A3962" t="str">
        <f t="shared" si="185"/>
        <v/>
      </c>
      <c r="G3962" t="str">
        <f>IF($B3962="","",IF($J3962&lt;&gt;"",IFERROR(LOOKUP(2,1/(($B$5:$B$20000=$B3962)*($F$5:$F$20000="组件")*($I$5:$I$20000=$J3962)),$G$5:$G$20000)&amp;"."&amp;COUNTIFS($B$5:$B3962,$B3962,$J$5:$J3962,$J3962),""),COUNTIFS($B$5:$B3962,$B3962,$J$5:$J3962,"")))</f>
        <v/>
      </c>
      <c r="I3962" t="str">
        <f>IF($F3962="组件","C"&amp;TEXT(COUNTIFS($B$5:$B3962,$B3962,$F$5:$F3962,"组件"),"000"),"")</f>
        <v/>
      </c>
      <c r="J3962" t="str">
        <f t="shared" si="183"/>
        <v/>
      </c>
      <c r="R3962" t="str">
        <f t="shared" si="184"/>
        <v/>
      </c>
    </row>
    <row r="3963" spans="1:18" x14ac:dyDescent="0.35">
      <c r="A3963" t="str">
        <f t="shared" si="185"/>
        <v/>
      </c>
      <c r="G3963" t="str">
        <f>IF($B3963="","",IF($J3963&lt;&gt;"",IFERROR(LOOKUP(2,1/(($B$5:$B$20000=$B3963)*($F$5:$F$20000="组件")*($I$5:$I$20000=$J3963)),$G$5:$G$20000)&amp;"."&amp;COUNTIFS($B$5:$B3963,$B3963,$J$5:$J3963,$J3963),""),COUNTIFS($B$5:$B3963,$B3963,$J$5:$J3963,"")))</f>
        <v/>
      </c>
      <c r="I3963" t="str">
        <f>IF($F3963="组件","C"&amp;TEXT(COUNTIFS($B$5:$B3963,$B3963,$F$5:$F3963,"组件"),"000"),"")</f>
        <v/>
      </c>
      <c r="J3963" t="str">
        <f t="shared" si="183"/>
        <v/>
      </c>
      <c r="R3963" t="str">
        <f t="shared" si="184"/>
        <v/>
      </c>
    </row>
    <row r="3964" spans="1:18" x14ac:dyDescent="0.35">
      <c r="A3964" t="str">
        <f t="shared" si="185"/>
        <v/>
      </c>
      <c r="G3964" t="str">
        <f>IF($B3964="","",IF($J3964&lt;&gt;"",IFERROR(LOOKUP(2,1/(($B$5:$B$20000=$B3964)*($F$5:$F$20000="组件")*($I$5:$I$20000=$J3964)),$G$5:$G$20000)&amp;"."&amp;COUNTIFS($B$5:$B3964,$B3964,$J$5:$J3964,$J3964),""),COUNTIFS($B$5:$B3964,$B3964,$J$5:$J3964,"")))</f>
        <v/>
      </c>
      <c r="I3964" t="str">
        <f>IF($F3964="组件","C"&amp;TEXT(COUNTIFS($B$5:$B3964,$B3964,$F$5:$F3964,"组件"),"000"),"")</f>
        <v/>
      </c>
      <c r="J3964" t="str">
        <f t="shared" si="183"/>
        <v/>
      </c>
      <c r="R3964" t="str">
        <f t="shared" si="184"/>
        <v/>
      </c>
    </row>
    <row r="3965" spans="1:18" x14ac:dyDescent="0.35">
      <c r="A3965" t="str">
        <f t="shared" si="185"/>
        <v/>
      </c>
      <c r="G3965" t="str">
        <f>IF($B3965="","",IF($J3965&lt;&gt;"",IFERROR(LOOKUP(2,1/(($B$5:$B$20000=$B3965)*($F$5:$F$20000="组件")*($I$5:$I$20000=$J3965)),$G$5:$G$20000)&amp;"."&amp;COUNTIFS($B$5:$B3965,$B3965,$J$5:$J3965,$J3965),""),COUNTIFS($B$5:$B3965,$B3965,$J$5:$J3965,"")))</f>
        <v/>
      </c>
      <c r="I3965" t="str">
        <f>IF($F3965="组件","C"&amp;TEXT(COUNTIFS($B$5:$B3965,$B3965,$F$5:$F3965,"组件"),"000"),"")</f>
        <v/>
      </c>
      <c r="J3965" t="str">
        <f t="shared" si="183"/>
        <v/>
      </c>
      <c r="R3965" t="str">
        <f t="shared" si="184"/>
        <v/>
      </c>
    </row>
    <row r="3966" spans="1:18" x14ac:dyDescent="0.35">
      <c r="A3966" t="str">
        <f t="shared" si="185"/>
        <v/>
      </c>
      <c r="G3966" t="str">
        <f>IF($B3966="","",IF($J3966&lt;&gt;"",IFERROR(LOOKUP(2,1/(($B$5:$B$20000=$B3966)*($F$5:$F$20000="组件")*($I$5:$I$20000=$J3966)),$G$5:$G$20000)&amp;"."&amp;COUNTIFS($B$5:$B3966,$B3966,$J$5:$J3966,$J3966),""),COUNTIFS($B$5:$B3966,$B3966,$J$5:$J3966,"")))</f>
        <v/>
      </c>
      <c r="I3966" t="str">
        <f>IF($F3966="组件","C"&amp;TEXT(COUNTIFS($B$5:$B3966,$B3966,$F$5:$F3966,"组件"),"000"),"")</f>
        <v/>
      </c>
      <c r="J3966" t="str">
        <f t="shared" si="183"/>
        <v/>
      </c>
      <c r="R3966" t="str">
        <f t="shared" si="184"/>
        <v/>
      </c>
    </row>
    <row r="3967" spans="1:18" x14ac:dyDescent="0.35">
      <c r="A3967" t="str">
        <f t="shared" si="185"/>
        <v/>
      </c>
      <c r="G3967" t="str">
        <f>IF($B3967="","",IF($J3967&lt;&gt;"",IFERROR(LOOKUP(2,1/(($B$5:$B$20000=$B3967)*($F$5:$F$20000="组件")*($I$5:$I$20000=$J3967)),$G$5:$G$20000)&amp;"."&amp;COUNTIFS($B$5:$B3967,$B3967,$J$5:$J3967,$J3967),""),COUNTIFS($B$5:$B3967,$B3967,$J$5:$J3967,"")))</f>
        <v/>
      </c>
      <c r="I3967" t="str">
        <f>IF($F3967="组件","C"&amp;TEXT(COUNTIFS($B$5:$B3967,$B3967,$F$5:$F3967,"组件"),"000"),"")</f>
        <v/>
      </c>
      <c r="J3967" t="str">
        <f t="shared" si="183"/>
        <v/>
      </c>
      <c r="R3967" t="str">
        <f t="shared" si="184"/>
        <v/>
      </c>
    </row>
    <row r="3968" spans="1:18" x14ac:dyDescent="0.35">
      <c r="A3968" t="str">
        <f t="shared" si="185"/>
        <v/>
      </c>
      <c r="G3968" t="str">
        <f>IF($B3968="","",IF($J3968&lt;&gt;"",IFERROR(LOOKUP(2,1/(($B$5:$B$20000=$B3968)*($F$5:$F$20000="组件")*($I$5:$I$20000=$J3968)),$G$5:$G$20000)&amp;"."&amp;COUNTIFS($B$5:$B3968,$B3968,$J$5:$J3968,$J3968),""),COUNTIFS($B$5:$B3968,$B3968,$J$5:$J3968,"")))</f>
        <v/>
      </c>
      <c r="I3968" t="str">
        <f>IF($F3968="组件","C"&amp;TEXT(COUNTIFS($B$5:$B3968,$B3968,$F$5:$F3968,"组件"),"000"),"")</f>
        <v/>
      </c>
      <c r="J3968" t="str">
        <f t="shared" si="183"/>
        <v/>
      </c>
      <c r="R3968" t="str">
        <f t="shared" si="184"/>
        <v/>
      </c>
    </row>
    <row r="3969" spans="1:18" x14ac:dyDescent="0.35">
      <c r="A3969" t="str">
        <f t="shared" si="185"/>
        <v/>
      </c>
      <c r="G3969" t="str">
        <f>IF($B3969="","",IF($J3969&lt;&gt;"",IFERROR(LOOKUP(2,1/(($B$5:$B$20000=$B3969)*($F$5:$F$20000="组件")*($I$5:$I$20000=$J3969)),$G$5:$G$20000)&amp;"."&amp;COUNTIFS($B$5:$B3969,$B3969,$J$5:$J3969,$J3969),""),COUNTIFS($B$5:$B3969,$B3969,$J$5:$J3969,"")))</f>
        <v/>
      </c>
      <c r="I3969" t="str">
        <f>IF($F3969="组件","C"&amp;TEXT(COUNTIFS($B$5:$B3969,$B3969,$F$5:$F3969,"组件"),"000"),"")</f>
        <v/>
      </c>
      <c r="J3969" t="str">
        <f t="shared" si="183"/>
        <v/>
      </c>
      <c r="R3969" t="str">
        <f t="shared" si="184"/>
        <v/>
      </c>
    </row>
    <row r="3970" spans="1:18" x14ac:dyDescent="0.35">
      <c r="A3970" t="str">
        <f t="shared" si="185"/>
        <v/>
      </c>
      <c r="G3970" t="str">
        <f>IF($B3970="","",IF($J3970&lt;&gt;"",IFERROR(LOOKUP(2,1/(($B$5:$B$20000=$B3970)*($F$5:$F$20000="组件")*($I$5:$I$20000=$J3970)),$G$5:$G$20000)&amp;"."&amp;COUNTIFS($B$5:$B3970,$B3970,$J$5:$J3970,$J3970),""),COUNTIFS($B$5:$B3970,$B3970,$J$5:$J3970,"")))</f>
        <v/>
      </c>
      <c r="I3970" t="str">
        <f>IF($F3970="组件","C"&amp;TEXT(COUNTIFS($B$5:$B3970,$B3970,$F$5:$F3970,"组件"),"000"),"")</f>
        <v/>
      </c>
      <c r="J3970" t="str">
        <f t="shared" si="183"/>
        <v/>
      </c>
      <c r="R3970" t="str">
        <f t="shared" si="184"/>
        <v/>
      </c>
    </row>
    <row r="3971" spans="1:18" x14ac:dyDescent="0.35">
      <c r="A3971" t="str">
        <f t="shared" si="185"/>
        <v/>
      </c>
      <c r="G3971" t="str">
        <f>IF($B3971="","",IF($J3971&lt;&gt;"",IFERROR(LOOKUP(2,1/(($B$5:$B$20000=$B3971)*($F$5:$F$20000="组件")*($I$5:$I$20000=$J3971)),$G$5:$G$20000)&amp;"."&amp;COUNTIFS($B$5:$B3971,$B3971,$J$5:$J3971,$J3971),""),COUNTIFS($B$5:$B3971,$B3971,$J$5:$J3971,"")))</f>
        <v/>
      </c>
      <c r="I3971" t="str">
        <f>IF($F3971="组件","C"&amp;TEXT(COUNTIFS($B$5:$B3971,$B3971,$F$5:$F3971,"组件"),"000"),"")</f>
        <v/>
      </c>
      <c r="J3971" t="str">
        <f t="shared" si="183"/>
        <v/>
      </c>
      <c r="R3971" t="str">
        <f t="shared" si="184"/>
        <v/>
      </c>
    </row>
    <row r="3972" spans="1:18" x14ac:dyDescent="0.35">
      <c r="A3972" t="str">
        <f t="shared" si="185"/>
        <v/>
      </c>
      <c r="G3972" t="str">
        <f>IF($B3972="","",IF($J3972&lt;&gt;"",IFERROR(LOOKUP(2,1/(($B$5:$B$20000=$B3972)*($F$5:$F$20000="组件")*($I$5:$I$20000=$J3972)),$G$5:$G$20000)&amp;"."&amp;COUNTIFS($B$5:$B3972,$B3972,$J$5:$J3972,$J3972),""),COUNTIFS($B$5:$B3972,$B3972,$J$5:$J3972,"")))</f>
        <v/>
      </c>
      <c r="I3972" t="str">
        <f>IF($F3972="组件","C"&amp;TEXT(COUNTIFS($B$5:$B3972,$B3972,$F$5:$F3972,"组件"),"000"),"")</f>
        <v/>
      </c>
      <c r="J3972" t="str">
        <f t="shared" si="183"/>
        <v/>
      </c>
      <c r="R3972" t="str">
        <f t="shared" si="184"/>
        <v/>
      </c>
    </row>
    <row r="3973" spans="1:18" x14ac:dyDescent="0.35">
      <c r="A3973" t="str">
        <f t="shared" si="185"/>
        <v/>
      </c>
      <c r="G3973" t="str">
        <f>IF($B3973="","",IF($J3973&lt;&gt;"",IFERROR(LOOKUP(2,1/(($B$5:$B$20000=$B3973)*($F$5:$F$20000="组件")*($I$5:$I$20000=$J3973)),$G$5:$G$20000)&amp;"."&amp;COUNTIFS($B$5:$B3973,$B3973,$J$5:$J3973,$J3973),""),COUNTIFS($B$5:$B3973,$B3973,$J$5:$J3973,"")))</f>
        <v/>
      </c>
      <c r="I3973" t="str">
        <f>IF($F3973="组件","C"&amp;TEXT(COUNTIFS($B$5:$B3973,$B3973,$F$5:$F3973,"组件"),"000"),"")</f>
        <v/>
      </c>
      <c r="J3973" t="str">
        <f t="shared" ref="J3973:J4036" si="186">IF($B3973="","",IF($F3973="组件","",IF($Q3973&lt;&gt;"",IF(AND($B3973=$B3972,$F3972="组件"),$I3972,IF(AND($B3973=$B3972,$J3972&lt;&gt;""),$J3972,"")),"")))</f>
        <v/>
      </c>
      <c r="R3973" t="str">
        <f t="shared" ref="R3973:R4036" si="187">IF($B3973="","",IF($J3973&lt;&gt;"",IFERROR(LOOKUP(2,1/(($B$5:$B$20000=$B3973)*($F$5:$F$20000="组件")*($I$5:$I$20000=$J3973)),$R$5:$R$20000)*IF($Q3973="",1,$Q3973),""),IF($P3973="","",IF($Q3973="",$P3973,$P3973*$Q3973))))</f>
        <v/>
      </c>
    </row>
    <row r="3974" spans="1:18" x14ac:dyDescent="0.35">
      <c r="A3974" t="str">
        <f t="shared" ref="A3974:A4037" si="188">IF(B3974="","",IF(B3974=B3973,A3973,A3973+1))</f>
        <v/>
      </c>
      <c r="G3974" t="str">
        <f>IF($B3974="","",IF($J3974&lt;&gt;"",IFERROR(LOOKUP(2,1/(($B$5:$B$20000=$B3974)*($F$5:$F$20000="组件")*($I$5:$I$20000=$J3974)),$G$5:$G$20000)&amp;"."&amp;COUNTIFS($B$5:$B3974,$B3974,$J$5:$J3974,$J3974),""),COUNTIFS($B$5:$B3974,$B3974,$J$5:$J3974,"")))</f>
        <v/>
      </c>
      <c r="I3974" t="str">
        <f>IF($F3974="组件","C"&amp;TEXT(COUNTIFS($B$5:$B3974,$B3974,$F$5:$F3974,"组件"),"000"),"")</f>
        <v/>
      </c>
      <c r="J3974" t="str">
        <f t="shared" si="186"/>
        <v/>
      </c>
      <c r="R3974" t="str">
        <f t="shared" si="187"/>
        <v/>
      </c>
    </row>
    <row r="3975" spans="1:18" x14ac:dyDescent="0.35">
      <c r="A3975" t="str">
        <f t="shared" si="188"/>
        <v/>
      </c>
      <c r="G3975" t="str">
        <f>IF($B3975="","",IF($J3975&lt;&gt;"",IFERROR(LOOKUP(2,1/(($B$5:$B$20000=$B3975)*($F$5:$F$20000="组件")*($I$5:$I$20000=$J3975)),$G$5:$G$20000)&amp;"."&amp;COUNTIFS($B$5:$B3975,$B3975,$J$5:$J3975,$J3975),""),COUNTIFS($B$5:$B3975,$B3975,$J$5:$J3975,"")))</f>
        <v/>
      </c>
      <c r="I3975" t="str">
        <f>IF($F3975="组件","C"&amp;TEXT(COUNTIFS($B$5:$B3975,$B3975,$F$5:$F3975,"组件"),"000"),"")</f>
        <v/>
      </c>
      <c r="J3975" t="str">
        <f t="shared" si="186"/>
        <v/>
      </c>
      <c r="R3975" t="str">
        <f t="shared" si="187"/>
        <v/>
      </c>
    </row>
    <row r="3976" spans="1:18" x14ac:dyDescent="0.35">
      <c r="A3976" t="str">
        <f t="shared" si="188"/>
        <v/>
      </c>
      <c r="G3976" t="str">
        <f>IF($B3976="","",IF($J3976&lt;&gt;"",IFERROR(LOOKUP(2,1/(($B$5:$B$20000=$B3976)*($F$5:$F$20000="组件")*($I$5:$I$20000=$J3976)),$G$5:$G$20000)&amp;"."&amp;COUNTIFS($B$5:$B3976,$B3976,$J$5:$J3976,$J3976),""),COUNTIFS($B$5:$B3976,$B3976,$J$5:$J3976,"")))</f>
        <v/>
      </c>
      <c r="I3976" t="str">
        <f>IF($F3976="组件","C"&amp;TEXT(COUNTIFS($B$5:$B3976,$B3976,$F$5:$F3976,"组件"),"000"),"")</f>
        <v/>
      </c>
      <c r="J3976" t="str">
        <f t="shared" si="186"/>
        <v/>
      </c>
      <c r="R3976" t="str">
        <f t="shared" si="187"/>
        <v/>
      </c>
    </row>
    <row r="3977" spans="1:18" x14ac:dyDescent="0.35">
      <c r="A3977" t="str">
        <f t="shared" si="188"/>
        <v/>
      </c>
      <c r="G3977" t="str">
        <f>IF($B3977="","",IF($J3977&lt;&gt;"",IFERROR(LOOKUP(2,1/(($B$5:$B$20000=$B3977)*($F$5:$F$20000="组件")*($I$5:$I$20000=$J3977)),$G$5:$G$20000)&amp;"."&amp;COUNTIFS($B$5:$B3977,$B3977,$J$5:$J3977,$J3977),""),COUNTIFS($B$5:$B3977,$B3977,$J$5:$J3977,"")))</f>
        <v/>
      </c>
      <c r="I3977" t="str">
        <f>IF($F3977="组件","C"&amp;TEXT(COUNTIFS($B$5:$B3977,$B3977,$F$5:$F3977,"组件"),"000"),"")</f>
        <v/>
      </c>
      <c r="J3977" t="str">
        <f t="shared" si="186"/>
        <v/>
      </c>
      <c r="R3977" t="str">
        <f t="shared" si="187"/>
        <v/>
      </c>
    </row>
    <row r="3978" spans="1:18" x14ac:dyDescent="0.35">
      <c r="A3978" t="str">
        <f t="shared" si="188"/>
        <v/>
      </c>
      <c r="G3978" t="str">
        <f>IF($B3978="","",IF($J3978&lt;&gt;"",IFERROR(LOOKUP(2,1/(($B$5:$B$20000=$B3978)*($F$5:$F$20000="组件")*($I$5:$I$20000=$J3978)),$G$5:$G$20000)&amp;"."&amp;COUNTIFS($B$5:$B3978,$B3978,$J$5:$J3978,$J3978),""),COUNTIFS($B$5:$B3978,$B3978,$J$5:$J3978,"")))</f>
        <v/>
      </c>
      <c r="I3978" t="str">
        <f>IF($F3978="组件","C"&amp;TEXT(COUNTIFS($B$5:$B3978,$B3978,$F$5:$F3978,"组件"),"000"),"")</f>
        <v/>
      </c>
      <c r="J3978" t="str">
        <f t="shared" si="186"/>
        <v/>
      </c>
      <c r="R3978" t="str">
        <f t="shared" si="187"/>
        <v/>
      </c>
    </row>
    <row r="3979" spans="1:18" x14ac:dyDescent="0.35">
      <c r="A3979" t="str">
        <f t="shared" si="188"/>
        <v/>
      </c>
      <c r="G3979" t="str">
        <f>IF($B3979="","",IF($J3979&lt;&gt;"",IFERROR(LOOKUP(2,1/(($B$5:$B$20000=$B3979)*($F$5:$F$20000="组件")*($I$5:$I$20000=$J3979)),$G$5:$G$20000)&amp;"."&amp;COUNTIFS($B$5:$B3979,$B3979,$J$5:$J3979,$J3979),""),COUNTIFS($B$5:$B3979,$B3979,$J$5:$J3979,"")))</f>
        <v/>
      </c>
      <c r="I3979" t="str">
        <f>IF($F3979="组件","C"&amp;TEXT(COUNTIFS($B$5:$B3979,$B3979,$F$5:$F3979,"组件"),"000"),"")</f>
        <v/>
      </c>
      <c r="J3979" t="str">
        <f t="shared" si="186"/>
        <v/>
      </c>
      <c r="R3979" t="str">
        <f t="shared" si="187"/>
        <v/>
      </c>
    </row>
    <row r="3980" spans="1:18" x14ac:dyDescent="0.35">
      <c r="A3980" t="str">
        <f t="shared" si="188"/>
        <v/>
      </c>
      <c r="G3980" t="str">
        <f>IF($B3980="","",IF($J3980&lt;&gt;"",IFERROR(LOOKUP(2,1/(($B$5:$B$20000=$B3980)*($F$5:$F$20000="组件")*($I$5:$I$20000=$J3980)),$G$5:$G$20000)&amp;"."&amp;COUNTIFS($B$5:$B3980,$B3980,$J$5:$J3980,$J3980),""),COUNTIFS($B$5:$B3980,$B3980,$J$5:$J3980,"")))</f>
        <v/>
      </c>
      <c r="I3980" t="str">
        <f>IF($F3980="组件","C"&amp;TEXT(COUNTIFS($B$5:$B3980,$B3980,$F$5:$F3980,"组件"),"000"),"")</f>
        <v/>
      </c>
      <c r="J3980" t="str">
        <f t="shared" si="186"/>
        <v/>
      </c>
      <c r="R3980" t="str">
        <f t="shared" si="187"/>
        <v/>
      </c>
    </row>
    <row r="3981" spans="1:18" x14ac:dyDescent="0.35">
      <c r="A3981" t="str">
        <f t="shared" si="188"/>
        <v/>
      </c>
      <c r="G3981" t="str">
        <f>IF($B3981="","",IF($J3981&lt;&gt;"",IFERROR(LOOKUP(2,1/(($B$5:$B$20000=$B3981)*($F$5:$F$20000="组件")*($I$5:$I$20000=$J3981)),$G$5:$G$20000)&amp;"."&amp;COUNTIFS($B$5:$B3981,$B3981,$J$5:$J3981,$J3981),""),COUNTIFS($B$5:$B3981,$B3981,$J$5:$J3981,"")))</f>
        <v/>
      </c>
      <c r="I3981" t="str">
        <f>IF($F3981="组件","C"&amp;TEXT(COUNTIFS($B$5:$B3981,$B3981,$F$5:$F3981,"组件"),"000"),"")</f>
        <v/>
      </c>
      <c r="J3981" t="str">
        <f t="shared" si="186"/>
        <v/>
      </c>
      <c r="R3981" t="str">
        <f t="shared" si="187"/>
        <v/>
      </c>
    </row>
    <row r="3982" spans="1:18" x14ac:dyDescent="0.35">
      <c r="A3982" t="str">
        <f t="shared" si="188"/>
        <v/>
      </c>
      <c r="G3982" t="str">
        <f>IF($B3982="","",IF($J3982&lt;&gt;"",IFERROR(LOOKUP(2,1/(($B$5:$B$20000=$B3982)*($F$5:$F$20000="组件")*($I$5:$I$20000=$J3982)),$G$5:$G$20000)&amp;"."&amp;COUNTIFS($B$5:$B3982,$B3982,$J$5:$J3982,$J3982),""),COUNTIFS($B$5:$B3982,$B3982,$J$5:$J3982,"")))</f>
        <v/>
      </c>
      <c r="I3982" t="str">
        <f>IF($F3982="组件","C"&amp;TEXT(COUNTIFS($B$5:$B3982,$B3982,$F$5:$F3982,"组件"),"000"),"")</f>
        <v/>
      </c>
      <c r="J3982" t="str">
        <f t="shared" si="186"/>
        <v/>
      </c>
      <c r="R3982" t="str">
        <f t="shared" si="187"/>
        <v/>
      </c>
    </row>
    <row r="3983" spans="1:18" x14ac:dyDescent="0.35">
      <c r="A3983" t="str">
        <f t="shared" si="188"/>
        <v/>
      </c>
      <c r="G3983" t="str">
        <f>IF($B3983="","",IF($J3983&lt;&gt;"",IFERROR(LOOKUP(2,1/(($B$5:$B$20000=$B3983)*($F$5:$F$20000="组件")*($I$5:$I$20000=$J3983)),$G$5:$G$20000)&amp;"."&amp;COUNTIFS($B$5:$B3983,$B3983,$J$5:$J3983,$J3983),""),COUNTIFS($B$5:$B3983,$B3983,$J$5:$J3983,"")))</f>
        <v/>
      </c>
      <c r="I3983" t="str">
        <f>IF($F3983="组件","C"&amp;TEXT(COUNTIFS($B$5:$B3983,$B3983,$F$5:$F3983,"组件"),"000"),"")</f>
        <v/>
      </c>
      <c r="J3983" t="str">
        <f t="shared" si="186"/>
        <v/>
      </c>
      <c r="R3983" t="str">
        <f t="shared" si="187"/>
        <v/>
      </c>
    </row>
    <row r="3984" spans="1:18" x14ac:dyDescent="0.35">
      <c r="A3984" t="str">
        <f t="shared" si="188"/>
        <v/>
      </c>
      <c r="G3984" t="str">
        <f>IF($B3984="","",IF($J3984&lt;&gt;"",IFERROR(LOOKUP(2,1/(($B$5:$B$20000=$B3984)*($F$5:$F$20000="组件")*($I$5:$I$20000=$J3984)),$G$5:$G$20000)&amp;"."&amp;COUNTIFS($B$5:$B3984,$B3984,$J$5:$J3984,$J3984),""),COUNTIFS($B$5:$B3984,$B3984,$J$5:$J3984,"")))</f>
        <v/>
      </c>
      <c r="I3984" t="str">
        <f>IF($F3984="组件","C"&amp;TEXT(COUNTIFS($B$5:$B3984,$B3984,$F$5:$F3984,"组件"),"000"),"")</f>
        <v/>
      </c>
      <c r="J3984" t="str">
        <f t="shared" si="186"/>
        <v/>
      </c>
      <c r="R3984" t="str">
        <f t="shared" si="187"/>
        <v/>
      </c>
    </row>
    <row r="3985" spans="1:18" x14ac:dyDescent="0.35">
      <c r="A3985" t="str">
        <f t="shared" si="188"/>
        <v/>
      </c>
      <c r="G3985" t="str">
        <f>IF($B3985="","",IF($J3985&lt;&gt;"",IFERROR(LOOKUP(2,1/(($B$5:$B$20000=$B3985)*($F$5:$F$20000="组件")*($I$5:$I$20000=$J3985)),$G$5:$G$20000)&amp;"."&amp;COUNTIFS($B$5:$B3985,$B3985,$J$5:$J3985,$J3985),""),COUNTIFS($B$5:$B3985,$B3985,$J$5:$J3985,"")))</f>
        <v/>
      </c>
      <c r="I3985" t="str">
        <f>IF($F3985="组件","C"&amp;TEXT(COUNTIFS($B$5:$B3985,$B3985,$F$5:$F3985,"组件"),"000"),"")</f>
        <v/>
      </c>
      <c r="J3985" t="str">
        <f t="shared" si="186"/>
        <v/>
      </c>
      <c r="R3985" t="str">
        <f t="shared" si="187"/>
        <v/>
      </c>
    </row>
    <row r="3986" spans="1:18" x14ac:dyDescent="0.35">
      <c r="A3986" t="str">
        <f t="shared" si="188"/>
        <v/>
      </c>
      <c r="G3986" t="str">
        <f>IF($B3986="","",IF($J3986&lt;&gt;"",IFERROR(LOOKUP(2,1/(($B$5:$B$20000=$B3986)*($F$5:$F$20000="组件")*($I$5:$I$20000=$J3986)),$G$5:$G$20000)&amp;"."&amp;COUNTIFS($B$5:$B3986,$B3986,$J$5:$J3986,$J3986),""),COUNTIFS($B$5:$B3986,$B3986,$J$5:$J3986,"")))</f>
        <v/>
      </c>
      <c r="I3986" t="str">
        <f>IF($F3986="组件","C"&amp;TEXT(COUNTIFS($B$5:$B3986,$B3986,$F$5:$F3986,"组件"),"000"),"")</f>
        <v/>
      </c>
      <c r="J3986" t="str">
        <f t="shared" si="186"/>
        <v/>
      </c>
      <c r="R3986" t="str">
        <f t="shared" si="187"/>
        <v/>
      </c>
    </row>
    <row r="3987" spans="1:18" x14ac:dyDescent="0.35">
      <c r="A3987" t="str">
        <f t="shared" si="188"/>
        <v/>
      </c>
      <c r="G3987" t="str">
        <f>IF($B3987="","",IF($J3987&lt;&gt;"",IFERROR(LOOKUP(2,1/(($B$5:$B$20000=$B3987)*($F$5:$F$20000="组件")*($I$5:$I$20000=$J3987)),$G$5:$G$20000)&amp;"."&amp;COUNTIFS($B$5:$B3987,$B3987,$J$5:$J3987,$J3987),""),COUNTIFS($B$5:$B3987,$B3987,$J$5:$J3987,"")))</f>
        <v/>
      </c>
      <c r="I3987" t="str">
        <f>IF($F3987="组件","C"&amp;TEXT(COUNTIFS($B$5:$B3987,$B3987,$F$5:$F3987,"组件"),"000"),"")</f>
        <v/>
      </c>
      <c r="J3987" t="str">
        <f t="shared" si="186"/>
        <v/>
      </c>
      <c r="R3987" t="str">
        <f t="shared" si="187"/>
        <v/>
      </c>
    </row>
    <row r="3988" spans="1:18" x14ac:dyDescent="0.35">
      <c r="A3988" t="str">
        <f t="shared" si="188"/>
        <v/>
      </c>
      <c r="G3988" t="str">
        <f>IF($B3988="","",IF($J3988&lt;&gt;"",IFERROR(LOOKUP(2,1/(($B$5:$B$20000=$B3988)*($F$5:$F$20000="组件")*($I$5:$I$20000=$J3988)),$G$5:$G$20000)&amp;"."&amp;COUNTIFS($B$5:$B3988,$B3988,$J$5:$J3988,$J3988),""),COUNTIFS($B$5:$B3988,$B3988,$J$5:$J3988,"")))</f>
        <v/>
      </c>
      <c r="I3988" t="str">
        <f>IF($F3988="组件","C"&amp;TEXT(COUNTIFS($B$5:$B3988,$B3988,$F$5:$F3988,"组件"),"000"),"")</f>
        <v/>
      </c>
      <c r="J3988" t="str">
        <f t="shared" si="186"/>
        <v/>
      </c>
      <c r="R3988" t="str">
        <f t="shared" si="187"/>
        <v/>
      </c>
    </row>
    <row r="3989" spans="1:18" x14ac:dyDescent="0.35">
      <c r="A3989" t="str">
        <f t="shared" si="188"/>
        <v/>
      </c>
      <c r="G3989" t="str">
        <f>IF($B3989="","",IF($J3989&lt;&gt;"",IFERROR(LOOKUP(2,1/(($B$5:$B$20000=$B3989)*($F$5:$F$20000="组件")*($I$5:$I$20000=$J3989)),$G$5:$G$20000)&amp;"."&amp;COUNTIFS($B$5:$B3989,$B3989,$J$5:$J3989,$J3989),""),COUNTIFS($B$5:$B3989,$B3989,$J$5:$J3989,"")))</f>
        <v/>
      </c>
      <c r="I3989" t="str">
        <f>IF($F3989="组件","C"&amp;TEXT(COUNTIFS($B$5:$B3989,$B3989,$F$5:$F3989,"组件"),"000"),"")</f>
        <v/>
      </c>
      <c r="J3989" t="str">
        <f t="shared" si="186"/>
        <v/>
      </c>
      <c r="R3989" t="str">
        <f t="shared" si="187"/>
        <v/>
      </c>
    </row>
    <row r="3990" spans="1:18" x14ac:dyDescent="0.35">
      <c r="A3990" t="str">
        <f t="shared" si="188"/>
        <v/>
      </c>
      <c r="G3990" t="str">
        <f>IF($B3990="","",IF($J3990&lt;&gt;"",IFERROR(LOOKUP(2,1/(($B$5:$B$20000=$B3990)*($F$5:$F$20000="组件")*($I$5:$I$20000=$J3990)),$G$5:$G$20000)&amp;"."&amp;COUNTIFS($B$5:$B3990,$B3990,$J$5:$J3990,$J3990),""),COUNTIFS($B$5:$B3990,$B3990,$J$5:$J3990,"")))</f>
        <v/>
      </c>
      <c r="I3990" t="str">
        <f>IF($F3990="组件","C"&amp;TEXT(COUNTIFS($B$5:$B3990,$B3990,$F$5:$F3990,"组件"),"000"),"")</f>
        <v/>
      </c>
      <c r="J3990" t="str">
        <f t="shared" si="186"/>
        <v/>
      </c>
      <c r="R3990" t="str">
        <f t="shared" si="187"/>
        <v/>
      </c>
    </row>
    <row r="3991" spans="1:18" x14ac:dyDescent="0.35">
      <c r="A3991" t="str">
        <f t="shared" si="188"/>
        <v/>
      </c>
      <c r="G3991" t="str">
        <f>IF($B3991="","",IF($J3991&lt;&gt;"",IFERROR(LOOKUP(2,1/(($B$5:$B$20000=$B3991)*($F$5:$F$20000="组件")*($I$5:$I$20000=$J3991)),$G$5:$G$20000)&amp;"."&amp;COUNTIFS($B$5:$B3991,$B3991,$J$5:$J3991,$J3991),""),COUNTIFS($B$5:$B3991,$B3991,$J$5:$J3991,"")))</f>
        <v/>
      </c>
      <c r="I3991" t="str">
        <f>IF($F3991="组件","C"&amp;TEXT(COUNTIFS($B$5:$B3991,$B3991,$F$5:$F3991,"组件"),"000"),"")</f>
        <v/>
      </c>
      <c r="J3991" t="str">
        <f t="shared" si="186"/>
        <v/>
      </c>
      <c r="R3991" t="str">
        <f t="shared" si="187"/>
        <v/>
      </c>
    </row>
    <row r="3992" spans="1:18" x14ac:dyDescent="0.35">
      <c r="A3992" t="str">
        <f t="shared" si="188"/>
        <v/>
      </c>
      <c r="G3992" t="str">
        <f>IF($B3992="","",IF($J3992&lt;&gt;"",IFERROR(LOOKUP(2,1/(($B$5:$B$20000=$B3992)*($F$5:$F$20000="组件")*($I$5:$I$20000=$J3992)),$G$5:$G$20000)&amp;"."&amp;COUNTIFS($B$5:$B3992,$B3992,$J$5:$J3992,$J3992),""),COUNTIFS($B$5:$B3992,$B3992,$J$5:$J3992,"")))</f>
        <v/>
      </c>
      <c r="I3992" t="str">
        <f>IF($F3992="组件","C"&amp;TEXT(COUNTIFS($B$5:$B3992,$B3992,$F$5:$F3992,"组件"),"000"),"")</f>
        <v/>
      </c>
      <c r="J3992" t="str">
        <f t="shared" si="186"/>
        <v/>
      </c>
      <c r="R3992" t="str">
        <f t="shared" si="187"/>
        <v/>
      </c>
    </row>
    <row r="3993" spans="1:18" x14ac:dyDescent="0.35">
      <c r="A3993" t="str">
        <f t="shared" si="188"/>
        <v/>
      </c>
      <c r="G3993" t="str">
        <f>IF($B3993="","",IF($J3993&lt;&gt;"",IFERROR(LOOKUP(2,1/(($B$5:$B$20000=$B3993)*($F$5:$F$20000="组件")*($I$5:$I$20000=$J3993)),$G$5:$G$20000)&amp;"."&amp;COUNTIFS($B$5:$B3993,$B3993,$J$5:$J3993,$J3993),""),COUNTIFS($B$5:$B3993,$B3993,$J$5:$J3993,"")))</f>
        <v/>
      </c>
      <c r="I3993" t="str">
        <f>IF($F3993="组件","C"&amp;TEXT(COUNTIFS($B$5:$B3993,$B3993,$F$5:$F3993,"组件"),"000"),"")</f>
        <v/>
      </c>
      <c r="J3993" t="str">
        <f t="shared" si="186"/>
        <v/>
      </c>
      <c r="R3993" t="str">
        <f t="shared" si="187"/>
        <v/>
      </c>
    </row>
    <row r="3994" spans="1:18" x14ac:dyDescent="0.35">
      <c r="A3994" t="str">
        <f t="shared" si="188"/>
        <v/>
      </c>
      <c r="G3994" t="str">
        <f>IF($B3994="","",IF($J3994&lt;&gt;"",IFERROR(LOOKUP(2,1/(($B$5:$B$20000=$B3994)*($F$5:$F$20000="组件")*($I$5:$I$20000=$J3994)),$G$5:$G$20000)&amp;"."&amp;COUNTIFS($B$5:$B3994,$B3994,$J$5:$J3994,$J3994),""),COUNTIFS($B$5:$B3994,$B3994,$J$5:$J3994,"")))</f>
        <v/>
      </c>
      <c r="I3994" t="str">
        <f>IF($F3994="组件","C"&amp;TEXT(COUNTIFS($B$5:$B3994,$B3994,$F$5:$F3994,"组件"),"000"),"")</f>
        <v/>
      </c>
      <c r="J3994" t="str">
        <f t="shared" si="186"/>
        <v/>
      </c>
      <c r="R3994" t="str">
        <f t="shared" si="187"/>
        <v/>
      </c>
    </row>
    <row r="3995" spans="1:18" x14ac:dyDescent="0.35">
      <c r="A3995" t="str">
        <f t="shared" si="188"/>
        <v/>
      </c>
      <c r="G3995" t="str">
        <f>IF($B3995="","",IF($J3995&lt;&gt;"",IFERROR(LOOKUP(2,1/(($B$5:$B$20000=$B3995)*($F$5:$F$20000="组件")*($I$5:$I$20000=$J3995)),$G$5:$G$20000)&amp;"."&amp;COUNTIFS($B$5:$B3995,$B3995,$J$5:$J3995,$J3995),""),COUNTIFS($B$5:$B3995,$B3995,$J$5:$J3995,"")))</f>
        <v/>
      </c>
      <c r="I3995" t="str">
        <f>IF($F3995="组件","C"&amp;TEXT(COUNTIFS($B$5:$B3995,$B3995,$F$5:$F3995,"组件"),"000"),"")</f>
        <v/>
      </c>
      <c r="J3995" t="str">
        <f t="shared" si="186"/>
        <v/>
      </c>
      <c r="R3995" t="str">
        <f t="shared" si="187"/>
        <v/>
      </c>
    </row>
    <row r="3996" spans="1:18" x14ac:dyDescent="0.35">
      <c r="A3996" t="str">
        <f t="shared" si="188"/>
        <v/>
      </c>
      <c r="G3996" t="str">
        <f>IF($B3996="","",IF($J3996&lt;&gt;"",IFERROR(LOOKUP(2,1/(($B$5:$B$20000=$B3996)*($F$5:$F$20000="组件")*($I$5:$I$20000=$J3996)),$G$5:$G$20000)&amp;"."&amp;COUNTIFS($B$5:$B3996,$B3996,$J$5:$J3996,$J3996),""),COUNTIFS($B$5:$B3996,$B3996,$J$5:$J3996,"")))</f>
        <v/>
      </c>
      <c r="I3996" t="str">
        <f>IF($F3996="组件","C"&amp;TEXT(COUNTIFS($B$5:$B3996,$B3996,$F$5:$F3996,"组件"),"000"),"")</f>
        <v/>
      </c>
      <c r="J3996" t="str">
        <f t="shared" si="186"/>
        <v/>
      </c>
      <c r="R3996" t="str">
        <f t="shared" si="187"/>
        <v/>
      </c>
    </row>
    <row r="3997" spans="1:18" x14ac:dyDescent="0.35">
      <c r="A3997" t="str">
        <f t="shared" si="188"/>
        <v/>
      </c>
      <c r="G3997" t="str">
        <f>IF($B3997="","",IF($J3997&lt;&gt;"",IFERROR(LOOKUP(2,1/(($B$5:$B$20000=$B3997)*($F$5:$F$20000="组件")*($I$5:$I$20000=$J3997)),$G$5:$G$20000)&amp;"."&amp;COUNTIFS($B$5:$B3997,$B3997,$J$5:$J3997,$J3997),""),COUNTIFS($B$5:$B3997,$B3997,$J$5:$J3997,"")))</f>
        <v/>
      </c>
      <c r="I3997" t="str">
        <f>IF($F3997="组件","C"&amp;TEXT(COUNTIFS($B$5:$B3997,$B3997,$F$5:$F3997,"组件"),"000"),"")</f>
        <v/>
      </c>
      <c r="J3997" t="str">
        <f t="shared" si="186"/>
        <v/>
      </c>
      <c r="R3997" t="str">
        <f t="shared" si="187"/>
        <v/>
      </c>
    </row>
    <row r="3998" spans="1:18" x14ac:dyDescent="0.35">
      <c r="A3998" t="str">
        <f t="shared" si="188"/>
        <v/>
      </c>
      <c r="G3998" t="str">
        <f>IF($B3998="","",IF($J3998&lt;&gt;"",IFERROR(LOOKUP(2,1/(($B$5:$B$20000=$B3998)*($F$5:$F$20000="组件")*($I$5:$I$20000=$J3998)),$G$5:$G$20000)&amp;"."&amp;COUNTIFS($B$5:$B3998,$B3998,$J$5:$J3998,$J3998),""),COUNTIFS($B$5:$B3998,$B3998,$J$5:$J3998,"")))</f>
        <v/>
      </c>
      <c r="I3998" t="str">
        <f>IF($F3998="组件","C"&amp;TEXT(COUNTIFS($B$5:$B3998,$B3998,$F$5:$F3998,"组件"),"000"),"")</f>
        <v/>
      </c>
      <c r="J3998" t="str">
        <f t="shared" si="186"/>
        <v/>
      </c>
      <c r="R3998" t="str">
        <f t="shared" si="187"/>
        <v/>
      </c>
    </row>
    <row r="3999" spans="1:18" x14ac:dyDescent="0.35">
      <c r="A3999" t="str">
        <f t="shared" si="188"/>
        <v/>
      </c>
      <c r="G3999" t="str">
        <f>IF($B3999="","",IF($J3999&lt;&gt;"",IFERROR(LOOKUP(2,1/(($B$5:$B$20000=$B3999)*($F$5:$F$20000="组件")*($I$5:$I$20000=$J3999)),$G$5:$G$20000)&amp;"."&amp;COUNTIFS($B$5:$B3999,$B3999,$J$5:$J3999,$J3999),""),COUNTIFS($B$5:$B3999,$B3999,$J$5:$J3999,"")))</f>
        <v/>
      </c>
      <c r="I3999" t="str">
        <f>IF($F3999="组件","C"&amp;TEXT(COUNTIFS($B$5:$B3999,$B3999,$F$5:$F3999,"组件"),"000"),"")</f>
        <v/>
      </c>
      <c r="J3999" t="str">
        <f t="shared" si="186"/>
        <v/>
      </c>
      <c r="R3999" t="str">
        <f t="shared" si="187"/>
        <v/>
      </c>
    </row>
    <row r="4000" spans="1:18" x14ac:dyDescent="0.35">
      <c r="A4000" t="str">
        <f t="shared" si="188"/>
        <v/>
      </c>
      <c r="G4000" t="str">
        <f>IF($B4000="","",IF($J4000&lt;&gt;"",IFERROR(LOOKUP(2,1/(($B$5:$B$20000=$B4000)*($F$5:$F$20000="组件")*($I$5:$I$20000=$J4000)),$G$5:$G$20000)&amp;"."&amp;COUNTIFS($B$5:$B4000,$B4000,$J$5:$J4000,$J4000),""),COUNTIFS($B$5:$B4000,$B4000,$J$5:$J4000,"")))</f>
        <v/>
      </c>
      <c r="I4000" t="str">
        <f>IF($F4000="组件","C"&amp;TEXT(COUNTIFS($B$5:$B4000,$B4000,$F$5:$F4000,"组件"),"000"),"")</f>
        <v/>
      </c>
      <c r="J4000" t="str">
        <f t="shared" si="186"/>
        <v/>
      </c>
      <c r="R4000" t="str">
        <f t="shared" si="187"/>
        <v/>
      </c>
    </row>
    <row r="4001" spans="1:18" x14ac:dyDescent="0.35">
      <c r="A4001" t="str">
        <f t="shared" si="188"/>
        <v/>
      </c>
      <c r="G4001" t="str">
        <f>IF($B4001="","",IF($J4001&lt;&gt;"",IFERROR(LOOKUP(2,1/(($B$5:$B$20000=$B4001)*($F$5:$F$20000="组件")*($I$5:$I$20000=$J4001)),$G$5:$G$20000)&amp;"."&amp;COUNTIFS($B$5:$B4001,$B4001,$J$5:$J4001,$J4001),""),COUNTIFS($B$5:$B4001,$B4001,$J$5:$J4001,"")))</f>
        <v/>
      </c>
      <c r="I4001" t="str">
        <f>IF($F4001="组件","C"&amp;TEXT(COUNTIFS($B$5:$B4001,$B4001,$F$5:$F4001,"组件"),"000"),"")</f>
        <v/>
      </c>
      <c r="J4001" t="str">
        <f t="shared" si="186"/>
        <v/>
      </c>
      <c r="R4001" t="str">
        <f t="shared" si="187"/>
        <v/>
      </c>
    </row>
    <row r="4002" spans="1:18" x14ac:dyDescent="0.35">
      <c r="A4002" t="str">
        <f t="shared" si="188"/>
        <v/>
      </c>
      <c r="G4002" t="str">
        <f>IF($B4002="","",IF($J4002&lt;&gt;"",IFERROR(LOOKUP(2,1/(($B$5:$B$20000=$B4002)*($F$5:$F$20000="组件")*($I$5:$I$20000=$J4002)),$G$5:$G$20000)&amp;"."&amp;COUNTIFS($B$5:$B4002,$B4002,$J$5:$J4002,$J4002),""),COUNTIFS($B$5:$B4002,$B4002,$J$5:$J4002,"")))</f>
        <v/>
      </c>
      <c r="I4002" t="str">
        <f>IF($F4002="组件","C"&amp;TEXT(COUNTIFS($B$5:$B4002,$B4002,$F$5:$F4002,"组件"),"000"),"")</f>
        <v/>
      </c>
      <c r="J4002" t="str">
        <f t="shared" si="186"/>
        <v/>
      </c>
      <c r="R4002" t="str">
        <f t="shared" si="187"/>
        <v/>
      </c>
    </row>
    <row r="4003" spans="1:18" x14ac:dyDescent="0.35">
      <c r="A4003" t="str">
        <f t="shared" si="188"/>
        <v/>
      </c>
      <c r="G4003" t="str">
        <f>IF($B4003="","",IF($J4003&lt;&gt;"",IFERROR(LOOKUP(2,1/(($B$5:$B$20000=$B4003)*($F$5:$F$20000="组件")*($I$5:$I$20000=$J4003)),$G$5:$G$20000)&amp;"."&amp;COUNTIFS($B$5:$B4003,$B4003,$J$5:$J4003,$J4003),""),COUNTIFS($B$5:$B4003,$B4003,$J$5:$J4003,"")))</f>
        <v/>
      </c>
      <c r="I4003" t="str">
        <f>IF($F4003="组件","C"&amp;TEXT(COUNTIFS($B$5:$B4003,$B4003,$F$5:$F4003,"组件"),"000"),"")</f>
        <v/>
      </c>
      <c r="J4003" t="str">
        <f t="shared" si="186"/>
        <v/>
      </c>
      <c r="R4003" t="str">
        <f t="shared" si="187"/>
        <v/>
      </c>
    </row>
    <row r="4004" spans="1:18" x14ac:dyDescent="0.35">
      <c r="A4004" t="str">
        <f t="shared" si="188"/>
        <v/>
      </c>
      <c r="G4004" t="str">
        <f>IF($B4004="","",IF($J4004&lt;&gt;"",IFERROR(LOOKUP(2,1/(($B$5:$B$20000=$B4004)*($F$5:$F$20000="组件")*($I$5:$I$20000=$J4004)),$G$5:$G$20000)&amp;"."&amp;COUNTIFS($B$5:$B4004,$B4004,$J$5:$J4004,$J4004),""),COUNTIFS($B$5:$B4004,$B4004,$J$5:$J4004,"")))</f>
        <v/>
      </c>
      <c r="I4004" t="str">
        <f>IF($F4004="组件","C"&amp;TEXT(COUNTIFS($B$5:$B4004,$B4004,$F$5:$F4004,"组件"),"000"),"")</f>
        <v/>
      </c>
      <c r="J4004" t="str">
        <f t="shared" si="186"/>
        <v/>
      </c>
      <c r="R4004" t="str">
        <f t="shared" si="187"/>
        <v/>
      </c>
    </row>
    <row r="4005" spans="1:18" x14ac:dyDescent="0.35">
      <c r="A4005" t="str">
        <f t="shared" si="188"/>
        <v/>
      </c>
      <c r="G4005" t="str">
        <f>IF($B4005="","",IF($J4005&lt;&gt;"",IFERROR(LOOKUP(2,1/(($B$5:$B$20000=$B4005)*($F$5:$F$20000="组件")*($I$5:$I$20000=$J4005)),$G$5:$G$20000)&amp;"."&amp;COUNTIFS($B$5:$B4005,$B4005,$J$5:$J4005,$J4005),""),COUNTIFS($B$5:$B4005,$B4005,$J$5:$J4005,"")))</f>
        <v/>
      </c>
      <c r="I4005" t="str">
        <f>IF($F4005="组件","C"&amp;TEXT(COUNTIFS($B$5:$B4005,$B4005,$F$5:$F4005,"组件"),"000"),"")</f>
        <v/>
      </c>
      <c r="J4005" t="str">
        <f t="shared" si="186"/>
        <v/>
      </c>
      <c r="R4005" t="str">
        <f t="shared" si="187"/>
        <v/>
      </c>
    </row>
    <row r="4006" spans="1:18" x14ac:dyDescent="0.35">
      <c r="A4006" t="str">
        <f t="shared" si="188"/>
        <v/>
      </c>
      <c r="G4006" t="str">
        <f>IF($B4006="","",IF($J4006&lt;&gt;"",IFERROR(LOOKUP(2,1/(($B$5:$B$20000=$B4006)*($F$5:$F$20000="组件")*($I$5:$I$20000=$J4006)),$G$5:$G$20000)&amp;"."&amp;COUNTIFS($B$5:$B4006,$B4006,$J$5:$J4006,$J4006),""),COUNTIFS($B$5:$B4006,$B4006,$J$5:$J4006,"")))</f>
        <v/>
      </c>
      <c r="I4006" t="str">
        <f>IF($F4006="组件","C"&amp;TEXT(COUNTIFS($B$5:$B4006,$B4006,$F$5:$F4006,"组件"),"000"),"")</f>
        <v/>
      </c>
      <c r="J4006" t="str">
        <f t="shared" si="186"/>
        <v/>
      </c>
      <c r="R4006" t="str">
        <f t="shared" si="187"/>
        <v/>
      </c>
    </row>
    <row r="4007" spans="1:18" x14ac:dyDescent="0.35">
      <c r="A4007" t="str">
        <f t="shared" si="188"/>
        <v/>
      </c>
      <c r="G4007" t="str">
        <f>IF($B4007="","",IF($J4007&lt;&gt;"",IFERROR(LOOKUP(2,1/(($B$5:$B$20000=$B4007)*($F$5:$F$20000="组件")*($I$5:$I$20000=$J4007)),$G$5:$G$20000)&amp;"."&amp;COUNTIFS($B$5:$B4007,$B4007,$J$5:$J4007,$J4007),""),COUNTIFS($B$5:$B4007,$B4007,$J$5:$J4007,"")))</f>
        <v/>
      </c>
      <c r="I4007" t="str">
        <f>IF($F4007="组件","C"&amp;TEXT(COUNTIFS($B$5:$B4007,$B4007,$F$5:$F4007,"组件"),"000"),"")</f>
        <v/>
      </c>
      <c r="J4007" t="str">
        <f t="shared" si="186"/>
        <v/>
      </c>
      <c r="R4007" t="str">
        <f t="shared" si="187"/>
        <v/>
      </c>
    </row>
    <row r="4008" spans="1:18" x14ac:dyDescent="0.35">
      <c r="A4008" t="str">
        <f t="shared" si="188"/>
        <v/>
      </c>
      <c r="G4008" t="str">
        <f>IF($B4008="","",IF($J4008&lt;&gt;"",IFERROR(LOOKUP(2,1/(($B$5:$B$20000=$B4008)*($F$5:$F$20000="组件")*($I$5:$I$20000=$J4008)),$G$5:$G$20000)&amp;"."&amp;COUNTIFS($B$5:$B4008,$B4008,$J$5:$J4008,$J4008),""),COUNTIFS($B$5:$B4008,$B4008,$J$5:$J4008,"")))</f>
        <v/>
      </c>
      <c r="I4008" t="str">
        <f>IF($F4008="组件","C"&amp;TEXT(COUNTIFS($B$5:$B4008,$B4008,$F$5:$F4008,"组件"),"000"),"")</f>
        <v/>
      </c>
      <c r="J4008" t="str">
        <f t="shared" si="186"/>
        <v/>
      </c>
      <c r="R4008" t="str">
        <f t="shared" si="187"/>
        <v/>
      </c>
    </row>
    <row r="4009" spans="1:18" x14ac:dyDescent="0.35">
      <c r="A4009" t="str">
        <f t="shared" si="188"/>
        <v/>
      </c>
      <c r="G4009" t="str">
        <f>IF($B4009="","",IF($J4009&lt;&gt;"",IFERROR(LOOKUP(2,1/(($B$5:$B$20000=$B4009)*($F$5:$F$20000="组件")*($I$5:$I$20000=$J4009)),$G$5:$G$20000)&amp;"."&amp;COUNTIFS($B$5:$B4009,$B4009,$J$5:$J4009,$J4009),""),COUNTIFS($B$5:$B4009,$B4009,$J$5:$J4009,"")))</f>
        <v/>
      </c>
      <c r="I4009" t="str">
        <f>IF($F4009="组件","C"&amp;TEXT(COUNTIFS($B$5:$B4009,$B4009,$F$5:$F4009,"组件"),"000"),"")</f>
        <v/>
      </c>
      <c r="J4009" t="str">
        <f t="shared" si="186"/>
        <v/>
      </c>
      <c r="R4009" t="str">
        <f t="shared" si="187"/>
        <v/>
      </c>
    </row>
    <row r="4010" spans="1:18" x14ac:dyDescent="0.35">
      <c r="A4010" t="str">
        <f t="shared" si="188"/>
        <v/>
      </c>
      <c r="G4010" t="str">
        <f>IF($B4010="","",IF($J4010&lt;&gt;"",IFERROR(LOOKUP(2,1/(($B$5:$B$20000=$B4010)*($F$5:$F$20000="组件")*($I$5:$I$20000=$J4010)),$G$5:$G$20000)&amp;"."&amp;COUNTIFS($B$5:$B4010,$B4010,$J$5:$J4010,$J4010),""),COUNTIFS($B$5:$B4010,$B4010,$J$5:$J4010,"")))</f>
        <v/>
      </c>
      <c r="I4010" t="str">
        <f>IF($F4010="组件","C"&amp;TEXT(COUNTIFS($B$5:$B4010,$B4010,$F$5:$F4010,"组件"),"000"),"")</f>
        <v/>
      </c>
      <c r="J4010" t="str">
        <f t="shared" si="186"/>
        <v/>
      </c>
      <c r="R4010" t="str">
        <f t="shared" si="187"/>
        <v/>
      </c>
    </row>
    <row r="4011" spans="1:18" x14ac:dyDescent="0.35">
      <c r="A4011" t="str">
        <f t="shared" si="188"/>
        <v/>
      </c>
      <c r="G4011" t="str">
        <f>IF($B4011="","",IF($J4011&lt;&gt;"",IFERROR(LOOKUP(2,1/(($B$5:$B$20000=$B4011)*($F$5:$F$20000="组件")*($I$5:$I$20000=$J4011)),$G$5:$G$20000)&amp;"."&amp;COUNTIFS($B$5:$B4011,$B4011,$J$5:$J4011,$J4011),""),COUNTIFS($B$5:$B4011,$B4011,$J$5:$J4011,"")))</f>
        <v/>
      </c>
      <c r="I4011" t="str">
        <f>IF($F4011="组件","C"&amp;TEXT(COUNTIFS($B$5:$B4011,$B4011,$F$5:$F4011,"组件"),"000"),"")</f>
        <v/>
      </c>
      <c r="J4011" t="str">
        <f t="shared" si="186"/>
        <v/>
      </c>
      <c r="R4011" t="str">
        <f t="shared" si="187"/>
        <v/>
      </c>
    </row>
    <row r="4012" spans="1:18" x14ac:dyDescent="0.35">
      <c r="A4012" t="str">
        <f t="shared" si="188"/>
        <v/>
      </c>
      <c r="G4012" t="str">
        <f>IF($B4012="","",IF($J4012&lt;&gt;"",IFERROR(LOOKUP(2,1/(($B$5:$B$20000=$B4012)*($F$5:$F$20000="组件")*($I$5:$I$20000=$J4012)),$G$5:$G$20000)&amp;"."&amp;COUNTIFS($B$5:$B4012,$B4012,$J$5:$J4012,$J4012),""),COUNTIFS($B$5:$B4012,$B4012,$J$5:$J4012,"")))</f>
        <v/>
      </c>
      <c r="I4012" t="str">
        <f>IF($F4012="组件","C"&amp;TEXT(COUNTIFS($B$5:$B4012,$B4012,$F$5:$F4012,"组件"),"000"),"")</f>
        <v/>
      </c>
      <c r="J4012" t="str">
        <f t="shared" si="186"/>
        <v/>
      </c>
      <c r="R4012" t="str">
        <f t="shared" si="187"/>
        <v/>
      </c>
    </row>
    <row r="4013" spans="1:18" x14ac:dyDescent="0.35">
      <c r="A4013" t="str">
        <f t="shared" si="188"/>
        <v/>
      </c>
      <c r="G4013" t="str">
        <f>IF($B4013="","",IF($J4013&lt;&gt;"",IFERROR(LOOKUP(2,1/(($B$5:$B$20000=$B4013)*($F$5:$F$20000="组件")*($I$5:$I$20000=$J4013)),$G$5:$G$20000)&amp;"."&amp;COUNTIFS($B$5:$B4013,$B4013,$J$5:$J4013,$J4013),""),COUNTIFS($B$5:$B4013,$B4013,$J$5:$J4013,"")))</f>
        <v/>
      </c>
      <c r="I4013" t="str">
        <f>IF($F4013="组件","C"&amp;TEXT(COUNTIFS($B$5:$B4013,$B4013,$F$5:$F4013,"组件"),"000"),"")</f>
        <v/>
      </c>
      <c r="J4013" t="str">
        <f t="shared" si="186"/>
        <v/>
      </c>
      <c r="R4013" t="str">
        <f t="shared" si="187"/>
        <v/>
      </c>
    </row>
    <row r="4014" spans="1:18" x14ac:dyDescent="0.35">
      <c r="A4014" t="str">
        <f t="shared" si="188"/>
        <v/>
      </c>
      <c r="G4014" t="str">
        <f>IF($B4014="","",IF($J4014&lt;&gt;"",IFERROR(LOOKUP(2,1/(($B$5:$B$20000=$B4014)*($F$5:$F$20000="组件")*($I$5:$I$20000=$J4014)),$G$5:$G$20000)&amp;"."&amp;COUNTIFS($B$5:$B4014,$B4014,$J$5:$J4014,$J4014),""),COUNTIFS($B$5:$B4014,$B4014,$J$5:$J4014,"")))</f>
        <v/>
      </c>
      <c r="I4014" t="str">
        <f>IF($F4014="组件","C"&amp;TEXT(COUNTIFS($B$5:$B4014,$B4014,$F$5:$F4014,"组件"),"000"),"")</f>
        <v/>
      </c>
      <c r="J4014" t="str">
        <f t="shared" si="186"/>
        <v/>
      </c>
      <c r="R4014" t="str">
        <f t="shared" si="187"/>
        <v/>
      </c>
    </row>
    <row r="4015" spans="1:18" x14ac:dyDescent="0.35">
      <c r="A4015" t="str">
        <f t="shared" si="188"/>
        <v/>
      </c>
      <c r="G4015" t="str">
        <f>IF($B4015="","",IF($J4015&lt;&gt;"",IFERROR(LOOKUP(2,1/(($B$5:$B$20000=$B4015)*($F$5:$F$20000="组件")*($I$5:$I$20000=$J4015)),$G$5:$G$20000)&amp;"."&amp;COUNTIFS($B$5:$B4015,$B4015,$J$5:$J4015,$J4015),""),COUNTIFS($B$5:$B4015,$B4015,$J$5:$J4015,"")))</f>
        <v/>
      </c>
      <c r="I4015" t="str">
        <f>IF($F4015="组件","C"&amp;TEXT(COUNTIFS($B$5:$B4015,$B4015,$F$5:$F4015,"组件"),"000"),"")</f>
        <v/>
      </c>
      <c r="J4015" t="str">
        <f t="shared" si="186"/>
        <v/>
      </c>
      <c r="R4015" t="str">
        <f t="shared" si="187"/>
        <v/>
      </c>
    </row>
    <row r="4016" spans="1:18" x14ac:dyDescent="0.35">
      <c r="A4016" t="str">
        <f t="shared" si="188"/>
        <v/>
      </c>
      <c r="G4016" t="str">
        <f>IF($B4016="","",IF($J4016&lt;&gt;"",IFERROR(LOOKUP(2,1/(($B$5:$B$20000=$B4016)*($F$5:$F$20000="组件")*($I$5:$I$20000=$J4016)),$G$5:$G$20000)&amp;"."&amp;COUNTIFS($B$5:$B4016,$B4016,$J$5:$J4016,$J4016),""),COUNTIFS($B$5:$B4016,$B4016,$J$5:$J4016,"")))</f>
        <v/>
      </c>
      <c r="I4016" t="str">
        <f>IF($F4016="组件","C"&amp;TEXT(COUNTIFS($B$5:$B4016,$B4016,$F$5:$F4016,"组件"),"000"),"")</f>
        <v/>
      </c>
      <c r="J4016" t="str">
        <f t="shared" si="186"/>
        <v/>
      </c>
      <c r="R4016" t="str">
        <f t="shared" si="187"/>
        <v/>
      </c>
    </row>
    <row r="4017" spans="1:18" x14ac:dyDescent="0.35">
      <c r="A4017" t="str">
        <f t="shared" si="188"/>
        <v/>
      </c>
      <c r="G4017" t="str">
        <f>IF($B4017="","",IF($J4017&lt;&gt;"",IFERROR(LOOKUP(2,1/(($B$5:$B$20000=$B4017)*($F$5:$F$20000="组件")*($I$5:$I$20000=$J4017)),$G$5:$G$20000)&amp;"."&amp;COUNTIFS($B$5:$B4017,$B4017,$J$5:$J4017,$J4017),""),COUNTIFS($B$5:$B4017,$B4017,$J$5:$J4017,"")))</f>
        <v/>
      </c>
      <c r="I4017" t="str">
        <f>IF($F4017="组件","C"&amp;TEXT(COUNTIFS($B$5:$B4017,$B4017,$F$5:$F4017,"组件"),"000"),"")</f>
        <v/>
      </c>
      <c r="J4017" t="str">
        <f t="shared" si="186"/>
        <v/>
      </c>
      <c r="R4017" t="str">
        <f t="shared" si="187"/>
        <v/>
      </c>
    </row>
    <row r="4018" spans="1:18" x14ac:dyDescent="0.35">
      <c r="A4018" t="str">
        <f t="shared" si="188"/>
        <v/>
      </c>
      <c r="G4018" t="str">
        <f>IF($B4018="","",IF($J4018&lt;&gt;"",IFERROR(LOOKUP(2,1/(($B$5:$B$20000=$B4018)*($F$5:$F$20000="组件")*($I$5:$I$20000=$J4018)),$G$5:$G$20000)&amp;"."&amp;COUNTIFS($B$5:$B4018,$B4018,$J$5:$J4018,$J4018),""),COUNTIFS($B$5:$B4018,$B4018,$J$5:$J4018,"")))</f>
        <v/>
      </c>
      <c r="I4018" t="str">
        <f>IF($F4018="组件","C"&amp;TEXT(COUNTIFS($B$5:$B4018,$B4018,$F$5:$F4018,"组件"),"000"),"")</f>
        <v/>
      </c>
      <c r="J4018" t="str">
        <f t="shared" si="186"/>
        <v/>
      </c>
      <c r="R4018" t="str">
        <f t="shared" si="187"/>
        <v/>
      </c>
    </row>
    <row r="4019" spans="1:18" x14ac:dyDescent="0.35">
      <c r="A4019" t="str">
        <f t="shared" si="188"/>
        <v/>
      </c>
      <c r="G4019" t="str">
        <f>IF($B4019="","",IF($J4019&lt;&gt;"",IFERROR(LOOKUP(2,1/(($B$5:$B$20000=$B4019)*($F$5:$F$20000="组件")*($I$5:$I$20000=$J4019)),$G$5:$G$20000)&amp;"."&amp;COUNTIFS($B$5:$B4019,$B4019,$J$5:$J4019,$J4019),""),COUNTIFS($B$5:$B4019,$B4019,$J$5:$J4019,"")))</f>
        <v/>
      </c>
      <c r="I4019" t="str">
        <f>IF($F4019="组件","C"&amp;TEXT(COUNTIFS($B$5:$B4019,$B4019,$F$5:$F4019,"组件"),"000"),"")</f>
        <v/>
      </c>
      <c r="J4019" t="str">
        <f t="shared" si="186"/>
        <v/>
      </c>
      <c r="R4019" t="str">
        <f t="shared" si="187"/>
        <v/>
      </c>
    </row>
    <row r="4020" spans="1:18" x14ac:dyDescent="0.35">
      <c r="A4020" t="str">
        <f t="shared" si="188"/>
        <v/>
      </c>
      <c r="G4020" t="str">
        <f>IF($B4020="","",IF($J4020&lt;&gt;"",IFERROR(LOOKUP(2,1/(($B$5:$B$20000=$B4020)*($F$5:$F$20000="组件")*($I$5:$I$20000=$J4020)),$G$5:$G$20000)&amp;"."&amp;COUNTIFS($B$5:$B4020,$B4020,$J$5:$J4020,$J4020),""),COUNTIFS($B$5:$B4020,$B4020,$J$5:$J4020,"")))</f>
        <v/>
      </c>
      <c r="I4020" t="str">
        <f>IF($F4020="组件","C"&amp;TEXT(COUNTIFS($B$5:$B4020,$B4020,$F$5:$F4020,"组件"),"000"),"")</f>
        <v/>
      </c>
      <c r="J4020" t="str">
        <f t="shared" si="186"/>
        <v/>
      </c>
      <c r="R4020" t="str">
        <f t="shared" si="187"/>
        <v/>
      </c>
    </row>
    <row r="4021" spans="1:18" x14ac:dyDescent="0.35">
      <c r="A4021" t="str">
        <f t="shared" si="188"/>
        <v/>
      </c>
      <c r="G4021" t="str">
        <f>IF($B4021="","",IF($J4021&lt;&gt;"",IFERROR(LOOKUP(2,1/(($B$5:$B$20000=$B4021)*($F$5:$F$20000="组件")*($I$5:$I$20000=$J4021)),$G$5:$G$20000)&amp;"."&amp;COUNTIFS($B$5:$B4021,$B4021,$J$5:$J4021,$J4021),""),COUNTIFS($B$5:$B4021,$B4021,$J$5:$J4021,"")))</f>
        <v/>
      </c>
      <c r="I4021" t="str">
        <f>IF($F4021="组件","C"&amp;TEXT(COUNTIFS($B$5:$B4021,$B4021,$F$5:$F4021,"组件"),"000"),"")</f>
        <v/>
      </c>
      <c r="J4021" t="str">
        <f t="shared" si="186"/>
        <v/>
      </c>
      <c r="R4021" t="str">
        <f t="shared" si="187"/>
        <v/>
      </c>
    </row>
    <row r="4022" spans="1:18" x14ac:dyDescent="0.35">
      <c r="A4022" t="str">
        <f t="shared" si="188"/>
        <v/>
      </c>
      <c r="G4022" t="str">
        <f>IF($B4022="","",IF($J4022&lt;&gt;"",IFERROR(LOOKUP(2,1/(($B$5:$B$20000=$B4022)*($F$5:$F$20000="组件")*($I$5:$I$20000=$J4022)),$G$5:$G$20000)&amp;"."&amp;COUNTIFS($B$5:$B4022,$B4022,$J$5:$J4022,$J4022),""),COUNTIFS($B$5:$B4022,$B4022,$J$5:$J4022,"")))</f>
        <v/>
      </c>
      <c r="I4022" t="str">
        <f>IF($F4022="组件","C"&amp;TEXT(COUNTIFS($B$5:$B4022,$B4022,$F$5:$F4022,"组件"),"000"),"")</f>
        <v/>
      </c>
      <c r="J4022" t="str">
        <f t="shared" si="186"/>
        <v/>
      </c>
      <c r="R4022" t="str">
        <f t="shared" si="187"/>
        <v/>
      </c>
    </row>
    <row r="4023" spans="1:18" x14ac:dyDescent="0.35">
      <c r="A4023" t="str">
        <f t="shared" si="188"/>
        <v/>
      </c>
      <c r="G4023" t="str">
        <f>IF($B4023="","",IF($J4023&lt;&gt;"",IFERROR(LOOKUP(2,1/(($B$5:$B$20000=$B4023)*($F$5:$F$20000="组件")*($I$5:$I$20000=$J4023)),$G$5:$G$20000)&amp;"."&amp;COUNTIFS($B$5:$B4023,$B4023,$J$5:$J4023,$J4023),""),COUNTIFS($B$5:$B4023,$B4023,$J$5:$J4023,"")))</f>
        <v/>
      </c>
      <c r="I4023" t="str">
        <f>IF($F4023="组件","C"&amp;TEXT(COUNTIFS($B$5:$B4023,$B4023,$F$5:$F4023,"组件"),"000"),"")</f>
        <v/>
      </c>
      <c r="J4023" t="str">
        <f t="shared" si="186"/>
        <v/>
      </c>
      <c r="R4023" t="str">
        <f t="shared" si="187"/>
        <v/>
      </c>
    </row>
    <row r="4024" spans="1:18" x14ac:dyDescent="0.35">
      <c r="A4024" t="str">
        <f t="shared" si="188"/>
        <v/>
      </c>
      <c r="G4024" t="str">
        <f>IF($B4024="","",IF($J4024&lt;&gt;"",IFERROR(LOOKUP(2,1/(($B$5:$B$20000=$B4024)*($F$5:$F$20000="组件")*($I$5:$I$20000=$J4024)),$G$5:$G$20000)&amp;"."&amp;COUNTIFS($B$5:$B4024,$B4024,$J$5:$J4024,$J4024),""),COUNTIFS($B$5:$B4024,$B4024,$J$5:$J4024,"")))</f>
        <v/>
      </c>
      <c r="I4024" t="str">
        <f>IF($F4024="组件","C"&amp;TEXT(COUNTIFS($B$5:$B4024,$B4024,$F$5:$F4024,"组件"),"000"),"")</f>
        <v/>
      </c>
      <c r="J4024" t="str">
        <f t="shared" si="186"/>
        <v/>
      </c>
      <c r="R4024" t="str">
        <f t="shared" si="187"/>
        <v/>
      </c>
    </row>
    <row r="4025" spans="1:18" x14ac:dyDescent="0.35">
      <c r="A4025" t="str">
        <f t="shared" si="188"/>
        <v/>
      </c>
      <c r="G4025" t="str">
        <f>IF($B4025="","",IF($J4025&lt;&gt;"",IFERROR(LOOKUP(2,1/(($B$5:$B$20000=$B4025)*($F$5:$F$20000="组件")*($I$5:$I$20000=$J4025)),$G$5:$G$20000)&amp;"."&amp;COUNTIFS($B$5:$B4025,$B4025,$J$5:$J4025,$J4025),""),COUNTIFS($B$5:$B4025,$B4025,$J$5:$J4025,"")))</f>
        <v/>
      </c>
      <c r="I4025" t="str">
        <f>IF($F4025="组件","C"&amp;TEXT(COUNTIFS($B$5:$B4025,$B4025,$F$5:$F4025,"组件"),"000"),"")</f>
        <v/>
      </c>
      <c r="J4025" t="str">
        <f t="shared" si="186"/>
        <v/>
      </c>
      <c r="R4025" t="str">
        <f t="shared" si="187"/>
        <v/>
      </c>
    </row>
    <row r="4026" spans="1:18" x14ac:dyDescent="0.35">
      <c r="A4026" t="str">
        <f t="shared" si="188"/>
        <v/>
      </c>
      <c r="G4026" t="str">
        <f>IF($B4026="","",IF($J4026&lt;&gt;"",IFERROR(LOOKUP(2,1/(($B$5:$B$20000=$B4026)*($F$5:$F$20000="组件")*($I$5:$I$20000=$J4026)),$G$5:$G$20000)&amp;"."&amp;COUNTIFS($B$5:$B4026,$B4026,$J$5:$J4026,$J4026),""),COUNTIFS($B$5:$B4026,$B4026,$J$5:$J4026,"")))</f>
        <v/>
      </c>
      <c r="I4026" t="str">
        <f>IF($F4026="组件","C"&amp;TEXT(COUNTIFS($B$5:$B4026,$B4026,$F$5:$F4026,"组件"),"000"),"")</f>
        <v/>
      </c>
      <c r="J4026" t="str">
        <f t="shared" si="186"/>
        <v/>
      </c>
      <c r="R4026" t="str">
        <f t="shared" si="187"/>
        <v/>
      </c>
    </row>
    <row r="4027" spans="1:18" x14ac:dyDescent="0.35">
      <c r="A4027" t="str">
        <f t="shared" si="188"/>
        <v/>
      </c>
      <c r="G4027" t="str">
        <f>IF($B4027="","",IF($J4027&lt;&gt;"",IFERROR(LOOKUP(2,1/(($B$5:$B$20000=$B4027)*($F$5:$F$20000="组件")*($I$5:$I$20000=$J4027)),$G$5:$G$20000)&amp;"."&amp;COUNTIFS($B$5:$B4027,$B4027,$J$5:$J4027,$J4027),""),COUNTIFS($B$5:$B4027,$B4027,$J$5:$J4027,"")))</f>
        <v/>
      </c>
      <c r="I4027" t="str">
        <f>IF($F4027="组件","C"&amp;TEXT(COUNTIFS($B$5:$B4027,$B4027,$F$5:$F4027,"组件"),"000"),"")</f>
        <v/>
      </c>
      <c r="J4027" t="str">
        <f t="shared" si="186"/>
        <v/>
      </c>
      <c r="R4027" t="str">
        <f t="shared" si="187"/>
        <v/>
      </c>
    </row>
    <row r="4028" spans="1:18" x14ac:dyDescent="0.35">
      <c r="A4028" t="str">
        <f t="shared" si="188"/>
        <v/>
      </c>
      <c r="G4028" t="str">
        <f>IF($B4028="","",IF($J4028&lt;&gt;"",IFERROR(LOOKUP(2,1/(($B$5:$B$20000=$B4028)*($F$5:$F$20000="组件")*($I$5:$I$20000=$J4028)),$G$5:$G$20000)&amp;"."&amp;COUNTIFS($B$5:$B4028,$B4028,$J$5:$J4028,$J4028),""),COUNTIFS($B$5:$B4028,$B4028,$J$5:$J4028,"")))</f>
        <v/>
      </c>
      <c r="I4028" t="str">
        <f>IF($F4028="组件","C"&amp;TEXT(COUNTIFS($B$5:$B4028,$B4028,$F$5:$F4028,"组件"),"000"),"")</f>
        <v/>
      </c>
      <c r="J4028" t="str">
        <f t="shared" si="186"/>
        <v/>
      </c>
      <c r="R4028" t="str">
        <f t="shared" si="187"/>
        <v/>
      </c>
    </row>
    <row r="4029" spans="1:18" x14ac:dyDescent="0.35">
      <c r="A4029" t="str">
        <f t="shared" si="188"/>
        <v/>
      </c>
      <c r="G4029" t="str">
        <f>IF($B4029="","",IF($J4029&lt;&gt;"",IFERROR(LOOKUP(2,1/(($B$5:$B$20000=$B4029)*($F$5:$F$20000="组件")*($I$5:$I$20000=$J4029)),$G$5:$G$20000)&amp;"."&amp;COUNTIFS($B$5:$B4029,$B4029,$J$5:$J4029,$J4029),""),COUNTIFS($B$5:$B4029,$B4029,$J$5:$J4029,"")))</f>
        <v/>
      </c>
      <c r="I4029" t="str">
        <f>IF($F4029="组件","C"&amp;TEXT(COUNTIFS($B$5:$B4029,$B4029,$F$5:$F4029,"组件"),"000"),"")</f>
        <v/>
      </c>
      <c r="J4029" t="str">
        <f t="shared" si="186"/>
        <v/>
      </c>
      <c r="R4029" t="str">
        <f t="shared" si="187"/>
        <v/>
      </c>
    </row>
    <row r="4030" spans="1:18" x14ac:dyDescent="0.35">
      <c r="A4030" t="str">
        <f t="shared" si="188"/>
        <v/>
      </c>
      <c r="G4030" t="str">
        <f>IF($B4030="","",IF($J4030&lt;&gt;"",IFERROR(LOOKUP(2,1/(($B$5:$B$20000=$B4030)*($F$5:$F$20000="组件")*($I$5:$I$20000=$J4030)),$G$5:$G$20000)&amp;"."&amp;COUNTIFS($B$5:$B4030,$B4030,$J$5:$J4030,$J4030),""),COUNTIFS($B$5:$B4030,$B4030,$J$5:$J4030,"")))</f>
        <v/>
      </c>
      <c r="I4030" t="str">
        <f>IF($F4030="组件","C"&amp;TEXT(COUNTIFS($B$5:$B4030,$B4030,$F$5:$F4030,"组件"),"000"),"")</f>
        <v/>
      </c>
      <c r="J4030" t="str">
        <f t="shared" si="186"/>
        <v/>
      </c>
      <c r="R4030" t="str">
        <f t="shared" si="187"/>
        <v/>
      </c>
    </row>
    <row r="4031" spans="1:18" x14ac:dyDescent="0.35">
      <c r="A4031" t="str">
        <f t="shared" si="188"/>
        <v/>
      </c>
      <c r="G4031" t="str">
        <f>IF($B4031="","",IF($J4031&lt;&gt;"",IFERROR(LOOKUP(2,1/(($B$5:$B$20000=$B4031)*($F$5:$F$20000="组件")*($I$5:$I$20000=$J4031)),$G$5:$G$20000)&amp;"."&amp;COUNTIFS($B$5:$B4031,$B4031,$J$5:$J4031,$J4031),""),COUNTIFS($B$5:$B4031,$B4031,$J$5:$J4031,"")))</f>
        <v/>
      </c>
      <c r="I4031" t="str">
        <f>IF($F4031="组件","C"&amp;TEXT(COUNTIFS($B$5:$B4031,$B4031,$F$5:$F4031,"组件"),"000"),"")</f>
        <v/>
      </c>
      <c r="J4031" t="str">
        <f t="shared" si="186"/>
        <v/>
      </c>
      <c r="R4031" t="str">
        <f t="shared" si="187"/>
        <v/>
      </c>
    </row>
    <row r="4032" spans="1:18" x14ac:dyDescent="0.35">
      <c r="A4032" t="str">
        <f t="shared" si="188"/>
        <v/>
      </c>
      <c r="G4032" t="str">
        <f>IF($B4032="","",IF($J4032&lt;&gt;"",IFERROR(LOOKUP(2,1/(($B$5:$B$20000=$B4032)*($F$5:$F$20000="组件")*($I$5:$I$20000=$J4032)),$G$5:$G$20000)&amp;"."&amp;COUNTIFS($B$5:$B4032,$B4032,$J$5:$J4032,$J4032),""),COUNTIFS($B$5:$B4032,$B4032,$J$5:$J4032,"")))</f>
        <v/>
      </c>
      <c r="I4032" t="str">
        <f>IF($F4032="组件","C"&amp;TEXT(COUNTIFS($B$5:$B4032,$B4032,$F$5:$F4032,"组件"),"000"),"")</f>
        <v/>
      </c>
      <c r="J4032" t="str">
        <f t="shared" si="186"/>
        <v/>
      </c>
      <c r="R4032" t="str">
        <f t="shared" si="187"/>
        <v/>
      </c>
    </row>
    <row r="4033" spans="1:18" x14ac:dyDescent="0.35">
      <c r="A4033" t="str">
        <f t="shared" si="188"/>
        <v/>
      </c>
      <c r="G4033" t="str">
        <f>IF($B4033="","",IF($J4033&lt;&gt;"",IFERROR(LOOKUP(2,1/(($B$5:$B$20000=$B4033)*($F$5:$F$20000="组件")*($I$5:$I$20000=$J4033)),$G$5:$G$20000)&amp;"."&amp;COUNTIFS($B$5:$B4033,$B4033,$J$5:$J4033,$J4033),""),COUNTIFS($B$5:$B4033,$B4033,$J$5:$J4033,"")))</f>
        <v/>
      </c>
      <c r="I4033" t="str">
        <f>IF($F4033="组件","C"&amp;TEXT(COUNTIFS($B$5:$B4033,$B4033,$F$5:$F4033,"组件"),"000"),"")</f>
        <v/>
      </c>
      <c r="J4033" t="str">
        <f t="shared" si="186"/>
        <v/>
      </c>
      <c r="R4033" t="str">
        <f t="shared" si="187"/>
        <v/>
      </c>
    </row>
    <row r="4034" spans="1:18" x14ac:dyDescent="0.35">
      <c r="A4034" t="str">
        <f t="shared" si="188"/>
        <v/>
      </c>
      <c r="G4034" t="str">
        <f>IF($B4034="","",IF($J4034&lt;&gt;"",IFERROR(LOOKUP(2,1/(($B$5:$B$20000=$B4034)*($F$5:$F$20000="组件")*($I$5:$I$20000=$J4034)),$G$5:$G$20000)&amp;"."&amp;COUNTIFS($B$5:$B4034,$B4034,$J$5:$J4034,$J4034),""),COUNTIFS($B$5:$B4034,$B4034,$J$5:$J4034,"")))</f>
        <v/>
      </c>
      <c r="I4034" t="str">
        <f>IF($F4034="组件","C"&amp;TEXT(COUNTIFS($B$5:$B4034,$B4034,$F$5:$F4034,"组件"),"000"),"")</f>
        <v/>
      </c>
      <c r="J4034" t="str">
        <f t="shared" si="186"/>
        <v/>
      </c>
      <c r="R4034" t="str">
        <f t="shared" si="187"/>
        <v/>
      </c>
    </row>
    <row r="4035" spans="1:18" x14ac:dyDescent="0.35">
      <c r="A4035" t="str">
        <f t="shared" si="188"/>
        <v/>
      </c>
      <c r="G4035" t="str">
        <f>IF($B4035="","",IF($J4035&lt;&gt;"",IFERROR(LOOKUP(2,1/(($B$5:$B$20000=$B4035)*($F$5:$F$20000="组件")*($I$5:$I$20000=$J4035)),$G$5:$G$20000)&amp;"."&amp;COUNTIFS($B$5:$B4035,$B4035,$J$5:$J4035,$J4035),""),COUNTIFS($B$5:$B4035,$B4035,$J$5:$J4035,"")))</f>
        <v/>
      </c>
      <c r="I4035" t="str">
        <f>IF($F4035="组件","C"&amp;TEXT(COUNTIFS($B$5:$B4035,$B4035,$F$5:$F4035,"组件"),"000"),"")</f>
        <v/>
      </c>
      <c r="J4035" t="str">
        <f t="shared" si="186"/>
        <v/>
      </c>
      <c r="R4035" t="str">
        <f t="shared" si="187"/>
        <v/>
      </c>
    </row>
    <row r="4036" spans="1:18" x14ac:dyDescent="0.35">
      <c r="A4036" t="str">
        <f t="shared" si="188"/>
        <v/>
      </c>
      <c r="G4036" t="str">
        <f>IF($B4036="","",IF($J4036&lt;&gt;"",IFERROR(LOOKUP(2,1/(($B$5:$B$20000=$B4036)*($F$5:$F$20000="组件")*($I$5:$I$20000=$J4036)),$G$5:$G$20000)&amp;"."&amp;COUNTIFS($B$5:$B4036,$B4036,$J$5:$J4036,$J4036),""),COUNTIFS($B$5:$B4036,$B4036,$J$5:$J4036,"")))</f>
        <v/>
      </c>
      <c r="I4036" t="str">
        <f>IF($F4036="组件","C"&amp;TEXT(COUNTIFS($B$5:$B4036,$B4036,$F$5:$F4036,"组件"),"000"),"")</f>
        <v/>
      </c>
      <c r="J4036" t="str">
        <f t="shared" si="186"/>
        <v/>
      </c>
      <c r="R4036" t="str">
        <f t="shared" si="187"/>
        <v/>
      </c>
    </row>
    <row r="4037" spans="1:18" x14ac:dyDescent="0.35">
      <c r="A4037" t="str">
        <f t="shared" si="188"/>
        <v/>
      </c>
      <c r="G4037" t="str">
        <f>IF($B4037="","",IF($J4037&lt;&gt;"",IFERROR(LOOKUP(2,1/(($B$5:$B$20000=$B4037)*($F$5:$F$20000="组件")*($I$5:$I$20000=$J4037)),$G$5:$G$20000)&amp;"."&amp;COUNTIFS($B$5:$B4037,$B4037,$J$5:$J4037,$J4037),""),COUNTIFS($B$5:$B4037,$B4037,$J$5:$J4037,"")))</f>
        <v/>
      </c>
      <c r="I4037" t="str">
        <f>IF($F4037="组件","C"&amp;TEXT(COUNTIFS($B$5:$B4037,$B4037,$F$5:$F4037,"组件"),"000"),"")</f>
        <v/>
      </c>
      <c r="J4037" t="str">
        <f t="shared" ref="J4037:J4100" si="189">IF($B4037="","",IF($F4037="组件","",IF($Q4037&lt;&gt;"",IF(AND($B4037=$B4036,$F4036="组件"),$I4036,IF(AND($B4037=$B4036,$J4036&lt;&gt;""),$J4036,"")),"")))</f>
        <v/>
      </c>
      <c r="R4037" t="str">
        <f t="shared" ref="R4037:R4100" si="190">IF($B4037="","",IF($J4037&lt;&gt;"",IFERROR(LOOKUP(2,1/(($B$5:$B$20000=$B4037)*($F$5:$F$20000="组件")*($I$5:$I$20000=$J4037)),$R$5:$R$20000)*IF($Q4037="",1,$Q4037),""),IF($P4037="","",IF($Q4037="",$P4037,$P4037*$Q4037))))</f>
        <v/>
      </c>
    </row>
    <row r="4038" spans="1:18" x14ac:dyDescent="0.35">
      <c r="A4038" t="str">
        <f t="shared" ref="A4038:A4101" si="191">IF(B4038="","",IF(B4038=B4037,A4037,A4037+1))</f>
        <v/>
      </c>
      <c r="G4038" t="str">
        <f>IF($B4038="","",IF($J4038&lt;&gt;"",IFERROR(LOOKUP(2,1/(($B$5:$B$20000=$B4038)*($F$5:$F$20000="组件")*($I$5:$I$20000=$J4038)),$G$5:$G$20000)&amp;"."&amp;COUNTIFS($B$5:$B4038,$B4038,$J$5:$J4038,$J4038),""),COUNTIFS($B$5:$B4038,$B4038,$J$5:$J4038,"")))</f>
        <v/>
      </c>
      <c r="I4038" t="str">
        <f>IF($F4038="组件","C"&amp;TEXT(COUNTIFS($B$5:$B4038,$B4038,$F$5:$F4038,"组件"),"000"),"")</f>
        <v/>
      </c>
      <c r="J4038" t="str">
        <f t="shared" si="189"/>
        <v/>
      </c>
      <c r="R4038" t="str">
        <f t="shared" si="190"/>
        <v/>
      </c>
    </row>
    <row r="4039" spans="1:18" x14ac:dyDescent="0.35">
      <c r="A4039" t="str">
        <f t="shared" si="191"/>
        <v/>
      </c>
      <c r="G4039" t="str">
        <f>IF($B4039="","",IF($J4039&lt;&gt;"",IFERROR(LOOKUP(2,1/(($B$5:$B$20000=$B4039)*($F$5:$F$20000="组件")*($I$5:$I$20000=$J4039)),$G$5:$G$20000)&amp;"."&amp;COUNTIFS($B$5:$B4039,$B4039,$J$5:$J4039,$J4039),""),COUNTIFS($B$5:$B4039,$B4039,$J$5:$J4039,"")))</f>
        <v/>
      </c>
      <c r="I4039" t="str">
        <f>IF($F4039="组件","C"&amp;TEXT(COUNTIFS($B$5:$B4039,$B4039,$F$5:$F4039,"组件"),"000"),"")</f>
        <v/>
      </c>
      <c r="J4039" t="str">
        <f t="shared" si="189"/>
        <v/>
      </c>
      <c r="R4039" t="str">
        <f t="shared" si="190"/>
        <v/>
      </c>
    </row>
    <row r="4040" spans="1:18" x14ac:dyDescent="0.35">
      <c r="A4040" t="str">
        <f t="shared" si="191"/>
        <v/>
      </c>
      <c r="G4040" t="str">
        <f>IF($B4040="","",IF($J4040&lt;&gt;"",IFERROR(LOOKUP(2,1/(($B$5:$B$20000=$B4040)*($F$5:$F$20000="组件")*($I$5:$I$20000=$J4040)),$G$5:$G$20000)&amp;"."&amp;COUNTIFS($B$5:$B4040,$B4040,$J$5:$J4040,$J4040),""),COUNTIFS($B$5:$B4040,$B4040,$J$5:$J4040,"")))</f>
        <v/>
      </c>
      <c r="I4040" t="str">
        <f>IF($F4040="组件","C"&amp;TEXT(COUNTIFS($B$5:$B4040,$B4040,$F$5:$F4040,"组件"),"000"),"")</f>
        <v/>
      </c>
      <c r="J4040" t="str">
        <f t="shared" si="189"/>
        <v/>
      </c>
      <c r="R4040" t="str">
        <f t="shared" si="190"/>
        <v/>
      </c>
    </row>
    <row r="4041" spans="1:18" x14ac:dyDescent="0.35">
      <c r="A4041" t="str">
        <f t="shared" si="191"/>
        <v/>
      </c>
      <c r="G4041" t="str">
        <f>IF($B4041="","",IF($J4041&lt;&gt;"",IFERROR(LOOKUP(2,1/(($B$5:$B$20000=$B4041)*($F$5:$F$20000="组件")*($I$5:$I$20000=$J4041)),$G$5:$G$20000)&amp;"."&amp;COUNTIFS($B$5:$B4041,$B4041,$J$5:$J4041,$J4041),""),COUNTIFS($B$5:$B4041,$B4041,$J$5:$J4041,"")))</f>
        <v/>
      </c>
      <c r="I4041" t="str">
        <f>IF($F4041="组件","C"&amp;TEXT(COUNTIFS($B$5:$B4041,$B4041,$F$5:$F4041,"组件"),"000"),"")</f>
        <v/>
      </c>
      <c r="J4041" t="str">
        <f t="shared" si="189"/>
        <v/>
      </c>
      <c r="R4041" t="str">
        <f t="shared" si="190"/>
        <v/>
      </c>
    </row>
    <row r="4042" spans="1:18" x14ac:dyDescent="0.35">
      <c r="A4042" t="str">
        <f t="shared" si="191"/>
        <v/>
      </c>
      <c r="G4042" t="str">
        <f>IF($B4042="","",IF($J4042&lt;&gt;"",IFERROR(LOOKUP(2,1/(($B$5:$B$20000=$B4042)*($F$5:$F$20000="组件")*($I$5:$I$20000=$J4042)),$G$5:$G$20000)&amp;"."&amp;COUNTIFS($B$5:$B4042,$B4042,$J$5:$J4042,$J4042),""),COUNTIFS($B$5:$B4042,$B4042,$J$5:$J4042,"")))</f>
        <v/>
      </c>
      <c r="I4042" t="str">
        <f>IF($F4042="组件","C"&amp;TEXT(COUNTIFS($B$5:$B4042,$B4042,$F$5:$F4042,"组件"),"000"),"")</f>
        <v/>
      </c>
      <c r="J4042" t="str">
        <f t="shared" si="189"/>
        <v/>
      </c>
      <c r="R4042" t="str">
        <f t="shared" si="190"/>
        <v/>
      </c>
    </row>
    <row r="4043" spans="1:18" x14ac:dyDescent="0.35">
      <c r="A4043" t="str">
        <f t="shared" si="191"/>
        <v/>
      </c>
      <c r="G4043" t="str">
        <f>IF($B4043="","",IF($J4043&lt;&gt;"",IFERROR(LOOKUP(2,1/(($B$5:$B$20000=$B4043)*($F$5:$F$20000="组件")*($I$5:$I$20000=$J4043)),$G$5:$G$20000)&amp;"."&amp;COUNTIFS($B$5:$B4043,$B4043,$J$5:$J4043,$J4043),""),COUNTIFS($B$5:$B4043,$B4043,$J$5:$J4043,"")))</f>
        <v/>
      </c>
      <c r="I4043" t="str">
        <f>IF($F4043="组件","C"&amp;TEXT(COUNTIFS($B$5:$B4043,$B4043,$F$5:$F4043,"组件"),"000"),"")</f>
        <v/>
      </c>
      <c r="J4043" t="str">
        <f t="shared" si="189"/>
        <v/>
      </c>
      <c r="R4043" t="str">
        <f t="shared" si="190"/>
        <v/>
      </c>
    </row>
    <row r="4044" spans="1:18" x14ac:dyDescent="0.35">
      <c r="A4044" t="str">
        <f t="shared" si="191"/>
        <v/>
      </c>
      <c r="G4044" t="str">
        <f>IF($B4044="","",IF($J4044&lt;&gt;"",IFERROR(LOOKUP(2,1/(($B$5:$B$20000=$B4044)*($F$5:$F$20000="组件")*($I$5:$I$20000=$J4044)),$G$5:$G$20000)&amp;"."&amp;COUNTIFS($B$5:$B4044,$B4044,$J$5:$J4044,$J4044),""),COUNTIFS($B$5:$B4044,$B4044,$J$5:$J4044,"")))</f>
        <v/>
      </c>
      <c r="I4044" t="str">
        <f>IF($F4044="组件","C"&amp;TEXT(COUNTIFS($B$5:$B4044,$B4044,$F$5:$F4044,"组件"),"000"),"")</f>
        <v/>
      </c>
      <c r="J4044" t="str">
        <f t="shared" si="189"/>
        <v/>
      </c>
      <c r="R4044" t="str">
        <f t="shared" si="190"/>
        <v/>
      </c>
    </row>
    <row r="4045" spans="1:18" x14ac:dyDescent="0.35">
      <c r="A4045" t="str">
        <f t="shared" si="191"/>
        <v/>
      </c>
      <c r="G4045" t="str">
        <f>IF($B4045="","",IF($J4045&lt;&gt;"",IFERROR(LOOKUP(2,1/(($B$5:$B$20000=$B4045)*($F$5:$F$20000="组件")*($I$5:$I$20000=$J4045)),$G$5:$G$20000)&amp;"."&amp;COUNTIFS($B$5:$B4045,$B4045,$J$5:$J4045,$J4045),""),COUNTIFS($B$5:$B4045,$B4045,$J$5:$J4045,"")))</f>
        <v/>
      </c>
      <c r="I4045" t="str">
        <f>IF($F4045="组件","C"&amp;TEXT(COUNTIFS($B$5:$B4045,$B4045,$F$5:$F4045,"组件"),"000"),"")</f>
        <v/>
      </c>
      <c r="J4045" t="str">
        <f t="shared" si="189"/>
        <v/>
      </c>
      <c r="R4045" t="str">
        <f t="shared" si="190"/>
        <v/>
      </c>
    </row>
    <row r="4046" spans="1:18" x14ac:dyDescent="0.35">
      <c r="A4046" t="str">
        <f t="shared" si="191"/>
        <v/>
      </c>
      <c r="G4046" t="str">
        <f>IF($B4046="","",IF($J4046&lt;&gt;"",IFERROR(LOOKUP(2,1/(($B$5:$B$20000=$B4046)*($F$5:$F$20000="组件")*($I$5:$I$20000=$J4046)),$G$5:$G$20000)&amp;"."&amp;COUNTIFS($B$5:$B4046,$B4046,$J$5:$J4046,$J4046),""),COUNTIFS($B$5:$B4046,$B4046,$J$5:$J4046,"")))</f>
        <v/>
      </c>
      <c r="I4046" t="str">
        <f>IF($F4046="组件","C"&amp;TEXT(COUNTIFS($B$5:$B4046,$B4046,$F$5:$F4046,"组件"),"000"),"")</f>
        <v/>
      </c>
      <c r="J4046" t="str">
        <f t="shared" si="189"/>
        <v/>
      </c>
      <c r="R4046" t="str">
        <f t="shared" si="190"/>
        <v/>
      </c>
    </row>
    <row r="4047" spans="1:18" x14ac:dyDescent="0.35">
      <c r="A4047" t="str">
        <f t="shared" si="191"/>
        <v/>
      </c>
      <c r="G4047" t="str">
        <f>IF($B4047="","",IF($J4047&lt;&gt;"",IFERROR(LOOKUP(2,1/(($B$5:$B$20000=$B4047)*($F$5:$F$20000="组件")*($I$5:$I$20000=$J4047)),$G$5:$G$20000)&amp;"."&amp;COUNTIFS($B$5:$B4047,$B4047,$J$5:$J4047,$J4047),""),COUNTIFS($B$5:$B4047,$B4047,$J$5:$J4047,"")))</f>
        <v/>
      </c>
      <c r="I4047" t="str">
        <f>IF($F4047="组件","C"&amp;TEXT(COUNTIFS($B$5:$B4047,$B4047,$F$5:$F4047,"组件"),"000"),"")</f>
        <v/>
      </c>
      <c r="J4047" t="str">
        <f t="shared" si="189"/>
        <v/>
      </c>
      <c r="R4047" t="str">
        <f t="shared" si="190"/>
        <v/>
      </c>
    </row>
    <row r="4048" spans="1:18" x14ac:dyDescent="0.35">
      <c r="A4048" t="str">
        <f t="shared" si="191"/>
        <v/>
      </c>
      <c r="G4048" t="str">
        <f>IF($B4048="","",IF($J4048&lt;&gt;"",IFERROR(LOOKUP(2,1/(($B$5:$B$20000=$B4048)*($F$5:$F$20000="组件")*($I$5:$I$20000=$J4048)),$G$5:$G$20000)&amp;"."&amp;COUNTIFS($B$5:$B4048,$B4048,$J$5:$J4048,$J4048),""),COUNTIFS($B$5:$B4048,$B4048,$J$5:$J4048,"")))</f>
        <v/>
      </c>
      <c r="I4048" t="str">
        <f>IF($F4048="组件","C"&amp;TEXT(COUNTIFS($B$5:$B4048,$B4048,$F$5:$F4048,"组件"),"000"),"")</f>
        <v/>
      </c>
      <c r="J4048" t="str">
        <f t="shared" si="189"/>
        <v/>
      </c>
      <c r="R4048" t="str">
        <f t="shared" si="190"/>
        <v/>
      </c>
    </row>
    <row r="4049" spans="1:18" x14ac:dyDescent="0.35">
      <c r="A4049" t="str">
        <f t="shared" si="191"/>
        <v/>
      </c>
      <c r="G4049" t="str">
        <f>IF($B4049="","",IF($J4049&lt;&gt;"",IFERROR(LOOKUP(2,1/(($B$5:$B$20000=$B4049)*($F$5:$F$20000="组件")*($I$5:$I$20000=$J4049)),$G$5:$G$20000)&amp;"."&amp;COUNTIFS($B$5:$B4049,$B4049,$J$5:$J4049,$J4049),""),COUNTIFS($B$5:$B4049,$B4049,$J$5:$J4049,"")))</f>
        <v/>
      </c>
      <c r="I4049" t="str">
        <f>IF($F4049="组件","C"&amp;TEXT(COUNTIFS($B$5:$B4049,$B4049,$F$5:$F4049,"组件"),"000"),"")</f>
        <v/>
      </c>
      <c r="J4049" t="str">
        <f t="shared" si="189"/>
        <v/>
      </c>
      <c r="R4049" t="str">
        <f t="shared" si="190"/>
        <v/>
      </c>
    </row>
    <row r="4050" spans="1:18" x14ac:dyDescent="0.35">
      <c r="A4050" t="str">
        <f t="shared" si="191"/>
        <v/>
      </c>
      <c r="G4050" t="str">
        <f>IF($B4050="","",IF($J4050&lt;&gt;"",IFERROR(LOOKUP(2,1/(($B$5:$B$20000=$B4050)*($F$5:$F$20000="组件")*($I$5:$I$20000=$J4050)),$G$5:$G$20000)&amp;"."&amp;COUNTIFS($B$5:$B4050,$B4050,$J$5:$J4050,$J4050),""),COUNTIFS($B$5:$B4050,$B4050,$J$5:$J4050,"")))</f>
        <v/>
      </c>
      <c r="I4050" t="str">
        <f>IF($F4050="组件","C"&amp;TEXT(COUNTIFS($B$5:$B4050,$B4050,$F$5:$F4050,"组件"),"000"),"")</f>
        <v/>
      </c>
      <c r="J4050" t="str">
        <f t="shared" si="189"/>
        <v/>
      </c>
      <c r="R4050" t="str">
        <f t="shared" si="190"/>
        <v/>
      </c>
    </row>
    <row r="4051" spans="1:18" x14ac:dyDescent="0.35">
      <c r="A4051" t="str">
        <f t="shared" si="191"/>
        <v/>
      </c>
      <c r="G4051" t="str">
        <f>IF($B4051="","",IF($J4051&lt;&gt;"",IFERROR(LOOKUP(2,1/(($B$5:$B$20000=$B4051)*($F$5:$F$20000="组件")*($I$5:$I$20000=$J4051)),$G$5:$G$20000)&amp;"."&amp;COUNTIFS($B$5:$B4051,$B4051,$J$5:$J4051,$J4051),""),COUNTIFS($B$5:$B4051,$B4051,$J$5:$J4051,"")))</f>
        <v/>
      </c>
      <c r="I4051" t="str">
        <f>IF($F4051="组件","C"&amp;TEXT(COUNTIFS($B$5:$B4051,$B4051,$F$5:$F4051,"组件"),"000"),"")</f>
        <v/>
      </c>
      <c r="J4051" t="str">
        <f t="shared" si="189"/>
        <v/>
      </c>
      <c r="R4051" t="str">
        <f t="shared" si="190"/>
        <v/>
      </c>
    </row>
    <row r="4052" spans="1:18" x14ac:dyDescent="0.35">
      <c r="A4052" t="str">
        <f t="shared" si="191"/>
        <v/>
      </c>
      <c r="G4052" t="str">
        <f>IF($B4052="","",IF($J4052&lt;&gt;"",IFERROR(LOOKUP(2,1/(($B$5:$B$20000=$B4052)*($F$5:$F$20000="组件")*($I$5:$I$20000=$J4052)),$G$5:$G$20000)&amp;"."&amp;COUNTIFS($B$5:$B4052,$B4052,$J$5:$J4052,$J4052),""),COUNTIFS($B$5:$B4052,$B4052,$J$5:$J4052,"")))</f>
        <v/>
      </c>
      <c r="I4052" t="str">
        <f>IF($F4052="组件","C"&amp;TEXT(COUNTIFS($B$5:$B4052,$B4052,$F$5:$F4052,"组件"),"000"),"")</f>
        <v/>
      </c>
      <c r="J4052" t="str">
        <f t="shared" si="189"/>
        <v/>
      </c>
      <c r="R4052" t="str">
        <f t="shared" si="190"/>
        <v/>
      </c>
    </row>
    <row r="4053" spans="1:18" x14ac:dyDescent="0.35">
      <c r="A4053" t="str">
        <f t="shared" si="191"/>
        <v/>
      </c>
      <c r="G4053" t="str">
        <f>IF($B4053="","",IF($J4053&lt;&gt;"",IFERROR(LOOKUP(2,1/(($B$5:$B$20000=$B4053)*($F$5:$F$20000="组件")*($I$5:$I$20000=$J4053)),$G$5:$G$20000)&amp;"."&amp;COUNTIFS($B$5:$B4053,$B4053,$J$5:$J4053,$J4053),""),COUNTIFS($B$5:$B4053,$B4053,$J$5:$J4053,"")))</f>
        <v/>
      </c>
      <c r="I4053" t="str">
        <f>IF($F4053="组件","C"&amp;TEXT(COUNTIFS($B$5:$B4053,$B4053,$F$5:$F4053,"组件"),"000"),"")</f>
        <v/>
      </c>
      <c r="J4053" t="str">
        <f t="shared" si="189"/>
        <v/>
      </c>
      <c r="R4053" t="str">
        <f t="shared" si="190"/>
        <v/>
      </c>
    </row>
    <row r="4054" spans="1:18" x14ac:dyDescent="0.35">
      <c r="A4054" t="str">
        <f t="shared" si="191"/>
        <v/>
      </c>
      <c r="G4054" t="str">
        <f>IF($B4054="","",IF($J4054&lt;&gt;"",IFERROR(LOOKUP(2,1/(($B$5:$B$20000=$B4054)*($F$5:$F$20000="组件")*($I$5:$I$20000=$J4054)),$G$5:$G$20000)&amp;"."&amp;COUNTIFS($B$5:$B4054,$B4054,$J$5:$J4054,$J4054),""),COUNTIFS($B$5:$B4054,$B4054,$J$5:$J4054,"")))</f>
        <v/>
      </c>
      <c r="I4054" t="str">
        <f>IF($F4054="组件","C"&amp;TEXT(COUNTIFS($B$5:$B4054,$B4054,$F$5:$F4054,"组件"),"000"),"")</f>
        <v/>
      </c>
      <c r="J4054" t="str">
        <f t="shared" si="189"/>
        <v/>
      </c>
      <c r="R4054" t="str">
        <f t="shared" si="190"/>
        <v/>
      </c>
    </row>
    <row r="4055" spans="1:18" x14ac:dyDescent="0.35">
      <c r="A4055" t="str">
        <f t="shared" si="191"/>
        <v/>
      </c>
      <c r="G4055" t="str">
        <f>IF($B4055="","",IF($J4055&lt;&gt;"",IFERROR(LOOKUP(2,1/(($B$5:$B$20000=$B4055)*($F$5:$F$20000="组件")*($I$5:$I$20000=$J4055)),$G$5:$G$20000)&amp;"."&amp;COUNTIFS($B$5:$B4055,$B4055,$J$5:$J4055,$J4055),""),COUNTIFS($B$5:$B4055,$B4055,$J$5:$J4055,"")))</f>
        <v/>
      </c>
      <c r="I4055" t="str">
        <f>IF($F4055="组件","C"&amp;TEXT(COUNTIFS($B$5:$B4055,$B4055,$F$5:$F4055,"组件"),"000"),"")</f>
        <v/>
      </c>
      <c r="J4055" t="str">
        <f t="shared" si="189"/>
        <v/>
      </c>
      <c r="R4055" t="str">
        <f t="shared" si="190"/>
        <v/>
      </c>
    </row>
    <row r="4056" spans="1:18" x14ac:dyDescent="0.35">
      <c r="A4056" t="str">
        <f t="shared" si="191"/>
        <v/>
      </c>
      <c r="G4056" t="str">
        <f>IF($B4056="","",IF($J4056&lt;&gt;"",IFERROR(LOOKUP(2,1/(($B$5:$B$20000=$B4056)*($F$5:$F$20000="组件")*($I$5:$I$20000=$J4056)),$G$5:$G$20000)&amp;"."&amp;COUNTIFS($B$5:$B4056,$B4056,$J$5:$J4056,$J4056),""),COUNTIFS($B$5:$B4056,$B4056,$J$5:$J4056,"")))</f>
        <v/>
      </c>
      <c r="I4056" t="str">
        <f>IF($F4056="组件","C"&amp;TEXT(COUNTIFS($B$5:$B4056,$B4056,$F$5:$F4056,"组件"),"000"),"")</f>
        <v/>
      </c>
      <c r="J4056" t="str">
        <f t="shared" si="189"/>
        <v/>
      </c>
      <c r="R4056" t="str">
        <f t="shared" si="190"/>
        <v/>
      </c>
    </row>
    <row r="4057" spans="1:18" x14ac:dyDescent="0.35">
      <c r="A4057" t="str">
        <f t="shared" si="191"/>
        <v/>
      </c>
      <c r="G4057" t="str">
        <f>IF($B4057="","",IF($J4057&lt;&gt;"",IFERROR(LOOKUP(2,1/(($B$5:$B$20000=$B4057)*($F$5:$F$20000="组件")*($I$5:$I$20000=$J4057)),$G$5:$G$20000)&amp;"."&amp;COUNTIFS($B$5:$B4057,$B4057,$J$5:$J4057,$J4057),""),COUNTIFS($B$5:$B4057,$B4057,$J$5:$J4057,"")))</f>
        <v/>
      </c>
      <c r="I4057" t="str">
        <f>IF($F4057="组件","C"&amp;TEXT(COUNTIFS($B$5:$B4057,$B4057,$F$5:$F4057,"组件"),"000"),"")</f>
        <v/>
      </c>
      <c r="J4057" t="str">
        <f t="shared" si="189"/>
        <v/>
      </c>
      <c r="R4057" t="str">
        <f t="shared" si="190"/>
        <v/>
      </c>
    </row>
    <row r="4058" spans="1:18" x14ac:dyDescent="0.35">
      <c r="A4058" t="str">
        <f t="shared" si="191"/>
        <v/>
      </c>
      <c r="G4058" t="str">
        <f>IF($B4058="","",IF($J4058&lt;&gt;"",IFERROR(LOOKUP(2,1/(($B$5:$B$20000=$B4058)*($F$5:$F$20000="组件")*($I$5:$I$20000=$J4058)),$G$5:$G$20000)&amp;"."&amp;COUNTIFS($B$5:$B4058,$B4058,$J$5:$J4058,$J4058),""),COUNTIFS($B$5:$B4058,$B4058,$J$5:$J4058,"")))</f>
        <v/>
      </c>
      <c r="I4058" t="str">
        <f>IF($F4058="组件","C"&amp;TEXT(COUNTIFS($B$5:$B4058,$B4058,$F$5:$F4058,"组件"),"000"),"")</f>
        <v/>
      </c>
      <c r="J4058" t="str">
        <f t="shared" si="189"/>
        <v/>
      </c>
      <c r="R4058" t="str">
        <f t="shared" si="190"/>
        <v/>
      </c>
    </row>
    <row r="4059" spans="1:18" x14ac:dyDescent="0.35">
      <c r="A4059" t="str">
        <f t="shared" si="191"/>
        <v/>
      </c>
      <c r="G4059" t="str">
        <f>IF($B4059="","",IF($J4059&lt;&gt;"",IFERROR(LOOKUP(2,1/(($B$5:$B$20000=$B4059)*($F$5:$F$20000="组件")*($I$5:$I$20000=$J4059)),$G$5:$G$20000)&amp;"."&amp;COUNTIFS($B$5:$B4059,$B4059,$J$5:$J4059,$J4059),""),COUNTIFS($B$5:$B4059,$B4059,$J$5:$J4059,"")))</f>
        <v/>
      </c>
      <c r="I4059" t="str">
        <f>IF($F4059="组件","C"&amp;TEXT(COUNTIFS($B$5:$B4059,$B4059,$F$5:$F4059,"组件"),"000"),"")</f>
        <v/>
      </c>
      <c r="J4059" t="str">
        <f t="shared" si="189"/>
        <v/>
      </c>
      <c r="R4059" t="str">
        <f t="shared" si="190"/>
        <v/>
      </c>
    </row>
    <row r="4060" spans="1:18" x14ac:dyDescent="0.35">
      <c r="A4060" t="str">
        <f t="shared" si="191"/>
        <v/>
      </c>
      <c r="G4060" t="str">
        <f>IF($B4060="","",IF($J4060&lt;&gt;"",IFERROR(LOOKUP(2,1/(($B$5:$B$20000=$B4060)*($F$5:$F$20000="组件")*($I$5:$I$20000=$J4060)),$G$5:$G$20000)&amp;"."&amp;COUNTIFS($B$5:$B4060,$B4060,$J$5:$J4060,$J4060),""),COUNTIFS($B$5:$B4060,$B4060,$J$5:$J4060,"")))</f>
        <v/>
      </c>
      <c r="I4060" t="str">
        <f>IF($F4060="组件","C"&amp;TEXT(COUNTIFS($B$5:$B4060,$B4060,$F$5:$F4060,"组件"),"000"),"")</f>
        <v/>
      </c>
      <c r="J4060" t="str">
        <f t="shared" si="189"/>
        <v/>
      </c>
      <c r="R4060" t="str">
        <f t="shared" si="190"/>
        <v/>
      </c>
    </row>
    <row r="4061" spans="1:18" x14ac:dyDescent="0.35">
      <c r="A4061" t="str">
        <f t="shared" si="191"/>
        <v/>
      </c>
      <c r="G4061" t="str">
        <f>IF($B4061="","",IF($J4061&lt;&gt;"",IFERROR(LOOKUP(2,1/(($B$5:$B$20000=$B4061)*($F$5:$F$20000="组件")*($I$5:$I$20000=$J4061)),$G$5:$G$20000)&amp;"."&amp;COUNTIFS($B$5:$B4061,$B4061,$J$5:$J4061,$J4061),""),COUNTIFS($B$5:$B4061,$B4061,$J$5:$J4061,"")))</f>
        <v/>
      </c>
      <c r="I4061" t="str">
        <f>IF($F4061="组件","C"&amp;TEXT(COUNTIFS($B$5:$B4061,$B4061,$F$5:$F4061,"组件"),"000"),"")</f>
        <v/>
      </c>
      <c r="J4061" t="str">
        <f t="shared" si="189"/>
        <v/>
      </c>
      <c r="R4061" t="str">
        <f t="shared" si="190"/>
        <v/>
      </c>
    </row>
    <row r="4062" spans="1:18" x14ac:dyDescent="0.35">
      <c r="A4062" t="str">
        <f t="shared" si="191"/>
        <v/>
      </c>
      <c r="G4062" t="str">
        <f>IF($B4062="","",IF($J4062&lt;&gt;"",IFERROR(LOOKUP(2,1/(($B$5:$B$20000=$B4062)*($F$5:$F$20000="组件")*($I$5:$I$20000=$J4062)),$G$5:$G$20000)&amp;"."&amp;COUNTIFS($B$5:$B4062,$B4062,$J$5:$J4062,$J4062),""),COUNTIFS($B$5:$B4062,$B4062,$J$5:$J4062,"")))</f>
        <v/>
      </c>
      <c r="I4062" t="str">
        <f>IF($F4062="组件","C"&amp;TEXT(COUNTIFS($B$5:$B4062,$B4062,$F$5:$F4062,"组件"),"000"),"")</f>
        <v/>
      </c>
      <c r="J4062" t="str">
        <f t="shared" si="189"/>
        <v/>
      </c>
      <c r="R4062" t="str">
        <f t="shared" si="190"/>
        <v/>
      </c>
    </row>
    <row r="4063" spans="1:18" x14ac:dyDescent="0.35">
      <c r="A4063" t="str">
        <f t="shared" si="191"/>
        <v/>
      </c>
      <c r="G4063" t="str">
        <f>IF($B4063="","",IF($J4063&lt;&gt;"",IFERROR(LOOKUP(2,1/(($B$5:$B$20000=$B4063)*($F$5:$F$20000="组件")*($I$5:$I$20000=$J4063)),$G$5:$G$20000)&amp;"."&amp;COUNTIFS($B$5:$B4063,$B4063,$J$5:$J4063,$J4063),""),COUNTIFS($B$5:$B4063,$B4063,$J$5:$J4063,"")))</f>
        <v/>
      </c>
      <c r="I4063" t="str">
        <f>IF($F4063="组件","C"&amp;TEXT(COUNTIFS($B$5:$B4063,$B4063,$F$5:$F4063,"组件"),"000"),"")</f>
        <v/>
      </c>
      <c r="J4063" t="str">
        <f t="shared" si="189"/>
        <v/>
      </c>
      <c r="R4063" t="str">
        <f t="shared" si="190"/>
        <v/>
      </c>
    </row>
    <row r="4064" spans="1:18" x14ac:dyDescent="0.35">
      <c r="A4064" t="str">
        <f t="shared" si="191"/>
        <v/>
      </c>
      <c r="G4064" t="str">
        <f>IF($B4064="","",IF($J4064&lt;&gt;"",IFERROR(LOOKUP(2,1/(($B$5:$B$20000=$B4064)*($F$5:$F$20000="组件")*($I$5:$I$20000=$J4064)),$G$5:$G$20000)&amp;"."&amp;COUNTIFS($B$5:$B4064,$B4064,$J$5:$J4064,$J4064),""),COUNTIFS($B$5:$B4064,$B4064,$J$5:$J4064,"")))</f>
        <v/>
      </c>
      <c r="I4064" t="str">
        <f>IF($F4064="组件","C"&amp;TEXT(COUNTIFS($B$5:$B4064,$B4064,$F$5:$F4064,"组件"),"000"),"")</f>
        <v/>
      </c>
      <c r="J4064" t="str">
        <f t="shared" si="189"/>
        <v/>
      </c>
      <c r="R4064" t="str">
        <f t="shared" si="190"/>
        <v/>
      </c>
    </row>
    <row r="4065" spans="1:18" x14ac:dyDescent="0.35">
      <c r="A4065" t="str">
        <f t="shared" si="191"/>
        <v/>
      </c>
      <c r="G4065" t="str">
        <f>IF($B4065="","",IF($J4065&lt;&gt;"",IFERROR(LOOKUP(2,1/(($B$5:$B$20000=$B4065)*($F$5:$F$20000="组件")*($I$5:$I$20000=$J4065)),$G$5:$G$20000)&amp;"."&amp;COUNTIFS($B$5:$B4065,$B4065,$J$5:$J4065,$J4065),""),COUNTIFS($B$5:$B4065,$B4065,$J$5:$J4065,"")))</f>
        <v/>
      </c>
      <c r="I4065" t="str">
        <f>IF($F4065="组件","C"&amp;TEXT(COUNTIFS($B$5:$B4065,$B4065,$F$5:$F4065,"组件"),"000"),"")</f>
        <v/>
      </c>
      <c r="J4065" t="str">
        <f t="shared" si="189"/>
        <v/>
      </c>
      <c r="R4065" t="str">
        <f t="shared" si="190"/>
        <v/>
      </c>
    </row>
    <row r="4066" spans="1:18" x14ac:dyDescent="0.35">
      <c r="A4066" t="str">
        <f t="shared" si="191"/>
        <v/>
      </c>
      <c r="G4066" t="str">
        <f>IF($B4066="","",IF($J4066&lt;&gt;"",IFERROR(LOOKUP(2,1/(($B$5:$B$20000=$B4066)*($F$5:$F$20000="组件")*($I$5:$I$20000=$J4066)),$G$5:$G$20000)&amp;"."&amp;COUNTIFS($B$5:$B4066,$B4066,$J$5:$J4066,$J4066),""),COUNTIFS($B$5:$B4066,$B4066,$J$5:$J4066,"")))</f>
        <v/>
      </c>
      <c r="I4066" t="str">
        <f>IF($F4066="组件","C"&amp;TEXT(COUNTIFS($B$5:$B4066,$B4066,$F$5:$F4066,"组件"),"000"),"")</f>
        <v/>
      </c>
      <c r="J4066" t="str">
        <f t="shared" si="189"/>
        <v/>
      </c>
      <c r="R4066" t="str">
        <f t="shared" si="190"/>
        <v/>
      </c>
    </row>
    <row r="4067" spans="1:18" x14ac:dyDescent="0.35">
      <c r="A4067" t="str">
        <f t="shared" si="191"/>
        <v/>
      </c>
      <c r="G4067" t="str">
        <f>IF($B4067="","",IF($J4067&lt;&gt;"",IFERROR(LOOKUP(2,1/(($B$5:$B$20000=$B4067)*($F$5:$F$20000="组件")*($I$5:$I$20000=$J4067)),$G$5:$G$20000)&amp;"."&amp;COUNTIFS($B$5:$B4067,$B4067,$J$5:$J4067,$J4067),""),COUNTIFS($B$5:$B4067,$B4067,$J$5:$J4067,"")))</f>
        <v/>
      </c>
      <c r="I4067" t="str">
        <f>IF($F4067="组件","C"&amp;TEXT(COUNTIFS($B$5:$B4067,$B4067,$F$5:$F4067,"组件"),"000"),"")</f>
        <v/>
      </c>
      <c r="J4067" t="str">
        <f t="shared" si="189"/>
        <v/>
      </c>
      <c r="R4067" t="str">
        <f t="shared" si="190"/>
        <v/>
      </c>
    </row>
    <row r="4068" spans="1:18" x14ac:dyDescent="0.35">
      <c r="A4068" t="str">
        <f t="shared" si="191"/>
        <v/>
      </c>
      <c r="G4068" t="str">
        <f>IF($B4068="","",IF($J4068&lt;&gt;"",IFERROR(LOOKUP(2,1/(($B$5:$B$20000=$B4068)*($F$5:$F$20000="组件")*($I$5:$I$20000=$J4068)),$G$5:$G$20000)&amp;"."&amp;COUNTIFS($B$5:$B4068,$B4068,$J$5:$J4068,$J4068),""),COUNTIFS($B$5:$B4068,$B4068,$J$5:$J4068,"")))</f>
        <v/>
      </c>
      <c r="I4068" t="str">
        <f>IF($F4068="组件","C"&amp;TEXT(COUNTIFS($B$5:$B4068,$B4068,$F$5:$F4068,"组件"),"000"),"")</f>
        <v/>
      </c>
      <c r="J4068" t="str">
        <f t="shared" si="189"/>
        <v/>
      </c>
      <c r="R4068" t="str">
        <f t="shared" si="190"/>
        <v/>
      </c>
    </row>
    <row r="4069" spans="1:18" x14ac:dyDescent="0.35">
      <c r="A4069" t="str">
        <f t="shared" si="191"/>
        <v/>
      </c>
      <c r="G4069" t="str">
        <f>IF($B4069="","",IF($J4069&lt;&gt;"",IFERROR(LOOKUP(2,1/(($B$5:$B$20000=$B4069)*($F$5:$F$20000="组件")*($I$5:$I$20000=$J4069)),$G$5:$G$20000)&amp;"."&amp;COUNTIFS($B$5:$B4069,$B4069,$J$5:$J4069,$J4069),""),COUNTIFS($B$5:$B4069,$B4069,$J$5:$J4069,"")))</f>
        <v/>
      </c>
      <c r="I4069" t="str">
        <f>IF($F4069="组件","C"&amp;TEXT(COUNTIFS($B$5:$B4069,$B4069,$F$5:$F4069,"组件"),"000"),"")</f>
        <v/>
      </c>
      <c r="J4069" t="str">
        <f t="shared" si="189"/>
        <v/>
      </c>
      <c r="R4069" t="str">
        <f t="shared" si="190"/>
        <v/>
      </c>
    </row>
    <row r="4070" spans="1:18" x14ac:dyDescent="0.35">
      <c r="A4070" t="str">
        <f t="shared" si="191"/>
        <v/>
      </c>
      <c r="G4070" t="str">
        <f>IF($B4070="","",IF($J4070&lt;&gt;"",IFERROR(LOOKUP(2,1/(($B$5:$B$20000=$B4070)*($F$5:$F$20000="组件")*($I$5:$I$20000=$J4070)),$G$5:$G$20000)&amp;"."&amp;COUNTIFS($B$5:$B4070,$B4070,$J$5:$J4070,$J4070),""),COUNTIFS($B$5:$B4070,$B4070,$J$5:$J4070,"")))</f>
        <v/>
      </c>
      <c r="I4070" t="str">
        <f>IF($F4070="组件","C"&amp;TEXT(COUNTIFS($B$5:$B4070,$B4070,$F$5:$F4070,"组件"),"000"),"")</f>
        <v/>
      </c>
      <c r="J4070" t="str">
        <f t="shared" si="189"/>
        <v/>
      </c>
      <c r="R4070" t="str">
        <f t="shared" si="190"/>
        <v/>
      </c>
    </row>
    <row r="4071" spans="1:18" x14ac:dyDescent="0.35">
      <c r="A4071" t="str">
        <f t="shared" si="191"/>
        <v/>
      </c>
      <c r="G4071" t="str">
        <f>IF($B4071="","",IF($J4071&lt;&gt;"",IFERROR(LOOKUP(2,1/(($B$5:$B$20000=$B4071)*($F$5:$F$20000="组件")*($I$5:$I$20000=$J4071)),$G$5:$G$20000)&amp;"."&amp;COUNTIFS($B$5:$B4071,$B4071,$J$5:$J4071,$J4071),""),COUNTIFS($B$5:$B4071,$B4071,$J$5:$J4071,"")))</f>
        <v/>
      </c>
      <c r="I4071" t="str">
        <f>IF($F4071="组件","C"&amp;TEXT(COUNTIFS($B$5:$B4071,$B4071,$F$5:$F4071,"组件"),"000"),"")</f>
        <v/>
      </c>
      <c r="J4071" t="str">
        <f t="shared" si="189"/>
        <v/>
      </c>
      <c r="R4071" t="str">
        <f t="shared" si="190"/>
        <v/>
      </c>
    </row>
    <row r="4072" spans="1:18" x14ac:dyDescent="0.35">
      <c r="A4072" t="str">
        <f t="shared" si="191"/>
        <v/>
      </c>
      <c r="G4072" t="str">
        <f>IF($B4072="","",IF($J4072&lt;&gt;"",IFERROR(LOOKUP(2,1/(($B$5:$B$20000=$B4072)*($F$5:$F$20000="组件")*($I$5:$I$20000=$J4072)),$G$5:$G$20000)&amp;"."&amp;COUNTIFS($B$5:$B4072,$B4072,$J$5:$J4072,$J4072),""),COUNTIFS($B$5:$B4072,$B4072,$J$5:$J4072,"")))</f>
        <v/>
      </c>
      <c r="I4072" t="str">
        <f>IF($F4072="组件","C"&amp;TEXT(COUNTIFS($B$5:$B4072,$B4072,$F$5:$F4072,"组件"),"000"),"")</f>
        <v/>
      </c>
      <c r="J4072" t="str">
        <f t="shared" si="189"/>
        <v/>
      </c>
      <c r="R4072" t="str">
        <f t="shared" si="190"/>
        <v/>
      </c>
    </row>
    <row r="4073" spans="1:18" x14ac:dyDescent="0.35">
      <c r="A4073" t="str">
        <f t="shared" si="191"/>
        <v/>
      </c>
      <c r="G4073" t="str">
        <f>IF($B4073="","",IF($J4073&lt;&gt;"",IFERROR(LOOKUP(2,1/(($B$5:$B$20000=$B4073)*($F$5:$F$20000="组件")*($I$5:$I$20000=$J4073)),$G$5:$G$20000)&amp;"."&amp;COUNTIFS($B$5:$B4073,$B4073,$J$5:$J4073,$J4073),""),COUNTIFS($B$5:$B4073,$B4073,$J$5:$J4073,"")))</f>
        <v/>
      </c>
      <c r="I4073" t="str">
        <f>IF($F4073="组件","C"&amp;TEXT(COUNTIFS($B$5:$B4073,$B4073,$F$5:$F4073,"组件"),"000"),"")</f>
        <v/>
      </c>
      <c r="J4073" t="str">
        <f t="shared" si="189"/>
        <v/>
      </c>
      <c r="R4073" t="str">
        <f t="shared" si="190"/>
        <v/>
      </c>
    </row>
    <row r="4074" spans="1:18" x14ac:dyDescent="0.35">
      <c r="A4074" t="str">
        <f t="shared" si="191"/>
        <v/>
      </c>
      <c r="G4074" t="str">
        <f>IF($B4074="","",IF($J4074&lt;&gt;"",IFERROR(LOOKUP(2,1/(($B$5:$B$20000=$B4074)*($F$5:$F$20000="组件")*($I$5:$I$20000=$J4074)),$G$5:$G$20000)&amp;"."&amp;COUNTIFS($B$5:$B4074,$B4074,$J$5:$J4074,$J4074),""),COUNTIFS($B$5:$B4074,$B4074,$J$5:$J4074,"")))</f>
        <v/>
      </c>
      <c r="I4074" t="str">
        <f>IF($F4074="组件","C"&amp;TEXT(COUNTIFS($B$5:$B4074,$B4074,$F$5:$F4074,"组件"),"000"),"")</f>
        <v/>
      </c>
      <c r="J4074" t="str">
        <f t="shared" si="189"/>
        <v/>
      </c>
      <c r="R4074" t="str">
        <f t="shared" si="190"/>
        <v/>
      </c>
    </row>
    <row r="4075" spans="1:18" x14ac:dyDescent="0.35">
      <c r="A4075" t="str">
        <f t="shared" si="191"/>
        <v/>
      </c>
      <c r="G4075" t="str">
        <f>IF($B4075="","",IF($J4075&lt;&gt;"",IFERROR(LOOKUP(2,1/(($B$5:$B$20000=$B4075)*($F$5:$F$20000="组件")*($I$5:$I$20000=$J4075)),$G$5:$G$20000)&amp;"."&amp;COUNTIFS($B$5:$B4075,$B4075,$J$5:$J4075,$J4075),""),COUNTIFS($B$5:$B4075,$B4075,$J$5:$J4075,"")))</f>
        <v/>
      </c>
      <c r="I4075" t="str">
        <f>IF($F4075="组件","C"&amp;TEXT(COUNTIFS($B$5:$B4075,$B4075,$F$5:$F4075,"组件"),"000"),"")</f>
        <v/>
      </c>
      <c r="J4075" t="str">
        <f t="shared" si="189"/>
        <v/>
      </c>
      <c r="R4075" t="str">
        <f t="shared" si="190"/>
        <v/>
      </c>
    </row>
    <row r="4076" spans="1:18" x14ac:dyDescent="0.35">
      <c r="A4076" t="str">
        <f t="shared" si="191"/>
        <v/>
      </c>
      <c r="G4076" t="str">
        <f>IF($B4076="","",IF($J4076&lt;&gt;"",IFERROR(LOOKUP(2,1/(($B$5:$B$20000=$B4076)*($F$5:$F$20000="组件")*($I$5:$I$20000=$J4076)),$G$5:$G$20000)&amp;"."&amp;COUNTIFS($B$5:$B4076,$B4076,$J$5:$J4076,$J4076),""),COUNTIFS($B$5:$B4076,$B4076,$J$5:$J4076,"")))</f>
        <v/>
      </c>
      <c r="I4076" t="str">
        <f>IF($F4076="组件","C"&amp;TEXT(COUNTIFS($B$5:$B4076,$B4076,$F$5:$F4076,"组件"),"000"),"")</f>
        <v/>
      </c>
      <c r="J4076" t="str">
        <f t="shared" si="189"/>
        <v/>
      </c>
      <c r="R4076" t="str">
        <f t="shared" si="190"/>
        <v/>
      </c>
    </row>
    <row r="4077" spans="1:18" x14ac:dyDescent="0.35">
      <c r="A4077" t="str">
        <f t="shared" si="191"/>
        <v/>
      </c>
      <c r="G4077" t="str">
        <f>IF($B4077="","",IF($J4077&lt;&gt;"",IFERROR(LOOKUP(2,1/(($B$5:$B$20000=$B4077)*($F$5:$F$20000="组件")*($I$5:$I$20000=$J4077)),$G$5:$G$20000)&amp;"."&amp;COUNTIFS($B$5:$B4077,$B4077,$J$5:$J4077,$J4077),""),COUNTIFS($B$5:$B4077,$B4077,$J$5:$J4077,"")))</f>
        <v/>
      </c>
      <c r="I4077" t="str">
        <f>IF($F4077="组件","C"&amp;TEXT(COUNTIFS($B$5:$B4077,$B4077,$F$5:$F4077,"组件"),"000"),"")</f>
        <v/>
      </c>
      <c r="J4077" t="str">
        <f t="shared" si="189"/>
        <v/>
      </c>
      <c r="R4077" t="str">
        <f t="shared" si="190"/>
        <v/>
      </c>
    </row>
    <row r="4078" spans="1:18" x14ac:dyDescent="0.35">
      <c r="A4078" t="str">
        <f t="shared" si="191"/>
        <v/>
      </c>
      <c r="G4078" t="str">
        <f>IF($B4078="","",IF($J4078&lt;&gt;"",IFERROR(LOOKUP(2,1/(($B$5:$B$20000=$B4078)*($F$5:$F$20000="组件")*($I$5:$I$20000=$J4078)),$G$5:$G$20000)&amp;"."&amp;COUNTIFS($B$5:$B4078,$B4078,$J$5:$J4078,$J4078),""),COUNTIFS($B$5:$B4078,$B4078,$J$5:$J4078,"")))</f>
        <v/>
      </c>
      <c r="I4078" t="str">
        <f>IF($F4078="组件","C"&amp;TEXT(COUNTIFS($B$5:$B4078,$B4078,$F$5:$F4078,"组件"),"000"),"")</f>
        <v/>
      </c>
      <c r="J4078" t="str">
        <f t="shared" si="189"/>
        <v/>
      </c>
      <c r="R4078" t="str">
        <f t="shared" si="190"/>
        <v/>
      </c>
    </row>
    <row r="4079" spans="1:18" x14ac:dyDescent="0.35">
      <c r="A4079" t="str">
        <f t="shared" si="191"/>
        <v/>
      </c>
      <c r="G4079" t="str">
        <f>IF($B4079="","",IF($J4079&lt;&gt;"",IFERROR(LOOKUP(2,1/(($B$5:$B$20000=$B4079)*($F$5:$F$20000="组件")*($I$5:$I$20000=$J4079)),$G$5:$G$20000)&amp;"."&amp;COUNTIFS($B$5:$B4079,$B4079,$J$5:$J4079,$J4079),""),COUNTIFS($B$5:$B4079,$B4079,$J$5:$J4079,"")))</f>
        <v/>
      </c>
      <c r="I4079" t="str">
        <f>IF($F4079="组件","C"&amp;TEXT(COUNTIFS($B$5:$B4079,$B4079,$F$5:$F4079,"组件"),"000"),"")</f>
        <v/>
      </c>
      <c r="J4079" t="str">
        <f t="shared" si="189"/>
        <v/>
      </c>
      <c r="R4079" t="str">
        <f t="shared" si="190"/>
        <v/>
      </c>
    </row>
    <row r="4080" spans="1:18" x14ac:dyDescent="0.35">
      <c r="A4080" t="str">
        <f t="shared" si="191"/>
        <v/>
      </c>
      <c r="G4080" t="str">
        <f>IF($B4080="","",IF($J4080&lt;&gt;"",IFERROR(LOOKUP(2,1/(($B$5:$B$20000=$B4080)*($F$5:$F$20000="组件")*($I$5:$I$20000=$J4080)),$G$5:$G$20000)&amp;"."&amp;COUNTIFS($B$5:$B4080,$B4080,$J$5:$J4080,$J4080),""),COUNTIFS($B$5:$B4080,$B4080,$J$5:$J4080,"")))</f>
        <v/>
      </c>
      <c r="I4080" t="str">
        <f>IF($F4080="组件","C"&amp;TEXT(COUNTIFS($B$5:$B4080,$B4080,$F$5:$F4080,"组件"),"000"),"")</f>
        <v/>
      </c>
      <c r="J4080" t="str">
        <f t="shared" si="189"/>
        <v/>
      </c>
      <c r="R4080" t="str">
        <f t="shared" si="190"/>
        <v/>
      </c>
    </row>
    <row r="4081" spans="1:18" x14ac:dyDescent="0.35">
      <c r="A4081" t="str">
        <f t="shared" si="191"/>
        <v/>
      </c>
      <c r="G4081" t="str">
        <f>IF($B4081="","",IF($J4081&lt;&gt;"",IFERROR(LOOKUP(2,1/(($B$5:$B$20000=$B4081)*($F$5:$F$20000="组件")*($I$5:$I$20000=$J4081)),$G$5:$G$20000)&amp;"."&amp;COUNTIFS($B$5:$B4081,$B4081,$J$5:$J4081,$J4081),""),COUNTIFS($B$5:$B4081,$B4081,$J$5:$J4081,"")))</f>
        <v/>
      </c>
      <c r="I4081" t="str">
        <f>IF($F4081="组件","C"&amp;TEXT(COUNTIFS($B$5:$B4081,$B4081,$F$5:$F4081,"组件"),"000"),"")</f>
        <v/>
      </c>
      <c r="J4081" t="str">
        <f t="shared" si="189"/>
        <v/>
      </c>
      <c r="R4081" t="str">
        <f t="shared" si="190"/>
        <v/>
      </c>
    </row>
    <row r="4082" spans="1:18" x14ac:dyDescent="0.35">
      <c r="A4082" t="str">
        <f t="shared" si="191"/>
        <v/>
      </c>
      <c r="G4082" t="str">
        <f>IF($B4082="","",IF($J4082&lt;&gt;"",IFERROR(LOOKUP(2,1/(($B$5:$B$20000=$B4082)*($F$5:$F$20000="组件")*($I$5:$I$20000=$J4082)),$G$5:$G$20000)&amp;"."&amp;COUNTIFS($B$5:$B4082,$B4082,$J$5:$J4082,$J4082),""),COUNTIFS($B$5:$B4082,$B4082,$J$5:$J4082,"")))</f>
        <v/>
      </c>
      <c r="I4082" t="str">
        <f>IF($F4082="组件","C"&amp;TEXT(COUNTIFS($B$5:$B4082,$B4082,$F$5:$F4082,"组件"),"000"),"")</f>
        <v/>
      </c>
      <c r="J4082" t="str">
        <f t="shared" si="189"/>
        <v/>
      </c>
      <c r="R4082" t="str">
        <f t="shared" si="190"/>
        <v/>
      </c>
    </row>
    <row r="4083" spans="1:18" x14ac:dyDescent="0.35">
      <c r="A4083" t="str">
        <f t="shared" si="191"/>
        <v/>
      </c>
      <c r="G4083" t="str">
        <f>IF($B4083="","",IF($J4083&lt;&gt;"",IFERROR(LOOKUP(2,1/(($B$5:$B$20000=$B4083)*($F$5:$F$20000="组件")*($I$5:$I$20000=$J4083)),$G$5:$G$20000)&amp;"."&amp;COUNTIFS($B$5:$B4083,$B4083,$J$5:$J4083,$J4083),""),COUNTIFS($B$5:$B4083,$B4083,$J$5:$J4083,"")))</f>
        <v/>
      </c>
      <c r="I4083" t="str">
        <f>IF($F4083="组件","C"&amp;TEXT(COUNTIFS($B$5:$B4083,$B4083,$F$5:$F4083,"组件"),"000"),"")</f>
        <v/>
      </c>
      <c r="J4083" t="str">
        <f t="shared" si="189"/>
        <v/>
      </c>
      <c r="R4083" t="str">
        <f t="shared" si="190"/>
        <v/>
      </c>
    </row>
    <row r="4084" spans="1:18" x14ac:dyDescent="0.35">
      <c r="A4084" t="str">
        <f t="shared" si="191"/>
        <v/>
      </c>
      <c r="G4084" t="str">
        <f>IF($B4084="","",IF($J4084&lt;&gt;"",IFERROR(LOOKUP(2,1/(($B$5:$B$20000=$B4084)*($F$5:$F$20000="组件")*($I$5:$I$20000=$J4084)),$G$5:$G$20000)&amp;"."&amp;COUNTIFS($B$5:$B4084,$B4084,$J$5:$J4084,$J4084),""),COUNTIFS($B$5:$B4084,$B4084,$J$5:$J4084,"")))</f>
        <v/>
      </c>
      <c r="I4084" t="str">
        <f>IF($F4084="组件","C"&amp;TEXT(COUNTIFS($B$5:$B4084,$B4084,$F$5:$F4084,"组件"),"000"),"")</f>
        <v/>
      </c>
      <c r="J4084" t="str">
        <f t="shared" si="189"/>
        <v/>
      </c>
      <c r="R4084" t="str">
        <f t="shared" si="190"/>
        <v/>
      </c>
    </row>
    <row r="4085" spans="1:18" x14ac:dyDescent="0.35">
      <c r="A4085" t="str">
        <f t="shared" si="191"/>
        <v/>
      </c>
      <c r="G4085" t="str">
        <f>IF($B4085="","",IF($J4085&lt;&gt;"",IFERROR(LOOKUP(2,1/(($B$5:$B$20000=$B4085)*($F$5:$F$20000="组件")*($I$5:$I$20000=$J4085)),$G$5:$G$20000)&amp;"."&amp;COUNTIFS($B$5:$B4085,$B4085,$J$5:$J4085,$J4085),""),COUNTIFS($B$5:$B4085,$B4085,$J$5:$J4085,"")))</f>
        <v/>
      </c>
      <c r="I4085" t="str">
        <f>IF($F4085="组件","C"&amp;TEXT(COUNTIFS($B$5:$B4085,$B4085,$F$5:$F4085,"组件"),"000"),"")</f>
        <v/>
      </c>
      <c r="J4085" t="str">
        <f t="shared" si="189"/>
        <v/>
      </c>
      <c r="R4085" t="str">
        <f t="shared" si="190"/>
        <v/>
      </c>
    </row>
    <row r="4086" spans="1:18" x14ac:dyDescent="0.35">
      <c r="A4086" t="str">
        <f t="shared" si="191"/>
        <v/>
      </c>
      <c r="G4086" t="str">
        <f>IF($B4086="","",IF($J4086&lt;&gt;"",IFERROR(LOOKUP(2,1/(($B$5:$B$20000=$B4086)*($F$5:$F$20000="组件")*($I$5:$I$20000=$J4086)),$G$5:$G$20000)&amp;"."&amp;COUNTIFS($B$5:$B4086,$B4086,$J$5:$J4086,$J4086),""),COUNTIFS($B$5:$B4086,$B4086,$J$5:$J4086,"")))</f>
        <v/>
      </c>
      <c r="I4086" t="str">
        <f>IF($F4086="组件","C"&amp;TEXT(COUNTIFS($B$5:$B4086,$B4086,$F$5:$F4086,"组件"),"000"),"")</f>
        <v/>
      </c>
      <c r="J4086" t="str">
        <f t="shared" si="189"/>
        <v/>
      </c>
      <c r="R4086" t="str">
        <f t="shared" si="190"/>
        <v/>
      </c>
    </row>
    <row r="4087" spans="1:18" x14ac:dyDescent="0.35">
      <c r="A4087" t="str">
        <f t="shared" si="191"/>
        <v/>
      </c>
      <c r="G4087" t="str">
        <f>IF($B4087="","",IF($J4087&lt;&gt;"",IFERROR(LOOKUP(2,1/(($B$5:$B$20000=$B4087)*($F$5:$F$20000="组件")*($I$5:$I$20000=$J4087)),$G$5:$G$20000)&amp;"."&amp;COUNTIFS($B$5:$B4087,$B4087,$J$5:$J4087,$J4087),""),COUNTIFS($B$5:$B4087,$B4087,$J$5:$J4087,"")))</f>
        <v/>
      </c>
      <c r="I4087" t="str">
        <f>IF($F4087="组件","C"&amp;TEXT(COUNTIFS($B$5:$B4087,$B4087,$F$5:$F4087,"组件"),"000"),"")</f>
        <v/>
      </c>
      <c r="J4087" t="str">
        <f t="shared" si="189"/>
        <v/>
      </c>
      <c r="R4087" t="str">
        <f t="shared" si="190"/>
        <v/>
      </c>
    </row>
    <row r="4088" spans="1:18" x14ac:dyDescent="0.35">
      <c r="A4088" t="str">
        <f t="shared" si="191"/>
        <v/>
      </c>
      <c r="G4088" t="str">
        <f>IF($B4088="","",IF($J4088&lt;&gt;"",IFERROR(LOOKUP(2,1/(($B$5:$B$20000=$B4088)*($F$5:$F$20000="组件")*($I$5:$I$20000=$J4088)),$G$5:$G$20000)&amp;"."&amp;COUNTIFS($B$5:$B4088,$B4088,$J$5:$J4088,$J4088),""),COUNTIFS($B$5:$B4088,$B4088,$J$5:$J4088,"")))</f>
        <v/>
      </c>
      <c r="I4088" t="str">
        <f>IF($F4088="组件","C"&amp;TEXT(COUNTIFS($B$5:$B4088,$B4088,$F$5:$F4088,"组件"),"000"),"")</f>
        <v/>
      </c>
      <c r="J4088" t="str">
        <f t="shared" si="189"/>
        <v/>
      </c>
      <c r="R4088" t="str">
        <f t="shared" si="190"/>
        <v/>
      </c>
    </row>
    <row r="4089" spans="1:18" x14ac:dyDescent="0.35">
      <c r="A4089" t="str">
        <f t="shared" si="191"/>
        <v/>
      </c>
      <c r="G4089" t="str">
        <f>IF($B4089="","",IF($J4089&lt;&gt;"",IFERROR(LOOKUP(2,1/(($B$5:$B$20000=$B4089)*($F$5:$F$20000="组件")*($I$5:$I$20000=$J4089)),$G$5:$G$20000)&amp;"."&amp;COUNTIFS($B$5:$B4089,$B4089,$J$5:$J4089,$J4089),""),COUNTIFS($B$5:$B4089,$B4089,$J$5:$J4089,"")))</f>
        <v/>
      </c>
      <c r="I4089" t="str">
        <f>IF($F4089="组件","C"&amp;TEXT(COUNTIFS($B$5:$B4089,$B4089,$F$5:$F4089,"组件"),"000"),"")</f>
        <v/>
      </c>
      <c r="J4089" t="str">
        <f t="shared" si="189"/>
        <v/>
      </c>
      <c r="R4089" t="str">
        <f t="shared" si="190"/>
        <v/>
      </c>
    </row>
    <row r="4090" spans="1:18" x14ac:dyDescent="0.35">
      <c r="A4090" t="str">
        <f t="shared" si="191"/>
        <v/>
      </c>
      <c r="G4090" t="str">
        <f>IF($B4090="","",IF($J4090&lt;&gt;"",IFERROR(LOOKUP(2,1/(($B$5:$B$20000=$B4090)*($F$5:$F$20000="组件")*($I$5:$I$20000=$J4090)),$G$5:$G$20000)&amp;"."&amp;COUNTIFS($B$5:$B4090,$B4090,$J$5:$J4090,$J4090),""),COUNTIFS($B$5:$B4090,$B4090,$J$5:$J4090,"")))</f>
        <v/>
      </c>
      <c r="I4090" t="str">
        <f>IF($F4090="组件","C"&amp;TEXT(COUNTIFS($B$5:$B4090,$B4090,$F$5:$F4090,"组件"),"000"),"")</f>
        <v/>
      </c>
      <c r="J4090" t="str">
        <f t="shared" si="189"/>
        <v/>
      </c>
      <c r="R4090" t="str">
        <f t="shared" si="190"/>
        <v/>
      </c>
    </row>
    <row r="4091" spans="1:18" x14ac:dyDescent="0.35">
      <c r="A4091" t="str">
        <f t="shared" si="191"/>
        <v/>
      </c>
      <c r="G4091" t="str">
        <f>IF($B4091="","",IF($J4091&lt;&gt;"",IFERROR(LOOKUP(2,1/(($B$5:$B$20000=$B4091)*($F$5:$F$20000="组件")*($I$5:$I$20000=$J4091)),$G$5:$G$20000)&amp;"."&amp;COUNTIFS($B$5:$B4091,$B4091,$J$5:$J4091,$J4091),""),COUNTIFS($B$5:$B4091,$B4091,$J$5:$J4091,"")))</f>
        <v/>
      </c>
      <c r="I4091" t="str">
        <f>IF($F4091="组件","C"&amp;TEXT(COUNTIFS($B$5:$B4091,$B4091,$F$5:$F4091,"组件"),"000"),"")</f>
        <v/>
      </c>
      <c r="J4091" t="str">
        <f t="shared" si="189"/>
        <v/>
      </c>
      <c r="R4091" t="str">
        <f t="shared" si="190"/>
        <v/>
      </c>
    </row>
    <row r="4092" spans="1:18" x14ac:dyDescent="0.35">
      <c r="A4092" t="str">
        <f t="shared" si="191"/>
        <v/>
      </c>
      <c r="G4092" t="str">
        <f>IF($B4092="","",IF($J4092&lt;&gt;"",IFERROR(LOOKUP(2,1/(($B$5:$B$20000=$B4092)*($F$5:$F$20000="组件")*($I$5:$I$20000=$J4092)),$G$5:$G$20000)&amp;"."&amp;COUNTIFS($B$5:$B4092,$B4092,$J$5:$J4092,$J4092),""),COUNTIFS($B$5:$B4092,$B4092,$J$5:$J4092,"")))</f>
        <v/>
      </c>
      <c r="I4092" t="str">
        <f>IF($F4092="组件","C"&amp;TEXT(COUNTIFS($B$5:$B4092,$B4092,$F$5:$F4092,"组件"),"000"),"")</f>
        <v/>
      </c>
      <c r="J4092" t="str">
        <f t="shared" si="189"/>
        <v/>
      </c>
      <c r="R4092" t="str">
        <f t="shared" si="190"/>
        <v/>
      </c>
    </row>
    <row r="4093" spans="1:18" x14ac:dyDescent="0.35">
      <c r="A4093" t="str">
        <f t="shared" si="191"/>
        <v/>
      </c>
      <c r="G4093" t="str">
        <f>IF($B4093="","",IF($J4093&lt;&gt;"",IFERROR(LOOKUP(2,1/(($B$5:$B$20000=$B4093)*($F$5:$F$20000="组件")*($I$5:$I$20000=$J4093)),$G$5:$G$20000)&amp;"."&amp;COUNTIFS($B$5:$B4093,$B4093,$J$5:$J4093,$J4093),""),COUNTIFS($B$5:$B4093,$B4093,$J$5:$J4093,"")))</f>
        <v/>
      </c>
      <c r="I4093" t="str">
        <f>IF($F4093="组件","C"&amp;TEXT(COUNTIFS($B$5:$B4093,$B4093,$F$5:$F4093,"组件"),"000"),"")</f>
        <v/>
      </c>
      <c r="J4093" t="str">
        <f t="shared" si="189"/>
        <v/>
      </c>
      <c r="R4093" t="str">
        <f t="shared" si="190"/>
        <v/>
      </c>
    </row>
    <row r="4094" spans="1:18" x14ac:dyDescent="0.35">
      <c r="A4094" t="str">
        <f t="shared" si="191"/>
        <v/>
      </c>
      <c r="G4094" t="str">
        <f>IF($B4094="","",IF($J4094&lt;&gt;"",IFERROR(LOOKUP(2,1/(($B$5:$B$20000=$B4094)*($F$5:$F$20000="组件")*($I$5:$I$20000=$J4094)),$G$5:$G$20000)&amp;"."&amp;COUNTIFS($B$5:$B4094,$B4094,$J$5:$J4094,$J4094),""),COUNTIFS($B$5:$B4094,$B4094,$J$5:$J4094,"")))</f>
        <v/>
      </c>
      <c r="I4094" t="str">
        <f>IF($F4094="组件","C"&amp;TEXT(COUNTIFS($B$5:$B4094,$B4094,$F$5:$F4094,"组件"),"000"),"")</f>
        <v/>
      </c>
      <c r="J4094" t="str">
        <f t="shared" si="189"/>
        <v/>
      </c>
      <c r="R4094" t="str">
        <f t="shared" si="190"/>
        <v/>
      </c>
    </row>
    <row r="4095" spans="1:18" x14ac:dyDescent="0.35">
      <c r="A4095" t="str">
        <f t="shared" si="191"/>
        <v/>
      </c>
      <c r="G4095" t="str">
        <f>IF($B4095="","",IF($J4095&lt;&gt;"",IFERROR(LOOKUP(2,1/(($B$5:$B$20000=$B4095)*($F$5:$F$20000="组件")*($I$5:$I$20000=$J4095)),$G$5:$G$20000)&amp;"."&amp;COUNTIFS($B$5:$B4095,$B4095,$J$5:$J4095,$J4095),""),COUNTIFS($B$5:$B4095,$B4095,$J$5:$J4095,"")))</f>
        <v/>
      </c>
      <c r="I4095" t="str">
        <f>IF($F4095="组件","C"&amp;TEXT(COUNTIFS($B$5:$B4095,$B4095,$F$5:$F4095,"组件"),"000"),"")</f>
        <v/>
      </c>
      <c r="J4095" t="str">
        <f t="shared" si="189"/>
        <v/>
      </c>
      <c r="R4095" t="str">
        <f t="shared" si="190"/>
        <v/>
      </c>
    </row>
    <row r="4096" spans="1:18" x14ac:dyDescent="0.35">
      <c r="A4096" t="str">
        <f t="shared" si="191"/>
        <v/>
      </c>
      <c r="G4096" t="str">
        <f>IF($B4096="","",IF($J4096&lt;&gt;"",IFERROR(LOOKUP(2,1/(($B$5:$B$20000=$B4096)*($F$5:$F$20000="组件")*($I$5:$I$20000=$J4096)),$G$5:$G$20000)&amp;"."&amp;COUNTIFS($B$5:$B4096,$B4096,$J$5:$J4096,$J4096),""),COUNTIFS($B$5:$B4096,$B4096,$J$5:$J4096,"")))</f>
        <v/>
      </c>
      <c r="I4096" t="str">
        <f>IF($F4096="组件","C"&amp;TEXT(COUNTIFS($B$5:$B4096,$B4096,$F$5:$F4096,"组件"),"000"),"")</f>
        <v/>
      </c>
      <c r="J4096" t="str">
        <f t="shared" si="189"/>
        <v/>
      </c>
      <c r="R4096" t="str">
        <f t="shared" si="190"/>
        <v/>
      </c>
    </row>
    <row r="4097" spans="1:18" x14ac:dyDescent="0.35">
      <c r="A4097" t="str">
        <f t="shared" si="191"/>
        <v/>
      </c>
      <c r="G4097" t="str">
        <f>IF($B4097="","",IF($J4097&lt;&gt;"",IFERROR(LOOKUP(2,1/(($B$5:$B$20000=$B4097)*($F$5:$F$20000="组件")*($I$5:$I$20000=$J4097)),$G$5:$G$20000)&amp;"."&amp;COUNTIFS($B$5:$B4097,$B4097,$J$5:$J4097,$J4097),""),COUNTIFS($B$5:$B4097,$B4097,$J$5:$J4097,"")))</f>
        <v/>
      </c>
      <c r="I4097" t="str">
        <f>IF($F4097="组件","C"&amp;TEXT(COUNTIFS($B$5:$B4097,$B4097,$F$5:$F4097,"组件"),"000"),"")</f>
        <v/>
      </c>
      <c r="J4097" t="str">
        <f t="shared" si="189"/>
        <v/>
      </c>
      <c r="R4097" t="str">
        <f t="shared" si="190"/>
        <v/>
      </c>
    </row>
    <row r="4098" spans="1:18" x14ac:dyDescent="0.35">
      <c r="A4098" t="str">
        <f t="shared" si="191"/>
        <v/>
      </c>
      <c r="G4098" t="str">
        <f>IF($B4098="","",IF($J4098&lt;&gt;"",IFERROR(LOOKUP(2,1/(($B$5:$B$20000=$B4098)*($F$5:$F$20000="组件")*($I$5:$I$20000=$J4098)),$G$5:$G$20000)&amp;"."&amp;COUNTIFS($B$5:$B4098,$B4098,$J$5:$J4098,$J4098),""),COUNTIFS($B$5:$B4098,$B4098,$J$5:$J4098,"")))</f>
        <v/>
      </c>
      <c r="I4098" t="str">
        <f>IF($F4098="组件","C"&amp;TEXT(COUNTIFS($B$5:$B4098,$B4098,$F$5:$F4098,"组件"),"000"),"")</f>
        <v/>
      </c>
      <c r="J4098" t="str">
        <f t="shared" si="189"/>
        <v/>
      </c>
      <c r="R4098" t="str">
        <f t="shared" si="190"/>
        <v/>
      </c>
    </row>
    <row r="4099" spans="1:18" x14ac:dyDescent="0.35">
      <c r="A4099" t="str">
        <f t="shared" si="191"/>
        <v/>
      </c>
      <c r="G4099" t="str">
        <f>IF($B4099="","",IF($J4099&lt;&gt;"",IFERROR(LOOKUP(2,1/(($B$5:$B$20000=$B4099)*($F$5:$F$20000="组件")*($I$5:$I$20000=$J4099)),$G$5:$G$20000)&amp;"."&amp;COUNTIFS($B$5:$B4099,$B4099,$J$5:$J4099,$J4099),""),COUNTIFS($B$5:$B4099,$B4099,$J$5:$J4099,"")))</f>
        <v/>
      </c>
      <c r="I4099" t="str">
        <f>IF($F4099="组件","C"&amp;TEXT(COUNTIFS($B$5:$B4099,$B4099,$F$5:$F4099,"组件"),"000"),"")</f>
        <v/>
      </c>
      <c r="J4099" t="str">
        <f t="shared" si="189"/>
        <v/>
      </c>
      <c r="R4099" t="str">
        <f t="shared" si="190"/>
        <v/>
      </c>
    </row>
    <row r="4100" spans="1:18" x14ac:dyDescent="0.35">
      <c r="A4100" t="str">
        <f t="shared" si="191"/>
        <v/>
      </c>
      <c r="G4100" t="str">
        <f>IF($B4100="","",IF($J4100&lt;&gt;"",IFERROR(LOOKUP(2,1/(($B$5:$B$20000=$B4100)*($F$5:$F$20000="组件")*($I$5:$I$20000=$J4100)),$G$5:$G$20000)&amp;"."&amp;COUNTIFS($B$5:$B4100,$B4100,$J$5:$J4100,$J4100),""),COUNTIFS($B$5:$B4100,$B4100,$J$5:$J4100,"")))</f>
        <v/>
      </c>
      <c r="I4100" t="str">
        <f>IF($F4100="组件","C"&amp;TEXT(COUNTIFS($B$5:$B4100,$B4100,$F$5:$F4100,"组件"),"000"),"")</f>
        <v/>
      </c>
      <c r="J4100" t="str">
        <f t="shared" si="189"/>
        <v/>
      </c>
      <c r="R4100" t="str">
        <f t="shared" si="190"/>
        <v/>
      </c>
    </row>
    <row r="4101" spans="1:18" x14ac:dyDescent="0.35">
      <c r="A4101" t="str">
        <f t="shared" si="191"/>
        <v/>
      </c>
      <c r="G4101" t="str">
        <f>IF($B4101="","",IF($J4101&lt;&gt;"",IFERROR(LOOKUP(2,1/(($B$5:$B$20000=$B4101)*($F$5:$F$20000="组件")*($I$5:$I$20000=$J4101)),$G$5:$G$20000)&amp;"."&amp;COUNTIFS($B$5:$B4101,$B4101,$J$5:$J4101,$J4101),""),COUNTIFS($B$5:$B4101,$B4101,$J$5:$J4101,"")))</f>
        <v/>
      </c>
      <c r="I4101" t="str">
        <f>IF($F4101="组件","C"&amp;TEXT(COUNTIFS($B$5:$B4101,$B4101,$F$5:$F4101,"组件"),"000"),"")</f>
        <v/>
      </c>
      <c r="J4101" t="str">
        <f t="shared" ref="J4101:J4164" si="192">IF($B4101="","",IF($F4101="组件","",IF($Q4101&lt;&gt;"",IF(AND($B4101=$B4100,$F4100="组件"),$I4100,IF(AND($B4101=$B4100,$J4100&lt;&gt;""),$J4100,"")),"")))</f>
        <v/>
      </c>
      <c r="R4101" t="str">
        <f t="shared" ref="R4101:R4164" si="193">IF($B4101="","",IF($J4101&lt;&gt;"",IFERROR(LOOKUP(2,1/(($B$5:$B$20000=$B4101)*($F$5:$F$20000="组件")*($I$5:$I$20000=$J4101)),$R$5:$R$20000)*IF($Q4101="",1,$Q4101),""),IF($P4101="","",IF($Q4101="",$P4101,$P4101*$Q4101))))</f>
        <v/>
      </c>
    </row>
    <row r="4102" spans="1:18" x14ac:dyDescent="0.35">
      <c r="A4102" t="str">
        <f t="shared" ref="A4102:A4165" si="194">IF(B4102="","",IF(B4102=B4101,A4101,A4101+1))</f>
        <v/>
      </c>
      <c r="G4102" t="str">
        <f>IF($B4102="","",IF($J4102&lt;&gt;"",IFERROR(LOOKUP(2,1/(($B$5:$B$20000=$B4102)*($F$5:$F$20000="组件")*($I$5:$I$20000=$J4102)),$G$5:$G$20000)&amp;"."&amp;COUNTIFS($B$5:$B4102,$B4102,$J$5:$J4102,$J4102),""),COUNTIFS($B$5:$B4102,$B4102,$J$5:$J4102,"")))</f>
        <v/>
      </c>
      <c r="I4102" t="str">
        <f>IF($F4102="组件","C"&amp;TEXT(COUNTIFS($B$5:$B4102,$B4102,$F$5:$F4102,"组件"),"000"),"")</f>
        <v/>
      </c>
      <c r="J4102" t="str">
        <f t="shared" si="192"/>
        <v/>
      </c>
      <c r="R4102" t="str">
        <f t="shared" si="193"/>
        <v/>
      </c>
    </row>
    <row r="4103" spans="1:18" x14ac:dyDescent="0.35">
      <c r="A4103" t="str">
        <f t="shared" si="194"/>
        <v/>
      </c>
      <c r="G4103" t="str">
        <f>IF($B4103="","",IF($J4103&lt;&gt;"",IFERROR(LOOKUP(2,1/(($B$5:$B$20000=$B4103)*($F$5:$F$20000="组件")*($I$5:$I$20000=$J4103)),$G$5:$G$20000)&amp;"."&amp;COUNTIFS($B$5:$B4103,$B4103,$J$5:$J4103,$J4103),""),COUNTIFS($B$5:$B4103,$B4103,$J$5:$J4103,"")))</f>
        <v/>
      </c>
      <c r="I4103" t="str">
        <f>IF($F4103="组件","C"&amp;TEXT(COUNTIFS($B$5:$B4103,$B4103,$F$5:$F4103,"组件"),"000"),"")</f>
        <v/>
      </c>
      <c r="J4103" t="str">
        <f t="shared" si="192"/>
        <v/>
      </c>
      <c r="R4103" t="str">
        <f t="shared" si="193"/>
        <v/>
      </c>
    </row>
    <row r="4104" spans="1:18" x14ac:dyDescent="0.35">
      <c r="A4104" t="str">
        <f t="shared" si="194"/>
        <v/>
      </c>
      <c r="G4104" t="str">
        <f>IF($B4104="","",IF($J4104&lt;&gt;"",IFERROR(LOOKUP(2,1/(($B$5:$B$20000=$B4104)*($F$5:$F$20000="组件")*($I$5:$I$20000=$J4104)),$G$5:$G$20000)&amp;"."&amp;COUNTIFS($B$5:$B4104,$B4104,$J$5:$J4104,$J4104),""),COUNTIFS($B$5:$B4104,$B4104,$J$5:$J4104,"")))</f>
        <v/>
      </c>
      <c r="I4104" t="str">
        <f>IF($F4104="组件","C"&amp;TEXT(COUNTIFS($B$5:$B4104,$B4104,$F$5:$F4104,"组件"),"000"),"")</f>
        <v/>
      </c>
      <c r="J4104" t="str">
        <f t="shared" si="192"/>
        <v/>
      </c>
      <c r="R4104" t="str">
        <f t="shared" si="193"/>
        <v/>
      </c>
    </row>
    <row r="4105" spans="1:18" x14ac:dyDescent="0.35">
      <c r="A4105" t="str">
        <f t="shared" si="194"/>
        <v/>
      </c>
      <c r="G4105" t="str">
        <f>IF($B4105="","",IF($J4105&lt;&gt;"",IFERROR(LOOKUP(2,1/(($B$5:$B$20000=$B4105)*($F$5:$F$20000="组件")*($I$5:$I$20000=$J4105)),$G$5:$G$20000)&amp;"."&amp;COUNTIFS($B$5:$B4105,$B4105,$J$5:$J4105,$J4105),""),COUNTIFS($B$5:$B4105,$B4105,$J$5:$J4105,"")))</f>
        <v/>
      </c>
      <c r="I4105" t="str">
        <f>IF($F4105="组件","C"&amp;TEXT(COUNTIFS($B$5:$B4105,$B4105,$F$5:$F4105,"组件"),"000"),"")</f>
        <v/>
      </c>
      <c r="J4105" t="str">
        <f t="shared" si="192"/>
        <v/>
      </c>
      <c r="R4105" t="str">
        <f t="shared" si="193"/>
        <v/>
      </c>
    </row>
    <row r="4106" spans="1:18" x14ac:dyDescent="0.35">
      <c r="A4106" t="str">
        <f t="shared" si="194"/>
        <v/>
      </c>
      <c r="G4106" t="str">
        <f>IF($B4106="","",IF($J4106&lt;&gt;"",IFERROR(LOOKUP(2,1/(($B$5:$B$20000=$B4106)*($F$5:$F$20000="组件")*($I$5:$I$20000=$J4106)),$G$5:$G$20000)&amp;"."&amp;COUNTIFS($B$5:$B4106,$B4106,$J$5:$J4106,$J4106),""),COUNTIFS($B$5:$B4106,$B4106,$J$5:$J4106,"")))</f>
        <v/>
      </c>
      <c r="I4106" t="str">
        <f>IF($F4106="组件","C"&amp;TEXT(COUNTIFS($B$5:$B4106,$B4106,$F$5:$F4106,"组件"),"000"),"")</f>
        <v/>
      </c>
      <c r="J4106" t="str">
        <f t="shared" si="192"/>
        <v/>
      </c>
      <c r="R4106" t="str">
        <f t="shared" si="193"/>
        <v/>
      </c>
    </row>
    <row r="4107" spans="1:18" x14ac:dyDescent="0.35">
      <c r="A4107" t="str">
        <f t="shared" si="194"/>
        <v/>
      </c>
      <c r="G4107" t="str">
        <f>IF($B4107="","",IF($J4107&lt;&gt;"",IFERROR(LOOKUP(2,1/(($B$5:$B$20000=$B4107)*($F$5:$F$20000="组件")*($I$5:$I$20000=$J4107)),$G$5:$G$20000)&amp;"."&amp;COUNTIFS($B$5:$B4107,$B4107,$J$5:$J4107,$J4107),""),COUNTIFS($B$5:$B4107,$B4107,$J$5:$J4107,"")))</f>
        <v/>
      </c>
      <c r="I4107" t="str">
        <f>IF($F4107="组件","C"&amp;TEXT(COUNTIFS($B$5:$B4107,$B4107,$F$5:$F4107,"组件"),"000"),"")</f>
        <v/>
      </c>
      <c r="J4107" t="str">
        <f t="shared" si="192"/>
        <v/>
      </c>
      <c r="R4107" t="str">
        <f t="shared" si="193"/>
        <v/>
      </c>
    </row>
    <row r="4108" spans="1:18" x14ac:dyDescent="0.35">
      <c r="A4108" t="str">
        <f t="shared" si="194"/>
        <v/>
      </c>
      <c r="G4108" t="str">
        <f>IF($B4108="","",IF($J4108&lt;&gt;"",IFERROR(LOOKUP(2,1/(($B$5:$B$20000=$B4108)*($F$5:$F$20000="组件")*($I$5:$I$20000=$J4108)),$G$5:$G$20000)&amp;"."&amp;COUNTIFS($B$5:$B4108,$B4108,$J$5:$J4108,$J4108),""),COUNTIFS($B$5:$B4108,$B4108,$J$5:$J4108,"")))</f>
        <v/>
      </c>
      <c r="I4108" t="str">
        <f>IF($F4108="组件","C"&amp;TEXT(COUNTIFS($B$5:$B4108,$B4108,$F$5:$F4108,"组件"),"000"),"")</f>
        <v/>
      </c>
      <c r="J4108" t="str">
        <f t="shared" si="192"/>
        <v/>
      </c>
      <c r="R4108" t="str">
        <f t="shared" si="193"/>
        <v/>
      </c>
    </row>
    <row r="4109" spans="1:18" x14ac:dyDescent="0.35">
      <c r="A4109" t="str">
        <f t="shared" si="194"/>
        <v/>
      </c>
      <c r="G4109" t="str">
        <f>IF($B4109="","",IF($J4109&lt;&gt;"",IFERROR(LOOKUP(2,1/(($B$5:$B$20000=$B4109)*($F$5:$F$20000="组件")*($I$5:$I$20000=$J4109)),$G$5:$G$20000)&amp;"."&amp;COUNTIFS($B$5:$B4109,$B4109,$J$5:$J4109,$J4109),""),COUNTIFS($B$5:$B4109,$B4109,$J$5:$J4109,"")))</f>
        <v/>
      </c>
      <c r="I4109" t="str">
        <f>IF($F4109="组件","C"&amp;TEXT(COUNTIFS($B$5:$B4109,$B4109,$F$5:$F4109,"组件"),"000"),"")</f>
        <v/>
      </c>
      <c r="J4109" t="str">
        <f t="shared" si="192"/>
        <v/>
      </c>
      <c r="R4109" t="str">
        <f t="shared" si="193"/>
        <v/>
      </c>
    </row>
    <row r="4110" spans="1:18" x14ac:dyDescent="0.35">
      <c r="A4110" t="str">
        <f t="shared" si="194"/>
        <v/>
      </c>
      <c r="G4110" t="str">
        <f>IF($B4110="","",IF($J4110&lt;&gt;"",IFERROR(LOOKUP(2,1/(($B$5:$B$20000=$B4110)*($F$5:$F$20000="组件")*($I$5:$I$20000=$J4110)),$G$5:$G$20000)&amp;"."&amp;COUNTIFS($B$5:$B4110,$B4110,$J$5:$J4110,$J4110),""),COUNTIFS($B$5:$B4110,$B4110,$J$5:$J4110,"")))</f>
        <v/>
      </c>
      <c r="I4110" t="str">
        <f>IF($F4110="组件","C"&amp;TEXT(COUNTIFS($B$5:$B4110,$B4110,$F$5:$F4110,"组件"),"000"),"")</f>
        <v/>
      </c>
      <c r="J4110" t="str">
        <f t="shared" si="192"/>
        <v/>
      </c>
      <c r="R4110" t="str">
        <f t="shared" si="193"/>
        <v/>
      </c>
    </row>
    <row r="4111" spans="1:18" x14ac:dyDescent="0.35">
      <c r="A4111" t="str">
        <f t="shared" si="194"/>
        <v/>
      </c>
      <c r="G4111" t="str">
        <f>IF($B4111="","",IF($J4111&lt;&gt;"",IFERROR(LOOKUP(2,1/(($B$5:$B$20000=$B4111)*($F$5:$F$20000="组件")*($I$5:$I$20000=$J4111)),$G$5:$G$20000)&amp;"."&amp;COUNTIFS($B$5:$B4111,$B4111,$J$5:$J4111,$J4111),""),COUNTIFS($B$5:$B4111,$B4111,$J$5:$J4111,"")))</f>
        <v/>
      </c>
      <c r="I4111" t="str">
        <f>IF($F4111="组件","C"&amp;TEXT(COUNTIFS($B$5:$B4111,$B4111,$F$5:$F4111,"组件"),"000"),"")</f>
        <v/>
      </c>
      <c r="J4111" t="str">
        <f t="shared" si="192"/>
        <v/>
      </c>
      <c r="R4111" t="str">
        <f t="shared" si="193"/>
        <v/>
      </c>
    </row>
    <row r="4112" spans="1:18" x14ac:dyDescent="0.35">
      <c r="A4112" t="str">
        <f t="shared" si="194"/>
        <v/>
      </c>
      <c r="G4112" t="str">
        <f>IF($B4112="","",IF($J4112&lt;&gt;"",IFERROR(LOOKUP(2,1/(($B$5:$B$20000=$B4112)*($F$5:$F$20000="组件")*($I$5:$I$20000=$J4112)),$G$5:$G$20000)&amp;"."&amp;COUNTIFS($B$5:$B4112,$B4112,$J$5:$J4112,$J4112),""),COUNTIFS($B$5:$B4112,$B4112,$J$5:$J4112,"")))</f>
        <v/>
      </c>
      <c r="I4112" t="str">
        <f>IF($F4112="组件","C"&amp;TEXT(COUNTIFS($B$5:$B4112,$B4112,$F$5:$F4112,"组件"),"000"),"")</f>
        <v/>
      </c>
      <c r="J4112" t="str">
        <f t="shared" si="192"/>
        <v/>
      </c>
      <c r="R4112" t="str">
        <f t="shared" si="193"/>
        <v/>
      </c>
    </row>
    <row r="4113" spans="1:18" x14ac:dyDescent="0.35">
      <c r="A4113" t="str">
        <f t="shared" si="194"/>
        <v/>
      </c>
      <c r="G4113" t="str">
        <f>IF($B4113="","",IF($J4113&lt;&gt;"",IFERROR(LOOKUP(2,1/(($B$5:$B$20000=$B4113)*($F$5:$F$20000="组件")*($I$5:$I$20000=$J4113)),$G$5:$G$20000)&amp;"."&amp;COUNTIFS($B$5:$B4113,$B4113,$J$5:$J4113,$J4113),""),COUNTIFS($B$5:$B4113,$B4113,$J$5:$J4113,"")))</f>
        <v/>
      </c>
      <c r="I4113" t="str">
        <f>IF($F4113="组件","C"&amp;TEXT(COUNTIFS($B$5:$B4113,$B4113,$F$5:$F4113,"组件"),"000"),"")</f>
        <v/>
      </c>
      <c r="J4113" t="str">
        <f t="shared" si="192"/>
        <v/>
      </c>
      <c r="R4113" t="str">
        <f t="shared" si="193"/>
        <v/>
      </c>
    </row>
    <row r="4114" spans="1:18" x14ac:dyDescent="0.35">
      <c r="A4114" t="str">
        <f t="shared" si="194"/>
        <v/>
      </c>
      <c r="G4114" t="str">
        <f>IF($B4114="","",IF($J4114&lt;&gt;"",IFERROR(LOOKUP(2,1/(($B$5:$B$20000=$B4114)*($F$5:$F$20000="组件")*($I$5:$I$20000=$J4114)),$G$5:$G$20000)&amp;"."&amp;COUNTIFS($B$5:$B4114,$B4114,$J$5:$J4114,$J4114),""),COUNTIFS($B$5:$B4114,$B4114,$J$5:$J4114,"")))</f>
        <v/>
      </c>
      <c r="I4114" t="str">
        <f>IF($F4114="组件","C"&amp;TEXT(COUNTIFS($B$5:$B4114,$B4114,$F$5:$F4114,"组件"),"000"),"")</f>
        <v/>
      </c>
      <c r="J4114" t="str">
        <f t="shared" si="192"/>
        <v/>
      </c>
      <c r="R4114" t="str">
        <f t="shared" si="193"/>
        <v/>
      </c>
    </row>
    <row r="4115" spans="1:18" x14ac:dyDescent="0.35">
      <c r="A4115" t="str">
        <f t="shared" si="194"/>
        <v/>
      </c>
      <c r="G4115" t="str">
        <f>IF($B4115="","",IF($J4115&lt;&gt;"",IFERROR(LOOKUP(2,1/(($B$5:$B$20000=$B4115)*($F$5:$F$20000="组件")*($I$5:$I$20000=$J4115)),$G$5:$G$20000)&amp;"."&amp;COUNTIFS($B$5:$B4115,$B4115,$J$5:$J4115,$J4115),""),COUNTIFS($B$5:$B4115,$B4115,$J$5:$J4115,"")))</f>
        <v/>
      </c>
      <c r="I4115" t="str">
        <f>IF($F4115="组件","C"&amp;TEXT(COUNTIFS($B$5:$B4115,$B4115,$F$5:$F4115,"组件"),"000"),"")</f>
        <v/>
      </c>
      <c r="J4115" t="str">
        <f t="shared" si="192"/>
        <v/>
      </c>
      <c r="R4115" t="str">
        <f t="shared" si="193"/>
        <v/>
      </c>
    </row>
    <row r="4116" spans="1:18" x14ac:dyDescent="0.35">
      <c r="A4116" t="str">
        <f t="shared" si="194"/>
        <v/>
      </c>
      <c r="G4116" t="str">
        <f>IF($B4116="","",IF($J4116&lt;&gt;"",IFERROR(LOOKUP(2,1/(($B$5:$B$20000=$B4116)*($F$5:$F$20000="组件")*($I$5:$I$20000=$J4116)),$G$5:$G$20000)&amp;"."&amp;COUNTIFS($B$5:$B4116,$B4116,$J$5:$J4116,$J4116),""),COUNTIFS($B$5:$B4116,$B4116,$J$5:$J4116,"")))</f>
        <v/>
      </c>
      <c r="I4116" t="str">
        <f>IF($F4116="组件","C"&amp;TEXT(COUNTIFS($B$5:$B4116,$B4116,$F$5:$F4116,"组件"),"000"),"")</f>
        <v/>
      </c>
      <c r="J4116" t="str">
        <f t="shared" si="192"/>
        <v/>
      </c>
      <c r="R4116" t="str">
        <f t="shared" si="193"/>
        <v/>
      </c>
    </row>
    <row r="4117" spans="1:18" x14ac:dyDescent="0.35">
      <c r="A4117" t="str">
        <f t="shared" si="194"/>
        <v/>
      </c>
      <c r="G4117" t="str">
        <f>IF($B4117="","",IF($J4117&lt;&gt;"",IFERROR(LOOKUP(2,1/(($B$5:$B$20000=$B4117)*($F$5:$F$20000="组件")*($I$5:$I$20000=$J4117)),$G$5:$G$20000)&amp;"."&amp;COUNTIFS($B$5:$B4117,$B4117,$J$5:$J4117,$J4117),""),COUNTIFS($B$5:$B4117,$B4117,$J$5:$J4117,"")))</f>
        <v/>
      </c>
      <c r="I4117" t="str">
        <f>IF($F4117="组件","C"&amp;TEXT(COUNTIFS($B$5:$B4117,$B4117,$F$5:$F4117,"组件"),"000"),"")</f>
        <v/>
      </c>
      <c r="J4117" t="str">
        <f t="shared" si="192"/>
        <v/>
      </c>
      <c r="R4117" t="str">
        <f t="shared" si="193"/>
        <v/>
      </c>
    </row>
    <row r="4118" spans="1:18" x14ac:dyDescent="0.35">
      <c r="A4118" t="str">
        <f t="shared" si="194"/>
        <v/>
      </c>
      <c r="G4118" t="str">
        <f>IF($B4118="","",IF($J4118&lt;&gt;"",IFERROR(LOOKUP(2,1/(($B$5:$B$20000=$B4118)*($F$5:$F$20000="组件")*($I$5:$I$20000=$J4118)),$G$5:$G$20000)&amp;"."&amp;COUNTIFS($B$5:$B4118,$B4118,$J$5:$J4118,$J4118),""),COUNTIFS($B$5:$B4118,$B4118,$J$5:$J4118,"")))</f>
        <v/>
      </c>
      <c r="I4118" t="str">
        <f>IF($F4118="组件","C"&amp;TEXT(COUNTIFS($B$5:$B4118,$B4118,$F$5:$F4118,"组件"),"000"),"")</f>
        <v/>
      </c>
      <c r="J4118" t="str">
        <f t="shared" si="192"/>
        <v/>
      </c>
      <c r="R4118" t="str">
        <f t="shared" si="193"/>
        <v/>
      </c>
    </row>
    <row r="4119" spans="1:18" x14ac:dyDescent="0.35">
      <c r="A4119" t="str">
        <f t="shared" si="194"/>
        <v/>
      </c>
      <c r="G4119" t="str">
        <f>IF($B4119="","",IF($J4119&lt;&gt;"",IFERROR(LOOKUP(2,1/(($B$5:$B$20000=$B4119)*($F$5:$F$20000="组件")*($I$5:$I$20000=$J4119)),$G$5:$G$20000)&amp;"."&amp;COUNTIFS($B$5:$B4119,$B4119,$J$5:$J4119,$J4119),""),COUNTIFS($B$5:$B4119,$B4119,$J$5:$J4119,"")))</f>
        <v/>
      </c>
      <c r="I4119" t="str">
        <f>IF($F4119="组件","C"&amp;TEXT(COUNTIFS($B$5:$B4119,$B4119,$F$5:$F4119,"组件"),"000"),"")</f>
        <v/>
      </c>
      <c r="J4119" t="str">
        <f t="shared" si="192"/>
        <v/>
      </c>
      <c r="R4119" t="str">
        <f t="shared" si="193"/>
        <v/>
      </c>
    </row>
    <row r="4120" spans="1:18" x14ac:dyDescent="0.35">
      <c r="A4120" t="str">
        <f t="shared" si="194"/>
        <v/>
      </c>
      <c r="G4120" t="str">
        <f>IF($B4120="","",IF($J4120&lt;&gt;"",IFERROR(LOOKUP(2,1/(($B$5:$B$20000=$B4120)*($F$5:$F$20000="组件")*($I$5:$I$20000=$J4120)),$G$5:$G$20000)&amp;"."&amp;COUNTIFS($B$5:$B4120,$B4120,$J$5:$J4120,$J4120),""),COUNTIFS($B$5:$B4120,$B4120,$J$5:$J4120,"")))</f>
        <v/>
      </c>
      <c r="I4120" t="str">
        <f>IF($F4120="组件","C"&amp;TEXT(COUNTIFS($B$5:$B4120,$B4120,$F$5:$F4120,"组件"),"000"),"")</f>
        <v/>
      </c>
      <c r="J4120" t="str">
        <f t="shared" si="192"/>
        <v/>
      </c>
      <c r="R4120" t="str">
        <f t="shared" si="193"/>
        <v/>
      </c>
    </row>
    <row r="4121" spans="1:18" x14ac:dyDescent="0.35">
      <c r="A4121" t="str">
        <f t="shared" si="194"/>
        <v/>
      </c>
      <c r="G4121" t="str">
        <f>IF($B4121="","",IF($J4121&lt;&gt;"",IFERROR(LOOKUP(2,1/(($B$5:$B$20000=$B4121)*($F$5:$F$20000="组件")*($I$5:$I$20000=$J4121)),$G$5:$G$20000)&amp;"."&amp;COUNTIFS($B$5:$B4121,$B4121,$J$5:$J4121,$J4121),""),COUNTIFS($B$5:$B4121,$B4121,$J$5:$J4121,"")))</f>
        <v/>
      </c>
      <c r="I4121" t="str">
        <f>IF($F4121="组件","C"&amp;TEXT(COUNTIFS($B$5:$B4121,$B4121,$F$5:$F4121,"组件"),"000"),"")</f>
        <v/>
      </c>
      <c r="J4121" t="str">
        <f t="shared" si="192"/>
        <v/>
      </c>
      <c r="R4121" t="str">
        <f t="shared" si="193"/>
        <v/>
      </c>
    </row>
    <row r="4122" spans="1:18" x14ac:dyDescent="0.35">
      <c r="A4122" t="str">
        <f t="shared" si="194"/>
        <v/>
      </c>
      <c r="G4122" t="str">
        <f>IF($B4122="","",IF($J4122&lt;&gt;"",IFERROR(LOOKUP(2,1/(($B$5:$B$20000=$B4122)*($F$5:$F$20000="组件")*($I$5:$I$20000=$J4122)),$G$5:$G$20000)&amp;"."&amp;COUNTIFS($B$5:$B4122,$B4122,$J$5:$J4122,$J4122),""),COUNTIFS($B$5:$B4122,$B4122,$J$5:$J4122,"")))</f>
        <v/>
      </c>
      <c r="I4122" t="str">
        <f>IF($F4122="组件","C"&amp;TEXT(COUNTIFS($B$5:$B4122,$B4122,$F$5:$F4122,"组件"),"000"),"")</f>
        <v/>
      </c>
      <c r="J4122" t="str">
        <f t="shared" si="192"/>
        <v/>
      </c>
      <c r="R4122" t="str">
        <f t="shared" si="193"/>
        <v/>
      </c>
    </row>
    <row r="4123" spans="1:18" x14ac:dyDescent="0.35">
      <c r="A4123" t="str">
        <f t="shared" si="194"/>
        <v/>
      </c>
      <c r="G4123" t="str">
        <f>IF($B4123="","",IF($J4123&lt;&gt;"",IFERROR(LOOKUP(2,1/(($B$5:$B$20000=$B4123)*($F$5:$F$20000="组件")*($I$5:$I$20000=$J4123)),$G$5:$G$20000)&amp;"."&amp;COUNTIFS($B$5:$B4123,$B4123,$J$5:$J4123,$J4123),""),COUNTIFS($B$5:$B4123,$B4123,$J$5:$J4123,"")))</f>
        <v/>
      </c>
      <c r="I4123" t="str">
        <f>IF($F4123="组件","C"&amp;TEXT(COUNTIFS($B$5:$B4123,$B4123,$F$5:$F4123,"组件"),"000"),"")</f>
        <v/>
      </c>
      <c r="J4123" t="str">
        <f t="shared" si="192"/>
        <v/>
      </c>
      <c r="R4123" t="str">
        <f t="shared" si="193"/>
        <v/>
      </c>
    </row>
    <row r="4124" spans="1:18" x14ac:dyDescent="0.35">
      <c r="A4124" t="str">
        <f t="shared" si="194"/>
        <v/>
      </c>
      <c r="G4124" t="str">
        <f>IF($B4124="","",IF($J4124&lt;&gt;"",IFERROR(LOOKUP(2,1/(($B$5:$B$20000=$B4124)*($F$5:$F$20000="组件")*($I$5:$I$20000=$J4124)),$G$5:$G$20000)&amp;"."&amp;COUNTIFS($B$5:$B4124,$B4124,$J$5:$J4124,$J4124),""),COUNTIFS($B$5:$B4124,$B4124,$J$5:$J4124,"")))</f>
        <v/>
      </c>
      <c r="I4124" t="str">
        <f>IF($F4124="组件","C"&amp;TEXT(COUNTIFS($B$5:$B4124,$B4124,$F$5:$F4124,"组件"),"000"),"")</f>
        <v/>
      </c>
      <c r="J4124" t="str">
        <f t="shared" si="192"/>
        <v/>
      </c>
      <c r="R4124" t="str">
        <f t="shared" si="193"/>
        <v/>
      </c>
    </row>
    <row r="4125" spans="1:18" x14ac:dyDescent="0.35">
      <c r="A4125" t="str">
        <f t="shared" si="194"/>
        <v/>
      </c>
      <c r="G4125" t="str">
        <f>IF($B4125="","",IF($J4125&lt;&gt;"",IFERROR(LOOKUP(2,1/(($B$5:$B$20000=$B4125)*($F$5:$F$20000="组件")*($I$5:$I$20000=$J4125)),$G$5:$G$20000)&amp;"."&amp;COUNTIFS($B$5:$B4125,$B4125,$J$5:$J4125,$J4125),""),COUNTIFS($B$5:$B4125,$B4125,$J$5:$J4125,"")))</f>
        <v/>
      </c>
      <c r="I4125" t="str">
        <f>IF($F4125="组件","C"&amp;TEXT(COUNTIFS($B$5:$B4125,$B4125,$F$5:$F4125,"组件"),"000"),"")</f>
        <v/>
      </c>
      <c r="J4125" t="str">
        <f t="shared" si="192"/>
        <v/>
      </c>
      <c r="R4125" t="str">
        <f t="shared" si="193"/>
        <v/>
      </c>
    </row>
    <row r="4126" spans="1:18" x14ac:dyDescent="0.35">
      <c r="A4126" t="str">
        <f t="shared" si="194"/>
        <v/>
      </c>
      <c r="G4126" t="str">
        <f>IF($B4126="","",IF($J4126&lt;&gt;"",IFERROR(LOOKUP(2,1/(($B$5:$B$20000=$B4126)*($F$5:$F$20000="组件")*($I$5:$I$20000=$J4126)),$G$5:$G$20000)&amp;"."&amp;COUNTIFS($B$5:$B4126,$B4126,$J$5:$J4126,$J4126),""),COUNTIFS($B$5:$B4126,$B4126,$J$5:$J4126,"")))</f>
        <v/>
      </c>
      <c r="I4126" t="str">
        <f>IF($F4126="组件","C"&amp;TEXT(COUNTIFS($B$5:$B4126,$B4126,$F$5:$F4126,"组件"),"000"),"")</f>
        <v/>
      </c>
      <c r="J4126" t="str">
        <f t="shared" si="192"/>
        <v/>
      </c>
      <c r="R4126" t="str">
        <f t="shared" si="193"/>
        <v/>
      </c>
    </row>
    <row r="4127" spans="1:18" x14ac:dyDescent="0.35">
      <c r="A4127" t="str">
        <f t="shared" si="194"/>
        <v/>
      </c>
      <c r="G4127" t="str">
        <f>IF($B4127="","",IF($J4127&lt;&gt;"",IFERROR(LOOKUP(2,1/(($B$5:$B$20000=$B4127)*($F$5:$F$20000="组件")*($I$5:$I$20000=$J4127)),$G$5:$G$20000)&amp;"."&amp;COUNTIFS($B$5:$B4127,$B4127,$J$5:$J4127,$J4127),""),COUNTIFS($B$5:$B4127,$B4127,$J$5:$J4127,"")))</f>
        <v/>
      </c>
      <c r="I4127" t="str">
        <f>IF($F4127="组件","C"&amp;TEXT(COUNTIFS($B$5:$B4127,$B4127,$F$5:$F4127,"组件"),"000"),"")</f>
        <v/>
      </c>
      <c r="J4127" t="str">
        <f t="shared" si="192"/>
        <v/>
      </c>
      <c r="R4127" t="str">
        <f t="shared" si="193"/>
        <v/>
      </c>
    </row>
    <row r="4128" spans="1:18" x14ac:dyDescent="0.35">
      <c r="A4128" t="str">
        <f t="shared" si="194"/>
        <v/>
      </c>
      <c r="G4128" t="str">
        <f>IF($B4128="","",IF($J4128&lt;&gt;"",IFERROR(LOOKUP(2,1/(($B$5:$B$20000=$B4128)*($F$5:$F$20000="组件")*($I$5:$I$20000=$J4128)),$G$5:$G$20000)&amp;"."&amp;COUNTIFS($B$5:$B4128,$B4128,$J$5:$J4128,$J4128),""),COUNTIFS($B$5:$B4128,$B4128,$J$5:$J4128,"")))</f>
        <v/>
      </c>
      <c r="I4128" t="str">
        <f>IF($F4128="组件","C"&amp;TEXT(COUNTIFS($B$5:$B4128,$B4128,$F$5:$F4128,"组件"),"000"),"")</f>
        <v/>
      </c>
      <c r="J4128" t="str">
        <f t="shared" si="192"/>
        <v/>
      </c>
      <c r="R4128" t="str">
        <f t="shared" si="193"/>
        <v/>
      </c>
    </row>
    <row r="4129" spans="1:18" x14ac:dyDescent="0.35">
      <c r="A4129" t="str">
        <f t="shared" si="194"/>
        <v/>
      </c>
      <c r="G4129" t="str">
        <f>IF($B4129="","",IF($J4129&lt;&gt;"",IFERROR(LOOKUP(2,1/(($B$5:$B$20000=$B4129)*($F$5:$F$20000="组件")*($I$5:$I$20000=$J4129)),$G$5:$G$20000)&amp;"."&amp;COUNTIFS($B$5:$B4129,$B4129,$J$5:$J4129,$J4129),""),COUNTIFS($B$5:$B4129,$B4129,$J$5:$J4129,"")))</f>
        <v/>
      </c>
      <c r="I4129" t="str">
        <f>IF($F4129="组件","C"&amp;TEXT(COUNTIFS($B$5:$B4129,$B4129,$F$5:$F4129,"组件"),"000"),"")</f>
        <v/>
      </c>
      <c r="J4129" t="str">
        <f t="shared" si="192"/>
        <v/>
      </c>
      <c r="R4129" t="str">
        <f t="shared" si="193"/>
        <v/>
      </c>
    </row>
    <row r="4130" spans="1:18" x14ac:dyDescent="0.35">
      <c r="A4130" t="str">
        <f t="shared" si="194"/>
        <v/>
      </c>
      <c r="G4130" t="str">
        <f>IF($B4130="","",IF($J4130&lt;&gt;"",IFERROR(LOOKUP(2,1/(($B$5:$B$20000=$B4130)*($F$5:$F$20000="组件")*($I$5:$I$20000=$J4130)),$G$5:$G$20000)&amp;"."&amp;COUNTIFS($B$5:$B4130,$B4130,$J$5:$J4130,$J4130),""),COUNTIFS($B$5:$B4130,$B4130,$J$5:$J4130,"")))</f>
        <v/>
      </c>
      <c r="I4130" t="str">
        <f>IF($F4130="组件","C"&amp;TEXT(COUNTIFS($B$5:$B4130,$B4130,$F$5:$F4130,"组件"),"000"),"")</f>
        <v/>
      </c>
      <c r="J4130" t="str">
        <f t="shared" si="192"/>
        <v/>
      </c>
      <c r="R4130" t="str">
        <f t="shared" si="193"/>
        <v/>
      </c>
    </row>
    <row r="4131" spans="1:18" x14ac:dyDescent="0.35">
      <c r="A4131" t="str">
        <f t="shared" si="194"/>
        <v/>
      </c>
      <c r="G4131" t="str">
        <f>IF($B4131="","",IF($J4131&lt;&gt;"",IFERROR(LOOKUP(2,1/(($B$5:$B$20000=$B4131)*($F$5:$F$20000="组件")*($I$5:$I$20000=$J4131)),$G$5:$G$20000)&amp;"."&amp;COUNTIFS($B$5:$B4131,$B4131,$J$5:$J4131,$J4131),""),COUNTIFS($B$5:$B4131,$B4131,$J$5:$J4131,"")))</f>
        <v/>
      </c>
      <c r="I4131" t="str">
        <f>IF($F4131="组件","C"&amp;TEXT(COUNTIFS($B$5:$B4131,$B4131,$F$5:$F4131,"组件"),"000"),"")</f>
        <v/>
      </c>
      <c r="J4131" t="str">
        <f t="shared" si="192"/>
        <v/>
      </c>
      <c r="R4131" t="str">
        <f t="shared" si="193"/>
        <v/>
      </c>
    </row>
    <row r="4132" spans="1:18" x14ac:dyDescent="0.35">
      <c r="A4132" t="str">
        <f t="shared" si="194"/>
        <v/>
      </c>
      <c r="G4132" t="str">
        <f>IF($B4132="","",IF($J4132&lt;&gt;"",IFERROR(LOOKUP(2,1/(($B$5:$B$20000=$B4132)*($F$5:$F$20000="组件")*($I$5:$I$20000=$J4132)),$G$5:$G$20000)&amp;"."&amp;COUNTIFS($B$5:$B4132,$B4132,$J$5:$J4132,$J4132),""),COUNTIFS($B$5:$B4132,$B4132,$J$5:$J4132,"")))</f>
        <v/>
      </c>
      <c r="I4132" t="str">
        <f>IF($F4132="组件","C"&amp;TEXT(COUNTIFS($B$5:$B4132,$B4132,$F$5:$F4132,"组件"),"000"),"")</f>
        <v/>
      </c>
      <c r="J4132" t="str">
        <f t="shared" si="192"/>
        <v/>
      </c>
      <c r="R4132" t="str">
        <f t="shared" si="193"/>
        <v/>
      </c>
    </row>
    <row r="4133" spans="1:18" x14ac:dyDescent="0.35">
      <c r="A4133" t="str">
        <f t="shared" si="194"/>
        <v/>
      </c>
      <c r="G4133" t="str">
        <f>IF($B4133="","",IF($J4133&lt;&gt;"",IFERROR(LOOKUP(2,1/(($B$5:$B$20000=$B4133)*($F$5:$F$20000="组件")*($I$5:$I$20000=$J4133)),$G$5:$G$20000)&amp;"."&amp;COUNTIFS($B$5:$B4133,$B4133,$J$5:$J4133,$J4133),""),COUNTIFS($B$5:$B4133,$B4133,$J$5:$J4133,"")))</f>
        <v/>
      </c>
      <c r="I4133" t="str">
        <f>IF($F4133="组件","C"&amp;TEXT(COUNTIFS($B$5:$B4133,$B4133,$F$5:$F4133,"组件"),"000"),"")</f>
        <v/>
      </c>
      <c r="J4133" t="str">
        <f t="shared" si="192"/>
        <v/>
      </c>
      <c r="R4133" t="str">
        <f t="shared" si="193"/>
        <v/>
      </c>
    </row>
    <row r="4134" spans="1:18" x14ac:dyDescent="0.35">
      <c r="A4134" t="str">
        <f t="shared" si="194"/>
        <v/>
      </c>
      <c r="G4134" t="str">
        <f>IF($B4134="","",IF($J4134&lt;&gt;"",IFERROR(LOOKUP(2,1/(($B$5:$B$20000=$B4134)*($F$5:$F$20000="组件")*($I$5:$I$20000=$J4134)),$G$5:$G$20000)&amp;"."&amp;COUNTIFS($B$5:$B4134,$B4134,$J$5:$J4134,$J4134),""),COUNTIFS($B$5:$B4134,$B4134,$J$5:$J4134,"")))</f>
        <v/>
      </c>
      <c r="I4134" t="str">
        <f>IF($F4134="组件","C"&amp;TEXT(COUNTIFS($B$5:$B4134,$B4134,$F$5:$F4134,"组件"),"000"),"")</f>
        <v/>
      </c>
      <c r="J4134" t="str">
        <f t="shared" si="192"/>
        <v/>
      </c>
      <c r="R4134" t="str">
        <f t="shared" si="193"/>
        <v/>
      </c>
    </row>
    <row r="4135" spans="1:18" x14ac:dyDescent="0.35">
      <c r="A4135" t="str">
        <f t="shared" si="194"/>
        <v/>
      </c>
      <c r="G4135" t="str">
        <f>IF($B4135="","",IF($J4135&lt;&gt;"",IFERROR(LOOKUP(2,1/(($B$5:$B$20000=$B4135)*($F$5:$F$20000="组件")*($I$5:$I$20000=$J4135)),$G$5:$G$20000)&amp;"."&amp;COUNTIFS($B$5:$B4135,$B4135,$J$5:$J4135,$J4135),""),COUNTIFS($B$5:$B4135,$B4135,$J$5:$J4135,"")))</f>
        <v/>
      </c>
      <c r="I4135" t="str">
        <f>IF($F4135="组件","C"&amp;TEXT(COUNTIFS($B$5:$B4135,$B4135,$F$5:$F4135,"组件"),"000"),"")</f>
        <v/>
      </c>
      <c r="J4135" t="str">
        <f t="shared" si="192"/>
        <v/>
      </c>
      <c r="R4135" t="str">
        <f t="shared" si="193"/>
        <v/>
      </c>
    </row>
    <row r="4136" spans="1:18" x14ac:dyDescent="0.35">
      <c r="A4136" t="str">
        <f t="shared" si="194"/>
        <v/>
      </c>
      <c r="G4136" t="str">
        <f>IF($B4136="","",IF($J4136&lt;&gt;"",IFERROR(LOOKUP(2,1/(($B$5:$B$20000=$B4136)*($F$5:$F$20000="组件")*($I$5:$I$20000=$J4136)),$G$5:$G$20000)&amp;"."&amp;COUNTIFS($B$5:$B4136,$B4136,$J$5:$J4136,$J4136),""),COUNTIFS($B$5:$B4136,$B4136,$J$5:$J4136,"")))</f>
        <v/>
      </c>
      <c r="I4136" t="str">
        <f>IF($F4136="组件","C"&amp;TEXT(COUNTIFS($B$5:$B4136,$B4136,$F$5:$F4136,"组件"),"000"),"")</f>
        <v/>
      </c>
      <c r="J4136" t="str">
        <f t="shared" si="192"/>
        <v/>
      </c>
      <c r="R4136" t="str">
        <f t="shared" si="193"/>
        <v/>
      </c>
    </row>
    <row r="4137" spans="1:18" x14ac:dyDescent="0.35">
      <c r="A4137" t="str">
        <f t="shared" si="194"/>
        <v/>
      </c>
      <c r="G4137" t="str">
        <f>IF($B4137="","",IF($J4137&lt;&gt;"",IFERROR(LOOKUP(2,1/(($B$5:$B$20000=$B4137)*($F$5:$F$20000="组件")*($I$5:$I$20000=$J4137)),$G$5:$G$20000)&amp;"."&amp;COUNTIFS($B$5:$B4137,$B4137,$J$5:$J4137,$J4137),""),COUNTIFS($B$5:$B4137,$B4137,$J$5:$J4137,"")))</f>
        <v/>
      </c>
      <c r="I4137" t="str">
        <f>IF($F4137="组件","C"&amp;TEXT(COUNTIFS($B$5:$B4137,$B4137,$F$5:$F4137,"组件"),"000"),"")</f>
        <v/>
      </c>
      <c r="J4137" t="str">
        <f t="shared" si="192"/>
        <v/>
      </c>
      <c r="R4137" t="str">
        <f t="shared" si="193"/>
        <v/>
      </c>
    </row>
    <row r="4138" spans="1:18" x14ac:dyDescent="0.35">
      <c r="A4138" t="str">
        <f t="shared" si="194"/>
        <v/>
      </c>
      <c r="G4138" t="str">
        <f>IF($B4138="","",IF($J4138&lt;&gt;"",IFERROR(LOOKUP(2,1/(($B$5:$B$20000=$B4138)*($F$5:$F$20000="组件")*($I$5:$I$20000=$J4138)),$G$5:$G$20000)&amp;"."&amp;COUNTIFS($B$5:$B4138,$B4138,$J$5:$J4138,$J4138),""),COUNTIFS($B$5:$B4138,$B4138,$J$5:$J4138,"")))</f>
        <v/>
      </c>
      <c r="I4138" t="str">
        <f>IF($F4138="组件","C"&amp;TEXT(COUNTIFS($B$5:$B4138,$B4138,$F$5:$F4138,"组件"),"000"),"")</f>
        <v/>
      </c>
      <c r="J4138" t="str">
        <f t="shared" si="192"/>
        <v/>
      </c>
      <c r="R4138" t="str">
        <f t="shared" si="193"/>
        <v/>
      </c>
    </row>
    <row r="4139" spans="1:18" x14ac:dyDescent="0.35">
      <c r="A4139" t="str">
        <f t="shared" si="194"/>
        <v/>
      </c>
      <c r="G4139" t="str">
        <f>IF($B4139="","",IF($J4139&lt;&gt;"",IFERROR(LOOKUP(2,1/(($B$5:$B$20000=$B4139)*($F$5:$F$20000="组件")*($I$5:$I$20000=$J4139)),$G$5:$G$20000)&amp;"."&amp;COUNTIFS($B$5:$B4139,$B4139,$J$5:$J4139,$J4139),""),COUNTIFS($B$5:$B4139,$B4139,$J$5:$J4139,"")))</f>
        <v/>
      </c>
      <c r="I4139" t="str">
        <f>IF($F4139="组件","C"&amp;TEXT(COUNTIFS($B$5:$B4139,$B4139,$F$5:$F4139,"组件"),"000"),"")</f>
        <v/>
      </c>
      <c r="J4139" t="str">
        <f t="shared" si="192"/>
        <v/>
      </c>
      <c r="R4139" t="str">
        <f t="shared" si="193"/>
        <v/>
      </c>
    </row>
    <row r="4140" spans="1:18" x14ac:dyDescent="0.35">
      <c r="A4140" t="str">
        <f t="shared" si="194"/>
        <v/>
      </c>
      <c r="G4140" t="str">
        <f>IF($B4140="","",IF($J4140&lt;&gt;"",IFERROR(LOOKUP(2,1/(($B$5:$B$20000=$B4140)*($F$5:$F$20000="组件")*($I$5:$I$20000=$J4140)),$G$5:$G$20000)&amp;"."&amp;COUNTIFS($B$5:$B4140,$B4140,$J$5:$J4140,$J4140),""),COUNTIFS($B$5:$B4140,$B4140,$J$5:$J4140,"")))</f>
        <v/>
      </c>
      <c r="I4140" t="str">
        <f>IF($F4140="组件","C"&amp;TEXT(COUNTIFS($B$5:$B4140,$B4140,$F$5:$F4140,"组件"),"000"),"")</f>
        <v/>
      </c>
      <c r="J4140" t="str">
        <f t="shared" si="192"/>
        <v/>
      </c>
      <c r="R4140" t="str">
        <f t="shared" si="193"/>
        <v/>
      </c>
    </row>
    <row r="4141" spans="1:18" x14ac:dyDescent="0.35">
      <c r="A4141" t="str">
        <f t="shared" si="194"/>
        <v/>
      </c>
      <c r="G4141" t="str">
        <f>IF($B4141="","",IF($J4141&lt;&gt;"",IFERROR(LOOKUP(2,1/(($B$5:$B$20000=$B4141)*($F$5:$F$20000="组件")*($I$5:$I$20000=$J4141)),$G$5:$G$20000)&amp;"."&amp;COUNTIFS($B$5:$B4141,$B4141,$J$5:$J4141,$J4141),""),COUNTIFS($B$5:$B4141,$B4141,$J$5:$J4141,"")))</f>
        <v/>
      </c>
      <c r="I4141" t="str">
        <f>IF($F4141="组件","C"&amp;TEXT(COUNTIFS($B$5:$B4141,$B4141,$F$5:$F4141,"组件"),"000"),"")</f>
        <v/>
      </c>
      <c r="J4141" t="str">
        <f t="shared" si="192"/>
        <v/>
      </c>
      <c r="R4141" t="str">
        <f t="shared" si="193"/>
        <v/>
      </c>
    </row>
    <row r="4142" spans="1:18" x14ac:dyDescent="0.35">
      <c r="A4142" t="str">
        <f t="shared" si="194"/>
        <v/>
      </c>
      <c r="G4142" t="str">
        <f>IF($B4142="","",IF($J4142&lt;&gt;"",IFERROR(LOOKUP(2,1/(($B$5:$B$20000=$B4142)*($F$5:$F$20000="组件")*($I$5:$I$20000=$J4142)),$G$5:$G$20000)&amp;"."&amp;COUNTIFS($B$5:$B4142,$B4142,$J$5:$J4142,$J4142),""),COUNTIFS($B$5:$B4142,$B4142,$J$5:$J4142,"")))</f>
        <v/>
      </c>
      <c r="I4142" t="str">
        <f>IF($F4142="组件","C"&amp;TEXT(COUNTIFS($B$5:$B4142,$B4142,$F$5:$F4142,"组件"),"000"),"")</f>
        <v/>
      </c>
      <c r="J4142" t="str">
        <f t="shared" si="192"/>
        <v/>
      </c>
      <c r="R4142" t="str">
        <f t="shared" si="193"/>
        <v/>
      </c>
    </row>
    <row r="4143" spans="1:18" x14ac:dyDescent="0.35">
      <c r="A4143" t="str">
        <f t="shared" si="194"/>
        <v/>
      </c>
      <c r="G4143" t="str">
        <f>IF($B4143="","",IF($J4143&lt;&gt;"",IFERROR(LOOKUP(2,1/(($B$5:$B$20000=$B4143)*($F$5:$F$20000="组件")*($I$5:$I$20000=$J4143)),$G$5:$G$20000)&amp;"."&amp;COUNTIFS($B$5:$B4143,$B4143,$J$5:$J4143,$J4143),""),COUNTIFS($B$5:$B4143,$B4143,$J$5:$J4143,"")))</f>
        <v/>
      </c>
      <c r="I4143" t="str">
        <f>IF($F4143="组件","C"&amp;TEXT(COUNTIFS($B$5:$B4143,$B4143,$F$5:$F4143,"组件"),"000"),"")</f>
        <v/>
      </c>
      <c r="J4143" t="str">
        <f t="shared" si="192"/>
        <v/>
      </c>
      <c r="R4143" t="str">
        <f t="shared" si="193"/>
        <v/>
      </c>
    </row>
    <row r="4144" spans="1:18" x14ac:dyDescent="0.35">
      <c r="A4144" t="str">
        <f t="shared" si="194"/>
        <v/>
      </c>
      <c r="G4144" t="str">
        <f>IF($B4144="","",IF($J4144&lt;&gt;"",IFERROR(LOOKUP(2,1/(($B$5:$B$20000=$B4144)*($F$5:$F$20000="组件")*($I$5:$I$20000=$J4144)),$G$5:$G$20000)&amp;"."&amp;COUNTIFS($B$5:$B4144,$B4144,$J$5:$J4144,$J4144),""),COUNTIFS($B$5:$B4144,$B4144,$J$5:$J4144,"")))</f>
        <v/>
      </c>
      <c r="I4144" t="str">
        <f>IF($F4144="组件","C"&amp;TEXT(COUNTIFS($B$5:$B4144,$B4144,$F$5:$F4144,"组件"),"000"),"")</f>
        <v/>
      </c>
      <c r="J4144" t="str">
        <f t="shared" si="192"/>
        <v/>
      </c>
      <c r="R4144" t="str">
        <f t="shared" si="193"/>
        <v/>
      </c>
    </row>
    <row r="4145" spans="1:18" x14ac:dyDescent="0.35">
      <c r="A4145" t="str">
        <f t="shared" si="194"/>
        <v/>
      </c>
      <c r="G4145" t="str">
        <f>IF($B4145="","",IF($J4145&lt;&gt;"",IFERROR(LOOKUP(2,1/(($B$5:$B$20000=$B4145)*($F$5:$F$20000="组件")*($I$5:$I$20000=$J4145)),$G$5:$G$20000)&amp;"."&amp;COUNTIFS($B$5:$B4145,$B4145,$J$5:$J4145,$J4145),""),COUNTIFS($B$5:$B4145,$B4145,$J$5:$J4145,"")))</f>
        <v/>
      </c>
      <c r="I4145" t="str">
        <f>IF($F4145="组件","C"&amp;TEXT(COUNTIFS($B$5:$B4145,$B4145,$F$5:$F4145,"组件"),"000"),"")</f>
        <v/>
      </c>
      <c r="J4145" t="str">
        <f t="shared" si="192"/>
        <v/>
      </c>
      <c r="R4145" t="str">
        <f t="shared" si="193"/>
        <v/>
      </c>
    </row>
    <row r="4146" spans="1:18" x14ac:dyDescent="0.35">
      <c r="A4146" t="str">
        <f t="shared" si="194"/>
        <v/>
      </c>
      <c r="G4146" t="str">
        <f>IF($B4146="","",IF($J4146&lt;&gt;"",IFERROR(LOOKUP(2,1/(($B$5:$B$20000=$B4146)*($F$5:$F$20000="组件")*($I$5:$I$20000=$J4146)),$G$5:$G$20000)&amp;"."&amp;COUNTIFS($B$5:$B4146,$B4146,$J$5:$J4146,$J4146),""),COUNTIFS($B$5:$B4146,$B4146,$J$5:$J4146,"")))</f>
        <v/>
      </c>
      <c r="I4146" t="str">
        <f>IF($F4146="组件","C"&amp;TEXT(COUNTIFS($B$5:$B4146,$B4146,$F$5:$F4146,"组件"),"000"),"")</f>
        <v/>
      </c>
      <c r="J4146" t="str">
        <f t="shared" si="192"/>
        <v/>
      </c>
      <c r="R4146" t="str">
        <f t="shared" si="193"/>
        <v/>
      </c>
    </row>
    <row r="4147" spans="1:18" x14ac:dyDescent="0.35">
      <c r="A4147" t="str">
        <f t="shared" si="194"/>
        <v/>
      </c>
      <c r="G4147" t="str">
        <f>IF($B4147="","",IF($J4147&lt;&gt;"",IFERROR(LOOKUP(2,1/(($B$5:$B$20000=$B4147)*($F$5:$F$20000="组件")*($I$5:$I$20000=$J4147)),$G$5:$G$20000)&amp;"."&amp;COUNTIFS($B$5:$B4147,$B4147,$J$5:$J4147,$J4147),""),COUNTIFS($B$5:$B4147,$B4147,$J$5:$J4147,"")))</f>
        <v/>
      </c>
      <c r="I4147" t="str">
        <f>IF($F4147="组件","C"&amp;TEXT(COUNTIFS($B$5:$B4147,$B4147,$F$5:$F4147,"组件"),"000"),"")</f>
        <v/>
      </c>
      <c r="J4147" t="str">
        <f t="shared" si="192"/>
        <v/>
      </c>
      <c r="R4147" t="str">
        <f t="shared" si="193"/>
        <v/>
      </c>
    </row>
    <row r="4148" spans="1:18" x14ac:dyDescent="0.35">
      <c r="A4148" t="str">
        <f t="shared" si="194"/>
        <v/>
      </c>
      <c r="G4148" t="str">
        <f>IF($B4148="","",IF($J4148&lt;&gt;"",IFERROR(LOOKUP(2,1/(($B$5:$B$20000=$B4148)*($F$5:$F$20000="组件")*($I$5:$I$20000=$J4148)),$G$5:$G$20000)&amp;"."&amp;COUNTIFS($B$5:$B4148,$B4148,$J$5:$J4148,$J4148),""),COUNTIFS($B$5:$B4148,$B4148,$J$5:$J4148,"")))</f>
        <v/>
      </c>
      <c r="I4148" t="str">
        <f>IF($F4148="组件","C"&amp;TEXT(COUNTIFS($B$5:$B4148,$B4148,$F$5:$F4148,"组件"),"000"),"")</f>
        <v/>
      </c>
      <c r="J4148" t="str">
        <f t="shared" si="192"/>
        <v/>
      </c>
      <c r="R4148" t="str">
        <f t="shared" si="193"/>
        <v/>
      </c>
    </row>
    <row r="4149" spans="1:18" x14ac:dyDescent="0.35">
      <c r="A4149" t="str">
        <f t="shared" si="194"/>
        <v/>
      </c>
      <c r="G4149" t="str">
        <f>IF($B4149="","",IF($J4149&lt;&gt;"",IFERROR(LOOKUP(2,1/(($B$5:$B$20000=$B4149)*($F$5:$F$20000="组件")*($I$5:$I$20000=$J4149)),$G$5:$G$20000)&amp;"."&amp;COUNTIFS($B$5:$B4149,$B4149,$J$5:$J4149,$J4149),""),COUNTIFS($B$5:$B4149,$B4149,$J$5:$J4149,"")))</f>
        <v/>
      </c>
      <c r="I4149" t="str">
        <f>IF($F4149="组件","C"&amp;TEXT(COUNTIFS($B$5:$B4149,$B4149,$F$5:$F4149,"组件"),"000"),"")</f>
        <v/>
      </c>
      <c r="J4149" t="str">
        <f t="shared" si="192"/>
        <v/>
      </c>
      <c r="R4149" t="str">
        <f t="shared" si="193"/>
        <v/>
      </c>
    </row>
    <row r="4150" spans="1:18" x14ac:dyDescent="0.35">
      <c r="A4150" t="str">
        <f t="shared" si="194"/>
        <v/>
      </c>
      <c r="G4150" t="str">
        <f>IF($B4150="","",IF($J4150&lt;&gt;"",IFERROR(LOOKUP(2,1/(($B$5:$B$20000=$B4150)*($F$5:$F$20000="组件")*($I$5:$I$20000=$J4150)),$G$5:$G$20000)&amp;"."&amp;COUNTIFS($B$5:$B4150,$B4150,$J$5:$J4150,$J4150),""),COUNTIFS($B$5:$B4150,$B4150,$J$5:$J4150,"")))</f>
        <v/>
      </c>
      <c r="I4150" t="str">
        <f>IF($F4150="组件","C"&amp;TEXT(COUNTIFS($B$5:$B4150,$B4150,$F$5:$F4150,"组件"),"000"),"")</f>
        <v/>
      </c>
      <c r="J4150" t="str">
        <f t="shared" si="192"/>
        <v/>
      </c>
      <c r="R4150" t="str">
        <f t="shared" si="193"/>
        <v/>
      </c>
    </row>
    <row r="4151" spans="1:18" x14ac:dyDescent="0.35">
      <c r="A4151" t="str">
        <f t="shared" si="194"/>
        <v/>
      </c>
      <c r="G4151" t="str">
        <f>IF($B4151="","",IF($J4151&lt;&gt;"",IFERROR(LOOKUP(2,1/(($B$5:$B$20000=$B4151)*($F$5:$F$20000="组件")*($I$5:$I$20000=$J4151)),$G$5:$G$20000)&amp;"."&amp;COUNTIFS($B$5:$B4151,$B4151,$J$5:$J4151,$J4151),""),COUNTIFS($B$5:$B4151,$B4151,$J$5:$J4151,"")))</f>
        <v/>
      </c>
      <c r="I4151" t="str">
        <f>IF($F4151="组件","C"&amp;TEXT(COUNTIFS($B$5:$B4151,$B4151,$F$5:$F4151,"组件"),"000"),"")</f>
        <v/>
      </c>
      <c r="J4151" t="str">
        <f t="shared" si="192"/>
        <v/>
      </c>
      <c r="R4151" t="str">
        <f t="shared" si="193"/>
        <v/>
      </c>
    </row>
    <row r="4152" spans="1:18" x14ac:dyDescent="0.35">
      <c r="A4152" t="str">
        <f t="shared" si="194"/>
        <v/>
      </c>
      <c r="G4152" t="str">
        <f>IF($B4152="","",IF($J4152&lt;&gt;"",IFERROR(LOOKUP(2,1/(($B$5:$B$20000=$B4152)*($F$5:$F$20000="组件")*($I$5:$I$20000=$J4152)),$G$5:$G$20000)&amp;"."&amp;COUNTIFS($B$5:$B4152,$B4152,$J$5:$J4152,$J4152),""),COUNTIFS($B$5:$B4152,$B4152,$J$5:$J4152,"")))</f>
        <v/>
      </c>
      <c r="I4152" t="str">
        <f>IF($F4152="组件","C"&amp;TEXT(COUNTIFS($B$5:$B4152,$B4152,$F$5:$F4152,"组件"),"000"),"")</f>
        <v/>
      </c>
      <c r="J4152" t="str">
        <f t="shared" si="192"/>
        <v/>
      </c>
      <c r="R4152" t="str">
        <f t="shared" si="193"/>
        <v/>
      </c>
    </row>
    <row r="4153" spans="1:18" x14ac:dyDescent="0.35">
      <c r="A4153" t="str">
        <f t="shared" si="194"/>
        <v/>
      </c>
      <c r="G4153" t="str">
        <f>IF($B4153="","",IF($J4153&lt;&gt;"",IFERROR(LOOKUP(2,1/(($B$5:$B$20000=$B4153)*($F$5:$F$20000="组件")*($I$5:$I$20000=$J4153)),$G$5:$G$20000)&amp;"."&amp;COUNTIFS($B$5:$B4153,$B4153,$J$5:$J4153,$J4153),""),COUNTIFS($B$5:$B4153,$B4153,$J$5:$J4153,"")))</f>
        <v/>
      </c>
      <c r="I4153" t="str">
        <f>IF($F4153="组件","C"&amp;TEXT(COUNTIFS($B$5:$B4153,$B4153,$F$5:$F4153,"组件"),"000"),"")</f>
        <v/>
      </c>
      <c r="J4153" t="str">
        <f t="shared" si="192"/>
        <v/>
      </c>
      <c r="R4153" t="str">
        <f t="shared" si="193"/>
        <v/>
      </c>
    </row>
    <row r="4154" spans="1:18" x14ac:dyDescent="0.35">
      <c r="A4154" t="str">
        <f t="shared" si="194"/>
        <v/>
      </c>
      <c r="G4154" t="str">
        <f>IF($B4154="","",IF($J4154&lt;&gt;"",IFERROR(LOOKUP(2,1/(($B$5:$B$20000=$B4154)*($F$5:$F$20000="组件")*($I$5:$I$20000=$J4154)),$G$5:$G$20000)&amp;"."&amp;COUNTIFS($B$5:$B4154,$B4154,$J$5:$J4154,$J4154),""),COUNTIFS($B$5:$B4154,$B4154,$J$5:$J4154,"")))</f>
        <v/>
      </c>
      <c r="I4154" t="str">
        <f>IF($F4154="组件","C"&amp;TEXT(COUNTIFS($B$5:$B4154,$B4154,$F$5:$F4154,"组件"),"000"),"")</f>
        <v/>
      </c>
      <c r="J4154" t="str">
        <f t="shared" si="192"/>
        <v/>
      </c>
      <c r="R4154" t="str">
        <f t="shared" si="193"/>
        <v/>
      </c>
    </row>
    <row r="4155" spans="1:18" x14ac:dyDescent="0.35">
      <c r="A4155" t="str">
        <f t="shared" si="194"/>
        <v/>
      </c>
      <c r="G4155" t="str">
        <f>IF($B4155="","",IF($J4155&lt;&gt;"",IFERROR(LOOKUP(2,1/(($B$5:$B$20000=$B4155)*($F$5:$F$20000="组件")*($I$5:$I$20000=$J4155)),$G$5:$G$20000)&amp;"."&amp;COUNTIFS($B$5:$B4155,$B4155,$J$5:$J4155,$J4155),""),COUNTIFS($B$5:$B4155,$B4155,$J$5:$J4155,"")))</f>
        <v/>
      </c>
      <c r="I4155" t="str">
        <f>IF($F4155="组件","C"&amp;TEXT(COUNTIFS($B$5:$B4155,$B4155,$F$5:$F4155,"组件"),"000"),"")</f>
        <v/>
      </c>
      <c r="J4155" t="str">
        <f t="shared" si="192"/>
        <v/>
      </c>
      <c r="R4155" t="str">
        <f t="shared" si="193"/>
        <v/>
      </c>
    </row>
    <row r="4156" spans="1:18" x14ac:dyDescent="0.35">
      <c r="A4156" t="str">
        <f t="shared" si="194"/>
        <v/>
      </c>
      <c r="G4156" t="str">
        <f>IF($B4156="","",IF($J4156&lt;&gt;"",IFERROR(LOOKUP(2,1/(($B$5:$B$20000=$B4156)*($F$5:$F$20000="组件")*($I$5:$I$20000=$J4156)),$G$5:$G$20000)&amp;"."&amp;COUNTIFS($B$5:$B4156,$B4156,$J$5:$J4156,$J4156),""),COUNTIFS($B$5:$B4156,$B4156,$J$5:$J4156,"")))</f>
        <v/>
      </c>
      <c r="I4156" t="str">
        <f>IF($F4156="组件","C"&amp;TEXT(COUNTIFS($B$5:$B4156,$B4156,$F$5:$F4156,"组件"),"000"),"")</f>
        <v/>
      </c>
      <c r="J4156" t="str">
        <f t="shared" si="192"/>
        <v/>
      </c>
      <c r="R4156" t="str">
        <f t="shared" si="193"/>
        <v/>
      </c>
    </row>
    <row r="4157" spans="1:18" x14ac:dyDescent="0.35">
      <c r="A4157" t="str">
        <f t="shared" si="194"/>
        <v/>
      </c>
      <c r="G4157" t="str">
        <f>IF($B4157="","",IF($J4157&lt;&gt;"",IFERROR(LOOKUP(2,1/(($B$5:$B$20000=$B4157)*($F$5:$F$20000="组件")*($I$5:$I$20000=$J4157)),$G$5:$G$20000)&amp;"."&amp;COUNTIFS($B$5:$B4157,$B4157,$J$5:$J4157,$J4157),""),COUNTIFS($B$5:$B4157,$B4157,$J$5:$J4157,"")))</f>
        <v/>
      </c>
      <c r="I4157" t="str">
        <f>IF($F4157="组件","C"&amp;TEXT(COUNTIFS($B$5:$B4157,$B4157,$F$5:$F4157,"组件"),"000"),"")</f>
        <v/>
      </c>
      <c r="J4157" t="str">
        <f t="shared" si="192"/>
        <v/>
      </c>
      <c r="R4157" t="str">
        <f t="shared" si="193"/>
        <v/>
      </c>
    </row>
    <row r="4158" spans="1:18" x14ac:dyDescent="0.35">
      <c r="A4158" t="str">
        <f t="shared" si="194"/>
        <v/>
      </c>
      <c r="G4158" t="str">
        <f>IF($B4158="","",IF($J4158&lt;&gt;"",IFERROR(LOOKUP(2,1/(($B$5:$B$20000=$B4158)*($F$5:$F$20000="组件")*($I$5:$I$20000=$J4158)),$G$5:$G$20000)&amp;"."&amp;COUNTIFS($B$5:$B4158,$B4158,$J$5:$J4158,$J4158),""),COUNTIFS($B$5:$B4158,$B4158,$J$5:$J4158,"")))</f>
        <v/>
      </c>
      <c r="I4158" t="str">
        <f>IF($F4158="组件","C"&amp;TEXT(COUNTIFS($B$5:$B4158,$B4158,$F$5:$F4158,"组件"),"000"),"")</f>
        <v/>
      </c>
      <c r="J4158" t="str">
        <f t="shared" si="192"/>
        <v/>
      </c>
      <c r="R4158" t="str">
        <f t="shared" si="193"/>
        <v/>
      </c>
    </row>
    <row r="4159" spans="1:18" x14ac:dyDescent="0.35">
      <c r="A4159" t="str">
        <f t="shared" si="194"/>
        <v/>
      </c>
      <c r="G4159" t="str">
        <f>IF($B4159="","",IF($J4159&lt;&gt;"",IFERROR(LOOKUP(2,1/(($B$5:$B$20000=$B4159)*($F$5:$F$20000="组件")*($I$5:$I$20000=$J4159)),$G$5:$G$20000)&amp;"."&amp;COUNTIFS($B$5:$B4159,$B4159,$J$5:$J4159,$J4159),""),COUNTIFS($B$5:$B4159,$B4159,$J$5:$J4159,"")))</f>
        <v/>
      </c>
      <c r="I4159" t="str">
        <f>IF($F4159="组件","C"&amp;TEXT(COUNTIFS($B$5:$B4159,$B4159,$F$5:$F4159,"组件"),"000"),"")</f>
        <v/>
      </c>
      <c r="J4159" t="str">
        <f t="shared" si="192"/>
        <v/>
      </c>
      <c r="R4159" t="str">
        <f t="shared" si="193"/>
        <v/>
      </c>
    </row>
    <row r="4160" spans="1:18" x14ac:dyDescent="0.35">
      <c r="A4160" t="str">
        <f t="shared" si="194"/>
        <v/>
      </c>
      <c r="G4160" t="str">
        <f>IF($B4160="","",IF($J4160&lt;&gt;"",IFERROR(LOOKUP(2,1/(($B$5:$B$20000=$B4160)*($F$5:$F$20000="组件")*($I$5:$I$20000=$J4160)),$G$5:$G$20000)&amp;"."&amp;COUNTIFS($B$5:$B4160,$B4160,$J$5:$J4160,$J4160),""),COUNTIFS($B$5:$B4160,$B4160,$J$5:$J4160,"")))</f>
        <v/>
      </c>
      <c r="I4160" t="str">
        <f>IF($F4160="组件","C"&amp;TEXT(COUNTIFS($B$5:$B4160,$B4160,$F$5:$F4160,"组件"),"000"),"")</f>
        <v/>
      </c>
      <c r="J4160" t="str">
        <f t="shared" si="192"/>
        <v/>
      </c>
      <c r="R4160" t="str">
        <f t="shared" si="193"/>
        <v/>
      </c>
    </row>
    <row r="4161" spans="1:18" x14ac:dyDescent="0.35">
      <c r="A4161" t="str">
        <f t="shared" si="194"/>
        <v/>
      </c>
      <c r="G4161" t="str">
        <f>IF($B4161="","",IF($J4161&lt;&gt;"",IFERROR(LOOKUP(2,1/(($B$5:$B$20000=$B4161)*($F$5:$F$20000="组件")*($I$5:$I$20000=$J4161)),$G$5:$G$20000)&amp;"."&amp;COUNTIFS($B$5:$B4161,$B4161,$J$5:$J4161,$J4161),""),COUNTIFS($B$5:$B4161,$B4161,$J$5:$J4161,"")))</f>
        <v/>
      </c>
      <c r="I4161" t="str">
        <f>IF($F4161="组件","C"&amp;TEXT(COUNTIFS($B$5:$B4161,$B4161,$F$5:$F4161,"组件"),"000"),"")</f>
        <v/>
      </c>
      <c r="J4161" t="str">
        <f t="shared" si="192"/>
        <v/>
      </c>
      <c r="R4161" t="str">
        <f t="shared" si="193"/>
        <v/>
      </c>
    </row>
    <row r="4162" spans="1:18" x14ac:dyDescent="0.35">
      <c r="A4162" t="str">
        <f t="shared" si="194"/>
        <v/>
      </c>
      <c r="G4162" t="str">
        <f>IF($B4162="","",IF($J4162&lt;&gt;"",IFERROR(LOOKUP(2,1/(($B$5:$B$20000=$B4162)*($F$5:$F$20000="组件")*($I$5:$I$20000=$J4162)),$G$5:$G$20000)&amp;"."&amp;COUNTIFS($B$5:$B4162,$B4162,$J$5:$J4162,$J4162),""),COUNTIFS($B$5:$B4162,$B4162,$J$5:$J4162,"")))</f>
        <v/>
      </c>
      <c r="I4162" t="str">
        <f>IF($F4162="组件","C"&amp;TEXT(COUNTIFS($B$5:$B4162,$B4162,$F$5:$F4162,"组件"),"000"),"")</f>
        <v/>
      </c>
      <c r="J4162" t="str">
        <f t="shared" si="192"/>
        <v/>
      </c>
      <c r="R4162" t="str">
        <f t="shared" si="193"/>
        <v/>
      </c>
    </row>
    <row r="4163" spans="1:18" x14ac:dyDescent="0.35">
      <c r="A4163" t="str">
        <f t="shared" si="194"/>
        <v/>
      </c>
      <c r="G4163" t="str">
        <f>IF($B4163="","",IF($J4163&lt;&gt;"",IFERROR(LOOKUP(2,1/(($B$5:$B$20000=$B4163)*($F$5:$F$20000="组件")*($I$5:$I$20000=$J4163)),$G$5:$G$20000)&amp;"."&amp;COUNTIFS($B$5:$B4163,$B4163,$J$5:$J4163,$J4163),""),COUNTIFS($B$5:$B4163,$B4163,$J$5:$J4163,"")))</f>
        <v/>
      </c>
      <c r="I4163" t="str">
        <f>IF($F4163="组件","C"&amp;TEXT(COUNTIFS($B$5:$B4163,$B4163,$F$5:$F4163,"组件"),"000"),"")</f>
        <v/>
      </c>
      <c r="J4163" t="str">
        <f t="shared" si="192"/>
        <v/>
      </c>
      <c r="R4163" t="str">
        <f t="shared" si="193"/>
        <v/>
      </c>
    </row>
    <row r="4164" spans="1:18" x14ac:dyDescent="0.35">
      <c r="A4164" t="str">
        <f t="shared" si="194"/>
        <v/>
      </c>
      <c r="G4164" t="str">
        <f>IF($B4164="","",IF($J4164&lt;&gt;"",IFERROR(LOOKUP(2,1/(($B$5:$B$20000=$B4164)*($F$5:$F$20000="组件")*($I$5:$I$20000=$J4164)),$G$5:$G$20000)&amp;"."&amp;COUNTIFS($B$5:$B4164,$B4164,$J$5:$J4164,$J4164),""),COUNTIFS($B$5:$B4164,$B4164,$J$5:$J4164,"")))</f>
        <v/>
      </c>
      <c r="I4164" t="str">
        <f>IF($F4164="组件","C"&amp;TEXT(COUNTIFS($B$5:$B4164,$B4164,$F$5:$F4164,"组件"),"000"),"")</f>
        <v/>
      </c>
      <c r="J4164" t="str">
        <f t="shared" si="192"/>
        <v/>
      </c>
      <c r="R4164" t="str">
        <f t="shared" si="193"/>
        <v/>
      </c>
    </row>
    <row r="4165" spans="1:18" x14ac:dyDescent="0.35">
      <c r="A4165" t="str">
        <f t="shared" si="194"/>
        <v/>
      </c>
      <c r="G4165" t="str">
        <f>IF($B4165="","",IF($J4165&lt;&gt;"",IFERROR(LOOKUP(2,1/(($B$5:$B$20000=$B4165)*($F$5:$F$20000="组件")*($I$5:$I$20000=$J4165)),$G$5:$G$20000)&amp;"."&amp;COUNTIFS($B$5:$B4165,$B4165,$J$5:$J4165,$J4165),""),COUNTIFS($B$5:$B4165,$B4165,$J$5:$J4165,"")))</f>
        <v/>
      </c>
      <c r="I4165" t="str">
        <f>IF($F4165="组件","C"&amp;TEXT(COUNTIFS($B$5:$B4165,$B4165,$F$5:$F4165,"组件"),"000"),"")</f>
        <v/>
      </c>
      <c r="J4165" t="str">
        <f t="shared" ref="J4165:J4228" si="195">IF($B4165="","",IF($F4165="组件","",IF($Q4165&lt;&gt;"",IF(AND($B4165=$B4164,$F4164="组件"),$I4164,IF(AND($B4165=$B4164,$J4164&lt;&gt;""),$J4164,"")),"")))</f>
        <v/>
      </c>
      <c r="R4165" t="str">
        <f t="shared" ref="R4165:R4228" si="196">IF($B4165="","",IF($J4165&lt;&gt;"",IFERROR(LOOKUP(2,1/(($B$5:$B$20000=$B4165)*($F$5:$F$20000="组件")*($I$5:$I$20000=$J4165)),$R$5:$R$20000)*IF($Q4165="",1,$Q4165),""),IF($P4165="","",IF($Q4165="",$P4165,$P4165*$Q4165))))</f>
        <v/>
      </c>
    </row>
    <row r="4166" spans="1:18" x14ac:dyDescent="0.35">
      <c r="A4166" t="str">
        <f t="shared" ref="A4166:A4229" si="197">IF(B4166="","",IF(B4166=B4165,A4165,A4165+1))</f>
        <v/>
      </c>
      <c r="G4166" t="str">
        <f>IF($B4166="","",IF($J4166&lt;&gt;"",IFERROR(LOOKUP(2,1/(($B$5:$B$20000=$B4166)*($F$5:$F$20000="组件")*($I$5:$I$20000=$J4166)),$G$5:$G$20000)&amp;"."&amp;COUNTIFS($B$5:$B4166,$B4166,$J$5:$J4166,$J4166),""),COUNTIFS($B$5:$B4166,$B4166,$J$5:$J4166,"")))</f>
        <v/>
      </c>
      <c r="I4166" t="str">
        <f>IF($F4166="组件","C"&amp;TEXT(COUNTIFS($B$5:$B4166,$B4166,$F$5:$F4166,"组件"),"000"),"")</f>
        <v/>
      </c>
      <c r="J4166" t="str">
        <f t="shared" si="195"/>
        <v/>
      </c>
      <c r="R4166" t="str">
        <f t="shared" si="196"/>
        <v/>
      </c>
    </row>
    <row r="4167" spans="1:18" x14ac:dyDescent="0.35">
      <c r="A4167" t="str">
        <f t="shared" si="197"/>
        <v/>
      </c>
      <c r="G4167" t="str">
        <f>IF($B4167="","",IF($J4167&lt;&gt;"",IFERROR(LOOKUP(2,1/(($B$5:$B$20000=$B4167)*($F$5:$F$20000="组件")*($I$5:$I$20000=$J4167)),$G$5:$G$20000)&amp;"."&amp;COUNTIFS($B$5:$B4167,$B4167,$J$5:$J4167,$J4167),""),COUNTIFS($B$5:$B4167,$B4167,$J$5:$J4167,"")))</f>
        <v/>
      </c>
      <c r="I4167" t="str">
        <f>IF($F4167="组件","C"&amp;TEXT(COUNTIFS($B$5:$B4167,$B4167,$F$5:$F4167,"组件"),"000"),"")</f>
        <v/>
      </c>
      <c r="J4167" t="str">
        <f t="shared" si="195"/>
        <v/>
      </c>
      <c r="R4167" t="str">
        <f t="shared" si="196"/>
        <v/>
      </c>
    </row>
    <row r="4168" spans="1:18" x14ac:dyDescent="0.35">
      <c r="A4168" t="str">
        <f t="shared" si="197"/>
        <v/>
      </c>
      <c r="G4168" t="str">
        <f>IF($B4168="","",IF($J4168&lt;&gt;"",IFERROR(LOOKUP(2,1/(($B$5:$B$20000=$B4168)*($F$5:$F$20000="组件")*($I$5:$I$20000=$J4168)),$G$5:$G$20000)&amp;"."&amp;COUNTIFS($B$5:$B4168,$B4168,$J$5:$J4168,$J4168),""),COUNTIFS($B$5:$B4168,$B4168,$J$5:$J4168,"")))</f>
        <v/>
      </c>
      <c r="I4168" t="str">
        <f>IF($F4168="组件","C"&amp;TEXT(COUNTIFS($B$5:$B4168,$B4168,$F$5:$F4168,"组件"),"000"),"")</f>
        <v/>
      </c>
      <c r="J4168" t="str">
        <f t="shared" si="195"/>
        <v/>
      </c>
      <c r="R4168" t="str">
        <f t="shared" si="196"/>
        <v/>
      </c>
    </row>
    <row r="4169" spans="1:18" x14ac:dyDescent="0.35">
      <c r="A4169" t="str">
        <f t="shared" si="197"/>
        <v/>
      </c>
      <c r="G4169" t="str">
        <f>IF($B4169="","",IF($J4169&lt;&gt;"",IFERROR(LOOKUP(2,1/(($B$5:$B$20000=$B4169)*($F$5:$F$20000="组件")*($I$5:$I$20000=$J4169)),$G$5:$G$20000)&amp;"."&amp;COUNTIFS($B$5:$B4169,$B4169,$J$5:$J4169,$J4169),""),COUNTIFS($B$5:$B4169,$B4169,$J$5:$J4169,"")))</f>
        <v/>
      </c>
      <c r="I4169" t="str">
        <f>IF($F4169="组件","C"&amp;TEXT(COUNTIFS($B$5:$B4169,$B4169,$F$5:$F4169,"组件"),"000"),"")</f>
        <v/>
      </c>
      <c r="J4169" t="str">
        <f t="shared" si="195"/>
        <v/>
      </c>
      <c r="R4169" t="str">
        <f t="shared" si="196"/>
        <v/>
      </c>
    </row>
    <row r="4170" spans="1:18" x14ac:dyDescent="0.35">
      <c r="A4170" t="str">
        <f t="shared" si="197"/>
        <v/>
      </c>
      <c r="G4170" t="str">
        <f>IF($B4170="","",IF($J4170&lt;&gt;"",IFERROR(LOOKUP(2,1/(($B$5:$B$20000=$B4170)*($F$5:$F$20000="组件")*($I$5:$I$20000=$J4170)),$G$5:$G$20000)&amp;"."&amp;COUNTIFS($B$5:$B4170,$B4170,$J$5:$J4170,$J4170),""),COUNTIFS($B$5:$B4170,$B4170,$J$5:$J4170,"")))</f>
        <v/>
      </c>
      <c r="I4170" t="str">
        <f>IF($F4170="组件","C"&amp;TEXT(COUNTIFS($B$5:$B4170,$B4170,$F$5:$F4170,"组件"),"000"),"")</f>
        <v/>
      </c>
      <c r="J4170" t="str">
        <f t="shared" si="195"/>
        <v/>
      </c>
      <c r="R4170" t="str">
        <f t="shared" si="196"/>
        <v/>
      </c>
    </row>
    <row r="4171" spans="1:18" x14ac:dyDescent="0.35">
      <c r="A4171" t="str">
        <f t="shared" si="197"/>
        <v/>
      </c>
      <c r="G4171" t="str">
        <f>IF($B4171="","",IF($J4171&lt;&gt;"",IFERROR(LOOKUP(2,1/(($B$5:$B$20000=$B4171)*($F$5:$F$20000="组件")*($I$5:$I$20000=$J4171)),$G$5:$G$20000)&amp;"."&amp;COUNTIFS($B$5:$B4171,$B4171,$J$5:$J4171,$J4171),""),COUNTIFS($B$5:$B4171,$B4171,$J$5:$J4171,"")))</f>
        <v/>
      </c>
      <c r="I4171" t="str">
        <f>IF($F4171="组件","C"&amp;TEXT(COUNTIFS($B$5:$B4171,$B4171,$F$5:$F4171,"组件"),"000"),"")</f>
        <v/>
      </c>
      <c r="J4171" t="str">
        <f t="shared" si="195"/>
        <v/>
      </c>
      <c r="R4171" t="str">
        <f t="shared" si="196"/>
        <v/>
      </c>
    </row>
    <row r="4172" spans="1:18" x14ac:dyDescent="0.35">
      <c r="A4172" t="str">
        <f t="shared" si="197"/>
        <v/>
      </c>
      <c r="G4172" t="str">
        <f>IF($B4172="","",IF($J4172&lt;&gt;"",IFERROR(LOOKUP(2,1/(($B$5:$B$20000=$B4172)*($F$5:$F$20000="组件")*($I$5:$I$20000=$J4172)),$G$5:$G$20000)&amp;"."&amp;COUNTIFS($B$5:$B4172,$B4172,$J$5:$J4172,$J4172),""),COUNTIFS($B$5:$B4172,$B4172,$J$5:$J4172,"")))</f>
        <v/>
      </c>
      <c r="I4172" t="str">
        <f>IF($F4172="组件","C"&amp;TEXT(COUNTIFS($B$5:$B4172,$B4172,$F$5:$F4172,"组件"),"000"),"")</f>
        <v/>
      </c>
      <c r="J4172" t="str">
        <f t="shared" si="195"/>
        <v/>
      </c>
      <c r="R4172" t="str">
        <f t="shared" si="196"/>
        <v/>
      </c>
    </row>
    <row r="4173" spans="1:18" x14ac:dyDescent="0.35">
      <c r="A4173" t="str">
        <f t="shared" si="197"/>
        <v/>
      </c>
      <c r="G4173" t="str">
        <f>IF($B4173="","",IF($J4173&lt;&gt;"",IFERROR(LOOKUP(2,1/(($B$5:$B$20000=$B4173)*($F$5:$F$20000="组件")*($I$5:$I$20000=$J4173)),$G$5:$G$20000)&amp;"."&amp;COUNTIFS($B$5:$B4173,$B4173,$J$5:$J4173,$J4173),""),COUNTIFS($B$5:$B4173,$B4173,$J$5:$J4173,"")))</f>
        <v/>
      </c>
      <c r="I4173" t="str">
        <f>IF($F4173="组件","C"&amp;TEXT(COUNTIFS($B$5:$B4173,$B4173,$F$5:$F4173,"组件"),"000"),"")</f>
        <v/>
      </c>
      <c r="J4173" t="str">
        <f t="shared" si="195"/>
        <v/>
      </c>
      <c r="R4173" t="str">
        <f t="shared" si="196"/>
        <v/>
      </c>
    </row>
    <row r="4174" spans="1:18" x14ac:dyDescent="0.35">
      <c r="A4174" t="str">
        <f t="shared" si="197"/>
        <v/>
      </c>
      <c r="G4174" t="str">
        <f>IF($B4174="","",IF($J4174&lt;&gt;"",IFERROR(LOOKUP(2,1/(($B$5:$B$20000=$B4174)*($F$5:$F$20000="组件")*($I$5:$I$20000=$J4174)),$G$5:$G$20000)&amp;"."&amp;COUNTIFS($B$5:$B4174,$B4174,$J$5:$J4174,$J4174),""),COUNTIFS($B$5:$B4174,$B4174,$J$5:$J4174,"")))</f>
        <v/>
      </c>
      <c r="I4174" t="str">
        <f>IF($F4174="组件","C"&amp;TEXT(COUNTIFS($B$5:$B4174,$B4174,$F$5:$F4174,"组件"),"000"),"")</f>
        <v/>
      </c>
      <c r="J4174" t="str">
        <f t="shared" si="195"/>
        <v/>
      </c>
      <c r="R4174" t="str">
        <f t="shared" si="196"/>
        <v/>
      </c>
    </row>
    <row r="4175" spans="1:18" x14ac:dyDescent="0.35">
      <c r="A4175" t="str">
        <f t="shared" si="197"/>
        <v/>
      </c>
      <c r="G4175" t="str">
        <f>IF($B4175="","",IF($J4175&lt;&gt;"",IFERROR(LOOKUP(2,1/(($B$5:$B$20000=$B4175)*($F$5:$F$20000="组件")*($I$5:$I$20000=$J4175)),$G$5:$G$20000)&amp;"."&amp;COUNTIFS($B$5:$B4175,$B4175,$J$5:$J4175,$J4175),""),COUNTIFS($B$5:$B4175,$B4175,$J$5:$J4175,"")))</f>
        <v/>
      </c>
      <c r="I4175" t="str">
        <f>IF($F4175="组件","C"&amp;TEXT(COUNTIFS($B$5:$B4175,$B4175,$F$5:$F4175,"组件"),"000"),"")</f>
        <v/>
      </c>
      <c r="J4175" t="str">
        <f t="shared" si="195"/>
        <v/>
      </c>
      <c r="R4175" t="str">
        <f t="shared" si="196"/>
        <v/>
      </c>
    </row>
    <row r="4176" spans="1:18" x14ac:dyDescent="0.35">
      <c r="A4176" t="str">
        <f t="shared" si="197"/>
        <v/>
      </c>
      <c r="G4176" t="str">
        <f>IF($B4176="","",IF($J4176&lt;&gt;"",IFERROR(LOOKUP(2,1/(($B$5:$B$20000=$B4176)*($F$5:$F$20000="组件")*($I$5:$I$20000=$J4176)),$G$5:$G$20000)&amp;"."&amp;COUNTIFS($B$5:$B4176,$B4176,$J$5:$J4176,$J4176),""),COUNTIFS($B$5:$B4176,$B4176,$J$5:$J4176,"")))</f>
        <v/>
      </c>
      <c r="I4176" t="str">
        <f>IF($F4176="组件","C"&amp;TEXT(COUNTIFS($B$5:$B4176,$B4176,$F$5:$F4176,"组件"),"000"),"")</f>
        <v/>
      </c>
      <c r="J4176" t="str">
        <f t="shared" si="195"/>
        <v/>
      </c>
      <c r="R4176" t="str">
        <f t="shared" si="196"/>
        <v/>
      </c>
    </row>
    <row r="4177" spans="1:18" x14ac:dyDescent="0.35">
      <c r="A4177" t="str">
        <f t="shared" si="197"/>
        <v/>
      </c>
      <c r="G4177" t="str">
        <f>IF($B4177="","",IF($J4177&lt;&gt;"",IFERROR(LOOKUP(2,1/(($B$5:$B$20000=$B4177)*($F$5:$F$20000="组件")*($I$5:$I$20000=$J4177)),$G$5:$G$20000)&amp;"."&amp;COUNTIFS($B$5:$B4177,$B4177,$J$5:$J4177,$J4177),""),COUNTIFS($B$5:$B4177,$B4177,$J$5:$J4177,"")))</f>
        <v/>
      </c>
      <c r="I4177" t="str">
        <f>IF($F4177="组件","C"&amp;TEXT(COUNTIFS($B$5:$B4177,$B4177,$F$5:$F4177,"组件"),"000"),"")</f>
        <v/>
      </c>
      <c r="J4177" t="str">
        <f t="shared" si="195"/>
        <v/>
      </c>
      <c r="R4177" t="str">
        <f t="shared" si="196"/>
        <v/>
      </c>
    </row>
    <row r="4178" spans="1:18" x14ac:dyDescent="0.35">
      <c r="A4178" t="str">
        <f t="shared" si="197"/>
        <v/>
      </c>
      <c r="G4178" t="str">
        <f>IF($B4178="","",IF($J4178&lt;&gt;"",IFERROR(LOOKUP(2,1/(($B$5:$B$20000=$B4178)*($F$5:$F$20000="组件")*($I$5:$I$20000=$J4178)),$G$5:$G$20000)&amp;"."&amp;COUNTIFS($B$5:$B4178,$B4178,$J$5:$J4178,$J4178),""),COUNTIFS($B$5:$B4178,$B4178,$J$5:$J4178,"")))</f>
        <v/>
      </c>
      <c r="I4178" t="str">
        <f>IF($F4178="组件","C"&amp;TEXT(COUNTIFS($B$5:$B4178,$B4178,$F$5:$F4178,"组件"),"000"),"")</f>
        <v/>
      </c>
      <c r="J4178" t="str">
        <f t="shared" si="195"/>
        <v/>
      </c>
      <c r="R4178" t="str">
        <f t="shared" si="196"/>
        <v/>
      </c>
    </row>
    <row r="4179" spans="1:18" x14ac:dyDescent="0.35">
      <c r="A4179" t="str">
        <f t="shared" si="197"/>
        <v/>
      </c>
      <c r="G4179" t="str">
        <f>IF($B4179="","",IF($J4179&lt;&gt;"",IFERROR(LOOKUP(2,1/(($B$5:$B$20000=$B4179)*($F$5:$F$20000="组件")*($I$5:$I$20000=$J4179)),$G$5:$G$20000)&amp;"."&amp;COUNTIFS($B$5:$B4179,$B4179,$J$5:$J4179,$J4179),""),COUNTIFS($B$5:$B4179,$B4179,$J$5:$J4179,"")))</f>
        <v/>
      </c>
      <c r="I4179" t="str">
        <f>IF($F4179="组件","C"&amp;TEXT(COUNTIFS($B$5:$B4179,$B4179,$F$5:$F4179,"组件"),"000"),"")</f>
        <v/>
      </c>
      <c r="J4179" t="str">
        <f t="shared" si="195"/>
        <v/>
      </c>
      <c r="R4179" t="str">
        <f t="shared" si="196"/>
        <v/>
      </c>
    </row>
    <row r="4180" spans="1:18" x14ac:dyDescent="0.35">
      <c r="A4180" t="str">
        <f t="shared" si="197"/>
        <v/>
      </c>
      <c r="G4180" t="str">
        <f>IF($B4180="","",IF($J4180&lt;&gt;"",IFERROR(LOOKUP(2,1/(($B$5:$B$20000=$B4180)*($F$5:$F$20000="组件")*($I$5:$I$20000=$J4180)),$G$5:$G$20000)&amp;"."&amp;COUNTIFS($B$5:$B4180,$B4180,$J$5:$J4180,$J4180),""),COUNTIFS($B$5:$B4180,$B4180,$J$5:$J4180,"")))</f>
        <v/>
      </c>
      <c r="I4180" t="str">
        <f>IF($F4180="组件","C"&amp;TEXT(COUNTIFS($B$5:$B4180,$B4180,$F$5:$F4180,"组件"),"000"),"")</f>
        <v/>
      </c>
      <c r="J4180" t="str">
        <f t="shared" si="195"/>
        <v/>
      </c>
      <c r="R4180" t="str">
        <f t="shared" si="196"/>
        <v/>
      </c>
    </row>
    <row r="4181" spans="1:18" x14ac:dyDescent="0.35">
      <c r="A4181" t="str">
        <f t="shared" si="197"/>
        <v/>
      </c>
      <c r="G4181" t="str">
        <f>IF($B4181="","",IF($J4181&lt;&gt;"",IFERROR(LOOKUP(2,1/(($B$5:$B$20000=$B4181)*($F$5:$F$20000="组件")*($I$5:$I$20000=$J4181)),$G$5:$G$20000)&amp;"."&amp;COUNTIFS($B$5:$B4181,$B4181,$J$5:$J4181,$J4181),""),COUNTIFS($B$5:$B4181,$B4181,$J$5:$J4181,"")))</f>
        <v/>
      </c>
      <c r="I4181" t="str">
        <f>IF($F4181="组件","C"&amp;TEXT(COUNTIFS($B$5:$B4181,$B4181,$F$5:$F4181,"组件"),"000"),"")</f>
        <v/>
      </c>
      <c r="J4181" t="str">
        <f t="shared" si="195"/>
        <v/>
      </c>
      <c r="R4181" t="str">
        <f t="shared" si="196"/>
        <v/>
      </c>
    </row>
    <row r="4182" spans="1:18" x14ac:dyDescent="0.35">
      <c r="A4182" t="str">
        <f t="shared" si="197"/>
        <v/>
      </c>
      <c r="G4182" t="str">
        <f>IF($B4182="","",IF($J4182&lt;&gt;"",IFERROR(LOOKUP(2,1/(($B$5:$B$20000=$B4182)*($F$5:$F$20000="组件")*($I$5:$I$20000=$J4182)),$G$5:$G$20000)&amp;"."&amp;COUNTIFS($B$5:$B4182,$B4182,$J$5:$J4182,$J4182),""),COUNTIFS($B$5:$B4182,$B4182,$J$5:$J4182,"")))</f>
        <v/>
      </c>
      <c r="I4182" t="str">
        <f>IF($F4182="组件","C"&amp;TEXT(COUNTIFS($B$5:$B4182,$B4182,$F$5:$F4182,"组件"),"000"),"")</f>
        <v/>
      </c>
      <c r="J4182" t="str">
        <f t="shared" si="195"/>
        <v/>
      </c>
      <c r="R4182" t="str">
        <f t="shared" si="196"/>
        <v/>
      </c>
    </row>
    <row r="4183" spans="1:18" x14ac:dyDescent="0.35">
      <c r="A4183" t="str">
        <f t="shared" si="197"/>
        <v/>
      </c>
      <c r="G4183" t="str">
        <f>IF($B4183="","",IF($J4183&lt;&gt;"",IFERROR(LOOKUP(2,1/(($B$5:$B$20000=$B4183)*($F$5:$F$20000="组件")*($I$5:$I$20000=$J4183)),$G$5:$G$20000)&amp;"."&amp;COUNTIFS($B$5:$B4183,$B4183,$J$5:$J4183,$J4183),""),COUNTIFS($B$5:$B4183,$B4183,$J$5:$J4183,"")))</f>
        <v/>
      </c>
      <c r="I4183" t="str">
        <f>IF($F4183="组件","C"&amp;TEXT(COUNTIFS($B$5:$B4183,$B4183,$F$5:$F4183,"组件"),"000"),"")</f>
        <v/>
      </c>
      <c r="J4183" t="str">
        <f t="shared" si="195"/>
        <v/>
      </c>
      <c r="R4183" t="str">
        <f t="shared" si="196"/>
        <v/>
      </c>
    </row>
    <row r="4184" spans="1:18" x14ac:dyDescent="0.35">
      <c r="A4184" t="str">
        <f t="shared" si="197"/>
        <v/>
      </c>
      <c r="G4184" t="str">
        <f>IF($B4184="","",IF($J4184&lt;&gt;"",IFERROR(LOOKUP(2,1/(($B$5:$B$20000=$B4184)*($F$5:$F$20000="组件")*($I$5:$I$20000=$J4184)),$G$5:$G$20000)&amp;"."&amp;COUNTIFS($B$5:$B4184,$B4184,$J$5:$J4184,$J4184),""),COUNTIFS($B$5:$B4184,$B4184,$J$5:$J4184,"")))</f>
        <v/>
      </c>
      <c r="I4184" t="str">
        <f>IF($F4184="组件","C"&amp;TEXT(COUNTIFS($B$5:$B4184,$B4184,$F$5:$F4184,"组件"),"000"),"")</f>
        <v/>
      </c>
      <c r="J4184" t="str">
        <f t="shared" si="195"/>
        <v/>
      </c>
      <c r="R4184" t="str">
        <f t="shared" si="196"/>
        <v/>
      </c>
    </row>
    <row r="4185" spans="1:18" x14ac:dyDescent="0.35">
      <c r="A4185" t="str">
        <f t="shared" si="197"/>
        <v/>
      </c>
      <c r="G4185" t="str">
        <f>IF($B4185="","",IF($J4185&lt;&gt;"",IFERROR(LOOKUP(2,1/(($B$5:$B$20000=$B4185)*($F$5:$F$20000="组件")*($I$5:$I$20000=$J4185)),$G$5:$G$20000)&amp;"."&amp;COUNTIFS($B$5:$B4185,$B4185,$J$5:$J4185,$J4185),""),COUNTIFS($B$5:$B4185,$B4185,$J$5:$J4185,"")))</f>
        <v/>
      </c>
      <c r="I4185" t="str">
        <f>IF($F4185="组件","C"&amp;TEXT(COUNTIFS($B$5:$B4185,$B4185,$F$5:$F4185,"组件"),"000"),"")</f>
        <v/>
      </c>
      <c r="J4185" t="str">
        <f t="shared" si="195"/>
        <v/>
      </c>
      <c r="R4185" t="str">
        <f t="shared" si="196"/>
        <v/>
      </c>
    </row>
    <row r="4186" spans="1:18" x14ac:dyDescent="0.35">
      <c r="A4186" t="str">
        <f t="shared" si="197"/>
        <v/>
      </c>
      <c r="G4186" t="str">
        <f>IF($B4186="","",IF($J4186&lt;&gt;"",IFERROR(LOOKUP(2,1/(($B$5:$B$20000=$B4186)*($F$5:$F$20000="组件")*($I$5:$I$20000=$J4186)),$G$5:$G$20000)&amp;"."&amp;COUNTIFS($B$5:$B4186,$B4186,$J$5:$J4186,$J4186),""),COUNTIFS($B$5:$B4186,$B4186,$J$5:$J4186,"")))</f>
        <v/>
      </c>
      <c r="I4186" t="str">
        <f>IF($F4186="组件","C"&amp;TEXT(COUNTIFS($B$5:$B4186,$B4186,$F$5:$F4186,"组件"),"000"),"")</f>
        <v/>
      </c>
      <c r="J4186" t="str">
        <f t="shared" si="195"/>
        <v/>
      </c>
      <c r="R4186" t="str">
        <f t="shared" si="196"/>
        <v/>
      </c>
    </row>
    <row r="4187" spans="1:18" x14ac:dyDescent="0.35">
      <c r="A4187" t="str">
        <f t="shared" si="197"/>
        <v/>
      </c>
      <c r="G4187" t="str">
        <f>IF($B4187="","",IF($J4187&lt;&gt;"",IFERROR(LOOKUP(2,1/(($B$5:$B$20000=$B4187)*($F$5:$F$20000="组件")*($I$5:$I$20000=$J4187)),$G$5:$G$20000)&amp;"."&amp;COUNTIFS($B$5:$B4187,$B4187,$J$5:$J4187,$J4187),""),COUNTIFS($B$5:$B4187,$B4187,$J$5:$J4187,"")))</f>
        <v/>
      </c>
      <c r="I4187" t="str">
        <f>IF($F4187="组件","C"&amp;TEXT(COUNTIFS($B$5:$B4187,$B4187,$F$5:$F4187,"组件"),"000"),"")</f>
        <v/>
      </c>
      <c r="J4187" t="str">
        <f t="shared" si="195"/>
        <v/>
      </c>
      <c r="R4187" t="str">
        <f t="shared" si="196"/>
        <v/>
      </c>
    </row>
    <row r="4188" spans="1:18" x14ac:dyDescent="0.35">
      <c r="A4188" t="str">
        <f t="shared" si="197"/>
        <v/>
      </c>
      <c r="G4188" t="str">
        <f>IF($B4188="","",IF($J4188&lt;&gt;"",IFERROR(LOOKUP(2,1/(($B$5:$B$20000=$B4188)*($F$5:$F$20000="组件")*($I$5:$I$20000=$J4188)),$G$5:$G$20000)&amp;"."&amp;COUNTIFS($B$5:$B4188,$B4188,$J$5:$J4188,$J4188),""),COUNTIFS($B$5:$B4188,$B4188,$J$5:$J4188,"")))</f>
        <v/>
      </c>
      <c r="I4188" t="str">
        <f>IF($F4188="组件","C"&amp;TEXT(COUNTIFS($B$5:$B4188,$B4188,$F$5:$F4188,"组件"),"000"),"")</f>
        <v/>
      </c>
      <c r="J4188" t="str">
        <f t="shared" si="195"/>
        <v/>
      </c>
      <c r="R4188" t="str">
        <f t="shared" si="196"/>
        <v/>
      </c>
    </row>
    <row r="4189" spans="1:18" x14ac:dyDescent="0.35">
      <c r="A4189" t="str">
        <f t="shared" si="197"/>
        <v/>
      </c>
      <c r="G4189" t="str">
        <f>IF($B4189="","",IF($J4189&lt;&gt;"",IFERROR(LOOKUP(2,1/(($B$5:$B$20000=$B4189)*($F$5:$F$20000="组件")*($I$5:$I$20000=$J4189)),$G$5:$G$20000)&amp;"."&amp;COUNTIFS($B$5:$B4189,$B4189,$J$5:$J4189,$J4189),""),COUNTIFS($B$5:$B4189,$B4189,$J$5:$J4189,"")))</f>
        <v/>
      </c>
      <c r="I4189" t="str">
        <f>IF($F4189="组件","C"&amp;TEXT(COUNTIFS($B$5:$B4189,$B4189,$F$5:$F4189,"组件"),"000"),"")</f>
        <v/>
      </c>
      <c r="J4189" t="str">
        <f t="shared" si="195"/>
        <v/>
      </c>
      <c r="R4189" t="str">
        <f t="shared" si="196"/>
        <v/>
      </c>
    </row>
    <row r="4190" spans="1:18" x14ac:dyDescent="0.35">
      <c r="A4190" t="str">
        <f t="shared" si="197"/>
        <v/>
      </c>
      <c r="G4190" t="str">
        <f>IF($B4190="","",IF($J4190&lt;&gt;"",IFERROR(LOOKUP(2,1/(($B$5:$B$20000=$B4190)*($F$5:$F$20000="组件")*($I$5:$I$20000=$J4190)),$G$5:$G$20000)&amp;"."&amp;COUNTIFS($B$5:$B4190,$B4190,$J$5:$J4190,$J4190),""),COUNTIFS($B$5:$B4190,$B4190,$J$5:$J4190,"")))</f>
        <v/>
      </c>
      <c r="I4190" t="str">
        <f>IF($F4190="组件","C"&amp;TEXT(COUNTIFS($B$5:$B4190,$B4190,$F$5:$F4190,"组件"),"000"),"")</f>
        <v/>
      </c>
      <c r="J4190" t="str">
        <f t="shared" si="195"/>
        <v/>
      </c>
      <c r="R4190" t="str">
        <f t="shared" si="196"/>
        <v/>
      </c>
    </row>
    <row r="4191" spans="1:18" x14ac:dyDescent="0.35">
      <c r="A4191" t="str">
        <f t="shared" si="197"/>
        <v/>
      </c>
      <c r="G4191" t="str">
        <f>IF($B4191="","",IF($J4191&lt;&gt;"",IFERROR(LOOKUP(2,1/(($B$5:$B$20000=$B4191)*($F$5:$F$20000="组件")*($I$5:$I$20000=$J4191)),$G$5:$G$20000)&amp;"."&amp;COUNTIFS($B$5:$B4191,$B4191,$J$5:$J4191,$J4191),""),COUNTIFS($B$5:$B4191,$B4191,$J$5:$J4191,"")))</f>
        <v/>
      </c>
      <c r="I4191" t="str">
        <f>IF($F4191="组件","C"&amp;TEXT(COUNTIFS($B$5:$B4191,$B4191,$F$5:$F4191,"组件"),"000"),"")</f>
        <v/>
      </c>
      <c r="J4191" t="str">
        <f t="shared" si="195"/>
        <v/>
      </c>
      <c r="R4191" t="str">
        <f t="shared" si="196"/>
        <v/>
      </c>
    </row>
    <row r="4192" spans="1:18" x14ac:dyDescent="0.35">
      <c r="A4192" t="str">
        <f t="shared" si="197"/>
        <v/>
      </c>
      <c r="G4192" t="str">
        <f>IF($B4192="","",IF($J4192&lt;&gt;"",IFERROR(LOOKUP(2,1/(($B$5:$B$20000=$B4192)*($F$5:$F$20000="组件")*($I$5:$I$20000=$J4192)),$G$5:$G$20000)&amp;"."&amp;COUNTIFS($B$5:$B4192,$B4192,$J$5:$J4192,$J4192),""),COUNTIFS($B$5:$B4192,$B4192,$J$5:$J4192,"")))</f>
        <v/>
      </c>
      <c r="I4192" t="str">
        <f>IF($F4192="组件","C"&amp;TEXT(COUNTIFS($B$5:$B4192,$B4192,$F$5:$F4192,"组件"),"000"),"")</f>
        <v/>
      </c>
      <c r="J4192" t="str">
        <f t="shared" si="195"/>
        <v/>
      </c>
      <c r="R4192" t="str">
        <f t="shared" si="196"/>
        <v/>
      </c>
    </row>
    <row r="4193" spans="1:18" x14ac:dyDescent="0.35">
      <c r="A4193" t="str">
        <f t="shared" si="197"/>
        <v/>
      </c>
      <c r="G4193" t="str">
        <f>IF($B4193="","",IF($J4193&lt;&gt;"",IFERROR(LOOKUP(2,1/(($B$5:$B$20000=$B4193)*($F$5:$F$20000="组件")*($I$5:$I$20000=$J4193)),$G$5:$G$20000)&amp;"."&amp;COUNTIFS($B$5:$B4193,$B4193,$J$5:$J4193,$J4193),""),COUNTIFS($B$5:$B4193,$B4193,$J$5:$J4193,"")))</f>
        <v/>
      </c>
      <c r="I4193" t="str">
        <f>IF($F4193="组件","C"&amp;TEXT(COUNTIFS($B$5:$B4193,$B4193,$F$5:$F4193,"组件"),"000"),"")</f>
        <v/>
      </c>
      <c r="J4193" t="str">
        <f t="shared" si="195"/>
        <v/>
      </c>
      <c r="R4193" t="str">
        <f t="shared" si="196"/>
        <v/>
      </c>
    </row>
    <row r="4194" spans="1:18" x14ac:dyDescent="0.35">
      <c r="A4194" t="str">
        <f t="shared" si="197"/>
        <v/>
      </c>
      <c r="G4194" t="str">
        <f>IF($B4194="","",IF($J4194&lt;&gt;"",IFERROR(LOOKUP(2,1/(($B$5:$B$20000=$B4194)*($F$5:$F$20000="组件")*($I$5:$I$20000=$J4194)),$G$5:$G$20000)&amp;"."&amp;COUNTIFS($B$5:$B4194,$B4194,$J$5:$J4194,$J4194),""),COUNTIFS($B$5:$B4194,$B4194,$J$5:$J4194,"")))</f>
        <v/>
      </c>
      <c r="I4194" t="str">
        <f>IF($F4194="组件","C"&amp;TEXT(COUNTIFS($B$5:$B4194,$B4194,$F$5:$F4194,"组件"),"000"),"")</f>
        <v/>
      </c>
      <c r="J4194" t="str">
        <f t="shared" si="195"/>
        <v/>
      </c>
      <c r="R4194" t="str">
        <f t="shared" si="196"/>
        <v/>
      </c>
    </row>
    <row r="4195" spans="1:18" x14ac:dyDescent="0.35">
      <c r="A4195" t="str">
        <f t="shared" si="197"/>
        <v/>
      </c>
      <c r="G4195" t="str">
        <f>IF($B4195="","",IF($J4195&lt;&gt;"",IFERROR(LOOKUP(2,1/(($B$5:$B$20000=$B4195)*($F$5:$F$20000="组件")*($I$5:$I$20000=$J4195)),$G$5:$G$20000)&amp;"."&amp;COUNTIFS($B$5:$B4195,$B4195,$J$5:$J4195,$J4195),""),COUNTIFS($B$5:$B4195,$B4195,$J$5:$J4195,"")))</f>
        <v/>
      </c>
      <c r="I4195" t="str">
        <f>IF($F4195="组件","C"&amp;TEXT(COUNTIFS($B$5:$B4195,$B4195,$F$5:$F4195,"组件"),"000"),"")</f>
        <v/>
      </c>
      <c r="J4195" t="str">
        <f t="shared" si="195"/>
        <v/>
      </c>
      <c r="R4195" t="str">
        <f t="shared" si="196"/>
        <v/>
      </c>
    </row>
    <row r="4196" spans="1:18" x14ac:dyDescent="0.35">
      <c r="A4196" t="str">
        <f t="shared" si="197"/>
        <v/>
      </c>
      <c r="G4196" t="str">
        <f>IF($B4196="","",IF($J4196&lt;&gt;"",IFERROR(LOOKUP(2,1/(($B$5:$B$20000=$B4196)*($F$5:$F$20000="组件")*($I$5:$I$20000=$J4196)),$G$5:$G$20000)&amp;"."&amp;COUNTIFS($B$5:$B4196,$B4196,$J$5:$J4196,$J4196),""),COUNTIFS($B$5:$B4196,$B4196,$J$5:$J4196,"")))</f>
        <v/>
      </c>
      <c r="I4196" t="str">
        <f>IF($F4196="组件","C"&amp;TEXT(COUNTIFS($B$5:$B4196,$B4196,$F$5:$F4196,"组件"),"000"),"")</f>
        <v/>
      </c>
      <c r="J4196" t="str">
        <f t="shared" si="195"/>
        <v/>
      </c>
      <c r="R4196" t="str">
        <f t="shared" si="196"/>
        <v/>
      </c>
    </row>
    <row r="4197" spans="1:18" x14ac:dyDescent="0.35">
      <c r="A4197" t="str">
        <f t="shared" si="197"/>
        <v/>
      </c>
      <c r="G4197" t="str">
        <f>IF($B4197="","",IF($J4197&lt;&gt;"",IFERROR(LOOKUP(2,1/(($B$5:$B$20000=$B4197)*($F$5:$F$20000="组件")*($I$5:$I$20000=$J4197)),$G$5:$G$20000)&amp;"."&amp;COUNTIFS($B$5:$B4197,$B4197,$J$5:$J4197,$J4197),""),COUNTIFS($B$5:$B4197,$B4197,$J$5:$J4197,"")))</f>
        <v/>
      </c>
      <c r="I4197" t="str">
        <f>IF($F4197="组件","C"&amp;TEXT(COUNTIFS($B$5:$B4197,$B4197,$F$5:$F4197,"组件"),"000"),"")</f>
        <v/>
      </c>
      <c r="J4197" t="str">
        <f t="shared" si="195"/>
        <v/>
      </c>
      <c r="R4197" t="str">
        <f t="shared" si="196"/>
        <v/>
      </c>
    </row>
    <row r="4198" spans="1:18" x14ac:dyDescent="0.35">
      <c r="A4198" t="str">
        <f t="shared" si="197"/>
        <v/>
      </c>
      <c r="G4198" t="str">
        <f>IF($B4198="","",IF($J4198&lt;&gt;"",IFERROR(LOOKUP(2,1/(($B$5:$B$20000=$B4198)*($F$5:$F$20000="组件")*($I$5:$I$20000=$J4198)),$G$5:$G$20000)&amp;"."&amp;COUNTIFS($B$5:$B4198,$B4198,$J$5:$J4198,$J4198),""),COUNTIFS($B$5:$B4198,$B4198,$J$5:$J4198,"")))</f>
        <v/>
      </c>
      <c r="I4198" t="str">
        <f>IF($F4198="组件","C"&amp;TEXT(COUNTIFS($B$5:$B4198,$B4198,$F$5:$F4198,"组件"),"000"),"")</f>
        <v/>
      </c>
      <c r="J4198" t="str">
        <f t="shared" si="195"/>
        <v/>
      </c>
      <c r="R4198" t="str">
        <f t="shared" si="196"/>
        <v/>
      </c>
    </row>
    <row r="4199" spans="1:18" x14ac:dyDescent="0.35">
      <c r="A4199" t="str">
        <f t="shared" si="197"/>
        <v/>
      </c>
      <c r="G4199" t="str">
        <f>IF($B4199="","",IF($J4199&lt;&gt;"",IFERROR(LOOKUP(2,1/(($B$5:$B$20000=$B4199)*($F$5:$F$20000="组件")*($I$5:$I$20000=$J4199)),$G$5:$G$20000)&amp;"."&amp;COUNTIFS($B$5:$B4199,$B4199,$J$5:$J4199,$J4199),""),COUNTIFS($B$5:$B4199,$B4199,$J$5:$J4199,"")))</f>
        <v/>
      </c>
      <c r="I4199" t="str">
        <f>IF($F4199="组件","C"&amp;TEXT(COUNTIFS($B$5:$B4199,$B4199,$F$5:$F4199,"组件"),"000"),"")</f>
        <v/>
      </c>
      <c r="J4199" t="str">
        <f t="shared" si="195"/>
        <v/>
      </c>
      <c r="R4199" t="str">
        <f t="shared" si="196"/>
        <v/>
      </c>
    </row>
    <row r="4200" spans="1:18" x14ac:dyDescent="0.35">
      <c r="A4200" t="str">
        <f t="shared" si="197"/>
        <v/>
      </c>
      <c r="G4200" t="str">
        <f>IF($B4200="","",IF($J4200&lt;&gt;"",IFERROR(LOOKUP(2,1/(($B$5:$B$20000=$B4200)*($F$5:$F$20000="组件")*($I$5:$I$20000=$J4200)),$G$5:$G$20000)&amp;"."&amp;COUNTIFS($B$5:$B4200,$B4200,$J$5:$J4200,$J4200),""),COUNTIFS($B$5:$B4200,$B4200,$J$5:$J4200,"")))</f>
        <v/>
      </c>
      <c r="I4200" t="str">
        <f>IF($F4200="组件","C"&amp;TEXT(COUNTIFS($B$5:$B4200,$B4200,$F$5:$F4200,"组件"),"000"),"")</f>
        <v/>
      </c>
      <c r="J4200" t="str">
        <f t="shared" si="195"/>
        <v/>
      </c>
      <c r="R4200" t="str">
        <f t="shared" si="196"/>
        <v/>
      </c>
    </row>
    <row r="4201" spans="1:18" x14ac:dyDescent="0.35">
      <c r="A4201" t="str">
        <f t="shared" si="197"/>
        <v/>
      </c>
      <c r="G4201" t="str">
        <f>IF($B4201="","",IF($J4201&lt;&gt;"",IFERROR(LOOKUP(2,1/(($B$5:$B$20000=$B4201)*($F$5:$F$20000="组件")*($I$5:$I$20000=$J4201)),$G$5:$G$20000)&amp;"."&amp;COUNTIFS($B$5:$B4201,$B4201,$J$5:$J4201,$J4201),""),COUNTIFS($B$5:$B4201,$B4201,$J$5:$J4201,"")))</f>
        <v/>
      </c>
      <c r="I4201" t="str">
        <f>IF($F4201="组件","C"&amp;TEXT(COUNTIFS($B$5:$B4201,$B4201,$F$5:$F4201,"组件"),"000"),"")</f>
        <v/>
      </c>
      <c r="J4201" t="str">
        <f t="shared" si="195"/>
        <v/>
      </c>
      <c r="R4201" t="str">
        <f t="shared" si="196"/>
        <v/>
      </c>
    </row>
    <row r="4202" spans="1:18" x14ac:dyDescent="0.35">
      <c r="A4202" t="str">
        <f t="shared" si="197"/>
        <v/>
      </c>
      <c r="G4202" t="str">
        <f>IF($B4202="","",IF($J4202&lt;&gt;"",IFERROR(LOOKUP(2,1/(($B$5:$B$20000=$B4202)*($F$5:$F$20000="组件")*($I$5:$I$20000=$J4202)),$G$5:$G$20000)&amp;"."&amp;COUNTIFS($B$5:$B4202,$B4202,$J$5:$J4202,$J4202),""),COUNTIFS($B$5:$B4202,$B4202,$J$5:$J4202,"")))</f>
        <v/>
      </c>
      <c r="I4202" t="str">
        <f>IF($F4202="组件","C"&amp;TEXT(COUNTIFS($B$5:$B4202,$B4202,$F$5:$F4202,"组件"),"000"),"")</f>
        <v/>
      </c>
      <c r="J4202" t="str">
        <f t="shared" si="195"/>
        <v/>
      </c>
      <c r="R4202" t="str">
        <f t="shared" si="196"/>
        <v/>
      </c>
    </row>
    <row r="4203" spans="1:18" x14ac:dyDescent="0.35">
      <c r="A4203" t="str">
        <f t="shared" si="197"/>
        <v/>
      </c>
      <c r="G4203" t="str">
        <f>IF($B4203="","",IF($J4203&lt;&gt;"",IFERROR(LOOKUP(2,1/(($B$5:$B$20000=$B4203)*($F$5:$F$20000="组件")*($I$5:$I$20000=$J4203)),$G$5:$G$20000)&amp;"."&amp;COUNTIFS($B$5:$B4203,$B4203,$J$5:$J4203,$J4203),""),COUNTIFS($B$5:$B4203,$B4203,$J$5:$J4203,"")))</f>
        <v/>
      </c>
      <c r="I4203" t="str">
        <f>IF($F4203="组件","C"&amp;TEXT(COUNTIFS($B$5:$B4203,$B4203,$F$5:$F4203,"组件"),"000"),"")</f>
        <v/>
      </c>
      <c r="J4203" t="str">
        <f t="shared" si="195"/>
        <v/>
      </c>
      <c r="R4203" t="str">
        <f t="shared" si="196"/>
        <v/>
      </c>
    </row>
    <row r="4204" spans="1:18" x14ac:dyDescent="0.35">
      <c r="A4204" t="str">
        <f t="shared" si="197"/>
        <v/>
      </c>
      <c r="G4204" t="str">
        <f>IF($B4204="","",IF($J4204&lt;&gt;"",IFERROR(LOOKUP(2,1/(($B$5:$B$20000=$B4204)*($F$5:$F$20000="组件")*($I$5:$I$20000=$J4204)),$G$5:$G$20000)&amp;"."&amp;COUNTIFS($B$5:$B4204,$B4204,$J$5:$J4204,$J4204),""),COUNTIFS($B$5:$B4204,$B4204,$J$5:$J4204,"")))</f>
        <v/>
      </c>
      <c r="I4204" t="str">
        <f>IF($F4204="组件","C"&amp;TEXT(COUNTIFS($B$5:$B4204,$B4204,$F$5:$F4204,"组件"),"000"),"")</f>
        <v/>
      </c>
      <c r="J4204" t="str">
        <f t="shared" si="195"/>
        <v/>
      </c>
      <c r="R4204" t="str">
        <f t="shared" si="196"/>
        <v/>
      </c>
    </row>
    <row r="4205" spans="1:18" x14ac:dyDescent="0.35">
      <c r="A4205" t="str">
        <f t="shared" si="197"/>
        <v/>
      </c>
      <c r="G4205" t="str">
        <f>IF($B4205="","",IF($J4205&lt;&gt;"",IFERROR(LOOKUP(2,1/(($B$5:$B$20000=$B4205)*($F$5:$F$20000="组件")*($I$5:$I$20000=$J4205)),$G$5:$G$20000)&amp;"."&amp;COUNTIFS($B$5:$B4205,$B4205,$J$5:$J4205,$J4205),""),COUNTIFS($B$5:$B4205,$B4205,$J$5:$J4205,"")))</f>
        <v/>
      </c>
      <c r="I4205" t="str">
        <f>IF($F4205="组件","C"&amp;TEXT(COUNTIFS($B$5:$B4205,$B4205,$F$5:$F4205,"组件"),"000"),"")</f>
        <v/>
      </c>
      <c r="J4205" t="str">
        <f t="shared" si="195"/>
        <v/>
      </c>
      <c r="R4205" t="str">
        <f t="shared" si="196"/>
        <v/>
      </c>
    </row>
    <row r="4206" spans="1:18" x14ac:dyDescent="0.35">
      <c r="A4206" t="str">
        <f t="shared" si="197"/>
        <v/>
      </c>
      <c r="G4206" t="str">
        <f>IF($B4206="","",IF($J4206&lt;&gt;"",IFERROR(LOOKUP(2,1/(($B$5:$B$20000=$B4206)*($F$5:$F$20000="组件")*($I$5:$I$20000=$J4206)),$G$5:$G$20000)&amp;"."&amp;COUNTIFS($B$5:$B4206,$B4206,$J$5:$J4206,$J4206),""),COUNTIFS($B$5:$B4206,$B4206,$J$5:$J4206,"")))</f>
        <v/>
      </c>
      <c r="I4206" t="str">
        <f>IF($F4206="组件","C"&amp;TEXT(COUNTIFS($B$5:$B4206,$B4206,$F$5:$F4206,"组件"),"000"),"")</f>
        <v/>
      </c>
      <c r="J4206" t="str">
        <f t="shared" si="195"/>
        <v/>
      </c>
      <c r="R4206" t="str">
        <f t="shared" si="196"/>
        <v/>
      </c>
    </row>
    <row r="4207" spans="1:18" x14ac:dyDescent="0.35">
      <c r="A4207" t="str">
        <f t="shared" si="197"/>
        <v/>
      </c>
      <c r="G4207" t="str">
        <f>IF($B4207="","",IF($J4207&lt;&gt;"",IFERROR(LOOKUP(2,1/(($B$5:$B$20000=$B4207)*($F$5:$F$20000="组件")*($I$5:$I$20000=$J4207)),$G$5:$G$20000)&amp;"."&amp;COUNTIFS($B$5:$B4207,$B4207,$J$5:$J4207,$J4207),""),COUNTIFS($B$5:$B4207,$B4207,$J$5:$J4207,"")))</f>
        <v/>
      </c>
      <c r="I4207" t="str">
        <f>IF($F4207="组件","C"&amp;TEXT(COUNTIFS($B$5:$B4207,$B4207,$F$5:$F4207,"组件"),"000"),"")</f>
        <v/>
      </c>
      <c r="J4207" t="str">
        <f t="shared" si="195"/>
        <v/>
      </c>
      <c r="R4207" t="str">
        <f t="shared" si="196"/>
        <v/>
      </c>
    </row>
    <row r="4208" spans="1:18" x14ac:dyDescent="0.35">
      <c r="A4208" t="str">
        <f t="shared" si="197"/>
        <v/>
      </c>
      <c r="G4208" t="str">
        <f>IF($B4208="","",IF($J4208&lt;&gt;"",IFERROR(LOOKUP(2,1/(($B$5:$B$20000=$B4208)*($F$5:$F$20000="组件")*($I$5:$I$20000=$J4208)),$G$5:$G$20000)&amp;"."&amp;COUNTIFS($B$5:$B4208,$B4208,$J$5:$J4208,$J4208),""),COUNTIFS($B$5:$B4208,$B4208,$J$5:$J4208,"")))</f>
        <v/>
      </c>
      <c r="I4208" t="str">
        <f>IF($F4208="组件","C"&amp;TEXT(COUNTIFS($B$5:$B4208,$B4208,$F$5:$F4208,"组件"),"000"),"")</f>
        <v/>
      </c>
      <c r="J4208" t="str">
        <f t="shared" si="195"/>
        <v/>
      </c>
      <c r="R4208" t="str">
        <f t="shared" si="196"/>
        <v/>
      </c>
    </row>
    <row r="4209" spans="1:18" x14ac:dyDescent="0.35">
      <c r="A4209" t="str">
        <f t="shared" si="197"/>
        <v/>
      </c>
      <c r="G4209" t="str">
        <f>IF($B4209="","",IF($J4209&lt;&gt;"",IFERROR(LOOKUP(2,1/(($B$5:$B$20000=$B4209)*($F$5:$F$20000="组件")*($I$5:$I$20000=$J4209)),$G$5:$G$20000)&amp;"."&amp;COUNTIFS($B$5:$B4209,$B4209,$J$5:$J4209,$J4209),""),COUNTIFS($B$5:$B4209,$B4209,$J$5:$J4209,"")))</f>
        <v/>
      </c>
      <c r="I4209" t="str">
        <f>IF($F4209="组件","C"&amp;TEXT(COUNTIFS($B$5:$B4209,$B4209,$F$5:$F4209,"组件"),"000"),"")</f>
        <v/>
      </c>
      <c r="J4209" t="str">
        <f t="shared" si="195"/>
        <v/>
      </c>
      <c r="R4209" t="str">
        <f t="shared" si="196"/>
        <v/>
      </c>
    </row>
    <row r="4210" spans="1:18" x14ac:dyDescent="0.35">
      <c r="A4210" t="str">
        <f t="shared" si="197"/>
        <v/>
      </c>
      <c r="G4210" t="str">
        <f>IF($B4210="","",IF($J4210&lt;&gt;"",IFERROR(LOOKUP(2,1/(($B$5:$B$20000=$B4210)*($F$5:$F$20000="组件")*($I$5:$I$20000=$J4210)),$G$5:$G$20000)&amp;"."&amp;COUNTIFS($B$5:$B4210,$B4210,$J$5:$J4210,$J4210),""),COUNTIFS($B$5:$B4210,$B4210,$J$5:$J4210,"")))</f>
        <v/>
      </c>
      <c r="I4210" t="str">
        <f>IF($F4210="组件","C"&amp;TEXT(COUNTIFS($B$5:$B4210,$B4210,$F$5:$F4210,"组件"),"000"),"")</f>
        <v/>
      </c>
      <c r="J4210" t="str">
        <f t="shared" si="195"/>
        <v/>
      </c>
      <c r="R4210" t="str">
        <f t="shared" si="196"/>
        <v/>
      </c>
    </row>
    <row r="4211" spans="1:18" x14ac:dyDescent="0.35">
      <c r="A4211" t="str">
        <f t="shared" si="197"/>
        <v/>
      </c>
      <c r="G4211" t="str">
        <f>IF($B4211="","",IF($J4211&lt;&gt;"",IFERROR(LOOKUP(2,1/(($B$5:$B$20000=$B4211)*($F$5:$F$20000="组件")*($I$5:$I$20000=$J4211)),$G$5:$G$20000)&amp;"."&amp;COUNTIFS($B$5:$B4211,$B4211,$J$5:$J4211,$J4211),""),COUNTIFS($B$5:$B4211,$B4211,$J$5:$J4211,"")))</f>
        <v/>
      </c>
      <c r="I4211" t="str">
        <f>IF($F4211="组件","C"&amp;TEXT(COUNTIFS($B$5:$B4211,$B4211,$F$5:$F4211,"组件"),"000"),"")</f>
        <v/>
      </c>
      <c r="J4211" t="str">
        <f t="shared" si="195"/>
        <v/>
      </c>
      <c r="R4211" t="str">
        <f t="shared" si="196"/>
        <v/>
      </c>
    </row>
    <row r="4212" spans="1:18" x14ac:dyDescent="0.35">
      <c r="A4212" t="str">
        <f t="shared" si="197"/>
        <v/>
      </c>
      <c r="G4212" t="str">
        <f>IF($B4212="","",IF($J4212&lt;&gt;"",IFERROR(LOOKUP(2,1/(($B$5:$B$20000=$B4212)*($F$5:$F$20000="组件")*($I$5:$I$20000=$J4212)),$G$5:$G$20000)&amp;"."&amp;COUNTIFS($B$5:$B4212,$B4212,$J$5:$J4212,$J4212),""),COUNTIFS($B$5:$B4212,$B4212,$J$5:$J4212,"")))</f>
        <v/>
      </c>
      <c r="I4212" t="str">
        <f>IF($F4212="组件","C"&amp;TEXT(COUNTIFS($B$5:$B4212,$B4212,$F$5:$F4212,"组件"),"000"),"")</f>
        <v/>
      </c>
      <c r="J4212" t="str">
        <f t="shared" si="195"/>
        <v/>
      </c>
      <c r="R4212" t="str">
        <f t="shared" si="196"/>
        <v/>
      </c>
    </row>
    <row r="4213" spans="1:18" x14ac:dyDescent="0.35">
      <c r="A4213" t="str">
        <f t="shared" si="197"/>
        <v/>
      </c>
      <c r="G4213" t="str">
        <f>IF($B4213="","",IF($J4213&lt;&gt;"",IFERROR(LOOKUP(2,1/(($B$5:$B$20000=$B4213)*($F$5:$F$20000="组件")*($I$5:$I$20000=$J4213)),$G$5:$G$20000)&amp;"."&amp;COUNTIFS($B$5:$B4213,$B4213,$J$5:$J4213,$J4213),""),COUNTIFS($B$5:$B4213,$B4213,$J$5:$J4213,"")))</f>
        <v/>
      </c>
      <c r="I4213" t="str">
        <f>IF($F4213="组件","C"&amp;TEXT(COUNTIFS($B$5:$B4213,$B4213,$F$5:$F4213,"组件"),"000"),"")</f>
        <v/>
      </c>
      <c r="J4213" t="str">
        <f t="shared" si="195"/>
        <v/>
      </c>
      <c r="R4213" t="str">
        <f t="shared" si="196"/>
        <v/>
      </c>
    </row>
    <row r="4214" spans="1:18" x14ac:dyDescent="0.35">
      <c r="A4214" t="str">
        <f t="shared" si="197"/>
        <v/>
      </c>
      <c r="G4214" t="str">
        <f>IF($B4214="","",IF($J4214&lt;&gt;"",IFERROR(LOOKUP(2,1/(($B$5:$B$20000=$B4214)*($F$5:$F$20000="组件")*($I$5:$I$20000=$J4214)),$G$5:$G$20000)&amp;"."&amp;COUNTIFS($B$5:$B4214,$B4214,$J$5:$J4214,$J4214),""),COUNTIFS($B$5:$B4214,$B4214,$J$5:$J4214,"")))</f>
        <v/>
      </c>
      <c r="I4214" t="str">
        <f>IF($F4214="组件","C"&amp;TEXT(COUNTIFS($B$5:$B4214,$B4214,$F$5:$F4214,"组件"),"000"),"")</f>
        <v/>
      </c>
      <c r="J4214" t="str">
        <f t="shared" si="195"/>
        <v/>
      </c>
      <c r="R4214" t="str">
        <f t="shared" si="196"/>
        <v/>
      </c>
    </row>
    <row r="4215" spans="1:18" x14ac:dyDescent="0.35">
      <c r="A4215" t="str">
        <f t="shared" si="197"/>
        <v/>
      </c>
      <c r="G4215" t="str">
        <f>IF($B4215="","",IF($J4215&lt;&gt;"",IFERROR(LOOKUP(2,1/(($B$5:$B$20000=$B4215)*($F$5:$F$20000="组件")*($I$5:$I$20000=$J4215)),$G$5:$G$20000)&amp;"."&amp;COUNTIFS($B$5:$B4215,$B4215,$J$5:$J4215,$J4215),""),COUNTIFS($B$5:$B4215,$B4215,$J$5:$J4215,"")))</f>
        <v/>
      </c>
      <c r="I4215" t="str">
        <f>IF($F4215="组件","C"&amp;TEXT(COUNTIFS($B$5:$B4215,$B4215,$F$5:$F4215,"组件"),"000"),"")</f>
        <v/>
      </c>
      <c r="J4215" t="str">
        <f t="shared" si="195"/>
        <v/>
      </c>
      <c r="R4215" t="str">
        <f t="shared" si="196"/>
        <v/>
      </c>
    </row>
    <row r="4216" spans="1:18" x14ac:dyDescent="0.35">
      <c r="A4216" t="str">
        <f t="shared" si="197"/>
        <v/>
      </c>
      <c r="G4216" t="str">
        <f>IF($B4216="","",IF($J4216&lt;&gt;"",IFERROR(LOOKUP(2,1/(($B$5:$B$20000=$B4216)*($F$5:$F$20000="组件")*($I$5:$I$20000=$J4216)),$G$5:$G$20000)&amp;"."&amp;COUNTIFS($B$5:$B4216,$B4216,$J$5:$J4216,$J4216),""),COUNTIFS($B$5:$B4216,$B4216,$J$5:$J4216,"")))</f>
        <v/>
      </c>
      <c r="I4216" t="str">
        <f>IF($F4216="组件","C"&amp;TEXT(COUNTIFS($B$5:$B4216,$B4216,$F$5:$F4216,"组件"),"000"),"")</f>
        <v/>
      </c>
      <c r="J4216" t="str">
        <f t="shared" si="195"/>
        <v/>
      </c>
      <c r="R4216" t="str">
        <f t="shared" si="196"/>
        <v/>
      </c>
    </row>
    <row r="4217" spans="1:18" x14ac:dyDescent="0.35">
      <c r="A4217" t="str">
        <f t="shared" si="197"/>
        <v/>
      </c>
      <c r="G4217" t="str">
        <f>IF($B4217="","",IF($J4217&lt;&gt;"",IFERROR(LOOKUP(2,1/(($B$5:$B$20000=$B4217)*($F$5:$F$20000="组件")*($I$5:$I$20000=$J4217)),$G$5:$G$20000)&amp;"."&amp;COUNTIFS($B$5:$B4217,$B4217,$J$5:$J4217,$J4217),""),COUNTIFS($B$5:$B4217,$B4217,$J$5:$J4217,"")))</f>
        <v/>
      </c>
      <c r="I4217" t="str">
        <f>IF($F4217="组件","C"&amp;TEXT(COUNTIFS($B$5:$B4217,$B4217,$F$5:$F4217,"组件"),"000"),"")</f>
        <v/>
      </c>
      <c r="J4217" t="str">
        <f t="shared" si="195"/>
        <v/>
      </c>
      <c r="R4217" t="str">
        <f t="shared" si="196"/>
        <v/>
      </c>
    </row>
    <row r="4218" spans="1:18" x14ac:dyDescent="0.35">
      <c r="A4218" t="str">
        <f t="shared" si="197"/>
        <v/>
      </c>
      <c r="G4218" t="str">
        <f>IF($B4218="","",IF($J4218&lt;&gt;"",IFERROR(LOOKUP(2,1/(($B$5:$B$20000=$B4218)*($F$5:$F$20000="组件")*($I$5:$I$20000=$J4218)),$G$5:$G$20000)&amp;"."&amp;COUNTIFS($B$5:$B4218,$B4218,$J$5:$J4218,$J4218),""),COUNTIFS($B$5:$B4218,$B4218,$J$5:$J4218,"")))</f>
        <v/>
      </c>
      <c r="I4218" t="str">
        <f>IF($F4218="组件","C"&amp;TEXT(COUNTIFS($B$5:$B4218,$B4218,$F$5:$F4218,"组件"),"000"),"")</f>
        <v/>
      </c>
      <c r="J4218" t="str">
        <f t="shared" si="195"/>
        <v/>
      </c>
      <c r="R4218" t="str">
        <f t="shared" si="196"/>
        <v/>
      </c>
    </row>
    <row r="4219" spans="1:18" x14ac:dyDescent="0.35">
      <c r="A4219" t="str">
        <f t="shared" si="197"/>
        <v/>
      </c>
      <c r="G4219" t="str">
        <f>IF($B4219="","",IF($J4219&lt;&gt;"",IFERROR(LOOKUP(2,1/(($B$5:$B$20000=$B4219)*($F$5:$F$20000="组件")*($I$5:$I$20000=$J4219)),$G$5:$G$20000)&amp;"."&amp;COUNTIFS($B$5:$B4219,$B4219,$J$5:$J4219,$J4219),""),COUNTIFS($B$5:$B4219,$B4219,$J$5:$J4219,"")))</f>
        <v/>
      </c>
      <c r="I4219" t="str">
        <f>IF($F4219="组件","C"&amp;TEXT(COUNTIFS($B$5:$B4219,$B4219,$F$5:$F4219,"组件"),"000"),"")</f>
        <v/>
      </c>
      <c r="J4219" t="str">
        <f t="shared" si="195"/>
        <v/>
      </c>
      <c r="R4219" t="str">
        <f t="shared" si="196"/>
        <v/>
      </c>
    </row>
    <row r="4220" spans="1:18" x14ac:dyDescent="0.35">
      <c r="A4220" t="str">
        <f t="shared" si="197"/>
        <v/>
      </c>
      <c r="G4220" t="str">
        <f>IF($B4220="","",IF($J4220&lt;&gt;"",IFERROR(LOOKUP(2,1/(($B$5:$B$20000=$B4220)*($F$5:$F$20000="组件")*($I$5:$I$20000=$J4220)),$G$5:$G$20000)&amp;"."&amp;COUNTIFS($B$5:$B4220,$B4220,$J$5:$J4220,$J4220),""),COUNTIFS($B$5:$B4220,$B4220,$J$5:$J4220,"")))</f>
        <v/>
      </c>
      <c r="I4220" t="str">
        <f>IF($F4220="组件","C"&amp;TEXT(COUNTIFS($B$5:$B4220,$B4220,$F$5:$F4220,"组件"),"000"),"")</f>
        <v/>
      </c>
      <c r="J4220" t="str">
        <f t="shared" si="195"/>
        <v/>
      </c>
      <c r="R4220" t="str">
        <f t="shared" si="196"/>
        <v/>
      </c>
    </row>
    <row r="4221" spans="1:18" x14ac:dyDescent="0.35">
      <c r="A4221" t="str">
        <f t="shared" si="197"/>
        <v/>
      </c>
      <c r="G4221" t="str">
        <f>IF($B4221="","",IF($J4221&lt;&gt;"",IFERROR(LOOKUP(2,1/(($B$5:$B$20000=$B4221)*($F$5:$F$20000="组件")*($I$5:$I$20000=$J4221)),$G$5:$G$20000)&amp;"."&amp;COUNTIFS($B$5:$B4221,$B4221,$J$5:$J4221,$J4221),""),COUNTIFS($B$5:$B4221,$B4221,$J$5:$J4221,"")))</f>
        <v/>
      </c>
      <c r="I4221" t="str">
        <f>IF($F4221="组件","C"&amp;TEXT(COUNTIFS($B$5:$B4221,$B4221,$F$5:$F4221,"组件"),"000"),"")</f>
        <v/>
      </c>
      <c r="J4221" t="str">
        <f t="shared" si="195"/>
        <v/>
      </c>
      <c r="R4221" t="str">
        <f t="shared" si="196"/>
        <v/>
      </c>
    </row>
    <row r="4222" spans="1:18" x14ac:dyDescent="0.35">
      <c r="A4222" t="str">
        <f t="shared" si="197"/>
        <v/>
      </c>
      <c r="G4222" t="str">
        <f>IF($B4222="","",IF($J4222&lt;&gt;"",IFERROR(LOOKUP(2,1/(($B$5:$B$20000=$B4222)*($F$5:$F$20000="组件")*($I$5:$I$20000=$J4222)),$G$5:$G$20000)&amp;"."&amp;COUNTIFS($B$5:$B4222,$B4222,$J$5:$J4222,$J4222),""),COUNTIFS($B$5:$B4222,$B4222,$J$5:$J4222,"")))</f>
        <v/>
      </c>
      <c r="I4222" t="str">
        <f>IF($F4222="组件","C"&amp;TEXT(COUNTIFS($B$5:$B4222,$B4222,$F$5:$F4222,"组件"),"000"),"")</f>
        <v/>
      </c>
      <c r="J4222" t="str">
        <f t="shared" si="195"/>
        <v/>
      </c>
      <c r="R4222" t="str">
        <f t="shared" si="196"/>
        <v/>
      </c>
    </row>
    <row r="4223" spans="1:18" x14ac:dyDescent="0.35">
      <c r="A4223" t="str">
        <f t="shared" si="197"/>
        <v/>
      </c>
      <c r="G4223" t="str">
        <f>IF($B4223="","",IF($J4223&lt;&gt;"",IFERROR(LOOKUP(2,1/(($B$5:$B$20000=$B4223)*($F$5:$F$20000="组件")*($I$5:$I$20000=$J4223)),$G$5:$G$20000)&amp;"."&amp;COUNTIFS($B$5:$B4223,$B4223,$J$5:$J4223,$J4223),""),COUNTIFS($B$5:$B4223,$B4223,$J$5:$J4223,"")))</f>
        <v/>
      </c>
      <c r="I4223" t="str">
        <f>IF($F4223="组件","C"&amp;TEXT(COUNTIFS($B$5:$B4223,$B4223,$F$5:$F4223,"组件"),"000"),"")</f>
        <v/>
      </c>
      <c r="J4223" t="str">
        <f t="shared" si="195"/>
        <v/>
      </c>
      <c r="R4223" t="str">
        <f t="shared" si="196"/>
        <v/>
      </c>
    </row>
    <row r="4224" spans="1:18" x14ac:dyDescent="0.35">
      <c r="A4224" t="str">
        <f t="shared" si="197"/>
        <v/>
      </c>
      <c r="G4224" t="str">
        <f>IF($B4224="","",IF($J4224&lt;&gt;"",IFERROR(LOOKUP(2,1/(($B$5:$B$20000=$B4224)*($F$5:$F$20000="组件")*($I$5:$I$20000=$J4224)),$G$5:$G$20000)&amp;"."&amp;COUNTIFS($B$5:$B4224,$B4224,$J$5:$J4224,$J4224),""),COUNTIFS($B$5:$B4224,$B4224,$J$5:$J4224,"")))</f>
        <v/>
      </c>
      <c r="I4224" t="str">
        <f>IF($F4224="组件","C"&amp;TEXT(COUNTIFS($B$5:$B4224,$B4224,$F$5:$F4224,"组件"),"000"),"")</f>
        <v/>
      </c>
      <c r="J4224" t="str">
        <f t="shared" si="195"/>
        <v/>
      </c>
      <c r="R4224" t="str">
        <f t="shared" si="196"/>
        <v/>
      </c>
    </row>
    <row r="4225" spans="1:18" x14ac:dyDescent="0.35">
      <c r="A4225" t="str">
        <f t="shared" si="197"/>
        <v/>
      </c>
      <c r="G4225" t="str">
        <f>IF($B4225="","",IF($J4225&lt;&gt;"",IFERROR(LOOKUP(2,1/(($B$5:$B$20000=$B4225)*($F$5:$F$20000="组件")*($I$5:$I$20000=$J4225)),$G$5:$G$20000)&amp;"."&amp;COUNTIFS($B$5:$B4225,$B4225,$J$5:$J4225,$J4225),""),COUNTIFS($B$5:$B4225,$B4225,$J$5:$J4225,"")))</f>
        <v/>
      </c>
      <c r="I4225" t="str">
        <f>IF($F4225="组件","C"&amp;TEXT(COUNTIFS($B$5:$B4225,$B4225,$F$5:$F4225,"组件"),"000"),"")</f>
        <v/>
      </c>
      <c r="J4225" t="str">
        <f t="shared" si="195"/>
        <v/>
      </c>
      <c r="R4225" t="str">
        <f t="shared" si="196"/>
        <v/>
      </c>
    </row>
    <row r="4226" spans="1:18" x14ac:dyDescent="0.35">
      <c r="A4226" t="str">
        <f t="shared" si="197"/>
        <v/>
      </c>
      <c r="G4226" t="str">
        <f>IF($B4226="","",IF($J4226&lt;&gt;"",IFERROR(LOOKUP(2,1/(($B$5:$B$20000=$B4226)*($F$5:$F$20000="组件")*($I$5:$I$20000=$J4226)),$G$5:$G$20000)&amp;"."&amp;COUNTIFS($B$5:$B4226,$B4226,$J$5:$J4226,$J4226),""),COUNTIFS($B$5:$B4226,$B4226,$J$5:$J4226,"")))</f>
        <v/>
      </c>
      <c r="I4226" t="str">
        <f>IF($F4226="组件","C"&amp;TEXT(COUNTIFS($B$5:$B4226,$B4226,$F$5:$F4226,"组件"),"000"),"")</f>
        <v/>
      </c>
      <c r="J4226" t="str">
        <f t="shared" si="195"/>
        <v/>
      </c>
      <c r="R4226" t="str">
        <f t="shared" si="196"/>
        <v/>
      </c>
    </row>
    <row r="4227" spans="1:18" x14ac:dyDescent="0.35">
      <c r="A4227" t="str">
        <f t="shared" si="197"/>
        <v/>
      </c>
      <c r="G4227" t="str">
        <f>IF($B4227="","",IF($J4227&lt;&gt;"",IFERROR(LOOKUP(2,1/(($B$5:$B$20000=$B4227)*($F$5:$F$20000="组件")*($I$5:$I$20000=$J4227)),$G$5:$G$20000)&amp;"."&amp;COUNTIFS($B$5:$B4227,$B4227,$J$5:$J4227,$J4227),""),COUNTIFS($B$5:$B4227,$B4227,$J$5:$J4227,"")))</f>
        <v/>
      </c>
      <c r="I4227" t="str">
        <f>IF($F4227="组件","C"&amp;TEXT(COUNTIFS($B$5:$B4227,$B4227,$F$5:$F4227,"组件"),"000"),"")</f>
        <v/>
      </c>
      <c r="J4227" t="str">
        <f t="shared" si="195"/>
        <v/>
      </c>
      <c r="R4227" t="str">
        <f t="shared" si="196"/>
        <v/>
      </c>
    </row>
    <row r="4228" spans="1:18" x14ac:dyDescent="0.35">
      <c r="A4228" t="str">
        <f t="shared" si="197"/>
        <v/>
      </c>
      <c r="G4228" t="str">
        <f>IF($B4228="","",IF($J4228&lt;&gt;"",IFERROR(LOOKUP(2,1/(($B$5:$B$20000=$B4228)*($F$5:$F$20000="组件")*($I$5:$I$20000=$J4228)),$G$5:$G$20000)&amp;"."&amp;COUNTIFS($B$5:$B4228,$B4228,$J$5:$J4228,$J4228),""),COUNTIFS($B$5:$B4228,$B4228,$J$5:$J4228,"")))</f>
        <v/>
      </c>
      <c r="I4228" t="str">
        <f>IF($F4228="组件","C"&amp;TEXT(COUNTIFS($B$5:$B4228,$B4228,$F$5:$F4228,"组件"),"000"),"")</f>
        <v/>
      </c>
      <c r="J4228" t="str">
        <f t="shared" si="195"/>
        <v/>
      </c>
      <c r="R4228" t="str">
        <f t="shared" si="196"/>
        <v/>
      </c>
    </row>
    <row r="4229" spans="1:18" x14ac:dyDescent="0.35">
      <c r="A4229" t="str">
        <f t="shared" si="197"/>
        <v/>
      </c>
      <c r="G4229" t="str">
        <f>IF($B4229="","",IF($J4229&lt;&gt;"",IFERROR(LOOKUP(2,1/(($B$5:$B$20000=$B4229)*($F$5:$F$20000="组件")*($I$5:$I$20000=$J4229)),$G$5:$G$20000)&amp;"."&amp;COUNTIFS($B$5:$B4229,$B4229,$J$5:$J4229,$J4229),""),COUNTIFS($B$5:$B4229,$B4229,$J$5:$J4229,"")))</f>
        <v/>
      </c>
      <c r="I4229" t="str">
        <f>IF($F4229="组件","C"&amp;TEXT(COUNTIFS($B$5:$B4229,$B4229,$F$5:$F4229,"组件"),"000"),"")</f>
        <v/>
      </c>
      <c r="J4229" t="str">
        <f t="shared" ref="J4229:J4292" si="198">IF($B4229="","",IF($F4229="组件","",IF($Q4229&lt;&gt;"",IF(AND($B4229=$B4228,$F4228="组件"),$I4228,IF(AND($B4229=$B4228,$J4228&lt;&gt;""),$J4228,"")),"")))</f>
        <v/>
      </c>
      <c r="R4229" t="str">
        <f t="shared" ref="R4229:R4292" si="199">IF($B4229="","",IF($J4229&lt;&gt;"",IFERROR(LOOKUP(2,1/(($B$5:$B$20000=$B4229)*($F$5:$F$20000="组件")*($I$5:$I$20000=$J4229)),$R$5:$R$20000)*IF($Q4229="",1,$Q4229),""),IF($P4229="","",IF($Q4229="",$P4229,$P4229*$Q4229))))</f>
        <v/>
      </c>
    </row>
    <row r="4230" spans="1:18" x14ac:dyDescent="0.35">
      <c r="A4230" t="str">
        <f t="shared" ref="A4230:A4293" si="200">IF(B4230="","",IF(B4230=B4229,A4229,A4229+1))</f>
        <v/>
      </c>
      <c r="G4230" t="str">
        <f>IF($B4230="","",IF($J4230&lt;&gt;"",IFERROR(LOOKUP(2,1/(($B$5:$B$20000=$B4230)*($F$5:$F$20000="组件")*($I$5:$I$20000=$J4230)),$G$5:$G$20000)&amp;"."&amp;COUNTIFS($B$5:$B4230,$B4230,$J$5:$J4230,$J4230),""),COUNTIFS($B$5:$B4230,$B4230,$J$5:$J4230,"")))</f>
        <v/>
      </c>
      <c r="I4230" t="str">
        <f>IF($F4230="组件","C"&amp;TEXT(COUNTIFS($B$5:$B4230,$B4230,$F$5:$F4230,"组件"),"000"),"")</f>
        <v/>
      </c>
      <c r="J4230" t="str">
        <f t="shared" si="198"/>
        <v/>
      </c>
      <c r="R4230" t="str">
        <f t="shared" si="199"/>
        <v/>
      </c>
    </row>
    <row r="4231" spans="1:18" x14ac:dyDescent="0.35">
      <c r="A4231" t="str">
        <f t="shared" si="200"/>
        <v/>
      </c>
      <c r="G4231" t="str">
        <f>IF($B4231="","",IF($J4231&lt;&gt;"",IFERROR(LOOKUP(2,1/(($B$5:$B$20000=$B4231)*($F$5:$F$20000="组件")*($I$5:$I$20000=$J4231)),$G$5:$G$20000)&amp;"."&amp;COUNTIFS($B$5:$B4231,$B4231,$J$5:$J4231,$J4231),""),COUNTIFS($B$5:$B4231,$B4231,$J$5:$J4231,"")))</f>
        <v/>
      </c>
      <c r="I4231" t="str">
        <f>IF($F4231="组件","C"&amp;TEXT(COUNTIFS($B$5:$B4231,$B4231,$F$5:$F4231,"组件"),"000"),"")</f>
        <v/>
      </c>
      <c r="J4231" t="str">
        <f t="shared" si="198"/>
        <v/>
      </c>
      <c r="R4231" t="str">
        <f t="shared" si="199"/>
        <v/>
      </c>
    </row>
    <row r="4232" spans="1:18" x14ac:dyDescent="0.35">
      <c r="A4232" t="str">
        <f t="shared" si="200"/>
        <v/>
      </c>
      <c r="G4232" t="str">
        <f>IF($B4232="","",IF($J4232&lt;&gt;"",IFERROR(LOOKUP(2,1/(($B$5:$B$20000=$B4232)*($F$5:$F$20000="组件")*($I$5:$I$20000=$J4232)),$G$5:$G$20000)&amp;"."&amp;COUNTIFS($B$5:$B4232,$B4232,$J$5:$J4232,$J4232),""),COUNTIFS($B$5:$B4232,$B4232,$J$5:$J4232,"")))</f>
        <v/>
      </c>
      <c r="I4232" t="str">
        <f>IF($F4232="组件","C"&amp;TEXT(COUNTIFS($B$5:$B4232,$B4232,$F$5:$F4232,"组件"),"000"),"")</f>
        <v/>
      </c>
      <c r="J4232" t="str">
        <f t="shared" si="198"/>
        <v/>
      </c>
      <c r="R4232" t="str">
        <f t="shared" si="199"/>
        <v/>
      </c>
    </row>
    <row r="4233" spans="1:18" x14ac:dyDescent="0.35">
      <c r="A4233" t="str">
        <f t="shared" si="200"/>
        <v/>
      </c>
      <c r="G4233" t="str">
        <f>IF($B4233="","",IF($J4233&lt;&gt;"",IFERROR(LOOKUP(2,1/(($B$5:$B$20000=$B4233)*($F$5:$F$20000="组件")*($I$5:$I$20000=$J4233)),$G$5:$G$20000)&amp;"."&amp;COUNTIFS($B$5:$B4233,$B4233,$J$5:$J4233,$J4233),""),COUNTIFS($B$5:$B4233,$B4233,$J$5:$J4233,"")))</f>
        <v/>
      </c>
      <c r="I4233" t="str">
        <f>IF($F4233="组件","C"&amp;TEXT(COUNTIFS($B$5:$B4233,$B4233,$F$5:$F4233,"组件"),"000"),"")</f>
        <v/>
      </c>
      <c r="J4233" t="str">
        <f t="shared" si="198"/>
        <v/>
      </c>
      <c r="R4233" t="str">
        <f t="shared" si="199"/>
        <v/>
      </c>
    </row>
    <row r="4234" spans="1:18" x14ac:dyDescent="0.35">
      <c r="A4234" t="str">
        <f t="shared" si="200"/>
        <v/>
      </c>
      <c r="G4234" t="str">
        <f>IF($B4234="","",IF($J4234&lt;&gt;"",IFERROR(LOOKUP(2,1/(($B$5:$B$20000=$B4234)*($F$5:$F$20000="组件")*($I$5:$I$20000=$J4234)),$G$5:$G$20000)&amp;"."&amp;COUNTIFS($B$5:$B4234,$B4234,$J$5:$J4234,$J4234),""),COUNTIFS($B$5:$B4234,$B4234,$J$5:$J4234,"")))</f>
        <v/>
      </c>
      <c r="I4234" t="str">
        <f>IF($F4234="组件","C"&amp;TEXT(COUNTIFS($B$5:$B4234,$B4234,$F$5:$F4234,"组件"),"000"),"")</f>
        <v/>
      </c>
      <c r="J4234" t="str">
        <f t="shared" si="198"/>
        <v/>
      </c>
      <c r="R4234" t="str">
        <f t="shared" si="199"/>
        <v/>
      </c>
    </row>
    <row r="4235" spans="1:18" x14ac:dyDescent="0.35">
      <c r="A4235" t="str">
        <f t="shared" si="200"/>
        <v/>
      </c>
      <c r="G4235" t="str">
        <f>IF($B4235="","",IF($J4235&lt;&gt;"",IFERROR(LOOKUP(2,1/(($B$5:$B$20000=$B4235)*($F$5:$F$20000="组件")*($I$5:$I$20000=$J4235)),$G$5:$G$20000)&amp;"."&amp;COUNTIFS($B$5:$B4235,$B4235,$J$5:$J4235,$J4235),""),COUNTIFS($B$5:$B4235,$B4235,$J$5:$J4235,"")))</f>
        <v/>
      </c>
      <c r="I4235" t="str">
        <f>IF($F4235="组件","C"&amp;TEXT(COUNTIFS($B$5:$B4235,$B4235,$F$5:$F4235,"组件"),"000"),"")</f>
        <v/>
      </c>
      <c r="J4235" t="str">
        <f t="shared" si="198"/>
        <v/>
      </c>
      <c r="R4235" t="str">
        <f t="shared" si="199"/>
        <v/>
      </c>
    </row>
    <row r="4236" spans="1:18" x14ac:dyDescent="0.35">
      <c r="A4236" t="str">
        <f t="shared" si="200"/>
        <v/>
      </c>
      <c r="G4236" t="str">
        <f>IF($B4236="","",IF($J4236&lt;&gt;"",IFERROR(LOOKUP(2,1/(($B$5:$B$20000=$B4236)*($F$5:$F$20000="组件")*($I$5:$I$20000=$J4236)),$G$5:$G$20000)&amp;"."&amp;COUNTIFS($B$5:$B4236,$B4236,$J$5:$J4236,$J4236),""),COUNTIFS($B$5:$B4236,$B4236,$J$5:$J4236,"")))</f>
        <v/>
      </c>
      <c r="I4236" t="str">
        <f>IF($F4236="组件","C"&amp;TEXT(COUNTIFS($B$5:$B4236,$B4236,$F$5:$F4236,"组件"),"000"),"")</f>
        <v/>
      </c>
      <c r="J4236" t="str">
        <f t="shared" si="198"/>
        <v/>
      </c>
      <c r="R4236" t="str">
        <f t="shared" si="199"/>
        <v/>
      </c>
    </row>
    <row r="4237" spans="1:18" x14ac:dyDescent="0.35">
      <c r="A4237" t="str">
        <f t="shared" si="200"/>
        <v/>
      </c>
      <c r="G4237" t="str">
        <f>IF($B4237="","",IF($J4237&lt;&gt;"",IFERROR(LOOKUP(2,1/(($B$5:$B$20000=$B4237)*($F$5:$F$20000="组件")*($I$5:$I$20000=$J4237)),$G$5:$G$20000)&amp;"."&amp;COUNTIFS($B$5:$B4237,$B4237,$J$5:$J4237,$J4237),""),COUNTIFS($B$5:$B4237,$B4237,$J$5:$J4237,"")))</f>
        <v/>
      </c>
      <c r="I4237" t="str">
        <f>IF($F4237="组件","C"&amp;TEXT(COUNTIFS($B$5:$B4237,$B4237,$F$5:$F4237,"组件"),"000"),"")</f>
        <v/>
      </c>
      <c r="J4237" t="str">
        <f t="shared" si="198"/>
        <v/>
      </c>
      <c r="R4237" t="str">
        <f t="shared" si="199"/>
        <v/>
      </c>
    </row>
    <row r="4238" spans="1:18" x14ac:dyDescent="0.35">
      <c r="A4238" t="str">
        <f t="shared" si="200"/>
        <v/>
      </c>
      <c r="G4238" t="str">
        <f>IF($B4238="","",IF($J4238&lt;&gt;"",IFERROR(LOOKUP(2,1/(($B$5:$B$20000=$B4238)*($F$5:$F$20000="组件")*($I$5:$I$20000=$J4238)),$G$5:$G$20000)&amp;"."&amp;COUNTIFS($B$5:$B4238,$B4238,$J$5:$J4238,$J4238),""),COUNTIFS($B$5:$B4238,$B4238,$J$5:$J4238,"")))</f>
        <v/>
      </c>
      <c r="I4238" t="str">
        <f>IF($F4238="组件","C"&amp;TEXT(COUNTIFS($B$5:$B4238,$B4238,$F$5:$F4238,"组件"),"000"),"")</f>
        <v/>
      </c>
      <c r="J4238" t="str">
        <f t="shared" si="198"/>
        <v/>
      </c>
      <c r="R4238" t="str">
        <f t="shared" si="199"/>
        <v/>
      </c>
    </row>
    <row r="4239" spans="1:18" x14ac:dyDescent="0.35">
      <c r="A4239" t="str">
        <f t="shared" si="200"/>
        <v/>
      </c>
      <c r="G4239" t="str">
        <f>IF($B4239="","",IF($J4239&lt;&gt;"",IFERROR(LOOKUP(2,1/(($B$5:$B$20000=$B4239)*($F$5:$F$20000="组件")*($I$5:$I$20000=$J4239)),$G$5:$G$20000)&amp;"."&amp;COUNTIFS($B$5:$B4239,$B4239,$J$5:$J4239,$J4239),""),COUNTIFS($B$5:$B4239,$B4239,$J$5:$J4239,"")))</f>
        <v/>
      </c>
      <c r="I4239" t="str">
        <f>IF($F4239="组件","C"&amp;TEXT(COUNTIFS($B$5:$B4239,$B4239,$F$5:$F4239,"组件"),"000"),"")</f>
        <v/>
      </c>
      <c r="J4239" t="str">
        <f t="shared" si="198"/>
        <v/>
      </c>
      <c r="R4239" t="str">
        <f t="shared" si="199"/>
        <v/>
      </c>
    </row>
    <row r="4240" spans="1:18" x14ac:dyDescent="0.35">
      <c r="A4240" t="str">
        <f t="shared" si="200"/>
        <v/>
      </c>
      <c r="G4240" t="str">
        <f>IF($B4240="","",IF($J4240&lt;&gt;"",IFERROR(LOOKUP(2,1/(($B$5:$B$20000=$B4240)*($F$5:$F$20000="组件")*($I$5:$I$20000=$J4240)),$G$5:$G$20000)&amp;"."&amp;COUNTIFS($B$5:$B4240,$B4240,$J$5:$J4240,$J4240),""),COUNTIFS($B$5:$B4240,$B4240,$J$5:$J4240,"")))</f>
        <v/>
      </c>
      <c r="I4240" t="str">
        <f>IF($F4240="组件","C"&amp;TEXT(COUNTIFS($B$5:$B4240,$B4240,$F$5:$F4240,"组件"),"000"),"")</f>
        <v/>
      </c>
      <c r="J4240" t="str">
        <f t="shared" si="198"/>
        <v/>
      </c>
      <c r="R4240" t="str">
        <f t="shared" si="199"/>
        <v/>
      </c>
    </row>
    <row r="4241" spans="1:18" x14ac:dyDescent="0.35">
      <c r="A4241" t="str">
        <f t="shared" si="200"/>
        <v/>
      </c>
      <c r="G4241" t="str">
        <f>IF($B4241="","",IF($J4241&lt;&gt;"",IFERROR(LOOKUP(2,1/(($B$5:$B$20000=$B4241)*($F$5:$F$20000="组件")*($I$5:$I$20000=$J4241)),$G$5:$G$20000)&amp;"."&amp;COUNTIFS($B$5:$B4241,$B4241,$J$5:$J4241,$J4241),""),COUNTIFS($B$5:$B4241,$B4241,$J$5:$J4241,"")))</f>
        <v/>
      </c>
      <c r="I4241" t="str">
        <f>IF($F4241="组件","C"&amp;TEXT(COUNTIFS($B$5:$B4241,$B4241,$F$5:$F4241,"组件"),"000"),"")</f>
        <v/>
      </c>
      <c r="J4241" t="str">
        <f t="shared" si="198"/>
        <v/>
      </c>
      <c r="R4241" t="str">
        <f t="shared" si="199"/>
        <v/>
      </c>
    </row>
    <row r="4242" spans="1:18" x14ac:dyDescent="0.35">
      <c r="A4242" t="str">
        <f t="shared" si="200"/>
        <v/>
      </c>
      <c r="G4242" t="str">
        <f>IF($B4242="","",IF($J4242&lt;&gt;"",IFERROR(LOOKUP(2,1/(($B$5:$B$20000=$B4242)*($F$5:$F$20000="组件")*($I$5:$I$20000=$J4242)),$G$5:$G$20000)&amp;"."&amp;COUNTIFS($B$5:$B4242,$B4242,$J$5:$J4242,$J4242),""),COUNTIFS($B$5:$B4242,$B4242,$J$5:$J4242,"")))</f>
        <v/>
      </c>
      <c r="I4242" t="str">
        <f>IF($F4242="组件","C"&amp;TEXT(COUNTIFS($B$5:$B4242,$B4242,$F$5:$F4242,"组件"),"000"),"")</f>
        <v/>
      </c>
      <c r="J4242" t="str">
        <f t="shared" si="198"/>
        <v/>
      </c>
      <c r="R4242" t="str">
        <f t="shared" si="199"/>
        <v/>
      </c>
    </row>
    <row r="4243" spans="1:18" x14ac:dyDescent="0.35">
      <c r="A4243" t="str">
        <f t="shared" si="200"/>
        <v/>
      </c>
      <c r="G4243" t="str">
        <f>IF($B4243="","",IF($J4243&lt;&gt;"",IFERROR(LOOKUP(2,1/(($B$5:$B$20000=$B4243)*($F$5:$F$20000="组件")*($I$5:$I$20000=$J4243)),$G$5:$G$20000)&amp;"."&amp;COUNTIFS($B$5:$B4243,$B4243,$J$5:$J4243,$J4243),""),COUNTIFS($B$5:$B4243,$B4243,$J$5:$J4243,"")))</f>
        <v/>
      </c>
      <c r="I4243" t="str">
        <f>IF($F4243="组件","C"&amp;TEXT(COUNTIFS($B$5:$B4243,$B4243,$F$5:$F4243,"组件"),"000"),"")</f>
        <v/>
      </c>
      <c r="J4243" t="str">
        <f t="shared" si="198"/>
        <v/>
      </c>
      <c r="R4243" t="str">
        <f t="shared" si="199"/>
        <v/>
      </c>
    </row>
    <row r="4244" spans="1:18" x14ac:dyDescent="0.35">
      <c r="A4244" t="str">
        <f t="shared" si="200"/>
        <v/>
      </c>
      <c r="G4244" t="str">
        <f>IF($B4244="","",IF($J4244&lt;&gt;"",IFERROR(LOOKUP(2,1/(($B$5:$B$20000=$B4244)*($F$5:$F$20000="组件")*($I$5:$I$20000=$J4244)),$G$5:$G$20000)&amp;"."&amp;COUNTIFS($B$5:$B4244,$B4244,$J$5:$J4244,$J4244),""),COUNTIFS($B$5:$B4244,$B4244,$J$5:$J4244,"")))</f>
        <v/>
      </c>
      <c r="I4244" t="str">
        <f>IF($F4244="组件","C"&amp;TEXT(COUNTIFS($B$5:$B4244,$B4244,$F$5:$F4244,"组件"),"000"),"")</f>
        <v/>
      </c>
      <c r="J4244" t="str">
        <f t="shared" si="198"/>
        <v/>
      </c>
      <c r="R4244" t="str">
        <f t="shared" si="199"/>
        <v/>
      </c>
    </row>
    <row r="4245" spans="1:18" x14ac:dyDescent="0.35">
      <c r="A4245" t="str">
        <f t="shared" si="200"/>
        <v/>
      </c>
      <c r="G4245" t="str">
        <f>IF($B4245="","",IF($J4245&lt;&gt;"",IFERROR(LOOKUP(2,1/(($B$5:$B$20000=$B4245)*($F$5:$F$20000="组件")*($I$5:$I$20000=$J4245)),$G$5:$G$20000)&amp;"."&amp;COUNTIFS($B$5:$B4245,$B4245,$J$5:$J4245,$J4245),""),COUNTIFS($B$5:$B4245,$B4245,$J$5:$J4245,"")))</f>
        <v/>
      </c>
      <c r="I4245" t="str">
        <f>IF($F4245="组件","C"&amp;TEXT(COUNTIFS($B$5:$B4245,$B4245,$F$5:$F4245,"组件"),"000"),"")</f>
        <v/>
      </c>
      <c r="J4245" t="str">
        <f t="shared" si="198"/>
        <v/>
      </c>
      <c r="R4245" t="str">
        <f t="shared" si="199"/>
        <v/>
      </c>
    </row>
    <row r="4246" spans="1:18" x14ac:dyDescent="0.35">
      <c r="A4246" t="str">
        <f t="shared" si="200"/>
        <v/>
      </c>
      <c r="G4246" t="str">
        <f>IF($B4246="","",IF($J4246&lt;&gt;"",IFERROR(LOOKUP(2,1/(($B$5:$B$20000=$B4246)*($F$5:$F$20000="组件")*($I$5:$I$20000=$J4246)),$G$5:$G$20000)&amp;"."&amp;COUNTIFS($B$5:$B4246,$B4246,$J$5:$J4246,$J4246),""),COUNTIFS($B$5:$B4246,$B4246,$J$5:$J4246,"")))</f>
        <v/>
      </c>
      <c r="I4246" t="str">
        <f>IF($F4246="组件","C"&amp;TEXT(COUNTIFS($B$5:$B4246,$B4246,$F$5:$F4246,"组件"),"000"),"")</f>
        <v/>
      </c>
      <c r="J4246" t="str">
        <f t="shared" si="198"/>
        <v/>
      </c>
      <c r="R4246" t="str">
        <f t="shared" si="199"/>
        <v/>
      </c>
    </row>
    <row r="4247" spans="1:18" x14ac:dyDescent="0.35">
      <c r="A4247" t="str">
        <f t="shared" si="200"/>
        <v/>
      </c>
      <c r="G4247" t="str">
        <f>IF($B4247="","",IF($J4247&lt;&gt;"",IFERROR(LOOKUP(2,1/(($B$5:$B$20000=$B4247)*($F$5:$F$20000="组件")*($I$5:$I$20000=$J4247)),$G$5:$G$20000)&amp;"."&amp;COUNTIFS($B$5:$B4247,$B4247,$J$5:$J4247,$J4247),""),COUNTIFS($B$5:$B4247,$B4247,$J$5:$J4247,"")))</f>
        <v/>
      </c>
      <c r="I4247" t="str">
        <f>IF($F4247="组件","C"&amp;TEXT(COUNTIFS($B$5:$B4247,$B4247,$F$5:$F4247,"组件"),"000"),"")</f>
        <v/>
      </c>
      <c r="J4247" t="str">
        <f t="shared" si="198"/>
        <v/>
      </c>
      <c r="R4247" t="str">
        <f t="shared" si="199"/>
        <v/>
      </c>
    </row>
    <row r="4248" spans="1:18" x14ac:dyDescent="0.35">
      <c r="A4248" t="str">
        <f t="shared" si="200"/>
        <v/>
      </c>
      <c r="G4248" t="str">
        <f>IF($B4248="","",IF($J4248&lt;&gt;"",IFERROR(LOOKUP(2,1/(($B$5:$B$20000=$B4248)*($F$5:$F$20000="组件")*($I$5:$I$20000=$J4248)),$G$5:$G$20000)&amp;"."&amp;COUNTIFS($B$5:$B4248,$B4248,$J$5:$J4248,$J4248),""),COUNTIFS($B$5:$B4248,$B4248,$J$5:$J4248,"")))</f>
        <v/>
      </c>
      <c r="I4248" t="str">
        <f>IF($F4248="组件","C"&amp;TEXT(COUNTIFS($B$5:$B4248,$B4248,$F$5:$F4248,"组件"),"000"),"")</f>
        <v/>
      </c>
      <c r="J4248" t="str">
        <f t="shared" si="198"/>
        <v/>
      </c>
      <c r="R4248" t="str">
        <f t="shared" si="199"/>
        <v/>
      </c>
    </row>
    <row r="4249" spans="1:18" x14ac:dyDescent="0.35">
      <c r="A4249" t="str">
        <f t="shared" si="200"/>
        <v/>
      </c>
      <c r="G4249" t="str">
        <f>IF($B4249="","",IF($J4249&lt;&gt;"",IFERROR(LOOKUP(2,1/(($B$5:$B$20000=$B4249)*($F$5:$F$20000="组件")*($I$5:$I$20000=$J4249)),$G$5:$G$20000)&amp;"."&amp;COUNTIFS($B$5:$B4249,$B4249,$J$5:$J4249,$J4249),""),COUNTIFS($B$5:$B4249,$B4249,$J$5:$J4249,"")))</f>
        <v/>
      </c>
      <c r="I4249" t="str">
        <f>IF($F4249="组件","C"&amp;TEXT(COUNTIFS($B$5:$B4249,$B4249,$F$5:$F4249,"组件"),"000"),"")</f>
        <v/>
      </c>
      <c r="J4249" t="str">
        <f t="shared" si="198"/>
        <v/>
      </c>
      <c r="R4249" t="str">
        <f t="shared" si="199"/>
        <v/>
      </c>
    </row>
    <row r="4250" spans="1:18" x14ac:dyDescent="0.35">
      <c r="A4250" t="str">
        <f t="shared" si="200"/>
        <v/>
      </c>
      <c r="G4250" t="str">
        <f>IF($B4250="","",IF($J4250&lt;&gt;"",IFERROR(LOOKUP(2,1/(($B$5:$B$20000=$B4250)*($F$5:$F$20000="组件")*($I$5:$I$20000=$J4250)),$G$5:$G$20000)&amp;"."&amp;COUNTIFS($B$5:$B4250,$B4250,$J$5:$J4250,$J4250),""),COUNTIFS($B$5:$B4250,$B4250,$J$5:$J4250,"")))</f>
        <v/>
      </c>
      <c r="I4250" t="str">
        <f>IF($F4250="组件","C"&amp;TEXT(COUNTIFS($B$5:$B4250,$B4250,$F$5:$F4250,"组件"),"000"),"")</f>
        <v/>
      </c>
      <c r="J4250" t="str">
        <f t="shared" si="198"/>
        <v/>
      </c>
      <c r="R4250" t="str">
        <f t="shared" si="199"/>
        <v/>
      </c>
    </row>
    <row r="4251" spans="1:18" x14ac:dyDescent="0.35">
      <c r="A4251" t="str">
        <f t="shared" si="200"/>
        <v/>
      </c>
      <c r="G4251" t="str">
        <f>IF($B4251="","",IF($J4251&lt;&gt;"",IFERROR(LOOKUP(2,1/(($B$5:$B$20000=$B4251)*($F$5:$F$20000="组件")*($I$5:$I$20000=$J4251)),$G$5:$G$20000)&amp;"."&amp;COUNTIFS($B$5:$B4251,$B4251,$J$5:$J4251,$J4251),""),COUNTIFS($B$5:$B4251,$B4251,$J$5:$J4251,"")))</f>
        <v/>
      </c>
      <c r="I4251" t="str">
        <f>IF($F4251="组件","C"&amp;TEXT(COUNTIFS($B$5:$B4251,$B4251,$F$5:$F4251,"组件"),"000"),"")</f>
        <v/>
      </c>
      <c r="J4251" t="str">
        <f t="shared" si="198"/>
        <v/>
      </c>
      <c r="R4251" t="str">
        <f t="shared" si="199"/>
        <v/>
      </c>
    </row>
    <row r="4252" spans="1:18" x14ac:dyDescent="0.35">
      <c r="A4252" t="str">
        <f t="shared" si="200"/>
        <v/>
      </c>
      <c r="G4252" t="str">
        <f>IF($B4252="","",IF($J4252&lt;&gt;"",IFERROR(LOOKUP(2,1/(($B$5:$B$20000=$B4252)*($F$5:$F$20000="组件")*($I$5:$I$20000=$J4252)),$G$5:$G$20000)&amp;"."&amp;COUNTIFS($B$5:$B4252,$B4252,$J$5:$J4252,$J4252),""),COUNTIFS($B$5:$B4252,$B4252,$J$5:$J4252,"")))</f>
        <v/>
      </c>
      <c r="I4252" t="str">
        <f>IF($F4252="组件","C"&amp;TEXT(COUNTIFS($B$5:$B4252,$B4252,$F$5:$F4252,"组件"),"000"),"")</f>
        <v/>
      </c>
      <c r="J4252" t="str">
        <f t="shared" si="198"/>
        <v/>
      </c>
      <c r="R4252" t="str">
        <f t="shared" si="199"/>
        <v/>
      </c>
    </row>
    <row r="4253" spans="1:18" x14ac:dyDescent="0.35">
      <c r="A4253" t="str">
        <f t="shared" si="200"/>
        <v/>
      </c>
      <c r="G4253" t="str">
        <f>IF($B4253="","",IF($J4253&lt;&gt;"",IFERROR(LOOKUP(2,1/(($B$5:$B$20000=$B4253)*($F$5:$F$20000="组件")*($I$5:$I$20000=$J4253)),$G$5:$G$20000)&amp;"."&amp;COUNTIFS($B$5:$B4253,$B4253,$J$5:$J4253,$J4253),""),COUNTIFS($B$5:$B4253,$B4253,$J$5:$J4253,"")))</f>
        <v/>
      </c>
      <c r="I4253" t="str">
        <f>IF($F4253="组件","C"&amp;TEXT(COUNTIFS($B$5:$B4253,$B4253,$F$5:$F4253,"组件"),"000"),"")</f>
        <v/>
      </c>
      <c r="J4253" t="str">
        <f t="shared" si="198"/>
        <v/>
      </c>
      <c r="R4253" t="str">
        <f t="shared" si="199"/>
        <v/>
      </c>
    </row>
    <row r="4254" spans="1:18" x14ac:dyDescent="0.35">
      <c r="A4254" t="str">
        <f t="shared" si="200"/>
        <v/>
      </c>
      <c r="G4254" t="str">
        <f>IF($B4254="","",IF($J4254&lt;&gt;"",IFERROR(LOOKUP(2,1/(($B$5:$B$20000=$B4254)*($F$5:$F$20000="组件")*($I$5:$I$20000=$J4254)),$G$5:$G$20000)&amp;"."&amp;COUNTIFS($B$5:$B4254,$B4254,$J$5:$J4254,$J4254),""),COUNTIFS($B$5:$B4254,$B4254,$J$5:$J4254,"")))</f>
        <v/>
      </c>
      <c r="I4254" t="str">
        <f>IF($F4254="组件","C"&amp;TEXT(COUNTIFS($B$5:$B4254,$B4254,$F$5:$F4254,"组件"),"000"),"")</f>
        <v/>
      </c>
      <c r="J4254" t="str">
        <f t="shared" si="198"/>
        <v/>
      </c>
      <c r="R4254" t="str">
        <f t="shared" si="199"/>
        <v/>
      </c>
    </row>
    <row r="4255" spans="1:18" x14ac:dyDescent="0.35">
      <c r="A4255" t="str">
        <f t="shared" si="200"/>
        <v/>
      </c>
      <c r="G4255" t="str">
        <f>IF($B4255="","",IF($J4255&lt;&gt;"",IFERROR(LOOKUP(2,1/(($B$5:$B$20000=$B4255)*($F$5:$F$20000="组件")*($I$5:$I$20000=$J4255)),$G$5:$G$20000)&amp;"."&amp;COUNTIFS($B$5:$B4255,$B4255,$J$5:$J4255,$J4255),""),COUNTIFS($B$5:$B4255,$B4255,$J$5:$J4255,"")))</f>
        <v/>
      </c>
      <c r="I4255" t="str">
        <f>IF($F4255="组件","C"&amp;TEXT(COUNTIFS($B$5:$B4255,$B4255,$F$5:$F4255,"组件"),"000"),"")</f>
        <v/>
      </c>
      <c r="J4255" t="str">
        <f t="shared" si="198"/>
        <v/>
      </c>
      <c r="R4255" t="str">
        <f t="shared" si="199"/>
        <v/>
      </c>
    </row>
    <row r="4256" spans="1:18" x14ac:dyDescent="0.35">
      <c r="A4256" t="str">
        <f t="shared" si="200"/>
        <v/>
      </c>
      <c r="G4256" t="str">
        <f>IF($B4256="","",IF($J4256&lt;&gt;"",IFERROR(LOOKUP(2,1/(($B$5:$B$20000=$B4256)*($F$5:$F$20000="组件")*($I$5:$I$20000=$J4256)),$G$5:$G$20000)&amp;"."&amp;COUNTIFS($B$5:$B4256,$B4256,$J$5:$J4256,$J4256),""),COUNTIFS($B$5:$B4256,$B4256,$J$5:$J4256,"")))</f>
        <v/>
      </c>
      <c r="I4256" t="str">
        <f>IF($F4256="组件","C"&amp;TEXT(COUNTIFS($B$5:$B4256,$B4256,$F$5:$F4256,"组件"),"000"),"")</f>
        <v/>
      </c>
      <c r="J4256" t="str">
        <f t="shared" si="198"/>
        <v/>
      </c>
      <c r="R4256" t="str">
        <f t="shared" si="199"/>
        <v/>
      </c>
    </row>
    <row r="4257" spans="1:18" x14ac:dyDescent="0.35">
      <c r="A4257" t="str">
        <f t="shared" si="200"/>
        <v/>
      </c>
      <c r="G4257" t="str">
        <f>IF($B4257="","",IF($J4257&lt;&gt;"",IFERROR(LOOKUP(2,1/(($B$5:$B$20000=$B4257)*($F$5:$F$20000="组件")*($I$5:$I$20000=$J4257)),$G$5:$G$20000)&amp;"."&amp;COUNTIFS($B$5:$B4257,$B4257,$J$5:$J4257,$J4257),""),COUNTIFS($B$5:$B4257,$B4257,$J$5:$J4257,"")))</f>
        <v/>
      </c>
      <c r="I4257" t="str">
        <f>IF($F4257="组件","C"&amp;TEXT(COUNTIFS($B$5:$B4257,$B4257,$F$5:$F4257,"组件"),"000"),"")</f>
        <v/>
      </c>
      <c r="J4257" t="str">
        <f t="shared" si="198"/>
        <v/>
      </c>
      <c r="R4257" t="str">
        <f t="shared" si="199"/>
        <v/>
      </c>
    </row>
    <row r="4258" spans="1:18" x14ac:dyDescent="0.35">
      <c r="A4258" t="str">
        <f t="shared" si="200"/>
        <v/>
      </c>
      <c r="G4258" t="str">
        <f>IF($B4258="","",IF($J4258&lt;&gt;"",IFERROR(LOOKUP(2,1/(($B$5:$B$20000=$B4258)*($F$5:$F$20000="组件")*($I$5:$I$20000=$J4258)),$G$5:$G$20000)&amp;"."&amp;COUNTIFS($B$5:$B4258,$B4258,$J$5:$J4258,$J4258),""),COUNTIFS($B$5:$B4258,$B4258,$J$5:$J4258,"")))</f>
        <v/>
      </c>
      <c r="I4258" t="str">
        <f>IF($F4258="组件","C"&amp;TEXT(COUNTIFS($B$5:$B4258,$B4258,$F$5:$F4258,"组件"),"000"),"")</f>
        <v/>
      </c>
      <c r="J4258" t="str">
        <f t="shared" si="198"/>
        <v/>
      </c>
      <c r="R4258" t="str">
        <f t="shared" si="199"/>
        <v/>
      </c>
    </row>
    <row r="4259" spans="1:18" x14ac:dyDescent="0.35">
      <c r="A4259" t="str">
        <f t="shared" si="200"/>
        <v/>
      </c>
      <c r="G4259" t="str">
        <f>IF($B4259="","",IF($J4259&lt;&gt;"",IFERROR(LOOKUP(2,1/(($B$5:$B$20000=$B4259)*($F$5:$F$20000="组件")*($I$5:$I$20000=$J4259)),$G$5:$G$20000)&amp;"."&amp;COUNTIFS($B$5:$B4259,$B4259,$J$5:$J4259,$J4259),""),COUNTIFS($B$5:$B4259,$B4259,$J$5:$J4259,"")))</f>
        <v/>
      </c>
      <c r="I4259" t="str">
        <f>IF($F4259="组件","C"&amp;TEXT(COUNTIFS($B$5:$B4259,$B4259,$F$5:$F4259,"组件"),"000"),"")</f>
        <v/>
      </c>
      <c r="J4259" t="str">
        <f t="shared" si="198"/>
        <v/>
      </c>
      <c r="R4259" t="str">
        <f t="shared" si="199"/>
        <v/>
      </c>
    </row>
    <row r="4260" spans="1:18" x14ac:dyDescent="0.35">
      <c r="A4260" t="str">
        <f t="shared" si="200"/>
        <v/>
      </c>
      <c r="G4260" t="str">
        <f>IF($B4260="","",IF($J4260&lt;&gt;"",IFERROR(LOOKUP(2,1/(($B$5:$B$20000=$B4260)*($F$5:$F$20000="组件")*($I$5:$I$20000=$J4260)),$G$5:$G$20000)&amp;"."&amp;COUNTIFS($B$5:$B4260,$B4260,$J$5:$J4260,$J4260),""),COUNTIFS($B$5:$B4260,$B4260,$J$5:$J4260,"")))</f>
        <v/>
      </c>
      <c r="I4260" t="str">
        <f>IF($F4260="组件","C"&amp;TEXT(COUNTIFS($B$5:$B4260,$B4260,$F$5:$F4260,"组件"),"000"),"")</f>
        <v/>
      </c>
      <c r="J4260" t="str">
        <f t="shared" si="198"/>
        <v/>
      </c>
      <c r="R4260" t="str">
        <f t="shared" si="199"/>
        <v/>
      </c>
    </row>
    <row r="4261" spans="1:18" x14ac:dyDescent="0.35">
      <c r="A4261" t="str">
        <f t="shared" si="200"/>
        <v/>
      </c>
      <c r="G4261" t="str">
        <f>IF($B4261="","",IF($J4261&lt;&gt;"",IFERROR(LOOKUP(2,1/(($B$5:$B$20000=$B4261)*($F$5:$F$20000="组件")*($I$5:$I$20000=$J4261)),$G$5:$G$20000)&amp;"."&amp;COUNTIFS($B$5:$B4261,$B4261,$J$5:$J4261,$J4261),""),COUNTIFS($B$5:$B4261,$B4261,$J$5:$J4261,"")))</f>
        <v/>
      </c>
      <c r="I4261" t="str">
        <f>IF($F4261="组件","C"&amp;TEXT(COUNTIFS($B$5:$B4261,$B4261,$F$5:$F4261,"组件"),"000"),"")</f>
        <v/>
      </c>
      <c r="J4261" t="str">
        <f t="shared" si="198"/>
        <v/>
      </c>
      <c r="R4261" t="str">
        <f t="shared" si="199"/>
        <v/>
      </c>
    </row>
    <row r="4262" spans="1:18" x14ac:dyDescent="0.35">
      <c r="A4262" t="str">
        <f t="shared" si="200"/>
        <v/>
      </c>
      <c r="G4262" t="str">
        <f>IF($B4262="","",IF($J4262&lt;&gt;"",IFERROR(LOOKUP(2,1/(($B$5:$B$20000=$B4262)*($F$5:$F$20000="组件")*($I$5:$I$20000=$J4262)),$G$5:$G$20000)&amp;"."&amp;COUNTIFS($B$5:$B4262,$B4262,$J$5:$J4262,$J4262),""),COUNTIFS($B$5:$B4262,$B4262,$J$5:$J4262,"")))</f>
        <v/>
      </c>
      <c r="I4262" t="str">
        <f>IF($F4262="组件","C"&amp;TEXT(COUNTIFS($B$5:$B4262,$B4262,$F$5:$F4262,"组件"),"000"),"")</f>
        <v/>
      </c>
      <c r="J4262" t="str">
        <f t="shared" si="198"/>
        <v/>
      </c>
      <c r="R4262" t="str">
        <f t="shared" si="199"/>
        <v/>
      </c>
    </row>
    <row r="4263" spans="1:18" x14ac:dyDescent="0.35">
      <c r="A4263" t="str">
        <f t="shared" si="200"/>
        <v/>
      </c>
      <c r="G4263" t="str">
        <f>IF($B4263="","",IF($J4263&lt;&gt;"",IFERROR(LOOKUP(2,1/(($B$5:$B$20000=$B4263)*($F$5:$F$20000="组件")*($I$5:$I$20000=$J4263)),$G$5:$G$20000)&amp;"."&amp;COUNTIFS($B$5:$B4263,$B4263,$J$5:$J4263,$J4263),""),COUNTIFS($B$5:$B4263,$B4263,$J$5:$J4263,"")))</f>
        <v/>
      </c>
      <c r="I4263" t="str">
        <f>IF($F4263="组件","C"&amp;TEXT(COUNTIFS($B$5:$B4263,$B4263,$F$5:$F4263,"组件"),"000"),"")</f>
        <v/>
      </c>
      <c r="J4263" t="str">
        <f t="shared" si="198"/>
        <v/>
      </c>
      <c r="R4263" t="str">
        <f t="shared" si="199"/>
        <v/>
      </c>
    </row>
    <row r="4264" spans="1:18" x14ac:dyDescent="0.35">
      <c r="A4264" t="str">
        <f t="shared" si="200"/>
        <v/>
      </c>
      <c r="G4264" t="str">
        <f>IF($B4264="","",IF($J4264&lt;&gt;"",IFERROR(LOOKUP(2,1/(($B$5:$B$20000=$B4264)*($F$5:$F$20000="组件")*($I$5:$I$20000=$J4264)),$G$5:$G$20000)&amp;"."&amp;COUNTIFS($B$5:$B4264,$B4264,$J$5:$J4264,$J4264),""),COUNTIFS($B$5:$B4264,$B4264,$J$5:$J4264,"")))</f>
        <v/>
      </c>
      <c r="I4264" t="str">
        <f>IF($F4264="组件","C"&amp;TEXT(COUNTIFS($B$5:$B4264,$B4264,$F$5:$F4264,"组件"),"000"),"")</f>
        <v/>
      </c>
      <c r="J4264" t="str">
        <f t="shared" si="198"/>
        <v/>
      </c>
      <c r="R4264" t="str">
        <f t="shared" si="199"/>
        <v/>
      </c>
    </row>
    <row r="4265" spans="1:18" x14ac:dyDescent="0.35">
      <c r="A4265" t="str">
        <f t="shared" si="200"/>
        <v/>
      </c>
      <c r="G4265" t="str">
        <f>IF($B4265="","",IF($J4265&lt;&gt;"",IFERROR(LOOKUP(2,1/(($B$5:$B$20000=$B4265)*($F$5:$F$20000="组件")*($I$5:$I$20000=$J4265)),$G$5:$G$20000)&amp;"."&amp;COUNTIFS($B$5:$B4265,$B4265,$J$5:$J4265,$J4265),""),COUNTIFS($B$5:$B4265,$B4265,$J$5:$J4265,"")))</f>
        <v/>
      </c>
      <c r="I4265" t="str">
        <f>IF($F4265="组件","C"&amp;TEXT(COUNTIFS($B$5:$B4265,$B4265,$F$5:$F4265,"组件"),"000"),"")</f>
        <v/>
      </c>
      <c r="J4265" t="str">
        <f t="shared" si="198"/>
        <v/>
      </c>
      <c r="R4265" t="str">
        <f t="shared" si="199"/>
        <v/>
      </c>
    </row>
    <row r="4266" spans="1:18" x14ac:dyDescent="0.35">
      <c r="A4266" t="str">
        <f t="shared" si="200"/>
        <v/>
      </c>
      <c r="G4266" t="str">
        <f>IF($B4266="","",IF($J4266&lt;&gt;"",IFERROR(LOOKUP(2,1/(($B$5:$B$20000=$B4266)*($F$5:$F$20000="组件")*($I$5:$I$20000=$J4266)),$G$5:$G$20000)&amp;"."&amp;COUNTIFS($B$5:$B4266,$B4266,$J$5:$J4266,$J4266),""),COUNTIFS($B$5:$B4266,$B4266,$J$5:$J4266,"")))</f>
        <v/>
      </c>
      <c r="I4266" t="str">
        <f>IF($F4266="组件","C"&amp;TEXT(COUNTIFS($B$5:$B4266,$B4266,$F$5:$F4266,"组件"),"000"),"")</f>
        <v/>
      </c>
      <c r="J4266" t="str">
        <f t="shared" si="198"/>
        <v/>
      </c>
      <c r="R4266" t="str">
        <f t="shared" si="199"/>
        <v/>
      </c>
    </row>
    <row r="4267" spans="1:18" x14ac:dyDescent="0.35">
      <c r="A4267" t="str">
        <f t="shared" si="200"/>
        <v/>
      </c>
      <c r="G4267" t="str">
        <f>IF($B4267="","",IF($J4267&lt;&gt;"",IFERROR(LOOKUP(2,1/(($B$5:$B$20000=$B4267)*($F$5:$F$20000="组件")*($I$5:$I$20000=$J4267)),$G$5:$G$20000)&amp;"."&amp;COUNTIFS($B$5:$B4267,$B4267,$J$5:$J4267,$J4267),""),COUNTIFS($B$5:$B4267,$B4267,$J$5:$J4267,"")))</f>
        <v/>
      </c>
      <c r="I4267" t="str">
        <f>IF($F4267="组件","C"&amp;TEXT(COUNTIFS($B$5:$B4267,$B4267,$F$5:$F4267,"组件"),"000"),"")</f>
        <v/>
      </c>
      <c r="J4267" t="str">
        <f t="shared" si="198"/>
        <v/>
      </c>
      <c r="R4267" t="str">
        <f t="shared" si="199"/>
        <v/>
      </c>
    </row>
    <row r="4268" spans="1:18" x14ac:dyDescent="0.35">
      <c r="A4268" t="str">
        <f t="shared" si="200"/>
        <v/>
      </c>
      <c r="G4268" t="str">
        <f>IF($B4268="","",IF($J4268&lt;&gt;"",IFERROR(LOOKUP(2,1/(($B$5:$B$20000=$B4268)*($F$5:$F$20000="组件")*($I$5:$I$20000=$J4268)),$G$5:$G$20000)&amp;"."&amp;COUNTIFS($B$5:$B4268,$B4268,$J$5:$J4268,$J4268),""),COUNTIFS($B$5:$B4268,$B4268,$J$5:$J4268,"")))</f>
        <v/>
      </c>
      <c r="I4268" t="str">
        <f>IF($F4268="组件","C"&amp;TEXT(COUNTIFS($B$5:$B4268,$B4268,$F$5:$F4268,"组件"),"000"),"")</f>
        <v/>
      </c>
      <c r="J4268" t="str">
        <f t="shared" si="198"/>
        <v/>
      </c>
      <c r="R4268" t="str">
        <f t="shared" si="199"/>
        <v/>
      </c>
    </row>
    <row r="4269" spans="1:18" x14ac:dyDescent="0.35">
      <c r="A4269" t="str">
        <f t="shared" si="200"/>
        <v/>
      </c>
      <c r="G4269" t="str">
        <f>IF($B4269="","",IF($J4269&lt;&gt;"",IFERROR(LOOKUP(2,1/(($B$5:$B$20000=$B4269)*($F$5:$F$20000="组件")*($I$5:$I$20000=$J4269)),$G$5:$G$20000)&amp;"."&amp;COUNTIFS($B$5:$B4269,$B4269,$J$5:$J4269,$J4269),""),COUNTIFS($B$5:$B4269,$B4269,$J$5:$J4269,"")))</f>
        <v/>
      </c>
      <c r="I4269" t="str">
        <f>IF($F4269="组件","C"&amp;TEXT(COUNTIFS($B$5:$B4269,$B4269,$F$5:$F4269,"组件"),"000"),"")</f>
        <v/>
      </c>
      <c r="J4269" t="str">
        <f t="shared" si="198"/>
        <v/>
      </c>
      <c r="R4269" t="str">
        <f t="shared" si="199"/>
        <v/>
      </c>
    </row>
    <row r="4270" spans="1:18" x14ac:dyDescent="0.35">
      <c r="A4270" t="str">
        <f t="shared" si="200"/>
        <v/>
      </c>
      <c r="G4270" t="str">
        <f>IF($B4270="","",IF($J4270&lt;&gt;"",IFERROR(LOOKUP(2,1/(($B$5:$B$20000=$B4270)*($F$5:$F$20000="组件")*($I$5:$I$20000=$J4270)),$G$5:$G$20000)&amp;"."&amp;COUNTIFS($B$5:$B4270,$B4270,$J$5:$J4270,$J4270),""),COUNTIFS($B$5:$B4270,$B4270,$J$5:$J4270,"")))</f>
        <v/>
      </c>
      <c r="I4270" t="str">
        <f>IF($F4270="组件","C"&amp;TEXT(COUNTIFS($B$5:$B4270,$B4270,$F$5:$F4270,"组件"),"000"),"")</f>
        <v/>
      </c>
      <c r="J4270" t="str">
        <f t="shared" si="198"/>
        <v/>
      </c>
      <c r="R4270" t="str">
        <f t="shared" si="199"/>
        <v/>
      </c>
    </row>
    <row r="4271" spans="1:18" x14ac:dyDescent="0.35">
      <c r="A4271" t="str">
        <f t="shared" si="200"/>
        <v/>
      </c>
      <c r="G4271" t="str">
        <f>IF($B4271="","",IF($J4271&lt;&gt;"",IFERROR(LOOKUP(2,1/(($B$5:$B$20000=$B4271)*($F$5:$F$20000="组件")*($I$5:$I$20000=$J4271)),$G$5:$G$20000)&amp;"."&amp;COUNTIFS($B$5:$B4271,$B4271,$J$5:$J4271,$J4271),""),COUNTIFS($B$5:$B4271,$B4271,$J$5:$J4271,"")))</f>
        <v/>
      </c>
      <c r="I4271" t="str">
        <f>IF($F4271="组件","C"&amp;TEXT(COUNTIFS($B$5:$B4271,$B4271,$F$5:$F4271,"组件"),"000"),"")</f>
        <v/>
      </c>
      <c r="J4271" t="str">
        <f t="shared" si="198"/>
        <v/>
      </c>
      <c r="R4271" t="str">
        <f t="shared" si="199"/>
        <v/>
      </c>
    </row>
    <row r="4272" spans="1:18" x14ac:dyDescent="0.35">
      <c r="A4272" t="str">
        <f t="shared" si="200"/>
        <v/>
      </c>
      <c r="G4272" t="str">
        <f>IF($B4272="","",IF($J4272&lt;&gt;"",IFERROR(LOOKUP(2,1/(($B$5:$B$20000=$B4272)*($F$5:$F$20000="组件")*($I$5:$I$20000=$J4272)),$G$5:$G$20000)&amp;"."&amp;COUNTIFS($B$5:$B4272,$B4272,$J$5:$J4272,$J4272),""),COUNTIFS($B$5:$B4272,$B4272,$J$5:$J4272,"")))</f>
        <v/>
      </c>
      <c r="I4272" t="str">
        <f>IF($F4272="组件","C"&amp;TEXT(COUNTIFS($B$5:$B4272,$B4272,$F$5:$F4272,"组件"),"000"),"")</f>
        <v/>
      </c>
      <c r="J4272" t="str">
        <f t="shared" si="198"/>
        <v/>
      </c>
      <c r="R4272" t="str">
        <f t="shared" si="199"/>
        <v/>
      </c>
    </row>
    <row r="4273" spans="1:18" x14ac:dyDescent="0.35">
      <c r="A4273" t="str">
        <f t="shared" si="200"/>
        <v/>
      </c>
      <c r="G4273" t="str">
        <f>IF($B4273="","",IF($J4273&lt;&gt;"",IFERROR(LOOKUP(2,1/(($B$5:$B$20000=$B4273)*($F$5:$F$20000="组件")*($I$5:$I$20000=$J4273)),$G$5:$G$20000)&amp;"."&amp;COUNTIFS($B$5:$B4273,$B4273,$J$5:$J4273,$J4273),""),COUNTIFS($B$5:$B4273,$B4273,$J$5:$J4273,"")))</f>
        <v/>
      </c>
      <c r="I4273" t="str">
        <f>IF($F4273="组件","C"&amp;TEXT(COUNTIFS($B$5:$B4273,$B4273,$F$5:$F4273,"组件"),"000"),"")</f>
        <v/>
      </c>
      <c r="J4273" t="str">
        <f t="shared" si="198"/>
        <v/>
      </c>
      <c r="R4273" t="str">
        <f t="shared" si="199"/>
        <v/>
      </c>
    </row>
    <row r="4274" spans="1:18" x14ac:dyDescent="0.35">
      <c r="A4274" t="str">
        <f t="shared" si="200"/>
        <v/>
      </c>
      <c r="G4274" t="str">
        <f>IF($B4274="","",IF($J4274&lt;&gt;"",IFERROR(LOOKUP(2,1/(($B$5:$B$20000=$B4274)*($F$5:$F$20000="组件")*($I$5:$I$20000=$J4274)),$G$5:$G$20000)&amp;"."&amp;COUNTIFS($B$5:$B4274,$B4274,$J$5:$J4274,$J4274),""),COUNTIFS($B$5:$B4274,$B4274,$J$5:$J4274,"")))</f>
        <v/>
      </c>
      <c r="I4274" t="str">
        <f>IF($F4274="组件","C"&amp;TEXT(COUNTIFS($B$5:$B4274,$B4274,$F$5:$F4274,"组件"),"000"),"")</f>
        <v/>
      </c>
      <c r="J4274" t="str">
        <f t="shared" si="198"/>
        <v/>
      </c>
      <c r="R4274" t="str">
        <f t="shared" si="199"/>
        <v/>
      </c>
    </row>
    <row r="4275" spans="1:18" x14ac:dyDescent="0.35">
      <c r="A4275" t="str">
        <f t="shared" si="200"/>
        <v/>
      </c>
      <c r="G4275" t="str">
        <f>IF($B4275="","",IF($J4275&lt;&gt;"",IFERROR(LOOKUP(2,1/(($B$5:$B$20000=$B4275)*($F$5:$F$20000="组件")*($I$5:$I$20000=$J4275)),$G$5:$G$20000)&amp;"."&amp;COUNTIFS($B$5:$B4275,$B4275,$J$5:$J4275,$J4275),""),COUNTIFS($B$5:$B4275,$B4275,$J$5:$J4275,"")))</f>
        <v/>
      </c>
      <c r="I4275" t="str">
        <f>IF($F4275="组件","C"&amp;TEXT(COUNTIFS($B$5:$B4275,$B4275,$F$5:$F4275,"组件"),"000"),"")</f>
        <v/>
      </c>
      <c r="J4275" t="str">
        <f t="shared" si="198"/>
        <v/>
      </c>
      <c r="R4275" t="str">
        <f t="shared" si="199"/>
        <v/>
      </c>
    </row>
    <row r="4276" spans="1:18" x14ac:dyDescent="0.35">
      <c r="A4276" t="str">
        <f t="shared" si="200"/>
        <v/>
      </c>
      <c r="G4276" t="str">
        <f>IF($B4276="","",IF($J4276&lt;&gt;"",IFERROR(LOOKUP(2,1/(($B$5:$B$20000=$B4276)*($F$5:$F$20000="组件")*($I$5:$I$20000=$J4276)),$G$5:$G$20000)&amp;"."&amp;COUNTIFS($B$5:$B4276,$B4276,$J$5:$J4276,$J4276),""),COUNTIFS($B$5:$B4276,$B4276,$J$5:$J4276,"")))</f>
        <v/>
      </c>
      <c r="I4276" t="str">
        <f>IF($F4276="组件","C"&amp;TEXT(COUNTIFS($B$5:$B4276,$B4276,$F$5:$F4276,"组件"),"000"),"")</f>
        <v/>
      </c>
      <c r="J4276" t="str">
        <f t="shared" si="198"/>
        <v/>
      </c>
      <c r="R4276" t="str">
        <f t="shared" si="199"/>
        <v/>
      </c>
    </row>
    <row r="4277" spans="1:18" x14ac:dyDescent="0.35">
      <c r="A4277" t="str">
        <f t="shared" si="200"/>
        <v/>
      </c>
      <c r="G4277" t="str">
        <f>IF($B4277="","",IF($J4277&lt;&gt;"",IFERROR(LOOKUP(2,1/(($B$5:$B$20000=$B4277)*($F$5:$F$20000="组件")*($I$5:$I$20000=$J4277)),$G$5:$G$20000)&amp;"."&amp;COUNTIFS($B$5:$B4277,$B4277,$J$5:$J4277,$J4277),""),COUNTIFS($B$5:$B4277,$B4277,$J$5:$J4277,"")))</f>
        <v/>
      </c>
      <c r="I4277" t="str">
        <f>IF($F4277="组件","C"&amp;TEXT(COUNTIFS($B$5:$B4277,$B4277,$F$5:$F4277,"组件"),"000"),"")</f>
        <v/>
      </c>
      <c r="J4277" t="str">
        <f t="shared" si="198"/>
        <v/>
      </c>
      <c r="R4277" t="str">
        <f t="shared" si="199"/>
        <v/>
      </c>
    </row>
    <row r="4278" spans="1:18" x14ac:dyDescent="0.35">
      <c r="A4278" t="str">
        <f t="shared" si="200"/>
        <v/>
      </c>
      <c r="G4278" t="str">
        <f>IF($B4278="","",IF($J4278&lt;&gt;"",IFERROR(LOOKUP(2,1/(($B$5:$B$20000=$B4278)*($F$5:$F$20000="组件")*($I$5:$I$20000=$J4278)),$G$5:$G$20000)&amp;"."&amp;COUNTIFS($B$5:$B4278,$B4278,$J$5:$J4278,$J4278),""),COUNTIFS($B$5:$B4278,$B4278,$J$5:$J4278,"")))</f>
        <v/>
      </c>
      <c r="I4278" t="str">
        <f>IF($F4278="组件","C"&amp;TEXT(COUNTIFS($B$5:$B4278,$B4278,$F$5:$F4278,"组件"),"000"),"")</f>
        <v/>
      </c>
      <c r="J4278" t="str">
        <f t="shared" si="198"/>
        <v/>
      </c>
      <c r="R4278" t="str">
        <f t="shared" si="199"/>
        <v/>
      </c>
    </row>
    <row r="4279" spans="1:18" x14ac:dyDescent="0.35">
      <c r="A4279" t="str">
        <f t="shared" si="200"/>
        <v/>
      </c>
      <c r="G4279" t="str">
        <f>IF($B4279="","",IF($J4279&lt;&gt;"",IFERROR(LOOKUP(2,1/(($B$5:$B$20000=$B4279)*($F$5:$F$20000="组件")*($I$5:$I$20000=$J4279)),$G$5:$G$20000)&amp;"."&amp;COUNTIFS($B$5:$B4279,$B4279,$J$5:$J4279,$J4279),""),COUNTIFS($B$5:$B4279,$B4279,$J$5:$J4279,"")))</f>
        <v/>
      </c>
      <c r="I4279" t="str">
        <f>IF($F4279="组件","C"&amp;TEXT(COUNTIFS($B$5:$B4279,$B4279,$F$5:$F4279,"组件"),"000"),"")</f>
        <v/>
      </c>
      <c r="J4279" t="str">
        <f t="shared" si="198"/>
        <v/>
      </c>
      <c r="R4279" t="str">
        <f t="shared" si="199"/>
        <v/>
      </c>
    </row>
    <row r="4280" spans="1:18" x14ac:dyDescent="0.35">
      <c r="A4280" t="str">
        <f t="shared" si="200"/>
        <v/>
      </c>
      <c r="G4280" t="str">
        <f>IF($B4280="","",IF($J4280&lt;&gt;"",IFERROR(LOOKUP(2,1/(($B$5:$B$20000=$B4280)*($F$5:$F$20000="组件")*($I$5:$I$20000=$J4280)),$G$5:$G$20000)&amp;"."&amp;COUNTIFS($B$5:$B4280,$B4280,$J$5:$J4280,$J4280),""),COUNTIFS($B$5:$B4280,$B4280,$J$5:$J4280,"")))</f>
        <v/>
      </c>
      <c r="I4280" t="str">
        <f>IF($F4280="组件","C"&amp;TEXT(COUNTIFS($B$5:$B4280,$B4280,$F$5:$F4280,"组件"),"000"),"")</f>
        <v/>
      </c>
      <c r="J4280" t="str">
        <f t="shared" si="198"/>
        <v/>
      </c>
      <c r="R4280" t="str">
        <f t="shared" si="199"/>
        <v/>
      </c>
    </row>
    <row r="4281" spans="1:18" x14ac:dyDescent="0.35">
      <c r="A4281" t="str">
        <f t="shared" si="200"/>
        <v/>
      </c>
      <c r="G4281" t="str">
        <f>IF($B4281="","",IF($J4281&lt;&gt;"",IFERROR(LOOKUP(2,1/(($B$5:$B$20000=$B4281)*($F$5:$F$20000="组件")*($I$5:$I$20000=$J4281)),$G$5:$G$20000)&amp;"."&amp;COUNTIFS($B$5:$B4281,$B4281,$J$5:$J4281,$J4281),""),COUNTIFS($B$5:$B4281,$B4281,$J$5:$J4281,"")))</f>
        <v/>
      </c>
      <c r="I4281" t="str">
        <f>IF($F4281="组件","C"&amp;TEXT(COUNTIFS($B$5:$B4281,$B4281,$F$5:$F4281,"组件"),"000"),"")</f>
        <v/>
      </c>
      <c r="J4281" t="str">
        <f t="shared" si="198"/>
        <v/>
      </c>
      <c r="R4281" t="str">
        <f t="shared" si="199"/>
        <v/>
      </c>
    </row>
    <row r="4282" spans="1:18" x14ac:dyDescent="0.35">
      <c r="A4282" t="str">
        <f t="shared" si="200"/>
        <v/>
      </c>
      <c r="G4282" t="str">
        <f>IF($B4282="","",IF($J4282&lt;&gt;"",IFERROR(LOOKUP(2,1/(($B$5:$B$20000=$B4282)*($F$5:$F$20000="组件")*($I$5:$I$20000=$J4282)),$G$5:$G$20000)&amp;"."&amp;COUNTIFS($B$5:$B4282,$B4282,$J$5:$J4282,$J4282),""),COUNTIFS($B$5:$B4282,$B4282,$J$5:$J4282,"")))</f>
        <v/>
      </c>
      <c r="I4282" t="str">
        <f>IF($F4282="组件","C"&amp;TEXT(COUNTIFS($B$5:$B4282,$B4282,$F$5:$F4282,"组件"),"000"),"")</f>
        <v/>
      </c>
      <c r="J4282" t="str">
        <f t="shared" si="198"/>
        <v/>
      </c>
      <c r="R4282" t="str">
        <f t="shared" si="199"/>
        <v/>
      </c>
    </row>
    <row r="4283" spans="1:18" x14ac:dyDescent="0.35">
      <c r="A4283" t="str">
        <f t="shared" si="200"/>
        <v/>
      </c>
      <c r="G4283" t="str">
        <f>IF($B4283="","",IF($J4283&lt;&gt;"",IFERROR(LOOKUP(2,1/(($B$5:$B$20000=$B4283)*($F$5:$F$20000="组件")*($I$5:$I$20000=$J4283)),$G$5:$G$20000)&amp;"."&amp;COUNTIFS($B$5:$B4283,$B4283,$J$5:$J4283,$J4283),""),COUNTIFS($B$5:$B4283,$B4283,$J$5:$J4283,"")))</f>
        <v/>
      </c>
      <c r="I4283" t="str">
        <f>IF($F4283="组件","C"&amp;TEXT(COUNTIFS($B$5:$B4283,$B4283,$F$5:$F4283,"组件"),"000"),"")</f>
        <v/>
      </c>
      <c r="J4283" t="str">
        <f t="shared" si="198"/>
        <v/>
      </c>
      <c r="R4283" t="str">
        <f t="shared" si="199"/>
        <v/>
      </c>
    </row>
    <row r="4284" spans="1:18" x14ac:dyDescent="0.35">
      <c r="A4284" t="str">
        <f t="shared" si="200"/>
        <v/>
      </c>
      <c r="G4284" t="str">
        <f>IF($B4284="","",IF($J4284&lt;&gt;"",IFERROR(LOOKUP(2,1/(($B$5:$B$20000=$B4284)*($F$5:$F$20000="组件")*($I$5:$I$20000=$J4284)),$G$5:$G$20000)&amp;"."&amp;COUNTIFS($B$5:$B4284,$B4284,$J$5:$J4284,$J4284),""),COUNTIFS($B$5:$B4284,$B4284,$J$5:$J4284,"")))</f>
        <v/>
      </c>
      <c r="I4284" t="str">
        <f>IF($F4284="组件","C"&amp;TEXT(COUNTIFS($B$5:$B4284,$B4284,$F$5:$F4284,"组件"),"000"),"")</f>
        <v/>
      </c>
      <c r="J4284" t="str">
        <f t="shared" si="198"/>
        <v/>
      </c>
      <c r="R4284" t="str">
        <f t="shared" si="199"/>
        <v/>
      </c>
    </row>
    <row r="4285" spans="1:18" x14ac:dyDescent="0.35">
      <c r="A4285" t="str">
        <f t="shared" si="200"/>
        <v/>
      </c>
      <c r="G4285" t="str">
        <f>IF($B4285="","",IF($J4285&lt;&gt;"",IFERROR(LOOKUP(2,1/(($B$5:$B$20000=$B4285)*($F$5:$F$20000="组件")*($I$5:$I$20000=$J4285)),$G$5:$G$20000)&amp;"."&amp;COUNTIFS($B$5:$B4285,$B4285,$J$5:$J4285,$J4285),""),COUNTIFS($B$5:$B4285,$B4285,$J$5:$J4285,"")))</f>
        <v/>
      </c>
      <c r="I4285" t="str">
        <f>IF($F4285="组件","C"&amp;TEXT(COUNTIFS($B$5:$B4285,$B4285,$F$5:$F4285,"组件"),"000"),"")</f>
        <v/>
      </c>
      <c r="J4285" t="str">
        <f t="shared" si="198"/>
        <v/>
      </c>
      <c r="R4285" t="str">
        <f t="shared" si="199"/>
        <v/>
      </c>
    </row>
    <row r="4286" spans="1:18" x14ac:dyDescent="0.35">
      <c r="A4286" t="str">
        <f t="shared" si="200"/>
        <v/>
      </c>
      <c r="G4286" t="str">
        <f>IF($B4286="","",IF($J4286&lt;&gt;"",IFERROR(LOOKUP(2,1/(($B$5:$B$20000=$B4286)*($F$5:$F$20000="组件")*($I$5:$I$20000=$J4286)),$G$5:$G$20000)&amp;"."&amp;COUNTIFS($B$5:$B4286,$B4286,$J$5:$J4286,$J4286),""),COUNTIFS($B$5:$B4286,$B4286,$J$5:$J4286,"")))</f>
        <v/>
      </c>
      <c r="I4286" t="str">
        <f>IF($F4286="组件","C"&amp;TEXT(COUNTIFS($B$5:$B4286,$B4286,$F$5:$F4286,"组件"),"000"),"")</f>
        <v/>
      </c>
      <c r="J4286" t="str">
        <f t="shared" si="198"/>
        <v/>
      </c>
      <c r="R4286" t="str">
        <f t="shared" si="199"/>
        <v/>
      </c>
    </row>
    <row r="4287" spans="1:18" x14ac:dyDescent="0.35">
      <c r="A4287" t="str">
        <f t="shared" si="200"/>
        <v/>
      </c>
      <c r="G4287" t="str">
        <f>IF($B4287="","",IF($J4287&lt;&gt;"",IFERROR(LOOKUP(2,1/(($B$5:$B$20000=$B4287)*($F$5:$F$20000="组件")*($I$5:$I$20000=$J4287)),$G$5:$G$20000)&amp;"."&amp;COUNTIFS($B$5:$B4287,$B4287,$J$5:$J4287,$J4287),""),COUNTIFS($B$5:$B4287,$B4287,$J$5:$J4287,"")))</f>
        <v/>
      </c>
      <c r="I4287" t="str">
        <f>IF($F4287="组件","C"&amp;TEXT(COUNTIFS($B$5:$B4287,$B4287,$F$5:$F4287,"组件"),"000"),"")</f>
        <v/>
      </c>
      <c r="J4287" t="str">
        <f t="shared" si="198"/>
        <v/>
      </c>
      <c r="R4287" t="str">
        <f t="shared" si="199"/>
        <v/>
      </c>
    </row>
    <row r="4288" spans="1:18" x14ac:dyDescent="0.35">
      <c r="A4288" t="str">
        <f t="shared" si="200"/>
        <v/>
      </c>
      <c r="G4288" t="str">
        <f>IF($B4288="","",IF($J4288&lt;&gt;"",IFERROR(LOOKUP(2,1/(($B$5:$B$20000=$B4288)*($F$5:$F$20000="组件")*($I$5:$I$20000=$J4288)),$G$5:$G$20000)&amp;"."&amp;COUNTIFS($B$5:$B4288,$B4288,$J$5:$J4288,$J4288),""),COUNTIFS($B$5:$B4288,$B4288,$J$5:$J4288,"")))</f>
        <v/>
      </c>
      <c r="I4288" t="str">
        <f>IF($F4288="组件","C"&amp;TEXT(COUNTIFS($B$5:$B4288,$B4288,$F$5:$F4288,"组件"),"000"),"")</f>
        <v/>
      </c>
      <c r="J4288" t="str">
        <f t="shared" si="198"/>
        <v/>
      </c>
      <c r="R4288" t="str">
        <f t="shared" si="199"/>
        <v/>
      </c>
    </row>
    <row r="4289" spans="1:18" x14ac:dyDescent="0.35">
      <c r="A4289" t="str">
        <f t="shared" si="200"/>
        <v/>
      </c>
      <c r="G4289" t="str">
        <f>IF($B4289="","",IF($J4289&lt;&gt;"",IFERROR(LOOKUP(2,1/(($B$5:$B$20000=$B4289)*($F$5:$F$20000="组件")*($I$5:$I$20000=$J4289)),$G$5:$G$20000)&amp;"."&amp;COUNTIFS($B$5:$B4289,$B4289,$J$5:$J4289,$J4289),""),COUNTIFS($B$5:$B4289,$B4289,$J$5:$J4289,"")))</f>
        <v/>
      </c>
      <c r="I4289" t="str">
        <f>IF($F4289="组件","C"&amp;TEXT(COUNTIFS($B$5:$B4289,$B4289,$F$5:$F4289,"组件"),"000"),"")</f>
        <v/>
      </c>
      <c r="J4289" t="str">
        <f t="shared" si="198"/>
        <v/>
      </c>
      <c r="R4289" t="str">
        <f t="shared" si="199"/>
        <v/>
      </c>
    </row>
    <row r="4290" spans="1:18" x14ac:dyDescent="0.35">
      <c r="A4290" t="str">
        <f t="shared" si="200"/>
        <v/>
      </c>
      <c r="G4290" t="str">
        <f>IF($B4290="","",IF($J4290&lt;&gt;"",IFERROR(LOOKUP(2,1/(($B$5:$B$20000=$B4290)*($F$5:$F$20000="组件")*($I$5:$I$20000=$J4290)),$G$5:$G$20000)&amp;"."&amp;COUNTIFS($B$5:$B4290,$B4290,$J$5:$J4290,$J4290),""),COUNTIFS($B$5:$B4290,$B4290,$J$5:$J4290,"")))</f>
        <v/>
      </c>
      <c r="I4290" t="str">
        <f>IF($F4290="组件","C"&amp;TEXT(COUNTIFS($B$5:$B4290,$B4290,$F$5:$F4290,"组件"),"000"),"")</f>
        <v/>
      </c>
      <c r="J4290" t="str">
        <f t="shared" si="198"/>
        <v/>
      </c>
      <c r="R4290" t="str">
        <f t="shared" si="199"/>
        <v/>
      </c>
    </row>
    <row r="4291" spans="1:18" x14ac:dyDescent="0.35">
      <c r="A4291" t="str">
        <f t="shared" si="200"/>
        <v/>
      </c>
      <c r="G4291" t="str">
        <f>IF($B4291="","",IF($J4291&lt;&gt;"",IFERROR(LOOKUP(2,1/(($B$5:$B$20000=$B4291)*($F$5:$F$20000="组件")*($I$5:$I$20000=$J4291)),$G$5:$G$20000)&amp;"."&amp;COUNTIFS($B$5:$B4291,$B4291,$J$5:$J4291,$J4291),""),COUNTIFS($B$5:$B4291,$B4291,$J$5:$J4291,"")))</f>
        <v/>
      </c>
      <c r="I4291" t="str">
        <f>IF($F4291="组件","C"&amp;TEXT(COUNTIFS($B$5:$B4291,$B4291,$F$5:$F4291,"组件"),"000"),"")</f>
        <v/>
      </c>
      <c r="J4291" t="str">
        <f t="shared" si="198"/>
        <v/>
      </c>
      <c r="R4291" t="str">
        <f t="shared" si="199"/>
        <v/>
      </c>
    </row>
    <row r="4292" spans="1:18" x14ac:dyDescent="0.35">
      <c r="A4292" t="str">
        <f t="shared" si="200"/>
        <v/>
      </c>
      <c r="G4292" t="str">
        <f>IF($B4292="","",IF($J4292&lt;&gt;"",IFERROR(LOOKUP(2,1/(($B$5:$B$20000=$B4292)*($F$5:$F$20000="组件")*($I$5:$I$20000=$J4292)),$G$5:$G$20000)&amp;"."&amp;COUNTIFS($B$5:$B4292,$B4292,$J$5:$J4292,$J4292),""),COUNTIFS($B$5:$B4292,$B4292,$J$5:$J4292,"")))</f>
        <v/>
      </c>
      <c r="I4292" t="str">
        <f>IF($F4292="组件","C"&amp;TEXT(COUNTIFS($B$5:$B4292,$B4292,$F$5:$F4292,"组件"),"000"),"")</f>
        <v/>
      </c>
      <c r="J4292" t="str">
        <f t="shared" si="198"/>
        <v/>
      </c>
      <c r="R4292" t="str">
        <f t="shared" si="199"/>
        <v/>
      </c>
    </row>
    <row r="4293" spans="1:18" x14ac:dyDescent="0.35">
      <c r="A4293" t="str">
        <f t="shared" si="200"/>
        <v/>
      </c>
      <c r="G4293" t="str">
        <f>IF($B4293="","",IF($J4293&lt;&gt;"",IFERROR(LOOKUP(2,1/(($B$5:$B$20000=$B4293)*($F$5:$F$20000="组件")*($I$5:$I$20000=$J4293)),$G$5:$G$20000)&amp;"."&amp;COUNTIFS($B$5:$B4293,$B4293,$J$5:$J4293,$J4293),""),COUNTIFS($B$5:$B4293,$B4293,$J$5:$J4293,"")))</f>
        <v/>
      </c>
      <c r="I4293" t="str">
        <f>IF($F4293="组件","C"&amp;TEXT(COUNTIFS($B$5:$B4293,$B4293,$F$5:$F4293,"组件"),"000"),"")</f>
        <v/>
      </c>
      <c r="J4293" t="str">
        <f t="shared" ref="J4293:J4356" si="201">IF($B4293="","",IF($F4293="组件","",IF($Q4293&lt;&gt;"",IF(AND($B4293=$B4292,$F4292="组件"),$I4292,IF(AND($B4293=$B4292,$J4292&lt;&gt;""),$J4292,"")),"")))</f>
        <v/>
      </c>
      <c r="R4293" t="str">
        <f t="shared" ref="R4293:R4356" si="202">IF($B4293="","",IF($J4293&lt;&gt;"",IFERROR(LOOKUP(2,1/(($B$5:$B$20000=$B4293)*($F$5:$F$20000="组件")*($I$5:$I$20000=$J4293)),$R$5:$R$20000)*IF($Q4293="",1,$Q4293),""),IF($P4293="","",IF($Q4293="",$P4293,$P4293*$Q4293))))</f>
        <v/>
      </c>
    </row>
    <row r="4294" spans="1:18" x14ac:dyDescent="0.35">
      <c r="A4294" t="str">
        <f t="shared" ref="A4294:A4357" si="203">IF(B4294="","",IF(B4294=B4293,A4293,A4293+1))</f>
        <v/>
      </c>
      <c r="G4294" t="str">
        <f>IF($B4294="","",IF($J4294&lt;&gt;"",IFERROR(LOOKUP(2,1/(($B$5:$B$20000=$B4294)*($F$5:$F$20000="组件")*($I$5:$I$20000=$J4294)),$G$5:$G$20000)&amp;"."&amp;COUNTIFS($B$5:$B4294,$B4294,$J$5:$J4294,$J4294),""),COUNTIFS($B$5:$B4294,$B4294,$J$5:$J4294,"")))</f>
        <v/>
      </c>
      <c r="I4294" t="str">
        <f>IF($F4294="组件","C"&amp;TEXT(COUNTIFS($B$5:$B4294,$B4294,$F$5:$F4294,"组件"),"000"),"")</f>
        <v/>
      </c>
      <c r="J4294" t="str">
        <f t="shared" si="201"/>
        <v/>
      </c>
      <c r="R4294" t="str">
        <f t="shared" si="202"/>
        <v/>
      </c>
    </row>
    <row r="4295" spans="1:18" x14ac:dyDescent="0.35">
      <c r="A4295" t="str">
        <f t="shared" si="203"/>
        <v/>
      </c>
      <c r="G4295" t="str">
        <f>IF($B4295="","",IF($J4295&lt;&gt;"",IFERROR(LOOKUP(2,1/(($B$5:$B$20000=$B4295)*($F$5:$F$20000="组件")*($I$5:$I$20000=$J4295)),$G$5:$G$20000)&amp;"."&amp;COUNTIFS($B$5:$B4295,$B4295,$J$5:$J4295,$J4295),""),COUNTIFS($B$5:$B4295,$B4295,$J$5:$J4295,"")))</f>
        <v/>
      </c>
      <c r="I4295" t="str">
        <f>IF($F4295="组件","C"&amp;TEXT(COUNTIFS($B$5:$B4295,$B4295,$F$5:$F4295,"组件"),"000"),"")</f>
        <v/>
      </c>
      <c r="J4295" t="str">
        <f t="shared" si="201"/>
        <v/>
      </c>
      <c r="R4295" t="str">
        <f t="shared" si="202"/>
        <v/>
      </c>
    </row>
    <row r="4296" spans="1:18" x14ac:dyDescent="0.35">
      <c r="A4296" t="str">
        <f t="shared" si="203"/>
        <v/>
      </c>
      <c r="G4296" t="str">
        <f>IF($B4296="","",IF($J4296&lt;&gt;"",IFERROR(LOOKUP(2,1/(($B$5:$B$20000=$B4296)*($F$5:$F$20000="组件")*($I$5:$I$20000=$J4296)),$G$5:$G$20000)&amp;"."&amp;COUNTIFS($B$5:$B4296,$B4296,$J$5:$J4296,$J4296),""),COUNTIFS($B$5:$B4296,$B4296,$J$5:$J4296,"")))</f>
        <v/>
      </c>
      <c r="I4296" t="str">
        <f>IF($F4296="组件","C"&amp;TEXT(COUNTIFS($B$5:$B4296,$B4296,$F$5:$F4296,"组件"),"000"),"")</f>
        <v/>
      </c>
      <c r="J4296" t="str">
        <f t="shared" si="201"/>
        <v/>
      </c>
      <c r="R4296" t="str">
        <f t="shared" si="202"/>
        <v/>
      </c>
    </row>
    <row r="4297" spans="1:18" x14ac:dyDescent="0.35">
      <c r="A4297" t="str">
        <f t="shared" si="203"/>
        <v/>
      </c>
      <c r="G4297" t="str">
        <f>IF($B4297="","",IF($J4297&lt;&gt;"",IFERROR(LOOKUP(2,1/(($B$5:$B$20000=$B4297)*($F$5:$F$20000="组件")*($I$5:$I$20000=$J4297)),$G$5:$G$20000)&amp;"."&amp;COUNTIFS($B$5:$B4297,$B4297,$J$5:$J4297,$J4297),""),COUNTIFS($B$5:$B4297,$B4297,$J$5:$J4297,"")))</f>
        <v/>
      </c>
      <c r="I4297" t="str">
        <f>IF($F4297="组件","C"&amp;TEXT(COUNTIFS($B$5:$B4297,$B4297,$F$5:$F4297,"组件"),"000"),"")</f>
        <v/>
      </c>
      <c r="J4297" t="str">
        <f t="shared" si="201"/>
        <v/>
      </c>
      <c r="R4297" t="str">
        <f t="shared" si="202"/>
        <v/>
      </c>
    </row>
    <row r="4298" spans="1:18" x14ac:dyDescent="0.35">
      <c r="A4298" t="str">
        <f t="shared" si="203"/>
        <v/>
      </c>
      <c r="G4298" t="str">
        <f>IF($B4298="","",IF($J4298&lt;&gt;"",IFERROR(LOOKUP(2,1/(($B$5:$B$20000=$B4298)*($F$5:$F$20000="组件")*($I$5:$I$20000=$J4298)),$G$5:$G$20000)&amp;"."&amp;COUNTIFS($B$5:$B4298,$B4298,$J$5:$J4298,$J4298),""),COUNTIFS($B$5:$B4298,$B4298,$J$5:$J4298,"")))</f>
        <v/>
      </c>
      <c r="I4298" t="str">
        <f>IF($F4298="组件","C"&amp;TEXT(COUNTIFS($B$5:$B4298,$B4298,$F$5:$F4298,"组件"),"000"),"")</f>
        <v/>
      </c>
      <c r="J4298" t="str">
        <f t="shared" si="201"/>
        <v/>
      </c>
      <c r="R4298" t="str">
        <f t="shared" si="202"/>
        <v/>
      </c>
    </row>
    <row r="4299" spans="1:18" x14ac:dyDescent="0.35">
      <c r="A4299" t="str">
        <f t="shared" si="203"/>
        <v/>
      </c>
      <c r="G4299" t="str">
        <f>IF($B4299="","",IF($J4299&lt;&gt;"",IFERROR(LOOKUP(2,1/(($B$5:$B$20000=$B4299)*($F$5:$F$20000="组件")*($I$5:$I$20000=$J4299)),$G$5:$G$20000)&amp;"."&amp;COUNTIFS($B$5:$B4299,$B4299,$J$5:$J4299,$J4299),""),COUNTIFS($B$5:$B4299,$B4299,$J$5:$J4299,"")))</f>
        <v/>
      </c>
      <c r="I4299" t="str">
        <f>IF($F4299="组件","C"&amp;TEXT(COUNTIFS($B$5:$B4299,$B4299,$F$5:$F4299,"组件"),"000"),"")</f>
        <v/>
      </c>
      <c r="J4299" t="str">
        <f t="shared" si="201"/>
        <v/>
      </c>
      <c r="R4299" t="str">
        <f t="shared" si="202"/>
        <v/>
      </c>
    </row>
    <row r="4300" spans="1:18" x14ac:dyDescent="0.35">
      <c r="A4300" t="str">
        <f t="shared" si="203"/>
        <v/>
      </c>
      <c r="G4300" t="str">
        <f>IF($B4300="","",IF($J4300&lt;&gt;"",IFERROR(LOOKUP(2,1/(($B$5:$B$20000=$B4300)*($F$5:$F$20000="组件")*($I$5:$I$20000=$J4300)),$G$5:$G$20000)&amp;"."&amp;COUNTIFS($B$5:$B4300,$B4300,$J$5:$J4300,$J4300),""),COUNTIFS($B$5:$B4300,$B4300,$J$5:$J4300,"")))</f>
        <v/>
      </c>
      <c r="I4300" t="str">
        <f>IF($F4300="组件","C"&amp;TEXT(COUNTIFS($B$5:$B4300,$B4300,$F$5:$F4300,"组件"),"000"),"")</f>
        <v/>
      </c>
      <c r="J4300" t="str">
        <f t="shared" si="201"/>
        <v/>
      </c>
      <c r="R4300" t="str">
        <f t="shared" si="202"/>
        <v/>
      </c>
    </row>
    <row r="4301" spans="1:18" x14ac:dyDescent="0.35">
      <c r="A4301" t="str">
        <f t="shared" si="203"/>
        <v/>
      </c>
      <c r="G4301" t="str">
        <f>IF($B4301="","",IF($J4301&lt;&gt;"",IFERROR(LOOKUP(2,1/(($B$5:$B$20000=$B4301)*($F$5:$F$20000="组件")*($I$5:$I$20000=$J4301)),$G$5:$G$20000)&amp;"."&amp;COUNTIFS($B$5:$B4301,$B4301,$J$5:$J4301,$J4301),""),COUNTIFS($B$5:$B4301,$B4301,$J$5:$J4301,"")))</f>
        <v/>
      </c>
      <c r="I4301" t="str">
        <f>IF($F4301="组件","C"&amp;TEXT(COUNTIFS($B$5:$B4301,$B4301,$F$5:$F4301,"组件"),"000"),"")</f>
        <v/>
      </c>
      <c r="J4301" t="str">
        <f t="shared" si="201"/>
        <v/>
      </c>
      <c r="R4301" t="str">
        <f t="shared" si="202"/>
        <v/>
      </c>
    </row>
    <row r="4302" spans="1:18" x14ac:dyDescent="0.35">
      <c r="A4302" t="str">
        <f t="shared" si="203"/>
        <v/>
      </c>
      <c r="G4302" t="str">
        <f>IF($B4302="","",IF($J4302&lt;&gt;"",IFERROR(LOOKUP(2,1/(($B$5:$B$20000=$B4302)*($F$5:$F$20000="组件")*($I$5:$I$20000=$J4302)),$G$5:$G$20000)&amp;"."&amp;COUNTIFS($B$5:$B4302,$B4302,$J$5:$J4302,$J4302),""),COUNTIFS($B$5:$B4302,$B4302,$J$5:$J4302,"")))</f>
        <v/>
      </c>
      <c r="I4302" t="str">
        <f>IF($F4302="组件","C"&amp;TEXT(COUNTIFS($B$5:$B4302,$B4302,$F$5:$F4302,"组件"),"000"),"")</f>
        <v/>
      </c>
      <c r="J4302" t="str">
        <f t="shared" si="201"/>
        <v/>
      </c>
      <c r="R4302" t="str">
        <f t="shared" si="202"/>
        <v/>
      </c>
    </row>
    <row r="4303" spans="1:18" x14ac:dyDescent="0.35">
      <c r="A4303" t="str">
        <f t="shared" si="203"/>
        <v/>
      </c>
      <c r="G4303" t="str">
        <f>IF($B4303="","",IF($J4303&lt;&gt;"",IFERROR(LOOKUP(2,1/(($B$5:$B$20000=$B4303)*($F$5:$F$20000="组件")*($I$5:$I$20000=$J4303)),$G$5:$G$20000)&amp;"."&amp;COUNTIFS($B$5:$B4303,$B4303,$J$5:$J4303,$J4303),""),COUNTIFS($B$5:$B4303,$B4303,$J$5:$J4303,"")))</f>
        <v/>
      </c>
      <c r="I4303" t="str">
        <f>IF($F4303="组件","C"&amp;TEXT(COUNTIFS($B$5:$B4303,$B4303,$F$5:$F4303,"组件"),"000"),"")</f>
        <v/>
      </c>
      <c r="J4303" t="str">
        <f t="shared" si="201"/>
        <v/>
      </c>
      <c r="R4303" t="str">
        <f t="shared" si="202"/>
        <v/>
      </c>
    </row>
    <row r="4304" spans="1:18" x14ac:dyDescent="0.35">
      <c r="A4304" t="str">
        <f t="shared" si="203"/>
        <v/>
      </c>
      <c r="G4304" t="str">
        <f>IF($B4304="","",IF($J4304&lt;&gt;"",IFERROR(LOOKUP(2,1/(($B$5:$B$20000=$B4304)*($F$5:$F$20000="组件")*($I$5:$I$20000=$J4304)),$G$5:$G$20000)&amp;"."&amp;COUNTIFS($B$5:$B4304,$B4304,$J$5:$J4304,$J4304),""),COUNTIFS($B$5:$B4304,$B4304,$J$5:$J4304,"")))</f>
        <v/>
      </c>
      <c r="I4304" t="str">
        <f>IF($F4304="组件","C"&amp;TEXT(COUNTIFS($B$5:$B4304,$B4304,$F$5:$F4304,"组件"),"000"),"")</f>
        <v/>
      </c>
      <c r="J4304" t="str">
        <f t="shared" si="201"/>
        <v/>
      </c>
      <c r="R4304" t="str">
        <f t="shared" si="202"/>
        <v/>
      </c>
    </row>
    <row r="4305" spans="1:18" x14ac:dyDescent="0.35">
      <c r="A4305" t="str">
        <f t="shared" si="203"/>
        <v/>
      </c>
      <c r="G4305" t="str">
        <f>IF($B4305="","",IF($J4305&lt;&gt;"",IFERROR(LOOKUP(2,1/(($B$5:$B$20000=$B4305)*($F$5:$F$20000="组件")*($I$5:$I$20000=$J4305)),$G$5:$G$20000)&amp;"."&amp;COUNTIFS($B$5:$B4305,$B4305,$J$5:$J4305,$J4305),""),COUNTIFS($B$5:$B4305,$B4305,$J$5:$J4305,"")))</f>
        <v/>
      </c>
      <c r="I4305" t="str">
        <f>IF($F4305="组件","C"&amp;TEXT(COUNTIFS($B$5:$B4305,$B4305,$F$5:$F4305,"组件"),"000"),"")</f>
        <v/>
      </c>
      <c r="J4305" t="str">
        <f t="shared" si="201"/>
        <v/>
      </c>
      <c r="R4305" t="str">
        <f t="shared" si="202"/>
        <v/>
      </c>
    </row>
    <row r="4306" spans="1:18" x14ac:dyDescent="0.35">
      <c r="A4306" t="str">
        <f t="shared" si="203"/>
        <v/>
      </c>
      <c r="G4306" t="str">
        <f>IF($B4306="","",IF($J4306&lt;&gt;"",IFERROR(LOOKUP(2,1/(($B$5:$B$20000=$B4306)*($F$5:$F$20000="组件")*($I$5:$I$20000=$J4306)),$G$5:$G$20000)&amp;"."&amp;COUNTIFS($B$5:$B4306,$B4306,$J$5:$J4306,$J4306),""),COUNTIFS($B$5:$B4306,$B4306,$J$5:$J4306,"")))</f>
        <v/>
      </c>
      <c r="I4306" t="str">
        <f>IF($F4306="组件","C"&amp;TEXT(COUNTIFS($B$5:$B4306,$B4306,$F$5:$F4306,"组件"),"000"),"")</f>
        <v/>
      </c>
      <c r="J4306" t="str">
        <f t="shared" si="201"/>
        <v/>
      </c>
      <c r="R4306" t="str">
        <f t="shared" si="202"/>
        <v/>
      </c>
    </row>
    <row r="4307" spans="1:18" x14ac:dyDescent="0.35">
      <c r="A4307" t="str">
        <f t="shared" si="203"/>
        <v/>
      </c>
      <c r="G4307" t="str">
        <f>IF($B4307="","",IF($J4307&lt;&gt;"",IFERROR(LOOKUP(2,1/(($B$5:$B$20000=$B4307)*($F$5:$F$20000="组件")*($I$5:$I$20000=$J4307)),$G$5:$G$20000)&amp;"."&amp;COUNTIFS($B$5:$B4307,$B4307,$J$5:$J4307,$J4307),""),COUNTIFS($B$5:$B4307,$B4307,$J$5:$J4307,"")))</f>
        <v/>
      </c>
      <c r="I4307" t="str">
        <f>IF($F4307="组件","C"&amp;TEXT(COUNTIFS($B$5:$B4307,$B4307,$F$5:$F4307,"组件"),"000"),"")</f>
        <v/>
      </c>
      <c r="J4307" t="str">
        <f t="shared" si="201"/>
        <v/>
      </c>
      <c r="R4307" t="str">
        <f t="shared" si="202"/>
        <v/>
      </c>
    </row>
    <row r="4308" spans="1:18" x14ac:dyDescent="0.35">
      <c r="A4308" t="str">
        <f t="shared" si="203"/>
        <v/>
      </c>
      <c r="G4308" t="str">
        <f>IF($B4308="","",IF($J4308&lt;&gt;"",IFERROR(LOOKUP(2,1/(($B$5:$B$20000=$B4308)*($F$5:$F$20000="组件")*($I$5:$I$20000=$J4308)),$G$5:$G$20000)&amp;"."&amp;COUNTIFS($B$5:$B4308,$B4308,$J$5:$J4308,$J4308),""),COUNTIFS($B$5:$B4308,$B4308,$J$5:$J4308,"")))</f>
        <v/>
      </c>
      <c r="I4308" t="str">
        <f>IF($F4308="组件","C"&amp;TEXT(COUNTIFS($B$5:$B4308,$B4308,$F$5:$F4308,"组件"),"000"),"")</f>
        <v/>
      </c>
      <c r="J4308" t="str">
        <f t="shared" si="201"/>
        <v/>
      </c>
      <c r="R4308" t="str">
        <f t="shared" si="202"/>
        <v/>
      </c>
    </row>
    <row r="4309" spans="1:18" x14ac:dyDescent="0.35">
      <c r="A4309" t="str">
        <f t="shared" si="203"/>
        <v/>
      </c>
      <c r="G4309" t="str">
        <f>IF($B4309="","",IF($J4309&lt;&gt;"",IFERROR(LOOKUP(2,1/(($B$5:$B$20000=$B4309)*($F$5:$F$20000="组件")*($I$5:$I$20000=$J4309)),$G$5:$G$20000)&amp;"."&amp;COUNTIFS($B$5:$B4309,$B4309,$J$5:$J4309,$J4309),""),COUNTIFS($B$5:$B4309,$B4309,$J$5:$J4309,"")))</f>
        <v/>
      </c>
      <c r="I4309" t="str">
        <f>IF($F4309="组件","C"&amp;TEXT(COUNTIFS($B$5:$B4309,$B4309,$F$5:$F4309,"组件"),"000"),"")</f>
        <v/>
      </c>
      <c r="J4309" t="str">
        <f t="shared" si="201"/>
        <v/>
      </c>
      <c r="R4309" t="str">
        <f t="shared" si="202"/>
        <v/>
      </c>
    </row>
    <row r="4310" spans="1:18" x14ac:dyDescent="0.35">
      <c r="A4310" t="str">
        <f t="shared" si="203"/>
        <v/>
      </c>
      <c r="G4310" t="str">
        <f>IF($B4310="","",IF($J4310&lt;&gt;"",IFERROR(LOOKUP(2,1/(($B$5:$B$20000=$B4310)*($F$5:$F$20000="组件")*($I$5:$I$20000=$J4310)),$G$5:$G$20000)&amp;"."&amp;COUNTIFS($B$5:$B4310,$B4310,$J$5:$J4310,$J4310),""),COUNTIFS($B$5:$B4310,$B4310,$J$5:$J4310,"")))</f>
        <v/>
      </c>
      <c r="I4310" t="str">
        <f>IF($F4310="组件","C"&amp;TEXT(COUNTIFS($B$5:$B4310,$B4310,$F$5:$F4310,"组件"),"000"),"")</f>
        <v/>
      </c>
      <c r="J4310" t="str">
        <f t="shared" si="201"/>
        <v/>
      </c>
      <c r="R4310" t="str">
        <f t="shared" si="202"/>
        <v/>
      </c>
    </row>
    <row r="4311" spans="1:18" x14ac:dyDescent="0.35">
      <c r="A4311" t="str">
        <f t="shared" si="203"/>
        <v/>
      </c>
      <c r="G4311" t="str">
        <f>IF($B4311="","",IF($J4311&lt;&gt;"",IFERROR(LOOKUP(2,1/(($B$5:$B$20000=$B4311)*($F$5:$F$20000="组件")*($I$5:$I$20000=$J4311)),$G$5:$G$20000)&amp;"."&amp;COUNTIFS($B$5:$B4311,$B4311,$J$5:$J4311,$J4311),""),COUNTIFS($B$5:$B4311,$B4311,$J$5:$J4311,"")))</f>
        <v/>
      </c>
      <c r="I4311" t="str">
        <f>IF($F4311="组件","C"&amp;TEXT(COUNTIFS($B$5:$B4311,$B4311,$F$5:$F4311,"组件"),"000"),"")</f>
        <v/>
      </c>
      <c r="J4311" t="str">
        <f t="shared" si="201"/>
        <v/>
      </c>
      <c r="R4311" t="str">
        <f t="shared" si="202"/>
        <v/>
      </c>
    </row>
    <row r="4312" spans="1:18" x14ac:dyDescent="0.35">
      <c r="A4312" t="str">
        <f t="shared" si="203"/>
        <v/>
      </c>
      <c r="G4312" t="str">
        <f>IF($B4312="","",IF($J4312&lt;&gt;"",IFERROR(LOOKUP(2,1/(($B$5:$B$20000=$B4312)*($F$5:$F$20000="组件")*($I$5:$I$20000=$J4312)),$G$5:$G$20000)&amp;"."&amp;COUNTIFS($B$5:$B4312,$B4312,$J$5:$J4312,$J4312),""),COUNTIFS($B$5:$B4312,$B4312,$J$5:$J4312,"")))</f>
        <v/>
      </c>
      <c r="I4312" t="str">
        <f>IF($F4312="组件","C"&amp;TEXT(COUNTIFS($B$5:$B4312,$B4312,$F$5:$F4312,"组件"),"000"),"")</f>
        <v/>
      </c>
      <c r="J4312" t="str">
        <f t="shared" si="201"/>
        <v/>
      </c>
      <c r="R4312" t="str">
        <f t="shared" si="202"/>
        <v/>
      </c>
    </row>
    <row r="4313" spans="1:18" x14ac:dyDescent="0.35">
      <c r="A4313" t="str">
        <f t="shared" si="203"/>
        <v/>
      </c>
      <c r="G4313" t="str">
        <f>IF($B4313="","",IF($J4313&lt;&gt;"",IFERROR(LOOKUP(2,1/(($B$5:$B$20000=$B4313)*($F$5:$F$20000="组件")*($I$5:$I$20000=$J4313)),$G$5:$G$20000)&amp;"."&amp;COUNTIFS($B$5:$B4313,$B4313,$J$5:$J4313,$J4313),""),COUNTIFS($B$5:$B4313,$B4313,$J$5:$J4313,"")))</f>
        <v/>
      </c>
      <c r="I4313" t="str">
        <f>IF($F4313="组件","C"&amp;TEXT(COUNTIFS($B$5:$B4313,$B4313,$F$5:$F4313,"组件"),"000"),"")</f>
        <v/>
      </c>
      <c r="J4313" t="str">
        <f t="shared" si="201"/>
        <v/>
      </c>
      <c r="R4313" t="str">
        <f t="shared" si="202"/>
        <v/>
      </c>
    </row>
    <row r="4314" spans="1:18" x14ac:dyDescent="0.35">
      <c r="A4314" t="str">
        <f t="shared" si="203"/>
        <v/>
      </c>
      <c r="G4314" t="str">
        <f>IF($B4314="","",IF($J4314&lt;&gt;"",IFERROR(LOOKUP(2,1/(($B$5:$B$20000=$B4314)*($F$5:$F$20000="组件")*($I$5:$I$20000=$J4314)),$G$5:$G$20000)&amp;"."&amp;COUNTIFS($B$5:$B4314,$B4314,$J$5:$J4314,$J4314),""),COUNTIFS($B$5:$B4314,$B4314,$J$5:$J4314,"")))</f>
        <v/>
      </c>
      <c r="I4314" t="str">
        <f>IF($F4314="组件","C"&amp;TEXT(COUNTIFS($B$5:$B4314,$B4314,$F$5:$F4314,"组件"),"000"),"")</f>
        <v/>
      </c>
      <c r="J4314" t="str">
        <f t="shared" si="201"/>
        <v/>
      </c>
      <c r="R4314" t="str">
        <f t="shared" si="202"/>
        <v/>
      </c>
    </row>
    <row r="4315" spans="1:18" x14ac:dyDescent="0.35">
      <c r="A4315" t="str">
        <f t="shared" si="203"/>
        <v/>
      </c>
      <c r="G4315" t="str">
        <f>IF($B4315="","",IF($J4315&lt;&gt;"",IFERROR(LOOKUP(2,1/(($B$5:$B$20000=$B4315)*($F$5:$F$20000="组件")*($I$5:$I$20000=$J4315)),$G$5:$G$20000)&amp;"."&amp;COUNTIFS($B$5:$B4315,$B4315,$J$5:$J4315,$J4315),""),COUNTIFS($B$5:$B4315,$B4315,$J$5:$J4315,"")))</f>
        <v/>
      </c>
      <c r="I4315" t="str">
        <f>IF($F4315="组件","C"&amp;TEXT(COUNTIFS($B$5:$B4315,$B4315,$F$5:$F4315,"组件"),"000"),"")</f>
        <v/>
      </c>
      <c r="J4315" t="str">
        <f t="shared" si="201"/>
        <v/>
      </c>
      <c r="R4315" t="str">
        <f t="shared" si="202"/>
        <v/>
      </c>
    </row>
    <row r="4316" spans="1:18" x14ac:dyDescent="0.35">
      <c r="A4316" t="str">
        <f t="shared" si="203"/>
        <v/>
      </c>
      <c r="G4316" t="str">
        <f>IF($B4316="","",IF($J4316&lt;&gt;"",IFERROR(LOOKUP(2,1/(($B$5:$B$20000=$B4316)*($F$5:$F$20000="组件")*($I$5:$I$20000=$J4316)),$G$5:$G$20000)&amp;"."&amp;COUNTIFS($B$5:$B4316,$B4316,$J$5:$J4316,$J4316),""),COUNTIFS($B$5:$B4316,$B4316,$J$5:$J4316,"")))</f>
        <v/>
      </c>
      <c r="I4316" t="str">
        <f>IF($F4316="组件","C"&amp;TEXT(COUNTIFS($B$5:$B4316,$B4316,$F$5:$F4316,"组件"),"000"),"")</f>
        <v/>
      </c>
      <c r="J4316" t="str">
        <f t="shared" si="201"/>
        <v/>
      </c>
      <c r="R4316" t="str">
        <f t="shared" si="202"/>
        <v/>
      </c>
    </row>
    <row r="4317" spans="1:18" x14ac:dyDescent="0.35">
      <c r="A4317" t="str">
        <f t="shared" si="203"/>
        <v/>
      </c>
      <c r="G4317" t="str">
        <f>IF($B4317="","",IF($J4317&lt;&gt;"",IFERROR(LOOKUP(2,1/(($B$5:$B$20000=$B4317)*($F$5:$F$20000="组件")*($I$5:$I$20000=$J4317)),$G$5:$G$20000)&amp;"."&amp;COUNTIFS($B$5:$B4317,$B4317,$J$5:$J4317,$J4317),""),COUNTIFS($B$5:$B4317,$B4317,$J$5:$J4317,"")))</f>
        <v/>
      </c>
      <c r="I4317" t="str">
        <f>IF($F4317="组件","C"&amp;TEXT(COUNTIFS($B$5:$B4317,$B4317,$F$5:$F4317,"组件"),"000"),"")</f>
        <v/>
      </c>
      <c r="J4317" t="str">
        <f t="shared" si="201"/>
        <v/>
      </c>
      <c r="R4317" t="str">
        <f t="shared" si="202"/>
        <v/>
      </c>
    </row>
    <row r="4318" spans="1:18" x14ac:dyDescent="0.35">
      <c r="A4318" t="str">
        <f t="shared" si="203"/>
        <v/>
      </c>
      <c r="G4318" t="str">
        <f>IF($B4318="","",IF($J4318&lt;&gt;"",IFERROR(LOOKUP(2,1/(($B$5:$B$20000=$B4318)*($F$5:$F$20000="组件")*($I$5:$I$20000=$J4318)),$G$5:$G$20000)&amp;"."&amp;COUNTIFS($B$5:$B4318,$B4318,$J$5:$J4318,$J4318),""),COUNTIFS($B$5:$B4318,$B4318,$J$5:$J4318,"")))</f>
        <v/>
      </c>
      <c r="I4318" t="str">
        <f>IF($F4318="组件","C"&amp;TEXT(COUNTIFS($B$5:$B4318,$B4318,$F$5:$F4318,"组件"),"000"),"")</f>
        <v/>
      </c>
      <c r="J4318" t="str">
        <f t="shared" si="201"/>
        <v/>
      </c>
      <c r="R4318" t="str">
        <f t="shared" si="202"/>
        <v/>
      </c>
    </row>
    <row r="4319" spans="1:18" x14ac:dyDescent="0.35">
      <c r="A4319" t="str">
        <f t="shared" si="203"/>
        <v/>
      </c>
      <c r="G4319" t="str">
        <f>IF($B4319="","",IF($J4319&lt;&gt;"",IFERROR(LOOKUP(2,1/(($B$5:$B$20000=$B4319)*($F$5:$F$20000="组件")*($I$5:$I$20000=$J4319)),$G$5:$G$20000)&amp;"."&amp;COUNTIFS($B$5:$B4319,$B4319,$J$5:$J4319,$J4319),""),COUNTIFS($B$5:$B4319,$B4319,$J$5:$J4319,"")))</f>
        <v/>
      </c>
      <c r="I4319" t="str">
        <f>IF($F4319="组件","C"&amp;TEXT(COUNTIFS($B$5:$B4319,$B4319,$F$5:$F4319,"组件"),"000"),"")</f>
        <v/>
      </c>
      <c r="J4319" t="str">
        <f t="shared" si="201"/>
        <v/>
      </c>
      <c r="R4319" t="str">
        <f t="shared" si="202"/>
        <v/>
      </c>
    </row>
    <row r="4320" spans="1:18" x14ac:dyDescent="0.35">
      <c r="A4320" t="str">
        <f t="shared" si="203"/>
        <v/>
      </c>
      <c r="G4320" t="str">
        <f>IF($B4320="","",IF($J4320&lt;&gt;"",IFERROR(LOOKUP(2,1/(($B$5:$B$20000=$B4320)*($F$5:$F$20000="组件")*($I$5:$I$20000=$J4320)),$G$5:$G$20000)&amp;"."&amp;COUNTIFS($B$5:$B4320,$B4320,$J$5:$J4320,$J4320),""),COUNTIFS($B$5:$B4320,$B4320,$J$5:$J4320,"")))</f>
        <v/>
      </c>
      <c r="I4320" t="str">
        <f>IF($F4320="组件","C"&amp;TEXT(COUNTIFS($B$5:$B4320,$B4320,$F$5:$F4320,"组件"),"000"),"")</f>
        <v/>
      </c>
      <c r="J4320" t="str">
        <f t="shared" si="201"/>
        <v/>
      </c>
      <c r="R4320" t="str">
        <f t="shared" si="202"/>
        <v/>
      </c>
    </row>
    <row r="4321" spans="1:18" x14ac:dyDescent="0.35">
      <c r="A4321" t="str">
        <f t="shared" si="203"/>
        <v/>
      </c>
      <c r="G4321" t="str">
        <f>IF($B4321="","",IF($J4321&lt;&gt;"",IFERROR(LOOKUP(2,1/(($B$5:$B$20000=$B4321)*($F$5:$F$20000="组件")*($I$5:$I$20000=$J4321)),$G$5:$G$20000)&amp;"."&amp;COUNTIFS($B$5:$B4321,$B4321,$J$5:$J4321,$J4321),""),COUNTIFS($B$5:$B4321,$B4321,$J$5:$J4321,"")))</f>
        <v/>
      </c>
      <c r="I4321" t="str">
        <f>IF($F4321="组件","C"&amp;TEXT(COUNTIFS($B$5:$B4321,$B4321,$F$5:$F4321,"组件"),"000"),"")</f>
        <v/>
      </c>
      <c r="J4321" t="str">
        <f t="shared" si="201"/>
        <v/>
      </c>
      <c r="R4321" t="str">
        <f t="shared" si="202"/>
        <v/>
      </c>
    </row>
    <row r="4322" spans="1:18" x14ac:dyDescent="0.35">
      <c r="A4322" t="str">
        <f t="shared" si="203"/>
        <v/>
      </c>
      <c r="G4322" t="str">
        <f>IF($B4322="","",IF($J4322&lt;&gt;"",IFERROR(LOOKUP(2,1/(($B$5:$B$20000=$B4322)*($F$5:$F$20000="组件")*($I$5:$I$20000=$J4322)),$G$5:$G$20000)&amp;"."&amp;COUNTIFS($B$5:$B4322,$B4322,$J$5:$J4322,$J4322),""),COUNTIFS($B$5:$B4322,$B4322,$J$5:$J4322,"")))</f>
        <v/>
      </c>
      <c r="I4322" t="str">
        <f>IF($F4322="组件","C"&amp;TEXT(COUNTIFS($B$5:$B4322,$B4322,$F$5:$F4322,"组件"),"000"),"")</f>
        <v/>
      </c>
      <c r="J4322" t="str">
        <f t="shared" si="201"/>
        <v/>
      </c>
      <c r="R4322" t="str">
        <f t="shared" si="202"/>
        <v/>
      </c>
    </row>
    <row r="4323" spans="1:18" x14ac:dyDescent="0.35">
      <c r="A4323" t="str">
        <f t="shared" si="203"/>
        <v/>
      </c>
      <c r="G4323" t="str">
        <f>IF($B4323="","",IF($J4323&lt;&gt;"",IFERROR(LOOKUP(2,1/(($B$5:$B$20000=$B4323)*($F$5:$F$20000="组件")*($I$5:$I$20000=$J4323)),$G$5:$G$20000)&amp;"."&amp;COUNTIFS($B$5:$B4323,$B4323,$J$5:$J4323,$J4323),""),COUNTIFS($B$5:$B4323,$B4323,$J$5:$J4323,"")))</f>
        <v/>
      </c>
      <c r="I4323" t="str">
        <f>IF($F4323="组件","C"&amp;TEXT(COUNTIFS($B$5:$B4323,$B4323,$F$5:$F4323,"组件"),"000"),"")</f>
        <v/>
      </c>
      <c r="J4323" t="str">
        <f t="shared" si="201"/>
        <v/>
      </c>
      <c r="R4323" t="str">
        <f t="shared" si="202"/>
        <v/>
      </c>
    </row>
    <row r="4324" spans="1:18" x14ac:dyDescent="0.35">
      <c r="A4324" t="str">
        <f t="shared" si="203"/>
        <v/>
      </c>
      <c r="G4324" t="str">
        <f>IF($B4324="","",IF($J4324&lt;&gt;"",IFERROR(LOOKUP(2,1/(($B$5:$B$20000=$B4324)*($F$5:$F$20000="组件")*($I$5:$I$20000=$J4324)),$G$5:$G$20000)&amp;"."&amp;COUNTIFS($B$5:$B4324,$B4324,$J$5:$J4324,$J4324),""),COUNTIFS($B$5:$B4324,$B4324,$J$5:$J4324,"")))</f>
        <v/>
      </c>
      <c r="I4324" t="str">
        <f>IF($F4324="组件","C"&amp;TEXT(COUNTIFS($B$5:$B4324,$B4324,$F$5:$F4324,"组件"),"000"),"")</f>
        <v/>
      </c>
      <c r="J4324" t="str">
        <f t="shared" si="201"/>
        <v/>
      </c>
      <c r="R4324" t="str">
        <f t="shared" si="202"/>
        <v/>
      </c>
    </row>
    <row r="4325" spans="1:18" x14ac:dyDescent="0.35">
      <c r="A4325" t="str">
        <f t="shared" si="203"/>
        <v/>
      </c>
      <c r="G4325" t="str">
        <f>IF($B4325="","",IF($J4325&lt;&gt;"",IFERROR(LOOKUP(2,1/(($B$5:$B$20000=$B4325)*($F$5:$F$20000="组件")*($I$5:$I$20000=$J4325)),$G$5:$G$20000)&amp;"."&amp;COUNTIFS($B$5:$B4325,$B4325,$J$5:$J4325,$J4325),""),COUNTIFS($B$5:$B4325,$B4325,$J$5:$J4325,"")))</f>
        <v/>
      </c>
      <c r="I4325" t="str">
        <f>IF($F4325="组件","C"&amp;TEXT(COUNTIFS($B$5:$B4325,$B4325,$F$5:$F4325,"组件"),"000"),"")</f>
        <v/>
      </c>
      <c r="J4325" t="str">
        <f t="shared" si="201"/>
        <v/>
      </c>
      <c r="R4325" t="str">
        <f t="shared" si="202"/>
        <v/>
      </c>
    </row>
    <row r="4326" spans="1:18" x14ac:dyDescent="0.35">
      <c r="A4326" t="str">
        <f t="shared" si="203"/>
        <v/>
      </c>
      <c r="G4326" t="str">
        <f>IF($B4326="","",IF($J4326&lt;&gt;"",IFERROR(LOOKUP(2,1/(($B$5:$B$20000=$B4326)*($F$5:$F$20000="组件")*($I$5:$I$20000=$J4326)),$G$5:$G$20000)&amp;"."&amp;COUNTIFS($B$5:$B4326,$B4326,$J$5:$J4326,$J4326),""),COUNTIFS($B$5:$B4326,$B4326,$J$5:$J4326,"")))</f>
        <v/>
      </c>
      <c r="I4326" t="str">
        <f>IF($F4326="组件","C"&amp;TEXT(COUNTIFS($B$5:$B4326,$B4326,$F$5:$F4326,"组件"),"000"),"")</f>
        <v/>
      </c>
      <c r="J4326" t="str">
        <f t="shared" si="201"/>
        <v/>
      </c>
      <c r="R4326" t="str">
        <f t="shared" si="202"/>
        <v/>
      </c>
    </row>
    <row r="4327" spans="1:18" x14ac:dyDescent="0.35">
      <c r="A4327" t="str">
        <f t="shared" si="203"/>
        <v/>
      </c>
      <c r="G4327" t="str">
        <f>IF($B4327="","",IF($J4327&lt;&gt;"",IFERROR(LOOKUP(2,1/(($B$5:$B$20000=$B4327)*($F$5:$F$20000="组件")*($I$5:$I$20000=$J4327)),$G$5:$G$20000)&amp;"."&amp;COUNTIFS($B$5:$B4327,$B4327,$J$5:$J4327,$J4327),""),COUNTIFS($B$5:$B4327,$B4327,$J$5:$J4327,"")))</f>
        <v/>
      </c>
      <c r="I4327" t="str">
        <f>IF($F4327="组件","C"&amp;TEXT(COUNTIFS($B$5:$B4327,$B4327,$F$5:$F4327,"组件"),"000"),"")</f>
        <v/>
      </c>
      <c r="J4327" t="str">
        <f t="shared" si="201"/>
        <v/>
      </c>
      <c r="R4327" t="str">
        <f t="shared" si="202"/>
        <v/>
      </c>
    </row>
    <row r="4328" spans="1:18" x14ac:dyDescent="0.35">
      <c r="A4328" t="str">
        <f t="shared" si="203"/>
        <v/>
      </c>
      <c r="G4328" t="str">
        <f>IF($B4328="","",IF($J4328&lt;&gt;"",IFERROR(LOOKUP(2,1/(($B$5:$B$20000=$B4328)*($F$5:$F$20000="组件")*($I$5:$I$20000=$J4328)),$G$5:$G$20000)&amp;"."&amp;COUNTIFS($B$5:$B4328,$B4328,$J$5:$J4328,$J4328),""),COUNTIFS($B$5:$B4328,$B4328,$J$5:$J4328,"")))</f>
        <v/>
      </c>
      <c r="I4328" t="str">
        <f>IF($F4328="组件","C"&amp;TEXT(COUNTIFS($B$5:$B4328,$B4328,$F$5:$F4328,"组件"),"000"),"")</f>
        <v/>
      </c>
      <c r="J4328" t="str">
        <f t="shared" si="201"/>
        <v/>
      </c>
      <c r="R4328" t="str">
        <f t="shared" si="202"/>
        <v/>
      </c>
    </row>
    <row r="4329" spans="1:18" x14ac:dyDescent="0.35">
      <c r="A4329" t="str">
        <f t="shared" si="203"/>
        <v/>
      </c>
      <c r="G4329" t="str">
        <f>IF($B4329="","",IF($J4329&lt;&gt;"",IFERROR(LOOKUP(2,1/(($B$5:$B$20000=$B4329)*($F$5:$F$20000="组件")*($I$5:$I$20000=$J4329)),$G$5:$G$20000)&amp;"."&amp;COUNTIFS($B$5:$B4329,$B4329,$J$5:$J4329,$J4329),""),COUNTIFS($B$5:$B4329,$B4329,$J$5:$J4329,"")))</f>
        <v/>
      </c>
      <c r="I4329" t="str">
        <f>IF($F4329="组件","C"&amp;TEXT(COUNTIFS($B$5:$B4329,$B4329,$F$5:$F4329,"组件"),"000"),"")</f>
        <v/>
      </c>
      <c r="J4329" t="str">
        <f t="shared" si="201"/>
        <v/>
      </c>
      <c r="R4329" t="str">
        <f t="shared" si="202"/>
        <v/>
      </c>
    </row>
    <row r="4330" spans="1:18" x14ac:dyDescent="0.35">
      <c r="A4330" t="str">
        <f t="shared" si="203"/>
        <v/>
      </c>
      <c r="G4330" t="str">
        <f>IF($B4330="","",IF($J4330&lt;&gt;"",IFERROR(LOOKUP(2,1/(($B$5:$B$20000=$B4330)*($F$5:$F$20000="组件")*($I$5:$I$20000=$J4330)),$G$5:$G$20000)&amp;"."&amp;COUNTIFS($B$5:$B4330,$B4330,$J$5:$J4330,$J4330),""),COUNTIFS($B$5:$B4330,$B4330,$J$5:$J4330,"")))</f>
        <v/>
      </c>
      <c r="I4330" t="str">
        <f>IF($F4330="组件","C"&amp;TEXT(COUNTIFS($B$5:$B4330,$B4330,$F$5:$F4330,"组件"),"000"),"")</f>
        <v/>
      </c>
      <c r="J4330" t="str">
        <f t="shared" si="201"/>
        <v/>
      </c>
      <c r="R4330" t="str">
        <f t="shared" si="202"/>
        <v/>
      </c>
    </row>
    <row r="4331" spans="1:18" x14ac:dyDescent="0.35">
      <c r="A4331" t="str">
        <f t="shared" si="203"/>
        <v/>
      </c>
      <c r="G4331" t="str">
        <f>IF($B4331="","",IF($J4331&lt;&gt;"",IFERROR(LOOKUP(2,1/(($B$5:$B$20000=$B4331)*($F$5:$F$20000="组件")*($I$5:$I$20000=$J4331)),$G$5:$G$20000)&amp;"."&amp;COUNTIFS($B$5:$B4331,$B4331,$J$5:$J4331,$J4331),""),COUNTIFS($B$5:$B4331,$B4331,$J$5:$J4331,"")))</f>
        <v/>
      </c>
      <c r="I4331" t="str">
        <f>IF($F4331="组件","C"&amp;TEXT(COUNTIFS($B$5:$B4331,$B4331,$F$5:$F4331,"组件"),"000"),"")</f>
        <v/>
      </c>
      <c r="J4331" t="str">
        <f t="shared" si="201"/>
        <v/>
      </c>
      <c r="R4331" t="str">
        <f t="shared" si="202"/>
        <v/>
      </c>
    </row>
    <row r="4332" spans="1:18" x14ac:dyDescent="0.35">
      <c r="A4332" t="str">
        <f t="shared" si="203"/>
        <v/>
      </c>
      <c r="G4332" t="str">
        <f>IF($B4332="","",IF($J4332&lt;&gt;"",IFERROR(LOOKUP(2,1/(($B$5:$B$20000=$B4332)*($F$5:$F$20000="组件")*($I$5:$I$20000=$J4332)),$G$5:$G$20000)&amp;"."&amp;COUNTIFS($B$5:$B4332,$B4332,$J$5:$J4332,$J4332),""),COUNTIFS($B$5:$B4332,$B4332,$J$5:$J4332,"")))</f>
        <v/>
      </c>
      <c r="I4332" t="str">
        <f>IF($F4332="组件","C"&amp;TEXT(COUNTIFS($B$5:$B4332,$B4332,$F$5:$F4332,"组件"),"000"),"")</f>
        <v/>
      </c>
      <c r="J4332" t="str">
        <f t="shared" si="201"/>
        <v/>
      </c>
      <c r="R4332" t="str">
        <f t="shared" si="202"/>
        <v/>
      </c>
    </row>
    <row r="4333" spans="1:18" x14ac:dyDescent="0.35">
      <c r="A4333" t="str">
        <f t="shared" si="203"/>
        <v/>
      </c>
      <c r="G4333" t="str">
        <f>IF($B4333="","",IF($J4333&lt;&gt;"",IFERROR(LOOKUP(2,1/(($B$5:$B$20000=$B4333)*($F$5:$F$20000="组件")*($I$5:$I$20000=$J4333)),$G$5:$G$20000)&amp;"."&amp;COUNTIFS($B$5:$B4333,$B4333,$J$5:$J4333,$J4333),""),COUNTIFS($B$5:$B4333,$B4333,$J$5:$J4333,"")))</f>
        <v/>
      </c>
      <c r="I4333" t="str">
        <f>IF($F4333="组件","C"&amp;TEXT(COUNTIFS($B$5:$B4333,$B4333,$F$5:$F4333,"组件"),"000"),"")</f>
        <v/>
      </c>
      <c r="J4333" t="str">
        <f t="shared" si="201"/>
        <v/>
      </c>
      <c r="R4333" t="str">
        <f t="shared" si="202"/>
        <v/>
      </c>
    </row>
    <row r="4334" spans="1:18" x14ac:dyDescent="0.35">
      <c r="A4334" t="str">
        <f t="shared" si="203"/>
        <v/>
      </c>
      <c r="G4334" t="str">
        <f>IF($B4334="","",IF($J4334&lt;&gt;"",IFERROR(LOOKUP(2,1/(($B$5:$B$20000=$B4334)*($F$5:$F$20000="组件")*($I$5:$I$20000=$J4334)),$G$5:$G$20000)&amp;"."&amp;COUNTIFS($B$5:$B4334,$B4334,$J$5:$J4334,$J4334),""),COUNTIFS($B$5:$B4334,$B4334,$J$5:$J4334,"")))</f>
        <v/>
      </c>
      <c r="I4334" t="str">
        <f>IF($F4334="组件","C"&amp;TEXT(COUNTIFS($B$5:$B4334,$B4334,$F$5:$F4334,"组件"),"000"),"")</f>
        <v/>
      </c>
      <c r="J4334" t="str">
        <f t="shared" si="201"/>
        <v/>
      </c>
      <c r="R4334" t="str">
        <f t="shared" si="202"/>
        <v/>
      </c>
    </row>
    <row r="4335" spans="1:18" x14ac:dyDescent="0.35">
      <c r="A4335" t="str">
        <f t="shared" si="203"/>
        <v/>
      </c>
      <c r="G4335" t="str">
        <f>IF($B4335="","",IF($J4335&lt;&gt;"",IFERROR(LOOKUP(2,1/(($B$5:$B$20000=$B4335)*($F$5:$F$20000="组件")*($I$5:$I$20000=$J4335)),$G$5:$G$20000)&amp;"."&amp;COUNTIFS($B$5:$B4335,$B4335,$J$5:$J4335,$J4335),""),COUNTIFS($B$5:$B4335,$B4335,$J$5:$J4335,"")))</f>
        <v/>
      </c>
      <c r="I4335" t="str">
        <f>IF($F4335="组件","C"&amp;TEXT(COUNTIFS($B$5:$B4335,$B4335,$F$5:$F4335,"组件"),"000"),"")</f>
        <v/>
      </c>
      <c r="J4335" t="str">
        <f t="shared" si="201"/>
        <v/>
      </c>
      <c r="R4335" t="str">
        <f t="shared" si="202"/>
        <v/>
      </c>
    </row>
    <row r="4336" spans="1:18" x14ac:dyDescent="0.35">
      <c r="A4336" t="str">
        <f t="shared" si="203"/>
        <v/>
      </c>
      <c r="G4336" t="str">
        <f>IF($B4336="","",IF($J4336&lt;&gt;"",IFERROR(LOOKUP(2,1/(($B$5:$B$20000=$B4336)*($F$5:$F$20000="组件")*($I$5:$I$20000=$J4336)),$G$5:$G$20000)&amp;"."&amp;COUNTIFS($B$5:$B4336,$B4336,$J$5:$J4336,$J4336),""),COUNTIFS($B$5:$B4336,$B4336,$J$5:$J4336,"")))</f>
        <v/>
      </c>
      <c r="I4336" t="str">
        <f>IF($F4336="组件","C"&amp;TEXT(COUNTIFS($B$5:$B4336,$B4336,$F$5:$F4336,"组件"),"000"),"")</f>
        <v/>
      </c>
      <c r="J4336" t="str">
        <f t="shared" si="201"/>
        <v/>
      </c>
      <c r="R4336" t="str">
        <f t="shared" si="202"/>
        <v/>
      </c>
    </row>
    <row r="4337" spans="1:18" x14ac:dyDescent="0.35">
      <c r="A4337" t="str">
        <f t="shared" si="203"/>
        <v/>
      </c>
      <c r="G4337" t="str">
        <f>IF($B4337="","",IF($J4337&lt;&gt;"",IFERROR(LOOKUP(2,1/(($B$5:$B$20000=$B4337)*($F$5:$F$20000="组件")*($I$5:$I$20000=$J4337)),$G$5:$G$20000)&amp;"."&amp;COUNTIFS($B$5:$B4337,$B4337,$J$5:$J4337,$J4337),""),COUNTIFS($B$5:$B4337,$B4337,$J$5:$J4337,"")))</f>
        <v/>
      </c>
      <c r="I4337" t="str">
        <f>IF($F4337="组件","C"&amp;TEXT(COUNTIFS($B$5:$B4337,$B4337,$F$5:$F4337,"组件"),"000"),"")</f>
        <v/>
      </c>
      <c r="J4337" t="str">
        <f t="shared" si="201"/>
        <v/>
      </c>
      <c r="R4337" t="str">
        <f t="shared" si="202"/>
        <v/>
      </c>
    </row>
    <row r="4338" spans="1:18" x14ac:dyDescent="0.35">
      <c r="A4338" t="str">
        <f t="shared" si="203"/>
        <v/>
      </c>
      <c r="G4338" t="str">
        <f>IF($B4338="","",IF($J4338&lt;&gt;"",IFERROR(LOOKUP(2,1/(($B$5:$B$20000=$B4338)*($F$5:$F$20000="组件")*($I$5:$I$20000=$J4338)),$G$5:$G$20000)&amp;"."&amp;COUNTIFS($B$5:$B4338,$B4338,$J$5:$J4338,$J4338),""),COUNTIFS($B$5:$B4338,$B4338,$J$5:$J4338,"")))</f>
        <v/>
      </c>
      <c r="I4338" t="str">
        <f>IF($F4338="组件","C"&amp;TEXT(COUNTIFS($B$5:$B4338,$B4338,$F$5:$F4338,"组件"),"000"),"")</f>
        <v/>
      </c>
      <c r="J4338" t="str">
        <f t="shared" si="201"/>
        <v/>
      </c>
      <c r="R4338" t="str">
        <f t="shared" si="202"/>
        <v/>
      </c>
    </row>
    <row r="4339" spans="1:18" x14ac:dyDescent="0.35">
      <c r="A4339" t="str">
        <f t="shared" si="203"/>
        <v/>
      </c>
      <c r="G4339" t="str">
        <f>IF($B4339="","",IF($J4339&lt;&gt;"",IFERROR(LOOKUP(2,1/(($B$5:$B$20000=$B4339)*($F$5:$F$20000="组件")*($I$5:$I$20000=$J4339)),$G$5:$G$20000)&amp;"."&amp;COUNTIFS($B$5:$B4339,$B4339,$J$5:$J4339,$J4339),""),COUNTIFS($B$5:$B4339,$B4339,$J$5:$J4339,"")))</f>
        <v/>
      </c>
      <c r="I4339" t="str">
        <f>IF($F4339="组件","C"&amp;TEXT(COUNTIFS($B$5:$B4339,$B4339,$F$5:$F4339,"组件"),"000"),"")</f>
        <v/>
      </c>
      <c r="J4339" t="str">
        <f t="shared" si="201"/>
        <v/>
      </c>
      <c r="R4339" t="str">
        <f t="shared" si="202"/>
        <v/>
      </c>
    </row>
    <row r="4340" spans="1:18" x14ac:dyDescent="0.35">
      <c r="A4340" t="str">
        <f t="shared" si="203"/>
        <v/>
      </c>
      <c r="G4340" t="str">
        <f>IF($B4340="","",IF($J4340&lt;&gt;"",IFERROR(LOOKUP(2,1/(($B$5:$B$20000=$B4340)*($F$5:$F$20000="组件")*($I$5:$I$20000=$J4340)),$G$5:$G$20000)&amp;"."&amp;COUNTIFS($B$5:$B4340,$B4340,$J$5:$J4340,$J4340),""),COUNTIFS($B$5:$B4340,$B4340,$J$5:$J4340,"")))</f>
        <v/>
      </c>
      <c r="I4340" t="str">
        <f>IF($F4340="组件","C"&amp;TEXT(COUNTIFS($B$5:$B4340,$B4340,$F$5:$F4340,"组件"),"000"),"")</f>
        <v/>
      </c>
      <c r="J4340" t="str">
        <f t="shared" si="201"/>
        <v/>
      </c>
      <c r="R4340" t="str">
        <f t="shared" si="202"/>
        <v/>
      </c>
    </row>
    <row r="4341" spans="1:18" x14ac:dyDescent="0.35">
      <c r="A4341" t="str">
        <f t="shared" si="203"/>
        <v/>
      </c>
      <c r="G4341" t="str">
        <f>IF($B4341="","",IF($J4341&lt;&gt;"",IFERROR(LOOKUP(2,1/(($B$5:$B$20000=$B4341)*($F$5:$F$20000="组件")*($I$5:$I$20000=$J4341)),$G$5:$G$20000)&amp;"."&amp;COUNTIFS($B$5:$B4341,$B4341,$J$5:$J4341,$J4341),""),COUNTIFS($B$5:$B4341,$B4341,$J$5:$J4341,"")))</f>
        <v/>
      </c>
      <c r="I4341" t="str">
        <f>IF($F4341="组件","C"&amp;TEXT(COUNTIFS($B$5:$B4341,$B4341,$F$5:$F4341,"组件"),"000"),"")</f>
        <v/>
      </c>
      <c r="J4341" t="str">
        <f t="shared" si="201"/>
        <v/>
      </c>
      <c r="R4341" t="str">
        <f t="shared" si="202"/>
        <v/>
      </c>
    </row>
    <row r="4342" spans="1:18" x14ac:dyDescent="0.35">
      <c r="A4342" t="str">
        <f t="shared" si="203"/>
        <v/>
      </c>
      <c r="G4342" t="str">
        <f>IF($B4342="","",IF($J4342&lt;&gt;"",IFERROR(LOOKUP(2,1/(($B$5:$B$20000=$B4342)*($F$5:$F$20000="组件")*($I$5:$I$20000=$J4342)),$G$5:$G$20000)&amp;"."&amp;COUNTIFS($B$5:$B4342,$B4342,$J$5:$J4342,$J4342),""),COUNTIFS($B$5:$B4342,$B4342,$J$5:$J4342,"")))</f>
        <v/>
      </c>
      <c r="I4342" t="str">
        <f>IF($F4342="组件","C"&amp;TEXT(COUNTIFS($B$5:$B4342,$B4342,$F$5:$F4342,"组件"),"000"),"")</f>
        <v/>
      </c>
      <c r="J4342" t="str">
        <f t="shared" si="201"/>
        <v/>
      </c>
      <c r="R4342" t="str">
        <f t="shared" si="202"/>
        <v/>
      </c>
    </row>
    <row r="4343" spans="1:18" x14ac:dyDescent="0.35">
      <c r="A4343" t="str">
        <f t="shared" si="203"/>
        <v/>
      </c>
      <c r="G4343" t="str">
        <f>IF($B4343="","",IF($J4343&lt;&gt;"",IFERROR(LOOKUP(2,1/(($B$5:$B$20000=$B4343)*($F$5:$F$20000="组件")*($I$5:$I$20000=$J4343)),$G$5:$G$20000)&amp;"."&amp;COUNTIFS($B$5:$B4343,$B4343,$J$5:$J4343,$J4343),""),COUNTIFS($B$5:$B4343,$B4343,$J$5:$J4343,"")))</f>
        <v/>
      </c>
      <c r="I4343" t="str">
        <f>IF($F4343="组件","C"&amp;TEXT(COUNTIFS($B$5:$B4343,$B4343,$F$5:$F4343,"组件"),"000"),"")</f>
        <v/>
      </c>
      <c r="J4343" t="str">
        <f t="shared" si="201"/>
        <v/>
      </c>
      <c r="R4343" t="str">
        <f t="shared" si="202"/>
        <v/>
      </c>
    </row>
    <row r="4344" spans="1:18" x14ac:dyDescent="0.35">
      <c r="A4344" t="str">
        <f t="shared" si="203"/>
        <v/>
      </c>
      <c r="G4344" t="str">
        <f>IF($B4344="","",IF($J4344&lt;&gt;"",IFERROR(LOOKUP(2,1/(($B$5:$B$20000=$B4344)*($F$5:$F$20000="组件")*($I$5:$I$20000=$J4344)),$G$5:$G$20000)&amp;"."&amp;COUNTIFS($B$5:$B4344,$B4344,$J$5:$J4344,$J4344),""),COUNTIFS($B$5:$B4344,$B4344,$J$5:$J4344,"")))</f>
        <v/>
      </c>
      <c r="I4344" t="str">
        <f>IF($F4344="组件","C"&amp;TEXT(COUNTIFS($B$5:$B4344,$B4344,$F$5:$F4344,"组件"),"000"),"")</f>
        <v/>
      </c>
      <c r="J4344" t="str">
        <f t="shared" si="201"/>
        <v/>
      </c>
      <c r="R4344" t="str">
        <f t="shared" si="202"/>
        <v/>
      </c>
    </row>
    <row r="4345" spans="1:18" x14ac:dyDescent="0.35">
      <c r="A4345" t="str">
        <f t="shared" si="203"/>
        <v/>
      </c>
      <c r="G4345" t="str">
        <f>IF($B4345="","",IF($J4345&lt;&gt;"",IFERROR(LOOKUP(2,1/(($B$5:$B$20000=$B4345)*($F$5:$F$20000="组件")*($I$5:$I$20000=$J4345)),$G$5:$G$20000)&amp;"."&amp;COUNTIFS($B$5:$B4345,$B4345,$J$5:$J4345,$J4345),""),COUNTIFS($B$5:$B4345,$B4345,$J$5:$J4345,"")))</f>
        <v/>
      </c>
      <c r="I4345" t="str">
        <f>IF($F4345="组件","C"&amp;TEXT(COUNTIFS($B$5:$B4345,$B4345,$F$5:$F4345,"组件"),"000"),"")</f>
        <v/>
      </c>
      <c r="J4345" t="str">
        <f t="shared" si="201"/>
        <v/>
      </c>
      <c r="R4345" t="str">
        <f t="shared" si="202"/>
        <v/>
      </c>
    </row>
    <row r="4346" spans="1:18" x14ac:dyDescent="0.35">
      <c r="A4346" t="str">
        <f t="shared" si="203"/>
        <v/>
      </c>
      <c r="G4346" t="str">
        <f>IF($B4346="","",IF($J4346&lt;&gt;"",IFERROR(LOOKUP(2,1/(($B$5:$B$20000=$B4346)*($F$5:$F$20000="组件")*($I$5:$I$20000=$J4346)),$G$5:$G$20000)&amp;"."&amp;COUNTIFS($B$5:$B4346,$B4346,$J$5:$J4346,$J4346),""),COUNTIFS($B$5:$B4346,$B4346,$J$5:$J4346,"")))</f>
        <v/>
      </c>
      <c r="I4346" t="str">
        <f>IF($F4346="组件","C"&amp;TEXT(COUNTIFS($B$5:$B4346,$B4346,$F$5:$F4346,"组件"),"000"),"")</f>
        <v/>
      </c>
      <c r="J4346" t="str">
        <f t="shared" si="201"/>
        <v/>
      </c>
      <c r="R4346" t="str">
        <f t="shared" si="202"/>
        <v/>
      </c>
    </row>
    <row r="4347" spans="1:18" x14ac:dyDescent="0.35">
      <c r="A4347" t="str">
        <f t="shared" si="203"/>
        <v/>
      </c>
      <c r="G4347" t="str">
        <f>IF($B4347="","",IF($J4347&lt;&gt;"",IFERROR(LOOKUP(2,1/(($B$5:$B$20000=$B4347)*($F$5:$F$20000="组件")*($I$5:$I$20000=$J4347)),$G$5:$G$20000)&amp;"."&amp;COUNTIFS($B$5:$B4347,$B4347,$J$5:$J4347,$J4347),""),COUNTIFS($B$5:$B4347,$B4347,$J$5:$J4347,"")))</f>
        <v/>
      </c>
      <c r="I4347" t="str">
        <f>IF($F4347="组件","C"&amp;TEXT(COUNTIFS($B$5:$B4347,$B4347,$F$5:$F4347,"组件"),"000"),"")</f>
        <v/>
      </c>
      <c r="J4347" t="str">
        <f t="shared" si="201"/>
        <v/>
      </c>
      <c r="R4347" t="str">
        <f t="shared" si="202"/>
        <v/>
      </c>
    </row>
    <row r="4348" spans="1:18" x14ac:dyDescent="0.35">
      <c r="A4348" t="str">
        <f t="shared" si="203"/>
        <v/>
      </c>
      <c r="G4348" t="str">
        <f>IF($B4348="","",IF($J4348&lt;&gt;"",IFERROR(LOOKUP(2,1/(($B$5:$B$20000=$B4348)*($F$5:$F$20000="组件")*($I$5:$I$20000=$J4348)),$G$5:$G$20000)&amp;"."&amp;COUNTIFS($B$5:$B4348,$B4348,$J$5:$J4348,$J4348),""),COUNTIFS($B$5:$B4348,$B4348,$J$5:$J4348,"")))</f>
        <v/>
      </c>
      <c r="I4348" t="str">
        <f>IF($F4348="组件","C"&amp;TEXT(COUNTIFS($B$5:$B4348,$B4348,$F$5:$F4348,"组件"),"000"),"")</f>
        <v/>
      </c>
      <c r="J4348" t="str">
        <f t="shared" si="201"/>
        <v/>
      </c>
      <c r="R4348" t="str">
        <f t="shared" si="202"/>
        <v/>
      </c>
    </row>
    <row r="4349" spans="1:18" x14ac:dyDescent="0.35">
      <c r="A4349" t="str">
        <f t="shared" si="203"/>
        <v/>
      </c>
      <c r="G4349" t="str">
        <f>IF($B4349="","",IF($J4349&lt;&gt;"",IFERROR(LOOKUP(2,1/(($B$5:$B$20000=$B4349)*($F$5:$F$20000="组件")*($I$5:$I$20000=$J4349)),$G$5:$G$20000)&amp;"."&amp;COUNTIFS($B$5:$B4349,$B4349,$J$5:$J4349,$J4349),""),COUNTIFS($B$5:$B4349,$B4349,$J$5:$J4349,"")))</f>
        <v/>
      </c>
      <c r="I4349" t="str">
        <f>IF($F4349="组件","C"&amp;TEXT(COUNTIFS($B$5:$B4349,$B4349,$F$5:$F4349,"组件"),"000"),"")</f>
        <v/>
      </c>
      <c r="J4349" t="str">
        <f t="shared" si="201"/>
        <v/>
      </c>
      <c r="R4349" t="str">
        <f t="shared" si="202"/>
        <v/>
      </c>
    </row>
    <row r="4350" spans="1:18" x14ac:dyDescent="0.35">
      <c r="A4350" t="str">
        <f t="shared" si="203"/>
        <v/>
      </c>
      <c r="G4350" t="str">
        <f>IF($B4350="","",IF($J4350&lt;&gt;"",IFERROR(LOOKUP(2,1/(($B$5:$B$20000=$B4350)*($F$5:$F$20000="组件")*($I$5:$I$20000=$J4350)),$G$5:$G$20000)&amp;"."&amp;COUNTIFS($B$5:$B4350,$B4350,$J$5:$J4350,$J4350),""),COUNTIFS($B$5:$B4350,$B4350,$J$5:$J4350,"")))</f>
        <v/>
      </c>
      <c r="I4350" t="str">
        <f>IF($F4350="组件","C"&amp;TEXT(COUNTIFS($B$5:$B4350,$B4350,$F$5:$F4350,"组件"),"000"),"")</f>
        <v/>
      </c>
      <c r="J4350" t="str">
        <f t="shared" si="201"/>
        <v/>
      </c>
      <c r="R4350" t="str">
        <f t="shared" si="202"/>
        <v/>
      </c>
    </row>
    <row r="4351" spans="1:18" x14ac:dyDescent="0.35">
      <c r="A4351" t="str">
        <f t="shared" si="203"/>
        <v/>
      </c>
      <c r="G4351" t="str">
        <f>IF($B4351="","",IF($J4351&lt;&gt;"",IFERROR(LOOKUP(2,1/(($B$5:$B$20000=$B4351)*($F$5:$F$20000="组件")*($I$5:$I$20000=$J4351)),$G$5:$G$20000)&amp;"."&amp;COUNTIFS($B$5:$B4351,$B4351,$J$5:$J4351,$J4351),""),COUNTIFS($B$5:$B4351,$B4351,$J$5:$J4351,"")))</f>
        <v/>
      </c>
      <c r="I4351" t="str">
        <f>IF($F4351="组件","C"&amp;TEXT(COUNTIFS($B$5:$B4351,$B4351,$F$5:$F4351,"组件"),"000"),"")</f>
        <v/>
      </c>
      <c r="J4351" t="str">
        <f t="shared" si="201"/>
        <v/>
      </c>
      <c r="R4351" t="str">
        <f t="shared" si="202"/>
        <v/>
      </c>
    </row>
    <row r="4352" spans="1:18" x14ac:dyDescent="0.35">
      <c r="A4352" t="str">
        <f t="shared" si="203"/>
        <v/>
      </c>
      <c r="G4352" t="str">
        <f>IF($B4352="","",IF($J4352&lt;&gt;"",IFERROR(LOOKUP(2,1/(($B$5:$B$20000=$B4352)*($F$5:$F$20000="组件")*($I$5:$I$20000=$J4352)),$G$5:$G$20000)&amp;"."&amp;COUNTIFS($B$5:$B4352,$B4352,$J$5:$J4352,$J4352),""),COUNTIFS($B$5:$B4352,$B4352,$J$5:$J4352,"")))</f>
        <v/>
      </c>
      <c r="I4352" t="str">
        <f>IF($F4352="组件","C"&amp;TEXT(COUNTIFS($B$5:$B4352,$B4352,$F$5:$F4352,"组件"),"000"),"")</f>
        <v/>
      </c>
      <c r="J4352" t="str">
        <f t="shared" si="201"/>
        <v/>
      </c>
      <c r="R4352" t="str">
        <f t="shared" si="202"/>
        <v/>
      </c>
    </row>
    <row r="4353" spans="1:18" x14ac:dyDescent="0.35">
      <c r="A4353" t="str">
        <f t="shared" si="203"/>
        <v/>
      </c>
      <c r="G4353" t="str">
        <f>IF($B4353="","",IF($J4353&lt;&gt;"",IFERROR(LOOKUP(2,1/(($B$5:$B$20000=$B4353)*($F$5:$F$20000="组件")*($I$5:$I$20000=$J4353)),$G$5:$G$20000)&amp;"."&amp;COUNTIFS($B$5:$B4353,$B4353,$J$5:$J4353,$J4353),""),COUNTIFS($B$5:$B4353,$B4353,$J$5:$J4353,"")))</f>
        <v/>
      </c>
      <c r="I4353" t="str">
        <f>IF($F4353="组件","C"&amp;TEXT(COUNTIFS($B$5:$B4353,$B4353,$F$5:$F4353,"组件"),"000"),"")</f>
        <v/>
      </c>
      <c r="J4353" t="str">
        <f t="shared" si="201"/>
        <v/>
      </c>
      <c r="R4353" t="str">
        <f t="shared" si="202"/>
        <v/>
      </c>
    </row>
    <row r="4354" spans="1:18" x14ac:dyDescent="0.35">
      <c r="A4354" t="str">
        <f t="shared" si="203"/>
        <v/>
      </c>
      <c r="G4354" t="str">
        <f>IF($B4354="","",IF($J4354&lt;&gt;"",IFERROR(LOOKUP(2,1/(($B$5:$B$20000=$B4354)*($F$5:$F$20000="组件")*($I$5:$I$20000=$J4354)),$G$5:$G$20000)&amp;"."&amp;COUNTIFS($B$5:$B4354,$B4354,$J$5:$J4354,$J4354),""),COUNTIFS($B$5:$B4354,$B4354,$J$5:$J4354,"")))</f>
        <v/>
      </c>
      <c r="I4354" t="str">
        <f>IF($F4354="组件","C"&amp;TEXT(COUNTIFS($B$5:$B4354,$B4354,$F$5:$F4354,"组件"),"000"),"")</f>
        <v/>
      </c>
      <c r="J4354" t="str">
        <f t="shared" si="201"/>
        <v/>
      </c>
      <c r="R4354" t="str">
        <f t="shared" si="202"/>
        <v/>
      </c>
    </row>
    <row r="4355" spans="1:18" x14ac:dyDescent="0.35">
      <c r="A4355" t="str">
        <f t="shared" si="203"/>
        <v/>
      </c>
      <c r="G4355" t="str">
        <f>IF($B4355="","",IF($J4355&lt;&gt;"",IFERROR(LOOKUP(2,1/(($B$5:$B$20000=$B4355)*($F$5:$F$20000="组件")*($I$5:$I$20000=$J4355)),$G$5:$G$20000)&amp;"."&amp;COUNTIFS($B$5:$B4355,$B4355,$J$5:$J4355,$J4355),""),COUNTIFS($B$5:$B4355,$B4355,$J$5:$J4355,"")))</f>
        <v/>
      </c>
      <c r="I4355" t="str">
        <f>IF($F4355="组件","C"&amp;TEXT(COUNTIFS($B$5:$B4355,$B4355,$F$5:$F4355,"组件"),"000"),"")</f>
        <v/>
      </c>
      <c r="J4355" t="str">
        <f t="shared" si="201"/>
        <v/>
      </c>
      <c r="R4355" t="str">
        <f t="shared" si="202"/>
        <v/>
      </c>
    </row>
    <row r="4356" spans="1:18" x14ac:dyDescent="0.35">
      <c r="A4356" t="str">
        <f t="shared" si="203"/>
        <v/>
      </c>
      <c r="G4356" t="str">
        <f>IF($B4356="","",IF($J4356&lt;&gt;"",IFERROR(LOOKUP(2,1/(($B$5:$B$20000=$B4356)*($F$5:$F$20000="组件")*($I$5:$I$20000=$J4356)),$G$5:$G$20000)&amp;"."&amp;COUNTIFS($B$5:$B4356,$B4356,$J$5:$J4356,$J4356),""),COUNTIFS($B$5:$B4356,$B4356,$J$5:$J4356,"")))</f>
        <v/>
      </c>
      <c r="I4356" t="str">
        <f>IF($F4356="组件","C"&amp;TEXT(COUNTIFS($B$5:$B4356,$B4356,$F$5:$F4356,"组件"),"000"),"")</f>
        <v/>
      </c>
      <c r="J4356" t="str">
        <f t="shared" si="201"/>
        <v/>
      </c>
      <c r="R4356" t="str">
        <f t="shared" si="202"/>
        <v/>
      </c>
    </row>
    <row r="4357" spans="1:18" x14ac:dyDescent="0.35">
      <c r="A4357" t="str">
        <f t="shared" si="203"/>
        <v/>
      </c>
      <c r="G4357" t="str">
        <f>IF($B4357="","",IF($J4357&lt;&gt;"",IFERROR(LOOKUP(2,1/(($B$5:$B$20000=$B4357)*($F$5:$F$20000="组件")*($I$5:$I$20000=$J4357)),$G$5:$G$20000)&amp;"."&amp;COUNTIFS($B$5:$B4357,$B4357,$J$5:$J4357,$J4357),""),COUNTIFS($B$5:$B4357,$B4357,$J$5:$J4357,"")))</f>
        <v/>
      </c>
      <c r="I4357" t="str">
        <f>IF($F4357="组件","C"&amp;TEXT(COUNTIFS($B$5:$B4357,$B4357,$F$5:$F4357,"组件"),"000"),"")</f>
        <v/>
      </c>
      <c r="J4357" t="str">
        <f t="shared" ref="J4357:J4420" si="204">IF($B4357="","",IF($F4357="组件","",IF($Q4357&lt;&gt;"",IF(AND($B4357=$B4356,$F4356="组件"),$I4356,IF(AND($B4357=$B4356,$J4356&lt;&gt;""),$J4356,"")),"")))</f>
        <v/>
      </c>
      <c r="R4357" t="str">
        <f t="shared" ref="R4357:R4420" si="205">IF($B4357="","",IF($J4357&lt;&gt;"",IFERROR(LOOKUP(2,1/(($B$5:$B$20000=$B4357)*($F$5:$F$20000="组件")*($I$5:$I$20000=$J4357)),$R$5:$R$20000)*IF($Q4357="",1,$Q4357),""),IF($P4357="","",IF($Q4357="",$P4357,$P4357*$Q4357))))</f>
        <v/>
      </c>
    </row>
    <row r="4358" spans="1:18" x14ac:dyDescent="0.35">
      <c r="A4358" t="str">
        <f t="shared" ref="A4358:A4421" si="206">IF(B4358="","",IF(B4358=B4357,A4357,A4357+1))</f>
        <v/>
      </c>
      <c r="G4358" t="str">
        <f>IF($B4358="","",IF($J4358&lt;&gt;"",IFERROR(LOOKUP(2,1/(($B$5:$B$20000=$B4358)*($F$5:$F$20000="组件")*($I$5:$I$20000=$J4358)),$G$5:$G$20000)&amp;"."&amp;COUNTIFS($B$5:$B4358,$B4358,$J$5:$J4358,$J4358),""),COUNTIFS($B$5:$B4358,$B4358,$J$5:$J4358,"")))</f>
        <v/>
      </c>
      <c r="I4358" t="str">
        <f>IF($F4358="组件","C"&amp;TEXT(COUNTIFS($B$5:$B4358,$B4358,$F$5:$F4358,"组件"),"000"),"")</f>
        <v/>
      </c>
      <c r="J4358" t="str">
        <f t="shared" si="204"/>
        <v/>
      </c>
      <c r="R4358" t="str">
        <f t="shared" si="205"/>
        <v/>
      </c>
    </row>
    <row r="4359" spans="1:18" x14ac:dyDescent="0.35">
      <c r="A4359" t="str">
        <f t="shared" si="206"/>
        <v/>
      </c>
      <c r="G4359" t="str">
        <f>IF($B4359="","",IF($J4359&lt;&gt;"",IFERROR(LOOKUP(2,1/(($B$5:$B$20000=$B4359)*($F$5:$F$20000="组件")*($I$5:$I$20000=$J4359)),$G$5:$G$20000)&amp;"."&amp;COUNTIFS($B$5:$B4359,$B4359,$J$5:$J4359,$J4359),""),COUNTIFS($B$5:$B4359,$B4359,$J$5:$J4359,"")))</f>
        <v/>
      </c>
      <c r="I4359" t="str">
        <f>IF($F4359="组件","C"&amp;TEXT(COUNTIFS($B$5:$B4359,$B4359,$F$5:$F4359,"组件"),"000"),"")</f>
        <v/>
      </c>
      <c r="J4359" t="str">
        <f t="shared" si="204"/>
        <v/>
      </c>
      <c r="R4359" t="str">
        <f t="shared" si="205"/>
        <v/>
      </c>
    </row>
    <row r="4360" spans="1:18" x14ac:dyDescent="0.35">
      <c r="A4360" t="str">
        <f t="shared" si="206"/>
        <v/>
      </c>
      <c r="G4360" t="str">
        <f>IF($B4360="","",IF($J4360&lt;&gt;"",IFERROR(LOOKUP(2,1/(($B$5:$B$20000=$B4360)*($F$5:$F$20000="组件")*($I$5:$I$20000=$J4360)),$G$5:$G$20000)&amp;"."&amp;COUNTIFS($B$5:$B4360,$B4360,$J$5:$J4360,$J4360),""),COUNTIFS($B$5:$B4360,$B4360,$J$5:$J4360,"")))</f>
        <v/>
      </c>
      <c r="I4360" t="str">
        <f>IF($F4360="组件","C"&amp;TEXT(COUNTIFS($B$5:$B4360,$B4360,$F$5:$F4360,"组件"),"000"),"")</f>
        <v/>
      </c>
      <c r="J4360" t="str">
        <f t="shared" si="204"/>
        <v/>
      </c>
      <c r="R4360" t="str">
        <f t="shared" si="205"/>
        <v/>
      </c>
    </row>
    <row r="4361" spans="1:18" x14ac:dyDescent="0.35">
      <c r="A4361" t="str">
        <f t="shared" si="206"/>
        <v/>
      </c>
      <c r="G4361" t="str">
        <f>IF($B4361="","",IF($J4361&lt;&gt;"",IFERROR(LOOKUP(2,1/(($B$5:$B$20000=$B4361)*($F$5:$F$20000="组件")*($I$5:$I$20000=$J4361)),$G$5:$G$20000)&amp;"."&amp;COUNTIFS($B$5:$B4361,$B4361,$J$5:$J4361,$J4361),""),COUNTIFS($B$5:$B4361,$B4361,$J$5:$J4361,"")))</f>
        <v/>
      </c>
      <c r="I4361" t="str">
        <f>IF($F4361="组件","C"&amp;TEXT(COUNTIFS($B$5:$B4361,$B4361,$F$5:$F4361,"组件"),"000"),"")</f>
        <v/>
      </c>
      <c r="J4361" t="str">
        <f t="shared" si="204"/>
        <v/>
      </c>
      <c r="R4361" t="str">
        <f t="shared" si="205"/>
        <v/>
      </c>
    </row>
    <row r="4362" spans="1:18" x14ac:dyDescent="0.35">
      <c r="A4362" t="str">
        <f t="shared" si="206"/>
        <v/>
      </c>
      <c r="G4362" t="str">
        <f>IF($B4362="","",IF($J4362&lt;&gt;"",IFERROR(LOOKUP(2,1/(($B$5:$B$20000=$B4362)*($F$5:$F$20000="组件")*($I$5:$I$20000=$J4362)),$G$5:$G$20000)&amp;"."&amp;COUNTIFS($B$5:$B4362,$B4362,$J$5:$J4362,$J4362),""),COUNTIFS($B$5:$B4362,$B4362,$J$5:$J4362,"")))</f>
        <v/>
      </c>
      <c r="I4362" t="str">
        <f>IF($F4362="组件","C"&amp;TEXT(COUNTIFS($B$5:$B4362,$B4362,$F$5:$F4362,"组件"),"000"),"")</f>
        <v/>
      </c>
      <c r="J4362" t="str">
        <f t="shared" si="204"/>
        <v/>
      </c>
      <c r="R4362" t="str">
        <f t="shared" si="205"/>
        <v/>
      </c>
    </row>
    <row r="4363" spans="1:18" x14ac:dyDescent="0.35">
      <c r="A4363" t="str">
        <f t="shared" si="206"/>
        <v/>
      </c>
      <c r="G4363" t="str">
        <f>IF($B4363="","",IF($J4363&lt;&gt;"",IFERROR(LOOKUP(2,1/(($B$5:$B$20000=$B4363)*($F$5:$F$20000="组件")*($I$5:$I$20000=$J4363)),$G$5:$G$20000)&amp;"."&amp;COUNTIFS($B$5:$B4363,$B4363,$J$5:$J4363,$J4363),""),COUNTIFS($B$5:$B4363,$B4363,$J$5:$J4363,"")))</f>
        <v/>
      </c>
      <c r="I4363" t="str">
        <f>IF($F4363="组件","C"&amp;TEXT(COUNTIFS($B$5:$B4363,$B4363,$F$5:$F4363,"组件"),"000"),"")</f>
        <v/>
      </c>
      <c r="J4363" t="str">
        <f t="shared" si="204"/>
        <v/>
      </c>
      <c r="R4363" t="str">
        <f t="shared" si="205"/>
        <v/>
      </c>
    </row>
    <row r="4364" spans="1:18" x14ac:dyDescent="0.35">
      <c r="A4364" t="str">
        <f t="shared" si="206"/>
        <v/>
      </c>
      <c r="G4364" t="str">
        <f>IF($B4364="","",IF($J4364&lt;&gt;"",IFERROR(LOOKUP(2,1/(($B$5:$B$20000=$B4364)*($F$5:$F$20000="组件")*($I$5:$I$20000=$J4364)),$G$5:$G$20000)&amp;"."&amp;COUNTIFS($B$5:$B4364,$B4364,$J$5:$J4364,$J4364),""),COUNTIFS($B$5:$B4364,$B4364,$J$5:$J4364,"")))</f>
        <v/>
      </c>
      <c r="I4364" t="str">
        <f>IF($F4364="组件","C"&amp;TEXT(COUNTIFS($B$5:$B4364,$B4364,$F$5:$F4364,"组件"),"000"),"")</f>
        <v/>
      </c>
      <c r="J4364" t="str">
        <f t="shared" si="204"/>
        <v/>
      </c>
      <c r="R4364" t="str">
        <f t="shared" si="205"/>
        <v/>
      </c>
    </row>
    <row r="4365" spans="1:18" x14ac:dyDescent="0.35">
      <c r="A4365" t="str">
        <f t="shared" si="206"/>
        <v/>
      </c>
      <c r="G4365" t="str">
        <f>IF($B4365="","",IF($J4365&lt;&gt;"",IFERROR(LOOKUP(2,1/(($B$5:$B$20000=$B4365)*($F$5:$F$20000="组件")*($I$5:$I$20000=$J4365)),$G$5:$G$20000)&amp;"."&amp;COUNTIFS($B$5:$B4365,$B4365,$J$5:$J4365,$J4365),""),COUNTIFS($B$5:$B4365,$B4365,$J$5:$J4365,"")))</f>
        <v/>
      </c>
      <c r="I4365" t="str">
        <f>IF($F4365="组件","C"&amp;TEXT(COUNTIFS($B$5:$B4365,$B4365,$F$5:$F4365,"组件"),"000"),"")</f>
        <v/>
      </c>
      <c r="J4365" t="str">
        <f t="shared" si="204"/>
        <v/>
      </c>
      <c r="R4365" t="str">
        <f t="shared" si="205"/>
        <v/>
      </c>
    </row>
    <row r="4366" spans="1:18" x14ac:dyDescent="0.35">
      <c r="A4366" t="str">
        <f t="shared" si="206"/>
        <v/>
      </c>
      <c r="G4366" t="str">
        <f>IF($B4366="","",IF($J4366&lt;&gt;"",IFERROR(LOOKUP(2,1/(($B$5:$B$20000=$B4366)*($F$5:$F$20000="组件")*($I$5:$I$20000=$J4366)),$G$5:$G$20000)&amp;"."&amp;COUNTIFS($B$5:$B4366,$B4366,$J$5:$J4366,$J4366),""),COUNTIFS($B$5:$B4366,$B4366,$J$5:$J4366,"")))</f>
        <v/>
      </c>
      <c r="I4366" t="str">
        <f>IF($F4366="组件","C"&amp;TEXT(COUNTIFS($B$5:$B4366,$B4366,$F$5:$F4366,"组件"),"000"),"")</f>
        <v/>
      </c>
      <c r="J4366" t="str">
        <f t="shared" si="204"/>
        <v/>
      </c>
      <c r="R4366" t="str">
        <f t="shared" si="205"/>
        <v/>
      </c>
    </row>
    <row r="4367" spans="1:18" x14ac:dyDescent="0.35">
      <c r="A4367" t="str">
        <f t="shared" si="206"/>
        <v/>
      </c>
      <c r="G4367" t="str">
        <f>IF($B4367="","",IF($J4367&lt;&gt;"",IFERROR(LOOKUP(2,1/(($B$5:$B$20000=$B4367)*($F$5:$F$20000="组件")*($I$5:$I$20000=$J4367)),$G$5:$G$20000)&amp;"."&amp;COUNTIFS($B$5:$B4367,$B4367,$J$5:$J4367,$J4367),""),COUNTIFS($B$5:$B4367,$B4367,$J$5:$J4367,"")))</f>
        <v/>
      </c>
      <c r="I4367" t="str">
        <f>IF($F4367="组件","C"&amp;TEXT(COUNTIFS($B$5:$B4367,$B4367,$F$5:$F4367,"组件"),"000"),"")</f>
        <v/>
      </c>
      <c r="J4367" t="str">
        <f t="shared" si="204"/>
        <v/>
      </c>
      <c r="R4367" t="str">
        <f t="shared" si="205"/>
        <v/>
      </c>
    </row>
    <row r="4368" spans="1:18" x14ac:dyDescent="0.35">
      <c r="A4368" t="str">
        <f t="shared" si="206"/>
        <v/>
      </c>
      <c r="G4368" t="str">
        <f>IF($B4368="","",IF($J4368&lt;&gt;"",IFERROR(LOOKUP(2,1/(($B$5:$B$20000=$B4368)*($F$5:$F$20000="组件")*($I$5:$I$20000=$J4368)),$G$5:$G$20000)&amp;"."&amp;COUNTIFS($B$5:$B4368,$B4368,$J$5:$J4368,$J4368),""),COUNTIFS($B$5:$B4368,$B4368,$J$5:$J4368,"")))</f>
        <v/>
      </c>
      <c r="I4368" t="str">
        <f>IF($F4368="组件","C"&amp;TEXT(COUNTIFS($B$5:$B4368,$B4368,$F$5:$F4368,"组件"),"000"),"")</f>
        <v/>
      </c>
      <c r="J4368" t="str">
        <f t="shared" si="204"/>
        <v/>
      </c>
      <c r="R4368" t="str">
        <f t="shared" si="205"/>
        <v/>
      </c>
    </row>
    <row r="4369" spans="1:18" x14ac:dyDescent="0.35">
      <c r="A4369" t="str">
        <f t="shared" si="206"/>
        <v/>
      </c>
      <c r="G4369" t="str">
        <f>IF($B4369="","",IF($J4369&lt;&gt;"",IFERROR(LOOKUP(2,1/(($B$5:$B$20000=$B4369)*($F$5:$F$20000="组件")*($I$5:$I$20000=$J4369)),$G$5:$G$20000)&amp;"."&amp;COUNTIFS($B$5:$B4369,$B4369,$J$5:$J4369,$J4369),""),COUNTIFS($B$5:$B4369,$B4369,$J$5:$J4369,"")))</f>
        <v/>
      </c>
      <c r="I4369" t="str">
        <f>IF($F4369="组件","C"&amp;TEXT(COUNTIFS($B$5:$B4369,$B4369,$F$5:$F4369,"组件"),"000"),"")</f>
        <v/>
      </c>
      <c r="J4369" t="str">
        <f t="shared" si="204"/>
        <v/>
      </c>
      <c r="R4369" t="str">
        <f t="shared" si="205"/>
        <v/>
      </c>
    </row>
    <row r="4370" spans="1:18" x14ac:dyDescent="0.35">
      <c r="A4370" t="str">
        <f t="shared" si="206"/>
        <v/>
      </c>
      <c r="G4370" t="str">
        <f>IF($B4370="","",IF($J4370&lt;&gt;"",IFERROR(LOOKUP(2,1/(($B$5:$B$20000=$B4370)*($F$5:$F$20000="组件")*($I$5:$I$20000=$J4370)),$G$5:$G$20000)&amp;"."&amp;COUNTIFS($B$5:$B4370,$B4370,$J$5:$J4370,$J4370),""),COUNTIFS($B$5:$B4370,$B4370,$J$5:$J4370,"")))</f>
        <v/>
      </c>
      <c r="I4370" t="str">
        <f>IF($F4370="组件","C"&amp;TEXT(COUNTIFS($B$5:$B4370,$B4370,$F$5:$F4370,"组件"),"000"),"")</f>
        <v/>
      </c>
      <c r="J4370" t="str">
        <f t="shared" si="204"/>
        <v/>
      </c>
      <c r="R4370" t="str">
        <f t="shared" si="205"/>
        <v/>
      </c>
    </row>
    <row r="4371" spans="1:18" x14ac:dyDescent="0.35">
      <c r="A4371" t="str">
        <f t="shared" si="206"/>
        <v/>
      </c>
      <c r="G4371" t="str">
        <f>IF($B4371="","",IF($J4371&lt;&gt;"",IFERROR(LOOKUP(2,1/(($B$5:$B$20000=$B4371)*($F$5:$F$20000="组件")*($I$5:$I$20000=$J4371)),$G$5:$G$20000)&amp;"."&amp;COUNTIFS($B$5:$B4371,$B4371,$J$5:$J4371,$J4371),""),COUNTIFS($B$5:$B4371,$B4371,$J$5:$J4371,"")))</f>
        <v/>
      </c>
      <c r="I4371" t="str">
        <f>IF($F4371="组件","C"&amp;TEXT(COUNTIFS($B$5:$B4371,$B4371,$F$5:$F4371,"组件"),"000"),"")</f>
        <v/>
      </c>
      <c r="J4371" t="str">
        <f t="shared" si="204"/>
        <v/>
      </c>
      <c r="R4371" t="str">
        <f t="shared" si="205"/>
        <v/>
      </c>
    </row>
    <row r="4372" spans="1:18" x14ac:dyDescent="0.35">
      <c r="A4372" t="str">
        <f t="shared" si="206"/>
        <v/>
      </c>
      <c r="G4372" t="str">
        <f>IF($B4372="","",IF($J4372&lt;&gt;"",IFERROR(LOOKUP(2,1/(($B$5:$B$20000=$B4372)*($F$5:$F$20000="组件")*($I$5:$I$20000=$J4372)),$G$5:$G$20000)&amp;"."&amp;COUNTIFS($B$5:$B4372,$B4372,$J$5:$J4372,$J4372),""),COUNTIFS($B$5:$B4372,$B4372,$J$5:$J4372,"")))</f>
        <v/>
      </c>
      <c r="I4372" t="str">
        <f>IF($F4372="组件","C"&amp;TEXT(COUNTIFS($B$5:$B4372,$B4372,$F$5:$F4372,"组件"),"000"),"")</f>
        <v/>
      </c>
      <c r="J4372" t="str">
        <f t="shared" si="204"/>
        <v/>
      </c>
      <c r="R4372" t="str">
        <f t="shared" si="205"/>
        <v/>
      </c>
    </row>
    <row r="4373" spans="1:18" x14ac:dyDescent="0.35">
      <c r="A4373" t="str">
        <f t="shared" si="206"/>
        <v/>
      </c>
      <c r="G4373" t="str">
        <f>IF($B4373="","",IF($J4373&lt;&gt;"",IFERROR(LOOKUP(2,1/(($B$5:$B$20000=$B4373)*($F$5:$F$20000="组件")*($I$5:$I$20000=$J4373)),$G$5:$G$20000)&amp;"."&amp;COUNTIFS($B$5:$B4373,$B4373,$J$5:$J4373,$J4373),""),COUNTIFS($B$5:$B4373,$B4373,$J$5:$J4373,"")))</f>
        <v/>
      </c>
      <c r="I4373" t="str">
        <f>IF($F4373="组件","C"&amp;TEXT(COUNTIFS($B$5:$B4373,$B4373,$F$5:$F4373,"组件"),"000"),"")</f>
        <v/>
      </c>
      <c r="J4373" t="str">
        <f t="shared" si="204"/>
        <v/>
      </c>
      <c r="R4373" t="str">
        <f t="shared" si="205"/>
        <v/>
      </c>
    </row>
    <row r="4374" spans="1:18" x14ac:dyDescent="0.35">
      <c r="A4374" t="str">
        <f t="shared" si="206"/>
        <v/>
      </c>
      <c r="G4374" t="str">
        <f>IF($B4374="","",IF($J4374&lt;&gt;"",IFERROR(LOOKUP(2,1/(($B$5:$B$20000=$B4374)*($F$5:$F$20000="组件")*($I$5:$I$20000=$J4374)),$G$5:$G$20000)&amp;"."&amp;COUNTIFS($B$5:$B4374,$B4374,$J$5:$J4374,$J4374),""),COUNTIFS($B$5:$B4374,$B4374,$J$5:$J4374,"")))</f>
        <v/>
      </c>
      <c r="I4374" t="str">
        <f>IF($F4374="组件","C"&amp;TEXT(COUNTIFS($B$5:$B4374,$B4374,$F$5:$F4374,"组件"),"000"),"")</f>
        <v/>
      </c>
      <c r="J4374" t="str">
        <f t="shared" si="204"/>
        <v/>
      </c>
      <c r="R4374" t="str">
        <f t="shared" si="205"/>
        <v/>
      </c>
    </row>
    <row r="4375" spans="1:18" x14ac:dyDescent="0.35">
      <c r="A4375" t="str">
        <f t="shared" si="206"/>
        <v/>
      </c>
      <c r="G4375" t="str">
        <f>IF($B4375="","",IF($J4375&lt;&gt;"",IFERROR(LOOKUP(2,1/(($B$5:$B$20000=$B4375)*($F$5:$F$20000="组件")*($I$5:$I$20000=$J4375)),$G$5:$G$20000)&amp;"."&amp;COUNTIFS($B$5:$B4375,$B4375,$J$5:$J4375,$J4375),""),COUNTIFS($B$5:$B4375,$B4375,$J$5:$J4375,"")))</f>
        <v/>
      </c>
      <c r="I4375" t="str">
        <f>IF($F4375="组件","C"&amp;TEXT(COUNTIFS($B$5:$B4375,$B4375,$F$5:$F4375,"组件"),"000"),"")</f>
        <v/>
      </c>
      <c r="J4375" t="str">
        <f t="shared" si="204"/>
        <v/>
      </c>
      <c r="R4375" t="str">
        <f t="shared" si="205"/>
        <v/>
      </c>
    </row>
    <row r="4376" spans="1:18" x14ac:dyDescent="0.35">
      <c r="A4376" t="str">
        <f t="shared" si="206"/>
        <v/>
      </c>
      <c r="G4376" t="str">
        <f>IF($B4376="","",IF($J4376&lt;&gt;"",IFERROR(LOOKUP(2,1/(($B$5:$B$20000=$B4376)*($F$5:$F$20000="组件")*($I$5:$I$20000=$J4376)),$G$5:$G$20000)&amp;"."&amp;COUNTIFS($B$5:$B4376,$B4376,$J$5:$J4376,$J4376),""),COUNTIFS($B$5:$B4376,$B4376,$J$5:$J4376,"")))</f>
        <v/>
      </c>
      <c r="I4376" t="str">
        <f>IF($F4376="组件","C"&amp;TEXT(COUNTIFS($B$5:$B4376,$B4376,$F$5:$F4376,"组件"),"000"),"")</f>
        <v/>
      </c>
      <c r="J4376" t="str">
        <f t="shared" si="204"/>
        <v/>
      </c>
      <c r="R4376" t="str">
        <f t="shared" si="205"/>
        <v/>
      </c>
    </row>
    <row r="4377" spans="1:18" x14ac:dyDescent="0.35">
      <c r="A4377" t="str">
        <f t="shared" si="206"/>
        <v/>
      </c>
      <c r="G4377" t="str">
        <f>IF($B4377="","",IF($J4377&lt;&gt;"",IFERROR(LOOKUP(2,1/(($B$5:$B$20000=$B4377)*($F$5:$F$20000="组件")*($I$5:$I$20000=$J4377)),$G$5:$G$20000)&amp;"."&amp;COUNTIFS($B$5:$B4377,$B4377,$J$5:$J4377,$J4377),""),COUNTIFS($B$5:$B4377,$B4377,$J$5:$J4377,"")))</f>
        <v/>
      </c>
      <c r="I4377" t="str">
        <f>IF($F4377="组件","C"&amp;TEXT(COUNTIFS($B$5:$B4377,$B4377,$F$5:$F4377,"组件"),"000"),"")</f>
        <v/>
      </c>
      <c r="J4377" t="str">
        <f t="shared" si="204"/>
        <v/>
      </c>
      <c r="R4377" t="str">
        <f t="shared" si="205"/>
        <v/>
      </c>
    </row>
    <row r="4378" spans="1:18" x14ac:dyDescent="0.35">
      <c r="A4378" t="str">
        <f t="shared" si="206"/>
        <v/>
      </c>
      <c r="G4378" t="str">
        <f>IF($B4378="","",IF($J4378&lt;&gt;"",IFERROR(LOOKUP(2,1/(($B$5:$B$20000=$B4378)*($F$5:$F$20000="组件")*($I$5:$I$20000=$J4378)),$G$5:$G$20000)&amp;"."&amp;COUNTIFS($B$5:$B4378,$B4378,$J$5:$J4378,$J4378),""),COUNTIFS($B$5:$B4378,$B4378,$J$5:$J4378,"")))</f>
        <v/>
      </c>
      <c r="I4378" t="str">
        <f>IF($F4378="组件","C"&amp;TEXT(COUNTIFS($B$5:$B4378,$B4378,$F$5:$F4378,"组件"),"000"),"")</f>
        <v/>
      </c>
      <c r="J4378" t="str">
        <f t="shared" si="204"/>
        <v/>
      </c>
      <c r="R4378" t="str">
        <f t="shared" si="205"/>
        <v/>
      </c>
    </row>
    <row r="4379" spans="1:18" x14ac:dyDescent="0.35">
      <c r="A4379" t="str">
        <f t="shared" si="206"/>
        <v/>
      </c>
      <c r="G4379" t="str">
        <f>IF($B4379="","",IF($J4379&lt;&gt;"",IFERROR(LOOKUP(2,1/(($B$5:$B$20000=$B4379)*($F$5:$F$20000="组件")*($I$5:$I$20000=$J4379)),$G$5:$G$20000)&amp;"."&amp;COUNTIFS($B$5:$B4379,$B4379,$J$5:$J4379,$J4379),""),COUNTIFS($B$5:$B4379,$B4379,$J$5:$J4379,"")))</f>
        <v/>
      </c>
      <c r="I4379" t="str">
        <f>IF($F4379="组件","C"&amp;TEXT(COUNTIFS($B$5:$B4379,$B4379,$F$5:$F4379,"组件"),"000"),"")</f>
        <v/>
      </c>
      <c r="J4379" t="str">
        <f t="shared" si="204"/>
        <v/>
      </c>
      <c r="R4379" t="str">
        <f t="shared" si="205"/>
        <v/>
      </c>
    </row>
    <row r="4380" spans="1:18" x14ac:dyDescent="0.35">
      <c r="A4380" t="str">
        <f t="shared" si="206"/>
        <v/>
      </c>
      <c r="G4380" t="str">
        <f>IF($B4380="","",IF($J4380&lt;&gt;"",IFERROR(LOOKUP(2,1/(($B$5:$B$20000=$B4380)*($F$5:$F$20000="组件")*($I$5:$I$20000=$J4380)),$G$5:$G$20000)&amp;"."&amp;COUNTIFS($B$5:$B4380,$B4380,$J$5:$J4380,$J4380),""),COUNTIFS($B$5:$B4380,$B4380,$J$5:$J4380,"")))</f>
        <v/>
      </c>
      <c r="I4380" t="str">
        <f>IF($F4380="组件","C"&amp;TEXT(COUNTIFS($B$5:$B4380,$B4380,$F$5:$F4380,"组件"),"000"),"")</f>
        <v/>
      </c>
      <c r="J4380" t="str">
        <f t="shared" si="204"/>
        <v/>
      </c>
      <c r="R4380" t="str">
        <f t="shared" si="205"/>
        <v/>
      </c>
    </row>
    <row r="4381" spans="1:18" x14ac:dyDescent="0.35">
      <c r="A4381" t="str">
        <f t="shared" si="206"/>
        <v/>
      </c>
      <c r="G4381" t="str">
        <f>IF($B4381="","",IF($J4381&lt;&gt;"",IFERROR(LOOKUP(2,1/(($B$5:$B$20000=$B4381)*($F$5:$F$20000="组件")*($I$5:$I$20000=$J4381)),$G$5:$G$20000)&amp;"."&amp;COUNTIFS($B$5:$B4381,$B4381,$J$5:$J4381,$J4381),""),COUNTIFS($B$5:$B4381,$B4381,$J$5:$J4381,"")))</f>
        <v/>
      </c>
      <c r="I4381" t="str">
        <f>IF($F4381="组件","C"&amp;TEXT(COUNTIFS($B$5:$B4381,$B4381,$F$5:$F4381,"组件"),"000"),"")</f>
        <v/>
      </c>
      <c r="J4381" t="str">
        <f t="shared" si="204"/>
        <v/>
      </c>
      <c r="R4381" t="str">
        <f t="shared" si="205"/>
        <v/>
      </c>
    </row>
    <row r="4382" spans="1:18" x14ac:dyDescent="0.35">
      <c r="A4382" t="str">
        <f t="shared" si="206"/>
        <v/>
      </c>
      <c r="G4382" t="str">
        <f>IF($B4382="","",IF($J4382&lt;&gt;"",IFERROR(LOOKUP(2,1/(($B$5:$B$20000=$B4382)*($F$5:$F$20000="组件")*($I$5:$I$20000=$J4382)),$G$5:$G$20000)&amp;"."&amp;COUNTIFS($B$5:$B4382,$B4382,$J$5:$J4382,$J4382),""),COUNTIFS($B$5:$B4382,$B4382,$J$5:$J4382,"")))</f>
        <v/>
      </c>
      <c r="I4382" t="str">
        <f>IF($F4382="组件","C"&amp;TEXT(COUNTIFS($B$5:$B4382,$B4382,$F$5:$F4382,"组件"),"000"),"")</f>
        <v/>
      </c>
      <c r="J4382" t="str">
        <f t="shared" si="204"/>
        <v/>
      </c>
      <c r="R4382" t="str">
        <f t="shared" si="205"/>
        <v/>
      </c>
    </row>
    <row r="4383" spans="1:18" x14ac:dyDescent="0.35">
      <c r="A4383" t="str">
        <f t="shared" si="206"/>
        <v/>
      </c>
      <c r="G4383" t="str">
        <f>IF($B4383="","",IF($J4383&lt;&gt;"",IFERROR(LOOKUP(2,1/(($B$5:$B$20000=$B4383)*($F$5:$F$20000="组件")*($I$5:$I$20000=$J4383)),$G$5:$G$20000)&amp;"."&amp;COUNTIFS($B$5:$B4383,$B4383,$J$5:$J4383,$J4383),""),COUNTIFS($B$5:$B4383,$B4383,$J$5:$J4383,"")))</f>
        <v/>
      </c>
      <c r="I4383" t="str">
        <f>IF($F4383="组件","C"&amp;TEXT(COUNTIFS($B$5:$B4383,$B4383,$F$5:$F4383,"组件"),"000"),"")</f>
        <v/>
      </c>
      <c r="J4383" t="str">
        <f t="shared" si="204"/>
        <v/>
      </c>
      <c r="R4383" t="str">
        <f t="shared" si="205"/>
        <v/>
      </c>
    </row>
    <row r="4384" spans="1:18" x14ac:dyDescent="0.35">
      <c r="A4384" t="str">
        <f t="shared" si="206"/>
        <v/>
      </c>
      <c r="G4384" t="str">
        <f>IF($B4384="","",IF($J4384&lt;&gt;"",IFERROR(LOOKUP(2,1/(($B$5:$B$20000=$B4384)*($F$5:$F$20000="组件")*($I$5:$I$20000=$J4384)),$G$5:$G$20000)&amp;"."&amp;COUNTIFS($B$5:$B4384,$B4384,$J$5:$J4384,$J4384),""),COUNTIFS($B$5:$B4384,$B4384,$J$5:$J4384,"")))</f>
        <v/>
      </c>
      <c r="I4384" t="str">
        <f>IF($F4384="组件","C"&amp;TEXT(COUNTIFS($B$5:$B4384,$B4384,$F$5:$F4384,"组件"),"000"),"")</f>
        <v/>
      </c>
      <c r="J4384" t="str">
        <f t="shared" si="204"/>
        <v/>
      </c>
      <c r="R4384" t="str">
        <f t="shared" si="205"/>
        <v/>
      </c>
    </row>
    <row r="4385" spans="1:18" x14ac:dyDescent="0.35">
      <c r="A4385" t="str">
        <f t="shared" si="206"/>
        <v/>
      </c>
      <c r="G4385" t="str">
        <f>IF($B4385="","",IF($J4385&lt;&gt;"",IFERROR(LOOKUP(2,1/(($B$5:$B$20000=$B4385)*($F$5:$F$20000="组件")*($I$5:$I$20000=$J4385)),$G$5:$G$20000)&amp;"."&amp;COUNTIFS($B$5:$B4385,$B4385,$J$5:$J4385,$J4385),""),COUNTIFS($B$5:$B4385,$B4385,$J$5:$J4385,"")))</f>
        <v/>
      </c>
      <c r="I4385" t="str">
        <f>IF($F4385="组件","C"&amp;TEXT(COUNTIFS($B$5:$B4385,$B4385,$F$5:$F4385,"组件"),"000"),"")</f>
        <v/>
      </c>
      <c r="J4385" t="str">
        <f t="shared" si="204"/>
        <v/>
      </c>
      <c r="R4385" t="str">
        <f t="shared" si="205"/>
        <v/>
      </c>
    </row>
    <row r="4386" spans="1:18" x14ac:dyDescent="0.35">
      <c r="A4386" t="str">
        <f t="shared" si="206"/>
        <v/>
      </c>
      <c r="G4386" t="str">
        <f>IF($B4386="","",IF($J4386&lt;&gt;"",IFERROR(LOOKUP(2,1/(($B$5:$B$20000=$B4386)*($F$5:$F$20000="组件")*($I$5:$I$20000=$J4386)),$G$5:$G$20000)&amp;"."&amp;COUNTIFS($B$5:$B4386,$B4386,$J$5:$J4386,$J4386),""),COUNTIFS($B$5:$B4386,$B4386,$J$5:$J4386,"")))</f>
        <v/>
      </c>
      <c r="I4386" t="str">
        <f>IF($F4386="组件","C"&amp;TEXT(COUNTIFS($B$5:$B4386,$B4386,$F$5:$F4386,"组件"),"000"),"")</f>
        <v/>
      </c>
      <c r="J4386" t="str">
        <f t="shared" si="204"/>
        <v/>
      </c>
      <c r="R4386" t="str">
        <f t="shared" si="205"/>
        <v/>
      </c>
    </row>
    <row r="4387" spans="1:18" x14ac:dyDescent="0.35">
      <c r="A4387" t="str">
        <f t="shared" si="206"/>
        <v/>
      </c>
      <c r="G4387" t="str">
        <f>IF($B4387="","",IF($J4387&lt;&gt;"",IFERROR(LOOKUP(2,1/(($B$5:$B$20000=$B4387)*($F$5:$F$20000="组件")*($I$5:$I$20000=$J4387)),$G$5:$G$20000)&amp;"."&amp;COUNTIFS($B$5:$B4387,$B4387,$J$5:$J4387,$J4387),""),COUNTIFS($B$5:$B4387,$B4387,$J$5:$J4387,"")))</f>
        <v/>
      </c>
      <c r="I4387" t="str">
        <f>IF($F4387="组件","C"&amp;TEXT(COUNTIFS($B$5:$B4387,$B4387,$F$5:$F4387,"组件"),"000"),"")</f>
        <v/>
      </c>
      <c r="J4387" t="str">
        <f t="shared" si="204"/>
        <v/>
      </c>
      <c r="R4387" t="str">
        <f t="shared" si="205"/>
        <v/>
      </c>
    </row>
    <row r="4388" spans="1:18" x14ac:dyDescent="0.35">
      <c r="A4388" t="str">
        <f t="shared" si="206"/>
        <v/>
      </c>
      <c r="G4388" t="str">
        <f>IF($B4388="","",IF($J4388&lt;&gt;"",IFERROR(LOOKUP(2,1/(($B$5:$B$20000=$B4388)*($F$5:$F$20000="组件")*($I$5:$I$20000=$J4388)),$G$5:$G$20000)&amp;"."&amp;COUNTIFS($B$5:$B4388,$B4388,$J$5:$J4388,$J4388),""),COUNTIFS($B$5:$B4388,$B4388,$J$5:$J4388,"")))</f>
        <v/>
      </c>
      <c r="I4388" t="str">
        <f>IF($F4388="组件","C"&amp;TEXT(COUNTIFS($B$5:$B4388,$B4388,$F$5:$F4388,"组件"),"000"),"")</f>
        <v/>
      </c>
      <c r="J4388" t="str">
        <f t="shared" si="204"/>
        <v/>
      </c>
      <c r="R4388" t="str">
        <f t="shared" si="205"/>
        <v/>
      </c>
    </row>
    <row r="4389" spans="1:18" x14ac:dyDescent="0.35">
      <c r="A4389" t="str">
        <f t="shared" si="206"/>
        <v/>
      </c>
      <c r="G4389" t="str">
        <f>IF($B4389="","",IF($J4389&lt;&gt;"",IFERROR(LOOKUP(2,1/(($B$5:$B$20000=$B4389)*($F$5:$F$20000="组件")*($I$5:$I$20000=$J4389)),$G$5:$G$20000)&amp;"."&amp;COUNTIFS($B$5:$B4389,$B4389,$J$5:$J4389,$J4389),""),COUNTIFS($B$5:$B4389,$B4389,$J$5:$J4389,"")))</f>
        <v/>
      </c>
      <c r="I4389" t="str">
        <f>IF($F4389="组件","C"&amp;TEXT(COUNTIFS($B$5:$B4389,$B4389,$F$5:$F4389,"组件"),"000"),"")</f>
        <v/>
      </c>
      <c r="J4389" t="str">
        <f t="shared" si="204"/>
        <v/>
      </c>
      <c r="R4389" t="str">
        <f t="shared" si="205"/>
        <v/>
      </c>
    </row>
    <row r="4390" spans="1:18" x14ac:dyDescent="0.35">
      <c r="A4390" t="str">
        <f t="shared" si="206"/>
        <v/>
      </c>
      <c r="G4390" t="str">
        <f>IF($B4390="","",IF($J4390&lt;&gt;"",IFERROR(LOOKUP(2,1/(($B$5:$B$20000=$B4390)*($F$5:$F$20000="组件")*($I$5:$I$20000=$J4390)),$G$5:$G$20000)&amp;"."&amp;COUNTIFS($B$5:$B4390,$B4390,$J$5:$J4390,$J4390),""),COUNTIFS($B$5:$B4390,$B4390,$J$5:$J4390,"")))</f>
        <v/>
      </c>
      <c r="I4390" t="str">
        <f>IF($F4390="组件","C"&amp;TEXT(COUNTIFS($B$5:$B4390,$B4390,$F$5:$F4390,"组件"),"000"),"")</f>
        <v/>
      </c>
      <c r="J4390" t="str">
        <f t="shared" si="204"/>
        <v/>
      </c>
      <c r="R4390" t="str">
        <f t="shared" si="205"/>
        <v/>
      </c>
    </row>
    <row r="4391" spans="1:18" x14ac:dyDescent="0.35">
      <c r="A4391" t="str">
        <f t="shared" si="206"/>
        <v/>
      </c>
      <c r="G4391" t="str">
        <f>IF($B4391="","",IF($J4391&lt;&gt;"",IFERROR(LOOKUP(2,1/(($B$5:$B$20000=$B4391)*($F$5:$F$20000="组件")*($I$5:$I$20000=$J4391)),$G$5:$G$20000)&amp;"."&amp;COUNTIFS($B$5:$B4391,$B4391,$J$5:$J4391,$J4391),""),COUNTIFS($B$5:$B4391,$B4391,$J$5:$J4391,"")))</f>
        <v/>
      </c>
      <c r="I4391" t="str">
        <f>IF($F4391="组件","C"&amp;TEXT(COUNTIFS($B$5:$B4391,$B4391,$F$5:$F4391,"组件"),"000"),"")</f>
        <v/>
      </c>
      <c r="J4391" t="str">
        <f t="shared" si="204"/>
        <v/>
      </c>
      <c r="R4391" t="str">
        <f t="shared" si="205"/>
        <v/>
      </c>
    </row>
    <row r="4392" spans="1:18" x14ac:dyDescent="0.35">
      <c r="A4392" t="str">
        <f t="shared" si="206"/>
        <v/>
      </c>
      <c r="G4392" t="str">
        <f>IF($B4392="","",IF($J4392&lt;&gt;"",IFERROR(LOOKUP(2,1/(($B$5:$B$20000=$B4392)*($F$5:$F$20000="组件")*($I$5:$I$20000=$J4392)),$G$5:$G$20000)&amp;"."&amp;COUNTIFS($B$5:$B4392,$B4392,$J$5:$J4392,$J4392),""),COUNTIFS($B$5:$B4392,$B4392,$J$5:$J4392,"")))</f>
        <v/>
      </c>
      <c r="I4392" t="str">
        <f>IF($F4392="组件","C"&amp;TEXT(COUNTIFS($B$5:$B4392,$B4392,$F$5:$F4392,"组件"),"000"),"")</f>
        <v/>
      </c>
      <c r="J4392" t="str">
        <f t="shared" si="204"/>
        <v/>
      </c>
      <c r="R4392" t="str">
        <f t="shared" si="205"/>
        <v/>
      </c>
    </row>
    <row r="4393" spans="1:18" x14ac:dyDescent="0.35">
      <c r="A4393" t="str">
        <f t="shared" si="206"/>
        <v/>
      </c>
      <c r="G4393" t="str">
        <f>IF($B4393="","",IF($J4393&lt;&gt;"",IFERROR(LOOKUP(2,1/(($B$5:$B$20000=$B4393)*($F$5:$F$20000="组件")*($I$5:$I$20000=$J4393)),$G$5:$G$20000)&amp;"."&amp;COUNTIFS($B$5:$B4393,$B4393,$J$5:$J4393,$J4393),""),COUNTIFS($B$5:$B4393,$B4393,$J$5:$J4393,"")))</f>
        <v/>
      </c>
      <c r="I4393" t="str">
        <f>IF($F4393="组件","C"&amp;TEXT(COUNTIFS($B$5:$B4393,$B4393,$F$5:$F4393,"组件"),"000"),"")</f>
        <v/>
      </c>
      <c r="J4393" t="str">
        <f t="shared" si="204"/>
        <v/>
      </c>
      <c r="R4393" t="str">
        <f t="shared" si="205"/>
        <v/>
      </c>
    </row>
    <row r="4394" spans="1:18" x14ac:dyDescent="0.35">
      <c r="A4394" t="str">
        <f t="shared" si="206"/>
        <v/>
      </c>
      <c r="G4394" t="str">
        <f>IF($B4394="","",IF($J4394&lt;&gt;"",IFERROR(LOOKUP(2,1/(($B$5:$B$20000=$B4394)*($F$5:$F$20000="组件")*($I$5:$I$20000=$J4394)),$G$5:$G$20000)&amp;"."&amp;COUNTIFS($B$5:$B4394,$B4394,$J$5:$J4394,$J4394),""),COUNTIFS($B$5:$B4394,$B4394,$J$5:$J4394,"")))</f>
        <v/>
      </c>
      <c r="I4394" t="str">
        <f>IF($F4394="组件","C"&amp;TEXT(COUNTIFS($B$5:$B4394,$B4394,$F$5:$F4394,"组件"),"000"),"")</f>
        <v/>
      </c>
      <c r="J4394" t="str">
        <f t="shared" si="204"/>
        <v/>
      </c>
      <c r="R4394" t="str">
        <f t="shared" si="205"/>
        <v/>
      </c>
    </row>
    <row r="4395" spans="1:18" x14ac:dyDescent="0.35">
      <c r="A4395" t="str">
        <f t="shared" si="206"/>
        <v/>
      </c>
      <c r="G4395" t="str">
        <f>IF($B4395="","",IF($J4395&lt;&gt;"",IFERROR(LOOKUP(2,1/(($B$5:$B$20000=$B4395)*($F$5:$F$20000="组件")*($I$5:$I$20000=$J4395)),$G$5:$G$20000)&amp;"."&amp;COUNTIFS($B$5:$B4395,$B4395,$J$5:$J4395,$J4395),""),COUNTIFS($B$5:$B4395,$B4395,$J$5:$J4395,"")))</f>
        <v/>
      </c>
      <c r="I4395" t="str">
        <f>IF($F4395="组件","C"&amp;TEXT(COUNTIFS($B$5:$B4395,$B4395,$F$5:$F4395,"组件"),"000"),"")</f>
        <v/>
      </c>
      <c r="J4395" t="str">
        <f t="shared" si="204"/>
        <v/>
      </c>
      <c r="R4395" t="str">
        <f t="shared" si="205"/>
        <v/>
      </c>
    </row>
    <row r="4396" spans="1:18" x14ac:dyDescent="0.35">
      <c r="A4396" t="str">
        <f t="shared" si="206"/>
        <v/>
      </c>
      <c r="G4396" t="str">
        <f>IF($B4396="","",IF($J4396&lt;&gt;"",IFERROR(LOOKUP(2,1/(($B$5:$B$20000=$B4396)*($F$5:$F$20000="组件")*($I$5:$I$20000=$J4396)),$G$5:$G$20000)&amp;"."&amp;COUNTIFS($B$5:$B4396,$B4396,$J$5:$J4396,$J4396),""),COUNTIFS($B$5:$B4396,$B4396,$J$5:$J4396,"")))</f>
        <v/>
      </c>
      <c r="I4396" t="str">
        <f>IF($F4396="组件","C"&amp;TEXT(COUNTIFS($B$5:$B4396,$B4396,$F$5:$F4396,"组件"),"000"),"")</f>
        <v/>
      </c>
      <c r="J4396" t="str">
        <f t="shared" si="204"/>
        <v/>
      </c>
      <c r="R4396" t="str">
        <f t="shared" si="205"/>
        <v/>
      </c>
    </row>
    <row r="4397" spans="1:18" x14ac:dyDescent="0.35">
      <c r="A4397" t="str">
        <f t="shared" si="206"/>
        <v/>
      </c>
      <c r="G4397" t="str">
        <f>IF($B4397="","",IF($J4397&lt;&gt;"",IFERROR(LOOKUP(2,1/(($B$5:$B$20000=$B4397)*($F$5:$F$20000="组件")*($I$5:$I$20000=$J4397)),$G$5:$G$20000)&amp;"."&amp;COUNTIFS($B$5:$B4397,$B4397,$J$5:$J4397,$J4397),""),COUNTIFS($B$5:$B4397,$B4397,$J$5:$J4397,"")))</f>
        <v/>
      </c>
      <c r="I4397" t="str">
        <f>IF($F4397="组件","C"&amp;TEXT(COUNTIFS($B$5:$B4397,$B4397,$F$5:$F4397,"组件"),"000"),"")</f>
        <v/>
      </c>
      <c r="J4397" t="str">
        <f t="shared" si="204"/>
        <v/>
      </c>
      <c r="R4397" t="str">
        <f t="shared" si="205"/>
        <v/>
      </c>
    </row>
    <row r="4398" spans="1:18" x14ac:dyDescent="0.35">
      <c r="A4398" t="str">
        <f t="shared" si="206"/>
        <v/>
      </c>
      <c r="G4398" t="str">
        <f>IF($B4398="","",IF($J4398&lt;&gt;"",IFERROR(LOOKUP(2,1/(($B$5:$B$20000=$B4398)*($F$5:$F$20000="组件")*($I$5:$I$20000=$J4398)),$G$5:$G$20000)&amp;"."&amp;COUNTIFS($B$5:$B4398,$B4398,$J$5:$J4398,$J4398),""),COUNTIFS($B$5:$B4398,$B4398,$J$5:$J4398,"")))</f>
        <v/>
      </c>
      <c r="I4398" t="str">
        <f>IF($F4398="组件","C"&amp;TEXT(COUNTIFS($B$5:$B4398,$B4398,$F$5:$F4398,"组件"),"000"),"")</f>
        <v/>
      </c>
      <c r="J4398" t="str">
        <f t="shared" si="204"/>
        <v/>
      </c>
      <c r="R4398" t="str">
        <f t="shared" si="205"/>
        <v/>
      </c>
    </row>
    <row r="4399" spans="1:18" x14ac:dyDescent="0.35">
      <c r="A4399" t="str">
        <f t="shared" si="206"/>
        <v/>
      </c>
      <c r="G4399" t="str">
        <f>IF($B4399="","",IF($J4399&lt;&gt;"",IFERROR(LOOKUP(2,1/(($B$5:$B$20000=$B4399)*($F$5:$F$20000="组件")*($I$5:$I$20000=$J4399)),$G$5:$G$20000)&amp;"."&amp;COUNTIFS($B$5:$B4399,$B4399,$J$5:$J4399,$J4399),""),COUNTIFS($B$5:$B4399,$B4399,$J$5:$J4399,"")))</f>
        <v/>
      </c>
      <c r="I4399" t="str">
        <f>IF($F4399="组件","C"&amp;TEXT(COUNTIFS($B$5:$B4399,$B4399,$F$5:$F4399,"组件"),"000"),"")</f>
        <v/>
      </c>
      <c r="J4399" t="str">
        <f t="shared" si="204"/>
        <v/>
      </c>
      <c r="R4399" t="str">
        <f t="shared" si="205"/>
        <v/>
      </c>
    </row>
    <row r="4400" spans="1:18" x14ac:dyDescent="0.35">
      <c r="A4400" t="str">
        <f t="shared" si="206"/>
        <v/>
      </c>
      <c r="G4400" t="str">
        <f>IF($B4400="","",IF($J4400&lt;&gt;"",IFERROR(LOOKUP(2,1/(($B$5:$B$20000=$B4400)*($F$5:$F$20000="组件")*($I$5:$I$20000=$J4400)),$G$5:$G$20000)&amp;"."&amp;COUNTIFS($B$5:$B4400,$B4400,$J$5:$J4400,$J4400),""),COUNTIFS($B$5:$B4400,$B4400,$J$5:$J4400,"")))</f>
        <v/>
      </c>
      <c r="I4400" t="str">
        <f>IF($F4400="组件","C"&amp;TEXT(COUNTIFS($B$5:$B4400,$B4400,$F$5:$F4400,"组件"),"000"),"")</f>
        <v/>
      </c>
      <c r="J4400" t="str">
        <f t="shared" si="204"/>
        <v/>
      </c>
      <c r="R4400" t="str">
        <f t="shared" si="205"/>
        <v/>
      </c>
    </row>
    <row r="4401" spans="1:18" x14ac:dyDescent="0.35">
      <c r="A4401" t="str">
        <f t="shared" si="206"/>
        <v/>
      </c>
      <c r="G4401" t="str">
        <f>IF($B4401="","",IF($J4401&lt;&gt;"",IFERROR(LOOKUP(2,1/(($B$5:$B$20000=$B4401)*($F$5:$F$20000="组件")*($I$5:$I$20000=$J4401)),$G$5:$G$20000)&amp;"."&amp;COUNTIFS($B$5:$B4401,$B4401,$J$5:$J4401,$J4401),""),COUNTIFS($B$5:$B4401,$B4401,$J$5:$J4401,"")))</f>
        <v/>
      </c>
      <c r="I4401" t="str">
        <f>IF($F4401="组件","C"&amp;TEXT(COUNTIFS($B$5:$B4401,$B4401,$F$5:$F4401,"组件"),"000"),"")</f>
        <v/>
      </c>
      <c r="J4401" t="str">
        <f t="shared" si="204"/>
        <v/>
      </c>
      <c r="R4401" t="str">
        <f t="shared" si="205"/>
        <v/>
      </c>
    </row>
    <row r="4402" spans="1:18" x14ac:dyDescent="0.35">
      <c r="A4402" t="str">
        <f t="shared" si="206"/>
        <v/>
      </c>
      <c r="G4402" t="str">
        <f>IF($B4402="","",IF($J4402&lt;&gt;"",IFERROR(LOOKUP(2,1/(($B$5:$B$20000=$B4402)*($F$5:$F$20000="组件")*($I$5:$I$20000=$J4402)),$G$5:$G$20000)&amp;"."&amp;COUNTIFS($B$5:$B4402,$B4402,$J$5:$J4402,$J4402),""),COUNTIFS($B$5:$B4402,$B4402,$J$5:$J4402,"")))</f>
        <v/>
      </c>
      <c r="I4402" t="str">
        <f>IF($F4402="组件","C"&amp;TEXT(COUNTIFS($B$5:$B4402,$B4402,$F$5:$F4402,"组件"),"000"),"")</f>
        <v/>
      </c>
      <c r="J4402" t="str">
        <f t="shared" si="204"/>
        <v/>
      </c>
      <c r="R4402" t="str">
        <f t="shared" si="205"/>
        <v/>
      </c>
    </row>
    <row r="4403" spans="1:18" x14ac:dyDescent="0.35">
      <c r="A4403" t="str">
        <f t="shared" si="206"/>
        <v/>
      </c>
      <c r="G4403" t="str">
        <f>IF($B4403="","",IF($J4403&lt;&gt;"",IFERROR(LOOKUP(2,1/(($B$5:$B$20000=$B4403)*($F$5:$F$20000="组件")*($I$5:$I$20000=$J4403)),$G$5:$G$20000)&amp;"."&amp;COUNTIFS($B$5:$B4403,$B4403,$J$5:$J4403,$J4403),""),COUNTIFS($B$5:$B4403,$B4403,$J$5:$J4403,"")))</f>
        <v/>
      </c>
      <c r="I4403" t="str">
        <f>IF($F4403="组件","C"&amp;TEXT(COUNTIFS($B$5:$B4403,$B4403,$F$5:$F4403,"组件"),"000"),"")</f>
        <v/>
      </c>
      <c r="J4403" t="str">
        <f t="shared" si="204"/>
        <v/>
      </c>
      <c r="R4403" t="str">
        <f t="shared" si="205"/>
        <v/>
      </c>
    </row>
    <row r="4404" spans="1:18" x14ac:dyDescent="0.35">
      <c r="A4404" t="str">
        <f t="shared" si="206"/>
        <v/>
      </c>
      <c r="G4404" t="str">
        <f>IF($B4404="","",IF($J4404&lt;&gt;"",IFERROR(LOOKUP(2,1/(($B$5:$B$20000=$B4404)*($F$5:$F$20000="组件")*($I$5:$I$20000=$J4404)),$G$5:$G$20000)&amp;"."&amp;COUNTIFS($B$5:$B4404,$B4404,$J$5:$J4404,$J4404),""),COUNTIFS($B$5:$B4404,$B4404,$J$5:$J4404,"")))</f>
        <v/>
      </c>
      <c r="I4404" t="str">
        <f>IF($F4404="组件","C"&amp;TEXT(COUNTIFS($B$5:$B4404,$B4404,$F$5:$F4404,"组件"),"000"),"")</f>
        <v/>
      </c>
      <c r="J4404" t="str">
        <f t="shared" si="204"/>
        <v/>
      </c>
      <c r="R4404" t="str">
        <f t="shared" si="205"/>
        <v/>
      </c>
    </row>
    <row r="4405" spans="1:18" x14ac:dyDescent="0.35">
      <c r="A4405" t="str">
        <f t="shared" si="206"/>
        <v/>
      </c>
      <c r="G4405" t="str">
        <f>IF($B4405="","",IF($J4405&lt;&gt;"",IFERROR(LOOKUP(2,1/(($B$5:$B$20000=$B4405)*($F$5:$F$20000="组件")*($I$5:$I$20000=$J4405)),$G$5:$G$20000)&amp;"."&amp;COUNTIFS($B$5:$B4405,$B4405,$J$5:$J4405,$J4405),""),COUNTIFS($B$5:$B4405,$B4405,$J$5:$J4405,"")))</f>
        <v/>
      </c>
      <c r="I4405" t="str">
        <f>IF($F4405="组件","C"&amp;TEXT(COUNTIFS($B$5:$B4405,$B4405,$F$5:$F4405,"组件"),"000"),"")</f>
        <v/>
      </c>
      <c r="J4405" t="str">
        <f t="shared" si="204"/>
        <v/>
      </c>
      <c r="R4405" t="str">
        <f t="shared" si="205"/>
        <v/>
      </c>
    </row>
    <row r="4406" spans="1:18" x14ac:dyDescent="0.35">
      <c r="A4406" t="str">
        <f t="shared" si="206"/>
        <v/>
      </c>
      <c r="G4406" t="str">
        <f>IF($B4406="","",IF($J4406&lt;&gt;"",IFERROR(LOOKUP(2,1/(($B$5:$B$20000=$B4406)*($F$5:$F$20000="组件")*($I$5:$I$20000=$J4406)),$G$5:$G$20000)&amp;"."&amp;COUNTIFS($B$5:$B4406,$B4406,$J$5:$J4406,$J4406),""),COUNTIFS($B$5:$B4406,$B4406,$J$5:$J4406,"")))</f>
        <v/>
      </c>
      <c r="I4406" t="str">
        <f>IF($F4406="组件","C"&amp;TEXT(COUNTIFS($B$5:$B4406,$B4406,$F$5:$F4406,"组件"),"000"),"")</f>
        <v/>
      </c>
      <c r="J4406" t="str">
        <f t="shared" si="204"/>
        <v/>
      </c>
      <c r="R4406" t="str">
        <f t="shared" si="205"/>
        <v/>
      </c>
    </row>
    <row r="4407" spans="1:18" x14ac:dyDescent="0.35">
      <c r="A4407" t="str">
        <f t="shared" si="206"/>
        <v/>
      </c>
      <c r="G4407" t="str">
        <f>IF($B4407="","",IF($J4407&lt;&gt;"",IFERROR(LOOKUP(2,1/(($B$5:$B$20000=$B4407)*($F$5:$F$20000="组件")*($I$5:$I$20000=$J4407)),$G$5:$G$20000)&amp;"."&amp;COUNTIFS($B$5:$B4407,$B4407,$J$5:$J4407,$J4407),""),COUNTIFS($B$5:$B4407,$B4407,$J$5:$J4407,"")))</f>
        <v/>
      </c>
      <c r="I4407" t="str">
        <f>IF($F4407="组件","C"&amp;TEXT(COUNTIFS($B$5:$B4407,$B4407,$F$5:$F4407,"组件"),"000"),"")</f>
        <v/>
      </c>
      <c r="J4407" t="str">
        <f t="shared" si="204"/>
        <v/>
      </c>
      <c r="R4407" t="str">
        <f t="shared" si="205"/>
        <v/>
      </c>
    </row>
    <row r="4408" spans="1:18" x14ac:dyDescent="0.35">
      <c r="A4408" t="str">
        <f t="shared" si="206"/>
        <v/>
      </c>
      <c r="G4408" t="str">
        <f>IF($B4408="","",IF($J4408&lt;&gt;"",IFERROR(LOOKUP(2,1/(($B$5:$B$20000=$B4408)*($F$5:$F$20000="组件")*($I$5:$I$20000=$J4408)),$G$5:$G$20000)&amp;"."&amp;COUNTIFS($B$5:$B4408,$B4408,$J$5:$J4408,$J4408),""),COUNTIFS($B$5:$B4408,$B4408,$J$5:$J4408,"")))</f>
        <v/>
      </c>
      <c r="I4408" t="str">
        <f>IF($F4408="组件","C"&amp;TEXT(COUNTIFS($B$5:$B4408,$B4408,$F$5:$F4408,"组件"),"000"),"")</f>
        <v/>
      </c>
      <c r="J4408" t="str">
        <f t="shared" si="204"/>
        <v/>
      </c>
      <c r="R4408" t="str">
        <f t="shared" si="205"/>
        <v/>
      </c>
    </row>
    <row r="4409" spans="1:18" x14ac:dyDescent="0.35">
      <c r="A4409" t="str">
        <f t="shared" si="206"/>
        <v/>
      </c>
      <c r="G4409" t="str">
        <f>IF($B4409="","",IF($J4409&lt;&gt;"",IFERROR(LOOKUP(2,1/(($B$5:$B$20000=$B4409)*($F$5:$F$20000="组件")*($I$5:$I$20000=$J4409)),$G$5:$G$20000)&amp;"."&amp;COUNTIFS($B$5:$B4409,$B4409,$J$5:$J4409,$J4409),""),COUNTIFS($B$5:$B4409,$B4409,$J$5:$J4409,"")))</f>
        <v/>
      </c>
      <c r="I4409" t="str">
        <f>IF($F4409="组件","C"&amp;TEXT(COUNTIFS($B$5:$B4409,$B4409,$F$5:$F4409,"组件"),"000"),"")</f>
        <v/>
      </c>
      <c r="J4409" t="str">
        <f t="shared" si="204"/>
        <v/>
      </c>
      <c r="R4409" t="str">
        <f t="shared" si="205"/>
        <v/>
      </c>
    </row>
    <row r="4410" spans="1:18" x14ac:dyDescent="0.35">
      <c r="A4410" t="str">
        <f t="shared" si="206"/>
        <v/>
      </c>
      <c r="G4410" t="str">
        <f>IF($B4410="","",IF($J4410&lt;&gt;"",IFERROR(LOOKUP(2,1/(($B$5:$B$20000=$B4410)*($F$5:$F$20000="组件")*($I$5:$I$20000=$J4410)),$G$5:$G$20000)&amp;"."&amp;COUNTIFS($B$5:$B4410,$B4410,$J$5:$J4410,$J4410),""),COUNTIFS($B$5:$B4410,$B4410,$J$5:$J4410,"")))</f>
        <v/>
      </c>
      <c r="I4410" t="str">
        <f>IF($F4410="组件","C"&amp;TEXT(COUNTIFS($B$5:$B4410,$B4410,$F$5:$F4410,"组件"),"000"),"")</f>
        <v/>
      </c>
      <c r="J4410" t="str">
        <f t="shared" si="204"/>
        <v/>
      </c>
      <c r="R4410" t="str">
        <f t="shared" si="205"/>
        <v/>
      </c>
    </row>
    <row r="4411" spans="1:18" x14ac:dyDescent="0.35">
      <c r="A4411" t="str">
        <f t="shared" si="206"/>
        <v/>
      </c>
      <c r="G4411" t="str">
        <f>IF($B4411="","",IF($J4411&lt;&gt;"",IFERROR(LOOKUP(2,1/(($B$5:$B$20000=$B4411)*($F$5:$F$20000="组件")*($I$5:$I$20000=$J4411)),$G$5:$G$20000)&amp;"."&amp;COUNTIFS($B$5:$B4411,$B4411,$J$5:$J4411,$J4411),""),COUNTIFS($B$5:$B4411,$B4411,$J$5:$J4411,"")))</f>
        <v/>
      </c>
      <c r="I4411" t="str">
        <f>IF($F4411="组件","C"&amp;TEXT(COUNTIFS($B$5:$B4411,$B4411,$F$5:$F4411,"组件"),"000"),"")</f>
        <v/>
      </c>
      <c r="J4411" t="str">
        <f t="shared" si="204"/>
        <v/>
      </c>
      <c r="R4411" t="str">
        <f t="shared" si="205"/>
        <v/>
      </c>
    </row>
    <row r="4412" spans="1:18" x14ac:dyDescent="0.35">
      <c r="A4412" t="str">
        <f t="shared" si="206"/>
        <v/>
      </c>
      <c r="G4412" t="str">
        <f>IF($B4412="","",IF($J4412&lt;&gt;"",IFERROR(LOOKUP(2,1/(($B$5:$B$20000=$B4412)*($F$5:$F$20000="组件")*($I$5:$I$20000=$J4412)),$G$5:$G$20000)&amp;"."&amp;COUNTIFS($B$5:$B4412,$B4412,$J$5:$J4412,$J4412),""),COUNTIFS($B$5:$B4412,$B4412,$J$5:$J4412,"")))</f>
        <v/>
      </c>
      <c r="I4412" t="str">
        <f>IF($F4412="组件","C"&amp;TEXT(COUNTIFS($B$5:$B4412,$B4412,$F$5:$F4412,"组件"),"000"),"")</f>
        <v/>
      </c>
      <c r="J4412" t="str">
        <f t="shared" si="204"/>
        <v/>
      </c>
      <c r="R4412" t="str">
        <f t="shared" si="205"/>
        <v/>
      </c>
    </row>
    <row r="4413" spans="1:18" x14ac:dyDescent="0.35">
      <c r="A4413" t="str">
        <f t="shared" si="206"/>
        <v/>
      </c>
      <c r="G4413" t="str">
        <f>IF($B4413="","",IF($J4413&lt;&gt;"",IFERROR(LOOKUP(2,1/(($B$5:$B$20000=$B4413)*($F$5:$F$20000="组件")*($I$5:$I$20000=$J4413)),$G$5:$G$20000)&amp;"."&amp;COUNTIFS($B$5:$B4413,$B4413,$J$5:$J4413,$J4413),""),COUNTIFS($B$5:$B4413,$B4413,$J$5:$J4413,"")))</f>
        <v/>
      </c>
      <c r="I4413" t="str">
        <f>IF($F4413="组件","C"&amp;TEXT(COUNTIFS($B$5:$B4413,$B4413,$F$5:$F4413,"组件"),"000"),"")</f>
        <v/>
      </c>
      <c r="J4413" t="str">
        <f t="shared" si="204"/>
        <v/>
      </c>
      <c r="R4413" t="str">
        <f t="shared" si="205"/>
        <v/>
      </c>
    </row>
    <row r="4414" spans="1:18" x14ac:dyDescent="0.35">
      <c r="A4414" t="str">
        <f t="shared" si="206"/>
        <v/>
      </c>
      <c r="G4414" t="str">
        <f>IF($B4414="","",IF($J4414&lt;&gt;"",IFERROR(LOOKUP(2,1/(($B$5:$B$20000=$B4414)*($F$5:$F$20000="组件")*($I$5:$I$20000=$J4414)),$G$5:$G$20000)&amp;"."&amp;COUNTIFS($B$5:$B4414,$B4414,$J$5:$J4414,$J4414),""),COUNTIFS($B$5:$B4414,$B4414,$J$5:$J4414,"")))</f>
        <v/>
      </c>
      <c r="I4414" t="str">
        <f>IF($F4414="组件","C"&amp;TEXT(COUNTIFS($B$5:$B4414,$B4414,$F$5:$F4414,"组件"),"000"),"")</f>
        <v/>
      </c>
      <c r="J4414" t="str">
        <f t="shared" si="204"/>
        <v/>
      </c>
      <c r="R4414" t="str">
        <f t="shared" si="205"/>
        <v/>
      </c>
    </row>
    <row r="4415" spans="1:18" x14ac:dyDescent="0.35">
      <c r="A4415" t="str">
        <f t="shared" si="206"/>
        <v/>
      </c>
      <c r="G4415" t="str">
        <f>IF($B4415="","",IF($J4415&lt;&gt;"",IFERROR(LOOKUP(2,1/(($B$5:$B$20000=$B4415)*($F$5:$F$20000="组件")*($I$5:$I$20000=$J4415)),$G$5:$G$20000)&amp;"."&amp;COUNTIFS($B$5:$B4415,$B4415,$J$5:$J4415,$J4415),""),COUNTIFS($B$5:$B4415,$B4415,$J$5:$J4415,"")))</f>
        <v/>
      </c>
      <c r="I4415" t="str">
        <f>IF($F4415="组件","C"&amp;TEXT(COUNTIFS($B$5:$B4415,$B4415,$F$5:$F4415,"组件"),"000"),"")</f>
        <v/>
      </c>
      <c r="J4415" t="str">
        <f t="shared" si="204"/>
        <v/>
      </c>
      <c r="R4415" t="str">
        <f t="shared" si="205"/>
        <v/>
      </c>
    </row>
    <row r="4416" spans="1:18" x14ac:dyDescent="0.35">
      <c r="A4416" t="str">
        <f t="shared" si="206"/>
        <v/>
      </c>
      <c r="G4416" t="str">
        <f>IF($B4416="","",IF($J4416&lt;&gt;"",IFERROR(LOOKUP(2,1/(($B$5:$B$20000=$B4416)*($F$5:$F$20000="组件")*($I$5:$I$20000=$J4416)),$G$5:$G$20000)&amp;"."&amp;COUNTIFS($B$5:$B4416,$B4416,$J$5:$J4416,$J4416),""),COUNTIFS($B$5:$B4416,$B4416,$J$5:$J4416,"")))</f>
        <v/>
      </c>
      <c r="I4416" t="str">
        <f>IF($F4416="组件","C"&amp;TEXT(COUNTIFS($B$5:$B4416,$B4416,$F$5:$F4416,"组件"),"000"),"")</f>
        <v/>
      </c>
      <c r="J4416" t="str">
        <f t="shared" si="204"/>
        <v/>
      </c>
      <c r="R4416" t="str">
        <f t="shared" si="205"/>
        <v/>
      </c>
    </row>
    <row r="4417" spans="1:18" x14ac:dyDescent="0.35">
      <c r="A4417" t="str">
        <f t="shared" si="206"/>
        <v/>
      </c>
      <c r="G4417" t="str">
        <f>IF($B4417="","",IF($J4417&lt;&gt;"",IFERROR(LOOKUP(2,1/(($B$5:$B$20000=$B4417)*($F$5:$F$20000="组件")*($I$5:$I$20000=$J4417)),$G$5:$G$20000)&amp;"."&amp;COUNTIFS($B$5:$B4417,$B4417,$J$5:$J4417,$J4417),""),COUNTIFS($B$5:$B4417,$B4417,$J$5:$J4417,"")))</f>
        <v/>
      </c>
      <c r="I4417" t="str">
        <f>IF($F4417="组件","C"&amp;TEXT(COUNTIFS($B$5:$B4417,$B4417,$F$5:$F4417,"组件"),"000"),"")</f>
        <v/>
      </c>
      <c r="J4417" t="str">
        <f t="shared" si="204"/>
        <v/>
      </c>
      <c r="R4417" t="str">
        <f t="shared" si="205"/>
        <v/>
      </c>
    </row>
    <row r="4418" spans="1:18" x14ac:dyDescent="0.35">
      <c r="A4418" t="str">
        <f t="shared" si="206"/>
        <v/>
      </c>
      <c r="G4418" t="str">
        <f>IF($B4418="","",IF($J4418&lt;&gt;"",IFERROR(LOOKUP(2,1/(($B$5:$B$20000=$B4418)*($F$5:$F$20000="组件")*($I$5:$I$20000=$J4418)),$G$5:$G$20000)&amp;"."&amp;COUNTIFS($B$5:$B4418,$B4418,$J$5:$J4418,$J4418),""),COUNTIFS($B$5:$B4418,$B4418,$J$5:$J4418,"")))</f>
        <v/>
      </c>
      <c r="I4418" t="str">
        <f>IF($F4418="组件","C"&amp;TEXT(COUNTIFS($B$5:$B4418,$B4418,$F$5:$F4418,"组件"),"000"),"")</f>
        <v/>
      </c>
      <c r="J4418" t="str">
        <f t="shared" si="204"/>
        <v/>
      </c>
      <c r="R4418" t="str">
        <f t="shared" si="205"/>
        <v/>
      </c>
    </row>
    <row r="4419" spans="1:18" x14ac:dyDescent="0.35">
      <c r="A4419" t="str">
        <f t="shared" si="206"/>
        <v/>
      </c>
      <c r="G4419" t="str">
        <f>IF($B4419="","",IF($J4419&lt;&gt;"",IFERROR(LOOKUP(2,1/(($B$5:$B$20000=$B4419)*($F$5:$F$20000="组件")*($I$5:$I$20000=$J4419)),$G$5:$G$20000)&amp;"."&amp;COUNTIFS($B$5:$B4419,$B4419,$J$5:$J4419,$J4419),""),COUNTIFS($B$5:$B4419,$B4419,$J$5:$J4419,"")))</f>
        <v/>
      </c>
      <c r="I4419" t="str">
        <f>IF($F4419="组件","C"&amp;TEXT(COUNTIFS($B$5:$B4419,$B4419,$F$5:$F4419,"组件"),"000"),"")</f>
        <v/>
      </c>
      <c r="J4419" t="str">
        <f t="shared" si="204"/>
        <v/>
      </c>
      <c r="R4419" t="str">
        <f t="shared" si="205"/>
        <v/>
      </c>
    </row>
    <row r="4420" spans="1:18" x14ac:dyDescent="0.35">
      <c r="A4420" t="str">
        <f t="shared" si="206"/>
        <v/>
      </c>
      <c r="G4420" t="str">
        <f>IF($B4420="","",IF($J4420&lt;&gt;"",IFERROR(LOOKUP(2,1/(($B$5:$B$20000=$B4420)*($F$5:$F$20000="组件")*($I$5:$I$20000=$J4420)),$G$5:$G$20000)&amp;"."&amp;COUNTIFS($B$5:$B4420,$B4420,$J$5:$J4420,$J4420),""),COUNTIFS($B$5:$B4420,$B4420,$J$5:$J4420,"")))</f>
        <v/>
      </c>
      <c r="I4420" t="str">
        <f>IF($F4420="组件","C"&amp;TEXT(COUNTIFS($B$5:$B4420,$B4420,$F$5:$F4420,"组件"),"000"),"")</f>
        <v/>
      </c>
      <c r="J4420" t="str">
        <f t="shared" si="204"/>
        <v/>
      </c>
      <c r="R4420" t="str">
        <f t="shared" si="205"/>
        <v/>
      </c>
    </row>
    <row r="4421" spans="1:18" x14ac:dyDescent="0.35">
      <c r="A4421" t="str">
        <f t="shared" si="206"/>
        <v/>
      </c>
      <c r="G4421" t="str">
        <f>IF($B4421="","",IF($J4421&lt;&gt;"",IFERROR(LOOKUP(2,1/(($B$5:$B$20000=$B4421)*($F$5:$F$20000="组件")*($I$5:$I$20000=$J4421)),$G$5:$G$20000)&amp;"."&amp;COUNTIFS($B$5:$B4421,$B4421,$J$5:$J4421,$J4421),""),COUNTIFS($B$5:$B4421,$B4421,$J$5:$J4421,"")))</f>
        <v/>
      </c>
      <c r="I4421" t="str">
        <f>IF($F4421="组件","C"&amp;TEXT(COUNTIFS($B$5:$B4421,$B4421,$F$5:$F4421,"组件"),"000"),"")</f>
        <v/>
      </c>
      <c r="J4421" t="str">
        <f t="shared" ref="J4421:J4484" si="207">IF($B4421="","",IF($F4421="组件","",IF($Q4421&lt;&gt;"",IF(AND($B4421=$B4420,$F4420="组件"),$I4420,IF(AND($B4421=$B4420,$J4420&lt;&gt;""),$J4420,"")),"")))</f>
        <v/>
      </c>
      <c r="R4421" t="str">
        <f t="shared" ref="R4421:R4484" si="208">IF($B4421="","",IF($J4421&lt;&gt;"",IFERROR(LOOKUP(2,1/(($B$5:$B$20000=$B4421)*($F$5:$F$20000="组件")*($I$5:$I$20000=$J4421)),$R$5:$R$20000)*IF($Q4421="",1,$Q4421),""),IF($P4421="","",IF($Q4421="",$P4421,$P4421*$Q4421))))</f>
        <v/>
      </c>
    </row>
    <row r="4422" spans="1:18" x14ac:dyDescent="0.35">
      <c r="A4422" t="str">
        <f t="shared" ref="A4422:A4485" si="209">IF(B4422="","",IF(B4422=B4421,A4421,A4421+1))</f>
        <v/>
      </c>
      <c r="G4422" t="str">
        <f>IF($B4422="","",IF($J4422&lt;&gt;"",IFERROR(LOOKUP(2,1/(($B$5:$B$20000=$B4422)*($F$5:$F$20000="组件")*($I$5:$I$20000=$J4422)),$G$5:$G$20000)&amp;"."&amp;COUNTIFS($B$5:$B4422,$B4422,$J$5:$J4422,$J4422),""),COUNTIFS($B$5:$B4422,$B4422,$J$5:$J4422,"")))</f>
        <v/>
      </c>
      <c r="I4422" t="str">
        <f>IF($F4422="组件","C"&amp;TEXT(COUNTIFS($B$5:$B4422,$B4422,$F$5:$F4422,"组件"),"000"),"")</f>
        <v/>
      </c>
      <c r="J4422" t="str">
        <f t="shared" si="207"/>
        <v/>
      </c>
      <c r="R4422" t="str">
        <f t="shared" si="208"/>
        <v/>
      </c>
    </row>
    <row r="4423" spans="1:18" x14ac:dyDescent="0.35">
      <c r="A4423" t="str">
        <f t="shared" si="209"/>
        <v/>
      </c>
      <c r="G4423" t="str">
        <f>IF($B4423="","",IF($J4423&lt;&gt;"",IFERROR(LOOKUP(2,1/(($B$5:$B$20000=$B4423)*($F$5:$F$20000="组件")*($I$5:$I$20000=$J4423)),$G$5:$G$20000)&amp;"."&amp;COUNTIFS($B$5:$B4423,$B4423,$J$5:$J4423,$J4423),""),COUNTIFS($B$5:$B4423,$B4423,$J$5:$J4423,"")))</f>
        <v/>
      </c>
      <c r="I4423" t="str">
        <f>IF($F4423="组件","C"&amp;TEXT(COUNTIFS($B$5:$B4423,$B4423,$F$5:$F4423,"组件"),"000"),"")</f>
        <v/>
      </c>
      <c r="J4423" t="str">
        <f t="shared" si="207"/>
        <v/>
      </c>
      <c r="R4423" t="str">
        <f t="shared" si="208"/>
        <v/>
      </c>
    </row>
    <row r="4424" spans="1:18" x14ac:dyDescent="0.35">
      <c r="A4424" t="str">
        <f t="shared" si="209"/>
        <v/>
      </c>
      <c r="G4424" t="str">
        <f>IF($B4424="","",IF($J4424&lt;&gt;"",IFERROR(LOOKUP(2,1/(($B$5:$B$20000=$B4424)*($F$5:$F$20000="组件")*($I$5:$I$20000=$J4424)),$G$5:$G$20000)&amp;"."&amp;COUNTIFS($B$5:$B4424,$B4424,$J$5:$J4424,$J4424),""),COUNTIFS($B$5:$B4424,$B4424,$J$5:$J4424,"")))</f>
        <v/>
      </c>
      <c r="I4424" t="str">
        <f>IF($F4424="组件","C"&amp;TEXT(COUNTIFS($B$5:$B4424,$B4424,$F$5:$F4424,"组件"),"000"),"")</f>
        <v/>
      </c>
      <c r="J4424" t="str">
        <f t="shared" si="207"/>
        <v/>
      </c>
      <c r="R4424" t="str">
        <f t="shared" si="208"/>
        <v/>
      </c>
    </row>
    <row r="4425" spans="1:18" x14ac:dyDescent="0.35">
      <c r="A4425" t="str">
        <f t="shared" si="209"/>
        <v/>
      </c>
      <c r="G4425" t="str">
        <f>IF($B4425="","",IF($J4425&lt;&gt;"",IFERROR(LOOKUP(2,1/(($B$5:$B$20000=$B4425)*($F$5:$F$20000="组件")*($I$5:$I$20000=$J4425)),$G$5:$G$20000)&amp;"."&amp;COUNTIFS($B$5:$B4425,$B4425,$J$5:$J4425,$J4425),""),COUNTIFS($B$5:$B4425,$B4425,$J$5:$J4425,"")))</f>
        <v/>
      </c>
      <c r="I4425" t="str">
        <f>IF($F4425="组件","C"&amp;TEXT(COUNTIFS($B$5:$B4425,$B4425,$F$5:$F4425,"组件"),"000"),"")</f>
        <v/>
      </c>
      <c r="J4425" t="str">
        <f t="shared" si="207"/>
        <v/>
      </c>
      <c r="R4425" t="str">
        <f t="shared" si="208"/>
        <v/>
      </c>
    </row>
    <row r="4426" spans="1:18" x14ac:dyDescent="0.35">
      <c r="A4426" t="str">
        <f t="shared" si="209"/>
        <v/>
      </c>
      <c r="G4426" t="str">
        <f>IF($B4426="","",IF($J4426&lt;&gt;"",IFERROR(LOOKUP(2,1/(($B$5:$B$20000=$B4426)*($F$5:$F$20000="组件")*($I$5:$I$20000=$J4426)),$G$5:$G$20000)&amp;"."&amp;COUNTIFS($B$5:$B4426,$B4426,$J$5:$J4426,$J4426),""),COUNTIFS($B$5:$B4426,$B4426,$J$5:$J4426,"")))</f>
        <v/>
      </c>
      <c r="I4426" t="str">
        <f>IF($F4426="组件","C"&amp;TEXT(COUNTIFS($B$5:$B4426,$B4426,$F$5:$F4426,"组件"),"000"),"")</f>
        <v/>
      </c>
      <c r="J4426" t="str">
        <f t="shared" si="207"/>
        <v/>
      </c>
      <c r="R4426" t="str">
        <f t="shared" si="208"/>
        <v/>
      </c>
    </row>
    <row r="4427" spans="1:18" x14ac:dyDescent="0.35">
      <c r="A4427" t="str">
        <f t="shared" si="209"/>
        <v/>
      </c>
      <c r="G4427" t="str">
        <f>IF($B4427="","",IF($J4427&lt;&gt;"",IFERROR(LOOKUP(2,1/(($B$5:$B$20000=$B4427)*($F$5:$F$20000="组件")*($I$5:$I$20000=$J4427)),$G$5:$G$20000)&amp;"."&amp;COUNTIFS($B$5:$B4427,$B4427,$J$5:$J4427,$J4427),""),COUNTIFS($B$5:$B4427,$B4427,$J$5:$J4427,"")))</f>
        <v/>
      </c>
      <c r="I4427" t="str">
        <f>IF($F4427="组件","C"&amp;TEXT(COUNTIFS($B$5:$B4427,$B4427,$F$5:$F4427,"组件"),"000"),"")</f>
        <v/>
      </c>
      <c r="J4427" t="str">
        <f t="shared" si="207"/>
        <v/>
      </c>
      <c r="R4427" t="str">
        <f t="shared" si="208"/>
        <v/>
      </c>
    </row>
    <row r="4428" spans="1:18" x14ac:dyDescent="0.35">
      <c r="A4428" t="str">
        <f t="shared" si="209"/>
        <v/>
      </c>
      <c r="G4428" t="str">
        <f>IF($B4428="","",IF($J4428&lt;&gt;"",IFERROR(LOOKUP(2,1/(($B$5:$B$20000=$B4428)*($F$5:$F$20000="组件")*($I$5:$I$20000=$J4428)),$G$5:$G$20000)&amp;"."&amp;COUNTIFS($B$5:$B4428,$B4428,$J$5:$J4428,$J4428),""),COUNTIFS($B$5:$B4428,$B4428,$J$5:$J4428,"")))</f>
        <v/>
      </c>
      <c r="I4428" t="str">
        <f>IF($F4428="组件","C"&amp;TEXT(COUNTIFS($B$5:$B4428,$B4428,$F$5:$F4428,"组件"),"000"),"")</f>
        <v/>
      </c>
      <c r="J4428" t="str">
        <f t="shared" si="207"/>
        <v/>
      </c>
      <c r="R4428" t="str">
        <f t="shared" si="208"/>
        <v/>
      </c>
    </row>
    <row r="4429" spans="1:18" x14ac:dyDescent="0.35">
      <c r="A4429" t="str">
        <f t="shared" si="209"/>
        <v/>
      </c>
      <c r="G4429" t="str">
        <f>IF($B4429="","",IF($J4429&lt;&gt;"",IFERROR(LOOKUP(2,1/(($B$5:$B$20000=$B4429)*($F$5:$F$20000="组件")*($I$5:$I$20000=$J4429)),$G$5:$G$20000)&amp;"."&amp;COUNTIFS($B$5:$B4429,$B4429,$J$5:$J4429,$J4429),""),COUNTIFS($B$5:$B4429,$B4429,$J$5:$J4429,"")))</f>
        <v/>
      </c>
      <c r="I4429" t="str">
        <f>IF($F4429="组件","C"&amp;TEXT(COUNTIFS($B$5:$B4429,$B4429,$F$5:$F4429,"组件"),"000"),"")</f>
        <v/>
      </c>
      <c r="J4429" t="str">
        <f t="shared" si="207"/>
        <v/>
      </c>
      <c r="R4429" t="str">
        <f t="shared" si="208"/>
        <v/>
      </c>
    </row>
    <row r="4430" spans="1:18" x14ac:dyDescent="0.35">
      <c r="A4430" t="str">
        <f t="shared" si="209"/>
        <v/>
      </c>
      <c r="G4430" t="str">
        <f>IF($B4430="","",IF($J4430&lt;&gt;"",IFERROR(LOOKUP(2,1/(($B$5:$B$20000=$B4430)*($F$5:$F$20000="组件")*($I$5:$I$20000=$J4430)),$G$5:$G$20000)&amp;"."&amp;COUNTIFS($B$5:$B4430,$B4430,$J$5:$J4430,$J4430),""),COUNTIFS($B$5:$B4430,$B4430,$J$5:$J4430,"")))</f>
        <v/>
      </c>
      <c r="I4430" t="str">
        <f>IF($F4430="组件","C"&amp;TEXT(COUNTIFS($B$5:$B4430,$B4430,$F$5:$F4430,"组件"),"000"),"")</f>
        <v/>
      </c>
      <c r="J4430" t="str">
        <f t="shared" si="207"/>
        <v/>
      </c>
      <c r="R4430" t="str">
        <f t="shared" si="208"/>
        <v/>
      </c>
    </row>
    <row r="4431" spans="1:18" x14ac:dyDescent="0.35">
      <c r="A4431" t="str">
        <f t="shared" si="209"/>
        <v/>
      </c>
      <c r="G4431" t="str">
        <f>IF($B4431="","",IF($J4431&lt;&gt;"",IFERROR(LOOKUP(2,1/(($B$5:$B$20000=$B4431)*($F$5:$F$20000="组件")*($I$5:$I$20000=$J4431)),$G$5:$G$20000)&amp;"."&amp;COUNTIFS($B$5:$B4431,$B4431,$J$5:$J4431,$J4431),""),COUNTIFS($B$5:$B4431,$B4431,$J$5:$J4431,"")))</f>
        <v/>
      </c>
      <c r="I4431" t="str">
        <f>IF($F4431="组件","C"&amp;TEXT(COUNTIFS($B$5:$B4431,$B4431,$F$5:$F4431,"组件"),"000"),"")</f>
        <v/>
      </c>
      <c r="J4431" t="str">
        <f t="shared" si="207"/>
        <v/>
      </c>
      <c r="R4431" t="str">
        <f t="shared" si="208"/>
        <v/>
      </c>
    </row>
    <row r="4432" spans="1:18" x14ac:dyDescent="0.35">
      <c r="A4432" t="str">
        <f t="shared" si="209"/>
        <v/>
      </c>
      <c r="G4432" t="str">
        <f>IF($B4432="","",IF($J4432&lt;&gt;"",IFERROR(LOOKUP(2,1/(($B$5:$B$20000=$B4432)*($F$5:$F$20000="组件")*($I$5:$I$20000=$J4432)),$G$5:$G$20000)&amp;"."&amp;COUNTIFS($B$5:$B4432,$B4432,$J$5:$J4432,$J4432),""),COUNTIFS($B$5:$B4432,$B4432,$J$5:$J4432,"")))</f>
        <v/>
      </c>
      <c r="I4432" t="str">
        <f>IF($F4432="组件","C"&amp;TEXT(COUNTIFS($B$5:$B4432,$B4432,$F$5:$F4432,"组件"),"000"),"")</f>
        <v/>
      </c>
      <c r="J4432" t="str">
        <f t="shared" si="207"/>
        <v/>
      </c>
      <c r="R4432" t="str">
        <f t="shared" si="208"/>
        <v/>
      </c>
    </row>
    <row r="4433" spans="1:18" x14ac:dyDescent="0.35">
      <c r="A4433" t="str">
        <f t="shared" si="209"/>
        <v/>
      </c>
      <c r="G4433" t="str">
        <f>IF($B4433="","",IF($J4433&lt;&gt;"",IFERROR(LOOKUP(2,1/(($B$5:$B$20000=$B4433)*($F$5:$F$20000="组件")*($I$5:$I$20000=$J4433)),$G$5:$G$20000)&amp;"."&amp;COUNTIFS($B$5:$B4433,$B4433,$J$5:$J4433,$J4433),""),COUNTIFS($B$5:$B4433,$B4433,$J$5:$J4433,"")))</f>
        <v/>
      </c>
      <c r="I4433" t="str">
        <f>IF($F4433="组件","C"&amp;TEXT(COUNTIFS($B$5:$B4433,$B4433,$F$5:$F4433,"组件"),"000"),"")</f>
        <v/>
      </c>
      <c r="J4433" t="str">
        <f t="shared" si="207"/>
        <v/>
      </c>
      <c r="R4433" t="str">
        <f t="shared" si="208"/>
        <v/>
      </c>
    </row>
    <row r="4434" spans="1:18" x14ac:dyDescent="0.35">
      <c r="A4434" t="str">
        <f t="shared" si="209"/>
        <v/>
      </c>
      <c r="G4434" t="str">
        <f>IF($B4434="","",IF($J4434&lt;&gt;"",IFERROR(LOOKUP(2,1/(($B$5:$B$20000=$B4434)*($F$5:$F$20000="组件")*($I$5:$I$20000=$J4434)),$G$5:$G$20000)&amp;"."&amp;COUNTIFS($B$5:$B4434,$B4434,$J$5:$J4434,$J4434),""),COUNTIFS($B$5:$B4434,$B4434,$J$5:$J4434,"")))</f>
        <v/>
      </c>
      <c r="I4434" t="str">
        <f>IF($F4434="组件","C"&amp;TEXT(COUNTIFS($B$5:$B4434,$B4434,$F$5:$F4434,"组件"),"000"),"")</f>
        <v/>
      </c>
      <c r="J4434" t="str">
        <f t="shared" si="207"/>
        <v/>
      </c>
      <c r="R4434" t="str">
        <f t="shared" si="208"/>
        <v/>
      </c>
    </row>
    <row r="4435" spans="1:18" x14ac:dyDescent="0.35">
      <c r="A4435" t="str">
        <f t="shared" si="209"/>
        <v/>
      </c>
      <c r="G4435" t="str">
        <f>IF($B4435="","",IF($J4435&lt;&gt;"",IFERROR(LOOKUP(2,1/(($B$5:$B$20000=$B4435)*($F$5:$F$20000="组件")*($I$5:$I$20000=$J4435)),$G$5:$G$20000)&amp;"."&amp;COUNTIFS($B$5:$B4435,$B4435,$J$5:$J4435,$J4435),""),COUNTIFS($B$5:$B4435,$B4435,$J$5:$J4435,"")))</f>
        <v/>
      </c>
      <c r="I4435" t="str">
        <f>IF($F4435="组件","C"&amp;TEXT(COUNTIFS($B$5:$B4435,$B4435,$F$5:$F4435,"组件"),"000"),"")</f>
        <v/>
      </c>
      <c r="J4435" t="str">
        <f t="shared" si="207"/>
        <v/>
      </c>
      <c r="R4435" t="str">
        <f t="shared" si="208"/>
        <v/>
      </c>
    </row>
    <row r="4436" spans="1:18" x14ac:dyDescent="0.35">
      <c r="A4436" t="str">
        <f t="shared" si="209"/>
        <v/>
      </c>
      <c r="G4436" t="str">
        <f>IF($B4436="","",IF($J4436&lt;&gt;"",IFERROR(LOOKUP(2,1/(($B$5:$B$20000=$B4436)*($F$5:$F$20000="组件")*($I$5:$I$20000=$J4436)),$G$5:$G$20000)&amp;"."&amp;COUNTIFS($B$5:$B4436,$B4436,$J$5:$J4436,$J4436),""),COUNTIFS($B$5:$B4436,$B4436,$J$5:$J4436,"")))</f>
        <v/>
      </c>
      <c r="I4436" t="str">
        <f>IF($F4436="组件","C"&amp;TEXT(COUNTIFS($B$5:$B4436,$B4436,$F$5:$F4436,"组件"),"000"),"")</f>
        <v/>
      </c>
      <c r="J4436" t="str">
        <f t="shared" si="207"/>
        <v/>
      </c>
      <c r="R4436" t="str">
        <f t="shared" si="208"/>
        <v/>
      </c>
    </row>
    <row r="4437" spans="1:18" x14ac:dyDescent="0.35">
      <c r="A4437" t="str">
        <f t="shared" si="209"/>
        <v/>
      </c>
      <c r="G4437" t="str">
        <f>IF($B4437="","",IF($J4437&lt;&gt;"",IFERROR(LOOKUP(2,1/(($B$5:$B$20000=$B4437)*($F$5:$F$20000="组件")*($I$5:$I$20000=$J4437)),$G$5:$G$20000)&amp;"."&amp;COUNTIFS($B$5:$B4437,$B4437,$J$5:$J4437,$J4437),""),COUNTIFS($B$5:$B4437,$B4437,$J$5:$J4437,"")))</f>
        <v/>
      </c>
      <c r="I4437" t="str">
        <f>IF($F4437="组件","C"&amp;TEXT(COUNTIFS($B$5:$B4437,$B4437,$F$5:$F4437,"组件"),"000"),"")</f>
        <v/>
      </c>
      <c r="J4437" t="str">
        <f t="shared" si="207"/>
        <v/>
      </c>
      <c r="R4437" t="str">
        <f t="shared" si="208"/>
        <v/>
      </c>
    </row>
    <row r="4438" spans="1:18" x14ac:dyDescent="0.35">
      <c r="A4438" t="str">
        <f t="shared" si="209"/>
        <v/>
      </c>
      <c r="G4438" t="str">
        <f>IF($B4438="","",IF($J4438&lt;&gt;"",IFERROR(LOOKUP(2,1/(($B$5:$B$20000=$B4438)*($F$5:$F$20000="组件")*($I$5:$I$20000=$J4438)),$G$5:$G$20000)&amp;"."&amp;COUNTIFS($B$5:$B4438,$B4438,$J$5:$J4438,$J4438),""),COUNTIFS($B$5:$B4438,$B4438,$J$5:$J4438,"")))</f>
        <v/>
      </c>
      <c r="I4438" t="str">
        <f>IF($F4438="组件","C"&amp;TEXT(COUNTIFS($B$5:$B4438,$B4438,$F$5:$F4438,"组件"),"000"),"")</f>
        <v/>
      </c>
      <c r="J4438" t="str">
        <f t="shared" si="207"/>
        <v/>
      </c>
      <c r="R4438" t="str">
        <f t="shared" si="208"/>
        <v/>
      </c>
    </row>
    <row r="4439" spans="1:18" x14ac:dyDescent="0.35">
      <c r="A4439" t="str">
        <f t="shared" si="209"/>
        <v/>
      </c>
      <c r="G4439" t="str">
        <f>IF($B4439="","",IF($J4439&lt;&gt;"",IFERROR(LOOKUP(2,1/(($B$5:$B$20000=$B4439)*($F$5:$F$20000="组件")*($I$5:$I$20000=$J4439)),$G$5:$G$20000)&amp;"."&amp;COUNTIFS($B$5:$B4439,$B4439,$J$5:$J4439,$J4439),""),COUNTIFS($B$5:$B4439,$B4439,$J$5:$J4439,"")))</f>
        <v/>
      </c>
      <c r="I4439" t="str">
        <f>IF($F4439="组件","C"&amp;TEXT(COUNTIFS($B$5:$B4439,$B4439,$F$5:$F4439,"组件"),"000"),"")</f>
        <v/>
      </c>
      <c r="J4439" t="str">
        <f t="shared" si="207"/>
        <v/>
      </c>
      <c r="R4439" t="str">
        <f t="shared" si="208"/>
        <v/>
      </c>
    </row>
    <row r="4440" spans="1:18" x14ac:dyDescent="0.35">
      <c r="A4440" t="str">
        <f t="shared" si="209"/>
        <v/>
      </c>
      <c r="G4440" t="str">
        <f>IF($B4440="","",IF($J4440&lt;&gt;"",IFERROR(LOOKUP(2,1/(($B$5:$B$20000=$B4440)*($F$5:$F$20000="组件")*($I$5:$I$20000=$J4440)),$G$5:$G$20000)&amp;"."&amp;COUNTIFS($B$5:$B4440,$B4440,$J$5:$J4440,$J4440),""),COUNTIFS($B$5:$B4440,$B4440,$J$5:$J4440,"")))</f>
        <v/>
      </c>
      <c r="I4440" t="str">
        <f>IF($F4440="组件","C"&amp;TEXT(COUNTIFS($B$5:$B4440,$B4440,$F$5:$F4440,"组件"),"000"),"")</f>
        <v/>
      </c>
      <c r="J4440" t="str">
        <f t="shared" si="207"/>
        <v/>
      </c>
      <c r="R4440" t="str">
        <f t="shared" si="208"/>
        <v/>
      </c>
    </row>
    <row r="4441" spans="1:18" x14ac:dyDescent="0.35">
      <c r="A4441" t="str">
        <f t="shared" si="209"/>
        <v/>
      </c>
      <c r="G4441" t="str">
        <f>IF($B4441="","",IF($J4441&lt;&gt;"",IFERROR(LOOKUP(2,1/(($B$5:$B$20000=$B4441)*($F$5:$F$20000="组件")*($I$5:$I$20000=$J4441)),$G$5:$G$20000)&amp;"."&amp;COUNTIFS($B$5:$B4441,$B4441,$J$5:$J4441,$J4441),""),COUNTIFS($B$5:$B4441,$B4441,$J$5:$J4441,"")))</f>
        <v/>
      </c>
      <c r="I4441" t="str">
        <f>IF($F4441="组件","C"&amp;TEXT(COUNTIFS($B$5:$B4441,$B4441,$F$5:$F4441,"组件"),"000"),"")</f>
        <v/>
      </c>
      <c r="J4441" t="str">
        <f t="shared" si="207"/>
        <v/>
      </c>
      <c r="R4441" t="str">
        <f t="shared" si="208"/>
        <v/>
      </c>
    </row>
    <row r="4442" spans="1:18" x14ac:dyDescent="0.35">
      <c r="A4442" t="str">
        <f t="shared" si="209"/>
        <v/>
      </c>
      <c r="G4442" t="str">
        <f>IF($B4442="","",IF($J4442&lt;&gt;"",IFERROR(LOOKUP(2,1/(($B$5:$B$20000=$B4442)*($F$5:$F$20000="组件")*($I$5:$I$20000=$J4442)),$G$5:$G$20000)&amp;"."&amp;COUNTIFS($B$5:$B4442,$B4442,$J$5:$J4442,$J4442),""),COUNTIFS($B$5:$B4442,$B4442,$J$5:$J4442,"")))</f>
        <v/>
      </c>
      <c r="I4442" t="str">
        <f>IF($F4442="组件","C"&amp;TEXT(COUNTIFS($B$5:$B4442,$B4442,$F$5:$F4442,"组件"),"000"),"")</f>
        <v/>
      </c>
      <c r="J4442" t="str">
        <f t="shared" si="207"/>
        <v/>
      </c>
      <c r="R4442" t="str">
        <f t="shared" si="208"/>
        <v/>
      </c>
    </row>
    <row r="4443" spans="1:18" x14ac:dyDescent="0.35">
      <c r="A4443" t="str">
        <f t="shared" si="209"/>
        <v/>
      </c>
      <c r="G4443" t="str">
        <f>IF($B4443="","",IF($J4443&lt;&gt;"",IFERROR(LOOKUP(2,1/(($B$5:$B$20000=$B4443)*($F$5:$F$20000="组件")*($I$5:$I$20000=$J4443)),$G$5:$G$20000)&amp;"."&amp;COUNTIFS($B$5:$B4443,$B4443,$J$5:$J4443,$J4443),""),COUNTIFS($B$5:$B4443,$B4443,$J$5:$J4443,"")))</f>
        <v/>
      </c>
      <c r="I4443" t="str">
        <f>IF($F4443="组件","C"&amp;TEXT(COUNTIFS($B$5:$B4443,$B4443,$F$5:$F4443,"组件"),"000"),"")</f>
        <v/>
      </c>
      <c r="J4443" t="str">
        <f t="shared" si="207"/>
        <v/>
      </c>
      <c r="R4443" t="str">
        <f t="shared" si="208"/>
        <v/>
      </c>
    </row>
    <row r="4444" spans="1:18" x14ac:dyDescent="0.35">
      <c r="A4444" t="str">
        <f t="shared" si="209"/>
        <v/>
      </c>
      <c r="G4444" t="str">
        <f>IF($B4444="","",IF($J4444&lt;&gt;"",IFERROR(LOOKUP(2,1/(($B$5:$B$20000=$B4444)*($F$5:$F$20000="组件")*($I$5:$I$20000=$J4444)),$G$5:$G$20000)&amp;"."&amp;COUNTIFS($B$5:$B4444,$B4444,$J$5:$J4444,$J4444),""),COUNTIFS($B$5:$B4444,$B4444,$J$5:$J4444,"")))</f>
        <v/>
      </c>
      <c r="I4444" t="str">
        <f>IF($F4444="组件","C"&amp;TEXT(COUNTIFS($B$5:$B4444,$B4444,$F$5:$F4444,"组件"),"000"),"")</f>
        <v/>
      </c>
      <c r="J4444" t="str">
        <f t="shared" si="207"/>
        <v/>
      </c>
      <c r="R4444" t="str">
        <f t="shared" si="208"/>
        <v/>
      </c>
    </row>
    <row r="4445" spans="1:18" x14ac:dyDescent="0.35">
      <c r="A4445" t="str">
        <f t="shared" si="209"/>
        <v/>
      </c>
      <c r="G4445" t="str">
        <f>IF($B4445="","",IF($J4445&lt;&gt;"",IFERROR(LOOKUP(2,1/(($B$5:$B$20000=$B4445)*($F$5:$F$20000="组件")*($I$5:$I$20000=$J4445)),$G$5:$G$20000)&amp;"."&amp;COUNTIFS($B$5:$B4445,$B4445,$J$5:$J4445,$J4445),""),COUNTIFS($B$5:$B4445,$B4445,$J$5:$J4445,"")))</f>
        <v/>
      </c>
      <c r="I4445" t="str">
        <f>IF($F4445="组件","C"&amp;TEXT(COUNTIFS($B$5:$B4445,$B4445,$F$5:$F4445,"组件"),"000"),"")</f>
        <v/>
      </c>
      <c r="J4445" t="str">
        <f t="shared" si="207"/>
        <v/>
      </c>
      <c r="R4445" t="str">
        <f t="shared" si="208"/>
        <v/>
      </c>
    </row>
    <row r="4446" spans="1:18" x14ac:dyDescent="0.35">
      <c r="A4446" t="str">
        <f t="shared" si="209"/>
        <v/>
      </c>
      <c r="G4446" t="str">
        <f>IF($B4446="","",IF($J4446&lt;&gt;"",IFERROR(LOOKUP(2,1/(($B$5:$B$20000=$B4446)*($F$5:$F$20000="组件")*($I$5:$I$20000=$J4446)),$G$5:$G$20000)&amp;"."&amp;COUNTIFS($B$5:$B4446,$B4446,$J$5:$J4446,$J4446),""),COUNTIFS($B$5:$B4446,$B4446,$J$5:$J4446,"")))</f>
        <v/>
      </c>
      <c r="I4446" t="str">
        <f>IF($F4446="组件","C"&amp;TEXT(COUNTIFS($B$5:$B4446,$B4446,$F$5:$F4446,"组件"),"000"),"")</f>
        <v/>
      </c>
      <c r="J4446" t="str">
        <f t="shared" si="207"/>
        <v/>
      </c>
      <c r="R4446" t="str">
        <f t="shared" si="208"/>
        <v/>
      </c>
    </row>
    <row r="4447" spans="1:18" x14ac:dyDescent="0.35">
      <c r="A4447" t="str">
        <f t="shared" si="209"/>
        <v/>
      </c>
      <c r="G4447" t="str">
        <f>IF($B4447="","",IF($J4447&lt;&gt;"",IFERROR(LOOKUP(2,1/(($B$5:$B$20000=$B4447)*($F$5:$F$20000="组件")*($I$5:$I$20000=$J4447)),$G$5:$G$20000)&amp;"."&amp;COUNTIFS($B$5:$B4447,$B4447,$J$5:$J4447,$J4447),""),COUNTIFS($B$5:$B4447,$B4447,$J$5:$J4447,"")))</f>
        <v/>
      </c>
      <c r="I4447" t="str">
        <f>IF($F4447="组件","C"&amp;TEXT(COUNTIFS($B$5:$B4447,$B4447,$F$5:$F4447,"组件"),"000"),"")</f>
        <v/>
      </c>
      <c r="J4447" t="str">
        <f t="shared" si="207"/>
        <v/>
      </c>
      <c r="R4447" t="str">
        <f t="shared" si="208"/>
        <v/>
      </c>
    </row>
    <row r="4448" spans="1:18" x14ac:dyDescent="0.35">
      <c r="A4448" t="str">
        <f t="shared" si="209"/>
        <v/>
      </c>
      <c r="G4448" t="str">
        <f>IF($B4448="","",IF($J4448&lt;&gt;"",IFERROR(LOOKUP(2,1/(($B$5:$B$20000=$B4448)*($F$5:$F$20000="组件")*($I$5:$I$20000=$J4448)),$G$5:$G$20000)&amp;"."&amp;COUNTIFS($B$5:$B4448,$B4448,$J$5:$J4448,$J4448),""),COUNTIFS($B$5:$B4448,$B4448,$J$5:$J4448,"")))</f>
        <v/>
      </c>
      <c r="I4448" t="str">
        <f>IF($F4448="组件","C"&amp;TEXT(COUNTIFS($B$5:$B4448,$B4448,$F$5:$F4448,"组件"),"000"),"")</f>
        <v/>
      </c>
      <c r="J4448" t="str">
        <f t="shared" si="207"/>
        <v/>
      </c>
      <c r="R4448" t="str">
        <f t="shared" si="208"/>
        <v/>
      </c>
    </row>
    <row r="4449" spans="1:18" x14ac:dyDescent="0.35">
      <c r="A4449" t="str">
        <f t="shared" si="209"/>
        <v/>
      </c>
      <c r="G4449" t="str">
        <f>IF($B4449="","",IF($J4449&lt;&gt;"",IFERROR(LOOKUP(2,1/(($B$5:$B$20000=$B4449)*($F$5:$F$20000="组件")*($I$5:$I$20000=$J4449)),$G$5:$G$20000)&amp;"."&amp;COUNTIFS($B$5:$B4449,$B4449,$J$5:$J4449,$J4449),""),COUNTIFS($B$5:$B4449,$B4449,$J$5:$J4449,"")))</f>
        <v/>
      </c>
      <c r="I4449" t="str">
        <f>IF($F4449="组件","C"&amp;TEXT(COUNTIFS($B$5:$B4449,$B4449,$F$5:$F4449,"组件"),"000"),"")</f>
        <v/>
      </c>
      <c r="J4449" t="str">
        <f t="shared" si="207"/>
        <v/>
      </c>
      <c r="R4449" t="str">
        <f t="shared" si="208"/>
        <v/>
      </c>
    </row>
    <row r="4450" spans="1:18" x14ac:dyDescent="0.35">
      <c r="A4450" t="str">
        <f t="shared" si="209"/>
        <v/>
      </c>
      <c r="G4450" t="str">
        <f>IF($B4450="","",IF($J4450&lt;&gt;"",IFERROR(LOOKUP(2,1/(($B$5:$B$20000=$B4450)*($F$5:$F$20000="组件")*($I$5:$I$20000=$J4450)),$G$5:$G$20000)&amp;"."&amp;COUNTIFS($B$5:$B4450,$B4450,$J$5:$J4450,$J4450),""),COUNTIFS($B$5:$B4450,$B4450,$J$5:$J4450,"")))</f>
        <v/>
      </c>
      <c r="I4450" t="str">
        <f>IF($F4450="组件","C"&amp;TEXT(COUNTIFS($B$5:$B4450,$B4450,$F$5:$F4450,"组件"),"000"),"")</f>
        <v/>
      </c>
      <c r="J4450" t="str">
        <f t="shared" si="207"/>
        <v/>
      </c>
      <c r="R4450" t="str">
        <f t="shared" si="208"/>
        <v/>
      </c>
    </row>
    <row r="4451" spans="1:18" x14ac:dyDescent="0.35">
      <c r="A4451" t="str">
        <f t="shared" si="209"/>
        <v/>
      </c>
      <c r="G4451" t="str">
        <f>IF($B4451="","",IF($J4451&lt;&gt;"",IFERROR(LOOKUP(2,1/(($B$5:$B$20000=$B4451)*($F$5:$F$20000="组件")*($I$5:$I$20000=$J4451)),$G$5:$G$20000)&amp;"."&amp;COUNTIFS($B$5:$B4451,$B4451,$J$5:$J4451,$J4451),""),COUNTIFS($B$5:$B4451,$B4451,$J$5:$J4451,"")))</f>
        <v/>
      </c>
      <c r="I4451" t="str">
        <f>IF($F4451="组件","C"&amp;TEXT(COUNTIFS($B$5:$B4451,$B4451,$F$5:$F4451,"组件"),"000"),"")</f>
        <v/>
      </c>
      <c r="J4451" t="str">
        <f t="shared" si="207"/>
        <v/>
      </c>
      <c r="R4451" t="str">
        <f t="shared" si="208"/>
        <v/>
      </c>
    </row>
    <row r="4452" spans="1:18" x14ac:dyDescent="0.35">
      <c r="A4452" t="str">
        <f t="shared" si="209"/>
        <v/>
      </c>
      <c r="G4452" t="str">
        <f>IF($B4452="","",IF($J4452&lt;&gt;"",IFERROR(LOOKUP(2,1/(($B$5:$B$20000=$B4452)*($F$5:$F$20000="组件")*($I$5:$I$20000=$J4452)),$G$5:$G$20000)&amp;"."&amp;COUNTIFS($B$5:$B4452,$B4452,$J$5:$J4452,$J4452),""),COUNTIFS($B$5:$B4452,$B4452,$J$5:$J4452,"")))</f>
        <v/>
      </c>
      <c r="I4452" t="str">
        <f>IF($F4452="组件","C"&amp;TEXT(COUNTIFS($B$5:$B4452,$B4452,$F$5:$F4452,"组件"),"000"),"")</f>
        <v/>
      </c>
      <c r="J4452" t="str">
        <f t="shared" si="207"/>
        <v/>
      </c>
      <c r="R4452" t="str">
        <f t="shared" si="208"/>
        <v/>
      </c>
    </row>
    <row r="4453" spans="1:18" x14ac:dyDescent="0.35">
      <c r="A4453" t="str">
        <f t="shared" si="209"/>
        <v/>
      </c>
      <c r="G4453" t="str">
        <f>IF($B4453="","",IF($J4453&lt;&gt;"",IFERROR(LOOKUP(2,1/(($B$5:$B$20000=$B4453)*($F$5:$F$20000="组件")*($I$5:$I$20000=$J4453)),$G$5:$G$20000)&amp;"."&amp;COUNTIFS($B$5:$B4453,$B4453,$J$5:$J4453,$J4453),""),COUNTIFS($B$5:$B4453,$B4453,$J$5:$J4453,"")))</f>
        <v/>
      </c>
      <c r="I4453" t="str">
        <f>IF($F4453="组件","C"&amp;TEXT(COUNTIFS($B$5:$B4453,$B4453,$F$5:$F4453,"组件"),"000"),"")</f>
        <v/>
      </c>
      <c r="J4453" t="str">
        <f t="shared" si="207"/>
        <v/>
      </c>
      <c r="R4453" t="str">
        <f t="shared" si="208"/>
        <v/>
      </c>
    </row>
    <row r="4454" spans="1:18" x14ac:dyDescent="0.35">
      <c r="A4454" t="str">
        <f t="shared" si="209"/>
        <v/>
      </c>
      <c r="G4454" t="str">
        <f>IF($B4454="","",IF($J4454&lt;&gt;"",IFERROR(LOOKUP(2,1/(($B$5:$B$20000=$B4454)*($F$5:$F$20000="组件")*($I$5:$I$20000=$J4454)),$G$5:$G$20000)&amp;"."&amp;COUNTIFS($B$5:$B4454,$B4454,$J$5:$J4454,$J4454),""),COUNTIFS($B$5:$B4454,$B4454,$J$5:$J4454,"")))</f>
        <v/>
      </c>
      <c r="I4454" t="str">
        <f>IF($F4454="组件","C"&amp;TEXT(COUNTIFS($B$5:$B4454,$B4454,$F$5:$F4454,"组件"),"000"),"")</f>
        <v/>
      </c>
      <c r="J4454" t="str">
        <f t="shared" si="207"/>
        <v/>
      </c>
      <c r="R4454" t="str">
        <f t="shared" si="208"/>
        <v/>
      </c>
    </row>
    <row r="4455" spans="1:18" x14ac:dyDescent="0.35">
      <c r="A4455" t="str">
        <f t="shared" si="209"/>
        <v/>
      </c>
      <c r="G4455" t="str">
        <f>IF($B4455="","",IF($J4455&lt;&gt;"",IFERROR(LOOKUP(2,1/(($B$5:$B$20000=$B4455)*($F$5:$F$20000="组件")*($I$5:$I$20000=$J4455)),$G$5:$G$20000)&amp;"."&amp;COUNTIFS($B$5:$B4455,$B4455,$J$5:$J4455,$J4455),""),COUNTIFS($B$5:$B4455,$B4455,$J$5:$J4455,"")))</f>
        <v/>
      </c>
      <c r="I4455" t="str">
        <f>IF($F4455="组件","C"&amp;TEXT(COUNTIFS($B$5:$B4455,$B4455,$F$5:$F4455,"组件"),"000"),"")</f>
        <v/>
      </c>
      <c r="J4455" t="str">
        <f t="shared" si="207"/>
        <v/>
      </c>
      <c r="R4455" t="str">
        <f t="shared" si="208"/>
        <v/>
      </c>
    </row>
    <row r="4456" spans="1:18" x14ac:dyDescent="0.35">
      <c r="A4456" t="str">
        <f t="shared" si="209"/>
        <v/>
      </c>
      <c r="G4456" t="str">
        <f>IF($B4456="","",IF($J4456&lt;&gt;"",IFERROR(LOOKUP(2,1/(($B$5:$B$20000=$B4456)*($F$5:$F$20000="组件")*($I$5:$I$20000=$J4456)),$G$5:$G$20000)&amp;"."&amp;COUNTIFS($B$5:$B4456,$B4456,$J$5:$J4456,$J4456),""),COUNTIFS($B$5:$B4456,$B4456,$J$5:$J4456,"")))</f>
        <v/>
      </c>
      <c r="I4456" t="str">
        <f>IF($F4456="组件","C"&amp;TEXT(COUNTIFS($B$5:$B4456,$B4456,$F$5:$F4456,"组件"),"000"),"")</f>
        <v/>
      </c>
      <c r="J4456" t="str">
        <f t="shared" si="207"/>
        <v/>
      </c>
      <c r="R4456" t="str">
        <f t="shared" si="208"/>
        <v/>
      </c>
    </row>
    <row r="4457" spans="1:18" x14ac:dyDescent="0.35">
      <c r="A4457" t="str">
        <f t="shared" si="209"/>
        <v/>
      </c>
      <c r="G4457" t="str">
        <f>IF($B4457="","",IF($J4457&lt;&gt;"",IFERROR(LOOKUP(2,1/(($B$5:$B$20000=$B4457)*($F$5:$F$20000="组件")*($I$5:$I$20000=$J4457)),$G$5:$G$20000)&amp;"."&amp;COUNTIFS($B$5:$B4457,$B4457,$J$5:$J4457,$J4457),""),COUNTIFS($B$5:$B4457,$B4457,$J$5:$J4457,"")))</f>
        <v/>
      </c>
      <c r="I4457" t="str">
        <f>IF($F4457="组件","C"&amp;TEXT(COUNTIFS($B$5:$B4457,$B4457,$F$5:$F4457,"组件"),"000"),"")</f>
        <v/>
      </c>
      <c r="J4457" t="str">
        <f t="shared" si="207"/>
        <v/>
      </c>
      <c r="R4457" t="str">
        <f t="shared" si="208"/>
        <v/>
      </c>
    </row>
    <row r="4458" spans="1:18" x14ac:dyDescent="0.35">
      <c r="A4458" t="str">
        <f t="shared" si="209"/>
        <v/>
      </c>
      <c r="G4458" t="str">
        <f>IF($B4458="","",IF($J4458&lt;&gt;"",IFERROR(LOOKUP(2,1/(($B$5:$B$20000=$B4458)*($F$5:$F$20000="组件")*($I$5:$I$20000=$J4458)),$G$5:$G$20000)&amp;"."&amp;COUNTIFS($B$5:$B4458,$B4458,$J$5:$J4458,$J4458),""),COUNTIFS($B$5:$B4458,$B4458,$J$5:$J4458,"")))</f>
        <v/>
      </c>
      <c r="I4458" t="str">
        <f>IF($F4458="组件","C"&amp;TEXT(COUNTIFS($B$5:$B4458,$B4458,$F$5:$F4458,"组件"),"000"),"")</f>
        <v/>
      </c>
      <c r="J4458" t="str">
        <f t="shared" si="207"/>
        <v/>
      </c>
      <c r="R4458" t="str">
        <f t="shared" si="208"/>
        <v/>
      </c>
    </row>
    <row r="4459" spans="1:18" x14ac:dyDescent="0.35">
      <c r="A4459" t="str">
        <f t="shared" si="209"/>
        <v/>
      </c>
      <c r="G4459" t="str">
        <f>IF($B4459="","",IF($J4459&lt;&gt;"",IFERROR(LOOKUP(2,1/(($B$5:$B$20000=$B4459)*($F$5:$F$20000="组件")*($I$5:$I$20000=$J4459)),$G$5:$G$20000)&amp;"."&amp;COUNTIFS($B$5:$B4459,$B4459,$J$5:$J4459,$J4459),""),COUNTIFS($B$5:$B4459,$B4459,$J$5:$J4459,"")))</f>
        <v/>
      </c>
      <c r="I4459" t="str">
        <f>IF($F4459="组件","C"&amp;TEXT(COUNTIFS($B$5:$B4459,$B4459,$F$5:$F4459,"组件"),"000"),"")</f>
        <v/>
      </c>
      <c r="J4459" t="str">
        <f t="shared" si="207"/>
        <v/>
      </c>
      <c r="R4459" t="str">
        <f t="shared" si="208"/>
        <v/>
      </c>
    </row>
    <row r="4460" spans="1:18" x14ac:dyDescent="0.35">
      <c r="A4460" t="str">
        <f t="shared" si="209"/>
        <v/>
      </c>
      <c r="G4460" t="str">
        <f>IF($B4460="","",IF($J4460&lt;&gt;"",IFERROR(LOOKUP(2,1/(($B$5:$B$20000=$B4460)*($F$5:$F$20000="组件")*($I$5:$I$20000=$J4460)),$G$5:$G$20000)&amp;"."&amp;COUNTIFS($B$5:$B4460,$B4460,$J$5:$J4460,$J4460),""),COUNTIFS($B$5:$B4460,$B4460,$J$5:$J4460,"")))</f>
        <v/>
      </c>
      <c r="I4460" t="str">
        <f>IF($F4460="组件","C"&amp;TEXT(COUNTIFS($B$5:$B4460,$B4460,$F$5:$F4460,"组件"),"000"),"")</f>
        <v/>
      </c>
      <c r="J4460" t="str">
        <f t="shared" si="207"/>
        <v/>
      </c>
      <c r="R4460" t="str">
        <f t="shared" si="208"/>
        <v/>
      </c>
    </row>
    <row r="4461" spans="1:18" x14ac:dyDescent="0.35">
      <c r="A4461" t="str">
        <f t="shared" si="209"/>
        <v/>
      </c>
      <c r="G4461" t="str">
        <f>IF($B4461="","",IF($J4461&lt;&gt;"",IFERROR(LOOKUP(2,1/(($B$5:$B$20000=$B4461)*($F$5:$F$20000="组件")*($I$5:$I$20000=$J4461)),$G$5:$G$20000)&amp;"."&amp;COUNTIFS($B$5:$B4461,$B4461,$J$5:$J4461,$J4461),""),COUNTIFS($B$5:$B4461,$B4461,$J$5:$J4461,"")))</f>
        <v/>
      </c>
      <c r="I4461" t="str">
        <f>IF($F4461="组件","C"&amp;TEXT(COUNTIFS($B$5:$B4461,$B4461,$F$5:$F4461,"组件"),"000"),"")</f>
        <v/>
      </c>
      <c r="J4461" t="str">
        <f t="shared" si="207"/>
        <v/>
      </c>
      <c r="R4461" t="str">
        <f t="shared" si="208"/>
        <v/>
      </c>
    </row>
    <row r="4462" spans="1:18" x14ac:dyDescent="0.35">
      <c r="A4462" t="str">
        <f t="shared" si="209"/>
        <v/>
      </c>
      <c r="G4462" t="str">
        <f>IF($B4462="","",IF($J4462&lt;&gt;"",IFERROR(LOOKUP(2,1/(($B$5:$B$20000=$B4462)*($F$5:$F$20000="组件")*($I$5:$I$20000=$J4462)),$G$5:$G$20000)&amp;"."&amp;COUNTIFS($B$5:$B4462,$B4462,$J$5:$J4462,$J4462),""),COUNTIFS($B$5:$B4462,$B4462,$J$5:$J4462,"")))</f>
        <v/>
      </c>
      <c r="I4462" t="str">
        <f>IF($F4462="组件","C"&amp;TEXT(COUNTIFS($B$5:$B4462,$B4462,$F$5:$F4462,"组件"),"000"),"")</f>
        <v/>
      </c>
      <c r="J4462" t="str">
        <f t="shared" si="207"/>
        <v/>
      </c>
      <c r="R4462" t="str">
        <f t="shared" si="208"/>
        <v/>
      </c>
    </row>
    <row r="4463" spans="1:18" x14ac:dyDescent="0.35">
      <c r="A4463" t="str">
        <f t="shared" si="209"/>
        <v/>
      </c>
      <c r="G4463" t="str">
        <f>IF($B4463="","",IF($J4463&lt;&gt;"",IFERROR(LOOKUP(2,1/(($B$5:$B$20000=$B4463)*($F$5:$F$20000="组件")*($I$5:$I$20000=$J4463)),$G$5:$G$20000)&amp;"."&amp;COUNTIFS($B$5:$B4463,$B4463,$J$5:$J4463,$J4463),""),COUNTIFS($B$5:$B4463,$B4463,$J$5:$J4463,"")))</f>
        <v/>
      </c>
      <c r="I4463" t="str">
        <f>IF($F4463="组件","C"&amp;TEXT(COUNTIFS($B$5:$B4463,$B4463,$F$5:$F4463,"组件"),"000"),"")</f>
        <v/>
      </c>
      <c r="J4463" t="str">
        <f t="shared" si="207"/>
        <v/>
      </c>
      <c r="R4463" t="str">
        <f t="shared" si="208"/>
        <v/>
      </c>
    </row>
    <row r="4464" spans="1:18" x14ac:dyDescent="0.35">
      <c r="A4464" t="str">
        <f t="shared" si="209"/>
        <v/>
      </c>
      <c r="G4464" t="str">
        <f>IF($B4464="","",IF($J4464&lt;&gt;"",IFERROR(LOOKUP(2,1/(($B$5:$B$20000=$B4464)*($F$5:$F$20000="组件")*($I$5:$I$20000=$J4464)),$G$5:$G$20000)&amp;"."&amp;COUNTIFS($B$5:$B4464,$B4464,$J$5:$J4464,$J4464),""),COUNTIFS($B$5:$B4464,$B4464,$J$5:$J4464,"")))</f>
        <v/>
      </c>
      <c r="I4464" t="str">
        <f>IF($F4464="组件","C"&amp;TEXT(COUNTIFS($B$5:$B4464,$B4464,$F$5:$F4464,"组件"),"000"),"")</f>
        <v/>
      </c>
      <c r="J4464" t="str">
        <f t="shared" si="207"/>
        <v/>
      </c>
      <c r="R4464" t="str">
        <f t="shared" si="208"/>
        <v/>
      </c>
    </row>
    <row r="4465" spans="1:18" x14ac:dyDescent="0.35">
      <c r="A4465" t="str">
        <f t="shared" si="209"/>
        <v/>
      </c>
      <c r="G4465" t="str">
        <f>IF($B4465="","",IF($J4465&lt;&gt;"",IFERROR(LOOKUP(2,1/(($B$5:$B$20000=$B4465)*($F$5:$F$20000="组件")*($I$5:$I$20000=$J4465)),$G$5:$G$20000)&amp;"."&amp;COUNTIFS($B$5:$B4465,$B4465,$J$5:$J4465,$J4465),""),COUNTIFS($B$5:$B4465,$B4465,$J$5:$J4465,"")))</f>
        <v/>
      </c>
      <c r="I4465" t="str">
        <f>IF($F4465="组件","C"&amp;TEXT(COUNTIFS($B$5:$B4465,$B4465,$F$5:$F4465,"组件"),"000"),"")</f>
        <v/>
      </c>
      <c r="J4465" t="str">
        <f t="shared" si="207"/>
        <v/>
      </c>
      <c r="R4465" t="str">
        <f t="shared" si="208"/>
        <v/>
      </c>
    </row>
    <row r="4466" spans="1:18" x14ac:dyDescent="0.35">
      <c r="A4466" t="str">
        <f t="shared" si="209"/>
        <v/>
      </c>
      <c r="G4466" t="str">
        <f>IF($B4466="","",IF($J4466&lt;&gt;"",IFERROR(LOOKUP(2,1/(($B$5:$B$20000=$B4466)*($F$5:$F$20000="组件")*($I$5:$I$20000=$J4466)),$G$5:$G$20000)&amp;"."&amp;COUNTIFS($B$5:$B4466,$B4466,$J$5:$J4466,$J4466),""),COUNTIFS($B$5:$B4466,$B4466,$J$5:$J4466,"")))</f>
        <v/>
      </c>
      <c r="I4466" t="str">
        <f>IF($F4466="组件","C"&amp;TEXT(COUNTIFS($B$5:$B4466,$B4466,$F$5:$F4466,"组件"),"000"),"")</f>
        <v/>
      </c>
      <c r="J4466" t="str">
        <f t="shared" si="207"/>
        <v/>
      </c>
      <c r="R4466" t="str">
        <f t="shared" si="208"/>
        <v/>
      </c>
    </row>
    <row r="4467" spans="1:18" x14ac:dyDescent="0.35">
      <c r="A4467" t="str">
        <f t="shared" si="209"/>
        <v/>
      </c>
      <c r="G4467" t="str">
        <f>IF($B4467="","",IF($J4467&lt;&gt;"",IFERROR(LOOKUP(2,1/(($B$5:$B$20000=$B4467)*($F$5:$F$20000="组件")*($I$5:$I$20000=$J4467)),$G$5:$G$20000)&amp;"."&amp;COUNTIFS($B$5:$B4467,$B4467,$J$5:$J4467,$J4467),""),COUNTIFS($B$5:$B4467,$B4467,$J$5:$J4467,"")))</f>
        <v/>
      </c>
      <c r="I4467" t="str">
        <f>IF($F4467="组件","C"&amp;TEXT(COUNTIFS($B$5:$B4467,$B4467,$F$5:$F4467,"组件"),"000"),"")</f>
        <v/>
      </c>
      <c r="J4467" t="str">
        <f t="shared" si="207"/>
        <v/>
      </c>
      <c r="R4467" t="str">
        <f t="shared" si="208"/>
        <v/>
      </c>
    </row>
    <row r="4468" spans="1:18" x14ac:dyDescent="0.35">
      <c r="A4468" t="str">
        <f t="shared" si="209"/>
        <v/>
      </c>
      <c r="G4468" t="str">
        <f>IF($B4468="","",IF($J4468&lt;&gt;"",IFERROR(LOOKUP(2,1/(($B$5:$B$20000=$B4468)*($F$5:$F$20000="组件")*($I$5:$I$20000=$J4468)),$G$5:$G$20000)&amp;"."&amp;COUNTIFS($B$5:$B4468,$B4468,$J$5:$J4468,$J4468),""),COUNTIFS($B$5:$B4468,$B4468,$J$5:$J4468,"")))</f>
        <v/>
      </c>
      <c r="I4468" t="str">
        <f>IF($F4468="组件","C"&amp;TEXT(COUNTIFS($B$5:$B4468,$B4468,$F$5:$F4468,"组件"),"000"),"")</f>
        <v/>
      </c>
      <c r="J4468" t="str">
        <f t="shared" si="207"/>
        <v/>
      </c>
      <c r="R4468" t="str">
        <f t="shared" si="208"/>
        <v/>
      </c>
    </row>
    <row r="4469" spans="1:18" x14ac:dyDescent="0.35">
      <c r="A4469" t="str">
        <f t="shared" si="209"/>
        <v/>
      </c>
      <c r="G4469" t="str">
        <f>IF($B4469="","",IF($J4469&lt;&gt;"",IFERROR(LOOKUP(2,1/(($B$5:$B$20000=$B4469)*($F$5:$F$20000="组件")*($I$5:$I$20000=$J4469)),$G$5:$G$20000)&amp;"."&amp;COUNTIFS($B$5:$B4469,$B4469,$J$5:$J4469,$J4469),""),COUNTIFS($B$5:$B4469,$B4469,$J$5:$J4469,"")))</f>
        <v/>
      </c>
      <c r="I4469" t="str">
        <f>IF($F4469="组件","C"&amp;TEXT(COUNTIFS($B$5:$B4469,$B4469,$F$5:$F4469,"组件"),"000"),"")</f>
        <v/>
      </c>
      <c r="J4469" t="str">
        <f t="shared" si="207"/>
        <v/>
      </c>
      <c r="R4469" t="str">
        <f t="shared" si="208"/>
        <v/>
      </c>
    </row>
    <row r="4470" spans="1:18" x14ac:dyDescent="0.35">
      <c r="A4470" t="str">
        <f t="shared" si="209"/>
        <v/>
      </c>
      <c r="G4470" t="str">
        <f>IF($B4470="","",IF($J4470&lt;&gt;"",IFERROR(LOOKUP(2,1/(($B$5:$B$20000=$B4470)*($F$5:$F$20000="组件")*($I$5:$I$20000=$J4470)),$G$5:$G$20000)&amp;"."&amp;COUNTIFS($B$5:$B4470,$B4470,$J$5:$J4470,$J4470),""),COUNTIFS($B$5:$B4470,$B4470,$J$5:$J4470,"")))</f>
        <v/>
      </c>
      <c r="I4470" t="str">
        <f>IF($F4470="组件","C"&amp;TEXT(COUNTIFS($B$5:$B4470,$B4470,$F$5:$F4470,"组件"),"000"),"")</f>
        <v/>
      </c>
      <c r="J4470" t="str">
        <f t="shared" si="207"/>
        <v/>
      </c>
      <c r="R4470" t="str">
        <f t="shared" si="208"/>
        <v/>
      </c>
    </row>
    <row r="4471" spans="1:18" x14ac:dyDescent="0.35">
      <c r="A4471" t="str">
        <f t="shared" si="209"/>
        <v/>
      </c>
      <c r="G4471" t="str">
        <f>IF($B4471="","",IF($J4471&lt;&gt;"",IFERROR(LOOKUP(2,1/(($B$5:$B$20000=$B4471)*($F$5:$F$20000="组件")*($I$5:$I$20000=$J4471)),$G$5:$G$20000)&amp;"."&amp;COUNTIFS($B$5:$B4471,$B4471,$J$5:$J4471,$J4471),""),COUNTIFS($B$5:$B4471,$B4471,$J$5:$J4471,"")))</f>
        <v/>
      </c>
      <c r="I4471" t="str">
        <f>IF($F4471="组件","C"&amp;TEXT(COUNTIFS($B$5:$B4471,$B4471,$F$5:$F4471,"组件"),"000"),"")</f>
        <v/>
      </c>
      <c r="J4471" t="str">
        <f t="shared" si="207"/>
        <v/>
      </c>
      <c r="R4471" t="str">
        <f t="shared" si="208"/>
        <v/>
      </c>
    </row>
    <row r="4472" spans="1:18" x14ac:dyDescent="0.35">
      <c r="A4472" t="str">
        <f t="shared" si="209"/>
        <v/>
      </c>
      <c r="G4472" t="str">
        <f>IF($B4472="","",IF($J4472&lt;&gt;"",IFERROR(LOOKUP(2,1/(($B$5:$B$20000=$B4472)*($F$5:$F$20000="组件")*($I$5:$I$20000=$J4472)),$G$5:$G$20000)&amp;"."&amp;COUNTIFS($B$5:$B4472,$B4472,$J$5:$J4472,$J4472),""),COUNTIFS($B$5:$B4472,$B4472,$J$5:$J4472,"")))</f>
        <v/>
      </c>
      <c r="I4472" t="str">
        <f>IF($F4472="组件","C"&amp;TEXT(COUNTIFS($B$5:$B4472,$B4472,$F$5:$F4472,"组件"),"000"),"")</f>
        <v/>
      </c>
      <c r="J4472" t="str">
        <f t="shared" si="207"/>
        <v/>
      </c>
      <c r="R4472" t="str">
        <f t="shared" si="208"/>
        <v/>
      </c>
    </row>
    <row r="4473" spans="1:18" x14ac:dyDescent="0.35">
      <c r="A4473" t="str">
        <f t="shared" si="209"/>
        <v/>
      </c>
      <c r="G4473" t="str">
        <f>IF($B4473="","",IF($J4473&lt;&gt;"",IFERROR(LOOKUP(2,1/(($B$5:$B$20000=$B4473)*($F$5:$F$20000="组件")*($I$5:$I$20000=$J4473)),$G$5:$G$20000)&amp;"."&amp;COUNTIFS($B$5:$B4473,$B4473,$J$5:$J4473,$J4473),""),COUNTIFS($B$5:$B4473,$B4473,$J$5:$J4473,"")))</f>
        <v/>
      </c>
      <c r="I4473" t="str">
        <f>IF($F4473="组件","C"&amp;TEXT(COUNTIFS($B$5:$B4473,$B4473,$F$5:$F4473,"组件"),"000"),"")</f>
        <v/>
      </c>
      <c r="J4473" t="str">
        <f t="shared" si="207"/>
        <v/>
      </c>
      <c r="R4473" t="str">
        <f t="shared" si="208"/>
        <v/>
      </c>
    </row>
    <row r="4474" spans="1:18" x14ac:dyDescent="0.35">
      <c r="A4474" t="str">
        <f t="shared" si="209"/>
        <v/>
      </c>
      <c r="G4474" t="str">
        <f>IF($B4474="","",IF($J4474&lt;&gt;"",IFERROR(LOOKUP(2,1/(($B$5:$B$20000=$B4474)*($F$5:$F$20000="组件")*($I$5:$I$20000=$J4474)),$G$5:$G$20000)&amp;"."&amp;COUNTIFS($B$5:$B4474,$B4474,$J$5:$J4474,$J4474),""),COUNTIFS($B$5:$B4474,$B4474,$J$5:$J4474,"")))</f>
        <v/>
      </c>
      <c r="I4474" t="str">
        <f>IF($F4474="组件","C"&amp;TEXT(COUNTIFS($B$5:$B4474,$B4474,$F$5:$F4474,"组件"),"000"),"")</f>
        <v/>
      </c>
      <c r="J4474" t="str">
        <f t="shared" si="207"/>
        <v/>
      </c>
      <c r="R4474" t="str">
        <f t="shared" si="208"/>
        <v/>
      </c>
    </row>
    <row r="4475" spans="1:18" x14ac:dyDescent="0.35">
      <c r="A4475" t="str">
        <f t="shared" si="209"/>
        <v/>
      </c>
      <c r="G4475" t="str">
        <f>IF($B4475="","",IF($J4475&lt;&gt;"",IFERROR(LOOKUP(2,1/(($B$5:$B$20000=$B4475)*($F$5:$F$20000="组件")*($I$5:$I$20000=$J4475)),$G$5:$G$20000)&amp;"."&amp;COUNTIFS($B$5:$B4475,$B4475,$J$5:$J4475,$J4475),""),COUNTIFS($B$5:$B4475,$B4475,$J$5:$J4475,"")))</f>
        <v/>
      </c>
      <c r="I4475" t="str">
        <f>IF($F4475="组件","C"&amp;TEXT(COUNTIFS($B$5:$B4475,$B4475,$F$5:$F4475,"组件"),"000"),"")</f>
        <v/>
      </c>
      <c r="J4475" t="str">
        <f t="shared" si="207"/>
        <v/>
      </c>
      <c r="R4475" t="str">
        <f t="shared" si="208"/>
        <v/>
      </c>
    </row>
    <row r="4476" spans="1:18" x14ac:dyDescent="0.35">
      <c r="A4476" t="str">
        <f t="shared" si="209"/>
        <v/>
      </c>
      <c r="G4476" t="str">
        <f>IF($B4476="","",IF($J4476&lt;&gt;"",IFERROR(LOOKUP(2,1/(($B$5:$B$20000=$B4476)*($F$5:$F$20000="组件")*($I$5:$I$20000=$J4476)),$G$5:$G$20000)&amp;"."&amp;COUNTIFS($B$5:$B4476,$B4476,$J$5:$J4476,$J4476),""),COUNTIFS($B$5:$B4476,$B4476,$J$5:$J4476,"")))</f>
        <v/>
      </c>
      <c r="I4476" t="str">
        <f>IF($F4476="组件","C"&amp;TEXT(COUNTIFS($B$5:$B4476,$B4476,$F$5:$F4476,"组件"),"000"),"")</f>
        <v/>
      </c>
      <c r="J4476" t="str">
        <f t="shared" si="207"/>
        <v/>
      </c>
      <c r="R4476" t="str">
        <f t="shared" si="208"/>
        <v/>
      </c>
    </row>
    <row r="4477" spans="1:18" x14ac:dyDescent="0.35">
      <c r="A4477" t="str">
        <f t="shared" si="209"/>
        <v/>
      </c>
      <c r="G4477" t="str">
        <f>IF($B4477="","",IF($J4477&lt;&gt;"",IFERROR(LOOKUP(2,1/(($B$5:$B$20000=$B4477)*($F$5:$F$20000="组件")*($I$5:$I$20000=$J4477)),$G$5:$G$20000)&amp;"."&amp;COUNTIFS($B$5:$B4477,$B4477,$J$5:$J4477,$J4477),""),COUNTIFS($B$5:$B4477,$B4477,$J$5:$J4477,"")))</f>
        <v/>
      </c>
      <c r="I4477" t="str">
        <f>IF($F4477="组件","C"&amp;TEXT(COUNTIFS($B$5:$B4477,$B4477,$F$5:$F4477,"组件"),"000"),"")</f>
        <v/>
      </c>
      <c r="J4477" t="str">
        <f t="shared" si="207"/>
        <v/>
      </c>
      <c r="R4477" t="str">
        <f t="shared" si="208"/>
        <v/>
      </c>
    </row>
    <row r="4478" spans="1:18" x14ac:dyDescent="0.35">
      <c r="A4478" t="str">
        <f t="shared" si="209"/>
        <v/>
      </c>
      <c r="G4478" t="str">
        <f>IF($B4478="","",IF($J4478&lt;&gt;"",IFERROR(LOOKUP(2,1/(($B$5:$B$20000=$B4478)*($F$5:$F$20000="组件")*($I$5:$I$20000=$J4478)),$G$5:$G$20000)&amp;"."&amp;COUNTIFS($B$5:$B4478,$B4478,$J$5:$J4478,$J4478),""),COUNTIFS($B$5:$B4478,$B4478,$J$5:$J4478,"")))</f>
        <v/>
      </c>
      <c r="I4478" t="str">
        <f>IF($F4478="组件","C"&amp;TEXT(COUNTIFS($B$5:$B4478,$B4478,$F$5:$F4478,"组件"),"000"),"")</f>
        <v/>
      </c>
      <c r="J4478" t="str">
        <f t="shared" si="207"/>
        <v/>
      </c>
      <c r="R4478" t="str">
        <f t="shared" si="208"/>
        <v/>
      </c>
    </row>
    <row r="4479" spans="1:18" x14ac:dyDescent="0.35">
      <c r="A4479" t="str">
        <f t="shared" si="209"/>
        <v/>
      </c>
      <c r="G4479" t="str">
        <f>IF($B4479="","",IF($J4479&lt;&gt;"",IFERROR(LOOKUP(2,1/(($B$5:$B$20000=$B4479)*($F$5:$F$20000="组件")*($I$5:$I$20000=$J4479)),$G$5:$G$20000)&amp;"."&amp;COUNTIFS($B$5:$B4479,$B4479,$J$5:$J4479,$J4479),""),COUNTIFS($B$5:$B4479,$B4479,$J$5:$J4479,"")))</f>
        <v/>
      </c>
      <c r="I4479" t="str">
        <f>IF($F4479="组件","C"&amp;TEXT(COUNTIFS($B$5:$B4479,$B4479,$F$5:$F4479,"组件"),"000"),"")</f>
        <v/>
      </c>
      <c r="J4479" t="str">
        <f t="shared" si="207"/>
        <v/>
      </c>
      <c r="R4479" t="str">
        <f t="shared" si="208"/>
        <v/>
      </c>
    </row>
    <row r="4480" spans="1:18" x14ac:dyDescent="0.35">
      <c r="A4480" t="str">
        <f t="shared" si="209"/>
        <v/>
      </c>
      <c r="G4480" t="str">
        <f>IF($B4480="","",IF($J4480&lt;&gt;"",IFERROR(LOOKUP(2,1/(($B$5:$B$20000=$B4480)*($F$5:$F$20000="组件")*($I$5:$I$20000=$J4480)),$G$5:$G$20000)&amp;"."&amp;COUNTIFS($B$5:$B4480,$B4480,$J$5:$J4480,$J4480),""),COUNTIFS($B$5:$B4480,$B4480,$J$5:$J4480,"")))</f>
        <v/>
      </c>
      <c r="I4480" t="str">
        <f>IF($F4480="组件","C"&amp;TEXT(COUNTIFS($B$5:$B4480,$B4480,$F$5:$F4480,"组件"),"000"),"")</f>
        <v/>
      </c>
      <c r="J4480" t="str">
        <f t="shared" si="207"/>
        <v/>
      </c>
      <c r="R4480" t="str">
        <f t="shared" si="208"/>
        <v/>
      </c>
    </row>
    <row r="4481" spans="1:18" x14ac:dyDescent="0.35">
      <c r="A4481" t="str">
        <f t="shared" si="209"/>
        <v/>
      </c>
      <c r="G4481" t="str">
        <f>IF($B4481="","",IF($J4481&lt;&gt;"",IFERROR(LOOKUP(2,1/(($B$5:$B$20000=$B4481)*($F$5:$F$20000="组件")*($I$5:$I$20000=$J4481)),$G$5:$G$20000)&amp;"."&amp;COUNTIFS($B$5:$B4481,$B4481,$J$5:$J4481,$J4481),""),COUNTIFS($B$5:$B4481,$B4481,$J$5:$J4481,"")))</f>
        <v/>
      </c>
      <c r="I4481" t="str">
        <f>IF($F4481="组件","C"&amp;TEXT(COUNTIFS($B$5:$B4481,$B4481,$F$5:$F4481,"组件"),"000"),"")</f>
        <v/>
      </c>
      <c r="J4481" t="str">
        <f t="shared" si="207"/>
        <v/>
      </c>
      <c r="R4481" t="str">
        <f t="shared" si="208"/>
        <v/>
      </c>
    </row>
    <row r="4482" spans="1:18" x14ac:dyDescent="0.35">
      <c r="A4482" t="str">
        <f t="shared" si="209"/>
        <v/>
      </c>
      <c r="G4482" t="str">
        <f>IF($B4482="","",IF($J4482&lt;&gt;"",IFERROR(LOOKUP(2,1/(($B$5:$B$20000=$B4482)*($F$5:$F$20000="组件")*($I$5:$I$20000=$J4482)),$G$5:$G$20000)&amp;"."&amp;COUNTIFS($B$5:$B4482,$B4482,$J$5:$J4482,$J4482),""),COUNTIFS($B$5:$B4482,$B4482,$J$5:$J4482,"")))</f>
        <v/>
      </c>
      <c r="I4482" t="str">
        <f>IF($F4482="组件","C"&amp;TEXT(COUNTIFS($B$5:$B4482,$B4482,$F$5:$F4482,"组件"),"000"),"")</f>
        <v/>
      </c>
      <c r="J4482" t="str">
        <f t="shared" si="207"/>
        <v/>
      </c>
      <c r="R4482" t="str">
        <f t="shared" si="208"/>
        <v/>
      </c>
    </row>
    <row r="4483" spans="1:18" x14ac:dyDescent="0.35">
      <c r="A4483" t="str">
        <f t="shared" si="209"/>
        <v/>
      </c>
      <c r="G4483" t="str">
        <f>IF($B4483="","",IF($J4483&lt;&gt;"",IFERROR(LOOKUP(2,1/(($B$5:$B$20000=$B4483)*($F$5:$F$20000="组件")*($I$5:$I$20000=$J4483)),$G$5:$G$20000)&amp;"."&amp;COUNTIFS($B$5:$B4483,$B4483,$J$5:$J4483,$J4483),""),COUNTIFS($B$5:$B4483,$B4483,$J$5:$J4483,"")))</f>
        <v/>
      </c>
      <c r="I4483" t="str">
        <f>IF($F4483="组件","C"&amp;TEXT(COUNTIFS($B$5:$B4483,$B4483,$F$5:$F4483,"组件"),"000"),"")</f>
        <v/>
      </c>
      <c r="J4483" t="str">
        <f t="shared" si="207"/>
        <v/>
      </c>
      <c r="R4483" t="str">
        <f t="shared" si="208"/>
        <v/>
      </c>
    </row>
    <row r="4484" spans="1:18" x14ac:dyDescent="0.35">
      <c r="A4484" t="str">
        <f t="shared" si="209"/>
        <v/>
      </c>
      <c r="G4484" t="str">
        <f>IF($B4484="","",IF($J4484&lt;&gt;"",IFERROR(LOOKUP(2,1/(($B$5:$B$20000=$B4484)*($F$5:$F$20000="组件")*($I$5:$I$20000=$J4484)),$G$5:$G$20000)&amp;"."&amp;COUNTIFS($B$5:$B4484,$B4484,$J$5:$J4484,$J4484),""),COUNTIFS($B$5:$B4484,$B4484,$J$5:$J4484,"")))</f>
        <v/>
      </c>
      <c r="I4484" t="str">
        <f>IF($F4484="组件","C"&amp;TEXT(COUNTIFS($B$5:$B4484,$B4484,$F$5:$F4484,"组件"),"000"),"")</f>
        <v/>
      </c>
      <c r="J4484" t="str">
        <f t="shared" si="207"/>
        <v/>
      </c>
      <c r="R4484" t="str">
        <f t="shared" si="208"/>
        <v/>
      </c>
    </row>
    <row r="4485" spans="1:18" x14ac:dyDescent="0.35">
      <c r="A4485" t="str">
        <f t="shared" si="209"/>
        <v/>
      </c>
      <c r="G4485" t="str">
        <f>IF($B4485="","",IF($J4485&lt;&gt;"",IFERROR(LOOKUP(2,1/(($B$5:$B$20000=$B4485)*($F$5:$F$20000="组件")*($I$5:$I$20000=$J4485)),$G$5:$G$20000)&amp;"."&amp;COUNTIFS($B$5:$B4485,$B4485,$J$5:$J4485,$J4485),""),COUNTIFS($B$5:$B4485,$B4485,$J$5:$J4485,"")))</f>
        <v/>
      </c>
      <c r="I4485" t="str">
        <f>IF($F4485="组件","C"&amp;TEXT(COUNTIFS($B$5:$B4485,$B4485,$F$5:$F4485,"组件"),"000"),"")</f>
        <v/>
      </c>
      <c r="J4485" t="str">
        <f t="shared" ref="J4485:J4548" si="210">IF($B4485="","",IF($F4485="组件","",IF($Q4485&lt;&gt;"",IF(AND($B4485=$B4484,$F4484="组件"),$I4484,IF(AND($B4485=$B4484,$J4484&lt;&gt;""),$J4484,"")),"")))</f>
        <v/>
      </c>
      <c r="R4485" t="str">
        <f t="shared" ref="R4485:R4548" si="211">IF($B4485="","",IF($J4485&lt;&gt;"",IFERROR(LOOKUP(2,1/(($B$5:$B$20000=$B4485)*($F$5:$F$20000="组件")*($I$5:$I$20000=$J4485)),$R$5:$R$20000)*IF($Q4485="",1,$Q4485),""),IF($P4485="","",IF($Q4485="",$P4485,$P4485*$Q4485))))</f>
        <v/>
      </c>
    </row>
    <row r="4486" spans="1:18" x14ac:dyDescent="0.35">
      <c r="A4486" t="str">
        <f t="shared" ref="A4486:A4549" si="212">IF(B4486="","",IF(B4486=B4485,A4485,A4485+1))</f>
        <v/>
      </c>
      <c r="G4486" t="str">
        <f>IF($B4486="","",IF($J4486&lt;&gt;"",IFERROR(LOOKUP(2,1/(($B$5:$B$20000=$B4486)*($F$5:$F$20000="组件")*($I$5:$I$20000=$J4486)),$G$5:$G$20000)&amp;"."&amp;COUNTIFS($B$5:$B4486,$B4486,$J$5:$J4486,$J4486),""),COUNTIFS($B$5:$B4486,$B4486,$J$5:$J4486,"")))</f>
        <v/>
      </c>
      <c r="I4486" t="str">
        <f>IF($F4486="组件","C"&amp;TEXT(COUNTIFS($B$5:$B4486,$B4486,$F$5:$F4486,"组件"),"000"),"")</f>
        <v/>
      </c>
      <c r="J4486" t="str">
        <f t="shared" si="210"/>
        <v/>
      </c>
      <c r="R4486" t="str">
        <f t="shared" si="211"/>
        <v/>
      </c>
    </row>
    <row r="4487" spans="1:18" x14ac:dyDescent="0.35">
      <c r="A4487" t="str">
        <f t="shared" si="212"/>
        <v/>
      </c>
      <c r="G4487" t="str">
        <f>IF($B4487="","",IF($J4487&lt;&gt;"",IFERROR(LOOKUP(2,1/(($B$5:$B$20000=$B4487)*($F$5:$F$20000="组件")*($I$5:$I$20000=$J4487)),$G$5:$G$20000)&amp;"."&amp;COUNTIFS($B$5:$B4487,$B4487,$J$5:$J4487,$J4487),""),COUNTIFS($B$5:$B4487,$B4487,$J$5:$J4487,"")))</f>
        <v/>
      </c>
      <c r="I4487" t="str">
        <f>IF($F4487="组件","C"&amp;TEXT(COUNTIFS($B$5:$B4487,$B4487,$F$5:$F4487,"组件"),"000"),"")</f>
        <v/>
      </c>
      <c r="J4487" t="str">
        <f t="shared" si="210"/>
        <v/>
      </c>
      <c r="R4487" t="str">
        <f t="shared" si="211"/>
        <v/>
      </c>
    </row>
    <row r="4488" spans="1:18" x14ac:dyDescent="0.35">
      <c r="A4488" t="str">
        <f t="shared" si="212"/>
        <v/>
      </c>
      <c r="G4488" t="str">
        <f>IF($B4488="","",IF($J4488&lt;&gt;"",IFERROR(LOOKUP(2,1/(($B$5:$B$20000=$B4488)*($F$5:$F$20000="组件")*($I$5:$I$20000=$J4488)),$G$5:$G$20000)&amp;"."&amp;COUNTIFS($B$5:$B4488,$B4488,$J$5:$J4488,$J4488),""),COUNTIFS($B$5:$B4488,$B4488,$J$5:$J4488,"")))</f>
        <v/>
      </c>
      <c r="I4488" t="str">
        <f>IF($F4488="组件","C"&amp;TEXT(COUNTIFS($B$5:$B4488,$B4488,$F$5:$F4488,"组件"),"000"),"")</f>
        <v/>
      </c>
      <c r="J4488" t="str">
        <f t="shared" si="210"/>
        <v/>
      </c>
      <c r="R4488" t="str">
        <f t="shared" si="211"/>
        <v/>
      </c>
    </row>
    <row r="4489" spans="1:18" x14ac:dyDescent="0.35">
      <c r="A4489" t="str">
        <f t="shared" si="212"/>
        <v/>
      </c>
      <c r="G4489" t="str">
        <f>IF($B4489="","",IF($J4489&lt;&gt;"",IFERROR(LOOKUP(2,1/(($B$5:$B$20000=$B4489)*($F$5:$F$20000="组件")*($I$5:$I$20000=$J4489)),$G$5:$G$20000)&amp;"."&amp;COUNTIFS($B$5:$B4489,$B4489,$J$5:$J4489,$J4489),""),COUNTIFS($B$5:$B4489,$B4489,$J$5:$J4489,"")))</f>
        <v/>
      </c>
      <c r="I4489" t="str">
        <f>IF($F4489="组件","C"&amp;TEXT(COUNTIFS($B$5:$B4489,$B4489,$F$5:$F4489,"组件"),"000"),"")</f>
        <v/>
      </c>
      <c r="J4489" t="str">
        <f t="shared" si="210"/>
        <v/>
      </c>
      <c r="R4489" t="str">
        <f t="shared" si="211"/>
        <v/>
      </c>
    </row>
    <row r="4490" spans="1:18" x14ac:dyDescent="0.35">
      <c r="A4490" t="str">
        <f t="shared" si="212"/>
        <v/>
      </c>
      <c r="G4490" t="str">
        <f>IF($B4490="","",IF($J4490&lt;&gt;"",IFERROR(LOOKUP(2,1/(($B$5:$B$20000=$B4490)*($F$5:$F$20000="组件")*($I$5:$I$20000=$J4490)),$G$5:$G$20000)&amp;"."&amp;COUNTIFS($B$5:$B4490,$B4490,$J$5:$J4490,$J4490),""),COUNTIFS($B$5:$B4490,$B4490,$J$5:$J4490,"")))</f>
        <v/>
      </c>
      <c r="I4490" t="str">
        <f>IF($F4490="组件","C"&amp;TEXT(COUNTIFS($B$5:$B4490,$B4490,$F$5:$F4490,"组件"),"000"),"")</f>
        <v/>
      </c>
      <c r="J4490" t="str">
        <f t="shared" si="210"/>
        <v/>
      </c>
      <c r="R4490" t="str">
        <f t="shared" si="211"/>
        <v/>
      </c>
    </row>
    <row r="4491" spans="1:18" x14ac:dyDescent="0.35">
      <c r="A4491" t="str">
        <f t="shared" si="212"/>
        <v/>
      </c>
      <c r="G4491" t="str">
        <f>IF($B4491="","",IF($J4491&lt;&gt;"",IFERROR(LOOKUP(2,1/(($B$5:$B$20000=$B4491)*($F$5:$F$20000="组件")*($I$5:$I$20000=$J4491)),$G$5:$G$20000)&amp;"."&amp;COUNTIFS($B$5:$B4491,$B4491,$J$5:$J4491,$J4491),""),COUNTIFS($B$5:$B4491,$B4491,$J$5:$J4491,"")))</f>
        <v/>
      </c>
      <c r="I4491" t="str">
        <f>IF($F4491="组件","C"&amp;TEXT(COUNTIFS($B$5:$B4491,$B4491,$F$5:$F4491,"组件"),"000"),"")</f>
        <v/>
      </c>
      <c r="J4491" t="str">
        <f t="shared" si="210"/>
        <v/>
      </c>
      <c r="R4491" t="str">
        <f t="shared" si="211"/>
        <v/>
      </c>
    </row>
    <row r="4492" spans="1:18" x14ac:dyDescent="0.35">
      <c r="A4492" t="str">
        <f t="shared" si="212"/>
        <v/>
      </c>
      <c r="G4492" t="str">
        <f>IF($B4492="","",IF($J4492&lt;&gt;"",IFERROR(LOOKUP(2,1/(($B$5:$B$20000=$B4492)*($F$5:$F$20000="组件")*($I$5:$I$20000=$J4492)),$G$5:$G$20000)&amp;"."&amp;COUNTIFS($B$5:$B4492,$B4492,$J$5:$J4492,$J4492),""),COUNTIFS($B$5:$B4492,$B4492,$J$5:$J4492,"")))</f>
        <v/>
      </c>
      <c r="I4492" t="str">
        <f>IF($F4492="组件","C"&amp;TEXT(COUNTIFS($B$5:$B4492,$B4492,$F$5:$F4492,"组件"),"000"),"")</f>
        <v/>
      </c>
      <c r="J4492" t="str">
        <f t="shared" si="210"/>
        <v/>
      </c>
      <c r="R4492" t="str">
        <f t="shared" si="211"/>
        <v/>
      </c>
    </row>
    <row r="4493" spans="1:18" x14ac:dyDescent="0.35">
      <c r="A4493" t="str">
        <f t="shared" si="212"/>
        <v/>
      </c>
      <c r="G4493" t="str">
        <f>IF($B4493="","",IF($J4493&lt;&gt;"",IFERROR(LOOKUP(2,1/(($B$5:$B$20000=$B4493)*($F$5:$F$20000="组件")*($I$5:$I$20000=$J4493)),$G$5:$G$20000)&amp;"."&amp;COUNTIFS($B$5:$B4493,$B4493,$J$5:$J4493,$J4493),""),COUNTIFS($B$5:$B4493,$B4493,$J$5:$J4493,"")))</f>
        <v/>
      </c>
      <c r="I4493" t="str">
        <f>IF($F4493="组件","C"&amp;TEXT(COUNTIFS($B$5:$B4493,$B4493,$F$5:$F4493,"组件"),"000"),"")</f>
        <v/>
      </c>
      <c r="J4493" t="str">
        <f t="shared" si="210"/>
        <v/>
      </c>
      <c r="R4493" t="str">
        <f t="shared" si="211"/>
        <v/>
      </c>
    </row>
    <row r="4494" spans="1:18" x14ac:dyDescent="0.35">
      <c r="A4494" t="str">
        <f t="shared" si="212"/>
        <v/>
      </c>
      <c r="G4494" t="str">
        <f>IF($B4494="","",IF($J4494&lt;&gt;"",IFERROR(LOOKUP(2,1/(($B$5:$B$20000=$B4494)*($F$5:$F$20000="组件")*($I$5:$I$20000=$J4494)),$G$5:$G$20000)&amp;"."&amp;COUNTIFS($B$5:$B4494,$B4494,$J$5:$J4494,$J4494),""),COUNTIFS($B$5:$B4494,$B4494,$J$5:$J4494,"")))</f>
        <v/>
      </c>
      <c r="I4494" t="str">
        <f>IF($F4494="组件","C"&amp;TEXT(COUNTIFS($B$5:$B4494,$B4494,$F$5:$F4494,"组件"),"000"),"")</f>
        <v/>
      </c>
      <c r="J4494" t="str">
        <f t="shared" si="210"/>
        <v/>
      </c>
      <c r="R4494" t="str">
        <f t="shared" si="211"/>
        <v/>
      </c>
    </row>
    <row r="4495" spans="1:18" x14ac:dyDescent="0.35">
      <c r="A4495" t="str">
        <f t="shared" si="212"/>
        <v/>
      </c>
      <c r="G4495" t="str">
        <f>IF($B4495="","",IF($J4495&lt;&gt;"",IFERROR(LOOKUP(2,1/(($B$5:$B$20000=$B4495)*($F$5:$F$20000="组件")*($I$5:$I$20000=$J4495)),$G$5:$G$20000)&amp;"."&amp;COUNTIFS($B$5:$B4495,$B4495,$J$5:$J4495,$J4495),""),COUNTIFS($B$5:$B4495,$B4495,$J$5:$J4495,"")))</f>
        <v/>
      </c>
      <c r="I4495" t="str">
        <f>IF($F4495="组件","C"&amp;TEXT(COUNTIFS($B$5:$B4495,$B4495,$F$5:$F4495,"组件"),"000"),"")</f>
        <v/>
      </c>
      <c r="J4495" t="str">
        <f t="shared" si="210"/>
        <v/>
      </c>
      <c r="R4495" t="str">
        <f t="shared" si="211"/>
        <v/>
      </c>
    </row>
    <row r="4496" spans="1:18" x14ac:dyDescent="0.35">
      <c r="A4496" t="str">
        <f t="shared" si="212"/>
        <v/>
      </c>
      <c r="G4496" t="str">
        <f>IF($B4496="","",IF($J4496&lt;&gt;"",IFERROR(LOOKUP(2,1/(($B$5:$B$20000=$B4496)*($F$5:$F$20000="组件")*($I$5:$I$20000=$J4496)),$G$5:$G$20000)&amp;"."&amp;COUNTIFS($B$5:$B4496,$B4496,$J$5:$J4496,$J4496),""),COUNTIFS($B$5:$B4496,$B4496,$J$5:$J4496,"")))</f>
        <v/>
      </c>
      <c r="I4496" t="str">
        <f>IF($F4496="组件","C"&amp;TEXT(COUNTIFS($B$5:$B4496,$B4496,$F$5:$F4496,"组件"),"000"),"")</f>
        <v/>
      </c>
      <c r="J4496" t="str">
        <f t="shared" si="210"/>
        <v/>
      </c>
      <c r="R4496" t="str">
        <f t="shared" si="211"/>
        <v/>
      </c>
    </row>
    <row r="4497" spans="1:18" x14ac:dyDescent="0.35">
      <c r="A4497" t="str">
        <f t="shared" si="212"/>
        <v/>
      </c>
      <c r="G4497" t="str">
        <f>IF($B4497="","",IF($J4497&lt;&gt;"",IFERROR(LOOKUP(2,1/(($B$5:$B$20000=$B4497)*($F$5:$F$20000="组件")*($I$5:$I$20000=$J4497)),$G$5:$G$20000)&amp;"."&amp;COUNTIFS($B$5:$B4497,$B4497,$J$5:$J4497,$J4497),""),COUNTIFS($B$5:$B4497,$B4497,$J$5:$J4497,"")))</f>
        <v/>
      </c>
      <c r="I4497" t="str">
        <f>IF($F4497="组件","C"&amp;TEXT(COUNTIFS($B$5:$B4497,$B4497,$F$5:$F4497,"组件"),"000"),"")</f>
        <v/>
      </c>
      <c r="J4497" t="str">
        <f t="shared" si="210"/>
        <v/>
      </c>
      <c r="R4497" t="str">
        <f t="shared" si="211"/>
        <v/>
      </c>
    </row>
    <row r="4498" spans="1:18" x14ac:dyDescent="0.35">
      <c r="A4498" t="str">
        <f t="shared" si="212"/>
        <v/>
      </c>
      <c r="G4498" t="str">
        <f>IF($B4498="","",IF($J4498&lt;&gt;"",IFERROR(LOOKUP(2,1/(($B$5:$B$20000=$B4498)*($F$5:$F$20000="组件")*($I$5:$I$20000=$J4498)),$G$5:$G$20000)&amp;"."&amp;COUNTIFS($B$5:$B4498,$B4498,$J$5:$J4498,$J4498),""),COUNTIFS($B$5:$B4498,$B4498,$J$5:$J4498,"")))</f>
        <v/>
      </c>
      <c r="I4498" t="str">
        <f>IF($F4498="组件","C"&amp;TEXT(COUNTIFS($B$5:$B4498,$B4498,$F$5:$F4498,"组件"),"000"),"")</f>
        <v/>
      </c>
      <c r="J4498" t="str">
        <f t="shared" si="210"/>
        <v/>
      </c>
      <c r="R4498" t="str">
        <f t="shared" si="211"/>
        <v/>
      </c>
    </row>
    <row r="4499" spans="1:18" x14ac:dyDescent="0.35">
      <c r="A4499" t="str">
        <f t="shared" si="212"/>
        <v/>
      </c>
      <c r="G4499" t="str">
        <f>IF($B4499="","",IF($J4499&lt;&gt;"",IFERROR(LOOKUP(2,1/(($B$5:$B$20000=$B4499)*($F$5:$F$20000="组件")*($I$5:$I$20000=$J4499)),$G$5:$G$20000)&amp;"."&amp;COUNTIFS($B$5:$B4499,$B4499,$J$5:$J4499,$J4499),""),COUNTIFS($B$5:$B4499,$B4499,$J$5:$J4499,"")))</f>
        <v/>
      </c>
      <c r="I4499" t="str">
        <f>IF($F4499="组件","C"&amp;TEXT(COUNTIFS($B$5:$B4499,$B4499,$F$5:$F4499,"组件"),"000"),"")</f>
        <v/>
      </c>
      <c r="J4499" t="str">
        <f t="shared" si="210"/>
        <v/>
      </c>
      <c r="R4499" t="str">
        <f t="shared" si="211"/>
        <v/>
      </c>
    </row>
    <row r="4500" spans="1:18" x14ac:dyDescent="0.35">
      <c r="A4500" t="str">
        <f t="shared" si="212"/>
        <v/>
      </c>
      <c r="G4500" t="str">
        <f>IF($B4500="","",IF($J4500&lt;&gt;"",IFERROR(LOOKUP(2,1/(($B$5:$B$20000=$B4500)*($F$5:$F$20000="组件")*($I$5:$I$20000=$J4500)),$G$5:$G$20000)&amp;"."&amp;COUNTIFS($B$5:$B4500,$B4500,$J$5:$J4500,$J4500),""),COUNTIFS($B$5:$B4500,$B4500,$J$5:$J4500,"")))</f>
        <v/>
      </c>
      <c r="I4500" t="str">
        <f>IF($F4500="组件","C"&amp;TEXT(COUNTIFS($B$5:$B4500,$B4500,$F$5:$F4500,"组件"),"000"),"")</f>
        <v/>
      </c>
      <c r="J4500" t="str">
        <f t="shared" si="210"/>
        <v/>
      </c>
      <c r="R4500" t="str">
        <f t="shared" si="211"/>
        <v/>
      </c>
    </row>
    <row r="4501" spans="1:18" x14ac:dyDescent="0.35">
      <c r="A4501" t="str">
        <f t="shared" si="212"/>
        <v/>
      </c>
      <c r="G4501" t="str">
        <f>IF($B4501="","",IF($J4501&lt;&gt;"",IFERROR(LOOKUP(2,1/(($B$5:$B$20000=$B4501)*($F$5:$F$20000="组件")*($I$5:$I$20000=$J4501)),$G$5:$G$20000)&amp;"."&amp;COUNTIFS($B$5:$B4501,$B4501,$J$5:$J4501,$J4501),""),COUNTIFS($B$5:$B4501,$B4501,$J$5:$J4501,"")))</f>
        <v/>
      </c>
      <c r="I4501" t="str">
        <f>IF($F4501="组件","C"&amp;TEXT(COUNTIFS($B$5:$B4501,$B4501,$F$5:$F4501,"组件"),"000"),"")</f>
        <v/>
      </c>
      <c r="J4501" t="str">
        <f t="shared" si="210"/>
        <v/>
      </c>
      <c r="R4501" t="str">
        <f t="shared" si="211"/>
        <v/>
      </c>
    </row>
    <row r="4502" spans="1:18" x14ac:dyDescent="0.35">
      <c r="A4502" t="str">
        <f t="shared" si="212"/>
        <v/>
      </c>
      <c r="G4502" t="str">
        <f>IF($B4502="","",IF($J4502&lt;&gt;"",IFERROR(LOOKUP(2,1/(($B$5:$B$20000=$B4502)*($F$5:$F$20000="组件")*($I$5:$I$20000=$J4502)),$G$5:$G$20000)&amp;"."&amp;COUNTIFS($B$5:$B4502,$B4502,$J$5:$J4502,$J4502),""),COUNTIFS($B$5:$B4502,$B4502,$J$5:$J4502,"")))</f>
        <v/>
      </c>
      <c r="I4502" t="str">
        <f>IF($F4502="组件","C"&amp;TEXT(COUNTIFS($B$5:$B4502,$B4502,$F$5:$F4502,"组件"),"000"),"")</f>
        <v/>
      </c>
      <c r="J4502" t="str">
        <f t="shared" si="210"/>
        <v/>
      </c>
      <c r="R4502" t="str">
        <f t="shared" si="211"/>
        <v/>
      </c>
    </row>
    <row r="4503" spans="1:18" x14ac:dyDescent="0.35">
      <c r="A4503" t="str">
        <f t="shared" si="212"/>
        <v/>
      </c>
      <c r="G4503" t="str">
        <f>IF($B4503="","",IF($J4503&lt;&gt;"",IFERROR(LOOKUP(2,1/(($B$5:$B$20000=$B4503)*($F$5:$F$20000="组件")*($I$5:$I$20000=$J4503)),$G$5:$G$20000)&amp;"."&amp;COUNTIFS($B$5:$B4503,$B4503,$J$5:$J4503,$J4503),""),COUNTIFS($B$5:$B4503,$B4503,$J$5:$J4503,"")))</f>
        <v/>
      </c>
      <c r="I4503" t="str">
        <f>IF($F4503="组件","C"&amp;TEXT(COUNTIFS($B$5:$B4503,$B4503,$F$5:$F4503,"组件"),"000"),"")</f>
        <v/>
      </c>
      <c r="J4503" t="str">
        <f t="shared" si="210"/>
        <v/>
      </c>
      <c r="R4503" t="str">
        <f t="shared" si="211"/>
        <v/>
      </c>
    </row>
    <row r="4504" spans="1:18" x14ac:dyDescent="0.35">
      <c r="A4504" t="str">
        <f t="shared" si="212"/>
        <v/>
      </c>
      <c r="G4504" t="str">
        <f>IF($B4504="","",IF($J4504&lt;&gt;"",IFERROR(LOOKUP(2,1/(($B$5:$B$20000=$B4504)*($F$5:$F$20000="组件")*($I$5:$I$20000=$J4504)),$G$5:$G$20000)&amp;"."&amp;COUNTIFS($B$5:$B4504,$B4504,$J$5:$J4504,$J4504),""),COUNTIFS($B$5:$B4504,$B4504,$J$5:$J4504,"")))</f>
        <v/>
      </c>
      <c r="I4504" t="str">
        <f>IF($F4504="组件","C"&amp;TEXT(COUNTIFS($B$5:$B4504,$B4504,$F$5:$F4504,"组件"),"000"),"")</f>
        <v/>
      </c>
      <c r="J4504" t="str">
        <f t="shared" si="210"/>
        <v/>
      </c>
      <c r="R4504" t="str">
        <f t="shared" si="211"/>
        <v/>
      </c>
    </row>
    <row r="4505" spans="1:18" x14ac:dyDescent="0.35">
      <c r="A4505" t="str">
        <f t="shared" si="212"/>
        <v/>
      </c>
      <c r="G4505" t="str">
        <f>IF($B4505="","",IF($J4505&lt;&gt;"",IFERROR(LOOKUP(2,1/(($B$5:$B$20000=$B4505)*($F$5:$F$20000="组件")*($I$5:$I$20000=$J4505)),$G$5:$G$20000)&amp;"."&amp;COUNTIFS($B$5:$B4505,$B4505,$J$5:$J4505,$J4505),""),COUNTIFS($B$5:$B4505,$B4505,$J$5:$J4505,"")))</f>
        <v/>
      </c>
      <c r="I4505" t="str">
        <f>IF($F4505="组件","C"&amp;TEXT(COUNTIFS($B$5:$B4505,$B4505,$F$5:$F4505,"组件"),"000"),"")</f>
        <v/>
      </c>
      <c r="J4505" t="str">
        <f t="shared" si="210"/>
        <v/>
      </c>
      <c r="R4505" t="str">
        <f t="shared" si="211"/>
        <v/>
      </c>
    </row>
    <row r="4506" spans="1:18" x14ac:dyDescent="0.35">
      <c r="A4506" t="str">
        <f t="shared" si="212"/>
        <v/>
      </c>
      <c r="G4506" t="str">
        <f>IF($B4506="","",IF($J4506&lt;&gt;"",IFERROR(LOOKUP(2,1/(($B$5:$B$20000=$B4506)*($F$5:$F$20000="组件")*($I$5:$I$20000=$J4506)),$G$5:$G$20000)&amp;"."&amp;COUNTIFS($B$5:$B4506,$B4506,$J$5:$J4506,$J4506),""),COUNTIFS($B$5:$B4506,$B4506,$J$5:$J4506,"")))</f>
        <v/>
      </c>
      <c r="I4506" t="str">
        <f>IF($F4506="组件","C"&amp;TEXT(COUNTIFS($B$5:$B4506,$B4506,$F$5:$F4506,"组件"),"000"),"")</f>
        <v/>
      </c>
      <c r="J4506" t="str">
        <f t="shared" si="210"/>
        <v/>
      </c>
      <c r="R4506" t="str">
        <f t="shared" si="211"/>
        <v/>
      </c>
    </row>
    <row r="4507" spans="1:18" x14ac:dyDescent="0.35">
      <c r="A4507" t="str">
        <f t="shared" si="212"/>
        <v/>
      </c>
      <c r="G4507" t="str">
        <f>IF($B4507="","",IF($J4507&lt;&gt;"",IFERROR(LOOKUP(2,1/(($B$5:$B$20000=$B4507)*($F$5:$F$20000="组件")*($I$5:$I$20000=$J4507)),$G$5:$G$20000)&amp;"."&amp;COUNTIFS($B$5:$B4507,$B4507,$J$5:$J4507,$J4507),""),COUNTIFS($B$5:$B4507,$B4507,$J$5:$J4507,"")))</f>
        <v/>
      </c>
      <c r="I4507" t="str">
        <f>IF($F4507="组件","C"&amp;TEXT(COUNTIFS($B$5:$B4507,$B4507,$F$5:$F4507,"组件"),"000"),"")</f>
        <v/>
      </c>
      <c r="J4507" t="str">
        <f t="shared" si="210"/>
        <v/>
      </c>
      <c r="R4507" t="str">
        <f t="shared" si="211"/>
        <v/>
      </c>
    </row>
    <row r="4508" spans="1:18" x14ac:dyDescent="0.35">
      <c r="A4508" t="str">
        <f t="shared" si="212"/>
        <v/>
      </c>
      <c r="G4508" t="str">
        <f>IF($B4508="","",IF($J4508&lt;&gt;"",IFERROR(LOOKUP(2,1/(($B$5:$B$20000=$B4508)*($F$5:$F$20000="组件")*($I$5:$I$20000=$J4508)),$G$5:$G$20000)&amp;"."&amp;COUNTIFS($B$5:$B4508,$B4508,$J$5:$J4508,$J4508),""),COUNTIFS($B$5:$B4508,$B4508,$J$5:$J4508,"")))</f>
        <v/>
      </c>
      <c r="I4508" t="str">
        <f>IF($F4508="组件","C"&amp;TEXT(COUNTIFS($B$5:$B4508,$B4508,$F$5:$F4508,"组件"),"000"),"")</f>
        <v/>
      </c>
      <c r="J4508" t="str">
        <f t="shared" si="210"/>
        <v/>
      </c>
      <c r="R4508" t="str">
        <f t="shared" si="211"/>
        <v/>
      </c>
    </row>
    <row r="4509" spans="1:18" x14ac:dyDescent="0.35">
      <c r="A4509" t="str">
        <f t="shared" si="212"/>
        <v/>
      </c>
      <c r="G4509" t="str">
        <f>IF($B4509="","",IF($J4509&lt;&gt;"",IFERROR(LOOKUP(2,1/(($B$5:$B$20000=$B4509)*($F$5:$F$20000="组件")*($I$5:$I$20000=$J4509)),$G$5:$G$20000)&amp;"."&amp;COUNTIFS($B$5:$B4509,$B4509,$J$5:$J4509,$J4509),""),COUNTIFS($B$5:$B4509,$B4509,$J$5:$J4509,"")))</f>
        <v/>
      </c>
      <c r="I4509" t="str">
        <f>IF($F4509="组件","C"&amp;TEXT(COUNTIFS($B$5:$B4509,$B4509,$F$5:$F4509,"组件"),"000"),"")</f>
        <v/>
      </c>
      <c r="J4509" t="str">
        <f t="shared" si="210"/>
        <v/>
      </c>
      <c r="R4509" t="str">
        <f t="shared" si="211"/>
        <v/>
      </c>
    </row>
    <row r="4510" spans="1:18" x14ac:dyDescent="0.35">
      <c r="A4510" t="str">
        <f t="shared" si="212"/>
        <v/>
      </c>
      <c r="G4510" t="str">
        <f>IF($B4510="","",IF($J4510&lt;&gt;"",IFERROR(LOOKUP(2,1/(($B$5:$B$20000=$B4510)*($F$5:$F$20000="组件")*($I$5:$I$20000=$J4510)),$G$5:$G$20000)&amp;"."&amp;COUNTIFS($B$5:$B4510,$B4510,$J$5:$J4510,$J4510),""),COUNTIFS($B$5:$B4510,$B4510,$J$5:$J4510,"")))</f>
        <v/>
      </c>
      <c r="I4510" t="str">
        <f>IF($F4510="组件","C"&amp;TEXT(COUNTIFS($B$5:$B4510,$B4510,$F$5:$F4510,"组件"),"000"),"")</f>
        <v/>
      </c>
      <c r="J4510" t="str">
        <f t="shared" si="210"/>
        <v/>
      </c>
      <c r="R4510" t="str">
        <f t="shared" si="211"/>
        <v/>
      </c>
    </row>
    <row r="4511" spans="1:18" x14ac:dyDescent="0.35">
      <c r="A4511" t="str">
        <f t="shared" si="212"/>
        <v/>
      </c>
      <c r="G4511" t="str">
        <f>IF($B4511="","",IF($J4511&lt;&gt;"",IFERROR(LOOKUP(2,1/(($B$5:$B$20000=$B4511)*($F$5:$F$20000="组件")*($I$5:$I$20000=$J4511)),$G$5:$G$20000)&amp;"."&amp;COUNTIFS($B$5:$B4511,$B4511,$J$5:$J4511,$J4511),""),COUNTIFS($B$5:$B4511,$B4511,$J$5:$J4511,"")))</f>
        <v/>
      </c>
      <c r="I4511" t="str">
        <f>IF($F4511="组件","C"&amp;TEXT(COUNTIFS($B$5:$B4511,$B4511,$F$5:$F4511,"组件"),"000"),"")</f>
        <v/>
      </c>
      <c r="J4511" t="str">
        <f t="shared" si="210"/>
        <v/>
      </c>
      <c r="R4511" t="str">
        <f t="shared" si="211"/>
        <v/>
      </c>
    </row>
    <row r="4512" spans="1:18" x14ac:dyDescent="0.35">
      <c r="A4512" t="str">
        <f t="shared" si="212"/>
        <v/>
      </c>
      <c r="G4512" t="str">
        <f>IF($B4512="","",IF($J4512&lt;&gt;"",IFERROR(LOOKUP(2,1/(($B$5:$B$20000=$B4512)*($F$5:$F$20000="组件")*($I$5:$I$20000=$J4512)),$G$5:$G$20000)&amp;"."&amp;COUNTIFS($B$5:$B4512,$B4512,$J$5:$J4512,$J4512),""),COUNTIFS($B$5:$B4512,$B4512,$J$5:$J4512,"")))</f>
        <v/>
      </c>
      <c r="I4512" t="str">
        <f>IF($F4512="组件","C"&amp;TEXT(COUNTIFS($B$5:$B4512,$B4512,$F$5:$F4512,"组件"),"000"),"")</f>
        <v/>
      </c>
      <c r="J4512" t="str">
        <f t="shared" si="210"/>
        <v/>
      </c>
      <c r="R4512" t="str">
        <f t="shared" si="211"/>
        <v/>
      </c>
    </row>
    <row r="4513" spans="1:18" x14ac:dyDescent="0.35">
      <c r="A4513" t="str">
        <f t="shared" si="212"/>
        <v/>
      </c>
      <c r="G4513" t="str">
        <f>IF($B4513="","",IF($J4513&lt;&gt;"",IFERROR(LOOKUP(2,1/(($B$5:$B$20000=$B4513)*($F$5:$F$20000="组件")*($I$5:$I$20000=$J4513)),$G$5:$G$20000)&amp;"."&amp;COUNTIFS($B$5:$B4513,$B4513,$J$5:$J4513,$J4513),""),COUNTIFS($B$5:$B4513,$B4513,$J$5:$J4513,"")))</f>
        <v/>
      </c>
      <c r="I4513" t="str">
        <f>IF($F4513="组件","C"&amp;TEXT(COUNTIFS($B$5:$B4513,$B4513,$F$5:$F4513,"组件"),"000"),"")</f>
        <v/>
      </c>
      <c r="J4513" t="str">
        <f t="shared" si="210"/>
        <v/>
      </c>
      <c r="R4513" t="str">
        <f t="shared" si="211"/>
        <v/>
      </c>
    </row>
    <row r="4514" spans="1:18" x14ac:dyDescent="0.35">
      <c r="A4514" t="str">
        <f t="shared" si="212"/>
        <v/>
      </c>
      <c r="G4514" t="str">
        <f>IF($B4514="","",IF($J4514&lt;&gt;"",IFERROR(LOOKUP(2,1/(($B$5:$B$20000=$B4514)*($F$5:$F$20000="组件")*($I$5:$I$20000=$J4514)),$G$5:$G$20000)&amp;"."&amp;COUNTIFS($B$5:$B4514,$B4514,$J$5:$J4514,$J4514),""),COUNTIFS($B$5:$B4514,$B4514,$J$5:$J4514,"")))</f>
        <v/>
      </c>
      <c r="I4514" t="str">
        <f>IF($F4514="组件","C"&amp;TEXT(COUNTIFS($B$5:$B4514,$B4514,$F$5:$F4514,"组件"),"000"),"")</f>
        <v/>
      </c>
      <c r="J4514" t="str">
        <f t="shared" si="210"/>
        <v/>
      </c>
      <c r="R4514" t="str">
        <f t="shared" si="211"/>
        <v/>
      </c>
    </row>
    <row r="4515" spans="1:18" x14ac:dyDescent="0.35">
      <c r="A4515" t="str">
        <f t="shared" si="212"/>
        <v/>
      </c>
      <c r="G4515" t="str">
        <f>IF($B4515="","",IF($J4515&lt;&gt;"",IFERROR(LOOKUP(2,1/(($B$5:$B$20000=$B4515)*($F$5:$F$20000="组件")*($I$5:$I$20000=$J4515)),$G$5:$G$20000)&amp;"."&amp;COUNTIFS($B$5:$B4515,$B4515,$J$5:$J4515,$J4515),""),COUNTIFS($B$5:$B4515,$B4515,$J$5:$J4515,"")))</f>
        <v/>
      </c>
      <c r="I4515" t="str">
        <f>IF($F4515="组件","C"&amp;TEXT(COUNTIFS($B$5:$B4515,$B4515,$F$5:$F4515,"组件"),"000"),"")</f>
        <v/>
      </c>
      <c r="J4515" t="str">
        <f t="shared" si="210"/>
        <v/>
      </c>
      <c r="R4515" t="str">
        <f t="shared" si="211"/>
        <v/>
      </c>
    </row>
    <row r="4516" spans="1:18" x14ac:dyDescent="0.35">
      <c r="A4516" t="str">
        <f t="shared" si="212"/>
        <v/>
      </c>
      <c r="G4516" t="str">
        <f>IF($B4516="","",IF($J4516&lt;&gt;"",IFERROR(LOOKUP(2,1/(($B$5:$B$20000=$B4516)*($F$5:$F$20000="组件")*($I$5:$I$20000=$J4516)),$G$5:$G$20000)&amp;"."&amp;COUNTIFS($B$5:$B4516,$B4516,$J$5:$J4516,$J4516),""),COUNTIFS($B$5:$B4516,$B4516,$J$5:$J4516,"")))</f>
        <v/>
      </c>
      <c r="I4516" t="str">
        <f>IF($F4516="组件","C"&amp;TEXT(COUNTIFS($B$5:$B4516,$B4516,$F$5:$F4516,"组件"),"000"),"")</f>
        <v/>
      </c>
      <c r="J4516" t="str">
        <f t="shared" si="210"/>
        <v/>
      </c>
      <c r="R4516" t="str">
        <f t="shared" si="211"/>
        <v/>
      </c>
    </row>
    <row r="4517" spans="1:18" x14ac:dyDescent="0.35">
      <c r="A4517" t="str">
        <f t="shared" si="212"/>
        <v/>
      </c>
      <c r="G4517" t="str">
        <f>IF($B4517="","",IF($J4517&lt;&gt;"",IFERROR(LOOKUP(2,1/(($B$5:$B$20000=$B4517)*($F$5:$F$20000="组件")*($I$5:$I$20000=$J4517)),$G$5:$G$20000)&amp;"."&amp;COUNTIFS($B$5:$B4517,$B4517,$J$5:$J4517,$J4517),""),COUNTIFS($B$5:$B4517,$B4517,$J$5:$J4517,"")))</f>
        <v/>
      </c>
      <c r="I4517" t="str">
        <f>IF($F4517="组件","C"&amp;TEXT(COUNTIFS($B$5:$B4517,$B4517,$F$5:$F4517,"组件"),"000"),"")</f>
        <v/>
      </c>
      <c r="J4517" t="str">
        <f t="shared" si="210"/>
        <v/>
      </c>
      <c r="R4517" t="str">
        <f t="shared" si="211"/>
        <v/>
      </c>
    </row>
    <row r="4518" spans="1:18" x14ac:dyDescent="0.35">
      <c r="A4518" t="str">
        <f t="shared" si="212"/>
        <v/>
      </c>
      <c r="G4518" t="str">
        <f>IF($B4518="","",IF($J4518&lt;&gt;"",IFERROR(LOOKUP(2,1/(($B$5:$B$20000=$B4518)*($F$5:$F$20000="组件")*($I$5:$I$20000=$J4518)),$G$5:$G$20000)&amp;"."&amp;COUNTIFS($B$5:$B4518,$B4518,$J$5:$J4518,$J4518),""),COUNTIFS($B$5:$B4518,$B4518,$J$5:$J4518,"")))</f>
        <v/>
      </c>
      <c r="I4518" t="str">
        <f>IF($F4518="组件","C"&amp;TEXT(COUNTIFS($B$5:$B4518,$B4518,$F$5:$F4518,"组件"),"000"),"")</f>
        <v/>
      </c>
      <c r="J4518" t="str">
        <f t="shared" si="210"/>
        <v/>
      </c>
      <c r="R4518" t="str">
        <f t="shared" si="211"/>
        <v/>
      </c>
    </row>
    <row r="4519" spans="1:18" x14ac:dyDescent="0.35">
      <c r="A4519" t="str">
        <f t="shared" si="212"/>
        <v/>
      </c>
      <c r="G4519" t="str">
        <f>IF($B4519="","",IF($J4519&lt;&gt;"",IFERROR(LOOKUP(2,1/(($B$5:$B$20000=$B4519)*($F$5:$F$20000="组件")*($I$5:$I$20000=$J4519)),$G$5:$G$20000)&amp;"."&amp;COUNTIFS($B$5:$B4519,$B4519,$J$5:$J4519,$J4519),""),COUNTIFS($B$5:$B4519,$B4519,$J$5:$J4519,"")))</f>
        <v/>
      </c>
      <c r="I4519" t="str">
        <f>IF($F4519="组件","C"&amp;TEXT(COUNTIFS($B$5:$B4519,$B4519,$F$5:$F4519,"组件"),"000"),"")</f>
        <v/>
      </c>
      <c r="J4519" t="str">
        <f t="shared" si="210"/>
        <v/>
      </c>
      <c r="R4519" t="str">
        <f t="shared" si="211"/>
        <v/>
      </c>
    </row>
    <row r="4520" spans="1:18" x14ac:dyDescent="0.35">
      <c r="A4520" t="str">
        <f t="shared" si="212"/>
        <v/>
      </c>
      <c r="G4520" t="str">
        <f>IF($B4520="","",IF($J4520&lt;&gt;"",IFERROR(LOOKUP(2,1/(($B$5:$B$20000=$B4520)*($F$5:$F$20000="组件")*($I$5:$I$20000=$J4520)),$G$5:$G$20000)&amp;"."&amp;COUNTIFS($B$5:$B4520,$B4520,$J$5:$J4520,$J4520),""),COUNTIFS($B$5:$B4520,$B4520,$J$5:$J4520,"")))</f>
        <v/>
      </c>
      <c r="I4520" t="str">
        <f>IF($F4520="组件","C"&amp;TEXT(COUNTIFS($B$5:$B4520,$B4520,$F$5:$F4520,"组件"),"000"),"")</f>
        <v/>
      </c>
      <c r="J4520" t="str">
        <f t="shared" si="210"/>
        <v/>
      </c>
      <c r="R4520" t="str">
        <f t="shared" si="211"/>
        <v/>
      </c>
    </row>
    <row r="4521" spans="1:18" x14ac:dyDescent="0.35">
      <c r="A4521" t="str">
        <f t="shared" si="212"/>
        <v/>
      </c>
      <c r="G4521" t="str">
        <f>IF($B4521="","",IF($J4521&lt;&gt;"",IFERROR(LOOKUP(2,1/(($B$5:$B$20000=$B4521)*($F$5:$F$20000="组件")*($I$5:$I$20000=$J4521)),$G$5:$G$20000)&amp;"."&amp;COUNTIFS($B$5:$B4521,$B4521,$J$5:$J4521,$J4521),""),COUNTIFS($B$5:$B4521,$B4521,$J$5:$J4521,"")))</f>
        <v/>
      </c>
      <c r="I4521" t="str">
        <f>IF($F4521="组件","C"&amp;TEXT(COUNTIFS($B$5:$B4521,$B4521,$F$5:$F4521,"组件"),"000"),"")</f>
        <v/>
      </c>
      <c r="J4521" t="str">
        <f t="shared" si="210"/>
        <v/>
      </c>
      <c r="R4521" t="str">
        <f t="shared" si="211"/>
        <v/>
      </c>
    </row>
    <row r="4522" spans="1:18" x14ac:dyDescent="0.35">
      <c r="A4522" t="str">
        <f t="shared" si="212"/>
        <v/>
      </c>
      <c r="G4522" t="str">
        <f>IF($B4522="","",IF($J4522&lt;&gt;"",IFERROR(LOOKUP(2,1/(($B$5:$B$20000=$B4522)*($F$5:$F$20000="组件")*($I$5:$I$20000=$J4522)),$G$5:$G$20000)&amp;"."&amp;COUNTIFS($B$5:$B4522,$B4522,$J$5:$J4522,$J4522),""),COUNTIFS($B$5:$B4522,$B4522,$J$5:$J4522,"")))</f>
        <v/>
      </c>
      <c r="I4522" t="str">
        <f>IF($F4522="组件","C"&amp;TEXT(COUNTIFS($B$5:$B4522,$B4522,$F$5:$F4522,"组件"),"000"),"")</f>
        <v/>
      </c>
      <c r="J4522" t="str">
        <f t="shared" si="210"/>
        <v/>
      </c>
      <c r="R4522" t="str">
        <f t="shared" si="211"/>
        <v/>
      </c>
    </row>
    <row r="4523" spans="1:18" x14ac:dyDescent="0.35">
      <c r="A4523" t="str">
        <f t="shared" si="212"/>
        <v/>
      </c>
      <c r="G4523" t="str">
        <f>IF($B4523="","",IF($J4523&lt;&gt;"",IFERROR(LOOKUP(2,1/(($B$5:$B$20000=$B4523)*($F$5:$F$20000="组件")*($I$5:$I$20000=$J4523)),$G$5:$G$20000)&amp;"."&amp;COUNTIFS($B$5:$B4523,$B4523,$J$5:$J4523,$J4523),""),COUNTIFS($B$5:$B4523,$B4523,$J$5:$J4523,"")))</f>
        <v/>
      </c>
      <c r="I4523" t="str">
        <f>IF($F4523="组件","C"&amp;TEXT(COUNTIFS($B$5:$B4523,$B4523,$F$5:$F4523,"组件"),"000"),"")</f>
        <v/>
      </c>
      <c r="J4523" t="str">
        <f t="shared" si="210"/>
        <v/>
      </c>
      <c r="R4523" t="str">
        <f t="shared" si="211"/>
        <v/>
      </c>
    </row>
    <row r="4524" spans="1:18" x14ac:dyDescent="0.35">
      <c r="A4524" t="str">
        <f t="shared" si="212"/>
        <v/>
      </c>
      <c r="G4524" t="str">
        <f>IF($B4524="","",IF($J4524&lt;&gt;"",IFERROR(LOOKUP(2,1/(($B$5:$B$20000=$B4524)*($F$5:$F$20000="组件")*($I$5:$I$20000=$J4524)),$G$5:$G$20000)&amp;"."&amp;COUNTIFS($B$5:$B4524,$B4524,$J$5:$J4524,$J4524),""),COUNTIFS($B$5:$B4524,$B4524,$J$5:$J4524,"")))</f>
        <v/>
      </c>
      <c r="I4524" t="str">
        <f>IF($F4524="组件","C"&amp;TEXT(COUNTIFS($B$5:$B4524,$B4524,$F$5:$F4524,"组件"),"000"),"")</f>
        <v/>
      </c>
      <c r="J4524" t="str">
        <f t="shared" si="210"/>
        <v/>
      </c>
      <c r="R4524" t="str">
        <f t="shared" si="211"/>
        <v/>
      </c>
    </row>
    <row r="4525" spans="1:18" x14ac:dyDescent="0.35">
      <c r="A4525" t="str">
        <f t="shared" si="212"/>
        <v/>
      </c>
      <c r="G4525" t="str">
        <f>IF($B4525="","",IF($J4525&lt;&gt;"",IFERROR(LOOKUP(2,1/(($B$5:$B$20000=$B4525)*($F$5:$F$20000="组件")*($I$5:$I$20000=$J4525)),$G$5:$G$20000)&amp;"."&amp;COUNTIFS($B$5:$B4525,$B4525,$J$5:$J4525,$J4525),""),COUNTIFS($B$5:$B4525,$B4525,$J$5:$J4525,"")))</f>
        <v/>
      </c>
      <c r="I4525" t="str">
        <f>IF($F4525="组件","C"&amp;TEXT(COUNTIFS($B$5:$B4525,$B4525,$F$5:$F4525,"组件"),"000"),"")</f>
        <v/>
      </c>
      <c r="J4525" t="str">
        <f t="shared" si="210"/>
        <v/>
      </c>
      <c r="R4525" t="str">
        <f t="shared" si="211"/>
        <v/>
      </c>
    </row>
    <row r="4526" spans="1:18" x14ac:dyDescent="0.35">
      <c r="A4526" t="str">
        <f t="shared" si="212"/>
        <v/>
      </c>
      <c r="G4526" t="str">
        <f>IF($B4526="","",IF($J4526&lt;&gt;"",IFERROR(LOOKUP(2,1/(($B$5:$B$20000=$B4526)*($F$5:$F$20000="组件")*($I$5:$I$20000=$J4526)),$G$5:$G$20000)&amp;"."&amp;COUNTIFS($B$5:$B4526,$B4526,$J$5:$J4526,$J4526),""),COUNTIFS($B$5:$B4526,$B4526,$J$5:$J4526,"")))</f>
        <v/>
      </c>
      <c r="I4526" t="str">
        <f>IF($F4526="组件","C"&amp;TEXT(COUNTIFS($B$5:$B4526,$B4526,$F$5:$F4526,"组件"),"000"),"")</f>
        <v/>
      </c>
      <c r="J4526" t="str">
        <f t="shared" si="210"/>
        <v/>
      </c>
      <c r="R4526" t="str">
        <f t="shared" si="211"/>
        <v/>
      </c>
    </row>
    <row r="4527" spans="1:18" x14ac:dyDescent="0.35">
      <c r="A4527" t="str">
        <f t="shared" si="212"/>
        <v/>
      </c>
      <c r="G4527" t="str">
        <f>IF($B4527="","",IF($J4527&lt;&gt;"",IFERROR(LOOKUP(2,1/(($B$5:$B$20000=$B4527)*($F$5:$F$20000="组件")*($I$5:$I$20000=$J4527)),$G$5:$G$20000)&amp;"."&amp;COUNTIFS($B$5:$B4527,$B4527,$J$5:$J4527,$J4527),""),COUNTIFS($B$5:$B4527,$B4527,$J$5:$J4527,"")))</f>
        <v/>
      </c>
      <c r="I4527" t="str">
        <f>IF($F4527="组件","C"&amp;TEXT(COUNTIFS($B$5:$B4527,$B4527,$F$5:$F4527,"组件"),"000"),"")</f>
        <v/>
      </c>
      <c r="J4527" t="str">
        <f t="shared" si="210"/>
        <v/>
      </c>
      <c r="R4527" t="str">
        <f t="shared" si="211"/>
        <v/>
      </c>
    </row>
    <row r="4528" spans="1:18" x14ac:dyDescent="0.35">
      <c r="A4528" t="str">
        <f t="shared" si="212"/>
        <v/>
      </c>
      <c r="G4528" t="str">
        <f>IF($B4528="","",IF($J4528&lt;&gt;"",IFERROR(LOOKUP(2,1/(($B$5:$B$20000=$B4528)*($F$5:$F$20000="组件")*($I$5:$I$20000=$J4528)),$G$5:$G$20000)&amp;"."&amp;COUNTIFS($B$5:$B4528,$B4528,$J$5:$J4528,$J4528),""),COUNTIFS($B$5:$B4528,$B4528,$J$5:$J4528,"")))</f>
        <v/>
      </c>
      <c r="I4528" t="str">
        <f>IF($F4528="组件","C"&amp;TEXT(COUNTIFS($B$5:$B4528,$B4528,$F$5:$F4528,"组件"),"000"),"")</f>
        <v/>
      </c>
      <c r="J4528" t="str">
        <f t="shared" si="210"/>
        <v/>
      </c>
      <c r="R4528" t="str">
        <f t="shared" si="211"/>
        <v/>
      </c>
    </row>
    <row r="4529" spans="1:18" x14ac:dyDescent="0.35">
      <c r="A4529" t="str">
        <f t="shared" si="212"/>
        <v/>
      </c>
      <c r="G4529" t="str">
        <f>IF($B4529="","",IF($J4529&lt;&gt;"",IFERROR(LOOKUP(2,1/(($B$5:$B$20000=$B4529)*($F$5:$F$20000="组件")*($I$5:$I$20000=$J4529)),$G$5:$G$20000)&amp;"."&amp;COUNTIFS($B$5:$B4529,$B4529,$J$5:$J4529,$J4529),""),COUNTIFS($B$5:$B4529,$B4529,$J$5:$J4529,"")))</f>
        <v/>
      </c>
      <c r="I4529" t="str">
        <f>IF($F4529="组件","C"&amp;TEXT(COUNTIFS($B$5:$B4529,$B4529,$F$5:$F4529,"组件"),"000"),"")</f>
        <v/>
      </c>
      <c r="J4529" t="str">
        <f t="shared" si="210"/>
        <v/>
      </c>
      <c r="R4529" t="str">
        <f t="shared" si="211"/>
        <v/>
      </c>
    </row>
    <row r="4530" spans="1:18" x14ac:dyDescent="0.35">
      <c r="A4530" t="str">
        <f t="shared" si="212"/>
        <v/>
      </c>
      <c r="G4530" t="str">
        <f>IF($B4530="","",IF($J4530&lt;&gt;"",IFERROR(LOOKUP(2,1/(($B$5:$B$20000=$B4530)*($F$5:$F$20000="组件")*($I$5:$I$20000=$J4530)),$G$5:$G$20000)&amp;"."&amp;COUNTIFS($B$5:$B4530,$B4530,$J$5:$J4530,$J4530),""),COUNTIFS($B$5:$B4530,$B4530,$J$5:$J4530,"")))</f>
        <v/>
      </c>
      <c r="I4530" t="str">
        <f>IF($F4530="组件","C"&amp;TEXT(COUNTIFS($B$5:$B4530,$B4530,$F$5:$F4530,"组件"),"000"),"")</f>
        <v/>
      </c>
      <c r="J4530" t="str">
        <f t="shared" si="210"/>
        <v/>
      </c>
      <c r="R4530" t="str">
        <f t="shared" si="211"/>
        <v/>
      </c>
    </row>
    <row r="4531" spans="1:18" x14ac:dyDescent="0.35">
      <c r="A4531" t="str">
        <f t="shared" si="212"/>
        <v/>
      </c>
      <c r="G4531" t="str">
        <f>IF($B4531="","",IF($J4531&lt;&gt;"",IFERROR(LOOKUP(2,1/(($B$5:$B$20000=$B4531)*($F$5:$F$20000="组件")*($I$5:$I$20000=$J4531)),$G$5:$G$20000)&amp;"."&amp;COUNTIFS($B$5:$B4531,$B4531,$J$5:$J4531,$J4531),""),COUNTIFS($B$5:$B4531,$B4531,$J$5:$J4531,"")))</f>
        <v/>
      </c>
      <c r="I4531" t="str">
        <f>IF($F4531="组件","C"&amp;TEXT(COUNTIFS($B$5:$B4531,$B4531,$F$5:$F4531,"组件"),"000"),"")</f>
        <v/>
      </c>
      <c r="J4531" t="str">
        <f t="shared" si="210"/>
        <v/>
      </c>
      <c r="R4531" t="str">
        <f t="shared" si="211"/>
        <v/>
      </c>
    </row>
    <row r="4532" spans="1:18" x14ac:dyDescent="0.35">
      <c r="A4532" t="str">
        <f t="shared" si="212"/>
        <v/>
      </c>
      <c r="G4532" t="str">
        <f>IF($B4532="","",IF($J4532&lt;&gt;"",IFERROR(LOOKUP(2,1/(($B$5:$B$20000=$B4532)*($F$5:$F$20000="组件")*($I$5:$I$20000=$J4532)),$G$5:$G$20000)&amp;"."&amp;COUNTIFS($B$5:$B4532,$B4532,$J$5:$J4532,$J4532),""),COUNTIFS($B$5:$B4532,$B4532,$J$5:$J4532,"")))</f>
        <v/>
      </c>
      <c r="I4532" t="str">
        <f>IF($F4532="组件","C"&amp;TEXT(COUNTIFS($B$5:$B4532,$B4532,$F$5:$F4532,"组件"),"000"),"")</f>
        <v/>
      </c>
      <c r="J4532" t="str">
        <f t="shared" si="210"/>
        <v/>
      </c>
      <c r="R4532" t="str">
        <f t="shared" si="211"/>
        <v/>
      </c>
    </row>
    <row r="4533" spans="1:18" x14ac:dyDescent="0.35">
      <c r="A4533" t="str">
        <f t="shared" si="212"/>
        <v/>
      </c>
      <c r="G4533" t="str">
        <f>IF($B4533="","",IF($J4533&lt;&gt;"",IFERROR(LOOKUP(2,1/(($B$5:$B$20000=$B4533)*($F$5:$F$20000="组件")*($I$5:$I$20000=$J4533)),$G$5:$G$20000)&amp;"."&amp;COUNTIFS($B$5:$B4533,$B4533,$J$5:$J4533,$J4533),""),COUNTIFS($B$5:$B4533,$B4533,$J$5:$J4533,"")))</f>
        <v/>
      </c>
      <c r="I4533" t="str">
        <f>IF($F4533="组件","C"&amp;TEXT(COUNTIFS($B$5:$B4533,$B4533,$F$5:$F4533,"组件"),"000"),"")</f>
        <v/>
      </c>
      <c r="J4533" t="str">
        <f t="shared" si="210"/>
        <v/>
      </c>
      <c r="R4533" t="str">
        <f t="shared" si="211"/>
        <v/>
      </c>
    </row>
    <row r="4534" spans="1:18" x14ac:dyDescent="0.35">
      <c r="A4534" t="str">
        <f t="shared" si="212"/>
        <v/>
      </c>
      <c r="G4534" t="str">
        <f>IF($B4534="","",IF($J4534&lt;&gt;"",IFERROR(LOOKUP(2,1/(($B$5:$B$20000=$B4534)*($F$5:$F$20000="组件")*($I$5:$I$20000=$J4534)),$G$5:$G$20000)&amp;"."&amp;COUNTIFS($B$5:$B4534,$B4534,$J$5:$J4534,$J4534),""),COUNTIFS($B$5:$B4534,$B4534,$J$5:$J4534,"")))</f>
        <v/>
      </c>
      <c r="I4534" t="str">
        <f>IF($F4534="组件","C"&amp;TEXT(COUNTIFS($B$5:$B4534,$B4534,$F$5:$F4534,"组件"),"000"),"")</f>
        <v/>
      </c>
      <c r="J4534" t="str">
        <f t="shared" si="210"/>
        <v/>
      </c>
      <c r="R4534" t="str">
        <f t="shared" si="211"/>
        <v/>
      </c>
    </row>
    <row r="4535" spans="1:18" x14ac:dyDescent="0.35">
      <c r="A4535" t="str">
        <f t="shared" si="212"/>
        <v/>
      </c>
      <c r="G4535" t="str">
        <f>IF($B4535="","",IF($J4535&lt;&gt;"",IFERROR(LOOKUP(2,1/(($B$5:$B$20000=$B4535)*($F$5:$F$20000="组件")*($I$5:$I$20000=$J4535)),$G$5:$G$20000)&amp;"."&amp;COUNTIFS($B$5:$B4535,$B4535,$J$5:$J4535,$J4535),""),COUNTIFS($B$5:$B4535,$B4535,$J$5:$J4535,"")))</f>
        <v/>
      </c>
      <c r="I4535" t="str">
        <f>IF($F4535="组件","C"&amp;TEXT(COUNTIFS($B$5:$B4535,$B4535,$F$5:$F4535,"组件"),"000"),"")</f>
        <v/>
      </c>
      <c r="J4535" t="str">
        <f t="shared" si="210"/>
        <v/>
      </c>
      <c r="R4535" t="str">
        <f t="shared" si="211"/>
        <v/>
      </c>
    </row>
    <row r="4536" spans="1:18" x14ac:dyDescent="0.35">
      <c r="A4536" t="str">
        <f t="shared" si="212"/>
        <v/>
      </c>
      <c r="G4536" t="str">
        <f>IF($B4536="","",IF($J4536&lt;&gt;"",IFERROR(LOOKUP(2,1/(($B$5:$B$20000=$B4536)*($F$5:$F$20000="组件")*($I$5:$I$20000=$J4536)),$G$5:$G$20000)&amp;"."&amp;COUNTIFS($B$5:$B4536,$B4536,$J$5:$J4536,$J4536),""),COUNTIFS($B$5:$B4536,$B4536,$J$5:$J4536,"")))</f>
        <v/>
      </c>
      <c r="I4536" t="str">
        <f>IF($F4536="组件","C"&amp;TEXT(COUNTIFS($B$5:$B4536,$B4536,$F$5:$F4536,"组件"),"000"),"")</f>
        <v/>
      </c>
      <c r="J4536" t="str">
        <f t="shared" si="210"/>
        <v/>
      </c>
      <c r="R4536" t="str">
        <f t="shared" si="211"/>
        <v/>
      </c>
    </row>
    <row r="4537" spans="1:18" x14ac:dyDescent="0.35">
      <c r="A4537" t="str">
        <f t="shared" si="212"/>
        <v/>
      </c>
      <c r="G4537" t="str">
        <f>IF($B4537="","",IF($J4537&lt;&gt;"",IFERROR(LOOKUP(2,1/(($B$5:$B$20000=$B4537)*($F$5:$F$20000="组件")*($I$5:$I$20000=$J4537)),$G$5:$G$20000)&amp;"."&amp;COUNTIFS($B$5:$B4537,$B4537,$J$5:$J4537,$J4537),""),COUNTIFS($B$5:$B4537,$B4537,$J$5:$J4537,"")))</f>
        <v/>
      </c>
      <c r="I4537" t="str">
        <f>IF($F4537="组件","C"&amp;TEXT(COUNTIFS($B$5:$B4537,$B4537,$F$5:$F4537,"组件"),"000"),"")</f>
        <v/>
      </c>
      <c r="J4537" t="str">
        <f t="shared" si="210"/>
        <v/>
      </c>
      <c r="R4537" t="str">
        <f t="shared" si="211"/>
        <v/>
      </c>
    </row>
    <row r="4538" spans="1:18" x14ac:dyDescent="0.35">
      <c r="A4538" t="str">
        <f t="shared" si="212"/>
        <v/>
      </c>
      <c r="G4538" t="str">
        <f>IF($B4538="","",IF($J4538&lt;&gt;"",IFERROR(LOOKUP(2,1/(($B$5:$B$20000=$B4538)*($F$5:$F$20000="组件")*($I$5:$I$20000=$J4538)),$G$5:$G$20000)&amp;"."&amp;COUNTIFS($B$5:$B4538,$B4538,$J$5:$J4538,$J4538),""),COUNTIFS($B$5:$B4538,$B4538,$J$5:$J4538,"")))</f>
        <v/>
      </c>
      <c r="I4538" t="str">
        <f>IF($F4538="组件","C"&amp;TEXT(COUNTIFS($B$5:$B4538,$B4538,$F$5:$F4538,"组件"),"000"),"")</f>
        <v/>
      </c>
      <c r="J4538" t="str">
        <f t="shared" si="210"/>
        <v/>
      </c>
      <c r="R4538" t="str">
        <f t="shared" si="211"/>
        <v/>
      </c>
    </row>
    <row r="4539" spans="1:18" x14ac:dyDescent="0.35">
      <c r="A4539" t="str">
        <f t="shared" si="212"/>
        <v/>
      </c>
      <c r="G4539" t="str">
        <f>IF($B4539="","",IF($J4539&lt;&gt;"",IFERROR(LOOKUP(2,1/(($B$5:$B$20000=$B4539)*($F$5:$F$20000="组件")*($I$5:$I$20000=$J4539)),$G$5:$G$20000)&amp;"."&amp;COUNTIFS($B$5:$B4539,$B4539,$J$5:$J4539,$J4539),""),COUNTIFS($B$5:$B4539,$B4539,$J$5:$J4539,"")))</f>
        <v/>
      </c>
      <c r="I4539" t="str">
        <f>IF($F4539="组件","C"&amp;TEXT(COUNTIFS($B$5:$B4539,$B4539,$F$5:$F4539,"组件"),"000"),"")</f>
        <v/>
      </c>
      <c r="J4539" t="str">
        <f t="shared" si="210"/>
        <v/>
      </c>
      <c r="R4539" t="str">
        <f t="shared" si="211"/>
        <v/>
      </c>
    </row>
    <row r="4540" spans="1:18" x14ac:dyDescent="0.35">
      <c r="A4540" t="str">
        <f t="shared" si="212"/>
        <v/>
      </c>
      <c r="G4540" t="str">
        <f>IF($B4540="","",IF($J4540&lt;&gt;"",IFERROR(LOOKUP(2,1/(($B$5:$B$20000=$B4540)*($F$5:$F$20000="组件")*($I$5:$I$20000=$J4540)),$G$5:$G$20000)&amp;"."&amp;COUNTIFS($B$5:$B4540,$B4540,$J$5:$J4540,$J4540),""),COUNTIFS($B$5:$B4540,$B4540,$J$5:$J4540,"")))</f>
        <v/>
      </c>
      <c r="I4540" t="str">
        <f>IF($F4540="组件","C"&amp;TEXT(COUNTIFS($B$5:$B4540,$B4540,$F$5:$F4540,"组件"),"000"),"")</f>
        <v/>
      </c>
      <c r="J4540" t="str">
        <f t="shared" si="210"/>
        <v/>
      </c>
      <c r="R4540" t="str">
        <f t="shared" si="211"/>
        <v/>
      </c>
    </row>
    <row r="4541" spans="1:18" x14ac:dyDescent="0.35">
      <c r="A4541" t="str">
        <f t="shared" si="212"/>
        <v/>
      </c>
      <c r="G4541" t="str">
        <f>IF($B4541="","",IF($J4541&lt;&gt;"",IFERROR(LOOKUP(2,1/(($B$5:$B$20000=$B4541)*($F$5:$F$20000="组件")*($I$5:$I$20000=$J4541)),$G$5:$G$20000)&amp;"."&amp;COUNTIFS($B$5:$B4541,$B4541,$J$5:$J4541,$J4541),""),COUNTIFS($B$5:$B4541,$B4541,$J$5:$J4541,"")))</f>
        <v/>
      </c>
      <c r="I4541" t="str">
        <f>IF($F4541="组件","C"&amp;TEXT(COUNTIFS($B$5:$B4541,$B4541,$F$5:$F4541,"组件"),"000"),"")</f>
        <v/>
      </c>
      <c r="J4541" t="str">
        <f t="shared" si="210"/>
        <v/>
      </c>
      <c r="R4541" t="str">
        <f t="shared" si="211"/>
        <v/>
      </c>
    </row>
    <row r="4542" spans="1:18" x14ac:dyDescent="0.35">
      <c r="A4542" t="str">
        <f t="shared" si="212"/>
        <v/>
      </c>
      <c r="G4542" t="str">
        <f>IF($B4542="","",IF($J4542&lt;&gt;"",IFERROR(LOOKUP(2,1/(($B$5:$B$20000=$B4542)*($F$5:$F$20000="组件")*($I$5:$I$20000=$J4542)),$G$5:$G$20000)&amp;"."&amp;COUNTIFS($B$5:$B4542,$B4542,$J$5:$J4542,$J4542),""),COUNTIFS($B$5:$B4542,$B4542,$J$5:$J4542,"")))</f>
        <v/>
      </c>
      <c r="I4542" t="str">
        <f>IF($F4542="组件","C"&amp;TEXT(COUNTIFS($B$5:$B4542,$B4542,$F$5:$F4542,"组件"),"000"),"")</f>
        <v/>
      </c>
      <c r="J4542" t="str">
        <f t="shared" si="210"/>
        <v/>
      </c>
      <c r="R4542" t="str">
        <f t="shared" si="211"/>
        <v/>
      </c>
    </row>
    <row r="4543" spans="1:18" x14ac:dyDescent="0.35">
      <c r="A4543" t="str">
        <f t="shared" si="212"/>
        <v/>
      </c>
      <c r="G4543" t="str">
        <f>IF($B4543="","",IF($J4543&lt;&gt;"",IFERROR(LOOKUP(2,1/(($B$5:$B$20000=$B4543)*($F$5:$F$20000="组件")*($I$5:$I$20000=$J4543)),$G$5:$G$20000)&amp;"."&amp;COUNTIFS($B$5:$B4543,$B4543,$J$5:$J4543,$J4543),""),COUNTIFS($B$5:$B4543,$B4543,$J$5:$J4543,"")))</f>
        <v/>
      </c>
      <c r="I4543" t="str">
        <f>IF($F4543="组件","C"&amp;TEXT(COUNTIFS($B$5:$B4543,$B4543,$F$5:$F4543,"组件"),"000"),"")</f>
        <v/>
      </c>
      <c r="J4543" t="str">
        <f t="shared" si="210"/>
        <v/>
      </c>
      <c r="R4543" t="str">
        <f t="shared" si="211"/>
        <v/>
      </c>
    </row>
    <row r="4544" spans="1:18" x14ac:dyDescent="0.35">
      <c r="A4544" t="str">
        <f t="shared" si="212"/>
        <v/>
      </c>
      <c r="G4544" t="str">
        <f>IF($B4544="","",IF($J4544&lt;&gt;"",IFERROR(LOOKUP(2,1/(($B$5:$B$20000=$B4544)*($F$5:$F$20000="组件")*($I$5:$I$20000=$J4544)),$G$5:$G$20000)&amp;"."&amp;COUNTIFS($B$5:$B4544,$B4544,$J$5:$J4544,$J4544),""),COUNTIFS($B$5:$B4544,$B4544,$J$5:$J4544,"")))</f>
        <v/>
      </c>
      <c r="I4544" t="str">
        <f>IF($F4544="组件","C"&amp;TEXT(COUNTIFS($B$5:$B4544,$B4544,$F$5:$F4544,"组件"),"000"),"")</f>
        <v/>
      </c>
      <c r="J4544" t="str">
        <f t="shared" si="210"/>
        <v/>
      </c>
      <c r="R4544" t="str">
        <f t="shared" si="211"/>
        <v/>
      </c>
    </row>
    <row r="4545" spans="1:18" x14ac:dyDescent="0.35">
      <c r="A4545" t="str">
        <f t="shared" si="212"/>
        <v/>
      </c>
      <c r="G4545" t="str">
        <f>IF($B4545="","",IF($J4545&lt;&gt;"",IFERROR(LOOKUP(2,1/(($B$5:$B$20000=$B4545)*($F$5:$F$20000="组件")*($I$5:$I$20000=$J4545)),$G$5:$G$20000)&amp;"."&amp;COUNTIFS($B$5:$B4545,$B4545,$J$5:$J4545,$J4545),""),COUNTIFS($B$5:$B4545,$B4545,$J$5:$J4545,"")))</f>
        <v/>
      </c>
      <c r="I4545" t="str">
        <f>IF($F4545="组件","C"&amp;TEXT(COUNTIFS($B$5:$B4545,$B4545,$F$5:$F4545,"组件"),"000"),"")</f>
        <v/>
      </c>
      <c r="J4545" t="str">
        <f t="shared" si="210"/>
        <v/>
      </c>
      <c r="R4545" t="str">
        <f t="shared" si="211"/>
        <v/>
      </c>
    </row>
    <row r="4546" spans="1:18" x14ac:dyDescent="0.35">
      <c r="A4546" t="str">
        <f t="shared" si="212"/>
        <v/>
      </c>
      <c r="G4546" t="str">
        <f>IF($B4546="","",IF($J4546&lt;&gt;"",IFERROR(LOOKUP(2,1/(($B$5:$B$20000=$B4546)*($F$5:$F$20000="组件")*($I$5:$I$20000=$J4546)),$G$5:$G$20000)&amp;"."&amp;COUNTIFS($B$5:$B4546,$B4546,$J$5:$J4546,$J4546),""),COUNTIFS($B$5:$B4546,$B4546,$J$5:$J4546,"")))</f>
        <v/>
      </c>
      <c r="I4546" t="str">
        <f>IF($F4546="组件","C"&amp;TEXT(COUNTIFS($B$5:$B4546,$B4546,$F$5:$F4546,"组件"),"000"),"")</f>
        <v/>
      </c>
      <c r="J4546" t="str">
        <f t="shared" si="210"/>
        <v/>
      </c>
      <c r="R4546" t="str">
        <f t="shared" si="211"/>
        <v/>
      </c>
    </row>
    <row r="4547" spans="1:18" x14ac:dyDescent="0.35">
      <c r="A4547" t="str">
        <f t="shared" si="212"/>
        <v/>
      </c>
      <c r="G4547" t="str">
        <f>IF($B4547="","",IF($J4547&lt;&gt;"",IFERROR(LOOKUP(2,1/(($B$5:$B$20000=$B4547)*($F$5:$F$20000="组件")*($I$5:$I$20000=$J4547)),$G$5:$G$20000)&amp;"."&amp;COUNTIFS($B$5:$B4547,$B4547,$J$5:$J4547,$J4547),""),COUNTIFS($B$5:$B4547,$B4547,$J$5:$J4547,"")))</f>
        <v/>
      </c>
      <c r="I4547" t="str">
        <f>IF($F4547="组件","C"&amp;TEXT(COUNTIFS($B$5:$B4547,$B4547,$F$5:$F4547,"组件"),"000"),"")</f>
        <v/>
      </c>
      <c r="J4547" t="str">
        <f t="shared" si="210"/>
        <v/>
      </c>
      <c r="R4547" t="str">
        <f t="shared" si="211"/>
        <v/>
      </c>
    </row>
    <row r="4548" spans="1:18" x14ac:dyDescent="0.35">
      <c r="A4548" t="str">
        <f t="shared" si="212"/>
        <v/>
      </c>
      <c r="G4548" t="str">
        <f>IF($B4548="","",IF($J4548&lt;&gt;"",IFERROR(LOOKUP(2,1/(($B$5:$B$20000=$B4548)*($F$5:$F$20000="组件")*($I$5:$I$20000=$J4548)),$G$5:$G$20000)&amp;"."&amp;COUNTIFS($B$5:$B4548,$B4548,$J$5:$J4548,$J4548),""),COUNTIFS($B$5:$B4548,$B4548,$J$5:$J4548,"")))</f>
        <v/>
      </c>
      <c r="I4548" t="str">
        <f>IF($F4548="组件","C"&amp;TEXT(COUNTIFS($B$5:$B4548,$B4548,$F$5:$F4548,"组件"),"000"),"")</f>
        <v/>
      </c>
      <c r="J4548" t="str">
        <f t="shared" si="210"/>
        <v/>
      </c>
      <c r="R4548" t="str">
        <f t="shared" si="211"/>
        <v/>
      </c>
    </row>
    <row r="4549" spans="1:18" x14ac:dyDescent="0.35">
      <c r="A4549" t="str">
        <f t="shared" si="212"/>
        <v/>
      </c>
      <c r="G4549" t="str">
        <f>IF($B4549="","",IF($J4549&lt;&gt;"",IFERROR(LOOKUP(2,1/(($B$5:$B$20000=$B4549)*($F$5:$F$20000="组件")*($I$5:$I$20000=$J4549)),$G$5:$G$20000)&amp;"."&amp;COUNTIFS($B$5:$B4549,$B4549,$J$5:$J4549,$J4549),""),COUNTIFS($B$5:$B4549,$B4549,$J$5:$J4549,"")))</f>
        <v/>
      </c>
      <c r="I4549" t="str">
        <f>IF($F4549="组件","C"&amp;TEXT(COUNTIFS($B$5:$B4549,$B4549,$F$5:$F4549,"组件"),"000"),"")</f>
        <v/>
      </c>
      <c r="J4549" t="str">
        <f t="shared" ref="J4549:J4612" si="213">IF($B4549="","",IF($F4549="组件","",IF($Q4549&lt;&gt;"",IF(AND($B4549=$B4548,$F4548="组件"),$I4548,IF(AND($B4549=$B4548,$J4548&lt;&gt;""),$J4548,"")),"")))</f>
        <v/>
      </c>
      <c r="R4549" t="str">
        <f t="shared" ref="R4549:R4612" si="214">IF($B4549="","",IF($J4549&lt;&gt;"",IFERROR(LOOKUP(2,1/(($B$5:$B$20000=$B4549)*($F$5:$F$20000="组件")*($I$5:$I$20000=$J4549)),$R$5:$R$20000)*IF($Q4549="",1,$Q4549),""),IF($P4549="","",IF($Q4549="",$P4549,$P4549*$Q4549))))</f>
        <v/>
      </c>
    </row>
    <row r="4550" spans="1:18" x14ac:dyDescent="0.35">
      <c r="A4550" t="str">
        <f t="shared" ref="A4550:A4613" si="215">IF(B4550="","",IF(B4550=B4549,A4549,A4549+1))</f>
        <v/>
      </c>
      <c r="G4550" t="str">
        <f>IF($B4550="","",IF($J4550&lt;&gt;"",IFERROR(LOOKUP(2,1/(($B$5:$B$20000=$B4550)*($F$5:$F$20000="组件")*($I$5:$I$20000=$J4550)),$G$5:$G$20000)&amp;"."&amp;COUNTIFS($B$5:$B4550,$B4550,$J$5:$J4550,$J4550),""),COUNTIFS($B$5:$B4550,$B4550,$J$5:$J4550,"")))</f>
        <v/>
      </c>
      <c r="I4550" t="str">
        <f>IF($F4550="组件","C"&amp;TEXT(COUNTIFS($B$5:$B4550,$B4550,$F$5:$F4550,"组件"),"000"),"")</f>
        <v/>
      </c>
      <c r="J4550" t="str">
        <f t="shared" si="213"/>
        <v/>
      </c>
      <c r="R4550" t="str">
        <f t="shared" si="214"/>
        <v/>
      </c>
    </row>
    <row r="4551" spans="1:18" x14ac:dyDescent="0.35">
      <c r="A4551" t="str">
        <f t="shared" si="215"/>
        <v/>
      </c>
      <c r="G4551" t="str">
        <f>IF($B4551="","",IF($J4551&lt;&gt;"",IFERROR(LOOKUP(2,1/(($B$5:$B$20000=$B4551)*($F$5:$F$20000="组件")*($I$5:$I$20000=$J4551)),$G$5:$G$20000)&amp;"."&amp;COUNTIFS($B$5:$B4551,$B4551,$J$5:$J4551,$J4551),""),COUNTIFS($B$5:$B4551,$B4551,$J$5:$J4551,"")))</f>
        <v/>
      </c>
      <c r="I4551" t="str">
        <f>IF($F4551="组件","C"&amp;TEXT(COUNTIFS($B$5:$B4551,$B4551,$F$5:$F4551,"组件"),"000"),"")</f>
        <v/>
      </c>
      <c r="J4551" t="str">
        <f t="shared" si="213"/>
        <v/>
      </c>
      <c r="R4551" t="str">
        <f t="shared" si="214"/>
        <v/>
      </c>
    </row>
    <row r="4552" spans="1:18" x14ac:dyDescent="0.35">
      <c r="A4552" t="str">
        <f t="shared" si="215"/>
        <v/>
      </c>
      <c r="G4552" t="str">
        <f>IF($B4552="","",IF($J4552&lt;&gt;"",IFERROR(LOOKUP(2,1/(($B$5:$B$20000=$B4552)*($F$5:$F$20000="组件")*($I$5:$I$20000=$J4552)),$G$5:$G$20000)&amp;"."&amp;COUNTIFS($B$5:$B4552,$B4552,$J$5:$J4552,$J4552),""),COUNTIFS($B$5:$B4552,$B4552,$J$5:$J4552,"")))</f>
        <v/>
      </c>
      <c r="I4552" t="str">
        <f>IF($F4552="组件","C"&amp;TEXT(COUNTIFS($B$5:$B4552,$B4552,$F$5:$F4552,"组件"),"000"),"")</f>
        <v/>
      </c>
      <c r="J4552" t="str">
        <f t="shared" si="213"/>
        <v/>
      </c>
      <c r="R4552" t="str">
        <f t="shared" si="214"/>
        <v/>
      </c>
    </row>
    <row r="4553" spans="1:18" x14ac:dyDescent="0.35">
      <c r="A4553" t="str">
        <f t="shared" si="215"/>
        <v/>
      </c>
      <c r="G4553" t="str">
        <f>IF($B4553="","",IF($J4553&lt;&gt;"",IFERROR(LOOKUP(2,1/(($B$5:$B$20000=$B4553)*($F$5:$F$20000="组件")*($I$5:$I$20000=$J4553)),$G$5:$G$20000)&amp;"."&amp;COUNTIFS($B$5:$B4553,$B4553,$J$5:$J4553,$J4553),""),COUNTIFS($B$5:$B4553,$B4553,$J$5:$J4553,"")))</f>
        <v/>
      </c>
      <c r="I4553" t="str">
        <f>IF($F4553="组件","C"&amp;TEXT(COUNTIFS($B$5:$B4553,$B4553,$F$5:$F4553,"组件"),"000"),"")</f>
        <v/>
      </c>
      <c r="J4553" t="str">
        <f t="shared" si="213"/>
        <v/>
      </c>
      <c r="R4553" t="str">
        <f t="shared" si="214"/>
        <v/>
      </c>
    </row>
    <row r="4554" spans="1:18" x14ac:dyDescent="0.35">
      <c r="A4554" t="str">
        <f t="shared" si="215"/>
        <v/>
      </c>
      <c r="G4554" t="str">
        <f>IF($B4554="","",IF($J4554&lt;&gt;"",IFERROR(LOOKUP(2,1/(($B$5:$B$20000=$B4554)*($F$5:$F$20000="组件")*($I$5:$I$20000=$J4554)),$G$5:$G$20000)&amp;"."&amp;COUNTIFS($B$5:$B4554,$B4554,$J$5:$J4554,$J4554),""),COUNTIFS($B$5:$B4554,$B4554,$J$5:$J4554,"")))</f>
        <v/>
      </c>
      <c r="I4554" t="str">
        <f>IF($F4554="组件","C"&amp;TEXT(COUNTIFS($B$5:$B4554,$B4554,$F$5:$F4554,"组件"),"000"),"")</f>
        <v/>
      </c>
      <c r="J4554" t="str">
        <f t="shared" si="213"/>
        <v/>
      </c>
      <c r="R4554" t="str">
        <f t="shared" si="214"/>
        <v/>
      </c>
    </row>
    <row r="4555" spans="1:18" x14ac:dyDescent="0.35">
      <c r="A4555" t="str">
        <f t="shared" si="215"/>
        <v/>
      </c>
      <c r="G4555" t="str">
        <f>IF($B4555="","",IF($J4555&lt;&gt;"",IFERROR(LOOKUP(2,1/(($B$5:$B$20000=$B4555)*($F$5:$F$20000="组件")*($I$5:$I$20000=$J4555)),$G$5:$G$20000)&amp;"."&amp;COUNTIFS($B$5:$B4555,$B4555,$J$5:$J4555,$J4555),""),COUNTIFS($B$5:$B4555,$B4555,$J$5:$J4555,"")))</f>
        <v/>
      </c>
      <c r="I4555" t="str">
        <f>IF($F4555="组件","C"&amp;TEXT(COUNTIFS($B$5:$B4555,$B4555,$F$5:$F4555,"组件"),"000"),"")</f>
        <v/>
      </c>
      <c r="J4555" t="str">
        <f t="shared" si="213"/>
        <v/>
      </c>
      <c r="R4555" t="str">
        <f t="shared" si="214"/>
        <v/>
      </c>
    </row>
    <row r="4556" spans="1:18" x14ac:dyDescent="0.35">
      <c r="A4556" t="str">
        <f t="shared" si="215"/>
        <v/>
      </c>
      <c r="G4556" t="str">
        <f>IF($B4556="","",IF($J4556&lt;&gt;"",IFERROR(LOOKUP(2,1/(($B$5:$B$20000=$B4556)*($F$5:$F$20000="组件")*($I$5:$I$20000=$J4556)),$G$5:$G$20000)&amp;"."&amp;COUNTIFS($B$5:$B4556,$B4556,$J$5:$J4556,$J4556),""),COUNTIFS($B$5:$B4556,$B4556,$J$5:$J4556,"")))</f>
        <v/>
      </c>
      <c r="I4556" t="str">
        <f>IF($F4556="组件","C"&amp;TEXT(COUNTIFS($B$5:$B4556,$B4556,$F$5:$F4556,"组件"),"000"),"")</f>
        <v/>
      </c>
      <c r="J4556" t="str">
        <f t="shared" si="213"/>
        <v/>
      </c>
      <c r="R4556" t="str">
        <f t="shared" si="214"/>
        <v/>
      </c>
    </row>
    <row r="4557" spans="1:18" x14ac:dyDescent="0.35">
      <c r="A4557" t="str">
        <f t="shared" si="215"/>
        <v/>
      </c>
      <c r="G4557" t="str">
        <f>IF($B4557="","",IF($J4557&lt;&gt;"",IFERROR(LOOKUP(2,1/(($B$5:$B$20000=$B4557)*($F$5:$F$20000="组件")*($I$5:$I$20000=$J4557)),$G$5:$G$20000)&amp;"."&amp;COUNTIFS($B$5:$B4557,$B4557,$J$5:$J4557,$J4557),""),COUNTIFS($B$5:$B4557,$B4557,$J$5:$J4557,"")))</f>
        <v/>
      </c>
      <c r="I4557" t="str">
        <f>IF($F4557="组件","C"&amp;TEXT(COUNTIFS($B$5:$B4557,$B4557,$F$5:$F4557,"组件"),"000"),"")</f>
        <v/>
      </c>
      <c r="J4557" t="str">
        <f t="shared" si="213"/>
        <v/>
      </c>
      <c r="R4557" t="str">
        <f t="shared" si="214"/>
        <v/>
      </c>
    </row>
    <row r="4558" spans="1:18" x14ac:dyDescent="0.35">
      <c r="A4558" t="str">
        <f t="shared" si="215"/>
        <v/>
      </c>
      <c r="G4558" t="str">
        <f>IF($B4558="","",IF($J4558&lt;&gt;"",IFERROR(LOOKUP(2,1/(($B$5:$B$20000=$B4558)*($F$5:$F$20000="组件")*($I$5:$I$20000=$J4558)),$G$5:$G$20000)&amp;"."&amp;COUNTIFS($B$5:$B4558,$B4558,$J$5:$J4558,$J4558),""),COUNTIFS($B$5:$B4558,$B4558,$J$5:$J4558,"")))</f>
        <v/>
      </c>
      <c r="I4558" t="str">
        <f>IF($F4558="组件","C"&amp;TEXT(COUNTIFS($B$5:$B4558,$B4558,$F$5:$F4558,"组件"),"000"),"")</f>
        <v/>
      </c>
      <c r="J4558" t="str">
        <f t="shared" si="213"/>
        <v/>
      </c>
      <c r="R4558" t="str">
        <f t="shared" si="214"/>
        <v/>
      </c>
    </row>
    <row r="4559" spans="1:18" x14ac:dyDescent="0.35">
      <c r="A4559" t="str">
        <f t="shared" si="215"/>
        <v/>
      </c>
      <c r="G4559" t="str">
        <f>IF($B4559="","",IF($J4559&lt;&gt;"",IFERROR(LOOKUP(2,1/(($B$5:$B$20000=$B4559)*($F$5:$F$20000="组件")*($I$5:$I$20000=$J4559)),$G$5:$G$20000)&amp;"."&amp;COUNTIFS($B$5:$B4559,$B4559,$J$5:$J4559,$J4559),""),COUNTIFS($B$5:$B4559,$B4559,$J$5:$J4559,"")))</f>
        <v/>
      </c>
      <c r="I4559" t="str">
        <f>IF($F4559="组件","C"&amp;TEXT(COUNTIFS($B$5:$B4559,$B4559,$F$5:$F4559,"组件"),"000"),"")</f>
        <v/>
      </c>
      <c r="J4559" t="str">
        <f t="shared" si="213"/>
        <v/>
      </c>
      <c r="R4559" t="str">
        <f t="shared" si="214"/>
        <v/>
      </c>
    </row>
    <row r="4560" spans="1:18" x14ac:dyDescent="0.35">
      <c r="A4560" t="str">
        <f t="shared" si="215"/>
        <v/>
      </c>
      <c r="G4560" t="str">
        <f>IF($B4560="","",IF($J4560&lt;&gt;"",IFERROR(LOOKUP(2,1/(($B$5:$B$20000=$B4560)*($F$5:$F$20000="组件")*($I$5:$I$20000=$J4560)),$G$5:$G$20000)&amp;"."&amp;COUNTIFS($B$5:$B4560,$B4560,$J$5:$J4560,$J4560),""),COUNTIFS($B$5:$B4560,$B4560,$J$5:$J4560,"")))</f>
        <v/>
      </c>
      <c r="I4560" t="str">
        <f>IF($F4560="组件","C"&amp;TEXT(COUNTIFS($B$5:$B4560,$B4560,$F$5:$F4560,"组件"),"000"),"")</f>
        <v/>
      </c>
      <c r="J4560" t="str">
        <f t="shared" si="213"/>
        <v/>
      </c>
      <c r="R4560" t="str">
        <f t="shared" si="214"/>
        <v/>
      </c>
    </row>
    <row r="4561" spans="1:18" x14ac:dyDescent="0.35">
      <c r="A4561" t="str">
        <f t="shared" si="215"/>
        <v/>
      </c>
      <c r="G4561" t="str">
        <f>IF($B4561="","",IF($J4561&lt;&gt;"",IFERROR(LOOKUP(2,1/(($B$5:$B$20000=$B4561)*($F$5:$F$20000="组件")*($I$5:$I$20000=$J4561)),$G$5:$G$20000)&amp;"."&amp;COUNTIFS($B$5:$B4561,$B4561,$J$5:$J4561,$J4561),""),COUNTIFS($B$5:$B4561,$B4561,$J$5:$J4561,"")))</f>
        <v/>
      </c>
      <c r="I4561" t="str">
        <f>IF($F4561="组件","C"&amp;TEXT(COUNTIFS($B$5:$B4561,$B4561,$F$5:$F4561,"组件"),"000"),"")</f>
        <v/>
      </c>
      <c r="J4561" t="str">
        <f t="shared" si="213"/>
        <v/>
      </c>
      <c r="R4561" t="str">
        <f t="shared" si="214"/>
        <v/>
      </c>
    </row>
    <row r="4562" spans="1:18" x14ac:dyDescent="0.35">
      <c r="A4562" t="str">
        <f t="shared" si="215"/>
        <v/>
      </c>
      <c r="G4562" t="str">
        <f>IF($B4562="","",IF($J4562&lt;&gt;"",IFERROR(LOOKUP(2,1/(($B$5:$B$20000=$B4562)*($F$5:$F$20000="组件")*($I$5:$I$20000=$J4562)),$G$5:$G$20000)&amp;"."&amp;COUNTIFS($B$5:$B4562,$B4562,$J$5:$J4562,$J4562),""),COUNTIFS($B$5:$B4562,$B4562,$J$5:$J4562,"")))</f>
        <v/>
      </c>
      <c r="I4562" t="str">
        <f>IF($F4562="组件","C"&amp;TEXT(COUNTIFS($B$5:$B4562,$B4562,$F$5:$F4562,"组件"),"000"),"")</f>
        <v/>
      </c>
      <c r="J4562" t="str">
        <f t="shared" si="213"/>
        <v/>
      </c>
      <c r="R4562" t="str">
        <f t="shared" si="214"/>
        <v/>
      </c>
    </row>
    <row r="4563" spans="1:18" x14ac:dyDescent="0.35">
      <c r="A4563" t="str">
        <f t="shared" si="215"/>
        <v/>
      </c>
      <c r="G4563" t="str">
        <f>IF($B4563="","",IF($J4563&lt;&gt;"",IFERROR(LOOKUP(2,1/(($B$5:$B$20000=$B4563)*($F$5:$F$20000="组件")*($I$5:$I$20000=$J4563)),$G$5:$G$20000)&amp;"."&amp;COUNTIFS($B$5:$B4563,$B4563,$J$5:$J4563,$J4563),""),COUNTIFS($B$5:$B4563,$B4563,$J$5:$J4563,"")))</f>
        <v/>
      </c>
      <c r="I4563" t="str">
        <f>IF($F4563="组件","C"&amp;TEXT(COUNTIFS($B$5:$B4563,$B4563,$F$5:$F4563,"组件"),"000"),"")</f>
        <v/>
      </c>
      <c r="J4563" t="str">
        <f t="shared" si="213"/>
        <v/>
      </c>
      <c r="R4563" t="str">
        <f t="shared" si="214"/>
        <v/>
      </c>
    </row>
    <row r="4564" spans="1:18" x14ac:dyDescent="0.35">
      <c r="A4564" t="str">
        <f t="shared" si="215"/>
        <v/>
      </c>
      <c r="G4564" t="str">
        <f>IF($B4564="","",IF($J4564&lt;&gt;"",IFERROR(LOOKUP(2,1/(($B$5:$B$20000=$B4564)*($F$5:$F$20000="组件")*($I$5:$I$20000=$J4564)),$G$5:$G$20000)&amp;"."&amp;COUNTIFS($B$5:$B4564,$B4564,$J$5:$J4564,$J4564),""),COUNTIFS($B$5:$B4564,$B4564,$J$5:$J4564,"")))</f>
        <v/>
      </c>
      <c r="I4564" t="str">
        <f>IF($F4564="组件","C"&amp;TEXT(COUNTIFS($B$5:$B4564,$B4564,$F$5:$F4564,"组件"),"000"),"")</f>
        <v/>
      </c>
      <c r="J4564" t="str">
        <f t="shared" si="213"/>
        <v/>
      </c>
      <c r="R4564" t="str">
        <f t="shared" si="214"/>
        <v/>
      </c>
    </row>
    <row r="4565" spans="1:18" x14ac:dyDescent="0.35">
      <c r="A4565" t="str">
        <f t="shared" si="215"/>
        <v/>
      </c>
      <c r="G4565" t="str">
        <f>IF($B4565="","",IF($J4565&lt;&gt;"",IFERROR(LOOKUP(2,1/(($B$5:$B$20000=$B4565)*($F$5:$F$20000="组件")*($I$5:$I$20000=$J4565)),$G$5:$G$20000)&amp;"."&amp;COUNTIFS($B$5:$B4565,$B4565,$J$5:$J4565,$J4565),""),COUNTIFS($B$5:$B4565,$B4565,$J$5:$J4565,"")))</f>
        <v/>
      </c>
      <c r="I4565" t="str">
        <f>IF($F4565="组件","C"&amp;TEXT(COUNTIFS($B$5:$B4565,$B4565,$F$5:$F4565,"组件"),"000"),"")</f>
        <v/>
      </c>
      <c r="J4565" t="str">
        <f t="shared" si="213"/>
        <v/>
      </c>
      <c r="R4565" t="str">
        <f t="shared" si="214"/>
        <v/>
      </c>
    </row>
    <row r="4566" spans="1:18" x14ac:dyDescent="0.35">
      <c r="A4566" t="str">
        <f t="shared" si="215"/>
        <v/>
      </c>
      <c r="G4566" t="str">
        <f>IF($B4566="","",IF($J4566&lt;&gt;"",IFERROR(LOOKUP(2,1/(($B$5:$B$20000=$B4566)*($F$5:$F$20000="组件")*($I$5:$I$20000=$J4566)),$G$5:$G$20000)&amp;"."&amp;COUNTIFS($B$5:$B4566,$B4566,$J$5:$J4566,$J4566),""),COUNTIFS($B$5:$B4566,$B4566,$J$5:$J4566,"")))</f>
        <v/>
      </c>
      <c r="I4566" t="str">
        <f>IF($F4566="组件","C"&amp;TEXT(COUNTIFS($B$5:$B4566,$B4566,$F$5:$F4566,"组件"),"000"),"")</f>
        <v/>
      </c>
      <c r="J4566" t="str">
        <f t="shared" si="213"/>
        <v/>
      </c>
      <c r="R4566" t="str">
        <f t="shared" si="214"/>
        <v/>
      </c>
    </row>
    <row r="4567" spans="1:18" x14ac:dyDescent="0.35">
      <c r="A4567" t="str">
        <f t="shared" si="215"/>
        <v/>
      </c>
      <c r="G4567" t="str">
        <f>IF($B4567="","",IF($J4567&lt;&gt;"",IFERROR(LOOKUP(2,1/(($B$5:$B$20000=$B4567)*($F$5:$F$20000="组件")*($I$5:$I$20000=$J4567)),$G$5:$G$20000)&amp;"."&amp;COUNTIFS($B$5:$B4567,$B4567,$J$5:$J4567,$J4567),""),COUNTIFS($B$5:$B4567,$B4567,$J$5:$J4567,"")))</f>
        <v/>
      </c>
      <c r="I4567" t="str">
        <f>IF($F4567="组件","C"&amp;TEXT(COUNTIFS($B$5:$B4567,$B4567,$F$5:$F4567,"组件"),"000"),"")</f>
        <v/>
      </c>
      <c r="J4567" t="str">
        <f t="shared" si="213"/>
        <v/>
      </c>
      <c r="R4567" t="str">
        <f t="shared" si="214"/>
        <v/>
      </c>
    </row>
    <row r="4568" spans="1:18" x14ac:dyDescent="0.35">
      <c r="A4568" t="str">
        <f t="shared" si="215"/>
        <v/>
      </c>
      <c r="G4568" t="str">
        <f>IF($B4568="","",IF($J4568&lt;&gt;"",IFERROR(LOOKUP(2,1/(($B$5:$B$20000=$B4568)*($F$5:$F$20000="组件")*($I$5:$I$20000=$J4568)),$G$5:$G$20000)&amp;"."&amp;COUNTIFS($B$5:$B4568,$B4568,$J$5:$J4568,$J4568),""),COUNTIFS($B$5:$B4568,$B4568,$J$5:$J4568,"")))</f>
        <v/>
      </c>
      <c r="I4568" t="str">
        <f>IF($F4568="组件","C"&amp;TEXT(COUNTIFS($B$5:$B4568,$B4568,$F$5:$F4568,"组件"),"000"),"")</f>
        <v/>
      </c>
      <c r="J4568" t="str">
        <f t="shared" si="213"/>
        <v/>
      </c>
      <c r="R4568" t="str">
        <f t="shared" si="214"/>
        <v/>
      </c>
    </row>
    <row r="4569" spans="1:18" x14ac:dyDescent="0.35">
      <c r="A4569" t="str">
        <f t="shared" si="215"/>
        <v/>
      </c>
      <c r="G4569" t="str">
        <f>IF($B4569="","",IF($J4569&lt;&gt;"",IFERROR(LOOKUP(2,1/(($B$5:$B$20000=$B4569)*($F$5:$F$20000="组件")*($I$5:$I$20000=$J4569)),$G$5:$G$20000)&amp;"."&amp;COUNTIFS($B$5:$B4569,$B4569,$J$5:$J4569,$J4569),""),COUNTIFS($B$5:$B4569,$B4569,$J$5:$J4569,"")))</f>
        <v/>
      </c>
      <c r="I4569" t="str">
        <f>IF($F4569="组件","C"&amp;TEXT(COUNTIFS($B$5:$B4569,$B4569,$F$5:$F4569,"组件"),"000"),"")</f>
        <v/>
      </c>
      <c r="J4569" t="str">
        <f t="shared" si="213"/>
        <v/>
      </c>
      <c r="R4569" t="str">
        <f t="shared" si="214"/>
        <v/>
      </c>
    </row>
    <row r="4570" spans="1:18" x14ac:dyDescent="0.35">
      <c r="A4570" t="str">
        <f t="shared" si="215"/>
        <v/>
      </c>
      <c r="G4570" t="str">
        <f>IF($B4570="","",IF($J4570&lt;&gt;"",IFERROR(LOOKUP(2,1/(($B$5:$B$20000=$B4570)*($F$5:$F$20000="组件")*($I$5:$I$20000=$J4570)),$G$5:$G$20000)&amp;"."&amp;COUNTIFS($B$5:$B4570,$B4570,$J$5:$J4570,$J4570),""),COUNTIFS($B$5:$B4570,$B4570,$J$5:$J4570,"")))</f>
        <v/>
      </c>
      <c r="I4570" t="str">
        <f>IF($F4570="组件","C"&amp;TEXT(COUNTIFS($B$5:$B4570,$B4570,$F$5:$F4570,"组件"),"000"),"")</f>
        <v/>
      </c>
      <c r="J4570" t="str">
        <f t="shared" si="213"/>
        <v/>
      </c>
      <c r="R4570" t="str">
        <f t="shared" si="214"/>
        <v/>
      </c>
    </row>
    <row r="4571" spans="1:18" x14ac:dyDescent="0.35">
      <c r="A4571" t="str">
        <f t="shared" si="215"/>
        <v/>
      </c>
      <c r="G4571" t="str">
        <f>IF($B4571="","",IF($J4571&lt;&gt;"",IFERROR(LOOKUP(2,1/(($B$5:$B$20000=$B4571)*($F$5:$F$20000="组件")*($I$5:$I$20000=$J4571)),$G$5:$G$20000)&amp;"."&amp;COUNTIFS($B$5:$B4571,$B4571,$J$5:$J4571,$J4571),""),COUNTIFS($B$5:$B4571,$B4571,$J$5:$J4571,"")))</f>
        <v/>
      </c>
      <c r="I4571" t="str">
        <f>IF($F4571="组件","C"&amp;TEXT(COUNTIFS($B$5:$B4571,$B4571,$F$5:$F4571,"组件"),"000"),"")</f>
        <v/>
      </c>
      <c r="J4571" t="str">
        <f t="shared" si="213"/>
        <v/>
      </c>
      <c r="R4571" t="str">
        <f t="shared" si="214"/>
        <v/>
      </c>
    </row>
    <row r="4572" spans="1:18" x14ac:dyDescent="0.35">
      <c r="A4572" t="str">
        <f t="shared" si="215"/>
        <v/>
      </c>
      <c r="G4572" t="str">
        <f>IF($B4572="","",IF($J4572&lt;&gt;"",IFERROR(LOOKUP(2,1/(($B$5:$B$20000=$B4572)*($F$5:$F$20000="组件")*($I$5:$I$20000=$J4572)),$G$5:$G$20000)&amp;"."&amp;COUNTIFS($B$5:$B4572,$B4572,$J$5:$J4572,$J4572),""),COUNTIFS($B$5:$B4572,$B4572,$J$5:$J4572,"")))</f>
        <v/>
      </c>
      <c r="I4572" t="str">
        <f>IF($F4572="组件","C"&amp;TEXT(COUNTIFS($B$5:$B4572,$B4572,$F$5:$F4572,"组件"),"000"),"")</f>
        <v/>
      </c>
      <c r="J4572" t="str">
        <f t="shared" si="213"/>
        <v/>
      </c>
      <c r="R4572" t="str">
        <f t="shared" si="214"/>
        <v/>
      </c>
    </row>
    <row r="4573" spans="1:18" x14ac:dyDescent="0.35">
      <c r="A4573" t="str">
        <f t="shared" si="215"/>
        <v/>
      </c>
      <c r="G4573" t="str">
        <f>IF($B4573="","",IF($J4573&lt;&gt;"",IFERROR(LOOKUP(2,1/(($B$5:$B$20000=$B4573)*($F$5:$F$20000="组件")*($I$5:$I$20000=$J4573)),$G$5:$G$20000)&amp;"."&amp;COUNTIFS($B$5:$B4573,$B4573,$J$5:$J4573,$J4573),""),COUNTIFS($B$5:$B4573,$B4573,$J$5:$J4573,"")))</f>
        <v/>
      </c>
      <c r="I4573" t="str">
        <f>IF($F4573="组件","C"&amp;TEXT(COUNTIFS($B$5:$B4573,$B4573,$F$5:$F4573,"组件"),"000"),"")</f>
        <v/>
      </c>
      <c r="J4573" t="str">
        <f t="shared" si="213"/>
        <v/>
      </c>
      <c r="R4573" t="str">
        <f t="shared" si="214"/>
        <v/>
      </c>
    </row>
    <row r="4574" spans="1:18" x14ac:dyDescent="0.35">
      <c r="A4574" t="str">
        <f t="shared" si="215"/>
        <v/>
      </c>
      <c r="G4574" t="str">
        <f>IF($B4574="","",IF($J4574&lt;&gt;"",IFERROR(LOOKUP(2,1/(($B$5:$B$20000=$B4574)*($F$5:$F$20000="组件")*($I$5:$I$20000=$J4574)),$G$5:$G$20000)&amp;"."&amp;COUNTIFS($B$5:$B4574,$B4574,$J$5:$J4574,$J4574),""),COUNTIFS($B$5:$B4574,$B4574,$J$5:$J4574,"")))</f>
        <v/>
      </c>
      <c r="I4574" t="str">
        <f>IF($F4574="组件","C"&amp;TEXT(COUNTIFS($B$5:$B4574,$B4574,$F$5:$F4574,"组件"),"000"),"")</f>
        <v/>
      </c>
      <c r="J4574" t="str">
        <f t="shared" si="213"/>
        <v/>
      </c>
      <c r="R4574" t="str">
        <f t="shared" si="214"/>
        <v/>
      </c>
    </row>
    <row r="4575" spans="1:18" x14ac:dyDescent="0.35">
      <c r="A4575" t="str">
        <f t="shared" si="215"/>
        <v/>
      </c>
      <c r="G4575" t="str">
        <f>IF($B4575="","",IF($J4575&lt;&gt;"",IFERROR(LOOKUP(2,1/(($B$5:$B$20000=$B4575)*($F$5:$F$20000="组件")*($I$5:$I$20000=$J4575)),$G$5:$G$20000)&amp;"."&amp;COUNTIFS($B$5:$B4575,$B4575,$J$5:$J4575,$J4575),""),COUNTIFS($B$5:$B4575,$B4575,$J$5:$J4575,"")))</f>
        <v/>
      </c>
      <c r="I4575" t="str">
        <f>IF($F4575="组件","C"&amp;TEXT(COUNTIFS($B$5:$B4575,$B4575,$F$5:$F4575,"组件"),"000"),"")</f>
        <v/>
      </c>
      <c r="J4575" t="str">
        <f t="shared" si="213"/>
        <v/>
      </c>
      <c r="R4575" t="str">
        <f t="shared" si="214"/>
        <v/>
      </c>
    </row>
    <row r="4576" spans="1:18" x14ac:dyDescent="0.35">
      <c r="A4576" t="str">
        <f t="shared" si="215"/>
        <v/>
      </c>
      <c r="G4576" t="str">
        <f>IF($B4576="","",IF($J4576&lt;&gt;"",IFERROR(LOOKUP(2,1/(($B$5:$B$20000=$B4576)*($F$5:$F$20000="组件")*($I$5:$I$20000=$J4576)),$G$5:$G$20000)&amp;"."&amp;COUNTIFS($B$5:$B4576,$B4576,$J$5:$J4576,$J4576),""),COUNTIFS($B$5:$B4576,$B4576,$J$5:$J4576,"")))</f>
        <v/>
      </c>
      <c r="I4576" t="str">
        <f>IF($F4576="组件","C"&amp;TEXT(COUNTIFS($B$5:$B4576,$B4576,$F$5:$F4576,"组件"),"000"),"")</f>
        <v/>
      </c>
      <c r="J4576" t="str">
        <f t="shared" si="213"/>
        <v/>
      </c>
      <c r="R4576" t="str">
        <f t="shared" si="214"/>
        <v/>
      </c>
    </row>
    <row r="4577" spans="1:18" x14ac:dyDescent="0.35">
      <c r="A4577" t="str">
        <f t="shared" si="215"/>
        <v/>
      </c>
      <c r="G4577" t="str">
        <f>IF($B4577="","",IF($J4577&lt;&gt;"",IFERROR(LOOKUP(2,1/(($B$5:$B$20000=$B4577)*($F$5:$F$20000="组件")*($I$5:$I$20000=$J4577)),$G$5:$G$20000)&amp;"."&amp;COUNTIFS($B$5:$B4577,$B4577,$J$5:$J4577,$J4577),""),COUNTIFS($B$5:$B4577,$B4577,$J$5:$J4577,"")))</f>
        <v/>
      </c>
      <c r="I4577" t="str">
        <f>IF($F4577="组件","C"&amp;TEXT(COUNTIFS($B$5:$B4577,$B4577,$F$5:$F4577,"组件"),"000"),"")</f>
        <v/>
      </c>
      <c r="J4577" t="str">
        <f t="shared" si="213"/>
        <v/>
      </c>
      <c r="R4577" t="str">
        <f t="shared" si="214"/>
        <v/>
      </c>
    </row>
    <row r="4578" spans="1:18" x14ac:dyDescent="0.35">
      <c r="A4578" t="str">
        <f t="shared" si="215"/>
        <v/>
      </c>
      <c r="G4578" t="str">
        <f>IF($B4578="","",IF($J4578&lt;&gt;"",IFERROR(LOOKUP(2,1/(($B$5:$B$20000=$B4578)*($F$5:$F$20000="组件")*($I$5:$I$20000=$J4578)),$G$5:$G$20000)&amp;"."&amp;COUNTIFS($B$5:$B4578,$B4578,$J$5:$J4578,$J4578),""),COUNTIFS($B$5:$B4578,$B4578,$J$5:$J4578,"")))</f>
        <v/>
      </c>
      <c r="I4578" t="str">
        <f>IF($F4578="组件","C"&amp;TEXT(COUNTIFS($B$5:$B4578,$B4578,$F$5:$F4578,"组件"),"000"),"")</f>
        <v/>
      </c>
      <c r="J4578" t="str">
        <f t="shared" si="213"/>
        <v/>
      </c>
      <c r="R4578" t="str">
        <f t="shared" si="214"/>
        <v/>
      </c>
    </row>
    <row r="4579" spans="1:18" x14ac:dyDescent="0.35">
      <c r="A4579" t="str">
        <f t="shared" si="215"/>
        <v/>
      </c>
      <c r="G4579" t="str">
        <f>IF($B4579="","",IF($J4579&lt;&gt;"",IFERROR(LOOKUP(2,1/(($B$5:$B$20000=$B4579)*($F$5:$F$20000="组件")*($I$5:$I$20000=$J4579)),$G$5:$G$20000)&amp;"."&amp;COUNTIFS($B$5:$B4579,$B4579,$J$5:$J4579,$J4579),""),COUNTIFS($B$5:$B4579,$B4579,$J$5:$J4579,"")))</f>
        <v/>
      </c>
      <c r="I4579" t="str">
        <f>IF($F4579="组件","C"&amp;TEXT(COUNTIFS($B$5:$B4579,$B4579,$F$5:$F4579,"组件"),"000"),"")</f>
        <v/>
      </c>
      <c r="J4579" t="str">
        <f t="shared" si="213"/>
        <v/>
      </c>
      <c r="R4579" t="str">
        <f t="shared" si="214"/>
        <v/>
      </c>
    </row>
    <row r="4580" spans="1:18" x14ac:dyDescent="0.35">
      <c r="A4580" t="str">
        <f t="shared" si="215"/>
        <v/>
      </c>
      <c r="G4580" t="str">
        <f>IF($B4580="","",IF($J4580&lt;&gt;"",IFERROR(LOOKUP(2,1/(($B$5:$B$20000=$B4580)*($F$5:$F$20000="组件")*($I$5:$I$20000=$J4580)),$G$5:$G$20000)&amp;"."&amp;COUNTIFS($B$5:$B4580,$B4580,$J$5:$J4580,$J4580),""),COUNTIFS($B$5:$B4580,$B4580,$J$5:$J4580,"")))</f>
        <v/>
      </c>
      <c r="I4580" t="str">
        <f>IF($F4580="组件","C"&amp;TEXT(COUNTIFS($B$5:$B4580,$B4580,$F$5:$F4580,"组件"),"000"),"")</f>
        <v/>
      </c>
      <c r="J4580" t="str">
        <f t="shared" si="213"/>
        <v/>
      </c>
      <c r="R4580" t="str">
        <f t="shared" si="214"/>
        <v/>
      </c>
    </row>
    <row r="4581" spans="1:18" x14ac:dyDescent="0.35">
      <c r="A4581" t="str">
        <f t="shared" si="215"/>
        <v/>
      </c>
      <c r="G4581" t="str">
        <f>IF($B4581="","",IF($J4581&lt;&gt;"",IFERROR(LOOKUP(2,1/(($B$5:$B$20000=$B4581)*($F$5:$F$20000="组件")*($I$5:$I$20000=$J4581)),$G$5:$G$20000)&amp;"."&amp;COUNTIFS($B$5:$B4581,$B4581,$J$5:$J4581,$J4581),""),COUNTIFS($B$5:$B4581,$B4581,$J$5:$J4581,"")))</f>
        <v/>
      </c>
      <c r="I4581" t="str">
        <f>IF($F4581="组件","C"&amp;TEXT(COUNTIFS($B$5:$B4581,$B4581,$F$5:$F4581,"组件"),"000"),"")</f>
        <v/>
      </c>
      <c r="J4581" t="str">
        <f t="shared" si="213"/>
        <v/>
      </c>
      <c r="R4581" t="str">
        <f t="shared" si="214"/>
        <v/>
      </c>
    </row>
    <row r="4582" spans="1:18" x14ac:dyDescent="0.35">
      <c r="A4582" t="str">
        <f t="shared" si="215"/>
        <v/>
      </c>
      <c r="G4582" t="str">
        <f>IF($B4582="","",IF($J4582&lt;&gt;"",IFERROR(LOOKUP(2,1/(($B$5:$B$20000=$B4582)*($F$5:$F$20000="组件")*($I$5:$I$20000=$J4582)),$G$5:$G$20000)&amp;"."&amp;COUNTIFS($B$5:$B4582,$B4582,$J$5:$J4582,$J4582),""),COUNTIFS($B$5:$B4582,$B4582,$J$5:$J4582,"")))</f>
        <v/>
      </c>
      <c r="I4582" t="str">
        <f>IF($F4582="组件","C"&amp;TEXT(COUNTIFS($B$5:$B4582,$B4582,$F$5:$F4582,"组件"),"000"),"")</f>
        <v/>
      </c>
      <c r="J4582" t="str">
        <f t="shared" si="213"/>
        <v/>
      </c>
      <c r="R4582" t="str">
        <f t="shared" si="214"/>
        <v/>
      </c>
    </row>
    <row r="4583" spans="1:18" x14ac:dyDescent="0.35">
      <c r="A4583" t="str">
        <f t="shared" si="215"/>
        <v/>
      </c>
      <c r="G4583" t="str">
        <f>IF($B4583="","",IF($J4583&lt;&gt;"",IFERROR(LOOKUP(2,1/(($B$5:$B$20000=$B4583)*($F$5:$F$20000="组件")*($I$5:$I$20000=$J4583)),$G$5:$G$20000)&amp;"."&amp;COUNTIFS($B$5:$B4583,$B4583,$J$5:$J4583,$J4583),""),COUNTIFS($B$5:$B4583,$B4583,$J$5:$J4583,"")))</f>
        <v/>
      </c>
      <c r="I4583" t="str">
        <f>IF($F4583="组件","C"&amp;TEXT(COUNTIFS($B$5:$B4583,$B4583,$F$5:$F4583,"组件"),"000"),"")</f>
        <v/>
      </c>
      <c r="J4583" t="str">
        <f t="shared" si="213"/>
        <v/>
      </c>
      <c r="R4583" t="str">
        <f t="shared" si="214"/>
        <v/>
      </c>
    </row>
    <row r="4584" spans="1:18" x14ac:dyDescent="0.35">
      <c r="A4584" t="str">
        <f t="shared" si="215"/>
        <v/>
      </c>
      <c r="G4584" t="str">
        <f>IF($B4584="","",IF($J4584&lt;&gt;"",IFERROR(LOOKUP(2,1/(($B$5:$B$20000=$B4584)*($F$5:$F$20000="组件")*($I$5:$I$20000=$J4584)),$G$5:$G$20000)&amp;"."&amp;COUNTIFS($B$5:$B4584,$B4584,$J$5:$J4584,$J4584),""),COUNTIFS($B$5:$B4584,$B4584,$J$5:$J4584,"")))</f>
        <v/>
      </c>
      <c r="I4584" t="str">
        <f>IF($F4584="组件","C"&amp;TEXT(COUNTIFS($B$5:$B4584,$B4584,$F$5:$F4584,"组件"),"000"),"")</f>
        <v/>
      </c>
      <c r="J4584" t="str">
        <f t="shared" si="213"/>
        <v/>
      </c>
      <c r="R4584" t="str">
        <f t="shared" si="214"/>
        <v/>
      </c>
    </row>
    <row r="4585" spans="1:18" x14ac:dyDescent="0.35">
      <c r="A4585" t="str">
        <f t="shared" si="215"/>
        <v/>
      </c>
      <c r="G4585" t="str">
        <f>IF($B4585="","",IF($J4585&lt;&gt;"",IFERROR(LOOKUP(2,1/(($B$5:$B$20000=$B4585)*($F$5:$F$20000="组件")*($I$5:$I$20000=$J4585)),$G$5:$G$20000)&amp;"."&amp;COUNTIFS($B$5:$B4585,$B4585,$J$5:$J4585,$J4585),""),COUNTIFS($B$5:$B4585,$B4585,$J$5:$J4585,"")))</f>
        <v/>
      </c>
      <c r="I4585" t="str">
        <f>IF($F4585="组件","C"&amp;TEXT(COUNTIFS($B$5:$B4585,$B4585,$F$5:$F4585,"组件"),"000"),"")</f>
        <v/>
      </c>
      <c r="J4585" t="str">
        <f t="shared" si="213"/>
        <v/>
      </c>
      <c r="R4585" t="str">
        <f t="shared" si="214"/>
        <v/>
      </c>
    </row>
    <row r="4586" spans="1:18" x14ac:dyDescent="0.35">
      <c r="A4586" t="str">
        <f t="shared" si="215"/>
        <v/>
      </c>
      <c r="G4586" t="str">
        <f>IF($B4586="","",IF($J4586&lt;&gt;"",IFERROR(LOOKUP(2,1/(($B$5:$B$20000=$B4586)*($F$5:$F$20000="组件")*($I$5:$I$20000=$J4586)),$G$5:$G$20000)&amp;"."&amp;COUNTIFS($B$5:$B4586,$B4586,$J$5:$J4586,$J4586),""),COUNTIFS($B$5:$B4586,$B4586,$J$5:$J4586,"")))</f>
        <v/>
      </c>
      <c r="I4586" t="str">
        <f>IF($F4586="组件","C"&amp;TEXT(COUNTIFS($B$5:$B4586,$B4586,$F$5:$F4586,"组件"),"000"),"")</f>
        <v/>
      </c>
      <c r="J4586" t="str">
        <f t="shared" si="213"/>
        <v/>
      </c>
      <c r="R4586" t="str">
        <f t="shared" si="214"/>
        <v/>
      </c>
    </row>
    <row r="4587" spans="1:18" x14ac:dyDescent="0.35">
      <c r="A4587" t="str">
        <f t="shared" si="215"/>
        <v/>
      </c>
      <c r="G4587" t="str">
        <f>IF($B4587="","",IF($J4587&lt;&gt;"",IFERROR(LOOKUP(2,1/(($B$5:$B$20000=$B4587)*($F$5:$F$20000="组件")*($I$5:$I$20000=$J4587)),$G$5:$G$20000)&amp;"."&amp;COUNTIFS($B$5:$B4587,$B4587,$J$5:$J4587,$J4587),""),COUNTIFS($B$5:$B4587,$B4587,$J$5:$J4587,"")))</f>
        <v/>
      </c>
      <c r="I4587" t="str">
        <f>IF($F4587="组件","C"&amp;TEXT(COUNTIFS($B$5:$B4587,$B4587,$F$5:$F4587,"组件"),"000"),"")</f>
        <v/>
      </c>
      <c r="J4587" t="str">
        <f t="shared" si="213"/>
        <v/>
      </c>
      <c r="R4587" t="str">
        <f t="shared" si="214"/>
        <v/>
      </c>
    </row>
    <row r="4588" spans="1:18" x14ac:dyDescent="0.35">
      <c r="A4588" t="str">
        <f t="shared" si="215"/>
        <v/>
      </c>
      <c r="G4588" t="str">
        <f>IF($B4588="","",IF($J4588&lt;&gt;"",IFERROR(LOOKUP(2,1/(($B$5:$B$20000=$B4588)*($F$5:$F$20000="组件")*($I$5:$I$20000=$J4588)),$G$5:$G$20000)&amp;"."&amp;COUNTIFS($B$5:$B4588,$B4588,$J$5:$J4588,$J4588),""),COUNTIFS($B$5:$B4588,$B4588,$J$5:$J4588,"")))</f>
        <v/>
      </c>
      <c r="I4588" t="str">
        <f>IF($F4588="组件","C"&amp;TEXT(COUNTIFS($B$5:$B4588,$B4588,$F$5:$F4588,"组件"),"000"),"")</f>
        <v/>
      </c>
      <c r="J4588" t="str">
        <f t="shared" si="213"/>
        <v/>
      </c>
      <c r="R4588" t="str">
        <f t="shared" si="214"/>
        <v/>
      </c>
    </row>
    <row r="4589" spans="1:18" x14ac:dyDescent="0.35">
      <c r="A4589" t="str">
        <f t="shared" si="215"/>
        <v/>
      </c>
      <c r="G4589" t="str">
        <f>IF($B4589="","",IF($J4589&lt;&gt;"",IFERROR(LOOKUP(2,1/(($B$5:$B$20000=$B4589)*($F$5:$F$20000="组件")*($I$5:$I$20000=$J4589)),$G$5:$G$20000)&amp;"."&amp;COUNTIFS($B$5:$B4589,$B4589,$J$5:$J4589,$J4589),""),COUNTIFS($B$5:$B4589,$B4589,$J$5:$J4589,"")))</f>
        <v/>
      </c>
      <c r="I4589" t="str">
        <f>IF($F4589="组件","C"&amp;TEXT(COUNTIFS($B$5:$B4589,$B4589,$F$5:$F4589,"组件"),"000"),"")</f>
        <v/>
      </c>
      <c r="J4589" t="str">
        <f t="shared" si="213"/>
        <v/>
      </c>
      <c r="R4589" t="str">
        <f t="shared" si="214"/>
        <v/>
      </c>
    </row>
    <row r="4590" spans="1:18" x14ac:dyDescent="0.35">
      <c r="A4590" t="str">
        <f t="shared" si="215"/>
        <v/>
      </c>
      <c r="G4590" t="str">
        <f>IF($B4590="","",IF($J4590&lt;&gt;"",IFERROR(LOOKUP(2,1/(($B$5:$B$20000=$B4590)*($F$5:$F$20000="组件")*($I$5:$I$20000=$J4590)),$G$5:$G$20000)&amp;"."&amp;COUNTIFS($B$5:$B4590,$B4590,$J$5:$J4590,$J4590),""),COUNTIFS($B$5:$B4590,$B4590,$J$5:$J4590,"")))</f>
        <v/>
      </c>
      <c r="I4590" t="str">
        <f>IF($F4590="组件","C"&amp;TEXT(COUNTIFS($B$5:$B4590,$B4590,$F$5:$F4590,"组件"),"000"),"")</f>
        <v/>
      </c>
      <c r="J4590" t="str">
        <f t="shared" si="213"/>
        <v/>
      </c>
      <c r="R4590" t="str">
        <f t="shared" si="214"/>
        <v/>
      </c>
    </row>
    <row r="4591" spans="1:18" x14ac:dyDescent="0.35">
      <c r="A4591" t="str">
        <f t="shared" si="215"/>
        <v/>
      </c>
      <c r="G4591" t="str">
        <f>IF($B4591="","",IF($J4591&lt;&gt;"",IFERROR(LOOKUP(2,1/(($B$5:$B$20000=$B4591)*($F$5:$F$20000="组件")*($I$5:$I$20000=$J4591)),$G$5:$G$20000)&amp;"."&amp;COUNTIFS($B$5:$B4591,$B4591,$J$5:$J4591,$J4591),""),COUNTIFS($B$5:$B4591,$B4591,$J$5:$J4591,"")))</f>
        <v/>
      </c>
      <c r="I4591" t="str">
        <f>IF($F4591="组件","C"&amp;TEXT(COUNTIFS($B$5:$B4591,$B4591,$F$5:$F4591,"组件"),"000"),"")</f>
        <v/>
      </c>
      <c r="J4591" t="str">
        <f t="shared" si="213"/>
        <v/>
      </c>
      <c r="R4591" t="str">
        <f t="shared" si="214"/>
        <v/>
      </c>
    </row>
    <row r="4592" spans="1:18" x14ac:dyDescent="0.35">
      <c r="A4592" t="str">
        <f t="shared" si="215"/>
        <v/>
      </c>
      <c r="G4592" t="str">
        <f>IF($B4592="","",IF($J4592&lt;&gt;"",IFERROR(LOOKUP(2,1/(($B$5:$B$20000=$B4592)*($F$5:$F$20000="组件")*($I$5:$I$20000=$J4592)),$G$5:$G$20000)&amp;"."&amp;COUNTIFS($B$5:$B4592,$B4592,$J$5:$J4592,$J4592),""),COUNTIFS($B$5:$B4592,$B4592,$J$5:$J4592,"")))</f>
        <v/>
      </c>
      <c r="I4592" t="str">
        <f>IF($F4592="组件","C"&amp;TEXT(COUNTIFS($B$5:$B4592,$B4592,$F$5:$F4592,"组件"),"000"),"")</f>
        <v/>
      </c>
      <c r="J4592" t="str">
        <f t="shared" si="213"/>
        <v/>
      </c>
      <c r="R4592" t="str">
        <f t="shared" si="214"/>
        <v/>
      </c>
    </row>
    <row r="4593" spans="1:18" x14ac:dyDescent="0.35">
      <c r="A4593" t="str">
        <f t="shared" si="215"/>
        <v/>
      </c>
      <c r="G4593" t="str">
        <f>IF($B4593="","",IF($J4593&lt;&gt;"",IFERROR(LOOKUP(2,1/(($B$5:$B$20000=$B4593)*($F$5:$F$20000="组件")*($I$5:$I$20000=$J4593)),$G$5:$G$20000)&amp;"."&amp;COUNTIFS($B$5:$B4593,$B4593,$J$5:$J4593,$J4593),""),COUNTIFS($B$5:$B4593,$B4593,$J$5:$J4593,"")))</f>
        <v/>
      </c>
      <c r="I4593" t="str">
        <f>IF($F4593="组件","C"&amp;TEXT(COUNTIFS($B$5:$B4593,$B4593,$F$5:$F4593,"组件"),"000"),"")</f>
        <v/>
      </c>
      <c r="J4593" t="str">
        <f t="shared" si="213"/>
        <v/>
      </c>
      <c r="R4593" t="str">
        <f t="shared" si="214"/>
        <v/>
      </c>
    </row>
    <row r="4594" spans="1:18" x14ac:dyDescent="0.35">
      <c r="A4594" t="str">
        <f t="shared" si="215"/>
        <v/>
      </c>
      <c r="G4594" t="str">
        <f>IF($B4594="","",IF($J4594&lt;&gt;"",IFERROR(LOOKUP(2,1/(($B$5:$B$20000=$B4594)*($F$5:$F$20000="组件")*($I$5:$I$20000=$J4594)),$G$5:$G$20000)&amp;"."&amp;COUNTIFS($B$5:$B4594,$B4594,$J$5:$J4594,$J4594),""),COUNTIFS($B$5:$B4594,$B4594,$J$5:$J4594,"")))</f>
        <v/>
      </c>
      <c r="I4594" t="str">
        <f>IF($F4594="组件","C"&amp;TEXT(COUNTIFS($B$5:$B4594,$B4594,$F$5:$F4594,"组件"),"000"),"")</f>
        <v/>
      </c>
      <c r="J4594" t="str">
        <f t="shared" si="213"/>
        <v/>
      </c>
      <c r="R4594" t="str">
        <f t="shared" si="214"/>
        <v/>
      </c>
    </row>
    <row r="4595" spans="1:18" x14ac:dyDescent="0.35">
      <c r="A4595" t="str">
        <f t="shared" si="215"/>
        <v/>
      </c>
      <c r="G4595" t="str">
        <f>IF($B4595="","",IF($J4595&lt;&gt;"",IFERROR(LOOKUP(2,1/(($B$5:$B$20000=$B4595)*($F$5:$F$20000="组件")*($I$5:$I$20000=$J4595)),$G$5:$G$20000)&amp;"."&amp;COUNTIFS($B$5:$B4595,$B4595,$J$5:$J4595,$J4595),""),COUNTIFS($B$5:$B4595,$B4595,$J$5:$J4595,"")))</f>
        <v/>
      </c>
      <c r="I4595" t="str">
        <f>IF($F4595="组件","C"&amp;TEXT(COUNTIFS($B$5:$B4595,$B4595,$F$5:$F4595,"组件"),"000"),"")</f>
        <v/>
      </c>
      <c r="J4595" t="str">
        <f t="shared" si="213"/>
        <v/>
      </c>
      <c r="R4595" t="str">
        <f t="shared" si="214"/>
        <v/>
      </c>
    </row>
    <row r="4596" spans="1:18" x14ac:dyDescent="0.35">
      <c r="A4596" t="str">
        <f t="shared" si="215"/>
        <v/>
      </c>
      <c r="G4596" t="str">
        <f>IF($B4596="","",IF($J4596&lt;&gt;"",IFERROR(LOOKUP(2,1/(($B$5:$B$20000=$B4596)*($F$5:$F$20000="组件")*($I$5:$I$20000=$J4596)),$G$5:$G$20000)&amp;"."&amp;COUNTIFS($B$5:$B4596,$B4596,$J$5:$J4596,$J4596),""),COUNTIFS($B$5:$B4596,$B4596,$J$5:$J4596,"")))</f>
        <v/>
      </c>
      <c r="I4596" t="str">
        <f>IF($F4596="组件","C"&amp;TEXT(COUNTIFS($B$5:$B4596,$B4596,$F$5:$F4596,"组件"),"000"),"")</f>
        <v/>
      </c>
      <c r="J4596" t="str">
        <f t="shared" si="213"/>
        <v/>
      </c>
      <c r="R4596" t="str">
        <f t="shared" si="214"/>
        <v/>
      </c>
    </row>
    <row r="4597" spans="1:18" x14ac:dyDescent="0.35">
      <c r="A4597" t="str">
        <f t="shared" si="215"/>
        <v/>
      </c>
      <c r="G4597" t="str">
        <f>IF($B4597="","",IF($J4597&lt;&gt;"",IFERROR(LOOKUP(2,1/(($B$5:$B$20000=$B4597)*($F$5:$F$20000="组件")*($I$5:$I$20000=$J4597)),$G$5:$G$20000)&amp;"."&amp;COUNTIFS($B$5:$B4597,$B4597,$J$5:$J4597,$J4597),""),COUNTIFS($B$5:$B4597,$B4597,$J$5:$J4597,"")))</f>
        <v/>
      </c>
      <c r="I4597" t="str">
        <f>IF($F4597="组件","C"&amp;TEXT(COUNTIFS($B$5:$B4597,$B4597,$F$5:$F4597,"组件"),"000"),"")</f>
        <v/>
      </c>
      <c r="J4597" t="str">
        <f t="shared" si="213"/>
        <v/>
      </c>
      <c r="R4597" t="str">
        <f t="shared" si="214"/>
        <v/>
      </c>
    </row>
    <row r="4598" spans="1:18" x14ac:dyDescent="0.35">
      <c r="A4598" t="str">
        <f t="shared" si="215"/>
        <v/>
      </c>
      <c r="G4598" t="str">
        <f>IF($B4598="","",IF($J4598&lt;&gt;"",IFERROR(LOOKUP(2,1/(($B$5:$B$20000=$B4598)*($F$5:$F$20000="组件")*($I$5:$I$20000=$J4598)),$G$5:$G$20000)&amp;"."&amp;COUNTIFS($B$5:$B4598,$B4598,$J$5:$J4598,$J4598),""),COUNTIFS($B$5:$B4598,$B4598,$J$5:$J4598,"")))</f>
        <v/>
      </c>
      <c r="I4598" t="str">
        <f>IF($F4598="组件","C"&amp;TEXT(COUNTIFS($B$5:$B4598,$B4598,$F$5:$F4598,"组件"),"000"),"")</f>
        <v/>
      </c>
      <c r="J4598" t="str">
        <f t="shared" si="213"/>
        <v/>
      </c>
      <c r="R4598" t="str">
        <f t="shared" si="214"/>
        <v/>
      </c>
    </row>
    <row r="4599" spans="1:18" x14ac:dyDescent="0.35">
      <c r="A4599" t="str">
        <f t="shared" si="215"/>
        <v/>
      </c>
      <c r="G4599" t="str">
        <f>IF($B4599="","",IF($J4599&lt;&gt;"",IFERROR(LOOKUP(2,1/(($B$5:$B$20000=$B4599)*($F$5:$F$20000="组件")*($I$5:$I$20000=$J4599)),$G$5:$G$20000)&amp;"."&amp;COUNTIFS($B$5:$B4599,$B4599,$J$5:$J4599,$J4599),""),COUNTIFS($B$5:$B4599,$B4599,$J$5:$J4599,"")))</f>
        <v/>
      </c>
      <c r="I4599" t="str">
        <f>IF($F4599="组件","C"&amp;TEXT(COUNTIFS($B$5:$B4599,$B4599,$F$5:$F4599,"组件"),"000"),"")</f>
        <v/>
      </c>
      <c r="J4599" t="str">
        <f t="shared" si="213"/>
        <v/>
      </c>
      <c r="R4599" t="str">
        <f t="shared" si="214"/>
        <v/>
      </c>
    </row>
    <row r="4600" spans="1:18" x14ac:dyDescent="0.35">
      <c r="A4600" t="str">
        <f t="shared" si="215"/>
        <v/>
      </c>
      <c r="G4600" t="str">
        <f>IF($B4600="","",IF($J4600&lt;&gt;"",IFERROR(LOOKUP(2,1/(($B$5:$B$20000=$B4600)*($F$5:$F$20000="组件")*($I$5:$I$20000=$J4600)),$G$5:$G$20000)&amp;"."&amp;COUNTIFS($B$5:$B4600,$B4600,$J$5:$J4600,$J4600),""),COUNTIFS($B$5:$B4600,$B4600,$J$5:$J4600,"")))</f>
        <v/>
      </c>
      <c r="I4600" t="str">
        <f>IF($F4600="组件","C"&amp;TEXT(COUNTIFS($B$5:$B4600,$B4600,$F$5:$F4600,"组件"),"000"),"")</f>
        <v/>
      </c>
      <c r="J4600" t="str">
        <f t="shared" si="213"/>
        <v/>
      </c>
      <c r="R4600" t="str">
        <f t="shared" si="214"/>
        <v/>
      </c>
    </row>
    <row r="4601" spans="1:18" x14ac:dyDescent="0.35">
      <c r="A4601" t="str">
        <f t="shared" si="215"/>
        <v/>
      </c>
      <c r="G4601" t="str">
        <f>IF($B4601="","",IF($J4601&lt;&gt;"",IFERROR(LOOKUP(2,1/(($B$5:$B$20000=$B4601)*($F$5:$F$20000="组件")*($I$5:$I$20000=$J4601)),$G$5:$G$20000)&amp;"."&amp;COUNTIFS($B$5:$B4601,$B4601,$J$5:$J4601,$J4601),""),COUNTIFS($B$5:$B4601,$B4601,$J$5:$J4601,"")))</f>
        <v/>
      </c>
      <c r="I4601" t="str">
        <f>IF($F4601="组件","C"&amp;TEXT(COUNTIFS($B$5:$B4601,$B4601,$F$5:$F4601,"组件"),"000"),"")</f>
        <v/>
      </c>
      <c r="J4601" t="str">
        <f t="shared" si="213"/>
        <v/>
      </c>
      <c r="R4601" t="str">
        <f t="shared" si="214"/>
        <v/>
      </c>
    </row>
    <row r="4602" spans="1:18" x14ac:dyDescent="0.35">
      <c r="A4602" t="str">
        <f t="shared" si="215"/>
        <v/>
      </c>
      <c r="G4602" t="str">
        <f>IF($B4602="","",IF($J4602&lt;&gt;"",IFERROR(LOOKUP(2,1/(($B$5:$B$20000=$B4602)*($F$5:$F$20000="组件")*($I$5:$I$20000=$J4602)),$G$5:$G$20000)&amp;"."&amp;COUNTIFS($B$5:$B4602,$B4602,$J$5:$J4602,$J4602),""),COUNTIFS($B$5:$B4602,$B4602,$J$5:$J4602,"")))</f>
        <v/>
      </c>
      <c r="I4602" t="str">
        <f>IF($F4602="组件","C"&amp;TEXT(COUNTIFS($B$5:$B4602,$B4602,$F$5:$F4602,"组件"),"000"),"")</f>
        <v/>
      </c>
      <c r="J4602" t="str">
        <f t="shared" si="213"/>
        <v/>
      </c>
      <c r="R4602" t="str">
        <f t="shared" si="214"/>
        <v/>
      </c>
    </row>
    <row r="4603" spans="1:18" x14ac:dyDescent="0.35">
      <c r="A4603" t="str">
        <f t="shared" si="215"/>
        <v/>
      </c>
      <c r="G4603" t="str">
        <f>IF($B4603="","",IF($J4603&lt;&gt;"",IFERROR(LOOKUP(2,1/(($B$5:$B$20000=$B4603)*($F$5:$F$20000="组件")*($I$5:$I$20000=$J4603)),$G$5:$G$20000)&amp;"."&amp;COUNTIFS($B$5:$B4603,$B4603,$J$5:$J4603,$J4603),""),COUNTIFS($B$5:$B4603,$B4603,$J$5:$J4603,"")))</f>
        <v/>
      </c>
      <c r="I4603" t="str">
        <f>IF($F4603="组件","C"&amp;TEXT(COUNTIFS($B$5:$B4603,$B4603,$F$5:$F4603,"组件"),"000"),"")</f>
        <v/>
      </c>
      <c r="J4603" t="str">
        <f t="shared" si="213"/>
        <v/>
      </c>
      <c r="R4603" t="str">
        <f t="shared" si="214"/>
        <v/>
      </c>
    </row>
    <row r="4604" spans="1:18" x14ac:dyDescent="0.35">
      <c r="A4604" t="str">
        <f t="shared" si="215"/>
        <v/>
      </c>
      <c r="G4604" t="str">
        <f>IF($B4604="","",IF($J4604&lt;&gt;"",IFERROR(LOOKUP(2,1/(($B$5:$B$20000=$B4604)*($F$5:$F$20000="组件")*($I$5:$I$20000=$J4604)),$G$5:$G$20000)&amp;"."&amp;COUNTIFS($B$5:$B4604,$B4604,$J$5:$J4604,$J4604),""),COUNTIFS($B$5:$B4604,$B4604,$J$5:$J4604,"")))</f>
        <v/>
      </c>
      <c r="I4604" t="str">
        <f>IF($F4604="组件","C"&amp;TEXT(COUNTIFS($B$5:$B4604,$B4604,$F$5:$F4604,"组件"),"000"),"")</f>
        <v/>
      </c>
      <c r="J4604" t="str">
        <f t="shared" si="213"/>
        <v/>
      </c>
      <c r="R4604" t="str">
        <f t="shared" si="214"/>
        <v/>
      </c>
    </row>
    <row r="4605" spans="1:18" x14ac:dyDescent="0.35">
      <c r="A4605" t="str">
        <f t="shared" si="215"/>
        <v/>
      </c>
      <c r="G4605" t="str">
        <f>IF($B4605="","",IF($J4605&lt;&gt;"",IFERROR(LOOKUP(2,1/(($B$5:$B$20000=$B4605)*($F$5:$F$20000="组件")*($I$5:$I$20000=$J4605)),$G$5:$G$20000)&amp;"."&amp;COUNTIFS($B$5:$B4605,$B4605,$J$5:$J4605,$J4605),""),COUNTIFS($B$5:$B4605,$B4605,$J$5:$J4605,"")))</f>
        <v/>
      </c>
      <c r="I4605" t="str">
        <f>IF($F4605="组件","C"&amp;TEXT(COUNTIFS($B$5:$B4605,$B4605,$F$5:$F4605,"组件"),"000"),"")</f>
        <v/>
      </c>
      <c r="J4605" t="str">
        <f t="shared" si="213"/>
        <v/>
      </c>
      <c r="R4605" t="str">
        <f t="shared" si="214"/>
        <v/>
      </c>
    </row>
    <row r="4606" spans="1:18" x14ac:dyDescent="0.35">
      <c r="A4606" t="str">
        <f t="shared" si="215"/>
        <v/>
      </c>
      <c r="G4606" t="str">
        <f>IF($B4606="","",IF($J4606&lt;&gt;"",IFERROR(LOOKUP(2,1/(($B$5:$B$20000=$B4606)*($F$5:$F$20000="组件")*($I$5:$I$20000=$J4606)),$G$5:$G$20000)&amp;"."&amp;COUNTIFS($B$5:$B4606,$B4606,$J$5:$J4606,$J4606),""),COUNTIFS($B$5:$B4606,$B4606,$J$5:$J4606,"")))</f>
        <v/>
      </c>
      <c r="I4606" t="str">
        <f>IF($F4606="组件","C"&amp;TEXT(COUNTIFS($B$5:$B4606,$B4606,$F$5:$F4606,"组件"),"000"),"")</f>
        <v/>
      </c>
      <c r="J4606" t="str">
        <f t="shared" si="213"/>
        <v/>
      </c>
      <c r="R4606" t="str">
        <f t="shared" si="214"/>
        <v/>
      </c>
    </row>
    <row r="4607" spans="1:18" x14ac:dyDescent="0.35">
      <c r="A4607" t="str">
        <f t="shared" si="215"/>
        <v/>
      </c>
      <c r="G4607" t="str">
        <f>IF($B4607="","",IF($J4607&lt;&gt;"",IFERROR(LOOKUP(2,1/(($B$5:$B$20000=$B4607)*($F$5:$F$20000="组件")*($I$5:$I$20000=$J4607)),$G$5:$G$20000)&amp;"."&amp;COUNTIFS($B$5:$B4607,$B4607,$J$5:$J4607,$J4607),""),COUNTIFS($B$5:$B4607,$B4607,$J$5:$J4607,"")))</f>
        <v/>
      </c>
      <c r="I4607" t="str">
        <f>IF($F4607="组件","C"&amp;TEXT(COUNTIFS($B$5:$B4607,$B4607,$F$5:$F4607,"组件"),"000"),"")</f>
        <v/>
      </c>
      <c r="J4607" t="str">
        <f t="shared" si="213"/>
        <v/>
      </c>
      <c r="R4607" t="str">
        <f t="shared" si="214"/>
        <v/>
      </c>
    </row>
    <row r="4608" spans="1:18" x14ac:dyDescent="0.35">
      <c r="A4608" t="str">
        <f t="shared" si="215"/>
        <v/>
      </c>
      <c r="G4608" t="str">
        <f>IF($B4608="","",IF($J4608&lt;&gt;"",IFERROR(LOOKUP(2,1/(($B$5:$B$20000=$B4608)*($F$5:$F$20000="组件")*($I$5:$I$20000=$J4608)),$G$5:$G$20000)&amp;"."&amp;COUNTIFS($B$5:$B4608,$B4608,$J$5:$J4608,$J4608),""),COUNTIFS($B$5:$B4608,$B4608,$J$5:$J4608,"")))</f>
        <v/>
      </c>
      <c r="I4608" t="str">
        <f>IF($F4608="组件","C"&amp;TEXT(COUNTIFS($B$5:$B4608,$B4608,$F$5:$F4608,"组件"),"000"),"")</f>
        <v/>
      </c>
      <c r="J4608" t="str">
        <f t="shared" si="213"/>
        <v/>
      </c>
      <c r="R4608" t="str">
        <f t="shared" si="214"/>
        <v/>
      </c>
    </row>
    <row r="4609" spans="1:18" x14ac:dyDescent="0.35">
      <c r="A4609" t="str">
        <f t="shared" si="215"/>
        <v/>
      </c>
      <c r="G4609" t="str">
        <f>IF($B4609="","",IF($J4609&lt;&gt;"",IFERROR(LOOKUP(2,1/(($B$5:$B$20000=$B4609)*($F$5:$F$20000="组件")*($I$5:$I$20000=$J4609)),$G$5:$G$20000)&amp;"."&amp;COUNTIFS($B$5:$B4609,$B4609,$J$5:$J4609,$J4609),""),COUNTIFS($B$5:$B4609,$B4609,$J$5:$J4609,"")))</f>
        <v/>
      </c>
      <c r="I4609" t="str">
        <f>IF($F4609="组件","C"&amp;TEXT(COUNTIFS($B$5:$B4609,$B4609,$F$5:$F4609,"组件"),"000"),"")</f>
        <v/>
      </c>
      <c r="J4609" t="str">
        <f t="shared" si="213"/>
        <v/>
      </c>
      <c r="R4609" t="str">
        <f t="shared" si="214"/>
        <v/>
      </c>
    </row>
    <row r="4610" spans="1:18" x14ac:dyDescent="0.35">
      <c r="A4610" t="str">
        <f t="shared" si="215"/>
        <v/>
      </c>
      <c r="G4610" t="str">
        <f>IF($B4610="","",IF($J4610&lt;&gt;"",IFERROR(LOOKUP(2,1/(($B$5:$B$20000=$B4610)*($F$5:$F$20000="组件")*($I$5:$I$20000=$J4610)),$G$5:$G$20000)&amp;"."&amp;COUNTIFS($B$5:$B4610,$B4610,$J$5:$J4610,$J4610),""),COUNTIFS($B$5:$B4610,$B4610,$J$5:$J4610,"")))</f>
        <v/>
      </c>
      <c r="I4610" t="str">
        <f>IF($F4610="组件","C"&amp;TEXT(COUNTIFS($B$5:$B4610,$B4610,$F$5:$F4610,"组件"),"000"),"")</f>
        <v/>
      </c>
      <c r="J4610" t="str">
        <f t="shared" si="213"/>
        <v/>
      </c>
      <c r="R4610" t="str">
        <f t="shared" si="214"/>
        <v/>
      </c>
    </row>
    <row r="4611" spans="1:18" x14ac:dyDescent="0.35">
      <c r="A4611" t="str">
        <f t="shared" si="215"/>
        <v/>
      </c>
      <c r="G4611" t="str">
        <f>IF($B4611="","",IF($J4611&lt;&gt;"",IFERROR(LOOKUP(2,1/(($B$5:$B$20000=$B4611)*($F$5:$F$20000="组件")*($I$5:$I$20000=$J4611)),$G$5:$G$20000)&amp;"."&amp;COUNTIFS($B$5:$B4611,$B4611,$J$5:$J4611,$J4611),""),COUNTIFS($B$5:$B4611,$B4611,$J$5:$J4611,"")))</f>
        <v/>
      </c>
      <c r="I4611" t="str">
        <f>IF($F4611="组件","C"&amp;TEXT(COUNTIFS($B$5:$B4611,$B4611,$F$5:$F4611,"组件"),"000"),"")</f>
        <v/>
      </c>
      <c r="J4611" t="str">
        <f t="shared" si="213"/>
        <v/>
      </c>
      <c r="R4611" t="str">
        <f t="shared" si="214"/>
        <v/>
      </c>
    </row>
    <row r="4612" spans="1:18" x14ac:dyDescent="0.35">
      <c r="A4612" t="str">
        <f t="shared" si="215"/>
        <v/>
      </c>
      <c r="G4612" t="str">
        <f>IF($B4612="","",IF($J4612&lt;&gt;"",IFERROR(LOOKUP(2,1/(($B$5:$B$20000=$B4612)*($F$5:$F$20000="组件")*($I$5:$I$20000=$J4612)),$G$5:$G$20000)&amp;"."&amp;COUNTIFS($B$5:$B4612,$B4612,$J$5:$J4612,$J4612),""),COUNTIFS($B$5:$B4612,$B4612,$J$5:$J4612,"")))</f>
        <v/>
      </c>
      <c r="I4612" t="str">
        <f>IF($F4612="组件","C"&amp;TEXT(COUNTIFS($B$5:$B4612,$B4612,$F$5:$F4612,"组件"),"000"),"")</f>
        <v/>
      </c>
      <c r="J4612" t="str">
        <f t="shared" si="213"/>
        <v/>
      </c>
      <c r="R4612" t="str">
        <f t="shared" si="214"/>
        <v/>
      </c>
    </row>
    <row r="4613" spans="1:18" x14ac:dyDescent="0.35">
      <c r="A4613" t="str">
        <f t="shared" si="215"/>
        <v/>
      </c>
      <c r="G4613" t="str">
        <f>IF($B4613="","",IF($J4613&lt;&gt;"",IFERROR(LOOKUP(2,1/(($B$5:$B$20000=$B4613)*($F$5:$F$20000="组件")*($I$5:$I$20000=$J4613)),$G$5:$G$20000)&amp;"."&amp;COUNTIFS($B$5:$B4613,$B4613,$J$5:$J4613,$J4613),""),COUNTIFS($B$5:$B4613,$B4613,$J$5:$J4613,"")))</f>
        <v/>
      </c>
      <c r="I4613" t="str">
        <f>IF($F4613="组件","C"&amp;TEXT(COUNTIFS($B$5:$B4613,$B4613,$F$5:$F4613,"组件"),"000"),"")</f>
        <v/>
      </c>
      <c r="J4613" t="str">
        <f t="shared" ref="J4613:J4676" si="216">IF($B4613="","",IF($F4613="组件","",IF($Q4613&lt;&gt;"",IF(AND($B4613=$B4612,$F4612="组件"),$I4612,IF(AND($B4613=$B4612,$J4612&lt;&gt;""),$J4612,"")),"")))</f>
        <v/>
      </c>
      <c r="R4613" t="str">
        <f t="shared" ref="R4613:R4676" si="217">IF($B4613="","",IF($J4613&lt;&gt;"",IFERROR(LOOKUP(2,1/(($B$5:$B$20000=$B4613)*($F$5:$F$20000="组件")*($I$5:$I$20000=$J4613)),$R$5:$R$20000)*IF($Q4613="",1,$Q4613),""),IF($P4613="","",IF($Q4613="",$P4613,$P4613*$Q4613))))</f>
        <v/>
      </c>
    </row>
    <row r="4614" spans="1:18" x14ac:dyDescent="0.35">
      <c r="A4614" t="str">
        <f t="shared" ref="A4614:A4677" si="218">IF(B4614="","",IF(B4614=B4613,A4613,A4613+1))</f>
        <v/>
      </c>
      <c r="G4614" t="str">
        <f>IF($B4614="","",IF($J4614&lt;&gt;"",IFERROR(LOOKUP(2,1/(($B$5:$B$20000=$B4614)*($F$5:$F$20000="组件")*($I$5:$I$20000=$J4614)),$G$5:$G$20000)&amp;"."&amp;COUNTIFS($B$5:$B4614,$B4614,$J$5:$J4614,$J4614),""),COUNTIFS($B$5:$B4614,$B4614,$J$5:$J4614,"")))</f>
        <v/>
      </c>
      <c r="I4614" t="str">
        <f>IF($F4614="组件","C"&amp;TEXT(COUNTIFS($B$5:$B4614,$B4614,$F$5:$F4614,"组件"),"000"),"")</f>
        <v/>
      </c>
      <c r="J4614" t="str">
        <f t="shared" si="216"/>
        <v/>
      </c>
      <c r="R4614" t="str">
        <f t="shared" si="217"/>
        <v/>
      </c>
    </row>
    <row r="4615" spans="1:18" x14ac:dyDescent="0.35">
      <c r="A4615" t="str">
        <f t="shared" si="218"/>
        <v/>
      </c>
      <c r="G4615" t="str">
        <f>IF($B4615="","",IF($J4615&lt;&gt;"",IFERROR(LOOKUP(2,1/(($B$5:$B$20000=$B4615)*($F$5:$F$20000="组件")*($I$5:$I$20000=$J4615)),$G$5:$G$20000)&amp;"."&amp;COUNTIFS($B$5:$B4615,$B4615,$J$5:$J4615,$J4615),""),COUNTIFS($B$5:$B4615,$B4615,$J$5:$J4615,"")))</f>
        <v/>
      </c>
      <c r="I4615" t="str">
        <f>IF($F4615="组件","C"&amp;TEXT(COUNTIFS($B$5:$B4615,$B4615,$F$5:$F4615,"组件"),"000"),"")</f>
        <v/>
      </c>
      <c r="J4615" t="str">
        <f t="shared" si="216"/>
        <v/>
      </c>
      <c r="R4615" t="str">
        <f t="shared" si="217"/>
        <v/>
      </c>
    </row>
    <row r="4616" spans="1:18" x14ac:dyDescent="0.35">
      <c r="A4616" t="str">
        <f t="shared" si="218"/>
        <v/>
      </c>
      <c r="G4616" t="str">
        <f>IF($B4616="","",IF($J4616&lt;&gt;"",IFERROR(LOOKUP(2,1/(($B$5:$B$20000=$B4616)*($F$5:$F$20000="组件")*($I$5:$I$20000=$J4616)),$G$5:$G$20000)&amp;"."&amp;COUNTIFS($B$5:$B4616,$B4616,$J$5:$J4616,$J4616),""),COUNTIFS($B$5:$B4616,$B4616,$J$5:$J4616,"")))</f>
        <v/>
      </c>
      <c r="I4616" t="str">
        <f>IF($F4616="组件","C"&amp;TEXT(COUNTIFS($B$5:$B4616,$B4616,$F$5:$F4616,"组件"),"000"),"")</f>
        <v/>
      </c>
      <c r="J4616" t="str">
        <f t="shared" si="216"/>
        <v/>
      </c>
      <c r="R4616" t="str">
        <f t="shared" si="217"/>
        <v/>
      </c>
    </row>
    <row r="4617" spans="1:18" x14ac:dyDescent="0.35">
      <c r="A4617" t="str">
        <f t="shared" si="218"/>
        <v/>
      </c>
      <c r="G4617" t="str">
        <f>IF($B4617="","",IF($J4617&lt;&gt;"",IFERROR(LOOKUP(2,1/(($B$5:$B$20000=$B4617)*($F$5:$F$20000="组件")*($I$5:$I$20000=$J4617)),$G$5:$G$20000)&amp;"."&amp;COUNTIFS($B$5:$B4617,$B4617,$J$5:$J4617,$J4617),""),COUNTIFS($B$5:$B4617,$B4617,$J$5:$J4617,"")))</f>
        <v/>
      </c>
      <c r="I4617" t="str">
        <f>IF($F4617="组件","C"&amp;TEXT(COUNTIFS($B$5:$B4617,$B4617,$F$5:$F4617,"组件"),"000"),"")</f>
        <v/>
      </c>
      <c r="J4617" t="str">
        <f t="shared" si="216"/>
        <v/>
      </c>
      <c r="R4617" t="str">
        <f t="shared" si="217"/>
        <v/>
      </c>
    </row>
    <row r="4618" spans="1:18" x14ac:dyDescent="0.35">
      <c r="A4618" t="str">
        <f t="shared" si="218"/>
        <v/>
      </c>
      <c r="G4618" t="str">
        <f>IF($B4618="","",IF($J4618&lt;&gt;"",IFERROR(LOOKUP(2,1/(($B$5:$B$20000=$B4618)*($F$5:$F$20000="组件")*($I$5:$I$20000=$J4618)),$G$5:$G$20000)&amp;"."&amp;COUNTIFS($B$5:$B4618,$B4618,$J$5:$J4618,$J4618),""),COUNTIFS($B$5:$B4618,$B4618,$J$5:$J4618,"")))</f>
        <v/>
      </c>
      <c r="I4618" t="str">
        <f>IF($F4618="组件","C"&amp;TEXT(COUNTIFS($B$5:$B4618,$B4618,$F$5:$F4618,"组件"),"000"),"")</f>
        <v/>
      </c>
      <c r="J4618" t="str">
        <f t="shared" si="216"/>
        <v/>
      </c>
      <c r="R4618" t="str">
        <f t="shared" si="217"/>
        <v/>
      </c>
    </row>
    <row r="4619" spans="1:18" x14ac:dyDescent="0.35">
      <c r="A4619" t="str">
        <f t="shared" si="218"/>
        <v/>
      </c>
      <c r="G4619" t="str">
        <f>IF($B4619="","",IF($J4619&lt;&gt;"",IFERROR(LOOKUP(2,1/(($B$5:$B$20000=$B4619)*($F$5:$F$20000="组件")*($I$5:$I$20000=$J4619)),$G$5:$G$20000)&amp;"."&amp;COUNTIFS($B$5:$B4619,$B4619,$J$5:$J4619,$J4619),""),COUNTIFS($B$5:$B4619,$B4619,$J$5:$J4619,"")))</f>
        <v/>
      </c>
      <c r="I4619" t="str">
        <f>IF($F4619="组件","C"&amp;TEXT(COUNTIFS($B$5:$B4619,$B4619,$F$5:$F4619,"组件"),"000"),"")</f>
        <v/>
      </c>
      <c r="J4619" t="str">
        <f t="shared" si="216"/>
        <v/>
      </c>
      <c r="R4619" t="str">
        <f t="shared" si="217"/>
        <v/>
      </c>
    </row>
    <row r="4620" spans="1:18" x14ac:dyDescent="0.35">
      <c r="A4620" t="str">
        <f t="shared" si="218"/>
        <v/>
      </c>
      <c r="G4620" t="str">
        <f>IF($B4620="","",IF($J4620&lt;&gt;"",IFERROR(LOOKUP(2,1/(($B$5:$B$20000=$B4620)*($F$5:$F$20000="组件")*($I$5:$I$20000=$J4620)),$G$5:$G$20000)&amp;"."&amp;COUNTIFS($B$5:$B4620,$B4620,$J$5:$J4620,$J4620),""),COUNTIFS($B$5:$B4620,$B4620,$J$5:$J4620,"")))</f>
        <v/>
      </c>
      <c r="I4620" t="str">
        <f>IF($F4620="组件","C"&amp;TEXT(COUNTIFS($B$5:$B4620,$B4620,$F$5:$F4620,"组件"),"000"),"")</f>
        <v/>
      </c>
      <c r="J4620" t="str">
        <f t="shared" si="216"/>
        <v/>
      </c>
      <c r="R4620" t="str">
        <f t="shared" si="217"/>
        <v/>
      </c>
    </row>
    <row r="4621" spans="1:18" x14ac:dyDescent="0.35">
      <c r="A4621" t="str">
        <f t="shared" si="218"/>
        <v/>
      </c>
      <c r="G4621" t="str">
        <f>IF($B4621="","",IF($J4621&lt;&gt;"",IFERROR(LOOKUP(2,1/(($B$5:$B$20000=$B4621)*($F$5:$F$20000="组件")*($I$5:$I$20000=$J4621)),$G$5:$G$20000)&amp;"."&amp;COUNTIFS($B$5:$B4621,$B4621,$J$5:$J4621,$J4621),""),COUNTIFS($B$5:$B4621,$B4621,$J$5:$J4621,"")))</f>
        <v/>
      </c>
      <c r="I4621" t="str">
        <f>IF($F4621="组件","C"&amp;TEXT(COUNTIFS($B$5:$B4621,$B4621,$F$5:$F4621,"组件"),"000"),"")</f>
        <v/>
      </c>
      <c r="J4621" t="str">
        <f t="shared" si="216"/>
        <v/>
      </c>
      <c r="R4621" t="str">
        <f t="shared" si="217"/>
        <v/>
      </c>
    </row>
    <row r="4622" spans="1:18" x14ac:dyDescent="0.35">
      <c r="A4622" t="str">
        <f t="shared" si="218"/>
        <v/>
      </c>
      <c r="G4622" t="str">
        <f>IF($B4622="","",IF($J4622&lt;&gt;"",IFERROR(LOOKUP(2,1/(($B$5:$B$20000=$B4622)*($F$5:$F$20000="组件")*($I$5:$I$20000=$J4622)),$G$5:$G$20000)&amp;"."&amp;COUNTIFS($B$5:$B4622,$B4622,$J$5:$J4622,$J4622),""),COUNTIFS($B$5:$B4622,$B4622,$J$5:$J4622,"")))</f>
        <v/>
      </c>
      <c r="I4622" t="str">
        <f>IF($F4622="组件","C"&amp;TEXT(COUNTIFS($B$5:$B4622,$B4622,$F$5:$F4622,"组件"),"000"),"")</f>
        <v/>
      </c>
      <c r="J4622" t="str">
        <f t="shared" si="216"/>
        <v/>
      </c>
      <c r="R4622" t="str">
        <f t="shared" si="217"/>
        <v/>
      </c>
    </row>
    <row r="4623" spans="1:18" x14ac:dyDescent="0.35">
      <c r="A4623" t="str">
        <f t="shared" si="218"/>
        <v/>
      </c>
      <c r="G4623" t="str">
        <f>IF($B4623="","",IF($J4623&lt;&gt;"",IFERROR(LOOKUP(2,1/(($B$5:$B$20000=$B4623)*($F$5:$F$20000="组件")*($I$5:$I$20000=$J4623)),$G$5:$G$20000)&amp;"."&amp;COUNTIFS($B$5:$B4623,$B4623,$J$5:$J4623,$J4623),""),COUNTIFS($B$5:$B4623,$B4623,$J$5:$J4623,"")))</f>
        <v/>
      </c>
      <c r="I4623" t="str">
        <f>IF($F4623="组件","C"&amp;TEXT(COUNTIFS($B$5:$B4623,$B4623,$F$5:$F4623,"组件"),"000"),"")</f>
        <v/>
      </c>
      <c r="J4623" t="str">
        <f t="shared" si="216"/>
        <v/>
      </c>
      <c r="R4623" t="str">
        <f t="shared" si="217"/>
        <v/>
      </c>
    </row>
    <row r="4624" spans="1:18" x14ac:dyDescent="0.35">
      <c r="A4624" t="str">
        <f t="shared" si="218"/>
        <v/>
      </c>
      <c r="G4624" t="str">
        <f>IF($B4624="","",IF($J4624&lt;&gt;"",IFERROR(LOOKUP(2,1/(($B$5:$B$20000=$B4624)*($F$5:$F$20000="组件")*($I$5:$I$20000=$J4624)),$G$5:$G$20000)&amp;"."&amp;COUNTIFS($B$5:$B4624,$B4624,$J$5:$J4624,$J4624),""),COUNTIFS($B$5:$B4624,$B4624,$J$5:$J4624,"")))</f>
        <v/>
      </c>
      <c r="I4624" t="str">
        <f>IF($F4624="组件","C"&amp;TEXT(COUNTIFS($B$5:$B4624,$B4624,$F$5:$F4624,"组件"),"000"),"")</f>
        <v/>
      </c>
      <c r="J4624" t="str">
        <f t="shared" si="216"/>
        <v/>
      </c>
      <c r="R4624" t="str">
        <f t="shared" si="217"/>
        <v/>
      </c>
    </row>
    <row r="4625" spans="1:18" x14ac:dyDescent="0.35">
      <c r="A4625" t="str">
        <f t="shared" si="218"/>
        <v/>
      </c>
      <c r="G4625" t="str">
        <f>IF($B4625="","",IF($J4625&lt;&gt;"",IFERROR(LOOKUP(2,1/(($B$5:$B$20000=$B4625)*($F$5:$F$20000="组件")*($I$5:$I$20000=$J4625)),$G$5:$G$20000)&amp;"."&amp;COUNTIFS($B$5:$B4625,$B4625,$J$5:$J4625,$J4625),""),COUNTIFS($B$5:$B4625,$B4625,$J$5:$J4625,"")))</f>
        <v/>
      </c>
      <c r="I4625" t="str">
        <f>IF($F4625="组件","C"&amp;TEXT(COUNTIFS($B$5:$B4625,$B4625,$F$5:$F4625,"组件"),"000"),"")</f>
        <v/>
      </c>
      <c r="J4625" t="str">
        <f t="shared" si="216"/>
        <v/>
      </c>
      <c r="R4625" t="str">
        <f t="shared" si="217"/>
        <v/>
      </c>
    </row>
    <row r="4626" spans="1:18" x14ac:dyDescent="0.35">
      <c r="A4626" t="str">
        <f t="shared" si="218"/>
        <v/>
      </c>
      <c r="G4626" t="str">
        <f>IF($B4626="","",IF($J4626&lt;&gt;"",IFERROR(LOOKUP(2,1/(($B$5:$B$20000=$B4626)*($F$5:$F$20000="组件")*($I$5:$I$20000=$J4626)),$G$5:$G$20000)&amp;"."&amp;COUNTIFS($B$5:$B4626,$B4626,$J$5:$J4626,$J4626),""),COUNTIFS($B$5:$B4626,$B4626,$J$5:$J4626,"")))</f>
        <v/>
      </c>
      <c r="I4626" t="str">
        <f>IF($F4626="组件","C"&amp;TEXT(COUNTIFS($B$5:$B4626,$B4626,$F$5:$F4626,"组件"),"000"),"")</f>
        <v/>
      </c>
      <c r="J4626" t="str">
        <f t="shared" si="216"/>
        <v/>
      </c>
      <c r="R4626" t="str">
        <f t="shared" si="217"/>
        <v/>
      </c>
    </row>
    <row r="4627" spans="1:18" x14ac:dyDescent="0.35">
      <c r="A4627" t="str">
        <f t="shared" si="218"/>
        <v/>
      </c>
      <c r="G4627" t="str">
        <f>IF($B4627="","",IF($J4627&lt;&gt;"",IFERROR(LOOKUP(2,1/(($B$5:$B$20000=$B4627)*($F$5:$F$20000="组件")*($I$5:$I$20000=$J4627)),$G$5:$G$20000)&amp;"."&amp;COUNTIFS($B$5:$B4627,$B4627,$J$5:$J4627,$J4627),""),COUNTIFS($B$5:$B4627,$B4627,$J$5:$J4627,"")))</f>
        <v/>
      </c>
      <c r="I4627" t="str">
        <f>IF($F4627="组件","C"&amp;TEXT(COUNTIFS($B$5:$B4627,$B4627,$F$5:$F4627,"组件"),"000"),"")</f>
        <v/>
      </c>
      <c r="J4627" t="str">
        <f t="shared" si="216"/>
        <v/>
      </c>
      <c r="R4627" t="str">
        <f t="shared" si="217"/>
        <v/>
      </c>
    </row>
    <row r="4628" spans="1:18" x14ac:dyDescent="0.35">
      <c r="A4628" t="str">
        <f t="shared" si="218"/>
        <v/>
      </c>
      <c r="G4628" t="str">
        <f>IF($B4628="","",IF($J4628&lt;&gt;"",IFERROR(LOOKUP(2,1/(($B$5:$B$20000=$B4628)*($F$5:$F$20000="组件")*($I$5:$I$20000=$J4628)),$G$5:$G$20000)&amp;"."&amp;COUNTIFS($B$5:$B4628,$B4628,$J$5:$J4628,$J4628),""),COUNTIFS($B$5:$B4628,$B4628,$J$5:$J4628,"")))</f>
        <v/>
      </c>
      <c r="I4628" t="str">
        <f>IF($F4628="组件","C"&amp;TEXT(COUNTIFS($B$5:$B4628,$B4628,$F$5:$F4628,"组件"),"000"),"")</f>
        <v/>
      </c>
      <c r="J4628" t="str">
        <f t="shared" si="216"/>
        <v/>
      </c>
      <c r="R4628" t="str">
        <f t="shared" si="217"/>
        <v/>
      </c>
    </row>
    <row r="4629" spans="1:18" x14ac:dyDescent="0.35">
      <c r="A4629" t="str">
        <f t="shared" si="218"/>
        <v/>
      </c>
      <c r="G4629" t="str">
        <f>IF($B4629="","",IF($J4629&lt;&gt;"",IFERROR(LOOKUP(2,1/(($B$5:$B$20000=$B4629)*($F$5:$F$20000="组件")*($I$5:$I$20000=$J4629)),$G$5:$G$20000)&amp;"."&amp;COUNTIFS($B$5:$B4629,$B4629,$J$5:$J4629,$J4629),""),COUNTIFS($B$5:$B4629,$B4629,$J$5:$J4629,"")))</f>
        <v/>
      </c>
      <c r="I4629" t="str">
        <f>IF($F4629="组件","C"&amp;TEXT(COUNTIFS($B$5:$B4629,$B4629,$F$5:$F4629,"组件"),"000"),"")</f>
        <v/>
      </c>
      <c r="J4629" t="str">
        <f t="shared" si="216"/>
        <v/>
      </c>
      <c r="R4629" t="str">
        <f t="shared" si="217"/>
        <v/>
      </c>
    </row>
    <row r="4630" spans="1:18" x14ac:dyDescent="0.35">
      <c r="A4630" t="str">
        <f t="shared" si="218"/>
        <v/>
      </c>
      <c r="G4630" t="str">
        <f>IF($B4630="","",IF($J4630&lt;&gt;"",IFERROR(LOOKUP(2,1/(($B$5:$B$20000=$B4630)*($F$5:$F$20000="组件")*($I$5:$I$20000=$J4630)),$G$5:$G$20000)&amp;"."&amp;COUNTIFS($B$5:$B4630,$B4630,$J$5:$J4630,$J4630),""),COUNTIFS($B$5:$B4630,$B4630,$J$5:$J4630,"")))</f>
        <v/>
      </c>
      <c r="I4630" t="str">
        <f>IF($F4630="组件","C"&amp;TEXT(COUNTIFS($B$5:$B4630,$B4630,$F$5:$F4630,"组件"),"000"),"")</f>
        <v/>
      </c>
      <c r="J4630" t="str">
        <f t="shared" si="216"/>
        <v/>
      </c>
      <c r="R4630" t="str">
        <f t="shared" si="217"/>
        <v/>
      </c>
    </row>
    <row r="4631" spans="1:18" x14ac:dyDescent="0.35">
      <c r="A4631" t="str">
        <f t="shared" si="218"/>
        <v/>
      </c>
      <c r="G4631" t="str">
        <f>IF($B4631="","",IF($J4631&lt;&gt;"",IFERROR(LOOKUP(2,1/(($B$5:$B$20000=$B4631)*($F$5:$F$20000="组件")*($I$5:$I$20000=$J4631)),$G$5:$G$20000)&amp;"."&amp;COUNTIFS($B$5:$B4631,$B4631,$J$5:$J4631,$J4631),""),COUNTIFS($B$5:$B4631,$B4631,$J$5:$J4631,"")))</f>
        <v/>
      </c>
      <c r="I4631" t="str">
        <f>IF($F4631="组件","C"&amp;TEXT(COUNTIFS($B$5:$B4631,$B4631,$F$5:$F4631,"组件"),"000"),"")</f>
        <v/>
      </c>
      <c r="J4631" t="str">
        <f t="shared" si="216"/>
        <v/>
      </c>
      <c r="R4631" t="str">
        <f t="shared" si="217"/>
        <v/>
      </c>
    </row>
    <row r="4632" spans="1:18" x14ac:dyDescent="0.35">
      <c r="A4632" t="str">
        <f t="shared" si="218"/>
        <v/>
      </c>
      <c r="G4632" t="str">
        <f>IF($B4632="","",IF($J4632&lt;&gt;"",IFERROR(LOOKUP(2,1/(($B$5:$B$20000=$B4632)*($F$5:$F$20000="组件")*($I$5:$I$20000=$J4632)),$G$5:$G$20000)&amp;"."&amp;COUNTIFS($B$5:$B4632,$B4632,$J$5:$J4632,$J4632),""),COUNTIFS($B$5:$B4632,$B4632,$J$5:$J4632,"")))</f>
        <v/>
      </c>
      <c r="I4632" t="str">
        <f>IF($F4632="组件","C"&amp;TEXT(COUNTIFS($B$5:$B4632,$B4632,$F$5:$F4632,"组件"),"000"),"")</f>
        <v/>
      </c>
      <c r="J4632" t="str">
        <f t="shared" si="216"/>
        <v/>
      </c>
      <c r="R4632" t="str">
        <f t="shared" si="217"/>
        <v/>
      </c>
    </row>
    <row r="4633" spans="1:18" x14ac:dyDescent="0.35">
      <c r="A4633" t="str">
        <f t="shared" si="218"/>
        <v/>
      </c>
      <c r="G4633" t="str">
        <f>IF($B4633="","",IF($J4633&lt;&gt;"",IFERROR(LOOKUP(2,1/(($B$5:$B$20000=$B4633)*($F$5:$F$20000="组件")*($I$5:$I$20000=$J4633)),$G$5:$G$20000)&amp;"."&amp;COUNTIFS($B$5:$B4633,$B4633,$J$5:$J4633,$J4633),""),COUNTIFS($B$5:$B4633,$B4633,$J$5:$J4633,"")))</f>
        <v/>
      </c>
      <c r="I4633" t="str">
        <f>IF($F4633="组件","C"&amp;TEXT(COUNTIFS($B$5:$B4633,$B4633,$F$5:$F4633,"组件"),"000"),"")</f>
        <v/>
      </c>
      <c r="J4633" t="str">
        <f t="shared" si="216"/>
        <v/>
      </c>
      <c r="R4633" t="str">
        <f t="shared" si="217"/>
        <v/>
      </c>
    </row>
    <row r="4634" spans="1:18" x14ac:dyDescent="0.35">
      <c r="A4634" t="str">
        <f t="shared" si="218"/>
        <v/>
      </c>
      <c r="G4634" t="str">
        <f>IF($B4634="","",IF($J4634&lt;&gt;"",IFERROR(LOOKUP(2,1/(($B$5:$B$20000=$B4634)*($F$5:$F$20000="组件")*($I$5:$I$20000=$J4634)),$G$5:$G$20000)&amp;"."&amp;COUNTIFS($B$5:$B4634,$B4634,$J$5:$J4634,$J4634),""),COUNTIFS($B$5:$B4634,$B4634,$J$5:$J4634,"")))</f>
        <v/>
      </c>
      <c r="I4634" t="str">
        <f>IF($F4634="组件","C"&amp;TEXT(COUNTIFS($B$5:$B4634,$B4634,$F$5:$F4634,"组件"),"000"),"")</f>
        <v/>
      </c>
      <c r="J4634" t="str">
        <f t="shared" si="216"/>
        <v/>
      </c>
      <c r="R4634" t="str">
        <f t="shared" si="217"/>
        <v/>
      </c>
    </row>
    <row r="4635" spans="1:18" x14ac:dyDescent="0.35">
      <c r="A4635" t="str">
        <f t="shared" si="218"/>
        <v/>
      </c>
      <c r="G4635" t="str">
        <f>IF($B4635="","",IF($J4635&lt;&gt;"",IFERROR(LOOKUP(2,1/(($B$5:$B$20000=$B4635)*($F$5:$F$20000="组件")*($I$5:$I$20000=$J4635)),$G$5:$G$20000)&amp;"."&amp;COUNTIFS($B$5:$B4635,$B4635,$J$5:$J4635,$J4635),""),COUNTIFS($B$5:$B4635,$B4635,$J$5:$J4635,"")))</f>
        <v/>
      </c>
      <c r="I4635" t="str">
        <f>IF($F4635="组件","C"&amp;TEXT(COUNTIFS($B$5:$B4635,$B4635,$F$5:$F4635,"组件"),"000"),"")</f>
        <v/>
      </c>
      <c r="J4635" t="str">
        <f t="shared" si="216"/>
        <v/>
      </c>
      <c r="R4635" t="str">
        <f t="shared" si="217"/>
        <v/>
      </c>
    </row>
    <row r="4636" spans="1:18" x14ac:dyDescent="0.35">
      <c r="A4636" t="str">
        <f t="shared" si="218"/>
        <v/>
      </c>
      <c r="G4636" t="str">
        <f>IF($B4636="","",IF($J4636&lt;&gt;"",IFERROR(LOOKUP(2,1/(($B$5:$B$20000=$B4636)*($F$5:$F$20000="组件")*($I$5:$I$20000=$J4636)),$G$5:$G$20000)&amp;"."&amp;COUNTIFS($B$5:$B4636,$B4636,$J$5:$J4636,$J4636),""),COUNTIFS($B$5:$B4636,$B4636,$J$5:$J4636,"")))</f>
        <v/>
      </c>
      <c r="I4636" t="str">
        <f>IF($F4636="组件","C"&amp;TEXT(COUNTIFS($B$5:$B4636,$B4636,$F$5:$F4636,"组件"),"000"),"")</f>
        <v/>
      </c>
      <c r="J4636" t="str">
        <f t="shared" si="216"/>
        <v/>
      </c>
      <c r="R4636" t="str">
        <f t="shared" si="217"/>
        <v/>
      </c>
    </row>
    <row r="4637" spans="1:18" x14ac:dyDescent="0.35">
      <c r="A4637" t="str">
        <f t="shared" si="218"/>
        <v/>
      </c>
      <c r="G4637" t="str">
        <f>IF($B4637="","",IF($J4637&lt;&gt;"",IFERROR(LOOKUP(2,1/(($B$5:$B$20000=$B4637)*($F$5:$F$20000="组件")*($I$5:$I$20000=$J4637)),$G$5:$G$20000)&amp;"."&amp;COUNTIFS($B$5:$B4637,$B4637,$J$5:$J4637,$J4637),""),COUNTIFS($B$5:$B4637,$B4637,$J$5:$J4637,"")))</f>
        <v/>
      </c>
      <c r="I4637" t="str">
        <f>IF($F4637="组件","C"&amp;TEXT(COUNTIFS($B$5:$B4637,$B4637,$F$5:$F4637,"组件"),"000"),"")</f>
        <v/>
      </c>
      <c r="J4637" t="str">
        <f t="shared" si="216"/>
        <v/>
      </c>
      <c r="R4637" t="str">
        <f t="shared" si="217"/>
        <v/>
      </c>
    </row>
    <row r="4638" spans="1:18" x14ac:dyDescent="0.35">
      <c r="A4638" t="str">
        <f t="shared" si="218"/>
        <v/>
      </c>
      <c r="G4638" t="str">
        <f>IF($B4638="","",IF($J4638&lt;&gt;"",IFERROR(LOOKUP(2,1/(($B$5:$B$20000=$B4638)*($F$5:$F$20000="组件")*($I$5:$I$20000=$J4638)),$G$5:$G$20000)&amp;"."&amp;COUNTIFS($B$5:$B4638,$B4638,$J$5:$J4638,$J4638),""),COUNTIFS($B$5:$B4638,$B4638,$J$5:$J4638,"")))</f>
        <v/>
      </c>
      <c r="I4638" t="str">
        <f>IF($F4638="组件","C"&amp;TEXT(COUNTIFS($B$5:$B4638,$B4638,$F$5:$F4638,"组件"),"000"),"")</f>
        <v/>
      </c>
      <c r="J4638" t="str">
        <f t="shared" si="216"/>
        <v/>
      </c>
      <c r="R4638" t="str">
        <f t="shared" si="217"/>
        <v/>
      </c>
    </row>
    <row r="4639" spans="1:18" x14ac:dyDescent="0.35">
      <c r="A4639" t="str">
        <f t="shared" si="218"/>
        <v/>
      </c>
      <c r="G4639" t="str">
        <f>IF($B4639="","",IF($J4639&lt;&gt;"",IFERROR(LOOKUP(2,1/(($B$5:$B$20000=$B4639)*($F$5:$F$20000="组件")*($I$5:$I$20000=$J4639)),$G$5:$G$20000)&amp;"."&amp;COUNTIFS($B$5:$B4639,$B4639,$J$5:$J4639,$J4639),""),COUNTIFS($B$5:$B4639,$B4639,$J$5:$J4639,"")))</f>
        <v/>
      </c>
      <c r="I4639" t="str">
        <f>IF($F4639="组件","C"&amp;TEXT(COUNTIFS($B$5:$B4639,$B4639,$F$5:$F4639,"组件"),"000"),"")</f>
        <v/>
      </c>
      <c r="J4639" t="str">
        <f t="shared" si="216"/>
        <v/>
      </c>
      <c r="R4639" t="str">
        <f t="shared" si="217"/>
        <v/>
      </c>
    </row>
    <row r="4640" spans="1:18" x14ac:dyDescent="0.35">
      <c r="A4640" t="str">
        <f t="shared" si="218"/>
        <v/>
      </c>
      <c r="G4640" t="str">
        <f>IF($B4640="","",IF($J4640&lt;&gt;"",IFERROR(LOOKUP(2,1/(($B$5:$B$20000=$B4640)*($F$5:$F$20000="组件")*($I$5:$I$20000=$J4640)),$G$5:$G$20000)&amp;"."&amp;COUNTIFS($B$5:$B4640,$B4640,$J$5:$J4640,$J4640),""),COUNTIFS($B$5:$B4640,$B4640,$J$5:$J4640,"")))</f>
        <v/>
      </c>
      <c r="I4640" t="str">
        <f>IF($F4640="组件","C"&amp;TEXT(COUNTIFS($B$5:$B4640,$B4640,$F$5:$F4640,"组件"),"000"),"")</f>
        <v/>
      </c>
      <c r="J4640" t="str">
        <f t="shared" si="216"/>
        <v/>
      </c>
      <c r="R4640" t="str">
        <f t="shared" si="217"/>
        <v/>
      </c>
    </row>
    <row r="4641" spans="1:18" x14ac:dyDescent="0.35">
      <c r="A4641" t="str">
        <f t="shared" si="218"/>
        <v/>
      </c>
      <c r="G4641" t="str">
        <f>IF($B4641="","",IF($J4641&lt;&gt;"",IFERROR(LOOKUP(2,1/(($B$5:$B$20000=$B4641)*($F$5:$F$20000="组件")*($I$5:$I$20000=$J4641)),$G$5:$G$20000)&amp;"."&amp;COUNTIFS($B$5:$B4641,$B4641,$J$5:$J4641,$J4641),""),COUNTIFS($B$5:$B4641,$B4641,$J$5:$J4641,"")))</f>
        <v/>
      </c>
      <c r="I4641" t="str">
        <f>IF($F4641="组件","C"&amp;TEXT(COUNTIFS($B$5:$B4641,$B4641,$F$5:$F4641,"组件"),"000"),"")</f>
        <v/>
      </c>
      <c r="J4641" t="str">
        <f t="shared" si="216"/>
        <v/>
      </c>
      <c r="R4641" t="str">
        <f t="shared" si="217"/>
        <v/>
      </c>
    </row>
    <row r="4642" spans="1:18" x14ac:dyDescent="0.35">
      <c r="A4642" t="str">
        <f t="shared" si="218"/>
        <v/>
      </c>
      <c r="G4642" t="str">
        <f>IF($B4642="","",IF($J4642&lt;&gt;"",IFERROR(LOOKUP(2,1/(($B$5:$B$20000=$B4642)*($F$5:$F$20000="组件")*($I$5:$I$20000=$J4642)),$G$5:$G$20000)&amp;"."&amp;COUNTIFS($B$5:$B4642,$B4642,$J$5:$J4642,$J4642),""),COUNTIFS($B$5:$B4642,$B4642,$J$5:$J4642,"")))</f>
        <v/>
      </c>
      <c r="I4642" t="str">
        <f>IF($F4642="组件","C"&amp;TEXT(COUNTIFS($B$5:$B4642,$B4642,$F$5:$F4642,"组件"),"000"),"")</f>
        <v/>
      </c>
      <c r="J4642" t="str">
        <f t="shared" si="216"/>
        <v/>
      </c>
      <c r="R4642" t="str">
        <f t="shared" si="217"/>
        <v/>
      </c>
    </row>
    <row r="4643" spans="1:18" x14ac:dyDescent="0.35">
      <c r="A4643" t="str">
        <f t="shared" si="218"/>
        <v/>
      </c>
      <c r="G4643" t="str">
        <f>IF($B4643="","",IF($J4643&lt;&gt;"",IFERROR(LOOKUP(2,1/(($B$5:$B$20000=$B4643)*($F$5:$F$20000="组件")*($I$5:$I$20000=$J4643)),$G$5:$G$20000)&amp;"."&amp;COUNTIFS($B$5:$B4643,$B4643,$J$5:$J4643,$J4643),""),COUNTIFS($B$5:$B4643,$B4643,$J$5:$J4643,"")))</f>
        <v/>
      </c>
      <c r="I4643" t="str">
        <f>IF($F4643="组件","C"&amp;TEXT(COUNTIFS($B$5:$B4643,$B4643,$F$5:$F4643,"组件"),"000"),"")</f>
        <v/>
      </c>
      <c r="J4643" t="str">
        <f t="shared" si="216"/>
        <v/>
      </c>
      <c r="R4643" t="str">
        <f t="shared" si="217"/>
        <v/>
      </c>
    </row>
    <row r="4644" spans="1:18" x14ac:dyDescent="0.35">
      <c r="A4644" t="str">
        <f t="shared" si="218"/>
        <v/>
      </c>
      <c r="G4644" t="str">
        <f>IF($B4644="","",IF($J4644&lt;&gt;"",IFERROR(LOOKUP(2,1/(($B$5:$B$20000=$B4644)*($F$5:$F$20000="组件")*($I$5:$I$20000=$J4644)),$G$5:$G$20000)&amp;"."&amp;COUNTIFS($B$5:$B4644,$B4644,$J$5:$J4644,$J4644),""),COUNTIFS($B$5:$B4644,$B4644,$J$5:$J4644,"")))</f>
        <v/>
      </c>
      <c r="I4644" t="str">
        <f>IF($F4644="组件","C"&amp;TEXT(COUNTIFS($B$5:$B4644,$B4644,$F$5:$F4644,"组件"),"000"),"")</f>
        <v/>
      </c>
      <c r="J4644" t="str">
        <f t="shared" si="216"/>
        <v/>
      </c>
      <c r="R4644" t="str">
        <f t="shared" si="217"/>
        <v/>
      </c>
    </row>
    <row r="4645" spans="1:18" x14ac:dyDescent="0.35">
      <c r="A4645" t="str">
        <f t="shared" si="218"/>
        <v/>
      </c>
      <c r="G4645" t="str">
        <f>IF($B4645="","",IF($J4645&lt;&gt;"",IFERROR(LOOKUP(2,1/(($B$5:$B$20000=$B4645)*($F$5:$F$20000="组件")*($I$5:$I$20000=$J4645)),$G$5:$G$20000)&amp;"."&amp;COUNTIFS($B$5:$B4645,$B4645,$J$5:$J4645,$J4645),""),COUNTIFS($B$5:$B4645,$B4645,$J$5:$J4645,"")))</f>
        <v/>
      </c>
      <c r="I4645" t="str">
        <f>IF($F4645="组件","C"&amp;TEXT(COUNTIFS($B$5:$B4645,$B4645,$F$5:$F4645,"组件"),"000"),"")</f>
        <v/>
      </c>
      <c r="J4645" t="str">
        <f t="shared" si="216"/>
        <v/>
      </c>
      <c r="R4645" t="str">
        <f t="shared" si="217"/>
        <v/>
      </c>
    </row>
    <row r="4646" spans="1:18" x14ac:dyDescent="0.35">
      <c r="A4646" t="str">
        <f t="shared" si="218"/>
        <v/>
      </c>
      <c r="G4646" t="str">
        <f>IF($B4646="","",IF($J4646&lt;&gt;"",IFERROR(LOOKUP(2,1/(($B$5:$B$20000=$B4646)*($F$5:$F$20000="组件")*($I$5:$I$20000=$J4646)),$G$5:$G$20000)&amp;"."&amp;COUNTIFS($B$5:$B4646,$B4646,$J$5:$J4646,$J4646),""),COUNTIFS($B$5:$B4646,$B4646,$J$5:$J4646,"")))</f>
        <v/>
      </c>
      <c r="I4646" t="str">
        <f>IF($F4646="组件","C"&amp;TEXT(COUNTIFS($B$5:$B4646,$B4646,$F$5:$F4646,"组件"),"000"),"")</f>
        <v/>
      </c>
      <c r="J4646" t="str">
        <f t="shared" si="216"/>
        <v/>
      </c>
      <c r="R4646" t="str">
        <f t="shared" si="217"/>
        <v/>
      </c>
    </row>
    <row r="4647" spans="1:18" x14ac:dyDescent="0.35">
      <c r="A4647" t="str">
        <f t="shared" si="218"/>
        <v/>
      </c>
      <c r="G4647" t="str">
        <f>IF($B4647="","",IF($J4647&lt;&gt;"",IFERROR(LOOKUP(2,1/(($B$5:$B$20000=$B4647)*($F$5:$F$20000="组件")*($I$5:$I$20000=$J4647)),$G$5:$G$20000)&amp;"."&amp;COUNTIFS($B$5:$B4647,$B4647,$J$5:$J4647,$J4647),""),COUNTIFS($B$5:$B4647,$B4647,$J$5:$J4647,"")))</f>
        <v/>
      </c>
      <c r="I4647" t="str">
        <f>IF($F4647="组件","C"&amp;TEXT(COUNTIFS($B$5:$B4647,$B4647,$F$5:$F4647,"组件"),"000"),"")</f>
        <v/>
      </c>
      <c r="J4647" t="str">
        <f t="shared" si="216"/>
        <v/>
      </c>
      <c r="R4647" t="str">
        <f t="shared" si="217"/>
        <v/>
      </c>
    </row>
    <row r="4648" spans="1:18" x14ac:dyDescent="0.35">
      <c r="A4648" t="str">
        <f t="shared" si="218"/>
        <v/>
      </c>
      <c r="G4648" t="str">
        <f>IF($B4648="","",IF($J4648&lt;&gt;"",IFERROR(LOOKUP(2,1/(($B$5:$B$20000=$B4648)*($F$5:$F$20000="组件")*($I$5:$I$20000=$J4648)),$G$5:$G$20000)&amp;"."&amp;COUNTIFS($B$5:$B4648,$B4648,$J$5:$J4648,$J4648),""),COUNTIFS($B$5:$B4648,$B4648,$J$5:$J4648,"")))</f>
        <v/>
      </c>
      <c r="I4648" t="str">
        <f>IF($F4648="组件","C"&amp;TEXT(COUNTIFS($B$5:$B4648,$B4648,$F$5:$F4648,"组件"),"000"),"")</f>
        <v/>
      </c>
      <c r="J4648" t="str">
        <f t="shared" si="216"/>
        <v/>
      </c>
      <c r="R4648" t="str">
        <f t="shared" si="217"/>
        <v/>
      </c>
    </row>
    <row r="4649" spans="1:18" x14ac:dyDescent="0.35">
      <c r="A4649" t="str">
        <f t="shared" si="218"/>
        <v/>
      </c>
      <c r="G4649" t="str">
        <f>IF($B4649="","",IF($J4649&lt;&gt;"",IFERROR(LOOKUP(2,1/(($B$5:$B$20000=$B4649)*($F$5:$F$20000="组件")*($I$5:$I$20000=$J4649)),$G$5:$G$20000)&amp;"."&amp;COUNTIFS($B$5:$B4649,$B4649,$J$5:$J4649,$J4649),""),COUNTIFS($B$5:$B4649,$B4649,$J$5:$J4649,"")))</f>
        <v/>
      </c>
      <c r="I4649" t="str">
        <f>IF($F4649="组件","C"&amp;TEXT(COUNTIFS($B$5:$B4649,$B4649,$F$5:$F4649,"组件"),"000"),"")</f>
        <v/>
      </c>
      <c r="J4649" t="str">
        <f t="shared" si="216"/>
        <v/>
      </c>
      <c r="R4649" t="str">
        <f t="shared" si="217"/>
        <v/>
      </c>
    </row>
    <row r="4650" spans="1:18" x14ac:dyDescent="0.35">
      <c r="A4650" t="str">
        <f t="shared" si="218"/>
        <v/>
      </c>
      <c r="G4650" t="str">
        <f>IF($B4650="","",IF($J4650&lt;&gt;"",IFERROR(LOOKUP(2,1/(($B$5:$B$20000=$B4650)*($F$5:$F$20000="组件")*($I$5:$I$20000=$J4650)),$G$5:$G$20000)&amp;"."&amp;COUNTIFS($B$5:$B4650,$B4650,$J$5:$J4650,$J4650),""),COUNTIFS($B$5:$B4650,$B4650,$J$5:$J4650,"")))</f>
        <v/>
      </c>
      <c r="I4650" t="str">
        <f>IF($F4650="组件","C"&amp;TEXT(COUNTIFS($B$5:$B4650,$B4650,$F$5:$F4650,"组件"),"000"),"")</f>
        <v/>
      </c>
      <c r="J4650" t="str">
        <f t="shared" si="216"/>
        <v/>
      </c>
      <c r="R4650" t="str">
        <f t="shared" si="217"/>
        <v/>
      </c>
    </row>
    <row r="4651" spans="1:18" x14ac:dyDescent="0.35">
      <c r="A4651" t="str">
        <f t="shared" si="218"/>
        <v/>
      </c>
      <c r="G4651" t="str">
        <f>IF($B4651="","",IF($J4651&lt;&gt;"",IFERROR(LOOKUP(2,1/(($B$5:$B$20000=$B4651)*($F$5:$F$20000="组件")*($I$5:$I$20000=$J4651)),$G$5:$G$20000)&amp;"."&amp;COUNTIFS($B$5:$B4651,$B4651,$J$5:$J4651,$J4651),""),COUNTIFS($B$5:$B4651,$B4651,$J$5:$J4651,"")))</f>
        <v/>
      </c>
      <c r="I4651" t="str">
        <f>IF($F4651="组件","C"&amp;TEXT(COUNTIFS($B$5:$B4651,$B4651,$F$5:$F4651,"组件"),"000"),"")</f>
        <v/>
      </c>
      <c r="J4651" t="str">
        <f t="shared" si="216"/>
        <v/>
      </c>
      <c r="R4651" t="str">
        <f t="shared" si="217"/>
        <v/>
      </c>
    </row>
    <row r="4652" spans="1:18" x14ac:dyDescent="0.35">
      <c r="A4652" t="str">
        <f t="shared" si="218"/>
        <v/>
      </c>
      <c r="G4652" t="str">
        <f>IF($B4652="","",IF($J4652&lt;&gt;"",IFERROR(LOOKUP(2,1/(($B$5:$B$20000=$B4652)*($F$5:$F$20000="组件")*($I$5:$I$20000=$J4652)),$G$5:$G$20000)&amp;"."&amp;COUNTIFS($B$5:$B4652,$B4652,$J$5:$J4652,$J4652),""),COUNTIFS($B$5:$B4652,$B4652,$J$5:$J4652,"")))</f>
        <v/>
      </c>
      <c r="I4652" t="str">
        <f>IF($F4652="组件","C"&amp;TEXT(COUNTIFS($B$5:$B4652,$B4652,$F$5:$F4652,"组件"),"000"),"")</f>
        <v/>
      </c>
      <c r="J4652" t="str">
        <f t="shared" si="216"/>
        <v/>
      </c>
      <c r="R4652" t="str">
        <f t="shared" si="217"/>
        <v/>
      </c>
    </row>
    <row r="4653" spans="1:18" x14ac:dyDescent="0.35">
      <c r="A4653" t="str">
        <f t="shared" si="218"/>
        <v/>
      </c>
      <c r="G4653" t="str">
        <f>IF($B4653="","",IF($J4653&lt;&gt;"",IFERROR(LOOKUP(2,1/(($B$5:$B$20000=$B4653)*($F$5:$F$20000="组件")*($I$5:$I$20000=$J4653)),$G$5:$G$20000)&amp;"."&amp;COUNTIFS($B$5:$B4653,$B4653,$J$5:$J4653,$J4653),""),COUNTIFS($B$5:$B4653,$B4653,$J$5:$J4653,"")))</f>
        <v/>
      </c>
      <c r="I4653" t="str">
        <f>IF($F4653="组件","C"&amp;TEXT(COUNTIFS($B$5:$B4653,$B4653,$F$5:$F4653,"组件"),"000"),"")</f>
        <v/>
      </c>
      <c r="J4653" t="str">
        <f t="shared" si="216"/>
        <v/>
      </c>
      <c r="R4653" t="str">
        <f t="shared" si="217"/>
        <v/>
      </c>
    </row>
    <row r="4654" spans="1:18" x14ac:dyDescent="0.35">
      <c r="A4654" t="str">
        <f t="shared" si="218"/>
        <v/>
      </c>
      <c r="G4654" t="str">
        <f>IF($B4654="","",IF($J4654&lt;&gt;"",IFERROR(LOOKUP(2,1/(($B$5:$B$20000=$B4654)*($F$5:$F$20000="组件")*($I$5:$I$20000=$J4654)),$G$5:$G$20000)&amp;"."&amp;COUNTIFS($B$5:$B4654,$B4654,$J$5:$J4654,$J4654),""),COUNTIFS($B$5:$B4654,$B4654,$J$5:$J4654,"")))</f>
        <v/>
      </c>
      <c r="I4654" t="str">
        <f>IF($F4654="组件","C"&amp;TEXT(COUNTIFS($B$5:$B4654,$B4654,$F$5:$F4654,"组件"),"000"),"")</f>
        <v/>
      </c>
      <c r="J4654" t="str">
        <f t="shared" si="216"/>
        <v/>
      </c>
      <c r="R4654" t="str">
        <f t="shared" si="217"/>
        <v/>
      </c>
    </row>
    <row r="4655" spans="1:18" x14ac:dyDescent="0.35">
      <c r="A4655" t="str">
        <f t="shared" si="218"/>
        <v/>
      </c>
      <c r="G4655" t="str">
        <f>IF($B4655="","",IF($J4655&lt;&gt;"",IFERROR(LOOKUP(2,1/(($B$5:$B$20000=$B4655)*($F$5:$F$20000="组件")*($I$5:$I$20000=$J4655)),$G$5:$G$20000)&amp;"."&amp;COUNTIFS($B$5:$B4655,$B4655,$J$5:$J4655,$J4655),""),COUNTIFS($B$5:$B4655,$B4655,$J$5:$J4655,"")))</f>
        <v/>
      </c>
      <c r="I4655" t="str">
        <f>IF($F4655="组件","C"&amp;TEXT(COUNTIFS($B$5:$B4655,$B4655,$F$5:$F4655,"组件"),"000"),"")</f>
        <v/>
      </c>
      <c r="J4655" t="str">
        <f t="shared" si="216"/>
        <v/>
      </c>
      <c r="R4655" t="str">
        <f t="shared" si="217"/>
        <v/>
      </c>
    </row>
    <row r="4656" spans="1:18" x14ac:dyDescent="0.35">
      <c r="A4656" t="str">
        <f t="shared" si="218"/>
        <v/>
      </c>
      <c r="G4656" t="str">
        <f>IF($B4656="","",IF($J4656&lt;&gt;"",IFERROR(LOOKUP(2,1/(($B$5:$B$20000=$B4656)*($F$5:$F$20000="组件")*($I$5:$I$20000=$J4656)),$G$5:$G$20000)&amp;"."&amp;COUNTIFS($B$5:$B4656,$B4656,$J$5:$J4656,$J4656),""),COUNTIFS($B$5:$B4656,$B4656,$J$5:$J4656,"")))</f>
        <v/>
      </c>
      <c r="I4656" t="str">
        <f>IF($F4656="组件","C"&amp;TEXT(COUNTIFS($B$5:$B4656,$B4656,$F$5:$F4656,"组件"),"000"),"")</f>
        <v/>
      </c>
      <c r="J4656" t="str">
        <f t="shared" si="216"/>
        <v/>
      </c>
      <c r="R4656" t="str">
        <f t="shared" si="217"/>
        <v/>
      </c>
    </row>
    <row r="4657" spans="1:18" x14ac:dyDescent="0.35">
      <c r="A4657" t="str">
        <f t="shared" si="218"/>
        <v/>
      </c>
      <c r="G4657" t="str">
        <f>IF($B4657="","",IF($J4657&lt;&gt;"",IFERROR(LOOKUP(2,1/(($B$5:$B$20000=$B4657)*($F$5:$F$20000="组件")*($I$5:$I$20000=$J4657)),$G$5:$G$20000)&amp;"."&amp;COUNTIFS($B$5:$B4657,$B4657,$J$5:$J4657,$J4657),""),COUNTIFS($B$5:$B4657,$B4657,$J$5:$J4657,"")))</f>
        <v/>
      </c>
      <c r="I4657" t="str">
        <f>IF($F4657="组件","C"&amp;TEXT(COUNTIFS($B$5:$B4657,$B4657,$F$5:$F4657,"组件"),"000"),"")</f>
        <v/>
      </c>
      <c r="J4657" t="str">
        <f t="shared" si="216"/>
        <v/>
      </c>
      <c r="R4657" t="str">
        <f t="shared" si="217"/>
        <v/>
      </c>
    </row>
    <row r="4658" spans="1:18" x14ac:dyDescent="0.35">
      <c r="A4658" t="str">
        <f t="shared" si="218"/>
        <v/>
      </c>
      <c r="G4658" t="str">
        <f>IF($B4658="","",IF($J4658&lt;&gt;"",IFERROR(LOOKUP(2,1/(($B$5:$B$20000=$B4658)*($F$5:$F$20000="组件")*($I$5:$I$20000=$J4658)),$G$5:$G$20000)&amp;"."&amp;COUNTIFS($B$5:$B4658,$B4658,$J$5:$J4658,$J4658),""),COUNTIFS($B$5:$B4658,$B4658,$J$5:$J4658,"")))</f>
        <v/>
      </c>
      <c r="I4658" t="str">
        <f>IF($F4658="组件","C"&amp;TEXT(COUNTIFS($B$5:$B4658,$B4658,$F$5:$F4658,"组件"),"000"),"")</f>
        <v/>
      </c>
      <c r="J4658" t="str">
        <f t="shared" si="216"/>
        <v/>
      </c>
      <c r="R4658" t="str">
        <f t="shared" si="217"/>
        <v/>
      </c>
    </row>
    <row r="4659" spans="1:18" x14ac:dyDescent="0.35">
      <c r="A4659" t="str">
        <f t="shared" si="218"/>
        <v/>
      </c>
      <c r="G4659" t="str">
        <f>IF($B4659="","",IF($J4659&lt;&gt;"",IFERROR(LOOKUP(2,1/(($B$5:$B$20000=$B4659)*($F$5:$F$20000="组件")*($I$5:$I$20000=$J4659)),$G$5:$G$20000)&amp;"."&amp;COUNTIFS($B$5:$B4659,$B4659,$J$5:$J4659,$J4659),""),COUNTIFS($B$5:$B4659,$B4659,$J$5:$J4659,"")))</f>
        <v/>
      </c>
      <c r="I4659" t="str">
        <f>IF($F4659="组件","C"&amp;TEXT(COUNTIFS($B$5:$B4659,$B4659,$F$5:$F4659,"组件"),"000"),"")</f>
        <v/>
      </c>
      <c r="J4659" t="str">
        <f t="shared" si="216"/>
        <v/>
      </c>
      <c r="R4659" t="str">
        <f t="shared" si="217"/>
        <v/>
      </c>
    </row>
    <row r="4660" spans="1:18" x14ac:dyDescent="0.35">
      <c r="A4660" t="str">
        <f t="shared" si="218"/>
        <v/>
      </c>
      <c r="G4660" t="str">
        <f>IF($B4660="","",IF($J4660&lt;&gt;"",IFERROR(LOOKUP(2,1/(($B$5:$B$20000=$B4660)*($F$5:$F$20000="组件")*($I$5:$I$20000=$J4660)),$G$5:$G$20000)&amp;"."&amp;COUNTIFS($B$5:$B4660,$B4660,$J$5:$J4660,$J4660),""),COUNTIFS($B$5:$B4660,$B4660,$J$5:$J4660,"")))</f>
        <v/>
      </c>
      <c r="I4660" t="str">
        <f>IF($F4660="组件","C"&amp;TEXT(COUNTIFS($B$5:$B4660,$B4660,$F$5:$F4660,"组件"),"000"),"")</f>
        <v/>
      </c>
      <c r="J4660" t="str">
        <f t="shared" si="216"/>
        <v/>
      </c>
      <c r="R4660" t="str">
        <f t="shared" si="217"/>
        <v/>
      </c>
    </row>
    <row r="4661" spans="1:18" x14ac:dyDescent="0.35">
      <c r="A4661" t="str">
        <f t="shared" si="218"/>
        <v/>
      </c>
      <c r="G4661" t="str">
        <f>IF($B4661="","",IF($J4661&lt;&gt;"",IFERROR(LOOKUP(2,1/(($B$5:$B$20000=$B4661)*($F$5:$F$20000="组件")*($I$5:$I$20000=$J4661)),$G$5:$G$20000)&amp;"."&amp;COUNTIFS($B$5:$B4661,$B4661,$J$5:$J4661,$J4661),""),COUNTIFS($B$5:$B4661,$B4661,$J$5:$J4661,"")))</f>
        <v/>
      </c>
      <c r="I4661" t="str">
        <f>IF($F4661="组件","C"&amp;TEXT(COUNTIFS($B$5:$B4661,$B4661,$F$5:$F4661,"组件"),"000"),"")</f>
        <v/>
      </c>
      <c r="J4661" t="str">
        <f t="shared" si="216"/>
        <v/>
      </c>
      <c r="R4661" t="str">
        <f t="shared" si="217"/>
        <v/>
      </c>
    </row>
    <row r="4662" spans="1:18" x14ac:dyDescent="0.35">
      <c r="A4662" t="str">
        <f t="shared" si="218"/>
        <v/>
      </c>
      <c r="G4662" t="str">
        <f>IF($B4662="","",IF($J4662&lt;&gt;"",IFERROR(LOOKUP(2,1/(($B$5:$B$20000=$B4662)*($F$5:$F$20000="组件")*($I$5:$I$20000=$J4662)),$G$5:$G$20000)&amp;"."&amp;COUNTIFS($B$5:$B4662,$B4662,$J$5:$J4662,$J4662),""),COUNTIFS($B$5:$B4662,$B4662,$J$5:$J4662,"")))</f>
        <v/>
      </c>
      <c r="I4662" t="str">
        <f>IF($F4662="组件","C"&amp;TEXT(COUNTIFS($B$5:$B4662,$B4662,$F$5:$F4662,"组件"),"000"),"")</f>
        <v/>
      </c>
      <c r="J4662" t="str">
        <f t="shared" si="216"/>
        <v/>
      </c>
      <c r="R4662" t="str">
        <f t="shared" si="217"/>
        <v/>
      </c>
    </row>
    <row r="4663" spans="1:18" x14ac:dyDescent="0.35">
      <c r="A4663" t="str">
        <f t="shared" si="218"/>
        <v/>
      </c>
      <c r="G4663" t="str">
        <f>IF($B4663="","",IF($J4663&lt;&gt;"",IFERROR(LOOKUP(2,1/(($B$5:$B$20000=$B4663)*($F$5:$F$20000="组件")*($I$5:$I$20000=$J4663)),$G$5:$G$20000)&amp;"."&amp;COUNTIFS($B$5:$B4663,$B4663,$J$5:$J4663,$J4663),""),COUNTIFS($B$5:$B4663,$B4663,$J$5:$J4663,"")))</f>
        <v/>
      </c>
      <c r="I4663" t="str">
        <f>IF($F4663="组件","C"&amp;TEXT(COUNTIFS($B$5:$B4663,$B4663,$F$5:$F4663,"组件"),"000"),"")</f>
        <v/>
      </c>
      <c r="J4663" t="str">
        <f t="shared" si="216"/>
        <v/>
      </c>
      <c r="R4663" t="str">
        <f t="shared" si="217"/>
        <v/>
      </c>
    </row>
    <row r="4664" spans="1:18" x14ac:dyDescent="0.35">
      <c r="A4664" t="str">
        <f t="shared" si="218"/>
        <v/>
      </c>
      <c r="G4664" t="str">
        <f>IF($B4664="","",IF($J4664&lt;&gt;"",IFERROR(LOOKUP(2,1/(($B$5:$B$20000=$B4664)*($F$5:$F$20000="组件")*($I$5:$I$20000=$J4664)),$G$5:$G$20000)&amp;"."&amp;COUNTIFS($B$5:$B4664,$B4664,$J$5:$J4664,$J4664),""),COUNTIFS($B$5:$B4664,$B4664,$J$5:$J4664,"")))</f>
        <v/>
      </c>
      <c r="I4664" t="str">
        <f>IF($F4664="组件","C"&amp;TEXT(COUNTIFS($B$5:$B4664,$B4664,$F$5:$F4664,"组件"),"000"),"")</f>
        <v/>
      </c>
      <c r="J4664" t="str">
        <f t="shared" si="216"/>
        <v/>
      </c>
      <c r="R4664" t="str">
        <f t="shared" si="217"/>
        <v/>
      </c>
    </row>
    <row r="4665" spans="1:18" x14ac:dyDescent="0.35">
      <c r="A4665" t="str">
        <f t="shared" si="218"/>
        <v/>
      </c>
      <c r="G4665" t="str">
        <f>IF($B4665="","",IF($J4665&lt;&gt;"",IFERROR(LOOKUP(2,1/(($B$5:$B$20000=$B4665)*($F$5:$F$20000="组件")*($I$5:$I$20000=$J4665)),$G$5:$G$20000)&amp;"."&amp;COUNTIFS($B$5:$B4665,$B4665,$J$5:$J4665,$J4665),""),COUNTIFS($B$5:$B4665,$B4665,$J$5:$J4665,"")))</f>
        <v/>
      </c>
      <c r="I4665" t="str">
        <f>IF($F4665="组件","C"&amp;TEXT(COUNTIFS($B$5:$B4665,$B4665,$F$5:$F4665,"组件"),"000"),"")</f>
        <v/>
      </c>
      <c r="J4665" t="str">
        <f t="shared" si="216"/>
        <v/>
      </c>
      <c r="R4665" t="str">
        <f t="shared" si="217"/>
        <v/>
      </c>
    </row>
    <row r="4666" spans="1:18" x14ac:dyDescent="0.35">
      <c r="A4666" t="str">
        <f t="shared" si="218"/>
        <v/>
      </c>
      <c r="G4666" t="str">
        <f>IF($B4666="","",IF($J4666&lt;&gt;"",IFERROR(LOOKUP(2,1/(($B$5:$B$20000=$B4666)*($F$5:$F$20000="组件")*($I$5:$I$20000=$J4666)),$G$5:$G$20000)&amp;"."&amp;COUNTIFS($B$5:$B4666,$B4666,$J$5:$J4666,$J4666),""),COUNTIFS($B$5:$B4666,$B4666,$J$5:$J4666,"")))</f>
        <v/>
      </c>
      <c r="I4666" t="str">
        <f>IF($F4666="组件","C"&amp;TEXT(COUNTIFS($B$5:$B4666,$B4666,$F$5:$F4666,"组件"),"000"),"")</f>
        <v/>
      </c>
      <c r="J4666" t="str">
        <f t="shared" si="216"/>
        <v/>
      </c>
      <c r="R4666" t="str">
        <f t="shared" si="217"/>
        <v/>
      </c>
    </row>
    <row r="4667" spans="1:18" x14ac:dyDescent="0.35">
      <c r="A4667" t="str">
        <f t="shared" si="218"/>
        <v/>
      </c>
      <c r="G4667" t="str">
        <f>IF($B4667="","",IF($J4667&lt;&gt;"",IFERROR(LOOKUP(2,1/(($B$5:$B$20000=$B4667)*($F$5:$F$20000="组件")*($I$5:$I$20000=$J4667)),$G$5:$G$20000)&amp;"."&amp;COUNTIFS($B$5:$B4667,$B4667,$J$5:$J4667,$J4667),""),COUNTIFS($B$5:$B4667,$B4667,$J$5:$J4667,"")))</f>
        <v/>
      </c>
      <c r="I4667" t="str">
        <f>IF($F4667="组件","C"&amp;TEXT(COUNTIFS($B$5:$B4667,$B4667,$F$5:$F4667,"组件"),"000"),"")</f>
        <v/>
      </c>
      <c r="J4667" t="str">
        <f t="shared" si="216"/>
        <v/>
      </c>
      <c r="R4667" t="str">
        <f t="shared" si="217"/>
        <v/>
      </c>
    </row>
    <row r="4668" spans="1:18" x14ac:dyDescent="0.35">
      <c r="A4668" t="str">
        <f t="shared" si="218"/>
        <v/>
      </c>
      <c r="G4668" t="str">
        <f>IF($B4668="","",IF($J4668&lt;&gt;"",IFERROR(LOOKUP(2,1/(($B$5:$B$20000=$B4668)*($F$5:$F$20000="组件")*($I$5:$I$20000=$J4668)),$G$5:$G$20000)&amp;"."&amp;COUNTIFS($B$5:$B4668,$B4668,$J$5:$J4668,$J4668),""),COUNTIFS($B$5:$B4668,$B4668,$J$5:$J4668,"")))</f>
        <v/>
      </c>
      <c r="I4668" t="str">
        <f>IF($F4668="组件","C"&amp;TEXT(COUNTIFS($B$5:$B4668,$B4668,$F$5:$F4668,"组件"),"000"),"")</f>
        <v/>
      </c>
      <c r="J4668" t="str">
        <f t="shared" si="216"/>
        <v/>
      </c>
      <c r="R4668" t="str">
        <f t="shared" si="217"/>
        <v/>
      </c>
    </row>
    <row r="4669" spans="1:18" x14ac:dyDescent="0.35">
      <c r="A4669" t="str">
        <f t="shared" si="218"/>
        <v/>
      </c>
      <c r="G4669" t="str">
        <f>IF($B4669="","",IF($J4669&lt;&gt;"",IFERROR(LOOKUP(2,1/(($B$5:$B$20000=$B4669)*($F$5:$F$20000="组件")*($I$5:$I$20000=$J4669)),$G$5:$G$20000)&amp;"."&amp;COUNTIFS($B$5:$B4669,$B4669,$J$5:$J4669,$J4669),""),COUNTIFS($B$5:$B4669,$B4669,$J$5:$J4669,"")))</f>
        <v/>
      </c>
      <c r="I4669" t="str">
        <f>IF($F4669="组件","C"&amp;TEXT(COUNTIFS($B$5:$B4669,$B4669,$F$5:$F4669,"组件"),"000"),"")</f>
        <v/>
      </c>
      <c r="J4669" t="str">
        <f t="shared" si="216"/>
        <v/>
      </c>
      <c r="R4669" t="str">
        <f t="shared" si="217"/>
        <v/>
      </c>
    </row>
    <row r="4670" spans="1:18" x14ac:dyDescent="0.35">
      <c r="A4670" t="str">
        <f t="shared" si="218"/>
        <v/>
      </c>
      <c r="G4670" t="str">
        <f>IF($B4670="","",IF($J4670&lt;&gt;"",IFERROR(LOOKUP(2,1/(($B$5:$B$20000=$B4670)*($F$5:$F$20000="组件")*($I$5:$I$20000=$J4670)),$G$5:$G$20000)&amp;"."&amp;COUNTIFS($B$5:$B4670,$B4670,$J$5:$J4670,$J4670),""),COUNTIFS($B$5:$B4670,$B4670,$J$5:$J4670,"")))</f>
        <v/>
      </c>
      <c r="I4670" t="str">
        <f>IF($F4670="组件","C"&amp;TEXT(COUNTIFS($B$5:$B4670,$B4670,$F$5:$F4670,"组件"),"000"),"")</f>
        <v/>
      </c>
      <c r="J4670" t="str">
        <f t="shared" si="216"/>
        <v/>
      </c>
      <c r="R4670" t="str">
        <f t="shared" si="217"/>
        <v/>
      </c>
    </row>
    <row r="4671" spans="1:18" x14ac:dyDescent="0.35">
      <c r="A4671" t="str">
        <f t="shared" si="218"/>
        <v/>
      </c>
      <c r="G4671" t="str">
        <f>IF($B4671="","",IF($J4671&lt;&gt;"",IFERROR(LOOKUP(2,1/(($B$5:$B$20000=$B4671)*($F$5:$F$20000="组件")*($I$5:$I$20000=$J4671)),$G$5:$G$20000)&amp;"."&amp;COUNTIFS($B$5:$B4671,$B4671,$J$5:$J4671,$J4671),""),COUNTIFS($B$5:$B4671,$B4671,$J$5:$J4671,"")))</f>
        <v/>
      </c>
      <c r="I4671" t="str">
        <f>IF($F4671="组件","C"&amp;TEXT(COUNTIFS($B$5:$B4671,$B4671,$F$5:$F4671,"组件"),"000"),"")</f>
        <v/>
      </c>
      <c r="J4671" t="str">
        <f t="shared" si="216"/>
        <v/>
      </c>
      <c r="R4671" t="str">
        <f t="shared" si="217"/>
        <v/>
      </c>
    </row>
    <row r="4672" spans="1:18" x14ac:dyDescent="0.35">
      <c r="A4672" t="str">
        <f t="shared" si="218"/>
        <v/>
      </c>
      <c r="G4672" t="str">
        <f>IF($B4672="","",IF($J4672&lt;&gt;"",IFERROR(LOOKUP(2,1/(($B$5:$B$20000=$B4672)*($F$5:$F$20000="组件")*($I$5:$I$20000=$J4672)),$G$5:$G$20000)&amp;"."&amp;COUNTIFS($B$5:$B4672,$B4672,$J$5:$J4672,$J4672),""),COUNTIFS($B$5:$B4672,$B4672,$J$5:$J4672,"")))</f>
        <v/>
      </c>
      <c r="I4672" t="str">
        <f>IF($F4672="组件","C"&amp;TEXT(COUNTIFS($B$5:$B4672,$B4672,$F$5:$F4672,"组件"),"000"),"")</f>
        <v/>
      </c>
      <c r="J4672" t="str">
        <f t="shared" si="216"/>
        <v/>
      </c>
      <c r="R4672" t="str">
        <f t="shared" si="217"/>
        <v/>
      </c>
    </row>
    <row r="4673" spans="1:18" x14ac:dyDescent="0.35">
      <c r="A4673" t="str">
        <f t="shared" si="218"/>
        <v/>
      </c>
      <c r="G4673" t="str">
        <f>IF($B4673="","",IF($J4673&lt;&gt;"",IFERROR(LOOKUP(2,1/(($B$5:$B$20000=$B4673)*($F$5:$F$20000="组件")*($I$5:$I$20000=$J4673)),$G$5:$G$20000)&amp;"."&amp;COUNTIFS($B$5:$B4673,$B4673,$J$5:$J4673,$J4673),""),COUNTIFS($B$5:$B4673,$B4673,$J$5:$J4673,"")))</f>
        <v/>
      </c>
      <c r="I4673" t="str">
        <f>IF($F4673="组件","C"&amp;TEXT(COUNTIFS($B$5:$B4673,$B4673,$F$5:$F4673,"组件"),"000"),"")</f>
        <v/>
      </c>
      <c r="J4673" t="str">
        <f t="shared" si="216"/>
        <v/>
      </c>
      <c r="R4673" t="str">
        <f t="shared" si="217"/>
        <v/>
      </c>
    </row>
    <row r="4674" spans="1:18" x14ac:dyDescent="0.35">
      <c r="A4674" t="str">
        <f t="shared" si="218"/>
        <v/>
      </c>
      <c r="G4674" t="str">
        <f>IF($B4674="","",IF($J4674&lt;&gt;"",IFERROR(LOOKUP(2,1/(($B$5:$B$20000=$B4674)*($F$5:$F$20000="组件")*($I$5:$I$20000=$J4674)),$G$5:$G$20000)&amp;"."&amp;COUNTIFS($B$5:$B4674,$B4674,$J$5:$J4674,$J4674),""),COUNTIFS($B$5:$B4674,$B4674,$J$5:$J4674,"")))</f>
        <v/>
      </c>
      <c r="I4674" t="str">
        <f>IF($F4674="组件","C"&amp;TEXT(COUNTIFS($B$5:$B4674,$B4674,$F$5:$F4674,"组件"),"000"),"")</f>
        <v/>
      </c>
      <c r="J4674" t="str">
        <f t="shared" si="216"/>
        <v/>
      </c>
      <c r="R4674" t="str">
        <f t="shared" si="217"/>
        <v/>
      </c>
    </row>
    <row r="4675" spans="1:18" x14ac:dyDescent="0.35">
      <c r="A4675" t="str">
        <f t="shared" si="218"/>
        <v/>
      </c>
      <c r="G4675" t="str">
        <f>IF($B4675="","",IF($J4675&lt;&gt;"",IFERROR(LOOKUP(2,1/(($B$5:$B$20000=$B4675)*($F$5:$F$20000="组件")*($I$5:$I$20000=$J4675)),$G$5:$G$20000)&amp;"."&amp;COUNTIFS($B$5:$B4675,$B4675,$J$5:$J4675,$J4675),""),COUNTIFS($B$5:$B4675,$B4675,$J$5:$J4675,"")))</f>
        <v/>
      </c>
      <c r="I4675" t="str">
        <f>IF($F4675="组件","C"&amp;TEXT(COUNTIFS($B$5:$B4675,$B4675,$F$5:$F4675,"组件"),"000"),"")</f>
        <v/>
      </c>
      <c r="J4675" t="str">
        <f t="shared" si="216"/>
        <v/>
      </c>
      <c r="R4675" t="str">
        <f t="shared" si="217"/>
        <v/>
      </c>
    </row>
    <row r="4676" spans="1:18" x14ac:dyDescent="0.35">
      <c r="A4676" t="str">
        <f t="shared" si="218"/>
        <v/>
      </c>
      <c r="G4676" t="str">
        <f>IF($B4676="","",IF($J4676&lt;&gt;"",IFERROR(LOOKUP(2,1/(($B$5:$B$20000=$B4676)*($F$5:$F$20000="组件")*($I$5:$I$20000=$J4676)),$G$5:$G$20000)&amp;"."&amp;COUNTIFS($B$5:$B4676,$B4676,$J$5:$J4676,$J4676),""),COUNTIFS($B$5:$B4676,$B4676,$J$5:$J4676,"")))</f>
        <v/>
      </c>
      <c r="I4676" t="str">
        <f>IF($F4676="组件","C"&amp;TEXT(COUNTIFS($B$5:$B4676,$B4676,$F$5:$F4676,"组件"),"000"),"")</f>
        <v/>
      </c>
      <c r="J4676" t="str">
        <f t="shared" si="216"/>
        <v/>
      </c>
      <c r="R4676" t="str">
        <f t="shared" si="217"/>
        <v/>
      </c>
    </row>
    <row r="4677" spans="1:18" x14ac:dyDescent="0.35">
      <c r="A4677" t="str">
        <f t="shared" si="218"/>
        <v/>
      </c>
      <c r="G4677" t="str">
        <f>IF($B4677="","",IF($J4677&lt;&gt;"",IFERROR(LOOKUP(2,1/(($B$5:$B$20000=$B4677)*($F$5:$F$20000="组件")*($I$5:$I$20000=$J4677)),$G$5:$G$20000)&amp;"."&amp;COUNTIFS($B$5:$B4677,$B4677,$J$5:$J4677,$J4677),""),COUNTIFS($B$5:$B4677,$B4677,$J$5:$J4677,"")))</f>
        <v/>
      </c>
      <c r="I4677" t="str">
        <f>IF($F4677="组件","C"&amp;TEXT(COUNTIFS($B$5:$B4677,$B4677,$F$5:$F4677,"组件"),"000"),"")</f>
        <v/>
      </c>
      <c r="J4677" t="str">
        <f t="shared" ref="J4677:J4740" si="219">IF($B4677="","",IF($F4677="组件","",IF($Q4677&lt;&gt;"",IF(AND($B4677=$B4676,$F4676="组件"),$I4676,IF(AND($B4677=$B4676,$J4676&lt;&gt;""),$J4676,"")),"")))</f>
        <v/>
      </c>
      <c r="R4677" t="str">
        <f t="shared" ref="R4677:R4740" si="220">IF($B4677="","",IF($J4677&lt;&gt;"",IFERROR(LOOKUP(2,1/(($B$5:$B$20000=$B4677)*($F$5:$F$20000="组件")*($I$5:$I$20000=$J4677)),$R$5:$R$20000)*IF($Q4677="",1,$Q4677),""),IF($P4677="","",IF($Q4677="",$P4677,$P4677*$Q4677))))</f>
        <v/>
      </c>
    </row>
    <row r="4678" spans="1:18" x14ac:dyDescent="0.35">
      <c r="A4678" t="str">
        <f t="shared" ref="A4678:A4741" si="221">IF(B4678="","",IF(B4678=B4677,A4677,A4677+1))</f>
        <v/>
      </c>
      <c r="G4678" t="str">
        <f>IF($B4678="","",IF($J4678&lt;&gt;"",IFERROR(LOOKUP(2,1/(($B$5:$B$20000=$B4678)*($F$5:$F$20000="组件")*($I$5:$I$20000=$J4678)),$G$5:$G$20000)&amp;"."&amp;COUNTIFS($B$5:$B4678,$B4678,$J$5:$J4678,$J4678),""),COUNTIFS($B$5:$B4678,$B4678,$J$5:$J4678,"")))</f>
        <v/>
      </c>
      <c r="I4678" t="str">
        <f>IF($F4678="组件","C"&amp;TEXT(COUNTIFS($B$5:$B4678,$B4678,$F$5:$F4678,"组件"),"000"),"")</f>
        <v/>
      </c>
      <c r="J4678" t="str">
        <f t="shared" si="219"/>
        <v/>
      </c>
      <c r="R4678" t="str">
        <f t="shared" si="220"/>
        <v/>
      </c>
    </row>
    <row r="4679" spans="1:18" x14ac:dyDescent="0.35">
      <c r="A4679" t="str">
        <f t="shared" si="221"/>
        <v/>
      </c>
      <c r="G4679" t="str">
        <f>IF($B4679="","",IF($J4679&lt;&gt;"",IFERROR(LOOKUP(2,1/(($B$5:$B$20000=$B4679)*($F$5:$F$20000="组件")*($I$5:$I$20000=$J4679)),$G$5:$G$20000)&amp;"."&amp;COUNTIFS($B$5:$B4679,$B4679,$J$5:$J4679,$J4679),""),COUNTIFS($B$5:$B4679,$B4679,$J$5:$J4679,"")))</f>
        <v/>
      </c>
      <c r="I4679" t="str">
        <f>IF($F4679="组件","C"&amp;TEXT(COUNTIFS($B$5:$B4679,$B4679,$F$5:$F4679,"组件"),"000"),"")</f>
        <v/>
      </c>
      <c r="J4679" t="str">
        <f t="shared" si="219"/>
        <v/>
      </c>
      <c r="R4679" t="str">
        <f t="shared" si="220"/>
        <v/>
      </c>
    </row>
    <row r="4680" spans="1:18" x14ac:dyDescent="0.35">
      <c r="A4680" t="str">
        <f t="shared" si="221"/>
        <v/>
      </c>
      <c r="G4680" t="str">
        <f>IF($B4680="","",IF($J4680&lt;&gt;"",IFERROR(LOOKUP(2,1/(($B$5:$B$20000=$B4680)*($F$5:$F$20000="组件")*($I$5:$I$20000=$J4680)),$G$5:$G$20000)&amp;"."&amp;COUNTIFS($B$5:$B4680,$B4680,$J$5:$J4680,$J4680),""),COUNTIFS($B$5:$B4680,$B4680,$J$5:$J4680,"")))</f>
        <v/>
      </c>
      <c r="I4680" t="str">
        <f>IF($F4680="组件","C"&amp;TEXT(COUNTIFS($B$5:$B4680,$B4680,$F$5:$F4680,"组件"),"000"),"")</f>
        <v/>
      </c>
      <c r="J4680" t="str">
        <f t="shared" si="219"/>
        <v/>
      </c>
      <c r="R4680" t="str">
        <f t="shared" si="220"/>
        <v/>
      </c>
    </row>
    <row r="4681" spans="1:18" x14ac:dyDescent="0.35">
      <c r="A4681" t="str">
        <f t="shared" si="221"/>
        <v/>
      </c>
      <c r="G4681" t="str">
        <f>IF($B4681="","",IF($J4681&lt;&gt;"",IFERROR(LOOKUP(2,1/(($B$5:$B$20000=$B4681)*($F$5:$F$20000="组件")*($I$5:$I$20000=$J4681)),$G$5:$G$20000)&amp;"."&amp;COUNTIFS($B$5:$B4681,$B4681,$J$5:$J4681,$J4681),""),COUNTIFS($B$5:$B4681,$B4681,$J$5:$J4681,"")))</f>
        <v/>
      </c>
      <c r="I4681" t="str">
        <f>IF($F4681="组件","C"&amp;TEXT(COUNTIFS($B$5:$B4681,$B4681,$F$5:$F4681,"组件"),"000"),"")</f>
        <v/>
      </c>
      <c r="J4681" t="str">
        <f t="shared" si="219"/>
        <v/>
      </c>
      <c r="R4681" t="str">
        <f t="shared" si="220"/>
        <v/>
      </c>
    </row>
    <row r="4682" spans="1:18" x14ac:dyDescent="0.35">
      <c r="A4682" t="str">
        <f t="shared" si="221"/>
        <v/>
      </c>
      <c r="G4682" t="str">
        <f>IF($B4682="","",IF($J4682&lt;&gt;"",IFERROR(LOOKUP(2,1/(($B$5:$B$20000=$B4682)*($F$5:$F$20000="组件")*($I$5:$I$20000=$J4682)),$G$5:$G$20000)&amp;"."&amp;COUNTIFS($B$5:$B4682,$B4682,$J$5:$J4682,$J4682),""),COUNTIFS($B$5:$B4682,$B4682,$J$5:$J4682,"")))</f>
        <v/>
      </c>
      <c r="I4682" t="str">
        <f>IF($F4682="组件","C"&amp;TEXT(COUNTIFS($B$5:$B4682,$B4682,$F$5:$F4682,"组件"),"000"),"")</f>
        <v/>
      </c>
      <c r="J4682" t="str">
        <f t="shared" si="219"/>
        <v/>
      </c>
      <c r="R4682" t="str">
        <f t="shared" si="220"/>
        <v/>
      </c>
    </row>
    <row r="4683" spans="1:18" x14ac:dyDescent="0.35">
      <c r="A4683" t="str">
        <f t="shared" si="221"/>
        <v/>
      </c>
      <c r="G4683" t="str">
        <f>IF($B4683="","",IF($J4683&lt;&gt;"",IFERROR(LOOKUP(2,1/(($B$5:$B$20000=$B4683)*($F$5:$F$20000="组件")*($I$5:$I$20000=$J4683)),$G$5:$G$20000)&amp;"."&amp;COUNTIFS($B$5:$B4683,$B4683,$J$5:$J4683,$J4683),""),COUNTIFS($B$5:$B4683,$B4683,$J$5:$J4683,"")))</f>
        <v/>
      </c>
      <c r="I4683" t="str">
        <f>IF($F4683="组件","C"&amp;TEXT(COUNTIFS($B$5:$B4683,$B4683,$F$5:$F4683,"组件"),"000"),"")</f>
        <v/>
      </c>
      <c r="J4683" t="str">
        <f t="shared" si="219"/>
        <v/>
      </c>
      <c r="R4683" t="str">
        <f t="shared" si="220"/>
        <v/>
      </c>
    </row>
    <row r="4684" spans="1:18" x14ac:dyDescent="0.35">
      <c r="A4684" t="str">
        <f t="shared" si="221"/>
        <v/>
      </c>
      <c r="G4684" t="str">
        <f>IF($B4684="","",IF($J4684&lt;&gt;"",IFERROR(LOOKUP(2,1/(($B$5:$B$20000=$B4684)*($F$5:$F$20000="组件")*($I$5:$I$20000=$J4684)),$G$5:$G$20000)&amp;"."&amp;COUNTIFS($B$5:$B4684,$B4684,$J$5:$J4684,$J4684),""),COUNTIFS($B$5:$B4684,$B4684,$J$5:$J4684,"")))</f>
        <v/>
      </c>
      <c r="I4684" t="str">
        <f>IF($F4684="组件","C"&amp;TEXT(COUNTIFS($B$5:$B4684,$B4684,$F$5:$F4684,"组件"),"000"),"")</f>
        <v/>
      </c>
      <c r="J4684" t="str">
        <f t="shared" si="219"/>
        <v/>
      </c>
      <c r="R4684" t="str">
        <f t="shared" si="220"/>
        <v/>
      </c>
    </row>
    <row r="4685" spans="1:18" x14ac:dyDescent="0.35">
      <c r="A4685" t="str">
        <f t="shared" si="221"/>
        <v/>
      </c>
      <c r="G4685" t="str">
        <f>IF($B4685="","",IF($J4685&lt;&gt;"",IFERROR(LOOKUP(2,1/(($B$5:$B$20000=$B4685)*($F$5:$F$20000="组件")*($I$5:$I$20000=$J4685)),$G$5:$G$20000)&amp;"."&amp;COUNTIFS($B$5:$B4685,$B4685,$J$5:$J4685,$J4685),""),COUNTIFS($B$5:$B4685,$B4685,$J$5:$J4685,"")))</f>
        <v/>
      </c>
      <c r="I4685" t="str">
        <f>IF($F4685="组件","C"&amp;TEXT(COUNTIFS($B$5:$B4685,$B4685,$F$5:$F4685,"组件"),"000"),"")</f>
        <v/>
      </c>
      <c r="J4685" t="str">
        <f t="shared" si="219"/>
        <v/>
      </c>
      <c r="R4685" t="str">
        <f t="shared" si="220"/>
        <v/>
      </c>
    </row>
    <row r="4686" spans="1:18" x14ac:dyDescent="0.35">
      <c r="A4686" t="str">
        <f t="shared" si="221"/>
        <v/>
      </c>
      <c r="G4686" t="str">
        <f>IF($B4686="","",IF($J4686&lt;&gt;"",IFERROR(LOOKUP(2,1/(($B$5:$B$20000=$B4686)*($F$5:$F$20000="组件")*($I$5:$I$20000=$J4686)),$G$5:$G$20000)&amp;"."&amp;COUNTIFS($B$5:$B4686,$B4686,$J$5:$J4686,$J4686),""),COUNTIFS($B$5:$B4686,$B4686,$J$5:$J4686,"")))</f>
        <v/>
      </c>
      <c r="I4686" t="str">
        <f>IF($F4686="组件","C"&amp;TEXT(COUNTIFS($B$5:$B4686,$B4686,$F$5:$F4686,"组件"),"000"),"")</f>
        <v/>
      </c>
      <c r="J4686" t="str">
        <f t="shared" si="219"/>
        <v/>
      </c>
      <c r="R4686" t="str">
        <f t="shared" si="220"/>
        <v/>
      </c>
    </row>
    <row r="4687" spans="1:18" x14ac:dyDescent="0.35">
      <c r="A4687" t="str">
        <f t="shared" si="221"/>
        <v/>
      </c>
      <c r="G4687" t="str">
        <f>IF($B4687="","",IF($J4687&lt;&gt;"",IFERROR(LOOKUP(2,1/(($B$5:$B$20000=$B4687)*($F$5:$F$20000="组件")*($I$5:$I$20000=$J4687)),$G$5:$G$20000)&amp;"."&amp;COUNTIFS($B$5:$B4687,$B4687,$J$5:$J4687,$J4687),""),COUNTIFS($B$5:$B4687,$B4687,$J$5:$J4687,"")))</f>
        <v/>
      </c>
      <c r="I4687" t="str">
        <f>IF($F4687="组件","C"&amp;TEXT(COUNTIFS($B$5:$B4687,$B4687,$F$5:$F4687,"组件"),"000"),"")</f>
        <v/>
      </c>
      <c r="J4687" t="str">
        <f t="shared" si="219"/>
        <v/>
      </c>
      <c r="R4687" t="str">
        <f t="shared" si="220"/>
        <v/>
      </c>
    </row>
    <row r="4688" spans="1:18" x14ac:dyDescent="0.35">
      <c r="A4688" t="str">
        <f t="shared" si="221"/>
        <v/>
      </c>
      <c r="G4688" t="str">
        <f>IF($B4688="","",IF($J4688&lt;&gt;"",IFERROR(LOOKUP(2,1/(($B$5:$B$20000=$B4688)*($F$5:$F$20000="组件")*($I$5:$I$20000=$J4688)),$G$5:$G$20000)&amp;"."&amp;COUNTIFS($B$5:$B4688,$B4688,$J$5:$J4688,$J4688),""),COUNTIFS($B$5:$B4688,$B4688,$J$5:$J4688,"")))</f>
        <v/>
      </c>
      <c r="I4688" t="str">
        <f>IF($F4688="组件","C"&amp;TEXT(COUNTIFS($B$5:$B4688,$B4688,$F$5:$F4688,"组件"),"000"),"")</f>
        <v/>
      </c>
      <c r="J4688" t="str">
        <f t="shared" si="219"/>
        <v/>
      </c>
      <c r="R4688" t="str">
        <f t="shared" si="220"/>
        <v/>
      </c>
    </row>
    <row r="4689" spans="1:18" x14ac:dyDescent="0.35">
      <c r="A4689" t="str">
        <f t="shared" si="221"/>
        <v/>
      </c>
      <c r="G4689" t="str">
        <f>IF($B4689="","",IF($J4689&lt;&gt;"",IFERROR(LOOKUP(2,1/(($B$5:$B$20000=$B4689)*($F$5:$F$20000="组件")*($I$5:$I$20000=$J4689)),$G$5:$G$20000)&amp;"."&amp;COUNTIFS($B$5:$B4689,$B4689,$J$5:$J4689,$J4689),""),COUNTIFS($B$5:$B4689,$B4689,$J$5:$J4689,"")))</f>
        <v/>
      </c>
      <c r="I4689" t="str">
        <f>IF($F4689="组件","C"&amp;TEXT(COUNTIFS($B$5:$B4689,$B4689,$F$5:$F4689,"组件"),"000"),"")</f>
        <v/>
      </c>
      <c r="J4689" t="str">
        <f t="shared" si="219"/>
        <v/>
      </c>
      <c r="R4689" t="str">
        <f t="shared" si="220"/>
        <v/>
      </c>
    </row>
    <row r="4690" spans="1:18" x14ac:dyDescent="0.35">
      <c r="A4690" t="str">
        <f t="shared" si="221"/>
        <v/>
      </c>
      <c r="G4690" t="str">
        <f>IF($B4690="","",IF($J4690&lt;&gt;"",IFERROR(LOOKUP(2,1/(($B$5:$B$20000=$B4690)*($F$5:$F$20000="组件")*($I$5:$I$20000=$J4690)),$G$5:$G$20000)&amp;"."&amp;COUNTIFS($B$5:$B4690,$B4690,$J$5:$J4690,$J4690),""),COUNTIFS($B$5:$B4690,$B4690,$J$5:$J4690,"")))</f>
        <v/>
      </c>
      <c r="I4690" t="str">
        <f>IF($F4690="组件","C"&amp;TEXT(COUNTIFS($B$5:$B4690,$B4690,$F$5:$F4690,"组件"),"000"),"")</f>
        <v/>
      </c>
      <c r="J4690" t="str">
        <f t="shared" si="219"/>
        <v/>
      </c>
      <c r="R4690" t="str">
        <f t="shared" si="220"/>
        <v/>
      </c>
    </row>
    <row r="4691" spans="1:18" x14ac:dyDescent="0.35">
      <c r="A4691" t="str">
        <f t="shared" si="221"/>
        <v/>
      </c>
      <c r="G4691" t="str">
        <f>IF($B4691="","",IF($J4691&lt;&gt;"",IFERROR(LOOKUP(2,1/(($B$5:$B$20000=$B4691)*($F$5:$F$20000="组件")*($I$5:$I$20000=$J4691)),$G$5:$G$20000)&amp;"."&amp;COUNTIFS($B$5:$B4691,$B4691,$J$5:$J4691,$J4691),""),COUNTIFS($B$5:$B4691,$B4691,$J$5:$J4691,"")))</f>
        <v/>
      </c>
      <c r="I4691" t="str">
        <f>IF($F4691="组件","C"&amp;TEXT(COUNTIFS($B$5:$B4691,$B4691,$F$5:$F4691,"组件"),"000"),"")</f>
        <v/>
      </c>
      <c r="J4691" t="str">
        <f t="shared" si="219"/>
        <v/>
      </c>
      <c r="R4691" t="str">
        <f t="shared" si="220"/>
        <v/>
      </c>
    </row>
    <row r="4692" spans="1:18" x14ac:dyDescent="0.35">
      <c r="A4692" t="str">
        <f t="shared" si="221"/>
        <v/>
      </c>
      <c r="G4692" t="str">
        <f>IF($B4692="","",IF($J4692&lt;&gt;"",IFERROR(LOOKUP(2,1/(($B$5:$B$20000=$B4692)*($F$5:$F$20000="组件")*($I$5:$I$20000=$J4692)),$G$5:$G$20000)&amp;"."&amp;COUNTIFS($B$5:$B4692,$B4692,$J$5:$J4692,$J4692),""),COUNTIFS($B$5:$B4692,$B4692,$J$5:$J4692,"")))</f>
        <v/>
      </c>
      <c r="I4692" t="str">
        <f>IF($F4692="组件","C"&amp;TEXT(COUNTIFS($B$5:$B4692,$B4692,$F$5:$F4692,"组件"),"000"),"")</f>
        <v/>
      </c>
      <c r="J4692" t="str">
        <f t="shared" si="219"/>
        <v/>
      </c>
      <c r="R4692" t="str">
        <f t="shared" si="220"/>
        <v/>
      </c>
    </row>
    <row r="4693" spans="1:18" x14ac:dyDescent="0.35">
      <c r="A4693" t="str">
        <f t="shared" si="221"/>
        <v/>
      </c>
      <c r="G4693" t="str">
        <f>IF($B4693="","",IF($J4693&lt;&gt;"",IFERROR(LOOKUP(2,1/(($B$5:$B$20000=$B4693)*($F$5:$F$20000="组件")*($I$5:$I$20000=$J4693)),$G$5:$G$20000)&amp;"."&amp;COUNTIFS($B$5:$B4693,$B4693,$J$5:$J4693,$J4693),""),COUNTIFS($B$5:$B4693,$B4693,$J$5:$J4693,"")))</f>
        <v/>
      </c>
      <c r="I4693" t="str">
        <f>IF($F4693="组件","C"&amp;TEXT(COUNTIFS($B$5:$B4693,$B4693,$F$5:$F4693,"组件"),"000"),"")</f>
        <v/>
      </c>
      <c r="J4693" t="str">
        <f t="shared" si="219"/>
        <v/>
      </c>
      <c r="R4693" t="str">
        <f t="shared" si="220"/>
        <v/>
      </c>
    </row>
    <row r="4694" spans="1:18" x14ac:dyDescent="0.35">
      <c r="A4694" t="str">
        <f t="shared" si="221"/>
        <v/>
      </c>
      <c r="G4694" t="str">
        <f>IF($B4694="","",IF($J4694&lt;&gt;"",IFERROR(LOOKUP(2,1/(($B$5:$B$20000=$B4694)*($F$5:$F$20000="组件")*($I$5:$I$20000=$J4694)),$G$5:$G$20000)&amp;"."&amp;COUNTIFS($B$5:$B4694,$B4694,$J$5:$J4694,$J4694),""),COUNTIFS($B$5:$B4694,$B4694,$J$5:$J4694,"")))</f>
        <v/>
      </c>
      <c r="I4694" t="str">
        <f>IF($F4694="组件","C"&amp;TEXT(COUNTIFS($B$5:$B4694,$B4694,$F$5:$F4694,"组件"),"000"),"")</f>
        <v/>
      </c>
      <c r="J4694" t="str">
        <f t="shared" si="219"/>
        <v/>
      </c>
      <c r="R4694" t="str">
        <f t="shared" si="220"/>
        <v/>
      </c>
    </row>
    <row r="4695" spans="1:18" x14ac:dyDescent="0.35">
      <c r="A4695" t="str">
        <f t="shared" si="221"/>
        <v/>
      </c>
      <c r="G4695" t="str">
        <f>IF($B4695="","",IF($J4695&lt;&gt;"",IFERROR(LOOKUP(2,1/(($B$5:$B$20000=$B4695)*($F$5:$F$20000="组件")*($I$5:$I$20000=$J4695)),$G$5:$G$20000)&amp;"."&amp;COUNTIFS($B$5:$B4695,$B4695,$J$5:$J4695,$J4695),""),COUNTIFS($B$5:$B4695,$B4695,$J$5:$J4695,"")))</f>
        <v/>
      </c>
      <c r="I4695" t="str">
        <f>IF($F4695="组件","C"&amp;TEXT(COUNTIFS($B$5:$B4695,$B4695,$F$5:$F4695,"组件"),"000"),"")</f>
        <v/>
      </c>
      <c r="J4695" t="str">
        <f t="shared" si="219"/>
        <v/>
      </c>
      <c r="R4695" t="str">
        <f t="shared" si="220"/>
        <v/>
      </c>
    </row>
    <row r="4696" spans="1:18" x14ac:dyDescent="0.35">
      <c r="A4696" t="str">
        <f t="shared" si="221"/>
        <v/>
      </c>
      <c r="G4696" t="str">
        <f>IF($B4696="","",IF($J4696&lt;&gt;"",IFERROR(LOOKUP(2,1/(($B$5:$B$20000=$B4696)*($F$5:$F$20000="组件")*($I$5:$I$20000=$J4696)),$G$5:$G$20000)&amp;"."&amp;COUNTIFS($B$5:$B4696,$B4696,$J$5:$J4696,$J4696),""),COUNTIFS($B$5:$B4696,$B4696,$J$5:$J4696,"")))</f>
        <v/>
      </c>
      <c r="I4696" t="str">
        <f>IF($F4696="组件","C"&amp;TEXT(COUNTIFS($B$5:$B4696,$B4696,$F$5:$F4696,"组件"),"000"),"")</f>
        <v/>
      </c>
      <c r="J4696" t="str">
        <f t="shared" si="219"/>
        <v/>
      </c>
      <c r="R4696" t="str">
        <f t="shared" si="220"/>
        <v/>
      </c>
    </row>
    <row r="4697" spans="1:18" x14ac:dyDescent="0.35">
      <c r="A4697" t="str">
        <f t="shared" si="221"/>
        <v/>
      </c>
      <c r="G4697" t="str">
        <f>IF($B4697="","",IF($J4697&lt;&gt;"",IFERROR(LOOKUP(2,1/(($B$5:$B$20000=$B4697)*($F$5:$F$20000="组件")*($I$5:$I$20000=$J4697)),$G$5:$G$20000)&amp;"."&amp;COUNTIFS($B$5:$B4697,$B4697,$J$5:$J4697,$J4697),""),COUNTIFS($B$5:$B4697,$B4697,$J$5:$J4697,"")))</f>
        <v/>
      </c>
      <c r="I4697" t="str">
        <f>IF($F4697="组件","C"&amp;TEXT(COUNTIFS($B$5:$B4697,$B4697,$F$5:$F4697,"组件"),"000"),"")</f>
        <v/>
      </c>
      <c r="J4697" t="str">
        <f t="shared" si="219"/>
        <v/>
      </c>
      <c r="R4697" t="str">
        <f t="shared" si="220"/>
        <v/>
      </c>
    </row>
    <row r="4698" spans="1:18" x14ac:dyDescent="0.35">
      <c r="A4698" t="str">
        <f t="shared" si="221"/>
        <v/>
      </c>
      <c r="G4698" t="str">
        <f>IF($B4698="","",IF($J4698&lt;&gt;"",IFERROR(LOOKUP(2,1/(($B$5:$B$20000=$B4698)*($F$5:$F$20000="组件")*($I$5:$I$20000=$J4698)),$G$5:$G$20000)&amp;"."&amp;COUNTIFS($B$5:$B4698,$B4698,$J$5:$J4698,$J4698),""),COUNTIFS($B$5:$B4698,$B4698,$J$5:$J4698,"")))</f>
        <v/>
      </c>
      <c r="I4698" t="str">
        <f>IF($F4698="组件","C"&amp;TEXT(COUNTIFS($B$5:$B4698,$B4698,$F$5:$F4698,"组件"),"000"),"")</f>
        <v/>
      </c>
      <c r="J4698" t="str">
        <f t="shared" si="219"/>
        <v/>
      </c>
      <c r="R4698" t="str">
        <f t="shared" si="220"/>
        <v/>
      </c>
    </row>
    <row r="4699" spans="1:18" x14ac:dyDescent="0.35">
      <c r="A4699" t="str">
        <f t="shared" si="221"/>
        <v/>
      </c>
      <c r="G4699" t="str">
        <f>IF($B4699="","",IF($J4699&lt;&gt;"",IFERROR(LOOKUP(2,1/(($B$5:$B$20000=$B4699)*($F$5:$F$20000="组件")*($I$5:$I$20000=$J4699)),$G$5:$G$20000)&amp;"."&amp;COUNTIFS($B$5:$B4699,$B4699,$J$5:$J4699,$J4699),""),COUNTIFS($B$5:$B4699,$B4699,$J$5:$J4699,"")))</f>
        <v/>
      </c>
      <c r="I4699" t="str">
        <f>IF($F4699="组件","C"&amp;TEXT(COUNTIFS($B$5:$B4699,$B4699,$F$5:$F4699,"组件"),"000"),"")</f>
        <v/>
      </c>
      <c r="J4699" t="str">
        <f t="shared" si="219"/>
        <v/>
      </c>
      <c r="R4699" t="str">
        <f t="shared" si="220"/>
        <v/>
      </c>
    </row>
    <row r="4700" spans="1:18" x14ac:dyDescent="0.35">
      <c r="A4700" t="str">
        <f t="shared" si="221"/>
        <v/>
      </c>
      <c r="G4700" t="str">
        <f>IF($B4700="","",IF($J4700&lt;&gt;"",IFERROR(LOOKUP(2,1/(($B$5:$B$20000=$B4700)*($F$5:$F$20000="组件")*($I$5:$I$20000=$J4700)),$G$5:$G$20000)&amp;"."&amp;COUNTIFS($B$5:$B4700,$B4700,$J$5:$J4700,$J4700),""),COUNTIFS($B$5:$B4700,$B4700,$J$5:$J4700,"")))</f>
        <v/>
      </c>
      <c r="I4700" t="str">
        <f>IF($F4700="组件","C"&amp;TEXT(COUNTIFS($B$5:$B4700,$B4700,$F$5:$F4700,"组件"),"000"),"")</f>
        <v/>
      </c>
      <c r="J4700" t="str">
        <f t="shared" si="219"/>
        <v/>
      </c>
      <c r="R4700" t="str">
        <f t="shared" si="220"/>
        <v/>
      </c>
    </row>
    <row r="4701" spans="1:18" x14ac:dyDescent="0.35">
      <c r="A4701" t="str">
        <f t="shared" si="221"/>
        <v/>
      </c>
      <c r="G4701" t="str">
        <f>IF($B4701="","",IF($J4701&lt;&gt;"",IFERROR(LOOKUP(2,1/(($B$5:$B$20000=$B4701)*($F$5:$F$20000="组件")*($I$5:$I$20000=$J4701)),$G$5:$G$20000)&amp;"."&amp;COUNTIFS($B$5:$B4701,$B4701,$J$5:$J4701,$J4701),""),COUNTIFS($B$5:$B4701,$B4701,$J$5:$J4701,"")))</f>
        <v/>
      </c>
      <c r="I4701" t="str">
        <f>IF($F4701="组件","C"&amp;TEXT(COUNTIFS($B$5:$B4701,$B4701,$F$5:$F4701,"组件"),"000"),"")</f>
        <v/>
      </c>
      <c r="J4701" t="str">
        <f t="shared" si="219"/>
        <v/>
      </c>
      <c r="R4701" t="str">
        <f t="shared" si="220"/>
        <v/>
      </c>
    </row>
    <row r="4702" spans="1:18" x14ac:dyDescent="0.35">
      <c r="A4702" t="str">
        <f t="shared" si="221"/>
        <v/>
      </c>
      <c r="G4702" t="str">
        <f>IF($B4702="","",IF($J4702&lt;&gt;"",IFERROR(LOOKUP(2,1/(($B$5:$B$20000=$B4702)*($F$5:$F$20000="组件")*($I$5:$I$20000=$J4702)),$G$5:$G$20000)&amp;"."&amp;COUNTIFS($B$5:$B4702,$B4702,$J$5:$J4702,$J4702),""),COUNTIFS($B$5:$B4702,$B4702,$J$5:$J4702,"")))</f>
        <v/>
      </c>
      <c r="I4702" t="str">
        <f>IF($F4702="组件","C"&amp;TEXT(COUNTIFS($B$5:$B4702,$B4702,$F$5:$F4702,"组件"),"000"),"")</f>
        <v/>
      </c>
      <c r="J4702" t="str">
        <f t="shared" si="219"/>
        <v/>
      </c>
      <c r="R4702" t="str">
        <f t="shared" si="220"/>
        <v/>
      </c>
    </row>
    <row r="4703" spans="1:18" x14ac:dyDescent="0.35">
      <c r="A4703" t="str">
        <f t="shared" si="221"/>
        <v/>
      </c>
      <c r="G4703" t="str">
        <f>IF($B4703="","",IF($J4703&lt;&gt;"",IFERROR(LOOKUP(2,1/(($B$5:$B$20000=$B4703)*($F$5:$F$20000="组件")*($I$5:$I$20000=$J4703)),$G$5:$G$20000)&amp;"."&amp;COUNTIFS($B$5:$B4703,$B4703,$J$5:$J4703,$J4703),""),COUNTIFS($B$5:$B4703,$B4703,$J$5:$J4703,"")))</f>
        <v/>
      </c>
      <c r="I4703" t="str">
        <f>IF($F4703="组件","C"&amp;TEXT(COUNTIFS($B$5:$B4703,$B4703,$F$5:$F4703,"组件"),"000"),"")</f>
        <v/>
      </c>
      <c r="J4703" t="str">
        <f t="shared" si="219"/>
        <v/>
      </c>
      <c r="R4703" t="str">
        <f t="shared" si="220"/>
        <v/>
      </c>
    </row>
    <row r="4704" spans="1:18" x14ac:dyDescent="0.35">
      <c r="A4704" t="str">
        <f t="shared" si="221"/>
        <v/>
      </c>
      <c r="G4704" t="str">
        <f>IF($B4704="","",IF($J4704&lt;&gt;"",IFERROR(LOOKUP(2,1/(($B$5:$B$20000=$B4704)*($F$5:$F$20000="组件")*($I$5:$I$20000=$J4704)),$G$5:$G$20000)&amp;"."&amp;COUNTIFS($B$5:$B4704,$B4704,$J$5:$J4704,$J4704),""),COUNTIFS($B$5:$B4704,$B4704,$J$5:$J4704,"")))</f>
        <v/>
      </c>
      <c r="I4704" t="str">
        <f>IF($F4704="组件","C"&amp;TEXT(COUNTIFS($B$5:$B4704,$B4704,$F$5:$F4704,"组件"),"000"),"")</f>
        <v/>
      </c>
      <c r="J4704" t="str">
        <f t="shared" si="219"/>
        <v/>
      </c>
      <c r="R4704" t="str">
        <f t="shared" si="220"/>
        <v/>
      </c>
    </row>
    <row r="4705" spans="1:18" x14ac:dyDescent="0.35">
      <c r="A4705" t="str">
        <f t="shared" si="221"/>
        <v/>
      </c>
      <c r="G4705" t="str">
        <f>IF($B4705="","",IF($J4705&lt;&gt;"",IFERROR(LOOKUP(2,1/(($B$5:$B$20000=$B4705)*($F$5:$F$20000="组件")*($I$5:$I$20000=$J4705)),$G$5:$G$20000)&amp;"."&amp;COUNTIFS($B$5:$B4705,$B4705,$J$5:$J4705,$J4705),""),COUNTIFS($B$5:$B4705,$B4705,$J$5:$J4705,"")))</f>
        <v/>
      </c>
      <c r="I4705" t="str">
        <f>IF($F4705="组件","C"&amp;TEXT(COUNTIFS($B$5:$B4705,$B4705,$F$5:$F4705,"组件"),"000"),"")</f>
        <v/>
      </c>
      <c r="J4705" t="str">
        <f t="shared" si="219"/>
        <v/>
      </c>
      <c r="R4705" t="str">
        <f t="shared" si="220"/>
        <v/>
      </c>
    </row>
    <row r="4706" spans="1:18" x14ac:dyDescent="0.35">
      <c r="A4706" t="str">
        <f t="shared" si="221"/>
        <v/>
      </c>
      <c r="G4706" t="str">
        <f>IF($B4706="","",IF($J4706&lt;&gt;"",IFERROR(LOOKUP(2,1/(($B$5:$B$20000=$B4706)*($F$5:$F$20000="组件")*($I$5:$I$20000=$J4706)),$G$5:$G$20000)&amp;"."&amp;COUNTIFS($B$5:$B4706,$B4706,$J$5:$J4706,$J4706),""),COUNTIFS($B$5:$B4706,$B4706,$J$5:$J4706,"")))</f>
        <v/>
      </c>
      <c r="I4706" t="str">
        <f>IF($F4706="组件","C"&amp;TEXT(COUNTIFS($B$5:$B4706,$B4706,$F$5:$F4706,"组件"),"000"),"")</f>
        <v/>
      </c>
      <c r="J4706" t="str">
        <f t="shared" si="219"/>
        <v/>
      </c>
      <c r="R4706" t="str">
        <f t="shared" si="220"/>
        <v/>
      </c>
    </row>
    <row r="4707" spans="1:18" x14ac:dyDescent="0.35">
      <c r="A4707" t="str">
        <f t="shared" si="221"/>
        <v/>
      </c>
      <c r="G4707" t="str">
        <f>IF($B4707="","",IF($J4707&lt;&gt;"",IFERROR(LOOKUP(2,1/(($B$5:$B$20000=$B4707)*($F$5:$F$20000="组件")*($I$5:$I$20000=$J4707)),$G$5:$G$20000)&amp;"."&amp;COUNTIFS($B$5:$B4707,$B4707,$J$5:$J4707,$J4707),""),COUNTIFS($B$5:$B4707,$B4707,$J$5:$J4707,"")))</f>
        <v/>
      </c>
      <c r="I4707" t="str">
        <f>IF($F4707="组件","C"&amp;TEXT(COUNTIFS($B$5:$B4707,$B4707,$F$5:$F4707,"组件"),"000"),"")</f>
        <v/>
      </c>
      <c r="J4707" t="str">
        <f t="shared" si="219"/>
        <v/>
      </c>
      <c r="R4707" t="str">
        <f t="shared" si="220"/>
        <v/>
      </c>
    </row>
    <row r="4708" spans="1:18" x14ac:dyDescent="0.35">
      <c r="A4708" t="str">
        <f t="shared" si="221"/>
        <v/>
      </c>
      <c r="G4708" t="str">
        <f>IF($B4708="","",IF($J4708&lt;&gt;"",IFERROR(LOOKUP(2,1/(($B$5:$B$20000=$B4708)*($F$5:$F$20000="组件")*($I$5:$I$20000=$J4708)),$G$5:$G$20000)&amp;"."&amp;COUNTIFS($B$5:$B4708,$B4708,$J$5:$J4708,$J4708),""),COUNTIFS($B$5:$B4708,$B4708,$J$5:$J4708,"")))</f>
        <v/>
      </c>
      <c r="I4708" t="str">
        <f>IF($F4708="组件","C"&amp;TEXT(COUNTIFS($B$5:$B4708,$B4708,$F$5:$F4708,"组件"),"000"),"")</f>
        <v/>
      </c>
      <c r="J4708" t="str">
        <f t="shared" si="219"/>
        <v/>
      </c>
      <c r="R4708" t="str">
        <f t="shared" si="220"/>
        <v/>
      </c>
    </row>
    <row r="4709" spans="1:18" x14ac:dyDescent="0.35">
      <c r="A4709" t="str">
        <f t="shared" si="221"/>
        <v/>
      </c>
      <c r="G4709" t="str">
        <f>IF($B4709="","",IF($J4709&lt;&gt;"",IFERROR(LOOKUP(2,1/(($B$5:$B$20000=$B4709)*($F$5:$F$20000="组件")*($I$5:$I$20000=$J4709)),$G$5:$G$20000)&amp;"."&amp;COUNTIFS($B$5:$B4709,$B4709,$J$5:$J4709,$J4709),""),COUNTIFS($B$5:$B4709,$B4709,$J$5:$J4709,"")))</f>
        <v/>
      </c>
      <c r="I4709" t="str">
        <f>IF($F4709="组件","C"&amp;TEXT(COUNTIFS($B$5:$B4709,$B4709,$F$5:$F4709,"组件"),"000"),"")</f>
        <v/>
      </c>
      <c r="J4709" t="str">
        <f t="shared" si="219"/>
        <v/>
      </c>
      <c r="R4709" t="str">
        <f t="shared" si="220"/>
        <v/>
      </c>
    </row>
    <row r="4710" spans="1:18" x14ac:dyDescent="0.35">
      <c r="A4710" t="str">
        <f t="shared" si="221"/>
        <v/>
      </c>
      <c r="G4710" t="str">
        <f>IF($B4710="","",IF($J4710&lt;&gt;"",IFERROR(LOOKUP(2,1/(($B$5:$B$20000=$B4710)*($F$5:$F$20000="组件")*($I$5:$I$20000=$J4710)),$G$5:$G$20000)&amp;"."&amp;COUNTIFS($B$5:$B4710,$B4710,$J$5:$J4710,$J4710),""),COUNTIFS($B$5:$B4710,$B4710,$J$5:$J4710,"")))</f>
        <v/>
      </c>
      <c r="I4710" t="str">
        <f>IF($F4710="组件","C"&amp;TEXT(COUNTIFS($B$5:$B4710,$B4710,$F$5:$F4710,"组件"),"000"),"")</f>
        <v/>
      </c>
      <c r="J4710" t="str">
        <f t="shared" si="219"/>
        <v/>
      </c>
      <c r="R4710" t="str">
        <f t="shared" si="220"/>
        <v/>
      </c>
    </row>
    <row r="4711" spans="1:18" x14ac:dyDescent="0.35">
      <c r="A4711" t="str">
        <f t="shared" si="221"/>
        <v/>
      </c>
      <c r="G4711" t="str">
        <f>IF($B4711="","",IF($J4711&lt;&gt;"",IFERROR(LOOKUP(2,1/(($B$5:$B$20000=$B4711)*($F$5:$F$20000="组件")*($I$5:$I$20000=$J4711)),$G$5:$G$20000)&amp;"."&amp;COUNTIFS($B$5:$B4711,$B4711,$J$5:$J4711,$J4711),""),COUNTIFS($B$5:$B4711,$B4711,$J$5:$J4711,"")))</f>
        <v/>
      </c>
      <c r="I4711" t="str">
        <f>IF($F4711="组件","C"&amp;TEXT(COUNTIFS($B$5:$B4711,$B4711,$F$5:$F4711,"组件"),"000"),"")</f>
        <v/>
      </c>
      <c r="J4711" t="str">
        <f t="shared" si="219"/>
        <v/>
      </c>
      <c r="R4711" t="str">
        <f t="shared" si="220"/>
        <v/>
      </c>
    </row>
    <row r="4712" spans="1:18" x14ac:dyDescent="0.35">
      <c r="A4712" t="str">
        <f t="shared" si="221"/>
        <v/>
      </c>
      <c r="G4712" t="str">
        <f>IF($B4712="","",IF($J4712&lt;&gt;"",IFERROR(LOOKUP(2,1/(($B$5:$B$20000=$B4712)*($F$5:$F$20000="组件")*($I$5:$I$20000=$J4712)),$G$5:$G$20000)&amp;"."&amp;COUNTIFS($B$5:$B4712,$B4712,$J$5:$J4712,$J4712),""),COUNTIFS($B$5:$B4712,$B4712,$J$5:$J4712,"")))</f>
        <v/>
      </c>
      <c r="I4712" t="str">
        <f>IF($F4712="组件","C"&amp;TEXT(COUNTIFS($B$5:$B4712,$B4712,$F$5:$F4712,"组件"),"000"),"")</f>
        <v/>
      </c>
      <c r="J4712" t="str">
        <f t="shared" si="219"/>
        <v/>
      </c>
      <c r="R4712" t="str">
        <f t="shared" si="220"/>
        <v/>
      </c>
    </row>
    <row r="4713" spans="1:18" x14ac:dyDescent="0.35">
      <c r="A4713" t="str">
        <f t="shared" si="221"/>
        <v/>
      </c>
      <c r="G4713" t="str">
        <f>IF($B4713="","",IF($J4713&lt;&gt;"",IFERROR(LOOKUP(2,1/(($B$5:$B$20000=$B4713)*($F$5:$F$20000="组件")*($I$5:$I$20000=$J4713)),$G$5:$G$20000)&amp;"."&amp;COUNTIFS($B$5:$B4713,$B4713,$J$5:$J4713,$J4713),""),COUNTIFS($B$5:$B4713,$B4713,$J$5:$J4713,"")))</f>
        <v/>
      </c>
      <c r="I4713" t="str">
        <f>IF($F4713="组件","C"&amp;TEXT(COUNTIFS($B$5:$B4713,$B4713,$F$5:$F4713,"组件"),"000"),"")</f>
        <v/>
      </c>
      <c r="J4713" t="str">
        <f t="shared" si="219"/>
        <v/>
      </c>
      <c r="R4713" t="str">
        <f t="shared" si="220"/>
        <v/>
      </c>
    </row>
    <row r="4714" spans="1:18" x14ac:dyDescent="0.35">
      <c r="A4714" t="str">
        <f t="shared" si="221"/>
        <v/>
      </c>
      <c r="G4714" t="str">
        <f>IF($B4714="","",IF($J4714&lt;&gt;"",IFERROR(LOOKUP(2,1/(($B$5:$B$20000=$B4714)*($F$5:$F$20000="组件")*($I$5:$I$20000=$J4714)),$G$5:$G$20000)&amp;"."&amp;COUNTIFS($B$5:$B4714,$B4714,$J$5:$J4714,$J4714),""),COUNTIFS($B$5:$B4714,$B4714,$J$5:$J4714,"")))</f>
        <v/>
      </c>
      <c r="I4714" t="str">
        <f>IF($F4714="组件","C"&amp;TEXT(COUNTIFS($B$5:$B4714,$B4714,$F$5:$F4714,"组件"),"000"),"")</f>
        <v/>
      </c>
      <c r="J4714" t="str">
        <f t="shared" si="219"/>
        <v/>
      </c>
      <c r="R4714" t="str">
        <f t="shared" si="220"/>
        <v/>
      </c>
    </row>
    <row r="4715" spans="1:18" x14ac:dyDescent="0.35">
      <c r="A4715" t="str">
        <f t="shared" si="221"/>
        <v/>
      </c>
      <c r="G4715" t="str">
        <f>IF($B4715="","",IF($J4715&lt;&gt;"",IFERROR(LOOKUP(2,1/(($B$5:$B$20000=$B4715)*($F$5:$F$20000="组件")*($I$5:$I$20000=$J4715)),$G$5:$G$20000)&amp;"."&amp;COUNTIFS($B$5:$B4715,$B4715,$J$5:$J4715,$J4715),""),COUNTIFS($B$5:$B4715,$B4715,$J$5:$J4715,"")))</f>
        <v/>
      </c>
      <c r="I4715" t="str">
        <f>IF($F4715="组件","C"&amp;TEXT(COUNTIFS($B$5:$B4715,$B4715,$F$5:$F4715,"组件"),"000"),"")</f>
        <v/>
      </c>
      <c r="J4715" t="str">
        <f t="shared" si="219"/>
        <v/>
      </c>
      <c r="R4715" t="str">
        <f t="shared" si="220"/>
        <v/>
      </c>
    </row>
    <row r="4716" spans="1:18" x14ac:dyDescent="0.35">
      <c r="A4716" t="str">
        <f t="shared" si="221"/>
        <v/>
      </c>
      <c r="G4716" t="str">
        <f>IF($B4716="","",IF($J4716&lt;&gt;"",IFERROR(LOOKUP(2,1/(($B$5:$B$20000=$B4716)*($F$5:$F$20000="组件")*($I$5:$I$20000=$J4716)),$G$5:$G$20000)&amp;"."&amp;COUNTIFS($B$5:$B4716,$B4716,$J$5:$J4716,$J4716),""),COUNTIFS($B$5:$B4716,$B4716,$J$5:$J4716,"")))</f>
        <v/>
      </c>
      <c r="I4716" t="str">
        <f>IF($F4716="组件","C"&amp;TEXT(COUNTIFS($B$5:$B4716,$B4716,$F$5:$F4716,"组件"),"000"),"")</f>
        <v/>
      </c>
      <c r="J4716" t="str">
        <f t="shared" si="219"/>
        <v/>
      </c>
      <c r="R4716" t="str">
        <f t="shared" si="220"/>
        <v/>
      </c>
    </row>
    <row r="4717" spans="1:18" x14ac:dyDescent="0.35">
      <c r="A4717" t="str">
        <f t="shared" si="221"/>
        <v/>
      </c>
      <c r="G4717" t="str">
        <f>IF($B4717="","",IF($J4717&lt;&gt;"",IFERROR(LOOKUP(2,1/(($B$5:$B$20000=$B4717)*($F$5:$F$20000="组件")*($I$5:$I$20000=$J4717)),$G$5:$G$20000)&amp;"."&amp;COUNTIFS($B$5:$B4717,$B4717,$J$5:$J4717,$J4717),""),COUNTIFS($B$5:$B4717,$B4717,$J$5:$J4717,"")))</f>
        <v/>
      </c>
      <c r="I4717" t="str">
        <f>IF($F4717="组件","C"&amp;TEXT(COUNTIFS($B$5:$B4717,$B4717,$F$5:$F4717,"组件"),"000"),"")</f>
        <v/>
      </c>
      <c r="J4717" t="str">
        <f t="shared" si="219"/>
        <v/>
      </c>
      <c r="R4717" t="str">
        <f t="shared" si="220"/>
        <v/>
      </c>
    </row>
    <row r="4718" spans="1:18" x14ac:dyDescent="0.35">
      <c r="A4718" t="str">
        <f t="shared" si="221"/>
        <v/>
      </c>
      <c r="G4718" t="str">
        <f>IF($B4718="","",IF($J4718&lt;&gt;"",IFERROR(LOOKUP(2,1/(($B$5:$B$20000=$B4718)*($F$5:$F$20000="组件")*($I$5:$I$20000=$J4718)),$G$5:$G$20000)&amp;"."&amp;COUNTIFS($B$5:$B4718,$B4718,$J$5:$J4718,$J4718),""),COUNTIFS($B$5:$B4718,$B4718,$J$5:$J4718,"")))</f>
        <v/>
      </c>
      <c r="I4718" t="str">
        <f>IF($F4718="组件","C"&amp;TEXT(COUNTIFS($B$5:$B4718,$B4718,$F$5:$F4718,"组件"),"000"),"")</f>
        <v/>
      </c>
      <c r="J4718" t="str">
        <f t="shared" si="219"/>
        <v/>
      </c>
      <c r="R4718" t="str">
        <f t="shared" si="220"/>
        <v/>
      </c>
    </row>
    <row r="4719" spans="1:18" x14ac:dyDescent="0.35">
      <c r="A4719" t="str">
        <f t="shared" si="221"/>
        <v/>
      </c>
      <c r="G4719" t="str">
        <f>IF($B4719="","",IF($J4719&lt;&gt;"",IFERROR(LOOKUP(2,1/(($B$5:$B$20000=$B4719)*($F$5:$F$20000="组件")*($I$5:$I$20000=$J4719)),$G$5:$G$20000)&amp;"."&amp;COUNTIFS($B$5:$B4719,$B4719,$J$5:$J4719,$J4719),""),COUNTIFS($B$5:$B4719,$B4719,$J$5:$J4719,"")))</f>
        <v/>
      </c>
      <c r="I4719" t="str">
        <f>IF($F4719="组件","C"&amp;TEXT(COUNTIFS($B$5:$B4719,$B4719,$F$5:$F4719,"组件"),"000"),"")</f>
        <v/>
      </c>
      <c r="J4719" t="str">
        <f t="shared" si="219"/>
        <v/>
      </c>
      <c r="R4719" t="str">
        <f t="shared" si="220"/>
        <v/>
      </c>
    </row>
    <row r="4720" spans="1:18" x14ac:dyDescent="0.35">
      <c r="A4720" t="str">
        <f t="shared" si="221"/>
        <v/>
      </c>
      <c r="G4720" t="str">
        <f>IF($B4720="","",IF($J4720&lt;&gt;"",IFERROR(LOOKUP(2,1/(($B$5:$B$20000=$B4720)*($F$5:$F$20000="组件")*($I$5:$I$20000=$J4720)),$G$5:$G$20000)&amp;"."&amp;COUNTIFS($B$5:$B4720,$B4720,$J$5:$J4720,$J4720),""),COUNTIFS($B$5:$B4720,$B4720,$J$5:$J4720,"")))</f>
        <v/>
      </c>
      <c r="I4720" t="str">
        <f>IF($F4720="组件","C"&amp;TEXT(COUNTIFS($B$5:$B4720,$B4720,$F$5:$F4720,"组件"),"000"),"")</f>
        <v/>
      </c>
      <c r="J4720" t="str">
        <f t="shared" si="219"/>
        <v/>
      </c>
      <c r="R4720" t="str">
        <f t="shared" si="220"/>
        <v/>
      </c>
    </row>
    <row r="4721" spans="1:18" x14ac:dyDescent="0.35">
      <c r="A4721" t="str">
        <f t="shared" si="221"/>
        <v/>
      </c>
      <c r="G4721" t="str">
        <f>IF($B4721="","",IF($J4721&lt;&gt;"",IFERROR(LOOKUP(2,1/(($B$5:$B$20000=$B4721)*($F$5:$F$20000="组件")*($I$5:$I$20000=$J4721)),$G$5:$G$20000)&amp;"."&amp;COUNTIFS($B$5:$B4721,$B4721,$J$5:$J4721,$J4721),""),COUNTIFS($B$5:$B4721,$B4721,$J$5:$J4721,"")))</f>
        <v/>
      </c>
      <c r="I4721" t="str">
        <f>IF($F4721="组件","C"&amp;TEXT(COUNTIFS($B$5:$B4721,$B4721,$F$5:$F4721,"组件"),"000"),"")</f>
        <v/>
      </c>
      <c r="J4721" t="str">
        <f t="shared" si="219"/>
        <v/>
      </c>
      <c r="R4721" t="str">
        <f t="shared" si="220"/>
        <v/>
      </c>
    </row>
    <row r="4722" spans="1:18" x14ac:dyDescent="0.35">
      <c r="A4722" t="str">
        <f t="shared" si="221"/>
        <v/>
      </c>
      <c r="G4722" t="str">
        <f>IF($B4722="","",IF($J4722&lt;&gt;"",IFERROR(LOOKUP(2,1/(($B$5:$B$20000=$B4722)*($F$5:$F$20000="组件")*($I$5:$I$20000=$J4722)),$G$5:$G$20000)&amp;"."&amp;COUNTIFS($B$5:$B4722,$B4722,$J$5:$J4722,$J4722),""),COUNTIFS($B$5:$B4722,$B4722,$J$5:$J4722,"")))</f>
        <v/>
      </c>
      <c r="I4722" t="str">
        <f>IF($F4722="组件","C"&amp;TEXT(COUNTIFS($B$5:$B4722,$B4722,$F$5:$F4722,"组件"),"000"),"")</f>
        <v/>
      </c>
      <c r="J4722" t="str">
        <f t="shared" si="219"/>
        <v/>
      </c>
      <c r="R4722" t="str">
        <f t="shared" si="220"/>
        <v/>
      </c>
    </row>
    <row r="4723" spans="1:18" x14ac:dyDescent="0.35">
      <c r="A4723" t="str">
        <f t="shared" si="221"/>
        <v/>
      </c>
      <c r="G4723" t="str">
        <f>IF($B4723="","",IF($J4723&lt;&gt;"",IFERROR(LOOKUP(2,1/(($B$5:$B$20000=$B4723)*($F$5:$F$20000="组件")*($I$5:$I$20000=$J4723)),$G$5:$G$20000)&amp;"."&amp;COUNTIFS($B$5:$B4723,$B4723,$J$5:$J4723,$J4723),""),COUNTIFS($B$5:$B4723,$B4723,$J$5:$J4723,"")))</f>
        <v/>
      </c>
      <c r="I4723" t="str">
        <f>IF($F4723="组件","C"&amp;TEXT(COUNTIFS($B$5:$B4723,$B4723,$F$5:$F4723,"组件"),"000"),"")</f>
        <v/>
      </c>
      <c r="J4723" t="str">
        <f t="shared" si="219"/>
        <v/>
      </c>
      <c r="R4723" t="str">
        <f t="shared" si="220"/>
        <v/>
      </c>
    </row>
    <row r="4724" spans="1:18" x14ac:dyDescent="0.35">
      <c r="A4724" t="str">
        <f t="shared" si="221"/>
        <v/>
      </c>
      <c r="G4724" t="str">
        <f>IF($B4724="","",IF($J4724&lt;&gt;"",IFERROR(LOOKUP(2,1/(($B$5:$B$20000=$B4724)*($F$5:$F$20000="组件")*($I$5:$I$20000=$J4724)),$G$5:$G$20000)&amp;"."&amp;COUNTIFS($B$5:$B4724,$B4724,$J$5:$J4724,$J4724),""),COUNTIFS($B$5:$B4724,$B4724,$J$5:$J4724,"")))</f>
        <v/>
      </c>
      <c r="I4724" t="str">
        <f>IF($F4724="组件","C"&amp;TEXT(COUNTIFS($B$5:$B4724,$B4724,$F$5:$F4724,"组件"),"000"),"")</f>
        <v/>
      </c>
      <c r="J4724" t="str">
        <f t="shared" si="219"/>
        <v/>
      </c>
      <c r="R4724" t="str">
        <f t="shared" si="220"/>
        <v/>
      </c>
    </row>
    <row r="4725" spans="1:18" x14ac:dyDescent="0.35">
      <c r="A4725" t="str">
        <f t="shared" si="221"/>
        <v/>
      </c>
      <c r="G4725" t="str">
        <f>IF($B4725="","",IF($J4725&lt;&gt;"",IFERROR(LOOKUP(2,1/(($B$5:$B$20000=$B4725)*($F$5:$F$20000="组件")*($I$5:$I$20000=$J4725)),$G$5:$G$20000)&amp;"."&amp;COUNTIFS($B$5:$B4725,$B4725,$J$5:$J4725,$J4725),""),COUNTIFS($B$5:$B4725,$B4725,$J$5:$J4725,"")))</f>
        <v/>
      </c>
      <c r="I4725" t="str">
        <f>IF($F4725="组件","C"&amp;TEXT(COUNTIFS($B$5:$B4725,$B4725,$F$5:$F4725,"组件"),"000"),"")</f>
        <v/>
      </c>
      <c r="J4725" t="str">
        <f t="shared" si="219"/>
        <v/>
      </c>
      <c r="R4725" t="str">
        <f t="shared" si="220"/>
        <v/>
      </c>
    </row>
    <row r="4726" spans="1:18" x14ac:dyDescent="0.35">
      <c r="A4726" t="str">
        <f t="shared" si="221"/>
        <v/>
      </c>
      <c r="G4726" t="str">
        <f>IF($B4726="","",IF($J4726&lt;&gt;"",IFERROR(LOOKUP(2,1/(($B$5:$B$20000=$B4726)*($F$5:$F$20000="组件")*($I$5:$I$20000=$J4726)),$G$5:$G$20000)&amp;"."&amp;COUNTIFS($B$5:$B4726,$B4726,$J$5:$J4726,$J4726),""),COUNTIFS($B$5:$B4726,$B4726,$J$5:$J4726,"")))</f>
        <v/>
      </c>
      <c r="I4726" t="str">
        <f>IF($F4726="组件","C"&amp;TEXT(COUNTIFS($B$5:$B4726,$B4726,$F$5:$F4726,"组件"),"000"),"")</f>
        <v/>
      </c>
      <c r="J4726" t="str">
        <f t="shared" si="219"/>
        <v/>
      </c>
      <c r="R4726" t="str">
        <f t="shared" si="220"/>
        <v/>
      </c>
    </row>
    <row r="4727" spans="1:18" x14ac:dyDescent="0.35">
      <c r="A4727" t="str">
        <f t="shared" si="221"/>
        <v/>
      </c>
      <c r="G4727" t="str">
        <f>IF($B4727="","",IF($J4727&lt;&gt;"",IFERROR(LOOKUP(2,1/(($B$5:$B$20000=$B4727)*($F$5:$F$20000="组件")*($I$5:$I$20000=$J4727)),$G$5:$G$20000)&amp;"."&amp;COUNTIFS($B$5:$B4727,$B4727,$J$5:$J4727,$J4727),""),COUNTIFS($B$5:$B4727,$B4727,$J$5:$J4727,"")))</f>
        <v/>
      </c>
      <c r="I4727" t="str">
        <f>IF($F4727="组件","C"&amp;TEXT(COUNTIFS($B$5:$B4727,$B4727,$F$5:$F4727,"组件"),"000"),"")</f>
        <v/>
      </c>
      <c r="J4727" t="str">
        <f t="shared" si="219"/>
        <v/>
      </c>
      <c r="R4727" t="str">
        <f t="shared" si="220"/>
        <v/>
      </c>
    </row>
    <row r="4728" spans="1:18" x14ac:dyDescent="0.35">
      <c r="A4728" t="str">
        <f t="shared" si="221"/>
        <v/>
      </c>
      <c r="G4728" t="str">
        <f>IF($B4728="","",IF($J4728&lt;&gt;"",IFERROR(LOOKUP(2,1/(($B$5:$B$20000=$B4728)*($F$5:$F$20000="组件")*($I$5:$I$20000=$J4728)),$G$5:$G$20000)&amp;"."&amp;COUNTIFS($B$5:$B4728,$B4728,$J$5:$J4728,$J4728),""),COUNTIFS($B$5:$B4728,$B4728,$J$5:$J4728,"")))</f>
        <v/>
      </c>
      <c r="I4728" t="str">
        <f>IF($F4728="组件","C"&amp;TEXT(COUNTIFS($B$5:$B4728,$B4728,$F$5:$F4728,"组件"),"000"),"")</f>
        <v/>
      </c>
      <c r="J4728" t="str">
        <f t="shared" si="219"/>
        <v/>
      </c>
      <c r="R4728" t="str">
        <f t="shared" si="220"/>
        <v/>
      </c>
    </row>
    <row r="4729" spans="1:18" x14ac:dyDescent="0.35">
      <c r="A4729" t="str">
        <f t="shared" si="221"/>
        <v/>
      </c>
      <c r="G4729" t="str">
        <f>IF($B4729="","",IF($J4729&lt;&gt;"",IFERROR(LOOKUP(2,1/(($B$5:$B$20000=$B4729)*($F$5:$F$20000="组件")*($I$5:$I$20000=$J4729)),$G$5:$G$20000)&amp;"."&amp;COUNTIFS($B$5:$B4729,$B4729,$J$5:$J4729,$J4729),""),COUNTIFS($B$5:$B4729,$B4729,$J$5:$J4729,"")))</f>
        <v/>
      </c>
      <c r="I4729" t="str">
        <f>IF($F4729="组件","C"&amp;TEXT(COUNTIFS($B$5:$B4729,$B4729,$F$5:$F4729,"组件"),"000"),"")</f>
        <v/>
      </c>
      <c r="J4729" t="str">
        <f t="shared" si="219"/>
        <v/>
      </c>
      <c r="R4729" t="str">
        <f t="shared" si="220"/>
        <v/>
      </c>
    </row>
    <row r="4730" spans="1:18" x14ac:dyDescent="0.35">
      <c r="A4730" t="str">
        <f t="shared" si="221"/>
        <v/>
      </c>
      <c r="G4730" t="str">
        <f>IF($B4730="","",IF($J4730&lt;&gt;"",IFERROR(LOOKUP(2,1/(($B$5:$B$20000=$B4730)*($F$5:$F$20000="组件")*($I$5:$I$20000=$J4730)),$G$5:$G$20000)&amp;"."&amp;COUNTIFS($B$5:$B4730,$B4730,$J$5:$J4730,$J4730),""),COUNTIFS($B$5:$B4730,$B4730,$J$5:$J4730,"")))</f>
        <v/>
      </c>
      <c r="I4730" t="str">
        <f>IF($F4730="组件","C"&amp;TEXT(COUNTIFS($B$5:$B4730,$B4730,$F$5:$F4730,"组件"),"000"),"")</f>
        <v/>
      </c>
      <c r="J4730" t="str">
        <f t="shared" si="219"/>
        <v/>
      </c>
      <c r="R4730" t="str">
        <f t="shared" si="220"/>
        <v/>
      </c>
    </row>
    <row r="4731" spans="1:18" x14ac:dyDescent="0.35">
      <c r="A4731" t="str">
        <f t="shared" si="221"/>
        <v/>
      </c>
      <c r="G4731" t="str">
        <f>IF($B4731="","",IF($J4731&lt;&gt;"",IFERROR(LOOKUP(2,1/(($B$5:$B$20000=$B4731)*($F$5:$F$20000="组件")*($I$5:$I$20000=$J4731)),$G$5:$G$20000)&amp;"."&amp;COUNTIFS($B$5:$B4731,$B4731,$J$5:$J4731,$J4731),""),COUNTIFS($B$5:$B4731,$B4731,$J$5:$J4731,"")))</f>
        <v/>
      </c>
      <c r="I4731" t="str">
        <f>IF($F4731="组件","C"&amp;TEXT(COUNTIFS($B$5:$B4731,$B4731,$F$5:$F4731,"组件"),"000"),"")</f>
        <v/>
      </c>
      <c r="J4731" t="str">
        <f t="shared" si="219"/>
        <v/>
      </c>
      <c r="R4731" t="str">
        <f t="shared" si="220"/>
        <v/>
      </c>
    </row>
    <row r="4732" spans="1:18" x14ac:dyDescent="0.35">
      <c r="A4732" t="str">
        <f t="shared" si="221"/>
        <v/>
      </c>
      <c r="G4732" t="str">
        <f>IF($B4732="","",IF($J4732&lt;&gt;"",IFERROR(LOOKUP(2,1/(($B$5:$B$20000=$B4732)*($F$5:$F$20000="组件")*($I$5:$I$20000=$J4732)),$G$5:$G$20000)&amp;"."&amp;COUNTIFS($B$5:$B4732,$B4732,$J$5:$J4732,$J4732),""),COUNTIFS($B$5:$B4732,$B4732,$J$5:$J4732,"")))</f>
        <v/>
      </c>
      <c r="I4732" t="str">
        <f>IF($F4732="组件","C"&amp;TEXT(COUNTIFS($B$5:$B4732,$B4732,$F$5:$F4732,"组件"),"000"),"")</f>
        <v/>
      </c>
      <c r="J4732" t="str">
        <f t="shared" si="219"/>
        <v/>
      </c>
      <c r="R4732" t="str">
        <f t="shared" si="220"/>
        <v/>
      </c>
    </row>
    <row r="4733" spans="1:18" x14ac:dyDescent="0.35">
      <c r="A4733" t="str">
        <f t="shared" si="221"/>
        <v/>
      </c>
      <c r="G4733" t="str">
        <f>IF($B4733="","",IF($J4733&lt;&gt;"",IFERROR(LOOKUP(2,1/(($B$5:$B$20000=$B4733)*($F$5:$F$20000="组件")*($I$5:$I$20000=$J4733)),$G$5:$G$20000)&amp;"."&amp;COUNTIFS($B$5:$B4733,$B4733,$J$5:$J4733,$J4733),""),COUNTIFS($B$5:$B4733,$B4733,$J$5:$J4733,"")))</f>
        <v/>
      </c>
      <c r="I4733" t="str">
        <f>IF($F4733="组件","C"&amp;TEXT(COUNTIFS($B$5:$B4733,$B4733,$F$5:$F4733,"组件"),"000"),"")</f>
        <v/>
      </c>
      <c r="J4733" t="str">
        <f t="shared" si="219"/>
        <v/>
      </c>
      <c r="R4733" t="str">
        <f t="shared" si="220"/>
        <v/>
      </c>
    </row>
    <row r="4734" spans="1:18" x14ac:dyDescent="0.35">
      <c r="A4734" t="str">
        <f t="shared" si="221"/>
        <v/>
      </c>
      <c r="G4734" t="str">
        <f>IF($B4734="","",IF($J4734&lt;&gt;"",IFERROR(LOOKUP(2,1/(($B$5:$B$20000=$B4734)*($F$5:$F$20000="组件")*($I$5:$I$20000=$J4734)),$G$5:$G$20000)&amp;"."&amp;COUNTIFS($B$5:$B4734,$B4734,$J$5:$J4734,$J4734),""),COUNTIFS($B$5:$B4734,$B4734,$J$5:$J4734,"")))</f>
        <v/>
      </c>
      <c r="I4734" t="str">
        <f>IF($F4734="组件","C"&amp;TEXT(COUNTIFS($B$5:$B4734,$B4734,$F$5:$F4734,"组件"),"000"),"")</f>
        <v/>
      </c>
      <c r="J4734" t="str">
        <f t="shared" si="219"/>
        <v/>
      </c>
      <c r="R4734" t="str">
        <f t="shared" si="220"/>
        <v/>
      </c>
    </row>
    <row r="4735" spans="1:18" x14ac:dyDescent="0.35">
      <c r="A4735" t="str">
        <f t="shared" si="221"/>
        <v/>
      </c>
      <c r="G4735" t="str">
        <f>IF($B4735="","",IF($J4735&lt;&gt;"",IFERROR(LOOKUP(2,1/(($B$5:$B$20000=$B4735)*($F$5:$F$20000="组件")*($I$5:$I$20000=$J4735)),$G$5:$G$20000)&amp;"."&amp;COUNTIFS($B$5:$B4735,$B4735,$J$5:$J4735,$J4735),""),COUNTIFS($B$5:$B4735,$B4735,$J$5:$J4735,"")))</f>
        <v/>
      </c>
      <c r="I4735" t="str">
        <f>IF($F4735="组件","C"&amp;TEXT(COUNTIFS($B$5:$B4735,$B4735,$F$5:$F4735,"组件"),"000"),"")</f>
        <v/>
      </c>
      <c r="J4735" t="str">
        <f t="shared" si="219"/>
        <v/>
      </c>
      <c r="R4735" t="str">
        <f t="shared" si="220"/>
        <v/>
      </c>
    </row>
    <row r="4736" spans="1:18" x14ac:dyDescent="0.35">
      <c r="A4736" t="str">
        <f t="shared" si="221"/>
        <v/>
      </c>
      <c r="G4736" t="str">
        <f>IF($B4736="","",IF($J4736&lt;&gt;"",IFERROR(LOOKUP(2,1/(($B$5:$B$20000=$B4736)*($F$5:$F$20000="组件")*($I$5:$I$20000=$J4736)),$G$5:$G$20000)&amp;"."&amp;COUNTIFS($B$5:$B4736,$B4736,$J$5:$J4736,$J4736),""),COUNTIFS($B$5:$B4736,$B4736,$J$5:$J4736,"")))</f>
        <v/>
      </c>
      <c r="I4736" t="str">
        <f>IF($F4736="组件","C"&amp;TEXT(COUNTIFS($B$5:$B4736,$B4736,$F$5:$F4736,"组件"),"000"),"")</f>
        <v/>
      </c>
      <c r="J4736" t="str">
        <f t="shared" si="219"/>
        <v/>
      </c>
      <c r="R4736" t="str">
        <f t="shared" si="220"/>
        <v/>
      </c>
    </row>
    <row r="4737" spans="1:18" x14ac:dyDescent="0.35">
      <c r="A4737" t="str">
        <f t="shared" si="221"/>
        <v/>
      </c>
      <c r="G4737" t="str">
        <f>IF($B4737="","",IF($J4737&lt;&gt;"",IFERROR(LOOKUP(2,1/(($B$5:$B$20000=$B4737)*($F$5:$F$20000="组件")*($I$5:$I$20000=$J4737)),$G$5:$G$20000)&amp;"."&amp;COUNTIFS($B$5:$B4737,$B4737,$J$5:$J4737,$J4737),""),COUNTIFS($B$5:$B4737,$B4737,$J$5:$J4737,"")))</f>
        <v/>
      </c>
      <c r="I4737" t="str">
        <f>IF($F4737="组件","C"&amp;TEXT(COUNTIFS($B$5:$B4737,$B4737,$F$5:$F4737,"组件"),"000"),"")</f>
        <v/>
      </c>
      <c r="J4737" t="str">
        <f t="shared" si="219"/>
        <v/>
      </c>
      <c r="R4737" t="str">
        <f t="shared" si="220"/>
        <v/>
      </c>
    </row>
    <row r="4738" spans="1:18" x14ac:dyDescent="0.35">
      <c r="A4738" t="str">
        <f t="shared" si="221"/>
        <v/>
      </c>
      <c r="G4738" t="str">
        <f>IF($B4738="","",IF($J4738&lt;&gt;"",IFERROR(LOOKUP(2,1/(($B$5:$B$20000=$B4738)*($F$5:$F$20000="组件")*($I$5:$I$20000=$J4738)),$G$5:$G$20000)&amp;"."&amp;COUNTIFS($B$5:$B4738,$B4738,$J$5:$J4738,$J4738),""),COUNTIFS($B$5:$B4738,$B4738,$J$5:$J4738,"")))</f>
        <v/>
      </c>
      <c r="I4738" t="str">
        <f>IF($F4738="组件","C"&amp;TEXT(COUNTIFS($B$5:$B4738,$B4738,$F$5:$F4738,"组件"),"000"),"")</f>
        <v/>
      </c>
      <c r="J4738" t="str">
        <f t="shared" si="219"/>
        <v/>
      </c>
      <c r="R4738" t="str">
        <f t="shared" si="220"/>
        <v/>
      </c>
    </row>
    <row r="4739" spans="1:18" x14ac:dyDescent="0.35">
      <c r="A4739" t="str">
        <f t="shared" si="221"/>
        <v/>
      </c>
      <c r="G4739" t="str">
        <f>IF($B4739="","",IF($J4739&lt;&gt;"",IFERROR(LOOKUP(2,1/(($B$5:$B$20000=$B4739)*($F$5:$F$20000="组件")*($I$5:$I$20000=$J4739)),$G$5:$G$20000)&amp;"."&amp;COUNTIFS($B$5:$B4739,$B4739,$J$5:$J4739,$J4739),""),COUNTIFS($B$5:$B4739,$B4739,$J$5:$J4739,"")))</f>
        <v/>
      </c>
      <c r="I4739" t="str">
        <f>IF($F4739="组件","C"&amp;TEXT(COUNTIFS($B$5:$B4739,$B4739,$F$5:$F4739,"组件"),"000"),"")</f>
        <v/>
      </c>
      <c r="J4739" t="str">
        <f t="shared" si="219"/>
        <v/>
      </c>
      <c r="R4739" t="str">
        <f t="shared" si="220"/>
        <v/>
      </c>
    </row>
    <row r="4740" spans="1:18" x14ac:dyDescent="0.35">
      <c r="A4740" t="str">
        <f t="shared" si="221"/>
        <v/>
      </c>
      <c r="G4740" t="str">
        <f>IF($B4740="","",IF($J4740&lt;&gt;"",IFERROR(LOOKUP(2,1/(($B$5:$B$20000=$B4740)*($F$5:$F$20000="组件")*($I$5:$I$20000=$J4740)),$G$5:$G$20000)&amp;"."&amp;COUNTIFS($B$5:$B4740,$B4740,$J$5:$J4740,$J4740),""),COUNTIFS($B$5:$B4740,$B4740,$J$5:$J4740,"")))</f>
        <v/>
      </c>
      <c r="I4740" t="str">
        <f>IF($F4740="组件","C"&amp;TEXT(COUNTIFS($B$5:$B4740,$B4740,$F$5:$F4740,"组件"),"000"),"")</f>
        <v/>
      </c>
      <c r="J4740" t="str">
        <f t="shared" si="219"/>
        <v/>
      </c>
      <c r="R4740" t="str">
        <f t="shared" si="220"/>
        <v/>
      </c>
    </row>
    <row r="4741" spans="1:18" x14ac:dyDescent="0.35">
      <c r="A4741" t="str">
        <f t="shared" si="221"/>
        <v/>
      </c>
      <c r="G4741" t="str">
        <f>IF($B4741="","",IF($J4741&lt;&gt;"",IFERROR(LOOKUP(2,1/(($B$5:$B$20000=$B4741)*($F$5:$F$20000="组件")*($I$5:$I$20000=$J4741)),$G$5:$G$20000)&amp;"."&amp;COUNTIFS($B$5:$B4741,$B4741,$J$5:$J4741,$J4741),""),COUNTIFS($B$5:$B4741,$B4741,$J$5:$J4741,"")))</f>
        <v/>
      </c>
      <c r="I4741" t="str">
        <f>IF($F4741="组件","C"&amp;TEXT(COUNTIFS($B$5:$B4741,$B4741,$F$5:$F4741,"组件"),"000"),"")</f>
        <v/>
      </c>
      <c r="J4741" t="str">
        <f t="shared" ref="J4741:J4804" si="222">IF($B4741="","",IF($F4741="组件","",IF($Q4741&lt;&gt;"",IF(AND($B4741=$B4740,$F4740="组件"),$I4740,IF(AND($B4741=$B4740,$J4740&lt;&gt;""),$J4740,"")),"")))</f>
        <v/>
      </c>
      <c r="R4741" t="str">
        <f t="shared" ref="R4741:R4804" si="223">IF($B4741="","",IF($J4741&lt;&gt;"",IFERROR(LOOKUP(2,1/(($B$5:$B$20000=$B4741)*($F$5:$F$20000="组件")*($I$5:$I$20000=$J4741)),$R$5:$R$20000)*IF($Q4741="",1,$Q4741),""),IF($P4741="","",IF($Q4741="",$P4741,$P4741*$Q4741))))</f>
        <v/>
      </c>
    </row>
    <row r="4742" spans="1:18" x14ac:dyDescent="0.35">
      <c r="A4742" t="str">
        <f t="shared" ref="A4742:A4805" si="224">IF(B4742="","",IF(B4742=B4741,A4741,A4741+1))</f>
        <v/>
      </c>
      <c r="G4742" t="str">
        <f>IF($B4742="","",IF($J4742&lt;&gt;"",IFERROR(LOOKUP(2,1/(($B$5:$B$20000=$B4742)*($F$5:$F$20000="组件")*($I$5:$I$20000=$J4742)),$G$5:$G$20000)&amp;"."&amp;COUNTIFS($B$5:$B4742,$B4742,$J$5:$J4742,$J4742),""),COUNTIFS($B$5:$B4742,$B4742,$J$5:$J4742,"")))</f>
        <v/>
      </c>
      <c r="I4742" t="str">
        <f>IF($F4742="组件","C"&amp;TEXT(COUNTIFS($B$5:$B4742,$B4742,$F$5:$F4742,"组件"),"000"),"")</f>
        <v/>
      </c>
      <c r="J4742" t="str">
        <f t="shared" si="222"/>
        <v/>
      </c>
      <c r="R4742" t="str">
        <f t="shared" si="223"/>
        <v/>
      </c>
    </row>
    <row r="4743" spans="1:18" x14ac:dyDescent="0.35">
      <c r="A4743" t="str">
        <f t="shared" si="224"/>
        <v/>
      </c>
      <c r="G4743" t="str">
        <f>IF($B4743="","",IF($J4743&lt;&gt;"",IFERROR(LOOKUP(2,1/(($B$5:$B$20000=$B4743)*($F$5:$F$20000="组件")*($I$5:$I$20000=$J4743)),$G$5:$G$20000)&amp;"."&amp;COUNTIFS($B$5:$B4743,$B4743,$J$5:$J4743,$J4743),""),COUNTIFS($B$5:$B4743,$B4743,$J$5:$J4743,"")))</f>
        <v/>
      </c>
      <c r="I4743" t="str">
        <f>IF($F4743="组件","C"&amp;TEXT(COUNTIFS($B$5:$B4743,$B4743,$F$5:$F4743,"组件"),"000"),"")</f>
        <v/>
      </c>
      <c r="J4743" t="str">
        <f t="shared" si="222"/>
        <v/>
      </c>
      <c r="R4743" t="str">
        <f t="shared" si="223"/>
        <v/>
      </c>
    </row>
    <row r="4744" spans="1:18" x14ac:dyDescent="0.35">
      <c r="A4744" t="str">
        <f t="shared" si="224"/>
        <v/>
      </c>
      <c r="G4744" t="str">
        <f>IF($B4744="","",IF($J4744&lt;&gt;"",IFERROR(LOOKUP(2,1/(($B$5:$B$20000=$B4744)*($F$5:$F$20000="组件")*($I$5:$I$20000=$J4744)),$G$5:$G$20000)&amp;"."&amp;COUNTIFS($B$5:$B4744,$B4744,$J$5:$J4744,$J4744),""),COUNTIFS($B$5:$B4744,$B4744,$J$5:$J4744,"")))</f>
        <v/>
      </c>
      <c r="I4744" t="str">
        <f>IF($F4744="组件","C"&amp;TEXT(COUNTIFS($B$5:$B4744,$B4744,$F$5:$F4744,"组件"),"000"),"")</f>
        <v/>
      </c>
      <c r="J4744" t="str">
        <f t="shared" si="222"/>
        <v/>
      </c>
      <c r="R4744" t="str">
        <f t="shared" si="223"/>
        <v/>
      </c>
    </row>
    <row r="4745" spans="1:18" x14ac:dyDescent="0.35">
      <c r="A4745" t="str">
        <f t="shared" si="224"/>
        <v/>
      </c>
      <c r="G4745" t="str">
        <f>IF($B4745="","",IF($J4745&lt;&gt;"",IFERROR(LOOKUP(2,1/(($B$5:$B$20000=$B4745)*($F$5:$F$20000="组件")*($I$5:$I$20000=$J4745)),$G$5:$G$20000)&amp;"."&amp;COUNTIFS($B$5:$B4745,$B4745,$J$5:$J4745,$J4745),""),COUNTIFS($B$5:$B4745,$B4745,$J$5:$J4745,"")))</f>
        <v/>
      </c>
      <c r="I4745" t="str">
        <f>IF($F4745="组件","C"&amp;TEXT(COUNTIFS($B$5:$B4745,$B4745,$F$5:$F4745,"组件"),"000"),"")</f>
        <v/>
      </c>
      <c r="J4745" t="str">
        <f t="shared" si="222"/>
        <v/>
      </c>
      <c r="R4745" t="str">
        <f t="shared" si="223"/>
        <v/>
      </c>
    </row>
    <row r="4746" spans="1:18" x14ac:dyDescent="0.35">
      <c r="A4746" t="str">
        <f t="shared" si="224"/>
        <v/>
      </c>
      <c r="G4746" t="str">
        <f>IF($B4746="","",IF($J4746&lt;&gt;"",IFERROR(LOOKUP(2,1/(($B$5:$B$20000=$B4746)*($F$5:$F$20000="组件")*($I$5:$I$20000=$J4746)),$G$5:$G$20000)&amp;"."&amp;COUNTIFS($B$5:$B4746,$B4746,$J$5:$J4746,$J4746),""),COUNTIFS($B$5:$B4746,$B4746,$J$5:$J4746,"")))</f>
        <v/>
      </c>
      <c r="I4746" t="str">
        <f>IF($F4746="组件","C"&amp;TEXT(COUNTIFS($B$5:$B4746,$B4746,$F$5:$F4746,"组件"),"000"),"")</f>
        <v/>
      </c>
      <c r="J4746" t="str">
        <f t="shared" si="222"/>
        <v/>
      </c>
      <c r="R4746" t="str">
        <f t="shared" si="223"/>
        <v/>
      </c>
    </row>
    <row r="4747" spans="1:18" x14ac:dyDescent="0.35">
      <c r="A4747" t="str">
        <f t="shared" si="224"/>
        <v/>
      </c>
      <c r="G4747" t="str">
        <f>IF($B4747="","",IF($J4747&lt;&gt;"",IFERROR(LOOKUP(2,1/(($B$5:$B$20000=$B4747)*($F$5:$F$20000="组件")*($I$5:$I$20000=$J4747)),$G$5:$G$20000)&amp;"."&amp;COUNTIFS($B$5:$B4747,$B4747,$J$5:$J4747,$J4747),""),COUNTIFS($B$5:$B4747,$B4747,$J$5:$J4747,"")))</f>
        <v/>
      </c>
      <c r="I4747" t="str">
        <f>IF($F4747="组件","C"&amp;TEXT(COUNTIFS($B$5:$B4747,$B4747,$F$5:$F4747,"组件"),"000"),"")</f>
        <v/>
      </c>
      <c r="J4747" t="str">
        <f t="shared" si="222"/>
        <v/>
      </c>
      <c r="R4747" t="str">
        <f t="shared" si="223"/>
        <v/>
      </c>
    </row>
    <row r="4748" spans="1:18" x14ac:dyDescent="0.35">
      <c r="A4748" t="str">
        <f t="shared" si="224"/>
        <v/>
      </c>
      <c r="G4748" t="str">
        <f>IF($B4748="","",IF($J4748&lt;&gt;"",IFERROR(LOOKUP(2,1/(($B$5:$B$20000=$B4748)*($F$5:$F$20000="组件")*($I$5:$I$20000=$J4748)),$G$5:$G$20000)&amp;"."&amp;COUNTIFS($B$5:$B4748,$B4748,$J$5:$J4748,$J4748),""),COUNTIFS($B$5:$B4748,$B4748,$J$5:$J4748,"")))</f>
        <v/>
      </c>
      <c r="I4748" t="str">
        <f>IF($F4748="组件","C"&amp;TEXT(COUNTIFS($B$5:$B4748,$B4748,$F$5:$F4748,"组件"),"000"),"")</f>
        <v/>
      </c>
      <c r="J4748" t="str">
        <f t="shared" si="222"/>
        <v/>
      </c>
      <c r="R4748" t="str">
        <f t="shared" si="223"/>
        <v/>
      </c>
    </row>
    <row r="4749" spans="1:18" x14ac:dyDescent="0.35">
      <c r="A4749" t="str">
        <f t="shared" si="224"/>
        <v/>
      </c>
      <c r="G4749" t="str">
        <f>IF($B4749="","",IF($J4749&lt;&gt;"",IFERROR(LOOKUP(2,1/(($B$5:$B$20000=$B4749)*($F$5:$F$20000="组件")*($I$5:$I$20000=$J4749)),$G$5:$G$20000)&amp;"."&amp;COUNTIFS($B$5:$B4749,$B4749,$J$5:$J4749,$J4749),""),COUNTIFS($B$5:$B4749,$B4749,$J$5:$J4749,"")))</f>
        <v/>
      </c>
      <c r="I4749" t="str">
        <f>IF($F4749="组件","C"&amp;TEXT(COUNTIFS($B$5:$B4749,$B4749,$F$5:$F4749,"组件"),"000"),"")</f>
        <v/>
      </c>
      <c r="J4749" t="str">
        <f t="shared" si="222"/>
        <v/>
      </c>
      <c r="R4749" t="str">
        <f t="shared" si="223"/>
        <v/>
      </c>
    </row>
    <row r="4750" spans="1:18" x14ac:dyDescent="0.35">
      <c r="A4750" t="str">
        <f t="shared" si="224"/>
        <v/>
      </c>
      <c r="G4750" t="str">
        <f>IF($B4750="","",IF($J4750&lt;&gt;"",IFERROR(LOOKUP(2,1/(($B$5:$B$20000=$B4750)*($F$5:$F$20000="组件")*($I$5:$I$20000=$J4750)),$G$5:$G$20000)&amp;"."&amp;COUNTIFS($B$5:$B4750,$B4750,$J$5:$J4750,$J4750),""),COUNTIFS($B$5:$B4750,$B4750,$J$5:$J4750,"")))</f>
        <v/>
      </c>
      <c r="I4750" t="str">
        <f>IF($F4750="组件","C"&amp;TEXT(COUNTIFS($B$5:$B4750,$B4750,$F$5:$F4750,"组件"),"000"),"")</f>
        <v/>
      </c>
      <c r="J4750" t="str">
        <f t="shared" si="222"/>
        <v/>
      </c>
      <c r="R4750" t="str">
        <f t="shared" si="223"/>
        <v/>
      </c>
    </row>
    <row r="4751" spans="1:18" x14ac:dyDescent="0.35">
      <c r="A4751" t="str">
        <f t="shared" si="224"/>
        <v/>
      </c>
      <c r="G4751" t="str">
        <f>IF($B4751="","",IF($J4751&lt;&gt;"",IFERROR(LOOKUP(2,1/(($B$5:$B$20000=$B4751)*($F$5:$F$20000="组件")*($I$5:$I$20000=$J4751)),$G$5:$G$20000)&amp;"."&amp;COUNTIFS($B$5:$B4751,$B4751,$J$5:$J4751,$J4751),""),COUNTIFS($B$5:$B4751,$B4751,$J$5:$J4751,"")))</f>
        <v/>
      </c>
      <c r="I4751" t="str">
        <f>IF($F4751="组件","C"&amp;TEXT(COUNTIFS($B$5:$B4751,$B4751,$F$5:$F4751,"组件"),"000"),"")</f>
        <v/>
      </c>
      <c r="J4751" t="str">
        <f t="shared" si="222"/>
        <v/>
      </c>
      <c r="R4751" t="str">
        <f t="shared" si="223"/>
        <v/>
      </c>
    </row>
    <row r="4752" spans="1:18" x14ac:dyDescent="0.35">
      <c r="A4752" t="str">
        <f t="shared" si="224"/>
        <v/>
      </c>
      <c r="G4752" t="str">
        <f>IF($B4752="","",IF($J4752&lt;&gt;"",IFERROR(LOOKUP(2,1/(($B$5:$B$20000=$B4752)*($F$5:$F$20000="组件")*($I$5:$I$20000=$J4752)),$G$5:$G$20000)&amp;"."&amp;COUNTIFS($B$5:$B4752,$B4752,$J$5:$J4752,$J4752),""),COUNTIFS($B$5:$B4752,$B4752,$J$5:$J4752,"")))</f>
        <v/>
      </c>
      <c r="I4752" t="str">
        <f>IF($F4752="组件","C"&amp;TEXT(COUNTIFS($B$5:$B4752,$B4752,$F$5:$F4752,"组件"),"000"),"")</f>
        <v/>
      </c>
      <c r="J4752" t="str">
        <f t="shared" si="222"/>
        <v/>
      </c>
      <c r="R4752" t="str">
        <f t="shared" si="223"/>
        <v/>
      </c>
    </row>
    <row r="4753" spans="1:18" x14ac:dyDescent="0.35">
      <c r="A4753" t="str">
        <f t="shared" si="224"/>
        <v/>
      </c>
      <c r="G4753" t="str">
        <f>IF($B4753="","",IF($J4753&lt;&gt;"",IFERROR(LOOKUP(2,1/(($B$5:$B$20000=$B4753)*($F$5:$F$20000="组件")*($I$5:$I$20000=$J4753)),$G$5:$G$20000)&amp;"."&amp;COUNTIFS($B$5:$B4753,$B4753,$J$5:$J4753,$J4753),""),COUNTIFS($B$5:$B4753,$B4753,$J$5:$J4753,"")))</f>
        <v/>
      </c>
      <c r="I4753" t="str">
        <f>IF($F4753="组件","C"&amp;TEXT(COUNTIFS($B$5:$B4753,$B4753,$F$5:$F4753,"组件"),"000"),"")</f>
        <v/>
      </c>
      <c r="J4753" t="str">
        <f t="shared" si="222"/>
        <v/>
      </c>
      <c r="R4753" t="str">
        <f t="shared" si="223"/>
        <v/>
      </c>
    </row>
    <row r="4754" spans="1:18" x14ac:dyDescent="0.35">
      <c r="A4754" t="str">
        <f t="shared" si="224"/>
        <v/>
      </c>
      <c r="G4754" t="str">
        <f>IF($B4754="","",IF($J4754&lt;&gt;"",IFERROR(LOOKUP(2,1/(($B$5:$B$20000=$B4754)*($F$5:$F$20000="组件")*($I$5:$I$20000=$J4754)),$G$5:$G$20000)&amp;"."&amp;COUNTIFS($B$5:$B4754,$B4754,$J$5:$J4754,$J4754),""),COUNTIFS($B$5:$B4754,$B4754,$J$5:$J4754,"")))</f>
        <v/>
      </c>
      <c r="I4754" t="str">
        <f>IF($F4754="组件","C"&amp;TEXT(COUNTIFS($B$5:$B4754,$B4754,$F$5:$F4754,"组件"),"000"),"")</f>
        <v/>
      </c>
      <c r="J4754" t="str">
        <f t="shared" si="222"/>
        <v/>
      </c>
      <c r="R4754" t="str">
        <f t="shared" si="223"/>
        <v/>
      </c>
    </row>
    <row r="4755" spans="1:18" x14ac:dyDescent="0.35">
      <c r="A4755" t="str">
        <f t="shared" si="224"/>
        <v/>
      </c>
      <c r="G4755" t="str">
        <f>IF($B4755="","",IF($J4755&lt;&gt;"",IFERROR(LOOKUP(2,1/(($B$5:$B$20000=$B4755)*($F$5:$F$20000="组件")*($I$5:$I$20000=$J4755)),$G$5:$G$20000)&amp;"."&amp;COUNTIFS($B$5:$B4755,$B4755,$J$5:$J4755,$J4755),""),COUNTIFS($B$5:$B4755,$B4755,$J$5:$J4755,"")))</f>
        <v/>
      </c>
      <c r="I4755" t="str">
        <f>IF($F4755="组件","C"&amp;TEXT(COUNTIFS($B$5:$B4755,$B4755,$F$5:$F4755,"组件"),"000"),"")</f>
        <v/>
      </c>
      <c r="J4755" t="str">
        <f t="shared" si="222"/>
        <v/>
      </c>
      <c r="R4755" t="str">
        <f t="shared" si="223"/>
        <v/>
      </c>
    </row>
    <row r="4756" spans="1:18" x14ac:dyDescent="0.35">
      <c r="A4756" t="str">
        <f t="shared" si="224"/>
        <v/>
      </c>
      <c r="G4756" t="str">
        <f>IF($B4756="","",IF($J4756&lt;&gt;"",IFERROR(LOOKUP(2,1/(($B$5:$B$20000=$B4756)*($F$5:$F$20000="组件")*($I$5:$I$20000=$J4756)),$G$5:$G$20000)&amp;"."&amp;COUNTIFS($B$5:$B4756,$B4756,$J$5:$J4756,$J4756),""),COUNTIFS($B$5:$B4756,$B4756,$J$5:$J4756,"")))</f>
        <v/>
      </c>
      <c r="I4756" t="str">
        <f>IF($F4756="组件","C"&amp;TEXT(COUNTIFS($B$5:$B4756,$B4756,$F$5:$F4756,"组件"),"000"),"")</f>
        <v/>
      </c>
      <c r="J4756" t="str">
        <f t="shared" si="222"/>
        <v/>
      </c>
      <c r="R4756" t="str">
        <f t="shared" si="223"/>
        <v/>
      </c>
    </row>
    <row r="4757" spans="1:18" x14ac:dyDescent="0.35">
      <c r="A4757" t="str">
        <f t="shared" si="224"/>
        <v/>
      </c>
      <c r="G4757" t="str">
        <f>IF($B4757="","",IF($J4757&lt;&gt;"",IFERROR(LOOKUP(2,1/(($B$5:$B$20000=$B4757)*($F$5:$F$20000="组件")*($I$5:$I$20000=$J4757)),$G$5:$G$20000)&amp;"."&amp;COUNTIFS($B$5:$B4757,$B4757,$J$5:$J4757,$J4757),""),COUNTIFS($B$5:$B4757,$B4757,$J$5:$J4757,"")))</f>
        <v/>
      </c>
      <c r="I4757" t="str">
        <f>IF($F4757="组件","C"&amp;TEXT(COUNTIFS($B$5:$B4757,$B4757,$F$5:$F4757,"组件"),"000"),"")</f>
        <v/>
      </c>
      <c r="J4757" t="str">
        <f t="shared" si="222"/>
        <v/>
      </c>
      <c r="R4757" t="str">
        <f t="shared" si="223"/>
        <v/>
      </c>
    </row>
    <row r="4758" spans="1:18" x14ac:dyDescent="0.35">
      <c r="A4758" t="str">
        <f t="shared" si="224"/>
        <v/>
      </c>
      <c r="G4758" t="str">
        <f>IF($B4758="","",IF($J4758&lt;&gt;"",IFERROR(LOOKUP(2,1/(($B$5:$B$20000=$B4758)*($F$5:$F$20000="组件")*($I$5:$I$20000=$J4758)),$G$5:$G$20000)&amp;"."&amp;COUNTIFS($B$5:$B4758,$B4758,$J$5:$J4758,$J4758),""),COUNTIFS($B$5:$B4758,$B4758,$J$5:$J4758,"")))</f>
        <v/>
      </c>
      <c r="I4758" t="str">
        <f>IF($F4758="组件","C"&amp;TEXT(COUNTIFS($B$5:$B4758,$B4758,$F$5:$F4758,"组件"),"000"),"")</f>
        <v/>
      </c>
      <c r="J4758" t="str">
        <f t="shared" si="222"/>
        <v/>
      </c>
      <c r="R4758" t="str">
        <f t="shared" si="223"/>
        <v/>
      </c>
    </row>
    <row r="4759" spans="1:18" x14ac:dyDescent="0.35">
      <c r="A4759" t="str">
        <f t="shared" si="224"/>
        <v/>
      </c>
      <c r="G4759" t="str">
        <f>IF($B4759="","",IF($J4759&lt;&gt;"",IFERROR(LOOKUP(2,1/(($B$5:$B$20000=$B4759)*($F$5:$F$20000="组件")*($I$5:$I$20000=$J4759)),$G$5:$G$20000)&amp;"."&amp;COUNTIFS($B$5:$B4759,$B4759,$J$5:$J4759,$J4759),""),COUNTIFS($B$5:$B4759,$B4759,$J$5:$J4759,"")))</f>
        <v/>
      </c>
      <c r="I4759" t="str">
        <f>IF($F4759="组件","C"&amp;TEXT(COUNTIFS($B$5:$B4759,$B4759,$F$5:$F4759,"组件"),"000"),"")</f>
        <v/>
      </c>
      <c r="J4759" t="str">
        <f t="shared" si="222"/>
        <v/>
      </c>
      <c r="R4759" t="str">
        <f t="shared" si="223"/>
        <v/>
      </c>
    </row>
    <row r="4760" spans="1:18" x14ac:dyDescent="0.35">
      <c r="A4760" t="str">
        <f t="shared" si="224"/>
        <v/>
      </c>
      <c r="G4760" t="str">
        <f>IF($B4760="","",IF($J4760&lt;&gt;"",IFERROR(LOOKUP(2,1/(($B$5:$B$20000=$B4760)*($F$5:$F$20000="组件")*($I$5:$I$20000=$J4760)),$G$5:$G$20000)&amp;"."&amp;COUNTIFS($B$5:$B4760,$B4760,$J$5:$J4760,$J4760),""),COUNTIFS($B$5:$B4760,$B4760,$J$5:$J4760,"")))</f>
        <v/>
      </c>
      <c r="I4760" t="str">
        <f>IF($F4760="组件","C"&amp;TEXT(COUNTIFS($B$5:$B4760,$B4760,$F$5:$F4760,"组件"),"000"),"")</f>
        <v/>
      </c>
      <c r="J4760" t="str">
        <f t="shared" si="222"/>
        <v/>
      </c>
      <c r="R4760" t="str">
        <f t="shared" si="223"/>
        <v/>
      </c>
    </row>
    <row r="4761" spans="1:18" x14ac:dyDescent="0.35">
      <c r="A4761" t="str">
        <f t="shared" si="224"/>
        <v/>
      </c>
      <c r="G4761" t="str">
        <f>IF($B4761="","",IF($J4761&lt;&gt;"",IFERROR(LOOKUP(2,1/(($B$5:$B$20000=$B4761)*($F$5:$F$20000="组件")*($I$5:$I$20000=$J4761)),$G$5:$G$20000)&amp;"."&amp;COUNTIFS($B$5:$B4761,$B4761,$J$5:$J4761,$J4761),""),COUNTIFS($B$5:$B4761,$B4761,$J$5:$J4761,"")))</f>
        <v/>
      </c>
      <c r="I4761" t="str">
        <f>IF($F4761="组件","C"&amp;TEXT(COUNTIFS($B$5:$B4761,$B4761,$F$5:$F4761,"组件"),"000"),"")</f>
        <v/>
      </c>
      <c r="J4761" t="str">
        <f t="shared" si="222"/>
        <v/>
      </c>
      <c r="R4761" t="str">
        <f t="shared" si="223"/>
        <v/>
      </c>
    </row>
    <row r="4762" spans="1:18" x14ac:dyDescent="0.35">
      <c r="A4762" t="str">
        <f t="shared" si="224"/>
        <v/>
      </c>
      <c r="G4762" t="str">
        <f>IF($B4762="","",IF($J4762&lt;&gt;"",IFERROR(LOOKUP(2,1/(($B$5:$B$20000=$B4762)*($F$5:$F$20000="组件")*($I$5:$I$20000=$J4762)),$G$5:$G$20000)&amp;"."&amp;COUNTIFS($B$5:$B4762,$B4762,$J$5:$J4762,$J4762),""),COUNTIFS($B$5:$B4762,$B4762,$J$5:$J4762,"")))</f>
        <v/>
      </c>
      <c r="I4762" t="str">
        <f>IF($F4762="组件","C"&amp;TEXT(COUNTIFS($B$5:$B4762,$B4762,$F$5:$F4762,"组件"),"000"),"")</f>
        <v/>
      </c>
      <c r="J4762" t="str">
        <f t="shared" si="222"/>
        <v/>
      </c>
      <c r="R4762" t="str">
        <f t="shared" si="223"/>
        <v/>
      </c>
    </row>
    <row r="4763" spans="1:18" x14ac:dyDescent="0.35">
      <c r="A4763" t="str">
        <f t="shared" si="224"/>
        <v/>
      </c>
      <c r="G4763" t="str">
        <f>IF($B4763="","",IF($J4763&lt;&gt;"",IFERROR(LOOKUP(2,1/(($B$5:$B$20000=$B4763)*($F$5:$F$20000="组件")*($I$5:$I$20000=$J4763)),$G$5:$G$20000)&amp;"."&amp;COUNTIFS($B$5:$B4763,$B4763,$J$5:$J4763,$J4763),""),COUNTIFS($B$5:$B4763,$B4763,$J$5:$J4763,"")))</f>
        <v/>
      </c>
      <c r="I4763" t="str">
        <f>IF($F4763="组件","C"&amp;TEXT(COUNTIFS($B$5:$B4763,$B4763,$F$5:$F4763,"组件"),"000"),"")</f>
        <v/>
      </c>
      <c r="J4763" t="str">
        <f t="shared" si="222"/>
        <v/>
      </c>
      <c r="R4763" t="str">
        <f t="shared" si="223"/>
        <v/>
      </c>
    </row>
    <row r="4764" spans="1:18" x14ac:dyDescent="0.35">
      <c r="A4764" t="str">
        <f t="shared" si="224"/>
        <v/>
      </c>
      <c r="G4764" t="str">
        <f>IF($B4764="","",IF($J4764&lt;&gt;"",IFERROR(LOOKUP(2,1/(($B$5:$B$20000=$B4764)*($F$5:$F$20000="组件")*($I$5:$I$20000=$J4764)),$G$5:$G$20000)&amp;"."&amp;COUNTIFS($B$5:$B4764,$B4764,$J$5:$J4764,$J4764),""),COUNTIFS($B$5:$B4764,$B4764,$J$5:$J4764,"")))</f>
        <v/>
      </c>
      <c r="I4764" t="str">
        <f>IF($F4764="组件","C"&amp;TEXT(COUNTIFS($B$5:$B4764,$B4764,$F$5:$F4764,"组件"),"000"),"")</f>
        <v/>
      </c>
      <c r="J4764" t="str">
        <f t="shared" si="222"/>
        <v/>
      </c>
      <c r="R4764" t="str">
        <f t="shared" si="223"/>
        <v/>
      </c>
    </row>
    <row r="4765" spans="1:18" x14ac:dyDescent="0.35">
      <c r="A4765" t="str">
        <f t="shared" si="224"/>
        <v/>
      </c>
      <c r="G4765" t="str">
        <f>IF($B4765="","",IF($J4765&lt;&gt;"",IFERROR(LOOKUP(2,1/(($B$5:$B$20000=$B4765)*($F$5:$F$20000="组件")*($I$5:$I$20000=$J4765)),$G$5:$G$20000)&amp;"."&amp;COUNTIFS($B$5:$B4765,$B4765,$J$5:$J4765,$J4765),""),COUNTIFS($B$5:$B4765,$B4765,$J$5:$J4765,"")))</f>
        <v/>
      </c>
      <c r="I4765" t="str">
        <f>IF($F4765="组件","C"&amp;TEXT(COUNTIFS($B$5:$B4765,$B4765,$F$5:$F4765,"组件"),"000"),"")</f>
        <v/>
      </c>
      <c r="J4765" t="str">
        <f t="shared" si="222"/>
        <v/>
      </c>
      <c r="R4765" t="str">
        <f t="shared" si="223"/>
        <v/>
      </c>
    </row>
    <row r="4766" spans="1:18" x14ac:dyDescent="0.35">
      <c r="A4766" t="str">
        <f t="shared" si="224"/>
        <v/>
      </c>
      <c r="G4766" t="str">
        <f>IF($B4766="","",IF($J4766&lt;&gt;"",IFERROR(LOOKUP(2,1/(($B$5:$B$20000=$B4766)*($F$5:$F$20000="组件")*($I$5:$I$20000=$J4766)),$G$5:$G$20000)&amp;"."&amp;COUNTIFS($B$5:$B4766,$B4766,$J$5:$J4766,$J4766),""),COUNTIFS($B$5:$B4766,$B4766,$J$5:$J4766,"")))</f>
        <v/>
      </c>
      <c r="I4766" t="str">
        <f>IF($F4766="组件","C"&amp;TEXT(COUNTIFS($B$5:$B4766,$B4766,$F$5:$F4766,"组件"),"000"),"")</f>
        <v/>
      </c>
      <c r="J4766" t="str">
        <f t="shared" si="222"/>
        <v/>
      </c>
      <c r="R4766" t="str">
        <f t="shared" si="223"/>
        <v/>
      </c>
    </row>
    <row r="4767" spans="1:18" x14ac:dyDescent="0.35">
      <c r="A4767" t="str">
        <f t="shared" si="224"/>
        <v/>
      </c>
      <c r="G4767" t="str">
        <f>IF($B4767="","",IF($J4767&lt;&gt;"",IFERROR(LOOKUP(2,1/(($B$5:$B$20000=$B4767)*($F$5:$F$20000="组件")*($I$5:$I$20000=$J4767)),$G$5:$G$20000)&amp;"."&amp;COUNTIFS($B$5:$B4767,$B4767,$J$5:$J4767,$J4767),""),COUNTIFS($B$5:$B4767,$B4767,$J$5:$J4767,"")))</f>
        <v/>
      </c>
      <c r="I4767" t="str">
        <f>IF($F4767="组件","C"&amp;TEXT(COUNTIFS($B$5:$B4767,$B4767,$F$5:$F4767,"组件"),"000"),"")</f>
        <v/>
      </c>
      <c r="J4767" t="str">
        <f t="shared" si="222"/>
        <v/>
      </c>
      <c r="R4767" t="str">
        <f t="shared" si="223"/>
        <v/>
      </c>
    </row>
    <row r="4768" spans="1:18" x14ac:dyDescent="0.35">
      <c r="A4768" t="str">
        <f t="shared" si="224"/>
        <v/>
      </c>
      <c r="G4768" t="str">
        <f>IF($B4768="","",IF($J4768&lt;&gt;"",IFERROR(LOOKUP(2,1/(($B$5:$B$20000=$B4768)*($F$5:$F$20000="组件")*($I$5:$I$20000=$J4768)),$G$5:$G$20000)&amp;"."&amp;COUNTIFS($B$5:$B4768,$B4768,$J$5:$J4768,$J4768),""),COUNTIFS($B$5:$B4768,$B4768,$J$5:$J4768,"")))</f>
        <v/>
      </c>
      <c r="I4768" t="str">
        <f>IF($F4768="组件","C"&amp;TEXT(COUNTIFS($B$5:$B4768,$B4768,$F$5:$F4768,"组件"),"000"),"")</f>
        <v/>
      </c>
      <c r="J4768" t="str">
        <f t="shared" si="222"/>
        <v/>
      </c>
      <c r="R4768" t="str">
        <f t="shared" si="223"/>
        <v/>
      </c>
    </row>
    <row r="4769" spans="1:18" x14ac:dyDescent="0.35">
      <c r="A4769" t="str">
        <f t="shared" si="224"/>
        <v/>
      </c>
      <c r="G4769" t="str">
        <f>IF($B4769="","",IF($J4769&lt;&gt;"",IFERROR(LOOKUP(2,1/(($B$5:$B$20000=$B4769)*($F$5:$F$20000="组件")*($I$5:$I$20000=$J4769)),$G$5:$G$20000)&amp;"."&amp;COUNTIFS($B$5:$B4769,$B4769,$J$5:$J4769,$J4769),""),COUNTIFS($B$5:$B4769,$B4769,$J$5:$J4769,"")))</f>
        <v/>
      </c>
      <c r="I4769" t="str">
        <f>IF($F4769="组件","C"&amp;TEXT(COUNTIFS($B$5:$B4769,$B4769,$F$5:$F4769,"组件"),"000"),"")</f>
        <v/>
      </c>
      <c r="J4769" t="str">
        <f t="shared" si="222"/>
        <v/>
      </c>
      <c r="R4769" t="str">
        <f t="shared" si="223"/>
        <v/>
      </c>
    </row>
    <row r="4770" spans="1:18" x14ac:dyDescent="0.35">
      <c r="A4770" t="str">
        <f t="shared" si="224"/>
        <v/>
      </c>
      <c r="G4770" t="str">
        <f>IF($B4770="","",IF($J4770&lt;&gt;"",IFERROR(LOOKUP(2,1/(($B$5:$B$20000=$B4770)*($F$5:$F$20000="组件")*($I$5:$I$20000=$J4770)),$G$5:$G$20000)&amp;"."&amp;COUNTIFS($B$5:$B4770,$B4770,$J$5:$J4770,$J4770),""),COUNTIFS($B$5:$B4770,$B4770,$J$5:$J4770,"")))</f>
        <v/>
      </c>
      <c r="I4770" t="str">
        <f>IF($F4770="组件","C"&amp;TEXT(COUNTIFS($B$5:$B4770,$B4770,$F$5:$F4770,"组件"),"000"),"")</f>
        <v/>
      </c>
      <c r="J4770" t="str">
        <f t="shared" si="222"/>
        <v/>
      </c>
      <c r="R4770" t="str">
        <f t="shared" si="223"/>
        <v/>
      </c>
    </row>
    <row r="4771" spans="1:18" x14ac:dyDescent="0.35">
      <c r="A4771" t="str">
        <f t="shared" si="224"/>
        <v/>
      </c>
      <c r="G4771" t="str">
        <f>IF($B4771="","",IF($J4771&lt;&gt;"",IFERROR(LOOKUP(2,1/(($B$5:$B$20000=$B4771)*($F$5:$F$20000="组件")*($I$5:$I$20000=$J4771)),$G$5:$G$20000)&amp;"."&amp;COUNTIFS($B$5:$B4771,$B4771,$J$5:$J4771,$J4771),""),COUNTIFS($B$5:$B4771,$B4771,$J$5:$J4771,"")))</f>
        <v/>
      </c>
      <c r="I4771" t="str">
        <f>IF($F4771="组件","C"&amp;TEXT(COUNTIFS($B$5:$B4771,$B4771,$F$5:$F4771,"组件"),"000"),"")</f>
        <v/>
      </c>
      <c r="J4771" t="str">
        <f t="shared" si="222"/>
        <v/>
      </c>
      <c r="R4771" t="str">
        <f t="shared" si="223"/>
        <v/>
      </c>
    </row>
    <row r="4772" spans="1:18" x14ac:dyDescent="0.35">
      <c r="A4772" t="str">
        <f t="shared" si="224"/>
        <v/>
      </c>
      <c r="G4772" t="str">
        <f>IF($B4772="","",IF($J4772&lt;&gt;"",IFERROR(LOOKUP(2,1/(($B$5:$B$20000=$B4772)*($F$5:$F$20000="组件")*($I$5:$I$20000=$J4772)),$G$5:$G$20000)&amp;"."&amp;COUNTIFS($B$5:$B4772,$B4772,$J$5:$J4772,$J4772),""),COUNTIFS($B$5:$B4772,$B4772,$J$5:$J4772,"")))</f>
        <v/>
      </c>
      <c r="I4772" t="str">
        <f>IF($F4772="组件","C"&amp;TEXT(COUNTIFS($B$5:$B4772,$B4772,$F$5:$F4772,"组件"),"000"),"")</f>
        <v/>
      </c>
      <c r="J4772" t="str">
        <f t="shared" si="222"/>
        <v/>
      </c>
      <c r="R4772" t="str">
        <f t="shared" si="223"/>
        <v/>
      </c>
    </row>
    <row r="4773" spans="1:18" x14ac:dyDescent="0.35">
      <c r="A4773" t="str">
        <f t="shared" si="224"/>
        <v/>
      </c>
      <c r="G4773" t="str">
        <f>IF($B4773="","",IF($J4773&lt;&gt;"",IFERROR(LOOKUP(2,1/(($B$5:$B$20000=$B4773)*($F$5:$F$20000="组件")*($I$5:$I$20000=$J4773)),$G$5:$G$20000)&amp;"."&amp;COUNTIFS($B$5:$B4773,$B4773,$J$5:$J4773,$J4773),""),COUNTIFS($B$5:$B4773,$B4773,$J$5:$J4773,"")))</f>
        <v/>
      </c>
      <c r="I4773" t="str">
        <f>IF($F4773="组件","C"&amp;TEXT(COUNTIFS($B$5:$B4773,$B4773,$F$5:$F4773,"组件"),"000"),"")</f>
        <v/>
      </c>
      <c r="J4773" t="str">
        <f t="shared" si="222"/>
        <v/>
      </c>
      <c r="R4773" t="str">
        <f t="shared" si="223"/>
        <v/>
      </c>
    </row>
    <row r="4774" spans="1:18" x14ac:dyDescent="0.35">
      <c r="A4774" t="str">
        <f t="shared" si="224"/>
        <v/>
      </c>
      <c r="G4774" t="str">
        <f>IF($B4774="","",IF($J4774&lt;&gt;"",IFERROR(LOOKUP(2,1/(($B$5:$B$20000=$B4774)*($F$5:$F$20000="组件")*($I$5:$I$20000=$J4774)),$G$5:$G$20000)&amp;"."&amp;COUNTIFS($B$5:$B4774,$B4774,$J$5:$J4774,$J4774),""),COUNTIFS($B$5:$B4774,$B4774,$J$5:$J4774,"")))</f>
        <v/>
      </c>
      <c r="I4774" t="str">
        <f>IF($F4774="组件","C"&amp;TEXT(COUNTIFS($B$5:$B4774,$B4774,$F$5:$F4774,"组件"),"000"),"")</f>
        <v/>
      </c>
      <c r="J4774" t="str">
        <f t="shared" si="222"/>
        <v/>
      </c>
      <c r="R4774" t="str">
        <f t="shared" si="223"/>
        <v/>
      </c>
    </row>
    <row r="4775" spans="1:18" x14ac:dyDescent="0.35">
      <c r="A4775" t="str">
        <f t="shared" si="224"/>
        <v/>
      </c>
      <c r="G4775" t="str">
        <f>IF($B4775="","",IF($J4775&lt;&gt;"",IFERROR(LOOKUP(2,1/(($B$5:$B$20000=$B4775)*($F$5:$F$20000="组件")*($I$5:$I$20000=$J4775)),$G$5:$G$20000)&amp;"."&amp;COUNTIFS($B$5:$B4775,$B4775,$J$5:$J4775,$J4775),""),COUNTIFS($B$5:$B4775,$B4775,$J$5:$J4775,"")))</f>
        <v/>
      </c>
      <c r="I4775" t="str">
        <f>IF($F4775="组件","C"&amp;TEXT(COUNTIFS($B$5:$B4775,$B4775,$F$5:$F4775,"组件"),"000"),"")</f>
        <v/>
      </c>
      <c r="J4775" t="str">
        <f t="shared" si="222"/>
        <v/>
      </c>
      <c r="R4775" t="str">
        <f t="shared" si="223"/>
        <v/>
      </c>
    </row>
    <row r="4776" spans="1:18" x14ac:dyDescent="0.35">
      <c r="A4776" t="str">
        <f t="shared" si="224"/>
        <v/>
      </c>
      <c r="G4776" t="str">
        <f>IF($B4776="","",IF($J4776&lt;&gt;"",IFERROR(LOOKUP(2,1/(($B$5:$B$20000=$B4776)*($F$5:$F$20000="组件")*($I$5:$I$20000=$J4776)),$G$5:$G$20000)&amp;"."&amp;COUNTIFS($B$5:$B4776,$B4776,$J$5:$J4776,$J4776),""),COUNTIFS($B$5:$B4776,$B4776,$J$5:$J4776,"")))</f>
        <v/>
      </c>
      <c r="I4776" t="str">
        <f>IF($F4776="组件","C"&amp;TEXT(COUNTIFS($B$5:$B4776,$B4776,$F$5:$F4776,"组件"),"000"),"")</f>
        <v/>
      </c>
      <c r="J4776" t="str">
        <f t="shared" si="222"/>
        <v/>
      </c>
      <c r="R4776" t="str">
        <f t="shared" si="223"/>
        <v/>
      </c>
    </row>
    <row r="4777" spans="1:18" x14ac:dyDescent="0.35">
      <c r="A4777" t="str">
        <f t="shared" si="224"/>
        <v/>
      </c>
      <c r="G4777" t="str">
        <f>IF($B4777="","",IF($J4777&lt;&gt;"",IFERROR(LOOKUP(2,1/(($B$5:$B$20000=$B4777)*($F$5:$F$20000="组件")*($I$5:$I$20000=$J4777)),$G$5:$G$20000)&amp;"."&amp;COUNTIFS($B$5:$B4777,$B4777,$J$5:$J4777,$J4777),""),COUNTIFS($B$5:$B4777,$B4777,$J$5:$J4777,"")))</f>
        <v/>
      </c>
      <c r="I4777" t="str">
        <f>IF($F4777="组件","C"&amp;TEXT(COUNTIFS($B$5:$B4777,$B4777,$F$5:$F4777,"组件"),"000"),"")</f>
        <v/>
      </c>
      <c r="J4777" t="str">
        <f t="shared" si="222"/>
        <v/>
      </c>
      <c r="R4777" t="str">
        <f t="shared" si="223"/>
        <v/>
      </c>
    </row>
    <row r="4778" spans="1:18" x14ac:dyDescent="0.35">
      <c r="A4778" t="str">
        <f t="shared" si="224"/>
        <v/>
      </c>
      <c r="G4778" t="str">
        <f>IF($B4778="","",IF($J4778&lt;&gt;"",IFERROR(LOOKUP(2,1/(($B$5:$B$20000=$B4778)*($F$5:$F$20000="组件")*($I$5:$I$20000=$J4778)),$G$5:$G$20000)&amp;"."&amp;COUNTIFS($B$5:$B4778,$B4778,$J$5:$J4778,$J4778),""),COUNTIFS($B$5:$B4778,$B4778,$J$5:$J4778,"")))</f>
        <v/>
      </c>
      <c r="I4778" t="str">
        <f>IF($F4778="组件","C"&amp;TEXT(COUNTIFS($B$5:$B4778,$B4778,$F$5:$F4778,"组件"),"000"),"")</f>
        <v/>
      </c>
      <c r="J4778" t="str">
        <f t="shared" si="222"/>
        <v/>
      </c>
      <c r="R4778" t="str">
        <f t="shared" si="223"/>
        <v/>
      </c>
    </row>
    <row r="4779" spans="1:18" x14ac:dyDescent="0.35">
      <c r="A4779" t="str">
        <f t="shared" si="224"/>
        <v/>
      </c>
      <c r="G4779" t="str">
        <f>IF($B4779="","",IF($J4779&lt;&gt;"",IFERROR(LOOKUP(2,1/(($B$5:$B$20000=$B4779)*($F$5:$F$20000="组件")*($I$5:$I$20000=$J4779)),$G$5:$G$20000)&amp;"."&amp;COUNTIFS($B$5:$B4779,$B4779,$J$5:$J4779,$J4779),""),COUNTIFS($B$5:$B4779,$B4779,$J$5:$J4779,"")))</f>
        <v/>
      </c>
      <c r="I4779" t="str">
        <f>IF($F4779="组件","C"&amp;TEXT(COUNTIFS($B$5:$B4779,$B4779,$F$5:$F4779,"组件"),"000"),"")</f>
        <v/>
      </c>
      <c r="J4779" t="str">
        <f t="shared" si="222"/>
        <v/>
      </c>
      <c r="R4779" t="str">
        <f t="shared" si="223"/>
        <v/>
      </c>
    </row>
    <row r="4780" spans="1:18" x14ac:dyDescent="0.35">
      <c r="A4780" t="str">
        <f t="shared" si="224"/>
        <v/>
      </c>
      <c r="G4780" t="str">
        <f>IF($B4780="","",IF($J4780&lt;&gt;"",IFERROR(LOOKUP(2,1/(($B$5:$B$20000=$B4780)*($F$5:$F$20000="组件")*($I$5:$I$20000=$J4780)),$G$5:$G$20000)&amp;"."&amp;COUNTIFS($B$5:$B4780,$B4780,$J$5:$J4780,$J4780),""),COUNTIFS($B$5:$B4780,$B4780,$J$5:$J4780,"")))</f>
        <v/>
      </c>
      <c r="I4780" t="str">
        <f>IF($F4780="组件","C"&amp;TEXT(COUNTIFS($B$5:$B4780,$B4780,$F$5:$F4780,"组件"),"000"),"")</f>
        <v/>
      </c>
      <c r="J4780" t="str">
        <f t="shared" si="222"/>
        <v/>
      </c>
      <c r="R4780" t="str">
        <f t="shared" si="223"/>
        <v/>
      </c>
    </row>
    <row r="4781" spans="1:18" x14ac:dyDescent="0.35">
      <c r="A4781" t="str">
        <f t="shared" si="224"/>
        <v/>
      </c>
      <c r="G4781" t="str">
        <f>IF($B4781="","",IF($J4781&lt;&gt;"",IFERROR(LOOKUP(2,1/(($B$5:$B$20000=$B4781)*($F$5:$F$20000="组件")*($I$5:$I$20000=$J4781)),$G$5:$G$20000)&amp;"."&amp;COUNTIFS($B$5:$B4781,$B4781,$J$5:$J4781,$J4781),""),COUNTIFS($B$5:$B4781,$B4781,$J$5:$J4781,"")))</f>
        <v/>
      </c>
      <c r="I4781" t="str">
        <f>IF($F4781="组件","C"&amp;TEXT(COUNTIFS($B$5:$B4781,$B4781,$F$5:$F4781,"组件"),"000"),"")</f>
        <v/>
      </c>
      <c r="J4781" t="str">
        <f t="shared" si="222"/>
        <v/>
      </c>
      <c r="R4781" t="str">
        <f t="shared" si="223"/>
        <v/>
      </c>
    </row>
    <row r="4782" spans="1:18" x14ac:dyDescent="0.35">
      <c r="A4782" t="str">
        <f t="shared" si="224"/>
        <v/>
      </c>
      <c r="G4782" t="str">
        <f>IF($B4782="","",IF($J4782&lt;&gt;"",IFERROR(LOOKUP(2,1/(($B$5:$B$20000=$B4782)*($F$5:$F$20000="组件")*($I$5:$I$20000=$J4782)),$G$5:$G$20000)&amp;"."&amp;COUNTIFS($B$5:$B4782,$B4782,$J$5:$J4782,$J4782),""),COUNTIFS($B$5:$B4782,$B4782,$J$5:$J4782,"")))</f>
        <v/>
      </c>
      <c r="I4782" t="str">
        <f>IF($F4782="组件","C"&amp;TEXT(COUNTIFS($B$5:$B4782,$B4782,$F$5:$F4782,"组件"),"000"),"")</f>
        <v/>
      </c>
      <c r="J4782" t="str">
        <f t="shared" si="222"/>
        <v/>
      </c>
      <c r="R4782" t="str">
        <f t="shared" si="223"/>
        <v/>
      </c>
    </row>
    <row r="4783" spans="1:18" x14ac:dyDescent="0.35">
      <c r="A4783" t="str">
        <f t="shared" si="224"/>
        <v/>
      </c>
      <c r="G4783" t="str">
        <f>IF($B4783="","",IF($J4783&lt;&gt;"",IFERROR(LOOKUP(2,1/(($B$5:$B$20000=$B4783)*($F$5:$F$20000="组件")*($I$5:$I$20000=$J4783)),$G$5:$G$20000)&amp;"."&amp;COUNTIFS($B$5:$B4783,$B4783,$J$5:$J4783,$J4783),""),COUNTIFS($B$5:$B4783,$B4783,$J$5:$J4783,"")))</f>
        <v/>
      </c>
      <c r="I4783" t="str">
        <f>IF($F4783="组件","C"&amp;TEXT(COUNTIFS($B$5:$B4783,$B4783,$F$5:$F4783,"组件"),"000"),"")</f>
        <v/>
      </c>
      <c r="J4783" t="str">
        <f t="shared" si="222"/>
        <v/>
      </c>
      <c r="R4783" t="str">
        <f t="shared" si="223"/>
        <v/>
      </c>
    </row>
    <row r="4784" spans="1:18" x14ac:dyDescent="0.35">
      <c r="A4784" t="str">
        <f t="shared" si="224"/>
        <v/>
      </c>
      <c r="G4784" t="str">
        <f>IF($B4784="","",IF($J4784&lt;&gt;"",IFERROR(LOOKUP(2,1/(($B$5:$B$20000=$B4784)*($F$5:$F$20000="组件")*($I$5:$I$20000=$J4784)),$G$5:$G$20000)&amp;"."&amp;COUNTIFS($B$5:$B4784,$B4784,$J$5:$J4784,$J4784),""),COUNTIFS($B$5:$B4784,$B4784,$J$5:$J4784,"")))</f>
        <v/>
      </c>
      <c r="I4784" t="str">
        <f>IF($F4784="组件","C"&amp;TEXT(COUNTIFS($B$5:$B4784,$B4784,$F$5:$F4784,"组件"),"000"),"")</f>
        <v/>
      </c>
      <c r="J4784" t="str">
        <f t="shared" si="222"/>
        <v/>
      </c>
      <c r="R4784" t="str">
        <f t="shared" si="223"/>
        <v/>
      </c>
    </row>
    <row r="4785" spans="1:18" x14ac:dyDescent="0.35">
      <c r="A4785" t="str">
        <f t="shared" si="224"/>
        <v/>
      </c>
      <c r="G4785" t="str">
        <f>IF($B4785="","",IF($J4785&lt;&gt;"",IFERROR(LOOKUP(2,1/(($B$5:$B$20000=$B4785)*($F$5:$F$20000="组件")*($I$5:$I$20000=$J4785)),$G$5:$G$20000)&amp;"."&amp;COUNTIFS($B$5:$B4785,$B4785,$J$5:$J4785,$J4785),""),COUNTIFS($B$5:$B4785,$B4785,$J$5:$J4785,"")))</f>
        <v/>
      </c>
      <c r="I4785" t="str">
        <f>IF($F4785="组件","C"&amp;TEXT(COUNTIFS($B$5:$B4785,$B4785,$F$5:$F4785,"组件"),"000"),"")</f>
        <v/>
      </c>
      <c r="J4785" t="str">
        <f t="shared" si="222"/>
        <v/>
      </c>
      <c r="R4785" t="str">
        <f t="shared" si="223"/>
        <v/>
      </c>
    </row>
    <row r="4786" spans="1:18" x14ac:dyDescent="0.35">
      <c r="A4786" t="str">
        <f t="shared" si="224"/>
        <v/>
      </c>
      <c r="G4786" t="str">
        <f>IF($B4786="","",IF($J4786&lt;&gt;"",IFERROR(LOOKUP(2,1/(($B$5:$B$20000=$B4786)*($F$5:$F$20000="组件")*($I$5:$I$20000=$J4786)),$G$5:$G$20000)&amp;"."&amp;COUNTIFS($B$5:$B4786,$B4786,$J$5:$J4786,$J4786),""),COUNTIFS($B$5:$B4786,$B4786,$J$5:$J4786,"")))</f>
        <v/>
      </c>
      <c r="I4786" t="str">
        <f>IF($F4786="组件","C"&amp;TEXT(COUNTIFS($B$5:$B4786,$B4786,$F$5:$F4786,"组件"),"000"),"")</f>
        <v/>
      </c>
      <c r="J4786" t="str">
        <f t="shared" si="222"/>
        <v/>
      </c>
      <c r="R4786" t="str">
        <f t="shared" si="223"/>
        <v/>
      </c>
    </row>
    <row r="4787" spans="1:18" x14ac:dyDescent="0.35">
      <c r="A4787" t="str">
        <f t="shared" si="224"/>
        <v/>
      </c>
      <c r="G4787" t="str">
        <f>IF($B4787="","",IF($J4787&lt;&gt;"",IFERROR(LOOKUP(2,1/(($B$5:$B$20000=$B4787)*($F$5:$F$20000="组件")*($I$5:$I$20000=$J4787)),$G$5:$G$20000)&amp;"."&amp;COUNTIFS($B$5:$B4787,$B4787,$J$5:$J4787,$J4787),""),COUNTIFS($B$5:$B4787,$B4787,$J$5:$J4787,"")))</f>
        <v/>
      </c>
      <c r="I4787" t="str">
        <f>IF($F4787="组件","C"&amp;TEXT(COUNTIFS($B$5:$B4787,$B4787,$F$5:$F4787,"组件"),"000"),"")</f>
        <v/>
      </c>
      <c r="J4787" t="str">
        <f t="shared" si="222"/>
        <v/>
      </c>
      <c r="R4787" t="str">
        <f t="shared" si="223"/>
        <v/>
      </c>
    </row>
    <row r="4788" spans="1:18" x14ac:dyDescent="0.35">
      <c r="A4788" t="str">
        <f t="shared" si="224"/>
        <v/>
      </c>
      <c r="G4788" t="str">
        <f>IF($B4788="","",IF($J4788&lt;&gt;"",IFERROR(LOOKUP(2,1/(($B$5:$B$20000=$B4788)*($F$5:$F$20000="组件")*($I$5:$I$20000=$J4788)),$G$5:$G$20000)&amp;"."&amp;COUNTIFS($B$5:$B4788,$B4788,$J$5:$J4788,$J4788),""),COUNTIFS($B$5:$B4788,$B4788,$J$5:$J4788,"")))</f>
        <v/>
      </c>
      <c r="I4788" t="str">
        <f>IF($F4788="组件","C"&amp;TEXT(COUNTIFS($B$5:$B4788,$B4788,$F$5:$F4788,"组件"),"000"),"")</f>
        <v/>
      </c>
      <c r="J4788" t="str">
        <f t="shared" si="222"/>
        <v/>
      </c>
      <c r="R4788" t="str">
        <f t="shared" si="223"/>
        <v/>
      </c>
    </row>
    <row r="4789" spans="1:18" x14ac:dyDescent="0.35">
      <c r="A4789" t="str">
        <f t="shared" si="224"/>
        <v/>
      </c>
      <c r="G4789" t="str">
        <f>IF($B4789="","",IF($J4789&lt;&gt;"",IFERROR(LOOKUP(2,1/(($B$5:$B$20000=$B4789)*($F$5:$F$20000="组件")*($I$5:$I$20000=$J4789)),$G$5:$G$20000)&amp;"."&amp;COUNTIFS($B$5:$B4789,$B4789,$J$5:$J4789,$J4789),""),COUNTIFS($B$5:$B4789,$B4789,$J$5:$J4789,"")))</f>
        <v/>
      </c>
      <c r="I4789" t="str">
        <f>IF($F4789="组件","C"&amp;TEXT(COUNTIFS($B$5:$B4789,$B4789,$F$5:$F4789,"组件"),"000"),"")</f>
        <v/>
      </c>
      <c r="J4789" t="str">
        <f t="shared" si="222"/>
        <v/>
      </c>
      <c r="R4789" t="str">
        <f t="shared" si="223"/>
        <v/>
      </c>
    </row>
    <row r="4790" spans="1:18" x14ac:dyDescent="0.35">
      <c r="A4790" t="str">
        <f t="shared" si="224"/>
        <v/>
      </c>
      <c r="G4790" t="str">
        <f>IF($B4790="","",IF($J4790&lt;&gt;"",IFERROR(LOOKUP(2,1/(($B$5:$B$20000=$B4790)*($F$5:$F$20000="组件")*($I$5:$I$20000=$J4790)),$G$5:$G$20000)&amp;"."&amp;COUNTIFS($B$5:$B4790,$B4790,$J$5:$J4790,$J4790),""),COUNTIFS($B$5:$B4790,$B4790,$J$5:$J4790,"")))</f>
        <v/>
      </c>
      <c r="I4790" t="str">
        <f>IF($F4790="组件","C"&amp;TEXT(COUNTIFS($B$5:$B4790,$B4790,$F$5:$F4790,"组件"),"000"),"")</f>
        <v/>
      </c>
      <c r="J4790" t="str">
        <f t="shared" si="222"/>
        <v/>
      </c>
      <c r="R4790" t="str">
        <f t="shared" si="223"/>
        <v/>
      </c>
    </row>
    <row r="4791" spans="1:18" x14ac:dyDescent="0.35">
      <c r="A4791" t="str">
        <f t="shared" si="224"/>
        <v/>
      </c>
      <c r="G4791" t="str">
        <f>IF($B4791="","",IF($J4791&lt;&gt;"",IFERROR(LOOKUP(2,1/(($B$5:$B$20000=$B4791)*($F$5:$F$20000="组件")*($I$5:$I$20000=$J4791)),$G$5:$G$20000)&amp;"."&amp;COUNTIFS($B$5:$B4791,$B4791,$J$5:$J4791,$J4791),""),COUNTIFS($B$5:$B4791,$B4791,$J$5:$J4791,"")))</f>
        <v/>
      </c>
      <c r="I4791" t="str">
        <f>IF($F4791="组件","C"&amp;TEXT(COUNTIFS($B$5:$B4791,$B4791,$F$5:$F4791,"组件"),"000"),"")</f>
        <v/>
      </c>
      <c r="J4791" t="str">
        <f t="shared" si="222"/>
        <v/>
      </c>
      <c r="R4791" t="str">
        <f t="shared" si="223"/>
        <v/>
      </c>
    </row>
    <row r="4792" spans="1:18" x14ac:dyDescent="0.35">
      <c r="A4792" t="str">
        <f t="shared" si="224"/>
        <v/>
      </c>
      <c r="G4792" t="str">
        <f>IF($B4792="","",IF($J4792&lt;&gt;"",IFERROR(LOOKUP(2,1/(($B$5:$B$20000=$B4792)*($F$5:$F$20000="组件")*($I$5:$I$20000=$J4792)),$G$5:$G$20000)&amp;"."&amp;COUNTIFS($B$5:$B4792,$B4792,$J$5:$J4792,$J4792),""),COUNTIFS($B$5:$B4792,$B4792,$J$5:$J4792,"")))</f>
        <v/>
      </c>
      <c r="I4792" t="str">
        <f>IF($F4792="组件","C"&amp;TEXT(COUNTIFS($B$5:$B4792,$B4792,$F$5:$F4792,"组件"),"000"),"")</f>
        <v/>
      </c>
      <c r="J4792" t="str">
        <f t="shared" si="222"/>
        <v/>
      </c>
      <c r="R4792" t="str">
        <f t="shared" si="223"/>
        <v/>
      </c>
    </row>
    <row r="4793" spans="1:18" x14ac:dyDescent="0.35">
      <c r="A4793" t="str">
        <f t="shared" si="224"/>
        <v/>
      </c>
      <c r="G4793" t="str">
        <f>IF($B4793="","",IF($J4793&lt;&gt;"",IFERROR(LOOKUP(2,1/(($B$5:$B$20000=$B4793)*($F$5:$F$20000="组件")*($I$5:$I$20000=$J4793)),$G$5:$G$20000)&amp;"."&amp;COUNTIFS($B$5:$B4793,$B4793,$J$5:$J4793,$J4793),""),COUNTIFS($B$5:$B4793,$B4793,$J$5:$J4793,"")))</f>
        <v/>
      </c>
      <c r="I4793" t="str">
        <f>IF($F4793="组件","C"&amp;TEXT(COUNTIFS($B$5:$B4793,$B4793,$F$5:$F4793,"组件"),"000"),"")</f>
        <v/>
      </c>
      <c r="J4793" t="str">
        <f t="shared" si="222"/>
        <v/>
      </c>
      <c r="R4793" t="str">
        <f t="shared" si="223"/>
        <v/>
      </c>
    </row>
    <row r="4794" spans="1:18" x14ac:dyDescent="0.35">
      <c r="A4794" t="str">
        <f t="shared" si="224"/>
        <v/>
      </c>
      <c r="G4794" t="str">
        <f>IF($B4794="","",IF($J4794&lt;&gt;"",IFERROR(LOOKUP(2,1/(($B$5:$B$20000=$B4794)*($F$5:$F$20000="组件")*($I$5:$I$20000=$J4794)),$G$5:$G$20000)&amp;"."&amp;COUNTIFS($B$5:$B4794,$B4794,$J$5:$J4794,$J4794),""),COUNTIFS($B$5:$B4794,$B4794,$J$5:$J4794,"")))</f>
        <v/>
      </c>
      <c r="I4794" t="str">
        <f>IF($F4794="组件","C"&amp;TEXT(COUNTIFS($B$5:$B4794,$B4794,$F$5:$F4794,"组件"),"000"),"")</f>
        <v/>
      </c>
      <c r="J4794" t="str">
        <f t="shared" si="222"/>
        <v/>
      </c>
      <c r="R4794" t="str">
        <f t="shared" si="223"/>
        <v/>
      </c>
    </row>
    <row r="4795" spans="1:18" x14ac:dyDescent="0.35">
      <c r="A4795" t="str">
        <f t="shared" si="224"/>
        <v/>
      </c>
      <c r="G4795" t="str">
        <f>IF($B4795="","",IF($J4795&lt;&gt;"",IFERROR(LOOKUP(2,1/(($B$5:$B$20000=$B4795)*($F$5:$F$20000="组件")*($I$5:$I$20000=$J4795)),$G$5:$G$20000)&amp;"."&amp;COUNTIFS($B$5:$B4795,$B4795,$J$5:$J4795,$J4795),""),COUNTIFS($B$5:$B4795,$B4795,$J$5:$J4795,"")))</f>
        <v/>
      </c>
      <c r="I4795" t="str">
        <f>IF($F4795="组件","C"&amp;TEXT(COUNTIFS($B$5:$B4795,$B4795,$F$5:$F4795,"组件"),"000"),"")</f>
        <v/>
      </c>
      <c r="J4795" t="str">
        <f t="shared" si="222"/>
        <v/>
      </c>
      <c r="R4795" t="str">
        <f t="shared" si="223"/>
        <v/>
      </c>
    </row>
    <row r="4796" spans="1:18" x14ac:dyDescent="0.35">
      <c r="A4796" t="str">
        <f t="shared" si="224"/>
        <v/>
      </c>
      <c r="G4796" t="str">
        <f>IF($B4796="","",IF($J4796&lt;&gt;"",IFERROR(LOOKUP(2,1/(($B$5:$B$20000=$B4796)*($F$5:$F$20000="组件")*($I$5:$I$20000=$J4796)),$G$5:$G$20000)&amp;"."&amp;COUNTIFS($B$5:$B4796,$B4796,$J$5:$J4796,$J4796),""),COUNTIFS($B$5:$B4796,$B4796,$J$5:$J4796,"")))</f>
        <v/>
      </c>
      <c r="I4796" t="str">
        <f>IF($F4796="组件","C"&amp;TEXT(COUNTIFS($B$5:$B4796,$B4796,$F$5:$F4796,"组件"),"000"),"")</f>
        <v/>
      </c>
      <c r="J4796" t="str">
        <f t="shared" si="222"/>
        <v/>
      </c>
      <c r="R4796" t="str">
        <f t="shared" si="223"/>
        <v/>
      </c>
    </row>
    <row r="4797" spans="1:18" x14ac:dyDescent="0.35">
      <c r="A4797" t="str">
        <f t="shared" si="224"/>
        <v/>
      </c>
      <c r="G4797" t="str">
        <f>IF($B4797="","",IF($J4797&lt;&gt;"",IFERROR(LOOKUP(2,1/(($B$5:$B$20000=$B4797)*($F$5:$F$20000="组件")*($I$5:$I$20000=$J4797)),$G$5:$G$20000)&amp;"."&amp;COUNTIFS($B$5:$B4797,$B4797,$J$5:$J4797,$J4797),""),COUNTIFS($B$5:$B4797,$B4797,$J$5:$J4797,"")))</f>
        <v/>
      </c>
      <c r="I4797" t="str">
        <f>IF($F4797="组件","C"&amp;TEXT(COUNTIFS($B$5:$B4797,$B4797,$F$5:$F4797,"组件"),"000"),"")</f>
        <v/>
      </c>
      <c r="J4797" t="str">
        <f t="shared" si="222"/>
        <v/>
      </c>
      <c r="R4797" t="str">
        <f t="shared" si="223"/>
        <v/>
      </c>
    </row>
    <row r="4798" spans="1:18" x14ac:dyDescent="0.35">
      <c r="A4798" t="str">
        <f t="shared" si="224"/>
        <v/>
      </c>
      <c r="G4798" t="str">
        <f>IF($B4798="","",IF($J4798&lt;&gt;"",IFERROR(LOOKUP(2,1/(($B$5:$B$20000=$B4798)*($F$5:$F$20000="组件")*($I$5:$I$20000=$J4798)),$G$5:$G$20000)&amp;"."&amp;COUNTIFS($B$5:$B4798,$B4798,$J$5:$J4798,$J4798),""),COUNTIFS($B$5:$B4798,$B4798,$J$5:$J4798,"")))</f>
        <v/>
      </c>
      <c r="I4798" t="str">
        <f>IF($F4798="组件","C"&amp;TEXT(COUNTIFS($B$5:$B4798,$B4798,$F$5:$F4798,"组件"),"000"),"")</f>
        <v/>
      </c>
      <c r="J4798" t="str">
        <f t="shared" si="222"/>
        <v/>
      </c>
      <c r="R4798" t="str">
        <f t="shared" si="223"/>
        <v/>
      </c>
    </row>
    <row r="4799" spans="1:18" x14ac:dyDescent="0.35">
      <c r="A4799" t="str">
        <f t="shared" si="224"/>
        <v/>
      </c>
      <c r="G4799" t="str">
        <f>IF($B4799="","",IF($J4799&lt;&gt;"",IFERROR(LOOKUP(2,1/(($B$5:$B$20000=$B4799)*($F$5:$F$20000="组件")*($I$5:$I$20000=$J4799)),$G$5:$G$20000)&amp;"."&amp;COUNTIFS($B$5:$B4799,$B4799,$J$5:$J4799,$J4799),""),COUNTIFS($B$5:$B4799,$B4799,$J$5:$J4799,"")))</f>
        <v/>
      </c>
      <c r="I4799" t="str">
        <f>IF($F4799="组件","C"&amp;TEXT(COUNTIFS($B$5:$B4799,$B4799,$F$5:$F4799,"组件"),"000"),"")</f>
        <v/>
      </c>
      <c r="J4799" t="str">
        <f t="shared" si="222"/>
        <v/>
      </c>
      <c r="R4799" t="str">
        <f t="shared" si="223"/>
        <v/>
      </c>
    </row>
    <row r="4800" spans="1:18" x14ac:dyDescent="0.35">
      <c r="A4800" t="str">
        <f t="shared" si="224"/>
        <v/>
      </c>
      <c r="G4800" t="str">
        <f>IF($B4800="","",IF($J4800&lt;&gt;"",IFERROR(LOOKUP(2,1/(($B$5:$B$20000=$B4800)*($F$5:$F$20000="组件")*($I$5:$I$20000=$J4800)),$G$5:$G$20000)&amp;"."&amp;COUNTIFS($B$5:$B4800,$B4800,$J$5:$J4800,$J4800),""),COUNTIFS($B$5:$B4800,$B4800,$J$5:$J4800,"")))</f>
        <v/>
      </c>
      <c r="I4800" t="str">
        <f>IF($F4800="组件","C"&amp;TEXT(COUNTIFS($B$5:$B4800,$B4800,$F$5:$F4800,"组件"),"000"),"")</f>
        <v/>
      </c>
      <c r="J4800" t="str">
        <f t="shared" si="222"/>
        <v/>
      </c>
      <c r="R4800" t="str">
        <f t="shared" si="223"/>
        <v/>
      </c>
    </row>
    <row r="4801" spans="1:18" x14ac:dyDescent="0.35">
      <c r="A4801" t="str">
        <f t="shared" si="224"/>
        <v/>
      </c>
      <c r="G4801" t="str">
        <f>IF($B4801="","",IF($J4801&lt;&gt;"",IFERROR(LOOKUP(2,1/(($B$5:$B$20000=$B4801)*($F$5:$F$20000="组件")*($I$5:$I$20000=$J4801)),$G$5:$G$20000)&amp;"."&amp;COUNTIFS($B$5:$B4801,$B4801,$J$5:$J4801,$J4801),""),COUNTIFS($B$5:$B4801,$B4801,$J$5:$J4801,"")))</f>
        <v/>
      </c>
      <c r="I4801" t="str">
        <f>IF($F4801="组件","C"&amp;TEXT(COUNTIFS($B$5:$B4801,$B4801,$F$5:$F4801,"组件"),"000"),"")</f>
        <v/>
      </c>
      <c r="J4801" t="str">
        <f t="shared" si="222"/>
        <v/>
      </c>
      <c r="R4801" t="str">
        <f t="shared" si="223"/>
        <v/>
      </c>
    </row>
    <row r="4802" spans="1:18" x14ac:dyDescent="0.35">
      <c r="A4802" t="str">
        <f t="shared" si="224"/>
        <v/>
      </c>
      <c r="G4802" t="str">
        <f>IF($B4802="","",IF($J4802&lt;&gt;"",IFERROR(LOOKUP(2,1/(($B$5:$B$20000=$B4802)*($F$5:$F$20000="组件")*($I$5:$I$20000=$J4802)),$G$5:$G$20000)&amp;"."&amp;COUNTIFS($B$5:$B4802,$B4802,$J$5:$J4802,$J4802),""),COUNTIFS($B$5:$B4802,$B4802,$J$5:$J4802,"")))</f>
        <v/>
      </c>
      <c r="I4802" t="str">
        <f>IF($F4802="组件","C"&amp;TEXT(COUNTIFS($B$5:$B4802,$B4802,$F$5:$F4802,"组件"),"000"),"")</f>
        <v/>
      </c>
      <c r="J4802" t="str">
        <f t="shared" si="222"/>
        <v/>
      </c>
      <c r="R4802" t="str">
        <f t="shared" si="223"/>
        <v/>
      </c>
    </row>
    <row r="4803" spans="1:18" x14ac:dyDescent="0.35">
      <c r="A4803" t="str">
        <f t="shared" si="224"/>
        <v/>
      </c>
      <c r="G4803" t="str">
        <f>IF($B4803="","",IF($J4803&lt;&gt;"",IFERROR(LOOKUP(2,1/(($B$5:$B$20000=$B4803)*($F$5:$F$20000="组件")*($I$5:$I$20000=$J4803)),$G$5:$G$20000)&amp;"."&amp;COUNTIFS($B$5:$B4803,$B4803,$J$5:$J4803,$J4803),""),COUNTIFS($B$5:$B4803,$B4803,$J$5:$J4803,"")))</f>
        <v/>
      </c>
      <c r="I4803" t="str">
        <f>IF($F4803="组件","C"&amp;TEXT(COUNTIFS($B$5:$B4803,$B4803,$F$5:$F4803,"组件"),"000"),"")</f>
        <v/>
      </c>
      <c r="J4803" t="str">
        <f t="shared" si="222"/>
        <v/>
      </c>
      <c r="R4803" t="str">
        <f t="shared" si="223"/>
        <v/>
      </c>
    </row>
    <row r="4804" spans="1:18" x14ac:dyDescent="0.35">
      <c r="A4804" t="str">
        <f t="shared" si="224"/>
        <v/>
      </c>
      <c r="G4804" t="str">
        <f>IF($B4804="","",IF($J4804&lt;&gt;"",IFERROR(LOOKUP(2,1/(($B$5:$B$20000=$B4804)*($F$5:$F$20000="组件")*($I$5:$I$20000=$J4804)),$G$5:$G$20000)&amp;"."&amp;COUNTIFS($B$5:$B4804,$B4804,$J$5:$J4804,$J4804),""),COUNTIFS($B$5:$B4804,$B4804,$J$5:$J4804,"")))</f>
        <v/>
      </c>
      <c r="I4804" t="str">
        <f>IF($F4804="组件","C"&amp;TEXT(COUNTIFS($B$5:$B4804,$B4804,$F$5:$F4804,"组件"),"000"),"")</f>
        <v/>
      </c>
      <c r="J4804" t="str">
        <f t="shared" si="222"/>
        <v/>
      </c>
      <c r="R4804" t="str">
        <f t="shared" si="223"/>
        <v/>
      </c>
    </row>
    <row r="4805" spans="1:18" x14ac:dyDescent="0.35">
      <c r="A4805" t="str">
        <f t="shared" si="224"/>
        <v/>
      </c>
      <c r="G4805" t="str">
        <f>IF($B4805="","",IF($J4805&lt;&gt;"",IFERROR(LOOKUP(2,1/(($B$5:$B$20000=$B4805)*($F$5:$F$20000="组件")*($I$5:$I$20000=$J4805)),$G$5:$G$20000)&amp;"."&amp;COUNTIFS($B$5:$B4805,$B4805,$J$5:$J4805,$J4805),""),COUNTIFS($B$5:$B4805,$B4805,$J$5:$J4805,"")))</f>
        <v/>
      </c>
      <c r="I4805" t="str">
        <f>IF($F4805="组件","C"&amp;TEXT(COUNTIFS($B$5:$B4805,$B4805,$F$5:$F4805,"组件"),"000"),"")</f>
        <v/>
      </c>
      <c r="J4805" t="str">
        <f t="shared" ref="J4805:J4868" si="225">IF($B4805="","",IF($F4805="组件","",IF($Q4805&lt;&gt;"",IF(AND($B4805=$B4804,$F4804="组件"),$I4804,IF(AND($B4805=$B4804,$J4804&lt;&gt;""),$J4804,"")),"")))</f>
        <v/>
      </c>
      <c r="R4805" t="str">
        <f t="shared" ref="R4805:R4868" si="226">IF($B4805="","",IF($J4805&lt;&gt;"",IFERROR(LOOKUP(2,1/(($B$5:$B$20000=$B4805)*($F$5:$F$20000="组件")*($I$5:$I$20000=$J4805)),$R$5:$R$20000)*IF($Q4805="",1,$Q4805),""),IF($P4805="","",IF($Q4805="",$P4805,$P4805*$Q4805))))</f>
        <v/>
      </c>
    </row>
    <row r="4806" spans="1:18" x14ac:dyDescent="0.35">
      <c r="A4806" t="str">
        <f t="shared" ref="A4806:A4869" si="227">IF(B4806="","",IF(B4806=B4805,A4805,A4805+1))</f>
        <v/>
      </c>
      <c r="G4806" t="str">
        <f>IF($B4806="","",IF($J4806&lt;&gt;"",IFERROR(LOOKUP(2,1/(($B$5:$B$20000=$B4806)*($F$5:$F$20000="组件")*($I$5:$I$20000=$J4806)),$G$5:$G$20000)&amp;"."&amp;COUNTIFS($B$5:$B4806,$B4806,$J$5:$J4806,$J4806),""),COUNTIFS($B$5:$B4806,$B4806,$J$5:$J4806,"")))</f>
        <v/>
      </c>
      <c r="I4806" t="str">
        <f>IF($F4806="组件","C"&amp;TEXT(COUNTIFS($B$5:$B4806,$B4806,$F$5:$F4806,"组件"),"000"),"")</f>
        <v/>
      </c>
      <c r="J4806" t="str">
        <f t="shared" si="225"/>
        <v/>
      </c>
      <c r="R4806" t="str">
        <f t="shared" si="226"/>
        <v/>
      </c>
    </row>
    <row r="4807" spans="1:18" x14ac:dyDescent="0.35">
      <c r="A4807" t="str">
        <f t="shared" si="227"/>
        <v/>
      </c>
      <c r="G4807" t="str">
        <f>IF($B4807="","",IF($J4807&lt;&gt;"",IFERROR(LOOKUP(2,1/(($B$5:$B$20000=$B4807)*($F$5:$F$20000="组件")*($I$5:$I$20000=$J4807)),$G$5:$G$20000)&amp;"."&amp;COUNTIFS($B$5:$B4807,$B4807,$J$5:$J4807,$J4807),""),COUNTIFS($B$5:$B4807,$B4807,$J$5:$J4807,"")))</f>
        <v/>
      </c>
      <c r="I4807" t="str">
        <f>IF($F4807="组件","C"&amp;TEXT(COUNTIFS($B$5:$B4807,$B4807,$F$5:$F4807,"组件"),"000"),"")</f>
        <v/>
      </c>
      <c r="J4807" t="str">
        <f t="shared" si="225"/>
        <v/>
      </c>
      <c r="R4807" t="str">
        <f t="shared" si="226"/>
        <v/>
      </c>
    </row>
    <row r="4808" spans="1:18" x14ac:dyDescent="0.35">
      <c r="A4808" t="str">
        <f t="shared" si="227"/>
        <v/>
      </c>
      <c r="G4808" t="str">
        <f>IF($B4808="","",IF($J4808&lt;&gt;"",IFERROR(LOOKUP(2,1/(($B$5:$B$20000=$B4808)*($F$5:$F$20000="组件")*($I$5:$I$20000=$J4808)),$G$5:$G$20000)&amp;"."&amp;COUNTIFS($B$5:$B4808,$B4808,$J$5:$J4808,$J4808),""),COUNTIFS($B$5:$B4808,$B4808,$J$5:$J4808,"")))</f>
        <v/>
      </c>
      <c r="I4808" t="str">
        <f>IF($F4808="组件","C"&amp;TEXT(COUNTIFS($B$5:$B4808,$B4808,$F$5:$F4808,"组件"),"000"),"")</f>
        <v/>
      </c>
      <c r="J4808" t="str">
        <f t="shared" si="225"/>
        <v/>
      </c>
      <c r="R4808" t="str">
        <f t="shared" si="226"/>
        <v/>
      </c>
    </row>
    <row r="4809" spans="1:18" x14ac:dyDescent="0.35">
      <c r="A4809" t="str">
        <f t="shared" si="227"/>
        <v/>
      </c>
      <c r="G4809" t="str">
        <f>IF($B4809="","",IF($J4809&lt;&gt;"",IFERROR(LOOKUP(2,1/(($B$5:$B$20000=$B4809)*($F$5:$F$20000="组件")*($I$5:$I$20000=$J4809)),$G$5:$G$20000)&amp;"."&amp;COUNTIFS($B$5:$B4809,$B4809,$J$5:$J4809,$J4809),""),COUNTIFS($B$5:$B4809,$B4809,$J$5:$J4809,"")))</f>
        <v/>
      </c>
      <c r="I4809" t="str">
        <f>IF($F4809="组件","C"&amp;TEXT(COUNTIFS($B$5:$B4809,$B4809,$F$5:$F4809,"组件"),"000"),"")</f>
        <v/>
      </c>
      <c r="J4809" t="str">
        <f t="shared" si="225"/>
        <v/>
      </c>
      <c r="R4809" t="str">
        <f t="shared" si="226"/>
        <v/>
      </c>
    </row>
    <row r="4810" spans="1:18" x14ac:dyDescent="0.35">
      <c r="A4810" t="str">
        <f t="shared" si="227"/>
        <v/>
      </c>
      <c r="G4810" t="str">
        <f>IF($B4810="","",IF($J4810&lt;&gt;"",IFERROR(LOOKUP(2,1/(($B$5:$B$20000=$B4810)*($F$5:$F$20000="组件")*($I$5:$I$20000=$J4810)),$G$5:$G$20000)&amp;"."&amp;COUNTIFS($B$5:$B4810,$B4810,$J$5:$J4810,$J4810),""),COUNTIFS($B$5:$B4810,$B4810,$J$5:$J4810,"")))</f>
        <v/>
      </c>
      <c r="I4810" t="str">
        <f>IF($F4810="组件","C"&amp;TEXT(COUNTIFS($B$5:$B4810,$B4810,$F$5:$F4810,"组件"),"000"),"")</f>
        <v/>
      </c>
      <c r="J4810" t="str">
        <f t="shared" si="225"/>
        <v/>
      </c>
      <c r="R4810" t="str">
        <f t="shared" si="226"/>
        <v/>
      </c>
    </row>
    <row r="4811" spans="1:18" x14ac:dyDescent="0.35">
      <c r="A4811" t="str">
        <f t="shared" si="227"/>
        <v/>
      </c>
      <c r="G4811" t="str">
        <f>IF($B4811="","",IF($J4811&lt;&gt;"",IFERROR(LOOKUP(2,1/(($B$5:$B$20000=$B4811)*($F$5:$F$20000="组件")*($I$5:$I$20000=$J4811)),$G$5:$G$20000)&amp;"."&amp;COUNTIFS($B$5:$B4811,$B4811,$J$5:$J4811,$J4811),""),COUNTIFS($B$5:$B4811,$B4811,$J$5:$J4811,"")))</f>
        <v/>
      </c>
      <c r="I4811" t="str">
        <f>IF($F4811="组件","C"&amp;TEXT(COUNTIFS($B$5:$B4811,$B4811,$F$5:$F4811,"组件"),"000"),"")</f>
        <v/>
      </c>
      <c r="J4811" t="str">
        <f t="shared" si="225"/>
        <v/>
      </c>
      <c r="R4811" t="str">
        <f t="shared" si="226"/>
        <v/>
      </c>
    </row>
    <row r="4812" spans="1:18" x14ac:dyDescent="0.35">
      <c r="A4812" t="str">
        <f t="shared" si="227"/>
        <v/>
      </c>
      <c r="G4812" t="str">
        <f>IF($B4812="","",IF($J4812&lt;&gt;"",IFERROR(LOOKUP(2,1/(($B$5:$B$20000=$B4812)*($F$5:$F$20000="组件")*($I$5:$I$20000=$J4812)),$G$5:$G$20000)&amp;"."&amp;COUNTIFS($B$5:$B4812,$B4812,$J$5:$J4812,$J4812),""),COUNTIFS($B$5:$B4812,$B4812,$J$5:$J4812,"")))</f>
        <v/>
      </c>
      <c r="I4812" t="str">
        <f>IF($F4812="组件","C"&amp;TEXT(COUNTIFS($B$5:$B4812,$B4812,$F$5:$F4812,"组件"),"000"),"")</f>
        <v/>
      </c>
      <c r="J4812" t="str">
        <f t="shared" si="225"/>
        <v/>
      </c>
      <c r="R4812" t="str">
        <f t="shared" si="226"/>
        <v/>
      </c>
    </row>
    <row r="4813" spans="1:18" x14ac:dyDescent="0.35">
      <c r="A4813" t="str">
        <f t="shared" si="227"/>
        <v/>
      </c>
      <c r="G4813" t="str">
        <f>IF($B4813="","",IF($J4813&lt;&gt;"",IFERROR(LOOKUP(2,1/(($B$5:$B$20000=$B4813)*($F$5:$F$20000="组件")*($I$5:$I$20000=$J4813)),$G$5:$G$20000)&amp;"."&amp;COUNTIFS($B$5:$B4813,$B4813,$J$5:$J4813,$J4813),""),COUNTIFS($B$5:$B4813,$B4813,$J$5:$J4813,"")))</f>
        <v/>
      </c>
      <c r="I4813" t="str">
        <f>IF($F4813="组件","C"&amp;TEXT(COUNTIFS($B$5:$B4813,$B4813,$F$5:$F4813,"组件"),"000"),"")</f>
        <v/>
      </c>
      <c r="J4813" t="str">
        <f t="shared" si="225"/>
        <v/>
      </c>
      <c r="R4813" t="str">
        <f t="shared" si="226"/>
        <v/>
      </c>
    </row>
    <row r="4814" spans="1:18" x14ac:dyDescent="0.35">
      <c r="A4814" t="str">
        <f t="shared" si="227"/>
        <v/>
      </c>
      <c r="G4814" t="str">
        <f>IF($B4814="","",IF($J4814&lt;&gt;"",IFERROR(LOOKUP(2,1/(($B$5:$B$20000=$B4814)*($F$5:$F$20000="组件")*($I$5:$I$20000=$J4814)),$G$5:$G$20000)&amp;"."&amp;COUNTIFS($B$5:$B4814,$B4814,$J$5:$J4814,$J4814),""),COUNTIFS($B$5:$B4814,$B4814,$J$5:$J4814,"")))</f>
        <v/>
      </c>
      <c r="I4814" t="str">
        <f>IF($F4814="组件","C"&amp;TEXT(COUNTIFS($B$5:$B4814,$B4814,$F$5:$F4814,"组件"),"000"),"")</f>
        <v/>
      </c>
      <c r="J4814" t="str">
        <f t="shared" si="225"/>
        <v/>
      </c>
      <c r="R4814" t="str">
        <f t="shared" si="226"/>
        <v/>
      </c>
    </row>
    <row r="4815" spans="1:18" x14ac:dyDescent="0.35">
      <c r="A4815" t="str">
        <f t="shared" si="227"/>
        <v/>
      </c>
      <c r="G4815" t="str">
        <f>IF($B4815="","",IF($J4815&lt;&gt;"",IFERROR(LOOKUP(2,1/(($B$5:$B$20000=$B4815)*($F$5:$F$20000="组件")*($I$5:$I$20000=$J4815)),$G$5:$G$20000)&amp;"."&amp;COUNTIFS($B$5:$B4815,$B4815,$J$5:$J4815,$J4815),""),COUNTIFS($B$5:$B4815,$B4815,$J$5:$J4815,"")))</f>
        <v/>
      </c>
      <c r="I4815" t="str">
        <f>IF($F4815="组件","C"&amp;TEXT(COUNTIFS($B$5:$B4815,$B4815,$F$5:$F4815,"组件"),"000"),"")</f>
        <v/>
      </c>
      <c r="J4815" t="str">
        <f t="shared" si="225"/>
        <v/>
      </c>
      <c r="R4815" t="str">
        <f t="shared" si="226"/>
        <v/>
      </c>
    </row>
    <row r="4816" spans="1:18" x14ac:dyDescent="0.35">
      <c r="A4816" t="str">
        <f t="shared" si="227"/>
        <v/>
      </c>
      <c r="G4816" t="str">
        <f>IF($B4816="","",IF($J4816&lt;&gt;"",IFERROR(LOOKUP(2,1/(($B$5:$B$20000=$B4816)*($F$5:$F$20000="组件")*($I$5:$I$20000=$J4816)),$G$5:$G$20000)&amp;"."&amp;COUNTIFS($B$5:$B4816,$B4816,$J$5:$J4816,$J4816),""),COUNTIFS($B$5:$B4816,$B4816,$J$5:$J4816,"")))</f>
        <v/>
      </c>
      <c r="I4816" t="str">
        <f>IF($F4816="组件","C"&amp;TEXT(COUNTIFS($B$5:$B4816,$B4816,$F$5:$F4816,"组件"),"000"),"")</f>
        <v/>
      </c>
      <c r="J4816" t="str">
        <f t="shared" si="225"/>
        <v/>
      </c>
      <c r="R4816" t="str">
        <f t="shared" si="226"/>
        <v/>
      </c>
    </row>
    <row r="4817" spans="1:18" x14ac:dyDescent="0.35">
      <c r="A4817" t="str">
        <f t="shared" si="227"/>
        <v/>
      </c>
      <c r="G4817" t="str">
        <f>IF($B4817="","",IF($J4817&lt;&gt;"",IFERROR(LOOKUP(2,1/(($B$5:$B$20000=$B4817)*($F$5:$F$20000="组件")*($I$5:$I$20000=$J4817)),$G$5:$G$20000)&amp;"."&amp;COUNTIFS($B$5:$B4817,$B4817,$J$5:$J4817,$J4817),""),COUNTIFS($B$5:$B4817,$B4817,$J$5:$J4817,"")))</f>
        <v/>
      </c>
      <c r="I4817" t="str">
        <f>IF($F4817="组件","C"&amp;TEXT(COUNTIFS($B$5:$B4817,$B4817,$F$5:$F4817,"组件"),"000"),"")</f>
        <v/>
      </c>
      <c r="J4817" t="str">
        <f t="shared" si="225"/>
        <v/>
      </c>
      <c r="R4817" t="str">
        <f t="shared" si="226"/>
        <v/>
      </c>
    </row>
    <row r="4818" spans="1:18" x14ac:dyDescent="0.35">
      <c r="A4818" t="str">
        <f t="shared" si="227"/>
        <v/>
      </c>
      <c r="G4818" t="str">
        <f>IF($B4818="","",IF($J4818&lt;&gt;"",IFERROR(LOOKUP(2,1/(($B$5:$B$20000=$B4818)*($F$5:$F$20000="组件")*($I$5:$I$20000=$J4818)),$G$5:$G$20000)&amp;"."&amp;COUNTIFS($B$5:$B4818,$B4818,$J$5:$J4818,$J4818),""),COUNTIFS($B$5:$B4818,$B4818,$J$5:$J4818,"")))</f>
        <v/>
      </c>
      <c r="I4818" t="str">
        <f>IF($F4818="组件","C"&amp;TEXT(COUNTIFS($B$5:$B4818,$B4818,$F$5:$F4818,"组件"),"000"),"")</f>
        <v/>
      </c>
      <c r="J4818" t="str">
        <f t="shared" si="225"/>
        <v/>
      </c>
      <c r="R4818" t="str">
        <f t="shared" si="226"/>
        <v/>
      </c>
    </row>
    <row r="4819" spans="1:18" x14ac:dyDescent="0.35">
      <c r="A4819" t="str">
        <f t="shared" si="227"/>
        <v/>
      </c>
      <c r="G4819" t="str">
        <f>IF($B4819="","",IF($J4819&lt;&gt;"",IFERROR(LOOKUP(2,1/(($B$5:$B$20000=$B4819)*($F$5:$F$20000="组件")*($I$5:$I$20000=$J4819)),$G$5:$G$20000)&amp;"."&amp;COUNTIFS($B$5:$B4819,$B4819,$J$5:$J4819,$J4819),""),COUNTIFS($B$5:$B4819,$B4819,$J$5:$J4819,"")))</f>
        <v/>
      </c>
      <c r="I4819" t="str">
        <f>IF($F4819="组件","C"&amp;TEXT(COUNTIFS($B$5:$B4819,$B4819,$F$5:$F4819,"组件"),"000"),"")</f>
        <v/>
      </c>
      <c r="J4819" t="str">
        <f t="shared" si="225"/>
        <v/>
      </c>
      <c r="R4819" t="str">
        <f t="shared" si="226"/>
        <v/>
      </c>
    </row>
    <row r="4820" spans="1:18" x14ac:dyDescent="0.35">
      <c r="A4820" t="str">
        <f t="shared" si="227"/>
        <v/>
      </c>
      <c r="G4820" t="str">
        <f>IF($B4820="","",IF($J4820&lt;&gt;"",IFERROR(LOOKUP(2,1/(($B$5:$B$20000=$B4820)*($F$5:$F$20000="组件")*($I$5:$I$20000=$J4820)),$G$5:$G$20000)&amp;"."&amp;COUNTIFS($B$5:$B4820,$B4820,$J$5:$J4820,$J4820),""),COUNTIFS($B$5:$B4820,$B4820,$J$5:$J4820,"")))</f>
        <v/>
      </c>
      <c r="I4820" t="str">
        <f>IF($F4820="组件","C"&amp;TEXT(COUNTIFS($B$5:$B4820,$B4820,$F$5:$F4820,"组件"),"000"),"")</f>
        <v/>
      </c>
      <c r="J4820" t="str">
        <f t="shared" si="225"/>
        <v/>
      </c>
      <c r="R4820" t="str">
        <f t="shared" si="226"/>
        <v/>
      </c>
    </row>
    <row r="4821" spans="1:18" x14ac:dyDescent="0.35">
      <c r="A4821" t="str">
        <f t="shared" si="227"/>
        <v/>
      </c>
      <c r="G4821" t="str">
        <f>IF($B4821="","",IF($J4821&lt;&gt;"",IFERROR(LOOKUP(2,1/(($B$5:$B$20000=$B4821)*($F$5:$F$20000="组件")*($I$5:$I$20000=$J4821)),$G$5:$G$20000)&amp;"."&amp;COUNTIFS($B$5:$B4821,$B4821,$J$5:$J4821,$J4821),""),COUNTIFS($B$5:$B4821,$B4821,$J$5:$J4821,"")))</f>
        <v/>
      </c>
      <c r="I4821" t="str">
        <f>IF($F4821="组件","C"&amp;TEXT(COUNTIFS($B$5:$B4821,$B4821,$F$5:$F4821,"组件"),"000"),"")</f>
        <v/>
      </c>
      <c r="J4821" t="str">
        <f t="shared" si="225"/>
        <v/>
      </c>
      <c r="R4821" t="str">
        <f t="shared" si="226"/>
        <v/>
      </c>
    </row>
    <row r="4822" spans="1:18" x14ac:dyDescent="0.35">
      <c r="A4822" t="str">
        <f t="shared" si="227"/>
        <v/>
      </c>
      <c r="G4822" t="str">
        <f>IF($B4822="","",IF($J4822&lt;&gt;"",IFERROR(LOOKUP(2,1/(($B$5:$B$20000=$B4822)*($F$5:$F$20000="组件")*($I$5:$I$20000=$J4822)),$G$5:$G$20000)&amp;"."&amp;COUNTIFS($B$5:$B4822,$B4822,$J$5:$J4822,$J4822),""),COUNTIFS($B$5:$B4822,$B4822,$J$5:$J4822,"")))</f>
        <v/>
      </c>
      <c r="I4822" t="str">
        <f>IF($F4822="组件","C"&amp;TEXT(COUNTIFS($B$5:$B4822,$B4822,$F$5:$F4822,"组件"),"000"),"")</f>
        <v/>
      </c>
      <c r="J4822" t="str">
        <f t="shared" si="225"/>
        <v/>
      </c>
      <c r="R4822" t="str">
        <f t="shared" si="226"/>
        <v/>
      </c>
    </row>
    <row r="4823" spans="1:18" x14ac:dyDescent="0.35">
      <c r="A4823" t="str">
        <f t="shared" si="227"/>
        <v/>
      </c>
      <c r="G4823" t="str">
        <f>IF($B4823="","",IF($J4823&lt;&gt;"",IFERROR(LOOKUP(2,1/(($B$5:$B$20000=$B4823)*($F$5:$F$20000="组件")*($I$5:$I$20000=$J4823)),$G$5:$G$20000)&amp;"."&amp;COUNTIFS($B$5:$B4823,$B4823,$J$5:$J4823,$J4823),""),COUNTIFS($B$5:$B4823,$B4823,$J$5:$J4823,"")))</f>
        <v/>
      </c>
      <c r="I4823" t="str">
        <f>IF($F4823="组件","C"&amp;TEXT(COUNTIFS($B$5:$B4823,$B4823,$F$5:$F4823,"组件"),"000"),"")</f>
        <v/>
      </c>
      <c r="J4823" t="str">
        <f t="shared" si="225"/>
        <v/>
      </c>
      <c r="R4823" t="str">
        <f t="shared" si="226"/>
        <v/>
      </c>
    </row>
    <row r="4824" spans="1:18" x14ac:dyDescent="0.35">
      <c r="A4824" t="str">
        <f t="shared" si="227"/>
        <v/>
      </c>
      <c r="G4824" t="str">
        <f>IF($B4824="","",IF($J4824&lt;&gt;"",IFERROR(LOOKUP(2,1/(($B$5:$B$20000=$B4824)*($F$5:$F$20000="组件")*($I$5:$I$20000=$J4824)),$G$5:$G$20000)&amp;"."&amp;COUNTIFS($B$5:$B4824,$B4824,$J$5:$J4824,$J4824),""),COUNTIFS($B$5:$B4824,$B4824,$J$5:$J4824,"")))</f>
        <v/>
      </c>
      <c r="I4824" t="str">
        <f>IF($F4824="组件","C"&amp;TEXT(COUNTIFS($B$5:$B4824,$B4824,$F$5:$F4824,"组件"),"000"),"")</f>
        <v/>
      </c>
      <c r="J4824" t="str">
        <f t="shared" si="225"/>
        <v/>
      </c>
      <c r="R4824" t="str">
        <f t="shared" si="226"/>
        <v/>
      </c>
    </row>
    <row r="4825" spans="1:18" x14ac:dyDescent="0.35">
      <c r="A4825" t="str">
        <f t="shared" si="227"/>
        <v/>
      </c>
      <c r="G4825" t="str">
        <f>IF($B4825="","",IF($J4825&lt;&gt;"",IFERROR(LOOKUP(2,1/(($B$5:$B$20000=$B4825)*($F$5:$F$20000="组件")*($I$5:$I$20000=$J4825)),$G$5:$G$20000)&amp;"."&amp;COUNTIFS($B$5:$B4825,$B4825,$J$5:$J4825,$J4825),""),COUNTIFS($B$5:$B4825,$B4825,$J$5:$J4825,"")))</f>
        <v/>
      </c>
      <c r="I4825" t="str">
        <f>IF($F4825="组件","C"&amp;TEXT(COUNTIFS($B$5:$B4825,$B4825,$F$5:$F4825,"组件"),"000"),"")</f>
        <v/>
      </c>
      <c r="J4825" t="str">
        <f t="shared" si="225"/>
        <v/>
      </c>
      <c r="R4825" t="str">
        <f t="shared" si="226"/>
        <v/>
      </c>
    </row>
    <row r="4826" spans="1:18" x14ac:dyDescent="0.35">
      <c r="A4826" t="str">
        <f t="shared" si="227"/>
        <v/>
      </c>
      <c r="G4826" t="str">
        <f>IF($B4826="","",IF($J4826&lt;&gt;"",IFERROR(LOOKUP(2,1/(($B$5:$B$20000=$B4826)*($F$5:$F$20000="组件")*($I$5:$I$20000=$J4826)),$G$5:$G$20000)&amp;"."&amp;COUNTIFS($B$5:$B4826,$B4826,$J$5:$J4826,$J4826),""),COUNTIFS($B$5:$B4826,$B4826,$J$5:$J4826,"")))</f>
        <v/>
      </c>
      <c r="I4826" t="str">
        <f>IF($F4826="组件","C"&amp;TEXT(COUNTIFS($B$5:$B4826,$B4826,$F$5:$F4826,"组件"),"000"),"")</f>
        <v/>
      </c>
      <c r="J4826" t="str">
        <f t="shared" si="225"/>
        <v/>
      </c>
      <c r="R4826" t="str">
        <f t="shared" si="226"/>
        <v/>
      </c>
    </row>
    <row r="4827" spans="1:18" x14ac:dyDescent="0.35">
      <c r="A4827" t="str">
        <f t="shared" si="227"/>
        <v/>
      </c>
      <c r="G4827" t="str">
        <f>IF($B4827="","",IF($J4827&lt;&gt;"",IFERROR(LOOKUP(2,1/(($B$5:$B$20000=$B4827)*($F$5:$F$20000="组件")*($I$5:$I$20000=$J4827)),$G$5:$G$20000)&amp;"."&amp;COUNTIFS($B$5:$B4827,$B4827,$J$5:$J4827,$J4827),""),COUNTIFS($B$5:$B4827,$B4827,$J$5:$J4827,"")))</f>
        <v/>
      </c>
      <c r="I4827" t="str">
        <f>IF($F4827="组件","C"&amp;TEXT(COUNTIFS($B$5:$B4827,$B4827,$F$5:$F4827,"组件"),"000"),"")</f>
        <v/>
      </c>
      <c r="J4827" t="str">
        <f t="shared" si="225"/>
        <v/>
      </c>
      <c r="R4827" t="str">
        <f t="shared" si="226"/>
        <v/>
      </c>
    </row>
    <row r="4828" spans="1:18" x14ac:dyDescent="0.35">
      <c r="A4828" t="str">
        <f t="shared" si="227"/>
        <v/>
      </c>
      <c r="G4828" t="str">
        <f>IF($B4828="","",IF($J4828&lt;&gt;"",IFERROR(LOOKUP(2,1/(($B$5:$B$20000=$B4828)*($F$5:$F$20000="组件")*($I$5:$I$20000=$J4828)),$G$5:$G$20000)&amp;"."&amp;COUNTIFS($B$5:$B4828,$B4828,$J$5:$J4828,$J4828),""),COUNTIFS($B$5:$B4828,$B4828,$J$5:$J4828,"")))</f>
        <v/>
      </c>
      <c r="I4828" t="str">
        <f>IF($F4828="组件","C"&amp;TEXT(COUNTIFS($B$5:$B4828,$B4828,$F$5:$F4828,"组件"),"000"),"")</f>
        <v/>
      </c>
      <c r="J4828" t="str">
        <f t="shared" si="225"/>
        <v/>
      </c>
      <c r="R4828" t="str">
        <f t="shared" si="226"/>
        <v/>
      </c>
    </row>
    <row r="4829" spans="1:18" x14ac:dyDescent="0.35">
      <c r="A4829" t="str">
        <f t="shared" si="227"/>
        <v/>
      </c>
      <c r="G4829" t="str">
        <f>IF($B4829="","",IF($J4829&lt;&gt;"",IFERROR(LOOKUP(2,1/(($B$5:$B$20000=$B4829)*($F$5:$F$20000="组件")*($I$5:$I$20000=$J4829)),$G$5:$G$20000)&amp;"."&amp;COUNTIFS($B$5:$B4829,$B4829,$J$5:$J4829,$J4829),""),COUNTIFS($B$5:$B4829,$B4829,$J$5:$J4829,"")))</f>
        <v/>
      </c>
      <c r="I4829" t="str">
        <f>IF($F4829="组件","C"&amp;TEXT(COUNTIFS($B$5:$B4829,$B4829,$F$5:$F4829,"组件"),"000"),"")</f>
        <v/>
      </c>
      <c r="J4829" t="str">
        <f t="shared" si="225"/>
        <v/>
      </c>
      <c r="R4829" t="str">
        <f t="shared" si="226"/>
        <v/>
      </c>
    </row>
    <row r="4830" spans="1:18" x14ac:dyDescent="0.35">
      <c r="A4830" t="str">
        <f t="shared" si="227"/>
        <v/>
      </c>
      <c r="G4830" t="str">
        <f>IF($B4830="","",IF($J4830&lt;&gt;"",IFERROR(LOOKUP(2,1/(($B$5:$B$20000=$B4830)*($F$5:$F$20000="组件")*($I$5:$I$20000=$J4830)),$G$5:$G$20000)&amp;"."&amp;COUNTIFS($B$5:$B4830,$B4830,$J$5:$J4830,$J4830),""),COUNTIFS($B$5:$B4830,$B4830,$J$5:$J4830,"")))</f>
        <v/>
      </c>
      <c r="I4830" t="str">
        <f>IF($F4830="组件","C"&amp;TEXT(COUNTIFS($B$5:$B4830,$B4830,$F$5:$F4830,"组件"),"000"),"")</f>
        <v/>
      </c>
      <c r="J4830" t="str">
        <f t="shared" si="225"/>
        <v/>
      </c>
      <c r="R4830" t="str">
        <f t="shared" si="226"/>
        <v/>
      </c>
    </row>
    <row r="4831" spans="1:18" x14ac:dyDescent="0.35">
      <c r="A4831" t="str">
        <f t="shared" si="227"/>
        <v/>
      </c>
      <c r="G4831" t="str">
        <f>IF($B4831="","",IF($J4831&lt;&gt;"",IFERROR(LOOKUP(2,1/(($B$5:$B$20000=$B4831)*($F$5:$F$20000="组件")*($I$5:$I$20000=$J4831)),$G$5:$G$20000)&amp;"."&amp;COUNTIFS($B$5:$B4831,$B4831,$J$5:$J4831,$J4831),""),COUNTIFS($B$5:$B4831,$B4831,$J$5:$J4831,"")))</f>
        <v/>
      </c>
      <c r="I4831" t="str">
        <f>IF($F4831="组件","C"&amp;TEXT(COUNTIFS($B$5:$B4831,$B4831,$F$5:$F4831,"组件"),"000"),"")</f>
        <v/>
      </c>
      <c r="J4831" t="str">
        <f t="shared" si="225"/>
        <v/>
      </c>
      <c r="R4831" t="str">
        <f t="shared" si="226"/>
        <v/>
      </c>
    </row>
    <row r="4832" spans="1:18" x14ac:dyDescent="0.35">
      <c r="A4832" t="str">
        <f t="shared" si="227"/>
        <v/>
      </c>
      <c r="G4832" t="str">
        <f>IF($B4832="","",IF($J4832&lt;&gt;"",IFERROR(LOOKUP(2,1/(($B$5:$B$20000=$B4832)*($F$5:$F$20000="组件")*($I$5:$I$20000=$J4832)),$G$5:$G$20000)&amp;"."&amp;COUNTIFS($B$5:$B4832,$B4832,$J$5:$J4832,$J4832),""),COUNTIFS($B$5:$B4832,$B4832,$J$5:$J4832,"")))</f>
        <v/>
      </c>
      <c r="I4832" t="str">
        <f>IF($F4832="组件","C"&amp;TEXT(COUNTIFS($B$5:$B4832,$B4832,$F$5:$F4832,"组件"),"000"),"")</f>
        <v/>
      </c>
      <c r="J4832" t="str">
        <f t="shared" si="225"/>
        <v/>
      </c>
      <c r="R4832" t="str">
        <f t="shared" si="226"/>
        <v/>
      </c>
    </row>
    <row r="4833" spans="1:18" x14ac:dyDescent="0.35">
      <c r="A4833" t="str">
        <f t="shared" si="227"/>
        <v/>
      </c>
      <c r="G4833" t="str">
        <f>IF($B4833="","",IF($J4833&lt;&gt;"",IFERROR(LOOKUP(2,1/(($B$5:$B$20000=$B4833)*($F$5:$F$20000="组件")*($I$5:$I$20000=$J4833)),$G$5:$G$20000)&amp;"."&amp;COUNTIFS($B$5:$B4833,$B4833,$J$5:$J4833,$J4833),""),COUNTIFS($B$5:$B4833,$B4833,$J$5:$J4833,"")))</f>
        <v/>
      </c>
      <c r="I4833" t="str">
        <f>IF($F4833="组件","C"&amp;TEXT(COUNTIFS($B$5:$B4833,$B4833,$F$5:$F4833,"组件"),"000"),"")</f>
        <v/>
      </c>
      <c r="J4833" t="str">
        <f t="shared" si="225"/>
        <v/>
      </c>
      <c r="R4833" t="str">
        <f t="shared" si="226"/>
        <v/>
      </c>
    </row>
    <row r="4834" spans="1:18" x14ac:dyDescent="0.35">
      <c r="A4834" t="str">
        <f t="shared" si="227"/>
        <v/>
      </c>
      <c r="G4834" t="str">
        <f>IF($B4834="","",IF($J4834&lt;&gt;"",IFERROR(LOOKUP(2,1/(($B$5:$B$20000=$B4834)*($F$5:$F$20000="组件")*($I$5:$I$20000=$J4834)),$G$5:$G$20000)&amp;"."&amp;COUNTIFS($B$5:$B4834,$B4834,$J$5:$J4834,$J4834),""),COUNTIFS($B$5:$B4834,$B4834,$J$5:$J4834,"")))</f>
        <v/>
      </c>
      <c r="I4834" t="str">
        <f>IF($F4834="组件","C"&amp;TEXT(COUNTIFS($B$5:$B4834,$B4834,$F$5:$F4834,"组件"),"000"),"")</f>
        <v/>
      </c>
      <c r="J4834" t="str">
        <f t="shared" si="225"/>
        <v/>
      </c>
      <c r="R4834" t="str">
        <f t="shared" si="226"/>
        <v/>
      </c>
    </row>
    <row r="4835" spans="1:18" x14ac:dyDescent="0.35">
      <c r="A4835" t="str">
        <f t="shared" si="227"/>
        <v/>
      </c>
      <c r="G4835" t="str">
        <f>IF($B4835="","",IF($J4835&lt;&gt;"",IFERROR(LOOKUP(2,1/(($B$5:$B$20000=$B4835)*($F$5:$F$20000="组件")*($I$5:$I$20000=$J4835)),$G$5:$G$20000)&amp;"."&amp;COUNTIFS($B$5:$B4835,$B4835,$J$5:$J4835,$J4835),""),COUNTIFS($B$5:$B4835,$B4835,$J$5:$J4835,"")))</f>
        <v/>
      </c>
      <c r="I4835" t="str">
        <f>IF($F4835="组件","C"&amp;TEXT(COUNTIFS($B$5:$B4835,$B4835,$F$5:$F4835,"组件"),"000"),"")</f>
        <v/>
      </c>
      <c r="J4835" t="str">
        <f t="shared" si="225"/>
        <v/>
      </c>
      <c r="R4835" t="str">
        <f t="shared" si="226"/>
        <v/>
      </c>
    </row>
    <row r="4836" spans="1:18" x14ac:dyDescent="0.35">
      <c r="A4836" t="str">
        <f t="shared" si="227"/>
        <v/>
      </c>
      <c r="G4836" t="str">
        <f>IF($B4836="","",IF($J4836&lt;&gt;"",IFERROR(LOOKUP(2,1/(($B$5:$B$20000=$B4836)*($F$5:$F$20000="组件")*($I$5:$I$20000=$J4836)),$G$5:$G$20000)&amp;"."&amp;COUNTIFS($B$5:$B4836,$B4836,$J$5:$J4836,$J4836),""),COUNTIFS($B$5:$B4836,$B4836,$J$5:$J4836,"")))</f>
        <v/>
      </c>
      <c r="I4836" t="str">
        <f>IF($F4836="组件","C"&amp;TEXT(COUNTIFS($B$5:$B4836,$B4836,$F$5:$F4836,"组件"),"000"),"")</f>
        <v/>
      </c>
      <c r="J4836" t="str">
        <f t="shared" si="225"/>
        <v/>
      </c>
      <c r="R4836" t="str">
        <f t="shared" si="226"/>
        <v/>
      </c>
    </row>
    <row r="4837" spans="1:18" x14ac:dyDescent="0.35">
      <c r="A4837" t="str">
        <f t="shared" si="227"/>
        <v/>
      </c>
      <c r="G4837" t="str">
        <f>IF($B4837="","",IF($J4837&lt;&gt;"",IFERROR(LOOKUP(2,1/(($B$5:$B$20000=$B4837)*($F$5:$F$20000="组件")*($I$5:$I$20000=$J4837)),$G$5:$G$20000)&amp;"."&amp;COUNTIFS($B$5:$B4837,$B4837,$J$5:$J4837,$J4837),""),COUNTIFS($B$5:$B4837,$B4837,$J$5:$J4837,"")))</f>
        <v/>
      </c>
      <c r="I4837" t="str">
        <f>IF($F4837="组件","C"&amp;TEXT(COUNTIFS($B$5:$B4837,$B4837,$F$5:$F4837,"组件"),"000"),"")</f>
        <v/>
      </c>
      <c r="J4837" t="str">
        <f t="shared" si="225"/>
        <v/>
      </c>
      <c r="R4837" t="str">
        <f t="shared" si="226"/>
        <v/>
      </c>
    </row>
    <row r="4838" spans="1:18" x14ac:dyDescent="0.35">
      <c r="A4838" t="str">
        <f t="shared" si="227"/>
        <v/>
      </c>
      <c r="G4838" t="str">
        <f>IF($B4838="","",IF($J4838&lt;&gt;"",IFERROR(LOOKUP(2,1/(($B$5:$B$20000=$B4838)*($F$5:$F$20000="组件")*($I$5:$I$20000=$J4838)),$G$5:$G$20000)&amp;"."&amp;COUNTIFS($B$5:$B4838,$B4838,$J$5:$J4838,$J4838),""),COUNTIFS($B$5:$B4838,$B4838,$J$5:$J4838,"")))</f>
        <v/>
      </c>
      <c r="I4838" t="str">
        <f>IF($F4838="组件","C"&amp;TEXT(COUNTIFS($B$5:$B4838,$B4838,$F$5:$F4838,"组件"),"000"),"")</f>
        <v/>
      </c>
      <c r="J4838" t="str">
        <f t="shared" si="225"/>
        <v/>
      </c>
      <c r="R4838" t="str">
        <f t="shared" si="226"/>
        <v/>
      </c>
    </row>
    <row r="4839" spans="1:18" x14ac:dyDescent="0.35">
      <c r="A4839" t="str">
        <f t="shared" si="227"/>
        <v/>
      </c>
      <c r="G4839" t="str">
        <f>IF($B4839="","",IF($J4839&lt;&gt;"",IFERROR(LOOKUP(2,1/(($B$5:$B$20000=$B4839)*($F$5:$F$20000="组件")*($I$5:$I$20000=$J4839)),$G$5:$G$20000)&amp;"."&amp;COUNTIFS($B$5:$B4839,$B4839,$J$5:$J4839,$J4839),""),COUNTIFS($B$5:$B4839,$B4839,$J$5:$J4839,"")))</f>
        <v/>
      </c>
      <c r="I4839" t="str">
        <f>IF($F4839="组件","C"&amp;TEXT(COUNTIFS($B$5:$B4839,$B4839,$F$5:$F4839,"组件"),"000"),"")</f>
        <v/>
      </c>
      <c r="J4839" t="str">
        <f t="shared" si="225"/>
        <v/>
      </c>
      <c r="R4839" t="str">
        <f t="shared" si="226"/>
        <v/>
      </c>
    </row>
    <row r="4840" spans="1:18" x14ac:dyDescent="0.35">
      <c r="A4840" t="str">
        <f t="shared" si="227"/>
        <v/>
      </c>
      <c r="G4840" t="str">
        <f>IF($B4840="","",IF($J4840&lt;&gt;"",IFERROR(LOOKUP(2,1/(($B$5:$B$20000=$B4840)*($F$5:$F$20000="组件")*($I$5:$I$20000=$J4840)),$G$5:$G$20000)&amp;"."&amp;COUNTIFS($B$5:$B4840,$B4840,$J$5:$J4840,$J4840),""),COUNTIFS($B$5:$B4840,$B4840,$J$5:$J4840,"")))</f>
        <v/>
      </c>
      <c r="I4840" t="str">
        <f>IF($F4840="组件","C"&amp;TEXT(COUNTIFS($B$5:$B4840,$B4840,$F$5:$F4840,"组件"),"000"),"")</f>
        <v/>
      </c>
      <c r="J4840" t="str">
        <f t="shared" si="225"/>
        <v/>
      </c>
      <c r="R4840" t="str">
        <f t="shared" si="226"/>
        <v/>
      </c>
    </row>
    <row r="4841" spans="1:18" x14ac:dyDescent="0.35">
      <c r="A4841" t="str">
        <f t="shared" si="227"/>
        <v/>
      </c>
      <c r="G4841" t="str">
        <f>IF($B4841="","",IF($J4841&lt;&gt;"",IFERROR(LOOKUP(2,1/(($B$5:$B$20000=$B4841)*($F$5:$F$20000="组件")*($I$5:$I$20000=$J4841)),$G$5:$G$20000)&amp;"."&amp;COUNTIFS($B$5:$B4841,$B4841,$J$5:$J4841,$J4841),""),COUNTIFS($B$5:$B4841,$B4841,$J$5:$J4841,"")))</f>
        <v/>
      </c>
      <c r="I4841" t="str">
        <f>IF($F4841="组件","C"&amp;TEXT(COUNTIFS($B$5:$B4841,$B4841,$F$5:$F4841,"组件"),"000"),"")</f>
        <v/>
      </c>
      <c r="J4841" t="str">
        <f t="shared" si="225"/>
        <v/>
      </c>
      <c r="R4841" t="str">
        <f t="shared" si="226"/>
        <v/>
      </c>
    </row>
    <row r="4842" spans="1:18" x14ac:dyDescent="0.35">
      <c r="A4842" t="str">
        <f t="shared" si="227"/>
        <v/>
      </c>
      <c r="G4842" t="str">
        <f>IF($B4842="","",IF($J4842&lt;&gt;"",IFERROR(LOOKUP(2,1/(($B$5:$B$20000=$B4842)*($F$5:$F$20000="组件")*($I$5:$I$20000=$J4842)),$G$5:$G$20000)&amp;"."&amp;COUNTIFS($B$5:$B4842,$B4842,$J$5:$J4842,$J4842),""),COUNTIFS($B$5:$B4842,$B4842,$J$5:$J4842,"")))</f>
        <v/>
      </c>
      <c r="I4842" t="str">
        <f>IF($F4842="组件","C"&amp;TEXT(COUNTIFS($B$5:$B4842,$B4842,$F$5:$F4842,"组件"),"000"),"")</f>
        <v/>
      </c>
      <c r="J4842" t="str">
        <f t="shared" si="225"/>
        <v/>
      </c>
      <c r="R4842" t="str">
        <f t="shared" si="226"/>
        <v/>
      </c>
    </row>
    <row r="4843" spans="1:18" x14ac:dyDescent="0.35">
      <c r="A4843" t="str">
        <f t="shared" si="227"/>
        <v/>
      </c>
      <c r="G4843" t="str">
        <f>IF($B4843="","",IF($J4843&lt;&gt;"",IFERROR(LOOKUP(2,1/(($B$5:$B$20000=$B4843)*($F$5:$F$20000="组件")*($I$5:$I$20000=$J4843)),$G$5:$G$20000)&amp;"."&amp;COUNTIFS($B$5:$B4843,$B4843,$J$5:$J4843,$J4843),""),COUNTIFS($B$5:$B4843,$B4843,$J$5:$J4843,"")))</f>
        <v/>
      </c>
      <c r="I4843" t="str">
        <f>IF($F4843="组件","C"&amp;TEXT(COUNTIFS($B$5:$B4843,$B4843,$F$5:$F4843,"组件"),"000"),"")</f>
        <v/>
      </c>
      <c r="J4843" t="str">
        <f t="shared" si="225"/>
        <v/>
      </c>
      <c r="R4843" t="str">
        <f t="shared" si="226"/>
        <v/>
      </c>
    </row>
    <row r="4844" spans="1:18" x14ac:dyDescent="0.35">
      <c r="A4844" t="str">
        <f t="shared" si="227"/>
        <v/>
      </c>
      <c r="G4844" t="str">
        <f>IF($B4844="","",IF($J4844&lt;&gt;"",IFERROR(LOOKUP(2,1/(($B$5:$B$20000=$B4844)*($F$5:$F$20000="组件")*($I$5:$I$20000=$J4844)),$G$5:$G$20000)&amp;"."&amp;COUNTIFS($B$5:$B4844,$B4844,$J$5:$J4844,$J4844),""),COUNTIFS($B$5:$B4844,$B4844,$J$5:$J4844,"")))</f>
        <v/>
      </c>
      <c r="I4844" t="str">
        <f>IF($F4844="组件","C"&amp;TEXT(COUNTIFS($B$5:$B4844,$B4844,$F$5:$F4844,"组件"),"000"),"")</f>
        <v/>
      </c>
      <c r="J4844" t="str">
        <f t="shared" si="225"/>
        <v/>
      </c>
      <c r="R4844" t="str">
        <f t="shared" si="226"/>
        <v/>
      </c>
    </row>
    <row r="4845" spans="1:18" x14ac:dyDescent="0.35">
      <c r="A4845" t="str">
        <f t="shared" si="227"/>
        <v/>
      </c>
      <c r="G4845" t="str">
        <f>IF($B4845="","",IF($J4845&lt;&gt;"",IFERROR(LOOKUP(2,1/(($B$5:$B$20000=$B4845)*($F$5:$F$20000="组件")*($I$5:$I$20000=$J4845)),$G$5:$G$20000)&amp;"."&amp;COUNTIFS($B$5:$B4845,$B4845,$J$5:$J4845,$J4845),""),COUNTIFS($B$5:$B4845,$B4845,$J$5:$J4845,"")))</f>
        <v/>
      </c>
      <c r="I4845" t="str">
        <f>IF($F4845="组件","C"&amp;TEXT(COUNTIFS($B$5:$B4845,$B4845,$F$5:$F4845,"组件"),"000"),"")</f>
        <v/>
      </c>
      <c r="J4845" t="str">
        <f t="shared" si="225"/>
        <v/>
      </c>
      <c r="R4845" t="str">
        <f t="shared" si="226"/>
        <v/>
      </c>
    </row>
    <row r="4846" spans="1:18" x14ac:dyDescent="0.35">
      <c r="A4846" t="str">
        <f t="shared" si="227"/>
        <v/>
      </c>
      <c r="G4846" t="str">
        <f>IF($B4846="","",IF($J4846&lt;&gt;"",IFERROR(LOOKUP(2,1/(($B$5:$B$20000=$B4846)*($F$5:$F$20000="组件")*($I$5:$I$20000=$J4846)),$G$5:$G$20000)&amp;"."&amp;COUNTIFS($B$5:$B4846,$B4846,$J$5:$J4846,$J4846),""),COUNTIFS($B$5:$B4846,$B4846,$J$5:$J4846,"")))</f>
        <v/>
      </c>
      <c r="I4846" t="str">
        <f>IF($F4846="组件","C"&amp;TEXT(COUNTIFS($B$5:$B4846,$B4846,$F$5:$F4846,"组件"),"000"),"")</f>
        <v/>
      </c>
      <c r="J4846" t="str">
        <f t="shared" si="225"/>
        <v/>
      </c>
      <c r="R4846" t="str">
        <f t="shared" si="226"/>
        <v/>
      </c>
    </row>
    <row r="4847" spans="1:18" x14ac:dyDescent="0.35">
      <c r="A4847" t="str">
        <f t="shared" si="227"/>
        <v/>
      </c>
      <c r="G4847" t="str">
        <f>IF($B4847="","",IF($J4847&lt;&gt;"",IFERROR(LOOKUP(2,1/(($B$5:$B$20000=$B4847)*($F$5:$F$20000="组件")*($I$5:$I$20000=$J4847)),$G$5:$G$20000)&amp;"."&amp;COUNTIFS($B$5:$B4847,$B4847,$J$5:$J4847,$J4847),""),COUNTIFS($B$5:$B4847,$B4847,$J$5:$J4847,"")))</f>
        <v/>
      </c>
      <c r="I4847" t="str">
        <f>IF($F4847="组件","C"&amp;TEXT(COUNTIFS($B$5:$B4847,$B4847,$F$5:$F4847,"组件"),"000"),"")</f>
        <v/>
      </c>
      <c r="J4847" t="str">
        <f t="shared" si="225"/>
        <v/>
      </c>
      <c r="R4847" t="str">
        <f t="shared" si="226"/>
        <v/>
      </c>
    </row>
    <row r="4848" spans="1:18" x14ac:dyDescent="0.35">
      <c r="A4848" t="str">
        <f t="shared" si="227"/>
        <v/>
      </c>
      <c r="G4848" t="str">
        <f>IF($B4848="","",IF($J4848&lt;&gt;"",IFERROR(LOOKUP(2,1/(($B$5:$B$20000=$B4848)*($F$5:$F$20000="组件")*($I$5:$I$20000=$J4848)),$G$5:$G$20000)&amp;"."&amp;COUNTIFS($B$5:$B4848,$B4848,$J$5:$J4848,$J4848),""),COUNTIFS($B$5:$B4848,$B4848,$J$5:$J4848,"")))</f>
        <v/>
      </c>
      <c r="I4848" t="str">
        <f>IF($F4848="组件","C"&amp;TEXT(COUNTIFS($B$5:$B4848,$B4848,$F$5:$F4848,"组件"),"000"),"")</f>
        <v/>
      </c>
      <c r="J4848" t="str">
        <f t="shared" si="225"/>
        <v/>
      </c>
      <c r="R4848" t="str">
        <f t="shared" si="226"/>
        <v/>
      </c>
    </row>
    <row r="4849" spans="1:18" x14ac:dyDescent="0.35">
      <c r="A4849" t="str">
        <f t="shared" si="227"/>
        <v/>
      </c>
      <c r="G4849" t="str">
        <f>IF($B4849="","",IF($J4849&lt;&gt;"",IFERROR(LOOKUP(2,1/(($B$5:$B$20000=$B4849)*($F$5:$F$20000="组件")*($I$5:$I$20000=$J4849)),$G$5:$G$20000)&amp;"."&amp;COUNTIFS($B$5:$B4849,$B4849,$J$5:$J4849,$J4849),""),COUNTIFS($B$5:$B4849,$B4849,$J$5:$J4849,"")))</f>
        <v/>
      </c>
      <c r="I4849" t="str">
        <f>IF($F4849="组件","C"&amp;TEXT(COUNTIFS($B$5:$B4849,$B4849,$F$5:$F4849,"组件"),"000"),"")</f>
        <v/>
      </c>
      <c r="J4849" t="str">
        <f t="shared" si="225"/>
        <v/>
      </c>
      <c r="R4849" t="str">
        <f t="shared" si="226"/>
        <v/>
      </c>
    </row>
    <row r="4850" spans="1:18" x14ac:dyDescent="0.35">
      <c r="A4850" t="str">
        <f t="shared" si="227"/>
        <v/>
      </c>
      <c r="G4850" t="str">
        <f>IF($B4850="","",IF($J4850&lt;&gt;"",IFERROR(LOOKUP(2,1/(($B$5:$B$20000=$B4850)*($F$5:$F$20000="组件")*($I$5:$I$20000=$J4850)),$G$5:$G$20000)&amp;"."&amp;COUNTIFS($B$5:$B4850,$B4850,$J$5:$J4850,$J4850),""),COUNTIFS($B$5:$B4850,$B4850,$J$5:$J4850,"")))</f>
        <v/>
      </c>
      <c r="I4850" t="str">
        <f>IF($F4850="组件","C"&amp;TEXT(COUNTIFS($B$5:$B4850,$B4850,$F$5:$F4850,"组件"),"000"),"")</f>
        <v/>
      </c>
      <c r="J4850" t="str">
        <f t="shared" si="225"/>
        <v/>
      </c>
      <c r="R4850" t="str">
        <f t="shared" si="226"/>
        <v/>
      </c>
    </row>
    <row r="4851" spans="1:18" x14ac:dyDescent="0.35">
      <c r="A4851" t="str">
        <f t="shared" si="227"/>
        <v/>
      </c>
      <c r="G4851" t="str">
        <f>IF($B4851="","",IF($J4851&lt;&gt;"",IFERROR(LOOKUP(2,1/(($B$5:$B$20000=$B4851)*($F$5:$F$20000="组件")*($I$5:$I$20000=$J4851)),$G$5:$G$20000)&amp;"."&amp;COUNTIFS($B$5:$B4851,$B4851,$J$5:$J4851,$J4851),""),COUNTIFS($B$5:$B4851,$B4851,$J$5:$J4851,"")))</f>
        <v/>
      </c>
      <c r="I4851" t="str">
        <f>IF($F4851="组件","C"&amp;TEXT(COUNTIFS($B$5:$B4851,$B4851,$F$5:$F4851,"组件"),"000"),"")</f>
        <v/>
      </c>
      <c r="J4851" t="str">
        <f t="shared" si="225"/>
        <v/>
      </c>
      <c r="R4851" t="str">
        <f t="shared" si="226"/>
        <v/>
      </c>
    </row>
    <row r="4852" spans="1:18" x14ac:dyDescent="0.35">
      <c r="A4852" t="str">
        <f t="shared" si="227"/>
        <v/>
      </c>
      <c r="G4852" t="str">
        <f>IF($B4852="","",IF($J4852&lt;&gt;"",IFERROR(LOOKUP(2,1/(($B$5:$B$20000=$B4852)*($F$5:$F$20000="组件")*($I$5:$I$20000=$J4852)),$G$5:$G$20000)&amp;"."&amp;COUNTIFS($B$5:$B4852,$B4852,$J$5:$J4852,$J4852),""),COUNTIFS($B$5:$B4852,$B4852,$J$5:$J4852,"")))</f>
        <v/>
      </c>
      <c r="I4852" t="str">
        <f>IF($F4852="组件","C"&amp;TEXT(COUNTIFS($B$5:$B4852,$B4852,$F$5:$F4852,"组件"),"000"),"")</f>
        <v/>
      </c>
      <c r="J4852" t="str">
        <f t="shared" si="225"/>
        <v/>
      </c>
      <c r="R4852" t="str">
        <f t="shared" si="226"/>
        <v/>
      </c>
    </row>
    <row r="4853" spans="1:18" x14ac:dyDescent="0.35">
      <c r="A4853" t="str">
        <f t="shared" si="227"/>
        <v/>
      </c>
      <c r="G4853" t="str">
        <f>IF($B4853="","",IF($J4853&lt;&gt;"",IFERROR(LOOKUP(2,1/(($B$5:$B$20000=$B4853)*($F$5:$F$20000="组件")*($I$5:$I$20000=$J4853)),$G$5:$G$20000)&amp;"."&amp;COUNTIFS($B$5:$B4853,$B4853,$J$5:$J4853,$J4853),""),COUNTIFS($B$5:$B4853,$B4853,$J$5:$J4853,"")))</f>
        <v/>
      </c>
      <c r="I4853" t="str">
        <f>IF($F4853="组件","C"&amp;TEXT(COUNTIFS($B$5:$B4853,$B4853,$F$5:$F4853,"组件"),"000"),"")</f>
        <v/>
      </c>
      <c r="J4853" t="str">
        <f t="shared" si="225"/>
        <v/>
      </c>
      <c r="R4853" t="str">
        <f t="shared" si="226"/>
        <v/>
      </c>
    </row>
    <row r="4854" spans="1:18" x14ac:dyDescent="0.35">
      <c r="A4854" t="str">
        <f t="shared" si="227"/>
        <v/>
      </c>
      <c r="G4854" t="str">
        <f>IF($B4854="","",IF($J4854&lt;&gt;"",IFERROR(LOOKUP(2,1/(($B$5:$B$20000=$B4854)*($F$5:$F$20000="组件")*($I$5:$I$20000=$J4854)),$G$5:$G$20000)&amp;"."&amp;COUNTIFS($B$5:$B4854,$B4854,$J$5:$J4854,$J4854),""),COUNTIFS($B$5:$B4854,$B4854,$J$5:$J4854,"")))</f>
        <v/>
      </c>
      <c r="I4854" t="str">
        <f>IF($F4854="组件","C"&amp;TEXT(COUNTIFS($B$5:$B4854,$B4854,$F$5:$F4854,"组件"),"000"),"")</f>
        <v/>
      </c>
      <c r="J4854" t="str">
        <f t="shared" si="225"/>
        <v/>
      </c>
      <c r="R4854" t="str">
        <f t="shared" si="226"/>
        <v/>
      </c>
    </row>
    <row r="4855" spans="1:18" x14ac:dyDescent="0.35">
      <c r="A4855" t="str">
        <f t="shared" si="227"/>
        <v/>
      </c>
      <c r="G4855" t="str">
        <f>IF($B4855="","",IF($J4855&lt;&gt;"",IFERROR(LOOKUP(2,1/(($B$5:$B$20000=$B4855)*($F$5:$F$20000="组件")*($I$5:$I$20000=$J4855)),$G$5:$G$20000)&amp;"."&amp;COUNTIFS($B$5:$B4855,$B4855,$J$5:$J4855,$J4855),""),COUNTIFS($B$5:$B4855,$B4855,$J$5:$J4855,"")))</f>
        <v/>
      </c>
      <c r="I4855" t="str">
        <f>IF($F4855="组件","C"&amp;TEXT(COUNTIFS($B$5:$B4855,$B4855,$F$5:$F4855,"组件"),"000"),"")</f>
        <v/>
      </c>
      <c r="J4855" t="str">
        <f t="shared" si="225"/>
        <v/>
      </c>
      <c r="R4855" t="str">
        <f t="shared" si="226"/>
        <v/>
      </c>
    </row>
    <row r="4856" spans="1:18" x14ac:dyDescent="0.35">
      <c r="A4856" t="str">
        <f t="shared" si="227"/>
        <v/>
      </c>
      <c r="G4856" t="str">
        <f>IF($B4856="","",IF($J4856&lt;&gt;"",IFERROR(LOOKUP(2,1/(($B$5:$B$20000=$B4856)*($F$5:$F$20000="组件")*($I$5:$I$20000=$J4856)),$G$5:$G$20000)&amp;"."&amp;COUNTIFS($B$5:$B4856,$B4856,$J$5:$J4856,$J4856),""),COUNTIFS($B$5:$B4856,$B4856,$J$5:$J4856,"")))</f>
        <v/>
      </c>
      <c r="I4856" t="str">
        <f>IF($F4856="组件","C"&amp;TEXT(COUNTIFS($B$5:$B4856,$B4856,$F$5:$F4856,"组件"),"000"),"")</f>
        <v/>
      </c>
      <c r="J4856" t="str">
        <f t="shared" si="225"/>
        <v/>
      </c>
      <c r="R4856" t="str">
        <f t="shared" si="226"/>
        <v/>
      </c>
    </row>
    <row r="4857" spans="1:18" x14ac:dyDescent="0.35">
      <c r="A4857" t="str">
        <f t="shared" si="227"/>
        <v/>
      </c>
      <c r="G4857" t="str">
        <f>IF($B4857="","",IF($J4857&lt;&gt;"",IFERROR(LOOKUP(2,1/(($B$5:$B$20000=$B4857)*($F$5:$F$20000="组件")*($I$5:$I$20000=$J4857)),$G$5:$G$20000)&amp;"."&amp;COUNTIFS($B$5:$B4857,$B4857,$J$5:$J4857,$J4857),""),COUNTIFS($B$5:$B4857,$B4857,$J$5:$J4857,"")))</f>
        <v/>
      </c>
      <c r="I4857" t="str">
        <f>IF($F4857="组件","C"&amp;TEXT(COUNTIFS($B$5:$B4857,$B4857,$F$5:$F4857,"组件"),"000"),"")</f>
        <v/>
      </c>
      <c r="J4857" t="str">
        <f t="shared" si="225"/>
        <v/>
      </c>
      <c r="R4857" t="str">
        <f t="shared" si="226"/>
        <v/>
      </c>
    </row>
    <row r="4858" spans="1:18" x14ac:dyDescent="0.35">
      <c r="A4858" t="str">
        <f t="shared" si="227"/>
        <v/>
      </c>
      <c r="G4858" t="str">
        <f>IF($B4858="","",IF($J4858&lt;&gt;"",IFERROR(LOOKUP(2,1/(($B$5:$B$20000=$B4858)*($F$5:$F$20000="组件")*($I$5:$I$20000=$J4858)),$G$5:$G$20000)&amp;"."&amp;COUNTIFS($B$5:$B4858,$B4858,$J$5:$J4858,$J4858),""),COUNTIFS($B$5:$B4858,$B4858,$J$5:$J4858,"")))</f>
        <v/>
      </c>
      <c r="I4858" t="str">
        <f>IF($F4858="组件","C"&amp;TEXT(COUNTIFS($B$5:$B4858,$B4858,$F$5:$F4858,"组件"),"000"),"")</f>
        <v/>
      </c>
      <c r="J4858" t="str">
        <f t="shared" si="225"/>
        <v/>
      </c>
      <c r="R4858" t="str">
        <f t="shared" si="226"/>
        <v/>
      </c>
    </row>
    <row r="4859" spans="1:18" x14ac:dyDescent="0.35">
      <c r="A4859" t="str">
        <f t="shared" si="227"/>
        <v/>
      </c>
      <c r="G4859" t="str">
        <f>IF($B4859="","",IF($J4859&lt;&gt;"",IFERROR(LOOKUP(2,1/(($B$5:$B$20000=$B4859)*($F$5:$F$20000="组件")*($I$5:$I$20000=$J4859)),$G$5:$G$20000)&amp;"."&amp;COUNTIFS($B$5:$B4859,$B4859,$J$5:$J4859,$J4859),""),COUNTIFS($B$5:$B4859,$B4859,$J$5:$J4859,"")))</f>
        <v/>
      </c>
      <c r="I4859" t="str">
        <f>IF($F4859="组件","C"&amp;TEXT(COUNTIFS($B$5:$B4859,$B4859,$F$5:$F4859,"组件"),"000"),"")</f>
        <v/>
      </c>
      <c r="J4859" t="str">
        <f t="shared" si="225"/>
        <v/>
      </c>
      <c r="R4859" t="str">
        <f t="shared" si="226"/>
        <v/>
      </c>
    </row>
    <row r="4860" spans="1:18" x14ac:dyDescent="0.35">
      <c r="A4860" t="str">
        <f t="shared" si="227"/>
        <v/>
      </c>
      <c r="G4860" t="str">
        <f>IF($B4860="","",IF($J4860&lt;&gt;"",IFERROR(LOOKUP(2,1/(($B$5:$B$20000=$B4860)*($F$5:$F$20000="组件")*($I$5:$I$20000=$J4860)),$G$5:$G$20000)&amp;"."&amp;COUNTIFS($B$5:$B4860,$B4860,$J$5:$J4860,$J4860),""),COUNTIFS($B$5:$B4860,$B4860,$J$5:$J4860,"")))</f>
        <v/>
      </c>
      <c r="I4860" t="str">
        <f>IF($F4860="组件","C"&amp;TEXT(COUNTIFS($B$5:$B4860,$B4860,$F$5:$F4860,"组件"),"000"),"")</f>
        <v/>
      </c>
      <c r="J4860" t="str">
        <f t="shared" si="225"/>
        <v/>
      </c>
      <c r="R4860" t="str">
        <f t="shared" si="226"/>
        <v/>
      </c>
    </row>
    <row r="4861" spans="1:18" x14ac:dyDescent="0.35">
      <c r="A4861" t="str">
        <f t="shared" si="227"/>
        <v/>
      </c>
      <c r="G4861" t="str">
        <f>IF($B4861="","",IF($J4861&lt;&gt;"",IFERROR(LOOKUP(2,1/(($B$5:$B$20000=$B4861)*($F$5:$F$20000="组件")*($I$5:$I$20000=$J4861)),$G$5:$G$20000)&amp;"."&amp;COUNTIFS($B$5:$B4861,$B4861,$J$5:$J4861,$J4861),""),COUNTIFS($B$5:$B4861,$B4861,$J$5:$J4861,"")))</f>
        <v/>
      </c>
      <c r="I4861" t="str">
        <f>IF($F4861="组件","C"&amp;TEXT(COUNTIFS($B$5:$B4861,$B4861,$F$5:$F4861,"组件"),"000"),"")</f>
        <v/>
      </c>
      <c r="J4861" t="str">
        <f t="shared" si="225"/>
        <v/>
      </c>
      <c r="R4861" t="str">
        <f t="shared" si="226"/>
        <v/>
      </c>
    </row>
    <row r="4862" spans="1:18" x14ac:dyDescent="0.35">
      <c r="A4862" t="str">
        <f t="shared" si="227"/>
        <v/>
      </c>
      <c r="G4862" t="str">
        <f>IF($B4862="","",IF($J4862&lt;&gt;"",IFERROR(LOOKUP(2,1/(($B$5:$B$20000=$B4862)*($F$5:$F$20000="组件")*($I$5:$I$20000=$J4862)),$G$5:$G$20000)&amp;"."&amp;COUNTIFS($B$5:$B4862,$B4862,$J$5:$J4862,$J4862),""),COUNTIFS($B$5:$B4862,$B4862,$J$5:$J4862,"")))</f>
        <v/>
      </c>
      <c r="I4862" t="str">
        <f>IF($F4862="组件","C"&amp;TEXT(COUNTIFS($B$5:$B4862,$B4862,$F$5:$F4862,"组件"),"000"),"")</f>
        <v/>
      </c>
      <c r="J4862" t="str">
        <f t="shared" si="225"/>
        <v/>
      </c>
      <c r="R4862" t="str">
        <f t="shared" si="226"/>
        <v/>
      </c>
    </row>
    <row r="4863" spans="1:18" x14ac:dyDescent="0.35">
      <c r="A4863" t="str">
        <f t="shared" si="227"/>
        <v/>
      </c>
      <c r="G4863" t="str">
        <f>IF($B4863="","",IF($J4863&lt;&gt;"",IFERROR(LOOKUP(2,1/(($B$5:$B$20000=$B4863)*($F$5:$F$20000="组件")*($I$5:$I$20000=$J4863)),$G$5:$G$20000)&amp;"."&amp;COUNTIFS($B$5:$B4863,$B4863,$J$5:$J4863,$J4863),""),COUNTIFS($B$5:$B4863,$B4863,$J$5:$J4863,"")))</f>
        <v/>
      </c>
      <c r="I4863" t="str">
        <f>IF($F4863="组件","C"&amp;TEXT(COUNTIFS($B$5:$B4863,$B4863,$F$5:$F4863,"组件"),"000"),"")</f>
        <v/>
      </c>
      <c r="J4863" t="str">
        <f t="shared" si="225"/>
        <v/>
      </c>
      <c r="R4863" t="str">
        <f t="shared" si="226"/>
        <v/>
      </c>
    </row>
    <row r="4864" spans="1:18" x14ac:dyDescent="0.35">
      <c r="A4864" t="str">
        <f t="shared" si="227"/>
        <v/>
      </c>
      <c r="G4864" t="str">
        <f>IF($B4864="","",IF($J4864&lt;&gt;"",IFERROR(LOOKUP(2,1/(($B$5:$B$20000=$B4864)*($F$5:$F$20000="组件")*($I$5:$I$20000=$J4864)),$G$5:$G$20000)&amp;"."&amp;COUNTIFS($B$5:$B4864,$B4864,$J$5:$J4864,$J4864),""),COUNTIFS($B$5:$B4864,$B4864,$J$5:$J4864,"")))</f>
        <v/>
      </c>
      <c r="I4864" t="str">
        <f>IF($F4864="组件","C"&amp;TEXT(COUNTIFS($B$5:$B4864,$B4864,$F$5:$F4864,"组件"),"000"),"")</f>
        <v/>
      </c>
      <c r="J4864" t="str">
        <f t="shared" si="225"/>
        <v/>
      </c>
      <c r="R4864" t="str">
        <f t="shared" si="226"/>
        <v/>
      </c>
    </row>
    <row r="4865" spans="1:18" x14ac:dyDescent="0.35">
      <c r="A4865" t="str">
        <f t="shared" si="227"/>
        <v/>
      </c>
      <c r="G4865" t="str">
        <f>IF($B4865="","",IF($J4865&lt;&gt;"",IFERROR(LOOKUP(2,1/(($B$5:$B$20000=$B4865)*($F$5:$F$20000="组件")*($I$5:$I$20000=$J4865)),$G$5:$G$20000)&amp;"."&amp;COUNTIFS($B$5:$B4865,$B4865,$J$5:$J4865,$J4865),""),COUNTIFS($B$5:$B4865,$B4865,$J$5:$J4865,"")))</f>
        <v/>
      </c>
      <c r="I4865" t="str">
        <f>IF($F4865="组件","C"&amp;TEXT(COUNTIFS($B$5:$B4865,$B4865,$F$5:$F4865,"组件"),"000"),"")</f>
        <v/>
      </c>
      <c r="J4865" t="str">
        <f t="shared" si="225"/>
        <v/>
      </c>
      <c r="R4865" t="str">
        <f t="shared" si="226"/>
        <v/>
      </c>
    </row>
    <row r="4866" spans="1:18" x14ac:dyDescent="0.35">
      <c r="A4866" t="str">
        <f t="shared" si="227"/>
        <v/>
      </c>
      <c r="G4866" t="str">
        <f>IF($B4866="","",IF($J4866&lt;&gt;"",IFERROR(LOOKUP(2,1/(($B$5:$B$20000=$B4866)*($F$5:$F$20000="组件")*($I$5:$I$20000=$J4866)),$G$5:$G$20000)&amp;"."&amp;COUNTIFS($B$5:$B4866,$B4866,$J$5:$J4866,$J4866),""),COUNTIFS($B$5:$B4866,$B4866,$J$5:$J4866,"")))</f>
        <v/>
      </c>
      <c r="I4866" t="str">
        <f>IF($F4866="组件","C"&amp;TEXT(COUNTIFS($B$5:$B4866,$B4866,$F$5:$F4866,"组件"),"000"),"")</f>
        <v/>
      </c>
      <c r="J4866" t="str">
        <f t="shared" si="225"/>
        <v/>
      </c>
      <c r="R4866" t="str">
        <f t="shared" si="226"/>
        <v/>
      </c>
    </row>
    <row r="4867" spans="1:18" x14ac:dyDescent="0.35">
      <c r="A4867" t="str">
        <f t="shared" si="227"/>
        <v/>
      </c>
      <c r="G4867" t="str">
        <f>IF($B4867="","",IF($J4867&lt;&gt;"",IFERROR(LOOKUP(2,1/(($B$5:$B$20000=$B4867)*($F$5:$F$20000="组件")*($I$5:$I$20000=$J4867)),$G$5:$G$20000)&amp;"."&amp;COUNTIFS($B$5:$B4867,$B4867,$J$5:$J4867,$J4867),""),COUNTIFS($B$5:$B4867,$B4867,$J$5:$J4867,"")))</f>
        <v/>
      </c>
      <c r="I4867" t="str">
        <f>IF($F4867="组件","C"&amp;TEXT(COUNTIFS($B$5:$B4867,$B4867,$F$5:$F4867,"组件"),"000"),"")</f>
        <v/>
      </c>
      <c r="J4867" t="str">
        <f t="shared" si="225"/>
        <v/>
      </c>
      <c r="R4867" t="str">
        <f t="shared" si="226"/>
        <v/>
      </c>
    </row>
    <row r="4868" spans="1:18" x14ac:dyDescent="0.35">
      <c r="A4868" t="str">
        <f t="shared" si="227"/>
        <v/>
      </c>
      <c r="G4868" t="str">
        <f>IF($B4868="","",IF($J4868&lt;&gt;"",IFERROR(LOOKUP(2,1/(($B$5:$B$20000=$B4868)*($F$5:$F$20000="组件")*($I$5:$I$20000=$J4868)),$G$5:$G$20000)&amp;"."&amp;COUNTIFS($B$5:$B4868,$B4868,$J$5:$J4868,$J4868),""),COUNTIFS($B$5:$B4868,$B4868,$J$5:$J4868,"")))</f>
        <v/>
      </c>
      <c r="I4868" t="str">
        <f>IF($F4868="组件","C"&amp;TEXT(COUNTIFS($B$5:$B4868,$B4868,$F$5:$F4868,"组件"),"000"),"")</f>
        <v/>
      </c>
      <c r="J4868" t="str">
        <f t="shared" si="225"/>
        <v/>
      </c>
      <c r="R4868" t="str">
        <f t="shared" si="226"/>
        <v/>
      </c>
    </row>
    <row r="4869" spans="1:18" x14ac:dyDescent="0.35">
      <c r="A4869" t="str">
        <f t="shared" si="227"/>
        <v/>
      </c>
      <c r="G4869" t="str">
        <f>IF($B4869="","",IF($J4869&lt;&gt;"",IFERROR(LOOKUP(2,1/(($B$5:$B$20000=$B4869)*($F$5:$F$20000="组件")*($I$5:$I$20000=$J4869)),$G$5:$G$20000)&amp;"."&amp;COUNTIFS($B$5:$B4869,$B4869,$J$5:$J4869,$J4869),""),COUNTIFS($B$5:$B4869,$B4869,$J$5:$J4869,"")))</f>
        <v/>
      </c>
      <c r="I4869" t="str">
        <f>IF($F4869="组件","C"&amp;TEXT(COUNTIFS($B$5:$B4869,$B4869,$F$5:$F4869,"组件"),"000"),"")</f>
        <v/>
      </c>
      <c r="J4869" t="str">
        <f t="shared" ref="J4869:J4932" si="228">IF($B4869="","",IF($F4869="组件","",IF($Q4869&lt;&gt;"",IF(AND($B4869=$B4868,$F4868="组件"),$I4868,IF(AND($B4869=$B4868,$J4868&lt;&gt;""),$J4868,"")),"")))</f>
        <v/>
      </c>
      <c r="R4869" t="str">
        <f t="shared" ref="R4869:R4932" si="229">IF($B4869="","",IF($J4869&lt;&gt;"",IFERROR(LOOKUP(2,1/(($B$5:$B$20000=$B4869)*($F$5:$F$20000="组件")*($I$5:$I$20000=$J4869)),$R$5:$R$20000)*IF($Q4869="",1,$Q4869),""),IF($P4869="","",IF($Q4869="",$P4869,$P4869*$Q4869))))</f>
        <v/>
      </c>
    </row>
    <row r="4870" spans="1:18" x14ac:dyDescent="0.35">
      <c r="A4870" t="str">
        <f t="shared" ref="A4870:A4933" si="230">IF(B4870="","",IF(B4870=B4869,A4869,A4869+1))</f>
        <v/>
      </c>
      <c r="G4870" t="str">
        <f>IF($B4870="","",IF($J4870&lt;&gt;"",IFERROR(LOOKUP(2,1/(($B$5:$B$20000=$B4870)*($F$5:$F$20000="组件")*($I$5:$I$20000=$J4870)),$G$5:$G$20000)&amp;"."&amp;COUNTIFS($B$5:$B4870,$B4870,$J$5:$J4870,$J4870),""),COUNTIFS($B$5:$B4870,$B4870,$J$5:$J4870,"")))</f>
        <v/>
      </c>
      <c r="I4870" t="str">
        <f>IF($F4870="组件","C"&amp;TEXT(COUNTIFS($B$5:$B4870,$B4870,$F$5:$F4870,"组件"),"000"),"")</f>
        <v/>
      </c>
      <c r="J4870" t="str">
        <f t="shared" si="228"/>
        <v/>
      </c>
      <c r="R4870" t="str">
        <f t="shared" si="229"/>
        <v/>
      </c>
    </row>
    <row r="4871" spans="1:18" x14ac:dyDescent="0.35">
      <c r="A4871" t="str">
        <f t="shared" si="230"/>
        <v/>
      </c>
      <c r="G4871" t="str">
        <f>IF($B4871="","",IF($J4871&lt;&gt;"",IFERROR(LOOKUP(2,1/(($B$5:$B$20000=$B4871)*($F$5:$F$20000="组件")*($I$5:$I$20000=$J4871)),$G$5:$G$20000)&amp;"."&amp;COUNTIFS($B$5:$B4871,$B4871,$J$5:$J4871,$J4871),""),COUNTIFS($B$5:$B4871,$B4871,$J$5:$J4871,"")))</f>
        <v/>
      </c>
      <c r="I4871" t="str">
        <f>IF($F4871="组件","C"&amp;TEXT(COUNTIFS($B$5:$B4871,$B4871,$F$5:$F4871,"组件"),"000"),"")</f>
        <v/>
      </c>
      <c r="J4871" t="str">
        <f t="shared" si="228"/>
        <v/>
      </c>
      <c r="R4871" t="str">
        <f t="shared" si="229"/>
        <v/>
      </c>
    </row>
    <row r="4872" spans="1:18" x14ac:dyDescent="0.35">
      <c r="A4872" t="str">
        <f t="shared" si="230"/>
        <v/>
      </c>
      <c r="G4872" t="str">
        <f>IF($B4872="","",IF($J4872&lt;&gt;"",IFERROR(LOOKUP(2,1/(($B$5:$B$20000=$B4872)*($F$5:$F$20000="组件")*($I$5:$I$20000=$J4872)),$G$5:$G$20000)&amp;"."&amp;COUNTIFS($B$5:$B4872,$B4872,$J$5:$J4872,$J4872),""),COUNTIFS($B$5:$B4872,$B4872,$J$5:$J4872,"")))</f>
        <v/>
      </c>
      <c r="I4872" t="str">
        <f>IF($F4872="组件","C"&amp;TEXT(COUNTIFS($B$5:$B4872,$B4872,$F$5:$F4872,"组件"),"000"),"")</f>
        <v/>
      </c>
      <c r="J4872" t="str">
        <f t="shared" si="228"/>
        <v/>
      </c>
      <c r="R4872" t="str">
        <f t="shared" si="229"/>
        <v/>
      </c>
    </row>
    <row r="4873" spans="1:18" x14ac:dyDescent="0.35">
      <c r="A4873" t="str">
        <f t="shared" si="230"/>
        <v/>
      </c>
      <c r="G4873" t="str">
        <f>IF($B4873="","",IF($J4873&lt;&gt;"",IFERROR(LOOKUP(2,1/(($B$5:$B$20000=$B4873)*($F$5:$F$20000="组件")*($I$5:$I$20000=$J4873)),$G$5:$G$20000)&amp;"."&amp;COUNTIFS($B$5:$B4873,$B4873,$J$5:$J4873,$J4873),""),COUNTIFS($B$5:$B4873,$B4873,$J$5:$J4873,"")))</f>
        <v/>
      </c>
      <c r="I4873" t="str">
        <f>IF($F4873="组件","C"&amp;TEXT(COUNTIFS($B$5:$B4873,$B4873,$F$5:$F4873,"组件"),"000"),"")</f>
        <v/>
      </c>
      <c r="J4873" t="str">
        <f t="shared" si="228"/>
        <v/>
      </c>
      <c r="R4873" t="str">
        <f t="shared" si="229"/>
        <v/>
      </c>
    </row>
    <row r="4874" spans="1:18" x14ac:dyDescent="0.35">
      <c r="A4874" t="str">
        <f t="shared" si="230"/>
        <v/>
      </c>
      <c r="G4874" t="str">
        <f>IF($B4874="","",IF($J4874&lt;&gt;"",IFERROR(LOOKUP(2,1/(($B$5:$B$20000=$B4874)*($F$5:$F$20000="组件")*($I$5:$I$20000=$J4874)),$G$5:$G$20000)&amp;"."&amp;COUNTIFS($B$5:$B4874,$B4874,$J$5:$J4874,$J4874),""),COUNTIFS($B$5:$B4874,$B4874,$J$5:$J4874,"")))</f>
        <v/>
      </c>
      <c r="I4874" t="str">
        <f>IF($F4874="组件","C"&amp;TEXT(COUNTIFS($B$5:$B4874,$B4874,$F$5:$F4874,"组件"),"000"),"")</f>
        <v/>
      </c>
      <c r="J4874" t="str">
        <f t="shared" si="228"/>
        <v/>
      </c>
      <c r="R4874" t="str">
        <f t="shared" si="229"/>
        <v/>
      </c>
    </row>
    <row r="4875" spans="1:18" x14ac:dyDescent="0.35">
      <c r="A4875" t="str">
        <f t="shared" si="230"/>
        <v/>
      </c>
      <c r="G4875" t="str">
        <f>IF($B4875="","",IF($J4875&lt;&gt;"",IFERROR(LOOKUP(2,1/(($B$5:$B$20000=$B4875)*($F$5:$F$20000="组件")*($I$5:$I$20000=$J4875)),$G$5:$G$20000)&amp;"."&amp;COUNTIFS($B$5:$B4875,$B4875,$J$5:$J4875,$J4875),""),COUNTIFS($B$5:$B4875,$B4875,$J$5:$J4875,"")))</f>
        <v/>
      </c>
      <c r="I4875" t="str">
        <f>IF($F4875="组件","C"&amp;TEXT(COUNTIFS($B$5:$B4875,$B4875,$F$5:$F4875,"组件"),"000"),"")</f>
        <v/>
      </c>
      <c r="J4875" t="str">
        <f t="shared" si="228"/>
        <v/>
      </c>
      <c r="R4875" t="str">
        <f t="shared" si="229"/>
        <v/>
      </c>
    </row>
    <row r="4876" spans="1:18" x14ac:dyDescent="0.35">
      <c r="A4876" t="str">
        <f t="shared" si="230"/>
        <v/>
      </c>
      <c r="G4876" t="str">
        <f>IF($B4876="","",IF($J4876&lt;&gt;"",IFERROR(LOOKUP(2,1/(($B$5:$B$20000=$B4876)*($F$5:$F$20000="组件")*($I$5:$I$20000=$J4876)),$G$5:$G$20000)&amp;"."&amp;COUNTIFS($B$5:$B4876,$B4876,$J$5:$J4876,$J4876),""),COUNTIFS($B$5:$B4876,$B4876,$J$5:$J4876,"")))</f>
        <v/>
      </c>
      <c r="I4876" t="str">
        <f>IF($F4876="组件","C"&amp;TEXT(COUNTIFS($B$5:$B4876,$B4876,$F$5:$F4876,"组件"),"000"),"")</f>
        <v/>
      </c>
      <c r="J4876" t="str">
        <f t="shared" si="228"/>
        <v/>
      </c>
      <c r="R4876" t="str">
        <f t="shared" si="229"/>
        <v/>
      </c>
    </row>
    <row r="4877" spans="1:18" x14ac:dyDescent="0.35">
      <c r="A4877" t="str">
        <f t="shared" si="230"/>
        <v/>
      </c>
      <c r="G4877" t="str">
        <f>IF($B4877="","",IF($J4877&lt;&gt;"",IFERROR(LOOKUP(2,1/(($B$5:$B$20000=$B4877)*($F$5:$F$20000="组件")*($I$5:$I$20000=$J4877)),$G$5:$G$20000)&amp;"."&amp;COUNTIFS($B$5:$B4877,$B4877,$J$5:$J4877,$J4877),""),COUNTIFS($B$5:$B4877,$B4877,$J$5:$J4877,"")))</f>
        <v/>
      </c>
      <c r="I4877" t="str">
        <f>IF($F4877="组件","C"&amp;TEXT(COUNTIFS($B$5:$B4877,$B4877,$F$5:$F4877,"组件"),"000"),"")</f>
        <v/>
      </c>
      <c r="J4877" t="str">
        <f t="shared" si="228"/>
        <v/>
      </c>
      <c r="R4877" t="str">
        <f t="shared" si="229"/>
        <v/>
      </c>
    </row>
    <row r="4878" spans="1:18" x14ac:dyDescent="0.35">
      <c r="A4878" t="str">
        <f t="shared" si="230"/>
        <v/>
      </c>
      <c r="G4878" t="str">
        <f>IF($B4878="","",IF($J4878&lt;&gt;"",IFERROR(LOOKUP(2,1/(($B$5:$B$20000=$B4878)*($F$5:$F$20000="组件")*($I$5:$I$20000=$J4878)),$G$5:$G$20000)&amp;"."&amp;COUNTIFS($B$5:$B4878,$B4878,$J$5:$J4878,$J4878),""),COUNTIFS($B$5:$B4878,$B4878,$J$5:$J4878,"")))</f>
        <v/>
      </c>
      <c r="I4878" t="str">
        <f>IF($F4878="组件","C"&amp;TEXT(COUNTIFS($B$5:$B4878,$B4878,$F$5:$F4878,"组件"),"000"),"")</f>
        <v/>
      </c>
      <c r="J4878" t="str">
        <f t="shared" si="228"/>
        <v/>
      </c>
      <c r="R4878" t="str">
        <f t="shared" si="229"/>
        <v/>
      </c>
    </row>
    <row r="4879" spans="1:18" x14ac:dyDescent="0.35">
      <c r="A4879" t="str">
        <f t="shared" si="230"/>
        <v/>
      </c>
      <c r="G4879" t="str">
        <f>IF($B4879="","",IF($J4879&lt;&gt;"",IFERROR(LOOKUP(2,1/(($B$5:$B$20000=$B4879)*($F$5:$F$20000="组件")*($I$5:$I$20000=$J4879)),$G$5:$G$20000)&amp;"."&amp;COUNTIFS($B$5:$B4879,$B4879,$J$5:$J4879,$J4879),""),COUNTIFS($B$5:$B4879,$B4879,$J$5:$J4879,"")))</f>
        <v/>
      </c>
      <c r="I4879" t="str">
        <f>IF($F4879="组件","C"&amp;TEXT(COUNTIFS($B$5:$B4879,$B4879,$F$5:$F4879,"组件"),"000"),"")</f>
        <v/>
      </c>
      <c r="J4879" t="str">
        <f t="shared" si="228"/>
        <v/>
      </c>
      <c r="R4879" t="str">
        <f t="shared" si="229"/>
        <v/>
      </c>
    </row>
    <row r="4880" spans="1:18" x14ac:dyDescent="0.35">
      <c r="A4880" t="str">
        <f t="shared" si="230"/>
        <v/>
      </c>
      <c r="G4880" t="str">
        <f>IF($B4880="","",IF($J4880&lt;&gt;"",IFERROR(LOOKUP(2,1/(($B$5:$B$20000=$B4880)*($F$5:$F$20000="组件")*($I$5:$I$20000=$J4880)),$G$5:$G$20000)&amp;"."&amp;COUNTIFS($B$5:$B4880,$B4880,$J$5:$J4880,$J4880),""),COUNTIFS($B$5:$B4880,$B4880,$J$5:$J4880,"")))</f>
        <v/>
      </c>
      <c r="I4880" t="str">
        <f>IF($F4880="组件","C"&amp;TEXT(COUNTIFS($B$5:$B4880,$B4880,$F$5:$F4880,"组件"),"000"),"")</f>
        <v/>
      </c>
      <c r="J4880" t="str">
        <f t="shared" si="228"/>
        <v/>
      </c>
      <c r="R4880" t="str">
        <f t="shared" si="229"/>
        <v/>
      </c>
    </row>
    <row r="4881" spans="1:18" x14ac:dyDescent="0.35">
      <c r="A4881" t="str">
        <f t="shared" si="230"/>
        <v/>
      </c>
      <c r="G4881" t="str">
        <f>IF($B4881="","",IF($J4881&lt;&gt;"",IFERROR(LOOKUP(2,1/(($B$5:$B$20000=$B4881)*($F$5:$F$20000="组件")*($I$5:$I$20000=$J4881)),$G$5:$G$20000)&amp;"."&amp;COUNTIFS($B$5:$B4881,$B4881,$J$5:$J4881,$J4881),""),COUNTIFS($B$5:$B4881,$B4881,$J$5:$J4881,"")))</f>
        <v/>
      </c>
      <c r="I4881" t="str">
        <f>IF($F4881="组件","C"&amp;TEXT(COUNTIFS($B$5:$B4881,$B4881,$F$5:$F4881,"组件"),"000"),"")</f>
        <v/>
      </c>
      <c r="J4881" t="str">
        <f t="shared" si="228"/>
        <v/>
      </c>
      <c r="R4881" t="str">
        <f t="shared" si="229"/>
        <v/>
      </c>
    </row>
    <row r="4882" spans="1:18" x14ac:dyDescent="0.35">
      <c r="A4882" t="str">
        <f t="shared" si="230"/>
        <v/>
      </c>
      <c r="G4882" t="str">
        <f>IF($B4882="","",IF($J4882&lt;&gt;"",IFERROR(LOOKUP(2,1/(($B$5:$B$20000=$B4882)*($F$5:$F$20000="组件")*($I$5:$I$20000=$J4882)),$G$5:$G$20000)&amp;"."&amp;COUNTIFS($B$5:$B4882,$B4882,$J$5:$J4882,$J4882),""),COUNTIFS($B$5:$B4882,$B4882,$J$5:$J4882,"")))</f>
        <v/>
      </c>
      <c r="I4882" t="str">
        <f>IF($F4882="组件","C"&amp;TEXT(COUNTIFS($B$5:$B4882,$B4882,$F$5:$F4882,"组件"),"000"),"")</f>
        <v/>
      </c>
      <c r="J4882" t="str">
        <f t="shared" si="228"/>
        <v/>
      </c>
      <c r="R4882" t="str">
        <f t="shared" si="229"/>
        <v/>
      </c>
    </row>
    <row r="4883" spans="1:18" x14ac:dyDescent="0.35">
      <c r="A4883" t="str">
        <f t="shared" si="230"/>
        <v/>
      </c>
      <c r="G4883" t="str">
        <f>IF($B4883="","",IF($J4883&lt;&gt;"",IFERROR(LOOKUP(2,1/(($B$5:$B$20000=$B4883)*($F$5:$F$20000="组件")*($I$5:$I$20000=$J4883)),$G$5:$G$20000)&amp;"."&amp;COUNTIFS($B$5:$B4883,$B4883,$J$5:$J4883,$J4883),""),COUNTIFS($B$5:$B4883,$B4883,$J$5:$J4883,"")))</f>
        <v/>
      </c>
      <c r="I4883" t="str">
        <f>IF($F4883="组件","C"&amp;TEXT(COUNTIFS($B$5:$B4883,$B4883,$F$5:$F4883,"组件"),"000"),"")</f>
        <v/>
      </c>
      <c r="J4883" t="str">
        <f t="shared" si="228"/>
        <v/>
      </c>
      <c r="R4883" t="str">
        <f t="shared" si="229"/>
        <v/>
      </c>
    </row>
    <row r="4884" spans="1:18" x14ac:dyDescent="0.35">
      <c r="A4884" t="str">
        <f t="shared" si="230"/>
        <v/>
      </c>
      <c r="G4884" t="str">
        <f>IF($B4884="","",IF($J4884&lt;&gt;"",IFERROR(LOOKUP(2,1/(($B$5:$B$20000=$B4884)*($F$5:$F$20000="组件")*($I$5:$I$20000=$J4884)),$G$5:$G$20000)&amp;"."&amp;COUNTIFS($B$5:$B4884,$B4884,$J$5:$J4884,$J4884),""),COUNTIFS($B$5:$B4884,$B4884,$J$5:$J4884,"")))</f>
        <v/>
      </c>
      <c r="I4884" t="str">
        <f>IF($F4884="组件","C"&amp;TEXT(COUNTIFS($B$5:$B4884,$B4884,$F$5:$F4884,"组件"),"000"),"")</f>
        <v/>
      </c>
      <c r="J4884" t="str">
        <f t="shared" si="228"/>
        <v/>
      </c>
      <c r="R4884" t="str">
        <f t="shared" si="229"/>
        <v/>
      </c>
    </row>
    <row r="4885" spans="1:18" x14ac:dyDescent="0.35">
      <c r="A4885" t="str">
        <f t="shared" si="230"/>
        <v/>
      </c>
      <c r="G4885" t="str">
        <f>IF($B4885="","",IF($J4885&lt;&gt;"",IFERROR(LOOKUP(2,1/(($B$5:$B$20000=$B4885)*($F$5:$F$20000="组件")*($I$5:$I$20000=$J4885)),$G$5:$G$20000)&amp;"."&amp;COUNTIFS($B$5:$B4885,$B4885,$J$5:$J4885,$J4885),""),COUNTIFS($B$5:$B4885,$B4885,$J$5:$J4885,"")))</f>
        <v/>
      </c>
      <c r="I4885" t="str">
        <f>IF($F4885="组件","C"&amp;TEXT(COUNTIFS($B$5:$B4885,$B4885,$F$5:$F4885,"组件"),"000"),"")</f>
        <v/>
      </c>
      <c r="J4885" t="str">
        <f t="shared" si="228"/>
        <v/>
      </c>
      <c r="R4885" t="str">
        <f t="shared" si="229"/>
        <v/>
      </c>
    </row>
    <row r="4886" spans="1:18" x14ac:dyDescent="0.35">
      <c r="A4886" t="str">
        <f t="shared" si="230"/>
        <v/>
      </c>
      <c r="G4886" t="str">
        <f>IF($B4886="","",IF($J4886&lt;&gt;"",IFERROR(LOOKUP(2,1/(($B$5:$B$20000=$B4886)*($F$5:$F$20000="组件")*($I$5:$I$20000=$J4886)),$G$5:$G$20000)&amp;"."&amp;COUNTIFS($B$5:$B4886,$B4886,$J$5:$J4886,$J4886),""),COUNTIFS($B$5:$B4886,$B4886,$J$5:$J4886,"")))</f>
        <v/>
      </c>
      <c r="I4886" t="str">
        <f>IF($F4886="组件","C"&amp;TEXT(COUNTIFS($B$5:$B4886,$B4886,$F$5:$F4886,"组件"),"000"),"")</f>
        <v/>
      </c>
      <c r="J4886" t="str">
        <f t="shared" si="228"/>
        <v/>
      </c>
      <c r="R4886" t="str">
        <f t="shared" si="229"/>
        <v/>
      </c>
    </row>
    <row r="4887" spans="1:18" x14ac:dyDescent="0.35">
      <c r="A4887" t="str">
        <f t="shared" si="230"/>
        <v/>
      </c>
      <c r="G4887" t="str">
        <f>IF($B4887="","",IF($J4887&lt;&gt;"",IFERROR(LOOKUP(2,1/(($B$5:$B$20000=$B4887)*($F$5:$F$20000="组件")*($I$5:$I$20000=$J4887)),$G$5:$G$20000)&amp;"."&amp;COUNTIFS($B$5:$B4887,$B4887,$J$5:$J4887,$J4887),""),COUNTIFS($B$5:$B4887,$B4887,$J$5:$J4887,"")))</f>
        <v/>
      </c>
      <c r="I4887" t="str">
        <f>IF($F4887="组件","C"&amp;TEXT(COUNTIFS($B$5:$B4887,$B4887,$F$5:$F4887,"组件"),"000"),"")</f>
        <v/>
      </c>
      <c r="J4887" t="str">
        <f t="shared" si="228"/>
        <v/>
      </c>
      <c r="R4887" t="str">
        <f t="shared" si="229"/>
        <v/>
      </c>
    </row>
    <row r="4888" spans="1:18" x14ac:dyDescent="0.35">
      <c r="A4888" t="str">
        <f t="shared" si="230"/>
        <v/>
      </c>
      <c r="G4888" t="str">
        <f>IF($B4888="","",IF($J4888&lt;&gt;"",IFERROR(LOOKUP(2,1/(($B$5:$B$20000=$B4888)*($F$5:$F$20000="组件")*($I$5:$I$20000=$J4888)),$G$5:$G$20000)&amp;"."&amp;COUNTIFS($B$5:$B4888,$B4888,$J$5:$J4888,$J4888),""),COUNTIFS($B$5:$B4888,$B4888,$J$5:$J4888,"")))</f>
        <v/>
      </c>
      <c r="I4888" t="str">
        <f>IF($F4888="组件","C"&amp;TEXT(COUNTIFS($B$5:$B4888,$B4888,$F$5:$F4888,"组件"),"000"),"")</f>
        <v/>
      </c>
      <c r="J4888" t="str">
        <f t="shared" si="228"/>
        <v/>
      </c>
      <c r="R4888" t="str">
        <f t="shared" si="229"/>
        <v/>
      </c>
    </row>
    <row r="4889" spans="1:18" x14ac:dyDescent="0.35">
      <c r="A4889" t="str">
        <f t="shared" si="230"/>
        <v/>
      </c>
      <c r="G4889" t="str">
        <f>IF($B4889="","",IF($J4889&lt;&gt;"",IFERROR(LOOKUP(2,1/(($B$5:$B$20000=$B4889)*($F$5:$F$20000="组件")*($I$5:$I$20000=$J4889)),$G$5:$G$20000)&amp;"."&amp;COUNTIFS($B$5:$B4889,$B4889,$J$5:$J4889,$J4889),""),COUNTIFS($B$5:$B4889,$B4889,$J$5:$J4889,"")))</f>
        <v/>
      </c>
      <c r="I4889" t="str">
        <f>IF($F4889="组件","C"&amp;TEXT(COUNTIFS($B$5:$B4889,$B4889,$F$5:$F4889,"组件"),"000"),"")</f>
        <v/>
      </c>
      <c r="J4889" t="str">
        <f t="shared" si="228"/>
        <v/>
      </c>
      <c r="R4889" t="str">
        <f t="shared" si="229"/>
        <v/>
      </c>
    </row>
    <row r="4890" spans="1:18" x14ac:dyDescent="0.35">
      <c r="A4890" t="str">
        <f t="shared" si="230"/>
        <v/>
      </c>
      <c r="G4890" t="str">
        <f>IF($B4890="","",IF($J4890&lt;&gt;"",IFERROR(LOOKUP(2,1/(($B$5:$B$20000=$B4890)*($F$5:$F$20000="组件")*($I$5:$I$20000=$J4890)),$G$5:$G$20000)&amp;"."&amp;COUNTIFS($B$5:$B4890,$B4890,$J$5:$J4890,$J4890),""),COUNTIFS($B$5:$B4890,$B4890,$J$5:$J4890,"")))</f>
        <v/>
      </c>
      <c r="I4890" t="str">
        <f>IF($F4890="组件","C"&amp;TEXT(COUNTIFS($B$5:$B4890,$B4890,$F$5:$F4890,"组件"),"000"),"")</f>
        <v/>
      </c>
      <c r="J4890" t="str">
        <f t="shared" si="228"/>
        <v/>
      </c>
      <c r="R4890" t="str">
        <f t="shared" si="229"/>
        <v/>
      </c>
    </row>
    <row r="4891" spans="1:18" x14ac:dyDescent="0.35">
      <c r="A4891" t="str">
        <f t="shared" si="230"/>
        <v/>
      </c>
      <c r="G4891" t="str">
        <f>IF($B4891="","",IF($J4891&lt;&gt;"",IFERROR(LOOKUP(2,1/(($B$5:$B$20000=$B4891)*($F$5:$F$20000="组件")*($I$5:$I$20000=$J4891)),$G$5:$G$20000)&amp;"."&amp;COUNTIFS($B$5:$B4891,$B4891,$J$5:$J4891,$J4891),""),COUNTIFS($B$5:$B4891,$B4891,$J$5:$J4891,"")))</f>
        <v/>
      </c>
      <c r="I4891" t="str">
        <f>IF($F4891="组件","C"&amp;TEXT(COUNTIFS($B$5:$B4891,$B4891,$F$5:$F4891,"组件"),"000"),"")</f>
        <v/>
      </c>
      <c r="J4891" t="str">
        <f t="shared" si="228"/>
        <v/>
      </c>
      <c r="R4891" t="str">
        <f t="shared" si="229"/>
        <v/>
      </c>
    </row>
    <row r="4892" spans="1:18" x14ac:dyDescent="0.35">
      <c r="A4892" t="str">
        <f t="shared" si="230"/>
        <v/>
      </c>
      <c r="G4892" t="str">
        <f>IF($B4892="","",IF($J4892&lt;&gt;"",IFERROR(LOOKUP(2,1/(($B$5:$B$20000=$B4892)*($F$5:$F$20000="组件")*($I$5:$I$20000=$J4892)),$G$5:$G$20000)&amp;"."&amp;COUNTIFS($B$5:$B4892,$B4892,$J$5:$J4892,$J4892),""),COUNTIFS($B$5:$B4892,$B4892,$J$5:$J4892,"")))</f>
        <v/>
      </c>
      <c r="I4892" t="str">
        <f>IF($F4892="组件","C"&amp;TEXT(COUNTIFS($B$5:$B4892,$B4892,$F$5:$F4892,"组件"),"000"),"")</f>
        <v/>
      </c>
      <c r="J4892" t="str">
        <f t="shared" si="228"/>
        <v/>
      </c>
      <c r="R4892" t="str">
        <f t="shared" si="229"/>
        <v/>
      </c>
    </row>
    <row r="4893" spans="1:18" x14ac:dyDescent="0.35">
      <c r="A4893" t="str">
        <f t="shared" si="230"/>
        <v/>
      </c>
      <c r="G4893" t="str">
        <f>IF($B4893="","",IF($J4893&lt;&gt;"",IFERROR(LOOKUP(2,1/(($B$5:$B$20000=$B4893)*($F$5:$F$20000="组件")*($I$5:$I$20000=$J4893)),$G$5:$G$20000)&amp;"."&amp;COUNTIFS($B$5:$B4893,$B4893,$J$5:$J4893,$J4893),""),COUNTIFS($B$5:$B4893,$B4893,$J$5:$J4893,"")))</f>
        <v/>
      </c>
      <c r="I4893" t="str">
        <f>IF($F4893="组件","C"&amp;TEXT(COUNTIFS($B$5:$B4893,$B4893,$F$5:$F4893,"组件"),"000"),"")</f>
        <v/>
      </c>
      <c r="J4893" t="str">
        <f t="shared" si="228"/>
        <v/>
      </c>
      <c r="R4893" t="str">
        <f t="shared" si="229"/>
        <v/>
      </c>
    </row>
    <row r="4894" spans="1:18" x14ac:dyDescent="0.35">
      <c r="A4894" t="str">
        <f t="shared" si="230"/>
        <v/>
      </c>
      <c r="G4894" t="str">
        <f>IF($B4894="","",IF($J4894&lt;&gt;"",IFERROR(LOOKUP(2,1/(($B$5:$B$20000=$B4894)*($F$5:$F$20000="组件")*($I$5:$I$20000=$J4894)),$G$5:$G$20000)&amp;"."&amp;COUNTIFS($B$5:$B4894,$B4894,$J$5:$J4894,$J4894),""),COUNTIFS($B$5:$B4894,$B4894,$J$5:$J4894,"")))</f>
        <v/>
      </c>
      <c r="I4894" t="str">
        <f>IF($F4894="组件","C"&amp;TEXT(COUNTIFS($B$5:$B4894,$B4894,$F$5:$F4894,"组件"),"000"),"")</f>
        <v/>
      </c>
      <c r="J4894" t="str">
        <f t="shared" si="228"/>
        <v/>
      </c>
      <c r="R4894" t="str">
        <f t="shared" si="229"/>
        <v/>
      </c>
    </row>
    <row r="4895" spans="1:18" x14ac:dyDescent="0.35">
      <c r="A4895" t="str">
        <f t="shared" si="230"/>
        <v/>
      </c>
      <c r="G4895" t="str">
        <f>IF($B4895="","",IF($J4895&lt;&gt;"",IFERROR(LOOKUP(2,1/(($B$5:$B$20000=$B4895)*($F$5:$F$20000="组件")*($I$5:$I$20000=$J4895)),$G$5:$G$20000)&amp;"."&amp;COUNTIFS($B$5:$B4895,$B4895,$J$5:$J4895,$J4895),""),COUNTIFS($B$5:$B4895,$B4895,$J$5:$J4895,"")))</f>
        <v/>
      </c>
      <c r="I4895" t="str">
        <f>IF($F4895="组件","C"&amp;TEXT(COUNTIFS($B$5:$B4895,$B4895,$F$5:$F4895,"组件"),"000"),"")</f>
        <v/>
      </c>
      <c r="J4895" t="str">
        <f t="shared" si="228"/>
        <v/>
      </c>
      <c r="R4895" t="str">
        <f t="shared" si="229"/>
        <v/>
      </c>
    </row>
    <row r="4896" spans="1:18" x14ac:dyDescent="0.35">
      <c r="A4896" t="str">
        <f t="shared" si="230"/>
        <v/>
      </c>
      <c r="G4896" t="str">
        <f>IF($B4896="","",IF($J4896&lt;&gt;"",IFERROR(LOOKUP(2,1/(($B$5:$B$20000=$B4896)*($F$5:$F$20000="组件")*($I$5:$I$20000=$J4896)),$G$5:$G$20000)&amp;"."&amp;COUNTIFS($B$5:$B4896,$B4896,$J$5:$J4896,$J4896),""),COUNTIFS($B$5:$B4896,$B4896,$J$5:$J4896,"")))</f>
        <v/>
      </c>
      <c r="I4896" t="str">
        <f>IF($F4896="组件","C"&amp;TEXT(COUNTIFS($B$5:$B4896,$B4896,$F$5:$F4896,"组件"),"000"),"")</f>
        <v/>
      </c>
      <c r="J4896" t="str">
        <f t="shared" si="228"/>
        <v/>
      </c>
      <c r="R4896" t="str">
        <f t="shared" si="229"/>
        <v/>
      </c>
    </row>
    <row r="4897" spans="1:18" x14ac:dyDescent="0.35">
      <c r="A4897" t="str">
        <f t="shared" si="230"/>
        <v/>
      </c>
      <c r="G4897" t="str">
        <f>IF($B4897="","",IF($J4897&lt;&gt;"",IFERROR(LOOKUP(2,1/(($B$5:$B$20000=$B4897)*($F$5:$F$20000="组件")*($I$5:$I$20000=$J4897)),$G$5:$G$20000)&amp;"."&amp;COUNTIFS($B$5:$B4897,$B4897,$J$5:$J4897,$J4897),""),COUNTIFS($B$5:$B4897,$B4897,$J$5:$J4897,"")))</f>
        <v/>
      </c>
      <c r="I4897" t="str">
        <f>IF($F4897="组件","C"&amp;TEXT(COUNTIFS($B$5:$B4897,$B4897,$F$5:$F4897,"组件"),"000"),"")</f>
        <v/>
      </c>
      <c r="J4897" t="str">
        <f t="shared" si="228"/>
        <v/>
      </c>
      <c r="R4897" t="str">
        <f t="shared" si="229"/>
        <v/>
      </c>
    </row>
    <row r="4898" spans="1:18" x14ac:dyDescent="0.35">
      <c r="A4898" t="str">
        <f t="shared" si="230"/>
        <v/>
      </c>
      <c r="G4898" t="str">
        <f>IF($B4898="","",IF($J4898&lt;&gt;"",IFERROR(LOOKUP(2,1/(($B$5:$B$20000=$B4898)*($F$5:$F$20000="组件")*($I$5:$I$20000=$J4898)),$G$5:$G$20000)&amp;"."&amp;COUNTIFS($B$5:$B4898,$B4898,$J$5:$J4898,$J4898),""),COUNTIFS($B$5:$B4898,$B4898,$J$5:$J4898,"")))</f>
        <v/>
      </c>
      <c r="I4898" t="str">
        <f>IF($F4898="组件","C"&amp;TEXT(COUNTIFS($B$5:$B4898,$B4898,$F$5:$F4898,"组件"),"000"),"")</f>
        <v/>
      </c>
      <c r="J4898" t="str">
        <f t="shared" si="228"/>
        <v/>
      </c>
      <c r="R4898" t="str">
        <f t="shared" si="229"/>
        <v/>
      </c>
    </row>
    <row r="4899" spans="1:18" x14ac:dyDescent="0.35">
      <c r="A4899" t="str">
        <f t="shared" si="230"/>
        <v/>
      </c>
      <c r="G4899" t="str">
        <f>IF($B4899="","",IF($J4899&lt;&gt;"",IFERROR(LOOKUP(2,1/(($B$5:$B$20000=$B4899)*($F$5:$F$20000="组件")*($I$5:$I$20000=$J4899)),$G$5:$G$20000)&amp;"."&amp;COUNTIFS($B$5:$B4899,$B4899,$J$5:$J4899,$J4899),""),COUNTIFS($B$5:$B4899,$B4899,$J$5:$J4899,"")))</f>
        <v/>
      </c>
      <c r="I4899" t="str">
        <f>IF($F4899="组件","C"&amp;TEXT(COUNTIFS($B$5:$B4899,$B4899,$F$5:$F4899,"组件"),"000"),"")</f>
        <v/>
      </c>
      <c r="J4899" t="str">
        <f t="shared" si="228"/>
        <v/>
      </c>
      <c r="R4899" t="str">
        <f t="shared" si="229"/>
        <v/>
      </c>
    </row>
    <row r="4900" spans="1:18" x14ac:dyDescent="0.35">
      <c r="A4900" t="str">
        <f t="shared" si="230"/>
        <v/>
      </c>
      <c r="G4900" t="str">
        <f>IF($B4900="","",IF($J4900&lt;&gt;"",IFERROR(LOOKUP(2,1/(($B$5:$B$20000=$B4900)*($F$5:$F$20000="组件")*($I$5:$I$20000=$J4900)),$G$5:$G$20000)&amp;"."&amp;COUNTIFS($B$5:$B4900,$B4900,$J$5:$J4900,$J4900),""),COUNTIFS($B$5:$B4900,$B4900,$J$5:$J4900,"")))</f>
        <v/>
      </c>
      <c r="I4900" t="str">
        <f>IF($F4900="组件","C"&amp;TEXT(COUNTIFS($B$5:$B4900,$B4900,$F$5:$F4900,"组件"),"000"),"")</f>
        <v/>
      </c>
      <c r="J4900" t="str">
        <f t="shared" si="228"/>
        <v/>
      </c>
      <c r="R4900" t="str">
        <f t="shared" si="229"/>
        <v/>
      </c>
    </row>
    <row r="4901" spans="1:18" x14ac:dyDescent="0.35">
      <c r="A4901" t="str">
        <f t="shared" si="230"/>
        <v/>
      </c>
      <c r="G4901" t="str">
        <f>IF($B4901="","",IF($J4901&lt;&gt;"",IFERROR(LOOKUP(2,1/(($B$5:$B$20000=$B4901)*($F$5:$F$20000="组件")*($I$5:$I$20000=$J4901)),$G$5:$G$20000)&amp;"."&amp;COUNTIFS($B$5:$B4901,$B4901,$J$5:$J4901,$J4901),""),COUNTIFS($B$5:$B4901,$B4901,$J$5:$J4901,"")))</f>
        <v/>
      </c>
      <c r="I4901" t="str">
        <f>IF($F4901="组件","C"&amp;TEXT(COUNTIFS($B$5:$B4901,$B4901,$F$5:$F4901,"组件"),"000"),"")</f>
        <v/>
      </c>
      <c r="J4901" t="str">
        <f t="shared" si="228"/>
        <v/>
      </c>
      <c r="R4901" t="str">
        <f t="shared" si="229"/>
        <v/>
      </c>
    </row>
    <row r="4902" spans="1:18" x14ac:dyDescent="0.35">
      <c r="A4902" t="str">
        <f t="shared" si="230"/>
        <v/>
      </c>
      <c r="G4902" t="str">
        <f>IF($B4902="","",IF($J4902&lt;&gt;"",IFERROR(LOOKUP(2,1/(($B$5:$B$20000=$B4902)*($F$5:$F$20000="组件")*($I$5:$I$20000=$J4902)),$G$5:$G$20000)&amp;"."&amp;COUNTIFS($B$5:$B4902,$B4902,$J$5:$J4902,$J4902),""),COUNTIFS($B$5:$B4902,$B4902,$J$5:$J4902,"")))</f>
        <v/>
      </c>
      <c r="I4902" t="str">
        <f>IF($F4902="组件","C"&amp;TEXT(COUNTIFS($B$5:$B4902,$B4902,$F$5:$F4902,"组件"),"000"),"")</f>
        <v/>
      </c>
      <c r="J4902" t="str">
        <f t="shared" si="228"/>
        <v/>
      </c>
      <c r="R4902" t="str">
        <f t="shared" si="229"/>
        <v/>
      </c>
    </row>
    <row r="4903" spans="1:18" x14ac:dyDescent="0.35">
      <c r="A4903" t="str">
        <f t="shared" si="230"/>
        <v/>
      </c>
      <c r="G4903" t="str">
        <f>IF($B4903="","",IF($J4903&lt;&gt;"",IFERROR(LOOKUP(2,1/(($B$5:$B$20000=$B4903)*($F$5:$F$20000="组件")*($I$5:$I$20000=$J4903)),$G$5:$G$20000)&amp;"."&amp;COUNTIFS($B$5:$B4903,$B4903,$J$5:$J4903,$J4903),""),COUNTIFS($B$5:$B4903,$B4903,$J$5:$J4903,"")))</f>
        <v/>
      </c>
      <c r="I4903" t="str">
        <f>IF($F4903="组件","C"&amp;TEXT(COUNTIFS($B$5:$B4903,$B4903,$F$5:$F4903,"组件"),"000"),"")</f>
        <v/>
      </c>
      <c r="J4903" t="str">
        <f t="shared" si="228"/>
        <v/>
      </c>
      <c r="R4903" t="str">
        <f t="shared" si="229"/>
        <v/>
      </c>
    </row>
    <row r="4904" spans="1:18" x14ac:dyDescent="0.35">
      <c r="A4904" t="str">
        <f t="shared" si="230"/>
        <v/>
      </c>
      <c r="G4904" t="str">
        <f>IF($B4904="","",IF($J4904&lt;&gt;"",IFERROR(LOOKUP(2,1/(($B$5:$B$20000=$B4904)*($F$5:$F$20000="组件")*($I$5:$I$20000=$J4904)),$G$5:$G$20000)&amp;"."&amp;COUNTIFS($B$5:$B4904,$B4904,$J$5:$J4904,$J4904),""),COUNTIFS($B$5:$B4904,$B4904,$J$5:$J4904,"")))</f>
        <v/>
      </c>
      <c r="I4904" t="str">
        <f>IF($F4904="组件","C"&amp;TEXT(COUNTIFS($B$5:$B4904,$B4904,$F$5:$F4904,"组件"),"000"),"")</f>
        <v/>
      </c>
      <c r="J4904" t="str">
        <f t="shared" si="228"/>
        <v/>
      </c>
      <c r="R4904" t="str">
        <f t="shared" si="229"/>
        <v/>
      </c>
    </row>
    <row r="4905" spans="1:18" x14ac:dyDescent="0.35">
      <c r="A4905" t="str">
        <f t="shared" si="230"/>
        <v/>
      </c>
      <c r="G4905" t="str">
        <f>IF($B4905="","",IF($J4905&lt;&gt;"",IFERROR(LOOKUP(2,1/(($B$5:$B$20000=$B4905)*($F$5:$F$20000="组件")*($I$5:$I$20000=$J4905)),$G$5:$G$20000)&amp;"."&amp;COUNTIFS($B$5:$B4905,$B4905,$J$5:$J4905,$J4905),""),COUNTIFS($B$5:$B4905,$B4905,$J$5:$J4905,"")))</f>
        <v/>
      </c>
      <c r="I4905" t="str">
        <f>IF($F4905="组件","C"&amp;TEXT(COUNTIFS($B$5:$B4905,$B4905,$F$5:$F4905,"组件"),"000"),"")</f>
        <v/>
      </c>
      <c r="J4905" t="str">
        <f t="shared" si="228"/>
        <v/>
      </c>
      <c r="R4905" t="str">
        <f t="shared" si="229"/>
        <v/>
      </c>
    </row>
    <row r="4906" spans="1:18" x14ac:dyDescent="0.35">
      <c r="A4906" t="str">
        <f t="shared" si="230"/>
        <v/>
      </c>
      <c r="G4906" t="str">
        <f>IF($B4906="","",IF($J4906&lt;&gt;"",IFERROR(LOOKUP(2,1/(($B$5:$B$20000=$B4906)*($F$5:$F$20000="组件")*($I$5:$I$20000=$J4906)),$G$5:$G$20000)&amp;"."&amp;COUNTIFS($B$5:$B4906,$B4906,$J$5:$J4906,$J4906),""),COUNTIFS($B$5:$B4906,$B4906,$J$5:$J4906,"")))</f>
        <v/>
      </c>
      <c r="I4906" t="str">
        <f>IF($F4906="组件","C"&amp;TEXT(COUNTIFS($B$5:$B4906,$B4906,$F$5:$F4906,"组件"),"000"),"")</f>
        <v/>
      </c>
      <c r="J4906" t="str">
        <f t="shared" si="228"/>
        <v/>
      </c>
      <c r="R4906" t="str">
        <f t="shared" si="229"/>
        <v/>
      </c>
    </row>
    <row r="4907" spans="1:18" x14ac:dyDescent="0.35">
      <c r="A4907" t="str">
        <f t="shared" si="230"/>
        <v/>
      </c>
      <c r="G4907" t="str">
        <f>IF($B4907="","",IF($J4907&lt;&gt;"",IFERROR(LOOKUP(2,1/(($B$5:$B$20000=$B4907)*($F$5:$F$20000="组件")*($I$5:$I$20000=$J4907)),$G$5:$G$20000)&amp;"."&amp;COUNTIFS($B$5:$B4907,$B4907,$J$5:$J4907,$J4907),""),COUNTIFS($B$5:$B4907,$B4907,$J$5:$J4907,"")))</f>
        <v/>
      </c>
      <c r="I4907" t="str">
        <f>IF($F4907="组件","C"&amp;TEXT(COUNTIFS($B$5:$B4907,$B4907,$F$5:$F4907,"组件"),"000"),"")</f>
        <v/>
      </c>
      <c r="J4907" t="str">
        <f t="shared" si="228"/>
        <v/>
      </c>
      <c r="R4907" t="str">
        <f t="shared" si="229"/>
        <v/>
      </c>
    </row>
    <row r="4908" spans="1:18" x14ac:dyDescent="0.35">
      <c r="A4908" t="str">
        <f t="shared" si="230"/>
        <v/>
      </c>
      <c r="G4908" t="str">
        <f>IF($B4908="","",IF($J4908&lt;&gt;"",IFERROR(LOOKUP(2,1/(($B$5:$B$20000=$B4908)*($F$5:$F$20000="组件")*($I$5:$I$20000=$J4908)),$G$5:$G$20000)&amp;"."&amp;COUNTIFS($B$5:$B4908,$B4908,$J$5:$J4908,$J4908),""),COUNTIFS($B$5:$B4908,$B4908,$J$5:$J4908,"")))</f>
        <v/>
      </c>
      <c r="I4908" t="str">
        <f>IF($F4908="组件","C"&amp;TEXT(COUNTIFS($B$5:$B4908,$B4908,$F$5:$F4908,"组件"),"000"),"")</f>
        <v/>
      </c>
      <c r="J4908" t="str">
        <f t="shared" si="228"/>
        <v/>
      </c>
      <c r="R4908" t="str">
        <f t="shared" si="229"/>
        <v/>
      </c>
    </row>
    <row r="4909" spans="1:18" x14ac:dyDescent="0.35">
      <c r="A4909" t="str">
        <f t="shared" si="230"/>
        <v/>
      </c>
      <c r="G4909" t="str">
        <f>IF($B4909="","",IF($J4909&lt;&gt;"",IFERROR(LOOKUP(2,1/(($B$5:$B$20000=$B4909)*($F$5:$F$20000="组件")*($I$5:$I$20000=$J4909)),$G$5:$G$20000)&amp;"."&amp;COUNTIFS($B$5:$B4909,$B4909,$J$5:$J4909,$J4909),""),COUNTIFS($B$5:$B4909,$B4909,$J$5:$J4909,"")))</f>
        <v/>
      </c>
      <c r="I4909" t="str">
        <f>IF($F4909="组件","C"&amp;TEXT(COUNTIFS($B$5:$B4909,$B4909,$F$5:$F4909,"组件"),"000"),"")</f>
        <v/>
      </c>
      <c r="J4909" t="str">
        <f t="shared" si="228"/>
        <v/>
      </c>
      <c r="R4909" t="str">
        <f t="shared" si="229"/>
        <v/>
      </c>
    </row>
    <row r="4910" spans="1:18" x14ac:dyDescent="0.35">
      <c r="A4910" t="str">
        <f t="shared" si="230"/>
        <v/>
      </c>
      <c r="G4910" t="str">
        <f>IF($B4910="","",IF($J4910&lt;&gt;"",IFERROR(LOOKUP(2,1/(($B$5:$B$20000=$B4910)*($F$5:$F$20000="组件")*($I$5:$I$20000=$J4910)),$G$5:$G$20000)&amp;"."&amp;COUNTIFS($B$5:$B4910,$B4910,$J$5:$J4910,$J4910),""),COUNTIFS($B$5:$B4910,$B4910,$J$5:$J4910,"")))</f>
        <v/>
      </c>
      <c r="I4910" t="str">
        <f>IF($F4910="组件","C"&amp;TEXT(COUNTIFS($B$5:$B4910,$B4910,$F$5:$F4910,"组件"),"000"),"")</f>
        <v/>
      </c>
      <c r="J4910" t="str">
        <f t="shared" si="228"/>
        <v/>
      </c>
      <c r="R4910" t="str">
        <f t="shared" si="229"/>
        <v/>
      </c>
    </row>
    <row r="4911" spans="1:18" x14ac:dyDescent="0.35">
      <c r="A4911" t="str">
        <f t="shared" si="230"/>
        <v/>
      </c>
      <c r="G4911" t="str">
        <f>IF($B4911="","",IF($J4911&lt;&gt;"",IFERROR(LOOKUP(2,1/(($B$5:$B$20000=$B4911)*($F$5:$F$20000="组件")*($I$5:$I$20000=$J4911)),$G$5:$G$20000)&amp;"."&amp;COUNTIFS($B$5:$B4911,$B4911,$J$5:$J4911,$J4911),""),COUNTIFS($B$5:$B4911,$B4911,$J$5:$J4911,"")))</f>
        <v/>
      </c>
      <c r="I4911" t="str">
        <f>IF($F4911="组件","C"&amp;TEXT(COUNTIFS($B$5:$B4911,$B4911,$F$5:$F4911,"组件"),"000"),"")</f>
        <v/>
      </c>
      <c r="J4911" t="str">
        <f t="shared" si="228"/>
        <v/>
      </c>
      <c r="R4911" t="str">
        <f t="shared" si="229"/>
        <v/>
      </c>
    </row>
    <row r="4912" spans="1:18" x14ac:dyDescent="0.35">
      <c r="A4912" t="str">
        <f t="shared" si="230"/>
        <v/>
      </c>
      <c r="G4912" t="str">
        <f>IF($B4912="","",IF($J4912&lt;&gt;"",IFERROR(LOOKUP(2,1/(($B$5:$B$20000=$B4912)*($F$5:$F$20000="组件")*($I$5:$I$20000=$J4912)),$G$5:$G$20000)&amp;"."&amp;COUNTIFS($B$5:$B4912,$B4912,$J$5:$J4912,$J4912),""),COUNTIFS($B$5:$B4912,$B4912,$J$5:$J4912,"")))</f>
        <v/>
      </c>
      <c r="I4912" t="str">
        <f>IF($F4912="组件","C"&amp;TEXT(COUNTIFS($B$5:$B4912,$B4912,$F$5:$F4912,"组件"),"000"),"")</f>
        <v/>
      </c>
      <c r="J4912" t="str">
        <f t="shared" si="228"/>
        <v/>
      </c>
      <c r="R4912" t="str">
        <f t="shared" si="229"/>
        <v/>
      </c>
    </row>
    <row r="4913" spans="1:18" x14ac:dyDescent="0.35">
      <c r="A4913" t="str">
        <f t="shared" si="230"/>
        <v/>
      </c>
      <c r="G4913" t="str">
        <f>IF($B4913="","",IF($J4913&lt;&gt;"",IFERROR(LOOKUP(2,1/(($B$5:$B$20000=$B4913)*($F$5:$F$20000="组件")*($I$5:$I$20000=$J4913)),$G$5:$G$20000)&amp;"."&amp;COUNTIFS($B$5:$B4913,$B4913,$J$5:$J4913,$J4913),""),COUNTIFS($B$5:$B4913,$B4913,$J$5:$J4913,"")))</f>
        <v/>
      </c>
      <c r="I4913" t="str">
        <f>IF($F4913="组件","C"&amp;TEXT(COUNTIFS($B$5:$B4913,$B4913,$F$5:$F4913,"组件"),"000"),"")</f>
        <v/>
      </c>
      <c r="J4913" t="str">
        <f t="shared" si="228"/>
        <v/>
      </c>
      <c r="R4913" t="str">
        <f t="shared" si="229"/>
        <v/>
      </c>
    </row>
    <row r="4914" spans="1:18" x14ac:dyDescent="0.35">
      <c r="A4914" t="str">
        <f t="shared" si="230"/>
        <v/>
      </c>
      <c r="G4914" t="str">
        <f>IF($B4914="","",IF($J4914&lt;&gt;"",IFERROR(LOOKUP(2,1/(($B$5:$B$20000=$B4914)*($F$5:$F$20000="组件")*($I$5:$I$20000=$J4914)),$G$5:$G$20000)&amp;"."&amp;COUNTIFS($B$5:$B4914,$B4914,$J$5:$J4914,$J4914),""),COUNTIFS($B$5:$B4914,$B4914,$J$5:$J4914,"")))</f>
        <v/>
      </c>
      <c r="I4914" t="str">
        <f>IF($F4914="组件","C"&amp;TEXT(COUNTIFS($B$5:$B4914,$B4914,$F$5:$F4914,"组件"),"000"),"")</f>
        <v/>
      </c>
      <c r="J4914" t="str">
        <f t="shared" si="228"/>
        <v/>
      </c>
      <c r="R4914" t="str">
        <f t="shared" si="229"/>
        <v/>
      </c>
    </row>
    <row r="4915" spans="1:18" x14ac:dyDescent="0.35">
      <c r="A4915" t="str">
        <f t="shared" si="230"/>
        <v/>
      </c>
      <c r="G4915" t="str">
        <f>IF($B4915="","",IF($J4915&lt;&gt;"",IFERROR(LOOKUP(2,1/(($B$5:$B$20000=$B4915)*($F$5:$F$20000="组件")*($I$5:$I$20000=$J4915)),$G$5:$G$20000)&amp;"."&amp;COUNTIFS($B$5:$B4915,$B4915,$J$5:$J4915,$J4915),""),COUNTIFS($B$5:$B4915,$B4915,$J$5:$J4915,"")))</f>
        <v/>
      </c>
      <c r="I4915" t="str">
        <f>IF($F4915="组件","C"&amp;TEXT(COUNTIFS($B$5:$B4915,$B4915,$F$5:$F4915,"组件"),"000"),"")</f>
        <v/>
      </c>
      <c r="J4915" t="str">
        <f t="shared" si="228"/>
        <v/>
      </c>
      <c r="R4915" t="str">
        <f t="shared" si="229"/>
        <v/>
      </c>
    </row>
    <row r="4916" spans="1:18" x14ac:dyDescent="0.35">
      <c r="A4916" t="str">
        <f t="shared" si="230"/>
        <v/>
      </c>
      <c r="G4916" t="str">
        <f>IF($B4916="","",IF($J4916&lt;&gt;"",IFERROR(LOOKUP(2,1/(($B$5:$B$20000=$B4916)*($F$5:$F$20000="组件")*($I$5:$I$20000=$J4916)),$G$5:$G$20000)&amp;"."&amp;COUNTIFS($B$5:$B4916,$B4916,$J$5:$J4916,$J4916),""),COUNTIFS($B$5:$B4916,$B4916,$J$5:$J4916,"")))</f>
        <v/>
      </c>
      <c r="I4916" t="str">
        <f>IF($F4916="组件","C"&amp;TEXT(COUNTIFS($B$5:$B4916,$B4916,$F$5:$F4916,"组件"),"000"),"")</f>
        <v/>
      </c>
      <c r="J4916" t="str">
        <f t="shared" si="228"/>
        <v/>
      </c>
      <c r="R4916" t="str">
        <f t="shared" si="229"/>
        <v/>
      </c>
    </row>
    <row r="4917" spans="1:18" x14ac:dyDescent="0.35">
      <c r="A4917" t="str">
        <f t="shared" si="230"/>
        <v/>
      </c>
      <c r="G4917" t="str">
        <f>IF($B4917="","",IF($J4917&lt;&gt;"",IFERROR(LOOKUP(2,1/(($B$5:$B$20000=$B4917)*($F$5:$F$20000="组件")*($I$5:$I$20000=$J4917)),$G$5:$G$20000)&amp;"."&amp;COUNTIFS($B$5:$B4917,$B4917,$J$5:$J4917,$J4917),""),COUNTIFS($B$5:$B4917,$B4917,$J$5:$J4917,"")))</f>
        <v/>
      </c>
      <c r="I4917" t="str">
        <f>IF($F4917="组件","C"&amp;TEXT(COUNTIFS($B$5:$B4917,$B4917,$F$5:$F4917,"组件"),"000"),"")</f>
        <v/>
      </c>
      <c r="J4917" t="str">
        <f t="shared" si="228"/>
        <v/>
      </c>
      <c r="R4917" t="str">
        <f t="shared" si="229"/>
        <v/>
      </c>
    </row>
    <row r="4918" spans="1:18" x14ac:dyDescent="0.35">
      <c r="A4918" t="str">
        <f t="shared" si="230"/>
        <v/>
      </c>
      <c r="G4918" t="str">
        <f>IF($B4918="","",IF($J4918&lt;&gt;"",IFERROR(LOOKUP(2,1/(($B$5:$B$20000=$B4918)*($F$5:$F$20000="组件")*($I$5:$I$20000=$J4918)),$G$5:$G$20000)&amp;"."&amp;COUNTIFS($B$5:$B4918,$B4918,$J$5:$J4918,$J4918),""),COUNTIFS($B$5:$B4918,$B4918,$J$5:$J4918,"")))</f>
        <v/>
      </c>
      <c r="I4918" t="str">
        <f>IF($F4918="组件","C"&amp;TEXT(COUNTIFS($B$5:$B4918,$B4918,$F$5:$F4918,"组件"),"000"),"")</f>
        <v/>
      </c>
      <c r="J4918" t="str">
        <f t="shared" si="228"/>
        <v/>
      </c>
      <c r="R4918" t="str">
        <f t="shared" si="229"/>
        <v/>
      </c>
    </row>
    <row r="4919" spans="1:18" x14ac:dyDescent="0.35">
      <c r="A4919" t="str">
        <f t="shared" si="230"/>
        <v/>
      </c>
      <c r="G4919" t="str">
        <f>IF($B4919="","",IF($J4919&lt;&gt;"",IFERROR(LOOKUP(2,1/(($B$5:$B$20000=$B4919)*($F$5:$F$20000="组件")*($I$5:$I$20000=$J4919)),$G$5:$G$20000)&amp;"."&amp;COUNTIFS($B$5:$B4919,$B4919,$J$5:$J4919,$J4919),""),COUNTIFS($B$5:$B4919,$B4919,$J$5:$J4919,"")))</f>
        <v/>
      </c>
      <c r="I4919" t="str">
        <f>IF($F4919="组件","C"&amp;TEXT(COUNTIFS($B$5:$B4919,$B4919,$F$5:$F4919,"组件"),"000"),"")</f>
        <v/>
      </c>
      <c r="J4919" t="str">
        <f t="shared" si="228"/>
        <v/>
      </c>
      <c r="R4919" t="str">
        <f t="shared" si="229"/>
        <v/>
      </c>
    </row>
    <row r="4920" spans="1:18" x14ac:dyDescent="0.35">
      <c r="A4920" t="str">
        <f t="shared" si="230"/>
        <v/>
      </c>
      <c r="G4920" t="str">
        <f>IF($B4920="","",IF($J4920&lt;&gt;"",IFERROR(LOOKUP(2,1/(($B$5:$B$20000=$B4920)*($F$5:$F$20000="组件")*($I$5:$I$20000=$J4920)),$G$5:$G$20000)&amp;"."&amp;COUNTIFS($B$5:$B4920,$B4920,$J$5:$J4920,$J4920),""),COUNTIFS($B$5:$B4920,$B4920,$J$5:$J4920,"")))</f>
        <v/>
      </c>
      <c r="I4920" t="str">
        <f>IF($F4920="组件","C"&amp;TEXT(COUNTIFS($B$5:$B4920,$B4920,$F$5:$F4920,"组件"),"000"),"")</f>
        <v/>
      </c>
      <c r="J4920" t="str">
        <f t="shared" si="228"/>
        <v/>
      </c>
      <c r="R4920" t="str">
        <f t="shared" si="229"/>
        <v/>
      </c>
    </row>
    <row r="4921" spans="1:18" x14ac:dyDescent="0.35">
      <c r="A4921" t="str">
        <f t="shared" si="230"/>
        <v/>
      </c>
      <c r="G4921" t="str">
        <f>IF($B4921="","",IF($J4921&lt;&gt;"",IFERROR(LOOKUP(2,1/(($B$5:$B$20000=$B4921)*($F$5:$F$20000="组件")*($I$5:$I$20000=$J4921)),$G$5:$G$20000)&amp;"."&amp;COUNTIFS($B$5:$B4921,$B4921,$J$5:$J4921,$J4921),""),COUNTIFS($B$5:$B4921,$B4921,$J$5:$J4921,"")))</f>
        <v/>
      </c>
      <c r="I4921" t="str">
        <f>IF($F4921="组件","C"&amp;TEXT(COUNTIFS($B$5:$B4921,$B4921,$F$5:$F4921,"组件"),"000"),"")</f>
        <v/>
      </c>
      <c r="J4921" t="str">
        <f t="shared" si="228"/>
        <v/>
      </c>
      <c r="R4921" t="str">
        <f t="shared" si="229"/>
        <v/>
      </c>
    </row>
    <row r="4922" spans="1:18" x14ac:dyDescent="0.35">
      <c r="A4922" t="str">
        <f t="shared" si="230"/>
        <v/>
      </c>
      <c r="G4922" t="str">
        <f>IF($B4922="","",IF($J4922&lt;&gt;"",IFERROR(LOOKUP(2,1/(($B$5:$B$20000=$B4922)*($F$5:$F$20000="组件")*($I$5:$I$20000=$J4922)),$G$5:$G$20000)&amp;"."&amp;COUNTIFS($B$5:$B4922,$B4922,$J$5:$J4922,$J4922),""),COUNTIFS($B$5:$B4922,$B4922,$J$5:$J4922,"")))</f>
        <v/>
      </c>
      <c r="I4922" t="str">
        <f>IF($F4922="组件","C"&amp;TEXT(COUNTIFS($B$5:$B4922,$B4922,$F$5:$F4922,"组件"),"000"),"")</f>
        <v/>
      </c>
      <c r="J4922" t="str">
        <f t="shared" si="228"/>
        <v/>
      </c>
      <c r="R4922" t="str">
        <f t="shared" si="229"/>
        <v/>
      </c>
    </row>
    <row r="4923" spans="1:18" x14ac:dyDescent="0.35">
      <c r="A4923" t="str">
        <f t="shared" si="230"/>
        <v/>
      </c>
      <c r="G4923" t="str">
        <f>IF($B4923="","",IF($J4923&lt;&gt;"",IFERROR(LOOKUP(2,1/(($B$5:$B$20000=$B4923)*($F$5:$F$20000="组件")*($I$5:$I$20000=$J4923)),$G$5:$G$20000)&amp;"."&amp;COUNTIFS($B$5:$B4923,$B4923,$J$5:$J4923,$J4923),""),COUNTIFS($B$5:$B4923,$B4923,$J$5:$J4923,"")))</f>
        <v/>
      </c>
      <c r="I4923" t="str">
        <f>IF($F4923="组件","C"&amp;TEXT(COUNTIFS($B$5:$B4923,$B4923,$F$5:$F4923,"组件"),"000"),"")</f>
        <v/>
      </c>
      <c r="J4923" t="str">
        <f t="shared" si="228"/>
        <v/>
      </c>
      <c r="R4923" t="str">
        <f t="shared" si="229"/>
        <v/>
      </c>
    </row>
    <row r="4924" spans="1:18" x14ac:dyDescent="0.35">
      <c r="A4924" t="str">
        <f t="shared" si="230"/>
        <v/>
      </c>
      <c r="G4924" t="str">
        <f>IF($B4924="","",IF($J4924&lt;&gt;"",IFERROR(LOOKUP(2,1/(($B$5:$B$20000=$B4924)*($F$5:$F$20000="组件")*($I$5:$I$20000=$J4924)),$G$5:$G$20000)&amp;"."&amp;COUNTIFS($B$5:$B4924,$B4924,$J$5:$J4924,$J4924),""),COUNTIFS($B$5:$B4924,$B4924,$J$5:$J4924,"")))</f>
        <v/>
      </c>
      <c r="I4924" t="str">
        <f>IF($F4924="组件","C"&amp;TEXT(COUNTIFS($B$5:$B4924,$B4924,$F$5:$F4924,"组件"),"000"),"")</f>
        <v/>
      </c>
      <c r="J4924" t="str">
        <f t="shared" si="228"/>
        <v/>
      </c>
      <c r="R4924" t="str">
        <f t="shared" si="229"/>
        <v/>
      </c>
    </row>
    <row r="4925" spans="1:18" x14ac:dyDescent="0.35">
      <c r="A4925" t="str">
        <f t="shared" si="230"/>
        <v/>
      </c>
      <c r="G4925" t="str">
        <f>IF($B4925="","",IF($J4925&lt;&gt;"",IFERROR(LOOKUP(2,1/(($B$5:$B$20000=$B4925)*($F$5:$F$20000="组件")*($I$5:$I$20000=$J4925)),$G$5:$G$20000)&amp;"."&amp;COUNTIFS($B$5:$B4925,$B4925,$J$5:$J4925,$J4925),""),COUNTIFS($B$5:$B4925,$B4925,$J$5:$J4925,"")))</f>
        <v/>
      </c>
      <c r="I4925" t="str">
        <f>IF($F4925="组件","C"&amp;TEXT(COUNTIFS($B$5:$B4925,$B4925,$F$5:$F4925,"组件"),"000"),"")</f>
        <v/>
      </c>
      <c r="J4925" t="str">
        <f t="shared" si="228"/>
        <v/>
      </c>
      <c r="R4925" t="str">
        <f t="shared" si="229"/>
        <v/>
      </c>
    </row>
    <row r="4926" spans="1:18" x14ac:dyDescent="0.35">
      <c r="A4926" t="str">
        <f t="shared" si="230"/>
        <v/>
      </c>
      <c r="G4926" t="str">
        <f>IF($B4926="","",IF($J4926&lt;&gt;"",IFERROR(LOOKUP(2,1/(($B$5:$B$20000=$B4926)*($F$5:$F$20000="组件")*($I$5:$I$20000=$J4926)),$G$5:$G$20000)&amp;"."&amp;COUNTIFS($B$5:$B4926,$B4926,$J$5:$J4926,$J4926),""),COUNTIFS($B$5:$B4926,$B4926,$J$5:$J4926,"")))</f>
        <v/>
      </c>
      <c r="I4926" t="str">
        <f>IF($F4926="组件","C"&amp;TEXT(COUNTIFS($B$5:$B4926,$B4926,$F$5:$F4926,"组件"),"000"),"")</f>
        <v/>
      </c>
      <c r="J4926" t="str">
        <f t="shared" si="228"/>
        <v/>
      </c>
      <c r="R4926" t="str">
        <f t="shared" si="229"/>
        <v/>
      </c>
    </row>
    <row r="4927" spans="1:18" x14ac:dyDescent="0.35">
      <c r="A4927" t="str">
        <f t="shared" si="230"/>
        <v/>
      </c>
      <c r="G4927" t="str">
        <f>IF($B4927="","",IF($J4927&lt;&gt;"",IFERROR(LOOKUP(2,1/(($B$5:$B$20000=$B4927)*($F$5:$F$20000="组件")*($I$5:$I$20000=$J4927)),$G$5:$G$20000)&amp;"."&amp;COUNTIFS($B$5:$B4927,$B4927,$J$5:$J4927,$J4927),""),COUNTIFS($B$5:$B4927,$B4927,$J$5:$J4927,"")))</f>
        <v/>
      </c>
      <c r="I4927" t="str">
        <f>IF($F4927="组件","C"&amp;TEXT(COUNTIFS($B$5:$B4927,$B4927,$F$5:$F4927,"组件"),"000"),"")</f>
        <v/>
      </c>
      <c r="J4927" t="str">
        <f t="shared" si="228"/>
        <v/>
      </c>
      <c r="R4927" t="str">
        <f t="shared" si="229"/>
        <v/>
      </c>
    </row>
    <row r="4928" spans="1:18" x14ac:dyDescent="0.35">
      <c r="A4928" t="str">
        <f t="shared" si="230"/>
        <v/>
      </c>
      <c r="G4928" t="str">
        <f>IF($B4928="","",IF($J4928&lt;&gt;"",IFERROR(LOOKUP(2,1/(($B$5:$B$20000=$B4928)*($F$5:$F$20000="组件")*($I$5:$I$20000=$J4928)),$G$5:$G$20000)&amp;"."&amp;COUNTIFS($B$5:$B4928,$B4928,$J$5:$J4928,$J4928),""),COUNTIFS($B$5:$B4928,$B4928,$J$5:$J4928,"")))</f>
        <v/>
      </c>
      <c r="I4928" t="str">
        <f>IF($F4928="组件","C"&amp;TEXT(COUNTIFS($B$5:$B4928,$B4928,$F$5:$F4928,"组件"),"000"),"")</f>
        <v/>
      </c>
      <c r="J4928" t="str">
        <f t="shared" si="228"/>
        <v/>
      </c>
      <c r="R4928" t="str">
        <f t="shared" si="229"/>
        <v/>
      </c>
    </row>
    <row r="4929" spans="1:18" x14ac:dyDescent="0.35">
      <c r="A4929" t="str">
        <f t="shared" si="230"/>
        <v/>
      </c>
      <c r="G4929" t="str">
        <f>IF($B4929="","",IF($J4929&lt;&gt;"",IFERROR(LOOKUP(2,1/(($B$5:$B$20000=$B4929)*($F$5:$F$20000="组件")*($I$5:$I$20000=$J4929)),$G$5:$G$20000)&amp;"."&amp;COUNTIFS($B$5:$B4929,$B4929,$J$5:$J4929,$J4929),""),COUNTIFS($B$5:$B4929,$B4929,$J$5:$J4929,"")))</f>
        <v/>
      </c>
      <c r="I4929" t="str">
        <f>IF($F4929="组件","C"&amp;TEXT(COUNTIFS($B$5:$B4929,$B4929,$F$5:$F4929,"组件"),"000"),"")</f>
        <v/>
      </c>
      <c r="J4929" t="str">
        <f t="shared" si="228"/>
        <v/>
      </c>
      <c r="R4929" t="str">
        <f t="shared" si="229"/>
        <v/>
      </c>
    </row>
    <row r="4930" spans="1:18" x14ac:dyDescent="0.35">
      <c r="A4930" t="str">
        <f t="shared" si="230"/>
        <v/>
      </c>
      <c r="G4930" t="str">
        <f>IF($B4930="","",IF($J4930&lt;&gt;"",IFERROR(LOOKUP(2,1/(($B$5:$B$20000=$B4930)*($F$5:$F$20000="组件")*($I$5:$I$20000=$J4930)),$G$5:$G$20000)&amp;"."&amp;COUNTIFS($B$5:$B4930,$B4930,$J$5:$J4930,$J4930),""),COUNTIFS($B$5:$B4930,$B4930,$J$5:$J4930,"")))</f>
        <v/>
      </c>
      <c r="I4930" t="str">
        <f>IF($F4930="组件","C"&amp;TEXT(COUNTIFS($B$5:$B4930,$B4930,$F$5:$F4930,"组件"),"000"),"")</f>
        <v/>
      </c>
      <c r="J4930" t="str">
        <f t="shared" si="228"/>
        <v/>
      </c>
      <c r="R4930" t="str">
        <f t="shared" si="229"/>
        <v/>
      </c>
    </row>
    <row r="4931" spans="1:18" x14ac:dyDescent="0.35">
      <c r="A4931" t="str">
        <f t="shared" si="230"/>
        <v/>
      </c>
      <c r="G4931" t="str">
        <f>IF($B4931="","",IF($J4931&lt;&gt;"",IFERROR(LOOKUP(2,1/(($B$5:$B$20000=$B4931)*($F$5:$F$20000="组件")*($I$5:$I$20000=$J4931)),$G$5:$G$20000)&amp;"."&amp;COUNTIFS($B$5:$B4931,$B4931,$J$5:$J4931,$J4931),""),COUNTIFS($B$5:$B4931,$B4931,$J$5:$J4931,"")))</f>
        <v/>
      </c>
      <c r="I4931" t="str">
        <f>IF($F4931="组件","C"&amp;TEXT(COUNTIFS($B$5:$B4931,$B4931,$F$5:$F4931,"组件"),"000"),"")</f>
        <v/>
      </c>
      <c r="J4931" t="str">
        <f t="shared" si="228"/>
        <v/>
      </c>
      <c r="R4931" t="str">
        <f t="shared" si="229"/>
        <v/>
      </c>
    </row>
    <row r="4932" spans="1:18" x14ac:dyDescent="0.35">
      <c r="A4932" t="str">
        <f t="shared" si="230"/>
        <v/>
      </c>
      <c r="G4932" t="str">
        <f>IF($B4932="","",IF($J4932&lt;&gt;"",IFERROR(LOOKUP(2,1/(($B$5:$B$20000=$B4932)*($F$5:$F$20000="组件")*($I$5:$I$20000=$J4932)),$G$5:$G$20000)&amp;"."&amp;COUNTIFS($B$5:$B4932,$B4932,$J$5:$J4932,$J4932),""),COUNTIFS($B$5:$B4932,$B4932,$J$5:$J4932,"")))</f>
        <v/>
      </c>
      <c r="I4932" t="str">
        <f>IF($F4932="组件","C"&amp;TEXT(COUNTIFS($B$5:$B4932,$B4932,$F$5:$F4932,"组件"),"000"),"")</f>
        <v/>
      </c>
      <c r="J4932" t="str">
        <f t="shared" si="228"/>
        <v/>
      </c>
      <c r="R4932" t="str">
        <f t="shared" si="229"/>
        <v/>
      </c>
    </row>
    <row r="4933" spans="1:18" x14ac:dyDescent="0.35">
      <c r="A4933" t="str">
        <f t="shared" si="230"/>
        <v/>
      </c>
      <c r="G4933" t="str">
        <f>IF($B4933="","",IF($J4933&lt;&gt;"",IFERROR(LOOKUP(2,1/(($B$5:$B$20000=$B4933)*($F$5:$F$20000="组件")*($I$5:$I$20000=$J4933)),$G$5:$G$20000)&amp;"."&amp;COUNTIFS($B$5:$B4933,$B4933,$J$5:$J4933,$J4933),""),COUNTIFS($B$5:$B4933,$B4933,$J$5:$J4933,"")))</f>
        <v/>
      </c>
      <c r="I4933" t="str">
        <f>IF($F4933="组件","C"&amp;TEXT(COUNTIFS($B$5:$B4933,$B4933,$F$5:$F4933,"组件"),"000"),"")</f>
        <v/>
      </c>
      <c r="J4933" t="str">
        <f t="shared" ref="J4933:J4996" si="231">IF($B4933="","",IF($F4933="组件","",IF($Q4933&lt;&gt;"",IF(AND($B4933=$B4932,$F4932="组件"),$I4932,IF(AND($B4933=$B4932,$J4932&lt;&gt;""),$J4932,"")),"")))</f>
        <v/>
      </c>
      <c r="R4933" t="str">
        <f t="shared" ref="R4933:R4996" si="232">IF($B4933="","",IF($J4933&lt;&gt;"",IFERROR(LOOKUP(2,1/(($B$5:$B$20000=$B4933)*($F$5:$F$20000="组件")*($I$5:$I$20000=$J4933)),$R$5:$R$20000)*IF($Q4933="",1,$Q4933),""),IF($P4933="","",IF($Q4933="",$P4933,$P4933*$Q4933))))</f>
        <v/>
      </c>
    </row>
    <row r="4934" spans="1:18" x14ac:dyDescent="0.35">
      <c r="A4934" t="str">
        <f t="shared" ref="A4934:A4997" si="233">IF(B4934="","",IF(B4934=B4933,A4933,A4933+1))</f>
        <v/>
      </c>
      <c r="G4934" t="str">
        <f>IF($B4934="","",IF($J4934&lt;&gt;"",IFERROR(LOOKUP(2,1/(($B$5:$B$20000=$B4934)*($F$5:$F$20000="组件")*($I$5:$I$20000=$J4934)),$G$5:$G$20000)&amp;"."&amp;COUNTIFS($B$5:$B4934,$B4934,$J$5:$J4934,$J4934),""),COUNTIFS($B$5:$B4934,$B4934,$J$5:$J4934,"")))</f>
        <v/>
      </c>
      <c r="I4934" t="str">
        <f>IF($F4934="组件","C"&amp;TEXT(COUNTIFS($B$5:$B4934,$B4934,$F$5:$F4934,"组件"),"000"),"")</f>
        <v/>
      </c>
      <c r="J4934" t="str">
        <f t="shared" si="231"/>
        <v/>
      </c>
      <c r="R4934" t="str">
        <f t="shared" si="232"/>
        <v/>
      </c>
    </row>
    <row r="4935" spans="1:18" x14ac:dyDescent="0.35">
      <c r="A4935" t="str">
        <f t="shared" si="233"/>
        <v/>
      </c>
      <c r="G4935" t="str">
        <f>IF($B4935="","",IF($J4935&lt;&gt;"",IFERROR(LOOKUP(2,1/(($B$5:$B$20000=$B4935)*($F$5:$F$20000="组件")*($I$5:$I$20000=$J4935)),$G$5:$G$20000)&amp;"."&amp;COUNTIFS($B$5:$B4935,$B4935,$J$5:$J4935,$J4935),""),COUNTIFS($B$5:$B4935,$B4935,$J$5:$J4935,"")))</f>
        <v/>
      </c>
      <c r="I4935" t="str">
        <f>IF($F4935="组件","C"&amp;TEXT(COUNTIFS($B$5:$B4935,$B4935,$F$5:$F4935,"组件"),"000"),"")</f>
        <v/>
      </c>
      <c r="J4935" t="str">
        <f t="shared" si="231"/>
        <v/>
      </c>
      <c r="R4935" t="str">
        <f t="shared" si="232"/>
        <v/>
      </c>
    </row>
    <row r="4936" spans="1:18" x14ac:dyDescent="0.35">
      <c r="A4936" t="str">
        <f t="shared" si="233"/>
        <v/>
      </c>
      <c r="G4936" t="str">
        <f>IF($B4936="","",IF($J4936&lt;&gt;"",IFERROR(LOOKUP(2,1/(($B$5:$B$20000=$B4936)*($F$5:$F$20000="组件")*($I$5:$I$20000=$J4936)),$G$5:$G$20000)&amp;"."&amp;COUNTIFS($B$5:$B4936,$B4936,$J$5:$J4936,$J4936),""),COUNTIFS($B$5:$B4936,$B4936,$J$5:$J4936,"")))</f>
        <v/>
      </c>
      <c r="I4936" t="str">
        <f>IF($F4936="组件","C"&amp;TEXT(COUNTIFS($B$5:$B4936,$B4936,$F$5:$F4936,"组件"),"000"),"")</f>
        <v/>
      </c>
      <c r="J4936" t="str">
        <f t="shared" si="231"/>
        <v/>
      </c>
      <c r="R4936" t="str">
        <f t="shared" si="232"/>
        <v/>
      </c>
    </row>
    <row r="4937" spans="1:18" x14ac:dyDescent="0.35">
      <c r="A4937" t="str">
        <f t="shared" si="233"/>
        <v/>
      </c>
      <c r="G4937" t="str">
        <f>IF($B4937="","",IF($J4937&lt;&gt;"",IFERROR(LOOKUP(2,1/(($B$5:$B$20000=$B4937)*($F$5:$F$20000="组件")*($I$5:$I$20000=$J4937)),$G$5:$G$20000)&amp;"."&amp;COUNTIFS($B$5:$B4937,$B4937,$J$5:$J4937,$J4937),""),COUNTIFS($B$5:$B4937,$B4937,$J$5:$J4937,"")))</f>
        <v/>
      </c>
      <c r="I4937" t="str">
        <f>IF($F4937="组件","C"&amp;TEXT(COUNTIFS($B$5:$B4937,$B4937,$F$5:$F4937,"组件"),"000"),"")</f>
        <v/>
      </c>
      <c r="J4937" t="str">
        <f t="shared" si="231"/>
        <v/>
      </c>
      <c r="R4937" t="str">
        <f t="shared" si="232"/>
        <v/>
      </c>
    </row>
    <row r="4938" spans="1:18" x14ac:dyDescent="0.35">
      <c r="A4938" t="str">
        <f t="shared" si="233"/>
        <v/>
      </c>
      <c r="G4938" t="str">
        <f>IF($B4938="","",IF($J4938&lt;&gt;"",IFERROR(LOOKUP(2,1/(($B$5:$B$20000=$B4938)*($F$5:$F$20000="组件")*($I$5:$I$20000=$J4938)),$G$5:$G$20000)&amp;"."&amp;COUNTIFS($B$5:$B4938,$B4938,$J$5:$J4938,$J4938),""),COUNTIFS($B$5:$B4938,$B4938,$J$5:$J4938,"")))</f>
        <v/>
      </c>
      <c r="I4938" t="str">
        <f>IF($F4938="组件","C"&amp;TEXT(COUNTIFS($B$5:$B4938,$B4938,$F$5:$F4938,"组件"),"000"),"")</f>
        <v/>
      </c>
      <c r="J4938" t="str">
        <f t="shared" si="231"/>
        <v/>
      </c>
      <c r="R4938" t="str">
        <f t="shared" si="232"/>
        <v/>
      </c>
    </row>
    <row r="4939" spans="1:18" x14ac:dyDescent="0.35">
      <c r="A4939" t="str">
        <f t="shared" si="233"/>
        <v/>
      </c>
      <c r="G4939" t="str">
        <f>IF($B4939="","",IF($J4939&lt;&gt;"",IFERROR(LOOKUP(2,1/(($B$5:$B$20000=$B4939)*($F$5:$F$20000="组件")*($I$5:$I$20000=$J4939)),$G$5:$G$20000)&amp;"."&amp;COUNTIFS($B$5:$B4939,$B4939,$J$5:$J4939,$J4939),""),COUNTIFS($B$5:$B4939,$B4939,$J$5:$J4939,"")))</f>
        <v/>
      </c>
      <c r="I4939" t="str">
        <f>IF($F4939="组件","C"&amp;TEXT(COUNTIFS($B$5:$B4939,$B4939,$F$5:$F4939,"组件"),"000"),"")</f>
        <v/>
      </c>
      <c r="J4939" t="str">
        <f t="shared" si="231"/>
        <v/>
      </c>
      <c r="R4939" t="str">
        <f t="shared" si="232"/>
        <v/>
      </c>
    </row>
    <row r="4940" spans="1:18" x14ac:dyDescent="0.35">
      <c r="A4940" t="str">
        <f t="shared" si="233"/>
        <v/>
      </c>
      <c r="G4940" t="str">
        <f>IF($B4940="","",IF($J4940&lt;&gt;"",IFERROR(LOOKUP(2,1/(($B$5:$B$20000=$B4940)*($F$5:$F$20000="组件")*($I$5:$I$20000=$J4940)),$G$5:$G$20000)&amp;"."&amp;COUNTIFS($B$5:$B4940,$B4940,$J$5:$J4940,$J4940),""),COUNTIFS($B$5:$B4940,$B4940,$J$5:$J4940,"")))</f>
        <v/>
      </c>
      <c r="I4940" t="str">
        <f>IF($F4940="组件","C"&amp;TEXT(COUNTIFS($B$5:$B4940,$B4940,$F$5:$F4940,"组件"),"000"),"")</f>
        <v/>
      </c>
      <c r="J4940" t="str">
        <f t="shared" si="231"/>
        <v/>
      </c>
      <c r="R4940" t="str">
        <f t="shared" si="232"/>
        <v/>
      </c>
    </row>
    <row r="4941" spans="1:18" x14ac:dyDescent="0.35">
      <c r="A4941" t="str">
        <f t="shared" si="233"/>
        <v/>
      </c>
      <c r="G4941" t="str">
        <f>IF($B4941="","",IF($J4941&lt;&gt;"",IFERROR(LOOKUP(2,1/(($B$5:$B$20000=$B4941)*($F$5:$F$20000="组件")*($I$5:$I$20000=$J4941)),$G$5:$G$20000)&amp;"."&amp;COUNTIFS($B$5:$B4941,$B4941,$J$5:$J4941,$J4941),""),COUNTIFS($B$5:$B4941,$B4941,$J$5:$J4941,"")))</f>
        <v/>
      </c>
      <c r="I4941" t="str">
        <f>IF($F4941="组件","C"&amp;TEXT(COUNTIFS($B$5:$B4941,$B4941,$F$5:$F4941,"组件"),"000"),"")</f>
        <v/>
      </c>
      <c r="J4941" t="str">
        <f t="shared" si="231"/>
        <v/>
      </c>
      <c r="R4941" t="str">
        <f t="shared" si="232"/>
        <v/>
      </c>
    </row>
    <row r="4942" spans="1:18" x14ac:dyDescent="0.35">
      <c r="A4942" t="str">
        <f t="shared" si="233"/>
        <v/>
      </c>
      <c r="G4942" t="str">
        <f>IF($B4942="","",IF($J4942&lt;&gt;"",IFERROR(LOOKUP(2,1/(($B$5:$B$20000=$B4942)*($F$5:$F$20000="组件")*($I$5:$I$20000=$J4942)),$G$5:$G$20000)&amp;"."&amp;COUNTIFS($B$5:$B4942,$B4942,$J$5:$J4942,$J4942),""),COUNTIFS($B$5:$B4942,$B4942,$J$5:$J4942,"")))</f>
        <v/>
      </c>
      <c r="I4942" t="str">
        <f>IF($F4942="组件","C"&amp;TEXT(COUNTIFS($B$5:$B4942,$B4942,$F$5:$F4942,"组件"),"000"),"")</f>
        <v/>
      </c>
      <c r="J4942" t="str">
        <f t="shared" si="231"/>
        <v/>
      </c>
      <c r="R4942" t="str">
        <f t="shared" si="232"/>
        <v/>
      </c>
    </row>
    <row r="4943" spans="1:18" x14ac:dyDescent="0.35">
      <c r="A4943" t="str">
        <f t="shared" si="233"/>
        <v/>
      </c>
      <c r="G4943" t="str">
        <f>IF($B4943="","",IF($J4943&lt;&gt;"",IFERROR(LOOKUP(2,1/(($B$5:$B$20000=$B4943)*($F$5:$F$20000="组件")*($I$5:$I$20000=$J4943)),$G$5:$G$20000)&amp;"."&amp;COUNTIFS($B$5:$B4943,$B4943,$J$5:$J4943,$J4943),""),COUNTIFS($B$5:$B4943,$B4943,$J$5:$J4943,"")))</f>
        <v/>
      </c>
      <c r="I4943" t="str">
        <f>IF($F4943="组件","C"&amp;TEXT(COUNTIFS($B$5:$B4943,$B4943,$F$5:$F4943,"组件"),"000"),"")</f>
        <v/>
      </c>
      <c r="J4943" t="str">
        <f t="shared" si="231"/>
        <v/>
      </c>
      <c r="R4943" t="str">
        <f t="shared" si="232"/>
        <v/>
      </c>
    </row>
    <row r="4944" spans="1:18" x14ac:dyDescent="0.35">
      <c r="A4944" t="str">
        <f t="shared" si="233"/>
        <v/>
      </c>
      <c r="G4944" t="str">
        <f>IF($B4944="","",IF($J4944&lt;&gt;"",IFERROR(LOOKUP(2,1/(($B$5:$B$20000=$B4944)*($F$5:$F$20000="组件")*($I$5:$I$20000=$J4944)),$G$5:$G$20000)&amp;"."&amp;COUNTIFS($B$5:$B4944,$B4944,$J$5:$J4944,$J4944),""),COUNTIFS($B$5:$B4944,$B4944,$J$5:$J4944,"")))</f>
        <v/>
      </c>
      <c r="I4944" t="str">
        <f>IF($F4944="组件","C"&amp;TEXT(COUNTIFS($B$5:$B4944,$B4944,$F$5:$F4944,"组件"),"000"),"")</f>
        <v/>
      </c>
      <c r="J4944" t="str">
        <f t="shared" si="231"/>
        <v/>
      </c>
      <c r="R4944" t="str">
        <f t="shared" si="232"/>
        <v/>
      </c>
    </row>
    <row r="4945" spans="1:18" x14ac:dyDescent="0.35">
      <c r="A4945" t="str">
        <f t="shared" si="233"/>
        <v/>
      </c>
      <c r="G4945" t="str">
        <f>IF($B4945="","",IF($J4945&lt;&gt;"",IFERROR(LOOKUP(2,1/(($B$5:$B$20000=$B4945)*($F$5:$F$20000="组件")*($I$5:$I$20000=$J4945)),$G$5:$G$20000)&amp;"."&amp;COUNTIFS($B$5:$B4945,$B4945,$J$5:$J4945,$J4945),""),COUNTIFS($B$5:$B4945,$B4945,$J$5:$J4945,"")))</f>
        <v/>
      </c>
      <c r="I4945" t="str">
        <f>IF($F4945="组件","C"&amp;TEXT(COUNTIFS($B$5:$B4945,$B4945,$F$5:$F4945,"组件"),"000"),"")</f>
        <v/>
      </c>
      <c r="J4945" t="str">
        <f t="shared" si="231"/>
        <v/>
      </c>
      <c r="R4945" t="str">
        <f t="shared" si="232"/>
        <v/>
      </c>
    </row>
    <row r="4946" spans="1:18" x14ac:dyDescent="0.35">
      <c r="A4946" t="str">
        <f t="shared" si="233"/>
        <v/>
      </c>
      <c r="G4946" t="str">
        <f>IF($B4946="","",IF($J4946&lt;&gt;"",IFERROR(LOOKUP(2,1/(($B$5:$B$20000=$B4946)*($F$5:$F$20000="组件")*($I$5:$I$20000=$J4946)),$G$5:$G$20000)&amp;"."&amp;COUNTIFS($B$5:$B4946,$B4946,$J$5:$J4946,$J4946),""),COUNTIFS($B$5:$B4946,$B4946,$J$5:$J4946,"")))</f>
        <v/>
      </c>
      <c r="I4946" t="str">
        <f>IF($F4946="组件","C"&amp;TEXT(COUNTIFS($B$5:$B4946,$B4946,$F$5:$F4946,"组件"),"000"),"")</f>
        <v/>
      </c>
      <c r="J4946" t="str">
        <f t="shared" si="231"/>
        <v/>
      </c>
      <c r="R4946" t="str">
        <f t="shared" si="232"/>
        <v/>
      </c>
    </row>
    <row r="4947" spans="1:18" x14ac:dyDescent="0.35">
      <c r="A4947" t="str">
        <f t="shared" si="233"/>
        <v/>
      </c>
      <c r="G4947" t="str">
        <f>IF($B4947="","",IF($J4947&lt;&gt;"",IFERROR(LOOKUP(2,1/(($B$5:$B$20000=$B4947)*($F$5:$F$20000="组件")*($I$5:$I$20000=$J4947)),$G$5:$G$20000)&amp;"."&amp;COUNTIFS($B$5:$B4947,$B4947,$J$5:$J4947,$J4947),""),COUNTIFS($B$5:$B4947,$B4947,$J$5:$J4947,"")))</f>
        <v/>
      </c>
      <c r="I4947" t="str">
        <f>IF($F4947="组件","C"&amp;TEXT(COUNTIFS($B$5:$B4947,$B4947,$F$5:$F4947,"组件"),"000"),"")</f>
        <v/>
      </c>
      <c r="J4947" t="str">
        <f t="shared" si="231"/>
        <v/>
      </c>
      <c r="R4947" t="str">
        <f t="shared" si="232"/>
        <v/>
      </c>
    </row>
    <row r="4948" spans="1:18" x14ac:dyDescent="0.35">
      <c r="A4948" t="str">
        <f t="shared" si="233"/>
        <v/>
      </c>
      <c r="G4948" t="str">
        <f>IF($B4948="","",IF($J4948&lt;&gt;"",IFERROR(LOOKUP(2,1/(($B$5:$B$20000=$B4948)*($F$5:$F$20000="组件")*($I$5:$I$20000=$J4948)),$G$5:$G$20000)&amp;"."&amp;COUNTIFS($B$5:$B4948,$B4948,$J$5:$J4948,$J4948),""),COUNTIFS($B$5:$B4948,$B4948,$J$5:$J4948,"")))</f>
        <v/>
      </c>
      <c r="I4948" t="str">
        <f>IF($F4948="组件","C"&amp;TEXT(COUNTIFS($B$5:$B4948,$B4948,$F$5:$F4948,"组件"),"000"),"")</f>
        <v/>
      </c>
      <c r="J4948" t="str">
        <f t="shared" si="231"/>
        <v/>
      </c>
      <c r="R4948" t="str">
        <f t="shared" si="232"/>
        <v/>
      </c>
    </row>
    <row r="4949" spans="1:18" x14ac:dyDescent="0.35">
      <c r="A4949" t="str">
        <f t="shared" si="233"/>
        <v/>
      </c>
      <c r="G4949" t="str">
        <f>IF($B4949="","",IF($J4949&lt;&gt;"",IFERROR(LOOKUP(2,1/(($B$5:$B$20000=$B4949)*($F$5:$F$20000="组件")*($I$5:$I$20000=$J4949)),$G$5:$G$20000)&amp;"."&amp;COUNTIFS($B$5:$B4949,$B4949,$J$5:$J4949,$J4949),""),COUNTIFS($B$5:$B4949,$B4949,$J$5:$J4949,"")))</f>
        <v/>
      </c>
      <c r="I4949" t="str">
        <f>IF($F4949="组件","C"&amp;TEXT(COUNTIFS($B$5:$B4949,$B4949,$F$5:$F4949,"组件"),"000"),"")</f>
        <v/>
      </c>
      <c r="J4949" t="str">
        <f t="shared" si="231"/>
        <v/>
      </c>
      <c r="R4949" t="str">
        <f t="shared" si="232"/>
        <v/>
      </c>
    </row>
    <row r="4950" spans="1:18" x14ac:dyDescent="0.35">
      <c r="A4950" t="str">
        <f t="shared" si="233"/>
        <v/>
      </c>
      <c r="G4950" t="str">
        <f>IF($B4950="","",IF($J4950&lt;&gt;"",IFERROR(LOOKUP(2,1/(($B$5:$B$20000=$B4950)*($F$5:$F$20000="组件")*($I$5:$I$20000=$J4950)),$G$5:$G$20000)&amp;"."&amp;COUNTIFS($B$5:$B4950,$B4950,$J$5:$J4950,$J4950),""),COUNTIFS($B$5:$B4950,$B4950,$J$5:$J4950,"")))</f>
        <v/>
      </c>
      <c r="I4950" t="str">
        <f>IF($F4950="组件","C"&amp;TEXT(COUNTIFS($B$5:$B4950,$B4950,$F$5:$F4950,"组件"),"000"),"")</f>
        <v/>
      </c>
      <c r="J4950" t="str">
        <f t="shared" si="231"/>
        <v/>
      </c>
      <c r="R4950" t="str">
        <f t="shared" si="232"/>
        <v/>
      </c>
    </row>
    <row r="4951" spans="1:18" x14ac:dyDescent="0.35">
      <c r="A4951" t="str">
        <f t="shared" si="233"/>
        <v/>
      </c>
      <c r="G4951" t="str">
        <f>IF($B4951="","",IF($J4951&lt;&gt;"",IFERROR(LOOKUP(2,1/(($B$5:$B$20000=$B4951)*($F$5:$F$20000="组件")*($I$5:$I$20000=$J4951)),$G$5:$G$20000)&amp;"."&amp;COUNTIFS($B$5:$B4951,$B4951,$J$5:$J4951,$J4951),""),COUNTIFS($B$5:$B4951,$B4951,$J$5:$J4951,"")))</f>
        <v/>
      </c>
      <c r="I4951" t="str">
        <f>IF($F4951="组件","C"&amp;TEXT(COUNTIFS($B$5:$B4951,$B4951,$F$5:$F4951,"组件"),"000"),"")</f>
        <v/>
      </c>
      <c r="J4951" t="str">
        <f t="shared" si="231"/>
        <v/>
      </c>
      <c r="R4951" t="str">
        <f t="shared" si="232"/>
        <v/>
      </c>
    </row>
    <row r="4952" spans="1:18" x14ac:dyDescent="0.35">
      <c r="A4952" t="str">
        <f t="shared" si="233"/>
        <v/>
      </c>
      <c r="G4952" t="str">
        <f>IF($B4952="","",IF($J4952&lt;&gt;"",IFERROR(LOOKUP(2,1/(($B$5:$B$20000=$B4952)*($F$5:$F$20000="组件")*($I$5:$I$20000=$J4952)),$G$5:$G$20000)&amp;"."&amp;COUNTIFS($B$5:$B4952,$B4952,$J$5:$J4952,$J4952),""),COUNTIFS($B$5:$B4952,$B4952,$J$5:$J4952,"")))</f>
        <v/>
      </c>
      <c r="I4952" t="str">
        <f>IF($F4952="组件","C"&amp;TEXT(COUNTIFS($B$5:$B4952,$B4952,$F$5:$F4952,"组件"),"000"),"")</f>
        <v/>
      </c>
      <c r="J4952" t="str">
        <f t="shared" si="231"/>
        <v/>
      </c>
      <c r="R4952" t="str">
        <f t="shared" si="232"/>
        <v/>
      </c>
    </row>
    <row r="4953" spans="1:18" x14ac:dyDescent="0.35">
      <c r="A4953" t="str">
        <f t="shared" si="233"/>
        <v/>
      </c>
      <c r="G4953" t="str">
        <f>IF($B4953="","",IF($J4953&lt;&gt;"",IFERROR(LOOKUP(2,1/(($B$5:$B$20000=$B4953)*($F$5:$F$20000="组件")*($I$5:$I$20000=$J4953)),$G$5:$G$20000)&amp;"."&amp;COUNTIFS($B$5:$B4953,$B4953,$J$5:$J4953,$J4953),""),COUNTIFS($B$5:$B4953,$B4953,$J$5:$J4953,"")))</f>
        <v/>
      </c>
      <c r="I4953" t="str">
        <f>IF($F4953="组件","C"&amp;TEXT(COUNTIFS($B$5:$B4953,$B4953,$F$5:$F4953,"组件"),"000"),"")</f>
        <v/>
      </c>
      <c r="J4953" t="str">
        <f t="shared" si="231"/>
        <v/>
      </c>
      <c r="R4953" t="str">
        <f t="shared" si="232"/>
        <v/>
      </c>
    </row>
    <row r="4954" spans="1:18" x14ac:dyDescent="0.35">
      <c r="A4954" t="str">
        <f t="shared" si="233"/>
        <v/>
      </c>
      <c r="G4954" t="str">
        <f>IF($B4954="","",IF($J4954&lt;&gt;"",IFERROR(LOOKUP(2,1/(($B$5:$B$20000=$B4954)*($F$5:$F$20000="组件")*($I$5:$I$20000=$J4954)),$G$5:$G$20000)&amp;"."&amp;COUNTIFS($B$5:$B4954,$B4954,$J$5:$J4954,$J4954),""),COUNTIFS($B$5:$B4954,$B4954,$J$5:$J4954,"")))</f>
        <v/>
      </c>
      <c r="I4954" t="str">
        <f>IF($F4954="组件","C"&amp;TEXT(COUNTIFS($B$5:$B4954,$B4954,$F$5:$F4954,"组件"),"000"),"")</f>
        <v/>
      </c>
      <c r="J4954" t="str">
        <f t="shared" si="231"/>
        <v/>
      </c>
      <c r="R4954" t="str">
        <f t="shared" si="232"/>
        <v/>
      </c>
    </row>
    <row r="4955" spans="1:18" x14ac:dyDescent="0.35">
      <c r="A4955" t="str">
        <f t="shared" si="233"/>
        <v/>
      </c>
      <c r="G4955" t="str">
        <f>IF($B4955="","",IF($J4955&lt;&gt;"",IFERROR(LOOKUP(2,1/(($B$5:$B$20000=$B4955)*($F$5:$F$20000="组件")*($I$5:$I$20000=$J4955)),$G$5:$G$20000)&amp;"."&amp;COUNTIFS($B$5:$B4955,$B4955,$J$5:$J4955,$J4955),""),COUNTIFS($B$5:$B4955,$B4955,$J$5:$J4955,"")))</f>
        <v/>
      </c>
      <c r="I4955" t="str">
        <f>IF($F4955="组件","C"&amp;TEXT(COUNTIFS($B$5:$B4955,$B4955,$F$5:$F4955,"组件"),"000"),"")</f>
        <v/>
      </c>
      <c r="J4955" t="str">
        <f t="shared" si="231"/>
        <v/>
      </c>
      <c r="R4955" t="str">
        <f t="shared" si="232"/>
        <v/>
      </c>
    </row>
    <row r="4956" spans="1:18" x14ac:dyDescent="0.35">
      <c r="A4956" t="str">
        <f t="shared" si="233"/>
        <v/>
      </c>
      <c r="G4956" t="str">
        <f>IF($B4956="","",IF($J4956&lt;&gt;"",IFERROR(LOOKUP(2,1/(($B$5:$B$20000=$B4956)*($F$5:$F$20000="组件")*($I$5:$I$20000=$J4956)),$G$5:$G$20000)&amp;"."&amp;COUNTIFS($B$5:$B4956,$B4956,$J$5:$J4956,$J4956),""),COUNTIFS($B$5:$B4956,$B4956,$J$5:$J4956,"")))</f>
        <v/>
      </c>
      <c r="I4956" t="str">
        <f>IF($F4956="组件","C"&amp;TEXT(COUNTIFS($B$5:$B4956,$B4956,$F$5:$F4956,"组件"),"000"),"")</f>
        <v/>
      </c>
      <c r="J4956" t="str">
        <f t="shared" si="231"/>
        <v/>
      </c>
      <c r="R4956" t="str">
        <f t="shared" si="232"/>
        <v/>
      </c>
    </row>
    <row r="4957" spans="1:18" x14ac:dyDescent="0.35">
      <c r="A4957" t="str">
        <f t="shared" si="233"/>
        <v/>
      </c>
      <c r="G4957" t="str">
        <f>IF($B4957="","",IF($J4957&lt;&gt;"",IFERROR(LOOKUP(2,1/(($B$5:$B$20000=$B4957)*($F$5:$F$20000="组件")*($I$5:$I$20000=$J4957)),$G$5:$G$20000)&amp;"."&amp;COUNTIFS($B$5:$B4957,$B4957,$J$5:$J4957,$J4957),""),COUNTIFS($B$5:$B4957,$B4957,$J$5:$J4957,"")))</f>
        <v/>
      </c>
      <c r="I4957" t="str">
        <f>IF($F4957="组件","C"&amp;TEXT(COUNTIFS($B$5:$B4957,$B4957,$F$5:$F4957,"组件"),"000"),"")</f>
        <v/>
      </c>
      <c r="J4957" t="str">
        <f t="shared" si="231"/>
        <v/>
      </c>
      <c r="R4957" t="str">
        <f t="shared" si="232"/>
        <v/>
      </c>
    </row>
    <row r="4958" spans="1:18" x14ac:dyDescent="0.35">
      <c r="A4958" t="str">
        <f t="shared" si="233"/>
        <v/>
      </c>
      <c r="G4958" t="str">
        <f>IF($B4958="","",IF($J4958&lt;&gt;"",IFERROR(LOOKUP(2,1/(($B$5:$B$20000=$B4958)*($F$5:$F$20000="组件")*($I$5:$I$20000=$J4958)),$G$5:$G$20000)&amp;"."&amp;COUNTIFS($B$5:$B4958,$B4958,$J$5:$J4958,$J4958),""),COUNTIFS($B$5:$B4958,$B4958,$J$5:$J4958,"")))</f>
        <v/>
      </c>
      <c r="I4958" t="str">
        <f>IF($F4958="组件","C"&amp;TEXT(COUNTIFS($B$5:$B4958,$B4958,$F$5:$F4958,"组件"),"000"),"")</f>
        <v/>
      </c>
      <c r="J4958" t="str">
        <f t="shared" si="231"/>
        <v/>
      </c>
      <c r="R4958" t="str">
        <f t="shared" si="232"/>
        <v/>
      </c>
    </row>
    <row r="4959" spans="1:18" x14ac:dyDescent="0.35">
      <c r="A4959" t="str">
        <f t="shared" si="233"/>
        <v/>
      </c>
      <c r="G4959" t="str">
        <f>IF($B4959="","",IF($J4959&lt;&gt;"",IFERROR(LOOKUP(2,1/(($B$5:$B$20000=$B4959)*($F$5:$F$20000="组件")*($I$5:$I$20000=$J4959)),$G$5:$G$20000)&amp;"."&amp;COUNTIFS($B$5:$B4959,$B4959,$J$5:$J4959,$J4959),""),COUNTIFS($B$5:$B4959,$B4959,$J$5:$J4959,"")))</f>
        <v/>
      </c>
      <c r="I4959" t="str">
        <f>IF($F4959="组件","C"&amp;TEXT(COUNTIFS($B$5:$B4959,$B4959,$F$5:$F4959,"组件"),"000"),"")</f>
        <v/>
      </c>
      <c r="J4959" t="str">
        <f t="shared" si="231"/>
        <v/>
      </c>
      <c r="R4959" t="str">
        <f t="shared" si="232"/>
        <v/>
      </c>
    </row>
    <row r="4960" spans="1:18" x14ac:dyDescent="0.35">
      <c r="A4960" t="str">
        <f t="shared" si="233"/>
        <v/>
      </c>
      <c r="G4960" t="str">
        <f>IF($B4960="","",IF($J4960&lt;&gt;"",IFERROR(LOOKUP(2,1/(($B$5:$B$20000=$B4960)*($F$5:$F$20000="组件")*($I$5:$I$20000=$J4960)),$G$5:$G$20000)&amp;"."&amp;COUNTIFS($B$5:$B4960,$B4960,$J$5:$J4960,$J4960),""),COUNTIFS($B$5:$B4960,$B4960,$J$5:$J4960,"")))</f>
        <v/>
      </c>
      <c r="I4960" t="str">
        <f>IF($F4960="组件","C"&amp;TEXT(COUNTIFS($B$5:$B4960,$B4960,$F$5:$F4960,"组件"),"000"),"")</f>
        <v/>
      </c>
      <c r="J4960" t="str">
        <f t="shared" si="231"/>
        <v/>
      </c>
      <c r="R4960" t="str">
        <f t="shared" si="232"/>
        <v/>
      </c>
    </row>
    <row r="4961" spans="1:18" x14ac:dyDescent="0.35">
      <c r="A4961" t="str">
        <f t="shared" si="233"/>
        <v/>
      </c>
      <c r="G4961" t="str">
        <f>IF($B4961="","",IF($J4961&lt;&gt;"",IFERROR(LOOKUP(2,1/(($B$5:$B$20000=$B4961)*($F$5:$F$20000="组件")*($I$5:$I$20000=$J4961)),$G$5:$G$20000)&amp;"."&amp;COUNTIFS($B$5:$B4961,$B4961,$J$5:$J4961,$J4961),""),COUNTIFS($B$5:$B4961,$B4961,$J$5:$J4961,"")))</f>
        <v/>
      </c>
      <c r="I4961" t="str">
        <f>IF($F4961="组件","C"&amp;TEXT(COUNTIFS($B$5:$B4961,$B4961,$F$5:$F4961,"组件"),"000"),"")</f>
        <v/>
      </c>
      <c r="J4961" t="str">
        <f t="shared" si="231"/>
        <v/>
      </c>
      <c r="R4961" t="str">
        <f t="shared" si="232"/>
        <v/>
      </c>
    </row>
    <row r="4962" spans="1:18" x14ac:dyDescent="0.35">
      <c r="A4962" t="str">
        <f t="shared" si="233"/>
        <v/>
      </c>
      <c r="G4962" t="str">
        <f>IF($B4962="","",IF($J4962&lt;&gt;"",IFERROR(LOOKUP(2,1/(($B$5:$B$20000=$B4962)*($F$5:$F$20000="组件")*($I$5:$I$20000=$J4962)),$G$5:$G$20000)&amp;"."&amp;COUNTIFS($B$5:$B4962,$B4962,$J$5:$J4962,$J4962),""),COUNTIFS($B$5:$B4962,$B4962,$J$5:$J4962,"")))</f>
        <v/>
      </c>
      <c r="I4962" t="str">
        <f>IF($F4962="组件","C"&amp;TEXT(COUNTIFS($B$5:$B4962,$B4962,$F$5:$F4962,"组件"),"000"),"")</f>
        <v/>
      </c>
      <c r="J4962" t="str">
        <f t="shared" si="231"/>
        <v/>
      </c>
      <c r="R4962" t="str">
        <f t="shared" si="232"/>
        <v/>
      </c>
    </row>
    <row r="4963" spans="1:18" x14ac:dyDescent="0.35">
      <c r="A4963" t="str">
        <f t="shared" si="233"/>
        <v/>
      </c>
      <c r="G4963" t="str">
        <f>IF($B4963="","",IF($J4963&lt;&gt;"",IFERROR(LOOKUP(2,1/(($B$5:$B$20000=$B4963)*($F$5:$F$20000="组件")*($I$5:$I$20000=$J4963)),$G$5:$G$20000)&amp;"."&amp;COUNTIFS($B$5:$B4963,$B4963,$J$5:$J4963,$J4963),""),COUNTIFS($B$5:$B4963,$B4963,$J$5:$J4963,"")))</f>
        <v/>
      </c>
      <c r="I4963" t="str">
        <f>IF($F4963="组件","C"&amp;TEXT(COUNTIFS($B$5:$B4963,$B4963,$F$5:$F4963,"组件"),"000"),"")</f>
        <v/>
      </c>
      <c r="J4963" t="str">
        <f t="shared" si="231"/>
        <v/>
      </c>
      <c r="R4963" t="str">
        <f t="shared" si="232"/>
        <v/>
      </c>
    </row>
    <row r="4964" spans="1:18" x14ac:dyDescent="0.35">
      <c r="A4964" t="str">
        <f t="shared" si="233"/>
        <v/>
      </c>
      <c r="G4964" t="str">
        <f>IF($B4964="","",IF($J4964&lt;&gt;"",IFERROR(LOOKUP(2,1/(($B$5:$B$20000=$B4964)*($F$5:$F$20000="组件")*($I$5:$I$20000=$J4964)),$G$5:$G$20000)&amp;"."&amp;COUNTIFS($B$5:$B4964,$B4964,$J$5:$J4964,$J4964),""),COUNTIFS($B$5:$B4964,$B4964,$J$5:$J4964,"")))</f>
        <v/>
      </c>
      <c r="I4964" t="str">
        <f>IF($F4964="组件","C"&amp;TEXT(COUNTIFS($B$5:$B4964,$B4964,$F$5:$F4964,"组件"),"000"),"")</f>
        <v/>
      </c>
      <c r="J4964" t="str">
        <f t="shared" si="231"/>
        <v/>
      </c>
      <c r="R4964" t="str">
        <f t="shared" si="232"/>
        <v/>
      </c>
    </row>
    <row r="4965" spans="1:18" x14ac:dyDescent="0.35">
      <c r="A4965" t="str">
        <f t="shared" si="233"/>
        <v/>
      </c>
      <c r="G4965" t="str">
        <f>IF($B4965="","",IF($J4965&lt;&gt;"",IFERROR(LOOKUP(2,1/(($B$5:$B$20000=$B4965)*($F$5:$F$20000="组件")*($I$5:$I$20000=$J4965)),$G$5:$G$20000)&amp;"."&amp;COUNTIFS($B$5:$B4965,$B4965,$J$5:$J4965,$J4965),""),COUNTIFS($B$5:$B4965,$B4965,$J$5:$J4965,"")))</f>
        <v/>
      </c>
      <c r="I4965" t="str">
        <f>IF($F4965="组件","C"&amp;TEXT(COUNTIFS($B$5:$B4965,$B4965,$F$5:$F4965,"组件"),"000"),"")</f>
        <v/>
      </c>
      <c r="J4965" t="str">
        <f t="shared" si="231"/>
        <v/>
      </c>
      <c r="R4965" t="str">
        <f t="shared" si="232"/>
        <v/>
      </c>
    </row>
    <row r="4966" spans="1:18" x14ac:dyDescent="0.35">
      <c r="A4966" t="str">
        <f t="shared" si="233"/>
        <v/>
      </c>
      <c r="G4966" t="str">
        <f>IF($B4966="","",IF($J4966&lt;&gt;"",IFERROR(LOOKUP(2,1/(($B$5:$B$20000=$B4966)*($F$5:$F$20000="组件")*($I$5:$I$20000=$J4966)),$G$5:$G$20000)&amp;"."&amp;COUNTIFS($B$5:$B4966,$B4966,$J$5:$J4966,$J4966),""),COUNTIFS($B$5:$B4966,$B4966,$J$5:$J4966,"")))</f>
        <v/>
      </c>
      <c r="I4966" t="str">
        <f>IF($F4966="组件","C"&amp;TEXT(COUNTIFS($B$5:$B4966,$B4966,$F$5:$F4966,"组件"),"000"),"")</f>
        <v/>
      </c>
      <c r="J4966" t="str">
        <f t="shared" si="231"/>
        <v/>
      </c>
      <c r="R4966" t="str">
        <f t="shared" si="232"/>
        <v/>
      </c>
    </row>
    <row r="4967" spans="1:18" x14ac:dyDescent="0.35">
      <c r="A4967" t="str">
        <f t="shared" si="233"/>
        <v/>
      </c>
      <c r="G4967" t="str">
        <f>IF($B4967="","",IF($J4967&lt;&gt;"",IFERROR(LOOKUP(2,1/(($B$5:$B$20000=$B4967)*($F$5:$F$20000="组件")*($I$5:$I$20000=$J4967)),$G$5:$G$20000)&amp;"."&amp;COUNTIFS($B$5:$B4967,$B4967,$J$5:$J4967,$J4967),""),COUNTIFS($B$5:$B4967,$B4967,$J$5:$J4967,"")))</f>
        <v/>
      </c>
      <c r="I4967" t="str">
        <f>IF($F4967="组件","C"&amp;TEXT(COUNTIFS($B$5:$B4967,$B4967,$F$5:$F4967,"组件"),"000"),"")</f>
        <v/>
      </c>
      <c r="J4967" t="str">
        <f t="shared" si="231"/>
        <v/>
      </c>
      <c r="R4967" t="str">
        <f t="shared" si="232"/>
        <v/>
      </c>
    </row>
    <row r="4968" spans="1:18" x14ac:dyDescent="0.35">
      <c r="A4968" t="str">
        <f t="shared" si="233"/>
        <v/>
      </c>
      <c r="G4968" t="str">
        <f>IF($B4968="","",IF($J4968&lt;&gt;"",IFERROR(LOOKUP(2,1/(($B$5:$B$20000=$B4968)*($F$5:$F$20000="组件")*($I$5:$I$20000=$J4968)),$G$5:$G$20000)&amp;"."&amp;COUNTIFS($B$5:$B4968,$B4968,$J$5:$J4968,$J4968),""),COUNTIFS($B$5:$B4968,$B4968,$J$5:$J4968,"")))</f>
        <v/>
      </c>
      <c r="I4968" t="str">
        <f>IF($F4968="组件","C"&amp;TEXT(COUNTIFS($B$5:$B4968,$B4968,$F$5:$F4968,"组件"),"000"),"")</f>
        <v/>
      </c>
      <c r="J4968" t="str">
        <f t="shared" si="231"/>
        <v/>
      </c>
      <c r="R4968" t="str">
        <f t="shared" si="232"/>
        <v/>
      </c>
    </row>
    <row r="4969" spans="1:18" x14ac:dyDescent="0.35">
      <c r="A4969" t="str">
        <f t="shared" si="233"/>
        <v/>
      </c>
      <c r="G4969" t="str">
        <f>IF($B4969="","",IF($J4969&lt;&gt;"",IFERROR(LOOKUP(2,1/(($B$5:$B$20000=$B4969)*($F$5:$F$20000="组件")*($I$5:$I$20000=$J4969)),$G$5:$G$20000)&amp;"."&amp;COUNTIFS($B$5:$B4969,$B4969,$J$5:$J4969,$J4969),""),COUNTIFS($B$5:$B4969,$B4969,$J$5:$J4969,"")))</f>
        <v/>
      </c>
      <c r="I4969" t="str">
        <f>IF($F4969="组件","C"&amp;TEXT(COUNTIFS($B$5:$B4969,$B4969,$F$5:$F4969,"组件"),"000"),"")</f>
        <v/>
      </c>
      <c r="J4969" t="str">
        <f t="shared" si="231"/>
        <v/>
      </c>
      <c r="R4969" t="str">
        <f t="shared" si="232"/>
        <v/>
      </c>
    </row>
    <row r="4970" spans="1:18" x14ac:dyDescent="0.35">
      <c r="A4970" t="str">
        <f t="shared" si="233"/>
        <v/>
      </c>
      <c r="G4970" t="str">
        <f>IF($B4970="","",IF($J4970&lt;&gt;"",IFERROR(LOOKUP(2,1/(($B$5:$B$20000=$B4970)*($F$5:$F$20000="组件")*($I$5:$I$20000=$J4970)),$G$5:$G$20000)&amp;"."&amp;COUNTIFS($B$5:$B4970,$B4970,$J$5:$J4970,$J4970),""),COUNTIFS($B$5:$B4970,$B4970,$J$5:$J4970,"")))</f>
        <v/>
      </c>
      <c r="I4970" t="str">
        <f>IF($F4970="组件","C"&amp;TEXT(COUNTIFS($B$5:$B4970,$B4970,$F$5:$F4970,"组件"),"000"),"")</f>
        <v/>
      </c>
      <c r="J4970" t="str">
        <f t="shared" si="231"/>
        <v/>
      </c>
      <c r="R4970" t="str">
        <f t="shared" si="232"/>
        <v/>
      </c>
    </row>
    <row r="4971" spans="1:18" x14ac:dyDescent="0.35">
      <c r="A4971" t="str">
        <f t="shared" si="233"/>
        <v/>
      </c>
      <c r="G4971" t="str">
        <f>IF($B4971="","",IF($J4971&lt;&gt;"",IFERROR(LOOKUP(2,1/(($B$5:$B$20000=$B4971)*($F$5:$F$20000="组件")*($I$5:$I$20000=$J4971)),$G$5:$G$20000)&amp;"."&amp;COUNTIFS($B$5:$B4971,$B4971,$J$5:$J4971,$J4971),""),COUNTIFS($B$5:$B4971,$B4971,$J$5:$J4971,"")))</f>
        <v/>
      </c>
      <c r="I4971" t="str">
        <f>IF($F4971="组件","C"&amp;TEXT(COUNTIFS($B$5:$B4971,$B4971,$F$5:$F4971,"组件"),"000"),"")</f>
        <v/>
      </c>
      <c r="J4971" t="str">
        <f t="shared" si="231"/>
        <v/>
      </c>
      <c r="R4971" t="str">
        <f t="shared" si="232"/>
        <v/>
      </c>
    </row>
    <row r="4972" spans="1:18" x14ac:dyDescent="0.35">
      <c r="A4972" t="str">
        <f t="shared" si="233"/>
        <v/>
      </c>
      <c r="G4972" t="str">
        <f>IF($B4972="","",IF($J4972&lt;&gt;"",IFERROR(LOOKUP(2,1/(($B$5:$B$20000=$B4972)*($F$5:$F$20000="组件")*($I$5:$I$20000=$J4972)),$G$5:$G$20000)&amp;"."&amp;COUNTIFS($B$5:$B4972,$B4972,$J$5:$J4972,$J4972),""),COUNTIFS($B$5:$B4972,$B4972,$J$5:$J4972,"")))</f>
        <v/>
      </c>
      <c r="I4972" t="str">
        <f>IF($F4972="组件","C"&amp;TEXT(COUNTIFS($B$5:$B4972,$B4972,$F$5:$F4972,"组件"),"000"),"")</f>
        <v/>
      </c>
      <c r="J4972" t="str">
        <f t="shared" si="231"/>
        <v/>
      </c>
      <c r="R4972" t="str">
        <f t="shared" si="232"/>
        <v/>
      </c>
    </row>
    <row r="4973" spans="1:18" x14ac:dyDescent="0.35">
      <c r="A4973" t="str">
        <f t="shared" si="233"/>
        <v/>
      </c>
      <c r="G4973" t="str">
        <f>IF($B4973="","",IF($J4973&lt;&gt;"",IFERROR(LOOKUP(2,1/(($B$5:$B$20000=$B4973)*($F$5:$F$20000="组件")*($I$5:$I$20000=$J4973)),$G$5:$G$20000)&amp;"."&amp;COUNTIFS($B$5:$B4973,$B4973,$J$5:$J4973,$J4973),""),COUNTIFS($B$5:$B4973,$B4973,$J$5:$J4973,"")))</f>
        <v/>
      </c>
      <c r="I4973" t="str">
        <f>IF($F4973="组件","C"&amp;TEXT(COUNTIFS($B$5:$B4973,$B4973,$F$5:$F4973,"组件"),"000"),"")</f>
        <v/>
      </c>
      <c r="J4973" t="str">
        <f t="shared" si="231"/>
        <v/>
      </c>
      <c r="R4973" t="str">
        <f t="shared" si="232"/>
        <v/>
      </c>
    </row>
    <row r="4974" spans="1:18" x14ac:dyDescent="0.35">
      <c r="A4974" t="str">
        <f t="shared" si="233"/>
        <v/>
      </c>
      <c r="G4974" t="str">
        <f>IF($B4974="","",IF($J4974&lt;&gt;"",IFERROR(LOOKUP(2,1/(($B$5:$B$20000=$B4974)*($F$5:$F$20000="组件")*($I$5:$I$20000=$J4974)),$G$5:$G$20000)&amp;"."&amp;COUNTIFS($B$5:$B4974,$B4974,$J$5:$J4974,$J4974),""),COUNTIFS($B$5:$B4974,$B4974,$J$5:$J4974,"")))</f>
        <v/>
      </c>
      <c r="I4974" t="str">
        <f>IF($F4974="组件","C"&amp;TEXT(COUNTIFS($B$5:$B4974,$B4974,$F$5:$F4974,"组件"),"000"),"")</f>
        <v/>
      </c>
      <c r="J4974" t="str">
        <f t="shared" si="231"/>
        <v/>
      </c>
      <c r="R4974" t="str">
        <f t="shared" si="232"/>
        <v/>
      </c>
    </row>
    <row r="4975" spans="1:18" x14ac:dyDescent="0.35">
      <c r="A4975" t="str">
        <f t="shared" si="233"/>
        <v/>
      </c>
      <c r="G4975" t="str">
        <f>IF($B4975="","",IF($J4975&lt;&gt;"",IFERROR(LOOKUP(2,1/(($B$5:$B$20000=$B4975)*($F$5:$F$20000="组件")*($I$5:$I$20000=$J4975)),$G$5:$G$20000)&amp;"."&amp;COUNTIFS($B$5:$B4975,$B4975,$J$5:$J4975,$J4975),""),COUNTIFS($B$5:$B4975,$B4975,$J$5:$J4975,"")))</f>
        <v/>
      </c>
      <c r="I4975" t="str">
        <f>IF($F4975="组件","C"&amp;TEXT(COUNTIFS($B$5:$B4975,$B4975,$F$5:$F4975,"组件"),"000"),"")</f>
        <v/>
      </c>
      <c r="J4975" t="str">
        <f t="shared" si="231"/>
        <v/>
      </c>
      <c r="R4975" t="str">
        <f t="shared" si="232"/>
        <v/>
      </c>
    </row>
    <row r="4976" spans="1:18" x14ac:dyDescent="0.35">
      <c r="A4976" t="str">
        <f t="shared" si="233"/>
        <v/>
      </c>
      <c r="G4976" t="str">
        <f>IF($B4976="","",IF($J4976&lt;&gt;"",IFERROR(LOOKUP(2,1/(($B$5:$B$20000=$B4976)*($F$5:$F$20000="组件")*($I$5:$I$20000=$J4976)),$G$5:$G$20000)&amp;"."&amp;COUNTIFS($B$5:$B4976,$B4976,$J$5:$J4976,$J4976),""),COUNTIFS($B$5:$B4976,$B4976,$J$5:$J4976,"")))</f>
        <v/>
      </c>
      <c r="I4976" t="str">
        <f>IF($F4976="组件","C"&amp;TEXT(COUNTIFS($B$5:$B4976,$B4976,$F$5:$F4976,"组件"),"000"),"")</f>
        <v/>
      </c>
      <c r="J4976" t="str">
        <f t="shared" si="231"/>
        <v/>
      </c>
      <c r="R4976" t="str">
        <f t="shared" si="232"/>
        <v/>
      </c>
    </row>
    <row r="4977" spans="1:18" x14ac:dyDescent="0.35">
      <c r="A4977" t="str">
        <f t="shared" si="233"/>
        <v/>
      </c>
      <c r="G4977" t="str">
        <f>IF($B4977="","",IF($J4977&lt;&gt;"",IFERROR(LOOKUP(2,1/(($B$5:$B$20000=$B4977)*($F$5:$F$20000="组件")*($I$5:$I$20000=$J4977)),$G$5:$G$20000)&amp;"."&amp;COUNTIFS($B$5:$B4977,$B4977,$J$5:$J4977,$J4977),""),COUNTIFS($B$5:$B4977,$B4977,$J$5:$J4977,"")))</f>
        <v/>
      </c>
      <c r="I4977" t="str">
        <f>IF($F4977="组件","C"&amp;TEXT(COUNTIFS($B$5:$B4977,$B4977,$F$5:$F4977,"组件"),"000"),"")</f>
        <v/>
      </c>
      <c r="J4977" t="str">
        <f t="shared" si="231"/>
        <v/>
      </c>
      <c r="R4977" t="str">
        <f t="shared" si="232"/>
        <v/>
      </c>
    </row>
    <row r="4978" spans="1:18" x14ac:dyDescent="0.35">
      <c r="A4978" t="str">
        <f t="shared" si="233"/>
        <v/>
      </c>
      <c r="G4978" t="str">
        <f>IF($B4978="","",IF($J4978&lt;&gt;"",IFERROR(LOOKUP(2,1/(($B$5:$B$20000=$B4978)*($F$5:$F$20000="组件")*($I$5:$I$20000=$J4978)),$G$5:$G$20000)&amp;"."&amp;COUNTIFS($B$5:$B4978,$B4978,$J$5:$J4978,$J4978),""),COUNTIFS($B$5:$B4978,$B4978,$J$5:$J4978,"")))</f>
        <v/>
      </c>
      <c r="I4978" t="str">
        <f>IF($F4978="组件","C"&amp;TEXT(COUNTIFS($B$5:$B4978,$B4978,$F$5:$F4978,"组件"),"000"),"")</f>
        <v/>
      </c>
      <c r="J4978" t="str">
        <f t="shared" si="231"/>
        <v/>
      </c>
      <c r="R4978" t="str">
        <f t="shared" si="232"/>
        <v/>
      </c>
    </row>
    <row r="4979" spans="1:18" x14ac:dyDescent="0.35">
      <c r="A4979" t="str">
        <f t="shared" si="233"/>
        <v/>
      </c>
      <c r="G4979" t="str">
        <f>IF($B4979="","",IF($J4979&lt;&gt;"",IFERROR(LOOKUP(2,1/(($B$5:$B$20000=$B4979)*($F$5:$F$20000="组件")*($I$5:$I$20000=$J4979)),$G$5:$G$20000)&amp;"."&amp;COUNTIFS($B$5:$B4979,$B4979,$J$5:$J4979,$J4979),""),COUNTIFS($B$5:$B4979,$B4979,$J$5:$J4979,"")))</f>
        <v/>
      </c>
      <c r="I4979" t="str">
        <f>IF($F4979="组件","C"&amp;TEXT(COUNTIFS($B$5:$B4979,$B4979,$F$5:$F4979,"组件"),"000"),"")</f>
        <v/>
      </c>
      <c r="J4979" t="str">
        <f t="shared" si="231"/>
        <v/>
      </c>
      <c r="R4979" t="str">
        <f t="shared" si="232"/>
        <v/>
      </c>
    </row>
    <row r="4980" spans="1:18" x14ac:dyDescent="0.35">
      <c r="A4980" t="str">
        <f t="shared" si="233"/>
        <v/>
      </c>
      <c r="G4980" t="str">
        <f>IF($B4980="","",IF($J4980&lt;&gt;"",IFERROR(LOOKUP(2,1/(($B$5:$B$20000=$B4980)*($F$5:$F$20000="组件")*($I$5:$I$20000=$J4980)),$G$5:$G$20000)&amp;"."&amp;COUNTIFS($B$5:$B4980,$B4980,$J$5:$J4980,$J4980),""),COUNTIFS($B$5:$B4980,$B4980,$J$5:$J4980,"")))</f>
        <v/>
      </c>
      <c r="I4980" t="str">
        <f>IF($F4980="组件","C"&amp;TEXT(COUNTIFS($B$5:$B4980,$B4980,$F$5:$F4980,"组件"),"000"),"")</f>
        <v/>
      </c>
      <c r="J4980" t="str">
        <f t="shared" si="231"/>
        <v/>
      </c>
      <c r="R4980" t="str">
        <f t="shared" si="232"/>
        <v/>
      </c>
    </row>
    <row r="4981" spans="1:18" x14ac:dyDescent="0.35">
      <c r="A4981" t="str">
        <f t="shared" si="233"/>
        <v/>
      </c>
      <c r="G4981" t="str">
        <f>IF($B4981="","",IF($J4981&lt;&gt;"",IFERROR(LOOKUP(2,1/(($B$5:$B$20000=$B4981)*($F$5:$F$20000="组件")*($I$5:$I$20000=$J4981)),$G$5:$G$20000)&amp;"."&amp;COUNTIFS($B$5:$B4981,$B4981,$J$5:$J4981,$J4981),""),COUNTIFS($B$5:$B4981,$B4981,$J$5:$J4981,"")))</f>
        <v/>
      </c>
      <c r="I4981" t="str">
        <f>IF($F4981="组件","C"&amp;TEXT(COUNTIFS($B$5:$B4981,$B4981,$F$5:$F4981,"组件"),"000"),"")</f>
        <v/>
      </c>
      <c r="J4981" t="str">
        <f t="shared" si="231"/>
        <v/>
      </c>
      <c r="R4981" t="str">
        <f t="shared" si="232"/>
        <v/>
      </c>
    </row>
    <row r="4982" spans="1:18" x14ac:dyDescent="0.35">
      <c r="A4982" t="str">
        <f t="shared" si="233"/>
        <v/>
      </c>
      <c r="G4982" t="str">
        <f>IF($B4982="","",IF($J4982&lt;&gt;"",IFERROR(LOOKUP(2,1/(($B$5:$B$20000=$B4982)*($F$5:$F$20000="组件")*($I$5:$I$20000=$J4982)),$G$5:$G$20000)&amp;"."&amp;COUNTIFS($B$5:$B4982,$B4982,$J$5:$J4982,$J4982),""),COUNTIFS($B$5:$B4982,$B4982,$J$5:$J4982,"")))</f>
        <v/>
      </c>
      <c r="I4982" t="str">
        <f>IF($F4982="组件","C"&amp;TEXT(COUNTIFS($B$5:$B4982,$B4982,$F$5:$F4982,"组件"),"000"),"")</f>
        <v/>
      </c>
      <c r="J4982" t="str">
        <f t="shared" si="231"/>
        <v/>
      </c>
      <c r="R4982" t="str">
        <f t="shared" si="232"/>
        <v/>
      </c>
    </row>
    <row r="4983" spans="1:18" x14ac:dyDescent="0.35">
      <c r="A4983" t="str">
        <f t="shared" si="233"/>
        <v/>
      </c>
      <c r="G4983" t="str">
        <f>IF($B4983="","",IF($J4983&lt;&gt;"",IFERROR(LOOKUP(2,1/(($B$5:$B$20000=$B4983)*($F$5:$F$20000="组件")*($I$5:$I$20000=$J4983)),$G$5:$G$20000)&amp;"."&amp;COUNTIFS($B$5:$B4983,$B4983,$J$5:$J4983,$J4983),""),COUNTIFS($B$5:$B4983,$B4983,$J$5:$J4983,"")))</f>
        <v/>
      </c>
      <c r="I4983" t="str">
        <f>IF($F4983="组件","C"&amp;TEXT(COUNTIFS($B$5:$B4983,$B4983,$F$5:$F4983,"组件"),"000"),"")</f>
        <v/>
      </c>
      <c r="J4983" t="str">
        <f t="shared" si="231"/>
        <v/>
      </c>
      <c r="R4983" t="str">
        <f t="shared" si="232"/>
        <v/>
      </c>
    </row>
    <row r="4984" spans="1:18" x14ac:dyDescent="0.35">
      <c r="A4984" t="str">
        <f t="shared" si="233"/>
        <v/>
      </c>
      <c r="G4984" t="str">
        <f>IF($B4984="","",IF($J4984&lt;&gt;"",IFERROR(LOOKUP(2,1/(($B$5:$B$20000=$B4984)*($F$5:$F$20000="组件")*($I$5:$I$20000=$J4984)),$G$5:$G$20000)&amp;"."&amp;COUNTIFS($B$5:$B4984,$B4984,$J$5:$J4984,$J4984),""),COUNTIFS($B$5:$B4984,$B4984,$J$5:$J4984,"")))</f>
        <v/>
      </c>
      <c r="I4984" t="str">
        <f>IF($F4984="组件","C"&amp;TEXT(COUNTIFS($B$5:$B4984,$B4984,$F$5:$F4984,"组件"),"000"),"")</f>
        <v/>
      </c>
      <c r="J4984" t="str">
        <f t="shared" si="231"/>
        <v/>
      </c>
      <c r="R4984" t="str">
        <f t="shared" si="232"/>
        <v/>
      </c>
    </row>
    <row r="4985" spans="1:18" x14ac:dyDescent="0.35">
      <c r="A4985" t="str">
        <f t="shared" si="233"/>
        <v/>
      </c>
      <c r="G4985" t="str">
        <f>IF($B4985="","",IF($J4985&lt;&gt;"",IFERROR(LOOKUP(2,1/(($B$5:$B$20000=$B4985)*($F$5:$F$20000="组件")*($I$5:$I$20000=$J4985)),$G$5:$G$20000)&amp;"."&amp;COUNTIFS($B$5:$B4985,$B4985,$J$5:$J4985,$J4985),""),COUNTIFS($B$5:$B4985,$B4985,$J$5:$J4985,"")))</f>
        <v/>
      </c>
      <c r="I4985" t="str">
        <f>IF($F4985="组件","C"&amp;TEXT(COUNTIFS($B$5:$B4985,$B4985,$F$5:$F4985,"组件"),"000"),"")</f>
        <v/>
      </c>
      <c r="J4985" t="str">
        <f t="shared" si="231"/>
        <v/>
      </c>
      <c r="R4985" t="str">
        <f t="shared" si="232"/>
        <v/>
      </c>
    </row>
    <row r="4986" spans="1:18" x14ac:dyDescent="0.35">
      <c r="A4986" t="str">
        <f t="shared" si="233"/>
        <v/>
      </c>
      <c r="G4986" t="str">
        <f>IF($B4986="","",IF($J4986&lt;&gt;"",IFERROR(LOOKUP(2,1/(($B$5:$B$20000=$B4986)*($F$5:$F$20000="组件")*($I$5:$I$20000=$J4986)),$G$5:$G$20000)&amp;"."&amp;COUNTIFS($B$5:$B4986,$B4986,$J$5:$J4986,$J4986),""),COUNTIFS($B$5:$B4986,$B4986,$J$5:$J4986,"")))</f>
        <v/>
      </c>
      <c r="I4986" t="str">
        <f>IF($F4986="组件","C"&amp;TEXT(COUNTIFS($B$5:$B4986,$B4986,$F$5:$F4986,"组件"),"000"),"")</f>
        <v/>
      </c>
      <c r="J4986" t="str">
        <f t="shared" si="231"/>
        <v/>
      </c>
      <c r="R4986" t="str">
        <f t="shared" si="232"/>
        <v/>
      </c>
    </row>
    <row r="4987" spans="1:18" x14ac:dyDescent="0.35">
      <c r="A4987" t="str">
        <f t="shared" si="233"/>
        <v/>
      </c>
      <c r="G4987" t="str">
        <f>IF($B4987="","",IF($J4987&lt;&gt;"",IFERROR(LOOKUP(2,1/(($B$5:$B$20000=$B4987)*($F$5:$F$20000="组件")*($I$5:$I$20000=$J4987)),$G$5:$G$20000)&amp;"."&amp;COUNTIFS($B$5:$B4987,$B4987,$J$5:$J4987,$J4987),""),COUNTIFS($B$5:$B4987,$B4987,$J$5:$J4987,"")))</f>
        <v/>
      </c>
      <c r="I4987" t="str">
        <f>IF($F4987="组件","C"&amp;TEXT(COUNTIFS($B$5:$B4987,$B4987,$F$5:$F4987,"组件"),"000"),"")</f>
        <v/>
      </c>
      <c r="J4987" t="str">
        <f t="shared" si="231"/>
        <v/>
      </c>
      <c r="R4987" t="str">
        <f t="shared" si="232"/>
        <v/>
      </c>
    </row>
    <row r="4988" spans="1:18" x14ac:dyDescent="0.35">
      <c r="A4988" t="str">
        <f t="shared" si="233"/>
        <v/>
      </c>
      <c r="G4988" t="str">
        <f>IF($B4988="","",IF($J4988&lt;&gt;"",IFERROR(LOOKUP(2,1/(($B$5:$B$20000=$B4988)*($F$5:$F$20000="组件")*($I$5:$I$20000=$J4988)),$G$5:$G$20000)&amp;"."&amp;COUNTIFS($B$5:$B4988,$B4988,$J$5:$J4988,$J4988),""),COUNTIFS($B$5:$B4988,$B4988,$J$5:$J4988,"")))</f>
        <v/>
      </c>
      <c r="I4988" t="str">
        <f>IF($F4988="组件","C"&amp;TEXT(COUNTIFS($B$5:$B4988,$B4988,$F$5:$F4988,"组件"),"000"),"")</f>
        <v/>
      </c>
      <c r="J4988" t="str">
        <f t="shared" si="231"/>
        <v/>
      </c>
      <c r="R4988" t="str">
        <f t="shared" si="232"/>
        <v/>
      </c>
    </row>
    <row r="4989" spans="1:18" x14ac:dyDescent="0.35">
      <c r="A4989" t="str">
        <f t="shared" si="233"/>
        <v/>
      </c>
      <c r="G4989" t="str">
        <f>IF($B4989="","",IF($J4989&lt;&gt;"",IFERROR(LOOKUP(2,1/(($B$5:$B$20000=$B4989)*($F$5:$F$20000="组件")*($I$5:$I$20000=$J4989)),$G$5:$G$20000)&amp;"."&amp;COUNTIFS($B$5:$B4989,$B4989,$J$5:$J4989,$J4989),""),COUNTIFS($B$5:$B4989,$B4989,$J$5:$J4989,"")))</f>
        <v/>
      </c>
      <c r="I4989" t="str">
        <f>IF($F4989="组件","C"&amp;TEXT(COUNTIFS($B$5:$B4989,$B4989,$F$5:$F4989,"组件"),"000"),"")</f>
        <v/>
      </c>
      <c r="J4989" t="str">
        <f t="shared" si="231"/>
        <v/>
      </c>
      <c r="R4989" t="str">
        <f t="shared" si="232"/>
        <v/>
      </c>
    </row>
    <row r="4990" spans="1:18" x14ac:dyDescent="0.35">
      <c r="A4990" t="str">
        <f t="shared" si="233"/>
        <v/>
      </c>
      <c r="G4990" t="str">
        <f>IF($B4990="","",IF($J4990&lt;&gt;"",IFERROR(LOOKUP(2,1/(($B$5:$B$20000=$B4990)*($F$5:$F$20000="组件")*($I$5:$I$20000=$J4990)),$G$5:$G$20000)&amp;"."&amp;COUNTIFS($B$5:$B4990,$B4990,$J$5:$J4990,$J4990),""),COUNTIFS($B$5:$B4990,$B4990,$J$5:$J4990,"")))</f>
        <v/>
      </c>
      <c r="I4990" t="str">
        <f>IF($F4990="组件","C"&amp;TEXT(COUNTIFS($B$5:$B4990,$B4990,$F$5:$F4990,"组件"),"000"),"")</f>
        <v/>
      </c>
      <c r="J4990" t="str">
        <f t="shared" si="231"/>
        <v/>
      </c>
      <c r="R4990" t="str">
        <f t="shared" si="232"/>
        <v/>
      </c>
    </row>
    <row r="4991" spans="1:18" x14ac:dyDescent="0.35">
      <c r="A4991" t="str">
        <f t="shared" si="233"/>
        <v/>
      </c>
      <c r="G4991" t="str">
        <f>IF($B4991="","",IF($J4991&lt;&gt;"",IFERROR(LOOKUP(2,1/(($B$5:$B$20000=$B4991)*($F$5:$F$20000="组件")*($I$5:$I$20000=$J4991)),$G$5:$G$20000)&amp;"."&amp;COUNTIFS($B$5:$B4991,$B4991,$J$5:$J4991,$J4991),""),COUNTIFS($B$5:$B4991,$B4991,$J$5:$J4991,"")))</f>
        <v/>
      </c>
      <c r="I4991" t="str">
        <f>IF($F4991="组件","C"&amp;TEXT(COUNTIFS($B$5:$B4991,$B4991,$F$5:$F4991,"组件"),"000"),"")</f>
        <v/>
      </c>
      <c r="J4991" t="str">
        <f t="shared" si="231"/>
        <v/>
      </c>
      <c r="R4991" t="str">
        <f t="shared" si="232"/>
        <v/>
      </c>
    </row>
    <row r="4992" spans="1:18" x14ac:dyDescent="0.35">
      <c r="A4992" t="str">
        <f t="shared" si="233"/>
        <v/>
      </c>
      <c r="G4992" t="str">
        <f>IF($B4992="","",IF($J4992&lt;&gt;"",IFERROR(LOOKUP(2,1/(($B$5:$B$20000=$B4992)*($F$5:$F$20000="组件")*($I$5:$I$20000=$J4992)),$G$5:$G$20000)&amp;"."&amp;COUNTIFS($B$5:$B4992,$B4992,$J$5:$J4992,$J4992),""),COUNTIFS($B$5:$B4992,$B4992,$J$5:$J4992,"")))</f>
        <v/>
      </c>
      <c r="I4992" t="str">
        <f>IF($F4992="组件","C"&amp;TEXT(COUNTIFS($B$5:$B4992,$B4992,$F$5:$F4992,"组件"),"000"),"")</f>
        <v/>
      </c>
      <c r="J4992" t="str">
        <f t="shared" si="231"/>
        <v/>
      </c>
      <c r="R4992" t="str">
        <f t="shared" si="232"/>
        <v/>
      </c>
    </row>
    <row r="4993" spans="1:18" x14ac:dyDescent="0.35">
      <c r="A4993" t="str">
        <f t="shared" si="233"/>
        <v/>
      </c>
      <c r="G4993" t="str">
        <f>IF($B4993="","",IF($J4993&lt;&gt;"",IFERROR(LOOKUP(2,1/(($B$5:$B$20000=$B4993)*($F$5:$F$20000="组件")*($I$5:$I$20000=$J4993)),$G$5:$G$20000)&amp;"."&amp;COUNTIFS($B$5:$B4993,$B4993,$J$5:$J4993,$J4993),""),COUNTIFS($B$5:$B4993,$B4993,$J$5:$J4993,"")))</f>
        <v/>
      </c>
      <c r="I4993" t="str">
        <f>IF($F4993="组件","C"&amp;TEXT(COUNTIFS($B$5:$B4993,$B4993,$F$5:$F4993,"组件"),"000"),"")</f>
        <v/>
      </c>
      <c r="J4993" t="str">
        <f t="shared" si="231"/>
        <v/>
      </c>
      <c r="R4993" t="str">
        <f t="shared" si="232"/>
        <v/>
      </c>
    </row>
    <row r="4994" spans="1:18" x14ac:dyDescent="0.35">
      <c r="A4994" t="str">
        <f t="shared" si="233"/>
        <v/>
      </c>
      <c r="G4994" t="str">
        <f>IF($B4994="","",IF($J4994&lt;&gt;"",IFERROR(LOOKUP(2,1/(($B$5:$B$20000=$B4994)*($F$5:$F$20000="组件")*($I$5:$I$20000=$J4994)),$G$5:$G$20000)&amp;"."&amp;COUNTIFS($B$5:$B4994,$B4994,$J$5:$J4994,$J4994),""),COUNTIFS($B$5:$B4994,$B4994,$J$5:$J4994,"")))</f>
        <v/>
      </c>
      <c r="I4994" t="str">
        <f>IF($F4994="组件","C"&amp;TEXT(COUNTIFS($B$5:$B4994,$B4994,$F$5:$F4994,"组件"),"000"),"")</f>
        <v/>
      </c>
      <c r="J4994" t="str">
        <f t="shared" si="231"/>
        <v/>
      </c>
      <c r="R4994" t="str">
        <f t="shared" si="232"/>
        <v/>
      </c>
    </row>
    <row r="4995" spans="1:18" x14ac:dyDescent="0.35">
      <c r="A4995" t="str">
        <f t="shared" si="233"/>
        <v/>
      </c>
      <c r="G4995" t="str">
        <f>IF($B4995="","",IF($J4995&lt;&gt;"",IFERROR(LOOKUP(2,1/(($B$5:$B$20000=$B4995)*($F$5:$F$20000="组件")*($I$5:$I$20000=$J4995)),$G$5:$G$20000)&amp;"."&amp;COUNTIFS($B$5:$B4995,$B4995,$J$5:$J4995,$J4995),""),COUNTIFS($B$5:$B4995,$B4995,$J$5:$J4995,"")))</f>
        <v/>
      </c>
      <c r="I4995" t="str">
        <f>IF($F4995="组件","C"&amp;TEXT(COUNTIFS($B$5:$B4995,$B4995,$F$5:$F4995,"组件"),"000"),"")</f>
        <v/>
      </c>
      <c r="J4995" t="str">
        <f t="shared" si="231"/>
        <v/>
      </c>
      <c r="R4995" t="str">
        <f t="shared" si="232"/>
        <v/>
      </c>
    </row>
    <row r="4996" spans="1:18" x14ac:dyDescent="0.35">
      <c r="A4996" t="str">
        <f t="shared" si="233"/>
        <v/>
      </c>
      <c r="G4996" t="str">
        <f>IF($B4996="","",IF($J4996&lt;&gt;"",IFERROR(LOOKUP(2,1/(($B$5:$B$20000=$B4996)*($F$5:$F$20000="组件")*($I$5:$I$20000=$J4996)),$G$5:$G$20000)&amp;"."&amp;COUNTIFS($B$5:$B4996,$B4996,$J$5:$J4996,$J4996),""),COUNTIFS($B$5:$B4996,$B4996,$J$5:$J4996,"")))</f>
        <v/>
      </c>
      <c r="I4996" t="str">
        <f>IF($F4996="组件","C"&amp;TEXT(COUNTIFS($B$5:$B4996,$B4996,$F$5:$F4996,"组件"),"000"),"")</f>
        <v/>
      </c>
      <c r="J4996" t="str">
        <f t="shared" si="231"/>
        <v/>
      </c>
      <c r="R4996" t="str">
        <f t="shared" si="232"/>
        <v/>
      </c>
    </row>
    <row r="4997" spans="1:18" x14ac:dyDescent="0.35">
      <c r="A4997" t="str">
        <f t="shared" si="233"/>
        <v/>
      </c>
      <c r="G4997" t="str">
        <f>IF($B4997="","",IF($J4997&lt;&gt;"",IFERROR(LOOKUP(2,1/(($B$5:$B$20000=$B4997)*($F$5:$F$20000="组件")*($I$5:$I$20000=$J4997)),$G$5:$G$20000)&amp;"."&amp;COUNTIFS($B$5:$B4997,$B4997,$J$5:$J4997,$J4997),""),COUNTIFS($B$5:$B4997,$B4997,$J$5:$J4997,"")))</f>
        <v/>
      </c>
      <c r="I4997" t="str">
        <f>IF($F4997="组件","C"&amp;TEXT(COUNTIFS($B$5:$B4997,$B4997,$F$5:$F4997,"组件"),"000"),"")</f>
        <v/>
      </c>
      <c r="J4997" t="str">
        <f t="shared" ref="J4997:J5060" si="234">IF($B4997="","",IF($F4997="组件","",IF($Q4997&lt;&gt;"",IF(AND($B4997=$B4996,$F4996="组件"),$I4996,IF(AND($B4997=$B4996,$J4996&lt;&gt;""),$J4996,"")),"")))</f>
        <v/>
      </c>
      <c r="R4997" t="str">
        <f t="shared" ref="R4997:R5060" si="235">IF($B4997="","",IF($J4997&lt;&gt;"",IFERROR(LOOKUP(2,1/(($B$5:$B$20000=$B4997)*($F$5:$F$20000="组件")*($I$5:$I$20000=$J4997)),$R$5:$R$20000)*IF($Q4997="",1,$Q4997),""),IF($P4997="","",IF($Q4997="",$P4997,$P4997*$Q4997))))</f>
        <v/>
      </c>
    </row>
    <row r="4998" spans="1:18" x14ac:dyDescent="0.35">
      <c r="A4998" t="str">
        <f t="shared" ref="A4998:A5061" si="236">IF(B4998="","",IF(B4998=B4997,A4997,A4997+1))</f>
        <v/>
      </c>
      <c r="G4998" t="str">
        <f>IF($B4998="","",IF($J4998&lt;&gt;"",IFERROR(LOOKUP(2,1/(($B$5:$B$20000=$B4998)*($F$5:$F$20000="组件")*($I$5:$I$20000=$J4998)),$G$5:$G$20000)&amp;"."&amp;COUNTIFS($B$5:$B4998,$B4998,$J$5:$J4998,$J4998),""),COUNTIFS($B$5:$B4998,$B4998,$J$5:$J4998,"")))</f>
        <v/>
      </c>
      <c r="I4998" t="str">
        <f>IF($F4998="组件","C"&amp;TEXT(COUNTIFS($B$5:$B4998,$B4998,$F$5:$F4998,"组件"),"000"),"")</f>
        <v/>
      </c>
      <c r="J4998" t="str">
        <f t="shared" si="234"/>
        <v/>
      </c>
      <c r="R4998" t="str">
        <f t="shared" si="235"/>
        <v/>
      </c>
    </row>
    <row r="4999" spans="1:18" x14ac:dyDescent="0.35">
      <c r="A4999" t="str">
        <f t="shared" si="236"/>
        <v/>
      </c>
      <c r="G4999" t="str">
        <f>IF($B4999="","",IF($J4999&lt;&gt;"",IFERROR(LOOKUP(2,1/(($B$5:$B$20000=$B4999)*($F$5:$F$20000="组件")*($I$5:$I$20000=$J4999)),$G$5:$G$20000)&amp;"."&amp;COUNTIFS($B$5:$B4999,$B4999,$J$5:$J4999,$J4999),""),COUNTIFS($B$5:$B4999,$B4999,$J$5:$J4999,"")))</f>
        <v/>
      </c>
      <c r="I4999" t="str">
        <f>IF($F4999="组件","C"&amp;TEXT(COUNTIFS($B$5:$B4999,$B4999,$F$5:$F4999,"组件"),"000"),"")</f>
        <v/>
      </c>
      <c r="J4999" t="str">
        <f t="shared" si="234"/>
        <v/>
      </c>
      <c r="R4999" t="str">
        <f t="shared" si="235"/>
        <v/>
      </c>
    </row>
    <row r="5000" spans="1:18" x14ac:dyDescent="0.35">
      <c r="A5000" t="str">
        <f t="shared" si="236"/>
        <v/>
      </c>
      <c r="G5000" t="str">
        <f>IF($B5000="","",IF($J5000&lt;&gt;"",IFERROR(LOOKUP(2,1/(($B$5:$B$20000=$B5000)*($F$5:$F$20000="组件")*($I$5:$I$20000=$J5000)),$G$5:$G$20000)&amp;"."&amp;COUNTIFS($B$5:$B5000,$B5000,$J$5:$J5000,$J5000),""),COUNTIFS($B$5:$B5000,$B5000,$J$5:$J5000,"")))</f>
        <v/>
      </c>
      <c r="I5000" t="str">
        <f>IF($F5000="组件","C"&amp;TEXT(COUNTIFS($B$5:$B5000,$B5000,$F$5:$F5000,"组件"),"000"),"")</f>
        <v/>
      </c>
      <c r="J5000" t="str">
        <f t="shared" si="234"/>
        <v/>
      </c>
      <c r="R5000" t="str">
        <f t="shared" si="235"/>
        <v/>
      </c>
    </row>
    <row r="5001" spans="1:18" x14ac:dyDescent="0.35">
      <c r="A5001" t="str">
        <f t="shared" si="236"/>
        <v/>
      </c>
      <c r="G5001" t="str">
        <f>IF($B5001="","",IF($J5001&lt;&gt;"",IFERROR(LOOKUP(2,1/(($B$5:$B$20000=$B5001)*($F$5:$F$20000="组件")*($I$5:$I$20000=$J5001)),$G$5:$G$20000)&amp;"."&amp;COUNTIFS($B$5:$B5001,$B5001,$J$5:$J5001,$J5001),""),COUNTIFS($B$5:$B5001,$B5001,$J$5:$J5001,"")))</f>
        <v/>
      </c>
      <c r="I5001" t="str">
        <f>IF($F5001="组件","C"&amp;TEXT(COUNTIFS($B$5:$B5001,$B5001,$F$5:$F5001,"组件"),"000"),"")</f>
        <v/>
      </c>
      <c r="J5001" t="str">
        <f t="shared" si="234"/>
        <v/>
      </c>
      <c r="R5001" t="str">
        <f t="shared" si="235"/>
        <v/>
      </c>
    </row>
    <row r="5002" spans="1:18" x14ac:dyDescent="0.35">
      <c r="A5002" t="str">
        <f t="shared" si="236"/>
        <v/>
      </c>
      <c r="G5002" t="str">
        <f>IF($B5002="","",IF($J5002&lt;&gt;"",IFERROR(LOOKUP(2,1/(($B$5:$B$20000=$B5002)*($F$5:$F$20000="组件")*($I$5:$I$20000=$J5002)),$G$5:$G$20000)&amp;"."&amp;COUNTIFS($B$5:$B5002,$B5002,$J$5:$J5002,$J5002),""),COUNTIFS($B$5:$B5002,$B5002,$J$5:$J5002,"")))</f>
        <v/>
      </c>
      <c r="I5002" t="str">
        <f>IF($F5002="组件","C"&amp;TEXT(COUNTIFS($B$5:$B5002,$B5002,$F$5:$F5002,"组件"),"000"),"")</f>
        <v/>
      </c>
      <c r="J5002" t="str">
        <f t="shared" si="234"/>
        <v/>
      </c>
      <c r="R5002" t="str">
        <f t="shared" si="235"/>
        <v/>
      </c>
    </row>
    <row r="5003" spans="1:18" x14ac:dyDescent="0.35">
      <c r="A5003" t="str">
        <f t="shared" si="236"/>
        <v/>
      </c>
      <c r="G5003" t="str">
        <f>IF($B5003="","",IF($J5003&lt;&gt;"",IFERROR(LOOKUP(2,1/(($B$5:$B$20000=$B5003)*($F$5:$F$20000="组件")*($I$5:$I$20000=$J5003)),$G$5:$G$20000)&amp;"."&amp;COUNTIFS($B$5:$B5003,$B5003,$J$5:$J5003,$J5003),""),COUNTIFS($B$5:$B5003,$B5003,$J$5:$J5003,"")))</f>
        <v/>
      </c>
      <c r="I5003" t="str">
        <f>IF($F5003="组件","C"&amp;TEXT(COUNTIFS($B$5:$B5003,$B5003,$F$5:$F5003,"组件"),"000"),"")</f>
        <v/>
      </c>
      <c r="J5003" t="str">
        <f t="shared" si="234"/>
        <v/>
      </c>
      <c r="R5003" t="str">
        <f t="shared" si="235"/>
        <v/>
      </c>
    </row>
    <row r="5004" spans="1:18" x14ac:dyDescent="0.35">
      <c r="A5004" t="str">
        <f t="shared" si="236"/>
        <v/>
      </c>
      <c r="G5004" t="str">
        <f>IF($B5004="","",IF($J5004&lt;&gt;"",IFERROR(LOOKUP(2,1/(($B$5:$B$20000=$B5004)*($F$5:$F$20000="组件")*($I$5:$I$20000=$J5004)),$G$5:$G$20000)&amp;"."&amp;COUNTIFS($B$5:$B5004,$B5004,$J$5:$J5004,$J5004),""),COUNTIFS($B$5:$B5004,$B5004,$J$5:$J5004,"")))</f>
        <v/>
      </c>
      <c r="I5004" t="str">
        <f>IF($F5004="组件","C"&amp;TEXT(COUNTIFS($B$5:$B5004,$B5004,$F$5:$F5004,"组件"),"000"),"")</f>
        <v/>
      </c>
      <c r="J5004" t="str">
        <f t="shared" si="234"/>
        <v/>
      </c>
      <c r="R5004" t="str">
        <f t="shared" si="235"/>
        <v/>
      </c>
    </row>
    <row r="5005" spans="1:18" x14ac:dyDescent="0.35">
      <c r="A5005" t="str">
        <f t="shared" si="236"/>
        <v/>
      </c>
      <c r="G5005" t="str">
        <f>IF($B5005="","",IF($J5005&lt;&gt;"",IFERROR(LOOKUP(2,1/(($B$5:$B$20000=$B5005)*($F$5:$F$20000="组件")*($I$5:$I$20000=$J5005)),$G$5:$G$20000)&amp;"."&amp;COUNTIFS($B$5:$B5005,$B5005,$J$5:$J5005,$J5005),""),COUNTIFS($B$5:$B5005,$B5005,$J$5:$J5005,"")))</f>
        <v/>
      </c>
      <c r="I5005" t="str">
        <f>IF($F5005="组件","C"&amp;TEXT(COUNTIFS($B$5:$B5005,$B5005,$F$5:$F5005,"组件"),"000"),"")</f>
        <v/>
      </c>
      <c r="J5005" t="str">
        <f t="shared" si="234"/>
        <v/>
      </c>
      <c r="R5005" t="str">
        <f t="shared" si="235"/>
        <v/>
      </c>
    </row>
    <row r="5006" spans="1:18" x14ac:dyDescent="0.35">
      <c r="A5006" t="str">
        <f t="shared" si="236"/>
        <v/>
      </c>
      <c r="G5006" t="str">
        <f>IF($B5006="","",IF($J5006&lt;&gt;"",IFERROR(LOOKUP(2,1/(($B$5:$B$20000=$B5006)*($F$5:$F$20000="组件")*($I$5:$I$20000=$J5006)),$G$5:$G$20000)&amp;"."&amp;COUNTIFS($B$5:$B5006,$B5006,$J$5:$J5006,$J5006),""),COUNTIFS($B$5:$B5006,$B5006,$J$5:$J5006,"")))</f>
        <v/>
      </c>
      <c r="I5006" t="str">
        <f>IF($F5006="组件","C"&amp;TEXT(COUNTIFS($B$5:$B5006,$B5006,$F$5:$F5006,"组件"),"000"),"")</f>
        <v/>
      </c>
      <c r="J5006" t="str">
        <f t="shared" si="234"/>
        <v/>
      </c>
      <c r="R5006" t="str">
        <f t="shared" si="235"/>
        <v/>
      </c>
    </row>
    <row r="5007" spans="1:18" x14ac:dyDescent="0.35">
      <c r="A5007" t="str">
        <f t="shared" si="236"/>
        <v/>
      </c>
      <c r="G5007" t="str">
        <f>IF($B5007="","",IF($J5007&lt;&gt;"",IFERROR(LOOKUP(2,1/(($B$5:$B$20000=$B5007)*($F$5:$F$20000="组件")*($I$5:$I$20000=$J5007)),$G$5:$G$20000)&amp;"."&amp;COUNTIFS($B$5:$B5007,$B5007,$J$5:$J5007,$J5007),""),COUNTIFS($B$5:$B5007,$B5007,$J$5:$J5007,"")))</f>
        <v/>
      </c>
      <c r="I5007" t="str">
        <f>IF($F5007="组件","C"&amp;TEXT(COUNTIFS($B$5:$B5007,$B5007,$F$5:$F5007,"组件"),"000"),"")</f>
        <v/>
      </c>
      <c r="J5007" t="str">
        <f t="shared" si="234"/>
        <v/>
      </c>
      <c r="R5007" t="str">
        <f t="shared" si="235"/>
        <v/>
      </c>
    </row>
    <row r="5008" spans="1:18" x14ac:dyDescent="0.35">
      <c r="A5008" t="str">
        <f t="shared" si="236"/>
        <v/>
      </c>
      <c r="G5008" t="str">
        <f>IF($B5008="","",IF($J5008&lt;&gt;"",IFERROR(LOOKUP(2,1/(($B$5:$B$20000=$B5008)*($F$5:$F$20000="组件")*($I$5:$I$20000=$J5008)),$G$5:$G$20000)&amp;"."&amp;COUNTIFS($B$5:$B5008,$B5008,$J$5:$J5008,$J5008),""),COUNTIFS($B$5:$B5008,$B5008,$J$5:$J5008,"")))</f>
        <v/>
      </c>
      <c r="I5008" t="str">
        <f>IF($F5008="组件","C"&amp;TEXT(COUNTIFS($B$5:$B5008,$B5008,$F$5:$F5008,"组件"),"000"),"")</f>
        <v/>
      </c>
      <c r="J5008" t="str">
        <f t="shared" si="234"/>
        <v/>
      </c>
      <c r="R5008" t="str">
        <f t="shared" si="235"/>
        <v/>
      </c>
    </row>
    <row r="5009" spans="1:18" x14ac:dyDescent="0.35">
      <c r="A5009" t="str">
        <f t="shared" si="236"/>
        <v/>
      </c>
      <c r="G5009" t="str">
        <f>IF($B5009="","",IF($J5009&lt;&gt;"",IFERROR(LOOKUP(2,1/(($B$5:$B$20000=$B5009)*($F$5:$F$20000="组件")*($I$5:$I$20000=$J5009)),$G$5:$G$20000)&amp;"."&amp;COUNTIFS($B$5:$B5009,$B5009,$J$5:$J5009,$J5009),""),COUNTIFS($B$5:$B5009,$B5009,$J$5:$J5009,"")))</f>
        <v/>
      </c>
      <c r="I5009" t="str">
        <f>IF($F5009="组件","C"&amp;TEXT(COUNTIFS($B$5:$B5009,$B5009,$F$5:$F5009,"组件"),"000"),"")</f>
        <v/>
      </c>
      <c r="J5009" t="str">
        <f t="shared" si="234"/>
        <v/>
      </c>
      <c r="R5009" t="str">
        <f t="shared" si="235"/>
        <v/>
      </c>
    </row>
    <row r="5010" spans="1:18" x14ac:dyDescent="0.35">
      <c r="A5010" t="str">
        <f t="shared" si="236"/>
        <v/>
      </c>
      <c r="G5010" t="str">
        <f>IF($B5010="","",IF($J5010&lt;&gt;"",IFERROR(LOOKUP(2,1/(($B$5:$B$20000=$B5010)*($F$5:$F$20000="组件")*($I$5:$I$20000=$J5010)),$G$5:$G$20000)&amp;"."&amp;COUNTIFS($B$5:$B5010,$B5010,$J$5:$J5010,$J5010),""),COUNTIFS($B$5:$B5010,$B5010,$J$5:$J5010,"")))</f>
        <v/>
      </c>
      <c r="I5010" t="str">
        <f>IF($F5010="组件","C"&amp;TEXT(COUNTIFS($B$5:$B5010,$B5010,$F$5:$F5010,"组件"),"000"),"")</f>
        <v/>
      </c>
      <c r="J5010" t="str">
        <f t="shared" si="234"/>
        <v/>
      </c>
      <c r="R5010" t="str">
        <f t="shared" si="235"/>
        <v/>
      </c>
    </row>
    <row r="5011" spans="1:18" x14ac:dyDescent="0.35">
      <c r="A5011" t="str">
        <f t="shared" si="236"/>
        <v/>
      </c>
      <c r="G5011" t="str">
        <f>IF($B5011="","",IF($J5011&lt;&gt;"",IFERROR(LOOKUP(2,1/(($B$5:$B$20000=$B5011)*($F$5:$F$20000="组件")*($I$5:$I$20000=$J5011)),$G$5:$G$20000)&amp;"."&amp;COUNTIFS($B$5:$B5011,$B5011,$J$5:$J5011,$J5011),""),COUNTIFS($B$5:$B5011,$B5011,$J$5:$J5011,"")))</f>
        <v/>
      </c>
      <c r="I5011" t="str">
        <f>IF($F5011="组件","C"&amp;TEXT(COUNTIFS($B$5:$B5011,$B5011,$F$5:$F5011,"组件"),"000"),"")</f>
        <v/>
      </c>
      <c r="J5011" t="str">
        <f t="shared" si="234"/>
        <v/>
      </c>
      <c r="R5011" t="str">
        <f t="shared" si="235"/>
        <v/>
      </c>
    </row>
    <row r="5012" spans="1:18" x14ac:dyDescent="0.35">
      <c r="A5012" t="str">
        <f t="shared" si="236"/>
        <v/>
      </c>
      <c r="G5012" t="str">
        <f>IF($B5012="","",IF($J5012&lt;&gt;"",IFERROR(LOOKUP(2,1/(($B$5:$B$20000=$B5012)*($F$5:$F$20000="组件")*($I$5:$I$20000=$J5012)),$G$5:$G$20000)&amp;"."&amp;COUNTIFS($B$5:$B5012,$B5012,$J$5:$J5012,$J5012),""),COUNTIFS($B$5:$B5012,$B5012,$J$5:$J5012,"")))</f>
        <v/>
      </c>
      <c r="I5012" t="str">
        <f>IF($F5012="组件","C"&amp;TEXT(COUNTIFS($B$5:$B5012,$B5012,$F$5:$F5012,"组件"),"000"),"")</f>
        <v/>
      </c>
      <c r="J5012" t="str">
        <f t="shared" si="234"/>
        <v/>
      </c>
      <c r="R5012" t="str">
        <f t="shared" si="235"/>
        <v/>
      </c>
    </row>
    <row r="5013" spans="1:18" x14ac:dyDescent="0.35">
      <c r="A5013" t="str">
        <f t="shared" si="236"/>
        <v/>
      </c>
      <c r="G5013" t="str">
        <f>IF($B5013="","",IF($J5013&lt;&gt;"",IFERROR(LOOKUP(2,1/(($B$5:$B$20000=$B5013)*($F$5:$F$20000="组件")*($I$5:$I$20000=$J5013)),$G$5:$G$20000)&amp;"."&amp;COUNTIFS($B$5:$B5013,$B5013,$J$5:$J5013,$J5013),""),COUNTIFS($B$5:$B5013,$B5013,$J$5:$J5013,"")))</f>
        <v/>
      </c>
      <c r="I5013" t="str">
        <f>IF($F5013="组件","C"&amp;TEXT(COUNTIFS($B$5:$B5013,$B5013,$F$5:$F5013,"组件"),"000"),"")</f>
        <v/>
      </c>
      <c r="J5013" t="str">
        <f t="shared" si="234"/>
        <v/>
      </c>
      <c r="R5013" t="str">
        <f t="shared" si="235"/>
        <v/>
      </c>
    </row>
    <row r="5014" spans="1:18" x14ac:dyDescent="0.35">
      <c r="A5014" t="str">
        <f t="shared" si="236"/>
        <v/>
      </c>
      <c r="G5014" t="str">
        <f>IF($B5014="","",IF($J5014&lt;&gt;"",IFERROR(LOOKUP(2,1/(($B$5:$B$20000=$B5014)*($F$5:$F$20000="组件")*($I$5:$I$20000=$J5014)),$G$5:$G$20000)&amp;"."&amp;COUNTIFS($B$5:$B5014,$B5014,$J$5:$J5014,$J5014),""),COUNTIFS($B$5:$B5014,$B5014,$J$5:$J5014,"")))</f>
        <v/>
      </c>
      <c r="I5014" t="str">
        <f>IF($F5014="组件","C"&amp;TEXT(COUNTIFS($B$5:$B5014,$B5014,$F$5:$F5014,"组件"),"000"),"")</f>
        <v/>
      </c>
      <c r="J5014" t="str">
        <f t="shared" si="234"/>
        <v/>
      </c>
      <c r="R5014" t="str">
        <f t="shared" si="235"/>
        <v/>
      </c>
    </row>
    <row r="5015" spans="1:18" x14ac:dyDescent="0.35">
      <c r="A5015" t="str">
        <f t="shared" si="236"/>
        <v/>
      </c>
      <c r="G5015" t="str">
        <f>IF($B5015="","",IF($J5015&lt;&gt;"",IFERROR(LOOKUP(2,1/(($B$5:$B$20000=$B5015)*($F$5:$F$20000="组件")*($I$5:$I$20000=$J5015)),$G$5:$G$20000)&amp;"."&amp;COUNTIFS($B$5:$B5015,$B5015,$J$5:$J5015,$J5015),""),COUNTIFS($B$5:$B5015,$B5015,$J$5:$J5015,"")))</f>
        <v/>
      </c>
      <c r="I5015" t="str">
        <f>IF($F5015="组件","C"&amp;TEXT(COUNTIFS($B$5:$B5015,$B5015,$F$5:$F5015,"组件"),"000"),"")</f>
        <v/>
      </c>
      <c r="J5015" t="str">
        <f t="shared" si="234"/>
        <v/>
      </c>
      <c r="R5015" t="str">
        <f t="shared" si="235"/>
        <v/>
      </c>
    </row>
    <row r="5016" spans="1:18" x14ac:dyDescent="0.35">
      <c r="A5016" t="str">
        <f t="shared" si="236"/>
        <v/>
      </c>
      <c r="G5016" t="str">
        <f>IF($B5016="","",IF($J5016&lt;&gt;"",IFERROR(LOOKUP(2,1/(($B$5:$B$20000=$B5016)*($F$5:$F$20000="组件")*($I$5:$I$20000=$J5016)),$G$5:$G$20000)&amp;"."&amp;COUNTIFS($B$5:$B5016,$B5016,$J$5:$J5016,$J5016),""),COUNTIFS($B$5:$B5016,$B5016,$J$5:$J5016,"")))</f>
        <v/>
      </c>
      <c r="I5016" t="str">
        <f>IF($F5016="组件","C"&amp;TEXT(COUNTIFS($B$5:$B5016,$B5016,$F$5:$F5016,"组件"),"000"),"")</f>
        <v/>
      </c>
      <c r="J5016" t="str">
        <f t="shared" si="234"/>
        <v/>
      </c>
      <c r="R5016" t="str">
        <f t="shared" si="235"/>
        <v/>
      </c>
    </row>
    <row r="5017" spans="1:18" x14ac:dyDescent="0.35">
      <c r="A5017" t="str">
        <f t="shared" si="236"/>
        <v/>
      </c>
      <c r="G5017" t="str">
        <f>IF($B5017="","",IF($J5017&lt;&gt;"",IFERROR(LOOKUP(2,1/(($B$5:$B$20000=$B5017)*($F$5:$F$20000="组件")*($I$5:$I$20000=$J5017)),$G$5:$G$20000)&amp;"."&amp;COUNTIFS($B$5:$B5017,$B5017,$J$5:$J5017,$J5017),""),COUNTIFS($B$5:$B5017,$B5017,$J$5:$J5017,"")))</f>
        <v/>
      </c>
      <c r="I5017" t="str">
        <f>IF($F5017="组件","C"&amp;TEXT(COUNTIFS($B$5:$B5017,$B5017,$F$5:$F5017,"组件"),"000"),"")</f>
        <v/>
      </c>
      <c r="J5017" t="str">
        <f t="shared" si="234"/>
        <v/>
      </c>
      <c r="R5017" t="str">
        <f t="shared" si="235"/>
        <v/>
      </c>
    </row>
    <row r="5018" spans="1:18" x14ac:dyDescent="0.35">
      <c r="A5018" t="str">
        <f t="shared" si="236"/>
        <v/>
      </c>
      <c r="G5018" t="str">
        <f>IF($B5018="","",IF($J5018&lt;&gt;"",IFERROR(LOOKUP(2,1/(($B$5:$B$20000=$B5018)*($F$5:$F$20000="组件")*($I$5:$I$20000=$J5018)),$G$5:$G$20000)&amp;"."&amp;COUNTIFS($B$5:$B5018,$B5018,$J$5:$J5018,$J5018),""),COUNTIFS($B$5:$B5018,$B5018,$J$5:$J5018,"")))</f>
        <v/>
      </c>
      <c r="I5018" t="str">
        <f>IF($F5018="组件","C"&amp;TEXT(COUNTIFS($B$5:$B5018,$B5018,$F$5:$F5018,"组件"),"000"),"")</f>
        <v/>
      </c>
      <c r="J5018" t="str">
        <f t="shared" si="234"/>
        <v/>
      </c>
      <c r="R5018" t="str">
        <f t="shared" si="235"/>
        <v/>
      </c>
    </row>
    <row r="5019" spans="1:18" x14ac:dyDescent="0.35">
      <c r="A5019" t="str">
        <f t="shared" si="236"/>
        <v/>
      </c>
      <c r="G5019" t="str">
        <f>IF($B5019="","",IF($J5019&lt;&gt;"",IFERROR(LOOKUP(2,1/(($B$5:$B$20000=$B5019)*($F$5:$F$20000="组件")*($I$5:$I$20000=$J5019)),$G$5:$G$20000)&amp;"."&amp;COUNTIFS($B$5:$B5019,$B5019,$J$5:$J5019,$J5019),""),COUNTIFS($B$5:$B5019,$B5019,$J$5:$J5019,"")))</f>
        <v/>
      </c>
      <c r="I5019" t="str">
        <f>IF($F5019="组件","C"&amp;TEXT(COUNTIFS($B$5:$B5019,$B5019,$F$5:$F5019,"组件"),"000"),"")</f>
        <v/>
      </c>
      <c r="J5019" t="str">
        <f t="shared" si="234"/>
        <v/>
      </c>
      <c r="R5019" t="str">
        <f t="shared" si="235"/>
        <v/>
      </c>
    </row>
    <row r="5020" spans="1:18" x14ac:dyDescent="0.35">
      <c r="A5020" t="str">
        <f t="shared" si="236"/>
        <v/>
      </c>
      <c r="G5020" t="str">
        <f>IF($B5020="","",IF($J5020&lt;&gt;"",IFERROR(LOOKUP(2,1/(($B$5:$B$20000=$B5020)*($F$5:$F$20000="组件")*($I$5:$I$20000=$J5020)),$G$5:$G$20000)&amp;"."&amp;COUNTIFS($B$5:$B5020,$B5020,$J$5:$J5020,$J5020),""),COUNTIFS($B$5:$B5020,$B5020,$J$5:$J5020,"")))</f>
        <v/>
      </c>
      <c r="I5020" t="str">
        <f>IF($F5020="组件","C"&amp;TEXT(COUNTIFS($B$5:$B5020,$B5020,$F$5:$F5020,"组件"),"000"),"")</f>
        <v/>
      </c>
      <c r="J5020" t="str">
        <f t="shared" si="234"/>
        <v/>
      </c>
      <c r="R5020" t="str">
        <f t="shared" si="235"/>
        <v/>
      </c>
    </row>
    <row r="5021" spans="1:18" x14ac:dyDescent="0.35">
      <c r="A5021" t="str">
        <f t="shared" si="236"/>
        <v/>
      </c>
      <c r="G5021" t="str">
        <f>IF($B5021="","",IF($J5021&lt;&gt;"",IFERROR(LOOKUP(2,1/(($B$5:$B$20000=$B5021)*($F$5:$F$20000="组件")*($I$5:$I$20000=$J5021)),$G$5:$G$20000)&amp;"."&amp;COUNTIFS($B$5:$B5021,$B5021,$J$5:$J5021,$J5021),""),COUNTIFS($B$5:$B5021,$B5021,$J$5:$J5021,"")))</f>
        <v/>
      </c>
      <c r="I5021" t="str">
        <f>IF($F5021="组件","C"&amp;TEXT(COUNTIFS($B$5:$B5021,$B5021,$F$5:$F5021,"组件"),"000"),"")</f>
        <v/>
      </c>
      <c r="J5021" t="str">
        <f t="shared" si="234"/>
        <v/>
      </c>
      <c r="R5021" t="str">
        <f t="shared" si="235"/>
        <v/>
      </c>
    </row>
    <row r="5022" spans="1:18" x14ac:dyDescent="0.35">
      <c r="A5022" t="str">
        <f t="shared" si="236"/>
        <v/>
      </c>
      <c r="G5022" t="str">
        <f>IF($B5022="","",IF($J5022&lt;&gt;"",IFERROR(LOOKUP(2,1/(($B$5:$B$20000=$B5022)*($F$5:$F$20000="组件")*($I$5:$I$20000=$J5022)),$G$5:$G$20000)&amp;"."&amp;COUNTIFS($B$5:$B5022,$B5022,$J$5:$J5022,$J5022),""),COUNTIFS($B$5:$B5022,$B5022,$J$5:$J5022,"")))</f>
        <v/>
      </c>
      <c r="I5022" t="str">
        <f>IF($F5022="组件","C"&amp;TEXT(COUNTIFS($B$5:$B5022,$B5022,$F$5:$F5022,"组件"),"000"),"")</f>
        <v/>
      </c>
      <c r="J5022" t="str">
        <f t="shared" si="234"/>
        <v/>
      </c>
      <c r="R5022" t="str">
        <f t="shared" si="235"/>
        <v/>
      </c>
    </row>
    <row r="5023" spans="1:18" x14ac:dyDescent="0.35">
      <c r="A5023" t="str">
        <f t="shared" si="236"/>
        <v/>
      </c>
      <c r="G5023" t="str">
        <f>IF($B5023="","",IF($J5023&lt;&gt;"",IFERROR(LOOKUP(2,1/(($B$5:$B$20000=$B5023)*($F$5:$F$20000="组件")*($I$5:$I$20000=$J5023)),$G$5:$G$20000)&amp;"."&amp;COUNTIFS($B$5:$B5023,$B5023,$J$5:$J5023,$J5023),""),COUNTIFS($B$5:$B5023,$B5023,$J$5:$J5023,"")))</f>
        <v/>
      </c>
      <c r="I5023" t="str">
        <f>IF($F5023="组件","C"&amp;TEXT(COUNTIFS($B$5:$B5023,$B5023,$F$5:$F5023,"组件"),"000"),"")</f>
        <v/>
      </c>
      <c r="J5023" t="str">
        <f t="shared" si="234"/>
        <v/>
      </c>
      <c r="R5023" t="str">
        <f t="shared" si="235"/>
        <v/>
      </c>
    </row>
    <row r="5024" spans="1:18" x14ac:dyDescent="0.35">
      <c r="A5024" t="str">
        <f t="shared" si="236"/>
        <v/>
      </c>
      <c r="G5024" t="str">
        <f>IF($B5024="","",IF($J5024&lt;&gt;"",IFERROR(LOOKUP(2,1/(($B$5:$B$20000=$B5024)*($F$5:$F$20000="组件")*($I$5:$I$20000=$J5024)),$G$5:$G$20000)&amp;"."&amp;COUNTIFS($B$5:$B5024,$B5024,$J$5:$J5024,$J5024),""),COUNTIFS($B$5:$B5024,$B5024,$J$5:$J5024,"")))</f>
        <v/>
      </c>
      <c r="I5024" t="str">
        <f>IF($F5024="组件","C"&amp;TEXT(COUNTIFS($B$5:$B5024,$B5024,$F$5:$F5024,"组件"),"000"),"")</f>
        <v/>
      </c>
      <c r="J5024" t="str">
        <f t="shared" si="234"/>
        <v/>
      </c>
      <c r="R5024" t="str">
        <f t="shared" si="235"/>
        <v/>
      </c>
    </row>
    <row r="5025" spans="1:18" x14ac:dyDescent="0.35">
      <c r="A5025" t="str">
        <f t="shared" si="236"/>
        <v/>
      </c>
      <c r="G5025" t="str">
        <f>IF($B5025="","",IF($J5025&lt;&gt;"",IFERROR(LOOKUP(2,1/(($B$5:$B$20000=$B5025)*($F$5:$F$20000="组件")*($I$5:$I$20000=$J5025)),$G$5:$G$20000)&amp;"."&amp;COUNTIFS($B$5:$B5025,$B5025,$J$5:$J5025,$J5025),""),COUNTIFS($B$5:$B5025,$B5025,$J$5:$J5025,"")))</f>
        <v/>
      </c>
      <c r="I5025" t="str">
        <f>IF($F5025="组件","C"&amp;TEXT(COUNTIFS($B$5:$B5025,$B5025,$F$5:$F5025,"组件"),"000"),"")</f>
        <v/>
      </c>
      <c r="J5025" t="str">
        <f t="shared" si="234"/>
        <v/>
      </c>
      <c r="R5025" t="str">
        <f t="shared" si="235"/>
        <v/>
      </c>
    </row>
    <row r="5026" spans="1:18" x14ac:dyDescent="0.35">
      <c r="A5026" t="str">
        <f t="shared" si="236"/>
        <v/>
      </c>
      <c r="G5026" t="str">
        <f>IF($B5026="","",IF($J5026&lt;&gt;"",IFERROR(LOOKUP(2,1/(($B$5:$B$20000=$B5026)*($F$5:$F$20000="组件")*($I$5:$I$20000=$J5026)),$G$5:$G$20000)&amp;"."&amp;COUNTIFS($B$5:$B5026,$B5026,$J$5:$J5026,$J5026),""),COUNTIFS($B$5:$B5026,$B5026,$J$5:$J5026,"")))</f>
        <v/>
      </c>
      <c r="I5026" t="str">
        <f>IF($F5026="组件","C"&amp;TEXT(COUNTIFS($B$5:$B5026,$B5026,$F$5:$F5026,"组件"),"000"),"")</f>
        <v/>
      </c>
      <c r="J5026" t="str">
        <f t="shared" si="234"/>
        <v/>
      </c>
      <c r="R5026" t="str">
        <f t="shared" si="235"/>
        <v/>
      </c>
    </row>
    <row r="5027" spans="1:18" x14ac:dyDescent="0.35">
      <c r="A5027" t="str">
        <f t="shared" si="236"/>
        <v/>
      </c>
      <c r="G5027" t="str">
        <f>IF($B5027="","",IF($J5027&lt;&gt;"",IFERROR(LOOKUP(2,1/(($B$5:$B$20000=$B5027)*($F$5:$F$20000="组件")*($I$5:$I$20000=$J5027)),$G$5:$G$20000)&amp;"."&amp;COUNTIFS($B$5:$B5027,$B5027,$J$5:$J5027,$J5027),""),COUNTIFS($B$5:$B5027,$B5027,$J$5:$J5027,"")))</f>
        <v/>
      </c>
      <c r="I5027" t="str">
        <f>IF($F5027="组件","C"&amp;TEXT(COUNTIFS($B$5:$B5027,$B5027,$F$5:$F5027,"组件"),"000"),"")</f>
        <v/>
      </c>
      <c r="J5027" t="str">
        <f t="shared" si="234"/>
        <v/>
      </c>
      <c r="R5027" t="str">
        <f t="shared" si="235"/>
        <v/>
      </c>
    </row>
    <row r="5028" spans="1:18" x14ac:dyDescent="0.35">
      <c r="A5028" t="str">
        <f t="shared" si="236"/>
        <v/>
      </c>
      <c r="G5028" t="str">
        <f>IF($B5028="","",IF($J5028&lt;&gt;"",IFERROR(LOOKUP(2,1/(($B$5:$B$20000=$B5028)*($F$5:$F$20000="组件")*($I$5:$I$20000=$J5028)),$G$5:$G$20000)&amp;"."&amp;COUNTIFS($B$5:$B5028,$B5028,$J$5:$J5028,$J5028),""),COUNTIFS($B$5:$B5028,$B5028,$J$5:$J5028,"")))</f>
        <v/>
      </c>
      <c r="I5028" t="str">
        <f>IF($F5028="组件","C"&amp;TEXT(COUNTIFS($B$5:$B5028,$B5028,$F$5:$F5028,"组件"),"000"),"")</f>
        <v/>
      </c>
      <c r="J5028" t="str">
        <f t="shared" si="234"/>
        <v/>
      </c>
      <c r="R5028" t="str">
        <f t="shared" si="235"/>
        <v/>
      </c>
    </row>
    <row r="5029" spans="1:18" x14ac:dyDescent="0.35">
      <c r="A5029" t="str">
        <f t="shared" si="236"/>
        <v/>
      </c>
      <c r="G5029" t="str">
        <f>IF($B5029="","",IF($J5029&lt;&gt;"",IFERROR(LOOKUP(2,1/(($B$5:$B$20000=$B5029)*($F$5:$F$20000="组件")*($I$5:$I$20000=$J5029)),$G$5:$G$20000)&amp;"."&amp;COUNTIFS($B$5:$B5029,$B5029,$J$5:$J5029,$J5029),""),COUNTIFS($B$5:$B5029,$B5029,$J$5:$J5029,"")))</f>
        <v/>
      </c>
      <c r="I5029" t="str">
        <f>IF($F5029="组件","C"&amp;TEXT(COUNTIFS($B$5:$B5029,$B5029,$F$5:$F5029,"组件"),"000"),"")</f>
        <v/>
      </c>
      <c r="J5029" t="str">
        <f t="shared" si="234"/>
        <v/>
      </c>
      <c r="R5029" t="str">
        <f t="shared" si="235"/>
        <v/>
      </c>
    </row>
    <row r="5030" spans="1:18" x14ac:dyDescent="0.35">
      <c r="A5030" t="str">
        <f t="shared" si="236"/>
        <v/>
      </c>
      <c r="G5030" t="str">
        <f>IF($B5030="","",IF($J5030&lt;&gt;"",IFERROR(LOOKUP(2,1/(($B$5:$B$20000=$B5030)*($F$5:$F$20000="组件")*($I$5:$I$20000=$J5030)),$G$5:$G$20000)&amp;"."&amp;COUNTIFS($B$5:$B5030,$B5030,$J$5:$J5030,$J5030),""),COUNTIFS($B$5:$B5030,$B5030,$J$5:$J5030,"")))</f>
        <v/>
      </c>
      <c r="I5030" t="str">
        <f>IF($F5030="组件","C"&amp;TEXT(COUNTIFS($B$5:$B5030,$B5030,$F$5:$F5030,"组件"),"000"),"")</f>
        <v/>
      </c>
      <c r="J5030" t="str">
        <f t="shared" si="234"/>
        <v/>
      </c>
      <c r="R5030" t="str">
        <f t="shared" si="235"/>
        <v/>
      </c>
    </row>
    <row r="5031" spans="1:18" x14ac:dyDescent="0.35">
      <c r="A5031" t="str">
        <f t="shared" si="236"/>
        <v/>
      </c>
      <c r="G5031" t="str">
        <f>IF($B5031="","",IF($J5031&lt;&gt;"",IFERROR(LOOKUP(2,1/(($B$5:$B$20000=$B5031)*($F$5:$F$20000="组件")*($I$5:$I$20000=$J5031)),$G$5:$G$20000)&amp;"."&amp;COUNTIFS($B$5:$B5031,$B5031,$J$5:$J5031,$J5031),""),COUNTIFS($B$5:$B5031,$B5031,$J$5:$J5031,"")))</f>
        <v/>
      </c>
      <c r="I5031" t="str">
        <f>IF($F5031="组件","C"&amp;TEXT(COUNTIFS($B$5:$B5031,$B5031,$F$5:$F5031,"组件"),"000"),"")</f>
        <v/>
      </c>
      <c r="J5031" t="str">
        <f t="shared" si="234"/>
        <v/>
      </c>
      <c r="R5031" t="str">
        <f t="shared" si="235"/>
        <v/>
      </c>
    </row>
    <row r="5032" spans="1:18" x14ac:dyDescent="0.35">
      <c r="A5032" t="str">
        <f t="shared" si="236"/>
        <v/>
      </c>
      <c r="G5032" t="str">
        <f>IF($B5032="","",IF($J5032&lt;&gt;"",IFERROR(LOOKUP(2,1/(($B$5:$B$20000=$B5032)*($F$5:$F$20000="组件")*($I$5:$I$20000=$J5032)),$G$5:$G$20000)&amp;"."&amp;COUNTIFS($B$5:$B5032,$B5032,$J$5:$J5032,$J5032),""),COUNTIFS($B$5:$B5032,$B5032,$J$5:$J5032,"")))</f>
        <v/>
      </c>
      <c r="I5032" t="str">
        <f>IF($F5032="组件","C"&amp;TEXT(COUNTIFS($B$5:$B5032,$B5032,$F$5:$F5032,"组件"),"000"),"")</f>
        <v/>
      </c>
      <c r="J5032" t="str">
        <f t="shared" si="234"/>
        <v/>
      </c>
      <c r="R5032" t="str">
        <f t="shared" si="235"/>
        <v/>
      </c>
    </row>
    <row r="5033" spans="1:18" x14ac:dyDescent="0.35">
      <c r="A5033" t="str">
        <f t="shared" si="236"/>
        <v/>
      </c>
      <c r="G5033" t="str">
        <f>IF($B5033="","",IF($J5033&lt;&gt;"",IFERROR(LOOKUP(2,1/(($B$5:$B$20000=$B5033)*($F$5:$F$20000="组件")*($I$5:$I$20000=$J5033)),$G$5:$G$20000)&amp;"."&amp;COUNTIFS($B$5:$B5033,$B5033,$J$5:$J5033,$J5033),""),COUNTIFS($B$5:$B5033,$B5033,$J$5:$J5033,"")))</f>
        <v/>
      </c>
      <c r="I5033" t="str">
        <f>IF($F5033="组件","C"&amp;TEXT(COUNTIFS($B$5:$B5033,$B5033,$F$5:$F5033,"组件"),"000"),"")</f>
        <v/>
      </c>
      <c r="J5033" t="str">
        <f t="shared" si="234"/>
        <v/>
      </c>
      <c r="R5033" t="str">
        <f t="shared" si="235"/>
        <v/>
      </c>
    </row>
    <row r="5034" spans="1:18" x14ac:dyDescent="0.35">
      <c r="A5034" t="str">
        <f t="shared" si="236"/>
        <v/>
      </c>
      <c r="G5034" t="str">
        <f>IF($B5034="","",IF($J5034&lt;&gt;"",IFERROR(LOOKUP(2,1/(($B$5:$B$20000=$B5034)*($F$5:$F$20000="组件")*($I$5:$I$20000=$J5034)),$G$5:$G$20000)&amp;"."&amp;COUNTIFS($B$5:$B5034,$B5034,$J$5:$J5034,$J5034),""),COUNTIFS($B$5:$B5034,$B5034,$J$5:$J5034,"")))</f>
        <v/>
      </c>
      <c r="I5034" t="str">
        <f>IF($F5034="组件","C"&amp;TEXT(COUNTIFS($B$5:$B5034,$B5034,$F$5:$F5034,"组件"),"000"),"")</f>
        <v/>
      </c>
      <c r="J5034" t="str">
        <f t="shared" si="234"/>
        <v/>
      </c>
      <c r="R5034" t="str">
        <f t="shared" si="235"/>
        <v/>
      </c>
    </row>
    <row r="5035" spans="1:18" x14ac:dyDescent="0.35">
      <c r="A5035" t="str">
        <f t="shared" si="236"/>
        <v/>
      </c>
      <c r="G5035" t="str">
        <f>IF($B5035="","",IF($J5035&lt;&gt;"",IFERROR(LOOKUP(2,1/(($B$5:$B$20000=$B5035)*($F$5:$F$20000="组件")*($I$5:$I$20000=$J5035)),$G$5:$G$20000)&amp;"."&amp;COUNTIFS($B$5:$B5035,$B5035,$J$5:$J5035,$J5035),""),COUNTIFS($B$5:$B5035,$B5035,$J$5:$J5035,"")))</f>
        <v/>
      </c>
      <c r="I5035" t="str">
        <f>IF($F5035="组件","C"&amp;TEXT(COUNTIFS($B$5:$B5035,$B5035,$F$5:$F5035,"组件"),"000"),"")</f>
        <v/>
      </c>
      <c r="J5035" t="str">
        <f t="shared" si="234"/>
        <v/>
      </c>
      <c r="R5035" t="str">
        <f t="shared" si="235"/>
        <v/>
      </c>
    </row>
    <row r="5036" spans="1:18" x14ac:dyDescent="0.35">
      <c r="A5036" t="str">
        <f t="shared" si="236"/>
        <v/>
      </c>
      <c r="G5036" t="str">
        <f>IF($B5036="","",IF($J5036&lt;&gt;"",IFERROR(LOOKUP(2,1/(($B$5:$B$20000=$B5036)*($F$5:$F$20000="组件")*($I$5:$I$20000=$J5036)),$G$5:$G$20000)&amp;"."&amp;COUNTIFS($B$5:$B5036,$B5036,$J$5:$J5036,$J5036),""),COUNTIFS($B$5:$B5036,$B5036,$J$5:$J5036,"")))</f>
        <v/>
      </c>
      <c r="I5036" t="str">
        <f>IF($F5036="组件","C"&amp;TEXT(COUNTIFS($B$5:$B5036,$B5036,$F$5:$F5036,"组件"),"000"),"")</f>
        <v/>
      </c>
      <c r="J5036" t="str">
        <f t="shared" si="234"/>
        <v/>
      </c>
      <c r="R5036" t="str">
        <f t="shared" si="235"/>
        <v/>
      </c>
    </row>
    <row r="5037" spans="1:18" x14ac:dyDescent="0.35">
      <c r="A5037" t="str">
        <f t="shared" si="236"/>
        <v/>
      </c>
      <c r="G5037" t="str">
        <f>IF($B5037="","",IF($J5037&lt;&gt;"",IFERROR(LOOKUP(2,1/(($B$5:$B$20000=$B5037)*($F$5:$F$20000="组件")*($I$5:$I$20000=$J5037)),$G$5:$G$20000)&amp;"."&amp;COUNTIFS($B$5:$B5037,$B5037,$J$5:$J5037,$J5037),""),COUNTIFS($B$5:$B5037,$B5037,$J$5:$J5037,"")))</f>
        <v/>
      </c>
      <c r="I5037" t="str">
        <f>IF($F5037="组件","C"&amp;TEXT(COUNTIFS($B$5:$B5037,$B5037,$F$5:$F5037,"组件"),"000"),"")</f>
        <v/>
      </c>
      <c r="J5037" t="str">
        <f t="shared" si="234"/>
        <v/>
      </c>
      <c r="R5037" t="str">
        <f t="shared" si="235"/>
        <v/>
      </c>
    </row>
    <row r="5038" spans="1:18" x14ac:dyDescent="0.35">
      <c r="A5038" t="str">
        <f t="shared" si="236"/>
        <v/>
      </c>
      <c r="G5038" t="str">
        <f>IF($B5038="","",IF($J5038&lt;&gt;"",IFERROR(LOOKUP(2,1/(($B$5:$B$20000=$B5038)*($F$5:$F$20000="组件")*($I$5:$I$20000=$J5038)),$G$5:$G$20000)&amp;"."&amp;COUNTIFS($B$5:$B5038,$B5038,$J$5:$J5038,$J5038),""),COUNTIFS($B$5:$B5038,$B5038,$J$5:$J5038,"")))</f>
        <v/>
      </c>
      <c r="I5038" t="str">
        <f>IF($F5038="组件","C"&amp;TEXT(COUNTIFS($B$5:$B5038,$B5038,$F$5:$F5038,"组件"),"000"),"")</f>
        <v/>
      </c>
      <c r="J5038" t="str">
        <f t="shared" si="234"/>
        <v/>
      </c>
      <c r="R5038" t="str">
        <f t="shared" si="235"/>
        <v/>
      </c>
    </row>
    <row r="5039" spans="1:18" x14ac:dyDescent="0.35">
      <c r="A5039" t="str">
        <f t="shared" si="236"/>
        <v/>
      </c>
      <c r="G5039" t="str">
        <f>IF($B5039="","",IF($J5039&lt;&gt;"",IFERROR(LOOKUP(2,1/(($B$5:$B$20000=$B5039)*($F$5:$F$20000="组件")*($I$5:$I$20000=$J5039)),$G$5:$G$20000)&amp;"."&amp;COUNTIFS($B$5:$B5039,$B5039,$J$5:$J5039,$J5039),""),COUNTIFS($B$5:$B5039,$B5039,$J$5:$J5039,"")))</f>
        <v/>
      </c>
      <c r="I5039" t="str">
        <f>IF($F5039="组件","C"&amp;TEXT(COUNTIFS($B$5:$B5039,$B5039,$F$5:$F5039,"组件"),"000"),"")</f>
        <v/>
      </c>
      <c r="J5039" t="str">
        <f t="shared" si="234"/>
        <v/>
      </c>
      <c r="R5039" t="str">
        <f t="shared" si="235"/>
        <v/>
      </c>
    </row>
    <row r="5040" spans="1:18" x14ac:dyDescent="0.35">
      <c r="A5040" t="str">
        <f t="shared" si="236"/>
        <v/>
      </c>
      <c r="G5040" t="str">
        <f>IF($B5040="","",IF($J5040&lt;&gt;"",IFERROR(LOOKUP(2,1/(($B$5:$B$20000=$B5040)*($F$5:$F$20000="组件")*($I$5:$I$20000=$J5040)),$G$5:$G$20000)&amp;"."&amp;COUNTIFS($B$5:$B5040,$B5040,$J$5:$J5040,$J5040),""),COUNTIFS($B$5:$B5040,$B5040,$J$5:$J5040,"")))</f>
        <v/>
      </c>
      <c r="I5040" t="str">
        <f>IF($F5040="组件","C"&amp;TEXT(COUNTIFS($B$5:$B5040,$B5040,$F$5:$F5040,"组件"),"000"),"")</f>
        <v/>
      </c>
      <c r="J5040" t="str">
        <f t="shared" si="234"/>
        <v/>
      </c>
      <c r="R5040" t="str">
        <f t="shared" si="235"/>
        <v/>
      </c>
    </row>
    <row r="5041" spans="1:18" x14ac:dyDescent="0.35">
      <c r="A5041" t="str">
        <f t="shared" si="236"/>
        <v/>
      </c>
      <c r="G5041" t="str">
        <f>IF($B5041="","",IF($J5041&lt;&gt;"",IFERROR(LOOKUP(2,1/(($B$5:$B$20000=$B5041)*($F$5:$F$20000="组件")*($I$5:$I$20000=$J5041)),$G$5:$G$20000)&amp;"."&amp;COUNTIFS($B$5:$B5041,$B5041,$J$5:$J5041,$J5041),""),COUNTIFS($B$5:$B5041,$B5041,$J$5:$J5041,"")))</f>
        <v/>
      </c>
      <c r="I5041" t="str">
        <f>IF($F5041="组件","C"&amp;TEXT(COUNTIFS($B$5:$B5041,$B5041,$F$5:$F5041,"组件"),"000"),"")</f>
        <v/>
      </c>
      <c r="J5041" t="str">
        <f t="shared" si="234"/>
        <v/>
      </c>
      <c r="R5041" t="str">
        <f t="shared" si="235"/>
        <v/>
      </c>
    </row>
    <row r="5042" spans="1:18" x14ac:dyDescent="0.35">
      <c r="A5042" t="str">
        <f t="shared" si="236"/>
        <v/>
      </c>
      <c r="G5042" t="str">
        <f>IF($B5042="","",IF($J5042&lt;&gt;"",IFERROR(LOOKUP(2,1/(($B$5:$B$20000=$B5042)*($F$5:$F$20000="组件")*($I$5:$I$20000=$J5042)),$G$5:$G$20000)&amp;"."&amp;COUNTIFS($B$5:$B5042,$B5042,$J$5:$J5042,$J5042),""),COUNTIFS($B$5:$B5042,$B5042,$J$5:$J5042,"")))</f>
        <v/>
      </c>
      <c r="I5042" t="str">
        <f>IF($F5042="组件","C"&amp;TEXT(COUNTIFS($B$5:$B5042,$B5042,$F$5:$F5042,"组件"),"000"),"")</f>
        <v/>
      </c>
      <c r="J5042" t="str">
        <f t="shared" si="234"/>
        <v/>
      </c>
      <c r="R5042" t="str">
        <f t="shared" si="235"/>
        <v/>
      </c>
    </row>
    <row r="5043" spans="1:18" x14ac:dyDescent="0.35">
      <c r="A5043" t="str">
        <f t="shared" si="236"/>
        <v/>
      </c>
      <c r="G5043" t="str">
        <f>IF($B5043="","",IF($J5043&lt;&gt;"",IFERROR(LOOKUP(2,1/(($B$5:$B$20000=$B5043)*($F$5:$F$20000="组件")*($I$5:$I$20000=$J5043)),$G$5:$G$20000)&amp;"."&amp;COUNTIFS($B$5:$B5043,$B5043,$J$5:$J5043,$J5043),""),COUNTIFS($B$5:$B5043,$B5043,$J$5:$J5043,"")))</f>
        <v/>
      </c>
      <c r="I5043" t="str">
        <f>IF($F5043="组件","C"&amp;TEXT(COUNTIFS($B$5:$B5043,$B5043,$F$5:$F5043,"组件"),"000"),"")</f>
        <v/>
      </c>
      <c r="J5043" t="str">
        <f t="shared" si="234"/>
        <v/>
      </c>
      <c r="R5043" t="str">
        <f t="shared" si="235"/>
        <v/>
      </c>
    </row>
    <row r="5044" spans="1:18" x14ac:dyDescent="0.35">
      <c r="A5044" t="str">
        <f t="shared" si="236"/>
        <v/>
      </c>
      <c r="G5044" t="str">
        <f>IF($B5044="","",IF($J5044&lt;&gt;"",IFERROR(LOOKUP(2,1/(($B$5:$B$20000=$B5044)*($F$5:$F$20000="组件")*($I$5:$I$20000=$J5044)),$G$5:$G$20000)&amp;"."&amp;COUNTIFS($B$5:$B5044,$B5044,$J$5:$J5044,$J5044),""),COUNTIFS($B$5:$B5044,$B5044,$J$5:$J5044,"")))</f>
        <v/>
      </c>
      <c r="I5044" t="str">
        <f>IF($F5044="组件","C"&amp;TEXT(COUNTIFS($B$5:$B5044,$B5044,$F$5:$F5044,"组件"),"000"),"")</f>
        <v/>
      </c>
      <c r="J5044" t="str">
        <f t="shared" si="234"/>
        <v/>
      </c>
      <c r="R5044" t="str">
        <f t="shared" si="235"/>
        <v/>
      </c>
    </row>
    <row r="5045" spans="1:18" x14ac:dyDescent="0.35">
      <c r="A5045" t="str">
        <f t="shared" si="236"/>
        <v/>
      </c>
      <c r="G5045" t="str">
        <f>IF($B5045="","",IF($J5045&lt;&gt;"",IFERROR(LOOKUP(2,1/(($B$5:$B$20000=$B5045)*($F$5:$F$20000="组件")*($I$5:$I$20000=$J5045)),$G$5:$G$20000)&amp;"."&amp;COUNTIFS($B$5:$B5045,$B5045,$J$5:$J5045,$J5045),""),COUNTIFS($B$5:$B5045,$B5045,$J$5:$J5045,"")))</f>
        <v/>
      </c>
      <c r="I5045" t="str">
        <f>IF($F5045="组件","C"&amp;TEXT(COUNTIFS($B$5:$B5045,$B5045,$F$5:$F5045,"组件"),"000"),"")</f>
        <v/>
      </c>
      <c r="J5045" t="str">
        <f t="shared" si="234"/>
        <v/>
      </c>
      <c r="R5045" t="str">
        <f t="shared" si="235"/>
        <v/>
      </c>
    </row>
    <row r="5046" spans="1:18" x14ac:dyDescent="0.35">
      <c r="A5046" t="str">
        <f t="shared" si="236"/>
        <v/>
      </c>
      <c r="G5046" t="str">
        <f>IF($B5046="","",IF($J5046&lt;&gt;"",IFERROR(LOOKUP(2,1/(($B$5:$B$20000=$B5046)*($F$5:$F$20000="组件")*($I$5:$I$20000=$J5046)),$G$5:$G$20000)&amp;"."&amp;COUNTIFS($B$5:$B5046,$B5046,$J$5:$J5046,$J5046),""),COUNTIFS($B$5:$B5046,$B5046,$J$5:$J5046,"")))</f>
        <v/>
      </c>
      <c r="I5046" t="str">
        <f>IF($F5046="组件","C"&amp;TEXT(COUNTIFS($B$5:$B5046,$B5046,$F$5:$F5046,"组件"),"000"),"")</f>
        <v/>
      </c>
      <c r="J5046" t="str">
        <f t="shared" si="234"/>
        <v/>
      </c>
      <c r="R5046" t="str">
        <f t="shared" si="235"/>
        <v/>
      </c>
    </row>
    <row r="5047" spans="1:18" x14ac:dyDescent="0.35">
      <c r="A5047" t="str">
        <f t="shared" si="236"/>
        <v/>
      </c>
      <c r="G5047" t="str">
        <f>IF($B5047="","",IF($J5047&lt;&gt;"",IFERROR(LOOKUP(2,1/(($B$5:$B$20000=$B5047)*($F$5:$F$20000="组件")*($I$5:$I$20000=$J5047)),$G$5:$G$20000)&amp;"."&amp;COUNTIFS($B$5:$B5047,$B5047,$J$5:$J5047,$J5047),""),COUNTIFS($B$5:$B5047,$B5047,$J$5:$J5047,"")))</f>
        <v/>
      </c>
      <c r="I5047" t="str">
        <f>IF($F5047="组件","C"&amp;TEXT(COUNTIFS($B$5:$B5047,$B5047,$F$5:$F5047,"组件"),"000"),"")</f>
        <v/>
      </c>
      <c r="J5047" t="str">
        <f t="shared" si="234"/>
        <v/>
      </c>
      <c r="R5047" t="str">
        <f t="shared" si="235"/>
        <v/>
      </c>
    </row>
    <row r="5048" spans="1:18" x14ac:dyDescent="0.35">
      <c r="A5048" t="str">
        <f t="shared" si="236"/>
        <v/>
      </c>
      <c r="G5048" t="str">
        <f>IF($B5048="","",IF($J5048&lt;&gt;"",IFERROR(LOOKUP(2,1/(($B$5:$B$20000=$B5048)*($F$5:$F$20000="组件")*($I$5:$I$20000=$J5048)),$G$5:$G$20000)&amp;"."&amp;COUNTIFS($B$5:$B5048,$B5048,$J$5:$J5048,$J5048),""),COUNTIFS($B$5:$B5048,$B5048,$J$5:$J5048,"")))</f>
        <v/>
      </c>
      <c r="I5048" t="str">
        <f>IF($F5048="组件","C"&amp;TEXT(COUNTIFS($B$5:$B5048,$B5048,$F$5:$F5048,"组件"),"000"),"")</f>
        <v/>
      </c>
      <c r="J5048" t="str">
        <f t="shared" si="234"/>
        <v/>
      </c>
      <c r="R5048" t="str">
        <f t="shared" si="235"/>
        <v/>
      </c>
    </row>
    <row r="5049" spans="1:18" x14ac:dyDescent="0.35">
      <c r="A5049" t="str">
        <f t="shared" si="236"/>
        <v/>
      </c>
      <c r="G5049" t="str">
        <f>IF($B5049="","",IF($J5049&lt;&gt;"",IFERROR(LOOKUP(2,1/(($B$5:$B$20000=$B5049)*($F$5:$F$20000="组件")*($I$5:$I$20000=$J5049)),$G$5:$G$20000)&amp;"."&amp;COUNTIFS($B$5:$B5049,$B5049,$J$5:$J5049,$J5049),""),COUNTIFS($B$5:$B5049,$B5049,$J$5:$J5049,"")))</f>
        <v/>
      </c>
      <c r="I5049" t="str">
        <f>IF($F5049="组件","C"&amp;TEXT(COUNTIFS($B$5:$B5049,$B5049,$F$5:$F5049,"组件"),"000"),"")</f>
        <v/>
      </c>
      <c r="J5049" t="str">
        <f t="shared" si="234"/>
        <v/>
      </c>
      <c r="R5049" t="str">
        <f t="shared" si="235"/>
        <v/>
      </c>
    </row>
    <row r="5050" spans="1:18" x14ac:dyDescent="0.35">
      <c r="A5050" t="str">
        <f t="shared" si="236"/>
        <v/>
      </c>
      <c r="G5050" t="str">
        <f>IF($B5050="","",IF($J5050&lt;&gt;"",IFERROR(LOOKUP(2,1/(($B$5:$B$20000=$B5050)*($F$5:$F$20000="组件")*($I$5:$I$20000=$J5050)),$G$5:$G$20000)&amp;"."&amp;COUNTIFS($B$5:$B5050,$B5050,$J$5:$J5050,$J5050),""),COUNTIFS($B$5:$B5050,$B5050,$J$5:$J5050,"")))</f>
        <v/>
      </c>
      <c r="I5050" t="str">
        <f>IF($F5050="组件","C"&amp;TEXT(COUNTIFS($B$5:$B5050,$B5050,$F$5:$F5050,"组件"),"000"),"")</f>
        <v/>
      </c>
      <c r="J5050" t="str">
        <f t="shared" si="234"/>
        <v/>
      </c>
      <c r="R5050" t="str">
        <f t="shared" si="235"/>
        <v/>
      </c>
    </row>
    <row r="5051" spans="1:18" x14ac:dyDescent="0.35">
      <c r="A5051" t="str">
        <f t="shared" si="236"/>
        <v/>
      </c>
      <c r="G5051" t="str">
        <f>IF($B5051="","",IF($J5051&lt;&gt;"",IFERROR(LOOKUP(2,1/(($B$5:$B$20000=$B5051)*($F$5:$F$20000="组件")*($I$5:$I$20000=$J5051)),$G$5:$G$20000)&amp;"."&amp;COUNTIFS($B$5:$B5051,$B5051,$J$5:$J5051,$J5051),""),COUNTIFS($B$5:$B5051,$B5051,$J$5:$J5051,"")))</f>
        <v/>
      </c>
      <c r="I5051" t="str">
        <f>IF($F5051="组件","C"&amp;TEXT(COUNTIFS($B$5:$B5051,$B5051,$F$5:$F5051,"组件"),"000"),"")</f>
        <v/>
      </c>
      <c r="J5051" t="str">
        <f t="shared" si="234"/>
        <v/>
      </c>
      <c r="R5051" t="str">
        <f t="shared" si="235"/>
        <v/>
      </c>
    </row>
    <row r="5052" spans="1:18" x14ac:dyDescent="0.35">
      <c r="A5052" t="str">
        <f t="shared" si="236"/>
        <v/>
      </c>
      <c r="G5052" t="str">
        <f>IF($B5052="","",IF($J5052&lt;&gt;"",IFERROR(LOOKUP(2,1/(($B$5:$B$20000=$B5052)*($F$5:$F$20000="组件")*($I$5:$I$20000=$J5052)),$G$5:$G$20000)&amp;"."&amp;COUNTIFS($B$5:$B5052,$B5052,$J$5:$J5052,$J5052),""),COUNTIFS($B$5:$B5052,$B5052,$J$5:$J5052,"")))</f>
        <v/>
      </c>
      <c r="I5052" t="str">
        <f>IF($F5052="组件","C"&amp;TEXT(COUNTIFS($B$5:$B5052,$B5052,$F$5:$F5052,"组件"),"000"),"")</f>
        <v/>
      </c>
      <c r="J5052" t="str">
        <f t="shared" si="234"/>
        <v/>
      </c>
      <c r="R5052" t="str">
        <f t="shared" si="235"/>
        <v/>
      </c>
    </row>
    <row r="5053" spans="1:18" x14ac:dyDescent="0.35">
      <c r="A5053" t="str">
        <f t="shared" si="236"/>
        <v/>
      </c>
      <c r="G5053" t="str">
        <f>IF($B5053="","",IF($J5053&lt;&gt;"",IFERROR(LOOKUP(2,1/(($B$5:$B$20000=$B5053)*($F$5:$F$20000="组件")*($I$5:$I$20000=$J5053)),$G$5:$G$20000)&amp;"."&amp;COUNTIFS($B$5:$B5053,$B5053,$J$5:$J5053,$J5053),""),COUNTIFS($B$5:$B5053,$B5053,$J$5:$J5053,"")))</f>
        <v/>
      </c>
      <c r="I5053" t="str">
        <f>IF($F5053="组件","C"&amp;TEXT(COUNTIFS($B$5:$B5053,$B5053,$F$5:$F5053,"组件"),"000"),"")</f>
        <v/>
      </c>
      <c r="J5053" t="str">
        <f t="shared" si="234"/>
        <v/>
      </c>
      <c r="R5053" t="str">
        <f t="shared" si="235"/>
        <v/>
      </c>
    </row>
    <row r="5054" spans="1:18" x14ac:dyDescent="0.35">
      <c r="A5054" t="str">
        <f t="shared" si="236"/>
        <v/>
      </c>
      <c r="G5054" t="str">
        <f>IF($B5054="","",IF($J5054&lt;&gt;"",IFERROR(LOOKUP(2,1/(($B$5:$B$20000=$B5054)*($F$5:$F$20000="组件")*($I$5:$I$20000=$J5054)),$G$5:$G$20000)&amp;"."&amp;COUNTIFS($B$5:$B5054,$B5054,$J$5:$J5054,$J5054),""),COUNTIFS($B$5:$B5054,$B5054,$J$5:$J5054,"")))</f>
        <v/>
      </c>
      <c r="I5054" t="str">
        <f>IF($F5054="组件","C"&amp;TEXT(COUNTIFS($B$5:$B5054,$B5054,$F$5:$F5054,"组件"),"000"),"")</f>
        <v/>
      </c>
      <c r="J5054" t="str">
        <f t="shared" si="234"/>
        <v/>
      </c>
      <c r="R5054" t="str">
        <f t="shared" si="235"/>
        <v/>
      </c>
    </row>
    <row r="5055" spans="1:18" x14ac:dyDescent="0.35">
      <c r="A5055" t="str">
        <f t="shared" si="236"/>
        <v/>
      </c>
      <c r="G5055" t="str">
        <f>IF($B5055="","",IF($J5055&lt;&gt;"",IFERROR(LOOKUP(2,1/(($B$5:$B$20000=$B5055)*($F$5:$F$20000="组件")*($I$5:$I$20000=$J5055)),$G$5:$G$20000)&amp;"."&amp;COUNTIFS($B$5:$B5055,$B5055,$J$5:$J5055,$J5055),""),COUNTIFS($B$5:$B5055,$B5055,$J$5:$J5055,"")))</f>
        <v/>
      </c>
      <c r="I5055" t="str">
        <f>IF($F5055="组件","C"&amp;TEXT(COUNTIFS($B$5:$B5055,$B5055,$F$5:$F5055,"组件"),"000"),"")</f>
        <v/>
      </c>
      <c r="J5055" t="str">
        <f t="shared" si="234"/>
        <v/>
      </c>
      <c r="R5055" t="str">
        <f t="shared" si="235"/>
        <v/>
      </c>
    </row>
    <row r="5056" spans="1:18" x14ac:dyDescent="0.35">
      <c r="A5056" t="str">
        <f t="shared" si="236"/>
        <v/>
      </c>
      <c r="G5056" t="str">
        <f>IF($B5056="","",IF($J5056&lt;&gt;"",IFERROR(LOOKUP(2,1/(($B$5:$B$20000=$B5056)*($F$5:$F$20000="组件")*($I$5:$I$20000=$J5056)),$G$5:$G$20000)&amp;"."&amp;COUNTIFS($B$5:$B5056,$B5056,$J$5:$J5056,$J5056),""),COUNTIFS($B$5:$B5056,$B5056,$J$5:$J5056,"")))</f>
        <v/>
      </c>
      <c r="I5056" t="str">
        <f>IF($F5056="组件","C"&amp;TEXT(COUNTIFS($B$5:$B5056,$B5056,$F$5:$F5056,"组件"),"000"),"")</f>
        <v/>
      </c>
      <c r="J5056" t="str">
        <f t="shared" si="234"/>
        <v/>
      </c>
      <c r="R5056" t="str">
        <f t="shared" si="235"/>
        <v/>
      </c>
    </row>
    <row r="5057" spans="1:18" x14ac:dyDescent="0.35">
      <c r="A5057" t="str">
        <f t="shared" si="236"/>
        <v/>
      </c>
      <c r="G5057" t="str">
        <f>IF($B5057="","",IF($J5057&lt;&gt;"",IFERROR(LOOKUP(2,1/(($B$5:$B$20000=$B5057)*($F$5:$F$20000="组件")*($I$5:$I$20000=$J5057)),$G$5:$G$20000)&amp;"."&amp;COUNTIFS($B$5:$B5057,$B5057,$J$5:$J5057,$J5057),""),COUNTIFS($B$5:$B5057,$B5057,$J$5:$J5057,"")))</f>
        <v/>
      </c>
      <c r="I5057" t="str">
        <f>IF($F5057="组件","C"&amp;TEXT(COUNTIFS($B$5:$B5057,$B5057,$F$5:$F5057,"组件"),"000"),"")</f>
        <v/>
      </c>
      <c r="J5057" t="str">
        <f t="shared" si="234"/>
        <v/>
      </c>
      <c r="R5057" t="str">
        <f t="shared" si="235"/>
        <v/>
      </c>
    </row>
    <row r="5058" spans="1:18" x14ac:dyDescent="0.35">
      <c r="A5058" t="str">
        <f t="shared" si="236"/>
        <v/>
      </c>
      <c r="G5058" t="str">
        <f>IF($B5058="","",IF($J5058&lt;&gt;"",IFERROR(LOOKUP(2,1/(($B$5:$B$20000=$B5058)*($F$5:$F$20000="组件")*($I$5:$I$20000=$J5058)),$G$5:$G$20000)&amp;"."&amp;COUNTIFS($B$5:$B5058,$B5058,$J$5:$J5058,$J5058),""),COUNTIFS($B$5:$B5058,$B5058,$J$5:$J5058,"")))</f>
        <v/>
      </c>
      <c r="I5058" t="str">
        <f>IF($F5058="组件","C"&amp;TEXT(COUNTIFS($B$5:$B5058,$B5058,$F$5:$F5058,"组件"),"000"),"")</f>
        <v/>
      </c>
      <c r="J5058" t="str">
        <f t="shared" si="234"/>
        <v/>
      </c>
      <c r="R5058" t="str">
        <f t="shared" si="235"/>
        <v/>
      </c>
    </row>
    <row r="5059" spans="1:18" x14ac:dyDescent="0.35">
      <c r="A5059" t="str">
        <f t="shared" si="236"/>
        <v/>
      </c>
      <c r="G5059" t="str">
        <f>IF($B5059="","",IF($J5059&lt;&gt;"",IFERROR(LOOKUP(2,1/(($B$5:$B$20000=$B5059)*($F$5:$F$20000="组件")*($I$5:$I$20000=$J5059)),$G$5:$G$20000)&amp;"."&amp;COUNTIFS($B$5:$B5059,$B5059,$J$5:$J5059,$J5059),""),COUNTIFS($B$5:$B5059,$B5059,$J$5:$J5059,"")))</f>
        <v/>
      </c>
      <c r="I5059" t="str">
        <f>IF($F5059="组件","C"&amp;TEXT(COUNTIFS($B$5:$B5059,$B5059,$F$5:$F5059,"组件"),"000"),"")</f>
        <v/>
      </c>
      <c r="J5059" t="str">
        <f t="shared" si="234"/>
        <v/>
      </c>
      <c r="R5059" t="str">
        <f t="shared" si="235"/>
        <v/>
      </c>
    </row>
    <row r="5060" spans="1:18" x14ac:dyDescent="0.35">
      <c r="A5060" t="str">
        <f t="shared" si="236"/>
        <v/>
      </c>
      <c r="G5060" t="str">
        <f>IF($B5060="","",IF($J5060&lt;&gt;"",IFERROR(LOOKUP(2,1/(($B$5:$B$20000=$B5060)*($F$5:$F$20000="组件")*($I$5:$I$20000=$J5060)),$G$5:$G$20000)&amp;"."&amp;COUNTIFS($B$5:$B5060,$B5060,$J$5:$J5060,$J5060),""),COUNTIFS($B$5:$B5060,$B5060,$J$5:$J5060,"")))</f>
        <v/>
      </c>
      <c r="I5060" t="str">
        <f>IF($F5060="组件","C"&amp;TEXT(COUNTIFS($B$5:$B5060,$B5060,$F$5:$F5060,"组件"),"000"),"")</f>
        <v/>
      </c>
      <c r="J5060" t="str">
        <f t="shared" si="234"/>
        <v/>
      </c>
      <c r="R5060" t="str">
        <f t="shared" si="235"/>
        <v/>
      </c>
    </row>
    <row r="5061" spans="1:18" x14ac:dyDescent="0.35">
      <c r="A5061" t="str">
        <f t="shared" si="236"/>
        <v/>
      </c>
      <c r="G5061" t="str">
        <f>IF($B5061="","",IF($J5061&lt;&gt;"",IFERROR(LOOKUP(2,1/(($B$5:$B$20000=$B5061)*($F$5:$F$20000="组件")*($I$5:$I$20000=$J5061)),$G$5:$G$20000)&amp;"."&amp;COUNTIFS($B$5:$B5061,$B5061,$J$5:$J5061,$J5061),""),COUNTIFS($B$5:$B5061,$B5061,$J$5:$J5061,"")))</f>
        <v/>
      </c>
      <c r="I5061" t="str">
        <f>IF($F5061="组件","C"&amp;TEXT(COUNTIFS($B$5:$B5061,$B5061,$F$5:$F5061,"组件"),"000"),"")</f>
        <v/>
      </c>
      <c r="J5061" t="str">
        <f t="shared" ref="J5061:J5124" si="237">IF($B5061="","",IF($F5061="组件","",IF($Q5061&lt;&gt;"",IF(AND($B5061=$B5060,$F5060="组件"),$I5060,IF(AND($B5061=$B5060,$J5060&lt;&gt;""),$J5060,"")),"")))</f>
        <v/>
      </c>
      <c r="R5061" t="str">
        <f t="shared" ref="R5061:R5124" si="238">IF($B5061="","",IF($J5061&lt;&gt;"",IFERROR(LOOKUP(2,1/(($B$5:$B$20000=$B5061)*($F$5:$F$20000="组件")*($I$5:$I$20000=$J5061)),$R$5:$R$20000)*IF($Q5061="",1,$Q5061),""),IF($P5061="","",IF($Q5061="",$P5061,$P5061*$Q5061))))</f>
        <v/>
      </c>
    </row>
    <row r="5062" spans="1:18" x14ac:dyDescent="0.35">
      <c r="A5062" t="str">
        <f t="shared" ref="A5062:A5125" si="239">IF(B5062="","",IF(B5062=B5061,A5061,A5061+1))</f>
        <v/>
      </c>
      <c r="G5062" t="str">
        <f>IF($B5062="","",IF($J5062&lt;&gt;"",IFERROR(LOOKUP(2,1/(($B$5:$B$20000=$B5062)*($F$5:$F$20000="组件")*($I$5:$I$20000=$J5062)),$G$5:$G$20000)&amp;"."&amp;COUNTIFS($B$5:$B5062,$B5062,$J$5:$J5062,$J5062),""),COUNTIFS($B$5:$B5062,$B5062,$J$5:$J5062,"")))</f>
        <v/>
      </c>
      <c r="I5062" t="str">
        <f>IF($F5062="组件","C"&amp;TEXT(COUNTIFS($B$5:$B5062,$B5062,$F$5:$F5062,"组件"),"000"),"")</f>
        <v/>
      </c>
      <c r="J5062" t="str">
        <f t="shared" si="237"/>
        <v/>
      </c>
      <c r="R5062" t="str">
        <f t="shared" si="238"/>
        <v/>
      </c>
    </row>
    <row r="5063" spans="1:18" x14ac:dyDescent="0.35">
      <c r="A5063" t="str">
        <f t="shared" si="239"/>
        <v/>
      </c>
      <c r="G5063" t="str">
        <f>IF($B5063="","",IF($J5063&lt;&gt;"",IFERROR(LOOKUP(2,1/(($B$5:$B$20000=$B5063)*($F$5:$F$20000="组件")*($I$5:$I$20000=$J5063)),$G$5:$G$20000)&amp;"."&amp;COUNTIFS($B$5:$B5063,$B5063,$J$5:$J5063,$J5063),""),COUNTIFS($B$5:$B5063,$B5063,$J$5:$J5063,"")))</f>
        <v/>
      </c>
      <c r="I5063" t="str">
        <f>IF($F5063="组件","C"&amp;TEXT(COUNTIFS($B$5:$B5063,$B5063,$F$5:$F5063,"组件"),"000"),"")</f>
        <v/>
      </c>
      <c r="J5063" t="str">
        <f t="shared" si="237"/>
        <v/>
      </c>
      <c r="R5063" t="str">
        <f t="shared" si="238"/>
        <v/>
      </c>
    </row>
    <row r="5064" spans="1:18" x14ac:dyDescent="0.35">
      <c r="A5064" t="str">
        <f t="shared" si="239"/>
        <v/>
      </c>
      <c r="G5064" t="str">
        <f>IF($B5064="","",IF($J5064&lt;&gt;"",IFERROR(LOOKUP(2,1/(($B$5:$B$20000=$B5064)*($F$5:$F$20000="组件")*($I$5:$I$20000=$J5064)),$G$5:$G$20000)&amp;"."&amp;COUNTIFS($B$5:$B5064,$B5064,$J$5:$J5064,$J5064),""),COUNTIFS($B$5:$B5064,$B5064,$J$5:$J5064,"")))</f>
        <v/>
      </c>
      <c r="I5064" t="str">
        <f>IF($F5064="组件","C"&amp;TEXT(COUNTIFS($B$5:$B5064,$B5064,$F$5:$F5064,"组件"),"000"),"")</f>
        <v/>
      </c>
      <c r="J5064" t="str">
        <f t="shared" si="237"/>
        <v/>
      </c>
      <c r="R5064" t="str">
        <f t="shared" si="238"/>
        <v/>
      </c>
    </row>
    <row r="5065" spans="1:18" x14ac:dyDescent="0.35">
      <c r="A5065" t="str">
        <f t="shared" si="239"/>
        <v/>
      </c>
      <c r="G5065" t="str">
        <f>IF($B5065="","",IF($J5065&lt;&gt;"",IFERROR(LOOKUP(2,1/(($B$5:$B$20000=$B5065)*($F$5:$F$20000="组件")*($I$5:$I$20000=$J5065)),$G$5:$G$20000)&amp;"."&amp;COUNTIFS($B$5:$B5065,$B5065,$J$5:$J5065,$J5065),""),COUNTIFS($B$5:$B5065,$B5065,$J$5:$J5065,"")))</f>
        <v/>
      </c>
      <c r="I5065" t="str">
        <f>IF($F5065="组件","C"&amp;TEXT(COUNTIFS($B$5:$B5065,$B5065,$F$5:$F5065,"组件"),"000"),"")</f>
        <v/>
      </c>
      <c r="J5065" t="str">
        <f t="shared" si="237"/>
        <v/>
      </c>
      <c r="R5065" t="str">
        <f t="shared" si="238"/>
        <v/>
      </c>
    </row>
    <row r="5066" spans="1:18" x14ac:dyDescent="0.35">
      <c r="A5066" t="str">
        <f t="shared" si="239"/>
        <v/>
      </c>
      <c r="G5066" t="str">
        <f>IF($B5066="","",IF($J5066&lt;&gt;"",IFERROR(LOOKUP(2,1/(($B$5:$B$20000=$B5066)*($F$5:$F$20000="组件")*($I$5:$I$20000=$J5066)),$G$5:$G$20000)&amp;"."&amp;COUNTIFS($B$5:$B5066,$B5066,$J$5:$J5066,$J5066),""),COUNTIFS($B$5:$B5066,$B5066,$J$5:$J5066,"")))</f>
        <v/>
      </c>
      <c r="I5066" t="str">
        <f>IF($F5066="组件","C"&amp;TEXT(COUNTIFS($B$5:$B5066,$B5066,$F$5:$F5066,"组件"),"000"),"")</f>
        <v/>
      </c>
      <c r="J5066" t="str">
        <f t="shared" si="237"/>
        <v/>
      </c>
      <c r="R5066" t="str">
        <f t="shared" si="238"/>
        <v/>
      </c>
    </row>
    <row r="5067" spans="1:18" x14ac:dyDescent="0.35">
      <c r="A5067" t="str">
        <f t="shared" si="239"/>
        <v/>
      </c>
      <c r="G5067" t="str">
        <f>IF($B5067="","",IF($J5067&lt;&gt;"",IFERROR(LOOKUP(2,1/(($B$5:$B$20000=$B5067)*($F$5:$F$20000="组件")*($I$5:$I$20000=$J5067)),$G$5:$G$20000)&amp;"."&amp;COUNTIFS($B$5:$B5067,$B5067,$J$5:$J5067,$J5067),""),COUNTIFS($B$5:$B5067,$B5067,$J$5:$J5067,"")))</f>
        <v/>
      </c>
      <c r="I5067" t="str">
        <f>IF($F5067="组件","C"&amp;TEXT(COUNTIFS($B$5:$B5067,$B5067,$F$5:$F5067,"组件"),"000"),"")</f>
        <v/>
      </c>
      <c r="J5067" t="str">
        <f t="shared" si="237"/>
        <v/>
      </c>
      <c r="R5067" t="str">
        <f t="shared" si="238"/>
        <v/>
      </c>
    </row>
    <row r="5068" spans="1:18" x14ac:dyDescent="0.35">
      <c r="A5068" t="str">
        <f t="shared" si="239"/>
        <v/>
      </c>
      <c r="G5068" t="str">
        <f>IF($B5068="","",IF($J5068&lt;&gt;"",IFERROR(LOOKUP(2,1/(($B$5:$B$20000=$B5068)*($F$5:$F$20000="组件")*($I$5:$I$20000=$J5068)),$G$5:$G$20000)&amp;"."&amp;COUNTIFS($B$5:$B5068,$B5068,$J$5:$J5068,$J5068),""),COUNTIFS($B$5:$B5068,$B5068,$J$5:$J5068,"")))</f>
        <v/>
      </c>
      <c r="I5068" t="str">
        <f>IF($F5068="组件","C"&amp;TEXT(COUNTIFS($B$5:$B5068,$B5068,$F$5:$F5068,"组件"),"000"),"")</f>
        <v/>
      </c>
      <c r="J5068" t="str">
        <f t="shared" si="237"/>
        <v/>
      </c>
      <c r="R5068" t="str">
        <f t="shared" si="238"/>
        <v/>
      </c>
    </row>
    <row r="5069" spans="1:18" x14ac:dyDescent="0.35">
      <c r="A5069" t="str">
        <f t="shared" si="239"/>
        <v/>
      </c>
      <c r="G5069" t="str">
        <f>IF($B5069="","",IF($J5069&lt;&gt;"",IFERROR(LOOKUP(2,1/(($B$5:$B$20000=$B5069)*($F$5:$F$20000="组件")*($I$5:$I$20000=$J5069)),$G$5:$G$20000)&amp;"."&amp;COUNTIFS($B$5:$B5069,$B5069,$J$5:$J5069,$J5069),""),COUNTIFS($B$5:$B5069,$B5069,$J$5:$J5069,"")))</f>
        <v/>
      </c>
      <c r="I5069" t="str">
        <f>IF($F5069="组件","C"&amp;TEXT(COUNTIFS($B$5:$B5069,$B5069,$F$5:$F5069,"组件"),"000"),"")</f>
        <v/>
      </c>
      <c r="J5069" t="str">
        <f t="shared" si="237"/>
        <v/>
      </c>
      <c r="R5069" t="str">
        <f t="shared" si="238"/>
        <v/>
      </c>
    </row>
    <row r="5070" spans="1:18" x14ac:dyDescent="0.35">
      <c r="A5070" t="str">
        <f t="shared" si="239"/>
        <v/>
      </c>
      <c r="G5070" t="str">
        <f>IF($B5070="","",IF($J5070&lt;&gt;"",IFERROR(LOOKUP(2,1/(($B$5:$B$20000=$B5070)*($F$5:$F$20000="组件")*($I$5:$I$20000=$J5070)),$G$5:$G$20000)&amp;"."&amp;COUNTIFS($B$5:$B5070,$B5070,$J$5:$J5070,$J5070),""),COUNTIFS($B$5:$B5070,$B5070,$J$5:$J5070,"")))</f>
        <v/>
      </c>
      <c r="I5070" t="str">
        <f>IF($F5070="组件","C"&amp;TEXT(COUNTIFS($B$5:$B5070,$B5070,$F$5:$F5070,"组件"),"000"),"")</f>
        <v/>
      </c>
      <c r="J5070" t="str">
        <f t="shared" si="237"/>
        <v/>
      </c>
      <c r="R5070" t="str">
        <f t="shared" si="238"/>
        <v/>
      </c>
    </row>
    <row r="5071" spans="1:18" x14ac:dyDescent="0.35">
      <c r="A5071" t="str">
        <f t="shared" si="239"/>
        <v/>
      </c>
      <c r="G5071" t="str">
        <f>IF($B5071="","",IF($J5071&lt;&gt;"",IFERROR(LOOKUP(2,1/(($B$5:$B$20000=$B5071)*($F$5:$F$20000="组件")*($I$5:$I$20000=$J5071)),$G$5:$G$20000)&amp;"."&amp;COUNTIFS($B$5:$B5071,$B5071,$J$5:$J5071,$J5071),""),COUNTIFS($B$5:$B5071,$B5071,$J$5:$J5071,"")))</f>
        <v/>
      </c>
      <c r="I5071" t="str">
        <f>IF($F5071="组件","C"&amp;TEXT(COUNTIFS($B$5:$B5071,$B5071,$F$5:$F5071,"组件"),"000"),"")</f>
        <v/>
      </c>
      <c r="J5071" t="str">
        <f t="shared" si="237"/>
        <v/>
      </c>
      <c r="R5071" t="str">
        <f t="shared" si="238"/>
        <v/>
      </c>
    </row>
    <row r="5072" spans="1:18" x14ac:dyDescent="0.35">
      <c r="A5072" t="str">
        <f t="shared" si="239"/>
        <v/>
      </c>
      <c r="G5072" t="str">
        <f>IF($B5072="","",IF($J5072&lt;&gt;"",IFERROR(LOOKUP(2,1/(($B$5:$B$20000=$B5072)*($F$5:$F$20000="组件")*($I$5:$I$20000=$J5072)),$G$5:$G$20000)&amp;"."&amp;COUNTIFS($B$5:$B5072,$B5072,$J$5:$J5072,$J5072),""),COUNTIFS($B$5:$B5072,$B5072,$J$5:$J5072,"")))</f>
        <v/>
      </c>
      <c r="I5072" t="str">
        <f>IF($F5072="组件","C"&amp;TEXT(COUNTIFS($B$5:$B5072,$B5072,$F$5:$F5072,"组件"),"000"),"")</f>
        <v/>
      </c>
      <c r="J5072" t="str">
        <f t="shared" si="237"/>
        <v/>
      </c>
      <c r="R5072" t="str">
        <f t="shared" si="238"/>
        <v/>
      </c>
    </row>
    <row r="5073" spans="1:18" x14ac:dyDescent="0.35">
      <c r="A5073" t="str">
        <f t="shared" si="239"/>
        <v/>
      </c>
      <c r="G5073" t="str">
        <f>IF($B5073="","",IF($J5073&lt;&gt;"",IFERROR(LOOKUP(2,1/(($B$5:$B$20000=$B5073)*($F$5:$F$20000="组件")*($I$5:$I$20000=$J5073)),$G$5:$G$20000)&amp;"."&amp;COUNTIFS($B$5:$B5073,$B5073,$J$5:$J5073,$J5073),""),COUNTIFS($B$5:$B5073,$B5073,$J$5:$J5073,"")))</f>
        <v/>
      </c>
      <c r="I5073" t="str">
        <f>IF($F5073="组件","C"&amp;TEXT(COUNTIFS($B$5:$B5073,$B5073,$F$5:$F5073,"组件"),"000"),"")</f>
        <v/>
      </c>
      <c r="J5073" t="str">
        <f t="shared" si="237"/>
        <v/>
      </c>
      <c r="R5073" t="str">
        <f t="shared" si="238"/>
        <v/>
      </c>
    </row>
    <row r="5074" spans="1:18" x14ac:dyDescent="0.35">
      <c r="A5074" t="str">
        <f t="shared" si="239"/>
        <v/>
      </c>
      <c r="G5074" t="str">
        <f>IF($B5074="","",IF($J5074&lt;&gt;"",IFERROR(LOOKUP(2,1/(($B$5:$B$20000=$B5074)*($F$5:$F$20000="组件")*($I$5:$I$20000=$J5074)),$G$5:$G$20000)&amp;"."&amp;COUNTIFS($B$5:$B5074,$B5074,$J$5:$J5074,$J5074),""),COUNTIFS($B$5:$B5074,$B5074,$J$5:$J5074,"")))</f>
        <v/>
      </c>
      <c r="I5074" t="str">
        <f>IF($F5074="组件","C"&amp;TEXT(COUNTIFS($B$5:$B5074,$B5074,$F$5:$F5074,"组件"),"000"),"")</f>
        <v/>
      </c>
      <c r="J5074" t="str">
        <f t="shared" si="237"/>
        <v/>
      </c>
      <c r="R5074" t="str">
        <f t="shared" si="238"/>
        <v/>
      </c>
    </row>
    <row r="5075" spans="1:18" x14ac:dyDescent="0.35">
      <c r="A5075" t="str">
        <f t="shared" si="239"/>
        <v/>
      </c>
      <c r="G5075" t="str">
        <f>IF($B5075="","",IF($J5075&lt;&gt;"",IFERROR(LOOKUP(2,1/(($B$5:$B$20000=$B5075)*($F$5:$F$20000="组件")*($I$5:$I$20000=$J5075)),$G$5:$G$20000)&amp;"."&amp;COUNTIFS($B$5:$B5075,$B5075,$J$5:$J5075,$J5075),""),COUNTIFS($B$5:$B5075,$B5075,$J$5:$J5075,"")))</f>
        <v/>
      </c>
      <c r="I5075" t="str">
        <f>IF($F5075="组件","C"&amp;TEXT(COUNTIFS($B$5:$B5075,$B5075,$F$5:$F5075,"组件"),"000"),"")</f>
        <v/>
      </c>
      <c r="J5075" t="str">
        <f t="shared" si="237"/>
        <v/>
      </c>
      <c r="R5075" t="str">
        <f t="shared" si="238"/>
        <v/>
      </c>
    </row>
    <row r="5076" spans="1:18" x14ac:dyDescent="0.35">
      <c r="A5076" t="str">
        <f t="shared" si="239"/>
        <v/>
      </c>
      <c r="G5076" t="str">
        <f>IF($B5076="","",IF($J5076&lt;&gt;"",IFERROR(LOOKUP(2,1/(($B$5:$B$20000=$B5076)*($F$5:$F$20000="组件")*($I$5:$I$20000=$J5076)),$G$5:$G$20000)&amp;"."&amp;COUNTIFS($B$5:$B5076,$B5076,$J$5:$J5076,$J5076),""),COUNTIFS($B$5:$B5076,$B5076,$J$5:$J5076,"")))</f>
        <v/>
      </c>
      <c r="I5076" t="str">
        <f>IF($F5076="组件","C"&amp;TEXT(COUNTIFS($B$5:$B5076,$B5076,$F$5:$F5076,"组件"),"000"),"")</f>
        <v/>
      </c>
      <c r="J5076" t="str">
        <f t="shared" si="237"/>
        <v/>
      </c>
      <c r="R5076" t="str">
        <f t="shared" si="238"/>
        <v/>
      </c>
    </row>
    <row r="5077" spans="1:18" x14ac:dyDescent="0.35">
      <c r="A5077" t="str">
        <f t="shared" si="239"/>
        <v/>
      </c>
      <c r="G5077" t="str">
        <f>IF($B5077="","",IF($J5077&lt;&gt;"",IFERROR(LOOKUP(2,1/(($B$5:$B$20000=$B5077)*($F$5:$F$20000="组件")*($I$5:$I$20000=$J5077)),$G$5:$G$20000)&amp;"."&amp;COUNTIFS($B$5:$B5077,$B5077,$J$5:$J5077,$J5077),""),COUNTIFS($B$5:$B5077,$B5077,$J$5:$J5077,"")))</f>
        <v/>
      </c>
      <c r="I5077" t="str">
        <f>IF($F5077="组件","C"&amp;TEXT(COUNTIFS($B$5:$B5077,$B5077,$F$5:$F5077,"组件"),"000"),"")</f>
        <v/>
      </c>
      <c r="J5077" t="str">
        <f t="shared" si="237"/>
        <v/>
      </c>
      <c r="R5077" t="str">
        <f t="shared" si="238"/>
        <v/>
      </c>
    </row>
    <row r="5078" spans="1:18" x14ac:dyDescent="0.35">
      <c r="A5078" t="str">
        <f t="shared" si="239"/>
        <v/>
      </c>
      <c r="G5078" t="str">
        <f>IF($B5078="","",IF($J5078&lt;&gt;"",IFERROR(LOOKUP(2,1/(($B$5:$B$20000=$B5078)*($F$5:$F$20000="组件")*($I$5:$I$20000=$J5078)),$G$5:$G$20000)&amp;"."&amp;COUNTIFS($B$5:$B5078,$B5078,$J$5:$J5078,$J5078),""),COUNTIFS($B$5:$B5078,$B5078,$J$5:$J5078,"")))</f>
        <v/>
      </c>
      <c r="I5078" t="str">
        <f>IF($F5078="组件","C"&amp;TEXT(COUNTIFS($B$5:$B5078,$B5078,$F$5:$F5078,"组件"),"000"),"")</f>
        <v/>
      </c>
      <c r="J5078" t="str">
        <f t="shared" si="237"/>
        <v/>
      </c>
      <c r="R5078" t="str">
        <f t="shared" si="238"/>
        <v/>
      </c>
    </row>
    <row r="5079" spans="1:18" x14ac:dyDescent="0.35">
      <c r="A5079" t="str">
        <f t="shared" si="239"/>
        <v/>
      </c>
      <c r="G5079" t="str">
        <f>IF($B5079="","",IF($J5079&lt;&gt;"",IFERROR(LOOKUP(2,1/(($B$5:$B$20000=$B5079)*($F$5:$F$20000="组件")*($I$5:$I$20000=$J5079)),$G$5:$G$20000)&amp;"."&amp;COUNTIFS($B$5:$B5079,$B5079,$J$5:$J5079,$J5079),""),COUNTIFS($B$5:$B5079,$B5079,$J$5:$J5079,"")))</f>
        <v/>
      </c>
      <c r="I5079" t="str">
        <f>IF($F5079="组件","C"&amp;TEXT(COUNTIFS($B$5:$B5079,$B5079,$F$5:$F5079,"组件"),"000"),"")</f>
        <v/>
      </c>
      <c r="J5079" t="str">
        <f t="shared" si="237"/>
        <v/>
      </c>
      <c r="R5079" t="str">
        <f t="shared" si="238"/>
        <v/>
      </c>
    </row>
    <row r="5080" spans="1:18" x14ac:dyDescent="0.35">
      <c r="A5080" t="str">
        <f t="shared" si="239"/>
        <v/>
      </c>
      <c r="G5080" t="str">
        <f>IF($B5080="","",IF($J5080&lt;&gt;"",IFERROR(LOOKUP(2,1/(($B$5:$B$20000=$B5080)*($F$5:$F$20000="组件")*($I$5:$I$20000=$J5080)),$G$5:$G$20000)&amp;"."&amp;COUNTIFS($B$5:$B5080,$B5080,$J$5:$J5080,$J5080),""),COUNTIFS($B$5:$B5080,$B5080,$J$5:$J5080,"")))</f>
        <v/>
      </c>
      <c r="I5080" t="str">
        <f>IF($F5080="组件","C"&amp;TEXT(COUNTIFS($B$5:$B5080,$B5080,$F$5:$F5080,"组件"),"000"),"")</f>
        <v/>
      </c>
      <c r="J5080" t="str">
        <f t="shared" si="237"/>
        <v/>
      </c>
      <c r="R5080" t="str">
        <f t="shared" si="238"/>
        <v/>
      </c>
    </row>
    <row r="5081" spans="1:18" x14ac:dyDescent="0.35">
      <c r="A5081" t="str">
        <f t="shared" si="239"/>
        <v/>
      </c>
      <c r="G5081" t="str">
        <f>IF($B5081="","",IF($J5081&lt;&gt;"",IFERROR(LOOKUP(2,1/(($B$5:$B$20000=$B5081)*($F$5:$F$20000="组件")*($I$5:$I$20000=$J5081)),$G$5:$G$20000)&amp;"."&amp;COUNTIFS($B$5:$B5081,$B5081,$J$5:$J5081,$J5081),""),COUNTIFS($B$5:$B5081,$B5081,$J$5:$J5081,"")))</f>
        <v/>
      </c>
      <c r="I5081" t="str">
        <f>IF($F5081="组件","C"&amp;TEXT(COUNTIFS($B$5:$B5081,$B5081,$F$5:$F5081,"组件"),"000"),"")</f>
        <v/>
      </c>
      <c r="J5081" t="str">
        <f t="shared" si="237"/>
        <v/>
      </c>
      <c r="R5081" t="str">
        <f t="shared" si="238"/>
        <v/>
      </c>
    </row>
    <row r="5082" spans="1:18" x14ac:dyDescent="0.35">
      <c r="A5082" t="str">
        <f t="shared" si="239"/>
        <v/>
      </c>
      <c r="G5082" t="str">
        <f>IF($B5082="","",IF($J5082&lt;&gt;"",IFERROR(LOOKUP(2,1/(($B$5:$B$20000=$B5082)*($F$5:$F$20000="组件")*($I$5:$I$20000=$J5082)),$G$5:$G$20000)&amp;"."&amp;COUNTIFS($B$5:$B5082,$B5082,$J$5:$J5082,$J5082),""),COUNTIFS($B$5:$B5082,$B5082,$J$5:$J5082,"")))</f>
        <v/>
      </c>
      <c r="I5082" t="str">
        <f>IF($F5082="组件","C"&amp;TEXT(COUNTIFS($B$5:$B5082,$B5082,$F$5:$F5082,"组件"),"000"),"")</f>
        <v/>
      </c>
      <c r="J5082" t="str">
        <f t="shared" si="237"/>
        <v/>
      </c>
      <c r="R5082" t="str">
        <f t="shared" si="238"/>
        <v/>
      </c>
    </row>
    <row r="5083" spans="1:18" x14ac:dyDescent="0.35">
      <c r="A5083" t="str">
        <f t="shared" si="239"/>
        <v/>
      </c>
      <c r="G5083" t="str">
        <f>IF($B5083="","",IF($J5083&lt;&gt;"",IFERROR(LOOKUP(2,1/(($B$5:$B$20000=$B5083)*($F$5:$F$20000="组件")*($I$5:$I$20000=$J5083)),$G$5:$G$20000)&amp;"."&amp;COUNTIFS($B$5:$B5083,$B5083,$J$5:$J5083,$J5083),""),COUNTIFS($B$5:$B5083,$B5083,$J$5:$J5083,"")))</f>
        <v/>
      </c>
      <c r="I5083" t="str">
        <f>IF($F5083="组件","C"&amp;TEXT(COUNTIFS($B$5:$B5083,$B5083,$F$5:$F5083,"组件"),"000"),"")</f>
        <v/>
      </c>
      <c r="J5083" t="str">
        <f t="shared" si="237"/>
        <v/>
      </c>
      <c r="R5083" t="str">
        <f t="shared" si="238"/>
        <v/>
      </c>
    </row>
    <row r="5084" spans="1:18" x14ac:dyDescent="0.35">
      <c r="A5084" t="str">
        <f t="shared" si="239"/>
        <v/>
      </c>
      <c r="G5084" t="str">
        <f>IF($B5084="","",IF($J5084&lt;&gt;"",IFERROR(LOOKUP(2,1/(($B$5:$B$20000=$B5084)*($F$5:$F$20000="组件")*($I$5:$I$20000=$J5084)),$G$5:$G$20000)&amp;"."&amp;COUNTIFS($B$5:$B5084,$B5084,$J$5:$J5084,$J5084),""),COUNTIFS($B$5:$B5084,$B5084,$J$5:$J5084,"")))</f>
        <v/>
      </c>
      <c r="I5084" t="str">
        <f>IF($F5084="组件","C"&amp;TEXT(COUNTIFS($B$5:$B5084,$B5084,$F$5:$F5084,"组件"),"000"),"")</f>
        <v/>
      </c>
      <c r="J5084" t="str">
        <f t="shared" si="237"/>
        <v/>
      </c>
      <c r="R5084" t="str">
        <f t="shared" si="238"/>
        <v/>
      </c>
    </row>
    <row r="5085" spans="1:18" x14ac:dyDescent="0.35">
      <c r="A5085" t="str">
        <f t="shared" si="239"/>
        <v/>
      </c>
      <c r="G5085" t="str">
        <f>IF($B5085="","",IF($J5085&lt;&gt;"",IFERROR(LOOKUP(2,1/(($B$5:$B$20000=$B5085)*($F$5:$F$20000="组件")*($I$5:$I$20000=$J5085)),$G$5:$G$20000)&amp;"."&amp;COUNTIFS($B$5:$B5085,$B5085,$J$5:$J5085,$J5085),""),COUNTIFS($B$5:$B5085,$B5085,$J$5:$J5085,"")))</f>
        <v/>
      </c>
      <c r="I5085" t="str">
        <f>IF($F5085="组件","C"&amp;TEXT(COUNTIFS($B$5:$B5085,$B5085,$F$5:$F5085,"组件"),"000"),"")</f>
        <v/>
      </c>
      <c r="J5085" t="str">
        <f t="shared" si="237"/>
        <v/>
      </c>
      <c r="R5085" t="str">
        <f t="shared" si="238"/>
        <v/>
      </c>
    </row>
    <row r="5086" spans="1:18" x14ac:dyDescent="0.35">
      <c r="A5086" t="str">
        <f t="shared" si="239"/>
        <v/>
      </c>
      <c r="G5086" t="str">
        <f>IF($B5086="","",IF($J5086&lt;&gt;"",IFERROR(LOOKUP(2,1/(($B$5:$B$20000=$B5086)*($F$5:$F$20000="组件")*($I$5:$I$20000=$J5086)),$G$5:$G$20000)&amp;"."&amp;COUNTIFS($B$5:$B5086,$B5086,$J$5:$J5086,$J5086),""),COUNTIFS($B$5:$B5086,$B5086,$J$5:$J5086,"")))</f>
        <v/>
      </c>
      <c r="I5086" t="str">
        <f>IF($F5086="组件","C"&amp;TEXT(COUNTIFS($B$5:$B5086,$B5086,$F$5:$F5086,"组件"),"000"),"")</f>
        <v/>
      </c>
      <c r="J5086" t="str">
        <f t="shared" si="237"/>
        <v/>
      </c>
      <c r="R5086" t="str">
        <f t="shared" si="238"/>
        <v/>
      </c>
    </row>
    <row r="5087" spans="1:18" x14ac:dyDescent="0.35">
      <c r="A5087" t="str">
        <f t="shared" si="239"/>
        <v/>
      </c>
      <c r="G5087" t="str">
        <f>IF($B5087="","",IF($J5087&lt;&gt;"",IFERROR(LOOKUP(2,1/(($B$5:$B$20000=$B5087)*($F$5:$F$20000="组件")*($I$5:$I$20000=$J5087)),$G$5:$G$20000)&amp;"."&amp;COUNTIFS($B$5:$B5087,$B5087,$J$5:$J5087,$J5087),""),COUNTIFS($B$5:$B5087,$B5087,$J$5:$J5087,"")))</f>
        <v/>
      </c>
      <c r="I5087" t="str">
        <f>IF($F5087="组件","C"&amp;TEXT(COUNTIFS($B$5:$B5087,$B5087,$F$5:$F5087,"组件"),"000"),"")</f>
        <v/>
      </c>
      <c r="J5087" t="str">
        <f t="shared" si="237"/>
        <v/>
      </c>
      <c r="R5087" t="str">
        <f t="shared" si="238"/>
        <v/>
      </c>
    </row>
    <row r="5088" spans="1:18" x14ac:dyDescent="0.35">
      <c r="A5088" t="str">
        <f t="shared" si="239"/>
        <v/>
      </c>
      <c r="G5088" t="str">
        <f>IF($B5088="","",IF($J5088&lt;&gt;"",IFERROR(LOOKUP(2,1/(($B$5:$B$20000=$B5088)*($F$5:$F$20000="组件")*($I$5:$I$20000=$J5088)),$G$5:$G$20000)&amp;"."&amp;COUNTIFS($B$5:$B5088,$B5088,$J$5:$J5088,$J5088),""),COUNTIFS($B$5:$B5088,$B5088,$J$5:$J5088,"")))</f>
        <v/>
      </c>
      <c r="I5088" t="str">
        <f>IF($F5088="组件","C"&amp;TEXT(COUNTIFS($B$5:$B5088,$B5088,$F$5:$F5088,"组件"),"000"),"")</f>
        <v/>
      </c>
      <c r="J5088" t="str">
        <f t="shared" si="237"/>
        <v/>
      </c>
      <c r="R5088" t="str">
        <f t="shared" si="238"/>
        <v/>
      </c>
    </row>
    <row r="5089" spans="1:18" x14ac:dyDescent="0.35">
      <c r="A5089" t="str">
        <f t="shared" si="239"/>
        <v/>
      </c>
      <c r="G5089" t="str">
        <f>IF($B5089="","",IF($J5089&lt;&gt;"",IFERROR(LOOKUP(2,1/(($B$5:$B$20000=$B5089)*($F$5:$F$20000="组件")*($I$5:$I$20000=$J5089)),$G$5:$G$20000)&amp;"."&amp;COUNTIFS($B$5:$B5089,$B5089,$J$5:$J5089,$J5089),""),COUNTIFS($B$5:$B5089,$B5089,$J$5:$J5089,"")))</f>
        <v/>
      </c>
      <c r="I5089" t="str">
        <f>IF($F5089="组件","C"&amp;TEXT(COUNTIFS($B$5:$B5089,$B5089,$F$5:$F5089,"组件"),"000"),"")</f>
        <v/>
      </c>
      <c r="J5089" t="str">
        <f t="shared" si="237"/>
        <v/>
      </c>
      <c r="R5089" t="str">
        <f t="shared" si="238"/>
        <v/>
      </c>
    </row>
    <row r="5090" spans="1:18" x14ac:dyDescent="0.35">
      <c r="A5090" t="str">
        <f t="shared" si="239"/>
        <v/>
      </c>
      <c r="G5090" t="str">
        <f>IF($B5090="","",IF($J5090&lt;&gt;"",IFERROR(LOOKUP(2,1/(($B$5:$B$20000=$B5090)*($F$5:$F$20000="组件")*($I$5:$I$20000=$J5090)),$G$5:$G$20000)&amp;"."&amp;COUNTIFS($B$5:$B5090,$B5090,$J$5:$J5090,$J5090),""),COUNTIFS($B$5:$B5090,$B5090,$J$5:$J5090,"")))</f>
        <v/>
      </c>
      <c r="I5090" t="str">
        <f>IF($F5090="组件","C"&amp;TEXT(COUNTIFS($B$5:$B5090,$B5090,$F$5:$F5090,"组件"),"000"),"")</f>
        <v/>
      </c>
      <c r="J5090" t="str">
        <f t="shared" si="237"/>
        <v/>
      </c>
      <c r="R5090" t="str">
        <f t="shared" si="238"/>
        <v/>
      </c>
    </row>
    <row r="5091" spans="1:18" x14ac:dyDescent="0.35">
      <c r="A5091" t="str">
        <f t="shared" si="239"/>
        <v/>
      </c>
      <c r="G5091" t="str">
        <f>IF($B5091="","",IF($J5091&lt;&gt;"",IFERROR(LOOKUP(2,1/(($B$5:$B$20000=$B5091)*($F$5:$F$20000="组件")*($I$5:$I$20000=$J5091)),$G$5:$G$20000)&amp;"."&amp;COUNTIFS($B$5:$B5091,$B5091,$J$5:$J5091,$J5091),""),COUNTIFS($B$5:$B5091,$B5091,$J$5:$J5091,"")))</f>
        <v/>
      </c>
      <c r="I5091" t="str">
        <f>IF($F5091="组件","C"&amp;TEXT(COUNTIFS($B$5:$B5091,$B5091,$F$5:$F5091,"组件"),"000"),"")</f>
        <v/>
      </c>
      <c r="J5091" t="str">
        <f t="shared" si="237"/>
        <v/>
      </c>
      <c r="R5091" t="str">
        <f t="shared" si="238"/>
        <v/>
      </c>
    </row>
    <row r="5092" spans="1:18" x14ac:dyDescent="0.35">
      <c r="A5092" t="str">
        <f t="shared" si="239"/>
        <v/>
      </c>
      <c r="G5092" t="str">
        <f>IF($B5092="","",IF($J5092&lt;&gt;"",IFERROR(LOOKUP(2,1/(($B$5:$B$20000=$B5092)*($F$5:$F$20000="组件")*($I$5:$I$20000=$J5092)),$G$5:$G$20000)&amp;"."&amp;COUNTIFS($B$5:$B5092,$B5092,$J$5:$J5092,$J5092),""),COUNTIFS($B$5:$B5092,$B5092,$J$5:$J5092,"")))</f>
        <v/>
      </c>
      <c r="I5092" t="str">
        <f>IF($F5092="组件","C"&amp;TEXT(COUNTIFS($B$5:$B5092,$B5092,$F$5:$F5092,"组件"),"000"),"")</f>
        <v/>
      </c>
      <c r="J5092" t="str">
        <f t="shared" si="237"/>
        <v/>
      </c>
      <c r="R5092" t="str">
        <f t="shared" si="238"/>
        <v/>
      </c>
    </row>
    <row r="5093" spans="1:18" x14ac:dyDescent="0.35">
      <c r="A5093" t="str">
        <f t="shared" si="239"/>
        <v/>
      </c>
      <c r="G5093" t="str">
        <f>IF($B5093="","",IF($J5093&lt;&gt;"",IFERROR(LOOKUP(2,1/(($B$5:$B$20000=$B5093)*($F$5:$F$20000="组件")*($I$5:$I$20000=$J5093)),$G$5:$G$20000)&amp;"."&amp;COUNTIFS($B$5:$B5093,$B5093,$J$5:$J5093,$J5093),""),COUNTIFS($B$5:$B5093,$B5093,$J$5:$J5093,"")))</f>
        <v/>
      </c>
      <c r="I5093" t="str">
        <f>IF($F5093="组件","C"&amp;TEXT(COUNTIFS($B$5:$B5093,$B5093,$F$5:$F5093,"组件"),"000"),"")</f>
        <v/>
      </c>
      <c r="J5093" t="str">
        <f t="shared" si="237"/>
        <v/>
      </c>
      <c r="R5093" t="str">
        <f t="shared" si="238"/>
        <v/>
      </c>
    </row>
    <row r="5094" spans="1:18" x14ac:dyDescent="0.35">
      <c r="A5094" t="str">
        <f t="shared" si="239"/>
        <v/>
      </c>
      <c r="G5094" t="str">
        <f>IF($B5094="","",IF($J5094&lt;&gt;"",IFERROR(LOOKUP(2,1/(($B$5:$B$20000=$B5094)*($F$5:$F$20000="组件")*($I$5:$I$20000=$J5094)),$G$5:$G$20000)&amp;"."&amp;COUNTIFS($B$5:$B5094,$B5094,$J$5:$J5094,$J5094),""),COUNTIFS($B$5:$B5094,$B5094,$J$5:$J5094,"")))</f>
        <v/>
      </c>
      <c r="I5094" t="str">
        <f>IF($F5094="组件","C"&amp;TEXT(COUNTIFS($B$5:$B5094,$B5094,$F$5:$F5094,"组件"),"000"),"")</f>
        <v/>
      </c>
      <c r="J5094" t="str">
        <f t="shared" si="237"/>
        <v/>
      </c>
      <c r="R5094" t="str">
        <f t="shared" si="238"/>
        <v/>
      </c>
    </row>
    <row r="5095" spans="1:18" x14ac:dyDescent="0.35">
      <c r="A5095" t="str">
        <f t="shared" si="239"/>
        <v/>
      </c>
      <c r="G5095" t="str">
        <f>IF($B5095="","",IF($J5095&lt;&gt;"",IFERROR(LOOKUP(2,1/(($B$5:$B$20000=$B5095)*($F$5:$F$20000="组件")*($I$5:$I$20000=$J5095)),$G$5:$G$20000)&amp;"."&amp;COUNTIFS($B$5:$B5095,$B5095,$J$5:$J5095,$J5095),""),COUNTIFS($B$5:$B5095,$B5095,$J$5:$J5095,"")))</f>
        <v/>
      </c>
      <c r="I5095" t="str">
        <f>IF($F5095="组件","C"&amp;TEXT(COUNTIFS($B$5:$B5095,$B5095,$F$5:$F5095,"组件"),"000"),"")</f>
        <v/>
      </c>
      <c r="J5095" t="str">
        <f t="shared" si="237"/>
        <v/>
      </c>
      <c r="R5095" t="str">
        <f t="shared" si="238"/>
        <v/>
      </c>
    </row>
    <row r="5096" spans="1:18" x14ac:dyDescent="0.35">
      <c r="A5096" t="str">
        <f t="shared" si="239"/>
        <v/>
      </c>
      <c r="G5096" t="str">
        <f>IF($B5096="","",IF($J5096&lt;&gt;"",IFERROR(LOOKUP(2,1/(($B$5:$B$20000=$B5096)*($F$5:$F$20000="组件")*($I$5:$I$20000=$J5096)),$G$5:$G$20000)&amp;"."&amp;COUNTIFS($B$5:$B5096,$B5096,$J$5:$J5096,$J5096),""),COUNTIFS($B$5:$B5096,$B5096,$J$5:$J5096,"")))</f>
        <v/>
      </c>
      <c r="I5096" t="str">
        <f>IF($F5096="组件","C"&amp;TEXT(COUNTIFS($B$5:$B5096,$B5096,$F$5:$F5096,"组件"),"000"),"")</f>
        <v/>
      </c>
      <c r="J5096" t="str">
        <f t="shared" si="237"/>
        <v/>
      </c>
      <c r="R5096" t="str">
        <f t="shared" si="238"/>
        <v/>
      </c>
    </row>
    <row r="5097" spans="1:18" x14ac:dyDescent="0.35">
      <c r="A5097" t="str">
        <f t="shared" si="239"/>
        <v/>
      </c>
      <c r="G5097" t="str">
        <f>IF($B5097="","",IF($J5097&lt;&gt;"",IFERROR(LOOKUP(2,1/(($B$5:$B$20000=$B5097)*($F$5:$F$20000="组件")*($I$5:$I$20000=$J5097)),$G$5:$G$20000)&amp;"."&amp;COUNTIFS($B$5:$B5097,$B5097,$J$5:$J5097,$J5097),""),COUNTIFS($B$5:$B5097,$B5097,$J$5:$J5097,"")))</f>
        <v/>
      </c>
      <c r="I5097" t="str">
        <f>IF($F5097="组件","C"&amp;TEXT(COUNTIFS($B$5:$B5097,$B5097,$F$5:$F5097,"组件"),"000"),"")</f>
        <v/>
      </c>
      <c r="J5097" t="str">
        <f t="shared" si="237"/>
        <v/>
      </c>
      <c r="R5097" t="str">
        <f t="shared" si="238"/>
        <v/>
      </c>
    </row>
    <row r="5098" spans="1:18" x14ac:dyDescent="0.35">
      <c r="A5098" t="str">
        <f t="shared" si="239"/>
        <v/>
      </c>
      <c r="G5098" t="str">
        <f>IF($B5098="","",IF($J5098&lt;&gt;"",IFERROR(LOOKUP(2,1/(($B$5:$B$20000=$B5098)*($F$5:$F$20000="组件")*($I$5:$I$20000=$J5098)),$G$5:$G$20000)&amp;"."&amp;COUNTIFS($B$5:$B5098,$B5098,$J$5:$J5098,$J5098),""),COUNTIFS($B$5:$B5098,$B5098,$J$5:$J5098,"")))</f>
        <v/>
      </c>
      <c r="I5098" t="str">
        <f>IF($F5098="组件","C"&amp;TEXT(COUNTIFS($B$5:$B5098,$B5098,$F$5:$F5098,"组件"),"000"),"")</f>
        <v/>
      </c>
      <c r="J5098" t="str">
        <f t="shared" si="237"/>
        <v/>
      </c>
      <c r="R5098" t="str">
        <f t="shared" si="238"/>
        <v/>
      </c>
    </row>
    <row r="5099" spans="1:18" x14ac:dyDescent="0.35">
      <c r="A5099" t="str">
        <f t="shared" si="239"/>
        <v/>
      </c>
      <c r="G5099" t="str">
        <f>IF($B5099="","",IF($J5099&lt;&gt;"",IFERROR(LOOKUP(2,1/(($B$5:$B$20000=$B5099)*($F$5:$F$20000="组件")*($I$5:$I$20000=$J5099)),$G$5:$G$20000)&amp;"."&amp;COUNTIFS($B$5:$B5099,$B5099,$J$5:$J5099,$J5099),""),COUNTIFS($B$5:$B5099,$B5099,$J$5:$J5099,"")))</f>
        <v/>
      </c>
      <c r="I5099" t="str">
        <f>IF($F5099="组件","C"&amp;TEXT(COUNTIFS($B$5:$B5099,$B5099,$F$5:$F5099,"组件"),"000"),"")</f>
        <v/>
      </c>
      <c r="J5099" t="str">
        <f t="shared" si="237"/>
        <v/>
      </c>
      <c r="R5099" t="str">
        <f t="shared" si="238"/>
        <v/>
      </c>
    </row>
    <row r="5100" spans="1:18" x14ac:dyDescent="0.35">
      <c r="A5100" t="str">
        <f t="shared" si="239"/>
        <v/>
      </c>
      <c r="G5100" t="str">
        <f>IF($B5100="","",IF($J5100&lt;&gt;"",IFERROR(LOOKUP(2,1/(($B$5:$B$20000=$B5100)*($F$5:$F$20000="组件")*($I$5:$I$20000=$J5100)),$G$5:$G$20000)&amp;"."&amp;COUNTIFS($B$5:$B5100,$B5100,$J$5:$J5100,$J5100),""),COUNTIFS($B$5:$B5100,$B5100,$J$5:$J5100,"")))</f>
        <v/>
      </c>
      <c r="I5100" t="str">
        <f>IF($F5100="组件","C"&amp;TEXT(COUNTIFS($B$5:$B5100,$B5100,$F$5:$F5100,"组件"),"000"),"")</f>
        <v/>
      </c>
      <c r="J5100" t="str">
        <f t="shared" si="237"/>
        <v/>
      </c>
      <c r="R5100" t="str">
        <f t="shared" si="238"/>
        <v/>
      </c>
    </row>
    <row r="5101" spans="1:18" x14ac:dyDescent="0.35">
      <c r="A5101" t="str">
        <f t="shared" si="239"/>
        <v/>
      </c>
      <c r="G5101" t="str">
        <f>IF($B5101="","",IF($J5101&lt;&gt;"",IFERROR(LOOKUP(2,1/(($B$5:$B$20000=$B5101)*($F$5:$F$20000="组件")*($I$5:$I$20000=$J5101)),$G$5:$G$20000)&amp;"."&amp;COUNTIFS($B$5:$B5101,$B5101,$J$5:$J5101,$J5101),""),COUNTIFS($B$5:$B5101,$B5101,$J$5:$J5101,"")))</f>
        <v/>
      </c>
      <c r="I5101" t="str">
        <f>IF($F5101="组件","C"&amp;TEXT(COUNTIFS($B$5:$B5101,$B5101,$F$5:$F5101,"组件"),"000"),"")</f>
        <v/>
      </c>
      <c r="J5101" t="str">
        <f t="shared" si="237"/>
        <v/>
      </c>
      <c r="R5101" t="str">
        <f t="shared" si="238"/>
        <v/>
      </c>
    </row>
    <row r="5102" spans="1:18" x14ac:dyDescent="0.35">
      <c r="A5102" t="str">
        <f t="shared" si="239"/>
        <v/>
      </c>
      <c r="G5102" t="str">
        <f>IF($B5102="","",IF($J5102&lt;&gt;"",IFERROR(LOOKUP(2,1/(($B$5:$B$20000=$B5102)*($F$5:$F$20000="组件")*($I$5:$I$20000=$J5102)),$G$5:$G$20000)&amp;"."&amp;COUNTIFS($B$5:$B5102,$B5102,$J$5:$J5102,$J5102),""),COUNTIFS($B$5:$B5102,$B5102,$J$5:$J5102,"")))</f>
        <v/>
      </c>
      <c r="I5102" t="str">
        <f>IF($F5102="组件","C"&amp;TEXT(COUNTIFS($B$5:$B5102,$B5102,$F$5:$F5102,"组件"),"000"),"")</f>
        <v/>
      </c>
      <c r="J5102" t="str">
        <f t="shared" si="237"/>
        <v/>
      </c>
      <c r="R5102" t="str">
        <f t="shared" si="238"/>
        <v/>
      </c>
    </row>
    <row r="5103" spans="1:18" x14ac:dyDescent="0.35">
      <c r="A5103" t="str">
        <f t="shared" si="239"/>
        <v/>
      </c>
      <c r="G5103" t="str">
        <f>IF($B5103="","",IF($J5103&lt;&gt;"",IFERROR(LOOKUP(2,1/(($B$5:$B$20000=$B5103)*($F$5:$F$20000="组件")*($I$5:$I$20000=$J5103)),$G$5:$G$20000)&amp;"."&amp;COUNTIFS($B$5:$B5103,$B5103,$J$5:$J5103,$J5103),""),COUNTIFS($B$5:$B5103,$B5103,$J$5:$J5103,"")))</f>
        <v/>
      </c>
      <c r="I5103" t="str">
        <f>IF($F5103="组件","C"&amp;TEXT(COUNTIFS($B$5:$B5103,$B5103,$F$5:$F5103,"组件"),"000"),"")</f>
        <v/>
      </c>
      <c r="J5103" t="str">
        <f t="shared" si="237"/>
        <v/>
      </c>
      <c r="R5103" t="str">
        <f t="shared" si="238"/>
        <v/>
      </c>
    </row>
    <row r="5104" spans="1:18" x14ac:dyDescent="0.35">
      <c r="A5104" t="str">
        <f t="shared" si="239"/>
        <v/>
      </c>
      <c r="G5104" t="str">
        <f>IF($B5104="","",IF($J5104&lt;&gt;"",IFERROR(LOOKUP(2,1/(($B$5:$B$20000=$B5104)*($F$5:$F$20000="组件")*($I$5:$I$20000=$J5104)),$G$5:$G$20000)&amp;"."&amp;COUNTIFS($B$5:$B5104,$B5104,$J$5:$J5104,$J5104),""),COUNTIFS($B$5:$B5104,$B5104,$J$5:$J5104,"")))</f>
        <v/>
      </c>
      <c r="I5104" t="str">
        <f>IF($F5104="组件","C"&amp;TEXT(COUNTIFS($B$5:$B5104,$B5104,$F$5:$F5104,"组件"),"000"),"")</f>
        <v/>
      </c>
      <c r="J5104" t="str">
        <f t="shared" si="237"/>
        <v/>
      </c>
      <c r="R5104" t="str">
        <f t="shared" si="238"/>
        <v/>
      </c>
    </row>
    <row r="5105" spans="1:18" x14ac:dyDescent="0.35">
      <c r="A5105" t="str">
        <f t="shared" si="239"/>
        <v/>
      </c>
      <c r="G5105" t="str">
        <f>IF($B5105="","",IF($J5105&lt;&gt;"",IFERROR(LOOKUP(2,1/(($B$5:$B$20000=$B5105)*($F$5:$F$20000="组件")*($I$5:$I$20000=$J5105)),$G$5:$G$20000)&amp;"."&amp;COUNTIFS($B$5:$B5105,$B5105,$J$5:$J5105,$J5105),""),COUNTIFS($B$5:$B5105,$B5105,$J$5:$J5105,"")))</f>
        <v/>
      </c>
      <c r="I5105" t="str">
        <f>IF($F5105="组件","C"&amp;TEXT(COUNTIFS($B$5:$B5105,$B5105,$F$5:$F5105,"组件"),"000"),"")</f>
        <v/>
      </c>
      <c r="J5105" t="str">
        <f t="shared" si="237"/>
        <v/>
      </c>
      <c r="R5105" t="str">
        <f t="shared" si="238"/>
        <v/>
      </c>
    </row>
    <row r="5106" spans="1:18" x14ac:dyDescent="0.35">
      <c r="A5106" t="str">
        <f t="shared" si="239"/>
        <v/>
      </c>
      <c r="G5106" t="str">
        <f>IF($B5106="","",IF($J5106&lt;&gt;"",IFERROR(LOOKUP(2,1/(($B$5:$B$20000=$B5106)*($F$5:$F$20000="组件")*($I$5:$I$20000=$J5106)),$G$5:$G$20000)&amp;"."&amp;COUNTIFS($B$5:$B5106,$B5106,$J$5:$J5106,$J5106),""),COUNTIFS($B$5:$B5106,$B5106,$J$5:$J5106,"")))</f>
        <v/>
      </c>
      <c r="I5106" t="str">
        <f>IF($F5106="组件","C"&amp;TEXT(COUNTIFS($B$5:$B5106,$B5106,$F$5:$F5106,"组件"),"000"),"")</f>
        <v/>
      </c>
      <c r="J5106" t="str">
        <f t="shared" si="237"/>
        <v/>
      </c>
      <c r="R5106" t="str">
        <f t="shared" si="238"/>
        <v/>
      </c>
    </row>
    <row r="5107" spans="1:18" x14ac:dyDescent="0.35">
      <c r="A5107" t="str">
        <f t="shared" si="239"/>
        <v/>
      </c>
      <c r="G5107" t="str">
        <f>IF($B5107="","",IF($J5107&lt;&gt;"",IFERROR(LOOKUP(2,1/(($B$5:$B$20000=$B5107)*($F$5:$F$20000="组件")*($I$5:$I$20000=$J5107)),$G$5:$G$20000)&amp;"."&amp;COUNTIFS($B$5:$B5107,$B5107,$J$5:$J5107,$J5107),""),COUNTIFS($B$5:$B5107,$B5107,$J$5:$J5107,"")))</f>
        <v/>
      </c>
      <c r="I5107" t="str">
        <f>IF($F5107="组件","C"&amp;TEXT(COUNTIFS($B$5:$B5107,$B5107,$F$5:$F5107,"组件"),"000"),"")</f>
        <v/>
      </c>
      <c r="J5107" t="str">
        <f t="shared" si="237"/>
        <v/>
      </c>
      <c r="R5107" t="str">
        <f t="shared" si="238"/>
        <v/>
      </c>
    </row>
    <row r="5108" spans="1:18" x14ac:dyDescent="0.35">
      <c r="A5108" t="str">
        <f t="shared" si="239"/>
        <v/>
      </c>
      <c r="G5108" t="str">
        <f>IF($B5108="","",IF($J5108&lt;&gt;"",IFERROR(LOOKUP(2,1/(($B$5:$B$20000=$B5108)*($F$5:$F$20000="组件")*($I$5:$I$20000=$J5108)),$G$5:$G$20000)&amp;"."&amp;COUNTIFS($B$5:$B5108,$B5108,$J$5:$J5108,$J5108),""),COUNTIFS($B$5:$B5108,$B5108,$J$5:$J5108,"")))</f>
        <v/>
      </c>
      <c r="I5108" t="str">
        <f>IF($F5108="组件","C"&amp;TEXT(COUNTIFS($B$5:$B5108,$B5108,$F$5:$F5108,"组件"),"000"),"")</f>
        <v/>
      </c>
      <c r="J5108" t="str">
        <f t="shared" si="237"/>
        <v/>
      </c>
      <c r="R5108" t="str">
        <f t="shared" si="238"/>
        <v/>
      </c>
    </row>
    <row r="5109" spans="1:18" x14ac:dyDescent="0.35">
      <c r="A5109" t="str">
        <f t="shared" si="239"/>
        <v/>
      </c>
      <c r="G5109" t="str">
        <f>IF($B5109="","",IF($J5109&lt;&gt;"",IFERROR(LOOKUP(2,1/(($B$5:$B$20000=$B5109)*($F$5:$F$20000="组件")*($I$5:$I$20000=$J5109)),$G$5:$G$20000)&amp;"."&amp;COUNTIFS($B$5:$B5109,$B5109,$J$5:$J5109,$J5109),""),COUNTIFS($B$5:$B5109,$B5109,$J$5:$J5109,"")))</f>
        <v/>
      </c>
      <c r="I5109" t="str">
        <f>IF($F5109="组件","C"&amp;TEXT(COUNTIFS($B$5:$B5109,$B5109,$F$5:$F5109,"组件"),"000"),"")</f>
        <v/>
      </c>
      <c r="J5109" t="str">
        <f t="shared" si="237"/>
        <v/>
      </c>
      <c r="R5109" t="str">
        <f t="shared" si="238"/>
        <v/>
      </c>
    </row>
    <row r="5110" spans="1:18" x14ac:dyDescent="0.35">
      <c r="A5110" t="str">
        <f t="shared" si="239"/>
        <v/>
      </c>
      <c r="G5110" t="str">
        <f>IF($B5110="","",IF($J5110&lt;&gt;"",IFERROR(LOOKUP(2,1/(($B$5:$B$20000=$B5110)*($F$5:$F$20000="组件")*($I$5:$I$20000=$J5110)),$G$5:$G$20000)&amp;"."&amp;COUNTIFS($B$5:$B5110,$B5110,$J$5:$J5110,$J5110),""),COUNTIFS($B$5:$B5110,$B5110,$J$5:$J5110,"")))</f>
        <v/>
      </c>
      <c r="I5110" t="str">
        <f>IF($F5110="组件","C"&amp;TEXT(COUNTIFS($B$5:$B5110,$B5110,$F$5:$F5110,"组件"),"000"),"")</f>
        <v/>
      </c>
      <c r="J5110" t="str">
        <f t="shared" si="237"/>
        <v/>
      </c>
      <c r="R5110" t="str">
        <f t="shared" si="238"/>
        <v/>
      </c>
    </row>
    <row r="5111" spans="1:18" x14ac:dyDescent="0.35">
      <c r="A5111" t="str">
        <f t="shared" si="239"/>
        <v/>
      </c>
      <c r="G5111" t="str">
        <f>IF($B5111="","",IF($J5111&lt;&gt;"",IFERROR(LOOKUP(2,1/(($B$5:$B$20000=$B5111)*($F$5:$F$20000="组件")*($I$5:$I$20000=$J5111)),$G$5:$G$20000)&amp;"."&amp;COUNTIFS($B$5:$B5111,$B5111,$J$5:$J5111,$J5111),""),COUNTIFS($B$5:$B5111,$B5111,$J$5:$J5111,"")))</f>
        <v/>
      </c>
      <c r="I5111" t="str">
        <f>IF($F5111="组件","C"&amp;TEXT(COUNTIFS($B$5:$B5111,$B5111,$F$5:$F5111,"组件"),"000"),"")</f>
        <v/>
      </c>
      <c r="J5111" t="str">
        <f t="shared" si="237"/>
        <v/>
      </c>
      <c r="R5111" t="str">
        <f t="shared" si="238"/>
        <v/>
      </c>
    </row>
    <row r="5112" spans="1:18" x14ac:dyDescent="0.35">
      <c r="A5112" t="str">
        <f t="shared" si="239"/>
        <v/>
      </c>
      <c r="G5112" t="str">
        <f>IF($B5112="","",IF($J5112&lt;&gt;"",IFERROR(LOOKUP(2,1/(($B$5:$B$20000=$B5112)*($F$5:$F$20000="组件")*($I$5:$I$20000=$J5112)),$G$5:$G$20000)&amp;"."&amp;COUNTIFS($B$5:$B5112,$B5112,$J$5:$J5112,$J5112),""),COUNTIFS($B$5:$B5112,$B5112,$J$5:$J5112,"")))</f>
        <v/>
      </c>
      <c r="I5112" t="str">
        <f>IF($F5112="组件","C"&amp;TEXT(COUNTIFS($B$5:$B5112,$B5112,$F$5:$F5112,"组件"),"000"),"")</f>
        <v/>
      </c>
      <c r="J5112" t="str">
        <f t="shared" si="237"/>
        <v/>
      </c>
      <c r="R5112" t="str">
        <f t="shared" si="238"/>
        <v/>
      </c>
    </row>
    <row r="5113" spans="1:18" x14ac:dyDescent="0.35">
      <c r="A5113" t="str">
        <f t="shared" si="239"/>
        <v/>
      </c>
      <c r="G5113" t="str">
        <f>IF($B5113="","",IF($J5113&lt;&gt;"",IFERROR(LOOKUP(2,1/(($B$5:$B$20000=$B5113)*($F$5:$F$20000="组件")*($I$5:$I$20000=$J5113)),$G$5:$G$20000)&amp;"."&amp;COUNTIFS($B$5:$B5113,$B5113,$J$5:$J5113,$J5113),""),COUNTIFS($B$5:$B5113,$B5113,$J$5:$J5113,"")))</f>
        <v/>
      </c>
      <c r="I5113" t="str">
        <f>IF($F5113="组件","C"&amp;TEXT(COUNTIFS($B$5:$B5113,$B5113,$F$5:$F5113,"组件"),"000"),"")</f>
        <v/>
      </c>
      <c r="J5113" t="str">
        <f t="shared" si="237"/>
        <v/>
      </c>
      <c r="R5113" t="str">
        <f t="shared" si="238"/>
        <v/>
      </c>
    </row>
    <row r="5114" spans="1:18" x14ac:dyDescent="0.35">
      <c r="A5114" t="str">
        <f t="shared" si="239"/>
        <v/>
      </c>
      <c r="G5114" t="str">
        <f>IF($B5114="","",IF($J5114&lt;&gt;"",IFERROR(LOOKUP(2,1/(($B$5:$B$20000=$B5114)*($F$5:$F$20000="组件")*($I$5:$I$20000=$J5114)),$G$5:$G$20000)&amp;"."&amp;COUNTIFS($B$5:$B5114,$B5114,$J$5:$J5114,$J5114),""),COUNTIFS($B$5:$B5114,$B5114,$J$5:$J5114,"")))</f>
        <v/>
      </c>
      <c r="I5114" t="str">
        <f>IF($F5114="组件","C"&amp;TEXT(COUNTIFS($B$5:$B5114,$B5114,$F$5:$F5114,"组件"),"000"),"")</f>
        <v/>
      </c>
      <c r="J5114" t="str">
        <f t="shared" si="237"/>
        <v/>
      </c>
      <c r="R5114" t="str">
        <f t="shared" si="238"/>
        <v/>
      </c>
    </row>
    <row r="5115" spans="1:18" x14ac:dyDescent="0.35">
      <c r="A5115" t="str">
        <f t="shared" si="239"/>
        <v/>
      </c>
      <c r="G5115" t="str">
        <f>IF($B5115="","",IF($J5115&lt;&gt;"",IFERROR(LOOKUP(2,1/(($B$5:$B$20000=$B5115)*($F$5:$F$20000="组件")*($I$5:$I$20000=$J5115)),$G$5:$G$20000)&amp;"."&amp;COUNTIFS($B$5:$B5115,$B5115,$J$5:$J5115,$J5115),""),COUNTIFS($B$5:$B5115,$B5115,$J$5:$J5115,"")))</f>
        <v/>
      </c>
      <c r="I5115" t="str">
        <f>IF($F5115="组件","C"&amp;TEXT(COUNTIFS($B$5:$B5115,$B5115,$F$5:$F5115,"组件"),"000"),"")</f>
        <v/>
      </c>
      <c r="J5115" t="str">
        <f t="shared" si="237"/>
        <v/>
      </c>
      <c r="R5115" t="str">
        <f t="shared" si="238"/>
        <v/>
      </c>
    </row>
    <row r="5116" spans="1:18" x14ac:dyDescent="0.35">
      <c r="A5116" t="str">
        <f t="shared" si="239"/>
        <v/>
      </c>
      <c r="G5116" t="str">
        <f>IF($B5116="","",IF($J5116&lt;&gt;"",IFERROR(LOOKUP(2,1/(($B$5:$B$20000=$B5116)*($F$5:$F$20000="组件")*($I$5:$I$20000=$J5116)),$G$5:$G$20000)&amp;"."&amp;COUNTIFS($B$5:$B5116,$B5116,$J$5:$J5116,$J5116),""),COUNTIFS($B$5:$B5116,$B5116,$J$5:$J5116,"")))</f>
        <v/>
      </c>
      <c r="I5116" t="str">
        <f>IF($F5116="组件","C"&amp;TEXT(COUNTIFS($B$5:$B5116,$B5116,$F$5:$F5116,"组件"),"000"),"")</f>
        <v/>
      </c>
      <c r="J5116" t="str">
        <f t="shared" si="237"/>
        <v/>
      </c>
      <c r="R5116" t="str">
        <f t="shared" si="238"/>
        <v/>
      </c>
    </row>
    <row r="5117" spans="1:18" x14ac:dyDescent="0.35">
      <c r="A5117" t="str">
        <f t="shared" si="239"/>
        <v/>
      </c>
      <c r="G5117" t="str">
        <f>IF($B5117="","",IF($J5117&lt;&gt;"",IFERROR(LOOKUP(2,1/(($B$5:$B$20000=$B5117)*($F$5:$F$20000="组件")*($I$5:$I$20000=$J5117)),$G$5:$G$20000)&amp;"."&amp;COUNTIFS($B$5:$B5117,$B5117,$J$5:$J5117,$J5117),""),COUNTIFS($B$5:$B5117,$B5117,$J$5:$J5117,"")))</f>
        <v/>
      </c>
      <c r="I5117" t="str">
        <f>IF($F5117="组件","C"&amp;TEXT(COUNTIFS($B$5:$B5117,$B5117,$F$5:$F5117,"组件"),"000"),"")</f>
        <v/>
      </c>
      <c r="J5117" t="str">
        <f t="shared" si="237"/>
        <v/>
      </c>
      <c r="R5117" t="str">
        <f t="shared" si="238"/>
        <v/>
      </c>
    </row>
    <row r="5118" spans="1:18" x14ac:dyDescent="0.35">
      <c r="A5118" t="str">
        <f t="shared" si="239"/>
        <v/>
      </c>
      <c r="G5118" t="str">
        <f>IF($B5118="","",IF($J5118&lt;&gt;"",IFERROR(LOOKUP(2,1/(($B$5:$B$20000=$B5118)*($F$5:$F$20000="组件")*($I$5:$I$20000=$J5118)),$G$5:$G$20000)&amp;"."&amp;COUNTIFS($B$5:$B5118,$B5118,$J$5:$J5118,$J5118),""),COUNTIFS($B$5:$B5118,$B5118,$J$5:$J5118,"")))</f>
        <v/>
      </c>
      <c r="I5118" t="str">
        <f>IF($F5118="组件","C"&amp;TEXT(COUNTIFS($B$5:$B5118,$B5118,$F$5:$F5118,"组件"),"000"),"")</f>
        <v/>
      </c>
      <c r="J5118" t="str">
        <f t="shared" si="237"/>
        <v/>
      </c>
      <c r="R5118" t="str">
        <f t="shared" si="238"/>
        <v/>
      </c>
    </row>
    <row r="5119" spans="1:18" x14ac:dyDescent="0.35">
      <c r="A5119" t="str">
        <f t="shared" si="239"/>
        <v/>
      </c>
      <c r="G5119" t="str">
        <f>IF($B5119="","",IF($J5119&lt;&gt;"",IFERROR(LOOKUP(2,1/(($B$5:$B$20000=$B5119)*($F$5:$F$20000="组件")*($I$5:$I$20000=$J5119)),$G$5:$G$20000)&amp;"."&amp;COUNTIFS($B$5:$B5119,$B5119,$J$5:$J5119,$J5119),""),COUNTIFS($B$5:$B5119,$B5119,$J$5:$J5119,"")))</f>
        <v/>
      </c>
      <c r="I5119" t="str">
        <f>IF($F5119="组件","C"&amp;TEXT(COUNTIFS($B$5:$B5119,$B5119,$F$5:$F5119,"组件"),"000"),"")</f>
        <v/>
      </c>
      <c r="J5119" t="str">
        <f t="shared" si="237"/>
        <v/>
      </c>
      <c r="R5119" t="str">
        <f t="shared" si="238"/>
        <v/>
      </c>
    </row>
    <row r="5120" spans="1:18" x14ac:dyDescent="0.35">
      <c r="A5120" t="str">
        <f t="shared" si="239"/>
        <v/>
      </c>
      <c r="G5120" t="str">
        <f>IF($B5120="","",IF($J5120&lt;&gt;"",IFERROR(LOOKUP(2,1/(($B$5:$B$20000=$B5120)*($F$5:$F$20000="组件")*($I$5:$I$20000=$J5120)),$G$5:$G$20000)&amp;"."&amp;COUNTIFS($B$5:$B5120,$B5120,$J$5:$J5120,$J5120),""),COUNTIFS($B$5:$B5120,$B5120,$J$5:$J5120,"")))</f>
        <v/>
      </c>
      <c r="I5120" t="str">
        <f>IF($F5120="组件","C"&amp;TEXT(COUNTIFS($B$5:$B5120,$B5120,$F$5:$F5120,"组件"),"000"),"")</f>
        <v/>
      </c>
      <c r="J5120" t="str">
        <f t="shared" si="237"/>
        <v/>
      </c>
      <c r="R5120" t="str">
        <f t="shared" si="238"/>
        <v/>
      </c>
    </row>
    <row r="5121" spans="1:18" x14ac:dyDescent="0.35">
      <c r="A5121" t="str">
        <f t="shared" si="239"/>
        <v/>
      </c>
      <c r="G5121" t="str">
        <f>IF($B5121="","",IF($J5121&lt;&gt;"",IFERROR(LOOKUP(2,1/(($B$5:$B$20000=$B5121)*($F$5:$F$20000="组件")*($I$5:$I$20000=$J5121)),$G$5:$G$20000)&amp;"."&amp;COUNTIFS($B$5:$B5121,$B5121,$J$5:$J5121,$J5121),""),COUNTIFS($B$5:$B5121,$B5121,$J$5:$J5121,"")))</f>
        <v/>
      </c>
      <c r="I5121" t="str">
        <f>IF($F5121="组件","C"&amp;TEXT(COUNTIFS($B$5:$B5121,$B5121,$F$5:$F5121,"组件"),"000"),"")</f>
        <v/>
      </c>
      <c r="J5121" t="str">
        <f t="shared" si="237"/>
        <v/>
      </c>
      <c r="R5121" t="str">
        <f t="shared" si="238"/>
        <v/>
      </c>
    </row>
    <row r="5122" spans="1:18" x14ac:dyDescent="0.35">
      <c r="A5122" t="str">
        <f t="shared" si="239"/>
        <v/>
      </c>
      <c r="G5122" t="str">
        <f>IF($B5122="","",IF($J5122&lt;&gt;"",IFERROR(LOOKUP(2,1/(($B$5:$B$20000=$B5122)*($F$5:$F$20000="组件")*($I$5:$I$20000=$J5122)),$G$5:$G$20000)&amp;"."&amp;COUNTIFS($B$5:$B5122,$B5122,$J$5:$J5122,$J5122),""),COUNTIFS($B$5:$B5122,$B5122,$J$5:$J5122,"")))</f>
        <v/>
      </c>
      <c r="I5122" t="str">
        <f>IF($F5122="组件","C"&amp;TEXT(COUNTIFS($B$5:$B5122,$B5122,$F$5:$F5122,"组件"),"000"),"")</f>
        <v/>
      </c>
      <c r="J5122" t="str">
        <f t="shared" si="237"/>
        <v/>
      </c>
      <c r="R5122" t="str">
        <f t="shared" si="238"/>
        <v/>
      </c>
    </row>
    <row r="5123" spans="1:18" x14ac:dyDescent="0.35">
      <c r="A5123" t="str">
        <f t="shared" si="239"/>
        <v/>
      </c>
      <c r="G5123" t="str">
        <f>IF($B5123="","",IF($J5123&lt;&gt;"",IFERROR(LOOKUP(2,1/(($B$5:$B$20000=$B5123)*($F$5:$F$20000="组件")*($I$5:$I$20000=$J5123)),$G$5:$G$20000)&amp;"."&amp;COUNTIFS($B$5:$B5123,$B5123,$J$5:$J5123,$J5123),""),COUNTIFS($B$5:$B5123,$B5123,$J$5:$J5123,"")))</f>
        <v/>
      </c>
      <c r="I5123" t="str">
        <f>IF($F5123="组件","C"&amp;TEXT(COUNTIFS($B$5:$B5123,$B5123,$F$5:$F5123,"组件"),"000"),"")</f>
        <v/>
      </c>
      <c r="J5123" t="str">
        <f t="shared" si="237"/>
        <v/>
      </c>
      <c r="R5123" t="str">
        <f t="shared" si="238"/>
        <v/>
      </c>
    </row>
    <row r="5124" spans="1:18" x14ac:dyDescent="0.35">
      <c r="A5124" t="str">
        <f t="shared" si="239"/>
        <v/>
      </c>
      <c r="G5124" t="str">
        <f>IF($B5124="","",IF($J5124&lt;&gt;"",IFERROR(LOOKUP(2,1/(($B$5:$B$20000=$B5124)*($F$5:$F$20000="组件")*($I$5:$I$20000=$J5124)),$G$5:$G$20000)&amp;"."&amp;COUNTIFS($B$5:$B5124,$B5124,$J$5:$J5124,$J5124),""),COUNTIFS($B$5:$B5124,$B5124,$J$5:$J5124,"")))</f>
        <v/>
      </c>
      <c r="I5124" t="str">
        <f>IF($F5124="组件","C"&amp;TEXT(COUNTIFS($B$5:$B5124,$B5124,$F$5:$F5124,"组件"),"000"),"")</f>
        <v/>
      </c>
      <c r="J5124" t="str">
        <f t="shared" si="237"/>
        <v/>
      </c>
      <c r="R5124" t="str">
        <f t="shared" si="238"/>
        <v/>
      </c>
    </row>
    <row r="5125" spans="1:18" x14ac:dyDescent="0.35">
      <c r="A5125" t="str">
        <f t="shared" si="239"/>
        <v/>
      </c>
      <c r="G5125" t="str">
        <f>IF($B5125="","",IF($J5125&lt;&gt;"",IFERROR(LOOKUP(2,1/(($B$5:$B$20000=$B5125)*($F$5:$F$20000="组件")*($I$5:$I$20000=$J5125)),$G$5:$G$20000)&amp;"."&amp;COUNTIFS($B$5:$B5125,$B5125,$J$5:$J5125,$J5125),""),COUNTIFS($B$5:$B5125,$B5125,$J$5:$J5125,"")))</f>
        <v/>
      </c>
      <c r="I5125" t="str">
        <f>IF($F5125="组件","C"&amp;TEXT(COUNTIFS($B$5:$B5125,$B5125,$F$5:$F5125,"组件"),"000"),"")</f>
        <v/>
      </c>
      <c r="J5125" t="str">
        <f t="shared" ref="J5125:J5188" si="240">IF($B5125="","",IF($F5125="组件","",IF($Q5125&lt;&gt;"",IF(AND($B5125=$B5124,$F5124="组件"),$I5124,IF(AND($B5125=$B5124,$J5124&lt;&gt;""),$J5124,"")),"")))</f>
        <v/>
      </c>
      <c r="R5125" t="str">
        <f t="shared" ref="R5125:R5188" si="241">IF($B5125="","",IF($J5125&lt;&gt;"",IFERROR(LOOKUP(2,1/(($B$5:$B$20000=$B5125)*($F$5:$F$20000="组件")*($I$5:$I$20000=$J5125)),$R$5:$R$20000)*IF($Q5125="",1,$Q5125),""),IF($P5125="","",IF($Q5125="",$P5125,$P5125*$Q5125))))</f>
        <v/>
      </c>
    </row>
    <row r="5126" spans="1:18" x14ac:dyDescent="0.35">
      <c r="A5126" t="str">
        <f t="shared" ref="A5126:A5189" si="242">IF(B5126="","",IF(B5126=B5125,A5125,A5125+1))</f>
        <v/>
      </c>
      <c r="G5126" t="str">
        <f>IF($B5126="","",IF($J5126&lt;&gt;"",IFERROR(LOOKUP(2,1/(($B$5:$B$20000=$B5126)*($F$5:$F$20000="组件")*($I$5:$I$20000=$J5126)),$G$5:$G$20000)&amp;"."&amp;COUNTIFS($B$5:$B5126,$B5126,$J$5:$J5126,$J5126),""),COUNTIFS($B$5:$B5126,$B5126,$J$5:$J5126,"")))</f>
        <v/>
      </c>
      <c r="I5126" t="str">
        <f>IF($F5126="组件","C"&amp;TEXT(COUNTIFS($B$5:$B5126,$B5126,$F$5:$F5126,"组件"),"000"),"")</f>
        <v/>
      </c>
      <c r="J5126" t="str">
        <f t="shared" si="240"/>
        <v/>
      </c>
      <c r="R5126" t="str">
        <f t="shared" si="241"/>
        <v/>
      </c>
    </row>
    <row r="5127" spans="1:18" x14ac:dyDescent="0.35">
      <c r="A5127" t="str">
        <f t="shared" si="242"/>
        <v/>
      </c>
      <c r="G5127" t="str">
        <f>IF($B5127="","",IF($J5127&lt;&gt;"",IFERROR(LOOKUP(2,1/(($B$5:$B$20000=$B5127)*($F$5:$F$20000="组件")*($I$5:$I$20000=$J5127)),$G$5:$G$20000)&amp;"."&amp;COUNTIFS($B$5:$B5127,$B5127,$J$5:$J5127,$J5127),""),COUNTIFS($B$5:$B5127,$B5127,$J$5:$J5127,"")))</f>
        <v/>
      </c>
      <c r="I5127" t="str">
        <f>IF($F5127="组件","C"&amp;TEXT(COUNTIFS($B$5:$B5127,$B5127,$F$5:$F5127,"组件"),"000"),"")</f>
        <v/>
      </c>
      <c r="J5127" t="str">
        <f t="shared" si="240"/>
        <v/>
      </c>
      <c r="R5127" t="str">
        <f t="shared" si="241"/>
        <v/>
      </c>
    </row>
    <row r="5128" spans="1:18" x14ac:dyDescent="0.35">
      <c r="A5128" t="str">
        <f t="shared" si="242"/>
        <v/>
      </c>
      <c r="G5128" t="str">
        <f>IF($B5128="","",IF($J5128&lt;&gt;"",IFERROR(LOOKUP(2,1/(($B$5:$B$20000=$B5128)*($F$5:$F$20000="组件")*($I$5:$I$20000=$J5128)),$G$5:$G$20000)&amp;"."&amp;COUNTIFS($B$5:$B5128,$B5128,$J$5:$J5128,$J5128),""),COUNTIFS($B$5:$B5128,$B5128,$J$5:$J5128,"")))</f>
        <v/>
      </c>
      <c r="I5128" t="str">
        <f>IF($F5128="组件","C"&amp;TEXT(COUNTIFS($B$5:$B5128,$B5128,$F$5:$F5128,"组件"),"000"),"")</f>
        <v/>
      </c>
      <c r="J5128" t="str">
        <f t="shared" si="240"/>
        <v/>
      </c>
      <c r="R5128" t="str">
        <f t="shared" si="241"/>
        <v/>
      </c>
    </row>
    <row r="5129" spans="1:18" x14ac:dyDescent="0.35">
      <c r="A5129" t="str">
        <f t="shared" si="242"/>
        <v/>
      </c>
      <c r="G5129" t="str">
        <f>IF($B5129="","",IF($J5129&lt;&gt;"",IFERROR(LOOKUP(2,1/(($B$5:$B$20000=$B5129)*($F$5:$F$20000="组件")*($I$5:$I$20000=$J5129)),$G$5:$G$20000)&amp;"."&amp;COUNTIFS($B$5:$B5129,$B5129,$J$5:$J5129,$J5129),""),COUNTIFS($B$5:$B5129,$B5129,$J$5:$J5129,"")))</f>
        <v/>
      </c>
      <c r="I5129" t="str">
        <f>IF($F5129="组件","C"&amp;TEXT(COUNTIFS($B$5:$B5129,$B5129,$F$5:$F5129,"组件"),"000"),"")</f>
        <v/>
      </c>
      <c r="J5129" t="str">
        <f t="shared" si="240"/>
        <v/>
      </c>
      <c r="R5129" t="str">
        <f t="shared" si="241"/>
        <v/>
      </c>
    </row>
    <row r="5130" spans="1:18" x14ac:dyDescent="0.35">
      <c r="A5130" t="str">
        <f t="shared" si="242"/>
        <v/>
      </c>
      <c r="G5130" t="str">
        <f>IF($B5130="","",IF($J5130&lt;&gt;"",IFERROR(LOOKUP(2,1/(($B$5:$B$20000=$B5130)*($F$5:$F$20000="组件")*($I$5:$I$20000=$J5130)),$G$5:$G$20000)&amp;"."&amp;COUNTIFS($B$5:$B5130,$B5130,$J$5:$J5130,$J5130),""),COUNTIFS($B$5:$B5130,$B5130,$J$5:$J5130,"")))</f>
        <v/>
      </c>
      <c r="I5130" t="str">
        <f>IF($F5130="组件","C"&amp;TEXT(COUNTIFS($B$5:$B5130,$B5130,$F$5:$F5130,"组件"),"000"),"")</f>
        <v/>
      </c>
      <c r="J5130" t="str">
        <f t="shared" si="240"/>
        <v/>
      </c>
      <c r="R5130" t="str">
        <f t="shared" si="241"/>
        <v/>
      </c>
    </row>
    <row r="5131" spans="1:18" x14ac:dyDescent="0.35">
      <c r="A5131" t="str">
        <f t="shared" si="242"/>
        <v/>
      </c>
      <c r="G5131" t="str">
        <f>IF($B5131="","",IF($J5131&lt;&gt;"",IFERROR(LOOKUP(2,1/(($B$5:$B$20000=$B5131)*($F$5:$F$20000="组件")*($I$5:$I$20000=$J5131)),$G$5:$G$20000)&amp;"."&amp;COUNTIFS($B$5:$B5131,$B5131,$J$5:$J5131,$J5131),""),COUNTIFS($B$5:$B5131,$B5131,$J$5:$J5131,"")))</f>
        <v/>
      </c>
      <c r="I5131" t="str">
        <f>IF($F5131="组件","C"&amp;TEXT(COUNTIFS($B$5:$B5131,$B5131,$F$5:$F5131,"组件"),"000"),"")</f>
        <v/>
      </c>
      <c r="J5131" t="str">
        <f t="shared" si="240"/>
        <v/>
      </c>
      <c r="R5131" t="str">
        <f t="shared" si="241"/>
        <v/>
      </c>
    </row>
    <row r="5132" spans="1:18" x14ac:dyDescent="0.35">
      <c r="A5132" t="str">
        <f t="shared" si="242"/>
        <v/>
      </c>
      <c r="G5132" t="str">
        <f>IF($B5132="","",IF($J5132&lt;&gt;"",IFERROR(LOOKUP(2,1/(($B$5:$B$20000=$B5132)*($F$5:$F$20000="组件")*($I$5:$I$20000=$J5132)),$G$5:$G$20000)&amp;"."&amp;COUNTIFS($B$5:$B5132,$B5132,$J$5:$J5132,$J5132),""),COUNTIFS($B$5:$B5132,$B5132,$J$5:$J5132,"")))</f>
        <v/>
      </c>
      <c r="I5132" t="str">
        <f>IF($F5132="组件","C"&amp;TEXT(COUNTIFS($B$5:$B5132,$B5132,$F$5:$F5132,"组件"),"000"),"")</f>
        <v/>
      </c>
      <c r="J5132" t="str">
        <f t="shared" si="240"/>
        <v/>
      </c>
      <c r="R5132" t="str">
        <f t="shared" si="241"/>
        <v/>
      </c>
    </row>
    <row r="5133" spans="1:18" x14ac:dyDescent="0.35">
      <c r="A5133" t="str">
        <f t="shared" si="242"/>
        <v/>
      </c>
      <c r="G5133" t="str">
        <f>IF($B5133="","",IF($J5133&lt;&gt;"",IFERROR(LOOKUP(2,1/(($B$5:$B$20000=$B5133)*($F$5:$F$20000="组件")*($I$5:$I$20000=$J5133)),$G$5:$G$20000)&amp;"."&amp;COUNTIFS($B$5:$B5133,$B5133,$J$5:$J5133,$J5133),""),COUNTIFS($B$5:$B5133,$B5133,$J$5:$J5133,"")))</f>
        <v/>
      </c>
      <c r="I5133" t="str">
        <f>IF($F5133="组件","C"&amp;TEXT(COUNTIFS($B$5:$B5133,$B5133,$F$5:$F5133,"组件"),"000"),"")</f>
        <v/>
      </c>
      <c r="J5133" t="str">
        <f t="shared" si="240"/>
        <v/>
      </c>
      <c r="R5133" t="str">
        <f t="shared" si="241"/>
        <v/>
      </c>
    </row>
    <row r="5134" spans="1:18" x14ac:dyDescent="0.35">
      <c r="A5134" t="str">
        <f t="shared" si="242"/>
        <v/>
      </c>
      <c r="G5134" t="str">
        <f>IF($B5134="","",IF($J5134&lt;&gt;"",IFERROR(LOOKUP(2,1/(($B$5:$B$20000=$B5134)*($F$5:$F$20000="组件")*($I$5:$I$20000=$J5134)),$G$5:$G$20000)&amp;"."&amp;COUNTIFS($B$5:$B5134,$B5134,$J$5:$J5134,$J5134),""),COUNTIFS($B$5:$B5134,$B5134,$J$5:$J5134,"")))</f>
        <v/>
      </c>
      <c r="I5134" t="str">
        <f>IF($F5134="组件","C"&amp;TEXT(COUNTIFS($B$5:$B5134,$B5134,$F$5:$F5134,"组件"),"000"),"")</f>
        <v/>
      </c>
      <c r="J5134" t="str">
        <f t="shared" si="240"/>
        <v/>
      </c>
      <c r="R5134" t="str">
        <f t="shared" si="241"/>
        <v/>
      </c>
    </row>
    <row r="5135" spans="1:18" x14ac:dyDescent="0.35">
      <c r="A5135" t="str">
        <f t="shared" si="242"/>
        <v/>
      </c>
      <c r="G5135" t="str">
        <f>IF($B5135="","",IF($J5135&lt;&gt;"",IFERROR(LOOKUP(2,1/(($B$5:$B$20000=$B5135)*($F$5:$F$20000="组件")*($I$5:$I$20000=$J5135)),$G$5:$G$20000)&amp;"."&amp;COUNTIFS($B$5:$B5135,$B5135,$J$5:$J5135,$J5135),""),COUNTIFS($B$5:$B5135,$B5135,$J$5:$J5135,"")))</f>
        <v/>
      </c>
      <c r="I5135" t="str">
        <f>IF($F5135="组件","C"&amp;TEXT(COUNTIFS($B$5:$B5135,$B5135,$F$5:$F5135,"组件"),"000"),"")</f>
        <v/>
      </c>
      <c r="J5135" t="str">
        <f t="shared" si="240"/>
        <v/>
      </c>
      <c r="R5135" t="str">
        <f t="shared" si="241"/>
        <v/>
      </c>
    </row>
    <row r="5136" spans="1:18" x14ac:dyDescent="0.35">
      <c r="A5136" t="str">
        <f t="shared" si="242"/>
        <v/>
      </c>
      <c r="G5136" t="str">
        <f>IF($B5136="","",IF($J5136&lt;&gt;"",IFERROR(LOOKUP(2,1/(($B$5:$B$20000=$B5136)*($F$5:$F$20000="组件")*($I$5:$I$20000=$J5136)),$G$5:$G$20000)&amp;"."&amp;COUNTIFS($B$5:$B5136,$B5136,$J$5:$J5136,$J5136),""),COUNTIFS($B$5:$B5136,$B5136,$J$5:$J5136,"")))</f>
        <v/>
      </c>
      <c r="I5136" t="str">
        <f>IF($F5136="组件","C"&amp;TEXT(COUNTIFS($B$5:$B5136,$B5136,$F$5:$F5136,"组件"),"000"),"")</f>
        <v/>
      </c>
      <c r="J5136" t="str">
        <f t="shared" si="240"/>
        <v/>
      </c>
      <c r="R5136" t="str">
        <f t="shared" si="241"/>
        <v/>
      </c>
    </row>
    <row r="5137" spans="1:18" x14ac:dyDescent="0.35">
      <c r="A5137" t="str">
        <f t="shared" si="242"/>
        <v/>
      </c>
      <c r="G5137" t="str">
        <f>IF($B5137="","",IF($J5137&lt;&gt;"",IFERROR(LOOKUP(2,1/(($B$5:$B$20000=$B5137)*($F$5:$F$20000="组件")*($I$5:$I$20000=$J5137)),$G$5:$G$20000)&amp;"."&amp;COUNTIFS($B$5:$B5137,$B5137,$J$5:$J5137,$J5137),""),COUNTIFS($B$5:$B5137,$B5137,$J$5:$J5137,"")))</f>
        <v/>
      </c>
      <c r="I5137" t="str">
        <f>IF($F5137="组件","C"&amp;TEXT(COUNTIFS($B$5:$B5137,$B5137,$F$5:$F5137,"组件"),"000"),"")</f>
        <v/>
      </c>
      <c r="J5137" t="str">
        <f t="shared" si="240"/>
        <v/>
      </c>
      <c r="R5137" t="str">
        <f t="shared" si="241"/>
        <v/>
      </c>
    </row>
    <row r="5138" spans="1:18" x14ac:dyDescent="0.35">
      <c r="A5138" t="str">
        <f t="shared" si="242"/>
        <v/>
      </c>
      <c r="G5138" t="str">
        <f>IF($B5138="","",IF($J5138&lt;&gt;"",IFERROR(LOOKUP(2,1/(($B$5:$B$20000=$B5138)*($F$5:$F$20000="组件")*($I$5:$I$20000=$J5138)),$G$5:$G$20000)&amp;"."&amp;COUNTIFS($B$5:$B5138,$B5138,$J$5:$J5138,$J5138),""),COUNTIFS($B$5:$B5138,$B5138,$J$5:$J5138,"")))</f>
        <v/>
      </c>
      <c r="I5138" t="str">
        <f>IF($F5138="组件","C"&amp;TEXT(COUNTIFS($B$5:$B5138,$B5138,$F$5:$F5138,"组件"),"000"),"")</f>
        <v/>
      </c>
      <c r="J5138" t="str">
        <f t="shared" si="240"/>
        <v/>
      </c>
      <c r="R5138" t="str">
        <f t="shared" si="241"/>
        <v/>
      </c>
    </row>
    <row r="5139" spans="1:18" x14ac:dyDescent="0.35">
      <c r="A5139" t="str">
        <f t="shared" si="242"/>
        <v/>
      </c>
      <c r="G5139" t="str">
        <f>IF($B5139="","",IF($J5139&lt;&gt;"",IFERROR(LOOKUP(2,1/(($B$5:$B$20000=$B5139)*($F$5:$F$20000="组件")*($I$5:$I$20000=$J5139)),$G$5:$G$20000)&amp;"."&amp;COUNTIFS($B$5:$B5139,$B5139,$J$5:$J5139,$J5139),""),COUNTIFS($B$5:$B5139,$B5139,$J$5:$J5139,"")))</f>
        <v/>
      </c>
      <c r="I5139" t="str">
        <f>IF($F5139="组件","C"&amp;TEXT(COUNTIFS($B$5:$B5139,$B5139,$F$5:$F5139,"组件"),"000"),"")</f>
        <v/>
      </c>
      <c r="J5139" t="str">
        <f t="shared" si="240"/>
        <v/>
      </c>
      <c r="R5139" t="str">
        <f t="shared" si="241"/>
        <v/>
      </c>
    </row>
    <row r="5140" spans="1:18" x14ac:dyDescent="0.35">
      <c r="A5140" t="str">
        <f t="shared" si="242"/>
        <v/>
      </c>
      <c r="G5140" t="str">
        <f>IF($B5140="","",IF($J5140&lt;&gt;"",IFERROR(LOOKUP(2,1/(($B$5:$B$20000=$B5140)*($F$5:$F$20000="组件")*($I$5:$I$20000=$J5140)),$G$5:$G$20000)&amp;"."&amp;COUNTIFS($B$5:$B5140,$B5140,$J$5:$J5140,$J5140),""),COUNTIFS($B$5:$B5140,$B5140,$J$5:$J5140,"")))</f>
        <v/>
      </c>
      <c r="I5140" t="str">
        <f>IF($F5140="组件","C"&amp;TEXT(COUNTIFS($B$5:$B5140,$B5140,$F$5:$F5140,"组件"),"000"),"")</f>
        <v/>
      </c>
      <c r="J5140" t="str">
        <f t="shared" si="240"/>
        <v/>
      </c>
      <c r="R5140" t="str">
        <f t="shared" si="241"/>
        <v/>
      </c>
    </row>
    <row r="5141" spans="1:18" x14ac:dyDescent="0.35">
      <c r="A5141" t="str">
        <f t="shared" si="242"/>
        <v/>
      </c>
      <c r="G5141" t="str">
        <f>IF($B5141="","",IF($J5141&lt;&gt;"",IFERROR(LOOKUP(2,1/(($B$5:$B$20000=$B5141)*($F$5:$F$20000="组件")*($I$5:$I$20000=$J5141)),$G$5:$G$20000)&amp;"."&amp;COUNTIFS($B$5:$B5141,$B5141,$J$5:$J5141,$J5141),""),COUNTIFS($B$5:$B5141,$B5141,$J$5:$J5141,"")))</f>
        <v/>
      </c>
      <c r="I5141" t="str">
        <f>IF($F5141="组件","C"&amp;TEXT(COUNTIFS($B$5:$B5141,$B5141,$F$5:$F5141,"组件"),"000"),"")</f>
        <v/>
      </c>
      <c r="J5141" t="str">
        <f t="shared" si="240"/>
        <v/>
      </c>
      <c r="R5141" t="str">
        <f t="shared" si="241"/>
        <v/>
      </c>
    </row>
    <row r="5142" spans="1:18" x14ac:dyDescent="0.35">
      <c r="A5142" t="str">
        <f t="shared" si="242"/>
        <v/>
      </c>
      <c r="G5142" t="str">
        <f>IF($B5142="","",IF($J5142&lt;&gt;"",IFERROR(LOOKUP(2,1/(($B$5:$B$20000=$B5142)*($F$5:$F$20000="组件")*($I$5:$I$20000=$J5142)),$G$5:$G$20000)&amp;"."&amp;COUNTIFS($B$5:$B5142,$B5142,$J$5:$J5142,$J5142),""),COUNTIFS($B$5:$B5142,$B5142,$J$5:$J5142,"")))</f>
        <v/>
      </c>
      <c r="I5142" t="str">
        <f>IF($F5142="组件","C"&amp;TEXT(COUNTIFS($B$5:$B5142,$B5142,$F$5:$F5142,"组件"),"000"),"")</f>
        <v/>
      </c>
      <c r="J5142" t="str">
        <f t="shared" si="240"/>
        <v/>
      </c>
      <c r="R5142" t="str">
        <f t="shared" si="241"/>
        <v/>
      </c>
    </row>
    <row r="5143" spans="1:18" x14ac:dyDescent="0.35">
      <c r="A5143" t="str">
        <f t="shared" si="242"/>
        <v/>
      </c>
      <c r="G5143" t="str">
        <f>IF($B5143="","",IF($J5143&lt;&gt;"",IFERROR(LOOKUP(2,1/(($B$5:$B$20000=$B5143)*($F$5:$F$20000="组件")*($I$5:$I$20000=$J5143)),$G$5:$G$20000)&amp;"."&amp;COUNTIFS($B$5:$B5143,$B5143,$J$5:$J5143,$J5143),""),COUNTIFS($B$5:$B5143,$B5143,$J$5:$J5143,"")))</f>
        <v/>
      </c>
      <c r="I5143" t="str">
        <f>IF($F5143="组件","C"&amp;TEXT(COUNTIFS($B$5:$B5143,$B5143,$F$5:$F5143,"组件"),"000"),"")</f>
        <v/>
      </c>
      <c r="J5143" t="str">
        <f t="shared" si="240"/>
        <v/>
      </c>
      <c r="R5143" t="str">
        <f t="shared" si="241"/>
        <v/>
      </c>
    </row>
    <row r="5144" spans="1:18" x14ac:dyDescent="0.35">
      <c r="A5144" t="str">
        <f t="shared" si="242"/>
        <v/>
      </c>
      <c r="G5144" t="str">
        <f>IF($B5144="","",IF($J5144&lt;&gt;"",IFERROR(LOOKUP(2,1/(($B$5:$B$20000=$B5144)*($F$5:$F$20000="组件")*($I$5:$I$20000=$J5144)),$G$5:$G$20000)&amp;"."&amp;COUNTIFS($B$5:$B5144,$B5144,$J$5:$J5144,$J5144),""),COUNTIFS($B$5:$B5144,$B5144,$J$5:$J5144,"")))</f>
        <v/>
      </c>
      <c r="I5144" t="str">
        <f>IF($F5144="组件","C"&amp;TEXT(COUNTIFS($B$5:$B5144,$B5144,$F$5:$F5144,"组件"),"000"),"")</f>
        <v/>
      </c>
      <c r="J5144" t="str">
        <f t="shared" si="240"/>
        <v/>
      </c>
      <c r="R5144" t="str">
        <f t="shared" si="241"/>
        <v/>
      </c>
    </row>
    <row r="5145" spans="1:18" x14ac:dyDescent="0.35">
      <c r="A5145" t="str">
        <f t="shared" si="242"/>
        <v/>
      </c>
      <c r="G5145" t="str">
        <f>IF($B5145="","",IF($J5145&lt;&gt;"",IFERROR(LOOKUP(2,1/(($B$5:$B$20000=$B5145)*($F$5:$F$20000="组件")*($I$5:$I$20000=$J5145)),$G$5:$G$20000)&amp;"."&amp;COUNTIFS($B$5:$B5145,$B5145,$J$5:$J5145,$J5145),""),COUNTIFS($B$5:$B5145,$B5145,$J$5:$J5145,"")))</f>
        <v/>
      </c>
      <c r="I5145" t="str">
        <f>IF($F5145="组件","C"&amp;TEXT(COUNTIFS($B$5:$B5145,$B5145,$F$5:$F5145,"组件"),"000"),"")</f>
        <v/>
      </c>
      <c r="J5145" t="str">
        <f t="shared" si="240"/>
        <v/>
      </c>
      <c r="R5145" t="str">
        <f t="shared" si="241"/>
        <v/>
      </c>
    </row>
    <row r="5146" spans="1:18" x14ac:dyDescent="0.35">
      <c r="A5146" t="str">
        <f t="shared" si="242"/>
        <v/>
      </c>
      <c r="G5146" t="str">
        <f>IF($B5146="","",IF($J5146&lt;&gt;"",IFERROR(LOOKUP(2,1/(($B$5:$B$20000=$B5146)*($F$5:$F$20000="组件")*($I$5:$I$20000=$J5146)),$G$5:$G$20000)&amp;"."&amp;COUNTIFS($B$5:$B5146,$B5146,$J$5:$J5146,$J5146),""),COUNTIFS($B$5:$B5146,$B5146,$J$5:$J5146,"")))</f>
        <v/>
      </c>
      <c r="I5146" t="str">
        <f>IF($F5146="组件","C"&amp;TEXT(COUNTIFS($B$5:$B5146,$B5146,$F$5:$F5146,"组件"),"000"),"")</f>
        <v/>
      </c>
      <c r="J5146" t="str">
        <f t="shared" si="240"/>
        <v/>
      </c>
      <c r="R5146" t="str">
        <f t="shared" si="241"/>
        <v/>
      </c>
    </row>
    <row r="5147" spans="1:18" x14ac:dyDescent="0.35">
      <c r="A5147" t="str">
        <f t="shared" si="242"/>
        <v/>
      </c>
      <c r="G5147" t="str">
        <f>IF($B5147="","",IF($J5147&lt;&gt;"",IFERROR(LOOKUP(2,1/(($B$5:$B$20000=$B5147)*($F$5:$F$20000="组件")*($I$5:$I$20000=$J5147)),$G$5:$G$20000)&amp;"."&amp;COUNTIFS($B$5:$B5147,$B5147,$J$5:$J5147,$J5147),""),COUNTIFS($B$5:$B5147,$B5147,$J$5:$J5147,"")))</f>
        <v/>
      </c>
      <c r="I5147" t="str">
        <f>IF($F5147="组件","C"&amp;TEXT(COUNTIFS($B$5:$B5147,$B5147,$F$5:$F5147,"组件"),"000"),"")</f>
        <v/>
      </c>
      <c r="J5147" t="str">
        <f t="shared" si="240"/>
        <v/>
      </c>
      <c r="R5147" t="str">
        <f t="shared" si="241"/>
        <v/>
      </c>
    </row>
    <row r="5148" spans="1:18" x14ac:dyDescent="0.35">
      <c r="A5148" t="str">
        <f t="shared" si="242"/>
        <v/>
      </c>
      <c r="G5148" t="str">
        <f>IF($B5148="","",IF($J5148&lt;&gt;"",IFERROR(LOOKUP(2,1/(($B$5:$B$20000=$B5148)*($F$5:$F$20000="组件")*($I$5:$I$20000=$J5148)),$G$5:$G$20000)&amp;"."&amp;COUNTIFS($B$5:$B5148,$B5148,$J$5:$J5148,$J5148),""),COUNTIFS($B$5:$B5148,$B5148,$J$5:$J5148,"")))</f>
        <v/>
      </c>
      <c r="I5148" t="str">
        <f>IF($F5148="组件","C"&amp;TEXT(COUNTIFS($B$5:$B5148,$B5148,$F$5:$F5148,"组件"),"000"),"")</f>
        <v/>
      </c>
      <c r="J5148" t="str">
        <f t="shared" si="240"/>
        <v/>
      </c>
      <c r="R5148" t="str">
        <f t="shared" si="241"/>
        <v/>
      </c>
    </row>
    <row r="5149" spans="1:18" x14ac:dyDescent="0.35">
      <c r="A5149" t="str">
        <f t="shared" si="242"/>
        <v/>
      </c>
      <c r="G5149" t="str">
        <f>IF($B5149="","",IF($J5149&lt;&gt;"",IFERROR(LOOKUP(2,1/(($B$5:$B$20000=$B5149)*($F$5:$F$20000="组件")*($I$5:$I$20000=$J5149)),$G$5:$G$20000)&amp;"."&amp;COUNTIFS($B$5:$B5149,$B5149,$J$5:$J5149,$J5149),""),COUNTIFS($B$5:$B5149,$B5149,$J$5:$J5149,"")))</f>
        <v/>
      </c>
      <c r="I5149" t="str">
        <f>IF($F5149="组件","C"&amp;TEXT(COUNTIFS($B$5:$B5149,$B5149,$F$5:$F5149,"组件"),"000"),"")</f>
        <v/>
      </c>
      <c r="J5149" t="str">
        <f t="shared" si="240"/>
        <v/>
      </c>
      <c r="R5149" t="str">
        <f t="shared" si="241"/>
        <v/>
      </c>
    </row>
    <row r="5150" spans="1:18" x14ac:dyDescent="0.35">
      <c r="A5150" t="str">
        <f t="shared" si="242"/>
        <v/>
      </c>
      <c r="G5150" t="str">
        <f>IF($B5150="","",IF($J5150&lt;&gt;"",IFERROR(LOOKUP(2,1/(($B$5:$B$20000=$B5150)*($F$5:$F$20000="组件")*($I$5:$I$20000=$J5150)),$G$5:$G$20000)&amp;"."&amp;COUNTIFS($B$5:$B5150,$B5150,$J$5:$J5150,$J5150),""),COUNTIFS($B$5:$B5150,$B5150,$J$5:$J5150,"")))</f>
        <v/>
      </c>
      <c r="I5150" t="str">
        <f>IF($F5150="组件","C"&amp;TEXT(COUNTIFS($B$5:$B5150,$B5150,$F$5:$F5150,"组件"),"000"),"")</f>
        <v/>
      </c>
      <c r="J5150" t="str">
        <f t="shared" si="240"/>
        <v/>
      </c>
      <c r="R5150" t="str">
        <f t="shared" si="241"/>
        <v/>
      </c>
    </row>
    <row r="5151" spans="1:18" x14ac:dyDescent="0.35">
      <c r="A5151" t="str">
        <f t="shared" si="242"/>
        <v/>
      </c>
      <c r="G5151" t="str">
        <f>IF($B5151="","",IF($J5151&lt;&gt;"",IFERROR(LOOKUP(2,1/(($B$5:$B$20000=$B5151)*($F$5:$F$20000="组件")*($I$5:$I$20000=$J5151)),$G$5:$G$20000)&amp;"."&amp;COUNTIFS($B$5:$B5151,$B5151,$J$5:$J5151,$J5151),""),COUNTIFS($B$5:$B5151,$B5151,$J$5:$J5151,"")))</f>
        <v/>
      </c>
      <c r="I5151" t="str">
        <f>IF($F5151="组件","C"&amp;TEXT(COUNTIFS($B$5:$B5151,$B5151,$F$5:$F5151,"组件"),"000"),"")</f>
        <v/>
      </c>
      <c r="J5151" t="str">
        <f t="shared" si="240"/>
        <v/>
      </c>
      <c r="R5151" t="str">
        <f t="shared" si="241"/>
        <v/>
      </c>
    </row>
    <row r="5152" spans="1:18" x14ac:dyDescent="0.35">
      <c r="A5152" t="str">
        <f t="shared" si="242"/>
        <v/>
      </c>
      <c r="G5152" t="str">
        <f>IF($B5152="","",IF($J5152&lt;&gt;"",IFERROR(LOOKUP(2,1/(($B$5:$B$20000=$B5152)*($F$5:$F$20000="组件")*($I$5:$I$20000=$J5152)),$G$5:$G$20000)&amp;"."&amp;COUNTIFS($B$5:$B5152,$B5152,$J$5:$J5152,$J5152),""),COUNTIFS($B$5:$B5152,$B5152,$J$5:$J5152,"")))</f>
        <v/>
      </c>
      <c r="I5152" t="str">
        <f>IF($F5152="组件","C"&amp;TEXT(COUNTIFS($B$5:$B5152,$B5152,$F$5:$F5152,"组件"),"000"),"")</f>
        <v/>
      </c>
      <c r="J5152" t="str">
        <f t="shared" si="240"/>
        <v/>
      </c>
      <c r="R5152" t="str">
        <f t="shared" si="241"/>
        <v/>
      </c>
    </row>
    <row r="5153" spans="1:18" x14ac:dyDescent="0.35">
      <c r="A5153" t="str">
        <f t="shared" si="242"/>
        <v/>
      </c>
      <c r="G5153" t="str">
        <f>IF($B5153="","",IF($J5153&lt;&gt;"",IFERROR(LOOKUP(2,1/(($B$5:$B$20000=$B5153)*($F$5:$F$20000="组件")*($I$5:$I$20000=$J5153)),$G$5:$G$20000)&amp;"."&amp;COUNTIFS($B$5:$B5153,$B5153,$J$5:$J5153,$J5153),""),COUNTIFS($B$5:$B5153,$B5153,$J$5:$J5153,"")))</f>
        <v/>
      </c>
      <c r="I5153" t="str">
        <f>IF($F5153="组件","C"&amp;TEXT(COUNTIFS($B$5:$B5153,$B5153,$F$5:$F5153,"组件"),"000"),"")</f>
        <v/>
      </c>
      <c r="J5153" t="str">
        <f t="shared" si="240"/>
        <v/>
      </c>
      <c r="R5153" t="str">
        <f t="shared" si="241"/>
        <v/>
      </c>
    </row>
    <row r="5154" spans="1:18" x14ac:dyDescent="0.35">
      <c r="A5154" t="str">
        <f t="shared" si="242"/>
        <v/>
      </c>
      <c r="G5154" t="str">
        <f>IF($B5154="","",IF($J5154&lt;&gt;"",IFERROR(LOOKUP(2,1/(($B$5:$B$20000=$B5154)*($F$5:$F$20000="组件")*($I$5:$I$20000=$J5154)),$G$5:$G$20000)&amp;"."&amp;COUNTIFS($B$5:$B5154,$B5154,$J$5:$J5154,$J5154),""),COUNTIFS($B$5:$B5154,$B5154,$J$5:$J5154,"")))</f>
        <v/>
      </c>
      <c r="I5154" t="str">
        <f>IF($F5154="组件","C"&amp;TEXT(COUNTIFS($B$5:$B5154,$B5154,$F$5:$F5154,"组件"),"000"),"")</f>
        <v/>
      </c>
      <c r="J5154" t="str">
        <f t="shared" si="240"/>
        <v/>
      </c>
      <c r="R5154" t="str">
        <f t="shared" si="241"/>
        <v/>
      </c>
    </row>
    <row r="5155" spans="1:18" x14ac:dyDescent="0.35">
      <c r="A5155" t="str">
        <f t="shared" si="242"/>
        <v/>
      </c>
      <c r="G5155" t="str">
        <f>IF($B5155="","",IF($J5155&lt;&gt;"",IFERROR(LOOKUP(2,1/(($B$5:$B$20000=$B5155)*($F$5:$F$20000="组件")*($I$5:$I$20000=$J5155)),$G$5:$G$20000)&amp;"."&amp;COUNTIFS($B$5:$B5155,$B5155,$J$5:$J5155,$J5155),""),COUNTIFS($B$5:$B5155,$B5155,$J$5:$J5155,"")))</f>
        <v/>
      </c>
      <c r="I5155" t="str">
        <f>IF($F5155="组件","C"&amp;TEXT(COUNTIFS($B$5:$B5155,$B5155,$F$5:$F5155,"组件"),"000"),"")</f>
        <v/>
      </c>
      <c r="J5155" t="str">
        <f t="shared" si="240"/>
        <v/>
      </c>
      <c r="R5155" t="str">
        <f t="shared" si="241"/>
        <v/>
      </c>
    </row>
    <row r="5156" spans="1:18" x14ac:dyDescent="0.35">
      <c r="A5156" t="str">
        <f t="shared" si="242"/>
        <v/>
      </c>
      <c r="G5156" t="str">
        <f>IF($B5156="","",IF($J5156&lt;&gt;"",IFERROR(LOOKUP(2,1/(($B$5:$B$20000=$B5156)*($F$5:$F$20000="组件")*($I$5:$I$20000=$J5156)),$G$5:$G$20000)&amp;"."&amp;COUNTIFS($B$5:$B5156,$B5156,$J$5:$J5156,$J5156),""),COUNTIFS($B$5:$B5156,$B5156,$J$5:$J5156,"")))</f>
        <v/>
      </c>
      <c r="I5156" t="str">
        <f>IF($F5156="组件","C"&amp;TEXT(COUNTIFS($B$5:$B5156,$B5156,$F$5:$F5156,"组件"),"000"),"")</f>
        <v/>
      </c>
      <c r="J5156" t="str">
        <f t="shared" si="240"/>
        <v/>
      </c>
      <c r="R5156" t="str">
        <f t="shared" si="241"/>
        <v/>
      </c>
    </row>
    <row r="5157" spans="1:18" x14ac:dyDescent="0.35">
      <c r="A5157" t="str">
        <f t="shared" si="242"/>
        <v/>
      </c>
      <c r="G5157" t="str">
        <f>IF($B5157="","",IF($J5157&lt;&gt;"",IFERROR(LOOKUP(2,1/(($B$5:$B$20000=$B5157)*($F$5:$F$20000="组件")*($I$5:$I$20000=$J5157)),$G$5:$G$20000)&amp;"."&amp;COUNTIFS($B$5:$B5157,$B5157,$J$5:$J5157,$J5157),""),COUNTIFS($B$5:$B5157,$B5157,$J$5:$J5157,"")))</f>
        <v/>
      </c>
      <c r="I5157" t="str">
        <f>IF($F5157="组件","C"&amp;TEXT(COUNTIFS($B$5:$B5157,$B5157,$F$5:$F5157,"组件"),"000"),"")</f>
        <v/>
      </c>
      <c r="J5157" t="str">
        <f t="shared" si="240"/>
        <v/>
      </c>
      <c r="R5157" t="str">
        <f t="shared" si="241"/>
        <v/>
      </c>
    </row>
    <row r="5158" spans="1:18" x14ac:dyDescent="0.35">
      <c r="A5158" t="str">
        <f t="shared" si="242"/>
        <v/>
      </c>
      <c r="G5158" t="str">
        <f>IF($B5158="","",IF($J5158&lt;&gt;"",IFERROR(LOOKUP(2,1/(($B$5:$B$20000=$B5158)*($F$5:$F$20000="组件")*($I$5:$I$20000=$J5158)),$G$5:$G$20000)&amp;"."&amp;COUNTIFS($B$5:$B5158,$B5158,$J$5:$J5158,$J5158),""),COUNTIFS($B$5:$B5158,$B5158,$J$5:$J5158,"")))</f>
        <v/>
      </c>
      <c r="I5158" t="str">
        <f>IF($F5158="组件","C"&amp;TEXT(COUNTIFS($B$5:$B5158,$B5158,$F$5:$F5158,"组件"),"000"),"")</f>
        <v/>
      </c>
      <c r="J5158" t="str">
        <f t="shared" si="240"/>
        <v/>
      </c>
      <c r="R5158" t="str">
        <f t="shared" si="241"/>
        <v/>
      </c>
    </row>
    <row r="5159" spans="1:18" x14ac:dyDescent="0.35">
      <c r="A5159" t="str">
        <f t="shared" si="242"/>
        <v/>
      </c>
      <c r="G5159" t="str">
        <f>IF($B5159="","",IF($J5159&lt;&gt;"",IFERROR(LOOKUP(2,1/(($B$5:$B$20000=$B5159)*($F$5:$F$20000="组件")*($I$5:$I$20000=$J5159)),$G$5:$G$20000)&amp;"."&amp;COUNTIFS($B$5:$B5159,$B5159,$J$5:$J5159,$J5159),""),COUNTIFS($B$5:$B5159,$B5159,$J$5:$J5159,"")))</f>
        <v/>
      </c>
      <c r="I5159" t="str">
        <f>IF($F5159="组件","C"&amp;TEXT(COUNTIFS($B$5:$B5159,$B5159,$F$5:$F5159,"组件"),"000"),"")</f>
        <v/>
      </c>
      <c r="J5159" t="str">
        <f t="shared" si="240"/>
        <v/>
      </c>
      <c r="R5159" t="str">
        <f t="shared" si="241"/>
        <v/>
      </c>
    </row>
    <row r="5160" spans="1:18" x14ac:dyDescent="0.35">
      <c r="A5160" t="str">
        <f t="shared" si="242"/>
        <v/>
      </c>
      <c r="G5160" t="str">
        <f>IF($B5160="","",IF($J5160&lt;&gt;"",IFERROR(LOOKUP(2,1/(($B$5:$B$20000=$B5160)*($F$5:$F$20000="组件")*($I$5:$I$20000=$J5160)),$G$5:$G$20000)&amp;"."&amp;COUNTIFS($B$5:$B5160,$B5160,$J$5:$J5160,$J5160),""),COUNTIFS($B$5:$B5160,$B5160,$J$5:$J5160,"")))</f>
        <v/>
      </c>
      <c r="I5160" t="str">
        <f>IF($F5160="组件","C"&amp;TEXT(COUNTIFS($B$5:$B5160,$B5160,$F$5:$F5160,"组件"),"000"),"")</f>
        <v/>
      </c>
      <c r="J5160" t="str">
        <f t="shared" si="240"/>
        <v/>
      </c>
      <c r="R5160" t="str">
        <f t="shared" si="241"/>
        <v/>
      </c>
    </row>
    <row r="5161" spans="1:18" x14ac:dyDescent="0.35">
      <c r="A5161" t="str">
        <f t="shared" si="242"/>
        <v/>
      </c>
      <c r="G5161" t="str">
        <f>IF($B5161="","",IF($J5161&lt;&gt;"",IFERROR(LOOKUP(2,1/(($B$5:$B$20000=$B5161)*($F$5:$F$20000="组件")*($I$5:$I$20000=$J5161)),$G$5:$G$20000)&amp;"."&amp;COUNTIFS($B$5:$B5161,$B5161,$J$5:$J5161,$J5161),""),COUNTIFS($B$5:$B5161,$B5161,$J$5:$J5161,"")))</f>
        <v/>
      </c>
      <c r="I5161" t="str">
        <f>IF($F5161="组件","C"&amp;TEXT(COUNTIFS($B$5:$B5161,$B5161,$F$5:$F5161,"组件"),"000"),"")</f>
        <v/>
      </c>
      <c r="J5161" t="str">
        <f t="shared" si="240"/>
        <v/>
      </c>
      <c r="R5161" t="str">
        <f t="shared" si="241"/>
        <v/>
      </c>
    </row>
    <row r="5162" spans="1:18" x14ac:dyDescent="0.35">
      <c r="A5162" t="str">
        <f t="shared" si="242"/>
        <v/>
      </c>
      <c r="G5162" t="str">
        <f>IF($B5162="","",IF($J5162&lt;&gt;"",IFERROR(LOOKUP(2,1/(($B$5:$B$20000=$B5162)*($F$5:$F$20000="组件")*($I$5:$I$20000=$J5162)),$G$5:$G$20000)&amp;"."&amp;COUNTIFS($B$5:$B5162,$B5162,$J$5:$J5162,$J5162),""),COUNTIFS($B$5:$B5162,$B5162,$J$5:$J5162,"")))</f>
        <v/>
      </c>
      <c r="I5162" t="str">
        <f>IF($F5162="组件","C"&amp;TEXT(COUNTIFS($B$5:$B5162,$B5162,$F$5:$F5162,"组件"),"000"),"")</f>
        <v/>
      </c>
      <c r="J5162" t="str">
        <f t="shared" si="240"/>
        <v/>
      </c>
      <c r="R5162" t="str">
        <f t="shared" si="241"/>
        <v/>
      </c>
    </row>
    <row r="5163" spans="1:18" x14ac:dyDescent="0.35">
      <c r="A5163" t="str">
        <f t="shared" si="242"/>
        <v/>
      </c>
      <c r="G5163" t="str">
        <f>IF($B5163="","",IF($J5163&lt;&gt;"",IFERROR(LOOKUP(2,1/(($B$5:$B$20000=$B5163)*($F$5:$F$20000="组件")*($I$5:$I$20000=$J5163)),$G$5:$G$20000)&amp;"."&amp;COUNTIFS($B$5:$B5163,$B5163,$J$5:$J5163,$J5163),""),COUNTIFS($B$5:$B5163,$B5163,$J$5:$J5163,"")))</f>
        <v/>
      </c>
      <c r="I5163" t="str">
        <f>IF($F5163="组件","C"&amp;TEXT(COUNTIFS($B$5:$B5163,$B5163,$F$5:$F5163,"组件"),"000"),"")</f>
        <v/>
      </c>
      <c r="J5163" t="str">
        <f t="shared" si="240"/>
        <v/>
      </c>
      <c r="R5163" t="str">
        <f t="shared" si="241"/>
        <v/>
      </c>
    </row>
    <row r="5164" spans="1:18" x14ac:dyDescent="0.35">
      <c r="A5164" t="str">
        <f t="shared" si="242"/>
        <v/>
      </c>
      <c r="G5164" t="str">
        <f>IF($B5164="","",IF($J5164&lt;&gt;"",IFERROR(LOOKUP(2,1/(($B$5:$B$20000=$B5164)*($F$5:$F$20000="组件")*($I$5:$I$20000=$J5164)),$G$5:$G$20000)&amp;"."&amp;COUNTIFS($B$5:$B5164,$B5164,$J$5:$J5164,$J5164),""),COUNTIFS($B$5:$B5164,$B5164,$J$5:$J5164,"")))</f>
        <v/>
      </c>
      <c r="I5164" t="str">
        <f>IF($F5164="组件","C"&amp;TEXT(COUNTIFS($B$5:$B5164,$B5164,$F$5:$F5164,"组件"),"000"),"")</f>
        <v/>
      </c>
      <c r="J5164" t="str">
        <f t="shared" si="240"/>
        <v/>
      </c>
      <c r="R5164" t="str">
        <f t="shared" si="241"/>
        <v/>
      </c>
    </row>
    <row r="5165" spans="1:18" x14ac:dyDescent="0.35">
      <c r="A5165" t="str">
        <f t="shared" si="242"/>
        <v/>
      </c>
      <c r="G5165" t="str">
        <f>IF($B5165="","",IF($J5165&lt;&gt;"",IFERROR(LOOKUP(2,1/(($B$5:$B$20000=$B5165)*($F$5:$F$20000="组件")*($I$5:$I$20000=$J5165)),$G$5:$G$20000)&amp;"."&amp;COUNTIFS($B$5:$B5165,$B5165,$J$5:$J5165,$J5165),""),COUNTIFS($B$5:$B5165,$B5165,$J$5:$J5165,"")))</f>
        <v/>
      </c>
      <c r="I5165" t="str">
        <f>IF($F5165="组件","C"&amp;TEXT(COUNTIFS($B$5:$B5165,$B5165,$F$5:$F5165,"组件"),"000"),"")</f>
        <v/>
      </c>
      <c r="J5165" t="str">
        <f t="shared" si="240"/>
        <v/>
      </c>
      <c r="R5165" t="str">
        <f t="shared" si="241"/>
        <v/>
      </c>
    </row>
    <row r="5166" spans="1:18" x14ac:dyDescent="0.35">
      <c r="A5166" t="str">
        <f t="shared" si="242"/>
        <v/>
      </c>
      <c r="G5166" t="str">
        <f>IF($B5166="","",IF($J5166&lt;&gt;"",IFERROR(LOOKUP(2,1/(($B$5:$B$20000=$B5166)*($F$5:$F$20000="组件")*($I$5:$I$20000=$J5166)),$G$5:$G$20000)&amp;"."&amp;COUNTIFS($B$5:$B5166,$B5166,$J$5:$J5166,$J5166),""),COUNTIFS($B$5:$B5166,$B5166,$J$5:$J5166,"")))</f>
        <v/>
      </c>
      <c r="I5166" t="str">
        <f>IF($F5166="组件","C"&amp;TEXT(COUNTIFS($B$5:$B5166,$B5166,$F$5:$F5166,"组件"),"000"),"")</f>
        <v/>
      </c>
      <c r="J5166" t="str">
        <f t="shared" si="240"/>
        <v/>
      </c>
      <c r="R5166" t="str">
        <f t="shared" si="241"/>
        <v/>
      </c>
    </row>
    <row r="5167" spans="1:18" x14ac:dyDescent="0.35">
      <c r="A5167" t="str">
        <f t="shared" si="242"/>
        <v/>
      </c>
      <c r="G5167" t="str">
        <f>IF($B5167="","",IF($J5167&lt;&gt;"",IFERROR(LOOKUP(2,1/(($B$5:$B$20000=$B5167)*($F$5:$F$20000="组件")*($I$5:$I$20000=$J5167)),$G$5:$G$20000)&amp;"."&amp;COUNTIFS($B$5:$B5167,$B5167,$J$5:$J5167,$J5167),""),COUNTIFS($B$5:$B5167,$B5167,$J$5:$J5167,"")))</f>
        <v/>
      </c>
      <c r="I5167" t="str">
        <f>IF($F5167="组件","C"&amp;TEXT(COUNTIFS($B$5:$B5167,$B5167,$F$5:$F5167,"组件"),"000"),"")</f>
        <v/>
      </c>
      <c r="J5167" t="str">
        <f t="shared" si="240"/>
        <v/>
      </c>
      <c r="R5167" t="str">
        <f t="shared" si="241"/>
        <v/>
      </c>
    </row>
    <row r="5168" spans="1:18" x14ac:dyDescent="0.35">
      <c r="A5168" t="str">
        <f t="shared" si="242"/>
        <v/>
      </c>
      <c r="G5168" t="str">
        <f>IF($B5168="","",IF($J5168&lt;&gt;"",IFERROR(LOOKUP(2,1/(($B$5:$B$20000=$B5168)*($F$5:$F$20000="组件")*($I$5:$I$20000=$J5168)),$G$5:$G$20000)&amp;"."&amp;COUNTIFS($B$5:$B5168,$B5168,$J$5:$J5168,$J5168),""),COUNTIFS($B$5:$B5168,$B5168,$J$5:$J5168,"")))</f>
        <v/>
      </c>
      <c r="I5168" t="str">
        <f>IF($F5168="组件","C"&amp;TEXT(COUNTIFS($B$5:$B5168,$B5168,$F$5:$F5168,"组件"),"000"),"")</f>
        <v/>
      </c>
      <c r="J5168" t="str">
        <f t="shared" si="240"/>
        <v/>
      </c>
      <c r="R5168" t="str">
        <f t="shared" si="241"/>
        <v/>
      </c>
    </row>
    <row r="5169" spans="1:18" x14ac:dyDescent="0.35">
      <c r="A5169" t="str">
        <f t="shared" si="242"/>
        <v/>
      </c>
      <c r="G5169" t="str">
        <f>IF($B5169="","",IF($J5169&lt;&gt;"",IFERROR(LOOKUP(2,1/(($B$5:$B$20000=$B5169)*($F$5:$F$20000="组件")*($I$5:$I$20000=$J5169)),$G$5:$G$20000)&amp;"."&amp;COUNTIFS($B$5:$B5169,$B5169,$J$5:$J5169,$J5169),""),COUNTIFS($B$5:$B5169,$B5169,$J$5:$J5169,"")))</f>
        <v/>
      </c>
      <c r="I5169" t="str">
        <f>IF($F5169="组件","C"&amp;TEXT(COUNTIFS($B$5:$B5169,$B5169,$F$5:$F5169,"组件"),"000"),"")</f>
        <v/>
      </c>
      <c r="J5169" t="str">
        <f t="shared" si="240"/>
        <v/>
      </c>
      <c r="R5169" t="str">
        <f t="shared" si="241"/>
        <v/>
      </c>
    </row>
    <row r="5170" spans="1:18" x14ac:dyDescent="0.35">
      <c r="A5170" t="str">
        <f t="shared" si="242"/>
        <v/>
      </c>
      <c r="G5170" t="str">
        <f>IF($B5170="","",IF($J5170&lt;&gt;"",IFERROR(LOOKUP(2,1/(($B$5:$B$20000=$B5170)*($F$5:$F$20000="组件")*($I$5:$I$20000=$J5170)),$G$5:$G$20000)&amp;"."&amp;COUNTIFS($B$5:$B5170,$B5170,$J$5:$J5170,$J5170),""),COUNTIFS($B$5:$B5170,$B5170,$J$5:$J5170,"")))</f>
        <v/>
      </c>
      <c r="I5170" t="str">
        <f>IF($F5170="组件","C"&amp;TEXT(COUNTIFS($B$5:$B5170,$B5170,$F$5:$F5170,"组件"),"000"),"")</f>
        <v/>
      </c>
      <c r="J5170" t="str">
        <f t="shared" si="240"/>
        <v/>
      </c>
      <c r="R5170" t="str">
        <f t="shared" si="241"/>
        <v/>
      </c>
    </row>
    <row r="5171" spans="1:18" x14ac:dyDescent="0.35">
      <c r="A5171" t="str">
        <f t="shared" si="242"/>
        <v/>
      </c>
      <c r="G5171" t="str">
        <f>IF($B5171="","",IF($J5171&lt;&gt;"",IFERROR(LOOKUP(2,1/(($B$5:$B$20000=$B5171)*($F$5:$F$20000="组件")*($I$5:$I$20000=$J5171)),$G$5:$G$20000)&amp;"."&amp;COUNTIFS($B$5:$B5171,$B5171,$J$5:$J5171,$J5171),""),COUNTIFS($B$5:$B5171,$B5171,$J$5:$J5171,"")))</f>
        <v/>
      </c>
      <c r="I5171" t="str">
        <f>IF($F5171="组件","C"&amp;TEXT(COUNTIFS($B$5:$B5171,$B5171,$F$5:$F5171,"组件"),"000"),"")</f>
        <v/>
      </c>
      <c r="J5171" t="str">
        <f t="shared" si="240"/>
        <v/>
      </c>
      <c r="R5171" t="str">
        <f t="shared" si="241"/>
        <v/>
      </c>
    </row>
    <row r="5172" spans="1:18" x14ac:dyDescent="0.35">
      <c r="A5172" t="str">
        <f t="shared" si="242"/>
        <v/>
      </c>
      <c r="G5172" t="str">
        <f>IF($B5172="","",IF($J5172&lt;&gt;"",IFERROR(LOOKUP(2,1/(($B$5:$B$20000=$B5172)*($F$5:$F$20000="组件")*($I$5:$I$20000=$J5172)),$G$5:$G$20000)&amp;"."&amp;COUNTIFS($B$5:$B5172,$B5172,$J$5:$J5172,$J5172),""),COUNTIFS($B$5:$B5172,$B5172,$J$5:$J5172,"")))</f>
        <v/>
      </c>
      <c r="I5172" t="str">
        <f>IF($F5172="组件","C"&amp;TEXT(COUNTIFS($B$5:$B5172,$B5172,$F$5:$F5172,"组件"),"000"),"")</f>
        <v/>
      </c>
      <c r="J5172" t="str">
        <f t="shared" si="240"/>
        <v/>
      </c>
      <c r="R5172" t="str">
        <f t="shared" si="241"/>
        <v/>
      </c>
    </row>
    <row r="5173" spans="1:18" x14ac:dyDescent="0.35">
      <c r="A5173" t="str">
        <f t="shared" si="242"/>
        <v/>
      </c>
      <c r="G5173" t="str">
        <f>IF($B5173="","",IF($J5173&lt;&gt;"",IFERROR(LOOKUP(2,1/(($B$5:$B$20000=$B5173)*($F$5:$F$20000="组件")*($I$5:$I$20000=$J5173)),$G$5:$G$20000)&amp;"."&amp;COUNTIFS($B$5:$B5173,$B5173,$J$5:$J5173,$J5173),""),COUNTIFS($B$5:$B5173,$B5173,$J$5:$J5173,"")))</f>
        <v/>
      </c>
      <c r="I5173" t="str">
        <f>IF($F5173="组件","C"&amp;TEXT(COUNTIFS($B$5:$B5173,$B5173,$F$5:$F5173,"组件"),"000"),"")</f>
        <v/>
      </c>
      <c r="J5173" t="str">
        <f t="shared" si="240"/>
        <v/>
      </c>
      <c r="R5173" t="str">
        <f t="shared" si="241"/>
        <v/>
      </c>
    </row>
    <row r="5174" spans="1:18" x14ac:dyDescent="0.35">
      <c r="A5174" t="str">
        <f t="shared" si="242"/>
        <v/>
      </c>
      <c r="G5174" t="str">
        <f>IF($B5174="","",IF($J5174&lt;&gt;"",IFERROR(LOOKUP(2,1/(($B$5:$B$20000=$B5174)*($F$5:$F$20000="组件")*($I$5:$I$20000=$J5174)),$G$5:$G$20000)&amp;"."&amp;COUNTIFS($B$5:$B5174,$B5174,$J$5:$J5174,$J5174),""),COUNTIFS($B$5:$B5174,$B5174,$J$5:$J5174,"")))</f>
        <v/>
      </c>
      <c r="I5174" t="str">
        <f>IF($F5174="组件","C"&amp;TEXT(COUNTIFS($B$5:$B5174,$B5174,$F$5:$F5174,"组件"),"000"),"")</f>
        <v/>
      </c>
      <c r="J5174" t="str">
        <f t="shared" si="240"/>
        <v/>
      </c>
      <c r="R5174" t="str">
        <f t="shared" si="241"/>
        <v/>
      </c>
    </row>
    <row r="5175" spans="1:18" x14ac:dyDescent="0.35">
      <c r="A5175" t="str">
        <f t="shared" si="242"/>
        <v/>
      </c>
      <c r="G5175" t="str">
        <f>IF($B5175="","",IF($J5175&lt;&gt;"",IFERROR(LOOKUP(2,1/(($B$5:$B$20000=$B5175)*($F$5:$F$20000="组件")*($I$5:$I$20000=$J5175)),$G$5:$G$20000)&amp;"."&amp;COUNTIFS($B$5:$B5175,$B5175,$J$5:$J5175,$J5175),""),COUNTIFS($B$5:$B5175,$B5175,$J$5:$J5175,"")))</f>
        <v/>
      </c>
      <c r="I5175" t="str">
        <f>IF($F5175="组件","C"&amp;TEXT(COUNTIFS($B$5:$B5175,$B5175,$F$5:$F5175,"组件"),"000"),"")</f>
        <v/>
      </c>
      <c r="J5175" t="str">
        <f t="shared" si="240"/>
        <v/>
      </c>
      <c r="R5175" t="str">
        <f t="shared" si="241"/>
        <v/>
      </c>
    </row>
    <row r="5176" spans="1:18" x14ac:dyDescent="0.35">
      <c r="A5176" t="str">
        <f t="shared" si="242"/>
        <v/>
      </c>
      <c r="G5176" t="str">
        <f>IF($B5176="","",IF($J5176&lt;&gt;"",IFERROR(LOOKUP(2,1/(($B$5:$B$20000=$B5176)*($F$5:$F$20000="组件")*($I$5:$I$20000=$J5176)),$G$5:$G$20000)&amp;"."&amp;COUNTIFS($B$5:$B5176,$B5176,$J$5:$J5176,$J5176),""),COUNTIFS($B$5:$B5176,$B5176,$J$5:$J5176,"")))</f>
        <v/>
      </c>
      <c r="I5176" t="str">
        <f>IF($F5176="组件","C"&amp;TEXT(COUNTIFS($B$5:$B5176,$B5176,$F$5:$F5176,"组件"),"000"),"")</f>
        <v/>
      </c>
      <c r="J5176" t="str">
        <f t="shared" si="240"/>
        <v/>
      </c>
      <c r="R5176" t="str">
        <f t="shared" si="241"/>
        <v/>
      </c>
    </row>
    <row r="5177" spans="1:18" x14ac:dyDescent="0.35">
      <c r="A5177" t="str">
        <f t="shared" si="242"/>
        <v/>
      </c>
      <c r="G5177" t="str">
        <f>IF($B5177="","",IF($J5177&lt;&gt;"",IFERROR(LOOKUP(2,1/(($B$5:$B$20000=$B5177)*($F$5:$F$20000="组件")*($I$5:$I$20000=$J5177)),$G$5:$G$20000)&amp;"."&amp;COUNTIFS($B$5:$B5177,$B5177,$J$5:$J5177,$J5177),""),COUNTIFS($B$5:$B5177,$B5177,$J$5:$J5177,"")))</f>
        <v/>
      </c>
      <c r="I5177" t="str">
        <f>IF($F5177="组件","C"&amp;TEXT(COUNTIFS($B$5:$B5177,$B5177,$F$5:$F5177,"组件"),"000"),"")</f>
        <v/>
      </c>
      <c r="J5177" t="str">
        <f t="shared" si="240"/>
        <v/>
      </c>
      <c r="R5177" t="str">
        <f t="shared" si="241"/>
        <v/>
      </c>
    </row>
    <row r="5178" spans="1:18" x14ac:dyDescent="0.35">
      <c r="A5178" t="str">
        <f t="shared" si="242"/>
        <v/>
      </c>
      <c r="G5178" t="str">
        <f>IF($B5178="","",IF($J5178&lt;&gt;"",IFERROR(LOOKUP(2,1/(($B$5:$B$20000=$B5178)*($F$5:$F$20000="组件")*($I$5:$I$20000=$J5178)),$G$5:$G$20000)&amp;"."&amp;COUNTIFS($B$5:$B5178,$B5178,$J$5:$J5178,$J5178),""),COUNTIFS($B$5:$B5178,$B5178,$J$5:$J5178,"")))</f>
        <v/>
      </c>
      <c r="I5178" t="str">
        <f>IF($F5178="组件","C"&amp;TEXT(COUNTIFS($B$5:$B5178,$B5178,$F$5:$F5178,"组件"),"000"),"")</f>
        <v/>
      </c>
      <c r="J5178" t="str">
        <f t="shared" si="240"/>
        <v/>
      </c>
      <c r="R5178" t="str">
        <f t="shared" si="241"/>
        <v/>
      </c>
    </row>
    <row r="5179" spans="1:18" x14ac:dyDescent="0.35">
      <c r="A5179" t="str">
        <f t="shared" si="242"/>
        <v/>
      </c>
      <c r="G5179" t="str">
        <f>IF($B5179="","",IF($J5179&lt;&gt;"",IFERROR(LOOKUP(2,1/(($B$5:$B$20000=$B5179)*($F$5:$F$20000="组件")*($I$5:$I$20000=$J5179)),$G$5:$G$20000)&amp;"."&amp;COUNTIFS($B$5:$B5179,$B5179,$J$5:$J5179,$J5179),""),COUNTIFS($B$5:$B5179,$B5179,$J$5:$J5179,"")))</f>
        <v/>
      </c>
      <c r="I5179" t="str">
        <f>IF($F5179="组件","C"&amp;TEXT(COUNTIFS($B$5:$B5179,$B5179,$F$5:$F5179,"组件"),"000"),"")</f>
        <v/>
      </c>
      <c r="J5179" t="str">
        <f t="shared" si="240"/>
        <v/>
      </c>
      <c r="R5179" t="str">
        <f t="shared" si="241"/>
        <v/>
      </c>
    </row>
    <row r="5180" spans="1:18" x14ac:dyDescent="0.35">
      <c r="A5180" t="str">
        <f t="shared" si="242"/>
        <v/>
      </c>
      <c r="G5180" t="str">
        <f>IF($B5180="","",IF($J5180&lt;&gt;"",IFERROR(LOOKUP(2,1/(($B$5:$B$20000=$B5180)*($F$5:$F$20000="组件")*($I$5:$I$20000=$J5180)),$G$5:$G$20000)&amp;"."&amp;COUNTIFS($B$5:$B5180,$B5180,$J$5:$J5180,$J5180),""),COUNTIFS($B$5:$B5180,$B5180,$J$5:$J5180,"")))</f>
        <v/>
      </c>
      <c r="I5180" t="str">
        <f>IF($F5180="组件","C"&amp;TEXT(COUNTIFS($B$5:$B5180,$B5180,$F$5:$F5180,"组件"),"000"),"")</f>
        <v/>
      </c>
      <c r="J5180" t="str">
        <f t="shared" si="240"/>
        <v/>
      </c>
      <c r="R5180" t="str">
        <f t="shared" si="241"/>
        <v/>
      </c>
    </row>
    <row r="5181" spans="1:18" x14ac:dyDescent="0.35">
      <c r="A5181" t="str">
        <f t="shared" si="242"/>
        <v/>
      </c>
      <c r="G5181" t="str">
        <f>IF($B5181="","",IF($J5181&lt;&gt;"",IFERROR(LOOKUP(2,1/(($B$5:$B$20000=$B5181)*($F$5:$F$20000="组件")*($I$5:$I$20000=$J5181)),$G$5:$G$20000)&amp;"."&amp;COUNTIFS($B$5:$B5181,$B5181,$J$5:$J5181,$J5181),""),COUNTIFS($B$5:$B5181,$B5181,$J$5:$J5181,"")))</f>
        <v/>
      </c>
      <c r="I5181" t="str">
        <f>IF($F5181="组件","C"&amp;TEXT(COUNTIFS($B$5:$B5181,$B5181,$F$5:$F5181,"组件"),"000"),"")</f>
        <v/>
      </c>
      <c r="J5181" t="str">
        <f t="shared" si="240"/>
        <v/>
      </c>
      <c r="R5181" t="str">
        <f t="shared" si="241"/>
        <v/>
      </c>
    </row>
    <row r="5182" spans="1:18" x14ac:dyDescent="0.35">
      <c r="A5182" t="str">
        <f t="shared" si="242"/>
        <v/>
      </c>
      <c r="G5182" t="str">
        <f>IF($B5182="","",IF($J5182&lt;&gt;"",IFERROR(LOOKUP(2,1/(($B$5:$B$20000=$B5182)*($F$5:$F$20000="组件")*($I$5:$I$20000=$J5182)),$G$5:$G$20000)&amp;"."&amp;COUNTIFS($B$5:$B5182,$B5182,$J$5:$J5182,$J5182),""),COUNTIFS($B$5:$B5182,$B5182,$J$5:$J5182,"")))</f>
        <v/>
      </c>
      <c r="I5182" t="str">
        <f>IF($F5182="组件","C"&amp;TEXT(COUNTIFS($B$5:$B5182,$B5182,$F$5:$F5182,"组件"),"000"),"")</f>
        <v/>
      </c>
      <c r="J5182" t="str">
        <f t="shared" si="240"/>
        <v/>
      </c>
      <c r="R5182" t="str">
        <f t="shared" si="241"/>
        <v/>
      </c>
    </row>
    <row r="5183" spans="1:18" x14ac:dyDescent="0.35">
      <c r="A5183" t="str">
        <f t="shared" si="242"/>
        <v/>
      </c>
      <c r="G5183" t="str">
        <f>IF($B5183="","",IF($J5183&lt;&gt;"",IFERROR(LOOKUP(2,1/(($B$5:$B$20000=$B5183)*($F$5:$F$20000="组件")*($I$5:$I$20000=$J5183)),$G$5:$G$20000)&amp;"."&amp;COUNTIFS($B$5:$B5183,$B5183,$J$5:$J5183,$J5183),""),COUNTIFS($B$5:$B5183,$B5183,$J$5:$J5183,"")))</f>
        <v/>
      </c>
      <c r="I5183" t="str">
        <f>IF($F5183="组件","C"&amp;TEXT(COUNTIFS($B$5:$B5183,$B5183,$F$5:$F5183,"组件"),"000"),"")</f>
        <v/>
      </c>
      <c r="J5183" t="str">
        <f t="shared" si="240"/>
        <v/>
      </c>
      <c r="R5183" t="str">
        <f t="shared" si="241"/>
        <v/>
      </c>
    </row>
    <row r="5184" spans="1:18" x14ac:dyDescent="0.35">
      <c r="A5184" t="str">
        <f t="shared" si="242"/>
        <v/>
      </c>
      <c r="G5184" t="str">
        <f>IF($B5184="","",IF($J5184&lt;&gt;"",IFERROR(LOOKUP(2,1/(($B$5:$B$20000=$B5184)*($F$5:$F$20000="组件")*($I$5:$I$20000=$J5184)),$G$5:$G$20000)&amp;"."&amp;COUNTIFS($B$5:$B5184,$B5184,$J$5:$J5184,$J5184),""),COUNTIFS($B$5:$B5184,$B5184,$J$5:$J5184,"")))</f>
        <v/>
      </c>
      <c r="I5184" t="str">
        <f>IF($F5184="组件","C"&amp;TEXT(COUNTIFS($B$5:$B5184,$B5184,$F$5:$F5184,"组件"),"000"),"")</f>
        <v/>
      </c>
      <c r="J5184" t="str">
        <f t="shared" si="240"/>
        <v/>
      </c>
      <c r="R5184" t="str">
        <f t="shared" si="241"/>
        <v/>
      </c>
    </row>
    <row r="5185" spans="1:18" x14ac:dyDescent="0.35">
      <c r="A5185" t="str">
        <f t="shared" si="242"/>
        <v/>
      </c>
      <c r="G5185" t="str">
        <f>IF($B5185="","",IF($J5185&lt;&gt;"",IFERROR(LOOKUP(2,1/(($B$5:$B$20000=$B5185)*($F$5:$F$20000="组件")*($I$5:$I$20000=$J5185)),$G$5:$G$20000)&amp;"."&amp;COUNTIFS($B$5:$B5185,$B5185,$J$5:$J5185,$J5185),""),COUNTIFS($B$5:$B5185,$B5185,$J$5:$J5185,"")))</f>
        <v/>
      </c>
      <c r="I5185" t="str">
        <f>IF($F5185="组件","C"&amp;TEXT(COUNTIFS($B$5:$B5185,$B5185,$F$5:$F5185,"组件"),"000"),"")</f>
        <v/>
      </c>
      <c r="J5185" t="str">
        <f t="shared" si="240"/>
        <v/>
      </c>
      <c r="R5185" t="str">
        <f t="shared" si="241"/>
        <v/>
      </c>
    </row>
    <row r="5186" spans="1:18" x14ac:dyDescent="0.35">
      <c r="A5186" t="str">
        <f t="shared" si="242"/>
        <v/>
      </c>
      <c r="G5186" t="str">
        <f>IF($B5186="","",IF($J5186&lt;&gt;"",IFERROR(LOOKUP(2,1/(($B$5:$B$20000=$B5186)*($F$5:$F$20000="组件")*($I$5:$I$20000=$J5186)),$G$5:$G$20000)&amp;"."&amp;COUNTIFS($B$5:$B5186,$B5186,$J$5:$J5186,$J5186),""),COUNTIFS($B$5:$B5186,$B5186,$J$5:$J5186,"")))</f>
        <v/>
      </c>
      <c r="I5186" t="str">
        <f>IF($F5186="组件","C"&amp;TEXT(COUNTIFS($B$5:$B5186,$B5186,$F$5:$F5186,"组件"),"000"),"")</f>
        <v/>
      </c>
      <c r="J5186" t="str">
        <f t="shared" si="240"/>
        <v/>
      </c>
      <c r="R5186" t="str">
        <f t="shared" si="241"/>
        <v/>
      </c>
    </row>
    <row r="5187" spans="1:18" x14ac:dyDescent="0.35">
      <c r="A5187" t="str">
        <f t="shared" si="242"/>
        <v/>
      </c>
      <c r="G5187" t="str">
        <f>IF($B5187="","",IF($J5187&lt;&gt;"",IFERROR(LOOKUP(2,1/(($B$5:$B$20000=$B5187)*($F$5:$F$20000="组件")*($I$5:$I$20000=$J5187)),$G$5:$G$20000)&amp;"."&amp;COUNTIFS($B$5:$B5187,$B5187,$J$5:$J5187,$J5187),""),COUNTIFS($B$5:$B5187,$B5187,$J$5:$J5187,"")))</f>
        <v/>
      </c>
      <c r="I5187" t="str">
        <f>IF($F5187="组件","C"&amp;TEXT(COUNTIFS($B$5:$B5187,$B5187,$F$5:$F5187,"组件"),"000"),"")</f>
        <v/>
      </c>
      <c r="J5187" t="str">
        <f t="shared" si="240"/>
        <v/>
      </c>
      <c r="R5187" t="str">
        <f t="shared" si="241"/>
        <v/>
      </c>
    </row>
    <row r="5188" spans="1:18" x14ac:dyDescent="0.35">
      <c r="A5188" t="str">
        <f t="shared" si="242"/>
        <v/>
      </c>
      <c r="G5188" t="str">
        <f>IF($B5188="","",IF($J5188&lt;&gt;"",IFERROR(LOOKUP(2,1/(($B$5:$B$20000=$B5188)*($F$5:$F$20000="组件")*($I$5:$I$20000=$J5188)),$G$5:$G$20000)&amp;"."&amp;COUNTIFS($B$5:$B5188,$B5188,$J$5:$J5188,$J5188),""),COUNTIFS($B$5:$B5188,$B5188,$J$5:$J5188,"")))</f>
        <v/>
      </c>
      <c r="I5188" t="str">
        <f>IF($F5188="组件","C"&amp;TEXT(COUNTIFS($B$5:$B5188,$B5188,$F$5:$F5188,"组件"),"000"),"")</f>
        <v/>
      </c>
      <c r="J5188" t="str">
        <f t="shared" si="240"/>
        <v/>
      </c>
      <c r="R5188" t="str">
        <f t="shared" si="241"/>
        <v/>
      </c>
    </row>
    <row r="5189" spans="1:18" x14ac:dyDescent="0.35">
      <c r="A5189" t="str">
        <f t="shared" si="242"/>
        <v/>
      </c>
      <c r="G5189" t="str">
        <f>IF($B5189="","",IF($J5189&lt;&gt;"",IFERROR(LOOKUP(2,1/(($B$5:$B$20000=$B5189)*($F$5:$F$20000="组件")*($I$5:$I$20000=$J5189)),$G$5:$G$20000)&amp;"."&amp;COUNTIFS($B$5:$B5189,$B5189,$J$5:$J5189,$J5189),""),COUNTIFS($B$5:$B5189,$B5189,$J$5:$J5189,"")))</f>
        <v/>
      </c>
      <c r="I5189" t="str">
        <f>IF($F5189="组件","C"&amp;TEXT(COUNTIFS($B$5:$B5189,$B5189,$F$5:$F5189,"组件"),"000"),"")</f>
        <v/>
      </c>
      <c r="J5189" t="str">
        <f t="shared" ref="J5189:J5252" si="243">IF($B5189="","",IF($F5189="组件","",IF($Q5189&lt;&gt;"",IF(AND($B5189=$B5188,$F5188="组件"),$I5188,IF(AND($B5189=$B5188,$J5188&lt;&gt;""),$J5188,"")),"")))</f>
        <v/>
      </c>
      <c r="R5189" t="str">
        <f t="shared" ref="R5189:R5252" si="244">IF($B5189="","",IF($J5189&lt;&gt;"",IFERROR(LOOKUP(2,1/(($B$5:$B$20000=$B5189)*($F$5:$F$20000="组件")*($I$5:$I$20000=$J5189)),$R$5:$R$20000)*IF($Q5189="",1,$Q5189),""),IF($P5189="","",IF($Q5189="",$P5189,$P5189*$Q5189))))</f>
        <v/>
      </c>
    </row>
    <row r="5190" spans="1:18" x14ac:dyDescent="0.35">
      <c r="A5190" t="str">
        <f t="shared" ref="A5190:A5253" si="245">IF(B5190="","",IF(B5190=B5189,A5189,A5189+1))</f>
        <v/>
      </c>
      <c r="G5190" t="str">
        <f>IF($B5190="","",IF($J5190&lt;&gt;"",IFERROR(LOOKUP(2,1/(($B$5:$B$20000=$B5190)*($F$5:$F$20000="组件")*($I$5:$I$20000=$J5190)),$G$5:$G$20000)&amp;"."&amp;COUNTIFS($B$5:$B5190,$B5190,$J$5:$J5190,$J5190),""),COUNTIFS($B$5:$B5190,$B5190,$J$5:$J5190,"")))</f>
        <v/>
      </c>
      <c r="I5190" t="str">
        <f>IF($F5190="组件","C"&amp;TEXT(COUNTIFS($B$5:$B5190,$B5190,$F$5:$F5190,"组件"),"000"),"")</f>
        <v/>
      </c>
      <c r="J5190" t="str">
        <f t="shared" si="243"/>
        <v/>
      </c>
      <c r="R5190" t="str">
        <f t="shared" si="244"/>
        <v/>
      </c>
    </row>
    <row r="5191" spans="1:18" x14ac:dyDescent="0.35">
      <c r="A5191" t="str">
        <f t="shared" si="245"/>
        <v/>
      </c>
      <c r="G5191" t="str">
        <f>IF($B5191="","",IF($J5191&lt;&gt;"",IFERROR(LOOKUP(2,1/(($B$5:$B$20000=$B5191)*($F$5:$F$20000="组件")*($I$5:$I$20000=$J5191)),$G$5:$G$20000)&amp;"."&amp;COUNTIFS($B$5:$B5191,$B5191,$J$5:$J5191,$J5191),""),COUNTIFS($B$5:$B5191,$B5191,$J$5:$J5191,"")))</f>
        <v/>
      </c>
      <c r="I5191" t="str">
        <f>IF($F5191="组件","C"&amp;TEXT(COUNTIFS($B$5:$B5191,$B5191,$F$5:$F5191,"组件"),"000"),"")</f>
        <v/>
      </c>
      <c r="J5191" t="str">
        <f t="shared" si="243"/>
        <v/>
      </c>
      <c r="R5191" t="str">
        <f t="shared" si="244"/>
        <v/>
      </c>
    </row>
    <row r="5192" spans="1:18" x14ac:dyDescent="0.35">
      <c r="A5192" t="str">
        <f t="shared" si="245"/>
        <v/>
      </c>
      <c r="G5192" t="str">
        <f>IF($B5192="","",IF($J5192&lt;&gt;"",IFERROR(LOOKUP(2,1/(($B$5:$B$20000=$B5192)*($F$5:$F$20000="组件")*($I$5:$I$20000=$J5192)),$G$5:$G$20000)&amp;"."&amp;COUNTIFS($B$5:$B5192,$B5192,$J$5:$J5192,$J5192),""),COUNTIFS($B$5:$B5192,$B5192,$J$5:$J5192,"")))</f>
        <v/>
      </c>
      <c r="I5192" t="str">
        <f>IF($F5192="组件","C"&amp;TEXT(COUNTIFS($B$5:$B5192,$B5192,$F$5:$F5192,"组件"),"000"),"")</f>
        <v/>
      </c>
      <c r="J5192" t="str">
        <f t="shared" si="243"/>
        <v/>
      </c>
      <c r="R5192" t="str">
        <f t="shared" si="244"/>
        <v/>
      </c>
    </row>
    <row r="5193" spans="1:18" x14ac:dyDescent="0.35">
      <c r="A5193" t="str">
        <f t="shared" si="245"/>
        <v/>
      </c>
      <c r="G5193" t="str">
        <f>IF($B5193="","",IF($J5193&lt;&gt;"",IFERROR(LOOKUP(2,1/(($B$5:$B$20000=$B5193)*($F$5:$F$20000="组件")*($I$5:$I$20000=$J5193)),$G$5:$G$20000)&amp;"."&amp;COUNTIFS($B$5:$B5193,$B5193,$J$5:$J5193,$J5193),""),COUNTIFS($B$5:$B5193,$B5193,$J$5:$J5193,"")))</f>
        <v/>
      </c>
      <c r="I5193" t="str">
        <f>IF($F5193="组件","C"&amp;TEXT(COUNTIFS($B$5:$B5193,$B5193,$F$5:$F5193,"组件"),"000"),"")</f>
        <v/>
      </c>
      <c r="J5193" t="str">
        <f t="shared" si="243"/>
        <v/>
      </c>
      <c r="R5193" t="str">
        <f t="shared" si="244"/>
        <v/>
      </c>
    </row>
    <row r="5194" spans="1:18" x14ac:dyDescent="0.35">
      <c r="A5194" t="str">
        <f t="shared" si="245"/>
        <v/>
      </c>
      <c r="G5194" t="str">
        <f>IF($B5194="","",IF($J5194&lt;&gt;"",IFERROR(LOOKUP(2,1/(($B$5:$B$20000=$B5194)*($F$5:$F$20000="组件")*($I$5:$I$20000=$J5194)),$G$5:$G$20000)&amp;"."&amp;COUNTIFS($B$5:$B5194,$B5194,$J$5:$J5194,$J5194),""),COUNTIFS($B$5:$B5194,$B5194,$J$5:$J5194,"")))</f>
        <v/>
      </c>
      <c r="I5194" t="str">
        <f>IF($F5194="组件","C"&amp;TEXT(COUNTIFS($B$5:$B5194,$B5194,$F$5:$F5194,"组件"),"000"),"")</f>
        <v/>
      </c>
      <c r="J5194" t="str">
        <f t="shared" si="243"/>
        <v/>
      </c>
      <c r="R5194" t="str">
        <f t="shared" si="244"/>
        <v/>
      </c>
    </row>
    <row r="5195" spans="1:18" x14ac:dyDescent="0.35">
      <c r="A5195" t="str">
        <f t="shared" si="245"/>
        <v/>
      </c>
      <c r="G5195" t="str">
        <f>IF($B5195="","",IF($J5195&lt;&gt;"",IFERROR(LOOKUP(2,1/(($B$5:$B$20000=$B5195)*($F$5:$F$20000="组件")*($I$5:$I$20000=$J5195)),$G$5:$G$20000)&amp;"."&amp;COUNTIFS($B$5:$B5195,$B5195,$J$5:$J5195,$J5195),""),COUNTIFS($B$5:$B5195,$B5195,$J$5:$J5195,"")))</f>
        <v/>
      </c>
      <c r="I5195" t="str">
        <f>IF($F5195="组件","C"&amp;TEXT(COUNTIFS($B$5:$B5195,$B5195,$F$5:$F5195,"组件"),"000"),"")</f>
        <v/>
      </c>
      <c r="J5195" t="str">
        <f t="shared" si="243"/>
        <v/>
      </c>
      <c r="R5195" t="str">
        <f t="shared" si="244"/>
        <v/>
      </c>
    </row>
    <row r="5196" spans="1:18" x14ac:dyDescent="0.35">
      <c r="A5196" t="str">
        <f t="shared" si="245"/>
        <v/>
      </c>
      <c r="G5196" t="str">
        <f>IF($B5196="","",IF($J5196&lt;&gt;"",IFERROR(LOOKUP(2,1/(($B$5:$B$20000=$B5196)*($F$5:$F$20000="组件")*($I$5:$I$20000=$J5196)),$G$5:$G$20000)&amp;"."&amp;COUNTIFS($B$5:$B5196,$B5196,$J$5:$J5196,$J5196),""),COUNTIFS($B$5:$B5196,$B5196,$J$5:$J5196,"")))</f>
        <v/>
      </c>
      <c r="I5196" t="str">
        <f>IF($F5196="组件","C"&amp;TEXT(COUNTIFS($B$5:$B5196,$B5196,$F$5:$F5196,"组件"),"000"),"")</f>
        <v/>
      </c>
      <c r="J5196" t="str">
        <f t="shared" si="243"/>
        <v/>
      </c>
      <c r="R5196" t="str">
        <f t="shared" si="244"/>
        <v/>
      </c>
    </row>
    <row r="5197" spans="1:18" x14ac:dyDescent="0.35">
      <c r="A5197" t="str">
        <f t="shared" si="245"/>
        <v/>
      </c>
      <c r="G5197" t="str">
        <f>IF($B5197="","",IF($J5197&lt;&gt;"",IFERROR(LOOKUP(2,1/(($B$5:$B$20000=$B5197)*($F$5:$F$20000="组件")*($I$5:$I$20000=$J5197)),$G$5:$G$20000)&amp;"."&amp;COUNTIFS($B$5:$B5197,$B5197,$J$5:$J5197,$J5197),""),COUNTIFS($B$5:$B5197,$B5197,$J$5:$J5197,"")))</f>
        <v/>
      </c>
      <c r="I5197" t="str">
        <f>IF($F5197="组件","C"&amp;TEXT(COUNTIFS($B$5:$B5197,$B5197,$F$5:$F5197,"组件"),"000"),"")</f>
        <v/>
      </c>
      <c r="J5197" t="str">
        <f t="shared" si="243"/>
        <v/>
      </c>
      <c r="R5197" t="str">
        <f t="shared" si="244"/>
        <v/>
      </c>
    </row>
    <row r="5198" spans="1:18" x14ac:dyDescent="0.35">
      <c r="A5198" t="str">
        <f t="shared" si="245"/>
        <v/>
      </c>
      <c r="G5198" t="str">
        <f>IF($B5198="","",IF($J5198&lt;&gt;"",IFERROR(LOOKUP(2,1/(($B$5:$B$20000=$B5198)*($F$5:$F$20000="组件")*($I$5:$I$20000=$J5198)),$G$5:$G$20000)&amp;"."&amp;COUNTIFS($B$5:$B5198,$B5198,$J$5:$J5198,$J5198),""),COUNTIFS($B$5:$B5198,$B5198,$J$5:$J5198,"")))</f>
        <v/>
      </c>
      <c r="I5198" t="str">
        <f>IF($F5198="组件","C"&amp;TEXT(COUNTIFS($B$5:$B5198,$B5198,$F$5:$F5198,"组件"),"000"),"")</f>
        <v/>
      </c>
      <c r="J5198" t="str">
        <f t="shared" si="243"/>
        <v/>
      </c>
      <c r="R5198" t="str">
        <f t="shared" si="244"/>
        <v/>
      </c>
    </row>
    <row r="5199" spans="1:18" x14ac:dyDescent="0.35">
      <c r="A5199" t="str">
        <f t="shared" si="245"/>
        <v/>
      </c>
      <c r="G5199" t="str">
        <f>IF($B5199="","",IF($J5199&lt;&gt;"",IFERROR(LOOKUP(2,1/(($B$5:$B$20000=$B5199)*($F$5:$F$20000="组件")*($I$5:$I$20000=$J5199)),$G$5:$G$20000)&amp;"."&amp;COUNTIFS($B$5:$B5199,$B5199,$J$5:$J5199,$J5199),""),COUNTIFS($B$5:$B5199,$B5199,$J$5:$J5199,"")))</f>
        <v/>
      </c>
      <c r="I5199" t="str">
        <f>IF($F5199="组件","C"&amp;TEXT(COUNTIFS($B$5:$B5199,$B5199,$F$5:$F5199,"组件"),"000"),"")</f>
        <v/>
      </c>
      <c r="J5199" t="str">
        <f t="shared" si="243"/>
        <v/>
      </c>
      <c r="R5199" t="str">
        <f t="shared" si="244"/>
        <v/>
      </c>
    </row>
    <row r="5200" spans="1:18" x14ac:dyDescent="0.35">
      <c r="A5200" t="str">
        <f t="shared" si="245"/>
        <v/>
      </c>
      <c r="G5200" t="str">
        <f>IF($B5200="","",IF($J5200&lt;&gt;"",IFERROR(LOOKUP(2,1/(($B$5:$B$20000=$B5200)*($F$5:$F$20000="组件")*($I$5:$I$20000=$J5200)),$G$5:$G$20000)&amp;"."&amp;COUNTIFS($B$5:$B5200,$B5200,$J$5:$J5200,$J5200),""),COUNTIFS($B$5:$B5200,$B5200,$J$5:$J5200,"")))</f>
        <v/>
      </c>
      <c r="I5200" t="str">
        <f>IF($F5200="组件","C"&amp;TEXT(COUNTIFS($B$5:$B5200,$B5200,$F$5:$F5200,"组件"),"000"),"")</f>
        <v/>
      </c>
      <c r="J5200" t="str">
        <f t="shared" si="243"/>
        <v/>
      </c>
      <c r="R5200" t="str">
        <f t="shared" si="244"/>
        <v/>
      </c>
    </row>
    <row r="5201" spans="1:18" x14ac:dyDescent="0.35">
      <c r="A5201" t="str">
        <f t="shared" si="245"/>
        <v/>
      </c>
      <c r="G5201" t="str">
        <f>IF($B5201="","",IF($J5201&lt;&gt;"",IFERROR(LOOKUP(2,1/(($B$5:$B$20000=$B5201)*($F$5:$F$20000="组件")*($I$5:$I$20000=$J5201)),$G$5:$G$20000)&amp;"."&amp;COUNTIFS($B$5:$B5201,$B5201,$J$5:$J5201,$J5201),""),COUNTIFS($B$5:$B5201,$B5201,$J$5:$J5201,"")))</f>
        <v/>
      </c>
      <c r="I5201" t="str">
        <f>IF($F5201="组件","C"&amp;TEXT(COUNTIFS($B$5:$B5201,$B5201,$F$5:$F5201,"组件"),"000"),"")</f>
        <v/>
      </c>
      <c r="J5201" t="str">
        <f t="shared" si="243"/>
        <v/>
      </c>
      <c r="R5201" t="str">
        <f t="shared" si="244"/>
        <v/>
      </c>
    </row>
    <row r="5202" spans="1:18" x14ac:dyDescent="0.35">
      <c r="A5202" t="str">
        <f t="shared" si="245"/>
        <v/>
      </c>
      <c r="G5202" t="str">
        <f>IF($B5202="","",IF($J5202&lt;&gt;"",IFERROR(LOOKUP(2,1/(($B$5:$B$20000=$B5202)*($F$5:$F$20000="组件")*($I$5:$I$20000=$J5202)),$G$5:$G$20000)&amp;"."&amp;COUNTIFS($B$5:$B5202,$B5202,$J$5:$J5202,$J5202),""),COUNTIFS($B$5:$B5202,$B5202,$J$5:$J5202,"")))</f>
        <v/>
      </c>
      <c r="I5202" t="str">
        <f>IF($F5202="组件","C"&amp;TEXT(COUNTIFS($B$5:$B5202,$B5202,$F$5:$F5202,"组件"),"000"),"")</f>
        <v/>
      </c>
      <c r="J5202" t="str">
        <f t="shared" si="243"/>
        <v/>
      </c>
      <c r="R5202" t="str">
        <f t="shared" si="244"/>
        <v/>
      </c>
    </row>
    <row r="5203" spans="1:18" x14ac:dyDescent="0.35">
      <c r="A5203" t="str">
        <f t="shared" si="245"/>
        <v/>
      </c>
      <c r="G5203" t="str">
        <f>IF($B5203="","",IF($J5203&lt;&gt;"",IFERROR(LOOKUP(2,1/(($B$5:$B$20000=$B5203)*($F$5:$F$20000="组件")*($I$5:$I$20000=$J5203)),$G$5:$G$20000)&amp;"."&amp;COUNTIFS($B$5:$B5203,$B5203,$J$5:$J5203,$J5203),""),COUNTIFS($B$5:$B5203,$B5203,$J$5:$J5203,"")))</f>
        <v/>
      </c>
      <c r="I5203" t="str">
        <f>IF($F5203="组件","C"&amp;TEXT(COUNTIFS($B$5:$B5203,$B5203,$F$5:$F5203,"组件"),"000"),"")</f>
        <v/>
      </c>
      <c r="J5203" t="str">
        <f t="shared" si="243"/>
        <v/>
      </c>
      <c r="R5203" t="str">
        <f t="shared" si="244"/>
        <v/>
      </c>
    </row>
    <row r="5204" spans="1:18" x14ac:dyDescent="0.35">
      <c r="A5204" t="str">
        <f t="shared" si="245"/>
        <v/>
      </c>
      <c r="G5204" t="str">
        <f>IF($B5204="","",IF($J5204&lt;&gt;"",IFERROR(LOOKUP(2,1/(($B$5:$B$20000=$B5204)*($F$5:$F$20000="组件")*($I$5:$I$20000=$J5204)),$G$5:$G$20000)&amp;"."&amp;COUNTIFS($B$5:$B5204,$B5204,$J$5:$J5204,$J5204),""),COUNTIFS($B$5:$B5204,$B5204,$J$5:$J5204,"")))</f>
        <v/>
      </c>
      <c r="I5204" t="str">
        <f>IF($F5204="组件","C"&amp;TEXT(COUNTIFS($B$5:$B5204,$B5204,$F$5:$F5204,"组件"),"000"),"")</f>
        <v/>
      </c>
      <c r="J5204" t="str">
        <f t="shared" si="243"/>
        <v/>
      </c>
      <c r="R5204" t="str">
        <f t="shared" si="244"/>
        <v/>
      </c>
    </row>
    <row r="5205" spans="1:18" x14ac:dyDescent="0.35">
      <c r="A5205" t="str">
        <f t="shared" si="245"/>
        <v/>
      </c>
      <c r="G5205" t="str">
        <f>IF($B5205="","",IF($J5205&lt;&gt;"",IFERROR(LOOKUP(2,1/(($B$5:$B$20000=$B5205)*($F$5:$F$20000="组件")*($I$5:$I$20000=$J5205)),$G$5:$G$20000)&amp;"."&amp;COUNTIFS($B$5:$B5205,$B5205,$J$5:$J5205,$J5205),""),COUNTIFS($B$5:$B5205,$B5205,$J$5:$J5205,"")))</f>
        <v/>
      </c>
      <c r="I5205" t="str">
        <f>IF($F5205="组件","C"&amp;TEXT(COUNTIFS($B$5:$B5205,$B5205,$F$5:$F5205,"组件"),"000"),"")</f>
        <v/>
      </c>
      <c r="J5205" t="str">
        <f t="shared" si="243"/>
        <v/>
      </c>
      <c r="R5205" t="str">
        <f t="shared" si="244"/>
        <v/>
      </c>
    </row>
    <row r="5206" spans="1:18" x14ac:dyDescent="0.35">
      <c r="A5206" t="str">
        <f t="shared" si="245"/>
        <v/>
      </c>
      <c r="G5206" t="str">
        <f>IF($B5206="","",IF($J5206&lt;&gt;"",IFERROR(LOOKUP(2,1/(($B$5:$B$20000=$B5206)*($F$5:$F$20000="组件")*($I$5:$I$20000=$J5206)),$G$5:$G$20000)&amp;"."&amp;COUNTIFS($B$5:$B5206,$B5206,$J$5:$J5206,$J5206),""),COUNTIFS($B$5:$B5206,$B5206,$J$5:$J5206,"")))</f>
        <v/>
      </c>
      <c r="I5206" t="str">
        <f>IF($F5206="组件","C"&amp;TEXT(COUNTIFS($B$5:$B5206,$B5206,$F$5:$F5206,"组件"),"000"),"")</f>
        <v/>
      </c>
      <c r="J5206" t="str">
        <f t="shared" si="243"/>
        <v/>
      </c>
      <c r="R5206" t="str">
        <f t="shared" si="244"/>
        <v/>
      </c>
    </row>
    <row r="5207" spans="1:18" x14ac:dyDescent="0.35">
      <c r="A5207" t="str">
        <f t="shared" si="245"/>
        <v/>
      </c>
      <c r="G5207" t="str">
        <f>IF($B5207="","",IF($J5207&lt;&gt;"",IFERROR(LOOKUP(2,1/(($B$5:$B$20000=$B5207)*($F$5:$F$20000="组件")*($I$5:$I$20000=$J5207)),$G$5:$G$20000)&amp;"."&amp;COUNTIFS($B$5:$B5207,$B5207,$J$5:$J5207,$J5207),""),COUNTIFS($B$5:$B5207,$B5207,$J$5:$J5207,"")))</f>
        <v/>
      </c>
      <c r="I5207" t="str">
        <f>IF($F5207="组件","C"&amp;TEXT(COUNTIFS($B$5:$B5207,$B5207,$F$5:$F5207,"组件"),"000"),"")</f>
        <v/>
      </c>
      <c r="J5207" t="str">
        <f t="shared" si="243"/>
        <v/>
      </c>
      <c r="R5207" t="str">
        <f t="shared" si="244"/>
        <v/>
      </c>
    </row>
    <row r="5208" spans="1:18" x14ac:dyDescent="0.35">
      <c r="A5208" t="str">
        <f t="shared" si="245"/>
        <v/>
      </c>
      <c r="G5208" t="str">
        <f>IF($B5208="","",IF($J5208&lt;&gt;"",IFERROR(LOOKUP(2,1/(($B$5:$B$20000=$B5208)*($F$5:$F$20000="组件")*($I$5:$I$20000=$J5208)),$G$5:$G$20000)&amp;"."&amp;COUNTIFS($B$5:$B5208,$B5208,$J$5:$J5208,$J5208),""),COUNTIFS($B$5:$B5208,$B5208,$J$5:$J5208,"")))</f>
        <v/>
      </c>
      <c r="I5208" t="str">
        <f>IF($F5208="组件","C"&amp;TEXT(COUNTIFS($B$5:$B5208,$B5208,$F$5:$F5208,"组件"),"000"),"")</f>
        <v/>
      </c>
      <c r="J5208" t="str">
        <f t="shared" si="243"/>
        <v/>
      </c>
      <c r="R5208" t="str">
        <f t="shared" si="244"/>
        <v/>
      </c>
    </row>
    <row r="5209" spans="1:18" x14ac:dyDescent="0.35">
      <c r="A5209" t="str">
        <f t="shared" si="245"/>
        <v/>
      </c>
      <c r="G5209" t="str">
        <f>IF($B5209="","",IF($J5209&lt;&gt;"",IFERROR(LOOKUP(2,1/(($B$5:$B$20000=$B5209)*($F$5:$F$20000="组件")*($I$5:$I$20000=$J5209)),$G$5:$G$20000)&amp;"."&amp;COUNTIFS($B$5:$B5209,$B5209,$J$5:$J5209,$J5209),""),COUNTIFS($B$5:$B5209,$B5209,$J$5:$J5209,"")))</f>
        <v/>
      </c>
      <c r="I5209" t="str">
        <f>IF($F5209="组件","C"&amp;TEXT(COUNTIFS($B$5:$B5209,$B5209,$F$5:$F5209,"组件"),"000"),"")</f>
        <v/>
      </c>
      <c r="J5209" t="str">
        <f t="shared" si="243"/>
        <v/>
      </c>
      <c r="R5209" t="str">
        <f t="shared" si="244"/>
        <v/>
      </c>
    </row>
    <row r="5210" spans="1:18" x14ac:dyDescent="0.35">
      <c r="A5210" t="str">
        <f t="shared" si="245"/>
        <v/>
      </c>
      <c r="G5210" t="str">
        <f>IF($B5210="","",IF($J5210&lt;&gt;"",IFERROR(LOOKUP(2,1/(($B$5:$B$20000=$B5210)*($F$5:$F$20000="组件")*($I$5:$I$20000=$J5210)),$G$5:$G$20000)&amp;"."&amp;COUNTIFS($B$5:$B5210,$B5210,$J$5:$J5210,$J5210),""),COUNTIFS($B$5:$B5210,$B5210,$J$5:$J5210,"")))</f>
        <v/>
      </c>
      <c r="I5210" t="str">
        <f>IF($F5210="组件","C"&amp;TEXT(COUNTIFS($B$5:$B5210,$B5210,$F$5:$F5210,"组件"),"000"),"")</f>
        <v/>
      </c>
      <c r="J5210" t="str">
        <f t="shared" si="243"/>
        <v/>
      </c>
      <c r="R5210" t="str">
        <f t="shared" si="244"/>
        <v/>
      </c>
    </row>
    <row r="5211" spans="1:18" x14ac:dyDescent="0.35">
      <c r="A5211" t="str">
        <f t="shared" si="245"/>
        <v/>
      </c>
      <c r="G5211" t="str">
        <f>IF($B5211="","",IF($J5211&lt;&gt;"",IFERROR(LOOKUP(2,1/(($B$5:$B$20000=$B5211)*($F$5:$F$20000="组件")*($I$5:$I$20000=$J5211)),$G$5:$G$20000)&amp;"."&amp;COUNTIFS($B$5:$B5211,$B5211,$J$5:$J5211,$J5211),""),COUNTIFS($B$5:$B5211,$B5211,$J$5:$J5211,"")))</f>
        <v/>
      </c>
      <c r="I5211" t="str">
        <f>IF($F5211="组件","C"&amp;TEXT(COUNTIFS($B$5:$B5211,$B5211,$F$5:$F5211,"组件"),"000"),"")</f>
        <v/>
      </c>
      <c r="J5211" t="str">
        <f t="shared" si="243"/>
        <v/>
      </c>
      <c r="R5211" t="str">
        <f t="shared" si="244"/>
        <v/>
      </c>
    </row>
    <row r="5212" spans="1:18" x14ac:dyDescent="0.35">
      <c r="A5212" t="str">
        <f t="shared" si="245"/>
        <v/>
      </c>
      <c r="G5212" t="str">
        <f>IF($B5212="","",IF($J5212&lt;&gt;"",IFERROR(LOOKUP(2,1/(($B$5:$B$20000=$B5212)*($F$5:$F$20000="组件")*($I$5:$I$20000=$J5212)),$G$5:$G$20000)&amp;"."&amp;COUNTIFS($B$5:$B5212,$B5212,$J$5:$J5212,$J5212),""),COUNTIFS($B$5:$B5212,$B5212,$J$5:$J5212,"")))</f>
        <v/>
      </c>
      <c r="I5212" t="str">
        <f>IF($F5212="组件","C"&amp;TEXT(COUNTIFS($B$5:$B5212,$B5212,$F$5:$F5212,"组件"),"000"),"")</f>
        <v/>
      </c>
      <c r="J5212" t="str">
        <f t="shared" si="243"/>
        <v/>
      </c>
      <c r="R5212" t="str">
        <f t="shared" si="244"/>
        <v/>
      </c>
    </row>
    <row r="5213" spans="1:18" x14ac:dyDescent="0.35">
      <c r="A5213" t="str">
        <f t="shared" si="245"/>
        <v/>
      </c>
      <c r="G5213" t="str">
        <f>IF($B5213="","",IF($J5213&lt;&gt;"",IFERROR(LOOKUP(2,1/(($B$5:$B$20000=$B5213)*($F$5:$F$20000="组件")*($I$5:$I$20000=$J5213)),$G$5:$G$20000)&amp;"."&amp;COUNTIFS($B$5:$B5213,$B5213,$J$5:$J5213,$J5213),""),COUNTIFS($B$5:$B5213,$B5213,$J$5:$J5213,"")))</f>
        <v/>
      </c>
      <c r="I5213" t="str">
        <f>IF($F5213="组件","C"&amp;TEXT(COUNTIFS($B$5:$B5213,$B5213,$F$5:$F5213,"组件"),"000"),"")</f>
        <v/>
      </c>
      <c r="J5213" t="str">
        <f t="shared" si="243"/>
        <v/>
      </c>
      <c r="R5213" t="str">
        <f t="shared" si="244"/>
        <v/>
      </c>
    </row>
    <row r="5214" spans="1:18" x14ac:dyDescent="0.35">
      <c r="A5214" t="str">
        <f t="shared" si="245"/>
        <v/>
      </c>
      <c r="G5214" t="str">
        <f>IF($B5214="","",IF($J5214&lt;&gt;"",IFERROR(LOOKUP(2,1/(($B$5:$B$20000=$B5214)*($F$5:$F$20000="组件")*($I$5:$I$20000=$J5214)),$G$5:$G$20000)&amp;"."&amp;COUNTIFS($B$5:$B5214,$B5214,$J$5:$J5214,$J5214),""),COUNTIFS($B$5:$B5214,$B5214,$J$5:$J5214,"")))</f>
        <v/>
      </c>
      <c r="I5214" t="str">
        <f>IF($F5214="组件","C"&amp;TEXT(COUNTIFS($B$5:$B5214,$B5214,$F$5:$F5214,"组件"),"000"),"")</f>
        <v/>
      </c>
      <c r="J5214" t="str">
        <f t="shared" si="243"/>
        <v/>
      </c>
      <c r="R5214" t="str">
        <f t="shared" si="244"/>
        <v/>
      </c>
    </row>
    <row r="5215" spans="1:18" x14ac:dyDescent="0.35">
      <c r="A5215" t="str">
        <f t="shared" si="245"/>
        <v/>
      </c>
      <c r="G5215" t="str">
        <f>IF($B5215="","",IF($J5215&lt;&gt;"",IFERROR(LOOKUP(2,1/(($B$5:$B$20000=$B5215)*($F$5:$F$20000="组件")*($I$5:$I$20000=$J5215)),$G$5:$G$20000)&amp;"."&amp;COUNTIFS($B$5:$B5215,$B5215,$J$5:$J5215,$J5215),""),COUNTIFS($B$5:$B5215,$B5215,$J$5:$J5215,"")))</f>
        <v/>
      </c>
      <c r="I5215" t="str">
        <f>IF($F5215="组件","C"&amp;TEXT(COUNTIFS($B$5:$B5215,$B5215,$F$5:$F5215,"组件"),"000"),"")</f>
        <v/>
      </c>
      <c r="J5215" t="str">
        <f t="shared" si="243"/>
        <v/>
      </c>
      <c r="R5215" t="str">
        <f t="shared" si="244"/>
        <v/>
      </c>
    </row>
    <row r="5216" spans="1:18" x14ac:dyDescent="0.35">
      <c r="A5216" t="str">
        <f t="shared" si="245"/>
        <v/>
      </c>
      <c r="G5216" t="str">
        <f>IF($B5216="","",IF($J5216&lt;&gt;"",IFERROR(LOOKUP(2,1/(($B$5:$B$20000=$B5216)*($F$5:$F$20000="组件")*($I$5:$I$20000=$J5216)),$G$5:$G$20000)&amp;"."&amp;COUNTIFS($B$5:$B5216,$B5216,$J$5:$J5216,$J5216),""),COUNTIFS($B$5:$B5216,$B5216,$J$5:$J5216,"")))</f>
        <v/>
      </c>
      <c r="I5216" t="str">
        <f>IF($F5216="组件","C"&amp;TEXT(COUNTIFS($B$5:$B5216,$B5216,$F$5:$F5216,"组件"),"000"),"")</f>
        <v/>
      </c>
      <c r="J5216" t="str">
        <f t="shared" si="243"/>
        <v/>
      </c>
      <c r="R5216" t="str">
        <f t="shared" si="244"/>
        <v/>
      </c>
    </row>
    <row r="5217" spans="1:18" x14ac:dyDescent="0.35">
      <c r="A5217" t="str">
        <f t="shared" si="245"/>
        <v/>
      </c>
      <c r="G5217" t="str">
        <f>IF($B5217="","",IF($J5217&lt;&gt;"",IFERROR(LOOKUP(2,1/(($B$5:$B$20000=$B5217)*($F$5:$F$20000="组件")*($I$5:$I$20000=$J5217)),$G$5:$G$20000)&amp;"."&amp;COUNTIFS($B$5:$B5217,$B5217,$J$5:$J5217,$J5217),""),COUNTIFS($B$5:$B5217,$B5217,$J$5:$J5217,"")))</f>
        <v/>
      </c>
      <c r="I5217" t="str">
        <f>IF($F5217="组件","C"&amp;TEXT(COUNTIFS($B$5:$B5217,$B5217,$F$5:$F5217,"组件"),"000"),"")</f>
        <v/>
      </c>
      <c r="J5217" t="str">
        <f t="shared" si="243"/>
        <v/>
      </c>
      <c r="R5217" t="str">
        <f t="shared" si="244"/>
        <v/>
      </c>
    </row>
    <row r="5218" spans="1:18" x14ac:dyDescent="0.35">
      <c r="A5218" t="str">
        <f t="shared" si="245"/>
        <v/>
      </c>
      <c r="G5218" t="str">
        <f>IF($B5218="","",IF($J5218&lt;&gt;"",IFERROR(LOOKUP(2,1/(($B$5:$B$20000=$B5218)*($F$5:$F$20000="组件")*($I$5:$I$20000=$J5218)),$G$5:$G$20000)&amp;"."&amp;COUNTIFS($B$5:$B5218,$B5218,$J$5:$J5218,$J5218),""),COUNTIFS($B$5:$B5218,$B5218,$J$5:$J5218,"")))</f>
        <v/>
      </c>
      <c r="I5218" t="str">
        <f>IF($F5218="组件","C"&amp;TEXT(COUNTIFS($B$5:$B5218,$B5218,$F$5:$F5218,"组件"),"000"),"")</f>
        <v/>
      </c>
      <c r="J5218" t="str">
        <f t="shared" si="243"/>
        <v/>
      </c>
      <c r="R5218" t="str">
        <f t="shared" si="244"/>
        <v/>
      </c>
    </row>
    <row r="5219" spans="1:18" x14ac:dyDescent="0.35">
      <c r="A5219" t="str">
        <f t="shared" si="245"/>
        <v/>
      </c>
      <c r="G5219" t="str">
        <f>IF($B5219="","",IF($J5219&lt;&gt;"",IFERROR(LOOKUP(2,1/(($B$5:$B$20000=$B5219)*($F$5:$F$20000="组件")*($I$5:$I$20000=$J5219)),$G$5:$G$20000)&amp;"."&amp;COUNTIFS($B$5:$B5219,$B5219,$J$5:$J5219,$J5219),""),COUNTIFS($B$5:$B5219,$B5219,$J$5:$J5219,"")))</f>
        <v/>
      </c>
      <c r="I5219" t="str">
        <f>IF($F5219="组件","C"&amp;TEXT(COUNTIFS($B$5:$B5219,$B5219,$F$5:$F5219,"组件"),"000"),"")</f>
        <v/>
      </c>
      <c r="J5219" t="str">
        <f t="shared" si="243"/>
        <v/>
      </c>
      <c r="R5219" t="str">
        <f t="shared" si="244"/>
        <v/>
      </c>
    </row>
    <row r="5220" spans="1:18" x14ac:dyDescent="0.35">
      <c r="A5220" t="str">
        <f t="shared" si="245"/>
        <v/>
      </c>
      <c r="G5220" t="str">
        <f>IF($B5220="","",IF($J5220&lt;&gt;"",IFERROR(LOOKUP(2,1/(($B$5:$B$20000=$B5220)*($F$5:$F$20000="组件")*($I$5:$I$20000=$J5220)),$G$5:$G$20000)&amp;"."&amp;COUNTIFS($B$5:$B5220,$B5220,$J$5:$J5220,$J5220),""),COUNTIFS($B$5:$B5220,$B5220,$J$5:$J5220,"")))</f>
        <v/>
      </c>
      <c r="I5220" t="str">
        <f>IF($F5220="组件","C"&amp;TEXT(COUNTIFS($B$5:$B5220,$B5220,$F$5:$F5220,"组件"),"000"),"")</f>
        <v/>
      </c>
      <c r="J5220" t="str">
        <f t="shared" si="243"/>
        <v/>
      </c>
      <c r="R5220" t="str">
        <f t="shared" si="244"/>
        <v/>
      </c>
    </row>
    <row r="5221" spans="1:18" x14ac:dyDescent="0.35">
      <c r="A5221" t="str">
        <f t="shared" si="245"/>
        <v/>
      </c>
      <c r="G5221" t="str">
        <f>IF($B5221="","",IF($J5221&lt;&gt;"",IFERROR(LOOKUP(2,1/(($B$5:$B$20000=$B5221)*($F$5:$F$20000="组件")*($I$5:$I$20000=$J5221)),$G$5:$G$20000)&amp;"."&amp;COUNTIFS($B$5:$B5221,$B5221,$J$5:$J5221,$J5221),""),COUNTIFS($B$5:$B5221,$B5221,$J$5:$J5221,"")))</f>
        <v/>
      </c>
      <c r="I5221" t="str">
        <f>IF($F5221="组件","C"&amp;TEXT(COUNTIFS($B$5:$B5221,$B5221,$F$5:$F5221,"组件"),"000"),"")</f>
        <v/>
      </c>
      <c r="J5221" t="str">
        <f t="shared" si="243"/>
        <v/>
      </c>
      <c r="R5221" t="str">
        <f t="shared" si="244"/>
        <v/>
      </c>
    </row>
    <row r="5222" spans="1:18" x14ac:dyDescent="0.35">
      <c r="A5222" t="str">
        <f t="shared" si="245"/>
        <v/>
      </c>
      <c r="G5222" t="str">
        <f>IF($B5222="","",IF($J5222&lt;&gt;"",IFERROR(LOOKUP(2,1/(($B$5:$B$20000=$B5222)*($F$5:$F$20000="组件")*($I$5:$I$20000=$J5222)),$G$5:$G$20000)&amp;"."&amp;COUNTIFS($B$5:$B5222,$B5222,$J$5:$J5222,$J5222),""),COUNTIFS($B$5:$B5222,$B5222,$J$5:$J5222,"")))</f>
        <v/>
      </c>
      <c r="I5222" t="str">
        <f>IF($F5222="组件","C"&amp;TEXT(COUNTIFS($B$5:$B5222,$B5222,$F$5:$F5222,"组件"),"000"),"")</f>
        <v/>
      </c>
      <c r="J5222" t="str">
        <f t="shared" si="243"/>
        <v/>
      </c>
      <c r="R5222" t="str">
        <f t="shared" si="244"/>
        <v/>
      </c>
    </row>
    <row r="5223" spans="1:18" x14ac:dyDescent="0.35">
      <c r="A5223" t="str">
        <f t="shared" si="245"/>
        <v/>
      </c>
      <c r="G5223" t="str">
        <f>IF($B5223="","",IF($J5223&lt;&gt;"",IFERROR(LOOKUP(2,1/(($B$5:$B$20000=$B5223)*($F$5:$F$20000="组件")*($I$5:$I$20000=$J5223)),$G$5:$G$20000)&amp;"."&amp;COUNTIFS($B$5:$B5223,$B5223,$J$5:$J5223,$J5223),""),COUNTIFS($B$5:$B5223,$B5223,$J$5:$J5223,"")))</f>
        <v/>
      </c>
      <c r="I5223" t="str">
        <f>IF($F5223="组件","C"&amp;TEXT(COUNTIFS($B$5:$B5223,$B5223,$F$5:$F5223,"组件"),"000"),"")</f>
        <v/>
      </c>
      <c r="J5223" t="str">
        <f t="shared" si="243"/>
        <v/>
      </c>
      <c r="R5223" t="str">
        <f t="shared" si="244"/>
        <v/>
      </c>
    </row>
    <row r="5224" spans="1:18" x14ac:dyDescent="0.35">
      <c r="A5224" t="str">
        <f t="shared" si="245"/>
        <v/>
      </c>
      <c r="G5224" t="str">
        <f>IF($B5224="","",IF($J5224&lt;&gt;"",IFERROR(LOOKUP(2,1/(($B$5:$B$20000=$B5224)*($F$5:$F$20000="组件")*($I$5:$I$20000=$J5224)),$G$5:$G$20000)&amp;"."&amp;COUNTIFS($B$5:$B5224,$B5224,$J$5:$J5224,$J5224),""),COUNTIFS($B$5:$B5224,$B5224,$J$5:$J5224,"")))</f>
        <v/>
      </c>
      <c r="I5224" t="str">
        <f>IF($F5224="组件","C"&amp;TEXT(COUNTIFS($B$5:$B5224,$B5224,$F$5:$F5224,"组件"),"000"),"")</f>
        <v/>
      </c>
      <c r="J5224" t="str">
        <f t="shared" si="243"/>
        <v/>
      </c>
      <c r="R5224" t="str">
        <f t="shared" si="244"/>
        <v/>
      </c>
    </row>
    <row r="5225" spans="1:18" x14ac:dyDescent="0.35">
      <c r="A5225" t="str">
        <f t="shared" si="245"/>
        <v/>
      </c>
      <c r="G5225" t="str">
        <f>IF($B5225="","",IF($J5225&lt;&gt;"",IFERROR(LOOKUP(2,1/(($B$5:$B$20000=$B5225)*($F$5:$F$20000="组件")*($I$5:$I$20000=$J5225)),$G$5:$G$20000)&amp;"."&amp;COUNTIFS($B$5:$B5225,$B5225,$J$5:$J5225,$J5225),""),COUNTIFS($B$5:$B5225,$B5225,$J$5:$J5225,"")))</f>
        <v/>
      </c>
      <c r="I5225" t="str">
        <f>IF($F5225="组件","C"&amp;TEXT(COUNTIFS($B$5:$B5225,$B5225,$F$5:$F5225,"组件"),"000"),"")</f>
        <v/>
      </c>
      <c r="J5225" t="str">
        <f t="shared" si="243"/>
        <v/>
      </c>
      <c r="R5225" t="str">
        <f t="shared" si="244"/>
        <v/>
      </c>
    </row>
    <row r="5226" spans="1:18" x14ac:dyDescent="0.35">
      <c r="A5226" t="str">
        <f t="shared" si="245"/>
        <v/>
      </c>
      <c r="G5226" t="str">
        <f>IF($B5226="","",IF($J5226&lt;&gt;"",IFERROR(LOOKUP(2,1/(($B$5:$B$20000=$B5226)*($F$5:$F$20000="组件")*($I$5:$I$20000=$J5226)),$G$5:$G$20000)&amp;"."&amp;COUNTIFS($B$5:$B5226,$B5226,$J$5:$J5226,$J5226),""),COUNTIFS($B$5:$B5226,$B5226,$J$5:$J5226,"")))</f>
        <v/>
      </c>
      <c r="I5226" t="str">
        <f>IF($F5226="组件","C"&amp;TEXT(COUNTIFS($B$5:$B5226,$B5226,$F$5:$F5226,"组件"),"000"),"")</f>
        <v/>
      </c>
      <c r="J5226" t="str">
        <f t="shared" si="243"/>
        <v/>
      </c>
      <c r="R5226" t="str">
        <f t="shared" si="244"/>
        <v/>
      </c>
    </row>
    <row r="5227" spans="1:18" x14ac:dyDescent="0.35">
      <c r="A5227" t="str">
        <f t="shared" si="245"/>
        <v/>
      </c>
      <c r="G5227" t="str">
        <f>IF($B5227="","",IF($J5227&lt;&gt;"",IFERROR(LOOKUP(2,1/(($B$5:$B$20000=$B5227)*($F$5:$F$20000="组件")*($I$5:$I$20000=$J5227)),$G$5:$G$20000)&amp;"."&amp;COUNTIFS($B$5:$B5227,$B5227,$J$5:$J5227,$J5227),""),COUNTIFS($B$5:$B5227,$B5227,$J$5:$J5227,"")))</f>
        <v/>
      </c>
      <c r="I5227" t="str">
        <f>IF($F5227="组件","C"&amp;TEXT(COUNTIFS($B$5:$B5227,$B5227,$F$5:$F5227,"组件"),"000"),"")</f>
        <v/>
      </c>
      <c r="J5227" t="str">
        <f t="shared" si="243"/>
        <v/>
      </c>
      <c r="R5227" t="str">
        <f t="shared" si="244"/>
        <v/>
      </c>
    </row>
    <row r="5228" spans="1:18" x14ac:dyDescent="0.35">
      <c r="A5228" t="str">
        <f t="shared" si="245"/>
        <v/>
      </c>
      <c r="G5228" t="str">
        <f>IF($B5228="","",IF($J5228&lt;&gt;"",IFERROR(LOOKUP(2,1/(($B$5:$B$20000=$B5228)*($F$5:$F$20000="组件")*($I$5:$I$20000=$J5228)),$G$5:$G$20000)&amp;"."&amp;COUNTIFS($B$5:$B5228,$B5228,$J$5:$J5228,$J5228),""),COUNTIFS($B$5:$B5228,$B5228,$J$5:$J5228,"")))</f>
        <v/>
      </c>
      <c r="I5228" t="str">
        <f>IF($F5228="组件","C"&amp;TEXT(COUNTIFS($B$5:$B5228,$B5228,$F$5:$F5228,"组件"),"000"),"")</f>
        <v/>
      </c>
      <c r="J5228" t="str">
        <f t="shared" si="243"/>
        <v/>
      </c>
      <c r="R5228" t="str">
        <f t="shared" si="244"/>
        <v/>
      </c>
    </row>
    <row r="5229" spans="1:18" x14ac:dyDescent="0.35">
      <c r="A5229" t="str">
        <f t="shared" si="245"/>
        <v/>
      </c>
      <c r="G5229" t="str">
        <f>IF($B5229="","",IF($J5229&lt;&gt;"",IFERROR(LOOKUP(2,1/(($B$5:$B$20000=$B5229)*($F$5:$F$20000="组件")*($I$5:$I$20000=$J5229)),$G$5:$G$20000)&amp;"."&amp;COUNTIFS($B$5:$B5229,$B5229,$J$5:$J5229,$J5229),""),COUNTIFS($B$5:$B5229,$B5229,$J$5:$J5229,"")))</f>
        <v/>
      </c>
      <c r="I5229" t="str">
        <f>IF($F5229="组件","C"&amp;TEXT(COUNTIFS($B$5:$B5229,$B5229,$F$5:$F5229,"组件"),"000"),"")</f>
        <v/>
      </c>
      <c r="J5229" t="str">
        <f t="shared" si="243"/>
        <v/>
      </c>
      <c r="R5229" t="str">
        <f t="shared" si="244"/>
        <v/>
      </c>
    </row>
    <row r="5230" spans="1:18" x14ac:dyDescent="0.35">
      <c r="A5230" t="str">
        <f t="shared" si="245"/>
        <v/>
      </c>
      <c r="G5230" t="str">
        <f>IF($B5230="","",IF($J5230&lt;&gt;"",IFERROR(LOOKUP(2,1/(($B$5:$B$20000=$B5230)*($F$5:$F$20000="组件")*($I$5:$I$20000=$J5230)),$G$5:$G$20000)&amp;"."&amp;COUNTIFS($B$5:$B5230,$B5230,$J$5:$J5230,$J5230),""),COUNTIFS($B$5:$B5230,$B5230,$J$5:$J5230,"")))</f>
        <v/>
      </c>
      <c r="I5230" t="str">
        <f>IF($F5230="组件","C"&amp;TEXT(COUNTIFS($B$5:$B5230,$B5230,$F$5:$F5230,"组件"),"000"),"")</f>
        <v/>
      </c>
      <c r="J5230" t="str">
        <f t="shared" si="243"/>
        <v/>
      </c>
      <c r="R5230" t="str">
        <f t="shared" si="244"/>
        <v/>
      </c>
    </row>
    <row r="5231" spans="1:18" x14ac:dyDescent="0.35">
      <c r="A5231" t="str">
        <f t="shared" si="245"/>
        <v/>
      </c>
      <c r="G5231" t="str">
        <f>IF($B5231="","",IF($J5231&lt;&gt;"",IFERROR(LOOKUP(2,1/(($B$5:$B$20000=$B5231)*($F$5:$F$20000="组件")*($I$5:$I$20000=$J5231)),$G$5:$G$20000)&amp;"."&amp;COUNTIFS($B$5:$B5231,$B5231,$J$5:$J5231,$J5231),""),COUNTIFS($B$5:$B5231,$B5231,$J$5:$J5231,"")))</f>
        <v/>
      </c>
      <c r="I5231" t="str">
        <f>IF($F5231="组件","C"&amp;TEXT(COUNTIFS($B$5:$B5231,$B5231,$F$5:$F5231,"组件"),"000"),"")</f>
        <v/>
      </c>
      <c r="J5231" t="str">
        <f t="shared" si="243"/>
        <v/>
      </c>
      <c r="R5231" t="str">
        <f t="shared" si="244"/>
        <v/>
      </c>
    </row>
    <row r="5232" spans="1:18" x14ac:dyDescent="0.35">
      <c r="A5232" t="str">
        <f t="shared" si="245"/>
        <v/>
      </c>
      <c r="G5232" t="str">
        <f>IF($B5232="","",IF($J5232&lt;&gt;"",IFERROR(LOOKUP(2,1/(($B$5:$B$20000=$B5232)*($F$5:$F$20000="组件")*($I$5:$I$20000=$J5232)),$G$5:$G$20000)&amp;"."&amp;COUNTIFS($B$5:$B5232,$B5232,$J$5:$J5232,$J5232),""),COUNTIFS($B$5:$B5232,$B5232,$J$5:$J5232,"")))</f>
        <v/>
      </c>
      <c r="I5232" t="str">
        <f>IF($F5232="组件","C"&amp;TEXT(COUNTIFS($B$5:$B5232,$B5232,$F$5:$F5232,"组件"),"000"),"")</f>
        <v/>
      </c>
      <c r="J5232" t="str">
        <f t="shared" si="243"/>
        <v/>
      </c>
      <c r="R5232" t="str">
        <f t="shared" si="244"/>
        <v/>
      </c>
    </row>
    <row r="5233" spans="1:18" x14ac:dyDescent="0.35">
      <c r="A5233" t="str">
        <f t="shared" si="245"/>
        <v/>
      </c>
      <c r="G5233" t="str">
        <f>IF($B5233="","",IF($J5233&lt;&gt;"",IFERROR(LOOKUP(2,1/(($B$5:$B$20000=$B5233)*($F$5:$F$20000="组件")*($I$5:$I$20000=$J5233)),$G$5:$G$20000)&amp;"."&amp;COUNTIFS($B$5:$B5233,$B5233,$J$5:$J5233,$J5233),""),COUNTIFS($B$5:$B5233,$B5233,$J$5:$J5233,"")))</f>
        <v/>
      </c>
      <c r="I5233" t="str">
        <f>IF($F5233="组件","C"&amp;TEXT(COUNTIFS($B$5:$B5233,$B5233,$F$5:$F5233,"组件"),"000"),"")</f>
        <v/>
      </c>
      <c r="J5233" t="str">
        <f t="shared" si="243"/>
        <v/>
      </c>
      <c r="R5233" t="str">
        <f t="shared" si="244"/>
        <v/>
      </c>
    </row>
    <row r="5234" spans="1:18" x14ac:dyDescent="0.35">
      <c r="A5234" t="str">
        <f t="shared" si="245"/>
        <v/>
      </c>
      <c r="G5234" t="str">
        <f>IF($B5234="","",IF($J5234&lt;&gt;"",IFERROR(LOOKUP(2,1/(($B$5:$B$20000=$B5234)*($F$5:$F$20000="组件")*($I$5:$I$20000=$J5234)),$G$5:$G$20000)&amp;"."&amp;COUNTIFS($B$5:$B5234,$B5234,$J$5:$J5234,$J5234),""),COUNTIFS($B$5:$B5234,$B5234,$J$5:$J5234,"")))</f>
        <v/>
      </c>
      <c r="I5234" t="str">
        <f>IF($F5234="组件","C"&amp;TEXT(COUNTIFS($B$5:$B5234,$B5234,$F$5:$F5234,"组件"),"000"),"")</f>
        <v/>
      </c>
      <c r="J5234" t="str">
        <f t="shared" si="243"/>
        <v/>
      </c>
      <c r="R5234" t="str">
        <f t="shared" si="244"/>
        <v/>
      </c>
    </row>
    <row r="5235" spans="1:18" x14ac:dyDescent="0.35">
      <c r="A5235" t="str">
        <f t="shared" si="245"/>
        <v/>
      </c>
      <c r="G5235" t="str">
        <f>IF($B5235="","",IF($J5235&lt;&gt;"",IFERROR(LOOKUP(2,1/(($B$5:$B$20000=$B5235)*($F$5:$F$20000="组件")*($I$5:$I$20000=$J5235)),$G$5:$G$20000)&amp;"."&amp;COUNTIFS($B$5:$B5235,$B5235,$J$5:$J5235,$J5235),""),COUNTIFS($B$5:$B5235,$B5235,$J$5:$J5235,"")))</f>
        <v/>
      </c>
      <c r="I5235" t="str">
        <f>IF($F5235="组件","C"&amp;TEXT(COUNTIFS($B$5:$B5235,$B5235,$F$5:$F5235,"组件"),"000"),"")</f>
        <v/>
      </c>
      <c r="J5235" t="str">
        <f t="shared" si="243"/>
        <v/>
      </c>
      <c r="R5235" t="str">
        <f t="shared" si="244"/>
        <v/>
      </c>
    </row>
    <row r="5236" spans="1:18" x14ac:dyDescent="0.35">
      <c r="A5236" t="str">
        <f t="shared" si="245"/>
        <v/>
      </c>
      <c r="G5236" t="str">
        <f>IF($B5236="","",IF($J5236&lt;&gt;"",IFERROR(LOOKUP(2,1/(($B$5:$B$20000=$B5236)*($F$5:$F$20000="组件")*($I$5:$I$20000=$J5236)),$G$5:$G$20000)&amp;"."&amp;COUNTIFS($B$5:$B5236,$B5236,$J$5:$J5236,$J5236),""),COUNTIFS($B$5:$B5236,$B5236,$J$5:$J5236,"")))</f>
        <v/>
      </c>
      <c r="I5236" t="str">
        <f>IF($F5236="组件","C"&amp;TEXT(COUNTIFS($B$5:$B5236,$B5236,$F$5:$F5236,"组件"),"000"),"")</f>
        <v/>
      </c>
      <c r="J5236" t="str">
        <f t="shared" si="243"/>
        <v/>
      </c>
      <c r="R5236" t="str">
        <f t="shared" si="244"/>
        <v/>
      </c>
    </row>
    <row r="5237" spans="1:18" x14ac:dyDescent="0.35">
      <c r="A5237" t="str">
        <f t="shared" si="245"/>
        <v/>
      </c>
      <c r="G5237" t="str">
        <f>IF($B5237="","",IF($J5237&lt;&gt;"",IFERROR(LOOKUP(2,1/(($B$5:$B$20000=$B5237)*($F$5:$F$20000="组件")*($I$5:$I$20000=$J5237)),$G$5:$G$20000)&amp;"."&amp;COUNTIFS($B$5:$B5237,$B5237,$J$5:$J5237,$J5237),""),COUNTIFS($B$5:$B5237,$B5237,$J$5:$J5237,"")))</f>
        <v/>
      </c>
      <c r="I5237" t="str">
        <f>IF($F5237="组件","C"&amp;TEXT(COUNTIFS($B$5:$B5237,$B5237,$F$5:$F5237,"组件"),"000"),"")</f>
        <v/>
      </c>
      <c r="J5237" t="str">
        <f t="shared" si="243"/>
        <v/>
      </c>
      <c r="R5237" t="str">
        <f t="shared" si="244"/>
        <v/>
      </c>
    </row>
    <row r="5238" spans="1:18" x14ac:dyDescent="0.35">
      <c r="A5238" t="str">
        <f t="shared" si="245"/>
        <v/>
      </c>
      <c r="G5238" t="str">
        <f>IF($B5238="","",IF($J5238&lt;&gt;"",IFERROR(LOOKUP(2,1/(($B$5:$B$20000=$B5238)*($F$5:$F$20000="组件")*($I$5:$I$20000=$J5238)),$G$5:$G$20000)&amp;"."&amp;COUNTIFS($B$5:$B5238,$B5238,$J$5:$J5238,$J5238),""),COUNTIFS($B$5:$B5238,$B5238,$J$5:$J5238,"")))</f>
        <v/>
      </c>
      <c r="I5238" t="str">
        <f>IF($F5238="组件","C"&amp;TEXT(COUNTIFS($B$5:$B5238,$B5238,$F$5:$F5238,"组件"),"000"),"")</f>
        <v/>
      </c>
      <c r="J5238" t="str">
        <f t="shared" si="243"/>
        <v/>
      </c>
      <c r="R5238" t="str">
        <f t="shared" si="244"/>
        <v/>
      </c>
    </row>
    <row r="5239" spans="1:18" x14ac:dyDescent="0.35">
      <c r="A5239" t="str">
        <f t="shared" si="245"/>
        <v/>
      </c>
      <c r="G5239" t="str">
        <f>IF($B5239="","",IF($J5239&lt;&gt;"",IFERROR(LOOKUP(2,1/(($B$5:$B$20000=$B5239)*($F$5:$F$20000="组件")*($I$5:$I$20000=$J5239)),$G$5:$G$20000)&amp;"."&amp;COUNTIFS($B$5:$B5239,$B5239,$J$5:$J5239,$J5239),""),COUNTIFS($B$5:$B5239,$B5239,$J$5:$J5239,"")))</f>
        <v/>
      </c>
      <c r="I5239" t="str">
        <f>IF($F5239="组件","C"&amp;TEXT(COUNTIFS($B$5:$B5239,$B5239,$F$5:$F5239,"组件"),"000"),"")</f>
        <v/>
      </c>
      <c r="J5239" t="str">
        <f t="shared" si="243"/>
        <v/>
      </c>
      <c r="R5239" t="str">
        <f t="shared" si="244"/>
        <v/>
      </c>
    </row>
    <row r="5240" spans="1:18" x14ac:dyDescent="0.35">
      <c r="A5240" t="str">
        <f t="shared" si="245"/>
        <v/>
      </c>
      <c r="G5240" t="str">
        <f>IF($B5240="","",IF($J5240&lt;&gt;"",IFERROR(LOOKUP(2,1/(($B$5:$B$20000=$B5240)*($F$5:$F$20000="组件")*($I$5:$I$20000=$J5240)),$G$5:$G$20000)&amp;"."&amp;COUNTIFS($B$5:$B5240,$B5240,$J$5:$J5240,$J5240),""),COUNTIFS($B$5:$B5240,$B5240,$J$5:$J5240,"")))</f>
        <v/>
      </c>
      <c r="I5240" t="str">
        <f>IF($F5240="组件","C"&amp;TEXT(COUNTIFS($B$5:$B5240,$B5240,$F$5:$F5240,"组件"),"000"),"")</f>
        <v/>
      </c>
      <c r="J5240" t="str">
        <f t="shared" si="243"/>
        <v/>
      </c>
      <c r="R5240" t="str">
        <f t="shared" si="244"/>
        <v/>
      </c>
    </row>
    <row r="5241" spans="1:18" x14ac:dyDescent="0.35">
      <c r="A5241" t="str">
        <f t="shared" si="245"/>
        <v/>
      </c>
      <c r="G5241" t="str">
        <f>IF($B5241="","",IF($J5241&lt;&gt;"",IFERROR(LOOKUP(2,1/(($B$5:$B$20000=$B5241)*($F$5:$F$20000="组件")*($I$5:$I$20000=$J5241)),$G$5:$G$20000)&amp;"."&amp;COUNTIFS($B$5:$B5241,$B5241,$J$5:$J5241,$J5241),""),COUNTIFS($B$5:$B5241,$B5241,$J$5:$J5241,"")))</f>
        <v/>
      </c>
      <c r="I5241" t="str">
        <f>IF($F5241="组件","C"&amp;TEXT(COUNTIFS($B$5:$B5241,$B5241,$F$5:$F5241,"组件"),"000"),"")</f>
        <v/>
      </c>
      <c r="J5241" t="str">
        <f t="shared" si="243"/>
        <v/>
      </c>
      <c r="R5241" t="str">
        <f t="shared" si="244"/>
        <v/>
      </c>
    </row>
    <row r="5242" spans="1:18" x14ac:dyDescent="0.35">
      <c r="A5242" t="str">
        <f t="shared" si="245"/>
        <v/>
      </c>
      <c r="G5242" t="str">
        <f>IF($B5242="","",IF($J5242&lt;&gt;"",IFERROR(LOOKUP(2,1/(($B$5:$B$20000=$B5242)*($F$5:$F$20000="组件")*($I$5:$I$20000=$J5242)),$G$5:$G$20000)&amp;"."&amp;COUNTIFS($B$5:$B5242,$B5242,$J$5:$J5242,$J5242),""),COUNTIFS($B$5:$B5242,$B5242,$J$5:$J5242,"")))</f>
        <v/>
      </c>
      <c r="I5242" t="str">
        <f>IF($F5242="组件","C"&amp;TEXT(COUNTIFS($B$5:$B5242,$B5242,$F$5:$F5242,"组件"),"000"),"")</f>
        <v/>
      </c>
      <c r="J5242" t="str">
        <f t="shared" si="243"/>
        <v/>
      </c>
      <c r="R5242" t="str">
        <f t="shared" si="244"/>
        <v/>
      </c>
    </row>
    <row r="5243" spans="1:18" x14ac:dyDescent="0.35">
      <c r="A5243" t="str">
        <f t="shared" si="245"/>
        <v/>
      </c>
      <c r="G5243" t="str">
        <f>IF($B5243="","",IF($J5243&lt;&gt;"",IFERROR(LOOKUP(2,1/(($B$5:$B$20000=$B5243)*($F$5:$F$20000="组件")*($I$5:$I$20000=$J5243)),$G$5:$G$20000)&amp;"."&amp;COUNTIFS($B$5:$B5243,$B5243,$J$5:$J5243,$J5243),""),COUNTIFS($B$5:$B5243,$B5243,$J$5:$J5243,"")))</f>
        <v/>
      </c>
      <c r="I5243" t="str">
        <f>IF($F5243="组件","C"&amp;TEXT(COUNTIFS($B$5:$B5243,$B5243,$F$5:$F5243,"组件"),"000"),"")</f>
        <v/>
      </c>
      <c r="J5243" t="str">
        <f t="shared" si="243"/>
        <v/>
      </c>
      <c r="R5243" t="str">
        <f t="shared" si="244"/>
        <v/>
      </c>
    </row>
    <row r="5244" spans="1:18" x14ac:dyDescent="0.35">
      <c r="A5244" t="str">
        <f t="shared" si="245"/>
        <v/>
      </c>
      <c r="G5244" t="str">
        <f>IF($B5244="","",IF($J5244&lt;&gt;"",IFERROR(LOOKUP(2,1/(($B$5:$B$20000=$B5244)*($F$5:$F$20000="组件")*($I$5:$I$20000=$J5244)),$G$5:$G$20000)&amp;"."&amp;COUNTIFS($B$5:$B5244,$B5244,$J$5:$J5244,$J5244),""),COUNTIFS($B$5:$B5244,$B5244,$J$5:$J5244,"")))</f>
        <v/>
      </c>
      <c r="I5244" t="str">
        <f>IF($F5244="组件","C"&amp;TEXT(COUNTIFS($B$5:$B5244,$B5244,$F$5:$F5244,"组件"),"000"),"")</f>
        <v/>
      </c>
      <c r="J5244" t="str">
        <f t="shared" si="243"/>
        <v/>
      </c>
      <c r="R5244" t="str">
        <f t="shared" si="244"/>
        <v/>
      </c>
    </row>
    <row r="5245" spans="1:18" x14ac:dyDescent="0.35">
      <c r="A5245" t="str">
        <f t="shared" si="245"/>
        <v/>
      </c>
      <c r="G5245" t="str">
        <f>IF($B5245="","",IF($J5245&lt;&gt;"",IFERROR(LOOKUP(2,1/(($B$5:$B$20000=$B5245)*($F$5:$F$20000="组件")*($I$5:$I$20000=$J5245)),$G$5:$G$20000)&amp;"."&amp;COUNTIFS($B$5:$B5245,$B5245,$J$5:$J5245,$J5245),""),COUNTIFS($B$5:$B5245,$B5245,$J$5:$J5245,"")))</f>
        <v/>
      </c>
      <c r="I5245" t="str">
        <f>IF($F5245="组件","C"&amp;TEXT(COUNTIFS($B$5:$B5245,$B5245,$F$5:$F5245,"组件"),"000"),"")</f>
        <v/>
      </c>
      <c r="J5245" t="str">
        <f t="shared" si="243"/>
        <v/>
      </c>
      <c r="R5245" t="str">
        <f t="shared" si="244"/>
        <v/>
      </c>
    </row>
    <row r="5246" spans="1:18" x14ac:dyDescent="0.35">
      <c r="A5246" t="str">
        <f t="shared" si="245"/>
        <v/>
      </c>
      <c r="G5246" t="str">
        <f>IF($B5246="","",IF($J5246&lt;&gt;"",IFERROR(LOOKUP(2,1/(($B$5:$B$20000=$B5246)*($F$5:$F$20000="组件")*($I$5:$I$20000=$J5246)),$G$5:$G$20000)&amp;"."&amp;COUNTIFS($B$5:$B5246,$B5246,$J$5:$J5246,$J5246),""),COUNTIFS($B$5:$B5246,$B5246,$J$5:$J5246,"")))</f>
        <v/>
      </c>
      <c r="I5246" t="str">
        <f>IF($F5246="组件","C"&amp;TEXT(COUNTIFS($B$5:$B5246,$B5246,$F$5:$F5246,"组件"),"000"),"")</f>
        <v/>
      </c>
      <c r="J5246" t="str">
        <f t="shared" si="243"/>
        <v/>
      </c>
      <c r="R5246" t="str">
        <f t="shared" si="244"/>
        <v/>
      </c>
    </row>
    <row r="5247" spans="1:18" x14ac:dyDescent="0.35">
      <c r="A5247" t="str">
        <f t="shared" si="245"/>
        <v/>
      </c>
      <c r="G5247" t="str">
        <f>IF($B5247="","",IF($J5247&lt;&gt;"",IFERROR(LOOKUP(2,1/(($B$5:$B$20000=$B5247)*($F$5:$F$20000="组件")*($I$5:$I$20000=$J5247)),$G$5:$G$20000)&amp;"."&amp;COUNTIFS($B$5:$B5247,$B5247,$J$5:$J5247,$J5247),""),COUNTIFS($B$5:$B5247,$B5247,$J$5:$J5247,"")))</f>
        <v/>
      </c>
      <c r="I5247" t="str">
        <f>IF($F5247="组件","C"&amp;TEXT(COUNTIFS($B$5:$B5247,$B5247,$F$5:$F5247,"组件"),"000"),"")</f>
        <v/>
      </c>
      <c r="J5247" t="str">
        <f t="shared" si="243"/>
        <v/>
      </c>
      <c r="R5247" t="str">
        <f t="shared" si="244"/>
        <v/>
      </c>
    </row>
    <row r="5248" spans="1:18" x14ac:dyDescent="0.35">
      <c r="A5248" t="str">
        <f t="shared" si="245"/>
        <v/>
      </c>
      <c r="G5248" t="str">
        <f>IF($B5248="","",IF($J5248&lt;&gt;"",IFERROR(LOOKUP(2,1/(($B$5:$B$20000=$B5248)*($F$5:$F$20000="组件")*($I$5:$I$20000=$J5248)),$G$5:$G$20000)&amp;"."&amp;COUNTIFS($B$5:$B5248,$B5248,$J$5:$J5248,$J5248),""),COUNTIFS($B$5:$B5248,$B5248,$J$5:$J5248,"")))</f>
        <v/>
      </c>
      <c r="I5248" t="str">
        <f>IF($F5248="组件","C"&amp;TEXT(COUNTIFS($B$5:$B5248,$B5248,$F$5:$F5248,"组件"),"000"),"")</f>
        <v/>
      </c>
      <c r="J5248" t="str">
        <f t="shared" si="243"/>
        <v/>
      </c>
      <c r="R5248" t="str">
        <f t="shared" si="244"/>
        <v/>
      </c>
    </row>
    <row r="5249" spans="1:18" x14ac:dyDescent="0.35">
      <c r="A5249" t="str">
        <f t="shared" si="245"/>
        <v/>
      </c>
      <c r="G5249" t="str">
        <f>IF($B5249="","",IF($J5249&lt;&gt;"",IFERROR(LOOKUP(2,1/(($B$5:$B$20000=$B5249)*($F$5:$F$20000="组件")*($I$5:$I$20000=$J5249)),$G$5:$G$20000)&amp;"."&amp;COUNTIFS($B$5:$B5249,$B5249,$J$5:$J5249,$J5249),""),COUNTIFS($B$5:$B5249,$B5249,$J$5:$J5249,"")))</f>
        <v/>
      </c>
      <c r="I5249" t="str">
        <f>IF($F5249="组件","C"&amp;TEXT(COUNTIFS($B$5:$B5249,$B5249,$F$5:$F5249,"组件"),"000"),"")</f>
        <v/>
      </c>
      <c r="J5249" t="str">
        <f t="shared" si="243"/>
        <v/>
      </c>
      <c r="R5249" t="str">
        <f t="shared" si="244"/>
        <v/>
      </c>
    </row>
    <row r="5250" spans="1:18" x14ac:dyDescent="0.35">
      <c r="A5250" t="str">
        <f t="shared" si="245"/>
        <v/>
      </c>
      <c r="G5250" t="str">
        <f>IF($B5250="","",IF($J5250&lt;&gt;"",IFERROR(LOOKUP(2,1/(($B$5:$B$20000=$B5250)*($F$5:$F$20000="组件")*($I$5:$I$20000=$J5250)),$G$5:$G$20000)&amp;"."&amp;COUNTIFS($B$5:$B5250,$B5250,$J$5:$J5250,$J5250),""),COUNTIFS($B$5:$B5250,$B5250,$J$5:$J5250,"")))</f>
        <v/>
      </c>
      <c r="I5250" t="str">
        <f>IF($F5250="组件","C"&amp;TEXT(COUNTIFS($B$5:$B5250,$B5250,$F$5:$F5250,"组件"),"000"),"")</f>
        <v/>
      </c>
      <c r="J5250" t="str">
        <f t="shared" si="243"/>
        <v/>
      </c>
      <c r="R5250" t="str">
        <f t="shared" si="244"/>
        <v/>
      </c>
    </row>
    <row r="5251" spans="1:18" x14ac:dyDescent="0.35">
      <c r="A5251" t="str">
        <f t="shared" si="245"/>
        <v/>
      </c>
      <c r="G5251" t="str">
        <f>IF($B5251="","",IF($J5251&lt;&gt;"",IFERROR(LOOKUP(2,1/(($B$5:$B$20000=$B5251)*($F$5:$F$20000="组件")*($I$5:$I$20000=$J5251)),$G$5:$G$20000)&amp;"."&amp;COUNTIFS($B$5:$B5251,$B5251,$J$5:$J5251,$J5251),""),COUNTIFS($B$5:$B5251,$B5251,$J$5:$J5251,"")))</f>
        <v/>
      </c>
      <c r="I5251" t="str">
        <f>IF($F5251="组件","C"&amp;TEXT(COUNTIFS($B$5:$B5251,$B5251,$F$5:$F5251,"组件"),"000"),"")</f>
        <v/>
      </c>
      <c r="J5251" t="str">
        <f t="shared" si="243"/>
        <v/>
      </c>
      <c r="R5251" t="str">
        <f t="shared" si="244"/>
        <v/>
      </c>
    </row>
    <row r="5252" spans="1:18" x14ac:dyDescent="0.35">
      <c r="A5252" t="str">
        <f t="shared" si="245"/>
        <v/>
      </c>
      <c r="G5252" t="str">
        <f>IF($B5252="","",IF($J5252&lt;&gt;"",IFERROR(LOOKUP(2,1/(($B$5:$B$20000=$B5252)*($F$5:$F$20000="组件")*($I$5:$I$20000=$J5252)),$G$5:$G$20000)&amp;"."&amp;COUNTIFS($B$5:$B5252,$B5252,$J$5:$J5252,$J5252),""),COUNTIFS($B$5:$B5252,$B5252,$J$5:$J5252,"")))</f>
        <v/>
      </c>
      <c r="I5252" t="str">
        <f>IF($F5252="组件","C"&amp;TEXT(COUNTIFS($B$5:$B5252,$B5252,$F$5:$F5252,"组件"),"000"),"")</f>
        <v/>
      </c>
      <c r="J5252" t="str">
        <f t="shared" si="243"/>
        <v/>
      </c>
      <c r="R5252" t="str">
        <f t="shared" si="244"/>
        <v/>
      </c>
    </row>
    <row r="5253" spans="1:18" x14ac:dyDescent="0.35">
      <c r="A5253" t="str">
        <f t="shared" si="245"/>
        <v/>
      </c>
      <c r="G5253" t="str">
        <f>IF($B5253="","",IF($J5253&lt;&gt;"",IFERROR(LOOKUP(2,1/(($B$5:$B$20000=$B5253)*($F$5:$F$20000="组件")*($I$5:$I$20000=$J5253)),$G$5:$G$20000)&amp;"."&amp;COUNTIFS($B$5:$B5253,$B5253,$J$5:$J5253,$J5253),""),COUNTIFS($B$5:$B5253,$B5253,$J$5:$J5253,"")))</f>
        <v/>
      </c>
      <c r="I5253" t="str">
        <f>IF($F5253="组件","C"&amp;TEXT(COUNTIFS($B$5:$B5253,$B5253,$F$5:$F5253,"组件"),"000"),"")</f>
        <v/>
      </c>
      <c r="J5253" t="str">
        <f t="shared" ref="J5253:J5316" si="246">IF($B5253="","",IF($F5253="组件","",IF($Q5253&lt;&gt;"",IF(AND($B5253=$B5252,$F5252="组件"),$I5252,IF(AND($B5253=$B5252,$J5252&lt;&gt;""),$J5252,"")),"")))</f>
        <v/>
      </c>
      <c r="R5253" t="str">
        <f t="shared" ref="R5253:R5316" si="247">IF($B5253="","",IF($J5253&lt;&gt;"",IFERROR(LOOKUP(2,1/(($B$5:$B$20000=$B5253)*($F$5:$F$20000="组件")*($I$5:$I$20000=$J5253)),$R$5:$R$20000)*IF($Q5253="",1,$Q5253),""),IF($P5253="","",IF($Q5253="",$P5253,$P5253*$Q5253))))</f>
        <v/>
      </c>
    </row>
    <row r="5254" spans="1:18" x14ac:dyDescent="0.35">
      <c r="A5254" t="str">
        <f t="shared" ref="A5254:A5317" si="248">IF(B5254="","",IF(B5254=B5253,A5253,A5253+1))</f>
        <v/>
      </c>
      <c r="G5254" t="str">
        <f>IF($B5254="","",IF($J5254&lt;&gt;"",IFERROR(LOOKUP(2,1/(($B$5:$B$20000=$B5254)*($F$5:$F$20000="组件")*($I$5:$I$20000=$J5254)),$G$5:$G$20000)&amp;"."&amp;COUNTIFS($B$5:$B5254,$B5254,$J$5:$J5254,$J5254),""),COUNTIFS($B$5:$B5254,$B5254,$J$5:$J5254,"")))</f>
        <v/>
      </c>
      <c r="I5254" t="str">
        <f>IF($F5254="组件","C"&amp;TEXT(COUNTIFS($B$5:$B5254,$B5254,$F$5:$F5254,"组件"),"000"),"")</f>
        <v/>
      </c>
      <c r="J5254" t="str">
        <f t="shared" si="246"/>
        <v/>
      </c>
      <c r="R5254" t="str">
        <f t="shared" si="247"/>
        <v/>
      </c>
    </row>
    <row r="5255" spans="1:18" x14ac:dyDescent="0.35">
      <c r="A5255" t="str">
        <f t="shared" si="248"/>
        <v/>
      </c>
      <c r="G5255" t="str">
        <f>IF($B5255="","",IF($J5255&lt;&gt;"",IFERROR(LOOKUP(2,1/(($B$5:$B$20000=$B5255)*($F$5:$F$20000="组件")*($I$5:$I$20000=$J5255)),$G$5:$G$20000)&amp;"."&amp;COUNTIFS($B$5:$B5255,$B5255,$J$5:$J5255,$J5255),""),COUNTIFS($B$5:$B5255,$B5255,$J$5:$J5255,"")))</f>
        <v/>
      </c>
      <c r="I5255" t="str">
        <f>IF($F5255="组件","C"&amp;TEXT(COUNTIFS($B$5:$B5255,$B5255,$F$5:$F5255,"组件"),"000"),"")</f>
        <v/>
      </c>
      <c r="J5255" t="str">
        <f t="shared" si="246"/>
        <v/>
      </c>
      <c r="R5255" t="str">
        <f t="shared" si="247"/>
        <v/>
      </c>
    </row>
    <row r="5256" spans="1:18" x14ac:dyDescent="0.35">
      <c r="A5256" t="str">
        <f t="shared" si="248"/>
        <v/>
      </c>
      <c r="G5256" t="str">
        <f>IF($B5256="","",IF($J5256&lt;&gt;"",IFERROR(LOOKUP(2,1/(($B$5:$B$20000=$B5256)*($F$5:$F$20000="组件")*($I$5:$I$20000=$J5256)),$G$5:$G$20000)&amp;"."&amp;COUNTIFS($B$5:$B5256,$B5256,$J$5:$J5256,$J5256),""),COUNTIFS($B$5:$B5256,$B5256,$J$5:$J5256,"")))</f>
        <v/>
      </c>
      <c r="I5256" t="str">
        <f>IF($F5256="组件","C"&amp;TEXT(COUNTIFS($B$5:$B5256,$B5256,$F$5:$F5256,"组件"),"000"),"")</f>
        <v/>
      </c>
      <c r="J5256" t="str">
        <f t="shared" si="246"/>
        <v/>
      </c>
      <c r="R5256" t="str">
        <f t="shared" si="247"/>
        <v/>
      </c>
    </row>
    <row r="5257" spans="1:18" x14ac:dyDescent="0.35">
      <c r="A5257" t="str">
        <f t="shared" si="248"/>
        <v/>
      </c>
      <c r="G5257" t="str">
        <f>IF($B5257="","",IF($J5257&lt;&gt;"",IFERROR(LOOKUP(2,1/(($B$5:$B$20000=$B5257)*($F$5:$F$20000="组件")*($I$5:$I$20000=$J5257)),$G$5:$G$20000)&amp;"."&amp;COUNTIFS($B$5:$B5257,$B5257,$J$5:$J5257,$J5257),""),COUNTIFS($B$5:$B5257,$B5257,$J$5:$J5257,"")))</f>
        <v/>
      </c>
      <c r="I5257" t="str">
        <f>IF($F5257="组件","C"&amp;TEXT(COUNTIFS($B$5:$B5257,$B5257,$F$5:$F5257,"组件"),"000"),"")</f>
        <v/>
      </c>
      <c r="J5257" t="str">
        <f t="shared" si="246"/>
        <v/>
      </c>
      <c r="R5257" t="str">
        <f t="shared" si="247"/>
        <v/>
      </c>
    </row>
    <row r="5258" spans="1:18" x14ac:dyDescent="0.35">
      <c r="A5258" t="str">
        <f t="shared" si="248"/>
        <v/>
      </c>
      <c r="G5258" t="str">
        <f>IF($B5258="","",IF($J5258&lt;&gt;"",IFERROR(LOOKUP(2,1/(($B$5:$B$20000=$B5258)*($F$5:$F$20000="组件")*($I$5:$I$20000=$J5258)),$G$5:$G$20000)&amp;"."&amp;COUNTIFS($B$5:$B5258,$B5258,$J$5:$J5258,$J5258),""),COUNTIFS($B$5:$B5258,$B5258,$J$5:$J5258,"")))</f>
        <v/>
      </c>
      <c r="I5258" t="str">
        <f>IF($F5258="组件","C"&amp;TEXT(COUNTIFS($B$5:$B5258,$B5258,$F$5:$F5258,"组件"),"000"),"")</f>
        <v/>
      </c>
      <c r="J5258" t="str">
        <f t="shared" si="246"/>
        <v/>
      </c>
      <c r="R5258" t="str">
        <f t="shared" si="247"/>
        <v/>
      </c>
    </row>
    <row r="5259" spans="1:18" x14ac:dyDescent="0.35">
      <c r="A5259" t="str">
        <f t="shared" si="248"/>
        <v/>
      </c>
      <c r="G5259" t="str">
        <f>IF($B5259="","",IF($J5259&lt;&gt;"",IFERROR(LOOKUP(2,1/(($B$5:$B$20000=$B5259)*($F$5:$F$20000="组件")*($I$5:$I$20000=$J5259)),$G$5:$G$20000)&amp;"."&amp;COUNTIFS($B$5:$B5259,$B5259,$J$5:$J5259,$J5259),""),COUNTIFS($B$5:$B5259,$B5259,$J$5:$J5259,"")))</f>
        <v/>
      </c>
      <c r="I5259" t="str">
        <f>IF($F5259="组件","C"&amp;TEXT(COUNTIFS($B$5:$B5259,$B5259,$F$5:$F5259,"组件"),"000"),"")</f>
        <v/>
      </c>
      <c r="J5259" t="str">
        <f t="shared" si="246"/>
        <v/>
      </c>
      <c r="R5259" t="str">
        <f t="shared" si="247"/>
        <v/>
      </c>
    </row>
    <row r="5260" spans="1:18" x14ac:dyDescent="0.35">
      <c r="A5260" t="str">
        <f t="shared" si="248"/>
        <v/>
      </c>
      <c r="G5260" t="str">
        <f>IF($B5260="","",IF($J5260&lt;&gt;"",IFERROR(LOOKUP(2,1/(($B$5:$B$20000=$B5260)*($F$5:$F$20000="组件")*($I$5:$I$20000=$J5260)),$G$5:$G$20000)&amp;"."&amp;COUNTIFS($B$5:$B5260,$B5260,$J$5:$J5260,$J5260),""),COUNTIFS($B$5:$B5260,$B5260,$J$5:$J5260,"")))</f>
        <v/>
      </c>
      <c r="I5260" t="str">
        <f>IF($F5260="组件","C"&amp;TEXT(COUNTIFS($B$5:$B5260,$B5260,$F$5:$F5260,"组件"),"000"),"")</f>
        <v/>
      </c>
      <c r="J5260" t="str">
        <f t="shared" si="246"/>
        <v/>
      </c>
      <c r="R5260" t="str">
        <f t="shared" si="247"/>
        <v/>
      </c>
    </row>
    <row r="5261" spans="1:18" x14ac:dyDescent="0.35">
      <c r="A5261" t="str">
        <f t="shared" si="248"/>
        <v/>
      </c>
      <c r="G5261" t="str">
        <f>IF($B5261="","",IF($J5261&lt;&gt;"",IFERROR(LOOKUP(2,1/(($B$5:$B$20000=$B5261)*($F$5:$F$20000="组件")*($I$5:$I$20000=$J5261)),$G$5:$G$20000)&amp;"."&amp;COUNTIFS($B$5:$B5261,$B5261,$J$5:$J5261,$J5261),""),COUNTIFS($B$5:$B5261,$B5261,$J$5:$J5261,"")))</f>
        <v/>
      </c>
      <c r="I5261" t="str">
        <f>IF($F5261="组件","C"&amp;TEXT(COUNTIFS($B$5:$B5261,$B5261,$F$5:$F5261,"组件"),"000"),"")</f>
        <v/>
      </c>
      <c r="J5261" t="str">
        <f t="shared" si="246"/>
        <v/>
      </c>
      <c r="R5261" t="str">
        <f t="shared" si="247"/>
        <v/>
      </c>
    </row>
    <row r="5262" spans="1:18" x14ac:dyDescent="0.35">
      <c r="A5262" t="str">
        <f t="shared" si="248"/>
        <v/>
      </c>
      <c r="G5262" t="str">
        <f>IF($B5262="","",IF($J5262&lt;&gt;"",IFERROR(LOOKUP(2,1/(($B$5:$B$20000=$B5262)*($F$5:$F$20000="组件")*($I$5:$I$20000=$J5262)),$G$5:$G$20000)&amp;"."&amp;COUNTIFS($B$5:$B5262,$B5262,$J$5:$J5262,$J5262),""),COUNTIFS($B$5:$B5262,$B5262,$J$5:$J5262,"")))</f>
        <v/>
      </c>
      <c r="I5262" t="str">
        <f>IF($F5262="组件","C"&amp;TEXT(COUNTIFS($B$5:$B5262,$B5262,$F$5:$F5262,"组件"),"000"),"")</f>
        <v/>
      </c>
      <c r="J5262" t="str">
        <f t="shared" si="246"/>
        <v/>
      </c>
      <c r="R5262" t="str">
        <f t="shared" si="247"/>
        <v/>
      </c>
    </row>
    <row r="5263" spans="1:18" x14ac:dyDescent="0.35">
      <c r="A5263" t="str">
        <f t="shared" si="248"/>
        <v/>
      </c>
      <c r="G5263" t="str">
        <f>IF($B5263="","",IF($J5263&lt;&gt;"",IFERROR(LOOKUP(2,1/(($B$5:$B$20000=$B5263)*($F$5:$F$20000="组件")*($I$5:$I$20000=$J5263)),$G$5:$G$20000)&amp;"."&amp;COUNTIFS($B$5:$B5263,$B5263,$J$5:$J5263,$J5263),""),COUNTIFS($B$5:$B5263,$B5263,$J$5:$J5263,"")))</f>
        <v/>
      </c>
      <c r="I5263" t="str">
        <f>IF($F5263="组件","C"&amp;TEXT(COUNTIFS($B$5:$B5263,$B5263,$F$5:$F5263,"组件"),"000"),"")</f>
        <v/>
      </c>
      <c r="J5263" t="str">
        <f t="shared" si="246"/>
        <v/>
      </c>
      <c r="R5263" t="str">
        <f t="shared" si="247"/>
        <v/>
      </c>
    </row>
    <row r="5264" spans="1:18" x14ac:dyDescent="0.35">
      <c r="A5264" t="str">
        <f t="shared" si="248"/>
        <v/>
      </c>
      <c r="G5264" t="str">
        <f>IF($B5264="","",IF($J5264&lt;&gt;"",IFERROR(LOOKUP(2,1/(($B$5:$B$20000=$B5264)*($F$5:$F$20000="组件")*($I$5:$I$20000=$J5264)),$G$5:$G$20000)&amp;"."&amp;COUNTIFS($B$5:$B5264,$B5264,$J$5:$J5264,$J5264),""),COUNTIFS($B$5:$B5264,$B5264,$J$5:$J5264,"")))</f>
        <v/>
      </c>
      <c r="I5264" t="str">
        <f>IF($F5264="组件","C"&amp;TEXT(COUNTIFS($B$5:$B5264,$B5264,$F$5:$F5264,"组件"),"000"),"")</f>
        <v/>
      </c>
      <c r="J5264" t="str">
        <f t="shared" si="246"/>
        <v/>
      </c>
      <c r="R5264" t="str">
        <f t="shared" si="247"/>
        <v/>
      </c>
    </row>
    <row r="5265" spans="1:18" x14ac:dyDescent="0.35">
      <c r="A5265" t="str">
        <f t="shared" si="248"/>
        <v/>
      </c>
      <c r="G5265" t="str">
        <f>IF($B5265="","",IF($J5265&lt;&gt;"",IFERROR(LOOKUP(2,1/(($B$5:$B$20000=$B5265)*($F$5:$F$20000="组件")*($I$5:$I$20000=$J5265)),$G$5:$G$20000)&amp;"."&amp;COUNTIFS($B$5:$B5265,$B5265,$J$5:$J5265,$J5265),""),COUNTIFS($B$5:$B5265,$B5265,$J$5:$J5265,"")))</f>
        <v/>
      </c>
      <c r="I5265" t="str">
        <f>IF($F5265="组件","C"&amp;TEXT(COUNTIFS($B$5:$B5265,$B5265,$F$5:$F5265,"组件"),"000"),"")</f>
        <v/>
      </c>
      <c r="J5265" t="str">
        <f t="shared" si="246"/>
        <v/>
      </c>
      <c r="R5265" t="str">
        <f t="shared" si="247"/>
        <v/>
      </c>
    </row>
    <row r="5266" spans="1:18" x14ac:dyDescent="0.35">
      <c r="A5266" t="str">
        <f t="shared" si="248"/>
        <v/>
      </c>
      <c r="G5266" t="str">
        <f>IF($B5266="","",IF($J5266&lt;&gt;"",IFERROR(LOOKUP(2,1/(($B$5:$B$20000=$B5266)*($F$5:$F$20000="组件")*($I$5:$I$20000=$J5266)),$G$5:$G$20000)&amp;"."&amp;COUNTIFS($B$5:$B5266,$B5266,$J$5:$J5266,$J5266),""),COUNTIFS($B$5:$B5266,$B5266,$J$5:$J5266,"")))</f>
        <v/>
      </c>
      <c r="I5266" t="str">
        <f>IF($F5266="组件","C"&amp;TEXT(COUNTIFS($B$5:$B5266,$B5266,$F$5:$F5266,"组件"),"000"),"")</f>
        <v/>
      </c>
      <c r="J5266" t="str">
        <f t="shared" si="246"/>
        <v/>
      </c>
      <c r="R5266" t="str">
        <f t="shared" si="247"/>
        <v/>
      </c>
    </row>
    <row r="5267" spans="1:18" x14ac:dyDescent="0.35">
      <c r="A5267" t="str">
        <f t="shared" si="248"/>
        <v/>
      </c>
      <c r="G5267" t="str">
        <f>IF($B5267="","",IF($J5267&lt;&gt;"",IFERROR(LOOKUP(2,1/(($B$5:$B$20000=$B5267)*($F$5:$F$20000="组件")*($I$5:$I$20000=$J5267)),$G$5:$G$20000)&amp;"."&amp;COUNTIFS($B$5:$B5267,$B5267,$J$5:$J5267,$J5267),""),COUNTIFS($B$5:$B5267,$B5267,$J$5:$J5267,"")))</f>
        <v/>
      </c>
      <c r="I5267" t="str">
        <f>IF($F5267="组件","C"&amp;TEXT(COUNTIFS($B$5:$B5267,$B5267,$F$5:$F5267,"组件"),"000"),"")</f>
        <v/>
      </c>
      <c r="J5267" t="str">
        <f t="shared" si="246"/>
        <v/>
      </c>
      <c r="R5267" t="str">
        <f t="shared" si="247"/>
        <v/>
      </c>
    </row>
    <row r="5268" spans="1:18" x14ac:dyDescent="0.35">
      <c r="A5268" t="str">
        <f t="shared" si="248"/>
        <v/>
      </c>
      <c r="G5268" t="str">
        <f>IF($B5268="","",IF($J5268&lt;&gt;"",IFERROR(LOOKUP(2,1/(($B$5:$B$20000=$B5268)*($F$5:$F$20000="组件")*($I$5:$I$20000=$J5268)),$G$5:$G$20000)&amp;"."&amp;COUNTIFS($B$5:$B5268,$B5268,$J$5:$J5268,$J5268),""),COUNTIFS($B$5:$B5268,$B5268,$J$5:$J5268,"")))</f>
        <v/>
      </c>
      <c r="I5268" t="str">
        <f>IF($F5268="组件","C"&amp;TEXT(COUNTIFS($B$5:$B5268,$B5268,$F$5:$F5268,"组件"),"000"),"")</f>
        <v/>
      </c>
      <c r="J5268" t="str">
        <f t="shared" si="246"/>
        <v/>
      </c>
      <c r="R5268" t="str">
        <f t="shared" si="247"/>
        <v/>
      </c>
    </row>
    <row r="5269" spans="1:18" x14ac:dyDescent="0.35">
      <c r="A5269" t="str">
        <f t="shared" si="248"/>
        <v/>
      </c>
      <c r="G5269" t="str">
        <f>IF($B5269="","",IF($J5269&lt;&gt;"",IFERROR(LOOKUP(2,1/(($B$5:$B$20000=$B5269)*($F$5:$F$20000="组件")*($I$5:$I$20000=$J5269)),$G$5:$G$20000)&amp;"."&amp;COUNTIFS($B$5:$B5269,$B5269,$J$5:$J5269,$J5269),""),COUNTIFS($B$5:$B5269,$B5269,$J$5:$J5269,"")))</f>
        <v/>
      </c>
      <c r="I5269" t="str">
        <f>IF($F5269="组件","C"&amp;TEXT(COUNTIFS($B$5:$B5269,$B5269,$F$5:$F5269,"组件"),"000"),"")</f>
        <v/>
      </c>
      <c r="J5269" t="str">
        <f t="shared" si="246"/>
        <v/>
      </c>
      <c r="R5269" t="str">
        <f t="shared" si="247"/>
        <v/>
      </c>
    </row>
    <row r="5270" spans="1:18" x14ac:dyDescent="0.35">
      <c r="A5270" t="str">
        <f t="shared" si="248"/>
        <v/>
      </c>
      <c r="G5270" t="str">
        <f>IF($B5270="","",IF($J5270&lt;&gt;"",IFERROR(LOOKUP(2,1/(($B$5:$B$20000=$B5270)*($F$5:$F$20000="组件")*($I$5:$I$20000=$J5270)),$G$5:$G$20000)&amp;"."&amp;COUNTIFS($B$5:$B5270,$B5270,$J$5:$J5270,$J5270),""),COUNTIFS($B$5:$B5270,$B5270,$J$5:$J5270,"")))</f>
        <v/>
      </c>
      <c r="I5270" t="str">
        <f>IF($F5270="组件","C"&amp;TEXT(COUNTIFS($B$5:$B5270,$B5270,$F$5:$F5270,"组件"),"000"),"")</f>
        <v/>
      </c>
      <c r="J5270" t="str">
        <f t="shared" si="246"/>
        <v/>
      </c>
      <c r="R5270" t="str">
        <f t="shared" si="247"/>
        <v/>
      </c>
    </row>
    <row r="5271" spans="1:18" x14ac:dyDescent="0.35">
      <c r="A5271" t="str">
        <f t="shared" si="248"/>
        <v/>
      </c>
      <c r="G5271" t="str">
        <f>IF($B5271="","",IF($J5271&lt;&gt;"",IFERROR(LOOKUP(2,1/(($B$5:$B$20000=$B5271)*($F$5:$F$20000="组件")*($I$5:$I$20000=$J5271)),$G$5:$G$20000)&amp;"."&amp;COUNTIFS($B$5:$B5271,$B5271,$J$5:$J5271,$J5271),""),COUNTIFS($B$5:$B5271,$B5271,$J$5:$J5271,"")))</f>
        <v/>
      </c>
      <c r="I5271" t="str">
        <f>IF($F5271="组件","C"&amp;TEXT(COUNTIFS($B$5:$B5271,$B5271,$F$5:$F5271,"组件"),"000"),"")</f>
        <v/>
      </c>
      <c r="J5271" t="str">
        <f t="shared" si="246"/>
        <v/>
      </c>
      <c r="R5271" t="str">
        <f t="shared" si="247"/>
        <v/>
      </c>
    </row>
    <row r="5272" spans="1:18" x14ac:dyDescent="0.35">
      <c r="A5272" t="str">
        <f t="shared" si="248"/>
        <v/>
      </c>
      <c r="G5272" t="str">
        <f>IF($B5272="","",IF($J5272&lt;&gt;"",IFERROR(LOOKUP(2,1/(($B$5:$B$20000=$B5272)*($F$5:$F$20000="组件")*($I$5:$I$20000=$J5272)),$G$5:$G$20000)&amp;"."&amp;COUNTIFS($B$5:$B5272,$B5272,$J$5:$J5272,$J5272),""),COUNTIFS($B$5:$B5272,$B5272,$J$5:$J5272,"")))</f>
        <v/>
      </c>
      <c r="I5272" t="str">
        <f>IF($F5272="组件","C"&amp;TEXT(COUNTIFS($B$5:$B5272,$B5272,$F$5:$F5272,"组件"),"000"),"")</f>
        <v/>
      </c>
      <c r="J5272" t="str">
        <f t="shared" si="246"/>
        <v/>
      </c>
      <c r="R5272" t="str">
        <f t="shared" si="247"/>
        <v/>
      </c>
    </row>
    <row r="5273" spans="1:18" x14ac:dyDescent="0.35">
      <c r="A5273" t="str">
        <f t="shared" si="248"/>
        <v/>
      </c>
      <c r="G5273" t="str">
        <f>IF($B5273="","",IF($J5273&lt;&gt;"",IFERROR(LOOKUP(2,1/(($B$5:$B$20000=$B5273)*($F$5:$F$20000="组件")*($I$5:$I$20000=$J5273)),$G$5:$G$20000)&amp;"."&amp;COUNTIFS($B$5:$B5273,$B5273,$J$5:$J5273,$J5273),""),COUNTIFS($B$5:$B5273,$B5273,$J$5:$J5273,"")))</f>
        <v/>
      </c>
      <c r="I5273" t="str">
        <f>IF($F5273="组件","C"&amp;TEXT(COUNTIFS($B$5:$B5273,$B5273,$F$5:$F5273,"组件"),"000"),"")</f>
        <v/>
      </c>
      <c r="J5273" t="str">
        <f t="shared" si="246"/>
        <v/>
      </c>
      <c r="R5273" t="str">
        <f t="shared" si="247"/>
        <v/>
      </c>
    </row>
    <row r="5274" spans="1:18" x14ac:dyDescent="0.35">
      <c r="A5274" t="str">
        <f t="shared" si="248"/>
        <v/>
      </c>
      <c r="G5274" t="str">
        <f>IF($B5274="","",IF($J5274&lt;&gt;"",IFERROR(LOOKUP(2,1/(($B$5:$B$20000=$B5274)*($F$5:$F$20000="组件")*($I$5:$I$20000=$J5274)),$G$5:$G$20000)&amp;"."&amp;COUNTIFS($B$5:$B5274,$B5274,$J$5:$J5274,$J5274),""),COUNTIFS($B$5:$B5274,$B5274,$J$5:$J5274,"")))</f>
        <v/>
      </c>
      <c r="I5274" t="str">
        <f>IF($F5274="组件","C"&amp;TEXT(COUNTIFS($B$5:$B5274,$B5274,$F$5:$F5274,"组件"),"000"),"")</f>
        <v/>
      </c>
      <c r="J5274" t="str">
        <f t="shared" si="246"/>
        <v/>
      </c>
      <c r="R5274" t="str">
        <f t="shared" si="247"/>
        <v/>
      </c>
    </row>
    <row r="5275" spans="1:18" x14ac:dyDescent="0.35">
      <c r="A5275" t="str">
        <f t="shared" si="248"/>
        <v/>
      </c>
      <c r="G5275" t="str">
        <f>IF($B5275="","",IF($J5275&lt;&gt;"",IFERROR(LOOKUP(2,1/(($B$5:$B$20000=$B5275)*($F$5:$F$20000="组件")*($I$5:$I$20000=$J5275)),$G$5:$G$20000)&amp;"."&amp;COUNTIFS($B$5:$B5275,$B5275,$J$5:$J5275,$J5275),""),COUNTIFS($B$5:$B5275,$B5275,$J$5:$J5275,"")))</f>
        <v/>
      </c>
      <c r="I5275" t="str">
        <f>IF($F5275="组件","C"&amp;TEXT(COUNTIFS($B$5:$B5275,$B5275,$F$5:$F5275,"组件"),"000"),"")</f>
        <v/>
      </c>
      <c r="J5275" t="str">
        <f t="shared" si="246"/>
        <v/>
      </c>
      <c r="R5275" t="str">
        <f t="shared" si="247"/>
        <v/>
      </c>
    </row>
    <row r="5276" spans="1:18" x14ac:dyDescent="0.35">
      <c r="A5276" t="str">
        <f t="shared" si="248"/>
        <v/>
      </c>
      <c r="G5276" t="str">
        <f>IF($B5276="","",IF($J5276&lt;&gt;"",IFERROR(LOOKUP(2,1/(($B$5:$B$20000=$B5276)*($F$5:$F$20000="组件")*($I$5:$I$20000=$J5276)),$G$5:$G$20000)&amp;"."&amp;COUNTIFS($B$5:$B5276,$B5276,$J$5:$J5276,$J5276),""),COUNTIFS($B$5:$B5276,$B5276,$J$5:$J5276,"")))</f>
        <v/>
      </c>
      <c r="I5276" t="str">
        <f>IF($F5276="组件","C"&amp;TEXT(COUNTIFS($B$5:$B5276,$B5276,$F$5:$F5276,"组件"),"000"),"")</f>
        <v/>
      </c>
      <c r="J5276" t="str">
        <f t="shared" si="246"/>
        <v/>
      </c>
      <c r="R5276" t="str">
        <f t="shared" si="247"/>
        <v/>
      </c>
    </row>
    <row r="5277" spans="1:18" x14ac:dyDescent="0.35">
      <c r="A5277" t="str">
        <f t="shared" si="248"/>
        <v/>
      </c>
      <c r="G5277" t="str">
        <f>IF($B5277="","",IF($J5277&lt;&gt;"",IFERROR(LOOKUP(2,1/(($B$5:$B$20000=$B5277)*($F$5:$F$20000="组件")*($I$5:$I$20000=$J5277)),$G$5:$G$20000)&amp;"."&amp;COUNTIFS($B$5:$B5277,$B5277,$J$5:$J5277,$J5277),""),COUNTIFS($B$5:$B5277,$B5277,$J$5:$J5277,"")))</f>
        <v/>
      </c>
      <c r="I5277" t="str">
        <f>IF($F5277="组件","C"&amp;TEXT(COUNTIFS($B$5:$B5277,$B5277,$F$5:$F5277,"组件"),"000"),"")</f>
        <v/>
      </c>
      <c r="J5277" t="str">
        <f t="shared" si="246"/>
        <v/>
      </c>
      <c r="R5277" t="str">
        <f t="shared" si="247"/>
        <v/>
      </c>
    </row>
    <row r="5278" spans="1:18" x14ac:dyDescent="0.35">
      <c r="A5278" t="str">
        <f t="shared" si="248"/>
        <v/>
      </c>
      <c r="G5278" t="str">
        <f>IF($B5278="","",IF($J5278&lt;&gt;"",IFERROR(LOOKUP(2,1/(($B$5:$B$20000=$B5278)*($F$5:$F$20000="组件")*($I$5:$I$20000=$J5278)),$G$5:$G$20000)&amp;"."&amp;COUNTIFS($B$5:$B5278,$B5278,$J$5:$J5278,$J5278),""),COUNTIFS($B$5:$B5278,$B5278,$J$5:$J5278,"")))</f>
        <v/>
      </c>
      <c r="I5278" t="str">
        <f>IF($F5278="组件","C"&amp;TEXT(COUNTIFS($B$5:$B5278,$B5278,$F$5:$F5278,"组件"),"000"),"")</f>
        <v/>
      </c>
      <c r="J5278" t="str">
        <f t="shared" si="246"/>
        <v/>
      </c>
      <c r="R5278" t="str">
        <f t="shared" si="247"/>
        <v/>
      </c>
    </row>
    <row r="5279" spans="1:18" x14ac:dyDescent="0.35">
      <c r="A5279" t="str">
        <f t="shared" si="248"/>
        <v/>
      </c>
      <c r="G5279" t="str">
        <f>IF($B5279="","",IF($J5279&lt;&gt;"",IFERROR(LOOKUP(2,1/(($B$5:$B$20000=$B5279)*($F$5:$F$20000="组件")*($I$5:$I$20000=$J5279)),$G$5:$G$20000)&amp;"."&amp;COUNTIFS($B$5:$B5279,$B5279,$J$5:$J5279,$J5279),""),COUNTIFS($B$5:$B5279,$B5279,$J$5:$J5279,"")))</f>
        <v/>
      </c>
      <c r="I5279" t="str">
        <f>IF($F5279="组件","C"&amp;TEXT(COUNTIFS($B$5:$B5279,$B5279,$F$5:$F5279,"组件"),"000"),"")</f>
        <v/>
      </c>
      <c r="J5279" t="str">
        <f t="shared" si="246"/>
        <v/>
      </c>
      <c r="R5279" t="str">
        <f t="shared" si="247"/>
        <v/>
      </c>
    </row>
    <row r="5280" spans="1:18" x14ac:dyDescent="0.35">
      <c r="A5280" t="str">
        <f t="shared" si="248"/>
        <v/>
      </c>
      <c r="G5280" t="str">
        <f>IF($B5280="","",IF($J5280&lt;&gt;"",IFERROR(LOOKUP(2,1/(($B$5:$B$20000=$B5280)*($F$5:$F$20000="组件")*($I$5:$I$20000=$J5280)),$G$5:$G$20000)&amp;"."&amp;COUNTIFS($B$5:$B5280,$B5280,$J$5:$J5280,$J5280),""),COUNTIFS($B$5:$B5280,$B5280,$J$5:$J5280,"")))</f>
        <v/>
      </c>
      <c r="I5280" t="str">
        <f>IF($F5280="组件","C"&amp;TEXT(COUNTIFS($B$5:$B5280,$B5280,$F$5:$F5280,"组件"),"000"),"")</f>
        <v/>
      </c>
      <c r="J5280" t="str">
        <f t="shared" si="246"/>
        <v/>
      </c>
      <c r="R5280" t="str">
        <f t="shared" si="247"/>
        <v/>
      </c>
    </row>
    <row r="5281" spans="1:18" x14ac:dyDescent="0.35">
      <c r="A5281" t="str">
        <f t="shared" si="248"/>
        <v/>
      </c>
      <c r="G5281" t="str">
        <f>IF($B5281="","",IF($J5281&lt;&gt;"",IFERROR(LOOKUP(2,1/(($B$5:$B$20000=$B5281)*($F$5:$F$20000="组件")*($I$5:$I$20000=$J5281)),$G$5:$G$20000)&amp;"."&amp;COUNTIFS($B$5:$B5281,$B5281,$J$5:$J5281,$J5281),""),COUNTIFS($B$5:$B5281,$B5281,$J$5:$J5281,"")))</f>
        <v/>
      </c>
      <c r="I5281" t="str">
        <f>IF($F5281="组件","C"&amp;TEXT(COUNTIFS($B$5:$B5281,$B5281,$F$5:$F5281,"组件"),"000"),"")</f>
        <v/>
      </c>
      <c r="J5281" t="str">
        <f t="shared" si="246"/>
        <v/>
      </c>
      <c r="R5281" t="str">
        <f t="shared" si="247"/>
        <v/>
      </c>
    </row>
    <row r="5282" spans="1:18" x14ac:dyDescent="0.35">
      <c r="A5282" t="str">
        <f t="shared" si="248"/>
        <v/>
      </c>
      <c r="G5282" t="str">
        <f>IF($B5282="","",IF($J5282&lt;&gt;"",IFERROR(LOOKUP(2,1/(($B$5:$B$20000=$B5282)*($F$5:$F$20000="组件")*($I$5:$I$20000=$J5282)),$G$5:$G$20000)&amp;"."&amp;COUNTIFS($B$5:$B5282,$B5282,$J$5:$J5282,$J5282),""),COUNTIFS($B$5:$B5282,$B5282,$J$5:$J5282,"")))</f>
        <v/>
      </c>
      <c r="I5282" t="str">
        <f>IF($F5282="组件","C"&amp;TEXT(COUNTIFS($B$5:$B5282,$B5282,$F$5:$F5282,"组件"),"000"),"")</f>
        <v/>
      </c>
      <c r="J5282" t="str">
        <f t="shared" si="246"/>
        <v/>
      </c>
      <c r="R5282" t="str">
        <f t="shared" si="247"/>
        <v/>
      </c>
    </row>
    <row r="5283" spans="1:18" x14ac:dyDescent="0.35">
      <c r="A5283" t="str">
        <f t="shared" si="248"/>
        <v/>
      </c>
      <c r="G5283" t="str">
        <f>IF($B5283="","",IF($J5283&lt;&gt;"",IFERROR(LOOKUP(2,1/(($B$5:$B$20000=$B5283)*($F$5:$F$20000="组件")*($I$5:$I$20000=$J5283)),$G$5:$G$20000)&amp;"."&amp;COUNTIFS($B$5:$B5283,$B5283,$J$5:$J5283,$J5283),""),COUNTIFS($B$5:$B5283,$B5283,$J$5:$J5283,"")))</f>
        <v/>
      </c>
      <c r="I5283" t="str">
        <f>IF($F5283="组件","C"&amp;TEXT(COUNTIFS($B$5:$B5283,$B5283,$F$5:$F5283,"组件"),"000"),"")</f>
        <v/>
      </c>
      <c r="J5283" t="str">
        <f t="shared" si="246"/>
        <v/>
      </c>
      <c r="R5283" t="str">
        <f t="shared" si="247"/>
        <v/>
      </c>
    </row>
    <row r="5284" spans="1:18" x14ac:dyDescent="0.35">
      <c r="A5284" t="str">
        <f t="shared" si="248"/>
        <v/>
      </c>
      <c r="G5284" t="str">
        <f>IF($B5284="","",IF($J5284&lt;&gt;"",IFERROR(LOOKUP(2,1/(($B$5:$B$20000=$B5284)*($F$5:$F$20000="组件")*($I$5:$I$20000=$J5284)),$G$5:$G$20000)&amp;"."&amp;COUNTIFS($B$5:$B5284,$B5284,$J$5:$J5284,$J5284),""),COUNTIFS($B$5:$B5284,$B5284,$J$5:$J5284,"")))</f>
        <v/>
      </c>
      <c r="I5284" t="str">
        <f>IF($F5284="组件","C"&amp;TEXT(COUNTIFS($B$5:$B5284,$B5284,$F$5:$F5284,"组件"),"000"),"")</f>
        <v/>
      </c>
      <c r="J5284" t="str">
        <f t="shared" si="246"/>
        <v/>
      </c>
      <c r="R5284" t="str">
        <f t="shared" si="247"/>
        <v/>
      </c>
    </row>
    <row r="5285" spans="1:18" x14ac:dyDescent="0.35">
      <c r="A5285" t="str">
        <f t="shared" si="248"/>
        <v/>
      </c>
      <c r="G5285" t="str">
        <f>IF($B5285="","",IF($J5285&lt;&gt;"",IFERROR(LOOKUP(2,1/(($B$5:$B$20000=$B5285)*($F$5:$F$20000="组件")*($I$5:$I$20000=$J5285)),$G$5:$G$20000)&amp;"."&amp;COUNTIFS($B$5:$B5285,$B5285,$J$5:$J5285,$J5285),""),COUNTIFS($B$5:$B5285,$B5285,$J$5:$J5285,"")))</f>
        <v/>
      </c>
      <c r="I5285" t="str">
        <f>IF($F5285="组件","C"&amp;TEXT(COUNTIFS($B$5:$B5285,$B5285,$F$5:$F5285,"组件"),"000"),"")</f>
        <v/>
      </c>
      <c r="J5285" t="str">
        <f t="shared" si="246"/>
        <v/>
      </c>
      <c r="R5285" t="str">
        <f t="shared" si="247"/>
        <v/>
      </c>
    </row>
    <row r="5286" spans="1:18" x14ac:dyDescent="0.35">
      <c r="A5286" t="str">
        <f t="shared" si="248"/>
        <v/>
      </c>
      <c r="G5286" t="str">
        <f>IF($B5286="","",IF($J5286&lt;&gt;"",IFERROR(LOOKUP(2,1/(($B$5:$B$20000=$B5286)*($F$5:$F$20000="组件")*($I$5:$I$20000=$J5286)),$G$5:$G$20000)&amp;"."&amp;COUNTIFS($B$5:$B5286,$B5286,$J$5:$J5286,$J5286),""),COUNTIFS($B$5:$B5286,$B5286,$J$5:$J5286,"")))</f>
        <v/>
      </c>
      <c r="I5286" t="str">
        <f>IF($F5286="组件","C"&amp;TEXT(COUNTIFS($B$5:$B5286,$B5286,$F$5:$F5286,"组件"),"000"),"")</f>
        <v/>
      </c>
      <c r="J5286" t="str">
        <f t="shared" si="246"/>
        <v/>
      </c>
      <c r="R5286" t="str">
        <f t="shared" si="247"/>
        <v/>
      </c>
    </row>
    <row r="5287" spans="1:18" x14ac:dyDescent="0.35">
      <c r="A5287" t="str">
        <f t="shared" si="248"/>
        <v/>
      </c>
      <c r="G5287" t="str">
        <f>IF($B5287="","",IF($J5287&lt;&gt;"",IFERROR(LOOKUP(2,1/(($B$5:$B$20000=$B5287)*($F$5:$F$20000="组件")*($I$5:$I$20000=$J5287)),$G$5:$G$20000)&amp;"."&amp;COUNTIFS($B$5:$B5287,$B5287,$J$5:$J5287,$J5287),""),COUNTIFS($B$5:$B5287,$B5287,$J$5:$J5287,"")))</f>
        <v/>
      </c>
      <c r="I5287" t="str">
        <f>IF($F5287="组件","C"&amp;TEXT(COUNTIFS($B$5:$B5287,$B5287,$F$5:$F5287,"组件"),"000"),"")</f>
        <v/>
      </c>
      <c r="J5287" t="str">
        <f t="shared" si="246"/>
        <v/>
      </c>
      <c r="R5287" t="str">
        <f t="shared" si="247"/>
        <v/>
      </c>
    </row>
    <row r="5288" spans="1:18" x14ac:dyDescent="0.35">
      <c r="A5288" t="str">
        <f t="shared" si="248"/>
        <v/>
      </c>
      <c r="G5288" t="str">
        <f>IF($B5288="","",IF($J5288&lt;&gt;"",IFERROR(LOOKUP(2,1/(($B$5:$B$20000=$B5288)*($F$5:$F$20000="组件")*($I$5:$I$20000=$J5288)),$G$5:$G$20000)&amp;"."&amp;COUNTIFS($B$5:$B5288,$B5288,$J$5:$J5288,$J5288),""),COUNTIFS($B$5:$B5288,$B5288,$J$5:$J5288,"")))</f>
        <v/>
      </c>
      <c r="I5288" t="str">
        <f>IF($F5288="组件","C"&amp;TEXT(COUNTIFS($B$5:$B5288,$B5288,$F$5:$F5288,"组件"),"000"),"")</f>
        <v/>
      </c>
      <c r="J5288" t="str">
        <f t="shared" si="246"/>
        <v/>
      </c>
      <c r="R5288" t="str">
        <f t="shared" si="247"/>
        <v/>
      </c>
    </row>
    <row r="5289" spans="1:18" x14ac:dyDescent="0.35">
      <c r="A5289" t="str">
        <f t="shared" si="248"/>
        <v/>
      </c>
      <c r="G5289" t="str">
        <f>IF($B5289="","",IF($J5289&lt;&gt;"",IFERROR(LOOKUP(2,1/(($B$5:$B$20000=$B5289)*($F$5:$F$20000="组件")*($I$5:$I$20000=$J5289)),$G$5:$G$20000)&amp;"."&amp;COUNTIFS($B$5:$B5289,$B5289,$J$5:$J5289,$J5289),""),COUNTIFS($B$5:$B5289,$B5289,$J$5:$J5289,"")))</f>
        <v/>
      </c>
      <c r="I5289" t="str">
        <f>IF($F5289="组件","C"&amp;TEXT(COUNTIFS($B$5:$B5289,$B5289,$F$5:$F5289,"组件"),"000"),"")</f>
        <v/>
      </c>
      <c r="J5289" t="str">
        <f t="shared" si="246"/>
        <v/>
      </c>
      <c r="R5289" t="str">
        <f t="shared" si="247"/>
        <v/>
      </c>
    </row>
    <row r="5290" spans="1:18" x14ac:dyDescent="0.35">
      <c r="A5290" t="str">
        <f t="shared" si="248"/>
        <v/>
      </c>
      <c r="G5290" t="str">
        <f>IF($B5290="","",IF($J5290&lt;&gt;"",IFERROR(LOOKUP(2,1/(($B$5:$B$20000=$B5290)*($F$5:$F$20000="组件")*($I$5:$I$20000=$J5290)),$G$5:$G$20000)&amp;"."&amp;COUNTIFS($B$5:$B5290,$B5290,$J$5:$J5290,$J5290),""),COUNTIFS($B$5:$B5290,$B5290,$J$5:$J5290,"")))</f>
        <v/>
      </c>
      <c r="I5290" t="str">
        <f>IF($F5290="组件","C"&amp;TEXT(COUNTIFS($B$5:$B5290,$B5290,$F$5:$F5290,"组件"),"000"),"")</f>
        <v/>
      </c>
      <c r="J5290" t="str">
        <f t="shared" si="246"/>
        <v/>
      </c>
      <c r="R5290" t="str">
        <f t="shared" si="247"/>
        <v/>
      </c>
    </row>
    <row r="5291" spans="1:18" x14ac:dyDescent="0.35">
      <c r="A5291" t="str">
        <f t="shared" si="248"/>
        <v/>
      </c>
      <c r="G5291" t="str">
        <f>IF($B5291="","",IF($J5291&lt;&gt;"",IFERROR(LOOKUP(2,1/(($B$5:$B$20000=$B5291)*($F$5:$F$20000="组件")*($I$5:$I$20000=$J5291)),$G$5:$G$20000)&amp;"."&amp;COUNTIFS($B$5:$B5291,$B5291,$J$5:$J5291,$J5291),""),COUNTIFS($B$5:$B5291,$B5291,$J$5:$J5291,"")))</f>
        <v/>
      </c>
      <c r="I5291" t="str">
        <f>IF($F5291="组件","C"&amp;TEXT(COUNTIFS($B$5:$B5291,$B5291,$F$5:$F5291,"组件"),"000"),"")</f>
        <v/>
      </c>
      <c r="J5291" t="str">
        <f t="shared" si="246"/>
        <v/>
      </c>
      <c r="R5291" t="str">
        <f t="shared" si="247"/>
        <v/>
      </c>
    </row>
    <row r="5292" spans="1:18" x14ac:dyDescent="0.35">
      <c r="A5292" t="str">
        <f t="shared" si="248"/>
        <v/>
      </c>
      <c r="G5292" t="str">
        <f>IF($B5292="","",IF($J5292&lt;&gt;"",IFERROR(LOOKUP(2,1/(($B$5:$B$20000=$B5292)*($F$5:$F$20000="组件")*($I$5:$I$20000=$J5292)),$G$5:$G$20000)&amp;"."&amp;COUNTIFS($B$5:$B5292,$B5292,$J$5:$J5292,$J5292),""),COUNTIFS($B$5:$B5292,$B5292,$J$5:$J5292,"")))</f>
        <v/>
      </c>
      <c r="I5292" t="str">
        <f>IF($F5292="组件","C"&amp;TEXT(COUNTIFS($B$5:$B5292,$B5292,$F$5:$F5292,"组件"),"000"),"")</f>
        <v/>
      </c>
      <c r="J5292" t="str">
        <f t="shared" si="246"/>
        <v/>
      </c>
      <c r="R5292" t="str">
        <f t="shared" si="247"/>
        <v/>
      </c>
    </row>
    <row r="5293" spans="1:18" x14ac:dyDescent="0.35">
      <c r="A5293" t="str">
        <f t="shared" si="248"/>
        <v/>
      </c>
      <c r="G5293" t="str">
        <f>IF($B5293="","",IF($J5293&lt;&gt;"",IFERROR(LOOKUP(2,1/(($B$5:$B$20000=$B5293)*($F$5:$F$20000="组件")*($I$5:$I$20000=$J5293)),$G$5:$G$20000)&amp;"."&amp;COUNTIFS($B$5:$B5293,$B5293,$J$5:$J5293,$J5293),""),COUNTIFS($B$5:$B5293,$B5293,$J$5:$J5293,"")))</f>
        <v/>
      </c>
      <c r="I5293" t="str">
        <f>IF($F5293="组件","C"&amp;TEXT(COUNTIFS($B$5:$B5293,$B5293,$F$5:$F5293,"组件"),"000"),"")</f>
        <v/>
      </c>
      <c r="J5293" t="str">
        <f t="shared" si="246"/>
        <v/>
      </c>
      <c r="R5293" t="str">
        <f t="shared" si="247"/>
        <v/>
      </c>
    </row>
    <row r="5294" spans="1:18" x14ac:dyDescent="0.35">
      <c r="A5294" t="str">
        <f t="shared" si="248"/>
        <v/>
      </c>
      <c r="G5294" t="str">
        <f>IF($B5294="","",IF($J5294&lt;&gt;"",IFERROR(LOOKUP(2,1/(($B$5:$B$20000=$B5294)*($F$5:$F$20000="组件")*($I$5:$I$20000=$J5294)),$G$5:$G$20000)&amp;"."&amp;COUNTIFS($B$5:$B5294,$B5294,$J$5:$J5294,$J5294),""),COUNTIFS($B$5:$B5294,$B5294,$J$5:$J5294,"")))</f>
        <v/>
      </c>
      <c r="I5294" t="str">
        <f>IF($F5294="组件","C"&amp;TEXT(COUNTIFS($B$5:$B5294,$B5294,$F$5:$F5294,"组件"),"000"),"")</f>
        <v/>
      </c>
      <c r="J5294" t="str">
        <f t="shared" si="246"/>
        <v/>
      </c>
      <c r="R5294" t="str">
        <f t="shared" si="247"/>
        <v/>
      </c>
    </row>
    <row r="5295" spans="1:18" x14ac:dyDescent="0.35">
      <c r="A5295" t="str">
        <f t="shared" si="248"/>
        <v/>
      </c>
      <c r="G5295" t="str">
        <f>IF($B5295="","",IF($J5295&lt;&gt;"",IFERROR(LOOKUP(2,1/(($B$5:$B$20000=$B5295)*($F$5:$F$20000="组件")*($I$5:$I$20000=$J5295)),$G$5:$G$20000)&amp;"."&amp;COUNTIFS($B$5:$B5295,$B5295,$J$5:$J5295,$J5295),""),COUNTIFS($B$5:$B5295,$B5295,$J$5:$J5295,"")))</f>
        <v/>
      </c>
      <c r="I5295" t="str">
        <f>IF($F5295="组件","C"&amp;TEXT(COUNTIFS($B$5:$B5295,$B5295,$F$5:$F5295,"组件"),"000"),"")</f>
        <v/>
      </c>
      <c r="J5295" t="str">
        <f t="shared" si="246"/>
        <v/>
      </c>
      <c r="R5295" t="str">
        <f t="shared" si="247"/>
        <v/>
      </c>
    </row>
    <row r="5296" spans="1:18" x14ac:dyDescent="0.35">
      <c r="A5296" t="str">
        <f t="shared" si="248"/>
        <v/>
      </c>
      <c r="G5296" t="str">
        <f>IF($B5296="","",IF($J5296&lt;&gt;"",IFERROR(LOOKUP(2,1/(($B$5:$B$20000=$B5296)*($F$5:$F$20000="组件")*($I$5:$I$20000=$J5296)),$G$5:$G$20000)&amp;"."&amp;COUNTIFS($B$5:$B5296,$B5296,$J$5:$J5296,$J5296),""),COUNTIFS($B$5:$B5296,$B5296,$J$5:$J5296,"")))</f>
        <v/>
      </c>
      <c r="I5296" t="str">
        <f>IF($F5296="组件","C"&amp;TEXT(COUNTIFS($B$5:$B5296,$B5296,$F$5:$F5296,"组件"),"000"),"")</f>
        <v/>
      </c>
      <c r="J5296" t="str">
        <f t="shared" si="246"/>
        <v/>
      </c>
      <c r="R5296" t="str">
        <f t="shared" si="247"/>
        <v/>
      </c>
    </row>
    <row r="5297" spans="1:18" x14ac:dyDescent="0.35">
      <c r="A5297" t="str">
        <f t="shared" si="248"/>
        <v/>
      </c>
      <c r="G5297" t="str">
        <f>IF($B5297="","",IF($J5297&lt;&gt;"",IFERROR(LOOKUP(2,1/(($B$5:$B$20000=$B5297)*($F$5:$F$20000="组件")*($I$5:$I$20000=$J5297)),$G$5:$G$20000)&amp;"."&amp;COUNTIFS($B$5:$B5297,$B5297,$J$5:$J5297,$J5297),""),COUNTIFS($B$5:$B5297,$B5297,$J$5:$J5297,"")))</f>
        <v/>
      </c>
      <c r="I5297" t="str">
        <f>IF($F5297="组件","C"&amp;TEXT(COUNTIFS($B$5:$B5297,$B5297,$F$5:$F5297,"组件"),"000"),"")</f>
        <v/>
      </c>
      <c r="J5297" t="str">
        <f t="shared" si="246"/>
        <v/>
      </c>
      <c r="R5297" t="str">
        <f t="shared" si="247"/>
        <v/>
      </c>
    </row>
    <row r="5298" spans="1:18" x14ac:dyDescent="0.35">
      <c r="A5298" t="str">
        <f t="shared" si="248"/>
        <v/>
      </c>
      <c r="G5298" t="str">
        <f>IF($B5298="","",IF($J5298&lt;&gt;"",IFERROR(LOOKUP(2,1/(($B$5:$B$20000=$B5298)*($F$5:$F$20000="组件")*($I$5:$I$20000=$J5298)),$G$5:$G$20000)&amp;"."&amp;COUNTIFS($B$5:$B5298,$B5298,$J$5:$J5298,$J5298),""),COUNTIFS($B$5:$B5298,$B5298,$J$5:$J5298,"")))</f>
        <v/>
      </c>
      <c r="I5298" t="str">
        <f>IF($F5298="组件","C"&amp;TEXT(COUNTIFS($B$5:$B5298,$B5298,$F$5:$F5298,"组件"),"000"),"")</f>
        <v/>
      </c>
      <c r="J5298" t="str">
        <f t="shared" si="246"/>
        <v/>
      </c>
      <c r="R5298" t="str">
        <f t="shared" si="247"/>
        <v/>
      </c>
    </row>
    <row r="5299" spans="1:18" x14ac:dyDescent="0.35">
      <c r="A5299" t="str">
        <f t="shared" si="248"/>
        <v/>
      </c>
      <c r="G5299" t="str">
        <f>IF($B5299="","",IF($J5299&lt;&gt;"",IFERROR(LOOKUP(2,1/(($B$5:$B$20000=$B5299)*($F$5:$F$20000="组件")*($I$5:$I$20000=$J5299)),$G$5:$G$20000)&amp;"."&amp;COUNTIFS($B$5:$B5299,$B5299,$J$5:$J5299,$J5299),""),COUNTIFS($B$5:$B5299,$B5299,$J$5:$J5299,"")))</f>
        <v/>
      </c>
      <c r="I5299" t="str">
        <f>IF($F5299="组件","C"&amp;TEXT(COUNTIFS($B$5:$B5299,$B5299,$F$5:$F5299,"组件"),"000"),"")</f>
        <v/>
      </c>
      <c r="J5299" t="str">
        <f t="shared" si="246"/>
        <v/>
      </c>
      <c r="R5299" t="str">
        <f t="shared" si="247"/>
        <v/>
      </c>
    </row>
    <row r="5300" spans="1:18" x14ac:dyDescent="0.35">
      <c r="A5300" t="str">
        <f t="shared" si="248"/>
        <v/>
      </c>
      <c r="G5300" t="str">
        <f>IF($B5300="","",IF($J5300&lt;&gt;"",IFERROR(LOOKUP(2,1/(($B$5:$B$20000=$B5300)*($F$5:$F$20000="组件")*($I$5:$I$20000=$J5300)),$G$5:$G$20000)&amp;"."&amp;COUNTIFS($B$5:$B5300,$B5300,$J$5:$J5300,$J5300),""),COUNTIFS($B$5:$B5300,$B5300,$J$5:$J5300,"")))</f>
        <v/>
      </c>
      <c r="I5300" t="str">
        <f>IF($F5300="组件","C"&amp;TEXT(COUNTIFS($B$5:$B5300,$B5300,$F$5:$F5300,"组件"),"000"),"")</f>
        <v/>
      </c>
      <c r="J5300" t="str">
        <f t="shared" si="246"/>
        <v/>
      </c>
      <c r="R5300" t="str">
        <f t="shared" si="247"/>
        <v/>
      </c>
    </row>
    <row r="5301" spans="1:18" x14ac:dyDescent="0.35">
      <c r="A5301" t="str">
        <f t="shared" si="248"/>
        <v/>
      </c>
      <c r="G5301" t="str">
        <f>IF($B5301="","",IF($J5301&lt;&gt;"",IFERROR(LOOKUP(2,1/(($B$5:$B$20000=$B5301)*($F$5:$F$20000="组件")*($I$5:$I$20000=$J5301)),$G$5:$G$20000)&amp;"."&amp;COUNTIFS($B$5:$B5301,$B5301,$J$5:$J5301,$J5301),""),COUNTIFS($B$5:$B5301,$B5301,$J$5:$J5301,"")))</f>
        <v/>
      </c>
      <c r="I5301" t="str">
        <f>IF($F5301="组件","C"&amp;TEXT(COUNTIFS($B$5:$B5301,$B5301,$F$5:$F5301,"组件"),"000"),"")</f>
        <v/>
      </c>
      <c r="J5301" t="str">
        <f t="shared" si="246"/>
        <v/>
      </c>
      <c r="R5301" t="str">
        <f t="shared" si="247"/>
        <v/>
      </c>
    </row>
    <row r="5302" spans="1:18" x14ac:dyDescent="0.35">
      <c r="A5302" t="str">
        <f t="shared" si="248"/>
        <v/>
      </c>
      <c r="G5302" t="str">
        <f>IF($B5302="","",IF($J5302&lt;&gt;"",IFERROR(LOOKUP(2,1/(($B$5:$B$20000=$B5302)*($F$5:$F$20000="组件")*($I$5:$I$20000=$J5302)),$G$5:$G$20000)&amp;"."&amp;COUNTIFS($B$5:$B5302,$B5302,$J$5:$J5302,$J5302),""),COUNTIFS($B$5:$B5302,$B5302,$J$5:$J5302,"")))</f>
        <v/>
      </c>
      <c r="I5302" t="str">
        <f>IF($F5302="组件","C"&amp;TEXT(COUNTIFS($B$5:$B5302,$B5302,$F$5:$F5302,"组件"),"000"),"")</f>
        <v/>
      </c>
      <c r="J5302" t="str">
        <f t="shared" si="246"/>
        <v/>
      </c>
      <c r="R5302" t="str">
        <f t="shared" si="247"/>
        <v/>
      </c>
    </row>
    <row r="5303" spans="1:18" x14ac:dyDescent="0.35">
      <c r="A5303" t="str">
        <f t="shared" si="248"/>
        <v/>
      </c>
      <c r="G5303" t="str">
        <f>IF($B5303="","",IF($J5303&lt;&gt;"",IFERROR(LOOKUP(2,1/(($B$5:$B$20000=$B5303)*($F$5:$F$20000="组件")*($I$5:$I$20000=$J5303)),$G$5:$G$20000)&amp;"."&amp;COUNTIFS($B$5:$B5303,$B5303,$J$5:$J5303,$J5303),""),COUNTIFS($B$5:$B5303,$B5303,$J$5:$J5303,"")))</f>
        <v/>
      </c>
      <c r="I5303" t="str">
        <f>IF($F5303="组件","C"&amp;TEXT(COUNTIFS($B$5:$B5303,$B5303,$F$5:$F5303,"组件"),"000"),"")</f>
        <v/>
      </c>
      <c r="J5303" t="str">
        <f t="shared" si="246"/>
        <v/>
      </c>
      <c r="R5303" t="str">
        <f t="shared" si="247"/>
        <v/>
      </c>
    </row>
    <row r="5304" spans="1:18" x14ac:dyDescent="0.35">
      <c r="A5304" t="str">
        <f t="shared" si="248"/>
        <v/>
      </c>
      <c r="G5304" t="str">
        <f>IF($B5304="","",IF($J5304&lt;&gt;"",IFERROR(LOOKUP(2,1/(($B$5:$B$20000=$B5304)*($F$5:$F$20000="组件")*($I$5:$I$20000=$J5304)),$G$5:$G$20000)&amp;"."&amp;COUNTIFS($B$5:$B5304,$B5304,$J$5:$J5304,$J5304),""),COUNTIFS($B$5:$B5304,$B5304,$J$5:$J5304,"")))</f>
        <v/>
      </c>
      <c r="I5304" t="str">
        <f>IF($F5304="组件","C"&amp;TEXT(COUNTIFS($B$5:$B5304,$B5304,$F$5:$F5304,"组件"),"000"),"")</f>
        <v/>
      </c>
      <c r="J5304" t="str">
        <f t="shared" si="246"/>
        <v/>
      </c>
      <c r="R5304" t="str">
        <f t="shared" si="247"/>
        <v/>
      </c>
    </row>
    <row r="5305" spans="1:18" x14ac:dyDescent="0.35">
      <c r="A5305" t="str">
        <f t="shared" si="248"/>
        <v/>
      </c>
      <c r="G5305" t="str">
        <f>IF($B5305="","",IF($J5305&lt;&gt;"",IFERROR(LOOKUP(2,1/(($B$5:$B$20000=$B5305)*($F$5:$F$20000="组件")*($I$5:$I$20000=$J5305)),$G$5:$G$20000)&amp;"."&amp;COUNTIFS($B$5:$B5305,$B5305,$J$5:$J5305,$J5305),""),COUNTIFS($B$5:$B5305,$B5305,$J$5:$J5305,"")))</f>
        <v/>
      </c>
      <c r="I5305" t="str">
        <f>IF($F5305="组件","C"&amp;TEXT(COUNTIFS($B$5:$B5305,$B5305,$F$5:$F5305,"组件"),"000"),"")</f>
        <v/>
      </c>
      <c r="J5305" t="str">
        <f t="shared" si="246"/>
        <v/>
      </c>
      <c r="R5305" t="str">
        <f t="shared" si="247"/>
        <v/>
      </c>
    </row>
    <row r="5306" spans="1:18" x14ac:dyDescent="0.35">
      <c r="A5306" t="str">
        <f t="shared" si="248"/>
        <v/>
      </c>
      <c r="G5306" t="str">
        <f>IF($B5306="","",IF($J5306&lt;&gt;"",IFERROR(LOOKUP(2,1/(($B$5:$B$20000=$B5306)*($F$5:$F$20000="组件")*($I$5:$I$20000=$J5306)),$G$5:$G$20000)&amp;"."&amp;COUNTIFS($B$5:$B5306,$B5306,$J$5:$J5306,$J5306),""),COUNTIFS($B$5:$B5306,$B5306,$J$5:$J5306,"")))</f>
        <v/>
      </c>
      <c r="I5306" t="str">
        <f>IF($F5306="组件","C"&amp;TEXT(COUNTIFS($B$5:$B5306,$B5306,$F$5:$F5306,"组件"),"000"),"")</f>
        <v/>
      </c>
      <c r="J5306" t="str">
        <f t="shared" si="246"/>
        <v/>
      </c>
      <c r="R5306" t="str">
        <f t="shared" si="247"/>
        <v/>
      </c>
    </row>
    <row r="5307" spans="1:18" x14ac:dyDescent="0.35">
      <c r="A5307" t="str">
        <f t="shared" si="248"/>
        <v/>
      </c>
      <c r="G5307" t="str">
        <f>IF($B5307="","",IF($J5307&lt;&gt;"",IFERROR(LOOKUP(2,1/(($B$5:$B$20000=$B5307)*($F$5:$F$20000="组件")*($I$5:$I$20000=$J5307)),$G$5:$G$20000)&amp;"."&amp;COUNTIFS($B$5:$B5307,$B5307,$J$5:$J5307,$J5307),""),COUNTIFS($B$5:$B5307,$B5307,$J$5:$J5307,"")))</f>
        <v/>
      </c>
      <c r="I5307" t="str">
        <f>IF($F5307="组件","C"&amp;TEXT(COUNTIFS($B$5:$B5307,$B5307,$F$5:$F5307,"组件"),"000"),"")</f>
        <v/>
      </c>
      <c r="J5307" t="str">
        <f t="shared" si="246"/>
        <v/>
      </c>
      <c r="R5307" t="str">
        <f t="shared" si="247"/>
        <v/>
      </c>
    </row>
    <row r="5308" spans="1:18" x14ac:dyDescent="0.35">
      <c r="A5308" t="str">
        <f t="shared" si="248"/>
        <v/>
      </c>
      <c r="G5308" t="str">
        <f>IF($B5308="","",IF($J5308&lt;&gt;"",IFERROR(LOOKUP(2,1/(($B$5:$B$20000=$B5308)*($F$5:$F$20000="组件")*($I$5:$I$20000=$J5308)),$G$5:$G$20000)&amp;"."&amp;COUNTIFS($B$5:$B5308,$B5308,$J$5:$J5308,$J5308),""),COUNTIFS($B$5:$B5308,$B5308,$J$5:$J5308,"")))</f>
        <v/>
      </c>
      <c r="I5308" t="str">
        <f>IF($F5308="组件","C"&amp;TEXT(COUNTIFS($B$5:$B5308,$B5308,$F$5:$F5308,"组件"),"000"),"")</f>
        <v/>
      </c>
      <c r="J5308" t="str">
        <f t="shared" si="246"/>
        <v/>
      </c>
      <c r="R5308" t="str">
        <f t="shared" si="247"/>
        <v/>
      </c>
    </row>
    <row r="5309" spans="1:18" x14ac:dyDescent="0.35">
      <c r="A5309" t="str">
        <f t="shared" si="248"/>
        <v/>
      </c>
      <c r="G5309" t="str">
        <f>IF($B5309="","",IF($J5309&lt;&gt;"",IFERROR(LOOKUP(2,1/(($B$5:$B$20000=$B5309)*($F$5:$F$20000="组件")*($I$5:$I$20000=$J5309)),$G$5:$G$20000)&amp;"."&amp;COUNTIFS($B$5:$B5309,$B5309,$J$5:$J5309,$J5309),""),COUNTIFS($B$5:$B5309,$B5309,$J$5:$J5309,"")))</f>
        <v/>
      </c>
      <c r="I5309" t="str">
        <f>IF($F5309="组件","C"&amp;TEXT(COUNTIFS($B$5:$B5309,$B5309,$F$5:$F5309,"组件"),"000"),"")</f>
        <v/>
      </c>
      <c r="J5309" t="str">
        <f t="shared" si="246"/>
        <v/>
      </c>
      <c r="R5309" t="str">
        <f t="shared" si="247"/>
        <v/>
      </c>
    </row>
    <row r="5310" spans="1:18" x14ac:dyDescent="0.35">
      <c r="A5310" t="str">
        <f t="shared" si="248"/>
        <v/>
      </c>
      <c r="G5310" t="str">
        <f>IF($B5310="","",IF($J5310&lt;&gt;"",IFERROR(LOOKUP(2,1/(($B$5:$B$20000=$B5310)*($F$5:$F$20000="组件")*($I$5:$I$20000=$J5310)),$G$5:$G$20000)&amp;"."&amp;COUNTIFS($B$5:$B5310,$B5310,$J$5:$J5310,$J5310),""),COUNTIFS($B$5:$B5310,$B5310,$J$5:$J5310,"")))</f>
        <v/>
      </c>
      <c r="I5310" t="str">
        <f>IF($F5310="组件","C"&amp;TEXT(COUNTIFS($B$5:$B5310,$B5310,$F$5:$F5310,"组件"),"000"),"")</f>
        <v/>
      </c>
      <c r="J5310" t="str">
        <f t="shared" si="246"/>
        <v/>
      </c>
      <c r="R5310" t="str">
        <f t="shared" si="247"/>
        <v/>
      </c>
    </row>
    <row r="5311" spans="1:18" x14ac:dyDescent="0.35">
      <c r="A5311" t="str">
        <f t="shared" si="248"/>
        <v/>
      </c>
      <c r="G5311" t="str">
        <f>IF($B5311="","",IF($J5311&lt;&gt;"",IFERROR(LOOKUP(2,1/(($B$5:$B$20000=$B5311)*($F$5:$F$20000="组件")*($I$5:$I$20000=$J5311)),$G$5:$G$20000)&amp;"."&amp;COUNTIFS($B$5:$B5311,$B5311,$J$5:$J5311,$J5311),""),COUNTIFS($B$5:$B5311,$B5311,$J$5:$J5311,"")))</f>
        <v/>
      </c>
      <c r="I5311" t="str">
        <f>IF($F5311="组件","C"&amp;TEXT(COUNTIFS($B$5:$B5311,$B5311,$F$5:$F5311,"组件"),"000"),"")</f>
        <v/>
      </c>
      <c r="J5311" t="str">
        <f t="shared" si="246"/>
        <v/>
      </c>
      <c r="R5311" t="str">
        <f t="shared" si="247"/>
        <v/>
      </c>
    </row>
    <row r="5312" spans="1:18" x14ac:dyDescent="0.35">
      <c r="A5312" t="str">
        <f t="shared" si="248"/>
        <v/>
      </c>
      <c r="G5312" t="str">
        <f>IF($B5312="","",IF($J5312&lt;&gt;"",IFERROR(LOOKUP(2,1/(($B$5:$B$20000=$B5312)*($F$5:$F$20000="组件")*($I$5:$I$20000=$J5312)),$G$5:$G$20000)&amp;"."&amp;COUNTIFS($B$5:$B5312,$B5312,$J$5:$J5312,$J5312),""),COUNTIFS($B$5:$B5312,$B5312,$J$5:$J5312,"")))</f>
        <v/>
      </c>
      <c r="I5312" t="str">
        <f>IF($F5312="组件","C"&amp;TEXT(COUNTIFS($B$5:$B5312,$B5312,$F$5:$F5312,"组件"),"000"),"")</f>
        <v/>
      </c>
      <c r="J5312" t="str">
        <f t="shared" si="246"/>
        <v/>
      </c>
      <c r="R5312" t="str">
        <f t="shared" si="247"/>
        <v/>
      </c>
    </row>
    <row r="5313" spans="1:18" x14ac:dyDescent="0.35">
      <c r="A5313" t="str">
        <f t="shared" si="248"/>
        <v/>
      </c>
      <c r="G5313" t="str">
        <f>IF($B5313="","",IF($J5313&lt;&gt;"",IFERROR(LOOKUP(2,1/(($B$5:$B$20000=$B5313)*($F$5:$F$20000="组件")*($I$5:$I$20000=$J5313)),$G$5:$G$20000)&amp;"."&amp;COUNTIFS($B$5:$B5313,$B5313,$J$5:$J5313,$J5313),""),COUNTIFS($B$5:$B5313,$B5313,$J$5:$J5313,"")))</f>
        <v/>
      </c>
      <c r="I5313" t="str">
        <f>IF($F5313="组件","C"&amp;TEXT(COUNTIFS($B$5:$B5313,$B5313,$F$5:$F5313,"组件"),"000"),"")</f>
        <v/>
      </c>
      <c r="J5313" t="str">
        <f t="shared" si="246"/>
        <v/>
      </c>
      <c r="R5313" t="str">
        <f t="shared" si="247"/>
        <v/>
      </c>
    </row>
    <row r="5314" spans="1:18" x14ac:dyDescent="0.35">
      <c r="A5314" t="str">
        <f t="shared" si="248"/>
        <v/>
      </c>
      <c r="G5314" t="str">
        <f>IF($B5314="","",IF($J5314&lt;&gt;"",IFERROR(LOOKUP(2,1/(($B$5:$B$20000=$B5314)*($F$5:$F$20000="组件")*($I$5:$I$20000=$J5314)),$G$5:$G$20000)&amp;"."&amp;COUNTIFS($B$5:$B5314,$B5314,$J$5:$J5314,$J5314),""),COUNTIFS($B$5:$B5314,$B5314,$J$5:$J5314,"")))</f>
        <v/>
      </c>
      <c r="I5314" t="str">
        <f>IF($F5314="组件","C"&amp;TEXT(COUNTIFS($B$5:$B5314,$B5314,$F$5:$F5314,"组件"),"000"),"")</f>
        <v/>
      </c>
      <c r="J5314" t="str">
        <f t="shared" si="246"/>
        <v/>
      </c>
      <c r="R5314" t="str">
        <f t="shared" si="247"/>
        <v/>
      </c>
    </row>
    <row r="5315" spans="1:18" x14ac:dyDescent="0.35">
      <c r="A5315" t="str">
        <f t="shared" si="248"/>
        <v/>
      </c>
      <c r="G5315" t="str">
        <f>IF($B5315="","",IF($J5315&lt;&gt;"",IFERROR(LOOKUP(2,1/(($B$5:$B$20000=$B5315)*($F$5:$F$20000="组件")*($I$5:$I$20000=$J5315)),$G$5:$G$20000)&amp;"."&amp;COUNTIFS($B$5:$B5315,$B5315,$J$5:$J5315,$J5315),""),COUNTIFS($B$5:$B5315,$B5315,$J$5:$J5315,"")))</f>
        <v/>
      </c>
      <c r="I5315" t="str">
        <f>IF($F5315="组件","C"&amp;TEXT(COUNTIFS($B$5:$B5315,$B5315,$F$5:$F5315,"组件"),"000"),"")</f>
        <v/>
      </c>
      <c r="J5315" t="str">
        <f t="shared" si="246"/>
        <v/>
      </c>
      <c r="R5315" t="str">
        <f t="shared" si="247"/>
        <v/>
      </c>
    </row>
    <row r="5316" spans="1:18" x14ac:dyDescent="0.35">
      <c r="A5316" t="str">
        <f t="shared" si="248"/>
        <v/>
      </c>
      <c r="G5316" t="str">
        <f>IF($B5316="","",IF($J5316&lt;&gt;"",IFERROR(LOOKUP(2,1/(($B$5:$B$20000=$B5316)*($F$5:$F$20000="组件")*($I$5:$I$20000=$J5316)),$G$5:$G$20000)&amp;"."&amp;COUNTIFS($B$5:$B5316,$B5316,$J$5:$J5316,$J5316),""),COUNTIFS($B$5:$B5316,$B5316,$J$5:$J5316,"")))</f>
        <v/>
      </c>
      <c r="I5316" t="str">
        <f>IF($F5316="组件","C"&amp;TEXT(COUNTIFS($B$5:$B5316,$B5316,$F$5:$F5316,"组件"),"000"),"")</f>
        <v/>
      </c>
      <c r="J5316" t="str">
        <f t="shared" si="246"/>
        <v/>
      </c>
      <c r="R5316" t="str">
        <f t="shared" si="247"/>
        <v/>
      </c>
    </row>
    <row r="5317" spans="1:18" x14ac:dyDescent="0.35">
      <c r="A5317" t="str">
        <f t="shared" si="248"/>
        <v/>
      </c>
      <c r="G5317" t="str">
        <f>IF($B5317="","",IF($J5317&lt;&gt;"",IFERROR(LOOKUP(2,1/(($B$5:$B$20000=$B5317)*($F$5:$F$20000="组件")*($I$5:$I$20000=$J5317)),$G$5:$G$20000)&amp;"."&amp;COUNTIFS($B$5:$B5317,$B5317,$J$5:$J5317,$J5317),""),COUNTIFS($B$5:$B5317,$B5317,$J$5:$J5317,"")))</f>
        <v/>
      </c>
      <c r="I5317" t="str">
        <f>IF($F5317="组件","C"&amp;TEXT(COUNTIFS($B$5:$B5317,$B5317,$F$5:$F5317,"组件"),"000"),"")</f>
        <v/>
      </c>
      <c r="J5317" t="str">
        <f t="shared" ref="J5317:J5380" si="249">IF($B5317="","",IF($F5317="组件","",IF($Q5317&lt;&gt;"",IF(AND($B5317=$B5316,$F5316="组件"),$I5316,IF(AND($B5317=$B5316,$J5316&lt;&gt;""),$J5316,"")),"")))</f>
        <v/>
      </c>
      <c r="R5317" t="str">
        <f t="shared" ref="R5317:R5380" si="250">IF($B5317="","",IF($J5317&lt;&gt;"",IFERROR(LOOKUP(2,1/(($B$5:$B$20000=$B5317)*($F$5:$F$20000="组件")*($I$5:$I$20000=$J5317)),$R$5:$R$20000)*IF($Q5317="",1,$Q5317),""),IF($P5317="","",IF($Q5317="",$P5317,$P5317*$Q5317))))</f>
        <v/>
      </c>
    </row>
    <row r="5318" spans="1:18" x14ac:dyDescent="0.35">
      <c r="A5318" t="str">
        <f t="shared" ref="A5318:A5381" si="251">IF(B5318="","",IF(B5318=B5317,A5317,A5317+1))</f>
        <v/>
      </c>
      <c r="G5318" t="str">
        <f>IF($B5318="","",IF($J5318&lt;&gt;"",IFERROR(LOOKUP(2,1/(($B$5:$B$20000=$B5318)*($F$5:$F$20000="组件")*($I$5:$I$20000=$J5318)),$G$5:$G$20000)&amp;"."&amp;COUNTIFS($B$5:$B5318,$B5318,$J$5:$J5318,$J5318),""),COUNTIFS($B$5:$B5318,$B5318,$J$5:$J5318,"")))</f>
        <v/>
      </c>
      <c r="I5318" t="str">
        <f>IF($F5318="组件","C"&amp;TEXT(COUNTIFS($B$5:$B5318,$B5318,$F$5:$F5318,"组件"),"000"),"")</f>
        <v/>
      </c>
      <c r="J5318" t="str">
        <f t="shared" si="249"/>
        <v/>
      </c>
      <c r="R5318" t="str">
        <f t="shared" si="250"/>
        <v/>
      </c>
    </row>
    <row r="5319" spans="1:18" x14ac:dyDescent="0.35">
      <c r="A5319" t="str">
        <f t="shared" si="251"/>
        <v/>
      </c>
      <c r="G5319" t="str">
        <f>IF($B5319="","",IF($J5319&lt;&gt;"",IFERROR(LOOKUP(2,1/(($B$5:$B$20000=$B5319)*($F$5:$F$20000="组件")*($I$5:$I$20000=$J5319)),$G$5:$G$20000)&amp;"."&amp;COUNTIFS($B$5:$B5319,$B5319,$J$5:$J5319,$J5319),""),COUNTIFS($B$5:$B5319,$B5319,$J$5:$J5319,"")))</f>
        <v/>
      </c>
      <c r="I5319" t="str">
        <f>IF($F5319="组件","C"&amp;TEXT(COUNTIFS($B$5:$B5319,$B5319,$F$5:$F5319,"组件"),"000"),"")</f>
        <v/>
      </c>
      <c r="J5319" t="str">
        <f t="shared" si="249"/>
        <v/>
      </c>
      <c r="R5319" t="str">
        <f t="shared" si="250"/>
        <v/>
      </c>
    </row>
    <row r="5320" spans="1:18" x14ac:dyDescent="0.35">
      <c r="A5320" t="str">
        <f t="shared" si="251"/>
        <v/>
      </c>
      <c r="G5320" t="str">
        <f>IF($B5320="","",IF($J5320&lt;&gt;"",IFERROR(LOOKUP(2,1/(($B$5:$B$20000=$B5320)*($F$5:$F$20000="组件")*($I$5:$I$20000=$J5320)),$G$5:$G$20000)&amp;"."&amp;COUNTIFS($B$5:$B5320,$B5320,$J$5:$J5320,$J5320),""),COUNTIFS($B$5:$B5320,$B5320,$J$5:$J5320,"")))</f>
        <v/>
      </c>
      <c r="I5320" t="str">
        <f>IF($F5320="组件","C"&amp;TEXT(COUNTIFS($B$5:$B5320,$B5320,$F$5:$F5320,"组件"),"000"),"")</f>
        <v/>
      </c>
      <c r="J5320" t="str">
        <f t="shared" si="249"/>
        <v/>
      </c>
      <c r="R5320" t="str">
        <f t="shared" si="250"/>
        <v/>
      </c>
    </row>
    <row r="5321" spans="1:18" x14ac:dyDescent="0.35">
      <c r="A5321" t="str">
        <f t="shared" si="251"/>
        <v/>
      </c>
      <c r="G5321" t="str">
        <f>IF($B5321="","",IF($J5321&lt;&gt;"",IFERROR(LOOKUP(2,1/(($B$5:$B$20000=$B5321)*($F$5:$F$20000="组件")*($I$5:$I$20000=$J5321)),$G$5:$G$20000)&amp;"."&amp;COUNTIFS($B$5:$B5321,$B5321,$J$5:$J5321,$J5321),""),COUNTIFS($B$5:$B5321,$B5321,$J$5:$J5321,"")))</f>
        <v/>
      </c>
      <c r="I5321" t="str">
        <f>IF($F5321="组件","C"&amp;TEXT(COUNTIFS($B$5:$B5321,$B5321,$F$5:$F5321,"组件"),"000"),"")</f>
        <v/>
      </c>
      <c r="J5321" t="str">
        <f t="shared" si="249"/>
        <v/>
      </c>
      <c r="R5321" t="str">
        <f t="shared" si="250"/>
        <v/>
      </c>
    </row>
    <row r="5322" spans="1:18" x14ac:dyDescent="0.35">
      <c r="A5322" t="str">
        <f t="shared" si="251"/>
        <v/>
      </c>
      <c r="G5322" t="str">
        <f>IF($B5322="","",IF($J5322&lt;&gt;"",IFERROR(LOOKUP(2,1/(($B$5:$B$20000=$B5322)*($F$5:$F$20000="组件")*($I$5:$I$20000=$J5322)),$G$5:$G$20000)&amp;"."&amp;COUNTIFS($B$5:$B5322,$B5322,$J$5:$J5322,$J5322),""),COUNTIFS($B$5:$B5322,$B5322,$J$5:$J5322,"")))</f>
        <v/>
      </c>
      <c r="I5322" t="str">
        <f>IF($F5322="组件","C"&amp;TEXT(COUNTIFS($B$5:$B5322,$B5322,$F$5:$F5322,"组件"),"000"),"")</f>
        <v/>
      </c>
      <c r="J5322" t="str">
        <f t="shared" si="249"/>
        <v/>
      </c>
      <c r="R5322" t="str">
        <f t="shared" si="250"/>
        <v/>
      </c>
    </row>
    <row r="5323" spans="1:18" x14ac:dyDescent="0.35">
      <c r="A5323" t="str">
        <f t="shared" si="251"/>
        <v/>
      </c>
      <c r="G5323" t="str">
        <f>IF($B5323="","",IF($J5323&lt;&gt;"",IFERROR(LOOKUP(2,1/(($B$5:$B$20000=$B5323)*($F$5:$F$20000="组件")*($I$5:$I$20000=$J5323)),$G$5:$G$20000)&amp;"."&amp;COUNTIFS($B$5:$B5323,$B5323,$J$5:$J5323,$J5323),""),COUNTIFS($B$5:$B5323,$B5323,$J$5:$J5323,"")))</f>
        <v/>
      </c>
      <c r="I5323" t="str">
        <f>IF($F5323="组件","C"&amp;TEXT(COUNTIFS($B$5:$B5323,$B5323,$F$5:$F5323,"组件"),"000"),"")</f>
        <v/>
      </c>
      <c r="J5323" t="str">
        <f t="shared" si="249"/>
        <v/>
      </c>
      <c r="R5323" t="str">
        <f t="shared" si="250"/>
        <v/>
      </c>
    </row>
    <row r="5324" spans="1:18" x14ac:dyDescent="0.35">
      <c r="A5324" t="str">
        <f t="shared" si="251"/>
        <v/>
      </c>
      <c r="G5324" t="str">
        <f>IF($B5324="","",IF($J5324&lt;&gt;"",IFERROR(LOOKUP(2,1/(($B$5:$B$20000=$B5324)*($F$5:$F$20000="组件")*($I$5:$I$20000=$J5324)),$G$5:$G$20000)&amp;"."&amp;COUNTIFS($B$5:$B5324,$B5324,$J$5:$J5324,$J5324),""),COUNTIFS($B$5:$B5324,$B5324,$J$5:$J5324,"")))</f>
        <v/>
      </c>
      <c r="I5324" t="str">
        <f>IF($F5324="组件","C"&amp;TEXT(COUNTIFS($B$5:$B5324,$B5324,$F$5:$F5324,"组件"),"000"),"")</f>
        <v/>
      </c>
      <c r="J5324" t="str">
        <f t="shared" si="249"/>
        <v/>
      </c>
      <c r="R5324" t="str">
        <f t="shared" si="250"/>
        <v/>
      </c>
    </row>
    <row r="5325" spans="1:18" x14ac:dyDescent="0.35">
      <c r="A5325" t="str">
        <f t="shared" si="251"/>
        <v/>
      </c>
      <c r="G5325" t="str">
        <f>IF($B5325="","",IF($J5325&lt;&gt;"",IFERROR(LOOKUP(2,1/(($B$5:$B$20000=$B5325)*($F$5:$F$20000="组件")*($I$5:$I$20000=$J5325)),$G$5:$G$20000)&amp;"."&amp;COUNTIFS($B$5:$B5325,$B5325,$J$5:$J5325,$J5325),""),COUNTIFS($B$5:$B5325,$B5325,$J$5:$J5325,"")))</f>
        <v/>
      </c>
      <c r="I5325" t="str">
        <f>IF($F5325="组件","C"&amp;TEXT(COUNTIFS($B$5:$B5325,$B5325,$F$5:$F5325,"组件"),"000"),"")</f>
        <v/>
      </c>
      <c r="J5325" t="str">
        <f t="shared" si="249"/>
        <v/>
      </c>
      <c r="R5325" t="str">
        <f t="shared" si="250"/>
        <v/>
      </c>
    </row>
    <row r="5326" spans="1:18" x14ac:dyDescent="0.35">
      <c r="A5326" t="str">
        <f t="shared" si="251"/>
        <v/>
      </c>
      <c r="G5326" t="str">
        <f>IF($B5326="","",IF($J5326&lt;&gt;"",IFERROR(LOOKUP(2,1/(($B$5:$B$20000=$B5326)*($F$5:$F$20000="组件")*($I$5:$I$20000=$J5326)),$G$5:$G$20000)&amp;"."&amp;COUNTIFS($B$5:$B5326,$B5326,$J$5:$J5326,$J5326),""),COUNTIFS($B$5:$B5326,$B5326,$J$5:$J5326,"")))</f>
        <v/>
      </c>
      <c r="I5326" t="str">
        <f>IF($F5326="组件","C"&amp;TEXT(COUNTIFS($B$5:$B5326,$B5326,$F$5:$F5326,"组件"),"000"),"")</f>
        <v/>
      </c>
      <c r="J5326" t="str">
        <f t="shared" si="249"/>
        <v/>
      </c>
      <c r="R5326" t="str">
        <f t="shared" si="250"/>
        <v/>
      </c>
    </row>
    <row r="5327" spans="1:18" x14ac:dyDescent="0.35">
      <c r="A5327" t="str">
        <f t="shared" si="251"/>
        <v/>
      </c>
      <c r="G5327" t="str">
        <f>IF($B5327="","",IF($J5327&lt;&gt;"",IFERROR(LOOKUP(2,1/(($B$5:$B$20000=$B5327)*($F$5:$F$20000="组件")*($I$5:$I$20000=$J5327)),$G$5:$G$20000)&amp;"."&amp;COUNTIFS($B$5:$B5327,$B5327,$J$5:$J5327,$J5327),""),COUNTIFS($B$5:$B5327,$B5327,$J$5:$J5327,"")))</f>
        <v/>
      </c>
      <c r="I5327" t="str">
        <f>IF($F5327="组件","C"&amp;TEXT(COUNTIFS($B$5:$B5327,$B5327,$F$5:$F5327,"组件"),"000"),"")</f>
        <v/>
      </c>
      <c r="J5327" t="str">
        <f t="shared" si="249"/>
        <v/>
      </c>
      <c r="R5327" t="str">
        <f t="shared" si="250"/>
        <v/>
      </c>
    </row>
    <row r="5328" spans="1:18" x14ac:dyDescent="0.35">
      <c r="A5328" t="str">
        <f t="shared" si="251"/>
        <v/>
      </c>
      <c r="G5328" t="str">
        <f>IF($B5328="","",IF($J5328&lt;&gt;"",IFERROR(LOOKUP(2,1/(($B$5:$B$20000=$B5328)*($F$5:$F$20000="组件")*($I$5:$I$20000=$J5328)),$G$5:$G$20000)&amp;"."&amp;COUNTIFS($B$5:$B5328,$B5328,$J$5:$J5328,$J5328),""),COUNTIFS($B$5:$B5328,$B5328,$J$5:$J5328,"")))</f>
        <v/>
      </c>
      <c r="I5328" t="str">
        <f>IF($F5328="组件","C"&amp;TEXT(COUNTIFS($B$5:$B5328,$B5328,$F$5:$F5328,"组件"),"000"),"")</f>
        <v/>
      </c>
      <c r="J5328" t="str">
        <f t="shared" si="249"/>
        <v/>
      </c>
      <c r="R5328" t="str">
        <f t="shared" si="250"/>
        <v/>
      </c>
    </row>
    <row r="5329" spans="1:18" x14ac:dyDescent="0.35">
      <c r="A5329" t="str">
        <f t="shared" si="251"/>
        <v/>
      </c>
      <c r="G5329" t="str">
        <f>IF($B5329="","",IF($J5329&lt;&gt;"",IFERROR(LOOKUP(2,1/(($B$5:$B$20000=$B5329)*($F$5:$F$20000="组件")*($I$5:$I$20000=$J5329)),$G$5:$G$20000)&amp;"."&amp;COUNTIFS($B$5:$B5329,$B5329,$J$5:$J5329,$J5329),""),COUNTIFS($B$5:$B5329,$B5329,$J$5:$J5329,"")))</f>
        <v/>
      </c>
      <c r="I5329" t="str">
        <f>IF($F5329="组件","C"&amp;TEXT(COUNTIFS($B$5:$B5329,$B5329,$F$5:$F5329,"组件"),"000"),"")</f>
        <v/>
      </c>
      <c r="J5329" t="str">
        <f t="shared" si="249"/>
        <v/>
      </c>
      <c r="R5329" t="str">
        <f t="shared" si="250"/>
        <v/>
      </c>
    </row>
    <row r="5330" spans="1:18" x14ac:dyDescent="0.35">
      <c r="A5330" t="str">
        <f t="shared" si="251"/>
        <v/>
      </c>
      <c r="G5330" t="str">
        <f>IF($B5330="","",IF($J5330&lt;&gt;"",IFERROR(LOOKUP(2,1/(($B$5:$B$20000=$B5330)*($F$5:$F$20000="组件")*($I$5:$I$20000=$J5330)),$G$5:$G$20000)&amp;"."&amp;COUNTIFS($B$5:$B5330,$B5330,$J$5:$J5330,$J5330),""),COUNTIFS($B$5:$B5330,$B5330,$J$5:$J5330,"")))</f>
        <v/>
      </c>
      <c r="I5330" t="str">
        <f>IF($F5330="组件","C"&amp;TEXT(COUNTIFS($B$5:$B5330,$B5330,$F$5:$F5330,"组件"),"000"),"")</f>
        <v/>
      </c>
      <c r="J5330" t="str">
        <f t="shared" si="249"/>
        <v/>
      </c>
      <c r="R5330" t="str">
        <f t="shared" si="250"/>
        <v/>
      </c>
    </row>
    <row r="5331" spans="1:18" x14ac:dyDescent="0.35">
      <c r="A5331" t="str">
        <f t="shared" si="251"/>
        <v/>
      </c>
      <c r="G5331" t="str">
        <f>IF($B5331="","",IF($J5331&lt;&gt;"",IFERROR(LOOKUP(2,1/(($B$5:$B$20000=$B5331)*($F$5:$F$20000="组件")*($I$5:$I$20000=$J5331)),$G$5:$G$20000)&amp;"."&amp;COUNTIFS($B$5:$B5331,$B5331,$J$5:$J5331,$J5331),""),COUNTIFS($B$5:$B5331,$B5331,$J$5:$J5331,"")))</f>
        <v/>
      </c>
      <c r="I5331" t="str">
        <f>IF($F5331="组件","C"&amp;TEXT(COUNTIFS($B$5:$B5331,$B5331,$F$5:$F5331,"组件"),"000"),"")</f>
        <v/>
      </c>
      <c r="J5331" t="str">
        <f t="shared" si="249"/>
        <v/>
      </c>
      <c r="R5331" t="str">
        <f t="shared" si="250"/>
        <v/>
      </c>
    </row>
    <row r="5332" spans="1:18" x14ac:dyDescent="0.35">
      <c r="A5332" t="str">
        <f t="shared" si="251"/>
        <v/>
      </c>
      <c r="G5332" t="str">
        <f>IF($B5332="","",IF($J5332&lt;&gt;"",IFERROR(LOOKUP(2,1/(($B$5:$B$20000=$B5332)*($F$5:$F$20000="组件")*($I$5:$I$20000=$J5332)),$G$5:$G$20000)&amp;"."&amp;COUNTIFS($B$5:$B5332,$B5332,$J$5:$J5332,$J5332),""),COUNTIFS($B$5:$B5332,$B5332,$J$5:$J5332,"")))</f>
        <v/>
      </c>
      <c r="I5332" t="str">
        <f>IF($F5332="组件","C"&amp;TEXT(COUNTIFS($B$5:$B5332,$B5332,$F$5:$F5332,"组件"),"000"),"")</f>
        <v/>
      </c>
      <c r="J5332" t="str">
        <f t="shared" si="249"/>
        <v/>
      </c>
      <c r="R5332" t="str">
        <f t="shared" si="250"/>
        <v/>
      </c>
    </row>
    <row r="5333" spans="1:18" x14ac:dyDescent="0.35">
      <c r="A5333" t="str">
        <f t="shared" si="251"/>
        <v/>
      </c>
      <c r="G5333" t="str">
        <f>IF($B5333="","",IF($J5333&lt;&gt;"",IFERROR(LOOKUP(2,1/(($B$5:$B$20000=$B5333)*($F$5:$F$20000="组件")*($I$5:$I$20000=$J5333)),$G$5:$G$20000)&amp;"."&amp;COUNTIFS($B$5:$B5333,$B5333,$J$5:$J5333,$J5333),""),COUNTIFS($B$5:$B5333,$B5333,$J$5:$J5333,"")))</f>
        <v/>
      </c>
      <c r="I5333" t="str">
        <f>IF($F5333="组件","C"&amp;TEXT(COUNTIFS($B$5:$B5333,$B5333,$F$5:$F5333,"组件"),"000"),"")</f>
        <v/>
      </c>
      <c r="J5333" t="str">
        <f t="shared" si="249"/>
        <v/>
      </c>
      <c r="R5333" t="str">
        <f t="shared" si="250"/>
        <v/>
      </c>
    </row>
    <row r="5334" spans="1:18" x14ac:dyDescent="0.35">
      <c r="A5334" t="str">
        <f t="shared" si="251"/>
        <v/>
      </c>
      <c r="G5334" t="str">
        <f>IF($B5334="","",IF($J5334&lt;&gt;"",IFERROR(LOOKUP(2,1/(($B$5:$B$20000=$B5334)*($F$5:$F$20000="组件")*($I$5:$I$20000=$J5334)),$G$5:$G$20000)&amp;"."&amp;COUNTIFS($B$5:$B5334,$B5334,$J$5:$J5334,$J5334),""),COUNTIFS($B$5:$B5334,$B5334,$J$5:$J5334,"")))</f>
        <v/>
      </c>
      <c r="I5334" t="str">
        <f>IF($F5334="组件","C"&amp;TEXT(COUNTIFS($B$5:$B5334,$B5334,$F$5:$F5334,"组件"),"000"),"")</f>
        <v/>
      </c>
      <c r="J5334" t="str">
        <f t="shared" si="249"/>
        <v/>
      </c>
      <c r="R5334" t="str">
        <f t="shared" si="250"/>
        <v/>
      </c>
    </row>
    <row r="5335" spans="1:18" x14ac:dyDescent="0.35">
      <c r="A5335" t="str">
        <f t="shared" si="251"/>
        <v/>
      </c>
      <c r="G5335" t="str">
        <f>IF($B5335="","",IF($J5335&lt;&gt;"",IFERROR(LOOKUP(2,1/(($B$5:$B$20000=$B5335)*($F$5:$F$20000="组件")*($I$5:$I$20000=$J5335)),$G$5:$G$20000)&amp;"."&amp;COUNTIFS($B$5:$B5335,$B5335,$J$5:$J5335,$J5335),""),COUNTIFS($B$5:$B5335,$B5335,$J$5:$J5335,"")))</f>
        <v/>
      </c>
      <c r="I5335" t="str">
        <f>IF($F5335="组件","C"&amp;TEXT(COUNTIFS($B$5:$B5335,$B5335,$F$5:$F5335,"组件"),"000"),"")</f>
        <v/>
      </c>
      <c r="J5335" t="str">
        <f t="shared" si="249"/>
        <v/>
      </c>
      <c r="R5335" t="str">
        <f t="shared" si="250"/>
        <v/>
      </c>
    </row>
    <row r="5336" spans="1:18" x14ac:dyDescent="0.35">
      <c r="A5336" t="str">
        <f t="shared" si="251"/>
        <v/>
      </c>
      <c r="G5336" t="str">
        <f>IF($B5336="","",IF($J5336&lt;&gt;"",IFERROR(LOOKUP(2,1/(($B$5:$B$20000=$B5336)*($F$5:$F$20000="组件")*($I$5:$I$20000=$J5336)),$G$5:$G$20000)&amp;"."&amp;COUNTIFS($B$5:$B5336,$B5336,$J$5:$J5336,$J5336),""),COUNTIFS($B$5:$B5336,$B5336,$J$5:$J5336,"")))</f>
        <v/>
      </c>
      <c r="I5336" t="str">
        <f>IF($F5336="组件","C"&amp;TEXT(COUNTIFS($B$5:$B5336,$B5336,$F$5:$F5336,"组件"),"000"),"")</f>
        <v/>
      </c>
      <c r="J5336" t="str">
        <f t="shared" si="249"/>
        <v/>
      </c>
      <c r="R5336" t="str">
        <f t="shared" si="250"/>
        <v/>
      </c>
    </row>
    <row r="5337" spans="1:18" x14ac:dyDescent="0.35">
      <c r="A5337" t="str">
        <f t="shared" si="251"/>
        <v/>
      </c>
      <c r="G5337" t="str">
        <f>IF($B5337="","",IF($J5337&lt;&gt;"",IFERROR(LOOKUP(2,1/(($B$5:$B$20000=$B5337)*($F$5:$F$20000="组件")*($I$5:$I$20000=$J5337)),$G$5:$G$20000)&amp;"."&amp;COUNTIFS($B$5:$B5337,$B5337,$J$5:$J5337,$J5337),""),COUNTIFS($B$5:$B5337,$B5337,$J$5:$J5337,"")))</f>
        <v/>
      </c>
      <c r="I5337" t="str">
        <f>IF($F5337="组件","C"&amp;TEXT(COUNTIFS($B$5:$B5337,$B5337,$F$5:$F5337,"组件"),"000"),"")</f>
        <v/>
      </c>
      <c r="J5337" t="str">
        <f t="shared" si="249"/>
        <v/>
      </c>
      <c r="R5337" t="str">
        <f t="shared" si="250"/>
        <v/>
      </c>
    </row>
    <row r="5338" spans="1:18" x14ac:dyDescent="0.35">
      <c r="A5338" t="str">
        <f t="shared" si="251"/>
        <v/>
      </c>
      <c r="G5338" t="str">
        <f>IF($B5338="","",IF($J5338&lt;&gt;"",IFERROR(LOOKUP(2,1/(($B$5:$B$20000=$B5338)*($F$5:$F$20000="组件")*($I$5:$I$20000=$J5338)),$G$5:$G$20000)&amp;"."&amp;COUNTIFS($B$5:$B5338,$B5338,$J$5:$J5338,$J5338),""),COUNTIFS($B$5:$B5338,$B5338,$J$5:$J5338,"")))</f>
        <v/>
      </c>
      <c r="I5338" t="str">
        <f>IF($F5338="组件","C"&amp;TEXT(COUNTIFS($B$5:$B5338,$B5338,$F$5:$F5338,"组件"),"000"),"")</f>
        <v/>
      </c>
      <c r="J5338" t="str">
        <f t="shared" si="249"/>
        <v/>
      </c>
      <c r="R5338" t="str">
        <f t="shared" si="250"/>
        <v/>
      </c>
    </row>
    <row r="5339" spans="1:18" x14ac:dyDescent="0.35">
      <c r="A5339" t="str">
        <f t="shared" si="251"/>
        <v/>
      </c>
      <c r="G5339" t="str">
        <f>IF($B5339="","",IF($J5339&lt;&gt;"",IFERROR(LOOKUP(2,1/(($B$5:$B$20000=$B5339)*($F$5:$F$20000="组件")*($I$5:$I$20000=$J5339)),$G$5:$G$20000)&amp;"."&amp;COUNTIFS($B$5:$B5339,$B5339,$J$5:$J5339,$J5339),""),COUNTIFS($B$5:$B5339,$B5339,$J$5:$J5339,"")))</f>
        <v/>
      </c>
      <c r="I5339" t="str">
        <f>IF($F5339="组件","C"&amp;TEXT(COUNTIFS($B$5:$B5339,$B5339,$F$5:$F5339,"组件"),"000"),"")</f>
        <v/>
      </c>
      <c r="J5339" t="str">
        <f t="shared" si="249"/>
        <v/>
      </c>
      <c r="R5339" t="str">
        <f t="shared" si="250"/>
        <v/>
      </c>
    </row>
    <row r="5340" spans="1:18" x14ac:dyDescent="0.35">
      <c r="A5340" t="str">
        <f t="shared" si="251"/>
        <v/>
      </c>
      <c r="G5340" t="str">
        <f>IF($B5340="","",IF($J5340&lt;&gt;"",IFERROR(LOOKUP(2,1/(($B$5:$B$20000=$B5340)*($F$5:$F$20000="组件")*($I$5:$I$20000=$J5340)),$G$5:$G$20000)&amp;"."&amp;COUNTIFS($B$5:$B5340,$B5340,$J$5:$J5340,$J5340),""),COUNTIFS($B$5:$B5340,$B5340,$J$5:$J5340,"")))</f>
        <v/>
      </c>
      <c r="I5340" t="str">
        <f>IF($F5340="组件","C"&amp;TEXT(COUNTIFS($B$5:$B5340,$B5340,$F$5:$F5340,"组件"),"000"),"")</f>
        <v/>
      </c>
      <c r="J5340" t="str">
        <f t="shared" si="249"/>
        <v/>
      </c>
      <c r="R5340" t="str">
        <f t="shared" si="250"/>
        <v/>
      </c>
    </row>
    <row r="5341" spans="1:18" x14ac:dyDescent="0.35">
      <c r="A5341" t="str">
        <f t="shared" si="251"/>
        <v/>
      </c>
      <c r="G5341" t="str">
        <f>IF($B5341="","",IF($J5341&lt;&gt;"",IFERROR(LOOKUP(2,1/(($B$5:$B$20000=$B5341)*($F$5:$F$20000="组件")*($I$5:$I$20000=$J5341)),$G$5:$G$20000)&amp;"."&amp;COUNTIFS($B$5:$B5341,$B5341,$J$5:$J5341,$J5341),""),COUNTIFS($B$5:$B5341,$B5341,$J$5:$J5341,"")))</f>
        <v/>
      </c>
      <c r="I5341" t="str">
        <f>IF($F5341="组件","C"&amp;TEXT(COUNTIFS($B$5:$B5341,$B5341,$F$5:$F5341,"组件"),"000"),"")</f>
        <v/>
      </c>
      <c r="J5341" t="str">
        <f t="shared" si="249"/>
        <v/>
      </c>
      <c r="R5341" t="str">
        <f t="shared" si="250"/>
        <v/>
      </c>
    </row>
    <row r="5342" spans="1:18" x14ac:dyDescent="0.35">
      <c r="A5342" t="str">
        <f t="shared" si="251"/>
        <v/>
      </c>
      <c r="G5342" t="str">
        <f>IF($B5342="","",IF($J5342&lt;&gt;"",IFERROR(LOOKUP(2,1/(($B$5:$B$20000=$B5342)*($F$5:$F$20000="组件")*($I$5:$I$20000=$J5342)),$G$5:$G$20000)&amp;"."&amp;COUNTIFS($B$5:$B5342,$B5342,$J$5:$J5342,$J5342),""),COUNTIFS($B$5:$B5342,$B5342,$J$5:$J5342,"")))</f>
        <v/>
      </c>
      <c r="I5342" t="str">
        <f>IF($F5342="组件","C"&amp;TEXT(COUNTIFS($B$5:$B5342,$B5342,$F$5:$F5342,"组件"),"000"),"")</f>
        <v/>
      </c>
      <c r="J5342" t="str">
        <f t="shared" si="249"/>
        <v/>
      </c>
      <c r="R5342" t="str">
        <f t="shared" si="250"/>
        <v/>
      </c>
    </row>
    <row r="5343" spans="1:18" x14ac:dyDescent="0.35">
      <c r="A5343" t="str">
        <f t="shared" si="251"/>
        <v/>
      </c>
      <c r="G5343" t="str">
        <f>IF($B5343="","",IF($J5343&lt;&gt;"",IFERROR(LOOKUP(2,1/(($B$5:$B$20000=$B5343)*($F$5:$F$20000="组件")*($I$5:$I$20000=$J5343)),$G$5:$G$20000)&amp;"."&amp;COUNTIFS($B$5:$B5343,$B5343,$J$5:$J5343,$J5343),""),COUNTIFS($B$5:$B5343,$B5343,$J$5:$J5343,"")))</f>
        <v/>
      </c>
      <c r="I5343" t="str">
        <f>IF($F5343="组件","C"&amp;TEXT(COUNTIFS($B$5:$B5343,$B5343,$F$5:$F5343,"组件"),"000"),"")</f>
        <v/>
      </c>
      <c r="J5343" t="str">
        <f t="shared" si="249"/>
        <v/>
      </c>
      <c r="R5343" t="str">
        <f t="shared" si="250"/>
        <v/>
      </c>
    </row>
    <row r="5344" spans="1:18" x14ac:dyDescent="0.35">
      <c r="A5344" t="str">
        <f t="shared" si="251"/>
        <v/>
      </c>
      <c r="G5344" t="str">
        <f>IF($B5344="","",IF($J5344&lt;&gt;"",IFERROR(LOOKUP(2,1/(($B$5:$B$20000=$B5344)*($F$5:$F$20000="组件")*($I$5:$I$20000=$J5344)),$G$5:$G$20000)&amp;"."&amp;COUNTIFS($B$5:$B5344,$B5344,$J$5:$J5344,$J5344),""),COUNTIFS($B$5:$B5344,$B5344,$J$5:$J5344,"")))</f>
        <v/>
      </c>
      <c r="I5344" t="str">
        <f>IF($F5344="组件","C"&amp;TEXT(COUNTIFS($B$5:$B5344,$B5344,$F$5:$F5344,"组件"),"000"),"")</f>
        <v/>
      </c>
      <c r="J5344" t="str">
        <f t="shared" si="249"/>
        <v/>
      </c>
      <c r="R5344" t="str">
        <f t="shared" si="250"/>
        <v/>
      </c>
    </row>
    <row r="5345" spans="1:18" x14ac:dyDescent="0.35">
      <c r="A5345" t="str">
        <f t="shared" si="251"/>
        <v/>
      </c>
      <c r="G5345" t="str">
        <f>IF($B5345="","",IF($J5345&lt;&gt;"",IFERROR(LOOKUP(2,1/(($B$5:$B$20000=$B5345)*($F$5:$F$20000="组件")*($I$5:$I$20000=$J5345)),$G$5:$G$20000)&amp;"."&amp;COUNTIFS($B$5:$B5345,$B5345,$J$5:$J5345,$J5345),""),COUNTIFS($B$5:$B5345,$B5345,$J$5:$J5345,"")))</f>
        <v/>
      </c>
      <c r="I5345" t="str">
        <f>IF($F5345="组件","C"&amp;TEXT(COUNTIFS($B$5:$B5345,$B5345,$F$5:$F5345,"组件"),"000"),"")</f>
        <v/>
      </c>
      <c r="J5345" t="str">
        <f t="shared" si="249"/>
        <v/>
      </c>
      <c r="R5345" t="str">
        <f t="shared" si="250"/>
        <v/>
      </c>
    </row>
    <row r="5346" spans="1:18" x14ac:dyDescent="0.35">
      <c r="A5346" t="str">
        <f t="shared" si="251"/>
        <v/>
      </c>
      <c r="G5346" t="str">
        <f>IF($B5346="","",IF($J5346&lt;&gt;"",IFERROR(LOOKUP(2,1/(($B$5:$B$20000=$B5346)*($F$5:$F$20000="组件")*($I$5:$I$20000=$J5346)),$G$5:$G$20000)&amp;"."&amp;COUNTIFS($B$5:$B5346,$B5346,$J$5:$J5346,$J5346),""),COUNTIFS($B$5:$B5346,$B5346,$J$5:$J5346,"")))</f>
        <v/>
      </c>
      <c r="I5346" t="str">
        <f>IF($F5346="组件","C"&amp;TEXT(COUNTIFS($B$5:$B5346,$B5346,$F$5:$F5346,"组件"),"000"),"")</f>
        <v/>
      </c>
      <c r="J5346" t="str">
        <f t="shared" si="249"/>
        <v/>
      </c>
      <c r="R5346" t="str">
        <f t="shared" si="250"/>
        <v/>
      </c>
    </row>
    <row r="5347" spans="1:18" x14ac:dyDescent="0.35">
      <c r="A5347" t="str">
        <f t="shared" si="251"/>
        <v/>
      </c>
      <c r="G5347" t="str">
        <f>IF($B5347="","",IF($J5347&lt;&gt;"",IFERROR(LOOKUP(2,1/(($B$5:$B$20000=$B5347)*($F$5:$F$20000="组件")*($I$5:$I$20000=$J5347)),$G$5:$G$20000)&amp;"."&amp;COUNTIFS($B$5:$B5347,$B5347,$J$5:$J5347,$J5347),""),COUNTIFS($B$5:$B5347,$B5347,$J$5:$J5347,"")))</f>
        <v/>
      </c>
      <c r="I5347" t="str">
        <f>IF($F5347="组件","C"&amp;TEXT(COUNTIFS($B$5:$B5347,$B5347,$F$5:$F5347,"组件"),"000"),"")</f>
        <v/>
      </c>
      <c r="J5347" t="str">
        <f t="shared" si="249"/>
        <v/>
      </c>
      <c r="R5347" t="str">
        <f t="shared" si="250"/>
        <v/>
      </c>
    </row>
    <row r="5348" spans="1:18" x14ac:dyDescent="0.35">
      <c r="A5348" t="str">
        <f t="shared" si="251"/>
        <v/>
      </c>
      <c r="G5348" t="str">
        <f>IF($B5348="","",IF($J5348&lt;&gt;"",IFERROR(LOOKUP(2,1/(($B$5:$B$20000=$B5348)*($F$5:$F$20000="组件")*($I$5:$I$20000=$J5348)),$G$5:$G$20000)&amp;"."&amp;COUNTIFS($B$5:$B5348,$B5348,$J$5:$J5348,$J5348),""),COUNTIFS($B$5:$B5348,$B5348,$J$5:$J5348,"")))</f>
        <v/>
      </c>
      <c r="I5348" t="str">
        <f>IF($F5348="组件","C"&amp;TEXT(COUNTIFS($B$5:$B5348,$B5348,$F$5:$F5348,"组件"),"000"),"")</f>
        <v/>
      </c>
      <c r="J5348" t="str">
        <f t="shared" si="249"/>
        <v/>
      </c>
      <c r="R5348" t="str">
        <f t="shared" si="250"/>
        <v/>
      </c>
    </row>
    <row r="5349" spans="1:18" x14ac:dyDescent="0.35">
      <c r="A5349" t="str">
        <f t="shared" si="251"/>
        <v/>
      </c>
      <c r="G5349" t="str">
        <f>IF($B5349="","",IF($J5349&lt;&gt;"",IFERROR(LOOKUP(2,1/(($B$5:$B$20000=$B5349)*($F$5:$F$20000="组件")*($I$5:$I$20000=$J5349)),$G$5:$G$20000)&amp;"."&amp;COUNTIFS($B$5:$B5349,$B5349,$J$5:$J5349,$J5349),""),COUNTIFS($B$5:$B5349,$B5349,$J$5:$J5349,"")))</f>
        <v/>
      </c>
      <c r="I5349" t="str">
        <f>IF($F5349="组件","C"&amp;TEXT(COUNTIFS($B$5:$B5349,$B5349,$F$5:$F5349,"组件"),"000"),"")</f>
        <v/>
      </c>
      <c r="J5349" t="str">
        <f t="shared" si="249"/>
        <v/>
      </c>
      <c r="R5349" t="str">
        <f t="shared" si="250"/>
        <v/>
      </c>
    </row>
    <row r="5350" spans="1:18" x14ac:dyDescent="0.35">
      <c r="A5350" t="str">
        <f t="shared" si="251"/>
        <v/>
      </c>
      <c r="G5350" t="str">
        <f>IF($B5350="","",IF($J5350&lt;&gt;"",IFERROR(LOOKUP(2,1/(($B$5:$B$20000=$B5350)*($F$5:$F$20000="组件")*($I$5:$I$20000=$J5350)),$G$5:$G$20000)&amp;"."&amp;COUNTIFS($B$5:$B5350,$B5350,$J$5:$J5350,$J5350),""),COUNTIFS($B$5:$B5350,$B5350,$J$5:$J5350,"")))</f>
        <v/>
      </c>
      <c r="I5350" t="str">
        <f>IF($F5350="组件","C"&amp;TEXT(COUNTIFS($B$5:$B5350,$B5350,$F$5:$F5350,"组件"),"000"),"")</f>
        <v/>
      </c>
      <c r="J5350" t="str">
        <f t="shared" si="249"/>
        <v/>
      </c>
      <c r="R5350" t="str">
        <f t="shared" si="250"/>
        <v/>
      </c>
    </row>
    <row r="5351" spans="1:18" x14ac:dyDescent="0.35">
      <c r="A5351" t="str">
        <f t="shared" si="251"/>
        <v/>
      </c>
      <c r="G5351" t="str">
        <f>IF($B5351="","",IF($J5351&lt;&gt;"",IFERROR(LOOKUP(2,1/(($B$5:$B$20000=$B5351)*($F$5:$F$20000="组件")*($I$5:$I$20000=$J5351)),$G$5:$G$20000)&amp;"."&amp;COUNTIFS($B$5:$B5351,$B5351,$J$5:$J5351,$J5351),""),COUNTIFS($B$5:$B5351,$B5351,$J$5:$J5351,"")))</f>
        <v/>
      </c>
      <c r="I5351" t="str">
        <f>IF($F5351="组件","C"&amp;TEXT(COUNTIFS($B$5:$B5351,$B5351,$F$5:$F5351,"组件"),"000"),"")</f>
        <v/>
      </c>
      <c r="J5351" t="str">
        <f t="shared" si="249"/>
        <v/>
      </c>
      <c r="R5351" t="str">
        <f t="shared" si="250"/>
        <v/>
      </c>
    </row>
    <row r="5352" spans="1:18" x14ac:dyDescent="0.35">
      <c r="A5352" t="str">
        <f t="shared" si="251"/>
        <v/>
      </c>
      <c r="G5352" t="str">
        <f>IF($B5352="","",IF($J5352&lt;&gt;"",IFERROR(LOOKUP(2,1/(($B$5:$B$20000=$B5352)*($F$5:$F$20000="组件")*($I$5:$I$20000=$J5352)),$G$5:$G$20000)&amp;"."&amp;COUNTIFS($B$5:$B5352,$B5352,$J$5:$J5352,$J5352),""),COUNTIFS($B$5:$B5352,$B5352,$J$5:$J5352,"")))</f>
        <v/>
      </c>
      <c r="I5352" t="str">
        <f>IF($F5352="组件","C"&amp;TEXT(COUNTIFS($B$5:$B5352,$B5352,$F$5:$F5352,"组件"),"000"),"")</f>
        <v/>
      </c>
      <c r="J5352" t="str">
        <f t="shared" si="249"/>
        <v/>
      </c>
      <c r="R5352" t="str">
        <f t="shared" si="250"/>
        <v/>
      </c>
    </row>
    <row r="5353" spans="1:18" x14ac:dyDescent="0.35">
      <c r="A5353" t="str">
        <f t="shared" si="251"/>
        <v/>
      </c>
      <c r="G5353" t="str">
        <f>IF($B5353="","",IF($J5353&lt;&gt;"",IFERROR(LOOKUP(2,1/(($B$5:$B$20000=$B5353)*($F$5:$F$20000="组件")*($I$5:$I$20000=$J5353)),$G$5:$G$20000)&amp;"."&amp;COUNTIFS($B$5:$B5353,$B5353,$J$5:$J5353,$J5353),""),COUNTIFS($B$5:$B5353,$B5353,$J$5:$J5353,"")))</f>
        <v/>
      </c>
      <c r="I5353" t="str">
        <f>IF($F5353="组件","C"&amp;TEXT(COUNTIFS($B$5:$B5353,$B5353,$F$5:$F5353,"组件"),"000"),"")</f>
        <v/>
      </c>
      <c r="J5353" t="str">
        <f t="shared" si="249"/>
        <v/>
      </c>
      <c r="R5353" t="str">
        <f t="shared" si="250"/>
        <v/>
      </c>
    </row>
    <row r="5354" spans="1:18" x14ac:dyDescent="0.35">
      <c r="A5354" t="str">
        <f t="shared" si="251"/>
        <v/>
      </c>
      <c r="G5354" t="str">
        <f>IF($B5354="","",IF($J5354&lt;&gt;"",IFERROR(LOOKUP(2,1/(($B$5:$B$20000=$B5354)*($F$5:$F$20000="组件")*($I$5:$I$20000=$J5354)),$G$5:$G$20000)&amp;"."&amp;COUNTIFS($B$5:$B5354,$B5354,$J$5:$J5354,$J5354),""),COUNTIFS($B$5:$B5354,$B5354,$J$5:$J5354,"")))</f>
        <v/>
      </c>
      <c r="I5354" t="str">
        <f>IF($F5354="组件","C"&amp;TEXT(COUNTIFS($B$5:$B5354,$B5354,$F$5:$F5354,"组件"),"000"),"")</f>
        <v/>
      </c>
      <c r="J5354" t="str">
        <f t="shared" si="249"/>
        <v/>
      </c>
      <c r="R5354" t="str">
        <f t="shared" si="250"/>
        <v/>
      </c>
    </row>
    <row r="5355" spans="1:18" x14ac:dyDescent="0.35">
      <c r="A5355" t="str">
        <f t="shared" si="251"/>
        <v/>
      </c>
      <c r="G5355" t="str">
        <f>IF($B5355="","",IF($J5355&lt;&gt;"",IFERROR(LOOKUP(2,1/(($B$5:$B$20000=$B5355)*($F$5:$F$20000="组件")*($I$5:$I$20000=$J5355)),$G$5:$G$20000)&amp;"."&amp;COUNTIFS($B$5:$B5355,$B5355,$J$5:$J5355,$J5355),""),COUNTIFS($B$5:$B5355,$B5355,$J$5:$J5355,"")))</f>
        <v/>
      </c>
      <c r="I5355" t="str">
        <f>IF($F5355="组件","C"&amp;TEXT(COUNTIFS($B$5:$B5355,$B5355,$F$5:$F5355,"组件"),"000"),"")</f>
        <v/>
      </c>
      <c r="J5355" t="str">
        <f t="shared" si="249"/>
        <v/>
      </c>
      <c r="R5355" t="str">
        <f t="shared" si="250"/>
        <v/>
      </c>
    </row>
    <row r="5356" spans="1:18" x14ac:dyDescent="0.35">
      <c r="A5356" t="str">
        <f t="shared" si="251"/>
        <v/>
      </c>
      <c r="G5356" t="str">
        <f>IF($B5356="","",IF($J5356&lt;&gt;"",IFERROR(LOOKUP(2,1/(($B$5:$B$20000=$B5356)*($F$5:$F$20000="组件")*($I$5:$I$20000=$J5356)),$G$5:$G$20000)&amp;"."&amp;COUNTIFS($B$5:$B5356,$B5356,$J$5:$J5356,$J5356),""),COUNTIFS($B$5:$B5356,$B5356,$J$5:$J5356,"")))</f>
        <v/>
      </c>
      <c r="I5356" t="str">
        <f>IF($F5356="组件","C"&amp;TEXT(COUNTIFS($B$5:$B5356,$B5356,$F$5:$F5356,"组件"),"000"),"")</f>
        <v/>
      </c>
      <c r="J5356" t="str">
        <f t="shared" si="249"/>
        <v/>
      </c>
      <c r="R5356" t="str">
        <f t="shared" si="250"/>
        <v/>
      </c>
    </row>
    <row r="5357" spans="1:18" x14ac:dyDescent="0.35">
      <c r="A5357" t="str">
        <f t="shared" si="251"/>
        <v/>
      </c>
      <c r="G5357" t="str">
        <f>IF($B5357="","",IF($J5357&lt;&gt;"",IFERROR(LOOKUP(2,1/(($B$5:$B$20000=$B5357)*($F$5:$F$20000="组件")*($I$5:$I$20000=$J5357)),$G$5:$G$20000)&amp;"."&amp;COUNTIFS($B$5:$B5357,$B5357,$J$5:$J5357,$J5357),""),COUNTIFS($B$5:$B5357,$B5357,$J$5:$J5357,"")))</f>
        <v/>
      </c>
      <c r="I5357" t="str">
        <f>IF($F5357="组件","C"&amp;TEXT(COUNTIFS($B$5:$B5357,$B5357,$F$5:$F5357,"组件"),"000"),"")</f>
        <v/>
      </c>
      <c r="J5357" t="str">
        <f t="shared" si="249"/>
        <v/>
      </c>
      <c r="R5357" t="str">
        <f t="shared" si="250"/>
        <v/>
      </c>
    </row>
    <row r="5358" spans="1:18" x14ac:dyDescent="0.35">
      <c r="A5358" t="str">
        <f t="shared" si="251"/>
        <v/>
      </c>
      <c r="G5358" t="str">
        <f>IF($B5358="","",IF($J5358&lt;&gt;"",IFERROR(LOOKUP(2,1/(($B$5:$B$20000=$B5358)*($F$5:$F$20000="组件")*($I$5:$I$20000=$J5358)),$G$5:$G$20000)&amp;"."&amp;COUNTIFS($B$5:$B5358,$B5358,$J$5:$J5358,$J5358),""),COUNTIFS($B$5:$B5358,$B5358,$J$5:$J5358,"")))</f>
        <v/>
      </c>
      <c r="I5358" t="str">
        <f>IF($F5358="组件","C"&amp;TEXT(COUNTIFS($B$5:$B5358,$B5358,$F$5:$F5358,"组件"),"000"),"")</f>
        <v/>
      </c>
      <c r="J5358" t="str">
        <f t="shared" si="249"/>
        <v/>
      </c>
      <c r="R5358" t="str">
        <f t="shared" si="250"/>
        <v/>
      </c>
    </row>
    <row r="5359" spans="1:18" x14ac:dyDescent="0.35">
      <c r="A5359" t="str">
        <f t="shared" si="251"/>
        <v/>
      </c>
      <c r="G5359" t="str">
        <f>IF($B5359="","",IF($J5359&lt;&gt;"",IFERROR(LOOKUP(2,1/(($B$5:$B$20000=$B5359)*($F$5:$F$20000="组件")*($I$5:$I$20000=$J5359)),$G$5:$G$20000)&amp;"."&amp;COUNTIFS($B$5:$B5359,$B5359,$J$5:$J5359,$J5359),""),COUNTIFS($B$5:$B5359,$B5359,$J$5:$J5359,"")))</f>
        <v/>
      </c>
      <c r="I5359" t="str">
        <f>IF($F5359="组件","C"&amp;TEXT(COUNTIFS($B$5:$B5359,$B5359,$F$5:$F5359,"组件"),"000"),"")</f>
        <v/>
      </c>
      <c r="J5359" t="str">
        <f t="shared" si="249"/>
        <v/>
      </c>
      <c r="R5359" t="str">
        <f t="shared" si="250"/>
        <v/>
      </c>
    </row>
    <row r="5360" spans="1:18" x14ac:dyDescent="0.35">
      <c r="A5360" t="str">
        <f t="shared" si="251"/>
        <v/>
      </c>
      <c r="G5360" t="str">
        <f>IF($B5360="","",IF($J5360&lt;&gt;"",IFERROR(LOOKUP(2,1/(($B$5:$B$20000=$B5360)*($F$5:$F$20000="组件")*($I$5:$I$20000=$J5360)),$G$5:$G$20000)&amp;"."&amp;COUNTIFS($B$5:$B5360,$B5360,$J$5:$J5360,$J5360),""),COUNTIFS($B$5:$B5360,$B5360,$J$5:$J5360,"")))</f>
        <v/>
      </c>
      <c r="I5360" t="str">
        <f>IF($F5360="组件","C"&amp;TEXT(COUNTIFS($B$5:$B5360,$B5360,$F$5:$F5360,"组件"),"000"),"")</f>
        <v/>
      </c>
      <c r="J5360" t="str">
        <f t="shared" si="249"/>
        <v/>
      </c>
      <c r="R5360" t="str">
        <f t="shared" si="250"/>
        <v/>
      </c>
    </row>
    <row r="5361" spans="1:18" x14ac:dyDescent="0.35">
      <c r="A5361" t="str">
        <f t="shared" si="251"/>
        <v/>
      </c>
      <c r="G5361" t="str">
        <f>IF($B5361="","",IF($J5361&lt;&gt;"",IFERROR(LOOKUP(2,1/(($B$5:$B$20000=$B5361)*($F$5:$F$20000="组件")*($I$5:$I$20000=$J5361)),$G$5:$G$20000)&amp;"."&amp;COUNTIFS($B$5:$B5361,$B5361,$J$5:$J5361,$J5361),""),COUNTIFS($B$5:$B5361,$B5361,$J$5:$J5361,"")))</f>
        <v/>
      </c>
      <c r="I5361" t="str">
        <f>IF($F5361="组件","C"&amp;TEXT(COUNTIFS($B$5:$B5361,$B5361,$F$5:$F5361,"组件"),"000"),"")</f>
        <v/>
      </c>
      <c r="J5361" t="str">
        <f t="shared" si="249"/>
        <v/>
      </c>
      <c r="R5361" t="str">
        <f t="shared" si="250"/>
        <v/>
      </c>
    </row>
    <row r="5362" spans="1:18" x14ac:dyDescent="0.35">
      <c r="A5362" t="str">
        <f t="shared" si="251"/>
        <v/>
      </c>
      <c r="G5362" t="str">
        <f>IF($B5362="","",IF($J5362&lt;&gt;"",IFERROR(LOOKUP(2,1/(($B$5:$B$20000=$B5362)*($F$5:$F$20000="组件")*($I$5:$I$20000=$J5362)),$G$5:$G$20000)&amp;"."&amp;COUNTIFS($B$5:$B5362,$B5362,$J$5:$J5362,$J5362),""),COUNTIFS($B$5:$B5362,$B5362,$J$5:$J5362,"")))</f>
        <v/>
      </c>
      <c r="I5362" t="str">
        <f>IF($F5362="组件","C"&amp;TEXT(COUNTIFS($B$5:$B5362,$B5362,$F$5:$F5362,"组件"),"000"),"")</f>
        <v/>
      </c>
      <c r="J5362" t="str">
        <f t="shared" si="249"/>
        <v/>
      </c>
      <c r="R5362" t="str">
        <f t="shared" si="250"/>
        <v/>
      </c>
    </row>
    <row r="5363" spans="1:18" x14ac:dyDescent="0.35">
      <c r="A5363" t="str">
        <f t="shared" si="251"/>
        <v/>
      </c>
      <c r="G5363" t="str">
        <f>IF($B5363="","",IF($J5363&lt;&gt;"",IFERROR(LOOKUP(2,1/(($B$5:$B$20000=$B5363)*($F$5:$F$20000="组件")*($I$5:$I$20000=$J5363)),$G$5:$G$20000)&amp;"."&amp;COUNTIFS($B$5:$B5363,$B5363,$J$5:$J5363,$J5363),""),COUNTIFS($B$5:$B5363,$B5363,$J$5:$J5363,"")))</f>
        <v/>
      </c>
      <c r="I5363" t="str">
        <f>IF($F5363="组件","C"&amp;TEXT(COUNTIFS($B$5:$B5363,$B5363,$F$5:$F5363,"组件"),"000"),"")</f>
        <v/>
      </c>
      <c r="J5363" t="str">
        <f t="shared" si="249"/>
        <v/>
      </c>
      <c r="R5363" t="str">
        <f t="shared" si="250"/>
        <v/>
      </c>
    </row>
    <row r="5364" spans="1:18" x14ac:dyDescent="0.35">
      <c r="A5364" t="str">
        <f t="shared" si="251"/>
        <v/>
      </c>
      <c r="G5364" t="str">
        <f>IF($B5364="","",IF($J5364&lt;&gt;"",IFERROR(LOOKUP(2,1/(($B$5:$B$20000=$B5364)*($F$5:$F$20000="组件")*($I$5:$I$20000=$J5364)),$G$5:$G$20000)&amp;"."&amp;COUNTIFS($B$5:$B5364,$B5364,$J$5:$J5364,$J5364),""),COUNTIFS($B$5:$B5364,$B5364,$J$5:$J5364,"")))</f>
        <v/>
      </c>
      <c r="I5364" t="str">
        <f>IF($F5364="组件","C"&amp;TEXT(COUNTIFS($B$5:$B5364,$B5364,$F$5:$F5364,"组件"),"000"),"")</f>
        <v/>
      </c>
      <c r="J5364" t="str">
        <f t="shared" si="249"/>
        <v/>
      </c>
      <c r="R5364" t="str">
        <f t="shared" si="250"/>
        <v/>
      </c>
    </row>
    <row r="5365" spans="1:18" x14ac:dyDescent="0.35">
      <c r="A5365" t="str">
        <f t="shared" si="251"/>
        <v/>
      </c>
      <c r="G5365" t="str">
        <f>IF($B5365="","",IF($J5365&lt;&gt;"",IFERROR(LOOKUP(2,1/(($B$5:$B$20000=$B5365)*($F$5:$F$20000="组件")*($I$5:$I$20000=$J5365)),$G$5:$G$20000)&amp;"."&amp;COUNTIFS($B$5:$B5365,$B5365,$J$5:$J5365,$J5365),""),COUNTIFS($B$5:$B5365,$B5365,$J$5:$J5365,"")))</f>
        <v/>
      </c>
      <c r="I5365" t="str">
        <f>IF($F5365="组件","C"&amp;TEXT(COUNTIFS($B$5:$B5365,$B5365,$F$5:$F5365,"组件"),"000"),"")</f>
        <v/>
      </c>
      <c r="J5365" t="str">
        <f t="shared" si="249"/>
        <v/>
      </c>
      <c r="R5365" t="str">
        <f t="shared" si="250"/>
        <v/>
      </c>
    </row>
    <row r="5366" spans="1:18" x14ac:dyDescent="0.35">
      <c r="A5366" t="str">
        <f t="shared" si="251"/>
        <v/>
      </c>
      <c r="G5366" t="str">
        <f>IF($B5366="","",IF($J5366&lt;&gt;"",IFERROR(LOOKUP(2,1/(($B$5:$B$20000=$B5366)*($F$5:$F$20000="组件")*($I$5:$I$20000=$J5366)),$G$5:$G$20000)&amp;"."&amp;COUNTIFS($B$5:$B5366,$B5366,$J$5:$J5366,$J5366),""),COUNTIFS($B$5:$B5366,$B5366,$J$5:$J5366,"")))</f>
        <v/>
      </c>
      <c r="I5366" t="str">
        <f>IF($F5366="组件","C"&amp;TEXT(COUNTIFS($B$5:$B5366,$B5366,$F$5:$F5366,"组件"),"000"),"")</f>
        <v/>
      </c>
      <c r="J5366" t="str">
        <f t="shared" si="249"/>
        <v/>
      </c>
      <c r="R5366" t="str">
        <f t="shared" si="250"/>
        <v/>
      </c>
    </row>
    <row r="5367" spans="1:18" x14ac:dyDescent="0.35">
      <c r="A5367" t="str">
        <f t="shared" si="251"/>
        <v/>
      </c>
      <c r="G5367" t="str">
        <f>IF($B5367="","",IF($J5367&lt;&gt;"",IFERROR(LOOKUP(2,1/(($B$5:$B$20000=$B5367)*($F$5:$F$20000="组件")*($I$5:$I$20000=$J5367)),$G$5:$G$20000)&amp;"."&amp;COUNTIFS($B$5:$B5367,$B5367,$J$5:$J5367,$J5367),""),COUNTIFS($B$5:$B5367,$B5367,$J$5:$J5367,"")))</f>
        <v/>
      </c>
      <c r="I5367" t="str">
        <f>IF($F5367="组件","C"&amp;TEXT(COUNTIFS($B$5:$B5367,$B5367,$F$5:$F5367,"组件"),"000"),"")</f>
        <v/>
      </c>
      <c r="J5367" t="str">
        <f t="shared" si="249"/>
        <v/>
      </c>
      <c r="R5367" t="str">
        <f t="shared" si="250"/>
        <v/>
      </c>
    </row>
    <row r="5368" spans="1:18" x14ac:dyDescent="0.35">
      <c r="A5368" t="str">
        <f t="shared" si="251"/>
        <v/>
      </c>
      <c r="G5368" t="str">
        <f>IF($B5368="","",IF($J5368&lt;&gt;"",IFERROR(LOOKUP(2,1/(($B$5:$B$20000=$B5368)*($F$5:$F$20000="组件")*($I$5:$I$20000=$J5368)),$G$5:$G$20000)&amp;"."&amp;COUNTIFS($B$5:$B5368,$B5368,$J$5:$J5368,$J5368),""),COUNTIFS($B$5:$B5368,$B5368,$J$5:$J5368,"")))</f>
        <v/>
      </c>
      <c r="I5368" t="str">
        <f>IF($F5368="组件","C"&amp;TEXT(COUNTIFS($B$5:$B5368,$B5368,$F$5:$F5368,"组件"),"000"),"")</f>
        <v/>
      </c>
      <c r="J5368" t="str">
        <f t="shared" si="249"/>
        <v/>
      </c>
      <c r="R5368" t="str">
        <f t="shared" si="250"/>
        <v/>
      </c>
    </row>
    <row r="5369" spans="1:18" x14ac:dyDescent="0.35">
      <c r="A5369" t="str">
        <f t="shared" si="251"/>
        <v/>
      </c>
      <c r="G5369" t="str">
        <f>IF($B5369="","",IF($J5369&lt;&gt;"",IFERROR(LOOKUP(2,1/(($B$5:$B$20000=$B5369)*($F$5:$F$20000="组件")*($I$5:$I$20000=$J5369)),$G$5:$G$20000)&amp;"."&amp;COUNTIFS($B$5:$B5369,$B5369,$J$5:$J5369,$J5369),""),COUNTIFS($B$5:$B5369,$B5369,$J$5:$J5369,"")))</f>
        <v/>
      </c>
      <c r="I5369" t="str">
        <f>IF($F5369="组件","C"&amp;TEXT(COUNTIFS($B$5:$B5369,$B5369,$F$5:$F5369,"组件"),"000"),"")</f>
        <v/>
      </c>
      <c r="J5369" t="str">
        <f t="shared" si="249"/>
        <v/>
      </c>
      <c r="R5369" t="str">
        <f t="shared" si="250"/>
        <v/>
      </c>
    </row>
    <row r="5370" spans="1:18" x14ac:dyDescent="0.35">
      <c r="A5370" t="str">
        <f t="shared" si="251"/>
        <v/>
      </c>
      <c r="G5370" t="str">
        <f>IF($B5370="","",IF($J5370&lt;&gt;"",IFERROR(LOOKUP(2,1/(($B$5:$B$20000=$B5370)*($F$5:$F$20000="组件")*($I$5:$I$20000=$J5370)),$G$5:$G$20000)&amp;"."&amp;COUNTIFS($B$5:$B5370,$B5370,$J$5:$J5370,$J5370),""),COUNTIFS($B$5:$B5370,$B5370,$J$5:$J5370,"")))</f>
        <v/>
      </c>
      <c r="I5370" t="str">
        <f>IF($F5370="组件","C"&amp;TEXT(COUNTIFS($B$5:$B5370,$B5370,$F$5:$F5370,"组件"),"000"),"")</f>
        <v/>
      </c>
      <c r="J5370" t="str">
        <f t="shared" si="249"/>
        <v/>
      </c>
      <c r="R5370" t="str">
        <f t="shared" si="250"/>
        <v/>
      </c>
    </row>
    <row r="5371" spans="1:18" x14ac:dyDescent="0.35">
      <c r="A5371" t="str">
        <f t="shared" si="251"/>
        <v/>
      </c>
      <c r="G5371" t="str">
        <f>IF($B5371="","",IF($J5371&lt;&gt;"",IFERROR(LOOKUP(2,1/(($B$5:$B$20000=$B5371)*($F$5:$F$20000="组件")*($I$5:$I$20000=$J5371)),$G$5:$G$20000)&amp;"."&amp;COUNTIFS($B$5:$B5371,$B5371,$J$5:$J5371,$J5371),""),COUNTIFS($B$5:$B5371,$B5371,$J$5:$J5371,"")))</f>
        <v/>
      </c>
      <c r="I5371" t="str">
        <f>IF($F5371="组件","C"&amp;TEXT(COUNTIFS($B$5:$B5371,$B5371,$F$5:$F5371,"组件"),"000"),"")</f>
        <v/>
      </c>
      <c r="J5371" t="str">
        <f t="shared" si="249"/>
        <v/>
      </c>
      <c r="R5371" t="str">
        <f t="shared" si="250"/>
        <v/>
      </c>
    </row>
    <row r="5372" spans="1:18" x14ac:dyDescent="0.35">
      <c r="A5372" t="str">
        <f t="shared" si="251"/>
        <v/>
      </c>
      <c r="G5372" t="str">
        <f>IF($B5372="","",IF($J5372&lt;&gt;"",IFERROR(LOOKUP(2,1/(($B$5:$B$20000=$B5372)*($F$5:$F$20000="组件")*($I$5:$I$20000=$J5372)),$G$5:$G$20000)&amp;"."&amp;COUNTIFS($B$5:$B5372,$B5372,$J$5:$J5372,$J5372),""),COUNTIFS($B$5:$B5372,$B5372,$J$5:$J5372,"")))</f>
        <v/>
      </c>
      <c r="I5372" t="str">
        <f>IF($F5372="组件","C"&amp;TEXT(COUNTIFS($B$5:$B5372,$B5372,$F$5:$F5372,"组件"),"000"),"")</f>
        <v/>
      </c>
      <c r="J5372" t="str">
        <f t="shared" si="249"/>
        <v/>
      </c>
      <c r="R5372" t="str">
        <f t="shared" si="250"/>
        <v/>
      </c>
    </row>
    <row r="5373" spans="1:18" x14ac:dyDescent="0.35">
      <c r="A5373" t="str">
        <f t="shared" si="251"/>
        <v/>
      </c>
      <c r="G5373" t="str">
        <f>IF($B5373="","",IF($J5373&lt;&gt;"",IFERROR(LOOKUP(2,1/(($B$5:$B$20000=$B5373)*($F$5:$F$20000="组件")*($I$5:$I$20000=$J5373)),$G$5:$G$20000)&amp;"."&amp;COUNTIFS($B$5:$B5373,$B5373,$J$5:$J5373,$J5373),""),COUNTIFS($B$5:$B5373,$B5373,$J$5:$J5373,"")))</f>
        <v/>
      </c>
      <c r="I5373" t="str">
        <f>IF($F5373="组件","C"&amp;TEXT(COUNTIFS($B$5:$B5373,$B5373,$F$5:$F5373,"组件"),"000"),"")</f>
        <v/>
      </c>
      <c r="J5373" t="str">
        <f t="shared" si="249"/>
        <v/>
      </c>
      <c r="R5373" t="str">
        <f t="shared" si="250"/>
        <v/>
      </c>
    </row>
    <row r="5374" spans="1:18" x14ac:dyDescent="0.35">
      <c r="A5374" t="str">
        <f t="shared" si="251"/>
        <v/>
      </c>
      <c r="G5374" t="str">
        <f>IF($B5374="","",IF($J5374&lt;&gt;"",IFERROR(LOOKUP(2,1/(($B$5:$B$20000=$B5374)*($F$5:$F$20000="组件")*($I$5:$I$20000=$J5374)),$G$5:$G$20000)&amp;"."&amp;COUNTIFS($B$5:$B5374,$B5374,$J$5:$J5374,$J5374),""),COUNTIFS($B$5:$B5374,$B5374,$J$5:$J5374,"")))</f>
        <v/>
      </c>
      <c r="I5374" t="str">
        <f>IF($F5374="组件","C"&amp;TEXT(COUNTIFS($B$5:$B5374,$B5374,$F$5:$F5374,"组件"),"000"),"")</f>
        <v/>
      </c>
      <c r="J5374" t="str">
        <f t="shared" si="249"/>
        <v/>
      </c>
      <c r="R5374" t="str">
        <f t="shared" si="250"/>
        <v/>
      </c>
    </row>
    <row r="5375" spans="1:18" x14ac:dyDescent="0.35">
      <c r="A5375" t="str">
        <f t="shared" si="251"/>
        <v/>
      </c>
      <c r="G5375" t="str">
        <f>IF($B5375="","",IF($J5375&lt;&gt;"",IFERROR(LOOKUP(2,1/(($B$5:$B$20000=$B5375)*($F$5:$F$20000="组件")*($I$5:$I$20000=$J5375)),$G$5:$G$20000)&amp;"."&amp;COUNTIFS($B$5:$B5375,$B5375,$J$5:$J5375,$J5375),""),COUNTIFS($B$5:$B5375,$B5375,$J$5:$J5375,"")))</f>
        <v/>
      </c>
      <c r="I5375" t="str">
        <f>IF($F5375="组件","C"&amp;TEXT(COUNTIFS($B$5:$B5375,$B5375,$F$5:$F5375,"组件"),"000"),"")</f>
        <v/>
      </c>
      <c r="J5375" t="str">
        <f t="shared" si="249"/>
        <v/>
      </c>
      <c r="R5375" t="str">
        <f t="shared" si="250"/>
        <v/>
      </c>
    </row>
    <row r="5376" spans="1:18" x14ac:dyDescent="0.35">
      <c r="A5376" t="str">
        <f t="shared" si="251"/>
        <v/>
      </c>
      <c r="G5376" t="str">
        <f>IF($B5376="","",IF($J5376&lt;&gt;"",IFERROR(LOOKUP(2,1/(($B$5:$B$20000=$B5376)*($F$5:$F$20000="组件")*($I$5:$I$20000=$J5376)),$G$5:$G$20000)&amp;"."&amp;COUNTIFS($B$5:$B5376,$B5376,$J$5:$J5376,$J5376),""),COUNTIFS($B$5:$B5376,$B5376,$J$5:$J5376,"")))</f>
        <v/>
      </c>
      <c r="I5376" t="str">
        <f>IF($F5376="组件","C"&amp;TEXT(COUNTIFS($B$5:$B5376,$B5376,$F$5:$F5376,"组件"),"000"),"")</f>
        <v/>
      </c>
      <c r="J5376" t="str">
        <f t="shared" si="249"/>
        <v/>
      </c>
      <c r="R5376" t="str">
        <f t="shared" si="250"/>
        <v/>
      </c>
    </row>
    <row r="5377" spans="1:18" x14ac:dyDescent="0.35">
      <c r="A5377" t="str">
        <f t="shared" si="251"/>
        <v/>
      </c>
      <c r="G5377" t="str">
        <f>IF($B5377="","",IF($J5377&lt;&gt;"",IFERROR(LOOKUP(2,1/(($B$5:$B$20000=$B5377)*($F$5:$F$20000="组件")*($I$5:$I$20000=$J5377)),$G$5:$G$20000)&amp;"."&amp;COUNTIFS($B$5:$B5377,$B5377,$J$5:$J5377,$J5377),""),COUNTIFS($B$5:$B5377,$B5377,$J$5:$J5377,"")))</f>
        <v/>
      </c>
      <c r="I5377" t="str">
        <f>IF($F5377="组件","C"&amp;TEXT(COUNTIFS($B$5:$B5377,$B5377,$F$5:$F5377,"组件"),"000"),"")</f>
        <v/>
      </c>
      <c r="J5377" t="str">
        <f t="shared" si="249"/>
        <v/>
      </c>
      <c r="R5377" t="str">
        <f t="shared" si="250"/>
        <v/>
      </c>
    </row>
    <row r="5378" spans="1:18" x14ac:dyDescent="0.35">
      <c r="A5378" t="str">
        <f t="shared" si="251"/>
        <v/>
      </c>
      <c r="G5378" t="str">
        <f>IF($B5378="","",IF($J5378&lt;&gt;"",IFERROR(LOOKUP(2,1/(($B$5:$B$20000=$B5378)*($F$5:$F$20000="组件")*($I$5:$I$20000=$J5378)),$G$5:$G$20000)&amp;"."&amp;COUNTIFS($B$5:$B5378,$B5378,$J$5:$J5378,$J5378),""),COUNTIFS($B$5:$B5378,$B5378,$J$5:$J5378,"")))</f>
        <v/>
      </c>
      <c r="I5378" t="str">
        <f>IF($F5378="组件","C"&amp;TEXT(COUNTIFS($B$5:$B5378,$B5378,$F$5:$F5378,"组件"),"000"),"")</f>
        <v/>
      </c>
      <c r="J5378" t="str">
        <f t="shared" si="249"/>
        <v/>
      </c>
      <c r="R5378" t="str">
        <f t="shared" si="250"/>
        <v/>
      </c>
    </row>
    <row r="5379" spans="1:18" x14ac:dyDescent="0.35">
      <c r="A5379" t="str">
        <f t="shared" si="251"/>
        <v/>
      </c>
      <c r="G5379" t="str">
        <f>IF($B5379="","",IF($J5379&lt;&gt;"",IFERROR(LOOKUP(2,1/(($B$5:$B$20000=$B5379)*($F$5:$F$20000="组件")*($I$5:$I$20000=$J5379)),$G$5:$G$20000)&amp;"."&amp;COUNTIFS($B$5:$B5379,$B5379,$J$5:$J5379,$J5379),""),COUNTIFS($B$5:$B5379,$B5379,$J$5:$J5379,"")))</f>
        <v/>
      </c>
      <c r="I5379" t="str">
        <f>IF($F5379="组件","C"&amp;TEXT(COUNTIFS($B$5:$B5379,$B5379,$F$5:$F5379,"组件"),"000"),"")</f>
        <v/>
      </c>
      <c r="J5379" t="str">
        <f t="shared" si="249"/>
        <v/>
      </c>
      <c r="R5379" t="str">
        <f t="shared" si="250"/>
        <v/>
      </c>
    </row>
    <row r="5380" spans="1:18" x14ac:dyDescent="0.35">
      <c r="A5380" t="str">
        <f t="shared" si="251"/>
        <v/>
      </c>
      <c r="G5380" t="str">
        <f>IF($B5380="","",IF($J5380&lt;&gt;"",IFERROR(LOOKUP(2,1/(($B$5:$B$20000=$B5380)*($F$5:$F$20000="组件")*($I$5:$I$20000=$J5380)),$G$5:$G$20000)&amp;"."&amp;COUNTIFS($B$5:$B5380,$B5380,$J$5:$J5380,$J5380),""),COUNTIFS($B$5:$B5380,$B5380,$J$5:$J5380,"")))</f>
        <v/>
      </c>
      <c r="I5380" t="str">
        <f>IF($F5380="组件","C"&amp;TEXT(COUNTIFS($B$5:$B5380,$B5380,$F$5:$F5380,"组件"),"000"),"")</f>
        <v/>
      </c>
      <c r="J5380" t="str">
        <f t="shared" si="249"/>
        <v/>
      </c>
      <c r="R5380" t="str">
        <f t="shared" si="250"/>
        <v/>
      </c>
    </row>
    <row r="5381" spans="1:18" x14ac:dyDescent="0.35">
      <c r="A5381" t="str">
        <f t="shared" si="251"/>
        <v/>
      </c>
      <c r="G5381" t="str">
        <f>IF($B5381="","",IF($J5381&lt;&gt;"",IFERROR(LOOKUP(2,1/(($B$5:$B$20000=$B5381)*($F$5:$F$20000="组件")*($I$5:$I$20000=$J5381)),$G$5:$G$20000)&amp;"."&amp;COUNTIFS($B$5:$B5381,$B5381,$J$5:$J5381,$J5381),""),COUNTIFS($B$5:$B5381,$B5381,$J$5:$J5381,"")))</f>
        <v/>
      </c>
      <c r="I5381" t="str">
        <f>IF($F5381="组件","C"&amp;TEXT(COUNTIFS($B$5:$B5381,$B5381,$F$5:$F5381,"组件"),"000"),"")</f>
        <v/>
      </c>
      <c r="J5381" t="str">
        <f t="shared" ref="J5381:J5444" si="252">IF($B5381="","",IF($F5381="组件","",IF($Q5381&lt;&gt;"",IF(AND($B5381=$B5380,$F5380="组件"),$I5380,IF(AND($B5381=$B5380,$J5380&lt;&gt;""),$J5380,"")),"")))</f>
        <v/>
      </c>
      <c r="R5381" t="str">
        <f t="shared" ref="R5381:R5444" si="253">IF($B5381="","",IF($J5381&lt;&gt;"",IFERROR(LOOKUP(2,1/(($B$5:$B$20000=$B5381)*($F$5:$F$20000="组件")*($I$5:$I$20000=$J5381)),$R$5:$R$20000)*IF($Q5381="",1,$Q5381),""),IF($P5381="","",IF($Q5381="",$P5381,$P5381*$Q5381))))</f>
        <v/>
      </c>
    </row>
    <row r="5382" spans="1:18" x14ac:dyDescent="0.35">
      <c r="A5382" t="str">
        <f t="shared" ref="A5382:A5445" si="254">IF(B5382="","",IF(B5382=B5381,A5381,A5381+1))</f>
        <v/>
      </c>
      <c r="G5382" t="str">
        <f>IF($B5382="","",IF($J5382&lt;&gt;"",IFERROR(LOOKUP(2,1/(($B$5:$B$20000=$B5382)*($F$5:$F$20000="组件")*($I$5:$I$20000=$J5382)),$G$5:$G$20000)&amp;"."&amp;COUNTIFS($B$5:$B5382,$B5382,$J$5:$J5382,$J5382),""),COUNTIFS($B$5:$B5382,$B5382,$J$5:$J5382,"")))</f>
        <v/>
      </c>
      <c r="I5382" t="str">
        <f>IF($F5382="组件","C"&amp;TEXT(COUNTIFS($B$5:$B5382,$B5382,$F$5:$F5382,"组件"),"000"),"")</f>
        <v/>
      </c>
      <c r="J5382" t="str">
        <f t="shared" si="252"/>
        <v/>
      </c>
      <c r="R5382" t="str">
        <f t="shared" si="253"/>
        <v/>
      </c>
    </row>
    <row r="5383" spans="1:18" x14ac:dyDescent="0.35">
      <c r="A5383" t="str">
        <f t="shared" si="254"/>
        <v/>
      </c>
      <c r="G5383" t="str">
        <f>IF($B5383="","",IF($J5383&lt;&gt;"",IFERROR(LOOKUP(2,1/(($B$5:$B$20000=$B5383)*($F$5:$F$20000="组件")*($I$5:$I$20000=$J5383)),$G$5:$G$20000)&amp;"."&amp;COUNTIFS($B$5:$B5383,$B5383,$J$5:$J5383,$J5383),""),COUNTIFS($B$5:$B5383,$B5383,$J$5:$J5383,"")))</f>
        <v/>
      </c>
      <c r="I5383" t="str">
        <f>IF($F5383="组件","C"&amp;TEXT(COUNTIFS($B$5:$B5383,$B5383,$F$5:$F5383,"组件"),"000"),"")</f>
        <v/>
      </c>
      <c r="J5383" t="str">
        <f t="shared" si="252"/>
        <v/>
      </c>
      <c r="R5383" t="str">
        <f t="shared" si="253"/>
        <v/>
      </c>
    </row>
    <row r="5384" spans="1:18" x14ac:dyDescent="0.35">
      <c r="A5384" t="str">
        <f t="shared" si="254"/>
        <v/>
      </c>
      <c r="G5384" t="str">
        <f>IF($B5384="","",IF($J5384&lt;&gt;"",IFERROR(LOOKUP(2,1/(($B$5:$B$20000=$B5384)*($F$5:$F$20000="组件")*($I$5:$I$20000=$J5384)),$G$5:$G$20000)&amp;"."&amp;COUNTIFS($B$5:$B5384,$B5384,$J$5:$J5384,$J5384),""),COUNTIFS($B$5:$B5384,$B5384,$J$5:$J5384,"")))</f>
        <v/>
      </c>
      <c r="I5384" t="str">
        <f>IF($F5384="组件","C"&amp;TEXT(COUNTIFS($B$5:$B5384,$B5384,$F$5:$F5384,"组件"),"000"),"")</f>
        <v/>
      </c>
      <c r="J5384" t="str">
        <f t="shared" si="252"/>
        <v/>
      </c>
      <c r="R5384" t="str">
        <f t="shared" si="253"/>
        <v/>
      </c>
    </row>
    <row r="5385" spans="1:18" x14ac:dyDescent="0.35">
      <c r="A5385" t="str">
        <f t="shared" si="254"/>
        <v/>
      </c>
      <c r="G5385" t="str">
        <f>IF($B5385="","",IF($J5385&lt;&gt;"",IFERROR(LOOKUP(2,1/(($B$5:$B$20000=$B5385)*($F$5:$F$20000="组件")*($I$5:$I$20000=$J5385)),$G$5:$G$20000)&amp;"."&amp;COUNTIFS($B$5:$B5385,$B5385,$J$5:$J5385,$J5385),""),COUNTIFS($B$5:$B5385,$B5385,$J$5:$J5385,"")))</f>
        <v/>
      </c>
      <c r="I5385" t="str">
        <f>IF($F5385="组件","C"&amp;TEXT(COUNTIFS($B$5:$B5385,$B5385,$F$5:$F5385,"组件"),"000"),"")</f>
        <v/>
      </c>
      <c r="J5385" t="str">
        <f t="shared" si="252"/>
        <v/>
      </c>
      <c r="R5385" t="str">
        <f t="shared" si="253"/>
        <v/>
      </c>
    </row>
    <row r="5386" spans="1:18" x14ac:dyDescent="0.35">
      <c r="A5386" t="str">
        <f t="shared" si="254"/>
        <v/>
      </c>
      <c r="G5386" t="str">
        <f>IF($B5386="","",IF($J5386&lt;&gt;"",IFERROR(LOOKUP(2,1/(($B$5:$B$20000=$B5386)*($F$5:$F$20000="组件")*($I$5:$I$20000=$J5386)),$G$5:$G$20000)&amp;"."&amp;COUNTIFS($B$5:$B5386,$B5386,$J$5:$J5386,$J5386),""),COUNTIFS($B$5:$B5386,$B5386,$J$5:$J5386,"")))</f>
        <v/>
      </c>
      <c r="I5386" t="str">
        <f>IF($F5386="组件","C"&amp;TEXT(COUNTIFS($B$5:$B5386,$B5386,$F$5:$F5386,"组件"),"000"),"")</f>
        <v/>
      </c>
      <c r="J5386" t="str">
        <f t="shared" si="252"/>
        <v/>
      </c>
      <c r="R5386" t="str">
        <f t="shared" si="253"/>
        <v/>
      </c>
    </row>
    <row r="5387" spans="1:18" x14ac:dyDescent="0.35">
      <c r="A5387" t="str">
        <f t="shared" si="254"/>
        <v/>
      </c>
      <c r="G5387" t="str">
        <f>IF($B5387="","",IF($J5387&lt;&gt;"",IFERROR(LOOKUP(2,1/(($B$5:$B$20000=$B5387)*($F$5:$F$20000="组件")*($I$5:$I$20000=$J5387)),$G$5:$G$20000)&amp;"."&amp;COUNTIFS($B$5:$B5387,$B5387,$J$5:$J5387,$J5387),""),COUNTIFS($B$5:$B5387,$B5387,$J$5:$J5387,"")))</f>
        <v/>
      </c>
      <c r="I5387" t="str">
        <f>IF($F5387="组件","C"&amp;TEXT(COUNTIFS($B$5:$B5387,$B5387,$F$5:$F5387,"组件"),"000"),"")</f>
        <v/>
      </c>
      <c r="J5387" t="str">
        <f t="shared" si="252"/>
        <v/>
      </c>
      <c r="R5387" t="str">
        <f t="shared" si="253"/>
        <v/>
      </c>
    </row>
    <row r="5388" spans="1:18" x14ac:dyDescent="0.35">
      <c r="A5388" t="str">
        <f t="shared" si="254"/>
        <v/>
      </c>
      <c r="G5388" t="str">
        <f>IF($B5388="","",IF($J5388&lt;&gt;"",IFERROR(LOOKUP(2,1/(($B$5:$B$20000=$B5388)*($F$5:$F$20000="组件")*($I$5:$I$20000=$J5388)),$G$5:$G$20000)&amp;"."&amp;COUNTIFS($B$5:$B5388,$B5388,$J$5:$J5388,$J5388),""),COUNTIFS($B$5:$B5388,$B5388,$J$5:$J5388,"")))</f>
        <v/>
      </c>
      <c r="I5388" t="str">
        <f>IF($F5388="组件","C"&amp;TEXT(COUNTIFS($B$5:$B5388,$B5388,$F$5:$F5388,"组件"),"000"),"")</f>
        <v/>
      </c>
      <c r="J5388" t="str">
        <f t="shared" si="252"/>
        <v/>
      </c>
      <c r="R5388" t="str">
        <f t="shared" si="253"/>
        <v/>
      </c>
    </row>
    <row r="5389" spans="1:18" x14ac:dyDescent="0.35">
      <c r="A5389" t="str">
        <f t="shared" si="254"/>
        <v/>
      </c>
      <c r="G5389" t="str">
        <f>IF($B5389="","",IF($J5389&lt;&gt;"",IFERROR(LOOKUP(2,1/(($B$5:$B$20000=$B5389)*($F$5:$F$20000="组件")*($I$5:$I$20000=$J5389)),$G$5:$G$20000)&amp;"."&amp;COUNTIFS($B$5:$B5389,$B5389,$J$5:$J5389,$J5389),""),COUNTIFS($B$5:$B5389,$B5389,$J$5:$J5389,"")))</f>
        <v/>
      </c>
      <c r="I5389" t="str">
        <f>IF($F5389="组件","C"&amp;TEXT(COUNTIFS($B$5:$B5389,$B5389,$F$5:$F5389,"组件"),"000"),"")</f>
        <v/>
      </c>
      <c r="J5389" t="str">
        <f t="shared" si="252"/>
        <v/>
      </c>
      <c r="R5389" t="str">
        <f t="shared" si="253"/>
        <v/>
      </c>
    </row>
    <row r="5390" spans="1:18" x14ac:dyDescent="0.35">
      <c r="A5390" t="str">
        <f t="shared" si="254"/>
        <v/>
      </c>
      <c r="G5390" t="str">
        <f>IF($B5390="","",IF($J5390&lt;&gt;"",IFERROR(LOOKUP(2,1/(($B$5:$B$20000=$B5390)*($F$5:$F$20000="组件")*($I$5:$I$20000=$J5390)),$G$5:$G$20000)&amp;"."&amp;COUNTIFS($B$5:$B5390,$B5390,$J$5:$J5390,$J5390),""),COUNTIFS($B$5:$B5390,$B5390,$J$5:$J5390,"")))</f>
        <v/>
      </c>
      <c r="I5390" t="str">
        <f>IF($F5390="组件","C"&amp;TEXT(COUNTIFS($B$5:$B5390,$B5390,$F$5:$F5390,"组件"),"000"),"")</f>
        <v/>
      </c>
      <c r="J5390" t="str">
        <f t="shared" si="252"/>
        <v/>
      </c>
      <c r="R5390" t="str">
        <f t="shared" si="253"/>
        <v/>
      </c>
    </row>
    <row r="5391" spans="1:18" x14ac:dyDescent="0.35">
      <c r="A5391" t="str">
        <f t="shared" si="254"/>
        <v/>
      </c>
      <c r="G5391" t="str">
        <f>IF($B5391="","",IF($J5391&lt;&gt;"",IFERROR(LOOKUP(2,1/(($B$5:$B$20000=$B5391)*($F$5:$F$20000="组件")*($I$5:$I$20000=$J5391)),$G$5:$G$20000)&amp;"."&amp;COUNTIFS($B$5:$B5391,$B5391,$J$5:$J5391,$J5391),""),COUNTIFS($B$5:$B5391,$B5391,$J$5:$J5391,"")))</f>
        <v/>
      </c>
      <c r="I5391" t="str">
        <f>IF($F5391="组件","C"&amp;TEXT(COUNTIFS($B$5:$B5391,$B5391,$F$5:$F5391,"组件"),"000"),"")</f>
        <v/>
      </c>
      <c r="J5391" t="str">
        <f t="shared" si="252"/>
        <v/>
      </c>
      <c r="R5391" t="str">
        <f t="shared" si="253"/>
        <v/>
      </c>
    </row>
    <row r="5392" spans="1:18" x14ac:dyDescent="0.35">
      <c r="A5392" t="str">
        <f t="shared" si="254"/>
        <v/>
      </c>
      <c r="G5392" t="str">
        <f>IF($B5392="","",IF($J5392&lt;&gt;"",IFERROR(LOOKUP(2,1/(($B$5:$B$20000=$B5392)*($F$5:$F$20000="组件")*($I$5:$I$20000=$J5392)),$G$5:$G$20000)&amp;"."&amp;COUNTIFS($B$5:$B5392,$B5392,$J$5:$J5392,$J5392),""),COUNTIFS($B$5:$B5392,$B5392,$J$5:$J5392,"")))</f>
        <v/>
      </c>
      <c r="I5392" t="str">
        <f>IF($F5392="组件","C"&amp;TEXT(COUNTIFS($B$5:$B5392,$B5392,$F$5:$F5392,"组件"),"000"),"")</f>
        <v/>
      </c>
      <c r="J5392" t="str">
        <f t="shared" si="252"/>
        <v/>
      </c>
      <c r="R5392" t="str">
        <f t="shared" si="253"/>
        <v/>
      </c>
    </row>
    <row r="5393" spans="1:18" x14ac:dyDescent="0.35">
      <c r="A5393" t="str">
        <f t="shared" si="254"/>
        <v/>
      </c>
      <c r="G5393" t="str">
        <f>IF($B5393="","",IF($J5393&lt;&gt;"",IFERROR(LOOKUP(2,1/(($B$5:$B$20000=$B5393)*($F$5:$F$20000="组件")*($I$5:$I$20000=$J5393)),$G$5:$G$20000)&amp;"."&amp;COUNTIFS($B$5:$B5393,$B5393,$J$5:$J5393,$J5393),""),COUNTIFS($B$5:$B5393,$B5393,$J$5:$J5393,"")))</f>
        <v/>
      </c>
      <c r="I5393" t="str">
        <f>IF($F5393="组件","C"&amp;TEXT(COUNTIFS($B$5:$B5393,$B5393,$F$5:$F5393,"组件"),"000"),"")</f>
        <v/>
      </c>
      <c r="J5393" t="str">
        <f t="shared" si="252"/>
        <v/>
      </c>
      <c r="R5393" t="str">
        <f t="shared" si="253"/>
        <v/>
      </c>
    </row>
    <row r="5394" spans="1:18" x14ac:dyDescent="0.35">
      <c r="A5394" t="str">
        <f t="shared" si="254"/>
        <v/>
      </c>
      <c r="G5394" t="str">
        <f>IF($B5394="","",IF($J5394&lt;&gt;"",IFERROR(LOOKUP(2,1/(($B$5:$B$20000=$B5394)*($F$5:$F$20000="组件")*($I$5:$I$20000=$J5394)),$G$5:$G$20000)&amp;"."&amp;COUNTIFS($B$5:$B5394,$B5394,$J$5:$J5394,$J5394),""),COUNTIFS($B$5:$B5394,$B5394,$J$5:$J5394,"")))</f>
        <v/>
      </c>
      <c r="I5394" t="str">
        <f>IF($F5394="组件","C"&amp;TEXT(COUNTIFS($B$5:$B5394,$B5394,$F$5:$F5394,"组件"),"000"),"")</f>
        <v/>
      </c>
      <c r="J5394" t="str">
        <f t="shared" si="252"/>
        <v/>
      </c>
      <c r="R5394" t="str">
        <f t="shared" si="253"/>
        <v/>
      </c>
    </row>
    <row r="5395" spans="1:18" x14ac:dyDescent="0.35">
      <c r="A5395" t="str">
        <f t="shared" si="254"/>
        <v/>
      </c>
      <c r="G5395" t="str">
        <f>IF($B5395="","",IF($J5395&lt;&gt;"",IFERROR(LOOKUP(2,1/(($B$5:$B$20000=$B5395)*($F$5:$F$20000="组件")*($I$5:$I$20000=$J5395)),$G$5:$G$20000)&amp;"."&amp;COUNTIFS($B$5:$B5395,$B5395,$J$5:$J5395,$J5395),""),COUNTIFS($B$5:$B5395,$B5395,$J$5:$J5395,"")))</f>
        <v/>
      </c>
      <c r="I5395" t="str">
        <f>IF($F5395="组件","C"&amp;TEXT(COUNTIFS($B$5:$B5395,$B5395,$F$5:$F5395,"组件"),"000"),"")</f>
        <v/>
      </c>
      <c r="J5395" t="str">
        <f t="shared" si="252"/>
        <v/>
      </c>
      <c r="R5395" t="str">
        <f t="shared" si="253"/>
        <v/>
      </c>
    </row>
    <row r="5396" spans="1:18" x14ac:dyDescent="0.35">
      <c r="A5396" t="str">
        <f t="shared" si="254"/>
        <v/>
      </c>
      <c r="G5396" t="str">
        <f>IF($B5396="","",IF($J5396&lt;&gt;"",IFERROR(LOOKUP(2,1/(($B$5:$B$20000=$B5396)*($F$5:$F$20000="组件")*($I$5:$I$20000=$J5396)),$G$5:$G$20000)&amp;"."&amp;COUNTIFS($B$5:$B5396,$B5396,$J$5:$J5396,$J5396),""),COUNTIFS($B$5:$B5396,$B5396,$J$5:$J5396,"")))</f>
        <v/>
      </c>
      <c r="I5396" t="str">
        <f>IF($F5396="组件","C"&amp;TEXT(COUNTIFS($B$5:$B5396,$B5396,$F$5:$F5396,"组件"),"000"),"")</f>
        <v/>
      </c>
      <c r="J5396" t="str">
        <f t="shared" si="252"/>
        <v/>
      </c>
      <c r="R5396" t="str">
        <f t="shared" si="253"/>
        <v/>
      </c>
    </row>
    <row r="5397" spans="1:18" x14ac:dyDescent="0.35">
      <c r="A5397" t="str">
        <f t="shared" si="254"/>
        <v/>
      </c>
      <c r="G5397" t="str">
        <f>IF($B5397="","",IF($J5397&lt;&gt;"",IFERROR(LOOKUP(2,1/(($B$5:$B$20000=$B5397)*($F$5:$F$20000="组件")*($I$5:$I$20000=$J5397)),$G$5:$G$20000)&amp;"."&amp;COUNTIFS($B$5:$B5397,$B5397,$J$5:$J5397,$J5397),""),COUNTIFS($B$5:$B5397,$B5397,$J$5:$J5397,"")))</f>
        <v/>
      </c>
      <c r="I5397" t="str">
        <f>IF($F5397="组件","C"&amp;TEXT(COUNTIFS($B$5:$B5397,$B5397,$F$5:$F5397,"组件"),"000"),"")</f>
        <v/>
      </c>
      <c r="J5397" t="str">
        <f t="shared" si="252"/>
        <v/>
      </c>
      <c r="R5397" t="str">
        <f t="shared" si="253"/>
        <v/>
      </c>
    </row>
    <row r="5398" spans="1:18" x14ac:dyDescent="0.35">
      <c r="A5398" t="str">
        <f t="shared" si="254"/>
        <v/>
      </c>
      <c r="G5398" t="str">
        <f>IF($B5398="","",IF($J5398&lt;&gt;"",IFERROR(LOOKUP(2,1/(($B$5:$B$20000=$B5398)*($F$5:$F$20000="组件")*($I$5:$I$20000=$J5398)),$G$5:$G$20000)&amp;"."&amp;COUNTIFS($B$5:$B5398,$B5398,$J$5:$J5398,$J5398),""),COUNTIFS($B$5:$B5398,$B5398,$J$5:$J5398,"")))</f>
        <v/>
      </c>
      <c r="I5398" t="str">
        <f>IF($F5398="组件","C"&amp;TEXT(COUNTIFS($B$5:$B5398,$B5398,$F$5:$F5398,"组件"),"000"),"")</f>
        <v/>
      </c>
      <c r="J5398" t="str">
        <f t="shared" si="252"/>
        <v/>
      </c>
      <c r="R5398" t="str">
        <f t="shared" si="253"/>
        <v/>
      </c>
    </row>
    <row r="5399" spans="1:18" x14ac:dyDescent="0.35">
      <c r="A5399" t="str">
        <f t="shared" si="254"/>
        <v/>
      </c>
      <c r="G5399" t="str">
        <f>IF($B5399="","",IF($J5399&lt;&gt;"",IFERROR(LOOKUP(2,1/(($B$5:$B$20000=$B5399)*($F$5:$F$20000="组件")*($I$5:$I$20000=$J5399)),$G$5:$G$20000)&amp;"."&amp;COUNTIFS($B$5:$B5399,$B5399,$J$5:$J5399,$J5399),""),COUNTIFS($B$5:$B5399,$B5399,$J$5:$J5399,"")))</f>
        <v/>
      </c>
      <c r="I5399" t="str">
        <f>IF($F5399="组件","C"&amp;TEXT(COUNTIFS($B$5:$B5399,$B5399,$F$5:$F5399,"组件"),"000"),"")</f>
        <v/>
      </c>
      <c r="J5399" t="str">
        <f t="shared" si="252"/>
        <v/>
      </c>
      <c r="R5399" t="str">
        <f t="shared" si="253"/>
        <v/>
      </c>
    </row>
    <row r="5400" spans="1:18" x14ac:dyDescent="0.35">
      <c r="A5400" t="str">
        <f t="shared" si="254"/>
        <v/>
      </c>
      <c r="G5400" t="str">
        <f>IF($B5400="","",IF($J5400&lt;&gt;"",IFERROR(LOOKUP(2,1/(($B$5:$B$20000=$B5400)*($F$5:$F$20000="组件")*($I$5:$I$20000=$J5400)),$G$5:$G$20000)&amp;"."&amp;COUNTIFS($B$5:$B5400,$B5400,$J$5:$J5400,$J5400),""),COUNTIFS($B$5:$B5400,$B5400,$J$5:$J5400,"")))</f>
        <v/>
      </c>
      <c r="I5400" t="str">
        <f>IF($F5400="组件","C"&amp;TEXT(COUNTIFS($B$5:$B5400,$B5400,$F$5:$F5400,"组件"),"000"),"")</f>
        <v/>
      </c>
      <c r="J5400" t="str">
        <f t="shared" si="252"/>
        <v/>
      </c>
      <c r="R5400" t="str">
        <f t="shared" si="253"/>
        <v/>
      </c>
    </row>
    <row r="5401" spans="1:18" x14ac:dyDescent="0.35">
      <c r="A5401" t="str">
        <f t="shared" si="254"/>
        <v/>
      </c>
      <c r="G5401" t="str">
        <f>IF($B5401="","",IF($J5401&lt;&gt;"",IFERROR(LOOKUP(2,1/(($B$5:$B$20000=$B5401)*($F$5:$F$20000="组件")*($I$5:$I$20000=$J5401)),$G$5:$G$20000)&amp;"."&amp;COUNTIFS($B$5:$B5401,$B5401,$J$5:$J5401,$J5401),""),COUNTIFS($B$5:$B5401,$B5401,$J$5:$J5401,"")))</f>
        <v/>
      </c>
      <c r="I5401" t="str">
        <f>IF($F5401="组件","C"&amp;TEXT(COUNTIFS($B$5:$B5401,$B5401,$F$5:$F5401,"组件"),"000"),"")</f>
        <v/>
      </c>
      <c r="J5401" t="str">
        <f t="shared" si="252"/>
        <v/>
      </c>
      <c r="R5401" t="str">
        <f t="shared" si="253"/>
        <v/>
      </c>
    </row>
    <row r="5402" spans="1:18" x14ac:dyDescent="0.35">
      <c r="A5402" t="str">
        <f t="shared" si="254"/>
        <v/>
      </c>
      <c r="G5402" t="str">
        <f>IF($B5402="","",IF($J5402&lt;&gt;"",IFERROR(LOOKUP(2,1/(($B$5:$B$20000=$B5402)*($F$5:$F$20000="组件")*($I$5:$I$20000=$J5402)),$G$5:$G$20000)&amp;"."&amp;COUNTIFS($B$5:$B5402,$B5402,$J$5:$J5402,$J5402),""),COUNTIFS($B$5:$B5402,$B5402,$J$5:$J5402,"")))</f>
        <v/>
      </c>
      <c r="I5402" t="str">
        <f>IF($F5402="组件","C"&amp;TEXT(COUNTIFS($B$5:$B5402,$B5402,$F$5:$F5402,"组件"),"000"),"")</f>
        <v/>
      </c>
      <c r="J5402" t="str">
        <f t="shared" si="252"/>
        <v/>
      </c>
      <c r="R5402" t="str">
        <f t="shared" si="253"/>
        <v/>
      </c>
    </row>
    <row r="5403" spans="1:18" x14ac:dyDescent="0.35">
      <c r="A5403" t="str">
        <f t="shared" si="254"/>
        <v/>
      </c>
      <c r="G5403" t="str">
        <f>IF($B5403="","",IF($J5403&lt;&gt;"",IFERROR(LOOKUP(2,1/(($B$5:$B$20000=$B5403)*($F$5:$F$20000="组件")*($I$5:$I$20000=$J5403)),$G$5:$G$20000)&amp;"."&amp;COUNTIFS($B$5:$B5403,$B5403,$J$5:$J5403,$J5403),""),COUNTIFS($B$5:$B5403,$B5403,$J$5:$J5403,"")))</f>
        <v/>
      </c>
      <c r="I5403" t="str">
        <f>IF($F5403="组件","C"&amp;TEXT(COUNTIFS($B$5:$B5403,$B5403,$F$5:$F5403,"组件"),"000"),"")</f>
        <v/>
      </c>
      <c r="J5403" t="str">
        <f t="shared" si="252"/>
        <v/>
      </c>
      <c r="R5403" t="str">
        <f t="shared" si="253"/>
        <v/>
      </c>
    </row>
    <row r="5404" spans="1:18" x14ac:dyDescent="0.35">
      <c r="A5404" t="str">
        <f t="shared" si="254"/>
        <v/>
      </c>
      <c r="G5404" t="str">
        <f>IF($B5404="","",IF($J5404&lt;&gt;"",IFERROR(LOOKUP(2,1/(($B$5:$B$20000=$B5404)*($F$5:$F$20000="组件")*($I$5:$I$20000=$J5404)),$G$5:$G$20000)&amp;"."&amp;COUNTIFS($B$5:$B5404,$B5404,$J$5:$J5404,$J5404),""),COUNTIFS($B$5:$B5404,$B5404,$J$5:$J5404,"")))</f>
        <v/>
      </c>
      <c r="I5404" t="str">
        <f>IF($F5404="组件","C"&amp;TEXT(COUNTIFS($B$5:$B5404,$B5404,$F$5:$F5404,"组件"),"000"),"")</f>
        <v/>
      </c>
      <c r="J5404" t="str">
        <f t="shared" si="252"/>
        <v/>
      </c>
      <c r="R5404" t="str">
        <f t="shared" si="253"/>
        <v/>
      </c>
    </row>
    <row r="5405" spans="1:18" x14ac:dyDescent="0.35">
      <c r="A5405" t="str">
        <f t="shared" si="254"/>
        <v/>
      </c>
      <c r="G5405" t="str">
        <f>IF($B5405="","",IF($J5405&lt;&gt;"",IFERROR(LOOKUP(2,1/(($B$5:$B$20000=$B5405)*($F$5:$F$20000="组件")*($I$5:$I$20000=$J5405)),$G$5:$G$20000)&amp;"."&amp;COUNTIFS($B$5:$B5405,$B5405,$J$5:$J5405,$J5405),""),COUNTIFS($B$5:$B5405,$B5405,$J$5:$J5405,"")))</f>
        <v/>
      </c>
      <c r="I5405" t="str">
        <f>IF($F5405="组件","C"&amp;TEXT(COUNTIFS($B$5:$B5405,$B5405,$F$5:$F5405,"组件"),"000"),"")</f>
        <v/>
      </c>
      <c r="J5405" t="str">
        <f t="shared" si="252"/>
        <v/>
      </c>
      <c r="R5405" t="str">
        <f t="shared" si="253"/>
        <v/>
      </c>
    </row>
    <row r="5406" spans="1:18" x14ac:dyDescent="0.35">
      <c r="A5406" t="str">
        <f t="shared" si="254"/>
        <v/>
      </c>
      <c r="G5406" t="str">
        <f>IF($B5406="","",IF($J5406&lt;&gt;"",IFERROR(LOOKUP(2,1/(($B$5:$B$20000=$B5406)*($F$5:$F$20000="组件")*($I$5:$I$20000=$J5406)),$G$5:$G$20000)&amp;"."&amp;COUNTIFS($B$5:$B5406,$B5406,$J$5:$J5406,$J5406),""),COUNTIFS($B$5:$B5406,$B5406,$J$5:$J5406,"")))</f>
        <v/>
      </c>
      <c r="I5406" t="str">
        <f>IF($F5406="组件","C"&amp;TEXT(COUNTIFS($B$5:$B5406,$B5406,$F$5:$F5406,"组件"),"000"),"")</f>
        <v/>
      </c>
      <c r="J5406" t="str">
        <f t="shared" si="252"/>
        <v/>
      </c>
      <c r="R5406" t="str">
        <f t="shared" si="253"/>
        <v/>
      </c>
    </row>
    <row r="5407" spans="1:18" x14ac:dyDescent="0.35">
      <c r="A5407" t="str">
        <f t="shared" si="254"/>
        <v/>
      </c>
      <c r="G5407" t="str">
        <f>IF($B5407="","",IF($J5407&lt;&gt;"",IFERROR(LOOKUP(2,1/(($B$5:$B$20000=$B5407)*($F$5:$F$20000="组件")*($I$5:$I$20000=$J5407)),$G$5:$G$20000)&amp;"."&amp;COUNTIFS($B$5:$B5407,$B5407,$J$5:$J5407,$J5407),""),COUNTIFS($B$5:$B5407,$B5407,$J$5:$J5407,"")))</f>
        <v/>
      </c>
      <c r="I5407" t="str">
        <f>IF($F5407="组件","C"&amp;TEXT(COUNTIFS($B$5:$B5407,$B5407,$F$5:$F5407,"组件"),"000"),"")</f>
        <v/>
      </c>
      <c r="J5407" t="str">
        <f t="shared" si="252"/>
        <v/>
      </c>
      <c r="R5407" t="str">
        <f t="shared" si="253"/>
        <v/>
      </c>
    </row>
    <row r="5408" spans="1:18" x14ac:dyDescent="0.35">
      <c r="A5408" t="str">
        <f t="shared" si="254"/>
        <v/>
      </c>
      <c r="G5408" t="str">
        <f>IF($B5408="","",IF($J5408&lt;&gt;"",IFERROR(LOOKUP(2,1/(($B$5:$B$20000=$B5408)*($F$5:$F$20000="组件")*($I$5:$I$20000=$J5408)),$G$5:$G$20000)&amp;"."&amp;COUNTIFS($B$5:$B5408,$B5408,$J$5:$J5408,$J5408),""),COUNTIFS($B$5:$B5408,$B5408,$J$5:$J5408,"")))</f>
        <v/>
      </c>
      <c r="I5408" t="str">
        <f>IF($F5408="组件","C"&amp;TEXT(COUNTIFS($B$5:$B5408,$B5408,$F$5:$F5408,"组件"),"000"),"")</f>
        <v/>
      </c>
      <c r="J5408" t="str">
        <f t="shared" si="252"/>
        <v/>
      </c>
      <c r="R5408" t="str">
        <f t="shared" si="253"/>
        <v/>
      </c>
    </row>
    <row r="5409" spans="1:18" x14ac:dyDescent="0.35">
      <c r="A5409" t="str">
        <f t="shared" si="254"/>
        <v/>
      </c>
      <c r="G5409" t="str">
        <f>IF($B5409="","",IF($J5409&lt;&gt;"",IFERROR(LOOKUP(2,1/(($B$5:$B$20000=$B5409)*($F$5:$F$20000="组件")*($I$5:$I$20000=$J5409)),$G$5:$G$20000)&amp;"."&amp;COUNTIFS($B$5:$B5409,$B5409,$J$5:$J5409,$J5409),""),COUNTIFS($B$5:$B5409,$B5409,$J$5:$J5409,"")))</f>
        <v/>
      </c>
      <c r="I5409" t="str">
        <f>IF($F5409="组件","C"&amp;TEXT(COUNTIFS($B$5:$B5409,$B5409,$F$5:$F5409,"组件"),"000"),"")</f>
        <v/>
      </c>
      <c r="J5409" t="str">
        <f t="shared" si="252"/>
        <v/>
      </c>
      <c r="R5409" t="str">
        <f t="shared" si="253"/>
        <v/>
      </c>
    </row>
    <row r="5410" spans="1:18" x14ac:dyDescent="0.35">
      <c r="A5410" t="str">
        <f t="shared" si="254"/>
        <v/>
      </c>
      <c r="G5410" t="str">
        <f>IF($B5410="","",IF($J5410&lt;&gt;"",IFERROR(LOOKUP(2,1/(($B$5:$B$20000=$B5410)*($F$5:$F$20000="组件")*($I$5:$I$20000=$J5410)),$G$5:$G$20000)&amp;"."&amp;COUNTIFS($B$5:$B5410,$B5410,$J$5:$J5410,$J5410),""),COUNTIFS($B$5:$B5410,$B5410,$J$5:$J5410,"")))</f>
        <v/>
      </c>
      <c r="I5410" t="str">
        <f>IF($F5410="组件","C"&amp;TEXT(COUNTIFS($B$5:$B5410,$B5410,$F$5:$F5410,"组件"),"000"),"")</f>
        <v/>
      </c>
      <c r="J5410" t="str">
        <f t="shared" si="252"/>
        <v/>
      </c>
      <c r="R5410" t="str">
        <f t="shared" si="253"/>
        <v/>
      </c>
    </row>
    <row r="5411" spans="1:18" x14ac:dyDescent="0.35">
      <c r="A5411" t="str">
        <f t="shared" si="254"/>
        <v/>
      </c>
      <c r="G5411" t="str">
        <f>IF($B5411="","",IF($J5411&lt;&gt;"",IFERROR(LOOKUP(2,1/(($B$5:$B$20000=$B5411)*($F$5:$F$20000="组件")*($I$5:$I$20000=$J5411)),$G$5:$G$20000)&amp;"."&amp;COUNTIFS($B$5:$B5411,$B5411,$J$5:$J5411,$J5411),""),COUNTIFS($B$5:$B5411,$B5411,$J$5:$J5411,"")))</f>
        <v/>
      </c>
      <c r="I5411" t="str">
        <f>IF($F5411="组件","C"&amp;TEXT(COUNTIFS($B$5:$B5411,$B5411,$F$5:$F5411,"组件"),"000"),"")</f>
        <v/>
      </c>
      <c r="J5411" t="str">
        <f t="shared" si="252"/>
        <v/>
      </c>
      <c r="R5411" t="str">
        <f t="shared" si="253"/>
        <v/>
      </c>
    </row>
    <row r="5412" spans="1:18" x14ac:dyDescent="0.35">
      <c r="A5412" t="str">
        <f t="shared" si="254"/>
        <v/>
      </c>
      <c r="G5412" t="str">
        <f>IF($B5412="","",IF($J5412&lt;&gt;"",IFERROR(LOOKUP(2,1/(($B$5:$B$20000=$B5412)*($F$5:$F$20000="组件")*($I$5:$I$20000=$J5412)),$G$5:$G$20000)&amp;"."&amp;COUNTIFS($B$5:$B5412,$B5412,$J$5:$J5412,$J5412),""),COUNTIFS($B$5:$B5412,$B5412,$J$5:$J5412,"")))</f>
        <v/>
      </c>
      <c r="I5412" t="str">
        <f>IF($F5412="组件","C"&amp;TEXT(COUNTIFS($B$5:$B5412,$B5412,$F$5:$F5412,"组件"),"000"),"")</f>
        <v/>
      </c>
      <c r="J5412" t="str">
        <f t="shared" si="252"/>
        <v/>
      </c>
      <c r="R5412" t="str">
        <f t="shared" si="253"/>
        <v/>
      </c>
    </row>
    <row r="5413" spans="1:18" x14ac:dyDescent="0.35">
      <c r="A5413" t="str">
        <f t="shared" si="254"/>
        <v/>
      </c>
      <c r="G5413" t="str">
        <f>IF($B5413="","",IF($J5413&lt;&gt;"",IFERROR(LOOKUP(2,1/(($B$5:$B$20000=$B5413)*($F$5:$F$20000="组件")*($I$5:$I$20000=$J5413)),$G$5:$G$20000)&amp;"."&amp;COUNTIFS($B$5:$B5413,$B5413,$J$5:$J5413,$J5413),""),COUNTIFS($B$5:$B5413,$B5413,$J$5:$J5413,"")))</f>
        <v/>
      </c>
      <c r="I5413" t="str">
        <f>IF($F5413="组件","C"&amp;TEXT(COUNTIFS($B$5:$B5413,$B5413,$F$5:$F5413,"组件"),"000"),"")</f>
        <v/>
      </c>
      <c r="J5413" t="str">
        <f t="shared" si="252"/>
        <v/>
      </c>
      <c r="R5413" t="str">
        <f t="shared" si="253"/>
        <v/>
      </c>
    </row>
    <row r="5414" spans="1:18" x14ac:dyDescent="0.35">
      <c r="A5414" t="str">
        <f t="shared" si="254"/>
        <v/>
      </c>
      <c r="G5414" t="str">
        <f>IF($B5414="","",IF($J5414&lt;&gt;"",IFERROR(LOOKUP(2,1/(($B$5:$B$20000=$B5414)*($F$5:$F$20000="组件")*($I$5:$I$20000=$J5414)),$G$5:$G$20000)&amp;"."&amp;COUNTIFS($B$5:$B5414,$B5414,$J$5:$J5414,$J5414),""),COUNTIFS($B$5:$B5414,$B5414,$J$5:$J5414,"")))</f>
        <v/>
      </c>
      <c r="I5414" t="str">
        <f>IF($F5414="组件","C"&amp;TEXT(COUNTIFS($B$5:$B5414,$B5414,$F$5:$F5414,"组件"),"000"),"")</f>
        <v/>
      </c>
      <c r="J5414" t="str">
        <f t="shared" si="252"/>
        <v/>
      </c>
      <c r="R5414" t="str">
        <f t="shared" si="253"/>
        <v/>
      </c>
    </row>
    <row r="5415" spans="1:18" x14ac:dyDescent="0.35">
      <c r="A5415" t="str">
        <f t="shared" si="254"/>
        <v/>
      </c>
      <c r="G5415" t="str">
        <f>IF($B5415="","",IF($J5415&lt;&gt;"",IFERROR(LOOKUP(2,1/(($B$5:$B$20000=$B5415)*($F$5:$F$20000="组件")*($I$5:$I$20000=$J5415)),$G$5:$G$20000)&amp;"."&amp;COUNTIFS($B$5:$B5415,$B5415,$J$5:$J5415,$J5415),""),COUNTIFS($B$5:$B5415,$B5415,$J$5:$J5415,"")))</f>
        <v/>
      </c>
      <c r="I5415" t="str">
        <f>IF($F5415="组件","C"&amp;TEXT(COUNTIFS($B$5:$B5415,$B5415,$F$5:$F5415,"组件"),"000"),"")</f>
        <v/>
      </c>
      <c r="J5415" t="str">
        <f t="shared" si="252"/>
        <v/>
      </c>
      <c r="R5415" t="str">
        <f t="shared" si="253"/>
        <v/>
      </c>
    </row>
    <row r="5416" spans="1:18" x14ac:dyDescent="0.35">
      <c r="A5416" t="str">
        <f t="shared" si="254"/>
        <v/>
      </c>
      <c r="G5416" t="str">
        <f>IF($B5416="","",IF($J5416&lt;&gt;"",IFERROR(LOOKUP(2,1/(($B$5:$B$20000=$B5416)*($F$5:$F$20000="组件")*($I$5:$I$20000=$J5416)),$G$5:$G$20000)&amp;"."&amp;COUNTIFS($B$5:$B5416,$B5416,$J$5:$J5416,$J5416),""),COUNTIFS($B$5:$B5416,$B5416,$J$5:$J5416,"")))</f>
        <v/>
      </c>
      <c r="I5416" t="str">
        <f>IF($F5416="组件","C"&amp;TEXT(COUNTIFS($B$5:$B5416,$B5416,$F$5:$F5416,"组件"),"000"),"")</f>
        <v/>
      </c>
      <c r="J5416" t="str">
        <f t="shared" si="252"/>
        <v/>
      </c>
      <c r="R5416" t="str">
        <f t="shared" si="253"/>
        <v/>
      </c>
    </row>
    <row r="5417" spans="1:18" x14ac:dyDescent="0.35">
      <c r="A5417" t="str">
        <f t="shared" si="254"/>
        <v/>
      </c>
      <c r="G5417" t="str">
        <f>IF($B5417="","",IF($J5417&lt;&gt;"",IFERROR(LOOKUP(2,1/(($B$5:$B$20000=$B5417)*($F$5:$F$20000="组件")*($I$5:$I$20000=$J5417)),$G$5:$G$20000)&amp;"."&amp;COUNTIFS($B$5:$B5417,$B5417,$J$5:$J5417,$J5417),""),COUNTIFS($B$5:$B5417,$B5417,$J$5:$J5417,"")))</f>
        <v/>
      </c>
      <c r="I5417" t="str">
        <f>IF($F5417="组件","C"&amp;TEXT(COUNTIFS($B$5:$B5417,$B5417,$F$5:$F5417,"组件"),"000"),"")</f>
        <v/>
      </c>
      <c r="J5417" t="str">
        <f t="shared" si="252"/>
        <v/>
      </c>
      <c r="R5417" t="str">
        <f t="shared" si="253"/>
        <v/>
      </c>
    </row>
    <row r="5418" spans="1:18" x14ac:dyDescent="0.35">
      <c r="A5418" t="str">
        <f t="shared" si="254"/>
        <v/>
      </c>
      <c r="G5418" t="str">
        <f>IF($B5418="","",IF($J5418&lt;&gt;"",IFERROR(LOOKUP(2,1/(($B$5:$B$20000=$B5418)*($F$5:$F$20000="组件")*($I$5:$I$20000=$J5418)),$G$5:$G$20000)&amp;"."&amp;COUNTIFS($B$5:$B5418,$B5418,$J$5:$J5418,$J5418),""),COUNTIFS($B$5:$B5418,$B5418,$J$5:$J5418,"")))</f>
        <v/>
      </c>
      <c r="I5418" t="str">
        <f>IF($F5418="组件","C"&amp;TEXT(COUNTIFS($B$5:$B5418,$B5418,$F$5:$F5418,"组件"),"000"),"")</f>
        <v/>
      </c>
      <c r="J5418" t="str">
        <f t="shared" si="252"/>
        <v/>
      </c>
      <c r="R5418" t="str">
        <f t="shared" si="253"/>
        <v/>
      </c>
    </row>
    <row r="5419" spans="1:18" x14ac:dyDescent="0.35">
      <c r="A5419" t="str">
        <f t="shared" si="254"/>
        <v/>
      </c>
      <c r="G5419" t="str">
        <f>IF($B5419="","",IF($J5419&lt;&gt;"",IFERROR(LOOKUP(2,1/(($B$5:$B$20000=$B5419)*($F$5:$F$20000="组件")*($I$5:$I$20000=$J5419)),$G$5:$G$20000)&amp;"."&amp;COUNTIFS($B$5:$B5419,$B5419,$J$5:$J5419,$J5419),""),COUNTIFS($B$5:$B5419,$B5419,$J$5:$J5419,"")))</f>
        <v/>
      </c>
      <c r="I5419" t="str">
        <f>IF($F5419="组件","C"&amp;TEXT(COUNTIFS($B$5:$B5419,$B5419,$F$5:$F5419,"组件"),"000"),"")</f>
        <v/>
      </c>
      <c r="J5419" t="str">
        <f t="shared" si="252"/>
        <v/>
      </c>
      <c r="R5419" t="str">
        <f t="shared" si="253"/>
        <v/>
      </c>
    </row>
    <row r="5420" spans="1:18" x14ac:dyDescent="0.35">
      <c r="A5420" t="str">
        <f t="shared" si="254"/>
        <v/>
      </c>
      <c r="G5420" t="str">
        <f>IF($B5420="","",IF($J5420&lt;&gt;"",IFERROR(LOOKUP(2,1/(($B$5:$B$20000=$B5420)*($F$5:$F$20000="组件")*($I$5:$I$20000=$J5420)),$G$5:$G$20000)&amp;"."&amp;COUNTIFS($B$5:$B5420,$B5420,$J$5:$J5420,$J5420),""),COUNTIFS($B$5:$B5420,$B5420,$J$5:$J5420,"")))</f>
        <v/>
      </c>
      <c r="I5420" t="str">
        <f>IF($F5420="组件","C"&amp;TEXT(COUNTIFS($B$5:$B5420,$B5420,$F$5:$F5420,"组件"),"000"),"")</f>
        <v/>
      </c>
      <c r="J5420" t="str">
        <f t="shared" si="252"/>
        <v/>
      </c>
      <c r="R5420" t="str">
        <f t="shared" si="253"/>
        <v/>
      </c>
    </row>
    <row r="5421" spans="1:18" x14ac:dyDescent="0.35">
      <c r="A5421" t="str">
        <f t="shared" si="254"/>
        <v/>
      </c>
      <c r="G5421" t="str">
        <f>IF($B5421="","",IF($J5421&lt;&gt;"",IFERROR(LOOKUP(2,1/(($B$5:$B$20000=$B5421)*($F$5:$F$20000="组件")*($I$5:$I$20000=$J5421)),$G$5:$G$20000)&amp;"."&amp;COUNTIFS($B$5:$B5421,$B5421,$J$5:$J5421,$J5421),""),COUNTIFS($B$5:$B5421,$B5421,$J$5:$J5421,"")))</f>
        <v/>
      </c>
      <c r="I5421" t="str">
        <f>IF($F5421="组件","C"&amp;TEXT(COUNTIFS($B$5:$B5421,$B5421,$F$5:$F5421,"组件"),"000"),"")</f>
        <v/>
      </c>
      <c r="J5421" t="str">
        <f t="shared" si="252"/>
        <v/>
      </c>
      <c r="R5421" t="str">
        <f t="shared" si="253"/>
        <v/>
      </c>
    </row>
    <row r="5422" spans="1:18" x14ac:dyDescent="0.35">
      <c r="A5422" t="str">
        <f t="shared" si="254"/>
        <v/>
      </c>
      <c r="G5422" t="str">
        <f>IF($B5422="","",IF($J5422&lt;&gt;"",IFERROR(LOOKUP(2,1/(($B$5:$B$20000=$B5422)*($F$5:$F$20000="组件")*($I$5:$I$20000=$J5422)),$G$5:$G$20000)&amp;"."&amp;COUNTIFS($B$5:$B5422,$B5422,$J$5:$J5422,$J5422),""),COUNTIFS($B$5:$B5422,$B5422,$J$5:$J5422,"")))</f>
        <v/>
      </c>
      <c r="I5422" t="str">
        <f>IF($F5422="组件","C"&amp;TEXT(COUNTIFS($B$5:$B5422,$B5422,$F$5:$F5422,"组件"),"000"),"")</f>
        <v/>
      </c>
      <c r="J5422" t="str">
        <f t="shared" si="252"/>
        <v/>
      </c>
      <c r="R5422" t="str">
        <f t="shared" si="253"/>
        <v/>
      </c>
    </row>
    <row r="5423" spans="1:18" x14ac:dyDescent="0.35">
      <c r="A5423" t="str">
        <f t="shared" si="254"/>
        <v/>
      </c>
      <c r="G5423" t="str">
        <f>IF($B5423="","",IF($J5423&lt;&gt;"",IFERROR(LOOKUP(2,1/(($B$5:$B$20000=$B5423)*($F$5:$F$20000="组件")*($I$5:$I$20000=$J5423)),$G$5:$G$20000)&amp;"."&amp;COUNTIFS($B$5:$B5423,$B5423,$J$5:$J5423,$J5423),""),COUNTIFS($B$5:$B5423,$B5423,$J$5:$J5423,"")))</f>
        <v/>
      </c>
      <c r="I5423" t="str">
        <f>IF($F5423="组件","C"&amp;TEXT(COUNTIFS($B$5:$B5423,$B5423,$F$5:$F5423,"组件"),"000"),"")</f>
        <v/>
      </c>
      <c r="J5423" t="str">
        <f t="shared" si="252"/>
        <v/>
      </c>
      <c r="R5423" t="str">
        <f t="shared" si="253"/>
        <v/>
      </c>
    </row>
    <row r="5424" spans="1:18" x14ac:dyDescent="0.35">
      <c r="A5424" t="str">
        <f t="shared" si="254"/>
        <v/>
      </c>
      <c r="G5424" t="str">
        <f>IF($B5424="","",IF($J5424&lt;&gt;"",IFERROR(LOOKUP(2,1/(($B$5:$B$20000=$B5424)*($F$5:$F$20000="组件")*($I$5:$I$20000=$J5424)),$G$5:$G$20000)&amp;"."&amp;COUNTIFS($B$5:$B5424,$B5424,$J$5:$J5424,$J5424),""),COUNTIFS($B$5:$B5424,$B5424,$J$5:$J5424,"")))</f>
        <v/>
      </c>
      <c r="I5424" t="str">
        <f>IF($F5424="组件","C"&amp;TEXT(COUNTIFS($B$5:$B5424,$B5424,$F$5:$F5424,"组件"),"000"),"")</f>
        <v/>
      </c>
      <c r="J5424" t="str">
        <f t="shared" si="252"/>
        <v/>
      </c>
      <c r="R5424" t="str">
        <f t="shared" si="253"/>
        <v/>
      </c>
    </row>
    <row r="5425" spans="1:18" x14ac:dyDescent="0.35">
      <c r="A5425" t="str">
        <f t="shared" si="254"/>
        <v/>
      </c>
      <c r="G5425" t="str">
        <f>IF($B5425="","",IF($J5425&lt;&gt;"",IFERROR(LOOKUP(2,1/(($B$5:$B$20000=$B5425)*($F$5:$F$20000="组件")*($I$5:$I$20000=$J5425)),$G$5:$G$20000)&amp;"."&amp;COUNTIFS($B$5:$B5425,$B5425,$J$5:$J5425,$J5425),""),COUNTIFS($B$5:$B5425,$B5425,$J$5:$J5425,"")))</f>
        <v/>
      </c>
      <c r="I5425" t="str">
        <f>IF($F5425="组件","C"&amp;TEXT(COUNTIFS($B$5:$B5425,$B5425,$F$5:$F5425,"组件"),"000"),"")</f>
        <v/>
      </c>
      <c r="J5425" t="str">
        <f t="shared" si="252"/>
        <v/>
      </c>
      <c r="R5425" t="str">
        <f t="shared" si="253"/>
        <v/>
      </c>
    </row>
    <row r="5426" spans="1:18" x14ac:dyDescent="0.35">
      <c r="A5426" t="str">
        <f t="shared" si="254"/>
        <v/>
      </c>
      <c r="G5426" t="str">
        <f>IF($B5426="","",IF($J5426&lt;&gt;"",IFERROR(LOOKUP(2,1/(($B$5:$B$20000=$B5426)*($F$5:$F$20000="组件")*($I$5:$I$20000=$J5426)),$G$5:$G$20000)&amp;"."&amp;COUNTIFS($B$5:$B5426,$B5426,$J$5:$J5426,$J5426),""),COUNTIFS($B$5:$B5426,$B5426,$J$5:$J5426,"")))</f>
        <v/>
      </c>
      <c r="I5426" t="str">
        <f>IF($F5426="组件","C"&amp;TEXT(COUNTIFS($B$5:$B5426,$B5426,$F$5:$F5426,"组件"),"000"),"")</f>
        <v/>
      </c>
      <c r="J5426" t="str">
        <f t="shared" si="252"/>
        <v/>
      </c>
      <c r="R5426" t="str">
        <f t="shared" si="253"/>
        <v/>
      </c>
    </row>
    <row r="5427" spans="1:18" x14ac:dyDescent="0.35">
      <c r="A5427" t="str">
        <f t="shared" si="254"/>
        <v/>
      </c>
      <c r="G5427" t="str">
        <f>IF($B5427="","",IF($J5427&lt;&gt;"",IFERROR(LOOKUP(2,1/(($B$5:$B$20000=$B5427)*($F$5:$F$20000="组件")*($I$5:$I$20000=$J5427)),$G$5:$G$20000)&amp;"."&amp;COUNTIFS($B$5:$B5427,$B5427,$J$5:$J5427,$J5427),""),COUNTIFS($B$5:$B5427,$B5427,$J$5:$J5427,"")))</f>
        <v/>
      </c>
      <c r="I5427" t="str">
        <f>IF($F5427="组件","C"&amp;TEXT(COUNTIFS($B$5:$B5427,$B5427,$F$5:$F5427,"组件"),"000"),"")</f>
        <v/>
      </c>
      <c r="J5427" t="str">
        <f t="shared" si="252"/>
        <v/>
      </c>
      <c r="R5427" t="str">
        <f t="shared" si="253"/>
        <v/>
      </c>
    </row>
    <row r="5428" spans="1:18" x14ac:dyDescent="0.35">
      <c r="A5428" t="str">
        <f t="shared" si="254"/>
        <v/>
      </c>
      <c r="G5428" t="str">
        <f>IF($B5428="","",IF($J5428&lt;&gt;"",IFERROR(LOOKUP(2,1/(($B$5:$B$20000=$B5428)*($F$5:$F$20000="组件")*($I$5:$I$20000=$J5428)),$G$5:$G$20000)&amp;"."&amp;COUNTIFS($B$5:$B5428,$B5428,$J$5:$J5428,$J5428),""),COUNTIFS($B$5:$B5428,$B5428,$J$5:$J5428,"")))</f>
        <v/>
      </c>
      <c r="I5428" t="str">
        <f>IF($F5428="组件","C"&amp;TEXT(COUNTIFS($B$5:$B5428,$B5428,$F$5:$F5428,"组件"),"000"),"")</f>
        <v/>
      </c>
      <c r="J5428" t="str">
        <f t="shared" si="252"/>
        <v/>
      </c>
      <c r="R5428" t="str">
        <f t="shared" si="253"/>
        <v/>
      </c>
    </row>
    <row r="5429" spans="1:18" x14ac:dyDescent="0.35">
      <c r="A5429" t="str">
        <f t="shared" si="254"/>
        <v/>
      </c>
      <c r="G5429" t="str">
        <f>IF($B5429="","",IF($J5429&lt;&gt;"",IFERROR(LOOKUP(2,1/(($B$5:$B$20000=$B5429)*($F$5:$F$20000="组件")*($I$5:$I$20000=$J5429)),$G$5:$G$20000)&amp;"."&amp;COUNTIFS($B$5:$B5429,$B5429,$J$5:$J5429,$J5429),""),COUNTIFS($B$5:$B5429,$B5429,$J$5:$J5429,"")))</f>
        <v/>
      </c>
      <c r="I5429" t="str">
        <f>IF($F5429="组件","C"&amp;TEXT(COUNTIFS($B$5:$B5429,$B5429,$F$5:$F5429,"组件"),"000"),"")</f>
        <v/>
      </c>
      <c r="J5429" t="str">
        <f t="shared" si="252"/>
        <v/>
      </c>
      <c r="R5429" t="str">
        <f t="shared" si="253"/>
        <v/>
      </c>
    </row>
    <row r="5430" spans="1:18" x14ac:dyDescent="0.35">
      <c r="A5430" t="str">
        <f t="shared" si="254"/>
        <v/>
      </c>
      <c r="G5430" t="str">
        <f>IF($B5430="","",IF($J5430&lt;&gt;"",IFERROR(LOOKUP(2,1/(($B$5:$B$20000=$B5430)*($F$5:$F$20000="组件")*($I$5:$I$20000=$J5430)),$G$5:$G$20000)&amp;"."&amp;COUNTIFS($B$5:$B5430,$B5430,$J$5:$J5430,$J5430),""),COUNTIFS($B$5:$B5430,$B5430,$J$5:$J5430,"")))</f>
        <v/>
      </c>
      <c r="I5430" t="str">
        <f>IF($F5430="组件","C"&amp;TEXT(COUNTIFS($B$5:$B5430,$B5430,$F$5:$F5430,"组件"),"000"),"")</f>
        <v/>
      </c>
      <c r="J5430" t="str">
        <f t="shared" si="252"/>
        <v/>
      </c>
      <c r="R5430" t="str">
        <f t="shared" si="253"/>
        <v/>
      </c>
    </row>
    <row r="5431" spans="1:18" x14ac:dyDescent="0.35">
      <c r="A5431" t="str">
        <f t="shared" si="254"/>
        <v/>
      </c>
      <c r="G5431" t="str">
        <f>IF($B5431="","",IF($J5431&lt;&gt;"",IFERROR(LOOKUP(2,1/(($B$5:$B$20000=$B5431)*($F$5:$F$20000="组件")*($I$5:$I$20000=$J5431)),$G$5:$G$20000)&amp;"."&amp;COUNTIFS($B$5:$B5431,$B5431,$J$5:$J5431,$J5431),""),COUNTIFS($B$5:$B5431,$B5431,$J$5:$J5431,"")))</f>
        <v/>
      </c>
      <c r="I5431" t="str">
        <f>IF($F5431="组件","C"&amp;TEXT(COUNTIFS($B$5:$B5431,$B5431,$F$5:$F5431,"组件"),"000"),"")</f>
        <v/>
      </c>
      <c r="J5431" t="str">
        <f t="shared" si="252"/>
        <v/>
      </c>
      <c r="R5431" t="str">
        <f t="shared" si="253"/>
        <v/>
      </c>
    </row>
    <row r="5432" spans="1:18" x14ac:dyDescent="0.35">
      <c r="A5432" t="str">
        <f t="shared" si="254"/>
        <v/>
      </c>
      <c r="G5432" t="str">
        <f>IF($B5432="","",IF($J5432&lt;&gt;"",IFERROR(LOOKUP(2,1/(($B$5:$B$20000=$B5432)*($F$5:$F$20000="组件")*($I$5:$I$20000=$J5432)),$G$5:$G$20000)&amp;"."&amp;COUNTIFS($B$5:$B5432,$B5432,$J$5:$J5432,$J5432),""),COUNTIFS($B$5:$B5432,$B5432,$J$5:$J5432,"")))</f>
        <v/>
      </c>
      <c r="I5432" t="str">
        <f>IF($F5432="组件","C"&amp;TEXT(COUNTIFS($B$5:$B5432,$B5432,$F$5:$F5432,"组件"),"000"),"")</f>
        <v/>
      </c>
      <c r="J5432" t="str">
        <f t="shared" si="252"/>
        <v/>
      </c>
      <c r="R5432" t="str">
        <f t="shared" si="253"/>
        <v/>
      </c>
    </row>
    <row r="5433" spans="1:18" x14ac:dyDescent="0.35">
      <c r="A5433" t="str">
        <f t="shared" si="254"/>
        <v/>
      </c>
      <c r="G5433" t="str">
        <f>IF($B5433="","",IF($J5433&lt;&gt;"",IFERROR(LOOKUP(2,1/(($B$5:$B$20000=$B5433)*($F$5:$F$20000="组件")*($I$5:$I$20000=$J5433)),$G$5:$G$20000)&amp;"."&amp;COUNTIFS($B$5:$B5433,$B5433,$J$5:$J5433,$J5433),""),COUNTIFS($B$5:$B5433,$B5433,$J$5:$J5433,"")))</f>
        <v/>
      </c>
      <c r="I5433" t="str">
        <f>IF($F5433="组件","C"&amp;TEXT(COUNTIFS($B$5:$B5433,$B5433,$F$5:$F5433,"组件"),"000"),"")</f>
        <v/>
      </c>
      <c r="J5433" t="str">
        <f t="shared" si="252"/>
        <v/>
      </c>
      <c r="R5433" t="str">
        <f t="shared" si="253"/>
        <v/>
      </c>
    </row>
    <row r="5434" spans="1:18" x14ac:dyDescent="0.35">
      <c r="A5434" t="str">
        <f t="shared" si="254"/>
        <v/>
      </c>
      <c r="G5434" t="str">
        <f>IF($B5434="","",IF($J5434&lt;&gt;"",IFERROR(LOOKUP(2,1/(($B$5:$B$20000=$B5434)*($F$5:$F$20000="组件")*($I$5:$I$20000=$J5434)),$G$5:$G$20000)&amp;"."&amp;COUNTIFS($B$5:$B5434,$B5434,$J$5:$J5434,$J5434),""),COUNTIFS($B$5:$B5434,$B5434,$J$5:$J5434,"")))</f>
        <v/>
      </c>
      <c r="I5434" t="str">
        <f>IF($F5434="组件","C"&amp;TEXT(COUNTIFS($B$5:$B5434,$B5434,$F$5:$F5434,"组件"),"000"),"")</f>
        <v/>
      </c>
      <c r="J5434" t="str">
        <f t="shared" si="252"/>
        <v/>
      </c>
      <c r="R5434" t="str">
        <f t="shared" si="253"/>
        <v/>
      </c>
    </row>
    <row r="5435" spans="1:18" x14ac:dyDescent="0.35">
      <c r="A5435" t="str">
        <f t="shared" si="254"/>
        <v/>
      </c>
      <c r="G5435" t="str">
        <f>IF($B5435="","",IF($J5435&lt;&gt;"",IFERROR(LOOKUP(2,1/(($B$5:$B$20000=$B5435)*($F$5:$F$20000="组件")*($I$5:$I$20000=$J5435)),$G$5:$G$20000)&amp;"."&amp;COUNTIFS($B$5:$B5435,$B5435,$J$5:$J5435,$J5435),""),COUNTIFS($B$5:$B5435,$B5435,$J$5:$J5435,"")))</f>
        <v/>
      </c>
      <c r="I5435" t="str">
        <f>IF($F5435="组件","C"&amp;TEXT(COUNTIFS($B$5:$B5435,$B5435,$F$5:$F5435,"组件"),"000"),"")</f>
        <v/>
      </c>
      <c r="J5435" t="str">
        <f t="shared" si="252"/>
        <v/>
      </c>
      <c r="R5435" t="str">
        <f t="shared" si="253"/>
        <v/>
      </c>
    </row>
    <row r="5436" spans="1:18" x14ac:dyDescent="0.35">
      <c r="A5436" t="str">
        <f t="shared" si="254"/>
        <v/>
      </c>
      <c r="G5436" t="str">
        <f>IF($B5436="","",IF($J5436&lt;&gt;"",IFERROR(LOOKUP(2,1/(($B$5:$B$20000=$B5436)*($F$5:$F$20000="组件")*($I$5:$I$20000=$J5436)),$G$5:$G$20000)&amp;"."&amp;COUNTIFS($B$5:$B5436,$B5436,$J$5:$J5436,$J5436),""),COUNTIFS($B$5:$B5436,$B5436,$J$5:$J5436,"")))</f>
        <v/>
      </c>
      <c r="I5436" t="str">
        <f>IF($F5436="组件","C"&amp;TEXT(COUNTIFS($B$5:$B5436,$B5436,$F$5:$F5436,"组件"),"000"),"")</f>
        <v/>
      </c>
      <c r="J5436" t="str">
        <f t="shared" si="252"/>
        <v/>
      </c>
      <c r="R5436" t="str">
        <f t="shared" si="253"/>
        <v/>
      </c>
    </row>
    <row r="5437" spans="1:18" x14ac:dyDescent="0.35">
      <c r="A5437" t="str">
        <f t="shared" si="254"/>
        <v/>
      </c>
      <c r="G5437" t="str">
        <f>IF($B5437="","",IF($J5437&lt;&gt;"",IFERROR(LOOKUP(2,1/(($B$5:$B$20000=$B5437)*($F$5:$F$20000="组件")*($I$5:$I$20000=$J5437)),$G$5:$G$20000)&amp;"."&amp;COUNTIFS($B$5:$B5437,$B5437,$J$5:$J5437,$J5437),""),COUNTIFS($B$5:$B5437,$B5437,$J$5:$J5437,"")))</f>
        <v/>
      </c>
      <c r="I5437" t="str">
        <f>IF($F5437="组件","C"&amp;TEXT(COUNTIFS($B$5:$B5437,$B5437,$F$5:$F5437,"组件"),"000"),"")</f>
        <v/>
      </c>
      <c r="J5437" t="str">
        <f t="shared" si="252"/>
        <v/>
      </c>
      <c r="R5437" t="str">
        <f t="shared" si="253"/>
        <v/>
      </c>
    </row>
    <row r="5438" spans="1:18" x14ac:dyDescent="0.35">
      <c r="A5438" t="str">
        <f t="shared" si="254"/>
        <v/>
      </c>
      <c r="G5438" t="str">
        <f>IF($B5438="","",IF($J5438&lt;&gt;"",IFERROR(LOOKUP(2,1/(($B$5:$B$20000=$B5438)*($F$5:$F$20000="组件")*($I$5:$I$20000=$J5438)),$G$5:$G$20000)&amp;"."&amp;COUNTIFS($B$5:$B5438,$B5438,$J$5:$J5438,$J5438),""),COUNTIFS($B$5:$B5438,$B5438,$J$5:$J5438,"")))</f>
        <v/>
      </c>
      <c r="I5438" t="str">
        <f>IF($F5438="组件","C"&amp;TEXT(COUNTIFS($B$5:$B5438,$B5438,$F$5:$F5438,"组件"),"000"),"")</f>
        <v/>
      </c>
      <c r="J5438" t="str">
        <f t="shared" si="252"/>
        <v/>
      </c>
      <c r="R5438" t="str">
        <f t="shared" si="253"/>
        <v/>
      </c>
    </row>
    <row r="5439" spans="1:18" x14ac:dyDescent="0.35">
      <c r="A5439" t="str">
        <f t="shared" si="254"/>
        <v/>
      </c>
      <c r="G5439" t="str">
        <f>IF($B5439="","",IF($J5439&lt;&gt;"",IFERROR(LOOKUP(2,1/(($B$5:$B$20000=$B5439)*($F$5:$F$20000="组件")*($I$5:$I$20000=$J5439)),$G$5:$G$20000)&amp;"."&amp;COUNTIFS($B$5:$B5439,$B5439,$J$5:$J5439,$J5439),""),COUNTIFS($B$5:$B5439,$B5439,$J$5:$J5439,"")))</f>
        <v/>
      </c>
      <c r="I5439" t="str">
        <f>IF($F5439="组件","C"&amp;TEXT(COUNTIFS($B$5:$B5439,$B5439,$F$5:$F5439,"组件"),"000"),"")</f>
        <v/>
      </c>
      <c r="J5439" t="str">
        <f t="shared" si="252"/>
        <v/>
      </c>
      <c r="R5439" t="str">
        <f t="shared" si="253"/>
        <v/>
      </c>
    </row>
    <row r="5440" spans="1:18" x14ac:dyDescent="0.35">
      <c r="A5440" t="str">
        <f t="shared" si="254"/>
        <v/>
      </c>
      <c r="G5440" t="str">
        <f>IF($B5440="","",IF($J5440&lt;&gt;"",IFERROR(LOOKUP(2,1/(($B$5:$B$20000=$B5440)*($F$5:$F$20000="组件")*($I$5:$I$20000=$J5440)),$G$5:$G$20000)&amp;"."&amp;COUNTIFS($B$5:$B5440,$B5440,$J$5:$J5440,$J5440),""),COUNTIFS($B$5:$B5440,$B5440,$J$5:$J5440,"")))</f>
        <v/>
      </c>
      <c r="I5440" t="str">
        <f>IF($F5440="组件","C"&amp;TEXT(COUNTIFS($B$5:$B5440,$B5440,$F$5:$F5440,"组件"),"000"),"")</f>
        <v/>
      </c>
      <c r="J5440" t="str">
        <f t="shared" si="252"/>
        <v/>
      </c>
      <c r="R5440" t="str">
        <f t="shared" si="253"/>
        <v/>
      </c>
    </row>
    <row r="5441" spans="1:18" x14ac:dyDescent="0.35">
      <c r="A5441" t="str">
        <f t="shared" si="254"/>
        <v/>
      </c>
      <c r="G5441" t="str">
        <f>IF($B5441="","",IF($J5441&lt;&gt;"",IFERROR(LOOKUP(2,1/(($B$5:$B$20000=$B5441)*($F$5:$F$20000="组件")*($I$5:$I$20000=$J5441)),$G$5:$G$20000)&amp;"."&amp;COUNTIFS($B$5:$B5441,$B5441,$J$5:$J5441,$J5441),""),COUNTIFS($B$5:$B5441,$B5441,$J$5:$J5441,"")))</f>
        <v/>
      </c>
      <c r="I5441" t="str">
        <f>IF($F5441="组件","C"&amp;TEXT(COUNTIFS($B$5:$B5441,$B5441,$F$5:$F5441,"组件"),"000"),"")</f>
        <v/>
      </c>
      <c r="J5441" t="str">
        <f t="shared" si="252"/>
        <v/>
      </c>
      <c r="R5441" t="str">
        <f t="shared" si="253"/>
        <v/>
      </c>
    </row>
    <row r="5442" spans="1:18" x14ac:dyDescent="0.35">
      <c r="A5442" t="str">
        <f t="shared" si="254"/>
        <v/>
      </c>
      <c r="G5442" t="str">
        <f>IF($B5442="","",IF($J5442&lt;&gt;"",IFERROR(LOOKUP(2,1/(($B$5:$B$20000=$B5442)*($F$5:$F$20000="组件")*($I$5:$I$20000=$J5442)),$G$5:$G$20000)&amp;"."&amp;COUNTIFS($B$5:$B5442,$B5442,$J$5:$J5442,$J5442),""),COUNTIFS($B$5:$B5442,$B5442,$J$5:$J5442,"")))</f>
        <v/>
      </c>
      <c r="I5442" t="str">
        <f>IF($F5442="组件","C"&amp;TEXT(COUNTIFS($B$5:$B5442,$B5442,$F$5:$F5442,"组件"),"000"),"")</f>
        <v/>
      </c>
      <c r="J5442" t="str">
        <f t="shared" si="252"/>
        <v/>
      </c>
      <c r="R5442" t="str">
        <f t="shared" si="253"/>
        <v/>
      </c>
    </row>
    <row r="5443" spans="1:18" x14ac:dyDescent="0.35">
      <c r="A5443" t="str">
        <f t="shared" si="254"/>
        <v/>
      </c>
      <c r="G5443" t="str">
        <f>IF($B5443="","",IF($J5443&lt;&gt;"",IFERROR(LOOKUP(2,1/(($B$5:$B$20000=$B5443)*($F$5:$F$20000="组件")*($I$5:$I$20000=$J5443)),$G$5:$G$20000)&amp;"."&amp;COUNTIFS($B$5:$B5443,$B5443,$J$5:$J5443,$J5443),""),COUNTIFS($B$5:$B5443,$B5443,$J$5:$J5443,"")))</f>
        <v/>
      </c>
      <c r="I5443" t="str">
        <f>IF($F5443="组件","C"&amp;TEXT(COUNTIFS($B$5:$B5443,$B5443,$F$5:$F5443,"组件"),"000"),"")</f>
        <v/>
      </c>
      <c r="J5443" t="str">
        <f t="shared" si="252"/>
        <v/>
      </c>
      <c r="R5443" t="str">
        <f t="shared" si="253"/>
        <v/>
      </c>
    </row>
    <row r="5444" spans="1:18" x14ac:dyDescent="0.35">
      <c r="A5444" t="str">
        <f t="shared" si="254"/>
        <v/>
      </c>
      <c r="G5444" t="str">
        <f>IF($B5444="","",IF($J5444&lt;&gt;"",IFERROR(LOOKUP(2,1/(($B$5:$B$20000=$B5444)*($F$5:$F$20000="组件")*($I$5:$I$20000=$J5444)),$G$5:$G$20000)&amp;"."&amp;COUNTIFS($B$5:$B5444,$B5444,$J$5:$J5444,$J5444),""),COUNTIFS($B$5:$B5444,$B5444,$J$5:$J5444,"")))</f>
        <v/>
      </c>
      <c r="I5444" t="str">
        <f>IF($F5444="组件","C"&amp;TEXT(COUNTIFS($B$5:$B5444,$B5444,$F$5:$F5444,"组件"),"000"),"")</f>
        <v/>
      </c>
      <c r="J5444" t="str">
        <f t="shared" si="252"/>
        <v/>
      </c>
      <c r="R5444" t="str">
        <f t="shared" si="253"/>
        <v/>
      </c>
    </row>
    <row r="5445" spans="1:18" x14ac:dyDescent="0.35">
      <c r="A5445" t="str">
        <f t="shared" si="254"/>
        <v/>
      </c>
      <c r="G5445" t="str">
        <f>IF($B5445="","",IF($J5445&lt;&gt;"",IFERROR(LOOKUP(2,1/(($B$5:$B$20000=$B5445)*($F$5:$F$20000="组件")*($I$5:$I$20000=$J5445)),$G$5:$G$20000)&amp;"."&amp;COUNTIFS($B$5:$B5445,$B5445,$J$5:$J5445,$J5445),""),COUNTIFS($B$5:$B5445,$B5445,$J$5:$J5445,"")))</f>
        <v/>
      </c>
      <c r="I5445" t="str">
        <f>IF($F5445="组件","C"&amp;TEXT(COUNTIFS($B$5:$B5445,$B5445,$F$5:$F5445,"组件"),"000"),"")</f>
        <v/>
      </c>
      <c r="J5445" t="str">
        <f t="shared" ref="J5445:J5508" si="255">IF($B5445="","",IF($F5445="组件","",IF($Q5445&lt;&gt;"",IF(AND($B5445=$B5444,$F5444="组件"),$I5444,IF(AND($B5445=$B5444,$J5444&lt;&gt;""),$J5444,"")),"")))</f>
        <v/>
      </c>
      <c r="R5445" t="str">
        <f t="shared" ref="R5445:R5508" si="256">IF($B5445="","",IF($J5445&lt;&gt;"",IFERROR(LOOKUP(2,1/(($B$5:$B$20000=$B5445)*($F$5:$F$20000="组件")*($I$5:$I$20000=$J5445)),$R$5:$R$20000)*IF($Q5445="",1,$Q5445),""),IF($P5445="","",IF($Q5445="",$P5445,$P5445*$Q5445))))</f>
        <v/>
      </c>
    </row>
    <row r="5446" spans="1:18" x14ac:dyDescent="0.35">
      <c r="A5446" t="str">
        <f t="shared" ref="A5446:A5509" si="257">IF(B5446="","",IF(B5446=B5445,A5445,A5445+1))</f>
        <v/>
      </c>
      <c r="G5446" t="str">
        <f>IF($B5446="","",IF($J5446&lt;&gt;"",IFERROR(LOOKUP(2,1/(($B$5:$B$20000=$B5446)*($F$5:$F$20000="组件")*($I$5:$I$20000=$J5446)),$G$5:$G$20000)&amp;"."&amp;COUNTIFS($B$5:$B5446,$B5446,$J$5:$J5446,$J5446),""),COUNTIFS($B$5:$B5446,$B5446,$J$5:$J5446,"")))</f>
        <v/>
      </c>
      <c r="I5446" t="str">
        <f>IF($F5446="组件","C"&amp;TEXT(COUNTIFS($B$5:$B5446,$B5446,$F$5:$F5446,"组件"),"000"),"")</f>
        <v/>
      </c>
      <c r="J5446" t="str">
        <f t="shared" si="255"/>
        <v/>
      </c>
      <c r="R5446" t="str">
        <f t="shared" si="256"/>
        <v/>
      </c>
    </row>
    <row r="5447" spans="1:18" x14ac:dyDescent="0.35">
      <c r="A5447" t="str">
        <f t="shared" si="257"/>
        <v/>
      </c>
      <c r="G5447" t="str">
        <f>IF($B5447="","",IF($J5447&lt;&gt;"",IFERROR(LOOKUP(2,1/(($B$5:$B$20000=$B5447)*($F$5:$F$20000="组件")*($I$5:$I$20000=$J5447)),$G$5:$G$20000)&amp;"."&amp;COUNTIFS($B$5:$B5447,$B5447,$J$5:$J5447,$J5447),""),COUNTIFS($B$5:$B5447,$B5447,$J$5:$J5447,"")))</f>
        <v/>
      </c>
      <c r="I5447" t="str">
        <f>IF($F5447="组件","C"&amp;TEXT(COUNTIFS($B$5:$B5447,$B5447,$F$5:$F5447,"组件"),"000"),"")</f>
        <v/>
      </c>
      <c r="J5447" t="str">
        <f t="shared" si="255"/>
        <v/>
      </c>
      <c r="R5447" t="str">
        <f t="shared" si="256"/>
        <v/>
      </c>
    </row>
    <row r="5448" spans="1:18" x14ac:dyDescent="0.35">
      <c r="A5448" t="str">
        <f t="shared" si="257"/>
        <v/>
      </c>
      <c r="G5448" t="str">
        <f>IF($B5448="","",IF($J5448&lt;&gt;"",IFERROR(LOOKUP(2,1/(($B$5:$B$20000=$B5448)*($F$5:$F$20000="组件")*($I$5:$I$20000=$J5448)),$G$5:$G$20000)&amp;"."&amp;COUNTIFS($B$5:$B5448,$B5448,$J$5:$J5448,$J5448),""),COUNTIFS($B$5:$B5448,$B5448,$J$5:$J5448,"")))</f>
        <v/>
      </c>
      <c r="I5448" t="str">
        <f>IF($F5448="组件","C"&amp;TEXT(COUNTIFS($B$5:$B5448,$B5448,$F$5:$F5448,"组件"),"000"),"")</f>
        <v/>
      </c>
      <c r="J5448" t="str">
        <f t="shared" si="255"/>
        <v/>
      </c>
      <c r="R5448" t="str">
        <f t="shared" si="256"/>
        <v/>
      </c>
    </row>
    <row r="5449" spans="1:18" x14ac:dyDescent="0.35">
      <c r="A5449" t="str">
        <f t="shared" si="257"/>
        <v/>
      </c>
      <c r="G5449" t="str">
        <f>IF($B5449="","",IF($J5449&lt;&gt;"",IFERROR(LOOKUP(2,1/(($B$5:$B$20000=$B5449)*($F$5:$F$20000="组件")*($I$5:$I$20000=$J5449)),$G$5:$G$20000)&amp;"."&amp;COUNTIFS($B$5:$B5449,$B5449,$J$5:$J5449,$J5449),""),COUNTIFS($B$5:$B5449,$B5449,$J$5:$J5449,"")))</f>
        <v/>
      </c>
      <c r="I5449" t="str">
        <f>IF($F5449="组件","C"&amp;TEXT(COUNTIFS($B$5:$B5449,$B5449,$F$5:$F5449,"组件"),"000"),"")</f>
        <v/>
      </c>
      <c r="J5449" t="str">
        <f t="shared" si="255"/>
        <v/>
      </c>
      <c r="R5449" t="str">
        <f t="shared" si="256"/>
        <v/>
      </c>
    </row>
    <row r="5450" spans="1:18" x14ac:dyDescent="0.35">
      <c r="A5450" t="str">
        <f t="shared" si="257"/>
        <v/>
      </c>
      <c r="G5450" t="str">
        <f>IF($B5450="","",IF($J5450&lt;&gt;"",IFERROR(LOOKUP(2,1/(($B$5:$B$20000=$B5450)*($F$5:$F$20000="组件")*($I$5:$I$20000=$J5450)),$G$5:$G$20000)&amp;"."&amp;COUNTIFS($B$5:$B5450,$B5450,$J$5:$J5450,$J5450),""),COUNTIFS($B$5:$B5450,$B5450,$J$5:$J5450,"")))</f>
        <v/>
      </c>
      <c r="I5450" t="str">
        <f>IF($F5450="组件","C"&amp;TEXT(COUNTIFS($B$5:$B5450,$B5450,$F$5:$F5450,"组件"),"000"),"")</f>
        <v/>
      </c>
      <c r="J5450" t="str">
        <f t="shared" si="255"/>
        <v/>
      </c>
      <c r="R5450" t="str">
        <f t="shared" si="256"/>
        <v/>
      </c>
    </row>
    <row r="5451" spans="1:18" x14ac:dyDescent="0.35">
      <c r="A5451" t="str">
        <f t="shared" si="257"/>
        <v/>
      </c>
      <c r="G5451" t="str">
        <f>IF($B5451="","",IF($J5451&lt;&gt;"",IFERROR(LOOKUP(2,1/(($B$5:$B$20000=$B5451)*($F$5:$F$20000="组件")*($I$5:$I$20000=$J5451)),$G$5:$G$20000)&amp;"."&amp;COUNTIFS($B$5:$B5451,$B5451,$J$5:$J5451,$J5451),""),COUNTIFS($B$5:$B5451,$B5451,$J$5:$J5451,"")))</f>
        <v/>
      </c>
      <c r="I5451" t="str">
        <f>IF($F5451="组件","C"&amp;TEXT(COUNTIFS($B$5:$B5451,$B5451,$F$5:$F5451,"组件"),"000"),"")</f>
        <v/>
      </c>
      <c r="J5451" t="str">
        <f t="shared" si="255"/>
        <v/>
      </c>
      <c r="R5451" t="str">
        <f t="shared" si="256"/>
        <v/>
      </c>
    </row>
    <row r="5452" spans="1:18" x14ac:dyDescent="0.35">
      <c r="A5452" t="str">
        <f t="shared" si="257"/>
        <v/>
      </c>
      <c r="G5452" t="str">
        <f>IF($B5452="","",IF($J5452&lt;&gt;"",IFERROR(LOOKUP(2,1/(($B$5:$B$20000=$B5452)*($F$5:$F$20000="组件")*($I$5:$I$20000=$J5452)),$G$5:$G$20000)&amp;"."&amp;COUNTIFS($B$5:$B5452,$B5452,$J$5:$J5452,$J5452),""),COUNTIFS($B$5:$B5452,$B5452,$J$5:$J5452,"")))</f>
        <v/>
      </c>
      <c r="I5452" t="str">
        <f>IF($F5452="组件","C"&amp;TEXT(COUNTIFS($B$5:$B5452,$B5452,$F$5:$F5452,"组件"),"000"),"")</f>
        <v/>
      </c>
      <c r="J5452" t="str">
        <f t="shared" si="255"/>
        <v/>
      </c>
      <c r="R5452" t="str">
        <f t="shared" si="256"/>
        <v/>
      </c>
    </row>
    <row r="5453" spans="1:18" x14ac:dyDescent="0.35">
      <c r="A5453" t="str">
        <f t="shared" si="257"/>
        <v/>
      </c>
      <c r="G5453" t="str">
        <f>IF($B5453="","",IF($J5453&lt;&gt;"",IFERROR(LOOKUP(2,1/(($B$5:$B$20000=$B5453)*($F$5:$F$20000="组件")*($I$5:$I$20000=$J5453)),$G$5:$G$20000)&amp;"."&amp;COUNTIFS($B$5:$B5453,$B5453,$J$5:$J5453,$J5453),""),COUNTIFS($B$5:$B5453,$B5453,$J$5:$J5453,"")))</f>
        <v/>
      </c>
      <c r="I5453" t="str">
        <f>IF($F5453="组件","C"&amp;TEXT(COUNTIFS($B$5:$B5453,$B5453,$F$5:$F5453,"组件"),"000"),"")</f>
        <v/>
      </c>
      <c r="J5453" t="str">
        <f t="shared" si="255"/>
        <v/>
      </c>
      <c r="R5453" t="str">
        <f t="shared" si="256"/>
        <v/>
      </c>
    </row>
    <row r="5454" spans="1:18" x14ac:dyDescent="0.35">
      <c r="A5454" t="str">
        <f t="shared" si="257"/>
        <v/>
      </c>
      <c r="G5454" t="str">
        <f>IF($B5454="","",IF($J5454&lt;&gt;"",IFERROR(LOOKUP(2,1/(($B$5:$B$20000=$B5454)*($F$5:$F$20000="组件")*($I$5:$I$20000=$J5454)),$G$5:$G$20000)&amp;"."&amp;COUNTIFS($B$5:$B5454,$B5454,$J$5:$J5454,$J5454),""),COUNTIFS($B$5:$B5454,$B5454,$J$5:$J5454,"")))</f>
        <v/>
      </c>
      <c r="I5454" t="str">
        <f>IF($F5454="组件","C"&amp;TEXT(COUNTIFS($B$5:$B5454,$B5454,$F$5:$F5454,"组件"),"000"),"")</f>
        <v/>
      </c>
      <c r="J5454" t="str">
        <f t="shared" si="255"/>
        <v/>
      </c>
      <c r="R5454" t="str">
        <f t="shared" si="256"/>
        <v/>
      </c>
    </row>
    <row r="5455" spans="1:18" x14ac:dyDescent="0.35">
      <c r="A5455" t="str">
        <f t="shared" si="257"/>
        <v/>
      </c>
      <c r="G5455" t="str">
        <f>IF($B5455="","",IF($J5455&lt;&gt;"",IFERROR(LOOKUP(2,1/(($B$5:$B$20000=$B5455)*($F$5:$F$20000="组件")*($I$5:$I$20000=$J5455)),$G$5:$G$20000)&amp;"."&amp;COUNTIFS($B$5:$B5455,$B5455,$J$5:$J5455,$J5455),""),COUNTIFS($B$5:$B5455,$B5455,$J$5:$J5455,"")))</f>
        <v/>
      </c>
      <c r="I5455" t="str">
        <f>IF($F5455="组件","C"&amp;TEXT(COUNTIFS($B$5:$B5455,$B5455,$F$5:$F5455,"组件"),"000"),"")</f>
        <v/>
      </c>
      <c r="J5455" t="str">
        <f t="shared" si="255"/>
        <v/>
      </c>
      <c r="R5455" t="str">
        <f t="shared" si="256"/>
        <v/>
      </c>
    </row>
    <row r="5456" spans="1:18" x14ac:dyDescent="0.35">
      <c r="A5456" t="str">
        <f t="shared" si="257"/>
        <v/>
      </c>
      <c r="G5456" t="str">
        <f>IF($B5456="","",IF($J5456&lt;&gt;"",IFERROR(LOOKUP(2,1/(($B$5:$B$20000=$B5456)*($F$5:$F$20000="组件")*($I$5:$I$20000=$J5456)),$G$5:$G$20000)&amp;"."&amp;COUNTIFS($B$5:$B5456,$B5456,$J$5:$J5456,$J5456),""),COUNTIFS($B$5:$B5456,$B5456,$J$5:$J5456,"")))</f>
        <v/>
      </c>
      <c r="I5456" t="str">
        <f>IF($F5456="组件","C"&amp;TEXT(COUNTIFS($B$5:$B5456,$B5456,$F$5:$F5456,"组件"),"000"),"")</f>
        <v/>
      </c>
      <c r="J5456" t="str">
        <f t="shared" si="255"/>
        <v/>
      </c>
      <c r="R5456" t="str">
        <f t="shared" si="256"/>
        <v/>
      </c>
    </row>
    <row r="5457" spans="1:18" x14ac:dyDescent="0.35">
      <c r="A5457" t="str">
        <f t="shared" si="257"/>
        <v/>
      </c>
      <c r="G5457" t="str">
        <f>IF($B5457="","",IF($J5457&lt;&gt;"",IFERROR(LOOKUP(2,1/(($B$5:$B$20000=$B5457)*($F$5:$F$20000="组件")*($I$5:$I$20000=$J5457)),$G$5:$G$20000)&amp;"."&amp;COUNTIFS($B$5:$B5457,$B5457,$J$5:$J5457,$J5457),""),COUNTIFS($B$5:$B5457,$B5457,$J$5:$J5457,"")))</f>
        <v/>
      </c>
      <c r="I5457" t="str">
        <f>IF($F5457="组件","C"&amp;TEXT(COUNTIFS($B$5:$B5457,$B5457,$F$5:$F5457,"组件"),"000"),"")</f>
        <v/>
      </c>
      <c r="J5457" t="str">
        <f t="shared" si="255"/>
        <v/>
      </c>
      <c r="R5457" t="str">
        <f t="shared" si="256"/>
        <v/>
      </c>
    </row>
    <row r="5458" spans="1:18" x14ac:dyDescent="0.35">
      <c r="A5458" t="str">
        <f t="shared" si="257"/>
        <v/>
      </c>
      <c r="G5458" t="str">
        <f>IF($B5458="","",IF($J5458&lt;&gt;"",IFERROR(LOOKUP(2,1/(($B$5:$B$20000=$B5458)*($F$5:$F$20000="组件")*($I$5:$I$20000=$J5458)),$G$5:$G$20000)&amp;"."&amp;COUNTIFS($B$5:$B5458,$B5458,$J$5:$J5458,$J5458),""),COUNTIFS($B$5:$B5458,$B5458,$J$5:$J5458,"")))</f>
        <v/>
      </c>
      <c r="I5458" t="str">
        <f>IF($F5458="组件","C"&amp;TEXT(COUNTIFS($B$5:$B5458,$B5458,$F$5:$F5458,"组件"),"000"),"")</f>
        <v/>
      </c>
      <c r="J5458" t="str">
        <f t="shared" si="255"/>
        <v/>
      </c>
      <c r="R5458" t="str">
        <f t="shared" si="256"/>
        <v/>
      </c>
    </row>
    <row r="5459" spans="1:18" x14ac:dyDescent="0.35">
      <c r="A5459" t="str">
        <f t="shared" si="257"/>
        <v/>
      </c>
      <c r="G5459" t="str">
        <f>IF($B5459="","",IF($J5459&lt;&gt;"",IFERROR(LOOKUP(2,1/(($B$5:$B$20000=$B5459)*($F$5:$F$20000="组件")*($I$5:$I$20000=$J5459)),$G$5:$G$20000)&amp;"."&amp;COUNTIFS($B$5:$B5459,$B5459,$J$5:$J5459,$J5459),""),COUNTIFS($B$5:$B5459,$B5459,$J$5:$J5459,"")))</f>
        <v/>
      </c>
      <c r="I5459" t="str">
        <f>IF($F5459="组件","C"&amp;TEXT(COUNTIFS($B$5:$B5459,$B5459,$F$5:$F5459,"组件"),"000"),"")</f>
        <v/>
      </c>
      <c r="J5459" t="str">
        <f t="shared" si="255"/>
        <v/>
      </c>
      <c r="R5459" t="str">
        <f t="shared" si="256"/>
        <v/>
      </c>
    </row>
    <row r="5460" spans="1:18" x14ac:dyDescent="0.35">
      <c r="A5460" t="str">
        <f t="shared" si="257"/>
        <v/>
      </c>
      <c r="G5460" t="str">
        <f>IF($B5460="","",IF($J5460&lt;&gt;"",IFERROR(LOOKUP(2,1/(($B$5:$B$20000=$B5460)*($F$5:$F$20000="组件")*($I$5:$I$20000=$J5460)),$G$5:$G$20000)&amp;"."&amp;COUNTIFS($B$5:$B5460,$B5460,$J$5:$J5460,$J5460),""),COUNTIFS($B$5:$B5460,$B5460,$J$5:$J5460,"")))</f>
        <v/>
      </c>
      <c r="I5460" t="str">
        <f>IF($F5460="组件","C"&amp;TEXT(COUNTIFS($B$5:$B5460,$B5460,$F$5:$F5460,"组件"),"000"),"")</f>
        <v/>
      </c>
      <c r="J5460" t="str">
        <f t="shared" si="255"/>
        <v/>
      </c>
      <c r="R5460" t="str">
        <f t="shared" si="256"/>
        <v/>
      </c>
    </row>
    <row r="5461" spans="1:18" x14ac:dyDescent="0.35">
      <c r="A5461" t="str">
        <f t="shared" si="257"/>
        <v/>
      </c>
      <c r="G5461" t="str">
        <f>IF($B5461="","",IF($J5461&lt;&gt;"",IFERROR(LOOKUP(2,1/(($B$5:$B$20000=$B5461)*($F$5:$F$20000="组件")*($I$5:$I$20000=$J5461)),$G$5:$G$20000)&amp;"."&amp;COUNTIFS($B$5:$B5461,$B5461,$J$5:$J5461,$J5461),""),COUNTIFS($B$5:$B5461,$B5461,$J$5:$J5461,"")))</f>
        <v/>
      </c>
      <c r="I5461" t="str">
        <f>IF($F5461="组件","C"&amp;TEXT(COUNTIFS($B$5:$B5461,$B5461,$F$5:$F5461,"组件"),"000"),"")</f>
        <v/>
      </c>
      <c r="J5461" t="str">
        <f t="shared" si="255"/>
        <v/>
      </c>
      <c r="R5461" t="str">
        <f t="shared" si="256"/>
        <v/>
      </c>
    </row>
    <row r="5462" spans="1:18" x14ac:dyDescent="0.35">
      <c r="A5462" t="str">
        <f t="shared" si="257"/>
        <v/>
      </c>
      <c r="G5462" t="str">
        <f>IF($B5462="","",IF($J5462&lt;&gt;"",IFERROR(LOOKUP(2,1/(($B$5:$B$20000=$B5462)*($F$5:$F$20000="组件")*($I$5:$I$20000=$J5462)),$G$5:$G$20000)&amp;"."&amp;COUNTIFS($B$5:$B5462,$B5462,$J$5:$J5462,$J5462),""),COUNTIFS($B$5:$B5462,$B5462,$J$5:$J5462,"")))</f>
        <v/>
      </c>
      <c r="I5462" t="str">
        <f>IF($F5462="组件","C"&amp;TEXT(COUNTIFS($B$5:$B5462,$B5462,$F$5:$F5462,"组件"),"000"),"")</f>
        <v/>
      </c>
      <c r="J5462" t="str">
        <f t="shared" si="255"/>
        <v/>
      </c>
      <c r="R5462" t="str">
        <f t="shared" si="256"/>
        <v/>
      </c>
    </row>
    <row r="5463" spans="1:18" x14ac:dyDescent="0.35">
      <c r="A5463" t="str">
        <f t="shared" si="257"/>
        <v/>
      </c>
      <c r="G5463" t="str">
        <f>IF($B5463="","",IF($J5463&lt;&gt;"",IFERROR(LOOKUP(2,1/(($B$5:$B$20000=$B5463)*($F$5:$F$20000="组件")*($I$5:$I$20000=$J5463)),$G$5:$G$20000)&amp;"."&amp;COUNTIFS($B$5:$B5463,$B5463,$J$5:$J5463,$J5463),""),COUNTIFS($B$5:$B5463,$B5463,$J$5:$J5463,"")))</f>
        <v/>
      </c>
      <c r="I5463" t="str">
        <f>IF($F5463="组件","C"&amp;TEXT(COUNTIFS($B$5:$B5463,$B5463,$F$5:$F5463,"组件"),"000"),"")</f>
        <v/>
      </c>
      <c r="J5463" t="str">
        <f t="shared" si="255"/>
        <v/>
      </c>
      <c r="R5463" t="str">
        <f t="shared" si="256"/>
        <v/>
      </c>
    </row>
    <row r="5464" spans="1:18" x14ac:dyDescent="0.35">
      <c r="A5464" t="str">
        <f t="shared" si="257"/>
        <v/>
      </c>
      <c r="G5464" t="str">
        <f>IF($B5464="","",IF($J5464&lt;&gt;"",IFERROR(LOOKUP(2,1/(($B$5:$B$20000=$B5464)*($F$5:$F$20000="组件")*($I$5:$I$20000=$J5464)),$G$5:$G$20000)&amp;"."&amp;COUNTIFS($B$5:$B5464,$B5464,$J$5:$J5464,$J5464),""),COUNTIFS($B$5:$B5464,$B5464,$J$5:$J5464,"")))</f>
        <v/>
      </c>
      <c r="I5464" t="str">
        <f>IF($F5464="组件","C"&amp;TEXT(COUNTIFS($B$5:$B5464,$B5464,$F$5:$F5464,"组件"),"000"),"")</f>
        <v/>
      </c>
      <c r="J5464" t="str">
        <f t="shared" si="255"/>
        <v/>
      </c>
      <c r="R5464" t="str">
        <f t="shared" si="256"/>
        <v/>
      </c>
    </row>
    <row r="5465" spans="1:18" x14ac:dyDescent="0.35">
      <c r="A5465" t="str">
        <f t="shared" si="257"/>
        <v/>
      </c>
      <c r="G5465" t="str">
        <f>IF($B5465="","",IF($J5465&lt;&gt;"",IFERROR(LOOKUP(2,1/(($B$5:$B$20000=$B5465)*($F$5:$F$20000="组件")*($I$5:$I$20000=$J5465)),$G$5:$G$20000)&amp;"."&amp;COUNTIFS($B$5:$B5465,$B5465,$J$5:$J5465,$J5465),""),COUNTIFS($B$5:$B5465,$B5465,$J$5:$J5465,"")))</f>
        <v/>
      </c>
      <c r="I5465" t="str">
        <f>IF($F5465="组件","C"&amp;TEXT(COUNTIFS($B$5:$B5465,$B5465,$F$5:$F5465,"组件"),"000"),"")</f>
        <v/>
      </c>
      <c r="J5465" t="str">
        <f t="shared" si="255"/>
        <v/>
      </c>
      <c r="R5465" t="str">
        <f t="shared" si="256"/>
        <v/>
      </c>
    </row>
    <row r="5466" spans="1:18" x14ac:dyDescent="0.35">
      <c r="A5466" t="str">
        <f t="shared" si="257"/>
        <v/>
      </c>
      <c r="G5466" t="str">
        <f>IF($B5466="","",IF($J5466&lt;&gt;"",IFERROR(LOOKUP(2,1/(($B$5:$B$20000=$B5466)*($F$5:$F$20000="组件")*($I$5:$I$20000=$J5466)),$G$5:$G$20000)&amp;"."&amp;COUNTIFS($B$5:$B5466,$B5466,$J$5:$J5466,$J5466),""),COUNTIFS($B$5:$B5466,$B5466,$J$5:$J5466,"")))</f>
        <v/>
      </c>
      <c r="I5466" t="str">
        <f>IF($F5466="组件","C"&amp;TEXT(COUNTIFS($B$5:$B5466,$B5466,$F$5:$F5466,"组件"),"000"),"")</f>
        <v/>
      </c>
      <c r="J5466" t="str">
        <f t="shared" si="255"/>
        <v/>
      </c>
      <c r="R5466" t="str">
        <f t="shared" si="256"/>
        <v/>
      </c>
    </row>
    <row r="5467" spans="1:18" x14ac:dyDescent="0.35">
      <c r="A5467" t="str">
        <f t="shared" si="257"/>
        <v/>
      </c>
      <c r="G5467" t="str">
        <f>IF($B5467="","",IF($J5467&lt;&gt;"",IFERROR(LOOKUP(2,1/(($B$5:$B$20000=$B5467)*($F$5:$F$20000="组件")*($I$5:$I$20000=$J5467)),$G$5:$G$20000)&amp;"."&amp;COUNTIFS($B$5:$B5467,$B5467,$J$5:$J5467,$J5467),""),COUNTIFS($B$5:$B5467,$B5467,$J$5:$J5467,"")))</f>
        <v/>
      </c>
      <c r="I5467" t="str">
        <f>IF($F5467="组件","C"&amp;TEXT(COUNTIFS($B$5:$B5467,$B5467,$F$5:$F5467,"组件"),"000"),"")</f>
        <v/>
      </c>
      <c r="J5467" t="str">
        <f t="shared" si="255"/>
        <v/>
      </c>
      <c r="R5467" t="str">
        <f t="shared" si="256"/>
        <v/>
      </c>
    </row>
    <row r="5468" spans="1:18" x14ac:dyDescent="0.35">
      <c r="A5468" t="str">
        <f t="shared" si="257"/>
        <v/>
      </c>
      <c r="G5468" t="str">
        <f>IF($B5468="","",IF($J5468&lt;&gt;"",IFERROR(LOOKUP(2,1/(($B$5:$B$20000=$B5468)*($F$5:$F$20000="组件")*($I$5:$I$20000=$J5468)),$G$5:$G$20000)&amp;"."&amp;COUNTIFS($B$5:$B5468,$B5468,$J$5:$J5468,$J5468),""),COUNTIFS($B$5:$B5468,$B5468,$J$5:$J5468,"")))</f>
        <v/>
      </c>
      <c r="I5468" t="str">
        <f>IF($F5468="组件","C"&amp;TEXT(COUNTIFS($B$5:$B5468,$B5468,$F$5:$F5468,"组件"),"000"),"")</f>
        <v/>
      </c>
      <c r="J5468" t="str">
        <f t="shared" si="255"/>
        <v/>
      </c>
      <c r="R5468" t="str">
        <f t="shared" si="256"/>
        <v/>
      </c>
    </row>
    <row r="5469" spans="1:18" x14ac:dyDescent="0.35">
      <c r="A5469" t="str">
        <f t="shared" si="257"/>
        <v/>
      </c>
      <c r="G5469" t="str">
        <f>IF($B5469="","",IF($J5469&lt;&gt;"",IFERROR(LOOKUP(2,1/(($B$5:$B$20000=$B5469)*($F$5:$F$20000="组件")*($I$5:$I$20000=$J5469)),$G$5:$G$20000)&amp;"."&amp;COUNTIFS($B$5:$B5469,$B5469,$J$5:$J5469,$J5469),""),COUNTIFS($B$5:$B5469,$B5469,$J$5:$J5469,"")))</f>
        <v/>
      </c>
      <c r="I5469" t="str">
        <f>IF($F5469="组件","C"&amp;TEXT(COUNTIFS($B$5:$B5469,$B5469,$F$5:$F5469,"组件"),"000"),"")</f>
        <v/>
      </c>
      <c r="J5469" t="str">
        <f t="shared" si="255"/>
        <v/>
      </c>
      <c r="R5469" t="str">
        <f t="shared" si="256"/>
        <v/>
      </c>
    </row>
    <row r="5470" spans="1:18" x14ac:dyDescent="0.35">
      <c r="A5470" t="str">
        <f t="shared" si="257"/>
        <v/>
      </c>
      <c r="G5470" t="str">
        <f>IF($B5470="","",IF($J5470&lt;&gt;"",IFERROR(LOOKUP(2,1/(($B$5:$B$20000=$B5470)*($F$5:$F$20000="组件")*($I$5:$I$20000=$J5470)),$G$5:$G$20000)&amp;"."&amp;COUNTIFS($B$5:$B5470,$B5470,$J$5:$J5470,$J5470),""),COUNTIFS($B$5:$B5470,$B5470,$J$5:$J5470,"")))</f>
        <v/>
      </c>
      <c r="I5470" t="str">
        <f>IF($F5470="组件","C"&amp;TEXT(COUNTIFS($B$5:$B5470,$B5470,$F$5:$F5470,"组件"),"000"),"")</f>
        <v/>
      </c>
      <c r="J5470" t="str">
        <f t="shared" si="255"/>
        <v/>
      </c>
      <c r="R5470" t="str">
        <f t="shared" si="256"/>
        <v/>
      </c>
    </row>
    <row r="5471" spans="1:18" x14ac:dyDescent="0.35">
      <c r="A5471" t="str">
        <f t="shared" si="257"/>
        <v/>
      </c>
      <c r="G5471" t="str">
        <f>IF($B5471="","",IF($J5471&lt;&gt;"",IFERROR(LOOKUP(2,1/(($B$5:$B$20000=$B5471)*($F$5:$F$20000="组件")*($I$5:$I$20000=$J5471)),$G$5:$G$20000)&amp;"."&amp;COUNTIFS($B$5:$B5471,$B5471,$J$5:$J5471,$J5471),""),COUNTIFS($B$5:$B5471,$B5471,$J$5:$J5471,"")))</f>
        <v/>
      </c>
      <c r="I5471" t="str">
        <f>IF($F5471="组件","C"&amp;TEXT(COUNTIFS($B$5:$B5471,$B5471,$F$5:$F5471,"组件"),"000"),"")</f>
        <v/>
      </c>
      <c r="J5471" t="str">
        <f t="shared" si="255"/>
        <v/>
      </c>
      <c r="R5471" t="str">
        <f t="shared" si="256"/>
        <v/>
      </c>
    </row>
    <row r="5472" spans="1:18" x14ac:dyDescent="0.35">
      <c r="A5472" t="str">
        <f t="shared" si="257"/>
        <v/>
      </c>
      <c r="G5472" t="str">
        <f>IF($B5472="","",IF($J5472&lt;&gt;"",IFERROR(LOOKUP(2,1/(($B$5:$B$20000=$B5472)*($F$5:$F$20000="组件")*($I$5:$I$20000=$J5472)),$G$5:$G$20000)&amp;"."&amp;COUNTIFS($B$5:$B5472,$B5472,$J$5:$J5472,$J5472),""),COUNTIFS($B$5:$B5472,$B5472,$J$5:$J5472,"")))</f>
        <v/>
      </c>
      <c r="I5472" t="str">
        <f>IF($F5472="组件","C"&amp;TEXT(COUNTIFS($B$5:$B5472,$B5472,$F$5:$F5472,"组件"),"000"),"")</f>
        <v/>
      </c>
      <c r="J5472" t="str">
        <f t="shared" si="255"/>
        <v/>
      </c>
      <c r="R5472" t="str">
        <f t="shared" si="256"/>
        <v/>
      </c>
    </row>
    <row r="5473" spans="1:18" x14ac:dyDescent="0.35">
      <c r="A5473" t="str">
        <f t="shared" si="257"/>
        <v/>
      </c>
      <c r="G5473" t="str">
        <f>IF($B5473="","",IF($J5473&lt;&gt;"",IFERROR(LOOKUP(2,1/(($B$5:$B$20000=$B5473)*($F$5:$F$20000="组件")*($I$5:$I$20000=$J5473)),$G$5:$G$20000)&amp;"."&amp;COUNTIFS($B$5:$B5473,$B5473,$J$5:$J5473,$J5473),""),COUNTIFS($B$5:$B5473,$B5473,$J$5:$J5473,"")))</f>
        <v/>
      </c>
      <c r="I5473" t="str">
        <f>IF($F5473="组件","C"&amp;TEXT(COUNTIFS($B$5:$B5473,$B5473,$F$5:$F5473,"组件"),"000"),"")</f>
        <v/>
      </c>
      <c r="J5473" t="str">
        <f t="shared" si="255"/>
        <v/>
      </c>
      <c r="R5473" t="str">
        <f t="shared" si="256"/>
        <v/>
      </c>
    </row>
    <row r="5474" spans="1:18" x14ac:dyDescent="0.35">
      <c r="A5474" t="str">
        <f t="shared" si="257"/>
        <v/>
      </c>
      <c r="G5474" t="str">
        <f>IF($B5474="","",IF($J5474&lt;&gt;"",IFERROR(LOOKUP(2,1/(($B$5:$B$20000=$B5474)*($F$5:$F$20000="组件")*($I$5:$I$20000=$J5474)),$G$5:$G$20000)&amp;"."&amp;COUNTIFS($B$5:$B5474,$B5474,$J$5:$J5474,$J5474),""),COUNTIFS($B$5:$B5474,$B5474,$J$5:$J5474,"")))</f>
        <v/>
      </c>
      <c r="I5474" t="str">
        <f>IF($F5474="组件","C"&amp;TEXT(COUNTIFS($B$5:$B5474,$B5474,$F$5:$F5474,"组件"),"000"),"")</f>
        <v/>
      </c>
      <c r="J5474" t="str">
        <f t="shared" si="255"/>
        <v/>
      </c>
      <c r="R5474" t="str">
        <f t="shared" si="256"/>
        <v/>
      </c>
    </row>
    <row r="5475" spans="1:18" x14ac:dyDescent="0.35">
      <c r="A5475" t="str">
        <f t="shared" si="257"/>
        <v/>
      </c>
      <c r="G5475" t="str">
        <f>IF($B5475="","",IF($J5475&lt;&gt;"",IFERROR(LOOKUP(2,1/(($B$5:$B$20000=$B5475)*($F$5:$F$20000="组件")*($I$5:$I$20000=$J5475)),$G$5:$G$20000)&amp;"."&amp;COUNTIFS($B$5:$B5475,$B5475,$J$5:$J5475,$J5475),""),COUNTIFS($B$5:$B5475,$B5475,$J$5:$J5475,"")))</f>
        <v/>
      </c>
      <c r="I5475" t="str">
        <f>IF($F5475="组件","C"&amp;TEXT(COUNTIFS($B$5:$B5475,$B5475,$F$5:$F5475,"组件"),"000"),"")</f>
        <v/>
      </c>
      <c r="J5475" t="str">
        <f t="shared" si="255"/>
        <v/>
      </c>
      <c r="R5475" t="str">
        <f t="shared" si="256"/>
        <v/>
      </c>
    </row>
    <row r="5476" spans="1:18" x14ac:dyDescent="0.35">
      <c r="A5476" t="str">
        <f t="shared" si="257"/>
        <v/>
      </c>
      <c r="G5476" t="str">
        <f>IF($B5476="","",IF($J5476&lt;&gt;"",IFERROR(LOOKUP(2,1/(($B$5:$B$20000=$B5476)*($F$5:$F$20000="组件")*($I$5:$I$20000=$J5476)),$G$5:$G$20000)&amp;"."&amp;COUNTIFS($B$5:$B5476,$B5476,$J$5:$J5476,$J5476),""),COUNTIFS($B$5:$B5476,$B5476,$J$5:$J5476,"")))</f>
        <v/>
      </c>
      <c r="I5476" t="str">
        <f>IF($F5476="组件","C"&amp;TEXT(COUNTIFS($B$5:$B5476,$B5476,$F$5:$F5476,"组件"),"000"),"")</f>
        <v/>
      </c>
      <c r="J5476" t="str">
        <f t="shared" si="255"/>
        <v/>
      </c>
      <c r="R5476" t="str">
        <f t="shared" si="256"/>
        <v/>
      </c>
    </row>
    <row r="5477" spans="1:18" x14ac:dyDescent="0.35">
      <c r="A5477" t="str">
        <f t="shared" si="257"/>
        <v/>
      </c>
      <c r="G5477" t="str">
        <f>IF($B5477="","",IF($J5477&lt;&gt;"",IFERROR(LOOKUP(2,1/(($B$5:$B$20000=$B5477)*($F$5:$F$20000="组件")*($I$5:$I$20000=$J5477)),$G$5:$G$20000)&amp;"."&amp;COUNTIFS($B$5:$B5477,$B5477,$J$5:$J5477,$J5477),""),COUNTIFS($B$5:$B5477,$B5477,$J$5:$J5477,"")))</f>
        <v/>
      </c>
      <c r="I5477" t="str">
        <f>IF($F5477="组件","C"&amp;TEXT(COUNTIFS($B$5:$B5477,$B5477,$F$5:$F5477,"组件"),"000"),"")</f>
        <v/>
      </c>
      <c r="J5477" t="str">
        <f t="shared" si="255"/>
        <v/>
      </c>
      <c r="R5477" t="str">
        <f t="shared" si="256"/>
        <v/>
      </c>
    </row>
    <row r="5478" spans="1:18" x14ac:dyDescent="0.35">
      <c r="A5478" t="str">
        <f t="shared" si="257"/>
        <v/>
      </c>
      <c r="G5478" t="str">
        <f>IF($B5478="","",IF($J5478&lt;&gt;"",IFERROR(LOOKUP(2,1/(($B$5:$B$20000=$B5478)*($F$5:$F$20000="组件")*($I$5:$I$20000=$J5478)),$G$5:$G$20000)&amp;"."&amp;COUNTIFS($B$5:$B5478,$B5478,$J$5:$J5478,$J5478),""),COUNTIFS($B$5:$B5478,$B5478,$J$5:$J5478,"")))</f>
        <v/>
      </c>
      <c r="I5478" t="str">
        <f>IF($F5478="组件","C"&amp;TEXT(COUNTIFS($B$5:$B5478,$B5478,$F$5:$F5478,"组件"),"000"),"")</f>
        <v/>
      </c>
      <c r="J5478" t="str">
        <f t="shared" si="255"/>
        <v/>
      </c>
      <c r="R5478" t="str">
        <f t="shared" si="256"/>
        <v/>
      </c>
    </row>
    <row r="5479" spans="1:18" x14ac:dyDescent="0.35">
      <c r="A5479" t="str">
        <f t="shared" si="257"/>
        <v/>
      </c>
      <c r="G5479" t="str">
        <f>IF($B5479="","",IF($J5479&lt;&gt;"",IFERROR(LOOKUP(2,1/(($B$5:$B$20000=$B5479)*($F$5:$F$20000="组件")*($I$5:$I$20000=$J5479)),$G$5:$G$20000)&amp;"."&amp;COUNTIFS($B$5:$B5479,$B5479,$J$5:$J5479,$J5479),""),COUNTIFS($B$5:$B5479,$B5479,$J$5:$J5479,"")))</f>
        <v/>
      </c>
      <c r="I5479" t="str">
        <f>IF($F5479="组件","C"&amp;TEXT(COUNTIFS($B$5:$B5479,$B5479,$F$5:$F5479,"组件"),"000"),"")</f>
        <v/>
      </c>
      <c r="J5479" t="str">
        <f t="shared" si="255"/>
        <v/>
      </c>
      <c r="R5479" t="str">
        <f t="shared" si="256"/>
        <v/>
      </c>
    </row>
    <row r="5480" spans="1:18" x14ac:dyDescent="0.35">
      <c r="A5480" t="str">
        <f t="shared" si="257"/>
        <v/>
      </c>
      <c r="G5480" t="str">
        <f>IF($B5480="","",IF($J5480&lt;&gt;"",IFERROR(LOOKUP(2,1/(($B$5:$B$20000=$B5480)*($F$5:$F$20000="组件")*($I$5:$I$20000=$J5480)),$G$5:$G$20000)&amp;"."&amp;COUNTIFS($B$5:$B5480,$B5480,$J$5:$J5480,$J5480),""),COUNTIFS($B$5:$B5480,$B5480,$J$5:$J5480,"")))</f>
        <v/>
      </c>
      <c r="I5480" t="str">
        <f>IF($F5480="组件","C"&amp;TEXT(COUNTIFS($B$5:$B5480,$B5480,$F$5:$F5480,"组件"),"000"),"")</f>
        <v/>
      </c>
      <c r="J5480" t="str">
        <f t="shared" si="255"/>
        <v/>
      </c>
      <c r="R5480" t="str">
        <f t="shared" si="256"/>
        <v/>
      </c>
    </row>
    <row r="5481" spans="1:18" x14ac:dyDescent="0.35">
      <c r="A5481" t="str">
        <f t="shared" si="257"/>
        <v/>
      </c>
      <c r="G5481" t="str">
        <f>IF($B5481="","",IF($J5481&lt;&gt;"",IFERROR(LOOKUP(2,1/(($B$5:$B$20000=$B5481)*($F$5:$F$20000="组件")*($I$5:$I$20000=$J5481)),$G$5:$G$20000)&amp;"."&amp;COUNTIFS($B$5:$B5481,$B5481,$J$5:$J5481,$J5481),""),COUNTIFS($B$5:$B5481,$B5481,$J$5:$J5481,"")))</f>
        <v/>
      </c>
      <c r="I5481" t="str">
        <f>IF($F5481="组件","C"&amp;TEXT(COUNTIFS($B$5:$B5481,$B5481,$F$5:$F5481,"组件"),"000"),"")</f>
        <v/>
      </c>
      <c r="J5481" t="str">
        <f t="shared" si="255"/>
        <v/>
      </c>
      <c r="R5481" t="str">
        <f t="shared" si="256"/>
        <v/>
      </c>
    </row>
    <row r="5482" spans="1:18" x14ac:dyDescent="0.35">
      <c r="A5482" t="str">
        <f t="shared" si="257"/>
        <v/>
      </c>
      <c r="G5482" t="str">
        <f>IF($B5482="","",IF($J5482&lt;&gt;"",IFERROR(LOOKUP(2,1/(($B$5:$B$20000=$B5482)*($F$5:$F$20000="组件")*($I$5:$I$20000=$J5482)),$G$5:$G$20000)&amp;"."&amp;COUNTIFS($B$5:$B5482,$B5482,$J$5:$J5482,$J5482),""),COUNTIFS($B$5:$B5482,$B5482,$J$5:$J5482,"")))</f>
        <v/>
      </c>
      <c r="I5482" t="str">
        <f>IF($F5482="组件","C"&amp;TEXT(COUNTIFS($B$5:$B5482,$B5482,$F$5:$F5482,"组件"),"000"),"")</f>
        <v/>
      </c>
      <c r="J5482" t="str">
        <f t="shared" si="255"/>
        <v/>
      </c>
      <c r="R5482" t="str">
        <f t="shared" si="256"/>
        <v/>
      </c>
    </row>
    <row r="5483" spans="1:18" x14ac:dyDescent="0.35">
      <c r="A5483" t="str">
        <f t="shared" si="257"/>
        <v/>
      </c>
      <c r="G5483" t="str">
        <f>IF($B5483="","",IF($J5483&lt;&gt;"",IFERROR(LOOKUP(2,1/(($B$5:$B$20000=$B5483)*($F$5:$F$20000="组件")*($I$5:$I$20000=$J5483)),$G$5:$G$20000)&amp;"."&amp;COUNTIFS($B$5:$B5483,$B5483,$J$5:$J5483,$J5483),""),COUNTIFS($B$5:$B5483,$B5483,$J$5:$J5483,"")))</f>
        <v/>
      </c>
      <c r="I5483" t="str">
        <f>IF($F5483="组件","C"&amp;TEXT(COUNTIFS($B$5:$B5483,$B5483,$F$5:$F5483,"组件"),"000"),"")</f>
        <v/>
      </c>
      <c r="J5483" t="str">
        <f t="shared" si="255"/>
        <v/>
      </c>
      <c r="R5483" t="str">
        <f t="shared" si="256"/>
        <v/>
      </c>
    </row>
    <row r="5484" spans="1:18" x14ac:dyDescent="0.35">
      <c r="A5484" t="str">
        <f t="shared" si="257"/>
        <v/>
      </c>
      <c r="G5484" t="str">
        <f>IF($B5484="","",IF($J5484&lt;&gt;"",IFERROR(LOOKUP(2,1/(($B$5:$B$20000=$B5484)*($F$5:$F$20000="组件")*($I$5:$I$20000=$J5484)),$G$5:$G$20000)&amp;"."&amp;COUNTIFS($B$5:$B5484,$B5484,$J$5:$J5484,$J5484),""),COUNTIFS($B$5:$B5484,$B5484,$J$5:$J5484,"")))</f>
        <v/>
      </c>
      <c r="I5484" t="str">
        <f>IF($F5484="组件","C"&amp;TEXT(COUNTIFS($B$5:$B5484,$B5484,$F$5:$F5484,"组件"),"000"),"")</f>
        <v/>
      </c>
      <c r="J5484" t="str">
        <f t="shared" si="255"/>
        <v/>
      </c>
      <c r="R5484" t="str">
        <f t="shared" si="256"/>
        <v/>
      </c>
    </row>
    <row r="5485" spans="1:18" x14ac:dyDescent="0.35">
      <c r="A5485" t="str">
        <f t="shared" si="257"/>
        <v/>
      </c>
      <c r="G5485" t="str">
        <f>IF($B5485="","",IF($J5485&lt;&gt;"",IFERROR(LOOKUP(2,1/(($B$5:$B$20000=$B5485)*($F$5:$F$20000="组件")*($I$5:$I$20000=$J5485)),$G$5:$G$20000)&amp;"."&amp;COUNTIFS($B$5:$B5485,$B5485,$J$5:$J5485,$J5485),""),COUNTIFS($B$5:$B5485,$B5485,$J$5:$J5485,"")))</f>
        <v/>
      </c>
      <c r="I5485" t="str">
        <f>IF($F5485="组件","C"&amp;TEXT(COUNTIFS($B$5:$B5485,$B5485,$F$5:$F5485,"组件"),"000"),"")</f>
        <v/>
      </c>
      <c r="J5485" t="str">
        <f t="shared" si="255"/>
        <v/>
      </c>
      <c r="R5485" t="str">
        <f t="shared" si="256"/>
        <v/>
      </c>
    </row>
    <row r="5486" spans="1:18" x14ac:dyDescent="0.35">
      <c r="A5486" t="str">
        <f t="shared" si="257"/>
        <v/>
      </c>
      <c r="G5486" t="str">
        <f>IF($B5486="","",IF($J5486&lt;&gt;"",IFERROR(LOOKUP(2,1/(($B$5:$B$20000=$B5486)*($F$5:$F$20000="组件")*($I$5:$I$20000=$J5486)),$G$5:$G$20000)&amp;"."&amp;COUNTIFS($B$5:$B5486,$B5486,$J$5:$J5486,$J5486),""),COUNTIFS($B$5:$B5486,$B5486,$J$5:$J5486,"")))</f>
        <v/>
      </c>
      <c r="I5486" t="str">
        <f>IF($F5486="组件","C"&amp;TEXT(COUNTIFS($B$5:$B5486,$B5486,$F$5:$F5486,"组件"),"000"),"")</f>
        <v/>
      </c>
      <c r="J5486" t="str">
        <f t="shared" si="255"/>
        <v/>
      </c>
      <c r="R5486" t="str">
        <f t="shared" si="256"/>
        <v/>
      </c>
    </row>
    <row r="5487" spans="1:18" x14ac:dyDescent="0.35">
      <c r="A5487" t="str">
        <f t="shared" si="257"/>
        <v/>
      </c>
      <c r="G5487" t="str">
        <f>IF($B5487="","",IF($J5487&lt;&gt;"",IFERROR(LOOKUP(2,1/(($B$5:$B$20000=$B5487)*($F$5:$F$20000="组件")*($I$5:$I$20000=$J5487)),$G$5:$G$20000)&amp;"."&amp;COUNTIFS($B$5:$B5487,$B5487,$J$5:$J5487,$J5487),""),COUNTIFS($B$5:$B5487,$B5487,$J$5:$J5487,"")))</f>
        <v/>
      </c>
      <c r="I5487" t="str">
        <f>IF($F5487="组件","C"&amp;TEXT(COUNTIFS($B$5:$B5487,$B5487,$F$5:$F5487,"组件"),"000"),"")</f>
        <v/>
      </c>
      <c r="J5487" t="str">
        <f t="shared" si="255"/>
        <v/>
      </c>
      <c r="R5487" t="str">
        <f t="shared" si="256"/>
        <v/>
      </c>
    </row>
    <row r="5488" spans="1:18" x14ac:dyDescent="0.35">
      <c r="A5488" t="str">
        <f t="shared" si="257"/>
        <v/>
      </c>
      <c r="G5488" t="str">
        <f>IF($B5488="","",IF($J5488&lt;&gt;"",IFERROR(LOOKUP(2,1/(($B$5:$B$20000=$B5488)*($F$5:$F$20000="组件")*($I$5:$I$20000=$J5488)),$G$5:$G$20000)&amp;"."&amp;COUNTIFS($B$5:$B5488,$B5488,$J$5:$J5488,$J5488),""),COUNTIFS($B$5:$B5488,$B5488,$J$5:$J5488,"")))</f>
        <v/>
      </c>
      <c r="I5488" t="str">
        <f>IF($F5488="组件","C"&amp;TEXT(COUNTIFS($B$5:$B5488,$B5488,$F$5:$F5488,"组件"),"000"),"")</f>
        <v/>
      </c>
      <c r="J5488" t="str">
        <f t="shared" si="255"/>
        <v/>
      </c>
      <c r="R5488" t="str">
        <f t="shared" si="256"/>
        <v/>
      </c>
    </row>
    <row r="5489" spans="1:18" x14ac:dyDescent="0.35">
      <c r="A5489" t="str">
        <f t="shared" si="257"/>
        <v/>
      </c>
      <c r="G5489" t="str">
        <f>IF($B5489="","",IF($J5489&lt;&gt;"",IFERROR(LOOKUP(2,1/(($B$5:$B$20000=$B5489)*($F$5:$F$20000="组件")*($I$5:$I$20000=$J5489)),$G$5:$G$20000)&amp;"."&amp;COUNTIFS($B$5:$B5489,$B5489,$J$5:$J5489,$J5489),""),COUNTIFS($B$5:$B5489,$B5489,$J$5:$J5489,"")))</f>
        <v/>
      </c>
      <c r="I5489" t="str">
        <f>IF($F5489="组件","C"&amp;TEXT(COUNTIFS($B$5:$B5489,$B5489,$F$5:$F5489,"组件"),"000"),"")</f>
        <v/>
      </c>
      <c r="J5489" t="str">
        <f t="shared" si="255"/>
        <v/>
      </c>
      <c r="R5489" t="str">
        <f t="shared" si="256"/>
        <v/>
      </c>
    </row>
    <row r="5490" spans="1:18" x14ac:dyDescent="0.35">
      <c r="A5490" t="str">
        <f t="shared" si="257"/>
        <v/>
      </c>
      <c r="G5490" t="str">
        <f>IF($B5490="","",IF($J5490&lt;&gt;"",IFERROR(LOOKUP(2,1/(($B$5:$B$20000=$B5490)*($F$5:$F$20000="组件")*($I$5:$I$20000=$J5490)),$G$5:$G$20000)&amp;"."&amp;COUNTIFS($B$5:$B5490,$B5490,$J$5:$J5490,$J5490),""),COUNTIFS($B$5:$B5490,$B5490,$J$5:$J5490,"")))</f>
        <v/>
      </c>
      <c r="I5490" t="str">
        <f>IF($F5490="组件","C"&amp;TEXT(COUNTIFS($B$5:$B5490,$B5490,$F$5:$F5490,"组件"),"000"),"")</f>
        <v/>
      </c>
      <c r="J5490" t="str">
        <f t="shared" si="255"/>
        <v/>
      </c>
      <c r="R5490" t="str">
        <f t="shared" si="256"/>
        <v/>
      </c>
    </row>
    <row r="5491" spans="1:18" x14ac:dyDescent="0.35">
      <c r="A5491" t="str">
        <f t="shared" si="257"/>
        <v/>
      </c>
      <c r="G5491" t="str">
        <f>IF($B5491="","",IF($J5491&lt;&gt;"",IFERROR(LOOKUP(2,1/(($B$5:$B$20000=$B5491)*($F$5:$F$20000="组件")*($I$5:$I$20000=$J5491)),$G$5:$G$20000)&amp;"."&amp;COUNTIFS($B$5:$B5491,$B5491,$J$5:$J5491,$J5491),""),COUNTIFS($B$5:$B5491,$B5491,$J$5:$J5491,"")))</f>
        <v/>
      </c>
      <c r="I5491" t="str">
        <f>IF($F5491="组件","C"&amp;TEXT(COUNTIFS($B$5:$B5491,$B5491,$F$5:$F5491,"组件"),"000"),"")</f>
        <v/>
      </c>
      <c r="J5491" t="str">
        <f t="shared" si="255"/>
        <v/>
      </c>
      <c r="R5491" t="str">
        <f t="shared" si="256"/>
        <v/>
      </c>
    </row>
    <row r="5492" spans="1:18" x14ac:dyDescent="0.35">
      <c r="A5492" t="str">
        <f t="shared" si="257"/>
        <v/>
      </c>
      <c r="G5492" t="str">
        <f>IF($B5492="","",IF($J5492&lt;&gt;"",IFERROR(LOOKUP(2,1/(($B$5:$B$20000=$B5492)*($F$5:$F$20000="组件")*($I$5:$I$20000=$J5492)),$G$5:$G$20000)&amp;"."&amp;COUNTIFS($B$5:$B5492,$B5492,$J$5:$J5492,$J5492),""),COUNTIFS($B$5:$B5492,$B5492,$J$5:$J5492,"")))</f>
        <v/>
      </c>
      <c r="I5492" t="str">
        <f>IF($F5492="组件","C"&amp;TEXT(COUNTIFS($B$5:$B5492,$B5492,$F$5:$F5492,"组件"),"000"),"")</f>
        <v/>
      </c>
      <c r="J5492" t="str">
        <f t="shared" si="255"/>
        <v/>
      </c>
      <c r="R5492" t="str">
        <f t="shared" si="256"/>
        <v/>
      </c>
    </row>
    <row r="5493" spans="1:18" x14ac:dyDescent="0.35">
      <c r="A5493" t="str">
        <f t="shared" si="257"/>
        <v/>
      </c>
      <c r="G5493" t="str">
        <f>IF($B5493="","",IF($J5493&lt;&gt;"",IFERROR(LOOKUP(2,1/(($B$5:$B$20000=$B5493)*($F$5:$F$20000="组件")*($I$5:$I$20000=$J5493)),$G$5:$G$20000)&amp;"."&amp;COUNTIFS($B$5:$B5493,$B5493,$J$5:$J5493,$J5493),""),COUNTIFS($B$5:$B5493,$B5493,$J$5:$J5493,"")))</f>
        <v/>
      </c>
      <c r="I5493" t="str">
        <f>IF($F5493="组件","C"&amp;TEXT(COUNTIFS($B$5:$B5493,$B5493,$F$5:$F5493,"组件"),"000"),"")</f>
        <v/>
      </c>
      <c r="J5493" t="str">
        <f t="shared" si="255"/>
        <v/>
      </c>
      <c r="R5493" t="str">
        <f t="shared" si="256"/>
        <v/>
      </c>
    </row>
    <row r="5494" spans="1:18" x14ac:dyDescent="0.35">
      <c r="A5494" t="str">
        <f t="shared" si="257"/>
        <v/>
      </c>
      <c r="G5494" t="str">
        <f>IF($B5494="","",IF($J5494&lt;&gt;"",IFERROR(LOOKUP(2,1/(($B$5:$B$20000=$B5494)*($F$5:$F$20000="组件")*($I$5:$I$20000=$J5494)),$G$5:$G$20000)&amp;"."&amp;COUNTIFS($B$5:$B5494,$B5494,$J$5:$J5494,$J5494),""),COUNTIFS($B$5:$B5494,$B5494,$J$5:$J5494,"")))</f>
        <v/>
      </c>
      <c r="I5494" t="str">
        <f>IF($F5494="组件","C"&amp;TEXT(COUNTIFS($B$5:$B5494,$B5494,$F$5:$F5494,"组件"),"000"),"")</f>
        <v/>
      </c>
      <c r="J5494" t="str">
        <f t="shared" si="255"/>
        <v/>
      </c>
      <c r="R5494" t="str">
        <f t="shared" si="256"/>
        <v/>
      </c>
    </row>
    <row r="5495" spans="1:18" x14ac:dyDescent="0.35">
      <c r="A5495" t="str">
        <f t="shared" si="257"/>
        <v/>
      </c>
      <c r="G5495" t="str">
        <f>IF($B5495="","",IF($J5495&lt;&gt;"",IFERROR(LOOKUP(2,1/(($B$5:$B$20000=$B5495)*($F$5:$F$20000="组件")*($I$5:$I$20000=$J5495)),$G$5:$G$20000)&amp;"."&amp;COUNTIFS($B$5:$B5495,$B5495,$J$5:$J5495,$J5495),""),COUNTIFS($B$5:$B5495,$B5495,$J$5:$J5495,"")))</f>
        <v/>
      </c>
      <c r="I5495" t="str">
        <f>IF($F5495="组件","C"&amp;TEXT(COUNTIFS($B$5:$B5495,$B5495,$F$5:$F5495,"组件"),"000"),"")</f>
        <v/>
      </c>
      <c r="J5495" t="str">
        <f t="shared" si="255"/>
        <v/>
      </c>
      <c r="R5495" t="str">
        <f t="shared" si="256"/>
        <v/>
      </c>
    </row>
    <row r="5496" spans="1:18" x14ac:dyDescent="0.35">
      <c r="A5496" t="str">
        <f t="shared" si="257"/>
        <v/>
      </c>
      <c r="G5496" t="str">
        <f>IF($B5496="","",IF($J5496&lt;&gt;"",IFERROR(LOOKUP(2,1/(($B$5:$B$20000=$B5496)*($F$5:$F$20000="组件")*($I$5:$I$20000=$J5496)),$G$5:$G$20000)&amp;"."&amp;COUNTIFS($B$5:$B5496,$B5496,$J$5:$J5496,$J5496),""),COUNTIFS($B$5:$B5496,$B5496,$J$5:$J5496,"")))</f>
        <v/>
      </c>
      <c r="I5496" t="str">
        <f>IF($F5496="组件","C"&amp;TEXT(COUNTIFS($B$5:$B5496,$B5496,$F$5:$F5496,"组件"),"000"),"")</f>
        <v/>
      </c>
      <c r="J5496" t="str">
        <f t="shared" si="255"/>
        <v/>
      </c>
      <c r="R5496" t="str">
        <f t="shared" si="256"/>
        <v/>
      </c>
    </row>
    <row r="5497" spans="1:18" x14ac:dyDescent="0.35">
      <c r="A5497" t="str">
        <f t="shared" si="257"/>
        <v/>
      </c>
      <c r="G5497" t="str">
        <f>IF($B5497="","",IF($J5497&lt;&gt;"",IFERROR(LOOKUP(2,1/(($B$5:$B$20000=$B5497)*($F$5:$F$20000="组件")*($I$5:$I$20000=$J5497)),$G$5:$G$20000)&amp;"."&amp;COUNTIFS($B$5:$B5497,$B5497,$J$5:$J5497,$J5497),""),COUNTIFS($B$5:$B5497,$B5497,$J$5:$J5497,"")))</f>
        <v/>
      </c>
      <c r="I5497" t="str">
        <f>IF($F5497="组件","C"&amp;TEXT(COUNTIFS($B$5:$B5497,$B5497,$F$5:$F5497,"组件"),"000"),"")</f>
        <v/>
      </c>
      <c r="J5497" t="str">
        <f t="shared" si="255"/>
        <v/>
      </c>
      <c r="R5497" t="str">
        <f t="shared" si="256"/>
        <v/>
      </c>
    </row>
    <row r="5498" spans="1:18" x14ac:dyDescent="0.35">
      <c r="A5498" t="str">
        <f t="shared" si="257"/>
        <v/>
      </c>
      <c r="G5498" t="str">
        <f>IF($B5498="","",IF($J5498&lt;&gt;"",IFERROR(LOOKUP(2,1/(($B$5:$B$20000=$B5498)*($F$5:$F$20000="组件")*($I$5:$I$20000=$J5498)),$G$5:$G$20000)&amp;"."&amp;COUNTIFS($B$5:$B5498,$B5498,$J$5:$J5498,$J5498),""),COUNTIFS($B$5:$B5498,$B5498,$J$5:$J5498,"")))</f>
        <v/>
      </c>
      <c r="I5498" t="str">
        <f>IF($F5498="组件","C"&amp;TEXT(COUNTIFS($B$5:$B5498,$B5498,$F$5:$F5498,"组件"),"000"),"")</f>
        <v/>
      </c>
      <c r="J5498" t="str">
        <f t="shared" si="255"/>
        <v/>
      </c>
      <c r="R5498" t="str">
        <f t="shared" si="256"/>
        <v/>
      </c>
    </row>
    <row r="5499" spans="1:18" x14ac:dyDescent="0.35">
      <c r="A5499" t="str">
        <f t="shared" si="257"/>
        <v/>
      </c>
      <c r="G5499" t="str">
        <f>IF($B5499="","",IF($J5499&lt;&gt;"",IFERROR(LOOKUP(2,1/(($B$5:$B$20000=$B5499)*($F$5:$F$20000="组件")*($I$5:$I$20000=$J5499)),$G$5:$G$20000)&amp;"."&amp;COUNTIFS($B$5:$B5499,$B5499,$J$5:$J5499,$J5499),""),COUNTIFS($B$5:$B5499,$B5499,$J$5:$J5499,"")))</f>
        <v/>
      </c>
      <c r="I5499" t="str">
        <f>IF($F5499="组件","C"&amp;TEXT(COUNTIFS($B$5:$B5499,$B5499,$F$5:$F5499,"组件"),"000"),"")</f>
        <v/>
      </c>
      <c r="J5499" t="str">
        <f t="shared" si="255"/>
        <v/>
      </c>
      <c r="R5499" t="str">
        <f t="shared" si="256"/>
        <v/>
      </c>
    </row>
    <row r="5500" spans="1:18" x14ac:dyDescent="0.35">
      <c r="A5500" t="str">
        <f t="shared" si="257"/>
        <v/>
      </c>
      <c r="G5500" t="str">
        <f>IF($B5500="","",IF($J5500&lt;&gt;"",IFERROR(LOOKUP(2,1/(($B$5:$B$20000=$B5500)*($F$5:$F$20000="组件")*($I$5:$I$20000=$J5500)),$G$5:$G$20000)&amp;"."&amp;COUNTIFS($B$5:$B5500,$B5500,$J$5:$J5500,$J5500),""),COUNTIFS($B$5:$B5500,$B5500,$J$5:$J5500,"")))</f>
        <v/>
      </c>
      <c r="I5500" t="str">
        <f>IF($F5500="组件","C"&amp;TEXT(COUNTIFS($B$5:$B5500,$B5500,$F$5:$F5500,"组件"),"000"),"")</f>
        <v/>
      </c>
      <c r="J5500" t="str">
        <f t="shared" si="255"/>
        <v/>
      </c>
      <c r="R5500" t="str">
        <f t="shared" si="256"/>
        <v/>
      </c>
    </row>
    <row r="5501" spans="1:18" x14ac:dyDescent="0.35">
      <c r="A5501" t="str">
        <f t="shared" si="257"/>
        <v/>
      </c>
      <c r="G5501" t="str">
        <f>IF($B5501="","",IF($J5501&lt;&gt;"",IFERROR(LOOKUP(2,1/(($B$5:$B$20000=$B5501)*($F$5:$F$20000="组件")*($I$5:$I$20000=$J5501)),$G$5:$G$20000)&amp;"."&amp;COUNTIFS($B$5:$B5501,$B5501,$J$5:$J5501,$J5501),""),COUNTIFS($B$5:$B5501,$B5501,$J$5:$J5501,"")))</f>
        <v/>
      </c>
      <c r="I5501" t="str">
        <f>IF($F5501="组件","C"&amp;TEXT(COUNTIFS($B$5:$B5501,$B5501,$F$5:$F5501,"组件"),"000"),"")</f>
        <v/>
      </c>
      <c r="J5501" t="str">
        <f t="shared" si="255"/>
        <v/>
      </c>
      <c r="R5501" t="str">
        <f t="shared" si="256"/>
        <v/>
      </c>
    </row>
    <row r="5502" spans="1:18" x14ac:dyDescent="0.35">
      <c r="A5502" t="str">
        <f t="shared" si="257"/>
        <v/>
      </c>
      <c r="G5502" t="str">
        <f>IF($B5502="","",IF($J5502&lt;&gt;"",IFERROR(LOOKUP(2,1/(($B$5:$B$20000=$B5502)*($F$5:$F$20000="组件")*($I$5:$I$20000=$J5502)),$G$5:$G$20000)&amp;"."&amp;COUNTIFS($B$5:$B5502,$B5502,$J$5:$J5502,$J5502),""),COUNTIFS($B$5:$B5502,$B5502,$J$5:$J5502,"")))</f>
        <v/>
      </c>
      <c r="I5502" t="str">
        <f>IF($F5502="组件","C"&amp;TEXT(COUNTIFS($B$5:$B5502,$B5502,$F$5:$F5502,"组件"),"000"),"")</f>
        <v/>
      </c>
      <c r="J5502" t="str">
        <f t="shared" si="255"/>
        <v/>
      </c>
      <c r="R5502" t="str">
        <f t="shared" si="256"/>
        <v/>
      </c>
    </row>
    <row r="5503" spans="1:18" x14ac:dyDescent="0.35">
      <c r="A5503" t="str">
        <f t="shared" si="257"/>
        <v/>
      </c>
      <c r="G5503" t="str">
        <f>IF($B5503="","",IF($J5503&lt;&gt;"",IFERROR(LOOKUP(2,1/(($B$5:$B$20000=$B5503)*($F$5:$F$20000="组件")*($I$5:$I$20000=$J5503)),$G$5:$G$20000)&amp;"."&amp;COUNTIFS($B$5:$B5503,$B5503,$J$5:$J5503,$J5503),""),COUNTIFS($B$5:$B5503,$B5503,$J$5:$J5503,"")))</f>
        <v/>
      </c>
      <c r="I5503" t="str">
        <f>IF($F5503="组件","C"&amp;TEXT(COUNTIFS($B$5:$B5503,$B5503,$F$5:$F5503,"组件"),"000"),"")</f>
        <v/>
      </c>
      <c r="J5503" t="str">
        <f t="shared" si="255"/>
        <v/>
      </c>
      <c r="R5503" t="str">
        <f t="shared" si="256"/>
        <v/>
      </c>
    </row>
    <row r="5504" spans="1:18" x14ac:dyDescent="0.35">
      <c r="A5504" t="str">
        <f t="shared" si="257"/>
        <v/>
      </c>
      <c r="G5504" t="str">
        <f>IF($B5504="","",IF($J5504&lt;&gt;"",IFERROR(LOOKUP(2,1/(($B$5:$B$20000=$B5504)*($F$5:$F$20000="组件")*($I$5:$I$20000=$J5504)),$G$5:$G$20000)&amp;"."&amp;COUNTIFS($B$5:$B5504,$B5504,$J$5:$J5504,$J5504),""),COUNTIFS($B$5:$B5504,$B5504,$J$5:$J5504,"")))</f>
        <v/>
      </c>
      <c r="I5504" t="str">
        <f>IF($F5504="组件","C"&amp;TEXT(COUNTIFS($B$5:$B5504,$B5504,$F$5:$F5504,"组件"),"000"),"")</f>
        <v/>
      </c>
      <c r="J5504" t="str">
        <f t="shared" si="255"/>
        <v/>
      </c>
      <c r="R5504" t="str">
        <f t="shared" si="256"/>
        <v/>
      </c>
    </row>
    <row r="5505" spans="1:18" x14ac:dyDescent="0.35">
      <c r="A5505" t="str">
        <f t="shared" si="257"/>
        <v/>
      </c>
      <c r="G5505" t="str">
        <f>IF($B5505="","",IF($J5505&lt;&gt;"",IFERROR(LOOKUP(2,1/(($B$5:$B$20000=$B5505)*($F$5:$F$20000="组件")*($I$5:$I$20000=$J5505)),$G$5:$G$20000)&amp;"."&amp;COUNTIFS($B$5:$B5505,$B5505,$J$5:$J5505,$J5505),""),COUNTIFS($B$5:$B5505,$B5505,$J$5:$J5505,"")))</f>
        <v/>
      </c>
      <c r="I5505" t="str">
        <f>IF($F5505="组件","C"&amp;TEXT(COUNTIFS($B$5:$B5505,$B5505,$F$5:$F5505,"组件"),"000"),"")</f>
        <v/>
      </c>
      <c r="J5505" t="str">
        <f t="shared" si="255"/>
        <v/>
      </c>
      <c r="R5505" t="str">
        <f t="shared" si="256"/>
        <v/>
      </c>
    </row>
    <row r="5506" spans="1:18" x14ac:dyDescent="0.35">
      <c r="A5506" t="str">
        <f t="shared" si="257"/>
        <v/>
      </c>
      <c r="G5506" t="str">
        <f>IF($B5506="","",IF($J5506&lt;&gt;"",IFERROR(LOOKUP(2,1/(($B$5:$B$20000=$B5506)*($F$5:$F$20000="组件")*($I$5:$I$20000=$J5506)),$G$5:$G$20000)&amp;"."&amp;COUNTIFS($B$5:$B5506,$B5506,$J$5:$J5506,$J5506),""),COUNTIFS($B$5:$B5506,$B5506,$J$5:$J5506,"")))</f>
        <v/>
      </c>
      <c r="I5506" t="str">
        <f>IF($F5506="组件","C"&amp;TEXT(COUNTIFS($B$5:$B5506,$B5506,$F$5:$F5506,"组件"),"000"),"")</f>
        <v/>
      </c>
      <c r="J5506" t="str">
        <f t="shared" si="255"/>
        <v/>
      </c>
      <c r="R5506" t="str">
        <f t="shared" si="256"/>
        <v/>
      </c>
    </row>
    <row r="5507" spans="1:18" x14ac:dyDescent="0.35">
      <c r="A5507" t="str">
        <f t="shared" si="257"/>
        <v/>
      </c>
      <c r="G5507" t="str">
        <f>IF($B5507="","",IF($J5507&lt;&gt;"",IFERROR(LOOKUP(2,1/(($B$5:$B$20000=$B5507)*($F$5:$F$20000="组件")*($I$5:$I$20000=$J5507)),$G$5:$G$20000)&amp;"."&amp;COUNTIFS($B$5:$B5507,$B5507,$J$5:$J5507,$J5507),""),COUNTIFS($B$5:$B5507,$B5507,$J$5:$J5507,"")))</f>
        <v/>
      </c>
      <c r="I5507" t="str">
        <f>IF($F5507="组件","C"&amp;TEXT(COUNTIFS($B$5:$B5507,$B5507,$F$5:$F5507,"组件"),"000"),"")</f>
        <v/>
      </c>
      <c r="J5507" t="str">
        <f t="shared" si="255"/>
        <v/>
      </c>
      <c r="R5507" t="str">
        <f t="shared" si="256"/>
        <v/>
      </c>
    </row>
    <row r="5508" spans="1:18" x14ac:dyDescent="0.35">
      <c r="A5508" t="str">
        <f t="shared" si="257"/>
        <v/>
      </c>
      <c r="G5508" t="str">
        <f>IF($B5508="","",IF($J5508&lt;&gt;"",IFERROR(LOOKUP(2,1/(($B$5:$B$20000=$B5508)*($F$5:$F$20000="组件")*($I$5:$I$20000=$J5508)),$G$5:$G$20000)&amp;"."&amp;COUNTIFS($B$5:$B5508,$B5508,$J$5:$J5508,$J5508),""),COUNTIFS($B$5:$B5508,$B5508,$J$5:$J5508,"")))</f>
        <v/>
      </c>
      <c r="I5508" t="str">
        <f>IF($F5508="组件","C"&amp;TEXT(COUNTIFS($B$5:$B5508,$B5508,$F$5:$F5508,"组件"),"000"),"")</f>
        <v/>
      </c>
      <c r="J5508" t="str">
        <f t="shared" si="255"/>
        <v/>
      </c>
      <c r="R5508" t="str">
        <f t="shared" si="256"/>
        <v/>
      </c>
    </row>
    <row r="5509" spans="1:18" x14ac:dyDescent="0.35">
      <c r="A5509" t="str">
        <f t="shared" si="257"/>
        <v/>
      </c>
      <c r="G5509" t="str">
        <f>IF($B5509="","",IF($J5509&lt;&gt;"",IFERROR(LOOKUP(2,1/(($B$5:$B$20000=$B5509)*($F$5:$F$20000="组件")*($I$5:$I$20000=$J5509)),$G$5:$G$20000)&amp;"."&amp;COUNTIFS($B$5:$B5509,$B5509,$J$5:$J5509,$J5509),""),COUNTIFS($B$5:$B5509,$B5509,$J$5:$J5509,"")))</f>
        <v/>
      </c>
      <c r="I5509" t="str">
        <f>IF($F5509="组件","C"&amp;TEXT(COUNTIFS($B$5:$B5509,$B5509,$F$5:$F5509,"组件"),"000"),"")</f>
        <v/>
      </c>
      <c r="J5509" t="str">
        <f t="shared" ref="J5509:J5572" si="258">IF($B5509="","",IF($F5509="组件","",IF($Q5509&lt;&gt;"",IF(AND($B5509=$B5508,$F5508="组件"),$I5508,IF(AND($B5509=$B5508,$J5508&lt;&gt;""),$J5508,"")),"")))</f>
        <v/>
      </c>
      <c r="R5509" t="str">
        <f t="shared" ref="R5509:R5572" si="259">IF($B5509="","",IF($J5509&lt;&gt;"",IFERROR(LOOKUP(2,1/(($B$5:$B$20000=$B5509)*($F$5:$F$20000="组件")*($I$5:$I$20000=$J5509)),$R$5:$R$20000)*IF($Q5509="",1,$Q5509),""),IF($P5509="","",IF($Q5509="",$P5509,$P5509*$Q5509))))</f>
        <v/>
      </c>
    </row>
    <row r="5510" spans="1:18" x14ac:dyDescent="0.35">
      <c r="A5510" t="str">
        <f t="shared" ref="A5510:A5573" si="260">IF(B5510="","",IF(B5510=B5509,A5509,A5509+1))</f>
        <v/>
      </c>
      <c r="G5510" t="str">
        <f>IF($B5510="","",IF($J5510&lt;&gt;"",IFERROR(LOOKUP(2,1/(($B$5:$B$20000=$B5510)*($F$5:$F$20000="组件")*($I$5:$I$20000=$J5510)),$G$5:$G$20000)&amp;"."&amp;COUNTIFS($B$5:$B5510,$B5510,$J$5:$J5510,$J5510),""),COUNTIFS($B$5:$B5510,$B5510,$J$5:$J5510,"")))</f>
        <v/>
      </c>
      <c r="I5510" t="str">
        <f>IF($F5510="组件","C"&amp;TEXT(COUNTIFS($B$5:$B5510,$B5510,$F$5:$F5510,"组件"),"000"),"")</f>
        <v/>
      </c>
      <c r="J5510" t="str">
        <f t="shared" si="258"/>
        <v/>
      </c>
      <c r="R5510" t="str">
        <f t="shared" si="259"/>
        <v/>
      </c>
    </row>
    <row r="5511" spans="1:18" x14ac:dyDescent="0.35">
      <c r="A5511" t="str">
        <f t="shared" si="260"/>
        <v/>
      </c>
      <c r="G5511" t="str">
        <f>IF($B5511="","",IF($J5511&lt;&gt;"",IFERROR(LOOKUP(2,1/(($B$5:$B$20000=$B5511)*($F$5:$F$20000="组件")*($I$5:$I$20000=$J5511)),$G$5:$G$20000)&amp;"."&amp;COUNTIFS($B$5:$B5511,$B5511,$J$5:$J5511,$J5511),""),COUNTIFS($B$5:$B5511,$B5511,$J$5:$J5511,"")))</f>
        <v/>
      </c>
      <c r="I5511" t="str">
        <f>IF($F5511="组件","C"&amp;TEXT(COUNTIFS($B$5:$B5511,$B5511,$F$5:$F5511,"组件"),"000"),"")</f>
        <v/>
      </c>
      <c r="J5511" t="str">
        <f t="shared" si="258"/>
        <v/>
      </c>
      <c r="R5511" t="str">
        <f t="shared" si="259"/>
        <v/>
      </c>
    </row>
    <row r="5512" spans="1:18" x14ac:dyDescent="0.35">
      <c r="A5512" t="str">
        <f t="shared" si="260"/>
        <v/>
      </c>
      <c r="G5512" t="str">
        <f>IF($B5512="","",IF($J5512&lt;&gt;"",IFERROR(LOOKUP(2,1/(($B$5:$B$20000=$B5512)*($F$5:$F$20000="组件")*($I$5:$I$20000=$J5512)),$G$5:$G$20000)&amp;"."&amp;COUNTIFS($B$5:$B5512,$B5512,$J$5:$J5512,$J5512),""),COUNTIFS($B$5:$B5512,$B5512,$J$5:$J5512,"")))</f>
        <v/>
      </c>
      <c r="I5512" t="str">
        <f>IF($F5512="组件","C"&amp;TEXT(COUNTIFS($B$5:$B5512,$B5512,$F$5:$F5512,"组件"),"000"),"")</f>
        <v/>
      </c>
      <c r="J5512" t="str">
        <f t="shared" si="258"/>
        <v/>
      </c>
      <c r="R5512" t="str">
        <f t="shared" si="259"/>
        <v/>
      </c>
    </row>
    <row r="5513" spans="1:18" x14ac:dyDescent="0.35">
      <c r="A5513" t="str">
        <f t="shared" si="260"/>
        <v/>
      </c>
      <c r="G5513" t="str">
        <f>IF($B5513="","",IF($J5513&lt;&gt;"",IFERROR(LOOKUP(2,1/(($B$5:$B$20000=$B5513)*($F$5:$F$20000="组件")*($I$5:$I$20000=$J5513)),$G$5:$G$20000)&amp;"."&amp;COUNTIFS($B$5:$B5513,$B5513,$J$5:$J5513,$J5513),""),COUNTIFS($B$5:$B5513,$B5513,$J$5:$J5513,"")))</f>
        <v/>
      </c>
      <c r="I5513" t="str">
        <f>IF($F5513="组件","C"&amp;TEXT(COUNTIFS($B$5:$B5513,$B5513,$F$5:$F5513,"组件"),"000"),"")</f>
        <v/>
      </c>
      <c r="J5513" t="str">
        <f t="shared" si="258"/>
        <v/>
      </c>
      <c r="R5513" t="str">
        <f t="shared" si="259"/>
        <v/>
      </c>
    </row>
    <row r="5514" spans="1:18" x14ac:dyDescent="0.35">
      <c r="A5514" t="str">
        <f t="shared" si="260"/>
        <v/>
      </c>
      <c r="G5514" t="str">
        <f>IF($B5514="","",IF($J5514&lt;&gt;"",IFERROR(LOOKUP(2,1/(($B$5:$B$20000=$B5514)*($F$5:$F$20000="组件")*($I$5:$I$20000=$J5514)),$G$5:$G$20000)&amp;"."&amp;COUNTIFS($B$5:$B5514,$B5514,$J$5:$J5514,$J5514),""),COUNTIFS($B$5:$B5514,$B5514,$J$5:$J5514,"")))</f>
        <v/>
      </c>
      <c r="I5514" t="str">
        <f>IF($F5514="组件","C"&amp;TEXT(COUNTIFS($B$5:$B5514,$B5514,$F$5:$F5514,"组件"),"000"),"")</f>
        <v/>
      </c>
      <c r="J5514" t="str">
        <f t="shared" si="258"/>
        <v/>
      </c>
      <c r="R5514" t="str">
        <f t="shared" si="259"/>
        <v/>
      </c>
    </row>
    <row r="5515" spans="1:18" x14ac:dyDescent="0.35">
      <c r="A5515" t="str">
        <f t="shared" si="260"/>
        <v/>
      </c>
      <c r="G5515" t="str">
        <f>IF($B5515="","",IF($J5515&lt;&gt;"",IFERROR(LOOKUP(2,1/(($B$5:$B$20000=$B5515)*($F$5:$F$20000="组件")*($I$5:$I$20000=$J5515)),$G$5:$G$20000)&amp;"."&amp;COUNTIFS($B$5:$B5515,$B5515,$J$5:$J5515,$J5515),""),COUNTIFS($B$5:$B5515,$B5515,$J$5:$J5515,"")))</f>
        <v/>
      </c>
      <c r="I5515" t="str">
        <f>IF($F5515="组件","C"&amp;TEXT(COUNTIFS($B$5:$B5515,$B5515,$F$5:$F5515,"组件"),"000"),"")</f>
        <v/>
      </c>
      <c r="J5515" t="str">
        <f t="shared" si="258"/>
        <v/>
      </c>
      <c r="R5515" t="str">
        <f t="shared" si="259"/>
        <v/>
      </c>
    </row>
    <row r="5516" spans="1:18" x14ac:dyDescent="0.35">
      <c r="A5516" t="str">
        <f t="shared" si="260"/>
        <v/>
      </c>
      <c r="G5516" t="str">
        <f>IF($B5516="","",IF($J5516&lt;&gt;"",IFERROR(LOOKUP(2,1/(($B$5:$B$20000=$B5516)*($F$5:$F$20000="组件")*($I$5:$I$20000=$J5516)),$G$5:$G$20000)&amp;"."&amp;COUNTIFS($B$5:$B5516,$B5516,$J$5:$J5516,$J5516),""),COUNTIFS($B$5:$B5516,$B5516,$J$5:$J5516,"")))</f>
        <v/>
      </c>
      <c r="I5516" t="str">
        <f>IF($F5516="组件","C"&amp;TEXT(COUNTIFS($B$5:$B5516,$B5516,$F$5:$F5516,"组件"),"000"),"")</f>
        <v/>
      </c>
      <c r="J5516" t="str">
        <f t="shared" si="258"/>
        <v/>
      </c>
      <c r="R5516" t="str">
        <f t="shared" si="259"/>
        <v/>
      </c>
    </row>
    <row r="5517" spans="1:18" x14ac:dyDescent="0.35">
      <c r="A5517" t="str">
        <f t="shared" si="260"/>
        <v/>
      </c>
      <c r="G5517" t="str">
        <f>IF($B5517="","",IF($J5517&lt;&gt;"",IFERROR(LOOKUP(2,1/(($B$5:$B$20000=$B5517)*($F$5:$F$20000="组件")*($I$5:$I$20000=$J5517)),$G$5:$G$20000)&amp;"."&amp;COUNTIFS($B$5:$B5517,$B5517,$J$5:$J5517,$J5517),""),COUNTIFS($B$5:$B5517,$B5517,$J$5:$J5517,"")))</f>
        <v/>
      </c>
      <c r="I5517" t="str">
        <f>IF($F5517="组件","C"&amp;TEXT(COUNTIFS($B$5:$B5517,$B5517,$F$5:$F5517,"组件"),"000"),"")</f>
        <v/>
      </c>
      <c r="J5517" t="str">
        <f t="shared" si="258"/>
        <v/>
      </c>
      <c r="R5517" t="str">
        <f t="shared" si="259"/>
        <v/>
      </c>
    </row>
    <row r="5518" spans="1:18" x14ac:dyDescent="0.35">
      <c r="A5518" t="str">
        <f t="shared" si="260"/>
        <v/>
      </c>
      <c r="G5518" t="str">
        <f>IF($B5518="","",IF($J5518&lt;&gt;"",IFERROR(LOOKUP(2,1/(($B$5:$B$20000=$B5518)*($F$5:$F$20000="组件")*($I$5:$I$20000=$J5518)),$G$5:$G$20000)&amp;"."&amp;COUNTIFS($B$5:$B5518,$B5518,$J$5:$J5518,$J5518),""),COUNTIFS($B$5:$B5518,$B5518,$J$5:$J5518,"")))</f>
        <v/>
      </c>
      <c r="I5518" t="str">
        <f>IF($F5518="组件","C"&amp;TEXT(COUNTIFS($B$5:$B5518,$B5518,$F$5:$F5518,"组件"),"000"),"")</f>
        <v/>
      </c>
      <c r="J5518" t="str">
        <f t="shared" si="258"/>
        <v/>
      </c>
      <c r="R5518" t="str">
        <f t="shared" si="259"/>
        <v/>
      </c>
    </row>
    <row r="5519" spans="1:18" x14ac:dyDescent="0.35">
      <c r="A5519" t="str">
        <f t="shared" si="260"/>
        <v/>
      </c>
      <c r="G5519" t="str">
        <f>IF($B5519="","",IF($J5519&lt;&gt;"",IFERROR(LOOKUP(2,1/(($B$5:$B$20000=$B5519)*($F$5:$F$20000="组件")*($I$5:$I$20000=$J5519)),$G$5:$G$20000)&amp;"."&amp;COUNTIFS($B$5:$B5519,$B5519,$J$5:$J5519,$J5519),""),COUNTIFS($B$5:$B5519,$B5519,$J$5:$J5519,"")))</f>
        <v/>
      </c>
      <c r="I5519" t="str">
        <f>IF($F5519="组件","C"&amp;TEXT(COUNTIFS($B$5:$B5519,$B5519,$F$5:$F5519,"组件"),"000"),"")</f>
        <v/>
      </c>
      <c r="J5519" t="str">
        <f t="shared" si="258"/>
        <v/>
      </c>
      <c r="R5519" t="str">
        <f t="shared" si="259"/>
        <v/>
      </c>
    </row>
    <row r="5520" spans="1:18" x14ac:dyDescent="0.35">
      <c r="A5520" t="str">
        <f t="shared" si="260"/>
        <v/>
      </c>
      <c r="G5520" t="str">
        <f>IF($B5520="","",IF($J5520&lt;&gt;"",IFERROR(LOOKUP(2,1/(($B$5:$B$20000=$B5520)*($F$5:$F$20000="组件")*($I$5:$I$20000=$J5520)),$G$5:$G$20000)&amp;"."&amp;COUNTIFS($B$5:$B5520,$B5520,$J$5:$J5520,$J5520),""),COUNTIFS($B$5:$B5520,$B5520,$J$5:$J5520,"")))</f>
        <v/>
      </c>
      <c r="I5520" t="str">
        <f>IF($F5520="组件","C"&amp;TEXT(COUNTIFS($B$5:$B5520,$B5520,$F$5:$F5520,"组件"),"000"),"")</f>
        <v/>
      </c>
      <c r="J5520" t="str">
        <f t="shared" si="258"/>
        <v/>
      </c>
      <c r="R5520" t="str">
        <f t="shared" si="259"/>
        <v/>
      </c>
    </row>
    <row r="5521" spans="1:18" x14ac:dyDescent="0.35">
      <c r="A5521" t="str">
        <f t="shared" si="260"/>
        <v/>
      </c>
      <c r="G5521" t="str">
        <f>IF($B5521="","",IF($J5521&lt;&gt;"",IFERROR(LOOKUP(2,1/(($B$5:$B$20000=$B5521)*($F$5:$F$20000="组件")*($I$5:$I$20000=$J5521)),$G$5:$G$20000)&amp;"."&amp;COUNTIFS($B$5:$B5521,$B5521,$J$5:$J5521,$J5521),""),COUNTIFS($B$5:$B5521,$B5521,$J$5:$J5521,"")))</f>
        <v/>
      </c>
      <c r="I5521" t="str">
        <f>IF($F5521="组件","C"&amp;TEXT(COUNTIFS($B$5:$B5521,$B5521,$F$5:$F5521,"组件"),"000"),"")</f>
        <v/>
      </c>
      <c r="J5521" t="str">
        <f t="shared" si="258"/>
        <v/>
      </c>
      <c r="R5521" t="str">
        <f t="shared" si="259"/>
        <v/>
      </c>
    </row>
    <row r="5522" spans="1:18" x14ac:dyDescent="0.35">
      <c r="A5522" t="str">
        <f t="shared" si="260"/>
        <v/>
      </c>
      <c r="G5522" t="str">
        <f>IF($B5522="","",IF($J5522&lt;&gt;"",IFERROR(LOOKUP(2,1/(($B$5:$B$20000=$B5522)*($F$5:$F$20000="组件")*($I$5:$I$20000=$J5522)),$G$5:$G$20000)&amp;"."&amp;COUNTIFS($B$5:$B5522,$B5522,$J$5:$J5522,$J5522),""),COUNTIFS($B$5:$B5522,$B5522,$J$5:$J5522,"")))</f>
        <v/>
      </c>
      <c r="I5522" t="str">
        <f>IF($F5522="组件","C"&amp;TEXT(COUNTIFS($B$5:$B5522,$B5522,$F$5:$F5522,"组件"),"000"),"")</f>
        <v/>
      </c>
      <c r="J5522" t="str">
        <f t="shared" si="258"/>
        <v/>
      </c>
      <c r="R5522" t="str">
        <f t="shared" si="259"/>
        <v/>
      </c>
    </row>
    <row r="5523" spans="1:18" x14ac:dyDescent="0.35">
      <c r="A5523" t="str">
        <f t="shared" si="260"/>
        <v/>
      </c>
      <c r="G5523" t="str">
        <f>IF($B5523="","",IF($J5523&lt;&gt;"",IFERROR(LOOKUP(2,1/(($B$5:$B$20000=$B5523)*($F$5:$F$20000="组件")*($I$5:$I$20000=$J5523)),$G$5:$G$20000)&amp;"."&amp;COUNTIFS($B$5:$B5523,$B5523,$J$5:$J5523,$J5523),""),COUNTIFS($B$5:$B5523,$B5523,$J$5:$J5523,"")))</f>
        <v/>
      </c>
      <c r="I5523" t="str">
        <f>IF($F5523="组件","C"&amp;TEXT(COUNTIFS($B$5:$B5523,$B5523,$F$5:$F5523,"组件"),"000"),"")</f>
        <v/>
      </c>
      <c r="J5523" t="str">
        <f t="shared" si="258"/>
        <v/>
      </c>
      <c r="R5523" t="str">
        <f t="shared" si="259"/>
        <v/>
      </c>
    </row>
    <row r="5524" spans="1:18" x14ac:dyDescent="0.35">
      <c r="A5524" t="str">
        <f t="shared" si="260"/>
        <v/>
      </c>
      <c r="G5524" t="str">
        <f>IF($B5524="","",IF($J5524&lt;&gt;"",IFERROR(LOOKUP(2,1/(($B$5:$B$20000=$B5524)*($F$5:$F$20000="组件")*($I$5:$I$20000=$J5524)),$G$5:$G$20000)&amp;"."&amp;COUNTIFS($B$5:$B5524,$B5524,$J$5:$J5524,$J5524),""),COUNTIFS($B$5:$B5524,$B5524,$J$5:$J5524,"")))</f>
        <v/>
      </c>
      <c r="I5524" t="str">
        <f>IF($F5524="组件","C"&amp;TEXT(COUNTIFS($B$5:$B5524,$B5524,$F$5:$F5524,"组件"),"000"),"")</f>
        <v/>
      </c>
      <c r="J5524" t="str">
        <f t="shared" si="258"/>
        <v/>
      </c>
      <c r="R5524" t="str">
        <f t="shared" si="259"/>
        <v/>
      </c>
    </row>
    <row r="5525" spans="1:18" x14ac:dyDescent="0.35">
      <c r="A5525" t="str">
        <f t="shared" si="260"/>
        <v/>
      </c>
      <c r="G5525" t="str">
        <f>IF($B5525="","",IF($J5525&lt;&gt;"",IFERROR(LOOKUP(2,1/(($B$5:$B$20000=$B5525)*($F$5:$F$20000="组件")*($I$5:$I$20000=$J5525)),$G$5:$G$20000)&amp;"."&amp;COUNTIFS($B$5:$B5525,$B5525,$J$5:$J5525,$J5525),""),COUNTIFS($B$5:$B5525,$B5525,$J$5:$J5525,"")))</f>
        <v/>
      </c>
      <c r="I5525" t="str">
        <f>IF($F5525="组件","C"&amp;TEXT(COUNTIFS($B$5:$B5525,$B5525,$F$5:$F5525,"组件"),"000"),"")</f>
        <v/>
      </c>
      <c r="J5525" t="str">
        <f t="shared" si="258"/>
        <v/>
      </c>
      <c r="R5525" t="str">
        <f t="shared" si="259"/>
        <v/>
      </c>
    </row>
    <row r="5526" spans="1:18" x14ac:dyDescent="0.35">
      <c r="A5526" t="str">
        <f t="shared" si="260"/>
        <v/>
      </c>
      <c r="G5526" t="str">
        <f>IF($B5526="","",IF($J5526&lt;&gt;"",IFERROR(LOOKUP(2,1/(($B$5:$B$20000=$B5526)*($F$5:$F$20000="组件")*($I$5:$I$20000=$J5526)),$G$5:$G$20000)&amp;"."&amp;COUNTIFS($B$5:$B5526,$B5526,$J$5:$J5526,$J5526),""),COUNTIFS($B$5:$B5526,$B5526,$J$5:$J5526,"")))</f>
        <v/>
      </c>
      <c r="I5526" t="str">
        <f>IF($F5526="组件","C"&amp;TEXT(COUNTIFS($B$5:$B5526,$B5526,$F$5:$F5526,"组件"),"000"),"")</f>
        <v/>
      </c>
      <c r="J5526" t="str">
        <f t="shared" si="258"/>
        <v/>
      </c>
      <c r="R5526" t="str">
        <f t="shared" si="259"/>
        <v/>
      </c>
    </row>
    <row r="5527" spans="1:18" x14ac:dyDescent="0.35">
      <c r="A5527" t="str">
        <f t="shared" si="260"/>
        <v/>
      </c>
      <c r="G5527" t="str">
        <f>IF($B5527="","",IF($J5527&lt;&gt;"",IFERROR(LOOKUP(2,1/(($B$5:$B$20000=$B5527)*($F$5:$F$20000="组件")*($I$5:$I$20000=$J5527)),$G$5:$G$20000)&amp;"."&amp;COUNTIFS($B$5:$B5527,$B5527,$J$5:$J5527,$J5527),""),COUNTIFS($B$5:$B5527,$B5527,$J$5:$J5527,"")))</f>
        <v/>
      </c>
      <c r="I5527" t="str">
        <f>IF($F5527="组件","C"&amp;TEXT(COUNTIFS($B$5:$B5527,$B5527,$F$5:$F5527,"组件"),"000"),"")</f>
        <v/>
      </c>
      <c r="J5527" t="str">
        <f t="shared" si="258"/>
        <v/>
      </c>
      <c r="R5527" t="str">
        <f t="shared" si="259"/>
        <v/>
      </c>
    </row>
    <row r="5528" spans="1:18" x14ac:dyDescent="0.35">
      <c r="A5528" t="str">
        <f t="shared" si="260"/>
        <v/>
      </c>
      <c r="G5528" t="str">
        <f>IF($B5528="","",IF($J5528&lt;&gt;"",IFERROR(LOOKUP(2,1/(($B$5:$B$20000=$B5528)*($F$5:$F$20000="组件")*($I$5:$I$20000=$J5528)),$G$5:$G$20000)&amp;"."&amp;COUNTIFS($B$5:$B5528,$B5528,$J$5:$J5528,$J5528),""),COUNTIFS($B$5:$B5528,$B5528,$J$5:$J5528,"")))</f>
        <v/>
      </c>
      <c r="I5528" t="str">
        <f>IF($F5528="组件","C"&amp;TEXT(COUNTIFS($B$5:$B5528,$B5528,$F$5:$F5528,"组件"),"000"),"")</f>
        <v/>
      </c>
      <c r="J5528" t="str">
        <f t="shared" si="258"/>
        <v/>
      </c>
      <c r="R5528" t="str">
        <f t="shared" si="259"/>
        <v/>
      </c>
    </row>
    <row r="5529" spans="1:18" x14ac:dyDescent="0.35">
      <c r="A5529" t="str">
        <f t="shared" si="260"/>
        <v/>
      </c>
      <c r="G5529" t="str">
        <f>IF($B5529="","",IF($J5529&lt;&gt;"",IFERROR(LOOKUP(2,1/(($B$5:$B$20000=$B5529)*($F$5:$F$20000="组件")*($I$5:$I$20000=$J5529)),$G$5:$G$20000)&amp;"."&amp;COUNTIFS($B$5:$B5529,$B5529,$J$5:$J5529,$J5529),""),COUNTIFS($B$5:$B5529,$B5529,$J$5:$J5529,"")))</f>
        <v/>
      </c>
      <c r="I5529" t="str">
        <f>IF($F5529="组件","C"&amp;TEXT(COUNTIFS($B$5:$B5529,$B5529,$F$5:$F5529,"组件"),"000"),"")</f>
        <v/>
      </c>
      <c r="J5529" t="str">
        <f t="shared" si="258"/>
        <v/>
      </c>
      <c r="R5529" t="str">
        <f t="shared" si="259"/>
        <v/>
      </c>
    </row>
    <row r="5530" spans="1:18" x14ac:dyDescent="0.35">
      <c r="A5530" t="str">
        <f t="shared" si="260"/>
        <v/>
      </c>
      <c r="G5530" t="str">
        <f>IF($B5530="","",IF($J5530&lt;&gt;"",IFERROR(LOOKUP(2,1/(($B$5:$B$20000=$B5530)*($F$5:$F$20000="组件")*($I$5:$I$20000=$J5530)),$G$5:$G$20000)&amp;"."&amp;COUNTIFS($B$5:$B5530,$B5530,$J$5:$J5530,$J5530),""),COUNTIFS($B$5:$B5530,$B5530,$J$5:$J5530,"")))</f>
        <v/>
      </c>
      <c r="I5530" t="str">
        <f>IF($F5530="组件","C"&amp;TEXT(COUNTIFS($B$5:$B5530,$B5530,$F$5:$F5530,"组件"),"000"),"")</f>
        <v/>
      </c>
      <c r="J5530" t="str">
        <f t="shared" si="258"/>
        <v/>
      </c>
      <c r="R5530" t="str">
        <f t="shared" si="259"/>
        <v/>
      </c>
    </row>
    <row r="5531" spans="1:18" x14ac:dyDescent="0.35">
      <c r="A5531" t="str">
        <f t="shared" si="260"/>
        <v/>
      </c>
      <c r="G5531" t="str">
        <f>IF($B5531="","",IF($J5531&lt;&gt;"",IFERROR(LOOKUP(2,1/(($B$5:$B$20000=$B5531)*($F$5:$F$20000="组件")*($I$5:$I$20000=$J5531)),$G$5:$G$20000)&amp;"."&amp;COUNTIFS($B$5:$B5531,$B5531,$J$5:$J5531,$J5531),""),COUNTIFS($B$5:$B5531,$B5531,$J$5:$J5531,"")))</f>
        <v/>
      </c>
      <c r="I5531" t="str">
        <f>IF($F5531="组件","C"&amp;TEXT(COUNTIFS($B$5:$B5531,$B5531,$F$5:$F5531,"组件"),"000"),"")</f>
        <v/>
      </c>
      <c r="J5531" t="str">
        <f t="shared" si="258"/>
        <v/>
      </c>
      <c r="R5531" t="str">
        <f t="shared" si="259"/>
        <v/>
      </c>
    </row>
    <row r="5532" spans="1:18" x14ac:dyDescent="0.35">
      <c r="A5532" t="str">
        <f t="shared" si="260"/>
        <v/>
      </c>
      <c r="G5532" t="str">
        <f>IF($B5532="","",IF($J5532&lt;&gt;"",IFERROR(LOOKUP(2,1/(($B$5:$B$20000=$B5532)*($F$5:$F$20000="组件")*($I$5:$I$20000=$J5532)),$G$5:$G$20000)&amp;"."&amp;COUNTIFS($B$5:$B5532,$B5532,$J$5:$J5532,$J5532),""),COUNTIFS($B$5:$B5532,$B5532,$J$5:$J5532,"")))</f>
        <v/>
      </c>
      <c r="I5532" t="str">
        <f>IF($F5532="组件","C"&amp;TEXT(COUNTIFS($B$5:$B5532,$B5532,$F$5:$F5532,"组件"),"000"),"")</f>
        <v/>
      </c>
      <c r="J5532" t="str">
        <f t="shared" si="258"/>
        <v/>
      </c>
      <c r="R5532" t="str">
        <f t="shared" si="259"/>
        <v/>
      </c>
    </row>
    <row r="5533" spans="1:18" x14ac:dyDescent="0.35">
      <c r="A5533" t="str">
        <f t="shared" si="260"/>
        <v/>
      </c>
      <c r="G5533" t="str">
        <f>IF($B5533="","",IF($J5533&lt;&gt;"",IFERROR(LOOKUP(2,1/(($B$5:$B$20000=$B5533)*($F$5:$F$20000="组件")*($I$5:$I$20000=$J5533)),$G$5:$G$20000)&amp;"."&amp;COUNTIFS($B$5:$B5533,$B5533,$J$5:$J5533,$J5533),""),COUNTIFS($B$5:$B5533,$B5533,$J$5:$J5533,"")))</f>
        <v/>
      </c>
      <c r="I5533" t="str">
        <f>IF($F5533="组件","C"&amp;TEXT(COUNTIFS($B$5:$B5533,$B5533,$F$5:$F5533,"组件"),"000"),"")</f>
        <v/>
      </c>
      <c r="J5533" t="str">
        <f t="shared" si="258"/>
        <v/>
      </c>
      <c r="R5533" t="str">
        <f t="shared" si="259"/>
        <v/>
      </c>
    </row>
    <row r="5534" spans="1:18" x14ac:dyDescent="0.35">
      <c r="A5534" t="str">
        <f t="shared" si="260"/>
        <v/>
      </c>
      <c r="G5534" t="str">
        <f>IF($B5534="","",IF($J5534&lt;&gt;"",IFERROR(LOOKUP(2,1/(($B$5:$B$20000=$B5534)*($F$5:$F$20000="组件")*($I$5:$I$20000=$J5534)),$G$5:$G$20000)&amp;"."&amp;COUNTIFS($B$5:$B5534,$B5534,$J$5:$J5534,$J5534),""),COUNTIFS($B$5:$B5534,$B5534,$J$5:$J5534,"")))</f>
        <v/>
      </c>
      <c r="I5534" t="str">
        <f>IF($F5534="组件","C"&amp;TEXT(COUNTIFS($B$5:$B5534,$B5534,$F$5:$F5534,"组件"),"000"),"")</f>
        <v/>
      </c>
      <c r="J5534" t="str">
        <f t="shared" si="258"/>
        <v/>
      </c>
      <c r="R5534" t="str">
        <f t="shared" si="259"/>
        <v/>
      </c>
    </row>
    <row r="5535" spans="1:18" x14ac:dyDescent="0.35">
      <c r="A5535" t="str">
        <f t="shared" si="260"/>
        <v/>
      </c>
      <c r="G5535" t="str">
        <f>IF($B5535="","",IF($J5535&lt;&gt;"",IFERROR(LOOKUP(2,1/(($B$5:$B$20000=$B5535)*($F$5:$F$20000="组件")*($I$5:$I$20000=$J5535)),$G$5:$G$20000)&amp;"."&amp;COUNTIFS($B$5:$B5535,$B5535,$J$5:$J5535,$J5535),""),COUNTIFS($B$5:$B5535,$B5535,$J$5:$J5535,"")))</f>
        <v/>
      </c>
      <c r="I5535" t="str">
        <f>IF($F5535="组件","C"&amp;TEXT(COUNTIFS($B$5:$B5535,$B5535,$F$5:$F5535,"组件"),"000"),"")</f>
        <v/>
      </c>
      <c r="J5535" t="str">
        <f t="shared" si="258"/>
        <v/>
      </c>
      <c r="R5535" t="str">
        <f t="shared" si="259"/>
        <v/>
      </c>
    </row>
    <row r="5536" spans="1:18" x14ac:dyDescent="0.35">
      <c r="A5536" t="str">
        <f t="shared" si="260"/>
        <v/>
      </c>
      <c r="G5536" t="str">
        <f>IF($B5536="","",IF($J5536&lt;&gt;"",IFERROR(LOOKUP(2,1/(($B$5:$B$20000=$B5536)*($F$5:$F$20000="组件")*($I$5:$I$20000=$J5536)),$G$5:$G$20000)&amp;"."&amp;COUNTIFS($B$5:$B5536,$B5536,$J$5:$J5536,$J5536),""),COUNTIFS($B$5:$B5536,$B5536,$J$5:$J5536,"")))</f>
        <v/>
      </c>
      <c r="I5536" t="str">
        <f>IF($F5536="组件","C"&amp;TEXT(COUNTIFS($B$5:$B5536,$B5536,$F$5:$F5536,"组件"),"000"),"")</f>
        <v/>
      </c>
      <c r="J5536" t="str">
        <f t="shared" si="258"/>
        <v/>
      </c>
      <c r="R5536" t="str">
        <f t="shared" si="259"/>
        <v/>
      </c>
    </row>
    <row r="5537" spans="1:18" x14ac:dyDescent="0.35">
      <c r="A5537" t="str">
        <f t="shared" si="260"/>
        <v/>
      </c>
      <c r="G5537" t="str">
        <f>IF($B5537="","",IF($J5537&lt;&gt;"",IFERROR(LOOKUP(2,1/(($B$5:$B$20000=$B5537)*($F$5:$F$20000="组件")*($I$5:$I$20000=$J5537)),$G$5:$G$20000)&amp;"."&amp;COUNTIFS($B$5:$B5537,$B5537,$J$5:$J5537,$J5537),""),COUNTIFS($B$5:$B5537,$B5537,$J$5:$J5537,"")))</f>
        <v/>
      </c>
      <c r="I5537" t="str">
        <f>IF($F5537="组件","C"&amp;TEXT(COUNTIFS($B$5:$B5537,$B5537,$F$5:$F5537,"组件"),"000"),"")</f>
        <v/>
      </c>
      <c r="J5537" t="str">
        <f t="shared" si="258"/>
        <v/>
      </c>
      <c r="R5537" t="str">
        <f t="shared" si="259"/>
        <v/>
      </c>
    </row>
    <row r="5538" spans="1:18" x14ac:dyDescent="0.35">
      <c r="A5538" t="str">
        <f t="shared" si="260"/>
        <v/>
      </c>
      <c r="G5538" t="str">
        <f>IF($B5538="","",IF($J5538&lt;&gt;"",IFERROR(LOOKUP(2,1/(($B$5:$B$20000=$B5538)*($F$5:$F$20000="组件")*($I$5:$I$20000=$J5538)),$G$5:$G$20000)&amp;"."&amp;COUNTIFS($B$5:$B5538,$B5538,$J$5:$J5538,$J5538),""),COUNTIFS($B$5:$B5538,$B5538,$J$5:$J5538,"")))</f>
        <v/>
      </c>
      <c r="I5538" t="str">
        <f>IF($F5538="组件","C"&amp;TEXT(COUNTIFS($B$5:$B5538,$B5538,$F$5:$F5538,"组件"),"000"),"")</f>
        <v/>
      </c>
      <c r="J5538" t="str">
        <f t="shared" si="258"/>
        <v/>
      </c>
      <c r="R5538" t="str">
        <f t="shared" si="259"/>
        <v/>
      </c>
    </row>
    <row r="5539" spans="1:18" x14ac:dyDescent="0.35">
      <c r="A5539" t="str">
        <f t="shared" si="260"/>
        <v/>
      </c>
      <c r="G5539" t="str">
        <f>IF($B5539="","",IF($J5539&lt;&gt;"",IFERROR(LOOKUP(2,1/(($B$5:$B$20000=$B5539)*($F$5:$F$20000="组件")*($I$5:$I$20000=$J5539)),$G$5:$G$20000)&amp;"."&amp;COUNTIFS($B$5:$B5539,$B5539,$J$5:$J5539,$J5539),""),COUNTIFS($B$5:$B5539,$B5539,$J$5:$J5539,"")))</f>
        <v/>
      </c>
      <c r="I5539" t="str">
        <f>IF($F5539="组件","C"&amp;TEXT(COUNTIFS($B$5:$B5539,$B5539,$F$5:$F5539,"组件"),"000"),"")</f>
        <v/>
      </c>
      <c r="J5539" t="str">
        <f t="shared" si="258"/>
        <v/>
      </c>
      <c r="R5539" t="str">
        <f t="shared" si="259"/>
        <v/>
      </c>
    </row>
    <row r="5540" spans="1:18" x14ac:dyDescent="0.35">
      <c r="A5540" t="str">
        <f t="shared" si="260"/>
        <v/>
      </c>
      <c r="G5540" t="str">
        <f>IF($B5540="","",IF($J5540&lt;&gt;"",IFERROR(LOOKUP(2,1/(($B$5:$B$20000=$B5540)*($F$5:$F$20000="组件")*($I$5:$I$20000=$J5540)),$G$5:$G$20000)&amp;"."&amp;COUNTIFS($B$5:$B5540,$B5540,$J$5:$J5540,$J5540),""),COUNTIFS($B$5:$B5540,$B5540,$J$5:$J5540,"")))</f>
        <v/>
      </c>
      <c r="I5540" t="str">
        <f>IF($F5540="组件","C"&amp;TEXT(COUNTIFS($B$5:$B5540,$B5540,$F$5:$F5540,"组件"),"000"),"")</f>
        <v/>
      </c>
      <c r="J5540" t="str">
        <f t="shared" si="258"/>
        <v/>
      </c>
      <c r="R5540" t="str">
        <f t="shared" si="259"/>
        <v/>
      </c>
    </row>
    <row r="5541" spans="1:18" x14ac:dyDescent="0.35">
      <c r="A5541" t="str">
        <f t="shared" si="260"/>
        <v/>
      </c>
      <c r="G5541" t="str">
        <f>IF($B5541="","",IF($J5541&lt;&gt;"",IFERROR(LOOKUP(2,1/(($B$5:$B$20000=$B5541)*($F$5:$F$20000="组件")*($I$5:$I$20000=$J5541)),$G$5:$G$20000)&amp;"."&amp;COUNTIFS($B$5:$B5541,$B5541,$J$5:$J5541,$J5541),""),COUNTIFS($B$5:$B5541,$B5541,$J$5:$J5541,"")))</f>
        <v/>
      </c>
      <c r="I5541" t="str">
        <f>IF($F5541="组件","C"&amp;TEXT(COUNTIFS($B$5:$B5541,$B5541,$F$5:$F5541,"组件"),"000"),"")</f>
        <v/>
      </c>
      <c r="J5541" t="str">
        <f t="shared" si="258"/>
        <v/>
      </c>
      <c r="R5541" t="str">
        <f t="shared" si="259"/>
        <v/>
      </c>
    </row>
    <row r="5542" spans="1:18" x14ac:dyDescent="0.35">
      <c r="A5542" t="str">
        <f t="shared" si="260"/>
        <v/>
      </c>
      <c r="G5542" t="str">
        <f>IF($B5542="","",IF($J5542&lt;&gt;"",IFERROR(LOOKUP(2,1/(($B$5:$B$20000=$B5542)*($F$5:$F$20000="组件")*($I$5:$I$20000=$J5542)),$G$5:$G$20000)&amp;"."&amp;COUNTIFS($B$5:$B5542,$B5542,$J$5:$J5542,$J5542),""),COUNTIFS($B$5:$B5542,$B5542,$J$5:$J5542,"")))</f>
        <v/>
      </c>
      <c r="I5542" t="str">
        <f>IF($F5542="组件","C"&amp;TEXT(COUNTIFS($B$5:$B5542,$B5542,$F$5:$F5542,"组件"),"000"),"")</f>
        <v/>
      </c>
      <c r="J5542" t="str">
        <f t="shared" si="258"/>
        <v/>
      </c>
      <c r="R5542" t="str">
        <f t="shared" si="259"/>
        <v/>
      </c>
    </row>
    <row r="5543" spans="1:18" x14ac:dyDescent="0.35">
      <c r="A5543" t="str">
        <f t="shared" si="260"/>
        <v/>
      </c>
      <c r="G5543" t="str">
        <f>IF($B5543="","",IF($J5543&lt;&gt;"",IFERROR(LOOKUP(2,1/(($B$5:$B$20000=$B5543)*($F$5:$F$20000="组件")*($I$5:$I$20000=$J5543)),$G$5:$G$20000)&amp;"."&amp;COUNTIFS($B$5:$B5543,$B5543,$J$5:$J5543,$J5543),""),COUNTIFS($B$5:$B5543,$B5543,$J$5:$J5543,"")))</f>
        <v/>
      </c>
      <c r="I5543" t="str">
        <f>IF($F5543="组件","C"&amp;TEXT(COUNTIFS($B$5:$B5543,$B5543,$F$5:$F5543,"组件"),"000"),"")</f>
        <v/>
      </c>
      <c r="J5543" t="str">
        <f t="shared" si="258"/>
        <v/>
      </c>
      <c r="R5543" t="str">
        <f t="shared" si="259"/>
        <v/>
      </c>
    </row>
    <row r="5544" spans="1:18" x14ac:dyDescent="0.35">
      <c r="A5544" t="str">
        <f t="shared" si="260"/>
        <v/>
      </c>
      <c r="G5544" t="str">
        <f>IF($B5544="","",IF($J5544&lt;&gt;"",IFERROR(LOOKUP(2,1/(($B$5:$B$20000=$B5544)*($F$5:$F$20000="组件")*($I$5:$I$20000=$J5544)),$G$5:$G$20000)&amp;"."&amp;COUNTIFS($B$5:$B5544,$B5544,$J$5:$J5544,$J5544),""),COUNTIFS($B$5:$B5544,$B5544,$J$5:$J5544,"")))</f>
        <v/>
      </c>
      <c r="I5544" t="str">
        <f>IF($F5544="组件","C"&amp;TEXT(COUNTIFS($B$5:$B5544,$B5544,$F$5:$F5544,"组件"),"000"),"")</f>
        <v/>
      </c>
      <c r="J5544" t="str">
        <f t="shared" si="258"/>
        <v/>
      </c>
      <c r="R5544" t="str">
        <f t="shared" si="259"/>
        <v/>
      </c>
    </row>
    <row r="5545" spans="1:18" x14ac:dyDescent="0.35">
      <c r="A5545" t="str">
        <f t="shared" si="260"/>
        <v/>
      </c>
      <c r="G5545" t="str">
        <f>IF($B5545="","",IF($J5545&lt;&gt;"",IFERROR(LOOKUP(2,1/(($B$5:$B$20000=$B5545)*($F$5:$F$20000="组件")*($I$5:$I$20000=$J5545)),$G$5:$G$20000)&amp;"."&amp;COUNTIFS($B$5:$B5545,$B5545,$J$5:$J5545,$J5545),""),COUNTIFS($B$5:$B5545,$B5545,$J$5:$J5545,"")))</f>
        <v/>
      </c>
      <c r="I5545" t="str">
        <f>IF($F5545="组件","C"&amp;TEXT(COUNTIFS($B$5:$B5545,$B5545,$F$5:$F5545,"组件"),"000"),"")</f>
        <v/>
      </c>
      <c r="J5545" t="str">
        <f t="shared" si="258"/>
        <v/>
      </c>
      <c r="R5545" t="str">
        <f t="shared" si="259"/>
        <v/>
      </c>
    </row>
    <row r="5546" spans="1:18" x14ac:dyDescent="0.35">
      <c r="A5546" t="str">
        <f t="shared" si="260"/>
        <v/>
      </c>
      <c r="G5546" t="str">
        <f>IF($B5546="","",IF($J5546&lt;&gt;"",IFERROR(LOOKUP(2,1/(($B$5:$B$20000=$B5546)*($F$5:$F$20000="组件")*($I$5:$I$20000=$J5546)),$G$5:$G$20000)&amp;"."&amp;COUNTIFS($B$5:$B5546,$B5546,$J$5:$J5546,$J5546),""),COUNTIFS($B$5:$B5546,$B5546,$J$5:$J5546,"")))</f>
        <v/>
      </c>
      <c r="I5546" t="str">
        <f>IF($F5546="组件","C"&amp;TEXT(COUNTIFS($B$5:$B5546,$B5546,$F$5:$F5546,"组件"),"000"),"")</f>
        <v/>
      </c>
      <c r="J5546" t="str">
        <f t="shared" si="258"/>
        <v/>
      </c>
      <c r="R5546" t="str">
        <f t="shared" si="259"/>
        <v/>
      </c>
    </row>
    <row r="5547" spans="1:18" x14ac:dyDescent="0.35">
      <c r="A5547" t="str">
        <f t="shared" si="260"/>
        <v/>
      </c>
      <c r="G5547" t="str">
        <f>IF($B5547="","",IF($J5547&lt;&gt;"",IFERROR(LOOKUP(2,1/(($B$5:$B$20000=$B5547)*($F$5:$F$20000="组件")*($I$5:$I$20000=$J5547)),$G$5:$G$20000)&amp;"."&amp;COUNTIFS($B$5:$B5547,$B5547,$J$5:$J5547,$J5547),""),COUNTIFS($B$5:$B5547,$B5547,$J$5:$J5547,"")))</f>
        <v/>
      </c>
      <c r="I5547" t="str">
        <f>IF($F5547="组件","C"&amp;TEXT(COUNTIFS($B$5:$B5547,$B5547,$F$5:$F5547,"组件"),"000"),"")</f>
        <v/>
      </c>
      <c r="J5547" t="str">
        <f t="shared" si="258"/>
        <v/>
      </c>
      <c r="R5547" t="str">
        <f t="shared" si="259"/>
        <v/>
      </c>
    </row>
    <row r="5548" spans="1:18" x14ac:dyDescent="0.35">
      <c r="A5548" t="str">
        <f t="shared" si="260"/>
        <v/>
      </c>
      <c r="G5548" t="str">
        <f>IF($B5548="","",IF($J5548&lt;&gt;"",IFERROR(LOOKUP(2,1/(($B$5:$B$20000=$B5548)*($F$5:$F$20000="组件")*($I$5:$I$20000=$J5548)),$G$5:$G$20000)&amp;"."&amp;COUNTIFS($B$5:$B5548,$B5548,$J$5:$J5548,$J5548),""),COUNTIFS($B$5:$B5548,$B5548,$J$5:$J5548,"")))</f>
        <v/>
      </c>
      <c r="I5548" t="str">
        <f>IF($F5548="组件","C"&amp;TEXT(COUNTIFS($B$5:$B5548,$B5548,$F$5:$F5548,"组件"),"000"),"")</f>
        <v/>
      </c>
      <c r="J5548" t="str">
        <f t="shared" si="258"/>
        <v/>
      </c>
      <c r="R5548" t="str">
        <f t="shared" si="259"/>
        <v/>
      </c>
    </row>
    <row r="5549" spans="1:18" x14ac:dyDescent="0.35">
      <c r="A5549" t="str">
        <f t="shared" si="260"/>
        <v/>
      </c>
      <c r="G5549" t="str">
        <f>IF($B5549="","",IF($J5549&lt;&gt;"",IFERROR(LOOKUP(2,1/(($B$5:$B$20000=$B5549)*($F$5:$F$20000="组件")*($I$5:$I$20000=$J5549)),$G$5:$G$20000)&amp;"."&amp;COUNTIFS($B$5:$B5549,$B5549,$J$5:$J5549,$J5549),""),COUNTIFS($B$5:$B5549,$B5549,$J$5:$J5549,"")))</f>
        <v/>
      </c>
      <c r="I5549" t="str">
        <f>IF($F5549="组件","C"&amp;TEXT(COUNTIFS($B$5:$B5549,$B5549,$F$5:$F5549,"组件"),"000"),"")</f>
        <v/>
      </c>
      <c r="J5549" t="str">
        <f t="shared" si="258"/>
        <v/>
      </c>
      <c r="R5549" t="str">
        <f t="shared" si="259"/>
        <v/>
      </c>
    </row>
    <row r="5550" spans="1:18" x14ac:dyDescent="0.35">
      <c r="A5550" t="str">
        <f t="shared" si="260"/>
        <v/>
      </c>
      <c r="G5550" t="str">
        <f>IF($B5550="","",IF($J5550&lt;&gt;"",IFERROR(LOOKUP(2,1/(($B$5:$B$20000=$B5550)*($F$5:$F$20000="组件")*($I$5:$I$20000=$J5550)),$G$5:$G$20000)&amp;"."&amp;COUNTIFS($B$5:$B5550,$B5550,$J$5:$J5550,$J5550),""),COUNTIFS($B$5:$B5550,$B5550,$J$5:$J5550,"")))</f>
        <v/>
      </c>
      <c r="I5550" t="str">
        <f>IF($F5550="组件","C"&amp;TEXT(COUNTIFS($B$5:$B5550,$B5550,$F$5:$F5550,"组件"),"000"),"")</f>
        <v/>
      </c>
      <c r="J5550" t="str">
        <f t="shared" si="258"/>
        <v/>
      </c>
      <c r="R5550" t="str">
        <f t="shared" si="259"/>
        <v/>
      </c>
    </row>
    <row r="5551" spans="1:18" x14ac:dyDescent="0.35">
      <c r="A5551" t="str">
        <f t="shared" si="260"/>
        <v/>
      </c>
      <c r="G5551" t="str">
        <f>IF($B5551="","",IF($J5551&lt;&gt;"",IFERROR(LOOKUP(2,1/(($B$5:$B$20000=$B5551)*($F$5:$F$20000="组件")*($I$5:$I$20000=$J5551)),$G$5:$G$20000)&amp;"."&amp;COUNTIFS($B$5:$B5551,$B5551,$J$5:$J5551,$J5551),""),COUNTIFS($B$5:$B5551,$B5551,$J$5:$J5551,"")))</f>
        <v/>
      </c>
      <c r="I5551" t="str">
        <f>IF($F5551="组件","C"&amp;TEXT(COUNTIFS($B$5:$B5551,$B5551,$F$5:$F5551,"组件"),"000"),"")</f>
        <v/>
      </c>
      <c r="J5551" t="str">
        <f t="shared" si="258"/>
        <v/>
      </c>
      <c r="R5551" t="str">
        <f t="shared" si="259"/>
        <v/>
      </c>
    </row>
    <row r="5552" spans="1:18" x14ac:dyDescent="0.35">
      <c r="A5552" t="str">
        <f t="shared" si="260"/>
        <v/>
      </c>
      <c r="G5552" t="str">
        <f>IF($B5552="","",IF($J5552&lt;&gt;"",IFERROR(LOOKUP(2,1/(($B$5:$B$20000=$B5552)*($F$5:$F$20000="组件")*($I$5:$I$20000=$J5552)),$G$5:$G$20000)&amp;"."&amp;COUNTIFS($B$5:$B5552,$B5552,$J$5:$J5552,$J5552),""),COUNTIFS($B$5:$B5552,$B5552,$J$5:$J5552,"")))</f>
        <v/>
      </c>
      <c r="I5552" t="str">
        <f>IF($F5552="组件","C"&amp;TEXT(COUNTIFS($B$5:$B5552,$B5552,$F$5:$F5552,"组件"),"000"),"")</f>
        <v/>
      </c>
      <c r="J5552" t="str">
        <f t="shared" si="258"/>
        <v/>
      </c>
      <c r="R5552" t="str">
        <f t="shared" si="259"/>
        <v/>
      </c>
    </row>
    <row r="5553" spans="1:18" x14ac:dyDescent="0.35">
      <c r="A5553" t="str">
        <f t="shared" si="260"/>
        <v/>
      </c>
      <c r="G5553" t="str">
        <f>IF($B5553="","",IF($J5553&lt;&gt;"",IFERROR(LOOKUP(2,1/(($B$5:$B$20000=$B5553)*($F$5:$F$20000="组件")*($I$5:$I$20000=$J5553)),$G$5:$G$20000)&amp;"."&amp;COUNTIFS($B$5:$B5553,$B5553,$J$5:$J5553,$J5553),""),COUNTIFS($B$5:$B5553,$B5553,$J$5:$J5553,"")))</f>
        <v/>
      </c>
      <c r="I5553" t="str">
        <f>IF($F5553="组件","C"&amp;TEXT(COUNTIFS($B$5:$B5553,$B5553,$F$5:$F5553,"组件"),"000"),"")</f>
        <v/>
      </c>
      <c r="J5553" t="str">
        <f t="shared" si="258"/>
        <v/>
      </c>
      <c r="R5553" t="str">
        <f t="shared" si="259"/>
        <v/>
      </c>
    </row>
    <row r="5554" spans="1:18" x14ac:dyDescent="0.35">
      <c r="A5554" t="str">
        <f t="shared" si="260"/>
        <v/>
      </c>
      <c r="G5554" t="str">
        <f>IF($B5554="","",IF($J5554&lt;&gt;"",IFERROR(LOOKUP(2,1/(($B$5:$B$20000=$B5554)*($F$5:$F$20000="组件")*($I$5:$I$20000=$J5554)),$G$5:$G$20000)&amp;"."&amp;COUNTIFS($B$5:$B5554,$B5554,$J$5:$J5554,$J5554),""),COUNTIFS($B$5:$B5554,$B5554,$J$5:$J5554,"")))</f>
        <v/>
      </c>
      <c r="I5554" t="str">
        <f>IF($F5554="组件","C"&amp;TEXT(COUNTIFS($B$5:$B5554,$B5554,$F$5:$F5554,"组件"),"000"),"")</f>
        <v/>
      </c>
      <c r="J5554" t="str">
        <f t="shared" si="258"/>
        <v/>
      </c>
      <c r="R5554" t="str">
        <f t="shared" si="259"/>
        <v/>
      </c>
    </row>
    <row r="5555" spans="1:18" x14ac:dyDescent="0.35">
      <c r="A5555" t="str">
        <f t="shared" si="260"/>
        <v/>
      </c>
      <c r="G5555" t="str">
        <f>IF($B5555="","",IF($J5555&lt;&gt;"",IFERROR(LOOKUP(2,1/(($B$5:$B$20000=$B5555)*($F$5:$F$20000="组件")*($I$5:$I$20000=$J5555)),$G$5:$G$20000)&amp;"."&amp;COUNTIFS($B$5:$B5555,$B5555,$J$5:$J5555,$J5555),""),COUNTIFS($B$5:$B5555,$B5555,$J$5:$J5555,"")))</f>
        <v/>
      </c>
      <c r="I5555" t="str">
        <f>IF($F5555="组件","C"&amp;TEXT(COUNTIFS($B$5:$B5555,$B5555,$F$5:$F5555,"组件"),"000"),"")</f>
        <v/>
      </c>
      <c r="J5555" t="str">
        <f t="shared" si="258"/>
        <v/>
      </c>
      <c r="R5555" t="str">
        <f t="shared" si="259"/>
        <v/>
      </c>
    </row>
    <row r="5556" spans="1:18" x14ac:dyDescent="0.35">
      <c r="A5556" t="str">
        <f t="shared" si="260"/>
        <v/>
      </c>
      <c r="G5556" t="str">
        <f>IF($B5556="","",IF($J5556&lt;&gt;"",IFERROR(LOOKUP(2,1/(($B$5:$B$20000=$B5556)*($F$5:$F$20000="组件")*($I$5:$I$20000=$J5556)),$G$5:$G$20000)&amp;"."&amp;COUNTIFS($B$5:$B5556,$B5556,$J$5:$J5556,$J5556),""),COUNTIFS($B$5:$B5556,$B5556,$J$5:$J5556,"")))</f>
        <v/>
      </c>
      <c r="I5556" t="str">
        <f>IF($F5556="组件","C"&amp;TEXT(COUNTIFS($B$5:$B5556,$B5556,$F$5:$F5556,"组件"),"000"),"")</f>
        <v/>
      </c>
      <c r="J5556" t="str">
        <f t="shared" si="258"/>
        <v/>
      </c>
      <c r="R5556" t="str">
        <f t="shared" si="259"/>
        <v/>
      </c>
    </row>
    <row r="5557" spans="1:18" x14ac:dyDescent="0.35">
      <c r="A5557" t="str">
        <f t="shared" si="260"/>
        <v/>
      </c>
      <c r="G5557" t="str">
        <f>IF($B5557="","",IF($J5557&lt;&gt;"",IFERROR(LOOKUP(2,1/(($B$5:$B$20000=$B5557)*($F$5:$F$20000="组件")*($I$5:$I$20000=$J5557)),$G$5:$G$20000)&amp;"."&amp;COUNTIFS($B$5:$B5557,$B5557,$J$5:$J5557,$J5557),""),COUNTIFS($B$5:$B5557,$B5557,$J$5:$J5557,"")))</f>
        <v/>
      </c>
      <c r="I5557" t="str">
        <f>IF($F5557="组件","C"&amp;TEXT(COUNTIFS($B$5:$B5557,$B5557,$F$5:$F5557,"组件"),"000"),"")</f>
        <v/>
      </c>
      <c r="J5557" t="str">
        <f t="shared" si="258"/>
        <v/>
      </c>
      <c r="R5557" t="str">
        <f t="shared" si="259"/>
        <v/>
      </c>
    </row>
    <row r="5558" spans="1:18" x14ac:dyDescent="0.35">
      <c r="A5558" t="str">
        <f t="shared" si="260"/>
        <v/>
      </c>
      <c r="G5558" t="str">
        <f>IF($B5558="","",IF($J5558&lt;&gt;"",IFERROR(LOOKUP(2,1/(($B$5:$B$20000=$B5558)*($F$5:$F$20000="组件")*($I$5:$I$20000=$J5558)),$G$5:$G$20000)&amp;"."&amp;COUNTIFS($B$5:$B5558,$B5558,$J$5:$J5558,$J5558),""),COUNTIFS($B$5:$B5558,$B5558,$J$5:$J5558,"")))</f>
        <v/>
      </c>
      <c r="I5558" t="str">
        <f>IF($F5558="组件","C"&amp;TEXT(COUNTIFS($B$5:$B5558,$B5558,$F$5:$F5558,"组件"),"000"),"")</f>
        <v/>
      </c>
      <c r="J5558" t="str">
        <f t="shared" si="258"/>
        <v/>
      </c>
      <c r="R5558" t="str">
        <f t="shared" si="259"/>
        <v/>
      </c>
    </row>
    <row r="5559" spans="1:18" x14ac:dyDescent="0.35">
      <c r="A5559" t="str">
        <f t="shared" si="260"/>
        <v/>
      </c>
      <c r="G5559" t="str">
        <f>IF($B5559="","",IF($J5559&lt;&gt;"",IFERROR(LOOKUP(2,1/(($B$5:$B$20000=$B5559)*($F$5:$F$20000="组件")*($I$5:$I$20000=$J5559)),$G$5:$G$20000)&amp;"."&amp;COUNTIFS($B$5:$B5559,$B5559,$J$5:$J5559,$J5559),""),COUNTIFS($B$5:$B5559,$B5559,$J$5:$J5559,"")))</f>
        <v/>
      </c>
      <c r="I5559" t="str">
        <f>IF($F5559="组件","C"&amp;TEXT(COUNTIFS($B$5:$B5559,$B5559,$F$5:$F5559,"组件"),"000"),"")</f>
        <v/>
      </c>
      <c r="J5559" t="str">
        <f t="shared" si="258"/>
        <v/>
      </c>
      <c r="R5559" t="str">
        <f t="shared" si="259"/>
        <v/>
      </c>
    </row>
    <row r="5560" spans="1:18" x14ac:dyDescent="0.35">
      <c r="A5560" t="str">
        <f t="shared" si="260"/>
        <v/>
      </c>
      <c r="G5560" t="str">
        <f>IF($B5560="","",IF($J5560&lt;&gt;"",IFERROR(LOOKUP(2,1/(($B$5:$B$20000=$B5560)*($F$5:$F$20000="组件")*($I$5:$I$20000=$J5560)),$G$5:$G$20000)&amp;"."&amp;COUNTIFS($B$5:$B5560,$B5560,$J$5:$J5560,$J5560),""),COUNTIFS($B$5:$B5560,$B5560,$J$5:$J5560,"")))</f>
        <v/>
      </c>
      <c r="I5560" t="str">
        <f>IF($F5560="组件","C"&amp;TEXT(COUNTIFS($B$5:$B5560,$B5560,$F$5:$F5560,"组件"),"000"),"")</f>
        <v/>
      </c>
      <c r="J5560" t="str">
        <f t="shared" si="258"/>
        <v/>
      </c>
      <c r="R5560" t="str">
        <f t="shared" si="259"/>
        <v/>
      </c>
    </row>
    <row r="5561" spans="1:18" x14ac:dyDescent="0.35">
      <c r="A5561" t="str">
        <f t="shared" si="260"/>
        <v/>
      </c>
      <c r="G5561" t="str">
        <f>IF($B5561="","",IF($J5561&lt;&gt;"",IFERROR(LOOKUP(2,1/(($B$5:$B$20000=$B5561)*($F$5:$F$20000="组件")*($I$5:$I$20000=$J5561)),$G$5:$G$20000)&amp;"."&amp;COUNTIFS($B$5:$B5561,$B5561,$J$5:$J5561,$J5561),""),COUNTIFS($B$5:$B5561,$B5561,$J$5:$J5561,"")))</f>
        <v/>
      </c>
      <c r="I5561" t="str">
        <f>IF($F5561="组件","C"&amp;TEXT(COUNTIFS($B$5:$B5561,$B5561,$F$5:$F5561,"组件"),"000"),"")</f>
        <v/>
      </c>
      <c r="J5561" t="str">
        <f t="shared" si="258"/>
        <v/>
      </c>
      <c r="R5561" t="str">
        <f t="shared" si="259"/>
        <v/>
      </c>
    </row>
    <row r="5562" spans="1:18" x14ac:dyDescent="0.35">
      <c r="A5562" t="str">
        <f t="shared" si="260"/>
        <v/>
      </c>
      <c r="G5562" t="str">
        <f>IF($B5562="","",IF($J5562&lt;&gt;"",IFERROR(LOOKUP(2,1/(($B$5:$B$20000=$B5562)*($F$5:$F$20000="组件")*($I$5:$I$20000=$J5562)),$G$5:$G$20000)&amp;"."&amp;COUNTIFS($B$5:$B5562,$B5562,$J$5:$J5562,$J5562),""),COUNTIFS($B$5:$B5562,$B5562,$J$5:$J5562,"")))</f>
        <v/>
      </c>
      <c r="I5562" t="str">
        <f>IF($F5562="组件","C"&amp;TEXT(COUNTIFS($B$5:$B5562,$B5562,$F$5:$F5562,"组件"),"000"),"")</f>
        <v/>
      </c>
      <c r="J5562" t="str">
        <f t="shared" si="258"/>
        <v/>
      </c>
      <c r="R5562" t="str">
        <f t="shared" si="259"/>
        <v/>
      </c>
    </row>
    <row r="5563" spans="1:18" x14ac:dyDescent="0.35">
      <c r="A5563" t="str">
        <f t="shared" si="260"/>
        <v/>
      </c>
      <c r="G5563" t="str">
        <f>IF($B5563="","",IF($J5563&lt;&gt;"",IFERROR(LOOKUP(2,1/(($B$5:$B$20000=$B5563)*($F$5:$F$20000="组件")*($I$5:$I$20000=$J5563)),$G$5:$G$20000)&amp;"."&amp;COUNTIFS($B$5:$B5563,$B5563,$J$5:$J5563,$J5563),""),COUNTIFS($B$5:$B5563,$B5563,$J$5:$J5563,"")))</f>
        <v/>
      </c>
      <c r="I5563" t="str">
        <f>IF($F5563="组件","C"&amp;TEXT(COUNTIFS($B$5:$B5563,$B5563,$F$5:$F5563,"组件"),"000"),"")</f>
        <v/>
      </c>
      <c r="J5563" t="str">
        <f t="shared" si="258"/>
        <v/>
      </c>
      <c r="R5563" t="str">
        <f t="shared" si="259"/>
        <v/>
      </c>
    </row>
    <row r="5564" spans="1:18" x14ac:dyDescent="0.35">
      <c r="A5564" t="str">
        <f t="shared" si="260"/>
        <v/>
      </c>
      <c r="G5564" t="str">
        <f>IF($B5564="","",IF($J5564&lt;&gt;"",IFERROR(LOOKUP(2,1/(($B$5:$B$20000=$B5564)*($F$5:$F$20000="组件")*($I$5:$I$20000=$J5564)),$G$5:$G$20000)&amp;"."&amp;COUNTIFS($B$5:$B5564,$B5564,$J$5:$J5564,$J5564),""),COUNTIFS($B$5:$B5564,$B5564,$J$5:$J5564,"")))</f>
        <v/>
      </c>
      <c r="I5564" t="str">
        <f>IF($F5564="组件","C"&amp;TEXT(COUNTIFS($B$5:$B5564,$B5564,$F$5:$F5564,"组件"),"000"),"")</f>
        <v/>
      </c>
      <c r="J5564" t="str">
        <f t="shared" si="258"/>
        <v/>
      </c>
      <c r="R5564" t="str">
        <f t="shared" si="259"/>
        <v/>
      </c>
    </row>
    <row r="5565" spans="1:18" x14ac:dyDescent="0.35">
      <c r="A5565" t="str">
        <f t="shared" si="260"/>
        <v/>
      </c>
      <c r="G5565" t="str">
        <f>IF($B5565="","",IF($J5565&lt;&gt;"",IFERROR(LOOKUP(2,1/(($B$5:$B$20000=$B5565)*($F$5:$F$20000="组件")*($I$5:$I$20000=$J5565)),$G$5:$G$20000)&amp;"."&amp;COUNTIFS($B$5:$B5565,$B5565,$J$5:$J5565,$J5565),""),COUNTIFS($B$5:$B5565,$B5565,$J$5:$J5565,"")))</f>
        <v/>
      </c>
      <c r="I5565" t="str">
        <f>IF($F5565="组件","C"&amp;TEXT(COUNTIFS($B$5:$B5565,$B5565,$F$5:$F5565,"组件"),"000"),"")</f>
        <v/>
      </c>
      <c r="J5565" t="str">
        <f t="shared" si="258"/>
        <v/>
      </c>
      <c r="R5565" t="str">
        <f t="shared" si="259"/>
        <v/>
      </c>
    </row>
    <row r="5566" spans="1:18" x14ac:dyDescent="0.35">
      <c r="A5566" t="str">
        <f t="shared" si="260"/>
        <v/>
      </c>
      <c r="G5566" t="str">
        <f>IF($B5566="","",IF($J5566&lt;&gt;"",IFERROR(LOOKUP(2,1/(($B$5:$B$20000=$B5566)*($F$5:$F$20000="组件")*($I$5:$I$20000=$J5566)),$G$5:$G$20000)&amp;"."&amp;COUNTIFS($B$5:$B5566,$B5566,$J$5:$J5566,$J5566),""),COUNTIFS($B$5:$B5566,$B5566,$J$5:$J5566,"")))</f>
        <v/>
      </c>
      <c r="I5566" t="str">
        <f>IF($F5566="组件","C"&amp;TEXT(COUNTIFS($B$5:$B5566,$B5566,$F$5:$F5566,"组件"),"000"),"")</f>
        <v/>
      </c>
      <c r="J5566" t="str">
        <f t="shared" si="258"/>
        <v/>
      </c>
      <c r="R5566" t="str">
        <f t="shared" si="259"/>
        <v/>
      </c>
    </row>
    <row r="5567" spans="1:18" x14ac:dyDescent="0.35">
      <c r="A5567" t="str">
        <f t="shared" si="260"/>
        <v/>
      </c>
      <c r="G5567" t="str">
        <f>IF($B5567="","",IF($J5567&lt;&gt;"",IFERROR(LOOKUP(2,1/(($B$5:$B$20000=$B5567)*($F$5:$F$20000="组件")*($I$5:$I$20000=$J5567)),$G$5:$G$20000)&amp;"."&amp;COUNTIFS($B$5:$B5567,$B5567,$J$5:$J5567,$J5567),""),COUNTIFS($B$5:$B5567,$B5567,$J$5:$J5567,"")))</f>
        <v/>
      </c>
      <c r="I5567" t="str">
        <f>IF($F5567="组件","C"&amp;TEXT(COUNTIFS($B$5:$B5567,$B5567,$F$5:$F5567,"组件"),"000"),"")</f>
        <v/>
      </c>
      <c r="J5567" t="str">
        <f t="shared" si="258"/>
        <v/>
      </c>
      <c r="R5567" t="str">
        <f t="shared" si="259"/>
        <v/>
      </c>
    </row>
    <row r="5568" spans="1:18" x14ac:dyDescent="0.35">
      <c r="A5568" t="str">
        <f t="shared" si="260"/>
        <v/>
      </c>
      <c r="G5568" t="str">
        <f>IF($B5568="","",IF($J5568&lt;&gt;"",IFERROR(LOOKUP(2,1/(($B$5:$B$20000=$B5568)*($F$5:$F$20000="组件")*($I$5:$I$20000=$J5568)),$G$5:$G$20000)&amp;"."&amp;COUNTIFS($B$5:$B5568,$B5568,$J$5:$J5568,$J5568),""),COUNTIFS($B$5:$B5568,$B5568,$J$5:$J5568,"")))</f>
        <v/>
      </c>
      <c r="I5568" t="str">
        <f>IF($F5568="组件","C"&amp;TEXT(COUNTIFS($B$5:$B5568,$B5568,$F$5:$F5568,"组件"),"000"),"")</f>
        <v/>
      </c>
      <c r="J5568" t="str">
        <f t="shared" si="258"/>
        <v/>
      </c>
      <c r="R5568" t="str">
        <f t="shared" si="259"/>
        <v/>
      </c>
    </row>
    <row r="5569" spans="1:18" x14ac:dyDescent="0.35">
      <c r="A5569" t="str">
        <f t="shared" si="260"/>
        <v/>
      </c>
      <c r="G5569" t="str">
        <f>IF($B5569="","",IF($J5569&lt;&gt;"",IFERROR(LOOKUP(2,1/(($B$5:$B$20000=$B5569)*($F$5:$F$20000="组件")*($I$5:$I$20000=$J5569)),$G$5:$G$20000)&amp;"."&amp;COUNTIFS($B$5:$B5569,$B5569,$J$5:$J5569,$J5569),""),COUNTIFS($B$5:$B5569,$B5569,$J$5:$J5569,"")))</f>
        <v/>
      </c>
      <c r="I5569" t="str">
        <f>IF($F5569="组件","C"&amp;TEXT(COUNTIFS($B$5:$B5569,$B5569,$F$5:$F5569,"组件"),"000"),"")</f>
        <v/>
      </c>
      <c r="J5569" t="str">
        <f t="shared" si="258"/>
        <v/>
      </c>
      <c r="R5569" t="str">
        <f t="shared" si="259"/>
        <v/>
      </c>
    </row>
    <row r="5570" spans="1:18" x14ac:dyDescent="0.35">
      <c r="A5570" t="str">
        <f t="shared" si="260"/>
        <v/>
      </c>
      <c r="G5570" t="str">
        <f>IF($B5570="","",IF($J5570&lt;&gt;"",IFERROR(LOOKUP(2,1/(($B$5:$B$20000=$B5570)*($F$5:$F$20000="组件")*($I$5:$I$20000=$J5570)),$G$5:$G$20000)&amp;"."&amp;COUNTIFS($B$5:$B5570,$B5570,$J$5:$J5570,$J5570),""),COUNTIFS($B$5:$B5570,$B5570,$J$5:$J5570,"")))</f>
        <v/>
      </c>
      <c r="I5570" t="str">
        <f>IF($F5570="组件","C"&amp;TEXT(COUNTIFS($B$5:$B5570,$B5570,$F$5:$F5570,"组件"),"000"),"")</f>
        <v/>
      </c>
      <c r="J5570" t="str">
        <f t="shared" si="258"/>
        <v/>
      </c>
      <c r="R5570" t="str">
        <f t="shared" si="259"/>
        <v/>
      </c>
    </row>
    <row r="5571" spans="1:18" x14ac:dyDescent="0.35">
      <c r="A5571" t="str">
        <f t="shared" si="260"/>
        <v/>
      </c>
      <c r="G5571" t="str">
        <f>IF($B5571="","",IF($J5571&lt;&gt;"",IFERROR(LOOKUP(2,1/(($B$5:$B$20000=$B5571)*($F$5:$F$20000="组件")*($I$5:$I$20000=$J5571)),$G$5:$G$20000)&amp;"."&amp;COUNTIFS($B$5:$B5571,$B5571,$J$5:$J5571,$J5571),""),COUNTIFS($B$5:$B5571,$B5571,$J$5:$J5571,"")))</f>
        <v/>
      </c>
      <c r="I5571" t="str">
        <f>IF($F5571="组件","C"&amp;TEXT(COUNTIFS($B$5:$B5571,$B5571,$F$5:$F5571,"组件"),"000"),"")</f>
        <v/>
      </c>
      <c r="J5571" t="str">
        <f t="shared" si="258"/>
        <v/>
      </c>
      <c r="R5571" t="str">
        <f t="shared" si="259"/>
        <v/>
      </c>
    </row>
    <row r="5572" spans="1:18" x14ac:dyDescent="0.35">
      <c r="A5572" t="str">
        <f t="shared" si="260"/>
        <v/>
      </c>
      <c r="G5572" t="str">
        <f>IF($B5572="","",IF($J5572&lt;&gt;"",IFERROR(LOOKUP(2,1/(($B$5:$B$20000=$B5572)*($F$5:$F$20000="组件")*($I$5:$I$20000=$J5572)),$G$5:$G$20000)&amp;"."&amp;COUNTIFS($B$5:$B5572,$B5572,$J$5:$J5572,$J5572),""),COUNTIFS($B$5:$B5572,$B5572,$J$5:$J5572,"")))</f>
        <v/>
      </c>
      <c r="I5572" t="str">
        <f>IF($F5572="组件","C"&amp;TEXT(COUNTIFS($B$5:$B5572,$B5572,$F$5:$F5572,"组件"),"000"),"")</f>
        <v/>
      </c>
      <c r="J5572" t="str">
        <f t="shared" si="258"/>
        <v/>
      </c>
      <c r="R5572" t="str">
        <f t="shared" si="259"/>
        <v/>
      </c>
    </row>
    <row r="5573" spans="1:18" x14ac:dyDescent="0.35">
      <c r="A5573" t="str">
        <f t="shared" si="260"/>
        <v/>
      </c>
      <c r="G5573" t="str">
        <f>IF($B5573="","",IF($J5573&lt;&gt;"",IFERROR(LOOKUP(2,1/(($B$5:$B$20000=$B5573)*($F$5:$F$20000="组件")*($I$5:$I$20000=$J5573)),$G$5:$G$20000)&amp;"."&amp;COUNTIFS($B$5:$B5573,$B5573,$J$5:$J5573,$J5573),""),COUNTIFS($B$5:$B5573,$B5573,$J$5:$J5573,"")))</f>
        <v/>
      </c>
      <c r="I5573" t="str">
        <f>IF($F5573="组件","C"&amp;TEXT(COUNTIFS($B$5:$B5573,$B5573,$F$5:$F5573,"组件"),"000"),"")</f>
        <v/>
      </c>
      <c r="J5573" t="str">
        <f t="shared" ref="J5573:J5636" si="261">IF($B5573="","",IF($F5573="组件","",IF($Q5573&lt;&gt;"",IF(AND($B5573=$B5572,$F5572="组件"),$I5572,IF(AND($B5573=$B5572,$J5572&lt;&gt;""),$J5572,"")),"")))</f>
        <v/>
      </c>
      <c r="R5573" t="str">
        <f t="shared" ref="R5573:R5636" si="262">IF($B5573="","",IF($J5573&lt;&gt;"",IFERROR(LOOKUP(2,1/(($B$5:$B$20000=$B5573)*($F$5:$F$20000="组件")*($I$5:$I$20000=$J5573)),$R$5:$R$20000)*IF($Q5573="",1,$Q5573),""),IF($P5573="","",IF($Q5573="",$P5573,$P5573*$Q5573))))</f>
        <v/>
      </c>
    </row>
    <row r="5574" spans="1:18" x14ac:dyDescent="0.35">
      <c r="A5574" t="str">
        <f t="shared" ref="A5574:A5637" si="263">IF(B5574="","",IF(B5574=B5573,A5573,A5573+1))</f>
        <v/>
      </c>
      <c r="G5574" t="str">
        <f>IF($B5574="","",IF($J5574&lt;&gt;"",IFERROR(LOOKUP(2,1/(($B$5:$B$20000=$B5574)*($F$5:$F$20000="组件")*($I$5:$I$20000=$J5574)),$G$5:$G$20000)&amp;"."&amp;COUNTIFS($B$5:$B5574,$B5574,$J$5:$J5574,$J5574),""),COUNTIFS($B$5:$B5574,$B5574,$J$5:$J5574,"")))</f>
        <v/>
      </c>
      <c r="I5574" t="str">
        <f>IF($F5574="组件","C"&amp;TEXT(COUNTIFS($B$5:$B5574,$B5574,$F$5:$F5574,"组件"),"000"),"")</f>
        <v/>
      </c>
      <c r="J5574" t="str">
        <f t="shared" si="261"/>
        <v/>
      </c>
      <c r="R5574" t="str">
        <f t="shared" si="262"/>
        <v/>
      </c>
    </row>
    <row r="5575" spans="1:18" x14ac:dyDescent="0.35">
      <c r="A5575" t="str">
        <f t="shared" si="263"/>
        <v/>
      </c>
      <c r="G5575" t="str">
        <f>IF($B5575="","",IF($J5575&lt;&gt;"",IFERROR(LOOKUP(2,1/(($B$5:$B$20000=$B5575)*($F$5:$F$20000="组件")*($I$5:$I$20000=$J5575)),$G$5:$G$20000)&amp;"."&amp;COUNTIFS($B$5:$B5575,$B5575,$J$5:$J5575,$J5575),""),COUNTIFS($B$5:$B5575,$B5575,$J$5:$J5575,"")))</f>
        <v/>
      </c>
      <c r="I5575" t="str">
        <f>IF($F5575="组件","C"&amp;TEXT(COUNTIFS($B$5:$B5575,$B5575,$F$5:$F5575,"组件"),"000"),"")</f>
        <v/>
      </c>
      <c r="J5575" t="str">
        <f t="shared" si="261"/>
        <v/>
      </c>
      <c r="R5575" t="str">
        <f t="shared" si="262"/>
        <v/>
      </c>
    </row>
    <row r="5576" spans="1:18" x14ac:dyDescent="0.35">
      <c r="A5576" t="str">
        <f t="shared" si="263"/>
        <v/>
      </c>
      <c r="G5576" t="str">
        <f>IF($B5576="","",IF($J5576&lt;&gt;"",IFERROR(LOOKUP(2,1/(($B$5:$B$20000=$B5576)*($F$5:$F$20000="组件")*($I$5:$I$20000=$J5576)),$G$5:$G$20000)&amp;"."&amp;COUNTIFS($B$5:$B5576,$B5576,$J$5:$J5576,$J5576),""),COUNTIFS($B$5:$B5576,$B5576,$J$5:$J5576,"")))</f>
        <v/>
      </c>
      <c r="I5576" t="str">
        <f>IF($F5576="组件","C"&amp;TEXT(COUNTIFS($B$5:$B5576,$B5576,$F$5:$F5576,"组件"),"000"),"")</f>
        <v/>
      </c>
      <c r="J5576" t="str">
        <f t="shared" si="261"/>
        <v/>
      </c>
      <c r="R5576" t="str">
        <f t="shared" si="262"/>
        <v/>
      </c>
    </row>
    <row r="5577" spans="1:18" x14ac:dyDescent="0.35">
      <c r="A5577" t="str">
        <f t="shared" si="263"/>
        <v/>
      </c>
      <c r="G5577" t="str">
        <f>IF($B5577="","",IF($J5577&lt;&gt;"",IFERROR(LOOKUP(2,1/(($B$5:$B$20000=$B5577)*($F$5:$F$20000="组件")*($I$5:$I$20000=$J5577)),$G$5:$G$20000)&amp;"."&amp;COUNTIFS($B$5:$B5577,$B5577,$J$5:$J5577,$J5577),""),COUNTIFS($B$5:$B5577,$B5577,$J$5:$J5577,"")))</f>
        <v/>
      </c>
      <c r="I5577" t="str">
        <f>IF($F5577="组件","C"&amp;TEXT(COUNTIFS($B$5:$B5577,$B5577,$F$5:$F5577,"组件"),"000"),"")</f>
        <v/>
      </c>
      <c r="J5577" t="str">
        <f t="shared" si="261"/>
        <v/>
      </c>
      <c r="R5577" t="str">
        <f t="shared" si="262"/>
        <v/>
      </c>
    </row>
    <row r="5578" spans="1:18" x14ac:dyDescent="0.35">
      <c r="A5578" t="str">
        <f t="shared" si="263"/>
        <v/>
      </c>
      <c r="G5578" t="str">
        <f>IF($B5578="","",IF($J5578&lt;&gt;"",IFERROR(LOOKUP(2,1/(($B$5:$B$20000=$B5578)*($F$5:$F$20000="组件")*($I$5:$I$20000=$J5578)),$G$5:$G$20000)&amp;"."&amp;COUNTIFS($B$5:$B5578,$B5578,$J$5:$J5578,$J5578),""),COUNTIFS($B$5:$B5578,$B5578,$J$5:$J5578,"")))</f>
        <v/>
      </c>
      <c r="I5578" t="str">
        <f>IF($F5578="组件","C"&amp;TEXT(COUNTIFS($B$5:$B5578,$B5578,$F$5:$F5578,"组件"),"000"),"")</f>
        <v/>
      </c>
      <c r="J5578" t="str">
        <f t="shared" si="261"/>
        <v/>
      </c>
      <c r="R5578" t="str">
        <f t="shared" si="262"/>
        <v/>
      </c>
    </row>
    <row r="5579" spans="1:18" x14ac:dyDescent="0.35">
      <c r="A5579" t="str">
        <f t="shared" si="263"/>
        <v/>
      </c>
      <c r="G5579" t="str">
        <f>IF($B5579="","",IF($J5579&lt;&gt;"",IFERROR(LOOKUP(2,1/(($B$5:$B$20000=$B5579)*($F$5:$F$20000="组件")*($I$5:$I$20000=$J5579)),$G$5:$G$20000)&amp;"."&amp;COUNTIFS($B$5:$B5579,$B5579,$J$5:$J5579,$J5579),""),COUNTIFS($B$5:$B5579,$B5579,$J$5:$J5579,"")))</f>
        <v/>
      </c>
      <c r="I5579" t="str">
        <f>IF($F5579="组件","C"&amp;TEXT(COUNTIFS($B$5:$B5579,$B5579,$F$5:$F5579,"组件"),"000"),"")</f>
        <v/>
      </c>
      <c r="J5579" t="str">
        <f t="shared" si="261"/>
        <v/>
      </c>
      <c r="R5579" t="str">
        <f t="shared" si="262"/>
        <v/>
      </c>
    </row>
    <row r="5580" spans="1:18" x14ac:dyDescent="0.35">
      <c r="A5580" t="str">
        <f t="shared" si="263"/>
        <v/>
      </c>
      <c r="G5580" t="str">
        <f>IF($B5580="","",IF($J5580&lt;&gt;"",IFERROR(LOOKUP(2,1/(($B$5:$B$20000=$B5580)*($F$5:$F$20000="组件")*($I$5:$I$20000=$J5580)),$G$5:$G$20000)&amp;"."&amp;COUNTIFS($B$5:$B5580,$B5580,$J$5:$J5580,$J5580),""),COUNTIFS($B$5:$B5580,$B5580,$J$5:$J5580,"")))</f>
        <v/>
      </c>
      <c r="I5580" t="str">
        <f>IF($F5580="组件","C"&amp;TEXT(COUNTIFS($B$5:$B5580,$B5580,$F$5:$F5580,"组件"),"000"),"")</f>
        <v/>
      </c>
      <c r="J5580" t="str">
        <f t="shared" si="261"/>
        <v/>
      </c>
      <c r="R5580" t="str">
        <f t="shared" si="262"/>
        <v/>
      </c>
    </row>
    <row r="5581" spans="1:18" x14ac:dyDescent="0.35">
      <c r="A5581" t="str">
        <f t="shared" si="263"/>
        <v/>
      </c>
      <c r="G5581" t="str">
        <f>IF($B5581="","",IF($J5581&lt;&gt;"",IFERROR(LOOKUP(2,1/(($B$5:$B$20000=$B5581)*($F$5:$F$20000="组件")*($I$5:$I$20000=$J5581)),$G$5:$G$20000)&amp;"."&amp;COUNTIFS($B$5:$B5581,$B5581,$J$5:$J5581,$J5581),""),COUNTIFS($B$5:$B5581,$B5581,$J$5:$J5581,"")))</f>
        <v/>
      </c>
      <c r="I5581" t="str">
        <f>IF($F5581="组件","C"&amp;TEXT(COUNTIFS($B$5:$B5581,$B5581,$F$5:$F5581,"组件"),"000"),"")</f>
        <v/>
      </c>
      <c r="J5581" t="str">
        <f t="shared" si="261"/>
        <v/>
      </c>
      <c r="R5581" t="str">
        <f t="shared" si="262"/>
        <v/>
      </c>
    </row>
    <row r="5582" spans="1:18" x14ac:dyDescent="0.35">
      <c r="A5582" t="str">
        <f t="shared" si="263"/>
        <v/>
      </c>
      <c r="G5582" t="str">
        <f>IF($B5582="","",IF($J5582&lt;&gt;"",IFERROR(LOOKUP(2,1/(($B$5:$B$20000=$B5582)*($F$5:$F$20000="组件")*($I$5:$I$20000=$J5582)),$G$5:$G$20000)&amp;"."&amp;COUNTIFS($B$5:$B5582,$B5582,$J$5:$J5582,$J5582),""),COUNTIFS($B$5:$B5582,$B5582,$J$5:$J5582,"")))</f>
        <v/>
      </c>
      <c r="I5582" t="str">
        <f>IF($F5582="组件","C"&amp;TEXT(COUNTIFS($B$5:$B5582,$B5582,$F$5:$F5582,"组件"),"000"),"")</f>
        <v/>
      </c>
      <c r="J5582" t="str">
        <f t="shared" si="261"/>
        <v/>
      </c>
      <c r="R5582" t="str">
        <f t="shared" si="262"/>
        <v/>
      </c>
    </row>
    <row r="5583" spans="1:18" x14ac:dyDescent="0.35">
      <c r="A5583" t="str">
        <f t="shared" si="263"/>
        <v/>
      </c>
      <c r="G5583" t="str">
        <f>IF($B5583="","",IF($J5583&lt;&gt;"",IFERROR(LOOKUP(2,1/(($B$5:$B$20000=$B5583)*($F$5:$F$20000="组件")*($I$5:$I$20000=$J5583)),$G$5:$G$20000)&amp;"."&amp;COUNTIFS($B$5:$B5583,$B5583,$J$5:$J5583,$J5583),""),COUNTIFS($B$5:$B5583,$B5583,$J$5:$J5583,"")))</f>
        <v/>
      </c>
      <c r="I5583" t="str">
        <f>IF($F5583="组件","C"&amp;TEXT(COUNTIFS($B$5:$B5583,$B5583,$F$5:$F5583,"组件"),"000"),"")</f>
        <v/>
      </c>
      <c r="J5583" t="str">
        <f t="shared" si="261"/>
        <v/>
      </c>
      <c r="R5583" t="str">
        <f t="shared" si="262"/>
        <v/>
      </c>
    </row>
    <row r="5584" spans="1:18" x14ac:dyDescent="0.35">
      <c r="A5584" t="str">
        <f t="shared" si="263"/>
        <v/>
      </c>
      <c r="G5584" t="str">
        <f>IF($B5584="","",IF($J5584&lt;&gt;"",IFERROR(LOOKUP(2,1/(($B$5:$B$20000=$B5584)*($F$5:$F$20000="组件")*($I$5:$I$20000=$J5584)),$G$5:$G$20000)&amp;"."&amp;COUNTIFS($B$5:$B5584,$B5584,$J$5:$J5584,$J5584),""),COUNTIFS($B$5:$B5584,$B5584,$J$5:$J5584,"")))</f>
        <v/>
      </c>
      <c r="I5584" t="str">
        <f>IF($F5584="组件","C"&amp;TEXT(COUNTIFS($B$5:$B5584,$B5584,$F$5:$F5584,"组件"),"000"),"")</f>
        <v/>
      </c>
      <c r="J5584" t="str">
        <f t="shared" si="261"/>
        <v/>
      </c>
      <c r="R5584" t="str">
        <f t="shared" si="262"/>
        <v/>
      </c>
    </row>
    <row r="5585" spans="1:18" x14ac:dyDescent="0.35">
      <c r="A5585" t="str">
        <f t="shared" si="263"/>
        <v/>
      </c>
      <c r="G5585" t="str">
        <f>IF($B5585="","",IF($J5585&lt;&gt;"",IFERROR(LOOKUP(2,1/(($B$5:$B$20000=$B5585)*($F$5:$F$20000="组件")*($I$5:$I$20000=$J5585)),$G$5:$G$20000)&amp;"."&amp;COUNTIFS($B$5:$B5585,$B5585,$J$5:$J5585,$J5585),""),COUNTIFS($B$5:$B5585,$B5585,$J$5:$J5585,"")))</f>
        <v/>
      </c>
      <c r="I5585" t="str">
        <f>IF($F5585="组件","C"&amp;TEXT(COUNTIFS($B$5:$B5585,$B5585,$F$5:$F5585,"组件"),"000"),"")</f>
        <v/>
      </c>
      <c r="J5585" t="str">
        <f t="shared" si="261"/>
        <v/>
      </c>
      <c r="R5585" t="str">
        <f t="shared" si="262"/>
        <v/>
      </c>
    </row>
    <row r="5586" spans="1:18" x14ac:dyDescent="0.35">
      <c r="A5586" t="str">
        <f t="shared" si="263"/>
        <v/>
      </c>
      <c r="G5586" t="str">
        <f>IF($B5586="","",IF($J5586&lt;&gt;"",IFERROR(LOOKUP(2,1/(($B$5:$B$20000=$B5586)*($F$5:$F$20000="组件")*($I$5:$I$20000=$J5586)),$G$5:$G$20000)&amp;"."&amp;COUNTIFS($B$5:$B5586,$B5586,$J$5:$J5586,$J5586),""),COUNTIFS($B$5:$B5586,$B5586,$J$5:$J5586,"")))</f>
        <v/>
      </c>
      <c r="I5586" t="str">
        <f>IF($F5586="组件","C"&amp;TEXT(COUNTIFS($B$5:$B5586,$B5586,$F$5:$F5586,"组件"),"000"),"")</f>
        <v/>
      </c>
      <c r="J5586" t="str">
        <f t="shared" si="261"/>
        <v/>
      </c>
      <c r="R5586" t="str">
        <f t="shared" si="262"/>
        <v/>
      </c>
    </row>
    <row r="5587" spans="1:18" x14ac:dyDescent="0.35">
      <c r="A5587" t="str">
        <f t="shared" si="263"/>
        <v/>
      </c>
      <c r="G5587" t="str">
        <f>IF($B5587="","",IF($J5587&lt;&gt;"",IFERROR(LOOKUP(2,1/(($B$5:$B$20000=$B5587)*($F$5:$F$20000="组件")*($I$5:$I$20000=$J5587)),$G$5:$G$20000)&amp;"."&amp;COUNTIFS($B$5:$B5587,$B5587,$J$5:$J5587,$J5587),""),COUNTIFS($B$5:$B5587,$B5587,$J$5:$J5587,"")))</f>
        <v/>
      </c>
      <c r="I5587" t="str">
        <f>IF($F5587="组件","C"&amp;TEXT(COUNTIFS($B$5:$B5587,$B5587,$F$5:$F5587,"组件"),"000"),"")</f>
        <v/>
      </c>
      <c r="J5587" t="str">
        <f t="shared" si="261"/>
        <v/>
      </c>
      <c r="R5587" t="str">
        <f t="shared" si="262"/>
        <v/>
      </c>
    </row>
    <row r="5588" spans="1:18" x14ac:dyDescent="0.35">
      <c r="A5588" t="str">
        <f t="shared" si="263"/>
        <v/>
      </c>
      <c r="G5588" t="str">
        <f>IF($B5588="","",IF($J5588&lt;&gt;"",IFERROR(LOOKUP(2,1/(($B$5:$B$20000=$B5588)*($F$5:$F$20000="组件")*($I$5:$I$20000=$J5588)),$G$5:$G$20000)&amp;"."&amp;COUNTIFS($B$5:$B5588,$B5588,$J$5:$J5588,$J5588),""),COUNTIFS($B$5:$B5588,$B5588,$J$5:$J5588,"")))</f>
        <v/>
      </c>
      <c r="I5588" t="str">
        <f>IF($F5588="组件","C"&amp;TEXT(COUNTIFS($B$5:$B5588,$B5588,$F$5:$F5588,"组件"),"000"),"")</f>
        <v/>
      </c>
      <c r="J5588" t="str">
        <f t="shared" si="261"/>
        <v/>
      </c>
      <c r="R5588" t="str">
        <f t="shared" si="262"/>
        <v/>
      </c>
    </row>
    <row r="5589" spans="1:18" x14ac:dyDescent="0.35">
      <c r="A5589" t="str">
        <f t="shared" si="263"/>
        <v/>
      </c>
      <c r="G5589" t="str">
        <f>IF($B5589="","",IF($J5589&lt;&gt;"",IFERROR(LOOKUP(2,1/(($B$5:$B$20000=$B5589)*($F$5:$F$20000="组件")*($I$5:$I$20000=$J5589)),$G$5:$G$20000)&amp;"."&amp;COUNTIFS($B$5:$B5589,$B5589,$J$5:$J5589,$J5589),""),COUNTIFS($B$5:$B5589,$B5589,$J$5:$J5589,"")))</f>
        <v/>
      </c>
      <c r="I5589" t="str">
        <f>IF($F5589="组件","C"&amp;TEXT(COUNTIFS($B$5:$B5589,$B5589,$F$5:$F5589,"组件"),"000"),"")</f>
        <v/>
      </c>
      <c r="J5589" t="str">
        <f t="shared" si="261"/>
        <v/>
      </c>
      <c r="R5589" t="str">
        <f t="shared" si="262"/>
        <v/>
      </c>
    </row>
    <row r="5590" spans="1:18" x14ac:dyDescent="0.35">
      <c r="A5590" t="str">
        <f t="shared" si="263"/>
        <v/>
      </c>
      <c r="G5590" t="str">
        <f>IF($B5590="","",IF($J5590&lt;&gt;"",IFERROR(LOOKUP(2,1/(($B$5:$B$20000=$B5590)*($F$5:$F$20000="组件")*($I$5:$I$20000=$J5590)),$G$5:$G$20000)&amp;"."&amp;COUNTIFS($B$5:$B5590,$B5590,$J$5:$J5590,$J5590),""),COUNTIFS($B$5:$B5590,$B5590,$J$5:$J5590,"")))</f>
        <v/>
      </c>
      <c r="I5590" t="str">
        <f>IF($F5590="组件","C"&amp;TEXT(COUNTIFS($B$5:$B5590,$B5590,$F$5:$F5590,"组件"),"000"),"")</f>
        <v/>
      </c>
      <c r="J5590" t="str">
        <f t="shared" si="261"/>
        <v/>
      </c>
      <c r="R5590" t="str">
        <f t="shared" si="262"/>
        <v/>
      </c>
    </row>
    <row r="5591" spans="1:18" x14ac:dyDescent="0.35">
      <c r="A5591" t="str">
        <f t="shared" si="263"/>
        <v/>
      </c>
      <c r="G5591" t="str">
        <f>IF($B5591="","",IF($J5591&lt;&gt;"",IFERROR(LOOKUP(2,1/(($B$5:$B$20000=$B5591)*($F$5:$F$20000="组件")*($I$5:$I$20000=$J5591)),$G$5:$G$20000)&amp;"."&amp;COUNTIFS($B$5:$B5591,$B5591,$J$5:$J5591,$J5591),""),COUNTIFS($B$5:$B5591,$B5591,$J$5:$J5591,"")))</f>
        <v/>
      </c>
      <c r="I5591" t="str">
        <f>IF($F5591="组件","C"&amp;TEXT(COUNTIFS($B$5:$B5591,$B5591,$F$5:$F5591,"组件"),"000"),"")</f>
        <v/>
      </c>
      <c r="J5591" t="str">
        <f t="shared" si="261"/>
        <v/>
      </c>
      <c r="R5591" t="str">
        <f t="shared" si="262"/>
        <v/>
      </c>
    </row>
    <row r="5592" spans="1:18" x14ac:dyDescent="0.35">
      <c r="A5592" t="str">
        <f t="shared" si="263"/>
        <v/>
      </c>
      <c r="G5592" t="str">
        <f>IF($B5592="","",IF($J5592&lt;&gt;"",IFERROR(LOOKUP(2,1/(($B$5:$B$20000=$B5592)*($F$5:$F$20000="组件")*($I$5:$I$20000=$J5592)),$G$5:$G$20000)&amp;"."&amp;COUNTIFS($B$5:$B5592,$B5592,$J$5:$J5592,$J5592),""),COUNTIFS($B$5:$B5592,$B5592,$J$5:$J5592,"")))</f>
        <v/>
      </c>
      <c r="I5592" t="str">
        <f>IF($F5592="组件","C"&amp;TEXT(COUNTIFS($B$5:$B5592,$B5592,$F$5:$F5592,"组件"),"000"),"")</f>
        <v/>
      </c>
      <c r="J5592" t="str">
        <f t="shared" si="261"/>
        <v/>
      </c>
      <c r="R5592" t="str">
        <f t="shared" si="262"/>
        <v/>
      </c>
    </row>
    <row r="5593" spans="1:18" x14ac:dyDescent="0.35">
      <c r="A5593" t="str">
        <f t="shared" si="263"/>
        <v/>
      </c>
      <c r="G5593" t="str">
        <f>IF($B5593="","",IF($J5593&lt;&gt;"",IFERROR(LOOKUP(2,1/(($B$5:$B$20000=$B5593)*($F$5:$F$20000="组件")*($I$5:$I$20000=$J5593)),$G$5:$G$20000)&amp;"."&amp;COUNTIFS($B$5:$B5593,$B5593,$J$5:$J5593,$J5593),""),COUNTIFS($B$5:$B5593,$B5593,$J$5:$J5593,"")))</f>
        <v/>
      </c>
      <c r="I5593" t="str">
        <f>IF($F5593="组件","C"&amp;TEXT(COUNTIFS($B$5:$B5593,$B5593,$F$5:$F5593,"组件"),"000"),"")</f>
        <v/>
      </c>
      <c r="J5593" t="str">
        <f t="shared" si="261"/>
        <v/>
      </c>
      <c r="R5593" t="str">
        <f t="shared" si="262"/>
        <v/>
      </c>
    </row>
    <row r="5594" spans="1:18" x14ac:dyDescent="0.35">
      <c r="A5594" t="str">
        <f t="shared" si="263"/>
        <v/>
      </c>
      <c r="G5594" t="str">
        <f>IF($B5594="","",IF($J5594&lt;&gt;"",IFERROR(LOOKUP(2,1/(($B$5:$B$20000=$B5594)*($F$5:$F$20000="组件")*($I$5:$I$20000=$J5594)),$G$5:$G$20000)&amp;"."&amp;COUNTIFS($B$5:$B5594,$B5594,$J$5:$J5594,$J5594),""),COUNTIFS($B$5:$B5594,$B5594,$J$5:$J5594,"")))</f>
        <v/>
      </c>
      <c r="I5594" t="str">
        <f>IF($F5594="组件","C"&amp;TEXT(COUNTIFS($B$5:$B5594,$B5594,$F$5:$F5594,"组件"),"000"),"")</f>
        <v/>
      </c>
      <c r="J5594" t="str">
        <f t="shared" si="261"/>
        <v/>
      </c>
      <c r="R5594" t="str">
        <f t="shared" si="262"/>
        <v/>
      </c>
    </row>
    <row r="5595" spans="1:18" x14ac:dyDescent="0.35">
      <c r="A5595" t="str">
        <f t="shared" si="263"/>
        <v/>
      </c>
      <c r="G5595" t="str">
        <f>IF($B5595="","",IF($J5595&lt;&gt;"",IFERROR(LOOKUP(2,1/(($B$5:$B$20000=$B5595)*($F$5:$F$20000="组件")*($I$5:$I$20000=$J5595)),$G$5:$G$20000)&amp;"."&amp;COUNTIFS($B$5:$B5595,$B5595,$J$5:$J5595,$J5595),""),COUNTIFS($B$5:$B5595,$B5595,$J$5:$J5595,"")))</f>
        <v/>
      </c>
      <c r="I5595" t="str">
        <f>IF($F5595="组件","C"&amp;TEXT(COUNTIFS($B$5:$B5595,$B5595,$F$5:$F5595,"组件"),"000"),"")</f>
        <v/>
      </c>
      <c r="J5595" t="str">
        <f t="shared" si="261"/>
        <v/>
      </c>
      <c r="R5595" t="str">
        <f t="shared" si="262"/>
        <v/>
      </c>
    </row>
    <row r="5596" spans="1:18" x14ac:dyDescent="0.35">
      <c r="A5596" t="str">
        <f t="shared" si="263"/>
        <v/>
      </c>
      <c r="G5596" t="str">
        <f>IF($B5596="","",IF($J5596&lt;&gt;"",IFERROR(LOOKUP(2,1/(($B$5:$B$20000=$B5596)*($F$5:$F$20000="组件")*($I$5:$I$20000=$J5596)),$G$5:$G$20000)&amp;"."&amp;COUNTIFS($B$5:$B5596,$B5596,$J$5:$J5596,$J5596),""),COUNTIFS($B$5:$B5596,$B5596,$J$5:$J5596,"")))</f>
        <v/>
      </c>
      <c r="I5596" t="str">
        <f>IF($F5596="组件","C"&amp;TEXT(COUNTIFS($B$5:$B5596,$B5596,$F$5:$F5596,"组件"),"000"),"")</f>
        <v/>
      </c>
      <c r="J5596" t="str">
        <f t="shared" si="261"/>
        <v/>
      </c>
      <c r="R5596" t="str">
        <f t="shared" si="262"/>
        <v/>
      </c>
    </row>
    <row r="5597" spans="1:18" x14ac:dyDescent="0.35">
      <c r="A5597" t="str">
        <f t="shared" si="263"/>
        <v/>
      </c>
      <c r="G5597" t="str">
        <f>IF($B5597="","",IF($J5597&lt;&gt;"",IFERROR(LOOKUP(2,1/(($B$5:$B$20000=$B5597)*($F$5:$F$20000="组件")*($I$5:$I$20000=$J5597)),$G$5:$G$20000)&amp;"."&amp;COUNTIFS($B$5:$B5597,$B5597,$J$5:$J5597,$J5597),""),COUNTIFS($B$5:$B5597,$B5597,$J$5:$J5597,"")))</f>
        <v/>
      </c>
      <c r="I5597" t="str">
        <f>IF($F5597="组件","C"&amp;TEXT(COUNTIFS($B$5:$B5597,$B5597,$F$5:$F5597,"组件"),"000"),"")</f>
        <v/>
      </c>
      <c r="J5597" t="str">
        <f t="shared" si="261"/>
        <v/>
      </c>
      <c r="R5597" t="str">
        <f t="shared" si="262"/>
        <v/>
      </c>
    </row>
    <row r="5598" spans="1:18" x14ac:dyDescent="0.35">
      <c r="A5598" t="str">
        <f t="shared" si="263"/>
        <v/>
      </c>
      <c r="G5598" t="str">
        <f>IF($B5598="","",IF($J5598&lt;&gt;"",IFERROR(LOOKUP(2,1/(($B$5:$B$20000=$B5598)*($F$5:$F$20000="组件")*($I$5:$I$20000=$J5598)),$G$5:$G$20000)&amp;"."&amp;COUNTIFS($B$5:$B5598,$B5598,$J$5:$J5598,$J5598),""),COUNTIFS($B$5:$B5598,$B5598,$J$5:$J5598,"")))</f>
        <v/>
      </c>
      <c r="I5598" t="str">
        <f>IF($F5598="组件","C"&amp;TEXT(COUNTIFS($B$5:$B5598,$B5598,$F$5:$F5598,"组件"),"000"),"")</f>
        <v/>
      </c>
      <c r="J5598" t="str">
        <f t="shared" si="261"/>
        <v/>
      </c>
      <c r="R5598" t="str">
        <f t="shared" si="262"/>
        <v/>
      </c>
    </row>
    <row r="5599" spans="1:18" x14ac:dyDescent="0.35">
      <c r="A5599" t="str">
        <f t="shared" si="263"/>
        <v/>
      </c>
      <c r="G5599" t="str">
        <f>IF($B5599="","",IF($J5599&lt;&gt;"",IFERROR(LOOKUP(2,1/(($B$5:$B$20000=$B5599)*($F$5:$F$20000="组件")*($I$5:$I$20000=$J5599)),$G$5:$G$20000)&amp;"."&amp;COUNTIFS($B$5:$B5599,$B5599,$J$5:$J5599,$J5599),""),COUNTIFS($B$5:$B5599,$B5599,$J$5:$J5599,"")))</f>
        <v/>
      </c>
      <c r="I5599" t="str">
        <f>IF($F5599="组件","C"&amp;TEXT(COUNTIFS($B$5:$B5599,$B5599,$F$5:$F5599,"组件"),"000"),"")</f>
        <v/>
      </c>
      <c r="J5599" t="str">
        <f t="shared" si="261"/>
        <v/>
      </c>
      <c r="R5599" t="str">
        <f t="shared" si="262"/>
        <v/>
      </c>
    </row>
    <row r="5600" spans="1:18" x14ac:dyDescent="0.35">
      <c r="A5600" t="str">
        <f t="shared" si="263"/>
        <v/>
      </c>
      <c r="G5600" t="str">
        <f>IF($B5600="","",IF($J5600&lt;&gt;"",IFERROR(LOOKUP(2,1/(($B$5:$B$20000=$B5600)*($F$5:$F$20000="组件")*($I$5:$I$20000=$J5600)),$G$5:$G$20000)&amp;"."&amp;COUNTIFS($B$5:$B5600,$B5600,$J$5:$J5600,$J5600),""),COUNTIFS($B$5:$B5600,$B5600,$J$5:$J5600,"")))</f>
        <v/>
      </c>
      <c r="I5600" t="str">
        <f>IF($F5600="组件","C"&amp;TEXT(COUNTIFS($B$5:$B5600,$B5600,$F$5:$F5600,"组件"),"000"),"")</f>
        <v/>
      </c>
      <c r="J5600" t="str">
        <f t="shared" si="261"/>
        <v/>
      </c>
      <c r="R5600" t="str">
        <f t="shared" si="262"/>
        <v/>
      </c>
    </row>
    <row r="5601" spans="1:18" x14ac:dyDescent="0.35">
      <c r="A5601" t="str">
        <f t="shared" si="263"/>
        <v/>
      </c>
      <c r="G5601" t="str">
        <f>IF($B5601="","",IF($J5601&lt;&gt;"",IFERROR(LOOKUP(2,1/(($B$5:$B$20000=$B5601)*($F$5:$F$20000="组件")*($I$5:$I$20000=$J5601)),$G$5:$G$20000)&amp;"."&amp;COUNTIFS($B$5:$B5601,$B5601,$J$5:$J5601,$J5601),""),COUNTIFS($B$5:$B5601,$B5601,$J$5:$J5601,"")))</f>
        <v/>
      </c>
      <c r="I5601" t="str">
        <f>IF($F5601="组件","C"&amp;TEXT(COUNTIFS($B$5:$B5601,$B5601,$F$5:$F5601,"组件"),"000"),"")</f>
        <v/>
      </c>
      <c r="J5601" t="str">
        <f t="shared" si="261"/>
        <v/>
      </c>
      <c r="R5601" t="str">
        <f t="shared" si="262"/>
        <v/>
      </c>
    </row>
    <row r="5602" spans="1:18" x14ac:dyDescent="0.35">
      <c r="A5602" t="str">
        <f t="shared" si="263"/>
        <v/>
      </c>
      <c r="G5602" t="str">
        <f>IF($B5602="","",IF($J5602&lt;&gt;"",IFERROR(LOOKUP(2,1/(($B$5:$B$20000=$B5602)*($F$5:$F$20000="组件")*($I$5:$I$20000=$J5602)),$G$5:$G$20000)&amp;"."&amp;COUNTIFS($B$5:$B5602,$B5602,$J$5:$J5602,$J5602),""),COUNTIFS($B$5:$B5602,$B5602,$J$5:$J5602,"")))</f>
        <v/>
      </c>
      <c r="I5602" t="str">
        <f>IF($F5602="组件","C"&amp;TEXT(COUNTIFS($B$5:$B5602,$B5602,$F$5:$F5602,"组件"),"000"),"")</f>
        <v/>
      </c>
      <c r="J5602" t="str">
        <f t="shared" si="261"/>
        <v/>
      </c>
      <c r="R5602" t="str">
        <f t="shared" si="262"/>
        <v/>
      </c>
    </row>
    <row r="5603" spans="1:18" x14ac:dyDescent="0.35">
      <c r="A5603" t="str">
        <f t="shared" si="263"/>
        <v/>
      </c>
      <c r="G5603" t="str">
        <f>IF($B5603="","",IF($J5603&lt;&gt;"",IFERROR(LOOKUP(2,1/(($B$5:$B$20000=$B5603)*($F$5:$F$20000="组件")*($I$5:$I$20000=$J5603)),$G$5:$G$20000)&amp;"."&amp;COUNTIFS($B$5:$B5603,$B5603,$J$5:$J5603,$J5603),""),COUNTIFS($B$5:$B5603,$B5603,$J$5:$J5603,"")))</f>
        <v/>
      </c>
      <c r="I5603" t="str">
        <f>IF($F5603="组件","C"&amp;TEXT(COUNTIFS($B$5:$B5603,$B5603,$F$5:$F5603,"组件"),"000"),"")</f>
        <v/>
      </c>
      <c r="J5603" t="str">
        <f t="shared" si="261"/>
        <v/>
      </c>
      <c r="R5603" t="str">
        <f t="shared" si="262"/>
        <v/>
      </c>
    </row>
    <row r="5604" spans="1:18" x14ac:dyDescent="0.35">
      <c r="A5604" t="str">
        <f t="shared" si="263"/>
        <v/>
      </c>
      <c r="G5604" t="str">
        <f>IF($B5604="","",IF($J5604&lt;&gt;"",IFERROR(LOOKUP(2,1/(($B$5:$B$20000=$B5604)*($F$5:$F$20000="组件")*($I$5:$I$20000=$J5604)),$G$5:$G$20000)&amp;"."&amp;COUNTIFS($B$5:$B5604,$B5604,$J$5:$J5604,$J5604),""),COUNTIFS($B$5:$B5604,$B5604,$J$5:$J5604,"")))</f>
        <v/>
      </c>
      <c r="I5604" t="str">
        <f>IF($F5604="组件","C"&amp;TEXT(COUNTIFS($B$5:$B5604,$B5604,$F$5:$F5604,"组件"),"000"),"")</f>
        <v/>
      </c>
      <c r="J5604" t="str">
        <f t="shared" si="261"/>
        <v/>
      </c>
      <c r="R5604" t="str">
        <f t="shared" si="262"/>
        <v/>
      </c>
    </row>
    <row r="5605" spans="1:18" x14ac:dyDescent="0.35">
      <c r="A5605" t="str">
        <f t="shared" si="263"/>
        <v/>
      </c>
      <c r="G5605" t="str">
        <f>IF($B5605="","",IF($J5605&lt;&gt;"",IFERROR(LOOKUP(2,1/(($B$5:$B$20000=$B5605)*($F$5:$F$20000="组件")*($I$5:$I$20000=$J5605)),$G$5:$G$20000)&amp;"."&amp;COUNTIFS($B$5:$B5605,$B5605,$J$5:$J5605,$J5605),""),COUNTIFS($B$5:$B5605,$B5605,$J$5:$J5605,"")))</f>
        <v/>
      </c>
      <c r="I5605" t="str">
        <f>IF($F5605="组件","C"&amp;TEXT(COUNTIFS($B$5:$B5605,$B5605,$F$5:$F5605,"组件"),"000"),"")</f>
        <v/>
      </c>
      <c r="J5605" t="str">
        <f t="shared" si="261"/>
        <v/>
      </c>
      <c r="R5605" t="str">
        <f t="shared" si="262"/>
        <v/>
      </c>
    </row>
    <row r="5606" spans="1:18" x14ac:dyDescent="0.35">
      <c r="A5606" t="str">
        <f t="shared" si="263"/>
        <v/>
      </c>
      <c r="G5606" t="str">
        <f>IF($B5606="","",IF($J5606&lt;&gt;"",IFERROR(LOOKUP(2,1/(($B$5:$B$20000=$B5606)*($F$5:$F$20000="组件")*($I$5:$I$20000=$J5606)),$G$5:$G$20000)&amp;"."&amp;COUNTIFS($B$5:$B5606,$B5606,$J$5:$J5606,$J5606),""),COUNTIFS($B$5:$B5606,$B5606,$J$5:$J5606,"")))</f>
        <v/>
      </c>
      <c r="I5606" t="str">
        <f>IF($F5606="组件","C"&amp;TEXT(COUNTIFS($B$5:$B5606,$B5606,$F$5:$F5606,"组件"),"000"),"")</f>
        <v/>
      </c>
      <c r="J5606" t="str">
        <f t="shared" si="261"/>
        <v/>
      </c>
      <c r="R5606" t="str">
        <f t="shared" si="262"/>
        <v/>
      </c>
    </row>
    <row r="5607" spans="1:18" x14ac:dyDescent="0.35">
      <c r="A5607" t="str">
        <f t="shared" si="263"/>
        <v/>
      </c>
      <c r="G5607" t="str">
        <f>IF($B5607="","",IF($J5607&lt;&gt;"",IFERROR(LOOKUP(2,1/(($B$5:$B$20000=$B5607)*($F$5:$F$20000="组件")*($I$5:$I$20000=$J5607)),$G$5:$G$20000)&amp;"."&amp;COUNTIFS($B$5:$B5607,$B5607,$J$5:$J5607,$J5607),""),COUNTIFS($B$5:$B5607,$B5607,$J$5:$J5607,"")))</f>
        <v/>
      </c>
      <c r="I5607" t="str">
        <f>IF($F5607="组件","C"&amp;TEXT(COUNTIFS($B$5:$B5607,$B5607,$F$5:$F5607,"组件"),"000"),"")</f>
        <v/>
      </c>
      <c r="J5607" t="str">
        <f t="shared" si="261"/>
        <v/>
      </c>
      <c r="R5607" t="str">
        <f t="shared" si="262"/>
        <v/>
      </c>
    </row>
    <row r="5608" spans="1:18" x14ac:dyDescent="0.35">
      <c r="A5608" t="str">
        <f t="shared" si="263"/>
        <v/>
      </c>
      <c r="G5608" t="str">
        <f>IF($B5608="","",IF($J5608&lt;&gt;"",IFERROR(LOOKUP(2,1/(($B$5:$B$20000=$B5608)*($F$5:$F$20000="组件")*($I$5:$I$20000=$J5608)),$G$5:$G$20000)&amp;"."&amp;COUNTIFS($B$5:$B5608,$B5608,$J$5:$J5608,$J5608),""),COUNTIFS($B$5:$B5608,$B5608,$J$5:$J5608,"")))</f>
        <v/>
      </c>
      <c r="I5608" t="str">
        <f>IF($F5608="组件","C"&amp;TEXT(COUNTIFS($B$5:$B5608,$B5608,$F$5:$F5608,"组件"),"000"),"")</f>
        <v/>
      </c>
      <c r="J5608" t="str">
        <f t="shared" si="261"/>
        <v/>
      </c>
      <c r="R5608" t="str">
        <f t="shared" si="262"/>
        <v/>
      </c>
    </row>
    <row r="5609" spans="1:18" x14ac:dyDescent="0.35">
      <c r="A5609" t="str">
        <f t="shared" si="263"/>
        <v/>
      </c>
      <c r="G5609" t="str">
        <f>IF($B5609="","",IF($J5609&lt;&gt;"",IFERROR(LOOKUP(2,1/(($B$5:$B$20000=$B5609)*($F$5:$F$20000="组件")*($I$5:$I$20000=$J5609)),$G$5:$G$20000)&amp;"."&amp;COUNTIFS($B$5:$B5609,$B5609,$J$5:$J5609,$J5609),""),COUNTIFS($B$5:$B5609,$B5609,$J$5:$J5609,"")))</f>
        <v/>
      </c>
      <c r="I5609" t="str">
        <f>IF($F5609="组件","C"&amp;TEXT(COUNTIFS($B$5:$B5609,$B5609,$F$5:$F5609,"组件"),"000"),"")</f>
        <v/>
      </c>
      <c r="J5609" t="str">
        <f t="shared" si="261"/>
        <v/>
      </c>
      <c r="R5609" t="str">
        <f t="shared" si="262"/>
        <v/>
      </c>
    </row>
    <row r="5610" spans="1:18" x14ac:dyDescent="0.35">
      <c r="A5610" t="str">
        <f t="shared" si="263"/>
        <v/>
      </c>
      <c r="G5610" t="str">
        <f>IF($B5610="","",IF($J5610&lt;&gt;"",IFERROR(LOOKUP(2,1/(($B$5:$B$20000=$B5610)*($F$5:$F$20000="组件")*($I$5:$I$20000=$J5610)),$G$5:$G$20000)&amp;"."&amp;COUNTIFS($B$5:$B5610,$B5610,$J$5:$J5610,$J5610),""),COUNTIFS($B$5:$B5610,$B5610,$J$5:$J5610,"")))</f>
        <v/>
      </c>
      <c r="I5610" t="str">
        <f>IF($F5610="组件","C"&amp;TEXT(COUNTIFS($B$5:$B5610,$B5610,$F$5:$F5610,"组件"),"000"),"")</f>
        <v/>
      </c>
      <c r="J5610" t="str">
        <f t="shared" si="261"/>
        <v/>
      </c>
      <c r="R5610" t="str">
        <f t="shared" si="262"/>
        <v/>
      </c>
    </row>
    <row r="5611" spans="1:18" x14ac:dyDescent="0.35">
      <c r="A5611" t="str">
        <f t="shared" si="263"/>
        <v/>
      </c>
      <c r="G5611" t="str">
        <f>IF($B5611="","",IF($J5611&lt;&gt;"",IFERROR(LOOKUP(2,1/(($B$5:$B$20000=$B5611)*($F$5:$F$20000="组件")*($I$5:$I$20000=$J5611)),$G$5:$G$20000)&amp;"."&amp;COUNTIFS($B$5:$B5611,$B5611,$J$5:$J5611,$J5611),""),COUNTIFS($B$5:$B5611,$B5611,$J$5:$J5611,"")))</f>
        <v/>
      </c>
      <c r="I5611" t="str">
        <f>IF($F5611="组件","C"&amp;TEXT(COUNTIFS($B$5:$B5611,$B5611,$F$5:$F5611,"组件"),"000"),"")</f>
        <v/>
      </c>
      <c r="J5611" t="str">
        <f t="shared" si="261"/>
        <v/>
      </c>
      <c r="R5611" t="str">
        <f t="shared" si="262"/>
        <v/>
      </c>
    </row>
    <row r="5612" spans="1:18" x14ac:dyDescent="0.35">
      <c r="A5612" t="str">
        <f t="shared" si="263"/>
        <v/>
      </c>
      <c r="G5612" t="str">
        <f>IF($B5612="","",IF($J5612&lt;&gt;"",IFERROR(LOOKUP(2,1/(($B$5:$B$20000=$B5612)*($F$5:$F$20000="组件")*($I$5:$I$20000=$J5612)),$G$5:$G$20000)&amp;"."&amp;COUNTIFS($B$5:$B5612,$B5612,$J$5:$J5612,$J5612),""),COUNTIFS($B$5:$B5612,$B5612,$J$5:$J5612,"")))</f>
        <v/>
      </c>
      <c r="I5612" t="str">
        <f>IF($F5612="组件","C"&amp;TEXT(COUNTIFS($B$5:$B5612,$B5612,$F$5:$F5612,"组件"),"000"),"")</f>
        <v/>
      </c>
      <c r="J5612" t="str">
        <f t="shared" si="261"/>
        <v/>
      </c>
      <c r="R5612" t="str">
        <f t="shared" si="262"/>
        <v/>
      </c>
    </row>
    <row r="5613" spans="1:18" x14ac:dyDescent="0.35">
      <c r="A5613" t="str">
        <f t="shared" si="263"/>
        <v/>
      </c>
      <c r="G5613" t="str">
        <f>IF($B5613="","",IF($J5613&lt;&gt;"",IFERROR(LOOKUP(2,1/(($B$5:$B$20000=$B5613)*($F$5:$F$20000="组件")*($I$5:$I$20000=$J5613)),$G$5:$G$20000)&amp;"."&amp;COUNTIFS($B$5:$B5613,$B5613,$J$5:$J5613,$J5613),""),COUNTIFS($B$5:$B5613,$B5613,$J$5:$J5613,"")))</f>
        <v/>
      </c>
      <c r="I5613" t="str">
        <f>IF($F5613="组件","C"&amp;TEXT(COUNTIFS($B$5:$B5613,$B5613,$F$5:$F5613,"组件"),"000"),"")</f>
        <v/>
      </c>
      <c r="J5613" t="str">
        <f t="shared" si="261"/>
        <v/>
      </c>
      <c r="R5613" t="str">
        <f t="shared" si="262"/>
        <v/>
      </c>
    </row>
    <row r="5614" spans="1:18" x14ac:dyDescent="0.35">
      <c r="A5614" t="str">
        <f t="shared" si="263"/>
        <v/>
      </c>
      <c r="G5614" t="str">
        <f>IF($B5614="","",IF($J5614&lt;&gt;"",IFERROR(LOOKUP(2,1/(($B$5:$B$20000=$B5614)*($F$5:$F$20000="组件")*($I$5:$I$20000=$J5614)),$G$5:$G$20000)&amp;"."&amp;COUNTIFS($B$5:$B5614,$B5614,$J$5:$J5614,$J5614),""),COUNTIFS($B$5:$B5614,$B5614,$J$5:$J5614,"")))</f>
        <v/>
      </c>
      <c r="I5614" t="str">
        <f>IF($F5614="组件","C"&amp;TEXT(COUNTIFS($B$5:$B5614,$B5614,$F$5:$F5614,"组件"),"000"),"")</f>
        <v/>
      </c>
      <c r="J5614" t="str">
        <f t="shared" si="261"/>
        <v/>
      </c>
      <c r="R5614" t="str">
        <f t="shared" si="262"/>
        <v/>
      </c>
    </row>
    <row r="5615" spans="1:18" x14ac:dyDescent="0.35">
      <c r="A5615" t="str">
        <f t="shared" si="263"/>
        <v/>
      </c>
      <c r="G5615" t="str">
        <f>IF($B5615="","",IF($J5615&lt;&gt;"",IFERROR(LOOKUP(2,1/(($B$5:$B$20000=$B5615)*($F$5:$F$20000="组件")*($I$5:$I$20000=$J5615)),$G$5:$G$20000)&amp;"."&amp;COUNTIFS($B$5:$B5615,$B5615,$J$5:$J5615,$J5615),""),COUNTIFS($B$5:$B5615,$B5615,$J$5:$J5615,"")))</f>
        <v/>
      </c>
      <c r="I5615" t="str">
        <f>IF($F5615="组件","C"&amp;TEXT(COUNTIFS($B$5:$B5615,$B5615,$F$5:$F5615,"组件"),"000"),"")</f>
        <v/>
      </c>
      <c r="J5615" t="str">
        <f t="shared" si="261"/>
        <v/>
      </c>
      <c r="R5615" t="str">
        <f t="shared" si="262"/>
        <v/>
      </c>
    </row>
    <row r="5616" spans="1:18" x14ac:dyDescent="0.35">
      <c r="A5616" t="str">
        <f t="shared" si="263"/>
        <v/>
      </c>
      <c r="G5616" t="str">
        <f>IF($B5616="","",IF($J5616&lt;&gt;"",IFERROR(LOOKUP(2,1/(($B$5:$B$20000=$B5616)*($F$5:$F$20000="组件")*($I$5:$I$20000=$J5616)),$G$5:$G$20000)&amp;"."&amp;COUNTIFS($B$5:$B5616,$B5616,$J$5:$J5616,$J5616),""),COUNTIFS($B$5:$B5616,$B5616,$J$5:$J5616,"")))</f>
        <v/>
      </c>
      <c r="I5616" t="str">
        <f>IF($F5616="组件","C"&amp;TEXT(COUNTIFS($B$5:$B5616,$B5616,$F$5:$F5616,"组件"),"000"),"")</f>
        <v/>
      </c>
      <c r="J5616" t="str">
        <f t="shared" si="261"/>
        <v/>
      </c>
      <c r="R5616" t="str">
        <f t="shared" si="262"/>
        <v/>
      </c>
    </row>
    <row r="5617" spans="1:18" x14ac:dyDescent="0.35">
      <c r="A5617" t="str">
        <f t="shared" si="263"/>
        <v/>
      </c>
      <c r="G5617" t="str">
        <f>IF($B5617="","",IF($J5617&lt;&gt;"",IFERROR(LOOKUP(2,1/(($B$5:$B$20000=$B5617)*($F$5:$F$20000="组件")*($I$5:$I$20000=$J5617)),$G$5:$G$20000)&amp;"."&amp;COUNTIFS($B$5:$B5617,$B5617,$J$5:$J5617,$J5617),""),COUNTIFS($B$5:$B5617,$B5617,$J$5:$J5617,"")))</f>
        <v/>
      </c>
      <c r="I5617" t="str">
        <f>IF($F5617="组件","C"&amp;TEXT(COUNTIFS($B$5:$B5617,$B5617,$F$5:$F5617,"组件"),"000"),"")</f>
        <v/>
      </c>
      <c r="J5617" t="str">
        <f t="shared" si="261"/>
        <v/>
      </c>
      <c r="R5617" t="str">
        <f t="shared" si="262"/>
        <v/>
      </c>
    </row>
    <row r="5618" spans="1:18" x14ac:dyDescent="0.35">
      <c r="A5618" t="str">
        <f t="shared" si="263"/>
        <v/>
      </c>
      <c r="G5618" t="str">
        <f>IF($B5618="","",IF($J5618&lt;&gt;"",IFERROR(LOOKUP(2,1/(($B$5:$B$20000=$B5618)*($F$5:$F$20000="组件")*($I$5:$I$20000=$J5618)),$G$5:$G$20000)&amp;"."&amp;COUNTIFS($B$5:$B5618,$B5618,$J$5:$J5618,$J5618),""),COUNTIFS($B$5:$B5618,$B5618,$J$5:$J5618,"")))</f>
        <v/>
      </c>
      <c r="I5618" t="str">
        <f>IF($F5618="组件","C"&amp;TEXT(COUNTIFS($B$5:$B5618,$B5618,$F$5:$F5618,"组件"),"000"),"")</f>
        <v/>
      </c>
      <c r="J5618" t="str">
        <f t="shared" si="261"/>
        <v/>
      </c>
      <c r="R5618" t="str">
        <f t="shared" si="262"/>
        <v/>
      </c>
    </row>
    <row r="5619" spans="1:18" x14ac:dyDescent="0.35">
      <c r="A5619" t="str">
        <f t="shared" si="263"/>
        <v/>
      </c>
      <c r="G5619" t="str">
        <f>IF($B5619="","",IF($J5619&lt;&gt;"",IFERROR(LOOKUP(2,1/(($B$5:$B$20000=$B5619)*($F$5:$F$20000="组件")*($I$5:$I$20000=$J5619)),$G$5:$G$20000)&amp;"."&amp;COUNTIFS($B$5:$B5619,$B5619,$J$5:$J5619,$J5619),""),COUNTIFS($B$5:$B5619,$B5619,$J$5:$J5619,"")))</f>
        <v/>
      </c>
      <c r="I5619" t="str">
        <f>IF($F5619="组件","C"&amp;TEXT(COUNTIFS($B$5:$B5619,$B5619,$F$5:$F5619,"组件"),"000"),"")</f>
        <v/>
      </c>
      <c r="J5619" t="str">
        <f t="shared" si="261"/>
        <v/>
      </c>
      <c r="R5619" t="str">
        <f t="shared" si="262"/>
        <v/>
      </c>
    </row>
    <row r="5620" spans="1:18" x14ac:dyDescent="0.35">
      <c r="A5620" t="str">
        <f t="shared" si="263"/>
        <v/>
      </c>
      <c r="G5620" t="str">
        <f>IF($B5620="","",IF($J5620&lt;&gt;"",IFERROR(LOOKUP(2,1/(($B$5:$B$20000=$B5620)*($F$5:$F$20000="组件")*($I$5:$I$20000=$J5620)),$G$5:$G$20000)&amp;"."&amp;COUNTIFS($B$5:$B5620,$B5620,$J$5:$J5620,$J5620),""),COUNTIFS($B$5:$B5620,$B5620,$J$5:$J5620,"")))</f>
        <v/>
      </c>
      <c r="I5620" t="str">
        <f>IF($F5620="组件","C"&amp;TEXT(COUNTIFS($B$5:$B5620,$B5620,$F$5:$F5620,"组件"),"000"),"")</f>
        <v/>
      </c>
      <c r="J5620" t="str">
        <f t="shared" si="261"/>
        <v/>
      </c>
      <c r="R5620" t="str">
        <f t="shared" si="262"/>
        <v/>
      </c>
    </row>
    <row r="5621" spans="1:18" x14ac:dyDescent="0.35">
      <c r="A5621" t="str">
        <f t="shared" si="263"/>
        <v/>
      </c>
      <c r="G5621" t="str">
        <f>IF($B5621="","",IF($J5621&lt;&gt;"",IFERROR(LOOKUP(2,1/(($B$5:$B$20000=$B5621)*($F$5:$F$20000="组件")*($I$5:$I$20000=$J5621)),$G$5:$G$20000)&amp;"."&amp;COUNTIFS($B$5:$B5621,$B5621,$J$5:$J5621,$J5621),""),COUNTIFS($B$5:$B5621,$B5621,$J$5:$J5621,"")))</f>
        <v/>
      </c>
      <c r="I5621" t="str">
        <f>IF($F5621="组件","C"&amp;TEXT(COUNTIFS($B$5:$B5621,$B5621,$F$5:$F5621,"组件"),"000"),"")</f>
        <v/>
      </c>
      <c r="J5621" t="str">
        <f t="shared" si="261"/>
        <v/>
      </c>
      <c r="R5621" t="str">
        <f t="shared" si="262"/>
        <v/>
      </c>
    </row>
    <row r="5622" spans="1:18" x14ac:dyDescent="0.35">
      <c r="A5622" t="str">
        <f t="shared" si="263"/>
        <v/>
      </c>
      <c r="G5622" t="str">
        <f>IF($B5622="","",IF($J5622&lt;&gt;"",IFERROR(LOOKUP(2,1/(($B$5:$B$20000=$B5622)*($F$5:$F$20000="组件")*($I$5:$I$20000=$J5622)),$G$5:$G$20000)&amp;"."&amp;COUNTIFS($B$5:$B5622,$B5622,$J$5:$J5622,$J5622),""),COUNTIFS($B$5:$B5622,$B5622,$J$5:$J5622,"")))</f>
        <v/>
      </c>
      <c r="I5622" t="str">
        <f>IF($F5622="组件","C"&amp;TEXT(COUNTIFS($B$5:$B5622,$B5622,$F$5:$F5622,"组件"),"000"),"")</f>
        <v/>
      </c>
      <c r="J5622" t="str">
        <f t="shared" si="261"/>
        <v/>
      </c>
      <c r="R5622" t="str">
        <f t="shared" si="262"/>
        <v/>
      </c>
    </row>
    <row r="5623" spans="1:18" x14ac:dyDescent="0.35">
      <c r="A5623" t="str">
        <f t="shared" si="263"/>
        <v/>
      </c>
      <c r="G5623" t="str">
        <f>IF($B5623="","",IF($J5623&lt;&gt;"",IFERROR(LOOKUP(2,1/(($B$5:$B$20000=$B5623)*($F$5:$F$20000="组件")*($I$5:$I$20000=$J5623)),$G$5:$G$20000)&amp;"."&amp;COUNTIFS($B$5:$B5623,$B5623,$J$5:$J5623,$J5623),""),COUNTIFS($B$5:$B5623,$B5623,$J$5:$J5623,"")))</f>
        <v/>
      </c>
      <c r="I5623" t="str">
        <f>IF($F5623="组件","C"&amp;TEXT(COUNTIFS($B$5:$B5623,$B5623,$F$5:$F5623,"组件"),"000"),"")</f>
        <v/>
      </c>
      <c r="J5623" t="str">
        <f t="shared" si="261"/>
        <v/>
      </c>
      <c r="R5623" t="str">
        <f t="shared" si="262"/>
        <v/>
      </c>
    </row>
    <row r="5624" spans="1:18" x14ac:dyDescent="0.35">
      <c r="A5624" t="str">
        <f t="shared" si="263"/>
        <v/>
      </c>
      <c r="G5624" t="str">
        <f>IF($B5624="","",IF($J5624&lt;&gt;"",IFERROR(LOOKUP(2,1/(($B$5:$B$20000=$B5624)*($F$5:$F$20000="组件")*($I$5:$I$20000=$J5624)),$G$5:$G$20000)&amp;"."&amp;COUNTIFS($B$5:$B5624,$B5624,$J$5:$J5624,$J5624),""),COUNTIFS($B$5:$B5624,$B5624,$J$5:$J5624,"")))</f>
        <v/>
      </c>
      <c r="I5624" t="str">
        <f>IF($F5624="组件","C"&amp;TEXT(COUNTIFS($B$5:$B5624,$B5624,$F$5:$F5624,"组件"),"000"),"")</f>
        <v/>
      </c>
      <c r="J5624" t="str">
        <f t="shared" si="261"/>
        <v/>
      </c>
      <c r="R5624" t="str">
        <f t="shared" si="262"/>
        <v/>
      </c>
    </row>
    <row r="5625" spans="1:18" x14ac:dyDescent="0.35">
      <c r="A5625" t="str">
        <f t="shared" si="263"/>
        <v/>
      </c>
      <c r="G5625" t="str">
        <f>IF($B5625="","",IF($J5625&lt;&gt;"",IFERROR(LOOKUP(2,1/(($B$5:$B$20000=$B5625)*($F$5:$F$20000="组件")*($I$5:$I$20000=$J5625)),$G$5:$G$20000)&amp;"."&amp;COUNTIFS($B$5:$B5625,$B5625,$J$5:$J5625,$J5625),""),COUNTIFS($B$5:$B5625,$B5625,$J$5:$J5625,"")))</f>
        <v/>
      </c>
      <c r="I5625" t="str">
        <f>IF($F5625="组件","C"&amp;TEXT(COUNTIFS($B$5:$B5625,$B5625,$F$5:$F5625,"组件"),"000"),"")</f>
        <v/>
      </c>
      <c r="J5625" t="str">
        <f t="shared" si="261"/>
        <v/>
      </c>
      <c r="R5625" t="str">
        <f t="shared" si="262"/>
        <v/>
      </c>
    </row>
    <row r="5626" spans="1:18" x14ac:dyDescent="0.35">
      <c r="A5626" t="str">
        <f t="shared" si="263"/>
        <v/>
      </c>
      <c r="G5626" t="str">
        <f>IF($B5626="","",IF($J5626&lt;&gt;"",IFERROR(LOOKUP(2,1/(($B$5:$B$20000=$B5626)*($F$5:$F$20000="组件")*($I$5:$I$20000=$J5626)),$G$5:$G$20000)&amp;"."&amp;COUNTIFS($B$5:$B5626,$B5626,$J$5:$J5626,$J5626),""),COUNTIFS($B$5:$B5626,$B5626,$J$5:$J5626,"")))</f>
        <v/>
      </c>
      <c r="I5626" t="str">
        <f>IF($F5626="组件","C"&amp;TEXT(COUNTIFS($B$5:$B5626,$B5626,$F$5:$F5626,"组件"),"000"),"")</f>
        <v/>
      </c>
      <c r="J5626" t="str">
        <f t="shared" si="261"/>
        <v/>
      </c>
      <c r="R5626" t="str">
        <f t="shared" si="262"/>
        <v/>
      </c>
    </row>
    <row r="5627" spans="1:18" x14ac:dyDescent="0.35">
      <c r="A5627" t="str">
        <f t="shared" si="263"/>
        <v/>
      </c>
      <c r="G5627" t="str">
        <f>IF($B5627="","",IF($J5627&lt;&gt;"",IFERROR(LOOKUP(2,1/(($B$5:$B$20000=$B5627)*($F$5:$F$20000="组件")*($I$5:$I$20000=$J5627)),$G$5:$G$20000)&amp;"."&amp;COUNTIFS($B$5:$B5627,$B5627,$J$5:$J5627,$J5627),""),COUNTIFS($B$5:$B5627,$B5627,$J$5:$J5627,"")))</f>
        <v/>
      </c>
      <c r="I5627" t="str">
        <f>IF($F5627="组件","C"&amp;TEXT(COUNTIFS($B$5:$B5627,$B5627,$F$5:$F5627,"组件"),"000"),"")</f>
        <v/>
      </c>
      <c r="J5627" t="str">
        <f t="shared" si="261"/>
        <v/>
      </c>
      <c r="R5627" t="str">
        <f t="shared" si="262"/>
        <v/>
      </c>
    </row>
    <row r="5628" spans="1:18" x14ac:dyDescent="0.35">
      <c r="A5628" t="str">
        <f t="shared" si="263"/>
        <v/>
      </c>
      <c r="G5628" t="str">
        <f>IF($B5628="","",IF($J5628&lt;&gt;"",IFERROR(LOOKUP(2,1/(($B$5:$B$20000=$B5628)*($F$5:$F$20000="组件")*($I$5:$I$20000=$J5628)),$G$5:$G$20000)&amp;"."&amp;COUNTIFS($B$5:$B5628,$B5628,$J$5:$J5628,$J5628),""),COUNTIFS($B$5:$B5628,$B5628,$J$5:$J5628,"")))</f>
        <v/>
      </c>
      <c r="I5628" t="str">
        <f>IF($F5628="组件","C"&amp;TEXT(COUNTIFS($B$5:$B5628,$B5628,$F$5:$F5628,"组件"),"000"),"")</f>
        <v/>
      </c>
      <c r="J5628" t="str">
        <f t="shared" si="261"/>
        <v/>
      </c>
      <c r="R5628" t="str">
        <f t="shared" si="262"/>
        <v/>
      </c>
    </row>
    <row r="5629" spans="1:18" x14ac:dyDescent="0.35">
      <c r="A5629" t="str">
        <f t="shared" si="263"/>
        <v/>
      </c>
      <c r="G5629" t="str">
        <f>IF($B5629="","",IF($J5629&lt;&gt;"",IFERROR(LOOKUP(2,1/(($B$5:$B$20000=$B5629)*($F$5:$F$20000="组件")*($I$5:$I$20000=$J5629)),$G$5:$G$20000)&amp;"."&amp;COUNTIFS($B$5:$B5629,$B5629,$J$5:$J5629,$J5629),""),COUNTIFS($B$5:$B5629,$B5629,$J$5:$J5629,"")))</f>
        <v/>
      </c>
      <c r="I5629" t="str">
        <f>IF($F5629="组件","C"&amp;TEXT(COUNTIFS($B$5:$B5629,$B5629,$F$5:$F5629,"组件"),"000"),"")</f>
        <v/>
      </c>
      <c r="J5629" t="str">
        <f t="shared" si="261"/>
        <v/>
      </c>
      <c r="R5629" t="str">
        <f t="shared" si="262"/>
        <v/>
      </c>
    </row>
    <row r="5630" spans="1:18" x14ac:dyDescent="0.35">
      <c r="A5630" t="str">
        <f t="shared" si="263"/>
        <v/>
      </c>
      <c r="G5630" t="str">
        <f>IF($B5630="","",IF($J5630&lt;&gt;"",IFERROR(LOOKUP(2,1/(($B$5:$B$20000=$B5630)*($F$5:$F$20000="组件")*($I$5:$I$20000=$J5630)),$G$5:$G$20000)&amp;"."&amp;COUNTIFS($B$5:$B5630,$B5630,$J$5:$J5630,$J5630),""),COUNTIFS($B$5:$B5630,$B5630,$J$5:$J5630,"")))</f>
        <v/>
      </c>
      <c r="I5630" t="str">
        <f>IF($F5630="组件","C"&amp;TEXT(COUNTIFS($B$5:$B5630,$B5630,$F$5:$F5630,"组件"),"000"),"")</f>
        <v/>
      </c>
      <c r="J5630" t="str">
        <f t="shared" si="261"/>
        <v/>
      </c>
      <c r="R5630" t="str">
        <f t="shared" si="262"/>
        <v/>
      </c>
    </row>
    <row r="5631" spans="1:18" x14ac:dyDescent="0.35">
      <c r="A5631" t="str">
        <f t="shared" si="263"/>
        <v/>
      </c>
      <c r="G5631" t="str">
        <f>IF($B5631="","",IF($J5631&lt;&gt;"",IFERROR(LOOKUP(2,1/(($B$5:$B$20000=$B5631)*($F$5:$F$20000="组件")*($I$5:$I$20000=$J5631)),$G$5:$G$20000)&amp;"."&amp;COUNTIFS($B$5:$B5631,$B5631,$J$5:$J5631,$J5631),""),COUNTIFS($B$5:$B5631,$B5631,$J$5:$J5631,"")))</f>
        <v/>
      </c>
      <c r="I5631" t="str">
        <f>IF($F5631="组件","C"&amp;TEXT(COUNTIFS($B$5:$B5631,$B5631,$F$5:$F5631,"组件"),"000"),"")</f>
        <v/>
      </c>
      <c r="J5631" t="str">
        <f t="shared" si="261"/>
        <v/>
      </c>
      <c r="R5631" t="str">
        <f t="shared" si="262"/>
        <v/>
      </c>
    </row>
    <row r="5632" spans="1:18" x14ac:dyDescent="0.35">
      <c r="A5632" t="str">
        <f t="shared" si="263"/>
        <v/>
      </c>
      <c r="G5632" t="str">
        <f>IF($B5632="","",IF($J5632&lt;&gt;"",IFERROR(LOOKUP(2,1/(($B$5:$B$20000=$B5632)*($F$5:$F$20000="组件")*($I$5:$I$20000=$J5632)),$G$5:$G$20000)&amp;"."&amp;COUNTIFS($B$5:$B5632,$B5632,$J$5:$J5632,$J5632),""),COUNTIFS($B$5:$B5632,$B5632,$J$5:$J5632,"")))</f>
        <v/>
      </c>
      <c r="I5632" t="str">
        <f>IF($F5632="组件","C"&amp;TEXT(COUNTIFS($B$5:$B5632,$B5632,$F$5:$F5632,"组件"),"000"),"")</f>
        <v/>
      </c>
      <c r="J5632" t="str">
        <f t="shared" si="261"/>
        <v/>
      </c>
      <c r="R5632" t="str">
        <f t="shared" si="262"/>
        <v/>
      </c>
    </row>
    <row r="5633" spans="1:18" x14ac:dyDescent="0.35">
      <c r="A5633" t="str">
        <f t="shared" si="263"/>
        <v/>
      </c>
      <c r="G5633" t="str">
        <f>IF($B5633="","",IF($J5633&lt;&gt;"",IFERROR(LOOKUP(2,1/(($B$5:$B$20000=$B5633)*($F$5:$F$20000="组件")*($I$5:$I$20000=$J5633)),$G$5:$G$20000)&amp;"."&amp;COUNTIFS($B$5:$B5633,$B5633,$J$5:$J5633,$J5633),""),COUNTIFS($B$5:$B5633,$B5633,$J$5:$J5633,"")))</f>
        <v/>
      </c>
      <c r="I5633" t="str">
        <f>IF($F5633="组件","C"&amp;TEXT(COUNTIFS($B$5:$B5633,$B5633,$F$5:$F5633,"组件"),"000"),"")</f>
        <v/>
      </c>
      <c r="J5633" t="str">
        <f t="shared" si="261"/>
        <v/>
      </c>
      <c r="R5633" t="str">
        <f t="shared" si="262"/>
        <v/>
      </c>
    </row>
    <row r="5634" spans="1:18" x14ac:dyDescent="0.35">
      <c r="A5634" t="str">
        <f t="shared" si="263"/>
        <v/>
      </c>
      <c r="G5634" t="str">
        <f>IF($B5634="","",IF($J5634&lt;&gt;"",IFERROR(LOOKUP(2,1/(($B$5:$B$20000=$B5634)*($F$5:$F$20000="组件")*($I$5:$I$20000=$J5634)),$G$5:$G$20000)&amp;"."&amp;COUNTIFS($B$5:$B5634,$B5634,$J$5:$J5634,$J5634),""),COUNTIFS($B$5:$B5634,$B5634,$J$5:$J5634,"")))</f>
        <v/>
      </c>
      <c r="I5634" t="str">
        <f>IF($F5634="组件","C"&amp;TEXT(COUNTIFS($B$5:$B5634,$B5634,$F$5:$F5634,"组件"),"000"),"")</f>
        <v/>
      </c>
      <c r="J5634" t="str">
        <f t="shared" si="261"/>
        <v/>
      </c>
      <c r="R5634" t="str">
        <f t="shared" si="262"/>
        <v/>
      </c>
    </row>
    <row r="5635" spans="1:18" x14ac:dyDescent="0.35">
      <c r="A5635" t="str">
        <f t="shared" si="263"/>
        <v/>
      </c>
      <c r="G5635" t="str">
        <f>IF($B5635="","",IF($J5635&lt;&gt;"",IFERROR(LOOKUP(2,1/(($B$5:$B$20000=$B5635)*($F$5:$F$20000="组件")*($I$5:$I$20000=$J5635)),$G$5:$G$20000)&amp;"."&amp;COUNTIFS($B$5:$B5635,$B5635,$J$5:$J5635,$J5635),""),COUNTIFS($B$5:$B5635,$B5635,$J$5:$J5635,"")))</f>
        <v/>
      </c>
      <c r="I5635" t="str">
        <f>IF($F5635="组件","C"&amp;TEXT(COUNTIFS($B$5:$B5635,$B5635,$F$5:$F5635,"组件"),"000"),"")</f>
        <v/>
      </c>
      <c r="J5635" t="str">
        <f t="shared" si="261"/>
        <v/>
      </c>
      <c r="R5635" t="str">
        <f t="shared" si="262"/>
        <v/>
      </c>
    </row>
    <row r="5636" spans="1:18" x14ac:dyDescent="0.35">
      <c r="A5636" t="str">
        <f t="shared" si="263"/>
        <v/>
      </c>
      <c r="G5636" t="str">
        <f>IF($B5636="","",IF($J5636&lt;&gt;"",IFERROR(LOOKUP(2,1/(($B$5:$B$20000=$B5636)*($F$5:$F$20000="组件")*($I$5:$I$20000=$J5636)),$G$5:$G$20000)&amp;"."&amp;COUNTIFS($B$5:$B5636,$B5636,$J$5:$J5636,$J5636),""),COUNTIFS($B$5:$B5636,$B5636,$J$5:$J5636,"")))</f>
        <v/>
      </c>
      <c r="I5636" t="str">
        <f>IF($F5636="组件","C"&amp;TEXT(COUNTIFS($B$5:$B5636,$B5636,$F$5:$F5636,"组件"),"000"),"")</f>
        <v/>
      </c>
      <c r="J5636" t="str">
        <f t="shared" si="261"/>
        <v/>
      </c>
      <c r="R5636" t="str">
        <f t="shared" si="262"/>
        <v/>
      </c>
    </row>
    <row r="5637" spans="1:18" x14ac:dyDescent="0.35">
      <c r="A5637" t="str">
        <f t="shared" si="263"/>
        <v/>
      </c>
      <c r="G5637" t="str">
        <f>IF($B5637="","",IF($J5637&lt;&gt;"",IFERROR(LOOKUP(2,1/(($B$5:$B$20000=$B5637)*($F$5:$F$20000="组件")*($I$5:$I$20000=$J5637)),$G$5:$G$20000)&amp;"."&amp;COUNTIFS($B$5:$B5637,$B5637,$J$5:$J5637,$J5637),""),COUNTIFS($B$5:$B5637,$B5637,$J$5:$J5637,"")))</f>
        <v/>
      </c>
      <c r="I5637" t="str">
        <f>IF($F5637="组件","C"&amp;TEXT(COUNTIFS($B$5:$B5637,$B5637,$F$5:$F5637,"组件"),"000"),"")</f>
        <v/>
      </c>
      <c r="J5637" t="str">
        <f t="shared" ref="J5637:J5700" si="264">IF($B5637="","",IF($F5637="组件","",IF($Q5637&lt;&gt;"",IF(AND($B5637=$B5636,$F5636="组件"),$I5636,IF(AND($B5637=$B5636,$J5636&lt;&gt;""),$J5636,"")),"")))</f>
        <v/>
      </c>
      <c r="R5637" t="str">
        <f t="shared" ref="R5637:R5700" si="265">IF($B5637="","",IF($J5637&lt;&gt;"",IFERROR(LOOKUP(2,1/(($B$5:$B$20000=$B5637)*($F$5:$F$20000="组件")*($I$5:$I$20000=$J5637)),$R$5:$R$20000)*IF($Q5637="",1,$Q5637),""),IF($P5637="","",IF($Q5637="",$P5637,$P5637*$Q5637))))</f>
        <v/>
      </c>
    </row>
    <row r="5638" spans="1:18" x14ac:dyDescent="0.35">
      <c r="A5638" t="str">
        <f t="shared" ref="A5638:A5701" si="266">IF(B5638="","",IF(B5638=B5637,A5637,A5637+1))</f>
        <v/>
      </c>
      <c r="G5638" t="str">
        <f>IF($B5638="","",IF($J5638&lt;&gt;"",IFERROR(LOOKUP(2,1/(($B$5:$B$20000=$B5638)*($F$5:$F$20000="组件")*($I$5:$I$20000=$J5638)),$G$5:$G$20000)&amp;"."&amp;COUNTIFS($B$5:$B5638,$B5638,$J$5:$J5638,$J5638),""),COUNTIFS($B$5:$B5638,$B5638,$J$5:$J5638,"")))</f>
        <v/>
      </c>
      <c r="I5638" t="str">
        <f>IF($F5638="组件","C"&amp;TEXT(COUNTIFS($B$5:$B5638,$B5638,$F$5:$F5638,"组件"),"000"),"")</f>
        <v/>
      </c>
      <c r="J5638" t="str">
        <f t="shared" si="264"/>
        <v/>
      </c>
      <c r="R5638" t="str">
        <f t="shared" si="265"/>
        <v/>
      </c>
    </row>
    <row r="5639" spans="1:18" x14ac:dyDescent="0.35">
      <c r="A5639" t="str">
        <f t="shared" si="266"/>
        <v/>
      </c>
      <c r="G5639" t="str">
        <f>IF($B5639="","",IF($J5639&lt;&gt;"",IFERROR(LOOKUP(2,1/(($B$5:$B$20000=$B5639)*($F$5:$F$20000="组件")*($I$5:$I$20000=$J5639)),$G$5:$G$20000)&amp;"."&amp;COUNTIFS($B$5:$B5639,$B5639,$J$5:$J5639,$J5639),""),COUNTIFS($B$5:$B5639,$B5639,$J$5:$J5639,"")))</f>
        <v/>
      </c>
      <c r="I5639" t="str">
        <f>IF($F5639="组件","C"&amp;TEXT(COUNTIFS($B$5:$B5639,$B5639,$F$5:$F5639,"组件"),"000"),"")</f>
        <v/>
      </c>
      <c r="J5639" t="str">
        <f t="shared" si="264"/>
        <v/>
      </c>
      <c r="R5639" t="str">
        <f t="shared" si="265"/>
        <v/>
      </c>
    </row>
    <row r="5640" spans="1:18" x14ac:dyDescent="0.35">
      <c r="A5640" t="str">
        <f t="shared" si="266"/>
        <v/>
      </c>
      <c r="G5640" t="str">
        <f>IF($B5640="","",IF($J5640&lt;&gt;"",IFERROR(LOOKUP(2,1/(($B$5:$B$20000=$B5640)*($F$5:$F$20000="组件")*($I$5:$I$20000=$J5640)),$G$5:$G$20000)&amp;"."&amp;COUNTIFS($B$5:$B5640,$B5640,$J$5:$J5640,$J5640),""),COUNTIFS($B$5:$B5640,$B5640,$J$5:$J5640,"")))</f>
        <v/>
      </c>
      <c r="I5640" t="str">
        <f>IF($F5640="组件","C"&amp;TEXT(COUNTIFS($B$5:$B5640,$B5640,$F$5:$F5640,"组件"),"000"),"")</f>
        <v/>
      </c>
      <c r="J5640" t="str">
        <f t="shared" si="264"/>
        <v/>
      </c>
      <c r="R5640" t="str">
        <f t="shared" si="265"/>
        <v/>
      </c>
    </row>
    <row r="5641" spans="1:18" x14ac:dyDescent="0.35">
      <c r="A5641" t="str">
        <f t="shared" si="266"/>
        <v/>
      </c>
      <c r="G5641" t="str">
        <f>IF($B5641="","",IF($J5641&lt;&gt;"",IFERROR(LOOKUP(2,1/(($B$5:$B$20000=$B5641)*($F$5:$F$20000="组件")*($I$5:$I$20000=$J5641)),$G$5:$G$20000)&amp;"."&amp;COUNTIFS($B$5:$B5641,$B5641,$J$5:$J5641,$J5641),""),COUNTIFS($B$5:$B5641,$B5641,$J$5:$J5641,"")))</f>
        <v/>
      </c>
      <c r="I5641" t="str">
        <f>IF($F5641="组件","C"&amp;TEXT(COUNTIFS($B$5:$B5641,$B5641,$F$5:$F5641,"组件"),"000"),"")</f>
        <v/>
      </c>
      <c r="J5641" t="str">
        <f t="shared" si="264"/>
        <v/>
      </c>
      <c r="R5641" t="str">
        <f t="shared" si="265"/>
        <v/>
      </c>
    </row>
    <row r="5642" spans="1:18" x14ac:dyDescent="0.35">
      <c r="A5642" t="str">
        <f t="shared" si="266"/>
        <v/>
      </c>
      <c r="G5642" t="str">
        <f>IF($B5642="","",IF($J5642&lt;&gt;"",IFERROR(LOOKUP(2,1/(($B$5:$B$20000=$B5642)*($F$5:$F$20000="组件")*($I$5:$I$20000=$J5642)),$G$5:$G$20000)&amp;"."&amp;COUNTIFS($B$5:$B5642,$B5642,$J$5:$J5642,$J5642),""),COUNTIFS($B$5:$B5642,$B5642,$J$5:$J5642,"")))</f>
        <v/>
      </c>
      <c r="I5642" t="str">
        <f>IF($F5642="组件","C"&amp;TEXT(COUNTIFS($B$5:$B5642,$B5642,$F$5:$F5642,"组件"),"000"),"")</f>
        <v/>
      </c>
      <c r="J5642" t="str">
        <f t="shared" si="264"/>
        <v/>
      </c>
      <c r="R5642" t="str">
        <f t="shared" si="265"/>
        <v/>
      </c>
    </row>
    <row r="5643" spans="1:18" x14ac:dyDescent="0.35">
      <c r="A5643" t="str">
        <f t="shared" si="266"/>
        <v/>
      </c>
      <c r="G5643" t="str">
        <f>IF($B5643="","",IF($J5643&lt;&gt;"",IFERROR(LOOKUP(2,1/(($B$5:$B$20000=$B5643)*($F$5:$F$20000="组件")*($I$5:$I$20000=$J5643)),$G$5:$G$20000)&amp;"."&amp;COUNTIFS($B$5:$B5643,$B5643,$J$5:$J5643,$J5643),""),COUNTIFS($B$5:$B5643,$B5643,$J$5:$J5643,"")))</f>
        <v/>
      </c>
      <c r="I5643" t="str">
        <f>IF($F5643="组件","C"&amp;TEXT(COUNTIFS($B$5:$B5643,$B5643,$F$5:$F5643,"组件"),"000"),"")</f>
        <v/>
      </c>
      <c r="J5643" t="str">
        <f t="shared" si="264"/>
        <v/>
      </c>
      <c r="R5643" t="str">
        <f t="shared" si="265"/>
        <v/>
      </c>
    </row>
    <row r="5644" spans="1:18" x14ac:dyDescent="0.35">
      <c r="A5644" t="str">
        <f t="shared" si="266"/>
        <v/>
      </c>
      <c r="G5644" t="str">
        <f>IF($B5644="","",IF($J5644&lt;&gt;"",IFERROR(LOOKUP(2,1/(($B$5:$B$20000=$B5644)*($F$5:$F$20000="组件")*($I$5:$I$20000=$J5644)),$G$5:$G$20000)&amp;"."&amp;COUNTIFS($B$5:$B5644,$B5644,$J$5:$J5644,$J5644),""),COUNTIFS($B$5:$B5644,$B5644,$J$5:$J5644,"")))</f>
        <v/>
      </c>
      <c r="I5644" t="str">
        <f>IF($F5644="组件","C"&amp;TEXT(COUNTIFS($B$5:$B5644,$B5644,$F$5:$F5644,"组件"),"000"),"")</f>
        <v/>
      </c>
      <c r="J5644" t="str">
        <f t="shared" si="264"/>
        <v/>
      </c>
      <c r="R5644" t="str">
        <f t="shared" si="265"/>
        <v/>
      </c>
    </row>
    <row r="5645" spans="1:18" x14ac:dyDescent="0.35">
      <c r="A5645" t="str">
        <f t="shared" si="266"/>
        <v/>
      </c>
      <c r="G5645" t="str">
        <f>IF($B5645="","",IF($J5645&lt;&gt;"",IFERROR(LOOKUP(2,1/(($B$5:$B$20000=$B5645)*($F$5:$F$20000="组件")*($I$5:$I$20000=$J5645)),$G$5:$G$20000)&amp;"."&amp;COUNTIFS($B$5:$B5645,$B5645,$J$5:$J5645,$J5645),""),COUNTIFS($B$5:$B5645,$B5645,$J$5:$J5645,"")))</f>
        <v/>
      </c>
      <c r="I5645" t="str">
        <f>IF($F5645="组件","C"&amp;TEXT(COUNTIFS($B$5:$B5645,$B5645,$F$5:$F5645,"组件"),"000"),"")</f>
        <v/>
      </c>
      <c r="J5645" t="str">
        <f t="shared" si="264"/>
        <v/>
      </c>
      <c r="R5645" t="str">
        <f t="shared" si="265"/>
        <v/>
      </c>
    </row>
    <row r="5646" spans="1:18" x14ac:dyDescent="0.35">
      <c r="A5646" t="str">
        <f t="shared" si="266"/>
        <v/>
      </c>
      <c r="G5646" t="str">
        <f>IF($B5646="","",IF($J5646&lt;&gt;"",IFERROR(LOOKUP(2,1/(($B$5:$B$20000=$B5646)*($F$5:$F$20000="组件")*($I$5:$I$20000=$J5646)),$G$5:$G$20000)&amp;"."&amp;COUNTIFS($B$5:$B5646,$B5646,$J$5:$J5646,$J5646),""),COUNTIFS($B$5:$B5646,$B5646,$J$5:$J5646,"")))</f>
        <v/>
      </c>
      <c r="I5646" t="str">
        <f>IF($F5646="组件","C"&amp;TEXT(COUNTIFS($B$5:$B5646,$B5646,$F$5:$F5646,"组件"),"000"),"")</f>
        <v/>
      </c>
      <c r="J5646" t="str">
        <f t="shared" si="264"/>
        <v/>
      </c>
      <c r="R5646" t="str">
        <f t="shared" si="265"/>
        <v/>
      </c>
    </row>
    <row r="5647" spans="1:18" x14ac:dyDescent="0.35">
      <c r="A5647" t="str">
        <f t="shared" si="266"/>
        <v/>
      </c>
      <c r="G5647" t="str">
        <f>IF($B5647="","",IF($J5647&lt;&gt;"",IFERROR(LOOKUP(2,1/(($B$5:$B$20000=$B5647)*($F$5:$F$20000="组件")*($I$5:$I$20000=$J5647)),$G$5:$G$20000)&amp;"."&amp;COUNTIFS($B$5:$B5647,$B5647,$J$5:$J5647,$J5647),""),COUNTIFS($B$5:$B5647,$B5647,$J$5:$J5647,"")))</f>
        <v/>
      </c>
      <c r="I5647" t="str">
        <f>IF($F5647="组件","C"&amp;TEXT(COUNTIFS($B$5:$B5647,$B5647,$F$5:$F5647,"组件"),"000"),"")</f>
        <v/>
      </c>
      <c r="J5647" t="str">
        <f t="shared" si="264"/>
        <v/>
      </c>
      <c r="R5647" t="str">
        <f t="shared" si="265"/>
        <v/>
      </c>
    </row>
    <row r="5648" spans="1:18" x14ac:dyDescent="0.35">
      <c r="A5648" t="str">
        <f t="shared" si="266"/>
        <v/>
      </c>
      <c r="G5648" t="str">
        <f>IF($B5648="","",IF($J5648&lt;&gt;"",IFERROR(LOOKUP(2,1/(($B$5:$B$20000=$B5648)*($F$5:$F$20000="组件")*($I$5:$I$20000=$J5648)),$G$5:$G$20000)&amp;"."&amp;COUNTIFS($B$5:$B5648,$B5648,$J$5:$J5648,$J5648),""),COUNTIFS($B$5:$B5648,$B5648,$J$5:$J5648,"")))</f>
        <v/>
      </c>
      <c r="I5648" t="str">
        <f>IF($F5648="组件","C"&amp;TEXT(COUNTIFS($B$5:$B5648,$B5648,$F$5:$F5648,"组件"),"000"),"")</f>
        <v/>
      </c>
      <c r="J5648" t="str">
        <f t="shared" si="264"/>
        <v/>
      </c>
      <c r="R5648" t="str">
        <f t="shared" si="265"/>
        <v/>
      </c>
    </row>
    <row r="5649" spans="1:18" x14ac:dyDescent="0.35">
      <c r="A5649" t="str">
        <f t="shared" si="266"/>
        <v/>
      </c>
      <c r="G5649" t="str">
        <f>IF($B5649="","",IF($J5649&lt;&gt;"",IFERROR(LOOKUP(2,1/(($B$5:$B$20000=$B5649)*($F$5:$F$20000="组件")*($I$5:$I$20000=$J5649)),$G$5:$G$20000)&amp;"."&amp;COUNTIFS($B$5:$B5649,$B5649,$J$5:$J5649,$J5649),""),COUNTIFS($B$5:$B5649,$B5649,$J$5:$J5649,"")))</f>
        <v/>
      </c>
      <c r="I5649" t="str">
        <f>IF($F5649="组件","C"&amp;TEXT(COUNTIFS($B$5:$B5649,$B5649,$F$5:$F5649,"组件"),"000"),"")</f>
        <v/>
      </c>
      <c r="J5649" t="str">
        <f t="shared" si="264"/>
        <v/>
      </c>
      <c r="R5649" t="str">
        <f t="shared" si="265"/>
        <v/>
      </c>
    </row>
    <row r="5650" spans="1:18" x14ac:dyDescent="0.35">
      <c r="A5650" t="str">
        <f t="shared" si="266"/>
        <v/>
      </c>
      <c r="G5650" t="str">
        <f>IF($B5650="","",IF($J5650&lt;&gt;"",IFERROR(LOOKUP(2,1/(($B$5:$B$20000=$B5650)*($F$5:$F$20000="组件")*($I$5:$I$20000=$J5650)),$G$5:$G$20000)&amp;"."&amp;COUNTIFS($B$5:$B5650,$B5650,$J$5:$J5650,$J5650),""),COUNTIFS($B$5:$B5650,$B5650,$J$5:$J5650,"")))</f>
        <v/>
      </c>
      <c r="I5650" t="str">
        <f>IF($F5650="组件","C"&amp;TEXT(COUNTIFS($B$5:$B5650,$B5650,$F$5:$F5650,"组件"),"000"),"")</f>
        <v/>
      </c>
      <c r="J5650" t="str">
        <f t="shared" si="264"/>
        <v/>
      </c>
      <c r="R5650" t="str">
        <f t="shared" si="265"/>
        <v/>
      </c>
    </row>
    <row r="5651" spans="1:18" x14ac:dyDescent="0.35">
      <c r="A5651" t="str">
        <f t="shared" si="266"/>
        <v/>
      </c>
      <c r="G5651" t="str">
        <f>IF($B5651="","",IF($J5651&lt;&gt;"",IFERROR(LOOKUP(2,1/(($B$5:$B$20000=$B5651)*($F$5:$F$20000="组件")*($I$5:$I$20000=$J5651)),$G$5:$G$20000)&amp;"."&amp;COUNTIFS($B$5:$B5651,$B5651,$J$5:$J5651,$J5651),""),COUNTIFS($B$5:$B5651,$B5651,$J$5:$J5651,"")))</f>
        <v/>
      </c>
      <c r="I5651" t="str">
        <f>IF($F5651="组件","C"&amp;TEXT(COUNTIFS($B$5:$B5651,$B5651,$F$5:$F5651,"组件"),"000"),"")</f>
        <v/>
      </c>
      <c r="J5651" t="str">
        <f t="shared" si="264"/>
        <v/>
      </c>
      <c r="R5651" t="str">
        <f t="shared" si="265"/>
        <v/>
      </c>
    </row>
    <row r="5652" spans="1:18" x14ac:dyDescent="0.35">
      <c r="A5652" t="str">
        <f t="shared" si="266"/>
        <v/>
      </c>
      <c r="G5652" t="str">
        <f>IF($B5652="","",IF($J5652&lt;&gt;"",IFERROR(LOOKUP(2,1/(($B$5:$B$20000=$B5652)*($F$5:$F$20000="组件")*($I$5:$I$20000=$J5652)),$G$5:$G$20000)&amp;"."&amp;COUNTIFS($B$5:$B5652,$B5652,$J$5:$J5652,$J5652),""),COUNTIFS($B$5:$B5652,$B5652,$J$5:$J5652,"")))</f>
        <v/>
      </c>
      <c r="I5652" t="str">
        <f>IF($F5652="组件","C"&amp;TEXT(COUNTIFS($B$5:$B5652,$B5652,$F$5:$F5652,"组件"),"000"),"")</f>
        <v/>
      </c>
      <c r="J5652" t="str">
        <f t="shared" si="264"/>
        <v/>
      </c>
      <c r="R5652" t="str">
        <f t="shared" si="265"/>
        <v/>
      </c>
    </row>
    <row r="5653" spans="1:18" x14ac:dyDescent="0.35">
      <c r="A5653" t="str">
        <f t="shared" si="266"/>
        <v/>
      </c>
      <c r="G5653" t="str">
        <f>IF($B5653="","",IF($J5653&lt;&gt;"",IFERROR(LOOKUP(2,1/(($B$5:$B$20000=$B5653)*($F$5:$F$20000="组件")*($I$5:$I$20000=$J5653)),$G$5:$G$20000)&amp;"."&amp;COUNTIFS($B$5:$B5653,$B5653,$J$5:$J5653,$J5653),""),COUNTIFS($B$5:$B5653,$B5653,$J$5:$J5653,"")))</f>
        <v/>
      </c>
      <c r="I5653" t="str">
        <f>IF($F5653="组件","C"&amp;TEXT(COUNTIFS($B$5:$B5653,$B5653,$F$5:$F5653,"组件"),"000"),"")</f>
        <v/>
      </c>
      <c r="J5653" t="str">
        <f t="shared" si="264"/>
        <v/>
      </c>
      <c r="R5653" t="str">
        <f t="shared" si="265"/>
        <v/>
      </c>
    </row>
    <row r="5654" spans="1:18" x14ac:dyDescent="0.35">
      <c r="A5654" t="str">
        <f t="shared" si="266"/>
        <v/>
      </c>
      <c r="G5654" t="str">
        <f>IF($B5654="","",IF($J5654&lt;&gt;"",IFERROR(LOOKUP(2,1/(($B$5:$B$20000=$B5654)*($F$5:$F$20000="组件")*($I$5:$I$20000=$J5654)),$G$5:$G$20000)&amp;"."&amp;COUNTIFS($B$5:$B5654,$B5654,$J$5:$J5654,$J5654),""),COUNTIFS($B$5:$B5654,$B5654,$J$5:$J5654,"")))</f>
        <v/>
      </c>
      <c r="I5654" t="str">
        <f>IF($F5654="组件","C"&amp;TEXT(COUNTIFS($B$5:$B5654,$B5654,$F$5:$F5654,"组件"),"000"),"")</f>
        <v/>
      </c>
      <c r="J5654" t="str">
        <f t="shared" si="264"/>
        <v/>
      </c>
      <c r="R5654" t="str">
        <f t="shared" si="265"/>
        <v/>
      </c>
    </row>
    <row r="5655" spans="1:18" x14ac:dyDescent="0.35">
      <c r="A5655" t="str">
        <f t="shared" si="266"/>
        <v/>
      </c>
      <c r="G5655" t="str">
        <f>IF($B5655="","",IF($J5655&lt;&gt;"",IFERROR(LOOKUP(2,1/(($B$5:$B$20000=$B5655)*($F$5:$F$20000="组件")*($I$5:$I$20000=$J5655)),$G$5:$G$20000)&amp;"."&amp;COUNTIFS($B$5:$B5655,$B5655,$J$5:$J5655,$J5655),""),COUNTIFS($B$5:$B5655,$B5655,$J$5:$J5655,"")))</f>
        <v/>
      </c>
      <c r="I5655" t="str">
        <f>IF($F5655="组件","C"&amp;TEXT(COUNTIFS($B$5:$B5655,$B5655,$F$5:$F5655,"组件"),"000"),"")</f>
        <v/>
      </c>
      <c r="J5655" t="str">
        <f t="shared" si="264"/>
        <v/>
      </c>
      <c r="R5655" t="str">
        <f t="shared" si="265"/>
        <v/>
      </c>
    </row>
    <row r="5656" spans="1:18" x14ac:dyDescent="0.35">
      <c r="A5656" t="str">
        <f t="shared" si="266"/>
        <v/>
      </c>
      <c r="G5656" t="str">
        <f>IF($B5656="","",IF($J5656&lt;&gt;"",IFERROR(LOOKUP(2,1/(($B$5:$B$20000=$B5656)*($F$5:$F$20000="组件")*($I$5:$I$20000=$J5656)),$G$5:$G$20000)&amp;"."&amp;COUNTIFS($B$5:$B5656,$B5656,$J$5:$J5656,$J5656),""),COUNTIFS($B$5:$B5656,$B5656,$J$5:$J5656,"")))</f>
        <v/>
      </c>
      <c r="I5656" t="str">
        <f>IF($F5656="组件","C"&amp;TEXT(COUNTIFS($B$5:$B5656,$B5656,$F$5:$F5656,"组件"),"000"),"")</f>
        <v/>
      </c>
      <c r="J5656" t="str">
        <f t="shared" si="264"/>
        <v/>
      </c>
      <c r="R5656" t="str">
        <f t="shared" si="265"/>
        <v/>
      </c>
    </row>
    <row r="5657" spans="1:18" x14ac:dyDescent="0.35">
      <c r="A5657" t="str">
        <f t="shared" si="266"/>
        <v/>
      </c>
      <c r="G5657" t="str">
        <f>IF($B5657="","",IF($J5657&lt;&gt;"",IFERROR(LOOKUP(2,1/(($B$5:$B$20000=$B5657)*($F$5:$F$20000="组件")*($I$5:$I$20000=$J5657)),$G$5:$G$20000)&amp;"."&amp;COUNTIFS($B$5:$B5657,$B5657,$J$5:$J5657,$J5657),""),COUNTIFS($B$5:$B5657,$B5657,$J$5:$J5657,"")))</f>
        <v/>
      </c>
      <c r="I5657" t="str">
        <f>IF($F5657="组件","C"&amp;TEXT(COUNTIFS($B$5:$B5657,$B5657,$F$5:$F5657,"组件"),"000"),"")</f>
        <v/>
      </c>
      <c r="J5657" t="str">
        <f t="shared" si="264"/>
        <v/>
      </c>
      <c r="R5657" t="str">
        <f t="shared" si="265"/>
        <v/>
      </c>
    </row>
    <row r="5658" spans="1:18" x14ac:dyDescent="0.35">
      <c r="A5658" t="str">
        <f t="shared" si="266"/>
        <v/>
      </c>
      <c r="G5658" t="str">
        <f>IF($B5658="","",IF($J5658&lt;&gt;"",IFERROR(LOOKUP(2,1/(($B$5:$B$20000=$B5658)*($F$5:$F$20000="组件")*($I$5:$I$20000=$J5658)),$G$5:$G$20000)&amp;"."&amp;COUNTIFS($B$5:$B5658,$B5658,$J$5:$J5658,$J5658),""),COUNTIFS($B$5:$B5658,$B5658,$J$5:$J5658,"")))</f>
        <v/>
      </c>
      <c r="I5658" t="str">
        <f>IF($F5658="组件","C"&amp;TEXT(COUNTIFS($B$5:$B5658,$B5658,$F$5:$F5658,"组件"),"000"),"")</f>
        <v/>
      </c>
      <c r="J5658" t="str">
        <f t="shared" si="264"/>
        <v/>
      </c>
      <c r="R5658" t="str">
        <f t="shared" si="265"/>
        <v/>
      </c>
    </row>
    <row r="5659" spans="1:18" x14ac:dyDescent="0.35">
      <c r="A5659" t="str">
        <f t="shared" si="266"/>
        <v/>
      </c>
      <c r="G5659" t="str">
        <f>IF($B5659="","",IF($J5659&lt;&gt;"",IFERROR(LOOKUP(2,1/(($B$5:$B$20000=$B5659)*($F$5:$F$20000="组件")*($I$5:$I$20000=$J5659)),$G$5:$G$20000)&amp;"."&amp;COUNTIFS($B$5:$B5659,$B5659,$J$5:$J5659,$J5659),""),COUNTIFS($B$5:$B5659,$B5659,$J$5:$J5659,"")))</f>
        <v/>
      </c>
      <c r="I5659" t="str">
        <f>IF($F5659="组件","C"&amp;TEXT(COUNTIFS($B$5:$B5659,$B5659,$F$5:$F5659,"组件"),"000"),"")</f>
        <v/>
      </c>
      <c r="J5659" t="str">
        <f t="shared" si="264"/>
        <v/>
      </c>
      <c r="R5659" t="str">
        <f t="shared" si="265"/>
        <v/>
      </c>
    </row>
    <row r="5660" spans="1:18" x14ac:dyDescent="0.35">
      <c r="A5660" t="str">
        <f t="shared" si="266"/>
        <v/>
      </c>
      <c r="G5660" t="str">
        <f>IF($B5660="","",IF($J5660&lt;&gt;"",IFERROR(LOOKUP(2,1/(($B$5:$B$20000=$B5660)*($F$5:$F$20000="组件")*($I$5:$I$20000=$J5660)),$G$5:$G$20000)&amp;"."&amp;COUNTIFS($B$5:$B5660,$B5660,$J$5:$J5660,$J5660),""),COUNTIFS($B$5:$B5660,$B5660,$J$5:$J5660,"")))</f>
        <v/>
      </c>
      <c r="I5660" t="str">
        <f>IF($F5660="组件","C"&amp;TEXT(COUNTIFS($B$5:$B5660,$B5660,$F$5:$F5660,"组件"),"000"),"")</f>
        <v/>
      </c>
      <c r="J5660" t="str">
        <f t="shared" si="264"/>
        <v/>
      </c>
      <c r="R5660" t="str">
        <f t="shared" si="265"/>
        <v/>
      </c>
    </row>
    <row r="5661" spans="1:18" x14ac:dyDescent="0.35">
      <c r="A5661" t="str">
        <f t="shared" si="266"/>
        <v/>
      </c>
      <c r="G5661" t="str">
        <f>IF($B5661="","",IF($J5661&lt;&gt;"",IFERROR(LOOKUP(2,1/(($B$5:$B$20000=$B5661)*($F$5:$F$20000="组件")*($I$5:$I$20000=$J5661)),$G$5:$G$20000)&amp;"."&amp;COUNTIFS($B$5:$B5661,$B5661,$J$5:$J5661,$J5661),""),COUNTIFS($B$5:$B5661,$B5661,$J$5:$J5661,"")))</f>
        <v/>
      </c>
      <c r="I5661" t="str">
        <f>IF($F5661="组件","C"&amp;TEXT(COUNTIFS($B$5:$B5661,$B5661,$F$5:$F5661,"组件"),"000"),"")</f>
        <v/>
      </c>
      <c r="J5661" t="str">
        <f t="shared" si="264"/>
        <v/>
      </c>
      <c r="R5661" t="str">
        <f t="shared" si="265"/>
        <v/>
      </c>
    </row>
    <row r="5662" spans="1:18" x14ac:dyDescent="0.35">
      <c r="A5662" t="str">
        <f t="shared" si="266"/>
        <v/>
      </c>
      <c r="G5662" t="str">
        <f>IF($B5662="","",IF($J5662&lt;&gt;"",IFERROR(LOOKUP(2,1/(($B$5:$B$20000=$B5662)*($F$5:$F$20000="组件")*($I$5:$I$20000=$J5662)),$G$5:$G$20000)&amp;"."&amp;COUNTIFS($B$5:$B5662,$B5662,$J$5:$J5662,$J5662),""),COUNTIFS($B$5:$B5662,$B5662,$J$5:$J5662,"")))</f>
        <v/>
      </c>
      <c r="I5662" t="str">
        <f>IF($F5662="组件","C"&amp;TEXT(COUNTIFS($B$5:$B5662,$B5662,$F$5:$F5662,"组件"),"000"),"")</f>
        <v/>
      </c>
      <c r="J5662" t="str">
        <f t="shared" si="264"/>
        <v/>
      </c>
      <c r="R5662" t="str">
        <f t="shared" si="265"/>
        <v/>
      </c>
    </row>
    <row r="5663" spans="1:18" x14ac:dyDescent="0.35">
      <c r="A5663" t="str">
        <f t="shared" si="266"/>
        <v/>
      </c>
      <c r="G5663" t="str">
        <f>IF($B5663="","",IF($J5663&lt;&gt;"",IFERROR(LOOKUP(2,1/(($B$5:$B$20000=$B5663)*($F$5:$F$20000="组件")*($I$5:$I$20000=$J5663)),$G$5:$G$20000)&amp;"."&amp;COUNTIFS($B$5:$B5663,$B5663,$J$5:$J5663,$J5663),""),COUNTIFS($B$5:$B5663,$B5663,$J$5:$J5663,"")))</f>
        <v/>
      </c>
      <c r="I5663" t="str">
        <f>IF($F5663="组件","C"&amp;TEXT(COUNTIFS($B$5:$B5663,$B5663,$F$5:$F5663,"组件"),"000"),"")</f>
        <v/>
      </c>
      <c r="J5663" t="str">
        <f t="shared" si="264"/>
        <v/>
      </c>
      <c r="R5663" t="str">
        <f t="shared" si="265"/>
        <v/>
      </c>
    </row>
    <row r="5664" spans="1:18" x14ac:dyDescent="0.35">
      <c r="A5664" t="str">
        <f t="shared" si="266"/>
        <v/>
      </c>
      <c r="G5664" t="str">
        <f>IF($B5664="","",IF($J5664&lt;&gt;"",IFERROR(LOOKUP(2,1/(($B$5:$B$20000=$B5664)*($F$5:$F$20000="组件")*($I$5:$I$20000=$J5664)),$G$5:$G$20000)&amp;"."&amp;COUNTIFS($B$5:$B5664,$B5664,$J$5:$J5664,$J5664),""),COUNTIFS($B$5:$B5664,$B5664,$J$5:$J5664,"")))</f>
        <v/>
      </c>
      <c r="I5664" t="str">
        <f>IF($F5664="组件","C"&amp;TEXT(COUNTIFS($B$5:$B5664,$B5664,$F$5:$F5664,"组件"),"000"),"")</f>
        <v/>
      </c>
      <c r="J5664" t="str">
        <f t="shared" si="264"/>
        <v/>
      </c>
      <c r="R5664" t="str">
        <f t="shared" si="265"/>
        <v/>
      </c>
    </row>
    <row r="5665" spans="1:18" x14ac:dyDescent="0.35">
      <c r="A5665" t="str">
        <f t="shared" si="266"/>
        <v/>
      </c>
      <c r="G5665" t="str">
        <f>IF($B5665="","",IF($J5665&lt;&gt;"",IFERROR(LOOKUP(2,1/(($B$5:$B$20000=$B5665)*($F$5:$F$20000="组件")*($I$5:$I$20000=$J5665)),$G$5:$G$20000)&amp;"."&amp;COUNTIFS($B$5:$B5665,$B5665,$J$5:$J5665,$J5665),""),COUNTIFS($B$5:$B5665,$B5665,$J$5:$J5665,"")))</f>
        <v/>
      </c>
      <c r="I5665" t="str">
        <f>IF($F5665="组件","C"&amp;TEXT(COUNTIFS($B$5:$B5665,$B5665,$F$5:$F5665,"组件"),"000"),"")</f>
        <v/>
      </c>
      <c r="J5665" t="str">
        <f t="shared" si="264"/>
        <v/>
      </c>
      <c r="R5665" t="str">
        <f t="shared" si="265"/>
        <v/>
      </c>
    </row>
    <row r="5666" spans="1:18" x14ac:dyDescent="0.35">
      <c r="A5666" t="str">
        <f t="shared" si="266"/>
        <v/>
      </c>
      <c r="G5666" t="str">
        <f>IF($B5666="","",IF($J5666&lt;&gt;"",IFERROR(LOOKUP(2,1/(($B$5:$B$20000=$B5666)*($F$5:$F$20000="组件")*($I$5:$I$20000=$J5666)),$G$5:$G$20000)&amp;"."&amp;COUNTIFS($B$5:$B5666,$B5666,$J$5:$J5666,$J5666),""),COUNTIFS($B$5:$B5666,$B5666,$J$5:$J5666,"")))</f>
        <v/>
      </c>
      <c r="I5666" t="str">
        <f>IF($F5666="组件","C"&amp;TEXT(COUNTIFS($B$5:$B5666,$B5666,$F$5:$F5666,"组件"),"000"),"")</f>
        <v/>
      </c>
      <c r="J5666" t="str">
        <f t="shared" si="264"/>
        <v/>
      </c>
      <c r="R5666" t="str">
        <f t="shared" si="265"/>
        <v/>
      </c>
    </row>
    <row r="5667" spans="1:18" x14ac:dyDescent="0.35">
      <c r="A5667" t="str">
        <f t="shared" si="266"/>
        <v/>
      </c>
      <c r="G5667" t="str">
        <f>IF($B5667="","",IF($J5667&lt;&gt;"",IFERROR(LOOKUP(2,1/(($B$5:$B$20000=$B5667)*($F$5:$F$20000="组件")*($I$5:$I$20000=$J5667)),$G$5:$G$20000)&amp;"."&amp;COUNTIFS($B$5:$B5667,$B5667,$J$5:$J5667,$J5667),""),COUNTIFS($B$5:$B5667,$B5667,$J$5:$J5667,"")))</f>
        <v/>
      </c>
      <c r="I5667" t="str">
        <f>IF($F5667="组件","C"&amp;TEXT(COUNTIFS($B$5:$B5667,$B5667,$F$5:$F5667,"组件"),"000"),"")</f>
        <v/>
      </c>
      <c r="J5667" t="str">
        <f t="shared" si="264"/>
        <v/>
      </c>
      <c r="R5667" t="str">
        <f t="shared" si="265"/>
        <v/>
      </c>
    </row>
    <row r="5668" spans="1:18" x14ac:dyDescent="0.35">
      <c r="A5668" t="str">
        <f t="shared" si="266"/>
        <v/>
      </c>
      <c r="G5668" t="str">
        <f>IF($B5668="","",IF($J5668&lt;&gt;"",IFERROR(LOOKUP(2,1/(($B$5:$B$20000=$B5668)*($F$5:$F$20000="组件")*($I$5:$I$20000=$J5668)),$G$5:$G$20000)&amp;"."&amp;COUNTIFS($B$5:$B5668,$B5668,$J$5:$J5668,$J5668),""),COUNTIFS($B$5:$B5668,$B5668,$J$5:$J5668,"")))</f>
        <v/>
      </c>
      <c r="I5668" t="str">
        <f>IF($F5668="组件","C"&amp;TEXT(COUNTIFS($B$5:$B5668,$B5668,$F$5:$F5668,"组件"),"000"),"")</f>
        <v/>
      </c>
      <c r="J5668" t="str">
        <f t="shared" si="264"/>
        <v/>
      </c>
      <c r="R5668" t="str">
        <f t="shared" si="265"/>
        <v/>
      </c>
    </row>
    <row r="5669" spans="1:18" x14ac:dyDescent="0.35">
      <c r="A5669" t="str">
        <f t="shared" si="266"/>
        <v/>
      </c>
      <c r="G5669" t="str">
        <f>IF($B5669="","",IF($J5669&lt;&gt;"",IFERROR(LOOKUP(2,1/(($B$5:$B$20000=$B5669)*($F$5:$F$20000="组件")*($I$5:$I$20000=$J5669)),$G$5:$G$20000)&amp;"."&amp;COUNTIFS($B$5:$B5669,$B5669,$J$5:$J5669,$J5669),""),COUNTIFS($B$5:$B5669,$B5669,$J$5:$J5669,"")))</f>
        <v/>
      </c>
      <c r="I5669" t="str">
        <f>IF($F5669="组件","C"&amp;TEXT(COUNTIFS($B$5:$B5669,$B5669,$F$5:$F5669,"组件"),"000"),"")</f>
        <v/>
      </c>
      <c r="J5669" t="str">
        <f t="shared" si="264"/>
        <v/>
      </c>
      <c r="R5669" t="str">
        <f t="shared" si="265"/>
        <v/>
      </c>
    </row>
    <row r="5670" spans="1:18" x14ac:dyDescent="0.35">
      <c r="A5670" t="str">
        <f t="shared" si="266"/>
        <v/>
      </c>
      <c r="G5670" t="str">
        <f>IF($B5670="","",IF($J5670&lt;&gt;"",IFERROR(LOOKUP(2,1/(($B$5:$B$20000=$B5670)*($F$5:$F$20000="组件")*($I$5:$I$20000=$J5670)),$G$5:$G$20000)&amp;"."&amp;COUNTIFS($B$5:$B5670,$B5670,$J$5:$J5670,$J5670),""),COUNTIFS($B$5:$B5670,$B5670,$J$5:$J5670,"")))</f>
        <v/>
      </c>
      <c r="I5670" t="str">
        <f>IF($F5670="组件","C"&amp;TEXT(COUNTIFS($B$5:$B5670,$B5670,$F$5:$F5670,"组件"),"000"),"")</f>
        <v/>
      </c>
      <c r="J5670" t="str">
        <f t="shared" si="264"/>
        <v/>
      </c>
      <c r="R5670" t="str">
        <f t="shared" si="265"/>
        <v/>
      </c>
    </row>
    <row r="5671" spans="1:18" x14ac:dyDescent="0.35">
      <c r="A5671" t="str">
        <f t="shared" si="266"/>
        <v/>
      </c>
      <c r="G5671" t="str">
        <f>IF($B5671="","",IF($J5671&lt;&gt;"",IFERROR(LOOKUP(2,1/(($B$5:$B$20000=$B5671)*($F$5:$F$20000="组件")*($I$5:$I$20000=$J5671)),$G$5:$G$20000)&amp;"."&amp;COUNTIFS($B$5:$B5671,$B5671,$J$5:$J5671,$J5671),""),COUNTIFS($B$5:$B5671,$B5671,$J$5:$J5671,"")))</f>
        <v/>
      </c>
      <c r="I5671" t="str">
        <f>IF($F5671="组件","C"&amp;TEXT(COUNTIFS($B$5:$B5671,$B5671,$F$5:$F5671,"组件"),"000"),"")</f>
        <v/>
      </c>
      <c r="J5671" t="str">
        <f t="shared" si="264"/>
        <v/>
      </c>
      <c r="R5671" t="str">
        <f t="shared" si="265"/>
        <v/>
      </c>
    </row>
    <row r="5672" spans="1:18" x14ac:dyDescent="0.35">
      <c r="A5672" t="str">
        <f t="shared" si="266"/>
        <v/>
      </c>
      <c r="G5672" t="str">
        <f>IF($B5672="","",IF($J5672&lt;&gt;"",IFERROR(LOOKUP(2,1/(($B$5:$B$20000=$B5672)*($F$5:$F$20000="组件")*($I$5:$I$20000=$J5672)),$G$5:$G$20000)&amp;"."&amp;COUNTIFS($B$5:$B5672,$B5672,$J$5:$J5672,$J5672),""),COUNTIFS($B$5:$B5672,$B5672,$J$5:$J5672,"")))</f>
        <v/>
      </c>
      <c r="I5672" t="str">
        <f>IF($F5672="组件","C"&amp;TEXT(COUNTIFS($B$5:$B5672,$B5672,$F$5:$F5672,"组件"),"000"),"")</f>
        <v/>
      </c>
      <c r="J5672" t="str">
        <f t="shared" si="264"/>
        <v/>
      </c>
      <c r="R5672" t="str">
        <f t="shared" si="265"/>
        <v/>
      </c>
    </row>
    <row r="5673" spans="1:18" x14ac:dyDescent="0.35">
      <c r="A5673" t="str">
        <f t="shared" si="266"/>
        <v/>
      </c>
      <c r="G5673" t="str">
        <f>IF($B5673="","",IF($J5673&lt;&gt;"",IFERROR(LOOKUP(2,1/(($B$5:$B$20000=$B5673)*($F$5:$F$20000="组件")*($I$5:$I$20000=$J5673)),$G$5:$G$20000)&amp;"."&amp;COUNTIFS($B$5:$B5673,$B5673,$J$5:$J5673,$J5673),""),COUNTIFS($B$5:$B5673,$B5673,$J$5:$J5673,"")))</f>
        <v/>
      </c>
      <c r="I5673" t="str">
        <f>IF($F5673="组件","C"&amp;TEXT(COUNTIFS($B$5:$B5673,$B5673,$F$5:$F5673,"组件"),"000"),"")</f>
        <v/>
      </c>
      <c r="J5673" t="str">
        <f t="shared" si="264"/>
        <v/>
      </c>
      <c r="R5673" t="str">
        <f t="shared" si="265"/>
        <v/>
      </c>
    </row>
    <row r="5674" spans="1:18" x14ac:dyDescent="0.35">
      <c r="A5674" t="str">
        <f t="shared" si="266"/>
        <v/>
      </c>
      <c r="G5674" t="str">
        <f>IF($B5674="","",IF($J5674&lt;&gt;"",IFERROR(LOOKUP(2,1/(($B$5:$B$20000=$B5674)*($F$5:$F$20000="组件")*($I$5:$I$20000=$J5674)),$G$5:$G$20000)&amp;"."&amp;COUNTIFS($B$5:$B5674,$B5674,$J$5:$J5674,$J5674),""),COUNTIFS($B$5:$B5674,$B5674,$J$5:$J5674,"")))</f>
        <v/>
      </c>
      <c r="I5674" t="str">
        <f>IF($F5674="组件","C"&amp;TEXT(COUNTIFS($B$5:$B5674,$B5674,$F$5:$F5674,"组件"),"000"),"")</f>
        <v/>
      </c>
      <c r="J5674" t="str">
        <f t="shared" si="264"/>
        <v/>
      </c>
      <c r="R5674" t="str">
        <f t="shared" si="265"/>
        <v/>
      </c>
    </row>
    <row r="5675" spans="1:18" x14ac:dyDescent="0.35">
      <c r="A5675" t="str">
        <f t="shared" si="266"/>
        <v/>
      </c>
      <c r="G5675" t="str">
        <f>IF($B5675="","",IF($J5675&lt;&gt;"",IFERROR(LOOKUP(2,1/(($B$5:$B$20000=$B5675)*($F$5:$F$20000="组件")*($I$5:$I$20000=$J5675)),$G$5:$G$20000)&amp;"."&amp;COUNTIFS($B$5:$B5675,$B5675,$J$5:$J5675,$J5675),""),COUNTIFS($B$5:$B5675,$B5675,$J$5:$J5675,"")))</f>
        <v/>
      </c>
      <c r="I5675" t="str">
        <f>IF($F5675="组件","C"&amp;TEXT(COUNTIFS($B$5:$B5675,$B5675,$F$5:$F5675,"组件"),"000"),"")</f>
        <v/>
      </c>
      <c r="J5675" t="str">
        <f t="shared" si="264"/>
        <v/>
      </c>
      <c r="R5675" t="str">
        <f t="shared" si="265"/>
        <v/>
      </c>
    </row>
    <row r="5676" spans="1:18" x14ac:dyDescent="0.35">
      <c r="A5676" t="str">
        <f t="shared" si="266"/>
        <v/>
      </c>
      <c r="G5676" t="str">
        <f>IF($B5676="","",IF($J5676&lt;&gt;"",IFERROR(LOOKUP(2,1/(($B$5:$B$20000=$B5676)*($F$5:$F$20000="组件")*($I$5:$I$20000=$J5676)),$G$5:$G$20000)&amp;"."&amp;COUNTIFS($B$5:$B5676,$B5676,$J$5:$J5676,$J5676),""),COUNTIFS($B$5:$B5676,$B5676,$J$5:$J5676,"")))</f>
        <v/>
      </c>
      <c r="I5676" t="str">
        <f>IF($F5676="组件","C"&amp;TEXT(COUNTIFS($B$5:$B5676,$B5676,$F$5:$F5676,"组件"),"000"),"")</f>
        <v/>
      </c>
      <c r="J5676" t="str">
        <f t="shared" si="264"/>
        <v/>
      </c>
      <c r="R5676" t="str">
        <f t="shared" si="265"/>
        <v/>
      </c>
    </row>
    <row r="5677" spans="1:18" x14ac:dyDescent="0.35">
      <c r="A5677" t="str">
        <f t="shared" si="266"/>
        <v/>
      </c>
      <c r="G5677" t="str">
        <f>IF($B5677="","",IF($J5677&lt;&gt;"",IFERROR(LOOKUP(2,1/(($B$5:$B$20000=$B5677)*($F$5:$F$20000="组件")*($I$5:$I$20000=$J5677)),$G$5:$G$20000)&amp;"."&amp;COUNTIFS($B$5:$B5677,$B5677,$J$5:$J5677,$J5677),""),COUNTIFS($B$5:$B5677,$B5677,$J$5:$J5677,"")))</f>
        <v/>
      </c>
      <c r="I5677" t="str">
        <f>IF($F5677="组件","C"&amp;TEXT(COUNTIFS($B$5:$B5677,$B5677,$F$5:$F5677,"组件"),"000"),"")</f>
        <v/>
      </c>
      <c r="J5677" t="str">
        <f t="shared" si="264"/>
        <v/>
      </c>
      <c r="R5677" t="str">
        <f t="shared" si="265"/>
        <v/>
      </c>
    </row>
    <row r="5678" spans="1:18" x14ac:dyDescent="0.35">
      <c r="A5678" t="str">
        <f t="shared" si="266"/>
        <v/>
      </c>
      <c r="G5678" t="str">
        <f>IF($B5678="","",IF($J5678&lt;&gt;"",IFERROR(LOOKUP(2,1/(($B$5:$B$20000=$B5678)*($F$5:$F$20000="组件")*($I$5:$I$20000=$J5678)),$G$5:$G$20000)&amp;"."&amp;COUNTIFS($B$5:$B5678,$B5678,$J$5:$J5678,$J5678),""),COUNTIFS($B$5:$B5678,$B5678,$J$5:$J5678,"")))</f>
        <v/>
      </c>
      <c r="I5678" t="str">
        <f>IF($F5678="组件","C"&amp;TEXT(COUNTIFS($B$5:$B5678,$B5678,$F$5:$F5678,"组件"),"000"),"")</f>
        <v/>
      </c>
      <c r="J5678" t="str">
        <f t="shared" si="264"/>
        <v/>
      </c>
      <c r="R5678" t="str">
        <f t="shared" si="265"/>
        <v/>
      </c>
    </row>
    <row r="5679" spans="1:18" x14ac:dyDescent="0.35">
      <c r="A5679" t="str">
        <f t="shared" si="266"/>
        <v/>
      </c>
      <c r="G5679" t="str">
        <f>IF($B5679="","",IF($J5679&lt;&gt;"",IFERROR(LOOKUP(2,1/(($B$5:$B$20000=$B5679)*($F$5:$F$20000="组件")*($I$5:$I$20000=$J5679)),$G$5:$G$20000)&amp;"."&amp;COUNTIFS($B$5:$B5679,$B5679,$J$5:$J5679,$J5679),""),COUNTIFS($B$5:$B5679,$B5679,$J$5:$J5679,"")))</f>
        <v/>
      </c>
      <c r="I5679" t="str">
        <f>IF($F5679="组件","C"&amp;TEXT(COUNTIFS($B$5:$B5679,$B5679,$F$5:$F5679,"组件"),"000"),"")</f>
        <v/>
      </c>
      <c r="J5679" t="str">
        <f t="shared" si="264"/>
        <v/>
      </c>
      <c r="R5679" t="str">
        <f t="shared" si="265"/>
        <v/>
      </c>
    </row>
    <row r="5680" spans="1:18" x14ac:dyDescent="0.35">
      <c r="A5680" t="str">
        <f t="shared" si="266"/>
        <v/>
      </c>
      <c r="G5680" t="str">
        <f>IF($B5680="","",IF($J5680&lt;&gt;"",IFERROR(LOOKUP(2,1/(($B$5:$B$20000=$B5680)*($F$5:$F$20000="组件")*($I$5:$I$20000=$J5680)),$G$5:$G$20000)&amp;"."&amp;COUNTIFS($B$5:$B5680,$B5680,$J$5:$J5680,$J5680),""),COUNTIFS($B$5:$B5680,$B5680,$J$5:$J5680,"")))</f>
        <v/>
      </c>
      <c r="I5680" t="str">
        <f>IF($F5680="组件","C"&amp;TEXT(COUNTIFS($B$5:$B5680,$B5680,$F$5:$F5680,"组件"),"000"),"")</f>
        <v/>
      </c>
      <c r="J5680" t="str">
        <f t="shared" si="264"/>
        <v/>
      </c>
      <c r="R5680" t="str">
        <f t="shared" si="265"/>
        <v/>
      </c>
    </row>
    <row r="5681" spans="1:18" x14ac:dyDescent="0.35">
      <c r="A5681" t="str">
        <f t="shared" si="266"/>
        <v/>
      </c>
      <c r="G5681" t="str">
        <f>IF($B5681="","",IF($J5681&lt;&gt;"",IFERROR(LOOKUP(2,1/(($B$5:$B$20000=$B5681)*($F$5:$F$20000="组件")*($I$5:$I$20000=$J5681)),$G$5:$G$20000)&amp;"."&amp;COUNTIFS($B$5:$B5681,$B5681,$J$5:$J5681,$J5681),""),COUNTIFS($B$5:$B5681,$B5681,$J$5:$J5681,"")))</f>
        <v/>
      </c>
      <c r="I5681" t="str">
        <f>IF($F5681="组件","C"&amp;TEXT(COUNTIFS($B$5:$B5681,$B5681,$F$5:$F5681,"组件"),"000"),"")</f>
        <v/>
      </c>
      <c r="J5681" t="str">
        <f t="shared" si="264"/>
        <v/>
      </c>
      <c r="R5681" t="str">
        <f t="shared" si="265"/>
        <v/>
      </c>
    </row>
    <row r="5682" spans="1:18" x14ac:dyDescent="0.35">
      <c r="A5682" t="str">
        <f t="shared" si="266"/>
        <v/>
      </c>
      <c r="G5682" t="str">
        <f>IF($B5682="","",IF($J5682&lt;&gt;"",IFERROR(LOOKUP(2,1/(($B$5:$B$20000=$B5682)*($F$5:$F$20000="组件")*($I$5:$I$20000=$J5682)),$G$5:$G$20000)&amp;"."&amp;COUNTIFS($B$5:$B5682,$B5682,$J$5:$J5682,$J5682),""),COUNTIFS($B$5:$B5682,$B5682,$J$5:$J5682,"")))</f>
        <v/>
      </c>
      <c r="I5682" t="str">
        <f>IF($F5682="组件","C"&amp;TEXT(COUNTIFS($B$5:$B5682,$B5682,$F$5:$F5682,"组件"),"000"),"")</f>
        <v/>
      </c>
      <c r="J5682" t="str">
        <f t="shared" si="264"/>
        <v/>
      </c>
      <c r="R5682" t="str">
        <f t="shared" si="265"/>
        <v/>
      </c>
    </row>
    <row r="5683" spans="1:18" x14ac:dyDescent="0.35">
      <c r="A5683" t="str">
        <f t="shared" si="266"/>
        <v/>
      </c>
      <c r="G5683" t="str">
        <f>IF($B5683="","",IF($J5683&lt;&gt;"",IFERROR(LOOKUP(2,1/(($B$5:$B$20000=$B5683)*($F$5:$F$20000="组件")*($I$5:$I$20000=$J5683)),$G$5:$G$20000)&amp;"."&amp;COUNTIFS($B$5:$B5683,$B5683,$J$5:$J5683,$J5683),""),COUNTIFS($B$5:$B5683,$B5683,$J$5:$J5683,"")))</f>
        <v/>
      </c>
      <c r="I5683" t="str">
        <f>IF($F5683="组件","C"&amp;TEXT(COUNTIFS($B$5:$B5683,$B5683,$F$5:$F5683,"组件"),"000"),"")</f>
        <v/>
      </c>
      <c r="J5683" t="str">
        <f t="shared" si="264"/>
        <v/>
      </c>
      <c r="R5683" t="str">
        <f t="shared" si="265"/>
        <v/>
      </c>
    </row>
    <row r="5684" spans="1:18" x14ac:dyDescent="0.35">
      <c r="A5684" t="str">
        <f t="shared" si="266"/>
        <v/>
      </c>
      <c r="G5684" t="str">
        <f>IF($B5684="","",IF($J5684&lt;&gt;"",IFERROR(LOOKUP(2,1/(($B$5:$B$20000=$B5684)*($F$5:$F$20000="组件")*($I$5:$I$20000=$J5684)),$G$5:$G$20000)&amp;"."&amp;COUNTIFS($B$5:$B5684,$B5684,$J$5:$J5684,$J5684),""),COUNTIFS($B$5:$B5684,$B5684,$J$5:$J5684,"")))</f>
        <v/>
      </c>
      <c r="I5684" t="str">
        <f>IF($F5684="组件","C"&amp;TEXT(COUNTIFS($B$5:$B5684,$B5684,$F$5:$F5684,"组件"),"000"),"")</f>
        <v/>
      </c>
      <c r="J5684" t="str">
        <f t="shared" si="264"/>
        <v/>
      </c>
      <c r="R5684" t="str">
        <f t="shared" si="265"/>
        <v/>
      </c>
    </row>
    <row r="5685" spans="1:18" x14ac:dyDescent="0.35">
      <c r="A5685" t="str">
        <f t="shared" si="266"/>
        <v/>
      </c>
      <c r="G5685" t="str">
        <f>IF($B5685="","",IF($J5685&lt;&gt;"",IFERROR(LOOKUP(2,1/(($B$5:$B$20000=$B5685)*($F$5:$F$20000="组件")*($I$5:$I$20000=$J5685)),$G$5:$G$20000)&amp;"."&amp;COUNTIFS($B$5:$B5685,$B5685,$J$5:$J5685,$J5685),""),COUNTIFS($B$5:$B5685,$B5685,$J$5:$J5685,"")))</f>
        <v/>
      </c>
      <c r="I5685" t="str">
        <f>IF($F5685="组件","C"&amp;TEXT(COUNTIFS($B$5:$B5685,$B5685,$F$5:$F5685,"组件"),"000"),"")</f>
        <v/>
      </c>
      <c r="J5685" t="str">
        <f t="shared" si="264"/>
        <v/>
      </c>
      <c r="R5685" t="str">
        <f t="shared" si="265"/>
        <v/>
      </c>
    </row>
    <row r="5686" spans="1:18" x14ac:dyDescent="0.35">
      <c r="A5686" t="str">
        <f t="shared" si="266"/>
        <v/>
      </c>
      <c r="G5686" t="str">
        <f>IF($B5686="","",IF($J5686&lt;&gt;"",IFERROR(LOOKUP(2,1/(($B$5:$B$20000=$B5686)*($F$5:$F$20000="组件")*($I$5:$I$20000=$J5686)),$G$5:$G$20000)&amp;"."&amp;COUNTIFS($B$5:$B5686,$B5686,$J$5:$J5686,$J5686),""),COUNTIFS($B$5:$B5686,$B5686,$J$5:$J5686,"")))</f>
        <v/>
      </c>
      <c r="I5686" t="str">
        <f>IF($F5686="组件","C"&amp;TEXT(COUNTIFS($B$5:$B5686,$B5686,$F$5:$F5686,"组件"),"000"),"")</f>
        <v/>
      </c>
      <c r="J5686" t="str">
        <f t="shared" si="264"/>
        <v/>
      </c>
      <c r="R5686" t="str">
        <f t="shared" si="265"/>
        <v/>
      </c>
    </row>
    <row r="5687" spans="1:18" x14ac:dyDescent="0.35">
      <c r="A5687" t="str">
        <f t="shared" si="266"/>
        <v/>
      </c>
      <c r="G5687" t="str">
        <f>IF($B5687="","",IF($J5687&lt;&gt;"",IFERROR(LOOKUP(2,1/(($B$5:$B$20000=$B5687)*($F$5:$F$20000="组件")*($I$5:$I$20000=$J5687)),$G$5:$G$20000)&amp;"."&amp;COUNTIFS($B$5:$B5687,$B5687,$J$5:$J5687,$J5687),""),COUNTIFS($B$5:$B5687,$B5687,$J$5:$J5687,"")))</f>
        <v/>
      </c>
      <c r="I5687" t="str">
        <f>IF($F5687="组件","C"&amp;TEXT(COUNTIFS($B$5:$B5687,$B5687,$F$5:$F5687,"组件"),"000"),"")</f>
        <v/>
      </c>
      <c r="J5687" t="str">
        <f t="shared" si="264"/>
        <v/>
      </c>
      <c r="R5687" t="str">
        <f t="shared" si="265"/>
        <v/>
      </c>
    </row>
    <row r="5688" spans="1:18" x14ac:dyDescent="0.35">
      <c r="A5688" t="str">
        <f t="shared" si="266"/>
        <v/>
      </c>
      <c r="G5688" t="str">
        <f>IF($B5688="","",IF($J5688&lt;&gt;"",IFERROR(LOOKUP(2,1/(($B$5:$B$20000=$B5688)*($F$5:$F$20000="组件")*($I$5:$I$20000=$J5688)),$G$5:$G$20000)&amp;"."&amp;COUNTIFS($B$5:$B5688,$B5688,$J$5:$J5688,$J5688),""),COUNTIFS($B$5:$B5688,$B5688,$J$5:$J5688,"")))</f>
        <v/>
      </c>
      <c r="I5688" t="str">
        <f>IF($F5688="组件","C"&amp;TEXT(COUNTIFS($B$5:$B5688,$B5688,$F$5:$F5688,"组件"),"000"),"")</f>
        <v/>
      </c>
      <c r="J5688" t="str">
        <f t="shared" si="264"/>
        <v/>
      </c>
      <c r="R5688" t="str">
        <f t="shared" si="265"/>
        <v/>
      </c>
    </row>
    <row r="5689" spans="1:18" x14ac:dyDescent="0.35">
      <c r="A5689" t="str">
        <f t="shared" si="266"/>
        <v/>
      </c>
      <c r="G5689" t="str">
        <f>IF($B5689="","",IF($J5689&lt;&gt;"",IFERROR(LOOKUP(2,1/(($B$5:$B$20000=$B5689)*($F$5:$F$20000="组件")*($I$5:$I$20000=$J5689)),$G$5:$G$20000)&amp;"."&amp;COUNTIFS($B$5:$B5689,$B5689,$J$5:$J5689,$J5689),""),COUNTIFS($B$5:$B5689,$B5689,$J$5:$J5689,"")))</f>
        <v/>
      </c>
      <c r="I5689" t="str">
        <f>IF($F5689="组件","C"&amp;TEXT(COUNTIFS($B$5:$B5689,$B5689,$F$5:$F5689,"组件"),"000"),"")</f>
        <v/>
      </c>
      <c r="J5689" t="str">
        <f t="shared" si="264"/>
        <v/>
      </c>
      <c r="R5689" t="str">
        <f t="shared" si="265"/>
        <v/>
      </c>
    </row>
    <row r="5690" spans="1:18" x14ac:dyDescent="0.35">
      <c r="A5690" t="str">
        <f t="shared" si="266"/>
        <v/>
      </c>
      <c r="G5690" t="str">
        <f>IF($B5690="","",IF($J5690&lt;&gt;"",IFERROR(LOOKUP(2,1/(($B$5:$B$20000=$B5690)*($F$5:$F$20000="组件")*($I$5:$I$20000=$J5690)),$G$5:$G$20000)&amp;"."&amp;COUNTIFS($B$5:$B5690,$B5690,$J$5:$J5690,$J5690),""),COUNTIFS($B$5:$B5690,$B5690,$J$5:$J5690,"")))</f>
        <v/>
      </c>
      <c r="I5690" t="str">
        <f>IF($F5690="组件","C"&amp;TEXT(COUNTIFS($B$5:$B5690,$B5690,$F$5:$F5690,"组件"),"000"),"")</f>
        <v/>
      </c>
      <c r="J5690" t="str">
        <f t="shared" si="264"/>
        <v/>
      </c>
      <c r="R5690" t="str">
        <f t="shared" si="265"/>
        <v/>
      </c>
    </row>
    <row r="5691" spans="1:18" x14ac:dyDescent="0.35">
      <c r="A5691" t="str">
        <f t="shared" si="266"/>
        <v/>
      </c>
      <c r="G5691" t="str">
        <f>IF($B5691="","",IF($J5691&lt;&gt;"",IFERROR(LOOKUP(2,1/(($B$5:$B$20000=$B5691)*($F$5:$F$20000="组件")*($I$5:$I$20000=$J5691)),$G$5:$G$20000)&amp;"."&amp;COUNTIFS($B$5:$B5691,$B5691,$J$5:$J5691,$J5691),""),COUNTIFS($B$5:$B5691,$B5691,$J$5:$J5691,"")))</f>
        <v/>
      </c>
      <c r="I5691" t="str">
        <f>IF($F5691="组件","C"&amp;TEXT(COUNTIFS($B$5:$B5691,$B5691,$F$5:$F5691,"组件"),"000"),"")</f>
        <v/>
      </c>
      <c r="J5691" t="str">
        <f t="shared" si="264"/>
        <v/>
      </c>
      <c r="R5691" t="str">
        <f t="shared" si="265"/>
        <v/>
      </c>
    </row>
    <row r="5692" spans="1:18" x14ac:dyDescent="0.35">
      <c r="A5692" t="str">
        <f t="shared" si="266"/>
        <v/>
      </c>
      <c r="G5692" t="str">
        <f>IF($B5692="","",IF($J5692&lt;&gt;"",IFERROR(LOOKUP(2,1/(($B$5:$B$20000=$B5692)*($F$5:$F$20000="组件")*($I$5:$I$20000=$J5692)),$G$5:$G$20000)&amp;"."&amp;COUNTIFS($B$5:$B5692,$B5692,$J$5:$J5692,$J5692),""),COUNTIFS($B$5:$B5692,$B5692,$J$5:$J5692,"")))</f>
        <v/>
      </c>
      <c r="I5692" t="str">
        <f>IF($F5692="组件","C"&amp;TEXT(COUNTIFS($B$5:$B5692,$B5692,$F$5:$F5692,"组件"),"000"),"")</f>
        <v/>
      </c>
      <c r="J5692" t="str">
        <f t="shared" si="264"/>
        <v/>
      </c>
      <c r="R5692" t="str">
        <f t="shared" si="265"/>
        <v/>
      </c>
    </row>
    <row r="5693" spans="1:18" x14ac:dyDescent="0.35">
      <c r="A5693" t="str">
        <f t="shared" si="266"/>
        <v/>
      </c>
      <c r="G5693" t="str">
        <f>IF($B5693="","",IF($J5693&lt;&gt;"",IFERROR(LOOKUP(2,1/(($B$5:$B$20000=$B5693)*($F$5:$F$20000="组件")*($I$5:$I$20000=$J5693)),$G$5:$G$20000)&amp;"."&amp;COUNTIFS($B$5:$B5693,$B5693,$J$5:$J5693,$J5693),""),COUNTIFS($B$5:$B5693,$B5693,$J$5:$J5693,"")))</f>
        <v/>
      </c>
      <c r="I5693" t="str">
        <f>IF($F5693="组件","C"&amp;TEXT(COUNTIFS($B$5:$B5693,$B5693,$F$5:$F5693,"组件"),"000"),"")</f>
        <v/>
      </c>
      <c r="J5693" t="str">
        <f t="shared" si="264"/>
        <v/>
      </c>
      <c r="R5693" t="str">
        <f t="shared" si="265"/>
        <v/>
      </c>
    </row>
    <row r="5694" spans="1:18" x14ac:dyDescent="0.35">
      <c r="A5694" t="str">
        <f t="shared" si="266"/>
        <v/>
      </c>
      <c r="G5694" t="str">
        <f>IF($B5694="","",IF($J5694&lt;&gt;"",IFERROR(LOOKUP(2,1/(($B$5:$B$20000=$B5694)*($F$5:$F$20000="组件")*($I$5:$I$20000=$J5694)),$G$5:$G$20000)&amp;"."&amp;COUNTIFS($B$5:$B5694,$B5694,$J$5:$J5694,$J5694),""),COUNTIFS($B$5:$B5694,$B5694,$J$5:$J5694,"")))</f>
        <v/>
      </c>
      <c r="I5694" t="str">
        <f>IF($F5694="组件","C"&amp;TEXT(COUNTIFS($B$5:$B5694,$B5694,$F$5:$F5694,"组件"),"000"),"")</f>
        <v/>
      </c>
      <c r="J5694" t="str">
        <f t="shared" si="264"/>
        <v/>
      </c>
      <c r="R5694" t="str">
        <f t="shared" si="265"/>
        <v/>
      </c>
    </row>
    <row r="5695" spans="1:18" x14ac:dyDescent="0.35">
      <c r="A5695" t="str">
        <f t="shared" si="266"/>
        <v/>
      </c>
      <c r="G5695" t="str">
        <f>IF($B5695="","",IF($J5695&lt;&gt;"",IFERROR(LOOKUP(2,1/(($B$5:$B$20000=$B5695)*($F$5:$F$20000="组件")*($I$5:$I$20000=$J5695)),$G$5:$G$20000)&amp;"."&amp;COUNTIFS($B$5:$B5695,$B5695,$J$5:$J5695,$J5695),""),COUNTIFS($B$5:$B5695,$B5695,$J$5:$J5695,"")))</f>
        <v/>
      </c>
      <c r="I5695" t="str">
        <f>IF($F5695="组件","C"&amp;TEXT(COUNTIFS($B$5:$B5695,$B5695,$F$5:$F5695,"组件"),"000"),"")</f>
        <v/>
      </c>
      <c r="J5695" t="str">
        <f t="shared" si="264"/>
        <v/>
      </c>
      <c r="R5695" t="str">
        <f t="shared" si="265"/>
        <v/>
      </c>
    </row>
    <row r="5696" spans="1:18" x14ac:dyDescent="0.35">
      <c r="A5696" t="str">
        <f t="shared" si="266"/>
        <v/>
      </c>
      <c r="G5696" t="str">
        <f>IF($B5696="","",IF($J5696&lt;&gt;"",IFERROR(LOOKUP(2,1/(($B$5:$B$20000=$B5696)*($F$5:$F$20000="组件")*($I$5:$I$20000=$J5696)),$G$5:$G$20000)&amp;"."&amp;COUNTIFS($B$5:$B5696,$B5696,$J$5:$J5696,$J5696),""),COUNTIFS($B$5:$B5696,$B5696,$J$5:$J5696,"")))</f>
        <v/>
      </c>
      <c r="I5696" t="str">
        <f>IF($F5696="组件","C"&amp;TEXT(COUNTIFS($B$5:$B5696,$B5696,$F$5:$F5696,"组件"),"000"),"")</f>
        <v/>
      </c>
      <c r="J5696" t="str">
        <f t="shared" si="264"/>
        <v/>
      </c>
      <c r="R5696" t="str">
        <f t="shared" si="265"/>
        <v/>
      </c>
    </row>
    <row r="5697" spans="1:18" x14ac:dyDescent="0.35">
      <c r="A5697" t="str">
        <f t="shared" si="266"/>
        <v/>
      </c>
      <c r="G5697" t="str">
        <f>IF($B5697="","",IF($J5697&lt;&gt;"",IFERROR(LOOKUP(2,1/(($B$5:$B$20000=$B5697)*($F$5:$F$20000="组件")*($I$5:$I$20000=$J5697)),$G$5:$G$20000)&amp;"."&amp;COUNTIFS($B$5:$B5697,$B5697,$J$5:$J5697,$J5697),""),COUNTIFS($B$5:$B5697,$B5697,$J$5:$J5697,"")))</f>
        <v/>
      </c>
      <c r="I5697" t="str">
        <f>IF($F5697="组件","C"&amp;TEXT(COUNTIFS($B$5:$B5697,$B5697,$F$5:$F5697,"组件"),"000"),"")</f>
        <v/>
      </c>
      <c r="J5697" t="str">
        <f t="shared" si="264"/>
        <v/>
      </c>
      <c r="R5697" t="str">
        <f t="shared" si="265"/>
        <v/>
      </c>
    </row>
    <row r="5698" spans="1:18" x14ac:dyDescent="0.35">
      <c r="A5698" t="str">
        <f t="shared" si="266"/>
        <v/>
      </c>
      <c r="G5698" t="str">
        <f>IF($B5698="","",IF($J5698&lt;&gt;"",IFERROR(LOOKUP(2,1/(($B$5:$B$20000=$B5698)*($F$5:$F$20000="组件")*($I$5:$I$20000=$J5698)),$G$5:$G$20000)&amp;"."&amp;COUNTIFS($B$5:$B5698,$B5698,$J$5:$J5698,$J5698),""),COUNTIFS($B$5:$B5698,$B5698,$J$5:$J5698,"")))</f>
        <v/>
      </c>
      <c r="I5698" t="str">
        <f>IF($F5698="组件","C"&amp;TEXT(COUNTIFS($B$5:$B5698,$B5698,$F$5:$F5698,"组件"),"000"),"")</f>
        <v/>
      </c>
      <c r="J5698" t="str">
        <f t="shared" si="264"/>
        <v/>
      </c>
      <c r="R5698" t="str">
        <f t="shared" si="265"/>
        <v/>
      </c>
    </row>
    <row r="5699" spans="1:18" x14ac:dyDescent="0.35">
      <c r="A5699" t="str">
        <f t="shared" si="266"/>
        <v/>
      </c>
      <c r="G5699" t="str">
        <f>IF($B5699="","",IF($J5699&lt;&gt;"",IFERROR(LOOKUP(2,1/(($B$5:$B$20000=$B5699)*($F$5:$F$20000="组件")*($I$5:$I$20000=$J5699)),$G$5:$G$20000)&amp;"."&amp;COUNTIFS($B$5:$B5699,$B5699,$J$5:$J5699,$J5699),""),COUNTIFS($B$5:$B5699,$B5699,$J$5:$J5699,"")))</f>
        <v/>
      </c>
      <c r="I5699" t="str">
        <f>IF($F5699="组件","C"&amp;TEXT(COUNTIFS($B$5:$B5699,$B5699,$F$5:$F5699,"组件"),"000"),"")</f>
        <v/>
      </c>
      <c r="J5699" t="str">
        <f t="shared" si="264"/>
        <v/>
      </c>
      <c r="R5699" t="str">
        <f t="shared" si="265"/>
        <v/>
      </c>
    </row>
    <row r="5700" spans="1:18" x14ac:dyDescent="0.35">
      <c r="A5700" t="str">
        <f t="shared" si="266"/>
        <v/>
      </c>
      <c r="G5700" t="str">
        <f>IF($B5700="","",IF($J5700&lt;&gt;"",IFERROR(LOOKUP(2,1/(($B$5:$B$20000=$B5700)*($F$5:$F$20000="组件")*($I$5:$I$20000=$J5700)),$G$5:$G$20000)&amp;"."&amp;COUNTIFS($B$5:$B5700,$B5700,$J$5:$J5700,$J5700),""),COUNTIFS($B$5:$B5700,$B5700,$J$5:$J5700,"")))</f>
        <v/>
      </c>
      <c r="I5700" t="str">
        <f>IF($F5700="组件","C"&amp;TEXT(COUNTIFS($B$5:$B5700,$B5700,$F$5:$F5700,"组件"),"000"),"")</f>
        <v/>
      </c>
      <c r="J5700" t="str">
        <f t="shared" si="264"/>
        <v/>
      </c>
      <c r="R5700" t="str">
        <f t="shared" si="265"/>
        <v/>
      </c>
    </row>
    <row r="5701" spans="1:18" x14ac:dyDescent="0.35">
      <c r="A5701" t="str">
        <f t="shared" si="266"/>
        <v/>
      </c>
      <c r="G5701" t="str">
        <f>IF($B5701="","",IF($J5701&lt;&gt;"",IFERROR(LOOKUP(2,1/(($B$5:$B$20000=$B5701)*($F$5:$F$20000="组件")*($I$5:$I$20000=$J5701)),$G$5:$G$20000)&amp;"."&amp;COUNTIFS($B$5:$B5701,$B5701,$J$5:$J5701,$J5701),""),COUNTIFS($B$5:$B5701,$B5701,$J$5:$J5701,"")))</f>
        <v/>
      </c>
      <c r="I5701" t="str">
        <f>IF($F5701="组件","C"&amp;TEXT(COUNTIFS($B$5:$B5701,$B5701,$F$5:$F5701,"组件"),"000"),"")</f>
        <v/>
      </c>
      <c r="J5701" t="str">
        <f t="shared" ref="J5701:J5764" si="267">IF($B5701="","",IF($F5701="组件","",IF($Q5701&lt;&gt;"",IF(AND($B5701=$B5700,$F5700="组件"),$I5700,IF(AND($B5701=$B5700,$J5700&lt;&gt;""),$J5700,"")),"")))</f>
        <v/>
      </c>
      <c r="R5701" t="str">
        <f t="shared" ref="R5701:R5764" si="268">IF($B5701="","",IF($J5701&lt;&gt;"",IFERROR(LOOKUP(2,1/(($B$5:$B$20000=$B5701)*($F$5:$F$20000="组件")*($I$5:$I$20000=$J5701)),$R$5:$R$20000)*IF($Q5701="",1,$Q5701),""),IF($P5701="","",IF($Q5701="",$P5701,$P5701*$Q5701))))</f>
        <v/>
      </c>
    </row>
    <row r="5702" spans="1:18" x14ac:dyDescent="0.35">
      <c r="A5702" t="str">
        <f t="shared" ref="A5702:A5765" si="269">IF(B5702="","",IF(B5702=B5701,A5701,A5701+1))</f>
        <v/>
      </c>
      <c r="G5702" t="str">
        <f>IF($B5702="","",IF($J5702&lt;&gt;"",IFERROR(LOOKUP(2,1/(($B$5:$B$20000=$B5702)*($F$5:$F$20000="组件")*($I$5:$I$20000=$J5702)),$G$5:$G$20000)&amp;"."&amp;COUNTIFS($B$5:$B5702,$B5702,$J$5:$J5702,$J5702),""),COUNTIFS($B$5:$B5702,$B5702,$J$5:$J5702,"")))</f>
        <v/>
      </c>
      <c r="I5702" t="str">
        <f>IF($F5702="组件","C"&amp;TEXT(COUNTIFS($B$5:$B5702,$B5702,$F$5:$F5702,"组件"),"000"),"")</f>
        <v/>
      </c>
      <c r="J5702" t="str">
        <f t="shared" si="267"/>
        <v/>
      </c>
      <c r="R5702" t="str">
        <f t="shared" si="268"/>
        <v/>
      </c>
    </row>
    <row r="5703" spans="1:18" x14ac:dyDescent="0.35">
      <c r="A5703" t="str">
        <f t="shared" si="269"/>
        <v/>
      </c>
      <c r="G5703" t="str">
        <f>IF($B5703="","",IF($J5703&lt;&gt;"",IFERROR(LOOKUP(2,1/(($B$5:$B$20000=$B5703)*($F$5:$F$20000="组件")*($I$5:$I$20000=$J5703)),$G$5:$G$20000)&amp;"."&amp;COUNTIFS($B$5:$B5703,$B5703,$J$5:$J5703,$J5703),""),COUNTIFS($B$5:$B5703,$B5703,$J$5:$J5703,"")))</f>
        <v/>
      </c>
      <c r="I5703" t="str">
        <f>IF($F5703="组件","C"&amp;TEXT(COUNTIFS($B$5:$B5703,$B5703,$F$5:$F5703,"组件"),"000"),"")</f>
        <v/>
      </c>
      <c r="J5703" t="str">
        <f t="shared" si="267"/>
        <v/>
      </c>
      <c r="R5703" t="str">
        <f t="shared" si="268"/>
        <v/>
      </c>
    </row>
    <row r="5704" spans="1:18" x14ac:dyDescent="0.35">
      <c r="A5704" t="str">
        <f t="shared" si="269"/>
        <v/>
      </c>
      <c r="G5704" t="str">
        <f>IF($B5704="","",IF($J5704&lt;&gt;"",IFERROR(LOOKUP(2,1/(($B$5:$B$20000=$B5704)*($F$5:$F$20000="组件")*($I$5:$I$20000=$J5704)),$G$5:$G$20000)&amp;"."&amp;COUNTIFS($B$5:$B5704,$B5704,$J$5:$J5704,$J5704),""),COUNTIFS($B$5:$B5704,$B5704,$J$5:$J5704,"")))</f>
        <v/>
      </c>
      <c r="I5704" t="str">
        <f>IF($F5704="组件","C"&amp;TEXT(COUNTIFS($B$5:$B5704,$B5704,$F$5:$F5704,"组件"),"000"),"")</f>
        <v/>
      </c>
      <c r="J5704" t="str">
        <f t="shared" si="267"/>
        <v/>
      </c>
      <c r="R5704" t="str">
        <f t="shared" si="268"/>
        <v/>
      </c>
    </row>
    <row r="5705" spans="1:18" x14ac:dyDescent="0.35">
      <c r="A5705" t="str">
        <f t="shared" si="269"/>
        <v/>
      </c>
      <c r="G5705" t="str">
        <f>IF($B5705="","",IF($J5705&lt;&gt;"",IFERROR(LOOKUP(2,1/(($B$5:$B$20000=$B5705)*($F$5:$F$20000="组件")*($I$5:$I$20000=$J5705)),$G$5:$G$20000)&amp;"."&amp;COUNTIFS($B$5:$B5705,$B5705,$J$5:$J5705,$J5705),""),COUNTIFS($B$5:$B5705,$B5705,$J$5:$J5705,"")))</f>
        <v/>
      </c>
      <c r="I5705" t="str">
        <f>IF($F5705="组件","C"&amp;TEXT(COUNTIFS($B$5:$B5705,$B5705,$F$5:$F5705,"组件"),"000"),"")</f>
        <v/>
      </c>
      <c r="J5705" t="str">
        <f t="shared" si="267"/>
        <v/>
      </c>
      <c r="R5705" t="str">
        <f t="shared" si="268"/>
        <v/>
      </c>
    </row>
    <row r="5706" spans="1:18" x14ac:dyDescent="0.35">
      <c r="A5706" t="str">
        <f t="shared" si="269"/>
        <v/>
      </c>
      <c r="G5706" t="str">
        <f>IF($B5706="","",IF($J5706&lt;&gt;"",IFERROR(LOOKUP(2,1/(($B$5:$B$20000=$B5706)*($F$5:$F$20000="组件")*($I$5:$I$20000=$J5706)),$G$5:$G$20000)&amp;"."&amp;COUNTIFS($B$5:$B5706,$B5706,$J$5:$J5706,$J5706),""),COUNTIFS($B$5:$B5706,$B5706,$J$5:$J5706,"")))</f>
        <v/>
      </c>
      <c r="I5706" t="str">
        <f>IF($F5706="组件","C"&amp;TEXT(COUNTIFS($B$5:$B5706,$B5706,$F$5:$F5706,"组件"),"000"),"")</f>
        <v/>
      </c>
      <c r="J5706" t="str">
        <f t="shared" si="267"/>
        <v/>
      </c>
      <c r="R5706" t="str">
        <f t="shared" si="268"/>
        <v/>
      </c>
    </row>
    <row r="5707" spans="1:18" x14ac:dyDescent="0.35">
      <c r="A5707" t="str">
        <f t="shared" si="269"/>
        <v/>
      </c>
      <c r="G5707" t="str">
        <f>IF($B5707="","",IF($J5707&lt;&gt;"",IFERROR(LOOKUP(2,1/(($B$5:$B$20000=$B5707)*($F$5:$F$20000="组件")*($I$5:$I$20000=$J5707)),$G$5:$G$20000)&amp;"."&amp;COUNTIFS($B$5:$B5707,$B5707,$J$5:$J5707,$J5707),""),COUNTIFS($B$5:$B5707,$B5707,$J$5:$J5707,"")))</f>
        <v/>
      </c>
      <c r="I5707" t="str">
        <f>IF($F5707="组件","C"&amp;TEXT(COUNTIFS($B$5:$B5707,$B5707,$F$5:$F5707,"组件"),"000"),"")</f>
        <v/>
      </c>
      <c r="J5707" t="str">
        <f t="shared" si="267"/>
        <v/>
      </c>
      <c r="R5707" t="str">
        <f t="shared" si="268"/>
        <v/>
      </c>
    </row>
    <row r="5708" spans="1:18" x14ac:dyDescent="0.35">
      <c r="A5708" t="str">
        <f t="shared" si="269"/>
        <v/>
      </c>
      <c r="G5708" t="str">
        <f>IF($B5708="","",IF($J5708&lt;&gt;"",IFERROR(LOOKUP(2,1/(($B$5:$B$20000=$B5708)*($F$5:$F$20000="组件")*($I$5:$I$20000=$J5708)),$G$5:$G$20000)&amp;"."&amp;COUNTIFS($B$5:$B5708,$B5708,$J$5:$J5708,$J5708),""),COUNTIFS($B$5:$B5708,$B5708,$J$5:$J5708,"")))</f>
        <v/>
      </c>
      <c r="I5708" t="str">
        <f>IF($F5708="组件","C"&amp;TEXT(COUNTIFS($B$5:$B5708,$B5708,$F$5:$F5708,"组件"),"000"),"")</f>
        <v/>
      </c>
      <c r="J5708" t="str">
        <f t="shared" si="267"/>
        <v/>
      </c>
      <c r="R5708" t="str">
        <f t="shared" si="268"/>
        <v/>
      </c>
    </row>
    <row r="5709" spans="1:18" x14ac:dyDescent="0.35">
      <c r="A5709" t="str">
        <f t="shared" si="269"/>
        <v/>
      </c>
      <c r="G5709" t="str">
        <f>IF($B5709="","",IF($J5709&lt;&gt;"",IFERROR(LOOKUP(2,1/(($B$5:$B$20000=$B5709)*($F$5:$F$20000="组件")*($I$5:$I$20000=$J5709)),$G$5:$G$20000)&amp;"."&amp;COUNTIFS($B$5:$B5709,$B5709,$J$5:$J5709,$J5709),""),COUNTIFS($B$5:$B5709,$B5709,$J$5:$J5709,"")))</f>
        <v/>
      </c>
      <c r="I5709" t="str">
        <f>IF($F5709="组件","C"&amp;TEXT(COUNTIFS($B$5:$B5709,$B5709,$F$5:$F5709,"组件"),"000"),"")</f>
        <v/>
      </c>
      <c r="J5709" t="str">
        <f t="shared" si="267"/>
        <v/>
      </c>
      <c r="R5709" t="str">
        <f t="shared" si="268"/>
        <v/>
      </c>
    </row>
    <row r="5710" spans="1:18" x14ac:dyDescent="0.35">
      <c r="A5710" t="str">
        <f t="shared" si="269"/>
        <v/>
      </c>
      <c r="G5710" t="str">
        <f>IF($B5710="","",IF($J5710&lt;&gt;"",IFERROR(LOOKUP(2,1/(($B$5:$B$20000=$B5710)*($F$5:$F$20000="组件")*($I$5:$I$20000=$J5710)),$G$5:$G$20000)&amp;"."&amp;COUNTIFS($B$5:$B5710,$B5710,$J$5:$J5710,$J5710),""),COUNTIFS($B$5:$B5710,$B5710,$J$5:$J5710,"")))</f>
        <v/>
      </c>
      <c r="I5710" t="str">
        <f>IF($F5710="组件","C"&amp;TEXT(COUNTIFS($B$5:$B5710,$B5710,$F$5:$F5710,"组件"),"000"),"")</f>
        <v/>
      </c>
      <c r="J5710" t="str">
        <f t="shared" si="267"/>
        <v/>
      </c>
      <c r="R5710" t="str">
        <f t="shared" si="268"/>
        <v/>
      </c>
    </row>
    <row r="5711" spans="1:18" x14ac:dyDescent="0.35">
      <c r="A5711" t="str">
        <f t="shared" si="269"/>
        <v/>
      </c>
      <c r="G5711" t="str">
        <f>IF($B5711="","",IF($J5711&lt;&gt;"",IFERROR(LOOKUP(2,1/(($B$5:$B$20000=$B5711)*($F$5:$F$20000="组件")*($I$5:$I$20000=$J5711)),$G$5:$G$20000)&amp;"."&amp;COUNTIFS($B$5:$B5711,$B5711,$J$5:$J5711,$J5711),""),COUNTIFS($B$5:$B5711,$B5711,$J$5:$J5711,"")))</f>
        <v/>
      </c>
      <c r="I5711" t="str">
        <f>IF($F5711="组件","C"&amp;TEXT(COUNTIFS($B$5:$B5711,$B5711,$F$5:$F5711,"组件"),"000"),"")</f>
        <v/>
      </c>
      <c r="J5711" t="str">
        <f t="shared" si="267"/>
        <v/>
      </c>
      <c r="R5711" t="str">
        <f t="shared" si="268"/>
        <v/>
      </c>
    </row>
    <row r="5712" spans="1:18" x14ac:dyDescent="0.35">
      <c r="A5712" t="str">
        <f t="shared" si="269"/>
        <v/>
      </c>
      <c r="G5712" t="str">
        <f>IF($B5712="","",IF($J5712&lt;&gt;"",IFERROR(LOOKUP(2,1/(($B$5:$B$20000=$B5712)*($F$5:$F$20000="组件")*($I$5:$I$20000=$J5712)),$G$5:$G$20000)&amp;"."&amp;COUNTIFS($B$5:$B5712,$B5712,$J$5:$J5712,$J5712),""),COUNTIFS($B$5:$B5712,$B5712,$J$5:$J5712,"")))</f>
        <v/>
      </c>
      <c r="I5712" t="str">
        <f>IF($F5712="组件","C"&amp;TEXT(COUNTIFS($B$5:$B5712,$B5712,$F$5:$F5712,"组件"),"000"),"")</f>
        <v/>
      </c>
      <c r="J5712" t="str">
        <f t="shared" si="267"/>
        <v/>
      </c>
      <c r="R5712" t="str">
        <f t="shared" si="268"/>
        <v/>
      </c>
    </row>
    <row r="5713" spans="1:18" x14ac:dyDescent="0.35">
      <c r="A5713" t="str">
        <f t="shared" si="269"/>
        <v/>
      </c>
      <c r="G5713" t="str">
        <f>IF($B5713="","",IF($J5713&lt;&gt;"",IFERROR(LOOKUP(2,1/(($B$5:$B$20000=$B5713)*($F$5:$F$20000="组件")*($I$5:$I$20000=$J5713)),$G$5:$G$20000)&amp;"."&amp;COUNTIFS($B$5:$B5713,$B5713,$J$5:$J5713,$J5713),""),COUNTIFS($B$5:$B5713,$B5713,$J$5:$J5713,"")))</f>
        <v/>
      </c>
      <c r="I5713" t="str">
        <f>IF($F5713="组件","C"&amp;TEXT(COUNTIFS($B$5:$B5713,$B5713,$F$5:$F5713,"组件"),"000"),"")</f>
        <v/>
      </c>
      <c r="J5713" t="str">
        <f t="shared" si="267"/>
        <v/>
      </c>
      <c r="R5713" t="str">
        <f t="shared" si="268"/>
        <v/>
      </c>
    </row>
    <row r="5714" spans="1:18" x14ac:dyDescent="0.35">
      <c r="A5714" t="str">
        <f t="shared" si="269"/>
        <v/>
      </c>
      <c r="G5714" t="str">
        <f>IF($B5714="","",IF($J5714&lt;&gt;"",IFERROR(LOOKUP(2,1/(($B$5:$B$20000=$B5714)*($F$5:$F$20000="组件")*($I$5:$I$20000=$J5714)),$G$5:$G$20000)&amp;"."&amp;COUNTIFS($B$5:$B5714,$B5714,$J$5:$J5714,$J5714),""),COUNTIFS($B$5:$B5714,$B5714,$J$5:$J5714,"")))</f>
        <v/>
      </c>
      <c r="I5714" t="str">
        <f>IF($F5714="组件","C"&amp;TEXT(COUNTIFS($B$5:$B5714,$B5714,$F$5:$F5714,"组件"),"000"),"")</f>
        <v/>
      </c>
      <c r="J5714" t="str">
        <f t="shared" si="267"/>
        <v/>
      </c>
      <c r="R5714" t="str">
        <f t="shared" si="268"/>
        <v/>
      </c>
    </row>
    <row r="5715" spans="1:18" x14ac:dyDescent="0.35">
      <c r="A5715" t="str">
        <f t="shared" si="269"/>
        <v/>
      </c>
      <c r="G5715" t="str">
        <f>IF($B5715="","",IF($J5715&lt;&gt;"",IFERROR(LOOKUP(2,1/(($B$5:$B$20000=$B5715)*($F$5:$F$20000="组件")*($I$5:$I$20000=$J5715)),$G$5:$G$20000)&amp;"."&amp;COUNTIFS($B$5:$B5715,$B5715,$J$5:$J5715,$J5715),""),COUNTIFS($B$5:$B5715,$B5715,$J$5:$J5715,"")))</f>
        <v/>
      </c>
      <c r="I5715" t="str">
        <f>IF($F5715="组件","C"&amp;TEXT(COUNTIFS($B$5:$B5715,$B5715,$F$5:$F5715,"组件"),"000"),"")</f>
        <v/>
      </c>
      <c r="J5715" t="str">
        <f t="shared" si="267"/>
        <v/>
      </c>
      <c r="R5715" t="str">
        <f t="shared" si="268"/>
        <v/>
      </c>
    </row>
    <row r="5716" spans="1:18" x14ac:dyDescent="0.35">
      <c r="A5716" t="str">
        <f t="shared" si="269"/>
        <v/>
      </c>
      <c r="G5716" t="str">
        <f>IF($B5716="","",IF($J5716&lt;&gt;"",IFERROR(LOOKUP(2,1/(($B$5:$B$20000=$B5716)*($F$5:$F$20000="组件")*($I$5:$I$20000=$J5716)),$G$5:$G$20000)&amp;"."&amp;COUNTIFS($B$5:$B5716,$B5716,$J$5:$J5716,$J5716),""),COUNTIFS($B$5:$B5716,$B5716,$J$5:$J5716,"")))</f>
        <v/>
      </c>
      <c r="I5716" t="str">
        <f>IF($F5716="组件","C"&amp;TEXT(COUNTIFS($B$5:$B5716,$B5716,$F$5:$F5716,"组件"),"000"),"")</f>
        <v/>
      </c>
      <c r="J5716" t="str">
        <f t="shared" si="267"/>
        <v/>
      </c>
      <c r="R5716" t="str">
        <f t="shared" si="268"/>
        <v/>
      </c>
    </row>
    <row r="5717" spans="1:18" x14ac:dyDescent="0.35">
      <c r="A5717" t="str">
        <f t="shared" si="269"/>
        <v/>
      </c>
      <c r="G5717" t="str">
        <f>IF($B5717="","",IF($J5717&lt;&gt;"",IFERROR(LOOKUP(2,1/(($B$5:$B$20000=$B5717)*($F$5:$F$20000="组件")*($I$5:$I$20000=$J5717)),$G$5:$G$20000)&amp;"."&amp;COUNTIFS($B$5:$B5717,$B5717,$J$5:$J5717,$J5717),""),COUNTIFS($B$5:$B5717,$B5717,$J$5:$J5717,"")))</f>
        <v/>
      </c>
      <c r="I5717" t="str">
        <f>IF($F5717="组件","C"&amp;TEXT(COUNTIFS($B$5:$B5717,$B5717,$F$5:$F5717,"组件"),"000"),"")</f>
        <v/>
      </c>
      <c r="J5717" t="str">
        <f t="shared" si="267"/>
        <v/>
      </c>
      <c r="R5717" t="str">
        <f t="shared" si="268"/>
        <v/>
      </c>
    </row>
    <row r="5718" spans="1:18" x14ac:dyDescent="0.35">
      <c r="A5718" t="str">
        <f t="shared" si="269"/>
        <v/>
      </c>
      <c r="G5718" t="str">
        <f>IF($B5718="","",IF($J5718&lt;&gt;"",IFERROR(LOOKUP(2,1/(($B$5:$B$20000=$B5718)*($F$5:$F$20000="组件")*($I$5:$I$20000=$J5718)),$G$5:$G$20000)&amp;"."&amp;COUNTIFS($B$5:$B5718,$B5718,$J$5:$J5718,$J5718),""),COUNTIFS($B$5:$B5718,$B5718,$J$5:$J5718,"")))</f>
        <v/>
      </c>
      <c r="I5718" t="str">
        <f>IF($F5718="组件","C"&amp;TEXT(COUNTIFS($B$5:$B5718,$B5718,$F$5:$F5718,"组件"),"000"),"")</f>
        <v/>
      </c>
      <c r="J5718" t="str">
        <f t="shared" si="267"/>
        <v/>
      </c>
      <c r="R5718" t="str">
        <f t="shared" si="268"/>
        <v/>
      </c>
    </row>
    <row r="5719" spans="1:18" x14ac:dyDescent="0.35">
      <c r="A5719" t="str">
        <f t="shared" si="269"/>
        <v/>
      </c>
      <c r="G5719" t="str">
        <f>IF($B5719="","",IF($J5719&lt;&gt;"",IFERROR(LOOKUP(2,1/(($B$5:$B$20000=$B5719)*($F$5:$F$20000="组件")*($I$5:$I$20000=$J5719)),$G$5:$G$20000)&amp;"."&amp;COUNTIFS($B$5:$B5719,$B5719,$J$5:$J5719,$J5719),""),COUNTIFS($B$5:$B5719,$B5719,$J$5:$J5719,"")))</f>
        <v/>
      </c>
      <c r="I5719" t="str">
        <f>IF($F5719="组件","C"&amp;TEXT(COUNTIFS($B$5:$B5719,$B5719,$F$5:$F5719,"组件"),"000"),"")</f>
        <v/>
      </c>
      <c r="J5719" t="str">
        <f t="shared" si="267"/>
        <v/>
      </c>
      <c r="R5719" t="str">
        <f t="shared" si="268"/>
        <v/>
      </c>
    </row>
    <row r="5720" spans="1:18" x14ac:dyDescent="0.35">
      <c r="A5720" t="str">
        <f t="shared" si="269"/>
        <v/>
      </c>
      <c r="G5720" t="str">
        <f>IF($B5720="","",IF($J5720&lt;&gt;"",IFERROR(LOOKUP(2,1/(($B$5:$B$20000=$B5720)*($F$5:$F$20000="组件")*($I$5:$I$20000=$J5720)),$G$5:$G$20000)&amp;"."&amp;COUNTIFS($B$5:$B5720,$B5720,$J$5:$J5720,$J5720),""),COUNTIFS($B$5:$B5720,$B5720,$J$5:$J5720,"")))</f>
        <v/>
      </c>
      <c r="I5720" t="str">
        <f>IF($F5720="组件","C"&amp;TEXT(COUNTIFS($B$5:$B5720,$B5720,$F$5:$F5720,"组件"),"000"),"")</f>
        <v/>
      </c>
      <c r="J5720" t="str">
        <f t="shared" si="267"/>
        <v/>
      </c>
      <c r="R5720" t="str">
        <f t="shared" si="268"/>
        <v/>
      </c>
    </row>
    <row r="5721" spans="1:18" x14ac:dyDescent="0.35">
      <c r="A5721" t="str">
        <f t="shared" si="269"/>
        <v/>
      </c>
      <c r="G5721" t="str">
        <f>IF($B5721="","",IF($J5721&lt;&gt;"",IFERROR(LOOKUP(2,1/(($B$5:$B$20000=$B5721)*($F$5:$F$20000="组件")*($I$5:$I$20000=$J5721)),$G$5:$G$20000)&amp;"."&amp;COUNTIFS($B$5:$B5721,$B5721,$J$5:$J5721,$J5721),""),COUNTIFS($B$5:$B5721,$B5721,$J$5:$J5721,"")))</f>
        <v/>
      </c>
      <c r="I5721" t="str">
        <f>IF($F5721="组件","C"&amp;TEXT(COUNTIFS($B$5:$B5721,$B5721,$F$5:$F5721,"组件"),"000"),"")</f>
        <v/>
      </c>
      <c r="J5721" t="str">
        <f t="shared" si="267"/>
        <v/>
      </c>
      <c r="R5721" t="str">
        <f t="shared" si="268"/>
        <v/>
      </c>
    </row>
    <row r="5722" spans="1:18" x14ac:dyDescent="0.35">
      <c r="A5722" t="str">
        <f t="shared" si="269"/>
        <v/>
      </c>
      <c r="G5722" t="str">
        <f>IF($B5722="","",IF($J5722&lt;&gt;"",IFERROR(LOOKUP(2,1/(($B$5:$B$20000=$B5722)*($F$5:$F$20000="组件")*($I$5:$I$20000=$J5722)),$G$5:$G$20000)&amp;"."&amp;COUNTIFS($B$5:$B5722,$B5722,$J$5:$J5722,$J5722),""),COUNTIFS($B$5:$B5722,$B5722,$J$5:$J5722,"")))</f>
        <v/>
      </c>
      <c r="I5722" t="str">
        <f>IF($F5722="组件","C"&amp;TEXT(COUNTIFS($B$5:$B5722,$B5722,$F$5:$F5722,"组件"),"000"),"")</f>
        <v/>
      </c>
      <c r="J5722" t="str">
        <f t="shared" si="267"/>
        <v/>
      </c>
      <c r="R5722" t="str">
        <f t="shared" si="268"/>
        <v/>
      </c>
    </row>
    <row r="5723" spans="1:18" x14ac:dyDescent="0.35">
      <c r="A5723" t="str">
        <f t="shared" si="269"/>
        <v/>
      </c>
      <c r="G5723" t="str">
        <f>IF($B5723="","",IF($J5723&lt;&gt;"",IFERROR(LOOKUP(2,1/(($B$5:$B$20000=$B5723)*($F$5:$F$20000="组件")*($I$5:$I$20000=$J5723)),$G$5:$G$20000)&amp;"."&amp;COUNTIFS($B$5:$B5723,$B5723,$J$5:$J5723,$J5723),""),COUNTIFS($B$5:$B5723,$B5723,$J$5:$J5723,"")))</f>
        <v/>
      </c>
      <c r="I5723" t="str">
        <f>IF($F5723="组件","C"&amp;TEXT(COUNTIFS($B$5:$B5723,$B5723,$F$5:$F5723,"组件"),"000"),"")</f>
        <v/>
      </c>
      <c r="J5723" t="str">
        <f t="shared" si="267"/>
        <v/>
      </c>
      <c r="R5723" t="str">
        <f t="shared" si="268"/>
        <v/>
      </c>
    </row>
    <row r="5724" spans="1:18" x14ac:dyDescent="0.35">
      <c r="A5724" t="str">
        <f t="shared" si="269"/>
        <v/>
      </c>
      <c r="G5724" t="str">
        <f>IF($B5724="","",IF($J5724&lt;&gt;"",IFERROR(LOOKUP(2,1/(($B$5:$B$20000=$B5724)*($F$5:$F$20000="组件")*($I$5:$I$20000=$J5724)),$G$5:$G$20000)&amp;"."&amp;COUNTIFS($B$5:$B5724,$B5724,$J$5:$J5724,$J5724),""),COUNTIFS($B$5:$B5724,$B5724,$J$5:$J5724,"")))</f>
        <v/>
      </c>
      <c r="I5724" t="str">
        <f>IF($F5724="组件","C"&amp;TEXT(COUNTIFS($B$5:$B5724,$B5724,$F$5:$F5724,"组件"),"000"),"")</f>
        <v/>
      </c>
      <c r="J5724" t="str">
        <f t="shared" si="267"/>
        <v/>
      </c>
      <c r="R5724" t="str">
        <f t="shared" si="268"/>
        <v/>
      </c>
    </row>
    <row r="5725" spans="1:18" x14ac:dyDescent="0.35">
      <c r="A5725" t="str">
        <f t="shared" si="269"/>
        <v/>
      </c>
      <c r="G5725" t="str">
        <f>IF($B5725="","",IF($J5725&lt;&gt;"",IFERROR(LOOKUP(2,1/(($B$5:$B$20000=$B5725)*($F$5:$F$20000="组件")*($I$5:$I$20000=$J5725)),$G$5:$G$20000)&amp;"."&amp;COUNTIFS($B$5:$B5725,$B5725,$J$5:$J5725,$J5725),""),COUNTIFS($B$5:$B5725,$B5725,$J$5:$J5725,"")))</f>
        <v/>
      </c>
      <c r="I5725" t="str">
        <f>IF($F5725="组件","C"&amp;TEXT(COUNTIFS($B$5:$B5725,$B5725,$F$5:$F5725,"组件"),"000"),"")</f>
        <v/>
      </c>
      <c r="J5725" t="str">
        <f t="shared" si="267"/>
        <v/>
      </c>
      <c r="R5725" t="str">
        <f t="shared" si="268"/>
        <v/>
      </c>
    </row>
    <row r="5726" spans="1:18" x14ac:dyDescent="0.35">
      <c r="A5726" t="str">
        <f t="shared" si="269"/>
        <v/>
      </c>
      <c r="G5726" t="str">
        <f>IF($B5726="","",IF($J5726&lt;&gt;"",IFERROR(LOOKUP(2,1/(($B$5:$B$20000=$B5726)*($F$5:$F$20000="组件")*($I$5:$I$20000=$J5726)),$G$5:$G$20000)&amp;"."&amp;COUNTIFS($B$5:$B5726,$B5726,$J$5:$J5726,$J5726),""),COUNTIFS($B$5:$B5726,$B5726,$J$5:$J5726,"")))</f>
        <v/>
      </c>
      <c r="I5726" t="str">
        <f>IF($F5726="组件","C"&amp;TEXT(COUNTIFS($B$5:$B5726,$B5726,$F$5:$F5726,"组件"),"000"),"")</f>
        <v/>
      </c>
      <c r="J5726" t="str">
        <f t="shared" si="267"/>
        <v/>
      </c>
      <c r="R5726" t="str">
        <f t="shared" si="268"/>
        <v/>
      </c>
    </row>
    <row r="5727" spans="1:18" x14ac:dyDescent="0.35">
      <c r="A5727" t="str">
        <f t="shared" si="269"/>
        <v/>
      </c>
      <c r="G5727" t="str">
        <f>IF($B5727="","",IF($J5727&lt;&gt;"",IFERROR(LOOKUP(2,1/(($B$5:$B$20000=$B5727)*($F$5:$F$20000="组件")*($I$5:$I$20000=$J5727)),$G$5:$G$20000)&amp;"."&amp;COUNTIFS($B$5:$B5727,$B5727,$J$5:$J5727,$J5727),""),COUNTIFS($B$5:$B5727,$B5727,$J$5:$J5727,"")))</f>
        <v/>
      </c>
      <c r="I5727" t="str">
        <f>IF($F5727="组件","C"&amp;TEXT(COUNTIFS($B$5:$B5727,$B5727,$F$5:$F5727,"组件"),"000"),"")</f>
        <v/>
      </c>
      <c r="J5727" t="str">
        <f t="shared" si="267"/>
        <v/>
      </c>
      <c r="R5727" t="str">
        <f t="shared" si="268"/>
        <v/>
      </c>
    </row>
    <row r="5728" spans="1:18" x14ac:dyDescent="0.35">
      <c r="A5728" t="str">
        <f t="shared" si="269"/>
        <v/>
      </c>
      <c r="G5728" t="str">
        <f>IF($B5728="","",IF($J5728&lt;&gt;"",IFERROR(LOOKUP(2,1/(($B$5:$B$20000=$B5728)*($F$5:$F$20000="组件")*($I$5:$I$20000=$J5728)),$G$5:$G$20000)&amp;"."&amp;COUNTIFS($B$5:$B5728,$B5728,$J$5:$J5728,$J5728),""),COUNTIFS($B$5:$B5728,$B5728,$J$5:$J5728,"")))</f>
        <v/>
      </c>
      <c r="I5728" t="str">
        <f>IF($F5728="组件","C"&amp;TEXT(COUNTIFS($B$5:$B5728,$B5728,$F$5:$F5728,"组件"),"000"),"")</f>
        <v/>
      </c>
      <c r="J5728" t="str">
        <f t="shared" si="267"/>
        <v/>
      </c>
      <c r="R5728" t="str">
        <f t="shared" si="268"/>
        <v/>
      </c>
    </row>
    <row r="5729" spans="1:18" x14ac:dyDescent="0.35">
      <c r="A5729" t="str">
        <f t="shared" si="269"/>
        <v/>
      </c>
      <c r="G5729" t="str">
        <f>IF($B5729="","",IF($J5729&lt;&gt;"",IFERROR(LOOKUP(2,1/(($B$5:$B$20000=$B5729)*($F$5:$F$20000="组件")*($I$5:$I$20000=$J5729)),$G$5:$G$20000)&amp;"."&amp;COUNTIFS($B$5:$B5729,$B5729,$J$5:$J5729,$J5729),""),COUNTIFS($B$5:$B5729,$B5729,$J$5:$J5729,"")))</f>
        <v/>
      </c>
      <c r="I5729" t="str">
        <f>IF($F5729="组件","C"&amp;TEXT(COUNTIFS($B$5:$B5729,$B5729,$F$5:$F5729,"组件"),"000"),"")</f>
        <v/>
      </c>
      <c r="J5729" t="str">
        <f t="shared" si="267"/>
        <v/>
      </c>
      <c r="R5729" t="str">
        <f t="shared" si="268"/>
        <v/>
      </c>
    </row>
    <row r="5730" spans="1:18" x14ac:dyDescent="0.35">
      <c r="A5730" t="str">
        <f t="shared" si="269"/>
        <v/>
      </c>
      <c r="G5730" t="str">
        <f>IF($B5730="","",IF($J5730&lt;&gt;"",IFERROR(LOOKUP(2,1/(($B$5:$B$20000=$B5730)*($F$5:$F$20000="组件")*($I$5:$I$20000=$J5730)),$G$5:$G$20000)&amp;"."&amp;COUNTIFS($B$5:$B5730,$B5730,$J$5:$J5730,$J5730),""),COUNTIFS($B$5:$B5730,$B5730,$J$5:$J5730,"")))</f>
        <v/>
      </c>
      <c r="I5730" t="str">
        <f>IF($F5730="组件","C"&amp;TEXT(COUNTIFS($B$5:$B5730,$B5730,$F$5:$F5730,"组件"),"000"),"")</f>
        <v/>
      </c>
      <c r="J5730" t="str">
        <f t="shared" si="267"/>
        <v/>
      </c>
      <c r="R5730" t="str">
        <f t="shared" si="268"/>
        <v/>
      </c>
    </row>
    <row r="5731" spans="1:18" x14ac:dyDescent="0.35">
      <c r="A5731" t="str">
        <f t="shared" si="269"/>
        <v/>
      </c>
      <c r="G5731" t="str">
        <f>IF($B5731="","",IF($J5731&lt;&gt;"",IFERROR(LOOKUP(2,1/(($B$5:$B$20000=$B5731)*($F$5:$F$20000="组件")*($I$5:$I$20000=$J5731)),$G$5:$G$20000)&amp;"."&amp;COUNTIFS($B$5:$B5731,$B5731,$J$5:$J5731,$J5731),""),COUNTIFS($B$5:$B5731,$B5731,$J$5:$J5731,"")))</f>
        <v/>
      </c>
      <c r="I5731" t="str">
        <f>IF($F5731="组件","C"&amp;TEXT(COUNTIFS($B$5:$B5731,$B5731,$F$5:$F5731,"组件"),"000"),"")</f>
        <v/>
      </c>
      <c r="J5731" t="str">
        <f t="shared" si="267"/>
        <v/>
      </c>
      <c r="R5731" t="str">
        <f t="shared" si="268"/>
        <v/>
      </c>
    </row>
    <row r="5732" spans="1:18" x14ac:dyDescent="0.35">
      <c r="A5732" t="str">
        <f t="shared" si="269"/>
        <v/>
      </c>
      <c r="G5732" t="str">
        <f>IF($B5732="","",IF($J5732&lt;&gt;"",IFERROR(LOOKUP(2,1/(($B$5:$B$20000=$B5732)*($F$5:$F$20000="组件")*($I$5:$I$20000=$J5732)),$G$5:$G$20000)&amp;"."&amp;COUNTIFS($B$5:$B5732,$B5732,$J$5:$J5732,$J5732),""),COUNTIFS($B$5:$B5732,$B5732,$J$5:$J5732,"")))</f>
        <v/>
      </c>
      <c r="I5732" t="str">
        <f>IF($F5732="组件","C"&amp;TEXT(COUNTIFS($B$5:$B5732,$B5732,$F$5:$F5732,"组件"),"000"),"")</f>
        <v/>
      </c>
      <c r="J5732" t="str">
        <f t="shared" si="267"/>
        <v/>
      </c>
      <c r="R5732" t="str">
        <f t="shared" si="268"/>
        <v/>
      </c>
    </row>
    <row r="5733" spans="1:18" x14ac:dyDescent="0.35">
      <c r="A5733" t="str">
        <f t="shared" si="269"/>
        <v/>
      </c>
      <c r="G5733" t="str">
        <f>IF($B5733="","",IF($J5733&lt;&gt;"",IFERROR(LOOKUP(2,1/(($B$5:$B$20000=$B5733)*($F$5:$F$20000="组件")*($I$5:$I$20000=$J5733)),$G$5:$G$20000)&amp;"."&amp;COUNTIFS($B$5:$B5733,$B5733,$J$5:$J5733,$J5733),""),COUNTIFS($B$5:$B5733,$B5733,$J$5:$J5733,"")))</f>
        <v/>
      </c>
      <c r="I5733" t="str">
        <f>IF($F5733="组件","C"&amp;TEXT(COUNTIFS($B$5:$B5733,$B5733,$F$5:$F5733,"组件"),"000"),"")</f>
        <v/>
      </c>
      <c r="J5733" t="str">
        <f t="shared" si="267"/>
        <v/>
      </c>
      <c r="R5733" t="str">
        <f t="shared" si="268"/>
        <v/>
      </c>
    </row>
    <row r="5734" spans="1:18" x14ac:dyDescent="0.35">
      <c r="A5734" t="str">
        <f t="shared" si="269"/>
        <v/>
      </c>
      <c r="G5734" t="str">
        <f>IF($B5734="","",IF($J5734&lt;&gt;"",IFERROR(LOOKUP(2,1/(($B$5:$B$20000=$B5734)*($F$5:$F$20000="组件")*($I$5:$I$20000=$J5734)),$G$5:$G$20000)&amp;"."&amp;COUNTIFS($B$5:$B5734,$B5734,$J$5:$J5734,$J5734),""),COUNTIFS($B$5:$B5734,$B5734,$J$5:$J5734,"")))</f>
        <v/>
      </c>
      <c r="I5734" t="str">
        <f>IF($F5734="组件","C"&amp;TEXT(COUNTIFS($B$5:$B5734,$B5734,$F$5:$F5734,"组件"),"000"),"")</f>
        <v/>
      </c>
      <c r="J5734" t="str">
        <f t="shared" si="267"/>
        <v/>
      </c>
      <c r="R5734" t="str">
        <f t="shared" si="268"/>
        <v/>
      </c>
    </row>
    <row r="5735" spans="1:18" x14ac:dyDescent="0.35">
      <c r="A5735" t="str">
        <f t="shared" si="269"/>
        <v/>
      </c>
      <c r="G5735" t="str">
        <f>IF($B5735="","",IF($J5735&lt;&gt;"",IFERROR(LOOKUP(2,1/(($B$5:$B$20000=$B5735)*($F$5:$F$20000="组件")*($I$5:$I$20000=$J5735)),$G$5:$G$20000)&amp;"."&amp;COUNTIFS($B$5:$B5735,$B5735,$J$5:$J5735,$J5735),""),COUNTIFS($B$5:$B5735,$B5735,$J$5:$J5735,"")))</f>
        <v/>
      </c>
      <c r="I5735" t="str">
        <f>IF($F5735="组件","C"&amp;TEXT(COUNTIFS($B$5:$B5735,$B5735,$F$5:$F5735,"组件"),"000"),"")</f>
        <v/>
      </c>
      <c r="J5735" t="str">
        <f t="shared" si="267"/>
        <v/>
      </c>
      <c r="R5735" t="str">
        <f t="shared" si="268"/>
        <v/>
      </c>
    </row>
    <row r="5736" spans="1:18" x14ac:dyDescent="0.35">
      <c r="A5736" t="str">
        <f t="shared" si="269"/>
        <v/>
      </c>
      <c r="G5736" t="str">
        <f>IF($B5736="","",IF($J5736&lt;&gt;"",IFERROR(LOOKUP(2,1/(($B$5:$B$20000=$B5736)*($F$5:$F$20000="组件")*($I$5:$I$20000=$J5736)),$G$5:$G$20000)&amp;"."&amp;COUNTIFS($B$5:$B5736,$B5736,$J$5:$J5736,$J5736),""),COUNTIFS($B$5:$B5736,$B5736,$J$5:$J5736,"")))</f>
        <v/>
      </c>
      <c r="I5736" t="str">
        <f>IF($F5736="组件","C"&amp;TEXT(COUNTIFS($B$5:$B5736,$B5736,$F$5:$F5736,"组件"),"000"),"")</f>
        <v/>
      </c>
      <c r="J5736" t="str">
        <f t="shared" si="267"/>
        <v/>
      </c>
      <c r="R5736" t="str">
        <f t="shared" si="268"/>
        <v/>
      </c>
    </row>
    <row r="5737" spans="1:18" x14ac:dyDescent="0.35">
      <c r="A5737" t="str">
        <f t="shared" si="269"/>
        <v/>
      </c>
      <c r="G5737" t="str">
        <f>IF($B5737="","",IF($J5737&lt;&gt;"",IFERROR(LOOKUP(2,1/(($B$5:$B$20000=$B5737)*($F$5:$F$20000="组件")*($I$5:$I$20000=$J5737)),$G$5:$G$20000)&amp;"."&amp;COUNTIFS($B$5:$B5737,$B5737,$J$5:$J5737,$J5737),""),COUNTIFS($B$5:$B5737,$B5737,$J$5:$J5737,"")))</f>
        <v/>
      </c>
      <c r="I5737" t="str">
        <f>IF($F5737="组件","C"&amp;TEXT(COUNTIFS($B$5:$B5737,$B5737,$F$5:$F5737,"组件"),"000"),"")</f>
        <v/>
      </c>
      <c r="J5737" t="str">
        <f t="shared" si="267"/>
        <v/>
      </c>
      <c r="R5737" t="str">
        <f t="shared" si="268"/>
        <v/>
      </c>
    </row>
    <row r="5738" spans="1:18" x14ac:dyDescent="0.35">
      <c r="A5738" t="str">
        <f t="shared" si="269"/>
        <v/>
      </c>
      <c r="G5738" t="str">
        <f>IF($B5738="","",IF($J5738&lt;&gt;"",IFERROR(LOOKUP(2,1/(($B$5:$B$20000=$B5738)*($F$5:$F$20000="组件")*($I$5:$I$20000=$J5738)),$G$5:$G$20000)&amp;"."&amp;COUNTIFS($B$5:$B5738,$B5738,$J$5:$J5738,$J5738),""),COUNTIFS($B$5:$B5738,$B5738,$J$5:$J5738,"")))</f>
        <v/>
      </c>
      <c r="I5738" t="str">
        <f>IF($F5738="组件","C"&amp;TEXT(COUNTIFS($B$5:$B5738,$B5738,$F$5:$F5738,"组件"),"000"),"")</f>
        <v/>
      </c>
      <c r="J5738" t="str">
        <f t="shared" si="267"/>
        <v/>
      </c>
      <c r="R5738" t="str">
        <f t="shared" si="268"/>
        <v/>
      </c>
    </row>
    <row r="5739" spans="1:18" x14ac:dyDescent="0.35">
      <c r="A5739" t="str">
        <f t="shared" si="269"/>
        <v/>
      </c>
      <c r="G5739" t="str">
        <f>IF($B5739="","",IF($J5739&lt;&gt;"",IFERROR(LOOKUP(2,1/(($B$5:$B$20000=$B5739)*($F$5:$F$20000="组件")*($I$5:$I$20000=$J5739)),$G$5:$G$20000)&amp;"."&amp;COUNTIFS($B$5:$B5739,$B5739,$J$5:$J5739,$J5739),""),COUNTIFS($B$5:$B5739,$B5739,$J$5:$J5739,"")))</f>
        <v/>
      </c>
      <c r="I5739" t="str">
        <f>IF($F5739="组件","C"&amp;TEXT(COUNTIFS($B$5:$B5739,$B5739,$F$5:$F5739,"组件"),"000"),"")</f>
        <v/>
      </c>
      <c r="J5739" t="str">
        <f t="shared" si="267"/>
        <v/>
      </c>
      <c r="R5739" t="str">
        <f t="shared" si="268"/>
        <v/>
      </c>
    </row>
    <row r="5740" spans="1:18" x14ac:dyDescent="0.35">
      <c r="A5740" t="str">
        <f t="shared" si="269"/>
        <v/>
      </c>
      <c r="G5740" t="str">
        <f>IF($B5740="","",IF($J5740&lt;&gt;"",IFERROR(LOOKUP(2,1/(($B$5:$B$20000=$B5740)*($F$5:$F$20000="组件")*($I$5:$I$20000=$J5740)),$G$5:$G$20000)&amp;"."&amp;COUNTIFS($B$5:$B5740,$B5740,$J$5:$J5740,$J5740),""),COUNTIFS($B$5:$B5740,$B5740,$J$5:$J5740,"")))</f>
        <v/>
      </c>
      <c r="I5740" t="str">
        <f>IF($F5740="组件","C"&amp;TEXT(COUNTIFS($B$5:$B5740,$B5740,$F$5:$F5740,"组件"),"000"),"")</f>
        <v/>
      </c>
      <c r="J5740" t="str">
        <f t="shared" si="267"/>
        <v/>
      </c>
      <c r="R5740" t="str">
        <f t="shared" si="268"/>
        <v/>
      </c>
    </row>
    <row r="5741" spans="1:18" x14ac:dyDescent="0.35">
      <c r="A5741" t="str">
        <f t="shared" si="269"/>
        <v/>
      </c>
      <c r="G5741" t="str">
        <f>IF($B5741="","",IF($J5741&lt;&gt;"",IFERROR(LOOKUP(2,1/(($B$5:$B$20000=$B5741)*($F$5:$F$20000="组件")*($I$5:$I$20000=$J5741)),$G$5:$G$20000)&amp;"."&amp;COUNTIFS($B$5:$B5741,$B5741,$J$5:$J5741,$J5741),""),COUNTIFS($B$5:$B5741,$B5741,$J$5:$J5741,"")))</f>
        <v/>
      </c>
      <c r="I5741" t="str">
        <f>IF($F5741="组件","C"&amp;TEXT(COUNTIFS($B$5:$B5741,$B5741,$F$5:$F5741,"组件"),"000"),"")</f>
        <v/>
      </c>
      <c r="J5741" t="str">
        <f t="shared" si="267"/>
        <v/>
      </c>
      <c r="R5741" t="str">
        <f t="shared" si="268"/>
        <v/>
      </c>
    </row>
    <row r="5742" spans="1:18" x14ac:dyDescent="0.35">
      <c r="A5742" t="str">
        <f t="shared" si="269"/>
        <v/>
      </c>
      <c r="G5742" t="str">
        <f>IF($B5742="","",IF($J5742&lt;&gt;"",IFERROR(LOOKUP(2,1/(($B$5:$B$20000=$B5742)*($F$5:$F$20000="组件")*($I$5:$I$20000=$J5742)),$G$5:$G$20000)&amp;"."&amp;COUNTIFS($B$5:$B5742,$B5742,$J$5:$J5742,$J5742),""),COUNTIFS($B$5:$B5742,$B5742,$J$5:$J5742,"")))</f>
        <v/>
      </c>
      <c r="I5742" t="str">
        <f>IF($F5742="组件","C"&amp;TEXT(COUNTIFS($B$5:$B5742,$B5742,$F$5:$F5742,"组件"),"000"),"")</f>
        <v/>
      </c>
      <c r="J5742" t="str">
        <f t="shared" si="267"/>
        <v/>
      </c>
      <c r="R5742" t="str">
        <f t="shared" si="268"/>
        <v/>
      </c>
    </row>
    <row r="5743" spans="1:18" x14ac:dyDescent="0.35">
      <c r="A5743" t="str">
        <f t="shared" si="269"/>
        <v/>
      </c>
      <c r="G5743" t="str">
        <f>IF($B5743="","",IF($J5743&lt;&gt;"",IFERROR(LOOKUP(2,1/(($B$5:$B$20000=$B5743)*($F$5:$F$20000="组件")*($I$5:$I$20000=$J5743)),$G$5:$G$20000)&amp;"."&amp;COUNTIFS($B$5:$B5743,$B5743,$J$5:$J5743,$J5743),""),COUNTIFS($B$5:$B5743,$B5743,$J$5:$J5743,"")))</f>
        <v/>
      </c>
      <c r="I5743" t="str">
        <f>IF($F5743="组件","C"&amp;TEXT(COUNTIFS($B$5:$B5743,$B5743,$F$5:$F5743,"组件"),"000"),"")</f>
        <v/>
      </c>
      <c r="J5743" t="str">
        <f t="shared" si="267"/>
        <v/>
      </c>
      <c r="R5743" t="str">
        <f t="shared" si="268"/>
        <v/>
      </c>
    </row>
    <row r="5744" spans="1:18" x14ac:dyDescent="0.35">
      <c r="A5744" t="str">
        <f t="shared" si="269"/>
        <v/>
      </c>
      <c r="G5744" t="str">
        <f>IF($B5744="","",IF($J5744&lt;&gt;"",IFERROR(LOOKUP(2,1/(($B$5:$B$20000=$B5744)*($F$5:$F$20000="组件")*($I$5:$I$20000=$J5744)),$G$5:$G$20000)&amp;"."&amp;COUNTIFS($B$5:$B5744,$B5744,$J$5:$J5744,$J5744),""),COUNTIFS($B$5:$B5744,$B5744,$J$5:$J5744,"")))</f>
        <v/>
      </c>
      <c r="I5744" t="str">
        <f>IF($F5744="组件","C"&amp;TEXT(COUNTIFS($B$5:$B5744,$B5744,$F$5:$F5744,"组件"),"000"),"")</f>
        <v/>
      </c>
      <c r="J5744" t="str">
        <f t="shared" si="267"/>
        <v/>
      </c>
      <c r="R5744" t="str">
        <f t="shared" si="268"/>
        <v/>
      </c>
    </row>
    <row r="5745" spans="1:18" x14ac:dyDescent="0.35">
      <c r="A5745" t="str">
        <f t="shared" si="269"/>
        <v/>
      </c>
      <c r="G5745" t="str">
        <f>IF($B5745="","",IF($J5745&lt;&gt;"",IFERROR(LOOKUP(2,1/(($B$5:$B$20000=$B5745)*($F$5:$F$20000="组件")*($I$5:$I$20000=$J5745)),$G$5:$G$20000)&amp;"."&amp;COUNTIFS($B$5:$B5745,$B5745,$J$5:$J5745,$J5745),""),COUNTIFS($B$5:$B5745,$B5745,$J$5:$J5745,"")))</f>
        <v/>
      </c>
      <c r="I5745" t="str">
        <f>IF($F5745="组件","C"&amp;TEXT(COUNTIFS($B$5:$B5745,$B5745,$F$5:$F5745,"组件"),"000"),"")</f>
        <v/>
      </c>
      <c r="J5745" t="str">
        <f t="shared" si="267"/>
        <v/>
      </c>
      <c r="R5745" t="str">
        <f t="shared" si="268"/>
        <v/>
      </c>
    </row>
    <row r="5746" spans="1:18" x14ac:dyDescent="0.35">
      <c r="A5746" t="str">
        <f t="shared" si="269"/>
        <v/>
      </c>
      <c r="G5746" t="str">
        <f>IF($B5746="","",IF($J5746&lt;&gt;"",IFERROR(LOOKUP(2,1/(($B$5:$B$20000=$B5746)*($F$5:$F$20000="组件")*($I$5:$I$20000=$J5746)),$G$5:$G$20000)&amp;"."&amp;COUNTIFS($B$5:$B5746,$B5746,$J$5:$J5746,$J5746),""),COUNTIFS($B$5:$B5746,$B5746,$J$5:$J5746,"")))</f>
        <v/>
      </c>
      <c r="I5746" t="str">
        <f>IF($F5746="组件","C"&amp;TEXT(COUNTIFS($B$5:$B5746,$B5746,$F$5:$F5746,"组件"),"000"),"")</f>
        <v/>
      </c>
      <c r="J5746" t="str">
        <f t="shared" si="267"/>
        <v/>
      </c>
      <c r="R5746" t="str">
        <f t="shared" si="268"/>
        <v/>
      </c>
    </row>
    <row r="5747" spans="1:18" x14ac:dyDescent="0.35">
      <c r="A5747" t="str">
        <f t="shared" si="269"/>
        <v/>
      </c>
      <c r="G5747" t="str">
        <f>IF($B5747="","",IF($J5747&lt;&gt;"",IFERROR(LOOKUP(2,1/(($B$5:$B$20000=$B5747)*($F$5:$F$20000="组件")*($I$5:$I$20000=$J5747)),$G$5:$G$20000)&amp;"."&amp;COUNTIFS($B$5:$B5747,$B5747,$J$5:$J5747,$J5747),""),COUNTIFS($B$5:$B5747,$B5747,$J$5:$J5747,"")))</f>
        <v/>
      </c>
      <c r="I5747" t="str">
        <f>IF($F5747="组件","C"&amp;TEXT(COUNTIFS($B$5:$B5747,$B5747,$F$5:$F5747,"组件"),"000"),"")</f>
        <v/>
      </c>
      <c r="J5747" t="str">
        <f t="shared" si="267"/>
        <v/>
      </c>
      <c r="R5747" t="str">
        <f t="shared" si="268"/>
        <v/>
      </c>
    </row>
    <row r="5748" spans="1:18" x14ac:dyDescent="0.35">
      <c r="A5748" t="str">
        <f t="shared" si="269"/>
        <v/>
      </c>
      <c r="G5748" t="str">
        <f>IF($B5748="","",IF($J5748&lt;&gt;"",IFERROR(LOOKUP(2,1/(($B$5:$B$20000=$B5748)*($F$5:$F$20000="组件")*($I$5:$I$20000=$J5748)),$G$5:$G$20000)&amp;"."&amp;COUNTIFS($B$5:$B5748,$B5748,$J$5:$J5748,$J5748),""),COUNTIFS($B$5:$B5748,$B5748,$J$5:$J5748,"")))</f>
        <v/>
      </c>
      <c r="I5748" t="str">
        <f>IF($F5748="组件","C"&amp;TEXT(COUNTIFS($B$5:$B5748,$B5748,$F$5:$F5748,"组件"),"000"),"")</f>
        <v/>
      </c>
      <c r="J5748" t="str">
        <f t="shared" si="267"/>
        <v/>
      </c>
      <c r="R5748" t="str">
        <f t="shared" si="268"/>
        <v/>
      </c>
    </row>
    <row r="5749" spans="1:18" x14ac:dyDescent="0.35">
      <c r="A5749" t="str">
        <f t="shared" si="269"/>
        <v/>
      </c>
      <c r="G5749" t="str">
        <f>IF($B5749="","",IF($J5749&lt;&gt;"",IFERROR(LOOKUP(2,1/(($B$5:$B$20000=$B5749)*($F$5:$F$20000="组件")*($I$5:$I$20000=$J5749)),$G$5:$G$20000)&amp;"."&amp;COUNTIFS($B$5:$B5749,$B5749,$J$5:$J5749,$J5749),""),COUNTIFS($B$5:$B5749,$B5749,$J$5:$J5749,"")))</f>
        <v/>
      </c>
      <c r="I5749" t="str">
        <f>IF($F5749="组件","C"&amp;TEXT(COUNTIFS($B$5:$B5749,$B5749,$F$5:$F5749,"组件"),"000"),"")</f>
        <v/>
      </c>
      <c r="J5749" t="str">
        <f t="shared" si="267"/>
        <v/>
      </c>
      <c r="R5749" t="str">
        <f t="shared" si="268"/>
        <v/>
      </c>
    </row>
    <row r="5750" spans="1:18" x14ac:dyDescent="0.35">
      <c r="A5750" t="str">
        <f t="shared" si="269"/>
        <v/>
      </c>
      <c r="G5750" t="str">
        <f>IF($B5750="","",IF($J5750&lt;&gt;"",IFERROR(LOOKUP(2,1/(($B$5:$B$20000=$B5750)*($F$5:$F$20000="组件")*($I$5:$I$20000=$J5750)),$G$5:$G$20000)&amp;"."&amp;COUNTIFS($B$5:$B5750,$B5750,$J$5:$J5750,$J5750),""),COUNTIFS($B$5:$B5750,$B5750,$J$5:$J5750,"")))</f>
        <v/>
      </c>
      <c r="I5750" t="str">
        <f>IF($F5750="组件","C"&amp;TEXT(COUNTIFS($B$5:$B5750,$B5750,$F$5:$F5750,"组件"),"000"),"")</f>
        <v/>
      </c>
      <c r="J5750" t="str">
        <f t="shared" si="267"/>
        <v/>
      </c>
      <c r="R5750" t="str">
        <f t="shared" si="268"/>
        <v/>
      </c>
    </row>
    <row r="5751" spans="1:18" x14ac:dyDescent="0.35">
      <c r="A5751" t="str">
        <f t="shared" si="269"/>
        <v/>
      </c>
      <c r="G5751" t="str">
        <f>IF($B5751="","",IF($J5751&lt;&gt;"",IFERROR(LOOKUP(2,1/(($B$5:$B$20000=$B5751)*($F$5:$F$20000="组件")*($I$5:$I$20000=$J5751)),$G$5:$G$20000)&amp;"."&amp;COUNTIFS($B$5:$B5751,$B5751,$J$5:$J5751,$J5751),""),COUNTIFS($B$5:$B5751,$B5751,$J$5:$J5751,"")))</f>
        <v/>
      </c>
      <c r="I5751" t="str">
        <f>IF($F5751="组件","C"&amp;TEXT(COUNTIFS($B$5:$B5751,$B5751,$F$5:$F5751,"组件"),"000"),"")</f>
        <v/>
      </c>
      <c r="J5751" t="str">
        <f t="shared" si="267"/>
        <v/>
      </c>
      <c r="R5751" t="str">
        <f t="shared" si="268"/>
        <v/>
      </c>
    </row>
    <row r="5752" spans="1:18" x14ac:dyDescent="0.35">
      <c r="A5752" t="str">
        <f t="shared" si="269"/>
        <v/>
      </c>
      <c r="G5752" t="str">
        <f>IF($B5752="","",IF($J5752&lt;&gt;"",IFERROR(LOOKUP(2,1/(($B$5:$B$20000=$B5752)*($F$5:$F$20000="组件")*($I$5:$I$20000=$J5752)),$G$5:$G$20000)&amp;"."&amp;COUNTIFS($B$5:$B5752,$B5752,$J$5:$J5752,$J5752),""),COUNTIFS($B$5:$B5752,$B5752,$J$5:$J5752,"")))</f>
        <v/>
      </c>
      <c r="I5752" t="str">
        <f>IF($F5752="组件","C"&amp;TEXT(COUNTIFS($B$5:$B5752,$B5752,$F$5:$F5752,"组件"),"000"),"")</f>
        <v/>
      </c>
      <c r="J5752" t="str">
        <f t="shared" si="267"/>
        <v/>
      </c>
      <c r="R5752" t="str">
        <f t="shared" si="268"/>
        <v/>
      </c>
    </row>
    <row r="5753" spans="1:18" x14ac:dyDescent="0.35">
      <c r="A5753" t="str">
        <f t="shared" si="269"/>
        <v/>
      </c>
      <c r="G5753" t="str">
        <f>IF($B5753="","",IF($J5753&lt;&gt;"",IFERROR(LOOKUP(2,1/(($B$5:$B$20000=$B5753)*($F$5:$F$20000="组件")*($I$5:$I$20000=$J5753)),$G$5:$G$20000)&amp;"."&amp;COUNTIFS($B$5:$B5753,$B5753,$J$5:$J5753,$J5753),""),COUNTIFS($B$5:$B5753,$B5753,$J$5:$J5753,"")))</f>
        <v/>
      </c>
      <c r="I5753" t="str">
        <f>IF($F5753="组件","C"&amp;TEXT(COUNTIFS($B$5:$B5753,$B5753,$F$5:$F5753,"组件"),"000"),"")</f>
        <v/>
      </c>
      <c r="J5753" t="str">
        <f t="shared" si="267"/>
        <v/>
      </c>
      <c r="R5753" t="str">
        <f t="shared" si="268"/>
        <v/>
      </c>
    </row>
    <row r="5754" spans="1:18" x14ac:dyDescent="0.35">
      <c r="A5754" t="str">
        <f t="shared" si="269"/>
        <v/>
      </c>
      <c r="G5754" t="str">
        <f>IF($B5754="","",IF($J5754&lt;&gt;"",IFERROR(LOOKUP(2,1/(($B$5:$B$20000=$B5754)*($F$5:$F$20000="组件")*($I$5:$I$20000=$J5754)),$G$5:$G$20000)&amp;"."&amp;COUNTIFS($B$5:$B5754,$B5754,$J$5:$J5754,$J5754),""),COUNTIFS($B$5:$B5754,$B5754,$J$5:$J5754,"")))</f>
        <v/>
      </c>
      <c r="I5754" t="str">
        <f>IF($F5754="组件","C"&amp;TEXT(COUNTIFS($B$5:$B5754,$B5754,$F$5:$F5754,"组件"),"000"),"")</f>
        <v/>
      </c>
      <c r="J5754" t="str">
        <f t="shared" si="267"/>
        <v/>
      </c>
      <c r="R5754" t="str">
        <f t="shared" si="268"/>
        <v/>
      </c>
    </row>
    <row r="5755" spans="1:18" x14ac:dyDescent="0.35">
      <c r="A5755" t="str">
        <f t="shared" si="269"/>
        <v/>
      </c>
      <c r="G5755" t="str">
        <f>IF($B5755="","",IF($J5755&lt;&gt;"",IFERROR(LOOKUP(2,1/(($B$5:$B$20000=$B5755)*($F$5:$F$20000="组件")*($I$5:$I$20000=$J5755)),$G$5:$G$20000)&amp;"."&amp;COUNTIFS($B$5:$B5755,$B5755,$J$5:$J5755,$J5755),""),COUNTIFS($B$5:$B5755,$B5755,$J$5:$J5755,"")))</f>
        <v/>
      </c>
      <c r="I5755" t="str">
        <f>IF($F5755="组件","C"&amp;TEXT(COUNTIFS($B$5:$B5755,$B5755,$F$5:$F5755,"组件"),"000"),"")</f>
        <v/>
      </c>
      <c r="J5755" t="str">
        <f t="shared" si="267"/>
        <v/>
      </c>
      <c r="R5755" t="str">
        <f t="shared" si="268"/>
        <v/>
      </c>
    </row>
    <row r="5756" spans="1:18" x14ac:dyDescent="0.35">
      <c r="A5756" t="str">
        <f t="shared" si="269"/>
        <v/>
      </c>
      <c r="G5756" t="str">
        <f>IF($B5756="","",IF($J5756&lt;&gt;"",IFERROR(LOOKUP(2,1/(($B$5:$B$20000=$B5756)*($F$5:$F$20000="组件")*($I$5:$I$20000=$J5756)),$G$5:$G$20000)&amp;"."&amp;COUNTIFS($B$5:$B5756,$B5756,$J$5:$J5756,$J5756),""),COUNTIFS($B$5:$B5756,$B5756,$J$5:$J5756,"")))</f>
        <v/>
      </c>
      <c r="I5756" t="str">
        <f>IF($F5756="组件","C"&amp;TEXT(COUNTIFS($B$5:$B5756,$B5756,$F$5:$F5756,"组件"),"000"),"")</f>
        <v/>
      </c>
      <c r="J5756" t="str">
        <f t="shared" si="267"/>
        <v/>
      </c>
      <c r="R5756" t="str">
        <f t="shared" si="268"/>
        <v/>
      </c>
    </row>
    <row r="5757" spans="1:18" x14ac:dyDescent="0.35">
      <c r="A5757" t="str">
        <f t="shared" si="269"/>
        <v/>
      </c>
      <c r="G5757" t="str">
        <f>IF($B5757="","",IF($J5757&lt;&gt;"",IFERROR(LOOKUP(2,1/(($B$5:$B$20000=$B5757)*($F$5:$F$20000="组件")*($I$5:$I$20000=$J5757)),$G$5:$G$20000)&amp;"."&amp;COUNTIFS($B$5:$B5757,$B5757,$J$5:$J5757,$J5757),""),COUNTIFS($B$5:$B5757,$B5757,$J$5:$J5757,"")))</f>
        <v/>
      </c>
      <c r="I5757" t="str">
        <f>IF($F5757="组件","C"&amp;TEXT(COUNTIFS($B$5:$B5757,$B5757,$F$5:$F5757,"组件"),"000"),"")</f>
        <v/>
      </c>
      <c r="J5757" t="str">
        <f t="shared" si="267"/>
        <v/>
      </c>
      <c r="R5757" t="str">
        <f t="shared" si="268"/>
        <v/>
      </c>
    </row>
    <row r="5758" spans="1:18" x14ac:dyDescent="0.35">
      <c r="A5758" t="str">
        <f t="shared" si="269"/>
        <v/>
      </c>
      <c r="G5758" t="str">
        <f>IF($B5758="","",IF($J5758&lt;&gt;"",IFERROR(LOOKUP(2,1/(($B$5:$B$20000=$B5758)*($F$5:$F$20000="组件")*($I$5:$I$20000=$J5758)),$G$5:$G$20000)&amp;"."&amp;COUNTIFS($B$5:$B5758,$B5758,$J$5:$J5758,$J5758),""),COUNTIFS($B$5:$B5758,$B5758,$J$5:$J5758,"")))</f>
        <v/>
      </c>
      <c r="I5758" t="str">
        <f>IF($F5758="组件","C"&amp;TEXT(COUNTIFS($B$5:$B5758,$B5758,$F$5:$F5758,"组件"),"000"),"")</f>
        <v/>
      </c>
      <c r="J5758" t="str">
        <f t="shared" si="267"/>
        <v/>
      </c>
      <c r="R5758" t="str">
        <f t="shared" si="268"/>
        <v/>
      </c>
    </row>
    <row r="5759" spans="1:18" x14ac:dyDescent="0.35">
      <c r="A5759" t="str">
        <f t="shared" si="269"/>
        <v/>
      </c>
      <c r="G5759" t="str">
        <f>IF($B5759="","",IF($J5759&lt;&gt;"",IFERROR(LOOKUP(2,1/(($B$5:$B$20000=$B5759)*($F$5:$F$20000="组件")*($I$5:$I$20000=$J5759)),$G$5:$G$20000)&amp;"."&amp;COUNTIFS($B$5:$B5759,$B5759,$J$5:$J5759,$J5759),""),COUNTIFS($B$5:$B5759,$B5759,$J$5:$J5759,"")))</f>
        <v/>
      </c>
      <c r="I5759" t="str">
        <f>IF($F5759="组件","C"&amp;TEXT(COUNTIFS($B$5:$B5759,$B5759,$F$5:$F5759,"组件"),"000"),"")</f>
        <v/>
      </c>
      <c r="J5759" t="str">
        <f t="shared" si="267"/>
        <v/>
      </c>
      <c r="R5759" t="str">
        <f t="shared" si="268"/>
        <v/>
      </c>
    </row>
    <row r="5760" spans="1:18" x14ac:dyDescent="0.35">
      <c r="A5760" t="str">
        <f t="shared" si="269"/>
        <v/>
      </c>
      <c r="G5760" t="str">
        <f>IF($B5760="","",IF($J5760&lt;&gt;"",IFERROR(LOOKUP(2,1/(($B$5:$B$20000=$B5760)*($F$5:$F$20000="组件")*($I$5:$I$20000=$J5760)),$G$5:$G$20000)&amp;"."&amp;COUNTIFS($B$5:$B5760,$B5760,$J$5:$J5760,$J5760),""),COUNTIFS($B$5:$B5760,$B5760,$J$5:$J5760,"")))</f>
        <v/>
      </c>
      <c r="I5760" t="str">
        <f>IF($F5760="组件","C"&amp;TEXT(COUNTIFS($B$5:$B5760,$B5760,$F$5:$F5760,"组件"),"000"),"")</f>
        <v/>
      </c>
      <c r="J5760" t="str">
        <f t="shared" si="267"/>
        <v/>
      </c>
      <c r="R5760" t="str">
        <f t="shared" si="268"/>
        <v/>
      </c>
    </row>
    <row r="5761" spans="1:18" x14ac:dyDescent="0.35">
      <c r="A5761" t="str">
        <f t="shared" si="269"/>
        <v/>
      </c>
      <c r="G5761" t="str">
        <f>IF($B5761="","",IF($J5761&lt;&gt;"",IFERROR(LOOKUP(2,1/(($B$5:$B$20000=$B5761)*($F$5:$F$20000="组件")*($I$5:$I$20000=$J5761)),$G$5:$G$20000)&amp;"."&amp;COUNTIFS($B$5:$B5761,$B5761,$J$5:$J5761,$J5761),""),COUNTIFS($B$5:$B5761,$B5761,$J$5:$J5761,"")))</f>
        <v/>
      </c>
      <c r="I5761" t="str">
        <f>IF($F5761="组件","C"&amp;TEXT(COUNTIFS($B$5:$B5761,$B5761,$F$5:$F5761,"组件"),"000"),"")</f>
        <v/>
      </c>
      <c r="J5761" t="str">
        <f t="shared" si="267"/>
        <v/>
      </c>
      <c r="R5761" t="str">
        <f t="shared" si="268"/>
        <v/>
      </c>
    </row>
    <row r="5762" spans="1:18" x14ac:dyDescent="0.35">
      <c r="A5762" t="str">
        <f t="shared" si="269"/>
        <v/>
      </c>
      <c r="G5762" t="str">
        <f>IF($B5762="","",IF($J5762&lt;&gt;"",IFERROR(LOOKUP(2,1/(($B$5:$B$20000=$B5762)*($F$5:$F$20000="组件")*($I$5:$I$20000=$J5762)),$G$5:$G$20000)&amp;"."&amp;COUNTIFS($B$5:$B5762,$B5762,$J$5:$J5762,$J5762),""),COUNTIFS($B$5:$B5762,$B5762,$J$5:$J5762,"")))</f>
        <v/>
      </c>
      <c r="I5762" t="str">
        <f>IF($F5762="组件","C"&amp;TEXT(COUNTIFS($B$5:$B5762,$B5762,$F$5:$F5762,"组件"),"000"),"")</f>
        <v/>
      </c>
      <c r="J5762" t="str">
        <f t="shared" si="267"/>
        <v/>
      </c>
      <c r="R5762" t="str">
        <f t="shared" si="268"/>
        <v/>
      </c>
    </row>
    <row r="5763" spans="1:18" x14ac:dyDescent="0.35">
      <c r="A5763" t="str">
        <f t="shared" si="269"/>
        <v/>
      </c>
      <c r="G5763" t="str">
        <f>IF($B5763="","",IF($J5763&lt;&gt;"",IFERROR(LOOKUP(2,1/(($B$5:$B$20000=$B5763)*($F$5:$F$20000="组件")*($I$5:$I$20000=$J5763)),$G$5:$G$20000)&amp;"."&amp;COUNTIFS($B$5:$B5763,$B5763,$J$5:$J5763,$J5763),""),COUNTIFS($B$5:$B5763,$B5763,$J$5:$J5763,"")))</f>
        <v/>
      </c>
      <c r="I5763" t="str">
        <f>IF($F5763="组件","C"&amp;TEXT(COUNTIFS($B$5:$B5763,$B5763,$F$5:$F5763,"组件"),"000"),"")</f>
        <v/>
      </c>
      <c r="J5763" t="str">
        <f t="shared" si="267"/>
        <v/>
      </c>
      <c r="R5763" t="str">
        <f t="shared" si="268"/>
        <v/>
      </c>
    </row>
    <row r="5764" spans="1:18" x14ac:dyDescent="0.35">
      <c r="A5764" t="str">
        <f t="shared" si="269"/>
        <v/>
      </c>
      <c r="G5764" t="str">
        <f>IF($B5764="","",IF($J5764&lt;&gt;"",IFERROR(LOOKUP(2,1/(($B$5:$B$20000=$B5764)*($F$5:$F$20000="组件")*($I$5:$I$20000=$J5764)),$G$5:$G$20000)&amp;"."&amp;COUNTIFS($B$5:$B5764,$B5764,$J$5:$J5764,$J5764),""),COUNTIFS($B$5:$B5764,$B5764,$J$5:$J5764,"")))</f>
        <v/>
      </c>
      <c r="I5764" t="str">
        <f>IF($F5764="组件","C"&amp;TEXT(COUNTIFS($B$5:$B5764,$B5764,$F$5:$F5764,"组件"),"000"),"")</f>
        <v/>
      </c>
      <c r="J5764" t="str">
        <f t="shared" si="267"/>
        <v/>
      </c>
      <c r="R5764" t="str">
        <f t="shared" si="268"/>
        <v/>
      </c>
    </row>
    <row r="5765" spans="1:18" x14ac:dyDescent="0.35">
      <c r="A5765" t="str">
        <f t="shared" si="269"/>
        <v/>
      </c>
      <c r="G5765" t="str">
        <f>IF($B5765="","",IF($J5765&lt;&gt;"",IFERROR(LOOKUP(2,1/(($B$5:$B$20000=$B5765)*($F$5:$F$20000="组件")*($I$5:$I$20000=$J5765)),$G$5:$G$20000)&amp;"."&amp;COUNTIFS($B$5:$B5765,$B5765,$J$5:$J5765,$J5765),""),COUNTIFS($B$5:$B5765,$B5765,$J$5:$J5765,"")))</f>
        <v/>
      </c>
      <c r="I5765" t="str">
        <f>IF($F5765="组件","C"&amp;TEXT(COUNTIFS($B$5:$B5765,$B5765,$F$5:$F5765,"组件"),"000"),"")</f>
        <v/>
      </c>
      <c r="J5765" t="str">
        <f t="shared" ref="J5765:J5828" si="270">IF($B5765="","",IF($F5765="组件","",IF($Q5765&lt;&gt;"",IF(AND($B5765=$B5764,$F5764="组件"),$I5764,IF(AND($B5765=$B5764,$J5764&lt;&gt;""),$J5764,"")),"")))</f>
        <v/>
      </c>
      <c r="R5765" t="str">
        <f t="shared" ref="R5765:R5828" si="271">IF($B5765="","",IF($J5765&lt;&gt;"",IFERROR(LOOKUP(2,1/(($B$5:$B$20000=$B5765)*($F$5:$F$20000="组件")*($I$5:$I$20000=$J5765)),$R$5:$R$20000)*IF($Q5765="",1,$Q5765),""),IF($P5765="","",IF($Q5765="",$P5765,$P5765*$Q5765))))</f>
        <v/>
      </c>
    </row>
    <row r="5766" spans="1:18" x14ac:dyDescent="0.35">
      <c r="A5766" t="str">
        <f t="shared" ref="A5766:A5829" si="272">IF(B5766="","",IF(B5766=B5765,A5765,A5765+1))</f>
        <v/>
      </c>
      <c r="G5766" t="str">
        <f>IF($B5766="","",IF($J5766&lt;&gt;"",IFERROR(LOOKUP(2,1/(($B$5:$B$20000=$B5766)*($F$5:$F$20000="组件")*($I$5:$I$20000=$J5766)),$G$5:$G$20000)&amp;"."&amp;COUNTIFS($B$5:$B5766,$B5766,$J$5:$J5766,$J5766),""),COUNTIFS($B$5:$B5766,$B5766,$J$5:$J5766,"")))</f>
        <v/>
      </c>
      <c r="I5766" t="str">
        <f>IF($F5766="组件","C"&amp;TEXT(COUNTIFS($B$5:$B5766,$B5766,$F$5:$F5766,"组件"),"000"),"")</f>
        <v/>
      </c>
      <c r="J5766" t="str">
        <f t="shared" si="270"/>
        <v/>
      </c>
      <c r="R5766" t="str">
        <f t="shared" si="271"/>
        <v/>
      </c>
    </row>
    <row r="5767" spans="1:18" x14ac:dyDescent="0.35">
      <c r="A5767" t="str">
        <f t="shared" si="272"/>
        <v/>
      </c>
      <c r="G5767" t="str">
        <f>IF($B5767="","",IF($J5767&lt;&gt;"",IFERROR(LOOKUP(2,1/(($B$5:$B$20000=$B5767)*($F$5:$F$20000="组件")*($I$5:$I$20000=$J5767)),$G$5:$G$20000)&amp;"."&amp;COUNTIFS($B$5:$B5767,$B5767,$J$5:$J5767,$J5767),""),COUNTIFS($B$5:$B5767,$B5767,$J$5:$J5767,"")))</f>
        <v/>
      </c>
      <c r="I5767" t="str">
        <f>IF($F5767="组件","C"&amp;TEXT(COUNTIFS($B$5:$B5767,$B5767,$F$5:$F5767,"组件"),"000"),"")</f>
        <v/>
      </c>
      <c r="J5767" t="str">
        <f t="shared" si="270"/>
        <v/>
      </c>
      <c r="R5767" t="str">
        <f t="shared" si="271"/>
        <v/>
      </c>
    </row>
    <row r="5768" spans="1:18" x14ac:dyDescent="0.35">
      <c r="A5768" t="str">
        <f t="shared" si="272"/>
        <v/>
      </c>
      <c r="G5768" t="str">
        <f>IF($B5768="","",IF($J5768&lt;&gt;"",IFERROR(LOOKUP(2,1/(($B$5:$B$20000=$B5768)*($F$5:$F$20000="组件")*($I$5:$I$20000=$J5768)),$G$5:$G$20000)&amp;"."&amp;COUNTIFS($B$5:$B5768,$B5768,$J$5:$J5768,$J5768),""),COUNTIFS($B$5:$B5768,$B5768,$J$5:$J5768,"")))</f>
        <v/>
      </c>
      <c r="I5768" t="str">
        <f>IF($F5768="组件","C"&amp;TEXT(COUNTIFS($B$5:$B5768,$B5768,$F$5:$F5768,"组件"),"000"),"")</f>
        <v/>
      </c>
      <c r="J5768" t="str">
        <f t="shared" si="270"/>
        <v/>
      </c>
      <c r="R5768" t="str">
        <f t="shared" si="271"/>
        <v/>
      </c>
    </row>
    <row r="5769" spans="1:18" x14ac:dyDescent="0.35">
      <c r="A5769" t="str">
        <f t="shared" si="272"/>
        <v/>
      </c>
      <c r="G5769" t="str">
        <f>IF($B5769="","",IF($J5769&lt;&gt;"",IFERROR(LOOKUP(2,1/(($B$5:$B$20000=$B5769)*($F$5:$F$20000="组件")*($I$5:$I$20000=$J5769)),$G$5:$G$20000)&amp;"."&amp;COUNTIFS($B$5:$B5769,$B5769,$J$5:$J5769,$J5769),""),COUNTIFS($B$5:$B5769,$B5769,$J$5:$J5769,"")))</f>
        <v/>
      </c>
      <c r="I5769" t="str">
        <f>IF($F5769="组件","C"&amp;TEXT(COUNTIFS($B$5:$B5769,$B5769,$F$5:$F5769,"组件"),"000"),"")</f>
        <v/>
      </c>
      <c r="J5769" t="str">
        <f t="shared" si="270"/>
        <v/>
      </c>
      <c r="R5769" t="str">
        <f t="shared" si="271"/>
        <v/>
      </c>
    </row>
    <row r="5770" spans="1:18" x14ac:dyDescent="0.35">
      <c r="A5770" t="str">
        <f t="shared" si="272"/>
        <v/>
      </c>
      <c r="G5770" t="str">
        <f>IF($B5770="","",IF($J5770&lt;&gt;"",IFERROR(LOOKUP(2,1/(($B$5:$B$20000=$B5770)*($F$5:$F$20000="组件")*($I$5:$I$20000=$J5770)),$G$5:$G$20000)&amp;"."&amp;COUNTIFS($B$5:$B5770,$B5770,$J$5:$J5770,$J5770),""),COUNTIFS($B$5:$B5770,$B5770,$J$5:$J5770,"")))</f>
        <v/>
      </c>
      <c r="I5770" t="str">
        <f>IF($F5770="组件","C"&amp;TEXT(COUNTIFS($B$5:$B5770,$B5770,$F$5:$F5770,"组件"),"000"),"")</f>
        <v/>
      </c>
      <c r="J5770" t="str">
        <f t="shared" si="270"/>
        <v/>
      </c>
      <c r="R5770" t="str">
        <f t="shared" si="271"/>
        <v/>
      </c>
    </row>
    <row r="5771" spans="1:18" x14ac:dyDescent="0.35">
      <c r="A5771" t="str">
        <f t="shared" si="272"/>
        <v/>
      </c>
      <c r="G5771" t="str">
        <f>IF($B5771="","",IF($J5771&lt;&gt;"",IFERROR(LOOKUP(2,1/(($B$5:$B$20000=$B5771)*($F$5:$F$20000="组件")*($I$5:$I$20000=$J5771)),$G$5:$G$20000)&amp;"."&amp;COUNTIFS($B$5:$B5771,$B5771,$J$5:$J5771,$J5771),""),COUNTIFS($B$5:$B5771,$B5771,$J$5:$J5771,"")))</f>
        <v/>
      </c>
      <c r="I5771" t="str">
        <f>IF($F5771="组件","C"&amp;TEXT(COUNTIFS($B$5:$B5771,$B5771,$F$5:$F5771,"组件"),"000"),"")</f>
        <v/>
      </c>
      <c r="J5771" t="str">
        <f t="shared" si="270"/>
        <v/>
      </c>
      <c r="R5771" t="str">
        <f t="shared" si="271"/>
        <v/>
      </c>
    </row>
    <row r="5772" spans="1:18" x14ac:dyDescent="0.35">
      <c r="A5772" t="str">
        <f t="shared" si="272"/>
        <v/>
      </c>
      <c r="G5772" t="str">
        <f>IF($B5772="","",IF($J5772&lt;&gt;"",IFERROR(LOOKUP(2,1/(($B$5:$B$20000=$B5772)*($F$5:$F$20000="组件")*($I$5:$I$20000=$J5772)),$G$5:$G$20000)&amp;"."&amp;COUNTIFS($B$5:$B5772,$B5772,$J$5:$J5772,$J5772),""),COUNTIFS($B$5:$B5772,$B5772,$J$5:$J5772,"")))</f>
        <v/>
      </c>
      <c r="I5772" t="str">
        <f>IF($F5772="组件","C"&amp;TEXT(COUNTIFS($B$5:$B5772,$B5772,$F$5:$F5772,"组件"),"000"),"")</f>
        <v/>
      </c>
      <c r="J5772" t="str">
        <f t="shared" si="270"/>
        <v/>
      </c>
      <c r="R5772" t="str">
        <f t="shared" si="271"/>
        <v/>
      </c>
    </row>
    <row r="5773" spans="1:18" x14ac:dyDescent="0.35">
      <c r="A5773" t="str">
        <f t="shared" si="272"/>
        <v/>
      </c>
      <c r="G5773" t="str">
        <f>IF($B5773="","",IF($J5773&lt;&gt;"",IFERROR(LOOKUP(2,1/(($B$5:$B$20000=$B5773)*($F$5:$F$20000="组件")*($I$5:$I$20000=$J5773)),$G$5:$G$20000)&amp;"."&amp;COUNTIFS($B$5:$B5773,$B5773,$J$5:$J5773,$J5773),""),COUNTIFS($B$5:$B5773,$B5773,$J$5:$J5773,"")))</f>
        <v/>
      </c>
      <c r="I5773" t="str">
        <f>IF($F5773="组件","C"&amp;TEXT(COUNTIFS($B$5:$B5773,$B5773,$F$5:$F5773,"组件"),"000"),"")</f>
        <v/>
      </c>
      <c r="J5773" t="str">
        <f t="shared" si="270"/>
        <v/>
      </c>
      <c r="R5773" t="str">
        <f t="shared" si="271"/>
        <v/>
      </c>
    </row>
    <row r="5774" spans="1:18" x14ac:dyDescent="0.35">
      <c r="A5774" t="str">
        <f t="shared" si="272"/>
        <v/>
      </c>
      <c r="G5774" t="str">
        <f>IF($B5774="","",IF($J5774&lt;&gt;"",IFERROR(LOOKUP(2,1/(($B$5:$B$20000=$B5774)*($F$5:$F$20000="组件")*($I$5:$I$20000=$J5774)),$G$5:$G$20000)&amp;"."&amp;COUNTIFS($B$5:$B5774,$B5774,$J$5:$J5774,$J5774),""),COUNTIFS($B$5:$B5774,$B5774,$J$5:$J5774,"")))</f>
        <v/>
      </c>
      <c r="I5774" t="str">
        <f>IF($F5774="组件","C"&amp;TEXT(COUNTIFS($B$5:$B5774,$B5774,$F$5:$F5774,"组件"),"000"),"")</f>
        <v/>
      </c>
      <c r="J5774" t="str">
        <f t="shared" si="270"/>
        <v/>
      </c>
      <c r="R5774" t="str">
        <f t="shared" si="271"/>
        <v/>
      </c>
    </row>
    <row r="5775" spans="1:18" x14ac:dyDescent="0.35">
      <c r="A5775" t="str">
        <f t="shared" si="272"/>
        <v/>
      </c>
      <c r="G5775" t="str">
        <f>IF($B5775="","",IF($J5775&lt;&gt;"",IFERROR(LOOKUP(2,1/(($B$5:$B$20000=$B5775)*($F$5:$F$20000="组件")*($I$5:$I$20000=$J5775)),$G$5:$G$20000)&amp;"."&amp;COUNTIFS($B$5:$B5775,$B5775,$J$5:$J5775,$J5775),""),COUNTIFS($B$5:$B5775,$B5775,$J$5:$J5775,"")))</f>
        <v/>
      </c>
      <c r="I5775" t="str">
        <f>IF($F5775="组件","C"&amp;TEXT(COUNTIFS($B$5:$B5775,$B5775,$F$5:$F5775,"组件"),"000"),"")</f>
        <v/>
      </c>
      <c r="J5775" t="str">
        <f t="shared" si="270"/>
        <v/>
      </c>
      <c r="R5775" t="str">
        <f t="shared" si="271"/>
        <v/>
      </c>
    </row>
    <row r="5776" spans="1:18" x14ac:dyDescent="0.35">
      <c r="A5776" t="str">
        <f t="shared" si="272"/>
        <v/>
      </c>
      <c r="G5776" t="str">
        <f>IF($B5776="","",IF($J5776&lt;&gt;"",IFERROR(LOOKUP(2,1/(($B$5:$B$20000=$B5776)*($F$5:$F$20000="组件")*($I$5:$I$20000=$J5776)),$G$5:$G$20000)&amp;"."&amp;COUNTIFS($B$5:$B5776,$B5776,$J$5:$J5776,$J5776),""),COUNTIFS($B$5:$B5776,$B5776,$J$5:$J5776,"")))</f>
        <v/>
      </c>
      <c r="I5776" t="str">
        <f>IF($F5776="组件","C"&amp;TEXT(COUNTIFS($B$5:$B5776,$B5776,$F$5:$F5776,"组件"),"000"),"")</f>
        <v/>
      </c>
      <c r="J5776" t="str">
        <f t="shared" si="270"/>
        <v/>
      </c>
      <c r="R5776" t="str">
        <f t="shared" si="271"/>
        <v/>
      </c>
    </row>
    <row r="5777" spans="1:18" x14ac:dyDescent="0.35">
      <c r="A5777" t="str">
        <f t="shared" si="272"/>
        <v/>
      </c>
      <c r="G5777" t="str">
        <f>IF($B5777="","",IF($J5777&lt;&gt;"",IFERROR(LOOKUP(2,1/(($B$5:$B$20000=$B5777)*($F$5:$F$20000="组件")*($I$5:$I$20000=$J5777)),$G$5:$G$20000)&amp;"."&amp;COUNTIFS($B$5:$B5777,$B5777,$J$5:$J5777,$J5777),""),COUNTIFS($B$5:$B5777,$B5777,$J$5:$J5777,"")))</f>
        <v/>
      </c>
      <c r="I5777" t="str">
        <f>IF($F5777="组件","C"&amp;TEXT(COUNTIFS($B$5:$B5777,$B5777,$F$5:$F5777,"组件"),"000"),"")</f>
        <v/>
      </c>
      <c r="J5777" t="str">
        <f t="shared" si="270"/>
        <v/>
      </c>
      <c r="R5777" t="str">
        <f t="shared" si="271"/>
        <v/>
      </c>
    </row>
    <row r="5778" spans="1:18" x14ac:dyDescent="0.35">
      <c r="A5778" t="str">
        <f t="shared" si="272"/>
        <v/>
      </c>
      <c r="G5778" t="str">
        <f>IF($B5778="","",IF($J5778&lt;&gt;"",IFERROR(LOOKUP(2,1/(($B$5:$B$20000=$B5778)*($F$5:$F$20000="组件")*($I$5:$I$20000=$J5778)),$G$5:$G$20000)&amp;"."&amp;COUNTIFS($B$5:$B5778,$B5778,$J$5:$J5778,$J5778),""),COUNTIFS($B$5:$B5778,$B5778,$J$5:$J5778,"")))</f>
        <v/>
      </c>
      <c r="I5778" t="str">
        <f>IF($F5778="组件","C"&amp;TEXT(COUNTIFS($B$5:$B5778,$B5778,$F$5:$F5778,"组件"),"000"),"")</f>
        <v/>
      </c>
      <c r="J5778" t="str">
        <f t="shared" si="270"/>
        <v/>
      </c>
      <c r="R5778" t="str">
        <f t="shared" si="271"/>
        <v/>
      </c>
    </row>
    <row r="5779" spans="1:18" x14ac:dyDescent="0.35">
      <c r="A5779" t="str">
        <f t="shared" si="272"/>
        <v/>
      </c>
      <c r="G5779" t="str">
        <f>IF($B5779="","",IF($J5779&lt;&gt;"",IFERROR(LOOKUP(2,1/(($B$5:$B$20000=$B5779)*($F$5:$F$20000="组件")*($I$5:$I$20000=$J5779)),$G$5:$G$20000)&amp;"."&amp;COUNTIFS($B$5:$B5779,$B5779,$J$5:$J5779,$J5779),""),COUNTIFS($B$5:$B5779,$B5779,$J$5:$J5779,"")))</f>
        <v/>
      </c>
      <c r="I5779" t="str">
        <f>IF($F5779="组件","C"&amp;TEXT(COUNTIFS($B$5:$B5779,$B5779,$F$5:$F5779,"组件"),"000"),"")</f>
        <v/>
      </c>
      <c r="J5779" t="str">
        <f t="shared" si="270"/>
        <v/>
      </c>
      <c r="R5779" t="str">
        <f t="shared" si="271"/>
        <v/>
      </c>
    </row>
    <row r="5780" spans="1:18" x14ac:dyDescent="0.35">
      <c r="A5780" t="str">
        <f t="shared" si="272"/>
        <v/>
      </c>
      <c r="G5780" t="str">
        <f>IF($B5780="","",IF($J5780&lt;&gt;"",IFERROR(LOOKUP(2,1/(($B$5:$B$20000=$B5780)*($F$5:$F$20000="组件")*($I$5:$I$20000=$J5780)),$G$5:$G$20000)&amp;"."&amp;COUNTIFS($B$5:$B5780,$B5780,$J$5:$J5780,$J5780),""),COUNTIFS($B$5:$B5780,$B5780,$J$5:$J5780,"")))</f>
        <v/>
      </c>
      <c r="I5780" t="str">
        <f>IF($F5780="组件","C"&amp;TEXT(COUNTIFS($B$5:$B5780,$B5780,$F$5:$F5780,"组件"),"000"),"")</f>
        <v/>
      </c>
      <c r="J5780" t="str">
        <f t="shared" si="270"/>
        <v/>
      </c>
      <c r="R5780" t="str">
        <f t="shared" si="271"/>
        <v/>
      </c>
    </row>
    <row r="5781" spans="1:18" x14ac:dyDescent="0.35">
      <c r="A5781" t="str">
        <f t="shared" si="272"/>
        <v/>
      </c>
      <c r="G5781" t="str">
        <f>IF($B5781="","",IF($J5781&lt;&gt;"",IFERROR(LOOKUP(2,1/(($B$5:$B$20000=$B5781)*($F$5:$F$20000="组件")*($I$5:$I$20000=$J5781)),$G$5:$G$20000)&amp;"."&amp;COUNTIFS($B$5:$B5781,$B5781,$J$5:$J5781,$J5781),""),COUNTIFS($B$5:$B5781,$B5781,$J$5:$J5781,"")))</f>
        <v/>
      </c>
      <c r="I5781" t="str">
        <f>IF($F5781="组件","C"&amp;TEXT(COUNTIFS($B$5:$B5781,$B5781,$F$5:$F5781,"组件"),"000"),"")</f>
        <v/>
      </c>
      <c r="J5781" t="str">
        <f t="shared" si="270"/>
        <v/>
      </c>
      <c r="R5781" t="str">
        <f t="shared" si="271"/>
        <v/>
      </c>
    </row>
    <row r="5782" spans="1:18" x14ac:dyDescent="0.35">
      <c r="A5782" t="str">
        <f t="shared" si="272"/>
        <v/>
      </c>
      <c r="G5782" t="str">
        <f>IF($B5782="","",IF($J5782&lt;&gt;"",IFERROR(LOOKUP(2,1/(($B$5:$B$20000=$B5782)*($F$5:$F$20000="组件")*($I$5:$I$20000=$J5782)),$G$5:$G$20000)&amp;"."&amp;COUNTIFS($B$5:$B5782,$B5782,$J$5:$J5782,$J5782),""),COUNTIFS($B$5:$B5782,$B5782,$J$5:$J5782,"")))</f>
        <v/>
      </c>
      <c r="I5782" t="str">
        <f>IF($F5782="组件","C"&amp;TEXT(COUNTIFS($B$5:$B5782,$B5782,$F$5:$F5782,"组件"),"000"),"")</f>
        <v/>
      </c>
      <c r="J5782" t="str">
        <f t="shared" si="270"/>
        <v/>
      </c>
      <c r="R5782" t="str">
        <f t="shared" si="271"/>
        <v/>
      </c>
    </row>
    <row r="5783" spans="1:18" x14ac:dyDescent="0.35">
      <c r="A5783" t="str">
        <f t="shared" si="272"/>
        <v/>
      </c>
      <c r="G5783" t="str">
        <f>IF($B5783="","",IF($J5783&lt;&gt;"",IFERROR(LOOKUP(2,1/(($B$5:$B$20000=$B5783)*($F$5:$F$20000="组件")*($I$5:$I$20000=$J5783)),$G$5:$G$20000)&amp;"."&amp;COUNTIFS($B$5:$B5783,$B5783,$J$5:$J5783,$J5783),""),COUNTIFS($B$5:$B5783,$B5783,$J$5:$J5783,"")))</f>
        <v/>
      </c>
      <c r="I5783" t="str">
        <f>IF($F5783="组件","C"&amp;TEXT(COUNTIFS($B$5:$B5783,$B5783,$F$5:$F5783,"组件"),"000"),"")</f>
        <v/>
      </c>
      <c r="J5783" t="str">
        <f t="shared" si="270"/>
        <v/>
      </c>
      <c r="R5783" t="str">
        <f t="shared" si="271"/>
        <v/>
      </c>
    </row>
    <row r="5784" spans="1:18" x14ac:dyDescent="0.35">
      <c r="A5784" t="str">
        <f t="shared" si="272"/>
        <v/>
      </c>
      <c r="G5784" t="str">
        <f>IF($B5784="","",IF($J5784&lt;&gt;"",IFERROR(LOOKUP(2,1/(($B$5:$B$20000=$B5784)*($F$5:$F$20000="组件")*($I$5:$I$20000=$J5784)),$G$5:$G$20000)&amp;"."&amp;COUNTIFS($B$5:$B5784,$B5784,$J$5:$J5784,$J5784),""),COUNTIFS($B$5:$B5784,$B5784,$J$5:$J5784,"")))</f>
        <v/>
      </c>
      <c r="I5784" t="str">
        <f>IF($F5784="组件","C"&amp;TEXT(COUNTIFS($B$5:$B5784,$B5784,$F$5:$F5784,"组件"),"000"),"")</f>
        <v/>
      </c>
      <c r="J5784" t="str">
        <f t="shared" si="270"/>
        <v/>
      </c>
      <c r="R5784" t="str">
        <f t="shared" si="271"/>
        <v/>
      </c>
    </row>
    <row r="5785" spans="1:18" x14ac:dyDescent="0.35">
      <c r="A5785" t="str">
        <f t="shared" si="272"/>
        <v/>
      </c>
      <c r="G5785" t="str">
        <f>IF($B5785="","",IF($J5785&lt;&gt;"",IFERROR(LOOKUP(2,1/(($B$5:$B$20000=$B5785)*($F$5:$F$20000="组件")*($I$5:$I$20000=$J5785)),$G$5:$G$20000)&amp;"."&amp;COUNTIFS($B$5:$B5785,$B5785,$J$5:$J5785,$J5785),""),COUNTIFS($B$5:$B5785,$B5785,$J$5:$J5785,"")))</f>
        <v/>
      </c>
      <c r="I5785" t="str">
        <f>IF($F5785="组件","C"&amp;TEXT(COUNTIFS($B$5:$B5785,$B5785,$F$5:$F5785,"组件"),"000"),"")</f>
        <v/>
      </c>
      <c r="J5785" t="str">
        <f t="shared" si="270"/>
        <v/>
      </c>
      <c r="R5785" t="str">
        <f t="shared" si="271"/>
        <v/>
      </c>
    </row>
    <row r="5786" spans="1:18" x14ac:dyDescent="0.35">
      <c r="A5786" t="str">
        <f t="shared" si="272"/>
        <v/>
      </c>
      <c r="G5786" t="str">
        <f>IF($B5786="","",IF($J5786&lt;&gt;"",IFERROR(LOOKUP(2,1/(($B$5:$B$20000=$B5786)*($F$5:$F$20000="组件")*($I$5:$I$20000=$J5786)),$G$5:$G$20000)&amp;"."&amp;COUNTIFS($B$5:$B5786,$B5786,$J$5:$J5786,$J5786),""),COUNTIFS($B$5:$B5786,$B5786,$J$5:$J5786,"")))</f>
        <v/>
      </c>
      <c r="I5786" t="str">
        <f>IF($F5786="组件","C"&amp;TEXT(COUNTIFS($B$5:$B5786,$B5786,$F$5:$F5786,"组件"),"000"),"")</f>
        <v/>
      </c>
      <c r="J5786" t="str">
        <f t="shared" si="270"/>
        <v/>
      </c>
      <c r="R5786" t="str">
        <f t="shared" si="271"/>
        <v/>
      </c>
    </row>
    <row r="5787" spans="1:18" x14ac:dyDescent="0.35">
      <c r="A5787" t="str">
        <f t="shared" si="272"/>
        <v/>
      </c>
      <c r="G5787" t="str">
        <f>IF($B5787="","",IF($J5787&lt;&gt;"",IFERROR(LOOKUP(2,1/(($B$5:$B$20000=$B5787)*($F$5:$F$20000="组件")*($I$5:$I$20000=$J5787)),$G$5:$G$20000)&amp;"."&amp;COUNTIFS($B$5:$B5787,$B5787,$J$5:$J5787,$J5787),""),COUNTIFS($B$5:$B5787,$B5787,$J$5:$J5787,"")))</f>
        <v/>
      </c>
      <c r="I5787" t="str">
        <f>IF($F5787="组件","C"&amp;TEXT(COUNTIFS($B$5:$B5787,$B5787,$F$5:$F5787,"组件"),"000"),"")</f>
        <v/>
      </c>
      <c r="J5787" t="str">
        <f t="shared" si="270"/>
        <v/>
      </c>
      <c r="R5787" t="str">
        <f t="shared" si="271"/>
        <v/>
      </c>
    </row>
    <row r="5788" spans="1:18" x14ac:dyDescent="0.35">
      <c r="A5788" t="str">
        <f t="shared" si="272"/>
        <v/>
      </c>
      <c r="G5788" t="str">
        <f>IF($B5788="","",IF($J5788&lt;&gt;"",IFERROR(LOOKUP(2,1/(($B$5:$B$20000=$B5788)*($F$5:$F$20000="组件")*($I$5:$I$20000=$J5788)),$G$5:$G$20000)&amp;"."&amp;COUNTIFS($B$5:$B5788,$B5788,$J$5:$J5788,$J5788),""),COUNTIFS($B$5:$B5788,$B5788,$J$5:$J5788,"")))</f>
        <v/>
      </c>
      <c r="I5788" t="str">
        <f>IF($F5788="组件","C"&amp;TEXT(COUNTIFS($B$5:$B5788,$B5788,$F$5:$F5788,"组件"),"000"),"")</f>
        <v/>
      </c>
      <c r="J5788" t="str">
        <f t="shared" si="270"/>
        <v/>
      </c>
      <c r="R5788" t="str">
        <f t="shared" si="271"/>
        <v/>
      </c>
    </row>
    <row r="5789" spans="1:18" x14ac:dyDescent="0.35">
      <c r="A5789" t="str">
        <f t="shared" si="272"/>
        <v/>
      </c>
      <c r="G5789" t="str">
        <f>IF($B5789="","",IF($J5789&lt;&gt;"",IFERROR(LOOKUP(2,1/(($B$5:$B$20000=$B5789)*($F$5:$F$20000="组件")*($I$5:$I$20000=$J5789)),$G$5:$G$20000)&amp;"."&amp;COUNTIFS($B$5:$B5789,$B5789,$J$5:$J5789,$J5789),""),COUNTIFS($B$5:$B5789,$B5789,$J$5:$J5789,"")))</f>
        <v/>
      </c>
      <c r="I5789" t="str">
        <f>IF($F5789="组件","C"&amp;TEXT(COUNTIFS($B$5:$B5789,$B5789,$F$5:$F5789,"组件"),"000"),"")</f>
        <v/>
      </c>
      <c r="J5789" t="str">
        <f t="shared" si="270"/>
        <v/>
      </c>
      <c r="R5789" t="str">
        <f t="shared" si="271"/>
        <v/>
      </c>
    </row>
    <row r="5790" spans="1:18" x14ac:dyDescent="0.35">
      <c r="A5790" t="str">
        <f t="shared" si="272"/>
        <v/>
      </c>
      <c r="G5790" t="str">
        <f>IF($B5790="","",IF($J5790&lt;&gt;"",IFERROR(LOOKUP(2,1/(($B$5:$B$20000=$B5790)*($F$5:$F$20000="组件")*($I$5:$I$20000=$J5790)),$G$5:$G$20000)&amp;"."&amp;COUNTIFS($B$5:$B5790,$B5790,$J$5:$J5790,$J5790),""),COUNTIFS($B$5:$B5790,$B5790,$J$5:$J5790,"")))</f>
        <v/>
      </c>
      <c r="I5790" t="str">
        <f>IF($F5790="组件","C"&amp;TEXT(COUNTIFS($B$5:$B5790,$B5790,$F$5:$F5790,"组件"),"000"),"")</f>
        <v/>
      </c>
      <c r="J5790" t="str">
        <f t="shared" si="270"/>
        <v/>
      </c>
      <c r="R5790" t="str">
        <f t="shared" si="271"/>
        <v/>
      </c>
    </row>
    <row r="5791" spans="1:18" x14ac:dyDescent="0.35">
      <c r="A5791" t="str">
        <f t="shared" si="272"/>
        <v/>
      </c>
      <c r="G5791" t="str">
        <f>IF($B5791="","",IF($J5791&lt;&gt;"",IFERROR(LOOKUP(2,1/(($B$5:$B$20000=$B5791)*($F$5:$F$20000="组件")*($I$5:$I$20000=$J5791)),$G$5:$G$20000)&amp;"."&amp;COUNTIFS($B$5:$B5791,$B5791,$J$5:$J5791,$J5791),""),COUNTIFS($B$5:$B5791,$B5791,$J$5:$J5791,"")))</f>
        <v/>
      </c>
      <c r="I5791" t="str">
        <f>IF($F5791="组件","C"&amp;TEXT(COUNTIFS($B$5:$B5791,$B5791,$F$5:$F5791,"组件"),"000"),"")</f>
        <v/>
      </c>
      <c r="J5791" t="str">
        <f t="shared" si="270"/>
        <v/>
      </c>
      <c r="R5791" t="str">
        <f t="shared" si="271"/>
        <v/>
      </c>
    </row>
    <row r="5792" spans="1:18" x14ac:dyDescent="0.35">
      <c r="A5792" t="str">
        <f t="shared" si="272"/>
        <v/>
      </c>
      <c r="G5792" t="str">
        <f>IF($B5792="","",IF($J5792&lt;&gt;"",IFERROR(LOOKUP(2,1/(($B$5:$B$20000=$B5792)*($F$5:$F$20000="组件")*($I$5:$I$20000=$J5792)),$G$5:$G$20000)&amp;"."&amp;COUNTIFS($B$5:$B5792,$B5792,$J$5:$J5792,$J5792),""),COUNTIFS($B$5:$B5792,$B5792,$J$5:$J5792,"")))</f>
        <v/>
      </c>
      <c r="I5792" t="str">
        <f>IF($F5792="组件","C"&amp;TEXT(COUNTIFS($B$5:$B5792,$B5792,$F$5:$F5792,"组件"),"000"),"")</f>
        <v/>
      </c>
      <c r="J5792" t="str">
        <f t="shared" si="270"/>
        <v/>
      </c>
      <c r="R5792" t="str">
        <f t="shared" si="271"/>
        <v/>
      </c>
    </row>
    <row r="5793" spans="1:18" x14ac:dyDescent="0.35">
      <c r="A5793" t="str">
        <f t="shared" si="272"/>
        <v/>
      </c>
      <c r="G5793" t="str">
        <f>IF($B5793="","",IF($J5793&lt;&gt;"",IFERROR(LOOKUP(2,1/(($B$5:$B$20000=$B5793)*($F$5:$F$20000="组件")*($I$5:$I$20000=$J5793)),$G$5:$G$20000)&amp;"."&amp;COUNTIFS($B$5:$B5793,$B5793,$J$5:$J5793,$J5793),""),COUNTIFS($B$5:$B5793,$B5793,$J$5:$J5793,"")))</f>
        <v/>
      </c>
      <c r="I5793" t="str">
        <f>IF($F5793="组件","C"&amp;TEXT(COUNTIFS($B$5:$B5793,$B5793,$F$5:$F5793,"组件"),"000"),"")</f>
        <v/>
      </c>
      <c r="J5793" t="str">
        <f t="shared" si="270"/>
        <v/>
      </c>
      <c r="R5793" t="str">
        <f t="shared" si="271"/>
        <v/>
      </c>
    </row>
    <row r="5794" spans="1:18" x14ac:dyDescent="0.35">
      <c r="A5794" t="str">
        <f t="shared" si="272"/>
        <v/>
      </c>
      <c r="G5794" t="str">
        <f>IF($B5794="","",IF($J5794&lt;&gt;"",IFERROR(LOOKUP(2,1/(($B$5:$B$20000=$B5794)*($F$5:$F$20000="组件")*($I$5:$I$20000=$J5794)),$G$5:$G$20000)&amp;"."&amp;COUNTIFS($B$5:$B5794,$B5794,$J$5:$J5794,$J5794),""),COUNTIFS($B$5:$B5794,$B5794,$J$5:$J5794,"")))</f>
        <v/>
      </c>
      <c r="I5794" t="str">
        <f>IF($F5794="组件","C"&amp;TEXT(COUNTIFS($B$5:$B5794,$B5794,$F$5:$F5794,"组件"),"000"),"")</f>
        <v/>
      </c>
      <c r="J5794" t="str">
        <f t="shared" si="270"/>
        <v/>
      </c>
      <c r="R5794" t="str">
        <f t="shared" si="271"/>
        <v/>
      </c>
    </row>
    <row r="5795" spans="1:18" x14ac:dyDescent="0.35">
      <c r="A5795" t="str">
        <f t="shared" si="272"/>
        <v/>
      </c>
      <c r="G5795" t="str">
        <f>IF($B5795="","",IF($J5795&lt;&gt;"",IFERROR(LOOKUP(2,1/(($B$5:$B$20000=$B5795)*($F$5:$F$20000="组件")*($I$5:$I$20000=$J5795)),$G$5:$G$20000)&amp;"."&amp;COUNTIFS($B$5:$B5795,$B5795,$J$5:$J5795,$J5795),""),COUNTIFS($B$5:$B5795,$B5795,$J$5:$J5795,"")))</f>
        <v/>
      </c>
      <c r="I5795" t="str">
        <f>IF($F5795="组件","C"&amp;TEXT(COUNTIFS($B$5:$B5795,$B5795,$F$5:$F5795,"组件"),"000"),"")</f>
        <v/>
      </c>
      <c r="J5795" t="str">
        <f t="shared" si="270"/>
        <v/>
      </c>
      <c r="R5795" t="str">
        <f t="shared" si="271"/>
        <v/>
      </c>
    </row>
    <row r="5796" spans="1:18" x14ac:dyDescent="0.35">
      <c r="A5796" t="str">
        <f t="shared" si="272"/>
        <v/>
      </c>
      <c r="G5796" t="str">
        <f>IF($B5796="","",IF($J5796&lt;&gt;"",IFERROR(LOOKUP(2,1/(($B$5:$B$20000=$B5796)*($F$5:$F$20000="组件")*($I$5:$I$20000=$J5796)),$G$5:$G$20000)&amp;"."&amp;COUNTIFS($B$5:$B5796,$B5796,$J$5:$J5796,$J5796),""),COUNTIFS($B$5:$B5796,$B5796,$J$5:$J5796,"")))</f>
        <v/>
      </c>
      <c r="I5796" t="str">
        <f>IF($F5796="组件","C"&amp;TEXT(COUNTIFS($B$5:$B5796,$B5796,$F$5:$F5796,"组件"),"000"),"")</f>
        <v/>
      </c>
      <c r="J5796" t="str">
        <f t="shared" si="270"/>
        <v/>
      </c>
      <c r="R5796" t="str">
        <f t="shared" si="271"/>
        <v/>
      </c>
    </row>
    <row r="5797" spans="1:18" x14ac:dyDescent="0.35">
      <c r="A5797" t="str">
        <f t="shared" si="272"/>
        <v/>
      </c>
      <c r="G5797" t="str">
        <f>IF($B5797="","",IF($J5797&lt;&gt;"",IFERROR(LOOKUP(2,1/(($B$5:$B$20000=$B5797)*($F$5:$F$20000="组件")*($I$5:$I$20000=$J5797)),$G$5:$G$20000)&amp;"."&amp;COUNTIFS($B$5:$B5797,$B5797,$J$5:$J5797,$J5797),""),COUNTIFS($B$5:$B5797,$B5797,$J$5:$J5797,"")))</f>
        <v/>
      </c>
      <c r="I5797" t="str">
        <f>IF($F5797="组件","C"&amp;TEXT(COUNTIFS($B$5:$B5797,$B5797,$F$5:$F5797,"组件"),"000"),"")</f>
        <v/>
      </c>
      <c r="J5797" t="str">
        <f t="shared" si="270"/>
        <v/>
      </c>
      <c r="R5797" t="str">
        <f t="shared" si="271"/>
        <v/>
      </c>
    </row>
    <row r="5798" spans="1:18" x14ac:dyDescent="0.35">
      <c r="A5798" t="str">
        <f t="shared" si="272"/>
        <v/>
      </c>
      <c r="G5798" t="str">
        <f>IF($B5798="","",IF($J5798&lt;&gt;"",IFERROR(LOOKUP(2,1/(($B$5:$B$20000=$B5798)*($F$5:$F$20000="组件")*($I$5:$I$20000=$J5798)),$G$5:$G$20000)&amp;"."&amp;COUNTIFS($B$5:$B5798,$B5798,$J$5:$J5798,$J5798),""),COUNTIFS($B$5:$B5798,$B5798,$J$5:$J5798,"")))</f>
        <v/>
      </c>
      <c r="I5798" t="str">
        <f>IF($F5798="组件","C"&amp;TEXT(COUNTIFS($B$5:$B5798,$B5798,$F$5:$F5798,"组件"),"000"),"")</f>
        <v/>
      </c>
      <c r="J5798" t="str">
        <f t="shared" si="270"/>
        <v/>
      </c>
      <c r="R5798" t="str">
        <f t="shared" si="271"/>
        <v/>
      </c>
    </row>
    <row r="5799" spans="1:18" x14ac:dyDescent="0.35">
      <c r="A5799" t="str">
        <f t="shared" si="272"/>
        <v/>
      </c>
      <c r="G5799" t="str">
        <f>IF($B5799="","",IF($J5799&lt;&gt;"",IFERROR(LOOKUP(2,1/(($B$5:$B$20000=$B5799)*($F$5:$F$20000="组件")*($I$5:$I$20000=$J5799)),$G$5:$G$20000)&amp;"."&amp;COUNTIFS($B$5:$B5799,$B5799,$J$5:$J5799,$J5799),""),COUNTIFS($B$5:$B5799,$B5799,$J$5:$J5799,"")))</f>
        <v/>
      </c>
      <c r="I5799" t="str">
        <f>IF($F5799="组件","C"&amp;TEXT(COUNTIFS($B$5:$B5799,$B5799,$F$5:$F5799,"组件"),"000"),"")</f>
        <v/>
      </c>
      <c r="J5799" t="str">
        <f t="shared" si="270"/>
        <v/>
      </c>
      <c r="R5799" t="str">
        <f t="shared" si="271"/>
        <v/>
      </c>
    </row>
    <row r="5800" spans="1:18" x14ac:dyDescent="0.35">
      <c r="A5800" t="str">
        <f t="shared" si="272"/>
        <v/>
      </c>
      <c r="G5800" t="str">
        <f>IF($B5800="","",IF($J5800&lt;&gt;"",IFERROR(LOOKUP(2,1/(($B$5:$B$20000=$B5800)*($F$5:$F$20000="组件")*($I$5:$I$20000=$J5800)),$G$5:$G$20000)&amp;"."&amp;COUNTIFS($B$5:$B5800,$B5800,$J$5:$J5800,$J5800),""),COUNTIFS($B$5:$B5800,$B5800,$J$5:$J5800,"")))</f>
        <v/>
      </c>
      <c r="I5800" t="str">
        <f>IF($F5800="组件","C"&amp;TEXT(COUNTIFS($B$5:$B5800,$B5800,$F$5:$F5800,"组件"),"000"),"")</f>
        <v/>
      </c>
      <c r="J5800" t="str">
        <f t="shared" si="270"/>
        <v/>
      </c>
      <c r="R5800" t="str">
        <f t="shared" si="271"/>
        <v/>
      </c>
    </row>
    <row r="5801" spans="1:18" x14ac:dyDescent="0.35">
      <c r="A5801" t="str">
        <f t="shared" si="272"/>
        <v/>
      </c>
      <c r="G5801" t="str">
        <f>IF($B5801="","",IF($J5801&lt;&gt;"",IFERROR(LOOKUP(2,1/(($B$5:$B$20000=$B5801)*($F$5:$F$20000="组件")*($I$5:$I$20000=$J5801)),$G$5:$G$20000)&amp;"."&amp;COUNTIFS($B$5:$B5801,$B5801,$J$5:$J5801,$J5801),""),COUNTIFS($B$5:$B5801,$B5801,$J$5:$J5801,"")))</f>
        <v/>
      </c>
      <c r="I5801" t="str">
        <f>IF($F5801="组件","C"&amp;TEXT(COUNTIFS($B$5:$B5801,$B5801,$F$5:$F5801,"组件"),"000"),"")</f>
        <v/>
      </c>
      <c r="J5801" t="str">
        <f t="shared" si="270"/>
        <v/>
      </c>
      <c r="R5801" t="str">
        <f t="shared" si="271"/>
        <v/>
      </c>
    </row>
    <row r="5802" spans="1:18" x14ac:dyDescent="0.35">
      <c r="A5802" t="str">
        <f t="shared" si="272"/>
        <v/>
      </c>
      <c r="G5802" t="str">
        <f>IF($B5802="","",IF($J5802&lt;&gt;"",IFERROR(LOOKUP(2,1/(($B$5:$B$20000=$B5802)*($F$5:$F$20000="组件")*($I$5:$I$20000=$J5802)),$G$5:$G$20000)&amp;"."&amp;COUNTIFS($B$5:$B5802,$B5802,$J$5:$J5802,$J5802),""),COUNTIFS($B$5:$B5802,$B5802,$J$5:$J5802,"")))</f>
        <v/>
      </c>
      <c r="I5802" t="str">
        <f>IF($F5802="组件","C"&amp;TEXT(COUNTIFS($B$5:$B5802,$B5802,$F$5:$F5802,"组件"),"000"),"")</f>
        <v/>
      </c>
      <c r="J5802" t="str">
        <f t="shared" si="270"/>
        <v/>
      </c>
      <c r="R5802" t="str">
        <f t="shared" si="271"/>
        <v/>
      </c>
    </row>
    <row r="5803" spans="1:18" x14ac:dyDescent="0.35">
      <c r="A5803" t="str">
        <f t="shared" si="272"/>
        <v/>
      </c>
      <c r="G5803" t="str">
        <f>IF($B5803="","",IF($J5803&lt;&gt;"",IFERROR(LOOKUP(2,1/(($B$5:$B$20000=$B5803)*($F$5:$F$20000="组件")*($I$5:$I$20000=$J5803)),$G$5:$G$20000)&amp;"."&amp;COUNTIFS($B$5:$B5803,$B5803,$J$5:$J5803,$J5803),""),COUNTIFS($B$5:$B5803,$B5803,$J$5:$J5803,"")))</f>
        <v/>
      </c>
      <c r="I5803" t="str">
        <f>IF($F5803="组件","C"&amp;TEXT(COUNTIFS($B$5:$B5803,$B5803,$F$5:$F5803,"组件"),"000"),"")</f>
        <v/>
      </c>
      <c r="J5803" t="str">
        <f t="shared" si="270"/>
        <v/>
      </c>
      <c r="R5803" t="str">
        <f t="shared" si="271"/>
        <v/>
      </c>
    </row>
    <row r="5804" spans="1:18" x14ac:dyDescent="0.35">
      <c r="A5804" t="str">
        <f t="shared" si="272"/>
        <v/>
      </c>
      <c r="G5804" t="str">
        <f>IF($B5804="","",IF($J5804&lt;&gt;"",IFERROR(LOOKUP(2,1/(($B$5:$B$20000=$B5804)*($F$5:$F$20000="组件")*($I$5:$I$20000=$J5804)),$G$5:$G$20000)&amp;"."&amp;COUNTIFS($B$5:$B5804,$B5804,$J$5:$J5804,$J5804),""),COUNTIFS($B$5:$B5804,$B5804,$J$5:$J5804,"")))</f>
        <v/>
      </c>
      <c r="I5804" t="str">
        <f>IF($F5804="组件","C"&amp;TEXT(COUNTIFS($B$5:$B5804,$B5804,$F$5:$F5804,"组件"),"000"),"")</f>
        <v/>
      </c>
      <c r="J5804" t="str">
        <f t="shared" si="270"/>
        <v/>
      </c>
      <c r="R5804" t="str">
        <f t="shared" si="271"/>
        <v/>
      </c>
    </row>
    <row r="5805" spans="1:18" x14ac:dyDescent="0.35">
      <c r="A5805" t="str">
        <f t="shared" si="272"/>
        <v/>
      </c>
      <c r="G5805" t="str">
        <f>IF($B5805="","",IF($J5805&lt;&gt;"",IFERROR(LOOKUP(2,1/(($B$5:$B$20000=$B5805)*($F$5:$F$20000="组件")*($I$5:$I$20000=$J5805)),$G$5:$G$20000)&amp;"."&amp;COUNTIFS($B$5:$B5805,$B5805,$J$5:$J5805,$J5805),""),COUNTIFS($B$5:$B5805,$B5805,$J$5:$J5805,"")))</f>
        <v/>
      </c>
      <c r="I5805" t="str">
        <f>IF($F5805="组件","C"&amp;TEXT(COUNTIFS($B$5:$B5805,$B5805,$F$5:$F5805,"组件"),"000"),"")</f>
        <v/>
      </c>
      <c r="J5805" t="str">
        <f t="shared" si="270"/>
        <v/>
      </c>
      <c r="R5805" t="str">
        <f t="shared" si="271"/>
        <v/>
      </c>
    </row>
    <row r="5806" spans="1:18" x14ac:dyDescent="0.35">
      <c r="A5806" t="str">
        <f t="shared" si="272"/>
        <v/>
      </c>
      <c r="G5806" t="str">
        <f>IF($B5806="","",IF($J5806&lt;&gt;"",IFERROR(LOOKUP(2,1/(($B$5:$B$20000=$B5806)*($F$5:$F$20000="组件")*($I$5:$I$20000=$J5806)),$G$5:$G$20000)&amp;"."&amp;COUNTIFS($B$5:$B5806,$B5806,$J$5:$J5806,$J5806),""),COUNTIFS($B$5:$B5806,$B5806,$J$5:$J5806,"")))</f>
        <v/>
      </c>
      <c r="I5806" t="str">
        <f>IF($F5806="组件","C"&amp;TEXT(COUNTIFS($B$5:$B5806,$B5806,$F$5:$F5806,"组件"),"000"),"")</f>
        <v/>
      </c>
      <c r="J5806" t="str">
        <f t="shared" si="270"/>
        <v/>
      </c>
      <c r="R5806" t="str">
        <f t="shared" si="271"/>
        <v/>
      </c>
    </row>
    <row r="5807" spans="1:18" x14ac:dyDescent="0.35">
      <c r="A5807" t="str">
        <f t="shared" si="272"/>
        <v/>
      </c>
      <c r="G5807" t="str">
        <f>IF($B5807="","",IF($J5807&lt;&gt;"",IFERROR(LOOKUP(2,1/(($B$5:$B$20000=$B5807)*($F$5:$F$20000="组件")*($I$5:$I$20000=$J5807)),$G$5:$G$20000)&amp;"."&amp;COUNTIFS($B$5:$B5807,$B5807,$J$5:$J5807,$J5807),""),COUNTIFS($B$5:$B5807,$B5807,$J$5:$J5807,"")))</f>
        <v/>
      </c>
      <c r="I5807" t="str">
        <f>IF($F5807="组件","C"&amp;TEXT(COUNTIFS($B$5:$B5807,$B5807,$F$5:$F5807,"组件"),"000"),"")</f>
        <v/>
      </c>
      <c r="J5807" t="str">
        <f t="shared" si="270"/>
        <v/>
      </c>
      <c r="R5807" t="str">
        <f t="shared" si="271"/>
        <v/>
      </c>
    </row>
    <row r="5808" spans="1:18" x14ac:dyDescent="0.35">
      <c r="A5808" t="str">
        <f t="shared" si="272"/>
        <v/>
      </c>
      <c r="G5808" t="str">
        <f>IF($B5808="","",IF($J5808&lt;&gt;"",IFERROR(LOOKUP(2,1/(($B$5:$B$20000=$B5808)*($F$5:$F$20000="组件")*($I$5:$I$20000=$J5808)),$G$5:$G$20000)&amp;"."&amp;COUNTIFS($B$5:$B5808,$B5808,$J$5:$J5808,$J5808),""),COUNTIFS($B$5:$B5808,$B5808,$J$5:$J5808,"")))</f>
        <v/>
      </c>
      <c r="I5808" t="str">
        <f>IF($F5808="组件","C"&amp;TEXT(COUNTIFS($B$5:$B5808,$B5808,$F$5:$F5808,"组件"),"000"),"")</f>
        <v/>
      </c>
      <c r="J5808" t="str">
        <f t="shared" si="270"/>
        <v/>
      </c>
      <c r="R5808" t="str">
        <f t="shared" si="271"/>
        <v/>
      </c>
    </row>
    <row r="5809" spans="1:18" x14ac:dyDescent="0.35">
      <c r="A5809" t="str">
        <f t="shared" si="272"/>
        <v/>
      </c>
      <c r="G5809" t="str">
        <f>IF($B5809="","",IF($J5809&lt;&gt;"",IFERROR(LOOKUP(2,1/(($B$5:$B$20000=$B5809)*($F$5:$F$20000="组件")*($I$5:$I$20000=$J5809)),$G$5:$G$20000)&amp;"."&amp;COUNTIFS($B$5:$B5809,$B5809,$J$5:$J5809,$J5809),""),COUNTIFS($B$5:$B5809,$B5809,$J$5:$J5809,"")))</f>
        <v/>
      </c>
      <c r="I5809" t="str">
        <f>IF($F5809="组件","C"&amp;TEXT(COUNTIFS($B$5:$B5809,$B5809,$F$5:$F5809,"组件"),"000"),"")</f>
        <v/>
      </c>
      <c r="J5809" t="str">
        <f t="shared" si="270"/>
        <v/>
      </c>
      <c r="R5809" t="str">
        <f t="shared" si="271"/>
        <v/>
      </c>
    </row>
    <row r="5810" spans="1:18" x14ac:dyDescent="0.35">
      <c r="A5810" t="str">
        <f t="shared" si="272"/>
        <v/>
      </c>
      <c r="G5810" t="str">
        <f>IF($B5810="","",IF($J5810&lt;&gt;"",IFERROR(LOOKUP(2,1/(($B$5:$B$20000=$B5810)*($F$5:$F$20000="组件")*($I$5:$I$20000=$J5810)),$G$5:$G$20000)&amp;"."&amp;COUNTIFS($B$5:$B5810,$B5810,$J$5:$J5810,$J5810),""),COUNTIFS($B$5:$B5810,$B5810,$J$5:$J5810,"")))</f>
        <v/>
      </c>
      <c r="I5810" t="str">
        <f>IF($F5810="组件","C"&amp;TEXT(COUNTIFS($B$5:$B5810,$B5810,$F$5:$F5810,"组件"),"000"),"")</f>
        <v/>
      </c>
      <c r="J5810" t="str">
        <f t="shared" si="270"/>
        <v/>
      </c>
      <c r="R5810" t="str">
        <f t="shared" si="271"/>
        <v/>
      </c>
    </row>
    <row r="5811" spans="1:18" x14ac:dyDescent="0.35">
      <c r="A5811" t="str">
        <f t="shared" si="272"/>
        <v/>
      </c>
      <c r="G5811" t="str">
        <f>IF($B5811="","",IF($J5811&lt;&gt;"",IFERROR(LOOKUP(2,1/(($B$5:$B$20000=$B5811)*($F$5:$F$20000="组件")*($I$5:$I$20000=$J5811)),$G$5:$G$20000)&amp;"."&amp;COUNTIFS($B$5:$B5811,$B5811,$J$5:$J5811,$J5811),""),COUNTIFS($B$5:$B5811,$B5811,$J$5:$J5811,"")))</f>
        <v/>
      </c>
      <c r="I5811" t="str">
        <f>IF($F5811="组件","C"&amp;TEXT(COUNTIFS($B$5:$B5811,$B5811,$F$5:$F5811,"组件"),"000"),"")</f>
        <v/>
      </c>
      <c r="J5811" t="str">
        <f t="shared" si="270"/>
        <v/>
      </c>
      <c r="R5811" t="str">
        <f t="shared" si="271"/>
        <v/>
      </c>
    </row>
    <row r="5812" spans="1:18" x14ac:dyDescent="0.35">
      <c r="A5812" t="str">
        <f t="shared" si="272"/>
        <v/>
      </c>
      <c r="G5812" t="str">
        <f>IF($B5812="","",IF($J5812&lt;&gt;"",IFERROR(LOOKUP(2,1/(($B$5:$B$20000=$B5812)*($F$5:$F$20000="组件")*($I$5:$I$20000=$J5812)),$G$5:$G$20000)&amp;"."&amp;COUNTIFS($B$5:$B5812,$B5812,$J$5:$J5812,$J5812),""),COUNTIFS($B$5:$B5812,$B5812,$J$5:$J5812,"")))</f>
        <v/>
      </c>
      <c r="I5812" t="str">
        <f>IF($F5812="组件","C"&amp;TEXT(COUNTIFS($B$5:$B5812,$B5812,$F$5:$F5812,"组件"),"000"),"")</f>
        <v/>
      </c>
      <c r="J5812" t="str">
        <f t="shared" si="270"/>
        <v/>
      </c>
      <c r="R5812" t="str">
        <f t="shared" si="271"/>
        <v/>
      </c>
    </row>
    <row r="5813" spans="1:18" x14ac:dyDescent="0.35">
      <c r="A5813" t="str">
        <f t="shared" si="272"/>
        <v/>
      </c>
      <c r="G5813" t="str">
        <f>IF($B5813="","",IF($J5813&lt;&gt;"",IFERROR(LOOKUP(2,1/(($B$5:$B$20000=$B5813)*($F$5:$F$20000="组件")*($I$5:$I$20000=$J5813)),$G$5:$G$20000)&amp;"."&amp;COUNTIFS($B$5:$B5813,$B5813,$J$5:$J5813,$J5813),""),COUNTIFS($B$5:$B5813,$B5813,$J$5:$J5813,"")))</f>
        <v/>
      </c>
      <c r="I5813" t="str">
        <f>IF($F5813="组件","C"&amp;TEXT(COUNTIFS($B$5:$B5813,$B5813,$F$5:$F5813,"组件"),"000"),"")</f>
        <v/>
      </c>
      <c r="J5813" t="str">
        <f t="shared" si="270"/>
        <v/>
      </c>
      <c r="R5813" t="str">
        <f t="shared" si="271"/>
        <v/>
      </c>
    </row>
    <row r="5814" spans="1:18" x14ac:dyDescent="0.35">
      <c r="A5814" t="str">
        <f t="shared" si="272"/>
        <v/>
      </c>
      <c r="G5814" t="str">
        <f>IF($B5814="","",IF($J5814&lt;&gt;"",IFERROR(LOOKUP(2,1/(($B$5:$B$20000=$B5814)*($F$5:$F$20000="组件")*($I$5:$I$20000=$J5814)),$G$5:$G$20000)&amp;"."&amp;COUNTIFS($B$5:$B5814,$B5814,$J$5:$J5814,$J5814),""),COUNTIFS($B$5:$B5814,$B5814,$J$5:$J5814,"")))</f>
        <v/>
      </c>
      <c r="I5814" t="str">
        <f>IF($F5814="组件","C"&amp;TEXT(COUNTIFS($B$5:$B5814,$B5814,$F$5:$F5814,"组件"),"000"),"")</f>
        <v/>
      </c>
      <c r="J5814" t="str">
        <f t="shared" si="270"/>
        <v/>
      </c>
      <c r="R5814" t="str">
        <f t="shared" si="271"/>
        <v/>
      </c>
    </row>
    <row r="5815" spans="1:18" x14ac:dyDescent="0.35">
      <c r="A5815" t="str">
        <f t="shared" si="272"/>
        <v/>
      </c>
      <c r="G5815" t="str">
        <f>IF($B5815="","",IF($J5815&lt;&gt;"",IFERROR(LOOKUP(2,1/(($B$5:$B$20000=$B5815)*($F$5:$F$20000="组件")*($I$5:$I$20000=$J5815)),$G$5:$G$20000)&amp;"."&amp;COUNTIFS($B$5:$B5815,$B5815,$J$5:$J5815,$J5815),""),COUNTIFS($B$5:$B5815,$B5815,$J$5:$J5815,"")))</f>
        <v/>
      </c>
      <c r="I5815" t="str">
        <f>IF($F5815="组件","C"&amp;TEXT(COUNTIFS($B$5:$B5815,$B5815,$F$5:$F5815,"组件"),"000"),"")</f>
        <v/>
      </c>
      <c r="J5815" t="str">
        <f t="shared" si="270"/>
        <v/>
      </c>
      <c r="R5815" t="str">
        <f t="shared" si="271"/>
        <v/>
      </c>
    </row>
    <row r="5816" spans="1:18" x14ac:dyDescent="0.35">
      <c r="A5816" t="str">
        <f t="shared" si="272"/>
        <v/>
      </c>
      <c r="G5816" t="str">
        <f>IF($B5816="","",IF($J5816&lt;&gt;"",IFERROR(LOOKUP(2,1/(($B$5:$B$20000=$B5816)*($F$5:$F$20000="组件")*($I$5:$I$20000=$J5816)),$G$5:$G$20000)&amp;"."&amp;COUNTIFS($B$5:$B5816,$B5816,$J$5:$J5816,$J5816),""),COUNTIFS($B$5:$B5816,$B5816,$J$5:$J5816,"")))</f>
        <v/>
      </c>
      <c r="I5816" t="str">
        <f>IF($F5816="组件","C"&amp;TEXT(COUNTIFS($B$5:$B5816,$B5816,$F$5:$F5816,"组件"),"000"),"")</f>
        <v/>
      </c>
      <c r="J5816" t="str">
        <f t="shared" si="270"/>
        <v/>
      </c>
      <c r="R5816" t="str">
        <f t="shared" si="271"/>
        <v/>
      </c>
    </row>
    <row r="5817" spans="1:18" x14ac:dyDescent="0.35">
      <c r="A5817" t="str">
        <f t="shared" si="272"/>
        <v/>
      </c>
      <c r="G5817" t="str">
        <f>IF($B5817="","",IF($J5817&lt;&gt;"",IFERROR(LOOKUP(2,1/(($B$5:$B$20000=$B5817)*($F$5:$F$20000="组件")*($I$5:$I$20000=$J5817)),$G$5:$G$20000)&amp;"."&amp;COUNTIFS($B$5:$B5817,$B5817,$J$5:$J5817,$J5817),""),COUNTIFS($B$5:$B5817,$B5817,$J$5:$J5817,"")))</f>
        <v/>
      </c>
      <c r="I5817" t="str">
        <f>IF($F5817="组件","C"&amp;TEXT(COUNTIFS($B$5:$B5817,$B5817,$F$5:$F5817,"组件"),"000"),"")</f>
        <v/>
      </c>
      <c r="J5817" t="str">
        <f t="shared" si="270"/>
        <v/>
      </c>
      <c r="R5817" t="str">
        <f t="shared" si="271"/>
        <v/>
      </c>
    </row>
    <row r="5818" spans="1:18" x14ac:dyDescent="0.35">
      <c r="A5818" t="str">
        <f t="shared" si="272"/>
        <v/>
      </c>
      <c r="G5818" t="str">
        <f>IF($B5818="","",IF($J5818&lt;&gt;"",IFERROR(LOOKUP(2,1/(($B$5:$B$20000=$B5818)*($F$5:$F$20000="组件")*($I$5:$I$20000=$J5818)),$G$5:$G$20000)&amp;"."&amp;COUNTIFS($B$5:$B5818,$B5818,$J$5:$J5818,$J5818),""),COUNTIFS($B$5:$B5818,$B5818,$J$5:$J5818,"")))</f>
        <v/>
      </c>
      <c r="I5818" t="str">
        <f>IF($F5818="组件","C"&amp;TEXT(COUNTIFS($B$5:$B5818,$B5818,$F$5:$F5818,"组件"),"000"),"")</f>
        <v/>
      </c>
      <c r="J5818" t="str">
        <f t="shared" si="270"/>
        <v/>
      </c>
      <c r="R5818" t="str">
        <f t="shared" si="271"/>
        <v/>
      </c>
    </row>
    <row r="5819" spans="1:18" x14ac:dyDescent="0.35">
      <c r="A5819" t="str">
        <f t="shared" si="272"/>
        <v/>
      </c>
      <c r="G5819" t="str">
        <f>IF($B5819="","",IF($J5819&lt;&gt;"",IFERROR(LOOKUP(2,1/(($B$5:$B$20000=$B5819)*($F$5:$F$20000="组件")*($I$5:$I$20000=$J5819)),$G$5:$G$20000)&amp;"."&amp;COUNTIFS($B$5:$B5819,$B5819,$J$5:$J5819,$J5819),""),COUNTIFS($B$5:$B5819,$B5819,$J$5:$J5819,"")))</f>
        <v/>
      </c>
      <c r="I5819" t="str">
        <f>IF($F5819="组件","C"&amp;TEXT(COUNTIFS($B$5:$B5819,$B5819,$F$5:$F5819,"组件"),"000"),"")</f>
        <v/>
      </c>
      <c r="J5819" t="str">
        <f t="shared" si="270"/>
        <v/>
      </c>
      <c r="R5819" t="str">
        <f t="shared" si="271"/>
        <v/>
      </c>
    </row>
    <row r="5820" spans="1:18" x14ac:dyDescent="0.35">
      <c r="A5820" t="str">
        <f t="shared" si="272"/>
        <v/>
      </c>
      <c r="G5820" t="str">
        <f>IF($B5820="","",IF($J5820&lt;&gt;"",IFERROR(LOOKUP(2,1/(($B$5:$B$20000=$B5820)*($F$5:$F$20000="组件")*($I$5:$I$20000=$J5820)),$G$5:$G$20000)&amp;"."&amp;COUNTIFS($B$5:$B5820,$B5820,$J$5:$J5820,$J5820),""),COUNTIFS($B$5:$B5820,$B5820,$J$5:$J5820,"")))</f>
        <v/>
      </c>
      <c r="I5820" t="str">
        <f>IF($F5820="组件","C"&amp;TEXT(COUNTIFS($B$5:$B5820,$B5820,$F$5:$F5820,"组件"),"000"),"")</f>
        <v/>
      </c>
      <c r="J5820" t="str">
        <f t="shared" si="270"/>
        <v/>
      </c>
      <c r="R5820" t="str">
        <f t="shared" si="271"/>
        <v/>
      </c>
    </row>
    <row r="5821" spans="1:18" x14ac:dyDescent="0.35">
      <c r="A5821" t="str">
        <f t="shared" si="272"/>
        <v/>
      </c>
      <c r="G5821" t="str">
        <f>IF($B5821="","",IF($J5821&lt;&gt;"",IFERROR(LOOKUP(2,1/(($B$5:$B$20000=$B5821)*($F$5:$F$20000="组件")*($I$5:$I$20000=$J5821)),$G$5:$G$20000)&amp;"."&amp;COUNTIFS($B$5:$B5821,$B5821,$J$5:$J5821,$J5821),""),COUNTIFS($B$5:$B5821,$B5821,$J$5:$J5821,"")))</f>
        <v/>
      </c>
      <c r="I5821" t="str">
        <f>IF($F5821="组件","C"&amp;TEXT(COUNTIFS($B$5:$B5821,$B5821,$F$5:$F5821,"组件"),"000"),"")</f>
        <v/>
      </c>
      <c r="J5821" t="str">
        <f t="shared" si="270"/>
        <v/>
      </c>
      <c r="R5821" t="str">
        <f t="shared" si="271"/>
        <v/>
      </c>
    </row>
    <row r="5822" spans="1:18" x14ac:dyDescent="0.35">
      <c r="A5822" t="str">
        <f t="shared" si="272"/>
        <v/>
      </c>
      <c r="G5822" t="str">
        <f>IF($B5822="","",IF($J5822&lt;&gt;"",IFERROR(LOOKUP(2,1/(($B$5:$B$20000=$B5822)*($F$5:$F$20000="组件")*($I$5:$I$20000=$J5822)),$G$5:$G$20000)&amp;"."&amp;COUNTIFS($B$5:$B5822,$B5822,$J$5:$J5822,$J5822),""),COUNTIFS($B$5:$B5822,$B5822,$J$5:$J5822,"")))</f>
        <v/>
      </c>
      <c r="I5822" t="str">
        <f>IF($F5822="组件","C"&amp;TEXT(COUNTIFS($B$5:$B5822,$B5822,$F$5:$F5822,"组件"),"000"),"")</f>
        <v/>
      </c>
      <c r="J5822" t="str">
        <f t="shared" si="270"/>
        <v/>
      </c>
      <c r="R5822" t="str">
        <f t="shared" si="271"/>
        <v/>
      </c>
    </row>
    <row r="5823" spans="1:18" x14ac:dyDescent="0.35">
      <c r="A5823" t="str">
        <f t="shared" si="272"/>
        <v/>
      </c>
      <c r="G5823" t="str">
        <f>IF($B5823="","",IF($J5823&lt;&gt;"",IFERROR(LOOKUP(2,1/(($B$5:$B$20000=$B5823)*($F$5:$F$20000="组件")*($I$5:$I$20000=$J5823)),$G$5:$G$20000)&amp;"."&amp;COUNTIFS($B$5:$B5823,$B5823,$J$5:$J5823,$J5823),""),COUNTIFS($B$5:$B5823,$B5823,$J$5:$J5823,"")))</f>
        <v/>
      </c>
      <c r="I5823" t="str">
        <f>IF($F5823="组件","C"&amp;TEXT(COUNTIFS($B$5:$B5823,$B5823,$F$5:$F5823,"组件"),"000"),"")</f>
        <v/>
      </c>
      <c r="J5823" t="str">
        <f t="shared" si="270"/>
        <v/>
      </c>
      <c r="R5823" t="str">
        <f t="shared" si="271"/>
        <v/>
      </c>
    </row>
    <row r="5824" spans="1:18" x14ac:dyDescent="0.35">
      <c r="A5824" t="str">
        <f t="shared" si="272"/>
        <v/>
      </c>
      <c r="G5824" t="str">
        <f>IF($B5824="","",IF($J5824&lt;&gt;"",IFERROR(LOOKUP(2,1/(($B$5:$B$20000=$B5824)*($F$5:$F$20000="组件")*($I$5:$I$20000=$J5824)),$G$5:$G$20000)&amp;"."&amp;COUNTIFS($B$5:$B5824,$B5824,$J$5:$J5824,$J5824),""),COUNTIFS($B$5:$B5824,$B5824,$J$5:$J5824,"")))</f>
        <v/>
      </c>
      <c r="I5824" t="str">
        <f>IF($F5824="组件","C"&amp;TEXT(COUNTIFS($B$5:$B5824,$B5824,$F$5:$F5824,"组件"),"000"),"")</f>
        <v/>
      </c>
      <c r="J5824" t="str">
        <f t="shared" si="270"/>
        <v/>
      </c>
      <c r="R5824" t="str">
        <f t="shared" si="271"/>
        <v/>
      </c>
    </row>
    <row r="5825" spans="1:18" x14ac:dyDescent="0.35">
      <c r="A5825" t="str">
        <f t="shared" si="272"/>
        <v/>
      </c>
      <c r="G5825" t="str">
        <f>IF($B5825="","",IF($J5825&lt;&gt;"",IFERROR(LOOKUP(2,1/(($B$5:$B$20000=$B5825)*($F$5:$F$20000="组件")*($I$5:$I$20000=$J5825)),$G$5:$G$20000)&amp;"."&amp;COUNTIFS($B$5:$B5825,$B5825,$J$5:$J5825,$J5825),""),COUNTIFS($B$5:$B5825,$B5825,$J$5:$J5825,"")))</f>
        <v/>
      </c>
      <c r="I5825" t="str">
        <f>IF($F5825="组件","C"&amp;TEXT(COUNTIFS($B$5:$B5825,$B5825,$F$5:$F5825,"组件"),"000"),"")</f>
        <v/>
      </c>
      <c r="J5825" t="str">
        <f t="shared" si="270"/>
        <v/>
      </c>
      <c r="R5825" t="str">
        <f t="shared" si="271"/>
        <v/>
      </c>
    </row>
    <row r="5826" spans="1:18" x14ac:dyDescent="0.35">
      <c r="A5826" t="str">
        <f t="shared" si="272"/>
        <v/>
      </c>
      <c r="G5826" t="str">
        <f>IF($B5826="","",IF($J5826&lt;&gt;"",IFERROR(LOOKUP(2,1/(($B$5:$B$20000=$B5826)*($F$5:$F$20000="组件")*($I$5:$I$20000=$J5826)),$G$5:$G$20000)&amp;"."&amp;COUNTIFS($B$5:$B5826,$B5826,$J$5:$J5826,$J5826),""),COUNTIFS($B$5:$B5826,$B5826,$J$5:$J5826,"")))</f>
        <v/>
      </c>
      <c r="I5826" t="str">
        <f>IF($F5826="组件","C"&amp;TEXT(COUNTIFS($B$5:$B5826,$B5826,$F$5:$F5826,"组件"),"000"),"")</f>
        <v/>
      </c>
      <c r="J5826" t="str">
        <f t="shared" si="270"/>
        <v/>
      </c>
      <c r="R5826" t="str">
        <f t="shared" si="271"/>
        <v/>
      </c>
    </row>
    <row r="5827" spans="1:18" x14ac:dyDescent="0.35">
      <c r="A5827" t="str">
        <f t="shared" si="272"/>
        <v/>
      </c>
      <c r="G5827" t="str">
        <f>IF($B5827="","",IF($J5827&lt;&gt;"",IFERROR(LOOKUP(2,1/(($B$5:$B$20000=$B5827)*($F$5:$F$20000="组件")*($I$5:$I$20000=$J5827)),$G$5:$G$20000)&amp;"."&amp;COUNTIFS($B$5:$B5827,$B5827,$J$5:$J5827,$J5827),""),COUNTIFS($B$5:$B5827,$B5827,$J$5:$J5827,"")))</f>
        <v/>
      </c>
      <c r="I5827" t="str">
        <f>IF($F5827="组件","C"&amp;TEXT(COUNTIFS($B$5:$B5827,$B5827,$F$5:$F5827,"组件"),"000"),"")</f>
        <v/>
      </c>
      <c r="J5827" t="str">
        <f t="shared" si="270"/>
        <v/>
      </c>
      <c r="R5827" t="str">
        <f t="shared" si="271"/>
        <v/>
      </c>
    </row>
    <row r="5828" spans="1:18" x14ac:dyDescent="0.35">
      <c r="A5828" t="str">
        <f t="shared" si="272"/>
        <v/>
      </c>
      <c r="G5828" t="str">
        <f>IF($B5828="","",IF($J5828&lt;&gt;"",IFERROR(LOOKUP(2,1/(($B$5:$B$20000=$B5828)*($F$5:$F$20000="组件")*($I$5:$I$20000=$J5828)),$G$5:$G$20000)&amp;"."&amp;COUNTIFS($B$5:$B5828,$B5828,$J$5:$J5828,$J5828),""),COUNTIFS($B$5:$B5828,$B5828,$J$5:$J5828,"")))</f>
        <v/>
      </c>
      <c r="I5828" t="str">
        <f>IF($F5828="组件","C"&amp;TEXT(COUNTIFS($B$5:$B5828,$B5828,$F$5:$F5828,"组件"),"000"),"")</f>
        <v/>
      </c>
      <c r="J5828" t="str">
        <f t="shared" si="270"/>
        <v/>
      </c>
      <c r="R5828" t="str">
        <f t="shared" si="271"/>
        <v/>
      </c>
    </row>
    <row r="5829" spans="1:18" x14ac:dyDescent="0.35">
      <c r="A5829" t="str">
        <f t="shared" si="272"/>
        <v/>
      </c>
      <c r="G5829" t="str">
        <f>IF($B5829="","",IF($J5829&lt;&gt;"",IFERROR(LOOKUP(2,1/(($B$5:$B$20000=$B5829)*($F$5:$F$20000="组件")*($I$5:$I$20000=$J5829)),$G$5:$G$20000)&amp;"."&amp;COUNTIFS($B$5:$B5829,$B5829,$J$5:$J5829,$J5829),""),COUNTIFS($B$5:$B5829,$B5829,$J$5:$J5829,"")))</f>
        <v/>
      </c>
      <c r="I5829" t="str">
        <f>IF($F5829="组件","C"&amp;TEXT(COUNTIFS($B$5:$B5829,$B5829,$F$5:$F5829,"组件"),"000"),"")</f>
        <v/>
      </c>
      <c r="J5829" t="str">
        <f t="shared" ref="J5829:J5892" si="273">IF($B5829="","",IF($F5829="组件","",IF($Q5829&lt;&gt;"",IF(AND($B5829=$B5828,$F5828="组件"),$I5828,IF(AND($B5829=$B5828,$J5828&lt;&gt;""),$J5828,"")),"")))</f>
        <v/>
      </c>
      <c r="R5829" t="str">
        <f t="shared" ref="R5829:R5892" si="274">IF($B5829="","",IF($J5829&lt;&gt;"",IFERROR(LOOKUP(2,1/(($B$5:$B$20000=$B5829)*($F$5:$F$20000="组件")*($I$5:$I$20000=$J5829)),$R$5:$R$20000)*IF($Q5829="",1,$Q5829),""),IF($P5829="","",IF($Q5829="",$P5829,$P5829*$Q5829))))</f>
        <v/>
      </c>
    </row>
    <row r="5830" spans="1:18" x14ac:dyDescent="0.35">
      <c r="A5830" t="str">
        <f t="shared" ref="A5830:A5893" si="275">IF(B5830="","",IF(B5830=B5829,A5829,A5829+1))</f>
        <v/>
      </c>
      <c r="G5830" t="str">
        <f>IF($B5830="","",IF($J5830&lt;&gt;"",IFERROR(LOOKUP(2,1/(($B$5:$B$20000=$B5830)*($F$5:$F$20000="组件")*($I$5:$I$20000=$J5830)),$G$5:$G$20000)&amp;"."&amp;COUNTIFS($B$5:$B5830,$B5830,$J$5:$J5830,$J5830),""),COUNTIFS($B$5:$B5830,$B5830,$J$5:$J5830,"")))</f>
        <v/>
      </c>
      <c r="I5830" t="str">
        <f>IF($F5830="组件","C"&amp;TEXT(COUNTIFS($B$5:$B5830,$B5830,$F$5:$F5830,"组件"),"000"),"")</f>
        <v/>
      </c>
      <c r="J5830" t="str">
        <f t="shared" si="273"/>
        <v/>
      </c>
      <c r="R5830" t="str">
        <f t="shared" si="274"/>
        <v/>
      </c>
    </row>
    <row r="5831" spans="1:18" x14ac:dyDescent="0.35">
      <c r="A5831" t="str">
        <f t="shared" si="275"/>
        <v/>
      </c>
      <c r="G5831" t="str">
        <f>IF($B5831="","",IF($J5831&lt;&gt;"",IFERROR(LOOKUP(2,1/(($B$5:$B$20000=$B5831)*($F$5:$F$20000="组件")*($I$5:$I$20000=$J5831)),$G$5:$G$20000)&amp;"."&amp;COUNTIFS($B$5:$B5831,$B5831,$J$5:$J5831,$J5831),""),COUNTIFS($B$5:$B5831,$B5831,$J$5:$J5831,"")))</f>
        <v/>
      </c>
      <c r="I5831" t="str">
        <f>IF($F5831="组件","C"&amp;TEXT(COUNTIFS($B$5:$B5831,$B5831,$F$5:$F5831,"组件"),"000"),"")</f>
        <v/>
      </c>
      <c r="J5831" t="str">
        <f t="shared" si="273"/>
        <v/>
      </c>
      <c r="R5831" t="str">
        <f t="shared" si="274"/>
        <v/>
      </c>
    </row>
    <row r="5832" spans="1:18" x14ac:dyDescent="0.35">
      <c r="A5832" t="str">
        <f t="shared" si="275"/>
        <v/>
      </c>
      <c r="G5832" t="str">
        <f>IF($B5832="","",IF($J5832&lt;&gt;"",IFERROR(LOOKUP(2,1/(($B$5:$B$20000=$B5832)*($F$5:$F$20000="组件")*($I$5:$I$20000=$J5832)),$G$5:$G$20000)&amp;"."&amp;COUNTIFS($B$5:$B5832,$B5832,$J$5:$J5832,$J5832),""),COUNTIFS($B$5:$B5832,$B5832,$J$5:$J5832,"")))</f>
        <v/>
      </c>
      <c r="I5832" t="str">
        <f>IF($F5832="组件","C"&amp;TEXT(COUNTIFS($B$5:$B5832,$B5832,$F$5:$F5832,"组件"),"000"),"")</f>
        <v/>
      </c>
      <c r="J5832" t="str">
        <f t="shared" si="273"/>
        <v/>
      </c>
      <c r="R5832" t="str">
        <f t="shared" si="274"/>
        <v/>
      </c>
    </row>
    <row r="5833" spans="1:18" x14ac:dyDescent="0.35">
      <c r="A5833" t="str">
        <f t="shared" si="275"/>
        <v/>
      </c>
      <c r="G5833" t="str">
        <f>IF($B5833="","",IF($J5833&lt;&gt;"",IFERROR(LOOKUP(2,1/(($B$5:$B$20000=$B5833)*($F$5:$F$20000="组件")*($I$5:$I$20000=$J5833)),$G$5:$G$20000)&amp;"."&amp;COUNTIFS($B$5:$B5833,$B5833,$J$5:$J5833,$J5833),""),COUNTIFS($B$5:$B5833,$B5833,$J$5:$J5833,"")))</f>
        <v/>
      </c>
      <c r="I5833" t="str">
        <f>IF($F5833="组件","C"&amp;TEXT(COUNTIFS($B$5:$B5833,$B5833,$F$5:$F5833,"组件"),"000"),"")</f>
        <v/>
      </c>
      <c r="J5833" t="str">
        <f t="shared" si="273"/>
        <v/>
      </c>
      <c r="R5833" t="str">
        <f t="shared" si="274"/>
        <v/>
      </c>
    </row>
    <row r="5834" spans="1:18" x14ac:dyDescent="0.35">
      <c r="A5834" t="str">
        <f t="shared" si="275"/>
        <v/>
      </c>
      <c r="G5834" t="str">
        <f>IF($B5834="","",IF($J5834&lt;&gt;"",IFERROR(LOOKUP(2,1/(($B$5:$B$20000=$B5834)*($F$5:$F$20000="组件")*($I$5:$I$20000=$J5834)),$G$5:$G$20000)&amp;"."&amp;COUNTIFS($B$5:$B5834,$B5834,$J$5:$J5834,$J5834),""),COUNTIFS($B$5:$B5834,$B5834,$J$5:$J5834,"")))</f>
        <v/>
      </c>
      <c r="I5834" t="str">
        <f>IF($F5834="组件","C"&amp;TEXT(COUNTIFS($B$5:$B5834,$B5834,$F$5:$F5834,"组件"),"000"),"")</f>
        <v/>
      </c>
      <c r="J5834" t="str">
        <f t="shared" si="273"/>
        <v/>
      </c>
      <c r="R5834" t="str">
        <f t="shared" si="274"/>
        <v/>
      </c>
    </row>
    <row r="5835" spans="1:18" x14ac:dyDescent="0.35">
      <c r="A5835" t="str">
        <f t="shared" si="275"/>
        <v/>
      </c>
      <c r="G5835" t="str">
        <f>IF($B5835="","",IF($J5835&lt;&gt;"",IFERROR(LOOKUP(2,1/(($B$5:$B$20000=$B5835)*($F$5:$F$20000="组件")*($I$5:$I$20000=$J5835)),$G$5:$G$20000)&amp;"."&amp;COUNTIFS($B$5:$B5835,$B5835,$J$5:$J5835,$J5835),""),COUNTIFS($B$5:$B5835,$B5835,$J$5:$J5835,"")))</f>
        <v/>
      </c>
      <c r="I5835" t="str">
        <f>IF($F5835="组件","C"&amp;TEXT(COUNTIFS($B$5:$B5835,$B5835,$F$5:$F5835,"组件"),"000"),"")</f>
        <v/>
      </c>
      <c r="J5835" t="str">
        <f t="shared" si="273"/>
        <v/>
      </c>
      <c r="R5835" t="str">
        <f t="shared" si="274"/>
        <v/>
      </c>
    </row>
    <row r="5836" spans="1:18" x14ac:dyDescent="0.35">
      <c r="A5836" t="str">
        <f t="shared" si="275"/>
        <v/>
      </c>
      <c r="G5836" t="str">
        <f>IF($B5836="","",IF($J5836&lt;&gt;"",IFERROR(LOOKUP(2,1/(($B$5:$B$20000=$B5836)*($F$5:$F$20000="组件")*($I$5:$I$20000=$J5836)),$G$5:$G$20000)&amp;"."&amp;COUNTIFS($B$5:$B5836,$B5836,$J$5:$J5836,$J5836),""),COUNTIFS($B$5:$B5836,$B5836,$J$5:$J5836,"")))</f>
        <v/>
      </c>
      <c r="I5836" t="str">
        <f>IF($F5836="组件","C"&amp;TEXT(COUNTIFS($B$5:$B5836,$B5836,$F$5:$F5836,"组件"),"000"),"")</f>
        <v/>
      </c>
      <c r="J5836" t="str">
        <f t="shared" si="273"/>
        <v/>
      </c>
      <c r="R5836" t="str">
        <f t="shared" si="274"/>
        <v/>
      </c>
    </row>
    <row r="5837" spans="1:18" x14ac:dyDescent="0.35">
      <c r="A5837" t="str">
        <f t="shared" si="275"/>
        <v/>
      </c>
      <c r="G5837" t="str">
        <f>IF($B5837="","",IF($J5837&lt;&gt;"",IFERROR(LOOKUP(2,1/(($B$5:$B$20000=$B5837)*($F$5:$F$20000="组件")*($I$5:$I$20000=$J5837)),$G$5:$G$20000)&amp;"."&amp;COUNTIFS($B$5:$B5837,$B5837,$J$5:$J5837,$J5837),""),COUNTIFS($B$5:$B5837,$B5837,$J$5:$J5837,"")))</f>
        <v/>
      </c>
      <c r="I5837" t="str">
        <f>IF($F5837="组件","C"&amp;TEXT(COUNTIFS($B$5:$B5837,$B5837,$F$5:$F5837,"组件"),"000"),"")</f>
        <v/>
      </c>
      <c r="J5837" t="str">
        <f t="shared" si="273"/>
        <v/>
      </c>
      <c r="R5837" t="str">
        <f t="shared" si="274"/>
        <v/>
      </c>
    </row>
    <row r="5838" spans="1:18" x14ac:dyDescent="0.35">
      <c r="A5838" t="str">
        <f t="shared" si="275"/>
        <v/>
      </c>
      <c r="G5838" t="str">
        <f>IF($B5838="","",IF($J5838&lt;&gt;"",IFERROR(LOOKUP(2,1/(($B$5:$B$20000=$B5838)*($F$5:$F$20000="组件")*($I$5:$I$20000=$J5838)),$G$5:$G$20000)&amp;"."&amp;COUNTIFS($B$5:$B5838,$B5838,$J$5:$J5838,$J5838),""),COUNTIFS($B$5:$B5838,$B5838,$J$5:$J5838,"")))</f>
        <v/>
      </c>
      <c r="I5838" t="str">
        <f>IF($F5838="组件","C"&amp;TEXT(COUNTIFS($B$5:$B5838,$B5838,$F$5:$F5838,"组件"),"000"),"")</f>
        <v/>
      </c>
      <c r="J5838" t="str">
        <f t="shared" si="273"/>
        <v/>
      </c>
      <c r="R5838" t="str">
        <f t="shared" si="274"/>
        <v/>
      </c>
    </row>
    <row r="5839" spans="1:18" x14ac:dyDescent="0.35">
      <c r="A5839" t="str">
        <f t="shared" si="275"/>
        <v/>
      </c>
      <c r="G5839" t="str">
        <f>IF($B5839="","",IF($J5839&lt;&gt;"",IFERROR(LOOKUP(2,1/(($B$5:$B$20000=$B5839)*($F$5:$F$20000="组件")*($I$5:$I$20000=$J5839)),$G$5:$G$20000)&amp;"."&amp;COUNTIFS($B$5:$B5839,$B5839,$J$5:$J5839,$J5839),""),COUNTIFS($B$5:$B5839,$B5839,$J$5:$J5839,"")))</f>
        <v/>
      </c>
      <c r="I5839" t="str">
        <f>IF($F5839="组件","C"&amp;TEXT(COUNTIFS($B$5:$B5839,$B5839,$F$5:$F5839,"组件"),"000"),"")</f>
        <v/>
      </c>
      <c r="J5839" t="str">
        <f t="shared" si="273"/>
        <v/>
      </c>
      <c r="R5839" t="str">
        <f t="shared" si="274"/>
        <v/>
      </c>
    </row>
    <row r="5840" spans="1:18" x14ac:dyDescent="0.35">
      <c r="A5840" t="str">
        <f t="shared" si="275"/>
        <v/>
      </c>
      <c r="G5840" t="str">
        <f>IF($B5840="","",IF($J5840&lt;&gt;"",IFERROR(LOOKUP(2,1/(($B$5:$B$20000=$B5840)*($F$5:$F$20000="组件")*($I$5:$I$20000=$J5840)),$G$5:$G$20000)&amp;"."&amp;COUNTIFS($B$5:$B5840,$B5840,$J$5:$J5840,$J5840),""),COUNTIFS($B$5:$B5840,$B5840,$J$5:$J5840,"")))</f>
        <v/>
      </c>
      <c r="I5840" t="str">
        <f>IF($F5840="组件","C"&amp;TEXT(COUNTIFS($B$5:$B5840,$B5840,$F$5:$F5840,"组件"),"000"),"")</f>
        <v/>
      </c>
      <c r="J5840" t="str">
        <f t="shared" si="273"/>
        <v/>
      </c>
      <c r="R5840" t="str">
        <f t="shared" si="274"/>
        <v/>
      </c>
    </row>
    <row r="5841" spans="1:18" x14ac:dyDescent="0.35">
      <c r="A5841" t="str">
        <f t="shared" si="275"/>
        <v/>
      </c>
      <c r="G5841" t="str">
        <f>IF($B5841="","",IF($J5841&lt;&gt;"",IFERROR(LOOKUP(2,1/(($B$5:$B$20000=$B5841)*($F$5:$F$20000="组件")*($I$5:$I$20000=$J5841)),$G$5:$G$20000)&amp;"."&amp;COUNTIFS($B$5:$B5841,$B5841,$J$5:$J5841,$J5841),""),COUNTIFS($B$5:$B5841,$B5841,$J$5:$J5841,"")))</f>
        <v/>
      </c>
      <c r="I5841" t="str">
        <f>IF($F5841="组件","C"&amp;TEXT(COUNTIFS($B$5:$B5841,$B5841,$F$5:$F5841,"组件"),"000"),"")</f>
        <v/>
      </c>
      <c r="J5841" t="str">
        <f t="shared" si="273"/>
        <v/>
      </c>
      <c r="R5841" t="str">
        <f t="shared" si="274"/>
        <v/>
      </c>
    </row>
    <row r="5842" spans="1:18" x14ac:dyDescent="0.35">
      <c r="A5842" t="str">
        <f t="shared" si="275"/>
        <v/>
      </c>
      <c r="G5842" t="str">
        <f>IF($B5842="","",IF($J5842&lt;&gt;"",IFERROR(LOOKUP(2,1/(($B$5:$B$20000=$B5842)*($F$5:$F$20000="组件")*($I$5:$I$20000=$J5842)),$G$5:$G$20000)&amp;"."&amp;COUNTIFS($B$5:$B5842,$B5842,$J$5:$J5842,$J5842),""),COUNTIFS($B$5:$B5842,$B5842,$J$5:$J5842,"")))</f>
        <v/>
      </c>
      <c r="I5842" t="str">
        <f>IF($F5842="组件","C"&amp;TEXT(COUNTIFS($B$5:$B5842,$B5842,$F$5:$F5842,"组件"),"000"),"")</f>
        <v/>
      </c>
      <c r="J5842" t="str">
        <f t="shared" si="273"/>
        <v/>
      </c>
      <c r="R5842" t="str">
        <f t="shared" si="274"/>
        <v/>
      </c>
    </row>
    <row r="5843" spans="1:18" x14ac:dyDescent="0.35">
      <c r="A5843" t="str">
        <f t="shared" si="275"/>
        <v/>
      </c>
      <c r="G5843" t="str">
        <f>IF($B5843="","",IF($J5843&lt;&gt;"",IFERROR(LOOKUP(2,1/(($B$5:$B$20000=$B5843)*($F$5:$F$20000="组件")*($I$5:$I$20000=$J5843)),$G$5:$G$20000)&amp;"."&amp;COUNTIFS($B$5:$B5843,$B5843,$J$5:$J5843,$J5843),""),COUNTIFS($B$5:$B5843,$B5843,$J$5:$J5843,"")))</f>
        <v/>
      </c>
      <c r="I5843" t="str">
        <f>IF($F5843="组件","C"&amp;TEXT(COUNTIFS($B$5:$B5843,$B5843,$F$5:$F5843,"组件"),"000"),"")</f>
        <v/>
      </c>
      <c r="J5843" t="str">
        <f t="shared" si="273"/>
        <v/>
      </c>
      <c r="R5843" t="str">
        <f t="shared" si="274"/>
        <v/>
      </c>
    </row>
    <row r="5844" spans="1:18" x14ac:dyDescent="0.35">
      <c r="A5844" t="str">
        <f t="shared" si="275"/>
        <v/>
      </c>
      <c r="G5844" t="str">
        <f>IF($B5844="","",IF($J5844&lt;&gt;"",IFERROR(LOOKUP(2,1/(($B$5:$B$20000=$B5844)*($F$5:$F$20000="组件")*($I$5:$I$20000=$J5844)),$G$5:$G$20000)&amp;"."&amp;COUNTIFS($B$5:$B5844,$B5844,$J$5:$J5844,$J5844),""),COUNTIFS($B$5:$B5844,$B5844,$J$5:$J5844,"")))</f>
        <v/>
      </c>
      <c r="I5844" t="str">
        <f>IF($F5844="组件","C"&amp;TEXT(COUNTIFS($B$5:$B5844,$B5844,$F$5:$F5844,"组件"),"000"),"")</f>
        <v/>
      </c>
      <c r="J5844" t="str">
        <f t="shared" si="273"/>
        <v/>
      </c>
      <c r="R5844" t="str">
        <f t="shared" si="274"/>
        <v/>
      </c>
    </row>
    <row r="5845" spans="1:18" x14ac:dyDescent="0.35">
      <c r="A5845" t="str">
        <f t="shared" si="275"/>
        <v/>
      </c>
      <c r="G5845" t="str">
        <f>IF($B5845="","",IF($J5845&lt;&gt;"",IFERROR(LOOKUP(2,1/(($B$5:$B$20000=$B5845)*($F$5:$F$20000="组件")*($I$5:$I$20000=$J5845)),$G$5:$G$20000)&amp;"."&amp;COUNTIFS($B$5:$B5845,$B5845,$J$5:$J5845,$J5845),""),COUNTIFS($B$5:$B5845,$B5845,$J$5:$J5845,"")))</f>
        <v/>
      </c>
      <c r="I5845" t="str">
        <f>IF($F5845="组件","C"&amp;TEXT(COUNTIFS($B$5:$B5845,$B5845,$F$5:$F5845,"组件"),"000"),"")</f>
        <v/>
      </c>
      <c r="J5845" t="str">
        <f t="shared" si="273"/>
        <v/>
      </c>
      <c r="R5845" t="str">
        <f t="shared" si="274"/>
        <v/>
      </c>
    </row>
    <row r="5846" spans="1:18" x14ac:dyDescent="0.35">
      <c r="A5846" t="str">
        <f t="shared" si="275"/>
        <v/>
      </c>
      <c r="G5846" t="str">
        <f>IF($B5846="","",IF($J5846&lt;&gt;"",IFERROR(LOOKUP(2,1/(($B$5:$B$20000=$B5846)*($F$5:$F$20000="组件")*($I$5:$I$20000=$J5846)),$G$5:$G$20000)&amp;"."&amp;COUNTIFS($B$5:$B5846,$B5846,$J$5:$J5846,$J5846),""),COUNTIFS($B$5:$B5846,$B5846,$J$5:$J5846,"")))</f>
        <v/>
      </c>
      <c r="I5846" t="str">
        <f>IF($F5846="组件","C"&amp;TEXT(COUNTIFS($B$5:$B5846,$B5846,$F$5:$F5846,"组件"),"000"),"")</f>
        <v/>
      </c>
      <c r="J5846" t="str">
        <f t="shared" si="273"/>
        <v/>
      </c>
      <c r="R5846" t="str">
        <f t="shared" si="274"/>
        <v/>
      </c>
    </row>
    <row r="5847" spans="1:18" x14ac:dyDescent="0.35">
      <c r="A5847" t="str">
        <f t="shared" si="275"/>
        <v/>
      </c>
      <c r="G5847" t="str">
        <f>IF($B5847="","",IF($J5847&lt;&gt;"",IFERROR(LOOKUP(2,1/(($B$5:$B$20000=$B5847)*($F$5:$F$20000="组件")*($I$5:$I$20000=$J5847)),$G$5:$G$20000)&amp;"."&amp;COUNTIFS($B$5:$B5847,$B5847,$J$5:$J5847,$J5847),""),COUNTIFS($B$5:$B5847,$B5847,$J$5:$J5847,"")))</f>
        <v/>
      </c>
      <c r="I5847" t="str">
        <f>IF($F5847="组件","C"&amp;TEXT(COUNTIFS($B$5:$B5847,$B5847,$F$5:$F5847,"组件"),"000"),"")</f>
        <v/>
      </c>
      <c r="J5847" t="str">
        <f t="shared" si="273"/>
        <v/>
      </c>
      <c r="R5847" t="str">
        <f t="shared" si="274"/>
        <v/>
      </c>
    </row>
    <row r="5848" spans="1:18" x14ac:dyDescent="0.35">
      <c r="A5848" t="str">
        <f t="shared" si="275"/>
        <v/>
      </c>
      <c r="G5848" t="str">
        <f>IF($B5848="","",IF($J5848&lt;&gt;"",IFERROR(LOOKUP(2,1/(($B$5:$B$20000=$B5848)*($F$5:$F$20000="组件")*($I$5:$I$20000=$J5848)),$G$5:$G$20000)&amp;"."&amp;COUNTIFS($B$5:$B5848,$B5848,$J$5:$J5848,$J5848),""),COUNTIFS($B$5:$B5848,$B5848,$J$5:$J5848,"")))</f>
        <v/>
      </c>
      <c r="I5848" t="str">
        <f>IF($F5848="组件","C"&amp;TEXT(COUNTIFS($B$5:$B5848,$B5848,$F$5:$F5848,"组件"),"000"),"")</f>
        <v/>
      </c>
      <c r="J5848" t="str">
        <f t="shared" si="273"/>
        <v/>
      </c>
      <c r="R5848" t="str">
        <f t="shared" si="274"/>
        <v/>
      </c>
    </row>
    <row r="5849" spans="1:18" x14ac:dyDescent="0.35">
      <c r="A5849" t="str">
        <f t="shared" si="275"/>
        <v/>
      </c>
      <c r="G5849" t="str">
        <f>IF($B5849="","",IF($J5849&lt;&gt;"",IFERROR(LOOKUP(2,1/(($B$5:$B$20000=$B5849)*($F$5:$F$20000="组件")*($I$5:$I$20000=$J5849)),$G$5:$G$20000)&amp;"."&amp;COUNTIFS($B$5:$B5849,$B5849,$J$5:$J5849,$J5849),""),COUNTIFS($B$5:$B5849,$B5849,$J$5:$J5849,"")))</f>
        <v/>
      </c>
      <c r="I5849" t="str">
        <f>IF($F5849="组件","C"&amp;TEXT(COUNTIFS($B$5:$B5849,$B5849,$F$5:$F5849,"组件"),"000"),"")</f>
        <v/>
      </c>
      <c r="J5849" t="str">
        <f t="shared" si="273"/>
        <v/>
      </c>
      <c r="R5849" t="str">
        <f t="shared" si="274"/>
        <v/>
      </c>
    </row>
    <row r="5850" spans="1:18" x14ac:dyDescent="0.35">
      <c r="A5850" t="str">
        <f t="shared" si="275"/>
        <v/>
      </c>
      <c r="G5850" t="str">
        <f>IF($B5850="","",IF($J5850&lt;&gt;"",IFERROR(LOOKUP(2,1/(($B$5:$B$20000=$B5850)*($F$5:$F$20000="组件")*($I$5:$I$20000=$J5850)),$G$5:$G$20000)&amp;"."&amp;COUNTIFS($B$5:$B5850,$B5850,$J$5:$J5850,$J5850),""),COUNTIFS($B$5:$B5850,$B5850,$J$5:$J5850,"")))</f>
        <v/>
      </c>
      <c r="I5850" t="str">
        <f>IF($F5850="组件","C"&amp;TEXT(COUNTIFS($B$5:$B5850,$B5850,$F$5:$F5850,"组件"),"000"),"")</f>
        <v/>
      </c>
      <c r="J5850" t="str">
        <f t="shared" si="273"/>
        <v/>
      </c>
      <c r="R5850" t="str">
        <f t="shared" si="274"/>
        <v/>
      </c>
    </row>
    <row r="5851" spans="1:18" x14ac:dyDescent="0.35">
      <c r="A5851" t="str">
        <f t="shared" si="275"/>
        <v/>
      </c>
      <c r="G5851" t="str">
        <f>IF($B5851="","",IF($J5851&lt;&gt;"",IFERROR(LOOKUP(2,1/(($B$5:$B$20000=$B5851)*($F$5:$F$20000="组件")*($I$5:$I$20000=$J5851)),$G$5:$G$20000)&amp;"."&amp;COUNTIFS($B$5:$B5851,$B5851,$J$5:$J5851,$J5851),""),COUNTIFS($B$5:$B5851,$B5851,$J$5:$J5851,"")))</f>
        <v/>
      </c>
      <c r="I5851" t="str">
        <f>IF($F5851="组件","C"&amp;TEXT(COUNTIFS($B$5:$B5851,$B5851,$F$5:$F5851,"组件"),"000"),"")</f>
        <v/>
      </c>
      <c r="J5851" t="str">
        <f t="shared" si="273"/>
        <v/>
      </c>
      <c r="R5851" t="str">
        <f t="shared" si="274"/>
        <v/>
      </c>
    </row>
    <row r="5852" spans="1:18" x14ac:dyDescent="0.35">
      <c r="A5852" t="str">
        <f t="shared" si="275"/>
        <v/>
      </c>
      <c r="G5852" t="str">
        <f>IF($B5852="","",IF($J5852&lt;&gt;"",IFERROR(LOOKUP(2,1/(($B$5:$B$20000=$B5852)*($F$5:$F$20000="组件")*($I$5:$I$20000=$J5852)),$G$5:$G$20000)&amp;"."&amp;COUNTIFS($B$5:$B5852,$B5852,$J$5:$J5852,$J5852),""),COUNTIFS($B$5:$B5852,$B5852,$J$5:$J5852,"")))</f>
        <v/>
      </c>
      <c r="I5852" t="str">
        <f>IF($F5852="组件","C"&amp;TEXT(COUNTIFS($B$5:$B5852,$B5852,$F$5:$F5852,"组件"),"000"),"")</f>
        <v/>
      </c>
      <c r="J5852" t="str">
        <f t="shared" si="273"/>
        <v/>
      </c>
      <c r="R5852" t="str">
        <f t="shared" si="274"/>
        <v/>
      </c>
    </row>
    <row r="5853" spans="1:18" x14ac:dyDescent="0.35">
      <c r="A5853" t="str">
        <f t="shared" si="275"/>
        <v/>
      </c>
      <c r="G5853" t="str">
        <f>IF($B5853="","",IF($J5853&lt;&gt;"",IFERROR(LOOKUP(2,1/(($B$5:$B$20000=$B5853)*($F$5:$F$20000="组件")*($I$5:$I$20000=$J5853)),$G$5:$G$20000)&amp;"."&amp;COUNTIFS($B$5:$B5853,$B5853,$J$5:$J5853,$J5853),""),COUNTIFS($B$5:$B5853,$B5853,$J$5:$J5853,"")))</f>
        <v/>
      </c>
      <c r="I5853" t="str">
        <f>IF($F5853="组件","C"&amp;TEXT(COUNTIFS($B$5:$B5853,$B5853,$F$5:$F5853,"组件"),"000"),"")</f>
        <v/>
      </c>
      <c r="J5853" t="str">
        <f t="shared" si="273"/>
        <v/>
      </c>
      <c r="R5853" t="str">
        <f t="shared" si="274"/>
        <v/>
      </c>
    </row>
    <row r="5854" spans="1:18" x14ac:dyDescent="0.35">
      <c r="A5854" t="str">
        <f t="shared" si="275"/>
        <v/>
      </c>
      <c r="G5854" t="str">
        <f>IF($B5854="","",IF($J5854&lt;&gt;"",IFERROR(LOOKUP(2,1/(($B$5:$B$20000=$B5854)*($F$5:$F$20000="组件")*($I$5:$I$20000=$J5854)),$G$5:$G$20000)&amp;"."&amp;COUNTIFS($B$5:$B5854,$B5854,$J$5:$J5854,$J5854),""),COUNTIFS($B$5:$B5854,$B5854,$J$5:$J5854,"")))</f>
        <v/>
      </c>
      <c r="I5854" t="str">
        <f>IF($F5854="组件","C"&amp;TEXT(COUNTIFS($B$5:$B5854,$B5854,$F$5:$F5854,"组件"),"000"),"")</f>
        <v/>
      </c>
      <c r="J5854" t="str">
        <f t="shared" si="273"/>
        <v/>
      </c>
      <c r="R5854" t="str">
        <f t="shared" si="274"/>
        <v/>
      </c>
    </row>
    <row r="5855" spans="1:18" x14ac:dyDescent="0.35">
      <c r="A5855" t="str">
        <f t="shared" si="275"/>
        <v/>
      </c>
      <c r="G5855" t="str">
        <f>IF($B5855="","",IF($J5855&lt;&gt;"",IFERROR(LOOKUP(2,1/(($B$5:$B$20000=$B5855)*($F$5:$F$20000="组件")*($I$5:$I$20000=$J5855)),$G$5:$G$20000)&amp;"."&amp;COUNTIFS($B$5:$B5855,$B5855,$J$5:$J5855,$J5855),""),COUNTIFS($B$5:$B5855,$B5855,$J$5:$J5855,"")))</f>
        <v/>
      </c>
      <c r="I5855" t="str">
        <f>IF($F5855="组件","C"&amp;TEXT(COUNTIFS($B$5:$B5855,$B5855,$F$5:$F5855,"组件"),"000"),"")</f>
        <v/>
      </c>
      <c r="J5855" t="str">
        <f t="shared" si="273"/>
        <v/>
      </c>
      <c r="R5855" t="str">
        <f t="shared" si="274"/>
        <v/>
      </c>
    </row>
    <row r="5856" spans="1:18" x14ac:dyDescent="0.35">
      <c r="A5856" t="str">
        <f t="shared" si="275"/>
        <v/>
      </c>
      <c r="G5856" t="str">
        <f>IF($B5856="","",IF($J5856&lt;&gt;"",IFERROR(LOOKUP(2,1/(($B$5:$B$20000=$B5856)*($F$5:$F$20000="组件")*($I$5:$I$20000=$J5856)),$G$5:$G$20000)&amp;"."&amp;COUNTIFS($B$5:$B5856,$B5856,$J$5:$J5856,$J5856),""),COUNTIFS($B$5:$B5856,$B5856,$J$5:$J5856,"")))</f>
        <v/>
      </c>
      <c r="I5856" t="str">
        <f>IF($F5856="组件","C"&amp;TEXT(COUNTIFS($B$5:$B5856,$B5856,$F$5:$F5856,"组件"),"000"),"")</f>
        <v/>
      </c>
      <c r="J5856" t="str">
        <f t="shared" si="273"/>
        <v/>
      </c>
      <c r="R5856" t="str">
        <f t="shared" si="274"/>
        <v/>
      </c>
    </row>
    <row r="5857" spans="1:18" x14ac:dyDescent="0.35">
      <c r="A5857" t="str">
        <f t="shared" si="275"/>
        <v/>
      </c>
      <c r="G5857" t="str">
        <f>IF($B5857="","",IF($J5857&lt;&gt;"",IFERROR(LOOKUP(2,1/(($B$5:$B$20000=$B5857)*($F$5:$F$20000="组件")*($I$5:$I$20000=$J5857)),$G$5:$G$20000)&amp;"."&amp;COUNTIFS($B$5:$B5857,$B5857,$J$5:$J5857,$J5857),""),COUNTIFS($B$5:$B5857,$B5857,$J$5:$J5857,"")))</f>
        <v/>
      </c>
      <c r="I5857" t="str">
        <f>IF($F5857="组件","C"&amp;TEXT(COUNTIFS($B$5:$B5857,$B5857,$F$5:$F5857,"组件"),"000"),"")</f>
        <v/>
      </c>
      <c r="J5857" t="str">
        <f t="shared" si="273"/>
        <v/>
      </c>
      <c r="R5857" t="str">
        <f t="shared" si="274"/>
        <v/>
      </c>
    </row>
    <row r="5858" spans="1:18" x14ac:dyDescent="0.35">
      <c r="A5858" t="str">
        <f t="shared" si="275"/>
        <v/>
      </c>
      <c r="G5858" t="str">
        <f>IF($B5858="","",IF($J5858&lt;&gt;"",IFERROR(LOOKUP(2,1/(($B$5:$B$20000=$B5858)*($F$5:$F$20000="组件")*($I$5:$I$20000=$J5858)),$G$5:$G$20000)&amp;"."&amp;COUNTIFS($B$5:$B5858,$B5858,$J$5:$J5858,$J5858),""),COUNTIFS($B$5:$B5858,$B5858,$J$5:$J5858,"")))</f>
        <v/>
      </c>
      <c r="I5858" t="str">
        <f>IF($F5858="组件","C"&amp;TEXT(COUNTIFS($B$5:$B5858,$B5858,$F$5:$F5858,"组件"),"000"),"")</f>
        <v/>
      </c>
      <c r="J5858" t="str">
        <f t="shared" si="273"/>
        <v/>
      </c>
      <c r="R5858" t="str">
        <f t="shared" si="274"/>
        <v/>
      </c>
    </row>
    <row r="5859" spans="1:18" x14ac:dyDescent="0.35">
      <c r="A5859" t="str">
        <f t="shared" si="275"/>
        <v/>
      </c>
      <c r="G5859" t="str">
        <f>IF($B5859="","",IF($J5859&lt;&gt;"",IFERROR(LOOKUP(2,1/(($B$5:$B$20000=$B5859)*($F$5:$F$20000="组件")*($I$5:$I$20000=$J5859)),$G$5:$G$20000)&amp;"."&amp;COUNTIFS($B$5:$B5859,$B5859,$J$5:$J5859,$J5859),""),COUNTIFS($B$5:$B5859,$B5859,$J$5:$J5859,"")))</f>
        <v/>
      </c>
      <c r="I5859" t="str">
        <f>IF($F5859="组件","C"&amp;TEXT(COUNTIFS($B$5:$B5859,$B5859,$F$5:$F5859,"组件"),"000"),"")</f>
        <v/>
      </c>
      <c r="J5859" t="str">
        <f t="shared" si="273"/>
        <v/>
      </c>
      <c r="R5859" t="str">
        <f t="shared" si="274"/>
        <v/>
      </c>
    </row>
    <row r="5860" spans="1:18" x14ac:dyDescent="0.35">
      <c r="A5860" t="str">
        <f t="shared" si="275"/>
        <v/>
      </c>
      <c r="G5860" t="str">
        <f>IF($B5860="","",IF($J5860&lt;&gt;"",IFERROR(LOOKUP(2,1/(($B$5:$B$20000=$B5860)*($F$5:$F$20000="组件")*($I$5:$I$20000=$J5860)),$G$5:$G$20000)&amp;"."&amp;COUNTIFS($B$5:$B5860,$B5860,$J$5:$J5860,$J5860),""),COUNTIFS($B$5:$B5860,$B5860,$J$5:$J5860,"")))</f>
        <v/>
      </c>
      <c r="I5860" t="str">
        <f>IF($F5860="组件","C"&amp;TEXT(COUNTIFS($B$5:$B5860,$B5860,$F$5:$F5860,"组件"),"000"),"")</f>
        <v/>
      </c>
      <c r="J5860" t="str">
        <f t="shared" si="273"/>
        <v/>
      </c>
      <c r="R5860" t="str">
        <f t="shared" si="274"/>
        <v/>
      </c>
    </row>
    <row r="5861" spans="1:18" x14ac:dyDescent="0.35">
      <c r="A5861" t="str">
        <f t="shared" si="275"/>
        <v/>
      </c>
      <c r="G5861" t="str">
        <f>IF($B5861="","",IF($J5861&lt;&gt;"",IFERROR(LOOKUP(2,1/(($B$5:$B$20000=$B5861)*($F$5:$F$20000="组件")*($I$5:$I$20000=$J5861)),$G$5:$G$20000)&amp;"."&amp;COUNTIFS($B$5:$B5861,$B5861,$J$5:$J5861,$J5861),""),COUNTIFS($B$5:$B5861,$B5861,$J$5:$J5861,"")))</f>
        <v/>
      </c>
      <c r="I5861" t="str">
        <f>IF($F5861="组件","C"&amp;TEXT(COUNTIFS($B$5:$B5861,$B5861,$F$5:$F5861,"组件"),"000"),"")</f>
        <v/>
      </c>
      <c r="J5861" t="str">
        <f t="shared" si="273"/>
        <v/>
      </c>
      <c r="R5861" t="str">
        <f t="shared" si="274"/>
        <v/>
      </c>
    </row>
    <row r="5862" spans="1:18" x14ac:dyDescent="0.35">
      <c r="A5862" t="str">
        <f t="shared" si="275"/>
        <v/>
      </c>
      <c r="G5862" t="str">
        <f>IF($B5862="","",IF($J5862&lt;&gt;"",IFERROR(LOOKUP(2,1/(($B$5:$B$20000=$B5862)*($F$5:$F$20000="组件")*($I$5:$I$20000=$J5862)),$G$5:$G$20000)&amp;"."&amp;COUNTIFS($B$5:$B5862,$B5862,$J$5:$J5862,$J5862),""),COUNTIFS($B$5:$B5862,$B5862,$J$5:$J5862,"")))</f>
        <v/>
      </c>
      <c r="I5862" t="str">
        <f>IF($F5862="组件","C"&amp;TEXT(COUNTIFS($B$5:$B5862,$B5862,$F$5:$F5862,"组件"),"000"),"")</f>
        <v/>
      </c>
      <c r="J5862" t="str">
        <f t="shared" si="273"/>
        <v/>
      </c>
      <c r="R5862" t="str">
        <f t="shared" si="274"/>
        <v/>
      </c>
    </row>
    <row r="5863" spans="1:18" x14ac:dyDescent="0.35">
      <c r="A5863" t="str">
        <f t="shared" si="275"/>
        <v/>
      </c>
      <c r="G5863" t="str">
        <f>IF($B5863="","",IF($J5863&lt;&gt;"",IFERROR(LOOKUP(2,1/(($B$5:$B$20000=$B5863)*($F$5:$F$20000="组件")*($I$5:$I$20000=$J5863)),$G$5:$G$20000)&amp;"."&amp;COUNTIFS($B$5:$B5863,$B5863,$J$5:$J5863,$J5863),""),COUNTIFS($B$5:$B5863,$B5863,$J$5:$J5863,"")))</f>
        <v/>
      </c>
      <c r="I5863" t="str">
        <f>IF($F5863="组件","C"&amp;TEXT(COUNTIFS($B$5:$B5863,$B5863,$F$5:$F5863,"组件"),"000"),"")</f>
        <v/>
      </c>
      <c r="J5863" t="str">
        <f t="shared" si="273"/>
        <v/>
      </c>
      <c r="R5863" t="str">
        <f t="shared" si="274"/>
        <v/>
      </c>
    </row>
    <row r="5864" spans="1:18" x14ac:dyDescent="0.35">
      <c r="A5864" t="str">
        <f t="shared" si="275"/>
        <v/>
      </c>
      <c r="G5864" t="str">
        <f>IF($B5864="","",IF($J5864&lt;&gt;"",IFERROR(LOOKUP(2,1/(($B$5:$B$20000=$B5864)*($F$5:$F$20000="组件")*($I$5:$I$20000=$J5864)),$G$5:$G$20000)&amp;"."&amp;COUNTIFS($B$5:$B5864,$B5864,$J$5:$J5864,$J5864),""),COUNTIFS($B$5:$B5864,$B5864,$J$5:$J5864,"")))</f>
        <v/>
      </c>
      <c r="I5864" t="str">
        <f>IF($F5864="组件","C"&amp;TEXT(COUNTIFS($B$5:$B5864,$B5864,$F$5:$F5864,"组件"),"000"),"")</f>
        <v/>
      </c>
      <c r="J5864" t="str">
        <f t="shared" si="273"/>
        <v/>
      </c>
      <c r="R5864" t="str">
        <f t="shared" si="274"/>
        <v/>
      </c>
    </row>
    <row r="5865" spans="1:18" x14ac:dyDescent="0.35">
      <c r="A5865" t="str">
        <f t="shared" si="275"/>
        <v/>
      </c>
      <c r="G5865" t="str">
        <f>IF($B5865="","",IF($J5865&lt;&gt;"",IFERROR(LOOKUP(2,1/(($B$5:$B$20000=$B5865)*($F$5:$F$20000="组件")*($I$5:$I$20000=$J5865)),$G$5:$G$20000)&amp;"."&amp;COUNTIFS($B$5:$B5865,$B5865,$J$5:$J5865,$J5865),""),COUNTIFS($B$5:$B5865,$B5865,$J$5:$J5865,"")))</f>
        <v/>
      </c>
      <c r="I5865" t="str">
        <f>IF($F5865="组件","C"&amp;TEXT(COUNTIFS($B$5:$B5865,$B5865,$F$5:$F5865,"组件"),"000"),"")</f>
        <v/>
      </c>
      <c r="J5865" t="str">
        <f t="shared" si="273"/>
        <v/>
      </c>
      <c r="R5865" t="str">
        <f t="shared" si="274"/>
        <v/>
      </c>
    </row>
    <row r="5866" spans="1:18" x14ac:dyDescent="0.35">
      <c r="A5866" t="str">
        <f t="shared" si="275"/>
        <v/>
      </c>
      <c r="G5866" t="str">
        <f>IF($B5866="","",IF($J5866&lt;&gt;"",IFERROR(LOOKUP(2,1/(($B$5:$B$20000=$B5866)*($F$5:$F$20000="组件")*($I$5:$I$20000=$J5866)),$G$5:$G$20000)&amp;"."&amp;COUNTIFS($B$5:$B5866,$B5866,$J$5:$J5866,$J5866),""),COUNTIFS($B$5:$B5866,$B5866,$J$5:$J5866,"")))</f>
        <v/>
      </c>
      <c r="I5866" t="str">
        <f>IF($F5866="组件","C"&amp;TEXT(COUNTIFS($B$5:$B5866,$B5866,$F$5:$F5866,"组件"),"000"),"")</f>
        <v/>
      </c>
      <c r="J5866" t="str">
        <f t="shared" si="273"/>
        <v/>
      </c>
      <c r="R5866" t="str">
        <f t="shared" si="274"/>
        <v/>
      </c>
    </row>
    <row r="5867" spans="1:18" x14ac:dyDescent="0.35">
      <c r="A5867" t="str">
        <f t="shared" si="275"/>
        <v/>
      </c>
      <c r="G5867" t="str">
        <f>IF($B5867="","",IF($J5867&lt;&gt;"",IFERROR(LOOKUP(2,1/(($B$5:$B$20000=$B5867)*($F$5:$F$20000="组件")*($I$5:$I$20000=$J5867)),$G$5:$G$20000)&amp;"."&amp;COUNTIFS($B$5:$B5867,$B5867,$J$5:$J5867,$J5867),""),COUNTIFS($B$5:$B5867,$B5867,$J$5:$J5867,"")))</f>
        <v/>
      </c>
      <c r="I5867" t="str">
        <f>IF($F5867="组件","C"&amp;TEXT(COUNTIFS($B$5:$B5867,$B5867,$F$5:$F5867,"组件"),"000"),"")</f>
        <v/>
      </c>
      <c r="J5867" t="str">
        <f t="shared" si="273"/>
        <v/>
      </c>
      <c r="R5867" t="str">
        <f t="shared" si="274"/>
        <v/>
      </c>
    </row>
    <row r="5868" spans="1:18" x14ac:dyDescent="0.35">
      <c r="A5868" t="str">
        <f t="shared" si="275"/>
        <v/>
      </c>
      <c r="G5868" t="str">
        <f>IF($B5868="","",IF($J5868&lt;&gt;"",IFERROR(LOOKUP(2,1/(($B$5:$B$20000=$B5868)*($F$5:$F$20000="组件")*($I$5:$I$20000=$J5868)),$G$5:$G$20000)&amp;"."&amp;COUNTIFS($B$5:$B5868,$B5868,$J$5:$J5868,$J5868),""),COUNTIFS($B$5:$B5868,$B5868,$J$5:$J5868,"")))</f>
        <v/>
      </c>
      <c r="I5868" t="str">
        <f>IF($F5868="组件","C"&amp;TEXT(COUNTIFS($B$5:$B5868,$B5868,$F$5:$F5868,"组件"),"000"),"")</f>
        <v/>
      </c>
      <c r="J5868" t="str">
        <f t="shared" si="273"/>
        <v/>
      </c>
      <c r="R5868" t="str">
        <f t="shared" si="274"/>
        <v/>
      </c>
    </row>
    <row r="5869" spans="1:18" x14ac:dyDescent="0.35">
      <c r="A5869" t="str">
        <f t="shared" si="275"/>
        <v/>
      </c>
      <c r="G5869" t="str">
        <f>IF($B5869="","",IF($J5869&lt;&gt;"",IFERROR(LOOKUP(2,1/(($B$5:$B$20000=$B5869)*($F$5:$F$20000="组件")*($I$5:$I$20000=$J5869)),$G$5:$G$20000)&amp;"."&amp;COUNTIFS($B$5:$B5869,$B5869,$J$5:$J5869,$J5869),""),COUNTIFS($B$5:$B5869,$B5869,$J$5:$J5869,"")))</f>
        <v/>
      </c>
      <c r="I5869" t="str">
        <f>IF($F5869="组件","C"&amp;TEXT(COUNTIFS($B$5:$B5869,$B5869,$F$5:$F5869,"组件"),"000"),"")</f>
        <v/>
      </c>
      <c r="J5869" t="str">
        <f t="shared" si="273"/>
        <v/>
      </c>
      <c r="R5869" t="str">
        <f t="shared" si="274"/>
        <v/>
      </c>
    </row>
    <row r="5870" spans="1:18" x14ac:dyDescent="0.35">
      <c r="A5870" t="str">
        <f t="shared" si="275"/>
        <v/>
      </c>
      <c r="G5870" t="str">
        <f>IF($B5870="","",IF($J5870&lt;&gt;"",IFERROR(LOOKUP(2,1/(($B$5:$B$20000=$B5870)*($F$5:$F$20000="组件")*($I$5:$I$20000=$J5870)),$G$5:$G$20000)&amp;"."&amp;COUNTIFS($B$5:$B5870,$B5870,$J$5:$J5870,$J5870),""),COUNTIFS($B$5:$B5870,$B5870,$J$5:$J5870,"")))</f>
        <v/>
      </c>
      <c r="I5870" t="str">
        <f>IF($F5870="组件","C"&amp;TEXT(COUNTIFS($B$5:$B5870,$B5870,$F$5:$F5870,"组件"),"000"),"")</f>
        <v/>
      </c>
      <c r="J5870" t="str">
        <f t="shared" si="273"/>
        <v/>
      </c>
      <c r="R5870" t="str">
        <f t="shared" si="274"/>
        <v/>
      </c>
    </row>
    <row r="5871" spans="1:18" x14ac:dyDescent="0.35">
      <c r="A5871" t="str">
        <f t="shared" si="275"/>
        <v/>
      </c>
      <c r="G5871" t="str">
        <f>IF($B5871="","",IF($J5871&lt;&gt;"",IFERROR(LOOKUP(2,1/(($B$5:$B$20000=$B5871)*($F$5:$F$20000="组件")*($I$5:$I$20000=$J5871)),$G$5:$G$20000)&amp;"."&amp;COUNTIFS($B$5:$B5871,$B5871,$J$5:$J5871,$J5871),""),COUNTIFS($B$5:$B5871,$B5871,$J$5:$J5871,"")))</f>
        <v/>
      </c>
      <c r="I5871" t="str">
        <f>IF($F5871="组件","C"&amp;TEXT(COUNTIFS($B$5:$B5871,$B5871,$F$5:$F5871,"组件"),"000"),"")</f>
        <v/>
      </c>
      <c r="J5871" t="str">
        <f t="shared" si="273"/>
        <v/>
      </c>
      <c r="R5871" t="str">
        <f t="shared" si="274"/>
        <v/>
      </c>
    </row>
    <row r="5872" spans="1:18" x14ac:dyDescent="0.35">
      <c r="A5872" t="str">
        <f t="shared" si="275"/>
        <v/>
      </c>
      <c r="G5872" t="str">
        <f>IF($B5872="","",IF($J5872&lt;&gt;"",IFERROR(LOOKUP(2,1/(($B$5:$B$20000=$B5872)*($F$5:$F$20000="组件")*($I$5:$I$20000=$J5872)),$G$5:$G$20000)&amp;"."&amp;COUNTIFS($B$5:$B5872,$B5872,$J$5:$J5872,$J5872),""),COUNTIFS($B$5:$B5872,$B5872,$J$5:$J5872,"")))</f>
        <v/>
      </c>
      <c r="I5872" t="str">
        <f>IF($F5872="组件","C"&amp;TEXT(COUNTIFS($B$5:$B5872,$B5872,$F$5:$F5872,"组件"),"000"),"")</f>
        <v/>
      </c>
      <c r="J5872" t="str">
        <f t="shared" si="273"/>
        <v/>
      </c>
      <c r="R5872" t="str">
        <f t="shared" si="274"/>
        <v/>
      </c>
    </row>
    <row r="5873" spans="1:18" x14ac:dyDescent="0.35">
      <c r="A5873" t="str">
        <f t="shared" si="275"/>
        <v/>
      </c>
      <c r="G5873" t="str">
        <f>IF($B5873="","",IF($J5873&lt;&gt;"",IFERROR(LOOKUP(2,1/(($B$5:$B$20000=$B5873)*($F$5:$F$20000="组件")*($I$5:$I$20000=$J5873)),$G$5:$G$20000)&amp;"."&amp;COUNTIFS($B$5:$B5873,$B5873,$J$5:$J5873,$J5873),""),COUNTIFS($B$5:$B5873,$B5873,$J$5:$J5873,"")))</f>
        <v/>
      </c>
      <c r="I5873" t="str">
        <f>IF($F5873="组件","C"&amp;TEXT(COUNTIFS($B$5:$B5873,$B5873,$F$5:$F5873,"组件"),"000"),"")</f>
        <v/>
      </c>
      <c r="J5873" t="str">
        <f t="shared" si="273"/>
        <v/>
      </c>
      <c r="R5873" t="str">
        <f t="shared" si="274"/>
        <v/>
      </c>
    </row>
    <row r="5874" spans="1:18" x14ac:dyDescent="0.35">
      <c r="A5874" t="str">
        <f t="shared" si="275"/>
        <v/>
      </c>
      <c r="G5874" t="str">
        <f>IF($B5874="","",IF($J5874&lt;&gt;"",IFERROR(LOOKUP(2,1/(($B$5:$B$20000=$B5874)*($F$5:$F$20000="组件")*($I$5:$I$20000=$J5874)),$G$5:$G$20000)&amp;"."&amp;COUNTIFS($B$5:$B5874,$B5874,$J$5:$J5874,$J5874),""),COUNTIFS($B$5:$B5874,$B5874,$J$5:$J5874,"")))</f>
        <v/>
      </c>
      <c r="I5874" t="str">
        <f>IF($F5874="组件","C"&amp;TEXT(COUNTIFS($B$5:$B5874,$B5874,$F$5:$F5874,"组件"),"000"),"")</f>
        <v/>
      </c>
      <c r="J5874" t="str">
        <f t="shared" si="273"/>
        <v/>
      </c>
      <c r="R5874" t="str">
        <f t="shared" si="274"/>
        <v/>
      </c>
    </row>
    <row r="5875" spans="1:18" x14ac:dyDescent="0.35">
      <c r="A5875" t="str">
        <f t="shared" si="275"/>
        <v/>
      </c>
      <c r="G5875" t="str">
        <f>IF($B5875="","",IF($J5875&lt;&gt;"",IFERROR(LOOKUP(2,1/(($B$5:$B$20000=$B5875)*($F$5:$F$20000="组件")*($I$5:$I$20000=$J5875)),$G$5:$G$20000)&amp;"."&amp;COUNTIFS($B$5:$B5875,$B5875,$J$5:$J5875,$J5875),""),COUNTIFS($B$5:$B5875,$B5875,$J$5:$J5875,"")))</f>
        <v/>
      </c>
      <c r="I5875" t="str">
        <f>IF($F5875="组件","C"&amp;TEXT(COUNTIFS($B$5:$B5875,$B5875,$F$5:$F5875,"组件"),"000"),"")</f>
        <v/>
      </c>
      <c r="J5875" t="str">
        <f t="shared" si="273"/>
        <v/>
      </c>
      <c r="R5875" t="str">
        <f t="shared" si="274"/>
        <v/>
      </c>
    </row>
    <row r="5876" spans="1:18" x14ac:dyDescent="0.35">
      <c r="A5876" t="str">
        <f t="shared" si="275"/>
        <v/>
      </c>
      <c r="G5876" t="str">
        <f>IF($B5876="","",IF($J5876&lt;&gt;"",IFERROR(LOOKUP(2,1/(($B$5:$B$20000=$B5876)*($F$5:$F$20000="组件")*($I$5:$I$20000=$J5876)),$G$5:$G$20000)&amp;"."&amp;COUNTIFS($B$5:$B5876,$B5876,$J$5:$J5876,$J5876),""),COUNTIFS($B$5:$B5876,$B5876,$J$5:$J5876,"")))</f>
        <v/>
      </c>
      <c r="I5876" t="str">
        <f>IF($F5876="组件","C"&amp;TEXT(COUNTIFS($B$5:$B5876,$B5876,$F$5:$F5876,"组件"),"000"),"")</f>
        <v/>
      </c>
      <c r="J5876" t="str">
        <f t="shared" si="273"/>
        <v/>
      </c>
      <c r="R5876" t="str">
        <f t="shared" si="274"/>
        <v/>
      </c>
    </row>
    <row r="5877" spans="1:18" x14ac:dyDescent="0.35">
      <c r="A5877" t="str">
        <f t="shared" si="275"/>
        <v/>
      </c>
      <c r="G5877" t="str">
        <f>IF($B5877="","",IF($J5877&lt;&gt;"",IFERROR(LOOKUP(2,1/(($B$5:$B$20000=$B5877)*($F$5:$F$20000="组件")*($I$5:$I$20000=$J5877)),$G$5:$G$20000)&amp;"."&amp;COUNTIFS($B$5:$B5877,$B5877,$J$5:$J5877,$J5877),""),COUNTIFS($B$5:$B5877,$B5877,$J$5:$J5877,"")))</f>
        <v/>
      </c>
      <c r="I5877" t="str">
        <f>IF($F5877="组件","C"&amp;TEXT(COUNTIFS($B$5:$B5877,$B5877,$F$5:$F5877,"组件"),"000"),"")</f>
        <v/>
      </c>
      <c r="J5877" t="str">
        <f t="shared" si="273"/>
        <v/>
      </c>
      <c r="R5877" t="str">
        <f t="shared" si="274"/>
        <v/>
      </c>
    </row>
    <row r="5878" spans="1:18" x14ac:dyDescent="0.35">
      <c r="A5878" t="str">
        <f t="shared" si="275"/>
        <v/>
      </c>
      <c r="G5878" t="str">
        <f>IF($B5878="","",IF($J5878&lt;&gt;"",IFERROR(LOOKUP(2,1/(($B$5:$B$20000=$B5878)*($F$5:$F$20000="组件")*($I$5:$I$20000=$J5878)),$G$5:$G$20000)&amp;"."&amp;COUNTIFS($B$5:$B5878,$B5878,$J$5:$J5878,$J5878),""),COUNTIFS($B$5:$B5878,$B5878,$J$5:$J5878,"")))</f>
        <v/>
      </c>
      <c r="I5878" t="str">
        <f>IF($F5878="组件","C"&amp;TEXT(COUNTIFS($B$5:$B5878,$B5878,$F$5:$F5878,"组件"),"000"),"")</f>
        <v/>
      </c>
      <c r="J5878" t="str">
        <f t="shared" si="273"/>
        <v/>
      </c>
      <c r="R5878" t="str">
        <f t="shared" si="274"/>
        <v/>
      </c>
    </row>
    <row r="5879" spans="1:18" x14ac:dyDescent="0.35">
      <c r="A5879" t="str">
        <f t="shared" si="275"/>
        <v/>
      </c>
      <c r="G5879" t="str">
        <f>IF($B5879="","",IF($J5879&lt;&gt;"",IFERROR(LOOKUP(2,1/(($B$5:$B$20000=$B5879)*($F$5:$F$20000="组件")*($I$5:$I$20000=$J5879)),$G$5:$G$20000)&amp;"."&amp;COUNTIFS($B$5:$B5879,$B5879,$J$5:$J5879,$J5879),""),COUNTIFS($B$5:$B5879,$B5879,$J$5:$J5879,"")))</f>
        <v/>
      </c>
      <c r="I5879" t="str">
        <f>IF($F5879="组件","C"&amp;TEXT(COUNTIFS($B$5:$B5879,$B5879,$F$5:$F5879,"组件"),"000"),"")</f>
        <v/>
      </c>
      <c r="J5879" t="str">
        <f t="shared" si="273"/>
        <v/>
      </c>
      <c r="R5879" t="str">
        <f t="shared" si="274"/>
        <v/>
      </c>
    </row>
    <row r="5880" spans="1:18" x14ac:dyDescent="0.35">
      <c r="A5880" t="str">
        <f t="shared" si="275"/>
        <v/>
      </c>
      <c r="G5880" t="str">
        <f>IF($B5880="","",IF($J5880&lt;&gt;"",IFERROR(LOOKUP(2,1/(($B$5:$B$20000=$B5880)*($F$5:$F$20000="组件")*($I$5:$I$20000=$J5880)),$G$5:$G$20000)&amp;"."&amp;COUNTIFS($B$5:$B5880,$B5880,$J$5:$J5880,$J5880),""),COUNTIFS($B$5:$B5880,$B5880,$J$5:$J5880,"")))</f>
        <v/>
      </c>
      <c r="I5880" t="str">
        <f>IF($F5880="组件","C"&amp;TEXT(COUNTIFS($B$5:$B5880,$B5880,$F$5:$F5880,"组件"),"000"),"")</f>
        <v/>
      </c>
      <c r="J5880" t="str">
        <f t="shared" si="273"/>
        <v/>
      </c>
      <c r="R5880" t="str">
        <f t="shared" si="274"/>
        <v/>
      </c>
    </row>
    <row r="5881" spans="1:18" x14ac:dyDescent="0.35">
      <c r="A5881" t="str">
        <f t="shared" si="275"/>
        <v/>
      </c>
      <c r="G5881" t="str">
        <f>IF($B5881="","",IF($J5881&lt;&gt;"",IFERROR(LOOKUP(2,1/(($B$5:$B$20000=$B5881)*($F$5:$F$20000="组件")*($I$5:$I$20000=$J5881)),$G$5:$G$20000)&amp;"."&amp;COUNTIFS($B$5:$B5881,$B5881,$J$5:$J5881,$J5881),""),COUNTIFS($B$5:$B5881,$B5881,$J$5:$J5881,"")))</f>
        <v/>
      </c>
      <c r="I5881" t="str">
        <f>IF($F5881="组件","C"&amp;TEXT(COUNTIFS($B$5:$B5881,$B5881,$F$5:$F5881,"组件"),"000"),"")</f>
        <v/>
      </c>
      <c r="J5881" t="str">
        <f t="shared" si="273"/>
        <v/>
      </c>
      <c r="R5881" t="str">
        <f t="shared" si="274"/>
        <v/>
      </c>
    </row>
    <row r="5882" spans="1:18" x14ac:dyDescent="0.35">
      <c r="A5882" t="str">
        <f t="shared" si="275"/>
        <v/>
      </c>
      <c r="G5882" t="str">
        <f>IF($B5882="","",IF($J5882&lt;&gt;"",IFERROR(LOOKUP(2,1/(($B$5:$B$20000=$B5882)*($F$5:$F$20000="组件")*($I$5:$I$20000=$J5882)),$G$5:$G$20000)&amp;"."&amp;COUNTIFS($B$5:$B5882,$B5882,$J$5:$J5882,$J5882),""),COUNTIFS($B$5:$B5882,$B5882,$J$5:$J5882,"")))</f>
        <v/>
      </c>
      <c r="I5882" t="str">
        <f>IF($F5882="组件","C"&amp;TEXT(COUNTIFS($B$5:$B5882,$B5882,$F$5:$F5882,"组件"),"000"),"")</f>
        <v/>
      </c>
      <c r="J5882" t="str">
        <f t="shared" si="273"/>
        <v/>
      </c>
      <c r="R5882" t="str">
        <f t="shared" si="274"/>
        <v/>
      </c>
    </row>
    <row r="5883" spans="1:18" x14ac:dyDescent="0.35">
      <c r="A5883" t="str">
        <f t="shared" si="275"/>
        <v/>
      </c>
      <c r="G5883" t="str">
        <f>IF($B5883="","",IF($J5883&lt;&gt;"",IFERROR(LOOKUP(2,1/(($B$5:$B$20000=$B5883)*($F$5:$F$20000="组件")*($I$5:$I$20000=$J5883)),$G$5:$G$20000)&amp;"."&amp;COUNTIFS($B$5:$B5883,$B5883,$J$5:$J5883,$J5883),""),COUNTIFS($B$5:$B5883,$B5883,$J$5:$J5883,"")))</f>
        <v/>
      </c>
      <c r="I5883" t="str">
        <f>IF($F5883="组件","C"&amp;TEXT(COUNTIFS($B$5:$B5883,$B5883,$F$5:$F5883,"组件"),"000"),"")</f>
        <v/>
      </c>
      <c r="J5883" t="str">
        <f t="shared" si="273"/>
        <v/>
      </c>
      <c r="R5883" t="str">
        <f t="shared" si="274"/>
        <v/>
      </c>
    </row>
    <row r="5884" spans="1:18" x14ac:dyDescent="0.35">
      <c r="A5884" t="str">
        <f t="shared" si="275"/>
        <v/>
      </c>
      <c r="G5884" t="str">
        <f>IF($B5884="","",IF($J5884&lt;&gt;"",IFERROR(LOOKUP(2,1/(($B$5:$B$20000=$B5884)*($F$5:$F$20000="组件")*($I$5:$I$20000=$J5884)),$G$5:$G$20000)&amp;"."&amp;COUNTIFS($B$5:$B5884,$B5884,$J$5:$J5884,$J5884),""),COUNTIFS($B$5:$B5884,$B5884,$J$5:$J5884,"")))</f>
        <v/>
      </c>
      <c r="I5884" t="str">
        <f>IF($F5884="组件","C"&amp;TEXT(COUNTIFS($B$5:$B5884,$B5884,$F$5:$F5884,"组件"),"000"),"")</f>
        <v/>
      </c>
      <c r="J5884" t="str">
        <f t="shared" si="273"/>
        <v/>
      </c>
      <c r="R5884" t="str">
        <f t="shared" si="274"/>
        <v/>
      </c>
    </row>
    <row r="5885" spans="1:18" x14ac:dyDescent="0.35">
      <c r="A5885" t="str">
        <f t="shared" si="275"/>
        <v/>
      </c>
      <c r="G5885" t="str">
        <f>IF($B5885="","",IF($J5885&lt;&gt;"",IFERROR(LOOKUP(2,1/(($B$5:$B$20000=$B5885)*($F$5:$F$20000="组件")*($I$5:$I$20000=$J5885)),$G$5:$G$20000)&amp;"."&amp;COUNTIFS($B$5:$B5885,$B5885,$J$5:$J5885,$J5885),""),COUNTIFS($B$5:$B5885,$B5885,$J$5:$J5885,"")))</f>
        <v/>
      </c>
      <c r="I5885" t="str">
        <f>IF($F5885="组件","C"&amp;TEXT(COUNTIFS($B$5:$B5885,$B5885,$F$5:$F5885,"组件"),"000"),"")</f>
        <v/>
      </c>
      <c r="J5885" t="str">
        <f t="shared" si="273"/>
        <v/>
      </c>
      <c r="R5885" t="str">
        <f t="shared" si="274"/>
        <v/>
      </c>
    </row>
    <row r="5886" spans="1:18" x14ac:dyDescent="0.35">
      <c r="A5886" t="str">
        <f t="shared" si="275"/>
        <v/>
      </c>
      <c r="G5886" t="str">
        <f>IF($B5886="","",IF($J5886&lt;&gt;"",IFERROR(LOOKUP(2,1/(($B$5:$B$20000=$B5886)*($F$5:$F$20000="组件")*($I$5:$I$20000=$J5886)),$G$5:$G$20000)&amp;"."&amp;COUNTIFS($B$5:$B5886,$B5886,$J$5:$J5886,$J5886),""),COUNTIFS($B$5:$B5886,$B5886,$J$5:$J5886,"")))</f>
        <v/>
      </c>
      <c r="I5886" t="str">
        <f>IF($F5886="组件","C"&amp;TEXT(COUNTIFS($B$5:$B5886,$B5886,$F$5:$F5886,"组件"),"000"),"")</f>
        <v/>
      </c>
      <c r="J5886" t="str">
        <f t="shared" si="273"/>
        <v/>
      </c>
      <c r="R5886" t="str">
        <f t="shared" si="274"/>
        <v/>
      </c>
    </row>
    <row r="5887" spans="1:18" x14ac:dyDescent="0.35">
      <c r="A5887" t="str">
        <f t="shared" si="275"/>
        <v/>
      </c>
      <c r="G5887" t="str">
        <f>IF($B5887="","",IF($J5887&lt;&gt;"",IFERROR(LOOKUP(2,1/(($B$5:$B$20000=$B5887)*($F$5:$F$20000="组件")*($I$5:$I$20000=$J5887)),$G$5:$G$20000)&amp;"."&amp;COUNTIFS($B$5:$B5887,$B5887,$J$5:$J5887,$J5887),""),COUNTIFS($B$5:$B5887,$B5887,$J$5:$J5887,"")))</f>
        <v/>
      </c>
      <c r="I5887" t="str">
        <f>IF($F5887="组件","C"&amp;TEXT(COUNTIFS($B$5:$B5887,$B5887,$F$5:$F5887,"组件"),"000"),"")</f>
        <v/>
      </c>
      <c r="J5887" t="str">
        <f t="shared" si="273"/>
        <v/>
      </c>
      <c r="R5887" t="str">
        <f t="shared" si="274"/>
        <v/>
      </c>
    </row>
    <row r="5888" spans="1:18" x14ac:dyDescent="0.35">
      <c r="A5888" t="str">
        <f t="shared" si="275"/>
        <v/>
      </c>
      <c r="G5888" t="str">
        <f>IF($B5888="","",IF($J5888&lt;&gt;"",IFERROR(LOOKUP(2,1/(($B$5:$B$20000=$B5888)*($F$5:$F$20000="组件")*($I$5:$I$20000=$J5888)),$G$5:$G$20000)&amp;"."&amp;COUNTIFS($B$5:$B5888,$B5888,$J$5:$J5888,$J5888),""),COUNTIFS($B$5:$B5888,$B5888,$J$5:$J5888,"")))</f>
        <v/>
      </c>
      <c r="I5888" t="str">
        <f>IF($F5888="组件","C"&amp;TEXT(COUNTIFS($B$5:$B5888,$B5888,$F$5:$F5888,"组件"),"000"),"")</f>
        <v/>
      </c>
      <c r="J5888" t="str">
        <f t="shared" si="273"/>
        <v/>
      </c>
      <c r="R5888" t="str">
        <f t="shared" si="274"/>
        <v/>
      </c>
    </row>
    <row r="5889" spans="1:18" x14ac:dyDescent="0.35">
      <c r="A5889" t="str">
        <f t="shared" si="275"/>
        <v/>
      </c>
      <c r="G5889" t="str">
        <f>IF($B5889="","",IF($J5889&lt;&gt;"",IFERROR(LOOKUP(2,1/(($B$5:$B$20000=$B5889)*($F$5:$F$20000="组件")*($I$5:$I$20000=$J5889)),$G$5:$G$20000)&amp;"."&amp;COUNTIFS($B$5:$B5889,$B5889,$J$5:$J5889,$J5889),""),COUNTIFS($B$5:$B5889,$B5889,$J$5:$J5889,"")))</f>
        <v/>
      </c>
      <c r="I5889" t="str">
        <f>IF($F5889="组件","C"&amp;TEXT(COUNTIFS($B$5:$B5889,$B5889,$F$5:$F5889,"组件"),"000"),"")</f>
        <v/>
      </c>
      <c r="J5889" t="str">
        <f t="shared" si="273"/>
        <v/>
      </c>
      <c r="R5889" t="str">
        <f t="shared" si="274"/>
        <v/>
      </c>
    </row>
    <row r="5890" spans="1:18" x14ac:dyDescent="0.35">
      <c r="A5890" t="str">
        <f t="shared" si="275"/>
        <v/>
      </c>
      <c r="G5890" t="str">
        <f>IF($B5890="","",IF($J5890&lt;&gt;"",IFERROR(LOOKUP(2,1/(($B$5:$B$20000=$B5890)*($F$5:$F$20000="组件")*($I$5:$I$20000=$J5890)),$G$5:$G$20000)&amp;"."&amp;COUNTIFS($B$5:$B5890,$B5890,$J$5:$J5890,$J5890),""),COUNTIFS($B$5:$B5890,$B5890,$J$5:$J5890,"")))</f>
        <v/>
      </c>
      <c r="I5890" t="str">
        <f>IF($F5890="组件","C"&amp;TEXT(COUNTIFS($B$5:$B5890,$B5890,$F$5:$F5890,"组件"),"000"),"")</f>
        <v/>
      </c>
      <c r="J5890" t="str">
        <f t="shared" si="273"/>
        <v/>
      </c>
      <c r="R5890" t="str">
        <f t="shared" si="274"/>
        <v/>
      </c>
    </row>
    <row r="5891" spans="1:18" x14ac:dyDescent="0.35">
      <c r="A5891" t="str">
        <f t="shared" si="275"/>
        <v/>
      </c>
      <c r="G5891" t="str">
        <f>IF($B5891="","",IF($J5891&lt;&gt;"",IFERROR(LOOKUP(2,1/(($B$5:$B$20000=$B5891)*($F$5:$F$20000="组件")*($I$5:$I$20000=$J5891)),$G$5:$G$20000)&amp;"."&amp;COUNTIFS($B$5:$B5891,$B5891,$J$5:$J5891,$J5891),""),COUNTIFS($B$5:$B5891,$B5891,$J$5:$J5891,"")))</f>
        <v/>
      </c>
      <c r="I5891" t="str">
        <f>IF($F5891="组件","C"&amp;TEXT(COUNTIFS($B$5:$B5891,$B5891,$F$5:$F5891,"组件"),"000"),"")</f>
        <v/>
      </c>
      <c r="J5891" t="str">
        <f t="shared" si="273"/>
        <v/>
      </c>
      <c r="R5891" t="str">
        <f t="shared" si="274"/>
        <v/>
      </c>
    </row>
    <row r="5892" spans="1:18" x14ac:dyDescent="0.35">
      <c r="A5892" t="str">
        <f t="shared" si="275"/>
        <v/>
      </c>
      <c r="G5892" t="str">
        <f>IF($B5892="","",IF($J5892&lt;&gt;"",IFERROR(LOOKUP(2,1/(($B$5:$B$20000=$B5892)*($F$5:$F$20000="组件")*($I$5:$I$20000=$J5892)),$G$5:$G$20000)&amp;"."&amp;COUNTIFS($B$5:$B5892,$B5892,$J$5:$J5892,$J5892),""),COUNTIFS($B$5:$B5892,$B5892,$J$5:$J5892,"")))</f>
        <v/>
      </c>
      <c r="I5892" t="str">
        <f>IF($F5892="组件","C"&amp;TEXT(COUNTIFS($B$5:$B5892,$B5892,$F$5:$F5892,"组件"),"000"),"")</f>
        <v/>
      </c>
      <c r="J5892" t="str">
        <f t="shared" si="273"/>
        <v/>
      </c>
      <c r="R5892" t="str">
        <f t="shared" si="274"/>
        <v/>
      </c>
    </row>
    <row r="5893" spans="1:18" x14ac:dyDescent="0.35">
      <c r="A5893" t="str">
        <f t="shared" si="275"/>
        <v/>
      </c>
      <c r="G5893" t="str">
        <f>IF($B5893="","",IF($J5893&lt;&gt;"",IFERROR(LOOKUP(2,1/(($B$5:$B$20000=$B5893)*($F$5:$F$20000="组件")*($I$5:$I$20000=$J5893)),$G$5:$G$20000)&amp;"."&amp;COUNTIFS($B$5:$B5893,$B5893,$J$5:$J5893,$J5893),""),COUNTIFS($B$5:$B5893,$B5893,$J$5:$J5893,"")))</f>
        <v/>
      </c>
      <c r="I5893" t="str">
        <f>IF($F5893="组件","C"&amp;TEXT(COUNTIFS($B$5:$B5893,$B5893,$F$5:$F5893,"组件"),"000"),"")</f>
        <v/>
      </c>
      <c r="J5893" t="str">
        <f t="shared" ref="J5893:J5956" si="276">IF($B5893="","",IF($F5893="组件","",IF($Q5893&lt;&gt;"",IF(AND($B5893=$B5892,$F5892="组件"),$I5892,IF(AND($B5893=$B5892,$J5892&lt;&gt;""),$J5892,"")),"")))</f>
        <v/>
      </c>
      <c r="R5893" t="str">
        <f t="shared" ref="R5893:R5956" si="277">IF($B5893="","",IF($J5893&lt;&gt;"",IFERROR(LOOKUP(2,1/(($B$5:$B$20000=$B5893)*($F$5:$F$20000="组件")*($I$5:$I$20000=$J5893)),$R$5:$R$20000)*IF($Q5893="",1,$Q5893),""),IF($P5893="","",IF($Q5893="",$P5893,$P5893*$Q5893))))</f>
        <v/>
      </c>
    </row>
    <row r="5894" spans="1:18" x14ac:dyDescent="0.35">
      <c r="A5894" t="str">
        <f t="shared" ref="A5894:A5957" si="278">IF(B5894="","",IF(B5894=B5893,A5893,A5893+1))</f>
        <v/>
      </c>
      <c r="G5894" t="str">
        <f>IF($B5894="","",IF($J5894&lt;&gt;"",IFERROR(LOOKUP(2,1/(($B$5:$B$20000=$B5894)*($F$5:$F$20000="组件")*($I$5:$I$20000=$J5894)),$G$5:$G$20000)&amp;"."&amp;COUNTIFS($B$5:$B5894,$B5894,$J$5:$J5894,$J5894),""),COUNTIFS($B$5:$B5894,$B5894,$J$5:$J5894,"")))</f>
        <v/>
      </c>
      <c r="I5894" t="str">
        <f>IF($F5894="组件","C"&amp;TEXT(COUNTIFS($B$5:$B5894,$B5894,$F$5:$F5894,"组件"),"000"),"")</f>
        <v/>
      </c>
      <c r="J5894" t="str">
        <f t="shared" si="276"/>
        <v/>
      </c>
      <c r="R5894" t="str">
        <f t="shared" si="277"/>
        <v/>
      </c>
    </row>
    <row r="5895" spans="1:18" x14ac:dyDescent="0.35">
      <c r="A5895" t="str">
        <f t="shared" si="278"/>
        <v/>
      </c>
      <c r="G5895" t="str">
        <f>IF($B5895="","",IF($J5895&lt;&gt;"",IFERROR(LOOKUP(2,1/(($B$5:$B$20000=$B5895)*($F$5:$F$20000="组件")*($I$5:$I$20000=$J5895)),$G$5:$G$20000)&amp;"."&amp;COUNTIFS($B$5:$B5895,$B5895,$J$5:$J5895,$J5895),""),COUNTIFS($B$5:$B5895,$B5895,$J$5:$J5895,"")))</f>
        <v/>
      </c>
      <c r="I5895" t="str">
        <f>IF($F5895="组件","C"&amp;TEXT(COUNTIFS($B$5:$B5895,$B5895,$F$5:$F5895,"组件"),"000"),"")</f>
        <v/>
      </c>
      <c r="J5895" t="str">
        <f t="shared" si="276"/>
        <v/>
      </c>
      <c r="R5895" t="str">
        <f t="shared" si="277"/>
        <v/>
      </c>
    </row>
    <row r="5896" spans="1:18" x14ac:dyDescent="0.35">
      <c r="A5896" t="str">
        <f t="shared" si="278"/>
        <v/>
      </c>
      <c r="G5896" t="str">
        <f>IF($B5896="","",IF($J5896&lt;&gt;"",IFERROR(LOOKUP(2,1/(($B$5:$B$20000=$B5896)*($F$5:$F$20000="组件")*($I$5:$I$20000=$J5896)),$G$5:$G$20000)&amp;"."&amp;COUNTIFS($B$5:$B5896,$B5896,$J$5:$J5896,$J5896),""),COUNTIFS($B$5:$B5896,$B5896,$J$5:$J5896,"")))</f>
        <v/>
      </c>
      <c r="I5896" t="str">
        <f>IF($F5896="组件","C"&amp;TEXT(COUNTIFS($B$5:$B5896,$B5896,$F$5:$F5896,"组件"),"000"),"")</f>
        <v/>
      </c>
      <c r="J5896" t="str">
        <f t="shared" si="276"/>
        <v/>
      </c>
      <c r="R5896" t="str">
        <f t="shared" si="277"/>
        <v/>
      </c>
    </row>
    <row r="5897" spans="1:18" x14ac:dyDescent="0.35">
      <c r="A5897" t="str">
        <f t="shared" si="278"/>
        <v/>
      </c>
      <c r="G5897" t="str">
        <f>IF($B5897="","",IF($J5897&lt;&gt;"",IFERROR(LOOKUP(2,1/(($B$5:$B$20000=$B5897)*($F$5:$F$20000="组件")*($I$5:$I$20000=$J5897)),$G$5:$G$20000)&amp;"."&amp;COUNTIFS($B$5:$B5897,$B5897,$J$5:$J5897,$J5897),""),COUNTIFS($B$5:$B5897,$B5897,$J$5:$J5897,"")))</f>
        <v/>
      </c>
      <c r="I5897" t="str">
        <f>IF($F5897="组件","C"&amp;TEXT(COUNTIFS($B$5:$B5897,$B5897,$F$5:$F5897,"组件"),"000"),"")</f>
        <v/>
      </c>
      <c r="J5897" t="str">
        <f t="shared" si="276"/>
        <v/>
      </c>
      <c r="R5897" t="str">
        <f t="shared" si="277"/>
        <v/>
      </c>
    </row>
    <row r="5898" spans="1:18" x14ac:dyDescent="0.35">
      <c r="A5898" t="str">
        <f t="shared" si="278"/>
        <v/>
      </c>
      <c r="G5898" t="str">
        <f>IF($B5898="","",IF($J5898&lt;&gt;"",IFERROR(LOOKUP(2,1/(($B$5:$B$20000=$B5898)*($F$5:$F$20000="组件")*($I$5:$I$20000=$J5898)),$G$5:$G$20000)&amp;"."&amp;COUNTIFS($B$5:$B5898,$B5898,$J$5:$J5898,$J5898),""),COUNTIFS($B$5:$B5898,$B5898,$J$5:$J5898,"")))</f>
        <v/>
      </c>
      <c r="I5898" t="str">
        <f>IF($F5898="组件","C"&amp;TEXT(COUNTIFS($B$5:$B5898,$B5898,$F$5:$F5898,"组件"),"000"),"")</f>
        <v/>
      </c>
      <c r="J5898" t="str">
        <f t="shared" si="276"/>
        <v/>
      </c>
      <c r="R5898" t="str">
        <f t="shared" si="277"/>
        <v/>
      </c>
    </row>
    <row r="5899" spans="1:18" x14ac:dyDescent="0.35">
      <c r="A5899" t="str">
        <f t="shared" si="278"/>
        <v/>
      </c>
      <c r="G5899" t="str">
        <f>IF($B5899="","",IF($J5899&lt;&gt;"",IFERROR(LOOKUP(2,1/(($B$5:$B$20000=$B5899)*($F$5:$F$20000="组件")*($I$5:$I$20000=$J5899)),$G$5:$G$20000)&amp;"."&amp;COUNTIFS($B$5:$B5899,$B5899,$J$5:$J5899,$J5899),""),COUNTIFS($B$5:$B5899,$B5899,$J$5:$J5899,"")))</f>
        <v/>
      </c>
      <c r="I5899" t="str">
        <f>IF($F5899="组件","C"&amp;TEXT(COUNTIFS($B$5:$B5899,$B5899,$F$5:$F5899,"组件"),"000"),"")</f>
        <v/>
      </c>
      <c r="J5899" t="str">
        <f t="shared" si="276"/>
        <v/>
      </c>
      <c r="R5899" t="str">
        <f t="shared" si="277"/>
        <v/>
      </c>
    </row>
    <row r="5900" spans="1:18" x14ac:dyDescent="0.35">
      <c r="A5900" t="str">
        <f t="shared" si="278"/>
        <v/>
      </c>
      <c r="G5900" t="str">
        <f>IF($B5900="","",IF($J5900&lt;&gt;"",IFERROR(LOOKUP(2,1/(($B$5:$B$20000=$B5900)*($F$5:$F$20000="组件")*($I$5:$I$20000=$J5900)),$G$5:$G$20000)&amp;"."&amp;COUNTIFS($B$5:$B5900,$B5900,$J$5:$J5900,$J5900),""),COUNTIFS($B$5:$B5900,$B5900,$J$5:$J5900,"")))</f>
        <v/>
      </c>
      <c r="I5900" t="str">
        <f>IF($F5900="组件","C"&amp;TEXT(COUNTIFS($B$5:$B5900,$B5900,$F$5:$F5900,"组件"),"000"),"")</f>
        <v/>
      </c>
      <c r="J5900" t="str">
        <f t="shared" si="276"/>
        <v/>
      </c>
      <c r="R5900" t="str">
        <f t="shared" si="277"/>
        <v/>
      </c>
    </row>
    <row r="5901" spans="1:18" x14ac:dyDescent="0.35">
      <c r="A5901" t="str">
        <f t="shared" si="278"/>
        <v/>
      </c>
      <c r="G5901" t="str">
        <f>IF($B5901="","",IF($J5901&lt;&gt;"",IFERROR(LOOKUP(2,1/(($B$5:$B$20000=$B5901)*($F$5:$F$20000="组件")*($I$5:$I$20000=$J5901)),$G$5:$G$20000)&amp;"."&amp;COUNTIFS($B$5:$B5901,$B5901,$J$5:$J5901,$J5901),""),COUNTIFS($B$5:$B5901,$B5901,$J$5:$J5901,"")))</f>
        <v/>
      </c>
      <c r="I5901" t="str">
        <f>IF($F5901="组件","C"&amp;TEXT(COUNTIFS($B$5:$B5901,$B5901,$F$5:$F5901,"组件"),"000"),"")</f>
        <v/>
      </c>
      <c r="J5901" t="str">
        <f t="shared" si="276"/>
        <v/>
      </c>
      <c r="R5901" t="str">
        <f t="shared" si="277"/>
        <v/>
      </c>
    </row>
    <row r="5902" spans="1:18" x14ac:dyDescent="0.35">
      <c r="A5902" t="str">
        <f t="shared" si="278"/>
        <v/>
      </c>
      <c r="G5902" t="str">
        <f>IF($B5902="","",IF($J5902&lt;&gt;"",IFERROR(LOOKUP(2,1/(($B$5:$B$20000=$B5902)*($F$5:$F$20000="组件")*($I$5:$I$20000=$J5902)),$G$5:$G$20000)&amp;"."&amp;COUNTIFS($B$5:$B5902,$B5902,$J$5:$J5902,$J5902),""),COUNTIFS($B$5:$B5902,$B5902,$J$5:$J5902,"")))</f>
        <v/>
      </c>
      <c r="I5902" t="str">
        <f>IF($F5902="组件","C"&amp;TEXT(COUNTIFS($B$5:$B5902,$B5902,$F$5:$F5902,"组件"),"000"),"")</f>
        <v/>
      </c>
      <c r="J5902" t="str">
        <f t="shared" si="276"/>
        <v/>
      </c>
      <c r="R5902" t="str">
        <f t="shared" si="277"/>
        <v/>
      </c>
    </row>
    <row r="5903" spans="1:18" x14ac:dyDescent="0.35">
      <c r="A5903" t="str">
        <f t="shared" si="278"/>
        <v/>
      </c>
      <c r="G5903" t="str">
        <f>IF($B5903="","",IF($J5903&lt;&gt;"",IFERROR(LOOKUP(2,1/(($B$5:$B$20000=$B5903)*($F$5:$F$20000="组件")*($I$5:$I$20000=$J5903)),$G$5:$G$20000)&amp;"."&amp;COUNTIFS($B$5:$B5903,$B5903,$J$5:$J5903,$J5903),""),COUNTIFS($B$5:$B5903,$B5903,$J$5:$J5903,"")))</f>
        <v/>
      </c>
      <c r="I5903" t="str">
        <f>IF($F5903="组件","C"&amp;TEXT(COUNTIFS($B$5:$B5903,$B5903,$F$5:$F5903,"组件"),"000"),"")</f>
        <v/>
      </c>
      <c r="J5903" t="str">
        <f t="shared" si="276"/>
        <v/>
      </c>
      <c r="R5903" t="str">
        <f t="shared" si="277"/>
        <v/>
      </c>
    </row>
    <row r="5904" spans="1:18" x14ac:dyDescent="0.35">
      <c r="A5904" t="str">
        <f t="shared" si="278"/>
        <v/>
      </c>
      <c r="G5904" t="str">
        <f>IF($B5904="","",IF($J5904&lt;&gt;"",IFERROR(LOOKUP(2,1/(($B$5:$B$20000=$B5904)*($F$5:$F$20000="组件")*($I$5:$I$20000=$J5904)),$G$5:$G$20000)&amp;"."&amp;COUNTIFS($B$5:$B5904,$B5904,$J$5:$J5904,$J5904),""),COUNTIFS($B$5:$B5904,$B5904,$J$5:$J5904,"")))</f>
        <v/>
      </c>
      <c r="I5904" t="str">
        <f>IF($F5904="组件","C"&amp;TEXT(COUNTIFS($B$5:$B5904,$B5904,$F$5:$F5904,"组件"),"000"),"")</f>
        <v/>
      </c>
      <c r="J5904" t="str">
        <f t="shared" si="276"/>
        <v/>
      </c>
      <c r="R5904" t="str">
        <f t="shared" si="277"/>
        <v/>
      </c>
    </row>
    <row r="5905" spans="1:18" x14ac:dyDescent="0.35">
      <c r="A5905" t="str">
        <f t="shared" si="278"/>
        <v/>
      </c>
      <c r="G5905" t="str">
        <f>IF($B5905="","",IF($J5905&lt;&gt;"",IFERROR(LOOKUP(2,1/(($B$5:$B$20000=$B5905)*($F$5:$F$20000="组件")*($I$5:$I$20000=$J5905)),$G$5:$G$20000)&amp;"."&amp;COUNTIFS($B$5:$B5905,$B5905,$J$5:$J5905,$J5905),""),COUNTIFS($B$5:$B5905,$B5905,$J$5:$J5905,"")))</f>
        <v/>
      </c>
      <c r="I5905" t="str">
        <f>IF($F5905="组件","C"&amp;TEXT(COUNTIFS($B$5:$B5905,$B5905,$F$5:$F5905,"组件"),"000"),"")</f>
        <v/>
      </c>
      <c r="J5905" t="str">
        <f t="shared" si="276"/>
        <v/>
      </c>
      <c r="R5905" t="str">
        <f t="shared" si="277"/>
        <v/>
      </c>
    </row>
    <row r="5906" spans="1:18" x14ac:dyDescent="0.35">
      <c r="A5906" t="str">
        <f t="shared" si="278"/>
        <v/>
      </c>
      <c r="G5906" t="str">
        <f>IF($B5906="","",IF($J5906&lt;&gt;"",IFERROR(LOOKUP(2,1/(($B$5:$B$20000=$B5906)*($F$5:$F$20000="组件")*($I$5:$I$20000=$J5906)),$G$5:$G$20000)&amp;"."&amp;COUNTIFS($B$5:$B5906,$B5906,$J$5:$J5906,$J5906),""),COUNTIFS($B$5:$B5906,$B5906,$J$5:$J5906,"")))</f>
        <v/>
      </c>
      <c r="I5906" t="str">
        <f>IF($F5906="组件","C"&amp;TEXT(COUNTIFS($B$5:$B5906,$B5906,$F$5:$F5906,"组件"),"000"),"")</f>
        <v/>
      </c>
      <c r="J5906" t="str">
        <f t="shared" si="276"/>
        <v/>
      </c>
      <c r="R5906" t="str">
        <f t="shared" si="277"/>
        <v/>
      </c>
    </row>
    <row r="5907" spans="1:18" x14ac:dyDescent="0.35">
      <c r="A5907" t="str">
        <f t="shared" si="278"/>
        <v/>
      </c>
      <c r="G5907" t="str">
        <f>IF($B5907="","",IF($J5907&lt;&gt;"",IFERROR(LOOKUP(2,1/(($B$5:$B$20000=$B5907)*($F$5:$F$20000="组件")*($I$5:$I$20000=$J5907)),$G$5:$G$20000)&amp;"."&amp;COUNTIFS($B$5:$B5907,$B5907,$J$5:$J5907,$J5907),""),COUNTIFS($B$5:$B5907,$B5907,$J$5:$J5907,"")))</f>
        <v/>
      </c>
      <c r="I5907" t="str">
        <f>IF($F5907="组件","C"&amp;TEXT(COUNTIFS($B$5:$B5907,$B5907,$F$5:$F5907,"组件"),"000"),"")</f>
        <v/>
      </c>
      <c r="J5907" t="str">
        <f t="shared" si="276"/>
        <v/>
      </c>
      <c r="R5907" t="str">
        <f t="shared" si="277"/>
        <v/>
      </c>
    </row>
    <row r="5908" spans="1:18" x14ac:dyDescent="0.35">
      <c r="A5908" t="str">
        <f t="shared" si="278"/>
        <v/>
      </c>
      <c r="G5908" t="str">
        <f>IF($B5908="","",IF($J5908&lt;&gt;"",IFERROR(LOOKUP(2,1/(($B$5:$B$20000=$B5908)*($F$5:$F$20000="组件")*($I$5:$I$20000=$J5908)),$G$5:$G$20000)&amp;"."&amp;COUNTIFS($B$5:$B5908,$B5908,$J$5:$J5908,$J5908),""),COUNTIFS($B$5:$B5908,$B5908,$J$5:$J5908,"")))</f>
        <v/>
      </c>
      <c r="I5908" t="str">
        <f>IF($F5908="组件","C"&amp;TEXT(COUNTIFS($B$5:$B5908,$B5908,$F$5:$F5908,"组件"),"000"),"")</f>
        <v/>
      </c>
      <c r="J5908" t="str">
        <f t="shared" si="276"/>
        <v/>
      </c>
      <c r="R5908" t="str">
        <f t="shared" si="277"/>
        <v/>
      </c>
    </row>
    <row r="5909" spans="1:18" x14ac:dyDescent="0.35">
      <c r="A5909" t="str">
        <f t="shared" si="278"/>
        <v/>
      </c>
      <c r="G5909" t="str">
        <f>IF($B5909="","",IF($J5909&lt;&gt;"",IFERROR(LOOKUP(2,1/(($B$5:$B$20000=$B5909)*($F$5:$F$20000="组件")*($I$5:$I$20000=$J5909)),$G$5:$G$20000)&amp;"."&amp;COUNTIFS($B$5:$B5909,$B5909,$J$5:$J5909,$J5909),""),COUNTIFS($B$5:$B5909,$B5909,$J$5:$J5909,"")))</f>
        <v/>
      </c>
      <c r="I5909" t="str">
        <f>IF($F5909="组件","C"&amp;TEXT(COUNTIFS($B$5:$B5909,$B5909,$F$5:$F5909,"组件"),"000"),"")</f>
        <v/>
      </c>
      <c r="J5909" t="str">
        <f t="shared" si="276"/>
        <v/>
      </c>
      <c r="R5909" t="str">
        <f t="shared" si="277"/>
        <v/>
      </c>
    </row>
    <row r="5910" spans="1:18" x14ac:dyDescent="0.35">
      <c r="A5910" t="str">
        <f t="shared" si="278"/>
        <v/>
      </c>
      <c r="G5910" t="str">
        <f>IF($B5910="","",IF($J5910&lt;&gt;"",IFERROR(LOOKUP(2,1/(($B$5:$B$20000=$B5910)*($F$5:$F$20000="组件")*($I$5:$I$20000=$J5910)),$G$5:$G$20000)&amp;"."&amp;COUNTIFS($B$5:$B5910,$B5910,$J$5:$J5910,$J5910),""),COUNTIFS($B$5:$B5910,$B5910,$J$5:$J5910,"")))</f>
        <v/>
      </c>
      <c r="I5910" t="str">
        <f>IF($F5910="组件","C"&amp;TEXT(COUNTIFS($B$5:$B5910,$B5910,$F$5:$F5910,"组件"),"000"),"")</f>
        <v/>
      </c>
      <c r="J5910" t="str">
        <f t="shared" si="276"/>
        <v/>
      </c>
      <c r="R5910" t="str">
        <f t="shared" si="277"/>
        <v/>
      </c>
    </row>
    <row r="5911" spans="1:18" x14ac:dyDescent="0.35">
      <c r="A5911" t="str">
        <f t="shared" si="278"/>
        <v/>
      </c>
      <c r="G5911" t="str">
        <f>IF($B5911="","",IF($J5911&lt;&gt;"",IFERROR(LOOKUP(2,1/(($B$5:$B$20000=$B5911)*($F$5:$F$20000="组件")*($I$5:$I$20000=$J5911)),$G$5:$G$20000)&amp;"."&amp;COUNTIFS($B$5:$B5911,$B5911,$J$5:$J5911,$J5911),""),COUNTIFS($B$5:$B5911,$B5911,$J$5:$J5911,"")))</f>
        <v/>
      </c>
      <c r="I5911" t="str">
        <f>IF($F5911="组件","C"&amp;TEXT(COUNTIFS($B$5:$B5911,$B5911,$F$5:$F5911,"组件"),"000"),"")</f>
        <v/>
      </c>
      <c r="J5911" t="str">
        <f t="shared" si="276"/>
        <v/>
      </c>
      <c r="R5911" t="str">
        <f t="shared" si="277"/>
        <v/>
      </c>
    </row>
    <row r="5912" spans="1:18" x14ac:dyDescent="0.35">
      <c r="A5912" t="str">
        <f t="shared" si="278"/>
        <v/>
      </c>
      <c r="G5912" t="str">
        <f>IF($B5912="","",IF($J5912&lt;&gt;"",IFERROR(LOOKUP(2,1/(($B$5:$B$20000=$B5912)*($F$5:$F$20000="组件")*($I$5:$I$20000=$J5912)),$G$5:$G$20000)&amp;"."&amp;COUNTIFS($B$5:$B5912,$B5912,$J$5:$J5912,$J5912),""),COUNTIFS($B$5:$B5912,$B5912,$J$5:$J5912,"")))</f>
        <v/>
      </c>
      <c r="I5912" t="str">
        <f>IF($F5912="组件","C"&amp;TEXT(COUNTIFS($B$5:$B5912,$B5912,$F$5:$F5912,"组件"),"000"),"")</f>
        <v/>
      </c>
      <c r="J5912" t="str">
        <f t="shared" si="276"/>
        <v/>
      </c>
      <c r="R5912" t="str">
        <f t="shared" si="277"/>
        <v/>
      </c>
    </row>
    <row r="5913" spans="1:18" x14ac:dyDescent="0.35">
      <c r="A5913" t="str">
        <f t="shared" si="278"/>
        <v/>
      </c>
      <c r="G5913" t="str">
        <f>IF($B5913="","",IF($J5913&lt;&gt;"",IFERROR(LOOKUP(2,1/(($B$5:$B$20000=$B5913)*($F$5:$F$20000="组件")*($I$5:$I$20000=$J5913)),$G$5:$G$20000)&amp;"."&amp;COUNTIFS($B$5:$B5913,$B5913,$J$5:$J5913,$J5913),""),COUNTIFS($B$5:$B5913,$B5913,$J$5:$J5913,"")))</f>
        <v/>
      </c>
      <c r="I5913" t="str">
        <f>IF($F5913="组件","C"&amp;TEXT(COUNTIFS($B$5:$B5913,$B5913,$F$5:$F5913,"组件"),"000"),"")</f>
        <v/>
      </c>
      <c r="J5913" t="str">
        <f t="shared" si="276"/>
        <v/>
      </c>
      <c r="R5913" t="str">
        <f t="shared" si="277"/>
        <v/>
      </c>
    </row>
    <row r="5914" spans="1:18" x14ac:dyDescent="0.35">
      <c r="A5914" t="str">
        <f t="shared" si="278"/>
        <v/>
      </c>
      <c r="G5914" t="str">
        <f>IF($B5914="","",IF($J5914&lt;&gt;"",IFERROR(LOOKUP(2,1/(($B$5:$B$20000=$B5914)*($F$5:$F$20000="组件")*($I$5:$I$20000=$J5914)),$G$5:$G$20000)&amp;"."&amp;COUNTIFS($B$5:$B5914,$B5914,$J$5:$J5914,$J5914),""),COUNTIFS($B$5:$B5914,$B5914,$J$5:$J5914,"")))</f>
        <v/>
      </c>
      <c r="I5914" t="str">
        <f>IF($F5914="组件","C"&amp;TEXT(COUNTIFS($B$5:$B5914,$B5914,$F$5:$F5914,"组件"),"000"),"")</f>
        <v/>
      </c>
      <c r="J5914" t="str">
        <f t="shared" si="276"/>
        <v/>
      </c>
      <c r="R5914" t="str">
        <f t="shared" si="277"/>
        <v/>
      </c>
    </row>
    <row r="5915" spans="1:18" x14ac:dyDescent="0.35">
      <c r="A5915" t="str">
        <f t="shared" si="278"/>
        <v/>
      </c>
      <c r="G5915" t="str">
        <f>IF($B5915="","",IF($J5915&lt;&gt;"",IFERROR(LOOKUP(2,1/(($B$5:$B$20000=$B5915)*($F$5:$F$20000="组件")*($I$5:$I$20000=$J5915)),$G$5:$G$20000)&amp;"."&amp;COUNTIFS($B$5:$B5915,$B5915,$J$5:$J5915,$J5915),""),COUNTIFS($B$5:$B5915,$B5915,$J$5:$J5915,"")))</f>
        <v/>
      </c>
      <c r="I5915" t="str">
        <f>IF($F5915="组件","C"&amp;TEXT(COUNTIFS($B$5:$B5915,$B5915,$F$5:$F5915,"组件"),"000"),"")</f>
        <v/>
      </c>
      <c r="J5915" t="str">
        <f t="shared" si="276"/>
        <v/>
      </c>
      <c r="R5915" t="str">
        <f t="shared" si="277"/>
        <v/>
      </c>
    </row>
    <row r="5916" spans="1:18" x14ac:dyDescent="0.35">
      <c r="A5916" t="str">
        <f t="shared" si="278"/>
        <v/>
      </c>
      <c r="G5916" t="str">
        <f>IF($B5916="","",IF($J5916&lt;&gt;"",IFERROR(LOOKUP(2,1/(($B$5:$B$20000=$B5916)*($F$5:$F$20000="组件")*($I$5:$I$20000=$J5916)),$G$5:$G$20000)&amp;"."&amp;COUNTIFS($B$5:$B5916,$B5916,$J$5:$J5916,$J5916),""),COUNTIFS($B$5:$B5916,$B5916,$J$5:$J5916,"")))</f>
        <v/>
      </c>
      <c r="I5916" t="str">
        <f>IF($F5916="组件","C"&amp;TEXT(COUNTIFS($B$5:$B5916,$B5916,$F$5:$F5916,"组件"),"000"),"")</f>
        <v/>
      </c>
      <c r="J5916" t="str">
        <f t="shared" si="276"/>
        <v/>
      </c>
      <c r="R5916" t="str">
        <f t="shared" si="277"/>
        <v/>
      </c>
    </row>
    <row r="5917" spans="1:18" x14ac:dyDescent="0.35">
      <c r="A5917" t="str">
        <f t="shared" si="278"/>
        <v/>
      </c>
      <c r="G5917" t="str">
        <f>IF($B5917="","",IF($J5917&lt;&gt;"",IFERROR(LOOKUP(2,1/(($B$5:$B$20000=$B5917)*($F$5:$F$20000="组件")*($I$5:$I$20000=$J5917)),$G$5:$G$20000)&amp;"."&amp;COUNTIFS($B$5:$B5917,$B5917,$J$5:$J5917,$J5917),""),COUNTIFS($B$5:$B5917,$B5917,$J$5:$J5917,"")))</f>
        <v/>
      </c>
      <c r="I5917" t="str">
        <f>IF($F5917="组件","C"&amp;TEXT(COUNTIFS($B$5:$B5917,$B5917,$F$5:$F5917,"组件"),"000"),"")</f>
        <v/>
      </c>
      <c r="J5917" t="str">
        <f t="shared" si="276"/>
        <v/>
      </c>
      <c r="R5917" t="str">
        <f t="shared" si="277"/>
        <v/>
      </c>
    </row>
    <row r="5918" spans="1:18" x14ac:dyDescent="0.35">
      <c r="A5918" t="str">
        <f t="shared" si="278"/>
        <v/>
      </c>
      <c r="G5918" t="str">
        <f>IF($B5918="","",IF($J5918&lt;&gt;"",IFERROR(LOOKUP(2,1/(($B$5:$B$20000=$B5918)*($F$5:$F$20000="组件")*($I$5:$I$20000=$J5918)),$G$5:$G$20000)&amp;"."&amp;COUNTIFS($B$5:$B5918,$B5918,$J$5:$J5918,$J5918),""),COUNTIFS($B$5:$B5918,$B5918,$J$5:$J5918,"")))</f>
        <v/>
      </c>
      <c r="I5918" t="str">
        <f>IF($F5918="组件","C"&amp;TEXT(COUNTIFS($B$5:$B5918,$B5918,$F$5:$F5918,"组件"),"000"),"")</f>
        <v/>
      </c>
      <c r="J5918" t="str">
        <f t="shared" si="276"/>
        <v/>
      </c>
      <c r="R5918" t="str">
        <f t="shared" si="277"/>
        <v/>
      </c>
    </row>
    <row r="5919" spans="1:18" x14ac:dyDescent="0.35">
      <c r="A5919" t="str">
        <f t="shared" si="278"/>
        <v/>
      </c>
      <c r="G5919" t="str">
        <f>IF($B5919="","",IF($J5919&lt;&gt;"",IFERROR(LOOKUP(2,1/(($B$5:$B$20000=$B5919)*($F$5:$F$20000="组件")*($I$5:$I$20000=$J5919)),$G$5:$G$20000)&amp;"."&amp;COUNTIFS($B$5:$B5919,$B5919,$J$5:$J5919,$J5919),""),COUNTIFS($B$5:$B5919,$B5919,$J$5:$J5919,"")))</f>
        <v/>
      </c>
      <c r="I5919" t="str">
        <f>IF($F5919="组件","C"&amp;TEXT(COUNTIFS($B$5:$B5919,$B5919,$F$5:$F5919,"组件"),"000"),"")</f>
        <v/>
      </c>
      <c r="J5919" t="str">
        <f t="shared" si="276"/>
        <v/>
      </c>
      <c r="R5919" t="str">
        <f t="shared" si="277"/>
        <v/>
      </c>
    </row>
    <row r="5920" spans="1:18" x14ac:dyDescent="0.35">
      <c r="A5920" t="str">
        <f t="shared" si="278"/>
        <v/>
      </c>
      <c r="G5920" t="str">
        <f>IF($B5920="","",IF($J5920&lt;&gt;"",IFERROR(LOOKUP(2,1/(($B$5:$B$20000=$B5920)*($F$5:$F$20000="组件")*($I$5:$I$20000=$J5920)),$G$5:$G$20000)&amp;"."&amp;COUNTIFS($B$5:$B5920,$B5920,$J$5:$J5920,$J5920),""),COUNTIFS($B$5:$B5920,$B5920,$J$5:$J5920,"")))</f>
        <v/>
      </c>
      <c r="I5920" t="str">
        <f>IF($F5920="组件","C"&amp;TEXT(COUNTIFS($B$5:$B5920,$B5920,$F$5:$F5920,"组件"),"000"),"")</f>
        <v/>
      </c>
      <c r="J5920" t="str">
        <f t="shared" si="276"/>
        <v/>
      </c>
      <c r="R5920" t="str">
        <f t="shared" si="277"/>
        <v/>
      </c>
    </row>
    <row r="5921" spans="1:18" x14ac:dyDescent="0.35">
      <c r="A5921" t="str">
        <f t="shared" si="278"/>
        <v/>
      </c>
      <c r="G5921" t="str">
        <f>IF($B5921="","",IF($J5921&lt;&gt;"",IFERROR(LOOKUP(2,1/(($B$5:$B$20000=$B5921)*($F$5:$F$20000="组件")*($I$5:$I$20000=$J5921)),$G$5:$G$20000)&amp;"."&amp;COUNTIFS($B$5:$B5921,$B5921,$J$5:$J5921,$J5921),""),COUNTIFS($B$5:$B5921,$B5921,$J$5:$J5921,"")))</f>
        <v/>
      </c>
      <c r="I5921" t="str">
        <f>IF($F5921="组件","C"&amp;TEXT(COUNTIFS($B$5:$B5921,$B5921,$F$5:$F5921,"组件"),"000"),"")</f>
        <v/>
      </c>
      <c r="J5921" t="str">
        <f t="shared" si="276"/>
        <v/>
      </c>
      <c r="R5921" t="str">
        <f t="shared" si="277"/>
        <v/>
      </c>
    </row>
    <row r="5922" spans="1:18" x14ac:dyDescent="0.35">
      <c r="A5922" t="str">
        <f t="shared" si="278"/>
        <v/>
      </c>
      <c r="G5922" t="str">
        <f>IF($B5922="","",IF($J5922&lt;&gt;"",IFERROR(LOOKUP(2,1/(($B$5:$B$20000=$B5922)*($F$5:$F$20000="组件")*($I$5:$I$20000=$J5922)),$G$5:$G$20000)&amp;"."&amp;COUNTIFS($B$5:$B5922,$B5922,$J$5:$J5922,$J5922),""),COUNTIFS($B$5:$B5922,$B5922,$J$5:$J5922,"")))</f>
        <v/>
      </c>
      <c r="I5922" t="str">
        <f>IF($F5922="组件","C"&amp;TEXT(COUNTIFS($B$5:$B5922,$B5922,$F$5:$F5922,"组件"),"000"),"")</f>
        <v/>
      </c>
      <c r="J5922" t="str">
        <f t="shared" si="276"/>
        <v/>
      </c>
      <c r="R5922" t="str">
        <f t="shared" si="277"/>
        <v/>
      </c>
    </row>
    <row r="5923" spans="1:18" x14ac:dyDescent="0.35">
      <c r="A5923" t="str">
        <f t="shared" si="278"/>
        <v/>
      </c>
      <c r="G5923" t="str">
        <f>IF($B5923="","",IF($J5923&lt;&gt;"",IFERROR(LOOKUP(2,1/(($B$5:$B$20000=$B5923)*($F$5:$F$20000="组件")*($I$5:$I$20000=$J5923)),$G$5:$G$20000)&amp;"."&amp;COUNTIFS($B$5:$B5923,$B5923,$J$5:$J5923,$J5923),""),COUNTIFS($B$5:$B5923,$B5923,$J$5:$J5923,"")))</f>
        <v/>
      </c>
      <c r="I5923" t="str">
        <f>IF($F5923="组件","C"&amp;TEXT(COUNTIFS($B$5:$B5923,$B5923,$F$5:$F5923,"组件"),"000"),"")</f>
        <v/>
      </c>
      <c r="J5923" t="str">
        <f t="shared" si="276"/>
        <v/>
      </c>
      <c r="R5923" t="str">
        <f t="shared" si="277"/>
        <v/>
      </c>
    </row>
    <row r="5924" spans="1:18" x14ac:dyDescent="0.35">
      <c r="A5924" t="str">
        <f t="shared" si="278"/>
        <v/>
      </c>
      <c r="G5924" t="str">
        <f>IF($B5924="","",IF($J5924&lt;&gt;"",IFERROR(LOOKUP(2,1/(($B$5:$B$20000=$B5924)*($F$5:$F$20000="组件")*($I$5:$I$20000=$J5924)),$G$5:$G$20000)&amp;"."&amp;COUNTIFS($B$5:$B5924,$B5924,$J$5:$J5924,$J5924),""),COUNTIFS($B$5:$B5924,$B5924,$J$5:$J5924,"")))</f>
        <v/>
      </c>
      <c r="I5924" t="str">
        <f>IF($F5924="组件","C"&amp;TEXT(COUNTIFS($B$5:$B5924,$B5924,$F$5:$F5924,"组件"),"000"),"")</f>
        <v/>
      </c>
      <c r="J5924" t="str">
        <f t="shared" si="276"/>
        <v/>
      </c>
      <c r="R5924" t="str">
        <f t="shared" si="277"/>
        <v/>
      </c>
    </row>
    <row r="5925" spans="1:18" x14ac:dyDescent="0.35">
      <c r="A5925" t="str">
        <f t="shared" si="278"/>
        <v/>
      </c>
      <c r="G5925" t="str">
        <f>IF($B5925="","",IF($J5925&lt;&gt;"",IFERROR(LOOKUP(2,1/(($B$5:$B$20000=$B5925)*($F$5:$F$20000="组件")*($I$5:$I$20000=$J5925)),$G$5:$G$20000)&amp;"."&amp;COUNTIFS($B$5:$B5925,$B5925,$J$5:$J5925,$J5925),""),COUNTIFS($B$5:$B5925,$B5925,$J$5:$J5925,"")))</f>
        <v/>
      </c>
      <c r="I5925" t="str">
        <f>IF($F5925="组件","C"&amp;TEXT(COUNTIFS($B$5:$B5925,$B5925,$F$5:$F5925,"组件"),"000"),"")</f>
        <v/>
      </c>
      <c r="J5925" t="str">
        <f t="shared" si="276"/>
        <v/>
      </c>
      <c r="R5925" t="str">
        <f t="shared" si="277"/>
        <v/>
      </c>
    </row>
    <row r="5926" spans="1:18" x14ac:dyDescent="0.35">
      <c r="A5926" t="str">
        <f t="shared" si="278"/>
        <v/>
      </c>
      <c r="G5926" t="str">
        <f>IF($B5926="","",IF($J5926&lt;&gt;"",IFERROR(LOOKUP(2,1/(($B$5:$B$20000=$B5926)*($F$5:$F$20000="组件")*($I$5:$I$20000=$J5926)),$G$5:$G$20000)&amp;"."&amp;COUNTIFS($B$5:$B5926,$B5926,$J$5:$J5926,$J5926),""),COUNTIFS($B$5:$B5926,$B5926,$J$5:$J5926,"")))</f>
        <v/>
      </c>
      <c r="I5926" t="str">
        <f>IF($F5926="组件","C"&amp;TEXT(COUNTIFS($B$5:$B5926,$B5926,$F$5:$F5926,"组件"),"000"),"")</f>
        <v/>
      </c>
      <c r="J5926" t="str">
        <f t="shared" si="276"/>
        <v/>
      </c>
      <c r="R5926" t="str">
        <f t="shared" si="277"/>
        <v/>
      </c>
    </row>
    <row r="5927" spans="1:18" x14ac:dyDescent="0.35">
      <c r="A5927" t="str">
        <f t="shared" si="278"/>
        <v/>
      </c>
      <c r="G5927" t="str">
        <f>IF($B5927="","",IF($J5927&lt;&gt;"",IFERROR(LOOKUP(2,1/(($B$5:$B$20000=$B5927)*($F$5:$F$20000="组件")*($I$5:$I$20000=$J5927)),$G$5:$G$20000)&amp;"."&amp;COUNTIFS($B$5:$B5927,$B5927,$J$5:$J5927,$J5927),""),COUNTIFS($B$5:$B5927,$B5927,$J$5:$J5927,"")))</f>
        <v/>
      </c>
      <c r="I5927" t="str">
        <f>IF($F5927="组件","C"&amp;TEXT(COUNTIFS($B$5:$B5927,$B5927,$F$5:$F5927,"组件"),"000"),"")</f>
        <v/>
      </c>
      <c r="J5927" t="str">
        <f t="shared" si="276"/>
        <v/>
      </c>
      <c r="R5927" t="str">
        <f t="shared" si="277"/>
        <v/>
      </c>
    </row>
    <row r="5928" spans="1:18" x14ac:dyDescent="0.35">
      <c r="A5928" t="str">
        <f t="shared" si="278"/>
        <v/>
      </c>
      <c r="G5928" t="str">
        <f>IF($B5928="","",IF($J5928&lt;&gt;"",IFERROR(LOOKUP(2,1/(($B$5:$B$20000=$B5928)*($F$5:$F$20000="组件")*($I$5:$I$20000=$J5928)),$G$5:$G$20000)&amp;"."&amp;COUNTIFS($B$5:$B5928,$B5928,$J$5:$J5928,$J5928),""),COUNTIFS($B$5:$B5928,$B5928,$J$5:$J5928,"")))</f>
        <v/>
      </c>
      <c r="I5928" t="str">
        <f>IF($F5928="组件","C"&amp;TEXT(COUNTIFS($B$5:$B5928,$B5928,$F$5:$F5928,"组件"),"000"),"")</f>
        <v/>
      </c>
      <c r="J5928" t="str">
        <f t="shared" si="276"/>
        <v/>
      </c>
      <c r="R5928" t="str">
        <f t="shared" si="277"/>
        <v/>
      </c>
    </row>
    <row r="5929" spans="1:18" x14ac:dyDescent="0.35">
      <c r="A5929" t="str">
        <f t="shared" si="278"/>
        <v/>
      </c>
      <c r="G5929" t="str">
        <f>IF($B5929="","",IF($J5929&lt;&gt;"",IFERROR(LOOKUP(2,1/(($B$5:$B$20000=$B5929)*($F$5:$F$20000="组件")*($I$5:$I$20000=$J5929)),$G$5:$G$20000)&amp;"."&amp;COUNTIFS($B$5:$B5929,$B5929,$J$5:$J5929,$J5929),""),COUNTIFS($B$5:$B5929,$B5929,$J$5:$J5929,"")))</f>
        <v/>
      </c>
      <c r="I5929" t="str">
        <f>IF($F5929="组件","C"&amp;TEXT(COUNTIFS($B$5:$B5929,$B5929,$F$5:$F5929,"组件"),"000"),"")</f>
        <v/>
      </c>
      <c r="J5929" t="str">
        <f t="shared" si="276"/>
        <v/>
      </c>
      <c r="R5929" t="str">
        <f t="shared" si="277"/>
        <v/>
      </c>
    </row>
    <row r="5930" spans="1:18" x14ac:dyDescent="0.35">
      <c r="A5930" t="str">
        <f t="shared" si="278"/>
        <v/>
      </c>
      <c r="G5930" t="str">
        <f>IF($B5930="","",IF($J5930&lt;&gt;"",IFERROR(LOOKUP(2,1/(($B$5:$B$20000=$B5930)*($F$5:$F$20000="组件")*($I$5:$I$20000=$J5930)),$G$5:$G$20000)&amp;"."&amp;COUNTIFS($B$5:$B5930,$B5930,$J$5:$J5930,$J5930),""),COUNTIFS($B$5:$B5930,$B5930,$J$5:$J5930,"")))</f>
        <v/>
      </c>
      <c r="I5930" t="str">
        <f>IF($F5930="组件","C"&amp;TEXT(COUNTIFS($B$5:$B5930,$B5930,$F$5:$F5930,"组件"),"000"),"")</f>
        <v/>
      </c>
      <c r="J5930" t="str">
        <f t="shared" si="276"/>
        <v/>
      </c>
      <c r="R5930" t="str">
        <f t="shared" si="277"/>
        <v/>
      </c>
    </row>
    <row r="5931" spans="1:18" x14ac:dyDescent="0.35">
      <c r="A5931" t="str">
        <f t="shared" si="278"/>
        <v/>
      </c>
      <c r="G5931" t="str">
        <f>IF($B5931="","",IF($J5931&lt;&gt;"",IFERROR(LOOKUP(2,1/(($B$5:$B$20000=$B5931)*($F$5:$F$20000="组件")*($I$5:$I$20000=$J5931)),$G$5:$G$20000)&amp;"."&amp;COUNTIFS($B$5:$B5931,$B5931,$J$5:$J5931,$J5931),""),COUNTIFS($B$5:$B5931,$B5931,$J$5:$J5931,"")))</f>
        <v/>
      </c>
      <c r="I5931" t="str">
        <f>IF($F5931="组件","C"&amp;TEXT(COUNTIFS($B$5:$B5931,$B5931,$F$5:$F5931,"组件"),"000"),"")</f>
        <v/>
      </c>
      <c r="J5931" t="str">
        <f t="shared" si="276"/>
        <v/>
      </c>
      <c r="R5931" t="str">
        <f t="shared" si="277"/>
        <v/>
      </c>
    </row>
    <row r="5932" spans="1:18" x14ac:dyDescent="0.35">
      <c r="A5932" t="str">
        <f t="shared" si="278"/>
        <v/>
      </c>
      <c r="G5932" t="str">
        <f>IF($B5932="","",IF($J5932&lt;&gt;"",IFERROR(LOOKUP(2,1/(($B$5:$B$20000=$B5932)*($F$5:$F$20000="组件")*($I$5:$I$20000=$J5932)),$G$5:$G$20000)&amp;"."&amp;COUNTIFS($B$5:$B5932,$B5932,$J$5:$J5932,$J5932),""),COUNTIFS($B$5:$B5932,$B5932,$J$5:$J5932,"")))</f>
        <v/>
      </c>
      <c r="I5932" t="str">
        <f>IF($F5932="组件","C"&amp;TEXT(COUNTIFS($B$5:$B5932,$B5932,$F$5:$F5932,"组件"),"000"),"")</f>
        <v/>
      </c>
      <c r="J5932" t="str">
        <f t="shared" si="276"/>
        <v/>
      </c>
      <c r="R5932" t="str">
        <f t="shared" si="277"/>
        <v/>
      </c>
    </row>
    <row r="5933" spans="1:18" x14ac:dyDescent="0.35">
      <c r="A5933" t="str">
        <f t="shared" si="278"/>
        <v/>
      </c>
      <c r="G5933" t="str">
        <f>IF($B5933="","",IF($J5933&lt;&gt;"",IFERROR(LOOKUP(2,1/(($B$5:$B$20000=$B5933)*($F$5:$F$20000="组件")*($I$5:$I$20000=$J5933)),$G$5:$G$20000)&amp;"."&amp;COUNTIFS($B$5:$B5933,$B5933,$J$5:$J5933,$J5933),""),COUNTIFS($B$5:$B5933,$B5933,$J$5:$J5933,"")))</f>
        <v/>
      </c>
      <c r="I5933" t="str">
        <f>IF($F5933="组件","C"&amp;TEXT(COUNTIFS($B$5:$B5933,$B5933,$F$5:$F5933,"组件"),"000"),"")</f>
        <v/>
      </c>
      <c r="J5933" t="str">
        <f t="shared" si="276"/>
        <v/>
      </c>
      <c r="R5933" t="str">
        <f t="shared" si="277"/>
        <v/>
      </c>
    </row>
    <row r="5934" spans="1:18" x14ac:dyDescent="0.35">
      <c r="A5934" t="str">
        <f t="shared" si="278"/>
        <v/>
      </c>
      <c r="G5934" t="str">
        <f>IF($B5934="","",IF($J5934&lt;&gt;"",IFERROR(LOOKUP(2,1/(($B$5:$B$20000=$B5934)*($F$5:$F$20000="组件")*($I$5:$I$20000=$J5934)),$G$5:$G$20000)&amp;"."&amp;COUNTIFS($B$5:$B5934,$B5934,$J$5:$J5934,$J5934),""),COUNTIFS($B$5:$B5934,$B5934,$J$5:$J5934,"")))</f>
        <v/>
      </c>
      <c r="I5934" t="str">
        <f>IF($F5934="组件","C"&amp;TEXT(COUNTIFS($B$5:$B5934,$B5934,$F$5:$F5934,"组件"),"000"),"")</f>
        <v/>
      </c>
      <c r="J5934" t="str">
        <f t="shared" si="276"/>
        <v/>
      </c>
      <c r="R5934" t="str">
        <f t="shared" si="277"/>
        <v/>
      </c>
    </row>
    <row r="5935" spans="1:18" x14ac:dyDescent="0.35">
      <c r="A5935" t="str">
        <f t="shared" si="278"/>
        <v/>
      </c>
      <c r="G5935" t="str">
        <f>IF($B5935="","",IF($J5935&lt;&gt;"",IFERROR(LOOKUP(2,1/(($B$5:$B$20000=$B5935)*($F$5:$F$20000="组件")*($I$5:$I$20000=$J5935)),$G$5:$G$20000)&amp;"."&amp;COUNTIFS($B$5:$B5935,$B5935,$J$5:$J5935,$J5935),""),COUNTIFS($B$5:$B5935,$B5935,$J$5:$J5935,"")))</f>
        <v/>
      </c>
      <c r="I5935" t="str">
        <f>IF($F5935="组件","C"&amp;TEXT(COUNTIFS($B$5:$B5935,$B5935,$F$5:$F5935,"组件"),"000"),"")</f>
        <v/>
      </c>
      <c r="J5935" t="str">
        <f t="shared" si="276"/>
        <v/>
      </c>
      <c r="R5935" t="str">
        <f t="shared" si="277"/>
        <v/>
      </c>
    </row>
    <row r="5936" spans="1:18" x14ac:dyDescent="0.35">
      <c r="A5936" t="str">
        <f t="shared" si="278"/>
        <v/>
      </c>
      <c r="G5936" t="str">
        <f>IF($B5936="","",IF($J5936&lt;&gt;"",IFERROR(LOOKUP(2,1/(($B$5:$B$20000=$B5936)*($F$5:$F$20000="组件")*($I$5:$I$20000=$J5936)),$G$5:$G$20000)&amp;"."&amp;COUNTIFS($B$5:$B5936,$B5936,$J$5:$J5936,$J5936),""),COUNTIFS($B$5:$B5936,$B5936,$J$5:$J5936,"")))</f>
        <v/>
      </c>
      <c r="I5936" t="str">
        <f>IF($F5936="组件","C"&amp;TEXT(COUNTIFS($B$5:$B5936,$B5936,$F$5:$F5936,"组件"),"000"),"")</f>
        <v/>
      </c>
      <c r="J5936" t="str">
        <f t="shared" si="276"/>
        <v/>
      </c>
      <c r="R5936" t="str">
        <f t="shared" si="277"/>
        <v/>
      </c>
    </row>
    <row r="5937" spans="1:18" x14ac:dyDescent="0.35">
      <c r="A5937" t="str">
        <f t="shared" si="278"/>
        <v/>
      </c>
      <c r="G5937" t="str">
        <f>IF($B5937="","",IF($J5937&lt;&gt;"",IFERROR(LOOKUP(2,1/(($B$5:$B$20000=$B5937)*($F$5:$F$20000="组件")*($I$5:$I$20000=$J5937)),$G$5:$G$20000)&amp;"."&amp;COUNTIFS($B$5:$B5937,$B5937,$J$5:$J5937,$J5937),""),COUNTIFS($B$5:$B5937,$B5937,$J$5:$J5937,"")))</f>
        <v/>
      </c>
      <c r="I5937" t="str">
        <f>IF($F5937="组件","C"&amp;TEXT(COUNTIFS($B$5:$B5937,$B5937,$F$5:$F5937,"组件"),"000"),"")</f>
        <v/>
      </c>
      <c r="J5937" t="str">
        <f t="shared" si="276"/>
        <v/>
      </c>
      <c r="R5937" t="str">
        <f t="shared" si="277"/>
        <v/>
      </c>
    </row>
    <row r="5938" spans="1:18" x14ac:dyDescent="0.35">
      <c r="A5938" t="str">
        <f t="shared" si="278"/>
        <v/>
      </c>
      <c r="G5938" t="str">
        <f>IF($B5938="","",IF($J5938&lt;&gt;"",IFERROR(LOOKUP(2,1/(($B$5:$B$20000=$B5938)*($F$5:$F$20000="组件")*($I$5:$I$20000=$J5938)),$G$5:$G$20000)&amp;"."&amp;COUNTIFS($B$5:$B5938,$B5938,$J$5:$J5938,$J5938),""),COUNTIFS($B$5:$B5938,$B5938,$J$5:$J5938,"")))</f>
        <v/>
      </c>
      <c r="I5938" t="str">
        <f>IF($F5938="组件","C"&amp;TEXT(COUNTIFS($B$5:$B5938,$B5938,$F$5:$F5938,"组件"),"000"),"")</f>
        <v/>
      </c>
      <c r="J5938" t="str">
        <f t="shared" si="276"/>
        <v/>
      </c>
      <c r="R5938" t="str">
        <f t="shared" si="277"/>
        <v/>
      </c>
    </row>
    <row r="5939" spans="1:18" x14ac:dyDescent="0.35">
      <c r="A5939" t="str">
        <f t="shared" si="278"/>
        <v/>
      </c>
      <c r="G5939" t="str">
        <f>IF($B5939="","",IF($J5939&lt;&gt;"",IFERROR(LOOKUP(2,1/(($B$5:$B$20000=$B5939)*($F$5:$F$20000="组件")*($I$5:$I$20000=$J5939)),$G$5:$G$20000)&amp;"."&amp;COUNTIFS($B$5:$B5939,$B5939,$J$5:$J5939,$J5939),""),COUNTIFS($B$5:$B5939,$B5939,$J$5:$J5939,"")))</f>
        <v/>
      </c>
      <c r="I5939" t="str">
        <f>IF($F5939="组件","C"&amp;TEXT(COUNTIFS($B$5:$B5939,$B5939,$F$5:$F5939,"组件"),"000"),"")</f>
        <v/>
      </c>
      <c r="J5939" t="str">
        <f t="shared" si="276"/>
        <v/>
      </c>
      <c r="R5939" t="str">
        <f t="shared" si="277"/>
        <v/>
      </c>
    </row>
    <row r="5940" spans="1:18" x14ac:dyDescent="0.35">
      <c r="A5940" t="str">
        <f t="shared" si="278"/>
        <v/>
      </c>
      <c r="G5940" t="str">
        <f>IF($B5940="","",IF($J5940&lt;&gt;"",IFERROR(LOOKUP(2,1/(($B$5:$B$20000=$B5940)*($F$5:$F$20000="组件")*($I$5:$I$20000=$J5940)),$G$5:$G$20000)&amp;"."&amp;COUNTIFS($B$5:$B5940,$B5940,$J$5:$J5940,$J5940),""),COUNTIFS($B$5:$B5940,$B5940,$J$5:$J5940,"")))</f>
        <v/>
      </c>
      <c r="I5940" t="str">
        <f>IF($F5940="组件","C"&amp;TEXT(COUNTIFS($B$5:$B5940,$B5940,$F$5:$F5940,"组件"),"000"),"")</f>
        <v/>
      </c>
      <c r="J5940" t="str">
        <f t="shared" si="276"/>
        <v/>
      </c>
      <c r="R5940" t="str">
        <f t="shared" si="277"/>
        <v/>
      </c>
    </row>
    <row r="5941" spans="1:18" x14ac:dyDescent="0.35">
      <c r="A5941" t="str">
        <f t="shared" si="278"/>
        <v/>
      </c>
      <c r="G5941" t="str">
        <f>IF($B5941="","",IF($J5941&lt;&gt;"",IFERROR(LOOKUP(2,1/(($B$5:$B$20000=$B5941)*($F$5:$F$20000="组件")*($I$5:$I$20000=$J5941)),$G$5:$G$20000)&amp;"."&amp;COUNTIFS($B$5:$B5941,$B5941,$J$5:$J5941,$J5941),""),COUNTIFS($B$5:$B5941,$B5941,$J$5:$J5941,"")))</f>
        <v/>
      </c>
      <c r="I5941" t="str">
        <f>IF($F5941="组件","C"&amp;TEXT(COUNTIFS($B$5:$B5941,$B5941,$F$5:$F5941,"组件"),"000"),"")</f>
        <v/>
      </c>
      <c r="J5941" t="str">
        <f t="shared" si="276"/>
        <v/>
      </c>
      <c r="R5941" t="str">
        <f t="shared" si="277"/>
        <v/>
      </c>
    </row>
    <row r="5942" spans="1:18" x14ac:dyDescent="0.35">
      <c r="A5942" t="str">
        <f t="shared" si="278"/>
        <v/>
      </c>
      <c r="G5942" t="str">
        <f>IF($B5942="","",IF($J5942&lt;&gt;"",IFERROR(LOOKUP(2,1/(($B$5:$B$20000=$B5942)*($F$5:$F$20000="组件")*($I$5:$I$20000=$J5942)),$G$5:$G$20000)&amp;"."&amp;COUNTIFS($B$5:$B5942,$B5942,$J$5:$J5942,$J5942),""),COUNTIFS($B$5:$B5942,$B5942,$J$5:$J5942,"")))</f>
        <v/>
      </c>
      <c r="I5942" t="str">
        <f>IF($F5942="组件","C"&amp;TEXT(COUNTIFS($B$5:$B5942,$B5942,$F$5:$F5942,"组件"),"000"),"")</f>
        <v/>
      </c>
      <c r="J5942" t="str">
        <f t="shared" si="276"/>
        <v/>
      </c>
      <c r="R5942" t="str">
        <f t="shared" si="277"/>
        <v/>
      </c>
    </row>
    <row r="5943" spans="1:18" x14ac:dyDescent="0.35">
      <c r="A5943" t="str">
        <f t="shared" si="278"/>
        <v/>
      </c>
      <c r="G5943" t="str">
        <f>IF($B5943="","",IF($J5943&lt;&gt;"",IFERROR(LOOKUP(2,1/(($B$5:$B$20000=$B5943)*($F$5:$F$20000="组件")*($I$5:$I$20000=$J5943)),$G$5:$G$20000)&amp;"."&amp;COUNTIFS($B$5:$B5943,$B5943,$J$5:$J5943,$J5943),""),COUNTIFS($B$5:$B5943,$B5943,$J$5:$J5943,"")))</f>
        <v/>
      </c>
      <c r="I5943" t="str">
        <f>IF($F5943="组件","C"&amp;TEXT(COUNTIFS($B$5:$B5943,$B5943,$F$5:$F5943,"组件"),"000"),"")</f>
        <v/>
      </c>
      <c r="J5943" t="str">
        <f t="shared" si="276"/>
        <v/>
      </c>
      <c r="R5943" t="str">
        <f t="shared" si="277"/>
        <v/>
      </c>
    </row>
    <row r="5944" spans="1:18" x14ac:dyDescent="0.35">
      <c r="A5944" t="str">
        <f t="shared" si="278"/>
        <v/>
      </c>
      <c r="G5944" t="str">
        <f>IF($B5944="","",IF($J5944&lt;&gt;"",IFERROR(LOOKUP(2,1/(($B$5:$B$20000=$B5944)*($F$5:$F$20000="组件")*($I$5:$I$20000=$J5944)),$G$5:$G$20000)&amp;"."&amp;COUNTIFS($B$5:$B5944,$B5944,$J$5:$J5944,$J5944),""),COUNTIFS($B$5:$B5944,$B5944,$J$5:$J5944,"")))</f>
        <v/>
      </c>
      <c r="I5944" t="str">
        <f>IF($F5944="组件","C"&amp;TEXT(COUNTIFS($B$5:$B5944,$B5944,$F$5:$F5944,"组件"),"000"),"")</f>
        <v/>
      </c>
      <c r="J5944" t="str">
        <f t="shared" si="276"/>
        <v/>
      </c>
      <c r="R5944" t="str">
        <f t="shared" si="277"/>
        <v/>
      </c>
    </row>
    <row r="5945" spans="1:18" x14ac:dyDescent="0.35">
      <c r="A5945" t="str">
        <f t="shared" si="278"/>
        <v/>
      </c>
      <c r="G5945" t="str">
        <f>IF($B5945="","",IF($J5945&lt;&gt;"",IFERROR(LOOKUP(2,1/(($B$5:$B$20000=$B5945)*($F$5:$F$20000="组件")*($I$5:$I$20000=$J5945)),$G$5:$G$20000)&amp;"."&amp;COUNTIFS($B$5:$B5945,$B5945,$J$5:$J5945,$J5945),""),COUNTIFS($B$5:$B5945,$B5945,$J$5:$J5945,"")))</f>
        <v/>
      </c>
      <c r="I5945" t="str">
        <f>IF($F5945="组件","C"&amp;TEXT(COUNTIFS($B$5:$B5945,$B5945,$F$5:$F5945,"组件"),"000"),"")</f>
        <v/>
      </c>
      <c r="J5945" t="str">
        <f t="shared" si="276"/>
        <v/>
      </c>
      <c r="R5945" t="str">
        <f t="shared" si="277"/>
        <v/>
      </c>
    </row>
    <row r="5946" spans="1:18" x14ac:dyDescent="0.35">
      <c r="A5946" t="str">
        <f t="shared" si="278"/>
        <v/>
      </c>
      <c r="G5946" t="str">
        <f>IF($B5946="","",IF($J5946&lt;&gt;"",IFERROR(LOOKUP(2,1/(($B$5:$B$20000=$B5946)*($F$5:$F$20000="组件")*($I$5:$I$20000=$J5946)),$G$5:$G$20000)&amp;"."&amp;COUNTIFS($B$5:$B5946,$B5946,$J$5:$J5946,$J5946),""),COUNTIFS($B$5:$B5946,$B5946,$J$5:$J5946,"")))</f>
        <v/>
      </c>
      <c r="I5946" t="str">
        <f>IF($F5946="组件","C"&amp;TEXT(COUNTIFS($B$5:$B5946,$B5946,$F$5:$F5946,"组件"),"000"),"")</f>
        <v/>
      </c>
      <c r="J5946" t="str">
        <f t="shared" si="276"/>
        <v/>
      </c>
      <c r="R5946" t="str">
        <f t="shared" si="277"/>
        <v/>
      </c>
    </row>
    <row r="5947" spans="1:18" x14ac:dyDescent="0.35">
      <c r="A5947" t="str">
        <f t="shared" si="278"/>
        <v/>
      </c>
      <c r="G5947" t="str">
        <f>IF($B5947="","",IF($J5947&lt;&gt;"",IFERROR(LOOKUP(2,1/(($B$5:$B$20000=$B5947)*($F$5:$F$20000="组件")*($I$5:$I$20000=$J5947)),$G$5:$G$20000)&amp;"."&amp;COUNTIFS($B$5:$B5947,$B5947,$J$5:$J5947,$J5947),""),COUNTIFS($B$5:$B5947,$B5947,$J$5:$J5947,"")))</f>
        <v/>
      </c>
      <c r="I5947" t="str">
        <f>IF($F5947="组件","C"&amp;TEXT(COUNTIFS($B$5:$B5947,$B5947,$F$5:$F5947,"组件"),"000"),"")</f>
        <v/>
      </c>
      <c r="J5947" t="str">
        <f t="shared" si="276"/>
        <v/>
      </c>
      <c r="R5947" t="str">
        <f t="shared" si="277"/>
        <v/>
      </c>
    </row>
    <row r="5948" spans="1:18" x14ac:dyDescent="0.35">
      <c r="A5948" t="str">
        <f t="shared" si="278"/>
        <v/>
      </c>
      <c r="G5948" t="str">
        <f>IF($B5948="","",IF($J5948&lt;&gt;"",IFERROR(LOOKUP(2,1/(($B$5:$B$20000=$B5948)*($F$5:$F$20000="组件")*($I$5:$I$20000=$J5948)),$G$5:$G$20000)&amp;"."&amp;COUNTIFS($B$5:$B5948,$B5948,$J$5:$J5948,$J5948),""),COUNTIFS($B$5:$B5948,$B5948,$J$5:$J5948,"")))</f>
        <v/>
      </c>
      <c r="I5948" t="str">
        <f>IF($F5948="组件","C"&amp;TEXT(COUNTIFS($B$5:$B5948,$B5948,$F$5:$F5948,"组件"),"000"),"")</f>
        <v/>
      </c>
      <c r="J5948" t="str">
        <f t="shared" si="276"/>
        <v/>
      </c>
      <c r="R5948" t="str">
        <f t="shared" si="277"/>
        <v/>
      </c>
    </row>
    <row r="5949" spans="1:18" x14ac:dyDescent="0.35">
      <c r="A5949" t="str">
        <f t="shared" si="278"/>
        <v/>
      </c>
      <c r="G5949" t="str">
        <f>IF($B5949="","",IF($J5949&lt;&gt;"",IFERROR(LOOKUP(2,1/(($B$5:$B$20000=$B5949)*($F$5:$F$20000="组件")*($I$5:$I$20000=$J5949)),$G$5:$G$20000)&amp;"."&amp;COUNTIFS($B$5:$B5949,$B5949,$J$5:$J5949,$J5949),""),COUNTIFS($B$5:$B5949,$B5949,$J$5:$J5949,"")))</f>
        <v/>
      </c>
      <c r="I5949" t="str">
        <f>IF($F5949="组件","C"&amp;TEXT(COUNTIFS($B$5:$B5949,$B5949,$F$5:$F5949,"组件"),"000"),"")</f>
        <v/>
      </c>
      <c r="J5949" t="str">
        <f t="shared" si="276"/>
        <v/>
      </c>
      <c r="R5949" t="str">
        <f t="shared" si="277"/>
        <v/>
      </c>
    </row>
    <row r="5950" spans="1:18" x14ac:dyDescent="0.35">
      <c r="A5950" t="str">
        <f t="shared" si="278"/>
        <v/>
      </c>
      <c r="G5950" t="str">
        <f>IF($B5950="","",IF($J5950&lt;&gt;"",IFERROR(LOOKUP(2,1/(($B$5:$B$20000=$B5950)*($F$5:$F$20000="组件")*($I$5:$I$20000=$J5950)),$G$5:$G$20000)&amp;"."&amp;COUNTIFS($B$5:$B5950,$B5950,$J$5:$J5950,$J5950),""),COUNTIFS($B$5:$B5950,$B5950,$J$5:$J5950,"")))</f>
        <v/>
      </c>
      <c r="I5950" t="str">
        <f>IF($F5950="组件","C"&amp;TEXT(COUNTIFS($B$5:$B5950,$B5950,$F$5:$F5950,"组件"),"000"),"")</f>
        <v/>
      </c>
      <c r="J5950" t="str">
        <f t="shared" si="276"/>
        <v/>
      </c>
      <c r="R5950" t="str">
        <f t="shared" si="277"/>
        <v/>
      </c>
    </row>
    <row r="5951" spans="1:18" x14ac:dyDescent="0.35">
      <c r="A5951" t="str">
        <f t="shared" si="278"/>
        <v/>
      </c>
      <c r="G5951" t="str">
        <f>IF($B5951="","",IF($J5951&lt;&gt;"",IFERROR(LOOKUP(2,1/(($B$5:$B$20000=$B5951)*($F$5:$F$20000="组件")*($I$5:$I$20000=$J5951)),$G$5:$G$20000)&amp;"."&amp;COUNTIFS($B$5:$B5951,$B5951,$J$5:$J5951,$J5951),""),COUNTIFS($B$5:$B5951,$B5951,$J$5:$J5951,"")))</f>
        <v/>
      </c>
      <c r="I5951" t="str">
        <f>IF($F5951="组件","C"&amp;TEXT(COUNTIFS($B$5:$B5951,$B5951,$F$5:$F5951,"组件"),"000"),"")</f>
        <v/>
      </c>
      <c r="J5951" t="str">
        <f t="shared" si="276"/>
        <v/>
      </c>
      <c r="R5951" t="str">
        <f t="shared" si="277"/>
        <v/>
      </c>
    </row>
    <row r="5952" spans="1:18" x14ac:dyDescent="0.35">
      <c r="A5952" t="str">
        <f t="shared" si="278"/>
        <v/>
      </c>
      <c r="G5952" t="str">
        <f>IF($B5952="","",IF($J5952&lt;&gt;"",IFERROR(LOOKUP(2,1/(($B$5:$B$20000=$B5952)*($F$5:$F$20000="组件")*($I$5:$I$20000=$J5952)),$G$5:$G$20000)&amp;"."&amp;COUNTIFS($B$5:$B5952,$B5952,$J$5:$J5952,$J5952),""),COUNTIFS($B$5:$B5952,$B5952,$J$5:$J5952,"")))</f>
        <v/>
      </c>
      <c r="I5952" t="str">
        <f>IF($F5952="组件","C"&amp;TEXT(COUNTIFS($B$5:$B5952,$B5952,$F$5:$F5952,"组件"),"000"),"")</f>
        <v/>
      </c>
      <c r="J5952" t="str">
        <f t="shared" si="276"/>
        <v/>
      </c>
      <c r="R5952" t="str">
        <f t="shared" si="277"/>
        <v/>
      </c>
    </row>
    <row r="5953" spans="1:18" x14ac:dyDescent="0.35">
      <c r="A5953" t="str">
        <f t="shared" si="278"/>
        <v/>
      </c>
      <c r="G5953" t="str">
        <f>IF($B5953="","",IF($J5953&lt;&gt;"",IFERROR(LOOKUP(2,1/(($B$5:$B$20000=$B5953)*($F$5:$F$20000="组件")*($I$5:$I$20000=$J5953)),$G$5:$G$20000)&amp;"."&amp;COUNTIFS($B$5:$B5953,$B5953,$J$5:$J5953,$J5953),""),COUNTIFS($B$5:$B5953,$B5953,$J$5:$J5953,"")))</f>
        <v/>
      </c>
      <c r="I5953" t="str">
        <f>IF($F5953="组件","C"&amp;TEXT(COUNTIFS($B$5:$B5953,$B5953,$F$5:$F5953,"组件"),"000"),"")</f>
        <v/>
      </c>
      <c r="J5953" t="str">
        <f t="shared" si="276"/>
        <v/>
      </c>
      <c r="R5953" t="str">
        <f t="shared" si="277"/>
        <v/>
      </c>
    </row>
    <row r="5954" spans="1:18" x14ac:dyDescent="0.35">
      <c r="A5954" t="str">
        <f t="shared" si="278"/>
        <v/>
      </c>
      <c r="G5954" t="str">
        <f>IF($B5954="","",IF($J5954&lt;&gt;"",IFERROR(LOOKUP(2,1/(($B$5:$B$20000=$B5954)*($F$5:$F$20000="组件")*($I$5:$I$20000=$J5954)),$G$5:$G$20000)&amp;"."&amp;COUNTIFS($B$5:$B5954,$B5954,$J$5:$J5954,$J5954),""),COUNTIFS($B$5:$B5954,$B5954,$J$5:$J5954,"")))</f>
        <v/>
      </c>
      <c r="I5954" t="str">
        <f>IF($F5954="组件","C"&amp;TEXT(COUNTIFS($B$5:$B5954,$B5954,$F$5:$F5954,"组件"),"000"),"")</f>
        <v/>
      </c>
      <c r="J5954" t="str">
        <f t="shared" si="276"/>
        <v/>
      </c>
      <c r="R5954" t="str">
        <f t="shared" si="277"/>
        <v/>
      </c>
    </row>
    <row r="5955" spans="1:18" x14ac:dyDescent="0.35">
      <c r="A5955" t="str">
        <f t="shared" si="278"/>
        <v/>
      </c>
      <c r="G5955" t="str">
        <f>IF($B5955="","",IF($J5955&lt;&gt;"",IFERROR(LOOKUP(2,1/(($B$5:$B$20000=$B5955)*($F$5:$F$20000="组件")*($I$5:$I$20000=$J5955)),$G$5:$G$20000)&amp;"."&amp;COUNTIFS($B$5:$B5955,$B5955,$J$5:$J5955,$J5955),""),COUNTIFS($B$5:$B5955,$B5955,$J$5:$J5955,"")))</f>
        <v/>
      </c>
      <c r="I5955" t="str">
        <f>IF($F5955="组件","C"&amp;TEXT(COUNTIFS($B$5:$B5955,$B5955,$F$5:$F5955,"组件"),"000"),"")</f>
        <v/>
      </c>
      <c r="J5955" t="str">
        <f t="shared" si="276"/>
        <v/>
      </c>
      <c r="R5955" t="str">
        <f t="shared" si="277"/>
        <v/>
      </c>
    </row>
    <row r="5956" spans="1:18" x14ac:dyDescent="0.35">
      <c r="A5956" t="str">
        <f t="shared" si="278"/>
        <v/>
      </c>
      <c r="G5956" t="str">
        <f>IF($B5956="","",IF($J5956&lt;&gt;"",IFERROR(LOOKUP(2,1/(($B$5:$B$20000=$B5956)*($F$5:$F$20000="组件")*($I$5:$I$20000=$J5956)),$G$5:$G$20000)&amp;"."&amp;COUNTIFS($B$5:$B5956,$B5956,$J$5:$J5956,$J5956),""),COUNTIFS($B$5:$B5956,$B5956,$J$5:$J5956,"")))</f>
        <v/>
      </c>
      <c r="I5956" t="str">
        <f>IF($F5956="组件","C"&amp;TEXT(COUNTIFS($B$5:$B5956,$B5956,$F$5:$F5956,"组件"),"000"),"")</f>
        <v/>
      </c>
      <c r="J5956" t="str">
        <f t="shared" si="276"/>
        <v/>
      </c>
      <c r="R5956" t="str">
        <f t="shared" si="277"/>
        <v/>
      </c>
    </row>
    <row r="5957" spans="1:18" x14ac:dyDescent="0.35">
      <c r="A5957" t="str">
        <f t="shared" si="278"/>
        <v/>
      </c>
      <c r="G5957" t="str">
        <f>IF($B5957="","",IF($J5957&lt;&gt;"",IFERROR(LOOKUP(2,1/(($B$5:$B$20000=$B5957)*($F$5:$F$20000="组件")*($I$5:$I$20000=$J5957)),$G$5:$G$20000)&amp;"."&amp;COUNTIFS($B$5:$B5957,$B5957,$J$5:$J5957,$J5957),""),COUNTIFS($B$5:$B5957,$B5957,$J$5:$J5957,"")))</f>
        <v/>
      </c>
      <c r="I5957" t="str">
        <f>IF($F5957="组件","C"&amp;TEXT(COUNTIFS($B$5:$B5957,$B5957,$F$5:$F5957,"组件"),"000"),"")</f>
        <v/>
      </c>
      <c r="J5957" t="str">
        <f t="shared" ref="J5957:J6020" si="279">IF($B5957="","",IF($F5957="组件","",IF($Q5957&lt;&gt;"",IF(AND($B5957=$B5956,$F5956="组件"),$I5956,IF(AND($B5957=$B5956,$J5956&lt;&gt;""),$J5956,"")),"")))</f>
        <v/>
      </c>
      <c r="R5957" t="str">
        <f t="shared" ref="R5957:R6020" si="280">IF($B5957="","",IF($J5957&lt;&gt;"",IFERROR(LOOKUP(2,1/(($B$5:$B$20000=$B5957)*($F$5:$F$20000="组件")*($I$5:$I$20000=$J5957)),$R$5:$R$20000)*IF($Q5957="",1,$Q5957),""),IF($P5957="","",IF($Q5957="",$P5957,$P5957*$Q5957))))</f>
        <v/>
      </c>
    </row>
    <row r="5958" spans="1:18" x14ac:dyDescent="0.35">
      <c r="A5958" t="str">
        <f t="shared" ref="A5958:A6021" si="281">IF(B5958="","",IF(B5958=B5957,A5957,A5957+1))</f>
        <v/>
      </c>
      <c r="G5958" t="str">
        <f>IF($B5958="","",IF($J5958&lt;&gt;"",IFERROR(LOOKUP(2,1/(($B$5:$B$20000=$B5958)*($F$5:$F$20000="组件")*($I$5:$I$20000=$J5958)),$G$5:$G$20000)&amp;"."&amp;COUNTIFS($B$5:$B5958,$B5958,$J$5:$J5958,$J5958),""),COUNTIFS($B$5:$B5958,$B5958,$J$5:$J5958,"")))</f>
        <v/>
      </c>
      <c r="I5958" t="str">
        <f>IF($F5958="组件","C"&amp;TEXT(COUNTIFS($B$5:$B5958,$B5958,$F$5:$F5958,"组件"),"000"),"")</f>
        <v/>
      </c>
      <c r="J5958" t="str">
        <f t="shared" si="279"/>
        <v/>
      </c>
      <c r="R5958" t="str">
        <f t="shared" si="280"/>
        <v/>
      </c>
    </row>
    <row r="5959" spans="1:18" x14ac:dyDescent="0.35">
      <c r="A5959" t="str">
        <f t="shared" si="281"/>
        <v/>
      </c>
      <c r="G5959" t="str">
        <f>IF($B5959="","",IF($J5959&lt;&gt;"",IFERROR(LOOKUP(2,1/(($B$5:$B$20000=$B5959)*($F$5:$F$20000="组件")*($I$5:$I$20000=$J5959)),$G$5:$G$20000)&amp;"."&amp;COUNTIFS($B$5:$B5959,$B5959,$J$5:$J5959,$J5959),""),COUNTIFS($B$5:$B5959,$B5959,$J$5:$J5959,"")))</f>
        <v/>
      </c>
      <c r="I5959" t="str">
        <f>IF($F5959="组件","C"&amp;TEXT(COUNTIFS($B$5:$B5959,$B5959,$F$5:$F5959,"组件"),"000"),"")</f>
        <v/>
      </c>
      <c r="J5959" t="str">
        <f t="shared" si="279"/>
        <v/>
      </c>
      <c r="R5959" t="str">
        <f t="shared" si="280"/>
        <v/>
      </c>
    </row>
    <row r="5960" spans="1:18" x14ac:dyDescent="0.35">
      <c r="A5960" t="str">
        <f t="shared" si="281"/>
        <v/>
      </c>
      <c r="G5960" t="str">
        <f>IF($B5960="","",IF($J5960&lt;&gt;"",IFERROR(LOOKUP(2,1/(($B$5:$B$20000=$B5960)*($F$5:$F$20000="组件")*($I$5:$I$20000=$J5960)),$G$5:$G$20000)&amp;"."&amp;COUNTIFS($B$5:$B5960,$B5960,$J$5:$J5960,$J5960),""),COUNTIFS($B$5:$B5960,$B5960,$J$5:$J5960,"")))</f>
        <v/>
      </c>
      <c r="I5960" t="str">
        <f>IF($F5960="组件","C"&amp;TEXT(COUNTIFS($B$5:$B5960,$B5960,$F$5:$F5960,"组件"),"000"),"")</f>
        <v/>
      </c>
      <c r="J5960" t="str">
        <f t="shared" si="279"/>
        <v/>
      </c>
      <c r="R5960" t="str">
        <f t="shared" si="280"/>
        <v/>
      </c>
    </row>
    <row r="5961" spans="1:18" x14ac:dyDescent="0.35">
      <c r="A5961" t="str">
        <f t="shared" si="281"/>
        <v/>
      </c>
      <c r="G5961" t="str">
        <f>IF($B5961="","",IF($J5961&lt;&gt;"",IFERROR(LOOKUP(2,1/(($B$5:$B$20000=$B5961)*($F$5:$F$20000="组件")*($I$5:$I$20000=$J5961)),$G$5:$G$20000)&amp;"."&amp;COUNTIFS($B$5:$B5961,$B5961,$J$5:$J5961,$J5961),""),COUNTIFS($B$5:$B5961,$B5961,$J$5:$J5961,"")))</f>
        <v/>
      </c>
      <c r="I5961" t="str">
        <f>IF($F5961="组件","C"&amp;TEXT(COUNTIFS($B$5:$B5961,$B5961,$F$5:$F5961,"组件"),"000"),"")</f>
        <v/>
      </c>
      <c r="J5961" t="str">
        <f t="shared" si="279"/>
        <v/>
      </c>
      <c r="R5961" t="str">
        <f t="shared" si="280"/>
        <v/>
      </c>
    </row>
    <row r="5962" spans="1:18" x14ac:dyDescent="0.35">
      <c r="A5962" t="str">
        <f t="shared" si="281"/>
        <v/>
      </c>
      <c r="G5962" t="str">
        <f>IF($B5962="","",IF($J5962&lt;&gt;"",IFERROR(LOOKUP(2,1/(($B$5:$B$20000=$B5962)*($F$5:$F$20000="组件")*($I$5:$I$20000=$J5962)),$G$5:$G$20000)&amp;"."&amp;COUNTIFS($B$5:$B5962,$B5962,$J$5:$J5962,$J5962),""),COUNTIFS($B$5:$B5962,$B5962,$J$5:$J5962,"")))</f>
        <v/>
      </c>
      <c r="I5962" t="str">
        <f>IF($F5962="组件","C"&amp;TEXT(COUNTIFS($B$5:$B5962,$B5962,$F$5:$F5962,"组件"),"000"),"")</f>
        <v/>
      </c>
      <c r="J5962" t="str">
        <f t="shared" si="279"/>
        <v/>
      </c>
      <c r="R5962" t="str">
        <f t="shared" si="280"/>
        <v/>
      </c>
    </row>
    <row r="5963" spans="1:18" x14ac:dyDescent="0.35">
      <c r="A5963" t="str">
        <f t="shared" si="281"/>
        <v/>
      </c>
      <c r="G5963" t="str">
        <f>IF($B5963="","",IF($J5963&lt;&gt;"",IFERROR(LOOKUP(2,1/(($B$5:$B$20000=$B5963)*($F$5:$F$20000="组件")*($I$5:$I$20000=$J5963)),$G$5:$G$20000)&amp;"."&amp;COUNTIFS($B$5:$B5963,$B5963,$J$5:$J5963,$J5963),""),COUNTIFS($B$5:$B5963,$B5963,$J$5:$J5963,"")))</f>
        <v/>
      </c>
      <c r="I5963" t="str">
        <f>IF($F5963="组件","C"&amp;TEXT(COUNTIFS($B$5:$B5963,$B5963,$F$5:$F5963,"组件"),"000"),"")</f>
        <v/>
      </c>
      <c r="J5963" t="str">
        <f t="shared" si="279"/>
        <v/>
      </c>
      <c r="R5963" t="str">
        <f t="shared" si="280"/>
        <v/>
      </c>
    </row>
    <row r="5964" spans="1:18" x14ac:dyDescent="0.35">
      <c r="A5964" t="str">
        <f t="shared" si="281"/>
        <v/>
      </c>
      <c r="G5964" t="str">
        <f>IF($B5964="","",IF($J5964&lt;&gt;"",IFERROR(LOOKUP(2,1/(($B$5:$B$20000=$B5964)*($F$5:$F$20000="组件")*($I$5:$I$20000=$J5964)),$G$5:$G$20000)&amp;"."&amp;COUNTIFS($B$5:$B5964,$B5964,$J$5:$J5964,$J5964),""),COUNTIFS($B$5:$B5964,$B5964,$J$5:$J5964,"")))</f>
        <v/>
      </c>
      <c r="I5964" t="str">
        <f>IF($F5964="组件","C"&amp;TEXT(COUNTIFS($B$5:$B5964,$B5964,$F$5:$F5964,"组件"),"000"),"")</f>
        <v/>
      </c>
      <c r="J5964" t="str">
        <f t="shared" si="279"/>
        <v/>
      </c>
      <c r="R5964" t="str">
        <f t="shared" si="280"/>
        <v/>
      </c>
    </row>
    <row r="5965" spans="1:18" x14ac:dyDescent="0.35">
      <c r="A5965" t="str">
        <f t="shared" si="281"/>
        <v/>
      </c>
      <c r="G5965" t="str">
        <f>IF($B5965="","",IF($J5965&lt;&gt;"",IFERROR(LOOKUP(2,1/(($B$5:$B$20000=$B5965)*($F$5:$F$20000="组件")*($I$5:$I$20000=$J5965)),$G$5:$G$20000)&amp;"."&amp;COUNTIFS($B$5:$B5965,$B5965,$J$5:$J5965,$J5965),""),COUNTIFS($B$5:$B5965,$B5965,$J$5:$J5965,"")))</f>
        <v/>
      </c>
      <c r="I5965" t="str">
        <f>IF($F5965="组件","C"&amp;TEXT(COUNTIFS($B$5:$B5965,$B5965,$F$5:$F5965,"组件"),"000"),"")</f>
        <v/>
      </c>
      <c r="J5965" t="str">
        <f t="shared" si="279"/>
        <v/>
      </c>
      <c r="R5965" t="str">
        <f t="shared" si="280"/>
        <v/>
      </c>
    </row>
    <row r="5966" spans="1:18" x14ac:dyDescent="0.35">
      <c r="A5966" t="str">
        <f t="shared" si="281"/>
        <v/>
      </c>
      <c r="G5966" t="str">
        <f>IF($B5966="","",IF($J5966&lt;&gt;"",IFERROR(LOOKUP(2,1/(($B$5:$B$20000=$B5966)*($F$5:$F$20000="组件")*($I$5:$I$20000=$J5966)),$G$5:$G$20000)&amp;"."&amp;COUNTIFS($B$5:$B5966,$B5966,$J$5:$J5966,$J5966),""),COUNTIFS($B$5:$B5966,$B5966,$J$5:$J5966,"")))</f>
        <v/>
      </c>
      <c r="I5966" t="str">
        <f>IF($F5966="组件","C"&amp;TEXT(COUNTIFS($B$5:$B5966,$B5966,$F$5:$F5966,"组件"),"000"),"")</f>
        <v/>
      </c>
      <c r="J5966" t="str">
        <f t="shared" si="279"/>
        <v/>
      </c>
      <c r="R5966" t="str">
        <f t="shared" si="280"/>
        <v/>
      </c>
    </row>
    <row r="5967" spans="1:18" x14ac:dyDescent="0.35">
      <c r="A5967" t="str">
        <f t="shared" si="281"/>
        <v/>
      </c>
      <c r="G5967" t="str">
        <f>IF($B5967="","",IF($J5967&lt;&gt;"",IFERROR(LOOKUP(2,1/(($B$5:$B$20000=$B5967)*($F$5:$F$20000="组件")*($I$5:$I$20000=$J5967)),$G$5:$G$20000)&amp;"."&amp;COUNTIFS($B$5:$B5967,$B5967,$J$5:$J5967,$J5967),""),COUNTIFS($B$5:$B5967,$B5967,$J$5:$J5967,"")))</f>
        <v/>
      </c>
      <c r="I5967" t="str">
        <f>IF($F5967="组件","C"&amp;TEXT(COUNTIFS($B$5:$B5967,$B5967,$F$5:$F5967,"组件"),"000"),"")</f>
        <v/>
      </c>
      <c r="J5967" t="str">
        <f t="shared" si="279"/>
        <v/>
      </c>
      <c r="R5967" t="str">
        <f t="shared" si="280"/>
        <v/>
      </c>
    </row>
    <row r="5968" spans="1:18" x14ac:dyDescent="0.35">
      <c r="A5968" t="str">
        <f t="shared" si="281"/>
        <v/>
      </c>
      <c r="G5968" t="str">
        <f>IF($B5968="","",IF($J5968&lt;&gt;"",IFERROR(LOOKUP(2,1/(($B$5:$B$20000=$B5968)*($F$5:$F$20000="组件")*($I$5:$I$20000=$J5968)),$G$5:$G$20000)&amp;"."&amp;COUNTIFS($B$5:$B5968,$B5968,$J$5:$J5968,$J5968),""),COUNTIFS($B$5:$B5968,$B5968,$J$5:$J5968,"")))</f>
        <v/>
      </c>
      <c r="I5968" t="str">
        <f>IF($F5968="组件","C"&amp;TEXT(COUNTIFS($B$5:$B5968,$B5968,$F$5:$F5968,"组件"),"000"),"")</f>
        <v/>
      </c>
      <c r="J5968" t="str">
        <f t="shared" si="279"/>
        <v/>
      </c>
      <c r="R5968" t="str">
        <f t="shared" si="280"/>
        <v/>
      </c>
    </row>
    <row r="5969" spans="1:18" x14ac:dyDescent="0.35">
      <c r="A5969" t="str">
        <f t="shared" si="281"/>
        <v/>
      </c>
      <c r="G5969" t="str">
        <f>IF($B5969="","",IF($J5969&lt;&gt;"",IFERROR(LOOKUP(2,1/(($B$5:$B$20000=$B5969)*($F$5:$F$20000="组件")*($I$5:$I$20000=$J5969)),$G$5:$G$20000)&amp;"."&amp;COUNTIFS($B$5:$B5969,$B5969,$J$5:$J5969,$J5969),""),COUNTIFS($B$5:$B5969,$B5969,$J$5:$J5969,"")))</f>
        <v/>
      </c>
      <c r="I5969" t="str">
        <f>IF($F5969="组件","C"&amp;TEXT(COUNTIFS($B$5:$B5969,$B5969,$F$5:$F5969,"组件"),"000"),"")</f>
        <v/>
      </c>
      <c r="J5969" t="str">
        <f t="shared" si="279"/>
        <v/>
      </c>
      <c r="R5969" t="str">
        <f t="shared" si="280"/>
        <v/>
      </c>
    </row>
    <row r="5970" spans="1:18" x14ac:dyDescent="0.35">
      <c r="A5970" t="str">
        <f t="shared" si="281"/>
        <v/>
      </c>
      <c r="G5970" t="str">
        <f>IF($B5970="","",IF($J5970&lt;&gt;"",IFERROR(LOOKUP(2,1/(($B$5:$B$20000=$B5970)*($F$5:$F$20000="组件")*($I$5:$I$20000=$J5970)),$G$5:$G$20000)&amp;"."&amp;COUNTIFS($B$5:$B5970,$B5970,$J$5:$J5970,$J5970),""),COUNTIFS($B$5:$B5970,$B5970,$J$5:$J5970,"")))</f>
        <v/>
      </c>
      <c r="I5970" t="str">
        <f>IF($F5970="组件","C"&amp;TEXT(COUNTIFS($B$5:$B5970,$B5970,$F$5:$F5970,"组件"),"000"),"")</f>
        <v/>
      </c>
      <c r="J5970" t="str">
        <f t="shared" si="279"/>
        <v/>
      </c>
      <c r="R5970" t="str">
        <f t="shared" si="280"/>
        <v/>
      </c>
    </row>
    <row r="5971" spans="1:18" x14ac:dyDescent="0.35">
      <c r="A5971" t="str">
        <f t="shared" si="281"/>
        <v/>
      </c>
      <c r="G5971" t="str">
        <f>IF($B5971="","",IF($J5971&lt;&gt;"",IFERROR(LOOKUP(2,1/(($B$5:$B$20000=$B5971)*($F$5:$F$20000="组件")*($I$5:$I$20000=$J5971)),$G$5:$G$20000)&amp;"."&amp;COUNTIFS($B$5:$B5971,$B5971,$J$5:$J5971,$J5971),""),COUNTIFS($B$5:$B5971,$B5971,$J$5:$J5971,"")))</f>
        <v/>
      </c>
      <c r="I5971" t="str">
        <f>IF($F5971="组件","C"&amp;TEXT(COUNTIFS($B$5:$B5971,$B5971,$F$5:$F5971,"组件"),"000"),"")</f>
        <v/>
      </c>
      <c r="J5971" t="str">
        <f t="shared" si="279"/>
        <v/>
      </c>
      <c r="R5971" t="str">
        <f t="shared" si="280"/>
        <v/>
      </c>
    </row>
    <row r="5972" spans="1:18" x14ac:dyDescent="0.35">
      <c r="A5972" t="str">
        <f t="shared" si="281"/>
        <v/>
      </c>
      <c r="G5972" t="str">
        <f>IF($B5972="","",IF($J5972&lt;&gt;"",IFERROR(LOOKUP(2,1/(($B$5:$B$20000=$B5972)*($F$5:$F$20000="组件")*($I$5:$I$20000=$J5972)),$G$5:$G$20000)&amp;"."&amp;COUNTIFS($B$5:$B5972,$B5972,$J$5:$J5972,$J5972),""),COUNTIFS($B$5:$B5972,$B5972,$J$5:$J5972,"")))</f>
        <v/>
      </c>
      <c r="I5972" t="str">
        <f>IF($F5972="组件","C"&amp;TEXT(COUNTIFS($B$5:$B5972,$B5972,$F$5:$F5972,"组件"),"000"),"")</f>
        <v/>
      </c>
      <c r="J5972" t="str">
        <f t="shared" si="279"/>
        <v/>
      </c>
      <c r="R5972" t="str">
        <f t="shared" si="280"/>
        <v/>
      </c>
    </row>
    <row r="5973" spans="1:18" x14ac:dyDescent="0.35">
      <c r="A5973" t="str">
        <f t="shared" si="281"/>
        <v/>
      </c>
      <c r="G5973" t="str">
        <f>IF($B5973="","",IF($J5973&lt;&gt;"",IFERROR(LOOKUP(2,1/(($B$5:$B$20000=$B5973)*($F$5:$F$20000="组件")*($I$5:$I$20000=$J5973)),$G$5:$G$20000)&amp;"."&amp;COUNTIFS($B$5:$B5973,$B5973,$J$5:$J5973,$J5973),""),COUNTIFS($B$5:$B5973,$B5973,$J$5:$J5973,"")))</f>
        <v/>
      </c>
      <c r="I5973" t="str">
        <f>IF($F5973="组件","C"&amp;TEXT(COUNTIFS($B$5:$B5973,$B5973,$F$5:$F5973,"组件"),"000"),"")</f>
        <v/>
      </c>
      <c r="J5973" t="str">
        <f t="shared" si="279"/>
        <v/>
      </c>
      <c r="R5973" t="str">
        <f t="shared" si="280"/>
        <v/>
      </c>
    </row>
    <row r="5974" spans="1:18" x14ac:dyDescent="0.35">
      <c r="A5974" t="str">
        <f t="shared" si="281"/>
        <v/>
      </c>
      <c r="G5974" t="str">
        <f>IF($B5974="","",IF($J5974&lt;&gt;"",IFERROR(LOOKUP(2,1/(($B$5:$B$20000=$B5974)*($F$5:$F$20000="组件")*($I$5:$I$20000=$J5974)),$G$5:$G$20000)&amp;"."&amp;COUNTIFS($B$5:$B5974,$B5974,$J$5:$J5974,$J5974),""),COUNTIFS($B$5:$B5974,$B5974,$J$5:$J5974,"")))</f>
        <v/>
      </c>
      <c r="I5974" t="str">
        <f>IF($F5974="组件","C"&amp;TEXT(COUNTIFS($B$5:$B5974,$B5974,$F$5:$F5974,"组件"),"000"),"")</f>
        <v/>
      </c>
      <c r="J5974" t="str">
        <f t="shared" si="279"/>
        <v/>
      </c>
      <c r="R5974" t="str">
        <f t="shared" si="280"/>
        <v/>
      </c>
    </row>
    <row r="5975" spans="1:18" x14ac:dyDescent="0.35">
      <c r="A5975" t="str">
        <f t="shared" si="281"/>
        <v/>
      </c>
      <c r="G5975" t="str">
        <f>IF($B5975="","",IF($J5975&lt;&gt;"",IFERROR(LOOKUP(2,1/(($B$5:$B$20000=$B5975)*($F$5:$F$20000="组件")*($I$5:$I$20000=$J5975)),$G$5:$G$20000)&amp;"."&amp;COUNTIFS($B$5:$B5975,$B5975,$J$5:$J5975,$J5975),""),COUNTIFS($B$5:$B5975,$B5975,$J$5:$J5975,"")))</f>
        <v/>
      </c>
      <c r="I5975" t="str">
        <f>IF($F5975="组件","C"&amp;TEXT(COUNTIFS($B$5:$B5975,$B5975,$F$5:$F5975,"组件"),"000"),"")</f>
        <v/>
      </c>
      <c r="J5975" t="str">
        <f t="shared" si="279"/>
        <v/>
      </c>
      <c r="R5975" t="str">
        <f t="shared" si="280"/>
        <v/>
      </c>
    </row>
    <row r="5976" spans="1:18" x14ac:dyDescent="0.35">
      <c r="A5976" t="str">
        <f t="shared" si="281"/>
        <v/>
      </c>
      <c r="G5976" t="str">
        <f>IF($B5976="","",IF($J5976&lt;&gt;"",IFERROR(LOOKUP(2,1/(($B$5:$B$20000=$B5976)*($F$5:$F$20000="组件")*($I$5:$I$20000=$J5976)),$G$5:$G$20000)&amp;"."&amp;COUNTIFS($B$5:$B5976,$B5976,$J$5:$J5976,$J5976),""),COUNTIFS($B$5:$B5976,$B5976,$J$5:$J5976,"")))</f>
        <v/>
      </c>
      <c r="I5976" t="str">
        <f>IF($F5976="组件","C"&amp;TEXT(COUNTIFS($B$5:$B5976,$B5976,$F$5:$F5976,"组件"),"000"),"")</f>
        <v/>
      </c>
      <c r="J5976" t="str">
        <f t="shared" si="279"/>
        <v/>
      </c>
      <c r="R5976" t="str">
        <f t="shared" si="280"/>
        <v/>
      </c>
    </row>
    <row r="5977" spans="1:18" x14ac:dyDescent="0.35">
      <c r="A5977" t="str">
        <f t="shared" si="281"/>
        <v/>
      </c>
      <c r="G5977" t="str">
        <f>IF($B5977="","",IF($J5977&lt;&gt;"",IFERROR(LOOKUP(2,1/(($B$5:$B$20000=$B5977)*($F$5:$F$20000="组件")*($I$5:$I$20000=$J5977)),$G$5:$G$20000)&amp;"."&amp;COUNTIFS($B$5:$B5977,$B5977,$J$5:$J5977,$J5977),""),COUNTIFS($B$5:$B5977,$B5977,$J$5:$J5977,"")))</f>
        <v/>
      </c>
      <c r="I5977" t="str">
        <f>IF($F5977="组件","C"&amp;TEXT(COUNTIFS($B$5:$B5977,$B5977,$F$5:$F5977,"组件"),"000"),"")</f>
        <v/>
      </c>
      <c r="J5977" t="str">
        <f t="shared" si="279"/>
        <v/>
      </c>
      <c r="R5977" t="str">
        <f t="shared" si="280"/>
        <v/>
      </c>
    </row>
    <row r="5978" spans="1:18" x14ac:dyDescent="0.35">
      <c r="A5978" t="str">
        <f t="shared" si="281"/>
        <v/>
      </c>
      <c r="G5978" t="str">
        <f>IF($B5978="","",IF($J5978&lt;&gt;"",IFERROR(LOOKUP(2,1/(($B$5:$B$20000=$B5978)*($F$5:$F$20000="组件")*($I$5:$I$20000=$J5978)),$G$5:$G$20000)&amp;"."&amp;COUNTIFS($B$5:$B5978,$B5978,$J$5:$J5978,$J5978),""),COUNTIFS($B$5:$B5978,$B5978,$J$5:$J5978,"")))</f>
        <v/>
      </c>
      <c r="I5978" t="str">
        <f>IF($F5978="组件","C"&amp;TEXT(COUNTIFS($B$5:$B5978,$B5978,$F$5:$F5978,"组件"),"000"),"")</f>
        <v/>
      </c>
      <c r="J5978" t="str">
        <f t="shared" si="279"/>
        <v/>
      </c>
      <c r="R5978" t="str">
        <f t="shared" si="280"/>
        <v/>
      </c>
    </row>
    <row r="5979" spans="1:18" x14ac:dyDescent="0.35">
      <c r="A5979" t="str">
        <f t="shared" si="281"/>
        <v/>
      </c>
      <c r="G5979" t="str">
        <f>IF($B5979="","",IF($J5979&lt;&gt;"",IFERROR(LOOKUP(2,1/(($B$5:$B$20000=$B5979)*($F$5:$F$20000="组件")*($I$5:$I$20000=$J5979)),$G$5:$G$20000)&amp;"."&amp;COUNTIFS($B$5:$B5979,$B5979,$J$5:$J5979,$J5979),""),COUNTIFS($B$5:$B5979,$B5979,$J$5:$J5979,"")))</f>
        <v/>
      </c>
      <c r="I5979" t="str">
        <f>IF($F5979="组件","C"&amp;TEXT(COUNTIFS($B$5:$B5979,$B5979,$F$5:$F5979,"组件"),"000"),"")</f>
        <v/>
      </c>
      <c r="J5979" t="str">
        <f t="shared" si="279"/>
        <v/>
      </c>
      <c r="R5979" t="str">
        <f t="shared" si="280"/>
        <v/>
      </c>
    </row>
    <row r="5980" spans="1:18" x14ac:dyDescent="0.35">
      <c r="A5980" t="str">
        <f t="shared" si="281"/>
        <v/>
      </c>
      <c r="G5980" t="str">
        <f>IF($B5980="","",IF($J5980&lt;&gt;"",IFERROR(LOOKUP(2,1/(($B$5:$B$20000=$B5980)*($F$5:$F$20000="组件")*($I$5:$I$20000=$J5980)),$G$5:$G$20000)&amp;"."&amp;COUNTIFS($B$5:$B5980,$B5980,$J$5:$J5980,$J5980),""),COUNTIFS($B$5:$B5980,$B5980,$J$5:$J5980,"")))</f>
        <v/>
      </c>
      <c r="I5980" t="str">
        <f>IF($F5980="组件","C"&amp;TEXT(COUNTIFS($B$5:$B5980,$B5980,$F$5:$F5980,"组件"),"000"),"")</f>
        <v/>
      </c>
      <c r="J5980" t="str">
        <f t="shared" si="279"/>
        <v/>
      </c>
      <c r="R5980" t="str">
        <f t="shared" si="280"/>
        <v/>
      </c>
    </row>
    <row r="5981" spans="1:18" x14ac:dyDescent="0.35">
      <c r="A5981" t="str">
        <f t="shared" si="281"/>
        <v/>
      </c>
      <c r="G5981" t="str">
        <f>IF($B5981="","",IF($J5981&lt;&gt;"",IFERROR(LOOKUP(2,1/(($B$5:$B$20000=$B5981)*($F$5:$F$20000="组件")*($I$5:$I$20000=$J5981)),$G$5:$G$20000)&amp;"."&amp;COUNTIFS($B$5:$B5981,$B5981,$J$5:$J5981,$J5981),""),COUNTIFS($B$5:$B5981,$B5981,$J$5:$J5981,"")))</f>
        <v/>
      </c>
      <c r="I5981" t="str">
        <f>IF($F5981="组件","C"&amp;TEXT(COUNTIFS($B$5:$B5981,$B5981,$F$5:$F5981,"组件"),"000"),"")</f>
        <v/>
      </c>
      <c r="J5981" t="str">
        <f t="shared" si="279"/>
        <v/>
      </c>
      <c r="R5981" t="str">
        <f t="shared" si="280"/>
        <v/>
      </c>
    </row>
    <row r="5982" spans="1:18" x14ac:dyDescent="0.35">
      <c r="A5982" t="str">
        <f t="shared" si="281"/>
        <v/>
      </c>
      <c r="G5982" t="str">
        <f>IF($B5982="","",IF($J5982&lt;&gt;"",IFERROR(LOOKUP(2,1/(($B$5:$B$20000=$B5982)*($F$5:$F$20000="组件")*($I$5:$I$20000=$J5982)),$G$5:$G$20000)&amp;"."&amp;COUNTIFS($B$5:$B5982,$B5982,$J$5:$J5982,$J5982),""),COUNTIFS($B$5:$B5982,$B5982,$J$5:$J5982,"")))</f>
        <v/>
      </c>
      <c r="I5982" t="str">
        <f>IF($F5982="组件","C"&amp;TEXT(COUNTIFS($B$5:$B5982,$B5982,$F$5:$F5982,"组件"),"000"),"")</f>
        <v/>
      </c>
      <c r="J5982" t="str">
        <f t="shared" si="279"/>
        <v/>
      </c>
      <c r="R5982" t="str">
        <f t="shared" si="280"/>
        <v/>
      </c>
    </row>
    <row r="5983" spans="1:18" x14ac:dyDescent="0.35">
      <c r="A5983" t="str">
        <f t="shared" si="281"/>
        <v/>
      </c>
      <c r="G5983" t="str">
        <f>IF($B5983="","",IF($J5983&lt;&gt;"",IFERROR(LOOKUP(2,1/(($B$5:$B$20000=$B5983)*($F$5:$F$20000="组件")*($I$5:$I$20000=$J5983)),$G$5:$G$20000)&amp;"."&amp;COUNTIFS($B$5:$B5983,$B5983,$J$5:$J5983,$J5983),""),COUNTIFS($B$5:$B5983,$B5983,$J$5:$J5983,"")))</f>
        <v/>
      </c>
      <c r="I5983" t="str">
        <f>IF($F5983="组件","C"&amp;TEXT(COUNTIFS($B$5:$B5983,$B5983,$F$5:$F5983,"组件"),"000"),"")</f>
        <v/>
      </c>
      <c r="J5983" t="str">
        <f t="shared" si="279"/>
        <v/>
      </c>
      <c r="R5983" t="str">
        <f t="shared" si="280"/>
        <v/>
      </c>
    </row>
    <row r="5984" spans="1:18" x14ac:dyDescent="0.35">
      <c r="A5984" t="str">
        <f t="shared" si="281"/>
        <v/>
      </c>
      <c r="G5984" t="str">
        <f>IF($B5984="","",IF($J5984&lt;&gt;"",IFERROR(LOOKUP(2,1/(($B$5:$B$20000=$B5984)*($F$5:$F$20000="组件")*($I$5:$I$20000=$J5984)),$G$5:$G$20000)&amp;"."&amp;COUNTIFS($B$5:$B5984,$B5984,$J$5:$J5984,$J5984),""),COUNTIFS($B$5:$B5984,$B5984,$J$5:$J5984,"")))</f>
        <v/>
      </c>
      <c r="I5984" t="str">
        <f>IF($F5984="组件","C"&amp;TEXT(COUNTIFS($B$5:$B5984,$B5984,$F$5:$F5984,"组件"),"000"),"")</f>
        <v/>
      </c>
      <c r="J5984" t="str">
        <f t="shared" si="279"/>
        <v/>
      </c>
      <c r="R5984" t="str">
        <f t="shared" si="280"/>
        <v/>
      </c>
    </row>
    <row r="5985" spans="1:18" x14ac:dyDescent="0.35">
      <c r="A5985" t="str">
        <f t="shared" si="281"/>
        <v/>
      </c>
      <c r="G5985" t="str">
        <f>IF($B5985="","",IF($J5985&lt;&gt;"",IFERROR(LOOKUP(2,1/(($B$5:$B$20000=$B5985)*($F$5:$F$20000="组件")*($I$5:$I$20000=$J5985)),$G$5:$G$20000)&amp;"."&amp;COUNTIFS($B$5:$B5985,$B5985,$J$5:$J5985,$J5985),""),COUNTIFS($B$5:$B5985,$B5985,$J$5:$J5985,"")))</f>
        <v/>
      </c>
      <c r="I5985" t="str">
        <f>IF($F5985="组件","C"&amp;TEXT(COUNTIFS($B$5:$B5985,$B5985,$F$5:$F5985,"组件"),"000"),"")</f>
        <v/>
      </c>
      <c r="J5985" t="str">
        <f t="shared" si="279"/>
        <v/>
      </c>
      <c r="R5985" t="str">
        <f t="shared" si="280"/>
        <v/>
      </c>
    </row>
    <row r="5986" spans="1:18" x14ac:dyDescent="0.35">
      <c r="A5986" t="str">
        <f t="shared" si="281"/>
        <v/>
      </c>
      <c r="G5986" t="str">
        <f>IF($B5986="","",IF($J5986&lt;&gt;"",IFERROR(LOOKUP(2,1/(($B$5:$B$20000=$B5986)*($F$5:$F$20000="组件")*($I$5:$I$20000=$J5986)),$G$5:$G$20000)&amp;"."&amp;COUNTIFS($B$5:$B5986,$B5986,$J$5:$J5986,$J5986),""),COUNTIFS($B$5:$B5986,$B5986,$J$5:$J5986,"")))</f>
        <v/>
      </c>
      <c r="I5986" t="str">
        <f>IF($F5986="组件","C"&amp;TEXT(COUNTIFS($B$5:$B5986,$B5986,$F$5:$F5986,"组件"),"000"),"")</f>
        <v/>
      </c>
      <c r="J5986" t="str">
        <f t="shared" si="279"/>
        <v/>
      </c>
      <c r="R5986" t="str">
        <f t="shared" si="280"/>
        <v/>
      </c>
    </row>
    <row r="5987" spans="1:18" x14ac:dyDescent="0.35">
      <c r="A5987" t="str">
        <f t="shared" si="281"/>
        <v/>
      </c>
      <c r="G5987" t="str">
        <f>IF($B5987="","",IF($J5987&lt;&gt;"",IFERROR(LOOKUP(2,1/(($B$5:$B$20000=$B5987)*($F$5:$F$20000="组件")*($I$5:$I$20000=$J5987)),$G$5:$G$20000)&amp;"."&amp;COUNTIFS($B$5:$B5987,$B5987,$J$5:$J5987,$J5987),""),COUNTIFS($B$5:$B5987,$B5987,$J$5:$J5987,"")))</f>
        <v/>
      </c>
      <c r="I5987" t="str">
        <f>IF($F5987="组件","C"&amp;TEXT(COUNTIFS($B$5:$B5987,$B5987,$F$5:$F5987,"组件"),"000"),"")</f>
        <v/>
      </c>
      <c r="J5987" t="str">
        <f t="shared" si="279"/>
        <v/>
      </c>
      <c r="R5987" t="str">
        <f t="shared" si="280"/>
        <v/>
      </c>
    </row>
    <row r="5988" spans="1:18" x14ac:dyDescent="0.35">
      <c r="A5988" t="str">
        <f t="shared" si="281"/>
        <v/>
      </c>
      <c r="G5988" t="str">
        <f>IF($B5988="","",IF($J5988&lt;&gt;"",IFERROR(LOOKUP(2,1/(($B$5:$B$20000=$B5988)*($F$5:$F$20000="组件")*($I$5:$I$20000=$J5988)),$G$5:$G$20000)&amp;"."&amp;COUNTIFS($B$5:$B5988,$B5988,$J$5:$J5988,$J5988),""),COUNTIFS($B$5:$B5988,$B5988,$J$5:$J5988,"")))</f>
        <v/>
      </c>
      <c r="I5988" t="str">
        <f>IF($F5988="组件","C"&amp;TEXT(COUNTIFS($B$5:$B5988,$B5988,$F$5:$F5988,"组件"),"000"),"")</f>
        <v/>
      </c>
      <c r="J5988" t="str">
        <f t="shared" si="279"/>
        <v/>
      </c>
      <c r="R5988" t="str">
        <f t="shared" si="280"/>
        <v/>
      </c>
    </row>
    <row r="5989" spans="1:18" x14ac:dyDescent="0.35">
      <c r="A5989" t="str">
        <f t="shared" si="281"/>
        <v/>
      </c>
      <c r="G5989" t="str">
        <f>IF($B5989="","",IF($J5989&lt;&gt;"",IFERROR(LOOKUP(2,1/(($B$5:$B$20000=$B5989)*($F$5:$F$20000="组件")*($I$5:$I$20000=$J5989)),$G$5:$G$20000)&amp;"."&amp;COUNTIFS($B$5:$B5989,$B5989,$J$5:$J5989,$J5989),""),COUNTIFS($B$5:$B5989,$B5989,$J$5:$J5989,"")))</f>
        <v/>
      </c>
      <c r="I5989" t="str">
        <f>IF($F5989="组件","C"&amp;TEXT(COUNTIFS($B$5:$B5989,$B5989,$F$5:$F5989,"组件"),"000"),"")</f>
        <v/>
      </c>
      <c r="J5989" t="str">
        <f t="shared" si="279"/>
        <v/>
      </c>
      <c r="R5989" t="str">
        <f t="shared" si="280"/>
        <v/>
      </c>
    </row>
    <row r="5990" spans="1:18" x14ac:dyDescent="0.35">
      <c r="A5990" t="str">
        <f t="shared" si="281"/>
        <v/>
      </c>
      <c r="G5990" t="str">
        <f>IF($B5990="","",IF($J5990&lt;&gt;"",IFERROR(LOOKUP(2,1/(($B$5:$B$20000=$B5990)*($F$5:$F$20000="组件")*($I$5:$I$20000=$J5990)),$G$5:$G$20000)&amp;"."&amp;COUNTIFS($B$5:$B5990,$B5990,$J$5:$J5990,$J5990),""),COUNTIFS($B$5:$B5990,$B5990,$J$5:$J5990,"")))</f>
        <v/>
      </c>
      <c r="I5990" t="str">
        <f>IF($F5990="组件","C"&amp;TEXT(COUNTIFS($B$5:$B5990,$B5990,$F$5:$F5990,"组件"),"000"),"")</f>
        <v/>
      </c>
      <c r="J5990" t="str">
        <f t="shared" si="279"/>
        <v/>
      </c>
      <c r="R5990" t="str">
        <f t="shared" si="280"/>
        <v/>
      </c>
    </row>
    <row r="5991" spans="1:18" x14ac:dyDescent="0.35">
      <c r="A5991" t="str">
        <f t="shared" si="281"/>
        <v/>
      </c>
      <c r="G5991" t="str">
        <f>IF($B5991="","",IF($J5991&lt;&gt;"",IFERROR(LOOKUP(2,1/(($B$5:$B$20000=$B5991)*($F$5:$F$20000="组件")*($I$5:$I$20000=$J5991)),$G$5:$G$20000)&amp;"."&amp;COUNTIFS($B$5:$B5991,$B5991,$J$5:$J5991,$J5991),""),COUNTIFS($B$5:$B5991,$B5991,$J$5:$J5991,"")))</f>
        <v/>
      </c>
      <c r="I5991" t="str">
        <f>IF($F5991="组件","C"&amp;TEXT(COUNTIFS($B$5:$B5991,$B5991,$F$5:$F5991,"组件"),"000"),"")</f>
        <v/>
      </c>
      <c r="J5991" t="str">
        <f t="shared" si="279"/>
        <v/>
      </c>
      <c r="R5991" t="str">
        <f t="shared" si="280"/>
        <v/>
      </c>
    </row>
    <row r="5992" spans="1:18" x14ac:dyDescent="0.35">
      <c r="A5992" t="str">
        <f t="shared" si="281"/>
        <v/>
      </c>
      <c r="G5992" t="str">
        <f>IF($B5992="","",IF($J5992&lt;&gt;"",IFERROR(LOOKUP(2,1/(($B$5:$B$20000=$B5992)*($F$5:$F$20000="组件")*($I$5:$I$20000=$J5992)),$G$5:$G$20000)&amp;"."&amp;COUNTIFS($B$5:$B5992,$B5992,$J$5:$J5992,$J5992),""),COUNTIFS($B$5:$B5992,$B5992,$J$5:$J5992,"")))</f>
        <v/>
      </c>
      <c r="I5992" t="str">
        <f>IF($F5992="组件","C"&amp;TEXT(COUNTIFS($B$5:$B5992,$B5992,$F$5:$F5992,"组件"),"000"),"")</f>
        <v/>
      </c>
      <c r="J5992" t="str">
        <f t="shared" si="279"/>
        <v/>
      </c>
      <c r="R5992" t="str">
        <f t="shared" si="280"/>
        <v/>
      </c>
    </row>
    <row r="5993" spans="1:18" x14ac:dyDescent="0.35">
      <c r="A5993" t="str">
        <f t="shared" si="281"/>
        <v/>
      </c>
      <c r="G5993" t="str">
        <f>IF($B5993="","",IF($J5993&lt;&gt;"",IFERROR(LOOKUP(2,1/(($B$5:$B$20000=$B5993)*($F$5:$F$20000="组件")*($I$5:$I$20000=$J5993)),$G$5:$G$20000)&amp;"."&amp;COUNTIFS($B$5:$B5993,$B5993,$J$5:$J5993,$J5993),""),COUNTIFS($B$5:$B5993,$B5993,$J$5:$J5993,"")))</f>
        <v/>
      </c>
      <c r="I5993" t="str">
        <f>IF($F5993="组件","C"&amp;TEXT(COUNTIFS($B$5:$B5993,$B5993,$F$5:$F5993,"组件"),"000"),"")</f>
        <v/>
      </c>
      <c r="J5993" t="str">
        <f t="shared" si="279"/>
        <v/>
      </c>
      <c r="R5993" t="str">
        <f t="shared" si="280"/>
        <v/>
      </c>
    </row>
    <row r="5994" spans="1:18" x14ac:dyDescent="0.35">
      <c r="A5994" t="str">
        <f t="shared" si="281"/>
        <v/>
      </c>
      <c r="G5994" t="str">
        <f>IF($B5994="","",IF($J5994&lt;&gt;"",IFERROR(LOOKUP(2,1/(($B$5:$B$20000=$B5994)*($F$5:$F$20000="组件")*($I$5:$I$20000=$J5994)),$G$5:$G$20000)&amp;"."&amp;COUNTIFS($B$5:$B5994,$B5994,$J$5:$J5994,$J5994),""),COUNTIFS($B$5:$B5994,$B5994,$J$5:$J5994,"")))</f>
        <v/>
      </c>
      <c r="I5994" t="str">
        <f>IF($F5994="组件","C"&amp;TEXT(COUNTIFS($B$5:$B5994,$B5994,$F$5:$F5994,"组件"),"000"),"")</f>
        <v/>
      </c>
      <c r="J5994" t="str">
        <f t="shared" si="279"/>
        <v/>
      </c>
      <c r="R5994" t="str">
        <f t="shared" si="280"/>
        <v/>
      </c>
    </row>
    <row r="5995" spans="1:18" x14ac:dyDescent="0.35">
      <c r="A5995" t="str">
        <f t="shared" si="281"/>
        <v/>
      </c>
      <c r="G5995" t="str">
        <f>IF($B5995="","",IF($J5995&lt;&gt;"",IFERROR(LOOKUP(2,1/(($B$5:$B$20000=$B5995)*($F$5:$F$20000="组件")*($I$5:$I$20000=$J5995)),$G$5:$G$20000)&amp;"."&amp;COUNTIFS($B$5:$B5995,$B5995,$J$5:$J5995,$J5995),""),COUNTIFS($B$5:$B5995,$B5995,$J$5:$J5995,"")))</f>
        <v/>
      </c>
      <c r="I5995" t="str">
        <f>IF($F5995="组件","C"&amp;TEXT(COUNTIFS($B$5:$B5995,$B5995,$F$5:$F5995,"组件"),"000"),"")</f>
        <v/>
      </c>
      <c r="J5995" t="str">
        <f t="shared" si="279"/>
        <v/>
      </c>
      <c r="R5995" t="str">
        <f t="shared" si="280"/>
        <v/>
      </c>
    </row>
    <row r="5996" spans="1:18" x14ac:dyDescent="0.35">
      <c r="A5996" t="str">
        <f t="shared" si="281"/>
        <v/>
      </c>
      <c r="G5996" t="str">
        <f>IF($B5996="","",IF($J5996&lt;&gt;"",IFERROR(LOOKUP(2,1/(($B$5:$B$20000=$B5996)*($F$5:$F$20000="组件")*($I$5:$I$20000=$J5996)),$G$5:$G$20000)&amp;"."&amp;COUNTIFS($B$5:$B5996,$B5996,$J$5:$J5996,$J5996),""),COUNTIFS($B$5:$B5996,$B5996,$J$5:$J5996,"")))</f>
        <v/>
      </c>
      <c r="I5996" t="str">
        <f>IF($F5996="组件","C"&amp;TEXT(COUNTIFS($B$5:$B5996,$B5996,$F$5:$F5996,"组件"),"000"),"")</f>
        <v/>
      </c>
      <c r="J5996" t="str">
        <f t="shared" si="279"/>
        <v/>
      </c>
      <c r="R5996" t="str">
        <f t="shared" si="280"/>
        <v/>
      </c>
    </row>
    <row r="5997" spans="1:18" x14ac:dyDescent="0.35">
      <c r="A5997" t="str">
        <f t="shared" si="281"/>
        <v/>
      </c>
      <c r="G5997" t="str">
        <f>IF($B5997="","",IF($J5997&lt;&gt;"",IFERROR(LOOKUP(2,1/(($B$5:$B$20000=$B5997)*($F$5:$F$20000="组件")*($I$5:$I$20000=$J5997)),$G$5:$G$20000)&amp;"."&amp;COUNTIFS($B$5:$B5997,$B5997,$J$5:$J5997,$J5997),""),COUNTIFS($B$5:$B5997,$B5997,$J$5:$J5997,"")))</f>
        <v/>
      </c>
      <c r="I5997" t="str">
        <f>IF($F5997="组件","C"&amp;TEXT(COUNTIFS($B$5:$B5997,$B5997,$F$5:$F5997,"组件"),"000"),"")</f>
        <v/>
      </c>
      <c r="J5997" t="str">
        <f t="shared" si="279"/>
        <v/>
      </c>
      <c r="R5997" t="str">
        <f t="shared" si="280"/>
        <v/>
      </c>
    </row>
    <row r="5998" spans="1:18" x14ac:dyDescent="0.35">
      <c r="A5998" t="str">
        <f t="shared" si="281"/>
        <v/>
      </c>
      <c r="G5998" t="str">
        <f>IF($B5998="","",IF($J5998&lt;&gt;"",IFERROR(LOOKUP(2,1/(($B$5:$B$20000=$B5998)*($F$5:$F$20000="组件")*($I$5:$I$20000=$J5998)),$G$5:$G$20000)&amp;"."&amp;COUNTIFS($B$5:$B5998,$B5998,$J$5:$J5998,$J5998),""),COUNTIFS($B$5:$B5998,$B5998,$J$5:$J5998,"")))</f>
        <v/>
      </c>
      <c r="I5998" t="str">
        <f>IF($F5998="组件","C"&amp;TEXT(COUNTIFS($B$5:$B5998,$B5998,$F$5:$F5998,"组件"),"000"),"")</f>
        <v/>
      </c>
      <c r="J5998" t="str">
        <f t="shared" si="279"/>
        <v/>
      </c>
      <c r="R5998" t="str">
        <f t="shared" si="280"/>
        <v/>
      </c>
    </row>
    <row r="5999" spans="1:18" x14ac:dyDescent="0.35">
      <c r="A5999" t="str">
        <f t="shared" si="281"/>
        <v/>
      </c>
      <c r="G5999" t="str">
        <f>IF($B5999="","",IF($J5999&lt;&gt;"",IFERROR(LOOKUP(2,1/(($B$5:$B$20000=$B5999)*($F$5:$F$20000="组件")*($I$5:$I$20000=$J5999)),$G$5:$G$20000)&amp;"."&amp;COUNTIFS($B$5:$B5999,$B5999,$J$5:$J5999,$J5999),""),COUNTIFS($B$5:$B5999,$B5999,$J$5:$J5999,"")))</f>
        <v/>
      </c>
      <c r="I5999" t="str">
        <f>IF($F5999="组件","C"&amp;TEXT(COUNTIFS($B$5:$B5999,$B5999,$F$5:$F5999,"组件"),"000"),"")</f>
        <v/>
      </c>
      <c r="J5999" t="str">
        <f t="shared" si="279"/>
        <v/>
      </c>
      <c r="R5999" t="str">
        <f t="shared" si="280"/>
        <v/>
      </c>
    </row>
    <row r="6000" spans="1:18" x14ac:dyDescent="0.35">
      <c r="A6000" t="str">
        <f t="shared" si="281"/>
        <v/>
      </c>
      <c r="G6000" t="str">
        <f>IF($B6000="","",IF($J6000&lt;&gt;"",IFERROR(LOOKUP(2,1/(($B$5:$B$20000=$B6000)*($F$5:$F$20000="组件")*($I$5:$I$20000=$J6000)),$G$5:$G$20000)&amp;"."&amp;COUNTIFS($B$5:$B6000,$B6000,$J$5:$J6000,$J6000),""),COUNTIFS($B$5:$B6000,$B6000,$J$5:$J6000,"")))</f>
        <v/>
      </c>
      <c r="I6000" t="str">
        <f>IF($F6000="组件","C"&amp;TEXT(COUNTIFS($B$5:$B6000,$B6000,$F$5:$F6000,"组件"),"000"),"")</f>
        <v/>
      </c>
      <c r="J6000" t="str">
        <f t="shared" si="279"/>
        <v/>
      </c>
      <c r="R6000" t="str">
        <f t="shared" si="280"/>
        <v/>
      </c>
    </row>
    <row r="6001" spans="1:18" x14ac:dyDescent="0.35">
      <c r="A6001" t="str">
        <f t="shared" si="281"/>
        <v/>
      </c>
      <c r="G6001" t="str">
        <f>IF($B6001="","",IF($J6001&lt;&gt;"",IFERROR(LOOKUP(2,1/(($B$5:$B$20000=$B6001)*($F$5:$F$20000="组件")*($I$5:$I$20000=$J6001)),$G$5:$G$20000)&amp;"."&amp;COUNTIFS($B$5:$B6001,$B6001,$J$5:$J6001,$J6001),""),COUNTIFS($B$5:$B6001,$B6001,$J$5:$J6001,"")))</f>
        <v/>
      </c>
      <c r="I6001" t="str">
        <f>IF($F6001="组件","C"&amp;TEXT(COUNTIFS($B$5:$B6001,$B6001,$F$5:$F6001,"组件"),"000"),"")</f>
        <v/>
      </c>
      <c r="J6001" t="str">
        <f t="shared" si="279"/>
        <v/>
      </c>
      <c r="R6001" t="str">
        <f t="shared" si="280"/>
        <v/>
      </c>
    </row>
    <row r="6002" spans="1:18" x14ac:dyDescent="0.35">
      <c r="A6002" t="str">
        <f t="shared" si="281"/>
        <v/>
      </c>
      <c r="G6002" t="str">
        <f>IF($B6002="","",IF($J6002&lt;&gt;"",IFERROR(LOOKUP(2,1/(($B$5:$B$20000=$B6002)*($F$5:$F$20000="组件")*($I$5:$I$20000=$J6002)),$G$5:$G$20000)&amp;"."&amp;COUNTIFS($B$5:$B6002,$B6002,$J$5:$J6002,$J6002),""),COUNTIFS($B$5:$B6002,$B6002,$J$5:$J6002,"")))</f>
        <v/>
      </c>
      <c r="I6002" t="str">
        <f>IF($F6002="组件","C"&amp;TEXT(COUNTIFS($B$5:$B6002,$B6002,$F$5:$F6002,"组件"),"000"),"")</f>
        <v/>
      </c>
      <c r="J6002" t="str">
        <f t="shared" si="279"/>
        <v/>
      </c>
      <c r="R6002" t="str">
        <f t="shared" si="280"/>
        <v/>
      </c>
    </row>
    <row r="6003" spans="1:18" x14ac:dyDescent="0.35">
      <c r="A6003" t="str">
        <f t="shared" si="281"/>
        <v/>
      </c>
      <c r="G6003" t="str">
        <f>IF($B6003="","",IF($J6003&lt;&gt;"",IFERROR(LOOKUP(2,1/(($B$5:$B$20000=$B6003)*($F$5:$F$20000="组件")*($I$5:$I$20000=$J6003)),$G$5:$G$20000)&amp;"."&amp;COUNTIFS($B$5:$B6003,$B6003,$J$5:$J6003,$J6003),""),COUNTIFS($B$5:$B6003,$B6003,$J$5:$J6003,"")))</f>
        <v/>
      </c>
      <c r="I6003" t="str">
        <f>IF($F6003="组件","C"&amp;TEXT(COUNTIFS($B$5:$B6003,$B6003,$F$5:$F6003,"组件"),"000"),"")</f>
        <v/>
      </c>
      <c r="J6003" t="str">
        <f t="shared" si="279"/>
        <v/>
      </c>
      <c r="R6003" t="str">
        <f t="shared" si="280"/>
        <v/>
      </c>
    </row>
    <row r="6004" spans="1:18" x14ac:dyDescent="0.35">
      <c r="A6004" t="str">
        <f t="shared" si="281"/>
        <v/>
      </c>
      <c r="G6004" t="str">
        <f>IF($B6004="","",IF($J6004&lt;&gt;"",IFERROR(LOOKUP(2,1/(($B$5:$B$20000=$B6004)*($F$5:$F$20000="组件")*($I$5:$I$20000=$J6004)),$G$5:$G$20000)&amp;"."&amp;COUNTIFS($B$5:$B6004,$B6004,$J$5:$J6004,$J6004),""),COUNTIFS($B$5:$B6004,$B6004,$J$5:$J6004,"")))</f>
        <v/>
      </c>
      <c r="I6004" t="str">
        <f>IF($F6004="组件","C"&amp;TEXT(COUNTIFS($B$5:$B6004,$B6004,$F$5:$F6004,"组件"),"000"),"")</f>
        <v/>
      </c>
      <c r="J6004" t="str">
        <f t="shared" si="279"/>
        <v/>
      </c>
      <c r="R6004" t="str">
        <f t="shared" si="280"/>
        <v/>
      </c>
    </row>
    <row r="6005" spans="1:18" x14ac:dyDescent="0.35">
      <c r="A6005" t="str">
        <f t="shared" si="281"/>
        <v/>
      </c>
      <c r="G6005" t="str">
        <f>IF($B6005="","",IF($J6005&lt;&gt;"",IFERROR(LOOKUP(2,1/(($B$5:$B$20000=$B6005)*($F$5:$F$20000="组件")*($I$5:$I$20000=$J6005)),$G$5:$G$20000)&amp;"."&amp;COUNTIFS($B$5:$B6005,$B6005,$J$5:$J6005,$J6005),""),COUNTIFS($B$5:$B6005,$B6005,$J$5:$J6005,"")))</f>
        <v/>
      </c>
      <c r="I6005" t="str">
        <f>IF($F6005="组件","C"&amp;TEXT(COUNTIFS($B$5:$B6005,$B6005,$F$5:$F6005,"组件"),"000"),"")</f>
        <v/>
      </c>
      <c r="J6005" t="str">
        <f t="shared" si="279"/>
        <v/>
      </c>
      <c r="R6005" t="str">
        <f t="shared" si="280"/>
        <v/>
      </c>
    </row>
    <row r="6006" spans="1:18" x14ac:dyDescent="0.35">
      <c r="A6006" t="str">
        <f t="shared" si="281"/>
        <v/>
      </c>
      <c r="G6006" t="str">
        <f>IF($B6006="","",IF($J6006&lt;&gt;"",IFERROR(LOOKUP(2,1/(($B$5:$B$20000=$B6006)*($F$5:$F$20000="组件")*($I$5:$I$20000=$J6006)),$G$5:$G$20000)&amp;"."&amp;COUNTIFS($B$5:$B6006,$B6006,$J$5:$J6006,$J6006),""),COUNTIFS($B$5:$B6006,$B6006,$J$5:$J6006,"")))</f>
        <v/>
      </c>
      <c r="I6006" t="str">
        <f>IF($F6006="组件","C"&amp;TEXT(COUNTIFS($B$5:$B6006,$B6006,$F$5:$F6006,"组件"),"000"),"")</f>
        <v/>
      </c>
      <c r="J6006" t="str">
        <f t="shared" si="279"/>
        <v/>
      </c>
      <c r="R6006" t="str">
        <f t="shared" si="280"/>
        <v/>
      </c>
    </row>
    <row r="6007" spans="1:18" x14ac:dyDescent="0.35">
      <c r="A6007" t="str">
        <f t="shared" si="281"/>
        <v/>
      </c>
      <c r="G6007" t="str">
        <f>IF($B6007="","",IF($J6007&lt;&gt;"",IFERROR(LOOKUP(2,1/(($B$5:$B$20000=$B6007)*($F$5:$F$20000="组件")*($I$5:$I$20000=$J6007)),$G$5:$G$20000)&amp;"."&amp;COUNTIFS($B$5:$B6007,$B6007,$J$5:$J6007,$J6007),""),COUNTIFS($B$5:$B6007,$B6007,$J$5:$J6007,"")))</f>
        <v/>
      </c>
      <c r="I6007" t="str">
        <f>IF($F6007="组件","C"&amp;TEXT(COUNTIFS($B$5:$B6007,$B6007,$F$5:$F6007,"组件"),"000"),"")</f>
        <v/>
      </c>
      <c r="J6007" t="str">
        <f t="shared" si="279"/>
        <v/>
      </c>
      <c r="R6007" t="str">
        <f t="shared" si="280"/>
        <v/>
      </c>
    </row>
    <row r="6008" spans="1:18" x14ac:dyDescent="0.35">
      <c r="A6008" t="str">
        <f t="shared" si="281"/>
        <v/>
      </c>
      <c r="G6008" t="str">
        <f>IF($B6008="","",IF($J6008&lt;&gt;"",IFERROR(LOOKUP(2,1/(($B$5:$B$20000=$B6008)*($F$5:$F$20000="组件")*($I$5:$I$20000=$J6008)),$G$5:$G$20000)&amp;"."&amp;COUNTIFS($B$5:$B6008,$B6008,$J$5:$J6008,$J6008),""),COUNTIFS($B$5:$B6008,$B6008,$J$5:$J6008,"")))</f>
        <v/>
      </c>
      <c r="I6008" t="str">
        <f>IF($F6008="组件","C"&amp;TEXT(COUNTIFS($B$5:$B6008,$B6008,$F$5:$F6008,"组件"),"000"),"")</f>
        <v/>
      </c>
      <c r="J6008" t="str">
        <f t="shared" si="279"/>
        <v/>
      </c>
      <c r="R6008" t="str">
        <f t="shared" si="280"/>
        <v/>
      </c>
    </row>
    <row r="6009" spans="1:18" x14ac:dyDescent="0.35">
      <c r="A6009" t="str">
        <f t="shared" si="281"/>
        <v/>
      </c>
      <c r="G6009" t="str">
        <f>IF($B6009="","",IF($J6009&lt;&gt;"",IFERROR(LOOKUP(2,1/(($B$5:$B$20000=$B6009)*($F$5:$F$20000="组件")*($I$5:$I$20000=$J6009)),$G$5:$G$20000)&amp;"."&amp;COUNTIFS($B$5:$B6009,$B6009,$J$5:$J6009,$J6009),""),COUNTIFS($B$5:$B6009,$B6009,$J$5:$J6009,"")))</f>
        <v/>
      </c>
      <c r="I6009" t="str">
        <f>IF($F6009="组件","C"&amp;TEXT(COUNTIFS($B$5:$B6009,$B6009,$F$5:$F6009,"组件"),"000"),"")</f>
        <v/>
      </c>
      <c r="J6009" t="str">
        <f t="shared" si="279"/>
        <v/>
      </c>
      <c r="R6009" t="str">
        <f t="shared" si="280"/>
        <v/>
      </c>
    </row>
    <row r="6010" spans="1:18" x14ac:dyDescent="0.35">
      <c r="A6010" t="str">
        <f t="shared" si="281"/>
        <v/>
      </c>
      <c r="G6010" t="str">
        <f>IF($B6010="","",IF($J6010&lt;&gt;"",IFERROR(LOOKUP(2,1/(($B$5:$B$20000=$B6010)*($F$5:$F$20000="组件")*($I$5:$I$20000=$J6010)),$G$5:$G$20000)&amp;"."&amp;COUNTIFS($B$5:$B6010,$B6010,$J$5:$J6010,$J6010),""),COUNTIFS($B$5:$B6010,$B6010,$J$5:$J6010,"")))</f>
        <v/>
      </c>
      <c r="I6010" t="str">
        <f>IF($F6010="组件","C"&amp;TEXT(COUNTIFS($B$5:$B6010,$B6010,$F$5:$F6010,"组件"),"000"),"")</f>
        <v/>
      </c>
      <c r="J6010" t="str">
        <f t="shared" si="279"/>
        <v/>
      </c>
      <c r="R6010" t="str">
        <f t="shared" si="280"/>
        <v/>
      </c>
    </row>
    <row r="6011" spans="1:18" x14ac:dyDescent="0.35">
      <c r="A6011" t="str">
        <f t="shared" si="281"/>
        <v/>
      </c>
      <c r="G6011" t="str">
        <f>IF($B6011="","",IF($J6011&lt;&gt;"",IFERROR(LOOKUP(2,1/(($B$5:$B$20000=$B6011)*($F$5:$F$20000="组件")*($I$5:$I$20000=$J6011)),$G$5:$G$20000)&amp;"."&amp;COUNTIFS($B$5:$B6011,$B6011,$J$5:$J6011,$J6011),""),COUNTIFS($B$5:$B6011,$B6011,$J$5:$J6011,"")))</f>
        <v/>
      </c>
      <c r="I6011" t="str">
        <f>IF($F6011="组件","C"&amp;TEXT(COUNTIFS($B$5:$B6011,$B6011,$F$5:$F6011,"组件"),"000"),"")</f>
        <v/>
      </c>
      <c r="J6011" t="str">
        <f t="shared" si="279"/>
        <v/>
      </c>
      <c r="R6011" t="str">
        <f t="shared" si="280"/>
        <v/>
      </c>
    </row>
    <row r="6012" spans="1:18" x14ac:dyDescent="0.35">
      <c r="A6012" t="str">
        <f t="shared" si="281"/>
        <v/>
      </c>
      <c r="G6012" t="str">
        <f>IF($B6012="","",IF($J6012&lt;&gt;"",IFERROR(LOOKUP(2,1/(($B$5:$B$20000=$B6012)*($F$5:$F$20000="组件")*($I$5:$I$20000=$J6012)),$G$5:$G$20000)&amp;"."&amp;COUNTIFS($B$5:$B6012,$B6012,$J$5:$J6012,$J6012),""),COUNTIFS($B$5:$B6012,$B6012,$J$5:$J6012,"")))</f>
        <v/>
      </c>
      <c r="I6012" t="str">
        <f>IF($F6012="组件","C"&amp;TEXT(COUNTIFS($B$5:$B6012,$B6012,$F$5:$F6012,"组件"),"000"),"")</f>
        <v/>
      </c>
      <c r="J6012" t="str">
        <f t="shared" si="279"/>
        <v/>
      </c>
      <c r="R6012" t="str">
        <f t="shared" si="280"/>
        <v/>
      </c>
    </row>
    <row r="6013" spans="1:18" x14ac:dyDescent="0.35">
      <c r="A6013" t="str">
        <f t="shared" si="281"/>
        <v/>
      </c>
      <c r="G6013" t="str">
        <f>IF($B6013="","",IF($J6013&lt;&gt;"",IFERROR(LOOKUP(2,1/(($B$5:$B$20000=$B6013)*($F$5:$F$20000="组件")*($I$5:$I$20000=$J6013)),$G$5:$G$20000)&amp;"."&amp;COUNTIFS($B$5:$B6013,$B6013,$J$5:$J6013,$J6013),""),COUNTIFS($B$5:$B6013,$B6013,$J$5:$J6013,"")))</f>
        <v/>
      </c>
      <c r="I6013" t="str">
        <f>IF($F6013="组件","C"&amp;TEXT(COUNTIFS($B$5:$B6013,$B6013,$F$5:$F6013,"组件"),"000"),"")</f>
        <v/>
      </c>
      <c r="J6013" t="str">
        <f t="shared" si="279"/>
        <v/>
      </c>
      <c r="R6013" t="str">
        <f t="shared" si="280"/>
        <v/>
      </c>
    </row>
    <row r="6014" spans="1:18" x14ac:dyDescent="0.35">
      <c r="A6014" t="str">
        <f t="shared" si="281"/>
        <v/>
      </c>
      <c r="G6014" t="str">
        <f>IF($B6014="","",IF($J6014&lt;&gt;"",IFERROR(LOOKUP(2,1/(($B$5:$B$20000=$B6014)*($F$5:$F$20000="组件")*($I$5:$I$20000=$J6014)),$G$5:$G$20000)&amp;"."&amp;COUNTIFS($B$5:$B6014,$B6014,$J$5:$J6014,$J6014),""),COUNTIFS($B$5:$B6014,$B6014,$J$5:$J6014,"")))</f>
        <v/>
      </c>
      <c r="I6014" t="str">
        <f>IF($F6014="组件","C"&amp;TEXT(COUNTIFS($B$5:$B6014,$B6014,$F$5:$F6014,"组件"),"000"),"")</f>
        <v/>
      </c>
      <c r="J6014" t="str">
        <f t="shared" si="279"/>
        <v/>
      </c>
      <c r="R6014" t="str">
        <f t="shared" si="280"/>
        <v/>
      </c>
    </row>
    <row r="6015" spans="1:18" x14ac:dyDescent="0.35">
      <c r="A6015" t="str">
        <f t="shared" si="281"/>
        <v/>
      </c>
      <c r="G6015" t="str">
        <f>IF($B6015="","",IF($J6015&lt;&gt;"",IFERROR(LOOKUP(2,1/(($B$5:$B$20000=$B6015)*($F$5:$F$20000="组件")*($I$5:$I$20000=$J6015)),$G$5:$G$20000)&amp;"."&amp;COUNTIFS($B$5:$B6015,$B6015,$J$5:$J6015,$J6015),""),COUNTIFS($B$5:$B6015,$B6015,$J$5:$J6015,"")))</f>
        <v/>
      </c>
      <c r="I6015" t="str">
        <f>IF($F6015="组件","C"&amp;TEXT(COUNTIFS($B$5:$B6015,$B6015,$F$5:$F6015,"组件"),"000"),"")</f>
        <v/>
      </c>
      <c r="J6015" t="str">
        <f t="shared" si="279"/>
        <v/>
      </c>
      <c r="R6015" t="str">
        <f t="shared" si="280"/>
        <v/>
      </c>
    </row>
    <row r="6016" spans="1:18" x14ac:dyDescent="0.35">
      <c r="A6016" t="str">
        <f t="shared" si="281"/>
        <v/>
      </c>
      <c r="G6016" t="str">
        <f>IF($B6016="","",IF($J6016&lt;&gt;"",IFERROR(LOOKUP(2,1/(($B$5:$B$20000=$B6016)*($F$5:$F$20000="组件")*($I$5:$I$20000=$J6016)),$G$5:$G$20000)&amp;"."&amp;COUNTIFS($B$5:$B6016,$B6016,$J$5:$J6016,$J6016),""),COUNTIFS($B$5:$B6016,$B6016,$J$5:$J6016,"")))</f>
        <v/>
      </c>
      <c r="I6016" t="str">
        <f>IF($F6016="组件","C"&amp;TEXT(COUNTIFS($B$5:$B6016,$B6016,$F$5:$F6016,"组件"),"000"),"")</f>
        <v/>
      </c>
      <c r="J6016" t="str">
        <f t="shared" si="279"/>
        <v/>
      </c>
      <c r="R6016" t="str">
        <f t="shared" si="280"/>
        <v/>
      </c>
    </row>
    <row r="6017" spans="1:18" x14ac:dyDescent="0.35">
      <c r="A6017" t="str">
        <f t="shared" si="281"/>
        <v/>
      </c>
      <c r="G6017" t="str">
        <f>IF($B6017="","",IF($J6017&lt;&gt;"",IFERROR(LOOKUP(2,1/(($B$5:$B$20000=$B6017)*($F$5:$F$20000="组件")*($I$5:$I$20000=$J6017)),$G$5:$G$20000)&amp;"."&amp;COUNTIFS($B$5:$B6017,$B6017,$J$5:$J6017,$J6017),""),COUNTIFS($B$5:$B6017,$B6017,$J$5:$J6017,"")))</f>
        <v/>
      </c>
      <c r="I6017" t="str">
        <f>IF($F6017="组件","C"&amp;TEXT(COUNTIFS($B$5:$B6017,$B6017,$F$5:$F6017,"组件"),"000"),"")</f>
        <v/>
      </c>
      <c r="J6017" t="str">
        <f t="shared" si="279"/>
        <v/>
      </c>
      <c r="R6017" t="str">
        <f t="shared" si="280"/>
        <v/>
      </c>
    </row>
    <row r="6018" spans="1:18" x14ac:dyDescent="0.35">
      <c r="A6018" t="str">
        <f t="shared" si="281"/>
        <v/>
      </c>
      <c r="G6018" t="str">
        <f>IF($B6018="","",IF($J6018&lt;&gt;"",IFERROR(LOOKUP(2,1/(($B$5:$B$20000=$B6018)*($F$5:$F$20000="组件")*($I$5:$I$20000=$J6018)),$G$5:$G$20000)&amp;"."&amp;COUNTIFS($B$5:$B6018,$B6018,$J$5:$J6018,$J6018),""),COUNTIFS($B$5:$B6018,$B6018,$J$5:$J6018,"")))</f>
        <v/>
      </c>
      <c r="I6018" t="str">
        <f>IF($F6018="组件","C"&amp;TEXT(COUNTIFS($B$5:$B6018,$B6018,$F$5:$F6018,"组件"),"000"),"")</f>
        <v/>
      </c>
      <c r="J6018" t="str">
        <f t="shared" si="279"/>
        <v/>
      </c>
      <c r="R6018" t="str">
        <f t="shared" si="280"/>
        <v/>
      </c>
    </row>
    <row r="6019" spans="1:18" x14ac:dyDescent="0.35">
      <c r="A6019" t="str">
        <f t="shared" si="281"/>
        <v/>
      </c>
      <c r="G6019" t="str">
        <f>IF($B6019="","",IF($J6019&lt;&gt;"",IFERROR(LOOKUP(2,1/(($B$5:$B$20000=$B6019)*($F$5:$F$20000="组件")*($I$5:$I$20000=$J6019)),$G$5:$G$20000)&amp;"."&amp;COUNTIFS($B$5:$B6019,$B6019,$J$5:$J6019,$J6019),""),COUNTIFS($B$5:$B6019,$B6019,$J$5:$J6019,"")))</f>
        <v/>
      </c>
      <c r="I6019" t="str">
        <f>IF($F6019="组件","C"&amp;TEXT(COUNTIFS($B$5:$B6019,$B6019,$F$5:$F6019,"组件"),"000"),"")</f>
        <v/>
      </c>
      <c r="J6019" t="str">
        <f t="shared" si="279"/>
        <v/>
      </c>
      <c r="R6019" t="str">
        <f t="shared" si="280"/>
        <v/>
      </c>
    </row>
    <row r="6020" spans="1:18" x14ac:dyDescent="0.35">
      <c r="A6020" t="str">
        <f t="shared" si="281"/>
        <v/>
      </c>
      <c r="G6020" t="str">
        <f>IF($B6020="","",IF($J6020&lt;&gt;"",IFERROR(LOOKUP(2,1/(($B$5:$B$20000=$B6020)*($F$5:$F$20000="组件")*($I$5:$I$20000=$J6020)),$G$5:$G$20000)&amp;"."&amp;COUNTIFS($B$5:$B6020,$B6020,$J$5:$J6020,$J6020),""),COUNTIFS($B$5:$B6020,$B6020,$J$5:$J6020,"")))</f>
        <v/>
      </c>
      <c r="I6020" t="str">
        <f>IF($F6020="组件","C"&amp;TEXT(COUNTIFS($B$5:$B6020,$B6020,$F$5:$F6020,"组件"),"000"),"")</f>
        <v/>
      </c>
      <c r="J6020" t="str">
        <f t="shared" si="279"/>
        <v/>
      </c>
      <c r="R6020" t="str">
        <f t="shared" si="280"/>
        <v/>
      </c>
    </row>
    <row r="6021" spans="1:18" x14ac:dyDescent="0.35">
      <c r="A6021" t="str">
        <f t="shared" si="281"/>
        <v/>
      </c>
      <c r="G6021" t="str">
        <f>IF($B6021="","",IF($J6021&lt;&gt;"",IFERROR(LOOKUP(2,1/(($B$5:$B$20000=$B6021)*($F$5:$F$20000="组件")*($I$5:$I$20000=$J6021)),$G$5:$G$20000)&amp;"."&amp;COUNTIFS($B$5:$B6021,$B6021,$J$5:$J6021,$J6021),""),COUNTIFS($B$5:$B6021,$B6021,$J$5:$J6021,"")))</f>
        <v/>
      </c>
      <c r="I6021" t="str">
        <f>IF($F6021="组件","C"&amp;TEXT(COUNTIFS($B$5:$B6021,$B6021,$F$5:$F6021,"组件"),"000"),"")</f>
        <v/>
      </c>
      <c r="J6021" t="str">
        <f t="shared" ref="J6021:J6084" si="282">IF($B6021="","",IF($F6021="组件","",IF($Q6021&lt;&gt;"",IF(AND($B6021=$B6020,$F6020="组件"),$I6020,IF(AND($B6021=$B6020,$J6020&lt;&gt;""),$J6020,"")),"")))</f>
        <v/>
      </c>
      <c r="R6021" t="str">
        <f t="shared" ref="R6021:R6084" si="283">IF($B6021="","",IF($J6021&lt;&gt;"",IFERROR(LOOKUP(2,1/(($B$5:$B$20000=$B6021)*($F$5:$F$20000="组件")*($I$5:$I$20000=$J6021)),$R$5:$R$20000)*IF($Q6021="",1,$Q6021),""),IF($P6021="","",IF($Q6021="",$P6021,$P6021*$Q6021))))</f>
        <v/>
      </c>
    </row>
    <row r="6022" spans="1:18" x14ac:dyDescent="0.35">
      <c r="A6022" t="str">
        <f t="shared" ref="A6022:A6085" si="284">IF(B6022="","",IF(B6022=B6021,A6021,A6021+1))</f>
        <v/>
      </c>
      <c r="G6022" t="str">
        <f>IF($B6022="","",IF($J6022&lt;&gt;"",IFERROR(LOOKUP(2,1/(($B$5:$B$20000=$B6022)*($F$5:$F$20000="组件")*($I$5:$I$20000=$J6022)),$G$5:$G$20000)&amp;"."&amp;COUNTIFS($B$5:$B6022,$B6022,$J$5:$J6022,$J6022),""),COUNTIFS($B$5:$B6022,$B6022,$J$5:$J6022,"")))</f>
        <v/>
      </c>
      <c r="I6022" t="str">
        <f>IF($F6022="组件","C"&amp;TEXT(COUNTIFS($B$5:$B6022,$B6022,$F$5:$F6022,"组件"),"000"),"")</f>
        <v/>
      </c>
      <c r="J6022" t="str">
        <f t="shared" si="282"/>
        <v/>
      </c>
      <c r="R6022" t="str">
        <f t="shared" si="283"/>
        <v/>
      </c>
    </row>
    <row r="6023" spans="1:18" x14ac:dyDescent="0.35">
      <c r="A6023" t="str">
        <f t="shared" si="284"/>
        <v/>
      </c>
      <c r="G6023" t="str">
        <f>IF($B6023="","",IF($J6023&lt;&gt;"",IFERROR(LOOKUP(2,1/(($B$5:$B$20000=$B6023)*($F$5:$F$20000="组件")*($I$5:$I$20000=$J6023)),$G$5:$G$20000)&amp;"."&amp;COUNTIFS($B$5:$B6023,$B6023,$J$5:$J6023,$J6023),""),COUNTIFS($B$5:$B6023,$B6023,$J$5:$J6023,"")))</f>
        <v/>
      </c>
      <c r="I6023" t="str">
        <f>IF($F6023="组件","C"&amp;TEXT(COUNTIFS($B$5:$B6023,$B6023,$F$5:$F6023,"组件"),"000"),"")</f>
        <v/>
      </c>
      <c r="J6023" t="str">
        <f t="shared" si="282"/>
        <v/>
      </c>
      <c r="R6023" t="str">
        <f t="shared" si="283"/>
        <v/>
      </c>
    </row>
    <row r="6024" spans="1:18" x14ac:dyDescent="0.35">
      <c r="A6024" t="str">
        <f t="shared" si="284"/>
        <v/>
      </c>
      <c r="G6024" t="str">
        <f>IF($B6024="","",IF($J6024&lt;&gt;"",IFERROR(LOOKUP(2,1/(($B$5:$B$20000=$B6024)*($F$5:$F$20000="组件")*($I$5:$I$20000=$J6024)),$G$5:$G$20000)&amp;"."&amp;COUNTIFS($B$5:$B6024,$B6024,$J$5:$J6024,$J6024),""),COUNTIFS($B$5:$B6024,$B6024,$J$5:$J6024,"")))</f>
        <v/>
      </c>
      <c r="I6024" t="str">
        <f>IF($F6024="组件","C"&amp;TEXT(COUNTIFS($B$5:$B6024,$B6024,$F$5:$F6024,"组件"),"000"),"")</f>
        <v/>
      </c>
      <c r="J6024" t="str">
        <f t="shared" si="282"/>
        <v/>
      </c>
      <c r="R6024" t="str">
        <f t="shared" si="283"/>
        <v/>
      </c>
    </row>
    <row r="6025" spans="1:18" x14ac:dyDescent="0.35">
      <c r="A6025" t="str">
        <f t="shared" si="284"/>
        <v/>
      </c>
      <c r="G6025" t="str">
        <f>IF($B6025="","",IF($J6025&lt;&gt;"",IFERROR(LOOKUP(2,1/(($B$5:$B$20000=$B6025)*($F$5:$F$20000="组件")*($I$5:$I$20000=$J6025)),$G$5:$G$20000)&amp;"."&amp;COUNTIFS($B$5:$B6025,$B6025,$J$5:$J6025,$J6025),""),COUNTIFS($B$5:$B6025,$B6025,$J$5:$J6025,"")))</f>
        <v/>
      </c>
      <c r="I6025" t="str">
        <f>IF($F6025="组件","C"&amp;TEXT(COUNTIFS($B$5:$B6025,$B6025,$F$5:$F6025,"组件"),"000"),"")</f>
        <v/>
      </c>
      <c r="J6025" t="str">
        <f t="shared" si="282"/>
        <v/>
      </c>
      <c r="R6025" t="str">
        <f t="shared" si="283"/>
        <v/>
      </c>
    </row>
    <row r="6026" spans="1:18" x14ac:dyDescent="0.35">
      <c r="A6026" t="str">
        <f t="shared" si="284"/>
        <v/>
      </c>
      <c r="G6026" t="str">
        <f>IF($B6026="","",IF($J6026&lt;&gt;"",IFERROR(LOOKUP(2,1/(($B$5:$B$20000=$B6026)*($F$5:$F$20000="组件")*($I$5:$I$20000=$J6026)),$G$5:$G$20000)&amp;"."&amp;COUNTIFS($B$5:$B6026,$B6026,$J$5:$J6026,$J6026),""),COUNTIFS($B$5:$B6026,$B6026,$J$5:$J6026,"")))</f>
        <v/>
      </c>
      <c r="I6026" t="str">
        <f>IF($F6026="组件","C"&amp;TEXT(COUNTIFS($B$5:$B6026,$B6026,$F$5:$F6026,"组件"),"000"),"")</f>
        <v/>
      </c>
      <c r="J6026" t="str">
        <f t="shared" si="282"/>
        <v/>
      </c>
      <c r="R6026" t="str">
        <f t="shared" si="283"/>
        <v/>
      </c>
    </row>
    <row r="6027" spans="1:18" x14ac:dyDescent="0.35">
      <c r="A6027" t="str">
        <f t="shared" si="284"/>
        <v/>
      </c>
      <c r="G6027" t="str">
        <f>IF($B6027="","",IF($J6027&lt;&gt;"",IFERROR(LOOKUP(2,1/(($B$5:$B$20000=$B6027)*($F$5:$F$20000="组件")*($I$5:$I$20000=$J6027)),$G$5:$G$20000)&amp;"."&amp;COUNTIFS($B$5:$B6027,$B6027,$J$5:$J6027,$J6027),""),COUNTIFS($B$5:$B6027,$B6027,$J$5:$J6027,"")))</f>
        <v/>
      </c>
      <c r="I6027" t="str">
        <f>IF($F6027="组件","C"&amp;TEXT(COUNTIFS($B$5:$B6027,$B6027,$F$5:$F6027,"组件"),"000"),"")</f>
        <v/>
      </c>
      <c r="J6027" t="str">
        <f t="shared" si="282"/>
        <v/>
      </c>
      <c r="R6027" t="str">
        <f t="shared" si="283"/>
        <v/>
      </c>
    </row>
    <row r="6028" spans="1:18" x14ac:dyDescent="0.35">
      <c r="A6028" t="str">
        <f t="shared" si="284"/>
        <v/>
      </c>
      <c r="G6028" t="str">
        <f>IF($B6028="","",IF($J6028&lt;&gt;"",IFERROR(LOOKUP(2,1/(($B$5:$B$20000=$B6028)*($F$5:$F$20000="组件")*($I$5:$I$20000=$J6028)),$G$5:$G$20000)&amp;"."&amp;COUNTIFS($B$5:$B6028,$B6028,$J$5:$J6028,$J6028),""),COUNTIFS($B$5:$B6028,$B6028,$J$5:$J6028,"")))</f>
        <v/>
      </c>
      <c r="I6028" t="str">
        <f>IF($F6028="组件","C"&amp;TEXT(COUNTIFS($B$5:$B6028,$B6028,$F$5:$F6028,"组件"),"000"),"")</f>
        <v/>
      </c>
      <c r="J6028" t="str">
        <f t="shared" si="282"/>
        <v/>
      </c>
      <c r="R6028" t="str">
        <f t="shared" si="283"/>
        <v/>
      </c>
    </row>
    <row r="6029" spans="1:18" x14ac:dyDescent="0.35">
      <c r="A6029" t="str">
        <f t="shared" si="284"/>
        <v/>
      </c>
      <c r="G6029" t="str">
        <f>IF($B6029="","",IF($J6029&lt;&gt;"",IFERROR(LOOKUP(2,1/(($B$5:$B$20000=$B6029)*($F$5:$F$20000="组件")*($I$5:$I$20000=$J6029)),$G$5:$G$20000)&amp;"."&amp;COUNTIFS($B$5:$B6029,$B6029,$J$5:$J6029,$J6029),""),COUNTIFS($B$5:$B6029,$B6029,$J$5:$J6029,"")))</f>
        <v/>
      </c>
      <c r="I6029" t="str">
        <f>IF($F6029="组件","C"&amp;TEXT(COUNTIFS($B$5:$B6029,$B6029,$F$5:$F6029,"组件"),"000"),"")</f>
        <v/>
      </c>
      <c r="J6029" t="str">
        <f t="shared" si="282"/>
        <v/>
      </c>
      <c r="R6029" t="str">
        <f t="shared" si="283"/>
        <v/>
      </c>
    </row>
    <row r="6030" spans="1:18" x14ac:dyDescent="0.35">
      <c r="A6030" t="str">
        <f t="shared" si="284"/>
        <v/>
      </c>
      <c r="G6030" t="str">
        <f>IF($B6030="","",IF($J6030&lt;&gt;"",IFERROR(LOOKUP(2,1/(($B$5:$B$20000=$B6030)*($F$5:$F$20000="组件")*($I$5:$I$20000=$J6030)),$G$5:$G$20000)&amp;"."&amp;COUNTIFS($B$5:$B6030,$B6030,$J$5:$J6030,$J6030),""),COUNTIFS($B$5:$B6030,$B6030,$J$5:$J6030,"")))</f>
        <v/>
      </c>
      <c r="I6030" t="str">
        <f>IF($F6030="组件","C"&amp;TEXT(COUNTIFS($B$5:$B6030,$B6030,$F$5:$F6030,"组件"),"000"),"")</f>
        <v/>
      </c>
      <c r="J6030" t="str">
        <f t="shared" si="282"/>
        <v/>
      </c>
      <c r="R6030" t="str">
        <f t="shared" si="283"/>
        <v/>
      </c>
    </row>
    <row r="6031" spans="1:18" x14ac:dyDescent="0.35">
      <c r="A6031" t="str">
        <f t="shared" si="284"/>
        <v/>
      </c>
      <c r="G6031" t="str">
        <f>IF($B6031="","",IF($J6031&lt;&gt;"",IFERROR(LOOKUP(2,1/(($B$5:$B$20000=$B6031)*($F$5:$F$20000="组件")*($I$5:$I$20000=$J6031)),$G$5:$G$20000)&amp;"."&amp;COUNTIFS($B$5:$B6031,$B6031,$J$5:$J6031,$J6031),""),COUNTIFS($B$5:$B6031,$B6031,$J$5:$J6031,"")))</f>
        <v/>
      </c>
      <c r="I6031" t="str">
        <f>IF($F6031="组件","C"&amp;TEXT(COUNTIFS($B$5:$B6031,$B6031,$F$5:$F6031,"组件"),"000"),"")</f>
        <v/>
      </c>
      <c r="J6031" t="str">
        <f t="shared" si="282"/>
        <v/>
      </c>
      <c r="R6031" t="str">
        <f t="shared" si="283"/>
        <v/>
      </c>
    </row>
    <row r="6032" spans="1:18" x14ac:dyDescent="0.35">
      <c r="A6032" t="str">
        <f t="shared" si="284"/>
        <v/>
      </c>
      <c r="G6032" t="str">
        <f>IF($B6032="","",IF($J6032&lt;&gt;"",IFERROR(LOOKUP(2,1/(($B$5:$B$20000=$B6032)*($F$5:$F$20000="组件")*($I$5:$I$20000=$J6032)),$G$5:$G$20000)&amp;"."&amp;COUNTIFS($B$5:$B6032,$B6032,$J$5:$J6032,$J6032),""),COUNTIFS($B$5:$B6032,$B6032,$J$5:$J6032,"")))</f>
        <v/>
      </c>
      <c r="I6032" t="str">
        <f>IF($F6032="组件","C"&amp;TEXT(COUNTIFS($B$5:$B6032,$B6032,$F$5:$F6032,"组件"),"000"),"")</f>
        <v/>
      </c>
      <c r="J6032" t="str">
        <f t="shared" si="282"/>
        <v/>
      </c>
      <c r="R6032" t="str">
        <f t="shared" si="283"/>
        <v/>
      </c>
    </row>
    <row r="6033" spans="1:18" x14ac:dyDescent="0.35">
      <c r="A6033" t="str">
        <f t="shared" si="284"/>
        <v/>
      </c>
      <c r="G6033" t="str">
        <f>IF($B6033="","",IF($J6033&lt;&gt;"",IFERROR(LOOKUP(2,1/(($B$5:$B$20000=$B6033)*($F$5:$F$20000="组件")*($I$5:$I$20000=$J6033)),$G$5:$G$20000)&amp;"."&amp;COUNTIFS($B$5:$B6033,$B6033,$J$5:$J6033,$J6033),""),COUNTIFS($B$5:$B6033,$B6033,$J$5:$J6033,"")))</f>
        <v/>
      </c>
      <c r="I6033" t="str">
        <f>IF($F6033="组件","C"&amp;TEXT(COUNTIFS($B$5:$B6033,$B6033,$F$5:$F6033,"组件"),"000"),"")</f>
        <v/>
      </c>
      <c r="J6033" t="str">
        <f t="shared" si="282"/>
        <v/>
      </c>
      <c r="R6033" t="str">
        <f t="shared" si="283"/>
        <v/>
      </c>
    </row>
    <row r="6034" spans="1:18" x14ac:dyDescent="0.35">
      <c r="A6034" t="str">
        <f t="shared" si="284"/>
        <v/>
      </c>
      <c r="G6034" t="str">
        <f>IF($B6034="","",IF($J6034&lt;&gt;"",IFERROR(LOOKUP(2,1/(($B$5:$B$20000=$B6034)*($F$5:$F$20000="组件")*($I$5:$I$20000=$J6034)),$G$5:$G$20000)&amp;"."&amp;COUNTIFS($B$5:$B6034,$B6034,$J$5:$J6034,$J6034),""),COUNTIFS($B$5:$B6034,$B6034,$J$5:$J6034,"")))</f>
        <v/>
      </c>
      <c r="I6034" t="str">
        <f>IF($F6034="组件","C"&amp;TEXT(COUNTIFS($B$5:$B6034,$B6034,$F$5:$F6034,"组件"),"000"),"")</f>
        <v/>
      </c>
      <c r="J6034" t="str">
        <f t="shared" si="282"/>
        <v/>
      </c>
      <c r="R6034" t="str">
        <f t="shared" si="283"/>
        <v/>
      </c>
    </row>
    <row r="6035" spans="1:18" x14ac:dyDescent="0.35">
      <c r="A6035" t="str">
        <f t="shared" si="284"/>
        <v/>
      </c>
      <c r="G6035" t="str">
        <f>IF($B6035="","",IF($J6035&lt;&gt;"",IFERROR(LOOKUP(2,1/(($B$5:$B$20000=$B6035)*($F$5:$F$20000="组件")*($I$5:$I$20000=$J6035)),$G$5:$G$20000)&amp;"."&amp;COUNTIFS($B$5:$B6035,$B6035,$J$5:$J6035,$J6035),""),COUNTIFS($B$5:$B6035,$B6035,$J$5:$J6035,"")))</f>
        <v/>
      </c>
      <c r="I6035" t="str">
        <f>IF($F6035="组件","C"&amp;TEXT(COUNTIFS($B$5:$B6035,$B6035,$F$5:$F6035,"组件"),"000"),"")</f>
        <v/>
      </c>
      <c r="J6035" t="str">
        <f t="shared" si="282"/>
        <v/>
      </c>
      <c r="R6035" t="str">
        <f t="shared" si="283"/>
        <v/>
      </c>
    </row>
    <row r="6036" spans="1:18" x14ac:dyDescent="0.35">
      <c r="A6036" t="str">
        <f t="shared" si="284"/>
        <v/>
      </c>
      <c r="G6036" t="str">
        <f>IF($B6036="","",IF($J6036&lt;&gt;"",IFERROR(LOOKUP(2,1/(($B$5:$B$20000=$B6036)*($F$5:$F$20000="组件")*($I$5:$I$20000=$J6036)),$G$5:$G$20000)&amp;"."&amp;COUNTIFS($B$5:$B6036,$B6036,$J$5:$J6036,$J6036),""),COUNTIFS($B$5:$B6036,$B6036,$J$5:$J6036,"")))</f>
        <v/>
      </c>
      <c r="I6036" t="str">
        <f>IF($F6036="组件","C"&amp;TEXT(COUNTIFS($B$5:$B6036,$B6036,$F$5:$F6036,"组件"),"000"),"")</f>
        <v/>
      </c>
      <c r="J6036" t="str">
        <f t="shared" si="282"/>
        <v/>
      </c>
      <c r="R6036" t="str">
        <f t="shared" si="283"/>
        <v/>
      </c>
    </row>
    <row r="6037" spans="1:18" x14ac:dyDescent="0.35">
      <c r="A6037" t="str">
        <f t="shared" si="284"/>
        <v/>
      </c>
      <c r="G6037" t="str">
        <f>IF($B6037="","",IF($J6037&lt;&gt;"",IFERROR(LOOKUP(2,1/(($B$5:$B$20000=$B6037)*($F$5:$F$20000="组件")*($I$5:$I$20000=$J6037)),$G$5:$G$20000)&amp;"."&amp;COUNTIFS($B$5:$B6037,$B6037,$J$5:$J6037,$J6037),""),COUNTIFS($B$5:$B6037,$B6037,$J$5:$J6037,"")))</f>
        <v/>
      </c>
      <c r="I6037" t="str">
        <f>IF($F6037="组件","C"&amp;TEXT(COUNTIFS($B$5:$B6037,$B6037,$F$5:$F6037,"组件"),"000"),"")</f>
        <v/>
      </c>
      <c r="J6037" t="str">
        <f t="shared" si="282"/>
        <v/>
      </c>
      <c r="R6037" t="str">
        <f t="shared" si="283"/>
        <v/>
      </c>
    </row>
    <row r="6038" spans="1:18" x14ac:dyDescent="0.35">
      <c r="A6038" t="str">
        <f t="shared" si="284"/>
        <v/>
      </c>
      <c r="G6038" t="str">
        <f>IF($B6038="","",IF($J6038&lt;&gt;"",IFERROR(LOOKUP(2,1/(($B$5:$B$20000=$B6038)*($F$5:$F$20000="组件")*($I$5:$I$20000=$J6038)),$G$5:$G$20000)&amp;"."&amp;COUNTIFS($B$5:$B6038,$B6038,$J$5:$J6038,$J6038),""),COUNTIFS($B$5:$B6038,$B6038,$J$5:$J6038,"")))</f>
        <v/>
      </c>
      <c r="I6038" t="str">
        <f>IF($F6038="组件","C"&amp;TEXT(COUNTIFS($B$5:$B6038,$B6038,$F$5:$F6038,"组件"),"000"),"")</f>
        <v/>
      </c>
      <c r="J6038" t="str">
        <f t="shared" si="282"/>
        <v/>
      </c>
      <c r="R6038" t="str">
        <f t="shared" si="283"/>
        <v/>
      </c>
    </row>
    <row r="6039" spans="1:18" x14ac:dyDescent="0.35">
      <c r="A6039" t="str">
        <f t="shared" si="284"/>
        <v/>
      </c>
      <c r="G6039" t="str">
        <f>IF($B6039="","",IF($J6039&lt;&gt;"",IFERROR(LOOKUP(2,1/(($B$5:$B$20000=$B6039)*($F$5:$F$20000="组件")*($I$5:$I$20000=$J6039)),$G$5:$G$20000)&amp;"."&amp;COUNTIFS($B$5:$B6039,$B6039,$J$5:$J6039,$J6039),""),COUNTIFS($B$5:$B6039,$B6039,$J$5:$J6039,"")))</f>
        <v/>
      </c>
      <c r="I6039" t="str">
        <f>IF($F6039="组件","C"&amp;TEXT(COUNTIFS($B$5:$B6039,$B6039,$F$5:$F6039,"组件"),"000"),"")</f>
        <v/>
      </c>
      <c r="J6039" t="str">
        <f t="shared" si="282"/>
        <v/>
      </c>
      <c r="R6039" t="str">
        <f t="shared" si="283"/>
        <v/>
      </c>
    </row>
    <row r="6040" spans="1:18" x14ac:dyDescent="0.35">
      <c r="A6040" t="str">
        <f t="shared" si="284"/>
        <v/>
      </c>
      <c r="G6040" t="str">
        <f>IF($B6040="","",IF($J6040&lt;&gt;"",IFERROR(LOOKUP(2,1/(($B$5:$B$20000=$B6040)*($F$5:$F$20000="组件")*($I$5:$I$20000=$J6040)),$G$5:$G$20000)&amp;"."&amp;COUNTIFS($B$5:$B6040,$B6040,$J$5:$J6040,$J6040),""),COUNTIFS($B$5:$B6040,$B6040,$J$5:$J6040,"")))</f>
        <v/>
      </c>
      <c r="I6040" t="str">
        <f>IF($F6040="组件","C"&amp;TEXT(COUNTIFS($B$5:$B6040,$B6040,$F$5:$F6040,"组件"),"000"),"")</f>
        <v/>
      </c>
      <c r="J6040" t="str">
        <f t="shared" si="282"/>
        <v/>
      </c>
      <c r="R6040" t="str">
        <f t="shared" si="283"/>
        <v/>
      </c>
    </row>
    <row r="6041" spans="1:18" x14ac:dyDescent="0.35">
      <c r="A6041" t="str">
        <f t="shared" si="284"/>
        <v/>
      </c>
      <c r="G6041" t="str">
        <f>IF($B6041="","",IF($J6041&lt;&gt;"",IFERROR(LOOKUP(2,1/(($B$5:$B$20000=$B6041)*($F$5:$F$20000="组件")*($I$5:$I$20000=$J6041)),$G$5:$G$20000)&amp;"."&amp;COUNTIFS($B$5:$B6041,$B6041,$J$5:$J6041,$J6041),""),COUNTIFS($B$5:$B6041,$B6041,$J$5:$J6041,"")))</f>
        <v/>
      </c>
      <c r="I6041" t="str">
        <f>IF($F6041="组件","C"&amp;TEXT(COUNTIFS($B$5:$B6041,$B6041,$F$5:$F6041,"组件"),"000"),"")</f>
        <v/>
      </c>
      <c r="J6041" t="str">
        <f t="shared" si="282"/>
        <v/>
      </c>
      <c r="R6041" t="str">
        <f t="shared" si="283"/>
        <v/>
      </c>
    </row>
    <row r="6042" spans="1:18" x14ac:dyDescent="0.35">
      <c r="A6042" t="str">
        <f t="shared" si="284"/>
        <v/>
      </c>
      <c r="G6042" t="str">
        <f>IF($B6042="","",IF($J6042&lt;&gt;"",IFERROR(LOOKUP(2,1/(($B$5:$B$20000=$B6042)*($F$5:$F$20000="组件")*($I$5:$I$20000=$J6042)),$G$5:$G$20000)&amp;"."&amp;COUNTIFS($B$5:$B6042,$B6042,$J$5:$J6042,$J6042),""),COUNTIFS($B$5:$B6042,$B6042,$J$5:$J6042,"")))</f>
        <v/>
      </c>
      <c r="I6042" t="str">
        <f>IF($F6042="组件","C"&amp;TEXT(COUNTIFS($B$5:$B6042,$B6042,$F$5:$F6042,"组件"),"000"),"")</f>
        <v/>
      </c>
      <c r="J6042" t="str">
        <f t="shared" si="282"/>
        <v/>
      </c>
      <c r="R6042" t="str">
        <f t="shared" si="283"/>
        <v/>
      </c>
    </row>
    <row r="6043" spans="1:18" x14ac:dyDescent="0.35">
      <c r="A6043" t="str">
        <f t="shared" si="284"/>
        <v/>
      </c>
      <c r="G6043" t="str">
        <f>IF($B6043="","",IF($J6043&lt;&gt;"",IFERROR(LOOKUP(2,1/(($B$5:$B$20000=$B6043)*($F$5:$F$20000="组件")*($I$5:$I$20000=$J6043)),$G$5:$G$20000)&amp;"."&amp;COUNTIFS($B$5:$B6043,$B6043,$J$5:$J6043,$J6043),""),COUNTIFS($B$5:$B6043,$B6043,$J$5:$J6043,"")))</f>
        <v/>
      </c>
      <c r="I6043" t="str">
        <f>IF($F6043="组件","C"&amp;TEXT(COUNTIFS($B$5:$B6043,$B6043,$F$5:$F6043,"组件"),"000"),"")</f>
        <v/>
      </c>
      <c r="J6043" t="str">
        <f t="shared" si="282"/>
        <v/>
      </c>
      <c r="R6043" t="str">
        <f t="shared" si="283"/>
        <v/>
      </c>
    </row>
    <row r="6044" spans="1:18" x14ac:dyDescent="0.35">
      <c r="A6044" t="str">
        <f t="shared" si="284"/>
        <v/>
      </c>
      <c r="G6044" t="str">
        <f>IF($B6044="","",IF($J6044&lt;&gt;"",IFERROR(LOOKUP(2,1/(($B$5:$B$20000=$B6044)*($F$5:$F$20000="组件")*($I$5:$I$20000=$J6044)),$G$5:$G$20000)&amp;"."&amp;COUNTIFS($B$5:$B6044,$B6044,$J$5:$J6044,$J6044),""),COUNTIFS($B$5:$B6044,$B6044,$J$5:$J6044,"")))</f>
        <v/>
      </c>
      <c r="I6044" t="str">
        <f>IF($F6044="组件","C"&amp;TEXT(COUNTIFS($B$5:$B6044,$B6044,$F$5:$F6044,"组件"),"000"),"")</f>
        <v/>
      </c>
      <c r="J6044" t="str">
        <f t="shared" si="282"/>
        <v/>
      </c>
      <c r="R6044" t="str">
        <f t="shared" si="283"/>
        <v/>
      </c>
    </row>
    <row r="6045" spans="1:18" x14ac:dyDescent="0.35">
      <c r="A6045" t="str">
        <f t="shared" si="284"/>
        <v/>
      </c>
      <c r="G6045" t="str">
        <f>IF($B6045="","",IF($J6045&lt;&gt;"",IFERROR(LOOKUP(2,1/(($B$5:$B$20000=$B6045)*($F$5:$F$20000="组件")*($I$5:$I$20000=$J6045)),$G$5:$G$20000)&amp;"."&amp;COUNTIFS($B$5:$B6045,$B6045,$J$5:$J6045,$J6045),""),COUNTIFS($B$5:$B6045,$B6045,$J$5:$J6045,"")))</f>
        <v/>
      </c>
      <c r="I6045" t="str">
        <f>IF($F6045="组件","C"&amp;TEXT(COUNTIFS($B$5:$B6045,$B6045,$F$5:$F6045,"组件"),"000"),"")</f>
        <v/>
      </c>
      <c r="J6045" t="str">
        <f t="shared" si="282"/>
        <v/>
      </c>
      <c r="R6045" t="str">
        <f t="shared" si="283"/>
        <v/>
      </c>
    </row>
    <row r="6046" spans="1:18" x14ac:dyDescent="0.35">
      <c r="A6046" t="str">
        <f t="shared" si="284"/>
        <v/>
      </c>
      <c r="G6046" t="str">
        <f>IF($B6046="","",IF($J6046&lt;&gt;"",IFERROR(LOOKUP(2,1/(($B$5:$B$20000=$B6046)*($F$5:$F$20000="组件")*($I$5:$I$20000=$J6046)),$G$5:$G$20000)&amp;"."&amp;COUNTIFS($B$5:$B6046,$B6046,$J$5:$J6046,$J6046),""),COUNTIFS($B$5:$B6046,$B6046,$J$5:$J6046,"")))</f>
        <v/>
      </c>
      <c r="I6046" t="str">
        <f>IF($F6046="组件","C"&amp;TEXT(COUNTIFS($B$5:$B6046,$B6046,$F$5:$F6046,"组件"),"000"),"")</f>
        <v/>
      </c>
      <c r="J6046" t="str">
        <f t="shared" si="282"/>
        <v/>
      </c>
      <c r="R6046" t="str">
        <f t="shared" si="283"/>
        <v/>
      </c>
    </row>
    <row r="6047" spans="1:18" x14ac:dyDescent="0.35">
      <c r="A6047" t="str">
        <f t="shared" si="284"/>
        <v/>
      </c>
      <c r="G6047" t="str">
        <f>IF($B6047="","",IF($J6047&lt;&gt;"",IFERROR(LOOKUP(2,1/(($B$5:$B$20000=$B6047)*($F$5:$F$20000="组件")*($I$5:$I$20000=$J6047)),$G$5:$G$20000)&amp;"."&amp;COUNTIFS($B$5:$B6047,$B6047,$J$5:$J6047,$J6047),""),COUNTIFS($B$5:$B6047,$B6047,$J$5:$J6047,"")))</f>
        <v/>
      </c>
      <c r="I6047" t="str">
        <f>IF($F6047="组件","C"&amp;TEXT(COUNTIFS($B$5:$B6047,$B6047,$F$5:$F6047,"组件"),"000"),"")</f>
        <v/>
      </c>
      <c r="J6047" t="str">
        <f t="shared" si="282"/>
        <v/>
      </c>
      <c r="R6047" t="str">
        <f t="shared" si="283"/>
        <v/>
      </c>
    </row>
    <row r="6048" spans="1:18" x14ac:dyDescent="0.35">
      <c r="A6048" t="str">
        <f t="shared" si="284"/>
        <v/>
      </c>
      <c r="G6048" t="str">
        <f>IF($B6048="","",IF($J6048&lt;&gt;"",IFERROR(LOOKUP(2,1/(($B$5:$B$20000=$B6048)*($F$5:$F$20000="组件")*($I$5:$I$20000=$J6048)),$G$5:$G$20000)&amp;"."&amp;COUNTIFS($B$5:$B6048,$B6048,$J$5:$J6048,$J6048),""),COUNTIFS($B$5:$B6048,$B6048,$J$5:$J6048,"")))</f>
        <v/>
      </c>
      <c r="I6048" t="str">
        <f>IF($F6048="组件","C"&amp;TEXT(COUNTIFS($B$5:$B6048,$B6048,$F$5:$F6048,"组件"),"000"),"")</f>
        <v/>
      </c>
      <c r="J6048" t="str">
        <f t="shared" si="282"/>
        <v/>
      </c>
      <c r="R6048" t="str">
        <f t="shared" si="283"/>
        <v/>
      </c>
    </row>
    <row r="6049" spans="1:18" x14ac:dyDescent="0.35">
      <c r="A6049" t="str">
        <f t="shared" si="284"/>
        <v/>
      </c>
      <c r="G6049" t="str">
        <f>IF($B6049="","",IF($J6049&lt;&gt;"",IFERROR(LOOKUP(2,1/(($B$5:$B$20000=$B6049)*($F$5:$F$20000="组件")*($I$5:$I$20000=$J6049)),$G$5:$G$20000)&amp;"."&amp;COUNTIFS($B$5:$B6049,$B6049,$J$5:$J6049,$J6049),""),COUNTIFS($B$5:$B6049,$B6049,$J$5:$J6049,"")))</f>
        <v/>
      </c>
      <c r="I6049" t="str">
        <f>IF($F6049="组件","C"&amp;TEXT(COUNTIFS($B$5:$B6049,$B6049,$F$5:$F6049,"组件"),"000"),"")</f>
        <v/>
      </c>
      <c r="J6049" t="str">
        <f t="shared" si="282"/>
        <v/>
      </c>
      <c r="R6049" t="str">
        <f t="shared" si="283"/>
        <v/>
      </c>
    </row>
    <row r="6050" spans="1:18" x14ac:dyDescent="0.35">
      <c r="A6050" t="str">
        <f t="shared" si="284"/>
        <v/>
      </c>
      <c r="G6050" t="str">
        <f>IF($B6050="","",IF($J6050&lt;&gt;"",IFERROR(LOOKUP(2,1/(($B$5:$B$20000=$B6050)*($F$5:$F$20000="组件")*($I$5:$I$20000=$J6050)),$G$5:$G$20000)&amp;"."&amp;COUNTIFS($B$5:$B6050,$B6050,$J$5:$J6050,$J6050),""),COUNTIFS($B$5:$B6050,$B6050,$J$5:$J6050,"")))</f>
        <v/>
      </c>
      <c r="I6050" t="str">
        <f>IF($F6050="组件","C"&amp;TEXT(COUNTIFS($B$5:$B6050,$B6050,$F$5:$F6050,"组件"),"000"),"")</f>
        <v/>
      </c>
      <c r="J6050" t="str">
        <f t="shared" si="282"/>
        <v/>
      </c>
      <c r="R6050" t="str">
        <f t="shared" si="283"/>
        <v/>
      </c>
    </row>
    <row r="6051" spans="1:18" x14ac:dyDescent="0.35">
      <c r="A6051" t="str">
        <f t="shared" si="284"/>
        <v/>
      </c>
      <c r="G6051" t="str">
        <f>IF($B6051="","",IF($J6051&lt;&gt;"",IFERROR(LOOKUP(2,1/(($B$5:$B$20000=$B6051)*($F$5:$F$20000="组件")*($I$5:$I$20000=$J6051)),$G$5:$G$20000)&amp;"."&amp;COUNTIFS($B$5:$B6051,$B6051,$J$5:$J6051,$J6051),""),COUNTIFS($B$5:$B6051,$B6051,$J$5:$J6051,"")))</f>
        <v/>
      </c>
      <c r="I6051" t="str">
        <f>IF($F6051="组件","C"&amp;TEXT(COUNTIFS($B$5:$B6051,$B6051,$F$5:$F6051,"组件"),"000"),"")</f>
        <v/>
      </c>
      <c r="J6051" t="str">
        <f t="shared" si="282"/>
        <v/>
      </c>
      <c r="R6051" t="str">
        <f t="shared" si="283"/>
        <v/>
      </c>
    </row>
    <row r="6052" spans="1:18" x14ac:dyDescent="0.35">
      <c r="A6052" t="str">
        <f t="shared" si="284"/>
        <v/>
      </c>
      <c r="G6052" t="str">
        <f>IF($B6052="","",IF($J6052&lt;&gt;"",IFERROR(LOOKUP(2,1/(($B$5:$B$20000=$B6052)*($F$5:$F$20000="组件")*($I$5:$I$20000=$J6052)),$G$5:$G$20000)&amp;"."&amp;COUNTIFS($B$5:$B6052,$B6052,$J$5:$J6052,$J6052),""),COUNTIFS($B$5:$B6052,$B6052,$J$5:$J6052,"")))</f>
        <v/>
      </c>
      <c r="I6052" t="str">
        <f>IF($F6052="组件","C"&amp;TEXT(COUNTIFS($B$5:$B6052,$B6052,$F$5:$F6052,"组件"),"000"),"")</f>
        <v/>
      </c>
      <c r="J6052" t="str">
        <f t="shared" si="282"/>
        <v/>
      </c>
      <c r="R6052" t="str">
        <f t="shared" si="283"/>
        <v/>
      </c>
    </row>
    <row r="6053" spans="1:18" x14ac:dyDescent="0.35">
      <c r="A6053" t="str">
        <f t="shared" si="284"/>
        <v/>
      </c>
      <c r="G6053" t="str">
        <f>IF($B6053="","",IF($J6053&lt;&gt;"",IFERROR(LOOKUP(2,1/(($B$5:$B$20000=$B6053)*($F$5:$F$20000="组件")*($I$5:$I$20000=$J6053)),$G$5:$G$20000)&amp;"."&amp;COUNTIFS($B$5:$B6053,$B6053,$J$5:$J6053,$J6053),""),COUNTIFS($B$5:$B6053,$B6053,$J$5:$J6053,"")))</f>
        <v/>
      </c>
      <c r="I6053" t="str">
        <f>IF($F6053="组件","C"&amp;TEXT(COUNTIFS($B$5:$B6053,$B6053,$F$5:$F6053,"组件"),"000"),"")</f>
        <v/>
      </c>
      <c r="J6053" t="str">
        <f t="shared" si="282"/>
        <v/>
      </c>
      <c r="R6053" t="str">
        <f t="shared" si="283"/>
        <v/>
      </c>
    </row>
    <row r="6054" spans="1:18" x14ac:dyDescent="0.35">
      <c r="A6054" t="str">
        <f t="shared" si="284"/>
        <v/>
      </c>
      <c r="G6054" t="str">
        <f>IF($B6054="","",IF($J6054&lt;&gt;"",IFERROR(LOOKUP(2,1/(($B$5:$B$20000=$B6054)*($F$5:$F$20000="组件")*($I$5:$I$20000=$J6054)),$G$5:$G$20000)&amp;"."&amp;COUNTIFS($B$5:$B6054,$B6054,$J$5:$J6054,$J6054),""),COUNTIFS($B$5:$B6054,$B6054,$J$5:$J6054,"")))</f>
        <v/>
      </c>
      <c r="I6054" t="str">
        <f>IF($F6054="组件","C"&amp;TEXT(COUNTIFS($B$5:$B6054,$B6054,$F$5:$F6054,"组件"),"000"),"")</f>
        <v/>
      </c>
      <c r="J6054" t="str">
        <f t="shared" si="282"/>
        <v/>
      </c>
      <c r="R6054" t="str">
        <f t="shared" si="283"/>
        <v/>
      </c>
    </row>
    <row r="6055" spans="1:18" x14ac:dyDescent="0.35">
      <c r="A6055" t="str">
        <f t="shared" si="284"/>
        <v/>
      </c>
      <c r="G6055" t="str">
        <f>IF($B6055="","",IF($J6055&lt;&gt;"",IFERROR(LOOKUP(2,1/(($B$5:$B$20000=$B6055)*($F$5:$F$20000="组件")*($I$5:$I$20000=$J6055)),$G$5:$G$20000)&amp;"."&amp;COUNTIFS($B$5:$B6055,$B6055,$J$5:$J6055,$J6055),""),COUNTIFS($B$5:$B6055,$B6055,$J$5:$J6055,"")))</f>
        <v/>
      </c>
      <c r="I6055" t="str">
        <f>IF($F6055="组件","C"&amp;TEXT(COUNTIFS($B$5:$B6055,$B6055,$F$5:$F6055,"组件"),"000"),"")</f>
        <v/>
      </c>
      <c r="J6055" t="str">
        <f t="shared" si="282"/>
        <v/>
      </c>
      <c r="R6055" t="str">
        <f t="shared" si="283"/>
        <v/>
      </c>
    </row>
    <row r="6056" spans="1:18" x14ac:dyDescent="0.35">
      <c r="A6056" t="str">
        <f t="shared" si="284"/>
        <v/>
      </c>
      <c r="G6056" t="str">
        <f>IF($B6056="","",IF($J6056&lt;&gt;"",IFERROR(LOOKUP(2,1/(($B$5:$B$20000=$B6056)*($F$5:$F$20000="组件")*($I$5:$I$20000=$J6056)),$G$5:$G$20000)&amp;"."&amp;COUNTIFS($B$5:$B6056,$B6056,$J$5:$J6056,$J6056),""),COUNTIFS($B$5:$B6056,$B6056,$J$5:$J6056,"")))</f>
        <v/>
      </c>
      <c r="I6056" t="str">
        <f>IF($F6056="组件","C"&amp;TEXT(COUNTIFS($B$5:$B6056,$B6056,$F$5:$F6056,"组件"),"000"),"")</f>
        <v/>
      </c>
      <c r="J6056" t="str">
        <f t="shared" si="282"/>
        <v/>
      </c>
      <c r="R6056" t="str">
        <f t="shared" si="283"/>
        <v/>
      </c>
    </row>
    <row r="6057" spans="1:18" x14ac:dyDescent="0.35">
      <c r="A6057" t="str">
        <f t="shared" si="284"/>
        <v/>
      </c>
      <c r="G6057" t="str">
        <f>IF($B6057="","",IF($J6057&lt;&gt;"",IFERROR(LOOKUP(2,1/(($B$5:$B$20000=$B6057)*($F$5:$F$20000="组件")*($I$5:$I$20000=$J6057)),$G$5:$G$20000)&amp;"."&amp;COUNTIFS($B$5:$B6057,$B6057,$J$5:$J6057,$J6057),""),COUNTIFS($B$5:$B6057,$B6057,$J$5:$J6057,"")))</f>
        <v/>
      </c>
      <c r="I6057" t="str">
        <f>IF($F6057="组件","C"&amp;TEXT(COUNTIFS($B$5:$B6057,$B6057,$F$5:$F6057,"组件"),"000"),"")</f>
        <v/>
      </c>
      <c r="J6057" t="str">
        <f t="shared" si="282"/>
        <v/>
      </c>
      <c r="R6057" t="str">
        <f t="shared" si="283"/>
        <v/>
      </c>
    </row>
    <row r="6058" spans="1:18" x14ac:dyDescent="0.35">
      <c r="A6058" t="str">
        <f t="shared" si="284"/>
        <v/>
      </c>
      <c r="G6058" t="str">
        <f>IF($B6058="","",IF($J6058&lt;&gt;"",IFERROR(LOOKUP(2,1/(($B$5:$B$20000=$B6058)*($F$5:$F$20000="组件")*($I$5:$I$20000=$J6058)),$G$5:$G$20000)&amp;"."&amp;COUNTIFS($B$5:$B6058,$B6058,$J$5:$J6058,$J6058),""),COUNTIFS($B$5:$B6058,$B6058,$J$5:$J6058,"")))</f>
        <v/>
      </c>
      <c r="I6058" t="str">
        <f>IF($F6058="组件","C"&amp;TEXT(COUNTIFS($B$5:$B6058,$B6058,$F$5:$F6058,"组件"),"000"),"")</f>
        <v/>
      </c>
      <c r="J6058" t="str">
        <f t="shared" si="282"/>
        <v/>
      </c>
      <c r="R6058" t="str">
        <f t="shared" si="283"/>
        <v/>
      </c>
    </row>
    <row r="6059" spans="1:18" x14ac:dyDescent="0.35">
      <c r="A6059" t="str">
        <f t="shared" si="284"/>
        <v/>
      </c>
      <c r="G6059" t="str">
        <f>IF($B6059="","",IF($J6059&lt;&gt;"",IFERROR(LOOKUP(2,1/(($B$5:$B$20000=$B6059)*($F$5:$F$20000="组件")*($I$5:$I$20000=$J6059)),$G$5:$G$20000)&amp;"."&amp;COUNTIFS($B$5:$B6059,$B6059,$J$5:$J6059,$J6059),""),COUNTIFS($B$5:$B6059,$B6059,$J$5:$J6059,"")))</f>
        <v/>
      </c>
      <c r="I6059" t="str">
        <f>IF($F6059="组件","C"&amp;TEXT(COUNTIFS($B$5:$B6059,$B6059,$F$5:$F6059,"组件"),"000"),"")</f>
        <v/>
      </c>
      <c r="J6059" t="str">
        <f t="shared" si="282"/>
        <v/>
      </c>
      <c r="R6059" t="str">
        <f t="shared" si="283"/>
        <v/>
      </c>
    </row>
    <row r="6060" spans="1:18" x14ac:dyDescent="0.35">
      <c r="A6060" t="str">
        <f t="shared" si="284"/>
        <v/>
      </c>
      <c r="G6060" t="str">
        <f>IF($B6060="","",IF($J6060&lt;&gt;"",IFERROR(LOOKUP(2,1/(($B$5:$B$20000=$B6060)*($F$5:$F$20000="组件")*($I$5:$I$20000=$J6060)),$G$5:$G$20000)&amp;"."&amp;COUNTIFS($B$5:$B6060,$B6060,$J$5:$J6060,$J6060),""),COUNTIFS($B$5:$B6060,$B6060,$J$5:$J6060,"")))</f>
        <v/>
      </c>
      <c r="I6060" t="str">
        <f>IF($F6060="组件","C"&amp;TEXT(COUNTIFS($B$5:$B6060,$B6060,$F$5:$F6060,"组件"),"000"),"")</f>
        <v/>
      </c>
      <c r="J6060" t="str">
        <f t="shared" si="282"/>
        <v/>
      </c>
      <c r="R6060" t="str">
        <f t="shared" si="283"/>
        <v/>
      </c>
    </row>
    <row r="6061" spans="1:18" x14ac:dyDescent="0.35">
      <c r="A6061" t="str">
        <f t="shared" si="284"/>
        <v/>
      </c>
      <c r="G6061" t="str">
        <f>IF($B6061="","",IF($J6061&lt;&gt;"",IFERROR(LOOKUP(2,1/(($B$5:$B$20000=$B6061)*($F$5:$F$20000="组件")*($I$5:$I$20000=$J6061)),$G$5:$G$20000)&amp;"."&amp;COUNTIFS($B$5:$B6061,$B6061,$J$5:$J6061,$J6061),""),COUNTIFS($B$5:$B6061,$B6061,$J$5:$J6061,"")))</f>
        <v/>
      </c>
      <c r="I6061" t="str">
        <f>IF($F6061="组件","C"&amp;TEXT(COUNTIFS($B$5:$B6061,$B6061,$F$5:$F6061,"组件"),"000"),"")</f>
        <v/>
      </c>
      <c r="J6061" t="str">
        <f t="shared" si="282"/>
        <v/>
      </c>
      <c r="R6061" t="str">
        <f t="shared" si="283"/>
        <v/>
      </c>
    </row>
    <row r="6062" spans="1:18" x14ac:dyDescent="0.35">
      <c r="A6062" t="str">
        <f t="shared" si="284"/>
        <v/>
      </c>
      <c r="G6062" t="str">
        <f>IF($B6062="","",IF($J6062&lt;&gt;"",IFERROR(LOOKUP(2,1/(($B$5:$B$20000=$B6062)*($F$5:$F$20000="组件")*($I$5:$I$20000=$J6062)),$G$5:$G$20000)&amp;"."&amp;COUNTIFS($B$5:$B6062,$B6062,$J$5:$J6062,$J6062),""),COUNTIFS($B$5:$B6062,$B6062,$J$5:$J6062,"")))</f>
        <v/>
      </c>
      <c r="I6062" t="str">
        <f>IF($F6062="组件","C"&amp;TEXT(COUNTIFS($B$5:$B6062,$B6062,$F$5:$F6062,"组件"),"000"),"")</f>
        <v/>
      </c>
      <c r="J6062" t="str">
        <f t="shared" si="282"/>
        <v/>
      </c>
      <c r="R6062" t="str">
        <f t="shared" si="283"/>
        <v/>
      </c>
    </row>
    <row r="6063" spans="1:18" x14ac:dyDescent="0.35">
      <c r="A6063" t="str">
        <f t="shared" si="284"/>
        <v/>
      </c>
      <c r="G6063" t="str">
        <f>IF($B6063="","",IF($J6063&lt;&gt;"",IFERROR(LOOKUP(2,1/(($B$5:$B$20000=$B6063)*($F$5:$F$20000="组件")*($I$5:$I$20000=$J6063)),$G$5:$G$20000)&amp;"."&amp;COUNTIFS($B$5:$B6063,$B6063,$J$5:$J6063,$J6063),""),COUNTIFS($B$5:$B6063,$B6063,$J$5:$J6063,"")))</f>
        <v/>
      </c>
      <c r="I6063" t="str">
        <f>IF($F6063="组件","C"&amp;TEXT(COUNTIFS($B$5:$B6063,$B6063,$F$5:$F6063,"组件"),"000"),"")</f>
        <v/>
      </c>
      <c r="J6063" t="str">
        <f t="shared" si="282"/>
        <v/>
      </c>
      <c r="R6063" t="str">
        <f t="shared" si="283"/>
        <v/>
      </c>
    </row>
    <row r="6064" spans="1:18" x14ac:dyDescent="0.35">
      <c r="A6064" t="str">
        <f t="shared" si="284"/>
        <v/>
      </c>
      <c r="G6064" t="str">
        <f>IF($B6064="","",IF($J6064&lt;&gt;"",IFERROR(LOOKUP(2,1/(($B$5:$B$20000=$B6064)*($F$5:$F$20000="组件")*($I$5:$I$20000=$J6064)),$G$5:$G$20000)&amp;"."&amp;COUNTIFS($B$5:$B6064,$B6064,$J$5:$J6064,$J6064),""),COUNTIFS($B$5:$B6064,$B6064,$J$5:$J6064,"")))</f>
        <v/>
      </c>
      <c r="I6064" t="str">
        <f>IF($F6064="组件","C"&amp;TEXT(COUNTIFS($B$5:$B6064,$B6064,$F$5:$F6064,"组件"),"000"),"")</f>
        <v/>
      </c>
      <c r="J6064" t="str">
        <f t="shared" si="282"/>
        <v/>
      </c>
      <c r="R6064" t="str">
        <f t="shared" si="283"/>
        <v/>
      </c>
    </row>
    <row r="6065" spans="1:18" x14ac:dyDescent="0.35">
      <c r="A6065" t="str">
        <f t="shared" si="284"/>
        <v/>
      </c>
      <c r="G6065" t="str">
        <f>IF($B6065="","",IF($J6065&lt;&gt;"",IFERROR(LOOKUP(2,1/(($B$5:$B$20000=$B6065)*($F$5:$F$20000="组件")*($I$5:$I$20000=$J6065)),$G$5:$G$20000)&amp;"."&amp;COUNTIFS($B$5:$B6065,$B6065,$J$5:$J6065,$J6065),""),COUNTIFS($B$5:$B6065,$B6065,$J$5:$J6065,"")))</f>
        <v/>
      </c>
      <c r="I6065" t="str">
        <f>IF($F6065="组件","C"&amp;TEXT(COUNTIFS($B$5:$B6065,$B6065,$F$5:$F6065,"组件"),"000"),"")</f>
        <v/>
      </c>
      <c r="J6065" t="str">
        <f t="shared" si="282"/>
        <v/>
      </c>
      <c r="R6065" t="str">
        <f t="shared" si="283"/>
        <v/>
      </c>
    </row>
    <row r="6066" spans="1:18" x14ac:dyDescent="0.35">
      <c r="A6066" t="str">
        <f t="shared" si="284"/>
        <v/>
      </c>
      <c r="G6066" t="str">
        <f>IF($B6066="","",IF($J6066&lt;&gt;"",IFERROR(LOOKUP(2,1/(($B$5:$B$20000=$B6066)*($F$5:$F$20000="组件")*($I$5:$I$20000=$J6066)),$G$5:$G$20000)&amp;"."&amp;COUNTIFS($B$5:$B6066,$B6066,$J$5:$J6066,$J6066),""),COUNTIFS($B$5:$B6066,$B6066,$J$5:$J6066,"")))</f>
        <v/>
      </c>
      <c r="I6066" t="str">
        <f>IF($F6066="组件","C"&amp;TEXT(COUNTIFS($B$5:$B6066,$B6066,$F$5:$F6066,"组件"),"000"),"")</f>
        <v/>
      </c>
      <c r="J6066" t="str">
        <f t="shared" si="282"/>
        <v/>
      </c>
      <c r="R6066" t="str">
        <f t="shared" si="283"/>
        <v/>
      </c>
    </row>
    <row r="6067" spans="1:18" x14ac:dyDescent="0.35">
      <c r="A6067" t="str">
        <f t="shared" si="284"/>
        <v/>
      </c>
      <c r="G6067" t="str">
        <f>IF($B6067="","",IF($J6067&lt;&gt;"",IFERROR(LOOKUP(2,1/(($B$5:$B$20000=$B6067)*($F$5:$F$20000="组件")*($I$5:$I$20000=$J6067)),$G$5:$G$20000)&amp;"."&amp;COUNTIFS($B$5:$B6067,$B6067,$J$5:$J6067,$J6067),""),COUNTIFS($B$5:$B6067,$B6067,$J$5:$J6067,"")))</f>
        <v/>
      </c>
      <c r="I6067" t="str">
        <f>IF($F6067="组件","C"&amp;TEXT(COUNTIFS($B$5:$B6067,$B6067,$F$5:$F6067,"组件"),"000"),"")</f>
        <v/>
      </c>
      <c r="J6067" t="str">
        <f t="shared" si="282"/>
        <v/>
      </c>
      <c r="R6067" t="str">
        <f t="shared" si="283"/>
        <v/>
      </c>
    </row>
    <row r="6068" spans="1:18" x14ac:dyDescent="0.35">
      <c r="A6068" t="str">
        <f t="shared" si="284"/>
        <v/>
      </c>
      <c r="G6068" t="str">
        <f>IF($B6068="","",IF($J6068&lt;&gt;"",IFERROR(LOOKUP(2,1/(($B$5:$B$20000=$B6068)*($F$5:$F$20000="组件")*($I$5:$I$20000=$J6068)),$G$5:$G$20000)&amp;"."&amp;COUNTIFS($B$5:$B6068,$B6068,$J$5:$J6068,$J6068),""),COUNTIFS($B$5:$B6068,$B6068,$J$5:$J6068,"")))</f>
        <v/>
      </c>
      <c r="I6068" t="str">
        <f>IF($F6068="组件","C"&amp;TEXT(COUNTIFS($B$5:$B6068,$B6068,$F$5:$F6068,"组件"),"000"),"")</f>
        <v/>
      </c>
      <c r="J6068" t="str">
        <f t="shared" si="282"/>
        <v/>
      </c>
      <c r="R6068" t="str">
        <f t="shared" si="283"/>
        <v/>
      </c>
    </row>
    <row r="6069" spans="1:18" x14ac:dyDescent="0.35">
      <c r="A6069" t="str">
        <f t="shared" si="284"/>
        <v/>
      </c>
      <c r="G6069" t="str">
        <f>IF($B6069="","",IF($J6069&lt;&gt;"",IFERROR(LOOKUP(2,1/(($B$5:$B$20000=$B6069)*($F$5:$F$20000="组件")*($I$5:$I$20000=$J6069)),$G$5:$G$20000)&amp;"."&amp;COUNTIFS($B$5:$B6069,$B6069,$J$5:$J6069,$J6069),""),COUNTIFS($B$5:$B6069,$B6069,$J$5:$J6069,"")))</f>
        <v/>
      </c>
      <c r="I6069" t="str">
        <f>IF($F6069="组件","C"&amp;TEXT(COUNTIFS($B$5:$B6069,$B6069,$F$5:$F6069,"组件"),"000"),"")</f>
        <v/>
      </c>
      <c r="J6069" t="str">
        <f t="shared" si="282"/>
        <v/>
      </c>
      <c r="R6069" t="str">
        <f t="shared" si="283"/>
        <v/>
      </c>
    </row>
    <row r="6070" spans="1:18" x14ac:dyDescent="0.35">
      <c r="A6070" t="str">
        <f t="shared" si="284"/>
        <v/>
      </c>
      <c r="G6070" t="str">
        <f>IF($B6070="","",IF($J6070&lt;&gt;"",IFERROR(LOOKUP(2,1/(($B$5:$B$20000=$B6070)*($F$5:$F$20000="组件")*($I$5:$I$20000=$J6070)),$G$5:$G$20000)&amp;"."&amp;COUNTIFS($B$5:$B6070,$B6070,$J$5:$J6070,$J6070),""),COUNTIFS($B$5:$B6070,$B6070,$J$5:$J6070,"")))</f>
        <v/>
      </c>
      <c r="I6070" t="str">
        <f>IF($F6070="组件","C"&amp;TEXT(COUNTIFS($B$5:$B6070,$B6070,$F$5:$F6070,"组件"),"000"),"")</f>
        <v/>
      </c>
      <c r="J6070" t="str">
        <f t="shared" si="282"/>
        <v/>
      </c>
      <c r="R6070" t="str">
        <f t="shared" si="283"/>
        <v/>
      </c>
    </row>
    <row r="6071" spans="1:18" x14ac:dyDescent="0.35">
      <c r="A6071" t="str">
        <f t="shared" si="284"/>
        <v/>
      </c>
      <c r="G6071" t="str">
        <f>IF($B6071="","",IF($J6071&lt;&gt;"",IFERROR(LOOKUP(2,1/(($B$5:$B$20000=$B6071)*($F$5:$F$20000="组件")*($I$5:$I$20000=$J6071)),$G$5:$G$20000)&amp;"."&amp;COUNTIFS($B$5:$B6071,$B6071,$J$5:$J6071,$J6071),""),COUNTIFS($B$5:$B6071,$B6071,$J$5:$J6071,"")))</f>
        <v/>
      </c>
      <c r="I6071" t="str">
        <f>IF($F6071="组件","C"&amp;TEXT(COUNTIFS($B$5:$B6071,$B6071,$F$5:$F6071,"组件"),"000"),"")</f>
        <v/>
      </c>
      <c r="J6071" t="str">
        <f t="shared" si="282"/>
        <v/>
      </c>
      <c r="R6071" t="str">
        <f t="shared" si="283"/>
        <v/>
      </c>
    </row>
    <row r="6072" spans="1:18" x14ac:dyDescent="0.35">
      <c r="A6072" t="str">
        <f t="shared" si="284"/>
        <v/>
      </c>
      <c r="G6072" t="str">
        <f>IF($B6072="","",IF($J6072&lt;&gt;"",IFERROR(LOOKUP(2,1/(($B$5:$B$20000=$B6072)*($F$5:$F$20000="组件")*($I$5:$I$20000=$J6072)),$G$5:$G$20000)&amp;"."&amp;COUNTIFS($B$5:$B6072,$B6072,$J$5:$J6072,$J6072),""),COUNTIFS($B$5:$B6072,$B6072,$J$5:$J6072,"")))</f>
        <v/>
      </c>
      <c r="I6072" t="str">
        <f>IF($F6072="组件","C"&amp;TEXT(COUNTIFS($B$5:$B6072,$B6072,$F$5:$F6072,"组件"),"000"),"")</f>
        <v/>
      </c>
      <c r="J6072" t="str">
        <f t="shared" si="282"/>
        <v/>
      </c>
      <c r="R6072" t="str">
        <f t="shared" si="283"/>
        <v/>
      </c>
    </row>
    <row r="6073" spans="1:18" x14ac:dyDescent="0.35">
      <c r="A6073" t="str">
        <f t="shared" si="284"/>
        <v/>
      </c>
      <c r="G6073" t="str">
        <f>IF($B6073="","",IF($J6073&lt;&gt;"",IFERROR(LOOKUP(2,1/(($B$5:$B$20000=$B6073)*($F$5:$F$20000="组件")*($I$5:$I$20000=$J6073)),$G$5:$G$20000)&amp;"."&amp;COUNTIFS($B$5:$B6073,$B6073,$J$5:$J6073,$J6073),""),COUNTIFS($B$5:$B6073,$B6073,$J$5:$J6073,"")))</f>
        <v/>
      </c>
      <c r="I6073" t="str">
        <f>IF($F6073="组件","C"&amp;TEXT(COUNTIFS($B$5:$B6073,$B6073,$F$5:$F6073,"组件"),"000"),"")</f>
        <v/>
      </c>
      <c r="J6073" t="str">
        <f t="shared" si="282"/>
        <v/>
      </c>
      <c r="R6073" t="str">
        <f t="shared" si="283"/>
        <v/>
      </c>
    </row>
    <row r="6074" spans="1:18" x14ac:dyDescent="0.35">
      <c r="A6074" t="str">
        <f t="shared" si="284"/>
        <v/>
      </c>
      <c r="G6074" t="str">
        <f>IF($B6074="","",IF($J6074&lt;&gt;"",IFERROR(LOOKUP(2,1/(($B$5:$B$20000=$B6074)*($F$5:$F$20000="组件")*($I$5:$I$20000=$J6074)),$G$5:$G$20000)&amp;"."&amp;COUNTIFS($B$5:$B6074,$B6074,$J$5:$J6074,$J6074),""),COUNTIFS($B$5:$B6074,$B6074,$J$5:$J6074,"")))</f>
        <v/>
      </c>
      <c r="I6074" t="str">
        <f>IF($F6074="组件","C"&amp;TEXT(COUNTIFS($B$5:$B6074,$B6074,$F$5:$F6074,"组件"),"000"),"")</f>
        <v/>
      </c>
      <c r="J6074" t="str">
        <f t="shared" si="282"/>
        <v/>
      </c>
      <c r="R6074" t="str">
        <f t="shared" si="283"/>
        <v/>
      </c>
    </row>
    <row r="6075" spans="1:18" x14ac:dyDescent="0.35">
      <c r="A6075" t="str">
        <f t="shared" si="284"/>
        <v/>
      </c>
      <c r="G6075" t="str">
        <f>IF($B6075="","",IF($J6075&lt;&gt;"",IFERROR(LOOKUP(2,1/(($B$5:$B$20000=$B6075)*($F$5:$F$20000="组件")*($I$5:$I$20000=$J6075)),$G$5:$G$20000)&amp;"."&amp;COUNTIFS($B$5:$B6075,$B6075,$J$5:$J6075,$J6075),""),COUNTIFS($B$5:$B6075,$B6075,$J$5:$J6075,"")))</f>
        <v/>
      </c>
      <c r="I6075" t="str">
        <f>IF($F6075="组件","C"&amp;TEXT(COUNTIFS($B$5:$B6075,$B6075,$F$5:$F6075,"组件"),"000"),"")</f>
        <v/>
      </c>
      <c r="J6075" t="str">
        <f t="shared" si="282"/>
        <v/>
      </c>
      <c r="R6075" t="str">
        <f t="shared" si="283"/>
        <v/>
      </c>
    </row>
    <row r="6076" spans="1:18" x14ac:dyDescent="0.35">
      <c r="A6076" t="str">
        <f t="shared" si="284"/>
        <v/>
      </c>
      <c r="G6076" t="str">
        <f>IF($B6076="","",IF($J6076&lt;&gt;"",IFERROR(LOOKUP(2,1/(($B$5:$B$20000=$B6076)*($F$5:$F$20000="组件")*($I$5:$I$20000=$J6076)),$G$5:$G$20000)&amp;"."&amp;COUNTIFS($B$5:$B6076,$B6076,$J$5:$J6076,$J6076),""),COUNTIFS($B$5:$B6076,$B6076,$J$5:$J6076,"")))</f>
        <v/>
      </c>
      <c r="I6076" t="str">
        <f>IF($F6076="组件","C"&amp;TEXT(COUNTIFS($B$5:$B6076,$B6076,$F$5:$F6076,"组件"),"000"),"")</f>
        <v/>
      </c>
      <c r="J6076" t="str">
        <f t="shared" si="282"/>
        <v/>
      </c>
      <c r="R6076" t="str">
        <f t="shared" si="283"/>
        <v/>
      </c>
    </row>
    <row r="6077" spans="1:18" x14ac:dyDescent="0.35">
      <c r="A6077" t="str">
        <f t="shared" si="284"/>
        <v/>
      </c>
      <c r="G6077" t="str">
        <f>IF($B6077="","",IF($J6077&lt;&gt;"",IFERROR(LOOKUP(2,1/(($B$5:$B$20000=$B6077)*($F$5:$F$20000="组件")*($I$5:$I$20000=$J6077)),$G$5:$G$20000)&amp;"."&amp;COUNTIFS($B$5:$B6077,$B6077,$J$5:$J6077,$J6077),""),COUNTIFS($B$5:$B6077,$B6077,$J$5:$J6077,"")))</f>
        <v/>
      </c>
      <c r="I6077" t="str">
        <f>IF($F6077="组件","C"&amp;TEXT(COUNTIFS($B$5:$B6077,$B6077,$F$5:$F6077,"组件"),"000"),"")</f>
        <v/>
      </c>
      <c r="J6077" t="str">
        <f t="shared" si="282"/>
        <v/>
      </c>
      <c r="R6077" t="str">
        <f t="shared" si="283"/>
        <v/>
      </c>
    </row>
    <row r="6078" spans="1:18" x14ac:dyDescent="0.35">
      <c r="A6078" t="str">
        <f t="shared" si="284"/>
        <v/>
      </c>
      <c r="G6078" t="str">
        <f>IF($B6078="","",IF($J6078&lt;&gt;"",IFERROR(LOOKUP(2,1/(($B$5:$B$20000=$B6078)*($F$5:$F$20000="组件")*($I$5:$I$20000=$J6078)),$G$5:$G$20000)&amp;"."&amp;COUNTIFS($B$5:$B6078,$B6078,$J$5:$J6078,$J6078),""),COUNTIFS($B$5:$B6078,$B6078,$J$5:$J6078,"")))</f>
        <v/>
      </c>
      <c r="I6078" t="str">
        <f>IF($F6078="组件","C"&amp;TEXT(COUNTIFS($B$5:$B6078,$B6078,$F$5:$F6078,"组件"),"000"),"")</f>
        <v/>
      </c>
      <c r="J6078" t="str">
        <f t="shared" si="282"/>
        <v/>
      </c>
      <c r="R6078" t="str">
        <f t="shared" si="283"/>
        <v/>
      </c>
    </row>
    <row r="6079" spans="1:18" x14ac:dyDescent="0.35">
      <c r="A6079" t="str">
        <f t="shared" si="284"/>
        <v/>
      </c>
      <c r="G6079" t="str">
        <f>IF($B6079="","",IF($J6079&lt;&gt;"",IFERROR(LOOKUP(2,1/(($B$5:$B$20000=$B6079)*($F$5:$F$20000="组件")*($I$5:$I$20000=$J6079)),$G$5:$G$20000)&amp;"."&amp;COUNTIFS($B$5:$B6079,$B6079,$J$5:$J6079,$J6079),""),COUNTIFS($B$5:$B6079,$B6079,$J$5:$J6079,"")))</f>
        <v/>
      </c>
      <c r="I6079" t="str">
        <f>IF($F6079="组件","C"&amp;TEXT(COUNTIFS($B$5:$B6079,$B6079,$F$5:$F6079,"组件"),"000"),"")</f>
        <v/>
      </c>
      <c r="J6079" t="str">
        <f t="shared" si="282"/>
        <v/>
      </c>
      <c r="R6079" t="str">
        <f t="shared" si="283"/>
        <v/>
      </c>
    </row>
    <row r="6080" spans="1:18" x14ac:dyDescent="0.35">
      <c r="A6080" t="str">
        <f t="shared" si="284"/>
        <v/>
      </c>
      <c r="G6080" t="str">
        <f>IF($B6080="","",IF($J6080&lt;&gt;"",IFERROR(LOOKUP(2,1/(($B$5:$B$20000=$B6080)*($F$5:$F$20000="组件")*($I$5:$I$20000=$J6080)),$G$5:$G$20000)&amp;"."&amp;COUNTIFS($B$5:$B6080,$B6080,$J$5:$J6080,$J6080),""),COUNTIFS($B$5:$B6080,$B6080,$J$5:$J6080,"")))</f>
        <v/>
      </c>
      <c r="I6080" t="str">
        <f>IF($F6080="组件","C"&amp;TEXT(COUNTIFS($B$5:$B6080,$B6080,$F$5:$F6080,"组件"),"000"),"")</f>
        <v/>
      </c>
      <c r="J6080" t="str">
        <f t="shared" si="282"/>
        <v/>
      </c>
      <c r="R6080" t="str">
        <f t="shared" si="283"/>
        <v/>
      </c>
    </row>
    <row r="6081" spans="1:18" x14ac:dyDescent="0.35">
      <c r="A6081" t="str">
        <f t="shared" si="284"/>
        <v/>
      </c>
      <c r="G6081" t="str">
        <f>IF($B6081="","",IF($J6081&lt;&gt;"",IFERROR(LOOKUP(2,1/(($B$5:$B$20000=$B6081)*($F$5:$F$20000="组件")*($I$5:$I$20000=$J6081)),$G$5:$G$20000)&amp;"."&amp;COUNTIFS($B$5:$B6081,$B6081,$J$5:$J6081,$J6081),""),COUNTIFS($B$5:$B6081,$B6081,$J$5:$J6081,"")))</f>
        <v/>
      </c>
      <c r="I6081" t="str">
        <f>IF($F6081="组件","C"&amp;TEXT(COUNTIFS($B$5:$B6081,$B6081,$F$5:$F6081,"组件"),"000"),"")</f>
        <v/>
      </c>
      <c r="J6081" t="str">
        <f t="shared" si="282"/>
        <v/>
      </c>
      <c r="R6081" t="str">
        <f t="shared" si="283"/>
        <v/>
      </c>
    </row>
    <row r="6082" spans="1:18" x14ac:dyDescent="0.35">
      <c r="A6082" t="str">
        <f t="shared" si="284"/>
        <v/>
      </c>
      <c r="G6082" t="str">
        <f>IF($B6082="","",IF($J6082&lt;&gt;"",IFERROR(LOOKUP(2,1/(($B$5:$B$20000=$B6082)*($F$5:$F$20000="组件")*($I$5:$I$20000=$J6082)),$G$5:$G$20000)&amp;"."&amp;COUNTIFS($B$5:$B6082,$B6082,$J$5:$J6082,$J6082),""),COUNTIFS($B$5:$B6082,$B6082,$J$5:$J6082,"")))</f>
        <v/>
      </c>
      <c r="I6082" t="str">
        <f>IF($F6082="组件","C"&amp;TEXT(COUNTIFS($B$5:$B6082,$B6082,$F$5:$F6082,"组件"),"000"),"")</f>
        <v/>
      </c>
      <c r="J6082" t="str">
        <f t="shared" si="282"/>
        <v/>
      </c>
      <c r="R6082" t="str">
        <f t="shared" si="283"/>
        <v/>
      </c>
    </row>
    <row r="6083" spans="1:18" x14ac:dyDescent="0.35">
      <c r="A6083" t="str">
        <f t="shared" si="284"/>
        <v/>
      </c>
      <c r="G6083" t="str">
        <f>IF($B6083="","",IF($J6083&lt;&gt;"",IFERROR(LOOKUP(2,1/(($B$5:$B$20000=$B6083)*($F$5:$F$20000="组件")*($I$5:$I$20000=$J6083)),$G$5:$G$20000)&amp;"."&amp;COUNTIFS($B$5:$B6083,$B6083,$J$5:$J6083,$J6083),""),COUNTIFS($B$5:$B6083,$B6083,$J$5:$J6083,"")))</f>
        <v/>
      </c>
      <c r="I6083" t="str">
        <f>IF($F6083="组件","C"&amp;TEXT(COUNTIFS($B$5:$B6083,$B6083,$F$5:$F6083,"组件"),"000"),"")</f>
        <v/>
      </c>
      <c r="J6083" t="str">
        <f t="shared" si="282"/>
        <v/>
      </c>
      <c r="R6083" t="str">
        <f t="shared" si="283"/>
        <v/>
      </c>
    </row>
    <row r="6084" spans="1:18" x14ac:dyDescent="0.35">
      <c r="A6084" t="str">
        <f t="shared" si="284"/>
        <v/>
      </c>
      <c r="G6084" t="str">
        <f>IF($B6084="","",IF($J6084&lt;&gt;"",IFERROR(LOOKUP(2,1/(($B$5:$B$20000=$B6084)*($F$5:$F$20000="组件")*($I$5:$I$20000=$J6084)),$G$5:$G$20000)&amp;"."&amp;COUNTIFS($B$5:$B6084,$B6084,$J$5:$J6084,$J6084),""),COUNTIFS($B$5:$B6084,$B6084,$J$5:$J6084,"")))</f>
        <v/>
      </c>
      <c r="I6084" t="str">
        <f>IF($F6084="组件","C"&amp;TEXT(COUNTIFS($B$5:$B6084,$B6084,$F$5:$F6084,"组件"),"000"),"")</f>
        <v/>
      </c>
      <c r="J6084" t="str">
        <f t="shared" si="282"/>
        <v/>
      </c>
      <c r="R6084" t="str">
        <f t="shared" si="283"/>
        <v/>
      </c>
    </row>
    <row r="6085" spans="1:18" x14ac:dyDescent="0.35">
      <c r="A6085" t="str">
        <f t="shared" si="284"/>
        <v/>
      </c>
      <c r="G6085" t="str">
        <f>IF($B6085="","",IF($J6085&lt;&gt;"",IFERROR(LOOKUP(2,1/(($B$5:$B$20000=$B6085)*($F$5:$F$20000="组件")*($I$5:$I$20000=$J6085)),$G$5:$G$20000)&amp;"."&amp;COUNTIFS($B$5:$B6085,$B6085,$J$5:$J6085,$J6085),""),COUNTIFS($B$5:$B6085,$B6085,$J$5:$J6085,"")))</f>
        <v/>
      </c>
      <c r="I6085" t="str">
        <f>IF($F6085="组件","C"&amp;TEXT(COUNTIFS($B$5:$B6085,$B6085,$F$5:$F6085,"组件"),"000"),"")</f>
        <v/>
      </c>
      <c r="J6085" t="str">
        <f t="shared" ref="J6085:J6148" si="285">IF($B6085="","",IF($F6085="组件","",IF($Q6085&lt;&gt;"",IF(AND($B6085=$B6084,$F6084="组件"),$I6084,IF(AND($B6085=$B6084,$J6084&lt;&gt;""),$J6084,"")),"")))</f>
        <v/>
      </c>
      <c r="R6085" t="str">
        <f t="shared" ref="R6085:R6148" si="286">IF($B6085="","",IF($J6085&lt;&gt;"",IFERROR(LOOKUP(2,1/(($B$5:$B$20000=$B6085)*($F$5:$F$20000="组件")*($I$5:$I$20000=$J6085)),$R$5:$R$20000)*IF($Q6085="",1,$Q6085),""),IF($P6085="","",IF($Q6085="",$P6085,$P6085*$Q6085))))</f>
        <v/>
      </c>
    </row>
    <row r="6086" spans="1:18" x14ac:dyDescent="0.35">
      <c r="A6086" t="str">
        <f t="shared" ref="A6086:A6149" si="287">IF(B6086="","",IF(B6086=B6085,A6085,A6085+1))</f>
        <v/>
      </c>
      <c r="G6086" t="str">
        <f>IF($B6086="","",IF($J6086&lt;&gt;"",IFERROR(LOOKUP(2,1/(($B$5:$B$20000=$B6086)*($F$5:$F$20000="组件")*($I$5:$I$20000=$J6086)),$G$5:$G$20000)&amp;"."&amp;COUNTIFS($B$5:$B6086,$B6086,$J$5:$J6086,$J6086),""),COUNTIFS($B$5:$B6086,$B6086,$J$5:$J6086,"")))</f>
        <v/>
      </c>
      <c r="I6086" t="str">
        <f>IF($F6086="组件","C"&amp;TEXT(COUNTIFS($B$5:$B6086,$B6086,$F$5:$F6086,"组件"),"000"),"")</f>
        <v/>
      </c>
      <c r="J6086" t="str">
        <f t="shared" si="285"/>
        <v/>
      </c>
      <c r="R6086" t="str">
        <f t="shared" si="286"/>
        <v/>
      </c>
    </row>
    <row r="6087" spans="1:18" x14ac:dyDescent="0.35">
      <c r="A6087" t="str">
        <f t="shared" si="287"/>
        <v/>
      </c>
      <c r="G6087" t="str">
        <f>IF($B6087="","",IF($J6087&lt;&gt;"",IFERROR(LOOKUP(2,1/(($B$5:$B$20000=$B6087)*($F$5:$F$20000="组件")*($I$5:$I$20000=$J6087)),$G$5:$G$20000)&amp;"."&amp;COUNTIFS($B$5:$B6087,$B6087,$J$5:$J6087,$J6087),""),COUNTIFS($B$5:$B6087,$B6087,$J$5:$J6087,"")))</f>
        <v/>
      </c>
      <c r="I6087" t="str">
        <f>IF($F6087="组件","C"&amp;TEXT(COUNTIFS($B$5:$B6087,$B6087,$F$5:$F6087,"组件"),"000"),"")</f>
        <v/>
      </c>
      <c r="J6087" t="str">
        <f t="shared" si="285"/>
        <v/>
      </c>
      <c r="R6087" t="str">
        <f t="shared" si="286"/>
        <v/>
      </c>
    </row>
    <row r="6088" spans="1:18" x14ac:dyDescent="0.35">
      <c r="A6088" t="str">
        <f t="shared" si="287"/>
        <v/>
      </c>
      <c r="G6088" t="str">
        <f>IF($B6088="","",IF($J6088&lt;&gt;"",IFERROR(LOOKUP(2,1/(($B$5:$B$20000=$B6088)*($F$5:$F$20000="组件")*($I$5:$I$20000=$J6088)),$G$5:$G$20000)&amp;"."&amp;COUNTIFS($B$5:$B6088,$B6088,$J$5:$J6088,$J6088),""),COUNTIFS($B$5:$B6088,$B6088,$J$5:$J6088,"")))</f>
        <v/>
      </c>
      <c r="I6088" t="str">
        <f>IF($F6088="组件","C"&amp;TEXT(COUNTIFS($B$5:$B6088,$B6088,$F$5:$F6088,"组件"),"000"),"")</f>
        <v/>
      </c>
      <c r="J6088" t="str">
        <f t="shared" si="285"/>
        <v/>
      </c>
      <c r="R6088" t="str">
        <f t="shared" si="286"/>
        <v/>
      </c>
    </row>
    <row r="6089" spans="1:18" x14ac:dyDescent="0.35">
      <c r="A6089" t="str">
        <f t="shared" si="287"/>
        <v/>
      </c>
      <c r="G6089" t="str">
        <f>IF($B6089="","",IF($J6089&lt;&gt;"",IFERROR(LOOKUP(2,1/(($B$5:$B$20000=$B6089)*($F$5:$F$20000="组件")*($I$5:$I$20000=$J6089)),$G$5:$G$20000)&amp;"."&amp;COUNTIFS($B$5:$B6089,$B6089,$J$5:$J6089,$J6089),""),COUNTIFS($B$5:$B6089,$B6089,$J$5:$J6089,"")))</f>
        <v/>
      </c>
      <c r="I6089" t="str">
        <f>IF($F6089="组件","C"&amp;TEXT(COUNTIFS($B$5:$B6089,$B6089,$F$5:$F6089,"组件"),"000"),"")</f>
        <v/>
      </c>
      <c r="J6089" t="str">
        <f t="shared" si="285"/>
        <v/>
      </c>
      <c r="R6089" t="str">
        <f t="shared" si="286"/>
        <v/>
      </c>
    </row>
    <row r="6090" spans="1:18" x14ac:dyDescent="0.35">
      <c r="A6090" t="str">
        <f t="shared" si="287"/>
        <v/>
      </c>
      <c r="G6090" t="str">
        <f>IF($B6090="","",IF($J6090&lt;&gt;"",IFERROR(LOOKUP(2,1/(($B$5:$B$20000=$B6090)*($F$5:$F$20000="组件")*($I$5:$I$20000=$J6090)),$G$5:$G$20000)&amp;"."&amp;COUNTIFS($B$5:$B6090,$B6090,$J$5:$J6090,$J6090),""),COUNTIFS($B$5:$B6090,$B6090,$J$5:$J6090,"")))</f>
        <v/>
      </c>
      <c r="I6090" t="str">
        <f>IF($F6090="组件","C"&amp;TEXT(COUNTIFS($B$5:$B6090,$B6090,$F$5:$F6090,"组件"),"000"),"")</f>
        <v/>
      </c>
      <c r="J6090" t="str">
        <f t="shared" si="285"/>
        <v/>
      </c>
      <c r="R6090" t="str">
        <f t="shared" si="286"/>
        <v/>
      </c>
    </row>
    <row r="6091" spans="1:18" x14ac:dyDescent="0.35">
      <c r="A6091" t="str">
        <f t="shared" si="287"/>
        <v/>
      </c>
      <c r="G6091" t="str">
        <f>IF($B6091="","",IF($J6091&lt;&gt;"",IFERROR(LOOKUP(2,1/(($B$5:$B$20000=$B6091)*($F$5:$F$20000="组件")*($I$5:$I$20000=$J6091)),$G$5:$G$20000)&amp;"."&amp;COUNTIFS($B$5:$B6091,$B6091,$J$5:$J6091,$J6091),""),COUNTIFS($B$5:$B6091,$B6091,$J$5:$J6091,"")))</f>
        <v/>
      </c>
      <c r="I6091" t="str">
        <f>IF($F6091="组件","C"&amp;TEXT(COUNTIFS($B$5:$B6091,$B6091,$F$5:$F6091,"组件"),"000"),"")</f>
        <v/>
      </c>
      <c r="J6091" t="str">
        <f t="shared" si="285"/>
        <v/>
      </c>
      <c r="R6091" t="str">
        <f t="shared" si="286"/>
        <v/>
      </c>
    </row>
    <row r="6092" spans="1:18" x14ac:dyDescent="0.35">
      <c r="A6092" t="str">
        <f t="shared" si="287"/>
        <v/>
      </c>
      <c r="G6092" t="str">
        <f>IF($B6092="","",IF($J6092&lt;&gt;"",IFERROR(LOOKUP(2,1/(($B$5:$B$20000=$B6092)*($F$5:$F$20000="组件")*($I$5:$I$20000=$J6092)),$G$5:$G$20000)&amp;"."&amp;COUNTIFS($B$5:$B6092,$B6092,$J$5:$J6092,$J6092),""),COUNTIFS($B$5:$B6092,$B6092,$J$5:$J6092,"")))</f>
        <v/>
      </c>
      <c r="I6092" t="str">
        <f>IF($F6092="组件","C"&amp;TEXT(COUNTIFS($B$5:$B6092,$B6092,$F$5:$F6092,"组件"),"000"),"")</f>
        <v/>
      </c>
      <c r="J6092" t="str">
        <f t="shared" si="285"/>
        <v/>
      </c>
      <c r="R6092" t="str">
        <f t="shared" si="286"/>
        <v/>
      </c>
    </row>
    <row r="6093" spans="1:18" x14ac:dyDescent="0.35">
      <c r="A6093" t="str">
        <f t="shared" si="287"/>
        <v/>
      </c>
      <c r="G6093" t="str">
        <f>IF($B6093="","",IF($J6093&lt;&gt;"",IFERROR(LOOKUP(2,1/(($B$5:$B$20000=$B6093)*($F$5:$F$20000="组件")*($I$5:$I$20000=$J6093)),$G$5:$G$20000)&amp;"."&amp;COUNTIFS($B$5:$B6093,$B6093,$J$5:$J6093,$J6093),""),COUNTIFS($B$5:$B6093,$B6093,$J$5:$J6093,"")))</f>
        <v/>
      </c>
      <c r="I6093" t="str">
        <f>IF($F6093="组件","C"&amp;TEXT(COUNTIFS($B$5:$B6093,$B6093,$F$5:$F6093,"组件"),"000"),"")</f>
        <v/>
      </c>
      <c r="J6093" t="str">
        <f t="shared" si="285"/>
        <v/>
      </c>
      <c r="R6093" t="str">
        <f t="shared" si="286"/>
        <v/>
      </c>
    </row>
    <row r="6094" spans="1:18" x14ac:dyDescent="0.35">
      <c r="A6094" t="str">
        <f t="shared" si="287"/>
        <v/>
      </c>
      <c r="G6094" t="str">
        <f>IF($B6094="","",IF($J6094&lt;&gt;"",IFERROR(LOOKUP(2,1/(($B$5:$B$20000=$B6094)*($F$5:$F$20000="组件")*($I$5:$I$20000=$J6094)),$G$5:$G$20000)&amp;"."&amp;COUNTIFS($B$5:$B6094,$B6094,$J$5:$J6094,$J6094),""),COUNTIFS($B$5:$B6094,$B6094,$J$5:$J6094,"")))</f>
        <v/>
      </c>
      <c r="I6094" t="str">
        <f>IF($F6094="组件","C"&amp;TEXT(COUNTIFS($B$5:$B6094,$B6094,$F$5:$F6094,"组件"),"000"),"")</f>
        <v/>
      </c>
      <c r="J6094" t="str">
        <f t="shared" si="285"/>
        <v/>
      </c>
      <c r="R6094" t="str">
        <f t="shared" si="286"/>
        <v/>
      </c>
    </row>
    <row r="6095" spans="1:18" x14ac:dyDescent="0.35">
      <c r="A6095" t="str">
        <f t="shared" si="287"/>
        <v/>
      </c>
      <c r="G6095" t="str">
        <f>IF($B6095="","",IF($J6095&lt;&gt;"",IFERROR(LOOKUP(2,1/(($B$5:$B$20000=$B6095)*($F$5:$F$20000="组件")*($I$5:$I$20000=$J6095)),$G$5:$G$20000)&amp;"."&amp;COUNTIFS($B$5:$B6095,$B6095,$J$5:$J6095,$J6095),""),COUNTIFS($B$5:$B6095,$B6095,$J$5:$J6095,"")))</f>
        <v/>
      </c>
      <c r="I6095" t="str">
        <f>IF($F6095="组件","C"&amp;TEXT(COUNTIFS($B$5:$B6095,$B6095,$F$5:$F6095,"组件"),"000"),"")</f>
        <v/>
      </c>
      <c r="J6095" t="str">
        <f t="shared" si="285"/>
        <v/>
      </c>
      <c r="R6095" t="str">
        <f t="shared" si="286"/>
        <v/>
      </c>
    </row>
    <row r="6096" spans="1:18" x14ac:dyDescent="0.35">
      <c r="A6096" t="str">
        <f t="shared" si="287"/>
        <v/>
      </c>
      <c r="G6096" t="str">
        <f>IF($B6096="","",IF($J6096&lt;&gt;"",IFERROR(LOOKUP(2,1/(($B$5:$B$20000=$B6096)*($F$5:$F$20000="组件")*($I$5:$I$20000=$J6096)),$G$5:$G$20000)&amp;"."&amp;COUNTIFS($B$5:$B6096,$B6096,$J$5:$J6096,$J6096),""),COUNTIFS($B$5:$B6096,$B6096,$J$5:$J6096,"")))</f>
        <v/>
      </c>
      <c r="I6096" t="str">
        <f>IF($F6096="组件","C"&amp;TEXT(COUNTIFS($B$5:$B6096,$B6096,$F$5:$F6096,"组件"),"000"),"")</f>
        <v/>
      </c>
      <c r="J6096" t="str">
        <f t="shared" si="285"/>
        <v/>
      </c>
      <c r="R6096" t="str">
        <f t="shared" si="286"/>
        <v/>
      </c>
    </row>
    <row r="6097" spans="1:18" x14ac:dyDescent="0.35">
      <c r="A6097" t="str">
        <f t="shared" si="287"/>
        <v/>
      </c>
      <c r="G6097" t="str">
        <f>IF($B6097="","",IF($J6097&lt;&gt;"",IFERROR(LOOKUP(2,1/(($B$5:$B$20000=$B6097)*($F$5:$F$20000="组件")*($I$5:$I$20000=$J6097)),$G$5:$G$20000)&amp;"."&amp;COUNTIFS($B$5:$B6097,$B6097,$J$5:$J6097,$J6097),""),COUNTIFS($B$5:$B6097,$B6097,$J$5:$J6097,"")))</f>
        <v/>
      </c>
      <c r="I6097" t="str">
        <f>IF($F6097="组件","C"&amp;TEXT(COUNTIFS($B$5:$B6097,$B6097,$F$5:$F6097,"组件"),"000"),"")</f>
        <v/>
      </c>
      <c r="J6097" t="str">
        <f t="shared" si="285"/>
        <v/>
      </c>
      <c r="R6097" t="str">
        <f t="shared" si="286"/>
        <v/>
      </c>
    </row>
    <row r="6098" spans="1:18" x14ac:dyDescent="0.35">
      <c r="A6098" t="str">
        <f t="shared" si="287"/>
        <v/>
      </c>
      <c r="G6098" t="str">
        <f>IF($B6098="","",IF($J6098&lt;&gt;"",IFERROR(LOOKUP(2,1/(($B$5:$B$20000=$B6098)*($F$5:$F$20000="组件")*($I$5:$I$20000=$J6098)),$G$5:$G$20000)&amp;"."&amp;COUNTIFS($B$5:$B6098,$B6098,$J$5:$J6098,$J6098),""),COUNTIFS($B$5:$B6098,$B6098,$J$5:$J6098,"")))</f>
        <v/>
      </c>
      <c r="I6098" t="str">
        <f>IF($F6098="组件","C"&amp;TEXT(COUNTIFS($B$5:$B6098,$B6098,$F$5:$F6098,"组件"),"000"),"")</f>
        <v/>
      </c>
      <c r="J6098" t="str">
        <f t="shared" si="285"/>
        <v/>
      </c>
      <c r="R6098" t="str">
        <f t="shared" si="286"/>
        <v/>
      </c>
    </row>
    <row r="6099" spans="1:18" x14ac:dyDescent="0.35">
      <c r="A6099" t="str">
        <f t="shared" si="287"/>
        <v/>
      </c>
      <c r="G6099" t="str">
        <f>IF($B6099="","",IF($J6099&lt;&gt;"",IFERROR(LOOKUP(2,1/(($B$5:$B$20000=$B6099)*($F$5:$F$20000="组件")*($I$5:$I$20000=$J6099)),$G$5:$G$20000)&amp;"."&amp;COUNTIFS($B$5:$B6099,$B6099,$J$5:$J6099,$J6099),""),COUNTIFS($B$5:$B6099,$B6099,$J$5:$J6099,"")))</f>
        <v/>
      </c>
      <c r="I6099" t="str">
        <f>IF($F6099="组件","C"&amp;TEXT(COUNTIFS($B$5:$B6099,$B6099,$F$5:$F6099,"组件"),"000"),"")</f>
        <v/>
      </c>
      <c r="J6099" t="str">
        <f t="shared" si="285"/>
        <v/>
      </c>
      <c r="R6099" t="str">
        <f t="shared" si="286"/>
        <v/>
      </c>
    </row>
    <row r="6100" spans="1:18" x14ac:dyDescent="0.35">
      <c r="A6100" t="str">
        <f t="shared" si="287"/>
        <v/>
      </c>
      <c r="G6100" t="str">
        <f>IF($B6100="","",IF($J6100&lt;&gt;"",IFERROR(LOOKUP(2,1/(($B$5:$B$20000=$B6100)*($F$5:$F$20000="组件")*($I$5:$I$20000=$J6100)),$G$5:$G$20000)&amp;"."&amp;COUNTIFS($B$5:$B6100,$B6100,$J$5:$J6100,$J6100),""),COUNTIFS($B$5:$B6100,$B6100,$J$5:$J6100,"")))</f>
        <v/>
      </c>
      <c r="I6100" t="str">
        <f>IF($F6100="组件","C"&amp;TEXT(COUNTIFS($B$5:$B6100,$B6100,$F$5:$F6100,"组件"),"000"),"")</f>
        <v/>
      </c>
      <c r="J6100" t="str">
        <f t="shared" si="285"/>
        <v/>
      </c>
      <c r="R6100" t="str">
        <f t="shared" si="286"/>
        <v/>
      </c>
    </row>
    <row r="6101" spans="1:18" x14ac:dyDescent="0.35">
      <c r="A6101" t="str">
        <f t="shared" si="287"/>
        <v/>
      </c>
      <c r="G6101" t="str">
        <f>IF($B6101="","",IF($J6101&lt;&gt;"",IFERROR(LOOKUP(2,1/(($B$5:$B$20000=$B6101)*($F$5:$F$20000="组件")*($I$5:$I$20000=$J6101)),$G$5:$G$20000)&amp;"."&amp;COUNTIFS($B$5:$B6101,$B6101,$J$5:$J6101,$J6101),""),COUNTIFS($B$5:$B6101,$B6101,$J$5:$J6101,"")))</f>
        <v/>
      </c>
      <c r="I6101" t="str">
        <f>IF($F6101="组件","C"&amp;TEXT(COUNTIFS($B$5:$B6101,$B6101,$F$5:$F6101,"组件"),"000"),"")</f>
        <v/>
      </c>
      <c r="J6101" t="str">
        <f t="shared" si="285"/>
        <v/>
      </c>
      <c r="R6101" t="str">
        <f t="shared" si="286"/>
        <v/>
      </c>
    </row>
    <row r="6102" spans="1:18" x14ac:dyDescent="0.35">
      <c r="A6102" t="str">
        <f t="shared" si="287"/>
        <v/>
      </c>
      <c r="G6102" t="str">
        <f>IF($B6102="","",IF($J6102&lt;&gt;"",IFERROR(LOOKUP(2,1/(($B$5:$B$20000=$B6102)*($F$5:$F$20000="组件")*($I$5:$I$20000=$J6102)),$G$5:$G$20000)&amp;"."&amp;COUNTIFS($B$5:$B6102,$B6102,$J$5:$J6102,$J6102),""),COUNTIFS($B$5:$B6102,$B6102,$J$5:$J6102,"")))</f>
        <v/>
      </c>
      <c r="I6102" t="str">
        <f>IF($F6102="组件","C"&amp;TEXT(COUNTIFS($B$5:$B6102,$B6102,$F$5:$F6102,"组件"),"000"),"")</f>
        <v/>
      </c>
      <c r="J6102" t="str">
        <f t="shared" si="285"/>
        <v/>
      </c>
      <c r="R6102" t="str">
        <f t="shared" si="286"/>
        <v/>
      </c>
    </row>
    <row r="6103" spans="1:18" x14ac:dyDescent="0.35">
      <c r="A6103" t="str">
        <f t="shared" si="287"/>
        <v/>
      </c>
      <c r="G6103" t="str">
        <f>IF($B6103="","",IF($J6103&lt;&gt;"",IFERROR(LOOKUP(2,1/(($B$5:$B$20000=$B6103)*($F$5:$F$20000="组件")*($I$5:$I$20000=$J6103)),$G$5:$G$20000)&amp;"."&amp;COUNTIFS($B$5:$B6103,$B6103,$J$5:$J6103,$J6103),""),COUNTIFS($B$5:$B6103,$B6103,$J$5:$J6103,"")))</f>
        <v/>
      </c>
      <c r="I6103" t="str">
        <f>IF($F6103="组件","C"&amp;TEXT(COUNTIFS($B$5:$B6103,$B6103,$F$5:$F6103,"组件"),"000"),"")</f>
        <v/>
      </c>
      <c r="J6103" t="str">
        <f t="shared" si="285"/>
        <v/>
      </c>
      <c r="R6103" t="str">
        <f t="shared" si="286"/>
        <v/>
      </c>
    </row>
    <row r="6104" spans="1:18" x14ac:dyDescent="0.35">
      <c r="A6104" t="str">
        <f t="shared" si="287"/>
        <v/>
      </c>
      <c r="G6104" t="str">
        <f>IF($B6104="","",IF($J6104&lt;&gt;"",IFERROR(LOOKUP(2,1/(($B$5:$B$20000=$B6104)*($F$5:$F$20000="组件")*($I$5:$I$20000=$J6104)),$G$5:$G$20000)&amp;"."&amp;COUNTIFS($B$5:$B6104,$B6104,$J$5:$J6104,$J6104),""),COUNTIFS($B$5:$B6104,$B6104,$J$5:$J6104,"")))</f>
        <v/>
      </c>
      <c r="I6104" t="str">
        <f>IF($F6104="组件","C"&amp;TEXT(COUNTIFS($B$5:$B6104,$B6104,$F$5:$F6104,"组件"),"000"),"")</f>
        <v/>
      </c>
      <c r="J6104" t="str">
        <f t="shared" si="285"/>
        <v/>
      </c>
      <c r="R6104" t="str">
        <f t="shared" si="286"/>
        <v/>
      </c>
    </row>
    <row r="6105" spans="1:18" x14ac:dyDescent="0.35">
      <c r="A6105" t="str">
        <f t="shared" si="287"/>
        <v/>
      </c>
      <c r="G6105" t="str">
        <f>IF($B6105="","",IF($J6105&lt;&gt;"",IFERROR(LOOKUP(2,1/(($B$5:$B$20000=$B6105)*($F$5:$F$20000="组件")*($I$5:$I$20000=$J6105)),$G$5:$G$20000)&amp;"."&amp;COUNTIFS($B$5:$B6105,$B6105,$J$5:$J6105,$J6105),""),COUNTIFS($B$5:$B6105,$B6105,$J$5:$J6105,"")))</f>
        <v/>
      </c>
      <c r="I6105" t="str">
        <f>IF($F6105="组件","C"&amp;TEXT(COUNTIFS($B$5:$B6105,$B6105,$F$5:$F6105,"组件"),"000"),"")</f>
        <v/>
      </c>
      <c r="J6105" t="str">
        <f t="shared" si="285"/>
        <v/>
      </c>
      <c r="R6105" t="str">
        <f t="shared" si="286"/>
        <v/>
      </c>
    </row>
    <row r="6106" spans="1:18" x14ac:dyDescent="0.35">
      <c r="A6106" t="str">
        <f t="shared" si="287"/>
        <v/>
      </c>
      <c r="G6106" t="str">
        <f>IF($B6106="","",IF($J6106&lt;&gt;"",IFERROR(LOOKUP(2,1/(($B$5:$B$20000=$B6106)*($F$5:$F$20000="组件")*($I$5:$I$20000=$J6106)),$G$5:$G$20000)&amp;"."&amp;COUNTIFS($B$5:$B6106,$B6106,$J$5:$J6106,$J6106),""),COUNTIFS($B$5:$B6106,$B6106,$J$5:$J6106,"")))</f>
        <v/>
      </c>
      <c r="I6106" t="str">
        <f>IF($F6106="组件","C"&amp;TEXT(COUNTIFS($B$5:$B6106,$B6106,$F$5:$F6106,"组件"),"000"),"")</f>
        <v/>
      </c>
      <c r="J6106" t="str">
        <f t="shared" si="285"/>
        <v/>
      </c>
      <c r="R6106" t="str">
        <f t="shared" si="286"/>
        <v/>
      </c>
    </row>
    <row r="6107" spans="1:18" x14ac:dyDescent="0.35">
      <c r="A6107" t="str">
        <f t="shared" si="287"/>
        <v/>
      </c>
      <c r="G6107" t="str">
        <f>IF($B6107="","",IF($J6107&lt;&gt;"",IFERROR(LOOKUP(2,1/(($B$5:$B$20000=$B6107)*($F$5:$F$20000="组件")*($I$5:$I$20000=$J6107)),$G$5:$G$20000)&amp;"."&amp;COUNTIFS($B$5:$B6107,$B6107,$J$5:$J6107,$J6107),""),COUNTIFS($B$5:$B6107,$B6107,$J$5:$J6107,"")))</f>
        <v/>
      </c>
      <c r="I6107" t="str">
        <f>IF($F6107="组件","C"&amp;TEXT(COUNTIFS($B$5:$B6107,$B6107,$F$5:$F6107,"组件"),"000"),"")</f>
        <v/>
      </c>
      <c r="J6107" t="str">
        <f t="shared" si="285"/>
        <v/>
      </c>
      <c r="R6107" t="str">
        <f t="shared" si="286"/>
        <v/>
      </c>
    </row>
    <row r="6108" spans="1:18" x14ac:dyDescent="0.35">
      <c r="A6108" t="str">
        <f t="shared" si="287"/>
        <v/>
      </c>
      <c r="G6108" t="str">
        <f>IF($B6108="","",IF($J6108&lt;&gt;"",IFERROR(LOOKUP(2,1/(($B$5:$B$20000=$B6108)*($F$5:$F$20000="组件")*($I$5:$I$20000=$J6108)),$G$5:$G$20000)&amp;"."&amp;COUNTIFS($B$5:$B6108,$B6108,$J$5:$J6108,$J6108),""),COUNTIFS($B$5:$B6108,$B6108,$J$5:$J6108,"")))</f>
        <v/>
      </c>
      <c r="I6108" t="str">
        <f>IF($F6108="组件","C"&amp;TEXT(COUNTIFS($B$5:$B6108,$B6108,$F$5:$F6108,"组件"),"000"),"")</f>
        <v/>
      </c>
      <c r="J6108" t="str">
        <f t="shared" si="285"/>
        <v/>
      </c>
      <c r="R6108" t="str">
        <f t="shared" si="286"/>
        <v/>
      </c>
    </row>
    <row r="6109" spans="1:18" x14ac:dyDescent="0.35">
      <c r="A6109" t="str">
        <f t="shared" si="287"/>
        <v/>
      </c>
      <c r="G6109" t="str">
        <f>IF($B6109="","",IF($J6109&lt;&gt;"",IFERROR(LOOKUP(2,1/(($B$5:$B$20000=$B6109)*($F$5:$F$20000="组件")*($I$5:$I$20000=$J6109)),$G$5:$G$20000)&amp;"."&amp;COUNTIFS($B$5:$B6109,$B6109,$J$5:$J6109,$J6109),""),COUNTIFS($B$5:$B6109,$B6109,$J$5:$J6109,"")))</f>
        <v/>
      </c>
      <c r="I6109" t="str">
        <f>IF($F6109="组件","C"&amp;TEXT(COUNTIFS($B$5:$B6109,$B6109,$F$5:$F6109,"组件"),"000"),"")</f>
        <v/>
      </c>
      <c r="J6109" t="str">
        <f t="shared" si="285"/>
        <v/>
      </c>
      <c r="R6109" t="str">
        <f t="shared" si="286"/>
        <v/>
      </c>
    </row>
    <row r="6110" spans="1:18" x14ac:dyDescent="0.35">
      <c r="A6110" t="str">
        <f t="shared" si="287"/>
        <v/>
      </c>
      <c r="G6110" t="str">
        <f>IF($B6110="","",IF($J6110&lt;&gt;"",IFERROR(LOOKUP(2,1/(($B$5:$B$20000=$B6110)*($F$5:$F$20000="组件")*($I$5:$I$20000=$J6110)),$G$5:$G$20000)&amp;"."&amp;COUNTIFS($B$5:$B6110,$B6110,$J$5:$J6110,$J6110),""),COUNTIFS($B$5:$B6110,$B6110,$J$5:$J6110,"")))</f>
        <v/>
      </c>
      <c r="I6110" t="str">
        <f>IF($F6110="组件","C"&amp;TEXT(COUNTIFS($B$5:$B6110,$B6110,$F$5:$F6110,"组件"),"000"),"")</f>
        <v/>
      </c>
      <c r="J6110" t="str">
        <f t="shared" si="285"/>
        <v/>
      </c>
      <c r="R6110" t="str">
        <f t="shared" si="286"/>
        <v/>
      </c>
    </row>
    <row r="6111" spans="1:18" x14ac:dyDescent="0.35">
      <c r="A6111" t="str">
        <f t="shared" si="287"/>
        <v/>
      </c>
      <c r="G6111" t="str">
        <f>IF($B6111="","",IF($J6111&lt;&gt;"",IFERROR(LOOKUP(2,1/(($B$5:$B$20000=$B6111)*($F$5:$F$20000="组件")*($I$5:$I$20000=$J6111)),$G$5:$G$20000)&amp;"."&amp;COUNTIFS($B$5:$B6111,$B6111,$J$5:$J6111,$J6111),""),COUNTIFS($B$5:$B6111,$B6111,$J$5:$J6111,"")))</f>
        <v/>
      </c>
      <c r="I6111" t="str">
        <f>IF($F6111="组件","C"&amp;TEXT(COUNTIFS($B$5:$B6111,$B6111,$F$5:$F6111,"组件"),"000"),"")</f>
        <v/>
      </c>
      <c r="J6111" t="str">
        <f t="shared" si="285"/>
        <v/>
      </c>
      <c r="R6111" t="str">
        <f t="shared" si="286"/>
        <v/>
      </c>
    </row>
    <row r="6112" spans="1:18" x14ac:dyDescent="0.35">
      <c r="A6112" t="str">
        <f t="shared" si="287"/>
        <v/>
      </c>
      <c r="G6112" t="str">
        <f>IF($B6112="","",IF($J6112&lt;&gt;"",IFERROR(LOOKUP(2,1/(($B$5:$B$20000=$B6112)*($F$5:$F$20000="组件")*($I$5:$I$20000=$J6112)),$G$5:$G$20000)&amp;"."&amp;COUNTIFS($B$5:$B6112,$B6112,$J$5:$J6112,$J6112),""),COUNTIFS($B$5:$B6112,$B6112,$J$5:$J6112,"")))</f>
        <v/>
      </c>
      <c r="I6112" t="str">
        <f>IF($F6112="组件","C"&amp;TEXT(COUNTIFS($B$5:$B6112,$B6112,$F$5:$F6112,"组件"),"000"),"")</f>
        <v/>
      </c>
      <c r="J6112" t="str">
        <f t="shared" si="285"/>
        <v/>
      </c>
      <c r="R6112" t="str">
        <f t="shared" si="286"/>
        <v/>
      </c>
    </row>
    <row r="6113" spans="1:18" x14ac:dyDescent="0.35">
      <c r="A6113" t="str">
        <f t="shared" si="287"/>
        <v/>
      </c>
      <c r="G6113" t="str">
        <f>IF($B6113="","",IF($J6113&lt;&gt;"",IFERROR(LOOKUP(2,1/(($B$5:$B$20000=$B6113)*($F$5:$F$20000="组件")*($I$5:$I$20000=$J6113)),$G$5:$G$20000)&amp;"."&amp;COUNTIFS($B$5:$B6113,$B6113,$J$5:$J6113,$J6113),""),COUNTIFS($B$5:$B6113,$B6113,$J$5:$J6113,"")))</f>
        <v/>
      </c>
      <c r="I6113" t="str">
        <f>IF($F6113="组件","C"&amp;TEXT(COUNTIFS($B$5:$B6113,$B6113,$F$5:$F6113,"组件"),"000"),"")</f>
        <v/>
      </c>
      <c r="J6113" t="str">
        <f t="shared" si="285"/>
        <v/>
      </c>
      <c r="R6113" t="str">
        <f t="shared" si="286"/>
        <v/>
      </c>
    </row>
    <row r="6114" spans="1:18" x14ac:dyDescent="0.35">
      <c r="A6114" t="str">
        <f t="shared" si="287"/>
        <v/>
      </c>
      <c r="G6114" t="str">
        <f>IF($B6114="","",IF($J6114&lt;&gt;"",IFERROR(LOOKUP(2,1/(($B$5:$B$20000=$B6114)*($F$5:$F$20000="组件")*($I$5:$I$20000=$J6114)),$G$5:$G$20000)&amp;"."&amp;COUNTIFS($B$5:$B6114,$B6114,$J$5:$J6114,$J6114),""),COUNTIFS($B$5:$B6114,$B6114,$J$5:$J6114,"")))</f>
        <v/>
      </c>
      <c r="I6114" t="str">
        <f>IF($F6114="组件","C"&amp;TEXT(COUNTIFS($B$5:$B6114,$B6114,$F$5:$F6114,"组件"),"000"),"")</f>
        <v/>
      </c>
      <c r="J6114" t="str">
        <f t="shared" si="285"/>
        <v/>
      </c>
      <c r="R6114" t="str">
        <f t="shared" si="286"/>
        <v/>
      </c>
    </row>
    <row r="6115" spans="1:18" x14ac:dyDescent="0.35">
      <c r="A6115" t="str">
        <f t="shared" si="287"/>
        <v/>
      </c>
      <c r="G6115" t="str">
        <f>IF($B6115="","",IF($J6115&lt;&gt;"",IFERROR(LOOKUP(2,1/(($B$5:$B$20000=$B6115)*($F$5:$F$20000="组件")*($I$5:$I$20000=$J6115)),$G$5:$G$20000)&amp;"."&amp;COUNTIFS($B$5:$B6115,$B6115,$J$5:$J6115,$J6115),""),COUNTIFS($B$5:$B6115,$B6115,$J$5:$J6115,"")))</f>
        <v/>
      </c>
      <c r="I6115" t="str">
        <f>IF($F6115="组件","C"&amp;TEXT(COUNTIFS($B$5:$B6115,$B6115,$F$5:$F6115,"组件"),"000"),"")</f>
        <v/>
      </c>
      <c r="J6115" t="str">
        <f t="shared" si="285"/>
        <v/>
      </c>
      <c r="R6115" t="str">
        <f t="shared" si="286"/>
        <v/>
      </c>
    </row>
    <row r="6116" spans="1:18" x14ac:dyDescent="0.35">
      <c r="A6116" t="str">
        <f t="shared" si="287"/>
        <v/>
      </c>
      <c r="G6116" t="str">
        <f>IF($B6116="","",IF($J6116&lt;&gt;"",IFERROR(LOOKUP(2,1/(($B$5:$B$20000=$B6116)*($F$5:$F$20000="组件")*($I$5:$I$20000=$J6116)),$G$5:$G$20000)&amp;"."&amp;COUNTIFS($B$5:$B6116,$B6116,$J$5:$J6116,$J6116),""),COUNTIFS($B$5:$B6116,$B6116,$J$5:$J6116,"")))</f>
        <v/>
      </c>
      <c r="I6116" t="str">
        <f>IF($F6116="组件","C"&amp;TEXT(COUNTIFS($B$5:$B6116,$B6116,$F$5:$F6116,"组件"),"000"),"")</f>
        <v/>
      </c>
      <c r="J6116" t="str">
        <f t="shared" si="285"/>
        <v/>
      </c>
      <c r="R6116" t="str">
        <f t="shared" si="286"/>
        <v/>
      </c>
    </row>
    <row r="6117" spans="1:18" x14ac:dyDescent="0.35">
      <c r="A6117" t="str">
        <f t="shared" si="287"/>
        <v/>
      </c>
      <c r="G6117" t="str">
        <f>IF($B6117="","",IF($J6117&lt;&gt;"",IFERROR(LOOKUP(2,1/(($B$5:$B$20000=$B6117)*($F$5:$F$20000="组件")*($I$5:$I$20000=$J6117)),$G$5:$G$20000)&amp;"."&amp;COUNTIFS($B$5:$B6117,$B6117,$J$5:$J6117,$J6117),""),COUNTIFS($B$5:$B6117,$B6117,$J$5:$J6117,"")))</f>
        <v/>
      </c>
      <c r="I6117" t="str">
        <f>IF($F6117="组件","C"&amp;TEXT(COUNTIFS($B$5:$B6117,$B6117,$F$5:$F6117,"组件"),"000"),"")</f>
        <v/>
      </c>
      <c r="J6117" t="str">
        <f t="shared" si="285"/>
        <v/>
      </c>
      <c r="R6117" t="str">
        <f t="shared" si="286"/>
        <v/>
      </c>
    </row>
    <row r="6118" spans="1:18" x14ac:dyDescent="0.35">
      <c r="A6118" t="str">
        <f t="shared" si="287"/>
        <v/>
      </c>
      <c r="G6118" t="str">
        <f>IF($B6118="","",IF($J6118&lt;&gt;"",IFERROR(LOOKUP(2,1/(($B$5:$B$20000=$B6118)*($F$5:$F$20000="组件")*($I$5:$I$20000=$J6118)),$G$5:$G$20000)&amp;"."&amp;COUNTIFS($B$5:$B6118,$B6118,$J$5:$J6118,$J6118),""),COUNTIFS($B$5:$B6118,$B6118,$J$5:$J6118,"")))</f>
        <v/>
      </c>
      <c r="I6118" t="str">
        <f>IF($F6118="组件","C"&amp;TEXT(COUNTIFS($B$5:$B6118,$B6118,$F$5:$F6118,"组件"),"000"),"")</f>
        <v/>
      </c>
      <c r="J6118" t="str">
        <f t="shared" si="285"/>
        <v/>
      </c>
      <c r="R6118" t="str">
        <f t="shared" si="286"/>
        <v/>
      </c>
    </row>
    <row r="6119" spans="1:18" x14ac:dyDescent="0.35">
      <c r="A6119" t="str">
        <f t="shared" si="287"/>
        <v/>
      </c>
      <c r="G6119" t="str">
        <f>IF($B6119="","",IF($J6119&lt;&gt;"",IFERROR(LOOKUP(2,1/(($B$5:$B$20000=$B6119)*($F$5:$F$20000="组件")*($I$5:$I$20000=$J6119)),$G$5:$G$20000)&amp;"."&amp;COUNTIFS($B$5:$B6119,$B6119,$J$5:$J6119,$J6119),""),COUNTIFS($B$5:$B6119,$B6119,$J$5:$J6119,"")))</f>
        <v/>
      </c>
      <c r="I6119" t="str">
        <f>IF($F6119="组件","C"&amp;TEXT(COUNTIFS($B$5:$B6119,$B6119,$F$5:$F6119,"组件"),"000"),"")</f>
        <v/>
      </c>
      <c r="J6119" t="str">
        <f t="shared" si="285"/>
        <v/>
      </c>
      <c r="R6119" t="str">
        <f t="shared" si="286"/>
        <v/>
      </c>
    </row>
    <row r="6120" spans="1:18" x14ac:dyDescent="0.35">
      <c r="A6120" t="str">
        <f t="shared" si="287"/>
        <v/>
      </c>
      <c r="G6120" t="str">
        <f>IF($B6120="","",IF($J6120&lt;&gt;"",IFERROR(LOOKUP(2,1/(($B$5:$B$20000=$B6120)*($F$5:$F$20000="组件")*($I$5:$I$20000=$J6120)),$G$5:$G$20000)&amp;"."&amp;COUNTIFS($B$5:$B6120,$B6120,$J$5:$J6120,$J6120),""),COUNTIFS($B$5:$B6120,$B6120,$J$5:$J6120,"")))</f>
        <v/>
      </c>
      <c r="I6120" t="str">
        <f>IF($F6120="组件","C"&amp;TEXT(COUNTIFS($B$5:$B6120,$B6120,$F$5:$F6120,"组件"),"000"),"")</f>
        <v/>
      </c>
      <c r="J6120" t="str">
        <f t="shared" si="285"/>
        <v/>
      </c>
      <c r="R6120" t="str">
        <f t="shared" si="286"/>
        <v/>
      </c>
    </row>
    <row r="6121" spans="1:18" x14ac:dyDescent="0.35">
      <c r="A6121" t="str">
        <f t="shared" si="287"/>
        <v/>
      </c>
      <c r="G6121" t="str">
        <f>IF($B6121="","",IF($J6121&lt;&gt;"",IFERROR(LOOKUP(2,1/(($B$5:$B$20000=$B6121)*($F$5:$F$20000="组件")*($I$5:$I$20000=$J6121)),$G$5:$G$20000)&amp;"."&amp;COUNTIFS($B$5:$B6121,$B6121,$J$5:$J6121,$J6121),""),COUNTIFS($B$5:$B6121,$B6121,$J$5:$J6121,"")))</f>
        <v/>
      </c>
      <c r="I6121" t="str">
        <f>IF($F6121="组件","C"&amp;TEXT(COUNTIFS($B$5:$B6121,$B6121,$F$5:$F6121,"组件"),"000"),"")</f>
        <v/>
      </c>
      <c r="J6121" t="str">
        <f t="shared" si="285"/>
        <v/>
      </c>
      <c r="R6121" t="str">
        <f t="shared" si="286"/>
        <v/>
      </c>
    </row>
    <row r="6122" spans="1:18" x14ac:dyDescent="0.35">
      <c r="A6122" t="str">
        <f t="shared" si="287"/>
        <v/>
      </c>
      <c r="G6122" t="str">
        <f>IF($B6122="","",IF($J6122&lt;&gt;"",IFERROR(LOOKUP(2,1/(($B$5:$B$20000=$B6122)*($F$5:$F$20000="组件")*($I$5:$I$20000=$J6122)),$G$5:$G$20000)&amp;"."&amp;COUNTIFS($B$5:$B6122,$B6122,$J$5:$J6122,$J6122),""),COUNTIFS($B$5:$B6122,$B6122,$J$5:$J6122,"")))</f>
        <v/>
      </c>
      <c r="I6122" t="str">
        <f>IF($F6122="组件","C"&amp;TEXT(COUNTIFS($B$5:$B6122,$B6122,$F$5:$F6122,"组件"),"000"),"")</f>
        <v/>
      </c>
      <c r="J6122" t="str">
        <f t="shared" si="285"/>
        <v/>
      </c>
      <c r="R6122" t="str">
        <f t="shared" si="286"/>
        <v/>
      </c>
    </row>
    <row r="6123" spans="1:18" x14ac:dyDescent="0.35">
      <c r="A6123" t="str">
        <f t="shared" si="287"/>
        <v/>
      </c>
      <c r="G6123" t="str">
        <f>IF($B6123="","",IF($J6123&lt;&gt;"",IFERROR(LOOKUP(2,1/(($B$5:$B$20000=$B6123)*($F$5:$F$20000="组件")*($I$5:$I$20000=$J6123)),$G$5:$G$20000)&amp;"."&amp;COUNTIFS($B$5:$B6123,$B6123,$J$5:$J6123,$J6123),""),COUNTIFS($B$5:$B6123,$B6123,$J$5:$J6123,"")))</f>
        <v/>
      </c>
      <c r="I6123" t="str">
        <f>IF($F6123="组件","C"&amp;TEXT(COUNTIFS($B$5:$B6123,$B6123,$F$5:$F6123,"组件"),"000"),"")</f>
        <v/>
      </c>
      <c r="J6123" t="str">
        <f t="shared" si="285"/>
        <v/>
      </c>
      <c r="R6123" t="str">
        <f t="shared" si="286"/>
        <v/>
      </c>
    </row>
    <row r="6124" spans="1:18" x14ac:dyDescent="0.35">
      <c r="A6124" t="str">
        <f t="shared" si="287"/>
        <v/>
      </c>
      <c r="G6124" t="str">
        <f>IF($B6124="","",IF($J6124&lt;&gt;"",IFERROR(LOOKUP(2,1/(($B$5:$B$20000=$B6124)*($F$5:$F$20000="组件")*($I$5:$I$20000=$J6124)),$G$5:$G$20000)&amp;"."&amp;COUNTIFS($B$5:$B6124,$B6124,$J$5:$J6124,$J6124),""),COUNTIFS($B$5:$B6124,$B6124,$J$5:$J6124,"")))</f>
        <v/>
      </c>
      <c r="I6124" t="str">
        <f>IF($F6124="组件","C"&amp;TEXT(COUNTIFS($B$5:$B6124,$B6124,$F$5:$F6124,"组件"),"000"),"")</f>
        <v/>
      </c>
      <c r="J6124" t="str">
        <f t="shared" si="285"/>
        <v/>
      </c>
      <c r="R6124" t="str">
        <f t="shared" si="286"/>
        <v/>
      </c>
    </row>
    <row r="6125" spans="1:18" x14ac:dyDescent="0.35">
      <c r="A6125" t="str">
        <f t="shared" si="287"/>
        <v/>
      </c>
      <c r="G6125" t="str">
        <f>IF($B6125="","",IF($J6125&lt;&gt;"",IFERROR(LOOKUP(2,1/(($B$5:$B$20000=$B6125)*($F$5:$F$20000="组件")*($I$5:$I$20000=$J6125)),$G$5:$G$20000)&amp;"."&amp;COUNTIFS($B$5:$B6125,$B6125,$J$5:$J6125,$J6125),""),COUNTIFS($B$5:$B6125,$B6125,$J$5:$J6125,"")))</f>
        <v/>
      </c>
      <c r="I6125" t="str">
        <f>IF($F6125="组件","C"&amp;TEXT(COUNTIFS($B$5:$B6125,$B6125,$F$5:$F6125,"组件"),"000"),"")</f>
        <v/>
      </c>
      <c r="J6125" t="str">
        <f t="shared" si="285"/>
        <v/>
      </c>
      <c r="R6125" t="str">
        <f t="shared" si="286"/>
        <v/>
      </c>
    </row>
    <row r="6126" spans="1:18" x14ac:dyDescent="0.35">
      <c r="A6126" t="str">
        <f t="shared" si="287"/>
        <v/>
      </c>
      <c r="G6126" t="str">
        <f>IF($B6126="","",IF($J6126&lt;&gt;"",IFERROR(LOOKUP(2,1/(($B$5:$B$20000=$B6126)*($F$5:$F$20000="组件")*($I$5:$I$20000=$J6126)),$G$5:$G$20000)&amp;"."&amp;COUNTIFS($B$5:$B6126,$B6126,$J$5:$J6126,$J6126),""),COUNTIFS($B$5:$B6126,$B6126,$J$5:$J6126,"")))</f>
        <v/>
      </c>
      <c r="I6126" t="str">
        <f>IF($F6126="组件","C"&amp;TEXT(COUNTIFS($B$5:$B6126,$B6126,$F$5:$F6126,"组件"),"000"),"")</f>
        <v/>
      </c>
      <c r="J6126" t="str">
        <f t="shared" si="285"/>
        <v/>
      </c>
      <c r="R6126" t="str">
        <f t="shared" si="286"/>
        <v/>
      </c>
    </row>
    <row r="6127" spans="1:18" x14ac:dyDescent="0.35">
      <c r="A6127" t="str">
        <f t="shared" si="287"/>
        <v/>
      </c>
      <c r="G6127" t="str">
        <f>IF($B6127="","",IF($J6127&lt;&gt;"",IFERROR(LOOKUP(2,1/(($B$5:$B$20000=$B6127)*($F$5:$F$20000="组件")*($I$5:$I$20000=$J6127)),$G$5:$G$20000)&amp;"."&amp;COUNTIFS($B$5:$B6127,$B6127,$J$5:$J6127,$J6127),""),COUNTIFS($B$5:$B6127,$B6127,$J$5:$J6127,"")))</f>
        <v/>
      </c>
      <c r="I6127" t="str">
        <f>IF($F6127="组件","C"&amp;TEXT(COUNTIFS($B$5:$B6127,$B6127,$F$5:$F6127,"组件"),"000"),"")</f>
        <v/>
      </c>
      <c r="J6127" t="str">
        <f t="shared" si="285"/>
        <v/>
      </c>
      <c r="R6127" t="str">
        <f t="shared" si="286"/>
        <v/>
      </c>
    </row>
    <row r="6128" spans="1:18" x14ac:dyDescent="0.35">
      <c r="A6128" t="str">
        <f t="shared" si="287"/>
        <v/>
      </c>
      <c r="G6128" t="str">
        <f>IF($B6128="","",IF($J6128&lt;&gt;"",IFERROR(LOOKUP(2,1/(($B$5:$B$20000=$B6128)*($F$5:$F$20000="组件")*($I$5:$I$20000=$J6128)),$G$5:$G$20000)&amp;"."&amp;COUNTIFS($B$5:$B6128,$B6128,$J$5:$J6128,$J6128),""),COUNTIFS($B$5:$B6128,$B6128,$J$5:$J6128,"")))</f>
        <v/>
      </c>
      <c r="I6128" t="str">
        <f>IF($F6128="组件","C"&amp;TEXT(COUNTIFS($B$5:$B6128,$B6128,$F$5:$F6128,"组件"),"000"),"")</f>
        <v/>
      </c>
      <c r="J6128" t="str">
        <f t="shared" si="285"/>
        <v/>
      </c>
      <c r="R6128" t="str">
        <f t="shared" si="286"/>
        <v/>
      </c>
    </row>
    <row r="6129" spans="1:18" x14ac:dyDescent="0.35">
      <c r="A6129" t="str">
        <f t="shared" si="287"/>
        <v/>
      </c>
      <c r="G6129" t="str">
        <f>IF($B6129="","",IF($J6129&lt;&gt;"",IFERROR(LOOKUP(2,1/(($B$5:$B$20000=$B6129)*($F$5:$F$20000="组件")*($I$5:$I$20000=$J6129)),$G$5:$G$20000)&amp;"."&amp;COUNTIFS($B$5:$B6129,$B6129,$J$5:$J6129,$J6129),""),COUNTIFS($B$5:$B6129,$B6129,$J$5:$J6129,"")))</f>
        <v/>
      </c>
      <c r="I6129" t="str">
        <f>IF($F6129="组件","C"&amp;TEXT(COUNTIFS($B$5:$B6129,$B6129,$F$5:$F6129,"组件"),"000"),"")</f>
        <v/>
      </c>
      <c r="J6129" t="str">
        <f t="shared" si="285"/>
        <v/>
      </c>
      <c r="R6129" t="str">
        <f t="shared" si="286"/>
        <v/>
      </c>
    </row>
    <row r="6130" spans="1:18" x14ac:dyDescent="0.35">
      <c r="A6130" t="str">
        <f t="shared" si="287"/>
        <v/>
      </c>
      <c r="G6130" t="str">
        <f>IF($B6130="","",IF($J6130&lt;&gt;"",IFERROR(LOOKUP(2,1/(($B$5:$B$20000=$B6130)*($F$5:$F$20000="组件")*($I$5:$I$20000=$J6130)),$G$5:$G$20000)&amp;"."&amp;COUNTIFS($B$5:$B6130,$B6130,$J$5:$J6130,$J6130),""),COUNTIFS($B$5:$B6130,$B6130,$J$5:$J6130,"")))</f>
        <v/>
      </c>
      <c r="I6130" t="str">
        <f>IF($F6130="组件","C"&amp;TEXT(COUNTIFS($B$5:$B6130,$B6130,$F$5:$F6130,"组件"),"000"),"")</f>
        <v/>
      </c>
      <c r="J6130" t="str">
        <f t="shared" si="285"/>
        <v/>
      </c>
      <c r="R6130" t="str">
        <f t="shared" si="286"/>
        <v/>
      </c>
    </row>
    <row r="6131" spans="1:18" x14ac:dyDescent="0.35">
      <c r="A6131" t="str">
        <f t="shared" si="287"/>
        <v/>
      </c>
      <c r="G6131" t="str">
        <f>IF($B6131="","",IF($J6131&lt;&gt;"",IFERROR(LOOKUP(2,1/(($B$5:$B$20000=$B6131)*($F$5:$F$20000="组件")*($I$5:$I$20000=$J6131)),$G$5:$G$20000)&amp;"."&amp;COUNTIFS($B$5:$B6131,$B6131,$J$5:$J6131,$J6131),""),COUNTIFS($B$5:$B6131,$B6131,$J$5:$J6131,"")))</f>
        <v/>
      </c>
      <c r="I6131" t="str">
        <f>IF($F6131="组件","C"&amp;TEXT(COUNTIFS($B$5:$B6131,$B6131,$F$5:$F6131,"组件"),"000"),"")</f>
        <v/>
      </c>
      <c r="J6131" t="str">
        <f t="shared" si="285"/>
        <v/>
      </c>
      <c r="R6131" t="str">
        <f t="shared" si="286"/>
        <v/>
      </c>
    </row>
    <row r="6132" spans="1:18" x14ac:dyDescent="0.35">
      <c r="A6132" t="str">
        <f t="shared" si="287"/>
        <v/>
      </c>
      <c r="G6132" t="str">
        <f>IF($B6132="","",IF($J6132&lt;&gt;"",IFERROR(LOOKUP(2,1/(($B$5:$B$20000=$B6132)*($F$5:$F$20000="组件")*($I$5:$I$20000=$J6132)),$G$5:$G$20000)&amp;"."&amp;COUNTIFS($B$5:$B6132,$B6132,$J$5:$J6132,$J6132),""),COUNTIFS($B$5:$B6132,$B6132,$J$5:$J6132,"")))</f>
        <v/>
      </c>
      <c r="I6132" t="str">
        <f>IF($F6132="组件","C"&amp;TEXT(COUNTIFS($B$5:$B6132,$B6132,$F$5:$F6132,"组件"),"000"),"")</f>
        <v/>
      </c>
      <c r="J6132" t="str">
        <f t="shared" si="285"/>
        <v/>
      </c>
      <c r="R6132" t="str">
        <f t="shared" si="286"/>
        <v/>
      </c>
    </row>
    <row r="6133" spans="1:18" x14ac:dyDescent="0.35">
      <c r="A6133" t="str">
        <f t="shared" si="287"/>
        <v/>
      </c>
      <c r="G6133" t="str">
        <f>IF($B6133="","",IF($J6133&lt;&gt;"",IFERROR(LOOKUP(2,1/(($B$5:$B$20000=$B6133)*($F$5:$F$20000="组件")*($I$5:$I$20000=$J6133)),$G$5:$G$20000)&amp;"."&amp;COUNTIFS($B$5:$B6133,$B6133,$J$5:$J6133,$J6133),""),COUNTIFS($B$5:$B6133,$B6133,$J$5:$J6133,"")))</f>
        <v/>
      </c>
      <c r="I6133" t="str">
        <f>IF($F6133="组件","C"&amp;TEXT(COUNTIFS($B$5:$B6133,$B6133,$F$5:$F6133,"组件"),"000"),"")</f>
        <v/>
      </c>
      <c r="J6133" t="str">
        <f t="shared" si="285"/>
        <v/>
      </c>
      <c r="R6133" t="str">
        <f t="shared" si="286"/>
        <v/>
      </c>
    </row>
    <row r="6134" spans="1:18" x14ac:dyDescent="0.35">
      <c r="A6134" t="str">
        <f t="shared" si="287"/>
        <v/>
      </c>
      <c r="G6134" t="str">
        <f>IF($B6134="","",IF($J6134&lt;&gt;"",IFERROR(LOOKUP(2,1/(($B$5:$B$20000=$B6134)*($F$5:$F$20000="组件")*($I$5:$I$20000=$J6134)),$G$5:$G$20000)&amp;"."&amp;COUNTIFS($B$5:$B6134,$B6134,$J$5:$J6134,$J6134),""),COUNTIFS($B$5:$B6134,$B6134,$J$5:$J6134,"")))</f>
        <v/>
      </c>
      <c r="I6134" t="str">
        <f>IF($F6134="组件","C"&amp;TEXT(COUNTIFS($B$5:$B6134,$B6134,$F$5:$F6134,"组件"),"000"),"")</f>
        <v/>
      </c>
      <c r="J6134" t="str">
        <f t="shared" si="285"/>
        <v/>
      </c>
      <c r="R6134" t="str">
        <f t="shared" si="286"/>
        <v/>
      </c>
    </row>
    <row r="6135" spans="1:18" x14ac:dyDescent="0.35">
      <c r="A6135" t="str">
        <f t="shared" si="287"/>
        <v/>
      </c>
      <c r="G6135" t="str">
        <f>IF($B6135="","",IF($J6135&lt;&gt;"",IFERROR(LOOKUP(2,1/(($B$5:$B$20000=$B6135)*($F$5:$F$20000="组件")*($I$5:$I$20000=$J6135)),$G$5:$G$20000)&amp;"."&amp;COUNTIFS($B$5:$B6135,$B6135,$J$5:$J6135,$J6135),""),COUNTIFS($B$5:$B6135,$B6135,$J$5:$J6135,"")))</f>
        <v/>
      </c>
      <c r="I6135" t="str">
        <f>IF($F6135="组件","C"&amp;TEXT(COUNTIFS($B$5:$B6135,$B6135,$F$5:$F6135,"组件"),"000"),"")</f>
        <v/>
      </c>
      <c r="J6135" t="str">
        <f t="shared" si="285"/>
        <v/>
      </c>
      <c r="R6135" t="str">
        <f t="shared" si="286"/>
        <v/>
      </c>
    </row>
    <row r="6136" spans="1:18" x14ac:dyDescent="0.35">
      <c r="A6136" t="str">
        <f t="shared" si="287"/>
        <v/>
      </c>
      <c r="G6136" t="str">
        <f>IF($B6136="","",IF($J6136&lt;&gt;"",IFERROR(LOOKUP(2,1/(($B$5:$B$20000=$B6136)*($F$5:$F$20000="组件")*($I$5:$I$20000=$J6136)),$G$5:$G$20000)&amp;"."&amp;COUNTIFS($B$5:$B6136,$B6136,$J$5:$J6136,$J6136),""),COUNTIFS($B$5:$B6136,$B6136,$J$5:$J6136,"")))</f>
        <v/>
      </c>
      <c r="I6136" t="str">
        <f>IF($F6136="组件","C"&amp;TEXT(COUNTIFS($B$5:$B6136,$B6136,$F$5:$F6136,"组件"),"000"),"")</f>
        <v/>
      </c>
      <c r="J6136" t="str">
        <f t="shared" si="285"/>
        <v/>
      </c>
      <c r="R6136" t="str">
        <f t="shared" si="286"/>
        <v/>
      </c>
    </row>
    <row r="6137" spans="1:18" x14ac:dyDescent="0.35">
      <c r="A6137" t="str">
        <f t="shared" si="287"/>
        <v/>
      </c>
      <c r="G6137" t="str">
        <f>IF($B6137="","",IF($J6137&lt;&gt;"",IFERROR(LOOKUP(2,1/(($B$5:$B$20000=$B6137)*($F$5:$F$20000="组件")*($I$5:$I$20000=$J6137)),$G$5:$G$20000)&amp;"."&amp;COUNTIFS($B$5:$B6137,$B6137,$J$5:$J6137,$J6137),""),COUNTIFS($B$5:$B6137,$B6137,$J$5:$J6137,"")))</f>
        <v/>
      </c>
      <c r="I6137" t="str">
        <f>IF($F6137="组件","C"&amp;TEXT(COUNTIFS($B$5:$B6137,$B6137,$F$5:$F6137,"组件"),"000"),"")</f>
        <v/>
      </c>
      <c r="J6137" t="str">
        <f t="shared" si="285"/>
        <v/>
      </c>
      <c r="R6137" t="str">
        <f t="shared" si="286"/>
        <v/>
      </c>
    </row>
    <row r="6138" spans="1:18" x14ac:dyDescent="0.35">
      <c r="A6138" t="str">
        <f t="shared" si="287"/>
        <v/>
      </c>
      <c r="G6138" t="str">
        <f>IF($B6138="","",IF($J6138&lt;&gt;"",IFERROR(LOOKUP(2,1/(($B$5:$B$20000=$B6138)*($F$5:$F$20000="组件")*($I$5:$I$20000=$J6138)),$G$5:$G$20000)&amp;"."&amp;COUNTIFS($B$5:$B6138,$B6138,$J$5:$J6138,$J6138),""),COUNTIFS($B$5:$B6138,$B6138,$J$5:$J6138,"")))</f>
        <v/>
      </c>
      <c r="I6138" t="str">
        <f>IF($F6138="组件","C"&amp;TEXT(COUNTIFS($B$5:$B6138,$B6138,$F$5:$F6138,"组件"),"000"),"")</f>
        <v/>
      </c>
      <c r="J6138" t="str">
        <f t="shared" si="285"/>
        <v/>
      </c>
      <c r="R6138" t="str">
        <f t="shared" si="286"/>
        <v/>
      </c>
    </row>
    <row r="6139" spans="1:18" x14ac:dyDescent="0.35">
      <c r="A6139" t="str">
        <f t="shared" si="287"/>
        <v/>
      </c>
      <c r="G6139" t="str">
        <f>IF($B6139="","",IF($J6139&lt;&gt;"",IFERROR(LOOKUP(2,1/(($B$5:$B$20000=$B6139)*($F$5:$F$20000="组件")*($I$5:$I$20000=$J6139)),$G$5:$G$20000)&amp;"."&amp;COUNTIFS($B$5:$B6139,$B6139,$J$5:$J6139,$J6139),""),COUNTIFS($B$5:$B6139,$B6139,$J$5:$J6139,"")))</f>
        <v/>
      </c>
      <c r="I6139" t="str">
        <f>IF($F6139="组件","C"&amp;TEXT(COUNTIFS($B$5:$B6139,$B6139,$F$5:$F6139,"组件"),"000"),"")</f>
        <v/>
      </c>
      <c r="J6139" t="str">
        <f t="shared" si="285"/>
        <v/>
      </c>
      <c r="R6139" t="str">
        <f t="shared" si="286"/>
        <v/>
      </c>
    </row>
    <row r="6140" spans="1:18" x14ac:dyDescent="0.35">
      <c r="A6140" t="str">
        <f t="shared" si="287"/>
        <v/>
      </c>
      <c r="G6140" t="str">
        <f>IF($B6140="","",IF($J6140&lt;&gt;"",IFERROR(LOOKUP(2,1/(($B$5:$B$20000=$B6140)*($F$5:$F$20000="组件")*($I$5:$I$20000=$J6140)),$G$5:$G$20000)&amp;"."&amp;COUNTIFS($B$5:$B6140,$B6140,$J$5:$J6140,$J6140),""),COUNTIFS($B$5:$B6140,$B6140,$J$5:$J6140,"")))</f>
        <v/>
      </c>
      <c r="I6140" t="str">
        <f>IF($F6140="组件","C"&amp;TEXT(COUNTIFS($B$5:$B6140,$B6140,$F$5:$F6140,"组件"),"000"),"")</f>
        <v/>
      </c>
      <c r="J6140" t="str">
        <f t="shared" si="285"/>
        <v/>
      </c>
      <c r="R6140" t="str">
        <f t="shared" si="286"/>
        <v/>
      </c>
    </row>
    <row r="6141" spans="1:18" x14ac:dyDescent="0.35">
      <c r="A6141" t="str">
        <f t="shared" si="287"/>
        <v/>
      </c>
      <c r="G6141" t="str">
        <f>IF($B6141="","",IF($J6141&lt;&gt;"",IFERROR(LOOKUP(2,1/(($B$5:$B$20000=$B6141)*($F$5:$F$20000="组件")*($I$5:$I$20000=$J6141)),$G$5:$G$20000)&amp;"."&amp;COUNTIFS($B$5:$B6141,$B6141,$J$5:$J6141,$J6141),""),COUNTIFS($B$5:$B6141,$B6141,$J$5:$J6141,"")))</f>
        <v/>
      </c>
      <c r="I6141" t="str">
        <f>IF($F6141="组件","C"&amp;TEXT(COUNTIFS($B$5:$B6141,$B6141,$F$5:$F6141,"组件"),"000"),"")</f>
        <v/>
      </c>
      <c r="J6141" t="str">
        <f t="shared" si="285"/>
        <v/>
      </c>
      <c r="R6141" t="str">
        <f t="shared" si="286"/>
        <v/>
      </c>
    </row>
    <row r="6142" spans="1:18" x14ac:dyDescent="0.35">
      <c r="A6142" t="str">
        <f t="shared" si="287"/>
        <v/>
      </c>
      <c r="G6142" t="str">
        <f>IF($B6142="","",IF($J6142&lt;&gt;"",IFERROR(LOOKUP(2,1/(($B$5:$B$20000=$B6142)*($F$5:$F$20000="组件")*($I$5:$I$20000=$J6142)),$G$5:$G$20000)&amp;"."&amp;COUNTIFS($B$5:$B6142,$B6142,$J$5:$J6142,$J6142),""),COUNTIFS($B$5:$B6142,$B6142,$J$5:$J6142,"")))</f>
        <v/>
      </c>
      <c r="I6142" t="str">
        <f>IF($F6142="组件","C"&amp;TEXT(COUNTIFS($B$5:$B6142,$B6142,$F$5:$F6142,"组件"),"000"),"")</f>
        <v/>
      </c>
      <c r="J6142" t="str">
        <f t="shared" si="285"/>
        <v/>
      </c>
      <c r="R6142" t="str">
        <f t="shared" si="286"/>
        <v/>
      </c>
    </row>
    <row r="6143" spans="1:18" x14ac:dyDescent="0.35">
      <c r="A6143" t="str">
        <f t="shared" si="287"/>
        <v/>
      </c>
      <c r="G6143" t="str">
        <f>IF($B6143="","",IF($J6143&lt;&gt;"",IFERROR(LOOKUP(2,1/(($B$5:$B$20000=$B6143)*($F$5:$F$20000="组件")*($I$5:$I$20000=$J6143)),$G$5:$G$20000)&amp;"."&amp;COUNTIFS($B$5:$B6143,$B6143,$J$5:$J6143,$J6143),""),COUNTIFS($B$5:$B6143,$B6143,$J$5:$J6143,"")))</f>
        <v/>
      </c>
      <c r="I6143" t="str">
        <f>IF($F6143="组件","C"&amp;TEXT(COUNTIFS($B$5:$B6143,$B6143,$F$5:$F6143,"组件"),"000"),"")</f>
        <v/>
      </c>
      <c r="J6143" t="str">
        <f t="shared" si="285"/>
        <v/>
      </c>
      <c r="R6143" t="str">
        <f t="shared" si="286"/>
        <v/>
      </c>
    </row>
    <row r="6144" spans="1:18" x14ac:dyDescent="0.35">
      <c r="A6144" t="str">
        <f t="shared" si="287"/>
        <v/>
      </c>
      <c r="G6144" t="str">
        <f>IF($B6144="","",IF($J6144&lt;&gt;"",IFERROR(LOOKUP(2,1/(($B$5:$B$20000=$B6144)*($F$5:$F$20000="组件")*($I$5:$I$20000=$J6144)),$G$5:$G$20000)&amp;"."&amp;COUNTIFS($B$5:$B6144,$B6144,$J$5:$J6144,$J6144),""),COUNTIFS($B$5:$B6144,$B6144,$J$5:$J6144,"")))</f>
        <v/>
      </c>
      <c r="I6144" t="str">
        <f>IF($F6144="组件","C"&amp;TEXT(COUNTIFS($B$5:$B6144,$B6144,$F$5:$F6144,"组件"),"000"),"")</f>
        <v/>
      </c>
      <c r="J6144" t="str">
        <f t="shared" si="285"/>
        <v/>
      </c>
      <c r="R6144" t="str">
        <f t="shared" si="286"/>
        <v/>
      </c>
    </row>
    <row r="6145" spans="1:18" x14ac:dyDescent="0.35">
      <c r="A6145" t="str">
        <f t="shared" si="287"/>
        <v/>
      </c>
      <c r="G6145" t="str">
        <f>IF($B6145="","",IF($J6145&lt;&gt;"",IFERROR(LOOKUP(2,1/(($B$5:$B$20000=$B6145)*($F$5:$F$20000="组件")*($I$5:$I$20000=$J6145)),$G$5:$G$20000)&amp;"."&amp;COUNTIFS($B$5:$B6145,$B6145,$J$5:$J6145,$J6145),""),COUNTIFS($B$5:$B6145,$B6145,$J$5:$J6145,"")))</f>
        <v/>
      </c>
      <c r="I6145" t="str">
        <f>IF($F6145="组件","C"&amp;TEXT(COUNTIFS($B$5:$B6145,$B6145,$F$5:$F6145,"组件"),"000"),"")</f>
        <v/>
      </c>
      <c r="J6145" t="str">
        <f t="shared" si="285"/>
        <v/>
      </c>
      <c r="R6145" t="str">
        <f t="shared" si="286"/>
        <v/>
      </c>
    </row>
    <row r="6146" spans="1:18" x14ac:dyDescent="0.35">
      <c r="A6146" t="str">
        <f t="shared" si="287"/>
        <v/>
      </c>
      <c r="G6146" t="str">
        <f>IF($B6146="","",IF($J6146&lt;&gt;"",IFERROR(LOOKUP(2,1/(($B$5:$B$20000=$B6146)*($F$5:$F$20000="组件")*($I$5:$I$20000=$J6146)),$G$5:$G$20000)&amp;"."&amp;COUNTIFS($B$5:$B6146,$B6146,$J$5:$J6146,$J6146),""),COUNTIFS($B$5:$B6146,$B6146,$J$5:$J6146,"")))</f>
        <v/>
      </c>
      <c r="I6146" t="str">
        <f>IF($F6146="组件","C"&amp;TEXT(COUNTIFS($B$5:$B6146,$B6146,$F$5:$F6146,"组件"),"000"),"")</f>
        <v/>
      </c>
      <c r="J6146" t="str">
        <f t="shared" si="285"/>
        <v/>
      </c>
      <c r="R6146" t="str">
        <f t="shared" si="286"/>
        <v/>
      </c>
    </row>
    <row r="6147" spans="1:18" x14ac:dyDescent="0.35">
      <c r="A6147" t="str">
        <f t="shared" si="287"/>
        <v/>
      </c>
      <c r="G6147" t="str">
        <f>IF($B6147="","",IF($J6147&lt;&gt;"",IFERROR(LOOKUP(2,1/(($B$5:$B$20000=$B6147)*($F$5:$F$20000="组件")*($I$5:$I$20000=$J6147)),$G$5:$G$20000)&amp;"."&amp;COUNTIFS($B$5:$B6147,$B6147,$J$5:$J6147,$J6147),""),COUNTIFS($B$5:$B6147,$B6147,$J$5:$J6147,"")))</f>
        <v/>
      </c>
      <c r="I6147" t="str">
        <f>IF($F6147="组件","C"&amp;TEXT(COUNTIFS($B$5:$B6147,$B6147,$F$5:$F6147,"组件"),"000"),"")</f>
        <v/>
      </c>
      <c r="J6147" t="str">
        <f t="shared" si="285"/>
        <v/>
      </c>
      <c r="R6147" t="str">
        <f t="shared" si="286"/>
        <v/>
      </c>
    </row>
    <row r="6148" spans="1:18" x14ac:dyDescent="0.35">
      <c r="A6148" t="str">
        <f t="shared" si="287"/>
        <v/>
      </c>
      <c r="G6148" t="str">
        <f>IF($B6148="","",IF($J6148&lt;&gt;"",IFERROR(LOOKUP(2,1/(($B$5:$B$20000=$B6148)*($F$5:$F$20000="组件")*($I$5:$I$20000=$J6148)),$G$5:$G$20000)&amp;"."&amp;COUNTIFS($B$5:$B6148,$B6148,$J$5:$J6148,$J6148),""),COUNTIFS($B$5:$B6148,$B6148,$J$5:$J6148,"")))</f>
        <v/>
      </c>
      <c r="I6148" t="str">
        <f>IF($F6148="组件","C"&amp;TEXT(COUNTIFS($B$5:$B6148,$B6148,$F$5:$F6148,"组件"),"000"),"")</f>
        <v/>
      </c>
      <c r="J6148" t="str">
        <f t="shared" si="285"/>
        <v/>
      </c>
      <c r="R6148" t="str">
        <f t="shared" si="286"/>
        <v/>
      </c>
    </row>
    <row r="6149" spans="1:18" x14ac:dyDescent="0.35">
      <c r="A6149" t="str">
        <f t="shared" si="287"/>
        <v/>
      </c>
      <c r="G6149" t="str">
        <f>IF($B6149="","",IF($J6149&lt;&gt;"",IFERROR(LOOKUP(2,1/(($B$5:$B$20000=$B6149)*($F$5:$F$20000="组件")*($I$5:$I$20000=$J6149)),$G$5:$G$20000)&amp;"."&amp;COUNTIFS($B$5:$B6149,$B6149,$J$5:$J6149,$J6149),""),COUNTIFS($B$5:$B6149,$B6149,$J$5:$J6149,"")))</f>
        <v/>
      </c>
      <c r="I6149" t="str">
        <f>IF($F6149="组件","C"&amp;TEXT(COUNTIFS($B$5:$B6149,$B6149,$F$5:$F6149,"组件"),"000"),"")</f>
        <v/>
      </c>
      <c r="J6149" t="str">
        <f t="shared" ref="J6149:J6212" si="288">IF($B6149="","",IF($F6149="组件","",IF($Q6149&lt;&gt;"",IF(AND($B6149=$B6148,$F6148="组件"),$I6148,IF(AND($B6149=$B6148,$J6148&lt;&gt;""),$J6148,"")),"")))</f>
        <v/>
      </c>
      <c r="R6149" t="str">
        <f t="shared" ref="R6149:R6212" si="289">IF($B6149="","",IF($J6149&lt;&gt;"",IFERROR(LOOKUP(2,1/(($B$5:$B$20000=$B6149)*($F$5:$F$20000="组件")*($I$5:$I$20000=$J6149)),$R$5:$R$20000)*IF($Q6149="",1,$Q6149),""),IF($P6149="","",IF($Q6149="",$P6149,$P6149*$Q6149))))</f>
        <v/>
      </c>
    </row>
    <row r="6150" spans="1:18" x14ac:dyDescent="0.35">
      <c r="A6150" t="str">
        <f t="shared" ref="A6150:A6213" si="290">IF(B6150="","",IF(B6150=B6149,A6149,A6149+1))</f>
        <v/>
      </c>
      <c r="G6150" t="str">
        <f>IF($B6150="","",IF($J6150&lt;&gt;"",IFERROR(LOOKUP(2,1/(($B$5:$B$20000=$B6150)*($F$5:$F$20000="组件")*($I$5:$I$20000=$J6150)),$G$5:$G$20000)&amp;"."&amp;COUNTIFS($B$5:$B6150,$B6150,$J$5:$J6150,$J6150),""),COUNTIFS($B$5:$B6150,$B6150,$J$5:$J6150,"")))</f>
        <v/>
      </c>
      <c r="I6150" t="str">
        <f>IF($F6150="组件","C"&amp;TEXT(COUNTIFS($B$5:$B6150,$B6150,$F$5:$F6150,"组件"),"000"),"")</f>
        <v/>
      </c>
      <c r="J6150" t="str">
        <f t="shared" si="288"/>
        <v/>
      </c>
      <c r="R6150" t="str">
        <f t="shared" si="289"/>
        <v/>
      </c>
    </row>
    <row r="6151" spans="1:18" x14ac:dyDescent="0.35">
      <c r="A6151" t="str">
        <f t="shared" si="290"/>
        <v/>
      </c>
      <c r="G6151" t="str">
        <f>IF($B6151="","",IF($J6151&lt;&gt;"",IFERROR(LOOKUP(2,1/(($B$5:$B$20000=$B6151)*($F$5:$F$20000="组件")*($I$5:$I$20000=$J6151)),$G$5:$G$20000)&amp;"."&amp;COUNTIFS($B$5:$B6151,$B6151,$J$5:$J6151,$J6151),""),COUNTIFS($B$5:$B6151,$B6151,$J$5:$J6151,"")))</f>
        <v/>
      </c>
      <c r="I6151" t="str">
        <f>IF($F6151="组件","C"&amp;TEXT(COUNTIFS($B$5:$B6151,$B6151,$F$5:$F6151,"组件"),"000"),"")</f>
        <v/>
      </c>
      <c r="J6151" t="str">
        <f t="shared" si="288"/>
        <v/>
      </c>
      <c r="R6151" t="str">
        <f t="shared" si="289"/>
        <v/>
      </c>
    </row>
    <row r="6152" spans="1:18" x14ac:dyDescent="0.35">
      <c r="A6152" t="str">
        <f t="shared" si="290"/>
        <v/>
      </c>
      <c r="G6152" t="str">
        <f>IF($B6152="","",IF($J6152&lt;&gt;"",IFERROR(LOOKUP(2,1/(($B$5:$B$20000=$B6152)*($F$5:$F$20000="组件")*($I$5:$I$20000=$J6152)),$G$5:$G$20000)&amp;"."&amp;COUNTIFS($B$5:$B6152,$B6152,$J$5:$J6152,$J6152),""),COUNTIFS($B$5:$B6152,$B6152,$J$5:$J6152,"")))</f>
        <v/>
      </c>
      <c r="I6152" t="str">
        <f>IF($F6152="组件","C"&amp;TEXT(COUNTIFS($B$5:$B6152,$B6152,$F$5:$F6152,"组件"),"000"),"")</f>
        <v/>
      </c>
      <c r="J6152" t="str">
        <f t="shared" si="288"/>
        <v/>
      </c>
      <c r="R6152" t="str">
        <f t="shared" si="289"/>
        <v/>
      </c>
    </row>
    <row r="6153" spans="1:18" x14ac:dyDescent="0.35">
      <c r="A6153" t="str">
        <f t="shared" si="290"/>
        <v/>
      </c>
      <c r="G6153" t="str">
        <f>IF($B6153="","",IF($J6153&lt;&gt;"",IFERROR(LOOKUP(2,1/(($B$5:$B$20000=$B6153)*($F$5:$F$20000="组件")*($I$5:$I$20000=$J6153)),$G$5:$G$20000)&amp;"."&amp;COUNTIFS($B$5:$B6153,$B6153,$J$5:$J6153,$J6153),""),COUNTIFS($B$5:$B6153,$B6153,$J$5:$J6153,"")))</f>
        <v/>
      </c>
      <c r="I6153" t="str">
        <f>IF($F6153="组件","C"&amp;TEXT(COUNTIFS($B$5:$B6153,$B6153,$F$5:$F6153,"组件"),"000"),"")</f>
        <v/>
      </c>
      <c r="J6153" t="str">
        <f t="shared" si="288"/>
        <v/>
      </c>
      <c r="R6153" t="str">
        <f t="shared" si="289"/>
        <v/>
      </c>
    </row>
    <row r="6154" spans="1:18" x14ac:dyDescent="0.35">
      <c r="A6154" t="str">
        <f t="shared" si="290"/>
        <v/>
      </c>
      <c r="G6154" t="str">
        <f>IF($B6154="","",IF($J6154&lt;&gt;"",IFERROR(LOOKUP(2,1/(($B$5:$B$20000=$B6154)*($F$5:$F$20000="组件")*($I$5:$I$20000=$J6154)),$G$5:$G$20000)&amp;"."&amp;COUNTIFS($B$5:$B6154,$B6154,$J$5:$J6154,$J6154),""),COUNTIFS($B$5:$B6154,$B6154,$J$5:$J6154,"")))</f>
        <v/>
      </c>
      <c r="I6154" t="str">
        <f>IF($F6154="组件","C"&amp;TEXT(COUNTIFS($B$5:$B6154,$B6154,$F$5:$F6154,"组件"),"000"),"")</f>
        <v/>
      </c>
      <c r="J6154" t="str">
        <f t="shared" si="288"/>
        <v/>
      </c>
      <c r="R6154" t="str">
        <f t="shared" si="289"/>
        <v/>
      </c>
    </row>
    <row r="6155" spans="1:18" x14ac:dyDescent="0.35">
      <c r="A6155" t="str">
        <f t="shared" si="290"/>
        <v/>
      </c>
      <c r="G6155" t="str">
        <f>IF($B6155="","",IF($J6155&lt;&gt;"",IFERROR(LOOKUP(2,1/(($B$5:$B$20000=$B6155)*($F$5:$F$20000="组件")*($I$5:$I$20000=$J6155)),$G$5:$G$20000)&amp;"."&amp;COUNTIFS($B$5:$B6155,$B6155,$J$5:$J6155,$J6155),""),COUNTIFS($B$5:$B6155,$B6155,$J$5:$J6155,"")))</f>
        <v/>
      </c>
      <c r="I6155" t="str">
        <f>IF($F6155="组件","C"&amp;TEXT(COUNTIFS($B$5:$B6155,$B6155,$F$5:$F6155,"组件"),"000"),"")</f>
        <v/>
      </c>
      <c r="J6155" t="str">
        <f t="shared" si="288"/>
        <v/>
      </c>
      <c r="R6155" t="str">
        <f t="shared" si="289"/>
        <v/>
      </c>
    </row>
    <row r="6156" spans="1:18" x14ac:dyDescent="0.35">
      <c r="A6156" t="str">
        <f t="shared" si="290"/>
        <v/>
      </c>
      <c r="G6156" t="str">
        <f>IF($B6156="","",IF($J6156&lt;&gt;"",IFERROR(LOOKUP(2,1/(($B$5:$B$20000=$B6156)*($F$5:$F$20000="组件")*($I$5:$I$20000=$J6156)),$G$5:$G$20000)&amp;"."&amp;COUNTIFS($B$5:$B6156,$B6156,$J$5:$J6156,$J6156),""),COUNTIFS($B$5:$B6156,$B6156,$J$5:$J6156,"")))</f>
        <v/>
      </c>
      <c r="I6156" t="str">
        <f>IF($F6156="组件","C"&amp;TEXT(COUNTIFS($B$5:$B6156,$B6156,$F$5:$F6156,"组件"),"000"),"")</f>
        <v/>
      </c>
      <c r="J6156" t="str">
        <f t="shared" si="288"/>
        <v/>
      </c>
      <c r="R6156" t="str">
        <f t="shared" si="289"/>
        <v/>
      </c>
    </row>
    <row r="6157" spans="1:18" x14ac:dyDescent="0.35">
      <c r="A6157" t="str">
        <f t="shared" si="290"/>
        <v/>
      </c>
      <c r="G6157" t="str">
        <f>IF($B6157="","",IF($J6157&lt;&gt;"",IFERROR(LOOKUP(2,1/(($B$5:$B$20000=$B6157)*($F$5:$F$20000="组件")*($I$5:$I$20000=$J6157)),$G$5:$G$20000)&amp;"."&amp;COUNTIFS($B$5:$B6157,$B6157,$J$5:$J6157,$J6157),""),COUNTIFS($B$5:$B6157,$B6157,$J$5:$J6157,"")))</f>
        <v/>
      </c>
      <c r="I6157" t="str">
        <f>IF($F6157="组件","C"&amp;TEXT(COUNTIFS($B$5:$B6157,$B6157,$F$5:$F6157,"组件"),"000"),"")</f>
        <v/>
      </c>
      <c r="J6157" t="str">
        <f t="shared" si="288"/>
        <v/>
      </c>
      <c r="R6157" t="str">
        <f t="shared" si="289"/>
        <v/>
      </c>
    </row>
    <row r="6158" spans="1:18" x14ac:dyDescent="0.35">
      <c r="A6158" t="str">
        <f t="shared" si="290"/>
        <v/>
      </c>
      <c r="G6158" t="str">
        <f>IF($B6158="","",IF($J6158&lt;&gt;"",IFERROR(LOOKUP(2,1/(($B$5:$B$20000=$B6158)*($F$5:$F$20000="组件")*($I$5:$I$20000=$J6158)),$G$5:$G$20000)&amp;"."&amp;COUNTIFS($B$5:$B6158,$B6158,$J$5:$J6158,$J6158),""),COUNTIFS($B$5:$B6158,$B6158,$J$5:$J6158,"")))</f>
        <v/>
      </c>
      <c r="I6158" t="str">
        <f>IF($F6158="组件","C"&amp;TEXT(COUNTIFS($B$5:$B6158,$B6158,$F$5:$F6158,"组件"),"000"),"")</f>
        <v/>
      </c>
      <c r="J6158" t="str">
        <f t="shared" si="288"/>
        <v/>
      </c>
      <c r="R6158" t="str">
        <f t="shared" si="289"/>
        <v/>
      </c>
    </row>
    <row r="6159" spans="1:18" x14ac:dyDescent="0.35">
      <c r="A6159" t="str">
        <f t="shared" si="290"/>
        <v/>
      </c>
      <c r="G6159" t="str">
        <f>IF($B6159="","",IF($J6159&lt;&gt;"",IFERROR(LOOKUP(2,1/(($B$5:$B$20000=$B6159)*($F$5:$F$20000="组件")*($I$5:$I$20000=$J6159)),$G$5:$G$20000)&amp;"."&amp;COUNTIFS($B$5:$B6159,$B6159,$J$5:$J6159,$J6159),""),COUNTIFS($B$5:$B6159,$B6159,$J$5:$J6159,"")))</f>
        <v/>
      </c>
      <c r="I6159" t="str">
        <f>IF($F6159="组件","C"&amp;TEXT(COUNTIFS($B$5:$B6159,$B6159,$F$5:$F6159,"组件"),"000"),"")</f>
        <v/>
      </c>
      <c r="J6159" t="str">
        <f t="shared" si="288"/>
        <v/>
      </c>
      <c r="R6159" t="str">
        <f t="shared" si="289"/>
        <v/>
      </c>
    </row>
    <row r="6160" spans="1:18" x14ac:dyDescent="0.35">
      <c r="A6160" t="str">
        <f t="shared" si="290"/>
        <v/>
      </c>
      <c r="G6160" t="str">
        <f>IF($B6160="","",IF($J6160&lt;&gt;"",IFERROR(LOOKUP(2,1/(($B$5:$B$20000=$B6160)*($F$5:$F$20000="组件")*($I$5:$I$20000=$J6160)),$G$5:$G$20000)&amp;"."&amp;COUNTIFS($B$5:$B6160,$B6160,$J$5:$J6160,$J6160),""),COUNTIFS($B$5:$B6160,$B6160,$J$5:$J6160,"")))</f>
        <v/>
      </c>
      <c r="I6160" t="str">
        <f>IF($F6160="组件","C"&amp;TEXT(COUNTIFS($B$5:$B6160,$B6160,$F$5:$F6160,"组件"),"000"),"")</f>
        <v/>
      </c>
      <c r="J6160" t="str">
        <f t="shared" si="288"/>
        <v/>
      </c>
      <c r="R6160" t="str">
        <f t="shared" si="289"/>
        <v/>
      </c>
    </row>
    <row r="6161" spans="1:18" x14ac:dyDescent="0.35">
      <c r="A6161" t="str">
        <f t="shared" si="290"/>
        <v/>
      </c>
      <c r="G6161" t="str">
        <f>IF($B6161="","",IF($J6161&lt;&gt;"",IFERROR(LOOKUP(2,1/(($B$5:$B$20000=$B6161)*($F$5:$F$20000="组件")*($I$5:$I$20000=$J6161)),$G$5:$G$20000)&amp;"."&amp;COUNTIFS($B$5:$B6161,$B6161,$J$5:$J6161,$J6161),""),COUNTIFS($B$5:$B6161,$B6161,$J$5:$J6161,"")))</f>
        <v/>
      </c>
      <c r="I6161" t="str">
        <f>IF($F6161="组件","C"&amp;TEXT(COUNTIFS($B$5:$B6161,$B6161,$F$5:$F6161,"组件"),"000"),"")</f>
        <v/>
      </c>
      <c r="J6161" t="str">
        <f t="shared" si="288"/>
        <v/>
      </c>
      <c r="R6161" t="str">
        <f t="shared" si="289"/>
        <v/>
      </c>
    </row>
    <row r="6162" spans="1:18" x14ac:dyDescent="0.35">
      <c r="A6162" t="str">
        <f t="shared" si="290"/>
        <v/>
      </c>
      <c r="G6162" t="str">
        <f>IF($B6162="","",IF($J6162&lt;&gt;"",IFERROR(LOOKUP(2,1/(($B$5:$B$20000=$B6162)*($F$5:$F$20000="组件")*($I$5:$I$20000=$J6162)),$G$5:$G$20000)&amp;"."&amp;COUNTIFS($B$5:$B6162,$B6162,$J$5:$J6162,$J6162),""),COUNTIFS($B$5:$B6162,$B6162,$J$5:$J6162,"")))</f>
        <v/>
      </c>
      <c r="I6162" t="str">
        <f>IF($F6162="组件","C"&amp;TEXT(COUNTIFS($B$5:$B6162,$B6162,$F$5:$F6162,"组件"),"000"),"")</f>
        <v/>
      </c>
      <c r="J6162" t="str">
        <f t="shared" si="288"/>
        <v/>
      </c>
      <c r="R6162" t="str">
        <f t="shared" si="289"/>
        <v/>
      </c>
    </row>
    <row r="6163" spans="1:18" x14ac:dyDescent="0.35">
      <c r="A6163" t="str">
        <f t="shared" si="290"/>
        <v/>
      </c>
      <c r="G6163" t="str">
        <f>IF($B6163="","",IF($J6163&lt;&gt;"",IFERROR(LOOKUP(2,1/(($B$5:$B$20000=$B6163)*($F$5:$F$20000="组件")*($I$5:$I$20000=$J6163)),$G$5:$G$20000)&amp;"."&amp;COUNTIFS($B$5:$B6163,$B6163,$J$5:$J6163,$J6163),""),COUNTIFS($B$5:$B6163,$B6163,$J$5:$J6163,"")))</f>
        <v/>
      </c>
      <c r="I6163" t="str">
        <f>IF($F6163="组件","C"&amp;TEXT(COUNTIFS($B$5:$B6163,$B6163,$F$5:$F6163,"组件"),"000"),"")</f>
        <v/>
      </c>
      <c r="J6163" t="str">
        <f t="shared" si="288"/>
        <v/>
      </c>
      <c r="R6163" t="str">
        <f t="shared" si="289"/>
        <v/>
      </c>
    </row>
    <row r="6164" spans="1:18" x14ac:dyDescent="0.35">
      <c r="A6164" t="str">
        <f t="shared" si="290"/>
        <v/>
      </c>
      <c r="G6164" t="str">
        <f>IF($B6164="","",IF($J6164&lt;&gt;"",IFERROR(LOOKUP(2,1/(($B$5:$B$20000=$B6164)*($F$5:$F$20000="组件")*($I$5:$I$20000=$J6164)),$G$5:$G$20000)&amp;"."&amp;COUNTIFS($B$5:$B6164,$B6164,$J$5:$J6164,$J6164),""),COUNTIFS($B$5:$B6164,$B6164,$J$5:$J6164,"")))</f>
        <v/>
      </c>
      <c r="I6164" t="str">
        <f>IF($F6164="组件","C"&amp;TEXT(COUNTIFS($B$5:$B6164,$B6164,$F$5:$F6164,"组件"),"000"),"")</f>
        <v/>
      </c>
      <c r="J6164" t="str">
        <f t="shared" si="288"/>
        <v/>
      </c>
      <c r="R6164" t="str">
        <f t="shared" si="289"/>
        <v/>
      </c>
    </row>
    <row r="6165" spans="1:18" x14ac:dyDescent="0.35">
      <c r="A6165" t="str">
        <f t="shared" si="290"/>
        <v/>
      </c>
      <c r="G6165" t="str">
        <f>IF($B6165="","",IF($J6165&lt;&gt;"",IFERROR(LOOKUP(2,1/(($B$5:$B$20000=$B6165)*($F$5:$F$20000="组件")*($I$5:$I$20000=$J6165)),$G$5:$G$20000)&amp;"."&amp;COUNTIFS($B$5:$B6165,$B6165,$J$5:$J6165,$J6165),""),COUNTIFS($B$5:$B6165,$B6165,$J$5:$J6165,"")))</f>
        <v/>
      </c>
      <c r="I6165" t="str">
        <f>IF($F6165="组件","C"&amp;TEXT(COUNTIFS($B$5:$B6165,$B6165,$F$5:$F6165,"组件"),"000"),"")</f>
        <v/>
      </c>
      <c r="J6165" t="str">
        <f t="shared" si="288"/>
        <v/>
      </c>
      <c r="R6165" t="str">
        <f t="shared" si="289"/>
        <v/>
      </c>
    </row>
    <row r="6166" spans="1:18" x14ac:dyDescent="0.35">
      <c r="A6166" t="str">
        <f t="shared" si="290"/>
        <v/>
      </c>
      <c r="G6166" t="str">
        <f>IF($B6166="","",IF($J6166&lt;&gt;"",IFERROR(LOOKUP(2,1/(($B$5:$B$20000=$B6166)*($F$5:$F$20000="组件")*($I$5:$I$20000=$J6166)),$G$5:$G$20000)&amp;"."&amp;COUNTIFS($B$5:$B6166,$B6166,$J$5:$J6166,$J6166),""),COUNTIFS($B$5:$B6166,$B6166,$J$5:$J6166,"")))</f>
        <v/>
      </c>
      <c r="I6166" t="str">
        <f>IF($F6166="组件","C"&amp;TEXT(COUNTIFS($B$5:$B6166,$B6166,$F$5:$F6166,"组件"),"000"),"")</f>
        <v/>
      </c>
      <c r="J6166" t="str">
        <f t="shared" si="288"/>
        <v/>
      </c>
      <c r="R6166" t="str">
        <f t="shared" si="289"/>
        <v/>
      </c>
    </row>
    <row r="6167" spans="1:18" x14ac:dyDescent="0.35">
      <c r="A6167" t="str">
        <f t="shared" si="290"/>
        <v/>
      </c>
      <c r="G6167" t="str">
        <f>IF($B6167="","",IF($J6167&lt;&gt;"",IFERROR(LOOKUP(2,1/(($B$5:$B$20000=$B6167)*($F$5:$F$20000="组件")*($I$5:$I$20000=$J6167)),$G$5:$G$20000)&amp;"."&amp;COUNTIFS($B$5:$B6167,$B6167,$J$5:$J6167,$J6167),""),COUNTIFS($B$5:$B6167,$B6167,$J$5:$J6167,"")))</f>
        <v/>
      </c>
      <c r="I6167" t="str">
        <f>IF($F6167="组件","C"&amp;TEXT(COUNTIFS($B$5:$B6167,$B6167,$F$5:$F6167,"组件"),"000"),"")</f>
        <v/>
      </c>
      <c r="J6167" t="str">
        <f t="shared" si="288"/>
        <v/>
      </c>
      <c r="R6167" t="str">
        <f t="shared" si="289"/>
        <v/>
      </c>
    </row>
    <row r="6168" spans="1:18" x14ac:dyDescent="0.35">
      <c r="A6168" t="str">
        <f t="shared" si="290"/>
        <v/>
      </c>
      <c r="G6168" t="str">
        <f>IF($B6168="","",IF($J6168&lt;&gt;"",IFERROR(LOOKUP(2,1/(($B$5:$B$20000=$B6168)*($F$5:$F$20000="组件")*($I$5:$I$20000=$J6168)),$G$5:$G$20000)&amp;"."&amp;COUNTIFS($B$5:$B6168,$B6168,$J$5:$J6168,$J6168),""),COUNTIFS($B$5:$B6168,$B6168,$J$5:$J6168,"")))</f>
        <v/>
      </c>
      <c r="I6168" t="str">
        <f>IF($F6168="组件","C"&amp;TEXT(COUNTIFS($B$5:$B6168,$B6168,$F$5:$F6168,"组件"),"000"),"")</f>
        <v/>
      </c>
      <c r="J6168" t="str">
        <f t="shared" si="288"/>
        <v/>
      </c>
      <c r="R6168" t="str">
        <f t="shared" si="289"/>
        <v/>
      </c>
    </row>
    <row r="6169" spans="1:18" x14ac:dyDescent="0.35">
      <c r="A6169" t="str">
        <f t="shared" si="290"/>
        <v/>
      </c>
      <c r="G6169" t="str">
        <f>IF($B6169="","",IF($J6169&lt;&gt;"",IFERROR(LOOKUP(2,1/(($B$5:$B$20000=$B6169)*($F$5:$F$20000="组件")*($I$5:$I$20000=$J6169)),$G$5:$G$20000)&amp;"."&amp;COUNTIFS($B$5:$B6169,$B6169,$J$5:$J6169,$J6169),""),COUNTIFS($B$5:$B6169,$B6169,$J$5:$J6169,"")))</f>
        <v/>
      </c>
      <c r="I6169" t="str">
        <f>IF($F6169="组件","C"&amp;TEXT(COUNTIFS($B$5:$B6169,$B6169,$F$5:$F6169,"组件"),"000"),"")</f>
        <v/>
      </c>
      <c r="J6169" t="str">
        <f t="shared" si="288"/>
        <v/>
      </c>
      <c r="R6169" t="str">
        <f t="shared" si="289"/>
        <v/>
      </c>
    </row>
    <row r="6170" spans="1:18" x14ac:dyDescent="0.35">
      <c r="A6170" t="str">
        <f t="shared" si="290"/>
        <v/>
      </c>
      <c r="G6170" t="str">
        <f>IF($B6170="","",IF($J6170&lt;&gt;"",IFERROR(LOOKUP(2,1/(($B$5:$B$20000=$B6170)*($F$5:$F$20000="组件")*($I$5:$I$20000=$J6170)),$G$5:$G$20000)&amp;"."&amp;COUNTIFS($B$5:$B6170,$B6170,$J$5:$J6170,$J6170),""),COUNTIFS($B$5:$B6170,$B6170,$J$5:$J6170,"")))</f>
        <v/>
      </c>
      <c r="I6170" t="str">
        <f>IF($F6170="组件","C"&amp;TEXT(COUNTIFS($B$5:$B6170,$B6170,$F$5:$F6170,"组件"),"000"),"")</f>
        <v/>
      </c>
      <c r="J6170" t="str">
        <f t="shared" si="288"/>
        <v/>
      </c>
      <c r="R6170" t="str">
        <f t="shared" si="289"/>
        <v/>
      </c>
    </row>
    <row r="6171" spans="1:18" x14ac:dyDescent="0.35">
      <c r="A6171" t="str">
        <f t="shared" si="290"/>
        <v/>
      </c>
      <c r="G6171" t="str">
        <f>IF($B6171="","",IF($J6171&lt;&gt;"",IFERROR(LOOKUP(2,1/(($B$5:$B$20000=$B6171)*($F$5:$F$20000="组件")*($I$5:$I$20000=$J6171)),$G$5:$G$20000)&amp;"."&amp;COUNTIFS($B$5:$B6171,$B6171,$J$5:$J6171,$J6171),""),COUNTIFS($B$5:$B6171,$B6171,$J$5:$J6171,"")))</f>
        <v/>
      </c>
      <c r="I6171" t="str">
        <f>IF($F6171="组件","C"&amp;TEXT(COUNTIFS($B$5:$B6171,$B6171,$F$5:$F6171,"组件"),"000"),"")</f>
        <v/>
      </c>
      <c r="J6171" t="str">
        <f t="shared" si="288"/>
        <v/>
      </c>
      <c r="R6171" t="str">
        <f t="shared" si="289"/>
        <v/>
      </c>
    </row>
    <row r="6172" spans="1:18" x14ac:dyDescent="0.35">
      <c r="A6172" t="str">
        <f t="shared" si="290"/>
        <v/>
      </c>
      <c r="G6172" t="str">
        <f>IF($B6172="","",IF($J6172&lt;&gt;"",IFERROR(LOOKUP(2,1/(($B$5:$B$20000=$B6172)*($F$5:$F$20000="组件")*($I$5:$I$20000=$J6172)),$G$5:$G$20000)&amp;"."&amp;COUNTIFS($B$5:$B6172,$B6172,$J$5:$J6172,$J6172),""),COUNTIFS($B$5:$B6172,$B6172,$J$5:$J6172,"")))</f>
        <v/>
      </c>
      <c r="I6172" t="str">
        <f>IF($F6172="组件","C"&amp;TEXT(COUNTIFS($B$5:$B6172,$B6172,$F$5:$F6172,"组件"),"000"),"")</f>
        <v/>
      </c>
      <c r="J6172" t="str">
        <f t="shared" si="288"/>
        <v/>
      </c>
      <c r="R6172" t="str">
        <f t="shared" si="289"/>
        <v/>
      </c>
    </row>
    <row r="6173" spans="1:18" x14ac:dyDescent="0.35">
      <c r="A6173" t="str">
        <f t="shared" si="290"/>
        <v/>
      </c>
      <c r="G6173" t="str">
        <f>IF($B6173="","",IF($J6173&lt;&gt;"",IFERROR(LOOKUP(2,1/(($B$5:$B$20000=$B6173)*($F$5:$F$20000="组件")*($I$5:$I$20000=$J6173)),$G$5:$G$20000)&amp;"."&amp;COUNTIFS($B$5:$B6173,$B6173,$J$5:$J6173,$J6173),""),COUNTIFS($B$5:$B6173,$B6173,$J$5:$J6173,"")))</f>
        <v/>
      </c>
      <c r="I6173" t="str">
        <f>IF($F6173="组件","C"&amp;TEXT(COUNTIFS($B$5:$B6173,$B6173,$F$5:$F6173,"组件"),"000"),"")</f>
        <v/>
      </c>
      <c r="J6173" t="str">
        <f t="shared" si="288"/>
        <v/>
      </c>
      <c r="R6173" t="str">
        <f t="shared" si="289"/>
        <v/>
      </c>
    </row>
    <row r="6174" spans="1:18" x14ac:dyDescent="0.35">
      <c r="A6174" t="str">
        <f t="shared" si="290"/>
        <v/>
      </c>
      <c r="G6174" t="str">
        <f>IF($B6174="","",IF($J6174&lt;&gt;"",IFERROR(LOOKUP(2,1/(($B$5:$B$20000=$B6174)*($F$5:$F$20000="组件")*($I$5:$I$20000=$J6174)),$G$5:$G$20000)&amp;"."&amp;COUNTIFS($B$5:$B6174,$B6174,$J$5:$J6174,$J6174),""),COUNTIFS($B$5:$B6174,$B6174,$J$5:$J6174,"")))</f>
        <v/>
      </c>
      <c r="I6174" t="str">
        <f>IF($F6174="组件","C"&amp;TEXT(COUNTIFS($B$5:$B6174,$B6174,$F$5:$F6174,"组件"),"000"),"")</f>
        <v/>
      </c>
      <c r="J6174" t="str">
        <f t="shared" si="288"/>
        <v/>
      </c>
      <c r="R6174" t="str">
        <f t="shared" si="289"/>
        <v/>
      </c>
    </row>
    <row r="6175" spans="1:18" x14ac:dyDescent="0.35">
      <c r="A6175" t="str">
        <f t="shared" si="290"/>
        <v/>
      </c>
      <c r="G6175" t="str">
        <f>IF($B6175="","",IF($J6175&lt;&gt;"",IFERROR(LOOKUP(2,1/(($B$5:$B$20000=$B6175)*($F$5:$F$20000="组件")*($I$5:$I$20000=$J6175)),$G$5:$G$20000)&amp;"."&amp;COUNTIFS($B$5:$B6175,$B6175,$J$5:$J6175,$J6175),""),COUNTIFS($B$5:$B6175,$B6175,$J$5:$J6175,"")))</f>
        <v/>
      </c>
      <c r="I6175" t="str">
        <f>IF($F6175="组件","C"&amp;TEXT(COUNTIFS($B$5:$B6175,$B6175,$F$5:$F6175,"组件"),"000"),"")</f>
        <v/>
      </c>
      <c r="J6175" t="str">
        <f t="shared" si="288"/>
        <v/>
      </c>
      <c r="R6175" t="str">
        <f t="shared" si="289"/>
        <v/>
      </c>
    </row>
    <row r="6176" spans="1:18" x14ac:dyDescent="0.35">
      <c r="A6176" t="str">
        <f t="shared" si="290"/>
        <v/>
      </c>
      <c r="G6176" t="str">
        <f>IF($B6176="","",IF($J6176&lt;&gt;"",IFERROR(LOOKUP(2,1/(($B$5:$B$20000=$B6176)*($F$5:$F$20000="组件")*($I$5:$I$20000=$J6176)),$G$5:$G$20000)&amp;"."&amp;COUNTIFS($B$5:$B6176,$B6176,$J$5:$J6176,$J6176),""),COUNTIFS($B$5:$B6176,$B6176,$J$5:$J6176,"")))</f>
        <v/>
      </c>
      <c r="I6176" t="str">
        <f>IF($F6176="组件","C"&amp;TEXT(COUNTIFS($B$5:$B6176,$B6176,$F$5:$F6176,"组件"),"000"),"")</f>
        <v/>
      </c>
      <c r="J6176" t="str">
        <f t="shared" si="288"/>
        <v/>
      </c>
      <c r="R6176" t="str">
        <f t="shared" si="289"/>
        <v/>
      </c>
    </row>
    <row r="6177" spans="1:18" x14ac:dyDescent="0.35">
      <c r="A6177" t="str">
        <f t="shared" si="290"/>
        <v/>
      </c>
      <c r="G6177" t="str">
        <f>IF($B6177="","",IF($J6177&lt;&gt;"",IFERROR(LOOKUP(2,1/(($B$5:$B$20000=$B6177)*($F$5:$F$20000="组件")*($I$5:$I$20000=$J6177)),$G$5:$G$20000)&amp;"."&amp;COUNTIFS($B$5:$B6177,$B6177,$J$5:$J6177,$J6177),""),COUNTIFS($B$5:$B6177,$B6177,$J$5:$J6177,"")))</f>
        <v/>
      </c>
      <c r="I6177" t="str">
        <f>IF($F6177="组件","C"&amp;TEXT(COUNTIFS($B$5:$B6177,$B6177,$F$5:$F6177,"组件"),"000"),"")</f>
        <v/>
      </c>
      <c r="J6177" t="str">
        <f t="shared" si="288"/>
        <v/>
      </c>
      <c r="R6177" t="str">
        <f t="shared" si="289"/>
        <v/>
      </c>
    </row>
    <row r="6178" spans="1:18" x14ac:dyDescent="0.35">
      <c r="A6178" t="str">
        <f t="shared" si="290"/>
        <v/>
      </c>
      <c r="G6178" t="str">
        <f>IF($B6178="","",IF($J6178&lt;&gt;"",IFERROR(LOOKUP(2,1/(($B$5:$B$20000=$B6178)*($F$5:$F$20000="组件")*($I$5:$I$20000=$J6178)),$G$5:$G$20000)&amp;"."&amp;COUNTIFS($B$5:$B6178,$B6178,$J$5:$J6178,$J6178),""),COUNTIFS($B$5:$B6178,$B6178,$J$5:$J6178,"")))</f>
        <v/>
      </c>
      <c r="I6178" t="str">
        <f>IF($F6178="组件","C"&amp;TEXT(COUNTIFS($B$5:$B6178,$B6178,$F$5:$F6178,"组件"),"000"),"")</f>
        <v/>
      </c>
      <c r="J6178" t="str">
        <f t="shared" si="288"/>
        <v/>
      </c>
      <c r="R6178" t="str">
        <f t="shared" si="289"/>
        <v/>
      </c>
    </row>
    <row r="6179" spans="1:18" x14ac:dyDescent="0.35">
      <c r="A6179" t="str">
        <f t="shared" si="290"/>
        <v/>
      </c>
      <c r="G6179" t="str">
        <f>IF($B6179="","",IF($J6179&lt;&gt;"",IFERROR(LOOKUP(2,1/(($B$5:$B$20000=$B6179)*($F$5:$F$20000="组件")*($I$5:$I$20000=$J6179)),$G$5:$G$20000)&amp;"."&amp;COUNTIFS($B$5:$B6179,$B6179,$J$5:$J6179,$J6179),""),COUNTIFS($B$5:$B6179,$B6179,$J$5:$J6179,"")))</f>
        <v/>
      </c>
      <c r="I6179" t="str">
        <f>IF($F6179="组件","C"&amp;TEXT(COUNTIFS($B$5:$B6179,$B6179,$F$5:$F6179,"组件"),"000"),"")</f>
        <v/>
      </c>
      <c r="J6179" t="str">
        <f t="shared" si="288"/>
        <v/>
      </c>
      <c r="R6179" t="str">
        <f t="shared" si="289"/>
        <v/>
      </c>
    </row>
    <row r="6180" spans="1:18" x14ac:dyDescent="0.35">
      <c r="A6180" t="str">
        <f t="shared" si="290"/>
        <v/>
      </c>
      <c r="G6180" t="str">
        <f>IF($B6180="","",IF($J6180&lt;&gt;"",IFERROR(LOOKUP(2,1/(($B$5:$B$20000=$B6180)*($F$5:$F$20000="组件")*($I$5:$I$20000=$J6180)),$G$5:$G$20000)&amp;"."&amp;COUNTIFS($B$5:$B6180,$B6180,$J$5:$J6180,$J6180),""),COUNTIFS($B$5:$B6180,$B6180,$J$5:$J6180,"")))</f>
        <v/>
      </c>
      <c r="I6180" t="str">
        <f>IF($F6180="组件","C"&amp;TEXT(COUNTIFS($B$5:$B6180,$B6180,$F$5:$F6180,"组件"),"000"),"")</f>
        <v/>
      </c>
      <c r="J6180" t="str">
        <f t="shared" si="288"/>
        <v/>
      </c>
      <c r="R6180" t="str">
        <f t="shared" si="289"/>
        <v/>
      </c>
    </row>
    <row r="6181" spans="1:18" x14ac:dyDescent="0.35">
      <c r="A6181" t="str">
        <f t="shared" si="290"/>
        <v/>
      </c>
      <c r="G6181" t="str">
        <f>IF($B6181="","",IF($J6181&lt;&gt;"",IFERROR(LOOKUP(2,1/(($B$5:$B$20000=$B6181)*($F$5:$F$20000="组件")*($I$5:$I$20000=$J6181)),$G$5:$G$20000)&amp;"."&amp;COUNTIFS($B$5:$B6181,$B6181,$J$5:$J6181,$J6181),""),COUNTIFS($B$5:$B6181,$B6181,$J$5:$J6181,"")))</f>
        <v/>
      </c>
      <c r="I6181" t="str">
        <f>IF($F6181="组件","C"&amp;TEXT(COUNTIFS($B$5:$B6181,$B6181,$F$5:$F6181,"组件"),"000"),"")</f>
        <v/>
      </c>
      <c r="J6181" t="str">
        <f t="shared" si="288"/>
        <v/>
      </c>
      <c r="R6181" t="str">
        <f t="shared" si="289"/>
        <v/>
      </c>
    </row>
    <row r="6182" spans="1:18" x14ac:dyDescent="0.35">
      <c r="A6182" t="str">
        <f t="shared" si="290"/>
        <v/>
      </c>
      <c r="G6182" t="str">
        <f>IF($B6182="","",IF($J6182&lt;&gt;"",IFERROR(LOOKUP(2,1/(($B$5:$B$20000=$B6182)*($F$5:$F$20000="组件")*($I$5:$I$20000=$J6182)),$G$5:$G$20000)&amp;"."&amp;COUNTIFS($B$5:$B6182,$B6182,$J$5:$J6182,$J6182),""),COUNTIFS($B$5:$B6182,$B6182,$J$5:$J6182,"")))</f>
        <v/>
      </c>
      <c r="I6182" t="str">
        <f>IF($F6182="组件","C"&amp;TEXT(COUNTIFS($B$5:$B6182,$B6182,$F$5:$F6182,"组件"),"000"),"")</f>
        <v/>
      </c>
      <c r="J6182" t="str">
        <f t="shared" si="288"/>
        <v/>
      </c>
      <c r="R6182" t="str">
        <f t="shared" si="289"/>
        <v/>
      </c>
    </row>
    <row r="6183" spans="1:18" x14ac:dyDescent="0.35">
      <c r="A6183" t="str">
        <f t="shared" si="290"/>
        <v/>
      </c>
      <c r="G6183" t="str">
        <f>IF($B6183="","",IF($J6183&lt;&gt;"",IFERROR(LOOKUP(2,1/(($B$5:$B$20000=$B6183)*($F$5:$F$20000="组件")*($I$5:$I$20000=$J6183)),$G$5:$G$20000)&amp;"."&amp;COUNTIFS($B$5:$B6183,$B6183,$J$5:$J6183,$J6183),""),COUNTIFS($B$5:$B6183,$B6183,$J$5:$J6183,"")))</f>
        <v/>
      </c>
      <c r="I6183" t="str">
        <f>IF($F6183="组件","C"&amp;TEXT(COUNTIFS($B$5:$B6183,$B6183,$F$5:$F6183,"组件"),"000"),"")</f>
        <v/>
      </c>
      <c r="J6183" t="str">
        <f t="shared" si="288"/>
        <v/>
      </c>
      <c r="R6183" t="str">
        <f t="shared" si="289"/>
        <v/>
      </c>
    </row>
    <row r="6184" spans="1:18" x14ac:dyDescent="0.35">
      <c r="A6184" t="str">
        <f t="shared" si="290"/>
        <v/>
      </c>
      <c r="G6184" t="str">
        <f>IF($B6184="","",IF($J6184&lt;&gt;"",IFERROR(LOOKUP(2,1/(($B$5:$B$20000=$B6184)*($F$5:$F$20000="组件")*($I$5:$I$20000=$J6184)),$G$5:$G$20000)&amp;"."&amp;COUNTIFS($B$5:$B6184,$B6184,$J$5:$J6184,$J6184),""),COUNTIFS($B$5:$B6184,$B6184,$J$5:$J6184,"")))</f>
        <v/>
      </c>
      <c r="I6184" t="str">
        <f>IF($F6184="组件","C"&amp;TEXT(COUNTIFS($B$5:$B6184,$B6184,$F$5:$F6184,"组件"),"000"),"")</f>
        <v/>
      </c>
      <c r="J6184" t="str">
        <f t="shared" si="288"/>
        <v/>
      </c>
      <c r="R6184" t="str">
        <f t="shared" si="289"/>
        <v/>
      </c>
    </row>
    <row r="6185" spans="1:18" x14ac:dyDescent="0.35">
      <c r="A6185" t="str">
        <f t="shared" si="290"/>
        <v/>
      </c>
      <c r="G6185" t="str">
        <f>IF($B6185="","",IF($J6185&lt;&gt;"",IFERROR(LOOKUP(2,1/(($B$5:$B$20000=$B6185)*($F$5:$F$20000="组件")*($I$5:$I$20000=$J6185)),$G$5:$G$20000)&amp;"."&amp;COUNTIFS($B$5:$B6185,$B6185,$J$5:$J6185,$J6185),""),COUNTIFS($B$5:$B6185,$B6185,$J$5:$J6185,"")))</f>
        <v/>
      </c>
      <c r="I6185" t="str">
        <f>IF($F6185="组件","C"&amp;TEXT(COUNTIFS($B$5:$B6185,$B6185,$F$5:$F6185,"组件"),"000"),"")</f>
        <v/>
      </c>
      <c r="J6185" t="str">
        <f t="shared" si="288"/>
        <v/>
      </c>
      <c r="R6185" t="str">
        <f t="shared" si="289"/>
        <v/>
      </c>
    </row>
    <row r="6186" spans="1:18" x14ac:dyDescent="0.35">
      <c r="A6186" t="str">
        <f t="shared" si="290"/>
        <v/>
      </c>
      <c r="G6186" t="str">
        <f>IF($B6186="","",IF($J6186&lt;&gt;"",IFERROR(LOOKUP(2,1/(($B$5:$B$20000=$B6186)*($F$5:$F$20000="组件")*($I$5:$I$20000=$J6186)),$G$5:$G$20000)&amp;"."&amp;COUNTIFS($B$5:$B6186,$B6186,$J$5:$J6186,$J6186),""),COUNTIFS($B$5:$B6186,$B6186,$J$5:$J6186,"")))</f>
        <v/>
      </c>
      <c r="I6186" t="str">
        <f>IF($F6186="组件","C"&amp;TEXT(COUNTIFS($B$5:$B6186,$B6186,$F$5:$F6186,"组件"),"000"),"")</f>
        <v/>
      </c>
      <c r="J6186" t="str">
        <f t="shared" si="288"/>
        <v/>
      </c>
      <c r="R6186" t="str">
        <f t="shared" si="289"/>
        <v/>
      </c>
    </row>
    <row r="6187" spans="1:18" x14ac:dyDescent="0.35">
      <c r="A6187" t="str">
        <f t="shared" si="290"/>
        <v/>
      </c>
      <c r="G6187" t="str">
        <f>IF($B6187="","",IF($J6187&lt;&gt;"",IFERROR(LOOKUP(2,1/(($B$5:$B$20000=$B6187)*($F$5:$F$20000="组件")*($I$5:$I$20000=$J6187)),$G$5:$G$20000)&amp;"."&amp;COUNTIFS($B$5:$B6187,$B6187,$J$5:$J6187,$J6187),""),COUNTIFS($B$5:$B6187,$B6187,$J$5:$J6187,"")))</f>
        <v/>
      </c>
      <c r="I6187" t="str">
        <f>IF($F6187="组件","C"&amp;TEXT(COUNTIFS($B$5:$B6187,$B6187,$F$5:$F6187,"组件"),"000"),"")</f>
        <v/>
      </c>
      <c r="J6187" t="str">
        <f t="shared" si="288"/>
        <v/>
      </c>
      <c r="R6187" t="str">
        <f t="shared" si="289"/>
        <v/>
      </c>
    </row>
    <row r="6188" spans="1:18" x14ac:dyDescent="0.35">
      <c r="A6188" t="str">
        <f t="shared" si="290"/>
        <v/>
      </c>
      <c r="G6188" t="str">
        <f>IF($B6188="","",IF($J6188&lt;&gt;"",IFERROR(LOOKUP(2,1/(($B$5:$B$20000=$B6188)*($F$5:$F$20000="组件")*($I$5:$I$20000=$J6188)),$G$5:$G$20000)&amp;"."&amp;COUNTIFS($B$5:$B6188,$B6188,$J$5:$J6188,$J6188),""),COUNTIFS($B$5:$B6188,$B6188,$J$5:$J6188,"")))</f>
        <v/>
      </c>
      <c r="I6188" t="str">
        <f>IF($F6188="组件","C"&amp;TEXT(COUNTIFS($B$5:$B6188,$B6188,$F$5:$F6188,"组件"),"000"),"")</f>
        <v/>
      </c>
      <c r="J6188" t="str">
        <f t="shared" si="288"/>
        <v/>
      </c>
      <c r="R6188" t="str">
        <f t="shared" si="289"/>
        <v/>
      </c>
    </row>
    <row r="6189" spans="1:18" x14ac:dyDescent="0.35">
      <c r="A6189" t="str">
        <f t="shared" si="290"/>
        <v/>
      </c>
      <c r="G6189" t="str">
        <f>IF($B6189="","",IF($J6189&lt;&gt;"",IFERROR(LOOKUP(2,1/(($B$5:$B$20000=$B6189)*($F$5:$F$20000="组件")*($I$5:$I$20000=$J6189)),$G$5:$G$20000)&amp;"."&amp;COUNTIFS($B$5:$B6189,$B6189,$J$5:$J6189,$J6189),""),COUNTIFS($B$5:$B6189,$B6189,$J$5:$J6189,"")))</f>
        <v/>
      </c>
      <c r="I6189" t="str">
        <f>IF($F6189="组件","C"&amp;TEXT(COUNTIFS($B$5:$B6189,$B6189,$F$5:$F6189,"组件"),"000"),"")</f>
        <v/>
      </c>
      <c r="J6189" t="str">
        <f t="shared" si="288"/>
        <v/>
      </c>
      <c r="R6189" t="str">
        <f t="shared" si="289"/>
        <v/>
      </c>
    </row>
    <row r="6190" spans="1:18" x14ac:dyDescent="0.35">
      <c r="A6190" t="str">
        <f t="shared" si="290"/>
        <v/>
      </c>
      <c r="G6190" t="str">
        <f>IF($B6190="","",IF($J6190&lt;&gt;"",IFERROR(LOOKUP(2,1/(($B$5:$B$20000=$B6190)*($F$5:$F$20000="组件")*($I$5:$I$20000=$J6190)),$G$5:$G$20000)&amp;"."&amp;COUNTIFS($B$5:$B6190,$B6190,$J$5:$J6190,$J6190),""),COUNTIFS($B$5:$B6190,$B6190,$J$5:$J6190,"")))</f>
        <v/>
      </c>
      <c r="I6190" t="str">
        <f>IF($F6190="组件","C"&amp;TEXT(COUNTIFS($B$5:$B6190,$B6190,$F$5:$F6190,"组件"),"000"),"")</f>
        <v/>
      </c>
      <c r="J6190" t="str">
        <f t="shared" si="288"/>
        <v/>
      </c>
      <c r="R6190" t="str">
        <f t="shared" si="289"/>
        <v/>
      </c>
    </row>
    <row r="6191" spans="1:18" x14ac:dyDescent="0.35">
      <c r="A6191" t="str">
        <f t="shared" si="290"/>
        <v/>
      </c>
      <c r="G6191" t="str">
        <f>IF($B6191="","",IF($J6191&lt;&gt;"",IFERROR(LOOKUP(2,1/(($B$5:$B$20000=$B6191)*($F$5:$F$20000="组件")*($I$5:$I$20000=$J6191)),$G$5:$G$20000)&amp;"."&amp;COUNTIFS($B$5:$B6191,$B6191,$J$5:$J6191,$J6191),""),COUNTIFS($B$5:$B6191,$B6191,$J$5:$J6191,"")))</f>
        <v/>
      </c>
      <c r="I6191" t="str">
        <f>IF($F6191="组件","C"&amp;TEXT(COUNTIFS($B$5:$B6191,$B6191,$F$5:$F6191,"组件"),"000"),"")</f>
        <v/>
      </c>
      <c r="J6191" t="str">
        <f t="shared" si="288"/>
        <v/>
      </c>
      <c r="R6191" t="str">
        <f t="shared" si="289"/>
        <v/>
      </c>
    </row>
    <row r="6192" spans="1:18" x14ac:dyDescent="0.35">
      <c r="A6192" t="str">
        <f t="shared" si="290"/>
        <v/>
      </c>
      <c r="G6192" t="str">
        <f>IF($B6192="","",IF($J6192&lt;&gt;"",IFERROR(LOOKUP(2,1/(($B$5:$B$20000=$B6192)*($F$5:$F$20000="组件")*($I$5:$I$20000=$J6192)),$G$5:$G$20000)&amp;"."&amp;COUNTIFS($B$5:$B6192,$B6192,$J$5:$J6192,$J6192),""),COUNTIFS($B$5:$B6192,$B6192,$J$5:$J6192,"")))</f>
        <v/>
      </c>
      <c r="I6192" t="str">
        <f>IF($F6192="组件","C"&amp;TEXT(COUNTIFS($B$5:$B6192,$B6192,$F$5:$F6192,"组件"),"000"),"")</f>
        <v/>
      </c>
      <c r="J6192" t="str">
        <f t="shared" si="288"/>
        <v/>
      </c>
      <c r="R6192" t="str">
        <f t="shared" si="289"/>
        <v/>
      </c>
    </row>
    <row r="6193" spans="1:18" x14ac:dyDescent="0.35">
      <c r="A6193" t="str">
        <f t="shared" si="290"/>
        <v/>
      </c>
      <c r="G6193" t="str">
        <f>IF($B6193="","",IF($J6193&lt;&gt;"",IFERROR(LOOKUP(2,1/(($B$5:$B$20000=$B6193)*($F$5:$F$20000="组件")*($I$5:$I$20000=$J6193)),$G$5:$G$20000)&amp;"."&amp;COUNTIFS($B$5:$B6193,$B6193,$J$5:$J6193,$J6193),""),COUNTIFS($B$5:$B6193,$B6193,$J$5:$J6193,"")))</f>
        <v/>
      </c>
      <c r="I6193" t="str">
        <f>IF($F6193="组件","C"&amp;TEXT(COUNTIFS($B$5:$B6193,$B6193,$F$5:$F6193,"组件"),"000"),"")</f>
        <v/>
      </c>
      <c r="J6193" t="str">
        <f t="shared" si="288"/>
        <v/>
      </c>
      <c r="R6193" t="str">
        <f t="shared" si="289"/>
        <v/>
      </c>
    </row>
    <row r="6194" spans="1:18" x14ac:dyDescent="0.35">
      <c r="A6194" t="str">
        <f t="shared" si="290"/>
        <v/>
      </c>
      <c r="G6194" t="str">
        <f>IF($B6194="","",IF($J6194&lt;&gt;"",IFERROR(LOOKUP(2,1/(($B$5:$B$20000=$B6194)*($F$5:$F$20000="组件")*($I$5:$I$20000=$J6194)),$G$5:$G$20000)&amp;"."&amp;COUNTIFS($B$5:$B6194,$B6194,$J$5:$J6194,$J6194),""),COUNTIFS($B$5:$B6194,$B6194,$J$5:$J6194,"")))</f>
        <v/>
      </c>
      <c r="I6194" t="str">
        <f>IF($F6194="组件","C"&amp;TEXT(COUNTIFS($B$5:$B6194,$B6194,$F$5:$F6194,"组件"),"000"),"")</f>
        <v/>
      </c>
      <c r="J6194" t="str">
        <f t="shared" si="288"/>
        <v/>
      </c>
      <c r="R6194" t="str">
        <f t="shared" si="289"/>
        <v/>
      </c>
    </row>
    <row r="6195" spans="1:18" x14ac:dyDescent="0.35">
      <c r="A6195" t="str">
        <f t="shared" si="290"/>
        <v/>
      </c>
      <c r="G6195" t="str">
        <f>IF($B6195="","",IF($J6195&lt;&gt;"",IFERROR(LOOKUP(2,1/(($B$5:$B$20000=$B6195)*($F$5:$F$20000="组件")*($I$5:$I$20000=$J6195)),$G$5:$G$20000)&amp;"."&amp;COUNTIFS($B$5:$B6195,$B6195,$J$5:$J6195,$J6195),""),COUNTIFS($B$5:$B6195,$B6195,$J$5:$J6195,"")))</f>
        <v/>
      </c>
      <c r="I6195" t="str">
        <f>IF($F6195="组件","C"&amp;TEXT(COUNTIFS($B$5:$B6195,$B6195,$F$5:$F6195,"组件"),"000"),"")</f>
        <v/>
      </c>
      <c r="J6195" t="str">
        <f t="shared" si="288"/>
        <v/>
      </c>
      <c r="R6195" t="str">
        <f t="shared" si="289"/>
        <v/>
      </c>
    </row>
    <row r="6196" spans="1:18" x14ac:dyDescent="0.35">
      <c r="A6196" t="str">
        <f t="shared" si="290"/>
        <v/>
      </c>
      <c r="G6196" t="str">
        <f>IF($B6196="","",IF($J6196&lt;&gt;"",IFERROR(LOOKUP(2,1/(($B$5:$B$20000=$B6196)*($F$5:$F$20000="组件")*($I$5:$I$20000=$J6196)),$G$5:$G$20000)&amp;"."&amp;COUNTIFS($B$5:$B6196,$B6196,$J$5:$J6196,$J6196),""),COUNTIFS($B$5:$B6196,$B6196,$J$5:$J6196,"")))</f>
        <v/>
      </c>
      <c r="I6196" t="str">
        <f>IF($F6196="组件","C"&amp;TEXT(COUNTIFS($B$5:$B6196,$B6196,$F$5:$F6196,"组件"),"000"),"")</f>
        <v/>
      </c>
      <c r="J6196" t="str">
        <f t="shared" si="288"/>
        <v/>
      </c>
      <c r="R6196" t="str">
        <f t="shared" si="289"/>
        <v/>
      </c>
    </row>
    <row r="6197" spans="1:18" x14ac:dyDescent="0.35">
      <c r="A6197" t="str">
        <f t="shared" si="290"/>
        <v/>
      </c>
      <c r="G6197" t="str">
        <f>IF($B6197="","",IF($J6197&lt;&gt;"",IFERROR(LOOKUP(2,1/(($B$5:$B$20000=$B6197)*($F$5:$F$20000="组件")*($I$5:$I$20000=$J6197)),$G$5:$G$20000)&amp;"."&amp;COUNTIFS($B$5:$B6197,$B6197,$J$5:$J6197,$J6197),""),COUNTIFS($B$5:$B6197,$B6197,$J$5:$J6197,"")))</f>
        <v/>
      </c>
      <c r="I6197" t="str">
        <f>IF($F6197="组件","C"&amp;TEXT(COUNTIFS($B$5:$B6197,$B6197,$F$5:$F6197,"组件"),"000"),"")</f>
        <v/>
      </c>
      <c r="J6197" t="str">
        <f t="shared" si="288"/>
        <v/>
      </c>
      <c r="R6197" t="str">
        <f t="shared" si="289"/>
        <v/>
      </c>
    </row>
    <row r="6198" spans="1:18" x14ac:dyDescent="0.35">
      <c r="A6198" t="str">
        <f t="shared" si="290"/>
        <v/>
      </c>
      <c r="G6198" t="str">
        <f>IF($B6198="","",IF($J6198&lt;&gt;"",IFERROR(LOOKUP(2,1/(($B$5:$B$20000=$B6198)*($F$5:$F$20000="组件")*($I$5:$I$20000=$J6198)),$G$5:$G$20000)&amp;"."&amp;COUNTIFS($B$5:$B6198,$B6198,$J$5:$J6198,$J6198),""),COUNTIFS($B$5:$B6198,$B6198,$J$5:$J6198,"")))</f>
        <v/>
      </c>
      <c r="I6198" t="str">
        <f>IF($F6198="组件","C"&amp;TEXT(COUNTIFS($B$5:$B6198,$B6198,$F$5:$F6198,"组件"),"000"),"")</f>
        <v/>
      </c>
      <c r="J6198" t="str">
        <f t="shared" si="288"/>
        <v/>
      </c>
      <c r="R6198" t="str">
        <f t="shared" si="289"/>
        <v/>
      </c>
    </row>
    <row r="6199" spans="1:18" x14ac:dyDescent="0.35">
      <c r="A6199" t="str">
        <f t="shared" si="290"/>
        <v/>
      </c>
      <c r="G6199" t="str">
        <f>IF($B6199="","",IF($J6199&lt;&gt;"",IFERROR(LOOKUP(2,1/(($B$5:$B$20000=$B6199)*($F$5:$F$20000="组件")*($I$5:$I$20000=$J6199)),$G$5:$G$20000)&amp;"."&amp;COUNTIFS($B$5:$B6199,$B6199,$J$5:$J6199,$J6199),""),COUNTIFS($B$5:$B6199,$B6199,$J$5:$J6199,"")))</f>
        <v/>
      </c>
      <c r="I6199" t="str">
        <f>IF($F6199="组件","C"&amp;TEXT(COUNTIFS($B$5:$B6199,$B6199,$F$5:$F6199,"组件"),"000"),"")</f>
        <v/>
      </c>
      <c r="J6199" t="str">
        <f t="shared" si="288"/>
        <v/>
      </c>
      <c r="R6199" t="str">
        <f t="shared" si="289"/>
        <v/>
      </c>
    </row>
    <row r="6200" spans="1:18" x14ac:dyDescent="0.35">
      <c r="A6200" t="str">
        <f t="shared" si="290"/>
        <v/>
      </c>
      <c r="G6200" t="str">
        <f>IF($B6200="","",IF($J6200&lt;&gt;"",IFERROR(LOOKUP(2,1/(($B$5:$B$20000=$B6200)*($F$5:$F$20000="组件")*($I$5:$I$20000=$J6200)),$G$5:$G$20000)&amp;"."&amp;COUNTIFS($B$5:$B6200,$B6200,$J$5:$J6200,$J6200),""),COUNTIFS($B$5:$B6200,$B6200,$J$5:$J6200,"")))</f>
        <v/>
      </c>
      <c r="I6200" t="str">
        <f>IF($F6200="组件","C"&amp;TEXT(COUNTIFS($B$5:$B6200,$B6200,$F$5:$F6200,"组件"),"000"),"")</f>
        <v/>
      </c>
      <c r="J6200" t="str">
        <f t="shared" si="288"/>
        <v/>
      </c>
      <c r="R6200" t="str">
        <f t="shared" si="289"/>
        <v/>
      </c>
    </row>
    <row r="6201" spans="1:18" x14ac:dyDescent="0.35">
      <c r="A6201" t="str">
        <f t="shared" si="290"/>
        <v/>
      </c>
      <c r="G6201" t="str">
        <f>IF($B6201="","",IF($J6201&lt;&gt;"",IFERROR(LOOKUP(2,1/(($B$5:$B$20000=$B6201)*($F$5:$F$20000="组件")*($I$5:$I$20000=$J6201)),$G$5:$G$20000)&amp;"."&amp;COUNTIFS($B$5:$B6201,$B6201,$J$5:$J6201,$J6201),""),COUNTIFS($B$5:$B6201,$B6201,$J$5:$J6201,"")))</f>
        <v/>
      </c>
      <c r="I6201" t="str">
        <f>IF($F6201="组件","C"&amp;TEXT(COUNTIFS($B$5:$B6201,$B6201,$F$5:$F6201,"组件"),"000"),"")</f>
        <v/>
      </c>
      <c r="J6201" t="str">
        <f t="shared" si="288"/>
        <v/>
      </c>
      <c r="R6201" t="str">
        <f t="shared" si="289"/>
        <v/>
      </c>
    </row>
    <row r="6202" spans="1:18" x14ac:dyDescent="0.35">
      <c r="A6202" t="str">
        <f t="shared" si="290"/>
        <v/>
      </c>
      <c r="G6202" t="str">
        <f>IF($B6202="","",IF($J6202&lt;&gt;"",IFERROR(LOOKUP(2,1/(($B$5:$B$20000=$B6202)*($F$5:$F$20000="组件")*($I$5:$I$20000=$J6202)),$G$5:$G$20000)&amp;"."&amp;COUNTIFS($B$5:$B6202,$B6202,$J$5:$J6202,$J6202),""),COUNTIFS($B$5:$B6202,$B6202,$J$5:$J6202,"")))</f>
        <v/>
      </c>
      <c r="I6202" t="str">
        <f>IF($F6202="组件","C"&amp;TEXT(COUNTIFS($B$5:$B6202,$B6202,$F$5:$F6202,"组件"),"000"),"")</f>
        <v/>
      </c>
      <c r="J6202" t="str">
        <f t="shared" si="288"/>
        <v/>
      </c>
      <c r="R6202" t="str">
        <f t="shared" si="289"/>
        <v/>
      </c>
    </row>
    <row r="6203" spans="1:18" x14ac:dyDescent="0.35">
      <c r="A6203" t="str">
        <f t="shared" si="290"/>
        <v/>
      </c>
      <c r="G6203" t="str">
        <f>IF($B6203="","",IF($J6203&lt;&gt;"",IFERROR(LOOKUP(2,1/(($B$5:$B$20000=$B6203)*($F$5:$F$20000="组件")*($I$5:$I$20000=$J6203)),$G$5:$G$20000)&amp;"."&amp;COUNTIFS($B$5:$B6203,$B6203,$J$5:$J6203,$J6203),""),COUNTIFS($B$5:$B6203,$B6203,$J$5:$J6203,"")))</f>
        <v/>
      </c>
      <c r="I6203" t="str">
        <f>IF($F6203="组件","C"&amp;TEXT(COUNTIFS($B$5:$B6203,$B6203,$F$5:$F6203,"组件"),"000"),"")</f>
        <v/>
      </c>
      <c r="J6203" t="str">
        <f t="shared" si="288"/>
        <v/>
      </c>
      <c r="R6203" t="str">
        <f t="shared" si="289"/>
        <v/>
      </c>
    </row>
    <row r="6204" spans="1:18" x14ac:dyDescent="0.35">
      <c r="A6204" t="str">
        <f t="shared" si="290"/>
        <v/>
      </c>
      <c r="G6204" t="str">
        <f>IF($B6204="","",IF($J6204&lt;&gt;"",IFERROR(LOOKUP(2,1/(($B$5:$B$20000=$B6204)*($F$5:$F$20000="组件")*($I$5:$I$20000=$J6204)),$G$5:$G$20000)&amp;"."&amp;COUNTIFS($B$5:$B6204,$B6204,$J$5:$J6204,$J6204),""),COUNTIFS($B$5:$B6204,$B6204,$J$5:$J6204,"")))</f>
        <v/>
      </c>
      <c r="I6204" t="str">
        <f>IF($F6204="组件","C"&amp;TEXT(COUNTIFS($B$5:$B6204,$B6204,$F$5:$F6204,"组件"),"000"),"")</f>
        <v/>
      </c>
      <c r="J6204" t="str">
        <f t="shared" si="288"/>
        <v/>
      </c>
      <c r="R6204" t="str">
        <f t="shared" si="289"/>
        <v/>
      </c>
    </row>
    <row r="6205" spans="1:18" x14ac:dyDescent="0.35">
      <c r="A6205" t="str">
        <f t="shared" si="290"/>
        <v/>
      </c>
      <c r="G6205" t="str">
        <f>IF($B6205="","",IF($J6205&lt;&gt;"",IFERROR(LOOKUP(2,1/(($B$5:$B$20000=$B6205)*($F$5:$F$20000="组件")*($I$5:$I$20000=$J6205)),$G$5:$G$20000)&amp;"."&amp;COUNTIFS($B$5:$B6205,$B6205,$J$5:$J6205,$J6205),""),COUNTIFS($B$5:$B6205,$B6205,$J$5:$J6205,"")))</f>
        <v/>
      </c>
      <c r="I6205" t="str">
        <f>IF($F6205="组件","C"&amp;TEXT(COUNTIFS($B$5:$B6205,$B6205,$F$5:$F6205,"组件"),"000"),"")</f>
        <v/>
      </c>
      <c r="J6205" t="str">
        <f t="shared" si="288"/>
        <v/>
      </c>
      <c r="R6205" t="str">
        <f t="shared" si="289"/>
        <v/>
      </c>
    </row>
    <row r="6206" spans="1:18" x14ac:dyDescent="0.35">
      <c r="A6206" t="str">
        <f t="shared" si="290"/>
        <v/>
      </c>
      <c r="G6206" t="str">
        <f>IF($B6206="","",IF($J6206&lt;&gt;"",IFERROR(LOOKUP(2,1/(($B$5:$B$20000=$B6206)*($F$5:$F$20000="组件")*($I$5:$I$20000=$J6206)),$G$5:$G$20000)&amp;"."&amp;COUNTIFS($B$5:$B6206,$B6206,$J$5:$J6206,$J6206),""),COUNTIFS($B$5:$B6206,$B6206,$J$5:$J6206,"")))</f>
        <v/>
      </c>
      <c r="I6206" t="str">
        <f>IF($F6206="组件","C"&amp;TEXT(COUNTIFS($B$5:$B6206,$B6206,$F$5:$F6206,"组件"),"000"),"")</f>
        <v/>
      </c>
      <c r="J6206" t="str">
        <f t="shared" si="288"/>
        <v/>
      </c>
      <c r="R6206" t="str">
        <f t="shared" si="289"/>
        <v/>
      </c>
    </row>
    <row r="6207" spans="1:18" x14ac:dyDescent="0.35">
      <c r="A6207" t="str">
        <f t="shared" si="290"/>
        <v/>
      </c>
      <c r="G6207" t="str">
        <f>IF($B6207="","",IF($J6207&lt;&gt;"",IFERROR(LOOKUP(2,1/(($B$5:$B$20000=$B6207)*($F$5:$F$20000="组件")*($I$5:$I$20000=$J6207)),$G$5:$G$20000)&amp;"."&amp;COUNTIFS($B$5:$B6207,$B6207,$J$5:$J6207,$J6207),""),COUNTIFS($B$5:$B6207,$B6207,$J$5:$J6207,"")))</f>
        <v/>
      </c>
      <c r="I6207" t="str">
        <f>IF($F6207="组件","C"&amp;TEXT(COUNTIFS($B$5:$B6207,$B6207,$F$5:$F6207,"组件"),"000"),"")</f>
        <v/>
      </c>
      <c r="J6207" t="str">
        <f t="shared" si="288"/>
        <v/>
      </c>
      <c r="R6207" t="str">
        <f t="shared" si="289"/>
        <v/>
      </c>
    </row>
    <row r="6208" spans="1:18" x14ac:dyDescent="0.35">
      <c r="A6208" t="str">
        <f t="shared" si="290"/>
        <v/>
      </c>
      <c r="G6208" t="str">
        <f>IF($B6208="","",IF($J6208&lt;&gt;"",IFERROR(LOOKUP(2,1/(($B$5:$B$20000=$B6208)*($F$5:$F$20000="组件")*($I$5:$I$20000=$J6208)),$G$5:$G$20000)&amp;"."&amp;COUNTIFS($B$5:$B6208,$B6208,$J$5:$J6208,$J6208),""),COUNTIFS($B$5:$B6208,$B6208,$J$5:$J6208,"")))</f>
        <v/>
      </c>
      <c r="I6208" t="str">
        <f>IF($F6208="组件","C"&amp;TEXT(COUNTIFS($B$5:$B6208,$B6208,$F$5:$F6208,"组件"),"000"),"")</f>
        <v/>
      </c>
      <c r="J6208" t="str">
        <f t="shared" si="288"/>
        <v/>
      </c>
      <c r="R6208" t="str">
        <f t="shared" si="289"/>
        <v/>
      </c>
    </row>
    <row r="6209" spans="1:18" x14ac:dyDescent="0.35">
      <c r="A6209" t="str">
        <f t="shared" si="290"/>
        <v/>
      </c>
      <c r="G6209" t="str">
        <f>IF($B6209="","",IF($J6209&lt;&gt;"",IFERROR(LOOKUP(2,1/(($B$5:$B$20000=$B6209)*($F$5:$F$20000="组件")*($I$5:$I$20000=$J6209)),$G$5:$G$20000)&amp;"."&amp;COUNTIFS($B$5:$B6209,$B6209,$J$5:$J6209,$J6209),""),COUNTIFS($B$5:$B6209,$B6209,$J$5:$J6209,"")))</f>
        <v/>
      </c>
      <c r="I6209" t="str">
        <f>IF($F6209="组件","C"&amp;TEXT(COUNTIFS($B$5:$B6209,$B6209,$F$5:$F6209,"组件"),"000"),"")</f>
        <v/>
      </c>
      <c r="J6209" t="str">
        <f t="shared" si="288"/>
        <v/>
      </c>
      <c r="R6209" t="str">
        <f t="shared" si="289"/>
        <v/>
      </c>
    </row>
    <row r="6210" spans="1:18" x14ac:dyDescent="0.35">
      <c r="A6210" t="str">
        <f t="shared" si="290"/>
        <v/>
      </c>
      <c r="G6210" t="str">
        <f>IF($B6210="","",IF($J6210&lt;&gt;"",IFERROR(LOOKUP(2,1/(($B$5:$B$20000=$B6210)*($F$5:$F$20000="组件")*($I$5:$I$20000=$J6210)),$G$5:$G$20000)&amp;"."&amp;COUNTIFS($B$5:$B6210,$B6210,$J$5:$J6210,$J6210),""),COUNTIFS($B$5:$B6210,$B6210,$J$5:$J6210,"")))</f>
        <v/>
      </c>
      <c r="I6210" t="str">
        <f>IF($F6210="组件","C"&amp;TEXT(COUNTIFS($B$5:$B6210,$B6210,$F$5:$F6210,"组件"),"000"),"")</f>
        <v/>
      </c>
      <c r="J6210" t="str">
        <f t="shared" si="288"/>
        <v/>
      </c>
      <c r="R6210" t="str">
        <f t="shared" si="289"/>
        <v/>
      </c>
    </row>
    <row r="6211" spans="1:18" x14ac:dyDescent="0.35">
      <c r="A6211" t="str">
        <f t="shared" si="290"/>
        <v/>
      </c>
      <c r="G6211" t="str">
        <f>IF($B6211="","",IF($J6211&lt;&gt;"",IFERROR(LOOKUP(2,1/(($B$5:$B$20000=$B6211)*($F$5:$F$20000="组件")*($I$5:$I$20000=$J6211)),$G$5:$G$20000)&amp;"."&amp;COUNTIFS($B$5:$B6211,$B6211,$J$5:$J6211,$J6211),""),COUNTIFS($B$5:$B6211,$B6211,$J$5:$J6211,"")))</f>
        <v/>
      </c>
      <c r="I6211" t="str">
        <f>IF($F6211="组件","C"&amp;TEXT(COUNTIFS($B$5:$B6211,$B6211,$F$5:$F6211,"组件"),"000"),"")</f>
        <v/>
      </c>
      <c r="J6211" t="str">
        <f t="shared" si="288"/>
        <v/>
      </c>
      <c r="R6211" t="str">
        <f t="shared" si="289"/>
        <v/>
      </c>
    </row>
    <row r="6212" spans="1:18" x14ac:dyDescent="0.35">
      <c r="A6212" t="str">
        <f t="shared" si="290"/>
        <v/>
      </c>
      <c r="G6212" t="str">
        <f>IF($B6212="","",IF($J6212&lt;&gt;"",IFERROR(LOOKUP(2,1/(($B$5:$B$20000=$B6212)*($F$5:$F$20000="组件")*($I$5:$I$20000=$J6212)),$G$5:$G$20000)&amp;"."&amp;COUNTIFS($B$5:$B6212,$B6212,$J$5:$J6212,$J6212),""),COUNTIFS($B$5:$B6212,$B6212,$J$5:$J6212,"")))</f>
        <v/>
      </c>
      <c r="I6212" t="str">
        <f>IF($F6212="组件","C"&amp;TEXT(COUNTIFS($B$5:$B6212,$B6212,$F$5:$F6212,"组件"),"000"),"")</f>
        <v/>
      </c>
      <c r="J6212" t="str">
        <f t="shared" si="288"/>
        <v/>
      </c>
      <c r="R6212" t="str">
        <f t="shared" si="289"/>
        <v/>
      </c>
    </row>
    <row r="6213" spans="1:18" x14ac:dyDescent="0.35">
      <c r="A6213" t="str">
        <f t="shared" si="290"/>
        <v/>
      </c>
      <c r="G6213" t="str">
        <f>IF($B6213="","",IF($J6213&lt;&gt;"",IFERROR(LOOKUP(2,1/(($B$5:$B$20000=$B6213)*($F$5:$F$20000="组件")*($I$5:$I$20000=$J6213)),$G$5:$G$20000)&amp;"."&amp;COUNTIFS($B$5:$B6213,$B6213,$J$5:$J6213,$J6213),""),COUNTIFS($B$5:$B6213,$B6213,$J$5:$J6213,"")))</f>
        <v/>
      </c>
      <c r="I6213" t="str">
        <f>IF($F6213="组件","C"&amp;TEXT(COUNTIFS($B$5:$B6213,$B6213,$F$5:$F6213,"组件"),"000"),"")</f>
        <v/>
      </c>
      <c r="J6213" t="str">
        <f t="shared" ref="J6213:J6276" si="291">IF($B6213="","",IF($F6213="组件","",IF($Q6213&lt;&gt;"",IF(AND($B6213=$B6212,$F6212="组件"),$I6212,IF(AND($B6213=$B6212,$J6212&lt;&gt;""),$J6212,"")),"")))</f>
        <v/>
      </c>
      <c r="R6213" t="str">
        <f t="shared" ref="R6213:R6276" si="292">IF($B6213="","",IF($J6213&lt;&gt;"",IFERROR(LOOKUP(2,1/(($B$5:$B$20000=$B6213)*($F$5:$F$20000="组件")*($I$5:$I$20000=$J6213)),$R$5:$R$20000)*IF($Q6213="",1,$Q6213),""),IF($P6213="","",IF($Q6213="",$P6213,$P6213*$Q6213))))</f>
        <v/>
      </c>
    </row>
    <row r="6214" spans="1:18" x14ac:dyDescent="0.35">
      <c r="A6214" t="str">
        <f t="shared" ref="A6214:A6277" si="293">IF(B6214="","",IF(B6214=B6213,A6213,A6213+1))</f>
        <v/>
      </c>
      <c r="G6214" t="str">
        <f>IF($B6214="","",IF($J6214&lt;&gt;"",IFERROR(LOOKUP(2,1/(($B$5:$B$20000=$B6214)*($F$5:$F$20000="组件")*($I$5:$I$20000=$J6214)),$G$5:$G$20000)&amp;"."&amp;COUNTIFS($B$5:$B6214,$B6214,$J$5:$J6214,$J6214),""),COUNTIFS($B$5:$B6214,$B6214,$J$5:$J6214,"")))</f>
        <v/>
      </c>
      <c r="I6214" t="str">
        <f>IF($F6214="组件","C"&amp;TEXT(COUNTIFS($B$5:$B6214,$B6214,$F$5:$F6214,"组件"),"000"),"")</f>
        <v/>
      </c>
      <c r="J6214" t="str">
        <f t="shared" si="291"/>
        <v/>
      </c>
      <c r="R6214" t="str">
        <f t="shared" si="292"/>
        <v/>
      </c>
    </row>
    <row r="6215" spans="1:18" x14ac:dyDescent="0.35">
      <c r="A6215" t="str">
        <f t="shared" si="293"/>
        <v/>
      </c>
      <c r="G6215" t="str">
        <f>IF($B6215="","",IF($J6215&lt;&gt;"",IFERROR(LOOKUP(2,1/(($B$5:$B$20000=$B6215)*($F$5:$F$20000="组件")*($I$5:$I$20000=$J6215)),$G$5:$G$20000)&amp;"."&amp;COUNTIFS($B$5:$B6215,$B6215,$J$5:$J6215,$J6215),""),COUNTIFS($B$5:$B6215,$B6215,$J$5:$J6215,"")))</f>
        <v/>
      </c>
      <c r="I6215" t="str">
        <f>IF($F6215="组件","C"&amp;TEXT(COUNTIFS($B$5:$B6215,$B6215,$F$5:$F6215,"组件"),"000"),"")</f>
        <v/>
      </c>
      <c r="J6215" t="str">
        <f t="shared" si="291"/>
        <v/>
      </c>
      <c r="R6215" t="str">
        <f t="shared" si="292"/>
        <v/>
      </c>
    </row>
    <row r="6216" spans="1:18" x14ac:dyDescent="0.35">
      <c r="A6216" t="str">
        <f t="shared" si="293"/>
        <v/>
      </c>
      <c r="G6216" t="str">
        <f>IF($B6216="","",IF($J6216&lt;&gt;"",IFERROR(LOOKUP(2,1/(($B$5:$B$20000=$B6216)*($F$5:$F$20000="组件")*($I$5:$I$20000=$J6216)),$G$5:$G$20000)&amp;"."&amp;COUNTIFS($B$5:$B6216,$B6216,$J$5:$J6216,$J6216),""),COUNTIFS($B$5:$B6216,$B6216,$J$5:$J6216,"")))</f>
        <v/>
      </c>
      <c r="I6216" t="str">
        <f>IF($F6216="组件","C"&amp;TEXT(COUNTIFS($B$5:$B6216,$B6216,$F$5:$F6216,"组件"),"000"),"")</f>
        <v/>
      </c>
      <c r="J6216" t="str">
        <f t="shared" si="291"/>
        <v/>
      </c>
      <c r="R6216" t="str">
        <f t="shared" si="292"/>
        <v/>
      </c>
    </row>
    <row r="6217" spans="1:18" x14ac:dyDescent="0.35">
      <c r="A6217" t="str">
        <f t="shared" si="293"/>
        <v/>
      </c>
      <c r="G6217" t="str">
        <f>IF($B6217="","",IF($J6217&lt;&gt;"",IFERROR(LOOKUP(2,1/(($B$5:$B$20000=$B6217)*($F$5:$F$20000="组件")*($I$5:$I$20000=$J6217)),$G$5:$G$20000)&amp;"."&amp;COUNTIFS($B$5:$B6217,$B6217,$J$5:$J6217,$J6217),""),COUNTIFS($B$5:$B6217,$B6217,$J$5:$J6217,"")))</f>
        <v/>
      </c>
      <c r="I6217" t="str">
        <f>IF($F6217="组件","C"&amp;TEXT(COUNTIFS($B$5:$B6217,$B6217,$F$5:$F6217,"组件"),"000"),"")</f>
        <v/>
      </c>
      <c r="J6217" t="str">
        <f t="shared" si="291"/>
        <v/>
      </c>
      <c r="R6217" t="str">
        <f t="shared" si="292"/>
        <v/>
      </c>
    </row>
    <row r="6218" spans="1:18" x14ac:dyDescent="0.35">
      <c r="A6218" t="str">
        <f t="shared" si="293"/>
        <v/>
      </c>
      <c r="G6218" t="str">
        <f>IF($B6218="","",IF($J6218&lt;&gt;"",IFERROR(LOOKUP(2,1/(($B$5:$B$20000=$B6218)*($F$5:$F$20000="组件")*($I$5:$I$20000=$J6218)),$G$5:$G$20000)&amp;"."&amp;COUNTIFS($B$5:$B6218,$B6218,$J$5:$J6218,$J6218),""),COUNTIFS($B$5:$B6218,$B6218,$J$5:$J6218,"")))</f>
        <v/>
      </c>
      <c r="I6218" t="str">
        <f>IF($F6218="组件","C"&amp;TEXT(COUNTIFS($B$5:$B6218,$B6218,$F$5:$F6218,"组件"),"000"),"")</f>
        <v/>
      </c>
      <c r="J6218" t="str">
        <f t="shared" si="291"/>
        <v/>
      </c>
      <c r="R6218" t="str">
        <f t="shared" si="292"/>
        <v/>
      </c>
    </row>
    <row r="6219" spans="1:18" x14ac:dyDescent="0.35">
      <c r="A6219" t="str">
        <f t="shared" si="293"/>
        <v/>
      </c>
      <c r="G6219" t="str">
        <f>IF($B6219="","",IF($J6219&lt;&gt;"",IFERROR(LOOKUP(2,1/(($B$5:$B$20000=$B6219)*($F$5:$F$20000="组件")*($I$5:$I$20000=$J6219)),$G$5:$G$20000)&amp;"."&amp;COUNTIFS($B$5:$B6219,$B6219,$J$5:$J6219,$J6219),""),COUNTIFS($B$5:$B6219,$B6219,$J$5:$J6219,"")))</f>
        <v/>
      </c>
      <c r="I6219" t="str">
        <f>IF($F6219="组件","C"&amp;TEXT(COUNTIFS($B$5:$B6219,$B6219,$F$5:$F6219,"组件"),"000"),"")</f>
        <v/>
      </c>
      <c r="J6219" t="str">
        <f t="shared" si="291"/>
        <v/>
      </c>
      <c r="R6219" t="str">
        <f t="shared" si="292"/>
        <v/>
      </c>
    </row>
    <row r="6220" spans="1:18" x14ac:dyDescent="0.35">
      <c r="A6220" t="str">
        <f t="shared" si="293"/>
        <v/>
      </c>
      <c r="G6220" t="str">
        <f>IF($B6220="","",IF($J6220&lt;&gt;"",IFERROR(LOOKUP(2,1/(($B$5:$B$20000=$B6220)*($F$5:$F$20000="组件")*($I$5:$I$20000=$J6220)),$G$5:$G$20000)&amp;"."&amp;COUNTIFS($B$5:$B6220,$B6220,$J$5:$J6220,$J6220),""),COUNTIFS($B$5:$B6220,$B6220,$J$5:$J6220,"")))</f>
        <v/>
      </c>
      <c r="I6220" t="str">
        <f>IF($F6220="组件","C"&amp;TEXT(COUNTIFS($B$5:$B6220,$B6220,$F$5:$F6220,"组件"),"000"),"")</f>
        <v/>
      </c>
      <c r="J6220" t="str">
        <f t="shared" si="291"/>
        <v/>
      </c>
      <c r="R6220" t="str">
        <f t="shared" si="292"/>
        <v/>
      </c>
    </row>
    <row r="6221" spans="1:18" x14ac:dyDescent="0.35">
      <c r="A6221" t="str">
        <f t="shared" si="293"/>
        <v/>
      </c>
      <c r="G6221" t="str">
        <f>IF($B6221="","",IF($J6221&lt;&gt;"",IFERROR(LOOKUP(2,1/(($B$5:$B$20000=$B6221)*($F$5:$F$20000="组件")*($I$5:$I$20000=$J6221)),$G$5:$G$20000)&amp;"."&amp;COUNTIFS($B$5:$B6221,$B6221,$J$5:$J6221,$J6221),""),COUNTIFS($B$5:$B6221,$B6221,$J$5:$J6221,"")))</f>
        <v/>
      </c>
      <c r="I6221" t="str">
        <f>IF($F6221="组件","C"&amp;TEXT(COUNTIFS($B$5:$B6221,$B6221,$F$5:$F6221,"组件"),"000"),"")</f>
        <v/>
      </c>
      <c r="J6221" t="str">
        <f t="shared" si="291"/>
        <v/>
      </c>
      <c r="R6221" t="str">
        <f t="shared" si="292"/>
        <v/>
      </c>
    </row>
    <row r="6222" spans="1:18" x14ac:dyDescent="0.35">
      <c r="A6222" t="str">
        <f t="shared" si="293"/>
        <v/>
      </c>
      <c r="G6222" t="str">
        <f>IF($B6222="","",IF($J6222&lt;&gt;"",IFERROR(LOOKUP(2,1/(($B$5:$B$20000=$B6222)*($F$5:$F$20000="组件")*($I$5:$I$20000=$J6222)),$G$5:$G$20000)&amp;"."&amp;COUNTIFS($B$5:$B6222,$B6222,$J$5:$J6222,$J6222),""),COUNTIFS($B$5:$B6222,$B6222,$J$5:$J6222,"")))</f>
        <v/>
      </c>
      <c r="I6222" t="str">
        <f>IF($F6222="组件","C"&amp;TEXT(COUNTIFS($B$5:$B6222,$B6222,$F$5:$F6222,"组件"),"000"),"")</f>
        <v/>
      </c>
      <c r="J6222" t="str">
        <f t="shared" si="291"/>
        <v/>
      </c>
      <c r="R6222" t="str">
        <f t="shared" si="292"/>
        <v/>
      </c>
    </row>
    <row r="6223" spans="1:18" x14ac:dyDescent="0.35">
      <c r="A6223" t="str">
        <f t="shared" si="293"/>
        <v/>
      </c>
      <c r="G6223" t="str">
        <f>IF($B6223="","",IF($J6223&lt;&gt;"",IFERROR(LOOKUP(2,1/(($B$5:$B$20000=$B6223)*($F$5:$F$20000="组件")*($I$5:$I$20000=$J6223)),$G$5:$G$20000)&amp;"."&amp;COUNTIFS($B$5:$B6223,$B6223,$J$5:$J6223,$J6223),""),COUNTIFS($B$5:$B6223,$B6223,$J$5:$J6223,"")))</f>
        <v/>
      </c>
      <c r="I6223" t="str">
        <f>IF($F6223="组件","C"&amp;TEXT(COUNTIFS($B$5:$B6223,$B6223,$F$5:$F6223,"组件"),"000"),"")</f>
        <v/>
      </c>
      <c r="J6223" t="str">
        <f t="shared" si="291"/>
        <v/>
      </c>
      <c r="R6223" t="str">
        <f t="shared" si="292"/>
        <v/>
      </c>
    </row>
    <row r="6224" spans="1:18" x14ac:dyDescent="0.35">
      <c r="A6224" t="str">
        <f t="shared" si="293"/>
        <v/>
      </c>
      <c r="G6224" t="str">
        <f>IF($B6224="","",IF($J6224&lt;&gt;"",IFERROR(LOOKUP(2,1/(($B$5:$B$20000=$B6224)*($F$5:$F$20000="组件")*($I$5:$I$20000=$J6224)),$G$5:$G$20000)&amp;"."&amp;COUNTIFS($B$5:$B6224,$B6224,$J$5:$J6224,$J6224),""),COUNTIFS($B$5:$B6224,$B6224,$J$5:$J6224,"")))</f>
        <v/>
      </c>
      <c r="I6224" t="str">
        <f>IF($F6224="组件","C"&amp;TEXT(COUNTIFS($B$5:$B6224,$B6224,$F$5:$F6224,"组件"),"000"),"")</f>
        <v/>
      </c>
      <c r="J6224" t="str">
        <f t="shared" si="291"/>
        <v/>
      </c>
      <c r="R6224" t="str">
        <f t="shared" si="292"/>
        <v/>
      </c>
    </row>
    <row r="6225" spans="1:18" x14ac:dyDescent="0.35">
      <c r="A6225" t="str">
        <f t="shared" si="293"/>
        <v/>
      </c>
      <c r="G6225" t="str">
        <f>IF($B6225="","",IF($J6225&lt;&gt;"",IFERROR(LOOKUP(2,1/(($B$5:$B$20000=$B6225)*($F$5:$F$20000="组件")*($I$5:$I$20000=$J6225)),$G$5:$G$20000)&amp;"."&amp;COUNTIFS($B$5:$B6225,$B6225,$J$5:$J6225,$J6225),""),COUNTIFS($B$5:$B6225,$B6225,$J$5:$J6225,"")))</f>
        <v/>
      </c>
      <c r="I6225" t="str">
        <f>IF($F6225="组件","C"&amp;TEXT(COUNTIFS($B$5:$B6225,$B6225,$F$5:$F6225,"组件"),"000"),"")</f>
        <v/>
      </c>
      <c r="J6225" t="str">
        <f t="shared" si="291"/>
        <v/>
      </c>
      <c r="R6225" t="str">
        <f t="shared" si="292"/>
        <v/>
      </c>
    </row>
    <row r="6226" spans="1:18" x14ac:dyDescent="0.35">
      <c r="A6226" t="str">
        <f t="shared" si="293"/>
        <v/>
      </c>
      <c r="G6226" t="str">
        <f>IF($B6226="","",IF($J6226&lt;&gt;"",IFERROR(LOOKUP(2,1/(($B$5:$B$20000=$B6226)*($F$5:$F$20000="组件")*($I$5:$I$20000=$J6226)),$G$5:$G$20000)&amp;"."&amp;COUNTIFS($B$5:$B6226,$B6226,$J$5:$J6226,$J6226),""),COUNTIFS($B$5:$B6226,$B6226,$J$5:$J6226,"")))</f>
        <v/>
      </c>
      <c r="I6226" t="str">
        <f>IF($F6226="组件","C"&amp;TEXT(COUNTIFS($B$5:$B6226,$B6226,$F$5:$F6226,"组件"),"000"),"")</f>
        <v/>
      </c>
      <c r="J6226" t="str">
        <f t="shared" si="291"/>
        <v/>
      </c>
      <c r="R6226" t="str">
        <f t="shared" si="292"/>
        <v/>
      </c>
    </row>
    <row r="6227" spans="1:18" x14ac:dyDescent="0.35">
      <c r="A6227" t="str">
        <f t="shared" si="293"/>
        <v/>
      </c>
      <c r="G6227" t="str">
        <f>IF($B6227="","",IF($J6227&lt;&gt;"",IFERROR(LOOKUP(2,1/(($B$5:$B$20000=$B6227)*($F$5:$F$20000="组件")*($I$5:$I$20000=$J6227)),$G$5:$G$20000)&amp;"."&amp;COUNTIFS($B$5:$B6227,$B6227,$J$5:$J6227,$J6227),""),COUNTIFS($B$5:$B6227,$B6227,$J$5:$J6227,"")))</f>
        <v/>
      </c>
      <c r="I6227" t="str">
        <f>IF($F6227="组件","C"&amp;TEXT(COUNTIFS($B$5:$B6227,$B6227,$F$5:$F6227,"组件"),"000"),"")</f>
        <v/>
      </c>
      <c r="J6227" t="str">
        <f t="shared" si="291"/>
        <v/>
      </c>
      <c r="R6227" t="str">
        <f t="shared" si="292"/>
        <v/>
      </c>
    </row>
    <row r="6228" spans="1:18" x14ac:dyDescent="0.35">
      <c r="A6228" t="str">
        <f t="shared" si="293"/>
        <v/>
      </c>
      <c r="G6228" t="str">
        <f>IF($B6228="","",IF($J6228&lt;&gt;"",IFERROR(LOOKUP(2,1/(($B$5:$B$20000=$B6228)*($F$5:$F$20000="组件")*($I$5:$I$20000=$J6228)),$G$5:$G$20000)&amp;"."&amp;COUNTIFS($B$5:$B6228,$B6228,$J$5:$J6228,$J6228),""),COUNTIFS($B$5:$B6228,$B6228,$J$5:$J6228,"")))</f>
        <v/>
      </c>
      <c r="I6228" t="str">
        <f>IF($F6228="组件","C"&amp;TEXT(COUNTIFS($B$5:$B6228,$B6228,$F$5:$F6228,"组件"),"000"),"")</f>
        <v/>
      </c>
      <c r="J6228" t="str">
        <f t="shared" si="291"/>
        <v/>
      </c>
      <c r="R6228" t="str">
        <f t="shared" si="292"/>
        <v/>
      </c>
    </row>
    <row r="6229" spans="1:18" x14ac:dyDescent="0.35">
      <c r="A6229" t="str">
        <f t="shared" si="293"/>
        <v/>
      </c>
      <c r="G6229" t="str">
        <f>IF($B6229="","",IF($J6229&lt;&gt;"",IFERROR(LOOKUP(2,1/(($B$5:$B$20000=$B6229)*($F$5:$F$20000="组件")*($I$5:$I$20000=$J6229)),$G$5:$G$20000)&amp;"."&amp;COUNTIFS($B$5:$B6229,$B6229,$J$5:$J6229,$J6229),""),COUNTIFS($B$5:$B6229,$B6229,$J$5:$J6229,"")))</f>
        <v/>
      </c>
      <c r="I6229" t="str">
        <f>IF($F6229="组件","C"&amp;TEXT(COUNTIFS($B$5:$B6229,$B6229,$F$5:$F6229,"组件"),"000"),"")</f>
        <v/>
      </c>
      <c r="J6229" t="str">
        <f t="shared" si="291"/>
        <v/>
      </c>
      <c r="R6229" t="str">
        <f t="shared" si="292"/>
        <v/>
      </c>
    </row>
    <row r="6230" spans="1:18" x14ac:dyDescent="0.35">
      <c r="A6230" t="str">
        <f t="shared" si="293"/>
        <v/>
      </c>
      <c r="G6230" t="str">
        <f>IF($B6230="","",IF($J6230&lt;&gt;"",IFERROR(LOOKUP(2,1/(($B$5:$B$20000=$B6230)*($F$5:$F$20000="组件")*($I$5:$I$20000=$J6230)),$G$5:$G$20000)&amp;"."&amp;COUNTIFS($B$5:$B6230,$B6230,$J$5:$J6230,$J6230),""),COUNTIFS($B$5:$B6230,$B6230,$J$5:$J6230,"")))</f>
        <v/>
      </c>
      <c r="I6230" t="str">
        <f>IF($F6230="组件","C"&amp;TEXT(COUNTIFS($B$5:$B6230,$B6230,$F$5:$F6230,"组件"),"000"),"")</f>
        <v/>
      </c>
      <c r="J6230" t="str">
        <f t="shared" si="291"/>
        <v/>
      </c>
      <c r="R6230" t="str">
        <f t="shared" si="292"/>
        <v/>
      </c>
    </row>
    <row r="6231" spans="1:18" x14ac:dyDescent="0.35">
      <c r="A6231" t="str">
        <f t="shared" si="293"/>
        <v/>
      </c>
      <c r="G6231" t="str">
        <f>IF($B6231="","",IF($J6231&lt;&gt;"",IFERROR(LOOKUP(2,1/(($B$5:$B$20000=$B6231)*($F$5:$F$20000="组件")*($I$5:$I$20000=$J6231)),$G$5:$G$20000)&amp;"."&amp;COUNTIFS($B$5:$B6231,$B6231,$J$5:$J6231,$J6231),""),COUNTIFS($B$5:$B6231,$B6231,$J$5:$J6231,"")))</f>
        <v/>
      </c>
      <c r="I6231" t="str">
        <f>IF($F6231="组件","C"&amp;TEXT(COUNTIFS($B$5:$B6231,$B6231,$F$5:$F6231,"组件"),"000"),"")</f>
        <v/>
      </c>
      <c r="J6231" t="str">
        <f t="shared" si="291"/>
        <v/>
      </c>
      <c r="R6231" t="str">
        <f t="shared" si="292"/>
        <v/>
      </c>
    </row>
    <row r="6232" spans="1:18" x14ac:dyDescent="0.35">
      <c r="A6232" t="str">
        <f t="shared" si="293"/>
        <v/>
      </c>
      <c r="G6232" t="str">
        <f>IF($B6232="","",IF($J6232&lt;&gt;"",IFERROR(LOOKUP(2,1/(($B$5:$B$20000=$B6232)*($F$5:$F$20000="组件")*($I$5:$I$20000=$J6232)),$G$5:$G$20000)&amp;"."&amp;COUNTIFS($B$5:$B6232,$B6232,$J$5:$J6232,$J6232),""),COUNTIFS($B$5:$B6232,$B6232,$J$5:$J6232,"")))</f>
        <v/>
      </c>
      <c r="I6232" t="str">
        <f>IF($F6232="组件","C"&amp;TEXT(COUNTIFS($B$5:$B6232,$B6232,$F$5:$F6232,"组件"),"000"),"")</f>
        <v/>
      </c>
      <c r="J6232" t="str">
        <f t="shared" si="291"/>
        <v/>
      </c>
      <c r="R6232" t="str">
        <f t="shared" si="292"/>
        <v/>
      </c>
    </row>
    <row r="6233" spans="1:18" x14ac:dyDescent="0.35">
      <c r="A6233" t="str">
        <f t="shared" si="293"/>
        <v/>
      </c>
      <c r="G6233" t="str">
        <f>IF($B6233="","",IF($J6233&lt;&gt;"",IFERROR(LOOKUP(2,1/(($B$5:$B$20000=$B6233)*($F$5:$F$20000="组件")*($I$5:$I$20000=$J6233)),$G$5:$G$20000)&amp;"."&amp;COUNTIFS($B$5:$B6233,$B6233,$J$5:$J6233,$J6233),""),COUNTIFS($B$5:$B6233,$B6233,$J$5:$J6233,"")))</f>
        <v/>
      </c>
      <c r="I6233" t="str">
        <f>IF($F6233="组件","C"&amp;TEXT(COUNTIFS($B$5:$B6233,$B6233,$F$5:$F6233,"组件"),"000"),"")</f>
        <v/>
      </c>
      <c r="J6233" t="str">
        <f t="shared" si="291"/>
        <v/>
      </c>
      <c r="R6233" t="str">
        <f t="shared" si="292"/>
        <v/>
      </c>
    </row>
    <row r="6234" spans="1:18" x14ac:dyDescent="0.35">
      <c r="A6234" t="str">
        <f t="shared" si="293"/>
        <v/>
      </c>
      <c r="G6234" t="str">
        <f>IF($B6234="","",IF($J6234&lt;&gt;"",IFERROR(LOOKUP(2,1/(($B$5:$B$20000=$B6234)*($F$5:$F$20000="组件")*($I$5:$I$20000=$J6234)),$G$5:$G$20000)&amp;"."&amp;COUNTIFS($B$5:$B6234,$B6234,$J$5:$J6234,$J6234),""),COUNTIFS($B$5:$B6234,$B6234,$J$5:$J6234,"")))</f>
        <v/>
      </c>
      <c r="I6234" t="str">
        <f>IF($F6234="组件","C"&amp;TEXT(COUNTIFS($B$5:$B6234,$B6234,$F$5:$F6234,"组件"),"000"),"")</f>
        <v/>
      </c>
      <c r="J6234" t="str">
        <f t="shared" si="291"/>
        <v/>
      </c>
      <c r="R6234" t="str">
        <f t="shared" si="292"/>
        <v/>
      </c>
    </row>
    <row r="6235" spans="1:18" x14ac:dyDescent="0.35">
      <c r="A6235" t="str">
        <f t="shared" si="293"/>
        <v/>
      </c>
      <c r="G6235" t="str">
        <f>IF($B6235="","",IF($J6235&lt;&gt;"",IFERROR(LOOKUP(2,1/(($B$5:$B$20000=$B6235)*($F$5:$F$20000="组件")*($I$5:$I$20000=$J6235)),$G$5:$G$20000)&amp;"."&amp;COUNTIFS($B$5:$B6235,$B6235,$J$5:$J6235,$J6235),""),COUNTIFS($B$5:$B6235,$B6235,$J$5:$J6235,"")))</f>
        <v/>
      </c>
      <c r="I6235" t="str">
        <f>IF($F6235="组件","C"&amp;TEXT(COUNTIFS($B$5:$B6235,$B6235,$F$5:$F6235,"组件"),"000"),"")</f>
        <v/>
      </c>
      <c r="J6235" t="str">
        <f t="shared" si="291"/>
        <v/>
      </c>
      <c r="R6235" t="str">
        <f t="shared" si="292"/>
        <v/>
      </c>
    </row>
    <row r="6236" spans="1:18" x14ac:dyDescent="0.35">
      <c r="A6236" t="str">
        <f t="shared" si="293"/>
        <v/>
      </c>
      <c r="G6236" t="str">
        <f>IF($B6236="","",IF($J6236&lt;&gt;"",IFERROR(LOOKUP(2,1/(($B$5:$B$20000=$B6236)*($F$5:$F$20000="组件")*($I$5:$I$20000=$J6236)),$G$5:$G$20000)&amp;"."&amp;COUNTIFS($B$5:$B6236,$B6236,$J$5:$J6236,$J6236),""),COUNTIFS($B$5:$B6236,$B6236,$J$5:$J6236,"")))</f>
        <v/>
      </c>
      <c r="I6236" t="str">
        <f>IF($F6236="组件","C"&amp;TEXT(COUNTIFS($B$5:$B6236,$B6236,$F$5:$F6236,"组件"),"000"),"")</f>
        <v/>
      </c>
      <c r="J6236" t="str">
        <f t="shared" si="291"/>
        <v/>
      </c>
      <c r="R6236" t="str">
        <f t="shared" si="292"/>
        <v/>
      </c>
    </row>
    <row r="6237" spans="1:18" x14ac:dyDescent="0.35">
      <c r="A6237" t="str">
        <f t="shared" si="293"/>
        <v/>
      </c>
      <c r="G6237" t="str">
        <f>IF($B6237="","",IF($J6237&lt;&gt;"",IFERROR(LOOKUP(2,1/(($B$5:$B$20000=$B6237)*($F$5:$F$20000="组件")*($I$5:$I$20000=$J6237)),$G$5:$G$20000)&amp;"."&amp;COUNTIFS($B$5:$B6237,$B6237,$J$5:$J6237,$J6237),""),COUNTIFS($B$5:$B6237,$B6237,$J$5:$J6237,"")))</f>
        <v/>
      </c>
      <c r="I6237" t="str">
        <f>IF($F6237="组件","C"&amp;TEXT(COUNTIFS($B$5:$B6237,$B6237,$F$5:$F6237,"组件"),"000"),"")</f>
        <v/>
      </c>
      <c r="J6237" t="str">
        <f t="shared" si="291"/>
        <v/>
      </c>
      <c r="R6237" t="str">
        <f t="shared" si="292"/>
        <v/>
      </c>
    </row>
    <row r="6238" spans="1:18" x14ac:dyDescent="0.35">
      <c r="A6238" t="str">
        <f t="shared" si="293"/>
        <v/>
      </c>
      <c r="G6238" t="str">
        <f>IF($B6238="","",IF($J6238&lt;&gt;"",IFERROR(LOOKUP(2,1/(($B$5:$B$20000=$B6238)*($F$5:$F$20000="组件")*($I$5:$I$20000=$J6238)),$G$5:$G$20000)&amp;"."&amp;COUNTIFS($B$5:$B6238,$B6238,$J$5:$J6238,$J6238),""),COUNTIFS($B$5:$B6238,$B6238,$J$5:$J6238,"")))</f>
        <v/>
      </c>
      <c r="I6238" t="str">
        <f>IF($F6238="组件","C"&amp;TEXT(COUNTIFS($B$5:$B6238,$B6238,$F$5:$F6238,"组件"),"000"),"")</f>
        <v/>
      </c>
      <c r="J6238" t="str">
        <f t="shared" si="291"/>
        <v/>
      </c>
      <c r="R6238" t="str">
        <f t="shared" si="292"/>
        <v/>
      </c>
    </row>
    <row r="6239" spans="1:18" x14ac:dyDescent="0.35">
      <c r="A6239" t="str">
        <f t="shared" si="293"/>
        <v/>
      </c>
      <c r="G6239" t="str">
        <f>IF($B6239="","",IF($J6239&lt;&gt;"",IFERROR(LOOKUP(2,1/(($B$5:$B$20000=$B6239)*($F$5:$F$20000="组件")*($I$5:$I$20000=$J6239)),$G$5:$G$20000)&amp;"."&amp;COUNTIFS($B$5:$B6239,$B6239,$J$5:$J6239,$J6239),""),COUNTIFS($B$5:$B6239,$B6239,$J$5:$J6239,"")))</f>
        <v/>
      </c>
      <c r="I6239" t="str">
        <f>IF($F6239="组件","C"&amp;TEXT(COUNTIFS($B$5:$B6239,$B6239,$F$5:$F6239,"组件"),"000"),"")</f>
        <v/>
      </c>
      <c r="J6239" t="str">
        <f t="shared" si="291"/>
        <v/>
      </c>
      <c r="R6239" t="str">
        <f t="shared" si="292"/>
        <v/>
      </c>
    </row>
    <row r="6240" spans="1:18" x14ac:dyDescent="0.35">
      <c r="A6240" t="str">
        <f t="shared" si="293"/>
        <v/>
      </c>
      <c r="G6240" t="str">
        <f>IF($B6240="","",IF($J6240&lt;&gt;"",IFERROR(LOOKUP(2,1/(($B$5:$B$20000=$B6240)*($F$5:$F$20000="组件")*($I$5:$I$20000=$J6240)),$G$5:$G$20000)&amp;"."&amp;COUNTIFS($B$5:$B6240,$B6240,$J$5:$J6240,$J6240),""),COUNTIFS($B$5:$B6240,$B6240,$J$5:$J6240,"")))</f>
        <v/>
      </c>
      <c r="I6240" t="str">
        <f>IF($F6240="组件","C"&amp;TEXT(COUNTIFS($B$5:$B6240,$B6240,$F$5:$F6240,"组件"),"000"),"")</f>
        <v/>
      </c>
      <c r="J6240" t="str">
        <f t="shared" si="291"/>
        <v/>
      </c>
      <c r="R6240" t="str">
        <f t="shared" si="292"/>
        <v/>
      </c>
    </row>
    <row r="6241" spans="1:18" x14ac:dyDescent="0.35">
      <c r="A6241" t="str">
        <f t="shared" si="293"/>
        <v/>
      </c>
      <c r="G6241" t="str">
        <f>IF($B6241="","",IF($J6241&lt;&gt;"",IFERROR(LOOKUP(2,1/(($B$5:$B$20000=$B6241)*($F$5:$F$20000="组件")*($I$5:$I$20000=$J6241)),$G$5:$G$20000)&amp;"."&amp;COUNTIFS($B$5:$B6241,$B6241,$J$5:$J6241,$J6241),""),COUNTIFS($B$5:$B6241,$B6241,$J$5:$J6241,"")))</f>
        <v/>
      </c>
      <c r="I6241" t="str">
        <f>IF($F6241="组件","C"&amp;TEXT(COUNTIFS($B$5:$B6241,$B6241,$F$5:$F6241,"组件"),"000"),"")</f>
        <v/>
      </c>
      <c r="J6241" t="str">
        <f t="shared" si="291"/>
        <v/>
      </c>
      <c r="R6241" t="str">
        <f t="shared" si="292"/>
        <v/>
      </c>
    </row>
    <row r="6242" spans="1:18" x14ac:dyDescent="0.35">
      <c r="A6242" t="str">
        <f t="shared" si="293"/>
        <v/>
      </c>
      <c r="G6242" t="str">
        <f>IF($B6242="","",IF($J6242&lt;&gt;"",IFERROR(LOOKUP(2,1/(($B$5:$B$20000=$B6242)*($F$5:$F$20000="组件")*($I$5:$I$20000=$J6242)),$G$5:$G$20000)&amp;"."&amp;COUNTIFS($B$5:$B6242,$B6242,$J$5:$J6242,$J6242),""),COUNTIFS($B$5:$B6242,$B6242,$J$5:$J6242,"")))</f>
        <v/>
      </c>
      <c r="I6242" t="str">
        <f>IF($F6242="组件","C"&amp;TEXT(COUNTIFS($B$5:$B6242,$B6242,$F$5:$F6242,"组件"),"000"),"")</f>
        <v/>
      </c>
      <c r="J6242" t="str">
        <f t="shared" si="291"/>
        <v/>
      </c>
      <c r="R6242" t="str">
        <f t="shared" si="292"/>
        <v/>
      </c>
    </row>
    <row r="6243" spans="1:18" x14ac:dyDescent="0.35">
      <c r="A6243" t="str">
        <f t="shared" si="293"/>
        <v/>
      </c>
      <c r="G6243" t="str">
        <f>IF($B6243="","",IF($J6243&lt;&gt;"",IFERROR(LOOKUP(2,1/(($B$5:$B$20000=$B6243)*($F$5:$F$20000="组件")*($I$5:$I$20000=$J6243)),$G$5:$G$20000)&amp;"."&amp;COUNTIFS($B$5:$B6243,$B6243,$J$5:$J6243,$J6243),""),COUNTIFS($B$5:$B6243,$B6243,$J$5:$J6243,"")))</f>
        <v/>
      </c>
      <c r="I6243" t="str">
        <f>IF($F6243="组件","C"&amp;TEXT(COUNTIFS($B$5:$B6243,$B6243,$F$5:$F6243,"组件"),"000"),"")</f>
        <v/>
      </c>
      <c r="J6243" t="str">
        <f t="shared" si="291"/>
        <v/>
      </c>
      <c r="R6243" t="str">
        <f t="shared" si="292"/>
        <v/>
      </c>
    </row>
    <row r="6244" spans="1:18" x14ac:dyDescent="0.35">
      <c r="A6244" t="str">
        <f t="shared" si="293"/>
        <v/>
      </c>
      <c r="G6244" t="str">
        <f>IF($B6244="","",IF($J6244&lt;&gt;"",IFERROR(LOOKUP(2,1/(($B$5:$B$20000=$B6244)*($F$5:$F$20000="组件")*($I$5:$I$20000=$J6244)),$G$5:$G$20000)&amp;"."&amp;COUNTIFS($B$5:$B6244,$B6244,$J$5:$J6244,$J6244),""),COUNTIFS($B$5:$B6244,$B6244,$J$5:$J6244,"")))</f>
        <v/>
      </c>
      <c r="I6244" t="str">
        <f>IF($F6244="组件","C"&amp;TEXT(COUNTIFS($B$5:$B6244,$B6244,$F$5:$F6244,"组件"),"000"),"")</f>
        <v/>
      </c>
      <c r="J6244" t="str">
        <f t="shared" si="291"/>
        <v/>
      </c>
      <c r="R6244" t="str">
        <f t="shared" si="292"/>
        <v/>
      </c>
    </row>
    <row r="6245" spans="1:18" x14ac:dyDescent="0.35">
      <c r="A6245" t="str">
        <f t="shared" si="293"/>
        <v/>
      </c>
      <c r="G6245" t="str">
        <f>IF($B6245="","",IF($J6245&lt;&gt;"",IFERROR(LOOKUP(2,1/(($B$5:$B$20000=$B6245)*($F$5:$F$20000="组件")*($I$5:$I$20000=$J6245)),$G$5:$G$20000)&amp;"."&amp;COUNTIFS($B$5:$B6245,$B6245,$J$5:$J6245,$J6245),""),COUNTIFS($B$5:$B6245,$B6245,$J$5:$J6245,"")))</f>
        <v/>
      </c>
      <c r="I6245" t="str">
        <f>IF($F6245="组件","C"&amp;TEXT(COUNTIFS($B$5:$B6245,$B6245,$F$5:$F6245,"组件"),"000"),"")</f>
        <v/>
      </c>
      <c r="J6245" t="str">
        <f t="shared" si="291"/>
        <v/>
      </c>
      <c r="R6245" t="str">
        <f t="shared" si="292"/>
        <v/>
      </c>
    </row>
    <row r="6246" spans="1:18" x14ac:dyDescent="0.35">
      <c r="A6246" t="str">
        <f t="shared" si="293"/>
        <v/>
      </c>
      <c r="G6246" t="str">
        <f>IF($B6246="","",IF($J6246&lt;&gt;"",IFERROR(LOOKUP(2,1/(($B$5:$B$20000=$B6246)*($F$5:$F$20000="组件")*($I$5:$I$20000=$J6246)),$G$5:$G$20000)&amp;"."&amp;COUNTIFS($B$5:$B6246,$B6246,$J$5:$J6246,$J6246),""),COUNTIFS($B$5:$B6246,$B6246,$J$5:$J6246,"")))</f>
        <v/>
      </c>
      <c r="I6246" t="str">
        <f>IF($F6246="组件","C"&amp;TEXT(COUNTIFS($B$5:$B6246,$B6246,$F$5:$F6246,"组件"),"000"),"")</f>
        <v/>
      </c>
      <c r="J6246" t="str">
        <f t="shared" si="291"/>
        <v/>
      </c>
      <c r="R6246" t="str">
        <f t="shared" si="292"/>
        <v/>
      </c>
    </row>
    <row r="6247" spans="1:18" x14ac:dyDescent="0.35">
      <c r="A6247" t="str">
        <f t="shared" si="293"/>
        <v/>
      </c>
      <c r="G6247" t="str">
        <f>IF($B6247="","",IF($J6247&lt;&gt;"",IFERROR(LOOKUP(2,1/(($B$5:$B$20000=$B6247)*($F$5:$F$20000="组件")*($I$5:$I$20000=$J6247)),$G$5:$G$20000)&amp;"."&amp;COUNTIFS($B$5:$B6247,$B6247,$J$5:$J6247,$J6247),""),COUNTIFS($B$5:$B6247,$B6247,$J$5:$J6247,"")))</f>
        <v/>
      </c>
      <c r="I6247" t="str">
        <f>IF($F6247="组件","C"&amp;TEXT(COUNTIFS($B$5:$B6247,$B6247,$F$5:$F6247,"组件"),"000"),"")</f>
        <v/>
      </c>
      <c r="J6247" t="str">
        <f t="shared" si="291"/>
        <v/>
      </c>
      <c r="R6247" t="str">
        <f t="shared" si="292"/>
        <v/>
      </c>
    </row>
    <row r="6248" spans="1:18" x14ac:dyDescent="0.35">
      <c r="A6248" t="str">
        <f t="shared" si="293"/>
        <v/>
      </c>
      <c r="G6248" t="str">
        <f>IF($B6248="","",IF($J6248&lt;&gt;"",IFERROR(LOOKUP(2,1/(($B$5:$B$20000=$B6248)*($F$5:$F$20000="组件")*($I$5:$I$20000=$J6248)),$G$5:$G$20000)&amp;"."&amp;COUNTIFS($B$5:$B6248,$B6248,$J$5:$J6248,$J6248),""),COUNTIFS($B$5:$B6248,$B6248,$J$5:$J6248,"")))</f>
        <v/>
      </c>
      <c r="I6248" t="str">
        <f>IF($F6248="组件","C"&amp;TEXT(COUNTIFS($B$5:$B6248,$B6248,$F$5:$F6248,"组件"),"000"),"")</f>
        <v/>
      </c>
      <c r="J6248" t="str">
        <f t="shared" si="291"/>
        <v/>
      </c>
      <c r="R6248" t="str">
        <f t="shared" si="292"/>
        <v/>
      </c>
    </row>
    <row r="6249" spans="1:18" x14ac:dyDescent="0.35">
      <c r="A6249" t="str">
        <f t="shared" si="293"/>
        <v/>
      </c>
      <c r="G6249" t="str">
        <f>IF($B6249="","",IF($J6249&lt;&gt;"",IFERROR(LOOKUP(2,1/(($B$5:$B$20000=$B6249)*($F$5:$F$20000="组件")*($I$5:$I$20000=$J6249)),$G$5:$G$20000)&amp;"."&amp;COUNTIFS($B$5:$B6249,$B6249,$J$5:$J6249,$J6249),""),COUNTIFS($B$5:$B6249,$B6249,$J$5:$J6249,"")))</f>
        <v/>
      </c>
      <c r="I6249" t="str">
        <f>IF($F6249="组件","C"&amp;TEXT(COUNTIFS($B$5:$B6249,$B6249,$F$5:$F6249,"组件"),"000"),"")</f>
        <v/>
      </c>
      <c r="J6249" t="str">
        <f t="shared" si="291"/>
        <v/>
      </c>
      <c r="R6249" t="str">
        <f t="shared" si="292"/>
        <v/>
      </c>
    </row>
    <row r="6250" spans="1:18" x14ac:dyDescent="0.35">
      <c r="A6250" t="str">
        <f t="shared" si="293"/>
        <v/>
      </c>
      <c r="G6250" t="str">
        <f>IF($B6250="","",IF($J6250&lt;&gt;"",IFERROR(LOOKUP(2,1/(($B$5:$B$20000=$B6250)*($F$5:$F$20000="组件")*($I$5:$I$20000=$J6250)),$G$5:$G$20000)&amp;"."&amp;COUNTIFS($B$5:$B6250,$B6250,$J$5:$J6250,$J6250),""),COUNTIFS($B$5:$B6250,$B6250,$J$5:$J6250,"")))</f>
        <v/>
      </c>
      <c r="I6250" t="str">
        <f>IF($F6250="组件","C"&amp;TEXT(COUNTIFS($B$5:$B6250,$B6250,$F$5:$F6250,"组件"),"000"),"")</f>
        <v/>
      </c>
      <c r="J6250" t="str">
        <f t="shared" si="291"/>
        <v/>
      </c>
      <c r="R6250" t="str">
        <f t="shared" si="292"/>
        <v/>
      </c>
    </row>
    <row r="6251" spans="1:18" x14ac:dyDescent="0.35">
      <c r="A6251" t="str">
        <f t="shared" si="293"/>
        <v/>
      </c>
      <c r="G6251" t="str">
        <f>IF($B6251="","",IF($J6251&lt;&gt;"",IFERROR(LOOKUP(2,1/(($B$5:$B$20000=$B6251)*($F$5:$F$20000="组件")*($I$5:$I$20000=$J6251)),$G$5:$G$20000)&amp;"."&amp;COUNTIFS($B$5:$B6251,$B6251,$J$5:$J6251,$J6251),""),COUNTIFS($B$5:$B6251,$B6251,$J$5:$J6251,"")))</f>
        <v/>
      </c>
      <c r="I6251" t="str">
        <f>IF($F6251="组件","C"&amp;TEXT(COUNTIFS($B$5:$B6251,$B6251,$F$5:$F6251,"组件"),"000"),"")</f>
        <v/>
      </c>
      <c r="J6251" t="str">
        <f t="shared" si="291"/>
        <v/>
      </c>
      <c r="R6251" t="str">
        <f t="shared" si="292"/>
        <v/>
      </c>
    </row>
    <row r="6252" spans="1:18" x14ac:dyDescent="0.35">
      <c r="A6252" t="str">
        <f t="shared" si="293"/>
        <v/>
      </c>
      <c r="G6252" t="str">
        <f>IF($B6252="","",IF($J6252&lt;&gt;"",IFERROR(LOOKUP(2,1/(($B$5:$B$20000=$B6252)*($F$5:$F$20000="组件")*($I$5:$I$20000=$J6252)),$G$5:$G$20000)&amp;"."&amp;COUNTIFS($B$5:$B6252,$B6252,$J$5:$J6252,$J6252),""),COUNTIFS($B$5:$B6252,$B6252,$J$5:$J6252,"")))</f>
        <v/>
      </c>
      <c r="I6252" t="str">
        <f>IF($F6252="组件","C"&amp;TEXT(COUNTIFS($B$5:$B6252,$B6252,$F$5:$F6252,"组件"),"000"),"")</f>
        <v/>
      </c>
      <c r="J6252" t="str">
        <f t="shared" si="291"/>
        <v/>
      </c>
      <c r="R6252" t="str">
        <f t="shared" si="292"/>
        <v/>
      </c>
    </row>
    <row r="6253" spans="1:18" x14ac:dyDescent="0.35">
      <c r="A6253" t="str">
        <f t="shared" si="293"/>
        <v/>
      </c>
      <c r="G6253" t="str">
        <f>IF($B6253="","",IF($J6253&lt;&gt;"",IFERROR(LOOKUP(2,1/(($B$5:$B$20000=$B6253)*($F$5:$F$20000="组件")*($I$5:$I$20000=$J6253)),$G$5:$G$20000)&amp;"."&amp;COUNTIFS($B$5:$B6253,$B6253,$J$5:$J6253,$J6253),""),COUNTIFS($B$5:$B6253,$B6253,$J$5:$J6253,"")))</f>
        <v/>
      </c>
      <c r="I6253" t="str">
        <f>IF($F6253="组件","C"&amp;TEXT(COUNTIFS($B$5:$B6253,$B6253,$F$5:$F6253,"组件"),"000"),"")</f>
        <v/>
      </c>
      <c r="J6253" t="str">
        <f t="shared" si="291"/>
        <v/>
      </c>
      <c r="R6253" t="str">
        <f t="shared" si="292"/>
        <v/>
      </c>
    </row>
    <row r="6254" spans="1:18" x14ac:dyDescent="0.35">
      <c r="A6254" t="str">
        <f t="shared" si="293"/>
        <v/>
      </c>
      <c r="G6254" t="str">
        <f>IF($B6254="","",IF($J6254&lt;&gt;"",IFERROR(LOOKUP(2,1/(($B$5:$B$20000=$B6254)*($F$5:$F$20000="组件")*($I$5:$I$20000=$J6254)),$G$5:$G$20000)&amp;"."&amp;COUNTIFS($B$5:$B6254,$B6254,$J$5:$J6254,$J6254),""),COUNTIFS($B$5:$B6254,$B6254,$J$5:$J6254,"")))</f>
        <v/>
      </c>
      <c r="I6254" t="str">
        <f>IF($F6254="组件","C"&amp;TEXT(COUNTIFS($B$5:$B6254,$B6254,$F$5:$F6254,"组件"),"000"),"")</f>
        <v/>
      </c>
      <c r="J6254" t="str">
        <f t="shared" si="291"/>
        <v/>
      </c>
      <c r="R6254" t="str">
        <f t="shared" si="292"/>
        <v/>
      </c>
    </row>
    <row r="6255" spans="1:18" x14ac:dyDescent="0.35">
      <c r="A6255" t="str">
        <f t="shared" si="293"/>
        <v/>
      </c>
      <c r="G6255" t="str">
        <f>IF($B6255="","",IF($J6255&lt;&gt;"",IFERROR(LOOKUP(2,1/(($B$5:$B$20000=$B6255)*($F$5:$F$20000="组件")*($I$5:$I$20000=$J6255)),$G$5:$G$20000)&amp;"."&amp;COUNTIFS($B$5:$B6255,$B6255,$J$5:$J6255,$J6255),""),COUNTIFS($B$5:$B6255,$B6255,$J$5:$J6255,"")))</f>
        <v/>
      </c>
      <c r="I6255" t="str">
        <f>IF($F6255="组件","C"&amp;TEXT(COUNTIFS($B$5:$B6255,$B6255,$F$5:$F6255,"组件"),"000"),"")</f>
        <v/>
      </c>
      <c r="J6255" t="str">
        <f t="shared" si="291"/>
        <v/>
      </c>
      <c r="R6255" t="str">
        <f t="shared" si="292"/>
        <v/>
      </c>
    </row>
    <row r="6256" spans="1:18" x14ac:dyDescent="0.35">
      <c r="A6256" t="str">
        <f t="shared" si="293"/>
        <v/>
      </c>
      <c r="G6256" t="str">
        <f>IF($B6256="","",IF($J6256&lt;&gt;"",IFERROR(LOOKUP(2,1/(($B$5:$B$20000=$B6256)*($F$5:$F$20000="组件")*($I$5:$I$20000=$J6256)),$G$5:$G$20000)&amp;"."&amp;COUNTIFS($B$5:$B6256,$B6256,$J$5:$J6256,$J6256),""),COUNTIFS($B$5:$B6256,$B6256,$J$5:$J6256,"")))</f>
        <v/>
      </c>
      <c r="I6256" t="str">
        <f>IF($F6256="组件","C"&amp;TEXT(COUNTIFS($B$5:$B6256,$B6256,$F$5:$F6256,"组件"),"000"),"")</f>
        <v/>
      </c>
      <c r="J6256" t="str">
        <f t="shared" si="291"/>
        <v/>
      </c>
      <c r="R6256" t="str">
        <f t="shared" si="292"/>
        <v/>
      </c>
    </row>
    <row r="6257" spans="1:18" x14ac:dyDescent="0.35">
      <c r="A6257" t="str">
        <f t="shared" si="293"/>
        <v/>
      </c>
      <c r="G6257" t="str">
        <f>IF($B6257="","",IF($J6257&lt;&gt;"",IFERROR(LOOKUP(2,1/(($B$5:$B$20000=$B6257)*($F$5:$F$20000="组件")*($I$5:$I$20000=$J6257)),$G$5:$G$20000)&amp;"."&amp;COUNTIFS($B$5:$B6257,$B6257,$J$5:$J6257,$J6257),""),COUNTIFS($B$5:$B6257,$B6257,$J$5:$J6257,"")))</f>
        <v/>
      </c>
      <c r="I6257" t="str">
        <f>IF($F6257="组件","C"&amp;TEXT(COUNTIFS($B$5:$B6257,$B6257,$F$5:$F6257,"组件"),"000"),"")</f>
        <v/>
      </c>
      <c r="J6257" t="str">
        <f t="shared" si="291"/>
        <v/>
      </c>
      <c r="R6257" t="str">
        <f t="shared" si="292"/>
        <v/>
      </c>
    </row>
    <row r="6258" spans="1:18" x14ac:dyDescent="0.35">
      <c r="A6258" t="str">
        <f t="shared" si="293"/>
        <v/>
      </c>
      <c r="G6258" t="str">
        <f>IF($B6258="","",IF($J6258&lt;&gt;"",IFERROR(LOOKUP(2,1/(($B$5:$B$20000=$B6258)*($F$5:$F$20000="组件")*($I$5:$I$20000=$J6258)),$G$5:$G$20000)&amp;"."&amp;COUNTIFS($B$5:$B6258,$B6258,$J$5:$J6258,$J6258),""),COUNTIFS($B$5:$B6258,$B6258,$J$5:$J6258,"")))</f>
        <v/>
      </c>
      <c r="I6258" t="str">
        <f>IF($F6258="组件","C"&amp;TEXT(COUNTIFS($B$5:$B6258,$B6258,$F$5:$F6258,"组件"),"000"),"")</f>
        <v/>
      </c>
      <c r="J6258" t="str">
        <f t="shared" si="291"/>
        <v/>
      </c>
      <c r="R6258" t="str">
        <f t="shared" si="292"/>
        <v/>
      </c>
    </row>
    <row r="6259" spans="1:18" x14ac:dyDescent="0.35">
      <c r="A6259" t="str">
        <f t="shared" si="293"/>
        <v/>
      </c>
      <c r="G6259" t="str">
        <f>IF($B6259="","",IF($J6259&lt;&gt;"",IFERROR(LOOKUP(2,1/(($B$5:$B$20000=$B6259)*($F$5:$F$20000="组件")*($I$5:$I$20000=$J6259)),$G$5:$G$20000)&amp;"."&amp;COUNTIFS($B$5:$B6259,$B6259,$J$5:$J6259,$J6259),""),COUNTIFS($B$5:$B6259,$B6259,$J$5:$J6259,"")))</f>
        <v/>
      </c>
      <c r="I6259" t="str">
        <f>IF($F6259="组件","C"&amp;TEXT(COUNTIFS($B$5:$B6259,$B6259,$F$5:$F6259,"组件"),"000"),"")</f>
        <v/>
      </c>
      <c r="J6259" t="str">
        <f t="shared" si="291"/>
        <v/>
      </c>
      <c r="R6259" t="str">
        <f t="shared" si="292"/>
        <v/>
      </c>
    </row>
    <row r="6260" spans="1:18" x14ac:dyDescent="0.35">
      <c r="A6260" t="str">
        <f t="shared" si="293"/>
        <v/>
      </c>
      <c r="G6260" t="str">
        <f>IF($B6260="","",IF($J6260&lt;&gt;"",IFERROR(LOOKUP(2,1/(($B$5:$B$20000=$B6260)*($F$5:$F$20000="组件")*($I$5:$I$20000=$J6260)),$G$5:$G$20000)&amp;"."&amp;COUNTIFS($B$5:$B6260,$B6260,$J$5:$J6260,$J6260),""),COUNTIFS($B$5:$B6260,$B6260,$J$5:$J6260,"")))</f>
        <v/>
      </c>
      <c r="I6260" t="str">
        <f>IF($F6260="组件","C"&amp;TEXT(COUNTIFS($B$5:$B6260,$B6260,$F$5:$F6260,"组件"),"000"),"")</f>
        <v/>
      </c>
      <c r="J6260" t="str">
        <f t="shared" si="291"/>
        <v/>
      </c>
      <c r="R6260" t="str">
        <f t="shared" si="292"/>
        <v/>
      </c>
    </row>
    <row r="6261" spans="1:18" x14ac:dyDescent="0.35">
      <c r="A6261" t="str">
        <f t="shared" si="293"/>
        <v/>
      </c>
      <c r="G6261" t="str">
        <f>IF($B6261="","",IF($J6261&lt;&gt;"",IFERROR(LOOKUP(2,1/(($B$5:$B$20000=$B6261)*($F$5:$F$20000="组件")*($I$5:$I$20000=$J6261)),$G$5:$G$20000)&amp;"."&amp;COUNTIFS($B$5:$B6261,$B6261,$J$5:$J6261,$J6261),""),COUNTIFS($B$5:$B6261,$B6261,$J$5:$J6261,"")))</f>
        <v/>
      </c>
      <c r="I6261" t="str">
        <f>IF($F6261="组件","C"&amp;TEXT(COUNTIFS($B$5:$B6261,$B6261,$F$5:$F6261,"组件"),"000"),"")</f>
        <v/>
      </c>
      <c r="J6261" t="str">
        <f t="shared" si="291"/>
        <v/>
      </c>
      <c r="R6261" t="str">
        <f t="shared" si="292"/>
        <v/>
      </c>
    </row>
    <row r="6262" spans="1:18" x14ac:dyDescent="0.35">
      <c r="A6262" t="str">
        <f t="shared" si="293"/>
        <v/>
      </c>
      <c r="G6262" t="str">
        <f>IF($B6262="","",IF($J6262&lt;&gt;"",IFERROR(LOOKUP(2,1/(($B$5:$B$20000=$B6262)*($F$5:$F$20000="组件")*($I$5:$I$20000=$J6262)),$G$5:$G$20000)&amp;"."&amp;COUNTIFS($B$5:$B6262,$B6262,$J$5:$J6262,$J6262),""),COUNTIFS($B$5:$B6262,$B6262,$J$5:$J6262,"")))</f>
        <v/>
      </c>
      <c r="I6262" t="str">
        <f>IF($F6262="组件","C"&amp;TEXT(COUNTIFS($B$5:$B6262,$B6262,$F$5:$F6262,"组件"),"000"),"")</f>
        <v/>
      </c>
      <c r="J6262" t="str">
        <f t="shared" si="291"/>
        <v/>
      </c>
      <c r="R6262" t="str">
        <f t="shared" si="292"/>
        <v/>
      </c>
    </row>
    <row r="6263" spans="1:18" x14ac:dyDescent="0.35">
      <c r="A6263" t="str">
        <f t="shared" si="293"/>
        <v/>
      </c>
      <c r="G6263" t="str">
        <f>IF($B6263="","",IF($J6263&lt;&gt;"",IFERROR(LOOKUP(2,1/(($B$5:$B$20000=$B6263)*($F$5:$F$20000="组件")*($I$5:$I$20000=$J6263)),$G$5:$G$20000)&amp;"."&amp;COUNTIFS($B$5:$B6263,$B6263,$J$5:$J6263,$J6263),""),COUNTIFS($B$5:$B6263,$B6263,$J$5:$J6263,"")))</f>
        <v/>
      </c>
      <c r="I6263" t="str">
        <f>IF($F6263="组件","C"&amp;TEXT(COUNTIFS($B$5:$B6263,$B6263,$F$5:$F6263,"组件"),"000"),"")</f>
        <v/>
      </c>
      <c r="J6263" t="str">
        <f t="shared" si="291"/>
        <v/>
      </c>
      <c r="R6263" t="str">
        <f t="shared" si="292"/>
        <v/>
      </c>
    </row>
    <row r="6264" spans="1:18" x14ac:dyDescent="0.35">
      <c r="A6264" t="str">
        <f t="shared" si="293"/>
        <v/>
      </c>
      <c r="G6264" t="str">
        <f>IF($B6264="","",IF($J6264&lt;&gt;"",IFERROR(LOOKUP(2,1/(($B$5:$B$20000=$B6264)*($F$5:$F$20000="组件")*($I$5:$I$20000=$J6264)),$G$5:$G$20000)&amp;"."&amp;COUNTIFS($B$5:$B6264,$B6264,$J$5:$J6264,$J6264),""),COUNTIFS($B$5:$B6264,$B6264,$J$5:$J6264,"")))</f>
        <v/>
      </c>
      <c r="I6264" t="str">
        <f>IF($F6264="组件","C"&amp;TEXT(COUNTIFS($B$5:$B6264,$B6264,$F$5:$F6264,"组件"),"000"),"")</f>
        <v/>
      </c>
      <c r="J6264" t="str">
        <f t="shared" si="291"/>
        <v/>
      </c>
      <c r="R6264" t="str">
        <f t="shared" si="292"/>
        <v/>
      </c>
    </row>
    <row r="6265" spans="1:18" x14ac:dyDescent="0.35">
      <c r="A6265" t="str">
        <f t="shared" si="293"/>
        <v/>
      </c>
      <c r="G6265" t="str">
        <f>IF($B6265="","",IF($J6265&lt;&gt;"",IFERROR(LOOKUP(2,1/(($B$5:$B$20000=$B6265)*($F$5:$F$20000="组件")*($I$5:$I$20000=$J6265)),$G$5:$G$20000)&amp;"."&amp;COUNTIFS($B$5:$B6265,$B6265,$J$5:$J6265,$J6265),""),COUNTIFS($B$5:$B6265,$B6265,$J$5:$J6265,"")))</f>
        <v/>
      </c>
      <c r="I6265" t="str">
        <f>IF($F6265="组件","C"&amp;TEXT(COUNTIFS($B$5:$B6265,$B6265,$F$5:$F6265,"组件"),"000"),"")</f>
        <v/>
      </c>
      <c r="J6265" t="str">
        <f t="shared" si="291"/>
        <v/>
      </c>
      <c r="R6265" t="str">
        <f t="shared" si="292"/>
        <v/>
      </c>
    </row>
    <row r="6266" spans="1:18" x14ac:dyDescent="0.35">
      <c r="A6266" t="str">
        <f t="shared" si="293"/>
        <v/>
      </c>
      <c r="G6266" t="str">
        <f>IF($B6266="","",IF($J6266&lt;&gt;"",IFERROR(LOOKUP(2,1/(($B$5:$B$20000=$B6266)*($F$5:$F$20000="组件")*($I$5:$I$20000=$J6266)),$G$5:$G$20000)&amp;"."&amp;COUNTIFS($B$5:$B6266,$B6266,$J$5:$J6266,$J6266),""),COUNTIFS($B$5:$B6266,$B6266,$J$5:$J6266,"")))</f>
        <v/>
      </c>
      <c r="I6266" t="str">
        <f>IF($F6266="组件","C"&amp;TEXT(COUNTIFS($B$5:$B6266,$B6266,$F$5:$F6266,"组件"),"000"),"")</f>
        <v/>
      </c>
      <c r="J6266" t="str">
        <f t="shared" si="291"/>
        <v/>
      </c>
      <c r="R6266" t="str">
        <f t="shared" si="292"/>
        <v/>
      </c>
    </row>
    <row r="6267" spans="1:18" x14ac:dyDescent="0.35">
      <c r="A6267" t="str">
        <f t="shared" si="293"/>
        <v/>
      </c>
      <c r="G6267" t="str">
        <f>IF($B6267="","",IF($J6267&lt;&gt;"",IFERROR(LOOKUP(2,1/(($B$5:$B$20000=$B6267)*($F$5:$F$20000="组件")*($I$5:$I$20000=$J6267)),$G$5:$G$20000)&amp;"."&amp;COUNTIFS($B$5:$B6267,$B6267,$J$5:$J6267,$J6267),""),COUNTIFS($B$5:$B6267,$B6267,$J$5:$J6267,"")))</f>
        <v/>
      </c>
      <c r="I6267" t="str">
        <f>IF($F6267="组件","C"&amp;TEXT(COUNTIFS($B$5:$B6267,$B6267,$F$5:$F6267,"组件"),"000"),"")</f>
        <v/>
      </c>
      <c r="J6267" t="str">
        <f t="shared" si="291"/>
        <v/>
      </c>
      <c r="R6267" t="str">
        <f t="shared" si="292"/>
        <v/>
      </c>
    </row>
    <row r="6268" spans="1:18" x14ac:dyDescent="0.35">
      <c r="A6268" t="str">
        <f t="shared" si="293"/>
        <v/>
      </c>
      <c r="G6268" t="str">
        <f>IF($B6268="","",IF($J6268&lt;&gt;"",IFERROR(LOOKUP(2,1/(($B$5:$B$20000=$B6268)*($F$5:$F$20000="组件")*($I$5:$I$20000=$J6268)),$G$5:$G$20000)&amp;"."&amp;COUNTIFS($B$5:$B6268,$B6268,$J$5:$J6268,$J6268),""),COUNTIFS($B$5:$B6268,$B6268,$J$5:$J6268,"")))</f>
        <v/>
      </c>
      <c r="I6268" t="str">
        <f>IF($F6268="组件","C"&amp;TEXT(COUNTIFS($B$5:$B6268,$B6268,$F$5:$F6268,"组件"),"000"),"")</f>
        <v/>
      </c>
      <c r="J6268" t="str">
        <f t="shared" si="291"/>
        <v/>
      </c>
      <c r="R6268" t="str">
        <f t="shared" si="292"/>
        <v/>
      </c>
    </row>
    <row r="6269" spans="1:18" x14ac:dyDescent="0.35">
      <c r="A6269" t="str">
        <f t="shared" si="293"/>
        <v/>
      </c>
      <c r="G6269" t="str">
        <f>IF($B6269="","",IF($J6269&lt;&gt;"",IFERROR(LOOKUP(2,1/(($B$5:$B$20000=$B6269)*($F$5:$F$20000="组件")*($I$5:$I$20000=$J6269)),$G$5:$G$20000)&amp;"."&amp;COUNTIFS($B$5:$B6269,$B6269,$J$5:$J6269,$J6269),""),COUNTIFS($B$5:$B6269,$B6269,$J$5:$J6269,"")))</f>
        <v/>
      </c>
      <c r="I6269" t="str">
        <f>IF($F6269="组件","C"&amp;TEXT(COUNTIFS($B$5:$B6269,$B6269,$F$5:$F6269,"组件"),"000"),"")</f>
        <v/>
      </c>
      <c r="J6269" t="str">
        <f t="shared" si="291"/>
        <v/>
      </c>
      <c r="R6269" t="str">
        <f t="shared" si="292"/>
        <v/>
      </c>
    </row>
    <row r="6270" spans="1:18" x14ac:dyDescent="0.35">
      <c r="A6270" t="str">
        <f t="shared" si="293"/>
        <v/>
      </c>
      <c r="G6270" t="str">
        <f>IF($B6270="","",IF($J6270&lt;&gt;"",IFERROR(LOOKUP(2,1/(($B$5:$B$20000=$B6270)*($F$5:$F$20000="组件")*($I$5:$I$20000=$J6270)),$G$5:$G$20000)&amp;"."&amp;COUNTIFS($B$5:$B6270,$B6270,$J$5:$J6270,$J6270),""),COUNTIFS($B$5:$B6270,$B6270,$J$5:$J6270,"")))</f>
        <v/>
      </c>
      <c r="I6270" t="str">
        <f>IF($F6270="组件","C"&amp;TEXT(COUNTIFS($B$5:$B6270,$B6270,$F$5:$F6270,"组件"),"000"),"")</f>
        <v/>
      </c>
      <c r="J6270" t="str">
        <f t="shared" si="291"/>
        <v/>
      </c>
      <c r="R6270" t="str">
        <f t="shared" si="292"/>
        <v/>
      </c>
    </row>
    <row r="6271" spans="1:18" x14ac:dyDescent="0.35">
      <c r="A6271" t="str">
        <f t="shared" si="293"/>
        <v/>
      </c>
      <c r="G6271" t="str">
        <f>IF($B6271="","",IF($J6271&lt;&gt;"",IFERROR(LOOKUP(2,1/(($B$5:$B$20000=$B6271)*($F$5:$F$20000="组件")*($I$5:$I$20000=$J6271)),$G$5:$G$20000)&amp;"."&amp;COUNTIFS($B$5:$B6271,$B6271,$J$5:$J6271,$J6271),""),COUNTIFS($B$5:$B6271,$B6271,$J$5:$J6271,"")))</f>
        <v/>
      </c>
      <c r="I6271" t="str">
        <f>IF($F6271="组件","C"&amp;TEXT(COUNTIFS($B$5:$B6271,$B6271,$F$5:$F6271,"组件"),"000"),"")</f>
        <v/>
      </c>
      <c r="J6271" t="str">
        <f t="shared" si="291"/>
        <v/>
      </c>
      <c r="R6271" t="str">
        <f t="shared" si="292"/>
        <v/>
      </c>
    </row>
    <row r="6272" spans="1:18" x14ac:dyDescent="0.35">
      <c r="A6272" t="str">
        <f t="shared" si="293"/>
        <v/>
      </c>
      <c r="G6272" t="str">
        <f>IF($B6272="","",IF($J6272&lt;&gt;"",IFERROR(LOOKUP(2,1/(($B$5:$B$20000=$B6272)*($F$5:$F$20000="组件")*($I$5:$I$20000=$J6272)),$G$5:$G$20000)&amp;"."&amp;COUNTIFS($B$5:$B6272,$B6272,$J$5:$J6272,$J6272),""),COUNTIFS($B$5:$B6272,$B6272,$J$5:$J6272,"")))</f>
        <v/>
      </c>
      <c r="I6272" t="str">
        <f>IF($F6272="组件","C"&amp;TEXT(COUNTIFS($B$5:$B6272,$B6272,$F$5:$F6272,"组件"),"000"),"")</f>
        <v/>
      </c>
      <c r="J6272" t="str">
        <f t="shared" si="291"/>
        <v/>
      </c>
      <c r="R6272" t="str">
        <f t="shared" si="292"/>
        <v/>
      </c>
    </row>
    <row r="6273" spans="1:18" x14ac:dyDescent="0.35">
      <c r="A6273" t="str">
        <f t="shared" si="293"/>
        <v/>
      </c>
      <c r="G6273" t="str">
        <f>IF($B6273="","",IF($J6273&lt;&gt;"",IFERROR(LOOKUP(2,1/(($B$5:$B$20000=$B6273)*($F$5:$F$20000="组件")*($I$5:$I$20000=$J6273)),$G$5:$G$20000)&amp;"."&amp;COUNTIFS($B$5:$B6273,$B6273,$J$5:$J6273,$J6273),""),COUNTIFS($B$5:$B6273,$B6273,$J$5:$J6273,"")))</f>
        <v/>
      </c>
      <c r="I6273" t="str">
        <f>IF($F6273="组件","C"&amp;TEXT(COUNTIFS($B$5:$B6273,$B6273,$F$5:$F6273,"组件"),"000"),"")</f>
        <v/>
      </c>
      <c r="J6273" t="str">
        <f t="shared" si="291"/>
        <v/>
      </c>
      <c r="R6273" t="str">
        <f t="shared" si="292"/>
        <v/>
      </c>
    </row>
    <row r="6274" spans="1:18" x14ac:dyDescent="0.35">
      <c r="A6274" t="str">
        <f t="shared" si="293"/>
        <v/>
      </c>
      <c r="G6274" t="str">
        <f>IF($B6274="","",IF($J6274&lt;&gt;"",IFERROR(LOOKUP(2,1/(($B$5:$B$20000=$B6274)*($F$5:$F$20000="组件")*($I$5:$I$20000=$J6274)),$G$5:$G$20000)&amp;"."&amp;COUNTIFS($B$5:$B6274,$B6274,$J$5:$J6274,$J6274),""),COUNTIFS($B$5:$B6274,$B6274,$J$5:$J6274,"")))</f>
        <v/>
      </c>
      <c r="I6274" t="str">
        <f>IF($F6274="组件","C"&amp;TEXT(COUNTIFS($B$5:$B6274,$B6274,$F$5:$F6274,"组件"),"000"),"")</f>
        <v/>
      </c>
      <c r="J6274" t="str">
        <f t="shared" si="291"/>
        <v/>
      </c>
      <c r="R6274" t="str">
        <f t="shared" si="292"/>
        <v/>
      </c>
    </row>
    <row r="6275" spans="1:18" x14ac:dyDescent="0.35">
      <c r="A6275" t="str">
        <f t="shared" si="293"/>
        <v/>
      </c>
      <c r="G6275" t="str">
        <f>IF($B6275="","",IF($J6275&lt;&gt;"",IFERROR(LOOKUP(2,1/(($B$5:$B$20000=$B6275)*($F$5:$F$20000="组件")*($I$5:$I$20000=$J6275)),$G$5:$G$20000)&amp;"."&amp;COUNTIFS($B$5:$B6275,$B6275,$J$5:$J6275,$J6275),""),COUNTIFS($B$5:$B6275,$B6275,$J$5:$J6275,"")))</f>
        <v/>
      </c>
      <c r="I6275" t="str">
        <f>IF($F6275="组件","C"&amp;TEXT(COUNTIFS($B$5:$B6275,$B6275,$F$5:$F6275,"组件"),"000"),"")</f>
        <v/>
      </c>
      <c r="J6275" t="str">
        <f t="shared" si="291"/>
        <v/>
      </c>
      <c r="R6275" t="str">
        <f t="shared" si="292"/>
        <v/>
      </c>
    </row>
    <row r="6276" spans="1:18" x14ac:dyDescent="0.35">
      <c r="A6276" t="str">
        <f t="shared" si="293"/>
        <v/>
      </c>
      <c r="G6276" t="str">
        <f>IF($B6276="","",IF($J6276&lt;&gt;"",IFERROR(LOOKUP(2,1/(($B$5:$B$20000=$B6276)*($F$5:$F$20000="组件")*($I$5:$I$20000=$J6276)),$G$5:$G$20000)&amp;"."&amp;COUNTIFS($B$5:$B6276,$B6276,$J$5:$J6276,$J6276),""),COUNTIFS($B$5:$B6276,$B6276,$J$5:$J6276,"")))</f>
        <v/>
      </c>
      <c r="I6276" t="str">
        <f>IF($F6276="组件","C"&amp;TEXT(COUNTIFS($B$5:$B6276,$B6276,$F$5:$F6276,"组件"),"000"),"")</f>
        <v/>
      </c>
      <c r="J6276" t="str">
        <f t="shared" si="291"/>
        <v/>
      </c>
      <c r="R6276" t="str">
        <f t="shared" si="292"/>
        <v/>
      </c>
    </row>
    <row r="6277" spans="1:18" x14ac:dyDescent="0.35">
      <c r="A6277" t="str">
        <f t="shared" si="293"/>
        <v/>
      </c>
      <c r="G6277" t="str">
        <f>IF($B6277="","",IF($J6277&lt;&gt;"",IFERROR(LOOKUP(2,1/(($B$5:$B$20000=$B6277)*($F$5:$F$20000="组件")*($I$5:$I$20000=$J6277)),$G$5:$G$20000)&amp;"."&amp;COUNTIFS($B$5:$B6277,$B6277,$J$5:$J6277,$J6277),""),COUNTIFS($B$5:$B6277,$B6277,$J$5:$J6277,"")))</f>
        <v/>
      </c>
      <c r="I6277" t="str">
        <f>IF($F6277="组件","C"&amp;TEXT(COUNTIFS($B$5:$B6277,$B6277,$F$5:$F6277,"组件"),"000"),"")</f>
        <v/>
      </c>
      <c r="J6277" t="str">
        <f t="shared" ref="J6277:J6340" si="294">IF($B6277="","",IF($F6277="组件","",IF($Q6277&lt;&gt;"",IF(AND($B6277=$B6276,$F6276="组件"),$I6276,IF(AND($B6277=$B6276,$J6276&lt;&gt;""),$J6276,"")),"")))</f>
        <v/>
      </c>
      <c r="R6277" t="str">
        <f t="shared" ref="R6277:R6340" si="295">IF($B6277="","",IF($J6277&lt;&gt;"",IFERROR(LOOKUP(2,1/(($B$5:$B$20000=$B6277)*($F$5:$F$20000="组件")*($I$5:$I$20000=$J6277)),$R$5:$R$20000)*IF($Q6277="",1,$Q6277),""),IF($P6277="","",IF($Q6277="",$P6277,$P6277*$Q6277))))</f>
        <v/>
      </c>
    </row>
    <row r="6278" spans="1:18" x14ac:dyDescent="0.35">
      <c r="A6278" t="str">
        <f t="shared" ref="A6278:A6341" si="296">IF(B6278="","",IF(B6278=B6277,A6277,A6277+1))</f>
        <v/>
      </c>
      <c r="G6278" t="str">
        <f>IF($B6278="","",IF($J6278&lt;&gt;"",IFERROR(LOOKUP(2,1/(($B$5:$B$20000=$B6278)*($F$5:$F$20000="组件")*($I$5:$I$20000=$J6278)),$G$5:$G$20000)&amp;"."&amp;COUNTIFS($B$5:$B6278,$B6278,$J$5:$J6278,$J6278),""),COUNTIFS($B$5:$B6278,$B6278,$J$5:$J6278,"")))</f>
        <v/>
      </c>
      <c r="I6278" t="str">
        <f>IF($F6278="组件","C"&amp;TEXT(COUNTIFS($B$5:$B6278,$B6278,$F$5:$F6278,"组件"),"000"),"")</f>
        <v/>
      </c>
      <c r="J6278" t="str">
        <f t="shared" si="294"/>
        <v/>
      </c>
      <c r="R6278" t="str">
        <f t="shared" si="295"/>
        <v/>
      </c>
    </row>
    <row r="6279" spans="1:18" x14ac:dyDescent="0.35">
      <c r="A6279" t="str">
        <f t="shared" si="296"/>
        <v/>
      </c>
      <c r="G6279" t="str">
        <f>IF($B6279="","",IF($J6279&lt;&gt;"",IFERROR(LOOKUP(2,1/(($B$5:$B$20000=$B6279)*($F$5:$F$20000="组件")*($I$5:$I$20000=$J6279)),$G$5:$G$20000)&amp;"."&amp;COUNTIFS($B$5:$B6279,$B6279,$J$5:$J6279,$J6279),""),COUNTIFS($B$5:$B6279,$B6279,$J$5:$J6279,"")))</f>
        <v/>
      </c>
      <c r="I6279" t="str">
        <f>IF($F6279="组件","C"&amp;TEXT(COUNTIFS($B$5:$B6279,$B6279,$F$5:$F6279,"组件"),"000"),"")</f>
        <v/>
      </c>
      <c r="J6279" t="str">
        <f t="shared" si="294"/>
        <v/>
      </c>
      <c r="R6279" t="str">
        <f t="shared" si="295"/>
        <v/>
      </c>
    </row>
    <row r="6280" spans="1:18" x14ac:dyDescent="0.35">
      <c r="A6280" t="str">
        <f t="shared" si="296"/>
        <v/>
      </c>
      <c r="G6280" t="str">
        <f>IF($B6280="","",IF($J6280&lt;&gt;"",IFERROR(LOOKUP(2,1/(($B$5:$B$20000=$B6280)*($F$5:$F$20000="组件")*($I$5:$I$20000=$J6280)),$G$5:$G$20000)&amp;"."&amp;COUNTIFS($B$5:$B6280,$B6280,$J$5:$J6280,$J6280),""),COUNTIFS($B$5:$B6280,$B6280,$J$5:$J6280,"")))</f>
        <v/>
      </c>
      <c r="I6280" t="str">
        <f>IF($F6280="组件","C"&amp;TEXT(COUNTIFS($B$5:$B6280,$B6280,$F$5:$F6280,"组件"),"000"),"")</f>
        <v/>
      </c>
      <c r="J6280" t="str">
        <f t="shared" si="294"/>
        <v/>
      </c>
      <c r="R6280" t="str">
        <f t="shared" si="295"/>
        <v/>
      </c>
    </row>
    <row r="6281" spans="1:18" x14ac:dyDescent="0.35">
      <c r="A6281" t="str">
        <f t="shared" si="296"/>
        <v/>
      </c>
      <c r="G6281" t="str">
        <f>IF($B6281="","",IF($J6281&lt;&gt;"",IFERROR(LOOKUP(2,1/(($B$5:$B$20000=$B6281)*($F$5:$F$20000="组件")*($I$5:$I$20000=$J6281)),$G$5:$G$20000)&amp;"."&amp;COUNTIFS($B$5:$B6281,$B6281,$J$5:$J6281,$J6281),""),COUNTIFS($B$5:$B6281,$B6281,$J$5:$J6281,"")))</f>
        <v/>
      </c>
      <c r="I6281" t="str">
        <f>IF($F6281="组件","C"&amp;TEXT(COUNTIFS($B$5:$B6281,$B6281,$F$5:$F6281,"组件"),"000"),"")</f>
        <v/>
      </c>
      <c r="J6281" t="str">
        <f t="shared" si="294"/>
        <v/>
      </c>
      <c r="R6281" t="str">
        <f t="shared" si="295"/>
        <v/>
      </c>
    </row>
    <row r="6282" spans="1:18" x14ac:dyDescent="0.35">
      <c r="A6282" t="str">
        <f t="shared" si="296"/>
        <v/>
      </c>
      <c r="G6282" t="str">
        <f>IF($B6282="","",IF($J6282&lt;&gt;"",IFERROR(LOOKUP(2,1/(($B$5:$B$20000=$B6282)*($F$5:$F$20000="组件")*($I$5:$I$20000=$J6282)),$G$5:$G$20000)&amp;"."&amp;COUNTIFS($B$5:$B6282,$B6282,$J$5:$J6282,$J6282),""),COUNTIFS($B$5:$B6282,$B6282,$J$5:$J6282,"")))</f>
        <v/>
      </c>
      <c r="I6282" t="str">
        <f>IF($F6282="组件","C"&amp;TEXT(COUNTIFS($B$5:$B6282,$B6282,$F$5:$F6282,"组件"),"000"),"")</f>
        <v/>
      </c>
      <c r="J6282" t="str">
        <f t="shared" si="294"/>
        <v/>
      </c>
      <c r="R6282" t="str">
        <f t="shared" si="295"/>
        <v/>
      </c>
    </row>
    <row r="6283" spans="1:18" x14ac:dyDescent="0.35">
      <c r="A6283" t="str">
        <f t="shared" si="296"/>
        <v/>
      </c>
      <c r="G6283" t="str">
        <f>IF($B6283="","",IF($J6283&lt;&gt;"",IFERROR(LOOKUP(2,1/(($B$5:$B$20000=$B6283)*($F$5:$F$20000="组件")*($I$5:$I$20000=$J6283)),$G$5:$G$20000)&amp;"."&amp;COUNTIFS($B$5:$B6283,$B6283,$J$5:$J6283,$J6283),""),COUNTIFS($B$5:$B6283,$B6283,$J$5:$J6283,"")))</f>
        <v/>
      </c>
      <c r="I6283" t="str">
        <f>IF($F6283="组件","C"&amp;TEXT(COUNTIFS($B$5:$B6283,$B6283,$F$5:$F6283,"组件"),"000"),"")</f>
        <v/>
      </c>
      <c r="J6283" t="str">
        <f t="shared" si="294"/>
        <v/>
      </c>
      <c r="R6283" t="str">
        <f t="shared" si="295"/>
        <v/>
      </c>
    </row>
    <row r="6284" spans="1:18" x14ac:dyDescent="0.35">
      <c r="A6284" t="str">
        <f t="shared" si="296"/>
        <v/>
      </c>
      <c r="G6284" t="str">
        <f>IF($B6284="","",IF($J6284&lt;&gt;"",IFERROR(LOOKUP(2,1/(($B$5:$B$20000=$B6284)*($F$5:$F$20000="组件")*($I$5:$I$20000=$J6284)),$G$5:$G$20000)&amp;"."&amp;COUNTIFS($B$5:$B6284,$B6284,$J$5:$J6284,$J6284),""),COUNTIFS($B$5:$B6284,$B6284,$J$5:$J6284,"")))</f>
        <v/>
      </c>
      <c r="I6284" t="str">
        <f>IF($F6284="组件","C"&amp;TEXT(COUNTIFS($B$5:$B6284,$B6284,$F$5:$F6284,"组件"),"000"),"")</f>
        <v/>
      </c>
      <c r="J6284" t="str">
        <f t="shared" si="294"/>
        <v/>
      </c>
      <c r="R6284" t="str">
        <f t="shared" si="295"/>
        <v/>
      </c>
    </row>
    <row r="6285" spans="1:18" x14ac:dyDescent="0.35">
      <c r="A6285" t="str">
        <f t="shared" si="296"/>
        <v/>
      </c>
      <c r="G6285" t="str">
        <f>IF($B6285="","",IF($J6285&lt;&gt;"",IFERROR(LOOKUP(2,1/(($B$5:$B$20000=$B6285)*($F$5:$F$20000="组件")*($I$5:$I$20000=$J6285)),$G$5:$G$20000)&amp;"."&amp;COUNTIFS($B$5:$B6285,$B6285,$J$5:$J6285,$J6285),""),COUNTIFS($B$5:$B6285,$B6285,$J$5:$J6285,"")))</f>
        <v/>
      </c>
      <c r="I6285" t="str">
        <f>IF($F6285="组件","C"&amp;TEXT(COUNTIFS($B$5:$B6285,$B6285,$F$5:$F6285,"组件"),"000"),"")</f>
        <v/>
      </c>
      <c r="J6285" t="str">
        <f t="shared" si="294"/>
        <v/>
      </c>
      <c r="R6285" t="str">
        <f t="shared" si="295"/>
        <v/>
      </c>
    </row>
    <row r="6286" spans="1:18" x14ac:dyDescent="0.35">
      <c r="A6286" t="str">
        <f t="shared" si="296"/>
        <v/>
      </c>
      <c r="G6286" t="str">
        <f>IF($B6286="","",IF($J6286&lt;&gt;"",IFERROR(LOOKUP(2,1/(($B$5:$B$20000=$B6286)*($F$5:$F$20000="组件")*($I$5:$I$20000=$J6286)),$G$5:$G$20000)&amp;"."&amp;COUNTIFS($B$5:$B6286,$B6286,$J$5:$J6286,$J6286),""),COUNTIFS($B$5:$B6286,$B6286,$J$5:$J6286,"")))</f>
        <v/>
      </c>
      <c r="I6286" t="str">
        <f>IF($F6286="组件","C"&amp;TEXT(COUNTIFS($B$5:$B6286,$B6286,$F$5:$F6286,"组件"),"000"),"")</f>
        <v/>
      </c>
      <c r="J6286" t="str">
        <f t="shared" si="294"/>
        <v/>
      </c>
      <c r="R6286" t="str">
        <f t="shared" si="295"/>
        <v/>
      </c>
    </row>
    <row r="6287" spans="1:18" x14ac:dyDescent="0.35">
      <c r="A6287" t="str">
        <f t="shared" si="296"/>
        <v/>
      </c>
      <c r="G6287" t="str">
        <f>IF($B6287="","",IF($J6287&lt;&gt;"",IFERROR(LOOKUP(2,1/(($B$5:$B$20000=$B6287)*($F$5:$F$20000="组件")*($I$5:$I$20000=$J6287)),$G$5:$G$20000)&amp;"."&amp;COUNTIFS($B$5:$B6287,$B6287,$J$5:$J6287,$J6287),""),COUNTIFS($B$5:$B6287,$B6287,$J$5:$J6287,"")))</f>
        <v/>
      </c>
      <c r="I6287" t="str">
        <f>IF($F6287="组件","C"&amp;TEXT(COUNTIFS($B$5:$B6287,$B6287,$F$5:$F6287,"组件"),"000"),"")</f>
        <v/>
      </c>
      <c r="J6287" t="str">
        <f t="shared" si="294"/>
        <v/>
      </c>
      <c r="R6287" t="str">
        <f t="shared" si="295"/>
        <v/>
      </c>
    </row>
    <row r="6288" spans="1:18" x14ac:dyDescent="0.35">
      <c r="A6288" t="str">
        <f t="shared" si="296"/>
        <v/>
      </c>
      <c r="G6288" t="str">
        <f>IF($B6288="","",IF($J6288&lt;&gt;"",IFERROR(LOOKUP(2,1/(($B$5:$B$20000=$B6288)*($F$5:$F$20000="组件")*($I$5:$I$20000=$J6288)),$G$5:$G$20000)&amp;"."&amp;COUNTIFS($B$5:$B6288,$B6288,$J$5:$J6288,$J6288),""),COUNTIFS($B$5:$B6288,$B6288,$J$5:$J6288,"")))</f>
        <v/>
      </c>
      <c r="I6288" t="str">
        <f>IF($F6288="组件","C"&amp;TEXT(COUNTIFS($B$5:$B6288,$B6288,$F$5:$F6288,"组件"),"000"),"")</f>
        <v/>
      </c>
      <c r="J6288" t="str">
        <f t="shared" si="294"/>
        <v/>
      </c>
      <c r="R6288" t="str">
        <f t="shared" si="295"/>
        <v/>
      </c>
    </row>
    <row r="6289" spans="1:18" x14ac:dyDescent="0.35">
      <c r="A6289" t="str">
        <f t="shared" si="296"/>
        <v/>
      </c>
      <c r="G6289" t="str">
        <f>IF($B6289="","",IF($J6289&lt;&gt;"",IFERROR(LOOKUP(2,1/(($B$5:$B$20000=$B6289)*($F$5:$F$20000="组件")*($I$5:$I$20000=$J6289)),$G$5:$G$20000)&amp;"."&amp;COUNTIFS($B$5:$B6289,$B6289,$J$5:$J6289,$J6289),""),COUNTIFS($B$5:$B6289,$B6289,$J$5:$J6289,"")))</f>
        <v/>
      </c>
      <c r="I6289" t="str">
        <f>IF($F6289="组件","C"&amp;TEXT(COUNTIFS($B$5:$B6289,$B6289,$F$5:$F6289,"组件"),"000"),"")</f>
        <v/>
      </c>
      <c r="J6289" t="str">
        <f t="shared" si="294"/>
        <v/>
      </c>
      <c r="R6289" t="str">
        <f t="shared" si="295"/>
        <v/>
      </c>
    </row>
    <row r="6290" spans="1:18" x14ac:dyDescent="0.35">
      <c r="A6290" t="str">
        <f t="shared" si="296"/>
        <v/>
      </c>
      <c r="G6290" t="str">
        <f>IF($B6290="","",IF($J6290&lt;&gt;"",IFERROR(LOOKUP(2,1/(($B$5:$B$20000=$B6290)*($F$5:$F$20000="组件")*($I$5:$I$20000=$J6290)),$G$5:$G$20000)&amp;"."&amp;COUNTIFS($B$5:$B6290,$B6290,$J$5:$J6290,$J6290),""),COUNTIFS($B$5:$B6290,$B6290,$J$5:$J6290,"")))</f>
        <v/>
      </c>
      <c r="I6290" t="str">
        <f>IF($F6290="组件","C"&amp;TEXT(COUNTIFS($B$5:$B6290,$B6290,$F$5:$F6290,"组件"),"000"),"")</f>
        <v/>
      </c>
      <c r="J6290" t="str">
        <f t="shared" si="294"/>
        <v/>
      </c>
      <c r="R6290" t="str">
        <f t="shared" si="295"/>
        <v/>
      </c>
    </row>
    <row r="6291" spans="1:18" x14ac:dyDescent="0.35">
      <c r="A6291" t="str">
        <f t="shared" si="296"/>
        <v/>
      </c>
      <c r="G6291" t="str">
        <f>IF($B6291="","",IF($J6291&lt;&gt;"",IFERROR(LOOKUP(2,1/(($B$5:$B$20000=$B6291)*($F$5:$F$20000="组件")*($I$5:$I$20000=$J6291)),$G$5:$G$20000)&amp;"."&amp;COUNTIFS($B$5:$B6291,$B6291,$J$5:$J6291,$J6291),""),COUNTIFS($B$5:$B6291,$B6291,$J$5:$J6291,"")))</f>
        <v/>
      </c>
      <c r="I6291" t="str">
        <f>IF($F6291="组件","C"&amp;TEXT(COUNTIFS($B$5:$B6291,$B6291,$F$5:$F6291,"组件"),"000"),"")</f>
        <v/>
      </c>
      <c r="J6291" t="str">
        <f t="shared" si="294"/>
        <v/>
      </c>
      <c r="R6291" t="str">
        <f t="shared" si="295"/>
        <v/>
      </c>
    </row>
    <row r="6292" spans="1:18" x14ac:dyDescent="0.35">
      <c r="A6292" t="str">
        <f t="shared" si="296"/>
        <v/>
      </c>
      <c r="G6292" t="str">
        <f>IF($B6292="","",IF($J6292&lt;&gt;"",IFERROR(LOOKUP(2,1/(($B$5:$B$20000=$B6292)*($F$5:$F$20000="组件")*($I$5:$I$20000=$J6292)),$G$5:$G$20000)&amp;"."&amp;COUNTIFS($B$5:$B6292,$B6292,$J$5:$J6292,$J6292),""),COUNTIFS($B$5:$B6292,$B6292,$J$5:$J6292,"")))</f>
        <v/>
      </c>
      <c r="I6292" t="str">
        <f>IF($F6292="组件","C"&amp;TEXT(COUNTIFS($B$5:$B6292,$B6292,$F$5:$F6292,"组件"),"000"),"")</f>
        <v/>
      </c>
      <c r="J6292" t="str">
        <f t="shared" si="294"/>
        <v/>
      </c>
      <c r="R6292" t="str">
        <f t="shared" si="295"/>
        <v/>
      </c>
    </row>
    <row r="6293" spans="1:18" x14ac:dyDescent="0.35">
      <c r="A6293" t="str">
        <f t="shared" si="296"/>
        <v/>
      </c>
      <c r="G6293" t="str">
        <f>IF($B6293="","",IF($J6293&lt;&gt;"",IFERROR(LOOKUP(2,1/(($B$5:$B$20000=$B6293)*($F$5:$F$20000="组件")*($I$5:$I$20000=$J6293)),$G$5:$G$20000)&amp;"."&amp;COUNTIFS($B$5:$B6293,$B6293,$J$5:$J6293,$J6293),""),COUNTIFS($B$5:$B6293,$B6293,$J$5:$J6293,"")))</f>
        <v/>
      </c>
      <c r="I6293" t="str">
        <f>IF($F6293="组件","C"&amp;TEXT(COUNTIFS($B$5:$B6293,$B6293,$F$5:$F6293,"组件"),"000"),"")</f>
        <v/>
      </c>
      <c r="J6293" t="str">
        <f t="shared" si="294"/>
        <v/>
      </c>
      <c r="R6293" t="str">
        <f t="shared" si="295"/>
        <v/>
      </c>
    </row>
    <row r="6294" spans="1:18" x14ac:dyDescent="0.35">
      <c r="A6294" t="str">
        <f t="shared" si="296"/>
        <v/>
      </c>
      <c r="G6294" t="str">
        <f>IF($B6294="","",IF($J6294&lt;&gt;"",IFERROR(LOOKUP(2,1/(($B$5:$B$20000=$B6294)*($F$5:$F$20000="组件")*($I$5:$I$20000=$J6294)),$G$5:$G$20000)&amp;"."&amp;COUNTIFS($B$5:$B6294,$B6294,$J$5:$J6294,$J6294),""),COUNTIFS($B$5:$B6294,$B6294,$J$5:$J6294,"")))</f>
        <v/>
      </c>
      <c r="I6294" t="str">
        <f>IF($F6294="组件","C"&amp;TEXT(COUNTIFS($B$5:$B6294,$B6294,$F$5:$F6294,"组件"),"000"),"")</f>
        <v/>
      </c>
      <c r="J6294" t="str">
        <f t="shared" si="294"/>
        <v/>
      </c>
      <c r="R6294" t="str">
        <f t="shared" si="295"/>
        <v/>
      </c>
    </row>
    <row r="6295" spans="1:18" x14ac:dyDescent="0.35">
      <c r="A6295" t="str">
        <f t="shared" si="296"/>
        <v/>
      </c>
      <c r="G6295" t="str">
        <f>IF($B6295="","",IF($J6295&lt;&gt;"",IFERROR(LOOKUP(2,1/(($B$5:$B$20000=$B6295)*($F$5:$F$20000="组件")*($I$5:$I$20000=$J6295)),$G$5:$G$20000)&amp;"."&amp;COUNTIFS($B$5:$B6295,$B6295,$J$5:$J6295,$J6295),""),COUNTIFS($B$5:$B6295,$B6295,$J$5:$J6295,"")))</f>
        <v/>
      </c>
      <c r="I6295" t="str">
        <f>IF($F6295="组件","C"&amp;TEXT(COUNTIFS($B$5:$B6295,$B6295,$F$5:$F6295,"组件"),"000"),"")</f>
        <v/>
      </c>
      <c r="J6295" t="str">
        <f t="shared" si="294"/>
        <v/>
      </c>
      <c r="R6295" t="str">
        <f t="shared" si="295"/>
        <v/>
      </c>
    </row>
    <row r="6296" spans="1:18" x14ac:dyDescent="0.35">
      <c r="A6296" t="str">
        <f t="shared" si="296"/>
        <v/>
      </c>
      <c r="G6296" t="str">
        <f>IF($B6296="","",IF($J6296&lt;&gt;"",IFERROR(LOOKUP(2,1/(($B$5:$B$20000=$B6296)*($F$5:$F$20000="组件")*($I$5:$I$20000=$J6296)),$G$5:$G$20000)&amp;"."&amp;COUNTIFS($B$5:$B6296,$B6296,$J$5:$J6296,$J6296),""),COUNTIFS($B$5:$B6296,$B6296,$J$5:$J6296,"")))</f>
        <v/>
      </c>
      <c r="I6296" t="str">
        <f>IF($F6296="组件","C"&amp;TEXT(COUNTIFS($B$5:$B6296,$B6296,$F$5:$F6296,"组件"),"000"),"")</f>
        <v/>
      </c>
      <c r="J6296" t="str">
        <f t="shared" si="294"/>
        <v/>
      </c>
      <c r="R6296" t="str">
        <f t="shared" si="295"/>
        <v/>
      </c>
    </row>
    <row r="6297" spans="1:18" x14ac:dyDescent="0.35">
      <c r="A6297" t="str">
        <f t="shared" si="296"/>
        <v/>
      </c>
      <c r="G6297" t="str">
        <f>IF($B6297="","",IF($J6297&lt;&gt;"",IFERROR(LOOKUP(2,1/(($B$5:$B$20000=$B6297)*($F$5:$F$20000="组件")*($I$5:$I$20000=$J6297)),$G$5:$G$20000)&amp;"."&amp;COUNTIFS($B$5:$B6297,$B6297,$J$5:$J6297,$J6297),""),COUNTIFS($B$5:$B6297,$B6297,$J$5:$J6297,"")))</f>
        <v/>
      </c>
      <c r="I6297" t="str">
        <f>IF($F6297="组件","C"&amp;TEXT(COUNTIFS($B$5:$B6297,$B6297,$F$5:$F6297,"组件"),"000"),"")</f>
        <v/>
      </c>
      <c r="J6297" t="str">
        <f t="shared" si="294"/>
        <v/>
      </c>
      <c r="R6297" t="str">
        <f t="shared" si="295"/>
        <v/>
      </c>
    </row>
    <row r="6298" spans="1:18" x14ac:dyDescent="0.35">
      <c r="A6298" t="str">
        <f t="shared" si="296"/>
        <v/>
      </c>
      <c r="G6298" t="str">
        <f>IF($B6298="","",IF($J6298&lt;&gt;"",IFERROR(LOOKUP(2,1/(($B$5:$B$20000=$B6298)*($F$5:$F$20000="组件")*($I$5:$I$20000=$J6298)),$G$5:$G$20000)&amp;"."&amp;COUNTIFS($B$5:$B6298,$B6298,$J$5:$J6298,$J6298),""),COUNTIFS($B$5:$B6298,$B6298,$J$5:$J6298,"")))</f>
        <v/>
      </c>
      <c r="I6298" t="str">
        <f>IF($F6298="组件","C"&amp;TEXT(COUNTIFS($B$5:$B6298,$B6298,$F$5:$F6298,"组件"),"000"),"")</f>
        <v/>
      </c>
      <c r="J6298" t="str">
        <f t="shared" si="294"/>
        <v/>
      </c>
      <c r="R6298" t="str">
        <f t="shared" si="295"/>
        <v/>
      </c>
    </row>
    <row r="6299" spans="1:18" x14ac:dyDescent="0.35">
      <c r="A6299" t="str">
        <f t="shared" si="296"/>
        <v/>
      </c>
      <c r="G6299" t="str">
        <f>IF($B6299="","",IF($J6299&lt;&gt;"",IFERROR(LOOKUP(2,1/(($B$5:$B$20000=$B6299)*($F$5:$F$20000="组件")*($I$5:$I$20000=$J6299)),$G$5:$G$20000)&amp;"."&amp;COUNTIFS($B$5:$B6299,$B6299,$J$5:$J6299,$J6299),""),COUNTIFS($B$5:$B6299,$B6299,$J$5:$J6299,"")))</f>
        <v/>
      </c>
      <c r="I6299" t="str">
        <f>IF($F6299="组件","C"&amp;TEXT(COUNTIFS($B$5:$B6299,$B6299,$F$5:$F6299,"组件"),"000"),"")</f>
        <v/>
      </c>
      <c r="J6299" t="str">
        <f t="shared" si="294"/>
        <v/>
      </c>
      <c r="R6299" t="str">
        <f t="shared" si="295"/>
        <v/>
      </c>
    </row>
    <row r="6300" spans="1:18" x14ac:dyDescent="0.35">
      <c r="A6300" t="str">
        <f t="shared" si="296"/>
        <v/>
      </c>
      <c r="G6300" t="str">
        <f>IF($B6300="","",IF($J6300&lt;&gt;"",IFERROR(LOOKUP(2,1/(($B$5:$B$20000=$B6300)*($F$5:$F$20000="组件")*($I$5:$I$20000=$J6300)),$G$5:$G$20000)&amp;"."&amp;COUNTIFS($B$5:$B6300,$B6300,$J$5:$J6300,$J6300),""),COUNTIFS($B$5:$B6300,$B6300,$J$5:$J6300,"")))</f>
        <v/>
      </c>
      <c r="I6300" t="str">
        <f>IF($F6300="组件","C"&amp;TEXT(COUNTIFS($B$5:$B6300,$B6300,$F$5:$F6300,"组件"),"000"),"")</f>
        <v/>
      </c>
      <c r="J6300" t="str">
        <f t="shared" si="294"/>
        <v/>
      </c>
      <c r="R6300" t="str">
        <f t="shared" si="295"/>
        <v/>
      </c>
    </row>
    <row r="6301" spans="1:18" x14ac:dyDescent="0.35">
      <c r="A6301" t="str">
        <f t="shared" si="296"/>
        <v/>
      </c>
      <c r="G6301" t="str">
        <f>IF($B6301="","",IF($J6301&lt;&gt;"",IFERROR(LOOKUP(2,1/(($B$5:$B$20000=$B6301)*($F$5:$F$20000="组件")*($I$5:$I$20000=$J6301)),$G$5:$G$20000)&amp;"."&amp;COUNTIFS($B$5:$B6301,$B6301,$J$5:$J6301,$J6301),""),COUNTIFS($B$5:$B6301,$B6301,$J$5:$J6301,"")))</f>
        <v/>
      </c>
      <c r="I6301" t="str">
        <f>IF($F6301="组件","C"&amp;TEXT(COUNTIFS($B$5:$B6301,$B6301,$F$5:$F6301,"组件"),"000"),"")</f>
        <v/>
      </c>
      <c r="J6301" t="str">
        <f t="shared" si="294"/>
        <v/>
      </c>
      <c r="R6301" t="str">
        <f t="shared" si="295"/>
        <v/>
      </c>
    </row>
    <row r="6302" spans="1:18" x14ac:dyDescent="0.35">
      <c r="A6302" t="str">
        <f t="shared" si="296"/>
        <v/>
      </c>
      <c r="G6302" t="str">
        <f>IF($B6302="","",IF($J6302&lt;&gt;"",IFERROR(LOOKUP(2,1/(($B$5:$B$20000=$B6302)*($F$5:$F$20000="组件")*($I$5:$I$20000=$J6302)),$G$5:$G$20000)&amp;"."&amp;COUNTIFS($B$5:$B6302,$B6302,$J$5:$J6302,$J6302),""),COUNTIFS($B$5:$B6302,$B6302,$J$5:$J6302,"")))</f>
        <v/>
      </c>
      <c r="I6302" t="str">
        <f>IF($F6302="组件","C"&amp;TEXT(COUNTIFS($B$5:$B6302,$B6302,$F$5:$F6302,"组件"),"000"),"")</f>
        <v/>
      </c>
      <c r="J6302" t="str">
        <f t="shared" si="294"/>
        <v/>
      </c>
      <c r="R6302" t="str">
        <f t="shared" si="295"/>
        <v/>
      </c>
    </row>
    <row r="6303" spans="1:18" x14ac:dyDescent="0.35">
      <c r="A6303" t="str">
        <f t="shared" si="296"/>
        <v/>
      </c>
      <c r="G6303" t="str">
        <f>IF($B6303="","",IF($J6303&lt;&gt;"",IFERROR(LOOKUP(2,1/(($B$5:$B$20000=$B6303)*($F$5:$F$20000="组件")*($I$5:$I$20000=$J6303)),$G$5:$G$20000)&amp;"."&amp;COUNTIFS($B$5:$B6303,$B6303,$J$5:$J6303,$J6303),""),COUNTIFS($B$5:$B6303,$B6303,$J$5:$J6303,"")))</f>
        <v/>
      </c>
      <c r="I6303" t="str">
        <f>IF($F6303="组件","C"&amp;TEXT(COUNTIFS($B$5:$B6303,$B6303,$F$5:$F6303,"组件"),"000"),"")</f>
        <v/>
      </c>
      <c r="J6303" t="str">
        <f t="shared" si="294"/>
        <v/>
      </c>
      <c r="R6303" t="str">
        <f t="shared" si="295"/>
        <v/>
      </c>
    </row>
    <row r="6304" spans="1:18" x14ac:dyDescent="0.35">
      <c r="A6304" t="str">
        <f t="shared" si="296"/>
        <v/>
      </c>
      <c r="G6304" t="str">
        <f>IF($B6304="","",IF($J6304&lt;&gt;"",IFERROR(LOOKUP(2,1/(($B$5:$B$20000=$B6304)*($F$5:$F$20000="组件")*($I$5:$I$20000=$J6304)),$G$5:$G$20000)&amp;"."&amp;COUNTIFS($B$5:$B6304,$B6304,$J$5:$J6304,$J6304),""),COUNTIFS($B$5:$B6304,$B6304,$J$5:$J6304,"")))</f>
        <v/>
      </c>
      <c r="I6304" t="str">
        <f>IF($F6304="组件","C"&amp;TEXT(COUNTIFS($B$5:$B6304,$B6304,$F$5:$F6304,"组件"),"000"),"")</f>
        <v/>
      </c>
      <c r="J6304" t="str">
        <f t="shared" si="294"/>
        <v/>
      </c>
      <c r="R6304" t="str">
        <f t="shared" si="295"/>
        <v/>
      </c>
    </row>
    <row r="6305" spans="1:18" x14ac:dyDescent="0.35">
      <c r="A6305" t="str">
        <f t="shared" si="296"/>
        <v/>
      </c>
      <c r="G6305" t="str">
        <f>IF($B6305="","",IF($J6305&lt;&gt;"",IFERROR(LOOKUP(2,1/(($B$5:$B$20000=$B6305)*($F$5:$F$20000="组件")*($I$5:$I$20000=$J6305)),$G$5:$G$20000)&amp;"."&amp;COUNTIFS($B$5:$B6305,$B6305,$J$5:$J6305,$J6305),""),COUNTIFS($B$5:$B6305,$B6305,$J$5:$J6305,"")))</f>
        <v/>
      </c>
      <c r="I6305" t="str">
        <f>IF($F6305="组件","C"&amp;TEXT(COUNTIFS($B$5:$B6305,$B6305,$F$5:$F6305,"组件"),"000"),"")</f>
        <v/>
      </c>
      <c r="J6305" t="str">
        <f t="shared" si="294"/>
        <v/>
      </c>
      <c r="R6305" t="str">
        <f t="shared" si="295"/>
        <v/>
      </c>
    </row>
    <row r="6306" spans="1:18" x14ac:dyDescent="0.35">
      <c r="A6306" t="str">
        <f t="shared" si="296"/>
        <v/>
      </c>
      <c r="G6306" t="str">
        <f>IF($B6306="","",IF($J6306&lt;&gt;"",IFERROR(LOOKUP(2,1/(($B$5:$B$20000=$B6306)*($F$5:$F$20000="组件")*($I$5:$I$20000=$J6306)),$G$5:$G$20000)&amp;"."&amp;COUNTIFS($B$5:$B6306,$B6306,$J$5:$J6306,$J6306),""),COUNTIFS($B$5:$B6306,$B6306,$J$5:$J6306,"")))</f>
        <v/>
      </c>
      <c r="I6306" t="str">
        <f>IF($F6306="组件","C"&amp;TEXT(COUNTIFS($B$5:$B6306,$B6306,$F$5:$F6306,"组件"),"000"),"")</f>
        <v/>
      </c>
      <c r="J6306" t="str">
        <f t="shared" si="294"/>
        <v/>
      </c>
      <c r="R6306" t="str">
        <f t="shared" si="295"/>
        <v/>
      </c>
    </row>
    <row r="6307" spans="1:18" x14ac:dyDescent="0.35">
      <c r="A6307" t="str">
        <f t="shared" si="296"/>
        <v/>
      </c>
      <c r="G6307" t="str">
        <f>IF($B6307="","",IF($J6307&lt;&gt;"",IFERROR(LOOKUP(2,1/(($B$5:$B$20000=$B6307)*($F$5:$F$20000="组件")*($I$5:$I$20000=$J6307)),$G$5:$G$20000)&amp;"."&amp;COUNTIFS($B$5:$B6307,$B6307,$J$5:$J6307,$J6307),""),COUNTIFS($B$5:$B6307,$B6307,$J$5:$J6307,"")))</f>
        <v/>
      </c>
      <c r="I6307" t="str">
        <f>IF($F6307="组件","C"&amp;TEXT(COUNTIFS($B$5:$B6307,$B6307,$F$5:$F6307,"组件"),"000"),"")</f>
        <v/>
      </c>
      <c r="J6307" t="str">
        <f t="shared" si="294"/>
        <v/>
      </c>
      <c r="R6307" t="str">
        <f t="shared" si="295"/>
        <v/>
      </c>
    </row>
    <row r="6308" spans="1:18" x14ac:dyDescent="0.35">
      <c r="A6308" t="str">
        <f t="shared" si="296"/>
        <v/>
      </c>
      <c r="G6308" t="str">
        <f>IF($B6308="","",IF($J6308&lt;&gt;"",IFERROR(LOOKUP(2,1/(($B$5:$B$20000=$B6308)*($F$5:$F$20000="组件")*($I$5:$I$20000=$J6308)),$G$5:$G$20000)&amp;"."&amp;COUNTIFS($B$5:$B6308,$B6308,$J$5:$J6308,$J6308),""),COUNTIFS($B$5:$B6308,$B6308,$J$5:$J6308,"")))</f>
        <v/>
      </c>
      <c r="I6308" t="str">
        <f>IF($F6308="组件","C"&amp;TEXT(COUNTIFS($B$5:$B6308,$B6308,$F$5:$F6308,"组件"),"000"),"")</f>
        <v/>
      </c>
      <c r="J6308" t="str">
        <f t="shared" si="294"/>
        <v/>
      </c>
      <c r="R6308" t="str">
        <f t="shared" si="295"/>
        <v/>
      </c>
    </row>
    <row r="6309" spans="1:18" x14ac:dyDescent="0.35">
      <c r="A6309" t="str">
        <f t="shared" si="296"/>
        <v/>
      </c>
      <c r="G6309" t="str">
        <f>IF($B6309="","",IF($J6309&lt;&gt;"",IFERROR(LOOKUP(2,1/(($B$5:$B$20000=$B6309)*($F$5:$F$20000="组件")*($I$5:$I$20000=$J6309)),$G$5:$G$20000)&amp;"."&amp;COUNTIFS($B$5:$B6309,$B6309,$J$5:$J6309,$J6309),""),COUNTIFS($B$5:$B6309,$B6309,$J$5:$J6309,"")))</f>
        <v/>
      </c>
      <c r="I6309" t="str">
        <f>IF($F6309="组件","C"&amp;TEXT(COUNTIFS($B$5:$B6309,$B6309,$F$5:$F6309,"组件"),"000"),"")</f>
        <v/>
      </c>
      <c r="J6309" t="str">
        <f t="shared" si="294"/>
        <v/>
      </c>
      <c r="R6309" t="str">
        <f t="shared" si="295"/>
        <v/>
      </c>
    </row>
    <row r="6310" spans="1:18" x14ac:dyDescent="0.35">
      <c r="A6310" t="str">
        <f t="shared" si="296"/>
        <v/>
      </c>
      <c r="G6310" t="str">
        <f>IF($B6310="","",IF($J6310&lt;&gt;"",IFERROR(LOOKUP(2,1/(($B$5:$B$20000=$B6310)*($F$5:$F$20000="组件")*($I$5:$I$20000=$J6310)),$G$5:$G$20000)&amp;"."&amp;COUNTIFS($B$5:$B6310,$B6310,$J$5:$J6310,$J6310),""),COUNTIFS($B$5:$B6310,$B6310,$J$5:$J6310,"")))</f>
        <v/>
      </c>
      <c r="I6310" t="str">
        <f>IF($F6310="组件","C"&amp;TEXT(COUNTIFS($B$5:$B6310,$B6310,$F$5:$F6310,"组件"),"000"),"")</f>
        <v/>
      </c>
      <c r="J6310" t="str">
        <f t="shared" si="294"/>
        <v/>
      </c>
      <c r="R6310" t="str">
        <f t="shared" si="295"/>
        <v/>
      </c>
    </row>
    <row r="6311" spans="1:18" x14ac:dyDescent="0.35">
      <c r="A6311" t="str">
        <f t="shared" si="296"/>
        <v/>
      </c>
      <c r="G6311" t="str">
        <f>IF($B6311="","",IF($J6311&lt;&gt;"",IFERROR(LOOKUP(2,1/(($B$5:$B$20000=$B6311)*($F$5:$F$20000="组件")*($I$5:$I$20000=$J6311)),$G$5:$G$20000)&amp;"."&amp;COUNTIFS($B$5:$B6311,$B6311,$J$5:$J6311,$J6311),""),COUNTIFS($B$5:$B6311,$B6311,$J$5:$J6311,"")))</f>
        <v/>
      </c>
      <c r="I6311" t="str">
        <f>IF($F6311="组件","C"&amp;TEXT(COUNTIFS($B$5:$B6311,$B6311,$F$5:$F6311,"组件"),"000"),"")</f>
        <v/>
      </c>
      <c r="J6311" t="str">
        <f t="shared" si="294"/>
        <v/>
      </c>
      <c r="R6311" t="str">
        <f t="shared" si="295"/>
        <v/>
      </c>
    </row>
    <row r="6312" spans="1:18" x14ac:dyDescent="0.35">
      <c r="A6312" t="str">
        <f t="shared" si="296"/>
        <v/>
      </c>
      <c r="G6312" t="str">
        <f>IF($B6312="","",IF($J6312&lt;&gt;"",IFERROR(LOOKUP(2,1/(($B$5:$B$20000=$B6312)*($F$5:$F$20000="组件")*($I$5:$I$20000=$J6312)),$G$5:$G$20000)&amp;"."&amp;COUNTIFS($B$5:$B6312,$B6312,$J$5:$J6312,$J6312),""),COUNTIFS($B$5:$B6312,$B6312,$J$5:$J6312,"")))</f>
        <v/>
      </c>
      <c r="I6312" t="str">
        <f>IF($F6312="组件","C"&amp;TEXT(COUNTIFS($B$5:$B6312,$B6312,$F$5:$F6312,"组件"),"000"),"")</f>
        <v/>
      </c>
      <c r="J6312" t="str">
        <f t="shared" si="294"/>
        <v/>
      </c>
      <c r="R6312" t="str">
        <f t="shared" si="295"/>
        <v/>
      </c>
    </row>
    <row r="6313" spans="1:18" x14ac:dyDescent="0.35">
      <c r="A6313" t="str">
        <f t="shared" si="296"/>
        <v/>
      </c>
      <c r="G6313" t="str">
        <f>IF($B6313="","",IF($J6313&lt;&gt;"",IFERROR(LOOKUP(2,1/(($B$5:$B$20000=$B6313)*($F$5:$F$20000="组件")*($I$5:$I$20000=$J6313)),$G$5:$G$20000)&amp;"."&amp;COUNTIFS($B$5:$B6313,$B6313,$J$5:$J6313,$J6313),""),COUNTIFS($B$5:$B6313,$B6313,$J$5:$J6313,"")))</f>
        <v/>
      </c>
      <c r="I6313" t="str">
        <f>IF($F6313="组件","C"&amp;TEXT(COUNTIFS($B$5:$B6313,$B6313,$F$5:$F6313,"组件"),"000"),"")</f>
        <v/>
      </c>
      <c r="J6313" t="str">
        <f t="shared" si="294"/>
        <v/>
      </c>
      <c r="R6313" t="str">
        <f t="shared" si="295"/>
        <v/>
      </c>
    </row>
    <row r="6314" spans="1:18" x14ac:dyDescent="0.35">
      <c r="A6314" t="str">
        <f t="shared" si="296"/>
        <v/>
      </c>
      <c r="G6314" t="str">
        <f>IF($B6314="","",IF($J6314&lt;&gt;"",IFERROR(LOOKUP(2,1/(($B$5:$B$20000=$B6314)*($F$5:$F$20000="组件")*($I$5:$I$20000=$J6314)),$G$5:$G$20000)&amp;"."&amp;COUNTIFS($B$5:$B6314,$B6314,$J$5:$J6314,$J6314),""),COUNTIFS($B$5:$B6314,$B6314,$J$5:$J6314,"")))</f>
        <v/>
      </c>
      <c r="I6314" t="str">
        <f>IF($F6314="组件","C"&amp;TEXT(COUNTIFS($B$5:$B6314,$B6314,$F$5:$F6314,"组件"),"000"),"")</f>
        <v/>
      </c>
      <c r="J6314" t="str">
        <f t="shared" si="294"/>
        <v/>
      </c>
      <c r="R6314" t="str">
        <f t="shared" si="295"/>
        <v/>
      </c>
    </row>
    <row r="6315" spans="1:18" x14ac:dyDescent="0.35">
      <c r="A6315" t="str">
        <f t="shared" si="296"/>
        <v/>
      </c>
      <c r="G6315" t="str">
        <f>IF($B6315="","",IF($J6315&lt;&gt;"",IFERROR(LOOKUP(2,1/(($B$5:$B$20000=$B6315)*($F$5:$F$20000="组件")*($I$5:$I$20000=$J6315)),$G$5:$G$20000)&amp;"."&amp;COUNTIFS($B$5:$B6315,$B6315,$J$5:$J6315,$J6315),""),COUNTIFS($B$5:$B6315,$B6315,$J$5:$J6315,"")))</f>
        <v/>
      </c>
      <c r="I6315" t="str">
        <f>IF($F6315="组件","C"&amp;TEXT(COUNTIFS($B$5:$B6315,$B6315,$F$5:$F6315,"组件"),"000"),"")</f>
        <v/>
      </c>
      <c r="J6315" t="str">
        <f t="shared" si="294"/>
        <v/>
      </c>
      <c r="R6315" t="str">
        <f t="shared" si="295"/>
        <v/>
      </c>
    </row>
    <row r="6316" spans="1:18" x14ac:dyDescent="0.35">
      <c r="A6316" t="str">
        <f t="shared" si="296"/>
        <v/>
      </c>
      <c r="G6316" t="str">
        <f>IF($B6316="","",IF($J6316&lt;&gt;"",IFERROR(LOOKUP(2,1/(($B$5:$B$20000=$B6316)*($F$5:$F$20000="组件")*($I$5:$I$20000=$J6316)),$G$5:$G$20000)&amp;"."&amp;COUNTIFS($B$5:$B6316,$B6316,$J$5:$J6316,$J6316),""),COUNTIFS($B$5:$B6316,$B6316,$J$5:$J6316,"")))</f>
        <v/>
      </c>
      <c r="I6316" t="str">
        <f>IF($F6316="组件","C"&amp;TEXT(COUNTIFS($B$5:$B6316,$B6316,$F$5:$F6316,"组件"),"000"),"")</f>
        <v/>
      </c>
      <c r="J6316" t="str">
        <f t="shared" si="294"/>
        <v/>
      </c>
      <c r="R6316" t="str">
        <f t="shared" si="295"/>
        <v/>
      </c>
    </row>
    <row r="6317" spans="1:18" x14ac:dyDescent="0.35">
      <c r="A6317" t="str">
        <f t="shared" si="296"/>
        <v/>
      </c>
      <c r="G6317" t="str">
        <f>IF($B6317="","",IF($J6317&lt;&gt;"",IFERROR(LOOKUP(2,1/(($B$5:$B$20000=$B6317)*($F$5:$F$20000="组件")*($I$5:$I$20000=$J6317)),$G$5:$G$20000)&amp;"."&amp;COUNTIFS($B$5:$B6317,$B6317,$J$5:$J6317,$J6317),""),COUNTIFS($B$5:$B6317,$B6317,$J$5:$J6317,"")))</f>
        <v/>
      </c>
      <c r="I6317" t="str">
        <f>IF($F6317="组件","C"&amp;TEXT(COUNTIFS($B$5:$B6317,$B6317,$F$5:$F6317,"组件"),"000"),"")</f>
        <v/>
      </c>
      <c r="J6317" t="str">
        <f t="shared" si="294"/>
        <v/>
      </c>
      <c r="R6317" t="str">
        <f t="shared" si="295"/>
        <v/>
      </c>
    </row>
    <row r="6318" spans="1:18" x14ac:dyDescent="0.35">
      <c r="A6318" t="str">
        <f t="shared" si="296"/>
        <v/>
      </c>
      <c r="G6318" t="str">
        <f>IF($B6318="","",IF($J6318&lt;&gt;"",IFERROR(LOOKUP(2,1/(($B$5:$B$20000=$B6318)*($F$5:$F$20000="组件")*($I$5:$I$20000=$J6318)),$G$5:$G$20000)&amp;"."&amp;COUNTIFS($B$5:$B6318,$B6318,$J$5:$J6318,$J6318),""),COUNTIFS($B$5:$B6318,$B6318,$J$5:$J6318,"")))</f>
        <v/>
      </c>
      <c r="I6318" t="str">
        <f>IF($F6318="组件","C"&amp;TEXT(COUNTIFS($B$5:$B6318,$B6318,$F$5:$F6318,"组件"),"000"),"")</f>
        <v/>
      </c>
      <c r="J6318" t="str">
        <f t="shared" si="294"/>
        <v/>
      </c>
      <c r="R6318" t="str">
        <f t="shared" si="295"/>
        <v/>
      </c>
    </row>
    <row r="6319" spans="1:18" x14ac:dyDescent="0.35">
      <c r="A6319" t="str">
        <f t="shared" si="296"/>
        <v/>
      </c>
      <c r="G6319" t="str">
        <f>IF($B6319="","",IF($J6319&lt;&gt;"",IFERROR(LOOKUP(2,1/(($B$5:$B$20000=$B6319)*($F$5:$F$20000="组件")*($I$5:$I$20000=$J6319)),$G$5:$G$20000)&amp;"."&amp;COUNTIFS($B$5:$B6319,$B6319,$J$5:$J6319,$J6319),""),COUNTIFS($B$5:$B6319,$B6319,$J$5:$J6319,"")))</f>
        <v/>
      </c>
      <c r="I6319" t="str">
        <f>IF($F6319="组件","C"&amp;TEXT(COUNTIFS($B$5:$B6319,$B6319,$F$5:$F6319,"组件"),"000"),"")</f>
        <v/>
      </c>
      <c r="J6319" t="str">
        <f t="shared" si="294"/>
        <v/>
      </c>
      <c r="R6319" t="str">
        <f t="shared" si="295"/>
        <v/>
      </c>
    </row>
    <row r="6320" spans="1:18" x14ac:dyDescent="0.35">
      <c r="A6320" t="str">
        <f t="shared" si="296"/>
        <v/>
      </c>
      <c r="G6320" t="str">
        <f>IF($B6320="","",IF($J6320&lt;&gt;"",IFERROR(LOOKUP(2,1/(($B$5:$B$20000=$B6320)*($F$5:$F$20000="组件")*($I$5:$I$20000=$J6320)),$G$5:$G$20000)&amp;"."&amp;COUNTIFS($B$5:$B6320,$B6320,$J$5:$J6320,$J6320),""),COUNTIFS($B$5:$B6320,$B6320,$J$5:$J6320,"")))</f>
        <v/>
      </c>
      <c r="I6320" t="str">
        <f>IF($F6320="组件","C"&amp;TEXT(COUNTIFS($B$5:$B6320,$B6320,$F$5:$F6320,"组件"),"000"),"")</f>
        <v/>
      </c>
      <c r="J6320" t="str">
        <f t="shared" si="294"/>
        <v/>
      </c>
      <c r="R6320" t="str">
        <f t="shared" si="295"/>
        <v/>
      </c>
    </row>
    <row r="6321" spans="1:18" x14ac:dyDescent="0.35">
      <c r="A6321" t="str">
        <f t="shared" si="296"/>
        <v/>
      </c>
      <c r="G6321" t="str">
        <f>IF($B6321="","",IF($J6321&lt;&gt;"",IFERROR(LOOKUP(2,1/(($B$5:$B$20000=$B6321)*($F$5:$F$20000="组件")*($I$5:$I$20000=$J6321)),$G$5:$G$20000)&amp;"."&amp;COUNTIFS($B$5:$B6321,$B6321,$J$5:$J6321,$J6321),""),COUNTIFS($B$5:$B6321,$B6321,$J$5:$J6321,"")))</f>
        <v/>
      </c>
      <c r="I6321" t="str">
        <f>IF($F6321="组件","C"&amp;TEXT(COUNTIFS($B$5:$B6321,$B6321,$F$5:$F6321,"组件"),"000"),"")</f>
        <v/>
      </c>
      <c r="J6321" t="str">
        <f t="shared" si="294"/>
        <v/>
      </c>
      <c r="R6321" t="str">
        <f t="shared" si="295"/>
        <v/>
      </c>
    </row>
    <row r="6322" spans="1:18" x14ac:dyDescent="0.35">
      <c r="A6322" t="str">
        <f t="shared" si="296"/>
        <v/>
      </c>
      <c r="G6322" t="str">
        <f>IF($B6322="","",IF($J6322&lt;&gt;"",IFERROR(LOOKUP(2,1/(($B$5:$B$20000=$B6322)*($F$5:$F$20000="组件")*($I$5:$I$20000=$J6322)),$G$5:$G$20000)&amp;"."&amp;COUNTIFS($B$5:$B6322,$B6322,$J$5:$J6322,$J6322),""),COUNTIFS($B$5:$B6322,$B6322,$J$5:$J6322,"")))</f>
        <v/>
      </c>
      <c r="I6322" t="str">
        <f>IF($F6322="组件","C"&amp;TEXT(COUNTIFS($B$5:$B6322,$B6322,$F$5:$F6322,"组件"),"000"),"")</f>
        <v/>
      </c>
      <c r="J6322" t="str">
        <f t="shared" si="294"/>
        <v/>
      </c>
      <c r="R6322" t="str">
        <f t="shared" si="295"/>
        <v/>
      </c>
    </row>
    <row r="6323" spans="1:18" x14ac:dyDescent="0.35">
      <c r="A6323" t="str">
        <f t="shared" si="296"/>
        <v/>
      </c>
      <c r="G6323" t="str">
        <f>IF($B6323="","",IF($J6323&lt;&gt;"",IFERROR(LOOKUP(2,1/(($B$5:$B$20000=$B6323)*($F$5:$F$20000="组件")*($I$5:$I$20000=$J6323)),$G$5:$G$20000)&amp;"."&amp;COUNTIFS($B$5:$B6323,$B6323,$J$5:$J6323,$J6323),""),COUNTIFS($B$5:$B6323,$B6323,$J$5:$J6323,"")))</f>
        <v/>
      </c>
      <c r="I6323" t="str">
        <f>IF($F6323="组件","C"&amp;TEXT(COUNTIFS($B$5:$B6323,$B6323,$F$5:$F6323,"组件"),"000"),"")</f>
        <v/>
      </c>
      <c r="J6323" t="str">
        <f t="shared" si="294"/>
        <v/>
      </c>
      <c r="R6323" t="str">
        <f t="shared" si="295"/>
        <v/>
      </c>
    </row>
    <row r="6324" spans="1:18" x14ac:dyDescent="0.35">
      <c r="A6324" t="str">
        <f t="shared" si="296"/>
        <v/>
      </c>
      <c r="G6324" t="str">
        <f>IF($B6324="","",IF($J6324&lt;&gt;"",IFERROR(LOOKUP(2,1/(($B$5:$B$20000=$B6324)*($F$5:$F$20000="组件")*($I$5:$I$20000=$J6324)),$G$5:$G$20000)&amp;"."&amp;COUNTIFS($B$5:$B6324,$B6324,$J$5:$J6324,$J6324),""),COUNTIFS($B$5:$B6324,$B6324,$J$5:$J6324,"")))</f>
        <v/>
      </c>
      <c r="I6324" t="str">
        <f>IF($F6324="组件","C"&amp;TEXT(COUNTIFS($B$5:$B6324,$B6324,$F$5:$F6324,"组件"),"000"),"")</f>
        <v/>
      </c>
      <c r="J6324" t="str">
        <f t="shared" si="294"/>
        <v/>
      </c>
      <c r="R6324" t="str">
        <f t="shared" si="295"/>
        <v/>
      </c>
    </row>
    <row r="6325" spans="1:18" x14ac:dyDescent="0.35">
      <c r="A6325" t="str">
        <f t="shared" si="296"/>
        <v/>
      </c>
      <c r="G6325" t="str">
        <f>IF($B6325="","",IF($J6325&lt;&gt;"",IFERROR(LOOKUP(2,1/(($B$5:$B$20000=$B6325)*($F$5:$F$20000="组件")*($I$5:$I$20000=$J6325)),$G$5:$G$20000)&amp;"."&amp;COUNTIFS($B$5:$B6325,$B6325,$J$5:$J6325,$J6325),""),COUNTIFS($B$5:$B6325,$B6325,$J$5:$J6325,"")))</f>
        <v/>
      </c>
      <c r="I6325" t="str">
        <f>IF($F6325="组件","C"&amp;TEXT(COUNTIFS($B$5:$B6325,$B6325,$F$5:$F6325,"组件"),"000"),"")</f>
        <v/>
      </c>
      <c r="J6325" t="str">
        <f t="shared" si="294"/>
        <v/>
      </c>
      <c r="R6325" t="str">
        <f t="shared" si="295"/>
        <v/>
      </c>
    </row>
    <row r="6326" spans="1:18" x14ac:dyDescent="0.35">
      <c r="A6326" t="str">
        <f t="shared" si="296"/>
        <v/>
      </c>
      <c r="G6326" t="str">
        <f>IF($B6326="","",IF($J6326&lt;&gt;"",IFERROR(LOOKUP(2,1/(($B$5:$B$20000=$B6326)*($F$5:$F$20000="组件")*($I$5:$I$20000=$J6326)),$G$5:$G$20000)&amp;"."&amp;COUNTIFS($B$5:$B6326,$B6326,$J$5:$J6326,$J6326),""),COUNTIFS($B$5:$B6326,$B6326,$J$5:$J6326,"")))</f>
        <v/>
      </c>
      <c r="I6326" t="str">
        <f>IF($F6326="组件","C"&amp;TEXT(COUNTIFS($B$5:$B6326,$B6326,$F$5:$F6326,"组件"),"000"),"")</f>
        <v/>
      </c>
      <c r="J6326" t="str">
        <f t="shared" si="294"/>
        <v/>
      </c>
      <c r="R6326" t="str">
        <f t="shared" si="295"/>
        <v/>
      </c>
    </row>
    <row r="6327" spans="1:18" x14ac:dyDescent="0.35">
      <c r="A6327" t="str">
        <f t="shared" si="296"/>
        <v/>
      </c>
      <c r="G6327" t="str">
        <f>IF($B6327="","",IF($J6327&lt;&gt;"",IFERROR(LOOKUP(2,1/(($B$5:$B$20000=$B6327)*($F$5:$F$20000="组件")*($I$5:$I$20000=$J6327)),$G$5:$G$20000)&amp;"."&amp;COUNTIFS($B$5:$B6327,$B6327,$J$5:$J6327,$J6327),""),COUNTIFS($B$5:$B6327,$B6327,$J$5:$J6327,"")))</f>
        <v/>
      </c>
      <c r="I6327" t="str">
        <f>IF($F6327="组件","C"&amp;TEXT(COUNTIFS($B$5:$B6327,$B6327,$F$5:$F6327,"组件"),"000"),"")</f>
        <v/>
      </c>
      <c r="J6327" t="str">
        <f t="shared" si="294"/>
        <v/>
      </c>
      <c r="R6327" t="str">
        <f t="shared" si="295"/>
        <v/>
      </c>
    </row>
    <row r="6328" spans="1:18" x14ac:dyDescent="0.35">
      <c r="A6328" t="str">
        <f t="shared" si="296"/>
        <v/>
      </c>
      <c r="G6328" t="str">
        <f>IF($B6328="","",IF($J6328&lt;&gt;"",IFERROR(LOOKUP(2,1/(($B$5:$B$20000=$B6328)*($F$5:$F$20000="组件")*($I$5:$I$20000=$J6328)),$G$5:$G$20000)&amp;"."&amp;COUNTIFS($B$5:$B6328,$B6328,$J$5:$J6328,$J6328),""),COUNTIFS($B$5:$B6328,$B6328,$J$5:$J6328,"")))</f>
        <v/>
      </c>
      <c r="I6328" t="str">
        <f>IF($F6328="组件","C"&amp;TEXT(COUNTIFS($B$5:$B6328,$B6328,$F$5:$F6328,"组件"),"000"),"")</f>
        <v/>
      </c>
      <c r="J6328" t="str">
        <f t="shared" si="294"/>
        <v/>
      </c>
      <c r="R6328" t="str">
        <f t="shared" si="295"/>
        <v/>
      </c>
    </row>
    <row r="6329" spans="1:18" x14ac:dyDescent="0.35">
      <c r="A6329" t="str">
        <f t="shared" si="296"/>
        <v/>
      </c>
      <c r="G6329" t="str">
        <f>IF($B6329="","",IF($J6329&lt;&gt;"",IFERROR(LOOKUP(2,1/(($B$5:$B$20000=$B6329)*($F$5:$F$20000="组件")*($I$5:$I$20000=$J6329)),$G$5:$G$20000)&amp;"."&amp;COUNTIFS($B$5:$B6329,$B6329,$J$5:$J6329,$J6329),""),COUNTIFS($B$5:$B6329,$B6329,$J$5:$J6329,"")))</f>
        <v/>
      </c>
      <c r="I6329" t="str">
        <f>IF($F6329="组件","C"&amp;TEXT(COUNTIFS($B$5:$B6329,$B6329,$F$5:$F6329,"组件"),"000"),"")</f>
        <v/>
      </c>
      <c r="J6329" t="str">
        <f t="shared" si="294"/>
        <v/>
      </c>
      <c r="R6329" t="str">
        <f t="shared" si="295"/>
        <v/>
      </c>
    </row>
    <row r="6330" spans="1:18" x14ac:dyDescent="0.35">
      <c r="A6330" t="str">
        <f t="shared" si="296"/>
        <v/>
      </c>
      <c r="G6330" t="str">
        <f>IF($B6330="","",IF($J6330&lt;&gt;"",IFERROR(LOOKUP(2,1/(($B$5:$B$20000=$B6330)*($F$5:$F$20000="组件")*($I$5:$I$20000=$J6330)),$G$5:$G$20000)&amp;"."&amp;COUNTIFS($B$5:$B6330,$B6330,$J$5:$J6330,$J6330),""),COUNTIFS($B$5:$B6330,$B6330,$J$5:$J6330,"")))</f>
        <v/>
      </c>
      <c r="I6330" t="str">
        <f>IF($F6330="组件","C"&amp;TEXT(COUNTIFS($B$5:$B6330,$B6330,$F$5:$F6330,"组件"),"000"),"")</f>
        <v/>
      </c>
      <c r="J6330" t="str">
        <f t="shared" si="294"/>
        <v/>
      </c>
      <c r="R6330" t="str">
        <f t="shared" si="295"/>
        <v/>
      </c>
    </row>
    <row r="6331" spans="1:18" x14ac:dyDescent="0.35">
      <c r="A6331" t="str">
        <f t="shared" si="296"/>
        <v/>
      </c>
      <c r="G6331" t="str">
        <f>IF($B6331="","",IF($J6331&lt;&gt;"",IFERROR(LOOKUP(2,1/(($B$5:$B$20000=$B6331)*($F$5:$F$20000="组件")*($I$5:$I$20000=$J6331)),$G$5:$G$20000)&amp;"."&amp;COUNTIFS($B$5:$B6331,$B6331,$J$5:$J6331,$J6331),""),COUNTIFS($B$5:$B6331,$B6331,$J$5:$J6331,"")))</f>
        <v/>
      </c>
      <c r="I6331" t="str">
        <f>IF($F6331="组件","C"&amp;TEXT(COUNTIFS($B$5:$B6331,$B6331,$F$5:$F6331,"组件"),"000"),"")</f>
        <v/>
      </c>
      <c r="J6331" t="str">
        <f t="shared" si="294"/>
        <v/>
      </c>
      <c r="R6331" t="str">
        <f t="shared" si="295"/>
        <v/>
      </c>
    </row>
    <row r="6332" spans="1:18" x14ac:dyDescent="0.35">
      <c r="A6332" t="str">
        <f t="shared" si="296"/>
        <v/>
      </c>
      <c r="G6332" t="str">
        <f>IF($B6332="","",IF($J6332&lt;&gt;"",IFERROR(LOOKUP(2,1/(($B$5:$B$20000=$B6332)*($F$5:$F$20000="组件")*($I$5:$I$20000=$J6332)),$G$5:$G$20000)&amp;"."&amp;COUNTIFS($B$5:$B6332,$B6332,$J$5:$J6332,$J6332),""),COUNTIFS($B$5:$B6332,$B6332,$J$5:$J6332,"")))</f>
        <v/>
      </c>
      <c r="I6332" t="str">
        <f>IF($F6332="组件","C"&amp;TEXT(COUNTIFS($B$5:$B6332,$B6332,$F$5:$F6332,"组件"),"000"),"")</f>
        <v/>
      </c>
      <c r="J6332" t="str">
        <f t="shared" si="294"/>
        <v/>
      </c>
      <c r="R6332" t="str">
        <f t="shared" si="295"/>
        <v/>
      </c>
    </row>
    <row r="6333" spans="1:18" x14ac:dyDescent="0.35">
      <c r="A6333" t="str">
        <f t="shared" si="296"/>
        <v/>
      </c>
      <c r="G6333" t="str">
        <f>IF($B6333="","",IF($J6333&lt;&gt;"",IFERROR(LOOKUP(2,1/(($B$5:$B$20000=$B6333)*($F$5:$F$20000="组件")*($I$5:$I$20000=$J6333)),$G$5:$G$20000)&amp;"."&amp;COUNTIFS($B$5:$B6333,$B6333,$J$5:$J6333,$J6333),""),COUNTIFS($B$5:$B6333,$B6333,$J$5:$J6333,"")))</f>
        <v/>
      </c>
      <c r="I6333" t="str">
        <f>IF($F6333="组件","C"&amp;TEXT(COUNTIFS($B$5:$B6333,$B6333,$F$5:$F6333,"组件"),"000"),"")</f>
        <v/>
      </c>
      <c r="J6333" t="str">
        <f t="shared" si="294"/>
        <v/>
      </c>
      <c r="R6333" t="str">
        <f t="shared" si="295"/>
        <v/>
      </c>
    </row>
    <row r="6334" spans="1:18" x14ac:dyDescent="0.35">
      <c r="A6334" t="str">
        <f t="shared" si="296"/>
        <v/>
      </c>
      <c r="G6334" t="str">
        <f>IF($B6334="","",IF($J6334&lt;&gt;"",IFERROR(LOOKUP(2,1/(($B$5:$B$20000=$B6334)*($F$5:$F$20000="组件")*($I$5:$I$20000=$J6334)),$G$5:$G$20000)&amp;"."&amp;COUNTIFS($B$5:$B6334,$B6334,$J$5:$J6334,$J6334),""),COUNTIFS($B$5:$B6334,$B6334,$J$5:$J6334,"")))</f>
        <v/>
      </c>
      <c r="I6334" t="str">
        <f>IF($F6334="组件","C"&amp;TEXT(COUNTIFS($B$5:$B6334,$B6334,$F$5:$F6334,"组件"),"000"),"")</f>
        <v/>
      </c>
      <c r="J6334" t="str">
        <f t="shared" si="294"/>
        <v/>
      </c>
      <c r="R6334" t="str">
        <f t="shared" si="295"/>
        <v/>
      </c>
    </row>
    <row r="6335" spans="1:18" x14ac:dyDescent="0.35">
      <c r="A6335" t="str">
        <f t="shared" si="296"/>
        <v/>
      </c>
      <c r="G6335" t="str">
        <f>IF($B6335="","",IF($J6335&lt;&gt;"",IFERROR(LOOKUP(2,1/(($B$5:$B$20000=$B6335)*($F$5:$F$20000="组件")*($I$5:$I$20000=$J6335)),$G$5:$G$20000)&amp;"."&amp;COUNTIFS($B$5:$B6335,$B6335,$J$5:$J6335,$J6335),""),COUNTIFS($B$5:$B6335,$B6335,$J$5:$J6335,"")))</f>
        <v/>
      </c>
      <c r="I6335" t="str">
        <f>IF($F6335="组件","C"&amp;TEXT(COUNTIFS($B$5:$B6335,$B6335,$F$5:$F6335,"组件"),"000"),"")</f>
        <v/>
      </c>
      <c r="J6335" t="str">
        <f t="shared" si="294"/>
        <v/>
      </c>
      <c r="R6335" t="str">
        <f t="shared" si="295"/>
        <v/>
      </c>
    </row>
    <row r="6336" spans="1:18" x14ac:dyDescent="0.35">
      <c r="A6336" t="str">
        <f t="shared" si="296"/>
        <v/>
      </c>
      <c r="G6336" t="str">
        <f>IF($B6336="","",IF($J6336&lt;&gt;"",IFERROR(LOOKUP(2,1/(($B$5:$B$20000=$B6336)*($F$5:$F$20000="组件")*($I$5:$I$20000=$J6336)),$G$5:$G$20000)&amp;"."&amp;COUNTIFS($B$5:$B6336,$B6336,$J$5:$J6336,$J6336),""),COUNTIFS($B$5:$B6336,$B6336,$J$5:$J6336,"")))</f>
        <v/>
      </c>
      <c r="I6336" t="str">
        <f>IF($F6336="组件","C"&amp;TEXT(COUNTIFS($B$5:$B6336,$B6336,$F$5:$F6336,"组件"),"000"),"")</f>
        <v/>
      </c>
      <c r="J6336" t="str">
        <f t="shared" si="294"/>
        <v/>
      </c>
      <c r="R6336" t="str">
        <f t="shared" si="295"/>
        <v/>
      </c>
    </row>
    <row r="6337" spans="1:18" x14ac:dyDescent="0.35">
      <c r="A6337" t="str">
        <f t="shared" si="296"/>
        <v/>
      </c>
      <c r="G6337" t="str">
        <f>IF($B6337="","",IF($J6337&lt;&gt;"",IFERROR(LOOKUP(2,1/(($B$5:$B$20000=$B6337)*($F$5:$F$20000="组件")*($I$5:$I$20000=$J6337)),$G$5:$G$20000)&amp;"."&amp;COUNTIFS($B$5:$B6337,$B6337,$J$5:$J6337,$J6337),""),COUNTIFS($B$5:$B6337,$B6337,$J$5:$J6337,"")))</f>
        <v/>
      </c>
      <c r="I6337" t="str">
        <f>IF($F6337="组件","C"&amp;TEXT(COUNTIFS($B$5:$B6337,$B6337,$F$5:$F6337,"组件"),"000"),"")</f>
        <v/>
      </c>
      <c r="J6337" t="str">
        <f t="shared" si="294"/>
        <v/>
      </c>
      <c r="R6337" t="str">
        <f t="shared" si="295"/>
        <v/>
      </c>
    </row>
    <row r="6338" spans="1:18" x14ac:dyDescent="0.35">
      <c r="A6338" t="str">
        <f t="shared" si="296"/>
        <v/>
      </c>
      <c r="G6338" t="str">
        <f>IF($B6338="","",IF($J6338&lt;&gt;"",IFERROR(LOOKUP(2,1/(($B$5:$B$20000=$B6338)*($F$5:$F$20000="组件")*($I$5:$I$20000=$J6338)),$G$5:$G$20000)&amp;"."&amp;COUNTIFS($B$5:$B6338,$B6338,$J$5:$J6338,$J6338),""),COUNTIFS($B$5:$B6338,$B6338,$J$5:$J6338,"")))</f>
        <v/>
      </c>
      <c r="I6338" t="str">
        <f>IF($F6338="组件","C"&amp;TEXT(COUNTIFS($B$5:$B6338,$B6338,$F$5:$F6338,"组件"),"000"),"")</f>
        <v/>
      </c>
      <c r="J6338" t="str">
        <f t="shared" si="294"/>
        <v/>
      </c>
      <c r="R6338" t="str">
        <f t="shared" si="295"/>
        <v/>
      </c>
    </row>
    <row r="6339" spans="1:18" x14ac:dyDescent="0.35">
      <c r="A6339" t="str">
        <f t="shared" si="296"/>
        <v/>
      </c>
      <c r="G6339" t="str">
        <f>IF($B6339="","",IF($J6339&lt;&gt;"",IFERROR(LOOKUP(2,1/(($B$5:$B$20000=$B6339)*($F$5:$F$20000="组件")*($I$5:$I$20000=$J6339)),$G$5:$G$20000)&amp;"."&amp;COUNTIFS($B$5:$B6339,$B6339,$J$5:$J6339,$J6339),""),COUNTIFS($B$5:$B6339,$B6339,$J$5:$J6339,"")))</f>
        <v/>
      </c>
      <c r="I6339" t="str">
        <f>IF($F6339="组件","C"&amp;TEXT(COUNTIFS($B$5:$B6339,$B6339,$F$5:$F6339,"组件"),"000"),"")</f>
        <v/>
      </c>
      <c r="J6339" t="str">
        <f t="shared" si="294"/>
        <v/>
      </c>
      <c r="R6339" t="str">
        <f t="shared" si="295"/>
        <v/>
      </c>
    </row>
    <row r="6340" spans="1:18" x14ac:dyDescent="0.35">
      <c r="A6340" t="str">
        <f t="shared" si="296"/>
        <v/>
      </c>
      <c r="G6340" t="str">
        <f>IF($B6340="","",IF($J6340&lt;&gt;"",IFERROR(LOOKUP(2,1/(($B$5:$B$20000=$B6340)*($F$5:$F$20000="组件")*($I$5:$I$20000=$J6340)),$G$5:$G$20000)&amp;"."&amp;COUNTIFS($B$5:$B6340,$B6340,$J$5:$J6340,$J6340),""),COUNTIFS($B$5:$B6340,$B6340,$J$5:$J6340,"")))</f>
        <v/>
      </c>
      <c r="I6340" t="str">
        <f>IF($F6340="组件","C"&amp;TEXT(COUNTIFS($B$5:$B6340,$B6340,$F$5:$F6340,"组件"),"000"),"")</f>
        <v/>
      </c>
      <c r="J6340" t="str">
        <f t="shared" si="294"/>
        <v/>
      </c>
      <c r="R6340" t="str">
        <f t="shared" si="295"/>
        <v/>
      </c>
    </row>
    <row r="6341" spans="1:18" x14ac:dyDescent="0.35">
      <c r="A6341" t="str">
        <f t="shared" si="296"/>
        <v/>
      </c>
      <c r="G6341" t="str">
        <f>IF($B6341="","",IF($J6341&lt;&gt;"",IFERROR(LOOKUP(2,1/(($B$5:$B$20000=$B6341)*($F$5:$F$20000="组件")*($I$5:$I$20000=$J6341)),$G$5:$G$20000)&amp;"."&amp;COUNTIFS($B$5:$B6341,$B6341,$J$5:$J6341,$J6341),""),COUNTIFS($B$5:$B6341,$B6341,$J$5:$J6341,"")))</f>
        <v/>
      </c>
      <c r="I6341" t="str">
        <f>IF($F6341="组件","C"&amp;TEXT(COUNTIFS($B$5:$B6341,$B6341,$F$5:$F6341,"组件"),"000"),"")</f>
        <v/>
      </c>
      <c r="J6341" t="str">
        <f t="shared" ref="J6341:J6404" si="297">IF($B6341="","",IF($F6341="组件","",IF($Q6341&lt;&gt;"",IF(AND($B6341=$B6340,$F6340="组件"),$I6340,IF(AND($B6341=$B6340,$J6340&lt;&gt;""),$J6340,"")),"")))</f>
        <v/>
      </c>
      <c r="R6341" t="str">
        <f t="shared" ref="R6341:R6404" si="298">IF($B6341="","",IF($J6341&lt;&gt;"",IFERROR(LOOKUP(2,1/(($B$5:$B$20000=$B6341)*($F$5:$F$20000="组件")*($I$5:$I$20000=$J6341)),$R$5:$R$20000)*IF($Q6341="",1,$Q6341),""),IF($P6341="","",IF($Q6341="",$P6341,$P6341*$Q6341))))</f>
        <v/>
      </c>
    </row>
    <row r="6342" spans="1:18" x14ac:dyDescent="0.35">
      <c r="A6342" t="str">
        <f t="shared" ref="A6342:A6405" si="299">IF(B6342="","",IF(B6342=B6341,A6341,A6341+1))</f>
        <v/>
      </c>
      <c r="G6342" t="str">
        <f>IF($B6342="","",IF($J6342&lt;&gt;"",IFERROR(LOOKUP(2,1/(($B$5:$B$20000=$B6342)*($F$5:$F$20000="组件")*($I$5:$I$20000=$J6342)),$G$5:$G$20000)&amp;"."&amp;COUNTIFS($B$5:$B6342,$B6342,$J$5:$J6342,$J6342),""),COUNTIFS($B$5:$B6342,$B6342,$J$5:$J6342,"")))</f>
        <v/>
      </c>
      <c r="I6342" t="str">
        <f>IF($F6342="组件","C"&amp;TEXT(COUNTIFS($B$5:$B6342,$B6342,$F$5:$F6342,"组件"),"000"),"")</f>
        <v/>
      </c>
      <c r="J6342" t="str">
        <f t="shared" si="297"/>
        <v/>
      </c>
      <c r="R6342" t="str">
        <f t="shared" si="298"/>
        <v/>
      </c>
    </row>
    <row r="6343" spans="1:18" x14ac:dyDescent="0.35">
      <c r="A6343" t="str">
        <f t="shared" si="299"/>
        <v/>
      </c>
      <c r="G6343" t="str">
        <f>IF($B6343="","",IF($J6343&lt;&gt;"",IFERROR(LOOKUP(2,1/(($B$5:$B$20000=$B6343)*($F$5:$F$20000="组件")*($I$5:$I$20000=$J6343)),$G$5:$G$20000)&amp;"."&amp;COUNTIFS($B$5:$B6343,$B6343,$J$5:$J6343,$J6343),""),COUNTIFS($B$5:$B6343,$B6343,$J$5:$J6343,"")))</f>
        <v/>
      </c>
      <c r="I6343" t="str">
        <f>IF($F6343="组件","C"&amp;TEXT(COUNTIFS($B$5:$B6343,$B6343,$F$5:$F6343,"组件"),"000"),"")</f>
        <v/>
      </c>
      <c r="J6343" t="str">
        <f t="shared" si="297"/>
        <v/>
      </c>
      <c r="R6343" t="str">
        <f t="shared" si="298"/>
        <v/>
      </c>
    </row>
    <row r="6344" spans="1:18" x14ac:dyDescent="0.35">
      <c r="A6344" t="str">
        <f t="shared" si="299"/>
        <v/>
      </c>
      <c r="G6344" t="str">
        <f>IF($B6344="","",IF($J6344&lt;&gt;"",IFERROR(LOOKUP(2,1/(($B$5:$B$20000=$B6344)*($F$5:$F$20000="组件")*($I$5:$I$20000=$J6344)),$G$5:$G$20000)&amp;"."&amp;COUNTIFS($B$5:$B6344,$B6344,$J$5:$J6344,$J6344),""),COUNTIFS($B$5:$B6344,$B6344,$J$5:$J6344,"")))</f>
        <v/>
      </c>
      <c r="I6344" t="str">
        <f>IF($F6344="组件","C"&amp;TEXT(COUNTIFS($B$5:$B6344,$B6344,$F$5:$F6344,"组件"),"000"),"")</f>
        <v/>
      </c>
      <c r="J6344" t="str">
        <f t="shared" si="297"/>
        <v/>
      </c>
      <c r="R6344" t="str">
        <f t="shared" si="298"/>
        <v/>
      </c>
    </row>
    <row r="6345" spans="1:18" x14ac:dyDescent="0.35">
      <c r="A6345" t="str">
        <f t="shared" si="299"/>
        <v/>
      </c>
      <c r="G6345" t="str">
        <f>IF($B6345="","",IF($J6345&lt;&gt;"",IFERROR(LOOKUP(2,1/(($B$5:$B$20000=$B6345)*($F$5:$F$20000="组件")*($I$5:$I$20000=$J6345)),$G$5:$G$20000)&amp;"."&amp;COUNTIFS($B$5:$B6345,$B6345,$J$5:$J6345,$J6345),""),COUNTIFS($B$5:$B6345,$B6345,$J$5:$J6345,"")))</f>
        <v/>
      </c>
      <c r="I6345" t="str">
        <f>IF($F6345="组件","C"&amp;TEXT(COUNTIFS($B$5:$B6345,$B6345,$F$5:$F6345,"组件"),"000"),"")</f>
        <v/>
      </c>
      <c r="J6345" t="str">
        <f t="shared" si="297"/>
        <v/>
      </c>
      <c r="R6345" t="str">
        <f t="shared" si="298"/>
        <v/>
      </c>
    </row>
    <row r="6346" spans="1:18" x14ac:dyDescent="0.35">
      <c r="A6346" t="str">
        <f t="shared" si="299"/>
        <v/>
      </c>
      <c r="G6346" t="str">
        <f>IF($B6346="","",IF($J6346&lt;&gt;"",IFERROR(LOOKUP(2,1/(($B$5:$B$20000=$B6346)*($F$5:$F$20000="组件")*($I$5:$I$20000=$J6346)),$G$5:$G$20000)&amp;"."&amp;COUNTIFS($B$5:$B6346,$B6346,$J$5:$J6346,$J6346),""),COUNTIFS($B$5:$B6346,$B6346,$J$5:$J6346,"")))</f>
        <v/>
      </c>
      <c r="I6346" t="str">
        <f>IF($F6346="组件","C"&amp;TEXT(COUNTIFS($B$5:$B6346,$B6346,$F$5:$F6346,"组件"),"000"),"")</f>
        <v/>
      </c>
      <c r="J6346" t="str">
        <f t="shared" si="297"/>
        <v/>
      </c>
      <c r="R6346" t="str">
        <f t="shared" si="298"/>
        <v/>
      </c>
    </row>
    <row r="6347" spans="1:18" x14ac:dyDescent="0.35">
      <c r="A6347" t="str">
        <f t="shared" si="299"/>
        <v/>
      </c>
      <c r="G6347" t="str">
        <f>IF($B6347="","",IF($J6347&lt;&gt;"",IFERROR(LOOKUP(2,1/(($B$5:$B$20000=$B6347)*($F$5:$F$20000="组件")*($I$5:$I$20000=$J6347)),$G$5:$G$20000)&amp;"."&amp;COUNTIFS($B$5:$B6347,$B6347,$J$5:$J6347,$J6347),""),COUNTIFS($B$5:$B6347,$B6347,$J$5:$J6347,"")))</f>
        <v/>
      </c>
      <c r="I6347" t="str">
        <f>IF($F6347="组件","C"&amp;TEXT(COUNTIFS($B$5:$B6347,$B6347,$F$5:$F6347,"组件"),"000"),"")</f>
        <v/>
      </c>
      <c r="J6347" t="str">
        <f t="shared" si="297"/>
        <v/>
      </c>
      <c r="R6347" t="str">
        <f t="shared" si="298"/>
        <v/>
      </c>
    </row>
    <row r="6348" spans="1:18" x14ac:dyDescent="0.35">
      <c r="A6348" t="str">
        <f t="shared" si="299"/>
        <v/>
      </c>
      <c r="G6348" t="str">
        <f>IF($B6348="","",IF($J6348&lt;&gt;"",IFERROR(LOOKUP(2,1/(($B$5:$B$20000=$B6348)*($F$5:$F$20000="组件")*($I$5:$I$20000=$J6348)),$G$5:$G$20000)&amp;"."&amp;COUNTIFS($B$5:$B6348,$B6348,$J$5:$J6348,$J6348),""),COUNTIFS($B$5:$B6348,$B6348,$J$5:$J6348,"")))</f>
        <v/>
      </c>
      <c r="I6348" t="str">
        <f>IF($F6348="组件","C"&amp;TEXT(COUNTIFS($B$5:$B6348,$B6348,$F$5:$F6348,"组件"),"000"),"")</f>
        <v/>
      </c>
      <c r="J6348" t="str">
        <f t="shared" si="297"/>
        <v/>
      </c>
      <c r="R6348" t="str">
        <f t="shared" si="298"/>
        <v/>
      </c>
    </row>
    <row r="6349" spans="1:18" x14ac:dyDescent="0.35">
      <c r="A6349" t="str">
        <f t="shared" si="299"/>
        <v/>
      </c>
      <c r="G6349" t="str">
        <f>IF($B6349="","",IF($J6349&lt;&gt;"",IFERROR(LOOKUP(2,1/(($B$5:$B$20000=$B6349)*($F$5:$F$20000="组件")*($I$5:$I$20000=$J6349)),$G$5:$G$20000)&amp;"."&amp;COUNTIFS($B$5:$B6349,$B6349,$J$5:$J6349,$J6349),""),COUNTIFS($B$5:$B6349,$B6349,$J$5:$J6349,"")))</f>
        <v/>
      </c>
      <c r="I6349" t="str">
        <f>IF($F6349="组件","C"&amp;TEXT(COUNTIFS($B$5:$B6349,$B6349,$F$5:$F6349,"组件"),"000"),"")</f>
        <v/>
      </c>
      <c r="J6349" t="str">
        <f t="shared" si="297"/>
        <v/>
      </c>
      <c r="R6349" t="str">
        <f t="shared" si="298"/>
        <v/>
      </c>
    </row>
    <row r="6350" spans="1:18" x14ac:dyDescent="0.35">
      <c r="A6350" t="str">
        <f t="shared" si="299"/>
        <v/>
      </c>
      <c r="G6350" t="str">
        <f>IF($B6350="","",IF($J6350&lt;&gt;"",IFERROR(LOOKUP(2,1/(($B$5:$B$20000=$B6350)*($F$5:$F$20000="组件")*($I$5:$I$20000=$J6350)),$G$5:$G$20000)&amp;"."&amp;COUNTIFS($B$5:$B6350,$B6350,$J$5:$J6350,$J6350),""),COUNTIFS($B$5:$B6350,$B6350,$J$5:$J6350,"")))</f>
        <v/>
      </c>
      <c r="I6350" t="str">
        <f>IF($F6350="组件","C"&amp;TEXT(COUNTIFS($B$5:$B6350,$B6350,$F$5:$F6350,"组件"),"000"),"")</f>
        <v/>
      </c>
      <c r="J6350" t="str">
        <f t="shared" si="297"/>
        <v/>
      </c>
      <c r="R6350" t="str">
        <f t="shared" si="298"/>
        <v/>
      </c>
    </row>
    <row r="6351" spans="1:18" x14ac:dyDescent="0.35">
      <c r="A6351" t="str">
        <f t="shared" si="299"/>
        <v/>
      </c>
      <c r="G6351" t="str">
        <f>IF($B6351="","",IF($J6351&lt;&gt;"",IFERROR(LOOKUP(2,1/(($B$5:$B$20000=$B6351)*($F$5:$F$20000="组件")*($I$5:$I$20000=$J6351)),$G$5:$G$20000)&amp;"."&amp;COUNTIFS($B$5:$B6351,$B6351,$J$5:$J6351,$J6351),""),COUNTIFS($B$5:$B6351,$B6351,$J$5:$J6351,"")))</f>
        <v/>
      </c>
      <c r="I6351" t="str">
        <f>IF($F6351="组件","C"&amp;TEXT(COUNTIFS($B$5:$B6351,$B6351,$F$5:$F6351,"组件"),"000"),"")</f>
        <v/>
      </c>
      <c r="J6351" t="str">
        <f t="shared" si="297"/>
        <v/>
      </c>
      <c r="R6351" t="str">
        <f t="shared" si="298"/>
        <v/>
      </c>
    </row>
    <row r="6352" spans="1:18" x14ac:dyDescent="0.35">
      <c r="A6352" t="str">
        <f t="shared" si="299"/>
        <v/>
      </c>
      <c r="G6352" t="str">
        <f>IF($B6352="","",IF($J6352&lt;&gt;"",IFERROR(LOOKUP(2,1/(($B$5:$B$20000=$B6352)*($F$5:$F$20000="组件")*($I$5:$I$20000=$J6352)),$G$5:$G$20000)&amp;"."&amp;COUNTIFS($B$5:$B6352,$B6352,$J$5:$J6352,$J6352),""),COUNTIFS($B$5:$B6352,$B6352,$J$5:$J6352,"")))</f>
        <v/>
      </c>
      <c r="I6352" t="str">
        <f>IF($F6352="组件","C"&amp;TEXT(COUNTIFS($B$5:$B6352,$B6352,$F$5:$F6352,"组件"),"000"),"")</f>
        <v/>
      </c>
      <c r="J6352" t="str">
        <f t="shared" si="297"/>
        <v/>
      </c>
      <c r="R6352" t="str">
        <f t="shared" si="298"/>
        <v/>
      </c>
    </row>
    <row r="6353" spans="1:18" x14ac:dyDescent="0.35">
      <c r="A6353" t="str">
        <f t="shared" si="299"/>
        <v/>
      </c>
      <c r="G6353" t="str">
        <f>IF($B6353="","",IF($J6353&lt;&gt;"",IFERROR(LOOKUP(2,1/(($B$5:$B$20000=$B6353)*($F$5:$F$20000="组件")*($I$5:$I$20000=$J6353)),$G$5:$G$20000)&amp;"."&amp;COUNTIFS($B$5:$B6353,$B6353,$J$5:$J6353,$J6353),""),COUNTIFS($B$5:$B6353,$B6353,$J$5:$J6353,"")))</f>
        <v/>
      </c>
      <c r="I6353" t="str">
        <f>IF($F6353="组件","C"&amp;TEXT(COUNTIFS($B$5:$B6353,$B6353,$F$5:$F6353,"组件"),"000"),"")</f>
        <v/>
      </c>
      <c r="J6353" t="str">
        <f t="shared" si="297"/>
        <v/>
      </c>
      <c r="R6353" t="str">
        <f t="shared" si="298"/>
        <v/>
      </c>
    </row>
    <row r="6354" spans="1:18" x14ac:dyDescent="0.35">
      <c r="A6354" t="str">
        <f t="shared" si="299"/>
        <v/>
      </c>
      <c r="G6354" t="str">
        <f>IF($B6354="","",IF($J6354&lt;&gt;"",IFERROR(LOOKUP(2,1/(($B$5:$B$20000=$B6354)*($F$5:$F$20000="组件")*($I$5:$I$20000=$J6354)),$G$5:$G$20000)&amp;"."&amp;COUNTIFS($B$5:$B6354,$B6354,$J$5:$J6354,$J6354),""),COUNTIFS($B$5:$B6354,$B6354,$J$5:$J6354,"")))</f>
        <v/>
      </c>
      <c r="I6354" t="str">
        <f>IF($F6354="组件","C"&amp;TEXT(COUNTIFS($B$5:$B6354,$B6354,$F$5:$F6354,"组件"),"000"),"")</f>
        <v/>
      </c>
      <c r="J6354" t="str">
        <f t="shared" si="297"/>
        <v/>
      </c>
      <c r="R6354" t="str">
        <f t="shared" si="298"/>
        <v/>
      </c>
    </row>
    <row r="6355" spans="1:18" x14ac:dyDescent="0.35">
      <c r="A6355" t="str">
        <f t="shared" si="299"/>
        <v/>
      </c>
      <c r="G6355" t="str">
        <f>IF($B6355="","",IF($J6355&lt;&gt;"",IFERROR(LOOKUP(2,1/(($B$5:$B$20000=$B6355)*($F$5:$F$20000="组件")*($I$5:$I$20000=$J6355)),$G$5:$G$20000)&amp;"."&amp;COUNTIFS($B$5:$B6355,$B6355,$J$5:$J6355,$J6355),""),COUNTIFS($B$5:$B6355,$B6355,$J$5:$J6355,"")))</f>
        <v/>
      </c>
      <c r="I6355" t="str">
        <f>IF($F6355="组件","C"&amp;TEXT(COUNTIFS($B$5:$B6355,$B6355,$F$5:$F6355,"组件"),"000"),"")</f>
        <v/>
      </c>
      <c r="J6355" t="str">
        <f t="shared" si="297"/>
        <v/>
      </c>
      <c r="R6355" t="str">
        <f t="shared" si="298"/>
        <v/>
      </c>
    </row>
    <row r="6356" spans="1:18" x14ac:dyDescent="0.35">
      <c r="A6356" t="str">
        <f t="shared" si="299"/>
        <v/>
      </c>
      <c r="G6356" t="str">
        <f>IF($B6356="","",IF($J6356&lt;&gt;"",IFERROR(LOOKUP(2,1/(($B$5:$B$20000=$B6356)*($F$5:$F$20000="组件")*($I$5:$I$20000=$J6356)),$G$5:$G$20000)&amp;"."&amp;COUNTIFS($B$5:$B6356,$B6356,$J$5:$J6356,$J6356),""),COUNTIFS($B$5:$B6356,$B6356,$J$5:$J6356,"")))</f>
        <v/>
      </c>
      <c r="I6356" t="str">
        <f>IF($F6356="组件","C"&amp;TEXT(COUNTIFS($B$5:$B6356,$B6356,$F$5:$F6356,"组件"),"000"),"")</f>
        <v/>
      </c>
      <c r="J6356" t="str">
        <f t="shared" si="297"/>
        <v/>
      </c>
      <c r="R6356" t="str">
        <f t="shared" si="298"/>
        <v/>
      </c>
    </row>
    <row r="6357" spans="1:18" x14ac:dyDescent="0.35">
      <c r="A6357" t="str">
        <f t="shared" si="299"/>
        <v/>
      </c>
      <c r="G6357" t="str">
        <f>IF($B6357="","",IF($J6357&lt;&gt;"",IFERROR(LOOKUP(2,1/(($B$5:$B$20000=$B6357)*($F$5:$F$20000="组件")*($I$5:$I$20000=$J6357)),$G$5:$G$20000)&amp;"."&amp;COUNTIFS($B$5:$B6357,$B6357,$J$5:$J6357,$J6357),""),COUNTIFS($B$5:$B6357,$B6357,$J$5:$J6357,"")))</f>
        <v/>
      </c>
      <c r="I6357" t="str">
        <f>IF($F6357="组件","C"&amp;TEXT(COUNTIFS($B$5:$B6357,$B6357,$F$5:$F6357,"组件"),"000"),"")</f>
        <v/>
      </c>
      <c r="J6357" t="str">
        <f t="shared" si="297"/>
        <v/>
      </c>
      <c r="R6357" t="str">
        <f t="shared" si="298"/>
        <v/>
      </c>
    </row>
    <row r="6358" spans="1:18" x14ac:dyDescent="0.35">
      <c r="A6358" t="str">
        <f t="shared" si="299"/>
        <v/>
      </c>
      <c r="G6358" t="str">
        <f>IF($B6358="","",IF($J6358&lt;&gt;"",IFERROR(LOOKUP(2,1/(($B$5:$B$20000=$B6358)*($F$5:$F$20000="组件")*($I$5:$I$20000=$J6358)),$G$5:$G$20000)&amp;"."&amp;COUNTIFS($B$5:$B6358,$B6358,$J$5:$J6358,$J6358),""),COUNTIFS($B$5:$B6358,$B6358,$J$5:$J6358,"")))</f>
        <v/>
      </c>
      <c r="I6358" t="str">
        <f>IF($F6358="组件","C"&amp;TEXT(COUNTIFS($B$5:$B6358,$B6358,$F$5:$F6358,"组件"),"000"),"")</f>
        <v/>
      </c>
      <c r="J6358" t="str">
        <f t="shared" si="297"/>
        <v/>
      </c>
      <c r="R6358" t="str">
        <f t="shared" si="298"/>
        <v/>
      </c>
    </row>
    <row r="6359" spans="1:18" x14ac:dyDescent="0.35">
      <c r="A6359" t="str">
        <f t="shared" si="299"/>
        <v/>
      </c>
      <c r="G6359" t="str">
        <f>IF($B6359="","",IF($J6359&lt;&gt;"",IFERROR(LOOKUP(2,1/(($B$5:$B$20000=$B6359)*($F$5:$F$20000="组件")*($I$5:$I$20000=$J6359)),$G$5:$G$20000)&amp;"."&amp;COUNTIFS($B$5:$B6359,$B6359,$J$5:$J6359,$J6359),""),COUNTIFS($B$5:$B6359,$B6359,$J$5:$J6359,"")))</f>
        <v/>
      </c>
      <c r="I6359" t="str">
        <f>IF($F6359="组件","C"&amp;TEXT(COUNTIFS($B$5:$B6359,$B6359,$F$5:$F6359,"组件"),"000"),"")</f>
        <v/>
      </c>
      <c r="J6359" t="str">
        <f t="shared" si="297"/>
        <v/>
      </c>
      <c r="R6359" t="str">
        <f t="shared" si="298"/>
        <v/>
      </c>
    </row>
    <row r="6360" spans="1:18" x14ac:dyDescent="0.35">
      <c r="A6360" t="str">
        <f t="shared" si="299"/>
        <v/>
      </c>
      <c r="G6360" t="str">
        <f>IF($B6360="","",IF($J6360&lt;&gt;"",IFERROR(LOOKUP(2,1/(($B$5:$B$20000=$B6360)*($F$5:$F$20000="组件")*($I$5:$I$20000=$J6360)),$G$5:$G$20000)&amp;"."&amp;COUNTIFS($B$5:$B6360,$B6360,$J$5:$J6360,$J6360),""),COUNTIFS($B$5:$B6360,$B6360,$J$5:$J6360,"")))</f>
        <v/>
      </c>
      <c r="I6360" t="str">
        <f>IF($F6360="组件","C"&amp;TEXT(COUNTIFS($B$5:$B6360,$B6360,$F$5:$F6360,"组件"),"000"),"")</f>
        <v/>
      </c>
      <c r="J6360" t="str">
        <f t="shared" si="297"/>
        <v/>
      </c>
      <c r="R6360" t="str">
        <f t="shared" si="298"/>
        <v/>
      </c>
    </row>
    <row r="6361" spans="1:18" x14ac:dyDescent="0.35">
      <c r="A6361" t="str">
        <f t="shared" si="299"/>
        <v/>
      </c>
      <c r="G6361" t="str">
        <f>IF($B6361="","",IF($J6361&lt;&gt;"",IFERROR(LOOKUP(2,1/(($B$5:$B$20000=$B6361)*($F$5:$F$20000="组件")*($I$5:$I$20000=$J6361)),$G$5:$G$20000)&amp;"."&amp;COUNTIFS($B$5:$B6361,$B6361,$J$5:$J6361,$J6361),""),COUNTIFS($B$5:$B6361,$B6361,$J$5:$J6361,"")))</f>
        <v/>
      </c>
      <c r="I6361" t="str">
        <f>IF($F6361="组件","C"&amp;TEXT(COUNTIFS($B$5:$B6361,$B6361,$F$5:$F6361,"组件"),"000"),"")</f>
        <v/>
      </c>
      <c r="J6361" t="str">
        <f t="shared" si="297"/>
        <v/>
      </c>
      <c r="R6361" t="str">
        <f t="shared" si="298"/>
        <v/>
      </c>
    </row>
    <row r="6362" spans="1:18" x14ac:dyDescent="0.35">
      <c r="A6362" t="str">
        <f t="shared" si="299"/>
        <v/>
      </c>
      <c r="G6362" t="str">
        <f>IF($B6362="","",IF($J6362&lt;&gt;"",IFERROR(LOOKUP(2,1/(($B$5:$B$20000=$B6362)*($F$5:$F$20000="组件")*($I$5:$I$20000=$J6362)),$G$5:$G$20000)&amp;"."&amp;COUNTIFS($B$5:$B6362,$B6362,$J$5:$J6362,$J6362),""),COUNTIFS($B$5:$B6362,$B6362,$J$5:$J6362,"")))</f>
        <v/>
      </c>
      <c r="I6362" t="str">
        <f>IF($F6362="组件","C"&amp;TEXT(COUNTIFS($B$5:$B6362,$B6362,$F$5:$F6362,"组件"),"000"),"")</f>
        <v/>
      </c>
      <c r="J6362" t="str">
        <f t="shared" si="297"/>
        <v/>
      </c>
      <c r="R6362" t="str">
        <f t="shared" si="298"/>
        <v/>
      </c>
    </row>
    <row r="6363" spans="1:18" x14ac:dyDescent="0.35">
      <c r="A6363" t="str">
        <f t="shared" si="299"/>
        <v/>
      </c>
      <c r="G6363" t="str">
        <f>IF($B6363="","",IF($J6363&lt;&gt;"",IFERROR(LOOKUP(2,1/(($B$5:$B$20000=$B6363)*($F$5:$F$20000="组件")*($I$5:$I$20000=$J6363)),$G$5:$G$20000)&amp;"."&amp;COUNTIFS($B$5:$B6363,$B6363,$J$5:$J6363,$J6363),""),COUNTIFS($B$5:$B6363,$B6363,$J$5:$J6363,"")))</f>
        <v/>
      </c>
      <c r="I6363" t="str">
        <f>IF($F6363="组件","C"&amp;TEXT(COUNTIFS($B$5:$B6363,$B6363,$F$5:$F6363,"组件"),"000"),"")</f>
        <v/>
      </c>
      <c r="J6363" t="str">
        <f t="shared" si="297"/>
        <v/>
      </c>
      <c r="R6363" t="str">
        <f t="shared" si="298"/>
        <v/>
      </c>
    </row>
    <row r="6364" spans="1:18" x14ac:dyDescent="0.35">
      <c r="A6364" t="str">
        <f t="shared" si="299"/>
        <v/>
      </c>
      <c r="G6364" t="str">
        <f>IF($B6364="","",IF($J6364&lt;&gt;"",IFERROR(LOOKUP(2,1/(($B$5:$B$20000=$B6364)*($F$5:$F$20000="组件")*($I$5:$I$20000=$J6364)),$G$5:$G$20000)&amp;"."&amp;COUNTIFS($B$5:$B6364,$B6364,$J$5:$J6364,$J6364),""),COUNTIFS($B$5:$B6364,$B6364,$J$5:$J6364,"")))</f>
        <v/>
      </c>
      <c r="I6364" t="str">
        <f>IF($F6364="组件","C"&amp;TEXT(COUNTIFS($B$5:$B6364,$B6364,$F$5:$F6364,"组件"),"000"),"")</f>
        <v/>
      </c>
      <c r="J6364" t="str">
        <f t="shared" si="297"/>
        <v/>
      </c>
      <c r="R6364" t="str">
        <f t="shared" si="298"/>
        <v/>
      </c>
    </row>
    <row r="6365" spans="1:18" x14ac:dyDescent="0.35">
      <c r="A6365" t="str">
        <f t="shared" si="299"/>
        <v/>
      </c>
      <c r="G6365" t="str">
        <f>IF($B6365="","",IF($J6365&lt;&gt;"",IFERROR(LOOKUP(2,1/(($B$5:$B$20000=$B6365)*($F$5:$F$20000="组件")*($I$5:$I$20000=$J6365)),$G$5:$G$20000)&amp;"."&amp;COUNTIFS($B$5:$B6365,$B6365,$J$5:$J6365,$J6365),""),COUNTIFS($B$5:$B6365,$B6365,$J$5:$J6365,"")))</f>
        <v/>
      </c>
      <c r="I6365" t="str">
        <f>IF($F6365="组件","C"&amp;TEXT(COUNTIFS($B$5:$B6365,$B6365,$F$5:$F6365,"组件"),"000"),"")</f>
        <v/>
      </c>
      <c r="J6365" t="str">
        <f t="shared" si="297"/>
        <v/>
      </c>
      <c r="R6365" t="str">
        <f t="shared" si="298"/>
        <v/>
      </c>
    </row>
    <row r="6366" spans="1:18" x14ac:dyDescent="0.35">
      <c r="A6366" t="str">
        <f t="shared" si="299"/>
        <v/>
      </c>
      <c r="G6366" t="str">
        <f>IF($B6366="","",IF($J6366&lt;&gt;"",IFERROR(LOOKUP(2,1/(($B$5:$B$20000=$B6366)*($F$5:$F$20000="组件")*($I$5:$I$20000=$J6366)),$G$5:$G$20000)&amp;"."&amp;COUNTIFS($B$5:$B6366,$B6366,$J$5:$J6366,$J6366),""),COUNTIFS($B$5:$B6366,$B6366,$J$5:$J6366,"")))</f>
        <v/>
      </c>
      <c r="I6366" t="str">
        <f>IF($F6366="组件","C"&amp;TEXT(COUNTIFS($B$5:$B6366,$B6366,$F$5:$F6366,"组件"),"000"),"")</f>
        <v/>
      </c>
      <c r="J6366" t="str">
        <f t="shared" si="297"/>
        <v/>
      </c>
      <c r="R6366" t="str">
        <f t="shared" si="298"/>
        <v/>
      </c>
    </row>
    <row r="6367" spans="1:18" x14ac:dyDescent="0.35">
      <c r="A6367" t="str">
        <f t="shared" si="299"/>
        <v/>
      </c>
      <c r="G6367" t="str">
        <f>IF($B6367="","",IF($J6367&lt;&gt;"",IFERROR(LOOKUP(2,1/(($B$5:$B$20000=$B6367)*($F$5:$F$20000="组件")*($I$5:$I$20000=$J6367)),$G$5:$G$20000)&amp;"."&amp;COUNTIFS($B$5:$B6367,$B6367,$J$5:$J6367,$J6367),""),COUNTIFS($B$5:$B6367,$B6367,$J$5:$J6367,"")))</f>
        <v/>
      </c>
      <c r="I6367" t="str">
        <f>IF($F6367="组件","C"&amp;TEXT(COUNTIFS($B$5:$B6367,$B6367,$F$5:$F6367,"组件"),"000"),"")</f>
        <v/>
      </c>
      <c r="J6367" t="str">
        <f t="shared" si="297"/>
        <v/>
      </c>
      <c r="R6367" t="str">
        <f t="shared" si="298"/>
        <v/>
      </c>
    </row>
    <row r="6368" spans="1:18" x14ac:dyDescent="0.35">
      <c r="A6368" t="str">
        <f t="shared" si="299"/>
        <v/>
      </c>
      <c r="G6368" t="str">
        <f>IF($B6368="","",IF($J6368&lt;&gt;"",IFERROR(LOOKUP(2,1/(($B$5:$B$20000=$B6368)*($F$5:$F$20000="组件")*($I$5:$I$20000=$J6368)),$G$5:$G$20000)&amp;"."&amp;COUNTIFS($B$5:$B6368,$B6368,$J$5:$J6368,$J6368),""),COUNTIFS($B$5:$B6368,$B6368,$J$5:$J6368,"")))</f>
        <v/>
      </c>
      <c r="I6368" t="str">
        <f>IF($F6368="组件","C"&amp;TEXT(COUNTIFS($B$5:$B6368,$B6368,$F$5:$F6368,"组件"),"000"),"")</f>
        <v/>
      </c>
      <c r="J6368" t="str">
        <f t="shared" si="297"/>
        <v/>
      </c>
      <c r="R6368" t="str">
        <f t="shared" si="298"/>
        <v/>
      </c>
    </row>
    <row r="6369" spans="1:18" x14ac:dyDescent="0.35">
      <c r="A6369" t="str">
        <f t="shared" si="299"/>
        <v/>
      </c>
      <c r="G6369" t="str">
        <f>IF($B6369="","",IF($J6369&lt;&gt;"",IFERROR(LOOKUP(2,1/(($B$5:$B$20000=$B6369)*($F$5:$F$20000="组件")*($I$5:$I$20000=$J6369)),$G$5:$G$20000)&amp;"."&amp;COUNTIFS($B$5:$B6369,$B6369,$J$5:$J6369,$J6369),""),COUNTIFS($B$5:$B6369,$B6369,$J$5:$J6369,"")))</f>
        <v/>
      </c>
      <c r="I6369" t="str">
        <f>IF($F6369="组件","C"&amp;TEXT(COUNTIFS($B$5:$B6369,$B6369,$F$5:$F6369,"组件"),"000"),"")</f>
        <v/>
      </c>
      <c r="J6369" t="str">
        <f t="shared" si="297"/>
        <v/>
      </c>
      <c r="R6369" t="str">
        <f t="shared" si="298"/>
        <v/>
      </c>
    </row>
    <row r="6370" spans="1:18" x14ac:dyDescent="0.35">
      <c r="A6370" t="str">
        <f t="shared" si="299"/>
        <v/>
      </c>
      <c r="G6370" t="str">
        <f>IF($B6370="","",IF($J6370&lt;&gt;"",IFERROR(LOOKUP(2,1/(($B$5:$B$20000=$B6370)*($F$5:$F$20000="组件")*($I$5:$I$20000=$J6370)),$G$5:$G$20000)&amp;"."&amp;COUNTIFS($B$5:$B6370,$B6370,$J$5:$J6370,$J6370),""),COUNTIFS($B$5:$B6370,$B6370,$J$5:$J6370,"")))</f>
        <v/>
      </c>
      <c r="I6370" t="str">
        <f>IF($F6370="组件","C"&amp;TEXT(COUNTIFS($B$5:$B6370,$B6370,$F$5:$F6370,"组件"),"000"),"")</f>
        <v/>
      </c>
      <c r="J6370" t="str">
        <f t="shared" si="297"/>
        <v/>
      </c>
      <c r="R6370" t="str">
        <f t="shared" si="298"/>
        <v/>
      </c>
    </row>
    <row r="6371" spans="1:18" x14ac:dyDescent="0.35">
      <c r="A6371" t="str">
        <f t="shared" si="299"/>
        <v/>
      </c>
      <c r="G6371" t="str">
        <f>IF($B6371="","",IF($J6371&lt;&gt;"",IFERROR(LOOKUP(2,1/(($B$5:$B$20000=$B6371)*($F$5:$F$20000="组件")*($I$5:$I$20000=$J6371)),$G$5:$G$20000)&amp;"."&amp;COUNTIFS($B$5:$B6371,$B6371,$J$5:$J6371,$J6371),""),COUNTIFS($B$5:$B6371,$B6371,$J$5:$J6371,"")))</f>
        <v/>
      </c>
      <c r="I6371" t="str">
        <f>IF($F6371="组件","C"&amp;TEXT(COUNTIFS($B$5:$B6371,$B6371,$F$5:$F6371,"组件"),"000"),"")</f>
        <v/>
      </c>
      <c r="J6371" t="str">
        <f t="shared" si="297"/>
        <v/>
      </c>
      <c r="R6371" t="str">
        <f t="shared" si="298"/>
        <v/>
      </c>
    </row>
    <row r="6372" spans="1:18" x14ac:dyDescent="0.35">
      <c r="A6372" t="str">
        <f t="shared" si="299"/>
        <v/>
      </c>
      <c r="G6372" t="str">
        <f>IF($B6372="","",IF($J6372&lt;&gt;"",IFERROR(LOOKUP(2,1/(($B$5:$B$20000=$B6372)*($F$5:$F$20000="组件")*($I$5:$I$20000=$J6372)),$G$5:$G$20000)&amp;"."&amp;COUNTIFS($B$5:$B6372,$B6372,$J$5:$J6372,$J6372),""),COUNTIFS($B$5:$B6372,$B6372,$J$5:$J6372,"")))</f>
        <v/>
      </c>
      <c r="I6372" t="str">
        <f>IF($F6372="组件","C"&amp;TEXT(COUNTIFS($B$5:$B6372,$B6372,$F$5:$F6372,"组件"),"000"),"")</f>
        <v/>
      </c>
      <c r="J6372" t="str">
        <f t="shared" si="297"/>
        <v/>
      </c>
      <c r="R6372" t="str">
        <f t="shared" si="298"/>
        <v/>
      </c>
    </row>
    <row r="6373" spans="1:18" x14ac:dyDescent="0.35">
      <c r="A6373" t="str">
        <f t="shared" si="299"/>
        <v/>
      </c>
      <c r="G6373" t="str">
        <f>IF($B6373="","",IF($J6373&lt;&gt;"",IFERROR(LOOKUP(2,1/(($B$5:$B$20000=$B6373)*($F$5:$F$20000="组件")*($I$5:$I$20000=$J6373)),$G$5:$G$20000)&amp;"."&amp;COUNTIFS($B$5:$B6373,$B6373,$J$5:$J6373,$J6373),""),COUNTIFS($B$5:$B6373,$B6373,$J$5:$J6373,"")))</f>
        <v/>
      </c>
      <c r="I6373" t="str">
        <f>IF($F6373="组件","C"&amp;TEXT(COUNTIFS($B$5:$B6373,$B6373,$F$5:$F6373,"组件"),"000"),"")</f>
        <v/>
      </c>
      <c r="J6373" t="str">
        <f t="shared" si="297"/>
        <v/>
      </c>
      <c r="R6373" t="str">
        <f t="shared" si="298"/>
        <v/>
      </c>
    </row>
    <row r="6374" spans="1:18" x14ac:dyDescent="0.35">
      <c r="A6374" t="str">
        <f t="shared" si="299"/>
        <v/>
      </c>
      <c r="G6374" t="str">
        <f>IF($B6374="","",IF($J6374&lt;&gt;"",IFERROR(LOOKUP(2,1/(($B$5:$B$20000=$B6374)*($F$5:$F$20000="组件")*($I$5:$I$20000=$J6374)),$G$5:$G$20000)&amp;"."&amp;COUNTIFS($B$5:$B6374,$B6374,$J$5:$J6374,$J6374),""),COUNTIFS($B$5:$B6374,$B6374,$J$5:$J6374,"")))</f>
        <v/>
      </c>
      <c r="I6374" t="str">
        <f>IF($F6374="组件","C"&amp;TEXT(COUNTIFS($B$5:$B6374,$B6374,$F$5:$F6374,"组件"),"000"),"")</f>
        <v/>
      </c>
      <c r="J6374" t="str">
        <f t="shared" si="297"/>
        <v/>
      </c>
      <c r="R6374" t="str">
        <f t="shared" si="298"/>
        <v/>
      </c>
    </row>
    <row r="6375" spans="1:18" x14ac:dyDescent="0.35">
      <c r="A6375" t="str">
        <f t="shared" si="299"/>
        <v/>
      </c>
      <c r="G6375" t="str">
        <f>IF($B6375="","",IF($J6375&lt;&gt;"",IFERROR(LOOKUP(2,1/(($B$5:$B$20000=$B6375)*($F$5:$F$20000="组件")*($I$5:$I$20000=$J6375)),$G$5:$G$20000)&amp;"."&amp;COUNTIFS($B$5:$B6375,$B6375,$J$5:$J6375,$J6375),""),COUNTIFS($B$5:$B6375,$B6375,$J$5:$J6375,"")))</f>
        <v/>
      </c>
      <c r="I6375" t="str">
        <f>IF($F6375="组件","C"&amp;TEXT(COUNTIFS($B$5:$B6375,$B6375,$F$5:$F6375,"组件"),"000"),"")</f>
        <v/>
      </c>
      <c r="J6375" t="str">
        <f t="shared" si="297"/>
        <v/>
      </c>
      <c r="R6375" t="str">
        <f t="shared" si="298"/>
        <v/>
      </c>
    </row>
    <row r="6376" spans="1:18" x14ac:dyDescent="0.35">
      <c r="A6376" t="str">
        <f t="shared" si="299"/>
        <v/>
      </c>
      <c r="G6376" t="str">
        <f>IF($B6376="","",IF($J6376&lt;&gt;"",IFERROR(LOOKUP(2,1/(($B$5:$B$20000=$B6376)*($F$5:$F$20000="组件")*($I$5:$I$20000=$J6376)),$G$5:$G$20000)&amp;"."&amp;COUNTIFS($B$5:$B6376,$B6376,$J$5:$J6376,$J6376),""),COUNTIFS($B$5:$B6376,$B6376,$J$5:$J6376,"")))</f>
        <v/>
      </c>
      <c r="I6376" t="str">
        <f>IF($F6376="组件","C"&amp;TEXT(COUNTIFS($B$5:$B6376,$B6376,$F$5:$F6376,"组件"),"000"),"")</f>
        <v/>
      </c>
      <c r="J6376" t="str">
        <f t="shared" si="297"/>
        <v/>
      </c>
      <c r="R6376" t="str">
        <f t="shared" si="298"/>
        <v/>
      </c>
    </row>
    <row r="6377" spans="1:18" x14ac:dyDescent="0.35">
      <c r="A6377" t="str">
        <f t="shared" si="299"/>
        <v/>
      </c>
      <c r="G6377" t="str">
        <f>IF($B6377="","",IF($J6377&lt;&gt;"",IFERROR(LOOKUP(2,1/(($B$5:$B$20000=$B6377)*($F$5:$F$20000="组件")*($I$5:$I$20000=$J6377)),$G$5:$G$20000)&amp;"."&amp;COUNTIFS($B$5:$B6377,$B6377,$J$5:$J6377,$J6377),""),COUNTIFS($B$5:$B6377,$B6377,$J$5:$J6377,"")))</f>
        <v/>
      </c>
      <c r="I6377" t="str">
        <f>IF($F6377="组件","C"&amp;TEXT(COUNTIFS($B$5:$B6377,$B6377,$F$5:$F6377,"组件"),"000"),"")</f>
        <v/>
      </c>
      <c r="J6377" t="str">
        <f t="shared" si="297"/>
        <v/>
      </c>
      <c r="R6377" t="str">
        <f t="shared" si="298"/>
        <v/>
      </c>
    </row>
    <row r="6378" spans="1:18" x14ac:dyDescent="0.35">
      <c r="A6378" t="str">
        <f t="shared" si="299"/>
        <v/>
      </c>
      <c r="G6378" t="str">
        <f>IF($B6378="","",IF($J6378&lt;&gt;"",IFERROR(LOOKUP(2,1/(($B$5:$B$20000=$B6378)*($F$5:$F$20000="组件")*($I$5:$I$20000=$J6378)),$G$5:$G$20000)&amp;"."&amp;COUNTIFS($B$5:$B6378,$B6378,$J$5:$J6378,$J6378),""),COUNTIFS($B$5:$B6378,$B6378,$J$5:$J6378,"")))</f>
        <v/>
      </c>
      <c r="I6378" t="str">
        <f>IF($F6378="组件","C"&amp;TEXT(COUNTIFS($B$5:$B6378,$B6378,$F$5:$F6378,"组件"),"000"),"")</f>
        <v/>
      </c>
      <c r="J6378" t="str">
        <f t="shared" si="297"/>
        <v/>
      </c>
      <c r="R6378" t="str">
        <f t="shared" si="298"/>
        <v/>
      </c>
    </row>
    <row r="6379" spans="1:18" x14ac:dyDescent="0.35">
      <c r="A6379" t="str">
        <f t="shared" si="299"/>
        <v/>
      </c>
      <c r="G6379" t="str">
        <f>IF($B6379="","",IF($J6379&lt;&gt;"",IFERROR(LOOKUP(2,1/(($B$5:$B$20000=$B6379)*($F$5:$F$20000="组件")*($I$5:$I$20000=$J6379)),$G$5:$G$20000)&amp;"."&amp;COUNTIFS($B$5:$B6379,$B6379,$J$5:$J6379,$J6379),""),COUNTIFS($B$5:$B6379,$B6379,$J$5:$J6379,"")))</f>
        <v/>
      </c>
      <c r="I6379" t="str">
        <f>IF($F6379="组件","C"&amp;TEXT(COUNTIFS($B$5:$B6379,$B6379,$F$5:$F6379,"组件"),"000"),"")</f>
        <v/>
      </c>
      <c r="J6379" t="str">
        <f t="shared" si="297"/>
        <v/>
      </c>
      <c r="R6379" t="str">
        <f t="shared" si="298"/>
        <v/>
      </c>
    </row>
    <row r="6380" spans="1:18" x14ac:dyDescent="0.35">
      <c r="A6380" t="str">
        <f t="shared" si="299"/>
        <v/>
      </c>
      <c r="G6380" t="str">
        <f>IF($B6380="","",IF($J6380&lt;&gt;"",IFERROR(LOOKUP(2,1/(($B$5:$B$20000=$B6380)*($F$5:$F$20000="组件")*($I$5:$I$20000=$J6380)),$G$5:$G$20000)&amp;"."&amp;COUNTIFS($B$5:$B6380,$B6380,$J$5:$J6380,$J6380),""),COUNTIFS($B$5:$B6380,$B6380,$J$5:$J6380,"")))</f>
        <v/>
      </c>
      <c r="I6380" t="str">
        <f>IF($F6380="组件","C"&amp;TEXT(COUNTIFS($B$5:$B6380,$B6380,$F$5:$F6380,"组件"),"000"),"")</f>
        <v/>
      </c>
      <c r="J6380" t="str">
        <f t="shared" si="297"/>
        <v/>
      </c>
      <c r="R6380" t="str">
        <f t="shared" si="298"/>
        <v/>
      </c>
    </row>
    <row r="6381" spans="1:18" x14ac:dyDescent="0.35">
      <c r="A6381" t="str">
        <f t="shared" si="299"/>
        <v/>
      </c>
      <c r="G6381" t="str">
        <f>IF($B6381="","",IF($J6381&lt;&gt;"",IFERROR(LOOKUP(2,1/(($B$5:$B$20000=$B6381)*($F$5:$F$20000="组件")*($I$5:$I$20000=$J6381)),$G$5:$G$20000)&amp;"."&amp;COUNTIFS($B$5:$B6381,$B6381,$J$5:$J6381,$J6381),""),COUNTIFS($B$5:$B6381,$B6381,$J$5:$J6381,"")))</f>
        <v/>
      </c>
      <c r="I6381" t="str">
        <f>IF($F6381="组件","C"&amp;TEXT(COUNTIFS($B$5:$B6381,$B6381,$F$5:$F6381,"组件"),"000"),"")</f>
        <v/>
      </c>
      <c r="J6381" t="str">
        <f t="shared" si="297"/>
        <v/>
      </c>
      <c r="R6381" t="str">
        <f t="shared" si="298"/>
        <v/>
      </c>
    </row>
    <row r="6382" spans="1:18" x14ac:dyDescent="0.35">
      <c r="A6382" t="str">
        <f t="shared" si="299"/>
        <v/>
      </c>
      <c r="G6382" t="str">
        <f>IF($B6382="","",IF($J6382&lt;&gt;"",IFERROR(LOOKUP(2,1/(($B$5:$B$20000=$B6382)*($F$5:$F$20000="组件")*($I$5:$I$20000=$J6382)),$G$5:$G$20000)&amp;"."&amp;COUNTIFS($B$5:$B6382,$B6382,$J$5:$J6382,$J6382),""),COUNTIFS($B$5:$B6382,$B6382,$J$5:$J6382,"")))</f>
        <v/>
      </c>
      <c r="I6382" t="str">
        <f>IF($F6382="组件","C"&amp;TEXT(COUNTIFS($B$5:$B6382,$B6382,$F$5:$F6382,"组件"),"000"),"")</f>
        <v/>
      </c>
      <c r="J6382" t="str">
        <f t="shared" si="297"/>
        <v/>
      </c>
      <c r="R6382" t="str">
        <f t="shared" si="298"/>
        <v/>
      </c>
    </row>
    <row r="6383" spans="1:18" x14ac:dyDescent="0.35">
      <c r="A6383" t="str">
        <f t="shared" si="299"/>
        <v/>
      </c>
      <c r="G6383" t="str">
        <f>IF($B6383="","",IF($J6383&lt;&gt;"",IFERROR(LOOKUP(2,1/(($B$5:$B$20000=$B6383)*($F$5:$F$20000="组件")*($I$5:$I$20000=$J6383)),$G$5:$G$20000)&amp;"."&amp;COUNTIFS($B$5:$B6383,$B6383,$J$5:$J6383,$J6383),""),COUNTIFS($B$5:$B6383,$B6383,$J$5:$J6383,"")))</f>
        <v/>
      </c>
      <c r="I6383" t="str">
        <f>IF($F6383="组件","C"&amp;TEXT(COUNTIFS($B$5:$B6383,$B6383,$F$5:$F6383,"组件"),"000"),"")</f>
        <v/>
      </c>
      <c r="J6383" t="str">
        <f t="shared" si="297"/>
        <v/>
      </c>
      <c r="R6383" t="str">
        <f t="shared" si="298"/>
        <v/>
      </c>
    </row>
    <row r="6384" spans="1:18" x14ac:dyDescent="0.35">
      <c r="A6384" t="str">
        <f t="shared" si="299"/>
        <v/>
      </c>
      <c r="G6384" t="str">
        <f>IF($B6384="","",IF($J6384&lt;&gt;"",IFERROR(LOOKUP(2,1/(($B$5:$B$20000=$B6384)*($F$5:$F$20000="组件")*($I$5:$I$20000=$J6384)),$G$5:$G$20000)&amp;"."&amp;COUNTIFS($B$5:$B6384,$B6384,$J$5:$J6384,$J6384),""),COUNTIFS($B$5:$B6384,$B6384,$J$5:$J6384,"")))</f>
        <v/>
      </c>
      <c r="I6384" t="str">
        <f>IF($F6384="组件","C"&amp;TEXT(COUNTIFS($B$5:$B6384,$B6384,$F$5:$F6384,"组件"),"000"),"")</f>
        <v/>
      </c>
      <c r="J6384" t="str">
        <f t="shared" si="297"/>
        <v/>
      </c>
      <c r="R6384" t="str">
        <f t="shared" si="298"/>
        <v/>
      </c>
    </row>
    <row r="6385" spans="1:18" x14ac:dyDescent="0.35">
      <c r="A6385" t="str">
        <f t="shared" si="299"/>
        <v/>
      </c>
      <c r="G6385" t="str">
        <f>IF($B6385="","",IF($J6385&lt;&gt;"",IFERROR(LOOKUP(2,1/(($B$5:$B$20000=$B6385)*($F$5:$F$20000="组件")*($I$5:$I$20000=$J6385)),$G$5:$G$20000)&amp;"."&amp;COUNTIFS($B$5:$B6385,$B6385,$J$5:$J6385,$J6385),""),COUNTIFS($B$5:$B6385,$B6385,$J$5:$J6385,"")))</f>
        <v/>
      </c>
      <c r="I6385" t="str">
        <f>IF($F6385="组件","C"&amp;TEXT(COUNTIFS($B$5:$B6385,$B6385,$F$5:$F6385,"组件"),"000"),"")</f>
        <v/>
      </c>
      <c r="J6385" t="str">
        <f t="shared" si="297"/>
        <v/>
      </c>
      <c r="R6385" t="str">
        <f t="shared" si="298"/>
        <v/>
      </c>
    </row>
    <row r="6386" spans="1:18" x14ac:dyDescent="0.35">
      <c r="A6386" t="str">
        <f t="shared" si="299"/>
        <v/>
      </c>
      <c r="G6386" t="str">
        <f>IF($B6386="","",IF($J6386&lt;&gt;"",IFERROR(LOOKUP(2,1/(($B$5:$B$20000=$B6386)*($F$5:$F$20000="组件")*($I$5:$I$20000=$J6386)),$G$5:$G$20000)&amp;"."&amp;COUNTIFS($B$5:$B6386,$B6386,$J$5:$J6386,$J6386),""),COUNTIFS($B$5:$B6386,$B6386,$J$5:$J6386,"")))</f>
        <v/>
      </c>
      <c r="I6386" t="str">
        <f>IF($F6386="组件","C"&amp;TEXT(COUNTIFS($B$5:$B6386,$B6386,$F$5:$F6386,"组件"),"000"),"")</f>
        <v/>
      </c>
      <c r="J6386" t="str">
        <f t="shared" si="297"/>
        <v/>
      </c>
      <c r="R6386" t="str">
        <f t="shared" si="298"/>
        <v/>
      </c>
    </row>
    <row r="6387" spans="1:18" x14ac:dyDescent="0.35">
      <c r="A6387" t="str">
        <f t="shared" si="299"/>
        <v/>
      </c>
      <c r="G6387" t="str">
        <f>IF($B6387="","",IF($J6387&lt;&gt;"",IFERROR(LOOKUP(2,1/(($B$5:$B$20000=$B6387)*($F$5:$F$20000="组件")*($I$5:$I$20000=$J6387)),$G$5:$G$20000)&amp;"."&amp;COUNTIFS($B$5:$B6387,$B6387,$J$5:$J6387,$J6387),""),COUNTIFS($B$5:$B6387,$B6387,$J$5:$J6387,"")))</f>
        <v/>
      </c>
      <c r="I6387" t="str">
        <f>IF($F6387="组件","C"&amp;TEXT(COUNTIFS($B$5:$B6387,$B6387,$F$5:$F6387,"组件"),"000"),"")</f>
        <v/>
      </c>
      <c r="J6387" t="str">
        <f t="shared" si="297"/>
        <v/>
      </c>
      <c r="R6387" t="str">
        <f t="shared" si="298"/>
        <v/>
      </c>
    </row>
    <row r="6388" spans="1:18" x14ac:dyDescent="0.35">
      <c r="A6388" t="str">
        <f t="shared" si="299"/>
        <v/>
      </c>
      <c r="G6388" t="str">
        <f>IF($B6388="","",IF($J6388&lt;&gt;"",IFERROR(LOOKUP(2,1/(($B$5:$B$20000=$B6388)*($F$5:$F$20000="组件")*($I$5:$I$20000=$J6388)),$G$5:$G$20000)&amp;"."&amp;COUNTIFS($B$5:$B6388,$B6388,$J$5:$J6388,$J6388),""),COUNTIFS($B$5:$B6388,$B6388,$J$5:$J6388,"")))</f>
        <v/>
      </c>
      <c r="I6388" t="str">
        <f>IF($F6388="组件","C"&amp;TEXT(COUNTIFS($B$5:$B6388,$B6388,$F$5:$F6388,"组件"),"000"),"")</f>
        <v/>
      </c>
      <c r="J6388" t="str">
        <f t="shared" si="297"/>
        <v/>
      </c>
      <c r="R6388" t="str">
        <f t="shared" si="298"/>
        <v/>
      </c>
    </row>
    <row r="6389" spans="1:18" x14ac:dyDescent="0.35">
      <c r="A6389" t="str">
        <f t="shared" si="299"/>
        <v/>
      </c>
      <c r="G6389" t="str">
        <f>IF($B6389="","",IF($J6389&lt;&gt;"",IFERROR(LOOKUP(2,1/(($B$5:$B$20000=$B6389)*($F$5:$F$20000="组件")*($I$5:$I$20000=$J6389)),$G$5:$G$20000)&amp;"."&amp;COUNTIFS($B$5:$B6389,$B6389,$J$5:$J6389,$J6389),""),COUNTIFS($B$5:$B6389,$B6389,$J$5:$J6389,"")))</f>
        <v/>
      </c>
      <c r="I6389" t="str">
        <f>IF($F6389="组件","C"&amp;TEXT(COUNTIFS($B$5:$B6389,$B6389,$F$5:$F6389,"组件"),"000"),"")</f>
        <v/>
      </c>
      <c r="J6389" t="str">
        <f t="shared" si="297"/>
        <v/>
      </c>
      <c r="R6389" t="str">
        <f t="shared" si="298"/>
        <v/>
      </c>
    </row>
    <row r="6390" spans="1:18" x14ac:dyDescent="0.35">
      <c r="A6390" t="str">
        <f t="shared" si="299"/>
        <v/>
      </c>
      <c r="G6390" t="str">
        <f>IF($B6390="","",IF($J6390&lt;&gt;"",IFERROR(LOOKUP(2,1/(($B$5:$B$20000=$B6390)*($F$5:$F$20000="组件")*($I$5:$I$20000=$J6390)),$G$5:$G$20000)&amp;"."&amp;COUNTIFS($B$5:$B6390,$B6390,$J$5:$J6390,$J6390),""),COUNTIFS($B$5:$B6390,$B6390,$J$5:$J6390,"")))</f>
        <v/>
      </c>
      <c r="I6390" t="str">
        <f>IF($F6390="组件","C"&amp;TEXT(COUNTIFS($B$5:$B6390,$B6390,$F$5:$F6390,"组件"),"000"),"")</f>
        <v/>
      </c>
      <c r="J6390" t="str">
        <f t="shared" si="297"/>
        <v/>
      </c>
      <c r="R6390" t="str">
        <f t="shared" si="298"/>
        <v/>
      </c>
    </row>
    <row r="6391" spans="1:18" x14ac:dyDescent="0.35">
      <c r="A6391" t="str">
        <f t="shared" si="299"/>
        <v/>
      </c>
      <c r="G6391" t="str">
        <f>IF($B6391="","",IF($J6391&lt;&gt;"",IFERROR(LOOKUP(2,1/(($B$5:$B$20000=$B6391)*($F$5:$F$20000="组件")*($I$5:$I$20000=$J6391)),$G$5:$G$20000)&amp;"."&amp;COUNTIFS($B$5:$B6391,$B6391,$J$5:$J6391,$J6391),""),COUNTIFS($B$5:$B6391,$B6391,$J$5:$J6391,"")))</f>
        <v/>
      </c>
      <c r="I6391" t="str">
        <f>IF($F6391="组件","C"&amp;TEXT(COUNTIFS($B$5:$B6391,$B6391,$F$5:$F6391,"组件"),"000"),"")</f>
        <v/>
      </c>
      <c r="J6391" t="str">
        <f t="shared" si="297"/>
        <v/>
      </c>
      <c r="R6391" t="str">
        <f t="shared" si="298"/>
        <v/>
      </c>
    </row>
    <row r="6392" spans="1:18" x14ac:dyDescent="0.35">
      <c r="A6392" t="str">
        <f t="shared" si="299"/>
        <v/>
      </c>
      <c r="G6392" t="str">
        <f>IF($B6392="","",IF($J6392&lt;&gt;"",IFERROR(LOOKUP(2,1/(($B$5:$B$20000=$B6392)*($F$5:$F$20000="组件")*($I$5:$I$20000=$J6392)),$G$5:$G$20000)&amp;"."&amp;COUNTIFS($B$5:$B6392,$B6392,$J$5:$J6392,$J6392),""),COUNTIFS($B$5:$B6392,$B6392,$J$5:$J6392,"")))</f>
        <v/>
      </c>
      <c r="I6392" t="str">
        <f>IF($F6392="组件","C"&amp;TEXT(COUNTIFS($B$5:$B6392,$B6392,$F$5:$F6392,"组件"),"000"),"")</f>
        <v/>
      </c>
      <c r="J6392" t="str">
        <f t="shared" si="297"/>
        <v/>
      </c>
      <c r="R6392" t="str">
        <f t="shared" si="298"/>
        <v/>
      </c>
    </row>
    <row r="6393" spans="1:18" x14ac:dyDescent="0.35">
      <c r="A6393" t="str">
        <f t="shared" si="299"/>
        <v/>
      </c>
      <c r="G6393" t="str">
        <f>IF($B6393="","",IF($J6393&lt;&gt;"",IFERROR(LOOKUP(2,1/(($B$5:$B$20000=$B6393)*($F$5:$F$20000="组件")*($I$5:$I$20000=$J6393)),$G$5:$G$20000)&amp;"."&amp;COUNTIFS($B$5:$B6393,$B6393,$J$5:$J6393,$J6393),""),COUNTIFS($B$5:$B6393,$B6393,$J$5:$J6393,"")))</f>
        <v/>
      </c>
      <c r="I6393" t="str">
        <f>IF($F6393="组件","C"&amp;TEXT(COUNTIFS($B$5:$B6393,$B6393,$F$5:$F6393,"组件"),"000"),"")</f>
        <v/>
      </c>
      <c r="J6393" t="str">
        <f t="shared" si="297"/>
        <v/>
      </c>
      <c r="R6393" t="str">
        <f t="shared" si="298"/>
        <v/>
      </c>
    </row>
    <row r="6394" spans="1:18" x14ac:dyDescent="0.35">
      <c r="A6394" t="str">
        <f t="shared" si="299"/>
        <v/>
      </c>
      <c r="G6394" t="str">
        <f>IF($B6394="","",IF($J6394&lt;&gt;"",IFERROR(LOOKUP(2,1/(($B$5:$B$20000=$B6394)*($F$5:$F$20000="组件")*($I$5:$I$20000=$J6394)),$G$5:$G$20000)&amp;"."&amp;COUNTIFS($B$5:$B6394,$B6394,$J$5:$J6394,$J6394),""),COUNTIFS($B$5:$B6394,$B6394,$J$5:$J6394,"")))</f>
        <v/>
      </c>
      <c r="I6394" t="str">
        <f>IF($F6394="组件","C"&amp;TEXT(COUNTIFS($B$5:$B6394,$B6394,$F$5:$F6394,"组件"),"000"),"")</f>
        <v/>
      </c>
      <c r="J6394" t="str">
        <f t="shared" si="297"/>
        <v/>
      </c>
      <c r="R6394" t="str">
        <f t="shared" si="298"/>
        <v/>
      </c>
    </row>
    <row r="6395" spans="1:18" x14ac:dyDescent="0.35">
      <c r="A6395" t="str">
        <f t="shared" si="299"/>
        <v/>
      </c>
      <c r="G6395" t="str">
        <f>IF($B6395="","",IF($J6395&lt;&gt;"",IFERROR(LOOKUP(2,1/(($B$5:$B$20000=$B6395)*($F$5:$F$20000="组件")*($I$5:$I$20000=$J6395)),$G$5:$G$20000)&amp;"."&amp;COUNTIFS($B$5:$B6395,$B6395,$J$5:$J6395,$J6395),""),COUNTIFS($B$5:$B6395,$B6395,$J$5:$J6395,"")))</f>
        <v/>
      </c>
      <c r="I6395" t="str">
        <f>IF($F6395="组件","C"&amp;TEXT(COUNTIFS($B$5:$B6395,$B6395,$F$5:$F6395,"组件"),"000"),"")</f>
        <v/>
      </c>
      <c r="J6395" t="str">
        <f t="shared" si="297"/>
        <v/>
      </c>
      <c r="R6395" t="str">
        <f t="shared" si="298"/>
        <v/>
      </c>
    </row>
    <row r="6396" spans="1:18" x14ac:dyDescent="0.35">
      <c r="A6396" t="str">
        <f t="shared" si="299"/>
        <v/>
      </c>
      <c r="G6396" t="str">
        <f>IF($B6396="","",IF($J6396&lt;&gt;"",IFERROR(LOOKUP(2,1/(($B$5:$B$20000=$B6396)*($F$5:$F$20000="组件")*($I$5:$I$20000=$J6396)),$G$5:$G$20000)&amp;"."&amp;COUNTIFS($B$5:$B6396,$B6396,$J$5:$J6396,$J6396),""),COUNTIFS($B$5:$B6396,$B6396,$J$5:$J6396,"")))</f>
        <v/>
      </c>
      <c r="I6396" t="str">
        <f>IF($F6396="组件","C"&amp;TEXT(COUNTIFS($B$5:$B6396,$B6396,$F$5:$F6396,"组件"),"000"),"")</f>
        <v/>
      </c>
      <c r="J6396" t="str">
        <f t="shared" si="297"/>
        <v/>
      </c>
      <c r="R6396" t="str">
        <f t="shared" si="298"/>
        <v/>
      </c>
    </row>
    <row r="6397" spans="1:18" x14ac:dyDescent="0.35">
      <c r="A6397" t="str">
        <f t="shared" si="299"/>
        <v/>
      </c>
      <c r="G6397" t="str">
        <f>IF($B6397="","",IF($J6397&lt;&gt;"",IFERROR(LOOKUP(2,1/(($B$5:$B$20000=$B6397)*($F$5:$F$20000="组件")*($I$5:$I$20000=$J6397)),$G$5:$G$20000)&amp;"."&amp;COUNTIFS($B$5:$B6397,$B6397,$J$5:$J6397,$J6397),""),COUNTIFS($B$5:$B6397,$B6397,$J$5:$J6397,"")))</f>
        <v/>
      </c>
      <c r="I6397" t="str">
        <f>IF($F6397="组件","C"&amp;TEXT(COUNTIFS($B$5:$B6397,$B6397,$F$5:$F6397,"组件"),"000"),"")</f>
        <v/>
      </c>
      <c r="J6397" t="str">
        <f t="shared" si="297"/>
        <v/>
      </c>
      <c r="R6397" t="str">
        <f t="shared" si="298"/>
        <v/>
      </c>
    </row>
    <row r="6398" spans="1:18" x14ac:dyDescent="0.35">
      <c r="A6398" t="str">
        <f t="shared" si="299"/>
        <v/>
      </c>
      <c r="G6398" t="str">
        <f>IF($B6398="","",IF($J6398&lt;&gt;"",IFERROR(LOOKUP(2,1/(($B$5:$B$20000=$B6398)*($F$5:$F$20000="组件")*($I$5:$I$20000=$J6398)),$G$5:$G$20000)&amp;"."&amp;COUNTIFS($B$5:$B6398,$B6398,$J$5:$J6398,$J6398),""),COUNTIFS($B$5:$B6398,$B6398,$J$5:$J6398,"")))</f>
        <v/>
      </c>
      <c r="I6398" t="str">
        <f>IF($F6398="组件","C"&amp;TEXT(COUNTIFS($B$5:$B6398,$B6398,$F$5:$F6398,"组件"),"000"),"")</f>
        <v/>
      </c>
      <c r="J6398" t="str">
        <f t="shared" si="297"/>
        <v/>
      </c>
      <c r="R6398" t="str">
        <f t="shared" si="298"/>
        <v/>
      </c>
    </row>
    <row r="6399" spans="1:18" x14ac:dyDescent="0.35">
      <c r="A6399" t="str">
        <f t="shared" si="299"/>
        <v/>
      </c>
      <c r="G6399" t="str">
        <f>IF($B6399="","",IF($J6399&lt;&gt;"",IFERROR(LOOKUP(2,1/(($B$5:$B$20000=$B6399)*($F$5:$F$20000="组件")*($I$5:$I$20000=$J6399)),$G$5:$G$20000)&amp;"."&amp;COUNTIFS($B$5:$B6399,$B6399,$J$5:$J6399,$J6399),""),COUNTIFS($B$5:$B6399,$B6399,$J$5:$J6399,"")))</f>
        <v/>
      </c>
      <c r="I6399" t="str">
        <f>IF($F6399="组件","C"&amp;TEXT(COUNTIFS($B$5:$B6399,$B6399,$F$5:$F6399,"组件"),"000"),"")</f>
        <v/>
      </c>
      <c r="J6399" t="str">
        <f t="shared" si="297"/>
        <v/>
      </c>
      <c r="R6399" t="str">
        <f t="shared" si="298"/>
        <v/>
      </c>
    </row>
    <row r="6400" spans="1:18" x14ac:dyDescent="0.35">
      <c r="A6400" t="str">
        <f t="shared" si="299"/>
        <v/>
      </c>
      <c r="G6400" t="str">
        <f>IF($B6400="","",IF($J6400&lt;&gt;"",IFERROR(LOOKUP(2,1/(($B$5:$B$20000=$B6400)*($F$5:$F$20000="组件")*($I$5:$I$20000=$J6400)),$G$5:$G$20000)&amp;"."&amp;COUNTIFS($B$5:$B6400,$B6400,$J$5:$J6400,$J6400),""),COUNTIFS($B$5:$B6400,$B6400,$J$5:$J6400,"")))</f>
        <v/>
      </c>
      <c r="I6400" t="str">
        <f>IF($F6400="组件","C"&amp;TEXT(COUNTIFS($B$5:$B6400,$B6400,$F$5:$F6400,"组件"),"000"),"")</f>
        <v/>
      </c>
      <c r="J6400" t="str">
        <f t="shared" si="297"/>
        <v/>
      </c>
      <c r="R6400" t="str">
        <f t="shared" si="298"/>
        <v/>
      </c>
    </row>
    <row r="6401" spans="1:18" x14ac:dyDescent="0.35">
      <c r="A6401" t="str">
        <f t="shared" si="299"/>
        <v/>
      </c>
      <c r="G6401" t="str">
        <f>IF($B6401="","",IF($J6401&lt;&gt;"",IFERROR(LOOKUP(2,1/(($B$5:$B$20000=$B6401)*($F$5:$F$20000="组件")*($I$5:$I$20000=$J6401)),$G$5:$G$20000)&amp;"."&amp;COUNTIFS($B$5:$B6401,$B6401,$J$5:$J6401,$J6401),""),COUNTIFS($B$5:$B6401,$B6401,$J$5:$J6401,"")))</f>
        <v/>
      </c>
      <c r="I6401" t="str">
        <f>IF($F6401="组件","C"&amp;TEXT(COUNTIFS($B$5:$B6401,$B6401,$F$5:$F6401,"组件"),"000"),"")</f>
        <v/>
      </c>
      <c r="J6401" t="str">
        <f t="shared" si="297"/>
        <v/>
      </c>
      <c r="R6401" t="str">
        <f t="shared" si="298"/>
        <v/>
      </c>
    </row>
    <row r="6402" spans="1:18" x14ac:dyDescent="0.35">
      <c r="A6402" t="str">
        <f t="shared" si="299"/>
        <v/>
      </c>
      <c r="G6402" t="str">
        <f>IF($B6402="","",IF($J6402&lt;&gt;"",IFERROR(LOOKUP(2,1/(($B$5:$B$20000=$B6402)*($F$5:$F$20000="组件")*($I$5:$I$20000=$J6402)),$G$5:$G$20000)&amp;"."&amp;COUNTIFS($B$5:$B6402,$B6402,$J$5:$J6402,$J6402),""),COUNTIFS($B$5:$B6402,$B6402,$J$5:$J6402,"")))</f>
        <v/>
      </c>
      <c r="I6402" t="str">
        <f>IF($F6402="组件","C"&amp;TEXT(COUNTIFS($B$5:$B6402,$B6402,$F$5:$F6402,"组件"),"000"),"")</f>
        <v/>
      </c>
      <c r="J6402" t="str">
        <f t="shared" si="297"/>
        <v/>
      </c>
      <c r="R6402" t="str">
        <f t="shared" si="298"/>
        <v/>
      </c>
    </row>
    <row r="6403" spans="1:18" x14ac:dyDescent="0.35">
      <c r="A6403" t="str">
        <f t="shared" si="299"/>
        <v/>
      </c>
      <c r="G6403" t="str">
        <f>IF($B6403="","",IF($J6403&lt;&gt;"",IFERROR(LOOKUP(2,1/(($B$5:$B$20000=$B6403)*($F$5:$F$20000="组件")*($I$5:$I$20000=$J6403)),$G$5:$G$20000)&amp;"."&amp;COUNTIFS($B$5:$B6403,$B6403,$J$5:$J6403,$J6403),""),COUNTIFS($B$5:$B6403,$B6403,$J$5:$J6403,"")))</f>
        <v/>
      </c>
      <c r="I6403" t="str">
        <f>IF($F6403="组件","C"&amp;TEXT(COUNTIFS($B$5:$B6403,$B6403,$F$5:$F6403,"组件"),"000"),"")</f>
        <v/>
      </c>
      <c r="J6403" t="str">
        <f t="shared" si="297"/>
        <v/>
      </c>
      <c r="R6403" t="str">
        <f t="shared" si="298"/>
        <v/>
      </c>
    </row>
    <row r="6404" spans="1:18" x14ac:dyDescent="0.35">
      <c r="A6404" t="str">
        <f t="shared" si="299"/>
        <v/>
      </c>
      <c r="G6404" t="str">
        <f>IF($B6404="","",IF($J6404&lt;&gt;"",IFERROR(LOOKUP(2,1/(($B$5:$B$20000=$B6404)*($F$5:$F$20000="组件")*($I$5:$I$20000=$J6404)),$G$5:$G$20000)&amp;"."&amp;COUNTIFS($B$5:$B6404,$B6404,$J$5:$J6404,$J6404),""),COUNTIFS($B$5:$B6404,$B6404,$J$5:$J6404,"")))</f>
        <v/>
      </c>
      <c r="I6404" t="str">
        <f>IF($F6404="组件","C"&amp;TEXT(COUNTIFS($B$5:$B6404,$B6404,$F$5:$F6404,"组件"),"000"),"")</f>
        <v/>
      </c>
      <c r="J6404" t="str">
        <f t="shared" si="297"/>
        <v/>
      </c>
      <c r="R6404" t="str">
        <f t="shared" si="298"/>
        <v/>
      </c>
    </row>
    <row r="6405" spans="1:18" x14ac:dyDescent="0.35">
      <c r="A6405" t="str">
        <f t="shared" si="299"/>
        <v/>
      </c>
      <c r="G6405" t="str">
        <f>IF($B6405="","",IF($J6405&lt;&gt;"",IFERROR(LOOKUP(2,1/(($B$5:$B$20000=$B6405)*($F$5:$F$20000="组件")*($I$5:$I$20000=$J6405)),$G$5:$G$20000)&amp;"."&amp;COUNTIFS($B$5:$B6405,$B6405,$J$5:$J6405,$J6405),""),COUNTIFS($B$5:$B6405,$B6405,$J$5:$J6405,"")))</f>
        <v/>
      </c>
      <c r="I6405" t="str">
        <f>IF($F6405="组件","C"&amp;TEXT(COUNTIFS($B$5:$B6405,$B6405,$F$5:$F6405,"组件"),"000"),"")</f>
        <v/>
      </c>
      <c r="J6405" t="str">
        <f t="shared" ref="J6405:J6468" si="300">IF($B6405="","",IF($F6405="组件","",IF($Q6405&lt;&gt;"",IF(AND($B6405=$B6404,$F6404="组件"),$I6404,IF(AND($B6405=$B6404,$J6404&lt;&gt;""),$J6404,"")),"")))</f>
        <v/>
      </c>
      <c r="R6405" t="str">
        <f t="shared" ref="R6405:R6468" si="301">IF($B6405="","",IF($J6405&lt;&gt;"",IFERROR(LOOKUP(2,1/(($B$5:$B$20000=$B6405)*($F$5:$F$20000="组件")*($I$5:$I$20000=$J6405)),$R$5:$R$20000)*IF($Q6405="",1,$Q6405),""),IF($P6405="","",IF($Q6405="",$P6405,$P6405*$Q6405))))</f>
        <v/>
      </c>
    </row>
    <row r="6406" spans="1:18" x14ac:dyDescent="0.35">
      <c r="A6406" t="str">
        <f t="shared" ref="A6406:A6469" si="302">IF(B6406="","",IF(B6406=B6405,A6405,A6405+1))</f>
        <v/>
      </c>
      <c r="G6406" t="str">
        <f>IF($B6406="","",IF($J6406&lt;&gt;"",IFERROR(LOOKUP(2,1/(($B$5:$B$20000=$B6406)*($F$5:$F$20000="组件")*($I$5:$I$20000=$J6406)),$G$5:$G$20000)&amp;"."&amp;COUNTIFS($B$5:$B6406,$B6406,$J$5:$J6406,$J6406),""),COUNTIFS($B$5:$B6406,$B6406,$J$5:$J6406,"")))</f>
        <v/>
      </c>
      <c r="I6406" t="str">
        <f>IF($F6406="组件","C"&amp;TEXT(COUNTIFS($B$5:$B6406,$B6406,$F$5:$F6406,"组件"),"000"),"")</f>
        <v/>
      </c>
      <c r="J6406" t="str">
        <f t="shared" si="300"/>
        <v/>
      </c>
      <c r="R6406" t="str">
        <f t="shared" si="301"/>
        <v/>
      </c>
    </row>
    <row r="6407" spans="1:18" x14ac:dyDescent="0.35">
      <c r="A6407" t="str">
        <f t="shared" si="302"/>
        <v/>
      </c>
      <c r="G6407" t="str">
        <f>IF($B6407="","",IF($J6407&lt;&gt;"",IFERROR(LOOKUP(2,1/(($B$5:$B$20000=$B6407)*($F$5:$F$20000="组件")*($I$5:$I$20000=$J6407)),$G$5:$G$20000)&amp;"."&amp;COUNTIFS($B$5:$B6407,$B6407,$J$5:$J6407,$J6407),""),COUNTIFS($B$5:$B6407,$B6407,$J$5:$J6407,"")))</f>
        <v/>
      </c>
      <c r="I6407" t="str">
        <f>IF($F6407="组件","C"&amp;TEXT(COUNTIFS($B$5:$B6407,$B6407,$F$5:$F6407,"组件"),"000"),"")</f>
        <v/>
      </c>
      <c r="J6407" t="str">
        <f t="shared" si="300"/>
        <v/>
      </c>
      <c r="R6407" t="str">
        <f t="shared" si="301"/>
        <v/>
      </c>
    </row>
    <row r="6408" spans="1:18" x14ac:dyDescent="0.35">
      <c r="A6408" t="str">
        <f t="shared" si="302"/>
        <v/>
      </c>
      <c r="G6408" t="str">
        <f>IF($B6408="","",IF($J6408&lt;&gt;"",IFERROR(LOOKUP(2,1/(($B$5:$B$20000=$B6408)*($F$5:$F$20000="组件")*($I$5:$I$20000=$J6408)),$G$5:$G$20000)&amp;"."&amp;COUNTIFS($B$5:$B6408,$B6408,$J$5:$J6408,$J6408),""),COUNTIFS($B$5:$B6408,$B6408,$J$5:$J6408,"")))</f>
        <v/>
      </c>
      <c r="I6408" t="str">
        <f>IF($F6408="组件","C"&amp;TEXT(COUNTIFS($B$5:$B6408,$B6408,$F$5:$F6408,"组件"),"000"),"")</f>
        <v/>
      </c>
      <c r="J6408" t="str">
        <f t="shared" si="300"/>
        <v/>
      </c>
      <c r="R6408" t="str">
        <f t="shared" si="301"/>
        <v/>
      </c>
    </row>
    <row r="6409" spans="1:18" x14ac:dyDescent="0.35">
      <c r="A6409" t="str">
        <f t="shared" si="302"/>
        <v/>
      </c>
      <c r="G6409" t="str">
        <f>IF($B6409="","",IF($J6409&lt;&gt;"",IFERROR(LOOKUP(2,1/(($B$5:$B$20000=$B6409)*($F$5:$F$20000="组件")*($I$5:$I$20000=$J6409)),$G$5:$G$20000)&amp;"."&amp;COUNTIFS($B$5:$B6409,$B6409,$J$5:$J6409,$J6409),""),COUNTIFS($B$5:$B6409,$B6409,$J$5:$J6409,"")))</f>
        <v/>
      </c>
      <c r="I6409" t="str">
        <f>IF($F6409="组件","C"&amp;TEXT(COUNTIFS($B$5:$B6409,$B6409,$F$5:$F6409,"组件"),"000"),"")</f>
        <v/>
      </c>
      <c r="J6409" t="str">
        <f t="shared" si="300"/>
        <v/>
      </c>
      <c r="R6409" t="str">
        <f t="shared" si="301"/>
        <v/>
      </c>
    </row>
    <row r="6410" spans="1:18" x14ac:dyDescent="0.35">
      <c r="A6410" t="str">
        <f t="shared" si="302"/>
        <v/>
      </c>
      <c r="G6410" t="str">
        <f>IF($B6410="","",IF($J6410&lt;&gt;"",IFERROR(LOOKUP(2,1/(($B$5:$B$20000=$B6410)*($F$5:$F$20000="组件")*($I$5:$I$20000=$J6410)),$G$5:$G$20000)&amp;"."&amp;COUNTIFS($B$5:$B6410,$B6410,$J$5:$J6410,$J6410),""),COUNTIFS($B$5:$B6410,$B6410,$J$5:$J6410,"")))</f>
        <v/>
      </c>
      <c r="I6410" t="str">
        <f>IF($F6410="组件","C"&amp;TEXT(COUNTIFS($B$5:$B6410,$B6410,$F$5:$F6410,"组件"),"000"),"")</f>
        <v/>
      </c>
      <c r="J6410" t="str">
        <f t="shared" si="300"/>
        <v/>
      </c>
      <c r="R6410" t="str">
        <f t="shared" si="301"/>
        <v/>
      </c>
    </row>
    <row r="6411" spans="1:18" x14ac:dyDescent="0.35">
      <c r="A6411" t="str">
        <f t="shared" si="302"/>
        <v/>
      </c>
      <c r="G6411" t="str">
        <f>IF($B6411="","",IF($J6411&lt;&gt;"",IFERROR(LOOKUP(2,1/(($B$5:$B$20000=$B6411)*($F$5:$F$20000="组件")*($I$5:$I$20000=$J6411)),$G$5:$G$20000)&amp;"."&amp;COUNTIFS($B$5:$B6411,$B6411,$J$5:$J6411,$J6411),""),COUNTIFS($B$5:$B6411,$B6411,$J$5:$J6411,"")))</f>
        <v/>
      </c>
      <c r="I6411" t="str">
        <f>IF($F6411="组件","C"&amp;TEXT(COUNTIFS($B$5:$B6411,$B6411,$F$5:$F6411,"组件"),"000"),"")</f>
        <v/>
      </c>
      <c r="J6411" t="str">
        <f t="shared" si="300"/>
        <v/>
      </c>
      <c r="R6411" t="str">
        <f t="shared" si="301"/>
        <v/>
      </c>
    </row>
    <row r="6412" spans="1:18" x14ac:dyDescent="0.35">
      <c r="A6412" t="str">
        <f t="shared" si="302"/>
        <v/>
      </c>
      <c r="G6412" t="str">
        <f>IF($B6412="","",IF($J6412&lt;&gt;"",IFERROR(LOOKUP(2,1/(($B$5:$B$20000=$B6412)*($F$5:$F$20000="组件")*($I$5:$I$20000=$J6412)),$G$5:$G$20000)&amp;"."&amp;COUNTIFS($B$5:$B6412,$B6412,$J$5:$J6412,$J6412),""),COUNTIFS($B$5:$B6412,$B6412,$J$5:$J6412,"")))</f>
        <v/>
      </c>
      <c r="I6412" t="str">
        <f>IF($F6412="组件","C"&amp;TEXT(COUNTIFS($B$5:$B6412,$B6412,$F$5:$F6412,"组件"),"000"),"")</f>
        <v/>
      </c>
      <c r="J6412" t="str">
        <f t="shared" si="300"/>
        <v/>
      </c>
      <c r="R6412" t="str">
        <f t="shared" si="301"/>
        <v/>
      </c>
    </row>
    <row r="6413" spans="1:18" x14ac:dyDescent="0.35">
      <c r="A6413" t="str">
        <f t="shared" si="302"/>
        <v/>
      </c>
      <c r="G6413" t="str">
        <f>IF($B6413="","",IF($J6413&lt;&gt;"",IFERROR(LOOKUP(2,1/(($B$5:$B$20000=$B6413)*($F$5:$F$20000="组件")*($I$5:$I$20000=$J6413)),$G$5:$G$20000)&amp;"."&amp;COUNTIFS($B$5:$B6413,$B6413,$J$5:$J6413,$J6413),""),COUNTIFS($B$5:$B6413,$B6413,$J$5:$J6413,"")))</f>
        <v/>
      </c>
      <c r="I6413" t="str">
        <f>IF($F6413="组件","C"&amp;TEXT(COUNTIFS($B$5:$B6413,$B6413,$F$5:$F6413,"组件"),"000"),"")</f>
        <v/>
      </c>
      <c r="J6413" t="str">
        <f t="shared" si="300"/>
        <v/>
      </c>
      <c r="R6413" t="str">
        <f t="shared" si="301"/>
        <v/>
      </c>
    </row>
    <row r="6414" spans="1:18" x14ac:dyDescent="0.35">
      <c r="A6414" t="str">
        <f t="shared" si="302"/>
        <v/>
      </c>
      <c r="G6414" t="str">
        <f>IF($B6414="","",IF($J6414&lt;&gt;"",IFERROR(LOOKUP(2,1/(($B$5:$B$20000=$B6414)*($F$5:$F$20000="组件")*($I$5:$I$20000=$J6414)),$G$5:$G$20000)&amp;"."&amp;COUNTIFS($B$5:$B6414,$B6414,$J$5:$J6414,$J6414),""),COUNTIFS($B$5:$B6414,$B6414,$J$5:$J6414,"")))</f>
        <v/>
      </c>
      <c r="I6414" t="str">
        <f>IF($F6414="组件","C"&amp;TEXT(COUNTIFS($B$5:$B6414,$B6414,$F$5:$F6414,"组件"),"000"),"")</f>
        <v/>
      </c>
      <c r="J6414" t="str">
        <f t="shared" si="300"/>
        <v/>
      </c>
      <c r="R6414" t="str">
        <f t="shared" si="301"/>
        <v/>
      </c>
    </row>
    <row r="6415" spans="1:18" x14ac:dyDescent="0.35">
      <c r="A6415" t="str">
        <f t="shared" si="302"/>
        <v/>
      </c>
      <c r="G6415" t="str">
        <f>IF($B6415="","",IF($J6415&lt;&gt;"",IFERROR(LOOKUP(2,1/(($B$5:$B$20000=$B6415)*($F$5:$F$20000="组件")*($I$5:$I$20000=$J6415)),$G$5:$G$20000)&amp;"."&amp;COUNTIFS($B$5:$B6415,$B6415,$J$5:$J6415,$J6415),""),COUNTIFS($B$5:$B6415,$B6415,$J$5:$J6415,"")))</f>
        <v/>
      </c>
      <c r="I6415" t="str">
        <f>IF($F6415="组件","C"&amp;TEXT(COUNTIFS($B$5:$B6415,$B6415,$F$5:$F6415,"组件"),"000"),"")</f>
        <v/>
      </c>
      <c r="J6415" t="str">
        <f t="shared" si="300"/>
        <v/>
      </c>
      <c r="R6415" t="str">
        <f t="shared" si="301"/>
        <v/>
      </c>
    </row>
    <row r="6416" spans="1:18" x14ac:dyDescent="0.35">
      <c r="A6416" t="str">
        <f t="shared" si="302"/>
        <v/>
      </c>
      <c r="G6416" t="str">
        <f>IF($B6416="","",IF($J6416&lt;&gt;"",IFERROR(LOOKUP(2,1/(($B$5:$B$20000=$B6416)*($F$5:$F$20000="组件")*($I$5:$I$20000=$J6416)),$G$5:$G$20000)&amp;"."&amp;COUNTIFS($B$5:$B6416,$B6416,$J$5:$J6416,$J6416),""),COUNTIFS($B$5:$B6416,$B6416,$J$5:$J6416,"")))</f>
        <v/>
      </c>
      <c r="I6416" t="str">
        <f>IF($F6416="组件","C"&amp;TEXT(COUNTIFS($B$5:$B6416,$B6416,$F$5:$F6416,"组件"),"000"),"")</f>
        <v/>
      </c>
      <c r="J6416" t="str">
        <f t="shared" si="300"/>
        <v/>
      </c>
      <c r="R6416" t="str">
        <f t="shared" si="301"/>
        <v/>
      </c>
    </row>
    <row r="6417" spans="1:18" x14ac:dyDescent="0.35">
      <c r="A6417" t="str">
        <f t="shared" si="302"/>
        <v/>
      </c>
      <c r="G6417" t="str">
        <f>IF($B6417="","",IF($J6417&lt;&gt;"",IFERROR(LOOKUP(2,1/(($B$5:$B$20000=$B6417)*($F$5:$F$20000="组件")*($I$5:$I$20000=$J6417)),$G$5:$G$20000)&amp;"."&amp;COUNTIFS($B$5:$B6417,$B6417,$J$5:$J6417,$J6417),""),COUNTIFS($B$5:$B6417,$B6417,$J$5:$J6417,"")))</f>
        <v/>
      </c>
      <c r="I6417" t="str">
        <f>IF($F6417="组件","C"&amp;TEXT(COUNTIFS($B$5:$B6417,$B6417,$F$5:$F6417,"组件"),"000"),"")</f>
        <v/>
      </c>
      <c r="J6417" t="str">
        <f t="shared" si="300"/>
        <v/>
      </c>
      <c r="R6417" t="str">
        <f t="shared" si="301"/>
        <v/>
      </c>
    </row>
    <row r="6418" spans="1:18" x14ac:dyDescent="0.35">
      <c r="A6418" t="str">
        <f t="shared" si="302"/>
        <v/>
      </c>
      <c r="G6418" t="str">
        <f>IF($B6418="","",IF($J6418&lt;&gt;"",IFERROR(LOOKUP(2,1/(($B$5:$B$20000=$B6418)*($F$5:$F$20000="组件")*($I$5:$I$20000=$J6418)),$G$5:$G$20000)&amp;"."&amp;COUNTIFS($B$5:$B6418,$B6418,$J$5:$J6418,$J6418),""),COUNTIFS($B$5:$B6418,$B6418,$J$5:$J6418,"")))</f>
        <v/>
      </c>
      <c r="I6418" t="str">
        <f>IF($F6418="组件","C"&amp;TEXT(COUNTIFS($B$5:$B6418,$B6418,$F$5:$F6418,"组件"),"000"),"")</f>
        <v/>
      </c>
      <c r="J6418" t="str">
        <f t="shared" si="300"/>
        <v/>
      </c>
      <c r="R6418" t="str">
        <f t="shared" si="301"/>
        <v/>
      </c>
    </row>
    <row r="6419" spans="1:18" x14ac:dyDescent="0.35">
      <c r="A6419" t="str">
        <f t="shared" si="302"/>
        <v/>
      </c>
      <c r="G6419" t="str">
        <f>IF($B6419="","",IF($J6419&lt;&gt;"",IFERROR(LOOKUP(2,1/(($B$5:$B$20000=$B6419)*($F$5:$F$20000="组件")*($I$5:$I$20000=$J6419)),$G$5:$G$20000)&amp;"."&amp;COUNTIFS($B$5:$B6419,$B6419,$J$5:$J6419,$J6419),""),COUNTIFS($B$5:$B6419,$B6419,$J$5:$J6419,"")))</f>
        <v/>
      </c>
      <c r="I6419" t="str">
        <f>IF($F6419="组件","C"&amp;TEXT(COUNTIFS($B$5:$B6419,$B6419,$F$5:$F6419,"组件"),"000"),"")</f>
        <v/>
      </c>
      <c r="J6419" t="str">
        <f t="shared" si="300"/>
        <v/>
      </c>
      <c r="R6419" t="str">
        <f t="shared" si="301"/>
        <v/>
      </c>
    </row>
    <row r="6420" spans="1:18" x14ac:dyDescent="0.35">
      <c r="A6420" t="str">
        <f t="shared" si="302"/>
        <v/>
      </c>
      <c r="G6420" t="str">
        <f>IF($B6420="","",IF($J6420&lt;&gt;"",IFERROR(LOOKUP(2,1/(($B$5:$B$20000=$B6420)*($F$5:$F$20000="组件")*($I$5:$I$20000=$J6420)),$G$5:$G$20000)&amp;"."&amp;COUNTIFS($B$5:$B6420,$B6420,$J$5:$J6420,$J6420),""),COUNTIFS($B$5:$B6420,$B6420,$J$5:$J6420,"")))</f>
        <v/>
      </c>
      <c r="I6420" t="str">
        <f>IF($F6420="组件","C"&amp;TEXT(COUNTIFS($B$5:$B6420,$B6420,$F$5:$F6420,"组件"),"000"),"")</f>
        <v/>
      </c>
      <c r="J6420" t="str">
        <f t="shared" si="300"/>
        <v/>
      </c>
      <c r="R6420" t="str">
        <f t="shared" si="301"/>
        <v/>
      </c>
    </row>
    <row r="6421" spans="1:18" x14ac:dyDescent="0.35">
      <c r="A6421" t="str">
        <f t="shared" si="302"/>
        <v/>
      </c>
      <c r="G6421" t="str">
        <f>IF($B6421="","",IF($J6421&lt;&gt;"",IFERROR(LOOKUP(2,1/(($B$5:$B$20000=$B6421)*($F$5:$F$20000="组件")*($I$5:$I$20000=$J6421)),$G$5:$G$20000)&amp;"."&amp;COUNTIFS($B$5:$B6421,$B6421,$J$5:$J6421,$J6421),""),COUNTIFS($B$5:$B6421,$B6421,$J$5:$J6421,"")))</f>
        <v/>
      </c>
      <c r="I6421" t="str">
        <f>IF($F6421="组件","C"&amp;TEXT(COUNTIFS($B$5:$B6421,$B6421,$F$5:$F6421,"组件"),"000"),"")</f>
        <v/>
      </c>
      <c r="J6421" t="str">
        <f t="shared" si="300"/>
        <v/>
      </c>
      <c r="R6421" t="str">
        <f t="shared" si="301"/>
        <v/>
      </c>
    </row>
    <row r="6422" spans="1:18" x14ac:dyDescent="0.35">
      <c r="A6422" t="str">
        <f t="shared" si="302"/>
        <v/>
      </c>
      <c r="G6422" t="str">
        <f>IF($B6422="","",IF($J6422&lt;&gt;"",IFERROR(LOOKUP(2,1/(($B$5:$B$20000=$B6422)*($F$5:$F$20000="组件")*($I$5:$I$20000=$J6422)),$G$5:$G$20000)&amp;"."&amp;COUNTIFS($B$5:$B6422,$B6422,$J$5:$J6422,$J6422),""),COUNTIFS($B$5:$B6422,$B6422,$J$5:$J6422,"")))</f>
        <v/>
      </c>
      <c r="I6422" t="str">
        <f>IF($F6422="组件","C"&amp;TEXT(COUNTIFS($B$5:$B6422,$B6422,$F$5:$F6422,"组件"),"000"),"")</f>
        <v/>
      </c>
      <c r="J6422" t="str">
        <f t="shared" si="300"/>
        <v/>
      </c>
      <c r="R6422" t="str">
        <f t="shared" si="301"/>
        <v/>
      </c>
    </row>
    <row r="6423" spans="1:18" x14ac:dyDescent="0.35">
      <c r="A6423" t="str">
        <f t="shared" si="302"/>
        <v/>
      </c>
      <c r="G6423" t="str">
        <f>IF($B6423="","",IF($J6423&lt;&gt;"",IFERROR(LOOKUP(2,1/(($B$5:$B$20000=$B6423)*($F$5:$F$20000="组件")*($I$5:$I$20000=$J6423)),$G$5:$G$20000)&amp;"."&amp;COUNTIFS($B$5:$B6423,$B6423,$J$5:$J6423,$J6423),""),COUNTIFS($B$5:$B6423,$B6423,$J$5:$J6423,"")))</f>
        <v/>
      </c>
      <c r="I6423" t="str">
        <f>IF($F6423="组件","C"&amp;TEXT(COUNTIFS($B$5:$B6423,$B6423,$F$5:$F6423,"组件"),"000"),"")</f>
        <v/>
      </c>
      <c r="J6423" t="str">
        <f t="shared" si="300"/>
        <v/>
      </c>
      <c r="R6423" t="str">
        <f t="shared" si="301"/>
        <v/>
      </c>
    </row>
    <row r="6424" spans="1:18" x14ac:dyDescent="0.35">
      <c r="A6424" t="str">
        <f t="shared" si="302"/>
        <v/>
      </c>
      <c r="G6424" t="str">
        <f>IF($B6424="","",IF($J6424&lt;&gt;"",IFERROR(LOOKUP(2,1/(($B$5:$B$20000=$B6424)*($F$5:$F$20000="组件")*($I$5:$I$20000=$J6424)),$G$5:$G$20000)&amp;"."&amp;COUNTIFS($B$5:$B6424,$B6424,$J$5:$J6424,$J6424),""),COUNTIFS($B$5:$B6424,$B6424,$J$5:$J6424,"")))</f>
        <v/>
      </c>
      <c r="I6424" t="str">
        <f>IF($F6424="组件","C"&amp;TEXT(COUNTIFS($B$5:$B6424,$B6424,$F$5:$F6424,"组件"),"000"),"")</f>
        <v/>
      </c>
      <c r="J6424" t="str">
        <f t="shared" si="300"/>
        <v/>
      </c>
      <c r="R6424" t="str">
        <f t="shared" si="301"/>
        <v/>
      </c>
    </row>
    <row r="6425" spans="1:18" x14ac:dyDescent="0.35">
      <c r="A6425" t="str">
        <f t="shared" si="302"/>
        <v/>
      </c>
      <c r="G6425" t="str">
        <f>IF($B6425="","",IF($J6425&lt;&gt;"",IFERROR(LOOKUP(2,1/(($B$5:$B$20000=$B6425)*($F$5:$F$20000="组件")*($I$5:$I$20000=$J6425)),$G$5:$G$20000)&amp;"."&amp;COUNTIFS($B$5:$B6425,$B6425,$J$5:$J6425,$J6425),""),COUNTIFS($B$5:$B6425,$B6425,$J$5:$J6425,"")))</f>
        <v/>
      </c>
      <c r="I6425" t="str">
        <f>IF($F6425="组件","C"&amp;TEXT(COUNTIFS($B$5:$B6425,$B6425,$F$5:$F6425,"组件"),"000"),"")</f>
        <v/>
      </c>
      <c r="J6425" t="str">
        <f t="shared" si="300"/>
        <v/>
      </c>
      <c r="R6425" t="str">
        <f t="shared" si="301"/>
        <v/>
      </c>
    </row>
    <row r="6426" spans="1:18" x14ac:dyDescent="0.35">
      <c r="A6426" t="str">
        <f t="shared" si="302"/>
        <v/>
      </c>
      <c r="G6426" t="str">
        <f>IF($B6426="","",IF($J6426&lt;&gt;"",IFERROR(LOOKUP(2,1/(($B$5:$B$20000=$B6426)*($F$5:$F$20000="组件")*($I$5:$I$20000=$J6426)),$G$5:$G$20000)&amp;"."&amp;COUNTIFS($B$5:$B6426,$B6426,$J$5:$J6426,$J6426),""),COUNTIFS($B$5:$B6426,$B6426,$J$5:$J6426,"")))</f>
        <v/>
      </c>
      <c r="I6426" t="str">
        <f>IF($F6426="组件","C"&amp;TEXT(COUNTIFS($B$5:$B6426,$B6426,$F$5:$F6426,"组件"),"000"),"")</f>
        <v/>
      </c>
      <c r="J6426" t="str">
        <f t="shared" si="300"/>
        <v/>
      </c>
      <c r="R6426" t="str">
        <f t="shared" si="301"/>
        <v/>
      </c>
    </row>
    <row r="6427" spans="1:18" x14ac:dyDescent="0.35">
      <c r="A6427" t="str">
        <f t="shared" si="302"/>
        <v/>
      </c>
      <c r="G6427" t="str">
        <f>IF($B6427="","",IF($J6427&lt;&gt;"",IFERROR(LOOKUP(2,1/(($B$5:$B$20000=$B6427)*($F$5:$F$20000="组件")*($I$5:$I$20000=$J6427)),$G$5:$G$20000)&amp;"."&amp;COUNTIFS($B$5:$B6427,$B6427,$J$5:$J6427,$J6427),""),COUNTIFS($B$5:$B6427,$B6427,$J$5:$J6427,"")))</f>
        <v/>
      </c>
      <c r="I6427" t="str">
        <f>IF($F6427="组件","C"&amp;TEXT(COUNTIFS($B$5:$B6427,$B6427,$F$5:$F6427,"组件"),"000"),"")</f>
        <v/>
      </c>
      <c r="J6427" t="str">
        <f t="shared" si="300"/>
        <v/>
      </c>
      <c r="R6427" t="str">
        <f t="shared" si="301"/>
        <v/>
      </c>
    </row>
    <row r="6428" spans="1:18" x14ac:dyDescent="0.35">
      <c r="A6428" t="str">
        <f t="shared" si="302"/>
        <v/>
      </c>
      <c r="G6428" t="str">
        <f>IF($B6428="","",IF($J6428&lt;&gt;"",IFERROR(LOOKUP(2,1/(($B$5:$B$20000=$B6428)*($F$5:$F$20000="组件")*($I$5:$I$20000=$J6428)),$G$5:$G$20000)&amp;"."&amp;COUNTIFS($B$5:$B6428,$B6428,$J$5:$J6428,$J6428),""),COUNTIFS($B$5:$B6428,$B6428,$J$5:$J6428,"")))</f>
        <v/>
      </c>
      <c r="I6428" t="str">
        <f>IF($F6428="组件","C"&amp;TEXT(COUNTIFS($B$5:$B6428,$B6428,$F$5:$F6428,"组件"),"000"),"")</f>
        <v/>
      </c>
      <c r="J6428" t="str">
        <f t="shared" si="300"/>
        <v/>
      </c>
      <c r="R6428" t="str">
        <f t="shared" si="301"/>
        <v/>
      </c>
    </row>
    <row r="6429" spans="1:18" x14ac:dyDescent="0.35">
      <c r="A6429" t="str">
        <f t="shared" si="302"/>
        <v/>
      </c>
      <c r="G6429" t="str">
        <f>IF($B6429="","",IF($J6429&lt;&gt;"",IFERROR(LOOKUP(2,1/(($B$5:$B$20000=$B6429)*($F$5:$F$20000="组件")*($I$5:$I$20000=$J6429)),$G$5:$G$20000)&amp;"."&amp;COUNTIFS($B$5:$B6429,$B6429,$J$5:$J6429,$J6429),""),COUNTIFS($B$5:$B6429,$B6429,$J$5:$J6429,"")))</f>
        <v/>
      </c>
      <c r="I6429" t="str">
        <f>IF($F6429="组件","C"&amp;TEXT(COUNTIFS($B$5:$B6429,$B6429,$F$5:$F6429,"组件"),"000"),"")</f>
        <v/>
      </c>
      <c r="J6429" t="str">
        <f t="shared" si="300"/>
        <v/>
      </c>
      <c r="R6429" t="str">
        <f t="shared" si="301"/>
        <v/>
      </c>
    </row>
    <row r="6430" spans="1:18" x14ac:dyDescent="0.35">
      <c r="A6430" t="str">
        <f t="shared" si="302"/>
        <v/>
      </c>
      <c r="G6430" t="str">
        <f>IF($B6430="","",IF($J6430&lt;&gt;"",IFERROR(LOOKUP(2,1/(($B$5:$B$20000=$B6430)*($F$5:$F$20000="组件")*($I$5:$I$20000=$J6430)),$G$5:$G$20000)&amp;"."&amp;COUNTIFS($B$5:$B6430,$B6430,$J$5:$J6430,$J6430),""),COUNTIFS($B$5:$B6430,$B6430,$J$5:$J6430,"")))</f>
        <v/>
      </c>
      <c r="I6430" t="str">
        <f>IF($F6430="组件","C"&amp;TEXT(COUNTIFS($B$5:$B6430,$B6430,$F$5:$F6430,"组件"),"000"),"")</f>
        <v/>
      </c>
      <c r="J6430" t="str">
        <f t="shared" si="300"/>
        <v/>
      </c>
      <c r="R6430" t="str">
        <f t="shared" si="301"/>
        <v/>
      </c>
    </row>
    <row r="6431" spans="1:18" x14ac:dyDescent="0.35">
      <c r="A6431" t="str">
        <f t="shared" si="302"/>
        <v/>
      </c>
      <c r="G6431" t="str">
        <f>IF($B6431="","",IF($J6431&lt;&gt;"",IFERROR(LOOKUP(2,1/(($B$5:$B$20000=$B6431)*($F$5:$F$20000="组件")*($I$5:$I$20000=$J6431)),$G$5:$G$20000)&amp;"."&amp;COUNTIFS($B$5:$B6431,$B6431,$J$5:$J6431,$J6431),""),COUNTIFS($B$5:$B6431,$B6431,$J$5:$J6431,"")))</f>
        <v/>
      </c>
      <c r="I6431" t="str">
        <f>IF($F6431="组件","C"&amp;TEXT(COUNTIFS($B$5:$B6431,$B6431,$F$5:$F6431,"组件"),"000"),"")</f>
        <v/>
      </c>
      <c r="J6431" t="str">
        <f t="shared" si="300"/>
        <v/>
      </c>
      <c r="R6431" t="str">
        <f t="shared" si="301"/>
        <v/>
      </c>
    </row>
    <row r="6432" spans="1:18" x14ac:dyDescent="0.35">
      <c r="A6432" t="str">
        <f t="shared" si="302"/>
        <v/>
      </c>
      <c r="G6432" t="str">
        <f>IF($B6432="","",IF($J6432&lt;&gt;"",IFERROR(LOOKUP(2,1/(($B$5:$B$20000=$B6432)*($F$5:$F$20000="组件")*($I$5:$I$20000=$J6432)),$G$5:$G$20000)&amp;"."&amp;COUNTIFS($B$5:$B6432,$B6432,$J$5:$J6432,$J6432),""),COUNTIFS($B$5:$B6432,$B6432,$J$5:$J6432,"")))</f>
        <v/>
      </c>
      <c r="I6432" t="str">
        <f>IF($F6432="组件","C"&amp;TEXT(COUNTIFS($B$5:$B6432,$B6432,$F$5:$F6432,"组件"),"000"),"")</f>
        <v/>
      </c>
      <c r="J6432" t="str">
        <f t="shared" si="300"/>
        <v/>
      </c>
      <c r="R6432" t="str">
        <f t="shared" si="301"/>
        <v/>
      </c>
    </row>
    <row r="6433" spans="1:18" x14ac:dyDescent="0.35">
      <c r="A6433" t="str">
        <f t="shared" si="302"/>
        <v/>
      </c>
      <c r="G6433" t="str">
        <f>IF($B6433="","",IF($J6433&lt;&gt;"",IFERROR(LOOKUP(2,1/(($B$5:$B$20000=$B6433)*($F$5:$F$20000="组件")*($I$5:$I$20000=$J6433)),$G$5:$G$20000)&amp;"."&amp;COUNTIFS($B$5:$B6433,$B6433,$J$5:$J6433,$J6433),""),COUNTIFS($B$5:$B6433,$B6433,$J$5:$J6433,"")))</f>
        <v/>
      </c>
      <c r="I6433" t="str">
        <f>IF($F6433="组件","C"&amp;TEXT(COUNTIFS($B$5:$B6433,$B6433,$F$5:$F6433,"组件"),"000"),"")</f>
        <v/>
      </c>
      <c r="J6433" t="str">
        <f t="shared" si="300"/>
        <v/>
      </c>
      <c r="R6433" t="str">
        <f t="shared" si="301"/>
        <v/>
      </c>
    </row>
    <row r="6434" spans="1:18" x14ac:dyDescent="0.35">
      <c r="A6434" t="str">
        <f t="shared" si="302"/>
        <v/>
      </c>
      <c r="G6434" t="str">
        <f>IF($B6434="","",IF($J6434&lt;&gt;"",IFERROR(LOOKUP(2,1/(($B$5:$B$20000=$B6434)*($F$5:$F$20000="组件")*($I$5:$I$20000=$J6434)),$G$5:$G$20000)&amp;"."&amp;COUNTIFS($B$5:$B6434,$B6434,$J$5:$J6434,$J6434),""),COUNTIFS($B$5:$B6434,$B6434,$J$5:$J6434,"")))</f>
        <v/>
      </c>
      <c r="I6434" t="str">
        <f>IF($F6434="组件","C"&amp;TEXT(COUNTIFS($B$5:$B6434,$B6434,$F$5:$F6434,"组件"),"000"),"")</f>
        <v/>
      </c>
      <c r="J6434" t="str">
        <f t="shared" si="300"/>
        <v/>
      </c>
      <c r="R6434" t="str">
        <f t="shared" si="301"/>
        <v/>
      </c>
    </row>
    <row r="6435" spans="1:18" x14ac:dyDescent="0.35">
      <c r="A6435" t="str">
        <f t="shared" si="302"/>
        <v/>
      </c>
      <c r="G6435" t="str">
        <f>IF($B6435="","",IF($J6435&lt;&gt;"",IFERROR(LOOKUP(2,1/(($B$5:$B$20000=$B6435)*($F$5:$F$20000="组件")*($I$5:$I$20000=$J6435)),$G$5:$G$20000)&amp;"."&amp;COUNTIFS($B$5:$B6435,$B6435,$J$5:$J6435,$J6435),""),COUNTIFS($B$5:$B6435,$B6435,$J$5:$J6435,"")))</f>
        <v/>
      </c>
      <c r="I6435" t="str">
        <f>IF($F6435="组件","C"&amp;TEXT(COUNTIFS($B$5:$B6435,$B6435,$F$5:$F6435,"组件"),"000"),"")</f>
        <v/>
      </c>
      <c r="J6435" t="str">
        <f t="shared" si="300"/>
        <v/>
      </c>
      <c r="R6435" t="str">
        <f t="shared" si="301"/>
        <v/>
      </c>
    </row>
    <row r="6436" spans="1:18" x14ac:dyDescent="0.35">
      <c r="A6436" t="str">
        <f t="shared" si="302"/>
        <v/>
      </c>
      <c r="G6436" t="str">
        <f>IF($B6436="","",IF($J6436&lt;&gt;"",IFERROR(LOOKUP(2,1/(($B$5:$B$20000=$B6436)*($F$5:$F$20000="组件")*($I$5:$I$20000=$J6436)),$G$5:$G$20000)&amp;"."&amp;COUNTIFS($B$5:$B6436,$B6436,$J$5:$J6436,$J6436),""),COUNTIFS($B$5:$B6436,$B6436,$J$5:$J6436,"")))</f>
        <v/>
      </c>
      <c r="I6436" t="str">
        <f>IF($F6436="组件","C"&amp;TEXT(COUNTIFS($B$5:$B6436,$B6436,$F$5:$F6436,"组件"),"000"),"")</f>
        <v/>
      </c>
      <c r="J6436" t="str">
        <f t="shared" si="300"/>
        <v/>
      </c>
      <c r="R6436" t="str">
        <f t="shared" si="301"/>
        <v/>
      </c>
    </row>
    <row r="6437" spans="1:18" x14ac:dyDescent="0.35">
      <c r="A6437" t="str">
        <f t="shared" si="302"/>
        <v/>
      </c>
      <c r="G6437" t="str">
        <f>IF($B6437="","",IF($J6437&lt;&gt;"",IFERROR(LOOKUP(2,1/(($B$5:$B$20000=$B6437)*($F$5:$F$20000="组件")*($I$5:$I$20000=$J6437)),$G$5:$G$20000)&amp;"."&amp;COUNTIFS($B$5:$B6437,$B6437,$J$5:$J6437,$J6437),""),COUNTIFS($B$5:$B6437,$B6437,$J$5:$J6437,"")))</f>
        <v/>
      </c>
      <c r="I6437" t="str">
        <f>IF($F6437="组件","C"&amp;TEXT(COUNTIFS($B$5:$B6437,$B6437,$F$5:$F6437,"组件"),"000"),"")</f>
        <v/>
      </c>
      <c r="J6437" t="str">
        <f t="shared" si="300"/>
        <v/>
      </c>
      <c r="R6437" t="str">
        <f t="shared" si="301"/>
        <v/>
      </c>
    </row>
    <row r="6438" spans="1:18" x14ac:dyDescent="0.35">
      <c r="A6438" t="str">
        <f t="shared" si="302"/>
        <v/>
      </c>
      <c r="G6438" t="str">
        <f>IF($B6438="","",IF($J6438&lt;&gt;"",IFERROR(LOOKUP(2,1/(($B$5:$B$20000=$B6438)*($F$5:$F$20000="组件")*($I$5:$I$20000=$J6438)),$G$5:$G$20000)&amp;"."&amp;COUNTIFS($B$5:$B6438,$B6438,$J$5:$J6438,$J6438),""),COUNTIFS($B$5:$B6438,$B6438,$J$5:$J6438,"")))</f>
        <v/>
      </c>
      <c r="I6438" t="str">
        <f>IF($F6438="组件","C"&amp;TEXT(COUNTIFS($B$5:$B6438,$B6438,$F$5:$F6438,"组件"),"000"),"")</f>
        <v/>
      </c>
      <c r="J6438" t="str">
        <f t="shared" si="300"/>
        <v/>
      </c>
      <c r="R6438" t="str">
        <f t="shared" si="301"/>
        <v/>
      </c>
    </row>
    <row r="6439" spans="1:18" x14ac:dyDescent="0.35">
      <c r="A6439" t="str">
        <f t="shared" si="302"/>
        <v/>
      </c>
      <c r="G6439" t="str">
        <f>IF($B6439="","",IF($J6439&lt;&gt;"",IFERROR(LOOKUP(2,1/(($B$5:$B$20000=$B6439)*($F$5:$F$20000="组件")*($I$5:$I$20000=$J6439)),$G$5:$G$20000)&amp;"."&amp;COUNTIFS($B$5:$B6439,$B6439,$J$5:$J6439,$J6439),""),COUNTIFS($B$5:$B6439,$B6439,$J$5:$J6439,"")))</f>
        <v/>
      </c>
      <c r="I6439" t="str">
        <f>IF($F6439="组件","C"&amp;TEXT(COUNTIFS($B$5:$B6439,$B6439,$F$5:$F6439,"组件"),"000"),"")</f>
        <v/>
      </c>
      <c r="J6439" t="str">
        <f t="shared" si="300"/>
        <v/>
      </c>
      <c r="R6439" t="str">
        <f t="shared" si="301"/>
        <v/>
      </c>
    </row>
    <row r="6440" spans="1:18" x14ac:dyDescent="0.35">
      <c r="A6440" t="str">
        <f t="shared" si="302"/>
        <v/>
      </c>
      <c r="G6440" t="str">
        <f>IF($B6440="","",IF($J6440&lt;&gt;"",IFERROR(LOOKUP(2,1/(($B$5:$B$20000=$B6440)*($F$5:$F$20000="组件")*($I$5:$I$20000=$J6440)),$G$5:$G$20000)&amp;"."&amp;COUNTIFS($B$5:$B6440,$B6440,$J$5:$J6440,$J6440),""),COUNTIFS($B$5:$B6440,$B6440,$J$5:$J6440,"")))</f>
        <v/>
      </c>
      <c r="I6440" t="str">
        <f>IF($F6440="组件","C"&amp;TEXT(COUNTIFS($B$5:$B6440,$B6440,$F$5:$F6440,"组件"),"000"),"")</f>
        <v/>
      </c>
      <c r="J6440" t="str">
        <f t="shared" si="300"/>
        <v/>
      </c>
      <c r="R6440" t="str">
        <f t="shared" si="301"/>
        <v/>
      </c>
    </row>
    <row r="6441" spans="1:18" x14ac:dyDescent="0.35">
      <c r="A6441" t="str">
        <f t="shared" si="302"/>
        <v/>
      </c>
      <c r="G6441" t="str">
        <f>IF($B6441="","",IF($J6441&lt;&gt;"",IFERROR(LOOKUP(2,1/(($B$5:$B$20000=$B6441)*($F$5:$F$20000="组件")*($I$5:$I$20000=$J6441)),$G$5:$G$20000)&amp;"."&amp;COUNTIFS($B$5:$B6441,$B6441,$J$5:$J6441,$J6441),""),COUNTIFS($B$5:$B6441,$B6441,$J$5:$J6441,"")))</f>
        <v/>
      </c>
      <c r="I6441" t="str">
        <f>IF($F6441="组件","C"&amp;TEXT(COUNTIFS($B$5:$B6441,$B6441,$F$5:$F6441,"组件"),"000"),"")</f>
        <v/>
      </c>
      <c r="J6441" t="str">
        <f t="shared" si="300"/>
        <v/>
      </c>
      <c r="R6441" t="str">
        <f t="shared" si="301"/>
        <v/>
      </c>
    </row>
    <row r="6442" spans="1:18" x14ac:dyDescent="0.35">
      <c r="A6442" t="str">
        <f t="shared" si="302"/>
        <v/>
      </c>
      <c r="G6442" t="str">
        <f>IF($B6442="","",IF($J6442&lt;&gt;"",IFERROR(LOOKUP(2,1/(($B$5:$B$20000=$B6442)*($F$5:$F$20000="组件")*($I$5:$I$20000=$J6442)),$G$5:$G$20000)&amp;"."&amp;COUNTIFS($B$5:$B6442,$B6442,$J$5:$J6442,$J6442),""),COUNTIFS($B$5:$B6442,$B6442,$J$5:$J6442,"")))</f>
        <v/>
      </c>
      <c r="I6442" t="str">
        <f>IF($F6442="组件","C"&amp;TEXT(COUNTIFS($B$5:$B6442,$B6442,$F$5:$F6442,"组件"),"000"),"")</f>
        <v/>
      </c>
      <c r="J6442" t="str">
        <f t="shared" si="300"/>
        <v/>
      </c>
      <c r="R6442" t="str">
        <f t="shared" si="301"/>
        <v/>
      </c>
    </row>
    <row r="6443" spans="1:18" x14ac:dyDescent="0.35">
      <c r="A6443" t="str">
        <f t="shared" si="302"/>
        <v/>
      </c>
      <c r="G6443" t="str">
        <f>IF($B6443="","",IF($J6443&lt;&gt;"",IFERROR(LOOKUP(2,1/(($B$5:$B$20000=$B6443)*($F$5:$F$20000="组件")*($I$5:$I$20000=$J6443)),$G$5:$G$20000)&amp;"."&amp;COUNTIFS($B$5:$B6443,$B6443,$J$5:$J6443,$J6443),""),COUNTIFS($B$5:$B6443,$B6443,$J$5:$J6443,"")))</f>
        <v/>
      </c>
      <c r="I6443" t="str">
        <f>IF($F6443="组件","C"&amp;TEXT(COUNTIFS($B$5:$B6443,$B6443,$F$5:$F6443,"组件"),"000"),"")</f>
        <v/>
      </c>
      <c r="J6443" t="str">
        <f t="shared" si="300"/>
        <v/>
      </c>
      <c r="R6443" t="str">
        <f t="shared" si="301"/>
        <v/>
      </c>
    </row>
    <row r="6444" spans="1:18" x14ac:dyDescent="0.35">
      <c r="A6444" t="str">
        <f t="shared" si="302"/>
        <v/>
      </c>
      <c r="G6444" t="str">
        <f>IF($B6444="","",IF($J6444&lt;&gt;"",IFERROR(LOOKUP(2,1/(($B$5:$B$20000=$B6444)*($F$5:$F$20000="组件")*($I$5:$I$20000=$J6444)),$G$5:$G$20000)&amp;"."&amp;COUNTIFS($B$5:$B6444,$B6444,$J$5:$J6444,$J6444),""),COUNTIFS($B$5:$B6444,$B6444,$J$5:$J6444,"")))</f>
        <v/>
      </c>
      <c r="I6444" t="str">
        <f>IF($F6444="组件","C"&amp;TEXT(COUNTIFS($B$5:$B6444,$B6444,$F$5:$F6444,"组件"),"000"),"")</f>
        <v/>
      </c>
      <c r="J6444" t="str">
        <f t="shared" si="300"/>
        <v/>
      </c>
      <c r="R6444" t="str">
        <f t="shared" si="301"/>
        <v/>
      </c>
    </row>
    <row r="6445" spans="1:18" x14ac:dyDescent="0.35">
      <c r="A6445" t="str">
        <f t="shared" si="302"/>
        <v/>
      </c>
      <c r="G6445" t="str">
        <f>IF($B6445="","",IF($J6445&lt;&gt;"",IFERROR(LOOKUP(2,1/(($B$5:$B$20000=$B6445)*($F$5:$F$20000="组件")*($I$5:$I$20000=$J6445)),$G$5:$G$20000)&amp;"."&amp;COUNTIFS($B$5:$B6445,$B6445,$J$5:$J6445,$J6445),""),COUNTIFS($B$5:$B6445,$B6445,$J$5:$J6445,"")))</f>
        <v/>
      </c>
      <c r="I6445" t="str">
        <f>IF($F6445="组件","C"&amp;TEXT(COUNTIFS($B$5:$B6445,$B6445,$F$5:$F6445,"组件"),"000"),"")</f>
        <v/>
      </c>
      <c r="J6445" t="str">
        <f t="shared" si="300"/>
        <v/>
      </c>
      <c r="R6445" t="str">
        <f t="shared" si="301"/>
        <v/>
      </c>
    </row>
    <row r="6446" spans="1:18" x14ac:dyDescent="0.35">
      <c r="A6446" t="str">
        <f t="shared" si="302"/>
        <v/>
      </c>
      <c r="G6446" t="str">
        <f>IF($B6446="","",IF($J6446&lt;&gt;"",IFERROR(LOOKUP(2,1/(($B$5:$B$20000=$B6446)*($F$5:$F$20000="组件")*($I$5:$I$20000=$J6446)),$G$5:$G$20000)&amp;"."&amp;COUNTIFS($B$5:$B6446,$B6446,$J$5:$J6446,$J6446),""),COUNTIFS($B$5:$B6446,$B6446,$J$5:$J6446,"")))</f>
        <v/>
      </c>
      <c r="I6446" t="str">
        <f>IF($F6446="组件","C"&amp;TEXT(COUNTIFS($B$5:$B6446,$B6446,$F$5:$F6446,"组件"),"000"),"")</f>
        <v/>
      </c>
      <c r="J6446" t="str">
        <f t="shared" si="300"/>
        <v/>
      </c>
      <c r="R6446" t="str">
        <f t="shared" si="301"/>
        <v/>
      </c>
    </row>
    <row r="6447" spans="1:18" x14ac:dyDescent="0.35">
      <c r="A6447" t="str">
        <f t="shared" si="302"/>
        <v/>
      </c>
      <c r="G6447" t="str">
        <f>IF($B6447="","",IF($J6447&lt;&gt;"",IFERROR(LOOKUP(2,1/(($B$5:$B$20000=$B6447)*($F$5:$F$20000="组件")*($I$5:$I$20000=$J6447)),$G$5:$G$20000)&amp;"."&amp;COUNTIFS($B$5:$B6447,$B6447,$J$5:$J6447,$J6447),""),COUNTIFS($B$5:$B6447,$B6447,$J$5:$J6447,"")))</f>
        <v/>
      </c>
      <c r="I6447" t="str">
        <f>IF($F6447="组件","C"&amp;TEXT(COUNTIFS($B$5:$B6447,$B6447,$F$5:$F6447,"组件"),"000"),"")</f>
        <v/>
      </c>
      <c r="J6447" t="str">
        <f t="shared" si="300"/>
        <v/>
      </c>
      <c r="R6447" t="str">
        <f t="shared" si="301"/>
        <v/>
      </c>
    </row>
    <row r="6448" spans="1:18" x14ac:dyDescent="0.35">
      <c r="A6448" t="str">
        <f t="shared" si="302"/>
        <v/>
      </c>
      <c r="G6448" t="str">
        <f>IF($B6448="","",IF($J6448&lt;&gt;"",IFERROR(LOOKUP(2,1/(($B$5:$B$20000=$B6448)*($F$5:$F$20000="组件")*($I$5:$I$20000=$J6448)),$G$5:$G$20000)&amp;"."&amp;COUNTIFS($B$5:$B6448,$B6448,$J$5:$J6448,$J6448),""),COUNTIFS($B$5:$B6448,$B6448,$J$5:$J6448,"")))</f>
        <v/>
      </c>
      <c r="I6448" t="str">
        <f>IF($F6448="组件","C"&amp;TEXT(COUNTIFS($B$5:$B6448,$B6448,$F$5:$F6448,"组件"),"000"),"")</f>
        <v/>
      </c>
      <c r="J6448" t="str">
        <f t="shared" si="300"/>
        <v/>
      </c>
      <c r="R6448" t="str">
        <f t="shared" si="301"/>
        <v/>
      </c>
    </row>
    <row r="6449" spans="1:18" x14ac:dyDescent="0.35">
      <c r="A6449" t="str">
        <f t="shared" si="302"/>
        <v/>
      </c>
      <c r="G6449" t="str">
        <f>IF($B6449="","",IF($J6449&lt;&gt;"",IFERROR(LOOKUP(2,1/(($B$5:$B$20000=$B6449)*($F$5:$F$20000="组件")*($I$5:$I$20000=$J6449)),$G$5:$G$20000)&amp;"."&amp;COUNTIFS($B$5:$B6449,$B6449,$J$5:$J6449,$J6449),""),COUNTIFS($B$5:$B6449,$B6449,$J$5:$J6449,"")))</f>
        <v/>
      </c>
      <c r="I6449" t="str">
        <f>IF($F6449="组件","C"&amp;TEXT(COUNTIFS($B$5:$B6449,$B6449,$F$5:$F6449,"组件"),"000"),"")</f>
        <v/>
      </c>
      <c r="J6449" t="str">
        <f t="shared" si="300"/>
        <v/>
      </c>
      <c r="R6449" t="str">
        <f t="shared" si="301"/>
        <v/>
      </c>
    </row>
    <row r="6450" spans="1:18" x14ac:dyDescent="0.35">
      <c r="A6450" t="str">
        <f t="shared" si="302"/>
        <v/>
      </c>
      <c r="G6450" t="str">
        <f>IF($B6450="","",IF($J6450&lt;&gt;"",IFERROR(LOOKUP(2,1/(($B$5:$B$20000=$B6450)*($F$5:$F$20000="组件")*($I$5:$I$20000=$J6450)),$G$5:$G$20000)&amp;"."&amp;COUNTIFS($B$5:$B6450,$B6450,$J$5:$J6450,$J6450),""),COUNTIFS($B$5:$B6450,$B6450,$J$5:$J6450,"")))</f>
        <v/>
      </c>
      <c r="I6450" t="str">
        <f>IF($F6450="组件","C"&amp;TEXT(COUNTIFS($B$5:$B6450,$B6450,$F$5:$F6450,"组件"),"000"),"")</f>
        <v/>
      </c>
      <c r="J6450" t="str">
        <f t="shared" si="300"/>
        <v/>
      </c>
      <c r="R6450" t="str">
        <f t="shared" si="301"/>
        <v/>
      </c>
    </row>
    <row r="6451" spans="1:18" x14ac:dyDescent="0.35">
      <c r="A6451" t="str">
        <f t="shared" si="302"/>
        <v/>
      </c>
      <c r="G6451" t="str">
        <f>IF($B6451="","",IF($J6451&lt;&gt;"",IFERROR(LOOKUP(2,1/(($B$5:$B$20000=$B6451)*($F$5:$F$20000="组件")*($I$5:$I$20000=$J6451)),$G$5:$G$20000)&amp;"."&amp;COUNTIFS($B$5:$B6451,$B6451,$J$5:$J6451,$J6451),""),COUNTIFS($B$5:$B6451,$B6451,$J$5:$J6451,"")))</f>
        <v/>
      </c>
      <c r="I6451" t="str">
        <f>IF($F6451="组件","C"&amp;TEXT(COUNTIFS($B$5:$B6451,$B6451,$F$5:$F6451,"组件"),"000"),"")</f>
        <v/>
      </c>
      <c r="J6451" t="str">
        <f t="shared" si="300"/>
        <v/>
      </c>
      <c r="R6451" t="str">
        <f t="shared" si="301"/>
        <v/>
      </c>
    </row>
    <row r="6452" spans="1:18" x14ac:dyDescent="0.35">
      <c r="A6452" t="str">
        <f t="shared" si="302"/>
        <v/>
      </c>
      <c r="G6452" t="str">
        <f>IF($B6452="","",IF($J6452&lt;&gt;"",IFERROR(LOOKUP(2,1/(($B$5:$B$20000=$B6452)*($F$5:$F$20000="组件")*($I$5:$I$20000=$J6452)),$G$5:$G$20000)&amp;"."&amp;COUNTIFS($B$5:$B6452,$B6452,$J$5:$J6452,$J6452),""),COUNTIFS($B$5:$B6452,$B6452,$J$5:$J6452,"")))</f>
        <v/>
      </c>
      <c r="I6452" t="str">
        <f>IF($F6452="组件","C"&amp;TEXT(COUNTIFS($B$5:$B6452,$B6452,$F$5:$F6452,"组件"),"000"),"")</f>
        <v/>
      </c>
      <c r="J6452" t="str">
        <f t="shared" si="300"/>
        <v/>
      </c>
      <c r="R6452" t="str">
        <f t="shared" si="301"/>
        <v/>
      </c>
    </row>
    <row r="6453" spans="1:18" x14ac:dyDescent="0.35">
      <c r="A6453" t="str">
        <f t="shared" si="302"/>
        <v/>
      </c>
      <c r="G6453" t="str">
        <f>IF($B6453="","",IF($J6453&lt;&gt;"",IFERROR(LOOKUP(2,1/(($B$5:$B$20000=$B6453)*($F$5:$F$20000="组件")*($I$5:$I$20000=$J6453)),$G$5:$G$20000)&amp;"."&amp;COUNTIFS($B$5:$B6453,$B6453,$J$5:$J6453,$J6453),""),COUNTIFS($B$5:$B6453,$B6453,$J$5:$J6453,"")))</f>
        <v/>
      </c>
      <c r="I6453" t="str">
        <f>IF($F6453="组件","C"&amp;TEXT(COUNTIFS($B$5:$B6453,$B6453,$F$5:$F6453,"组件"),"000"),"")</f>
        <v/>
      </c>
      <c r="J6453" t="str">
        <f t="shared" si="300"/>
        <v/>
      </c>
      <c r="R6453" t="str">
        <f t="shared" si="301"/>
        <v/>
      </c>
    </row>
    <row r="6454" spans="1:18" x14ac:dyDescent="0.35">
      <c r="A6454" t="str">
        <f t="shared" si="302"/>
        <v/>
      </c>
      <c r="G6454" t="str">
        <f>IF($B6454="","",IF($J6454&lt;&gt;"",IFERROR(LOOKUP(2,1/(($B$5:$B$20000=$B6454)*($F$5:$F$20000="组件")*($I$5:$I$20000=$J6454)),$G$5:$G$20000)&amp;"."&amp;COUNTIFS($B$5:$B6454,$B6454,$J$5:$J6454,$J6454),""),COUNTIFS($B$5:$B6454,$B6454,$J$5:$J6454,"")))</f>
        <v/>
      </c>
      <c r="I6454" t="str">
        <f>IF($F6454="组件","C"&amp;TEXT(COUNTIFS($B$5:$B6454,$B6454,$F$5:$F6454,"组件"),"000"),"")</f>
        <v/>
      </c>
      <c r="J6454" t="str">
        <f t="shared" si="300"/>
        <v/>
      </c>
      <c r="R6454" t="str">
        <f t="shared" si="301"/>
        <v/>
      </c>
    </row>
    <row r="6455" spans="1:18" x14ac:dyDescent="0.35">
      <c r="A6455" t="str">
        <f t="shared" si="302"/>
        <v/>
      </c>
      <c r="G6455" t="str">
        <f>IF($B6455="","",IF($J6455&lt;&gt;"",IFERROR(LOOKUP(2,1/(($B$5:$B$20000=$B6455)*($F$5:$F$20000="组件")*($I$5:$I$20000=$J6455)),$G$5:$G$20000)&amp;"."&amp;COUNTIFS($B$5:$B6455,$B6455,$J$5:$J6455,$J6455),""),COUNTIFS($B$5:$B6455,$B6455,$J$5:$J6455,"")))</f>
        <v/>
      </c>
      <c r="I6455" t="str">
        <f>IF($F6455="组件","C"&amp;TEXT(COUNTIFS($B$5:$B6455,$B6455,$F$5:$F6455,"组件"),"000"),"")</f>
        <v/>
      </c>
      <c r="J6455" t="str">
        <f t="shared" si="300"/>
        <v/>
      </c>
      <c r="R6455" t="str">
        <f t="shared" si="301"/>
        <v/>
      </c>
    </row>
    <row r="6456" spans="1:18" x14ac:dyDescent="0.35">
      <c r="A6456" t="str">
        <f t="shared" si="302"/>
        <v/>
      </c>
      <c r="G6456" t="str">
        <f>IF($B6456="","",IF($J6456&lt;&gt;"",IFERROR(LOOKUP(2,1/(($B$5:$B$20000=$B6456)*($F$5:$F$20000="组件")*($I$5:$I$20000=$J6456)),$G$5:$G$20000)&amp;"."&amp;COUNTIFS($B$5:$B6456,$B6456,$J$5:$J6456,$J6456),""),COUNTIFS($B$5:$B6456,$B6456,$J$5:$J6456,"")))</f>
        <v/>
      </c>
      <c r="I6456" t="str">
        <f>IF($F6456="组件","C"&amp;TEXT(COUNTIFS($B$5:$B6456,$B6456,$F$5:$F6456,"组件"),"000"),"")</f>
        <v/>
      </c>
      <c r="J6456" t="str">
        <f t="shared" si="300"/>
        <v/>
      </c>
      <c r="R6456" t="str">
        <f t="shared" si="301"/>
        <v/>
      </c>
    </row>
    <row r="6457" spans="1:18" x14ac:dyDescent="0.35">
      <c r="A6457" t="str">
        <f t="shared" si="302"/>
        <v/>
      </c>
      <c r="G6457" t="str">
        <f>IF($B6457="","",IF($J6457&lt;&gt;"",IFERROR(LOOKUP(2,1/(($B$5:$B$20000=$B6457)*($F$5:$F$20000="组件")*($I$5:$I$20000=$J6457)),$G$5:$G$20000)&amp;"."&amp;COUNTIFS($B$5:$B6457,$B6457,$J$5:$J6457,$J6457),""),COUNTIFS($B$5:$B6457,$B6457,$J$5:$J6457,"")))</f>
        <v/>
      </c>
      <c r="I6457" t="str">
        <f>IF($F6457="组件","C"&amp;TEXT(COUNTIFS($B$5:$B6457,$B6457,$F$5:$F6457,"组件"),"000"),"")</f>
        <v/>
      </c>
      <c r="J6457" t="str">
        <f t="shared" si="300"/>
        <v/>
      </c>
      <c r="R6457" t="str">
        <f t="shared" si="301"/>
        <v/>
      </c>
    </row>
    <row r="6458" spans="1:18" x14ac:dyDescent="0.35">
      <c r="A6458" t="str">
        <f t="shared" si="302"/>
        <v/>
      </c>
      <c r="G6458" t="str">
        <f>IF($B6458="","",IF($J6458&lt;&gt;"",IFERROR(LOOKUP(2,1/(($B$5:$B$20000=$B6458)*($F$5:$F$20000="组件")*($I$5:$I$20000=$J6458)),$G$5:$G$20000)&amp;"."&amp;COUNTIFS($B$5:$B6458,$B6458,$J$5:$J6458,$J6458),""),COUNTIFS($B$5:$B6458,$B6458,$J$5:$J6458,"")))</f>
        <v/>
      </c>
      <c r="I6458" t="str">
        <f>IF($F6458="组件","C"&amp;TEXT(COUNTIFS($B$5:$B6458,$B6458,$F$5:$F6458,"组件"),"000"),"")</f>
        <v/>
      </c>
      <c r="J6458" t="str">
        <f t="shared" si="300"/>
        <v/>
      </c>
      <c r="R6458" t="str">
        <f t="shared" si="301"/>
        <v/>
      </c>
    </row>
    <row r="6459" spans="1:18" x14ac:dyDescent="0.35">
      <c r="A6459" t="str">
        <f t="shared" si="302"/>
        <v/>
      </c>
      <c r="G6459" t="str">
        <f>IF($B6459="","",IF($J6459&lt;&gt;"",IFERROR(LOOKUP(2,1/(($B$5:$B$20000=$B6459)*($F$5:$F$20000="组件")*($I$5:$I$20000=$J6459)),$G$5:$G$20000)&amp;"."&amp;COUNTIFS($B$5:$B6459,$B6459,$J$5:$J6459,$J6459),""),COUNTIFS($B$5:$B6459,$B6459,$J$5:$J6459,"")))</f>
        <v/>
      </c>
      <c r="I6459" t="str">
        <f>IF($F6459="组件","C"&amp;TEXT(COUNTIFS($B$5:$B6459,$B6459,$F$5:$F6459,"组件"),"000"),"")</f>
        <v/>
      </c>
      <c r="J6459" t="str">
        <f t="shared" si="300"/>
        <v/>
      </c>
      <c r="R6459" t="str">
        <f t="shared" si="301"/>
        <v/>
      </c>
    </row>
    <row r="6460" spans="1:18" x14ac:dyDescent="0.35">
      <c r="A6460" t="str">
        <f t="shared" si="302"/>
        <v/>
      </c>
      <c r="G6460" t="str">
        <f>IF($B6460="","",IF($J6460&lt;&gt;"",IFERROR(LOOKUP(2,1/(($B$5:$B$20000=$B6460)*($F$5:$F$20000="组件")*($I$5:$I$20000=$J6460)),$G$5:$G$20000)&amp;"."&amp;COUNTIFS($B$5:$B6460,$B6460,$J$5:$J6460,$J6460),""),COUNTIFS($B$5:$B6460,$B6460,$J$5:$J6460,"")))</f>
        <v/>
      </c>
      <c r="I6460" t="str">
        <f>IF($F6460="组件","C"&amp;TEXT(COUNTIFS($B$5:$B6460,$B6460,$F$5:$F6460,"组件"),"000"),"")</f>
        <v/>
      </c>
      <c r="J6460" t="str">
        <f t="shared" si="300"/>
        <v/>
      </c>
      <c r="R6460" t="str">
        <f t="shared" si="301"/>
        <v/>
      </c>
    </row>
    <row r="6461" spans="1:18" x14ac:dyDescent="0.35">
      <c r="A6461" t="str">
        <f t="shared" si="302"/>
        <v/>
      </c>
      <c r="G6461" t="str">
        <f>IF($B6461="","",IF($J6461&lt;&gt;"",IFERROR(LOOKUP(2,1/(($B$5:$B$20000=$B6461)*($F$5:$F$20000="组件")*($I$5:$I$20000=$J6461)),$G$5:$G$20000)&amp;"."&amp;COUNTIFS($B$5:$B6461,$B6461,$J$5:$J6461,$J6461),""),COUNTIFS($B$5:$B6461,$B6461,$J$5:$J6461,"")))</f>
        <v/>
      </c>
      <c r="I6461" t="str">
        <f>IF($F6461="组件","C"&amp;TEXT(COUNTIFS($B$5:$B6461,$B6461,$F$5:$F6461,"组件"),"000"),"")</f>
        <v/>
      </c>
      <c r="J6461" t="str">
        <f t="shared" si="300"/>
        <v/>
      </c>
      <c r="R6461" t="str">
        <f t="shared" si="301"/>
        <v/>
      </c>
    </row>
    <row r="6462" spans="1:18" x14ac:dyDescent="0.35">
      <c r="A6462" t="str">
        <f t="shared" si="302"/>
        <v/>
      </c>
      <c r="G6462" t="str">
        <f>IF($B6462="","",IF($J6462&lt;&gt;"",IFERROR(LOOKUP(2,1/(($B$5:$B$20000=$B6462)*($F$5:$F$20000="组件")*($I$5:$I$20000=$J6462)),$G$5:$G$20000)&amp;"."&amp;COUNTIFS($B$5:$B6462,$B6462,$J$5:$J6462,$J6462),""),COUNTIFS($B$5:$B6462,$B6462,$J$5:$J6462,"")))</f>
        <v/>
      </c>
      <c r="I6462" t="str">
        <f>IF($F6462="组件","C"&amp;TEXT(COUNTIFS($B$5:$B6462,$B6462,$F$5:$F6462,"组件"),"000"),"")</f>
        <v/>
      </c>
      <c r="J6462" t="str">
        <f t="shared" si="300"/>
        <v/>
      </c>
      <c r="R6462" t="str">
        <f t="shared" si="301"/>
        <v/>
      </c>
    </row>
    <row r="6463" spans="1:18" x14ac:dyDescent="0.35">
      <c r="A6463" t="str">
        <f t="shared" si="302"/>
        <v/>
      </c>
      <c r="G6463" t="str">
        <f>IF($B6463="","",IF($J6463&lt;&gt;"",IFERROR(LOOKUP(2,1/(($B$5:$B$20000=$B6463)*($F$5:$F$20000="组件")*($I$5:$I$20000=$J6463)),$G$5:$G$20000)&amp;"."&amp;COUNTIFS($B$5:$B6463,$B6463,$J$5:$J6463,$J6463),""),COUNTIFS($B$5:$B6463,$B6463,$J$5:$J6463,"")))</f>
        <v/>
      </c>
      <c r="I6463" t="str">
        <f>IF($F6463="组件","C"&amp;TEXT(COUNTIFS($B$5:$B6463,$B6463,$F$5:$F6463,"组件"),"000"),"")</f>
        <v/>
      </c>
      <c r="J6463" t="str">
        <f t="shared" si="300"/>
        <v/>
      </c>
      <c r="R6463" t="str">
        <f t="shared" si="301"/>
        <v/>
      </c>
    </row>
    <row r="6464" spans="1:18" x14ac:dyDescent="0.35">
      <c r="A6464" t="str">
        <f t="shared" si="302"/>
        <v/>
      </c>
      <c r="G6464" t="str">
        <f>IF($B6464="","",IF($J6464&lt;&gt;"",IFERROR(LOOKUP(2,1/(($B$5:$B$20000=$B6464)*($F$5:$F$20000="组件")*($I$5:$I$20000=$J6464)),$G$5:$G$20000)&amp;"."&amp;COUNTIFS($B$5:$B6464,$B6464,$J$5:$J6464,$J6464),""),COUNTIFS($B$5:$B6464,$B6464,$J$5:$J6464,"")))</f>
        <v/>
      </c>
      <c r="I6464" t="str">
        <f>IF($F6464="组件","C"&amp;TEXT(COUNTIFS($B$5:$B6464,$B6464,$F$5:$F6464,"组件"),"000"),"")</f>
        <v/>
      </c>
      <c r="J6464" t="str">
        <f t="shared" si="300"/>
        <v/>
      </c>
      <c r="R6464" t="str">
        <f t="shared" si="301"/>
        <v/>
      </c>
    </row>
    <row r="6465" spans="1:18" x14ac:dyDescent="0.35">
      <c r="A6465" t="str">
        <f t="shared" si="302"/>
        <v/>
      </c>
      <c r="G6465" t="str">
        <f>IF($B6465="","",IF($J6465&lt;&gt;"",IFERROR(LOOKUP(2,1/(($B$5:$B$20000=$B6465)*($F$5:$F$20000="组件")*($I$5:$I$20000=$J6465)),$G$5:$G$20000)&amp;"."&amp;COUNTIFS($B$5:$B6465,$B6465,$J$5:$J6465,$J6465),""),COUNTIFS($B$5:$B6465,$B6465,$J$5:$J6465,"")))</f>
        <v/>
      </c>
      <c r="I6465" t="str">
        <f>IF($F6465="组件","C"&amp;TEXT(COUNTIFS($B$5:$B6465,$B6465,$F$5:$F6465,"组件"),"000"),"")</f>
        <v/>
      </c>
      <c r="J6465" t="str">
        <f t="shared" si="300"/>
        <v/>
      </c>
      <c r="R6465" t="str">
        <f t="shared" si="301"/>
        <v/>
      </c>
    </row>
    <row r="6466" spans="1:18" x14ac:dyDescent="0.35">
      <c r="A6466" t="str">
        <f t="shared" si="302"/>
        <v/>
      </c>
      <c r="G6466" t="str">
        <f>IF($B6466="","",IF($J6466&lt;&gt;"",IFERROR(LOOKUP(2,1/(($B$5:$B$20000=$B6466)*($F$5:$F$20000="组件")*($I$5:$I$20000=$J6466)),$G$5:$G$20000)&amp;"."&amp;COUNTIFS($B$5:$B6466,$B6466,$J$5:$J6466,$J6466),""),COUNTIFS($B$5:$B6466,$B6466,$J$5:$J6466,"")))</f>
        <v/>
      </c>
      <c r="I6466" t="str">
        <f>IF($F6466="组件","C"&amp;TEXT(COUNTIFS($B$5:$B6466,$B6466,$F$5:$F6466,"组件"),"000"),"")</f>
        <v/>
      </c>
      <c r="J6466" t="str">
        <f t="shared" si="300"/>
        <v/>
      </c>
      <c r="R6466" t="str">
        <f t="shared" si="301"/>
        <v/>
      </c>
    </row>
    <row r="6467" spans="1:18" x14ac:dyDescent="0.35">
      <c r="A6467" t="str">
        <f t="shared" si="302"/>
        <v/>
      </c>
      <c r="G6467" t="str">
        <f>IF($B6467="","",IF($J6467&lt;&gt;"",IFERROR(LOOKUP(2,1/(($B$5:$B$20000=$B6467)*($F$5:$F$20000="组件")*($I$5:$I$20000=$J6467)),$G$5:$G$20000)&amp;"."&amp;COUNTIFS($B$5:$B6467,$B6467,$J$5:$J6467,$J6467),""),COUNTIFS($B$5:$B6467,$B6467,$J$5:$J6467,"")))</f>
        <v/>
      </c>
      <c r="I6467" t="str">
        <f>IF($F6467="组件","C"&amp;TEXT(COUNTIFS($B$5:$B6467,$B6467,$F$5:$F6467,"组件"),"000"),"")</f>
        <v/>
      </c>
      <c r="J6467" t="str">
        <f t="shared" si="300"/>
        <v/>
      </c>
      <c r="R6467" t="str">
        <f t="shared" si="301"/>
        <v/>
      </c>
    </row>
    <row r="6468" spans="1:18" x14ac:dyDescent="0.35">
      <c r="A6468" t="str">
        <f t="shared" si="302"/>
        <v/>
      </c>
      <c r="G6468" t="str">
        <f>IF($B6468="","",IF($J6468&lt;&gt;"",IFERROR(LOOKUP(2,1/(($B$5:$B$20000=$B6468)*($F$5:$F$20000="组件")*($I$5:$I$20000=$J6468)),$G$5:$G$20000)&amp;"."&amp;COUNTIFS($B$5:$B6468,$B6468,$J$5:$J6468,$J6468),""),COUNTIFS($B$5:$B6468,$B6468,$J$5:$J6468,"")))</f>
        <v/>
      </c>
      <c r="I6468" t="str">
        <f>IF($F6468="组件","C"&amp;TEXT(COUNTIFS($B$5:$B6468,$B6468,$F$5:$F6468,"组件"),"000"),"")</f>
        <v/>
      </c>
      <c r="J6468" t="str">
        <f t="shared" si="300"/>
        <v/>
      </c>
      <c r="R6468" t="str">
        <f t="shared" si="301"/>
        <v/>
      </c>
    </row>
    <row r="6469" spans="1:18" x14ac:dyDescent="0.35">
      <c r="A6469" t="str">
        <f t="shared" si="302"/>
        <v/>
      </c>
      <c r="G6469" t="str">
        <f>IF($B6469="","",IF($J6469&lt;&gt;"",IFERROR(LOOKUP(2,1/(($B$5:$B$20000=$B6469)*($F$5:$F$20000="组件")*($I$5:$I$20000=$J6469)),$G$5:$G$20000)&amp;"."&amp;COUNTIFS($B$5:$B6469,$B6469,$J$5:$J6469,$J6469),""),COUNTIFS($B$5:$B6469,$B6469,$J$5:$J6469,"")))</f>
        <v/>
      </c>
      <c r="I6469" t="str">
        <f>IF($F6469="组件","C"&amp;TEXT(COUNTIFS($B$5:$B6469,$B6469,$F$5:$F6469,"组件"),"000"),"")</f>
        <v/>
      </c>
      <c r="J6469" t="str">
        <f t="shared" ref="J6469:J6532" si="303">IF($B6469="","",IF($F6469="组件","",IF($Q6469&lt;&gt;"",IF(AND($B6469=$B6468,$F6468="组件"),$I6468,IF(AND($B6469=$B6468,$J6468&lt;&gt;""),$J6468,"")),"")))</f>
        <v/>
      </c>
      <c r="R6469" t="str">
        <f t="shared" ref="R6469:R6532" si="304">IF($B6469="","",IF($J6469&lt;&gt;"",IFERROR(LOOKUP(2,1/(($B$5:$B$20000=$B6469)*($F$5:$F$20000="组件")*($I$5:$I$20000=$J6469)),$R$5:$R$20000)*IF($Q6469="",1,$Q6469),""),IF($P6469="","",IF($Q6469="",$P6469,$P6469*$Q6469))))</f>
        <v/>
      </c>
    </row>
    <row r="6470" spans="1:18" x14ac:dyDescent="0.35">
      <c r="A6470" t="str">
        <f t="shared" ref="A6470:A6533" si="305">IF(B6470="","",IF(B6470=B6469,A6469,A6469+1))</f>
        <v/>
      </c>
      <c r="G6470" t="str">
        <f>IF($B6470="","",IF($J6470&lt;&gt;"",IFERROR(LOOKUP(2,1/(($B$5:$B$20000=$B6470)*($F$5:$F$20000="组件")*($I$5:$I$20000=$J6470)),$G$5:$G$20000)&amp;"."&amp;COUNTIFS($B$5:$B6470,$B6470,$J$5:$J6470,$J6470),""),COUNTIFS($B$5:$B6470,$B6470,$J$5:$J6470,"")))</f>
        <v/>
      </c>
      <c r="I6470" t="str">
        <f>IF($F6470="组件","C"&amp;TEXT(COUNTIFS($B$5:$B6470,$B6470,$F$5:$F6470,"组件"),"000"),"")</f>
        <v/>
      </c>
      <c r="J6470" t="str">
        <f t="shared" si="303"/>
        <v/>
      </c>
      <c r="R6470" t="str">
        <f t="shared" si="304"/>
        <v/>
      </c>
    </row>
    <row r="6471" spans="1:18" x14ac:dyDescent="0.35">
      <c r="A6471" t="str">
        <f t="shared" si="305"/>
        <v/>
      </c>
      <c r="G6471" t="str">
        <f>IF($B6471="","",IF($J6471&lt;&gt;"",IFERROR(LOOKUP(2,1/(($B$5:$B$20000=$B6471)*($F$5:$F$20000="组件")*($I$5:$I$20000=$J6471)),$G$5:$G$20000)&amp;"."&amp;COUNTIFS($B$5:$B6471,$B6471,$J$5:$J6471,$J6471),""),COUNTIFS($B$5:$B6471,$B6471,$J$5:$J6471,"")))</f>
        <v/>
      </c>
      <c r="I6471" t="str">
        <f>IF($F6471="组件","C"&amp;TEXT(COUNTIFS($B$5:$B6471,$B6471,$F$5:$F6471,"组件"),"000"),"")</f>
        <v/>
      </c>
      <c r="J6471" t="str">
        <f t="shared" si="303"/>
        <v/>
      </c>
      <c r="R6471" t="str">
        <f t="shared" si="304"/>
        <v/>
      </c>
    </row>
    <row r="6472" spans="1:18" x14ac:dyDescent="0.35">
      <c r="A6472" t="str">
        <f t="shared" si="305"/>
        <v/>
      </c>
      <c r="G6472" t="str">
        <f>IF($B6472="","",IF($J6472&lt;&gt;"",IFERROR(LOOKUP(2,1/(($B$5:$B$20000=$B6472)*($F$5:$F$20000="组件")*($I$5:$I$20000=$J6472)),$G$5:$G$20000)&amp;"."&amp;COUNTIFS($B$5:$B6472,$B6472,$J$5:$J6472,$J6472),""),COUNTIFS($B$5:$B6472,$B6472,$J$5:$J6472,"")))</f>
        <v/>
      </c>
      <c r="I6472" t="str">
        <f>IF($F6472="组件","C"&amp;TEXT(COUNTIFS($B$5:$B6472,$B6472,$F$5:$F6472,"组件"),"000"),"")</f>
        <v/>
      </c>
      <c r="J6472" t="str">
        <f t="shared" si="303"/>
        <v/>
      </c>
      <c r="R6472" t="str">
        <f t="shared" si="304"/>
        <v/>
      </c>
    </row>
    <row r="6473" spans="1:18" x14ac:dyDescent="0.35">
      <c r="A6473" t="str">
        <f t="shared" si="305"/>
        <v/>
      </c>
      <c r="G6473" t="str">
        <f>IF($B6473="","",IF($J6473&lt;&gt;"",IFERROR(LOOKUP(2,1/(($B$5:$B$20000=$B6473)*($F$5:$F$20000="组件")*($I$5:$I$20000=$J6473)),$G$5:$G$20000)&amp;"."&amp;COUNTIFS($B$5:$B6473,$B6473,$J$5:$J6473,$J6473),""),COUNTIFS($B$5:$B6473,$B6473,$J$5:$J6473,"")))</f>
        <v/>
      </c>
      <c r="I6473" t="str">
        <f>IF($F6473="组件","C"&amp;TEXT(COUNTIFS($B$5:$B6473,$B6473,$F$5:$F6473,"组件"),"000"),"")</f>
        <v/>
      </c>
      <c r="J6473" t="str">
        <f t="shared" si="303"/>
        <v/>
      </c>
      <c r="R6473" t="str">
        <f t="shared" si="304"/>
        <v/>
      </c>
    </row>
    <row r="6474" spans="1:18" x14ac:dyDescent="0.35">
      <c r="A6474" t="str">
        <f t="shared" si="305"/>
        <v/>
      </c>
      <c r="G6474" t="str">
        <f>IF($B6474="","",IF($J6474&lt;&gt;"",IFERROR(LOOKUP(2,1/(($B$5:$B$20000=$B6474)*($F$5:$F$20000="组件")*($I$5:$I$20000=$J6474)),$G$5:$G$20000)&amp;"."&amp;COUNTIFS($B$5:$B6474,$B6474,$J$5:$J6474,$J6474),""),COUNTIFS($B$5:$B6474,$B6474,$J$5:$J6474,"")))</f>
        <v/>
      </c>
      <c r="I6474" t="str">
        <f>IF($F6474="组件","C"&amp;TEXT(COUNTIFS($B$5:$B6474,$B6474,$F$5:$F6474,"组件"),"000"),"")</f>
        <v/>
      </c>
      <c r="J6474" t="str">
        <f t="shared" si="303"/>
        <v/>
      </c>
      <c r="R6474" t="str">
        <f t="shared" si="304"/>
        <v/>
      </c>
    </row>
    <row r="6475" spans="1:18" x14ac:dyDescent="0.35">
      <c r="A6475" t="str">
        <f t="shared" si="305"/>
        <v/>
      </c>
      <c r="G6475" t="str">
        <f>IF($B6475="","",IF($J6475&lt;&gt;"",IFERROR(LOOKUP(2,1/(($B$5:$B$20000=$B6475)*($F$5:$F$20000="组件")*($I$5:$I$20000=$J6475)),$G$5:$G$20000)&amp;"."&amp;COUNTIFS($B$5:$B6475,$B6475,$J$5:$J6475,$J6475),""),COUNTIFS($B$5:$B6475,$B6475,$J$5:$J6475,"")))</f>
        <v/>
      </c>
      <c r="I6475" t="str">
        <f>IF($F6475="组件","C"&amp;TEXT(COUNTIFS($B$5:$B6475,$B6475,$F$5:$F6475,"组件"),"000"),"")</f>
        <v/>
      </c>
      <c r="J6475" t="str">
        <f t="shared" si="303"/>
        <v/>
      </c>
      <c r="R6475" t="str">
        <f t="shared" si="304"/>
        <v/>
      </c>
    </row>
    <row r="6476" spans="1:18" x14ac:dyDescent="0.35">
      <c r="A6476" t="str">
        <f t="shared" si="305"/>
        <v/>
      </c>
      <c r="G6476" t="str">
        <f>IF($B6476="","",IF($J6476&lt;&gt;"",IFERROR(LOOKUP(2,1/(($B$5:$B$20000=$B6476)*($F$5:$F$20000="组件")*($I$5:$I$20000=$J6476)),$G$5:$G$20000)&amp;"."&amp;COUNTIFS($B$5:$B6476,$B6476,$J$5:$J6476,$J6476),""),COUNTIFS($B$5:$B6476,$B6476,$J$5:$J6476,"")))</f>
        <v/>
      </c>
      <c r="I6476" t="str">
        <f>IF($F6476="组件","C"&amp;TEXT(COUNTIFS($B$5:$B6476,$B6476,$F$5:$F6476,"组件"),"000"),"")</f>
        <v/>
      </c>
      <c r="J6476" t="str">
        <f t="shared" si="303"/>
        <v/>
      </c>
      <c r="R6476" t="str">
        <f t="shared" si="304"/>
        <v/>
      </c>
    </row>
    <row r="6477" spans="1:18" x14ac:dyDescent="0.35">
      <c r="A6477" t="str">
        <f t="shared" si="305"/>
        <v/>
      </c>
      <c r="G6477" t="str">
        <f>IF($B6477="","",IF($J6477&lt;&gt;"",IFERROR(LOOKUP(2,1/(($B$5:$B$20000=$B6477)*($F$5:$F$20000="组件")*($I$5:$I$20000=$J6477)),$G$5:$G$20000)&amp;"."&amp;COUNTIFS($B$5:$B6477,$B6477,$J$5:$J6477,$J6477),""),COUNTIFS($B$5:$B6477,$B6477,$J$5:$J6477,"")))</f>
        <v/>
      </c>
      <c r="I6477" t="str">
        <f>IF($F6477="组件","C"&amp;TEXT(COUNTIFS($B$5:$B6477,$B6477,$F$5:$F6477,"组件"),"000"),"")</f>
        <v/>
      </c>
      <c r="J6477" t="str">
        <f t="shared" si="303"/>
        <v/>
      </c>
      <c r="R6477" t="str">
        <f t="shared" si="304"/>
        <v/>
      </c>
    </row>
    <row r="6478" spans="1:18" x14ac:dyDescent="0.35">
      <c r="A6478" t="str">
        <f t="shared" si="305"/>
        <v/>
      </c>
      <c r="G6478" t="str">
        <f>IF($B6478="","",IF($J6478&lt;&gt;"",IFERROR(LOOKUP(2,1/(($B$5:$B$20000=$B6478)*($F$5:$F$20000="组件")*($I$5:$I$20000=$J6478)),$G$5:$G$20000)&amp;"."&amp;COUNTIFS($B$5:$B6478,$B6478,$J$5:$J6478,$J6478),""),COUNTIFS($B$5:$B6478,$B6478,$J$5:$J6478,"")))</f>
        <v/>
      </c>
      <c r="I6478" t="str">
        <f>IF($F6478="组件","C"&amp;TEXT(COUNTIFS($B$5:$B6478,$B6478,$F$5:$F6478,"组件"),"000"),"")</f>
        <v/>
      </c>
      <c r="J6478" t="str">
        <f t="shared" si="303"/>
        <v/>
      </c>
      <c r="R6478" t="str">
        <f t="shared" si="304"/>
        <v/>
      </c>
    </row>
    <row r="6479" spans="1:18" x14ac:dyDescent="0.35">
      <c r="A6479" t="str">
        <f t="shared" si="305"/>
        <v/>
      </c>
      <c r="G6479" t="str">
        <f>IF($B6479="","",IF($J6479&lt;&gt;"",IFERROR(LOOKUP(2,1/(($B$5:$B$20000=$B6479)*($F$5:$F$20000="组件")*($I$5:$I$20000=$J6479)),$G$5:$G$20000)&amp;"."&amp;COUNTIFS($B$5:$B6479,$B6479,$J$5:$J6479,$J6479),""),COUNTIFS($B$5:$B6479,$B6479,$J$5:$J6479,"")))</f>
        <v/>
      </c>
      <c r="I6479" t="str">
        <f>IF($F6479="组件","C"&amp;TEXT(COUNTIFS($B$5:$B6479,$B6479,$F$5:$F6479,"组件"),"000"),"")</f>
        <v/>
      </c>
      <c r="J6479" t="str">
        <f t="shared" si="303"/>
        <v/>
      </c>
      <c r="R6479" t="str">
        <f t="shared" si="304"/>
        <v/>
      </c>
    </row>
    <row r="6480" spans="1:18" x14ac:dyDescent="0.35">
      <c r="A6480" t="str">
        <f t="shared" si="305"/>
        <v/>
      </c>
      <c r="G6480" t="str">
        <f>IF($B6480="","",IF($J6480&lt;&gt;"",IFERROR(LOOKUP(2,1/(($B$5:$B$20000=$B6480)*($F$5:$F$20000="组件")*($I$5:$I$20000=$J6480)),$G$5:$G$20000)&amp;"."&amp;COUNTIFS($B$5:$B6480,$B6480,$J$5:$J6480,$J6480),""),COUNTIFS($B$5:$B6480,$B6480,$J$5:$J6480,"")))</f>
        <v/>
      </c>
      <c r="I6480" t="str">
        <f>IF($F6480="组件","C"&amp;TEXT(COUNTIFS($B$5:$B6480,$B6480,$F$5:$F6480,"组件"),"000"),"")</f>
        <v/>
      </c>
      <c r="J6480" t="str">
        <f t="shared" si="303"/>
        <v/>
      </c>
      <c r="R6480" t="str">
        <f t="shared" si="304"/>
        <v/>
      </c>
    </row>
    <row r="6481" spans="1:18" x14ac:dyDescent="0.35">
      <c r="A6481" t="str">
        <f t="shared" si="305"/>
        <v/>
      </c>
      <c r="G6481" t="str">
        <f>IF($B6481="","",IF($J6481&lt;&gt;"",IFERROR(LOOKUP(2,1/(($B$5:$B$20000=$B6481)*($F$5:$F$20000="组件")*($I$5:$I$20000=$J6481)),$G$5:$G$20000)&amp;"."&amp;COUNTIFS($B$5:$B6481,$B6481,$J$5:$J6481,$J6481),""),COUNTIFS($B$5:$B6481,$B6481,$J$5:$J6481,"")))</f>
        <v/>
      </c>
      <c r="I6481" t="str">
        <f>IF($F6481="组件","C"&amp;TEXT(COUNTIFS($B$5:$B6481,$B6481,$F$5:$F6481,"组件"),"000"),"")</f>
        <v/>
      </c>
      <c r="J6481" t="str">
        <f t="shared" si="303"/>
        <v/>
      </c>
      <c r="R6481" t="str">
        <f t="shared" si="304"/>
        <v/>
      </c>
    </row>
    <row r="6482" spans="1:18" x14ac:dyDescent="0.35">
      <c r="A6482" t="str">
        <f t="shared" si="305"/>
        <v/>
      </c>
      <c r="G6482" t="str">
        <f>IF($B6482="","",IF($J6482&lt;&gt;"",IFERROR(LOOKUP(2,1/(($B$5:$B$20000=$B6482)*($F$5:$F$20000="组件")*($I$5:$I$20000=$J6482)),$G$5:$G$20000)&amp;"."&amp;COUNTIFS($B$5:$B6482,$B6482,$J$5:$J6482,$J6482),""),COUNTIFS($B$5:$B6482,$B6482,$J$5:$J6482,"")))</f>
        <v/>
      </c>
      <c r="I6482" t="str">
        <f>IF($F6482="组件","C"&amp;TEXT(COUNTIFS($B$5:$B6482,$B6482,$F$5:$F6482,"组件"),"000"),"")</f>
        <v/>
      </c>
      <c r="J6482" t="str">
        <f t="shared" si="303"/>
        <v/>
      </c>
      <c r="R6482" t="str">
        <f t="shared" si="304"/>
        <v/>
      </c>
    </row>
    <row r="6483" spans="1:18" x14ac:dyDescent="0.35">
      <c r="A6483" t="str">
        <f t="shared" si="305"/>
        <v/>
      </c>
      <c r="G6483" t="str">
        <f>IF($B6483="","",IF($J6483&lt;&gt;"",IFERROR(LOOKUP(2,1/(($B$5:$B$20000=$B6483)*($F$5:$F$20000="组件")*($I$5:$I$20000=$J6483)),$G$5:$G$20000)&amp;"."&amp;COUNTIFS($B$5:$B6483,$B6483,$J$5:$J6483,$J6483),""),COUNTIFS($B$5:$B6483,$B6483,$J$5:$J6483,"")))</f>
        <v/>
      </c>
      <c r="I6483" t="str">
        <f>IF($F6483="组件","C"&amp;TEXT(COUNTIFS($B$5:$B6483,$B6483,$F$5:$F6483,"组件"),"000"),"")</f>
        <v/>
      </c>
      <c r="J6483" t="str">
        <f t="shared" si="303"/>
        <v/>
      </c>
      <c r="R6483" t="str">
        <f t="shared" si="304"/>
        <v/>
      </c>
    </row>
    <row r="6484" spans="1:18" x14ac:dyDescent="0.35">
      <c r="A6484" t="str">
        <f t="shared" si="305"/>
        <v/>
      </c>
      <c r="G6484" t="str">
        <f>IF($B6484="","",IF($J6484&lt;&gt;"",IFERROR(LOOKUP(2,1/(($B$5:$B$20000=$B6484)*($F$5:$F$20000="组件")*($I$5:$I$20000=$J6484)),$G$5:$G$20000)&amp;"."&amp;COUNTIFS($B$5:$B6484,$B6484,$J$5:$J6484,$J6484),""),COUNTIFS($B$5:$B6484,$B6484,$J$5:$J6484,"")))</f>
        <v/>
      </c>
      <c r="I6484" t="str">
        <f>IF($F6484="组件","C"&amp;TEXT(COUNTIFS($B$5:$B6484,$B6484,$F$5:$F6484,"组件"),"000"),"")</f>
        <v/>
      </c>
      <c r="J6484" t="str">
        <f t="shared" si="303"/>
        <v/>
      </c>
      <c r="R6484" t="str">
        <f t="shared" si="304"/>
        <v/>
      </c>
    </row>
    <row r="6485" spans="1:18" x14ac:dyDescent="0.35">
      <c r="A6485" t="str">
        <f t="shared" si="305"/>
        <v/>
      </c>
      <c r="G6485" t="str">
        <f>IF($B6485="","",IF($J6485&lt;&gt;"",IFERROR(LOOKUP(2,1/(($B$5:$B$20000=$B6485)*($F$5:$F$20000="组件")*($I$5:$I$20000=$J6485)),$G$5:$G$20000)&amp;"."&amp;COUNTIFS($B$5:$B6485,$B6485,$J$5:$J6485,$J6485),""),COUNTIFS($B$5:$B6485,$B6485,$J$5:$J6485,"")))</f>
        <v/>
      </c>
      <c r="I6485" t="str">
        <f>IF($F6485="组件","C"&amp;TEXT(COUNTIFS($B$5:$B6485,$B6485,$F$5:$F6485,"组件"),"000"),"")</f>
        <v/>
      </c>
      <c r="J6485" t="str">
        <f t="shared" si="303"/>
        <v/>
      </c>
      <c r="R6485" t="str">
        <f t="shared" si="304"/>
        <v/>
      </c>
    </row>
    <row r="6486" spans="1:18" x14ac:dyDescent="0.35">
      <c r="A6486" t="str">
        <f t="shared" si="305"/>
        <v/>
      </c>
      <c r="G6486" t="str">
        <f>IF($B6486="","",IF($J6486&lt;&gt;"",IFERROR(LOOKUP(2,1/(($B$5:$B$20000=$B6486)*($F$5:$F$20000="组件")*($I$5:$I$20000=$J6486)),$G$5:$G$20000)&amp;"."&amp;COUNTIFS($B$5:$B6486,$B6486,$J$5:$J6486,$J6486),""),COUNTIFS($B$5:$B6486,$B6486,$J$5:$J6486,"")))</f>
        <v/>
      </c>
      <c r="I6486" t="str">
        <f>IF($F6486="组件","C"&amp;TEXT(COUNTIFS($B$5:$B6486,$B6486,$F$5:$F6486,"组件"),"000"),"")</f>
        <v/>
      </c>
      <c r="J6486" t="str">
        <f t="shared" si="303"/>
        <v/>
      </c>
      <c r="R6486" t="str">
        <f t="shared" si="304"/>
        <v/>
      </c>
    </row>
    <row r="6487" spans="1:18" x14ac:dyDescent="0.35">
      <c r="A6487" t="str">
        <f t="shared" si="305"/>
        <v/>
      </c>
      <c r="G6487" t="str">
        <f>IF($B6487="","",IF($J6487&lt;&gt;"",IFERROR(LOOKUP(2,1/(($B$5:$B$20000=$B6487)*($F$5:$F$20000="组件")*($I$5:$I$20000=$J6487)),$G$5:$G$20000)&amp;"."&amp;COUNTIFS($B$5:$B6487,$B6487,$J$5:$J6487,$J6487),""),COUNTIFS($B$5:$B6487,$B6487,$J$5:$J6487,"")))</f>
        <v/>
      </c>
      <c r="I6487" t="str">
        <f>IF($F6487="组件","C"&amp;TEXT(COUNTIFS($B$5:$B6487,$B6487,$F$5:$F6487,"组件"),"000"),"")</f>
        <v/>
      </c>
      <c r="J6487" t="str">
        <f t="shared" si="303"/>
        <v/>
      </c>
      <c r="R6487" t="str">
        <f t="shared" si="304"/>
        <v/>
      </c>
    </row>
    <row r="6488" spans="1:18" x14ac:dyDescent="0.35">
      <c r="A6488" t="str">
        <f t="shared" si="305"/>
        <v/>
      </c>
      <c r="G6488" t="str">
        <f>IF($B6488="","",IF($J6488&lt;&gt;"",IFERROR(LOOKUP(2,1/(($B$5:$B$20000=$B6488)*($F$5:$F$20000="组件")*($I$5:$I$20000=$J6488)),$G$5:$G$20000)&amp;"."&amp;COUNTIFS($B$5:$B6488,$B6488,$J$5:$J6488,$J6488),""),COUNTIFS($B$5:$B6488,$B6488,$J$5:$J6488,"")))</f>
        <v/>
      </c>
      <c r="I6488" t="str">
        <f>IF($F6488="组件","C"&amp;TEXT(COUNTIFS($B$5:$B6488,$B6488,$F$5:$F6488,"组件"),"000"),"")</f>
        <v/>
      </c>
      <c r="J6488" t="str">
        <f t="shared" si="303"/>
        <v/>
      </c>
      <c r="R6488" t="str">
        <f t="shared" si="304"/>
        <v/>
      </c>
    </row>
    <row r="6489" spans="1:18" x14ac:dyDescent="0.35">
      <c r="A6489" t="str">
        <f t="shared" si="305"/>
        <v/>
      </c>
      <c r="G6489" t="str">
        <f>IF($B6489="","",IF($J6489&lt;&gt;"",IFERROR(LOOKUP(2,1/(($B$5:$B$20000=$B6489)*($F$5:$F$20000="组件")*($I$5:$I$20000=$J6489)),$G$5:$G$20000)&amp;"."&amp;COUNTIFS($B$5:$B6489,$B6489,$J$5:$J6489,$J6489),""),COUNTIFS($B$5:$B6489,$B6489,$J$5:$J6489,"")))</f>
        <v/>
      </c>
      <c r="I6489" t="str">
        <f>IF($F6489="组件","C"&amp;TEXT(COUNTIFS($B$5:$B6489,$B6489,$F$5:$F6489,"组件"),"000"),"")</f>
        <v/>
      </c>
      <c r="J6489" t="str">
        <f t="shared" si="303"/>
        <v/>
      </c>
      <c r="R6489" t="str">
        <f t="shared" si="304"/>
        <v/>
      </c>
    </row>
    <row r="6490" spans="1:18" x14ac:dyDescent="0.35">
      <c r="A6490" t="str">
        <f t="shared" si="305"/>
        <v/>
      </c>
      <c r="G6490" t="str">
        <f>IF($B6490="","",IF($J6490&lt;&gt;"",IFERROR(LOOKUP(2,1/(($B$5:$B$20000=$B6490)*($F$5:$F$20000="组件")*($I$5:$I$20000=$J6490)),$G$5:$G$20000)&amp;"."&amp;COUNTIFS($B$5:$B6490,$B6490,$J$5:$J6490,$J6490),""),COUNTIFS($B$5:$B6490,$B6490,$J$5:$J6490,"")))</f>
        <v/>
      </c>
      <c r="I6490" t="str">
        <f>IF($F6490="组件","C"&amp;TEXT(COUNTIFS($B$5:$B6490,$B6490,$F$5:$F6490,"组件"),"000"),"")</f>
        <v/>
      </c>
      <c r="J6490" t="str">
        <f t="shared" si="303"/>
        <v/>
      </c>
      <c r="R6490" t="str">
        <f t="shared" si="304"/>
        <v/>
      </c>
    </row>
    <row r="6491" spans="1:18" x14ac:dyDescent="0.35">
      <c r="A6491" t="str">
        <f t="shared" si="305"/>
        <v/>
      </c>
      <c r="G6491" t="str">
        <f>IF($B6491="","",IF($J6491&lt;&gt;"",IFERROR(LOOKUP(2,1/(($B$5:$B$20000=$B6491)*($F$5:$F$20000="组件")*($I$5:$I$20000=$J6491)),$G$5:$G$20000)&amp;"."&amp;COUNTIFS($B$5:$B6491,$B6491,$J$5:$J6491,$J6491),""),COUNTIFS($B$5:$B6491,$B6491,$J$5:$J6491,"")))</f>
        <v/>
      </c>
      <c r="I6491" t="str">
        <f>IF($F6491="组件","C"&amp;TEXT(COUNTIFS($B$5:$B6491,$B6491,$F$5:$F6491,"组件"),"000"),"")</f>
        <v/>
      </c>
      <c r="J6491" t="str">
        <f t="shared" si="303"/>
        <v/>
      </c>
      <c r="R6491" t="str">
        <f t="shared" si="304"/>
        <v/>
      </c>
    </row>
    <row r="6492" spans="1:18" x14ac:dyDescent="0.35">
      <c r="A6492" t="str">
        <f t="shared" si="305"/>
        <v/>
      </c>
      <c r="G6492" t="str">
        <f>IF($B6492="","",IF($J6492&lt;&gt;"",IFERROR(LOOKUP(2,1/(($B$5:$B$20000=$B6492)*($F$5:$F$20000="组件")*($I$5:$I$20000=$J6492)),$G$5:$G$20000)&amp;"."&amp;COUNTIFS($B$5:$B6492,$B6492,$J$5:$J6492,$J6492),""),COUNTIFS($B$5:$B6492,$B6492,$J$5:$J6492,"")))</f>
        <v/>
      </c>
      <c r="I6492" t="str">
        <f>IF($F6492="组件","C"&amp;TEXT(COUNTIFS($B$5:$B6492,$B6492,$F$5:$F6492,"组件"),"000"),"")</f>
        <v/>
      </c>
      <c r="J6492" t="str">
        <f t="shared" si="303"/>
        <v/>
      </c>
      <c r="R6492" t="str">
        <f t="shared" si="304"/>
        <v/>
      </c>
    </row>
    <row r="6493" spans="1:18" x14ac:dyDescent="0.35">
      <c r="A6493" t="str">
        <f t="shared" si="305"/>
        <v/>
      </c>
      <c r="G6493" t="str">
        <f>IF($B6493="","",IF($J6493&lt;&gt;"",IFERROR(LOOKUP(2,1/(($B$5:$B$20000=$B6493)*($F$5:$F$20000="组件")*($I$5:$I$20000=$J6493)),$G$5:$G$20000)&amp;"."&amp;COUNTIFS($B$5:$B6493,$B6493,$J$5:$J6493,$J6493),""),COUNTIFS($B$5:$B6493,$B6493,$J$5:$J6493,"")))</f>
        <v/>
      </c>
      <c r="I6493" t="str">
        <f>IF($F6493="组件","C"&amp;TEXT(COUNTIFS($B$5:$B6493,$B6493,$F$5:$F6493,"组件"),"000"),"")</f>
        <v/>
      </c>
      <c r="J6493" t="str">
        <f t="shared" si="303"/>
        <v/>
      </c>
      <c r="R6493" t="str">
        <f t="shared" si="304"/>
        <v/>
      </c>
    </row>
    <row r="6494" spans="1:18" x14ac:dyDescent="0.35">
      <c r="A6494" t="str">
        <f t="shared" si="305"/>
        <v/>
      </c>
      <c r="G6494" t="str">
        <f>IF($B6494="","",IF($J6494&lt;&gt;"",IFERROR(LOOKUP(2,1/(($B$5:$B$20000=$B6494)*($F$5:$F$20000="组件")*($I$5:$I$20000=$J6494)),$G$5:$G$20000)&amp;"."&amp;COUNTIFS($B$5:$B6494,$B6494,$J$5:$J6494,$J6494),""),COUNTIFS($B$5:$B6494,$B6494,$J$5:$J6494,"")))</f>
        <v/>
      </c>
      <c r="I6494" t="str">
        <f>IF($F6494="组件","C"&amp;TEXT(COUNTIFS($B$5:$B6494,$B6494,$F$5:$F6494,"组件"),"000"),"")</f>
        <v/>
      </c>
      <c r="J6494" t="str">
        <f t="shared" si="303"/>
        <v/>
      </c>
      <c r="R6494" t="str">
        <f t="shared" si="304"/>
        <v/>
      </c>
    </row>
    <row r="6495" spans="1:18" x14ac:dyDescent="0.35">
      <c r="A6495" t="str">
        <f t="shared" si="305"/>
        <v/>
      </c>
      <c r="G6495" t="str">
        <f>IF($B6495="","",IF($J6495&lt;&gt;"",IFERROR(LOOKUP(2,1/(($B$5:$B$20000=$B6495)*($F$5:$F$20000="组件")*($I$5:$I$20000=$J6495)),$G$5:$G$20000)&amp;"."&amp;COUNTIFS($B$5:$B6495,$B6495,$J$5:$J6495,$J6495),""),COUNTIFS($B$5:$B6495,$B6495,$J$5:$J6495,"")))</f>
        <v/>
      </c>
      <c r="I6495" t="str">
        <f>IF($F6495="组件","C"&amp;TEXT(COUNTIFS($B$5:$B6495,$B6495,$F$5:$F6495,"组件"),"000"),"")</f>
        <v/>
      </c>
      <c r="J6495" t="str">
        <f t="shared" si="303"/>
        <v/>
      </c>
      <c r="R6495" t="str">
        <f t="shared" si="304"/>
        <v/>
      </c>
    </row>
    <row r="6496" spans="1:18" x14ac:dyDescent="0.35">
      <c r="A6496" t="str">
        <f t="shared" si="305"/>
        <v/>
      </c>
      <c r="G6496" t="str">
        <f>IF($B6496="","",IF($J6496&lt;&gt;"",IFERROR(LOOKUP(2,1/(($B$5:$B$20000=$B6496)*($F$5:$F$20000="组件")*($I$5:$I$20000=$J6496)),$G$5:$G$20000)&amp;"."&amp;COUNTIFS($B$5:$B6496,$B6496,$J$5:$J6496,$J6496),""),COUNTIFS($B$5:$B6496,$B6496,$J$5:$J6496,"")))</f>
        <v/>
      </c>
      <c r="I6496" t="str">
        <f>IF($F6496="组件","C"&amp;TEXT(COUNTIFS($B$5:$B6496,$B6496,$F$5:$F6496,"组件"),"000"),"")</f>
        <v/>
      </c>
      <c r="J6496" t="str">
        <f t="shared" si="303"/>
        <v/>
      </c>
      <c r="R6496" t="str">
        <f t="shared" si="304"/>
        <v/>
      </c>
    </row>
    <row r="6497" spans="1:18" x14ac:dyDescent="0.35">
      <c r="A6497" t="str">
        <f t="shared" si="305"/>
        <v/>
      </c>
      <c r="G6497" t="str">
        <f>IF($B6497="","",IF($J6497&lt;&gt;"",IFERROR(LOOKUP(2,1/(($B$5:$B$20000=$B6497)*($F$5:$F$20000="组件")*($I$5:$I$20000=$J6497)),$G$5:$G$20000)&amp;"."&amp;COUNTIFS($B$5:$B6497,$B6497,$J$5:$J6497,$J6497),""),COUNTIFS($B$5:$B6497,$B6497,$J$5:$J6497,"")))</f>
        <v/>
      </c>
      <c r="I6497" t="str">
        <f>IF($F6497="组件","C"&amp;TEXT(COUNTIFS($B$5:$B6497,$B6497,$F$5:$F6497,"组件"),"000"),"")</f>
        <v/>
      </c>
      <c r="J6497" t="str">
        <f t="shared" si="303"/>
        <v/>
      </c>
      <c r="R6497" t="str">
        <f t="shared" si="304"/>
        <v/>
      </c>
    </row>
    <row r="6498" spans="1:18" x14ac:dyDescent="0.35">
      <c r="A6498" t="str">
        <f t="shared" si="305"/>
        <v/>
      </c>
      <c r="G6498" t="str">
        <f>IF($B6498="","",IF($J6498&lt;&gt;"",IFERROR(LOOKUP(2,1/(($B$5:$B$20000=$B6498)*($F$5:$F$20000="组件")*($I$5:$I$20000=$J6498)),$G$5:$G$20000)&amp;"."&amp;COUNTIFS($B$5:$B6498,$B6498,$J$5:$J6498,$J6498),""),COUNTIFS($B$5:$B6498,$B6498,$J$5:$J6498,"")))</f>
        <v/>
      </c>
      <c r="I6498" t="str">
        <f>IF($F6498="组件","C"&amp;TEXT(COUNTIFS($B$5:$B6498,$B6498,$F$5:$F6498,"组件"),"000"),"")</f>
        <v/>
      </c>
      <c r="J6498" t="str">
        <f t="shared" si="303"/>
        <v/>
      </c>
      <c r="R6498" t="str">
        <f t="shared" si="304"/>
        <v/>
      </c>
    </row>
    <row r="6499" spans="1:18" x14ac:dyDescent="0.35">
      <c r="A6499" t="str">
        <f t="shared" si="305"/>
        <v/>
      </c>
      <c r="G6499" t="str">
        <f>IF($B6499="","",IF($J6499&lt;&gt;"",IFERROR(LOOKUP(2,1/(($B$5:$B$20000=$B6499)*($F$5:$F$20000="组件")*($I$5:$I$20000=$J6499)),$G$5:$G$20000)&amp;"."&amp;COUNTIFS($B$5:$B6499,$B6499,$J$5:$J6499,$J6499),""),COUNTIFS($B$5:$B6499,$B6499,$J$5:$J6499,"")))</f>
        <v/>
      </c>
      <c r="I6499" t="str">
        <f>IF($F6499="组件","C"&amp;TEXT(COUNTIFS($B$5:$B6499,$B6499,$F$5:$F6499,"组件"),"000"),"")</f>
        <v/>
      </c>
      <c r="J6499" t="str">
        <f t="shared" si="303"/>
        <v/>
      </c>
      <c r="R6499" t="str">
        <f t="shared" si="304"/>
        <v/>
      </c>
    </row>
    <row r="6500" spans="1:18" x14ac:dyDescent="0.35">
      <c r="A6500" t="str">
        <f t="shared" si="305"/>
        <v/>
      </c>
      <c r="G6500" t="str">
        <f>IF($B6500="","",IF($J6500&lt;&gt;"",IFERROR(LOOKUP(2,1/(($B$5:$B$20000=$B6500)*($F$5:$F$20000="组件")*($I$5:$I$20000=$J6500)),$G$5:$G$20000)&amp;"."&amp;COUNTIFS($B$5:$B6500,$B6500,$J$5:$J6500,$J6500),""),COUNTIFS($B$5:$B6500,$B6500,$J$5:$J6500,"")))</f>
        <v/>
      </c>
      <c r="I6500" t="str">
        <f>IF($F6500="组件","C"&amp;TEXT(COUNTIFS($B$5:$B6500,$B6500,$F$5:$F6500,"组件"),"000"),"")</f>
        <v/>
      </c>
      <c r="J6500" t="str">
        <f t="shared" si="303"/>
        <v/>
      </c>
      <c r="R6500" t="str">
        <f t="shared" si="304"/>
        <v/>
      </c>
    </row>
    <row r="6501" spans="1:18" x14ac:dyDescent="0.35">
      <c r="A6501" t="str">
        <f t="shared" si="305"/>
        <v/>
      </c>
      <c r="G6501" t="str">
        <f>IF($B6501="","",IF($J6501&lt;&gt;"",IFERROR(LOOKUP(2,1/(($B$5:$B$20000=$B6501)*($F$5:$F$20000="组件")*($I$5:$I$20000=$J6501)),$G$5:$G$20000)&amp;"."&amp;COUNTIFS($B$5:$B6501,$B6501,$J$5:$J6501,$J6501),""),COUNTIFS($B$5:$B6501,$B6501,$J$5:$J6501,"")))</f>
        <v/>
      </c>
      <c r="I6501" t="str">
        <f>IF($F6501="组件","C"&amp;TEXT(COUNTIFS($B$5:$B6501,$B6501,$F$5:$F6501,"组件"),"000"),"")</f>
        <v/>
      </c>
      <c r="J6501" t="str">
        <f t="shared" si="303"/>
        <v/>
      </c>
      <c r="R6501" t="str">
        <f t="shared" si="304"/>
        <v/>
      </c>
    </row>
    <row r="6502" spans="1:18" x14ac:dyDescent="0.35">
      <c r="A6502" t="str">
        <f t="shared" si="305"/>
        <v/>
      </c>
      <c r="G6502" t="str">
        <f>IF($B6502="","",IF($J6502&lt;&gt;"",IFERROR(LOOKUP(2,1/(($B$5:$B$20000=$B6502)*($F$5:$F$20000="组件")*($I$5:$I$20000=$J6502)),$G$5:$G$20000)&amp;"."&amp;COUNTIFS($B$5:$B6502,$B6502,$J$5:$J6502,$J6502),""),COUNTIFS($B$5:$B6502,$B6502,$J$5:$J6502,"")))</f>
        <v/>
      </c>
      <c r="I6502" t="str">
        <f>IF($F6502="组件","C"&amp;TEXT(COUNTIFS($B$5:$B6502,$B6502,$F$5:$F6502,"组件"),"000"),"")</f>
        <v/>
      </c>
      <c r="J6502" t="str">
        <f t="shared" si="303"/>
        <v/>
      </c>
      <c r="R6502" t="str">
        <f t="shared" si="304"/>
        <v/>
      </c>
    </row>
    <row r="6503" spans="1:18" x14ac:dyDescent="0.35">
      <c r="A6503" t="str">
        <f t="shared" si="305"/>
        <v/>
      </c>
      <c r="G6503" t="str">
        <f>IF($B6503="","",IF($J6503&lt;&gt;"",IFERROR(LOOKUP(2,1/(($B$5:$B$20000=$B6503)*($F$5:$F$20000="组件")*($I$5:$I$20000=$J6503)),$G$5:$G$20000)&amp;"."&amp;COUNTIFS($B$5:$B6503,$B6503,$J$5:$J6503,$J6503),""),COUNTIFS($B$5:$B6503,$B6503,$J$5:$J6503,"")))</f>
        <v/>
      </c>
      <c r="I6503" t="str">
        <f>IF($F6503="组件","C"&amp;TEXT(COUNTIFS($B$5:$B6503,$B6503,$F$5:$F6503,"组件"),"000"),"")</f>
        <v/>
      </c>
      <c r="J6503" t="str">
        <f t="shared" si="303"/>
        <v/>
      </c>
      <c r="R6503" t="str">
        <f t="shared" si="304"/>
        <v/>
      </c>
    </row>
    <row r="6504" spans="1:18" x14ac:dyDescent="0.35">
      <c r="A6504" t="str">
        <f t="shared" si="305"/>
        <v/>
      </c>
      <c r="G6504" t="str">
        <f>IF($B6504="","",IF($J6504&lt;&gt;"",IFERROR(LOOKUP(2,1/(($B$5:$B$20000=$B6504)*($F$5:$F$20000="组件")*($I$5:$I$20000=$J6504)),$G$5:$G$20000)&amp;"."&amp;COUNTIFS($B$5:$B6504,$B6504,$J$5:$J6504,$J6504),""),COUNTIFS($B$5:$B6504,$B6504,$J$5:$J6504,"")))</f>
        <v/>
      </c>
      <c r="I6504" t="str">
        <f>IF($F6504="组件","C"&amp;TEXT(COUNTIFS($B$5:$B6504,$B6504,$F$5:$F6504,"组件"),"000"),"")</f>
        <v/>
      </c>
      <c r="J6504" t="str">
        <f t="shared" si="303"/>
        <v/>
      </c>
      <c r="R6504" t="str">
        <f t="shared" si="304"/>
        <v/>
      </c>
    </row>
    <row r="6505" spans="1:18" x14ac:dyDescent="0.35">
      <c r="A6505" t="str">
        <f t="shared" si="305"/>
        <v/>
      </c>
      <c r="G6505" t="str">
        <f>IF($B6505="","",IF($J6505&lt;&gt;"",IFERROR(LOOKUP(2,1/(($B$5:$B$20000=$B6505)*($F$5:$F$20000="组件")*($I$5:$I$20000=$J6505)),$G$5:$G$20000)&amp;"."&amp;COUNTIFS($B$5:$B6505,$B6505,$J$5:$J6505,$J6505),""),COUNTIFS($B$5:$B6505,$B6505,$J$5:$J6505,"")))</f>
        <v/>
      </c>
      <c r="I6505" t="str">
        <f>IF($F6505="组件","C"&amp;TEXT(COUNTIFS($B$5:$B6505,$B6505,$F$5:$F6505,"组件"),"000"),"")</f>
        <v/>
      </c>
      <c r="J6505" t="str">
        <f t="shared" si="303"/>
        <v/>
      </c>
      <c r="R6505" t="str">
        <f t="shared" si="304"/>
        <v/>
      </c>
    </row>
    <row r="6506" spans="1:18" x14ac:dyDescent="0.35">
      <c r="A6506" t="str">
        <f t="shared" si="305"/>
        <v/>
      </c>
      <c r="G6506" t="str">
        <f>IF($B6506="","",IF($J6506&lt;&gt;"",IFERROR(LOOKUP(2,1/(($B$5:$B$20000=$B6506)*($F$5:$F$20000="组件")*($I$5:$I$20000=$J6506)),$G$5:$G$20000)&amp;"."&amp;COUNTIFS($B$5:$B6506,$B6506,$J$5:$J6506,$J6506),""),COUNTIFS($B$5:$B6506,$B6506,$J$5:$J6506,"")))</f>
        <v/>
      </c>
      <c r="I6506" t="str">
        <f>IF($F6506="组件","C"&amp;TEXT(COUNTIFS($B$5:$B6506,$B6506,$F$5:$F6506,"组件"),"000"),"")</f>
        <v/>
      </c>
      <c r="J6506" t="str">
        <f t="shared" si="303"/>
        <v/>
      </c>
      <c r="R6506" t="str">
        <f t="shared" si="304"/>
        <v/>
      </c>
    </row>
    <row r="6507" spans="1:18" x14ac:dyDescent="0.35">
      <c r="A6507" t="str">
        <f t="shared" si="305"/>
        <v/>
      </c>
      <c r="G6507" t="str">
        <f>IF($B6507="","",IF($J6507&lt;&gt;"",IFERROR(LOOKUP(2,1/(($B$5:$B$20000=$B6507)*($F$5:$F$20000="组件")*($I$5:$I$20000=$J6507)),$G$5:$G$20000)&amp;"."&amp;COUNTIFS($B$5:$B6507,$B6507,$J$5:$J6507,$J6507),""),COUNTIFS($B$5:$B6507,$B6507,$J$5:$J6507,"")))</f>
        <v/>
      </c>
      <c r="I6507" t="str">
        <f>IF($F6507="组件","C"&amp;TEXT(COUNTIFS($B$5:$B6507,$B6507,$F$5:$F6507,"组件"),"000"),"")</f>
        <v/>
      </c>
      <c r="J6507" t="str">
        <f t="shared" si="303"/>
        <v/>
      </c>
      <c r="R6507" t="str">
        <f t="shared" si="304"/>
        <v/>
      </c>
    </row>
    <row r="6508" spans="1:18" x14ac:dyDescent="0.35">
      <c r="A6508" t="str">
        <f t="shared" si="305"/>
        <v/>
      </c>
      <c r="G6508" t="str">
        <f>IF($B6508="","",IF($J6508&lt;&gt;"",IFERROR(LOOKUP(2,1/(($B$5:$B$20000=$B6508)*($F$5:$F$20000="组件")*($I$5:$I$20000=$J6508)),$G$5:$G$20000)&amp;"."&amp;COUNTIFS($B$5:$B6508,$B6508,$J$5:$J6508,$J6508),""),COUNTIFS($B$5:$B6508,$B6508,$J$5:$J6508,"")))</f>
        <v/>
      </c>
      <c r="I6508" t="str">
        <f>IF($F6508="组件","C"&amp;TEXT(COUNTIFS($B$5:$B6508,$B6508,$F$5:$F6508,"组件"),"000"),"")</f>
        <v/>
      </c>
      <c r="J6508" t="str">
        <f t="shared" si="303"/>
        <v/>
      </c>
      <c r="R6508" t="str">
        <f t="shared" si="304"/>
        <v/>
      </c>
    </row>
    <row r="6509" spans="1:18" x14ac:dyDescent="0.35">
      <c r="A6509" t="str">
        <f t="shared" si="305"/>
        <v/>
      </c>
      <c r="G6509" t="str">
        <f>IF($B6509="","",IF($J6509&lt;&gt;"",IFERROR(LOOKUP(2,1/(($B$5:$B$20000=$B6509)*($F$5:$F$20000="组件")*($I$5:$I$20000=$J6509)),$G$5:$G$20000)&amp;"."&amp;COUNTIFS($B$5:$B6509,$B6509,$J$5:$J6509,$J6509),""),COUNTIFS($B$5:$B6509,$B6509,$J$5:$J6509,"")))</f>
        <v/>
      </c>
      <c r="I6509" t="str">
        <f>IF($F6509="组件","C"&amp;TEXT(COUNTIFS($B$5:$B6509,$B6509,$F$5:$F6509,"组件"),"000"),"")</f>
        <v/>
      </c>
      <c r="J6509" t="str">
        <f t="shared" si="303"/>
        <v/>
      </c>
      <c r="R6509" t="str">
        <f t="shared" si="304"/>
        <v/>
      </c>
    </row>
    <row r="6510" spans="1:18" x14ac:dyDescent="0.35">
      <c r="A6510" t="str">
        <f t="shared" si="305"/>
        <v/>
      </c>
      <c r="G6510" t="str">
        <f>IF($B6510="","",IF($J6510&lt;&gt;"",IFERROR(LOOKUP(2,1/(($B$5:$B$20000=$B6510)*($F$5:$F$20000="组件")*($I$5:$I$20000=$J6510)),$G$5:$G$20000)&amp;"."&amp;COUNTIFS($B$5:$B6510,$B6510,$J$5:$J6510,$J6510),""),COUNTIFS($B$5:$B6510,$B6510,$J$5:$J6510,"")))</f>
        <v/>
      </c>
      <c r="I6510" t="str">
        <f>IF($F6510="组件","C"&amp;TEXT(COUNTIFS($B$5:$B6510,$B6510,$F$5:$F6510,"组件"),"000"),"")</f>
        <v/>
      </c>
      <c r="J6510" t="str">
        <f t="shared" si="303"/>
        <v/>
      </c>
      <c r="R6510" t="str">
        <f t="shared" si="304"/>
        <v/>
      </c>
    </row>
    <row r="6511" spans="1:18" x14ac:dyDescent="0.35">
      <c r="A6511" t="str">
        <f t="shared" si="305"/>
        <v/>
      </c>
      <c r="G6511" t="str">
        <f>IF($B6511="","",IF($J6511&lt;&gt;"",IFERROR(LOOKUP(2,1/(($B$5:$B$20000=$B6511)*($F$5:$F$20000="组件")*($I$5:$I$20000=$J6511)),$G$5:$G$20000)&amp;"."&amp;COUNTIFS($B$5:$B6511,$B6511,$J$5:$J6511,$J6511),""),COUNTIFS($B$5:$B6511,$B6511,$J$5:$J6511,"")))</f>
        <v/>
      </c>
      <c r="I6511" t="str">
        <f>IF($F6511="组件","C"&amp;TEXT(COUNTIFS($B$5:$B6511,$B6511,$F$5:$F6511,"组件"),"000"),"")</f>
        <v/>
      </c>
      <c r="J6511" t="str">
        <f t="shared" si="303"/>
        <v/>
      </c>
      <c r="R6511" t="str">
        <f t="shared" si="304"/>
        <v/>
      </c>
    </row>
    <row r="6512" spans="1:18" x14ac:dyDescent="0.35">
      <c r="A6512" t="str">
        <f t="shared" si="305"/>
        <v/>
      </c>
      <c r="G6512" t="str">
        <f>IF($B6512="","",IF($J6512&lt;&gt;"",IFERROR(LOOKUP(2,1/(($B$5:$B$20000=$B6512)*($F$5:$F$20000="组件")*($I$5:$I$20000=$J6512)),$G$5:$G$20000)&amp;"."&amp;COUNTIFS($B$5:$B6512,$B6512,$J$5:$J6512,$J6512),""),COUNTIFS($B$5:$B6512,$B6512,$J$5:$J6512,"")))</f>
        <v/>
      </c>
      <c r="I6512" t="str">
        <f>IF($F6512="组件","C"&amp;TEXT(COUNTIFS($B$5:$B6512,$B6512,$F$5:$F6512,"组件"),"000"),"")</f>
        <v/>
      </c>
      <c r="J6512" t="str">
        <f t="shared" si="303"/>
        <v/>
      </c>
      <c r="R6512" t="str">
        <f t="shared" si="304"/>
        <v/>
      </c>
    </row>
    <row r="6513" spans="1:18" x14ac:dyDescent="0.35">
      <c r="A6513" t="str">
        <f t="shared" si="305"/>
        <v/>
      </c>
      <c r="G6513" t="str">
        <f>IF($B6513="","",IF($J6513&lt;&gt;"",IFERROR(LOOKUP(2,1/(($B$5:$B$20000=$B6513)*($F$5:$F$20000="组件")*($I$5:$I$20000=$J6513)),$G$5:$G$20000)&amp;"."&amp;COUNTIFS($B$5:$B6513,$B6513,$J$5:$J6513,$J6513),""),COUNTIFS($B$5:$B6513,$B6513,$J$5:$J6513,"")))</f>
        <v/>
      </c>
      <c r="I6513" t="str">
        <f>IF($F6513="组件","C"&amp;TEXT(COUNTIFS($B$5:$B6513,$B6513,$F$5:$F6513,"组件"),"000"),"")</f>
        <v/>
      </c>
      <c r="J6513" t="str">
        <f t="shared" si="303"/>
        <v/>
      </c>
      <c r="R6513" t="str">
        <f t="shared" si="304"/>
        <v/>
      </c>
    </row>
    <row r="6514" spans="1:18" x14ac:dyDescent="0.35">
      <c r="A6514" t="str">
        <f t="shared" si="305"/>
        <v/>
      </c>
      <c r="G6514" t="str">
        <f>IF($B6514="","",IF($J6514&lt;&gt;"",IFERROR(LOOKUP(2,1/(($B$5:$B$20000=$B6514)*($F$5:$F$20000="组件")*($I$5:$I$20000=$J6514)),$G$5:$G$20000)&amp;"."&amp;COUNTIFS($B$5:$B6514,$B6514,$J$5:$J6514,$J6514),""),COUNTIFS($B$5:$B6514,$B6514,$J$5:$J6514,"")))</f>
        <v/>
      </c>
      <c r="I6514" t="str">
        <f>IF($F6514="组件","C"&amp;TEXT(COUNTIFS($B$5:$B6514,$B6514,$F$5:$F6514,"组件"),"000"),"")</f>
        <v/>
      </c>
      <c r="J6514" t="str">
        <f t="shared" si="303"/>
        <v/>
      </c>
      <c r="R6514" t="str">
        <f t="shared" si="304"/>
        <v/>
      </c>
    </row>
    <row r="6515" spans="1:18" x14ac:dyDescent="0.35">
      <c r="A6515" t="str">
        <f t="shared" si="305"/>
        <v/>
      </c>
      <c r="G6515" t="str">
        <f>IF($B6515="","",IF($J6515&lt;&gt;"",IFERROR(LOOKUP(2,1/(($B$5:$B$20000=$B6515)*($F$5:$F$20000="组件")*($I$5:$I$20000=$J6515)),$G$5:$G$20000)&amp;"."&amp;COUNTIFS($B$5:$B6515,$B6515,$J$5:$J6515,$J6515),""),COUNTIFS($B$5:$B6515,$B6515,$J$5:$J6515,"")))</f>
        <v/>
      </c>
      <c r="I6515" t="str">
        <f>IF($F6515="组件","C"&amp;TEXT(COUNTIFS($B$5:$B6515,$B6515,$F$5:$F6515,"组件"),"000"),"")</f>
        <v/>
      </c>
      <c r="J6515" t="str">
        <f t="shared" si="303"/>
        <v/>
      </c>
      <c r="R6515" t="str">
        <f t="shared" si="304"/>
        <v/>
      </c>
    </row>
    <row r="6516" spans="1:18" x14ac:dyDescent="0.35">
      <c r="A6516" t="str">
        <f t="shared" si="305"/>
        <v/>
      </c>
      <c r="G6516" t="str">
        <f>IF($B6516="","",IF($J6516&lt;&gt;"",IFERROR(LOOKUP(2,1/(($B$5:$B$20000=$B6516)*($F$5:$F$20000="组件")*($I$5:$I$20000=$J6516)),$G$5:$G$20000)&amp;"."&amp;COUNTIFS($B$5:$B6516,$B6516,$J$5:$J6516,$J6516),""),COUNTIFS($B$5:$B6516,$B6516,$J$5:$J6516,"")))</f>
        <v/>
      </c>
      <c r="I6516" t="str">
        <f>IF($F6516="组件","C"&amp;TEXT(COUNTIFS($B$5:$B6516,$B6516,$F$5:$F6516,"组件"),"000"),"")</f>
        <v/>
      </c>
      <c r="J6516" t="str">
        <f t="shared" si="303"/>
        <v/>
      </c>
      <c r="R6516" t="str">
        <f t="shared" si="304"/>
        <v/>
      </c>
    </row>
    <row r="6517" spans="1:18" x14ac:dyDescent="0.35">
      <c r="A6517" t="str">
        <f t="shared" si="305"/>
        <v/>
      </c>
      <c r="G6517" t="str">
        <f>IF($B6517="","",IF($J6517&lt;&gt;"",IFERROR(LOOKUP(2,1/(($B$5:$B$20000=$B6517)*($F$5:$F$20000="组件")*($I$5:$I$20000=$J6517)),$G$5:$G$20000)&amp;"."&amp;COUNTIFS($B$5:$B6517,$B6517,$J$5:$J6517,$J6517),""),COUNTIFS($B$5:$B6517,$B6517,$J$5:$J6517,"")))</f>
        <v/>
      </c>
      <c r="I6517" t="str">
        <f>IF($F6517="组件","C"&amp;TEXT(COUNTIFS($B$5:$B6517,$B6517,$F$5:$F6517,"组件"),"000"),"")</f>
        <v/>
      </c>
      <c r="J6517" t="str">
        <f t="shared" si="303"/>
        <v/>
      </c>
      <c r="R6517" t="str">
        <f t="shared" si="304"/>
        <v/>
      </c>
    </row>
    <row r="6518" spans="1:18" x14ac:dyDescent="0.35">
      <c r="A6518" t="str">
        <f t="shared" si="305"/>
        <v/>
      </c>
      <c r="G6518" t="str">
        <f>IF($B6518="","",IF($J6518&lt;&gt;"",IFERROR(LOOKUP(2,1/(($B$5:$B$20000=$B6518)*($F$5:$F$20000="组件")*($I$5:$I$20000=$J6518)),$G$5:$G$20000)&amp;"."&amp;COUNTIFS($B$5:$B6518,$B6518,$J$5:$J6518,$J6518),""),COUNTIFS($B$5:$B6518,$B6518,$J$5:$J6518,"")))</f>
        <v/>
      </c>
      <c r="I6518" t="str">
        <f>IF($F6518="组件","C"&amp;TEXT(COUNTIFS($B$5:$B6518,$B6518,$F$5:$F6518,"组件"),"000"),"")</f>
        <v/>
      </c>
      <c r="J6518" t="str">
        <f t="shared" si="303"/>
        <v/>
      </c>
      <c r="R6518" t="str">
        <f t="shared" si="304"/>
        <v/>
      </c>
    </row>
    <row r="6519" spans="1:18" x14ac:dyDescent="0.35">
      <c r="A6519" t="str">
        <f t="shared" si="305"/>
        <v/>
      </c>
      <c r="G6519" t="str">
        <f>IF($B6519="","",IF($J6519&lt;&gt;"",IFERROR(LOOKUP(2,1/(($B$5:$B$20000=$B6519)*($F$5:$F$20000="组件")*($I$5:$I$20000=$J6519)),$G$5:$G$20000)&amp;"."&amp;COUNTIFS($B$5:$B6519,$B6519,$J$5:$J6519,$J6519),""),COUNTIFS($B$5:$B6519,$B6519,$J$5:$J6519,"")))</f>
        <v/>
      </c>
      <c r="I6519" t="str">
        <f>IF($F6519="组件","C"&amp;TEXT(COUNTIFS($B$5:$B6519,$B6519,$F$5:$F6519,"组件"),"000"),"")</f>
        <v/>
      </c>
      <c r="J6519" t="str">
        <f t="shared" si="303"/>
        <v/>
      </c>
      <c r="R6519" t="str">
        <f t="shared" si="304"/>
        <v/>
      </c>
    </row>
    <row r="6520" spans="1:18" x14ac:dyDescent="0.35">
      <c r="A6520" t="str">
        <f t="shared" si="305"/>
        <v/>
      </c>
      <c r="G6520" t="str">
        <f>IF($B6520="","",IF($J6520&lt;&gt;"",IFERROR(LOOKUP(2,1/(($B$5:$B$20000=$B6520)*($F$5:$F$20000="组件")*($I$5:$I$20000=$J6520)),$G$5:$G$20000)&amp;"."&amp;COUNTIFS($B$5:$B6520,$B6520,$J$5:$J6520,$J6520),""),COUNTIFS($B$5:$B6520,$B6520,$J$5:$J6520,"")))</f>
        <v/>
      </c>
      <c r="I6520" t="str">
        <f>IF($F6520="组件","C"&amp;TEXT(COUNTIFS($B$5:$B6520,$B6520,$F$5:$F6520,"组件"),"000"),"")</f>
        <v/>
      </c>
      <c r="J6520" t="str">
        <f t="shared" si="303"/>
        <v/>
      </c>
      <c r="R6520" t="str">
        <f t="shared" si="304"/>
        <v/>
      </c>
    </row>
    <row r="6521" spans="1:18" x14ac:dyDescent="0.35">
      <c r="A6521" t="str">
        <f t="shared" si="305"/>
        <v/>
      </c>
      <c r="G6521" t="str">
        <f>IF($B6521="","",IF($J6521&lt;&gt;"",IFERROR(LOOKUP(2,1/(($B$5:$B$20000=$B6521)*($F$5:$F$20000="组件")*($I$5:$I$20000=$J6521)),$G$5:$G$20000)&amp;"."&amp;COUNTIFS($B$5:$B6521,$B6521,$J$5:$J6521,$J6521),""),COUNTIFS($B$5:$B6521,$B6521,$J$5:$J6521,"")))</f>
        <v/>
      </c>
      <c r="I6521" t="str">
        <f>IF($F6521="组件","C"&amp;TEXT(COUNTIFS($B$5:$B6521,$B6521,$F$5:$F6521,"组件"),"000"),"")</f>
        <v/>
      </c>
      <c r="J6521" t="str">
        <f t="shared" si="303"/>
        <v/>
      </c>
      <c r="R6521" t="str">
        <f t="shared" si="304"/>
        <v/>
      </c>
    </row>
    <row r="6522" spans="1:18" x14ac:dyDescent="0.35">
      <c r="A6522" t="str">
        <f t="shared" si="305"/>
        <v/>
      </c>
      <c r="G6522" t="str">
        <f>IF($B6522="","",IF($J6522&lt;&gt;"",IFERROR(LOOKUP(2,1/(($B$5:$B$20000=$B6522)*($F$5:$F$20000="组件")*($I$5:$I$20000=$J6522)),$G$5:$G$20000)&amp;"."&amp;COUNTIFS($B$5:$B6522,$B6522,$J$5:$J6522,$J6522),""),COUNTIFS($B$5:$B6522,$B6522,$J$5:$J6522,"")))</f>
        <v/>
      </c>
      <c r="I6522" t="str">
        <f>IF($F6522="组件","C"&amp;TEXT(COUNTIFS($B$5:$B6522,$B6522,$F$5:$F6522,"组件"),"000"),"")</f>
        <v/>
      </c>
      <c r="J6522" t="str">
        <f t="shared" si="303"/>
        <v/>
      </c>
      <c r="R6522" t="str">
        <f t="shared" si="304"/>
        <v/>
      </c>
    </row>
    <row r="6523" spans="1:18" x14ac:dyDescent="0.35">
      <c r="A6523" t="str">
        <f t="shared" si="305"/>
        <v/>
      </c>
      <c r="G6523" t="str">
        <f>IF($B6523="","",IF($J6523&lt;&gt;"",IFERROR(LOOKUP(2,1/(($B$5:$B$20000=$B6523)*($F$5:$F$20000="组件")*($I$5:$I$20000=$J6523)),$G$5:$G$20000)&amp;"."&amp;COUNTIFS($B$5:$B6523,$B6523,$J$5:$J6523,$J6523),""),COUNTIFS($B$5:$B6523,$B6523,$J$5:$J6523,"")))</f>
        <v/>
      </c>
      <c r="I6523" t="str">
        <f>IF($F6523="组件","C"&amp;TEXT(COUNTIFS($B$5:$B6523,$B6523,$F$5:$F6523,"组件"),"000"),"")</f>
        <v/>
      </c>
      <c r="J6523" t="str">
        <f t="shared" si="303"/>
        <v/>
      </c>
      <c r="R6523" t="str">
        <f t="shared" si="304"/>
        <v/>
      </c>
    </row>
    <row r="6524" spans="1:18" x14ac:dyDescent="0.35">
      <c r="A6524" t="str">
        <f t="shared" si="305"/>
        <v/>
      </c>
      <c r="G6524" t="str">
        <f>IF($B6524="","",IF($J6524&lt;&gt;"",IFERROR(LOOKUP(2,1/(($B$5:$B$20000=$B6524)*($F$5:$F$20000="组件")*($I$5:$I$20000=$J6524)),$G$5:$G$20000)&amp;"."&amp;COUNTIFS($B$5:$B6524,$B6524,$J$5:$J6524,$J6524),""),COUNTIFS($B$5:$B6524,$B6524,$J$5:$J6524,"")))</f>
        <v/>
      </c>
      <c r="I6524" t="str">
        <f>IF($F6524="组件","C"&amp;TEXT(COUNTIFS($B$5:$B6524,$B6524,$F$5:$F6524,"组件"),"000"),"")</f>
        <v/>
      </c>
      <c r="J6524" t="str">
        <f t="shared" si="303"/>
        <v/>
      </c>
      <c r="R6524" t="str">
        <f t="shared" si="304"/>
        <v/>
      </c>
    </row>
    <row r="6525" spans="1:18" x14ac:dyDescent="0.35">
      <c r="A6525" t="str">
        <f t="shared" si="305"/>
        <v/>
      </c>
      <c r="G6525" t="str">
        <f>IF($B6525="","",IF($J6525&lt;&gt;"",IFERROR(LOOKUP(2,1/(($B$5:$B$20000=$B6525)*($F$5:$F$20000="组件")*($I$5:$I$20000=$J6525)),$G$5:$G$20000)&amp;"."&amp;COUNTIFS($B$5:$B6525,$B6525,$J$5:$J6525,$J6525),""),COUNTIFS($B$5:$B6525,$B6525,$J$5:$J6525,"")))</f>
        <v/>
      </c>
      <c r="I6525" t="str">
        <f>IF($F6525="组件","C"&amp;TEXT(COUNTIFS($B$5:$B6525,$B6525,$F$5:$F6525,"组件"),"000"),"")</f>
        <v/>
      </c>
      <c r="J6525" t="str">
        <f t="shared" si="303"/>
        <v/>
      </c>
      <c r="R6525" t="str">
        <f t="shared" si="304"/>
        <v/>
      </c>
    </row>
    <row r="6526" spans="1:18" x14ac:dyDescent="0.35">
      <c r="A6526" t="str">
        <f t="shared" si="305"/>
        <v/>
      </c>
      <c r="G6526" t="str">
        <f>IF($B6526="","",IF($J6526&lt;&gt;"",IFERROR(LOOKUP(2,1/(($B$5:$B$20000=$B6526)*($F$5:$F$20000="组件")*($I$5:$I$20000=$J6526)),$G$5:$G$20000)&amp;"."&amp;COUNTIFS($B$5:$B6526,$B6526,$J$5:$J6526,$J6526),""),COUNTIFS($B$5:$B6526,$B6526,$J$5:$J6526,"")))</f>
        <v/>
      </c>
      <c r="I6526" t="str">
        <f>IF($F6526="组件","C"&amp;TEXT(COUNTIFS($B$5:$B6526,$B6526,$F$5:$F6526,"组件"),"000"),"")</f>
        <v/>
      </c>
      <c r="J6526" t="str">
        <f t="shared" si="303"/>
        <v/>
      </c>
      <c r="R6526" t="str">
        <f t="shared" si="304"/>
        <v/>
      </c>
    </row>
    <row r="6527" spans="1:18" x14ac:dyDescent="0.35">
      <c r="A6527" t="str">
        <f t="shared" si="305"/>
        <v/>
      </c>
      <c r="G6527" t="str">
        <f>IF($B6527="","",IF($J6527&lt;&gt;"",IFERROR(LOOKUP(2,1/(($B$5:$B$20000=$B6527)*($F$5:$F$20000="组件")*($I$5:$I$20000=$J6527)),$G$5:$G$20000)&amp;"."&amp;COUNTIFS($B$5:$B6527,$B6527,$J$5:$J6527,$J6527),""),COUNTIFS($B$5:$B6527,$B6527,$J$5:$J6527,"")))</f>
        <v/>
      </c>
      <c r="I6527" t="str">
        <f>IF($F6527="组件","C"&amp;TEXT(COUNTIFS($B$5:$B6527,$B6527,$F$5:$F6527,"组件"),"000"),"")</f>
        <v/>
      </c>
      <c r="J6527" t="str">
        <f t="shared" si="303"/>
        <v/>
      </c>
      <c r="R6527" t="str">
        <f t="shared" si="304"/>
        <v/>
      </c>
    </row>
    <row r="6528" spans="1:18" x14ac:dyDescent="0.35">
      <c r="A6528" t="str">
        <f t="shared" si="305"/>
        <v/>
      </c>
      <c r="G6528" t="str">
        <f>IF($B6528="","",IF($J6528&lt;&gt;"",IFERROR(LOOKUP(2,1/(($B$5:$B$20000=$B6528)*($F$5:$F$20000="组件")*($I$5:$I$20000=$J6528)),$G$5:$G$20000)&amp;"."&amp;COUNTIFS($B$5:$B6528,$B6528,$J$5:$J6528,$J6528),""),COUNTIFS($B$5:$B6528,$B6528,$J$5:$J6528,"")))</f>
        <v/>
      </c>
      <c r="I6528" t="str">
        <f>IF($F6528="组件","C"&amp;TEXT(COUNTIFS($B$5:$B6528,$B6528,$F$5:$F6528,"组件"),"000"),"")</f>
        <v/>
      </c>
      <c r="J6528" t="str">
        <f t="shared" si="303"/>
        <v/>
      </c>
      <c r="R6528" t="str">
        <f t="shared" si="304"/>
        <v/>
      </c>
    </row>
    <row r="6529" spans="1:18" x14ac:dyDescent="0.35">
      <c r="A6529" t="str">
        <f t="shared" si="305"/>
        <v/>
      </c>
      <c r="G6529" t="str">
        <f>IF($B6529="","",IF($J6529&lt;&gt;"",IFERROR(LOOKUP(2,1/(($B$5:$B$20000=$B6529)*($F$5:$F$20000="组件")*($I$5:$I$20000=$J6529)),$G$5:$G$20000)&amp;"."&amp;COUNTIFS($B$5:$B6529,$B6529,$J$5:$J6529,$J6529),""),COUNTIFS($B$5:$B6529,$B6529,$J$5:$J6529,"")))</f>
        <v/>
      </c>
      <c r="I6529" t="str">
        <f>IF($F6529="组件","C"&amp;TEXT(COUNTIFS($B$5:$B6529,$B6529,$F$5:$F6529,"组件"),"000"),"")</f>
        <v/>
      </c>
      <c r="J6529" t="str">
        <f t="shared" si="303"/>
        <v/>
      </c>
      <c r="R6529" t="str">
        <f t="shared" si="304"/>
        <v/>
      </c>
    </row>
    <row r="6530" spans="1:18" x14ac:dyDescent="0.35">
      <c r="A6530" t="str">
        <f t="shared" si="305"/>
        <v/>
      </c>
      <c r="G6530" t="str">
        <f>IF($B6530="","",IF($J6530&lt;&gt;"",IFERROR(LOOKUP(2,1/(($B$5:$B$20000=$B6530)*($F$5:$F$20000="组件")*($I$5:$I$20000=$J6530)),$G$5:$G$20000)&amp;"."&amp;COUNTIFS($B$5:$B6530,$B6530,$J$5:$J6530,$J6530),""),COUNTIFS($B$5:$B6530,$B6530,$J$5:$J6530,"")))</f>
        <v/>
      </c>
      <c r="I6530" t="str">
        <f>IF($F6530="组件","C"&amp;TEXT(COUNTIFS($B$5:$B6530,$B6530,$F$5:$F6530,"组件"),"000"),"")</f>
        <v/>
      </c>
      <c r="J6530" t="str">
        <f t="shared" si="303"/>
        <v/>
      </c>
      <c r="R6530" t="str">
        <f t="shared" si="304"/>
        <v/>
      </c>
    </row>
    <row r="6531" spans="1:18" x14ac:dyDescent="0.35">
      <c r="A6531" t="str">
        <f t="shared" si="305"/>
        <v/>
      </c>
      <c r="G6531" t="str">
        <f>IF($B6531="","",IF($J6531&lt;&gt;"",IFERROR(LOOKUP(2,1/(($B$5:$B$20000=$B6531)*($F$5:$F$20000="组件")*($I$5:$I$20000=$J6531)),$G$5:$G$20000)&amp;"."&amp;COUNTIFS($B$5:$B6531,$B6531,$J$5:$J6531,$J6531),""),COUNTIFS($B$5:$B6531,$B6531,$J$5:$J6531,"")))</f>
        <v/>
      </c>
      <c r="I6531" t="str">
        <f>IF($F6531="组件","C"&amp;TEXT(COUNTIFS($B$5:$B6531,$B6531,$F$5:$F6531,"组件"),"000"),"")</f>
        <v/>
      </c>
      <c r="J6531" t="str">
        <f t="shared" si="303"/>
        <v/>
      </c>
      <c r="R6531" t="str">
        <f t="shared" si="304"/>
        <v/>
      </c>
    </row>
    <row r="6532" spans="1:18" x14ac:dyDescent="0.35">
      <c r="A6532" t="str">
        <f t="shared" si="305"/>
        <v/>
      </c>
      <c r="G6532" t="str">
        <f>IF($B6532="","",IF($J6532&lt;&gt;"",IFERROR(LOOKUP(2,1/(($B$5:$B$20000=$B6532)*($F$5:$F$20000="组件")*($I$5:$I$20000=$J6532)),$G$5:$G$20000)&amp;"."&amp;COUNTIFS($B$5:$B6532,$B6532,$J$5:$J6532,$J6532),""),COUNTIFS($B$5:$B6532,$B6532,$J$5:$J6532,"")))</f>
        <v/>
      </c>
      <c r="I6532" t="str">
        <f>IF($F6532="组件","C"&amp;TEXT(COUNTIFS($B$5:$B6532,$B6532,$F$5:$F6532,"组件"),"000"),"")</f>
        <v/>
      </c>
      <c r="J6532" t="str">
        <f t="shared" si="303"/>
        <v/>
      </c>
      <c r="R6532" t="str">
        <f t="shared" si="304"/>
        <v/>
      </c>
    </row>
    <row r="6533" spans="1:18" x14ac:dyDescent="0.35">
      <c r="A6533" t="str">
        <f t="shared" si="305"/>
        <v/>
      </c>
      <c r="G6533" t="str">
        <f>IF($B6533="","",IF($J6533&lt;&gt;"",IFERROR(LOOKUP(2,1/(($B$5:$B$20000=$B6533)*($F$5:$F$20000="组件")*($I$5:$I$20000=$J6533)),$G$5:$G$20000)&amp;"."&amp;COUNTIFS($B$5:$B6533,$B6533,$J$5:$J6533,$J6533),""),COUNTIFS($B$5:$B6533,$B6533,$J$5:$J6533,"")))</f>
        <v/>
      </c>
      <c r="I6533" t="str">
        <f>IF($F6533="组件","C"&amp;TEXT(COUNTIFS($B$5:$B6533,$B6533,$F$5:$F6533,"组件"),"000"),"")</f>
        <v/>
      </c>
      <c r="J6533" t="str">
        <f t="shared" ref="J6533:J6596" si="306">IF($B6533="","",IF($F6533="组件","",IF($Q6533&lt;&gt;"",IF(AND($B6533=$B6532,$F6532="组件"),$I6532,IF(AND($B6533=$B6532,$J6532&lt;&gt;""),$J6532,"")),"")))</f>
        <v/>
      </c>
      <c r="R6533" t="str">
        <f t="shared" ref="R6533:R6596" si="307">IF($B6533="","",IF($J6533&lt;&gt;"",IFERROR(LOOKUP(2,1/(($B$5:$B$20000=$B6533)*($F$5:$F$20000="组件")*($I$5:$I$20000=$J6533)),$R$5:$R$20000)*IF($Q6533="",1,$Q6533),""),IF($P6533="","",IF($Q6533="",$P6533,$P6533*$Q6533))))</f>
        <v/>
      </c>
    </row>
    <row r="6534" spans="1:18" x14ac:dyDescent="0.35">
      <c r="A6534" t="str">
        <f t="shared" ref="A6534:A6597" si="308">IF(B6534="","",IF(B6534=B6533,A6533,A6533+1))</f>
        <v/>
      </c>
      <c r="G6534" t="str">
        <f>IF($B6534="","",IF($J6534&lt;&gt;"",IFERROR(LOOKUP(2,1/(($B$5:$B$20000=$B6534)*($F$5:$F$20000="组件")*($I$5:$I$20000=$J6534)),$G$5:$G$20000)&amp;"."&amp;COUNTIFS($B$5:$B6534,$B6534,$J$5:$J6534,$J6534),""),COUNTIFS($B$5:$B6534,$B6534,$J$5:$J6534,"")))</f>
        <v/>
      </c>
      <c r="I6534" t="str">
        <f>IF($F6534="组件","C"&amp;TEXT(COUNTIFS($B$5:$B6534,$B6534,$F$5:$F6534,"组件"),"000"),"")</f>
        <v/>
      </c>
      <c r="J6534" t="str">
        <f t="shared" si="306"/>
        <v/>
      </c>
      <c r="R6534" t="str">
        <f t="shared" si="307"/>
        <v/>
      </c>
    </row>
    <row r="6535" spans="1:18" x14ac:dyDescent="0.35">
      <c r="A6535" t="str">
        <f t="shared" si="308"/>
        <v/>
      </c>
      <c r="G6535" t="str">
        <f>IF($B6535="","",IF($J6535&lt;&gt;"",IFERROR(LOOKUP(2,1/(($B$5:$B$20000=$B6535)*($F$5:$F$20000="组件")*($I$5:$I$20000=$J6535)),$G$5:$G$20000)&amp;"."&amp;COUNTIFS($B$5:$B6535,$B6535,$J$5:$J6535,$J6535),""),COUNTIFS($B$5:$B6535,$B6535,$J$5:$J6535,"")))</f>
        <v/>
      </c>
      <c r="I6535" t="str">
        <f>IF($F6535="组件","C"&amp;TEXT(COUNTIFS($B$5:$B6535,$B6535,$F$5:$F6535,"组件"),"000"),"")</f>
        <v/>
      </c>
      <c r="J6535" t="str">
        <f t="shared" si="306"/>
        <v/>
      </c>
      <c r="R6535" t="str">
        <f t="shared" si="307"/>
        <v/>
      </c>
    </row>
    <row r="6536" spans="1:18" x14ac:dyDescent="0.35">
      <c r="A6536" t="str">
        <f t="shared" si="308"/>
        <v/>
      </c>
      <c r="G6536" t="str">
        <f>IF($B6536="","",IF($J6536&lt;&gt;"",IFERROR(LOOKUP(2,1/(($B$5:$B$20000=$B6536)*($F$5:$F$20000="组件")*($I$5:$I$20000=$J6536)),$G$5:$G$20000)&amp;"."&amp;COUNTIFS($B$5:$B6536,$B6536,$J$5:$J6536,$J6536),""),COUNTIFS($B$5:$B6536,$B6536,$J$5:$J6536,"")))</f>
        <v/>
      </c>
      <c r="I6536" t="str">
        <f>IF($F6536="组件","C"&amp;TEXT(COUNTIFS($B$5:$B6536,$B6536,$F$5:$F6536,"组件"),"000"),"")</f>
        <v/>
      </c>
      <c r="J6536" t="str">
        <f t="shared" si="306"/>
        <v/>
      </c>
      <c r="R6536" t="str">
        <f t="shared" si="307"/>
        <v/>
      </c>
    </row>
    <row r="6537" spans="1:18" x14ac:dyDescent="0.35">
      <c r="A6537" t="str">
        <f t="shared" si="308"/>
        <v/>
      </c>
      <c r="G6537" t="str">
        <f>IF($B6537="","",IF($J6537&lt;&gt;"",IFERROR(LOOKUP(2,1/(($B$5:$B$20000=$B6537)*($F$5:$F$20000="组件")*($I$5:$I$20000=$J6537)),$G$5:$G$20000)&amp;"."&amp;COUNTIFS($B$5:$B6537,$B6537,$J$5:$J6537,$J6537),""),COUNTIFS($B$5:$B6537,$B6537,$J$5:$J6537,"")))</f>
        <v/>
      </c>
      <c r="I6537" t="str">
        <f>IF($F6537="组件","C"&amp;TEXT(COUNTIFS($B$5:$B6537,$B6537,$F$5:$F6537,"组件"),"000"),"")</f>
        <v/>
      </c>
      <c r="J6537" t="str">
        <f t="shared" si="306"/>
        <v/>
      </c>
      <c r="R6537" t="str">
        <f t="shared" si="307"/>
        <v/>
      </c>
    </row>
    <row r="6538" spans="1:18" x14ac:dyDescent="0.35">
      <c r="A6538" t="str">
        <f t="shared" si="308"/>
        <v/>
      </c>
      <c r="G6538" t="str">
        <f>IF($B6538="","",IF($J6538&lt;&gt;"",IFERROR(LOOKUP(2,1/(($B$5:$B$20000=$B6538)*($F$5:$F$20000="组件")*($I$5:$I$20000=$J6538)),$G$5:$G$20000)&amp;"."&amp;COUNTIFS($B$5:$B6538,$B6538,$J$5:$J6538,$J6538),""),COUNTIFS($B$5:$B6538,$B6538,$J$5:$J6538,"")))</f>
        <v/>
      </c>
      <c r="I6538" t="str">
        <f>IF($F6538="组件","C"&amp;TEXT(COUNTIFS($B$5:$B6538,$B6538,$F$5:$F6538,"组件"),"000"),"")</f>
        <v/>
      </c>
      <c r="J6538" t="str">
        <f t="shared" si="306"/>
        <v/>
      </c>
      <c r="R6538" t="str">
        <f t="shared" si="307"/>
        <v/>
      </c>
    </row>
    <row r="6539" spans="1:18" x14ac:dyDescent="0.35">
      <c r="A6539" t="str">
        <f t="shared" si="308"/>
        <v/>
      </c>
      <c r="G6539" t="str">
        <f>IF($B6539="","",IF($J6539&lt;&gt;"",IFERROR(LOOKUP(2,1/(($B$5:$B$20000=$B6539)*($F$5:$F$20000="组件")*($I$5:$I$20000=$J6539)),$G$5:$G$20000)&amp;"."&amp;COUNTIFS($B$5:$B6539,$B6539,$J$5:$J6539,$J6539),""),COUNTIFS($B$5:$B6539,$B6539,$J$5:$J6539,"")))</f>
        <v/>
      </c>
      <c r="I6539" t="str">
        <f>IF($F6539="组件","C"&amp;TEXT(COUNTIFS($B$5:$B6539,$B6539,$F$5:$F6539,"组件"),"000"),"")</f>
        <v/>
      </c>
      <c r="J6539" t="str">
        <f t="shared" si="306"/>
        <v/>
      </c>
      <c r="R6539" t="str">
        <f t="shared" si="307"/>
        <v/>
      </c>
    </row>
    <row r="6540" spans="1:18" x14ac:dyDescent="0.35">
      <c r="A6540" t="str">
        <f t="shared" si="308"/>
        <v/>
      </c>
      <c r="G6540" t="str">
        <f>IF($B6540="","",IF($J6540&lt;&gt;"",IFERROR(LOOKUP(2,1/(($B$5:$B$20000=$B6540)*($F$5:$F$20000="组件")*($I$5:$I$20000=$J6540)),$G$5:$G$20000)&amp;"."&amp;COUNTIFS($B$5:$B6540,$B6540,$J$5:$J6540,$J6540),""),COUNTIFS($B$5:$B6540,$B6540,$J$5:$J6540,"")))</f>
        <v/>
      </c>
      <c r="I6540" t="str">
        <f>IF($F6540="组件","C"&amp;TEXT(COUNTIFS($B$5:$B6540,$B6540,$F$5:$F6540,"组件"),"000"),"")</f>
        <v/>
      </c>
      <c r="J6540" t="str">
        <f t="shared" si="306"/>
        <v/>
      </c>
      <c r="R6540" t="str">
        <f t="shared" si="307"/>
        <v/>
      </c>
    </row>
    <row r="6541" spans="1:18" x14ac:dyDescent="0.35">
      <c r="A6541" t="str">
        <f t="shared" si="308"/>
        <v/>
      </c>
      <c r="G6541" t="str">
        <f>IF($B6541="","",IF($J6541&lt;&gt;"",IFERROR(LOOKUP(2,1/(($B$5:$B$20000=$B6541)*($F$5:$F$20000="组件")*($I$5:$I$20000=$J6541)),$G$5:$G$20000)&amp;"."&amp;COUNTIFS($B$5:$B6541,$B6541,$J$5:$J6541,$J6541),""),COUNTIFS($B$5:$B6541,$B6541,$J$5:$J6541,"")))</f>
        <v/>
      </c>
      <c r="I6541" t="str">
        <f>IF($F6541="组件","C"&amp;TEXT(COUNTIFS($B$5:$B6541,$B6541,$F$5:$F6541,"组件"),"000"),"")</f>
        <v/>
      </c>
      <c r="J6541" t="str">
        <f t="shared" si="306"/>
        <v/>
      </c>
      <c r="R6541" t="str">
        <f t="shared" si="307"/>
        <v/>
      </c>
    </row>
    <row r="6542" spans="1:18" x14ac:dyDescent="0.35">
      <c r="A6542" t="str">
        <f t="shared" si="308"/>
        <v/>
      </c>
      <c r="G6542" t="str">
        <f>IF($B6542="","",IF($J6542&lt;&gt;"",IFERROR(LOOKUP(2,1/(($B$5:$B$20000=$B6542)*($F$5:$F$20000="组件")*($I$5:$I$20000=$J6542)),$G$5:$G$20000)&amp;"."&amp;COUNTIFS($B$5:$B6542,$B6542,$J$5:$J6542,$J6542),""),COUNTIFS($B$5:$B6542,$B6542,$J$5:$J6542,"")))</f>
        <v/>
      </c>
      <c r="I6542" t="str">
        <f>IF($F6542="组件","C"&amp;TEXT(COUNTIFS($B$5:$B6542,$B6542,$F$5:$F6542,"组件"),"000"),"")</f>
        <v/>
      </c>
      <c r="J6542" t="str">
        <f t="shared" si="306"/>
        <v/>
      </c>
      <c r="R6542" t="str">
        <f t="shared" si="307"/>
        <v/>
      </c>
    </row>
    <row r="6543" spans="1:18" x14ac:dyDescent="0.35">
      <c r="A6543" t="str">
        <f t="shared" si="308"/>
        <v/>
      </c>
      <c r="G6543" t="str">
        <f>IF($B6543="","",IF($J6543&lt;&gt;"",IFERROR(LOOKUP(2,1/(($B$5:$B$20000=$B6543)*($F$5:$F$20000="组件")*($I$5:$I$20000=$J6543)),$G$5:$G$20000)&amp;"."&amp;COUNTIFS($B$5:$B6543,$B6543,$J$5:$J6543,$J6543),""),COUNTIFS($B$5:$B6543,$B6543,$J$5:$J6543,"")))</f>
        <v/>
      </c>
      <c r="I6543" t="str">
        <f>IF($F6543="组件","C"&amp;TEXT(COUNTIFS($B$5:$B6543,$B6543,$F$5:$F6543,"组件"),"000"),"")</f>
        <v/>
      </c>
      <c r="J6543" t="str">
        <f t="shared" si="306"/>
        <v/>
      </c>
      <c r="R6543" t="str">
        <f t="shared" si="307"/>
        <v/>
      </c>
    </row>
    <row r="6544" spans="1:18" x14ac:dyDescent="0.35">
      <c r="A6544" t="str">
        <f t="shared" si="308"/>
        <v/>
      </c>
      <c r="G6544" t="str">
        <f>IF($B6544="","",IF($J6544&lt;&gt;"",IFERROR(LOOKUP(2,1/(($B$5:$B$20000=$B6544)*($F$5:$F$20000="组件")*($I$5:$I$20000=$J6544)),$G$5:$G$20000)&amp;"."&amp;COUNTIFS($B$5:$B6544,$B6544,$J$5:$J6544,$J6544),""),COUNTIFS($B$5:$B6544,$B6544,$J$5:$J6544,"")))</f>
        <v/>
      </c>
      <c r="I6544" t="str">
        <f>IF($F6544="组件","C"&amp;TEXT(COUNTIFS($B$5:$B6544,$B6544,$F$5:$F6544,"组件"),"000"),"")</f>
        <v/>
      </c>
      <c r="J6544" t="str">
        <f t="shared" si="306"/>
        <v/>
      </c>
      <c r="R6544" t="str">
        <f t="shared" si="307"/>
        <v/>
      </c>
    </row>
    <row r="6545" spans="1:18" x14ac:dyDescent="0.35">
      <c r="A6545" t="str">
        <f t="shared" si="308"/>
        <v/>
      </c>
      <c r="G6545" t="str">
        <f>IF($B6545="","",IF($J6545&lt;&gt;"",IFERROR(LOOKUP(2,1/(($B$5:$B$20000=$B6545)*($F$5:$F$20000="组件")*($I$5:$I$20000=$J6545)),$G$5:$G$20000)&amp;"."&amp;COUNTIFS($B$5:$B6545,$B6545,$J$5:$J6545,$J6545),""),COUNTIFS($B$5:$B6545,$B6545,$J$5:$J6545,"")))</f>
        <v/>
      </c>
      <c r="I6545" t="str">
        <f>IF($F6545="组件","C"&amp;TEXT(COUNTIFS($B$5:$B6545,$B6545,$F$5:$F6545,"组件"),"000"),"")</f>
        <v/>
      </c>
      <c r="J6545" t="str">
        <f t="shared" si="306"/>
        <v/>
      </c>
      <c r="R6545" t="str">
        <f t="shared" si="307"/>
        <v/>
      </c>
    </row>
    <row r="6546" spans="1:18" x14ac:dyDescent="0.35">
      <c r="A6546" t="str">
        <f t="shared" si="308"/>
        <v/>
      </c>
      <c r="G6546" t="str">
        <f>IF($B6546="","",IF($J6546&lt;&gt;"",IFERROR(LOOKUP(2,1/(($B$5:$B$20000=$B6546)*($F$5:$F$20000="组件")*($I$5:$I$20000=$J6546)),$G$5:$G$20000)&amp;"."&amp;COUNTIFS($B$5:$B6546,$B6546,$J$5:$J6546,$J6546),""),COUNTIFS($B$5:$B6546,$B6546,$J$5:$J6546,"")))</f>
        <v/>
      </c>
      <c r="I6546" t="str">
        <f>IF($F6546="组件","C"&amp;TEXT(COUNTIFS($B$5:$B6546,$B6546,$F$5:$F6546,"组件"),"000"),"")</f>
        <v/>
      </c>
      <c r="J6546" t="str">
        <f t="shared" si="306"/>
        <v/>
      </c>
      <c r="R6546" t="str">
        <f t="shared" si="307"/>
        <v/>
      </c>
    </row>
    <row r="6547" spans="1:18" x14ac:dyDescent="0.35">
      <c r="A6547" t="str">
        <f t="shared" si="308"/>
        <v/>
      </c>
      <c r="G6547" t="str">
        <f>IF($B6547="","",IF($J6547&lt;&gt;"",IFERROR(LOOKUP(2,1/(($B$5:$B$20000=$B6547)*($F$5:$F$20000="组件")*($I$5:$I$20000=$J6547)),$G$5:$G$20000)&amp;"."&amp;COUNTIFS($B$5:$B6547,$B6547,$J$5:$J6547,$J6547),""),COUNTIFS($B$5:$B6547,$B6547,$J$5:$J6547,"")))</f>
        <v/>
      </c>
      <c r="I6547" t="str">
        <f>IF($F6547="组件","C"&amp;TEXT(COUNTIFS($B$5:$B6547,$B6547,$F$5:$F6547,"组件"),"000"),"")</f>
        <v/>
      </c>
      <c r="J6547" t="str">
        <f t="shared" si="306"/>
        <v/>
      </c>
      <c r="R6547" t="str">
        <f t="shared" si="307"/>
        <v/>
      </c>
    </row>
    <row r="6548" spans="1:18" x14ac:dyDescent="0.35">
      <c r="A6548" t="str">
        <f t="shared" si="308"/>
        <v/>
      </c>
      <c r="G6548" t="str">
        <f>IF($B6548="","",IF($J6548&lt;&gt;"",IFERROR(LOOKUP(2,1/(($B$5:$B$20000=$B6548)*($F$5:$F$20000="组件")*($I$5:$I$20000=$J6548)),$G$5:$G$20000)&amp;"."&amp;COUNTIFS($B$5:$B6548,$B6548,$J$5:$J6548,$J6548),""),COUNTIFS($B$5:$B6548,$B6548,$J$5:$J6548,"")))</f>
        <v/>
      </c>
      <c r="I6548" t="str">
        <f>IF($F6548="组件","C"&amp;TEXT(COUNTIFS($B$5:$B6548,$B6548,$F$5:$F6548,"组件"),"000"),"")</f>
        <v/>
      </c>
      <c r="J6548" t="str">
        <f t="shared" si="306"/>
        <v/>
      </c>
      <c r="R6548" t="str">
        <f t="shared" si="307"/>
        <v/>
      </c>
    </row>
    <row r="6549" spans="1:18" x14ac:dyDescent="0.35">
      <c r="A6549" t="str">
        <f t="shared" si="308"/>
        <v/>
      </c>
      <c r="G6549" t="str">
        <f>IF($B6549="","",IF($J6549&lt;&gt;"",IFERROR(LOOKUP(2,1/(($B$5:$B$20000=$B6549)*($F$5:$F$20000="组件")*($I$5:$I$20000=$J6549)),$G$5:$G$20000)&amp;"."&amp;COUNTIFS($B$5:$B6549,$B6549,$J$5:$J6549,$J6549),""),COUNTIFS($B$5:$B6549,$B6549,$J$5:$J6549,"")))</f>
        <v/>
      </c>
      <c r="I6549" t="str">
        <f>IF($F6549="组件","C"&amp;TEXT(COUNTIFS($B$5:$B6549,$B6549,$F$5:$F6549,"组件"),"000"),"")</f>
        <v/>
      </c>
      <c r="J6549" t="str">
        <f t="shared" si="306"/>
        <v/>
      </c>
      <c r="R6549" t="str">
        <f t="shared" si="307"/>
        <v/>
      </c>
    </row>
    <row r="6550" spans="1:18" x14ac:dyDescent="0.35">
      <c r="A6550" t="str">
        <f t="shared" si="308"/>
        <v/>
      </c>
      <c r="G6550" t="str">
        <f>IF($B6550="","",IF($J6550&lt;&gt;"",IFERROR(LOOKUP(2,1/(($B$5:$B$20000=$B6550)*($F$5:$F$20000="组件")*($I$5:$I$20000=$J6550)),$G$5:$G$20000)&amp;"."&amp;COUNTIFS($B$5:$B6550,$B6550,$J$5:$J6550,$J6550),""),COUNTIFS($B$5:$B6550,$B6550,$J$5:$J6550,"")))</f>
        <v/>
      </c>
      <c r="I6550" t="str">
        <f>IF($F6550="组件","C"&amp;TEXT(COUNTIFS($B$5:$B6550,$B6550,$F$5:$F6550,"组件"),"000"),"")</f>
        <v/>
      </c>
      <c r="J6550" t="str">
        <f t="shared" si="306"/>
        <v/>
      </c>
      <c r="R6550" t="str">
        <f t="shared" si="307"/>
        <v/>
      </c>
    </row>
    <row r="6551" spans="1:18" x14ac:dyDescent="0.35">
      <c r="A6551" t="str">
        <f t="shared" si="308"/>
        <v/>
      </c>
      <c r="G6551" t="str">
        <f>IF($B6551="","",IF($J6551&lt;&gt;"",IFERROR(LOOKUP(2,1/(($B$5:$B$20000=$B6551)*($F$5:$F$20000="组件")*($I$5:$I$20000=$J6551)),$G$5:$G$20000)&amp;"."&amp;COUNTIFS($B$5:$B6551,$B6551,$J$5:$J6551,$J6551),""),COUNTIFS($B$5:$B6551,$B6551,$J$5:$J6551,"")))</f>
        <v/>
      </c>
      <c r="I6551" t="str">
        <f>IF($F6551="组件","C"&amp;TEXT(COUNTIFS($B$5:$B6551,$B6551,$F$5:$F6551,"组件"),"000"),"")</f>
        <v/>
      </c>
      <c r="J6551" t="str">
        <f t="shared" si="306"/>
        <v/>
      </c>
      <c r="R6551" t="str">
        <f t="shared" si="307"/>
        <v/>
      </c>
    </row>
    <row r="6552" spans="1:18" x14ac:dyDescent="0.35">
      <c r="A6552" t="str">
        <f t="shared" si="308"/>
        <v/>
      </c>
      <c r="G6552" t="str">
        <f>IF($B6552="","",IF($J6552&lt;&gt;"",IFERROR(LOOKUP(2,1/(($B$5:$B$20000=$B6552)*($F$5:$F$20000="组件")*($I$5:$I$20000=$J6552)),$G$5:$G$20000)&amp;"."&amp;COUNTIFS($B$5:$B6552,$B6552,$J$5:$J6552,$J6552),""),COUNTIFS($B$5:$B6552,$B6552,$J$5:$J6552,"")))</f>
        <v/>
      </c>
      <c r="I6552" t="str">
        <f>IF($F6552="组件","C"&amp;TEXT(COUNTIFS($B$5:$B6552,$B6552,$F$5:$F6552,"组件"),"000"),"")</f>
        <v/>
      </c>
      <c r="J6552" t="str">
        <f t="shared" si="306"/>
        <v/>
      </c>
      <c r="R6552" t="str">
        <f t="shared" si="307"/>
        <v/>
      </c>
    </row>
    <row r="6553" spans="1:18" x14ac:dyDescent="0.35">
      <c r="A6553" t="str">
        <f t="shared" si="308"/>
        <v/>
      </c>
      <c r="G6553" t="str">
        <f>IF($B6553="","",IF($J6553&lt;&gt;"",IFERROR(LOOKUP(2,1/(($B$5:$B$20000=$B6553)*($F$5:$F$20000="组件")*($I$5:$I$20000=$J6553)),$G$5:$G$20000)&amp;"."&amp;COUNTIFS($B$5:$B6553,$B6553,$J$5:$J6553,$J6553),""),COUNTIFS($B$5:$B6553,$B6553,$J$5:$J6553,"")))</f>
        <v/>
      </c>
      <c r="I6553" t="str">
        <f>IF($F6553="组件","C"&amp;TEXT(COUNTIFS($B$5:$B6553,$B6553,$F$5:$F6553,"组件"),"000"),"")</f>
        <v/>
      </c>
      <c r="J6553" t="str">
        <f t="shared" si="306"/>
        <v/>
      </c>
      <c r="R6553" t="str">
        <f t="shared" si="307"/>
        <v/>
      </c>
    </row>
    <row r="6554" spans="1:18" x14ac:dyDescent="0.35">
      <c r="A6554" t="str">
        <f t="shared" si="308"/>
        <v/>
      </c>
      <c r="G6554" t="str">
        <f>IF($B6554="","",IF($J6554&lt;&gt;"",IFERROR(LOOKUP(2,1/(($B$5:$B$20000=$B6554)*($F$5:$F$20000="组件")*($I$5:$I$20000=$J6554)),$G$5:$G$20000)&amp;"."&amp;COUNTIFS($B$5:$B6554,$B6554,$J$5:$J6554,$J6554),""),COUNTIFS($B$5:$B6554,$B6554,$J$5:$J6554,"")))</f>
        <v/>
      </c>
      <c r="I6554" t="str">
        <f>IF($F6554="组件","C"&amp;TEXT(COUNTIFS($B$5:$B6554,$B6554,$F$5:$F6554,"组件"),"000"),"")</f>
        <v/>
      </c>
      <c r="J6554" t="str">
        <f t="shared" si="306"/>
        <v/>
      </c>
      <c r="R6554" t="str">
        <f t="shared" si="307"/>
        <v/>
      </c>
    </row>
    <row r="6555" spans="1:18" x14ac:dyDescent="0.35">
      <c r="A6555" t="str">
        <f t="shared" si="308"/>
        <v/>
      </c>
      <c r="G6555" t="str">
        <f>IF($B6555="","",IF($J6555&lt;&gt;"",IFERROR(LOOKUP(2,1/(($B$5:$B$20000=$B6555)*($F$5:$F$20000="组件")*($I$5:$I$20000=$J6555)),$G$5:$G$20000)&amp;"."&amp;COUNTIFS($B$5:$B6555,$B6555,$J$5:$J6555,$J6555),""),COUNTIFS($B$5:$B6555,$B6555,$J$5:$J6555,"")))</f>
        <v/>
      </c>
      <c r="I6555" t="str">
        <f>IF($F6555="组件","C"&amp;TEXT(COUNTIFS($B$5:$B6555,$B6555,$F$5:$F6555,"组件"),"000"),"")</f>
        <v/>
      </c>
      <c r="J6555" t="str">
        <f t="shared" si="306"/>
        <v/>
      </c>
      <c r="R6555" t="str">
        <f t="shared" si="307"/>
        <v/>
      </c>
    </row>
    <row r="6556" spans="1:18" x14ac:dyDescent="0.35">
      <c r="A6556" t="str">
        <f t="shared" si="308"/>
        <v/>
      </c>
      <c r="G6556" t="str">
        <f>IF($B6556="","",IF($J6556&lt;&gt;"",IFERROR(LOOKUP(2,1/(($B$5:$B$20000=$B6556)*($F$5:$F$20000="组件")*($I$5:$I$20000=$J6556)),$G$5:$G$20000)&amp;"."&amp;COUNTIFS($B$5:$B6556,$B6556,$J$5:$J6556,$J6556),""),COUNTIFS($B$5:$B6556,$B6556,$J$5:$J6556,"")))</f>
        <v/>
      </c>
      <c r="I6556" t="str">
        <f>IF($F6556="组件","C"&amp;TEXT(COUNTIFS($B$5:$B6556,$B6556,$F$5:$F6556,"组件"),"000"),"")</f>
        <v/>
      </c>
      <c r="J6556" t="str">
        <f t="shared" si="306"/>
        <v/>
      </c>
      <c r="R6556" t="str">
        <f t="shared" si="307"/>
        <v/>
      </c>
    </row>
    <row r="6557" spans="1:18" x14ac:dyDescent="0.35">
      <c r="A6557" t="str">
        <f t="shared" si="308"/>
        <v/>
      </c>
      <c r="G6557" t="str">
        <f>IF($B6557="","",IF($J6557&lt;&gt;"",IFERROR(LOOKUP(2,1/(($B$5:$B$20000=$B6557)*($F$5:$F$20000="组件")*($I$5:$I$20000=$J6557)),$G$5:$G$20000)&amp;"."&amp;COUNTIFS($B$5:$B6557,$B6557,$J$5:$J6557,$J6557),""),COUNTIFS($B$5:$B6557,$B6557,$J$5:$J6557,"")))</f>
        <v/>
      </c>
      <c r="I6557" t="str">
        <f>IF($F6557="组件","C"&amp;TEXT(COUNTIFS($B$5:$B6557,$B6557,$F$5:$F6557,"组件"),"000"),"")</f>
        <v/>
      </c>
      <c r="J6557" t="str">
        <f t="shared" si="306"/>
        <v/>
      </c>
      <c r="R6557" t="str">
        <f t="shared" si="307"/>
        <v/>
      </c>
    </row>
    <row r="6558" spans="1:18" x14ac:dyDescent="0.35">
      <c r="A6558" t="str">
        <f t="shared" si="308"/>
        <v/>
      </c>
      <c r="G6558" t="str">
        <f>IF($B6558="","",IF($J6558&lt;&gt;"",IFERROR(LOOKUP(2,1/(($B$5:$B$20000=$B6558)*($F$5:$F$20000="组件")*($I$5:$I$20000=$J6558)),$G$5:$G$20000)&amp;"."&amp;COUNTIFS($B$5:$B6558,$B6558,$J$5:$J6558,$J6558),""),COUNTIFS($B$5:$B6558,$B6558,$J$5:$J6558,"")))</f>
        <v/>
      </c>
      <c r="I6558" t="str">
        <f>IF($F6558="组件","C"&amp;TEXT(COUNTIFS($B$5:$B6558,$B6558,$F$5:$F6558,"组件"),"000"),"")</f>
        <v/>
      </c>
      <c r="J6558" t="str">
        <f t="shared" si="306"/>
        <v/>
      </c>
      <c r="R6558" t="str">
        <f t="shared" si="307"/>
        <v/>
      </c>
    </row>
    <row r="6559" spans="1:18" x14ac:dyDescent="0.35">
      <c r="A6559" t="str">
        <f t="shared" si="308"/>
        <v/>
      </c>
      <c r="G6559" t="str">
        <f>IF($B6559="","",IF($J6559&lt;&gt;"",IFERROR(LOOKUP(2,1/(($B$5:$B$20000=$B6559)*($F$5:$F$20000="组件")*($I$5:$I$20000=$J6559)),$G$5:$G$20000)&amp;"."&amp;COUNTIFS($B$5:$B6559,$B6559,$J$5:$J6559,$J6559),""),COUNTIFS($B$5:$B6559,$B6559,$J$5:$J6559,"")))</f>
        <v/>
      </c>
      <c r="I6559" t="str">
        <f>IF($F6559="组件","C"&amp;TEXT(COUNTIFS($B$5:$B6559,$B6559,$F$5:$F6559,"组件"),"000"),"")</f>
        <v/>
      </c>
      <c r="J6559" t="str">
        <f t="shared" si="306"/>
        <v/>
      </c>
      <c r="R6559" t="str">
        <f t="shared" si="307"/>
        <v/>
      </c>
    </row>
    <row r="6560" spans="1:18" x14ac:dyDescent="0.35">
      <c r="A6560" t="str">
        <f t="shared" si="308"/>
        <v/>
      </c>
      <c r="G6560" t="str">
        <f>IF($B6560="","",IF($J6560&lt;&gt;"",IFERROR(LOOKUP(2,1/(($B$5:$B$20000=$B6560)*($F$5:$F$20000="组件")*($I$5:$I$20000=$J6560)),$G$5:$G$20000)&amp;"."&amp;COUNTIFS($B$5:$B6560,$B6560,$J$5:$J6560,$J6560),""),COUNTIFS($B$5:$B6560,$B6560,$J$5:$J6560,"")))</f>
        <v/>
      </c>
      <c r="I6560" t="str">
        <f>IF($F6560="组件","C"&amp;TEXT(COUNTIFS($B$5:$B6560,$B6560,$F$5:$F6560,"组件"),"000"),"")</f>
        <v/>
      </c>
      <c r="J6560" t="str">
        <f t="shared" si="306"/>
        <v/>
      </c>
      <c r="R6560" t="str">
        <f t="shared" si="307"/>
        <v/>
      </c>
    </row>
    <row r="6561" spans="1:18" x14ac:dyDescent="0.35">
      <c r="A6561" t="str">
        <f t="shared" si="308"/>
        <v/>
      </c>
      <c r="G6561" t="str">
        <f>IF($B6561="","",IF($J6561&lt;&gt;"",IFERROR(LOOKUP(2,1/(($B$5:$B$20000=$B6561)*($F$5:$F$20000="组件")*($I$5:$I$20000=$J6561)),$G$5:$G$20000)&amp;"."&amp;COUNTIFS($B$5:$B6561,$B6561,$J$5:$J6561,$J6561),""),COUNTIFS($B$5:$B6561,$B6561,$J$5:$J6561,"")))</f>
        <v/>
      </c>
      <c r="I6561" t="str">
        <f>IF($F6561="组件","C"&amp;TEXT(COUNTIFS($B$5:$B6561,$B6561,$F$5:$F6561,"组件"),"000"),"")</f>
        <v/>
      </c>
      <c r="J6561" t="str">
        <f t="shared" si="306"/>
        <v/>
      </c>
      <c r="R6561" t="str">
        <f t="shared" si="307"/>
        <v/>
      </c>
    </row>
    <row r="6562" spans="1:18" x14ac:dyDescent="0.35">
      <c r="A6562" t="str">
        <f t="shared" si="308"/>
        <v/>
      </c>
      <c r="G6562" t="str">
        <f>IF($B6562="","",IF($J6562&lt;&gt;"",IFERROR(LOOKUP(2,1/(($B$5:$B$20000=$B6562)*($F$5:$F$20000="组件")*($I$5:$I$20000=$J6562)),$G$5:$G$20000)&amp;"."&amp;COUNTIFS($B$5:$B6562,$B6562,$J$5:$J6562,$J6562),""),COUNTIFS($B$5:$B6562,$B6562,$J$5:$J6562,"")))</f>
        <v/>
      </c>
      <c r="I6562" t="str">
        <f>IF($F6562="组件","C"&amp;TEXT(COUNTIFS($B$5:$B6562,$B6562,$F$5:$F6562,"组件"),"000"),"")</f>
        <v/>
      </c>
      <c r="J6562" t="str">
        <f t="shared" si="306"/>
        <v/>
      </c>
      <c r="R6562" t="str">
        <f t="shared" si="307"/>
        <v/>
      </c>
    </row>
    <row r="6563" spans="1:18" x14ac:dyDescent="0.35">
      <c r="A6563" t="str">
        <f t="shared" si="308"/>
        <v/>
      </c>
      <c r="G6563" t="str">
        <f>IF($B6563="","",IF($J6563&lt;&gt;"",IFERROR(LOOKUP(2,1/(($B$5:$B$20000=$B6563)*($F$5:$F$20000="组件")*($I$5:$I$20000=$J6563)),$G$5:$G$20000)&amp;"."&amp;COUNTIFS($B$5:$B6563,$B6563,$J$5:$J6563,$J6563),""),COUNTIFS($B$5:$B6563,$B6563,$J$5:$J6563,"")))</f>
        <v/>
      </c>
      <c r="I6563" t="str">
        <f>IF($F6563="组件","C"&amp;TEXT(COUNTIFS($B$5:$B6563,$B6563,$F$5:$F6563,"组件"),"000"),"")</f>
        <v/>
      </c>
      <c r="J6563" t="str">
        <f t="shared" si="306"/>
        <v/>
      </c>
      <c r="R6563" t="str">
        <f t="shared" si="307"/>
        <v/>
      </c>
    </row>
    <row r="6564" spans="1:18" x14ac:dyDescent="0.35">
      <c r="A6564" t="str">
        <f t="shared" si="308"/>
        <v/>
      </c>
      <c r="G6564" t="str">
        <f>IF($B6564="","",IF($J6564&lt;&gt;"",IFERROR(LOOKUP(2,1/(($B$5:$B$20000=$B6564)*($F$5:$F$20000="组件")*($I$5:$I$20000=$J6564)),$G$5:$G$20000)&amp;"."&amp;COUNTIFS($B$5:$B6564,$B6564,$J$5:$J6564,$J6564),""),COUNTIFS($B$5:$B6564,$B6564,$J$5:$J6564,"")))</f>
        <v/>
      </c>
      <c r="I6564" t="str">
        <f>IF($F6564="组件","C"&amp;TEXT(COUNTIFS($B$5:$B6564,$B6564,$F$5:$F6564,"组件"),"000"),"")</f>
        <v/>
      </c>
      <c r="J6564" t="str">
        <f t="shared" si="306"/>
        <v/>
      </c>
      <c r="R6564" t="str">
        <f t="shared" si="307"/>
        <v/>
      </c>
    </row>
    <row r="6565" spans="1:18" x14ac:dyDescent="0.35">
      <c r="A6565" t="str">
        <f t="shared" si="308"/>
        <v/>
      </c>
      <c r="G6565" t="str">
        <f>IF($B6565="","",IF($J6565&lt;&gt;"",IFERROR(LOOKUP(2,1/(($B$5:$B$20000=$B6565)*($F$5:$F$20000="组件")*($I$5:$I$20000=$J6565)),$G$5:$G$20000)&amp;"."&amp;COUNTIFS($B$5:$B6565,$B6565,$J$5:$J6565,$J6565),""),COUNTIFS($B$5:$B6565,$B6565,$J$5:$J6565,"")))</f>
        <v/>
      </c>
      <c r="I6565" t="str">
        <f>IF($F6565="组件","C"&amp;TEXT(COUNTIFS($B$5:$B6565,$B6565,$F$5:$F6565,"组件"),"000"),"")</f>
        <v/>
      </c>
      <c r="J6565" t="str">
        <f t="shared" si="306"/>
        <v/>
      </c>
      <c r="R6565" t="str">
        <f t="shared" si="307"/>
        <v/>
      </c>
    </row>
    <row r="6566" spans="1:18" x14ac:dyDescent="0.35">
      <c r="A6566" t="str">
        <f t="shared" si="308"/>
        <v/>
      </c>
      <c r="G6566" t="str">
        <f>IF($B6566="","",IF($J6566&lt;&gt;"",IFERROR(LOOKUP(2,1/(($B$5:$B$20000=$B6566)*($F$5:$F$20000="组件")*($I$5:$I$20000=$J6566)),$G$5:$G$20000)&amp;"."&amp;COUNTIFS($B$5:$B6566,$B6566,$J$5:$J6566,$J6566),""),COUNTIFS($B$5:$B6566,$B6566,$J$5:$J6566,"")))</f>
        <v/>
      </c>
      <c r="I6566" t="str">
        <f>IF($F6566="组件","C"&amp;TEXT(COUNTIFS($B$5:$B6566,$B6566,$F$5:$F6566,"组件"),"000"),"")</f>
        <v/>
      </c>
      <c r="J6566" t="str">
        <f t="shared" si="306"/>
        <v/>
      </c>
      <c r="R6566" t="str">
        <f t="shared" si="307"/>
        <v/>
      </c>
    </row>
    <row r="6567" spans="1:18" x14ac:dyDescent="0.35">
      <c r="A6567" t="str">
        <f t="shared" si="308"/>
        <v/>
      </c>
      <c r="G6567" t="str">
        <f>IF($B6567="","",IF($J6567&lt;&gt;"",IFERROR(LOOKUP(2,1/(($B$5:$B$20000=$B6567)*($F$5:$F$20000="组件")*($I$5:$I$20000=$J6567)),$G$5:$G$20000)&amp;"."&amp;COUNTIFS($B$5:$B6567,$B6567,$J$5:$J6567,$J6567),""),COUNTIFS($B$5:$B6567,$B6567,$J$5:$J6567,"")))</f>
        <v/>
      </c>
      <c r="I6567" t="str">
        <f>IF($F6567="组件","C"&amp;TEXT(COUNTIFS($B$5:$B6567,$B6567,$F$5:$F6567,"组件"),"000"),"")</f>
        <v/>
      </c>
      <c r="J6567" t="str">
        <f t="shared" si="306"/>
        <v/>
      </c>
      <c r="R6567" t="str">
        <f t="shared" si="307"/>
        <v/>
      </c>
    </row>
    <row r="6568" spans="1:18" x14ac:dyDescent="0.35">
      <c r="A6568" t="str">
        <f t="shared" si="308"/>
        <v/>
      </c>
      <c r="G6568" t="str">
        <f>IF($B6568="","",IF($J6568&lt;&gt;"",IFERROR(LOOKUP(2,1/(($B$5:$B$20000=$B6568)*($F$5:$F$20000="组件")*($I$5:$I$20000=$J6568)),$G$5:$G$20000)&amp;"."&amp;COUNTIFS($B$5:$B6568,$B6568,$J$5:$J6568,$J6568),""),COUNTIFS($B$5:$B6568,$B6568,$J$5:$J6568,"")))</f>
        <v/>
      </c>
      <c r="I6568" t="str">
        <f>IF($F6568="组件","C"&amp;TEXT(COUNTIFS($B$5:$B6568,$B6568,$F$5:$F6568,"组件"),"000"),"")</f>
        <v/>
      </c>
      <c r="J6568" t="str">
        <f t="shared" si="306"/>
        <v/>
      </c>
      <c r="R6568" t="str">
        <f t="shared" si="307"/>
        <v/>
      </c>
    </row>
    <row r="6569" spans="1:18" x14ac:dyDescent="0.35">
      <c r="A6569" t="str">
        <f t="shared" si="308"/>
        <v/>
      </c>
      <c r="G6569" t="str">
        <f>IF($B6569="","",IF($J6569&lt;&gt;"",IFERROR(LOOKUP(2,1/(($B$5:$B$20000=$B6569)*($F$5:$F$20000="组件")*($I$5:$I$20000=$J6569)),$G$5:$G$20000)&amp;"."&amp;COUNTIFS($B$5:$B6569,$B6569,$J$5:$J6569,$J6569),""),COUNTIFS($B$5:$B6569,$B6569,$J$5:$J6569,"")))</f>
        <v/>
      </c>
      <c r="I6569" t="str">
        <f>IF($F6569="组件","C"&amp;TEXT(COUNTIFS($B$5:$B6569,$B6569,$F$5:$F6569,"组件"),"000"),"")</f>
        <v/>
      </c>
      <c r="J6569" t="str">
        <f t="shared" si="306"/>
        <v/>
      </c>
      <c r="R6569" t="str">
        <f t="shared" si="307"/>
        <v/>
      </c>
    </row>
    <row r="6570" spans="1:18" x14ac:dyDescent="0.35">
      <c r="A6570" t="str">
        <f t="shared" si="308"/>
        <v/>
      </c>
      <c r="G6570" t="str">
        <f>IF($B6570="","",IF($J6570&lt;&gt;"",IFERROR(LOOKUP(2,1/(($B$5:$B$20000=$B6570)*($F$5:$F$20000="组件")*($I$5:$I$20000=$J6570)),$G$5:$G$20000)&amp;"."&amp;COUNTIFS($B$5:$B6570,$B6570,$J$5:$J6570,$J6570),""),COUNTIFS($B$5:$B6570,$B6570,$J$5:$J6570,"")))</f>
        <v/>
      </c>
      <c r="I6570" t="str">
        <f>IF($F6570="组件","C"&amp;TEXT(COUNTIFS($B$5:$B6570,$B6570,$F$5:$F6570,"组件"),"000"),"")</f>
        <v/>
      </c>
      <c r="J6570" t="str">
        <f t="shared" si="306"/>
        <v/>
      </c>
      <c r="R6570" t="str">
        <f t="shared" si="307"/>
        <v/>
      </c>
    </row>
    <row r="6571" spans="1:18" x14ac:dyDescent="0.35">
      <c r="A6571" t="str">
        <f t="shared" si="308"/>
        <v/>
      </c>
      <c r="G6571" t="str">
        <f>IF($B6571="","",IF($J6571&lt;&gt;"",IFERROR(LOOKUP(2,1/(($B$5:$B$20000=$B6571)*($F$5:$F$20000="组件")*($I$5:$I$20000=$J6571)),$G$5:$G$20000)&amp;"."&amp;COUNTIFS($B$5:$B6571,$B6571,$J$5:$J6571,$J6571),""),COUNTIFS($B$5:$B6571,$B6571,$J$5:$J6571,"")))</f>
        <v/>
      </c>
      <c r="I6571" t="str">
        <f>IF($F6571="组件","C"&amp;TEXT(COUNTIFS($B$5:$B6571,$B6571,$F$5:$F6571,"组件"),"000"),"")</f>
        <v/>
      </c>
      <c r="J6571" t="str">
        <f t="shared" si="306"/>
        <v/>
      </c>
      <c r="R6571" t="str">
        <f t="shared" si="307"/>
        <v/>
      </c>
    </row>
    <row r="6572" spans="1:18" x14ac:dyDescent="0.35">
      <c r="A6572" t="str">
        <f t="shared" si="308"/>
        <v/>
      </c>
      <c r="G6572" t="str">
        <f>IF($B6572="","",IF($J6572&lt;&gt;"",IFERROR(LOOKUP(2,1/(($B$5:$B$20000=$B6572)*($F$5:$F$20000="组件")*($I$5:$I$20000=$J6572)),$G$5:$G$20000)&amp;"."&amp;COUNTIFS($B$5:$B6572,$B6572,$J$5:$J6572,$J6572),""),COUNTIFS($B$5:$B6572,$B6572,$J$5:$J6572,"")))</f>
        <v/>
      </c>
      <c r="I6572" t="str">
        <f>IF($F6572="组件","C"&amp;TEXT(COUNTIFS($B$5:$B6572,$B6572,$F$5:$F6572,"组件"),"000"),"")</f>
        <v/>
      </c>
      <c r="J6572" t="str">
        <f t="shared" si="306"/>
        <v/>
      </c>
      <c r="R6572" t="str">
        <f t="shared" si="307"/>
        <v/>
      </c>
    </row>
    <row r="6573" spans="1:18" x14ac:dyDescent="0.35">
      <c r="A6573" t="str">
        <f t="shared" si="308"/>
        <v/>
      </c>
      <c r="G6573" t="str">
        <f>IF($B6573="","",IF($J6573&lt;&gt;"",IFERROR(LOOKUP(2,1/(($B$5:$B$20000=$B6573)*($F$5:$F$20000="组件")*($I$5:$I$20000=$J6573)),$G$5:$G$20000)&amp;"."&amp;COUNTIFS($B$5:$B6573,$B6573,$J$5:$J6573,$J6573),""),COUNTIFS($B$5:$B6573,$B6573,$J$5:$J6573,"")))</f>
        <v/>
      </c>
      <c r="I6573" t="str">
        <f>IF($F6573="组件","C"&amp;TEXT(COUNTIFS($B$5:$B6573,$B6573,$F$5:$F6573,"组件"),"000"),"")</f>
        <v/>
      </c>
      <c r="J6573" t="str">
        <f t="shared" si="306"/>
        <v/>
      </c>
      <c r="R6573" t="str">
        <f t="shared" si="307"/>
        <v/>
      </c>
    </row>
    <row r="6574" spans="1:18" x14ac:dyDescent="0.35">
      <c r="A6574" t="str">
        <f t="shared" si="308"/>
        <v/>
      </c>
      <c r="G6574" t="str">
        <f>IF($B6574="","",IF($J6574&lt;&gt;"",IFERROR(LOOKUP(2,1/(($B$5:$B$20000=$B6574)*($F$5:$F$20000="组件")*($I$5:$I$20000=$J6574)),$G$5:$G$20000)&amp;"."&amp;COUNTIFS($B$5:$B6574,$B6574,$J$5:$J6574,$J6574),""),COUNTIFS($B$5:$B6574,$B6574,$J$5:$J6574,"")))</f>
        <v/>
      </c>
      <c r="I6574" t="str">
        <f>IF($F6574="组件","C"&amp;TEXT(COUNTIFS($B$5:$B6574,$B6574,$F$5:$F6574,"组件"),"000"),"")</f>
        <v/>
      </c>
      <c r="J6574" t="str">
        <f t="shared" si="306"/>
        <v/>
      </c>
      <c r="R6574" t="str">
        <f t="shared" si="307"/>
        <v/>
      </c>
    </row>
    <row r="6575" spans="1:18" x14ac:dyDescent="0.35">
      <c r="A6575" t="str">
        <f t="shared" si="308"/>
        <v/>
      </c>
      <c r="G6575" t="str">
        <f>IF($B6575="","",IF($J6575&lt;&gt;"",IFERROR(LOOKUP(2,1/(($B$5:$B$20000=$B6575)*($F$5:$F$20000="组件")*($I$5:$I$20000=$J6575)),$G$5:$G$20000)&amp;"."&amp;COUNTIFS($B$5:$B6575,$B6575,$J$5:$J6575,$J6575),""),COUNTIFS($B$5:$B6575,$B6575,$J$5:$J6575,"")))</f>
        <v/>
      </c>
      <c r="I6575" t="str">
        <f>IF($F6575="组件","C"&amp;TEXT(COUNTIFS($B$5:$B6575,$B6575,$F$5:$F6575,"组件"),"000"),"")</f>
        <v/>
      </c>
      <c r="J6575" t="str">
        <f t="shared" si="306"/>
        <v/>
      </c>
      <c r="R6575" t="str">
        <f t="shared" si="307"/>
        <v/>
      </c>
    </row>
    <row r="6576" spans="1:18" x14ac:dyDescent="0.35">
      <c r="A6576" t="str">
        <f t="shared" si="308"/>
        <v/>
      </c>
      <c r="G6576" t="str">
        <f>IF($B6576="","",IF($J6576&lt;&gt;"",IFERROR(LOOKUP(2,1/(($B$5:$B$20000=$B6576)*($F$5:$F$20000="组件")*($I$5:$I$20000=$J6576)),$G$5:$G$20000)&amp;"."&amp;COUNTIFS($B$5:$B6576,$B6576,$J$5:$J6576,$J6576),""),COUNTIFS($B$5:$B6576,$B6576,$J$5:$J6576,"")))</f>
        <v/>
      </c>
      <c r="I6576" t="str">
        <f>IF($F6576="组件","C"&amp;TEXT(COUNTIFS($B$5:$B6576,$B6576,$F$5:$F6576,"组件"),"000"),"")</f>
        <v/>
      </c>
      <c r="J6576" t="str">
        <f t="shared" si="306"/>
        <v/>
      </c>
      <c r="R6576" t="str">
        <f t="shared" si="307"/>
        <v/>
      </c>
    </row>
    <row r="6577" spans="1:18" x14ac:dyDescent="0.35">
      <c r="A6577" t="str">
        <f t="shared" si="308"/>
        <v/>
      </c>
      <c r="G6577" t="str">
        <f>IF($B6577="","",IF($J6577&lt;&gt;"",IFERROR(LOOKUP(2,1/(($B$5:$B$20000=$B6577)*($F$5:$F$20000="组件")*($I$5:$I$20000=$J6577)),$G$5:$G$20000)&amp;"."&amp;COUNTIFS($B$5:$B6577,$B6577,$J$5:$J6577,$J6577),""),COUNTIFS($B$5:$B6577,$B6577,$J$5:$J6577,"")))</f>
        <v/>
      </c>
      <c r="I6577" t="str">
        <f>IF($F6577="组件","C"&amp;TEXT(COUNTIFS($B$5:$B6577,$B6577,$F$5:$F6577,"组件"),"000"),"")</f>
        <v/>
      </c>
      <c r="J6577" t="str">
        <f t="shared" si="306"/>
        <v/>
      </c>
      <c r="R6577" t="str">
        <f t="shared" si="307"/>
        <v/>
      </c>
    </row>
    <row r="6578" spans="1:18" x14ac:dyDescent="0.35">
      <c r="A6578" t="str">
        <f t="shared" si="308"/>
        <v/>
      </c>
      <c r="G6578" t="str">
        <f>IF($B6578="","",IF($J6578&lt;&gt;"",IFERROR(LOOKUP(2,1/(($B$5:$B$20000=$B6578)*($F$5:$F$20000="组件")*($I$5:$I$20000=$J6578)),$G$5:$G$20000)&amp;"."&amp;COUNTIFS($B$5:$B6578,$B6578,$J$5:$J6578,$J6578),""),COUNTIFS($B$5:$B6578,$B6578,$J$5:$J6578,"")))</f>
        <v/>
      </c>
      <c r="I6578" t="str">
        <f>IF($F6578="组件","C"&amp;TEXT(COUNTIFS($B$5:$B6578,$B6578,$F$5:$F6578,"组件"),"000"),"")</f>
        <v/>
      </c>
      <c r="J6578" t="str">
        <f t="shared" si="306"/>
        <v/>
      </c>
      <c r="R6578" t="str">
        <f t="shared" si="307"/>
        <v/>
      </c>
    </row>
    <row r="6579" spans="1:18" x14ac:dyDescent="0.35">
      <c r="A6579" t="str">
        <f t="shared" si="308"/>
        <v/>
      </c>
      <c r="G6579" t="str">
        <f>IF($B6579="","",IF($J6579&lt;&gt;"",IFERROR(LOOKUP(2,1/(($B$5:$B$20000=$B6579)*($F$5:$F$20000="组件")*($I$5:$I$20000=$J6579)),$G$5:$G$20000)&amp;"."&amp;COUNTIFS($B$5:$B6579,$B6579,$J$5:$J6579,$J6579),""),COUNTIFS($B$5:$B6579,$B6579,$J$5:$J6579,"")))</f>
        <v/>
      </c>
      <c r="I6579" t="str">
        <f>IF($F6579="组件","C"&amp;TEXT(COUNTIFS($B$5:$B6579,$B6579,$F$5:$F6579,"组件"),"000"),"")</f>
        <v/>
      </c>
      <c r="J6579" t="str">
        <f t="shared" si="306"/>
        <v/>
      </c>
      <c r="R6579" t="str">
        <f t="shared" si="307"/>
        <v/>
      </c>
    </row>
    <row r="6580" spans="1:18" x14ac:dyDescent="0.35">
      <c r="A6580" t="str">
        <f t="shared" si="308"/>
        <v/>
      </c>
      <c r="G6580" t="str">
        <f>IF($B6580="","",IF($J6580&lt;&gt;"",IFERROR(LOOKUP(2,1/(($B$5:$B$20000=$B6580)*($F$5:$F$20000="组件")*($I$5:$I$20000=$J6580)),$G$5:$G$20000)&amp;"."&amp;COUNTIFS($B$5:$B6580,$B6580,$J$5:$J6580,$J6580),""),COUNTIFS($B$5:$B6580,$B6580,$J$5:$J6580,"")))</f>
        <v/>
      </c>
      <c r="I6580" t="str">
        <f>IF($F6580="组件","C"&amp;TEXT(COUNTIFS($B$5:$B6580,$B6580,$F$5:$F6580,"组件"),"000"),"")</f>
        <v/>
      </c>
      <c r="J6580" t="str">
        <f t="shared" si="306"/>
        <v/>
      </c>
      <c r="R6580" t="str">
        <f t="shared" si="307"/>
        <v/>
      </c>
    </row>
    <row r="6581" spans="1:18" x14ac:dyDescent="0.35">
      <c r="A6581" t="str">
        <f t="shared" si="308"/>
        <v/>
      </c>
      <c r="G6581" t="str">
        <f>IF($B6581="","",IF($J6581&lt;&gt;"",IFERROR(LOOKUP(2,1/(($B$5:$B$20000=$B6581)*($F$5:$F$20000="组件")*($I$5:$I$20000=$J6581)),$G$5:$G$20000)&amp;"."&amp;COUNTIFS($B$5:$B6581,$B6581,$J$5:$J6581,$J6581),""),COUNTIFS($B$5:$B6581,$B6581,$J$5:$J6581,"")))</f>
        <v/>
      </c>
      <c r="I6581" t="str">
        <f>IF($F6581="组件","C"&amp;TEXT(COUNTIFS($B$5:$B6581,$B6581,$F$5:$F6581,"组件"),"000"),"")</f>
        <v/>
      </c>
      <c r="J6581" t="str">
        <f t="shared" si="306"/>
        <v/>
      </c>
      <c r="R6581" t="str">
        <f t="shared" si="307"/>
        <v/>
      </c>
    </row>
    <row r="6582" spans="1:18" x14ac:dyDescent="0.35">
      <c r="A6582" t="str">
        <f t="shared" si="308"/>
        <v/>
      </c>
      <c r="G6582" t="str">
        <f>IF($B6582="","",IF($J6582&lt;&gt;"",IFERROR(LOOKUP(2,1/(($B$5:$B$20000=$B6582)*($F$5:$F$20000="组件")*($I$5:$I$20000=$J6582)),$G$5:$G$20000)&amp;"."&amp;COUNTIFS($B$5:$B6582,$B6582,$J$5:$J6582,$J6582),""),COUNTIFS($B$5:$B6582,$B6582,$J$5:$J6582,"")))</f>
        <v/>
      </c>
      <c r="I6582" t="str">
        <f>IF($F6582="组件","C"&amp;TEXT(COUNTIFS($B$5:$B6582,$B6582,$F$5:$F6582,"组件"),"000"),"")</f>
        <v/>
      </c>
      <c r="J6582" t="str">
        <f t="shared" si="306"/>
        <v/>
      </c>
      <c r="R6582" t="str">
        <f t="shared" si="307"/>
        <v/>
      </c>
    </row>
    <row r="6583" spans="1:18" x14ac:dyDescent="0.35">
      <c r="A6583" t="str">
        <f t="shared" si="308"/>
        <v/>
      </c>
      <c r="G6583" t="str">
        <f>IF($B6583="","",IF($J6583&lt;&gt;"",IFERROR(LOOKUP(2,1/(($B$5:$B$20000=$B6583)*($F$5:$F$20000="组件")*($I$5:$I$20000=$J6583)),$G$5:$G$20000)&amp;"."&amp;COUNTIFS($B$5:$B6583,$B6583,$J$5:$J6583,$J6583),""),COUNTIFS($B$5:$B6583,$B6583,$J$5:$J6583,"")))</f>
        <v/>
      </c>
      <c r="I6583" t="str">
        <f>IF($F6583="组件","C"&amp;TEXT(COUNTIFS($B$5:$B6583,$B6583,$F$5:$F6583,"组件"),"000"),"")</f>
        <v/>
      </c>
      <c r="J6583" t="str">
        <f t="shared" si="306"/>
        <v/>
      </c>
      <c r="R6583" t="str">
        <f t="shared" si="307"/>
        <v/>
      </c>
    </row>
    <row r="6584" spans="1:18" x14ac:dyDescent="0.35">
      <c r="A6584" t="str">
        <f t="shared" si="308"/>
        <v/>
      </c>
      <c r="G6584" t="str">
        <f>IF($B6584="","",IF($J6584&lt;&gt;"",IFERROR(LOOKUP(2,1/(($B$5:$B$20000=$B6584)*($F$5:$F$20000="组件")*($I$5:$I$20000=$J6584)),$G$5:$G$20000)&amp;"."&amp;COUNTIFS($B$5:$B6584,$B6584,$J$5:$J6584,$J6584),""),COUNTIFS($B$5:$B6584,$B6584,$J$5:$J6584,"")))</f>
        <v/>
      </c>
      <c r="I6584" t="str">
        <f>IF($F6584="组件","C"&amp;TEXT(COUNTIFS($B$5:$B6584,$B6584,$F$5:$F6584,"组件"),"000"),"")</f>
        <v/>
      </c>
      <c r="J6584" t="str">
        <f t="shared" si="306"/>
        <v/>
      </c>
      <c r="R6584" t="str">
        <f t="shared" si="307"/>
        <v/>
      </c>
    </row>
    <row r="6585" spans="1:18" x14ac:dyDescent="0.35">
      <c r="A6585" t="str">
        <f t="shared" si="308"/>
        <v/>
      </c>
      <c r="G6585" t="str">
        <f>IF($B6585="","",IF($J6585&lt;&gt;"",IFERROR(LOOKUP(2,1/(($B$5:$B$20000=$B6585)*($F$5:$F$20000="组件")*($I$5:$I$20000=$J6585)),$G$5:$G$20000)&amp;"."&amp;COUNTIFS($B$5:$B6585,$B6585,$J$5:$J6585,$J6585),""),COUNTIFS($B$5:$B6585,$B6585,$J$5:$J6585,"")))</f>
        <v/>
      </c>
      <c r="I6585" t="str">
        <f>IF($F6585="组件","C"&amp;TEXT(COUNTIFS($B$5:$B6585,$B6585,$F$5:$F6585,"组件"),"000"),"")</f>
        <v/>
      </c>
      <c r="J6585" t="str">
        <f t="shared" si="306"/>
        <v/>
      </c>
      <c r="R6585" t="str">
        <f t="shared" si="307"/>
        <v/>
      </c>
    </row>
    <row r="6586" spans="1:18" x14ac:dyDescent="0.35">
      <c r="A6586" t="str">
        <f t="shared" si="308"/>
        <v/>
      </c>
      <c r="G6586" t="str">
        <f>IF($B6586="","",IF($J6586&lt;&gt;"",IFERROR(LOOKUP(2,1/(($B$5:$B$20000=$B6586)*($F$5:$F$20000="组件")*($I$5:$I$20000=$J6586)),$G$5:$G$20000)&amp;"."&amp;COUNTIFS($B$5:$B6586,$B6586,$J$5:$J6586,$J6586),""),COUNTIFS($B$5:$B6586,$B6586,$J$5:$J6586,"")))</f>
        <v/>
      </c>
      <c r="I6586" t="str">
        <f>IF($F6586="组件","C"&amp;TEXT(COUNTIFS($B$5:$B6586,$B6586,$F$5:$F6586,"组件"),"000"),"")</f>
        <v/>
      </c>
      <c r="J6586" t="str">
        <f t="shared" si="306"/>
        <v/>
      </c>
      <c r="R6586" t="str">
        <f t="shared" si="307"/>
        <v/>
      </c>
    </row>
    <row r="6587" spans="1:18" x14ac:dyDescent="0.35">
      <c r="A6587" t="str">
        <f t="shared" si="308"/>
        <v/>
      </c>
      <c r="G6587" t="str">
        <f>IF($B6587="","",IF($J6587&lt;&gt;"",IFERROR(LOOKUP(2,1/(($B$5:$B$20000=$B6587)*($F$5:$F$20000="组件")*($I$5:$I$20000=$J6587)),$G$5:$G$20000)&amp;"."&amp;COUNTIFS($B$5:$B6587,$B6587,$J$5:$J6587,$J6587),""),COUNTIFS($B$5:$B6587,$B6587,$J$5:$J6587,"")))</f>
        <v/>
      </c>
      <c r="I6587" t="str">
        <f>IF($F6587="组件","C"&amp;TEXT(COUNTIFS($B$5:$B6587,$B6587,$F$5:$F6587,"组件"),"000"),"")</f>
        <v/>
      </c>
      <c r="J6587" t="str">
        <f t="shared" si="306"/>
        <v/>
      </c>
      <c r="R6587" t="str">
        <f t="shared" si="307"/>
        <v/>
      </c>
    </row>
    <row r="6588" spans="1:18" x14ac:dyDescent="0.35">
      <c r="A6588" t="str">
        <f t="shared" si="308"/>
        <v/>
      </c>
      <c r="G6588" t="str">
        <f>IF($B6588="","",IF($J6588&lt;&gt;"",IFERROR(LOOKUP(2,1/(($B$5:$B$20000=$B6588)*($F$5:$F$20000="组件")*($I$5:$I$20000=$J6588)),$G$5:$G$20000)&amp;"."&amp;COUNTIFS($B$5:$B6588,$B6588,$J$5:$J6588,$J6588),""),COUNTIFS($B$5:$B6588,$B6588,$J$5:$J6588,"")))</f>
        <v/>
      </c>
      <c r="I6588" t="str">
        <f>IF($F6588="组件","C"&amp;TEXT(COUNTIFS($B$5:$B6588,$B6588,$F$5:$F6588,"组件"),"000"),"")</f>
        <v/>
      </c>
      <c r="J6588" t="str">
        <f t="shared" si="306"/>
        <v/>
      </c>
      <c r="R6588" t="str">
        <f t="shared" si="307"/>
        <v/>
      </c>
    </row>
    <row r="6589" spans="1:18" x14ac:dyDescent="0.35">
      <c r="A6589" t="str">
        <f t="shared" si="308"/>
        <v/>
      </c>
      <c r="G6589" t="str">
        <f>IF($B6589="","",IF($J6589&lt;&gt;"",IFERROR(LOOKUP(2,1/(($B$5:$B$20000=$B6589)*($F$5:$F$20000="组件")*($I$5:$I$20000=$J6589)),$G$5:$G$20000)&amp;"."&amp;COUNTIFS($B$5:$B6589,$B6589,$J$5:$J6589,$J6589),""),COUNTIFS($B$5:$B6589,$B6589,$J$5:$J6589,"")))</f>
        <v/>
      </c>
      <c r="I6589" t="str">
        <f>IF($F6589="组件","C"&amp;TEXT(COUNTIFS($B$5:$B6589,$B6589,$F$5:$F6589,"组件"),"000"),"")</f>
        <v/>
      </c>
      <c r="J6589" t="str">
        <f t="shared" si="306"/>
        <v/>
      </c>
      <c r="R6589" t="str">
        <f t="shared" si="307"/>
        <v/>
      </c>
    </row>
    <row r="6590" spans="1:18" x14ac:dyDescent="0.35">
      <c r="A6590" t="str">
        <f t="shared" si="308"/>
        <v/>
      </c>
      <c r="G6590" t="str">
        <f>IF($B6590="","",IF($J6590&lt;&gt;"",IFERROR(LOOKUP(2,1/(($B$5:$B$20000=$B6590)*($F$5:$F$20000="组件")*($I$5:$I$20000=$J6590)),$G$5:$G$20000)&amp;"."&amp;COUNTIFS($B$5:$B6590,$B6590,$J$5:$J6590,$J6590),""),COUNTIFS($B$5:$B6590,$B6590,$J$5:$J6590,"")))</f>
        <v/>
      </c>
      <c r="I6590" t="str">
        <f>IF($F6590="组件","C"&amp;TEXT(COUNTIFS($B$5:$B6590,$B6590,$F$5:$F6590,"组件"),"000"),"")</f>
        <v/>
      </c>
      <c r="J6590" t="str">
        <f t="shared" si="306"/>
        <v/>
      </c>
      <c r="R6590" t="str">
        <f t="shared" si="307"/>
        <v/>
      </c>
    </row>
    <row r="6591" spans="1:18" x14ac:dyDescent="0.35">
      <c r="A6591" t="str">
        <f t="shared" si="308"/>
        <v/>
      </c>
      <c r="G6591" t="str">
        <f>IF($B6591="","",IF($J6591&lt;&gt;"",IFERROR(LOOKUP(2,1/(($B$5:$B$20000=$B6591)*($F$5:$F$20000="组件")*($I$5:$I$20000=$J6591)),$G$5:$G$20000)&amp;"."&amp;COUNTIFS($B$5:$B6591,$B6591,$J$5:$J6591,$J6591),""),COUNTIFS($B$5:$B6591,$B6591,$J$5:$J6591,"")))</f>
        <v/>
      </c>
      <c r="I6591" t="str">
        <f>IF($F6591="组件","C"&amp;TEXT(COUNTIFS($B$5:$B6591,$B6591,$F$5:$F6591,"组件"),"000"),"")</f>
        <v/>
      </c>
      <c r="J6591" t="str">
        <f t="shared" si="306"/>
        <v/>
      </c>
      <c r="R6591" t="str">
        <f t="shared" si="307"/>
        <v/>
      </c>
    </row>
    <row r="6592" spans="1:18" x14ac:dyDescent="0.35">
      <c r="A6592" t="str">
        <f t="shared" si="308"/>
        <v/>
      </c>
      <c r="G6592" t="str">
        <f>IF($B6592="","",IF($J6592&lt;&gt;"",IFERROR(LOOKUP(2,1/(($B$5:$B$20000=$B6592)*($F$5:$F$20000="组件")*($I$5:$I$20000=$J6592)),$G$5:$G$20000)&amp;"."&amp;COUNTIFS($B$5:$B6592,$B6592,$J$5:$J6592,$J6592),""),COUNTIFS($B$5:$B6592,$B6592,$J$5:$J6592,"")))</f>
        <v/>
      </c>
      <c r="I6592" t="str">
        <f>IF($F6592="组件","C"&amp;TEXT(COUNTIFS($B$5:$B6592,$B6592,$F$5:$F6592,"组件"),"000"),"")</f>
        <v/>
      </c>
      <c r="J6592" t="str">
        <f t="shared" si="306"/>
        <v/>
      </c>
      <c r="R6592" t="str">
        <f t="shared" si="307"/>
        <v/>
      </c>
    </row>
    <row r="6593" spans="1:18" x14ac:dyDescent="0.35">
      <c r="A6593" t="str">
        <f t="shared" si="308"/>
        <v/>
      </c>
      <c r="G6593" t="str">
        <f>IF($B6593="","",IF($J6593&lt;&gt;"",IFERROR(LOOKUP(2,1/(($B$5:$B$20000=$B6593)*($F$5:$F$20000="组件")*($I$5:$I$20000=$J6593)),$G$5:$G$20000)&amp;"."&amp;COUNTIFS($B$5:$B6593,$B6593,$J$5:$J6593,$J6593),""),COUNTIFS($B$5:$B6593,$B6593,$J$5:$J6593,"")))</f>
        <v/>
      </c>
      <c r="I6593" t="str">
        <f>IF($F6593="组件","C"&amp;TEXT(COUNTIFS($B$5:$B6593,$B6593,$F$5:$F6593,"组件"),"000"),"")</f>
        <v/>
      </c>
      <c r="J6593" t="str">
        <f t="shared" si="306"/>
        <v/>
      </c>
      <c r="R6593" t="str">
        <f t="shared" si="307"/>
        <v/>
      </c>
    </row>
    <row r="6594" spans="1:18" x14ac:dyDescent="0.35">
      <c r="A6594" t="str">
        <f t="shared" si="308"/>
        <v/>
      </c>
      <c r="G6594" t="str">
        <f>IF($B6594="","",IF($J6594&lt;&gt;"",IFERROR(LOOKUP(2,1/(($B$5:$B$20000=$B6594)*($F$5:$F$20000="组件")*($I$5:$I$20000=$J6594)),$G$5:$G$20000)&amp;"."&amp;COUNTIFS($B$5:$B6594,$B6594,$J$5:$J6594,$J6594),""),COUNTIFS($B$5:$B6594,$B6594,$J$5:$J6594,"")))</f>
        <v/>
      </c>
      <c r="I6594" t="str">
        <f>IF($F6594="组件","C"&amp;TEXT(COUNTIFS($B$5:$B6594,$B6594,$F$5:$F6594,"组件"),"000"),"")</f>
        <v/>
      </c>
      <c r="J6594" t="str">
        <f t="shared" si="306"/>
        <v/>
      </c>
      <c r="R6594" t="str">
        <f t="shared" si="307"/>
        <v/>
      </c>
    </row>
    <row r="6595" spans="1:18" x14ac:dyDescent="0.35">
      <c r="A6595" t="str">
        <f t="shared" si="308"/>
        <v/>
      </c>
      <c r="G6595" t="str">
        <f>IF($B6595="","",IF($J6595&lt;&gt;"",IFERROR(LOOKUP(2,1/(($B$5:$B$20000=$B6595)*($F$5:$F$20000="组件")*($I$5:$I$20000=$J6595)),$G$5:$G$20000)&amp;"."&amp;COUNTIFS($B$5:$B6595,$B6595,$J$5:$J6595,$J6595),""),COUNTIFS($B$5:$B6595,$B6595,$J$5:$J6595,"")))</f>
        <v/>
      </c>
      <c r="I6595" t="str">
        <f>IF($F6595="组件","C"&amp;TEXT(COUNTIFS($B$5:$B6595,$B6595,$F$5:$F6595,"组件"),"000"),"")</f>
        <v/>
      </c>
      <c r="J6595" t="str">
        <f t="shared" si="306"/>
        <v/>
      </c>
      <c r="R6595" t="str">
        <f t="shared" si="307"/>
        <v/>
      </c>
    </row>
    <row r="6596" spans="1:18" x14ac:dyDescent="0.35">
      <c r="A6596" t="str">
        <f t="shared" si="308"/>
        <v/>
      </c>
      <c r="G6596" t="str">
        <f>IF($B6596="","",IF($J6596&lt;&gt;"",IFERROR(LOOKUP(2,1/(($B$5:$B$20000=$B6596)*($F$5:$F$20000="组件")*($I$5:$I$20000=$J6596)),$G$5:$G$20000)&amp;"."&amp;COUNTIFS($B$5:$B6596,$B6596,$J$5:$J6596,$J6596),""),COUNTIFS($B$5:$B6596,$B6596,$J$5:$J6596,"")))</f>
        <v/>
      </c>
      <c r="I6596" t="str">
        <f>IF($F6596="组件","C"&amp;TEXT(COUNTIFS($B$5:$B6596,$B6596,$F$5:$F6596,"组件"),"000"),"")</f>
        <v/>
      </c>
      <c r="J6596" t="str">
        <f t="shared" si="306"/>
        <v/>
      </c>
      <c r="R6596" t="str">
        <f t="shared" si="307"/>
        <v/>
      </c>
    </row>
    <row r="6597" spans="1:18" x14ac:dyDescent="0.35">
      <c r="A6597" t="str">
        <f t="shared" si="308"/>
        <v/>
      </c>
      <c r="G6597" t="str">
        <f>IF($B6597="","",IF($J6597&lt;&gt;"",IFERROR(LOOKUP(2,1/(($B$5:$B$20000=$B6597)*($F$5:$F$20000="组件")*($I$5:$I$20000=$J6597)),$G$5:$G$20000)&amp;"."&amp;COUNTIFS($B$5:$B6597,$B6597,$J$5:$J6597,$J6597),""),COUNTIFS($B$5:$B6597,$B6597,$J$5:$J6597,"")))</f>
        <v/>
      </c>
      <c r="I6597" t="str">
        <f>IF($F6597="组件","C"&amp;TEXT(COUNTIFS($B$5:$B6597,$B6597,$F$5:$F6597,"组件"),"000"),"")</f>
        <v/>
      </c>
      <c r="J6597" t="str">
        <f t="shared" ref="J6597:J6660" si="309">IF($B6597="","",IF($F6597="组件","",IF($Q6597&lt;&gt;"",IF(AND($B6597=$B6596,$F6596="组件"),$I6596,IF(AND($B6597=$B6596,$J6596&lt;&gt;""),$J6596,"")),"")))</f>
        <v/>
      </c>
      <c r="R6597" t="str">
        <f t="shared" ref="R6597:R6660" si="310">IF($B6597="","",IF($J6597&lt;&gt;"",IFERROR(LOOKUP(2,1/(($B$5:$B$20000=$B6597)*($F$5:$F$20000="组件")*($I$5:$I$20000=$J6597)),$R$5:$R$20000)*IF($Q6597="",1,$Q6597),""),IF($P6597="","",IF($Q6597="",$P6597,$P6597*$Q6597))))</f>
        <v/>
      </c>
    </row>
    <row r="6598" spans="1:18" x14ac:dyDescent="0.35">
      <c r="A6598" t="str">
        <f t="shared" ref="A6598:A6661" si="311">IF(B6598="","",IF(B6598=B6597,A6597,A6597+1))</f>
        <v/>
      </c>
      <c r="G6598" t="str">
        <f>IF($B6598="","",IF($J6598&lt;&gt;"",IFERROR(LOOKUP(2,1/(($B$5:$B$20000=$B6598)*($F$5:$F$20000="组件")*($I$5:$I$20000=$J6598)),$G$5:$G$20000)&amp;"."&amp;COUNTIFS($B$5:$B6598,$B6598,$J$5:$J6598,$J6598),""),COUNTIFS($B$5:$B6598,$B6598,$J$5:$J6598,"")))</f>
        <v/>
      </c>
      <c r="I6598" t="str">
        <f>IF($F6598="组件","C"&amp;TEXT(COUNTIFS($B$5:$B6598,$B6598,$F$5:$F6598,"组件"),"000"),"")</f>
        <v/>
      </c>
      <c r="J6598" t="str">
        <f t="shared" si="309"/>
        <v/>
      </c>
      <c r="R6598" t="str">
        <f t="shared" si="310"/>
        <v/>
      </c>
    </row>
    <row r="6599" spans="1:18" x14ac:dyDescent="0.35">
      <c r="A6599" t="str">
        <f t="shared" si="311"/>
        <v/>
      </c>
      <c r="G6599" t="str">
        <f>IF($B6599="","",IF($J6599&lt;&gt;"",IFERROR(LOOKUP(2,1/(($B$5:$B$20000=$B6599)*($F$5:$F$20000="组件")*($I$5:$I$20000=$J6599)),$G$5:$G$20000)&amp;"."&amp;COUNTIFS($B$5:$B6599,$B6599,$J$5:$J6599,$J6599),""),COUNTIFS($B$5:$B6599,$B6599,$J$5:$J6599,"")))</f>
        <v/>
      </c>
      <c r="I6599" t="str">
        <f>IF($F6599="组件","C"&amp;TEXT(COUNTIFS($B$5:$B6599,$B6599,$F$5:$F6599,"组件"),"000"),"")</f>
        <v/>
      </c>
      <c r="J6599" t="str">
        <f t="shared" si="309"/>
        <v/>
      </c>
      <c r="R6599" t="str">
        <f t="shared" si="310"/>
        <v/>
      </c>
    </row>
    <row r="6600" spans="1:18" x14ac:dyDescent="0.35">
      <c r="A6600" t="str">
        <f t="shared" si="311"/>
        <v/>
      </c>
      <c r="G6600" t="str">
        <f>IF($B6600="","",IF($J6600&lt;&gt;"",IFERROR(LOOKUP(2,1/(($B$5:$B$20000=$B6600)*($F$5:$F$20000="组件")*($I$5:$I$20000=$J6600)),$G$5:$G$20000)&amp;"."&amp;COUNTIFS($B$5:$B6600,$B6600,$J$5:$J6600,$J6600),""),COUNTIFS($B$5:$B6600,$B6600,$J$5:$J6600,"")))</f>
        <v/>
      </c>
      <c r="I6600" t="str">
        <f>IF($F6600="组件","C"&amp;TEXT(COUNTIFS($B$5:$B6600,$B6600,$F$5:$F6600,"组件"),"000"),"")</f>
        <v/>
      </c>
      <c r="J6600" t="str">
        <f t="shared" si="309"/>
        <v/>
      </c>
      <c r="R6600" t="str">
        <f t="shared" si="310"/>
        <v/>
      </c>
    </row>
    <row r="6601" spans="1:18" x14ac:dyDescent="0.35">
      <c r="A6601" t="str">
        <f t="shared" si="311"/>
        <v/>
      </c>
      <c r="G6601" t="str">
        <f>IF($B6601="","",IF($J6601&lt;&gt;"",IFERROR(LOOKUP(2,1/(($B$5:$B$20000=$B6601)*($F$5:$F$20000="组件")*($I$5:$I$20000=$J6601)),$G$5:$G$20000)&amp;"."&amp;COUNTIFS($B$5:$B6601,$B6601,$J$5:$J6601,$J6601),""),COUNTIFS($B$5:$B6601,$B6601,$J$5:$J6601,"")))</f>
        <v/>
      </c>
      <c r="I6601" t="str">
        <f>IF($F6601="组件","C"&amp;TEXT(COUNTIFS($B$5:$B6601,$B6601,$F$5:$F6601,"组件"),"000"),"")</f>
        <v/>
      </c>
      <c r="J6601" t="str">
        <f t="shared" si="309"/>
        <v/>
      </c>
      <c r="R6601" t="str">
        <f t="shared" si="310"/>
        <v/>
      </c>
    </row>
    <row r="6602" spans="1:18" x14ac:dyDescent="0.35">
      <c r="A6602" t="str">
        <f t="shared" si="311"/>
        <v/>
      </c>
      <c r="G6602" t="str">
        <f>IF($B6602="","",IF($J6602&lt;&gt;"",IFERROR(LOOKUP(2,1/(($B$5:$B$20000=$B6602)*($F$5:$F$20000="组件")*($I$5:$I$20000=$J6602)),$G$5:$G$20000)&amp;"."&amp;COUNTIFS($B$5:$B6602,$B6602,$J$5:$J6602,$J6602),""),COUNTIFS($B$5:$B6602,$B6602,$J$5:$J6602,"")))</f>
        <v/>
      </c>
      <c r="I6602" t="str">
        <f>IF($F6602="组件","C"&amp;TEXT(COUNTIFS($B$5:$B6602,$B6602,$F$5:$F6602,"组件"),"000"),"")</f>
        <v/>
      </c>
      <c r="J6602" t="str">
        <f t="shared" si="309"/>
        <v/>
      </c>
      <c r="R6602" t="str">
        <f t="shared" si="310"/>
        <v/>
      </c>
    </row>
    <row r="6603" spans="1:18" x14ac:dyDescent="0.35">
      <c r="A6603" t="str">
        <f t="shared" si="311"/>
        <v/>
      </c>
      <c r="G6603" t="str">
        <f>IF($B6603="","",IF($J6603&lt;&gt;"",IFERROR(LOOKUP(2,1/(($B$5:$B$20000=$B6603)*($F$5:$F$20000="组件")*($I$5:$I$20000=$J6603)),$G$5:$G$20000)&amp;"."&amp;COUNTIFS($B$5:$B6603,$B6603,$J$5:$J6603,$J6603),""),COUNTIFS($B$5:$B6603,$B6603,$J$5:$J6603,"")))</f>
        <v/>
      </c>
      <c r="I6603" t="str">
        <f>IF($F6603="组件","C"&amp;TEXT(COUNTIFS($B$5:$B6603,$B6603,$F$5:$F6603,"组件"),"000"),"")</f>
        <v/>
      </c>
      <c r="J6603" t="str">
        <f t="shared" si="309"/>
        <v/>
      </c>
      <c r="R6603" t="str">
        <f t="shared" si="310"/>
        <v/>
      </c>
    </row>
    <row r="6604" spans="1:18" x14ac:dyDescent="0.35">
      <c r="A6604" t="str">
        <f t="shared" si="311"/>
        <v/>
      </c>
      <c r="G6604" t="str">
        <f>IF($B6604="","",IF($J6604&lt;&gt;"",IFERROR(LOOKUP(2,1/(($B$5:$B$20000=$B6604)*($F$5:$F$20000="组件")*($I$5:$I$20000=$J6604)),$G$5:$G$20000)&amp;"."&amp;COUNTIFS($B$5:$B6604,$B6604,$J$5:$J6604,$J6604),""),COUNTIFS($B$5:$B6604,$B6604,$J$5:$J6604,"")))</f>
        <v/>
      </c>
      <c r="I6604" t="str">
        <f>IF($F6604="组件","C"&amp;TEXT(COUNTIFS($B$5:$B6604,$B6604,$F$5:$F6604,"组件"),"000"),"")</f>
        <v/>
      </c>
      <c r="J6604" t="str">
        <f t="shared" si="309"/>
        <v/>
      </c>
      <c r="R6604" t="str">
        <f t="shared" si="310"/>
        <v/>
      </c>
    </row>
    <row r="6605" spans="1:18" x14ac:dyDescent="0.35">
      <c r="A6605" t="str">
        <f t="shared" si="311"/>
        <v/>
      </c>
      <c r="G6605" t="str">
        <f>IF($B6605="","",IF($J6605&lt;&gt;"",IFERROR(LOOKUP(2,1/(($B$5:$B$20000=$B6605)*($F$5:$F$20000="组件")*($I$5:$I$20000=$J6605)),$G$5:$G$20000)&amp;"."&amp;COUNTIFS($B$5:$B6605,$B6605,$J$5:$J6605,$J6605),""),COUNTIFS($B$5:$B6605,$B6605,$J$5:$J6605,"")))</f>
        <v/>
      </c>
      <c r="I6605" t="str">
        <f>IF($F6605="组件","C"&amp;TEXT(COUNTIFS($B$5:$B6605,$B6605,$F$5:$F6605,"组件"),"000"),"")</f>
        <v/>
      </c>
      <c r="J6605" t="str">
        <f t="shared" si="309"/>
        <v/>
      </c>
      <c r="R6605" t="str">
        <f t="shared" si="310"/>
        <v/>
      </c>
    </row>
    <row r="6606" spans="1:18" x14ac:dyDescent="0.35">
      <c r="A6606" t="str">
        <f t="shared" si="311"/>
        <v/>
      </c>
      <c r="G6606" t="str">
        <f>IF($B6606="","",IF($J6606&lt;&gt;"",IFERROR(LOOKUP(2,1/(($B$5:$B$20000=$B6606)*($F$5:$F$20000="组件")*($I$5:$I$20000=$J6606)),$G$5:$G$20000)&amp;"."&amp;COUNTIFS($B$5:$B6606,$B6606,$J$5:$J6606,$J6606),""),COUNTIFS($B$5:$B6606,$B6606,$J$5:$J6606,"")))</f>
        <v/>
      </c>
      <c r="I6606" t="str">
        <f>IF($F6606="组件","C"&amp;TEXT(COUNTIFS($B$5:$B6606,$B6606,$F$5:$F6606,"组件"),"000"),"")</f>
        <v/>
      </c>
      <c r="J6606" t="str">
        <f t="shared" si="309"/>
        <v/>
      </c>
      <c r="R6606" t="str">
        <f t="shared" si="310"/>
        <v/>
      </c>
    </row>
    <row r="6607" spans="1:18" x14ac:dyDescent="0.35">
      <c r="A6607" t="str">
        <f t="shared" si="311"/>
        <v/>
      </c>
      <c r="G6607" t="str">
        <f>IF($B6607="","",IF($J6607&lt;&gt;"",IFERROR(LOOKUP(2,1/(($B$5:$B$20000=$B6607)*($F$5:$F$20000="组件")*($I$5:$I$20000=$J6607)),$G$5:$G$20000)&amp;"."&amp;COUNTIFS($B$5:$B6607,$B6607,$J$5:$J6607,$J6607),""),COUNTIFS($B$5:$B6607,$B6607,$J$5:$J6607,"")))</f>
        <v/>
      </c>
      <c r="I6607" t="str">
        <f>IF($F6607="组件","C"&amp;TEXT(COUNTIFS($B$5:$B6607,$B6607,$F$5:$F6607,"组件"),"000"),"")</f>
        <v/>
      </c>
      <c r="J6607" t="str">
        <f t="shared" si="309"/>
        <v/>
      </c>
      <c r="R6607" t="str">
        <f t="shared" si="310"/>
        <v/>
      </c>
    </row>
    <row r="6608" spans="1:18" x14ac:dyDescent="0.35">
      <c r="A6608" t="str">
        <f t="shared" si="311"/>
        <v/>
      </c>
      <c r="G6608" t="str">
        <f>IF($B6608="","",IF($J6608&lt;&gt;"",IFERROR(LOOKUP(2,1/(($B$5:$B$20000=$B6608)*($F$5:$F$20000="组件")*($I$5:$I$20000=$J6608)),$G$5:$G$20000)&amp;"."&amp;COUNTIFS($B$5:$B6608,$B6608,$J$5:$J6608,$J6608),""),COUNTIFS($B$5:$B6608,$B6608,$J$5:$J6608,"")))</f>
        <v/>
      </c>
      <c r="I6608" t="str">
        <f>IF($F6608="组件","C"&amp;TEXT(COUNTIFS($B$5:$B6608,$B6608,$F$5:$F6608,"组件"),"000"),"")</f>
        <v/>
      </c>
      <c r="J6608" t="str">
        <f t="shared" si="309"/>
        <v/>
      </c>
      <c r="R6608" t="str">
        <f t="shared" si="310"/>
        <v/>
      </c>
    </row>
    <row r="6609" spans="1:18" x14ac:dyDescent="0.35">
      <c r="A6609" t="str">
        <f t="shared" si="311"/>
        <v/>
      </c>
      <c r="G6609" t="str">
        <f>IF($B6609="","",IF($J6609&lt;&gt;"",IFERROR(LOOKUP(2,1/(($B$5:$B$20000=$B6609)*($F$5:$F$20000="组件")*($I$5:$I$20000=$J6609)),$G$5:$G$20000)&amp;"."&amp;COUNTIFS($B$5:$B6609,$B6609,$J$5:$J6609,$J6609),""),COUNTIFS($B$5:$B6609,$B6609,$J$5:$J6609,"")))</f>
        <v/>
      </c>
      <c r="I6609" t="str">
        <f>IF($F6609="组件","C"&amp;TEXT(COUNTIFS($B$5:$B6609,$B6609,$F$5:$F6609,"组件"),"000"),"")</f>
        <v/>
      </c>
      <c r="J6609" t="str">
        <f t="shared" si="309"/>
        <v/>
      </c>
      <c r="R6609" t="str">
        <f t="shared" si="310"/>
        <v/>
      </c>
    </row>
    <row r="6610" spans="1:18" x14ac:dyDescent="0.35">
      <c r="A6610" t="str">
        <f t="shared" si="311"/>
        <v/>
      </c>
      <c r="G6610" t="str">
        <f>IF($B6610="","",IF($J6610&lt;&gt;"",IFERROR(LOOKUP(2,1/(($B$5:$B$20000=$B6610)*($F$5:$F$20000="组件")*($I$5:$I$20000=$J6610)),$G$5:$G$20000)&amp;"."&amp;COUNTIFS($B$5:$B6610,$B6610,$J$5:$J6610,$J6610),""),COUNTIFS($B$5:$B6610,$B6610,$J$5:$J6610,"")))</f>
        <v/>
      </c>
      <c r="I6610" t="str">
        <f>IF($F6610="组件","C"&amp;TEXT(COUNTIFS($B$5:$B6610,$B6610,$F$5:$F6610,"组件"),"000"),"")</f>
        <v/>
      </c>
      <c r="J6610" t="str">
        <f t="shared" si="309"/>
        <v/>
      </c>
      <c r="R6610" t="str">
        <f t="shared" si="310"/>
        <v/>
      </c>
    </row>
    <row r="6611" spans="1:18" x14ac:dyDescent="0.35">
      <c r="A6611" t="str">
        <f t="shared" si="311"/>
        <v/>
      </c>
      <c r="G6611" t="str">
        <f>IF($B6611="","",IF($J6611&lt;&gt;"",IFERROR(LOOKUP(2,1/(($B$5:$B$20000=$B6611)*($F$5:$F$20000="组件")*($I$5:$I$20000=$J6611)),$G$5:$G$20000)&amp;"."&amp;COUNTIFS($B$5:$B6611,$B6611,$J$5:$J6611,$J6611),""),COUNTIFS($B$5:$B6611,$B6611,$J$5:$J6611,"")))</f>
        <v/>
      </c>
      <c r="I6611" t="str">
        <f>IF($F6611="组件","C"&amp;TEXT(COUNTIFS($B$5:$B6611,$B6611,$F$5:$F6611,"组件"),"000"),"")</f>
        <v/>
      </c>
      <c r="J6611" t="str">
        <f t="shared" si="309"/>
        <v/>
      </c>
      <c r="R6611" t="str">
        <f t="shared" si="310"/>
        <v/>
      </c>
    </row>
    <row r="6612" spans="1:18" x14ac:dyDescent="0.35">
      <c r="A6612" t="str">
        <f t="shared" si="311"/>
        <v/>
      </c>
      <c r="G6612" t="str">
        <f>IF($B6612="","",IF($J6612&lt;&gt;"",IFERROR(LOOKUP(2,1/(($B$5:$B$20000=$B6612)*($F$5:$F$20000="组件")*($I$5:$I$20000=$J6612)),$G$5:$G$20000)&amp;"."&amp;COUNTIFS($B$5:$B6612,$B6612,$J$5:$J6612,$J6612),""),COUNTIFS($B$5:$B6612,$B6612,$J$5:$J6612,"")))</f>
        <v/>
      </c>
      <c r="I6612" t="str">
        <f>IF($F6612="组件","C"&amp;TEXT(COUNTIFS($B$5:$B6612,$B6612,$F$5:$F6612,"组件"),"000"),"")</f>
        <v/>
      </c>
      <c r="J6612" t="str">
        <f t="shared" si="309"/>
        <v/>
      </c>
      <c r="R6612" t="str">
        <f t="shared" si="310"/>
        <v/>
      </c>
    </row>
    <row r="6613" spans="1:18" x14ac:dyDescent="0.35">
      <c r="A6613" t="str">
        <f t="shared" si="311"/>
        <v/>
      </c>
      <c r="G6613" t="str">
        <f>IF($B6613="","",IF($J6613&lt;&gt;"",IFERROR(LOOKUP(2,1/(($B$5:$B$20000=$B6613)*($F$5:$F$20000="组件")*($I$5:$I$20000=$J6613)),$G$5:$G$20000)&amp;"."&amp;COUNTIFS($B$5:$B6613,$B6613,$J$5:$J6613,$J6613),""),COUNTIFS($B$5:$B6613,$B6613,$J$5:$J6613,"")))</f>
        <v/>
      </c>
      <c r="I6613" t="str">
        <f>IF($F6613="组件","C"&amp;TEXT(COUNTIFS($B$5:$B6613,$B6613,$F$5:$F6613,"组件"),"000"),"")</f>
        <v/>
      </c>
      <c r="J6613" t="str">
        <f t="shared" si="309"/>
        <v/>
      </c>
      <c r="R6613" t="str">
        <f t="shared" si="310"/>
        <v/>
      </c>
    </row>
    <row r="6614" spans="1:18" x14ac:dyDescent="0.35">
      <c r="A6614" t="str">
        <f t="shared" si="311"/>
        <v/>
      </c>
      <c r="G6614" t="str">
        <f>IF($B6614="","",IF($J6614&lt;&gt;"",IFERROR(LOOKUP(2,1/(($B$5:$B$20000=$B6614)*($F$5:$F$20000="组件")*($I$5:$I$20000=$J6614)),$G$5:$G$20000)&amp;"."&amp;COUNTIFS($B$5:$B6614,$B6614,$J$5:$J6614,$J6614),""),COUNTIFS($B$5:$B6614,$B6614,$J$5:$J6614,"")))</f>
        <v/>
      </c>
      <c r="I6614" t="str">
        <f>IF($F6614="组件","C"&amp;TEXT(COUNTIFS($B$5:$B6614,$B6614,$F$5:$F6614,"组件"),"000"),"")</f>
        <v/>
      </c>
      <c r="J6614" t="str">
        <f t="shared" si="309"/>
        <v/>
      </c>
      <c r="R6614" t="str">
        <f t="shared" si="310"/>
        <v/>
      </c>
    </row>
    <row r="6615" spans="1:18" x14ac:dyDescent="0.35">
      <c r="A6615" t="str">
        <f t="shared" si="311"/>
        <v/>
      </c>
      <c r="G6615" t="str">
        <f>IF($B6615="","",IF($J6615&lt;&gt;"",IFERROR(LOOKUP(2,1/(($B$5:$B$20000=$B6615)*($F$5:$F$20000="组件")*($I$5:$I$20000=$J6615)),$G$5:$G$20000)&amp;"."&amp;COUNTIFS($B$5:$B6615,$B6615,$J$5:$J6615,$J6615),""),COUNTIFS($B$5:$B6615,$B6615,$J$5:$J6615,"")))</f>
        <v/>
      </c>
      <c r="I6615" t="str">
        <f>IF($F6615="组件","C"&amp;TEXT(COUNTIFS($B$5:$B6615,$B6615,$F$5:$F6615,"组件"),"000"),"")</f>
        <v/>
      </c>
      <c r="J6615" t="str">
        <f t="shared" si="309"/>
        <v/>
      </c>
      <c r="R6615" t="str">
        <f t="shared" si="310"/>
        <v/>
      </c>
    </row>
    <row r="6616" spans="1:18" x14ac:dyDescent="0.35">
      <c r="A6616" t="str">
        <f t="shared" si="311"/>
        <v/>
      </c>
      <c r="G6616" t="str">
        <f>IF($B6616="","",IF($J6616&lt;&gt;"",IFERROR(LOOKUP(2,1/(($B$5:$B$20000=$B6616)*($F$5:$F$20000="组件")*($I$5:$I$20000=$J6616)),$G$5:$G$20000)&amp;"."&amp;COUNTIFS($B$5:$B6616,$B6616,$J$5:$J6616,$J6616),""),COUNTIFS($B$5:$B6616,$B6616,$J$5:$J6616,"")))</f>
        <v/>
      </c>
      <c r="I6616" t="str">
        <f>IF($F6616="组件","C"&amp;TEXT(COUNTIFS($B$5:$B6616,$B6616,$F$5:$F6616,"组件"),"000"),"")</f>
        <v/>
      </c>
      <c r="J6616" t="str">
        <f t="shared" si="309"/>
        <v/>
      </c>
      <c r="R6616" t="str">
        <f t="shared" si="310"/>
        <v/>
      </c>
    </row>
    <row r="6617" spans="1:18" x14ac:dyDescent="0.35">
      <c r="A6617" t="str">
        <f t="shared" si="311"/>
        <v/>
      </c>
      <c r="G6617" t="str">
        <f>IF($B6617="","",IF($J6617&lt;&gt;"",IFERROR(LOOKUP(2,1/(($B$5:$B$20000=$B6617)*($F$5:$F$20000="组件")*($I$5:$I$20000=$J6617)),$G$5:$G$20000)&amp;"."&amp;COUNTIFS($B$5:$B6617,$B6617,$J$5:$J6617,$J6617),""),COUNTIFS($B$5:$B6617,$B6617,$J$5:$J6617,"")))</f>
        <v/>
      </c>
      <c r="I6617" t="str">
        <f>IF($F6617="组件","C"&amp;TEXT(COUNTIFS($B$5:$B6617,$B6617,$F$5:$F6617,"组件"),"000"),"")</f>
        <v/>
      </c>
      <c r="J6617" t="str">
        <f t="shared" si="309"/>
        <v/>
      </c>
      <c r="R6617" t="str">
        <f t="shared" si="310"/>
        <v/>
      </c>
    </row>
    <row r="6618" spans="1:18" x14ac:dyDescent="0.35">
      <c r="A6618" t="str">
        <f t="shared" si="311"/>
        <v/>
      </c>
      <c r="G6618" t="str">
        <f>IF($B6618="","",IF($J6618&lt;&gt;"",IFERROR(LOOKUP(2,1/(($B$5:$B$20000=$B6618)*($F$5:$F$20000="组件")*($I$5:$I$20000=$J6618)),$G$5:$G$20000)&amp;"."&amp;COUNTIFS($B$5:$B6618,$B6618,$J$5:$J6618,$J6618),""),COUNTIFS($B$5:$B6618,$B6618,$J$5:$J6618,"")))</f>
        <v/>
      </c>
      <c r="I6618" t="str">
        <f>IF($F6618="组件","C"&amp;TEXT(COUNTIFS($B$5:$B6618,$B6618,$F$5:$F6618,"组件"),"000"),"")</f>
        <v/>
      </c>
      <c r="J6618" t="str">
        <f t="shared" si="309"/>
        <v/>
      </c>
      <c r="R6618" t="str">
        <f t="shared" si="310"/>
        <v/>
      </c>
    </row>
    <row r="6619" spans="1:18" x14ac:dyDescent="0.35">
      <c r="A6619" t="str">
        <f t="shared" si="311"/>
        <v/>
      </c>
      <c r="G6619" t="str">
        <f>IF($B6619="","",IF($J6619&lt;&gt;"",IFERROR(LOOKUP(2,1/(($B$5:$B$20000=$B6619)*($F$5:$F$20000="组件")*($I$5:$I$20000=$J6619)),$G$5:$G$20000)&amp;"."&amp;COUNTIFS($B$5:$B6619,$B6619,$J$5:$J6619,$J6619),""),COUNTIFS($B$5:$B6619,$B6619,$J$5:$J6619,"")))</f>
        <v/>
      </c>
      <c r="I6619" t="str">
        <f>IF($F6619="组件","C"&amp;TEXT(COUNTIFS($B$5:$B6619,$B6619,$F$5:$F6619,"组件"),"000"),"")</f>
        <v/>
      </c>
      <c r="J6619" t="str">
        <f t="shared" si="309"/>
        <v/>
      </c>
      <c r="R6619" t="str">
        <f t="shared" si="310"/>
        <v/>
      </c>
    </row>
    <row r="6620" spans="1:18" x14ac:dyDescent="0.35">
      <c r="A6620" t="str">
        <f t="shared" si="311"/>
        <v/>
      </c>
      <c r="G6620" t="str">
        <f>IF($B6620="","",IF($J6620&lt;&gt;"",IFERROR(LOOKUP(2,1/(($B$5:$B$20000=$B6620)*($F$5:$F$20000="组件")*($I$5:$I$20000=$J6620)),$G$5:$G$20000)&amp;"."&amp;COUNTIFS($B$5:$B6620,$B6620,$J$5:$J6620,$J6620),""),COUNTIFS($B$5:$B6620,$B6620,$J$5:$J6620,"")))</f>
        <v/>
      </c>
      <c r="I6620" t="str">
        <f>IF($F6620="组件","C"&amp;TEXT(COUNTIFS($B$5:$B6620,$B6620,$F$5:$F6620,"组件"),"000"),"")</f>
        <v/>
      </c>
      <c r="J6620" t="str">
        <f t="shared" si="309"/>
        <v/>
      </c>
      <c r="R6620" t="str">
        <f t="shared" si="310"/>
        <v/>
      </c>
    </row>
    <row r="6621" spans="1:18" x14ac:dyDescent="0.35">
      <c r="A6621" t="str">
        <f t="shared" si="311"/>
        <v/>
      </c>
      <c r="G6621" t="str">
        <f>IF($B6621="","",IF($J6621&lt;&gt;"",IFERROR(LOOKUP(2,1/(($B$5:$B$20000=$B6621)*($F$5:$F$20000="组件")*($I$5:$I$20000=$J6621)),$G$5:$G$20000)&amp;"."&amp;COUNTIFS($B$5:$B6621,$B6621,$J$5:$J6621,$J6621),""),COUNTIFS($B$5:$B6621,$B6621,$J$5:$J6621,"")))</f>
        <v/>
      </c>
      <c r="I6621" t="str">
        <f>IF($F6621="组件","C"&amp;TEXT(COUNTIFS($B$5:$B6621,$B6621,$F$5:$F6621,"组件"),"000"),"")</f>
        <v/>
      </c>
      <c r="J6621" t="str">
        <f t="shared" si="309"/>
        <v/>
      </c>
      <c r="R6621" t="str">
        <f t="shared" si="310"/>
        <v/>
      </c>
    </row>
    <row r="6622" spans="1:18" x14ac:dyDescent="0.35">
      <c r="A6622" t="str">
        <f t="shared" si="311"/>
        <v/>
      </c>
      <c r="G6622" t="str">
        <f>IF($B6622="","",IF($J6622&lt;&gt;"",IFERROR(LOOKUP(2,1/(($B$5:$B$20000=$B6622)*($F$5:$F$20000="组件")*($I$5:$I$20000=$J6622)),$G$5:$G$20000)&amp;"."&amp;COUNTIFS($B$5:$B6622,$B6622,$J$5:$J6622,$J6622),""),COUNTIFS($B$5:$B6622,$B6622,$J$5:$J6622,"")))</f>
        <v/>
      </c>
      <c r="I6622" t="str">
        <f>IF($F6622="组件","C"&amp;TEXT(COUNTIFS($B$5:$B6622,$B6622,$F$5:$F6622,"组件"),"000"),"")</f>
        <v/>
      </c>
      <c r="J6622" t="str">
        <f t="shared" si="309"/>
        <v/>
      </c>
      <c r="R6622" t="str">
        <f t="shared" si="310"/>
        <v/>
      </c>
    </row>
    <row r="6623" spans="1:18" x14ac:dyDescent="0.35">
      <c r="A6623" t="str">
        <f t="shared" si="311"/>
        <v/>
      </c>
      <c r="G6623" t="str">
        <f>IF($B6623="","",IF($J6623&lt;&gt;"",IFERROR(LOOKUP(2,1/(($B$5:$B$20000=$B6623)*($F$5:$F$20000="组件")*($I$5:$I$20000=$J6623)),$G$5:$G$20000)&amp;"."&amp;COUNTIFS($B$5:$B6623,$B6623,$J$5:$J6623,$J6623),""),COUNTIFS($B$5:$B6623,$B6623,$J$5:$J6623,"")))</f>
        <v/>
      </c>
      <c r="I6623" t="str">
        <f>IF($F6623="组件","C"&amp;TEXT(COUNTIFS($B$5:$B6623,$B6623,$F$5:$F6623,"组件"),"000"),"")</f>
        <v/>
      </c>
      <c r="J6623" t="str">
        <f t="shared" si="309"/>
        <v/>
      </c>
      <c r="R6623" t="str">
        <f t="shared" si="310"/>
        <v/>
      </c>
    </row>
    <row r="6624" spans="1:18" x14ac:dyDescent="0.35">
      <c r="A6624" t="str">
        <f t="shared" si="311"/>
        <v/>
      </c>
      <c r="G6624" t="str">
        <f>IF($B6624="","",IF($J6624&lt;&gt;"",IFERROR(LOOKUP(2,1/(($B$5:$B$20000=$B6624)*($F$5:$F$20000="组件")*($I$5:$I$20000=$J6624)),$G$5:$G$20000)&amp;"."&amp;COUNTIFS($B$5:$B6624,$B6624,$J$5:$J6624,$J6624),""),COUNTIFS($B$5:$B6624,$B6624,$J$5:$J6624,"")))</f>
        <v/>
      </c>
      <c r="I6624" t="str">
        <f>IF($F6624="组件","C"&amp;TEXT(COUNTIFS($B$5:$B6624,$B6624,$F$5:$F6624,"组件"),"000"),"")</f>
        <v/>
      </c>
      <c r="J6624" t="str">
        <f t="shared" si="309"/>
        <v/>
      </c>
      <c r="R6624" t="str">
        <f t="shared" si="310"/>
        <v/>
      </c>
    </row>
    <row r="6625" spans="1:18" x14ac:dyDescent="0.35">
      <c r="A6625" t="str">
        <f t="shared" si="311"/>
        <v/>
      </c>
      <c r="G6625" t="str">
        <f>IF($B6625="","",IF($J6625&lt;&gt;"",IFERROR(LOOKUP(2,1/(($B$5:$B$20000=$B6625)*($F$5:$F$20000="组件")*($I$5:$I$20000=$J6625)),$G$5:$G$20000)&amp;"."&amp;COUNTIFS($B$5:$B6625,$B6625,$J$5:$J6625,$J6625),""),COUNTIFS($B$5:$B6625,$B6625,$J$5:$J6625,"")))</f>
        <v/>
      </c>
      <c r="I6625" t="str">
        <f>IF($F6625="组件","C"&amp;TEXT(COUNTIFS($B$5:$B6625,$B6625,$F$5:$F6625,"组件"),"000"),"")</f>
        <v/>
      </c>
      <c r="J6625" t="str">
        <f t="shared" si="309"/>
        <v/>
      </c>
      <c r="R6625" t="str">
        <f t="shared" si="310"/>
        <v/>
      </c>
    </row>
    <row r="6626" spans="1:18" x14ac:dyDescent="0.35">
      <c r="A6626" t="str">
        <f t="shared" si="311"/>
        <v/>
      </c>
      <c r="G6626" t="str">
        <f>IF($B6626="","",IF($J6626&lt;&gt;"",IFERROR(LOOKUP(2,1/(($B$5:$B$20000=$B6626)*($F$5:$F$20000="组件")*($I$5:$I$20000=$J6626)),$G$5:$G$20000)&amp;"."&amp;COUNTIFS($B$5:$B6626,$B6626,$J$5:$J6626,$J6626),""),COUNTIFS($B$5:$B6626,$B6626,$J$5:$J6626,"")))</f>
        <v/>
      </c>
      <c r="I6626" t="str">
        <f>IF($F6626="组件","C"&amp;TEXT(COUNTIFS($B$5:$B6626,$B6626,$F$5:$F6626,"组件"),"000"),"")</f>
        <v/>
      </c>
      <c r="J6626" t="str">
        <f t="shared" si="309"/>
        <v/>
      </c>
      <c r="R6626" t="str">
        <f t="shared" si="310"/>
        <v/>
      </c>
    </row>
    <row r="6627" spans="1:18" x14ac:dyDescent="0.35">
      <c r="A6627" t="str">
        <f t="shared" si="311"/>
        <v/>
      </c>
      <c r="G6627" t="str">
        <f>IF($B6627="","",IF($J6627&lt;&gt;"",IFERROR(LOOKUP(2,1/(($B$5:$B$20000=$B6627)*($F$5:$F$20000="组件")*($I$5:$I$20000=$J6627)),$G$5:$G$20000)&amp;"."&amp;COUNTIFS($B$5:$B6627,$B6627,$J$5:$J6627,$J6627),""),COUNTIFS($B$5:$B6627,$B6627,$J$5:$J6627,"")))</f>
        <v/>
      </c>
      <c r="I6627" t="str">
        <f>IF($F6627="组件","C"&amp;TEXT(COUNTIFS($B$5:$B6627,$B6627,$F$5:$F6627,"组件"),"000"),"")</f>
        <v/>
      </c>
      <c r="J6627" t="str">
        <f t="shared" si="309"/>
        <v/>
      </c>
      <c r="R6627" t="str">
        <f t="shared" si="310"/>
        <v/>
      </c>
    </row>
    <row r="6628" spans="1:18" x14ac:dyDescent="0.35">
      <c r="A6628" t="str">
        <f t="shared" si="311"/>
        <v/>
      </c>
      <c r="G6628" t="str">
        <f>IF($B6628="","",IF($J6628&lt;&gt;"",IFERROR(LOOKUP(2,1/(($B$5:$B$20000=$B6628)*($F$5:$F$20000="组件")*($I$5:$I$20000=$J6628)),$G$5:$G$20000)&amp;"."&amp;COUNTIFS($B$5:$B6628,$B6628,$J$5:$J6628,$J6628),""),COUNTIFS($B$5:$B6628,$B6628,$J$5:$J6628,"")))</f>
        <v/>
      </c>
      <c r="I6628" t="str">
        <f>IF($F6628="组件","C"&amp;TEXT(COUNTIFS($B$5:$B6628,$B6628,$F$5:$F6628,"组件"),"000"),"")</f>
        <v/>
      </c>
      <c r="J6628" t="str">
        <f t="shared" si="309"/>
        <v/>
      </c>
      <c r="R6628" t="str">
        <f t="shared" si="310"/>
        <v/>
      </c>
    </row>
    <row r="6629" spans="1:18" x14ac:dyDescent="0.35">
      <c r="A6629" t="str">
        <f t="shared" si="311"/>
        <v/>
      </c>
      <c r="G6629" t="str">
        <f>IF($B6629="","",IF($J6629&lt;&gt;"",IFERROR(LOOKUP(2,1/(($B$5:$B$20000=$B6629)*($F$5:$F$20000="组件")*($I$5:$I$20000=$J6629)),$G$5:$G$20000)&amp;"."&amp;COUNTIFS($B$5:$B6629,$B6629,$J$5:$J6629,$J6629),""),COUNTIFS($B$5:$B6629,$B6629,$J$5:$J6629,"")))</f>
        <v/>
      </c>
      <c r="I6629" t="str">
        <f>IF($F6629="组件","C"&amp;TEXT(COUNTIFS($B$5:$B6629,$B6629,$F$5:$F6629,"组件"),"000"),"")</f>
        <v/>
      </c>
      <c r="J6629" t="str">
        <f t="shared" si="309"/>
        <v/>
      </c>
      <c r="R6629" t="str">
        <f t="shared" si="310"/>
        <v/>
      </c>
    </row>
    <row r="6630" spans="1:18" x14ac:dyDescent="0.35">
      <c r="A6630" t="str">
        <f t="shared" si="311"/>
        <v/>
      </c>
      <c r="G6630" t="str">
        <f>IF($B6630="","",IF($J6630&lt;&gt;"",IFERROR(LOOKUP(2,1/(($B$5:$B$20000=$B6630)*($F$5:$F$20000="组件")*($I$5:$I$20000=$J6630)),$G$5:$G$20000)&amp;"."&amp;COUNTIFS($B$5:$B6630,$B6630,$J$5:$J6630,$J6630),""),COUNTIFS($B$5:$B6630,$B6630,$J$5:$J6630,"")))</f>
        <v/>
      </c>
      <c r="I6630" t="str">
        <f>IF($F6630="组件","C"&amp;TEXT(COUNTIFS($B$5:$B6630,$B6630,$F$5:$F6630,"组件"),"000"),"")</f>
        <v/>
      </c>
      <c r="J6630" t="str">
        <f t="shared" si="309"/>
        <v/>
      </c>
      <c r="R6630" t="str">
        <f t="shared" si="310"/>
        <v/>
      </c>
    </row>
    <row r="6631" spans="1:18" x14ac:dyDescent="0.35">
      <c r="A6631" t="str">
        <f t="shared" si="311"/>
        <v/>
      </c>
      <c r="G6631" t="str">
        <f>IF($B6631="","",IF($J6631&lt;&gt;"",IFERROR(LOOKUP(2,1/(($B$5:$B$20000=$B6631)*($F$5:$F$20000="组件")*($I$5:$I$20000=$J6631)),$G$5:$G$20000)&amp;"."&amp;COUNTIFS($B$5:$B6631,$B6631,$J$5:$J6631,$J6631),""),COUNTIFS($B$5:$B6631,$B6631,$J$5:$J6631,"")))</f>
        <v/>
      </c>
      <c r="I6631" t="str">
        <f>IF($F6631="组件","C"&amp;TEXT(COUNTIFS($B$5:$B6631,$B6631,$F$5:$F6631,"组件"),"000"),"")</f>
        <v/>
      </c>
      <c r="J6631" t="str">
        <f t="shared" si="309"/>
        <v/>
      </c>
      <c r="R6631" t="str">
        <f t="shared" si="310"/>
        <v/>
      </c>
    </row>
    <row r="6632" spans="1:18" x14ac:dyDescent="0.35">
      <c r="A6632" t="str">
        <f t="shared" si="311"/>
        <v/>
      </c>
      <c r="G6632" t="str">
        <f>IF($B6632="","",IF($J6632&lt;&gt;"",IFERROR(LOOKUP(2,1/(($B$5:$B$20000=$B6632)*($F$5:$F$20000="组件")*($I$5:$I$20000=$J6632)),$G$5:$G$20000)&amp;"."&amp;COUNTIFS($B$5:$B6632,$B6632,$J$5:$J6632,$J6632),""),COUNTIFS($B$5:$B6632,$B6632,$J$5:$J6632,"")))</f>
        <v/>
      </c>
      <c r="I6632" t="str">
        <f>IF($F6632="组件","C"&amp;TEXT(COUNTIFS($B$5:$B6632,$B6632,$F$5:$F6632,"组件"),"000"),"")</f>
        <v/>
      </c>
      <c r="J6632" t="str">
        <f t="shared" si="309"/>
        <v/>
      </c>
      <c r="R6632" t="str">
        <f t="shared" si="310"/>
        <v/>
      </c>
    </row>
    <row r="6633" spans="1:18" x14ac:dyDescent="0.35">
      <c r="A6633" t="str">
        <f t="shared" si="311"/>
        <v/>
      </c>
      <c r="G6633" t="str">
        <f>IF($B6633="","",IF($J6633&lt;&gt;"",IFERROR(LOOKUP(2,1/(($B$5:$B$20000=$B6633)*($F$5:$F$20000="组件")*($I$5:$I$20000=$J6633)),$G$5:$G$20000)&amp;"."&amp;COUNTIFS($B$5:$B6633,$B6633,$J$5:$J6633,$J6633),""),COUNTIFS($B$5:$B6633,$B6633,$J$5:$J6633,"")))</f>
        <v/>
      </c>
      <c r="I6633" t="str">
        <f>IF($F6633="组件","C"&amp;TEXT(COUNTIFS($B$5:$B6633,$B6633,$F$5:$F6633,"组件"),"000"),"")</f>
        <v/>
      </c>
      <c r="J6633" t="str">
        <f t="shared" si="309"/>
        <v/>
      </c>
      <c r="R6633" t="str">
        <f t="shared" si="310"/>
        <v/>
      </c>
    </row>
    <row r="6634" spans="1:18" x14ac:dyDescent="0.35">
      <c r="A6634" t="str">
        <f t="shared" si="311"/>
        <v/>
      </c>
      <c r="G6634" t="str">
        <f>IF($B6634="","",IF($J6634&lt;&gt;"",IFERROR(LOOKUP(2,1/(($B$5:$B$20000=$B6634)*($F$5:$F$20000="组件")*($I$5:$I$20000=$J6634)),$G$5:$G$20000)&amp;"."&amp;COUNTIFS($B$5:$B6634,$B6634,$J$5:$J6634,$J6634),""),COUNTIFS($B$5:$B6634,$B6634,$J$5:$J6634,"")))</f>
        <v/>
      </c>
      <c r="I6634" t="str">
        <f>IF($F6634="组件","C"&amp;TEXT(COUNTIFS($B$5:$B6634,$B6634,$F$5:$F6634,"组件"),"000"),"")</f>
        <v/>
      </c>
      <c r="J6634" t="str">
        <f t="shared" si="309"/>
        <v/>
      </c>
      <c r="R6634" t="str">
        <f t="shared" si="310"/>
        <v/>
      </c>
    </row>
    <row r="6635" spans="1:18" x14ac:dyDescent="0.35">
      <c r="A6635" t="str">
        <f t="shared" si="311"/>
        <v/>
      </c>
      <c r="G6635" t="str">
        <f>IF($B6635="","",IF($J6635&lt;&gt;"",IFERROR(LOOKUP(2,1/(($B$5:$B$20000=$B6635)*($F$5:$F$20000="组件")*($I$5:$I$20000=$J6635)),$G$5:$G$20000)&amp;"."&amp;COUNTIFS($B$5:$B6635,$B6635,$J$5:$J6635,$J6635),""),COUNTIFS($B$5:$B6635,$B6635,$J$5:$J6635,"")))</f>
        <v/>
      </c>
      <c r="I6635" t="str">
        <f>IF($F6635="组件","C"&amp;TEXT(COUNTIFS($B$5:$B6635,$B6635,$F$5:$F6635,"组件"),"000"),"")</f>
        <v/>
      </c>
      <c r="J6635" t="str">
        <f t="shared" si="309"/>
        <v/>
      </c>
      <c r="R6635" t="str">
        <f t="shared" si="310"/>
        <v/>
      </c>
    </row>
    <row r="6636" spans="1:18" x14ac:dyDescent="0.35">
      <c r="A6636" t="str">
        <f t="shared" si="311"/>
        <v/>
      </c>
      <c r="G6636" t="str">
        <f>IF($B6636="","",IF($J6636&lt;&gt;"",IFERROR(LOOKUP(2,1/(($B$5:$B$20000=$B6636)*($F$5:$F$20000="组件")*($I$5:$I$20000=$J6636)),$G$5:$G$20000)&amp;"."&amp;COUNTIFS($B$5:$B6636,$B6636,$J$5:$J6636,$J6636),""),COUNTIFS($B$5:$B6636,$B6636,$J$5:$J6636,"")))</f>
        <v/>
      </c>
      <c r="I6636" t="str">
        <f>IF($F6636="组件","C"&amp;TEXT(COUNTIFS($B$5:$B6636,$B6636,$F$5:$F6636,"组件"),"000"),"")</f>
        <v/>
      </c>
      <c r="J6636" t="str">
        <f t="shared" si="309"/>
        <v/>
      </c>
      <c r="R6636" t="str">
        <f t="shared" si="310"/>
        <v/>
      </c>
    </row>
    <row r="6637" spans="1:18" x14ac:dyDescent="0.35">
      <c r="A6637" t="str">
        <f t="shared" si="311"/>
        <v/>
      </c>
      <c r="G6637" t="str">
        <f>IF($B6637="","",IF($J6637&lt;&gt;"",IFERROR(LOOKUP(2,1/(($B$5:$B$20000=$B6637)*($F$5:$F$20000="组件")*($I$5:$I$20000=$J6637)),$G$5:$G$20000)&amp;"."&amp;COUNTIFS($B$5:$B6637,$B6637,$J$5:$J6637,$J6637),""),COUNTIFS($B$5:$B6637,$B6637,$J$5:$J6637,"")))</f>
        <v/>
      </c>
      <c r="I6637" t="str">
        <f>IF($F6637="组件","C"&amp;TEXT(COUNTIFS($B$5:$B6637,$B6637,$F$5:$F6637,"组件"),"000"),"")</f>
        <v/>
      </c>
      <c r="J6637" t="str">
        <f t="shared" si="309"/>
        <v/>
      </c>
      <c r="R6637" t="str">
        <f t="shared" si="310"/>
        <v/>
      </c>
    </row>
    <row r="6638" spans="1:18" x14ac:dyDescent="0.35">
      <c r="A6638" t="str">
        <f t="shared" si="311"/>
        <v/>
      </c>
      <c r="G6638" t="str">
        <f>IF($B6638="","",IF($J6638&lt;&gt;"",IFERROR(LOOKUP(2,1/(($B$5:$B$20000=$B6638)*($F$5:$F$20000="组件")*($I$5:$I$20000=$J6638)),$G$5:$G$20000)&amp;"."&amp;COUNTIFS($B$5:$B6638,$B6638,$J$5:$J6638,$J6638),""),COUNTIFS($B$5:$B6638,$B6638,$J$5:$J6638,"")))</f>
        <v/>
      </c>
      <c r="I6638" t="str">
        <f>IF($F6638="组件","C"&amp;TEXT(COUNTIFS($B$5:$B6638,$B6638,$F$5:$F6638,"组件"),"000"),"")</f>
        <v/>
      </c>
      <c r="J6638" t="str">
        <f t="shared" si="309"/>
        <v/>
      </c>
      <c r="R6638" t="str">
        <f t="shared" si="310"/>
        <v/>
      </c>
    </row>
    <row r="6639" spans="1:18" x14ac:dyDescent="0.35">
      <c r="A6639" t="str">
        <f t="shared" si="311"/>
        <v/>
      </c>
      <c r="G6639" t="str">
        <f>IF($B6639="","",IF($J6639&lt;&gt;"",IFERROR(LOOKUP(2,1/(($B$5:$B$20000=$B6639)*($F$5:$F$20000="组件")*($I$5:$I$20000=$J6639)),$G$5:$G$20000)&amp;"."&amp;COUNTIFS($B$5:$B6639,$B6639,$J$5:$J6639,$J6639),""),COUNTIFS($B$5:$B6639,$B6639,$J$5:$J6639,"")))</f>
        <v/>
      </c>
      <c r="I6639" t="str">
        <f>IF($F6639="组件","C"&amp;TEXT(COUNTIFS($B$5:$B6639,$B6639,$F$5:$F6639,"组件"),"000"),"")</f>
        <v/>
      </c>
      <c r="J6639" t="str">
        <f t="shared" si="309"/>
        <v/>
      </c>
      <c r="R6639" t="str">
        <f t="shared" si="310"/>
        <v/>
      </c>
    </row>
    <row r="6640" spans="1:18" x14ac:dyDescent="0.35">
      <c r="A6640" t="str">
        <f t="shared" si="311"/>
        <v/>
      </c>
      <c r="G6640" t="str">
        <f>IF($B6640="","",IF($J6640&lt;&gt;"",IFERROR(LOOKUP(2,1/(($B$5:$B$20000=$B6640)*($F$5:$F$20000="组件")*($I$5:$I$20000=$J6640)),$G$5:$G$20000)&amp;"."&amp;COUNTIFS($B$5:$B6640,$B6640,$J$5:$J6640,$J6640),""),COUNTIFS($B$5:$B6640,$B6640,$J$5:$J6640,"")))</f>
        <v/>
      </c>
      <c r="I6640" t="str">
        <f>IF($F6640="组件","C"&amp;TEXT(COUNTIFS($B$5:$B6640,$B6640,$F$5:$F6640,"组件"),"000"),"")</f>
        <v/>
      </c>
      <c r="J6640" t="str">
        <f t="shared" si="309"/>
        <v/>
      </c>
      <c r="R6640" t="str">
        <f t="shared" si="310"/>
        <v/>
      </c>
    </row>
    <row r="6641" spans="1:18" x14ac:dyDescent="0.35">
      <c r="A6641" t="str">
        <f t="shared" si="311"/>
        <v/>
      </c>
      <c r="G6641" t="str">
        <f>IF($B6641="","",IF($J6641&lt;&gt;"",IFERROR(LOOKUP(2,1/(($B$5:$B$20000=$B6641)*($F$5:$F$20000="组件")*($I$5:$I$20000=$J6641)),$G$5:$G$20000)&amp;"."&amp;COUNTIFS($B$5:$B6641,$B6641,$J$5:$J6641,$J6641),""),COUNTIFS($B$5:$B6641,$B6641,$J$5:$J6641,"")))</f>
        <v/>
      </c>
      <c r="I6641" t="str">
        <f>IF($F6641="组件","C"&amp;TEXT(COUNTIFS($B$5:$B6641,$B6641,$F$5:$F6641,"组件"),"000"),"")</f>
        <v/>
      </c>
      <c r="J6641" t="str">
        <f t="shared" si="309"/>
        <v/>
      </c>
      <c r="R6641" t="str">
        <f t="shared" si="310"/>
        <v/>
      </c>
    </row>
    <row r="6642" spans="1:18" x14ac:dyDescent="0.35">
      <c r="A6642" t="str">
        <f t="shared" si="311"/>
        <v/>
      </c>
      <c r="G6642" t="str">
        <f>IF($B6642="","",IF($J6642&lt;&gt;"",IFERROR(LOOKUP(2,1/(($B$5:$B$20000=$B6642)*($F$5:$F$20000="组件")*($I$5:$I$20000=$J6642)),$G$5:$G$20000)&amp;"."&amp;COUNTIFS($B$5:$B6642,$B6642,$J$5:$J6642,$J6642),""),COUNTIFS($B$5:$B6642,$B6642,$J$5:$J6642,"")))</f>
        <v/>
      </c>
      <c r="I6642" t="str">
        <f>IF($F6642="组件","C"&amp;TEXT(COUNTIFS($B$5:$B6642,$B6642,$F$5:$F6642,"组件"),"000"),"")</f>
        <v/>
      </c>
      <c r="J6642" t="str">
        <f t="shared" si="309"/>
        <v/>
      </c>
      <c r="R6642" t="str">
        <f t="shared" si="310"/>
        <v/>
      </c>
    </row>
    <row r="6643" spans="1:18" x14ac:dyDescent="0.35">
      <c r="A6643" t="str">
        <f t="shared" si="311"/>
        <v/>
      </c>
      <c r="G6643" t="str">
        <f>IF($B6643="","",IF($J6643&lt;&gt;"",IFERROR(LOOKUP(2,1/(($B$5:$B$20000=$B6643)*($F$5:$F$20000="组件")*($I$5:$I$20000=$J6643)),$G$5:$G$20000)&amp;"."&amp;COUNTIFS($B$5:$B6643,$B6643,$J$5:$J6643,$J6643),""),COUNTIFS($B$5:$B6643,$B6643,$J$5:$J6643,"")))</f>
        <v/>
      </c>
      <c r="I6643" t="str">
        <f>IF($F6643="组件","C"&amp;TEXT(COUNTIFS($B$5:$B6643,$B6643,$F$5:$F6643,"组件"),"000"),"")</f>
        <v/>
      </c>
      <c r="J6643" t="str">
        <f t="shared" si="309"/>
        <v/>
      </c>
      <c r="R6643" t="str">
        <f t="shared" si="310"/>
        <v/>
      </c>
    </row>
    <row r="6644" spans="1:18" x14ac:dyDescent="0.35">
      <c r="A6644" t="str">
        <f t="shared" si="311"/>
        <v/>
      </c>
      <c r="G6644" t="str">
        <f>IF($B6644="","",IF($J6644&lt;&gt;"",IFERROR(LOOKUP(2,1/(($B$5:$B$20000=$B6644)*($F$5:$F$20000="组件")*($I$5:$I$20000=$J6644)),$G$5:$G$20000)&amp;"."&amp;COUNTIFS($B$5:$B6644,$B6644,$J$5:$J6644,$J6644),""),COUNTIFS($B$5:$B6644,$B6644,$J$5:$J6644,"")))</f>
        <v/>
      </c>
      <c r="I6644" t="str">
        <f>IF($F6644="组件","C"&amp;TEXT(COUNTIFS($B$5:$B6644,$B6644,$F$5:$F6644,"组件"),"000"),"")</f>
        <v/>
      </c>
      <c r="J6644" t="str">
        <f t="shared" si="309"/>
        <v/>
      </c>
      <c r="R6644" t="str">
        <f t="shared" si="310"/>
        <v/>
      </c>
    </row>
    <row r="6645" spans="1:18" x14ac:dyDescent="0.35">
      <c r="A6645" t="str">
        <f t="shared" si="311"/>
        <v/>
      </c>
      <c r="G6645" t="str">
        <f>IF($B6645="","",IF($J6645&lt;&gt;"",IFERROR(LOOKUP(2,1/(($B$5:$B$20000=$B6645)*($F$5:$F$20000="组件")*($I$5:$I$20000=$J6645)),$G$5:$G$20000)&amp;"."&amp;COUNTIFS($B$5:$B6645,$B6645,$J$5:$J6645,$J6645),""),COUNTIFS($B$5:$B6645,$B6645,$J$5:$J6645,"")))</f>
        <v/>
      </c>
      <c r="I6645" t="str">
        <f>IF($F6645="组件","C"&amp;TEXT(COUNTIFS($B$5:$B6645,$B6645,$F$5:$F6645,"组件"),"000"),"")</f>
        <v/>
      </c>
      <c r="J6645" t="str">
        <f t="shared" si="309"/>
        <v/>
      </c>
      <c r="R6645" t="str">
        <f t="shared" si="310"/>
        <v/>
      </c>
    </row>
    <row r="6646" spans="1:18" x14ac:dyDescent="0.35">
      <c r="A6646" t="str">
        <f t="shared" si="311"/>
        <v/>
      </c>
      <c r="G6646" t="str">
        <f>IF($B6646="","",IF($J6646&lt;&gt;"",IFERROR(LOOKUP(2,1/(($B$5:$B$20000=$B6646)*($F$5:$F$20000="组件")*($I$5:$I$20000=$J6646)),$G$5:$G$20000)&amp;"."&amp;COUNTIFS($B$5:$B6646,$B6646,$J$5:$J6646,$J6646),""),COUNTIFS($B$5:$B6646,$B6646,$J$5:$J6646,"")))</f>
        <v/>
      </c>
      <c r="I6646" t="str">
        <f>IF($F6646="组件","C"&amp;TEXT(COUNTIFS($B$5:$B6646,$B6646,$F$5:$F6646,"组件"),"000"),"")</f>
        <v/>
      </c>
      <c r="J6646" t="str">
        <f t="shared" si="309"/>
        <v/>
      </c>
      <c r="R6646" t="str">
        <f t="shared" si="310"/>
        <v/>
      </c>
    </row>
    <row r="6647" spans="1:18" x14ac:dyDescent="0.35">
      <c r="A6647" t="str">
        <f t="shared" si="311"/>
        <v/>
      </c>
      <c r="G6647" t="str">
        <f>IF($B6647="","",IF($J6647&lt;&gt;"",IFERROR(LOOKUP(2,1/(($B$5:$B$20000=$B6647)*($F$5:$F$20000="组件")*($I$5:$I$20000=$J6647)),$G$5:$G$20000)&amp;"."&amp;COUNTIFS($B$5:$B6647,$B6647,$J$5:$J6647,$J6647),""),COUNTIFS($B$5:$B6647,$B6647,$J$5:$J6647,"")))</f>
        <v/>
      </c>
      <c r="I6647" t="str">
        <f>IF($F6647="组件","C"&amp;TEXT(COUNTIFS($B$5:$B6647,$B6647,$F$5:$F6647,"组件"),"000"),"")</f>
        <v/>
      </c>
      <c r="J6647" t="str">
        <f t="shared" si="309"/>
        <v/>
      </c>
      <c r="R6647" t="str">
        <f t="shared" si="310"/>
        <v/>
      </c>
    </row>
    <row r="6648" spans="1:18" x14ac:dyDescent="0.35">
      <c r="A6648" t="str">
        <f t="shared" si="311"/>
        <v/>
      </c>
      <c r="G6648" t="str">
        <f>IF($B6648="","",IF($J6648&lt;&gt;"",IFERROR(LOOKUP(2,1/(($B$5:$B$20000=$B6648)*($F$5:$F$20000="组件")*($I$5:$I$20000=$J6648)),$G$5:$G$20000)&amp;"."&amp;COUNTIFS($B$5:$B6648,$B6648,$J$5:$J6648,$J6648),""),COUNTIFS($B$5:$B6648,$B6648,$J$5:$J6648,"")))</f>
        <v/>
      </c>
      <c r="I6648" t="str">
        <f>IF($F6648="组件","C"&amp;TEXT(COUNTIFS($B$5:$B6648,$B6648,$F$5:$F6648,"组件"),"000"),"")</f>
        <v/>
      </c>
      <c r="J6648" t="str">
        <f t="shared" si="309"/>
        <v/>
      </c>
      <c r="R6648" t="str">
        <f t="shared" si="310"/>
        <v/>
      </c>
    </row>
    <row r="6649" spans="1:18" x14ac:dyDescent="0.35">
      <c r="A6649" t="str">
        <f t="shared" si="311"/>
        <v/>
      </c>
      <c r="G6649" t="str">
        <f>IF($B6649="","",IF($J6649&lt;&gt;"",IFERROR(LOOKUP(2,1/(($B$5:$B$20000=$B6649)*($F$5:$F$20000="组件")*($I$5:$I$20000=$J6649)),$G$5:$G$20000)&amp;"."&amp;COUNTIFS($B$5:$B6649,$B6649,$J$5:$J6649,$J6649),""),COUNTIFS($B$5:$B6649,$B6649,$J$5:$J6649,"")))</f>
        <v/>
      </c>
      <c r="I6649" t="str">
        <f>IF($F6649="组件","C"&amp;TEXT(COUNTIFS($B$5:$B6649,$B6649,$F$5:$F6649,"组件"),"000"),"")</f>
        <v/>
      </c>
      <c r="J6649" t="str">
        <f t="shared" si="309"/>
        <v/>
      </c>
      <c r="R6649" t="str">
        <f t="shared" si="310"/>
        <v/>
      </c>
    </row>
    <row r="6650" spans="1:18" x14ac:dyDescent="0.35">
      <c r="A6650" t="str">
        <f t="shared" si="311"/>
        <v/>
      </c>
      <c r="G6650" t="str">
        <f>IF($B6650="","",IF($J6650&lt;&gt;"",IFERROR(LOOKUP(2,1/(($B$5:$B$20000=$B6650)*($F$5:$F$20000="组件")*($I$5:$I$20000=$J6650)),$G$5:$G$20000)&amp;"."&amp;COUNTIFS($B$5:$B6650,$B6650,$J$5:$J6650,$J6650),""),COUNTIFS($B$5:$B6650,$B6650,$J$5:$J6650,"")))</f>
        <v/>
      </c>
      <c r="I6650" t="str">
        <f>IF($F6650="组件","C"&amp;TEXT(COUNTIFS($B$5:$B6650,$B6650,$F$5:$F6650,"组件"),"000"),"")</f>
        <v/>
      </c>
      <c r="J6650" t="str">
        <f t="shared" si="309"/>
        <v/>
      </c>
      <c r="R6650" t="str">
        <f t="shared" si="310"/>
        <v/>
      </c>
    </row>
    <row r="6651" spans="1:18" x14ac:dyDescent="0.35">
      <c r="A6651" t="str">
        <f t="shared" si="311"/>
        <v/>
      </c>
      <c r="G6651" t="str">
        <f>IF($B6651="","",IF($J6651&lt;&gt;"",IFERROR(LOOKUP(2,1/(($B$5:$B$20000=$B6651)*($F$5:$F$20000="组件")*($I$5:$I$20000=$J6651)),$G$5:$G$20000)&amp;"."&amp;COUNTIFS($B$5:$B6651,$B6651,$J$5:$J6651,$J6651),""),COUNTIFS($B$5:$B6651,$B6651,$J$5:$J6651,"")))</f>
        <v/>
      </c>
      <c r="I6651" t="str">
        <f>IF($F6651="组件","C"&amp;TEXT(COUNTIFS($B$5:$B6651,$B6651,$F$5:$F6651,"组件"),"000"),"")</f>
        <v/>
      </c>
      <c r="J6651" t="str">
        <f t="shared" si="309"/>
        <v/>
      </c>
      <c r="R6651" t="str">
        <f t="shared" si="310"/>
        <v/>
      </c>
    </row>
    <row r="6652" spans="1:18" x14ac:dyDescent="0.35">
      <c r="A6652" t="str">
        <f t="shared" si="311"/>
        <v/>
      </c>
      <c r="G6652" t="str">
        <f>IF($B6652="","",IF($J6652&lt;&gt;"",IFERROR(LOOKUP(2,1/(($B$5:$B$20000=$B6652)*($F$5:$F$20000="组件")*($I$5:$I$20000=$J6652)),$G$5:$G$20000)&amp;"."&amp;COUNTIFS($B$5:$B6652,$B6652,$J$5:$J6652,$J6652),""),COUNTIFS($B$5:$B6652,$B6652,$J$5:$J6652,"")))</f>
        <v/>
      </c>
      <c r="I6652" t="str">
        <f>IF($F6652="组件","C"&amp;TEXT(COUNTIFS($B$5:$B6652,$B6652,$F$5:$F6652,"组件"),"000"),"")</f>
        <v/>
      </c>
      <c r="J6652" t="str">
        <f t="shared" si="309"/>
        <v/>
      </c>
      <c r="R6652" t="str">
        <f t="shared" si="310"/>
        <v/>
      </c>
    </row>
    <row r="6653" spans="1:18" x14ac:dyDescent="0.35">
      <c r="A6653" t="str">
        <f t="shared" si="311"/>
        <v/>
      </c>
      <c r="G6653" t="str">
        <f>IF($B6653="","",IF($J6653&lt;&gt;"",IFERROR(LOOKUP(2,1/(($B$5:$B$20000=$B6653)*($F$5:$F$20000="组件")*($I$5:$I$20000=$J6653)),$G$5:$G$20000)&amp;"."&amp;COUNTIFS($B$5:$B6653,$B6653,$J$5:$J6653,$J6653),""),COUNTIFS($B$5:$B6653,$B6653,$J$5:$J6653,"")))</f>
        <v/>
      </c>
      <c r="I6653" t="str">
        <f>IF($F6653="组件","C"&amp;TEXT(COUNTIFS($B$5:$B6653,$B6653,$F$5:$F6653,"组件"),"000"),"")</f>
        <v/>
      </c>
      <c r="J6653" t="str">
        <f t="shared" si="309"/>
        <v/>
      </c>
      <c r="R6653" t="str">
        <f t="shared" si="310"/>
        <v/>
      </c>
    </row>
    <row r="6654" spans="1:18" x14ac:dyDescent="0.35">
      <c r="A6654" t="str">
        <f t="shared" si="311"/>
        <v/>
      </c>
      <c r="G6654" t="str">
        <f>IF($B6654="","",IF($J6654&lt;&gt;"",IFERROR(LOOKUP(2,1/(($B$5:$B$20000=$B6654)*($F$5:$F$20000="组件")*($I$5:$I$20000=$J6654)),$G$5:$G$20000)&amp;"."&amp;COUNTIFS($B$5:$B6654,$B6654,$J$5:$J6654,$J6654),""),COUNTIFS($B$5:$B6654,$B6654,$J$5:$J6654,"")))</f>
        <v/>
      </c>
      <c r="I6654" t="str">
        <f>IF($F6654="组件","C"&amp;TEXT(COUNTIFS($B$5:$B6654,$B6654,$F$5:$F6654,"组件"),"000"),"")</f>
        <v/>
      </c>
      <c r="J6654" t="str">
        <f t="shared" si="309"/>
        <v/>
      </c>
      <c r="R6654" t="str">
        <f t="shared" si="310"/>
        <v/>
      </c>
    </row>
    <row r="6655" spans="1:18" x14ac:dyDescent="0.35">
      <c r="A6655" t="str">
        <f t="shared" si="311"/>
        <v/>
      </c>
      <c r="G6655" t="str">
        <f>IF($B6655="","",IF($J6655&lt;&gt;"",IFERROR(LOOKUP(2,1/(($B$5:$B$20000=$B6655)*($F$5:$F$20000="组件")*($I$5:$I$20000=$J6655)),$G$5:$G$20000)&amp;"."&amp;COUNTIFS($B$5:$B6655,$B6655,$J$5:$J6655,$J6655),""),COUNTIFS($B$5:$B6655,$B6655,$J$5:$J6655,"")))</f>
        <v/>
      </c>
      <c r="I6655" t="str">
        <f>IF($F6655="组件","C"&amp;TEXT(COUNTIFS($B$5:$B6655,$B6655,$F$5:$F6655,"组件"),"000"),"")</f>
        <v/>
      </c>
      <c r="J6655" t="str">
        <f t="shared" si="309"/>
        <v/>
      </c>
      <c r="R6655" t="str">
        <f t="shared" si="310"/>
        <v/>
      </c>
    </row>
    <row r="6656" spans="1:18" x14ac:dyDescent="0.35">
      <c r="A6656" t="str">
        <f t="shared" si="311"/>
        <v/>
      </c>
      <c r="G6656" t="str">
        <f>IF($B6656="","",IF($J6656&lt;&gt;"",IFERROR(LOOKUP(2,1/(($B$5:$B$20000=$B6656)*($F$5:$F$20000="组件")*($I$5:$I$20000=$J6656)),$G$5:$G$20000)&amp;"."&amp;COUNTIFS($B$5:$B6656,$B6656,$J$5:$J6656,$J6656),""),COUNTIFS($B$5:$B6656,$B6656,$J$5:$J6656,"")))</f>
        <v/>
      </c>
      <c r="I6656" t="str">
        <f>IF($F6656="组件","C"&amp;TEXT(COUNTIFS($B$5:$B6656,$B6656,$F$5:$F6656,"组件"),"000"),"")</f>
        <v/>
      </c>
      <c r="J6656" t="str">
        <f t="shared" si="309"/>
        <v/>
      </c>
      <c r="R6656" t="str">
        <f t="shared" si="310"/>
        <v/>
      </c>
    </row>
    <row r="6657" spans="1:18" x14ac:dyDescent="0.35">
      <c r="A6657" t="str">
        <f t="shared" si="311"/>
        <v/>
      </c>
      <c r="G6657" t="str">
        <f>IF($B6657="","",IF($J6657&lt;&gt;"",IFERROR(LOOKUP(2,1/(($B$5:$B$20000=$B6657)*($F$5:$F$20000="组件")*($I$5:$I$20000=$J6657)),$G$5:$G$20000)&amp;"."&amp;COUNTIFS($B$5:$B6657,$B6657,$J$5:$J6657,$J6657),""),COUNTIFS($B$5:$B6657,$B6657,$J$5:$J6657,"")))</f>
        <v/>
      </c>
      <c r="I6657" t="str">
        <f>IF($F6657="组件","C"&amp;TEXT(COUNTIFS($B$5:$B6657,$B6657,$F$5:$F6657,"组件"),"000"),"")</f>
        <v/>
      </c>
      <c r="J6657" t="str">
        <f t="shared" si="309"/>
        <v/>
      </c>
      <c r="R6657" t="str">
        <f t="shared" si="310"/>
        <v/>
      </c>
    </row>
    <row r="6658" spans="1:18" x14ac:dyDescent="0.35">
      <c r="A6658" t="str">
        <f t="shared" si="311"/>
        <v/>
      </c>
      <c r="G6658" t="str">
        <f>IF($B6658="","",IF($J6658&lt;&gt;"",IFERROR(LOOKUP(2,1/(($B$5:$B$20000=$B6658)*($F$5:$F$20000="组件")*($I$5:$I$20000=$J6658)),$G$5:$G$20000)&amp;"."&amp;COUNTIFS($B$5:$B6658,$B6658,$J$5:$J6658,$J6658),""),COUNTIFS($B$5:$B6658,$B6658,$J$5:$J6658,"")))</f>
        <v/>
      </c>
      <c r="I6658" t="str">
        <f>IF($F6658="组件","C"&amp;TEXT(COUNTIFS($B$5:$B6658,$B6658,$F$5:$F6658,"组件"),"000"),"")</f>
        <v/>
      </c>
      <c r="J6658" t="str">
        <f t="shared" si="309"/>
        <v/>
      </c>
      <c r="R6658" t="str">
        <f t="shared" si="310"/>
        <v/>
      </c>
    </row>
    <row r="6659" spans="1:18" x14ac:dyDescent="0.35">
      <c r="A6659" t="str">
        <f t="shared" si="311"/>
        <v/>
      </c>
      <c r="G6659" t="str">
        <f>IF($B6659="","",IF($J6659&lt;&gt;"",IFERROR(LOOKUP(2,1/(($B$5:$B$20000=$B6659)*($F$5:$F$20000="组件")*($I$5:$I$20000=$J6659)),$G$5:$G$20000)&amp;"."&amp;COUNTIFS($B$5:$B6659,$B6659,$J$5:$J6659,$J6659),""),COUNTIFS($B$5:$B6659,$B6659,$J$5:$J6659,"")))</f>
        <v/>
      </c>
      <c r="I6659" t="str">
        <f>IF($F6659="组件","C"&amp;TEXT(COUNTIFS($B$5:$B6659,$B6659,$F$5:$F6659,"组件"),"000"),"")</f>
        <v/>
      </c>
      <c r="J6659" t="str">
        <f t="shared" si="309"/>
        <v/>
      </c>
      <c r="R6659" t="str">
        <f t="shared" si="310"/>
        <v/>
      </c>
    </row>
    <row r="6660" spans="1:18" x14ac:dyDescent="0.35">
      <c r="A6660" t="str">
        <f t="shared" si="311"/>
        <v/>
      </c>
      <c r="G6660" t="str">
        <f>IF($B6660="","",IF($J6660&lt;&gt;"",IFERROR(LOOKUP(2,1/(($B$5:$B$20000=$B6660)*($F$5:$F$20000="组件")*($I$5:$I$20000=$J6660)),$G$5:$G$20000)&amp;"."&amp;COUNTIFS($B$5:$B6660,$B6660,$J$5:$J6660,$J6660),""),COUNTIFS($B$5:$B6660,$B6660,$J$5:$J6660,"")))</f>
        <v/>
      </c>
      <c r="I6660" t="str">
        <f>IF($F6660="组件","C"&amp;TEXT(COUNTIFS($B$5:$B6660,$B6660,$F$5:$F6660,"组件"),"000"),"")</f>
        <v/>
      </c>
      <c r="J6660" t="str">
        <f t="shared" si="309"/>
        <v/>
      </c>
      <c r="R6660" t="str">
        <f t="shared" si="310"/>
        <v/>
      </c>
    </row>
    <row r="6661" spans="1:18" x14ac:dyDescent="0.35">
      <c r="A6661" t="str">
        <f t="shared" si="311"/>
        <v/>
      </c>
      <c r="G6661" t="str">
        <f>IF($B6661="","",IF($J6661&lt;&gt;"",IFERROR(LOOKUP(2,1/(($B$5:$B$20000=$B6661)*($F$5:$F$20000="组件")*($I$5:$I$20000=$J6661)),$G$5:$G$20000)&amp;"."&amp;COUNTIFS($B$5:$B6661,$B6661,$J$5:$J6661,$J6661),""),COUNTIFS($B$5:$B6661,$B6661,$J$5:$J6661,"")))</f>
        <v/>
      </c>
      <c r="I6661" t="str">
        <f>IF($F6661="组件","C"&amp;TEXT(COUNTIFS($B$5:$B6661,$B6661,$F$5:$F6661,"组件"),"000"),"")</f>
        <v/>
      </c>
      <c r="J6661" t="str">
        <f t="shared" ref="J6661:J6724" si="312">IF($B6661="","",IF($F6661="组件","",IF($Q6661&lt;&gt;"",IF(AND($B6661=$B6660,$F6660="组件"),$I6660,IF(AND($B6661=$B6660,$J6660&lt;&gt;""),$J6660,"")),"")))</f>
        <v/>
      </c>
      <c r="R6661" t="str">
        <f t="shared" ref="R6661:R6724" si="313">IF($B6661="","",IF($J6661&lt;&gt;"",IFERROR(LOOKUP(2,1/(($B$5:$B$20000=$B6661)*($F$5:$F$20000="组件")*($I$5:$I$20000=$J6661)),$R$5:$R$20000)*IF($Q6661="",1,$Q6661),""),IF($P6661="","",IF($Q6661="",$P6661,$P6661*$Q6661))))</f>
        <v/>
      </c>
    </row>
    <row r="6662" spans="1:18" x14ac:dyDescent="0.35">
      <c r="A6662" t="str">
        <f t="shared" ref="A6662:A6725" si="314">IF(B6662="","",IF(B6662=B6661,A6661,A6661+1))</f>
        <v/>
      </c>
      <c r="G6662" t="str">
        <f>IF($B6662="","",IF($J6662&lt;&gt;"",IFERROR(LOOKUP(2,1/(($B$5:$B$20000=$B6662)*($F$5:$F$20000="组件")*($I$5:$I$20000=$J6662)),$G$5:$G$20000)&amp;"."&amp;COUNTIFS($B$5:$B6662,$B6662,$J$5:$J6662,$J6662),""),COUNTIFS($B$5:$B6662,$B6662,$J$5:$J6662,"")))</f>
        <v/>
      </c>
      <c r="I6662" t="str">
        <f>IF($F6662="组件","C"&amp;TEXT(COUNTIFS($B$5:$B6662,$B6662,$F$5:$F6662,"组件"),"000"),"")</f>
        <v/>
      </c>
      <c r="J6662" t="str">
        <f t="shared" si="312"/>
        <v/>
      </c>
      <c r="R6662" t="str">
        <f t="shared" si="313"/>
        <v/>
      </c>
    </row>
    <row r="6663" spans="1:18" x14ac:dyDescent="0.35">
      <c r="A6663" t="str">
        <f t="shared" si="314"/>
        <v/>
      </c>
      <c r="G6663" t="str">
        <f>IF($B6663="","",IF($J6663&lt;&gt;"",IFERROR(LOOKUP(2,1/(($B$5:$B$20000=$B6663)*($F$5:$F$20000="组件")*($I$5:$I$20000=$J6663)),$G$5:$G$20000)&amp;"."&amp;COUNTIFS($B$5:$B6663,$B6663,$J$5:$J6663,$J6663),""),COUNTIFS($B$5:$B6663,$B6663,$J$5:$J6663,"")))</f>
        <v/>
      </c>
      <c r="I6663" t="str">
        <f>IF($F6663="组件","C"&amp;TEXT(COUNTIFS($B$5:$B6663,$B6663,$F$5:$F6663,"组件"),"000"),"")</f>
        <v/>
      </c>
      <c r="J6663" t="str">
        <f t="shared" si="312"/>
        <v/>
      </c>
      <c r="R6663" t="str">
        <f t="shared" si="313"/>
        <v/>
      </c>
    </row>
    <row r="6664" spans="1:18" x14ac:dyDescent="0.35">
      <c r="A6664" t="str">
        <f t="shared" si="314"/>
        <v/>
      </c>
      <c r="G6664" t="str">
        <f>IF($B6664="","",IF($J6664&lt;&gt;"",IFERROR(LOOKUP(2,1/(($B$5:$B$20000=$B6664)*($F$5:$F$20000="组件")*($I$5:$I$20000=$J6664)),$G$5:$G$20000)&amp;"."&amp;COUNTIFS($B$5:$B6664,$B6664,$J$5:$J6664,$J6664),""),COUNTIFS($B$5:$B6664,$B6664,$J$5:$J6664,"")))</f>
        <v/>
      </c>
      <c r="I6664" t="str">
        <f>IF($F6664="组件","C"&amp;TEXT(COUNTIFS($B$5:$B6664,$B6664,$F$5:$F6664,"组件"),"000"),"")</f>
        <v/>
      </c>
      <c r="J6664" t="str">
        <f t="shared" si="312"/>
        <v/>
      </c>
      <c r="R6664" t="str">
        <f t="shared" si="313"/>
        <v/>
      </c>
    </row>
    <row r="6665" spans="1:18" x14ac:dyDescent="0.35">
      <c r="A6665" t="str">
        <f t="shared" si="314"/>
        <v/>
      </c>
      <c r="G6665" t="str">
        <f>IF($B6665="","",IF($J6665&lt;&gt;"",IFERROR(LOOKUP(2,1/(($B$5:$B$20000=$B6665)*($F$5:$F$20000="组件")*($I$5:$I$20000=$J6665)),$G$5:$G$20000)&amp;"."&amp;COUNTIFS($B$5:$B6665,$B6665,$J$5:$J6665,$J6665),""),COUNTIFS($B$5:$B6665,$B6665,$J$5:$J6665,"")))</f>
        <v/>
      </c>
      <c r="I6665" t="str">
        <f>IF($F6665="组件","C"&amp;TEXT(COUNTIFS($B$5:$B6665,$B6665,$F$5:$F6665,"组件"),"000"),"")</f>
        <v/>
      </c>
      <c r="J6665" t="str">
        <f t="shared" si="312"/>
        <v/>
      </c>
      <c r="R6665" t="str">
        <f t="shared" si="313"/>
        <v/>
      </c>
    </row>
    <row r="6666" spans="1:18" x14ac:dyDescent="0.35">
      <c r="A6666" t="str">
        <f t="shared" si="314"/>
        <v/>
      </c>
      <c r="G6666" t="str">
        <f>IF($B6666="","",IF($J6666&lt;&gt;"",IFERROR(LOOKUP(2,1/(($B$5:$B$20000=$B6666)*($F$5:$F$20000="组件")*($I$5:$I$20000=$J6666)),$G$5:$G$20000)&amp;"."&amp;COUNTIFS($B$5:$B6666,$B6666,$J$5:$J6666,$J6666),""),COUNTIFS($B$5:$B6666,$B6666,$J$5:$J6666,"")))</f>
        <v/>
      </c>
      <c r="I6666" t="str">
        <f>IF($F6666="组件","C"&amp;TEXT(COUNTIFS($B$5:$B6666,$B6666,$F$5:$F6666,"组件"),"000"),"")</f>
        <v/>
      </c>
      <c r="J6666" t="str">
        <f t="shared" si="312"/>
        <v/>
      </c>
      <c r="R6666" t="str">
        <f t="shared" si="313"/>
        <v/>
      </c>
    </row>
    <row r="6667" spans="1:18" x14ac:dyDescent="0.35">
      <c r="A6667" t="str">
        <f t="shared" si="314"/>
        <v/>
      </c>
      <c r="G6667" t="str">
        <f>IF($B6667="","",IF($J6667&lt;&gt;"",IFERROR(LOOKUP(2,1/(($B$5:$B$20000=$B6667)*($F$5:$F$20000="组件")*($I$5:$I$20000=$J6667)),$G$5:$G$20000)&amp;"."&amp;COUNTIFS($B$5:$B6667,$B6667,$J$5:$J6667,$J6667),""),COUNTIFS($B$5:$B6667,$B6667,$J$5:$J6667,"")))</f>
        <v/>
      </c>
      <c r="I6667" t="str">
        <f>IF($F6667="组件","C"&amp;TEXT(COUNTIFS($B$5:$B6667,$B6667,$F$5:$F6667,"组件"),"000"),"")</f>
        <v/>
      </c>
      <c r="J6667" t="str">
        <f t="shared" si="312"/>
        <v/>
      </c>
      <c r="R6667" t="str">
        <f t="shared" si="313"/>
        <v/>
      </c>
    </row>
    <row r="6668" spans="1:18" x14ac:dyDescent="0.35">
      <c r="A6668" t="str">
        <f t="shared" si="314"/>
        <v/>
      </c>
      <c r="G6668" t="str">
        <f>IF($B6668="","",IF($J6668&lt;&gt;"",IFERROR(LOOKUP(2,1/(($B$5:$B$20000=$B6668)*($F$5:$F$20000="组件")*($I$5:$I$20000=$J6668)),$G$5:$G$20000)&amp;"."&amp;COUNTIFS($B$5:$B6668,$B6668,$J$5:$J6668,$J6668),""),COUNTIFS($B$5:$B6668,$B6668,$J$5:$J6668,"")))</f>
        <v/>
      </c>
      <c r="I6668" t="str">
        <f>IF($F6668="组件","C"&amp;TEXT(COUNTIFS($B$5:$B6668,$B6668,$F$5:$F6668,"组件"),"000"),"")</f>
        <v/>
      </c>
      <c r="J6668" t="str">
        <f t="shared" si="312"/>
        <v/>
      </c>
      <c r="R6668" t="str">
        <f t="shared" si="313"/>
        <v/>
      </c>
    </row>
    <row r="6669" spans="1:18" x14ac:dyDescent="0.35">
      <c r="A6669" t="str">
        <f t="shared" si="314"/>
        <v/>
      </c>
      <c r="G6669" t="str">
        <f>IF($B6669="","",IF($J6669&lt;&gt;"",IFERROR(LOOKUP(2,1/(($B$5:$B$20000=$B6669)*($F$5:$F$20000="组件")*($I$5:$I$20000=$J6669)),$G$5:$G$20000)&amp;"."&amp;COUNTIFS($B$5:$B6669,$B6669,$J$5:$J6669,$J6669),""),COUNTIFS($B$5:$B6669,$B6669,$J$5:$J6669,"")))</f>
        <v/>
      </c>
      <c r="I6669" t="str">
        <f>IF($F6669="组件","C"&amp;TEXT(COUNTIFS($B$5:$B6669,$B6669,$F$5:$F6669,"组件"),"000"),"")</f>
        <v/>
      </c>
      <c r="J6669" t="str">
        <f t="shared" si="312"/>
        <v/>
      </c>
      <c r="R6669" t="str">
        <f t="shared" si="313"/>
        <v/>
      </c>
    </row>
    <row r="6670" spans="1:18" x14ac:dyDescent="0.35">
      <c r="A6670" t="str">
        <f t="shared" si="314"/>
        <v/>
      </c>
      <c r="G6670" t="str">
        <f>IF($B6670="","",IF($J6670&lt;&gt;"",IFERROR(LOOKUP(2,1/(($B$5:$B$20000=$B6670)*($F$5:$F$20000="组件")*($I$5:$I$20000=$J6670)),$G$5:$G$20000)&amp;"."&amp;COUNTIFS($B$5:$B6670,$B6670,$J$5:$J6670,$J6670),""),COUNTIFS($B$5:$B6670,$B6670,$J$5:$J6670,"")))</f>
        <v/>
      </c>
      <c r="I6670" t="str">
        <f>IF($F6670="组件","C"&amp;TEXT(COUNTIFS($B$5:$B6670,$B6670,$F$5:$F6670,"组件"),"000"),"")</f>
        <v/>
      </c>
      <c r="J6670" t="str">
        <f t="shared" si="312"/>
        <v/>
      </c>
      <c r="R6670" t="str">
        <f t="shared" si="313"/>
        <v/>
      </c>
    </row>
    <row r="6671" spans="1:18" x14ac:dyDescent="0.35">
      <c r="A6671" t="str">
        <f t="shared" si="314"/>
        <v/>
      </c>
      <c r="G6671" t="str">
        <f>IF($B6671="","",IF($J6671&lt;&gt;"",IFERROR(LOOKUP(2,1/(($B$5:$B$20000=$B6671)*($F$5:$F$20000="组件")*($I$5:$I$20000=$J6671)),$G$5:$G$20000)&amp;"."&amp;COUNTIFS($B$5:$B6671,$B6671,$J$5:$J6671,$J6671),""),COUNTIFS($B$5:$B6671,$B6671,$J$5:$J6671,"")))</f>
        <v/>
      </c>
      <c r="I6671" t="str">
        <f>IF($F6671="组件","C"&amp;TEXT(COUNTIFS($B$5:$B6671,$B6671,$F$5:$F6671,"组件"),"000"),"")</f>
        <v/>
      </c>
      <c r="J6671" t="str">
        <f t="shared" si="312"/>
        <v/>
      </c>
      <c r="R6671" t="str">
        <f t="shared" si="313"/>
        <v/>
      </c>
    </row>
    <row r="6672" spans="1:18" x14ac:dyDescent="0.35">
      <c r="A6672" t="str">
        <f t="shared" si="314"/>
        <v/>
      </c>
      <c r="G6672" t="str">
        <f>IF($B6672="","",IF($J6672&lt;&gt;"",IFERROR(LOOKUP(2,1/(($B$5:$B$20000=$B6672)*($F$5:$F$20000="组件")*($I$5:$I$20000=$J6672)),$G$5:$G$20000)&amp;"."&amp;COUNTIFS($B$5:$B6672,$B6672,$J$5:$J6672,$J6672),""),COUNTIFS($B$5:$B6672,$B6672,$J$5:$J6672,"")))</f>
        <v/>
      </c>
      <c r="I6672" t="str">
        <f>IF($F6672="组件","C"&amp;TEXT(COUNTIFS($B$5:$B6672,$B6672,$F$5:$F6672,"组件"),"000"),"")</f>
        <v/>
      </c>
      <c r="J6672" t="str">
        <f t="shared" si="312"/>
        <v/>
      </c>
      <c r="R6672" t="str">
        <f t="shared" si="313"/>
        <v/>
      </c>
    </row>
    <row r="6673" spans="1:18" x14ac:dyDescent="0.35">
      <c r="A6673" t="str">
        <f t="shared" si="314"/>
        <v/>
      </c>
      <c r="G6673" t="str">
        <f>IF($B6673="","",IF($J6673&lt;&gt;"",IFERROR(LOOKUP(2,1/(($B$5:$B$20000=$B6673)*($F$5:$F$20000="组件")*($I$5:$I$20000=$J6673)),$G$5:$G$20000)&amp;"."&amp;COUNTIFS($B$5:$B6673,$B6673,$J$5:$J6673,$J6673),""),COUNTIFS($B$5:$B6673,$B6673,$J$5:$J6673,"")))</f>
        <v/>
      </c>
      <c r="I6673" t="str">
        <f>IF($F6673="组件","C"&amp;TEXT(COUNTIFS($B$5:$B6673,$B6673,$F$5:$F6673,"组件"),"000"),"")</f>
        <v/>
      </c>
      <c r="J6673" t="str">
        <f t="shared" si="312"/>
        <v/>
      </c>
      <c r="R6673" t="str">
        <f t="shared" si="313"/>
        <v/>
      </c>
    </row>
    <row r="6674" spans="1:18" x14ac:dyDescent="0.35">
      <c r="A6674" t="str">
        <f t="shared" si="314"/>
        <v/>
      </c>
      <c r="G6674" t="str">
        <f>IF($B6674="","",IF($J6674&lt;&gt;"",IFERROR(LOOKUP(2,1/(($B$5:$B$20000=$B6674)*($F$5:$F$20000="组件")*($I$5:$I$20000=$J6674)),$G$5:$G$20000)&amp;"."&amp;COUNTIFS($B$5:$B6674,$B6674,$J$5:$J6674,$J6674),""),COUNTIFS($B$5:$B6674,$B6674,$J$5:$J6674,"")))</f>
        <v/>
      </c>
      <c r="I6674" t="str">
        <f>IF($F6674="组件","C"&amp;TEXT(COUNTIFS($B$5:$B6674,$B6674,$F$5:$F6674,"组件"),"000"),"")</f>
        <v/>
      </c>
      <c r="J6674" t="str">
        <f t="shared" si="312"/>
        <v/>
      </c>
      <c r="R6674" t="str">
        <f t="shared" si="313"/>
        <v/>
      </c>
    </row>
    <row r="6675" spans="1:18" x14ac:dyDescent="0.35">
      <c r="A6675" t="str">
        <f t="shared" si="314"/>
        <v/>
      </c>
      <c r="G6675" t="str">
        <f>IF($B6675="","",IF($J6675&lt;&gt;"",IFERROR(LOOKUP(2,1/(($B$5:$B$20000=$B6675)*($F$5:$F$20000="组件")*($I$5:$I$20000=$J6675)),$G$5:$G$20000)&amp;"."&amp;COUNTIFS($B$5:$B6675,$B6675,$J$5:$J6675,$J6675),""),COUNTIFS($B$5:$B6675,$B6675,$J$5:$J6675,"")))</f>
        <v/>
      </c>
      <c r="I6675" t="str">
        <f>IF($F6675="组件","C"&amp;TEXT(COUNTIFS($B$5:$B6675,$B6675,$F$5:$F6675,"组件"),"000"),"")</f>
        <v/>
      </c>
      <c r="J6675" t="str">
        <f t="shared" si="312"/>
        <v/>
      </c>
      <c r="R6675" t="str">
        <f t="shared" si="313"/>
        <v/>
      </c>
    </row>
    <row r="6676" spans="1:18" x14ac:dyDescent="0.35">
      <c r="A6676" t="str">
        <f t="shared" si="314"/>
        <v/>
      </c>
      <c r="G6676" t="str">
        <f>IF($B6676="","",IF($J6676&lt;&gt;"",IFERROR(LOOKUP(2,1/(($B$5:$B$20000=$B6676)*($F$5:$F$20000="组件")*($I$5:$I$20000=$J6676)),$G$5:$G$20000)&amp;"."&amp;COUNTIFS($B$5:$B6676,$B6676,$J$5:$J6676,$J6676),""),COUNTIFS($B$5:$B6676,$B6676,$J$5:$J6676,"")))</f>
        <v/>
      </c>
      <c r="I6676" t="str">
        <f>IF($F6676="组件","C"&amp;TEXT(COUNTIFS($B$5:$B6676,$B6676,$F$5:$F6676,"组件"),"000"),"")</f>
        <v/>
      </c>
      <c r="J6676" t="str">
        <f t="shared" si="312"/>
        <v/>
      </c>
      <c r="R6676" t="str">
        <f t="shared" si="313"/>
        <v/>
      </c>
    </row>
    <row r="6677" spans="1:18" x14ac:dyDescent="0.35">
      <c r="A6677" t="str">
        <f t="shared" si="314"/>
        <v/>
      </c>
      <c r="G6677" t="str">
        <f>IF($B6677="","",IF($J6677&lt;&gt;"",IFERROR(LOOKUP(2,1/(($B$5:$B$20000=$B6677)*($F$5:$F$20000="组件")*($I$5:$I$20000=$J6677)),$G$5:$G$20000)&amp;"."&amp;COUNTIFS($B$5:$B6677,$B6677,$J$5:$J6677,$J6677),""),COUNTIFS($B$5:$B6677,$B6677,$J$5:$J6677,"")))</f>
        <v/>
      </c>
      <c r="I6677" t="str">
        <f>IF($F6677="组件","C"&amp;TEXT(COUNTIFS($B$5:$B6677,$B6677,$F$5:$F6677,"组件"),"000"),"")</f>
        <v/>
      </c>
      <c r="J6677" t="str">
        <f t="shared" si="312"/>
        <v/>
      </c>
      <c r="R6677" t="str">
        <f t="shared" si="313"/>
        <v/>
      </c>
    </row>
    <row r="6678" spans="1:18" x14ac:dyDescent="0.35">
      <c r="A6678" t="str">
        <f t="shared" si="314"/>
        <v/>
      </c>
      <c r="G6678" t="str">
        <f>IF($B6678="","",IF($J6678&lt;&gt;"",IFERROR(LOOKUP(2,1/(($B$5:$B$20000=$B6678)*($F$5:$F$20000="组件")*($I$5:$I$20000=$J6678)),$G$5:$G$20000)&amp;"."&amp;COUNTIFS($B$5:$B6678,$B6678,$J$5:$J6678,$J6678),""),COUNTIFS($B$5:$B6678,$B6678,$J$5:$J6678,"")))</f>
        <v/>
      </c>
      <c r="I6678" t="str">
        <f>IF($F6678="组件","C"&amp;TEXT(COUNTIFS($B$5:$B6678,$B6678,$F$5:$F6678,"组件"),"000"),"")</f>
        <v/>
      </c>
      <c r="J6678" t="str">
        <f t="shared" si="312"/>
        <v/>
      </c>
      <c r="R6678" t="str">
        <f t="shared" si="313"/>
        <v/>
      </c>
    </row>
    <row r="6679" spans="1:18" x14ac:dyDescent="0.35">
      <c r="A6679" t="str">
        <f t="shared" si="314"/>
        <v/>
      </c>
      <c r="G6679" t="str">
        <f>IF($B6679="","",IF($J6679&lt;&gt;"",IFERROR(LOOKUP(2,1/(($B$5:$B$20000=$B6679)*($F$5:$F$20000="组件")*($I$5:$I$20000=$J6679)),$G$5:$G$20000)&amp;"."&amp;COUNTIFS($B$5:$B6679,$B6679,$J$5:$J6679,$J6679),""),COUNTIFS($B$5:$B6679,$B6679,$J$5:$J6679,"")))</f>
        <v/>
      </c>
      <c r="I6679" t="str">
        <f>IF($F6679="组件","C"&amp;TEXT(COUNTIFS($B$5:$B6679,$B6679,$F$5:$F6679,"组件"),"000"),"")</f>
        <v/>
      </c>
      <c r="J6679" t="str">
        <f t="shared" si="312"/>
        <v/>
      </c>
      <c r="R6679" t="str">
        <f t="shared" si="313"/>
        <v/>
      </c>
    </row>
    <row r="6680" spans="1:18" x14ac:dyDescent="0.35">
      <c r="A6680" t="str">
        <f t="shared" si="314"/>
        <v/>
      </c>
      <c r="G6680" t="str">
        <f>IF($B6680="","",IF($J6680&lt;&gt;"",IFERROR(LOOKUP(2,1/(($B$5:$B$20000=$B6680)*($F$5:$F$20000="组件")*($I$5:$I$20000=$J6680)),$G$5:$G$20000)&amp;"."&amp;COUNTIFS($B$5:$B6680,$B6680,$J$5:$J6680,$J6680),""),COUNTIFS($B$5:$B6680,$B6680,$J$5:$J6680,"")))</f>
        <v/>
      </c>
      <c r="I6680" t="str">
        <f>IF($F6680="组件","C"&amp;TEXT(COUNTIFS($B$5:$B6680,$B6680,$F$5:$F6680,"组件"),"000"),"")</f>
        <v/>
      </c>
      <c r="J6680" t="str">
        <f t="shared" si="312"/>
        <v/>
      </c>
      <c r="R6680" t="str">
        <f t="shared" si="313"/>
        <v/>
      </c>
    </row>
    <row r="6681" spans="1:18" x14ac:dyDescent="0.35">
      <c r="A6681" t="str">
        <f t="shared" si="314"/>
        <v/>
      </c>
      <c r="G6681" t="str">
        <f>IF($B6681="","",IF($J6681&lt;&gt;"",IFERROR(LOOKUP(2,1/(($B$5:$B$20000=$B6681)*($F$5:$F$20000="组件")*($I$5:$I$20000=$J6681)),$G$5:$G$20000)&amp;"."&amp;COUNTIFS($B$5:$B6681,$B6681,$J$5:$J6681,$J6681),""),COUNTIFS($B$5:$B6681,$B6681,$J$5:$J6681,"")))</f>
        <v/>
      </c>
      <c r="I6681" t="str">
        <f>IF($F6681="组件","C"&amp;TEXT(COUNTIFS($B$5:$B6681,$B6681,$F$5:$F6681,"组件"),"000"),"")</f>
        <v/>
      </c>
      <c r="J6681" t="str">
        <f t="shared" si="312"/>
        <v/>
      </c>
      <c r="R6681" t="str">
        <f t="shared" si="313"/>
        <v/>
      </c>
    </row>
    <row r="6682" spans="1:18" x14ac:dyDescent="0.35">
      <c r="A6682" t="str">
        <f t="shared" si="314"/>
        <v/>
      </c>
      <c r="G6682" t="str">
        <f>IF($B6682="","",IF($J6682&lt;&gt;"",IFERROR(LOOKUP(2,1/(($B$5:$B$20000=$B6682)*($F$5:$F$20000="组件")*($I$5:$I$20000=$J6682)),$G$5:$G$20000)&amp;"."&amp;COUNTIFS($B$5:$B6682,$B6682,$J$5:$J6682,$J6682),""),COUNTIFS($B$5:$B6682,$B6682,$J$5:$J6682,"")))</f>
        <v/>
      </c>
      <c r="I6682" t="str">
        <f>IF($F6682="组件","C"&amp;TEXT(COUNTIFS($B$5:$B6682,$B6682,$F$5:$F6682,"组件"),"000"),"")</f>
        <v/>
      </c>
      <c r="J6682" t="str">
        <f t="shared" si="312"/>
        <v/>
      </c>
      <c r="R6682" t="str">
        <f t="shared" si="313"/>
        <v/>
      </c>
    </row>
    <row r="6683" spans="1:18" x14ac:dyDescent="0.35">
      <c r="A6683" t="str">
        <f t="shared" si="314"/>
        <v/>
      </c>
      <c r="G6683" t="str">
        <f>IF($B6683="","",IF($J6683&lt;&gt;"",IFERROR(LOOKUP(2,1/(($B$5:$B$20000=$B6683)*($F$5:$F$20000="组件")*($I$5:$I$20000=$J6683)),$G$5:$G$20000)&amp;"."&amp;COUNTIFS($B$5:$B6683,$B6683,$J$5:$J6683,$J6683),""),COUNTIFS($B$5:$B6683,$B6683,$J$5:$J6683,"")))</f>
        <v/>
      </c>
      <c r="I6683" t="str">
        <f>IF($F6683="组件","C"&amp;TEXT(COUNTIFS($B$5:$B6683,$B6683,$F$5:$F6683,"组件"),"000"),"")</f>
        <v/>
      </c>
      <c r="J6683" t="str">
        <f t="shared" si="312"/>
        <v/>
      </c>
      <c r="R6683" t="str">
        <f t="shared" si="313"/>
        <v/>
      </c>
    </row>
    <row r="6684" spans="1:18" x14ac:dyDescent="0.35">
      <c r="A6684" t="str">
        <f t="shared" si="314"/>
        <v/>
      </c>
      <c r="G6684" t="str">
        <f>IF($B6684="","",IF($J6684&lt;&gt;"",IFERROR(LOOKUP(2,1/(($B$5:$B$20000=$B6684)*($F$5:$F$20000="组件")*($I$5:$I$20000=$J6684)),$G$5:$G$20000)&amp;"."&amp;COUNTIFS($B$5:$B6684,$B6684,$J$5:$J6684,$J6684),""),COUNTIFS($B$5:$B6684,$B6684,$J$5:$J6684,"")))</f>
        <v/>
      </c>
      <c r="I6684" t="str">
        <f>IF($F6684="组件","C"&amp;TEXT(COUNTIFS($B$5:$B6684,$B6684,$F$5:$F6684,"组件"),"000"),"")</f>
        <v/>
      </c>
      <c r="J6684" t="str">
        <f t="shared" si="312"/>
        <v/>
      </c>
      <c r="R6684" t="str">
        <f t="shared" si="313"/>
        <v/>
      </c>
    </row>
    <row r="6685" spans="1:18" x14ac:dyDescent="0.35">
      <c r="A6685" t="str">
        <f t="shared" si="314"/>
        <v/>
      </c>
      <c r="G6685" t="str">
        <f>IF($B6685="","",IF($J6685&lt;&gt;"",IFERROR(LOOKUP(2,1/(($B$5:$B$20000=$B6685)*($F$5:$F$20000="组件")*($I$5:$I$20000=$J6685)),$G$5:$G$20000)&amp;"."&amp;COUNTIFS($B$5:$B6685,$B6685,$J$5:$J6685,$J6685),""),COUNTIFS($B$5:$B6685,$B6685,$J$5:$J6685,"")))</f>
        <v/>
      </c>
      <c r="I6685" t="str">
        <f>IF($F6685="组件","C"&amp;TEXT(COUNTIFS($B$5:$B6685,$B6685,$F$5:$F6685,"组件"),"000"),"")</f>
        <v/>
      </c>
      <c r="J6685" t="str">
        <f t="shared" si="312"/>
        <v/>
      </c>
      <c r="R6685" t="str">
        <f t="shared" si="313"/>
        <v/>
      </c>
    </row>
    <row r="6686" spans="1:18" x14ac:dyDescent="0.35">
      <c r="A6686" t="str">
        <f t="shared" si="314"/>
        <v/>
      </c>
      <c r="G6686" t="str">
        <f>IF($B6686="","",IF($J6686&lt;&gt;"",IFERROR(LOOKUP(2,1/(($B$5:$B$20000=$B6686)*($F$5:$F$20000="组件")*($I$5:$I$20000=$J6686)),$G$5:$G$20000)&amp;"."&amp;COUNTIFS($B$5:$B6686,$B6686,$J$5:$J6686,$J6686),""),COUNTIFS($B$5:$B6686,$B6686,$J$5:$J6686,"")))</f>
        <v/>
      </c>
      <c r="I6686" t="str">
        <f>IF($F6686="组件","C"&amp;TEXT(COUNTIFS($B$5:$B6686,$B6686,$F$5:$F6686,"组件"),"000"),"")</f>
        <v/>
      </c>
      <c r="J6686" t="str">
        <f t="shared" si="312"/>
        <v/>
      </c>
      <c r="R6686" t="str">
        <f t="shared" si="313"/>
        <v/>
      </c>
    </row>
    <row r="6687" spans="1:18" x14ac:dyDescent="0.35">
      <c r="A6687" t="str">
        <f t="shared" si="314"/>
        <v/>
      </c>
      <c r="G6687" t="str">
        <f>IF($B6687="","",IF($J6687&lt;&gt;"",IFERROR(LOOKUP(2,1/(($B$5:$B$20000=$B6687)*($F$5:$F$20000="组件")*($I$5:$I$20000=$J6687)),$G$5:$G$20000)&amp;"."&amp;COUNTIFS($B$5:$B6687,$B6687,$J$5:$J6687,$J6687),""),COUNTIFS($B$5:$B6687,$B6687,$J$5:$J6687,"")))</f>
        <v/>
      </c>
      <c r="I6687" t="str">
        <f>IF($F6687="组件","C"&amp;TEXT(COUNTIFS($B$5:$B6687,$B6687,$F$5:$F6687,"组件"),"000"),"")</f>
        <v/>
      </c>
      <c r="J6687" t="str">
        <f t="shared" si="312"/>
        <v/>
      </c>
      <c r="R6687" t="str">
        <f t="shared" si="313"/>
        <v/>
      </c>
    </row>
    <row r="6688" spans="1:18" x14ac:dyDescent="0.35">
      <c r="A6688" t="str">
        <f t="shared" si="314"/>
        <v/>
      </c>
      <c r="G6688" t="str">
        <f>IF($B6688="","",IF($J6688&lt;&gt;"",IFERROR(LOOKUP(2,1/(($B$5:$B$20000=$B6688)*($F$5:$F$20000="组件")*($I$5:$I$20000=$J6688)),$G$5:$G$20000)&amp;"."&amp;COUNTIFS($B$5:$B6688,$B6688,$J$5:$J6688,$J6688),""),COUNTIFS($B$5:$B6688,$B6688,$J$5:$J6688,"")))</f>
        <v/>
      </c>
      <c r="I6688" t="str">
        <f>IF($F6688="组件","C"&amp;TEXT(COUNTIFS($B$5:$B6688,$B6688,$F$5:$F6688,"组件"),"000"),"")</f>
        <v/>
      </c>
      <c r="J6688" t="str">
        <f t="shared" si="312"/>
        <v/>
      </c>
      <c r="R6688" t="str">
        <f t="shared" si="313"/>
        <v/>
      </c>
    </row>
    <row r="6689" spans="1:18" x14ac:dyDescent="0.35">
      <c r="A6689" t="str">
        <f t="shared" si="314"/>
        <v/>
      </c>
      <c r="G6689" t="str">
        <f>IF($B6689="","",IF($J6689&lt;&gt;"",IFERROR(LOOKUP(2,1/(($B$5:$B$20000=$B6689)*($F$5:$F$20000="组件")*($I$5:$I$20000=$J6689)),$G$5:$G$20000)&amp;"."&amp;COUNTIFS($B$5:$B6689,$B6689,$J$5:$J6689,$J6689),""),COUNTIFS($B$5:$B6689,$B6689,$J$5:$J6689,"")))</f>
        <v/>
      </c>
      <c r="I6689" t="str">
        <f>IF($F6689="组件","C"&amp;TEXT(COUNTIFS($B$5:$B6689,$B6689,$F$5:$F6689,"组件"),"000"),"")</f>
        <v/>
      </c>
      <c r="J6689" t="str">
        <f t="shared" si="312"/>
        <v/>
      </c>
      <c r="R6689" t="str">
        <f t="shared" si="313"/>
        <v/>
      </c>
    </row>
    <row r="6690" spans="1:18" x14ac:dyDescent="0.35">
      <c r="A6690" t="str">
        <f t="shared" si="314"/>
        <v/>
      </c>
      <c r="G6690" t="str">
        <f>IF($B6690="","",IF($J6690&lt;&gt;"",IFERROR(LOOKUP(2,1/(($B$5:$B$20000=$B6690)*($F$5:$F$20000="组件")*($I$5:$I$20000=$J6690)),$G$5:$G$20000)&amp;"."&amp;COUNTIFS($B$5:$B6690,$B6690,$J$5:$J6690,$J6690),""),COUNTIFS($B$5:$B6690,$B6690,$J$5:$J6690,"")))</f>
        <v/>
      </c>
      <c r="I6690" t="str">
        <f>IF($F6690="组件","C"&amp;TEXT(COUNTIFS($B$5:$B6690,$B6690,$F$5:$F6690,"组件"),"000"),"")</f>
        <v/>
      </c>
      <c r="J6690" t="str">
        <f t="shared" si="312"/>
        <v/>
      </c>
      <c r="R6690" t="str">
        <f t="shared" si="313"/>
        <v/>
      </c>
    </row>
    <row r="6691" spans="1:18" x14ac:dyDescent="0.35">
      <c r="A6691" t="str">
        <f t="shared" si="314"/>
        <v/>
      </c>
      <c r="G6691" t="str">
        <f>IF($B6691="","",IF($J6691&lt;&gt;"",IFERROR(LOOKUP(2,1/(($B$5:$B$20000=$B6691)*($F$5:$F$20000="组件")*($I$5:$I$20000=$J6691)),$G$5:$G$20000)&amp;"."&amp;COUNTIFS($B$5:$B6691,$B6691,$J$5:$J6691,$J6691),""),COUNTIFS($B$5:$B6691,$B6691,$J$5:$J6691,"")))</f>
        <v/>
      </c>
      <c r="I6691" t="str">
        <f>IF($F6691="组件","C"&amp;TEXT(COUNTIFS($B$5:$B6691,$B6691,$F$5:$F6691,"组件"),"000"),"")</f>
        <v/>
      </c>
      <c r="J6691" t="str">
        <f t="shared" si="312"/>
        <v/>
      </c>
      <c r="R6691" t="str">
        <f t="shared" si="313"/>
        <v/>
      </c>
    </row>
    <row r="6692" spans="1:18" x14ac:dyDescent="0.35">
      <c r="A6692" t="str">
        <f t="shared" si="314"/>
        <v/>
      </c>
      <c r="G6692" t="str">
        <f>IF($B6692="","",IF($J6692&lt;&gt;"",IFERROR(LOOKUP(2,1/(($B$5:$B$20000=$B6692)*($F$5:$F$20000="组件")*($I$5:$I$20000=$J6692)),$G$5:$G$20000)&amp;"."&amp;COUNTIFS($B$5:$B6692,$B6692,$J$5:$J6692,$J6692),""),COUNTIFS($B$5:$B6692,$B6692,$J$5:$J6692,"")))</f>
        <v/>
      </c>
      <c r="I6692" t="str">
        <f>IF($F6692="组件","C"&amp;TEXT(COUNTIFS($B$5:$B6692,$B6692,$F$5:$F6692,"组件"),"000"),"")</f>
        <v/>
      </c>
      <c r="J6692" t="str">
        <f t="shared" si="312"/>
        <v/>
      </c>
      <c r="R6692" t="str">
        <f t="shared" si="313"/>
        <v/>
      </c>
    </row>
    <row r="6693" spans="1:18" x14ac:dyDescent="0.35">
      <c r="A6693" t="str">
        <f t="shared" si="314"/>
        <v/>
      </c>
      <c r="G6693" t="str">
        <f>IF($B6693="","",IF($J6693&lt;&gt;"",IFERROR(LOOKUP(2,1/(($B$5:$B$20000=$B6693)*($F$5:$F$20000="组件")*($I$5:$I$20000=$J6693)),$G$5:$G$20000)&amp;"."&amp;COUNTIFS($B$5:$B6693,$B6693,$J$5:$J6693,$J6693),""),COUNTIFS($B$5:$B6693,$B6693,$J$5:$J6693,"")))</f>
        <v/>
      </c>
      <c r="I6693" t="str">
        <f>IF($F6693="组件","C"&amp;TEXT(COUNTIFS($B$5:$B6693,$B6693,$F$5:$F6693,"组件"),"000"),"")</f>
        <v/>
      </c>
      <c r="J6693" t="str">
        <f t="shared" si="312"/>
        <v/>
      </c>
      <c r="R6693" t="str">
        <f t="shared" si="313"/>
        <v/>
      </c>
    </row>
    <row r="6694" spans="1:18" x14ac:dyDescent="0.35">
      <c r="A6694" t="str">
        <f t="shared" si="314"/>
        <v/>
      </c>
      <c r="G6694" t="str">
        <f>IF($B6694="","",IF($J6694&lt;&gt;"",IFERROR(LOOKUP(2,1/(($B$5:$B$20000=$B6694)*($F$5:$F$20000="组件")*($I$5:$I$20000=$J6694)),$G$5:$G$20000)&amp;"."&amp;COUNTIFS($B$5:$B6694,$B6694,$J$5:$J6694,$J6694),""),COUNTIFS($B$5:$B6694,$B6694,$J$5:$J6694,"")))</f>
        <v/>
      </c>
      <c r="I6694" t="str">
        <f>IF($F6694="组件","C"&amp;TEXT(COUNTIFS($B$5:$B6694,$B6694,$F$5:$F6694,"组件"),"000"),"")</f>
        <v/>
      </c>
      <c r="J6694" t="str">
        <f t="shared" si="312"/>
        <v/>
      </c>
      <c r="R6694" t="str">
        <f t="shared" si="313"/>
        <v/>
      </c>
    </row>
    <row r="6695" spans="1:18" x14ac:dyDescent="0.35">
      <c r="A6695" t="str">
        <f t="shared" si="314"/>
        <v/>
      </c>
      <c r="G6695" t="str">
        <f>IF($B6695="","",IF($J6695&lt;&gt;"",IFERROR(LOOKUP(2,1/(($B$5:$B$20000=$B6695)*($F$5:$F$20000="组件")*($I$5:$I$20000=$J6695)),$G$5:$G$20000)&amp;"."&amp;COUNTIFS($B$5:$B6695,$B6695,$J$5:$J6695,$J6695),""),COUNTIFS($B$5:$B6695,$B6695,$J$5:$J6695,"")))</f>
        <v/>
      </c>
      <c r="I6695" t="str">
        <f>IF($F6695="组件","C"&amp;TEXT(COUNTIFS($B$5:$B6695,$B6695,$F$5:$F6695,"组件"),"000"),"")</f>
        <v/>
      </c>
      <c r="J6695" t="str">
        <f t="shared" si="312"/>
        <v/>
      </c>
      <c r="R6695" t="str">
        <f t="shared" si="313"/>
        <v/>
      </c>
    </row>
    <row r="6696" spans="1:18" x14ac:dyDescent="0.35">
      <c r="A6696" t="str">
        <f t="shared" si="314"/>
        <v/>
      </c>
      <c r="G6696" t="str">
        <f>IF($B6696="","",IF($J6696&lt;&gt;"",IFERROR(LOOKUP(2,1/(($B$5:$B$20000=$B6696)*($F$5:$F$20000="组件")*($I$5:$I$20000=$J6696)),$G$5:$G$20000)&amp;"."&amp;COUNTIFS($B$5:$B6696,$B6696,$J$5:$J6696,$J6696),""),COUNTIFS($B$5:$B6696,$B6696,$J$5:$J6696,"")))</f>
        <v/>
      </c>
      <c r="I6696" t="str">
        <f>IF($F6696="组件","C"&amp;TEXT(COUNTIFS($B$5:$B6696,$B6696,$F$5:$F6696,"组件"),"000"),"")</f>
        <v/>
      </c>
      <c r="J6696" t="str">
        <f t="shared" si="312"/>
        <v/>
      </c>
      <c r="R6696" t="str">
        <f t="shared" si="313"/>
        <v/>
      </c>
    </row>
    <row r="6697" spans="1:18" x14ac:dyDescent="0.35">
      <c r="A6697" t="str">
        <f t="shared" si="314"/>
        <v/>
      </c>
      <c r="G6697" t="str">
        <f>IF($B6697="","",IF($J6697&lt;&gt;"",IFERROR(LOOKUP(2,1/(($B$5:$B$20000=$B6697)*($F$5:$F$20000="组件")*($I$5:$I$20000=$J6697)),$G$5:$G$20000)&amp;"."&amp;COUNTIFS($B$5:$B6697,$B6697,$J$5:$J6697,$J6697),""),COUNTIFS($B$5:$B6697,$B6697,$J$5:$J6697,"")))</f>
        <v/>
      </c>
      <c r="I6697" t="str">
        <f>IF($F6697="组件","C"&amp;TEXT(COUNTIFS($B$5:$B6697,$B6697,$F$5:$F6697,"组件"),"000"),"")</f>
        <v/>
      </c>
      <c r="J6697" t="str">
        <f t="shared" si="312"/>
        <v/>
      </c>
      <c r="R6697" t="str">
        <f t="shared" si="313"/>
        <v/>
      </c>
    </row>
    <row r="6698" spans="1:18" x14ac:dyDescent="0.35">
      <c r="A6698" t="str">
        <f t="shared" si="314"/>
        <v/>
      </c>
      <c r="G6698" t="str">
        <f>IF($B6698="","",IF($J6698&lt;&gt;"",IFERROR(LOOKUP(2,1/(($B$5:$B$20000=$B6698)*($F$5:$F$20000="组件")*($I$5:$I$20000=$J6698)),$G$5:$G$20000)&amp;"."&amp;COUNTIFS($B$5:$B6698,$B6698,$J$5:$J6698,$J6698),""),COUNTIFS($B$5:$B6698,$B6698,$J$5:$J6698,"")))</f>
        <v/>
      </c>
      <c r="I6698" t="str">
        <f>IF($F6698="组件","C"&amp;TEXT(COUNTIFS($B$5:$B6698,$B6698,$F$5:$F6698,"组件"),"000"),"")</f>
        <v/>
      </c>
      <c r="J6698" t="str">
        <f t="shared" si="312"/>
        <v/>
      </c>
      <c r="R6698" t="str">
        <f t="shared" si="313"/>
        <v/>
      </c>
    </row>
    <row r="6699" spans="1:18" x14ac:dyDescent="0.35">
      <c r="A6699" t="str">
        <f t="shared" si="314"/>
        <v/>
      </c>
      <c r="G6699" t="str">
        <f>IF($B6699="","",IF($J6699&lt;&gt;"",IFERROR(LOOKUP(2,1/(($B$5:$B$20000=$B6699)*($F$5:$F$20000="组件")*($I$5:$I$20000=$J6699)),$G$5:$G$20000)&amp;"."&amp;COUNTIFS($B$5:$B6699,$B6699,$J$5:$J6699,$J6699),""),COUNTIFS($B$5:$B6699,$B6699,$J$5:$J6699,"")))</f>
        <v/>
      </c>
      <c r="I6699" t="str">
        <f>IF($F6699="组件","C"&amp;TEXT(COUNTIFS($B$5:$B6699,$B6699,$F$5:$F6699,"组件"),"000"),"")</f>
        <v/>
      </c>
      <c r="J6699" t="str">
        <f t="shared" si="312"/>
        <v/>
      </c>
      <c r="R6699" t="str">
        <f t="shared" si="313"/>
        <v/>
      </c>
    </row>
    <row r="6700" spans="1:18" x14ac:dyDescent="0.35">
      <c r="A6700" t="str">
        <f t="shared" si="314"/>
        <v/>
      </c>
      <c r="G6700" t="str">
        <f>IF($B6700="","",IF($J6700&lt;&gt;"",IFERROR(LOOKUP(2,1/(($B$5:$B$20000=$B6700)*($F$5:$F$20000="组件")*($I$5:$I$20000=$J6700)),$G$5:$G$20000)&amp;"."&amp;COUNTIFS($B$5:$B6700,$B6700,$J$5:$J6700,$J6700),""),COUNTIFS($B$5:$B6700,$B6700,$J$5:$J6700,"")))</f>
        <v/>
      </c>
      <c r="I6700" t="str">
        <f>IF($F6700="组件","C"&amp;TEXT(COUNTIFS($B$5:$B6700,$B6700,$F$5:$F6700,"组件"),"000"),"")</f>
        <v/>
      </c>
      <c r="J6700" t="str">
        <f t="shared" si="312"/>
        <v/>
      </c>
      <c r="R6700" t="str">
        <f t="shared" si="313"/>
        <v/>
      </c>
    </row>
    <row r="6701" spans="1:18" x14ac:dyDescent="0.35">
      <c r="A6701" t="str">
        <f t="shared" si="314"/>
        <v/>
      </c>
      <c r="G6701" t="str">
        <f>IF($B6701="","",IF($J6701&lt;&gt;"",IFERROR(LOOKUP(2,1/(($B$5:$B$20000=$B6701)*($F$5:$F$20000="组件")*($I$5:$I$20000=$J6701)),$G$5:$G$20000)&amp;"."&amp;COUNTIFS($B$5:$B6701,$B6701,$J$5:$J6701,$J6701),""),COUNTIFS($B$5:$B6701,$B6701,$J$5:$J6701,"")))</f>
        <v/>
      </c>
      <c r="I6701" t="str">
        <f>IF($F6701="组件","C"&amp;TEXT(COUNTIFS($B$5:$B6701,$B6701,$F$5:$F6701,"组件"),"000"),"")</f>
        <v/>
      </c>
      <c r="J6701" t="str">
        <f t="shared" si="312"/>
        <v/>
      </c>
      <c r="R6701" t="str">
        <f t="shared" si="313"/>
        <v/>
      </c>
    </row>
    <row r="6702" spans="1:18" x14ac:dyDescent="0.35">
      <c r="A6702" t="str">
        <f t="shared" si="314"/>
        <v/>
      </c>
      <c r="G6702" t="str">
        <f>IF($B6702="","",IF($J6702&lt;&gt;"",IFERROR(LOOKUP(2,1/(($B$5:$B$20000=$B6702)*($F$5:$F$20000="组件")*($I$5:$I$20000=$J6702)),$G$5:$G$20000)&amp;"."&amp;COUNTIFS($B$5:$B6702,$B6702,$J$5:$J6702,$J6702),""),COUNTIFS($B$5:$B6702,$B6702,$J$5:$J6702,"")))</f>
        <v/>
      </c>
      <c r="I6702" t="str">
        <f>IF($F6702="组件","C"&amp;TEXT(COUNTIFS($B$5:$B6702,$B6702,$F$5:$F6702,"组件"),"000"),"")</f>
        <v/>
      </c>
      <c r="J6702" t="str">
        <f t="shared" si="312"/>
        <v/>
      </c>
      <c r="R6702" t="str">
        <f t="shared" si="313"/>
        <v/>
      </c>
    </row>
    <row r="6703" spans="1:18" x14ac:dyDescent="0.35">
      <c r="A6703" t="str">
        <f t="shared" si="314"/>
        <v/>
      </c>
      <c r="G6703" t="str">
        <f>IF($B6703="","",IF($J6703&lt;&gt;"",IFERROR(LOOKUP(2,1/(($B$5:$B$20000=$B6703)*($F$5:$F$20000="组件")*($I$5:$I$20000=$J6703)),$G$5:$G$20000)&amp;"."&amp;COUNTIFS($B$5:$B6703,$B6703,$J$5:$J6703,$J6703),""),COUNTIFS($B$5:$B6703,$B6703,$J$5:$J6703,"")))</f>
        <v/>
      </c>
      <c r="I6703" t="str">
        <f>IF($F6703="组件","C"&amp;TEXT(COUNTIFS($B$5:$B6703,$B6703,$F$5:$F6703,"组件"),"000"),"")</f>
        <v/>
      </c>
      <c r="J6703" t="str">
        <f t="shared" si="312"/>
        <v/>
      </c>
      <c r="R6703" t="str">
        <f t="shared" si="313"/>
        <v/>
      </c>
    </row>
    <row r="6704" spans="1:18" x14ac:dyDescent="0.35">
      <c r="A6704" t="str">
        <f t="shared" si="314"/>
        <v/>
      </c>
      <c r="G6704" t="str">
        <f>IF($B6704="","",IF($J6704&lt;&gt;"",IFERROR(LOOKUP(2,1/(($B$5:$B$20000=$B6704)*($F$5:$F$20000="组件")*($I$5:$I$20000=$J6704)),$G$5:$G$20000)&amp;"."&amp;COUNTIFS($B$5:$B6704,$B6704,$J$5:$J6704,$J6704),""),COUNTIFS($B$5:$B6704,$B6704,$J$5:$J6704,"")))</f>
        <v/>
      </c>
      <c r="I6704" t="str">
        <f>IF($F6704="组件","C"&amp;TEXT(COUNTIFS($B$5:$B6704,$B6704,$F$5:$F6704,"组件"),"000"),"")</f>
        <v/>
      </c>
      <c r="J6704" t="str">
        <f t="shared" si="312"/>
        <v/>
      </c>
      <c r="R6704" t="str">
        <f t="shared" si="313"/>
        <v/>
      </c>
    </row>
    <row r="6705" spans="1:18" x14ac:dyDescent="0.35">
      <c r="A6705" t="str">
        <f t="shared" si="314"/>
        <v/>
      </c>
      <c r="G6705" t="str">
        <f>IF($B6705="","",IF($J6705&lt;&gt;"",IFERROR(LOOKUP(2,1/(($B$5:$B$20000=$B6705)*($F$5:$F$20000="组件")*($I$5:$I$20000=$J6705)),$G$5:$G$20000)&amp;"."&amp;COUNTIFS($B$5:$B6705,$B6705,$J$5:$J6705,$J6705),""),COUNTIFS($B$5:$B6705,$B6705,$J$5:$J6705,"")))</f>
        <v/>
      </c>
      <c r="I6705" t="str">
        <f>IF($F6705="组件","C"&amp;TEXT(COUNTIFS($B$5:$B6705,$B6705,$F$5:$F6705,"组件"),"000"),"")</f>
        <v/>
      </c>
      <c r="J6705" t="str">
        <f t="shared" si="312"/>
        <v/>
      </c>
      <c r="R6705" t="str">
        <f t="shared" si="313"/>
        <v/>
      </c>
    </row>
    <row r="6706" spans="1:18" x14ac:dyDescent="0.35">
      <c r="A6706" t="str">
        <f t="shared" si="314"/>
        <v/>
      </c>
      <c r="G6706" t="str">
        <f>IF($B6706="","",IF($J6706&lt;&gt;"",IFERROR(LOOKUP(2,1/(($B$5:$B$20000=$B6706)*($F$5:$F$20000="组件")*($I$5:$I$20000=$J6706)),$G$5:$G$20000)&amp;"."&amp;COUNTIFS($B$5:$B6706,$B6706,$J$5:$J6706,$J6706),""),COUNTIFS($B$5:$B6706,$B6706,$J$5:$J6706,"")))</f>
        <v/>
      </c>
      <c r="I6706" t="str">
        <f>IF($F6706="组件","C"&amp;TEXT(COUNTIFS($B$5:$B6706,$B6706,$F$5:$F6706,"组件"),"000"),"")</f>
        <v/>
      </c>
      <c r="J6706" t="str">
        <f t="shared" si="312"/>
        <v/>
      </c>
      <c r="R6706" t="str">
        <f t="shared" si="313"/>
        <v/>
      </c>
    </row>
    <row r="6707" spans="1:18" x14ac:dyDescent="0.35">
      <c r="A6707" t="str">
        <f t="shared" si="314"/>
        <v/>
      </c>
      <c r="G6707" t="str">
        <f>IF($B6707="","",IF($J6707&lt;&gt;"",IFERROR(LOOKUP(2,1/(($B$5:$B$20000=$B6707)*($F$5:$F$20000="组件")*($I$5:$I$20000=$J6707)),$G$5:$G$20000)&amp;"."&amp;COUNTIFS($B$5:$B6707,$B6707,$J$5:$J6707,$J6707),""),COUNTIFS($B$5:$B6707,$B6707,$J$5:$J6707,"")))</f>
        <v/>
      </c>
      <c r="I6707" t="str">
        <f>IF($F6707="组件","C"&amp;TEXT(COUNTIFS($B$5:$B6707,$B6707,$F$5:$F6707,"组件"),"000"),"")</f>
        <v/>
      </c>
      <c r="J6707" t="str">
        <f t="shared" si="312"/>
        <v/>
      </c>
      <c r="R6707" t="str">
        <f t="shared" si="313"/>
        <v/>
      </c>
    </row>
    <row r="6708" spans="1:18" x14ac:dyDescent="0.35">
      <c r="A6708" t="str">
        <f t="shared" si="314"/>
        <v/>
      </c>
      <c r="G6708" t="str">
        <f>IF($B6708="","",IF($J6708&lt;&gt;"",IFERROR(LOOKUP(2,1/(($B$5:$B$20000=$B6708)*($F$5:$F$20000="组件")*($I$5:$I$20000=$J6708)),$G$5:$G$20000)&amp;"."&amp;COUNTIFS($B$5:$B6708,$B6708,$J$5:$J6708,$J6708),""),COUNTIFS($B$5:$B6708,$B6708,$J$5:$J6708,"")))</f>
        <v/>
      </c>
      <c r="I6708" t="str">
        <f>IF($F6708="组件","C"&amp;TEXT(COUNTIFS($B$5:$B6708,$B6708,$F$5:$F6708,"组件"),"000"),"")</f>
        <v/>
      </c>
      <c r="J6708" t="str">
        <f t="shared" si="312"/>
        <v/>
      </c>
      <c r="R6708" t="str">
        <f t="shared" si="313"/>
        <v/>
      </c>
    </row>
    <row r="6709" spans="1:18" x14ac:dyDescent="0.35">
      <c r="A6709" t="str">
        <f t="shared" si="314"/>
        <v/>
      </c>
      <c r="G6709" t="str">
        <f>IF($B6709="","",IF($J6709&lt;&gt;"",IFERROR(LOOKUP(2,1/(($B$5:$B$20000=$B6709)*($F$5:$F$20000="组件")*($I$5:$I$20000=$J6709)),$G$5:$G$20000)&amp;"."&amp;COUNTIFS($B$5:$B6709,$B6709,$J$5:$J6709,$J6709),""),COUNTIFS($B$5:$B6709,$B6709,$J$5:$J6709,"")))</f>
        <v/>
      </c>
      <c r="I6709" t="str">
        <f>IF($F6709="组件","C"&amp;TEXT(COUNTIFS($B$5:$B6709,$B6709,$F$5:$F6709,"组件"),"000"),"")</f>
        <v/>
      </c>
      <c r="J6709" t="str">
        <f t="shared" si="312"/>
        <v/>
      </c>
      <c r="R6709" t="str">
        <f t="shared" si="313"/>
        <v/>
      </c>
    </row>
    <row r="6710" spans="1:18" x14ac:dyDescent="0.35">
      <c r="A6710" t="str">
        <f t="shared" si="314"/>
        <v/>
      </c>
      <c r="G6710" t="str">
        <f>IF($B6710="","",IF($J6710&lt;&gt;"",IFERROR(LOOKUP(2,1/(($B$5:$B$20000=$B6710)*($F$5:$F$20000="组件")*($I$5:$I$20000=$J6710)),$G$5:$G$20000)&amp;"."&amp;COUNTIFS($B$5:$B6710,$B6710,$J$5:$J6710,$J6710),""),COUNTIFS($B$5:$B6710,$B6710,$J$5:$J6710,"")))</f>
        <v/>
      </c>
      <c r="I6710" t="str">
        <f>IF($F6710="组件","C"&amp;TEXT(COUNTIFS($B$5:$B6710,$B6710,$F$5:$F6710,"组件"),"000"),"")</f>
        <v/>
      </c>
      <c r="J6710" t="str">
        <f t="shared" si="312"/>
        <v/>
      </c>
      <c r="R6710" t="str">
        <f t="shared" si="313"/>
        <v/>
      </c>
    </row>
    <row r="6711" spans="1:18" x14ac:dyDescent="0.35">
      <c r="A6711" t="str">
        <f t="shared" si="314"/>
        <v/>
      </c>
      <c r="G6711" t="str">
        <f>IF($B6711="","",IF($J6711&lt;&gt;"",IFERROR(LOOKUP(2,1/(($B$5:$B$20000=$B6711)*($F$5:$F$20000="组件")*($I$5:$I$20000=$J6711)),$G$5:$G$20000)&amp;"."&amp;COUNTIFS($B$5:$B6711,$B6711,$J$5:$J6711,$J6711),""),COUNTIFS($B$5:$B6711,$B6711,$J$5:$J6711,"")))</f>
        <v/>
      </c>
      <c r="I6711" t="str">
        <f>IF($F6711="组件","C"&amp;TEXT(COUNTIFS($B$5:$B6711,$B6711,$F$5:$F6711,"组件"),"000"),"")</f>
        <v/>
      </c>
      <c r="J6711" t="str">
        <f t="shared" si="312"/>
        <v/>
      </c>
      <c r="R6711" t="str">
        <f t="shared" si="313"/>
        <v/>
      </c>
    </row>
    <row r="6712" spans="1:18" x14ac:dyDescent="0.35">
      <c r="A6712" t="str">
        <f t="shared" si="314"/>
        <v/>
      </c>
      <c r="G6712" t="str">
        <f>IF($B6712="","",IF($J6712&lt;&gt;"",IFERROR(LOOKUP(2,1/(($B$5:$B$20000=$B6712)*($F$5:$F$20000="组件")*($I$5:$I$20000=$J6712)),$G$5:$G$20000)&amp;"."&amp;COUNTIFS($B$5:$B6712,$B6712,$J$5:$J6712,$J6712),""),COUNTIFS($B$5:$B6712,$B6712,$J$5:$J6712,"")))</f>
        <v/>
      </c>
      <c r="I6712" t="str">
        <f>IF($F6712="组件","C"&amp;TEXT(COUNTIFS($B$5:$B6712,$B6712,$F$5:$F6712,"组件"),"000"),"")</f>
        <v/>
      </c>
      <c r="J6712" t="str">
        <f t="shared" si="312"/>
        <v/>
      </c>
      <c r="R6712" t="str">
        <f t="shared" si="313"/>
        <v/>
      </c>
    </row>
    <row r="6713" spans="1:18" x14ac:dyDescent="0.35">
      <c r="A6713" t="str">
        <f t="shared" si="314"/>
        <v/>
      </c>
      <c r="G6713" t="str">
        <f>IF($B6713="","",IF($J6713&lt;&gt;"",IFERROR(LOOKUP(2,1/(($B$5:$B$20000=$B6713)*($F$5:$F$20000="组件")*($I$5:$I$20000=$J6713)),$G$5:$G$20000)&amp;"."&amp;COUNTIFS($B$5:$B6713,$B6713,$J$5:$J6713,$J6713),""),COUNTIFS($B$5:$B6713,$B6713,$J$5:$J6713,"")))</f>
        <v/>
      </c>
      <c r="I6713" t="str">
        <f>IF($F6713="组件","C"&amp;TEXT(COUNTIFS($B$5:$B6713,$B6713,$F$5:$F6713,"组件"),"000"),"")</f>
        <v/>
      </c>
      <c r="J6713" t="str">
        <f t="shared" si="312"/>
        <v/>
      </c>
      <c r="R6713" t="str">
        <f t="shared" si="313"/>
        <v/>
      </c>
    </row>
    <row r="6714" spans="1:18" x14ac:dyDescent="0.35">
      <c r="A6714" t="str">
        <f t="shared" si="314"/>
        <v/>
      </c>
      <c r="G6714" t="str">
        <f>IF($B6714="","",IF($J6714&lt;&gt;"",IFERROR(LOOKUP(2,1/(($B$5:$B$20000=$B6714)*($F$5:$F$20000="组件")*($I$5:$I$20000=$J6714)),$G$5:$G$20000)&amp;"."&amp;COUNTIFS($B$5:$B6714,$B6714,$J$5:$J6714,$J6714),""),COUNTIFS($B$5:$B6714,$B6714,$J$5:$J6714,"")))</f>
        <v/>
      </c>
      <c r="I6714" t="str">
        <f>IF($F6714="组件","C"&amp;TEXT(COUNTIFS($B$5:$B6714,$B6714,$F$5:$F6714,"组件"),"000"),"")</f>
        <v/>
      </c>
      <c r="J6714" t="str">
        <f t="shared" si="312"/>
        <v/>
      </c>
      <c r="R6714" t="str">
        <f t="shared" si="313"/>
        <v/>
      </c>
    </row>
    <row r="6715" spans="1:18" x14ac:dyDescent="0.35">
      <c r="A6715" t="str">
        <f t="shared" si="314"/>
        <v/>
      </c>
      <c r="G6715" t="str">
        <f>IF($B6715="","",IF($J6715&lt;&gt;"",IFERROR(LOOKUP(2,1/(($B$5:$B$20000=$B6715)*($F$5:$F$20000="组件")*($I$5:$I$20000=$J6715)),$G$5:$G$20000)&amp;"."&amp;COUNTIFS($B$5:$B6715,$B6715,$J$5:$J6715,$J6715),""),COUNTIFS($B$5:$B6715,$B6715,$J$5:$J6715,"")))</f>
        <v/>
      </c>
      <c r="I6715" t="str">
        <f>IF($F6715="组件","C"&amp;TEXT(COUNTIFS($B$5:$B6715,$B6715,$F$5:$F6715,"组件"),"000"),"")</f>
        <v/>
      </c>
      <c r="J6715" t="str">
        <f t="shared" si="312"/>
        <v/>
      </c>
      <c r="R6715" t="str">
        <f t="shared" si="313"/>
        <v/>
      </c>
    </row>
    <row r="6716" spans="1:18" x14ac:dyDescent="0.35">
      <c r="A6716" t="str">
        <f t="shared" si="314"/>
        <v/>
      </c>
      <c r="G6716" t="str">
        <f>IF($B6716="","",IF($J6716&lt;&gt;"",IFERROR(LOOKUP(2,1/(($B$5:$B$20000=$B6716)*($F$5:$F$20000="组件")*($I$5:$I$20000=$J6716)),$G$5:$G$20000)&amp;"."&amp;COUNTIFS($B$5:$B6716,$B6716,$J$5:$J6716,$J6716),""),COUNTIFS($B$5:$B6716,$B6716,$J$5:$J6716,"")))</f>
        <v/>
      </c>
      <c r="I6716" t="str">
        <f>IF($F6716="组件","C"&amp;TEXT(COUNTIFS($B$5:$B6716,$B6716,$F$5:$F6716,"组件"),"000"),"")</f>
        <v/>
      </c>
      <c r="J6716" t="str">
        <f t="shared" si="312"/>
        <v/>
      </c>
      <c r="R6716" t="str">
        <f t="shared" si="313"/>
        <v/>
      </c>
    </row>
    <row r="6717" spans="1:18" x14ac:dyDescent="0.35">
      <c r="A6717" t="str">
        <f t="shared" si="314"/>
        <v/>
      </c>
      <c r="G6717" t="str">
        <f>IF($B6717="","",IF($J6717&lt;&gt;"",IFERROR(LOOKUP(2,1/(($B$5:$B$20000=$B6717)*($F$5:$F$20000="组件")*($I$5:$I$20000=$J6717)),$G$5:$G$20000)&amp;"."&amp;COUNTIFS($B$5:$B6717,$B6717,$J$5:$J6717,$J6717),""),COUNTIFS($B$5:$B6717,$B6717,$J$5:$J6717,"")))</f>
        <v/>
      </c>
      <c r="I6717" t="str">
        <f>IF($F6717="组件","C"&amp;TEXT(COUNTIFS($B$5:$B6717,$B6717,$F$5:$F6717,"组件"),"000"),"")</f>
        <v/>
      </c>
      <c r="J6717" t="str">
        <f t="shared" si="312"/>
        <v/>
      </c>
      <c r="R6717" t="str">
        <f t="shared" si="313"/>
        <v/>
      </c>
    </row>
    <row r="6718" spans="1:18" x14ac:dyDescent="0.35">
      <c r="A6718" t="str">
        <f t="shared" si="314"/>
        <v/>
      </c>
      <c r="G6718" t="str">
        <f>IF($B6718="","",IF($J6718&lt;&gt;"",IFERROR(LOOKUP(2,1/(($B$5:$B$20000=$B6718)*($F$5:$F$20000="组件")*($I$5:$I$20000=$J6718)),$G$5:$G$20000)&amp;"."&amp;COUNTIFS($B$5:$B6718,$B6718,$J$5:$J6718,$J6718),""),COUNTIFS($B$5:$B6718,$B6718,$J$5:$J6718,"")))</f>
        <v/>
      </c>
      <c r="I6718" t="str">
        <f>IF($F6718="组件","C"&amp;TEXT(COUNTIFS($B$5:$B6718,$B6718,$F$5:$F6718,"组件"),"000"),"")</f>
        <v/>
      </c>
      <c r="J6718" t="str">
        <f t="shared" si="312"/>
        <v/>
      </c>
      <c r="R6718" t="str">
        <f t="shared" si="313"/>
        <v/>
      </c>
    </row>
    <row r="6719" spans="1:18" x14ac:dyDescent="0.35">
      <c r="A6719" t="str">
        <f t="shared" si="314"/>
        <v/>
      </c>
      <c r="G6719" t="str">
        <f>IF($B6719="","",IF($J6719&lt;&gt;"",IFERROR(LOOKUP(2,1/(($B$5:$B$20000=$B6719)*($F$5:$F$20000="组件")*($I$5:$I$20000=$J6719)),$G$5:$G$20000)&amp;"."&amp;COUNTIFS($B$5:$B6719,$B6719,$J$5:$J6719,$J6719),""),COUNTIFS($B$5:$B6719,$B6719,$J$5:$J6719,"")))</f>
        <v/>
      </c>
      <c r="I6719" t="str">
        <f>IF($F6719="组件","C"&amp;TEXT(COUNTIFS($B$5:$B6719,$B6719,$F$5:$F6719,"组件"),"000"),"")</f>
        <v/>
      </c>
      <c r="J6719" t="str">
        <f t="shared" si="312"/>
        <v/>
      </c>
      <c r="R6719" t="str">
        <f t="shared" si="313"/>
        <v/>
      </c>
    </row>
    <row r="6720" spans="1:18" x14ac:dyDescent="0.35">
      <c r="A6720" t="str">
        <f t="shared" si="314"/>
        <v/>
      </c>
      <c r="G6720" t="str">
        <f>IF($B6720="","",IF($J6720&lt;&gt;"",IFERROR(LOOKUP(2,1/(($B$5:$B$20000=$B6720)*($F$5:$F$20000="组件")*($I$5:$I$20000=$J6720)),$G$5:$G$20000)&amp;"."&amp;COUNTIFS($B$5:$B6720,$B6720,$J$5:$J6720,$J6720),""),COUNTIFS($B$5:$B6720,$B6720,$J$5:$J6720,"")))</f>
        <v/>
      </c>
      <c r="I6720" t="str">
        <f>IF($F6720="组件","C"&amp;TEXT(COUNTIFS($B$5:$B6720,$B6720,$F$5:$F6720,"组件"),"000"),"")</f>
        <v/>
      </c>
      <c r="J6720" t="str">
        <f t="shared" si="312"/>
        <v/>
      </c>
      <c r="R6720" t="str">
        <f t="shared" si="313"/>
        <v/>
      </c>
    </row>
    <row r="6721" spans="1:18" x14ac:dyDescent="0.35">
      <c r="A6721" t="str">
        <f t="shared" si="314"/>
        <v/>
      </c>
      <c r="G6721" t="str">
        <f>IF($B6721="","",IF($J6721&lt;&gt;"",IFERROR(LOOKUP(2,1/(($B$5:$B$20000=$B6721)*($F$5:$F$20000="组件")*($I$5:$I$20000=$J6721)),$G$5:$G$20000)&amp;"."&amp;COUNTIFS($B$5:$B6721,$B6721,$J$5:$J6721,$J6721),""),COUNTIFS($B$5:$B6721,$B6721,$J$5:$J6721,"")))</f>
        <v/>
      </c>
      <c r="I6721" t="str">
        <f>IF($F6721="组件","C"&amp;TEXT(COUNTIFS($B$5:$B6721,$B6721,$F$5:$F6721,"组件"),"000"),"")</f>
        <v/>
      </c>
      <c r="J6721" t="str">
        <f t="shared" si="312"/>
        <v/>
      </c>
      <c r="R6721" t="str">
        <f t="shared" si="313"/>
        <v/>
      </c>
    </row>
    <row r="6722" spans="1:18" x14ac:dyDescent="0.35">
      <c r="A6722" t="str">
        <f t="shared" si="314"/>
        <v/>
      </c>
      <c r="G6722" t="str">
        <f>IF($B6722="","",IF($J6722&lt;&gt;"",IFERROR(LOOKUP(2,1/(($B$5:$B$20000=$B6722)*($F$5:$F$20000="组件")*($I$5:$I$20000=$J6722)),$G$5:$G$20000)&amp;"."&amp;COUNTIFS($B$5:$B6722,$B6722,$J$5:$J6722,$J6722),""),COUNTIFS($B$5:$B6722,$B6722,$J$5:$J6722,"")))</f>
        <v/>
      </c>
      <c r="I6722" t="str">
        <f>IF($F6722="组件","C"&amp;TEXT(COUNTIFS($B$5:$B6722,$B6722,$F$5:$F6722,"组件"),"000"),"")</f>
        <v/>
      </c>
      <c r="J6722" t="str">
        <f t="shared" si="312"/>
        <v/>
      </c>
      <c r="R6722" t="str">
        <f t="shared" si="313"/>
        <v/>
      </c>
    </row>
    <row r="6723" spans="1:18" x14ac:dyDescent="0.35">
      <c r="A6723" t="str">
        <f t="shared" si="314"/>
        <v/>
      </c>
      <c r="G6723" t="str">
        <f>IF($B6723="","",IF($J6723&lt;&gt;"",IFERROR(LOOKUP(2,1/(($B$5:$B$20000=$B6723)*($F$5:$F$20000="组件")*($I$5:$I$20000=$J6723)),$G$5:$G$20000)&amp;"."&amp;COUNTIFS($B$5:$B6723,$B6723,$J$5:$J6723,$J6723),""),COUNTIFS($B$5:$B6723,$B6723,$J$5:$J6723,"")))</f>
        <v/>
      </c>
      <c r="I6723" t="str">
        <f>IF($F6723="组件","C"&amp;TEXT(COUNTIFS($B$5:$B6723,$B6723,$F$5:$F6723,"组件"),"000"),"")</f>
        <v/>
      </c>
      <c r="J6723" t="str">
        <f t="shared" si="312"/>
        <v/>
      </c>
      <c r="R6723" t="str">
        <f t="shared" si="313"/>
        <v/>
      </c>
    </row>
    <row r="6724" spans="1:18" x14ac:dyDescent="0.35">
      <c r="A6724" t="str">
        <f t="shared" si="314"/>
        <v/>
      </c>
      <c r="G6724" t="str">
        <f>IF($B6724="","",IF($J6724&lt;&gt;"",IFERROR(LOOKUP(2,1/(($B$5:$B$20000=$B6724)*($F$5:$F$20000="组件")*($I$5:$I$20000=$J6724)),$G$5:$G$20000)&amp;"."&amp;COUNTIFS($B$5:$B6724,$B6724,$J$5:$J6724,$J6724),""),COUNTIFS($B$5:$B6724,$B6724,$J$5:$J6724,"")))</f>
        <v/>
      </c>
      <c r="I6724" t="str">
        <f>IF($F6724="组件","C"&amp;TEXT(COUNTIFS($B$5:$B6724,$B6724,$F$5:$F6724,"组件"),"000"),"")</f>
        <v/>
      </c>
      <c r="J6724" t="str">
        <f t="shared" si="312"/>
        <v/>
      </c>
      <c r="R6724" t="str">
        <f t="shared" si="313"/>
        <v/>
      </c>
    </row>
    <row r="6725" spans="1:18" x14ac:dyDescent="0.35">
      <c r="A6725" t="str">
        <f t="shared" si="314"/>
        <v/>
      </c>
      <c r="G6725" t="str">
        <f>IF($B6725="","",IF($J6725&lt;&gt;"",IFERROR(LOOKUP(2,1/(($B$5:$B$20000=$B6725)*($F$5:$F$20000="组件")*($I$5:$I$20000=$J6725)),$G$5:$G$20000)&amp;"."&amp;COUNTIFS($B$5:$B6725,$B6725,$J$5:$J6725,$J6725),""),COUNTIFS($B$5:$B6725,$B6725,$J$5:$J6725,"")))</f>
        <v/>
      </c>
      <c r="I6725" t="str">
        <f>IF($F6725="组件","C"&amp;TEXT(COUNTIFS($B$5:$B6725,$B6725,$F$5:$F6725,"组件"),"000"),"")</f>
        <v/>
      </c>
      <c r="J6725" t="str">
        <f t="shared" ref="J6725:J6788" si="315">IF($B6725="","",IF($F6725="组件","",IF($Q6725&lt;&gt;"",IF(AND($B6725=$B6724,$F6724="组件"),$I6724,IF(AND($B6725=$B6724,$J6724&lt;&gt;""),$J6724,"")),"")))</f>
        <v/>
      </c>
      <c r="R6725" t="str">
        <f t="shared" ref="R6725:R6788" si="316">IF($B6725="","",IF($J6725&lt;&gt;"",IFERROR(LOOKUP(2,1/(($B$5:$B$20000=$B6725)*($F$5:$F$20000="组件")*($I$5:$I$20000=$J6725)),$R$5:$R$20000)*IF($Q6725="",1,$Q6725),""),IF($P6725="","",IF($Q6725="",$P6725,$P6725*$Q6725))))</f>
        <v/>
      </c>
    </row>
    <row r="6726" spans="1:18" x14ac:dyDescent="0.35">
      <c r="A6726" t="str">
        <f t="shared" ref="A6726:A6789" si="317">IF(B6726="","",IF(B6726=B6725,A6725,A6725+1))</f>
        <v/>
      </c>
      <c r="G6726" t="str">
        <f>IF($B6726="","",IF($J6726&lt;&gt;"",IFERROR(LOOKUP(2,1/(($B$5:$B$20000=$B6726)*($F$5:$F$20000="组件")*($I$5:$I$20000=$J6726)),$G$5:$G$20000)&amp;"."&amp;COUNTIFS($B$5:$B6726,$B6726,$J$5:$J6726,$J6726),""),COUNTIFS($B$5:$B6726,$B6726,$J$5:$J6726,"")))</f>
        <v/>
      </c>
      <c r="I6726" t="str">
        <f>IF($F6726="组件","C"&amp;TEXT(COUNTIFS($B$5:$B6726,$B6726,$F$5:$F6726,"组件"),"000"),"")</f>
        <v/>
      </c>
      <c r="J6726" t="str">
        <f t="shared" si="315"/>
        <v/>
      </c>
      <c r="R6726" t="str">
        <f t="shared" si="316"/>
        <v/>
      </c>
    </row>
    <row r="6727" spans="1:18" x14ac:dyDescent="0.35">
      <c r="A6727" t="str">
        <f t="shared" si="317"/>
        <v/>
      </c>
      <c r="G6727" t="str">
        <f>IF($B6727="","",IF($J6727&lt;&gt;"",IFERROR(LOOKUP(2,1/(($B$5:$B$20000=$B6727)*($F$5:$F$20000="组件")*($I$5:$I$20000=$J6727)),$G$5:$G$20000)&amp;"."&amp;COUNTIFS($B$5:$B6727,$B6727,$J$5:$J6727,$J6727),""),COUNTIFS($B$5:$B6727,$B6727,$J$5:$J6727,"")))</f>
        <v/>
      </c>
      <c r="I6727" t="str">
        <f>IF($F6727="组件","C"&amp;TEXT(COUNTIFS($B$5:$B6727,$B6727,$F$5:$F6727,"组件"),"000"),"")</f>
        <v/>
      </c>
      <c r="J6727" t="str">
        <f t="shared" si="315"/>
        <v/>
      </c>
      <c r="R6727" t="str">
        <f t="shared" si="316"/>
        <v/>
      </c>
    </row>
    <row r="6728" spans="1:18" x14ac:dyDescent="0.35">
      <c r="A6728" t="str">
        <f t="shared" si="317"/>
        <v/>
      </c>
      <c r="G6728" t="str">
        <f>IF($B6728="","",IF($J6728&lt;&gt;"",IFERROR(LOOKUP(2,1/(($B$5:$B$20000=$B6728)*($F$5:$F$20000="组件")*($I$5:$I$20000=$J6728)),$G$5:$G$20000)&amp;"."&amp;COUNTIFS($B$5:$B6728,$B6728,$J$5:$J6728,$J6728),""),COUNTIFS($B$5:$B6728,$B6728,$J$5:$J6728,"")))</f>
        <v/>
      </c>
      <c r="I6728" t="str">
        <f>IF($F6728="组件","C"&amp;TEXT(COUNTIFS($B$5:$B6728,$B6728,$F$5:$F6728,"组件"),"000"),"")</f>
        <v/>
      </c>
      <c r="J6728" t="str">
        <f t="shared" si="315"/>
        <v/>
      </c>
      <c r="R6728" t="str">
        <f t="shared" si="316"/>
        <v/>
      </c>
    </row>
    <row r="6729" spans="1:18" x14ac:dyDescent="0.35">
      <c r="A6729" t="str">
        <f t="shared" si="317"/>
        <v/>
      </c>
      <c r="G6729" t="str">
        <f>IF($B6729="","",IF($J6729&lt;&gt;"",IFERROR(LOOKUP(2,1/(($B$5:$B$20000=$B6729)*($F$5:$F$20000="组件")*($I$5:$I$20000=$J6729)),$G$5:$G$20000)&amp;"."&amp;COUNTIFS($B$5:$B6729,$B6729,$J$5:$J6729,$J6729),""),COUNTIFS($B$5:$B6729,$B6729,$J$5:$J6729,"")))</f>
        <v/>
      </c>
      <c r="I6729" t="str">
        <f>IF($F6729="组件","C"&amp;TEXT(COUNTIFS($B$5:$B6729,$B6729,$F$5:$F6729,"组件"),"000"),"")</f>
        <v/>
      </c>
      <c r="J6729" t="str">
        <f t="shared" si="315"/>
        <v/>
      </c>
      <c r="R6729" t="str">
        <f t="shared" si="316"/>
        <v/>
      </c>
    </row>
    <row r="6730" spans="1:18" x14ac:dyDescent="0.35">
      <c r="A6730" t="str">
        <f t="shared" si="317"/>
        <v/>
      </c>
      <c r="G6730" t="str">
        <f>IF($B6730="","",IF($J6730&lt;&gt;"",IFERROR(LOOKUP(2,1/(($B$5:$B$20000=$B6730)*($F$5:$F$20000="组件")*($I$5:$I$20000=$J6730)),$G$5:$G$20000)&amp;"."&amp;COUNTIFS($B$5:$B6730,$B6730,$J$5:$J6730,$J6730),""),COUNTIFS($B$5:$B6730,$B6730,$J$5:$J6730,"")))</f>
        <v/>
      </c>
      <c r="I6730" t="str">
        <f>IF($F6730="组件","C"&amp;TEXT(COUNTIFS($B$5:$B6730,$B6730,$F$5:$F6730,"组件"),"000"),"")</f>
        <v/>
      </c>
      <c r="J6730" t="str">
        <f t="shared" si="315"/>
        <v/>
      </c>
      <c r="R6730" t="str">
        <f t="shared" si="316"/>
        <v/>
      </c>
    </row>
    <row r="6731" spans="1:18" x14ac:dyDescent="0.35">
      <c r="A6731" t="str">
        <f t="shared" si="317"/>
        <v/>
      </c>
      <c r="G6731" t="str">
        <f>IF($B6731="","",IF($J6731&lt;&gt;"",IFERROR(LOOKUP(2,1/(($B$5:$B$20000=$B6731)*($F$5:$F$20000="组件")*($I$5:$I$20000=$J6731)),$G$5:$G$20000)&amp;"."&amp;COUNTIFS($B$5:$B6731,$B6731,$J$5:$J6731,$J6731),""),COUNTIFS($B$5:$B6731,$B6731,$J$5:$J6731,"")))</f>
        <v/>
      </c>
      <c r="I6731" t="str">
        <f>IF($F6731="组件","C"&amp;TEXT(COUNTIFS($B$5:$B6731,$B6731,$F$5:$F6731,"组件"),"000"),"")</f>
        <v/>
      </c>
      <c r="J6731" t="str">
        <f t="shared" si="315"/>
        <v/>
      </c>
      <c r="R6731" t="str">
        <f t="shared" si="316"/>
        <v/>
      </c>
    </row>
    <row r="6732" spans="1:18" x14ac:dyDescent="0.35">
      <c r="A6732" t="str">
        <f t="shared" si="317"/>
        <v/>
      </c>
      <c r="G6732" t="str">
        <f>IF($B6732="","",IF($J6732&lt;&gt;"",IFERROR(LOOKUP(2,1/(($B$5:$B$20000=$B6732)*($F$5:$F$20000="组件")*($I$5:$I$20000=$J6732)),$G$5:$G$20000)&amp;"."&amp;COUNTIFS($B$5:$B6732,$B6732,$J$5:$J6732,$J6732),""),COUNTIFS($B$5:$B6732,$B6732,$J$5:$J6732,"")))</f>
        <v/>
      </c>
      <c r="I6732" t="str">
        <f>IF($F6732="组件","C"&amp;TEXT(COUNTIFS($B$5:$B6732,$B6732,$F$5:$F6732,"组件"),"000"),"")</f>
        <v/>
      </c>
      <c r="J6732" t="str">
        <f t="shared" si="315"/>
        <v/>
      </c>
      <c r="R6732" t="str">
        <f t="shared" si="316"/>
        <v/>
      </c>
    </row>
    <row r="6733" spans="1:18" x14ac:dyDescent="0.35">
      <c r="A6733" t="str">
        <f t="shared" si="317"/>
        <v/>
      </c>
      <c r="G6733" t="str">
        <f>IF($B6733="","",IF($J6733&lt;&gt;"",IFERROR(LOOKUP(2,1/(($B$5:$B$20000=$B6733)*($F$5:$F$20000="组件")*($I$5:$I$20000=$J6733)),$G$5:$G$20000)&amp;"."&amp;COUNTIFS($B$5:$B6733,$B6733,$J$5:$J6733,$J6733),""),COUNTIFS($B$5:$B6733,$B6733,$J$5:$J6733,"")))</f>
        <v/>
      </c>
      <c r="I6733" t="str">
        <f>IF($F6733="组件","C"&amp;TEXT(COUNTIFS($B$5:$B6733,$B6733,$F$5:$F6733,"组件"),"000"),"")</f>
        <v/>
      </c>
      <c r="J6733" t="str">
        <f t="shared" si="315"/>
        <v/>
      </c>
      <c r="R6733" t="str">
        <f t="shared" si="316"/>
        <v/>
      </c>
    </row>
    <row r="6734" spans="1:18" x14ac:dyDescent="0.35">
      <c r="A6734" t="str">
        <f t="shared" si="317"/>
        <v/>
      </c>
      <c r="G6734" t="str">
        <f>IF($B6734="","",IF($J6734&lt;&gt;"",IFERROR(LOOKUP(2,1/(($B$5:$B$20000=$B6734)*($F$5:$F$20000="组件")*($I$5:$I$20000=$J6734)),$G$5:$G$20000)&amp;"."&amp;COUNTIFS($B$5:$B6734,$B6734,$J$5:$J6734,$J6734),""),COUNTIFS($B$5:$B6734,$B6734,$J$5:$J6734,"")))</f>
        <v/>
      </c>
      <c r="I6734" t="str">
        <f>IF($F6734="组件","C"&amp;TEXT(COUNTIFS($B$5:$B6734,$B6734,$F$5:$F6734,"组件"),"000"),"")</f>
        <v/>
      </c>
      <c r="J6734" t="str">
        <f t="shared" si="315"/>
        <v/>
      </c>
      <c r="R6734" t="str">
        <f t="shared" si="316"/>
        <v/>
      </c>
    </row>
    <row r="6735" spans="1:18" x14ac:dyDescent="0.35">
      <c r="A6735" t="str">
        <f t="shared" si="317"/>
        <v/>
      </c>
      <c r="G6735" t="str">
        <f>IF($B6735="","",IF($J6735&lt;&gt;"",IFERROR(LOOKUP(2,1/(($B$5:$B$20000=$B6735)*($F$5:$F$20000="组件")*($I$5:$I$20000=$J6735)),$G$5:$G$20000)&amp;"."&amp;COUNTIFS($B$5:$B6735,$B6735,$J$5:$J6735,$J6735),""),COUNTIFS($B$5:$B6735,$B6735,$J$5:$J6735,"")))</f>
        <v/>
      </c>
      <c r="I6735" t="str">
        <f>IF($F6735="组件","C"&amp;TEXT(COUNTIFS($B$5:$B6735,$B6735,$F$5:$F6735,"组件"),"000"),"")</f>
        <v/>
      </c>
      <c r="J6735" t="str">
        <f t="shared" si="315"/>
        <v/>
      </c>
      <c r="R6735" t="str">
        <f t="shared" si="316"/>
        <v/>
      </c>
    </row>
    <row r="6736" spans="1:18" x14ac:dyDescent="0.35">
      <c r="A6736" t="str">
        <f t="shared" si="317"/>
        <v/>
      </c>
      <c r="G6736" t="str">
        <f>IF($B6736="","",IF($J6736&lt;&gt;"",IFERROR(LOOKUP(2,1/(($B$5:$B$20000=$B6736)*($F$5:$F$20000="组件")*($I$5:$I$20000=$J6736)),$G$5:$G$20000)&amp;"."&amp;COUNTIFS($B$5:$B6736,$B6736,$J$5:$J6736,$J6736),""),COUNTIFS($B$5:$B6736,$B6736,$J$5:$J6736,"")))</f>
        <v/>
      </c>
      <c r="I6736" t="str">
        <f>IF($F6736="组件","C"&amp;TEXT(COUNTIFS($B$5:$B6736,$B6736,$F$5:$F6736,"组件"),"000"),"")</f>
        <v/>
      </c>
      <c r="J6736" t="str">
        <f t="shared" si="315"/>
        <v/>
      </c>
      <c r="R6736" t="str">
        <f t="shared" si="316"/>
        <v/>
      </c>
    </row>
    <row r="6737" spans="1:18" x14ac:dyDescent="0.35">
      <c r="A6737" t="str">
        <f t="shared" si="317"/>
        <v/>
      </c>
      <c r="G6737" t="str">
        <f>IF($B6737="","",IF($J6737&lt;&gt;"",IFERROR(LOOKUP(2,1/(($B$5:$B$20000=$B6737)*($F$5:$F$20000="组件")*($I$5:$I$20000=$J6737)),$G$5:$G$20000)&amp;"."&amp;COUNTIFS($B$5:$B6737,$B6737,$J$5:$J6737,$J6737),""),COUNTIFS($B$5:$B6737,$B6737,$J$5:$J6737,"")))</f>
        <v/>
      </c>
      <c r="I6737" t="str">
        <f>IF($F6737="组件","C"&amp;TEXT(COUNTIFS($B$5:$B6737,$B6737,$F$5:$F6737,"组件"),"000"),"")</f>
        <v/>
      </c>
      <c r="J6737" t="str">
        <f t="shared" si="315"/>
        <v/>
      </c>
      <c r="R6737" t="str">
        <f t="shared" si="316"/>
        <v/>
      </c>
    </row>
    <row r="6738" spans="1:18" x14ac:dyDescent="0.35">
      <c r="A6738" t="str">
        <f t="shared" si="317"/>
        <v/>
      </c>
      <c r="G6738" t="str">
        <f>IF($B6738="","",IF($J6738&lt;&gt;"",IFERROR(LOOKUP(2,1/(($B$5:$B$20000=$B6738)*($F$5:$F$20000="组件")*($I$5:$I$20000=$J6738)),$G$5:$G$20000)&amp;"."&amp;COUNTIFS($B$5:$B6738,$B6738,$J$5:$J6738,$J6738),""),COUNTIFS($B$5:$B6738,$B6738,$J$5:$J6738,"")))</f>
        <v/>
      </c>
      <c r="I6738" t="str">
        <f>IF($F6738="组件","C"&amp;TEXT(COUNTIFS($B$5:$B6738,$B6738,$F$5:$F6738,"组件"),"000"),"")</f>
        <v/>
      </c>
      <c r="J6738" t="str">
        <f t="shared" si="315"/>
        <v/>
      </c>
      <c r="R6738" t="str">
        <f t="shared" si="316"/>
        <v/>
      </c>
    </row>
    <row r="6739" spans="1:18" x14ac:dyDescent="0.35">
      <c r="A6739" t="str">
        <f t="shared" si="317"/>
        <v/>
      </c>
      <c r="G6739" t="str">
        <f>IF($B6739="","",IF($J6739&lt;&gt;"",IFERROR(LOOKUP(2,1/(($B$5:$B$20000=$B6739)*($F$5:$F$20000="组件")*($I$5:$I$20000=$J6739)),$G$5:$G$20000)&amp;"."&amp;COUNTIFS($B$5:$B6739,$B6739,$J$5:$J6739,$J6739),""),COUNTIFS($B$5:$B6739,$B6739,$J$5:$J6739,"")))</f>
        <v/>
      </c>
      <c r="I6739" t="str">
        <f>IF($F6739="组件","C"&amp;TEXT(COUNTIFS($B$5:$B6739,$B6739,$F$5:$F6739,"组件"),"000"),"")</f>
        <v/>
      </c>
      <c r="J6739" t="str">
        <f t="shared" si="315"/>
        <v/>
      </c>
      <c r="R6739" t="str">
        <f t="shared" si="316"/>
        <v/>
      </c>
    </row>
    <row r="6740" spans="1:18" x14ac:dyDescent="0.35">
      <c r="A6740" t="str">
        <f t="shared" si="317"/>
        <v/>
      </c>
      <c r="G6740" t="str">
        <f>IF($B6740="","",IF($J6740&lt;&gt;"",IFERROR(LOOKUP(2,1/(($B$5:$B$20000=$B6740)*($F$5:$F$20000="组件")*($I$5:$I$20000=$J6740)),$G$5:$G$20000)&amp;"."&amp;COUNTIFS($B$5:$B6740,$B6740,$J$5:$J6740,$J6740),""),COUNTIFS($B$5:$B6740,$B6740,$J$5:$J6740,"")))</f>
        <v/>
      </c>
      <c r="I6740" t="str">
        <f>IF($F6740="组件","C"&amp;TEXT(COUNTIFS($B$5:$B6740,$B6740,$F$5:$F6740,"组件"),"000"),"")</f>
        <v/>
      </c>
      <c r="J6740" t="str">
        <f t="shared" si="315"/>
        <v/>
      </c>
      <c r="R6740" t="str">
        <f t="shared" si="316"/>
        <v/>
      </c>
    </row>
    <row r="6741" spans="1:18" x14ac:dyDescent="0.35">
      <c r="A6741" t="str">
        <f t="shared" si="317"/>
        <v/>
      </c>
      <c r="G6741" t="str">
        <f>IF($B6741="","",IF($J6741&lt;&gt;"",IFERROR(LOOKUP(2,1/(($B$5:$B$20000=$B6741)*($F$5:$F$20000="组件")*($I$5:$I$20000=$J6741)),$G$5:$G$20000)&amp;"."&amp;COUNTIFS($B$5:$B6741,$B6741,$J$5:$J6741,$J6741),""),COUNTIFS($B$5:$B6741,$B6741,$J$5:$J6741,"")))</f>
        <v/>
      </c>
      <c r="I6741" t="str">
        <f>IF($F6741="组件","C"&amp;TEXT(COUNTIFS($B$5:$B6741,$B6741,$F$5:$F6741,"组件"),"000"),"")</f>
        <v/>
      </c>
      <c r="J6741" t="str">
        <f t="shared" si="315"/>
        <v/>
      </c>
      <c r="R6741" t="str">
        <f t="shared" si="316"/>
        <v/>
      </c>
    </row>
    <row r="6742" spans="1:18" x14ac:dyDescent="0.35">
      <c r="A6742" t="str">
        <f t="shared" si="317"/>
        <v/>
      </c>
      <c r="G6742" t="str">
        <f>IF($B6742="","",IF($J6742&lt;&gt;"",IFERROR(LOOKUP(2,1/(($B$5:$B$20000=$B6742)*($F$5:$F$20000="组件")*($I$5:$I$20000=$J6742)),$G$5:$G$20000)&amp;"."&amp;COUNTIFS($B$5:$B6742,$B6742,$J$5:$J6742,$J6742),""),COUNTIFS($B$5:$B6742,$B6742,$J$5:$J6742,"")))</f>
        <v/>
      </c>
      <c r="I6742" t="str">
        <f>IF($F6742="组件","C"&amp;TEXT(COUNTIFS($B$5:$B6742,$B6742,$F$5:$F6742,"组件"),"000"),"")</f>
        <v/>
      </c>
      <c r="J6742" t="str">
        <f t="shared" si="315"/>
        <v/>
      </c>
      <c r="R6742" t="str">
        <f t="shared" si="316"/>
        <v/>
      </c>
    </row>
    <row r="6743" spans="1:18" x14ac:dyDescent="0.35">
      <c r="A6743" t="str">
        <f t="shared" si="317"/>
        <v/>
      </c>
      <c r="G6743" t="str">
        <f>IF($B6743="","",IF($J6743&lt;&gt;"",IFERROR(LOOKUP(2,1/(($B$5:$B$20000=$B6743)*($F$5:$F$20000="组件")*($I$5:$I$20000=$J6743)),$G$5:$G$20000)&amp;"."&amp;COUNTIFS($B$5:$B6743,$B6743,$J$5:$J6743,$J6743),""),COUNTIFS($B$5:$B6743,$B6743,$J$5:$J6743,"")))</f>
        <v/>
      </c>
      <c r="I6743" t="str">
        <f>IF($F6743="组件","C"&amp;TEXT(COUNTIFS($B$5:$B6743,$B6743,$F$5:$F6743,"组件"),"000"),"")</f>
        <v/>
      </c>
      <c r="J6743" t="str">
        <f t="shared" si="315"/>
        <v/>
      </c>
      <c r="R6743" t="str">
        <f t="shared" si="316"/>
        <v/>
      </c>
    </row>
    <row r="6744" spans="1:18" x14ac:dyDescent="0.35">
      <c r="A6744" t="str">
        <f t="shared" si="317"/>
        <v/>
      </c>
      <c r="G6744" t="str">
        <f>IF($B6744="","",IF($J6744&lt;&gt;"",IFERROR(LOOKUP(2,1/(($B$5:$B$20000=$B6744)*($F$5:$F$20000="组件")*($I$5:$I$20000=$J6744)),$G$5:$G$20000)&amp;"."&amp;COUNTIFS($B$5:$B6744,$B6744,$J$5:$J6744,$J6744),""),COUNTIFS($B$5:$B6744,$B6744,$J$5:$J6744,"")))</f>
        <v/>
      </c>
      <c r="I6744" t="str">
        <f>IF($F6744="组件","C"&amp;TEXT(COUNTIFS($B$5:$B6744,$B6744,$F$5:$F6744,"组件"),"000"),"")</f>
        <v/>
      </c>
      <c r="J6744" t="str">
        <f t="shared" si="315"/>
        <v/>
      </c>
      <c r="R6744" t="str">
        <f t="shared" si="316"/>
        <v/>
      </c>
    </row>
    <row r="6745" spans="1:18" x14ac:dyDescent="0.35">
      <c r="A6745" t="str">
        <f t="shared" si="317"/>
        <v/>
      </c>
      <c r="G6745" t="str">
        <f>IF($B6745="","",IF($J6745&lt;&gt;"",IFERROR(LOOKUP(2,1/(($B$5:$B$20000=$B6745)*($F$5:$F$20000="组件")*($I$5:$I$20000=$J6745)),$G$5:$G$20000)&amp;"."&amp;COUNTIFS($B$5:$B6745,$B6745,$J$5:$J6745,$J6745),""),COUNTIFS($B$5:$B6745,$B6745,$J$5:$J6745,"")))</f>
        <v/>
      </c>
      <c r="I6745" t="str">
        <f>IF($F6745="组件","C"&amp;TEXT(COUNTIFS($B$5:$B6745,$B6745,$F$5:$F6745,"组件"),"000"),"")</f>
        <v/>
      </c>
      <c r="J6745" t="str">
        <f t="shared" si="315"/>
        <v/>
      </c>
      <c r="R6745" t="str">
        <f t="shared" si="316"/>
        <v/>
      </c>
    </row>
    <row r="6746" spans="1:18" x14ac:dyDescent="0.35">
      <c r="A6746" t="str">
        <f t="shared" si="317"/>
        <v/>
      </c>
      <c r="G6746" t="str">
        <f>IF($B6746="","",IF($J6746&lt;&gt;"",IFERROR(LOOKUP(2,1/(($B$5:$B$20000=$B6746)*($F$5:$F$20000="组件")*($I$5:$I$20000=$J6746)),$G$5:$G$20000)&amp;"."&amp;COUNTIFS($B$5:$B6746,$B6746,$J$5:$J6746,$J6746),""),COUNTIFS($B$5:$B6746,$B6746,$J$5:$J6746,"")))</f>
        <v/>
      </c>
      <c r="I6746" t="str">
        <f>IF($F6746="组件","C"&amp;TEXT(COUNTIFS($B$5:$B6746,$B6746,$F$5:$F6746,"组件"),"000"),"")</f>
        <v/>
      </c>
      <c r="J6746" t="str">
        <f t="shared" si="315"/>
        <v/>
      </c>
      <c r="R6746" t="str">
        <f t="shared" si="316"/>
        <v/>
      </c>
    </row>
    <row r="6747" spans="1:18" x14ac:dyDescent="0.35">
      <c r="A6747" t="str">
        <f t="shared" si="317"/>
        <v/>
      </c>
      <c r="G6747" t="str">
        <f>IF($B6747="","",IF($J6747&lt;&gt;"",IFERROR(LOOKUP(2,1/(($B$5:$B$20000=$B6747)*($F$5:$F$20000="组件")*($I$5:$I$20000=$J6747)),$G$5:$G$20000)&amp;"."&amp;COUNTIFS($B$5:$B6747,$B6747,$J$5:$J6747,$J6747),""),COUNTIFS($B$5:$B6747,$B6747,$J$5:$J6747,"")))</f>
        <v/>
      </c>
      <c r="I6747" t="str">
        <f>IF($F6747="组件","C"&amp;TEXT(COUNTIFS($B$5:$B6747,$B6747,$F$5:$F6747,"组件"),"000"),"")</f>
        <v/>
      </c>
      <c r="J6747" t="str">
        <f t="shared" si="315"/>
        <v/>
      </c>
      <c r="R6747" t="str">
        <f t="shared" si="316"/>
        <v/>
      </c>
    </row>
    <row r="6748" spans="1:18" x14ac:dyDescent="0.35">
      <c r="A6748" t="str">
        <f t="shared" si="317"/>
        <v/>
      </c>
      <c r="G6748" t="str">
        <f>IF($B6748="","",IF($J6748&lt;&gt;"",IFERROR(LOOKUP(2,1/(($B$5:$B$20000=$B6748)*($F$5:$F$20000="组件")*($I$5:$I$20000=$J6748)),$G$5:$G$20000)&amp;"."&amp;COUNTIFS($B$5:$B6748,$B6748,$J$5:$J6748,$J6748),""),COUNTIFS($B$5:$B6748,$B6748,$J$5:$J6748,"")))</f>
        <v/>
      </c>
      <c r="I6748" t="str">
        <f>IF($F6748="组件","C"&amp;TEXT(COUNTIFS($B$5:$B6748,$B6748,$F$5:$F6748,"组件"),"000"),"")</f>
        <v/>
      </c>
      <c r="J6748" t="str">
        <f t="shared" si="315"/>
        <v/>
      </c>
      <c r="R6748" t="str">
        <f t="shared" si="316"/>
        <v/>
      </c>
    </row>
    <row r="6749" spans="1:18" x14ac:dyDescent="0.35">
      <c r="A6749" t="str">
        <f t="shared" si="317"/>
        <v/>
      </c>
      <c r="G6749" t="str">
        <f>IF($B6749="","",IF($J6749&lt;&gt;"",IFERROR(LOOKUP(2,1/(($B$5:$B$20000=$B6749)*($F$5:$F$20000="组件")*($I$5:$I$20000=$J6749)),$G$5:$G$20000)&amp;"."&amp;COUNTIFS($B$5:$B6749,$B6749,$J$5:$J6749,$J6749),""),COUNTIFS($B$5:$B6749,$B6749,$J$5:$J6749,"")))</f>
        <v/>
      </c>
      <c r="I6749" t="str">
        <f>IF($F6749="组件","C"&amp;TEXT(COUNTIFS($B$5:$B6749,$B6749,$F$5:$F6749,"组件"),"000"),"")</f>
        <v/>
      </c>
      <c r="J6749" t="str">
        <f t="shared" si="315"/>
        <v/>
      </c>
      <c r="R6749" t="str">
        <f t="shared" si="316"/>
        <v/>
      </c>
    </row>
    <row r="6750" spans="1:18" x14ac:dyDescent="0.35">
      <c r="A6750" t="str">
        <f t="shared" si="317"/>
        <v/>
      </c>
      <c r="G6750" t="str">
        <f>IF($B6750="","",IF($J6750&lt;&gt;"",IFERROR(LOOKUP(2,1/(($B$5:$B$20000=$B6750)*($F$5:$F$20000="组件")*($I$5:$I$20000=$J6750)),$G$5:$G$20000)&amp;"."&amp;COUNTIFS($B$5:$B6750,$B6750,$J$5:$J6750,$J6750),""),COUNTIFS($B$5:$B6750,$B6750,$J$5:$J6750,"")))</f>
        <v/>
      </c>
      <c r="I6750" t="str">
        <f>IF($F6750="组件","C"&amp;TEXT(COUNTIFS($B$5:$B6750,$B6750,$F$5:$F6750,"组件"),"000"),"")</f>
        <v/>
      </c>
      <c r="J6750" t="str">
        <f t="shared" si="315"/>
        <v/>
      </c>
      <c r="R6750" t="str">
        <f t="shared" si="316"/>
        <v/>
      </c>
    </row>
    <row r="6751" spans="1:18" x14ac:dyDescent="0.35">
      <c r="A6751" t="str">
        <f t="shared" si="317"/>
        <v/>
      </c>
      <c r="G6751" t="str">
        <f>IF($B6751="","",IF($J6751&lt;&gt;"",IFERROR(LOOKUP(2,1/(($B$5:$B$20000=$B6751)*($F$5:$F$20000="组件")*($I$5:$I$20000=$J6751)),$G$5:$G$20000)&amp;"."&amp;COUNTIFS($B$5:$B6751,$B6751,$J$5:$J6751,$J6751),""),COUNTIFS($B$5:$B6751,$B6751,$J$5:$J6751,"")))</f>
        <v/>
      </c>
      <c r="I6751" t="str">
        <f>IF($F6751="组件","C"&amp;TEXT(COUNTIFS($B$5:$B6751,$B6751,$F$5:$F6751,"组件"),"000"),"")</f>
        <v/>
      </c>
      <c r="J6751" t="str">
        <f t="shared" si="315"/>
        <v/>
      </c>
      <c r="R6751" t="str">
        <f t="shared" si="316"/>
        <v/>
      </c>
    </row>
    <row r="6752" spans="1:18" x14ac:dyDescent="0.35">
      <c r="A6752" t="str">
        <f t="shared" si="317"/>
        <v/>
      </c>
      <c r="G6752" t="str">
        <f>IF($B6752="","",IF($J6752&lt;&gt;"",IFERROR(LOOKUP(2,1/(($B$5:$B$20000=$B6752)*($F$5:$F$20000="组件")*($I$5:$I$20000=$J6752)),$G$5:$G$20000)&amp;"."&amp;COUNTIFS($B$5:$B6752,$B6752,$J$5:$J6752,$J6752),""),COUNTIFS($B$5:$B6752,$B6752,$J$5:$J6752,"")))</f>
        <v/>
      </c>
      <c r="I6752" t="str">
        <f>IF($F6752="组件","C"&amp;TEXT(COUNTIFS($B$5:$B6752,$B6752,$F$5:$F6752,"组件"),"000"),"")</f>
        <v/>
      </c>
      <c r="J6752" t="str">
        <f t="shared" si="315"/>
        <v/>
      </c>
      <c r="R6752" t="str">
        <f t="shared" si="316"/>
        <v/>
      </c>
    </row>
    <row r="6753" spans="1:18" x14ac:dyDescent="0.35">
      <c r="A6753" t="str">
        <f t="shared" si="317"/>
        <v/>
      </c>
      <c r="G6753" t="str">
        <f>IF($B6753="","",IF($J6753&lt;&gt;"",IFERROR(LOOKUP(2,1/(($B$5:$B$20000=$B6753)*($F$5:$F$20000="组件")*($I$5:$I$20000=$J6753)),$G$5:$G$20000)&amp;"."&amp;COUNTIFS($B$5:$B6753,$B6753,$J$5:$J6753,$J6753),""),COUNTIFS($B$5:$B6753,$B6753,$J$5:$J6753,"")))</f>
        <v/>
      </c>
      <c r="I6753" t="str">
        <f>IF($F6753="组件","C"&amp;TEXT(COUNTIFS($B$5:$B6753,$B6753,$F$5:$F6753,"组件"),"000"),"")</f>
        <v/>
      </c>
      <c r="J6753" t="str">
        <f t="shared" si="315"/>
        <v/>
      </c>
      <c r="R6753" t="str">
        <f t="shared" si="316"/>
        <v/>
      </c>
    </row>
    <row r="6754" spans="1:18" x14ac:dyDescent="0.35">
      <c r="A6754" t="str">
        <f t="shared" si="317"/>
        <v/>
      </c>
      <c r="G6754" t="str">
        <f>IF($B6754="","",IF($J6754&lt;&gt;"",IFERROR(LOOKUP(2,1/(($B$5:$B$20000=$B6754)*($F$5:$F$20000="组件")*($I$5:$I$20000=$J6754)),$G$5:$G$20000)&amp;"."&amp;COUNTIFS($B$5:$B6754,$B6754,$J$5:$J6754,$J6754),""),COUNTIFS($B$5:$B6754,$B6754,$J$5:$J6754,"")))</f>
        <v/>
      </c>
      <c r="I6754" t="str">
        <f>IF($F6754="组件","C"&amp;TEXT(COUNTIFS($B$5:$B6754,$B6754,$F$5:$F6754,"组件"),"000"),"")</f>
        <v/>
      </c>
      <c r="J6754" t="str">
        <f t="shared" si="315"/>
        <v/>
      </c>
      <c r="R6754" t="str">
        <f t="shared" si="316"/>
        <v/>
      </c>
    </row>
    <row r="6755" spans="1:18" x14ac:dyDescent="0.35">
      <c r="A6755" t="str">
        <f t="shared" si="317"/>
        <v/>
      </c>
      <c r="G6755" t="str">
        <f>IF($B6755="","",IF($J6755&lt;&gt;"",IFERROR(LOOKUP(2,1/(($B$5:$B$20000=$B6755)*($F$5:$F$20000="组件")*($I$5:$I$20000=$J6755)),$G$5:$G$20000)&amp;"."&amp;COUNTIFS($B$5:$B6755,$B6755,$J$5:$J6755,$J6755),""),COUNTIFS($B$5:$B6755,$B6755,$J$5:$J6755,"")))</f>
        <v/>
      </c>
      <c r="I6755" t="str">
        <f>IF($F6755="组件","C"&amp;TEXT(COUNTIFS($B$5:$B6755,$B6755,$F$5:$F6755,"组件"),"000"),"")</f>
        <v/>
      </c>
      <c r="J6755" t="str">
        <f t="shared" si="315"/>
        <v/>
      </c>
      <c r="R6755" t="str">
        <f t="shared" si="316"/>
        <v/>
      </c>
    </row>
    <row r="6756" spans="1:18" x14ac:dyDescent="0.35">
      <c r="A6756" t="str">
        <f t="shared" si="317"/>
        <v/>
      </c>
      <c r="G6756" t="str">
        <f>IF($B6756="","",IF($J6756&lt;&gt;"",IFERROR(LOOKUP(2,1/(($B$5:$B$20000=$B6756)*($F$5:$F$20000="组件")*($I$5:$I$20000=$J6756)),$G$5:$G$20000)&amp;"."&amp;COUNTIFS($B$5:$B6756,$B6756,$J$5:$J6756,$J6756),""),COUNTIFS($B$5:$B6756,$B6756,$J$5:$J6756,"")))</f>
        <v/>
      </c>
      <c r="I6756" t="str">
        <f>IF($F6756="组件","C"&amp;TEXT(COUNTIFS($B$5:$B6756,$B6756,$F$5:$F6756,"组件"),"000"),"")</f>
        <v/>
      </c>
      <c r="J6756" t="str">
        <f t="shared" si="315"/>
        <v/>
      </c>
      <c r="R6756" t="str">
        <f t="shared" si="316"/>
        <v/>
      </c>
    </row>
    <row r="6757" spans="1:18" x14ac:dyDescent="0.35">
      <c r="A6757" t="str">
        <f t="shared" si="317"/>
        <v/>
      </c>
      <c r="G6757" t="str">
        <f>IF($B6757="","",IF($J6757&lt;&gt;"",IFERROR(LOOKUP(2,1/(($B$5:$B$20000=$B6757)*($F$5:$F$20000="组件")*($I$5:$I$20000=$J6757)),$G$5:$G$20000)&amp;"."&amp;COUNTIFS($B$5:$B6757,$B6757,$J$5:$J6757,$J6757),""),COUNTIFS($B$5:$B6757,$B6757,$J$5:$J6757,"")))</f>
        <v/>
      </c>
      <c r="I6757" t="str">
        <f>IF($F6757="组件","C"&amp;TEXT(COUNTIFS($B$5:$B6757,$B6757,$F$5:$F6757,"组件"),"000"),"")</f>
        <v/>
      </c>
      <c r="J6757" t="str">
        <f t="shared" si="315"/>
        <v/>
      </c>
      <c r="R6757" t="str">
        <f t="shared" si="316"/>
        <v/>
      </c>
    </row>
    <row r="6758" spans="1:18" x14ac:dyDescent="0.35">
      <c r="A6758" t="str">
        <f t="shared" si="317"/>
        <v/>
      </c>
      <c r="G6758" t="str">
        <f>IF($B6758="","",IF($J6758&lt;&gt;"",IFERROR(LOOKUP(2,1/(($B$5:$B$20000=$B6758)*($F$5:$F$20000="组件")*($I$5:$I$20000=$J6758)),$G$5:$G$20000)&amp;"."&amp;COUNTIFS($B$5:$B6758,$B6758,$J$5:$J6758,$J6758),""),COUNTIFS($B$5:$B6758,$B6758,$J$5:$J6758,"")))</f>
        <v/>
      </c>
      <c r="I6758" t="str">
        <f>IF($F6758="组件","C"&amp;TEXT(COUNTIFS($B$5:$B6758,$B6758,$F$5:$F6758,"组件"),"000"),"")</f>
        <v/>
      </c>
      <c r="J6758" t="str">
        <f t="shared" si="315"/>
        <v/>
      </c>
      <c r="R6758" t="str">
        <f t="shared" si="316"/>
        <v/>
      </c>
    </row>
    <row r="6759" spans="1:18" x14ac:dyDescent="0.35">
      <c r="A6759" t="str">
        <f t="shared" si="317"/>
        <v/>
      </c>
      <c r="G6759" t="str">
        <f>IF($B6759="","",IF($J6759&lt;&gt;"",IFERROR(LOOKUP(2,1/(($B$5:$B$20000=$B6759)*($F$5:$F$20000="组件")*($I$5:$I$20000=$J6759)),$G$5:$G$20000)&amp;"."&amp;COUNTIFS($B$5:$B6759,$B6759,$J$5:$J6759,$J6759),""),COUNTIFS($B$5:$B6759,$B6759,$J$5:$J6759,"")))</f>
        <v/>
      </c>
      <c r="I6759" t="str">
        <f>IF($F6759="组件","C"&amp;TEXT(COUNTIFS($B$5:$B6759,$B6759,$F$5:$F6759,"组件"),"000"),"")</f>
        <v/>
      </c>
      <c r="J6759" t="str">
        <f t="shared" si="315"/>
        <v/>
      </c>
      <c r="R6759" t="str">
        <f t="shared" si="316"/>
        <v/>
      </c>
    </row>
    <row r="6760" spans="1:18" x14ac:dyDescent="0.35">
      <c r="A6760" t="str">
        <f t="shared" si="317"/>
        <v/>
      </c>
      <c r="G6760" t="str">
        <f>IF($B6760="","",IF($J6760&lt;&gt;"",IFERROR(LOOKUP(2,1/(($B$5:$B$20000=$B6760)*($F$5:$F$20000="组件")*($I$5:$I$20000=$J6760)),$G$5:$G$20000)&amp;"."&amp;COUNTIFS($B$5:$B6760,$B6760,$J$5:$J6760,$J6760),""),COUNTIFS($B$5:$B6760,$B6760,$J$5:$J6760,"")))</f>
        <v/>
      </c>
      <c r="I6760" t="str">
        <f>IF($F6760="组件","C"&amp;TEXT(COUNTIFS($B$5:$B6760,$B6760,$F$5:$F6760,"组件"),"000"),"")</f>
        <v/>
      </c>
      <c r="J6760" t="str">
        <f t="shared" si="315"/>
        <v/>
      </c>
      <c r="R6760" t="str">
        <f t="shared" si="316"/>
        <v/>
      </c>
    </row>
    <row r="6761" spans="1:18" x14ac:dyDescent="0.35">
      <c r="A6761" t="str">
        <f t="shared" si="317"/>
        <v/>
      </c>
      <c r="G6761" t="str">
        <f>IF($B6761="","",IF($J6761&lt;&gt;"",IFERROR(LOOKUP(2,1/(($B$5:$B$20000=$B6761)*($F$5:$F$20000="组件")*($I$5:$I$20000=$J6761)),$G$5:$G$20000)&amp;"."&amp;COUNTIFS($B$5:$B6761,$B6761,$J$5:$J6761,$J6761),""),COUNTIFS($B$5:$B6761,$B6761,$J$5:$J6761,"")))</f>
        <v/>
      </c>
      <c r="I6761" t="str">
        <f>IF($F6761="组件","C"&amp;TEXT(COUNTIFS($B$5:$B6761,$B6761,$F$5:$F6761,"组件"),"000"),"")</f>
        <v/>
      </c>
      <c r="J6761" t="str">
        <f t="shared" si="315"/>
        <v/>
      </c>
      <c r="R6761" t="str">
        <f t="shared" si="316"/>
        <v/>
      </c>
    </row>
    <row r="6762" spans="1:18" x14ac:dyDescent="0.35">
      <c r="A6762" t="str">
        <f t="shared" si="317"/>
        <v/>
      </c>
      <c r="G6762" t="str">
        <f>IF($B6762="","",IF($J6762&lt;&gt;"",IFERROR(LOOKUP(2,1/(($B$5:$B$20000=$B6762)*($F$5:$F$20000="组件")*($I$5:$I$20000=$J6762)),$G$5:$G$20000)&amp;"."&amp;COUNTIFS($B$5:$B6762,$B6762,$J$5:$J6762,$J6762),""),COUNTIFS($B$5:$B6762,$B6762,$J$5:$J6762,"")))</f>
        <v/>
      </c>
      <c r="I6762" t="str">
        <f>IF($F6762="组件","C"&amp;TEXT(COUNTIFS($B$5:$B6762,$B6762,$F$5:$F6762,"组件"),"000"),"")</f>
        <v/>
      </c>
      <c r="J6762" t="str">
        <f t="shared" si="315"/>
        <v/>
      </c>
      <c r="R6762" t="str">
        <f t="shared" si="316"/>
        <v/>
      </c>
    </row>
    <row r="6763" spans="1:18" x14ac:dyDescent="0.35">
      <c r="A6763" t="str">
        <f t="shared" si="317"/>
        <v/>
      </c>
      <c r="G6763" t="str">
        <f>IF($B6763="","",IF($J6763&lt;&gt;"",IFERROR(LOOKUP(2,1/(($B$5:$B$20000=$B6763)*($F$5:$F$20000="组件")*($I$5:$I$20000=$J6763)),$G$5:$G$20000)&amp;"."&amp;COUNTIFS($B$5:$B6763,$B6763,$J$5:$J6763,$J6763),""),COUNTIFS($B$5:$B6763,$B6763,$J$5:$J6763,"")))</f>
        <v/>
      </c>
      <c r="I6763" t="str">
        <f>IF($F6763="组件","C"&amp;TEXT(COUNTIFS($B$5:$B6763,$B6763,$F$5:$F6763,"组件"),"000"),"")</f>
        <v/>
      </c>
      <c r="J6763" t="str">
        <f t="shared" si="315"/>
        <v/>
      </c>
      <c r="R6763" t="str">
        <f t="shared" si="316"/>
        <v/>
      </c>
    </row>
    <row r="6764" spans="1:18" x14ac:dyDescent="0.35">
      <c r="A6764" t="str">
        <f t="shared" si="317"/>
        <v/>
      </c>
      <c r="G6764" t="str">
        <f>IF($B6764="","",IF($J6764&lt;&gt;"",IFERROR(LOOKUP(2,1/(($B$5:$B$20000=$B6764)*($F$5:$F$20000="组件")*($I$5:$I$20000=$J6764)),$G$5:$G$20000)&amp;"."&amp;COUNTIFS($B$5:$B6764,$B6764,$J$5:$J6764,$J6764),""),COUNTIFS($B$5:$B6764,$B6764,$J$5:$J6764,"")))</f>
        <v/>
      </c>
      <c r="I6764" t="str">
        <f>IF($F6764="组件","C"&amp;TEXT(COUNTIFS($B$5:$B6764,$B6764,$F$5:$F6764,"组件"),"000"),"")</f>
        <v/>
      </c>
      <c r="J6764" t="str">
        <f t="shared" si="315"/>
        <v/>
      </c>
      <c r="R6764" t="str">
        <f t="shared" si="316"/>
        <v/>
      </c>
    </row>
    <row r="6765" spans="1:18" x14ac:dyDescent="0.35">
      <c r="A6765" t="str">
        <f t="shared" si="317"/>
        <v/>
      </c>
      <c r="G6765" t="str">
        <f>IF($B6765="","",IF($J6765&lt;&gt;"",IFERROR(LOOKUP(2,1/(($B$5:$B$20000=$B6765)*($F$5:$F$20000="组件")*($I$5:$I$20000=$J6765)),$G$5:$G$20000)&amp;"."&amp;COUNTIFS($B$5:$B6765,$B6765,$J$5:$J6765,$J6765),""),COUNTIFS($B$5:$B6765,$B6765,$J$5:$J6765,"")))</f>
        <v/>
      </c>
      <c r="I6765" t="str">
        <f>IF($F6765="组件","C"&amp;TEXT(COUNTIFS($B$5:$B6765,$B6765,$F$5:$F6765,"组件"),"000"),"")</f>
        <v/>
      </c>
      <c r="J6765" t="str">
        <f t="shared" si="315"/>
        <v/>
      </c>
      <c r="R6765" t="str">
        <f t="shared" si="316"/>
        <v/>
      </c>
    </row>
    <row r="6766" spans="1:18" x14ac:dyDescent="0.35">
      <c r="A6766" t="str">
        <f t="shared" si="317"/>
        <v/>
      </c>
      <c r="G6766" t="str">
        <f>IF($B6766="","",IF($J6766&lt;&gt;"",IFERROR(LOOKUP(2,1/(($B$5:$B$20000=$B6766)*($F$5:$F$20000="组件")*($I$5:$I$20000=$J6766)),$G$5:$G$20000)&amp;"."&amp;COUNTIFS($B$5:$B6766,$B6766,$J$5:$J6766,$J6766),""),COUNTIFS($B$5:$B6766,$B6766,$J$5:$J6766,"")))</f>
        <v/>
      </c>
      <c r="I6766" t="str">
        <f>IF($F6766="组件","C"&amp;TEXT(COUNTIFS($B$5:$B6766,$B6766,$F$5:$F6766,"组件"),"000"),"")</f>
        <v/>
      </c>
      <c r="J6766" t="str">
        <f t="shared" si="315"/>
        <v/>
      </c>
      <c r="R6766" t="str">
        <f t="shared" si="316"/>
        <v/>
      </c>
    </row>
    <row r="6767" spans="1:18" x14ac:dyDescent="0.35">
      <c r="A6767" t="str">
        <f t="shared" si="317"/>
        <v/>
      </c>
      <c r="G6767" t="str">
        <f>IF($B6767="","",IF($J6767&lt;&gt;"",IFERROR(LOOKUP(2,1/(($B$5:$B$20000=$B6767)*($F$5:$F$20000="组件")*($I$5:$I$20000=$J6767)),$G$5:$G$20000)&amp;"."&amp;COUNTIFS($B$5:$B6767,$B6767,$J$5:$J6767,$J6767),""),COUNTIFS($B$5:$B6767,$B6767,$J$5:$J6767,"")))</f>
        <v/>
      </c>
      <c r="I6767" t="str">
        <f>IF($F6767="组件","C"&amp;TEXT(COUNTIFS($B$5:$B6767,$B6767,$F$5:$F6767,"组件"),"000"),"")</f>
        <v/>
      </c>
      <c r="J6767" t="str">
        <f t="shared" si="315"/>
        <v/>
      </c>
      <c r="R6767" t="str">
        <f t="shared" si="316"/>
        <v/>
      </c>
    </row>
    <row r="6768" spans="1:18" x14ac:dyDescent="0.35">
      <c r="A6768" t="str">
        <f t="shared" si="317"/>
        <v/>
      </c>
      <c r="G6768" t="str">
        <f>IF($B6768="","",IF($J6768&lt;&gt;"",IFERROR(LOOKUP(2,1/(($B$5:$B$20000=$B6768)*($F$5:$F$20000="组件")*($I$5:$I$20000=$J6768)),$G$5:$G$20000)&amp;"."&amp;COUNTIFS($B$5:$B6768,$B6768,$J$5:$J6768,$J6768),""),COUNTIFS($B$5:$B6768,$B6768,$J$5:$J6768,"")))</f>
        <v/>
      </c>
      <c r="I6768" t="str">
        <f>IF($F6768="组件","C"&amp;TEXT(COUNTIFS($B$5:$B6768,$B6768,$F$5:$F6768,"组件"),"000"),"")</f>
        <v/>
      </c>
      <c r="J6768" t="str">
        <f t="shared" si="315"/>
        <v/>
      </c>
      <c r="R6768" t="str">
        <f t="shared" si="316"/>
        <v/>
      </c>
    </row>
    <row r="6769" spans="1:18" x14ac:dyDescent="0.35">
      <c r="A6769" t="str">
        <f t="shared" si="317"/>
        <v/>
      </c>
      <c r="G6769" t="str">
        <f>IF($B6769="","",IF($J6769&lt;&gt;"",IFERROR(LOOKUP(2,1/(($B$5:$B$20000=$B6769)*($F$5:$F$20000="组件")*($I$5:$I$20000=$J6769)),$G$5:$G$20000)&amp;"."&amp;COUNTIFS($B$5:$B6769,$B6769,$J$5:$J6769,$J6769),""),COUNTIFS($B$5:$B6769,$B6769,$J$5:$J6769,"")))</f>
        <v/>
      </c>
      <c r="I6769" t="str">
        <f>IF($F6769="组件","C"&amp;TEXT(COUNTIFS($B$5:$B6769,$B6769,$F$5:$F6769,"组件"),"000"),"")</f>
        <v/>
      </c>
      <c r="J6769" t="str">
        <f t="shared" si="315"/>
        <v/>
      </c>
      <c r="R6769" t="str">
        <f t="shared" si="316"/>
        <v/>
      </c>
    </row>
    <row r="6770" spans="1:18" x14ac:dyDescent="0.35">
      <c r="A6770" t="str">
        <f t="shared" si="317"/>
        <v/>
      </c>
      <c r="G6770" t="str">
        <f>IF($B6770="","",IF($J6770&lt;&gt;"",IFERROR(LOOKUP(2,1/(($B$5:$B$20000=$B6770)*($F$5:$F$20000="组件")*($I$5:$I$20000=$J6770)),$G$5:$G$20000)&amp;"."&amp;COUNTIFS($B$5:$B6770,$B6770,$J$5:$J6770,$J6770),""),COUNTIFS($B$5:$B6770,$B6770,$J$5:$J6770,"")))</f>
        <v/>
      </c>
      <c r="I6770" t="str">
        <f>IF($F6770="组件","C"&amp;TEXT(COUNTIFS($B$5:$B6770,$B6770,$F$5:$F6770,"组件"),"000"),"")</f>
        <v/>
      </c>
      <c r="J6770" t="str">
        <f t="shared" si="315"/>
        <v/>
      </c>
      <c r="R6770" t="str">
        <f t="shared" si="316"/>
        <v/>
      </c>
    </row>
    <row r="6771" spans="1:18" x14ac:dyDescent="0.35">
      <c r="A6771" t="str">
        <f t="shared" si="317"/>
        <v/>
      </c>
      <c r="G6771" t="str">
        <f>IF($B6771="","",IF($J6771&lt;&gt;"",IFERROR(LOOKUP(2,1/(($B$5:$B$20000=$B6771)*($F$5:$F$20000="组件")*($I$5:$I$20000=$J6771)),$G$5:$G$20000)&amp;"."&amp;COUNTIFS($B$5:$B6771,$B6771,$J$5:$J6771,$J6771),""),COUNTIFS($B$5:$B6771,$B6771,$J$5:$J6771,"")))</f>
        <v/>
      </c>
      <c r="I6771" t="str">
        <f>IF($F6771="组件","C"&amp;TEXT(COUNTIFS($B$5:$B6771,$B6771,$F$5:$F6771,"组件"),"000"),"")</f>
        <v/>
      </c>
      <c r="J6771" t="str">
        <f t="shared" si="315"/>
        <v/>
      </c>
      <c r="R6771" t="str">
        <f t="shared" si="316"/>
        <v/>
      </c>
    </row>
    <row r="6772" spans="1:18" x14ac:dyDescent="0.35">
      <c r="A6772" t="str">
        <f t="shared" si="317"/>
        <v/>
      </c>
      <c r="G6772" t="str">
        <f>IF($B6772="","",IF($J6772&lt;&gt;"",IFERROR(LOOKUP(2,1/(($B$5:$B$20000=$B6772)*($F$5:$F$20000="组件")*($I$5:$I$20000=$J6772)),$G$5:$G$20000)&amp;"."&amp;COUNTIFS($B$5:$B6772,$B6772,$J$5:$J6772,$J6772),""),COUNTIFS($B$5:$B6772,$B6772,$J$5:$J6772,"")))</f>
        <v/>
      </c>
      <c r="I6772" t="str">
        <f>IF($F6772="组件","C"&amp;TEXT(COUNTIFS($B$5:$B6772,$B6772,$F$5:$F6772,"组件"),"000"),"")</f>
        <v/>
      </c>
      <c r="J6772" t="str">
        <f t="shared" si="315"/>
        <v/>
      </c>
      <c r="R6772" t="str">
        <f t="shared" si="316"/>
        <v/>
      </c>
    </row>
    <row r="6773" spans="1:18" x14ac:dyDescent="0.35">
      <c r="A6773" t="str">
        <f t="shared" si="317"/>
        <v/>
      </c>
      <c r="G6773" t="str">
        <f>IF($B6773="","",IF($J6773&lt;&gt;"",IFERROR(LOOKUP(2,1/(($B$5:$B$20000=$B6773)*($F$5:$F$20000="组件")*($I$5:$I$20000=$J6773)),$G$5:$G$20000)&amp;"."&amp;COUNTIFS($B$5:$B6773,$B6773,$J$5:$J6773,$J6773),""),COUNTIFS($B$5:$B6773,$B6773,$J$5:$J6773,"")))</f>
        <v/>
      </c>
      <c r="I6773" t="str">
        <f>IF($F6773="组件","C"&amp;TEXT(COUNTIFS($B$5:$B6773,$B6773,$F$5:$F6773,"组件"),"000"),"")</f>
        <v/>
      </c>
      <c r="J6773" t="str">
        <f t="shared" si="315"/>
        <v/>
      </c>
      <c r="R6773" t="str">
        <f t="shared" si="316"/>
        <v/>
      </c>
    </row>
    <row r="6774" spans="1:18" x14ac:dyDescent="0.35">
      <c r="A6774" t="str">
        <f t="shared" si="317"/>
        <v/>
      </c>
      <c r="G6774" t="str">
        <f>IF($B6774="","",IF($J6774&lt;&gt;"",IFERROR(LOOKUP(2,1/(($B$5:$B$20000=$B6774)*($F$5:$F$20000="组件")*($I$5:$I$20000=$J6774)),$G$5:$G$20000)&amp;"."&amp;COUNTIFS($B$5:$B6774,$B6774,$J$5:$J6774,$J6774),""),COUNTIFS($B$5:$B6774,$B6774,$J$5:$J6774,"")))</f>
        <v/>
      </c>
      <c r="I6774" t="str">
        <f>IF($F6774="组件","C"&amp;TEXT(COUNTIFS($B$5:$B6774,$B6774,$F$5:$F6774,"组件"),"000"),"")</f>
        <v/>
      </c>
      <c r="J6774" t="str">
        <f t="shared" si="315"/>
        <v/>
      </c>
      <c r="R6774" t="str">
        <f t="shared" si="316"/>
        <v/>
      </c>
    </row>
    <row r="6775" spans="1:18" x14ac:dyDescent="0.35">
      <c r="A6775" t="str">
        <f t="shared" si="317"/>
        <v/>
      </c>
      <c r="G6775" t="str">
        <f>IF($B6775="","",IF($J6775&lt;&gt;"",IFERROR(LOOKUP(2,1/(($B$5:$B$20000=$B6775)*($F$5:$F$20000="组件")*($I$5:$I$20000=$J6775)),$G$5:$G$20000)&amp;"."&amp;COUNTIFS($B$5:$B6775,$B6775,$J$5:$J6775,$J6775),""),COUNTIFS($B$5:$B6775,$B6775,$J$5:$J6775,"")))</f>
        <v/>
      </c>
      <c r="I6775" t="str">
        <f>IF($F6775="组件","C"&amp;TEXT(COUNTIFS($B$5:$B6775,$B6775,$F$5:$F6775,"组件"),"000"),"")</f>
        <v/>
      </c>
      <c r="J6775" t="str">
        <f t="shared" si="315"/>
        <v/>
      </c>
      <c r="R6775" t="str">
        <f t="shared" si="316"/>
        <v/>
      </c>
    </row>
    <row r="6776" spans="1:18" x14ac:dyDescent="0.35">
      <c r="A6776" t="str">
        <f t="shared" si="317"/>
        <v/>
      </c>
      <c r="G6776" t="str">
        <f>IF($B6776="","",IF($J6776&lt;&gt;"",IFERROR(LOOKUP(2,1/(($B$5:$B$20000=$B6776)*($F$5:$F$20000="组件")*($I$5:$I$20000=$J6776)),$G$5:$G$20000)&amp;"."&amp;COUNTIFS($B$5:$B6776,$B6776,$J$5:$J6776,$J6776),""),COUNTIFS($B$5:$B6776,$B6776,$J$5:$J6776,"")))</f>
        <v/>
      </c>
      <c r="I6776" t="str">
        <f>IF($F6776="组件","C"&amp;TEXT(COUNTIFS($B$5:$B6776,$B6776,$F$5:$F6776,"组件"),"000"),"")</f>
        <v/>
      </c>
      <c r="J6776" t="str">
        <f t="shared" si="315"/>
        <v/>
      </c>
      <c r="R6776" t="str">
        <f t="shared" si="316"/>
        <v/>
      </c>
    </row>
    <row r="6777" spans="1:18" x14ac:dyDescent="0.35">
      <c r="A6777" t="str">
        <f t="shared" si="317"/>
        <v/>
      </c>
      <c r="G6777" t="str">
        <f>IF($B6777="","",IF($J6777&lt;&gt;"",IFERROR(LOOKUP(2,1/(($B$5:$B$20000=$B6777)*($F$5:$F$20000="组件")*($I$5:$I$20000=$J6777)),$G$5:$G$20000)&amp;"."&amp;COUNTIFS($B$5:$B6777,$B6777,$J$5:$J6777,$J6777),""),COUNTIFS($B$5:$B6777,$B6777,$J$5:$J6777,"")))</f>
        <v/>
      </c>
      <c r="I6777" t="str">
        <f>IF($F6777="组件","C"&amp;TEXT(COUNTIFS($B$5:$B6777,$B6777,$F$5:$F6777,"组件"),"000"),"")</f>
        <v/>
      </c>
      <c r="J6777" t="str">
        <f t="shared" si="315"/>
        <v/>
      </c>
      <c r="R6777" t="str">
        <f t="shared" si="316"/>
        <v/>
      </c>
    </row>
    <row r="6778" spans="1:18" x14ac:dyDescent="0.35">
      <c r="A6778" t="str">
        <f t="shared" si="317"/>
        <v/>
      </c>
      <c r="G6778" t="str">
        <f>IF($B6778="","",IF($J6778&lt;&gt;"",IFERROR(LOOKUP(2,1/(($B$5:$B$20000=$B6778)*($F$5:$F$20000="组件")*($I$5:$I$20000=$J6778)),$G$5:$G$20000)&amp;"."&amp;COUNTIFS($B$5:$B6778,$B6778,$J$5:$J6778,$J6778),""),COUNTIFS($B$5:$B6778,$B6778,$J$5:$J6778,"")))</f>
        <v/>
      </c>
      <c r="I6778" t="str">
        <f>IF($F6778="组件","C"&amp;TEXT(COUNTIFS($B$5:$B6778,$B6778,$F$5:$F6778,"组件"),"000"),"")</f>
        <v/>
      </c>
      <c r="J6778" t="str">
        <f t="shared" si="315"/>
        <v/>
      </c>
      <c r="R6778" t="str">
        <f t="shared" si="316"/>
        <v/>
      </c>
    </row>
    <row r="6779" spans="1:18" x14ac:dyDescent="0.35">
      <c r="A6779" t="str">
        <f t="shared" si="317"/>
        <v/>
      </c>
      <c r="G6779" t="str">
        <f>IF($B6779="","",IF($J6779&lt;&gt;"",IFERROR(LOOKUP(2,1/(($B$5:$B$20000=$B6779)*($F$5:$F$20000="组件")*($I$5:$I$20000=$J6779)),$G$5:$G$20000)&amp;"."&amp;COUNTIFS($B$5:$B6779,$B6779,$J$5:$J6779,$J6779),""),COUNTIFS($B$5:$B6779,$B6779,$J$5:$J6779,"")))</f>
        <v/>
      </c>
      <c r="I6779" t="str">
        <f>IF($F6779="组件","C"&amp;TEXT(COUNTIFS($B$5:$B6779,$B6779,$F$5:$F6779,"组件"),"000"),"")</f>
        <v/>
      </c>
      <c r="J6779" t="str">
        <f t="shared" si="315"/>
        <v/>
      </c>
      <c r="R6779" t="str">
        <f t="shared" si="316"/>
        <v/>
      </c>
    </row>
    <row r="6780" spans="1:18" x14ac:dyDescent="0.35">
      <c r="A6780" t="str">
        <f t="shared" si="317"/>
        <v/>
      </c>
      <c r="G6780" t="str">
        <f>IF($B6780="","",IF($J6780&lt;&gt;"",IFERROR(LOOKUP(2,1/(($B$5:$B$20000=$B6780)*($F$5:$F$20000="组件")*($I$5:$I$20000=$J6780)),$G$5:$G$20000)&amp;"."&amp;COUNTIFS($B$5:$B6780,$B6780,$J$5:$J6780,$J6780),""),COUNTIFS($B$5:$B6780,$B6780,$J$5:$J6780,"")))</f>
        <v/>
      </c>
      <c r="I6780" t="str">
        <f>IF($F6780="组件","C"&amp;TEXT(COUNTIFS($B$5:$B6780,$B6780,$F$5:$F6780,"组件"),"000"),"")</f>
        <v/>
      </c>
      <c r="J6780" t="str">
        <f t="shared" si="315"/>
        <v/>
      </c>
      <c r="R6780" t="str">
        <f t="shared" si="316"/>
        <v/>
      </c>
    </row>
    <row r="6781" spans="1:18" x14ac:dyDescent="0.35">
      <c r="A6781" t="str">
        <f t="shared" si="317"/>
        <v/>
      </c>
      <c r="G6781" t="str">
        <f>IF($B6781="","",IF($J6781&lt;&gt;"",IFERROR(LOOKUP(2,1/(($B$5:$B$20000=$B6781)*($F$5:$F$20000="组件")*($I$5:$I$20000=$J6781)),$G$5:$G$20000)&amp;"."&amp;COUNTIFS($B$5:$B6781,$B6781,$J$5:$J6781,$J6781),""),COUNTIFS($B$5:$B6781,$B6781,$J$5:$J6781,"")))</f>
        <v/>
      </c>
      <c r="I6781" t="str">
        <f>IF($F6781="组件","C"&amp;TEXT(COUNTIFS($B$5:$B6781,$B6781,$F$5:$F6781,"组件"),"000"),"")</f>
        <v/>
      </c>
      <c r="J6781" t="str">
        <f t="shared" si="315"/>
        <v/>
      </c>
      <c r="R6781" t="str">
        <f t="shared" si="316"/>
        <v/>
      </c>
    </row>
    <row r="6782" spans="1:18" x14ac:dyDescent="0.35">
      <c r="A6782" t="str">
        <f t="shared" si="317"/>
        <v/>
      </c>
      <c r="G6782" t="str">
        <f>IF($B6782="","",IF($J6782&lt;&gt;"",IFERROR(LOOKUP(2,1/(($B$5:$B$20000=$B6782)*($F$5:$F$20000="组件")*($I$5:$I$20000=$J6782)),$G$5:$G$20000)&amp;"."&amp;COUNTIFS($B$5:$B6782,$B6782,$J$5:$J6782,$J6782),""),COUNTIFS($B$5:$B6782,$B6782,$J$5:$J6782,"")))</f>
        <v/>
      </c>
      <c r="I6782" t="str">
        <f>IF($F6782="组件","C"&amp;TEXT(COUNTIFS($B$5:$B6782,$B6782,$F$5:$F6782,"组件"),"000"),"")</f>
        <v/>
      </c>
      <c r="J6782" t="str">
        <f t="shared" si="315"/>
        <v/>
      </c>
      <c r="R6782" t="str">
        <f t="shared" si="316"/>
        <v/>
      </c>
    </row>
    <row r="6783" spans="1:18" x14ac:dyDescent="0.35">
      <c r="A6783" t="str">
        <f t="shared" si="317"/>
        <v/>
      </c>
      <c r="G6783" t="str">
        <f>IF($B6783="","",IF($J6783&lt;&gt;"",IFERROR(LOOKUP(2,1/(($B$5:$B$20000=$B6783)*($F$5:$F$20000="组件")*($I$5:$I$20000=$J6783)),$G$5:$G$20000)&amp;"."&amp;COUNTIFS($B$5:$B6783,$B6783,$J$5:$J6783,$J6783),""),COUNTIFS($B$5:$B6783,$B6783,$J$5:$J6783,"")))</f>
        <v/>
      </c>
      <c r="I6783" t="str">
        <f>IF($F6783="组件","C"&amp;TEXT(COUNTIFS($B$5:$B6783,$B6783,$F$5:$F6783,"组件"),"000"),"")</f>
        <v/>
      </c>
      <c r="J6783" t="str">
        <f t="shared" si="315"/>
        <v/>
      </c>
      <c r="R6783" t="str">
        <f t="shared" si="316"/>
        <v/>
      </c>
    </row>
    <row r="6784" spans="1:18" x14ac:dyDescent="0.35">
      <c r="A6784" t="str">
        <f t="shared" si="317"/>
        <v/>
      </c>
      <c r="G6784" t="str">
        <f>IF($B6784="","",IF($J6784&lt;&gt;"",IFERROR(LOOKUP(2,1/(($B$5:$B$20000=$B6784)*($F$5:$F$20000="组件")*($I$5:$I$20000=$J6784)),$G$5:$G$20000)&amp;"."&amp;COUNTIFS($B$5:$B6784,$B6784,$J$5:$J6784,$J6784),""),COUNTIFS($B$5:$B6784,$B6784,$J$5:$J6784,"")))</f>
        <v/>
      </c>
      <c r="I6784" t="str">
        <f>IF($F6784="组件","C"&amp;TEXT(COUNTIFS($B$5:$B6784,$B6784,$F$5:$F6784,"组件"),"000"),"")</f>
        <v/>
      </c>
      <c r="J6784" t="str">
        <f t="shared" si="315"/>
        <v/>
      </c>
      <c r="R6784" t="str">
        <f t="shared" si="316"/>
        <v/>
      </c>
    </row>
    <row r="6785" spans="1:18" x14ac:dyDescent="0.35">
      <c r="A6785" t="str">
        <f t="shared" si="317"/>
        <v/>
      </c>
      <c r="G6785" t="str">
        <f>IF($B6785="","",IF($J6785&lt;&gt;"",IFERROR(LOOKUP(2,1/(($B$5:$B$20000=$B6785)*($F$5:$F$20000="组件")*($I$5:$I$20000=$J6785)),$G$5:$G$20000)&amp;"."&amp;COUNTIFS($B$5:$B6785,$B6785,$J$5:$J6785,$J6785),""),COUNTIFS($B$5:$B6785,$B6785,$J$5:$J6785,"")))</f>
        <v/>
      </c>
      <c r="I6785" t="str">
        <f>IF($F6785="组件","C"&amp;TEXT(COUNTIFS($B$5:$B6785,$B6785,$F$5:$F6785,"组件"),"000"),"")</f>
        <v/>
      </c>
      <c r="J6785" t="str">
        <f t="shared" si="315"/>
        <v/>
      </c>
      <c r="R6785" t="str">
        <f t="shared" si="316"/>
        <v/>
      </c>
    </row>
    <row r="6786" spans="1:18" x14ac:dyDescent="0.35">
      <c r="A6786" t="str">
        <f t="shared" si="317"/>
        <v/>
      </c>
      <c r="G6786" t="str">
        <f>IF($B6786="","",IF($J6786&lt;&gt;"",IFERROR(LOOKUP(2,1/(($B$5:$B$20000=$B6786)*($F$5:$F$20000="组件")*($I$5:$I$20000=$J6786)),$G$5:$G$20000)&amp;"."&amp;COUNTIFS($B$5:$B6786,$B6786,$J$5:$J6786,$J6786),""),COUNTIFS($B$5:$B6786,$B6786,$J$5:$J6786,"")))</f>
        <v/>
      </c>
      <c r="I6786" t="str">
        <f>IF($F6786="组件","C"&amp;TEXT(COUNTIFS($B$5:$B6786,$B6786,$F$5:$F6786,"组件"),"000"),"")</f>
        <v/>
      </c>
      <c r="J6786" t="str">
        <f t="shared" si="315"/>
        <v/>
      </c>
      <c r="R6786" t="str">
        <f t="shared" si="316"/>
        <v/>
      </c>
    </row>
    <row r="6787" spans="1:18" x14ac:dyDescent="0.35">
      <c r="A6787" t="str">
        <f t="shared" si="317"/>
        <v/>
      </c>
      <c r="G6787" t="str">
        <f>IF($B6787="","",IF($J6787&lt;&gt;"",IFERROR(LOOKUP(2,1/(($B$5:$B$20000=$B6787)*($F$5:$F$20000="组件")*($I$5:$I$20000=$J6787)),$G$5:$G$20000)&amp;"."&amp;COUNTIFS($B$5:$B6787,$B6787,$J$5:$J6787,$J6787),""),COUNTIFS($B$5:$B6787,$B6787,$J$5:$J6787,"")))</f>
        <v/>
      </c>
      <c r="I6787" t="str">
        <f>IF($F6787="组件","C"&amp;TEXT(COUNTIFS($B$5:$B6787,$B6787,$F$5:$F6787,"组件"),"000"),"")</f>
        <v/>
      </c>
      <c r="J6787" t="str">
        <f t="shared" si="315"/>
        <v/>
      </c>
      <c r="R6787" t="str">
        <f t="shared" si="316"/>
        <v/>
      </c>
    </row>
    <row r="6788" spans="1:18" x14ac:dyDescent="0.35">
      <c r="A6788" t="str">
        <f t="shared" si="317"/>
        <v/>
      </c>
      <c r="G6788" t="str">
        <f>IF($B6788="","",IF($J6788&lt;&gt;"",IFERROR(LOOKUP(2,1/(($B$5:$B$20000=$B6788)*($F$5:$F$20000="组件")*($I$5:$I$20000=$J6788)),$G$5:$G$20000)&amp;"."&amp;COUNTIFS($B$5:$B6788,$B6788,$J$5:$J6788,$J6788),""),COUNTIFS($B$5:$B6788,$B6788,$J$5:$J6788,"")))</f>
        <v/>
      </c>
      <c r="I6788" t="str">
        <f>IF($F6788="组件","C"&amp;TEXT(COUNTIFS($B$5:$B6788,$B6788,$F$5:$F6788,"组件"),"000"),"")</f>
        <v/>
      </c>
      <c r="J6788" t="str">
        <f t="shared" si="315"/>
        <v/>
      </c>
      <c r="R6788" t="str">
        <f t="shared" si="316"/>
        <v/>
      </c>
    </row>
    <row r="6789" spans="1:18" x14ac:dyDescent="0.35">
      <c r="A6789" t="str">
        <f t="shared" si="317"/>
        <v/>
      </c>
      <c r="G6789" t="str">
        <f>IF($B6789="","",IF($J6789&lt;&gt;"",IFERROR(LOOKUP(2,1/(($B$5:$B$20000=$B6789)*($F$5:$F$20000="组件")*($I$5:$I$20000=$J6789)),$G$5:$G$20000)&amp;"."&amp;COUNTIFS($B$5:$B6789,$B6789,$J$5:$J6789,$J6789),""),COUNTIFS($B$5:$B6789,$B6789,$J$5:$J6789,"")))</f>
        <v/>
      </c>
      <c r="I6789" t="str">
        <f>IF($F6789="组件","C"&amp;TEXT(COUNTIFS($B$5:$B6789,$B6789,$F$5:$F6789,"组件"),"000"),"")</f>
        <v/>
      </c>
      <c r="J6789" t="str">
        <f t="shared" ref="J6789:J6852" si="318">IF($B6789="","",IF($F6789="组件","",IF($Q6789&lt;&gt;"",IF(AND($B6789=$B6788,$F6788="组件"),$I6788,IF(AND($B6789=$B6788,$J6788&lt;&gt;""),$J6788,"")),"")))</f>
        <v/>
      </c>
      <c r="R6789" t="str">
        <f t="shared" ref="R6789:R6852" si="319">IF($B6789="","",IF($J6789&lt;&gt;"",IFERROR(LOOKUP(2,1/(($B$5:$B$20000=$B6789)*($F$5:$F$20000="组件")*($I$5:$I$20000=$J6789)),$R$5:$R$20000)*IF($Q6789="",1,$Q6789),""),IF($P6789="","",IF($Q6789="",$P6789,$P6789*$Q6789))))</f>
        <v/>
      </c>
    </row>
    <row r="6790" spans="1:18" x14ac:dyDescent="0.35">
      <c r="A6790" t="str">
        <f t="shared" ref="A6790:A6853" si="320">IF(B6790="","",IF(B6790=B6789,A6789,A6789+1))</f>
        <v/>
      </c>
      <c r="G6790" t="str">
        <f>IF($B6790="","",IF($J6790&lt;&gt;"",IFERROR(LOOKUP(2,1/(($B$5:$B$20000=$B6790)*($F$5:$F$20000="组件")*($I$5:$I$20000=$J6790)),$G$5:$G$20000)&amp;"."&amp;COUNTIFS($B$5:$B6790,$B6790,$J$5:$J6790,$J6790),""),COUNTIFS($B$5:$B6790,$B6790,$J$5:$J6790,"")))</f>
        <v/>
      </c>
      <c r="I6790" t="str">
        <f>IF($F6790="组件","C"&amp;TEXT(COUNTIFS($B$5:$B6790,$B6790,$F$5:$F6790,"组件"),"000"),"")</f>
        <v/>
      </c>
      <c r="J6790" t="str">
        <f t="shared" si="318"/>
        <v/>
      </c>
      <c r="R6790" t="str">
        <f t="shared" si="319"/>
        <v/>
      </c>
    </row>
    <row r="6791" spans="1:18" x14ac:dyDescent="0.35">
      <c r="A6791" t="str">
        <f t="shared" si="320"/>
        <v/>
      </c>
      <c r="G6791" t="str">
        <f>IF($B6791="","",IF($J6791&lt;&gt;"",IFERROR(LOOKUP(2,1/(($B$5:$B$20000=$B6791)*($F$5:$F$20000="组件")*($I$5:$I$20000=$J6791)),$G$5:$G$20000)&amp;"."&amp;COUNTIFS($B$5:$B6791,$B6791,$J$5:$J6791,$J6791),""),COUNTIFS($B$5:$B6791,$B6791,$J$5:$J6791,"")))</f>
        <v/>
      </c>
      <c r="I6791" t="str">
        <f>IF($F6791="组件","C"&amp;TEXT(COUNTIFS($B$5:$B6791,$B6791,$F$5:$F6791,"组件"),"000"),"")</f>
        <v/>
      </c>
      <c r="J6791" t="str">
        <f t="shared" si="318"/>
        <v/>
      </c>
      <c r="R6791" t="str">
        <f t="shared" si="319"/>
        <v/>
      </c>
    </row>
    <row r="6792" spans="1:18" x14ac:dyDescent="0.35">
      <c r="A6792" t="str">
        <f t="shared" si="320"/>
        <v/>
      </c>
      <c r="G6792" t="str">
        <f>IF($B6792="","",IF($J6792&lt;&gt;"",IFERROR(LOOKUP(2,1/(($B$5:$B$20000=$B6792)*($F$5:$F$20000="组件")*($I$5:$I$20000=$J6792)),$G$5:$G$20000)&amp;"."&amp;COUNTIFS($B$5:$B6792,$B6792,$J$5:$J6792,$J6792),""),COUNTIFS($B$5:$B6792,$B6792,$J$5:$J6792,"")))</f>
        <v/>
      </c>
      <c r="I6792" t="str">
        <f>IF($F6792="组件","C"&amp;TEXT(COUNTIFS($B$5:$B6792,$B6792,$F$5:$F6792,"组件"),"000"),"")</f>
        <v/>
      </c>
      <c r="J6792" t="str">
        <f t="shared" si="318"/>
        <v/>
      </c>
      <c r="R6792" t="str">
        <f t="shared" si="319"/>
        <v/>
      </c>
    </row>
    <row r="6793" spans="1:18" x14ac:dyDescent="0.35">
      <c r="A6793" t="str">
        <f t="shared" si="320"/>
        <v/>
      </c>
      <c r="G6793" t="str">
        <f>IF($B6793="","",IF($J6793&lt;&gt;"",IFERROR(LOOKUP(2,1/(($B$5:$B$20000=$B6793)*($F$5:$F$20000="组件")*($I$5:$I$20000=$J6793)),$G$5:$G$20000)&amp;"."&amp;COUNTIFS($B$5:$B6793,$B6793,$J$5:$J6793,$J6793),""),COUNTIFS($B$5:$B6793,$B6793,$J$5:$J6793,"")))</f>
        <v/>
      </c>
      <c r="I6793" t="str">
        <f>IF($F6793="组件","C"&amp;TEXT(COUNTIFS($B$5:$B6793,$B6793,$F$5:$F6793,"组件"),"000"),"")</f>
        <v/>
      </c>
      <c r="J6793" t="str">
        <f t="shared" si="318"/>
        <v/>
      </c>
      <c r="R6793" t="str">
        <f t="shared" si="319"/>
        <v/>
      </c>
    </row>
    <row r="6794" spans="1:18" x14ac:dyDescent="0.35">
      <c r="A6794" t="str">
        <f t="shared" si="320"/>
        <v/>
      </c>
      <c r="G6794" t="str">
        <f>IF($B6794="","",IF($J6794&lt;&gt;"",IFERROR(LOOKUP(2,1/(($B$5:$B$20000=$B6794)*($F$5:$F$20000="组件")*($I$5:$I$20000=$J6794)),$G$5:$G$20000)&amp;"."&amp;COUNTIFS($B$5:$B6794,$B6794,$J$5:$J6794,$J6794),""),COUNTIFS($B$5:$B6794,$B6794,$J$5:$J6794,"")))</f>
        <v/>
      </c>
      <c r="I6794" t="str">
        <f>IF($F6794="组件","C"&amp;TEXT(COUNTIFS($B$5:$B6794,$B6794,$F$5:$F6794,"组件"),"000"),"")</f>
        <v/>
      </c>
      <c r="J6794" t="str">
        <f t="shared" si="318"/>
        <v/>
      </c>
      <c r="R6794" t="str">
        <f t="shared" si="319"/>
        <v/>
      </c>
    </row>
    <row r="6795" spans="1:18" x14ac:dyDescent="0.35">
      <c r="A6795" t="str">
        <f t="shared" si="320"/>
        <v/>
      </c>
      <c r="G6795" t="str">
        <f>IF($B6795="","",IF($J6795&lt;&gt;"",IFERROR(LOOKUP(2,1/(($B$5:$B$20000=$B6795)*($F$5:$F$20000="组件")*($I$5:$I$20000=$J6795)),$G$5:$G$20000)&amp;"."&amp;COUNTIFS($B$5:$B6795,$B6795,$J$5:$J6795,$J6795),""),COUNTIFS($B$5:$B6795,$B6795,$J$5:$J6795,"")))</f>
        <v/>
      </c>
      <c r="I6795" t="str">
        <f>IF($F6795="组件","C"&amp;TEXT(COUNTIFS($B$5:$B6795,$B6795,$F$5:$F6795,"组件"),"000"),"")</f>
        <v/>
      </c>
      <c r="J6795" t="str">
        <f t="shared" si="318"/>
        <v/>
      </c>
      <c r="R6795" t="str">
        <f t="shared" si="319"/>
        <v/>
      </c>
    </row>
    <row r="6796" spans="1:18" x14ac:dyDescent="0.35">
      <c r="A6796" t="str">
        <f t="shared" si="320"/>
        <v/>
      </c>
      <c r="G6796" t="str">
        <f>IF($B6796="","",IF($J6796&lt;&gt;"",IFERROR(LOOKUP(2,1/(($B$5:$B$20000=$B6796)*($F$5:$F$20000="组件")*($I$5:$I$20000=$J6796)),$G$5:$G$20000)&amp;"."&amp;COUNTIFS($B$5:$B6796,$B6796,$J$5:$J6796,$J6796),""),COUNTIFS($B$5:$B6796,$B6796,$J$5:$J6796,"")))</f>
        <v/>
      </c>
      <c r="I6796" t="str">
        <f>IF($F6796="组件","C"&amp;TEXT(COUNTIFS($B$5:$B6796,$B6796,$F$5:$F6796,"组件"),"000"),"")</f>
        <v/>
      </c>
      <c r="J6796" t="str">
        <f t="shared" si="318"/>
        <v/>
      </c>
      <c r="R6796" t="str">
        <f t="shared" si="319"/>
        <v/>
      </c>
    </row>
    <row r="6797" spans="1:18" x14ac:dyDescent="0.35">
      <c r="A6797" t="str">
        <f t="shared" si="320"/>
        <v/>
      </c>
      <c r="G6797" t="str">
        <f>IF($B6797="","",IF($J6797&lt;&gt;"",IFERROR(LOOKUP(2,1/(($B$5:$B$20000=$B6797)*($F$5:$F$20000="组件")*($I$5:$I$20000=$J6797)),$G$5:$G$20000)&amp;"."&amp;COUNTIFS($B$5:$B6797,$B6797,$J$5:$J6797,$J6797),""),COUNTIFS($B$5:$B6797,$B6797,$J$5:$J6797,"")))</f>
        <v/>
      </c>
      <c r="I6797" t="str">
        <f>IF($F6797="组件","C"&amp;TEXT(COUNTIFS($B$5:$B6797,$B6797,$F$5:$F6797,"组件"),"000"),"")</f>
        <v/>
      </c>
      <c r="J6797" t="str">
        <f t="shared" si="318"/>
        <v/>
      </c>
      <c r="R6797" t="str">
        <f t="shared" si="319"/>
        <v/>
      </c>
    </row>
    <row r="6798" spans="1:18" x14ac:dyDescent="0.35">
      <c r="A6798" t="str">
        <f t="shared" si="320"/>
        <v/>
      </c>
      <c r="G6798" t="str">
        <f>IF($B6798="","",IF($J6798&lt;&gt;"",IFERROR(LOOKUP(2,1/(($B$5:$B$20000=$B6798)*($F$5:$F$20000="组件")*($I$5:$I$20000=$J6798)),$G$5:$G$20000)&amp;"."&amp;COUNTIFS($B$5:$B6798,$B6798,$J$5:$J6798,$J6798),""),COUNTIFS($B$5:$B6798,$B6798,$J$5:$J6798,"")))</f>
        <v/>
      </c>
      <c r="I6798" t="str">
        <f>IF($F6798="组件","C"&amp;TEXT(COUNTIFS($B$5:$B6798,$B6798,$F$5:$F6798,"组件"),"000"),"")</f>
        <v/>
      </c>
      <c r="J6798" t="str">
        <f t="shared" si="318"/>
        <v/>
      </c>
      <c r="R6798" t="str">
        <f t="shared" si="319"/>
        <v/>
      </c>
    </row>
    <row r="6799" spans="1:18" x14ac:dyDescent="0.35">
      <c r="A6799" t="str">
        <f t="shared" si="320"/>
        <v/>
      </c>
      <c r="G6799" t="str">
        <f>IF($B6799="","",IF($J6799&lt;&gt;"",IFERROR(LOOKUP(2,1/(($B$5:$B$20000=$B6799)*($F$5:$F$20000="组件")*($I$5:$I$20000=$J6799)),$G$5:$G$20000)&amp;"."&amp;COUNTIFS($B$5:$B6799,$B6799,$J$5:$J6799,$J6799),""),COUNTIFS($B$5:$B6799,$B6799,$J$5:$J6799,"")))</f>
        <v/>
      </c>
      <c r="I6799" t="str">
        <f>IF($F6799="组件","C"&amp;TEXT(COUNTIFS($B$5:$B6799,$B6799,$F$5:$F6799,"组件"),"000"),"")</f>
        <v/>
      </c>
      <c r="J6799" t="str">
        <f t="shared" si="318"/>
        <v/>
      </c>
      <c r="R6799" t="str">
        <f t="shared" si="319"/>
        <v/>
      </c>
    </row>
    <row r="6800" spans="1:18" x14ac:dyDescent="0.35">
      <c r="A6800" t="str">
        <f t="shared" si="320"/>
        <v/>
      </c>
      <c r="G6800" t="str">
        <f>IF($B6800="","",IF($J6800&lt;&gt;"",IFERROR(LOOKUP(2,1/(($B$5:$B$20000=$B6800)*($F$5:$F$20000="组件")*($I$5:$I$20000=$J6800)),$G$5:$G$20000)&amp;"."&amp;COUNTIFS($B$5:$B6800,$B6800,$J$5:$J6800,$J6800),""),COUNTIFS($B$5:$B6800,$B6800,$J$5:$J6800,"")))</f>
        <v/>
      </c>
      <c r="I6800" t="str">
        <f>IF($F6800="组件","C"&amp;TEXT(COUNTIFS($B$5:$B6800,$B6800,$F$5:$F6800,"组件"),"000"),"")</f>
        <v/>
      </c>
      <c r="J6800" t="str">
        <f t="shared" si="318"/>
        <v/>
      </c>
      <c r="R6800" t="str">
        <f t="shared" si="319"/>
        <v/>
      </c>
    </row>
    <row r="6801" spans="1:18" x14ac:dyDescent="0.35">
      <c r="A6801" t="str">
        <f t="shared" si="320"/>
        <v/>
      </c>
      <c r="G6801" t="str">
        <f>IF($B6801="","",IF($J6801&lt;&gt;"",IFERROR(LOOKUP(2,1/(($B$5:$B$20000=$B6801)*($F$5:$F$20000="组件")*($I$5:$I$20000=$J6801)),$G$5:$G$20000)&amp;"."&amp;COUNTIFS($B$5:$B6801,$B6801,$J$5:$J6801,$J6801),""),COUNTIFS($B$5:$B6801,$B6801,$J$5:$J6801,"")))</f>
        <v/>
      </c>
      <c r="I6801" t="str">
        <f>IF($F6801="组件","C"&amp;TEXT(COUNTIFS($B$5:$B6801,$B6801,$F$5:$F6801,"组件"),"000"),"")</f>
        <v/>
      </c>
      <c r="J6801" t="str">
        <f t="shared" si="318"/>
        <v/>
      </c>
      <c r="R6801" t="str">
        <f t="shared" si="319"/>
        <v/>
      </c>
    </row>
    <row r="6802" spans="1:18" x14ac:dyDescent="0.35">
      <c r="A6802" t="str">
        <f t="shared" si="320"/>
        <v/>
      </c>
      <c r="G6802" t="str">
        <f>IF($B6802="","",IF($J6802&lt;&gt;"",IFERROR(LOOKUP(2,1/(($B$5:$B$20000=$B6802)*($F$5:$F$20000="组件")*($I$5:$I$20000=$J6802)),$G$5:$G$20000)&amp;"."&amp;COUNTIFS($B$5:$B6802,$B6802,$J$5:$J6802,$J6802),""),COUNTIFS($B$5:$B6802,$B6802,$J$5:$J6802,"")))</f>
        <v/>
      </c>
      <c r="I6802" t="str">
        <f>IF($F6802="组件","C"&amp;TEXT(COUNTIFS($B$5:$B6802,$B6802,$F$5:$F6802,"组件"),"000"),"")</f>
        <v/>
      </c>
      <c r="J6802" t="str">
        <f t="shared" si="318"/>
        <v/>
      </c>
      <c r="R6802" t="str">
        <f t="shared" si="319"/>
        <v/>
      </c>
    </row>
    <row r="6803" spans="1:18" x14ac:dyDescent="0.35">
      <c r="A6803" t="str">
        <f t="shared" si="320"/>
        <v/>
      </c>
      <c r="G6803" t="str">
        <f>IF($B6803="","",IF($J6803&lt;&gt;"",IFERROR(LOOKUP(2,1/(($B$5:$B$20000=$B6803)*($F$5:$F$20000="组件")*($I$5:$I$20000=$J6803)),$G$5:$G$20000)&amp;"."&amp;COUNTIFS($B$5:$B6803,$B6803,$J$5:$J6803,$J6803),""),COUNTIFS($B$5:$B6803,$B6803,$J$5:$J6803,"")))</f>
        <v/>
      </c>
      <c r="I6803" t="str">
        <f>IF($F6803="组件","C"&amp;TEXT(COUNTIFS($B$5:$B6803,$B6803,$F$5:$F6803,"组件"),"000"),"")</f>
        <v/>
      </c>
      <c r="J6803" t="str">
        <f t="shared" si="318"/>
        <v/>
      </c>
      <c r="R6803" t="str">
        <f t="shared" si="319"/>
        <v/>
      </c>
    </row>
    <row r="6804" spans="1:18" x14ac:dyDescent="0.35">
      <c r="A6804" t="str">
        <f t="shared" si="320"/>
        <v/>
      </c>
      <c r="G6804" t="str">
        <f>IF($B6804="","",IF($J6804&lt;&gt;"",IFERROR(LOOKUP(2,1/(($B$5:$B$20000=$B6804)*($F$5:$F$20000="组件")*($I$5:$I$20000=$J6804)),$G$5:$G$20000)&amp;"."&amp;COUNTIFS($B$5:$B6804,$B6804,$J$5:$J6804,$J6804),""),COUNTIFS($B$5:$B6804,$B6804,$J$5:$J6804,"")))</f>
        <v/>
      </c>
      <c r="I6804" t="str">
        <f>IF($F6804="组件","C"&amp;TEXT(COUNTIFS($B$5:$B6804,$B6804,$F$5:$F6804,"组件"),"000"),"")</f>
        <v/>
      </c>
      <c r="J6804" t="str">
        <f t="shared" si="318"/>
        <v/>
      </c>
      <c r="R6804" t="str">
        <f t="shared" si="319"/>
        <v/>
      </c>
    </row>
    <row r="6805" spans="1:18" x14ac:dyDescent="0.35">
      <c r="A6805" t="str">
        <f t="shared" si="320"/>
        <v/>
      </c>
      <c r="G6805" t="str">
        <f>IF($B6805="","",IF($J6805&lt;&gt;"",IFERROR(LOOKUP(2,1/(($B$5:$B$20000=$B6805)*($F$5:$F$20000="组件")*($I$5:$I$20000=$J6805)),$G$5:$G$20000)&amp;"."&amp;COUNTIFS($B$5:$B6805,$B6805,$J$5:$J6805,$J6805),""),COUNTIFS($B$5:$B6805,$B6805,$J$5:$J6805,"")))</f>
        <v/>
      </c>
      <c r="I6805" t="str">
        <f>IF($F6805="组件","C"&amp;TEXT(COUNTIFS($B$5:$B6805,$B6805,$F$5:$F6805,"组件"),"000"),"")</f>
        <v/>
      </c>
      <c r="J6805" t="str">
        <f t="shared" si="318"/>
        <v/>
      </c>
      <c r="R6805" t="str">
        <f t="shared" si="319"/>
        <v/>
      </c>
    </row>
    <row r="6806" spans="1:18" x14ac:dyDescent="0.35">
      <c r="A6806" t="str">
        <f t="shared" si="320"/>
        <v/>
      </c>
      <c r="G6806" t="str">
        <f>IF($B6806="","",IF($J6806&lt;&gt;"",IFERROR(LOOKUP(2,1/(($B$5:$B$20000=$B6806)*($F$5:$F$20000="组件")*($I$5:$I$20000=$J6806)),$G$5:$G$20000)&amp;"."&amp;COUNTIFS($B$5:$B6806,$B6806,$J$5:$J6806,$J6806),""),COUNTIFS($B$5:$B6806,$B6806,$J$5:$J6806,"")))</f>
        <v/>
      </c>
      <c r="I6806" t="str">
        <f>IF($F6806="组件","C"&amp;TEXT(COUNTIFS($B$5:$B6806,$B6806,$F$5:$F6806,"组件"),"000"),"")</f>
        <v/>
      </c>
      <c r="J6806" t="str">
        <f t="shared" si="318"/>
        <v/>
      </c>
      <c r="R6806" t="str">
        <f t="shared" si="319"/>
        <v/>
      </c>
    </row>
    <row r="6807" spans="1:18" x14ac:dyDescent="0.35">
      <c r="A6807" t="str">
        <f t="shared" si="320"/>
        <v/>
      </c>
      <c r="G6807" t="str">
        <f>IF($B6807="","",IF($J6807&lt;&gt;"",IFERROR(LOOKUP(2,1/(($B$5:$B$20000=$B6807)*($F$5:$F$20000="组件")*($I$5:$I$20000=$J6807)),$G$5:$G$20000)&amp;"."&amp;COUNTIFS($B$5:$B6807,$B6807,$J$5:$J6807,$J6807),""),COUNTIFS($B$5:$B6807,$B6807,$J$5:$J6807,"")))</f>
        <v/>
      </c>
      <c r="I6807" t="str">
        <f>IF($F6807="组件","C"&amp;TEXT(COUNTIFS($B$5:$B6807,$B6807,$F$5:$F6807,"组件"),"000"),"")</f>
        <v/>
      </c>
      <c r="J6807" t="str">
        <f t="shared" si="318"/>
        <v/>
      </c>
      <c r="R6807" t="str">
        <f t="shared" si="319"/>
        <v/>
      </c>
    </row>
    <row r="6808" spans="1:18" x14ac:dyDescent="0.35">
      <c r="A6808" t="str">
        <f t="shared" si="320"/>
        <v/>
      </c>
      <c r="G6808" t="str">
        <f>IF($B6808="","",IF($J6808&lt;&gt;"",IFERROR(LOOKUP(2,1/(($B$5:$B$20000=$B6808)*($F$5:$F$20000="组件")*($I$5:$I$20000=$J6808)),$G$5:$G$20000)&amp;"."&amp;COUNTIFS($B$5:$B6808,$B6808,$J$5:$J6808,$J6808),""),COUNTIFS($B$5:$B6808,$B6808,$J$5:$J6808,"")))</f>
        <v/>
      </c>
      <c r="I6808" t="str">
        <f>IF($F6808="组件","C"&amp;TEXT(COUNTIFS($B$5:$B6808,$B6808,$F$5:$F6808,"组件"),"000"),"")</f>
        <v/>
      </c>
      <c r="J6808" t="str">
        <f t="shared" si="318"/>
        <v/>
      </c>
      <c r="R6808" t="str">
        <f t="shared" si="319"/>
        <v/>
      </c>
    </row>
    <row r="6809" spans="1:18" x14ac:dyDescent="0.35">
      <c r="A6809" t="str">
        <f t="shared" si="320"/>
        <v/>
      </c>
      <c r="G6809" t="str">
        <f>IF($B6809="","",IF($J6809&lt;&gt;"",IFERROR(LOOKUP(2,1/(($B$5:$B$20000=$B6809)*($F$5:$F$20000="组件")*($I$5:$I$20000=$J6809)),$G$5:$G$20000)&amp;"."&amp;COUNTIFS($B$5:$B6809,$B6809,$J$5:$J6809,$J6809),""),COUNTIFS($B$5:$B6809,$B6809,$J$5:$J6809,"")))</f>
        <v/>
      </c>
      <c r="I6809" t="str">
        <f>IF($F6809="组件","C"&amp;TEXT(COUNTIFS($B$5:$B6809,$B6809,$F$5:$F6809,"组件"),"000"),"")</f>
        <v/>
      </c>
      <c r="J6809" t="str">
        <f t="shared" si="318"/>
        <v/>
      </c>
      <c r="R6809" t="str">
        <f t="shared" si="319"/>
        <v/>
      </c>
    </row>
    <row r="6810" spans="1:18" x14ac:dyDescent="0.35">
      <c r="A6810" t="str">
        <f t="shared" si="320"/>
        <v/>
      </c>
      <c r="G6810" t="str">
        <f>IF($B6810="","",IF($J6810&lt;&gt;"",IFERROR(LOOKUP(2,1/(($B$5:$B$20000=$B6810)*($F$5:$F$20000="组件")*($I$5:$I$20000=$J6810)),$G$5:$G$20000)&amp;"."&amp;COUNTIFS($B$5:$B6810,$B6810,$J$5:$J6810,$J6810),""),COUNTIFS($B$5:$B6810,$B6810,$J$5:$J6810,"")))</f>
        <v/>
      </c>
      <c r="I6810" t="str">
        <f>IF($F6810="组件","C"&amp;TEXT(COUNTIFS($B$5:$B6810,$B6810,$F$5:$F6810,"组件"),"000"),"")</f>
        <v/>
      </c>
      <c r="J6810" t="str">
        <f t="shared" si="318"/>
        <v/>
      </c>
      <c r="R6810" t="str">
        <f t="shared" si="319"/>
        <v/>
      </c>
    </row>
    <row r="6811" spans="1:18" x14ac:dyDescent="0.35">
      <c r="A6811" t="str">
        <f t="shared" si="320"/>
        <v/>
      </c>
      <c r="G6811" t="str">
        <f>IF($B6811="","",IF($J6811&lt;&gt;"",IFERROR(LOOKUP(2,1/(($B$5:$B$20000=$B6811)*($F$5:$F$20000="组件")*($I$5:$I$20000=$J6811)),$G$5:$G$20000)&amp;"."&amp;COUNTIFS($B$5:$B6811,$B6811,$J$5:$J6811,$J6811),""),COUNTIFS($B$5:$B6811,$B6811,$J$5:$J6811,"")))</f>
        <v/>
      </c>
      <c r="I6811" t="str">
        <f>IF($F6811="组件","C"&amp;TEXT(COUNTIFS($B$5:$B6811,$B6811,$F$5:$F6811,"组件"),"000"),"")</f>
        <v/>
      </c>
      <c r="J6811" t="str">
        <f t="shared" si="318"/>
        <v/>
      </c>
      <c r="R6811" t="str">
        <f t="shared" si="319"/>
        <v/>
      </c>
    </row>
    <row r="6812" spans="1:18" x14ac:dyDescent="0.35">
      <c r="A6812" t="str">
        <f t="shared" si="320"/>
        <v/>
      </c>
      <c r="G6812" t="str">
        <f>IF($B6812="","",IF($J6812&lt;&gt;"",IFERROR(LOOKUP(2,1/(($B$5:$B$20000=$B6812)*($F$5:$F$20000="组件")*($I$5:$I$20000=$J6812)),$G$5:$G$20000)&amp;"."&amp;COUNTIFS($B$5:$B6812,$B6812,$J$5:$J6812,$J6812),""),COUNTIFS($B$5:$B6812,$B6812,$J$5:$J6812,"")))</f>
        <v/>
      </c>
      <c r="I6812" t="str">
        <f>IF($F6812="组件","C"&amp;TEXT(COUNTIFS($B$5:$B6812,$B6812,$F$5:$F6812,"组件"),"000"),"")</f>
        <v/>
      </c>
      <c r="J6812" t="str">
        <f t="shared" si="318"/>
        <v/>
      </c>
      <c r="R6812" t="str">
        <f t="shared" si="319"/>
        <v/>
      </c>
    </row>
    <row r="6813" spans="1:18" x14ac:dyDescent="0.35">
      <c r="A6813" t="str">
        <f t="shared" si="320"/>
        <v/>
      </c>
      <c r="G6813" t="str">
        <f>IF($B6813="","",IF($J6813&lt;&gt;"",IFERROR(LOOKUP(2,1/(($B$5:$B$20000=$B6813)*($F$5:$F$20000="组件")*($I$5:$I$20000=$J6813)),$G$5:$G$20000)&amp;"."&amp;COUNTIFS($B$5:$B6813,$B6813,$J$5:$J6813,$J6813),""),COUNTIFS($B$5:$B6813,$B6813,$J$5:$J6813,"")))</f>
        <v/>
      </c>
      <c r="I6813" t="str">
        <f>IF($F6813="组件","C"&amp;TEXT(COUNTIFS($B$5:$B6813,$B6813,$F$5:$F6813,"组件"),"000"),"")</f>
        <v/>
      </c>
      <c r="J6813" t="str">
        <f t="shared" si="318"/>
        <v/>
      </c>
      <c r="R6813" t="str">
        <f t="shared" si="319"/>
        <v/>
      </c>
    </row>
    <row r="6814" spans="1:18" x14ac:dyDescent="0.35">
      <c r="A6814" t="str">
        <f t="shared" si="320"/>
        <v/>
      </c>
      <c r="G6814" t="str">
        <f>IF($B6814="","",IF($J6814&lt;&gt;"",IFERROR(LOOKUP(2,1/(($B$5:$B$20000=$B6814)*($F$5:$F$20000="组件")*($I$5:$I$20000=$J6814)),$G$5:$G$20000)&amp;"."&amp;COUNTIFS($B$5:$B6814,$B6814,$J$5:$J6814,$J6814),""),COUNTIFS($B$5:$B6814,$B6814,$J$5:$J6814,"")))</f>
        <v/>
      </c>
      <c r="I6814" t="str">
        <f>IF($F6814="组件","C"&amp;TEXT(COUNTIFS($B$5:$B6814,$B6814,$F$5:$F6814,"组件"),"000"),"")</f>
        <v/>
      </c>
      <c r="J6814" t="str">
        <f t="shared" si="318"/>
        <v/>
      </c>
      <c r="R6814" t="str">
        <f t="shared" si="319"/>
        <v/>
      </c>
    </row>
    <row r="6815" spans="1:18" x14ac:dyDescent="0.35">
      <c r="A6815" t="str">
        <f t="shared" si="320"/>
        <v/>
      </c>
      <c r="G6815" t="str">
        <f>IF($B6815="","",IF($J6815&lt;&gt;"",IFERROR(LOOKUP(2,1/(($B$5:$B$20000=$B6815)*($F$5:$F$20000="组件")*($I$5:$I$20000=$J6815)),$G$5:$G$20000)&amp;"."&amp;COUNTIFS($B$5:$B6815,$B6815,$J$5:$J6815,$J6815),""),COUNTIFS($B$5:$B6815,$B6815,$J$5:$J6815,"")))</f>
        <v/>
      </c>
      <c r="I6815" t="str">
        <f>IF($F6815="组件","C"&amp;TEXT(COUNTIFS($B$5:$B6815,$B6815,$F$5:$F6815,"组件"),"000"),"")</f>
        <v/>
      </c>
      <c r="J6815" t="str">
        <f t="shared" si="318"/>
        <v/>
      </c>
      <c r="R6815" t="str">
        <f t="shared" si="319"/>
        <v/>
      </c>
    </row>
    <row r="6816" spans="1:18" x14ac:dyDescent="0.35">
      <c r="A6816" t="str">
        <f t="shared" si="320"/>
        <v/>
      </c>
      <c r="G6816" t="str">
        <f>IF($B6816="","",IF($J6816&lt;&gt;"",IFERROR(LOOKUP(2,1/(($B$5:$B$20000=$B6816)*($F$5:$F$20000="组件")*($I$5:$I$20000=$J6816)),$G$5:$G$20000)&amp;"."&amp;COUNTIFS($B$5:$B6816,$B6816,$J$5:$J6816,$J6816),""),COUNTIFS($B$5:$B6816,$B6816,$J$5:$J6816,"")))</f>
        <v/>
      </c>
      <c r="I6816" t="str">
        <f>IF($F6816="组件","C"&amp;TEXT(COUNTIFS($B$5:$B6816,$B6816,$F$5:$F6816,"组件"),"000"),"")</f>
        <v/>
      </c>
      <c r="J6816" t="str">
        <f t="shared" si="318"/>
        <v/>
      </c>
      <c r="R6816" t="str">
        <f t="shared" si="319"/>
        <v/>
      </c>
    </row>
    <row r="6817" spans="1:18" x14ac:dyDescent="0.35">
      <c r="A6817" t="str">
        <f t="shared" si="320"/>
        <v/>
      </c>
      <c r="G6817" t="str">
        <f>IF($B6817="","",IF($J6817&lt;&gt;"",IFERROR(LOOKUP(2,1/(($B$5:$B$20000=$B6817)*($F$5:$F$20000="组件")*($I$5:$I$20000=$J6817)),$G$5:$G$20000)&amp;"."&amp;COUNTIFS($B$5:$B6817,$B6817,$J$5:$J6817,$J6817),""),COUNTIFS($B$5:$B6817,$B6817,$J$5:$J6817,"")))</f>
        <v/>
      </c>
      <c r="I6817" t="str">
        <f>IF($F6817="组件","C"&amp;TEXT(COUNTIFS($B$5:$B6817,$B6817,$F$5:$F6817,"组件"),"000"),"")</f>
        <v/>
      </c>
      <c r="J6817" t="str">
        <f t="shared" si="318"/>
        <v/>
      </c>
      <c r="R6817" t="str">
        <f t="shared" si="319"/>
        <v/>
      </c>
    </row>
    <row r="6818" spans="1:18" x14ac:dyDescent="0.35">
      <c r="A6818" t="str">
        <f t="shared" si="320"/>
        <v/>
      </c>
      <c r="G6818" t="str">
        <f>IF($B6818="","",IF($J6818&lt;&gt;"",IFERROR(LOOKUP(2,1/(($B$5:$B$20000=$B6818)*($F$5:$F$20000="组件")*($I$5:$I$20000=$J6818)),$G$5:$G$20000)&amp;"."&amp;COUNTIFS($B$5:$B6818,$B6818,$J$5:$J6818,$J6818),""),COUNTIFS($B$5:$B6818,$B6818,$J$5:$J6818,"")))</f>
        <v/>
      </c>
      <c r="I6818" t="str">
        <f>IF($F6818="组件","C"&amp;TEXT(COUNTIFS($B$5:$B6818,$B6818,$F$5:$F6818,"组件"),"000"),"")</f>
        <v/>
      </c>
      <c r="J6818" t="str">
        <f t="shared" si="318"/>
        <v/>
      </c>
      <c r="R6818" t="str">
        <f t="shared" si="319"/>
        <v/>
      </c>
    </row>
    <row r="6819" spans="1:18" x14ac:dyDescent="0.35">
      <c r="A6819" t="str">
        <f t="shared" si="320"/>
        <v/>
      </c>
      <c r="G6819" t="str">
        <f>IF($B6819="","",IF($J6819&lt;&gt;"",IFERROR(LOOKUP(2,1/(($B$5:$B$20000=$B6819)*($F$5:$F$20000="组件")*($I$5:$I$20000=$J6819)),$G$5:$G$20000)&amp;"."&amp;COUNTIFS($B$5:$B6819,$B6819,$J$5:$J6819,$J6819),""),COUNTIFS($B$5:$B6819,$B6819,$J$5:$J6819,"")))</f>
        <v/>
      </c>
      <c r="I6819" t="str">
        <f>IF($F6819="组件","C"&amp;TEXT(COUNTIFS($B$5:$B6819,$B6819,$F$5:$F6819,"组件"),"000"),"")</f>
        <v/>
      </c>
      <c r="J6819" t="str">
        <f t="shared" si="318"/>
        <v/>
      </c>
      <c r="R6819" t="str">
        <f t="shared" si="319"/>
        <v/>
      </c>
    </row>
    <row r="6820" spans="1:18" x14ac:dyDescent="0.35">
      <c r="A6820" t="str">
        <f t="shared" si="320"/>
        <v/>
      </c>
      <c r="G6820" t="str">
        <f>IF($B6820="","",IF($J6820&lt;&gt;"",IFERROR(LOOKUP(2,1/(($B$5:$B$20000=$B6820)*($F$5:$F$20000="组件")*($I$5:$I$20000=$J6820)),$G$5:$G$20000)&amp;"."&amp;COUNTIFS($B$5:$B6820,$B6820,$J$5:$J6820,$J6820),""),COUNTIFS($B$5:$B6820,$B6820,$J$5:$J6820,"")))</f>
        <v/>
      </c>
      <c r="I6820" t="str">
        <f>IF($F6820="组件","C"&amp;TEXT(COUNTIFS($B$5:$B6820,$B6820,$F$5:$F6820,"组件"),"000"),"")</f>
        <v/>
      </c>
      <c r="J6820" t="str">
        <f t="shared" si="318"/>
        <v/>
      </c>
      <c r="R6820" t="str">
        <f t="shared" si="319"/>
        <v/>
      </c>
    </row>
    <row r="6821" spans="1:18" x14ac:dyDescent="0.35">
      <c r="A6821" t="str">
        <f t="shared" si="320"/>
        <v/>
      </c>
      <c r="G6821" t="str">
        <f>IF($B6821="","",IF($J6821&lt;&gt;"",IFERROR(LOOKUP(2,1/(($B$5:$B$20000=$B6821)*($F$5:$F$20000="组件")*($I$5:$I$20000=$J6821)),$G$5:$G$20000)&amp;"."&amp;COUNTIFS($B$5:$B6821,$B6821,$J$5:$J6821,$J6821),""),COUNTIFS($B$5:$B6821,$B6821,$J$5:$J6821,"")))</f>
        <v/>
      </c>
      <c r="I6821" t="str">
        <f>IF($F6821="组件","C"&amp;TEXT(COUNTIFS($B$5:$B6821,$B6821,$F$5:$F6821,"组件"),"000"),"")</f>
        <v/>
      </c>
      <c r="J6821" t="str">
        <f t="shared" si="318"/>
        <v/>
      </c>
      <c r="R6821" t="str">
        <f t="shared" si="319"/>
        <v/>
      </c>
    </row>
    <row r="6822" spans="1:18" x14ac:dyDescent="0.35">
      <c r="A6822" t="str">
        <f t="shared" si="320"/>
        <v/>
      </c>
      <c r="G6822" t="str">
        <f>IF($B6822="","",IF($J6822&lt;&gt;"",IFERROR(LOOKUP(2,1/(($B$5:$B$20000=$B6822)*($F$5:$F$20000="组件")*($I$5:$I$20000=$J6822)),$G$5:$G$20000)&amp;"."&amp;COUNTIFS($B$5:$B6822,$B6822,$J$5:$J6822,$J6822),""),COUNTIFS($B$5:$B6822,$B6822,$J$5:$J6822,"")))</f>
        <v/>
      </c>
      <c r="I6822" t="str">
        <f>IF($F6822="组件","C"&amp;TEXT(COUNTIFS($B$5:$B6822,$B6822,$F$5:$F6822,"组件"),"000"),"")</f>
        <v/>
      </c>
      <c r="J6822" t="str">
        <f t="shared" si="318"/>
        <v/>
      </c>
      <c r="R6822" t="str">
        <f t="shared" si="319"/>
        <v/>
      </c>
    </row>
    <row r="6823" spans="1:18" x14ac:dyDescent="0.35">
      <c r="A6823" t="str">
        <f t="shared" si="320"/>
        <v/>
      </c>
      <c r="G6823" t="str">
        <f>IF($B6823="","",IF($J6823&lt;&gt;"",IFERROR(LOOKUP(2,1/(($B$5:$B$20000=$B6823)*($F$5:$F$20000="组件")*($I$5:$I$20000=$J6823)),$G$5:$G$20000)&amp;"."&amp;COUNTIFS($B$5:$B6823,$B6823,$J$5:$J6823,$J6823),""),COUNTIFS($B$5:$B6823,$B6823,$J$5:$J6823,"")))</f>
        <v/>
      </c>
      <c r="I6823" t="str">
        <f>IF($F6823="组件","C"&amp;TEXT(COUNTIFS($B$5:$B6823,$B6823,$F$5:$F6823,"组件"),"000"),"")</f>
        <v/>
      </c>
      <c r="J6823" t="str">
        <f t="shared" si="318"/>
        <v/>
      </c>
      <c r="R6823" t="str">
        <f t="shared" si="319"/>
        <v/>
      </c>
    </row>
    <row r="6824" spans="1:18" x14ac:dyDescent="0.35">
      <c r="A6824" t="str">
        <f t="shared" si="320"/>
        <v/>
      </c>
      <c r="G6824" t="str">
        <f>IF($B6824="","",IF($J6824&lt;&gt;"",IFERROR(LOOKUP(2,1/(($B$5:$B$20000=$B6824)*($F$5:$F$20000="组件")*($I$5:$I$20000=$J6824)),$G$5:$G$20000)&amp;"."&amp;COUNTIFS($B$5:$B6824,$B6824,$J$5:$J6824,$J6824),""),COUNTIFS($B$5:$B6824,$B6824,$J$5:$J6824,"")))</f>
        <v/>
      </c>
      <c r="I6824" t="str">
        <f>IF($F6824="组件","C"&amp;TEXT(COUNTIFS($B$5:$B6824,$B6824,$F$5:$F6824,"组件"),"000"),"")</f>
        <v/>
      </c>
      <c r="J6824" t="str">
        <f t="shared" si="318"/>
        <v/>
      </c>
      <c r="R6824" t="str">
        <f t="shared" si="319"/>
        <v/>
      </c>
    </row>
    <row r="6825" spans="1:18" x14ac:dyDescent="0.35">
      <c r="A6825" t="str">
        <f t="shared" si="320"/>
        <v/>
      </c>
      <c r="G6825" t="str">
        <f>IF($B6825="","",IF($J6825&lt;&gt;"",IFERROR(LOOKUP(2,1/(($B$5:$B$20000=$B6825)*($F$5:$F$20000="组件")*($I$5:$I$20000=$J6825)),$G$5:$G$20000)&amp;"."&amp;COUNTIFS($B$5:$B6825,$B6825,$J$5:$J6825,$J6825),""),COUNTIFS($B$5:$B6825,$B6825,$J$5:$J6825,"")))</f>
        <v/>
      </c>
      <c r="I6825" t="str">
        <f>IF($F6825="组件","C"&amp;TEXT(COUNTIFS($B$5:$B6825,$B6825,$F$5:$F6825,"组件"),"000"),"")</f>
        <v/>
      </c>
      <c r="J6825" t="str">
        <f t="shared" si="318"/>
        <v/>
      </c>
      <c r="R6825" t="str">
        <f t="shared" si="319"/>
        <v/>
      </c>
    </row>
    <row r="6826" spans="1:18" x14ac:dyDescent="0.35">
      <c r="A6826" t="str">
        <f t="shared" si="320"/>
        <v/>
      </c>
      <c r="G6826" t="str">
        <f>IF($B6826="","",IF($J6826&lt;&gt;"",IFERROR(LOOKUP(2,1/(($B$5:$B$20000=$B6826)*($F$5:$F$20000="组件")*($I$5:$I$20000=$J6826)),$G$5:$G$20000)&amp;"."&amp;COUNTIFS($B$5:$B6826,$B6826,$J$5:$J6826,$J6826),""),COUNTIFS($B$5:$B6826,$B6826,$J$5:$J6826,"")))</f>
        <v/>
      </c>
      <c r="I6826" t="str">
        <f>IF($F6826="组件","C"&amp;TEXT(COUNTIFS($B$5:$B6826,$B6826,$F$5:$F6826,"组件"),"000"),"")</f>
        <v/>
      </c>
      <c r="J6826" t="str">
        <f t="shared" si="318"/>
        <v/>
      </c>
      <c r="R6826" t="str">
        <f t="shared" si="319"/>
        <v/>
      </c>
    </row>
    <row r="6827" spans="1:18" x14ac:dyDescent="0.35">
      <c r="A6827" t="str">
        <f t="shared" si="320"/>
        <v/>
      </c>
      <c r="G6827" t="str">
        <f>IF($B6827="","",IF($J6827&lt;&gt;"",IFERROR(LOOKUP(2,1/(($B$5:$B$20000=$B6827)*($F$5:$F$20000="组件")*($I$5:$I$20000=$J6827)),$G$5:$G$20000)&amp;"."&amp;COUNTIFS($B$5:$B6827,$B6827,$J$5:$J6827,$J6827),""),COUNTIFS($B$5:$B6827,$B6827,$J$5:$J6827,"")))</f>
        <v/>
      </c>
      <c r="I6827" t="str">
        <f>IF($F6827="组件","C"&amp;TEXT(COUNTIFS($B$5:$B6827,$B6827,$F$5:$F6827,"组件"),"000"),"")</f>
        <v/>
      </c>
      <c r="J6827" t="str">
        <f t="shared" si="318"/>
        <v/>
      </c>
      <c r="R6827" t="str">
        <f t="shared" si="319"/>
        <v/>
      </c>
    </row>
    <row r="6828" spans="1:18" x14ac:dyDescent="0.35">
      <c r="A6828" t="str">
        <f t="shared" si="320"/>
        <v/>
      </c>
      <c r="G6828" t="str">
        <f>IF($B6828="","",IF($J6828&lt;&gt;"",IFERROR(LOOKUP(2,1/(($B$5:$B$20000=$B6828)*($F$5:$F$20000="组件")*($I$5:$I$20000=$J6828)),$G$5:$G$20000)&amp;"."&amp;COUNTIFS($B$5:$B6828,$B6828,$J$5:$J6828,$J6828),""),COUNTIFS($B$5:$B6828,$B6828,$J$5:$J6828,"")))</f>
        <v/>
      </c>
      <c r="I6828" t="str">
        <f>IF($F6828="组件","C"&amp;TEXT(COUNTIFS($B$5:$B6828,$B6828,$F$5:$F6828,"组件"),"000"),"")</f>
        <v/>
      </c>
      <c r="J6828" t="str">
        <f t="shared" si="318"/>
        <v/>
      </c>
      <c r="R6828" t="str">
        <f t="shared" si="319"/>
        <v/>
      </c>
    </row>
    <row r="6829" spans="1:18" x14ac:dyDescent="0.35">
      <c r="A6829" t="str">
        <f t="shared" si="320"/>
        <v/>
      </c>
      <c r="G6829" t="str">
        <f>IF($B6829="","",IF($J6829&lt;&gt;"",IFERROR(LOOKUP(2,1/(($B$5:$B$20000=$B6829)*($F$5:$F$20000="组件")*($I$5:$I$20000=$J6829)),$G$5:$G$20000)&amp;"."&amp;COUNTIFS($B$5:$B6829,$B6829,$J$5:$J6829,$J6829),""),COUNTIFS($B$5:$B6829,$B6829,$J$5:$J6829,"")))</f>
        <v/>
      </c>
      <c r="I6829" t="str">
        <f>IF($F6829="组件","C"&amp;TEXT(COUNTIFS($B$5:$B6829,$B6829,$F$5:$F6829,"组件"),"000"),"")</f>
        <v/>
      </c>
      <c r="J6829" t="str">
        <f t="shared" si="318"/>
        <v/>
      </c>
      <c r="R6829" t="str">
        <f t="shared" si="319"/>
        <v/>
      </c>
    </row>
    <row r="6830" spans="1:18" x14ac:dyDescent="0.35">
      <c r="A6830" t="str">
        <f t="shared" si="320"/>
        <v/>
      </c>
      <c r="G6830" t="str">
        <f>IF($B6830="","",IF($J6830&lt;&gt;"",IFERROR(LOOKUP(2,1/(($B$5:$B$20000=$B6830)*($F$5:$F$20000="组件")*($I$5:$I$20000=$J6830)),$G$5:$G$20000)&amp;"."&amp;COUNTIFS($B$5:$B6830,$B6830,$J$5:$J6830,$J6830),""),COUNTIFS($B$5:$B6830,$B6830,$J$5:$J6830,"")))</f>
        <v/>
      </c>
      <c r="I6830" t="str">
        <f>IF($F6830="组件","C"&amp;TEXT(COUNTIFS($B$5:$B6830,$B6830,$F$5:$F6830,"组件"),"000"),"")</f>
        <v/>
      </c>
      <c r="J6830" t="str">
        <f t="shared" si="318"/>
        <v/>
      </c>
      <c r="R6830" t="str">
        <f t="shared" si="319"/>
        <v/>
      </c>
    </row>
    <row r="6831" spans="1:18" x14ac:dyDescent="0.35">
      <c r="A6831" t="str">
        <f t="shared" si="320"/>
        <v/>
      </c>
      <c r="G6831" t="str">
        <f>IF($B6831="","",IF($J6831&lt;&gt;"",IFERROR(LOOKUP(2,1/(($B$5:$B$20000=$B6831)*($F$5:$F$20000="组件")*($I$5:$I$20000=$J6831)),$G$5:$G$20000)&amp;"."&amp;COUNTIFS($B$5:$B6831,$B6831,$J$5:$J6831,$J6831),""),COUNTIFS($B$5:$B6831,$B6831,$J$5:$J6831,"")))</f>
        <v/>
      </c>
      <c r="I6831" t="str">
        <f>IF($F6831="组件","C"&amp;TEXT(COUNTIFS($B$5:$B6831,$B6831,$F$5:$F6831,"组件"),"000"),"")</f>
        <v/>
      </c>
      <c r="J6831" t="str">
        <f t="shared" si="318"/>
        <v/>
      </c>
      <c r="R6831" t="str">
        <f t="shared" si="319"/>
        <v/>
      </c>
    </row>
    <row r="6832" spans="1:18" x14ac:dyDescent="0.35">
      <c r="A6832" t="str">
        <f t="shared" si="320"/>
        <v/>
      </c>
      <c r="G6832" t="str">
        <f>IF($B6832="","",IF($J6832&lt;&gt;"",IFERROR(LOOKUP(2,1/(($B$5:$B$20000=$B6832)*($F$5:$F$20000="组件")*($I$5:$I$20000=$J6832)),$G$5:$G$20000)&amp;"."&amp;COUNTIFS($B$5:$B6832,$B6832,$J$5:$J6832,$J6832),""),COUNTIFS($B$5:$B6832,$B6832,$J$5:$J6832,"")))</f>
        <v/>
      </c>
      <c r="I6832" t="str">
        <f>IF($F6832="组件","C"&amp;TEXT(COUNTIFS($B$5:$B6832,$B6832,$F$5:$F6832,"组件"),"000"),"")</f>
        <v/>
      </c>
      <c r="J6832" t="str">
        <f t="shared" si="318"/>
        <v/>
      </c>
      <c r="R6832" t="str">
        <f t="shared" si="319"/>
        <v/>
      </c>
    </row>
    <row r="6833" spans="1:18" x14ac:dyDescent="0.35">
      <c r="A6833" t="str">
        <f t="shared" si="320"/>
        <v/>
      </c>
      <c r="G6833" t="str">
        <f>IF($B6833="","",IF($J6833&lt;&gt;"",IFERROR(LOOKUP(2,1/(($B$5:$B$20000=$B6833)*($F$5:$F$20000="组件")*($I$5:$I$20000=$J6833)),$G$5:$G$20000)&amp;"."&amp;COUNTIFS($B$5:$B6833,$B6833,$J$5:$J6833,$J6833),""),COUNTIFS($B$5:$B6833,$B6833,$J$5:$J6833,"")))</f>
        <v/>
      </c>
      <c r="I6833" t="str">
        <f>IF($F6833="组件","C"&amp;TEXT(COUNTIFS($B$5:$B6833,$B6833,$F$5:$F6833,"组件"),"000"),"")</f>
        <v/>
      </c>
      <c r="J6833" t="str">
        <f t="shared" si="318"/>
        <v/>
      </c>
      <c r="R6833" t="str">
        <f t="shared" si="319"/>
        <v/>
      </c>
    </row>
    <row r="6834" spans="1:18" x14ac:dyDescent="0.35">
      <c r="A6834" t="str">
        <f t="shared" si="320"/>
        <v/>
      </c>
      <c r="G6834" t="str">
        <f>IF($B6834="","",IF($J6834&lt;&gt;"",IFERROR(LOOKUP(2,1/(($B$5:$B$20000=$B6834)*($F$5:$F$20000="组件")*($I$5:$I$20000=$J6834)),$G$5:$G$20000)&amp;"."&amp;COUNTIFS($B$5:$B6834,$B6834,$J$5:$J6834,$J6834),""),COUNTIFS($B$5:$B6834,$B6834,$J$5:$J6834,"")))</f>
        <v/>
      </c>
      <c r="I6834" t="str">
        <f>IF($F6834="组件","C"&amp;TEXT(COUNTIFS($B$5:$B6834,$B6834,$F$5:$F6834,"组件"),"000"),"")</f>
        <v/>
      </c>
      <c r="J6834" t="str">
        <f t="shared" si="318"/>
        <v/>
      </c>
      <c r="R6834" t="str">
        <f t="shared" si="319"/>
        <v/>
      </c>
    </row>
    <row r="6835" spans="1:18" x14ac:dyDescent="0.35">
      <c r="A6835" t="str">
        <f t="shared" si="320"/>
        <v/>
      </c>
      <c r="G6835" t="str">
        <f>IF($B6835="","",IF($J6835&lt;&gt;"",IFERROR(LOOKUP(2,1/(($B$5:$B$20000=$B6835)*($F$5:$F$20000="组件")*($I$5:$I$20000=$J6835)),$G$5:$G$20000)&amp;"."&amp;COUNTIFS($B$5:$B6835,$B6835,$J$5:$J6835,$J6835),""),COUNTIFS($B$5:$B6835,$B6835,$J$5:$J6835,"")))</f>
        <v/>
      </c>
      <c r="I6835" t="str">
        <f>IF($F6835="组件","C"&amp;TEXT(COUNTIFS($B$5:$B6835,$B6835,$F$5:$F6835,"组件"),"000"),"")</f>
        <v/>
      </c>
      <c r="J6835" t="str">
        <f t="shared" si="318"/>
        <v/>
      </c>
      <c r="R6835" t="str">
        <f t="shared" si="319"/>
        <v/>
      </c>
    </row>
    <row r="6836" spans="1:18" x14ac:dyDescent="0.35">
      <c r="A6836" t="str">
        <f t="shared" si="320"/>
        <v/>
      </c>
      <c r="G6836" t="str">
        <f>IF($B6836="","",IF($J6836&lt;&gt;"",IFERROR(LOOKUP(2,1/(($B$5:$B$20000=$B6836)*($F$5:$F$20000="组件")*($I$5:$I$20000=$J6836)),$G$5:$G$20000)&amp;"."&amp;COUNTIFS($B$5:$B6836,$B6836,$J$5:$J6836,$J6836),""),COUNTIFS($B$5:$B6836,$B6836,$J$5:$J6836,"")))</f>
        <v/>
      </c>
      <c r="I6836" t="str">
        <f>IF($F6836="组件","C"&amp;TEXT(COUNTIFS($B$5:$B6836,$B6836,$F$5:$F6836,"组件"),"000"),"")</f>
        <v/>
      </c>
      <c r="J6836" t="str">
        <f t="shared" si="318"/>
        <v/>
      </c>
      <c r="R6836" t="str">
        <f t="shared" si="319"/>
        <v/>
      </c>
    </row>
    <row r="6837" spans="1:18" x14ac:dyDescent="0.35">
      <c r="A6837" t="str">
        <f t="shared" si="320"/>
        <v/>
      </c>
      <c r="G6837" t="str">
        <f>IF($B6837="","",IF($J6837&lt;&gt;"",IFERROR(LOOKUP(2,1/(($B$5:$B$20000=$B6837)*($F$5:$F$20000="组件")*($I$5:$I$20000=$J6837)),$G$5:$G$20000)&amp;"."&amp;COUNTIFS($B$5:$B6837,$B6837,$J$5:$J6837,$J6837),""),COUNTIFS($B$5:$B6837,$B6837,$J$5:$J6837,"")))</f>
        <v/>
      </c>
      <c r="I6837" t="str">
        <f>IF($F6837="组件","C"&amp;TEXT(COUNTIFS($B$5:$B6837,$B6837,$F$5:$F6837,"组件"),"000"),"")</f>
        <v/>
      </c>
      <c r="J6837" t="str">
        <f t="shared" si="318"/>
        <v/>
      </c>
      <c r="R6837" t="str">
        <f t="shared" si="319"/>
        <v/>
      </c>
    </row>
    <row r="6838" spans="1:18" x14ac:dyDescent="0.35">
      <c r="A6838" t="str">
        <f t="shared" si="320"/>
        <v/>
      </c>
      <c r="G6838" t="str">
        <f>IF($B6838="","",IF($J6838&lt;&gt;"",IFERROR(LOOKUP(2,1/(($B$5:$B$20000=$B6838)*($F$5:$F$20000="组件")*($I$5:$I$20000=$J6838)),$G$5:$G$20000)&amp;"."&amp;COUNTIFS($B$5:$B6838,$B6838,$J$5:$J6838,$J6838),""),COUNTIFS($B$5:$B6838,$B6838,$J$5:$J6838,"")))</f>
        <v/>
      </c>
      <c r="I6838" t="str">
        <f>IF($F6838="组件","C"&amp;TEXT(COUNTIFS($B$5:$B6838,$B6838,$F$5:$F6838,"组件"),"000"),"")</f>
        <v/>
      </c>
      <c r="J6838" t="str">
        <f t="shared" si="318"/>
        <v/>
      </c>
      <c r="R6838" t="str">
        <f t="shared" si="319"/>
        <v/>
      </c>
    </row>
    <row r="6839" spans="1:18" x14ac:dyDescent="0.35">
      <c r="A6839" t="str">
        <f t="shared" si="320"/>
        <v/>
      </c>
      <c r="G6839" t="str">
        <f>IF($B6839="","",IF($J6839&lt;&gt;"",IFERROR(LOOKUP(2,1/(($B$5:$B$20000=$B6839)*($F$5:$F$20000="组件")*($I$5:$I$20000=$J6839)),$G$5:$G$20000)&amp;"."&amp;COUNTIFS($B$5:$B6839,$B6839,$J$5:$J6839,$J6839),""),COUNTIFS($B$5:$B6839,$B6839,$J$5:$J6839,"")))</f>
        <v/>
      </c>
      <c r="I6839" t="str">
        <f>IF($F6839="组件","C"&amp;TEXT(COUNTIFS($B$5:$B6839,$B6839,$F$5:$F6839,"组件"),"000"),"")</f>
        <v/>
      </c>
      <c r="J6839" t="str">
        <f t="shared" si="318"/>
        <v/>
      </c>
      <c r="R6839" t="str">
        <f t="shared" si="319"/>
        <v/>
      </c>
    </row>
    <row r="6840" spans="1:18" x14ac:dyDescent="0.35">
      <c r="A6840" t="str">
        <f t="shared" si="320"/>
        <v/>
      </c>
      <c r="G6840" t="str">
        <f>IF($B6840="","",IF($J6840&lt;&gt;"",IFERROR(LOOKUP(2,1/(($B$5:$B$20000=$B6840)*($F$5:$F$20000="组件")*($I$5:$I$20000=$J6840)),$G$5:$G$20000)&amp;"."&amp;COUNTIFS($B$5:$B6840,$B6840,$J$5:$J6840,$J6840),""),COUNTIFS($B$5:$B6840,$B6840,$J$5:$J6840,"")))</f>
        <v/>
      </c>
      <c r="I6840" t="str">
        <f>IF($F6840="组件","C"&amp;TEXT(COUNTIFS($B$5:$B6840,$B6840,$F$5:$F6840,"组件"),"000"),"")</f>
        <v/>
      </c>
      <c r="J6840" t="str">
        <f t="shared" si="318"/>
        <v/>
      </c>
      <c r="R6840" t="str">
        <f t="shared" si="319"/>
        <v/>
      </c>
    </row>
    <row r="6841" spans="1:18" x14ac:dyDescent="0.35">
      <c r="A6841" t="str">
        <f t="shared" si="320"/>
        <v/>
      </c>
      <c r="G6841" t="str">
        <f>IF($B6841="","",IF($J6841&lt;&gt;"",IFERROR(LOOKUP(2,1/(($B$5:$B$20000=$B6841)*($F$5:$F$20000="组件")*($I$5:$I$20000=$J6841)),$G$5:$G$20000)&amp;"."&amp;COUNTIFS($B$5:$B6841,$B6841,$J$5:$J6841,$J6841),""),COUNTIFS($B$5:$B6841,$B6841,$J$5:$J6841,"")))</f>
        <v/>
      </c>
      <c r="I6841" t="str">
        <f>IF($F6841="组件","C"&amp;TEXT(COUNTIFS($B$5:$B6841,$B6841,$F$5:$F6841,"组件"),"000"),"")</f>
        <v/>
      </c>
      <c r="J6841" t="str">
        <f t="shared" si="318"/>
        <v/>
      </c>
      <c r="R6841" t="str">
        <f t="shared" si="319"/>
        <v/>
      </c>
    </row>
    <row r="6842" spans="1:18" x14ac:dyDescent="0.35">
      <c r="A6842" t="str">
        <f t="shared" si="320"/>
        <v/>
      </c>
      <c r="G6842" t="str">
        <f>IF($B6842="","",IF($J6842&lt;&gt;"",IFERROR(LOOKUP(2,1/(($B$5:$B$20000=$B6842)*($F$5:$F$20000="组件")*($I$5:$I$20000=$J6842)),$G$5:$G$20000)&amp;"."&amp;COUNTIFS($B$5:$B6842,$B6842,$J$5:$J6842,$J6842),""),COUNTIFS($B$5:$B6842,$B6842,$J$5:$J6842,"")))</f>
        <v/>
      </c>
      <c r="I6842" t="str">
        <f>IF($F6842="组件","C"&amp;TEXT(COUNTIFS($B$5:$B6842,$B6842,$F$5:$F6842,"组件"),"000"),"")</f>
        <v/>
      </c>
      <c r="J6842" t="str">
        <f t="shared" si="318"/>
        <v/>
      </c>
      <c r="R6842" t="str">
        <f t="shared" si="319"/>
        <v/>
      </c>
    </row>
    <row r="6843" spans="1:18" x14ac:dyDescent="0.35">
      <c r="A6843" t="str">
        <f t="shared" si="320"/>
        <v/>
      </c>
      <c r="G6843" t="str">
        <f>IF($B6843="","",IF($J6843&lt;&gt;"",IFERROR(LOOKUP(2,1/(($B$5:$B$20000=$B6843)*($F$5:$F$20000="组件")*($I$5:$I$20000=$J6843)),$G$5:$G$20000)&amp;"."&amp;COUNTIFS($B$5:$B6843,$B6843,$J$5:$J6843,$J6843),""),COUNTIFS($B$5:$B6843,$B6843,$J$5:$J6843,"")))</f>
        <v/>
      </c>
      <c r="I6843" t="str">
        <f>IF($F6843="组件","C"&amp;TEXT(COUNTIFS($B$5:$B6843,$B6843,$F$5:$F6843,"组件"),"000"),"")</f>
        <v/>
      </c>
      <c r="J6843" t="str">
        <f t="shared" si="318"/>
        <v/>
      </c>
      <c r="R6843" t="str">
        <f t="shared" si="319"/>
        <v/>
      </c>
    </row>
    <row r="6844" spans="1:18" x14ac:dyDescent="0.35">
      <c r="A6844" t="str">
        <f t="shared" si="320"/>
        <v/>
      </c>
      <c r="G6844" t="str">
        <f>IF($B6844="","",IF($J6844&lt;&gt;"",IFERROR(LOOKUP(2,1/(($B$5:$B$20000=$B6844)*($F$5:$F$20000="组件")*($I$5:$I$20000=$J6844)),$G$5:$G$20000)&amp;"."&amp;COUNTIFS($B$5:$B6844,$B6844,$J$5:$J6844,$J6844),""),COUNTIFS($B$5:$B6844,$B6844,$J$5:$J6844,"")))</f>
        <v/>
      </c>
      <c r="I6844" t="str">
        <f>IF($F6844="组件","C"&amp;TEXT(COUNTIFS($B$5:$B6844,$B6844,$F$5:$F6844,"组件"),"000"),"")</f>
        <v/>
      </c>
      <c r="J6844" t="str">
        <f t="shared" si="318"/>
        <v/>
      </c>
      <c r="R6844" t="str">
        <f t="shared" si="319"/>
        <v/>
      </c>
    </row>
    <row r="6845" spans="1:18" x14ac:dyDescent="0.35">
      <c r="A6845" t="str">
        <f t="shared" si="320"/>
        <v/>
      </c>
      <c r="G6845" t="str">
        <f>IF($B6845="","",IF($J6845&lt;&gt;"",IFERROR(LOOKUP(2,1/(($B$5:$B$20000=$B6845)*($F$5:$F$20000="组件")*($I$5:$I$20000=$J6845)),$G$5:$G$20000)&amp;"."&amp;COUNTIFS($B$5:$B6845,$B6845,$J$5:$J6845,$J6845),""),COUNTIFS($B$5:$B6845,$B6845,$J$5:$J6845,"")))</f>
        <v/>
      </c>
      <c r="I6845" t="str">
        <f>IF($F6845="组件","C"&amp;TEXT(COUNTIFS($B$5:$B6845,$B6845,$F$5:$F6845,"组件"),"000"),"")</f>
        <v/>
      </c>
      <c r="J6845" t="str">
        <f t="shared" si="318"/>
        <v/>
      </c>
      <c r="R6845" t="str">
        <f t="shared" si="319"/>
        <v/>
      </c>
    </row>
    <row r="6846" spans="1:18" x14ac:dyDescent="0.35">
      <c r="A6846" t="str">
        <f t="shared" si="320"/>
        <v/>
      </c>
      <c r="G6846" t="str">
        <f>IF($B6846="","",IF($J6846&lt;&gt;"",IFERROR(LOOKUP(2,1/(($B$5:$B$20000=$B6846)*($F$5:$F$20000="组件")*($I$5:$I$20000=$J6846)),$G$5:$G$20000)&amp;"."&amp;COUNTIFS($B$5:$B6846,$B6846,$J$5:$J6846,$J6846),""),COUNTIFS($B$5:$B6846,$B6846,$J$5:$J6846,"")))</f>
        <v/>
      </c>
      <c r="I6846" t="str">
        <f>IF($F6846="组件","C"&amp;TEXT(COUNTIFS($B$5:$B6846,$B6846,$F$5:$F6846,"组件"),"000"),"")</f>
        <v/>
      </c>
      <c r="J6846" t="str">
        <f t="shared" si="318"/>
        <v/>
      </c>
      <c r="R6846" t="str">
        <f t="shared" si="319"/>
        <v/>
      </c>
    </row>
    <row r="6847" spans="1:18" x14ac:dyDescent="0.35">
      <c r="A6847" t="str">
        <f t="shared" si="320"/>
        <v/>
      </c>
      <c r="G6847" t="str">
        <f>IF($B6847="","",IF($J6847&lt;&gt;"",IFERROR(LOOKUP(2,1/(($B$5:$B$20000=$B6847)*($F$5:$F$20000="组件")*($I$5:$I$20000=$J6847)),$G$5:$G$20000)&amp;"."&amp;COUNTIFS($B$5:$B6847,$B6847,$J$5:$J6847,$J6847),""),COUNTIFS($B$5:$B6847,$B6847,$J$5:$J6847,"")))</f>
        <v/>
      </c>
      <c r="I6847" t="str">
        <f>IF($F6847="组件","C"&amp;TEXT(COUNTIFS($B$5:$B6847,$B6847,$F$5:$F6847,"组件"),"000"),"")</f>
        <v/>
      </c>
      <c r="J6847" t="str">
        <f t="shared" si="318"/>
        <v/>
      </c>
      <c r="R6847" t="str">
        <f t="shared" si="319"/>
        <v/>
      </c>
    </row>
    <row r="6848" spans="1:18" x14ac:dyDescent="0.35">
      <c r="A6848" t="str">
        <f t="shared" si="320"/>
        <v/>
      </c>
      <c r="G6848" t="str">
        <f>IF($B6848="","",IF($J6848&lt;&gt;"",IFERROR(LOOKUP(2,1/(($B$5:$B$20000=$B6848)*($F$5:$F$20000="组件")*($I$5:$I$20000=$J6848)),$G$5:$G$20000)&amp;"."&amp;COUNTIFS($B$5:$B6848,$B6848,$J$5:$J6848,$J6848),""),COUNTIFS($B$5:$B6848,$B6848,$J$5:$J6848,"")))</f>
        <v/>
      </c>
      <c r="I6848" t="str">
        <f>IF($F6848="组件","C"&amp;TEXT(COUNTIFS($B$5:$B6848,$B6848,$F$5:$F6848,"组件"),"000"),"")</f>
        <v/>
      </c>
      <c r="J6848" t="str">
        <f t="shared" si="318"/>
        <v/>
      </c>
      <c r="R6848" t="str">
        <f t="shared" si="319"/>
        <v/>
      </c>
    </row>
    <row r="6849" spans="1:18" x14ac:dyDescent="0.35">
      <c r="A6849" t="str">
        <f t="shared" si="320"/>
        <v/>
      </c>
      <c r="G6849" t="str">
        <f>IF($B6849="","",IF($J6849&lt;&gt;"",IFERROR(LOOKUP(2,1/(($B$5:$B$20000=$B6849)*($F$5:$F$20000="组件")*($I$5:$I$20000=$J6849)),$G$5:$G$20000)&amp;"."&amp;COUNTIFS($B$5:$B6849,$B6849,$J$5:$J6849,$J6849),""),COUNTIFS($B$5:$B6849,$B6849,$J$5:$J6849,"")))</f>
        <v/>
      </c>
      <c r="I6849" t="str">
        <f>IF($F6849="组件","C"&amp;TEXT(COUNTIFS($B$5:$B6849,$B6849,$F$5:$F6849,"组件"),"000"),"")</f>
        <v/>
      </c>
      <c r="J6849" t="str">
        <f t="shared" si="318"/>
        <v/>
      </c>
      <c r="R6849" t="str">
        <f t="shared" si="319"/>
        <v/>
      </c>
    </row>
    <row r="6850" spans="1:18" x14ac:dyDescent="0.35">
      <c r="A6850" t="str">
        <f t="shared" si="320"/>
        <v/>
      </c>
      <c r="G6850" t="str">
        <f>IF($B6850="","",IF($J6850&lt;&gt;"",IFERROR(LOOKUP(2,1/(($B$5:$B$20000=$B6850)*($F$5:$F$20000="组件")*($I$5:$I$20000=$J6850)),$G$5:$G$20000)&amp;"."&amp;COUNTIFS($B$5:$B6850,$B6850,$J$5:$J6850,$J6850),""),COUNTIFS($B$5:$B6850,$B6850,$J$5:$J6850,"")))</f>
        <v/>
      </c>
      <c r="I6850" t="str">
        <f>IF($F6850="组件","C"&amp;TEXT(COUNTIFS($B$5:$B6850,$B6850,$F$5:$F6850,"组件"),"000"),"")</f>
        <v/>
      </c>
      <c r="J6850" t="str">
        <f t="shared" si="318"/>
        <v/>
      </c>
      <c r="R6850" t="str">
        <f t="shared" si="319"/>
        <v/>
      </c>
    </row>
    <row r="6851" spans="1:18" x14ac:dyDescent="0.35">
      <c r="A6851" t="str">
        <f t="shared" si="320"/>
        <v/>
      </c>
      <c r="G6851" t="str">
        <f>IF($B6851="","",IF($J6851&lt;&gt;"",IFERROR(LOOKUP(2,1/(($B$5:$B$20000=$B6851)*($F$5:$F$20000="组件")*($I$5:$I$20000=$J6851)),$G$5:$G$20000)&amp;"."&amp;COUNTIFS($B$5:$B6851,$B6851,$J$5:$J6851,$J6851),""),COUNTIFS($B$5:$B6851,$B6851,$J$5:$J6851,"")))</f>
        <v/>
      </c>
      <c r="I6851" t="str">
        <f>IF($F6851="组件","C"&amp;TEXT(COUNTIFS($B$5:$B6851,$B6851,$F$5:$F6851,"组件"),"000"),"")</f>
        <v/>
      </c>
      <c r="J6851" t="str">
        <f t="shared" si="318"/>
        <v/>
      </c>
      <c r="R6851" t="str">
        <f t="shared" si="319"/>
        <v/>
      </c>
    </row>
    <row r="6852" spans="1:18" x14ac:dyDescent="0.35">
      <c r="A6852" t="str">
        <f t="shared" si="320"/>
        <v/>
      </c>
      <c r="G6852" t="str">
        <f>IF($B6852="","",IF($J6852&lt;&gt;"",IFERROR(LOOKUP(2,1/(($B$5:$B$20000=$B6852)*($F$5:$F$20000="组件")*($I$5:$I$20000=$J6852)),$G$5:$G$20000)&amp;"."&amp;COUNTIFS($B$5:$B6852,$B6852,$J$5:$J6852,$J6852),""),COUNTIFS($B$5:$B6852,$B6852,$J$5:$J6852,"")))</f>
        <v/>
      </c>
      <c r="I6852" t="str">
        <f>IF($F6852="组件","C"&amp;TEXT(COUNTIFS($B$5:$B6852,$B6852,$F$5:$F6852,"组件"),"000"),"")</f>
        <v/>
      </c>
      <c r="J6852" t="str">
        <f t="shared" si="318"/>
        <v/>
      </c>
      <c r="R6852" t="str">
        <f t="shared" si="319"/>
        <v/>
      </c>
    </row>
    <row r="6853" spans="1:18" x14ac:dyDescent="0.35">
      <c r="A6853" t="str">
        <f t="shared" si="320"/>
        <v/>
      </c>
      <c r="G6853" t="str">
        <f>IF($B6853="","",IF($J6853&lt;&gt;"",IFERROR(LOOKUP(2,1/(($B$5:$B$20000=$B6853)*($F$5:$F$20000="组件")*($I$5:$I$20000=$J6853)),$G$5:$G$20000)&amp;"."&amp;COUNTIFS($B$5:$B6853,$B6853,$J$5:$J6853,$J6853),""),COUNTIFS($B$5:$B6853,$B6853,$J$5:$J6853,"")))</f>
        <v/>
      </c>
      <c r="I6853" t="str">
        <f>IF($F6853="组件","C"&amp;TEXT(COUNTIFS($B$5:$B6853,$B6853,$F$5:$F6853,"组件"),"000"),"")</f>
        <v/>
      </c>
      <c r="J6853" t="str">
        <f t="shared" ref="J6853:J6916" si="321">IF($B6853="","",IF($F6853="组件","",IF($Q6853&lt;&gt;"",IF(AND($B6853=$B6852,$F6852="组件"),$I6852,IF(AND($B6853=$B6852,$J6852&lt;&gt;""),$J6852,"")),"")))</f>
        <v/>
      </c>
      <c r="R6853" t="str">
        <f t="shared" ref="R6853:R6916" si="322">IF($B6853="","",IF($J6853&lt;&gt;"",IFERROR(LOOKUP(2,1/(($B$5:$B$20000=$B6853)*($F$5:$F$20000="组件")*($I$5:$I$20000=$J6853)),$R$5:$R$20000)*IF($Q6853="",1,$Q6853),""),IF($P6853="","",IF($Q6853="",$P6853,$P6853*$Q6853))))</f>
        <v/>
      </c>
    </row>
    <row r="6854" spans="1:18" x14ac:dyDescent="0.35">
      <c r="A6854" t="str">
        <f t="shared" ref="A6854:A6917" si="323">IF(B6854="","",IF(B6854=B6853,A6853,A6853+1))</f>
        <v/>
      </c>
      <c r="G6854" t="str">
        <f>IF($B6854="","",IF($J6854&lt;&gt;"",IFERROR(LOOKUP(2,1/(($B$5:$B$20000=$B6854)*($F$5:$F$20000="组件")*($I$5:$I$20000=$J6854)),$G$5:$G$20000)&amp;"."&amp;COUNTIFS($B$5:$B6854,$B6854,$J$5:$J6854,$J6854),""),COUNTIFS($B$5:$B6854,$B6854,$J$5:$J6854,"")))</f>
        <v/>
      </c>
      <c r="I6854" t="str">
        <f>IF($F6854="组件","C"&amp;TEXT(COUNTIFS($B$5:$B6854,$B6854,$F$5:$F6854,"组件"),"000"),"")</f>
        <v/>
      </c>
      <c r="J6854" t="str">
        <f t="shared" si="321"/>
        <v/>
      </c>
      <c r="R6854" t="str">
        <f t="shared" si="322"/>
        <v/>
      </c>
    </row>
    <row r="6855" spans="1:18" x14ac:dyDescent="0.35">
      <c r="A6855" t="str">
        <f t="shared" si="323"/>
        <v/>
      </c>
      <c r="G6855" t="str">
        <f>IF($B6855="","",IF($J6855&lt;&gt;"",IFERROR(LOOKUP(2,1/(($B$5:$B$20000=$B6855)*($F$5:$F$20000="组件")*($I$5:$I$20000=$J6855)),$G$5:$G$20000)&amp;"."&amp;COUNTIFS($B$5:$B6855,$B6855,$J$5:$J6855,$J6855),""),COUNTIFS($B$5:$B6855,$B6855,$J$5:$J6855,"")))</f>
        <v/>
      </c>
      <c r="I6855" t="str">
        <f>IF($F6855="组件","C"&amp;TEXT(COUNTIFS($B$5:$B6855,$B6855,$F$5:$F6855,"组件"),"000"),"")</f>
        <v/>
      </c>
      <c r="J6855" t="str">
        <f t="shared" si="321"/>
        <v/>
      </c>
      <c r="R6855" t="str">
        <f t="shared" si="322"/>
        <v/>
      </c>
    </row>
    <row r="6856" spans="1:18" x14ac:dyDescent="0.35">
      <c r="A6856" t="str">
        <f t="shared" si="323"/>
        <v/>
      </c>
      <c r="G6856" t="str">
        <f>IF($B6856="","",IF($J6856&lt;&gt;"",IFERROR(LOOKUP(2,1/(($B$5:$B$20000=$B6856)*($F$5:$F$20000="组件")*($I$5:$I$20000=$J6856)),$G$5:$G$20000)&amp;"."&amp;COUNTIFS($B$5:$B6856,$B6856,$J$5:$J6856,$J6856),""),COUNTIFS($B$5:$B6856,$B6856,$J$5:$J6856,"")))</f>
        <v/>
      </c>
      <c r="I6856" t="str">
        <f>IF($F6856="组件","C"&amp;TEXT(COUNTIFS($B$5:$B6856,$B6856,$F$5:$F6856,"组件"),"000"),"")</f>
        <v/>
      </c>
      <c r="J6856" t="str">
        <f t="shared" si="321"/>
        <v/>
      </c>
      <c r="R6856" t="str">
        <f t="shared" si="322"/>
        <v/>
      </c>
    </row>
    <row r="6857" spans="1:18" x14ac:dyDescent="0.35">
      <c r="A6857" t="str">
        <f t="shared" si="323"/>
        <v/>
      </c>
      <c r="G6857" t="str">
        <f>IF($B6857="","",IF($J6857&lt;&gt;"",IFERROR(LOOKUP(2,1/(($B$5:$B$20000=$B6857)*($F$5:$F$20000="组件")*($I$5:$I$20000=$J6857)),$G$5:$G$20000)&amp;"."&amp;COUNTIFS($B$5:$B6857,$B6857,$J$5:$J6857,$J6857),""),COUNTIFS($B$5:$B6857,$B6857,$J$5:$J6857,"")))</f>
        <v/>
      </c>
      <c r="I6857" t="str">
        <f>IF($F6857="组件","C"&amp;TEXT(COUNTIFS($B$5:$B6857,$B6857,$F$5:$F6857,"组件"),"000"),"")</f>
        <v/>
      </c>
      <c r="J6857" t="str">
        <f t="shared" si="321"/>
        <v/>
      </c>
      <c r="R6857" t="str">
        <f t="shared" si="322"/>
        <v/>
      </c>
    </row>
    <row r="6858" spans="1:18" x14ac:dyDescent="0.35">
      <c r="A6858" t="str">
        <f t="shared" si="323"/>
        <v/>
      </c>
      <c r="G6858" t="str">
        <f>IF($B6858="","",IF($J6858&lt;&gt;"",IFERROR(LOOKUP(2,1/(($B$5:$B$20000=$B6858)*($F$5:$F$20000="组件")*($I$5:$I$20000=$J6858)),$G$5:$G$20000)&amp;"."&amp;COUNTIFS($B$5:$B6858,$B6858,$J$5:$J6858,$J6858),""),COUNTIFS($B$5:$B6858,$B6858,$J$5:$J6858,"")))</f>
        <v/>
      </c>
      <c r="I6858" t="str">
        <f>IF($F6858="组件","C"&amp;TEXT(COUNTIFS($B$5:$B6858,$B6858,$F$5:$F6858,"组件"),"000"),"")</f>
        <v/>
      </c>
      <c r="J6858" t="str">
        <f t="shared" si="321"/>
        <v/>
      </c>
      <c r="R6858" t="str">
        <f t="shared" si="322"/>
        <v/>
      </c>
    </row>
    <row r="6859" spans="1:18" x14ac:dyDescent="0.35">
      <c r="A6859" t="str">
        <f t="shared" si="323"/>
        <v/>
      </c>
      <c r="G6859" t="str">
        <f>IF($B6859="","",IF($J6859&lt;&gt;"",IFERROR(LOOKUP(2,1/(($B$5:$B$20000=$B6859)*($F$5:$F$20000="组件")*($I$5:$I$20000=$J6859)),$G$5:$G$20000)&amp;"."&amp;COUNTIFS($B$5:$B6859,$B6859,$J$5:$J6859,$J6859),""),COUNTIFS($B$5:$B6859,$B6859,$J$5:$J6859,"")))</f>
        <v/>
      </c>
      <c r="I6859" t="str">
        <f>IF($F6859="组件","C"&amp;TEXT(COUNTIFS($B$5:$B6859,$B6859,$F$5:$F6859,"组件"),"000"),"")</f>
        <v/>
      </c>
      <c r="J6859" t="str">
        <f t="shared" si="321"/>
        <v/>
      </c>
      <c r="R6859" t="str">
        <f t="shared" si="322"/>
        <v/>
      </c>
    </row>
    <row r="6860" spans="1:18" x14ac:dyDescent="0.35">
      <c r="A6860" t="str">
        <f t="shared" si="323"/>
        <v/>
      </c>
      <c r="G6860" t="str">
        <f>IF($B6860="","",IF($J6860&lt;&gt;"",IFERROR(LOOKUP(2,1/(($B$5:$B$20000=$B6860)*($F$5:$F$20000="组件")*($I$5:$I$20000=$J6860)),$G$5:$G$20000)&amp;"."&amp;COUNTIFS($B$5:$B6860,$B6860,$J$5:$J6860,$J6860),""),COUNTIFS($B$5:$B6860,$B6860,$J$5:$J6860,"")))</f>
        <v/>
      </c>
      <c r="I6860" t="str">
        <f>IF($F6860="组件","C"&amp;TEXT(COUNTIFS($B$5:$B6860,$B6860,$F$5:$F6860,"组件"),"000"),"")</f>
        <v/>
      </c>
      <c r="J6860" t="str">
        <f t="shared" si="321"/>
        <v/>
      </c>
      <c r="R6860" t="str">
        <f t="shared" si="322"/>
        <v/>
      </c>
    </row>
    <row r="6861" spans="1:18" x14ac:dyDescent="0.35">
      <c r="A6861" t="str">
        <f t="shared" si="323"/>
        <v/>
      </c>
      <c r="G6861" t="str">
        <f>IF($B6861="","",IF($J6861&lt;&gt;"",IFERROR(LOOKUP(2,1/(($B$5:$B$20000=$B6861)*($F$5:$F$20000="组件")*($I$5:$I$20000=$J6861)),$G$5:$G$20000)&amp;"."&amp;COUNTIFS($B$5:$B6861,$B6861,$J$5:$J6861,$J6861),""),COUNTIFS($B$5:$B6861,$B6861,$J$5:$J6861,"")))</f>
        <v/>
      </c>
      <c r="I6861" t="str">
        <f>IF($F6861="组件","C"&amp;TEXT(COUNTIFS($B$5:$B6861,$B6861,$F$5:$F6861,"组件"),"000"),"")</f>
        <v/>
      </c>
      <c r="J6861" t="str">
        <f t="shared" si="321"/>
        <v/>
      </c>
      <c r="R6861" t="str">
        <f t="shared" si="322"/>
        <v/>
      </c>
    </row>
    <row r="6862" spans="1:18" x14ac:dyDescent="0.35">
      <c r="A6862" t="str">
        <f t="shared" si="323"/>
        <v/>
      </c>
      <c r="G6862" t="str">
        <f>IF($B6862="","",IF($J6862&lt;&gt;"",IFERROR(LOOKUP(2,1/(($B$5:$B$20000=$B6862)*($F$5:$F$20000="组件")*($I$5:$I$20000=$J6862)),$G$5:$G$20000)&amp;"."&amp;COUNTIFS($B$5:$B6862,$B6862,$J$5:$J6862,$J6862),""),COUNTIFS($B$5:$B6862,$B6862,$J$5:$J6862,"")))</f>
        <v/>
      </c>
      <c r="I6862" t="str">
        <f>IF($F6862="组件","C"&amp;TEXT(COUNTIFS($B$5:$B6862,$B6862,$F$5:$F6862,"组件"),"000"),"")</f>
        <v/>
      </c>
      <c r="J6862" t="str">
        <f t="shared" si="321"/>
        <v/>
      </c>
      <c r="R6862" t="str">
        <f t="shared" si="322"/>
        <v/>
      </c>
    </row>
    <row r="6863" spans="1:18" x14ac:dyDescent="0.35">
      <c r="A6863" t="str">
        <f t="shared" si="323"/>
        <v/>
      </c>
      <c r="G6863" t="str">
        <f>IF($B6863="","",IF($J6863&lt;&gt;"",IFERROR(LOOKUP(2,1/(($B$5:$B$20000=$B6863)*($F$5:$F$20000="组件")*($I$5:$I$20000=$J6863)),$G$5:$G$20000)&amp;"."&amp;COUNTIFS($B$5:$B6863,$B6863,$J$5:$J6863,$J6863),""),COUNTIFS($B$5:$B6863,$B6863,$J$5:$J6863,"")))</f>
        <v/>
      </c>
      <c r="I6863" t="str">
        <f>IF($F6863="组件","C"&amp;TEXT(COUNTIFS($B$5:$B6863,$B6863,$F$5:$F6863,"组件"),"000"),"")</f>
        <v/>
      </c>
      <c r="J6863" t="str">
        <f t="shared" si="321"/>
        <v/>
      </c>
      <c r="R6863" t="str">
        <f t="shared" si="322"/>
        <v/>
      </c>
    </row>
    <row r="6864" spans="1:18" x14ac:dyDescent="0.35">
      <c r="A6864" t="str">
        <f t="shared" si="323"/>
        <v/>
      </c>
      <c r="G6864" t="str">
        <f>IF($B6864="","",IF($J6864&lt;&gt;"",IFERROR(LOOKUP(2,1/(($B$5:$B$20000=$B6864)*($F$5:$F$20000="组件")*($I$5:$I$20000=$J6864)),$G$5:$G$20000)&amp;"."&amp;COUNTIFS($B$5:$B6864,$B6864,$J$5:$J6864,$J6864),""),COUNTIFS($B$5:$B6864,$B6864,$J$5:$J6864,"")))</f>
        <v/>
      </c>
      <c r="I6864" t="str">
        <f>IF($F6864="组件","C"&amp;TEXT(COUNTIFS($B$5:$B6864,$B6864,$F$5:$F6864,"组件"),"000"),"")</f>
        <v/>
      </c>
      <c r="J6864" t="str">
        <f t="shared" si="321"/>
        <v/>
      </c>
      <c r="R6864" t="str">
        <f t="shared" si="322"/>
        <v/>
      </c>
    </row>
    <row r="6865" spans="1:18" x14ac:dyDescent="0.35">
      <c r="A6865" t="str">
        <f t="shared" si="323"/>
        <v/>
      </c>
      <c r="G6865" t="str">
        <f>IF($B6865="","",IF($J6865&lt;&gt;"",IFERROR(LOOKUP(2,1/(($B$5:$B$20000=$B6865)*($F$5:$F$20000="组件")*($I$5:$I$20000=$J6865)),$G$5:$G$20000)&amp;"."&amp;COUNTIFS($B$5:$B6865,$B6865,$J$5:$J6865,$J6865),""),COUNTIFS($B$5:$B6865,$B6865,$J$5:$J6865,"")))</f>
        <v/>
      </c>
      <c r="I6865" t="str">
        <f>IF($F6865="组件","C"&amp;TEXT(COUNTIFS($B$5:$B6865,$B6865,$F$5:$F6865,"组件"),"000"),"")</f>
        <v/>
      </c>
      <c r="J6865" t="str">
        <f t="shared" si="321"/>
        <v/>
      </c>
      <c r="R6865" t="str">
        <f t="shared" si="322"/>
        <v/>
      </c>
    </row>
    <row r="6866" spans="1:18" x14ac:dyDescent="0.35">
      <c r="A6866" t="str">
        <f t="shared" si="323"/>
        <v/>
      </c>
      <c r="G6866" t="str">
        <f>IF($B6866="","",IF($J6866&lt;&gt;"",IFERROR(LOOKUP(2,1/(($B$5:$B$20000=$B6866)*($F$5:$F$20000="组件")*($I$5:$I$20000=$J6866)),$G$5:$G$20000)&amp;"."&amp;COUNTIFS($B$5:$B6866,$B6866,$J$5:$J6866,$J6866),""),COUNTIFS($B$5:$B6866,$B6866,$J$5:$J6866,"")))</f>
        <v/>
      </c>
      <c r="I6866" t="str">
        <f>IF($F6866="组件","C"&amp;TEXT(COUNTIFS($B$5:$B6866,$B6866,$F$5:$F6866,"组件"),"000"),"")</f>
        <v/>
      </c>
      <c r="J6866" t="str">
        <f t="shared" si="321"/>
        <v/>
      </c>
      <c r="R6866" t="str">
        <f t="shared" si="322"/>
        <v/>
      </c>
    </row>
    <row r="6867" spans="1:18" x14ac:dyDescent="0.35">
      <c r="A6867" t="str">
        <f t="shared" si="323"/>
        <v/>
      </c>
      <c r="G6867" t="str">
        <f>IF($B6867="","",IF($J6867&lt;&gt;"",IFERROR(LOOKUP(2,1/(($B$5:$B$20000=$B6867)*($F$5:$F$20000="组件")*($I$5:$I$20000=$J6867)),$G$5:$G$20000)&amp;"."&amp;COUNTIFS($B$5:$B6867,$B6867,$J$5:$J6867,$J6867),""),COUNTIFS($B$5:$B6867,$B6867,$J$5:$J6867,"")))</f>
        <v/>
      </c>
      <c r="I6867" t="str">
        <f>IF($F6867="组件","C"&amp;TEXT(COUNTIFS($B$5:$B6867,$B6867,$F$5:$F6867,"组件"),"000"),"")</f>
        <v/>
      </c>
      <c r="J6867" t="str">
        <f t="shared" si="321"/>
        <v/>
      </c>
      <c r="R6867" t="str">
        <f t="shared" si="322"/>
        <v/>
      </c>
    </row>
    <row r="6868" spans="1:18" x14ac:dyDescent="0.35">
      <c r="A6868" t="str">
        <f t="shared" si="323"/>
        <v/>
      </c>
      <c r="G6868" t="str">
        <f>IF($B6868="","",IF($J6868&lt;&gt;"",IFERROR(LOOKUP(2,1/(($B$5:$B$20000=$B6868)*($F$5:$F$20000="组件")*($I$5:$I$20000=$J6868)),$G$5:$G$20000)&amp;"."&amp;COUNTIFS($B$5:$B6868,$B6868,$J$5:$J6868,$J6868),""),COUNTIFS($B$5:$B6868,$B6868,$J$5:$J6868,"")))</f>
        <v/>
      </c>
      <c r="I6868" t="str">
        <f>IF($F6868="组件","C"&amp;TEXT(COUNTIFS($B$5:$B6868,$B6868,$F$5:$F6868,"组件"),"000"),"")</f>
        <v/>
      </c>
      <c r="J6868" t="str">
        <f t="shared" si="321"/>
        <v/>
      </c>
      <c r="R6868" t="str">
        <f t="shared" si="322"/>
        <v/>
      </c>
    </row>
    <row r="6869" spans="1:18" x14ac:dyDescent="0.35">
      <c r="A6869" t="str">
        <f t="shared" si="323"/>
        <v/>
      </c>
      <c r="G6869" t="str">
        <f>IF($B6869="","",IF($J6869&lt;&gt;"",IFERROR(LOOKUP(2,1/(($B$5:$B$20000=$B6869)*($F$5:$F$20000="组件")*($I$5:$I$20000=$J6869)),$G$5:$G$20000)&amp;"."&amp;COUNTIFS($B$5:$B6869,$B6869,$J$5:$J6869,$J6869),""),COUNTIFS($B$5:$B6869,$B6869,$J$5:$J6869,"")))</f>
        <v/>
      </c>
      <c r="I6869" t="str">
        <f>IF($F6869="组件","C"&amp;TEXT(COUNTIFS($B$5:$B6869,$B6869,$F$5:$F6869,"组件"),"000"),"")</f>
        <v/>
      </c>
      <c r="J6869" t="str">
        <f t="shared" si="321"/>
        <v/>
      </c>
      <c r="R6869" t="str">
        <f t="shared" si="322"/>
        <v/>
      </c>
    </row>
    <row r="6870" spans="1:18" x14ac:dyDescent="0.35">
      <c r="A6870" t="str">
        <f t="shared" si="323"/>
        <v/>
      </c>
      <c r="G6870" t="str">
        <f>IF($B6870="","",IF($J6870&lt;&gt;"",IFERROR(LOOKUP(2,1/(($B$5:$B$20000=$B6870)*($F$5:$F$20000="组件")*($I$5:$I$20000=$J6870)),$G$5:$G$20000)&amp;"."&amp;COUNTIFS($B$5:$B6870,$B6870,$J$5:$J6870,$J6870),""),COUNTIFS($B$5:$B6870,$B6870,$J$5:$J6870,"")))</f>
        <v/>
      </c>
      <c r="I6870" t="str">
        <f>IF($F6870="组件","C"&amp;TEXT(COUNTIFS($B$5:$B6870,$B6870,$F$5:$F6870,"组件"),"000"),"")</f>
        <v/>
      </c>
      <c r="J6870" t="str">
        <f t="shared" si="321"/>
        <v/>
      </c>
      <c r="R6870" t="str">
        <f t="shared" si="322"/>
        <v/>
      </c>
    </row>
    <row r="6871" spans="1:18" x14ac:dyDescent="0.35">
      <c r="A6871" t="str">
        <f t="shared" si="323"/>
        <v/>
      </c>
      <c r="G6871" t="str">
        <f>IF($B6871="","",IF($J6871&lt;&gt;"",IFERROR(LOOKUP(2,1/(($B$5:$B$20000=$B6871)*($F$5:$F$20000="组件")*($I$5:$I$20000=$J6871)),$G$5:$G$20000)&amp;"."&amp;COUNTIFS($B$5:$B6871,$B6871,$J$5:$J6871,$J6871),""),COUNTIFS($B$5:$B6871,$B6871,$J$5:$J6871,"")))</f>
        <v/>
      </c>
      <c r="I6871" t="str">
        <f>IF($F6871="组件","C"&amp;TEXT(COUNTIFS($B$5:$B6871,$B6871,$F$5:$F6871,"组件"),"000"),"")</f>
        <v/>
      </c>
      <c r="J6871" t="str">
        <f t="shared" si="321"/>
        <v/>
      </c>
      <c r="R6871" t="str">
        <f t="shared" si="322"/>
        <v/>
      </c>
    </row>
    <row r="6872" spans="1:18" x14ac:dyDescent="0.35">
      <c r="A6872" t="str">
        <f t="shared" si="323"/>
        <v/>
      </c>
      <c r="G6872" t="str">
        <f>IF($B6872="","",IF($J6872&lt;&gt;"",IFERROR(LOOKUP(2,1/(($B$5:$B$20000=$B6872)*($F$5:$F$20000="组件")*($I$5:$I$20000=$J6872)),$G$5:$G$20000)&amp;"."&amp;COUNTIFS($B$5:$B6872,$B6872,$J$5:$J6872,$J6872),""),COUNTIFS($B$5:$B6872,$B6872,$J$5:$J6872,"")))</f>
        <v/>
      </c>
      <c r="I6872" t="str">
        <f>IF($F6872="组件","C"&amp;TEXT(COUNTIFS($B$5:$B6872,$B6872,$F$5:$F6872,"组件"),"000"),"")</f>
        <v/>
      </c>
      <c r="J6872" t="str">
        <f t="shared" si="321"/>
        <v/>
      </c>
      <c r="R6872" t="str">
        <f t="shared" si="322"/>
        <v/>
      </c>
    </row>
    <row r="6873" spans="1:18" x14ac:dyDescent="0.35">
      <c r="A6873" t="str">
        <f t="shared" si="323"/>
        <v/>
      </c>
      <c r="G6873" t="str">
        <f>IF($B6873="","",IF($J6873&lt;&gt;"",IFERROR(LOOKUP(2,1/(($B$5:$B$20000=$B6873)*($F$5:$F$20000="组件")*($I$5:$I$20000=$J6873)),$G$5:$G$20000)&amp;"."&amp;COUNTIFS($B$5:$B6873,$B6873,$J$5:$J6873,$J6873),""),COUNTIFS($B$5:$B6873,$B6873,$J$5:$J6873,"")))</f>
        <v/>
      </c>
      <c r="I6873" t="str">
        <f>IF($F6873="组件","C"&amp;TEXT(COUNTIFS($B$5:$B6873,$B6873,$F$5:$F6873,"组件"),"000"),"")</f>
        <v/>
      </c>
      <c r="J6873" t="str">
        <f t="shared" si="321"/>
        <v/>
      </c>
      <c r="R6873" t="str">
        <f t="shared" si="322"/>
        <v/>
      </c>
    </row>
    <row r="6874" spans="1:18" x14ac:dyDescent="0.35">
      <c r="A6874" t="str">
        <f t="shared" si="323"/>
        <v/>
      </c>
      <c r="G6874" t="str">
        <f>IF($B6874="","",IF($J6874&lt;&gt;"",IFERROR(LOOKUP(2,1/(($B$5:$B$20000=$B6874)*($F$5:$F$20000="组件")*($I$5:$I$20000=$J6874)),$G$5:$G$20000)&amp;"."&amp;COUNTIFS($B$5:$B6874,$B6874,$J$5:$J6874,$J6874),""),COUNTIFS($B$5:$B6874,$B6874,$J$5:$J6874,"")))</f>
        <v/>
      </c>
      <c r="I6874" t="str">
        <f>IF($F6874="组件","C"&amp;TEXT(COUNTIFS($B$5:$B6874,$B6874,$F$5:$F6874,"组件"),"000"),"")</f>
        <v/>
      </c>
      <c r="J6874" t="str">
        <f t="shared" si="321"/>
        <v/>
      </c>
      <c r="R6874" t="str">
        <f t="shared" si="322"/>
        <v/>
      </c>
    </row>
    <row r="6875" spans="1:18" x14ac:dyDescent="0.35">
      <c r="A6875" t="str">
        <f t="shared" si="323"/>
        <v/>
      </c>
      <c r="G6875" t="str">
        <f>IF($B6875="","",IF($J6875&lt;&gt;"",IFERROR(LOOKUP(2,1/(($B$5:$B$20000=$B6875)*($F$5:$F$20000="组件")*($I$5:$I$20000=$J6875)),$G$5:$G$20000)&amp;"."&amp;COUNTIFS($B$5:$B6875,$B6875,$J$5:$J6875,$J6875),""),COUNTIFS($B$5:$B6875,$B6875,$J$5:$J6875,"")))</f>
        <v/>
      </c>
      <c r="I6875" t="str">
        <f>IF($F6875="组件","C"&amp;TEXT(COUNTIFS($B$5:$B6875,$B6875,$F$5:$F6875,"组件"),"000"),"")</f>
        <v/>
      </c>
      <c r="J6875" t="str">
        <f t="shared" si="321"/>
        <v/>
      </c>
      <c r="R6875" t="str">
        <f t="shared" si="322"/>
        <v/>
      </c>
    </row>
    <row r="6876" spans="1:18" x14ac:dyDescent="0.35">
      <c r="A6876" t="str">
        <f t="shared" si="323"/>
        <v/>
      </c>
      <c r="G6876" t="str">
        <f>IF($B6876="","",IF($J6876&lt;&gt;"",IFERROR(LOOKUP(2,1/(($B$5:$B$20000=$B6876)*($F$5:$F$20000="组件")*($I$5:$I$20000=$J6876)),$G$5:$G$20000)&amp;"."&amp;COUNTIFS($B$5:$B6876,$B6876,$J$5:$J6876,$J6876),""),COUNTIFS($B$5:$B6876,$B6876,$J$5:$J6876,"")))</f>
        <v/>
      </c>
      <c r="I6876" t="str">
        <f>IF($F6876="组件","C"&amp;TEXT(COUNTIFS($B$5:$B6876,$B6876,$F$5:$F6876,"组件"),"000"),"")</f>
        <v/>
      </c>
      <c r="J6876" t="str">
        <f t="shared" si="321"/>
        <v/>
      </c>
      <c r="R6876" t="str">
        <f t="shared" si="322"/>
        <v/>
      </c>
    </row>
    <row r="6877" spans="1:18" x14ac:dyDescent="0.35">
      <c r="A6877" t="str">
        <f t="shared" si="323"/>
        <v/>
      </c>
      <c r="G6877" t="str">
        <f>IF($B6877="","",IF($J6877&lt;&gt;"",IFERROR(LOOKUP(2,1/(($B$5:$B$20000=$B6877)*($F$5:$F$20000="组件")*($I$5:$I$20000=$J6877)),$G$5:$G$20000)&amp;"."&amp;COUNTIFS($B$5:$B6877,$B6877,$J$5:$J6877,$J6877),""),COUNTIFS($B$5:$B6877,$B6877,$J$5:$J6877,"")))</f>
        <v/>
      </c>
      <c r="I6877" t="str">
        <f>IF($F6877="组件","C"&amp;TEXT(COUNTIFS($B$5:$B6877,$B6877,$F$5:$F6877,"组件"),"000"),"")</f>
        <v/>
      </c>
      <c r="J6877" t="str">
        <f t="shared" si="321"/>
        <v/>
      </c>
      <c r="R6877" t="str">
        <f t="shared" si="322"/>
        <v/>
      </c>
    </row>
    <row r="6878" spans="1:18" x14ac:dyDescent="0.35">
      <c r="A6878" t="str">
        <f t="shared" si="323"/>
        <v/>
      </c>
      <c r="G6878" t="str">
        <f>IF($B6878="","",IF($J6878&lt;&gt;"",IFERROR(LOOKUP(2,1/(($B$5:$B$20000=$B6878)*($F$5:$F$20000="组件")*($I$5:$I$20000=$J6878)),$G$5:$G$20000)&amp;"."&amp;COUNTIFS($B$5:$B6878,$B6878,$J$5:$J6878,$J6878),""),COUNTIFS($B$5:$B6878,$B6878,$J$5:$J6878,"")))</f>
        <v/>
      </c>
      <c r="I6878" t="str">
        <f>IF($F6878="组件","C"&amp;TEXT(COUNTIFS($B$5:$B6878,$B6878,$F$5:$F6878,"组件"),"000"),"")</f>
        <v/>
      </c>
      <c r="J6878" t="str">
        <f t="shared" si="321"/>
        <v/>
      </c>
      <c r="R6878" t="str">
        <f t="shared" si="322"/>
        <v/>
      </c>
    </row>
    <row r="6879" spans="1:18" x14ac:dyDescent="0.35">
      <c r="A6879" t="str">
        <f t="shared" si="323"/>
        <v/>
      </c>
      <c r="G6879" t="str">
        <f>IF($B6879="","",IF($J6879&lt;&gt;"",IFERROR(LOOKUP(2,1/(($B$5:$B$20000=$B6879)*($F$5:$F$20000="组件")*($I$5:$I$20000=$J6879)),$G$5:$G$20000)&amp;"."&amp;COUNTIFS($B$5:$B6879,$B6879,$J$5:$J6879,$J6879),""),COUNTIFS($B$5:$B6879,$B6879,$J$5:$J6879,"")))</f>
        <v/>
      </c>
      <c r="I6879" t="str">
        <f>IF($F6879="组件","C"&amp;TEXT(COUNTIFS($B$5:$B6879,$B6879,$F$5:$F6879,"组件"),"000"),"")</f>
        <v/>
      </c>
      <c r="J6879" t="str">
        <f t="shared" si="321"/>
        <v/>
      </c>
      <c r="R6879" t="str">
        <f t="shared" si="322"/>
        <v/>
      </c>
    </row>
    <row r="6880" spans="1:18" x14ac:dyDescent="0.35">
      <c r="A6880" t="str">
        <f t="shared" si="323"/>
        <v/>
      </c>
      <c r="G6880" t="str">
        <f>IF($B6880="","",IF($J6880&lt;&gt;"",IFERROR(LOOKUP(2,1/(($B$5:$B$20000=$B6880)*($F$5:$F$20000="组件")*($I$5:$I$20000=$J6880)),$G$5:$G$20000)&amp;"."&amp;COUNTIFS($B$5:$B6880,$B6880,$J$5:$J6880,$J6880),""),COUNTIFS($B$5:$B6880,$B6880,$J$5:$J6880,"")))</f>
        <v/>
      </c>
      <c r="I6880" t="str">
        <f>IF($F6880="组件","C"&amp;TEXT(COUNTIFS($B$5:$B6880,$B6880,$F$5:$F6880,"组件"),"000"),"")</f>
        <v/>
      </c>
      <c r="J6880" t="str">
        <f t="shared" si="321"/>
        <v/>
      </c>
      <c r="R6880" t="str">
        <f t="shared" si="322"/>
        <v/>
      </c>
    </row>
    <row r="6881" spans="1:18" x14ac:dyDescent="0.35">
      <c r="A6881" t="str">
        <f t="shared" si="323"/>
        <v/>
      </c>
      <c r="G6881" t="str">
        <f>IF($B6881="","",IF($J6881&lt;&gt;"",IFERROR(LOOKUP(2,1/(($B$5:$B$20000=$B6881)*($F$5:$F$20000="组件")*($I$5:$I$20000=$J6881)),$G$5:$G$20000)&amp;"."&amp;COUNTIFS($B$5:$B6881,$B6881,$J$5:$J6881,$J6881),""),COUNTIFS($B$5:$B6881,$B6881,$J$5:$J6881,"")))</f>
        <v/>
      </c>
      <c r="I6881" t="str">
        <f>IF($F6881="组件","C"&amp;TEXT(COUNTIFS($B$5:$B6881,$B6881,$F$5:$F6881,"组件"),"000"),"")</f>
        <v/>
      </c>
      <c r="J6881" t="str">
        <f t="shared" si="321"/>
        <v/>
      </c>
      <c r="R6881" t="str">
        <f t="shared" si="322"/>
        <v/>
      </c>
    </row>
    <row r="6882" spans="1:18" x14ac:dyDescent="0.35">
      <c r="A6882" t="str">
        <f t="shared" si="323"/>
        <v/>
      </c>
      <c r="G6882" t="str">
        <f>IF($B6882="","",IF($J6882&lt;&gt;"",IFERROR(LOOKUP(2,1/(($B$5:$B$20000=$B6882)*($F$5:$F$20000="组件")*($I$5:$I$20000=$J6882)),$G$5:$G$20000)&amp;"."&amp;COUNTIFS($B$5:$B6882,$B6882,$J$5:$J6882,$J6882),""),COUNTIFS($B$5:$B6882,$B6882,$J$5:$J6882,"")))</f>
        <v/>
      </c>
      <c r="I6882" t="str">
        <f>IF($F6882="组件","C"&amp;TEXT(COUNTIFS($B$5:$B6882,$B6882,$F$5:$F6882,"组件"),"000"),"")</f>
        <v/>
      </c>
      <c r="J6882" t="str">
        <f t="shared" si="321"/>
        <v/>
      </c>
      <c r="R6882" t="str">
        <f t="shared" si="322"/>
        <v/>
      </c>
    </row>
    <row r="6883" spans="1:18" x14ac:dyDescent="0.35">
      <c r="A6883" t="str">
        <f t="shared" si="323"/>
        <v/>
      </c>
      <c r="G6883" t="str">
        <f>IF($B6883="","",IF($J6883&lt;&gt;"",IFERROR(LOOKUP(2,1/(($B$5:$B$20000=$B6883)*($F$5:$F$20000="组件")*($I$5:$I$20000=$J6883)),$G$5:$G$20000)&amp;"."&amp;COUNTIFS($B$5:$B6883,$B6883,$J$5:$J6883,$J6883),""),COUNTIFS($B$5:$B6883,$B6883,$J$5:$J6883,"")))</f>
        <v/>
      </c>
      <c r="I6883" t="str">
        <f>IF($F6883="组件","C"&amp;TEXT(COUNTIFS($B$5:$B6883,$B6883,$F$5:$F6883,"组件"),"000"),"")</f>
        <v/>
      </c>
      <c r="J6883" t="str">
        <f t="shared" si="321"/>
        <v/>
      </c>
      <c r="R6883" t="str">
        <f t="shared" si="322"/>
        <v/>
      </c>
    </row>
    <row r="6884" spans="1:18" x14ac:dyDescent="0.35">
      <c r="A6884" t="str">
        <f t="shared" si="323"/>
        <v/>
      </c>
      <c r="G6884" t="str">
        <f>IF($B6884="","",IF($J6884&lt;&gt;"",IFERROR(LOOKUP(2,1/(($B$5:$B$20000=$B6884)*($F$5:$F$20000="组件")*($I$5:$I$20000=$J6884)),$G$5:$G$20000)&amp;"."&amp;COUNTIFS($B$5:$B6884,$B6884,$J$5:$J6884,$J6884),""),COUNTIFS($B$5:$B6884,$B6884,$J$5:$J6884,"")))</f>
        <v/>
      </c>
      <c r="I6884" t="str">
        <f>IF($F6884="组件","C"&amp;TEXT(COUNTIFS($B$5:$B6884,$B6884,$F$5:$F6884,"组件"),"000"),"")</f>
        <v/>
      </c>
      <c r="J6884" t="str">
        <f t="shared" si="321"/>
        <v/>
      </c>
      <c r="R6884" t="str">
        <f t="shared" si="322"/>
        <v/>
      </c>
    </row>
    <row r="6885" spans="1:18" x14ac:dyDescent="0.35">
      <c r="A6885" t="str">
        <f t="shared" si="323"/>
        <v/>
      </c>
      <c r="G6885" t="str">
        <f>IF($B6885="","",IF($J6885&lt;&gt;"",IFERROR(LOOKUP(2,1/(($B$5:$B$20000=$B6885)*($F$5:$F$20000="组件")*($I$5:$I$20000=$J6885)),$G$5:$G$20000)&amp;"."&amp;COUNTIFS($B$5:$B6885,$B6885,$J$5:$J6885,$J6885),""),COUNTIFS($B$5:$B6885,$B6885,$J$5:$J6885,"")))</f>
        <v/>
      </c>
      <c r="I6885" t="str">
        <f>IF($F6885="组件","C"&amp;TEXT(COUNTIFS($B$5:$B6885,$B6885,$F$5:$F6885,"组件"),"000"),"")</f>
        <v/>
      </c>
      <c r="J6885" t="str">
        <f t="shared" si="321"/>
        <v/>
      </c>
      <c r="R6885" t="str">
        <f t="shared" si="322"/>
        <v/>
      </c>
    </row>
    <row r="6886" spans="1:18" x14ac:dyDescent="0.35">
      <c r="A6886" t="str">
        <f t="shared" si="323"/>
        <v/>
      </c>
      <c r="G6886" t="str">
        <f>IF($B6886="","",IF($J6886&lt;&gt;"",IFERROR(LOOKUP(2,1/(($B$5:$B$20000=$B6886)*($F$5:$F$20000="组件")*($I$5:$I$20000=$J6886)),$G$5:$G$20000)&amp;"."&amp;COUNTIFS($B$5:$B6886,$B6886,$J$5:$J6886,$J6886),""),COUNTIFS($B$5:$B6886,$B6886,$J$5:$J6886,"")))</f>
        <v/>
      </c>
      <c r="I6886" t="str">
        <f>IF($F6886="组件","C"&amp;TEXT(COUNTIFS($B$5:$B6886,$B6886,$F$5:$F6886,"组件"),"000"),"")</f>
        <v/>
      </c>
      <c r="J6886" t="str">
        <f t="shared" si="321"/>
        <v/>
      </c>
      <c r="R6886" t="str">
        <f t="shared" si="322"/>
        <v/>
      </c>
    </row>
    <row r="6887" spans="1:18" x14ac:dyDescent="0.35">
      <c r="A6887" t="str">
        <f t="shared" si="323"/>
        <v/>
      </c>
      <c r="G6887" t="str">
        <f>IF($B6887="","",IF($J6887&lt;&gt;"",IFERROR(LOOKUP(2,1/(($B$5:$B$20000=$B6887)*($F$5:$F$20000="组件")*($I$5:$I$20000=$J6887)),$G$5:$G$20000)&amp;"."&amp;COUNTIFS($B$5:$B6887,$B6887,$J$5:$J6887,$J6887),""),COUNTIFS($B$5:$B6887,$B6887,$J$5:$J6887,"")))</f>
        <v/>
      </c>
      <c r="I6887" t="str">
        <f>IF($F6887="组件","C"&amp;TEXT(COUNTIFS($B$5:$B6887,$B6887,$F$5:$F6887,"组件"),"000"),"")</f>
        <v/>
      </c>
      <c r="J6887" t="str">
        <f t="shared" si="321"/>
        <v/>
      </c>
      <c r="R6887" t="str">
        <f t="shared" si="322"/>
        <v/>
      </c>
    </row>
    <row r="6888" spans="1:18" x14ac:dyDescent="0.35">
      <c r="A6888" t="str">
        <f t="shared" si="323"/>
        <v/>
      </c>
      <c r="G6888" t="str">
        <f>IF($B6888="","",IF($J6888&lt;&gt;"",IFERROR(LOOKUP(2,1/(($B$5:$B$20000=$B6888)*($F$5:$F$20000="组件")*($I$5:$I$20000=$J6888)),$G$5:$G$20000)&amp;"."&amp;COUNTIFS($B$5:$B6888,$B6888,$J$5:$J6888,$J6888),""),COUNTIFS($B$5:$B6888,$B6888,$J$5:$J6888,"")))</f>
        <v/>
      </c>
      <c r="I6888" t="str">
        <f>IF($F6888="组件","C"&amp;TEXT(COUNTIFS($B$5:$B6888,$B6888,$F$5:$F6888,"组件"),"000"),"")</f>
        <v/>
      </c>
      <c r="J6888" t="str">
        <f t="shared" si="321"/>
        <v/>
      </c>
      <c r="R6888" t="str">
        <f t="shared" si="322"/>
        <v/>
      </c>
    </row>
    <row r="6889" spans="1:18" x14ac:dyDescent="0.35">
      <c r="A6889" t="str">
        <f t="shared" si="323"/>
        <v/>
      </c>
      <c r="G6889" t="str">
        <f>IF($B6889="","",IF($J6889&lt;&gt;"",IFERROR(LOOKUP(2,1/(($B$5:$B$20000=$B6889)*($F$5:$F$20000="组件")*($I$5:$I$20000=$J6889)),$G$5:$G$20000)&amp;"."&amp;COUNTIFS($B$5:$B6889,$B6889,$J$5:$J6889,$J6889),""),COUNTIFS($B$5:$B6889,$B6889,$J$5:$J6889,"")))</f>
        <v/>
      </c>
      <c r="I6889" t="str">
        <f>IF($F6889="组件","C"&amp;TEXT(COUNTIFS($B$5:$B6889,$B6889,$F$5:$F6889,"组件"),"000"),"")</f>
        <v/>
      </c>
      <c r="J6889" t="str">
        <f t="shared" si="321"/>
        <v/>
      </c>
      <c r="R6889" t="str">
        <f t="shared" si="322"/>
        <v/>
      </c>
    </row>
    <row r="6890" spans="1:18" x14ac:dyDescent="0.35">
      <c r="A6890" t="str">
        <f t="shared" si="323"/>
        <v/>
      </c>
      <c r="G6890" t="str">
        <f>IF($B6890="","",IF($J6890&lt;&gt;"",IFERROR(LOOKUP(2,1/(($B$5:$B$20000=$B6890)*($F$5:$F$20000="组件")*($I$5:$I$20000=$J6890)),$G$5:$G$20000)&amp;"."&amp;COUNTIFS($B$5:$B6890,$B6890,$J$5:$J6890,$J6890),""),COUNTIFS($B$5:$B6890,$B6890,$J$5:$J6890,"")))</f>
        <v/>
      </c>
      <c r="I6890" t="str">
        <f>IF($F6890="组件","C"&amp;TEXT(COUNTIFS($B$5:$B6890,$B6890,$F$5:$F6890,"组件"),"000"),"")</f>
        <v/>
      </c>
      <c r="J6890" t="str">
        <f t="shared" si="321"/>
        <v/>
      </c>
      <c r="R6890" t="str">
        <f t="shared" si="322"/>
        <v/>
      </c>
    </row>
    <row r="6891" spans="1:18" x14ac:dyDescent="0.35">
      <c r="A6891" t="str">
        <f t="shared" si="323"/>
        <v/>
      </c>
      <c r="G6891" t="str">
        <f>IF($B6891="","",IF($J6891&lt;&gt;"",IFERROR(LOOKUP(2,1/(($B$5:$B$20000=$B6891)*($F$5:$F$20000="组件")*($I$5:$I$20000=$J6891)),$G$5:$G$20000)&amp;"."&amp;COUNTIFS($B$5:$B6891,$B6891,$J$5:$J6891,$J6891),""),COUNTIFS($B$5:$B6891,$B6891,$J$5:$J6891,"")))</f>
        <v/>
      </c>
      <c r="I6891" t="str">
        <f>IF($F6891="组件","C"&amp;TEXT(COUNTIFS($B$5:$B6891,$B6891,$F$5:$F6891,"组件"),"000"),"")</f>
        <v/>
      </c>
      <c r="J6891" t="str">
        <f t="shared" si="321"/>
        <v/>
      </c>
      <c r="R6891" t="str">
        <f t="shared" si="322"/>
        <v/>
      </c>
    </row>
    <row r="6892" spans="1:18" x14ac:dyDescent="0.35">
      <c r="A6892" t="str">
        <f t="shared" si="323"/>
        <v/>
      </c>
      <c r="G6892" t="str">
        <f>IF($B6892="","",IF($J6892&lt;&gt;"",IFERROR(LOOKUP(2,1/(($B$5:$B$20000=$B6892)*($F$5:$F$20000="组件")*($I$5:$I$20000=$J6892)),$G$5:$G$20000)&amp;"."&amp;COUNTIFS($B$5:$B6892,$B6892,$J$5:$J6892,$J6892),""),COUNTIFS($B$5:$B6892,$B6892,$J$5:$J6892,"")))</f>
        <v/>
      </c>
      <c r="I6892" t="str">
        <f>IF($F6892="组件","C"&amp;TEXT(COUNTIFS($B$5:$B6892,$B6892,$F$5:$F6892,"组件"),"000"),"")</f>
        <v/>
      </c>
      <c r="J6892" t="str">
        <f t="shared" si="321"/>
        <v/>
      </c>
      <c r="R6892" t="str">
        <f t="shared" si="322"/>
        <v/>
      </c>
    </row>
    <row r="6893" spans="1:18" x14ac:dyDescent="0.35">
      <c r="A6893" t="str">
        <f t="shared" si="323"/>
        <v/>
      </c>
      <c r="G6893" t="str">
        <f>IF($B6893="","",IF($J6893&lt;&gt;"",IFERROR(LOOKUP(2,1/(($B$5:$B$20000=$B6893)*($F$5:$F$20000="组件")*($I$5:$I$20000=$J6893)),$G$5:$G$20000)&amp;"."&amp;COUNTIFS($B$5:$B6893,$B6893,$J$5:$J6893,$J6893),""),COUNTIFS($B$5:$B6893,$B6893,$J$5:$J6893,"")))</f>
        <v/>
      </c>
      <c r="I6893" t="str">
        <f>IF($F6893="组件","C"&amp;TEXT(COUNTIFS($B$5:$B6893,$B6893,$F$5:$F6893,"组件"),"000"),"")</f>
        <v/>
      </c>
      <c r="J6893" t="str">
        <f t="shared" si="321"/>
        <v/>
      </c>
      <c r="R6893" t="str">
        <f t="shared" si="322"/>
        <v/>
      </c>
    </row>
    <row r="6894" spans="1:18" x14ac:dyDescent="0.35">
      <c r="A6894" t="str">
        <f t="shared" si="323"/>
        <v/>
      </c>
      <c r="G6894" t="str">
        <f>IF($B6894="","",IF($J6894&lt;&gt;"",IFERROR(LOOKUP(2,1/(($B$5:$B$20000=$B6894)*($F$5:$F$20000="组件")*($I$5:$I$20000=$J6894)),$G$5:$G$20000)&amp;"."&amp;COUNTIFS($B$5:$B6894,$B6894,$J$5:$J6894,$J6894),""),COUNTIFS($B$5:$B6894,$B6894,$J$5:$J6894,"")))</f>
        <v/>
      </c>
      <c r="I6894" t="str">
        <f>IF($F6894="组件","C"&amp;TEXT(COUNTIFS($B$5:$B6894,$B6894,$F$5:$F6894,"组件"),"000"),"")</f>
        <v/>
      </c>
      <c r="J6894" t="str">
        <f t="shared" si="321"/>
        <v/>
      </c>
      <c r="R6894" t="str">
        <f t="shared" si="322"/>
        <v/>
      </c>
    </row>
    <row r="6895" spans="1:18" x14ac:dyDescent="0.35">
      <c r="A6895" t="str">
        <f t="shared" si="323"/>
        <v/>
      </c>
      <c r="G6895" t="str">
        <f>IF($B6895="","",IF($J6895&lt;&gt;"",IFERROR(LOOKUP(2,1/(($B$5:$B$20000=$B6895)*($F$5:$F$20000="组件")*($I$5:$I$20000=$J6895)),$G$5:$G$20000)&amp;"."&amp;COUNTIFS($B$5:$B6895,$B6895,$J$5:$J6895,$J6895),""),COUNTIFS($B$5:$B6895,$B6895,$J$5:$J6895,"")))</f>
        <v/>
      </c>
      <c r="I6895" t="str">
        <f>IF($F6895="组件","C"&amp;TEXT(COUNTIFS($B$5:$B6895,$B6895,$F$5:$F6895,"组件"),"000"),"")</f>
        <v/>
      </c>
      <c r="J6895" t="str">
        <f t="shared" si="321"/>
        <v/>
      </c>
      <c r="R6895" t="str">
        <f t="shared" si="322"/>
        <v/>
      </c>
    </row>
    <row r="6896" spans="1:18" x14ac:dyDescent="0.35">
      <c r="A6896" t="str">
        <f t="shared" si="323"/>
        <v/>
      </c>
      <c r="G6896" t="str">
        <f>IF($B6896="","",IF($J6896&lt;&gt;"",IFERROR(LOOKUP(2,1/(($B$5:$B$20000=$B6896)*($F$5:$F$20000="组件")*($I$5:$I$20000=$J6896)),$G$5:$G$20000)&amp;"."&amp;COUNTIFS($B$5:$B6896,$B6896,$J$5:$J6896,$J6896),""),COUNTIFS($B$5:$B6896,$B6896,$J$5:$J6896,"")))</f>
        <v/>
      </c>
      <c r="I6896" t="str">
        <f>IF($F6896="组件","C"&amp;TEXT(COUNTIFS($B$5:$B6896,$B6896,$F$5:$F6896,"组件"),"000"),"")</f>
        <v/>
      </c>
      <c r="J6896" t="str">
        <f t="shared" si="321"/>
        <v/>
      </c>
      <c r="R6896" t="str">
        <f t="shared" si="322"/>
        <v/>
      </c>
    </row>
    <row r="6897" spans="1:18" x14ac:dyDescent="0.35">
      <c r="A6897" t="str">
        <f t="shared" si="323"/>
        <v/>
      </c>
      <c r="G6897" t="str">
        <f>IF($B6897="","",IF($J6897&lt;&gt;"",IFERROR(LOOKUP(2,1/(($B$5:$B$20000=$B6897)*($F$5:$F$20000="组件")*($I$5:$I$20000=$J6897)),$G$5:$G$20000)&amp;"."&amp;COUNTIFS($B$5:$B6897,$B6897,$J$5:$J6897,$J6897),""),COUNTIFS($B$5:$B6897,$B6897,$J$5:$J6897,"")))</f>
        <v/>
      </c>
      <c r="I6897" t="str">
        <f>IF($F6897="组件","C"&amp;TEXT(COUNTIFS($B$5:$B6897,$B6897,$F$5:$F6897,"组件"),"000"),"")</f>
        <v/>
      </c>
      <c r="J6897" t="str">
        <f t="shared" si="321"/>
        <v/>
      </c>
      <c r="R6897" t="str">
        <f t="shared" si="322"/>
        <v/>
      </c>
    </row>
    <row r="6898" spans="1:18" x14ac:dyDescent="0.35">
      <c r="A6898" t="str">
        <f t="shared" si="323"/>
        <v/>
      </c>
      <c r="G6898" t="str">
        <f>IF($B6898="","",IF($J6898&lt;&gt;"",IFERROR(LOOKUP(2,1/(($B$5:$B$20000=$B6898)*($F$5:$F$20000="组件")*($I$5:$I$20000=$J6898)),$G$5:$G$20000)&amp;"."&amp;COUNTIFS($B$5:$B6898,$B6898,$J$5:$J6898,$J6898),""),COUNTIFS($B$5:$B6898,$B6898,$J$5:$J6898,"")))</f>
        <v/>
      </c>
      <c r="I6898" t="str">
        <f>IF($F6898="组件","C"&amp;TEXT(COUNTIFS($B$5:$B6898,$B6898,$F$5:$F6898,"组件"),"000"),"")</f>
        <v/>
      </c>
      <c r="J6898" t="str">
        <f t="shared" si="321"/>
        <v/>
      </c>
      <c r="R6898" t="str">
        <f t="shared" si="322"/>
        <v/>
      </c>
    </row>
    <row r="6899" spans="1:18" x14ac:dyDescent="0.35">
      <c r="A6899" t="str">
        <f t="shared" si="323"/>
        <v/>
      </c>
      <c r="G6899" t="str">
        <f>IF($B6899="","",IF($J6899&lt;&gt;"",IFERROR(LOOKUP(2,1/(($B$5:$B$20000=$B6899)*($F$5:$F$20000="组件")*($I$5:$I$20000=$J6899)),$G$5:$G$20000)&amp;"."&amp;COUNTIFS($B$5:$B6899,$B6899,$J$5:$J6899,$J6899),""),COUNTIFS($B$5:$B6899,$B6899,$J$5:$J6899,"")))</f>
        <v/>
      </c>
      <c r="I6899" t="str">
        <f>IF($F6899="组件","C"&amp;TEXT(COUNTIFS($B$5:$B6899,$B6899,$F$5:$F6899,"组件"),"000"),"")</f>
        <v/>
      </c>
      <c r="J6899" t="str">
        <f t="shared" si="321"/>
        <v/>
      </c>
      <c r="R6899" t="str">
        <f t="shared" si="322"/>
        <v/>
      </c>
    </row>
    <row r="6900" spans="1:18" x14ac:dyDescent="0.35">
      <c r="A6900" t="str">
        <f t="shared" si="323"/>
        <v/>
      </c>
      <c r="G6900" t="str">
        <f>IF($B6900="","",IF($J6900&lt;&gt;"",IFERROR(LOOKUP(2,1/(($B$5:$B$20000=$B6900)*($F$5:$F$20000="组件")*($I$5:$I$20000=$J6900)),$G$5:$G$20000)&amp;"."&amp;COUNTIFS($B$5:$B6900,$B6900,$J$5:$J6900,$J6900),""),COUNTIFS($B$5:$B6900,$B6900,$J$5:$J6900,"")))</f>
        <v/>
      </c>
      <c r="I6900" t="str">
        <f>IF($F6900="组件","C"&amp;TEXT(COUNTIFS($B$5:$B6900,$B6900,$F$5:$F6900,"组件"),"000"),"")</f>
        <v/>
      </c>
      <c r="J6900" t="str">
        <f t="shared" si="321"/>
        <v/>
      </c>
      <c r="R6900" t="str">
        <f t="shared" si="322"/>
        <v/>
      </c>
    </row>
    <row r="6901" spans="1:18" x14ac:dyDescent="0.35">
      <c r="A6901" t="str">
        <f t="shared" si="323"/>
        <v/>
      </c>
      <c r="G6901" t="str">
        <f>IF($B6901="","",IF($J6901&lt;&gt;"",IFERROR(LOOKUP(2,1/(($B$5:$B$20000=$B6901)*($F$5:$F$20000="组件")*($I$5:$I$20000=$J6901)),$G$5:$G$20000)&amp;"."&amp;COUNTIFS($B$5:$B6901,$B6901,$J$5:$J6901,$J6901),""),COUNTIFS($B$5:$B6901,$B6901,$J$5:$J6901,"")))</f>
        <v/>
      </c>
      <c r="I6901" t="str">
        <f>IF($F6901="组件","C"&amp;TEXT(COUNTIFS($B$5:$B6901,$B6901,$F$5:$F6901,"组件"),"000"),"")</f>
        <v/>
      </c>
      <c r="J6901" t="str">
        <f t="shared" si="321"/>
        <v/>
      </c>
      <c r="R6901" t="str">
        <f t="shared" si="322"/>
        <v/>
      </c>
    </row>
    <row r="6902" spans="1:18" x14ac:dyDescent="0.35">
      <c r="A6902" t="str">
        <f t="shared" si="323"/>
        <v/>
      </c>
      <c r="G6902" t="str">
        <f>IF($B6902="","",IF($J6902&lt;&gt;"",IFERROR(LOOKUP(2,1/(($B$5:$B$20000=$B6902)*($F$5:$F$20000="组件")*($I$5:$I$20000=$J6902)),$G$5:$G$20000)&amp;"."&amp;COUNTIFS($B$5:$B6902,$B6902,$J$5:$J6902,$J6902),""),COUNTIFS($B$5:$B6902,$B6902,$J$5:$J6902,"")))</f>
        <v/>
      </c>
      <c r="I6902" t="str">
        <f>IF($F6902="组件","C"&amp;TEXT(COUNTIFS($B$5:$B6902,$B6902,$F$5:$F6902,"组件"),"000"),"")</f>
        <v/>
      </c>
      <c r="J6902" t="str">
        <f t="shared" si="321"/>
        <v/>
      </c>
      <c r="R6902" t="str">
        <f t="shared" si="322"/>
        <v/>
      </c>
    </row>
    <row r="6903" spans="1:18" x14ac:dyDescent="0.35">
      <c r="A6903" t="str">
        <f t="shared" si="323"/>
        <v/>
      </c>
      <c r="G6903" t="str">
        <f>IF($B6903="","",IF($J6903&lt;&gt;"",IFERROR(LOOKUP(2,1/(($B$5:$B$20000=$B6903)*($F$5:$F$20000="组件")*($I$5:$I$20000=$J6903)),$G$5:$G$20000)&amp;"."&amp;COUNTIFS($B$5:$B6903,$B6903,$J$5:$J6903,$J6903),""),COUNTIFS($B$5:$B6903,$B6903,$J$5:$J6903,"")))</f>
        <v/>
      </c>
      <c r="I6903" t="str">
        <f>IF($F6903="组件","C"&amp;TEXT(COUNTIFS($B$5:$B6903,$B6903,$F$5:$F6903,"组件"),"000"),"")</f>
        <v/>
      </c>
      <c r="J6903" t="str">
        <f t="shared" si="321"/>
        <v/>
      </c>
      <c r="R6903" t="str">
        <f t="shared" si="322"/>
        <v/>
      </c>
    </row>
    <row r="6904" spans="1:18" x14ac:dyDescent="0.35">
      <c r="A6904" t="str">
        <f t="shared" si="323"/>
        <v/>
      </c>
      <c r="G6904" t="str">
        <f>IF($B6904="","",IF($J6904&lt;&gt;"",IFERROR(LOOKUP(2,1/(($B$5:$B$20000=$B6904)*($F$5:$F$20000="组件")*($I$5:$I$20000=$J6904)),$G$5:$G$20000)&amp;"."&amp;COUNTIFS($B$5:$B6904,$B6904,$J$5:$J6904,$J6904),""),COUNTIFS($B$5:$B6904,$B6904,$J$5:$J6904,"")))</f>
        <v/>
      </c>
      <c r="I6904" t="str">
        <f>IF($F6904="组件","C"&amp;TEXT(COUNTIFS($B$5:$B6904,$B6904,$F$5:$F6904,"组件"),"000"),"")</f>
        <v/>
      </c>
      <c r="J6904" t="str">
        <f t="shared" si="321"/>
        <v/>
      </c>
      <c r="R6904" t="str">
        <f t="shared" si="322"/>
        <v/>
      </c>
    </row>
    <row r="6905" spans="1:18" x14ac:dyDescent="0.35">
      <c r="A6905" t="str">
        <f t="shared" si="323"/>
        <v/>
      </c>
      <c r="G6905" t="str">
        <f>IF($B6905="","",IF($J6905&lt;&gt;"",IFERROR(LOOKUP(2,1/(($B$5:$B$20000=$B6905)*($F$5:$F$20000="组件")*($I$5:$I$20000=$J6905)),$G$5:$G$20000)&amp;"."&amp;COUNTIFS($B$5:$B6905,$B6905,$J$5:$J6905,$J6905),""),COUNTIFS($B$5:$B6905,$B6905,$J$5:$J6905,"")))</f>
        <v/>
      </c>
      <c r="I6905" t="str">
        <f>IF($F6905="组件","C"&amp;TEXT(COUNTIFS($B$5:$B6905,$B6905,$F$5:$F6905,"组件"),"000"),"")</f>
        <v/>
      </c>
      <c r="J6905" t="str">
        <f t="shared" si="321"/>
        <v/>
      </c>
      <c r="R6905" t="str">
        <f t="shared" si="322"/>
        <v/>
      </c>
    </row>
    <row r="6906" spans="1:18" x14ac:dyDescent="0.35">
      <c r="A6906" t="str">
        <f t="shared" si="323"/>
        <v/>
      </c>
      <c r="G6906" t="str">
        <f>IF($B6906="","",IF($J6906&lt;&gt;"",IFERROR(LOOKUP(2,1/(($B$5:$B$20000=$B6906)*($F$5:$F$20000="组件")*($I$5:$I$20000=$J6906)),$G$5:$G$20000)&amp;"."&amp;COUNTIFS($B$5:$B6906,$B6906,$J$5:$J6906,$J6906),""),COUNTIFS($B$5:$B6906,$B6906,$J$5:$J6906,"")))</f>
        <v/>
      </c>
      <c r="I6906" t="str">
        <f>IF($F6906="组件","C"&amp;TEXT(COUNTIFS($B$5:$B6906,$B6906,$F$5:$F6906,"组件"),"000"),"")</f>
        <v/>
      </c>
      <c r="J6906" t="str">
        <f t="shared" si="321"/>
        <v/>
      </c>
      <c r="R6906" t="str">
        <f t="shared" si="322"/>
        <v/>
      </c>
    </row>
    <row r="6907" spans="1:18" x14ac:dyDescent="0.35">
      <c r="A6907" t="str">
        <f t="shared" si="323"/>
        <v/>
      </c>
      <c r="G6907" t="str">
        <f>IF($B6907="","",IF($J6907&lt;&gt;"",IFERROR(LOOKUP(2,1/(($B$5:$B$20000=$B6907)*($F$5:$F$20000="组件")*($I$5:$I$20000=$J6907)),$G$5:$G$20000)&amp;"."&amp;COUNTIFS($B$5:$B6907,$B6907,$J$5:$J6907,$J6907),""),COUNTIFS($B$5:$B6907,$B6907,$J$5:$J6907,"")))</f>
        <v/>
      </c>
      <c r="I6907" t="str">
        <f>IF($F6907="组件","C"&amp;TEXT(COUNTIFS($B$5:$B6907,$B6907,$F$5:$F6907,"组件"),"000"),"")</f>
        <v/>
      </c>
      <c r="J6907" t="str">
        <f t="shared" si="321"/>
        <v/>
      </c>
      <c r="R6907" t="str">
        <f t="shared" si="322"/>
        <v/>
      </c>
    </row>
    <row r="6908" spans="1:18" x14ac:dyDescent="0.35">
      <c r="A6908" t="str">
        <f t="shared" si="323"/>
        <v/>
      </c>
      <c r="G6908" t="str">
        <f>IF($B6908="","",IF($J6908&lt;&gt;"",IFERROR(LOOKUP(2,1/(($B$5:$B$20000=$B6908)*($F$5:$F$20000="组件")*($I$5:$I$20000=$J6908)),$G$5:$G$20000)&amp;"."&amp;COUNTIFS($B$5:$B6908,$B6908,$J$5:$J6908,$J6908),""),COUNTIFS($B$5:$B6908,$B6908,$J$5:$J6908,"")))</f>
        <v/>
      </c>
      <c r="I6908" t="str">
        <f>IF($F6908="组件","C"&amp;TEXT(COUNTIFS($B$5:$B6908,$B6908,$F$5:$F6908,"组件"),"000"),"")</f>
        <v/>
      </c>
      <c r="J6908" t="str">
        <f t="shared" si="321"/>
        <v/>
      </c>
      <c r="R6908" t="str">
        <f t="shared" si="322"/>
        <v/>
      </c>
    </row>
    <row r="6909" spans="1:18" x14ac:dyDescent="0.35">
      <c r="A6909" t="str">
        <f t="shared" si="323"/>
        <v/>
      </c>
      <c r="G6909" t="str">
        <f>IF($B6909="","",IF($J6909&lt;&gt;"",IFERROR(LOOKUP(2,1/(($B$5:$B$20000=$B6909)*($F$5:$F$20000="组件")*($I$5:$I$20000=$J6909)),$G$5:$G$20000)&amp;"."&amp;COUNTIFS($B$5:$B6909,$B6909,$J$5:$J6909,$J6909),""),COUNTIFS($B$5:$B6909,$B6909,$J$5:$J6909,"")))</f>
        <v/>
      </c>
      <c r="I6909" t="str">
        <f>IF($F6909="组件","C"&amp;TEXT(COUNTIFS($B$5:$B6909,$B6909,$F$5:$F6909,"组件"),"000"),"")</f>
        <v/>
      </c>
      <c r="J6909" t="str">
        <f t="shared" si="321"/>
        <v/>
      </c>
      <c r="R6909" t="str">
        <f t="shared" si="322"/>
        <v/>
      </c>
    </row>
    <row r="6910" spans="1:18" x14ac:dyDescent="0.35">
      <c r="A6910" t="str">
        <f t="shared" si="323"/>
        <v/>
      </c>
      <c r="G6910" t="str">
        <f>IF($B6910="","",IF($J6910&lt;&gt;"",IFERROR(LOOKUP(2,1/(($B$5:$B$20000=$B6910)*($F$5:$F$20000="组件")*($I$5:$I$20000=$J6910)),$G$5:$G$20000)&amp;"."&amp;COUNTIFS($B$5:$B6910,$B6910,$J$5:$J6910,$J6910),""),COUNTIFS($B$5:$B6910,$B6910,$J$5:$J6910,"")))</f>
        <v/>
      </c>
      <c r="I6910" t="str">
        <f>IF($F6910="组件","C"&amp;TEXT(COUNTIFS($B$5:$B6910,$B6910,$F$5:$F6910,"组件"),"000"),"")</f>
        <v/>
      </c>
      <c r="J6910" t="str">
        <f t="shared" si="321"/>
        <v/>
      </c>
      <c r="R6910" t="str">
        <f t="shared" si="322"/>
        <v/>
      </c>
    </row>
    <row r="6911" spans="1:18" x14ac:dyDescent="0.35">
      <c r="A6911" t="str">
        <f t="shared" si="323"/>
        <v/>
      </c>
      <c r="G6911" t="str">
        <f>IF($B6911="","",IF($J6911&lt;&gt;"",IFERROR(LOOKUP(2,1/(($B$5:$B$20000=$B6911)*($F$5:$F$20000="组件")*($I$5:$I$20000=$J6911)),$G$5:$G$20000)&amp;"."&amp;COUNTIFS($B$5:$B6911,$B6911,$J$5:$J6911,$J6911),""),COUNTIFS($B$5:$B6911,$B6911,$J$5:$J6911,"")))</f>
        <v/>
      </c>
      <c r="I6911" t="str">
        <f>IF($F6911="组件","C"&amp;TEXT(COUNTIFS($B$5:$B6911,$B6911,$F$5:$F6911,"组件"),"000"),"")</f>
        <v/>
      </c>
      <c r="J6911" t="str">
        <f t="shared" si="321"/>
        <v/>
      </c>
      <c r="R6911" t="str">
        <f t="shared" si="322"/>
        <v/>
      </c>
    </row>
    <row r="6912" spans="1:18" x14ac:dyDescent="0.35">
      <c r="A6912" t="str">
        <f t="shared" si="323"/>
        <v/>
      </c>
      <c r="G6912" t="str">
        <f>IF($B6912="","",IF($J6912&lt;&gt;"",IFERROR(LOOKUP(2,1/(($B$5:$B$20000=$B6912)*($F$5:$F$20000="组件")*($I$5:$I$20000=$J6912)),$G$5:$G$20000)&amp;"."&amp;COUNTIFS($B$5:$B6912,$B6912,$J$5:$J6912,$J6912),""),COUNTIFS($B$5:$B6912,$B6912,$J$5:$J6912,"")))</f>
        <v/>
      </c>
      <c r="I6912" t="str">
        <f>IF($F6912="组件","C"&amp;TEXT(COUNTIFS($B$5:$B6912,$B6912,$F$5:$F6912,"组件"),"000"),"")</f>
        <v/>
      </c>
      <c r="J6912" t="str">
        <f t="shared" si="321"/>
        <v/>
      </c>
      <c r="R6912" t="str">
        <f t="shared" si="322"/>
        <v/>
      </c>
    </row>
    <row r="6913" spans="1:18" x14ac:dyDescent="0.35">
      <c r="A6913" t="str">
        <f t="shared" si="323"/>
        <v/>
      </c>
      <c r="G6913" t="str">
        <f>IF($B6913="","",IF($J6913&lt;&gt;"",IFERROR(LOOKUP(2,1/(($B$5:$B$20000=$B6913)*($F$5:$F$20000="组件")*($I$5:$I$20000=$J6913)),$G$5:$G$20000)&amp;"."&amp;COUNTIFS($B$5:$B6913,$B6913,$J$5:$J6913,$J6913),""),COUNTIFS($B$5:$B6913,$B6913,$J$5:$J6913,"")))</f>
        <v/>
      </c>
      <c r="I6913" t="str">
        <f>IF($F6913="组件","C"&amp;TEXT(COUNTIFS($B$5:$B6913,$B6913,$F$5:$F6913,"组件"),"000"),"")</f>
        <v/>
      </c>
      <c r="J6913" t="str">
        <f t="shared" si="321"/>
        <v/>
      </c>
      <c r="R6913" t="str">
        <f t="shared" si="322"/>
        <v/>
      </c>
    </row>
    <row r="6914" spans="1:18" x14ac:dyDescent="0.35">
      <c r="A6914" t="str">
        <f t="shared" si="323"/>
        <v/>
      </c>
      <c r="G6914" t="str">
        <f>IF($B6914="","",IF($J6914&lt;&gt;"",IFERROR(LOOKUP(2,1/(($B$5:$B$20000=$B6914)*($F$5:$F$20000="组件")*($I$5:$I$20000=$J6914)),$G$5:$G$20000)&amp;"."&amp;COUNTIFS($B$5:$B6914,$B6914,$J$5:$J6914,$J6914),""),COUNTIFS($B$5:$B6914,$B6914,$J$5:$J6914,"")))</f>
        <v/>
      </c>
      <c r="I6914" t="str">
        <f>IF($F6914="组件","C"&amp;TEXT(COUNTIFS($B$5:$B6914,$B6914,$F$5:$F6914,"组件"),"000"),"")</f>
        <v/>
      </c>
      <c r="J6914" t="str">
        <f t="shared" si="321"/>
        <v/>
      </c>
      <c r="R6914" t="str">
        <f t="shared" si="322"/>
        <v/>
      </c>
    </row>
    <row r="6915" spans="1:18" x14ac:dyDescent="0.35">
      <c r="A6915" t="str">
        <f t="shared" si="323"/>
        <v/>
      </c>
      <c r="G6915" t="str">
        <f>IF($B6915="","",IF($J6915&lt;&gt;"",IFERROR(LOOKUP(2,1/(($B$5:$B$20000=$B6915)*($F$5:$F$20000="组件")*($I$5:$I$20000=$J6915)),$G$5:$G$20000)&amp;"."&amp;COUNTIFS($B$5:$B6915,$B6915,$J$5:$J6915,$J6915),""),COUNTIFS($B$5:$B6915,$B6915,$J$5:$J6915,"")))</f>
        <v/>
      </c>
      <c r="I6915" t="str">
        <f>IF($F6915="组件","C"&amp;TEXT(COUNTIFS($B$5:$B6915,$B6915,$F$5:$F6915,"组件"),"000"),"")</f>
        <v/>
      </c>
      <c r="J6915" t="str">
        <f t="shared" si="321"/>
        <v/>
      </c>
      <c r="R6915" t="str">
        <f t="shared" si="322"/>
        <v/>
      </c>
    </row>
    <row r="6916" spans="1:18" x14ac:dyDescent="0.35">
      <c r="A6916" t="str">
        <f t="shared" si="323"/>
        <v/>
      </c>
      <c r="G6916" t="str">
        <f>IF($B6916="","",IF($J6916&lt;&gt;"",IFERROR(LOOKUP(2,1/(($B$5:$B$20000=$B6916)*($F$5:$F$20000="组件")*($I$5:$I$20000=$J6916)),$G$5:$G$20000)&amp;"."&amp;COUNTIFS($B$5:$B6916,$B6916,$J$5:$J6916,$J6916),""),COUNTIFS($B$5:$B6916,$B6916,$J$5:$J6916,"")))</f>
        <v/>
      </c>
      <c r="I6916" t="str">
        <f>IF($F6916="组件","C"&amp;TEXT(COUNTIFS($B$5:$B6916,$B6916,$F$5:$F6916,"组件"),"000"),"")</f>
        <v/>
      </c>
      <c r="J6916" t="str">
        <f t="shared" si="321"/>
        <v/>
      </c>
      <c r="R6916" t="str">
        <f t="shared" si="322"/>
        <v/>
      </c>
    </row>
    <row r="6917" spans="1:18" x14ac:dyDescent="0.35">
      <c r="A6917" t="str">
        <f t="shared" si="323"/>
        <v/>
      </c>
      <c r="G6917" t="str">
        <f>IF($B6917="","",IF($J6917&lt;&gt;"",IFERROR(LOOKUP(2,1/(($B$5:$B$20000=$B6917)*($F$5:$F$20000="组件")*($I$5:$I$20000=$J6917)),$G$5:$G$20000)&amp;"."&amp;COUNTIFS($B$5:$B6917,$B6917,$J$5:$J6917,$J6917),""),COUNTIFS($B$5:$B6917,$B6917,$J$5:$J6917,"")))</f>
        <v/>
      </c>
      <c r="I6917" t="str">
        <f>IF($F6917="组件","C"&amp;TEXT(COUNTIFS($B$5:$B6917,$B6917,$F$5:$F6917,"组件"),"000"),"")</f>
        <v/>
      </c>
      <c r="J6917" t="str">
        <f t="shared" ref="J6917:J6980" si="324">IF($B6917="","",IF($F6917="组件","",IF($Q6917&lt;&gt;"",IF(AND($B6917=$B6916,$F6916="组件"),$I6916,IF(AND($B6917=$B6916,$J6916&lt;&gt;""),$J6916,"")),"")))</f>
        <v/>
      </c>
      <c r="R6917" t="str">
        <f t="shared" ref="R6917:R6980" si="325">IF($B6917="","",IF($J6917&lt;&gt;"",IFERROR(LOOKUP(2,1/(($B$5:$B$20000=$B6917)*($F$5:$F$20000="组件")*($I$5:$I$20000=$J6917)),$R$5:$R$20000)*IF($Q6917="",1,$Q6917),""),IF($P6917="","",IF($Q6917="",$P6917,$P6917*$Q6917))))</f>
        <v/>
      </c>
    </row>
    <row r="6918" spans="1:18" x14ac:dyDescent="0.35">
      <c r="A6918" t="str">
        <f t="shared" ref="A6918:A6981" si="326">IF(B6918="","",IF(B6918=B6917,A6917,A6917+1))</f>
        <v/>
      </c>
      <c r="G6918" t="str">
        <f>IF($B6918="","",IF($J6918&lt;&gt;"",IFERROR(LOOKUP(2,1/(($B$5:$B$20000=$B6918)*($F$5:$F$20000="组件")*($I$5:$I$20000=$J6918)),$G$5:$G$20000)&amp;"."&amp;COUNTIFS($B$5:$B6918,$B6918,$J$5:$J6918,$J6918),""),COUNTIFS($B$5:$B6918,$B6918,$J$5:$J6918,"")))</f>
        <v/>
      </c>
      <c r="I6918" t="str">
        <f>IF($F6918="组件","C"&amp;TEXT(COUNTIFS($B$5:$B6918,$B6918,$F$5:$F6918,"组件"),"000"),"")</f>
        <v/>
      </c>
      <c r="J6918" t="str">
        <f t="shared" si="324"/>
        <v/>
      </c>
      <c r="R6918" t="str">
        <f t="shared" si="325"/>
        <v/>
      </c>
    </row>
    <row r="6919" spans="1:18" x14ac:dyDescent="0.35">
      <c r="A6919" t="str">
        <f t="shared" si="326"/>
        <v/>
      </c>
      <c r="G6919" t="str">
        <f>IF($B6919="","",IF($J6919&lt;&gt;"",IFERROR(LOOKUP(2,1/(($B$5:$B$20000=$B6919)*($F$5:$F$20000="组件")*($I$5:$I$20000=$J6919)),$G$5:$G$20000)&amp;"."&amp;COUNTIFS($B$5:$B6919,$B6919,$J$5:$J6919,$J6919),""),COUNTIFS($B$5:$B6919,$B6919,$J$5:$J6919,"")))</f>
        <v/>
      </c>
      <c r="I6919" t="str">
        <f>IF($F6919="组件","C"&amp;TEXT(COUNTIFS($B$5:$B6919,$B6919,$F$5:$F6919,"组件"),"000"),"")</f>
        <v/>
      </c>
      <c r="J6919" t="str">
        <f t="shared" si="324"/>
        <v/>
      </c>
      <c r="R6919" t="str">
        <f t="shared" si="325"/>
        <v/>
      </c>
    </row>
    <row r="6920" spans="1:18" x14ac:dyDescent="0.35">
      <c r="A6920" t="str">
        <f t="shared" si="326"/>
        <v/>
      </c>
      <c r="G6920" t="str">
        <f>IF($B6920="","",IF($J6920&lt;&gt;"",IFERROR(LOOKUP(2,1/(($B$5:$B$20000=$B6920)*($F$5:$F$20000="组件")*($I$5:$I$20000=$J6920)),$G$5:$G$20000)&amp;"."&amp;COUNTIFS($B$5:$B6920,$B6920,$J$5:$J6920,$J6920),""),COUNTIFS($B$5:$B6920,$B6920,$J$5:$J6920,"")))</f>
        <v/>
      </c>
      <c r="I6920" t="str">
        <f>IF($F6920="组件","C"&amp;TEXT(COUNTIFS($B$5:$B6920,$B6920,$F$5:$F6920,"组件"),"000"),"")</f>
        <v/>
      </c>
      <c r="J6920" t="str">
        <f t="shared" si="324"/>
        <v/>
      </c>
      <c r="R6920" t="str">
        <f t="shared" si="325"/>
        <v/>
      </c>
    </row>
    <row r="6921" spans="1:18" x14ac:dyDescent="0.35">
      <c r="A6921" t="str">
        <f t="shared" si="326"/>
        <v/>
      </c>
      <c r="G6921" t="str">
        <f>IF($B6921="","",IF($J6921&lt;&gt;"",IFERROR(LOOKUP(2,1/(($B$5:$B$20000=$B6921)*($F$5:$F$20000="组件")*($I$5:$I$20000=$J6921)),$G$5:$G$20000)&amp;"."&amp;COUNTIFS($B$5:$B6921,$B6921,$J$5:$J6921,$J6921),""),COUNTIFS($B$5:$B6921,$B6921,$J$5:$J6921,"")))</f>
        <v/>
      </c>
      <c r="I6921" t="str">
        <f>IF($F6921="组件","C"&amp;TEXT(COUNTIFS($B$5:$B6921,$B6921,$F$5:$F6921,"组件"),"000"),"")</f>
        <v/>
      </c>
      <c r="J6921" t="str">
        <f t="shared" si="324"/>
        <v/>
      </c>
      <c r="R6921" t="str">
        <f t="shared" si="325"/>
        <v/>
      </c>
    </row>
    <row r="6922" spans="1:18" x14ac:dyDescent="0.35">
      <c r="A6922" t="str">
        <f t="shared" si="326"/>
        <v/>
      </c>
      <c r="G6922" t="str">
        <f>IF($B6922="","",IF($J6922&lt;&gt;"",IFERROR(LOOKUP(2,1/(($B$5:$B$20000=$B6922)*($F$5:$F$20000="组件")*($I$5:$I$20000=$J6922)),$G$5:$G$20000)&amp;"."&amp;COUNTIFS($B$5:$B6922,$B6922,$J$5:$J6922,$J6922),""),COUNTIFS($B$5:$B6922,$B6922,$J$5:$J6922,"")))</f>
        <v/>
      </c>
      <c r="I6922" t="str">
        <f>IF($F6922="组件","C"&amp;TEXT(COUNTIFS($B$5:$B6922,$B6922,$F$5:$F6922,"组件"),"000"),"")</f>
        <v/>
      </c>
      <c r="J6922" t="str">
        <f t="shared" si="324"/>
        <v/>
      </c>
      <c r="R6922" t="str">
        <f t="shared" si="325"/>
        <v/>
      </c>
    </row>
    <row r="6923" spans="1:18" x14ac:dyDescent="0.35">
      <c r="A6923" t="str">
        <f t="shared" si="326"/>
        <v/>
      </c>
      <c r="G6923" t="str">
        <f>IF($B6923="","",IF($J6923&lt;&gt;"",IFERROR(LOOKUP(2,1/(($B$5:$B$20000=$B6923)*($F$5:$F$20000="组件")*($I$5:$I$20000=$J6923)),$G$5:$G$20000)&amp;"."&amp;COUNTIFS($B$5:$B6923,$B6923,$J$5:$J6923,$J6923),""),COUNTIFS($B$5:$B6923,$B6923,$J$5:$J6923,"")))</f>
        <v/>
      </c>
      <c r="I6923" t="str">
        <f>IF($F6923="组件","C"&amp;TEXT(COUNTIFS($B$5:$B6923,$B6923,$F$5:$F6923,"组件"),"000"),"")</f>
        <v/>
      </c>
      <c r="J6923" t="str">
        <f t="shared" si="324"/>
        <v/>
      </c>
      <c r="R6923" t="str">
        <f t="shared" si="325"/>
        <v/>
      </c>
    </row>
    <row r="6924" spans="1:18" x14ac:dyDescent="0.35">
      <c r="A6924" t="str">
        <f t="shared" si="326"/>
        <v/>
      </c>
      <c r="G6924" t="str">
        <f>IF($B6924="","",IF($J6924&lt;&gt;"",IFERROR(LOOKUP(2,1/(($B$5:$B$20000=$B6924)*($F$5:$F$20000="组件")*($I$5:$I$20000=$J6924)),$G$5:$G$20000)&amp;"."&amp;COUNTIFS($B$5:$B6924,$B6924,$J$5:$J6924,$J6924),""),COUNTIFS($B$5:$B6924,$B6924,$J$5:$J6924,"")))</f>
        <v/>
      </c>
      <c r="I6924" t="str">
        <f>IF($F6924="组件","C"&amp;TEXT(COUNTIFS($B$5:$B6924,$B6924,$F$5:$F6924,"组件"),"000"),"")</f>
        <v/>
      </c>
      <c r="J6924" t="str">
        <f t="shared" si="324"/>
        <v/>
      </c>
      <c r="R6924" t="str">
        <f t="shared" si="325"/>
        <v/>
      </c>
    </row>
    <row r="6925" spans="1:18" x14ac:dyDescent="0.35">
      <c r="A6925" t="str">
        <f t="shared" si="326"/>
        <v/>
      </c>
      <c r="G6925" t="str">
        <f>IF($B6925="","",IF($J6925&lt;&gt;"",IFERROR(LOOKUP(2,1/(($B$5:$B$20000=$B6925)*($F$5:$F$20000="组件")*($I$5:$I$20000=$J6925)),$G$5:$G$20000)&amp;"."&amp;COUNTIFS($B$5:$B6925,$B6925,$J$5:$J6925,$J6925),""),COUNTIFS($B$5:$B6925,$B6925,$J$5:$J6925,"")))</f>
        <v/>
      </c>
      <c r="I6925" t="str">
        <f>IF($F6925="组件","C"&amp;TEXT(COUNTIFS($B$5:$B6925,$B6925,$F$5:$F6925,"组件"),"000"),"")</f>
        <v/>
      </c>
      <c r="J6925" t="str">
        <f t="shared" si="324"/>
        <v/>
      </c>
      <c r="R6925" t="str">
        <f t="shared" si="325"/>
        <v/>
      </c>
    </row>
    <row r="6926" spans="1:18" x14ac:dyDescent="0.35">
      <c r="A6926" t="str">
        <f t="shared" si="326"/>
        <v/>
      </c>
      <c r="G6926" t="str">
        <f>IF($B6926="","",IF($J6926&lt;&gt;"",IFERROR(LOOKUP(2,1/(($B$5:$B$20000=$B6926)*($F$5:$F$20000="组件")*($I$5:$I$20000=$J6926)),$G$5:$G$20000)&amp;"."&amp;COUNTIFS($B$5:$B6926,$B6926,$J$5:$J6926,$J6926),""),COUNTIFS($B$5:$B6926,$B6926,$J$5:$J6926,"")))</f>
        <v/>
      </c>
      <c r="I6926" t="str">
        <f>IF($F6926="组件","C"&amp;TEXT(COUNTIFS($B$5:$B6926,$B6926,$F$5:$F6926,"组件"),"000"),"")</f>
        <v/>
      </c>
      <c r="J6926" t="str">
        <f t="shared" si="324"/>
        <v/>
      </c>
      <c r="R6926" t="str">
        <f t="shared" si="325"/>
        <v/>
      </c>
    </row>
    <row r="6927" spans="1:18" x14ac:dyDescent="0.35">
      <c r="A6927" t="str">
        <f t="shared" si="326"/>
        <v/>
      </c>
      <c r="G6927" t="str">
        <f>IF($B6927="","",IF($J6927&lt;&gt;"",IFERROR(LOOKUP(2,1/(($B$5:$B$20000=$B6927)*($F$5:$F$20000="组件")*($I$5:$I$20000=$J6927)),$G$5:$G$20000)&amp;"."&amp;COUNTIFS($B$5:$B6927,$B6927,$J$5:$J6927,$J6927),""),COUNTIFS($B$5:$B6927,$B6927,$J$5:$J6927,"")))</f>
        <v/>
      </c>
      <c r="I6927" t="str">
        <f>IF($F6927="组件","C"&amp;TEXT(COUNTIFS($B$5:$B6927,$B6927,$F$5:$F6927,"组件"),"000"),"")</f>
        <v/>
      </c>
      <c r="J6927" t="str">
        <f t="shared" si="324"/>
        <v/>
      </c>
      <c r="R6927" t="str">
        <f t="shared" si="325"/>
        <v/>
      </c>
    </row>
    <row r="6928" spans="1:18" x14ac:dyDescent="0.35">
      <c r="A6928" t="str">
        <f t="shared" si="326"/>
        <v/>
      </c>
      <c r="G6928" t="str">
        <f>IF($B6928="","",IF($J6928&lt;&gt;"",IFERROR(LOOKUP(2,1/(($B$5:$B$20000=$B6928)*($F$5:$F$20000="组件")*($I$5:$I$20000=$J6928)),$G$5:$G$20000)&amp;"."&amp;COUNTIFS($B$5:$B6928,$B6928,$J$5:$J6928,$J6928),""),COUNTIFS($B$5:$B6928,$B6928,$J$5:$J6928,"")))</f>
        <v/>
      </c>
      <c r="I6928" t="str">
        <f>IF($F6928="组件","C"&amp;TEXT(COUNTIFS($B$5:$B6928,$B6928,$F$5:$F6928,"组件"),"000"),"")</f>
        <v/>
      </c>
      <c r="J6928" t="str">
        <f t="shared" si="324"/>
        <v/>
      </c>
      <c r="R6928" t="str">
        <f t="shared" si="325"/>
        <v/>
      </c>
    </row>
    <row r="6929" spans="1:18" x14ac:dyDescent="0.35">
      <c r="A6929" t="str">
        <f t="shared" si="326"/>
        <v/>
      </c>
      <c r="G6929" t="str">
        <f>IF($B6929="","",IF($J6929&lt;&gt;"",IFERROR(LOOKUP(2,1/(($B$5:$B$20000=$B6929)*($F$5:$F$20000="组件")*($I$5:$I$20000=$J6929)),$G$5:$G$20000)&amp;"."&amp;COUNTIFS($B$5:$B6929,$B6929,$J$5:$J6929,$J6929),""),COUNTIFS($B$5:$B6929,$B6929,$J$5:$J6929,"")))</f>
        <v/>
      </c>
      <c r="I6929" t="str">
        <f>IF($F6929="组件","C"&amp;TEXT(COUNTIFS($B$5:$B6929,$B6929,$F$5:$F6929,"组件"),"000"),"")</f>
        <v/>
      </c>
      <c r="J6929" t="str">
        <f t="shared" si="324"/>
        <v/>
      </c>
      <c r="R6929" t="str">
        <f t="shared" si="325"/>
        <v/>
      </c>
    </row>
    <row r="6930" spans="1:18" x14ac:dyDescent="0.35">
      <c r="A6930" t="str">
        <f t="shared" si="326"/>
        <v/>
      </c>
      <c r="G6930" t="str">
        <f>IF($B6930="","",IF($J6930&lt;&gt;"",IFERROR(LOOKUP(2,1/(($B$5:$B$20000=$B6930)*($F$5:$F$20000="组件")*($I$5:$I$20000=$J6930)),$G$5:$G$20000)&amp;"."&amp;COUNTIFS($B$5:$B6930,$B6930,$J$5:$J6930,$J6930),""),COUNTIFS($B$5:$B6930,$B6930,$J$5:$J6930,"")))</f>
        <v/>
      </c>
      <c r="I6930" t="str">
        <f>IF($F6930="组件","C"&amp;TEXT(COUNTIFS($B$5:$B6930,$B6930,$F$5:$F6930,"组件"),"000"),"")</f>
        <v/>
      </c>
      <c r="J6930" t="str">
        <f t="shared" si="324"/>
        <v/>
      </c>
      <c r="R6930" t="str">
        <f t="shared" si="325"/>
        <v/>
      </c>
    </row>
    <row r="6931" spans="1:18" x14ac:dyDescent="0.35">
      <c r="A6931" t="str">
        <f t="shared" si="326"/>
        <v/>
      </c>
      <c r="G6931" t="str">
        <f>IF($B6931="","",IF($J6931&lt;&gt;"",IFERROR(LOOKUP(2,1/(($B$5:$B$20000=$B6931)*($F$5:$F$20000="组件")*($I$5:$I$20000=$J6931)),$G$5:$G$20000)&amp;"."&amp;COUNTIFS($B$5:$B6931,$B6931,$J$5:$J6931,$J6931),""),COUNTIFS($B$5:$B6931,$B6931,$J$5:$J6931,"")))</f>
        <v/>
      </c>
      <c r="I6931" t="str">
        <f>IF($F6931="组件","C"&amp;TEXT(COUNTIFS($B$5:$B6931,$B6931,$F$5:$F6931,"组件"),"000"),"")</f>
        <v/>
      </c>
      <c r="J6931" t="str">
        <f t="shared" si="324"/>
        <v/>
      </c>
      <c r="R6931" t="str">
        <f t="shared" si="325"/>
        <v/>
      </c>
    </row>
    <row r="6932" spans="1:18" x14ac:dyDescent="0.35">
      <c r="A6932" t="str">
        <f t="shared" si="326"/>
        <v/>
      </c>
      <c r="G6932" t="str">
        <f>IF($B6932="","",IF($J6932&lt;&gt;"",IFERROR(LOOKUP(2,1/(($B$5:$B$20000=$B6932)*($F$5:$F$20000="组件")*($I$5:$I$20000=$J6932)),$G$5:$G$20000)&amp;"."&amp;COUNTIFS($B$5:$B6932,$B6932,$J$5:$J6932,$J6932),""),COUNTIFS($B$5:$B6932,$B6932,$J$5:$J6932,"")))</f>
        <v/>
      </c>
      <c r="I6932" t="str">
        <f>IF($F6932="组件","C"&amp;TEXT(COUNTIFS($B$5:$B6932,$B6932,$F$5:$F6932,"组件"),"000"),"")</f>
        <v/>
      </c>
      <c r="J6932" t="str">
        <f t="shared" si="324"/>
        <v/>
      </c>
      <c r="R6932" t="str">
        <f t="shared" si="325"/>
        <v/>
      </c>
    </row>
    <row r="6933" spans="1:18" x14ac:dyDescent="0.35">
      <c r="A6933" t="str">
        <f t="shared" si="326"/>
        <v/>
      </c>
      <c r="G6933" t="str">
        <f>IF($B6933="","",IF($J6933&lt;&gt;"",IFERROR(LOOKUP(2,1/(($B$5:$B$20000=$B6933)*($F$5:$F$20000="组件")*($I$5:$I$20000=$J6933)),$G$5:$G$20000)&amp;"."&amp;COUNTIFS($B$5:$B6933,$B6933,$J$5:$J6933,$J6933),""),COUNTIFS($B$5:$B6933,$B6933,$J$5:$J6933,"")))</f>
        <v/>
      </c>
      <c r="I6933" t="str">
        <f>IF($F6933="组件","C"&amp;TEXT(COUNTIFS($B$5:$B6933,$B6933,$F$5:$F6933,"组件"),"000"),"")</f>
        <v/>
      </c>
      <c r="J6933" t="str">
        <f t="shared" si="324"/>
        <v/>
      </c>
      <c r="R6933" t="str">
        <f t="shared" si="325"/>
        <v/>
      </c>
    </row>
    <row r="6934" spans="1:18" x14ac:dyDescent="0.35">
      <c r="A6934" t="str">
        <f t="shared" si="326"/>
        <v/>
      </c>
      <c r="G6934" t="str">
        <f>IF($B6934="","",IF($J6934&lt;&gt;"",IFERROR(LOOKUP(2,1/(($B$5:$B$20000=$B6934)*($F$5:$F$20000="组件")*($I$5:$I$20000=$J6934)),$G$5:$G$20000)&amp;"."&amp;COUNTIFS($B$5:$B6934,$B6934,$J$5:$J6934,$J6934),""),COUNTIFS($B$5:$B6934,$B6934,$J$5:$J6934,"")))</f>
        <v/>
      </c>
      <c r="I6934" t="str">
        <f>IF($F6934="组件","C"&amp;TEXT(COUNTIFS($B$5:$B6934,$B6934,$F$5:$F6934,"组件"),"000"),"")</f>
        <v/>
      </c>
      <c r="J6934" t="str">
        <f t="shared" si="324"/>
        <v/>
      </c>
      <c r="R6934" t="str">
        <f t="shared" si="325"/>
        <v/>
      </c>
    </row>
    <row r="6935" spans="1:18" x14ac:dyDescent="0.35">
      <c r="A6935" t="str">
        <f t="shared" si="326"/>
        <v/>
      </c>
      <c r="G6935" t="str">
        <f>IF($B6935="","",IF($J6935&lt;&gt;"",IFERROR(LOOKUP(2,1/(($B$5:$B$20000=$B6935)*($F$5:$F$20000="组件")*($I$5:$I$20000=$J6935)),$G$5:$G$20000)&amp;"."&amp;COUNTIFS($B$5:$B6935,$B6935,$J$5:$J6935,$J6935),""),COUNTIFS($B$5:$B6935,$B6935,$J$5:$J6935,"")))</f>
        <v/>
      </c>
      <c r="I6935" t="str">
        <f>IF($F6935="组件","C"&amp;TEXT(COUNTIFS($B$5:$B6935,$B6935,$F$5:$F6935,"组件"),"000"),"")</f>
        <v/>
      </c>
      <c r="J6935" t="str">
        <f t="shared" si="324"/>
        <v/>
      </c>
      <c r="R6935" t="str">
        <f t="shared" si="325"/>
        <v/>
      </c>
    </row>
    <row r="6936" spans="1:18" x14ac:dyDescent="0.35">
      <c r="A6936" t="str">
        <f t="shared" si="326"/>
        <v/>
      </c>
      <c r="G6936" t="str">
        <f>IF($B6936="","",IF($J6936&lt;&gt;"",IFERROR(LOOKUP(2,1/(($B$5:$B$20000=$B6936)*($F$5:$F$20000="组件")*($I$5:$I$20000=$J6936)),$G$5:$G$20000)&amp;"."&amp;COUNTIFS($B$5:$B6936,$B6936,$J$5:$J6936,$J6936),""),COUNTIFS($B$5:$B6936,$B6936,$J$5:$J6936,"")))</f>
        <v/>
      </c>
      <c r="I6936" t="str">
        <f>IF($F6936="组件","C"&amp;TEXT(COUNTIFS($B$5:$B6936,$B6936,$F$5:$F6936,"组件"),"000"),"")</f>
        <v/>
      </c>
      <c r="J6936" t="str">
        <f t="shared" si="324"/>
        <v/>
      </c>
      <c r="R6936" t="str">
        <f t="shared" si="325"/>
        <v/>
      </c>
    </row>
    <row r="6937" spans="1:18" x14ac:dyDescent="0.35">
      <c r="A6937" t="str">
        <f t="shared" si="326"/>
        <v/>
      </c>
      <c r="G6937" t="str">
        <f>IF($B6937="","",IF($J6937&lt;&gt;"",IFERROR(LOOKUP(2,1/(($B$5:$B$20000=$B6937)*($F$5:$F$20000="组件")*($I$5:$I$20000=$J6937)),$G$5:$G$20000)&amp;"."&amp;COUNTIFS($B$5:$B6937,$B6937,$J$5:$J6937,$J6937),""),COUNTIFS($B$5:$B6937,$B6937,$J$5:$J6937,"")))</f>
        <v/>
      </c>
      <c r="I6937" t="str">
        <f>IF($F6937="组件","C"&amp;TEXT(COUNTIFS($B$5:$B6937,$B6937,$F$5:$F6937,"组件"),"000"),"")</f>
        <v/>
      </c>
      <c r="J6937" t="str">
        <f t="shared" si="324"/>
        <v/>
      </c>
      <c r="R6937" t="str">
        <f t="shared" si="325"/>
        <v/>
      </c>
    </row>
    <row r="6938" spans="1:18" x14ac:dyDescent="0.35">
      <c r="A6938" t="str">
        <f t="shared" si="326"/>
        <v/>
      </c>
      <c r="G6938" t="str">
        <f>IF($B6938="","",IF($J6938&lt;&gt;"",IFERROR(LOOKUP(2,1/(($B$5:$B$20000=$B6938)*($F$5:$F$20000="组件")*($I$5:$I$20000=$J6938)),$G$5:$G$20000)&amp;"."&amp;COUNTIFS($B$5:$B6938,$B6938,$J$5:$J6938,$J6938),""),COUNTIFS($B$5:$B6938,$B6938,$J$5:$J6938,"")))</f>
        <v/>
      </c>
      <c r="I6938" t="str">
        <f>IF($F6938="组件","C"&amp;TEXT(COUNTIFS($B$5:$B6938,$B6938,$F$5:$F6938,"组件"),"000"),"")</f>
        <v/>
      </c>
      <c r="J6938" t="str">
        <f t="shared" si="324"/>
        <v/>
      </c>
      <c r="R6938" t="str">
        <f t="shared" si="325"/>
        <v/>
      </c>
    </row>
    <row r="6939" spans="1:18" x14ac:dyDescent="0.35">
      <c r="A6939" t="str">
        <f t="shared" si="326"/>
        <v/>
      </c>
      <c r="G6939" t="str">
        <f>IF($B6939="","",IF($J6939&lt;&gt;"",IFERROR(LOOKUP(2,1/(($B$5:$B$20000=$B6939)*($F$5:$F$20000="组件")*($I$5:$I$20000=$J6939)),$G$5:$G$20000)&amp;"."&amp;COUNTIFS($B$5:$B6939,$B6939,$J$5:$J6939,$J6939),""),COUNTIFS($B$5:$B6939,$B6939,$J$5:$J6939,"")))</f>
        <v/>
      </c>
      <c r="I6939" t="str">
        <f>IF($F6939="组件","C"&amp;TEXT(COUNTIFS($B$5:$B6939,$B6939,$F$5:$F6939,"组件"),"000"),"")</f>
        <v/>
      </c>
      <c r="J6939" t="str">
        <f t="shared" si="324"/>
        <v/>
      </c>
      <c r="R6939" t="str">
        <f t="shared" si="325"/>
        <v/>
      </c>
    </row>
    <row r="6940" spans="1:18" x14ac:dyDescent="0.35">
      <c r="A6940" t="str">
        <f t="shared" si="326"/>
        <v/>
      </c>
      <c r="G6940" t="str">
        <f>IF($B6940="","",IF($J6940&lt;&gt;"",IFERROR(LOOKUP(2,1/(($B$5:$B$20000=$B6940)*($F$5:$F$20000="组件")*($I$5:$I$20000=$J6940)),$G$5:$G$20000)&amp;"."&amp;COUNTIFS($B$5:$B6940,$B6940,$J$5:$J6940,$J6940),""),COUNTIFS($B$5:$B6940,$B6940,$J$5:$J6940,"")))</f>
        <v/>
      </c>
      <c r="I6940" t="str">
        <f>IF($F6940="组件","C"&amp;TEXT(COUNTIFS($B$5:$B6940,$B6940,$F$5:$F6940,"组件"),"000"),"")</f>
        <v/>
      </c>
      <c r="J6940" t="str">
        <f t="shared" si="324"/>
        <v/>
      </c>
      <c r="R6940" t="str">
        <f t="shared" si="325"/>
        <v/>
      </c>
    </row>
    <row r="6941" spans="1:18" x14ac:dyDescent="0.35">
      <c r="A6941" t="str">
        <f t="shared" si="326"/>
        <v/>
      </c>
      <c r="G6941" t="str">
        <f>IF($B6941="","",IF($J6941&lt;&gt;"",IFERROR(LOOKUP(2,1/(($B$5:$B$20000=$B6941)*($F$5:$F$20000="组件")*($I$5:$I$20000=$J6941)),$G$5:$G$20000)&amp;"."&amp;COUNTIFS($B$5:$B6941,$B6941,$J$5:$J6941,$J6941),""),COUNTIFS($B$5:$B6941,$B6941,$J$5:$J6941,"")))</f>
        <v/>
      </c>
      <c r="I6941" t="str">
        <f>IF($F6941="组件","C"&amp;TEXT(COUNTIFS($B$5:$B6941,$B6941,$F$5:$F6941,"组件"),"000"),"")</f>
        <v/>
      </c>
      <c r="J6941" t="str">
        <f t="shared" si="324"/>
        <v/>
      </c>
      <c r="R6941" t="str">
        <f t="shared" si="325"/>
        <v/>
      </c>
    </row>
    <row r="6942" spans="1:18" x14ac:dyDescent="0.35">
      <c r="A6942" t="str">
        <f t="shared" si="326"/>
        <v/>
      </c>
      <c r="G6942" t="str">
        <f>IF($B6942="","",IF($J6942&lt;&gt;"",IFERROR(LOOKUP(2,1/(($B$5:$B$20000=$B6942)*($F$5:$F$20000="组件")*($I$5:$I$20000=$J6942)),$G$5:$G$20000)&amp;"."&amp;COUNTIFS($B$5:$B6942,$B6942,$J$5:$J6942,$J6942),""),COUNTIFS($B$5:$B6942,$B6942,$J$5:$J6942,"")))</f>
        <v/>
      </c>
      <c r="I6942" t="str">
        <f>IF($F6942="组件","C"&amp;TEXT(COUNTIFS($B$5:$B6942,$B6942,$F$5:$F6942,"组件"),"000"),"")</f>
        <v/>
      </c>
      <c r="J6942" t="str">
        <f t="shared" si="324"/>
        <v/>
      </c>
      <c r="R6942" t="str">
        <f t="shared" si="325"/>
        <v/>
      </c>
    </row>
    <row r="6943" spans="1:18" x14ac:dyDescent="0.35">
      <c r="A6943" t="str">
        <f t="shared" si="326"/>
        <v/>
      </c>
      <c r="G6943" t="str">
        <f>IF($B6943="","",IF($J6943&lt;&gt;"",IFERROR(LOOKUP(2,1/(($B$5:$B$20000=$B6943)*($F$5:$F$20000="组件")*($I$5:$I$20000=$J6943)),$G$5:$G$20000)&amp;"."&amp;COUNTIFS($B$5:$B6943,$B6943,$J$5:$J6943,$J6943),""),COUNTIFS($B$5:$B6943,$B6943,$J$5:$J6943,"")))</f>
        <v/>
      </c>
      <c r="I6943" t="str">
        <f>IF($F6943="组件","C"&amp;TEXT(COUNTIFS($B$5:$B6943,$B6943,$F$5:$F6943,"组件"),"000"),"")</f>
        <v/>
      </c>
      <c r="J6943" t="str">
        <f t="shared" si="324"/>
        <v/>
      </c>
      <c r="R6943" t="str">
        <f t="shared" si="325"/>
        <v/>
      </c>
    </row>
    <row r="6944" spans="1:18" x14ac:dyDescent="0.35">
      <c r="A6944" t="str">
        <f t="shared" si="326"/>
        <v/>
      </c>
      <c r="G6944" t="str">
        <f>IF($B6944="","",IF($J6944&lt;&gt;"",IFERROR(LOOKUP(2,1/(($B$5:$B$20000=$B6944)*($F$5:$F$20000="组件")*($I$5:$I$20000=$J6944)),$G$5:$G$20000)&amp;"."&amp;COUNTIFS($B$5:$B6944,$B6944,$J$5:$J6944,$J6944),""),COUNTIFS($B$5:$B6944,$B6944,$J$5:$J6944,"")))</f>
        <v/>
      </c>
      <c r="I6944" t="str">
        <f>IF($F6944="组件","C"&amp;TEXT(COUNTIFS($B$5:$B6944,$B6944,$F$5:$F6944,"组件"),"000"),"")</f>
        <v/>
      </c>
      <c r="J6944" t="str">
        <f t="shared" si="324"/>
        <v/>
      </c>
      <c r="R6944" t="str">
        <f t="shared" si="325"/>
        <v/>
      </c>
    </row>
    <row r="6945" spans="1:18" x14ac:dyDescent="0.35">
      <c r="A6945" t="str">
        <f t="shared" si="326"/>
        <v/>
      </c>
      <c r="G6945" t="str">
        <f>IF($B6945="","",IF($J6945&lt;&gt;"",IFERROR(LOOKUP(2,1/(($B$5:$B$20000=$B6945)*($F$5:$F$20000="组件")*($I$5:$I$20000=$J6945)),$G$5:$G$20000)&amp;"."&amp;COUNTIFS($B$5:$B6945,$B6945,$J$5:$J6945,$J6945),""),COUNTIFS($B$5:$B6945,$B6945,$J$5:$J6945,"")))</f>
        <v/>
      </c>
      <c r="I6945" t="str">
        <f>IF($F6945="组件","C"&amp;TEXT(COUNTIFS($B$5:$B6945,$B6945,$F$5:$F6945,"组件"),"000"),"")</f>
        <v/>
      </c>
      <c r="J6945" t="str">
        <f t="shared" si="324"/>
        <v/>
      </c>
      <c r="R6945" t="str">
        <f t="shared" si="325"/>
        <v/>
      </c>
    </row>
    <row r="6946" spans="1:18" x14ac:dyDescent="0.35">
      <c r="A6946" t="str">
        <f t="shared" si="326"/>
        <v/>
      </c>
      <c r="G6946" t="str">
        <f>IF($B6946="","",IF($J6946&lt;&gt;"",IFERROR(LOOKUP(2,1/(($B$5:$B$20000=$B6946)*($F$5:$F$20000="组件")*($I$5:$I$20000=$J6946)),$G$5:$G$20000)&amp;"."&amp;COUNTIFS($B$5:$B6946,$B6946,$J$5:$J6946,$J6946),""),COUNTIFS($B$5:$B6946,$B6946,$J$5:$J6946,"")))</f>
        <v/>
      </c>
      <c r="I6946" t="str">
        <f>IF($F6946="组件","C"&amp;TEXT(COUNTIFS($B$5:$B6946,$B6946,$F$5:$F6946,"组件"),"000"),"")</f>
        <v/>
      </c>
      <c r="J6946" t="str">
        <f t="shared" si="324"/>
        <v/>
      </c>
      <c r="R6946" t="str">
        <f t="shared" si="325"/>
        <v/>
      </c>
    </row>
    <row r="6947" spans="1:18" x14ac:dyDescent="0.35">
      <c r="A6947" t="str">
        <f t="shared" si="326"/>
        <v/>
      </c>
      <c r="G6947" t="str">
        <f>IF($B6947="","",IF($J6947&lt;&gt;"",IFERROR(LOOKUP(2,1/(($B$5:$B$20000=$B6947)*($F$5:$F$20000="组件")*($I$5:$I$20000=$J6947)),$G$5:$G$20000)&amp;"."&amp;COUNTIFS($B$5:$B6947,$B6947,$J$5:$J6947,$J6947),""),COUNTIFS($B$5:$B6947,$B6947,$J$5:$J6947,"")))</f>
        <v/>
      </c>
      <c r="I6947" t="str">
        <f>IF($F6947="组件","C"&amp;TEXT(COUNTIFS($B$5:$B6947,$B6947,$F$5:$F6947,"组件"),"000"),"")</f>
        <v/>
      </c>
      <c r="J6947" t="str">
        <f t="shared" si="324"/>
        <v/>
      </c>
      <c r="R6947" t="str">
        <f t="shared" si="325"/>
        <v/>
      </c>
    </row>
    <row r="6948" spans="1:18" x14ac:dyDescent="0.35">
      <c r="A6948" t="str">
        <f t="shared" si="326"/>
        <v/>
      </c>
      <c r="G6948" t="str">
        <f>IF($B6948="","",IF($J6948&lt;&gt;"",IFERROR(LOOKUP(2,1/(($B$5:$B$20000=$B6948)*($F$5:$F$20000="组件")*($I$5:$I$20000=$J6948)),$G$5:$G$20000)&amp;"."&amp;COUNTIFS($B$5:$B6948,$B6948,$J$5:$J6948,$J6948),""),COUNTIFS($B$5:$B6948,$B6948,$J$5:$J6948,"")))</f>
        <v/>
      </c>
      <c r="I6948" t="str">
        <f>IF($F6948="组件","C"&amp;TEXT(COUNTIFS($B$5:$B6948,$B6948,$F$5:$F6948,"组件"),"000"),"")</f>
        <v/>
      </c>
      <c r="J6948" t="str">
        <f t="shared" si="324"/>
        <v/>
      </c>
      <c r="R6948" t="str">
        <f t="shared" si="325"/>
        <v/>
      </c>
    </row>
    <row r="6949" spans="1:18" x14ac:dyDescent="0.35">
      <c r="A6949" t="str">
        <f t="shared" si="326"/>
        <v/>
      </c>
      <c r="G6949" t="str">
        <f>IF($B6949="","",IF($J6949&lt;&gt;"",IFERROR(LOOKUP(2,1/(($B$5:$B$20000=$B6949)*($F$5:$F$20000="组件")*($I$5:$I$20000=$J6949)),$G$5:$G$20000)&amp;"."&amp;COUNTIFS($B$5:$B6949,$B6949,$J$5:$J6949,$J6949),""),COUNTIFS($B$5:$B6949,$B6949,$J$5:$J6949,"")))</f>
        <v/>
      </c>
      <c r="I6949" t="str">
        <f>IF($F6949="组件","C"&amp;TEXT(COUNTIFS($B$5:$B6949,$B6949,$F$5:$F6949,"组件"),"000"),"")</f>
        <v/>
      </c>
      <c r="J6949" t="str">
        <f t="shared" si="324"/>
        <v/>
      </c>
      <c r="R6949" t="str">
        <f t="shared" si="325"/>
        <v/>
      </c>
    </row>
    <row r="6950" spans="1:18" x14ac:dyDescent="0.35">
      <c r="A6950" t="str">
        <f t="shared" si="326"/>
        <v/>
      </c>
      <c r="G6950" t="str">
        <f>IF($B6950="","",IF($J6950&lt;&gt;"",IFERROR(LOOKUP(2,1/(($B$5:$B$20000=$B6950)*($F$5:$F$20000="组件")*($I$5:$I$20000=$J6950)),$G$5:$G$20000)&amp;"."&amp;COUNTIFS($B$5:$B6950,$B6950,$J$5:$J6950,$J6950),""),COUNTIFS($B$5:$B6950,$B6950,$J$5:$J6950,"")))</f>
        <v/>
      </c>
      <c r="I6950" t="str">
        <f>IF($F6950="组件","C"&amp;TEXT(COUNTIFS($B$5:$B6950,$B6950,$F$5:$F6950,"组件"),"000"),"")</f>
        <v/>
      </c>
      <c r="J6950" t="str">
        <f t="shared" si="324"/>
        <v/>
      </c>
      <c r="R6950" t="str">
        <f t="shared" si="325"/>
        <v/>
      </c>
    </row>
    <row r="6951" spans="1:18" x14ac:dyDescent="0.35">
      <c r="A6951" t="str">
        <f t="shared" si="326"/>
        <v/>
      </c>
      <c r="G6951" t="str">
        <f>IF($B6951="","",IF($J6951&lt;&gt;"",IFERROR(LOOKUP(2,1/(($B$5:$B$20000=$B6951)*($F$5:$F$20000="组件")*($I$5:$I$20000=$J6951)),$G$5:$G$20000)&amp;"."&amp;COUNTIFS($B$5:$B6951,$B6951,$J$5:$J6951,$J6951),""),COUNTIFS($B$5:$B6951,$B6951,$J$5:$J6951,"")))</f>
        <v/>
      </c>
      <c r="I6951" t="str">
        <f>IF($F6951="组件","C"&amp;TEXT(COUNTIFS($B$5:$B6951,$B6951,$F$5:$F6951,"组件"),"000"),"")</f>
        <v/>
      </c>
      <c r="J6951" t="str">
        <f t="shared" si="324"/>
        <v/>
      </c>
      <c r="R6951" t="str">
        <f t="shared" si="325"/>
        <v/>
      </c>
    </row>
    <row r="6952" spans="1:18" x14ac:dyDescent="0.35">
      <c r="A6952" t="str">
        <f t="shared" si="326"/>
        <v/>
      </c>
      <c r="G6952" t="str">
        <f>IF($B6952="","",IF($J6952&lt;&gt;"",IFERROR(LOOKUP(2,1/(($B$5:$B$20000=$B6952)*($F$5:$F$20000="组件")*($I$5:$I$20000=$J6952)),$G$5:$G$20000)&amp;"."&amp;COUNTIFS($B$5:$B6952,$B6952,$J$5:$J6952,$J6952),""),COUNTIFS($B$5:$B6952,$B6952,$J$5:$J6952,"")))</f>
        <v/>
      </c>
      <c r="I6952" t="str">
        <f>IF($F6952="组件","C"&amp;TEXT(COUNTIFS($B$5:$B6952,$B6952,$F$5:$F6952,"组件"),"000"),"")</f>
        <v/>
      </c>
      <c r="J6952" t="str">
        <f t="shared" si="324"/>
        <v/>
      </c>
      <c r="R6952" t="str">
        <f t="shared" si="325"/>
        <v/>
      </c>
    </row>
    <row r="6953" spans="1:18" x14ac:dyDescent="0.35">
      <c r="A6953" t="str">
        <f t="shared" si="326"/>
        <v/>
      </c>
      <c r="G6953" t="str">
        <f>IF($B6953="","",IF($J6953&lt;&gt;"",IFERROR(LOOKUP(2,1/(($B$5:$B$20000=$B6953)*($F$5:$F$20000="组件")*($I$5:$I$20000=$J6953)),$G$5:$G$20000)&amp;"."&amp;COUNTIFS($B$5:$B6953,$B6953,$J$5:$J6953,$J6953),""),COUNTIFS($B$5:$B6953,$B6953,$J$5:$J6953,"")))</f>
        <v/>
      </c>
      <c r="I6953" t="str">
        <f>IF($F6953="组件","C"&amp;TEXT(COUNTIFS($B$5:$B6953,$B6953,$F$5:$F6953,"组件"),"000"),"")</f>
        <v/>
      </c>
      <c r="J6953" t="str">
        <f t="shared" si="324"/>
        <v/>
      </c>
      <c r="R6953" t="str">
        <f t="shared" si="325"/>
        <v/>
      </c>
    </row>
    <row r="6954" spans="1:18" x14ac:dyDescent="0.35">
      <c r="A6954" t="str">
        <f t="shared" si="326"/>
        <v/>
      </c>
      <c r="G6954" t="str">
        <f>IF($B6954="","",IF($J6954&lt;&gt;"",IFERROR(LOOKUP(2,1/(($B$5:$B$20000=$B6954)*($F$5:$F$20000="组件")*($I$5:$I$20000=$J6954)),$G$5:$G$20000)&amp;"."&amp;COUNTIFS($B$5:$B6954,$B6954,$J$5:$J6954,$J6954),""),COUNTIFS($B$5:$B6954,$B6954,$J$5:$J6954,"")))</f>
        <v/>
      </c>
      <c r="I6954" t="str">
        <f>IF($F6954="组件","C"&amp;TEXT(COUNTIFS($B$5:$B6954,$B6954,$F$5:$F6954,"组件"),"000"),"")</f>
        <v/>
      </c>
      <c r="J6954" t="str">
        <f t="shared" si="324"/>
        <v/>
      </c>
      <c r="R6954" t="str">
        <f t="shared" si="325"/>
        <v/>
      </c>
    </row>
    <row r="6955" spans="1:18" x14ac:dyDescent="0.35">
      <c r="A6955" t="str">
        <f t="shared" si="326"/>
        <v/>
      </c>
      <c r="G6955" t="str">
        <f>IF($B6955="","",IF($J6955&lt;&gt;"",IFERROR(LOOKUP(2,1/(($B$5:$B$20000=$B6955)*($F$5:$F$20000="组件")*($I$5:$I$20000=$J6955)),$G$5:$G$20000)&amp;"."&amp;COUNTIFS($B$5:$B6955,$B6955,$J$5:$J6955,$J6955),""),COUNTIFS($B$5:$B6955,$B6955,$J$5:$J6955,"")))</f>
        <v/>
      </c>
      <c r="I6955" t="str">
        <f>IF($F6955="组件","C"&amp;TEXT(COUNTIFS($B$5:$B6955,$B6955,$F$5:$F6955,"组件"),"000"),"")</f>
        <v/>
      </c>
      <c r="J6955" t="str">
        <f t="shared" si="324"/>
        <v/>
      </c>
      <c r="R6955" t="str">
        <f t="shared" si="325"/>
        <v/>
      </c>
    </row>
    <row r="6956" spans="1:18" x14ac:dyDescent="0.35">
      <c r="A6956" t="str">
        <f t="shared" si="326"/>
        <v/>
      </c>
      <c r="G6956" t="str">
        <f>IF($B6956="","",IF($J6956&lt;&gt;"",IFERROR(LOOKUP(2,1/(($B$5:$B$20000=$B6956)*($F$5:$F$20000="组件")*($I$5:$I$20000=$J6956)),$G$5:$G$20000)&amp;"."&amp;COUNTIFS($B$5:$B6956,$B6956,$J$5:$J6956,$J6956),""),COUNTIFS($B$5:$B6956,$B6956,$J$5:$J6956,"")))</f>
        <v/>
      </c>
      <c r="I6956" t="str">
        <f>IF($F6956="组件","C"&amp;TEXT(COUNTIFS($B$5:$B6956,$B6956,$F$5:$F6956,"组件"),"000"),"")</f>
        <v/>
      </c>
      <c r="J6956" t="str">
        <f t="shared" si="324"/>
        <v/>
      </c>
      <c r="R6956" t="str">
        <f t="shared" si="325"/>
        <v/>
      </c>
    </row>
    <row r="6957" spans="1:18" x14ac:dyDescent="0.35">
      <c r="A6957" t="str">
        <f t="shared" si="326"/>
        <v/>
      </c>
      <c r="G6957" t="str">
        <f>IF($B6957="","",IF($J6957&lt;&gt;"",IFERROR(LOOKUP(2,1/(($B$5:$B$20000=$B6957)*($F$5:$F$20000="组件")*($I$5:$I$20000=$J6957)),$G$5:$G$20000)&amp;"."&amp;COUNTIFS($B$5:$B6957,$B6957,$J$5:$J6957,$J6957),""),COUNTIFS($B$5:$B6957,$B6957,$J$5:$J6957,"")))</f>
        <v/>
      </c>
      <c r="I6957" t="str">
        <f>IF($F6957="组件","C"&amp;TEXT(COUNTIFS($B$5:$B6957,$B6957,$F$5:$F6957,"组件"),"000"),"")</f>
        <v/>
      </c>
      <c r="J6957" t="str">
        <f t="shared" si="324"/>
        <v/>
      </c>
      <c r="R6957" t="str">
        <f t="shared" si="325"/>
        <v/>
      </c>
    </row>
    <row r="6958" spans="1:18" x14ac:dyDescent="0.35">
      <c r="A6958" t="str">
        <f t="shared" si="326"/>
        <v/>
      </c>
      <c r="G6958" t="str">
        <f>IF($B6958="","",IF($J6958&lt;&gt;"",IFERROR(LOOKUP(2,1/(($B$5:$B$20000=$B6958)*($F$5:$F$20000="组件")*($I$5:$I$20000=$J6958)),$G$5:$G$20000)&amp;"."&amp;COUNTIFS($B$5:$B6958,$B6958,$J$5:$J6958,$J6958),""),COUNTIFS($B$5:$B6958,$B6958,$J$5:$J6958,"")))</f>
        <v/>
      </c>
      <c r="I6958" t="str">
        <f>IF($F6958="组件","C"&amp;TEXT(COUNTIFS($B$5:$B6958,$B6958,$F$5:$F6958,"组件"),"000"),"")</f>
        <v/>
      </c>
      <c r="J6958" t="str">
        <f t="shared" si="324"/>
        <v/>
      </c>
      <c r="R6958" t="str">
        <f t="shared" si="325"/>
        <v/>
      </c>
    </row>
    <row r="6959" spans="1:18" x14ac:dyDescent="0.35">
      <c r="A6959" t="str">
        <f t="shared" si="326"/>
        <v/>
      </c>
      <c r="G6959" t="str">
        <f>IF($B6959="","",IF($J6959&lt;&gt;"",IFERROR(LOOKUP(2,1/(($B$5:$B$20000=$B6959)*($F$5:$F$20000="组件")*($I$5:$I$20000=$J6959)),$G$5:$G$20000)&amp;"."&amp;COUNTIFS($B$5:$B6959,$B6959,$J$5:$J6959,$J6959),""),COUNTIFS($B$5:$B6959,$B6959,$J$5:$J6959,"")))</f>
        <v/>
      </c>
      <c r="I6959" t="str">
        <f>IF($F6959="组件","C"&amp;TEXT(COUNTIFS($B$5:$B6959,$B6959,$F$5:$F6959,"组件"),"000"),"")</f>
        <v/>
      </c>
      <c r="J6959" t="str">
        <f t="shared" si="324"/>
        <v/>
      </c>
      <c r="R6959" t="str">
        <f t="shared" si="325"/>
        <v/>
      </c>
    </row>
    <row r="6960" spans="1:18" x14ac:dyDescent="0.35">
      <c r="A6960" t="str">
        <f t="shared" si="326"/>
        <v/>
      </c>
      <c r="G6960" t="str">
        <f>IF($B6960="","",IF($J6960&lt;&gt;"",IFERROR(LOOKUP(2,1/(($B$5:$B$20000=$B6960)*($F$5:$F$20000="组件")*($I$5:$I$20000=$J6960)),$G$5:$G$20000)&amp;"."&amp;COUNTIFS($B$5:$B6960,$B6960,$J$5:$J6960,$J6960),""),COUNTIFS($B$5:$B6960,$B6960,$J$5:$J6960,"")))</f>
        <v/>
      </c>
      <c r="I6960" t="str">
        <f>IF($F6960="组件","C"&amp;TEXT(COUNTIFS($B$5:$B6960,$B6960,$F$5:$F6960,"组件"),"000"),"")</f>
        <v/>
      </c>
      <c r="J6960" t="str">
        <f t="shared" si="324"/>
        <v/>
      </c>
      <c r="R6960" t="str">
        <f t="shared" si="325"/>
        <v/>
      </c>
    </row>
    <row r="6961" spans="1:18" x14ac:dyDescent="0.35">
      <c r="A6961" t="str">
        <f t="shared" si="326"/>
        <v/>
      </c>
      <c r="G6961" t="str">
        <f>IF($B6961="","",IF($J6961&lt;&gt;"",IFERROR(LOOKUP(2,1/(($B$5:$B$20000=$B6961)*($F$5:$F$20000="组件")*($I$5:$I$20000=$J6961)),$G$5:$G$20000)&amp;"."&amp;COUNTIFS($B$5:$B6961,$B6961,$J$5:$J6961,$J6961),""),COUNTIFS($B$5:$B6961,$B6961,$J$5:$J6961,"")))</f>
        <v/>
      </c>
      <c r="I6961" t="str">
        <f>IF($F6961="组件","C"&amp;TEXT(COUNTIFS($B$5:$B6961,$B6961,$F$5:$F6961,"组件"),"000"),"")</f>
        <v/>
      </c>
      <c r="J6961" t="str">
        <f t="shared" si="324"/>
        <v/>
      </c>
      <c r="R6961" t="str">
        <f t="shared" si="325"/>
        <v/>
      </c>
    </row>
    <row r="6962" spans="1:18" x14ac:dyDescent="0.35">
      <c r="A6962" t="str">
        <f t="shared" si="326"/>
        <v/>
      </c>
      <c r="G6962" t="str">
        <f>IF($B6962="","",IF($J6962&lt;&gt;"",IFERROR(LOOKUP(2,1/(($B$5:$B$20000=$B6962)*($F$5:$F$20000="组件")*($I$5:$I$20000=$J6962)),$G$5:$G$20000)&amp;"."&amp;COUNTIFS($B$5:$B6962,$B6962,$J$5:$J6962,$J6962),""),COUNTIFS($B$5:$B6962,$B6962,$J$5:$J6962,"")))</f>
        <v/>
      </c>
      <c r="I6962" t="str">
        <f>IF($F6962="组件","C"&amp;TEXT(COUNTIFS($B$5:$B6962,$B6962,$F$5:$F6962,"组件"),"000"),"")</f>
        <v/>
      </c>
      <c r="J6962" t="str">
        <f t="shared" si="324"/>
        <v/>
      </c>
      <c r="R6962" t="str">
        <f t="shared" si="325"/>
        <v/>
      </c>
    </row>
    <row r="6963" spans="1:18" x14ac:dyDescent="0.35">
      <c r="A6963" t="str">
        <f t="shared" si="326"/>
        <v/>
      </c>
      <c r="G6963" t="str">
        <f>IF($B6963="","",IF($J6963&lt;&gt;"",IFERROR(LOOKUP(2,1/(($B$5:$B$20000=$B6963)*($F$5:$F$20000="组件")*($I$5:$I$20000=$J6963)),$G$5:$G$20000)&amp;"."&amp;COUNTIFS($B$5:$B6963,$B6963,$J$5:$J6963,$J6963),""),COUNTIFS($B$5:$B6963,$B6963,$J$5:$J6963,"")))</f>
        <v/>
      </c>
      <c r="I6963" t="str">
        <f>IF($F6963="组件","C"&amp;TEXT(COUNTIFS($B$5:$B6963,$B6963,$F$5:$F6963,"组件"),"000"),"")</f>
        <v/>
      </c>
      <c r="J6963" t="str">
        <f t="shared" si="324"/>
        <v/>
      </c>
      <c r="R6963" t="str">
        <f t="shared" si="325"/>
        <v/>
      </c>
    </row>
    <row r="6964" spans="1:18" x14ac:dyDescent="0.35">
      <c r="A6964" t="str">
        <f t="shared" si="326"/>
        <v/>
      </c>
      <c r="G6964" t="str">
        <f>IF($B6964="","",IF($J6964&lt;&gt;"",IFERROR(LOOKUP(2,1/(($B$5:$B$20000=$B6964)*($F$5:$F$20000="组件")*($I$5:$I$20000=$J6964)),$G$5:$G$20000)&amp;"."&amp;COUNTIFS($B$5:$B6964,$B6964,$J$5:$J6964,$J6964),""),COUNTIFS($B$5:$B6964,$B6964,$J$5:$J6964,"")))</f>
        <v/>
      </c>
      <c r="I6964" t="str">
        <f>IF($F6964="组件","C"&amp;TEXT(COUNTIFS($B$5:$B6964,$B6964,$F$5:$F6964,"组件"),"000"),"")</f>
        <v/>
      </c>
      <c r="J6964" t="str">
        <f t="shared" si="324"/>
        <v/>
      </c>
      <c r="R6964" t="str">
        <f t="shared" si="325"/>
        <v/>
      </c>
    </row>
    <row r="6965" spans="1:18" x14ac:dyDescent="0.35">
      <c r="A6965" t="str">
        <f t="shared" si="326"/>
        <v/>
      </c>
      <c r="G6965" t="str">
        <f>IF($B6965="","",IF($J6965&lt;&gt;"",IFERROR(LOOKUP(2,1/(($B$5:$B$20000=$B6965)*($F$5:$F$20000="组件")*($I$5:$I$20000=$J6965)),$G$5:$G$20000)&amp;"."&amp;COUNTIFS($B$5:$B6965,$B6965,$J$5:$J6965,$J6965),""),COUNTIFS($B$5:$B6965,$B6965,$J$5:$J6965,"")))</f>
        <v/>
      </c>
      <c r="I6965" t="str">
        <f>IF($F6965="组件","C"&amp;TEXT(COUNTIFS($B$5:$B6965,$B6965,$F$5:$F6965,"组件"),"000"),"")</f>
        <v/>
      </c>
      <c r="J6965" t="str">
        <f t="shared" si="324"/>
        <v/>
      </c>
      <c r="R6965" t="str">
        <f t="shared" si="325"/>
        <v/>
      </c>
    </row>
    <row r="6966" spans="1:18" x14ac:dyDescent="0.35">
      <c r="A6966" t="str">
        <f t="shared" si="326"/>
        <v/>
      </c>
      <c r="G6966" t="str">
        <f>IF($B6966="","",IF($J6966&lt;&gt;"",IFERROR(LOOKUP(2,1/(($B$5:$B$20000=$B6966)*($F$5:$F$20000="组件")*($I$5:$I$20000=$J6966)),$G$5:$G$20000)&amp;"."&amp;COUNTIFS($B$5:$B6966,$B6966,$J$5:$J6966,$J6966),""),COUNTIFS($B$5:$B6966,$B6966,$J$5:$J6966,"")))</f>
        <v/>
      </c>
      <c r="I6966" t="str">
        <f>IF($F6966="组件","C"&amp;TEXT(COUNTIFS($B$5:$B6966,$B6966,$F$5:$F6966,"组件"),"000"),"")</f>
        <v/>
      </c>
      <c r="J6966" t="str">
        <f t="shared" si="324"/>
        <v/>
      </c>
      <c r="R6966" t="str">
        <f t="shared" si="325"/>
        <v/>
      </c>
    </row>
    <row r="6967" spans="1:18" x14ac:dyDescent="0.35">
      <c r="A6967" t="str">
        <f t="shared" si="326"/>
        <v/>
      </c>
      <c r="G6967" t="str">
        <f>IF($B6967="","",IF($J6967&lt;&gt;"",IFERROR(LOOKUP(2,1/(($B$5:$B$20000=$B6967)*($F$5:$F$20000="组件")*($I$5:$I$20000=$J6967)),$G$5:$G$20000)&amp;"."&amp;COUNTIFS($B$5:$B6967,$B6967,$J$5:$J6967,$J6967),""),COUNTIFS($B$5:$B6967,$B6967,$J$5:$J6967,"")))</f>
        <v/>
      </c>
      <c r="I6967" t="str">
        <f>IF($F6967="组件","C"&amp;TEXT(COUNTIFS($B$5:$B6967,$B6967,$F$5:$F6967,"组件"),"000"),"")</f>
        <v/>
      </c>
      <c r="J6967" t="str">
        <f t="shared" si="324"/>
        <v/>
      </c>
      <c r="R6967" t="str">
        <f t="shared" si="325"/>
        <v/>
      </c>
    </row>
    <row r="6968" spans="1:18" x14ac:dyDescent="0.35">
      <c r="A6968" t="str">
        <f t="shared" si="326"/>
        <v/>
      </c>
      <c r="G6968" t="str">
        <f>IF($B6968="","",IF($J6968&lt;&gt;"",IFERROR(LOOKUP(2,1/(($B$5:$B$20000=$B6968)*($F$5:$F$20000="组件")*($I$5:$I$20000=$J6968)),$G$5:$G$20000)&amp;"."&amp;COUNTIFS($B$5:$B6968,$B6968,$J$5:$J6968,$J6968),""),COUNTIFS($B$5:$B6968,$B6968,$J$5:$J6968,"")))</f>
        <v/>
      </c>
      <c r="I6968" t="str">
        <f>IF($F6968="组件","C"&amp;TEXT(COUNTIFS($B$5:$B6968,$B6968,$F$5:$F6968,"组件"),"000"),"")</f>
        <v/>
      </c>
      <c r="J6968" t="str">
        <f t="shared" si="324"/>
        <v/>
      </c>
      <c r="R6968" t="str">
        <f t="shared" si="325"/>
        <v/>
      </c>
    </row>
    <row r="6969" spans="1:18" x14ac:dyDescent="0.35">
      <c r="A6969" t="str">
        <f t="shared" si="326"/>
        <v/>
      </c>
      <c r="G6969" t="str">
        <f>IF($B6969="","",IF($J6969&lt;&gt;"",IFERROR(LOOKUP(2,1/(($B$5:$B$20000=$B6969)*($F$5:$F$20000="组件")*($I$5:$I$20000=$J6969)),$G$5:$G$20000)&amp;"."&amp;COUNTIFS($B$5:$B6969,$B6969,$J$5:$J6969,$J6969),""),COUNTIFS($B$5:$B6969,$B6969,$J$5:$J6969,"")))</f>
        <v/>
      </c>
      <c r="I6969" t="str">
        <f>IF($F6969="组件","C"&amp;TEXT(COUNTIFS($B$5:$B6969,$B6969,$F$5:$F6969,"组件"),"000"),"")</f>
        <v/>
      </c>
      <c r="J6969" t="str">
        <f t="shared" si="324"/>
        <v/>
      </c>
      <c r="R6969" t="str">
        <f t="shared" si="325"/>
        <v/>
      </c>
    </row>
    <row r="6970" spans="1:18" x14ac:dyDescent="0.35">
      <c r="A6970" t="str">
        <f t="shared" si="326"/>
        <v/>
      </c>
      <c r="G6970" t="str">
        <f>IF($B6970="","",IF($J6970&lt;&gt;"",IFERROR(LOOKUP(2,1/(($B$5:$B$20000=$B6970)*($F$5:$F$20000="组件")*($I$5:$I$20000=$J6970)),$G$5:$G$20000)&amp;"."&amp;COUNTIFS($B$5:$B6970,$B6970,$J$5:$J6970,$J6970),""),COUNTIFS($B$5:$B6970,$B6970,$J$5:$J6970,"")))</f>
        <v/>
      </c>
      <c r="I6970" t="str">
        <f>IF($F6970="组件","C"&amp;TEXT(COUNTIFS($B$5:$B6970,$B6970,$F$5:$F6970,"组件"),"000"),"")</f>
        <v/>
      </c>
      <c r="J6970" t="str">
        <f t="shared" si="324"/>
        <v/>
      </c>
      <c r="R6970" t="str">
        <f t="shared" si="325"/>
        <v/>
      </c>
    </row>
    <row r="6971" spans="1:18" x14ac:dyDescent="0.35">
      <c r="A6971" t="str">
        <f t="shared" si="326"/>
        <v/>
      </c>
      <c r="G6971" t="str">
        <f>IF($B6971="","",IF($J6971&lt;&gt;"",IFERROR(LOOKUP(2,1/(($B$5:$B$20000=$B6971)*($F$5:$F$20000="组件")*($I$5:$I$20000=$J6971)),$G$5:$G$20000)&amp;"."&amp;COUNTIFS($B$5:$B6971,$B6971,$J$5:$J6971,$J6971),""),COUNTIFS($B$5:$B6971,$B6971,$J$5:$J6971,"")))</f>
        <v/>
      </c>
      <c r="I6971" t="str">
        <f>IF($F6971="组件","C"&amp;TEXT(COUNTIFS($B$5:$B6971,$B6971,$F$5:$F6971,"组件"),"000"),"")</f>
        <v/>
      </c>
      <c r="J6971" t="str">
        <f t="shared" si="324"/>
        <v/>
      </c>
      <c r="R6971" t="str">
        <f t="shared" si="325"/>
        <v/>
      </c>
    </row>
    <row r="6972" spans="1:18" x14ac:dyDescent="0.35">
      <c r="A6972" t="str">
        <f t="shared" si="326"/>
        <v/>
      </c>
      <c r="G6972" t="str">
        <f>IF($B6972="","",IF($J6972&lt;&gt;"",IFERROR(LOOKUP(2,1/(($B$5:$B$20000=$B6972)*($F$5:$F$20000="组件")*($I$5:$I$20000=$J6972)),$G$5:$G$20000)&amp;"."&amp;COUNTIFS($B$5:$B6972,$B6972,$J$5:$J6972,$J6972),""),COUNTIFS($B$5:$B6972,$B6972,$J$5:$J6972,"")))</f>
        <v/>
      </c>
      <c r="I6972" t="str">
        <f>IF($F6972="组件","C"&amp;TEXT(COUNTIFS($B$5:$B6972,$B6972,$F$5:$F6972,"组件"),"000"),"")</f>
        <v/>
      </c>
      <c r="J6972" t="str">
        <f t="shared" si="324"/>
        <v/>
      </c>
      <c r="R6972" t="str">
        <f t="shared" si="325"/>
        <v/>
      </c>
    </row>
    <row r="6973" spans="1:18" x14ac:dyDescent="0.35">
      <c r="A6973" t="str">
        <f t="shared" si="326"/>
        <v/>
      </c>
      <c r="G6973" t="str">
        <f>IF($B6973="","",IF($J6973&lt;&gt;"",IFERROR(LOOKUP(2,1/(($B$5:$B$20000=$B6973)*($F$5:$F$20000="组件")*($I$5:$I$20000=$J6973)),$G$5:$G$20000)&amp;"."&amp;COUNTIFS($B$5:$B6973,$B6973,$J$5:$J6973,$J6973),""),COUNTIFS($B$5:$B6973,$B6973,$J$5:$J6973,"")))</f>
        <v/>
      </c>
      <c r="I6973" t="str">
        <f>IF($F6973="组件","C"&amp;TEXT(COUNTIFS($B$5:$B6973,$B6973,$F$5:$F6973,"组件"),"000"),"")</f>
        <v/>
      </c>
      <c r="J6973" t="str">
        <f t="shared" si="324"/>
        <v/>
      </c>
      <c r="R6973" t="str">
        <f t="shared" si="325"/>
        <v/>
      </c>
    </row>
    <row r="6974" spans="1:18" x14ac:dyDescent="0.35">
      <c r="A6974" t="str">
        <f t="shared" si="326"/>
        <v/>
      </c>
      <c r="G6974" t="str">
        <f>IF($B6974="","",IF($J6974&lt;&gt;"",IFERROR(LOOKUP(2,1/(($B$5:$B$20000=$B6974)*($F$5:$F$20000="组件")*($I$5:$I$20000=$J6974)),$G$5:$G$20000)&amp;"."&amp;COUNTIFS($B$5:$B6974,$B6974,$J$5:$J6974,$J6974),""),COUNTIFS($B$5:$B6974,$B6974,$J$5:$J6974,"")))</f>
        <v/>
      </c>
      <c r="I6974" t="str">
        <f>IF($F6974="组件","C"&amp;TEXT(COUNTIFS($B$5:$B6974,$B6974,$F$5:$F6974,"组件"),"000"),"")</f>
        <v/>
      </c>
      <c r="J6974" t="str">
        <f t="shared" si="324"/>
        <v/>
      </c>
      <c r="R6974" t="str">
        <f t="shared" si="325"/>
        <v/>
      </c>
    </row>
    <row r="6975" spans="1:18" x14ac:dyDescent="0.35">
      <c r="A6975" t="str">
        <f t="shared" si="326"/>
        <v/>
      </c>
      <c r="G6975" t="str">
        <f>IF($B6975="","",IF($J6975&lt;&gt;"",IFERROR(LOOKUP(2,1/(($B$5:$B$20000=$B6975)*($F$5:$F$20000="组件")*($I$5:$I$20000=$J6975)),$G$5:$G$20000)&amp;"."&amp;COUNTIFS($B$5:$B6975,$B6975,$J$5:$J6975,$J6975),""),COUNTIFS($B$5:$B6975,$B6975,$J$5:$J6975,"")))</f>
        <v/>
      </c>
      <c r="I6975" t="str">
        <f>IF($F6975="组件","C"&amp;TEXT(COUNTIFS($B$5:$B6975,$B6975,$F$5:$F6975,"组件"),"000"),"")</f>
        <v/>
      </c>
      <c r="J6975" t="str">
        <f t="shared" si="324"/>
        <v/>
      </c>
      <c r="R6975" t="str">
        <f t="shared" si="325"/>
        <v/>
      </c>
    </row>
    <row r="6976" spans="1:18" x14ac:dyDescent="0.35">
      <c r="A6976" t="str">
        <f t="shared" si="326"/>
        <v/>
      </c>
      <c r="G6976" t="str">
        <f>IF($B6976="","",IF($J6976&lt;&gt;"",IFERROR(LOOKUP(2,1/(($B$5:$B$20000=$B6976)*($F$5:$F$20000="组件")*($I$5:$I$20000=$J6976)),$G$5:$G$20000)&amp;"."&amp;COUNTIFS($B$5:$B6976,$B6976,$J$5:$J6976,$J6976),""),COUNTIFS($B$5:$B6976,$B6976,$J$5:$J6976,"")))</f>
        <v/>
      </c>
      <c r="I6976" t="str">
        <f>IF($F6976="组件","C"&amp;TEXT(COUNTIFS($B$5:$B6976,$B6976,$F$5:$F6976,"组件"),"000"),"")</f>
        <v/>
      </c>
      <c r="J6976" t="str">
        <f t="shared" si="324"/>
        <v/>
      </c>
      <c r="R6976" t="str">
        <f t="shared" si="325"/>
        <v/>
      </c>
    </row>
    <row r="6977" spans="1:18" x14ac:dyDescent="0.35">
      <c r="A6977" t="str">
        <f t="shared" si="326"/>
        <v/>
      </c>
      <c r="G6977" t="str">
        <f>IF($B6977="","",IF($J6977&lt;&gt;"",IFERROR(LOOKUP(2,1/(($B$5:$B$20000=$B6977)*($F$5:$F$20000="组件")*($I$5:$I$20000=$J6977)),$G$5:$G$20000)&amp;"."&amp;COUNTIFS($B$5:$B6977,$B6977,$J$5:$J6977,$J6977),""),COUNTIFS($B$5:$B6977,$B6977,$J$5:$J6977,"")))</f>
        <v/>
      </c>
      <c r="I6977" t="str">
        <f>IF($F6977="组件","C"&amp;TEXT(COUNTIFS($B$5:$B6977,$B6977,$F$5:$F6977,"组件"),"000"),"")</f>
        <v/>
      </c>
      <c r="J6977" t="str">
        <f t="shared" si="324"/>
        <v/>
      </c>
      <c r="R6977" t="str">
        <f t="shared" si="325"/>
        <v/>
      </c>
    </row>
    <row r="6978" spans="1:18" x14ac:dyDescent="0.35">
      <c r="A6978" t="str">
        <f t="shared" si="326"/>
        <v/>
      </c>
      <c r="G6978" t="str">
        <f>IF($B6978="","",IF($J6978&lt;&gt;"",IFERROR(LOOKUP(2,1/(($B$5:$B$20000=$B6978)*($F$5:$F$20000="组件")*($I$5:$I$20000=$J6978)),$G$5:$G$20000)&amp;"."&amp;COUNTIFS($B$5:$B6978,$B6978,$J$5:$J6978,$J6978),""),COUNTIFS($B$5:$B6978,$B6978,$J$5:$J6978,"")))</f>
        <v/>
      </c>
      <c r="I6978" t="str">
        <f>IF($F6978="组件","C"&amp;TEXT(COUNTIFS($B$5:$B6978,$B6978,$F$5:$F6978,"组件"),"000"),"")</f>
        <v/>
      </c>
      <c r="J6978" t="str">
        <f t="shared" si="324"/>
        <v/>
      </c>
      <c r="R6978" t="str">
        <f t="shared" si="325"/>
        <v/>
      </c>
    </row>
    <row r="6979" spans="1:18" x14ac:dyDescent="0.35">
      <c r="A6979" t="str">
        <f t="shared" si="326"/>
        <v/>
      </c>
      <c r="G6979" t="str">
        <f>IF($B6979="","",IF($J6979&lt;&gt;"",IFERROR(LOOKUP(2,1/(($B$5:$B$20000=$B6979)*($F$5:$F$20000="组件")*($I$5:$I$20000=$J6979)),$G$5:$G$20000)&amp;"."&amp;COUNTIFS($B$5:$B6979,$B6979,$J$5:$J6979,$J6979),""),COUNTIFS($B$5:$B6979,$B6979,$J$5:$J6979,"")))</f>
        <v/>
      </c>
      <c r="I6979" t="str">
        <f>IF($F6979="组件","C"&amp;TEXT(COUNTIFS($B$5:$B6979,$B6979,$F$5:$F6979,"组件"),"000"),"")</f>
        <v/>
      </c>
      <c r="J6979" t="str">
        <f t="shared" si="324"/>
        <v/>
      </c>
      <c r="R6979" t="str">
        <f t="shared" si="325"/>
        <v/>
      </c>
    </row>
    <row r="6980" spans="1:18" x14ac:dyDescent="0.35">
      <c r="A6980" t="str">
        <f t="shared" si="326"/>
        <v/>
      </c>
      <c r="G6980" t="str">
        <f>IF($B6980="","",IF($J6980&lt;&gt;"",IFERROR(LOOKUP(2,1/(($B$5:$B$20000=$B6980)*($F$5:$F$20000="组件")*($I$5:$I$20000=$J6980)),$G$5:$G$20000)&amp;"."&amp;COUNTIFS($B$5:$B6980,$B6980,$J$5:$J6980,$J6980),""),COUNTIFS($B$5:$B6980,$B6980,$J$5:$J6980,"")))</f>
        <v/>
      </c>
      <c r="I6980" t="str">
        <f>IF($F6980="组件","C"&amp;TEXT(COUNTIFS($B$5:$B6980,$B6980,$F$5:$F6980,"组件"),"000"),"")</f>
        <v/>
      </c>
      <c r="J6980" t="str">
        <f t="shared" si="324"/>
        <v/>
      </c>
      <c r="R6980" t="str">
        <f t="shared" si="325"/>
        <v/>
      </c>
    </row>
    <row r="6981" spans="1:18" x14ac:dyDescent="0.35">
      <c r="A6981" t="str">
        <f t="shared" si="326"/>
        <v/>
      </c>
      <c r="G6981" t="str">
        <f>IF($B6981="","",IF($J6981&lt;&gt;"",IFERROR(LOOKUP(2,1/(($B$5:$B$20000=$B6981)*($F$5:$F$20000="组件")*($I$5:$I$20000=$J6981)),$G$5:$G$20000)&amp;"."&amp;COUNTIFS($B$5:$B6981,$B6981,$J$5:$J6981,$J6981),""),COUNTIFS($B$5:$B6981,$B6981,$J$5:$J6981,"")))</f>
        <v/>
      </c>
      <c r="I6981" t="str">
        <f>IF($F6981="组件","C"&amp;TEXT(COUNTIFS($B$5:$B6981,$B6981,$F$5:$F6981,"组件"),"000"),"")</f>
        <v/>
      </c>
      <c r="J6981" t="str">
        <f t="shared" ref="J6981:J7044" si="327">IF($B6981="","",IF($F6981="组件","",IF($Q6981&lt;&gt;"",IF(AND($B6981=$B6980,$F6980="组件"),$I6980,IF(AND($B6981=$B6980,$J6980&lt;&gt;""),$J6980,"")),"")))</f>
        <v/>
      </c>
      <c r="R6981" t="str">
        <f t="shared" ref="R6981:R7044" si="328">IF($B6981="","",IF($J6981&lt;&gt;"",IFERROR(LOOKUP(2,1/(($B$5:$B$20000=$B6981)*($F$5:$F$20000="组件")*($I$5:$I$20000=$J6981)),$R$5:$R$20000)*IF($Q6981="",1,$Q6981),""),IF($P6981="","",IF($Q6981="",$P6981,$P6981*$Q6981))))</f>
        <v/>
      </c>
    </row>
    <row r="6982" spans="1:18" x14ac:dyDescent="0.35">
      <c r="A6982" t="str">
        <f t="shared" ref="A6982:A7045" si="329">IF(B6982="","",IF(B6982=B6981,A6981,A6981+1))</f>
        <v/>
      </c>
      <c r="G6982" t="str">
        <f>IF($B6982="","",IF($J6982&lt;&gt;"",IFERROR(LOOKUP(2,1/(($B$5:$B$20000=$B6982)*($F$5:$F$20000="组件")*($I$5:$I$20000=$J6982)),$G$5:$G$20000)&amp;"."&amp;COUNTIFS($B$5:$B6982,$B6982,$J$5:$J6982,$J6982),""),COUNTIFS($B$5:$B6982,$B6982,$J$5:$J6982,"")))</f>
        <v/>
      </c>
      <c r="I6982" t="str">
        <f>IF($F6982="组件","C"&amp;TEXT(COUNTIFS($B$5:$B6982,$B6982,$F$5:$F6982,"组件"),"000"),"")</f>
        <v/>
      </c>
      <c r="J6982" t="str">
        <f t="shared" si="327"/>
        <v/>
      </c>
      <c r="R6982" t="str">
        <f t="shared" si="328"/>
        <v/>
      </c>
    </row>
    <row r="6983" spans="1:18" x14ac:dyDescent="0.35">
      <c r="A6983" t="str">
        <f t="shared" si="329"/>
        <v/>
      </c>
      <c r="G6983" t="str">
        <f>IF($B6983="","",IF($J6983&lt;&gt;"",IFERROR(LOOKUP(2,1/(($B$5:$B$20000=$B6983)*($F$5:$F$20000="组件")*($I$5:$I$20000=$J6983)),$G$5:$G$20000)&amp;"."&amp;COUNTIFS($B$5:$B6983,$B6983,$J$5:$J6983,$J6983),""),COUNTIFS($B$5:$B6983,$B6983,$J$5:$J6983,"")))</f>
        <v/>
      </c>
      <c r="I6983" t="str">
        <f>IF($F6983="组件","C"&amp;TEXT(COUNTIFS($B$5:$B6983,$B6983,$F$5:$F6983,"组件"),"000"),"")</f>
        <v/>
      </c>
      <c r="J6983" t="str">
        <f t="shared" si="327"/>
        <v/>
      </c>
      <c r="R6983" t="str">
        <f t="shared" si="328"/>
        <v/>
      </c>
    </row>
    <row r="6984" spans="1:18" x14ac:dyDescent="0.35">
      <c r="A6984" t="str">
        <f t="shared" si="329"/>
        <v/>
      </c>
      <c r="G6984" t="str">
        <f>IF($B6984="","",IF($J6984&lt;&gt;"",IFERROR(LOOKUP(2,1/(($B$5:$B$20000=$B6984)*($F$5:$F$20000="组件")*($I$5:$I$20000=$J6984)),$G$5:$G$20000)&amp;"."&amp;COUNTIFS($B$5:$B6984,$B6984,$J$5:$J6984,$J6984),""),COUNTIFS($B$5:$B6984,$B6984,$J$5:$J6984,"")))</f>
        <v/>
      </c>
      <c r="I6984" t="str">
        <f>IF($F6984="组件","C"&amp;TEXT(COUNTIFS($B$5:$B6984,$B6984,$F$5:$F6984,"组件"),"000"),"")</f>
        <v/>
      </c>
      <c r="J6984" t="str">
        <f t="shared" si="327"/>
        <v/>
      </c>
      <c r="R6984" t="str">
        <f t="shared" si="328"/>
        <v/>
      </c>
    </row>
    <row r="6985" spans="1:18" x14ac:dyDescent="0.35">
      <c r="A6985" t="str">
        <f t="shared" si="329"/>
        <v/>
      </c>
      <c r="G6985" t="str">
        <f>IF($B6985="","",IF($J6985&lt;&gt;"",IFERROR(LOOKUP(2,1/(($B$5:$B$20000=$B6985)*($F$5:$F$20000="组件")*($I$5:$I$20000=$J6985)),$G$5:$G$20000)&amp;"."&amp;COUNTIFS($B$5:$B6985,$B6985,$J$5:$J6985,$J6985),""),COUNTIFS($B$5:$B6985,$B6985,$J$5:$J6985,"")))</f>
        <v/>
      </c>
      <c r="I6985" t="str">
        <f>IF($F6985="组件","C"&amp;TEXT(COUNTIFS($B$5:$B6985,$B6985,$F$5:$F6985,"组件"),"000"),"")</f>
        <v/>
      </c>
      <c r="J6985" t="str">
        <f t="shared" si="327"/>
        <v/>
      </c>
      <c r="R6985" t="str">
        <f t="shared" si="328"/>
        <v/>
      </c>
    </row>
    <row r="6986" spans="1:18" x14ac:dyDescent="0.35">
      <c r="A6986" t="str">
        <f t="shared" si="329"/>
        <v/>
      </c>
      <c r="G6986" t="str">
        <f>IF($B6986="","",IF($J6986&lt;&gt;"",IFERROR(LOOKUP(2,1/(($B$5:$B$20000=$B6986)*($F$5:$F$20000="组件")*($I$5:$I$20000=$J6986)),$G$5:$G$20000)&amp;"."&amp;COUNTIFS($B$5:$B6986,$B6986,$J$5:$J6986,$J6986),""),COUNTIFS($B$5:$B6986,$B6986,$J$5:$J6986,"")))</f>
        <v/>
      </c>
      <c r="I6986" t="str">
        <f>IF($F6986="组件","C"&amp;TEXT(COUNTIFS($B$5:$B6986,$B6986,$F$5:$F6986,"组件"),"000"),"")</f>
        <v/>
      </c>
      <c r="J6986" t="str">
        <f t="shared" si="327"/>
        <v/>
      </c>
      <c r="R6986" t="str">
        <f t="shared" si="328"/>
        <v/>
      </c>
    </row>
    <row r="6987" spans="1:18" x14ac:dyDescent="0.35">
      <c r="A6987" t="str">
        <f t="shared" si="329"/>
        <v/>
      </c>
      <c r="G6987" t="str">
        <f>IF($B6987="","",IF($J6987&lt;&gt;"",IFERROR(LOOKUP(2,1/(($B$5:$B$20000=$B6987)*($F$5:$F$20000="组件")*($I$5:$I$20000=$J6987)),$G$5:$G$20000)&amp;"."&amp;COUNTIFS($B$5:$B6987,$B6987,$J$5:$J6987,$J6987),""),COUNTIFS($B$5:$B6987,$B6987,$J$5:$J6987,"")))</f>
        <v/>
      </c>
      <c r="I6987" t="str">
        <f>IF($F6987="组件","C"&amp;TEXT(COUNTIFS($B$5:$B6987,$B6987,$F$5:$F6987,"组件"),"000"),"")</f>
        <v/>
      </c>
      <c r="J6987" t="str">
        <f t="shared" si="327"/>
        <v/>
      </c>
      <c r="R6987" t="str">
        <f t="shared" si="328"/>
        <v/>
      </c>
    </row>
    <row r="6988" spans="1:18" x14ac:dyDescent="0.35">
      <c r="A6988" t="str">
        <f t="shared" si="329"/>
        <v/>
      </c>
      <c r="G6988" t="str">
        <f>IF($B6988="","",IF($J6988&lt;&gt;"",IFERROR(LOOKUP(2,1/(($B$5:$B$20000=$B6988)*($F$5:$F$20000="组件")*($I$5:$I$20000=$J6988)),$G$5:$G$20000)&amp;"."&amp;COUNTIFS($B$5:$B6988,$B6988,$J$5:$J6988,$J6988),""),COUNTIFS($B$5:$B6988,$B6988,$J$5:$J6988,"")))</f>
        <v/>
      </c>
      <c r="I6988" t="str">
        <f>IF($F6988="组件","C"&amp;TEXT(COUNTIFS($B$5:$B6988,$B6988,$F$5:$F6988,"组件"),"000"),"")</f>
        <v/>
      </c>
      <c r="J6988" t="str">
        <f t="shared" si="327"/>
        <v/>
      </c>
      <c r="R6988" t="str">
        <f t="shared" si="328"/>
        <v/>
      </c>
    </row>
    <row r="6989" spans="1:18" x14ac:dyDescent="0.35">
      <c r="A6989" t="str">
        <f t="shared" si="329"/>
        <v/>
      </c>
      <c r="G6989" t="str">
        <f>IF($B6989="","",IF($J6989&lt;&gt;"",IFERROR(LOOKUP(2,1/(($B$5:$B$20000=$B6989)*($F$5:$F$20000="组件")*($I$5:$I$20000=$J6989)),$G$5:$G$20000)&amp;"."&amp;COUNTIFS($B$5:$B6989,$B6989,$J$5:$J6989,$J6989),""),COUNTIFS($B$5:$B6989,$B6989,$J$5:$J6989,"")))</f>
        <v/>
      </c>
      <c r="I6989" t="str">
        <f>IF($F6989="组件","C"&amp;TEXT(COUNTIFS($B$5:$B6989,$B6989,$F$5:$F6989,"组件"),"000"),"")</f>
        <v/>
      </c>
      <c r="J6989" t="str">
        <f t="shared" si="327"/>
        <v/>
      </c>
      <c r="R6989" t="str">
        <f t="shared" si="328"/>
        <v/>
      </c>
    </row>
    <row r="6990" spans="1:18" x14ac:dyDescent="0.35">
      <c r="A6990" t="str">
        <f t="shared" si="329"/>
        <v/>
      </c>
      <c r="G6990" t="str">
        <f>IF($B6990="","",IF($J6990&lt;&gt;"",IFERROR(LOOKUP(2,1/(($B$5:$B$20000=$B6990)*($F$5:$F$20000="组件")*($I$5:$I$20000=$J6990)),$G$5:$G$20000)&amp;"."&amp;COUNTIFS($B$5:$B6990,$B6990,$J$5:$J6990,$J6990),""),COUNTIFS($B$5:$B6990,$B6990,$J$5:$J6990,"")))</f>
        <v/>
      </c>
      <c r="I6990" t="str">
        <f>IF($F6990="组件","C"&amp;TEXT(COUNTIFS($B$5:$B6990,$B6990,$F$5:$F6990,"组件"),"000"),"")</f>
        <v/>
      </c>
      <c r="J6990" t="str">
        <f t="shared" si="327"/>
        <v/>
      </c>
      <c r="R6990" t="str">
        <f t="shared" si="328"/>
        <v/>
      </c>
    </row>
    <row r="6991" spans="1:18" x14ac:dyDescent="0.35">
      <c r="A6991" t="str">
        <f t="shared" si="329"/>
        <v/>
      </c>
      <c r="G6991" t="str">
        <f>IF($B6991="","",IF($J6991&lt;&gt;"",IFERROR(LOOKUP(2,1/(($B$5:$B$20000=$B6991)*($F$5:$F$20000="组件")*($I$5:$I$20000=$J6991)),$G$5:$G$20000)&amp;"."&amp;COUNTIFS($B$5:$B6991,$B6991,$J$5:$J6991,$J6991),""),COUNTIFS($B$5:$B6991,$B6991,$J$5:$J6991,"")))</f>
        <v/>
      </c>
      <c r="I6991" t="str">
        <f>IF($F6991="组件","C"&amp;TEXT(COUNTIFS($B$5:$B6991,$B6991,$F$5:$F6991,"组件"),"000"),"")</f>
        <v/>
      </c>
      <c r="J6991" t="str">
        <f t="shared" si="327"/>
        <v/>
      </c>
      <c r="R6991" t="str">
        <f t="shared" si="328"/>
        <v/>
      </c>
    </row>
    <row r="6992" spans="1:18" x14ac:dyDescent="0.35">
      <c r="A6992" t="str">
        <f t="shared" si="329"/>
        <v/>
      </c>
      <c r="G6992" t="str">
        <f>IF($B6992="","",IF($J6992&lt;&gt;"",IFERROR(LOOKUP(2,1/(($B$5:$B$20000=$B6992)*($F$5:$F$20000="组件")*($I$5:$I$20000=$J6992)),$G$5:$G$20000)&amp;"."&amp;COUNTIFS($B$5:$B6992,$B6992,$J$5:$J6992,$J6992),""),COUNTIFS($B$5:$B6992,$B6992,$J$5:$J6992,"")))</f>
        <v/>
      </c>
      <c r="I6992" t="str">
        <f>IF($F6992="组件","C"&amp;TEXT(COUNTIFS($B$5:$B6992,$B6992,$F$5:$F6992,"组件"),"000"),"")</f>
        <v/>
      </c>
      <c r="J6992" t="str">
        <f t="shared" si="327"/>
        <v/>
      </c>
      <c r="R6992" t="str">
        <f t="shared" si="328"/>
        <v/>
      </c>
    </row>
    <row r="6993" spans="1:18" x14ac:dyDescent="0.35">
      <c r="A6993" t="str">
        <f t="shared" si="329"/>
        <v/>
      </c>
      <c r="G6993" t="str">
        <f>IF($B6993="","",IF($J6993&lt;&gt;"",IFERROR(LOOKUP(2,1/(($B$5:$B$20000=$B6993)*($F$5:$F$20000="组件")*($I$5:$I$20000=$J6993)),$G$5:$G$20000)&amp;"."&amp;COUNTIFS($B$5:$B6993,$B6993,$J$5:$J6993,$J6993),""),COUNTIFS($B$5:$B6993,$B6993,$J$5:$J6993,"")))</f>
        <v/>
      </c>
      <c r="I6993" t="str">
        <f>IF($F6993="组件","C"&amp;TEXT(COUNTIFS($B$5:$B6993,$B6993,$F$5:$F6993,"组件"),"000"),"")</f>
        <v/>
      </c>
      <c r="J6993" t="str">
        <f t="shared" si="327"/>
        <v/>
      </c>
      <c r="R6993" t="str">
        <f t="shared" si="328"/>
        <v/>
      </c>
    </row>
    <row r="6994" spans="1:18" x14ac:dyDescent="0.35">
      <c r="A6994" t="str">
        <f t="shared" si="329"/>
        <v/>
      </c>
      <c r="G6994" t="str">
        <f>IF($B6994="","",IF($J6994&lt;&gt;"",IFERROR(LOOKUP(2,1/(($B$5:$B$20000=$B6994)*($F$5:$F$20000="组件")*($I$5:$I$20000=$J6994)),$G$5:$G$20000)&amp;"."&amp;COUNTIFS($B$5:$B6994,$B6994,$J$5:$J6994,$J6994),""),COUNTIFS($B$5:$B6994,$B6994,$J$5:$J6994,"")))</f>
        <v/>
      </c>
      <c r="I6994" t="str">
        <f>IF($F6994="组件","C"&amp;TEXT(COUNTIFS($B$5:$B6994,$B6994,$F$5:$F6994,"组件"),"000"),"")</f>
        <v/>
      </c>
      <c r="J6994" t="str">
        <f t="shared" si="327"/>
        <v/>
      </c>
      <c r="R6994" t="str">
        <f t="shared" si="328"/>
        <v/>
      </c>
    </row>
    <row r="6995" spans="1:18" x14ac:dyDescent="0.35">
      <c r="A6995" t="str">
        <f t="shared" si="329"/>
        <v/>
      </c>
      <c r="G6995" t="str">
        <f>IF($B6995="","",IF($J6995&lt;&gt;"",IFERROR(LOOKUP(2,1/(($B$5:$B$20000=$B6995)*($F$5:$F$20000="组件")*($I$5:$I$20000=$J6995)),$G$5:$G$20000)&amp;"."&amp;COUNTIFS($B$5:$B6995,$B6995,$J$5:$J6995,$J6995),""),COUNTIFS($B$5:$B6995,$B6995,$J$5:$J6995,"")))</f>
        <v/>
      </c>
      <c r="I6995" t="str">
        <f>IF($F6995="组件","C"&amp;TEXT(COUNTIFS($B$5:$B6995,$B6995,$F$5:$F6995,"组件"),"000"),"")</f>
        <v/>
      </c>
      <c r="J6995" t="str">
        <f t="shared" si="327"/>
        <v/>
      </c>
      <c r="R6995" t="str">
        <f t="shared" si="328"/>
        <v/>
      </c>
    </row>
    <row r="6996" spans="1:18" x14ac:dyDescent="0.35">
      <c r="A6996" t="str">
        <f t="shared" si="329"/>
        <v/>
      </c>
      <c r="G6996" t="str">
        <f>IF($B6996="","",IF($J6996&lt;&gt;"",IFERROR(LOOKUP(2,1/(($B$5:$B$20000=$B6996)*($F$5:$F$20000="组件")*($I$5:$I$20000=$J6996)),$G$5:$G$20000)&amp;"."&amp;COUNTIFS($B$5:$B6996,$B6996,$J$5:$J6996,$J6996),""),COUNTIFS($B$5:$B6996,$B6996,$J$5:$J6996,"")))</f>
        <v/>
      </c>
      <c r="I6996" t="str">
        <f>IF($F6996="组件","C"&amp;TEXT(COUNTIFS($B$5:$B6996,$B6996,$F$5:$F6996,"组件"),"000"),"")</f>
        <v/>
      </c>
      <c r="J6996" t="str">
        <f t="shared" si="327"/>
        <v/>
      </c>
      <c r="R6996" t="str">
        <f t="shared" si="328"/>
        <v/>
      </c>
    </row>
    <row r="6997" spans="1:18" x14ac:dyDescent="0.35">
      <c r="A6997" t="str">
        <f t="shared" si="329"/>
        <v/>
      </c>
      <c r="G6997" t="str">
        <f>IF($B6997="","",IF($J6997&lt;&gt;"",IFERROR(LOOKUP(2,1/(($B$5:$B$20000=$B6997)*($F$5:$F$20000="组件")*($I$5:$I$20000=$J6997)),$G$5:$G$20000)&amp;"."&amp;COUNTIFS($B$5:$B6997,$B6997,$J$5:$J6997,$J6997),""),COUNTIFS($B$5:$B6997,$B6997,$J$5:$J6997,"")))</f>
        <v/>
      </c>
      <c r="I6997" t="str">
        <f>IF($F6997="组件","C"&amp;TEXT(COUNTIFS($B$5:$B6997,$B6997,$F$5:$F6997,"组件"),"000"),"")</f>
        <v/>
      </c>
      <c r="J6997" t="str">
        <f t="shared" si="327"/>
        <v/>
      </c>
      <c r="R6997" t="str">
        <f t="shared" si="328"/>
        <v/>
      </c>
    </row>
    <row r="6998" spans="1:18" x14ac:dyDescent="0.35">
      <c r="A6998" t="str">
        <f t="shared" si="329"/>
        <v/>
      </c>
      <c r="G6998" t="str">
        <f>IF($B6998="","",IF($J6998&lt;&gt;"",IFERROR(LOOKUP(2,1/(($B$5:$B$20000=$B6998)*($F$5:$F$20000="组件")*($I$5:$I$20000=$J6998)),$G$5:$G$20000)&amp;"."&amp;COUNTIFS($B$5:$B6998,$B6998,$J$5:$J6998,$J6998),""),COUNTIFS($B$5:$B6998,$B6998,$J$5:$J6998,"")))</f>
        <v/>
      </c>
      <c r="I6998" t="str">
        <f>IF($F6998="组件","C"&amp;TEXT(COUNTIFS($B$5:$B6998,$B6998,$F$5:$F6998,"组件"),"000"),"")</f>
        <v/>
      </c>
      <c r="J6998" t="str">
        <f t="shared" si="327"/>
        <v/>
      </c>
      <c r="R6998" t="str">
        <f t="shared" si="328"/>
        <v/>
      </c>
    </row>
    <row r="6999" spans="1:18" x14ac:dyDescent="0.35">
      <c r="A6999" t="str">
        <f t="shared" si="329"/>
        <v/>
      </c>
      <c r="G6999" t="str">
        <f>IF($B6999="","",IF($J6999&lt;&gt;"",IFERROR(LOOKUP(2,1/(($B$5:$B$20000=$B6999)*($F$5:$F$20000="组件")*($I$5:$I$20000=$J6999)),$G$5:$G$20000)&amp;"."&amp;COUNTIFS($B$5:$B6999,$B6999,$J$5:$J6999,$J6999),""),COUNTIFS($B$5:$B6999,$B6999,$J$5:$J6999,"")))</f>
        <v/>
      </c>
      <c r="I6999" t="str">
        <f>IF($F6999="组件","C"&amp;TEXT(COUNTIFS($B$5:$B6999,$B6999,$F$5:$F6999,"组件"),"000"),"")</f>
        <v/>
      </c>
      <c r="J6999" t="str">
        <f t="shared" si="327"/>
        <v/>
      </c>
      <c r="R6999" t="str">
        <f t="shared" si="328"/>
        <v/>
      </c>
    </row>
    <row r="7000" spans="1:18" x14ac:dyDescent="0.35">
      <c r="A7000" t="str">
        <f t="shared" si="329"/>
        <v/>
      </c>
      <c r="G7000" t="str">
        <f>IF($B7000="","",IF($J7000&lt;&gt;"",IFERROR(LOOKUP(2,1/(($B$5:$B$20000=$B7000)*($F$5:$F$20000="组件")*($I$5:$I$20000=$J7000)),$G$5:$G$20000)&amp;"."&amp;COUNTIFS($B$5:$B7000,$B7000,$J$5:$J7000,$J7000),""),COUNTIFS($B$5:$B7000,$B7000,$J$5:$J7000,"")))</f>
        <v/>
      </c>
      <c r="I7000" t="str">
        <f>IF($F7000="组件","C"&amp;TEXT(COUNTIFS($B$5:$B7000,$B7000,$F$5:$F7000,"组件"),"000"),"")</f>
        <v/>
      </c>
      <c r="J7000" t="str">
        <f t="shared" si="327"/>
        <v/>
      </c>
      <c r="R7000" t="str">
        <f t="shared" si="328"/>
        <v/>
      </c>
    </row>
    <row r="7001" spans="1:18" x14ac:dyDescent="0.35">
      <c r="A7001" t="str">
        <f t="shared" si="329"/>
        <v/>
      </c>
      <c r="G7001" t="str">
        <f>IF($B7001="","",IF($J7001&lt;&gt;"",IFERROR(LOOKUP(2,1/(($B$5:$B$20000=$B7001)*($F$5:$F$20000="组件")*($I$5:$I$20000=$J7001)),$G$5:$G$20000)&amp;"."&amp;COUNTIFS($B$5:$B7001,$B7001,$J$5:$J7001,$J7001),""),COUNTIFS($B$5:$B7001,$B7001,$J$5:$J7001,"")))</f>
        <v/>
      </c>
      <c r="I7001" t="str">
        <f>IF($F7001="组件","C"&amp;TEXT(COUNTIFS($B$5:$B7001,$B7001,$F$5:$F7001,"组件"),"000"),"")</f>
        <v/>
      </c>
      <c r="J7001" t="str">
        <f t="shared" si="327"/>
        <v/>
      </c>
      <c r="R7001" t="str">
        <f t="shared" si="328"/>
        <v/>
      </c>
    </row>
    <row r="7002" spans="1:18" x14ac:dyDescent="0.35">
      <c r="A7002" t="str">
        <f t="shared" si="329"/>
        <v/>
      </c>
      <c r="G7002" t="str">
        <f>IF($B7002="","",IF($J7002&lt;&gt;"",IFERROR(LOOKUP(2,1/(($B$5:$B$20000=$B7002)*($F$5:$F$20000="组件")*($I$5:$I$20000=$J7002)),$G$5:$G$20000)&amp;"."&amp;COUNTIFS($B$5:$B7002,$B7002,$J$5:$J7002,$J7002),""),COUNTIFS($B$5:$B7002,$B7002,$J$5:$J7002,"")))</f>
        <v/>
      </c>
      <c r="I7002" t="str">
        <f>IF($F7002="组件","C"&amp;TEXT(COUNTIFS($B$5:$B7002,$B7002,$F$5:$F7002,"组件"),"000"),"")</f>
        <v/>
      </c>
      <c r="J7002" t="str">
        <f t="shared" si="327"/>
        <v/>
      </c>
      <c r="R7002" t="str">
        <f t="shared" si="328"/>
        <v/>
      </c>
    </row>
    <row r="7003" spans="1:18" x14ac:dyDescent="0.35">
      <c r="A7003" t="str">
        <f t="shared" si="329"/>
        <v/>
      </c>
      <c r="G7003" t="str">
        <f>IF($B7003="","",IF($J7003&lt;&gt;"",IFERROR(LOOKUP(2,1/(($B$5:$B$20000=$B7003)*($F$5:$F$20000="组件")*($I$5:$I$20000=$J7003)),$G$5:$G$20000)&amp;"."&amp;COUNTIFS($B$5:$B7003,$B7003,$J$5:$J7003,$J7003),""),COUNTIFS($B$5:$B7003,$B7003,$J$5:$J7003,"")))</f>
        <v/>
      </c>
      <c r="I7003" t="str">
        <f>IF($F7003="组件","C"&amp;TEXT(COUNTIFS($B$5:$B7003,$B7003,$F$5:$F7003,"组件"),"000"),"")</f>
        <v/>
      </c>
      <c r="J7003" t="str">
        <f t="shared" si="327"/>
        <v/>
      </c>
      <c r="R7003" t="str">
        <f t="shared" si="328"/>
        <v/>
      </c>
    </row>
    <row r="7004" spans="1:18" x14ac:dyDescent="0.35">
      <c r="A7004" t="str">
        <f t="shared" si="329"/>
        <v/>
      </c>
      <c r="G7004" t="str">
        <f>IF($B7004="","",IF($J7004&lt;&gt;"",IFERROR(LOOKUP(2,1/(($B$5:$B$20000=$B7004)*($F$5:$F$20000="组件")*($I$5:$I$20000=$J7004)),$G$5:$G$20000)&amp;"."&amp;COUNTIFS($B$5:$B7004,$B7004,$J$5:$J7004,$J7004),""),COUNTIFS($B$5:$B7004,$B7004,$J$5:$J7004,"")))</f>
        <v/>
      </c>
      <c r="I7004" t="str">
        <f>IF($F7004="组件","C"&amp;TEXT(COUNTIFS($B$5:$B7004,$B7004,$F$5:$F7004,"组件"),"000"),"")</f>
        <v/>
      </c>
      <c r="J7004" t="str">
        <f t="shared" si="327"/>
        <v/>
      </c>
      <c r="R7004" t="str">
        <f t="shared" si="328"/>
        <v/>
      </c>
    </row>
    <row r="7005" spans="1:18" x14ac:dyDescent="0.35">
      <c r="A7005" t="str">
        <f t="shared" si="329"/>
        <v/>
      </c>
      <c r="G7005" t="str">
        <f>IF($B7005="","",IF($J7005&lt;&gt;"",IFERROR(LOOKUP(2,1/(($B$5:$B$20000=$B7005)*($F$5:$F$20000="组件")*($I$5:$I$20000=$J7005)),$G$5:$G$20000)&amp;"."&amp;COUNTIFS($B$5:$B7005,$B7005,$J$5:$J7005,$J7005),""),COUNTIFS($B$5:$B7005,$B7005,$J$5:$J7005,"")))</f>
        <v/>
      </c>
      <c r="I7005" t="str">
        <f>IF($F7005="组件","C"&amp;TEXT(COUNTIFS($B$5:$B7005,$B7005,$F$5:$F7005,"组件"),"000"),"")</f>
        <v/>
      </c>
      <c r="J7005" t="str">
        <f t="shared" si="327"/>
        <v/>
      </c>
      <c r="R7005" t="str">
        <f t="shared" si="328"/>
        <v/>
      </c>
    </row>
    <row r="7006" spans="1:18" x14ac:dyDescent="0.35">
      <c r="A7006" t="str">
        <f t="shared" si="329"/>
        <v/>
      </c>
      <c r="G7006" t="str">
        <f>IF($B7006="","",IF($J7006&lt;&gt;"",IFERROR(LOOKUP(2,1/(($B$5:$B$20000=$B7006)*($F$5:$F$20000="组件")*($I$5:$I$20000=$J7006)),$G$5:$G$20000)&amp;"."&amp;COUNTIFS($B$5:$B7006,$B7006,$J$5:$J7006,$J7006),""),COUNTIFS($B$5:$B7006,$B7006,$J$5:$J7006,"")))</f>
        <v/>
      </c>
      <c r="I7006" t="str">
        <f>IF($F7006="组件","C"&amp;TEXT(COUNTIFS($B$5:$B7006,$B7006,$F$5:$F7006,"组件"),"000"),"")</f>
        <v/>
      </c>
      <c r="J7006" t="str">
        <f t="shared" si="327"/>
        <v/>
      </c>
      <c r="R7006" t="str">
        <f t="shared" si="328"/>
        <v/>
      </c>
    </row>
    <row r="7007" spans="1:18" x14ac:dyDescent="0.35">
      <c r="A7007" t="str">
        <f t="shared" si="329"/>
        <v/>
      </c>
      <c r="G7007" t="str">
        <f>IF($B7007="","",IF($J7007&lt;&gt;"",IFERROR(LOOKUP(2,1/(($B$5:$B$20000=$B7007)*($F$5:$F$20000="组件")*($I$5:$I$20000=$J7007)),$G$5:$G$20000)&amp;"."&amp;COUNTIFS($B$5:$B7007,$B7007,$J$5:$J7007,$J7007),""),COUNTIFS($B$5:$B7007,$B7007,$J$5:$J7007,"")))</f>
        <v/>
      </c>
      <c r="I7007" t="str">
        <f>IF($F7007="组件","C"&amp;TEXT(COUNTIFS($B$5:$B7007,$B7007,$F$5:$F7007,"组件"),"000"),"")</f>
        <v/>
      </c>
      <c r="J7007" t="str">
        <f t="shared" si="327"/>
        <v/>
      </c>
      <c r="R7007" t="str">
        <f t="shared" si="328"/>
        <v/>
      </c>
    </row>
    <row r="7008" spans="1:18" x14ac:dyDescent="0.35">
      <c r="A7008" t="str">
        <f t="shared" si="329"/>
        <v/>
      </c>
      <c r="G7008" t="str">
        <f>IF($B7008="","",IF($J7008&lt;&gt;"",IFERROR(LOOKUP(2,1/(($B$5:$B$20000=$B7008)*($F$5:$F$20000="组件")*($I$5:$I$20000=$J7008)),$G$5:$G$20000)&amp;"."&amp;COUNTIFS($B$5:$B7008,$B7008,$J$5:$J7008,$J7008),""),COUNTIFS($B$5:$B7008,$B7008,$J$5:$J7008,"")))</f>
        <v/>
      </c>
      <c r="I7008" t="str">
        <f>IF($F7008="组件","C"&amp;TEXT(COUNTIFS($B$5:$B7008,$B7008,$F$5:$F7008,"组件"),"000"),"")</f>
        <v/>
      </c>
      <c r="J7008" t="str">
        <f t="shared" si="327"/>
        <v/>
      </c>
      <c r="R7008" t="str">
        <f t="shared" si="328"/>
        <v/>
      </c>
    </row>
    <row r="7009" spans="1:18" x14ac:dyDescent="0.35">
      <c r="A7009" t="str">
        <f t="shared" si="329"/>
        <v/>
      </c>
      <c r="G7009" t="str">
        <f>IF($B7009="","",IF($J7009&lt;&gt;"",IFERROR(LOOKUP(2,1/(($B$5:$B$20000=$B7009)*($F$5:$F$20000="组件")*($I$5:$I$20000=$J7009)),$G$5:$G$20000)&amp;"."&amp;COUNTIFS($B$5:$B7009,$B7009,$J$5:$J7009,$J7009),""),COUNTIFS($B$5:$B7009,$B7009,$J$5:$J7009,"")))</f>
        <v/>
      </c>
      <c r="I7009" t="str">
        <f>IF($F7009="组件","C"&amp;TEXT(COUNTIFS($B$5:$B7009,$B7009,$F$5:$F7009,"组件"),"000"),"")</f>
        <v/>
      </c>
      <c r="J7009" t="str">
        <f t="shared" si="327"/>
        <v/>
      </c>
      <c r="R7009" t="str">
        <f t="shared" si="328"/>
        <v/>
      </c>
    </row>
    <row r="7010" spans="1:18" x14ac:dyDescent="0.35">
      <c r="A7010" t="str">
        <f t="shared" si="329"/>
        <v/>
      </c>
      <c r="G7010" t="str">
        <f>IF($B7010="","",IF($J7010&lt;&gt;"",IFERROR(LOOKUP(2,1/(($B$5:$B$20000=$B7010)*($F$5:$F$20000="组件")*($I$5:$I$20000=$J7010)),$G$5:$G$20000)&amp;"."&amp;COUNTIFS($B$5:$B7010,$B7010,$J$5:$J7010,$J7010),""),COUNTIFS($B$5:$B7010,$B7010,$J$5:$J7010,"")))</f>
        <v/>
      </c>
      <c r="I7010" t="str">
        <f>IF($F7010="组件","C"&amp;TEXT(COUNTIFS($B$5:$B7010,$B7010,$F$5:$F7010,"组件"),"000"),"")</f>
        <v/>
      </c>
      <c r="J7010" t="str">
        <f t="shared" si="327"/>
        <v/>
      </c>
      <c r="R7010" t="str">
        <f t="shared" si="328"/>
        <v/>
      </c>
    </row>
    <row r="7011" spans="1:18" x14ac:dyDescent="0.35">
      <c r="A7011" t="str">
        <f t="shared" si="329"/>
        <v/>
      </c>
      <c r="G7011" t="str">
        <f>IF($B7011="","",IF($J7011&lt;&gt;"",IFERROR(LOOKUP(2,1/(($B$5:$B$20000=$B7011)*($F$5:$F$20000="组件")*($I$5:$I$20000=$J7011)),$G$5:$G$20000)&amp;"."&amp;COUNTIFS($B$5:$B7011,$B7011,$J$5:$J7011,$J7011),""),COUNTIFS($B$5:$B7011,$B7011,$J$5:$J7011,"")))</f>
        <v/>
      </c>
      <c r="I7011" t="str">
        <f>IF($F7011="组件","C"&amp;TEXT(COUNTIFS($B$5:$B7011,$B7011,$F$5:$F7011,"组件"),"000"),"")</f>
        <v/>
      </c>
      <c r="J7011" t="str">
        <f t="shared" si="327"/>
        <v/>
      </c>
      <c r="R7011" t="str">
        <f t="shared" si="328"/>
        <v/>
      </c>
    </row>
    <row r="7012" spans="1:18" x14ac:dyDescent="0.35">
      <c r="A7012" t="str">
        <f t="shared" si="329"/>
        <v/>
      </c>
      <c r="G7012" t="str">
        <f>IF($B7012="","",IF($J7012&lt;&gt;"",IFERROR(LOOKUP(2,1/(($B$5:$B$20000=$B7012)*($F$5:$F$20000="组件")*($I$5:$I$20000=$J7012)),$G$5:$G$20000)&amp;"."&amp;COUNTIFS($B$5:$B7012,$B7012,$J$5:$J7012,$J7012),""),COUNTIFS($B$5:$B7012,$B7012,$J$5:$J7012,"")))</f>
        <v/>
      </c>
      <c r="I7012" t="str">
        <f>IF($F7012="组件","C"&amp;TEXT(COUNTIFS($B$5:$B7012,$B7012,$F$5:$F7012,"组件"),"000"),"")</f>
        <v/>
      </c>
      <c r="J7012" t="str">
        <f t="shared" si="327"/>
        <v/>
      </c>
      <c r="R7012" t="str">
        <f t="shared" si="328"/>
        <v/>
      </c>
    </row>
    <row r="7013" spans="1:18" x14ac:dyDescent="0.35">
      <c r="A7013" t="str">
        <f t="shared" si="329"/>
        <v/>
      </c>
      <c r="G7013" t="str">
        <f>IF($B7013="","",IF($J7013&lt;&gt;"",IFERROR(LOOKUP(2,1/(($B$5:$B$20000=$B7013)*($F$5:$F$20000="组件")*($I$5:$I$20000=$J7013)),$G$5:$G$20000)&amp;"."&amp;COUNTIFS($B$5:$B7013,$B7013,$J$5:$J7013,$J7013),""),COUNTIFS($B$5:$B7013,$B7013,$J$5:$J7013,"")))</f>
        <v/>
      </c>
      <c r="I7013" t="str">
        <f>IF($F7013="组件","C"&amp;TEXT(COUNTIFS($B$5:$B7013,$B7013,$F$5:$F7013,"组件"),"000"),"")</f>
        <v/>
      </c>
      <c r="J7013" t="str">
        <f t="shared" si="327"/>
        <v/>
      </c>
      <c r="R7013" t="str">
        <f t="shared" si="328"/>
        <v/>
      </c>
    </row>
    <row r="7014" spans="1:18" x14ac:dyDescent="0.35">
      <c r="A7014" t="str">
        <f t="shared" si="329"/>
        <v/>
      </c>
      <c r="G7014" t="str">
        <f>IF($B7014="","",IF($J7014&lt;&gt;"",IFERROR(LOOKUP(2,1/(($B$5:$B$20000=$B7014)*($F$5:$F$20000="组件")*($I$5:$I$20000=$J7014)),$G$5:$G$20000)&amp;"."&amp;COUNTIFS($B$5:$B7014,$B7014,$J$5:$J7014,$J7014),""),COUNTIFS($B$5:$B7014,$B7014,$J$5:$J7014,"")))</f>
        <v/>
      </c>
      <c r="I7014" t="str">
        <f>IF($F7014="组件","C"&amp;TEXT(COUNTIFS($B$5:$B7014,$B7014,$F$5:$F7014,"组件"),"000"),"")</f>
        <v/>
      </c>
      <c r="J7014" t="str">
        <f t="shared" si="327"/>
        <v/>
      </c>
      <c r="R7014" t="str">
        <f t="shared" si="328"/>
        <v/>
      </c>
    </row>
    <row r="7015" spans="1:18" x14ac:dyDescent="0.35">
      <c r="A7015" t="str">
        <f t="shared" si="329"/>
        <v/>
      </c>
      <c r="G7015" t="str">
        <f>IF($B7015="","",IF($J7015&lt;&gt;"",IFERROR(LOOKUP(2,1/(($B$5:$B$20000=$B7015)*($F$5:$F$20000="组件")*($I$5:$I$20000=$J7015)),$G$5:$G$20000)&amp;"."&amp;COUNTIFS($B$5:$B7015,$B7015,$J$5:$J7015,$J7015),""),COUNTIFS($B$5:$B7015,$B7015,$J$5:$J7015,"")))</f>
        <v/>
      </c>
      <c r="I7015" t="str">
        <f>IF($F7015="组件","C"&amp;TEXT(COUNTIFS($B$5:$B7015,$B7015,$F$5:$F7015,"组件"),"000"),"")</f>
        <v/>
      </c>
      <c r="J7015" t="str">
        <f t="shared" si="327"/>
        <v/>
      </c>
      <c r="R7015" t="str">
        <f t="shared" si="328"/>
        <v/>
      </c>
    </row>
    <row r="7016" spans="1:18" x14ac:dyDescent="0.35">
      <c r="A7016" t="str">
        <f t="shared" si="329"/>
        <v/>
      </c>
      <c r="G7016" t="str">
        <f>IF($B7016="","",IF($J7016&lt;&gt;"",IFERROR(LOOKUP(2,1/(($B$5:$B$20000=$B7016)*($F$5:$F$20000="组件")*($I$5:$I$20000=$J7016)),$G$5:$G$20000)&amp;"."&amp;COUNTIFS($B$5:$B7016,$B7016,$J$5:$J7016,$J7016),""),COUNTIFS($B$5:$B7016,$B7016,$J$5:$J7016,"")))</f>
        <v/>
      </c>
      <c r="I7016" t="str">
        <f>IF($F7016="组件","C"&amp;TEXT(COUNTIFS($B$5:$B7016,$B7016,$F$5:$F7016,"组件"),"000"),"")</f>
        <v/>
      </c>
      <c r="J7016" t="str">
        <f t="shared" si="327"/>
        <v/>
      </c>
      <c r="R7016" t="str">
        <f t="shared" si="328"/>
        <v/>
      </c>
    </row>
    <row r="7017" spans="1:18" x14ac:dyDescent="0.35">
      <c r="A7017" t="str">
        <f t="shared" si="329"/>
        <v/>
      </c>
      <c r="G7017" t="str">
        <f>IF($B7017="","",IF($J7017&lt;&gt;"",IFERROR(LOOKUP(2,1/(($B$5:$B$20000=$B7017)*($F$5:$F$20000="组件")*($I$5:$I$20000=$J7017)),$G$5:$G$20000)&amp;"."&amp;COUNTIFS($B$5:$B7017,$B7017,$J$5:$J7017,$J7017),""),COUNTIFS($B$5:$B7017,$B7017,$J$5:$J7017,"")))</f>
        <v/>
      </c>
      <c r="I7017" t="str">
        <f>IF($F7017="组件","C"&amp;TEXT(COUNTIFS($B$5:$B7017,$B7017,$F$5:$F7017,"组件"),"000"),"")</f>
        <v/>
      </c>
      <c r="J7017" t="str">
        <f t="shared" si="327"/>
        <v/>
      </c>
      <c r="R7017" t="str">
        <f t="shared" si="328"/>
        <v/>
      </c>
    </row>
    <row r="7018" spans="1:18" x14ac:dyDescent="0.35">
      <c r="A7018" t="str">
        <f t="shared" si="329"/>
        <v/>
      </c>
      <c r="G7018" t="str">
        <f>IF($B7018="","",IF($J7018&lt;&gt;"",IFERROR(LOOKUP(2,1/(($B$5:$B$20000=$B7018)*($F$5:$F$20000="组件")*($I$5:$I$20000=$J7018)),$G$5:$G$20000)&amp;"."&amp;COUNTIFS($B$5:$B7018,$B7018,$J$5:$J7018,$J7018),""),COUNTIFS($B$5:$B7018,$B7018,$J$5:$J7018,"")))</f>
        <v/>
      </c>
      <c r="I7018" t="str">
        <f>IF($F7018="组件","C"&amp;TEXT(COUNTIFS($B$5:$B7018,$B7018,$F$5:$F7018,"组件"),"000"),"")</f>
        <v/>
      </c>
      <c r="J7018" t="str">
        <f t="shared" si="327"/>
        <v/>
      </c>
      <c r="R7018" t="str">
        <f t="shared" si="328"/>
        <v/>
      </c>
    </row>
    <row r="7019" spans="1:18" x14ac:dyDescent="0.35">
      <c r="A7019" t="str">
        <f t="shared" si="329"/>
        <v/>
      </c>
      <c r="G7019" t="str">
        <f>IF($B7019="","",IF($J7019&lt;&gt;"",IFERROR(LOOKUP(2,1/(($B$5:$B$20000=$B7019)*($F$5:$F$20000="组件")*($I$5:$I$20000=$J7019)),$G$5:$G$20000)&amp;"."&amp;COUNTIFS($B$5:$B7019,$B7019,$J$5:$J7019,$J7019),""),COUNTIFS($B$5:$B7019,$B7019,$J$5:$J7019,"")))</f>
        <v/>
      </c>
      <c r="I7019" t="str">
        <f>IF($F7019="组件","C"&amp;TEXT(COUNTIFS($B$5:$B7019,$B7019,$F$5:$F7019,"组件"),"000"),"")</f>
        <v/>
      </c>
      <c r="J7019" t="str">
        <f t="shared" si="327"/>
        <v/>
      </c>
      <c r="R7019" t="str">
        <f t="shared" si="328"/>
        <v/>
      </c>
    </row>
    <row r="7020" spans="1:18" x14ac:dyDescent="0.35">
      <c r="A7020" t="str">
        <f t="shared" si="329"/>
        <v/>
      </c>
      <c r="G7020" t="str">
        <f>IF($B7020="","",IF($J7020&lt;&gt;"",IFERROR(LOOKUP(2,1/(($B$5:$B$20000=$B7020)*($F$5:$F$20000="组件")*($I$5:$I$20000=$J7020)),$G$5:$G$20000)&amp;"."&amp;COUNTIFS($B$5:$B7020,$B7020,$J$5:$J7020,$J7020),""),COUNTIFS($B$5:$B7020,$B7020,$J$5:$J7020,"")))</f>
        <v/>
      </c>
      <c r="I7020" t="str">
        <f>IF($F7020="组件","C"&amp;TEXT(COUNTIFS($B$5:$B7020,$B7020,$F$5:$F7020,"组件"),"000"),"")</f>
        <v/>
      </c>
      <c r="J7020" t="str">
        <f t="shared" si="327"/>
        <v/>
      </c>
      <c r="R7020" t="str">
        <f t="shared" si="328"/>
        <v/>
      </c>
    </row>
    <row r="7021" spans="1:18" x14ac:dyDescent="0.35">
      <c r="A7021" t="str">
        <f t="shared" si="329"/>
        <v/>
      </c>
      <c r="G7021" t="str">
        <f>IF($B7021="","",IF($J7021&lt;&gt;"",IFERROR(LOOKUP(2,1/(($B$5:$B$20000=$B7021)*($F$5:$F$20000="组件")*($I$5:$I$20000=$J7021)),$G$5:$G$20000)&amp;"."&amp;COUNTIFS($B$5:$B7021,$B7021,$J$5:$J7021,$J7021),""),COUNTIFS($B$5:$B7021,$B7021,$J$5:$J7021,"")))</f>
        <v/>
      </c>
      <c r="I7021" t="str">
        <f>IF($F7021="组件","C"&amp;TEXT(COUNTIFS($B$5:$B7021,$B7021,$F$5:$F7021,"组件"),"000"),"")</f>
        <v/>
      </c>
      <c r="J7021" t="str">
        <f t="shared" si="327"/>
        <v/>
      </c>
      <c r="R7021" t="str">
        <f t="shared" si="328"/>
        <v/>
      </c>
    </row>
    <row r="7022" spans="1:18" x14ac:dyDescent="0.35">
      <c r="A7022" t="str">
        <f t="shared" si="329"/>
        <v/>
      </c>
      <c r="G7022" t="str">
        <f>IF($B7022="","",IF($J7022&lt;&gt;"",IFERROR(LOOKUP(2,1/(($B$5:$B$20000=$B7022)*($F$5:$F$20000="组件")*($I$5:$I$20000=$J7022)),$G$5:$G$20000)&amp;"."&amp;COUNTIFS($B$5:$B7022,$B7022,$J$5:$J7022,$J7022),""),COUNTIFS($B$5:$B7022,$B7022,$J$5:$J7022,"")))</f>
        <v/>
      </c>
      <c r="I7022" t="str">
        <f>IF($F7022="组件","C"&amp;TEXT(COUNTIFS($B$5:$B7022,$B7022,$F$5:$F7022,"组件"),"000"),"")</f>
        <v/>
      </c>
      <c r="J7022" t="str">
        <f t="shared" si="327"/>
        <v/>
      </c>
      <c r="R7022" t="str">
        <f t="shared" si="328"/>
        <v/>
      </c>
    </row>
    <row r="7023" spans="1:18" x14ac:dyDescent="0.35">
      <c r="A7023" t="str">
        <f t="shared" si="329"/>
        <v/>
      </c>
      <c r="G7023" t="str">
        <f>IF($B7023="","",IF($J7023&lt;&gt;"",IFERROR(LOOKUP(2,1/(($B$5:$B$20000=$B7023)*($F$5:$F$20000="组件")*($I$5:$I$20000=$J7023)),$G$5:$G$20000)&amp;"."&amp;COUNTIFS($B$5:$B7023,$B7023,$J$5:$J7023,$J7023),""),COUNTIFS($B$5:$B7023,$B7023,$J$5:$J7023,"")))</f>
        <v/>
      </c>
      <c r="I7023" t="str">
        <f>IF($F7023="组件","C"&amp;TEXT(COUNTIFS($B$5:$B7023,$B7023,$F$5:$F7023,"组件"),"000"),"")</f>
        <v/>
      </c>
      <c r="J7023" t="str">
        <f t="shared" si="327"/>
        <v/>
      </c>
      <c r="R7023" t="str">
        <f t="shared" si="328"/>
        <v/>
      </c>
    </row>
    <row r="7024" spans="1:18" x14ac:dyDescent="0.35">
      <c r="A7024" t="str">
        <f t="shared" si="329"/>
        <v/>
      </c>
      <c r="G7024" t="str">
        <f>IF($B7024="","",IF($J7024&lt;&gt;"",IFERROR(LOOKUP(2,1/(($B$5:$B$20000=$B7024)*($F$5:$F$20000="组件")*($I$5:$I$20000=$J7024)),$G$5:$G$20000)&amp;"."&amp;COUNTIFS($B$5:$B7024,$B7024,$J$5:$J7024,$J7024),""),COUNTIFS($B$5:$B7024,$B7024,$J$5:$J7024,"")))</f>
        <v/>
      </c>
      <c r="I7024" t="str">
        <f>IF($F7024="组件","C"&amp;TEXT(COUNTIFS($B$5:$B7024,$B7024,$F$5:$F7024,"组件"),"000"),"")</f>
        <v/>
      </c>
      <c r="J7024" t="str">
        <f t="shared" si="327"/>
        <v/>
      </c>
      <c r="R7024" t="str">
        <f t="shared" si="328"/>
        <v/>
      </c>
    </row>
    <row r="7025" spans="1:18" x14ac:dyDescent="0.35">
      <c r="A7025" t="str">
        <f t="shared" si="329"/>
        <v/>
      </c>
      <c r="G7025" t="str">
        <f>IF($B7025="","",IF($J7025&lt;&gt;"",IFERROR(LOOKUP(2,1/(($B$5:$B$20000=$B7025)*($F$5:$F$20000="组件")*($I$5:$I$20000=$J7025)),$G$5:$G$20000)&amp;"."&amp;COUNTIFS($B$5:$B7025,$B7025,$J$5:$J7025,$J7025),""),COUNTIFS($B$5:$B7025,$B7025,$J$5:$J7025,"")))</f>
        <v/>
      </c>
      <c r="I7025" t="str">
        <f>IF($F7025="组件","C"&amp;TEXT(COUNTIFS($B$5:$B7025,$B7025,$F$5:$F7025,"组件"),"000"),"")</f>
        <v/>
      </c>
      <c r="J7025" t="str">
        <f t="shared" si="327"/>
        <v/>
      </c>
      <c r="R7025" t="str">
        <f t="shared" si="328"/>
        <v/>
      </c>
    </row>
    <row r="7026" spans="1:18" x14ac:dyDescent="0.35">
      <c r="A7026" t="str">
        <f t="shared" si="329"/>
        <v/>
      </c>
      <c r="G7026" t="str">
        <f>IF($B7026="","",IF($J7026&lt;&gt;"",IFERROR(LOOKUP(2,1/(($B$5:$B$20000=$B7026)*($F$5:$F$20000="组件")*($I$5:$I$20000=$J7026)),$G$5:$G$20000)&amp;"."&amp;COUNTIFS($B$5:$B7026,$B7026,$J$5:$J7026,$J7026),""),COUNTIFS($B$5:$B7026,$B7026,$J$5:$J7026,"")))</f>
        <v/>
      </c>
      <c r="I7026" t="str">
        <f>IF($F7026="组件","C"&amp;TEXT(COUNTIFS($B$5:$B7026,$B7026,$F$5:$F7026,"组件"),"000"),"")</f>
        <v/>
      </c>
      <c r="J7026" t="str">
        <f t="shared" si="327"/>
        <v/>
      </c>
      <c r="R7026" t="str">
        <f t="shared" si="328"/>
        <v/>
      </c>
    </row>
    <row r="7027" spans="1:18" x14ac:dyDescent="0.35">
      <c r="A7027" t="str">
        <f t="shared" si="329"/>
        <v/>
      </c>
      <c r="G7027" t="str">
        <f>IF($B7027="","",IF($J7027&lt;&gt;"",IFERROR(LOOKUP(2,1/(($B$5:$B$20000=$B7027)*($F$5:$F$20000="组件")*($I$5:$I$20000=$J7027)),$G$5:$G$20000)&amp;"."&amp;COUNTIFS($B$5:$B7027,$B7027,$J$5:$J7027,$J7027),""),COUNTIFS($B$5:$B7027,$B7027,$J$5:$J7027,"")))</f>
        <v/>
      </c>
      <c r="I7027" t="str">
        <f>IF($F7027="组件","C"&amp;TEXT(COUNTIFS($B$5:$B7027,$B7027,$F$5:$F7027,"组件"),"000"),"")</f>
        <v/>
      </c>
      <c r="J7027" t="str">
        <f t="shared" si="327"/>
        <v/>
      </c>
      <c r="R7027" t="str">
        <f t="shared" si="328"/>
        <v/>
      </c>
    </row>
    <row r="7028" spans="1:18" x14ac:dyDescent="0.35">
      <c r="A7028" t="str">
        <f t="shared" si="329"/>
        <v/>
      </c>
      <c r="G7028" t="str">
        <f>IF($B7028="","",IF($J7028&lt;&gt;"",IFERROR(LOOKUP(2,1/(($B$5:$B$20000=$B7028)*($F$5:$F$20000="组件")*($I$5:$I$20000=$J7028)),$G$5:$G$20000)&amp;"."&amp;COUNTIFS($B$5:$B7028,$B7028,$J$5:$J7028,$J7028),""),COUNTIFS($B$5:$B7028,$B7028,$J$5:$J7028,"")))</f>
        <v/>
      </c>
      <c r="I7028" t="str">
        <f>IF($F7028="组件","C"&amp;TEXT(COUNTIFS($B$5:$B7028,$B7028,$F$5:$F7028,"组件"),"000"),"")</f>
        <v/>
      </c>
      <c r="J7028" t="str">
        <f t="shared" si="327"/>
        <v/>
      </c>
      <c r="R7028" t="str">
        <f t="shared" si="328"/>
        <v/>
      </c>
    </row>
    <row r="7029" spans="1:18" x14ac:dyDescent="0.35">
      <c r="A7029" t="str">
        <f t="shared" si="329"/>
        <v/>
      </c>
      <c r="G7029" t="str">
        <f>IF($B7029="","",IF($J7029&lt;&gt;"",IFERROR(LOOKUP(2,1/(($B$5:$B$20000=$B7029)*($F$5:$F$20000="组件")*($I$5:$I$20000=$J7029)),$G$5:$G$20000)&amp;"."&amp;COUNTIFS($B$5:$B7029,$B7029,$J$5:$J7029,$J7029),""),COUNTIFS($B$5:$B7029,$B7029,$J$5:$J7029,"")))</f>
        <v/>
      </c>
      <c r="I7029" t="str">
        <f>IF($F7029="组件","C"&amp;TEXT(COUNTIFS($B$5:$B7029,$B7029,$F$5:$F7029,"组件"),"000"),"")</f>
        <v/>
      </c>
      <c r="J7029" t="str">
        <f t="shared" si="327"/>
        <v/>
      </c>
      <c r="R7029" t="str">
        <f t="shared" si="328"/>
        <v/>
      </c>
    </row>
    <row r="7030" spans="1:18" x14ac:dyDescent="0.35">
      <c r="A7030" t="str">
        <f t="shared" si="329"/>
        <v/>
      </c>
      <c r="G7030" t="str">
        <f>IF($B7030="","",IF($J7030&lt;&gt;"",IFERROR(LOOKUP(2,1/(($B$5:$B$20000=$B7030)*($F$5:$F$20000="组件")*($I$5:$I$20000=$J7030)),$G$5:$G$20000)&amp;"."&amp;COUNTIFS($B$5:$B7030,$B7030,$J$5:$J7030,$J7030),""),COUNTIFS($B$5:$B7030,$B7030,$J$5:$J7030,"")))</f>
        <v/>
      </c>
      <c r="I7030" t="str">
        <f>IF($F7030="组件","C"&amp;TEXT(COUNTIFS($B$5:$B7030,$B7030,$F$5:$F7030,"组件"),"000"),"")</f>
        <v/>
      </c>
      <c r="J7030" t="str">
        <f t="shared" si="327"/>
        <v/>
      </c>
      <c r="R7030" t="str">
        <f t="shared" si="328"/>
        <v/>
      </c>
    </row>
    <row r="7031" spans="1:18" x14ac:dyDescent="0.35">
      <c r="A7031" t="str">
        <f t="shared" si="329"/>
        <v/>
      </c>
      <c r="G7031" t="str">
        <f>IF($B7031="","",IF($J7031&lt;&gt;"",IFERROR(LOOKUP(2,1/(($B$5:$B$20000=$B7031)*($F$5:$F$20000="组件")*($I$5:$I$20000=$J7031)),$G$5:$G$20000)&amp;"."&amp;COUNTIFS($B$5:$B7031,$B7031,$J$5:$J7031,$J7031),""),COUNTIFS($B$5:$B7031,$B7031,$J$5:$J7031,"")))</f>
        <v/>
      </c>
      <c r="I7031" t="str">
        <f>IF($F7031="组件","C"&amp;TEXT(COUNTIFS($B$5:$B7031,$B7031,$F$5:$F7031,"组件"),"000"),"")</f>
        <v/>
      </c>
      <c r="J7031" t="str">
        <f t="shared" si="327"/>
        <v/>
      </c>
      <c r="R7031" t="str">
        <f t="shared" si="328"/>
        <v/>
      </c>
    </row>
    <row r="7032" spans="1:18" x14ac:dyDescent="0.35">
      <c r="A7032" t="str">
        <f t="shared" si="329"/>
        <v/>
      </c>
      <c r="G7032" t="str">
        <f>IF($B7032="","",IF($J7032&lt;&gt;"",IFERROR(LOOKUP(2,1/(($B$5:$B$20000=$B7032)*($F$5:$F$20000="组件")*($I$5:$I$20000=$J7032)),$G$5:$G$20000)&amp;"."&amp;COUNTIFS($B$5:$B7032,$B7032,$J$5:$J7032,$J7032),""),COUNTIFS($B$5:$B7032,$B7032,$J$5:$J7032,"")))</f>
        <v/>
      </c>
      <c r="I7032" t="str">
        <f>IF($F7032="组件","C"&amp;TEXT(COUNTIFS($B$5:$B7032,$B7032,$F$5:$F7032,"组件"),"000"),"")</f>
        <v/>
      </c>
      <c r="J7032" t="str">
        <f t="shared" si="327"/>
        <v/>
      </c>
      <c r="R7032" t="str">
        <f t="shared" si="328"/>
        <v/>
      </c>
    </row>
    <row r="7033" spans="1:18" x14ac:dyDescent="0.35">
      <c r="A7033" t="str">
        <f t="shared" si="329"/>
        <v/>
      </c>
      <c r="G7033" t="str">
        <f>IF($B7033="","",IF($J7033&lt;&gt;"",IFERROR(LOOKUP(2,1/(($B$5:$B$20000=$B7033)*($F$5:$F$20000="组件")*($I$5:$I$20000=$J7033)),$G$5:$G$20000)&amp;"."&amp;COUNTIFS($B$5:$B7033,$B7033,$J$5:$J7033,$J7033),""),COUNTIFS($B$5:$B7033,$B7033,$J$5:$J7033,"")))</f>
        <v/>
      </c>
      <c r="I7033" t="str">
        <f>IF($F7033="组件","C"&amp;TEXT(COUNTIFS($B$5:$B7033,$B7033,$F$5:$F7033,"组件"),"000"),"")</f>
        <v/>
      </c>
      <c r="J7033" t="str">
        <f t="shared" si="327"/>
        <v/>
      </c>
      <c r="R7033" t="str">
        <f t="shared" si="328"/>
        <v/>
      </c>
    </row>
    <row r="7034" spans="1:18" x14ac:dyDescent="0.35">
      <c r="A7034" t="str">
        <f t="shared" si="329"/>
        <v/>
      </c>
      <c r="G7034" t="str">
        <f>IF($B7034="","",IF($J7034&lt;&gt;"",IFERROR(LOOKUP(2,1/(($B$5:$B$20000=$B7034)*($F$5:$F$20000="组件")*($I$5:$I$20000=$J7034)),$G$5:$G$20000)&amp;"."&amp;COUNTIFS($B$5:$B7034,$B7034,$J$5:$J7034,$J7034),""),COUNTIFS($B$5:$B7034,$B7034,$J$5:$J7034,"")))</f>
        <v/>
      </c>
      <c r="I7034" t="str">
        <f>IF($F7034="组件","C"&amp;TEXT(COUNTIFS($B$5:$B7034,$B7034,$F$5:$F7034,"组件"),"000"),"")</f>
        <v/>
      </c>
      <c r="J7034" t="str">
        <f t="shared" si="327"/>
        <v/>
      </c>
      <c r="R7034" t="str">
        <f t="shared" si="328"/>
        <v/>
      </c>
    </row>
    <row r="7035" spans="1:18" x14ac:dyDescent="0.35">
      <c r="A7035" t="str">
        <f t="shared" si="329"/>
        <v/>
      </c>
      <c r="G7035" t="str">
        <f>IF($B7035="","",IF($J7035&lt;&gt;"",IFERROR(LOOKUP(2,1/(($B$5:$B$20000=$B7035)*($F$5:$F$20000="组件")*($I$5:$I$20000=$J7035)),$G$5:$G$20000)&amp;"."&amp;COUNTIFS($B$5:$B7035,$B7035,$J$5:$J7035,$J7035),""),COUNTIFS($B$5:$B7035,$B7035,$J$5:$J7035,"")))</f>
        <v/>
      </c>
      <c r="I7035" t="str">
        <f>IF($F7035="组件","C"&amp;TEXT(COUNTIFS($B$5:$B7035,$B7035,$F$5:$F7035,"组件"),"000"),"")</f>
        <v/>
      </c>
      <c r="J7035" t="str">
        <f t="shared" si="327"/>
        <v/>
      </c>
      <c r="R7035" t="str">
        <f t="shared" si="328"/>
        <v/>
      </c>
    </row>
    <row r="7036" spans="1:18" x14ac:dyDescent="0.35">
      <c r="A7036" t="str">
        <f t="shared" si="329"/>
        <v/>
      </c>
      <c r="G7036" t="str">
        <f>IF($B7036="","",IF($J7036&lt;&gt;"",IFERROR(LOOKUP(2,1/(($B$5:$B$20000=$B7036)*($F$5:$F$20000="组件")*($I$5:$I$20000=$J7036)),$G$5:$G$20000)&amp;"."&amp;COUNTIFS($B$5:$B7036,$B7036,$J$5:$J7036,$J7036),""),COUNTIFS($B$5:$B7036,$B7036,$J$5:$J7036,"")))</f>
        <v/>
      </c>
      <c r="I7036" t="str">
        <f>IF($F7036="组件","C"&amp;TEXT(COUNTIFS($B$5:$B7036,$B7036,$F$5:$F7036,"组件"),"000"),"")</f>
        <v/>
      </c>
      <c r="J7036" t="str">
        <f t="shared" si="327"/>
        <v/>
      </c>
      <c r="R7036" t="str">
        <f t="shared" si="328"/>
        <v/>
      </c>
    </row>
    <row r="7037" spans="1:18" x14ac:dyDescent="0.35">
      <c r="A7037" t="str">
        <f t="shared" si="329"/>
        <v/>
      </c>
      <c r="G7037" t="str">
        <f>IF($B7037="","",IF($J7037&lt;&gt;"",IFERROR(LOOKUP(2,1/(($B$5:$B$20000=$B7037)*($F$5:$F$20000="组件")*($I$5:$I$20000=$J7037)),$G$5:$G$20000)&amp;"."&amp;COUNTIFS($B$5:$B7037,$B7037,$J$5:$J7037,$J7037),""),COUNTIFS($B$5:$B7037,$B7037,$J$5:$J7037,"")))</f>
        <v/>
      </c>
      <c r="I7037" t="str">
        <f>IF($F7037="组件","C"&amp;TEXT(COUNTIFS($B$5:$B7037,$B7037,$F$5:$F7037,"组件"),"000"),"")</f>
        <v/>
      </c>
      <c r="J7037" t="str">
        <f t="shared" si="327"/>
        <v/>
      </c>
      <c r="R7037" t="str">
        <f t="shared" si="328"/>
        <v/>
      </c>
    </row>
    <row r="7038" spans="1:18" x14ac:dyDescent="0.35">
      <c r="A7038" t="str">
        <f t="shared" si="329"/>
        <v/>
      </c>
      <c r="G7038" t="str">
        <f>IF($B7038="","",IF($J7038&lt;&gt;"",IFERROR(LOOKUP(2,1/(($B$5:$B$20000=$B7038)*($F$5:$F$20000="组件")*($I$5:$I$20000=$J7038)),$G$5:$G$20000)&amp;"."&amp;COUNTIFS($B$5:$B7038,$B7038,$J$5:$J7038,$J7038),""),COUNTIFS($B$5:$B7038,$B7038,$J$5:$J7038,"")))</f>
        <v/>
      </c>
      <c r="I7038" t="str">
        <f>IF($F7038="组件","C"&amp;TEXT(COUNTIFS($B$5:$B7038,$B7038,$F$5:$F7038,"组件"),"000"),"")</f>
        <v/>
      </c>
      <c r="J7038" t="str">
        <f t="shared" si="327"/>
        <v/>
      </c>
      <c r="R7038" t="str">
        <f t="shared" si="328"/>
        <v/>
      </c>
    </row>
    <row r="7039" spans="1:18" x14ac:dyDescent="0.35">
      <c r="A7039" t="str">
        <f t="shared" si="329"/>
        <v/>
      </c>
      <c r="G7039" t="str">
        <f>IF($B7039="","",IF($J7039&lt;&gt;"",IFERROR(LOOKUP(2,1/(($B$5:$B$20000=$B7039)*($F$5:$F$20000="组件")*($I$5:$I$20000=$J7039)),$G$5:$G$20000)&amp;"."&amp;COUNTIFS($B$5:$B7039,$B7039,$J$5:$J7039,$J7039),""),COUNTIFS($B$5:$B7039,$B7039,$J$5:$J7039,"")))</f>
        <v/>
      </c>
      <c r="I7039" t="str">
        <f>IF($F7039="组件","C"&amp;TEXT(COUNTIFS($B$5:$B7039,$B7039,$F$5:$F7039,"组件"),"000"),"")</f>
        <v/>
      </c>
      <c r="J7039" t="str">
        <f t="shared" si="327"/>
        <v/>
      </c>
      <c r="R7039" t="str">
        <f t="shared" si="328"/>
        <v/>
      </c>
    </row>
    <row r="7040" spans="1:18" x14ac:dyDescent="0.35">
      <c r="A7040" t="str">
        <f t="shared" si="329"/>
        <v/>
      </c>
      <c r="G7040" t="str">
        <f>IF($B7040="","",IF($J7040&lt;&gt;"",IFERROR(LOOKUP(2,1/(($B$5:$B$20000=$B7040)*($F$5:$F$20000="组件")*($I$5:$I$20000=$J7040)),$G$5:$G$20000)&amp;"."&amp;COUNTIFS($B$5:$B7040,$B7040,$J$5:$J7040,$J7040),""),COUNTIFS($B$5:$B7040,$B7040,$J$5:$J7040,"")))</f>
        <v/>
      </c>
      <c r="I7040" t="str">
        <f>IF($F7040="组件","C"&amp;TEXT(COUNTIFS($B$5:$B7040,$B7040,$F$5:$F7040,"组件"),"000"),"")</f>
        <v/>
      </c>
      <c r="J7040" t="str">
        <f t="shared" si="327"/>
        <v/>
      </c>
      <c r="R7040" t="str">
        <f t="shared" si="328"/>
        <v/>
      </c>
    </row>
    <row r="7041" spans="1:18" x14ac:dyDescent="0.35">
      <c r="A7041" t="str">
        <f t="shared" si="329"/>
        <v/>
      </c>
      <c r="G7041" t="str">
        <f>IF($B7041="","",IF($J7041&lt;&gt;"",IFERROR(LOOKUP(2,1/(($B$5:$B$20000=$B7041)*($F$5:$F$20000="组件")*($I$5:$I$20000=$J7041)),$G$5:$G$20000)&amp;"."&amp;COUNTIFS($B$5:$B7041,$B7041,$J$5:$J7041,$J7041),""),COUNTIFS($B$5:$B7041,$B7041,$J$5:$J7041,"")))</f>
        <v/>
      </c>
      <c r="I7041" t="str">
        <f>IF($F7041="组件","C"&amp;TEXT(COUNTIFS($B$5:$B7041,$B7041,$F$5:$F7041,"组件"),"000"),"")</f>
        <v/>
      </c>
      <c r="J7041" t="str">
        <f t="shared" si="327"/>
        <v/>
      </c>
      <c r="R7041" t="str">
        <f t="shared" si="328"/>
        <v/>
      </c>
    </row>
    <row r="7042" spans="1:18" x14ac:dyDescent="0.35">
      <c r="A7042" t="str">
        <f t="shared" si="329"/>
        <v/>
      </c>
      <c r="G7042" t="str">
        <f>IF($B7042="","",IF($J7042&lt;&gt;"",IFERROR(LOOKUP(2,1/(($B$5:$B$20000=$B7042)*($F$5:$F$20000="组件")*($I$5:$I$20000=$J7042)),$G$5:$G$20000)&amp;"."&amp;COUNTIFS($B$5:$B7042,$B7042,$J$5:$J7042,$J7042),""),COUNTIFS($B$5:$B7042,$B7042,$J$5:$J7042,"")))</f>
        <v/>
      </c>
      <c r="I7042" t="str">
        <f>IF($F7042="组件","C"&amp;TEXT(COUNTIFS($B$5:$B7042,$B7042,$F$5:$F7042,"组件"),"000"),"")</f>
        <v/>
      </c>
      <c r="J7042" t="str">
        <f t="shared" si="327"/>
        <v/>
      </c>
      <c r="R7042" t="str">
        <f t="shared" si="328"/>
        <v/>
      </c>
    </row>
    <row r="7043" spans="1:18" x14ac:dyDescent="0.35">
      <c r="A7043" t="str">
        <f t="shared" si="329"/>
        <v/>
      </c>
      <c r="G7043" t="str">
        <f>IF($B7043="","",IF($J7043&lt;&gt;"",IFERROR(LOOKUP(2,1/(($B$5:$B$20000=$B7043)*($F$5:$F$20000="组件")*($I$5:$I$20000=$J7043)),$G$5:$G$20000)&amp;"."&amp;COUNTIFS($B$5:$B7043,$B7043,$J$5:$J7043,$J7043),""),COUNTIFS($B$5:$B7043,$B7043,$J$5:$J7043,"")))</f>
        <v/>
      </c>
      <c r="I7043" t="str">
        <f>IF($F7043="组件","C"&amp;TEXT(COUNTIFS($B$5:$B7043,$B7043,$F$5:$F7043,"组件"),"000"),"")</f>
        <v/>
      </c>
      <c r="J7043" t="str">
        <f t="shared" si="327"/>
        <v/>
      </c>
      <c r="R7043" t="str">
        <f t="shared" si="328"/>
        <v/>
      </c>
    </row>
    <row r="7044" spans="1:18" x14ac:dyDescent="0.35">
      <c r="A7044" t="str">
        <f t="shared" si="329"/>
        <v/>
      </c>
      <c r="G7044" t="str">
        <f>IF($B7044="","",IF($J7044&lt;&gt;"",IFERROR(LOOKUP(2,1/(($B$5:$B$20000=$B7044)*($F$5:$F$20000="组件")*($I$5:$I$20000=$J7044)),$G$5:$G$20000)&amp;"."&amp;COUNTIFS($B$5:$B7044,$B7044,$J$5:$J7044,$J7044),""),COUNTIFS($B$5:$B7044,$B7044,$J$5:$J7044,"")))</f>
        <v/>
      </c>
      <c r="I7044" t="str">
        <f>IF($F7044="组件","C"&amp;TEXT(COUNTIFS($B$5:$B7044,$B7044,$F$5:$F7044,"组件"),"000"),"")</f>
        <v/>
      </c>
      <c r="J7044" t="str">
        <f t="shared" si="327"/>
        <v/>
      </c>
      <c r="R7044" t="str">
        <f t="shared" si="328"/>
        <v/>
      </c>
    </row>
    <row r="7045" spans="1:18" x14ac:dyDescent="0.35">
      <c r="A7045" t="str">
        <f t="shared" si="329"/>
        <v/>
      </c>
      <c r="G7045" t="str">
        <f>IF($B7045="","",IF($J7045&lt;&gt;"",IFERROR(LOOKUP(2,1/(($B$5:$B$20000=$B7045)*($F$5:$F$20000="组件")*($I$5:$I$20000=$J7045)),$G$5:$G$20000)&amp;"."&amp;COUNTIFS($B$5:$B7045,$B7045,$J$5:$J7045,$J7045),""),COUNTIFS($B$5:$B7045,$B7045,$J$5:$J7045,"")))</f>
        <v/>
      </c>
      <c r="I7045" t="str">
        <f>IF($F7045="组件","C"&amp;TEXT(COUNTIFS($B$5:$B7045,$B7045,$F$5:$F7045,"组件"),"000"),"")</f>
        <v/>
      </c>
      <c r="J7045" t="str">
        <f t="shared" ref="J7045:J7108" si="330">IF($B7045="","",IF($F7045="组件","",IF($Q7045&lt;&gt;"",IF(AND($B7045=$B7044,$F7044="组件"),$I7044,IF(AND($B7045=$B7044,$J7044&lt;&gt;""),$J7044,"")),"")))</f>
        <v/>
      </c>
      <c r="R7045" t="str">
        <f t="shared" ref="R7045:R7108" si="331">IF($B7045="","",IF($J7045&lt;&gt;"",IFERROR(LOOKUP(2,1/(($B$5:$B$20000=$B7045)*($F$5:$F$20000="组件")*($I$5:$I$20000=$J7045)),$R$5:$R$20000)*IF($Q7045="",1,$Q7045),""),IF($P7045="","",IF($Q7045="",$P7045,$P7045*$Q7045))))</f>
        <v/>
      </c>
    </row>
    <row r="7046" spans="1:18" x14ac:dyDescent="0.35">
      <c r="A7046" t="str">
        <f t="shared" ref="A7046:A7109" si="332">IF(B7046="","",IF(B7046=B7045,A7045,A7045+1))</f>
        <v/>
      </c>
      <c r="G7046" t="str">
        <f>IF($B7046="","",IF($J7046&lt;&gt;"",IFERROR(LOOKUP(2,1/(($B$5:$B$20000=$B7046)*($F$5:$F$20000="组件")*($I$5:$I$20000=$J7046)),$G$5:$G$20000)&amp;"."&amp;COUNTIFS($B$5:$B7046,$B7046,$J$5:$J7046,$J7046),""),COUNTIFS($B$5:$B7046,$B7046,$J$5:$J7046,"")))</f>
        <v/>
      </c>
      <c r="I7046" t="str">
        <f>IF($F7046="组件","C"&amp;TEXT(COUNTIFS($B$5:$B7046,$B7046,$F$5:$F7046,"组件"),"000"),"")</f>
        <v/>
      </c>
      <c r="J7046" t="str">
        <f t="shared" si="330"/>
        <v/>
      </c>
      <c r="R7046" t="str">
        <f t="shared" si="331"/>
        <v/>
      </c>
    </row>
    <row r="7047" spans="1:18" x14ac:dyDescent="0.35">
      <c r="A7047" t="str">
        <f t="shared" si="332"/>
        <v/>
      </c>
      <c r="G7047" t="str">
        <f>IF($B7047="","",IF($J7047&lt;&gt;"",IFERROR(LOOKUP(2,1/(($B$5:$B$20000=$B7047)*($F$5:$F$20000="组件")*($I$5:$I$20000=$J7047)),$G$5:$G$20000)&amp;"."&amp;COUNTIFS($B$5:$B7047,$B7047,$J$5:$J7047,$J7047),""),COUNTIFS($B$5:$B7047,$B7047,$J$5:$J7047,"")))</f>
        <v/>
      </c>
      <c r="I7047" t="str">
        <f>IF($F7047="组件","C"&amp;TEXT(COUNTIFS($B$5:$B7047,$B7047,$F$5:$F7047,"组件"),"000"),"")</f>
        <v/>
      </c>
      <c r="J7047" t="str">
        <f t="shared" si="330"/>
        <v/>
      </c>
      <c r="R7047" t="str">
        <f t="shared" si="331"/>
        <v/>
      </c>
    </row>
    <row r="7048" spans="1:18" x14ac:dyDescent="0.35">
      <c r="A7048" t="str">
        <f t="shared" si="332"/>
        <v/>
      </c>
      <c r="G7048" t="str">
        <f>IF($B7048="","",IF($J7048&lt;&gt;"",IFERROR(LOOKUP(2,1/(($B$5:$B$20000=$B7048)*($F$5:$F$20000="组件")*($I$5:$I$20000=$J7048)),$G$5:$G$20000)&amp;"."&amp;COUNTIFS($B$5:$B7048,$B7048,$J$5:$J7048,$J7048),""),COUNTIFS($B$5:$B7048,$B7048,$J$5:$J7048,"")))</f>
        <v/>
      </c>
      <c r="I7048" t="str">
        <f>IF($F7048="组件","C"&amp;TEXT(COUNTIFS($B$5:$B7048,$B7048,$F$5:$F7048,"组件"),"000"),"")</f>
        <v/>
      </c>
      <c r="J7048" t="str">
        <f t="shared" si="330"/>
        <v/>
      </c>
      <c r="R7048" t="str">
        <f t="shared" si="331"/>
        <v/>
      </c>
    </row>
    <row r="7049" spans="1:18" x14ac:dyDescent="0.35">
      <c r="A7049" t="str">
        <f t="shared" si="332"/>
        <v/>
      </c>
      <c r="G7049" t="str">
        <f>IF($B7049="","",IF($J7049&lt;&gt;"",IFERROR(LOOKUP(2,1/(($B$5:$B$20000=$B7049)*($F$5:$F$20000="组件")*($I$5:$I$20000=$J7049)),$G$5:$G$20000)&amp;"."&amp;COUNTIFS($B$5:$B7049,$B7049,$J$5:$J7049,$J7049),""),COUNTIFS($B$5:$B7049,$B7049,$J$5:$J7049,"")))</f>
        <v/>
      </c>
      <c r="I7049" t="str">
        <f>IF($F7049="组件","C"&amp;TEXT(COUNTIFS($B$5:$B7049,$B7049,$F$5:$F7049,"组件"),"000"),"")</f>
        <v/>
      </c>
      <c r="J7049" t="str">
        <f t="shared" si="330"/>
        <v/>
      </c>
      <c r="R7049" t="str">
        <f t="shared" si="331"/>
        <v/>
      </c>
    </row>
    <row r="7050" spans="1:18" x14ac:dyDescent="0.35">
      <c r="A7050" t="str">
        <f t="shared" si="332"/>
        <v/>
      </c>
      <c r="G7050" t="str">
        <f>IF($B7050="","",IF($J7050&lt;&gt;"",IFERROR(LOOKUP(2,1/(($B$5:$B$20000=$B7050)*($F$5:$F$20000="组件")*($I$5:$I$20000=$J7050)),$G$5:$G$20000)&amp;"."&amp;COUNTIFS($B$5:$B7050,$B7050,$J$5:$J7050,$J7050),""),COUNTIFS($B$5:$B7050,$B7050,$J$5:$J7050,"")))</f>
        <v/>
      </c>
      <c r="I7050" t="str">
        <f>IF($F7050="组件","C"&amp;TEXT(COUNTIFS($B$5:$B7050,$B7050,$F$5:$F7050,"组件"),"000"),"")</f>
        <v/>
      </c>
      <c r="J7050" t="str">
        <f t="shared" si="330"/>
        <v/>
      </c>
      <c r="R7050" t="str">
        <f t="shared" si="331"/>
        <v/>
      </c>
    </row>
    <row r="7051" spans="1:18" x14ac:dyDescent="0.35">
      <c r="A7051" t="str">
        <f t="shared" si="332"/>
        <v/>
      </c>
      <c r="G7051" t="str">
        <f>IF($B7051="","",IF($J7051&lt;&gt;"",IFERROR(LOOKUP(2,1/(($B$5:$B$20000=$B7051)*($F$5:$F$20000="组件")*($I$5:$I$20000=$J7051)),$G$5:$G$20000)&amp;"."&amp;COUNTIFS($B$5:$B7051,$B7051,$J$5:$J7051,$J7051),""),COUNTIFS($B$5:$B7051,$B7051,$J$5:$J7051,"")))</f>
        <v/>
      </c>
      <c r="I7051" t="str">
        <f>IF($F7051="组件","C"&amp;TEXT(COUNTIFS($B$5:$B7051,$B7051,$F$5:$F7051,"组件"),"000"),"")</f>
        <v/>
      </c>
      <c r="J7051" t="str">
        <f t="shared" si="330"/>
        <v/>
      </c>
      <c r="R7051" t="str">
        <f t="shared" si="331"/>
        <v/>
      </c>
    </row>
    <row r="7052" spans="1:18" x14ac:dyDescent="0.35">
      <c r="A7052" t="str">
        <f t="shared" si="332"/>
        <v/>
      </c>
      <c r="G7052" t="str">
        <f>IF($B7052="","",IF($J7052&lt;&gt;"",IFERROR(LOOKUP(2,1/(($B$5:$B$20000=$B7052)*($F$5:$F$20000="组件")*($I$5:$I$20000=$J7052)),$G$5:$G$20000)&amp;"."&amp;COUNTIFS($B$5:$B7052,$B7052,$J$5:$J7052,$J7052),""),COUNTIFS($B$5:$B7052,$B7052,$J$5:$J7052,"")))</f>
        <v/>
      </c>
      <c r="I7052" t="str">
        <f>IF($F7052="组件","C"&amp;TEXT(COUNTIFS($B$5:$B7052,$B7052,$F$5:$F7052,"组件"),"000"),"")</f>
        <v/>
      </c>
      <c r="J7052" t="str">
        <f t="shared" si="330"/>
        <v/>
      </c>
      <c r="R7052" t="str">
        <f t="shared" si="331"/>
        <v/>
      </c>
    </row>
    <row r="7053" spans="1:18" x14ac:dyDescent="0.35">
      <c r="A7053" t="str">
        <f t="shared" si="332"/>
        <v/>
      </c>
      <c r="G7053" t="str">
        <f>IF($B7053="","",IF($J7053&lt;&gt;"",IFERROR(LOOKUP(2,1/(($B$5:$B$20000=$B7053)*($F$5:$F$20000="组件")*($I$5:$I$20000=$J7053)),$G$5:$G$20000)&amp;"."&amp;COUNTIFS($B$5:$B7053,$B7053,$J$5:$J7053,$J7053),""),COUNTIFS($B$5:$B7053,$B7053,$J$5:$J7053,"")))</f>
        <v/>
      </c>
      <c r="I7053" t="str">
        <f>IF($F7053="组件","C"&amp;TEXT(COUNTIFS($B$5:$B7053,$B7053,$F$5:$F7053,"组件"),"000"),"")</f>
        <v/>
      </c>
      <c r="J7053" t="str">
        <f t="shared" si="330"/>
        <v/>
      </c>
      <c r="R7053" t="str">
        <f t="shared" si="331"/>
        <v/>
      </c>
    </row>
    <row r="7054" spans="1:18" x14ac:dyDescent="0.35">
      <c r="A7054" t="str">
        <f t="shared" si="332"/>
        <v/>
      </c>
      <c r="G7054" t="str">
        <f>IF($B7054="","",IF($J7054&lt;&gt;"",IFERROR(LOOKUP(2,1/(($B$5:$B$20000=$B7054)*($F$5:$F$20000="组件")*($I$5:$I$20000=$J7054)),$G$5:$G$20000)&amp;"."&amp;COUNTIFS($B$5:$B7054,$B7054,$J$5:$J7054,$J7054),""),COUNTIFS($B$5:$B7054,$B7054,$J$5:$J7054,"")))</f>
        <v/>
      </c>
      <c r="I7054" t="str">
        <f>IF($F7054="组件","C"&amp;TEXT(COUNTIFS($B$5:$B7054,$B7054,$F$5:$F7054,"组件"),"000"),"")</f>
        <v/>
      </c>
      <c r="J7054" t="str">
        <f t="shared" si="330"/>
        <v/>
      </c>
      <c r="R7054" t="str">
        <f t="shared" si="331"/>
        <v/>
      </c>
    </row>
    <row r="7055" spans="1:18" x14ac:dyDescent="0.35">
      <c r="A7055" t="str">
        <f t="shared" si="332"/>
        <v/>
      </c>
      <c r="G7055" t="str">
        <f>IF($B7055="","",IF($J7055&lt;&gt;"",IFERROR(LOOKUP(2,1/(($B$5:$B$20000=$B7055)*($F$5:$F$20000="组件")*($I$5:$I$20000=$J7055)),$G$5:$G$20000)&amp;"."&amp;COUNTIFS($B$5:$B7055,$B7055,$J$5:$J7055,$J7055),""),COUNTIFS($B$5:$B7055,$B7055,$J$5:$J7055,"")))</f>
        <v/>
      </c>
      <c r="I7055" t="str">
        <f>IF($F7055="组件","C"&amp;TEXT(COUNTIFS($B$5:$B7055,$B7055,$F$5:$F7055,"组件"),"000"),"")</f>
        <v/>
      </c>
      <c r="J7055" t="str">
        <f t="shared" si="330"/>
        <v/>
      </c>
      <c r="R7055" t="str">
        <f t="shared" si="331"/>
        <v/>
      </c>
    </row>
    <row r="7056" spans="1:18" x14ac:dyDescent="0.35">
      <c r="A7056" t="str">
        <f t="shared" si="332"/>
        <v/>
      </c>
      <c r="G7056" t="str">
        <f>IF($B7056="","",IF($J7056&lt;&gt;"",IFERROR(LOOKUP(2,1/(($B$5:$B$20000=$B7056)*($F$5:$F$20000="组件")*($I$5:$I$20000=$J7056)),$G$5:$G$20000)&amp;"."&amp;COUNTIFS($B$5:$B7056,$B7056,$J$5:$J7056,$J7056),""),COUNTIFS($B$5:$B7056,$B7056,$J$5:$J7056,"")))</f>
        <v/>
      </c>
      <c r="I7056" t="str">
        <f>IF($F7056="组件","C"&amp;TEXT(COUNTIFS($B$5:$B7056,$B7056,$F$5:$F7056,"组件"),"000"),"")</f>
        <v/>
      </c>
      <c r="J7056" t="str">
        <f t="shared" si="330"/>
        <v/>
      </c>
      <c r="R7056" t="str">
        <f t="shared" si="331"/>
        <v/>
      </c>
    </row>
    <row r="7057" spans="1:18" x14ac:dyDescent="0.35">
      <c r="A7057" t="str">
        <f t="shared" si="332"/>
        <v/>
      </c>
      <c r="G7057" t="str">
        <f>IF($B7057="","",IF($J7057&lt;&gt;"",IFERROR(LOOKUP(2,1/(($B$5:$B$20000=$B7057)*($F$5:$F$20000="组件")*($I$5:$I$20000=$J7057)),$G$5:$G$20000)&amp;"."&amp;COUNTIFS($B$5:$B7057,$B7057,$J$5:$J7057,$J7057),""),COUNTIFS($B$5:$B7057,$B7057,$J$5:$J7057,"")))</f>
        <v/>
      </c>
      <c r="I7057" t="str">
        <f>IF($F7057="组件","C"&amp;TEXT(COUNTIFS($B$5:$B7057,$B7057,$F$5:$F7057,"组件"),"000"),"")</f>
        <v/>
      </c>
      <c r="J7057" t="str">
        <f t="shared" si="330"/>
        <v/>
      </c>
      <c r="R7057" t="str">
        <f t="shared" si="331"/>
        <v/>
      </c>
    </row>
    <row r="7058" spans="1:18" x14ac:dyDescent="0.35">
      <c r="A7058" t="str">
        <f t="shared" si="332"/>
        <v/>
      </c>
      <c r="G7058" t="str">
        <f>IF($B7058="","",IF($J7058&lt;&gt;"",IFERROR(LOOKUP(2,1/(($B$5:$B$20000=$B7058)*($F$5:$F$20000="组件")*($I$5:$I$20000=$J7058)),$G$5:$G$20000)&amp;"."&amp;COUNTIFS($B$5:$B7058,$B7058,$J$5:$J7058,$J7058),""),COUNTIFS($B$5:$B7058,$B7058,$J$5:$J7058,"")))</f>
        <v/>
      </c>
      <c r="I7058" t="str">
        <f>IF($F7058="组件","C"&amp;TEXT(COUNTIFS($B$5:$B7058,$B7058,$F$5:$F7058,"组件"),"000"),"")</f>
        <v/>
      </c>
      <c r="J7058" t="str">
        <f t="shared" si="330"/>
        <v/>
      </c>
      <c r="R7058" t="str">
        <f t="shared" si="331"/>
        <v/>
      </c>
    </row>
    <row r="7059" spans="1:18" x14ac:dyDescent="0.35">
      <c r="A7059" t="str">
        <f t="shared" si="332"/>
        <v/>
      </c>
      <c r="G7059" t="str">
        <f>IF($B7059="","",IF($J7059&lt;&gt;"",IFERROR(LOOKUP(2,1/(($B$5:$B$20000=$B7059)*($F$5:$F$20000="组件")*($I$5:$I$20000=$J7059)),$G$5:$G$20000)&amp;"."&amp;COUNTIFS($B$5:$B7059,$B7059,$J$5:$J7059,$J7059),""),COUNTIFS($B$5:$B7059,$B7059,$J$5:$J7059,"")))</f>
        <v/>
      </c>
      <c r="I7059" t="str">
        <f>IF($F7059="组件","C"&amp;TEXT(COUNTIFS($B$5:$B7059,$B7059,$F$5:$F7059,"组件"),"000"),"")</f>
        <v/>
      </c>
      <c r="J7059" t="str">
        <f t="shared" si="330"/>
        <v/>
      </c>
      <c r="R7059" t="str">
        <f t="shared" si="331"/>
        <v/>
      </c>
    </row>
    <row r="7060" spans="1:18" x14ac:dyDescent="0.35">
      <c r="A7060" t="str">
        <f t="shared" si="332"/>
        <v/>
      </c>
      <c r="G7060" t="str">
        <f>IF($B7060="","",IF($J7060&lt;&gt;"",IFERROR(LOOKUP(2,1/(($B$5:$B$20000=$B7060)*($F$5:$F$20000="组件")*($I$5:$I$20000=$J7060)),$G$5:$G$20000)&amp;"."&amp;COUNTIFS($B$5:$B7060,$B7060,$J$5:$J7060,$J7060),""),COUNTIFS($B$5:$B7060,$B7060,$J$5:$J7060,"")))</f>
        <v/>
      </c>
      <c r="I7060" t="str">
        <f>IF($F7060="组件","C"&amp;TEXT(COUNTIFS($B$5:$B7060,$B7060,$F$5:$F7060,"组件"),"000"),"")</f>
        <v/>
      </c>
      <c r="J7060" t="str">
        <f t="shared" si="330"/>
        <v/>
      </c>
      <c r="R7060" t="str">
        <f t="shared" si="331"/>
        <v/>
      </c>
    </row>
    <row r="7061" spans="1:18" x14ac:dyDescent="0.35">
      <c r="A7061" t="str">
        <f t="shared" si="332"/>
        <v/>
      </c>
      <c r="G7061" t="str">
        <f>IF($B7061="","",IF($J7061&lt;&gt;"",IFERROR(LOOKUP(2,1/(($B$5:$B$20000=$B7061)*($F$5:$F$20000="组件")*($I$5:$I$20000=$J7061)),$G$5:$G$20000)&amp;"."&amp;COUNTIFS($B$5:$B7061,$B7061,$J$5:$J7061,$J7061),""),COUNTIFS($B$5:$B7061,$B7061,$J$5:$J7061,"")))</f>
        <v/>
      </c>
      <c r="I7061" t="str">
        <f>IF($F7061="组件","C"&amp;TEXT(COUNTIFS($B$5:$B7061,$B7061,$F$5:$F7061,"组件"),"000"),"")</f>
        <v/>
      </c>
      <c r="J7061" t="str">
        <f t="shared" si="330"/>
        <v/>
      </c>
      <c r="R7061" t="str">
        <f t="shared" si="331"/>
        <v/>
      </c>
    </row>
    <row r="7062" spans="1:18" x14ac:dyDescent="0.35">
      <c r="A7062" t="str">
        <f t="shared" si="332"/>
        <v/>
      </c>
      <c r="G7062" t="str">
        <f>IF($B7062="","",IF($J7062&lt;&gt;"",IFERROR(LOOKUP(2,1/(($B$5:$B$20000=$B7062)*($F$5:$F$20000="组件")*($I$5:$I$20000=$J7062)),$G$5:$G$20000)&amp;"."&amp;COUNTIFS($B$5:$B7062,$B7062,$J$5:$J7062,$J7062),""),COUNTIFS($B$5:$B7062,$B7062,$J$5:$J7062,"")))</f>
        <v/>
      </c>
      <c r="I7062" t="str">
        <f>IF($F7062="组件","C"&amp;TEXT(COUNTIFS($B$5:$B7062,$B7062,$F$5:$F7062,"组件"),"000"),"")</f>
        <v/>
      </c>
      <c r="J7062" t="str">
        <f t="shared" si="330"/>
        <v/>
      </c>
      <c r="R7062" t="str">
        <f t="shared" si="331"/>
        <v/>
      </c>
    </row>
    <row r="7063" spans="1:18" x14ac:dyDescent="0.35">
      <c r="A7063" t="str">
        <f t="shared" si="332"/>
        <v/>
      </c>
      <c r="G7063" t="str">
        <f>IF($B7063="","",IF($J7063&lt;&gt;"",IFERROR(LOOKUP(2,1/(($B$5:$B$20000=$B7063)*($F$5:$F$20000="组件")*($I$5:$I$20000=$J7063)),$G$5:$G$20000)&amp;"."&amp;COUNTIFS($B$5:$B7063,$B7063,$J$5:$J7063,$J7063),""),COUNTIFS($B$5:$B7063,$B7063,$J$5:$J7063,"")))</f>
        <v/>
      </c>
      <c r="I7063" t="str">
        <f>IF($F7063="组件","C"&amp;TEXT(COUNTIFS($B$5:$B7063,$B7063,$F$5:$F7063,"组件"),"000"),"")</f>
        <v/>
      </c>
      <c r="J7063" t="str">
        <f t="shared" si="330"/>
        <v/>
      </c>
      <c r="R7063" t="str">
        <f t="shared" si="331"/>
        <v/>
      </c>
    </row>
    <row r="7064" spans="1:18" x14ac:dyDescent="0.35">
      <c r="A7064" t="str">
        <f t="shared" si="332"/>
        <v/>
      </c>
      <c r="G7064" t="str">
        <f>IF($B7064="","",IF($J7064&lt;&gt;"",IFERROR(LOOKUP(2,1/(($B$5:$B$20000=$B7064)*($F$5:$F$20000="组件")*($I$5:$I$20000=$J7064)),$G$5:$G$20000)&amp;"."&amp;COUNTIFS($B$5:$B7064,$B7064,$J$5:$J7064,$J7064),""),COUNTIFS($B$5:$B7064,$B7064,$J$5:$J7064,"")))</f>
        <v/>
      </c>
      <c r="I7064" t="str">
        <f>IF($F7064="组件","C"&amp;TEXT(COUNTIFS($B$5:$B7064,$B7064,$F$5:$F7064,"组件"),"000"),"")</f>
        <v/>
      </c>
      <c r="J7064" t="str">
        <f t="shared" si="330"/>
        <v/>
      </c>
      <c r="R7064" t="str">
        <f t="shared" si="331"/>
        <v/>
      </c>
    </row>
    <row r="7065" spans="1:18" x14ac:dyDescent="0.35">
      <c r="A7065" t="str">
        <f t="shared" si="332"/>
        <v/>
      </c>
      <c r="G7065" t="str">
        <f>IF($B7065="","",IF($J7065&lt;&gt;"",IFERROR(LOOKUP(2,1/(($B$5:$B$20000=$B7065)*($F$5:$F$20000="组件")*($I$5:$I$20000=$J7065)),$G$5:$G$20000)&amp;"."&amp;COUNTIFS($B$5:$B7065,$B7065,$J$5:$J7065,$J7065),""),COUNTIFS($B$5:$B7065,$B7065,$J$5:$J7065,"")))</f>
        <v/>
      </c>
      <c r="I7065" t="str">
        <f>IF($F7065="组件","C"&amp;TEXT(COUNTIFS($B$5:$B7065,$B7065,$F$5:$F7065,"组件"),"000"),"")</f>
        <v/>
      </c>
      <c r="J7065" t="str">
        <f t="shared" si="330"/>
        <v/>
      </c>
      <c r="R7065" t="str">
        <f t="shared" si="331"/>
        <v/>
      </c>
    </row>
    <row r="7066" spans="1:18" x14ac:dyDescent="0.35">
      <c r="A7066" t="str">
        <f t="shared" si="332"/>
        <v/>
      </c>
      <c r="G7066" t="str">
        <f>IF($B7066="","",IF($J7066&lt;&gt;"",IFERROR(LOOKUP(2,1/(($B$5:$B$20000=$B7066)*($F$5:$F$20000="组件")*($I$5:$I$20000=$J7066)),$G$5:$G$20000)&amp;"."&amp;COUNTIFS($B$5:$B7066,$B7066,$J$5:$J7066,$J7066),""),COUNTIFS($B$5:$B7066,$B7066,$J$5:$J7066,"")))</f>
        <v/>
      </c>
      <c r="I7066" t="str">
        <f>IF($F7066="组件","C"&amp;TEXT(COUNTIFS($B$5:$B7066,$B7066,$F$5:$F7066,"组件"),"000"),"")</f>
        <v/>
      </c>
      <c r="J7066" t="str">
        <f t="shared" si="330"/>
        <v/>
      </c>
      <c r="R7066" t="str">
        <f t="shared" si="331"/>
        <v/>
      </c>
    </row>
    <row r="7067" spans="1:18" x14ac:dyDescent="0.35">
      <c r="A7067" t="str">
        <f t="shared" si="332"/>
        <v/>
      </c>
      <c r="G7067" t="str">
        <f>IF($B7067="","",IF($J7067&lt;&gt;"",IFERROR(LOOKUP(2,1/(($B$5:$B$20000=$B7067)*($F$5:$F$20000="组件")*($I$5:$I$20000=$J7067)),$G$5:$G$20000)&amp;"."&amp;COUNTIFS($B$5:$B7067,$B7067,$J$5:$J7067,$J7067),""),COUNTIFS($B$5:$B7067,$B7067,$J$5:$J7067,"")))</f>
        <v/>
      </c>
      <c r="I7067" t="str">
        <f>IF($F7067="组件","C"&amp;TEXT(COUNTIFS($B$5:$B7067,$B7067,$F$5:$F7067,"组件"),"000"),"")</f>
        <v/>
      </c>
      <c r="J7067" t="str">
        <f t="shared" si="330"/>
        <v/>
      </c>
      <c r="R7067" t="str">
        <f t="shared" si="331"/>
        <v/>
      </c>
    </row>
    <row r="7068" spans="1:18" x14ac:dyDescent="0.35">
      <c r="A7068" t="str">
        <f t="shared" si="332"/>
        <v/>
      </c>
      <c r="G7068" t="str">
        <f>IF($B7068="","",IF($J7068&lt;&gt;"",IFERROR(LOOKUP(2,1/(($B$5:$B$20000=$B7068)*($F$5:$F$20000="组件")*($I$5:$I$20000=$J7068)),$G$5:$G$20000)&amp;"."&amp;COUNTIFS($B$5:$B7068,$B7068,$J$5:$J7068,$J7068),""),COUNTIFS($B$5:$B7068,$B7068,$J$5:$J7068,"")))</f>
        <v/>
      </c>
      <c r="I7068" t="str">
        <f>IF($F7068="组件","C"&amp;TEXT(COUNTIFS($B$5:$B7068,$B7068,$F$5:$F7068,"组件"),"000"),"")</f>
        <v/>
      </c>
      <c r="J7068" t="str">
        <f t="shared" si="330"/>
        <v/>
      </c>
      <c r="R7068" t="str">
        <f t="shared" si="331"/>
        <v/>
      </c>
    </row>
    <row r="7069" spans="1:18" x14ac:dyDescent="0.35">
      <c r="A7069" t="str">
        <f t="shared" si="332"/>
        <v/>
      </c>
      <c r="G7069" t="str">
        <f>IF($B7069="","",IF($J7069&lt;&gt;"",IFERROR(LOOKUP(2,1/(($B$5:$B$20000=$B7069)*($F$5:$F$20000="组件")*($I$5:$I$20000=$J7069)),$G$5:$G$20000)&amp;"."&amp;COUNTIFS($B$5:$B7069,$B7069,$J$5:$J7069,$J7069),""),COUNTIFS($B$5:$B7069,$B7069,$J$5:$J7069,"")))</f>
        <v/>
      </c>
      <c r="I7069" t="str">
        <f>IF($F7069="组件","C"&amp;TEXT(COUNTIFS($B$5:$B7069,$B7069,$F$5:$F7069,"组件"),"000"),"")</f>
        <v/>
      </c>
      <c r="J7069" t="str">
        <f t="shared" si="330"/>
        <v/>
      </c>
      <c r="R7069" t="str">
        <f t="shared" si="331"/>
        <v/>
      </c>
    </row>
    <row r="7070" spans="1:18" x14ac:dyDescent="0.35">
      <c r="A7070" t="str">
        <f t="shared" si="332"/>
        <v/>
      </c>
      <c r="G7070" t="str">
        <f>IF($B7070="","",IF($J7070&lt;&gt;"",IFERROR(LOOKUP(2,1/(($B$5:$B$20000=$B7070)*($F$5:$F$20000="组件")*($I$5:$I$20000=$J7070)),$G$5:$G$20000)&amp;"."&amp;COUNTIFS($B$5:$B7070,$B7070,$J$5:$J7070,$J7070),""),COUNTIFS($B$5:$B7070,$B7070,$J$5:$J7070,"")))</f>
        <v/>
      </c>
      <c r="I7070" t="str">
        <f>IF($F7070="组件","C"&amp;TEXT(COUNTIFS($B$5:$B7070,$B7070,$F$5:$F7070,"组件"),"000"),"")</f>
        <v/>
      </c>
      <c r="J7070" t="str">
        <f t="shared" si="330"/>
        <v/>
      </c>
      <c r="R7070" t="str">
        <f t="shared" si="331"/>
        <v/>
      </c>
    </row>
    <row r="7071" spans="1:18" x14ac:dyDescent="0.35">
      <c r="A7071" t="str">
        <f t="shared" si="332"/>
        <v/>
      </c>
      <c r="G7071" t="str">
        <f>IF($B7071="","",IF($J7071&lt;&gt;"",IFERROR(LOOKUP(2,1/(($B$5:$B$20000=$B7071)*($F$5:$F$20000="组件")*($I$5:$I$20000=$J7071)),$G$5:$G$20000)&amp;"."&amp;COUNTIFS($B$5:$B7071,$B7071,$J$5:$J7071,$J7071),""),COUNTIFS($B$5:$B7071,$B7071,$J$5:$J7071,"")))</f>
        <v/>
      </c>
      <c r="I7071" t="str">
        <f>IF($F7071="组件","C"&amp;TEXT(COUNTIFS($B$5:$B7071,$B7071,$F$5:$F7071,"组件"),"000"),"")</f>
        <v/>
      </c>
      <c r="J7071" t="str">
        <f t="shared" si="330"/>
        <v/>
      </c>
      <c r="R7071" t="str">
        <f t="shared" si="331"/>
        <v/>
      </c>
    </row>
    <row r="7072" spans="1:18" x14ac:dyDescent="0.35">
      <c r="A7072" t="str">
        <f t="shared" si="332"/>
        <v/>
      </c>
      <c r="G7072" t="str">
        <f>IF($B7072="","",IF($J7072&lt;&gt;"",IFERROR(LOOKUP(2,1/(($B$5:$B$20000=$B7072)*($F$5:$F$20000="组件")*($I$5:$I$20000=$J7072)),$G$5:$G$20000)&amp;"."&amp;COUNTIFS($B$5:$B7072,$B7072,$J$5:$J7072,$J7072),""),COUNTIFS($B$5:$B7072,$B7072,$J$5:$J7072,"")))</f>
        <v/>
      </c>
      <c r="I7072" t="str">
        <f>IF($F7072="组件","C"&amp;TEXT(COUNTIFS($B$5:$B7072,$B7072,$F$5:$F7072,"组件"),"000"),"")</f>
        <v/>
      </c>
      <c r="J7072" t="str">
        <f t="shared" si="330"/>
        <v/>
      </c>
      <c r="R7072" t="str">
        <f t="shared" si="331"/>
        <v/>
      </c>
    </row>
    <row r="7073" spans="1:18" x14ac:dyDescent="0.35">
      <c r="A7073" t="str">
        <f t="shared" si="332"/>
        <v/>
      </c>
      <c r="G7073" t="str">
        <f>IF($B7073="","",IF($J7073&lt;&gt;"",IFERROR(LOOKUP(2,1/(($B$5:$B$20000=$B7073)*($F$5:$F$20000="组件")*($I$5:$I$20000=$J7073)),$G$5:$G$20000)&amp;"."&amp;COUNTIFS($B$5:$B7073,$B7073,$J$5:$J7073,$J7073),""),COUNTIFS($B$5:$B7073,$B7073,$J$5:$J7073,"")))</f>
        <v/>
      </c>
      <c r="I7073" t="str">
        <f>IF($F7073="组件","C"&amp;TEXT(COUNTIFS($B$5:$B7073,$B7073,$F$5:$F7073,"组件"),"000"),"")</f>
        <v/>
      </c>
      <c r="J7073" t="str">
        <f t="shared" si="330"/>
        <v/>
      </c>
      <c r="R7073" t="str">
        <f t="shared" si="331"/>
        <v/>
      </c>
    </row>
    <row r="7074" spans="1:18" x14ac:dyDescent="0.35">
      <c r="A7074" t="str">
        <f t="shared" si="332"/>
        <v/>
      </c>
      <c r="G7074" t="str">
        <f>IF($B7074="","",IF($J7074&lt;&gt;"",IFERROR(LOOKUP(2,1/(($B$5:$B$20000=$B7074)*($F$5:$F$20000="组件")*($I$5:$I$20000=$J7074)),$G$5:$G$20000)&amp;"."&amp;COUNTIFS($B$5:$B7074,$B7074,$J$5:$J7074,$J7074),""),COUNTIFS($B$5:$B7074,$B7074,$J$5:$J7074,"")))</f>
        <v/>
      </c>
      <c r="I7074" t="str">
        <f>IF($F7074="组件","C"&amp;TEXT(COUNTIFS($B$5:$B7074,$B7074,$F$5:$F7074,"组件"),"000"),"")</f>
        <v/>
      </c>
      <c r="J7074" t="str">
        <f t="shared" si="330"/>
        <v/>
      </c>
      <c r="R7074" t="str">
        <f t="shared" si="331"/>
        <v/>
      </c>
    </row>
    <row r="7075" spans="1:18" x14ac:dyDescent="0.35">
      <c r="A7075" t="str">
        <f t="shared" si="332"/>
        <v/>
      </c>
      <c r="G7075" t="str">
        <f>IF($B7075="","",IF($J7075&lt;&gt;"",IFERROR(LOOKUP(2,1/(($B$5:$B$20000=$B7075)*($F$5:$F$20000="组件")*($I$5:$I$20000=$J7075)),$G$5:$G$20000)&amp;"."&amp;COUNTIFS($B$5:$B7075,$B7075,$J$5:$J7075,$J7075),""),COUNTIFS($B$5:$B7075,$B7075,$J$5:$J7075,"")))</f>
        <v/>
      </c>
      <c r="I7075" t="str">
        <f>IF($F7075="组件","C"&amp;TEXT(COUNTIFS($B$5:$B7075,$B7075,$F$5:$F7075,"组件"),"000"),"")</f>
        <v/>
      </c>
      <c r="J7075" t="str">
        <f t="shared" si="330"/>
        <v/>
      </c>
      <c r="R7075" t="str">
        <f t="shared" si="331"/>
        <v/>
      </c>
    </row>
    <row r="7076" spans="1:18" x14ac:dyDescent="0.35">
      <c r="A7076" t="str">
        <f t="shared" si="332"/>
        <v/>
      </c>
      <c r="G7076" t="str">
        <f>IF($B7076="","",IF($J7076&lt;&gt;"",IFERROR(LOOKUP(2,1/(($B$5:$B$20000=$B7076)*($F$5:$F$20000="组件")*($I$5:$I$20000=$J7076)),$G$5:$G$20000)&amp;"."&amp;COUNTIFS($B$5:$B7076,$B7076,$J$5:$J7076,$J7076),""),COUNTIFS($B$5:$B7076,$B7076,$J$5:$J7076,"")))</f>
        <v/>
      </c>
      <c r="I7076" t="str">
        <f>IF($F7076="组件","C"&amp;TEXT(COUNTIFS($B$5:$B7076,$B7076,$F$5:$F7076,"组件"),"000"),"")</f>
        <v/>
      </c>
      <c r="J7076" t="str">
        <f t="shared" si="330"/>
        <v/>
      </c>
      <c r="R7076" t="str">
        <f t="shared" si="331"/>
        <v/>
      </c>
    </row>
    <row r="7077" spans="1:18" x14ac:dyDescent="0.35">
      <c r="A7077" t="str">
        <f t="shared" si="332"/>
        <v/>
      </c>
      <c r="G7077" t="str">
        <f>IF($B7077="","",IF($J7077&lt;&gt;"",IFERROR(LOOKUP(2,1/(($B$5:$B$20000=$B7077)*($F$5:$F$20000="组件")*($I$5:$I$20000=$J7077)),$G$5:$G$20000)&amp;"."&amp;COUNTIFS($B$5:$B7077,$B7077,$J$5:$J7077,$J7077),""),COUNTIFS($B$5:$B7077,$B7077,$J$5:$J7077,"")))</f>
        <v/>
      </c>
      <c r="I7077" t="str">
        <f>IF($F7077="组件","C"&amp;TEXT(COUNTIFS($B$5:$B7077,$B7077,$F$5:$F7077,"组件"),"000"),"")</f>
        <v/>
      </c>
      <c r="J7077" t="str">
        <f t="shared" si="330"/>
        <v/>
      </c>
      <c r="R7077" t="str">
        <f t="shared" si="331"/>
        <v/>
      </c>
    </row>
    <row r="7078" spans="1:18" x14ac:dyDescent="0.35">
      <c r="A7078" t="str">
        <f t="shared" si="332"/>
        <v/>
      </c>
      <c r="G7078" t="str">
        <f>IF($B7078="","",IF($J7078&lt;&gt;"",IFERROR(LOOKUP(2,1/(($B$5:$B$20000=$B7078)*($F$5:$F$20000="组件")*($I$5:$I$20000=$J7078)),$G$5:$G$20000)&amp;"."&amp;COUNTIFS($B$5:$B7078,$B7078,$J$5:$J7078,$J7078),""),COUNTIFS($B$5:$B7078,$B7078,$J$5:$J7078,"")))</f>
        <v/>
      </c>
      <c r="I7078" t="str">
        <f>IF($F7078="组件","C"&amp;TEXT(COUNTIFS($B$5:$B7078,$B7078,$F$5:$F7078,"组件"),"000"),"")</f>
        <v/>
      </c>
      <c r="J7078" t="str">
        <f t="shared" si="330"/>
        <v/>
      </c>
      <c r="R7078" t="str">
        <f t="shared" si="331"/>
        <v/>
      </c>
    </row>
    <row r="7079" spans="1:18" x14ac:dyDescent="0.35">
      <c r="A7079" t="str">
        <f t="shared" si="332"/>
        <v/>
      </c>
      <c r="G7079" t="str">
        <f>IF($B7079="","",IF($J7079&lt;&gt;"",IFERROR(LOOKUP(2,1/(($B$5:$B$20000=$B7079)*($F$5:$F$20000="组件")*($I$5:$I$20000=$J7079)),$G$5:$G$20000)&amp;"."&amp;COUNTIFS($B$5:$B7079,$B7079,$J$5:$J7079,$J7079),""),COUNTIFS($B$5:$B7079,$B7079,$J$5:$J7079,"")))</f>
        <v/>
      </c>
      <c r="I7079" t="str">
        <f>IF($F7079="组件","C"&amp;TEXT(COUNTIFS($B$5:$B7079,$B7079,$F$5:$F7079,"组件"),"000"),"")</f>
        <v/>
      </c>
      <c r="J7079" t="str">
        <f t="shared" si="330"/>
        <v/>
      </c>
      <c r="R7079" t="str">
        <f t="shared" si="331"/>
        <v/>
      </c>
    </row>
    <row r="7080" spans="1:18" x14ac:dyDescent="0.35">
      <c r="A7080" t="str">
        <f t="shared" si="332"/>
        <v/>
      </c>
      <c r="G7080" t="str">
        <f>IF($B7080="","",IF($J7080&lt;&gt;"",IFERROR(LOOKUP(2,1/(($B$5:$B$20000=$B7080)*($F$5:$F$20000="组件")*($I$5:$I$20000=$J7080)),$G$5:$G$20000)&amp;"."&amp;COUNTIFS($B$5:$B7080,$B7080,$J$5:$J7080,$J7080),""),COUNTIFS($B$5:$B7080,$B7080,$J$5:$J7080,"")))</f>
        <v/>
      </c>
      <c r="I7080" t="str">
        <f>IF($F7080="组件","C"&amp;TEXT(COUNTIFS($B$5:$B7080,$B7080,$F$5:$F7080,"组件"),"000"),"")</f>
        <v/>
      </c>
      <c r="J7080" t="str">
        <f t="shared" si="330"/>
        <v/>
      </c>
      <c r="R7080" t="str">
        <f t="shared" si="331"/>
        <v/>
      </c>
    </row>
    <row r="7081" spans="1:18" x14ac:dyDescent="0.35">
      <c r="A7081" t="str">
        <f t="shared" si="332"/>
        <v/>
      </c>
      <c r="G7081" t="str">
        <f>IF($B7081="","",IF($J7081&lt;&gt;"",IFERROR(LOOKUP(2,1/(($B$5:$B$20000=$B7081)*($F$5:$F$20000="组件")*($I$5:$I$20000=$J7081)),$G$5:$G$20000)&amp;"."&amp;COUNTIFS($B$5:$B7081,$B7081,$J$5:$J7081,$J7081),""),COUNTIFS($B$5:$B7081,$B7081,$J$5:$J7081,"")))</f>
        <v/>
      </c>
      <c r="I7081" t="str">
        <f>IF($F7081="组件","C"&amp;TEXT(COUNTIFS($B$5:$B7081,$B7081,$F$5:$F7081,"组件"),"000"),"")</f>
        <v/>
      </c>
      <c r="J7081" t="str">
        <f t="shared" si="330"/>
        <v/>
      </c>
      <c r="R7081" t="str">
        <f t="shared" si="331"/>
        <v/>
      </c>
    </row>
    <row r="7082" spans="1:18" x14ac:dyDescent="0.35">
      <c r="A7082" t="str">
        <f t="shared" si="332"/>
        <v/>
      </c>
      <c r="G7082" t="str">
        <f>IF($B7082="","",IF($J7082&lt;&gt;"",IFERROR(LOOKUP(2,1/(($B$5:$B$20000=$B7082)*($F$5:$F$20000="组件")*($I$5:$I$20000=$J7082)),$G$5:$G$20000)&amp;"."&amp;COUNTIFS($B$5:$B7082,$B7082,$J$5:$J7082,$J7082),""),COUNTIFS($B$5:$B7082,$B7082,$J$5:$J7082,"")))</f>
        <v/>
      </c>
      <c r="I7082" t="str">
        <f>IF($F7082="组件","C"&amp;TEXT(COUNTIFS($B$5:$B7082,$B7082,$F$5:$F7082,"组件"),"000"),"")</f>
        <v/>
      </c>
      <c r="J7082" t="str">
        <f t="shared" si="330"/>
        <v/>
      </c>
      <c r="R7082" t="str">
        <f t="shared" si="331"/>
        <v/>
      </c>
    </row>
    <row r="7083" spans="1:18" x14ac:dyDescent="0.35">
      <c r="A7083" t="str">
        <f t="shared" si="332"/>
        <v/>
      </c>
      <c r="G7083" t="str">
        <f>IF($B7083="","",IF($J7083&lt;&gt;"",IFERROR(LOOKUP(2,1/(($B$5:$B$20000=$B7083)*($F$5:$F$20000="组件")*($I$5:$I$20000=$J7083)),$G$5:$G$20000)&amp;"."&amp;COUNTIFS($B$5:$B7083,$B7083,$J$5:$J7083,$J7083),""),COUNTIFS($B$5:$B7083,$B7083,$J$5:$J7083,"")))</f>
        <v/>
      </c>
      <c r="I7083" t="str">
        <f>IF($F7083="组件","C"&amp;TEXT(COUNTIFS($B$5:$B7083,$B7083,$F$5:$F7083,"组件"),"000"),"")</f>
        <v/>
      </c>
      <c r="J7083" t="str">
        <f t="shared" si="330"/>
        <v/>
      </c>
      <c r="R7083" t="str">
        <f t="shared" si="331"/>
        <v/>
      </c>
    </row>
    <row r="7084" spans="1:18" x14ac:dyDescent="0.35">
      <c r="A7084" t="str">
        <f t="shared" si="332"/>
        <v/>
      </c>
      <c r="G7084" t="str">
        <f>IF($B7084="","",IF($J7084&lt;&gt;"",IFERROR(LOOKUP(2,1/(($B$5:$B$20000=$B7084)*($F$5:$F$20000="组件")*($I$5:$I$20000=$J7084)),$G$5:$G$20000)&amp;"."&amp;COUNTIFS($B$5:$B7084,$B7084,$J$5:$J7084,$J7084),""),COUNTIFS($B$5:$B7084,$B7084,$J$5:$J7084,"")))</f>
        <v/>
      </c>
      <c r="I7084" t="str">
        <f>IF($F7084="组件","C"&amp;TEXT(COUNTIFS($B$5:$B7084,$B7084,$F$5:$F7084,"组件"),"000"),"")</f>
        <v/>
      </c>
      <c r="J7084" t="str">
        <f t="shared" si="330"/>
        <v/>
      </c>
      <c r="R7084" t="str">
        <f t="shared" si="331"/>
        <v/>
      </c>
    </row>
    <row r="7085" spans="1:18" x14ac:dyDescent="0.35">
      <c r="A7085" t="str">
        <f t="shared" si="332"/>
        <v/>
      </c>
      <c r="G7085" t="str">
        <f>IF($B7085="","",IF($J7085&lt;&gt;"",IFERROR(LOOKUP(2,1/(($B$5:$B$20000=$B7085)*($F$5:$F$20000="组件")*($I$5:$I$20000=$J7085)),$G$5:$G$20000)&amp;"."&amp;COUNTIFS($B$5:$B7085,$B7085,$J$5:$J7085,$J7085),""),COUNTIFS($B$5:$B7085,$B7085,$J$5:$J7085,"")))</f>
        <v/>
      </c>
      <c r="I7085" t="str">
        <f>IF($F7085="组件","C"&amp;TEXT(COUNTIFS($B$5:$B7085,$B7085,$F$5:$F7085,"组件"),"000"),"")</f>
        <v/>
      </c>
      <c r="J7085" t="str">
        <f t="shared" si="330"/>
        <v/>
      </c>
      <c r="R7085" t="str">
        <f t="shared" si="331"/>
        <v/>
      </c>
    </row>
    <row r="7086" spans="1:18" x14ac:dyDescent="0.35">
      <c r="A7086" t="str">
        <f t="shared" si="332"/>
        <v/>
      </c>
      <c r="G7086" t="str">
        <f>IF($B7086="","",IF($J7086&lt;&gt;"",IFERROR(LOOKUP(2,1/(($B$5:$B$20000=$B7086)*($F$5:$F$20000="组件")*($I$5:$I$20000=$J7086)),$G$5:$G$20000)&amp;"."&amp;COUNTIFS($B$5:$B7086,$B7086,$J$5:$J7086,$J7086),""),COUNTIFS($B$5:$B7086,$B7086,$J$5:$J7086,"")))</f>
        <v/>
      </c>
      <c r="I7086" t="str">
        <f>IF($F7086="组件","C"&amp;TEXT(COUNTIFS($B$5:$B7086,$B7086,$F$5:$F7086,"组件"),"000"),"")</f>
        <v/>
      </c>
      <c r="J7086" t="str">
        <f t="shared" si="330"/>
        <v/>
      </c>
      <c r="R7086" t="str">
        <f t="shared" si="331"/>
        <v/>
      </c>
    </row>
    <row r="7087" spans="1:18" x14ac:dyDescent="0.35">
      <c r="A7087" t="str">
        <f t="shared" si="332"/>
        <v/>
      </c>
      <c r="G7087" t="str">
        <f>IF($B7087="","",IF($J7087&lt;&gt;"",IFERROR(LOOKUP(2,1/(($B$5:$B$20000=$B7087)*($F$5:$F$20000="组件")*($I$5:$I$20000=$J7087)),$G$5:$G$20000)&amp;"."&amp;COUNTIFS($B$5:$B7087,$B7087,$J$5:$J7087,$J7087),""),COUNTIFS($B$5:$B7087,$B7087,$J$5:$J7087,"")))</f>
        <v/>
      </c>
      <c r="I7087" t="str">
        <f>IF($F7087="组件","C"&amp;TEXT(COUNTIFS($B$5:$B7087,$B7087,$F$5:$F7087,"组件"),"000"),"")</f>
        <v/>
      </c>
      <c r="J7087" t="str">
        <f t="shared" si="330"/>
        <v/>
      </c>
      <c r="R7087" t="str">
        <f t="shared" si="331"/>
        <v/>
      </c>
    </row>
    <row r="7088" spans="1:18" x14ac:dyDescent="0.35">
      <c r="A7088" t="str">
        <f t="shared" si="332"/>
        <v/>
      </c>
      <c r="G7088" t="str">
        <f>IF($B7088="","",IF($J7088&lt;&gt;"",IFERROR(LOOKUP(2,1/(($B$5:$B$20000=$B7088)*($F$5:$F$20000="组件")*($I$5:$I$20000=$J7088)),$G$5:$G$20000)&amp;"."&amp;COUNTIFS($B$5:$B7088,$B7088,$J$5:$J7088,$J7088),""),COUNTIFS($B$5:$B7088,$B7088,$J$5:$J7088,"")))</f>
        <v/>
      </c>
      <c r="I7088" t="str">
        <f>IF($F7088="组件","C"&amp;TEXT(COUNTIFS($B$5:$B7088,$B7088,$F$5:$F7088,"组件"),"000"),"")</f>
        <v/>
      </c>
      <c r="J7088" t="str">
        <f t="shared" si="330"/>
        <v/>
      </c>
      <c r="R7088" t="str">
        <f t="shared" si="331"/>
        <v/>
      </c>
    </row>
    <row r="7089" spans="1:18" x14ac:dyDescent="0.35">
      <c r="A7089" t="str">
        <f t="shared" si="332"/>
        <v/>
      </c>
      <c r="G7089" t="str">
        <f>IF($B7089="","",IF($J7089&lt;&gt;"",IFERROR(LOOKUP(2,1/(($B$5:$B$20000=$B7089)*($F$5:$F$20000="组件")*($I$5:$I$20000=$J7089)),$G$5:$G$20000)&amp;"."&amp;COUNTIFS($B$5:$B7089,$B7089,$J$5:$J7089,$J7089),""),COUNTIFS($B$5:$B7089,$B7089,$J$5:$J7089,"")))</f>
        <v/>
      </c>
      <c r="I7089" t="str">
        <f>IF($F7089="组件","C"&amp;TEXT(COUNTIFS($B$5:$B7089,$B7089,$F$5:$F7089,"组件"),"000"),"")</f>
        <v/>
      </c>
      <c r="J7089" t="str">
        <f t="shared" si="330"/>
        <v/>
      </c>
      <c r="R7089" t="str">
        <f t="shared" si="331"/>
        <v/>
      </c>
    </row>
    <row r="7090" spans="1:18" x14ac:dyDescent="0.35">
      <c r="A7090" t="str">
        <f t="shared" si="332"/>
        <v/>
      </c>
      <c r="G7090" t="str">
        <f>IF($B7090="","",IF($J7090&lt;&gt;"",IFERROR(LOOKUP(2,1/(($B$5:$B$20000=$B7090)*($F$5:$F$20000="组件")*($I$5:$I$20000=$J7090)),$G$5:$G$20000)&amp;"."&amp;COUNTIFS($B$5:$B7090,$B7090,$J$5:$J7090,$J7090),""),COUNTIFS($B$5:$B7090,$B7090,$J$5:$J7090,"")))</f>
        <v/>
      </c>
      <c r="I7090" t="str">
        <f>IF($F7090="组件","C"&amp;TEXT(COUNTIFS($B$5:$B7090,$B7090,$F$5:$F7090,"组件"),"000"),"")</f>
        <v/>
      </c>
      <c r="J7090" t="str">
        <f t="shared" si="330"/>
        <v/>
      </c>
      <c r="R7090" t="str">
        <f t="shared" si="331"/>
        <v/>
      </c>
    </row>
    <row r="7091" spans="1:18" x14ac:dyDescent="0.35">
      <c r="A7091" t="str">
        <f t="shared" si="332"/>
        <v/>
      </c>
      <c r="G7091" t="str">
        <f>IF($B7091="","",IF($J7091&lt;&gt;"",IFERROR(LOOKUP(2,1/(($B$5:$B$20000=$B7091)*($F$5:$F$20000="组件")*($I$5:$I$20000=$J7091)),$G$5:$G$20000)&amp;"."&amp;COUNTIFS($B$5:$B7091,$B7091,$J$5:$J7091,$J7091),""),COUNTIFS($B$5:$B7091,$B7091,$J$5:$J7091,"")))</f>
        <v/>
      </c>
      <c r="I7091" t="str">
        <f>IF($F7091="组件","C"&amp;TEXT(COUNTIFS($B$5:$B7091,$B7091,$F$5:$F7091,"组件"),"000"),"")</f>
        <v/>
      </c>
      <c r="J7091" t="str">
        <f t="shared" si="330"/>
        <v/>
      </c>
      <c r="R7091" t="str">
        <f t="shared" si="331"/>
        <v/>
      </c>
    </row>
    <row r="7092" spans="1:18" x14ac:dyDescent="0.35">
      <c r="A7092" t="str">
        <f t="shared" si="332"/>
        <v/>
      </c>
      <c r="G7092" t="str">
        <f>IF($B7092="","",IF($J7092&lt;&gt;"",IFERROR(LOOKUP(2,1/(($B$5:$B$20000=$B7092)*($F$5:$F$20000="组件")*($I$5:$I$20000=$J7092)),$G$5:$G$20000)&amp;"."&amp;COUNTIFS($B$5:$B7092,$B7092,$J$5:$J7092,$J7092),""),COUNTIFS($B$5:$B7092,$B7092,$J$5:$J7092,"")))</f>
        <v/>
      </c>
      <c r="I7092" t="str">
        <f>IF($F7092="组件","C"&amp;TEXT(COUNTIFS($B$5:$B7092,$B7092,$F$5:$F7092,"组件"),"000"),"")</f>
        <v/>
      </c>
      <c r="J7092" t="str">
        <f t="shared" si="330"/>
        <v/>
      </c>
      <c r="R7092" t="str">
        <f t="shared" si="331"/>
        <v/>
      </c>
    </row>
    <row r="7093" spans="1:18" x14ac:dyDescent="0.35">
      <c r="A7093" t="str">
        <f t="shared" si="332"/>
        <v/>
      </c>
      <c r="G7093" t="str">
        <f>IF($B7093="","",IF($J7093&lt;&gt;"",IFERROR(LOOKUP(2,1/(($B$5:$B$20000=$B7093)*($F$5:$F$20000="组件")*($I$5:$I$20000=$J7093)),$G$5:$G$20000)&amp;"."&amp;COUNTIFS($B$5:$B7093,$B7093,$J$5:$J7093,$J7093),""),COUNTIFS($B$5:$B7093,$B7093,$J$5:$J7093,"")))</f>
        <v/>
      </c>
      <c r="I7093" t="str">
        <f>IF($F7093="组件","C"&amp;TEXT(COUNTIFS($B$5:$B7093,$B7093,$F$5:$F7093,"组件"),"000"),"")</f>
        <v/>
      </c>
      <c r="J7093" t="str">
        <f t="shared" si="330"/>
        <v/>
      </c>
      <c r="R7093" t="str">
        <f t="shared" si="331"/>
        <v/>
      </c>
    </row>
    <row r="7094" spans="1:18" x14ac:dyDescent="0.35">
      <c r="A7094" t="str">
        <f t="shared" si="332"/>
        <v/>
      </c>
      <c r="G7094" t="str">
        <f>IF($B7094="","",IF($J7094&lt;&gt;"",IFERROR(LOOKUP(2,1/(($B$5:$B$20000=$B7094)*($F$5:$F$20000="组件")*($I$5:$I$20000=$J7094)),$G$5:$G$20000)&amp;"."&amp;COUNTIFS($B$5:$B7094,$B7094,$J$5:$J7094,$J7094),""),COUNTIFS($B$5:$B7094,$B7094,$J$5:$J7094,"")))</f>
        <v/>
      </c>
      <c r="I7094" t="str">
        <f>IF($F7094="组件","C"&amp;TEXT(COUNTIFS($B$5:$B7094,$B7094,$F$5:$F7094,"组件"),"000"),"")</f>
        <v/>
      </c>
      <c r="J7094" t="str">
        <f t="shared" si="330"/>
        <v/>
      </c>
      <c r="R7094" t="str">
        <f t="shared" si="331"/>
        <v/>
      </c>
    </row>
    <row r="7095" spans="1:18" x14ac:dyDescent="0.35">
      <c r="A7095" t="str">
        <f t="shared" si="332"/>
        <v/>
      </c>
      <c r="G7095" t="str">
        <f>IF($B7095="","",IF($J7095&lt;&gt;"",IFERROR(LOOKUP(2,1/(($B$5:$B$20000=$B7095)*($F$5:$F$20000="组件")*($I$5:$I$20000=$J7095)),$G$5:$G$20000)&amp;"."&amp;COUNTIFS($B$5:$B7095,$B7095,$J$5:$J7095,$J7095),""),COUNTIFS($B$5:$B7095,$B7095,$J$5:$J7095,"")))</f>
        <v/>
      </c>
      <c r="I7095" t="str">
        <f>IF($F7095="组件","C"&amp;TEXT(COUNTIFS($B$5:$B7095,$B7095,$F$5:$F7095,"组件"),"000"),"")</f>
        <v/>
      </c>
      <c r="J7095" t="str">
        <f t="shared" si="330"/>
        <v/>
      </c>
      <c r="R7095" t="str">
        <f t="shared" si="331"/>
        <v/>
      </c>
    </row>
    <row r="7096" spans="1:18" x14ac:dyDescent="0.35">
      <c r="A7096" t="str">
        <f t="shared" si="332"/>
        <v/>
      </c>
      <c r="G7096" t="str">
        <f>IF($B7096="","",IF($J7096&lt;&gt;"",IFERROR(LOOKUP(2,1/(($B$5:$B$20000=$B7096)*($F$5:$F$20000="组件")*($I$5:$I$20000=$J7096)),$G$5:$G$20000)&amp;"."&amp;COUNTIFS($B$5:$B7096,$B7096,$J$5:$J7096,$J7096),""),COUNTIFS($B$5:$B7096,$B7096,$J$5:$J7096,"")))</f>
        <v/>
      </c>
      <c r="I7096" t="str">
        <f>IF($F7096="组件","C"&amp;TEXT(COUNTIFS($B$5:$B7096,$B7096,$F$5:$F7096,"组件"),"000"),"")</f>
        <v/>
      </c>
      <c r="J7096" t="str">
        <f t="shared" si="330"/>
        <v/>
      </c>
      <c r="R7096" t="str">
        <f t="shared" si="331"/>
        <v/>
      </c>
    </row>
    <row r="7097" spans="1:18" x14ac:dyDescent="0.35">
      <c r="A7097" t="str">
        <f t="shared" si="332"/>
        <v/>
      </c>
      <c r="G7097" t="str">
        <f>IF($B7097="","",IF($J7097&lt;&gt;"",IFERROR(LOOKUP(2,1/(($B$5:$B$20000=$B7097)*($F$5:$F$20000="组件")*($I$5:$I$20000=$J7097)),$G$5:$G$20000)&amp;"."&amp;COUNTIFS($B$5:$B7097,$B7097,$J$5:$J7097,$J7097),""),COUNTIFS($B$5:$B7097,$B7097,$J$5:$J7097,"")))</f>
        <v/>
      </c>
      <c r="I7097" t="str">
        <f>IF($F7097="组件","C"&amp;TEXT(COUNTIFS($B$5:$B7097,$B7097,$F$5:$F7097,"组件"),"000"),"")</f>
        <v/>
      </c>
      <c r="J7097" t="str">
        <f t="shared" si="330"/>
        <v/>
      </c>
      <c r="R7097" t="str">
        <f t="shared" si="331"/>
        <v/>
      </c>
    </row>
    <row r="7098" spans="1:18" x14ac:dyDescent="0.35">
      <c r="A7098" t="str">
        <f t="shared" si="332"/>
        <v/>
      </c>
      <c r="G7098" t="str">
        <f>IF($B7098="","",IF($J7098&lt;&gt;"",IFERROR(LOOKUP(2,1/(($B$5:$B$20000=$B7098)*($F$5:$F$20000="组件")*($I$5:$I$20000=$J7098)),$G$5:$G$20000)&amp;"."&amp;COUNTIFS($B$5:$B7098,$B7098,$J$5:$J7098,$J7098),""),COUNTIFS($B$5:$B7098,$B7098,$J$5:$J7098,"")))</f>
        <v/>
      </c>
      <c r="I7098" t="str">
        <f>IF($F7098="组件","C"&amp;TEXT(COUNTIFS($B$5:$B7098,$B7098,$F$5:$F7098,"组件"),"000"),"")</f>
        <v/>
      </c>
      <c r="J7098" t="str">
        <f t="shared" si="330"/>
        <v/>
      </c>
      <c r="R7098" t="str">
        <f t="shared" si="331"/>
        <v/>
      </c>
    </row>
    <row r="7099" spans="1:18" x14ac:dyDescent="0.35">
      <c r="A7099" t="str">
        <f t="shared" si="332"/>
        <v/>
      </c>
      <c r="G7099" t="str">
        <f>IF($B7099="","",IF($J7099&lt;&gt;"",IFERROR(LOOKUP(2,1/(($B$5:$B$20000=$B7099)*($F$5:$F$20000="组件")*($I$5:$I$20000=$J7099)),$G$5:$G$20000)&amp;"."&amp;COUNTIFS($B$5:$B7099,$B7099,$J$5:$J7099,$J7099),""),COUNTIFS($B$5:$B7099,$B7099,$J$5:$J7099,"")))</f>
        <v/>
      </c>
      <c r="I7099" t="str">
        <f>IF($F7099="组件","C"&amp;TEXT(COUNTIFS($B$5:$B7099,$B7099,$F$5:$F7099,"组件"),"000"),"")</f>
        <v/>
      </c>
      <c r="J7099" t="str">
        <f t="shared" si="330"/>
        <v/>
      </c>
      <c r="R7099" t="str">
        <f t="shared" si="331"/>
        <v/>
      </c>
    </row>
    <row r="7100" spans="1:18" x14ac:dyDescent="0.35">
      <c r="A7100" t="str">
        <f t="shared" si="332"/>
        <v/>
      </c>
      <c r="G7100" t="str">
        <f>IF($B7100="","",IF($J7100&lt;&gt;"",IFERROR(LOOKUP(2,1/(($B$5:$B$20000=$B7100)*($F$5:$F$20000="组件")*($I$5:$I$20000=$J7100)),$G$5:$G$20000)&amp;"."&amp;COUNTIFS($B$5:$B7100,$B7100,$J$5:$J7100,$J7100),""),COUNTIFS($B$5:$B7100,$B7100,$J$5:$J7100,"")))</f>
        <v/>
      </c>
      <c r="I7100" t="str">
        <f>IF($F7100="组件","C"&amp;TEXT(COUNTIFS($B$5:$B7100,$B7100,$F$5:$F7100,"组件"),"000"),"")</f>
        <v/>
      </c>
      <c r="J7100" t="str">
        <f t="shared" si="330"/>
        <v/>
      </c>
      <c r="R7100" t="str">
        <f t="shared" si="331"/>
        <v/>
      </c>
    </row>
    <row r="7101" spans="1:18" x14ac:dyDescent="0.35">
      <c r="A7101" t="str">
        <f t="shared" si="332"/>
        <v/>
      </c>
      <c r="G7101" t="str">
        <f>IF($B7101="","",IF($J7101&lt;&gt;"",IFERROR(LOOKUP(2,1/(($B$5:$B$20000=$B7101)*($F$5:$F$20000="组件")*($I$5:$I$20000=$J7101)),$G$5:$G$20000)&amp;"."&amp;COUNTIFS($B$5:$B7101,$B7101,$J$5:$J7101,$J7101),""),COUNTIFS($B$5:$B7101,$B7101,$J$5:$J7101,"")))</f>
        <v/>
      </c>
      <c r="I7101" t="str">
        <f>IF($F7101="组件","C"&amp;TEXT(COUNTIFS($B$5:$B7101,$B7101,$F$5:$F7101,"组件"),"000"),"")</f>
        <v/>
      </c>
      <c r="J7101" t="str">
        <f t="shared" si="330"/>
        <v/>
      </c>
      <c r="R7101" t="str">
        <f t="shared" si="331"/>
        <v/>
      </c>
    </row>
    <row r="7102" spans="1:18" x14ac:dyDescent="0.35">
      <c r="A7102" t="str">
        <f t="shared" si="332"/>
        <v/>
      </c>
      <c r="G7102" t="str">
        <f>IF($B7102="","",IF($J7102&lt;&gt;"",IFERROR(LOOKUP(2,1/(($B$5:$B$20000=$B7102)*($F$5:$F$20000="组件")*($I$5:$I$20000=$J7102)),$G$5:$G$20000)&amp;"."&amp;COUNTIFS($B$5:$B7102,$B7102,$J$5:$J7102,$J7102),""),COUNTIFS($B$5:$B7102,$B7102,$J$5:$J7102,"")))</f>
        <v/>
      </c>
      <c r="I7102" t="str">
        <f>IF($F7102="组件","C"&amp;TEXT(COUNTIFS($B$5:$B7102,$B7102,$F$5:$F7102,"组件"),"000"),"")</f>
        <v/>
      </c>
      <c r="J7102" t="str">
        <f t="shared" si="330"/>
        <v/>
      </c>
      <c r="R7102" t="str">
        <f t="shared" si="331"/>
        <v/>
      </c>
    </row>
    <row r="7103" spans="1:18" x14ac:dyDescent="0.35">
      <c r="A7103" t="str">
        <f t="shared" si="332"/>
        <v/>
      </c>
      <c r="G7103" t="str">
        <f>IF($B7103="","",IF($J7103&lt;&gt;"",IFERROR(LOOKUP(2,1/(($B$5:$B$20000=$B7103)*($F$5:$F$20000="组件")*($I$5:$I$20000=$J7103)),$G$5:$G$20000)&amp;"."&amp;COUNTIFS($B$5:$B7103,$B7103,$J$5:$J7103,$J7103),""),COUNTIFS($B$5:$B7103,$B7103,$J$5:$J7103,"")))</f>
        <v/>
      </c>
      <c r="I7103" t="str">
        <f>IF($F7103="组件","C"&amp;TEXT(COUNTIFS($B$5:$B7103,$B7103,$F$5:$F7103,"组件"),"000"),"")</f>
        <v/>
      </c>
      <c r="J7103" t="str">
        <f t="shared" si="330"/>
        <v/>
      </c>
      <c r="R7103" t="str">
        <f t="shared" si="331"/>
        <v/>
      </c>
    </row>
    <row r="7104" spans="1:18" x14ac:dyDescent="0.35">
      <c r="A7104" t="str">
        <f t="shared" si="332"/>
        <v/>
      </c>
      <c r="G7104" t="str">
        <f>IF($B7104="","",IF($J7104&lt;&gt;"",IFERROR(LOOKUP(2,1/(($B$5:$B$20000=$B7104)*($F$5:$F$20000="组件")*($I$5:$I$20000=$J7104)),$G$5:$G$20000)&amp;"."&amp;COUNTIFS($B$5:$B7104,$B7104,$J$5:$J7104,$J7104),""),COUNTIFS($B$5:$B7104,$B7104,$J$5:$J7104,"")))</f>
        <v/>
      </c>
      <c r="I7104" t="str">
        <f>IF($F7104="组件","C"&amp;TEXT(COUNTIFS($B$5:$B7104,$B7104,$F$5:$F7104,"组件"),"000"),"")</f>
        <v/>
      </c>
      <c r="J7104" t="str">
        <f t="shared" si="330"/>
        <v/>
      </c>
      <c r="R7104" t="str">
        <f t="shared" si="331"/>
        <v/>
      </c>
    </row>
    <row r="7105" spans="1:18" x14ac:dyDescent="0.35">
      <c r="A7105" t="str">
        <f t="shared" si="332"/>
        <v/>
      </c>
      <c r="G7105" t="str">
        <f>IF($B7105="","",IF($J7105&lt;&gt;"",IFERROR(LOOKUP(2,1/(($B$5:$B$20000=$B7105)*($F$5:$F$20000="组件")*($I$5:$I$20000=$J7105)),$G$5:$G$20000)&amp;"."&amp;COUNTIFS($B$5:$B7105,$B7105,$J$5:$J7105,$J7105),""),COUNTIFS($B$5:$B7105,$B7105,$J$5:$J7105,"")))</f>
        <v/>
      </c>
      <c r="I7105" t="str">
        <f>IF($F7105="组件","C"&amp;TEXT(COUNTIFS($B$5:$B7105,$B7105,$F$5:$F7105,"组件"),"000"),"")</f>
        <v/>
      </c>
      <c r="J7105" t="str">
        <f t="shared" si="330"/>
        <v/>
      </c>
      <c r="R7105" t="str">
        <f t="shared" si="331"/>
        <v/>
      </c>
    </row>
    <row r="7106" spans="1:18" x14ac:dyDescent="0.35">
      <c r="A7106" t="str">
        <f t="shared" si="332"/>
        <v/>
      </c>
      <c r="G7106" t="str">
        <f>IF($B7106="","",IF($J7106&lt;&gt;"",IFERROR(LOOKUP(2,1/(($B$5:$B$20000=$B7106)*($F$5:$F$20000="组件")*($I$5:$I$20000=$J7106)),$G$5:$G$20000)&amp;"."&amp;COUNTIFS($B$5:$B7106,$B7106,$J$5:$J7106,$J7106),""),COUNTIFS($B$5:$B7106,$B7106,$J$5:$J7106,"")))</f>
        <v/>
      </c>
      <c r="I7106" t="str">
        <f>IF($F7106="组件","C"&amp;TEXT(COUNTIFS($B$5:$B7106,$B7106,$F$5:$F7106,"组件"),"000"),"")</f>
        <v/>
      </c>
      <c r="J7106" t="str">
        <f t="shared" si="330"/>
        <v/>
      </c>
      <c r="R7106" t="str">
        <f t="shared" si="331"/>
        <v/>
      </c>
    </row>
    <row r="7107" spans="1:18" x14ac:dyDescent="0.35">
      <c r="A7107" t="str">
        <f t="shared" si="332"/>
        <v/>
      </c>
      <c r="G7107" t="str">
        <f>IF($B7107="","",IF($J7107&lt;&gt;"",IFERROR(LOOKUP(2,1/(($B$5:$B$20000=$B7107)*($F$5:$F$20000="组件")*($I$5:$I$20000=$J7107)),$G$5:$G$20000)&amp;"."&amp;COUNTIFS($B$5:$B7107,$B7107,$J$5:$J7107,$J7107),""),COUNTIFS($B$5:$B7107,$B7107,$J$5:$J7107,"")))</f>
        <v/>
      </c>
      <c r="I7107" t="str">
        <f>IF($F7107="组件","C"&amp;TEXT(COUNTIFS($B$5:$B7107,$B7107,$F$5:$F7107,"组件"),"000"),"")</f>
        <v/>
      </c>
      <c r="J7107" t="str">
        <f t="shared" si="330"/>
        <v/>
      </c>
      <c r="R7107" t="str">
        <f t="shared" si="331"/>
        <v/>
      </c>
    </row>
    <row r="7108" spans="1:18" x14ac:dyDescent="0.35">
      <c r="A7108" t="str">
        <f t="shared" si="332"/>
        <v/>
      </c>
      <c r="G7108" t="str">
        <f>IF($B7108="","",IF($J7108&lt;&gt;"",IFERROR(LOOKUP(2,1/(($B$5:$B$20000=$B7108)*($F$5:$F$20000="组件")*($I$5:$I$20000=$J7108)),$G$5:$G$20000)&amp;"."&amp;COUNTIFS($B$5:$B7108,$B7108,$J$5:$J7108,$J7108),""),COUNTIFS($B$5:$B7108,$B7108,$J$5:$J7108,"")))</f>
        <v/>
      </c>
      <c r="I7108" t="str">
        <f>IF($F7108="组件","C"&amp;TEXT(COUNTIFS($B$5:$B7108,$B7108,$F$5:$F7108,"组件"),"000"),"")</f>
        <v/>
      </c>
      <c r="J7108" t="str">
        <f t="shared" si="330"/>
        <v/>
      </c>
      <c r="R7108" t="str">
        <f t="shared" si="331"/>
        <v/>
      </c>
    </row>
    <row r="7109" spans="1:18" x14ac:dyDescent="0.35">
      <c r="A7109" t="str">
        <f t="shared" si="332"/>
        <v/>
      </c>
      <c r="G7109" t="str">
        <f>IF($B7109="","",IF($J7109&lt;&gt;"",IFERROR(LOOKUP(2,1/(($B$5:$B$20000=$B7109)*($F$5:$F$20000="组件")*($I$5:$I$20000=$J7109)),$G$5:$G$20000)&amp;"."&amp;COUNTIFS($B$5:$B7109,$B7109,$J$5:$J7109,$J7109),""),COUNTIFS($B$5:$B7109,$B7109,$J$5:$J7109,"")))</f>
        <v/>
      </c>
      <c r="I7109" t="str">
        <f>IF($F7109="组件","C"&amp;TEXT(COUNTIFS($B$5:$B7109,$B7109,$F$5:$F7109,"组件"),"000"),"")</f>
        <v/>
      </c>
      <c r="J7109" t="str">
        <f t="shared" ref="J7109:J7172" si="333">IF($B7109="","",IF($F7109="组件","",IF($Q7109&lt;&gt;"",IF(AND($B7109=$B7108,$F7108="组件"),$I7108,IF(AND($B7109=$B7108,$J7108&lt;&gt;""),$J7108,"")),"")))</f>
        <v/>
      </c>
      <c r="R7109" t="str">
        <f t="shared" ref="R7109:R7172" si="334">IF($B7109="","",IF($J7109&lt;&gt;"",IFERROR(LOOKUP(2,1/(($B$5:$B$20000=$B7109)*($F$5:$F$20000="组件")*($I$5:$I$20000=$J7109)),$R$5:$R$20000)*IF($Q7109="",1,$Q7109),""),IF($P7109="","",IF($Q7109="",$P7109,$P7109*$Q7109))))</f>
        <v/>
      </c>
    </row>
    <row r="7110" spans="1:18" x14ac:dyDescent="0.35">
      <c r="A7110" t="str">
        <f t="shared" ref="A7110:A7173" si="335">IF(B7110="","",IF(B7110=B7109,A7109,A7109+1))</f>
        <v/>
      </c>
      <c r="G7110" t="str">
        <f>IF($B7110="","",IF($J7110&lt;&gt;"",IFERROR(LOOKUP(2,1/(($B$5:$B$20000=$B7110)*($F$5:$F$20000="组件")*($I$5:$I$20000=$J7110)),$G$5:$G$20000)&amp;"."&amp;COUNTIFS($B$5:$B7110,$B7110,$J$5:$J7110,$J7110),""),COUNTIFS($B$5:$B7110,$B7110,$J$5:$J7110,"")))</f>
        <v/>
      </c>
      <c r="I7110" t="str">
        <f>IF($F7110="组件","C"&amp;TEXT(COUNTIFS($B$5:$B7110,$B7110,$F$5:$F7110,"组件"),"000"),"")</f>
        <v/>
      </c>
      <c r="J7110" t="str">
        <f t="shared" si="333"/>
        <v/>
      </c>
      <c r="R7110" t="str">
        <f t="shared" si="334"/>
        <v/>
      </c>
    </row>
    <row r="7111" spans="1:18" x14ac:dyDescent="0.35">
      <c r="A7111" t="str">
        <f t="shared" si="335"/>
        <v/>
      </c>
      <c r="G7111" t="str">
        <f>IF($B7111="","",IF($J7111&lt;&gt;"",IFERROR(LOOKUP(2,1/(($B$5:$B$20000=$B7111)*($F$5:$F$20000="组件")*($I$5:$I$20000=$J7111)),$G$5:$G$20000)&amp;"."&amp;COUNTIFS($B$5:$B7111,$B7111,$J$5:$J7111,$J7111),""),COUNTIFS($B$5:$B7111,$B7111,$J$5:$J7111,"")))</f>
        <v/>
      </c>
      <c r="I7111" t="str">
        <f>IF($F7111="组件","C"&amp;TEXT(COUNTIFS($B$5:$B7111,$B7111,$F$5:$F7111,"组件"),"000"),"")</f>
        <v/>
      </c>
      <c r="J7111" t="str">
        <f t="shared" si="333"/>
        <v/>
      </c>
      <c r="R7111" t="str">
        <f t="shared" si="334"/>
        <v/>
      </c>
    </row>
    <row r="7112" spans="1:18" x14ac:dyDescent="0.35">
      <c r="A7112" t="str">
        <f t="shared" si="335"/>
        <v/>
      </c>
      <c r="G7112" t="str">
        <f>IF($B7112="","",IF($J7112&lt;&gt;"",IFERROR(LOOKUP(2,1/(($B$5:$B$20000=$B7112)*($F$5:$F$20000="组件")*($I$5:$I$20000=$J7112)),$G$5:$G$20000)&amp;"."&amp;COUNTIFS($B$5:$B7112,$B7112,$J$5:$J7112,$J7112),""),COUNTIFS($B$5:$B7112,$B7112,$J$5:$J7112,"")))</f>
        <v/>
      </c>
      <c r="I7112" t="str">
        <f>IF($F7112="组件","C"&amp;TEXT(COUNTIFS($B$5:$B7112,$B7112,$F$5:$F7112,"组件"),"000"),"")</f>
        <v/>
      </c>
      <c r="J7112" t="str">
        <f t="shared" si="333"/>
        <v/>
      </c>
      <c r="R7112" t="str">
        <f t="shared" si="334"/>
        <v/>
      </c>
    </row>
    <row r="7113" spans="1:18" x14ac:dyDescent="0.35">
      <c r="A7113" t="str">
        <f t="shared" si="335"/>
        <v/>
      </c>
      <c r="G7113" t="str">
        <f>IF($B7113="","",IF($J7113&lt;&gt;"",IFERROR(LOOKUP(2,1/(($B$5:$B$20000=$B7113)*($F$5:$F$20000="组件")*($I$5:$I$20000=$J7113)),$G$5:$G$20000)&amp;"."&amp;COUNTIFS($B$5:$B7113,$B7113,$J$5:$J7113,$J7113),""),COUNTIFS($B$5:$B7113,$B7113,$J$5:$J7113,"")))</f>
        <v/>
      </c>
      <c r="I7113" t="str">
        <f>IF($F7113="组件","C"&amp;TEXT(COUNTIFS($B$5:$B7113,$B7113,$F$5:$F7113,"组件"),"000"),"")</f>
        <v/>
      </c>
      <c r="J7113" t="str">
        <f t="shared" si="333"/>
        <v/>
      </c>
      <c r="R7113" t="str">
        <f t="shared" si="334"/>
        <v/>
      </c>
    </row>
    <row r="7114" spans="1:18" x14ac:dyDescent="0.35">
      <c r="A7114" t="str">
        <f t="shared" si="335"/>
        <v/>
      </c>
      <c r="G7114" t="str">
        <f>IF($B7114="","",IF($J7114&lt;&gt;"",IFERROR(LOOKUP(2,1/(($B$5:$B$20000=$B7114)*($F$5:$F$20000="组件")*($I$5:$I$20000=$J7114)),$G$5:$G$20000)&amp;"."&amp;COUNTIFS($B$5:$B7114,$B7114,$J$5:$J7114,$J7114),""),COUNTIFS($B$5:$B7114,$B7114,$J$5:$J7114,"")))</f>
        <v/>
      </c>
      <c r="I7114" t="str">
        <f>IF($F7114="组件","C"&amp;TEXT(COUNTIFS($B$5:$B7114,$B7114,$F$5:$F7114,"组件"),"000"),"")</f>
        <v/>
      </c>
      <c r="J7114" t="str">
        <f t="shared" si="333"/>
        <v/>
      </c>
      <c r="R7114" t="str">
        <f t="shared" si="334"/>
        <v/>
      </c>
    </row>
    <row r="7115" spans="1:18" x14ac:dyDescent="0.35">
      <c r="A7115" t="str">
        <f t="shared" si="335"/>
        <v/>
      </c>
      <c r="G7115" t="str">
        <f>IF($B7115="","",IF($J7115&lt;&gt;"",IFERROR(LOOKUP(2,1/(($B$5:$B$20000=$B7115)*($F$5:$F$20000="组件")*($I$5:$I$20000=$J7115)),$G$5:$G$20000)&amp;"."&amp;COUNTIFS($B$5:$B7115,$B7115,$J$5:$J7115,$J7115),""),COUNTIFS($B$5:$B7115,$B7115,$J$5:$J7115,"")))</f>
        <v/>
      </c>
      <c r="I7115" t="str">
        <f>IF($F7115="组件","C"&amp;TEXT(COUNTIFS($B$5:$B7115,$B7115,$F$5:$F7115,"组件"),"000"),"")</f>
        <v/>
      </c>
      <c r="J7115" t="str">
        <f t="shared" si="333"/>
        <v/>
      </c>
      <c r="R7115" t="str">
        <f t="shared" si="334"/>
        <v/>
      </c>
    </row>
    <row r="7116" spans="1:18" x14ac:dyDescent="0.35">
      <c r="A7116" t="str">
        <f t="shared" si="335"/>
        <v/>
      </c>
      <c r="G7116" t="str">
        <f>IF($B7116="","",IF($J7116&lt;&gt;"",IFERROR(LOOKUP(2,1/(($B$5:$B$20000=$B7116)*($F$5:$F$20000="组件")*($I$5:$I$20000=$J7116)),$G$5:$G$20000)&amp;"."&amp;COUNTIFS($B$5:$B7116,$B7116,$J$5:$J7116,$J7116),""),COUNTIFS($B$5:$B7116,$B7116,$J$5:$J7116,"")))</f>
        <v/>
      </c>
      <c r="I7116" t="str">
        <f>IF($F7116="组件","C"&amp;TEXT(COUNTIFS($B$5:$B7116,$B7116,$F$5:$F7116,"组件"),"000"),"")</f>
        <v/>
      </c>
      <c r="J7116" t="str">
        <f t="shared" si="333"/>
        <v/>
      </c>
      <c r="R7116" t="str">
        <f t="shared" si="334"/>
        <v/>
      </c>
    </row>
    <row r="7117" spans="1:18" x14ac:dyDescent="0.35">
      <c r="A7117" t="str">
        <f t="shared" si="335"/>
        <v/>
      </c>
      <c r="G7117" t="str">
        <f>IF($B7117="","",IF($J7117&lt;&gt;"",IFERROR(LOOKUP(2,1/(($B$5:$B$20000=$B7117)*($F$5:$F$20000="组件")*($I$5:$I$20000=$J7117)),$G$5:$G$20000)&amp;"."&amp;COUNTIFS($B$5:$B7117,$B7117,$J$5:$J7117,$J7117),""),COUNTIFS($B$5:$B7117,$B7117,$J$5:$J7117,"")))</f>
        <v/>
      </c>
      <c r="I7117" t="str">
        <f>IF($F7117="组件","C"&amp;TEXT(COUNTIFS($B$5:$B7117,$B7117,$F$5:$F7117,"组件"),"000"),"")</f>
        <v/>
      </c>
      <c r="J7117" t="str">
        <f t="shared" si="333"/>
        <v/>
      </c>
      <c r="R7117" t="str">
        <f t="shared" si="334"/>
        <v/>
      </c>
    </row>
    <row r="7118" spans="1:18" x14ac:dyDescent="0.35">
      <c r="A7118" t="str">
        <f t="shared" si="335"/>
        <v/>
      </c>
      <c r="G7118" t="str">
        <f>IF($B7118="","",IF($J7118&lt;&gt;"",IFERROR(LOOKUP(2,1/(($B$5:$B$20000=$B7118)*($F$5:$F$20000="组件")*($I$5:$I$20000=$J7118)),$G$5:$G$20000)&amp;"."&amp;COUNTIFS($B$5:$B7118,$B7118,$J$5:$J7118,$J7118),""),COUNTIFS($B$5:$B7118,$B7118,$J$5:$J7118,"")))</f>
        <v/>
      </c>
      <c r="I7118" t="str">
        <f>IF($F7118="组件","C"&amp;TEXT(COUNTIFS($B$5:$B7118,$B7118,$F$5:$F7118,"组件"),"000"),"")</f>
        <v/>
      </c>
      <c r="J7118" t="str">
        <f t="shared" si="333"/>
        <v/>
      </c>
      <c r="R7118" t="str">
        <f t="shared" si="334"/>
        <v/>
      </c>
    </row>
    <row r="7119" spans="1:18" x14ac:dyDescent="0.35">
      <c r="A7119" t="str">
        <f t="shared" si="335"/>
        <v/>
      </c>
      <c r="G7119" t="str">
        <f>IF($B7119="","",IF($J7119&lt;&gt;"",IFERROR(LOOKUP(2,1/(($B$5:$B$20000=$B7119)*($F$5:$F$20000="组件")*($I$5:$I$20000=$J7119)),$G$5:$G$20000)&amp;"."&amp;COUNTIFS($B$5:$B7119,$B7119,$J$5:$J7119,$J7119),""),COUNTIFS($B$5:$B7119,$B7119,$J$5:$J7119,"")))</f>
        <v/>
      </c>
      <c r="I7119" t="str">
        <f>IF($F7119="组件","C"&amp;TEXT(COUNTIFS($B$5:$B7119,$B7119,$F$5:$F7119,"组件"),"000"),"")</f>
        <v/>
      </c>
      <c r="J7119" t="str">
        <f t="shared" si="333"/>
        <v/>
      </c>
      <c r="R7119" t="str">
        <f t="shared" si="334"/>
        <v/>
      </c>
    </row>
    <row r="7120" spans="1:18" x14ac:dyDescent="0.35">
      <c r="A7120" t="str">
        <f t="shared" si="335"/>
        <v/>
      </c>
      <c r="G7120" t="str">
        <f>IF($B7120="","",IF($J7120&lt;&gt;"",IFERROR(LOOKUP(2,1/(($B$5:$B$20000=$B7120)*($F$5:$F$20000="组件")*($I$5:$I$20000=$J7120)),$G$5:$G$20000)&amp;"."&amp;COUNTIFS($B$5:$B7120,$B7120,$J$5:$J7120,$J7120),""),COUNTIFS($B$5:$B7120,$B7120,$J$5:$J7120,"")))</f>
        <v/>
      </c>
      <c r="I7120" t="str">
        <f>IF($F7120="组件","C"&amp;TEXT(COUNTIFS($B$5:$B7120,$B7120,$F$5:$F7120,"组件"),"000"),"")</f>
        <v/>
      </c>
      <c r="J7120" t="str">
        <f t="shared" si="333"/>
        <v/>
      </c>
      <c r="R7120" t="str">
        <f t="shared" si="334"/>
        <v/>
      </c>
    </row>
    <row r="7121" spans="1:18" x14ac:dyDescent="0.35">
      <c r="A7121" t="str">
        <f t="shared" si="335"/>
        <v/>
      </c>
      <c r="G7121" t="str">
        <f>IF($B7121="","",IF($J7121&lt;&gt;"",IFERROR(LOOKUP(2,1/(($B$5:$B$20000=$B7121)*($F$5:$F$20000="组件")*($I$5:$I$20000=$J7121)),$G$5:$G$20000)&amp;"."&amp;COUNTIFS($B$5:$B7121,$B7121,$J$5:$J7121,$J7121),""),COUNTIFS($B$5:$B7121,$B7121,$J$5:$J7121,"")))</f>
        <v/>
      </c>
      <c r="I7121" t="str">
        <f>IF($F7121="组件","C"&amp;TEXT(COUNTIFS($B$5:$B7121,$B7121,$F$5:$F7121,"组件"),"000"),"")</f>
        <v/>
      </c>
      <c r="J7121" t="str">
        <f t="shared" si="333"/>
        <v/>
      </c>
      <c r="R7121" t="str">
        <f t="shared" si="334"/>
        <v/>
      </c>
    </row>
    <row r="7122" spans="1:18" x14ac:dyDescent="0.35">
      <c r="A7122" t="str">
        <f t="shared" si="335"/>
        <v/>
      </c>
      <c r="G7122" t="str">
        <f>IF($B7122="","",IF($J7122&lt;&gt;"",IFERROR(LOOKUP(2,1/(($B$5:$B$20000=$B7122)*($F$5:$F$20000="组件")*($I$5:$I$20000=$J7122)),$G$5:$G$20000)&amp;"."&amp;COUNTIFS($B$5:$B7122,$B7122,$J$5:$J7122,$J7122),""),COUNTIFS($B$5:$B7122,$B7122,$J$5:$J7122,"")))</f>
        <v/>
      </c>
      <c r="I7122" t="str">
        <f>IF($F7122="组件","C"&amp;TEXT(COUNTIFS($B$5:$B7122,$B7122,$F$5:$F7122,"组件"),"000"),"")</f>
        <v/>
      </c>
      <c r="J7122" t="str">
        <f t="shared" si="333"/>
        <v/>
      </c>
      <c r="R7122" t="str">
        <f t="shared" si="334"/>
        <v/>
      </c>
    </row>
    <row r="7123" spans="1:18" x14ac:dyDescent="0.35">
      <c r="A7123" t="str">
        <f t="shared" si="335"/>
        <v/>
      </c>
      <c r="G7123" t="str">
        <f>IF($B7123="","",IF($J7123&lt;&gt;"",IFERROR(LOOKUP(2,1/(($B$5:$B$20000=$B7123)*($F$5:$F$20000="组件")*($I$5:$I$20000=$J7123)),$G$5:$G$20000)&amp;"."&amp;COUNTIFS($B$5:$B7123,$B7123,$J$5:$J7123,$J7123),""),COUNTIFS($B$5:$B7123,$B7123,$J$5:$J7123,"")))</f>
        <v/>
      </c>
      <c r="I7123" t="str">
        <f>IF($F7123="组件","C"&amp;TEXT(COUNTIFS($B$5:$B7123,$B7123,$F$5:$F7123,"组件"),"000"),"")</f>
        <v/>
      </c>
      <c r="J7123" t="str">
        <f t="shared" si="333"/>
        <v/>
      </c>
      <c r="R7123" t="str">
        <f t="shared" si="334"/>
        <v/>
      </c>
    </row>
    <row r="7124" spans="1:18" x14ac:dyDescent="0.35">
      <c r="A7124" t="str">
        <f t="shared" si="335"/>
        <v/>
      </c>
      <c r="G7124" t="str">
        <f>IF($B7124="","",IF($J7124&lt;&gt;"",IFERROR(LOOKUP(2,1/(($B$5:$B$20000=$B7124)*($F$5:$F$20000="组件")*($I$5:$I$20000=$J7124)),$G$5:$G$20000)&amp;"."&amp;COUNTIFS($B$5:$B7124,$B7124,$J$5:$J7124,$J7124),""),COUNTIFS($B$5:$B7124,$B7124,$J$5:$J7124,"")))</f>
        <v/>
      </c>
      <c r="I7124" t="str">
        <f>IF($F7124="组件","C"&amp;TEXT(COUNTIFS($B$5:$B7124,$B7124,$F$5:$F7124,"组件"),"000"),"")</f>
        <v/>
      </c>
      <c r="J7124" t="str">
        <f t="shared" si="333"/>
        <v/>
      </c>
      <c r="R7124" t="str">
        <f t="shared" si="334"/>
        <v/>
      </c>
    </row>
    <row r="7125" spans="1:18" x14ac:dyDescent="0.35">
      <c r="A7125" t="str">
        <f t="shared" si="335"/>
        <v/>
      </c>
      <c r="G7125" t="str">
        <f>IF($B7125="","",IF($J7125&lt;&gt;"",IFERROR(LOOKUP(2,1/(($B$5:$B$20000=$B7125)*($F$5:$F$20000="组件")*($I$5:$I$20000=$J7125)),$G$5:$G$20000)&amp;"."&amp;COUNTIFS($B$5:$B7125,$B7125,$J$5:$J7125,$J7125),""),COUNTIFS($B$5:$B7125,$B7125,$J$5:$J7125,"")))</f>
        <v/>
      </c>
      <c r="I7125" t="str">
        <f>IF($F7125="组件","C"&amp;TEXT(COUNTIFS($B$5:$B7125,$B7125,$F$5:$F7125,"组件"),"000"),"")</f>
        <v/>
      </c>
      <c r="J7125" t="str">
        <f t="shared" si="333"/>
        <v/>
      </c>
      <c r="R7125" t="str">
        <f t="shared" si="334"/>
        <v/>
      </c>
    </row>
    <row r="7126" spans="1:18" x14ac:dyDescent="0.35">
      <c r="A7126" t="str">
        <f t="shared" si="335"/>
        <v/>
      </c>
      <c r="G7126" t="str">
        <f>IF($B7126="","",IF($J7126&lt;&gt;"",IFERROR(LOOKUP(2,1/(($B$5:$B$20000=$B7126)*($F$5:$F$20000="组件")*($I$5:$I$20000=$J7126)),$G$5:$G$20000)&amp;"."&amp;COUNTIFS($B$5:$B7126,$B7126,$J$5:$J7126,$J7126),""),COUNTIFS($B$5:$B7126,$B7126,$J$5:$J7126,"")))</f>
        <v/>
      </c>
      <c r="I7126" t="str">
        <f>IF($F7126="组件","C"&amp;TEXT(COUNTIFS($B$5:$B7126,$B7126,$F$5:$F7126,"组件"),"000"),"")</f>
        <v/>
      </c>
      <c r="J7126" t="str">
        <f t="shared" si="333"/>
        <v/>
      </c>
      <c r="R7126" t="str">
        <f t="shared" si="334"/>
        <v/>
      </c>
    </row>
    <row r="7127" spans="1:18" x14ac:dyDescent="0.35">
      <c r="A7127" t="str">
        <f t="shared" si="335"/>
        <v/>
      </c>
      <c r="G7127" t="str">
        <f>IF($B7127="","",IF($J7127&lt;&gt;"",IFERROR(LOOKUP(2,1/(($B$5:$B$20000=$B7127)*($F$5:$F$20000="组件")*($I$5:$I$20000=$J7127)),$G$5:$G$20000)&amp;"."&amp;COUNTIFS($B$5:$B7127,$B7127,$J$5:$J7127,$J7127),""),COUNTIFS($B$5:$B7127,$B7127,$J$5:$J7127,"")))</f>
        <v/>
      </c>
      <c r="I7127" t="str">
        <f>IF($F7127="组件","C"&amp;TEXT(COUNTIFS($B$5:$B7127,$B7127,$F$5:$F7127,"组件"),"000"),"")</f>
        <v/>
      </c>
      <c r="J7127" t="str">
        <f t="shared" si="333"/>
        <v/>
      </c>
      <c r="R7127" t="str">
        <f t="shared" si="334"/>
        <v/>
      </c>
    </row>
    <row r="7128" spans="1:18" x14ac:dyDescent="0.35">
      <c r="A7128" t="str">
        <f t="shared" si="335"/>
        <v/>
      </c>
      <c r="G7128" t="str">
        <f>IF($B7128="","",IF($J7128&lt;&gt;"",IFERROR(LOOKUP(2,1/(($B$5:$B$20000=$B7128)*($F$5:$F$20000="组件")*($I$5:$I$20000=$J7128)),$G$5:$G$20000)&amp;"."&amp;COUNTIFS($B$5:$B7128,$B7128,$J$5:$J7128,$J7128),""),COUNTIFS($B$5:$B7128,$B7128,$J$5:$J7128,"")))</f>
        <v/>
      </c>
      <c r="I7128" t="str">
        <f>IF($F7128="组件","C"&amp;TEXT(COUNTIFS($B$5:$B7128,$B7128,$F$5:$F7128,"组件"),"000"),"")</f>
        <v/>
      </c>
      <c r="J7128" t="str">
        <f t="shared" si="333"/>
        <v/>
      </c>
      <c r="R7128" t="str">
        <f t="shared" si="334"/>
        <v/>
      </c>
    </row>
    <row r="7129" spans="1:18" x14ac:dyDescent="0.35">
      <c r="A7129" t="str">
        <f t="shared" si="335"/>
        <v/>
      </c>
      <c r="G7129" t="str">
        <f>IF($B7129="","",IF($J7129&lt;&gt;"",IFERROR(LOOKUP(2,1/(($B$5:$B$20000=$B7129)*($F$5:$F$20000="组件")*($I$5:$I$20000=$J7129)),$G$5:$G$20000)&amp;"."&amp;COUNTIFS($B$5:$B7129,$B7129,$J$5:$J7129,$J7129),""),COUNTIFS($B$5:$B7129,$B7129,$J$5:$J7129,"")))</f>
        <v/>
      </c>
      <c r="I7129" t="str">
        <f>IF($F7129="组件","C"&amp;TEXT(COUNTIFS($B$5:$B7129,$B7129,$F$5:$F7129,"组件"),"000"),"")</f>
        <v/>
      </c>
      <c r="J7129" t="str">
        <f t="shared" si="333"/>
        <v/>
      </c>
      <c r="R7129" t="str">
        <f t="shared" si="334"/>
        <v/>
      </c>
    </row>
    <row r="7130" spans="1:18" x14ac:dyDescent="0.35">
      <c r="A7130" t="str">
        <f t="shared" si="335"/>
        <v/>
      </c>
      <c r="G7130" t="str">
        <f>IF($B7130="","",IF($J7130&lt;&gt;"",IFERROR(LOOKUP(2,1/(($B$5:$B$20000=$B7130)*($F$5:$F$20000="组件")*($I$5:$I$20000=$J7130)),$G$5:$G$20000)&amp;"."&amp;COUNTIFS($B$5:$B7130,$B7130,$J$5:$J7130,$J7130),""),COUNTIFS($B$5:$B7130,$B7130,$J$5:$J7130,"")))</f>
        <v/>
      </c>
      <c r="I7130" t="str">
        <f>IF($F7130="组件","C"&amp;TEXT(COUNTIFS($B$5:$B7130,$B7130,$F$5:$F7130,"组件"),"000"),"")</f>
        <v/>
      </c>
      <c r="J7130" t="str">
        <f t="shared" si="333"/>
        <v/>
      </c>
      <c r="R7130" t="str">
        <f t="shared" si="334"/>
        <v/>
      </c>
    </row>
    <row r="7131" spans="1:18" x14ac:dyDescent="0.35">
      <c r="A7131" t="str">
        <f t="shared" si="335"/>
        <v/>
      </c>
      <c r="G7131" t="str">
        <f>IF($B7131="","",IF($J7131&lt;&gt;"",IFERROR(LOOKUP(2,1/(($B$5:$B$20000=$B7131)*($F$5:$F$20000="组件")*($I$5:$I$20000=$J7131)),$G$5:$G$20000)&amp;"."&amp;COUNTIFS($B$5:$B7131,$B7131,$J$5:$J7131,$J7131),""),COUNTIFS($B$5:$B7131,$B7131,$J$5:$J7131,"")))</f>
        <v/>
      </c>
      <c r="I7131" t="str">
        <f>IF($F7131="组件","C"&amp;TEXT(COUNTIFS($B$5:$B7131,$B7131,$F$5:$F7131,"组件"),"000"),"")</f>
        <v/>
      </c>
      <c r="J7131" t="str">
        <f t="shared" si="333"/>
        <v/>
      </c>
      <c r="R7131" t="str">
        <f t="shared" si="334"/>
        <v/>
      </c>
    </row>
    <row r="7132" spans="1:18" x14ac:dyDescent="0.35">
      <c r="A7132" t="str">
        <f t="shared" si="335"/>
        <v/>
      </c>
      <c r="G7132" t="str">
        <f>IF($B7132="","",IF($J7132&lt;&gt;"",IFERROR(LOOKUP(2,1/(($B$5:$B$20000=$B7132)*($F$5:$F$20000="组件")*($I$5:$I$20000=$J7132)),$G$5:$G$20000)&amp;"."&amp;COUNTIFS($B$5:$B7132,$B7132,$J$5:$J7132,$J7132),""),COUNTIFS($B$5:$B7132,$B7132,$J$5:$J7132,"")))</f>
        <v/>
      </c>
      <c r="I7132" t="str">
        <f>IF($F7132="组件","C"&amp;TEXT(COUNTIFS($B$5:$B7132,$B7132,$F$5:$F7132,"组件"),"000"),"")</f>
        <v/>
      </c>
      <c r="J7132" t="str">
        <f t="shared" si="333"/>
        <v/>
      </c>
      <c r="R7132" t="str">
        <f t="shared" si="334"/>
        <v/>
      </c>
    </row>
    <row r="7133" spans="1:18" x14ac:dyDescent="0.35">
      <c r="A7133" t="str">
        <f t="shared" si="335"/>
        <v/>
      </c>
      <c r="G7133" t="str">
        <f>IF($B7133="","",IF($J7133&lt;&gt;"",IFERROR(LOOKUP(2,1/(($B$5:$B$20000=$B7133)*($F$5:$F$20000="组件")*($I$5:$I$20000=$J7133)),$G$5:$G$20000)&amp;"."&amp;COUNTIFS($B$5:$B7133,$B7133,$J$5:$J7133,$J7133),""),COUNTIFS($B$5:$B7133,$B7133,$J$5:$J7133,"")))</f>
        <v/>
      </c>
      <c r="I7133" t="str">
        <f>IF($F7133="组件","C"&amp;TEXT(COUNTIFS($B$5:$B7133,$B7133,$F$5:$F7133,"组件"),"000"),"")</f>
        <v/>
      </c>
      <c r="J7133" t="str">
        <f t="shared" si="333"/>
        <v/>
      </c>
      <c r="R7133" t="str">
        <f t="shared" si="334"/>
        <v/>
      </c>
    </row>
    <row r="7134" spans="1:18" x14ac:dyDescent="0.35">
      <c r="A7134" t="str">
        <f t="shared" si="335"/>
        <v/>
      </c>
      <c r="G7134" t="str">
        <f>IF($B7134="","",IF($J7134&lt;&gt;"",IFERROR(LOOKUP(2,1/(($B$5:$B$20000=$B7134)*($F$5:$F$20000="组件")*($I$5:$I$20000=$J7134)),$G$5:$G$20000)&amp;"."&amp;COUNTIFS($B$5:$B7134,$B7134,$J$5:$J7134,$J7134),""),COUNTIFS($B$5:$B7134,$B7134,$J$5:$J7134,"")))</f>
        <v/>
      </c>
      <c r="I7134" t="str">
        <f>IF($F7134="组件","C"&amp;TEXT(COUNTIFS($B$5:$B7134,$B7134,$F$5:$F7134,"组件"),"000"),"")</f>
        <v/>
      </c>
      <c r="J7134" t="str">
        <f t="shared" si="333"/>
        <v/>
      </c>
      <c r="R7134" t="str">
        <f t="shared" si="334"/>
        <v/>
      </c>
    </row>
    <row r="7135" spans="1:18" x14ac:dyDescent="0.35">
      <c r="A7135" t="str">
        <f t="shared" si="335"/>
        <v/>
      </c>
      <c r="G7135" t="str">
        <f>IF($B7135="","",IF($J7135&lt;&gt;"",IFERROR(LOOKUP(2,1/(($B$5:$B$20000=$B7135)*($F$5:$F$20000="组件")*($I$5:$I$20000=$J7135)),$G$5:$G$20000)&amp;"."&amp;COUNTIFS($B$5:$B7135,$B7135,$J$5:$J7135,$J7135),""),COUNTIFS($B$5:$B7135,$B7135,$J$5:$J7135,"")))</f>
        <v/>
      </c>
      <c r="I7135" t="str">
        <f>IF($F7135="组件","C"&amp;TEXT(COUNTIFS($B$5:$B7135,$B7135,$F$5:$F7135,"组件"),"000"),"")</f>
        <v/>
      </c>
      <c r="J7135" t="str">
        <f t="shared" si="333"/>
        <v/>
      </c>
      <c r="R7135" t="str">
        <f t="shared" si="334"/>
        <v/>
      </c>
    </row>
    <row r="7136" spans="1:18" x14ac:dyDescent="0.35">
      <c r="A7136" t="str">
        <f t="shared" si="335"/>
        <v/>
      </c>
      <c r="G7136" t="str">
        <f>IF($B7136="","",IF($J7136&lt;&gt;"",IFERROR(LOOKUP(2,1/(($B$5:$B$20000=$B7136)*($F$5:$F$20000="组件")*($I$5:$I$20000=$J7136)),$G$5:$G$20000)&amp;"."&amp;COUNTIFS($B$5:$B7136,$B7136,$J$5:$J7136,$J7136),""),COUNTIFS($B$5:$B7136,$B7136,$J$5:$J7136,"")))</f>
        <v/>
      </c>
      <c r="I7136" t="str">
        <f>IF($F7136="组件","C"&amp;TEXT(COUNTIFS($B$5:$B7136,$B7136,$F$5:$F7136,"组件"),"000"),"")</f>
        <v/>
      </c>
      <c r="J7136" t="str">
        <f t="shared" si="333"/>
        <v/>
      </c>
      <c r="R7136" t="str">
        <f t="shared" si="334"/>
        <v/>
      </c>
    </row>
    <row r="7137" spans="1:18" x14ac:dyDescent="0.35">
      <c r="A7137" t="str">
        <f t="shared" si="335"/>
        <v/>
      </c>
      <c r="G7137" t="str">
        <f>IF($B7137="","",IF($J7137&lt;&gt;"",IFERROR(LOOKUP(2,1/(($B$5:$B$20000=$B7137)*($F$5:$F$20000="组件")*($I$5:$I$20000=$J7137)),$G$5:$G$20000)&amp;"."&amp;COUNTIFS($B$5:$B7137,$B7137,$J$5:$J7137,$J7137),""),COUNTIFS($B$5:$B7137,$B7137,$J$5:$J7137,"")))</f>
        <v/>
      </c>
      <c r="I7137" t="str">
        <f>IF($F7137="组件","C"&amp;TEXT(COUNTIFS($B$5:$B7137,$B7137,$F$5:$F7137,"组件"),"000"),"")</f>
        <v/>
      </c>
      <c r="J7137" t="str">
        <f t="shared" si="333"/>
        <v/>
      </c>
      <c r="R7137" t="str">
        <f t="shared" si="334"/>
        <v/>
      </c>
    </row>
    <row r="7138" spans="1:18" x14ac:dyDescent="0.35">
      <c r="A7138" t="str">
        <f t="shared" si="335"/>
        <v/>
      </c>
      <c r="G7138" t="str">
        <f>IF($B7138="","",IF($J7138&lt;&gt;"",IFERROR(LOOKUP(2,1/(($B$5:$B$20000=$B7138)*($F$5:$F$20000="组件")*($I$5:$I$20000=$J7138)),$G$5:$G$20000)&amp;"."&amp;COUNTIFS($B$5:$B7138,$B7138,$J$5:$J7138,$J7138),""),COUNTIFS($B$5:$B7138,$B7138,$J$5:$J7138,"")))</f>
        <v/>
      </c>
      <c r="I7138" t="str">
        <f>IF($F7138="组件","C"&amp;TEXT(COUNTIFS($B$5:$B7138,$B7138,$F$5:$F7138,"组件"),"000"),"")</f>
        <v/>
      </c>
      <c r="J7138" t="str">
        <f t="shared" si="333"/>
        <v/>
      </c>
      <c r="R7138" t="str">
        <f t="shared" si="334"/>
        <v/>
      </c>
    </row>
    <row r="7139" spans="1:18" x14ac:dyDescent="0.35">
      <c r="A7139" t="str">
        <f t="shared" si="335"/>
        <v/>
      </c>
      <c r="G7139" t="str">
        <f>IF($B7139="","",IF($J7139&lt;&gt;"",IFERROR(LOOKUP(2,1/(($B$5:$B$20000=$B7139)*($F$5:$F$20000="组件")*($I$5:$I$20000=$J7139)),$G$5:$G$20000)&amp;"."&amp;COUNTIFS($B$5:$B7139,$B7139,$J$5:$J7139,$J7139),""),COUNTIFS($B$5:$B7139,$B7139,$J$5:$J7139,"")))</f>
        <v/>
      </c>
      <c r="I7139" t="str">
        <f>IF($F7139="组件","C"&amp;TEXT(COUNTIFS($B$5:$B7139,$B7139,$F$5:$F7139,"组件"),"000"),"")</f>
        <v/>
      </c>
      <c r="J7139" t="str">
        <f t="shared" si="333"/>
        <v/>
      </c>
      <c r="R7139" t="str">
        <f t="shared" si="334"/>
        <v/>
      </c>
    </row>
    <row r="7140" spans="1:18" x14ac:dyDescent="0.35">
      <c r="A7140" t="str">
        <f t="shared" si="335"/>
        <v/>
      </c>
      <c r="G7140" t="str">
        <f>IF($B7140="","",IF($J7140&lt;&gt;"",IFERROR(LOOKUP(2,1/(($B$5:$B$20000=$B7140)*($F$5:$F$20000="组件")*($I$5:$I$20000=$J7140)),$G$5:$G$20000)&amp;"."&amp;COUNTIFS($B$5:$B7140,$B7140,$J$5:$J7140,$J7140),""),COUNTIFS($B$5:$B7140,$B7140,$J$5:$J7140,"")))</f>
        <v/>
      </c>
      <c r="I7140" t="str">
        <f>IF($F7140="组件","C"&amp;TEXT(COUNTIFS($B$5:$B7140,$B7140,$F$5:$F7140,"组件"),"000"),"")</f>
        <v/>
      </c>
      <c r="J7140" t="str">
        <f t="shared" si="333"/>
        <v/>
      </c>
      <c r="R7140" t="str">
        <f t="shared" si="334"/>
        <v/>
      </c>
    </row>
    <row r="7141" spans="1:18" x14ac:dyDescent="0.35">
      <c r="A7141" t="str">
        <f t="shared" si="335"/>
        <v/>
      </c>
      <c r="G7141" t="str">
        <f>IF($B7141="","",IF($J7141&lt;&gt;"",IFERROR(LOOKUP(2,1/(($B$5:$B$20000=$B7141)*($F$5:$F$20000="组件")*($I$5:$I$20000=$J7141)),$G$5:$G$20000)&amp;"."&amp;COUNTIFS($B$5:$B7141,$B7141,$J$5:$J7141,$J7141),""),COUNTIFS($B$5:$B7141,$B7141,$J$5:$J7141,"")))</f>
        <v/>
      </c>
      <c r="I7141" t="str">
        <f>IF($F7141="组件","C"&amp;TEXT(COUNTIFS($B$5:$B7141,$B7141,$F$5:$F7141,"组件"),"000"),"")</f>
        <v/>
      </c>
      <c r="J7141" t="str">
        <f t="shared" si="333"/>
        <v/>
      </c>
      <c r="R7141" t="str">
        <f t="shared" si="334"/>
        <v/>
      </c>
    </row>
    <row r="7142" spans="1:18" x14ac:dyDescent="0.35">
      <c r="A7142" t="str">
        <f t="shared" si="335"/>
        <v/>
      </c>
      <c r="G7142" t="str">
        <f>IF($B7142="","",IF($J7142&lt;&gt;"",IFERROR(LOOKUP(2,1/(($B$5:$B$20000=$B7142)*($F$5:$F$20000="组件")*($I$5:$I$20000=$J7142)),$G$5:$G$20000)&amp;"."&amp;COUNTIFS($B$5:$B7142,$B7142,$J$5:$J7142,$J7142),""),COUNTIFS($B$5:$B7142,$B7142,$J$5:$J7142,"")))</f>
        <v/>
      </c>
      <c r="I7142" t="str">
        <f>IF($F7142="组件","C"&amp;TEXT(COUNTIFS($B$5:$B7142,$B7142,$F$5:$F7142,"组件"),"000"),"")</f>
        <v/>
      </c>
      <c r="J7142" t="str">
        <f t="shared" si="333"/>
        <v/>
      </c>
      <c r="R7142" t="str">
        <f t="shared" si="334"/>
        <v/>
      </c>
    </row>
    <row r="7143" spans="1:18" x14ac:dyDescent="0.35">
      <c r="A7143" t="str">
        <f t="shared" si="335"/>
        <v/>
      </c>
      <c r="G7143" t="str">
        <f>IF($B7143="","",IF($J7143&lt;&gt;"",IFERROR(LOOKUP(2,1/(($B$5:$B$20000=$B7143)*($F$5:$F$20000="组件")*($I$5:$I$20000=$J7143)),$G$5:$G$20000)&amp;"."&amp;COUNTIFS($B$5:$B7143,$B7143,$J$5:$J7143,$J7143),""),COUNTIFS($B$5:$B7143,$B7143,$J$5:$J7143,"")))</f>
        <v/>
      </c>
      <c r="I7143" t="str">
        <f>IF($F7143="组件","C"&amp;TEXT(COUNTIFS($B$5:$B7143,$B7143,$F$5:$F7143,"组件"),"000"),"")</f>
        <v/>
      </c>
      <c r="J7143" t="str">
        <f t="shared" si="333"/>
        <v/>
      </c>
      <c r="R7143" t="str">
        <f t="shared" si="334"/>
        <v/>
      </c>
    </row>
    <row r="7144" spans="1:18" x14ac:dyDescent="0.35">
      <c r="A7144" t="str">
        <f t="shared" si="335"/>
        <v/>
      </c>
      <c r="G7144" t="str">
        <f>IF($B7144="","",IF($J7144&lt;&gt;"",IFERROR(LOOKUP(2,1/(($B$5:$B$20000=$B7144)*($F$5:$F$20000="组件")*($I$5:$I$20000=$J7144)),$G$5:$G$20000)&amp;"."&amp;COUNTIFS($B$5:$B7144,$B7144,$J$5:$J7144,$J7144),""),COUNTIFS($B$5:$B7144,$B7144,$J$5:$J7144,"")))</f>
        <v/>
      </c>
      <c r="I7144" t="str">
        <f>IF($F7144="组件","C"&amp;TEXT(COUNTIFS($B$5:$B7144,$B7144,$F$5:$F7144,"组件"),"000"),"")</f>
        <v/>
      </c>
      <c r="J7144" t="str">
        <f t="shared" si="333"/>
        <v/>
      </c>
      <c r="R7144" t="str">
        <f t="shared" si="334"/>
        <v/>
      </c>
    </row>
    <row r="7145" spans="1:18" x14ac:dyDescent="0.35">
      <c r="A7145" t="str">
        <f t="shared" si="335"/>
        <v/>
      </c>
      <c r="G7145" t="str">
        <f>IF($B7145="","",IF($J7145&lt;&gt;"",IFERROR(LOOKUP(2,1/(($B$5:$B$20000=$B7145)*($F$5:$F$20000="组件")*($I$5:$I$20000=$J7145)),$G$5:$G$20000)&amp;"."&amp;COUNTIFS($B$5:$B7145,$B7145,$J$5:$J7145,$J7145),""),COUNTIFS($B$5:$B7145,$B7145,$J$5:$J7145,"")))</f>
        <v/>
      </c>
      <c r="I7145" t="str">
        <f>IF($F7145="组件","C"&amp;TEXT(COUNTIFS($B$5:$B7145,$B7145,$F$5:$F7145,"组件"),"000"),"")</f>
        <v/>
      </c>
      <c r="J7145" t="str">
        <f t="shared" si="333"/>
        <v/>
      </c>
      <c r="R7145" t="str">
        <f t="shared" si="334"/>
        <v/>
      </c>
    </row>
    <row r="7146" spans="1:18" x14ac:dyDescent="0.35">
      <c r="A7146" t="str">
        <f t="shared" si="335"/>
        <v/>
      </c>
      <c r="G7146" t="str">
        <f>IF($B7146="","",IF($J7146&lt;&gt;"",IFERROR(LOOKUP(2,1/(($B$5:$B$20000=$B7146)*($F$5:$F$20000="组件")*($I$5:$I$20000=$J7146)),$G$5:$G$20000)&amp;"."&amp;COUNTIFS($B$5:$B7146,$B7146,$J$5:$J7146,$J7146),""),COUNTIFS($B$5:$B7146,$B7146,$J$5:$J7146,"")))</f>
        <v/>
      </c>
      <c r="I7146" t="str">
        <f>IF($F7146="组件","C"&amp;TEXT(COUNTIFS($B$5:$B7146,$B7146,$F$5:$F7146,"组件"),"000"),"")</f>
        <v/>
      </c>
      <c r="J7146" t="str">
        <f t="shared" si="333"/>
        <v/>
      </c>
      <c r="R7146" t="str">
        <f t="shared" si="334"/>
        <v/>
      </c>
    </row>
    <row r="7147" spans="1:18" x14ac:dyDescent="0.35">
      <c r="A7147" t="str">
        <f t="shared" si="335"/>
        <v/>
      </c>
      <c r="G7147" t="str">
        <f>IF($B7147="","",IF($J7147&lt;&gt;"",IFERROR(LOOKUP(2,1/(($B$5:$B$20000=$B7147)*($F$5:$F$20000="组件")*($I$5:$I$20000=$J7147)),$G$5:$G$20000)&amp;"."&amp;COUNTIFS($B$5:$B7147,$B7147,$J$5:$J7147,$J7147),""),COUNTIFS($B$5:$B7147,$B7147,$J$5:$J7147,"")))</f>
        <v/>
      </c>
      <c r="I7147" t="str">
        <f>IF($F7147="组件","C"&amp;TEXT(COUNTIFS($B$5:$B7147,$B7147,$F$5:$F7147,"组件"),"000"),"")</f>
        <v/>
      </c>
      <c r="J7147" t="str">
        <f t="shared" si="333"/>
        <v/>
      </c>
      <c r="R7147" t="str">
        <f t="shared" si="334"/>
        <v/>
      </c>
    </row>
    <row r="7148" spans="1:18" x14ac:dyDescent="0.35">
      <c r="A7148" t="str">
        <f t="shared" si="335"/>
        <v/>
      </c>
      <c r="G7148" t="str">
        <f>IF($B7148="","",IF($J7148&lt;&gt;"",IFERROR(LOOKUP(2,1/(($B$5:$B$20000=$B7148)*($F$5:$F$20000="组件")*($I$5:$I$20000=$J7148)),$G$5:$G$20000)&amp;"."&amp;COUNTIFS($B$5:$B7148,$B7148,$J$5:$J7148,$J7148),""),COUNTIFS($B$5:$B7148,$B7148,$J$5:$J7148,"")))</f>
        <v/>
      </c>
      <c r="I7148" t="str">
        <f>IF($F7148="组件","C"&amp;TEXT(COUNTIFS($B$5:$B7148,$B7148,$F$5:$F7148,"组件"),"000"),"")</f>
        <v/>
      </c>
      <c r="J7148" t="str">
        <f t="shared" si="333"/>
        <v/>
      </c>
      <c r="R7148" t="str">
        <f t="shared" si="334"/>
        <v/>
      </c>
    </row>
    <row r="7149" spans="1:18" x14ac:dyDescent="0.35">
      <c r="A7149" t="str">
        <f t="shared" si="335"/>
        <v/>
      </c>
      <c r="G7149" t="str">
        <f>IF($B7149="","",IF($J7149&lt;&gt;"",IFERROR(LOOKUP(2,1/(($B$5:$B$20000=$B7149)*($F$5:$F$20000="组件")*($I$5:$I$20000=$J7149)),$G$5:$G$20000)&amp;"."&amp;COUNTIFS($B$5:$B7149,$B7149,$J$5:$J7149,$J7149),""),COUNTIFS($B$5:$B7149,$B7149,$J$5:$J7149,"")))</f>
        <v/>
      </c>
      <c r="I7149" t="str">
        <f>IF($F7149="组件","C"&amp;TEXT(COUNTIFS($B$5:$B7149,$B7149,$F$5:$F7149,"组件"),"000"),"")</f>
        <v/>
      </c>
      <c r="J7149" t="str">
        <f t="shared" si="333"/>
        <v/>
      </c>
      <c r="R7149" t="str">
        <f t="shared" si="334"/>
        <v/>
      </c>
    </row>
    <row r="7150" spans="1:18" x14ac:dyDescent="0.35">
      <c r="A7150" t="str">
        <f t="shared" si="335"/>
        <v/>
      </c>
      <c r="G7150" t="str">
        <f>IF($B7150="","",IF($J7150&lt;&gt;"",IFERROR(LOOKUP(2,1/(($B$5:$B$20000=$B7150)*($F$5:$F$20000="组件")*($I$5:$I$20000=$J7150)),$G$5:$G$20000)&amp;"."&amp;COUNTIFS($B$5:$B7150,$B7150,$J$5:$J7150,$J7150),""),COUNTIFS($B$5:$B7150,$B7150,$J$5:$J7150,"")))</f>
        <v/>
      </c>
      <c r="I7150" t="str">
        <f>IF($F7150="组件","C"&amp;TEXT(COUNTIFS($B$5:$B7150,$B7150,$F$5:$F7150,"组件"),"000"),"")</f>
        <v/>
      </c>
      <c r="J7150" t="str">
        <f t="shared" si="333"/>
        <v/>
      </c>
      <c r="R7150" t="str">
        <f t="shared" si="334"/>
        <v/>
      </c>
    </row>
    <row r="7151" spans="1:18" x14ac:dyDescent="0.35">
      <c r="A7151" t="str">
        <f t="shared" si="335"/>
        <v/>
      </c>
      <c r="G7151" t="str">
        <f>IF($B7151="","",IF($J7151&lt;&gt;"",IFERROR(LOOKUP(2,1/(($B$5:$B$20000=$B7151)*($F$5:$F$20000="组件")*($I$5:$I$20000=$J7151)),$G$5:$G$20000)&amp;"."&amp;COUNTIFS($B$5:$B7151,$B7151,$J$5:$J7151,$J7151),""),COUNTIFS($B$5:$B7151,$B7151,$J$5:$J7151,"")))</f>
        <v/>
      </c>
      <c r="I7151" t="str">
        <f>IF($F7151="组件","C"&amp;TEXT(COUNTIFS($B$5:$B7151,$B7151,$F$5:$F7151,"组件"),"000"),"")</f>
        <v/>
      </c>
      <c r="J7151" t="str">
        <f t="shared" si="333"/>
        <v/>
      </c>
      <c r="R7151" t="str">
        <f t="shared" si="334"/>
        <v/>
      </c>
    </row>
    <row r="7152" spans="1:18" x14ac:dyDescent="0.35">
      <c r="A7152" t="str">
        <f t="shared" si="335"/>
        <v/>
      </c>
      <c r="G7152" t="str">
        <f>IF($B7152="","",IF($J7152&lt;&gt;"",IFERROR(LOOKUP(2,1/(($B$5:$B$20000=$B7152)*($F$5:$F$20000="组件")*($I$5:$I$20000=$J7152)),$G$5:$G$20000)&amp;"."&amp;COUNTIFS($B$5:$B7152,$B7152,$J$5:$J7152,$J7152),""),COUNTIFS($B$5:$B7152,$B7152,$J$5:$J7152,"")))</f>
        <v/>
      </c>
      <c r="I7152" t="str">
        <f>IF($F7152="组件","C"&amp;TEXT(COUNTIFS($B$5:$B7152,$B7152,$F$5:$F7152,"组件"),"000"),"")</f>
        <v/>
      </c>
      <c r="J7152" t="str">
        <f t="shared" si="333"/>
        <v/>
      </c>
      <c r="R7152" t="str">
        <f t="shared" si="334"/>
        <v/>
      </c>
    </row>
    <row r="7153" spans="1:18" x14ac:dyDescent="0.35">
      <c r="A7153" t="str">
        <f t="shared" si="335"/>
        <v/>
      </c>
      <c r="G7153" t="str">
        <f>IF($B7153="","",IF($J7153&lt;&gt;"",IFERROR(LOOKUP(2,1/(($B$5:$B$20000=$B7153)*($F$5:$F$20000="组件")*($I$5:$I$20000=$J7153)),$G$5:$G$20000)&amp;"."&amp;COUNTIFS($B$5:$B7153,$B7153,$J$5:$J7153,$J7153),""),COUNTIFS($B$5:$B7153,$B7153,$J$5:$J7153,"")))</f>
        <v/>
      </c>
      <c r="I7153" t="str">
        <f>IF($F7153="组件","C"&amp;TEXT(COUNTIFS($B$5:$B7153,$B7153,$F$5:$F7153,"组件"),"000"),"")</f>
        <v/>
      </c>
      <c r="J7153" t="str">
        <f t="shared" si="333"/>
        <v/>
      </c>
      <c r="R7153" t="str">
        <f t="shared" si="334"/>
        <v/>
      </c>
    </row>
    <row r="7154" spans="1:18" x14ac:dyDescent="0.35">
      <c r="A7154" t="str">
        <f t="shared" si="335"/>
        <v/>
      </c>
      <c r="G7154" t="str">
        <f>IF($B7154="","",IF($J7154&lt;&gt;"",IFERROR(LOOKUP(2,1/(($B$5:$B$20000=$B7154)*($F$5:$F$20000="组件")*($I$5:$I$20000=$J7154)),$G$5:$G$20000)&amp;"."&amp;COUNTIFS($B$5:$B7154,$B7154,$J$5:$J7154,$J7154),""),COUNTIFS($B$5:$B7154,$B7154,$J$5:$J7154,"")))</f>
        <v/>
      </c>
      <c r="I7154" t="str">
        <f>IF($F7154="组件","C"&amp;TEXT(COUNTIFS($B$5:$B7154,$B7154,$F$5:$F7154,"组件"),"000"),"")</f>
        <v/>
      </c>
      <c r="J7154" t="str">
        <f t="shared" si="333"/>
        <v/>
      </c>
      <c r="R7154" t="str">
        <f t="shared" si="334"/>
        <v/>
      </c>
    </row>
    <row r="7155" spans="1:18" x14ac:dyDescent="0.35">
      <c r="A7155" t="str">
        <f t="shared" si="335"/>
        <v/>
      </c>
      <c r="G7155" t="str">
        <f>IF($B7155="","",IF($J7155&lt;&gt;"",IFERROR(LOOKUP(2,1/(($B$5:$B$20000=$B7155)*($F$5:$F$20000="组件")*($I$5:$I$20000=$J7155)),$G$5:$G$20000)&amp;"."&amp;COUNTIFS($B$5:$B7155,$B7155,$J$5:$J7155,$J7155),""),COUNTIFS($B$5:$B7155,$B7155,$J$5:$J7155,"")))</f>
        <v/>
      </c>
      <c r="I7155" t="str">
        <f>IF($F7155="组件","C"&amp;TEXT(COUNTIFS($B$5:$B7155,$B7155,$F$5:$F7155,"组件"),"000"),"")</f>
        <v/>
      </c>
      <c r="J7155" t="str">
        <f t="shared" si="333"/>
        <v/>
      </c>
      <c r="R7155" t="str">
        <f t="shared" si="334"/>
        <v/>
      </c>
    </row>
    <row r="7156" spans="1:18" x14ac:dyDescent="0.35">
      <c r="A7156" t="str">
        <f t="shared" si="335"/>
        <v/>
      </c>
      <c r="G7156" t="str">
        <f>IF($B7156="","",IF($J7156&lt;&gt;"",IFERROR(LOOKUP(2,1/(($B$5:$B$20000=$B7156)*($F$5:$F$20000="组件")*($I$5:$I$20000=$J7156)),$G$5:$G$20000)&amp;"."&amp;COUNTIFS($B$5:$B7156,$B7156,$J$5:$J7156,$J7156),""),COUNTIFS($B$5:$B7156,$B7156,$J$5:$J7156,"")))</f>
        <v/>
      </c>
      <c r="I7156" t="str">
        <f>IF($F7156="组件","C"&amp;TEXT(COUNTIFS($B$5:$B7156,$B7156,$F$5:$F7156,"组件"),"000"),"")</f>
        <v/>
      </c>
      <c r="J7156" t="str">
        <f t="shared" si="333"/>
        <v/>
      </c>
      <c r="R7156" t="str">
        <f t="shared" si="334"/>
        <v/>
      </c>
    </row>
    <row r="7157" spans="1:18" x14ac:dyDescent="0.35">
      <c r="A7157" t="str">
        <f t="shared" si="335"/>
        <v/>
      </c>
      <c r="G7157" t="str">
        <f>IF($B7157="","",IF($J7157&lt;&gt;"",IFERROR(LOOKUP(2,1/(($B$5:$B$20000=$B7157)*($F$5:$F$20000="组件")*($I$5:$I$20000=$J7157)),$G$5:$G$20000)&amp;"."&amp;COUNTIFS($B$5:$B7157,$B7157,$J$5:$J7157,$J7157),""),COUNTIFS($B$5:$B7157,$B7157,$J$5:$J7157,"")))</f>
        <v/>
      </c>
      <c r="I7157" t="str">
        <f>IF($F7157="组件","C"&amp;TEXT(COUNTIFS($B$5:$B7157,$B7157,$F$5:$F7157,"组件"),"000"),"")</f>
        <v/>
      </c>
      <c r="J7157" t="str">
        <f t="shared" si="333"/>
        <v/>
      </c>
      <c r="R7157" t="str">
        <f t="shared" si="334"/>
        <v/>
      </c>
    </row>
    <row r="7158" spans="1:18" x14ac:dyDescent="0.35">
      <c r="A7158" t="str">
        <f t="shared" si="335"/>
        <v/>
      </c>
      <c r="G7158" t="str">
        <f>IF($B7158="","",IF($J7158&lt;&gt;"",IFERROR(LOOKUP(2,1/(($B$5:$B$20000=$B7158)*($F$5:$F$20000="组件")*($I$5:$I$20000=$J7158)),$G$5:$G$20000)&amp;"."&amp;COUNTIFS($B$5:$B7158,$B7158,$J$5:$J7158,$J7158),""),COUNTIFS($B$5:$B7158,$B7158,$J$5:$J7158,"")))</f>
        <v/>
      </c>
      <c r="I7158" t="str">
        <f>IF($F7158="组件","C"&amp;TEXT(COUNTIFS($B$5:$B7158,$B7158,$F$5:$F7158,"组件"),"000"),"")</f>
        <v/>
      </c>
      <c r="J7158" t="str">
        <f t="shared" si="333"/>
        <v/>
      </c>
      <c r="R7158" t="str">
        <f t="shared" si="334"/>
        <v/>
      </c>
    </row>
    <row r="7159" spans="1:18" x14ac:dyDescent="0.35">
      <c r="A7159" t="str">
        <f t="shared" si="335"/>
        <v/>
      </c>
      <c r="G7159" t="str">
        <f>IF($B7159="","",IF($J7159&lt;&gt;"",IFERROR(LOOKUP(2,1/(($B$5:$B$20000=$B7159)*($F$5:$F$20000="组件")*($I$5:$I$20000=$J7159)),$G$5:$G$20000)&amp;"."&amp;COUNTIFS($B$5:$B7159,$B7159,$J$5:$J7159,$J7159),""),COUNTIFS($B$5:$B7159,$B7159,$J$5:$J7159,"")))</f>
        <v/>
      </c>
      <c r="I7159" t="str">
        <f>IF($F7159="组件","C"&amp;TEXT(COUNTIFS($B$5:$B7159,$B7159,$F$5:$F7159,"组件"),"000"),"")</f>
        <v/>
      </c>
      <c r="J7159" t="str">
        <f t="shared" si="333"/>
        <v/>
      </c>
      <c r="R7159" t="str">
        <f t="shared" si="334"/>
        <v/>
      </c>
    </row>
    <row r="7160" spans="1:18" x14ac:dyDescent="0.35">
      <c r="A7160" t="str">
        <f t="shared" si="335"/>
        <v/>
      </c>
      <c r="G7160" t="str">
        <f>IF($B7160="","",IF($J7160&lt;&gt;"",IFERROR(LOOKUP(2,1/(($B$5:$B$20000=$B7160)*($F$5:$F$20000="组件")*($I$5:$I$20000=$J7160)),$G$5:$G$20000)&amp;"."&amp;COUNTIFS($B$5:$B7160,$B7160,$J$5:$J7160,$J7160),""),COUNTIFS($B$5:$B7160,$B7160,$J$5:$J7160,"")))</f>
        <v/>
      </c>
      <c r="I7160" t="str">
        <f>IF($F7160="组件","C"&amp;TEXT(COUNTIFS($B$5:$B7160,$B7160,$F$5:$F7160,"组件"),"000"),"")</f>
        <v/>
      </c>
      <c r="J7160" t="str">
        <f t="shared" si="333"/>
        <v/>
      </c>
      <c r="R7160" t="str">
        <f t="shared" si="334"/>
        <v/>
      </c>
    </row>
    <row r="7161" spans="1:18" x14ac:dyDescent="0.35">
      <c r="A7161" t="str">
        <f t="shared" si="335"/>
        <v/>
      </c>
      <c r="G7161" t="str">
        <f>IF($B7161="","",IF($J7161&lt;&gt;"",IFERROR(LOOKUP(2,1/(($B$5:$B$20000=$B7161)*($F$5:$F$20000="组件")*($I$5:$I$20000=$J7161)),$G$5:$G$20000)&amp;"."&amp;COUNTIFS($B$5:$B7161,$B7161,$J$5:$J7161,$J7161),""),COUNTIFS($B$5:$B7161,$B7161,$J$5:$J7161,"")))</f>
        <v/>
      </c>
      <c r="I7161" t="str">
        <f>IF($F7161="组件","C"&amp;TEXT(COUNTIFS($B$5:$B7161,$B7161,$F$5:$F7161,"组件"),"000"),"")</f>
        <v/>
      </c>
      <c r="J7161" t="str">
        <f t="shared" si="333"/>
        <v/>
      </c>
      <c r="R7161" t="str">
        <f t="shared" si="334"/>
        <v/>
      </c>
    </row>
    <row r="7162" spans="1:18" x14ac:dyDescent="0.35">
      <c r="A7162" t="str">
        <f t="shared" si="335"/>
        <v/>
      </c>
      <c r="G7162" t="str">
        <f>IF($B7162="","",IF($J7162&lt;&gt;"",IFERROR(LOOKUP(2,1/(($B$5:$B$20000=$B7162)*($F$5:$F$20000="组件")*($I$5:$I$20000=$J7162)),$G$5:$G$20000)&amp;"."&amp;COUNTIFS($B$5:$B7162,$B7162,$J$5:$J7162,$J7162),""),COUNTIFS($B$5:$B7162,$B7162,$J$5:$J7162,"")))</f>
        <v/>
      </c>
      <c r="I7162" t="str">
        <f>IF($F7162="组件","C"&amp;TEXT(COUNTIFS($B$5:$B7162,$B7162,$F$5:$F7162,"组件"),"000"),"")</f>
        <v/>
      </c>
      <c r="J7162" t="str">
        <f t="shared" si="333"/>
        <v/>
      </c>
      <c r="R7162" t="str">
        <f t="shared" si="334"/>
        <v/>
      </c>
    </row>
    <row r="7163" spans="1:18" x14ac:dyDescent="0.35">
      <c r="A7163" t="str">
        <f t="shared" si="335"/>
        <v/>
      </c>
      <c r="G7163" t="str">
        <f>IF($B7163="","",IF($J7163&lt;&gt;"",IFERROR(LOOKUP(2,1/(($B$5:$B$20000=$B7163)*($F$5:$F$20000="组件")*($I$5:$I$20000=$J7163)),$G$5:$G$20000)&amp;"."&amp;COUNTIFS($B$5:$B7163,$B7163,$J$5:$J7163,$J7163),""),COUNTIFS($B$5:$B7163,$B7163,$J$5:$J7163,"")))</f>
        <v/>
      </c>
      <c r="I7163" t="str">
        <f>IF($F7163="组件","C"&amp;TEXT(COUNTIFS($B$5:$B7163,$B7163,$F$5:$F7163,"组件"),"000"),"")</f>
        <v/>
      </c>
      <c r="J7163" t="str">
        <f t="shared" si="333"/>
        <v/>
      </c>
      <c r="R7163" t="str">
        <f t="shared" si="334"/>
        <v/>
      </c>
    </row>
    <row r="7164" spans="1:18" x14ac:dyDescent="0.35">
      <c r="A7164" t="str">
        <f t="shared" si="335"/>
        <v/>
      </c>
      <c r="G7164" t="str">
        <f>IF($B7164="","",IF($J7164&lt;&gt;"",IFERROR(LOOKUP(2,1/(($B$5:$B$20000=$B7164)*($F$5:$F$20000="组件")*($I$5:$I$20000=$J7164)),$G$5:$G$20000)&amp;"."&amp;COUNTIFS($B$5:$B7164,$B7164,$J$5:$J7164,$J7164),""),COUNTIFS($B$5:$B7164,$B7164,$J$5:$J7164,"")))</f>
        <v/>
      </c>
      <c r="I7164" t="str">
        <f>IF($F7164="组件","C"&amp;TEXT(COUNTIFS($B$5:$B7164,$B7164,$F$5:$F7164,"组件"),"000"),"")</f>
        <v/>
      </c>
      <c r="J7164" t="str">
        <f t="shared" si="333"/>
        <v/>
      </c>
      <c r="R7164" t="str">
        <f t="shared" si="334"/>
        <v/>
      </c>
    </row>
    <row r="7165" spans="1:18" x14ac:dyDescent="0.35">
      <c r="A7165" t="str">
        <f t="shared" si="335"/>
        <v/>
      </c>
      <c r="G7165" t="str">
        <f>IF($B7165="","",IF($J7165&lt;&gt;"",IFERROR(LOOKUP(2,1/(($B$5:$B$20000=$B7165)*($F$5:$F$20000="组件")*($I$5:$I$20000=$J7165)),$G$5:$G$20000)&amp;"."&amp;COUNTIFS($B$5:$B7165,$B7165,$J$5:$J7165,$J7165),""),COUNTIFS($B$5:$B7165,$B7165,$J$5:$J7165,"")))</f>
        <v/>
      </c>
      <c r="I7165" t="str">
        <f>IF($F7165="组件","C"&amp;TEXT(COUNTIFS($B$5:$B7165,$B7165,$F$5:$F7165,"组件"),"000"),"")</f>
        <v/>
      </c>
      <c r="J7165" t="str">
        <f t="shared" si="333"/>
        <v/>
      </c>
      <c r="R7165" t="str">
        <f t="shared" si="334"/>
        <v/>
      </c>
    </row>
    <row r="7166" spans="1:18" x14ac:dyDescent="0.35">
      <c r="A7166" t="str">
        <f t="shared" si="335"/>
        <v/>
      </c>
      <c r="G7166" t="str">
        <f>IF($B7166="","",IF($J7166&lt;&gt;"",IFERROR(LOOKUP(2,1/(($B$5:$B$20000=$B7166)*($F$5:$F$20000="组件")*($I$5:$I$20000=$J7166)),$G$5:$G$20000)&amp;"."&amp;COUNTIFS($B$5:$B7166,$B7166,$J$5:$J7166,$J7166),""),COUNTIFS($B$5:$B7166,$B7166,$J$5:$J7166,"")))</f>
        <v/>
      </c>
      <c r="I7166" t="str">
        <f>IF($F7166="组件","C"&amp;TEXT(COUNTIFS($B$5:$B7166,$B7166,$F$5:$F7166,"组件"),"000"),"")</f>
        <v/>
      </c>
      <c r="J7166" t="str">
        <f t="shared" si="333"/>
        <v/>
      </c>
      <c r="R7166" t="str">
        <f t="shared" si="334"/>
        <v/>
      </c>
    </row>
    <row r="7167" spans="1:18" x14ac:dyDescent="0.35">
      <c r="A7167" t="str">
        <f t="shared" si="335"/>
        <v/>
      </c>
      <c r="G7167" t="str">
        <f>IF($B7167="","",IF($J7167&lt;&gt;"",IFERROR(LOOKUP(2,1/(($B$5:$B$20000=$B7167)*($F$5:$F$20000="组件")*($I$5:$I$20000=$J7167)),$G$5:$G$20000)&amp;"."&amp;COUNTIFS($B$5:$B7167,$B7167,$J$5:$J7167,$J7167),""),COUNTIFS($B$5:$B7167,$B7167,$J$5:$J7167,"")))</f>
        <v/>
      </c>
      <c r="I7167" t="str">
        <f>IF($F7167="组件","C"&amp;TEXT(COUNTIFS($B$5:$B7167,$B7167,$F$5:$F7167,"组件"),"000"),"")</f>
        <v/>
      </c>
      <c r="J7167" t="str">
        <f t="shared" si="333"/>
        <v/>
      </c>
      <c r="R7167" t="str">
        <f t="shared" si="334"/>
        <v/>
      </c>
    </row>
    <row r="7168" spans="1:18" x14ac:dyDescent="0.35">
      <c r="A7168" t="str">
        <f t="shared" si="335"/>
        <v/>
      </c>
      <c r="G7168" t="str">
        <f>IF($B7168="","",IF($J7168&lt;&gt;"",IFERROR(LOOKUP(2,1/(($B$5:$B$20000=$B7168)*($F$5:$F$20000="组件")*($I$5:$I$20000=$J7168)),$G$5:$G$20000)&amp;"."&amp;COUNTIFS($B$5:$B7168,$B7168,$J$5:$J7168,$J7168),""),COUNTIFS($B$5:$B7168,$B7168,$J$5:$J7168,"")))</f>
        <v/>
      </c>
      <c r="I7168" t="str">
        <f>IF($F7168="组件","C"&amp;TEXT(COUNTIFS($B$5:$B7168,$B7168,$F$5:$F7168,"组件"),"000"),"")</f>
        <v/>
      </c>
      <c r="J7168" t="str">
        <f t="shared" si="333"/>
        <v/>
      </c>
      <c r="R7168" t="str">
        <f t="shared" si="334"/>
        <v/>
      </c>
    </row>
    <row r="7169" spans="1:18" x14ac:dyDescent="0.35">
      <c r="A7169" t="str">
        <f t="shared" si="335"/>
        <v/>
      </c>
      <c r="G7169" t="str">
        <f>IF($B7169="","",IF($J7169&lt;&gt;"",IFERROR(LOOKUP(2,1/(($B$5:$B$20000=$B7169)*($F$5:$F$20000="组件")*($I$5:$I$20000=$J7169)),$G$5:$G$20000)&amp;"."&amp;COUNTIFS($B$5:$B7169,$B7169,$J$5:$J7169,$J7169),""),COUNTIFS($B$5:$B7169,$B7169,$J$5:$J7169,"")))</f>
        <v/>
      </c>
      <c r="I7169" t="str">
        <f>IF($F7169="组件","C"&amp;TEXT(COUNTIFS($B$5:$B7169,$B7169,$F$5:$F7169,"组件"),"000"),"")</f>
        <v/>
      </c>
      <c r="J7169" t="str">
        <f t="shared" si="333"/>
        <v/>
      </c>
      <c r="R7169" t="str">
        <f t="shared" si="334"/>
        <v/>
      </c>
    </row>
    <row r="7170" spans="1:18" x14ac:dyDescent="0.35">
      <c r="A7170" t="str">
        <f t="shared" si="335"/>
        <v/>
      </c>
      <c r="G7170" t="str">
        <f>IF($B7170="","",IF($J7170&lt;&gt;"",IFERROR(LOOKUP(2,1/(($B$5:$B$20000=$B7170)*($F$5:$F$20000="组件")*($I$5:$I$20000=$J7170)),$G$5:$G$20000)&amp;"."&amp;COUNTIFS($B$5:$B7170,$B7170,$J$5:$J7170,$J7170),""),COUNTIFS($B$5:$B7170,$B7170,$J$5:$J7170,"")))</f>
        <v/>
      </c>
      <c r="I7170" t="str">
        <f>IF($F7170="组件","C"&amp;TEXT(COUNTIFS($B$5:$B7170,$B7170,$F$5:$F7170,"组件"),"000"),"")</f>
        <v/>
      </c>
      <c r="J7170" t="str">
        <f t="shared" si="333"/>
        <v/>
      </c>
      <c r="R7170" t="str">
        <f t="shared" si="334"/>
        <v/>
      </c>
    </row>
    <row r="7171" spans="1:18" x14ac:dyDescent="0.35">
      <c r="A7171" t="str">
        <f t="shared" si="335"/>
        <v/>
      </c>
      <c r="G7171" t="str">
        <f>IF($B7171="","",IF($J7171&lt;&gt;"",IFERROR(LOOKUP(2,1/(($B$5:$B$20000=$B7171)*($F$5:$F$20000="组件")*($I$5:$I$20000=$J7171)),$G$5:$G$20000)&amp;"."&amp;COUNTIFS($B$5:$B7171,$B7171,$J$5:$J7171,$J7171),""),COUNTIFS($B$5:$B7171,$B7171,$J$5:$J7171,"")))</f>
        <v/>
      </c>
      <c r="I7171" t="str">
        <f>IF($F7171="组件","C"&amp;TEXT(COUNTIFS($B$5:$B7171,$B7171,$F$5:$F7171,"组件"),"000"),"")</f>
        <v/>
      </c>
      <c r="J7171" t="str">
        <f t="shared" si="333"/>
        <v/>
      </c>
      <c r="R7171" t="str">
        <f t="shared" si="334"/>
        <v/>
      </c>
    </row>
    <row r="7172" spans="1:18" x14ac:dyDescent="0.35">
      <c r="A7172" t="str">
        <f t="shared" si="335"/>
        <v/>
      </c>
      <c r="G7172" t="str">
        <f>IF($B7172="","",IF($J7172&lt;&gt;"",IFERROR(LOOKUP(2,1/(($B$5:$B$20000=$B7172)*($F$5:$F$20000="组件")*($I$5:$I$20000=$J7172)),$G$5:$G$20000)&amp;"."&amp;COUNTIFS($B$5:$B7172,$B7172,$J$5:$J7172,$J7172),""),COUNTIFS($B$5:$B7172,$B7172,$J$5:$J7172,"")))</f>
        <v/>
      </c>
      <c r="I7172" t="str">
        <f>IF($F7172="组件","C"&amp;TEXT(COUNTIFS($B$5:$B7172,$B7172,$F$5:$F7172,"组件"),"000"),"")</f>
        <v/>
      </c>
      <c r="J7172" t="str">
        <f t="shared" si="333"/>
        <v/>
      </c>
      <c r="R7172" t="str">
        <f t="shared" si="334"/>
        <v/>
      </c>
    </row>
    <row r="7173" spans="1:18" x14ac:dyDescent="0.35">
      <c r="A7173" t="str">
        <f t="shared" si="335"/>
        <v/>
      </c>
      <c r="G7173" t="str">
        <f>IF($B7173="","",IF($J7173&lt;&gt;"",IFERROR(LOOKUP(2,1/(($B$5:$B$20000=$B7173)*($F$5:$F$20000="组件")*($I$5:$I$20000=$J7173)),$G$5:$G$20000)&amp;"."&amp;COUNTIFS($B$5:$B7173,$B7173,$J$5:$J7173,$J7173),""),COUNTIFS($B$5:$B7173,$B7173,$J$5:$J7173,"")))</f>
        <v/>
      </c>
      <c r="I7173" t="str">
        <f>IF($F7173="组件","C"&amp;TEXT(COUNTIFS($B$5:$B7173,$B7173,$F$5:$F7173,"组件"),"000"),"")</f>
        <v/>
      </c>
      <c r="J7173" t="str">
        <f t="shared" ref="J7173:J7236" si="336">IF($B7173="","",IF($F7173="组件","",IF($Q7173&lt;&gt;"",IF(AND($B7173=$B7172,$F7172="组件"),$I7172,IF(AND($B7173=$B7172,$J7172&lt;&gt;""),$J7172,"")),"")))</f>
        <v/>
      </c>
      <c r="R7173" t="str">
        <f t="shared" ref="R7173:R7236" si="337">IF($B7173="","",IF($J7173&lt;&gt;"",IFERROR(LOOKUP(2,1/(($B$5:$B$20000=$B7173)*($F$5:$F$20000="组件")*($I$5:$I$20000=$J7173)),$R$5:$R$20000)*IF($Q7173="",1,$Q7173),""),IF($P7173="","",IF($Q7173="",$P7173,$P7173*$Q7173))))</f>
        <v/>
      </c>
    </row>
    <row r="7174" spans="1:18" x14ac:dyDescent="0.35">
      <c r="A7174" t="str">
        <f t="shared" ref="A7174:A7237" si="338">IF(B7174="","",IF(B7174=B7173,A7173,A7173+1))</f>
        <v/>
      </c>
      <c r="G7174" t="str">
        <f>IF($B7174="","",IF($J7174&lt;&gt;"",IFERROR(LOOKUP(2,1/(($B$5:$B$20000=$B7174)*($F$5:$F$20000="组件")*($I$5:$I$20000=$J7174)),$G$5:$G$20000)&amp;"."&amp;COUNTIFS($B$5:$B7174,$B7174,$J$5:$J7174,$J7174),""),COUNTIFS($B$5:$B7174,$B7174,$J$5:$J7174,"")))</f>
        <v/>
      </c>
      <c r="I7174" t="str">
        <f>IF($F7174="组件","C"&amp;TEXT(COUNTIFS($B$5:$B7174,$B7174,$F$5:$F7174,"组件"),"000"),"")</f>
        <v/>
      </c>
      <c r="J7174" t="str">
        <f t="shared" si="336"/>
        <v/>
      </c>
      <c r="R7174" t="str">
        <f t="shared" si="337"/>
        <v/>
      </c>
    </row>
    <row r="7175" spans="1:18" x14ac:dyDescent="0.35">
      <c r="A7175" t="str">
        <f t="shared" si="338"/>
        <v/>
      </c>
      <c r="G7175" t="str">
        <f>IF($B7175="","",IF($J7175&lt;&gt;"",IFERROR(LOOKUP(2,1/(($B$5:$B$20000=$B7175)*($F$5:$F$20000="组件")*($I$5:$I$20000=$J7175)),$G$5:$G$20000)&amp;"."&amp;COUNTIFS($B$5:$B7175,$B7175,$J$5:$J7175,$J7175),""),COUNTIFS($B$5:$B7175,$B7175,$J$5:$J7175,"")))</f>
        <v/>
      </c>
      <c r="I7175" t="str">
        <f>IF($F7175="组件","C"&amp;TEXT(COUNTIFS($B$5:$B7175,$B7175,$F$5:$F7175,"组件"),"000"),"")</f>
        <v/>
      </c>
      <c r="J7175" t="str">
        <f t="shared" si="336"/>
        <v/>
      </c>
      <c r="R7175" t="str">
        <f t="shared" si="337"/>
        <v/>
      </c>
    </row>
    <row r="7176" spans="1:18" x14ac:dyDescent="0.35">
      <c r="A7176" t="str">
        <f t="shared" si="338"/>
        <v/>
      </c>
      <c r="G7176" t="str">
        <f>IF($B7176="","",IF($J7176&lt;&gt;"",IFERROR(LOOKUP(2,1/(($B$5:$B$20000=$B7176)*($F$5:$F$20000="组件")*($I$5:$I$20000=$J7176)),$G$5:$G$20000)&amp;"."&amp;COUNTIFS($B$5:$B7176,$B7176,$J$5:$J7176,$J7176),""),COUNTIFS($B$5:$B7176,$B7176,$J$5:$J7176,"")))</f>
        <v/>
      </c>
      <c r="I7176" t="str">
        <f>IF($F7176="组件","C"&amp;TEXT(COUNTIFS($B$5:$B7176,$B7176,$F$5:$F7176,"组件"),"000"),"")</f>
        <v/>
      </c>
      <c r="J7176" t="str">
        <f t="shared" si="336"/>
        <v/>
      </c>
      <c r="R7176" t="str">
        <f t="shared" si="337"/>
        <v/>
      </c>
    </row>
    <row r="7177" spans="1:18" x14ac:dyDescent="0.35">
      <c r="A7177" t="str">
        <f t="shared" si="338"/>
        <v/>
      </c>
      <c r="G7177" t="str">
        <f>IF($B7177="","",IF($J7177&lt;&gt;"",IFERROR(LOOKUP(2,1/(($B$5:$B$20000=$B7177)*($F$5:$F$20000="组件")*($I$5:$I$20000=$J7177)),$G$5:$G$20000)&amp;"."&amp;COUNTIFS($B$5:$B7177,$B7177,$J$5:$J7177,$J7177),""),COUNTIFS($B$5:$B7177,$B7177,$J$5:$J7177,"")))</f>
        <v/>
      </c>
      <c r="I7177" t="str">
        <f>IF($F7177="组件","C"&amp;TEXT(COUNTIFS($B$5:$B7177,$B7177,$F$5:$F7177,"组件"),"000"),"")</f>
        <v/>
      </c>
      <c r="J7177" t="str">
        <f t="shared" si="336"/>
        <v/>
      </c>
      <c r="R7177" t="str">
        <f t="shared" si="337"/>
        <v/>
      </c>
    </row>
    <row r="7178" spans="1:18" x14ac:dyDescent="0.35">
      <c r="A7178" t="str">
        <f t="shared" si="338"/>
        <v/>
      </c>
      <c r="G7178" t="str">
        <f>IF($B7178="","",IF($J7178&lt;&gt;"",IFERROR(LOOKUP(2,1/(($B$5:$B$20000=$B7178)*($F$5:$F$20000="组件")*($I$5:$I$20000=$J7178)),$G$5:$G$20000)&amp;"."&amp;COUNTIFS($B$5:$B7178,$B7178,$J$5:$J7178,$J7178),""),COUNTIFS($B$5:$B7178,$B7178,$J$5:$J7178,"")))</f>
        <v/>
      </c>
      <c r="I7178" t="str">
        <f>IF($F7178="组件","C"&amp;TEXT(COUNTIFS($B$5:$B7178,$B7178,$F$5:$F7178,"组件"),"000"),"")</f>
        <v/>
      </c>
      <c r="J7178" t="str">
        <f t="shared" si="336"/>
        <v/>
      </c>
      <c r="R7178" t="str">
        <f t="shared" si="337"/>
        <v/>
      </c>
    </row>
    <row r="7179" spans="1:18" x14ac:dyDescent="0.35">
      <c r="A7179" t="str">
        <f t="shared" si="338"/>
        <v/>
      </c>
      <c r="G7179" t="str">
        <f>IF($B7179="","",IF($J7179&lt;&gt;"",IFERROR(LOOKUP(2,1/(($B$5:$B$20000=$B7179)*($F$5:$F$20000="组件")*($I$5:$I$20000=$J7179)),$G$5:$G$20000)&amp;"."&amp;COUNTIFS($B$5:$B7179,$B7179,$J$5:$J7179,$J7179),""),COUNTIFS($B$5:$B7179,$B7179,$J$5:$J7179,"")))</f>
        <v/>
      </c>
      <c r="I7179" t="str">
        <f>IF($F7179="组件","C"&amp;TEXT(COUNTIFS($B$5:$B7179,$B7179,$F$5:$F7179,"组件"),"000"),"")</f>
        <v/>
      </c>
      <c r="J7179" t="str">
        <f t="shared" si="336"/>
        <v/>
      </c>
      <c r="R7179" t="str">
        <f t="shared" si="337"/>
        <v/>
      </c>
    </row>
    <row r="7180" spans="1:18" x14ac:dyDescent="0.35">
      <c r="A7180" t="str">
        <f t="shared" si="338"/>
        <v/>
      </c>
      <c r="G7180" t="str">
        <f>IF($B7180="","",IF($J7180&lt;&gt;"",IFERROR(LOOKUP(2,1/(($B$5:$B$20000=$B7180)*($F$5:$F$20000="组件")*($I$5:$I$20000=$J7180)),$G$5:$G$20000)&amp;"."&amp;COUNTIFS($B$5:$B7180,$B7180,$J$5:$J7180,$J7180),""),COUNTIFS($B$5:$B7180,$B7180,$J$5:$J7180,"")))</f>
        <v/>
      </c>
      <c r="I7180" t="str">
        <f>IF($F7180="组件","C"&amp;TEXT(COUNTIFS($B$5:$B7180,$B7180,$F$5:$F7180,"组件"),"000"),"")</f>
        <v/>
      </c>
      <c r="J7180" t="str">
        <f t="shared" si="336"/>
        <v/>
      </c>
      <c r="R7180" t="str">
        <f t="shared" si="337"/>
        <v/>
      </c>
    </row>
    <row r="7181" spans="1:18" x14ac:dyDescent="0.35">
      <c r="A7181" t="str">
        <f t="shared" si="338"/>
        <v/>
      </c>
      <c r="G7181" t="str">
        <f>IF($B7181="","",IF($J7181&lt;&gt;"",IFERROR(LOOKUP(2,1/(($B$5:$B$20000=$B7181)*($F$5:$F$20000="组件")*($I$5:$I$20000=$J7181)),$G$5:$G$20000)&amp;"."&amp;COUNTIFS($B$5:$B7181,$B7181,$J$5:$J7181,$J7181),""),COUNTIFS($B$5:$B7181,$B7181,$J$5:$J7181,"")))</f>
        <v/>
      </c>
      <c r="I7181" t="str">
        <f>IF($F7181="组件","C"&amp;TEXT(COUNTIFS($B$5:$B7181,$B7181,$F$5:$F7181,"组件"),"000"),"")</f>
        <v/>
      </c>
      <c r="J7181" t="str">
        <f t="shared" si="336"/>
        <v/>
      </c>
      <c r="R7181" t="str">
        <f t="shared" si="337"/>
        <v/>
      </c>
    </row>
    <row r="7182" spans="1:18" x14ac:dyDescent="0.35">
      <c r="A7182" t="str">
        <f t="shared" si="338"/>
        <v/>
      </c>
      <c r="G7182" t="str">
        <f>IF($B7182="","",IF($J7182&lt;&gt;"",IFERROR(LOOKUP(2,1/(($B$5:$B$20000=$B7182)*($F$5:$F$20000="组件")*($I$5:$I$20000=$J7182)),$G$5:$G$20000)&amp;"."&amp;COUNTIFS($B$5:$B7182,$B7182,$J$5:$J7182,$J7182),""),COUNTIFS($B$5:$B7182,$B7182,$J$5:$J7182,"")))</f>
        <v/>
      </c>
      <c r="I7182" t="str">
        <f>IF($F7182="组件","C"&amp;TEXT(COUNTIFS($B$5:$B7182,$B7182,$F$5:$F7182,"组件"),"000"),"")</f>
        <v/>
      </c>
      <c r="J7182" t="str">
        <f t="shared" si="336"/>
        <v/>
      </c>
      <c r="R7182" t="str">
        <f t="shared" si="337"/>
        <v/>
      </c>
    </row>
    <row r="7183" spans="1:18" x14ac:dyDescent="0.35">
      <c r="A7183" t="str">
        <f t="shared" si="338"/>
        <v/>
      </c>
      <c r="G7183" t="str">
        <f>IF($B7183="","",IF($J7183&lt;&gt;"",IFERROR(LOOKUP(2,1/(($B$5:$B$20000=$B7183)*($F$5:$F$20000="组件")*($I$5:$I$20000=$J7183)),$G$5:$G$20000)&amp;"."&amp;COUNTIFS($B$5:$B7183,$B7183,$J$5:$J7183,$J7183),""),COUNTIFS($B$5:$B7183,$B7183,$J$5:$J7183,"")))</f>
        <v/>
      </c>
      <c r="I7183" t="str">
        <f>IF($F7183="组件","C"&amp;TEXT(COUNTIFS($B$5:$B7183,$B7183,$F$5:$F7183,"组件"),"000"),"")</f>
        <v/>
      </c>
      <c r="J7183" t="str">
        <f t="shared" si="336"/>
        <v/>
      </c>
      <c r="R7183" t="str">
        <f t="shared" si="337"/>
        <v/>
      </c>
    </row>
    <row r="7184" spans="1:18" x14ac:dyDescent="0.35">
      <c r="A7184" t="str">
        <f t="shared" si="338"/>
        <v/>
      </c>
      <c r="G7184" t="str">
        <f>IF($B7184="","",IF($J7184&lt;&gt;"",IFERROR(LOOKUP(2,1/(($B$5:$B$20000=$B7184)*($F$5:$F$20000="组件")*($I$5:$I$20000=$J7184)),$G$5:$G$20000)&amp;"."&amp;COUNTIFS($B$5:$B7184,$B7184,$J$5:$J7184,$J7184),""),COUNTIFS($B$5:$B7184,$B7184,$J$5:$J7184,"")))</f>
        <v/>
      </c>
      <c r="I7184" t="str">
        <f>IF($F7184="组件","C"&amp;TEXT(COUNTIFS($B$5:$B7184,$B7184,$F$5:$F7184,"组件"),"000"),"")</f>
        <v/>
      </c>
      <c r="J7184" t="str">
        <f t="shared" si="336"/>
        <v/>
      </c>
      <c r="R7184" t="str">
        <f t="shared" si="337"/>
        <v/>
      </c>
    </row>
    <row r="7185" spans="1:18" x14ac:dyDescent="0.35">
      <c r="A7185" t="str">
        <f t="shared" si="338"/>
        <v/>
      </c>
      <c r="G7185" t="str">
        <f>IF($B7185="","",IF($J7185&lt;&gt;"",IFERROR(LOOKUP(2,1/(($B$5:$B$20000=$B7185)*($F$5:$F$20000="组件")*($I$5:$I$20000=$J7185)),$G$5:$G$20000)&amp;"."&amp;COUNTIFS($B$5:$B7185,$B7185,$J$5:$J7185,$J7185),""),COUNTIFS($B$5:$B7185,$B7185,$J$5:$J7185,"")))</f>
        <v/>
      </c>
      <c r="I7185" t="str">
        <f>IF($F7185="组件","C"&amp;TEXT(COUNTIFS($B$5:$B7185,$B7185,$F$5:$F7185,"组件"),"000"),"")</f>
        <v/>
      </c>
      <c r="J7185" t="str">
        <f t="shared" si="336"/>
        <v/>
      </c>
      <c r="R7185" t="str">
        <f t="shared" si="337"/>
        <v/>
      </c>
    </row>
    <row r="7186" spans="1:18" x14ac:dyDescent="0.35">
      <c r="A7186" t="str">
        <f t="shared" si="338"/>
        <v/>
      </c>
      <c r="G7186" t="str">
        <f>IF($B7186="","",IF($J7186&lt;&gt;"",IFERROR(LOOKUP(2,1/(($B$5:$B$20000=$B7186)*($F$5:$F$20000="组件")*($I$5:$I$20000=$J7186)),$G$5:$G$20000)&amp;"."&amp;COUNTIFS($B$5:$B7186,$B7186,$J$5:$J7186,$J7186),""),COUNTIFS($B$5:$B7186,$B7186,$J$5:$J7186,"")))</f>
        <v/>
      </c>
      <c r="I7186" t="str">
        <f>IF($F7186="组件","C"&amp;TEXT(COUNTIFS($B$5:$B7186,$B7186,$F$5:$F7186,"组件"),"000"),"")</f>
        <v/>
      </c>
      <c r="J7186" t="str">
        <f t="shared" si="336"/>
        <v/>
      </c>
      <c r="R7186" t="str">
        <f t="shared" si="337"/>
        <v/>
      </c>
    </row>
    <row r="7187" spans="1:18" x14ac:dyDescent="0.35">
      <c r="A7187" t="str">
        <f t="shared" si="338"/>
        <v/>
      </c>
      <c r="G7187" t="str">
        <f>IF($B7187="","",IF($J7187&lt;&gt;"",IFERROR(LOOKUP(2,1/(($B$5:$B$20000=$B7187)*($F$5:$F$20000="组件")*($I$5:$I$20000=$J7187)),$G$5:$G$20000)&amp;"."&amp;COUNTIFS($B$5:$B7187,$B7187,$J$5:$J7187,$J7187),""),COUNTIFS($B$5:$B7187,$B7187,$J$5:$J7187,"")))</f>
        <v/>
      </c>
      <c r="I7187" t="str">
        <f>IF($F7187="组件","C"&amp;TEXT(COUNTIFS($B$5:$B7187,$B7187,$F$5:$F7187,"组件"),"000"),"")</f>
        <v/>
      </c>
      <c r="J7187" t="str">
        <f t="shared" si="336"/>
        <v/>
      </c>
      <c r="R7187" t="str">
        <f t="shared" si="337"/>
        <v/>
      </c>
    </row>
    <row r="7188" spans="1:18" x14ac:dyDescent="0.35">
      <c r="A7188" t="str">
        <f t="shared" si="338"/>
        <v/>
      </c>
      <c r="G7188" t="str">
        <f>IF($B7188="","",IF($J7188&lt;&gt;"",IFERROR(LOOKUP(2,1/(($B$5:$B$20000=$B7188)*($F$5:$F$20000="组件")*($I$5:$I$20000=$J7188)),$G$5:$G$20000)&amp;"."&amp;COUNTIFS($B$5:$B7188,$B7188,$J$5:$J7188,$J7188),""),COUNTIFS($B$5:$B7188,$B7188,$J$5:$J7188,"")))</f>
        <v/>
      </c>
      <c r="I7188" t="str">
        <f>IF($F7188="组件","C"&amp;TEXT(COUNTIFS($B$5:$B7188,$B7188,$F$5:$F7188,"组件"),"000"),"")</f>
        <v/>
      </c>
      <c r="J7188" t="str">
        <f t="shared" si="336"/>
        <v/>
      </c>
      <c r="R7188" t="str">
        <f t="shared" si="337"/>
        <v/>
      </c>
    </row>
    <row r="7189" spans="1:18" x14ac:dyDescent="0.35">
      <c r="A7189" t="str">
        <f t="shared" si="338"/>
        <v/>
      </c>
      <c r="G7189" t="str">
        <f>IF($B7189="","",IF($J7189&lt;&gt;"",IFERROR(LOOKUP(2,1/(($B$5:$B$20000=$B7189)*($F$5:$F$20000="组件")*($I$5:$I$20000=$J7189)),$G$5:$G$20000)&amp;"."&amp;COUNTIFS($B$5:$B7189,$B7189,$J$5:$J7189,$J7189),""),COUNTIFS($B$5:$B7189,$B7189,$J$5:$J7189,"")))</f>
        <v/>
      </c>
      <c r="I7189" t="str">
        <f>IF($F7189="组件","C"&amp;TEXT(COUNTIFS($B$5:$B7189,$B7189,$F$5:$F7189,"组件"),"000"),"")</f>
        <v/>
      </c>
      <c r="J7189" t="str">
        <f t="shared" si="336"/>
        <v/>
      </c>
      <c r="R7189" t="str">
        <f t="shared" si="337"/>
        <v/>
      </c>
    </row>
    <row r="7190" spans="1:18" x14ac:dyDescent="0.35">
      <c r="A7190" t="str">
        <f t="shared" si="338"/>
        <v/>
      </c>
      <c r="G7190" t="str">
        <f>IF($B7190="","",IF($J7190&lt;&gt;"",IFERROR(LOOKUP(2,1/(($B$5:$B$20000=$B7190)*($F$5:$F$20000="组件")*($I$5:$I$20000=$J7190)),$G$5:$G$20000)&amp;"."&amp;COUNTIFS($B$5:$B7190,$B7190,$J$5:$J7190,$J7190),""),COUNTIFS($B$5:$B7190,$B7190,$J$5:$J7190,"")))</f>
        <v/>
      </c>
      <c r="I7190" t="str">
        <f>IF($F7190="组件","C"&amp;TEXT(COUNTIFS($B$5:$B7190,$B7190,$F$5:$F7190,"组件"),"000"),"")</f>
        <v/>
      </c>
      <c r="J7190" t="str">
        <f t="shared" si="336"/>
        <v/>
      </c>
      <c r="R7190" t="str">
        <f t="shared" si="337"/>
        <v/>
      </c>
    </row>
    <row r="7191" spans="1:18" x14ac:dyDescent="0.35">
      <c r="A7191" t="str">
        <f t="shared" si="338"/>
        <v/>
      </c>
      <c r="G7191" t="str">
        <f>IF($B7191="","",IF($J7191&lt;&gt;"",IFERROR(LOOKUP(2,1/(($B$5:$B$20000=$B7191)*($F$5:$F$20000="组件")*($I$5:$I$20000=$J7191)),$G$5:$G$20000)&amp;"."&amp;COUNTIFS($B$5:$B7191,$B7191,$J$5:$J7191,$J7191),""),COUNTIFS($B$5:$B7191,$B7191,$J$5:$J7191,"")))</f>
        <v/>
      </c>
      <c r="I7191" t="str">
        <f>IF($F7191="组件","C"&amp;TEXT(COUNTIFS($B$5:$B7191,$B7191,$F$5:$F7191,"组件"),"000"),"")</f>
        <v/>
      </c>
      <c r="J7191" t="str">
        <f t="shared" si="336"/>
        <v/>
      </c>
      <c r="R7191" t="str">
        <f t="shared" si="337"/>
        <v/>
      </c>
    </row>
    <row r="7192" spans="1:18" x14ac:dyDescent="0.35">
      <c r="A7192" t="str">
        <f t="shared" si="338"/>
        <v/>
      </c>
      <c r="G7192" t="str">
        <f>IF($B7192="","",IF($J7192&lt;&gt;"",IFERROR(LOOKUP(2,1/(($B$5:$B$20000=$B7192)*($F$5:$F$20000="组件")*($I$5:$I$20000=$J7192)),$G$5:$G$20000)&amp;"."&amp;COUNTIFS($B$5:$B7192,$B7192,$J$5:$J7192,$J7192),""),COUNTIFS($B$5:$B7192,$B7192,$J$5:$J7192,"")))</f>
        <v/>
      </c>
      <c r="I7192" t="str">
        <f>IF($F7192="组件","C"&amp;TEXT(COUNTIFS($B$5:$B7192,$B7192,$F$5:$F7192,"组件"),"000"),"")</f>
        <v/>
      </c>
      <c r="J7192" t="str">
        <f t="shared" si="336"/>
        <v/>
      </c>
      <c r="R7192" t="str">
        <f t="shared" si="337"/>
        <v/>
      </c>
    </row>
    <row r="7193" spans="1:18" x14ac:dyDescent="0.35">
      <c r="A7193" t="str">
        <f t="shared" si="338"/>
        <v/>
      </c>
      <c r="G7193" t="str">
        <f>IF($B7193="","",IF($J7193&lt;&gt;"",IFERROR(LOOKUP(2,1/(($B$5:$B$20000=$B7193)*($F$5:$F$20000="组件")*($I$5:$I$20000=$J7193)),$G$5:$G$20000)&amp;"."&amp;COUNTIFS($B$5:$B7193,$B7193,$J$5:$J7193,$J7193),""),COUNTIFS($B$5:$B7193,$B7193,$J$5:$J7193,"")))</f>
        <v/>
      </c>
      <c r="I7193" t="str">
        <f>IF($F7193="组件","C"&amp;TEXT(COUNTIFS($B$5:$B7193,$B7193,$F$5:$F7193,"组件"),"000"),"")</f>
        <v/>
      </c>
      <c r="J7193" t="str">
        <f t="shared" si="336"/>
        <v/>
      </c>
      <c r="R7193" t="str">
        <f t="shared" si="337"/>
        <v/>
      </c>
    </row>
    <row r="7194" spans="1:18" x14ac:dyDescent="0.35">
      <c r="A7194" t="str">
        <f t="shared" si="338"/>
        <v/>
      </c>
      <c r="G7194" t="str">
        <f>IF($B7194="","",IF($J7194&lt;&gt;"",IFERROR(LOOKUP(2,1/(($B$5:$B$20000=$B7194)*($F$5:$F$20000="组件")*($I$5:$I$20000=$J7194)),$G$5:$G$20000)&amp;"."&amp;COUNTIFS($B$5:$B7194,$B7194,$J$5:$J7194,$J7194),""),COUNTIFS($B$5:$B7194,$B7194,$J$5:$J7194,"")))</f>
        <v/>
      </c>
      <c r="I7194" t="str">
        <f>IF($F7194="组件","C"&amp;TEXT(COUNTIFS($B$5:$B7194,$B7194,$F$5:$F7194,"组件"),"000"),"")</f>
        <v/>
      </c>
      <c r="J7194" t="str">
        <f t="shared" si="336"/>
        <v/>
      </c>
      <c r="R7194" t="str">
        <f t="shared" si="337"/>
        <v/>
      </c>
    </row>
    <row r="7195" spans="1:18" x14ac:dyDescent="0.35">
      <c r="A7195" t="str">
        <f t="shared" si="338"/>
        <v/>
      </c>
      <c r="G7195" t="str">
        <f>IF($B7195="","",IF($J7195&lt;&gt;"",IFERROR(LOOKUP(2,1/(($B$5:$B$20000=$B7195)*($F$5:$F$20000="组件")*($I$5:$I$20000=$J7195)),$G$5:$G$20000)&amp;"."&amp;COUNTIFS($B$5:$B7195,$B7195,$J$5:$J7195,$J7195),""),COUNTIFS($B$5:$B7195,$B7195,$J$5:$J7195,"")))</f>
        <v/>
      </c>
      <c r="I7195" t="str">
        <f>IF($F7195="组件","C"&amp;TEXT(COUNTIFS($B$5:$B7195,$B7195,$F$5:$F7195,"组件"),"000"),"")</f>
        <v/>
      </c>
      <c r="J7195" t="str">
        <f t="shared" si="336"/>
        <v/>
      </c>
      <c r="R7195" t="str">
        <f t="shared" si="337"/>
        <v/>
      </c>
    </row>
    <row r="7196" spans="1:18" x14ac:dyDescent="0.35">
      <c r="A7196" t="str">
        <f t="shared" si="338"/>
        <v/>
      </c>
      <c r="G7196" t="str">
        <f>IF($B7196="","",IF($J7196&lt;&gt;"",IFERROR(LOOKUP(2,1/(($B$5:$B$20000=$B7196)*($F$5:$F$20000="组件")*($I$5:$I$20000=$J7196)),$G$5:$G$20000)&amp;"."&amp;COUNTIFS($B$5:$B7196,$B7196,$J$5:$J7196,$J7196),""),COUNTIFS($B$5:$B7196,$B7196,$J$5:$J7196,"")))</f>
        <v/>
      </c>
      <c r="I7196" t="str">
        <f>IF($F7196="组件","C"&amp;TEXT(COUNTIFS($B$5:$B7196,$B7196,$F$5:$F7196,"组件"),"000"),"")</f>
        <v/>
      </c>
      <c r="J7196" t="str">
        <f t="shared" si="336"/>
        <v/>
      </c>
      <c r="R7196" t="str">
        <f t="shared" si="337"/>
        <v/>
      </c>
    </row>
    <row r="7197" spans="1:18" x14ac:dyDescent="0.35">
      <c r="A7197" t="str">
        <f t="shared" si="338"/>
        <v/>
      </c>
      <c r="G7197" t="str">
        <f>IF($B7197="","",IF($J7197&lt;&gt;"",IFERROR(LOOKUP(2,1/(($B$5:$B$20000=$B7197)*($F$5:$F$20000="组件")*($I$5:$I$20000=$J7197)),$G$5:$G$20000)&amp;"."&amp;COUNTIFS($B$5:$B7197,$B7197,$J$5:$J7197,$J7197),""),COUNTIFS($B$5:$B7197,$B7197,$J$5:$J7197,"")))</f>
        <v/>
      </c>
      <c r="I7197" t="str">
        <f>IF($F7197="组件","C"&amp;TEXT(COUNTIFS($B$5:$B7197,$B7197,$F$5:$F7197,"组件"),"000"),"")</f>
        <v/>
      </c>
      <c r="J7197" t="str">
        <f t="shared" si="336"/>
        <v/>
      </c>
      <c r="R7197" t="str">
        <f t="shared" si="337"/>
        <v/>
      </c>
    </row>
    <row r="7198" spans="1:18" x14ac:dyDescent="0.35">
      <c r="A7198" t="str">
        <f t="shared" si="338"/>
        <v/>
      </c>
      <c r="G7198" t="str">
        <f>IF($B7198="","",IF($J7198&lt;&gt;"",IFERROR(LOOKUP(2,1/(($B$5:$B$20000=$B7198)*($F$5:$F$20000="组件")*($I$5:$I$20000=$J7198)),$G$5:$G$20000)&amp;"."&amp;COUNTIFS($B$5:$B7198,$B7198,$J$5:$J7198,$J7198),""),COUNTIFS($B$5:$B7198,$B7198,$J$5:$J7198,"")))</f>
        <v/>
      </c>
      <c r="I7198" t="str">
        <f>IF($F7198="组件","C"&amp;TEXT(COUNTIFS($B$5:$B7198,$B7198,$F$5:$F7198,"组件"),"000"),"")</f>
        <v/>
      </c>
      <c r="J7198" t="str">
        <f t="shared" si="336"/>
        <v/>
      </c>
      <c r="R7198" t="str">
        <f t="shared" si="337"/>
        <v/>
      </c>
    </row>
    <row r="7199" spans="1:18" x14ac:dyDescent="0.35">
      <c r="A7199" t="str">
        <f t="shared" si="338"/>
        <v/>
      </c>
      <c r="G7199" t="str">
        <f>IF($B7199="","",IF($J7199&lt;&gt;"",IFERROR(LOOKUP(2,1/(($B$5:$B$20000=$B7199)*($F$5:$F$20000="组件")*($I$5:$I$20000=$J7199)),$G$5:$G$20000)&amp;"."&amp;COUNTIFS($B$5:$B7199,$B7199,$J$5:$J7199,$J7199),""),COUNTIFS($B$5:$B7199,$B7199,$J$5:$J7199,"")))</f>
        <v/>
      </c>
      <c r="I7199" t="str">
        <f>IF($F7199="组件","C"&amp;TEXT(COUNTIFS($B$5:$B7199,$B7199,$F$5:$F7199,"组件"),"000"),"")</f>
        <v/>
      </c>
      <c r="J7199" t="str">
        <f t="shared" si="336"/>
        <v/>
      </c>
      <c r="R7199" t="str">
        <f t="shared" si="337"/>
        <v/>
      </c>
    </row>
    <row r="7200" spans="1:18" x14ac:dyDescent="0.35">
      <c r="A7200" t="str">
        <f t="shared" si="338"/>
        <v/>
      </c>
      <c r="G7200" t="str">
        <f>IF($B7200="","",IF($J7200&lt;&gt;"",IFERROR(LOOKUP(2,1/(($B$5:$B$20000=$B7200)*($F$5:$F$20000="组件")*($I$5:$I$20000=$J7200)),$G$5:$G$20000)&amp;"."&amp;COUNTIFS($B$5:$B7200,$B7200,$J$5:$J7200,$J7200),""),COUNTIFS($B$5:$B7200,$B7200,$J$5:$J7200,"")))</f>
        <v/>
      </c>
      <c r="I7200" t="str">
        <f>IF($F7200="组件","C"&amp;TEXT(COUNTIFS($B$5:$B7200,$B7200,$F$5:$F7200,"组件"),"000"),"")</f>
        <v/>
      </c>
      <c r="J7200" t="str">
        <f t="shared" si="336"/>
        <v/>
      </c>
      <c r="R7200" t="str">
        <f t="shared" si="337"/>
        <v/>
      </c>
    </row>
    <row r="7201" spans="1:18" x14ac:dyDescent="0.35">
      <c r="A7201" t="str">
        <f t="shared" si="338"/>
        <v/>
      </c>
      <c r="G7201" t="str">
        <f>IF($B7201="","",IF($J7201&lt;&gt;"",IFERROR(LOOKUP(2,1/(($B$5:$B$20000=$B7201)*($F$5:$F$20000="组件")*($I$5:$I$20000=$J7201)),$G$5:$G$20000)&amp;"."&amp;COUNTIFS($B$5:$B7201,$B7201,$J$5:$J7201,$J7201),""),COUNTIFS($B$5:$B7201,$B7201,$J$5:$J7201,"")))</f>
        <v/>
      </c>
      <c r="I7201" t="str">
        <f>IF($F7201="组件","C"&amp;TEXT(COUNTIFS($B$5:$B7201,$B7201,$F$5:$F7201,"组件"),"000"),"")</f>
        <v/>
      </c>
      <c r="J7201" t="str">
        <f t="shared" si="336"/>
        <v/>
      </c>
      <c r="R7201" t="str">
        <f t="shared" si="337"/>
        <v/>
      </c>
    </row>
    <row r="7202" spans="1:18" x14ac:dyDescent="0.35">
      <c r="A7202" t="str">
        <f t="shared" si="338"/>
        <v/>
      </c>
      <c r="G7202" t="str">
        <f>IF($B7202="","",IF($J7202&lt;&gt;"",IFERROR(LOOKUP(2,1/(($B$5:$B$20000=$B7202)*($F$5:$F$20000="组件")*($I$5:$I$20000=$J7202)),$G$5:$G$20000)&amp;"."&amp;COUNTIFS($B$5:$B7202,$B7202,$J$5:$J7202,$J7202),""),COUNTIFS($B$5:$B7202,$B7202,$J$5:$J7202,"")))</f>
        <v/>
      </c>
      <c r="I7202" t="str">
        <f>IF($F7202="组件","C"&amp;TEXT(COUNTIFS($B$5:$B7202,$B7202,$F$5:$F7202,"组件"),"000"),"")</f>
        <v/>
      </c>
      <c r="J7202" t="str">
        <f t="shared" si="336"/>
        <v/>
      </c>
      <c r="R7202" t="str">
        <f t="shared" si="337"/>
        <v/>
      </c>
    </row>
    <row r="7203" spans="1:18" x14ac:dyDescent="0.35">
      <c r="A7203" t="str">
        <f t="shared" si="338"/>
        <v/>
      </c>
      <c r="G7203" t="str">
        <f>IF($B7203="","",IF($J7203&lt;&gt;"",IFERROR(LOOKUP(2,1/(($B$5:$B$20000=$B7203)*($F$5:$F$20000="组件")*($I$5:$I$20000=$J7203)),$G$5:$G$20000)&amp;"."&amp;COUNTIFS($B$5:$B7203,$B7203,$J$5:$J7203,$J7203),""),COUNTIFS($B$5:$B7203,$B7203,$J$5:$J7203,"")))</f>
        <v/>
      </c>
      <c r="I7203" t="str">
        <f>IF($F7203="组件","C"&amp;TEXT(COUNTIFS($B$5:$B7203,$B7203,$F$5:$F7203,"组件"),"000"),"")</f>
        <v/>
      </c>
      <c r="J7203" t="str">
        <f t="shared" si="336"/>
        <v/>
      </c>
      <c r="R7203" t="str">
        <f t="shared" si="337"/>
        <v/>
      </c>
    </row>
    <row r="7204" spans="1:18" x14ac:dyDescent="0.35">
      <c r="A7204" t="str">
        <f t="shared" si="338"/>
        <v/>
      </c>
      <c r="G7204" t="str">
        <f>IF($B7204="","",IF($J7204&lt;&gt;"",IFERROR(LOOKUP(2,1/(($B$5:$B$20000=$B7204)*($F$5:$F$20000="组件")*($I$5:$I$20000=$J7204)),$G$5:$G$20000)&amp;"."&amp;COUNTIFS($B$5:$B7204,$B7204,$J$5:$J7204,$J7204),""),COUNTIFS($B$5:$B7204,$B7204,$J$5:$J7204,"")))</f>
        <v/>
      </c>
      <c r="I7204" t="str">
        <f>IF($F7204="组件","C"&amp;TEXT(COUNTIFS($B$5:$B7204,$B7204,$F$5:$F7204,"组件"),"000"),"")</f>
        <v/>
      </c>
      <c r="J7204" t="str">
        <f t="shared" si="336"/>
        <v/>
      </c>
      <c r="R7204" t="str">
        <f t="shared" si="337"/>
        <v/>
      </c>
    </row>
    <row r="7205" spans="1:18" x14ac:dyDescent="0.35">
      <c r="A7205" t="str">
        <f t="shared" si="338"/>
        <v/>
      </c>
      <c r="G7205" t="str">
        <f>IF($B7205="","",IF($J7205&lt;&gt;"",IFERROR(LOOKUP(2,1/(($B$5:$B$20000=$B7205)*($F$5:$F$20000="组件")*($I$5:$I$20000=$J7205)),$G$5:$G$20000)&amp;"."&amp;COUNTIFS($B$5:$B7205,$B7205,$J$5:$J7205,$J7205),""),COUNTIFS($B$5:$B7205,$B7205,$J$5:$J7205,"")))</f>
        <v/>
      </c>
      <c r="I7205" t="str">
        <f>IF($F7205="组件","C"&amp;TEXT(COUNTIFS($B$5:$B7205,$B7205,$F$5:$F7205,"组件"),"000"),"")</f>
        <v/>
      </c>
      <c r="J7205" t="str">
        <f t="shared" si="336"/>
        <v/>
      </c>
      <c r="R7205" t="str">
        <f t="shared" si="337"/>
        <v/>
      </c>
    </row>
    <row r="7206" spans="1:18" x14ac:dyDescent="0.35">
      <c r="A7206" t="str">
        <f t="shared" si="338"/>
        <v/>
      </c>
      <c r="G7206" t="str">
        <f>IF($B7206="","",IF($J7206&lt;&gt;"",IFERROR(LOOKUP(2,1/(($B$5:$B$20000=$B7206)*($F$5:$F$20000="组件")*($I$5:$I$20000=$J7206)),$G$5:$G$20000)&amp;"."&amp;COUNTIFS($B$5:$B7206,$B7206,$J$5:$J7206,$J7206),""),COUNTIFS($B$5:$B7206,$B7206,$J$5:$J7206,"")))</f>
        <v/>
      </c>
      <c r="I7206" t="str">
        <f>IF($F7206="组件","C"&amp;TEXT(COUNTIFS($B$5:$B7206,$B7206,$F$5:$F7206,"组件"),"000"),"")</f>
        <v/>
      </c>
      <c r="J7206" t="str">
        <f t="shared" si="336"/>
        <v/>
      </c>
      <c r="R7206" t="str">
        <f t="shared" si="337"/>
        <v/>
      </c>
    </row>
    <row r="7207" spans="1:18" x14ac:dyDescent="0.35">
      <c r="A7207" t="str">
        <f t="shared" si="338"/>
        <v/>
      </c>
      <c r="G7207" t="str">
        <f>IF($B7207="","",IF($J7207&lt;&gt;"",IFERROR(LOOKUP(2,1/(($B$5:$B$20000=$B7207)*($F$5:$F$20000="组件")*($I$5:$I$20000=$J7207)),$G$5:$G$20000)&amp;"."&amp;COUNTIFS($B$5:$B7207,$B7207,$J$5:$J7207,$J7207),""),COUNTIFS($B$5:$B7207,$B7207,$J$5:$J7207,"")))</f>
        <v/>
      </c>
      <c r="I7207" t="str">
        <f>IF($F7207="组件","C"&amp;TEXT(COUNTIFS($B$5:$B7207,$B7207,$F$5:$F7207,"组件"),"000"),"")</f>
        <v/>
      </c>
      <c r="J7207" t="str">
        <f t="shared" si="336"/>
        <v/>
      </c>
      <c r="R7207" t="str">
        <f t="shared" si="337"/>
        <v/>
      </c>
    </row>
    <row r="7208" spans="1:18" x14ac:dyDescent="0.35">
      <c r="A7208" t="str">
        <f t="shared" si="338"/>
        <v/>
      </c>
      <c r="G7208" t="str">
        <f>IF($B7208="","",IF($J7208&lt;&gt;"",IFERROR(LOOKUP(2,1/(($B$5:$B$20000=$B7208)*($F$5:$F$20000="组件")*($I$5:$I$20000=$J7208)),$G$5:$G$20000)&amp;"."&amp;COUNTIFS($B$5:$B7208,$B7208,$J$5:$J7208,$J7208),""),COUNTIFS($B$5:$B7208,$B7208,$J$5:$J7208,"")))</f>
        <v/>
      </c>
      <c r="I7208" t="str">
        <f>IF($F7208="组件","C"&amp;TEXT(COUNTIFS($B$5:$B7208,$B7208,$F$5:$F7208,"组件"),"000"),"")</f>
        <v/>
      </c>
      <c r="J7208" t="str">
        <f t="shared" si="336"/>
        <v/>
      </c>
      <c r="R7208" t="str">
        <f t="shared" si="337"/>
        <v/>
      </c>
    </row>
    <row r="7209" spans="1:18" x14ac:dyDescent="0.35">
      <c r="A7209" t="str">
        <f t="shared" si="338"/>
        <v/>
      </c>
      <c r="G7209" t="str">
        <f>IF($B7209="","",IF($J7209&lt;&gt;"",IFERROR(LOOKUP(2,1/(($B$5:$B$20000=$B7209)*($F$5:$F$20000="组件")*($I$5:$I$20000=$J7209)),$G$5:$G$20000)&amp;"."&amp;COUNTIFS($B$5:$B7209,$B7209,$J$5:$J7209,$J7209),""),COUNTIFS($B$5:$B7209,$B7209,$J$5:$J7209,"")))</f>
        <v/>
      </c>
      <c r="I7209" t="str">
        <f>IF($F7209="组件","C"&amp;TEXT(COUNTIFS($B$5:$B7209,$B7209,$F$5:$F7209,"组件"),"000"),"")</f>
        <v/>
      </c>
      <c r="J7209" t="str">
        <f t="shared" si="336"/>
        <v/>
      </c>
      <c r="R7209" t="str">
        <f t="shared" si="337"/>
        <v/>
      </c>
    </row>
    <row r="7210" spans="1:18" x14ac:dyDescent="0.35">
      <c r="A7210" t="str">
        <f t="shared" si="338"/>
        <v/>
      </c>
      <c r="G7210" t="str">
        <f>IF($B7210="","",IF($J7210&lt;&gt;"",IFERROR(LOOKUP(2,1/(($B$5:$B$20000=$B7210)*($F$5:$F$20000="组件")*($I$5:$I$20000=$J7210)),$G$5:$G$20000)&amp;"."&amp;COUNTIFS($B$5:$B7210,$B7210,$J$5:$J7210,$J7210),""),COUNTIFS($B$5:$B7210,$B7210,$J$5:$J7210,"")))</f>
        <v/>
      </c>
      <c r="I7210" t="str">
        <f>IF($F7210="组件","C"&amp;TEXT(COUNTIFS($B$5:$B7210,$B7210,$F$5:$F7210,"组件"),"000"),"")</f>
        <v/>
      </c>
      <c r="J7210" t="str">
        <f t="shared" si="336"/>
        <v/>
      </c>
      <c r="R7210" t="str">
        <f t="shared" si="337"/>
        <v/>
      </c>
    </row>
    <row r="7211" spans="1:18" x14ac:dyDescent="0.35">
      <c r="A7211" t="str">
        <f t="shared" si="338"/>
        <v/>
      </c>
      <c r="G7211" t="str">
        <f>IF($B7211="","",IF($J7211&lt;&gt;"",IFERROR(LOOKUP(2,1/(($B$5:$B$20000=$B7211)*($F$5:$F$20000="组件")*($I$5:$I$20000=$J7211)),$G$5:$G$20000)&amp;"."&amp;COUNTIFS($B$5:$B7211,$B7211,$J$5:$J7211,$J7211),""),COUNTIFS($B$5:$B7211,$B7211,$J$5:$J7211,"")))</f>
        <v/>
      </c>
      <c r="I7211" t="str">
        <f>IF($F7211="组件","C"&amp;TEXT(COUNTIFS($B$5:$B7211,$B7211,$F$5:$F7211,"组件"),"000"),"")</f>
        <v/>
      </c>
      <c r="J7211" t="str">
        <f t="shared" si="336"/>
        <v/>
      </c>
      <c r="R7211" t="str">
        <f t="shared" si="337"/>
        <v/>
      </c>
    </row>
    <row r="7212" spans="1:18" x14ac:dyDescent="0.35">
      <c r="A7212" t="str">
        <f t="shared" si="338"/>
        <v/>
      </c>
      <c r="G7212" t="str">
        <f>IF($B7212="","",IF($J7212&lt;&gt;"",IFERROR(LOOKUP(2,1/(($B$5:$B$20000=$B7212)*($F$5:$F$20000="组件")*($I$5:$I$20000=$J7212)),$G$5:$G$20000)&amp;"."&amp;COUNTIFS($B$5:$B7212,$B7212,$J$5:$J7212,$J7212),""),COUNTIFS($B$5:$B7212,$B7212,$J$5:$J7212,"")))</f>
        <v/>
      </c>
      <c r="I7212" t="str">
        <f>IF($F7212="组件","C"&amp;TEXT(COUNTIFS($B$5:$B7212,$B7212,$F$5:$F7212,"组件"),"000"),"")</f>
        <v/>
      </c>
      <c r="J7212" t="str">
        <f t="shared" si="336"/>
        <v/>
      </c>
      <c r="R7212" t="str">
        <f t="shared" si="337"/>
        <v/>
      </c>
    </row>
    <row r="7213" spans="1:18" x14ac:dyDescent="0.35">
      <c r="A7213" t="str">
        <f t="shared" si="338"/>
        <v/>
      </c>
      <c r="G7213" t="str">
        <f>IF($B7213="","",IF($J7213&lt;&gt;"",IFERROR(LOOKUP(2,1/(($B$5:$B$20000=$B7213)*($F$5:$F$20000="组件")*($I$5:$I$20000=$J7213)),$G$5:$G$20000)&amp;"."&amp;COUNTIFS($B$5:$B7213,$B7213,$J$5:$J7213,$J7213),""),COUNTIFS($B$5:$B7213,$B7213,$J$5:$J7213,"")))</f>
        <v/>
      </c>
      <c r="I7213" t="str">
        <f>IF($F7213="组件","C"&amp;TEXT(COUNTIFS($B$5:$B7213,$B7213,$F$5:$F7213,"组件"),"000"),"")</f>
        <v/>
      </c>
      <c r="J7213" t="str">
        <f t="shared" si="336"/>
        <v/>
      </c>
      <c r="R7213" t="str">
        <f t="shared" si="337"/>
        <v/>
      </c>
    </row>
    <row r="7214" spans="1:18" x14ac:dyDescent="0.35">
      <c r="A7214" t="str">
        <f t="shared" si="338"/>
        <v/>
      </c>
      <c r="G7214" t="str">
        <f>IF($B7214="","",IF($J7214&lt;&gt;"",IFERROR(LOOKUP(2,1/(($B$5:$B$20000=$B7214)*($F$5:$F$20000="组件")*($I$5:$I$20000=$J7214)),$G$5:$G$20000)&amp;"."&amp;COUNTIFS($B$5:$B7214,$B7214,$J$5:$J7214,$J7214),""),COUNTIFS($B$5:$B7214,$B7214,$J$5:$J7214,"")))</f>
        <v/>
      </c>
      <c r="I7214" t="str">
        <f>IF($F7214="组件","C"&amp;TEXT(COUNTIFS($B$5:$B7214,$B7214,$F$5:$F7214,"组件"),"000"),"")</f>
        <v/>
      </c>
      <c r="J7214" t="str">
        <f t="shared" si="336"/>
        <v/>
      </c>
      <c r="R7214" t="str">
        <f t="shared" si="337"/>
        <v/>
      </c>
    </row>
    <row r="7215" spans="1:18" x14ac:dyDescent="0.35">
      <c r="A7215" t="str">
        <f t="shared" si="338"/>
        <v/>
      </c>
      <c r="G7215" t="str">
        <f>IF($B7215="","",IF($J7215&lt;&gt;"",IFERROR(LOOKUP(2,1/(($B$5:$B$20000=$B7215)*($F$5:$F$20000="组件")*($I$5:$I$20000=$J7215)),$G$5:$G$20000)&amp;"."&amp;COUNTIFS($B$5:$B7215,$B7215,$J$5:$J7215,$J7215),""),COUNTIFS($B$5:$B7215,$B7215,$J$5:$J7215,"")))</f>
        <v/>
      </c>
      <c r="I7215" t="str">
        <f>IF($F7215="组件","C"&amp;TEXT(COUNTIFS($B$5:$B7215,$B7215,$F$5:$F7215,"组件"),"000"),"")</f>
        <v/>
      </c>
      <c r="J7215" t="str">
        <f t="shared" si="336"/>
        <v/>
      </c>
      <c r="R7215" t="str">
        <f t="shared" si="337"/>
        <v/>
      </c>
    </row>
    <row r="7216" spans="1:18" x14ac:dyDescent="0.35">
      <c r="A7216" t="str">
        <f t="shared" si="338"/>
        <v/>
      </c>
      <c r="G7216" t="str">
        <f>IF($B7216="","",IF($J7216&lt;&gt;"",IFERROR(LOOKUP(2,1/(($B$5:$B$20000=$B7216)*($F$5:$F$20000="组件")*($I$5:$I$20000=$J7216)),$G$5:$G$20000)&amp;"."&amp;COUNTIFS($B$5:$B7216,$B7216,$J$5:$J7216,$J7216),""),COUNTIFS($B$5:$B7216,$B7216,$J$5:$J7216,"")))</f>
        <v/>
      </c>
      <c r="I7216" t="str">
        <f>IF($F7216="组件","C"&amp;TEXT(COUNTIFS($B$5:$B7216,$B7216,$F$5:$F7216,"组件"),"000"),"")</f>
        <v/>
      </c>
      <c r="J7216" t="str">
        <f t="shared" si="336"/>
        <v/>
      </c>
      <c r="R7216" t="str">
        <f t="shared" si="337"/>
        <v/>
      </c>
    </row>
    <row r="7217" spans="1:18" x14ac:dyDescent="0.35">
      <c r="A7217" t="str">
        <f t="shared" si="338"/>
        <v/>
      </c>
      <c r="G7217" t="str">
        <f>IF($B7217="","",IF($J7217&lt;&gt;"",IFERROR(LOOKUP(2,1/(($B$5:$B$20000=$B7217)*($F$5:$F$20000="组件")*($I$5:$I$20000=$J7217)),$G$5:$G$20000)&amp;"."&amp;COUNTIFS($B$5:$B7217,$B7217,$J$5:$J7217,$J7217),""),COUNTIFS($B$5:$B7217,$B7217,$J$5:$J7217,"")))</f>
        <v/>
      </c>
      <c r="I7217" t="str">
        <f>IF($F7217="组件","C"&amp;TEXT(COUNTIFS($B$5:$B7217,$B7217,$F$5:$F7217,"组件"),"000"),"")</f>
        <v/>
      </c>
      <c r="J7217" t="str">
        <f t="shared" si="336"/>
        <v/>
      </c>
      <c r="R7217" t="str">
        <f t="shared" si="337"/>
        <v/>
      </c>
    </row>
    <row r="7218" spans="1:18" x14ac:dyDescent="0.35">
      <c r="A7218" t="str">
        <f t="shared" si="338"/>
        <v/>
      </c>
      <c r="G7218" t="str">
        <f>IF($B7218="","",IF($J7218&lt;&gt;"",IFERROR(LOOKUP(2,1/(($B$5:$B$20000=$B7218)*($F$5:$F$20000="组件")*($I$5:$I$20000=$J7218)),$G$5:$G$20000)&amp;"."&amp;COUNTIFS($B$5:$B7218,$B7218,$J$5:$J7218,$J7218),""),COUNTIFS($B$5:$B7218,$B7218,$J$5:$J7218,"")))</f>
        <v/>
      </c>
      <c r="I7218" t="str">
        <f>IF($F7218="组件","C"&amp;TEXT(COUNTIFS($B$5:$B7218,$B7218,$F$5:$F7218,"组件"),"000"),"")</f>
        <v/>
      </c>
      <c r="J7218" t="str">
        <f t="shared" si="336"/>
        <v/>
      </c>
      <c r="R7218" t="str">
        <f t="shared" si="337"/>
        <v/>
      </c>
    </row>
    <row r="7219" spans="1:18" x14ac:dyDescent="0.35">
      <c r="A7219" t="str">
        <f t="shared" si="338"/>
        <v/>
      </c>
      <c r="G7219" t="str">
        <f>IF($B7219="","",IF($J7219&lt;&gt;"",IFERROR(LOOKUP(2,1/(($B$5:$B$20000=$B7219)*($F$5:$F$20000="组件")*($I$5:$I$20000=$J7219)),$G$5:$G$20000)&amp;"."&amp;COUNTIFS($B$5:$B7219,$B7219,$J$5:$J7219,$J7219),""),COUNTIFS($B$5:$B7219,$B7219,$J$5:$J7219,"")))</f>
        <v/>
      </c>
      <c r="I7219" t="str">
        <f>IF($F7219="组件","C"&amp;TEXT(COUNTIFS($B$5:$B7219,$B7219,$F$5:$F7219,"组件"),"000"),"")</f>
        <v/>
      </c>
      <c r="J7219" t="str">
        <f t="shared" si="336"/>
        <v/>
      </c>
      <c r="R7219" t="str">
        <f t="shared" si="337"/>
        <v/>
      </c>
    </row>
    <row r="7220" spans="1:18" x14ac:dyDescent="0.35">
      <c r="A7220" t="str">
        <f t="shared" si="338"/>
        <v/>
      </c>
      <c r="G7220" t="str">
        <f>IF($B7220="","",IF($J7220&lt;&gt;"",IFERROR(LOOKUP(2,1/(($B$5:$B$20000=$B7220)*($F$5:$F$20000="组件")*($I$5:$I$20000=$J7220)),$G$5:$G$20000)&amp;"."&amp;COUNTIFS($B$5:$B7220,$B7220,$J$5:$J7220,$J7220),""),COUNTIFS($B$5:$B7220,$B7220,$J$5:$J7220,"")))</f>
        <v/>
      </c>
      <c r="I7220" t="str">
        <f>IF($F7220="组件","C"&amp;TEXT(COUNTIFS($B$5:$B7220,$B7220,$F$5:$F7220,"组件"),"000"),"")</f>
        <v/>
      </c>
      <c r="J7220" t="str">
        <f t="shared" si="336"/>
        <v/>
      </c>
      <c r="R7220" t="str">
        <f t="shared" si="337"/>
        <v/>
      </c>
    </row>
    <row r="7221" spans="1:18" x14ac:dyDescent="0.35">
      <c r="A7221" t="str">
        <f t="shared" si="338"/>
        <v/>
      </c>
      <c r="G7221" t="str">
        <f>IF($B7221="","",IF($J7221&lt;&gt;"",IFERROR(LOOKUP(2,1/(($B$5:$B$20000=$B7221)*($F$5:$F$20000="组件")*($I$5:$I$20000=$J7221)),$G$5:$G$20000)&amp;"."&amp;COUNTIFS($B$5:$B7221,$B7221,$J$5:$J7221,$J7221),""),COUNTIFS($B$5:$B7221,$B7221,$J$5:$J7221,"")))</f>
        <v/>
      </c>
      <c r="I7221" t="str">
        <f>IF($F7221="组件","C"&amp;TEXT(COUNTIFS($B$5:$B7221,$B7221,$F$5:$F7221,"组件"),"000"),"")</f>
        <v/>
      </c>
      <c r="J7221" t="str">
        <f t="shared" si="336"/>
        <v/>
      </c>
      <c r="R7221" t="str">
        <f t="shared" si="337"/>
        <v/>
      </c>
    </row>
    <row r="7222" spans="1:18" x14ac:dyDescent="0.35">
      <c r="A7222" t="str">
        <f t="shared" si="338"/>
        <v/>
      </c>
      <c r="G7222" t="str">
        <f>IF($B7222="","",IF($J7222&lt;&gt;"",IFERROR(LOOKUP(2,1/(($B$5:$B$20000=$B7222)*($F$5:$F$20000="组件")*($I$5:$I$20000=$J7222)),$G$5:$G$20000)&amp;"."&amp;COUNTIFS($B$5:$B7222,$B7222,$J$5:$J7222,$J7222),""),COUNTIFS($B$5:$B7222,$B7222,$J$5:$J7222,"")))</f>
        <v/>
      </c>
      <c r="I7222" t="str">
        <f>IF($F7222="组件","C"&amp;TEXT(COUNTIFS($B$5:$B7222,$B7222,$F$5:$F7222,"组件"),"000"),"")</f>
        <v/>
      </c>
      <c r="J7222" t="str">
        <f t="shared" si="336"/>
        <v/>
      </c>
      <c r="R7222" t="str">
        <f t="shared" si="337"/>
        <v/>
      </c>
    </row>
    <row r="7223" spans="1:18" x14ac:dyDescent="0.35">
      <c r="A7223" t="str">
        <f t="shared" si="338"/>
        <v/>
      </c>
      <c r="G7223" t="str">
        <f>IF($B7223="","",IF($J7223&lt;&gt;"",IFERROR(LOOKUP(2,1/(($B$5:$B$20000=$B7223)*($F$5:$F$20000="组件")*($I$5:$I$20000=$J7223)),$G$5:$G$20000)&amp;"."&amp;COUNTIFS($B$5:$B7223,$B7223,$J$5:$J7223,$J7223),""),COUNTIFS($B$5:$B7223,$B7223,$J$5:$J7223,"")))</f>
        <v/>
      </c>
      <c r="I7223" t="str">
        <f>IF($F7223="组件","C"&amp;TEXT(COUNTIFS($B$5:$B7223,$B7223,$F$5:$F7223,"组件"),"000"),"")</f>
        <v/>
      </c>
      <c r="J7223" t="str">
        <f t="shared" si="336"/>
        <v/>
      </c>
      <c r="R7223" t="str">
        <f t="shared" si="337"/>
        <v/>
      </c>
    </row>
    <row r="7224" spans="1:18" x14ac:dyDescent="0.35">
      <c r="A7224" t="str">
        <f t="shared" si="338"/>
        <v/>
      </c>
      <c r="G7224" t="str">
        <f>IF($B7224="","",IF($J7224&lt;&gt;"",IFERROR(LOOKUP(2,1/(($B$5:$B$20000=$B7224)*($F$5:$F$20000="组件")*($I$5:$I$20000=$J7224)),$G$5:$G$20000)&amp;"."&amp;COUNTIFS($B$5:$B7224,$B7224,$J$5:$J7224,$J7224),""),COUNTIFS($B$5:$B7224,$B7224,$J$5:$J7224,"")))</f>
        <v/>
      </c>
      <c r="I7224" t="str">
        <f>IF($F7224="组件","C"&amp;TEXT(COUNTIFS($B$5:$B7224,$B7224,$F$5:$F7224,"组件"),"000"),"")</f>
        <v/>
      </c>
      <c r="J7224" t="str">
        <f t="shared" si="336"/>
        <v/>
      </c>
      <c r="R7224" t="str">
        <f t="shared" si="337"/>
        <v/>
      </c>
    </row>
    <row r="7225" spans="1:18" x14ac:dyDescent="0.35">
      <c r="A7225" t="str">
        <f t="shared" si="338"/>
        <v/>
      </c>
      <c r="G7225" t="str">
        <f>IF($B7225="","",IF($J7225&lt;&gt;"",IFERROR(LOOKUP(2,1/(($B$5:$B$20000=$B7225)*($F$5:$F$20000="组件")*($I$5:$I$20000=$J7225)),$G$5:$G$20000)&amp;"."&amp;COUNTIFS($B$5:$B7225,$B7225,$J$5:$J7225,$J7225),""),COUNTIFS($B$5:$B7225,$B7225,$J$5:$J7225,"")))</f>
        <v/>
      </c>
      <c r="I7225" t="str">
        <f>IF($F7225="组件","C"&amp;TEXT(COUNTIFS($B$5:$B7225,$B7225,$F$5:$F7225,"组件"),"000"),"")</f>
        <v/>
      </c>
      <c r="J7225" t="str">
        <f t="shared" si="336"/>
        <v/>
      </c>
      <c r="R7225" t="str">
        <f t="shared" si="337"/>
        <v/>
      </c>
    </row>
    <row r="7226" spans="1:18" x14ac:dyDescent="0.35">
      <c r="A7226" t="str">
        <f t="shared" si="338"/>
        <v/>
      </c>
      <c r="G7226" t="str">
        <f>IF($B7226="","",IF($J7226&lt;&gt;"",IFERROR(LOOKUP(2,1/(($B$5:$B$20000=$B7226)*($F$5:$F$20000="组件")*($I$5:$I$20000=$J7226)),$G$5:$G$20000)&amp;"."&amp;COUNTIFS($B$5:$B7226,$B7226,$J$5:$J7226,$J7226),""),COUNTIFS($B$5:$B7226,$B7226,$J$5:$J7226,"")))</f>
        <v/>
      </c>
      <c r="I7226" t="str">
        <f>IF($F7226="组件","C"&amp;TEXT(COUNTIFS($B$5:$B7226,$B7226,$F$5:$F7226,"组件"),"000"),"")</f>
        <v/>
      </c>
      <c r="J7226" t="str">
        <f t="shared" si="336"/>
        <v/>
      </c>
      <c r="R7226" t="str">
        <f t="shared" si="337"/>
        <v/>
      </c>
    </row>
    <row r="7227" spans="1:18" x14ac:dyDescent="0.35">
      <c r="A7227" t="str">
        <f t="shared" si="338"/>
        <v/>
      </c>
      <c r="G7227" t="str">
        <f>IF($B7227="","",IF($J7227&lt;&gt;"",IFERROR(LOOKUP(2,1/(($B$5:$B$20000=$B7227)*($F$5:$F$20000="组件")*($I$5:$I$20000=$J7227)),$G$5:$G$20000)&amp;"."&amp;COUNTIFS($B$5:$B7227,$B7227,$J$5:$J7227,$J7227),""),COUNTIFS($B$5:$B7227,$B7227,$J$5:$J7227,"")))</f>
        <v/>
      </c>
      <c r="I7227" t="str">
        <f>IF($F7227="组件","C"&amp;TEXT(COUNTIFS($B$5:$B7227,$B7227,$F$5:$F7227,"组件"),"000"),"")</f>
        <v/>
      </c>
      <c r="J7227" t="str">
        <f t="shared" si="336"/>
        <v/>
      </c>
      <c r="R7227" t="str">
        <f t="shared" si="337"/>
        <v/>
      </c>
    </row>
    <row r="7228" spans="1:18" x14ac:dyDescent="0.35">
      <c r="A7228" t="str">
        <f t="shared" si="338"/>
        <v/>
      </c>
      <c r="G7228" t="str">
        <f>IF($B7228="","",IF($J7228&lt;&gt;"",IFERROR(LOOKUP(2,1/(($B$5:$B$20000=$B7228)*($F$5:$F$20000="组件")*($I$5:$I$20000=$J7228)),$G$5:$G$20000)&amp;"."&amp;COUNTIFS($B$5:$B7228,$B7228,$J$5:$J7228,$J7228),""),COUNTIFS($B$5:$B7228,$B7228,$J$5:$J7228,"")))</f>
        <v/>
      </c>
      <c r="I7228" t="str">
        <f>IF($F7228="组件","C"&amp;TEXT(COUNTIFS($B$5:$B7228,$B7228,$F$5:$F7228,"组件"),"000"),"")</f>
        <v/>
      </c>
      <c r="J7228" t="str">
        <f t="shared" si="336"/>
        <v/>
      </c>
      <c r="R7228" t="str">
        <f t="shared" si="337"/>
        <v/>
      </c>
    </row>
    <row r="7229" spans="1:18" x14ac:dyDescent="0.35">
      <c r="A7229" t="str">
        <f t="shared" si="338"/>
        <v/>
      </c>
      <c r="G7229" t="str">
        <f>IF($B7229="","",IF($J7229&lt;&gt;"",IFERROR(LOOKUP(2,1/(($B$5:$B$20000=$B7229)*($F$5:$F$20000="组件")*($I$5:$I$20000=$J7229)),$G$5:$G$20000)&amp;"."&amp;COUNTIFS($B$5:$B7229,$B7229,$J$5:$J7229,$J7229),""),COUNTIFS($B$5:$B7229,$B7229,$J$5:$J7229,"")))</f>
        <v/>
      </c>
      <c r="I7229" t="str">
        <f>IF($F7229="组件","C"&amp;TEXT(COUNTIFS($B$5:$B7229,$B7229,$F$5:$F7229,"组件"),"000"),"")</f>
        <v/>
      </c>
      <c r="J7229" t="str">
        <f t="shared" si="336"/>
        <v/>
      </c>
      <c r="R7229" t="str">
        <f t="shared" si="337"/>
        <v/>
      </c>
    </row>
    <row r="7230" spans="1:18" x14ac:dyDescent="0.35">
      <c r="A7230" t="str">
        <f t="shared" si="338"/>
        <v/>
      </c>
      <c r="G7230" t="str">
        <f>IF($B7230="","",IF($J7230&lt;&gt;"",IFERROR(LOOKUP(2,1/(($B$5:$B$20000=$B7230)*($F$5:$F$20000="组件")*($I$5:$I$20000=$J7230)),$G$5:$G$20000)&amp;"."&amp;COUNTIFS($B$5:$B7230,$B7230,$J$5:$J7230,$J7230),""),COUNTIFS($B$5:$B7230,$B7230,$J$5:$J7230,"")))</f>
        <v/>
      </c>
      <c r="I7230" t="str">
        <f>IF($F7230="组件","C"&amp;TEXT(COUNTIFS($B$5:$B7230,$B7230,$F$5:$F7230,"组件"),"000"),"")</f>
        <v/>
      </c>
      <c r="J7230" t="str">
        <f t="shared" si="336"/>
        <v/>
      </c>
      <c r="R7230" t="str">
        <f t="shared" si="337"/>
        <v/>
      </c>
    </row>
    <row r="7231" spans="1:18" x14ac:dyDescent="0.35">
      <c r="A7231" t="str">
        <f t="shared" si="338"/>
        <v/>
      </c>
      <c r="G7231" t="str">
        <f>IF($B7231="","",IF($J7231&lt;&gt;"",IFERROR(LOOKUP(2,1/(($B$5:$B$20000=$B7231)*($F$5:$F$20000="组件")*($I$5:$I$20000=$J7231)),$G$5:$G$20000)&amp;"."&amp;COUNTIFS($B$5:$B7231,$B7231,$J$5:$J7231,$J7231),""),COUNTIFS($B$5:$B7231,$B7231,$J$5:$J7231,"")))</f>
        <v/>
      </c>
      <c r="I7231" t="str">
        <f>IF($F7231="组件","C"&amp;TEXT(COUNTIFS($B$5:$B7231,$B7231,$F$5:$F7231,"组件"),"000"),"")</f>
        <v/>
      </c>
      <c r="J7231" t="str">
        <f t="shared" si="336"/>
        <v/>
      </c>
      <c r="R7231" t="str">
        <f t="shared" si="337"/>
        <v/>
      </c>
    </row>
    <row r="7232" spans="1:18" x14ac:dyDescent="0.35">
      <c r="A7232" t="str">
        <f t="shared" si="338"/>
        <v/>
      </c>
      <c r="G7232" t="str">
        <f>IF($B7232="","",IF($J7232&lt;&gt;"",IFERROR(LOOKUP(2,1/(($B$5:$B$20000=$B7232)*($F$5:$F$20000="组件")*($I$5:$I$20000=$J7232)),$G$5:$G$20000)&amp;"."&amp;COUNTIFS($B$5:$B7232,$B7232,$J$5:$J7232,$J7232),""),COUNTIFS($B$5:$B7232,$B7232,$J$5:$J7232,"")))</f>
        <v/>
      </c>
      <c r="I7232" t="str">
        <f>IF($F7232="组件","C"&amp;TEXT(COUNTIFS($B$5:$B7232,$B7232,$F$5:$F7232,"组件"),"000"),"")</f>
        <v/>
      </c>
      <c r="J7232" t="str">
        <f t="shared" si="336"/>
        <v/>
      </c>
      <c r="R7232" t="str">
        <f t="shared" si="337"/>
        <v/>
      </c>
    </row>
    <row r="7233" spans="1:18" x14ac:dyDescent="0.35">
      <c r="A7233" t="str">
        <f t="shared" si="338"/>
        <v/>
      </c>
      <c r="G7233" t="str">
        <f>IF($B7233="","",IF($J7233&lt;&gt;"",IFERROR(LOOKUP(2,1/(($B$5:$B$20000=$B7233)*($F$5:$F$20000="组件")*($I$5:$I$20000=$J7233)),$G$5:$G$20000)&amp;"."&amp;COUNTIFS($B$5:$B7233,$B7233,$J$5:$J7233,$J7233),""),COUNTIFS($B$5:$B7233,$B7233,$J$5:$J7233,"")))</f>
        <v/>
      </c>
      <c r="I7233" t="str">
        <f>IF($F7233="组件","C"&amp;TEXT(COUNTIFS($B$5:$B7233,$B7233,$F$5:$F7233,"组件"),"000"),"")</f>
        <v/>
      </c>
      <c r="J7233" t="str">
        <f t="shared" si="336"/>
        <v/>
      </c>
      <c r="R7233" t="str">
        <f t="shared" si="337"/>
        <v/>
      </c>
    </row>
    <row r="7234" spans="1:18" x14ac:dyDescent="0.35">
      <c r="A7234" t="str">
        <f t="shared" si="338"/>
        <v/>
      </c>
      <c r="G7234" t="str">
        <f>IF($B7234="","",IF($J7234&lt;&gt;"",IFERROR(LOOKUP(2,1/(($B$5:$B$20000=$B7234)*($F$5:$F$20000="组件")*($I$5:$I$20000=$J7234)),$G$5:$G$20000)&amp;"."&amp;COUNTIFS($B$5:$B7234,$B7234,$J$5:$J7234,$J7234),""),COUNTIFS($B$5:$B7234,$B7234,$J$5:$J7234,"")))</f>
        <v/>
      </c>
      <c r="I7234" t="str">
        <f>IF($F7234="组件","C"&amp;TEXT(COUNTIFS($B$5:$B7234,$B7234,$F$5:$F7234,"组件"),"000"),"")</f>
        <v/>
      </c>
      <c r="J7234" t="str">
        <f t="shared" si="336"/>
        <v/>
      </c>
      <c r="R7234" t="str">
        <f t="shared" si="337"/>
        <v/>
      </c>
    </row>
    <row r="7235" spans="1:18" x14ac:dyDescent="0.35">
      <c r="A7235" t="str">
        <f t="shared" si="338"/>
        <v/>
      </c>
      <c r="G7235" t="str">
        <f>IF($B7235="","",IF($J7235&lt;&gt;"",IFERROR(LOOKUP(2,1/(($B$5:$B$20000=$B7235)*($F$5:$F$20000="组件")*($I$5:$I$20000=$J7235)),$G$5:$G$20000)&amp;"."&amp;COUNTIFS($B$5:$B7235,$B7235,$J$5:$J7235,$J7235),""),COUNTIFS($B$5:$B7235,$B7235,$J$5:$J7235,"")))</f>
        <v/>
      </c>
      <c r="I7235" t="str">
        <f>IF($F7235="组件","C"&amp;TEXT(COUNTIFS($B$5:$B7235,$B7235,$F$5:$F7235,"组件"),"000"),"")</f>
        <v/>
      </c>
      <c r="J7235" t="str">
        <f t="shared" si="336"/>
        <v/>
      </c>
      <c r="R7235" t="str">
        <f t="shared" si="337"/>
        <v/>
      </c>
    </row>
    <row r="7236" spans="1:18" x14ac:dyDescent="0.35">
      <c r="A7236" t="str">
        <f t="shared" si="338"/>
        <v/>
      </c>
      <c r="G7236" t="str">
        <f>IF($B7236="","",IF($J7236&lt;&gt;"",IFERROR(LOOKUP(2,1/(($B$5:$B$20000=$B7236)*($F$5:$F$20000="组件")*($I$5:$I$20000=$J7236)),$G$5:$G$20000)&amp;"."&amp;COUNTIFS($B$5:$B7236,$B7236,$J$5:$J7236,$J7236),""),COUNTIFS($B$5:$B7236,$B7236,$J$5:$J7236,"")))</f>
        <v/>
      </c>
      <c r="I7236" t="str">
        <f>IF($F7236="组件","C"&amp;TEXT(COUNTIFS($B$5:$B7236,$B7236,$F$5:$F7236,"组件"),"000"),"")</f>
        <v/>
      </c>
      <c r="J7236" t="str">
        <f t="shared" si="336"/>
        <v/>
      </c>
      <c r="R7236" t="str">
        <f t="shared" si="337"/>
        <v/>
      </c>
    </row>
    <row r="7237" spans="1:18" x14ac:dyDescent="0.35">
      <c r="A7237" t="str">
        <f t="shared" si="338"/>
        <v/>
      </c>
      <c r="G7237" t="str">
        <f>IF($B7237="","",IF($J7237&lt;&gt;"",IFERROR(LOOKUP(2,1/(($B$5:$B$20000=$B7237)*($F$5:$F$20000="组件")*($I$5:$I$20000=$J7237)),$G$5:$G$20000)&amp;"."&amp;COUNTIFS($B$5:$B7237,$B7237,$J$5:$J7237,$J7237),""),COUNTIFS($B$5:$B7237,$B7237,$J$5:$J7237,"")))</f>
        <v/>
      </c>
      <c r="I7237" t="str">
        <f>IF($F7237="组件","C"&amp;TEXT(COUNTIFS($B$5:$B7237,$B7237,$F$5:$F7237,"组件"),"000"),"")</f>
        <v/>
      </c>
      <c r="J7237" t="str">
        <f t="shared" ref="J7237:J7300" si="339">IF($B7237="","",IF($F7237="组件","",IF($Q7237&lt;&gt;"",IF(AND($B7237=$B7236,$F7236="组件"),$I7236,IF(AND($B7237=$B7236,$J7236&lt;&gt;""),$J7236,"")),"")))</f>
        <v/>
      </c>
      <c r="R7237" t="str">
        <f t="shared" ref="R7237:R7300" si="340">IF($B7237="","",IF($J7237&lt;&gt;"",IFERROR(LOOKUP(2,1/(($B$5:$B$20000=$B7237)*($F$5:$F$20000="组件")*($I$5:$I$20000=$J7237)),$R$5:$R$20000)*IF($Q7237="",1,$Q7237),""),IF($P7237="","",IF($Q7237="",$P7237,$P7237*$Q7237))))</f>
        <v/>
      </c>
    </row>
    <row r="7238" spans="1:18" x14ac:dyDescent="0.35">
      <c r="A7238" t="str">
        <f t="shared" ref="A7238:A7301" si="341">IF(B7238="","",IF(B7238=B7237,A7237,A7237+1))</f>
        <v/>
      </c>
      <c r="G7238" t="str">
        <f>IF($B7238="","",IF($J7238&lt;&gt;"",IFERROR(LOOKUP(2,1/(($B$5:$B$20000=$B7238)*($F$5:$F$20000="组件")*($I$5:$I$20000=$J7238)),$G$5:$G$20000)&amp;"."&amp;COUNTIFS($B$5:$B7238,$B7238,$J$5:$J7238,$J7238),""),COUNTIFS($B$5:$B7238,$B7238,$J$5:$J7238,"")))</f>
        <v/>
      </c>
      <c r="I7238" t="str">
        <f>IF($F7238="组件","C"&amp;TEXT(COUNTIFS($B$5:$B7238,$B7238,$F$5:$F7238,"组件"),"000"),"")</f>
        <v/>
      </c>
      <c r="J7238" t="str">
        <f t="shared" si="339"/>
        <v/>
      </c>
      <c r="R7238" t="str">
        <f t="shared" si="340"/>
        <v/>
      </c>
    </row>
    <row r="7239" spans="1:18" x14ac:dyDescent="0.35">
      <c r="A7239" t="str">
        <f t="shared" si="341"/>
        <v/>
      </c>
      <c r="G7239" t="str">
        <f>IF($B7239="","",IF($J7239&lt;&gt;"",IFERROR(LOOKUP(2,1/(($B$5:$B$20000=$B7239)*($F$5:$F$20000="组件")*($I$5:$I$20000=$J7239)),$G$5:$G$20000)&amp;"."&amp;COUNTIFS($B$5:$B7239,$B7239,$J$5:$J7239,$J7239),""),COUNTIFS($B$5:$B7239,$B7239,$J$5:$J7239,"")))</f>
        <v/>
      </c>
      <c r="I7239" t="str">
        <f>IF($F7239="组件","C"&amp;TEXT(COUNTIFS($B$5:$B7239,$B7239,$F$5:$F7239,"组件"),"000"),"")</f>
        <v/>
      </c>
      <c r="J7239" t="str">
        <f t="shared" si="339"/>
        <v/>
      </c>
      <c r="R7239" t="str">
        <f t="shared" si="340"/>
        <v/>
      </c>
    </row>
    <row r="7240" spans="1:18" x14ac:dyDescent="0.35">
      <c r="A7240" t="str">
        <f t="shared" si="341"/>
        <v/>
      </c>
      <c r="G7240" t="str">
        <f>IF($B7240="","",IF($J7240&lt;&gt;"",IFERROR(LOOKUP(2,1/(($B$5:$B$20000=$B7240)*($F$5:$F$20000="组件")*($I$5:$I$20000=$J7240)),$G$5:$G$20000)&amp;"."&amp;COUNTIFS($B$5:$B7240,$B7240,$J$5:$J7240,$J7240),""),COUNTIFS($B$5:$B7240,$B7240,$J$5:$J7240,"")))</f>
        <v/>
      </c>
      <c r="I7240" t="str">
        <f>IF($F7240="组件","C"&amp;TEXT(COUNTIFS($B$5:$B7240,$B7240,$F$5:$F7240,"组件"),"000"),"")</f>
        <v/>
      </c>
      <c r="J7240" t="str">
        <f t="shared" si="339"/>
        <v/>
      </c>
      <c r="R7240" t="str">
        <f t="shared" si="340"/>
        <v/>
      </c>
    </row>
    <row r="7241" spans="1:18" x14ac:dyDescent="0.35">
      <c r="A7241" t="str">
        <f t="shared" si="341"/>
        <v/>
      </c>
      <c r="G7241" t="str">
        <f>IF($B7241="","",IF($J7241&lt;&gt;"",IFERROR(LOOKUP(2,1/(($B$5:$B$20000=$B7241)*($F$5:$F$20000="组件")*($I$5:$I$20000=$J7241)),$G$5:$G$20000)&amp;"."&amp;COUNTIFS($B$5:$B7241,$B7241,$J$5:$J7241,$J7241),""),COUNTIFS($B$5:$B7241,$B7241,$J$5:$J7241,"")))</f>
        <v/>
      </c>
      <c r="I7241" t="str">
        <f>IF($F7241="组件","C"&amp;TEXT(COUNTIFS($B$5:$B7241,$B7241,$F$5:$F7241,"组件"),"000"),"")</f>
        <v/>
      </c>
      <c r="J7241" t="str">
        <f t="shared" si="339"/>
        <v/>
      </c>
      <c r="R7241" t="str">
        <f t="shared" si="340"/>
        <v/>
      </c>
    </row>
    <row r="7242" spans="1:18" x14ac:dyDescent="0.35">
      <c r="A7242" t="str">
        <f t="shared" si="341"/>
        <v/>
      </c>
      <c r="G7242" t="str">
        <f>IF($B7242="","",IF($J7242&lt;&gt;"",IFERROR(LOOKUP(2,1/(($B$5:$B$20000=$B7242)*($F$5:$F$20000="组件")*($I$5:$I$20000=$J7242)),$G$5:$G$20000)&amp;"."&amp;COUNTIFS($B$5:$B7242,$B7242,$J$5:$J7242,$J7242),""),COUNTIFS($B$5:$B7242,$B7242,$J$5:$J7242,"")))</f>
        <v/>
      </c>
      <c r="I7242" t="str">
        <f>IF($F7242="组件","C"&amp;TEXT(COUNTIFS($B$5:$B7242,$B7242,$F$5:$F7242,"组件"),"000"),"")</f>
        <v/>
      </c>
      <c r="J7242" t="str">
        <f t="shared" si="339"/>
        <v/>
      </c>
      <c r="R7242" t="str">
        <f t="shared" si="340"/>
        <v/>
      </c>
    </row>
    <row r="7243" spans="1:18" x14ac:dyDescent="0.35">
      <c r="A7243" t="str">
        <f t="shared" si="341"/>
        <v/>
      </c>
      <c r="G7243" t="str">
        <f>IF($B7243="","",IF($J7243&lt;&gt;"",IFERROR(LOOKUP(2,1/(($B$5:$B$20000=$B7243)*($F$5:$F$20000="组件")*($I$5:$I$20000=$J7243)),$G$5:$G$20000)&amp;"."&amp;COUNTIFS($B$5:$B7243,$B7243,$J$5:$J7243,$J7243),""),COUNTIFS($B$5:$B7243,$B7243,$J$5:$J7243,"")))</f>
        <v/>
      </c>
      <c r="I7243" t="str">
        <f>IF($F7243="组件","C"&amp;TEXT(COUNTIFS($B$5:$B7243,$B7243,$F$5:$F7243,"组件"),"000"),"")</f>
        <v/>
      </c>
      <c r="J7243" t="str">
        <f t="shared" si="339"/>
        <v/>
      </c>
      <c r="R7243" t="str">
        <f t="shared" si="340"/>
        <v/>
      </c>
    </row>
    <row r="7244" spans="1:18" x14ac:dyDescent="0.35">
      <c r="A7244" t="str">
        <f t="shared" si="341"/>
        <v/>
      </c>
      <c r="G7244" t="str">
        <f>IF($B7244="","",IF($J7244&lt;&gt;"",IFERROR(LOOKUP(2,1/(($B$5:$B$20000=$B7244)*($F$5:$F$20000="组件")*($I$5:$I$20000=$J7244)),$G$5:$G$20000)&amp;"."&amp;COUNTIFS($B$5:$B7244,$B7244,$J$5:$J7244,$J7244),""),COUNTIFS($B$5:$B7244,$B7244,$J$5:$J7244,"")))</f>
        <v/>
      </c>
      <c r="I7244" t="str">
        <f>IF($F7244="组件","C"&amp;TEXT(COUNTIFS($B$5:$B7244,$B7244,$F$5:$F7244,"组件"),"000"),"")</f>
        <v/>
      </c>
      <c r="J7244" t="str">
        <f t="shared" si="339"/>
        <v/>
      </c>
      <c r="R7244" t="str">
        <f t="shared" si="340"/>
        <v/>
      </c>
    </row>
    <row r="7245" spans="1:18" x14ac:dyDescent="0.35">
      <c r="A7245" t="str">
        <f t="shared" si="341"/>
        <v/>
      </c>
      <c r="G7245" t="str">
        <f>IF($B7245="","",IF($J7245&lt;&gt;"",IFERROR(LOOKUP(2,1/(($B$5:$B$20000=$B7245)*($F$5:$F$20000="组件")*($I$5:$I$20000=$J7245)),$G$5:$G$20000)&amp;"."&amp;COUNTIFS($B$5:$B7245,$B7245,$J$5:$J7245,$J7245),""),COUNTIFS($B$5:$B7245,$B7245,$J$5:$J7245,"")))</f>
        <v/>
      </c>
      <c r="I7245" t="str">
        <f>IF($F7245="组件","C"&amp;TEXT(COUNTIFS($B$5:$B7245,$B7245,$F$5:$F7245,"组件"),"000"),"")</f>
        <v/>
      </c>
      <c r="J7245" t="str">
        <f t="shared" si="339"/>
        <v/>
      </c>
      <c r="R7245" t="str">
        <f t="shared" si="340"/>
        <v/>
      </c>
    </row>
    <row r="7246" spans="1:18" x14ac:dyDescent="0.35">
      <c r="A7246" t="str">
        <f t="shared" si="341"/>
        <v/>
      </c>
      <c r="G7246" t="str">
        <f>IF($B7246="","",IF($J7246&lt;&gt;"",IFERROR(LOOKUP(2,1/(($B$5:$B$20000=$B7246)*($F$5:$F$20000="组件")*($I$5:$I$20000=$J7246)),$G$5:$G$20000)&amp;"."&amp;COUNTIFS($B$5:$B7246,$B7246,$J$5:$J7246,$J7246),""),COUNTIFS($B$5:$B7246,$B7246,$J$5:$J7246,"")))</f>
        <v/>
      </c>
      <c r="I7246" t="str">
        <f>IF($F7246="组件","C"&amp;TEXT(COUNTIFS($B$5:$B7246,$B7246,$F$5:$F7246,"组件"),"000"),"")</f>
        <v/>
      </c>
      <c r="J7246" t="str">
        <f t="shared" si="339"/>
        <v/>
      </c>
      <c r="R7246" t="str">
        <f t="shared" si="340"/>
        <v/>
      </c>
    </row>
    <row r="7247" spans="1:18" x14ac:dyDescent="0.35">
      <c r="A7247" t="str">
        <f t="shared" si="341"/>
        <v/>
      </c>
      <c r="G7247" t="str">
        <f>IF($B7247="","",IF($J7247&lt;&gt;"",IFERROR(LOOKUP(2,1/(($B$5:$B$20000=$B7247)*($F$5:$F$20000="组件")*($I$5:$I$20000=$J7247)),$G$5:$G$20000)&amp;"."&amp;COUNTIFS($B$5:$B7247,$B7247,$J$5:$J7247,$J7247),""),COUNTIFS($B$5:$B7247,$B7247,$J$5:$J7247,"")))</f>
        <v/>
      </c>
      <c r="I7247" t="str">
        <f>IF($F7247="组件","C"&amp;TEXT(COUNTIFS($B$5:$B7247,$B7247,$F$5:$F7247,"组件"),"000"),"")</f>
        <v/>
      </c>
      <c r="J7247" t="str">
        <f t="shared" si="339"/>
        <v/>
      </c>
      <c r="R7247" t="str">
        <f t="shared" si="340"/>
        <v/>
      </c>
    </row>
    <row r="7248" spans="1:18" x14ac:dyDescent="0.35">
      <c r="A7248" t="str">
        <f t="shared" si="341"/>
        <v/>
      </c>
      <c r="G7248" t="str">
        <f>IF($B7248="","",IF($J7248&lt;&gt;"",IFERROR(LOOKUP(2,1/(($B$5:$B$20000=$B7248)*($F$5:$F$20000="组件")*($I$5:$I$20000=$J7248)),$G$5:$G$20000)&amp;"."&amp;COUNTIFS($B$5:$B7248,$B7248,$J$5:$J7248,$J7248),""),COUNTIFS($B$5:$B7248,$B7248,$J$5:$J7248,"")))</f>
        <v/>
      </c>
      <c r="I7248" t="str">
        <f>IF($F7248="组件","C"&amp;TEXT(COUNTIFS($B$5:$B7248,$B7248,$F$5:$F7248,"组件"),"000"),"")</f>
        <v/>
      </c>
      <c r="J7248" t="str">
        <f t="shared" si="339"/>
        <v/>
      </c>
      <c r="R7248" t="str">
        <f t="shared" si="340"/>
        <v/>
      </c>
    </row>
    <row r="7249" spans="1:18" x14ac:dyDescent="0.35">
      <c r="A7249" t="str">
        <f t="shared" si="341"/>
        <v/>
      </c>
      <c r="G7249" t="str">
        <f>IF($B7249="","",IF($J7249&lt;&gt;"",IFERROR(LOOKUP(2,1/(($B$5:$B$20000=$B7249)*($F$5:$F$20000="组件")*($I$5:$I$20000=$J7249)),$G$5:$G$20000)&amp;"."&amp;COUNTIFS($B$5:$B7249,$B7249,$J$5:$J7249,$J7249),""),COUNTIFS($B$5:$B7249,$B7249,$J$5:$J7249,"")))</f>
        <v/>
      </c>
      <c r="I7249" t="str">
        <f>IF($F7249="组件","C"&amp;TEXT(COUNTIFS($B$5:$B7249,$B7249,$F$5:$F7249,"组件"),"000"),"")</f>
        <v/>
      </c>
      <c r="J7249" t="str">
        <f t="shared" si="339"/>
        <v/>
      </c>
      <c r="R7249" t="str">
        <f t="shared" si="340"/>
        <v/>
      </c>
    </row>
    <row r="7250" spans="1:18" x14ac:dyDescent="0.35">
      <c r="A7250" t="str">
        <f t="shared" si="341"/>
        <v/>
      </c>
      <c r="G7250" t="str">
        <f>IF($B7250="","",IF($J7250&lt;&gt;"",IFERROR(LOOKUP(2,1/(($B$5:$B$20000=$B7250)*($F$5:$F$20000="组件")*($I$5:$I$20000=$J7250)),$G$5:$G$20000)&amp;"."&amp;COUNTIFS($B$5:$B7250,$B7250,$J$5:$J7250,$J7250),""),COUNTIFS($B$5:$B7250,$B7250,$J$5:$J7250,"")))</f>
        <v/>
      </c>
      <c r="I7250" t="str">
        <f>IF($F7250="组件","C"&amp;TEXT(COUNTIFS($B$5:$B7250,$B7250,$F$5:$F7250,"组件"),"000"),"")</f>
        <v/>
      </c>
      <c r="J7250" t="str">
        <f t="shared" si="339"/>
        <v/>
      </c>
      <c r="R7250" t="str">
        <f t="shared" si="340"/>
        <v/>
      </c>
    </row>
    <row r="7251" spans="1:18" x14ac:dyDescent="0.35">
      <c r="A7251" t="str">
        <f t="shared" si="341"/>
        <v/>
      </c>
      <c r="G7251" t="str">
        <f>IF($B7251="","",IF($J7251&lt;&gt;"",IFERROR(LOOKUP(2,1/(($B$5:$B$20000=$B7251)*($F$5:$F$20000="组件")*($I$5:$I$20000=$J7251)),$G$5:$G$20000)&amp;"."&amp;COUNTIFS($B$5:$B7251,$B7251,$J$5:$J7251,$J7251),""),COUNTIFS($B$5:$B7251,$B7251,$J$5:$J7251,"")))</f>
        <v/>
      </c>
      <c r="I7251" t="str">
        <f>IF($F7251="组件","C"&amp;TEXT(COUNTIFS($B$5:$B7251,$B7251,$F$5:$F7251,"组件"),"000"),"")</f>
        <v/>
      </c>
      <c r="J7251" t="str">
        <f t="shared" si="339"/>
        <v/>
      </c>
      <c r="R7251" t="str">
        <f t="shared" si="340"/>
        <v/>
      </c>
    </row>
    <row r="7252" spans="1:18" x14ac:dyDescent="0.35">
      <c r="A7252" t="str">
        <f t="shared" si="341"/>
        <v/>
      </c>
      <c r="G7252" t="str">
        <f>IF($B7252="","",IF($J7252&lt;&gt;"",IFERROR(LOOKUP(2,1/(($B$5:$B$20000=$B7252)*($F$5:$F$20000="组件")*($I$5:$I$20000=$J7252)),$G$5:$G$20000)&amp;"."&amp;COUNTIFS($B$5:$B7252,$B7252,$J$5:$J7252,$J7252),""),COUNTIFS($B$5:$B7252,$B7252,$J$5:$J7252,"")))</f>
        <v/>
      </c>
      <c r="I7252" t="str">
        <f>IF($F7252="组件","C"&amp;TEXT(COUNTIFS($B$5:$B7252,$B7252,$F$5:$F7252,"组件"),"000"),"")</f>
        <v/>
      </c>
      <c r="J7252" t="str">
        <f t="shared" si="339"/>
        <v/>
      </c>
      <c r="R7252" t="str">
        <f t="shared" si="340"/>
        <v/>
      </c>
    </row>
    <row r="7253" spans="1:18" x14ac:dyDescent="0.35">
      <c r="A7253" t="str">
        <f t="shared" si="341"/>
        <v/>
      </c>
      <c r="G7253" t="str">
        <f>IF($B7253="","",IF($J7253&lt;&gt;"",IFERROR(LOOKUP(2,1/(($B$5:$B$20000=$B7253)*($F$5:$F$20000="组件")*($I$5:$I$20000=$J7253)),$G$5:$G$20000)&amp;"."&amp;COUNTIFS($B$5:$B7253,$B7253,$J$5:$J7253,$J7253),""),COUNTIFS($B$5:$B7253,$B7253,$J$5:$J7253,"")))</f>
        <v/>
      </c>
      <c r="I7253" t="str">
        <f>IF($F7253="组件","C"&amp;TEXT(COUNTIFS($B$5:$B7253,$B7253,$F$5:$F7253,"组件"),"000"),"")</f>
        <v/>
      </c>
      <c r="J7253" t="str">
        <f t="shared" si="339"/>
        <v/>
      </c>
      <c r="R7253" t="str">
        <f t="shared" si="340"/>
        <v/>
      </c>
    </row>
    <row r="7254" spans="1:18" x14ac:dyDescent="0.35">
      <c r="A7254" t="str">
        <f t="shared" si="341"/>
        <v/>
      </c>
      <c r="G7254" t="str">
        <f>IF($B7254="","",IF($J7254&lt;&gt;"",IFERROR(LOOKUP(2,1/(($B$5:$B$20000=$B7254)*($F$5:$F$20000="组件")*($I$5:$I$20000=$J7254)),$G$5:$G$20000)&amp;"."&amp;COUNTIFS($B$5:$B7254,$B7254,$J$5:$J7254,$J7254),""),COUNTIFS($B$5:$B7254,$B7254,$J$5:$J7254,"")))</f>
        <v/>
      </c>
      <c r="I7254" t="str">
        <f>IF($F7254="组件","C"&amp;TEXT(COUNTIFS($B$5:$B7254,$B7254,$F$5:$F7254,"组件"),"000"),"")</f>
        <v/>
      </c>
      <c r="J7254" t="str">
        <f t="shared" si="339"/>
        <v/>
      </c>
      <c r="R7254" t="str">
        <f t="shared" si="340"/>
        <v/>
      </c>
    </row>
    <row r="7255" spans="1:18" x14ac:dyDescent="0.35">
      <c r="A7255" t="str">
        <f t="shared" si="341"/>
        <v/>
      </c>
      <c r="G7255" t="str">
        <f>IF($B7255="","",IF($J7255&lt;&gt;"",IFERROR(LOOKUP(2,1/(($B$5:$B$20000=$B7255)*($F$5:$F$20000="组件")*($I$5:$I$20000=$J7255)),$G$5:$G$20000)&amp;"."&amp;COUNTIFS($B$5:$B7255,$B7255,$J$5:$J7255,$J7255),""),COUNTIFS($B$5:$B7255,$B7255,$J$5:$J7255,"")))</f>
        <v/>
      </c>
      <c r="I7255" t="str">
        <f>IF($F7255="组件","C"&amp;TEXT(COUNTIFS($B$5:$B7255,$B7255,$F$5:$F7255,"组件"),"000"),"")</f>
        <v/>
      </c>
      <c r="J7255" t="str">
        <f t="shared" si="339"/>
        <v/>
      </c>
      <c r="R7255" t="str">
        <f t="shared" si="340"/>
        <v/>
      </c>
    </row>
    <row r="7256" spans="1:18" x14ac:dyDescent="0.35">
      <c r="A7256" t="str">
        <f t="shared" si="341"/>
        <v/>
      </c>
      <c r="G7256" t="str">
        <f>IF($B7256="","",IF($J7256&lt;&gt;"",IFERROR(LOOKUP(2,1/(($B$5:$B$20000=$B7256)*($F$5:$F$20000="组件")*($I$5:$I$20000=$J7256)),$G$5:$G$20000)&amp;"."&amp;COUNTIFS($B$5:$B7256,$B7256,$J$5:$J7256,$J7256),""),COUNTIFS($B$5:$B7256,$B7256,$J$5:$J7256,"")))</f>
        <v/>
      </c>
      <c r="I7256" t="str">
        <f>IF($F7256="组件","C"&amp;TEXT(COUNTIFS($B$5:$B7256,$B7256,$F$5:$F7256,"组件"),"000"),"")</f>
        <v/>
      </c>
      <c r="J7256" t="str">
        <f t="shared" si="339"/>
        <v/>
      </c>
      <c r="R7256" t="str">
        <f t="shared" si="340"/>
        <v/>
      </c>
    </row>
    <row r="7257" spans="1:18" x14ac:dyDescent="0.35">
      <c r="A7257" t="str">
        <f t="shared" si="341"/>
        <v/>
      </c>
      <c r="G7257" t="str">
        <f>IF($B7257="","",IF($J7257&lt;&gt;"",IFERROR(LOOKUP(2,1/(($B$5:$B$20000=$B7257)*($F$5:$F$20000="组件")*($I$5:$I$20000=$J7257)),$G$5:$G$20000)&amp;"."&amp;COUNTIFS($B$5:$B7257,$B7257,$J$5:$J7257,$J7257),""),COUNTIFS($B$5:$B7257,$B7257,$J$5:$J7257,"")))</f>
        <v/>
      </c>
      <c r="I7257" t="str">
        <f>IF($F7257="组件","C"&amp;TEXT(COUNTIFS($B$5:$B7257,$B7257,$F$5:$F7257,"组件"),"000"),"")</f>
        <v/>
      </c>
      <c r="J7257" t="str">
        <f t="shared" si="339"/>
        <v/>
      </c>
      <c r="R7257" t="str">
        <f t="shared" si="340"/>
        <v/>
      </c>
    </row>
    <row r="7258" spans="1:18" x14ac:dyDescent="0.35">
      <c r="A7258" t="str">
        <f t="shared" si="341"/>
        <v/>
      </c>
      <c r="G7258" t="str">
        <f>IF($B7258="","",IF($J7258&lt;&gt;"",IFERROR(LOOKUP(2,1/(($B$5:$B$20000=$B7258)*($F$5:$F$20000="组件")*($I$5:$I$20000=$J7258)),$G$5:$G$20000)&amp;"."&amp;COUNTIFS($B$5:$B7258,$B7258,$J$5:$J7258,$J7258),""),COUNTIFS($B$5:$B7258,$B7258,$J$5:$J7258,"")))</f>
        <v/>
      </c>
      <c r="I7258" t="str">
        <f>IF($F7258="组件","C"&amp;TEXT(COUNTIFS($B$5:$B7258,$B7258,$F$5:$F7258,"组件"),"000"),"")</f>
        <v/>
      </c>
      <c r="J7258" t="str">
        <f t="shared" si="339"/>
        <v/>
      </c>
      <c r="R7258" t="str">
        <f t="shared" si="340"/>
        <v/>
      </c>
    </row>
    <row r="7259" spans="1:18" x14ac:dyDescent="0.35">
      <c r="A7259" t="str">
        <f t="shared" si="341"/>
        <v/>
      </c>
      <c r="G7259" t="str">
        <f>IF($B7259="","",IF($J7259&lt;&gt;"",IFERROR(LOOKUP(2,1/(($B$5:$B$20000=$B7259)*($F$5:$F$20000="组件")*($I$5:$I$20000=$J7259)),$G$5:$G$20000)&amp;"."&amp;COUNTIFS($B$5:$B7259,$B7259,$J$5:$J7259,$J7259),""),COUNTIFS($B$5:$B7259,$B7259,$J$5:$J7259,"")))</f>
        <v/>
      </c>
      <c r="I7259" t="str">
        <f>IF($F7259="组件","C"&amp;TEXT(COUNTIFS($B$5:$B7259,$B7259,$F$5:$F7259,"组件"),"000"),"")</f>
        <v/>
      </c>
      <c r="J7259" t="str">
        <f t="shared" si="339"/>
        <v/>
      </c>
      <c r="R7259" t="str">
        <f t="shared" si="340"/>
        <v/>
      </c>
    </row>
    <row r="7260" spans="1:18" x14ac:dyDescent="0.35">
      <c r="A7260" t="str">
        <f t="shared" si="341"/>
        <v/>
      </c>
      <c r="G7260" t="str">
        <f>IF($B7260="","",IF($J7260&lt;&gt;"",IFERROR(LOOKUP(2,1/(($B$5:$B$20000=$B7260)*($F$5:$F$20000="组件")*($I$5:$I$20000=$J7260)),$G$5:$G$20000)&amp;"."&amp;COUNTIFS($B$5:$B7260,$B7260,$J$5:$J7260,$J7260),""),COUNTIFS($B$5:$B7260,$B7260,$J$5:$J7260,"")))</f>
        <v/>
      </c>
      <c r="I7260" t="str">
        <f>IF($F7260="组件","C"&amp;TEXT(COUNTIFS($B$5:$B7260,$B7260,$F$5:$F7260,"组件"),"000"),"")</f>
        <v/>
      </c>
      <c r="J7260" t="str">
        <f t="shared" si="339"/>
        <v/>
      </c>
      <c r="R7260" t="str">
        <f t="shared" si="340"/>
        <v/>
      </c>
    </row>
    <row r="7261" spans="1:18" x14ac:dyDescent="0.35">
      <c r="A7261" t="str">
        <f t="shared" si="341"/>
        <v/>
      </c>
      <c r="G7261" t="str">
        <f>IF($B7261="","",IF($J7261&lt;&gt;"",IFERROR(LOOKUP(2,1/(($B$5:$B$20000=$B7261)*($F$5:$F$20000="组件")*($I$5:$I$20000=$J7261)),$G$5:$G$20000)&amp;"."&amp;COUNTIFS($B$5:$B7261,$B7261,$J$5:$J7261,$J7261),""),COUNTIFS($B$5:$B7261,$B7261,$J$5:$J7261,"")))</f>
        <v/>
      </c>
      <c r="I7261" t="str">
        <f>IF($F7261="组件","C"&amp;TEXT(COUNTIFS($B$5:$B7261,$B7261,$F$5:$F7261,"组件"),"000"),"")</f>
        <v/>
      </c>
      <c r="J7261" t="str">
        <f t="shared" si="339"/>
        <v/>
      </c>
      <c r="R7261" t="str">
        <f t="shared" si="340"/>
        <v/>
      </c>
    </row>
    <row r="7262" spans="1:18" x14ac:dyDescent="0.35">
      <c r="A7262" t="str">
        <f t="shared" si="341"/>
        <v/>
      </c>
      <c r="G7262" t="str">
        <f>IF($B7262="","",IF($J7262&lt;&gt;"",IFERROR(LOOKUP(2,1/(($B$5:$B$20000=$B7262)*($F$5:$F$20000="组件")*($I$5:$I$20000=$J7262)),$G$5:$G$20000)&amp;"."&amp;COUNTIFS($B$5:$B7262,$B7262,$J$5:$J7262,$J7262),""),COUNTIFS($B$5:$B7262,$B7262,$J$5:$J7262,"")))</f>
        <v/>
      </c>
      <c r="I7262" t="str">
        <f>IF($F7262="组件","C"&amp;TEXT(COUNTIFS($B$5:$B7262,$B7262,$F$5:$F7262,"组件"),"000"),"")</f>
        <v/>
      </c>
      <c r="J7262" t="str">
        <f t="shared" si="339"/>
        <v/>
      </c>
      <c r="R7262" t="str">
        <f t="shared" si="340"/>
        <v/>
      </c>
    </row>
    <row r="7263" spans="1:18" x14ac:dyDescent="0.35">
      <c r="A7263" t="str">
        <f t="shared" si="341"/>
        <v/>
      </c>
      <c r="G7263" t="str">
        <f>IF($B7263="","",IF($J7263&lt;&gt;"",IFERROR(LOOKUP(2,1/(($B$5:$B$20000=$B7263)*($F$5:$F$20000="组件")*($I$5:$I$20000=$J7263)),$G$5:$G$20000)&amp;"."&amp;COUNTIFS($B$5:$B7263,$B7263,$J$5:$J7263,$J7263),""),COUNTIFS($B$5:$B7263,$B7263,$J$5:$J7263,"")))</f>
        <v/>
      </c>
      <c r="I7263" t="str">
        <f>IF($F7263="组件","C"&amp;TEXT(COUNTIFS($B$5:$B7263,$B7263,$F$5:$F7263,"组件"),"000"),"")</f>
        <v/>
      </c>
      <c r="J7263" t="str">
        <f t="shared" si="339"/>
        <v/>
      </c>
      <c r="R7263" t="str">
        <f t="shared" si="340"/>
        <v/>
      </c>
    </row>
    <row r="7264" spans="1:18" x14ac:dyDescent="0.35">
      <c r="A7264" t="str">
        <f t="shared" si="341"/>
        <v/>
      </c>
      <c r="G7264" t="str">
        <f>IF($B7264="","",IF($J7264&lt;&gt;"",IFERROR(LOOKUP(2,1/(($B$5:$B$20000=$B7264)*($F$5:$F$20000="组件")*($I$5:$I$20000=$J7264)),$G$5:$G$20000)&amp;"."&amp;COUNTIFS($B$5:$B7264,$B7264,$J$5:$J7264,$J7264),""),COUNTIFS($B$5:$B7264,$B7264,$J$5:$J7264,"")))</f>
        <v/>
      </c>
      <c r="I7264" t="str">
        <f>IF($F7264="组件","C"&amp;TEXT(COUNTIFS($B$5:$B7264,$B7264,$F$5:$F7264,"组件"),"000"),"")</f>
        <v/>
      </c>
      <c r="J7264" t="str">
        <f t="shared" si="339"/>
        <v/>
      </c>
      <c r="R7264" t="str">
        <f t="shared" si="340"/>
        <v/>
      </c>
    </row>
    <row r="7265" spans="1:18" x14ac:dyDescent="0.35">
      <c r="A7265" t="str">
        <f t="shared" si="341"/>
        <v/>
      </c>
      <c r="G7265" t="str">
        <f>IF($B7265="","",IF($J7265&lt;&gt;"",IFERROR(LOOKUP(2,1/(($B$5:$B$20000=$B7265)*($F$5:$F$20000="组件")*($I$5:$I$20000=$J7265)),$G$5:$G$20000)&amp;"."&amp;COUNTIFS($B$5:$B7265,$B7265,$J$5:$J7265,$J7265),""),COUNTIFS($B$5:$B7265,$B7265,$J$5:$J7265,"")))</f>
        <v/>
      </c>
      <c r="I7265" t="str">
        <f>IF($F7265="组件","C"&amp;TEXT(COUNTIFS($B$5:$B7265,$B7265,$F$5:$F7265,"组件"),"000"),"")</f>
        <v/>
      </c>
      <c r="J7265" t="str">
        <f t="shared" si="339"/>
        <v/>
      </c>
      <c r="R7265" t="str">
        <f t="shared" si="340"/>
        <v/>
      </c>
    </row>
    <row r="7266" spans="1:18" x14ac:dyDescent="0.35">
      <c r="A7266" t="str">
        <f t="shared" si="341"/>
        <v/>
      </c>
      <c r="G7266" t="str">
        <f>IF($B7266="","",IF($J7266&lt;&gt;"",IFERROR(LOOKUP(2,1/(($B$5:$B$20000=$B7266)*($F$5:$F$20000="组件")*($I$5:$I$20000=$J7266)),$G$5:$G$20000)&amp;"."&amp;COUNTIFS($B$5:$B7266,$B7266,$J$5:$J7266,$J7266),""),COUNTIFS($B$5:$B7266,$B7266,$J$5:$J7266,"")))</f>
        <v/>
      </c>
      <c r="I7266" t="str">
        <f>IF($F7266="组件","C"&amp;TEXT(COUNTIFS($B$5:$B7266,$B7266,$F$5:$F7266,"组件"),"000"),"")</f>
        <v/>
      </c>
      <c r="J7266" t="str">
        <f t="shared" si="339"/>
        <v/>
      </c>
      <c r="R7266" t="str">
        <f t="shared" si="340"/>
        <v/>
      </c>
    </row>
    <row r="7267" spans="1:18" x14ac:dyDescent="0.35">
      <c r="A7267" t="str">
        <f t="shared" si="341"/>
        <v/>
      </c>
      <c r="G7267" t="str">
        <f>IF($B7267="","",IF($J7267&lt;&gt;"",IFERROR(LOOKUP(2,1/(($B$5:$B$20000=$B7267)*($F$5:$F$20000="组件")*($I$5:$I$20000=$J7267)),$G$5:$G$20000)&amp;"."&amp;COUNTIFS($B$5:$B7267,$B7267,$J$5:$J7267,$J7267),""),COUNTIFS($B$5:$B7267,$B7267,$J$5:$J7267,"")))</f>
        <v/>
      </c>
      <c r="I7267" t="str">
        <f>IF($F7267="组件","C"&amp;TEXT(COUNTIFS($B$5:$B7267,$B7267,$F$5:$F7267,"组件"),"000"),"")</f>
        <v/>
      </c>
      <c r="J7267" t="str">
        <f t="shared" si="339"/>
        <v/>
      </c>
      <c r="R7267" t="str">
        <f t="shared" si="340"/>
        <v/>
      </c>
    </row>
    <row r="7268" spans="1:18" x14ac:dyDescent="0.35">
      <c r="A7268" t="str">
        <f t="shared" si="341"/>
        <v/>
      </c>
      <c r="G7268" t="str">
        <f>IF($B7268="","",IF($J7268&lt;&gt;"",IFERROR(LOOKUP(2,1/(($B$5:$B$20000=$B7268)*($F$5:$F$20000="组件")*($I$5:$I$20000=$J7268)),$G$5:$G$20000)&amp;"."&amp;COUNTIFS($B$5:$B7268,$B7268,$J$5:$J7268,$J7268),""),COUNTIFS($B$5:$B7268,$B7268,$J$5:$J7268,"")))</f>
        <v/>
      </c>
      <c r="I7268" t="str">
        <f>IF($F7268="组件","C"&amp;TEXT(COUNTIFS($B$5:$B7268,$B7268,$F$5:$F7268,"组件"),"000"),"")</f>
        <v/>
      </c>
      <c r="J7268" t="str">
        <f t="shared" si="339"/>
        <v/>
      </c>
      <c r="R7268" t="str">
        <f t="shared" si="340"/>
        <v/>
      </c>
    </row>
    <row r="7269" spans="1:18" x14ac:dyDescent="0.35">
      <c r="A7269" t="str">
        <f t="shared" si="341"/>
        <v/>
      </c>
      <c r="G7269" t="str">
        <f>IF($B7269="","",IF($J7269&lt;&gt;"",IFERROR(LOOKUP(2,1/(($B$5:$B$20000=$B7269)*($F$5:$F$20000="组件")*($I$5:$I$20000=$J7269)),$G$5:$G$20000)&amp;"."&amp;COUNTIFS($B$5:$B7269,$B7269,$J$5:$J7269,$J7269),""),COUNTIFS($B$5:$B7269,$B7269,$J$5:$J7269,"")))</f>
        <v/>
      </c>
      <c r="I7269" t="str">
        <f>IF($F7269="组件","C"&amp;TEXT(COUNTIFS($B$5:$B7269,$B7269,$F$5:$F7269,"组件"),"000"),"")</f>
        <v/>
      </c>
      <c r="J7269" t="str">
        <f t="shared" si="339"/>
        <v/>
      </c>
      <c r="R7269" t="str">
        <f t="shared" si="340"/>
        <v/>
      </c>
    </row>
    <row r="7270" spans="1:18" x14ac:dyDescent="0.35">
      <c r="A7270" t="str">
        <f t="shared" si="341"/>
        <v/>
      </c>
      <c r="G7270" t="str">
        <f>IF($B7270="","",IF($J7270&lt;&gt;"",IFERROR(LOOKUP(2,1/(($B$5:$B$20000=$B7270)*($F$5:$F$20000="组件")*($I$5:$I$20000=$J7270)),$G$5:$G$20000)&amp;"."&amp;COUNTIFS($B$5:$B7270,$B7270,$J$5:$J7270,$J7270),""),COUNTIFS($B$5:$B7270,$B7270,$J$5:$J7270,"")))</f>
        <v/>
      </c>
      <c r="I7270" t="str">
        <f>IF($F7270="组件","C"&amp;TEXT(COUNTIFS($B$5:$B7270,$B7270,$F$5:$F7270,"组件"),"000"),"")</f>
        <v/>
      </c>
      <c r="J7270" t="str">
        <f t="shared" si="339"/>
        <v/>
      </c>
      <c r="R7270" t="str">
        <f t="shared" si="340"/>
        <v/>
      </c>
    </row>
    <row r="7271" spans="1:18" x14ac:dyDescent="0.35">
      <c r="A7271" t="str">
        <f t="shared" si="341"/>
        <v/>
      </c>
      <c r="G7271" t="str">
        <f>IF($B7271="","",IF($J7271&lt;&gt;"",IFERROR(LOOKUP(2,1/(($B$5:$B$20000=$B7271)*($F$5:$F$20000="组件")*($I$5:$I$20000=$J7271)),$G$5:$G$20000)&amp;"."&amp;COUNTIFS($B$5:$B7271,$B7271,$J$5:$J7271,$J7271),""),COUNTIFS($B$5:$B7271,$B7271,$J$5:$J7271,"")))</f>
        <v/>
      </c>
      <c r="I7271" t="str">
        <f>IF($F7271="组件","C"&amp;TEXT(COUNTIFS($B$5:$B7271,$B7271,$F$5:$F7271,"组件"),"000"),"")</f>
        <v/>
      </c>
      <c r="J7271" t="str">
        <f t="shared" si="339"/>
        <v/>
      </c>
      <c r="R7271" t="str">
        <f t="shared" si="340"/>
        <v/>
      </c>
    </row>
    <row r="7272" spans="1:18" x14ac:dyDescent="0.35">
      <c r="A7272" t="str">
        <f t="shared" si="341"/>
        <v/>
      </c>
      <c r="G7272" t="str">
        <f>IF($B7272="","",IF($J7272&lt;&gt;"",IFERROR(LOOKUP(2,1/(($B$5:$B$20000=$B7272)*($F$5:$F$20000="组件")*($I$5:$I$20000=$J7272)),$G$5:$G$20000)&amp;"."&amp;COUNTIFS($B$5:$B7272,$B7272,$J$5:$J7272,$J7272),""),COUNTIFS($B$5:$B7272,$B7272,$J$5:$J7272,"")))</f>
        <v/>
      </c>
      <c r="I7272" t="str">
        <f>IF($F7272="组件","C"&amp;TEXT(COUNTIFS($B$5:$B7272,$B7272,$F$5:$F7272,"组件"),"000"),"")</f>
        <v/>
      </c>
      <c r="J7272" t="str">
        <f t="shared" si="339"/>
        <v/>
      </c>
      <c r="R7272" t="str">
        <f t="shared" si="340"/>
        <v/>
      </c>
    </row>
    <row r="7273" spans="1:18" x14ac:dyDescent="0.35">
      <c r="A7273" t="str">
        <f t="shared" si="341"/>
        <v/>
      </c>
      <c r="G7273" t="str">
        <f>IF($B7273="","",IF($J7273&lt;&gt;"",IFERROR(LOOKUP(2,1/(($B$5:$B$20000=$B7273)*($F$5:$F$20000="组件")*($I$5:$I$20000=$J7273)),$G$5:$G$20000)&amp;"."&amp;COUNTIFS($B$5:$B7273,$B7273,$J$5:$J7273,$J7273),""),COUNTIFS($B$5:$B7273,$B7273,$J$5:$J7273,"")))</f>
        <v/>
      </c>
      <c r="I7273" t="str">
        <f>IF($F7273="组件","C"&amp;TEXT(COUNTIFS($B$5:$B7273,$B7273,$F$5:$F7273,"组件"),"000"),"")</f>
        <v/>
      </c>
      <c r="J7273" t="str">
        <f t="shared" si="339"/>
        <v/>
      </c>
      <c r="R7273" t="str">
        <f t="shared" si="340"/>
        <v/>
      </c>
    </row>
    <row r="7274" spans="1:18" x14ac:dyDescent="0.35">
      <c r="A7274" t="str">
        <f t="shared" si="341"/>
        <v/>
      </c>
      <c r="G7274" t="str">
        <f>IF($B7274="","",IF($J7274&lt;&gt;"",IFERROR(LOOKUP(2,1/(($B$5:$B$20000=$B7274)*($F$5:$F$20000="组件")*($I$5:$I$20000=$J7274)),$G$5:$G$20000)&amp;"."&amp;COUNTIFS($B$5:$B7274,$B7274,$J$5:$J7274,$J7274),""),COUNTIFS($B$5:$B7274,$B7274,$J$5:$J7274,"")))</f>
        <v/>
      </c>
      <c r="I7274" t="str">
        <f>IF($F7274="组件","C"&amp;TEXT(COUNTIFS($B$5:$B7274,$B7274,$F$5:$F7274,"组件"),"000"),"")</f>
        <v/>
      </c>
      <c r="J7274" t="str">
        <f t="shared" si="339"/>
        <v/>
      </c>
      <c r="R7274" t="str">
        <f t="shared" si="340"/>
        <v/>
      </c>
    </row>
    <row r="7275" spans="1:18" x14ac:dyDescent="0.35">
      <c r="A7275" t="str">
        <f t="shared" si="341"/>
        <v/>
      </c>
      <c r="G7275" t="str">
        <f>IF($B7275="","",IF($J7275&lt;&gt;"",IFERROR(LOOKUP(2,1/(($B$5:$B$20000=$B7275)*($F$5:$F$20000="组件")*($I$5:$I$20000=$J7275)),$G$5:$G$20000)&amp;"."&amp;COUNTIFS($B$5:$B7275,$B7275,$J$5:$J7275,$J7275),""),COUNTIFS($B$5:$B7275,$B7275,$J$5:$J7275,"")))</f>
        <v/>
      </c>
      <c r="I7275" t="str">
        <f>IF($F7275="组件","C"&amp;TEXT(COUNTIFS($B$5:$B7275,$B7275,$F$5:$F7275,"组件"),"000"),"")</f>
        <v/>
      </c>
      <c r="J7275" t="str">
        <f t="shared" si="339"/>
        <v/>
      </c>
      <c r="R7275" t="str">
        <f t="shared" si="340"/>
        <v/>
      </c>
    </row>
    <row r="7276" spans="1:18" x14ac:dyDescent="0.35">
      <c r="A7276" t="str">
        <f t="shared" si="341"/>
        <v/>
      </c>
      <c r="G7276" t="str">
        <f>IF($B7276="","",IF($J7276&lt;&gt;"",IFERROR(LOOKUP(2,1/(($B$5:$B$20000=$B7276)*($F$5:$F$20000="组件")*($I$5:$I$20000=$J7276)),$G$5:$G$20000)&amp;"."&amp;COUNTIFS($B$5:$B7276,$B7276,$J$5:$J7276,$J7276),""),COUNTIFS($B$5:$B7276,$B7276,$J$5:$J7276,"")))</f>
        <v/>
      </c>
      <c r="I7276" t="str">
        <f>IF($F7276="组件","C"&amp;TEXT(COUNTIFS($B$5:$B7276,$B7276,$F$5:$F7276,"组件"),"000"),"")</f>
        <v/>
      </c>
      <c r="J7276" t="str">
        <f t="shared" si="339"/>
        <v/>
      </c>
      <c r="R7276" t="str">
        <f t="shared" si="340"/>
        <v/>
      </c>
    </row>
    <row r="7277" spans="1:18" x14ac:dyDescent="0.35">
      <c r="A7277" t="str">
        <f t="shared" si="341"/>
        <v/>
      </c>
      <c r="G7277" t="str">
        <f>IF($B7277="","",IF($J7277&lt;&gt;"",IFERROR(LOOKUP(2,1/(($B$5:$B$20000=$B7277)*($F$5:$F$20000="组件")*($I$5:$I$20000=$J7277)),$G$5:$G$20000)&amp;"."&amp;COUNTIFS($B$5:$B7277,$B7277,$J$5:$J7277,$J7277),""),COUNTIFS($B$5:$B7277,$B7277,$J$5:$J7277,"")))</f>
        <v/>
      </c>
      <c r="I7277" t="str">
        <f>IF($F7277="组件","C"&amp;TEXT(COUNTIFS($B$5:$B7277,$B7277,$F$5:$F7277,"组件"),"000"),"")</f>
        <v/>
      </c>
      <c r="J7277" t="str">
        <f t="shared" si="339"/>
        <v/>
      </c>
      <c r="R7277" t="str">
        <f t="shared" si="340"/>
        <v/>
      </c>
    </row>
    <row r="7278" spans="1:18" x14ac:dyDescent="0.35">
      <c r="A7278" t="str">
        <f t="shared" si="341"/>
        <v/>
      </c>
      <c r="G7278" t="str">
        <f>IF($B7278="","",IF($J7278&lt;&gt;"",IFERROR(LOOKUP(2,1/(($B$5:$B$20000=$B7278)*($F$5:$F$20000="组件")*($I$5:$I$20000=$J7278)),$G$5:$G$20000)&amp;"."&amp;COUNTIFS($B$5:$B7278,$B7278,$J$5:$J7278,$J7278),""),COUNTIFS($B$5:$B7278,$B7278,$J$5:$J7278,"")))</f>
        <v/>
      </c>
      <c r="I7278" t="str">
        <f>IF($F7278="组件","C"&amp;TEXT(COUNTIFS($B$5:$B7278,$B7278,$F$5:$F7278,"组件"),"000"),"")</f>
        <v/>
      </c>
      <c r="J7278" t="str">
        <f t="shared" si="339"/>
        <v/>
      </c>
      <c r="R7278" t="str">
        <f t="shared" si="340"/>
        <v/>
      </c>
    </row>
    <row r="7279" spans="1:18" x14ac:dyDescent="0.35">
      <c r="A7279" t="str">
        <f t="shared" si="341"/>
        <v/>
      </c>
      <c r="G7279" t="str">
        <f>IF($B7279="","",IF($J7279&lt;&gt;"",IFERROR(LOOKUP(2,1/(($B$5:$B$20000=$B7279)*($F$5:$F$20000="组件")*($I$5:$I$20000=$J7279)),$G$5:$G$20000)&amp;"."&amp;COUNTIFS($B$5:$B7279,$B7279,$J$5:$J7279,$J7279),""),COUNTIFS($B$5:$B7279,$B7279,$J$5:$J7279,"")))</f>
        <v/>
      </c>
      <c r="I7279" t="str">
        <f>IF($F7279="组件","C"&amp;TEXT(COUNTIFS($B$5:$B7279,$B7279,$F$5:$F7279,"组件"),"000"),"")</f>
        <v/>
      </c>
      <c r="J7279" t="str">
        <f t="shared" si="339"/>
        <v/>
      </c>
      <c r="R7279" t="str">
        <f t="shared" si="340"/>
        <v/>
      </c>
    </row>
    <row r="7280" spans="1:18" x14ac:dyDescent="0.35">
      <c r="A7280" t="str">
        <f t="shared" si="341"/>
        <v/>
      </c>
      <c r="G7280" t="str">
        <f>IF($B7280="","",IF($J7280&lt;&gt;"",IFERROR(LOOKUP(2,1/(($B$5:$B$20000=$B7280)*($F$5:$F$20000="组件")*($I$5:$I$20000=$J7280)),$G$5:$G$20000)&amp;"."&amp;COUNTIFS($B$5:$B7280,$B7280,$J$5:$J7280,$J7280),""),COUNTIFS($B$5:$B7280,$B7280,$J$5:$J7280,"")))</f>
        <v/>
      </c>
      <c r="I7280" t="str">
        <f>IF($F7280="组件","C"&amp;TEXT(COUNTIFS($B$5:$B7280,$B7280,$F$5:$F7280,"组件"),"000"),"")</f>
        <v/>
      </c>
      <c r="J7280" t="str">
        <f t="shared" si="339"/>
        <v/>
      </c>
      <c r="R7280" t="str">
        <f t="shared" si="340"/>
        <v/>
      </c>
    </row>
    <row r="7281" spans="1:18" x14ac:dyDescent="0.35">
      <c r="A7281" t="str">
        <f t="shared" si="341"/>
        <v/>
      </c>
      <c r="G7281" t="str">
        <f>IF($B7281="","",IF($J7281&lt;&gt;"",IFERROR(LOOKUP(2,1/(($B$5:$B$20000=$B7281)*($F$5:$F$20000="组件")*($I$5:$I$20000=$J7281)),$G$5:$G$20000)&amp;"."&amp;COUNTIFS($B$5:$B7281,$B7281,$J$5:$J7281,$J7281),""),COUNTIFS($B$5:$B7281,$B7281,$J$5:$J7281,"")))</f>
        <v/>
      </c>
      <c r="I7281" t="str">
        <f>IF($F7281="组件","C"&amp;TEXT(COUNTIFS($B$5:$B7281,$B7281,$F$5:$F7281,"组件"),"000"),"")</f>
        <v/>
      </c>
      <c r="J7281" t="str">
        <f t="shared" si="339"/>
        <v/>
      </c>
      <c r="R7281" t="str">
        <f t="shared" si="340"/>
        <v/>
      </c>
    </row>
    <row r="7282" spans="1:18" x14ac:dyDescent="0.35">
      <c r="A7282" t="str">
        <f t="shared" si="341"/>
        <v/>
      </c>
      <c r="G7282" t="str">
        <f>IF($B7282="","",IF($J7282&lt;&gt;"",IFERROR(LOOKUP(2,1/(($B$5:$B$20000=$B7282)*($F$5:$F$20000="组件")*($I$5:$I$20000=$J7282)),$G$5:$G$20000)&amp;"."&amp;COUNTIFS($B$5:$B7282,$B7282,$J$5:$J7282,$J7282),""),COUNTIFS($B$5:$B7282,$B7282,$J$5:$J7282,"")))</f>
        <v/>
      </c>
      <c r="I7282" t="str">
        <f>IF($F7282="组件","C"&amp;TEXT(COUNTIFS($B$5:$B7282,$B7282,$F$5:$F7282,"组件"),"000"),"")</f>
        <v/>
      </c>
      <c r="J7282" t="str">
        <f t="shared" si="339"/>
        <v/>
      </c>
      <c r="R7282" t="str">
        <f t="shared" si="340"/>
        <v/>
      </c>
    </row>
    <row r="7283" spans="1:18" x14ac:dyDescent="0.35">
      <c r="A7283" t="str">
        <f t="shared" si="341"/>
        <v/>
      </c>
      <c r="G7283" t="str">
        <f>IF($B7283="","",IF($J7283&lt;&gt;"",IFERROR(LOOKUP(2,1/(($B$5:$B$20000=$B7283)*($F$5:$F$20000="组件")*($I$5:$I$20000=$J7283)),$G$5:$G$20000)&amp;"."&amp;COUNTIFS($B$5:$B7283,$B7283,$J$5:$J7283,$J7283),""),COUNTIFS($B$5:$B7283,$B7283,$J$5:$J7283,"")))</f>
        <v/>
      </c>
      <c r="I7283" t="str">
        <f>IF($F7283="组件","C"&amp;TEXT(COUNTIFS($B$5:$B7283,$B7283,$F$5:$F7283,"组件"),"000"),"")</f>
        <v/>
      </c>
      <c r="J7283" t="str">
        <f t="shared" si="339"/>
        <v/>
      </c>
      <c r="R7283" t="str">
        <f t="shared" si="340"/>
        <v/>
      </c>
    </row>
    <row r="7284" spans="1:18" x14ac:dyDescent="0.35">
      <c r="A7284" t="str">
        <f t="shared" si="341"/>
        <v/>
      </c>
      <c r="G7284" t="str">
        <f>IF($B7284="","",IF($J7284&lt;&gt;"",IFERROR(LOOKUP(2,1/(($B$5:$B$20000=$B7284)*($F$5:$F$20000="组件")*($I$5:$I$20000=$J7284)),$G$5:$G$20000)&amp;"."&amp;COUNTIFS($B$5:$B7284,$B7284,$J$5:$J7284,$J7284),""),COUNTIFS($B$5:$B7284,$B7284,$J$5:$J7284,"")))</f>
        <v/>
      </c>
      <c r="I7284" t="str">
        <f>IF($F7284="组件","C"&amp;TEXT(COUNTIFS($B$5:$B7284,$B7284,$F$5:$F7284,"组件"),"000"),"")</f>
        <v/>
      </c>
      <c r="J7284" t="str">
        <f t="shared" si="339"/>
        <v/>
      </c>
      <c r="R7284" t="str">
        <f t="shared" si="340"/>
        <v/>
      </c>
    </row>
    <row r="7285" spans="1:18" x14ac:dyDescent="0.35">
      <c r="A7285" t="str">
        <f t="shared" si="341"/>
        <v/>
      </c>
      <c r="G7285" t="str">
        <f>IF($B7285="","",IF($J7285&lt;&gt;"",IFERROR(LOOKUP(2,1/(($B$5:$B$20000=$B7285)*($F$5:$F$20000="组件")*($I$5:$I$20000=$J7285)),$G$5:$G$20000)&amp;"."&amp;COUNTIFS($B$5:$B7285,$B7285,$J$5:$J7285,$J7285),""),COUNTIFS($B$5:$B7285,$B7285,$J$5:$J7285,"")))</f>
        <v/>
      </c>
      <c r="I7285" t="str">
        <f>IF($F7285="组件","C"&amp;TEXT(COUNTIFS($B$5:$B7285,$B7285,$F$5:$F7285,"组件"),"000"),"")</f>
        <v/>
      </c>
      <c r="J7285" t="str">
        <f t="shared" si="339"/>
        <v/>
      </c>
      <c r="R7285" t="str">
        <f t="shared" si="340"/>
        <v/>
      </c>
    </row>
    <row r="7286" spans="1:18" x14ac:dyDescent="0.35">
      <c r="A7286" t="str">
        <f t="shared" si="341"/>
        <v/>
      </c>
      <c r="G7286" t="str">
        <f>IF($B7286="","",IF($J7286&lt;&gt;"",IFERROR(LOOKUP(2,1/(($B$5:$B$20000=$B7286)*($F$5:$F$20000="组件")*($I$5:$I$20000=$J7286)),$G$5:$G$20000)&amp;"."&amp;COUNTIFS($B$5:$B7286,$B7286,$J$5:$J7286,$J7286),""),COUNTIFS($B$5:$B7286,$B7286,$J$5:$J7286,"")))</f>
        <v/>
      </c>
      <c r="I7286" t="str">
        <f>IF($F7286="组件","C"&amp;TEXT(COUNTIFS($B$5:$B7286,$B7286,$F$5:$F7286,"组件"),"000"),"")</f>
        <v/>
      </c>
      <c r="J7286" t="str">
        <f t="shared" si="339"/>
        <v/>
      </c>
      <c r="R7286" t="str">
        <f t="shared" si="340"/>
        <v/>
      </c>
    </row>
    <row r="7287" spans="1:18" x14ac:dyDescent="0.35">
      <c r="A7287" t="str">
        <f t="shared" si="341"/>
        <v/>
      </c>
      <c r="G7287" t="str">
        <f>IF($B7287="","",IF($J7287&lt;&gt;"",IFERROR(LOOKUP(2,1/(($B$5:$B$20000=$B7287)*($F$5:$F$20000="组件")*($I$5:$I$20000=$J7287)),$G$5:$G$20000)&amp;"."&amp;COUNTIFS($B$5:$B7287,$B7287,$J$5:$J7287,$J7287),""),COUNTIFS($B$5:$B7287,$B7287,$J$5:$J7287,"")))</f>
        <v/>
      </c>
      <c r="I7287" t="str">
        <f>IF($F7287="组件","C"&amp;TEXT(COUNTIFS($B$5:$B7287,$B7287,$F$5:$F7287,"组件"),"000"),"")</f>
        <v/>
      </c>
      <c r="J7287" t="str">
        <f t="shared" si="339"/>
        <v/>
      </c>
      <c r="R7287" t="str">
        <f t="shared" si="340"/>
        <v/>
      </c>
    </row>
    <row r="7288" spans="1:18" x14ac:dyDescent="0.35">
      <c r="A7288" t="str">
        <f t="shared" si="341"/>
        <v/>
      </c>
      <c r="G7288" t="str">
        <f>IF($B7288="","",IF($J7288&lt;&gt;"",IFERROR(LOOKUP(2,1/(($B$5:$B$20000=$B7288)*($F$5:$F$20000="组件")*($I$5:$I$20000=$J7288)),$G$5:$G$20000)&amp;"."&amp;COUNTIFS($B$5:$B7288,$B7288,$J$5:$J7288,$J7288),""),COUNTIFS($B$5:$B7288,$B7288,$J$5:$J7288,"")))</f>
        <v/>
      </c>
      <c r="I7288" t="str">
        <f>IF($F7288="组件","C"&amp;TEXT(COUNTIFS($B$5:$B7288,$B7288,$F$5:$F7288,"组件"),"000"),"")</f>
        <v/>
      </c>
      <c r="J7288" t="str">
        <f t="shared" si="339"/>
        <v/>
      </c>
      <c r="R7288" t="str">
        <f t="shared" si="340"/>
        <v/>
      </c>
    </row>
    <row r="7289" spans="1:18" x14ac:dyDescent="0.35">
      <c r="A7289" t="str">
        <f t="shared" si="341"/>
        <v/>
      </c>
      <c r="G7289" t="str">
        <f>IF($B7289="","",IF($J7289&lt;&gt;"",IFERROR(LOOKUP(2,1/(($B$5:$B$20000=$B7289)*($F$5:$F$20000="组件")*($I$5:$I$20000=$J7289)),$G$5:$G$20000)&amp;"."&amp;COUNTIFS($B$5:$B7289,$B7289,$J$5:$J7289,$J7289),""),COUNTIFS($B$5:$B7289,$B7289,$J$5:$J7289,"")))</f>
        <v/>
      </c>
      <c r="I7289" t="str">
        <f>IF($F7289="组件","C"&amp;TEXT(COUNTIFS($B$5:$B7289,$B7289,$F$5:$F7289,"组件"),"000"),"")</f>
        <v/>
      </c>
      <c r="J7289" t="str">
        <f t="shared" si="339"/>
        <v/>
      </c>
      <c r="R7289" t="str">
        <f t="shared" si="340"/>
        <v/>
      </c>
    </row>
    <row r="7290" spans="1:18" x14ac:dyDescent="0.35">
      <c r="A7290" t="str">
        <f t="shared" si="341"/>
        <v/>
      </c>
      <c r="G7290" t="str">
        <f>IF($B7290="","",IF($J7290&lt;&gt;"",IFERROR(LOOKUP(2,1/(($B$5:$B$20000=$B7290)*($F$5:$F$20000="组件")*($I$5:$I$20000=$J7290)),$G$5:$G$20000)&amp;"."&amp;COUNTIFS($B$5:$B7290,$B7290,$J$5:$J7290,$J7290),""),COUNTIFS($B$5:$B7290,$B7290,$J$5:$J7290,"")))</f>
        <v/>
      </c>
      <c r="I7290" t="str">
        <f>IF($F7290="组件","C"&amp;TEXT(COUNTIFS($B$5:$B7290,$B7290,$F$5:$F7290,"组件"),"000"),"")</f>
        <v/>
      </c>
      <c r="J7290" t="str">
        <f t="shared" si="339"/>
        <v/>
      </c>
      <c r="R7290" t="str">
        <f t="shared" si="340"/>
        <v/>
      </c>
    </row>
    <row r="7291" spans="1:18" x14ac:dyDescent="0.35">
      <c r="A7291" t="str">
        <f t="shared" si="341"/>
        <v/>
      </c>
      <c r="G7291" t="str">
        <f>IF($B7291="","",IF($J7291&lt;&gt;"",IFERROR(LOOKUP(2,1/(($B$5:$B$20000=$B7291)*($F$5:$F$20000="组件")*($I$5:$I$20000=$J7291)),$G$5:$G$20000)&amp;"."&amp;COUNTIFS($B$5:$B7291,$B7291,$J$5:$J7291,$J7291),""),COUNTIFS($B$5:$B7291,$B7291,$J$5:$J7291,"")))</f>
        <v/>
      </c>
      <c r="I7291" t="str">
        <f>IF($F7291="组件","C"&amp;TEXT(COUNTIFS($B$5:$B7291,$B7291,$F$5:$F7291,"组件"),"000"),"")</f>
        <v/>
      </c>
      <c r="J7291" t="str">
        <f t="shared" si="339"/>
        <v/>
      </c>
      <c r="R7291" t="str">
        <f t="shared" si="340"/>
        <v/>
      </c>
    </row>
    <row r="7292" spans="1:18" x14ac:dyDescent="0.35">
      <c r="A7292" t="str">
        <f t="shared" si="341"/>
        <v/>
      </c>
      <c r="G7292" t="str">
        <f>IF($B7292="","",IF($J7292&lt;&gt;"",IFERROR(LOOKUP(2,1/(($B$5:$B$20000=$B7292)*($F$5:$F$20000="组件")*($I$5:$I$20000=$J7292)),$G$5:$G$20000)&amp;"."&amp;COUNTIFS($B$5:$B7292,$B7292,$J$5:$J7292,$J7292),""),COUNTIFS($B$5:$B7292,$B7292,$J$5:$J7292,"")))</f>
        <v/>
      </c>
      <c r="I7292" t="str">
        <f>IF($F7292="组件","C"&amp;TEXT(COUNTIFS($B$5:$B7292,$B7292,$F$5:$F7292,"组件"),"000"),"")</f>
        <v/>
      </c>
      <c r="J7292" t="str">
        <f t="shared" si="339"/>
        <v/>
      </c>
      <c r="R7292" t="str">
        <f t="shared" si="340"/>
        <v/>
      </c>
    </row>
    <row r="7293" spans="1:18" x14ac:dyDescent="0.35">
      <c r="A7293" t="str">
        <f t="shared" si="341"/>
        <v/>
      </c>
      <c r="G7293" t="str">
        <f>IF($B7293="","",IF($J7293&lt;&gt;"",IFERROR(LOOKUP(2,1/(($B$5:$B$20000=$B7293)*($F$5:$F$20000="组件")*($I$5:$I$20000=$J7293)),$G$5:$G$20000)&amp;"."&amp;COUNTIFS($B$5:$B7293,$B7293,$J$5:$J7293,$J7293),""),COUNTIFS($B$5:$B7293,$B7293,$J$5:$J7293,"")))</f>
        <v/>
      </c>
      <c r="I7293" t="str">
        <f>IF($F7293="组件","C"&amp;TEXT(COUNTIFS($B$5:$B7293,$B7293,$F$5:$F7293,"组件"),"000"),"")</f>
        <v/>
      </c>
      <c r="J7293" t="str">
        <f t="shared" si="339"/>
        <v/>
      </c>
      <c r="R7293" t="str">
        <f t="shared" si="340"/>
        <v/>
      </c>
    </row>
    <row r="7294" spans="1:18" x14ac:dyDescent="0.35">
      <c r="A7294" t="str">
        <f t="shared" si="341"/>
        <v/>
      </c>
      <c r="G7294" t="str">
        <f>IF($B7294="","",IF($J7294&lt;&gt;"",IFERROR(LOOKUP(2,1/(($B$5:$B$20000=$B7294)*($F$5:$F$20000="组件")*($I$5:$I$20000=$J7294)),$G$5:$G$20000)&amp;"."&amp;COUNTIFS($B$5:$B7294,$B7294,$J$5:$J7294,$J7294),""),COUNTIFS($B$5:$B7294,$B7294,$J$5:$J7294,"")))</f>
        <v/>
      </c>
      <c r="I7294" t="str">
        <f>IF($F7294="组件","C"&amp;TEXT(COUNTIFS($B$5:$B7294,$B7294,$F$5:$F7294,"组件"),"000"),"")</f>
        <v/>
      </c>
      <c r="J7294" t="str">
        <f t="shared" si="339"/>
        <v/>
      </c>
      <c r="R7294" t="str">
        <f t="shared" si="340"/>
        <v/>
      </c>
    </row>
    <row r="7295" spans="1:18" x14ac:dyDescent="0.35">
      <c r="A7295" t="str">
        <f t="shared" si="341"/>
        <v/>
      </c>
      <c r="G7295" t="str">
        <f>IF($B7295="","",IF($J7295&lt;&gt;"",IFERROR(LOOKUP(2,1/(($B$5:$B$20000=$B7295)*($F$5:$F$20000="组件")*($I$5:$I$20000=$J7295)),$G$5:$G$20000)&amp;"."&amp;COUNTIFS($B$5:$B7295,$B7295,$J$5:$J7295,$J7295),""),COUNTIFS($B$5:$B7295,$B7295,$J$5:$J7295,"")))</f>
        <v/>
      </c>
      <c r="I7295" t="str">
        <f>IF($F7295="组件","C"&amp;TEXT(COUNTIFS($B$5:$B7295,$B7295,$F$5:$F7295,"组件"),"000"),"")</f>
        <v/>
      </c>
      <c r="J7295" t="str">
        <f t="shared" si="339"/>
        <v/>
      </c>
      <c r="R7295" t="str">
        <f t="shared" si="340"/>
        <v/>
      </c>
    </row>
    <row r="7296" spans="1:18" x14ac:dyDescent="0.35">
      <c r="A7296" t="str">
        <f t="shared" si="341"/>
        <v/>
      </c>
      <c r="G7296" t="str">
        <f>IF($B7296="","",IF($J7296&lt;&gt;"",IFERROR(LOOKUP(2,1/(($B$5:$B$20000=$B7296)*($F$5:$F$20000="组件")*($I$5:$I$20000=$J7296)),$G$5:$G$20000)&amp;"."&amp;COUNTIFS($B$5:$B7296,$B7296,$J$5:$J7296,$J7296),""),COUNTIFS($B$5:$B7296,$B7296,$J$5:$J7296,"")))</f>
        <v/>
      </c>
      <c r="I7296" t="str">
        <f>IF($F7296="组件","C"&amp;TEXT(COUNTIFS($B$5:$B7296,$B7296,$F$5:$F7296,"组件"),"000"),"")</f>
        <v/>
      </c>
      <c r="J7296" t="str">
        <f t="shared" si="339"/>
        <v/>
      </c>
      <c r="R7296" t="str">
        <f t="shared" si="340"/>
        <v/>
      </c>
    </row>
    <row r="7297" spans="1:18" x14ac:dyDescent="0.35">
      <c r="A7297" t="str">
        <f t="shared" si="341"/>
        <v/>
      </c>
      <c r="G7297" t="str">
        <f>IF($B7297="","",IF($J7297&lt;&gt;"",IFERROR(LOOKUP(2,1/(($B$5:$B$20000=$B7297)*($F$5:$F$20000="组件")*($I$5:$I$20000=$J7297)),$G$5:$G$20000)&amp;"."&amp;COUNTIFS($B$5:$B7297,$B7297,$J$5:$J7297,$J7297),""),COUNTIFS($B$5:$B7297,$B7297,$J$5:$J7297,"")))</f>
        <v/>
      </c>
      <c r="I7297" t="str">
        <f>IF($F7297="组件","C"&amp;TEXT(COUNTIFS($B$5:$B7297,$B7297,$F$5:$F7297,"组件"),"000"),"")</f>
        <v/>
      </c>
      <c r="J7297" t="str">
        <f t="shared" si="339"/>
        <v/>
      </c>
      <c r="R7297" t="str">
        <f t="shared" si="340"/>
        <v/>
      </c>
    </row>
    <row r="7298" spans="1:18" x14ac:dyDescent="0.35">
      <c r="A7298" t="str">
        <f t="shared" si="341"/>
        <v/>
      </c>
      <c r="G7298" t="str">
        <f>IF($B7298="","",IF($J7298&lt;&gt;"",IFERROR(LOOKUP(2,1/(($B$5:$B$20000=$B7298)*($F$5:$F$20000="组件")*($I$5:$I$20000=$J7298)),$G$5:$G$20000)&amp;"."&amp;COUNTIFS($B$5:$B7298,$B7298,$J$5:$J7298,$J7298),""),COUNTIFS($B$5:$B7298,$B7298,$J$5:$J7298,"")))</f>
        <v/>
      </c>
      <c r="I7298" t="str">
        <f>IF($F7298="组件","C"&amp;TEXT(COUNTIFS($B$5:$B7298,$B7298,$F$5:$F7298,"组件"),"000"),"")</f>
        <v/>
      </c>
      <c r="J7298" t="str">
        <f t="shared" si="339"/>
        <v/>
      </c>
      <c r="R7298" t="str">
        <f t="shared" si="340"/>
        <v/>
      </c>
    </row>
    <row r="7299" spans="1:18" x14ac:dyDescent="0.35">
      <c r="A7299" t="str">
        <f t="shared" si="341"/>
        <v/>
      </c>
      <c r="G7299" t="str">
        <f>IF($B7299="","",IF($J7299&lt;&gt;"",IFERROR(LOOKUP(2,1/(($B$5:$B$20000=$B7299)*($F$5:$F$20000="组件")*($I$5:$I$20000=$J7299)),$G$5:$G$20000)&amp;"."&amp;COUNTIFS($B$5:$B7299,$B7299,$J$5:$J7299,$J7299),""),COUNTIFS($B$5:$B7299,$B7299,$J$5:$J7299,"")))</f>
        <v/>
      </c>
      <c r="I7299" t="str">
        <f>IF($F7299="组件","C"&amp;TEXT(COUNTIFS($B$5:$B7299,$B7299,$F$5:$F7299,"组件"),"000"),"")</f>
        <v/>
      </c>
      <c r="J7299" t="str">
        <f t="shared" si="339"/>
        <v/>
      </c>
      <c r="R7299" t="str">
        <f t="shared" si="340"/>
        <v/>
      </c>
    </row>
    <row r="7300" spans="1:18" x14ac:dyDescent="0.35">
      <c r="A7300" t="str">
        <f t="shared" si="341"/>
        <v/>
      </c>
      <c r="G7300" t="str">
        <f>IF($B7300="","",IF($J7300&lt;&gt;"",IFERROR(LOOKUP(2,1/(($B$5:$B$20000=$B7300)*($F$5:$F$20000="组件")*($I$5:$I$20000=$J7300)),$G$5:$G$20000)&amp;"."&amp;COUNTIFS($B$5:$B7300,$B7300,$J$5:$J7300,$J7300),""),COUNTIFS($B$5:$B7300,$B7300,$J$5:$J7300,"")))</f>
        <v/>
      </c>
      <c r="I7300" t="str">
        <f>IF($F7300="组件","C"&amp;TEXT(COUNTIFS($B$5:$B7300,$B7300,$F$5:$F7300,"组件"),"000"),"")</f>
        <v/>
      </c>
      <c r="J7300" t="str">
        <f t="shared" si="339"/>
        <v/>
      </c>
      <c r="R7300" t="str">
        <f t="shared" si="340"/>
        <v/>
      </c>
    </row>
    <row r="7301" spans="1:18" x14ac:dyDescent="0.35">
      <c r="A7301" t="str">
        <f t="shared" si="341"/>
        <v/>
      </c>
      <c r="G7301" t="str">
        <f>IF($B7301="","",IF($J7301&lt;&gt;"",IFERROR(LOOKUP(2,1/(($B$5:$B$20000=$B7301)*($F$5:$F$20000="组件")*($I$5:$I$20000=$J7301)),$G$5:$G$20000)&amp;"."&amp;COUNTIFS($B$5:$B7301,$B7301,$J$5:$J7301,$J7301),""),COUNTIFS($B$5:$B7301,$B7301,$J$5:$J7301,"")))</f>
        <v/>
      </c>
      <c r="I7301" t="str">
        <f>IF($F7301="组件","C"&amp;TEXT(COUNTIFS($B$5:$B7301,$B7301,$F$5:$F7301,"组件"),"000"),"")</f>
        <v/>
      </c>
      <c r="J7301" t="str">
        <f t="shared" ref="J7301:J7364" si="342">IF($B7301="","",IF($F7301="组件","",IF($Q7301&lt;&gt;"",IF(AND($B7301=$B7300,$F7300="组件"),$I7300,IF(AND($B7301=$B7300,$J7300&lt;&gt;""),$J7300,"")),"")))</f>
        <v/>
      </c>
      <c r="R7301" t="str">
        <f t="shared" ref="R7301:R7364" si="343">IF($B7301="","",IF($J7301&lt;&gt;"",IFERROR(LOOKUP(2,1/(($B$5:$B$20000=$B7301)*($F$5:$F$20000="组件")*($I$5:$I$20000=$J7301)),$R$5:$R$20000)*IF($Q7301="",1,$Q7301),""),IF($P7301="","",IF($Q7301="",$P7301,$P7301*$Q7301))))</f>
        <v/>
      </c>
    </row>
    <row r="7302" spans="1:18" x14ac:dyDescent="0.35">
      <c r="A7302" t="str">
        <f t="shared" ref="A7302:A7365" si="344">IF(B7302="","",IF(B7302=B7301,A7301,A7301+1))</f>
        <v/>
      </c>
      <c r="G7302" t="str">
        <f>IF($B7302="","",IF($J7302&lt;&gt;"",IFERROR(LOOKUP(2,1/(($B$5:$B$20000=$B7302)*($F$5:$F$20000="组件")*($I$5:$I$20000=$J7302)),$G$5:$G$20000)&amp;"."&amp;COUNTIFS($B$5:$B7302,$B7302,$J$5:$J7302,$J7302),""),COUNTIFS($B$5:$B7302,$B7302,$J$5:$J7302,"")))</f>
        <v/>
      </c>
      <c r="I7302" t="str">
        <f>IF($F7302="组件","C"&amp;TEXT(COUNTIFS($B$5:$B7302,$B7302,$F$5:$F7302,"组件"),"000"),"")</f>
        <v/>
      </c>
      <c r="J7302" t="str">
        <f t="shared" si="342"/>
        <v/>
      </c>
      <c r="R7302" t="str">
        <f t="shared" si="343"/>
        <v/>
      </c>
    </row>
    <row r="7303" spans="1:18" x14ac:dyDescent="0.35">
      <c r="A7303" t="str">
        <f t="shared" si="344"/>
        <v/>
      </c>
      <c r="G7303" t="str">
        <f>IF($B7303="","",IF($J7303&lt;&gt;"",IFERROR(LOOKUP(2,1/(($B$5:$B$20000=$B7303)*($F$5:$F$20000="组件")*($I$5:$I$20000=$J7303)),$G$5:$G$20000)&amp;"."&amp;COUNTIFS($B$5:$B7303,$B7303,$J$5:$J7303,$J7303),""),COUNTIFS($B$5:$B7303,$B7303,$J$5:$J7303,"")))</f>
        <v/>
      </c>
      <c r="I7303" t="str">
        <f>IF($F7303="组件","C"&amp;TEXT(COUNTIFS($B$5:$B7303,$B7303,$F$5:$F7303,"组件"),"000"),"")</f>
        <v/>
      </c>
      <c r="J7303" t="str">
        <f t="shared" si="342"/>
        <v/>
      </c>
      <c r="R7303" t="str">
        <f t="shared" si="343"/>
        <v/>
      </c>
    </row>
    <row r="7304" spans="1:18" x14ac:dyDescent="0.35">
      <c r="A7304" t="str">
        <f t="shared" si="344"/>
        <v/>
      </c>
      <c r="G7304" t="str">
        <f>IF($B7304="","",IF($J7304&lt;&gt;"",IFERROR(LOOKUP(2,1/(($B$5:$B$20000=$B7304)*($F$5:$F$20000="组件")*($I$5:$I$20000=$J7304)),$G$5:$G$20000)&amp;"."&amp;COUNTIFS($B$5:$B7304,$B7304,$J$5:$J7304,$J7304),""),COUNTIFS($B$5:$B7304,$B7304,$J$5:$J7304,"")))</f>
        <v/>
      </c>
      <c r="I7304" t="str">
        <f>IF($F7304="组件","C"&amp;TEXT(COUNTIFS($B$5:$B7304,$B7304,$F$5:$F7304,"组件"),"000"),"")</f>
        <v/>
      </c>
      <c r="J7304" t="str">
        <f t="shared" si="342"/>
        <v/>
      </c>
      <c r="R7304" t="str">
        <f t="shared" si="343"/>
        <v/>
      </c>
    </row>
    <row r="7305" spans="1:18" x14ac:dyDescent="0.35">
      <c r="A7305" t="str">
        <f t="shared" si="344"/>
        <v/>
      </c>
      <c r="G7305" t="str">
        <f>IF($B7305="","",IF($J7305&lt;&gt;"",IFERROR(LOOKUP(2,1/(($B$5:$B$20000=$B7305)*($F$5:$F$20000="组件")*($I$5:$I$20000=$J7305)),$G$5:$G$20000)&amp;"."&amp;COUNTIFS($B$5:$B7305,$B7305,$J$5:$J7305,$J7305),""),COUNTIFS($B$5:$B7305,$B7305,$J$5:$J7305,"")))</f>
        <v/>
      </c>
      <c r="I7305" t="str">
        <f>IF($F7305="组件","C"&amp;TEXT(COUNTIFS($B$5:$B7305,$B7305,$F$5:$F7305,"组件"),"000"),"")</f>
        <v/>
      </c>
      <c r="J7305" t="str">
        <f t="shared" si="342"/>
        <v/>
      </c>
      <c r="R7305" t="str">
        <f t="shared" si="343"/>
        <v/>
      </c>
    </row>
    <row r="7306" spans="1:18" x14ac:dyDescent="0.35">
      <c r="A7306" t="str">
        <f t="shared" si="344"/>
        <v/>
      </c>
      <c r="G7306" t="str">
        <f>IF($B7306="","",IF($J7306&lt;&gt;"",IFERROR(LOOKUP(2,1/(($B$5:$B$20000=$B7306)*($F$5:$F$20000="组件")*($I$5:$I$20000=$J7306)),$G$5:$G$20000)&amp;"."&amp;COUNTIFS($B$5:$B7306,$B7306,$J$5:$J7306,$J7306),""),COUNTIFS($B$5:$B7306,$B7306,$J$5:$J7306,"")))</f>
        <v/>
      </c>
      <c r="I7306" t="str">
        <f>IF($F7306="组件","C"&amp;TEXT(COUNTIFS($B$5:$B7306,$B7306,$F$5:$F7306,"组件"),"000"),"")</f>
        <v/>
      </c>
      <c r="J7306" t="str">
        <f t="shared" si="342"/>
        <v/>
      </c>
      <c r="R7306" t="str">
        <f t="shared" si="343"/>
        <v/>
      </c>
    </row>
    <row r="7307" spans="1:18" x14ac:dyDescent="0.35">
      <c r="A7307" t="str">
        <f t="shared" si="344"/>
        <v/>
      </c>
      <c r="G7307" t="str">
        <f>IF($B7307="","",IF($J7307&lt;&gt;"",IFERROR(LOOKUP(2,1/(($B$5:$B$20000=$B7307)*($F$5:$F$20000="组件")*($I$5:$I$20000=$J7307)),$G$5:$G$20000)&amp;"."&amp;COUNTIFS($B$5:$B7307,$B7307,$J$5:$J7307,$J7307),""),COUNTIFS($B$5:$B7307,$B7307,$J$5:$J7307,"")))</f>
        <v/>
      </c>
      <c r="I7307" t="str">
        <f>IF($F7307="组件","C"&amp;TEXT(COUNTIFS($B$5:$B7307,$B7307,$F$5:$F7307,"组件"),"000"),"")</f>
        <v/>
      </c>
      <c r="J7307" t="str">
        <f t="shared" si="342"/>
        <v/>
      </c>
      <c r="R7307" t="str">
        <f t="shared" si="343"/>
        <v/>
      </c>
    </row>
    <row r="7308" spans="1:18" x14ac:dyDescent="0.35">
      <c r="A7308" t="str">
        <f t="shared" si="344"/>
        <v/>
      </c>
      <c r="G7308" t="str">
        <f>IF($B7308="","",IF($J7308&lt;&gt;"",IFERROR(LOOKUP(2,1/(($B$5:$B$20000=$B7308)*($F$5:$F$20000="组件")*($I$5:$I$20000=$J7308)),$G$5:$G$20000)&amp;"."&amp;COUNTIFS($B$5:$B7308,$B7308,$J$5:$J7308,$J7308),""),COUNTIFS($B$5:$B7308,$B7308,$J$5:$J7308,"")))</f>
        <v/>
      </c>
      <c r="I7308" t="str">
        <f>IF($F7308="组件","C"&amp;TEXT(COUNTIFS($B$5:$B7308,$B7308,$F$5:$F7308,"组件"),"000"),"")</f>
        <v/>
      </c>
      <c r="J7308" t="str">
        <f t="shared" si="342"/>
        <v/>
      </c>
      <c r="R7308" t="str">
        <f t="shared" si="343"/>
        <v/>
      </c>
    </row>
    <row r="7309" spans="1:18" x14ac:dyDescent="0.35">
      <c r="A7309" t="str">
        <f t="shared" si="344"/>
        <v/>
      </c>
      <c r="G7309" t="str">
        <f>IF($B7309="","",IF($J7309&lt;&gt;"",IFERROR(LOOKUP(2,1/(($B$5:$B$20000=$B7309)*($F$5:$F$20000="组件")*($I$5:$I$20000=$J7309)),$G$5:$G$20000)&amp;"."&amp;COUNTIFS($B$5:$B7309,$B7309,$J$5:$J7309,$J7309),""),COUNTIFS($B$5:$B7309,$B7309,$J$5:$J7309,"")))</f>
        <v/>
      </c>
      <c r="I7309" t="str">
        <f>IF($F7309="组件","C"&amp;TEXT(COUNTIFS($B$5:$B7309,$B7309,$F$5:$F7309,"组件"),"000"),"")</f>
        <v/>
      </c>
      <c r="J7309" t="str">
        <f t="shared" si="342"/>
        <v/>
      </c>
      <c r="R7309" t="str">
        <f t="shared" si="343"/>
        <v/>
      </c>
    </row>
    <row r="7310" spans="1:18" x14ac:dyDescent="0.35">
      <c r="A7310" t="str">
        <f t="shared" si="344"/>
        <v/>
      </c>
      <c r="G7310" t="str">
        <f>IF($B7310="","",IF($J7310&lt;&gt;"",IFERROR(LOOKUP(2,1/(($B$5:$B$20000=$B7310)*($F$5:$F$20000="组件")*($I$5:$I$20000=$J7310)),$G$5:$G$20000)&amp;"."&amp;COUNTIFS($B$5:$B7310,$B7310,$J$5:$J7310,$J7310),""),COUNTIFS($B$5:$B7310,$B7310,$J$5:$J7310,"")))</f>
        <v/>
      </c>
      <c r="I7310" t="str">
        <f>IF($F7310="组件","C"&amp;TEXT(COUNTIFS($B$5:$B7310,$B7310,$F$5:$F7310,"组件"),"000"),"")</f>
        <v/>
      </c>
      <c r="J7310" t="str">
        <f t="shared" si="342"/>
        <v/>
      </c>
      <c r="R7310" t="str">
        <f t="shared" si="343"/>
        <v/>
      </c>
    </row>
    <row r="7311" spans="1:18" x14ac:dyDescent="0.35">
      <c r="A7311" t="str">
        <f t="shared" si="344"/>
        <v/>
      </c>
      <c r="G7311" t="str">
        <f>IF($B7311="","",IF($J7311&lt;&gt;"",IFERROR(LOOKUP(2,1/(($B$5:$B$20000=$B7311)*($F$5:$F$20000="组件")*($I$5:$I$20000=$J7311)),$G$5:$G$20000)&amp;"."&amp;COUNTIFS($B$5:$B7311,$B7311,$J$5:$J7311,$J7311),""),COUNTIFS($B$5:$B7311,$B7311,$J$5:$J7311,"")))</f>
        <v/>
      </c>
      <c r="I7311" t="str">
        <f>IF($F7311="组件","C"&amp;TEXT(COUNTIFS($B$5:$B7311,$B7311,$F$5:$F7311,"组件"),"000"),"")</f>
        <v/>
      </c>
      <c r="J7311" t="str">
        <f t="shared" si="342"/>
        <v/>
      </c>
      <c r="R7311" t="str">
        <f t="shared" si="343"/>
        <v/>
      </c>
    </row>
    <row r="7312" spans="1:18" x14ac:dyDescent="0.35">
      <c r="A7312" t="str">
        <f t="shared" si="344"/>
        <v/>
      </c>
      <c r="G7312" t="str">
        <f>IF($B7312="","",IF($J7312&lt;&gt;"",IFERROR(LOOKUP(2,1/(($B$5:$B$20000=$B7312)*($F$5:$F$20000="组件")*($I$5:$I$20000=$J7312)),$G$5:$G$20000)&amp;"."&amp;COUNTIFS($B$5:$B7312,$B7312,$J$5:$J7312,$J7312),""),COUNTIFS($B$5:$B7312,$B7312,$J$5:$J7312,"")))</f>
        <v/>
      </c>
      <c r="I7312" t="str">
        <f>IF($F7312="组件","C"&amp;TEXT(COUNTIFS($B$5:$B7312,$B7312,$F$5:$F7312,"组件"),"000"),"")</f>
        <v/>
      </c>
      <c r="J7312" t="str">
        <f t="shared" si="342"/>
        <v/>
      </c>
      <c r="R7312" t="str">
        <f t="shared" si="343"/>
        <v/>
      </c>
    </row>
    <row r="7313" spans="1:18" x14ac:dyDescent="0.35">
      <c r="A7313" t="str">
        <f t="shared" si="344"/>
        <v/>
      </c>
      <c r="G7313" t="str">
        <f>IF($B7313="","",IF($J7313&lt;&gt;"",IFERROR(LOOKUP(2,1/(($B$5:$B$20000=$B7313)*($F$5:$F$20000="组件")*($I$5:$I$20000=$J7313)),$G$5:$G$20000)&amp;"."&amp;COUNTIFS($B$5:$B7313,$B7313,$J$5:$J7313,$J7313),""),COUNTIFS($B$5:$B7313,$B7313,$J$5:$J7313,"")))</f>
        <v/>
      </c>
      <c r="I7313" t="str">
        <f>IF($F7313="组件","C"&amp;TEXT(COUNTIFS($B$5:$B7313,$B7313,$F$5:$F7313,"组件"),"000"),"")</f>
        <v/>
      </c>
      <c r="J7313" t="str">
        <f t="shared" si="342"/>
        <v/>
      </c>
      <c r="R7313" t="str">
        <f t="shared" si="343"/>
        <v/>
      </c>
    </row>
    <row r="7314" spans="1:18" x14ac:dyDescent="0.35">
      <c r="A7314" t="str">
        <f t="shared" si="344"/>
        <v/>
      </c>
      <c r="G7314" t="str">
        <f>IF($B7314="","",IF($J7314&lt;&gt;"",IFERROR(LOOKUP(2,1/(($B$5:$B$20000=$B7314)*($F$5:$F$20000="组件")*($I$5:$I$20000=$J7314)),$G$5:$G$20000)&amp;"."&amp;COUNTIFS($B$5:$B7314,$B7314,$J$5:$J7314,$J7314),""),COUNTIFS($B$5:$B7314,$B7314,$J$5:$J7314,"")))</f>
        <v/>
      </c>
      <c r="I7314" t="str">
        <f>IF($F7314="组件","C"&amp;TEXT(COUNTIFS($B$5:$B7314,$B7314,$F$5:$F7314,"组件"),"000"),"")</f>
        <v/>
      </c>
      <c r="J7314" t="str">
        <f t="shared" si="342"/>
        <v/>
      </c>
      <c r="R7314" t="str">
        <f t="shared" si="343"/>
        <v/>
      </c>
    </row>
    <row r="7315" spans="1:18" x14ac:dyDescent="0.35">
      <c r="A7315" t="str">
        <f t="shared" si="344"/>
        <v/>
      </c>
      <c r="G7315" t="str">
        <f>IF($B7315="","",IF($J7315&lt;&gt;"",IFERROR(LOOKUP(2,1/(($B$5:$B$20000=$B7315)*($F$5:$F$20000="组件")*($I$5:$I$20000=$J7315)),$G$5:$G$20000)&amp;"."&amp;COUNTIFS($B$5:$B7315,$B7315,$J$5:$J7315,$J7315),""),COUNTIFS($B$5:$B7315,$B7315,$J$5:$J7315,"")))</f>
        <v/>
      </c>
      <c r="I7315" t="str">
        <f>IF($F7315="组件","C"&amp;TEXT(COUNTIFS($B$5:$B7315,$B7315,$F$5:$F7315,"组件"),"000"),"")</f>
        <v/>
      </c>
      <c r="J7315" t="str">
        <f t="shared" si="342"/>
        <v/>
      </c>
      <c r="R7315" t="str">
        <f t="shared" si="343"/>
        <v/>
      </c>
    </row>
    <row r="7316" spans="1:18" x14ac:dyDescent="0.35">
      <c r="A7316" t="str">
        <f t="shared" si="344"/>
        <v/>
      </c>
      <c r="G7316" t="str">
        <f>IF($B7316="","",IF($J7316&lt;&gt;"",IFERROR(LOOKUP(2,1/(($B$5:$B$20000=$B7316)*($F$5:$F$20000="组件")*($I$5:$I$20000=$J7316)),$G$5:$G$20000)&amp;"."&amp;COUNTIFS($B$5:$B7316,$B7316,$J$5:$J7316,$J7316),""),COUNTIFS($B$5:$B7316,$B7316,$J$5:$J7316,"")))</f>
        <v/>
      </c>
      <c r="I7316" t="str">
        <f>IF($F7316="组件","C"&amp;TEXT(COUNTIFS($B$5:$B7316,$B7316,$F$5:$F7316,"组件"),"000"),"")</f>
        <v/>
      </c>
      <c r="J7316" t="str">
        <f t="shared" si="342"/>
        <v/>
      </c>
      <c r="R7316" t="str">
        <f t="shared" si="343"/>
        <v/>
      </c>
    </row>
    <row r="7317" spans="1:18" x14ac:dyDescent="0.35">
      <c r="A7317" t="str">
        <f t="shared" si="344"/>
        <v/>
      </c>
      <c r="G7317" t="str">
        <f>IF($B7317="","",IF($J7317&lt;&gt;"",IFERROR(LOOKUP(2,1/(($B$5:$B$20000=$B7317)*($F$5:$F$20000="组件")*($I$5:$I$20000=$J7317)),$G$5:$G$20000)&amp;"."&amp;COUNTIFS($B$5:$B7317,$B7317,$J$5:$J7317,$J7317),""),COUNTIFS($B$5:$B7317,$B7317,$J$5:$J7317,"")))</f>
        <v/>
      </c>
      <c r="I7317" t="str">
        <f>IF($F7317="组件","C"&amp;TEXT(COUNTIFS($B$5:$B7317,$B7317,$F$5:$F7317,"组件"),"000"),"")</f>
        <v/>
      </c>
      <c r="J7317" t="str">
        <f t="shared" si="342"/>
        <v/>
      </c>
      <c r="R7317" t="str">
        <f t="shared" si="343"/>
        <v/>
      </c>
    </row>
    <row r="7318" spans="1:18" x14ac:dyDescent="0.35">
      <c r="A7318" t="str">
        <f t="shared" si="344"/>
        <v/>
      </c>
      <c r="G7318" t="str">
        <f>IF($B7318="","",IF($J7318&lt;&gt;"",IFERROR(LOOKUP(2,1/(($B$5:$B$20000=$B7318)*($F$5:$F$20000="组件")*($I$5:$I$20000=$J7318)),$G$5:$G$20000)&amp;"."&amp;COUNTIFS($B$5:$B7318,$B7318,$J$5:$J7318,$J7318),""),COUNTIFS($B$5:$B7318,$B7318,$J$5:$J7318,"")))</f>
        <v/>
      </c>
      <c r="I7318" t="str">
        <f>IF($F7318="组件","C"&amp;TEXT(COUNTIFS($B$5:$B7318,$B7318,$F$5:$F7318,"组件"),"000"),"")</f>
        <v/>
      </c>
      <c r="J7318" t="str">
        <f t="shared" si="342"/>
        <v/>
      </c>
      <c r="R7318" t="str">
        <f t="shared" si="343"/>
        <v/>
      </c>
    </row>
    <row r="7319" spans="1:18" x14ac:dyDescent="0.35">
      <c r="A7319" t="str">
        <f t="shared" si="344"/>
        <v/>
      </c>
      <c r="G7319" t="str">
        <f>IF($B7319="","",IF($J7319&lt;&gt;"",IFERROR(LOOKUP(2,1/(($B$5:$B$20000=$B7319)*($F$5:$F$20000="组件")*($I$5:$I$20000=$J7319)),$G$5:$G$20000)&amp;"."&amp;COUNTIFS($B$5:$B7319,$B7319,$J$5:$J7319,$J7319),""),COUNTIFS($B$5:$B7319,$B7319,$J$5:$J7319,"")))</f>
        <v/>
      </c>
      <c r="I7319" t="str">
        <f>IF($F7319="组件","C"&amp;TEXT(COUNTIFS($B$5:$B7319,$B7319,$F$5:$F7319,"组件"),"000"),"")</f>
        <v/>
      </c>
      <c r="J7319" t="str">
        <f t="shared" si="342"/>
        <v/>
      </c>
      <c r="R7319" t="str">
        <f t="shared" si="343"/>
        <v/>
      </c>
    </row>
    <row r="7320" spans="1:18" x14ac:dyDescent="0.35">
      <c r="A7320" t="str">
        <f t="shared" si="344"/>
        <v/>
      </c>
      <c r="G7320" t="str">
        <f>IF($B7320="","",IF($J7320&lt;&gt;"",IFERROR(LOOKUP(2,1/(($B$5:$B$20000=$B7320)*($F$5:$F$20000="组件")*($I$5:$I$20000=$J7320)),$G$5:$G$20000)&amp;"."&amp;COUNTIFS($B$5:$B7320,$B7320,$J$5:$J7320,$J7320),""),COUNTIFS($B$5:$B7320,$B7320,$J$5:$J7320,"")))</f>
        <v/>
      </c>
      <c r="I7320" t="str">
        <f>IF($F7320="组件","C"&amp;TEXT(COUNTIFS($B$5:$B7320,$B7320,$F$5:$F7320,"组件"),"000"),"")</f>
        <v/>
      </c>
      <c r="J7320" t="str">
        <f t="shared" si="342"/>
        <v/>
      </c>
      <c r="R7320" t="str">
        <f t="shared" si="343"/>
        <v/>
      </c>
    </row>
    <row r="7321" spans="1:18" x14ac:dyDescent="0.35">
      <c r="A7321" t="str">
        <f t="shared" si="344"/>
        <v/>
      </c>
      <c r="G7321" t="str">
        <f>IF($B7321="","",IF($J7321&lt;&gt;"",IFERROR(LOOKUP(2,1/(($B$5:$B$20000=$B7321)*($F$5:$F$20000="组件")*($I$5:$I$20000=$J7321)),$G$5:$G$20000)&amp;"."&amp;COUNTIFS($B$5:$B7321,$B7321,$J$5:$J7321,$J7321),""),COUNTIFS($B$5:$B7321,$B7321,$J$5:$J7321,"")))</f>
        <v/>
      </c>
      <c r="I7321" t="str">
        <f>IF($F7321="组件","C"&amp;TEXT(COUNTIFS($B$5:$B7321,$B7321,$F$5:$F7321,"组件"),"000"),"")</f>
        <v/>
      </c>
      <c r="J7321" t="str">
        <f t="shared" si="342"/>
        <v/>
      </c>
      <c r="R7321" t="str">
        <f t="shared" si="343"/>
        <v/>
      </c>
    </row>
    <row r="7322" spans="1:18" x14ac:dyDescent="0.35">
      <c r="A7322" t="str">
        <f t="shared" si="344"/>
        <v/>
      </c>
      <c r="G7322" t="str">
        <f>IF($B7322="","",IF($J7322&lt;&gt;"",IFERROR(LOOKUP(2,1/(($B$5:$B$20000=$B7322)*($F$5:$F$20000="组件")*($I$5:$I$20000=$J7322)),$G$5:$G$20000)&amp;"."&amp;COUNTIFS($B$5:$B7322,$B7322,$J$5:$J7322,$J7322),""),COUNTIFS($B$5:$B7322,$B7322,$J$5:$J7322,"")))</f>
        <v/>
      </c>
      <c r="I7322" t="str">
        <f>IF($F7322="组件","C"&amp;TEXT(COUNTIFS($B$5:$B7322,$B7322,$F$5:$F7322,"组件"),"000"),"")</f>
        <v/>
      </c>
      <c r="J7322" t="str">
        <f t="shared" si="342"/>
        <v/>
      </c>
      <c r="R7322" t="str">
        <f t="shared" si="343"/>
        <v/>
      </c>
    </row>
    <row r="7323" spans="1:18" x14ac:dyDescent="0.35">
      <c r="A7323" t="str">
        <f t="shared" si="344"/>
        <v/>
      </c>
      <c r="G7323" t="str">
        <f>IF($B7323="","",IF($J7323&lt;&gt;"",IFERROR(LOOKUP(2,1/(($B$5:$B$20000=$B7323)*($F$5:$F$20000="组件")*($I$5:$I$20000=$J7323)),$G$5:$G$20000)&amp;"."&amp;COUNTIFS($B$5:$B7323,$B7323,$J$5:$J7323,$J7323),""),COUNTIFS($B$5:$B7323,$B7323,$J$5:$J7323,"")))</f>
        <v/>
      </c>
      <c r="I7323" t="str">
        <f>IF($F7323="组件","C"&amp;TEXT(COUNTIFS($B$5:$B7323,$B7323,$F$5:$F7323,"组件"),"000"),"")</f>
        <v/>
      </c>
      <c r="J7323" t="str">
        <f t="shared" si="342"/>
        <v/>
      </c>
      <c r="R7323" t="str">
        <f t="shared" si="343"/>
        <v/>
      </c>
    </row>
    <row r="7324" spans="1:18" x14ac:dyDescent="0.35">
      <c r="A7324" t="str">
        <f t="shared" si="344"/>
        <v/>
      </c>
      <c r="G7324" t="str">
        <f>IF($B7324="","",IF($J7324&lt;&gt;"",IFERROR(LOOKUP(2,1/(($B$5:$B$20000=$B7324)*($F$5:$F$20000="组件")*($I$5:$I$20000=$J7324)),$G$5:$G$20000)&amp;"."&amp;COUNTIFS($B$5:$B7324,$B7324,$J$5:$J7324,$J7324),""),COUNTIFS($B$5:$B7324,$B7324,$J$5:$J7324,"")))</f>
        <v/>
      </c>
      <c r="I7324" t="str">
        <f>IF($F7324="组件","C"&amp;TEXT(COUNTIFS($B$5:$B7324,$B7324,$F$5:$F7324,"组件"),"000"),"")</f>
        <v/>
      </c>
      <c r="J7324" t="str">
        <f t="shared" si="342"/>
        <v/>
      </c>
      <c r="R7324" t="str">
        <f t="shared" si="343"/>
        <v/>
      </c>
    </row>
    <row r="7325" spans="1:18" x14ac:dyDescent="0.35">
      <c r="A7325" t="str">
        <f t="shared" si="344"/>
        <v/>
      </c>
      <c r="G7325" t="str">
        <f>IF($B7325="","",IF($J7325&lt;&gt;"",IFERROR(LOOKUP(2,1/(($B$5:$B$20000=$B7325)*($F$5:$F$20000="组件")*($I$5:$I$20000=$J7325)),$G$5:$G$20000)&amp;"."&amp;COUNTIFS($B$5:$B7325,$B7325,$J$5:$J7325,$J7325),""),COUNTIFS($B$5:$B7325,$B7325,$J$5:$J7325,"")))</f>
        <v/>
      </c>
      <c r="I7325" t="str">
        <f>IF($F7325="组件","C"&amp;TEXT(COUNTIFS($B$5:$B7325,$B7325,$F$5:$F7325,"组件"),"000"),"")</f>
        <v/>
      </c>
      <c r="J7325" t="str">
        <f t="shared" si="342"/>
        <v/>
      </c>
      <c r="R7325" t="str">
        <f t="shared" si="343"/>
        <v/>
      </c>
    </row>
    <row r="7326" spans="1:18" x14ac:dyDescent="0.35">
      <c r="A7326" t="str">
        <f t="shared" si="344"/>
        <v/>
      </c>
      <c r="G7326" t="str">
        <f>IF($B7326="","",IF($J7326&lt;&gt;"",IFERROR(LOOKUP(2,1/(($B$5:$B$20000=$B7326)*($F$5:$F$20000="组件")*($I$5:$I$20000=$J7326)),$G$5:$G$20000)&amp;"."&amp;COUNTIFS($B$5:$B7326,$B7326,$J$5:$J7326,$J7326),""),COUNTIFS($B$5:$B7326,$B7326,$J$5:$J7326,"")))</f>
        <v/>
      </c>
      <c r="I7326" t="str">
        <f>IF($F7326="组件","C"&amp;TEXT(COUNTIFS($B$5:$B7326,$B7326,$F$5:$F7326,"组件"),"000"),"")</f>
        <v/>
      </c>
      <c r="J7326" t="str">
        <f t="shared" si="342"/>
        <v/>
      </c>
      <c r="R7326" t="str">
        <f t="shared" si="343"/>
        <v/>
      </c>
    </row>
    <row r="7327" spans="1:18" x14ac:dyDescent="0.35">
      <c r="A7327" t="str">
        <f t="shared" si="344"/>
        <v/>
      </c>
      <c r="G7327" t="str">
        <f>IF($B7327="","",IF($J7327&lt;&gt;"",IFERROR(LOOKUP(2,1/(($B$5:$B$20000=$B7327)*($F$5:$F$20000="组件")*($I$5:$I$20000=$J7327)),$G$5:$G$20000)&amp;"."&amp;COUNTIFS($B$5:$B7327,$B7327,$J$5:$J7327,$J7327),""),COUNTIFS($B$5:$B7327,$B7327,$J$5:$J7327,"")))</f>
        <v/>
      </c>
      <c r="I7327" t="str">
        <f>IF($F7327="组件","C"&amp;TEXT(COUNTIFS($B$5:$B7327,$B7327,$F$5:$F7327,"组件"),"000"),"")</f>
        <v/>
      </c>
      <c r="J7327" t="str">
        <f t="shared" si="342"/>
        <v/>
      </c>
      <c r="R7327" t="str">
        <f t="shared" si="343"/>
        <v/>
      </c>
    </row>
    <row r="7328" spans="1:18" x14ac:dyDescent="0.35">
      <c r="A7328" t="str">
        <f t="shared" si="344"/>
        <v/>
      </c>
      <c r="G7328" t="str">
        <f>IF($B7328="","",IF($J7328&lt;&gt;"",IFERROR(LOOKUP(2,1/(($B$5:$B$20000=$B7328)*($F$5:$F$20000="组件")*($I$5:$I$20000=$J7328)),$G$5:$G$20000)&amp;"."&amp;COUNTIFS($B$5:$B7328,$B7328,$J$5:$J7328,$J7328),""),COUNTIFS($B$5:$B7328,$B7328,$J$5:$J7328,"")))</f>
        <v/>
      </c>
      <c r="I7328" t="str">
        <f>IF($F7328="组件","C"&amp;TEXT(COUNTIFS($B$5:$B7328,$B7328,$F$5:$F7328,"组件"),"000"),"")</f>
        <v/>
      </c>
      <c r="J7328" t="str">
        <f t="shared" si="342"/>
        <v/>
      </c>
      <c r="R7328" t="str">
        <f t="shared" si="343"/>
        <v/>
      </c>
    </row>
    <row r="7329" spans="1:18" x14ac:dyDescent="0.35">
      <c r="A7329" t="str">
        <f t="shared" si="344"/>
        <v/>
      </c>
      <c r="G7329" t="str">
        <f>IF($B7329="","",IF($J7329&lt;&gt;"",IFERROR(LOOKUP(2,1/(($B$5:$B$20000=$B7329)*($F$5:$F$20000="组件")*($I$5:$I$20000=$J7329)),$G$5:$G$20000)&amp;"."&amp;COUNTIFS($B$5:$B7329,$B7329,$J$5:$J7329,$J7329),""),COUNTIFS($B$5:$B7329,$B7329,$J$5:$J7329,"")))</f>
        <v/>
      </c>
      <c r="I7329" t="str">
        <f>IF($F7329="组件","C"&amp;TEXT(COUNTIFS($B$5:$B7329,$B7329,$F$5:$F7329,"组件"),"000"),"")</f>
        <v/>
      </c>
      <c r="J7329" t="str">
        <f t="shared" si="342"/>
        <v/>
      </c>
      <c r="R7329" t="str">
        <f t="shared" si="343"/>
        <v/>
      </c>
    </row>
    <row r="7330" spans="1:18" x14ac:dyDescent="0.35">
      <c r="A7330" t="str">
        <f t="shared" si="344"/>
        <v/>
      </c>
      <c r="G7330" t="str">
        <f>IF($B7330="","",IF($J7330&lt;&gt;"",IFERROR(LOOKUP(2,1/(($B$5:$B$20000=$B7330)*($F$5:$F$20000="组件")*($I$5:$I$20000=$J7330)),$G$5:$G$20000)&amp;"."&amp;COUNTIFS($B$5:$B7330,$B7330,$J$5:$J7330,$J7330),""),COUNTIFS($B$5:$B7330,$B7330,$J$5:$J7330,"")))</f>
        <v/>
      </c>
      <c r="I7330" t="str">
        <f>IF($F7330="组件","C"&amp;TEXT(COUNTIFS($B$5:$B7330,$B7330,$F$5:$F7330,"组件"),"000"),"")</f>
        <v/>
      </c>
      <c r="J7330" t="str">
        <f t="shared" si="342"/>
        <v/>
      </c>
      <c r="R7330" t="str">
        <f t="shared" si="343"/>
        <v/>
      </c>
    </row>
    <row r="7331" spans="1:18" x14ac:dyDescent="0.35">
      <c r="A7331" t="str">
        <f t="shared" si="344"/>
        <v/>
      </c>
      <c r="G7331" t="str">
        <f>IF($B7331="","",IF($J7331&lt;&gt;"",IFERROR(LOOKUP(2,1/(($B$5:$B$20000=$B7331)*($F$5:$F$20000="组件")*($I$5:$I$20000=$J7331)),$G$5:$G$20000)&amp;"."&amp;COUNTIFS($B$5:$B7331,$B7331,$J$5:$J7331,$J7331),""),COUNTIFS($B$5:$B7331,$B7331,$J$5:$J7331,"")))</f>
        <v/>
      </c>
      <c r="I7331" t="str">
        <f>IF($F7331="组件","C"&amp;TEXT(COUNTIFS($B$5:$B7331,$B7331,$F$5:$F7331,"组件"),"000"),"")</f>
        <v/>
      </c>
      <c r="J7331" t="str">
        <f t="shared" si="342"/>
        <v/>
      </c>
      <c r="R7331" t="str">
        <f t="shared" si="343"/>
        <v/>
      </c>
    </row>
    <row r="7332" spans="1:18" x14ac:dyDescent="0.35">
      <c r="A7332" t="str">
        <f t="shared" si="344"/>
        <v/>
      </c>
      <c r="G7332" t="str">
        <f>IF($B7332="","",IF($J7332&lt;&gt;"",IFERROR(LOOKUP(2,1/(($B$5:$B$20000=$B7332)*($F$5:$F$20000="组件")*($I$5:$I$20000=$J7332)),$G$5:$G$20000)&amp;"."&amp;COUNTIFS($B$5:$B7332,$B7332,$J$5:$J7332,$J7332),""),COUNTIFS($B$5:$B7332,$B7332,$J$5:$J7332,"")))</f>
        <v/>
      </c>
      <c r="I7332" t="str">
        <f>IF($F7332="组件","C"&amp;TEXT(COUNTIFS($B$5:$B7332,$B7332,$F$5:$F7332,"组件"),"000"),"")</f>
        <v/>
      </c>
      <c r="J7332" t="str">
        <f t="shared" si="342"/>
        <v/>
      </c>
      <c r="R7332" t="str">
        <f t="shared" si="343"/>
        <v/>
      </c>
    </row>
    <row r="7333" spans="1:18" x14ac:dyDescent="0.35">
      <c r="A7333" t="str">
        <f t="shared" si="344"/>
        <v/>
      </c>
      <c r="G7333" t="str">
        <f>IF($B7333="","",IF($J7333&lt;&gt;"",IFERROR(LOOKUP(2,1/(($B$5:$B$20000=$B7333)*($F$5:$F$20000="组件")*($I$5:$I$20000=$J7333)),$G$5:$G$20000)&amp;"."&amp;COUNTIFS($B$5:$B7333,$B7333,$J$5:$J7333,$J7333),""),COUNTIFS($B$5:$B7333,$B7333,$J$5:$J7333,"")))</f>
        <v/>
      </c>
      <c r="I7333" t="str">
        <f>IF($F7333="组件","C"&amp;TEXT(COUNTIFS($B$5:$B7333,$B7333,$F$5:$F7333,"组件"),"000"),"")</f>
        <v/>
      </c>
      <c r="J7333" t="str">
        <f t="shared" si="342"/>
        <v/>
      </c>
      <c r="R7333" t="str">
        <f t="shared" si="343"/>
        <v/>
      </c>
    </row>
    <row r="7334" spans="1:18" x14ac:dyDescent="0.35">
      <c r="A7334" t="str">
        <f t="shared" si="344"/>
        <v/>
      </c>
      <c r="G7334" t="str">
        <f>IF($B7334="","",IF($J7334&lt;&gt;"",IFERROR(LOOKUP(2,1/(($B$5:$B$20000=$B7334)*($F$5:$F$20000="组件")*($I$5:$I$20000=$J7334)),$G$5:$G$20000)&amp;"."&amp;COUNTIFS($B$5:$B7334,$B7334,$J$5:$J7334,$J7334),""),COUNTIFS($B$5:$B7334,$B7334,$J$5:$J7334,"")))</f>
        <v/>
      </c>
      <c r="I7334" t="str">
        <f>IF($F7334="组件","C"&amp;TEXT(COUNTIFS($B$5:$B7334,$B7334,$F$5:$F7334,"组件"),"000"),"")</f>
        <v/>
      </c>
      <c r="J7334" t="str">
        <f t="shared" si="342"/>
        <v/>
      </c>
      <c r="R7334" t="str">
        <f t="shared" si="343"/>
        <v/>
      </c>
    </row>
    <row r="7335" spans="1:18" x14ac:dyDescent="0.35">
      <c r="A7335" t="str">
        <f t="shared" si="344"/>
        <v/>
      </c>
      <c r="G7335" t="str">
        <f>IF($B7335="","",IF($J7335&lt;&gt;"",IFERROR(LOOKUP(2,1/(($B$5:$B$20000=$B7335)*($F$5:$F$20000="组件")*($I$5:$I$20000=$J7335)),$G$5:$G$20000)&amp;"."&amp;COUNTIFS($B$5:$B7335,$B7335,$J$5:$J7335,$J7335),""),COUNTIFS($B$5:$B7335,$B7335,$J$5:$J7335,"")))</f>
        <v/>
      </c>
      <c r="I7335" t="str">
        <f>IF($F7335="组件","C"&amp;TEXT(COUNTIFS($B$5:$B7335,$B7335,$F$5:$F7335,"组件"),"000"),"")</f>
        <v/>
      </c>
      <c r="J7335" t="str">
        <f t="shared" si="342"/>
        <v/>
      </c>
      <c r="R7335" t="str">
        <f t="shared" si="343"/>
        <v/>
      </c>
    </row>
    <row r="7336" spans="1:18" x14ac:dyDescent="0.35">
      <c r="A7336" t="str">
        <f t="shared" si="344"/>
        <v/>
      </c>
      <c r="G7336" t="str">
        <f>IF($B7336="","",IF($J7336&lt;&gt;"",IFERROR(LOOKUP(2,1/(($B$5:$B$20000=$B7336)*($F$5:$F$20000="组件")*($I$5:$I$20000=$J7336)),$G$5:$G$20000)&amp;"."&amp;COUNTIFS($B$5:$B7336,$B7336,$J$5:$J7336,$J7336),""),COUNTIFS($B$5:$B7336,$B7336,$J$5:$J7336,"")))</f>
        <v/>
      </c>
      <c r="I7336" t="str">
        <f>IF($F7336="组件","C"&amp;TEXT(COUNTIFS($B$5:$B7336,$B7336,$F$5:$F7336,"组件"),"000"),"")</f>
        <v/>
      </c>
      <c r="J7336" t="str">
        <f t="shared" si="342"/>
        <v/>
      </c>
      <c r="R7336" t="str">
        <f t="shared" si="343"/>
        <v/>
      </c>
    </row>
    <row r="7337" spans="1:18" x14ac:dyDescent="0.35">
      <c r="A7337" t="str">
        <f t="shared" si="344"/>
        <v/>
      </c>
      <c r="G7337" t="str">
        <f>IF($B7337="","",IF($J7337&lt;&gt;"",IFERROR(LOOKUP(2,1/(($B$5:$B$20000=$B7337)*($F$5:$F$20000="组件")*($I$5:$I$20000=$J7337)),$G$5:$G$20000)&amp;"."&amp;COUNTIFS($B$5:$B7337,$B7337,$J$5:$J7337,$J7337),""),COUNTIFS($B$5:$B7337,$B7337,$J$5:$J7337,"")))</f>
        <v/>
      </c>
      <c r="I7337" t="str">
        <f>IF($F7337="组件","C"&amp;TEXT(COUNTIFS($B$5:$B7337,$B7337,$F$5:$F7337,"组件"),"000"),"")</f>
        <v/>
      </c>
      <c r="J7337" t="str">
        <f t="shared" si="342"/>
        <v/>
      </c>
      <c r="R7337" t="str">
        <f t="shared" si="343"/>
        <v/>
      </c>
    </row>
    <row r="7338" spans="1:18" x14ac:dyDescent="0.35">
      <c r="A7338" t="str">
        <f t="shared" si="344"/>
        <v/>
      </c>
      <c r="G7338" t="str">
        <f>IF($B7338="","",IF($J7338&lt;&gt;"",IFERROR(LOOKUP(2,1/(($B$5:$B$20000=$B7338)*($F$5:$F$20000="组件")*($I$5:$I$20000=$J7338)),$G$5:$G$20000)&amp;"."&amp;COUNTIFS($B$5:$B7338,$B7338,$J$5:$J7338,$J7338),""),COUNTIFS($B$5:$B7338,$B7338,$J$5:$J7338,"")))</f>
        <v/>
      </c>
      <c r="I7338" t="str">
        <f>IF($F7338="组件","C"&amp;TEXT(COUNTIFS($B$5:$B7338,$B7338,$F$5:$F7338,"组件"),"000"),"")</f>
        <v/>
      </c>
      <c r="J7338" t="str">
        <f t="shared" si="342"/>
        <v/>
      </c>
      <c r="R7338" t="str">
        <f t="shared" si="343"/>
        <v/>
      </c>
    </row>
    <row r="7339" spans="1:18" x14ac:dyDescent="0.35">
      <c r="A7339" t="str">
        <f t="shared" si="344"/>
        <v/>
      </c>
      <c r="G7339" t="str">
        <f>IF($B7339="","",IF($J7339&lt;&gt;"",IFERROR(LOOKUP(2,1/(($B$5:$B$20000=$B7339)*($F$5:$F$20000="组件")*($I$5:$I$20000=$J7339)),$G$5:$G$20000)&amp;"."&amp;COUNTIFS($B$5:$B7339,$B7339,$J$5:$J7339,$J7339),""),COUNTIFS($B$5:$B7339,$B7339,$J$5:$J7339,"")))</f>
        <v/>
      </c>
      <c r="I7339" t="str">
        <f>IF($F7339="组件","C"&amp;TEXT(COUNTIFS($B$5:$B7339,$B7339,$F$5:$F7339,"组件"),"000"),"")</f>
        <v/>
      </c>
      <c r="J7339" t="str">
        <f t="shared" si="342"/>
        <v/>
      </c>
      <c r="R7339" t="str">
        <f t="shared" si="343"/>
        <v/>
      </c>
    </row>
    <row r="7340" spans="1:18" x14ac:dyDescent="0.35">
      <c r="A7340" t="str">
        <f t="shared" si="344"/>
        <v/>
      </c>
      <c r="G7340" t="str">
        <f>IF($B7340="","",IF($J7340&lt;&gt;"",IFERROR(LOOKUP(2,1/(($B$5:$B$20000=$B7340)*($F$5:$F$20000="组件")*($I$5:$I$20000=$J7340)),$G$5:$G$20000)&amp;"."&amp;COUNTIFS($B$5:$B7340,$B7340,$J$5:$J7340,$J7340),""),COUNTIFS($B$5:$B7340,$B7340,$J$5:$J7340,"")))</f>
        <v/>
      </c>
      <c r="I7340" t="str">
        <f>IF($F7340="组件","C"&amp;TEXT(COUNTIFS($B$5:$B7340,$B7340,$F$5:$F7340,"组件"),"000"),"")</f>
        <v/>
      </c>
      <c r="J7340" t="str">
        <f t="shared" si="342"/>
        <v/>
      </c>
      <c r="R7340" t="str">
        <f t="shared" si="343"/>
        <v/>
      </c>
    </row>
    <row r="7341" spans="1:18" x14ac:dyDescent="0.35">
      <c r="A7341" t="str">
        <f t="shared" si="344"/>
        <v/>
      </c>
      <c r="G7341" t="str">
        <f>IF($B7341="","",IF($J7341&lt;&gt;"",IFERROR(LOOKUP(2,1/(($B$5:$B$20000=$B7341)*($F$5:$F$20000="组件")*($I$5:$I$20000=$J7341)),$G$5:$G$20000)&amp;"."&amp;COUNTIFS($B$5:$B7341,$B7341,$J$5:$J7341,$J7341),""),COUNTIFS($B$5:$B7341,$B7341,$J$5:$J7341,"")))</f>
        <v/>
      </c>
      <c r="I7341" t="str">
        <f>IF($F7341="组件","C"&amp;TEXT(COUNTIFS($B$5:$B7341,$B7341,$F$5:$F7341,"组件"),"000"),"")</f>
        <v/>
      </c>
      <c r="J7341" t="str">
        <f t="shared" si="342"/>
        <v/>
      </c>
      <c r="R7341" t="str">
        <f t="shared" si="343"/>
        <v/>
      </c>
    </row>
    <row r="7342" spans="1:18" x14ac:dyDescent="0.35">
      <c r="A7342" t="str">
        <f t="shared" si="344"/>
        <v/>
      </c>
      <c r="G7342" t="str">
        <f>IF($B7342="","",IF($J7342&lt;&gt;"",IFERROR(LOOKUP(2,1/(($B$5:$B$20000=$B7342)*($F$5:$F$20000="组件")*($I$5:$I$20000=$J7342)),$G$5:$G$20000)&amp;"."&amp;COUNTIFS($B$5:$B7342,$B7342,$J$5:$J7342,$J7342),""),COUNTIFS($B$5:$B7342,$B7342,$J$5:$J7342,"")))</f>
        <v/>
      </c>
      <c r="I7342" t="str">
        <f>IF($F7342="组件","C"&amp;TEXT(COUNTIFS($B$5:$B7342,$B7342,$F$5:$F7342,"组件"),"000"),"")</f>
        <v/>
      </c>
      <c r="J7342" t="str">
        <f t="shared" si="342"/>
        <v/>
      </c>
      <c r="R7342" t="str">
        <f t="shared" si="343"/>
        <v/>
      </c>
    </row>
    <row r="7343" spans="1:18" x14ac:dyDescent="0.35">
      <c r="A7343" t="str">
        <f t="shared" si="344"/>
        <v/>
      </c>
      <c r="G7343" t="str">
        <f>IF($B7343="","",IF($J7343&lt;&gt;"",IFERROR(LOOKUP(2,1/(($B$5:$B$20000=$B7343)*($F$5:$F$20000="组件")*($I$5:$I$20000=$J7343)),$G$5:$G$20000)&amp;"."&amp;COUNTIFS($B$5:$B7343,$B7343,$J$5:$J7343,$J7343),""),COUNTIFS($B$5:$B7343,$B7343,$J$5:$J7343,"")))</f>
        <v/>
      </c>
      <c r="I7343" t="str">
        <f>IF($F7343="组件","C"&amp;TEXT(COUNTIFS($B$5:$B7343,$B7343,$F$5:$F7343,"组件"),"000"),"")</f>
        <v/>
      </c>
      <c r="J7343" t="str">
        <f t="shared" si="342"/>
        <v/>
      </c>
      <c r="R7343" t="str">
        <f t="shared" si="343"/>
        <v/>
      </c>
    </row>
    <row r="7344" spans="1:18" x14ac:dyDescent="0.35">
      <c r="A7344" t="str">
        <f t="shared" si="344"/>
        <v/>
      </c>
      <c r="G7344" t="str">
        <f>IF($B7344="","",IF($J7344&lt;&gt;"",IFERROR(LOOKUP(2,1/(($B$5:$B$20000=$B7344)*($F$5:$F$20000="组件")*($I$5:$I$20000=$J7344)),$G$5:$G$20000)&amp;"."&amp;COUNTIFS($B$5:$B7344,$B7344,$J$5:$J7344,$J7344),""),COUNTIFS($B$5:$B7344,$B7344,$J$5:$J7344,"")))</f>
        <v/>
      </c>
      <c r="I7344" t="str">
        <f>IF($F7344="组件","C"&amp;TEXT(COUNTIFS($B$5:$B7344,$B7344,$F$5:$F7344,"组件"),"000"),"")</f>
        <v/>
      </c>
      <c r="J7344" t="str">
        <f t="shared" si="342"/>
        <v/>
      </c>
      <c r="R7344" t="str">
        <f t="shared" si="343"/>
        <v/>
      </c>
    </row>
    <row r="7345" spans="1:18" x14ac:dyDescent="0.35">
      <c r="A7345" t="str">
        <f t="shared" si="344"/>
        <v/>
      </c>
      <c r="G7345" t="str">
        <f>IF($B7345="","",IF($J7345&lt;&gt;"",IFERROR(LOOKUP(2,1/(($B$5:$B$20000=$B7345)*($F$5:$F$20000="组件")*($I$5:$I$20000=$J7345)),$G$5:$G$20000)&amp;"."&amp;COUNTIFS($B$5:$B7345,$B7345,$J$5:$J7345,$J7345),""),COUNTIFS($B$5:$B7345,$B7345,$J$5:$J7345,"")))</f>
        <v/>
      </c>
      <c r="I7345" t="str">
        <f>IF($F7345="组件","C"&amp;TEXT(COUNTIFS($B$5:$B7345,$B7345,$F$5:$F7345,"组件"),"000"),"")</f>
        <v/>
      </c>
      <c r="J7345" t="str">
        <f t="shared" si="342"/>
        <v/>
      </c>
      <c r="R7345" t="str">
        <f t="shared" si="343"/>
        <v/>
      </c>
    </row>
    <row r="7346" spans="1:18" x14ac:dyDescent="0.35">
      <c r="A7346" t="str">
        <f t="shared" si="344"/>
        <v/>
      </c>
      <c r="G7346" t="str">
        <f>IF($B7346="","",IF($J7346&lt;&gt;"",IFERROR(LOOKUP(2,1/(($B$5:$B$20000=$B7346)*($F$5:$F$20000="组件")*($I$5:$I$20000=$J7346)),$G$5:$G$20000)&amp;"."&amp;COUNTIFS($B$5:$B7346,$B7346,$J$5:$J7346,$J7346),""),COUNTIFS($B$5:$B7346,$B7346,$J$5:$J7346,"")))</f>
        <v/>
      </c>
      <c r="I7346" t="str">
        <f>IF($F7346="组件","C"&amp;TEXT(COUNTIFS($B$5:$B7346,$B7346,$F$5:$F7346,"组件"),"000"),"")</f>
        <v/>
      </c>
      <c r="J7346" t="str">
        <f t="shared" si="342"/>
        <v/>
      </c>
      <c r="R7346" t="str">
        <f t="shared" si="343"/>
        <v/>
      </c>
    </row>
    <row r="7347" spans="1:18" x14ac:dyDescent="0.35">
      <c r="A7347" t="str">
        <f t="shared" si="344"/>
        <v/>
      </c>
      <c r="G7347" t="str">
        <f>IF($B7347="","",IF($J7347&lt;&gt;"",IFERROR(LOOKUP(2,1/(($B$5:$B$20000=$B7347)*($F$5:$F$20000="组件")*($I$5:$I$20000=$J7347)),$G$5:$G$20000)&amp;"."&amp;COUNTIFS($B$5:$B7347,$B7347,$J$5:$J7347,$J7347),""),COUNTIFS($B$5:$B7347,$B7347,$J$5:$J7347,"")))</f>
        <v/>
      </c>
      <c r="I7347" t="str">
        <f>IF($F7347="组件","C"&amp;TEXT(COUNTIFS($B$5:$B7347,$B7347,$F$5:$F7347,"组件"),"000"),"")</f>
        <v/>
      </c>
      <c r="J7347" t="str">
        <f t="shared" si="342"/>
        <v/>
      </c>
      <c r="R7347" t="str">
        <f t="shared" si="343"/>
        <v/>
      </c>
    </row>
    <row r="7348" spans="1:18" x14ac:dyDescent="0.35">
      <c r="A7348" t="str">
        <f t="shared" si="344"/>
        <v/>
      </c>
      <c r="G7348" t="str">
        <f>IF($B7348="","",IF($J7348&lt;&gt;"",IFERROR(LOOKUP(2,1/(($B$5:$B$20000=$B7348)*($F$5:$F$20000="组件")*($I$5:$I$20000=$J7348)),$G$5:$G$20000)&amp;"."&amp;COUNTIFS($B$5:$B7348,$B7348,$J$5:$J7348,$J7348),""),COUNTIFS($B$5:$B7348,$B7348,$J$5:$J7348,"")))</f>
        <v/>
      </c>
      <c r="I7348" t="str">
        <f>IF($F7348="组件","C"&amp;TEXT(COUNTIFS($B$5:$B7348,$B7348,$F$5:$F7348,"组件"),"000"),"")</f>
        <v/>
      </c>
      <c r="J7348" t="str">
        <f t="shared" si="342"/>
        <v/>
      </c>
      <c r="R7348" t="str">
        <f t="shared" si="343"/>
        <v/>
      </c>
    </row>
    <row r="7349" spans="1:18" x14ac:dyDescent="0.35">
      <c r="A7349" t="str">
        <f t="shared" si="344"/>
        <v/>
      </c>
      <c r="G7349" t="str">
        <f>IF($B7349="","",IF($J7349&lt;&gt;"",IFERROR(LOOKUP(2,1/(($B$5:$B$20000=$B7349)*($F$5:$F$20000="组件")*($I$5:$I$20000=$J7349)),$G$5:$G$20000)&amp;"."&amp;COUNTIFS($B$5:$B7349,$B7349,$J$5:$J7349,$J7349),""),COUNTIFS($B$5:$B7349,$B7349,$J$5:$J7349,"")))</f>
        <v/>
      </c>
      <c r="I7349" t="str">
        <f>IF($F7349="组件","C"&amp;TEXT(COUNTIFS($B$5:$B7349,$B7349,$F$5:$F7349,"组件"),"000"),"")</f>
        <v/>
      </c>
      <c r="J7349" t="str">
        <f t="shared" si="342"/>
        <v/>
      </c>
      <c r="R7349" t="str">
        <f t="shared" si="343"/>
        <v/>
      </c>
    </row>
    <row r="7350" spans="1:18" x14ac:dyDescent="0.35">
      <c r="A7350" t="str">
        <f t="shared" si="344"/>
        <v/>
      </c>
      <c r="G7350" t="str">
        <f>IF($B7350="","",IF($J7350&lt;&gt;"",IFERROR(LOOKUP(2,1/(($B$5:$B$20000=$B7350)*($F$5:$F$20000="组件")*($I$5:$I$20000=$J7350)),$G$5:$G$20000)&amp;"."&amp;COUNTIFS($B$5:$B7350,$B7350,$J$5:$J7350,$J7350),""),COUNTIFS($B$5:$B7350,$B7350,$J$5:$J7350,"")))</f>
        <v/>
      </c>
      <c r="I7350" t="str">
        <f>IF($F7350="组件","C"&amp;TEXT(COUNTIFS($B$5:$B7350,$B7350,$F$5:$F7350,"组件"),"000"),"")</f>
        <v/>
      </c>
      <c r="J7350" t="str">
        <f t="shared" si="342"/>
        <v/>
      </c>
      <c r="R7350" t="str">
        <f t="shared" si="343"/>
        <v/>
      </c>
    </row>
    <row r="7351" spans="1:18" x14ac:dyDescent="0.35">
      <c r="A7351" t="str">
        <f t="shared" si="344"/>
        <v/>
      </c>
      <c r="G7351" t="str">
        <f>IF($B7351="","",IF($J7351&lt;&gt;"",IFERROR(LOOKUP(2,1/(($B$5:$B$20000=$B7351)*($F$5:$F$20000="组件")*($I$5:$I$20000=$J7351)),$G$5:$G$20000)&amp;"."&amp;COUNTIFS($B$5:$B7351,$B7351,$J$5:$J7351,$J7351),""),COUNTIFS($B$5:$B7351,$B7351,$J$5:$J7351,"")))</f>
        <v/>
      </c>
      <c r="I7351" t="str">
        <f>IF($F7351="组件","C"&amp;TEXT(COUNTIFS($B$5:$B7351,$B7351,$F$5:$F7351,"组件"),"000"),"")</f>
        <v/>
      </c>
      <c r="J7351" t="str">
        <f t="shared" si="342"/>
        <v/>
      </c>
      <c r="R7351" t="str">
        <f t="shared" si="343"/>
        <v/>
      </c>
    </row>
    <row r="7352" spans="1:18" x14ac:dyDescent="0.35">
      <c r="A7352" t="str">
        <f t="shared" si="344"/>
        <v/>
      </c>
      <c r="G7352" t="str">
        <f>IF($B7352="","",IF($J7352&lt;&gt;"",IFERROR(LOOKUP(2,1/(($B$5:$B$20000=$B7352)*($F$5:$F$20000="组件")*($I$5:$I$20000=$J7352)),$G$5:$G$20000)&amp;"."&amp;COUNTIFS($B$5:$B7352,$B7352,$J$5:$J7352,$J7352),""),COUNTIFS($B$5:$B7352,$B7352,$J$5:$J7352,"")))</f>
        <v/>
      </c>
      <c r="I7352" t="str">
        <f>IF($F7352="组件","C"&amp;TEXT(COUNTIFS($B$5:$B7352,$B7352,$F$5:$F7352,"组件"),"000"),"")</f>
        <v/>
      </c>
      <c r="J7352" t="str">
        <f t="shared" si="342"/>
        <v/>
      </c>
      <c r="R7352" t="str">
        <f t="shared" si="343"/>
        <v/>
      </c>
    </row>
    <row r="7353" spans="1:18" x14ac:dyDescent="0.35">
      <c r="A7353" t="str">
        <f t="shared" si="344"/>
        <v/>
      </c>
      <c r="G7353" t="str">
        <f>IF($B7353="","",IF($J7353&lt;&gt;"",IFERROR(LOOKUP(2,1/(($B$5:$B$20000=$B7353)*($F$5:$F$20000="组件")*($I$5:$I$20000=$J7353)),$G$5:$G$20000)&amp;"."&amp;COUNTIFS($B$5:$B7353,$B7353,$J$5:$J7353,$J7353),""),COUNTIFS($B$5:$B7353,$B7353,$J$5:$J7353,"")))</f>
        <v/>
      </c>
      <c r="I7353" t="str">
        <f>IF($F7353="组件","C"&amp;TEXT(COUNTIFS($B$5:$B7353,$B7353,$F$5:$F7353,"组件"),"000"),"")</f>
        <v/>
      </c>
      <c r="J7353" t="str">
        <f t="shared" si="342"/>
        <v/>
      </c>
      <c r="R7353" t="str">
        <f t="shared" si="343"/>
        <v/>
      </c>
    </row>
    <row r="7354" spans="1:18" x14ac:dyDescent="0.35">
      <c r="A7354" t="str">
        <f t="shared" si="344"/>
        <v/>
      </c>
      <c r="G7354" t="str">
        <f>IF($B7354="","",IF($J7354&lt;&gt;"",IFERROR(LOOKUP(2,1/(($B$5:$B$20000=$B7354)*($F$5:$F$20000="组件")*($I$5:$I$20000=$J7354)),$G$5:$G$20000)&amp;"."&amp;COUNTIFS($B$5:$B7354,$B7354,$J$5:$J7354,$J7354),""),COUNTIFS($B$5:$B7354,$B7354,$J$5:$J7354,"")))</f>
        <v/>
      </c>
      <c r="I7354" t="str">
        <f>IF($F7354="组件","C"&amp;TEXT(COUNTIFS($B$5:$B7354,$B7354,$F$5:$F7354,"组件"),"000"),"")</f>
        <v/>
      </c>
      <c r="J7354" t="str">
        <f t="shared" si="342"/>
        <v/>
      </c>
      <c r="R7354" t="str">
        <f t="shared" si="343"/>
        <v/>
      </c>
    </row>
    <row r="7355" spans="1:18" x14ac:dyDescent="0.35">
      <c r="A7355" t="str">
        <f t="shared" si="344"/>
        <v/>
      </c>
      <c r="G7355" t="str">
        <f>IF($B7355="","",IF($J7355&lt;&gt;"",IFERROR(LOOKUP(2,1/(($B$5:$B$20000=$B7355)*($F$5:$F$20000="组件")*($I$5:$I$20000=$J7355)),$G$5:$G$20000)&amp;"."&amp;COUNTIFS($B$5:$B7355,$B7355,$J$5:$J7355,$J7355),""),COUNTIFS($B$5:$B7355,$B7355,$J$5:$J7355,"")))</f>
        <v/>
      </c>
      <c r="I7355" t="str">
        <f>IF($F7355="组件","C"&amp;TEXT(COUNTIFS($B$5:$B7355,$B7355,$F$5:$F7355,"组件"),"000"),"")</f>
        <v/>
      </c>
      <c r="J7355" t="str">
        <f t="shared" si="342"/>
        <v/>
      </c>
      <c r="R7355" t="str">
        <f t="shared" si="343"/>
        <v/>
      </c>
    </row>
    <row r="7356" spans="1:18" x14ac:dyDescent="0.35">
      <c r="A7356" t="str">
        <f t="shared" si="344"/>
        <v/>
      </c>
      <c r="G7356" t="str">
        <f>IF($B7356="","",IF($J7356&lt;&gt;"",IFERROR(LOOKUP(2,1/(($B$5:$B$20000=$B7356)*($F$5:$F$20000="组件")*($I$5:$I$20000=$J7356)),$G$5:$G$20000)&amp;"."&amp;COUNTIFS($B$5:$B7356,$B7356,$J$5:$J7356,$J7356),""),COUNTIFS($B$5:$B7356,$B7356,$J$5:$J7356,"")))</f>
        <v/>
      </c>
      <c r="I7356" t="str">
        <f>IF($F7356="组件","C"&amp;TEXT(COUNTIFS($B$5:$B7356,$B7356,$F$5:$F7356,"组件"),"000"),"")</f>
        <v/>
      </c>
      <c r="J7356" t="str">
        <f t="shared" si="342"/>
        <v/>
      </c>
      <c r="R7356" t="str">
        <f t="shared" si="343"/>
        <v/>
      </c>
    </row>
    <row r="7357" spans="1:18" x14ac:dyDescent="0.35">
      <c r="A7357" t="str">
        <f t="shared" si="344"/>
        <v/>
      </c>
      <c r="G7357" t="str">
        <f>IF($B7357="","",IF($J7357&lt;&gt;"",IFERROR(LOOKUP(2,1/(($B$5:$B$20000=$B7357)*($F$5:$F$20000="组件")*($I$5:$I$20000=$J7357)),$G$5:$G$20000)&amp;"."&amp;COUNTIFS($B$5:$B7357,$B7357,$J$5:$J7357,$J7357),""),COUNTIFS($B$5:$B7357,$B7357,$J$5:$J7357,"")))</f>
        <v/>
      </c>
      <c r="I7357" t="str">
        <f>IF($F7357="组件","C"&amp;TEXT(COUNTIFS($B$5:$B7357,$B7357,$F$5:$F7357,"组件"),"000"),"")</f>
        <v/>
      </c>
      <c r="J7357" t="str">
        <f t="shared" si="342"/>
        <v/>
      </c>
      <c r="R7357" t="str">
        <f t="shared" si="343"/>
        <v/>
      </c>
    </row>
    <row r="7358" spans="1:18" x14ac:dyDescent="0.35">
      <c r="A7358" t="str">
        <f t="shared" si="344"/>
        <v/>
      </c>
      <c r="G7358" t="str">
        <f>IF($B7358="","",IF($J7358&lt;&gt;"",IFERROR(LOOKUP(2,1/(($B$5:$B$20000=$B7358)*($F$5:$F$20000="组件")*($I$5:$I$20000=$J7358)),$G$5:$G$20000)&amp;"."&amp;COUNTIFS($B$5:$B7358,$B7358,$J$5:$J7358,$J7358),""),COUNTIFS($B$5:$B7358,$B7358,$J$5:$J7358,"")))</f>
        <v/>
      </c>
      <c r="I7358" t="str">
        <f>IF($F7358="组件","C"&amp;TEXT(COUNTIFS($B$5:$B7358,$B7358,$F$5:$F7358,"组件"),"000"),"")</f>
        <v/>
      </c>
      <c r="J7358" t="str">
        <f t="shared" si="342"/>
        <v/>
      </c>
      <c r="R7358" t="str">
        <f t="shared" si="343"/>
        <v/>
      </c>
    </row>
    <row r="7359" spans="1:18" x14ac:dyDescent="0.35">
      <c r="A7359" t="str">
        <f t="shared" si="344"/>
        <v/>
      </c>
      <c r="G7359" t="str">
        <f>IF($B7359="","",IF($J7359&lt;&gt;"",IFERROR(LOOKUP(2,1/(($B$5:$B$20000=$B7359)*($F$5:$F$20000="组件")*($I$5:$I$20000=$J7359)),$G$5:$G$20000)&amp;"."&amp;COUNTIFS($B$5:$B7359,$B7359,$J$5:$J7359,$J7359),""),COUNTIFS($B$5:$B7359,$B7359,$J$5:$J7359,"")))</f>
        <v/>
      </c>
      <c r="I7359" t="str">
        <f>IF($F7359="组件","C"&amp;TEXT(COUNTIFS($B$5:$B7359,$B7359,$F$5:$F7359,"组件"),"000"),"")</f>
        <v/>
      </c>
      <c r="J7359" t="str">
        <f t="shared" si="342"/>
        <v/>
      </c>
      <c r="R7359" t="str">
        <f t="shared" si="343"/>
        <v/>
      </c>
    </row>
    <row r="7360" spans="1:18" x14ac:dyDescent="0.35">
      <c r="A7360" t="str">
        <f t="shared" si="344"/>
        <v/>
      </c>
      <c r="G7360" t="str">
        <f>IF($B7360="","",IF($J7360&lt;&gt;"",IFERROR(LOOKUP(2,1/(($B$5:$B$20000=$B7360)*($F$5:$F$20000="组件")*($I$5:$I$20000=$J7360)),$G$5:$G$20000)&amp;"."&amp;COUNTIFS($B$5:$B7360,$B7360,$J$5:$J7360,$J7360),""),COUNTIFS($B$5:$B7360,$B7360,$J$5:$J7360,"")))</f>
        <v/>
      </c>
      <c r="I7360" t="str">
        <f>IF($F7360="组件","C"&amp;TEXT(COUNTIFS($B$5:$B7360,$B7360,$F$5:$F7360,"组件"),"000"),"")</f>
        <v/>
      </c>
      <c r="J7360" t="str">
        <f t="shared" si="342"/>
        <v/>
      </c>
      <c r="R7360" t="str">
        <f t="shared" si="343"/>
        <v/>
      </c>
    </row>
    <row r="7361" spans="1:18" x14ac:dyDescent="0.35">
      <c r="A7361" t="str">
        <f t="shared" si="344"/>
        <v/>
      </c>
      <c r="G7361" t="str">
        <f>IF($B7361="","",IF($J7361&lt;&gt;"",IFERROR(LOOKUP(2,1/(($B$5:$B$20000=$B7361)*($F$5:$F$20000="组件")*($I$5:$I$20000=$J7361)),$G$5:$G$20000)&amp;"."&amp;COUNTIFS($B$5:$B7361,$B7361,$J$5:$J7361,$J7361),""),COUNTIFS($B$5:$B7361,$B7361,$J$5:$J7361,"")))</f>
        <v/>
      </c>
      <c r="I7361" t="str">
        <f>IF($F7361="组件","C"&amp;TEXT(COUNTIFS($B$5:$B7361,$B7361,$F$5:$F7361,"组件"),"000"),"")</f>
        <v/>
      </c>
      <c r="J7361" t="str">
        <f t="shared" si="342"/>
        <v/>
      </c>
      <c r="R7361" t="str">
        <f t="shared" si="343"/>
        <v/>
      </c>
    </row>
    <row r="7362" spans="1:18" x14ac:dyDescent="0.35">
      <c r="A7362" t="str">
        <f t="shared" si="344"/>
        <v/>
      </c>
      <c r="G7362" t="str">
        <f>IF($B7362="","",IF($J7362&lt;&gt;"",IFERROR(LOOKUP(2,1/(($B$5:$B$20000=$B7362)*($F$5:$F$20000="组件")*($I$5:$I$20000=$J7362)),$G$5:$G$20000)&amp;"."&amp;COUNTIFS($B$5:$B7362,$B7362,$J$5:$J7362,$J7362),""),COUNTIFS($B$5:$B7362,$B7362,$J$5:$J7362,"")))</f>
        <v/>
      </c>
      <c r="I7362" t="str">
        <f>IF($F7362="组件","C"&amp;TEXT(COUNTIFS($B$5:$B7362,$B7362,$F$5:$F7362,"组件"),"000"),"")</f>
        <v/>
      </c>
      <c r="J7362" t="str">
        <f t="shared" si="342"/>
        <v/>
      </c>
      <c r="R7362" t="str">
        <f t="shared" si="343"/>
        <v/>
      </c>
    </row>
    <row r="7363" spans="1:18" x14ac:dyDescent="0.35">
      <c r="A7363" t="str">
        <f t="shared" si="344"/>
        <v/>
      </c>
      <c r="G7363" t="str">
        <f>IF($B7363="","",IF($J7363&lt;&gt;"",IFERROR(LOOKUP(2,1/(($B$5:$B$20000=$B7363)*($F$5:$F$20000="组件")*($I$5:$I$20000=$J7363)),$G$5:$G$20000)&amp;"."&amp;COUNTIFS($B$5:$B7363,$B7363,$J$5:$J7363,$J7363),""),COUNTIFS($B$5:$B7363,$B7363,$J$5:$J7363,"")))</f>
        <v/>
      </c>
      <c r="I7363" t="str">
        <f>IF($F7363="组件","C"&amp;TEXT(COUNTIFS($B$5:$B7363,$B7363,$F$5:$F7363,"组件"),"000"),"")</f>
        <v/>
      </c>
      <c r="J7363" t="str">
        <f t="shared" si="342"/>
        <v/>
      </c>
      <c r="R7363" t="str">
        <f t="shared" si="343"/>
        <v/>
      </c>
    </row>
    <row r="7364" spans="1:18" x14ac:dyDescent="0.35">
      <c r="A7364" t="str">
        <f t="shared" si="344"/>
        <v/>
      </c>
      <c r="G7364" t="str">
        <f>IF($B7364="","",IF($J7364&lt;&gt;"",IFERROR(LOOKUP(2,1/(($B$5:$B$20000=$B7364)*($F$5:$F$20000="组件")*($I$5:$I$20000=$J7364)),$G$5:$G$20000)&amp;"."&amp;COUNTIFS($B$5:$B7364,$B7364,$J$5:$J7364,$J7364),""),COUNTIFS($B$5:$B7364,$B7364,$J$5:$J7364,"")))</f>
        <v/>
      </c>
      <c r="I7364" t="str">
        <f>IF($F7364="组件","C"&amp;TEXT(COUNTIFS($B$5:$B7364,$B7364,$F$5:$F7364,"组件"),"000"),"")</f>
        <v/>
      </c>
      <c r="J7364" t="str">
        <f t="shared" si="342"/>
        <v/>
      </c>
      <c r="R7364" t="str">
        <f t="shared" si="343"/>
        <v/>
      </c>
    </row>
    <row r="7365" spans="1:18" x14ac:dyDescent="0.35">
      <c r="A7365" t="str">
        <f t="shared" si="344"/>
        <v/>
      </c>
      <c r="G7365" t="str">
        <f>IF($B7365="","",IF($J7365&lt;&gt;"",IFERROR(LOOKUP(2,1/(($B$5:$B$20000=$B7365)*($F$5:$F$20000="组件")*($I$5:$I$20000=$J7365)),$G$5:$G$20000)&amp;"."&amp;COUNTIFS($B$5:$B7365,$B7365,$J$5:$J7365,$J7365),""),COUNTIFS($B$5:$B7365,$B7365,$J$5:$J7365,"")))</f>
        <v/>
      </c>
      <c r="I7365" t="str">
        <f>IF($F7365="组件","C"&amp;TEXT(COUNTIFS($B$5:$B7365,$B7365,$F$5:$F7365,"组件"),"000"),"")</f>
        <v/>
      </c>
      <c r="J7365" t="str">
        <f t="shared" ref="J7365:J7428" si="345">IF($B7365="","",IF($F7365="组件","",IF($Q7365&lt;&gt;"",IF(AND($B7365=$B7364,$F7364="组件"),$I7364,IF(AND($B7365=$B7364,$J7364&lt;&gt;""),$J7364,"")),"")))</f>
        <v/>
      </c>
      <c r="R7365" t="str">
        <f t="shared" ref="R7365:R7428" si="346">IF($B7365="","",IF($J7365&lt;&gt;"",IFERROR(LOOKUP(2,1/(($B$5:$B$20000=$B7365)*($F$5:$F$20000="组件")*($I$5:$I$20000=$J7365)),$R$5:$R$20000)*IF($Q7365="",1,$Q7365),""),IF($P7365="","",IF($Q7365="",$P7365,$P7365*$Q7365))))</f>
        <v/>
      </c>
    </row>
    <row r="7366" spans="1:18" x14ac:dyDescent="0.35">
      <c r="A7366" t="str">
        <f t="shared" ref="A7366:A7429" si="347">IF(B7366="","",IF(B7366=B7365,A7365,A7365+1))</f>
        <v/>
      </c>
      <c r="G7366" t="str">
        <f>IF($B7366="","",IF($J7366&lt;&gt;"",IFERROR(LOOKUP(2,1/(($B$5:$B$20000=$B7366)*($F$5:$F$20000="组件")*($I$5:$I$20000=$J7366)),$G$5:$G$20000)&amp;"."&amp;COUNTIFS($B$5:$B7366,$B7366,$J$5:$J7366,$J7366),""),COUNTIFS($B$5:$B7366,$B7366,$J$5:$J7366,"")))</f>
        <v/>
      </c>
      <c r="I7366" t="str">
        <f>IF($F7366="组件","C"&amp;TEXT(COUNTIFS($B$5:$B7366,$B7366,$F$5:$F7366,"组件"),"000"),"")</f>
        <v/>
      </c>
      <c r="J7366" t="str">
        <f t="shared" si="345"/>
        <v/>
      </c>
      <c r="R7366" t="str">
        <f t="shared" si="346"/>
        <v/>
      </c>
    </row>
    <row r="7367" spans="1:18" x14ac:dyDescent="0.35">
      <c r="A7367" t="str">
        <f t="shared" si="347"/>
        <v/>
      </c>
      <c r="G7367" t="str">
        <f>IF($B7367="","",IF($J7367&lt;&gt;"",IFERROR(LOOKUP(2,1/(($B$5:$B$20000=$B7367)*($F$5:$F$20000="组件")*($I$5:$I$20000=$J7367)),$G$5:$G$20000)&amp;"."&amp;COUNTIFS($B$5:$B7367,$B7367,$J$5:$J7367,$J7367),""),COUNTIFS($B$5:$B7367,$B7367,$J$5:$J7367,"")))</f>
        <v/>
      </c>
      <c r="I7367" t="str">
        <f>IF($F7367="组件","C"&amp;TEXT(COUNTIFS($B$5:$B7367,$B7367,$F$5:$F7367,"组件"),"000"),"")</f>
        <v/>
      </c>
      <c r="J7367" t="str">
        <f t="shared" si="345"/>
        <v/>
      </c>
      <c r="R7367" t="str">
        <f t="shared" si="346"/>
        <v/>
      </c>
    </row>
    <row r="7368" spans="1:18" x14ac:dyDescent="0.35">
      <c r="A7368" t="str">
        <f t="shared" si="347"/>
        <v/>
      </c>
      <c r="G7368" t="str">
        <f>IF($B7368="","",IF($J7368&lt;&gt;"",IFERROR(LOOKUP(2,1/(($B$5:$B$20000=$B7368)*($F$5:$F$20000="组件")*($I$5:$I$20000=$J7368)),$G$5:$G$20000)&amp;"."&amp;COUNTIFS($B$5:$B7368,$B7368,$J$5:$J7368,$J7368),""),COUNTIFS($B$5:$B7368,$B7368,$J$5:$J7368,"")))</f>
        <v/>
      </c>
      <c r="I7368" t="str">
        <f>IF($F7368="组件","C"&amp;TEXT(COUNTIFS($B$5:$B7368,$B7368,$F$5:$F7368,"组件"),"000"),"")</f>
        <v/>
      </c>
      <c r="J7368" t="str">
        <f t="shared" si="345"/>
        <v/>
      </c>
      <c r="R7368" t="str">
        <f t="shared" si="346"/>
        <v/>
      </c>
    </row>
    <row r="7369" spans="1:18" x14ac:dyDescent="0.35">
      <c r="A7369" t="str">
        <f t="shared" si="347"/>
        <v/>
      </c>
      <c r="G7369" t="str">
        <f>IF($B7369="","",IF($J7369&lt;&gt;"",IFERROR(LOOKUP(2,1/(($B$5:$B$20000=$B7369)*($F$5:$F$20000="组件")*($I$5:$I$20000=$J7369)),$G$5:$G$20000)&amp;"."&amp;COUNTIFS($B$5:$B7369,$B7369,$J$5:$J7369,$J7369),""),COUNTIFS($B$5:$B7369,$B7369,$J$5:$J7369,"")))</f>
        <v/>
      </c>
      <c r="I7369" t="str">
        <f>IF($F7369="组件","C"&amp;TEXT(COUNTIFS($B$5:$B7369,$B7369,$F$5:$F7369,"组件"),"000"),"")</f>
        <v/>
      </c>
      <c r="J7369" t="str">
        <f t="shared" si="345"/>
        <v/>
      </c>
      <c r="R7369" t="str">
        <f t="shared" si="346"/>
        <v/>
      </c>
    </row>
    <row r="7370" spans="1:18" x14ac:dyDescent="0.35">
      <c r="A7370" t="str">
        <f t="shared" si="347"/>
        <v/>
      </c>
      <c r="G7370" t="str">
        <f>IF($B7370="","",IF($J7370&lt;&gt;"",IFERROR(LOOKUP(2,1/(($B$5:$B$20000=$B7370)*($F$5:$F$20000="组件")*($I$5:$I$20000=$J7370)),$G$5:$G$20000)&amp;"."&amp;COUNTIFS($B$5:$B7370,$B7370,$J$5:$J7370,$J7370),""),COUNTIFS($B$5:$B7370,$B7370,$J$5:$J7370,"")))</f>
        <v/>
      </c>
      <c r="I7370" t="str">
        <f>IF($F7370="组件","C"&amp;TEXT(COUNTIFS($B$5:$B7370,$B7370,$F$5:$F7370,"组件"),"000"),"")</f>
        <v/>
      </c>
      <c r="J7370" t="str">
        <f t="shared" si="345"/>
        <v/>
      </c>
      <c r="R7370" t="str">
        <f t="shared" si="346"/>
        <v/>
      </c>
    </row>
    <row r="7371" spans="1:18" x14ac:dyDescent="0.35">
      <c r="A7371" t="str">
        <f t="shared" si="347"/>
        <v/>
      </c>
      <c r="G7371" t="str">
        <f>IF($B7371="","",IF($J7371&lt;&gt;"",IFERROR(LOOKUP(2,1/(($B$5:$B$20000=$B7371)*($F$5:$F$20000="组件")*($I$5:$I$20000=$J7371)),$G$5:$G$20000)&amp;"."&amp;COUNTIFS($B$5:$B7371,$B7371,$J$5:$J7371,$J7371),""),COUNTIFS($B$5:$B7371,$B7371,$J$5:$J7371,"")))</f>
        <v/>
      </c>
      <c r="I7371" t="str">
        <f>IF($F7371="组件","C"&amp;TEXT(COUNTIFS($B$5:$B7371,$B7371,$F$5:$F7371,"组件"),"000"),"")</f>
        <v/>
      </c>
      <c r="J7371" t="str">
        <f t="shared" si="345"/>
        <v/>
      </c>
      <c r="R7371" t="str">
        <f t="shared" si="346"/>
        <v/>
      </c>
    </row>
    <row r="7372" spans="1:18" x14ac:dyDescent="0.35">
      <c r="A7372" t="str">
        <f t="shared" si="347"/>
        <v/>
      </c>
      <c r="G7372" t="str">
        <f>IF($B7372="","",IF($J7372&lt;&gt;"",IFERROR(LOOKUP(2,1/(($B$5:$B$20000=$B7372)*($F$5:$F$20000="组件")*($I$5:$I$20000=$J7372)),$G$5:$G$20000)&amp;"."&amp;COUNTIFS($B$5:$B7372,$B7372,$J$5:$J7372,$J7372),""),COUNTIFS($B$5:$B7372,$B7372,$J$5:$J7372,"")))</f>
        <v/>
      </c>
      <c r="I7372" t="str">
        <f>IF($F7372="组件","C"&amp;TEXT(COUNTIFS($B$5:$B7372,$B7372,$F$5:$F7372,"组件"),"000"),"")</f>
        <v/>
      </c>
      <c r="J7372" t="str">
        <f t="shared" si="345"/>
        <v/>
      </c>
      <c r="R7372" t="str">
        <f t="shared" si="346"/>
        <v/>
      </c>
    </row>
    <row r="7373" spans="1:18" x14ac:dyDescent="0.35">
      <c r="A7373" t="str">
        <f t="shared" si="347"/>
        <v/>
      </c>
      <c r="G7373" t="str">
        <f>IF($B7373="","",IF($J7373&lt;&gt;"",IFERROR(LOOKUP(2,1/(($B$5:$B$20000=$B7373)*($F$5:$F$20000="组件")*($I$5:$I$20000=$J7373)),$G$5:$G$20000)&amp;"."&amp;COUNTIFS($B$5:$B7373,$B7373,$J$5:$J7373,$J7373),""),COUNTIFS($B$5:$B7373,$B7373,$J$5:$J7373,"")))</f>
        <v/>
      </c>
      <c r="I7373" t="str">
        <f>IF($F7373="组件","C"&amp;TEXT(COUNTIFS($B$5:$B7373,$B7373,$F$5:$F7373,"组件"),"000"),"")</f>
        <v/>
      </c>
      <c r="J7373" t="str">
        <f t="shared" si="345"/>
        <v/>
      </c>
      <c r="R7373" t="str">
        <f t="shared" si="346"/>
        <v/>
      </c>
    </row>
    <row r="7374" spans="1:18" x14ac:dyDescent="0.35">
      <c r="A7374" t="str">
        <f t="shared" si="347"/>
        <v/>
      </c>
      <c r="G7374" t="str">
        <f>IF($B7374="","",IF($J7374&lt;&gt;"",IFERROR(LOOKUP(2,1/(($B$5:$B$20000=$B7374)*($F$5:$F$20000="组件")*($I$5:$I$20000=$J7374)),$G$5:$G$20000)&amp;"."&amp;COUNTIFS($B$5:$B7374,$B7374,$J$5:$J7374,$J7374),""),COUNTIFS($B$5:$B7374,$B7374,$J$5:$J7374,"")))</f>
        <v/>
      </c>
      <c r="I7374" t="str">
        <f>IF($F7374="组件","C"&amp;TEXT(COUNTIFS($B$5:$B7374,$B7374,$F$5:$F7374,"组件"),"000"),"")</f>
        <v/>
      </c>
      <c r="J7374" t="str">
        <f t="shared" si="345"/>
        <v/>
      </c>
      <c r="R7374" t="str">
        <f t="shared" si="346"/>
        <v/>
      </c>
    </row>
    <row r="7375" spans="1:18" x14ac:dyDescent="0.35">
      <c r="A7375" t="str">
        <f t="shared" si="347"/>
        <v/>
      </c>
      <c r="G7375" t="str">
        <f>IF($B7375="","",IF($J7375&lt;&gt;"",IFERROR(LOOKUP(2,1/(($B$5:$B$20000=$B7375)*($F$5:$F$20000="组件")*($I$5:$I$20000=$J7375)),$G$5:$G$20000)&amp;"."&amp;COUNTIFS($B$5:$B7375,$B7375,$J$5:$J7375,$J7375),""),COUNTIFS($B$5:$B7375,$B7375,$J$5:$J7375,"")))</f>
        <v/>
      </c>
      <c r="I7375" t="str">
        <f>IF($F7375="组件","C"&amp;TEXT(COUNTIFS($B$5:$B7375,$B7375,$F$5:$F7375,"组件"),"000"),"")</f>
        <v/>
      </c>
      <c r="J7375" t="str">
        <f t="shared" si="345"/>
        <v/>
      </c>
      <c r="R7375" t="str">
        <f t="shared" si="346"/>
        <v/>
      </c>
    </row>
    <row r="7376" spans="1:18" x14ac:dyDescent="0.35">
      <c r="A7376" t="str">
        <f t="shared" si="347"/>
        <v/>
      </c>
      <c r="G7376" t="str">
        <f>IF($B7376="","",IF($J7376&lt;&gt;"",IFERROR(LOOKUP(2,1/(($B$5:$B$20000=$B7376)*($F$5:$F$20000="组件")*($I$5:$I$20000=$J7376)),$G$5:$G$20000)&amp;"."&amp;COUNTIFS($B$5:$B7376,$B7376,$J$5:$J7376,$J7376),""),COUNTIFS($B$5:$B7376,$B7376,$J$5:$J7376,"")))</f>
        <v/>
      </c>
      <c r="I7376" t="str">
        <f>IF($F7376="组件","C"&amp;TEXT(COUNTIFS($B$5:$B7376,$B7376,$F$5:$F7376,"组件"),"000"),"")</f>
        <v/>
      </c>
      <c r="J7376" t="str">
        <f t="shared" si="345"/>
        <v/>
      </c>
      <c r="R7376" t="str">
        <f t="shared" si="346"/>
        <v/>
      </c>
    </row>
    <row r="7377" spans="1:18" x14ac:dyDescent="0.35">
      <c r="A7377" t="str">
        <f t="shared" si="347"/>
        <v/>
      </c>
      <c r="G7377" t="str">
        <f>IF($B7377="","",IF($J7377&lt;&gt;"",IFERROR(LOOKUP(2,1/(($B$5:$B$20000=$B7377)*($F$5:$F$20000="组件")*($I$5:$I$20000=$J7377)),$G$5:$G$20000)&amp;"."&amp;COUNTIFS($B$5:$B7377,$B7377,$J$5:$J7377,$J7377),""),COUNTIFS($B$5:$B7377,$B7377,$J$5:$J7377,"")))</f>
        <v/>
      </c>
      <c r="I7377" t="str">
        <f>IF($F7377="组件","C"&amp;TEXT(COUNTIFS($B$5:$B7377,$B7377,$F$5:$F7377,"组件"),"000"),"")</f>
        <v/>
      </c>
      <c r="J7377" t="str">
        <f t="shared" si="345"/>
        <v/>
      </c>
      <c r="R7377" t="str">
        <f t="shared" si="346"/>
        <v/>
      </c>
    </row>
    <row r="7378" spans="1:18" x14ac:dyDescent="0.35">
      <c r="A7378" t="str">
        <f t="shared" si="347"/>
        <v/>
      </c>
      <c r="G7378" t="str">
        <f>IF($B7378="","",IF($J7378&lt;&gt;"",IFERROR(LOOKUP(2,1/(($B$5:$B$20000=$B7378)*($F$5:$F$20000="组件")*($I$5:$I$20000=$J7378)),$G$5:$G$20000)&amp;"."&amp;COUNTIFS($B$5:$B7378,$B7378,$J$5:$J7378,$J7378),""),COUNTIFS($B$5:$B7378,$B7378,$J$5:$J7378,"")))</f>
        <v/>
      </c>
      <c r="I7378" t="str">
        <f>IF($F7378="组件","C"&amp;TEXT(COUNTIFS($B$5:$B7378,$B7378,$F$5:$F7378,"组件"),"000"),"")</f>
        <v/>
      </c>
      <c r="J7378" t="str">
        <f t="shared" si="345"/>
        <v/>
      </c>
      <c r="R7378" t="str">
        <f t="shared" si="346"/>
        <v/>
      </c>
    </row>
    <row r="7379" spans="1:18" x14ac:dyDescent="0.35">
      <c r="A7379" t="str">
        <f t="shared" si="347"/>
        <v/>
      </c>
      <c r="G7379" t="str">
        <f>IF($B7379="","",IF($J7379&lt;&gt;"",IFERROR(LOOKUP(2,1/(($B$5:$B$20000=$B7379)*($F$5:$F$20000="组件")*($I$5:$I$20000=$J7379)),$G$5:$G$20000)&amp;"."&amp;COUNTIFS($B$5:$B7379,$B7379,$J$5:$J7379,$J7379),""),COUNTIFS($B$5:$B7379,$B7379,$J$5:$J7379,"")))</f>
        <v/>
      </c>
      <c r="I7379" t="str">
        <f>IF($F7379="组件","C"&amp;TEXT(COUNTIFS($B$5:$B7379,$B7379,$F$5:$F7379,"组件"),"000"),"")</f>
        <v/>
      </c>
      <c r="J7379" t="str">
        <f t="shared" si="345"/>
        <v/>
      </c>
      <c r="R7379" t="str">
        <f t="shared" si="346"/>
        <v/>
      </c>
    </row>
    <row r="7380" spans="1:18" x14ac:dyDescent="0.35">
      <c r="A7380" t="str">
        <f t="shared" si="347"/>
        <v/>
      </c>
      <c r="G7380" t="str">
        <f>IF($B7380="","",IF($J7380&lt;&gt;"",IFERROR(LOOKUP(2,1/(($B$5:$B$20000=$B7380)*($F$5:$F$20000="组件")*($I$5:$I$20000=$J7380)),$G$5:$G$20000)&amp;"."&amp;COUNTIFS($B$5:$B7380,$B7380,$J$5:$J7380,$J7380),""),COUNTIFS($B$5:$B7380,$B7380,$J$5:$J7380,"")))</f>
        <v/>
      </c>
      <c r="I7380" t="str">
        <f>IF($F7380="组件","C"&amp;TEXT(COUNTIFS($B$5:$B7380,$B7380,$F$5:$F7380,"组件"),"000"),"")</f>
        <v/>
      </c>
      <c r="J7380" t="str">
        <f t="shared" si="345"/>
        <v/>
      </c>
      <c r="R7380" t="str">
        <f t="shared" si="346"/>
        <v/>
      </c>
    </row>
    <row r="7381" spans="1:18" x14ac:dyDescent="0.35">
      <c r="A7381" t="str">
        <f t="shared" si="347"/>
        <v/>
      </c>
      <c r="G7381" t="str">
        <f>IF($B7381="","",IF($J7381&lt;&gt;"",IFERROR(LOOKUP(2,1/(($B$5:$B$20000=$B7381)*($F$5:$F$20000="组件")*($I$5:$I$20000=$J7381)),$G$5:$G$20000)&amp;"."&amp;COUNTIFS($B$5:$B7381,$B7381,$J$5:$J7381,$J7381),""),COUNTIFS($B$5:$B7381,$B7381,$J$5:$J7381,"")))</f>
        <v/>
      </c>
      <c r="I7381" t="str">
        <f>IF($F7381="组件","C"&amp;TEXT(COUNTIFS($B$5:$B7381,$B7381,$F$5:$F7381,"组件"),"000"),"")</f>
        <v/>
      </c>
      <c r="J7381" t="str">
        <f t="shared" si="345"/>
        <v/>
      </c>
      <c r="R7381" t="str">
        <f t="shared" si="346"/>
        <v/>
      </c>
    </row>
    <row r="7382" spans="1:18" x14ac:dyDescent="0.35">
      <c r="A7382" t="str">
        <f t="shared" si="347"/>
        <v/>
      </c>
      <c r="G7382" t="str">
        <f>IF($B7382="","",IF($J7382&lt;&gt;"",IFERROR(LOOKUP(2,1/(($B$5:$B$20000=$B7382)*($F$5:$F$20000="组件")*($I$5:$I$20000=$J7382)),$G$5:$G$20000)&amp;"."&amp;COUNTIFS($B$5:$B7382,$B7382,$J$5:$J7382,$J7382),""),COUNTIFS($B$5:$B7382,$B7382,$J$5:$J7382,"")))</f>
        <v/>
      </c>
      <c r="I7382" t="str">
        <f>IF($F7382="组件","C"&amp;TEXT(COUNTIFS($B$5:$B7382,$B7382,$F$5:$F7382,"组件"),"000"),"")</f>
        <v/>
      </c>
      <c r="J7382" t="str">
        <f t="shared" si="345"/>
        <v/>
      </c>
      <c r="R7382" t="str">
        <f t="shared" si="346"/>
        <v/>
      </c>
    </row>
    <row r="7383" spans="1:18" x14ac:dyDescent="0.35">
      <c r="A7383" t="str">
        <f t="shared" si="347"/>
        <v/>
      </c>
      <c r="G7383" t="str">
        <f>IF($B7383="","",IF($J7383&lt;&gt;"",IFERROR(LOOKUP(2,1/(($B$5:$B$20000=$B7383)*($F$5:$F$20000="组件")*($I$5:$I$20000=$J7383)),$G$5:$G$20000)&amp;"."&amp;COUNTIFS($B$5:$B7383,$B7383,$J$5:$J7383,$J7383),""),COUNTIFS($B$5:$B7383,$B7383,$J$5:$J7383,"")))</f>
        <v/>
      </c>
      <c r="I7383" t="str">
        <f>IF($F7383="组件","C"&amp;TEXT(COUNTIFS($B$5:$B7383,$B7383,$F$5:$F7383,"组件"),"000"),"")</f>
        <v/>
      </c>
      <c r="J7383" t="str">
        <f t="shared" si="345"/>
        <v/>
      </c>
      <c r="R7383" t="str">
        <f t="shared" si="346"/>
        <v/>
      </c>
    </row>
    <row r="7384" spans="1:18" x14ac:dyDescent="0.35">
      <c r="A7384" t="str">
        <f t="shared" si="347"/>
        <v/>
      </c>
      <c r="G7384" t="str">
        <f>IF($B7384="","",IF($J7384&lt;&gt;"",IFERROR(LOOKUP(2,1/(($B$5:$B$20000=$B7384)*($F$5:$F$20000="组件")*($I$5:$I$20000=$J7384)),$G$5:$G$20000)&amp;"."&amp;COUNTIFS($B$5:$B7384,$B7384,$J$5:$J7384,$J7384),""),COUNTIFS($B$5:$B7384,$B7384,$J$5:$J7384,"")))</f>
        <v/>
      </c>
      <c r="I7384" t="str">
        <f>IF($F7384="组件","C"&amp;TEXT(COUNTIFS($B$5:$B7384,$B7384,$F$5:$F7384,"组件"),"000"),"")</f>
        <v/>
      </c>
      <c r="J7384" t="str">
        <f t="shared" si="345"/>
        <v/>
      </c>
      <c r="R7384" t="str">
        <f t="shared" si="346"/>
        <v/>
      </c>
    </row>
    <row r="7385" spans="1:18" x14ac:dyDescent="0.35">
      <c r="A7385" t="str">
        <f t="shared" si="347"/>
        <v/>
      </c>
      <c r="G7385" t="str">
        <f>IF($B7385="","",IF($J7385&lt;&gt;"",IFERROR(LOOKUP(2,1/(($B$5:$B$20000=$B7385)*($F$5:$F$20000="组件")*($I$5:$I$20000=$J7385)),$G$5:$G$20000)&amp;"."&amp;COUNTIFS($B$5:$B7385,$B7385,$J$5:$J7385,$J7385),""),COUNTIFS($B$5:$B7385,$B7385,$J$5:$J7385,"")))</f>
        <v/>
      </c>
      <c r="I7385" t="str">
        <f>IF($F7385="组件","C"&amp;TEXT(COUNTIFS($B$5:$B7385,$B7385,$F$5:$F7385,"组件"),"000"),"")</f>
        <v/>
      </c>
      <c r="J7385" t="str">
        <f t="shared" si="345"/>
        <v/>
      </c>
      <c r="R7385" t="str">
        <f t="shared" si="346"/>
        <v/>
      </c>
    </row>
    <row r="7386" spans="1:18" x14ac:dyDescent="0.35">
      <c r="A7386" t="str">
        <f t="shared" si="347"/>
        <v/>
      </c>
      <c r="G7386" t="str">
        <f>IF($B7386="","",IF($J7386&lt;&gt;"",IFERROR(LOOKUP(2,1/(($B$5:$B$20000=$B7386)*($F$5:$F$20000="组件")*($I$5:$I$20000=$J7386)),$G$5:$G$20000)&amp;"."&amp;COUNTIFS($B$5:$B7386,$B7386,$J$5:$J7386,$J7386),""),COUNTIFS($B$5:$B7386,$B7386,$J$5:$J7386,"")))</f>
        <v/>
      </c>
      <c r="I7386" t="str">
        <f>IF($F7386="组件","C"&amp;TEXT(COUNTIFS($B$5:$B7386,$B7386,$F$5:$F7386,"组件"),"000"),"")</f>
        <v/>
      </c>
      <c r="J7386" t="str">
        <f t="shared" si="345"/>
        <v/>
      </c>
      <c r="R7386" t="str">
        <f t="shared" si="346"/>
        <v/>
      </c>
    </row>
    <row r="7387" spans="1:18" x14ac:dyDescent="0.35">
      <c r="A7387" t="str">
        <f t="shared" si="347"/>
        <v/>
      </c>
      <c r="G7387" t="str">
        <f>IF($B7387="","",IF($J7387&lt;&gt;"",IFERROR(LOOKUP(2,1/(($B$5:$B$20000=$B7387)*($F$5:$F$20000="组件")*($I$5:$I$20000=$J7387)),$G$5:$G$20000)&amp;"."&amp;COUNTIFS($B$5:$B7387,$B7387,$J$5:$J7387,$J7387),""),COUNTIFS($B$5:$B7387,$B7387,$J$5:$J7387,"")))</f>
        <v/>
      </c>
      <c r="I7387" t="str">
        <f>IF($F7387="组件","C"&amp;TEXT(COUNTIFS($B$5:$B7387,$B7387,$F$5:$F7387,"组件"),"000"),"")</f>
        <v/>
      </c>
      <c r="J7387" t="str">
        <f t="shared" si="345"/>
        <v/>
      </c>
      <c r="R7387" t="str">
        <f t="shared" si="346"/>
        <v/>
      </c>
    </row>
    <row r="7388" spans="1:18" x14ac:dyDescent="0.35">
      <c r="A7388" t="str">
        <f t="shared" si="347"/>
        <v/>
      </c>
      <c r="G7388" t="str">
        <f>IF($B7388="","",IF($J7388&lt;&gt;"",IFERROR(LOOKUP(2,1/(($B$5:$B$20000=$B7388)*($F$5:$F$20000="组件")*($I$5:$I$20000=$J7388)),$G$5:$G$20000)&amp;"."&amp;COUNTIFS($B$5:$B7388,$B7388,$J$5:$J7388,$J7388),""),COUNTIFS($B$5:$B7388,$B7388,$J$5:$J7388,"")))</f>
        <v/>
      </c>
      <c r="I7388" t="str">
        <f>IF($F7388="组件","C"&amp;TEXT(COUNTIFS($B$5:$B7388,$B7388,$F$5:$F7388,"组件"),"000"),"")</f>
        <v/>
      </c>
      <c r="J7388" t="str">
        <f t="shared" si="345"/>
        <v/>
      </c>
      <c r="R7388" t="str">
        <f t="shared" si="346"/>
        <v/>
      </c>
    </row>
    <row r="7389" spans="1:18" x14ac:dyDescent="0.35">
      <c r="A7389" t="str">
        <f t="shared" si="347"/>
        <v/>
      </c>
      <c r="G7389" t="str">
        <f>IF($B7389="","",IF($J7389&lt;&gt;"",IFERROR(LOOKUP(2,1/(($B$5:$B$20000=$B7389)*($F$5:$F$20000="组件")*($I$5:$I$20000=$J7389)),$G$5:$G$20000)&amp;"."&amp;COUNTIFS($B$5:$B7389,$B7389,$J$5:$J7389,$J7389),""),COUNTIFS($B$5:$B7389,$B7389,$J$5:$J7389,"")))</f>
        <v/>
      </c>
      <c r="I7389" t="str">
        <f>IF($F7389="组件","C"&amp;TEXT(COUNTIFS($B$5:$B7389,$B7389,$F$5:$F7389,"组件"),"000"),"")</f>
        <v/>
      </c>
      <c r="J7389" t="str">
        <f t="shared" si="345"/>
        <v/>
      </c>
      <c r="R7389" t="str">
        <f t="shared" si="346"/>
        <v/>
      </c>
    </row>
    <row r="7390" spans="1:18" x14ac:dyDescent="0.35">
      <c r="A7390" t="str">
        <f t="shared" si="347"/>
        <v/>
      </c>
      <c r="G7390" t="str">
        <f>IF($B7390="","",IF($J7390&lt;&gt;"",IFERROR(LOOKUP(2,1/(($B$5:$B$20000=$B7390)*($F$5:$F$20000="组件")*($I$5:$I$20000=$J7390)),$G$5:$G$20000)&amp;"."&amp;COUNTIFS($B$5:$B7390,$B7390,$J$5:$J7390,$J7390),""),COUNTIFS($B$5:$B7390,$B7390,$J$5:$J7390,"")))</f>
        <v/>
      </c>
      <c r="I7390" t="str">
        <f>IF($F7390="组件","C"&amp;TEXT(COUNTIFS($B$5:$B7390,$B7390,$F$5:$F7390,"组件"),"000"),"")</f>
        <v/>
      </c>
      <c r="J7390" t="str">
        <f t="shared" si="345"/>
        <v/>
      </c>
      <c r="R7390" t="str">
        <f t="shared" si="346"/>
        <v/>
      </c>
    </row>
    <row r="7391" spans="1:18" x14ac:dyDescent="0.35">
      <c r="A7391" t="str">
        <f t="shared" si="347"/>
        <v/>
      </c>
      <c r="G7391" t="str">
        <f>IF($B7391="","",IF($J7391&lt;&gt;"",IFERROR(LOOKUP(2,1/(($B$5:$B$20000=$B7391)*($F$5:$F$20000="组件")*($I$5:$I$20000=$J7391)),$G$5:$G$20000)&amp;"."&amp;COUNTIFS($B$5:$B7391,$B7391,$J$5:$J7391,$J7391),""),COUNTIFS($B$5:$B7391,$B7391,$J$5:$J7391,"")))</f>
        <v/>
      </c>
      <c r="I7391" t="str">
        <f>IF($F7391="组件","C"&amp;TEXT(COUNTIFS($B$5:$B7391,$B7391,$F$5:$F7391,"组件"),"000"),"")</f>
        <v/>
      </c>
      <c r="J7391" t="str">
        <f t="shared" si="345"/>
        <v/>
      </c>
      <c r="R7391" t="str">
        <f t="shared" si="346"/>
        <v/>
      </c>
    </row>
    <row r="7392" spans="1:18" x14ac:dyDescent="0.35">
      <c r="A7392" t="str">
        <f t="shared" si="347"/>
        <v/>
      </c>
      <c r="G7392" t="str">
        <f>IF($B7392="","",IF($J7392&lt;&gt;"",IFERROR(LOOKUP(2,1/(($B$5:$B$20000=$B7392)*($F$5:$F$20000="组件")*($I$5:$I$20000=$J7392)),$G$5:$G$20000)&amp;"."&amp;COUNTIFS($B$5:$B7392,$B7392,$J$5:$J7392,$J7392),""),COUNTIFS($B$5:$B7392,$B7392,$J$5:$J7392,"")))</f>
        <v/>
      </c>
      <c r="I7392" t="str">
        <f>IF($F7392="组件","C"&amp;TEXT(COUNTIFS($B$5:$B7392,$B7392,$F$5:$F7392,"组件"),"000"),"")</f>
        <v/>
      </c>
      <c r="J7392" t="str">
        <f t="shared" si="345"/>
        <v/>
      </c>
      <c r="R7392" t="str">
        <f t="shared" si="346"/>
        <v/>
      </c>
    </row>
    <row r="7393" spans="1:18" x14ac:dyDescent="0.35">
      <c r="A7393" t="str">
        <f t="shared" si="347"/>
        <v/>
      </c>
      <c r="G7393" t="str">
        <f>IF($B7393="","",IF($J7393&lt;&gt;"",IFERROR(LOOKUP(2,1/(($B$5:$B$20000=$B7393)*($F$5:$F$20000="组件")*($I$5:$I$20000=$J7393)),$G$5:$G$20000)&amp;"."&amp;COUNTIFS($B$5:$B7393,$B7393,$J$5:$J7393,$J7393),""),COUNTIFS($B$5:$B7393,$B7393,$J$5:$J7393,"")))</f>
        <v/>
      </c>
      <c r="I7393" t="str">
        <f>IF($F7393="组件","C"&amp;TEXT(COUNTIFS($B$5:$B7393,$B7393,$F$5:$F7393,"组件"),"000"),"")</f>
        <v/>
      </c>
      <c r="J7393" t="str">
        <f t="shared" si="345"/>
        <v/>
      </c>
      <c r="R7393" t="str">
        <f t="shared" si="346"/>
        <v/>
      </c>
    </row>
    <row r="7394" spans="1:18" x14ac:dyDescent="0.35">
      <c r="A7394" t="str">
        <f t="shared" si="347"/>
        <v/>
      </c>
      <c r="G7394" t="str">
        <f>IF($B7394="","",IF($J7394&lt;&gt;"",IFERROR(LOOKUP(2,1/(($B$5:$B$20000=$B7394)*($F$5:$F$20000="组件")*($I$5:$I$20000=$J7394)),$G$5:$G$20000)&amp;"."&amp;COUNTIFS($B$5:$B7394,$B7394,$J$5:$J7394,$J7394),""),COUNTIFS($B$5:$B7394,$B7394,$J$5:$J7394,"")))</f>
        <v/>
      </c>
      <c r="I7394" t="str">
        <f>IF($F7394="组件","C"&amp;TEXT(COUNTIFS($B$5:$B7394,$B7394,$F$5:$F7394,"组件"),"000"),"")</f>
        <v/>
      </c>
      <c r="J7394" t="str">
        <f t="shared" si="345"/>
        <v/>
      </c>
      <c r="R7394" t="str">
        <f t="shared" si="346"/>
        <v/>
      </c>
    </row>
    <row r="7395" spans="1:18" x14ac:dyDescent="0.35">
      <c r="A7395" t="str">
        <f t="shared" si="347"/>
        <v/>
      </c>
      <c r="G7395" t="str">
        <f>IF($B7395="","",IF($J7395&lt;&gt;"",IFERROR(LOOKUP(2,1/(($B$5:$B$20000=$B7395)*($F$5:$F$20000="组件")*($I$5:$I$20000=$J7395)),$G$5:$G$20000)&amp;"."&amp;COUNTIFS($B$5:$B7395,$B7395,$J$5:$J7395,$J7395),""),COUNTIFS($B$5:$B7395,$B7395,$J$5:$J7395,"")))</f>
        <v/>
      </c>
      <c r="I7395" t="str">
        <f>IF($F7395="组件","C"&amp;TEXT(COUNTIFS($B$5:$B7395,$B7395,$F$5:$F7395,"组件"),"000"),"")</f>
        <v/>
      </c>
      <c r="J7395" t="str">
        <f t="shared" si="345"/>
        <v/>
      </c>
      <c r="R7395" t="str">
        <f t="shared" si="346"/>
        <v/>
      </c>
    </row>
    <row r="7396" spans="1:18" x14ac:dyDescent="0.35">
      <c r="A7396" t="str">
        <f t="shared" si="347"/>
        <v/>
      </c>
      <c r="G7396" t="str">
        <f>IF($B7396="","",IF($J7396&lt;&gt;"",IFERROR(LOOKUP(2,1/(($B$5:$B$20000=$B7396)*($F$5:$F$20000="组件")*($I$5:$I$20000=$J7396)),$G$5:$G$20000)&amp;"."&amp;COUNTIFS($B$5:$B7396,$B7396,$J$5:$J7396,$J7396),""),COUNTIFS($B$5:$B7396,$B7396,$J$5:$J7396,"")))</f>
        <v/>
      </c>
      <c r="I7396" t="str">
        <f>IF($F7396="组件","C"&amp;TEXT(COUNTIFS($B$5:$B7396,$B7396,$F$5:$F7396,"组件"),"000"),"")</f>
        <v/>
      </c>
      <c r="J7396" t="str">
        <f t="shared" si="345"/>
        <v/>
      </c>
      <c r="R7396" t="str">
        <f t="shared" si="346"/>
        <v/>
      </c>
    </row>
    <row r="7397" spans="1:18" x14ac:dyDescent="0.35">
      <c r="A7397" t="str">
        <f t="shared" si="347"/>
        <v/>
      </c>
      <c r="G7397" t="str">
        <f>IF($B7397="","",IF($J7397&lt;&gt;"",IFERROR(LOOKUP(2,1/(($B$5:$B$20000=$B7397)*($F$5:$F$20000="组件")*($I$5:$I$20000=$J7397)),$G$5:$G$20000)&amp;"."&amp;COUNTIFS($B$5:$B7397,$B7397,$J$5:$J7397,$J7397),""),COUNTIFS($B$5:$B7397,$B7397,$J$5:$J7397,"")))</f>
        <v/>
      </c>
      <c r="I7397" t="str">
        <f>IF($F7397="组件","C"&amp;TEXT(COUNTIFS($B$5:$B7397,$B7397,$F$5:$F7397,"组件"),"000"),"")</f>
        <v/>
      </c>
      <c r="J7397" t="str">
        <f t="shared" si="345"/>
        <v/>
      </c>
      <c r="R7397" t="str">
        <f t="shared" si="346"/>
        <v/>
      </c>
    </row>
    <row r="7398" spans="1:18" x14ac:dyDescent="0.35">
      <c r="A7398" t="str">
        <f t="shared" si="347"/>
        <v/>
      </c>
      <c r="G7398" t="str">
        <f>IF($B7398="","",IF($J7398&lt;&gt;"",IFERROR(LOOKUP(2,1/(($B$5:$B$20000=$B7398)*($F$5:$F$20000="组件")*($I$5:$I$20000=$J7398)),$G$5:$G$20000)&amp;"."&amp;COUNTIFS($B$5:$B7398,$B7398,$J$5:$J7398,$J7398),""),COUNTIFS($B$5:$B7398,$B7398,$J$5:$J7398,"")))</f>
        <v/>
      </c>
      <c r="I7398" t="str">
        <f>IF($F7398="组件","C"&amp;TEXT(COUNTIFS($B$5:$B7398,$B7398,$F$5:$F7398,"组件"),"000"),"")</f>
        <v/>
      </c>
      <c r="J7398" t="str">
        <f t="shared" si="345"/>
        <v/>
      </c>
      <c r="R7398" t="str">
        <f t="shared" si="346"/>
        <v/>
      </c>
    </row>
    <row r="7399" spans="1:18" x14ac:dyDescent="0.35">
      <c r="A7399" t="str">
        <f t="shared" si="347"/>
        <v/>
      </c>
      <c r="G7399" t="str">
        <f>IF($B7399="","",IF($J7399&lt;&gt;"",IFERROR(LOOKUP(2,1/(($B$5:$B$20000=$B7399)*($F$5:$F$20000="组件")*($I$5:$I$20000=$J7399)),$G$5:$G$20000)&amp;"."&amp;COUNTIFS($B$5:$B7399,$B7399,$J$5:$J7399,$J7399),""),COUNTIFS($B$5:$B7399,$B7399,$J$5:$J7399,"")))</f>
        <v/>
      </c>
      <c r="I7399" t="str">
        <f>IF($F7399="组件","C"&amp;TEXT(COUNTIFS($B$5:$B7399,$B7399,$F$5:$F7399,"组件"),"000"),"")</f>
        <v/>
      </c>
      <c r="J7399" t="str">
        <f t="shared" si="345"/>
        <v/>
      </c>
      <c r="R7399" t="str">
        <f t="shared" si="346"/>
        <v/>
      </c>
    </row>
    <row r="7400" spans="1:18" x14ac:dyDescent="0.35">
      <c r="A7400" t="str">
        <f t="shared" si="347"/>
        <v/>
      </c>
      <c r="G7400" t="str">
        <f>IF($B7400="","",IF($J7400&lt;&gt;"",IFERROR(LOOKUP(2,1/(($B$5:$B$20000=$B7400)*($F$5:$F$20000="组件")*($I$5:$I$20000=$J7400)),$G$5:$G$20000)&amp;"."&amp;COUNTIFS($B$5:$B7400,$B7400,$J$5:$J7400,$J7400),""),COUNTIFS($B$5:$B7400,$B7400,$J$5:$J7400,"")))</f>
        <v/>
      </c>
      <c r="I7400" t="str">
        <f>IF($F7400="组件","C"&amp;TEXT(COUNTIFS($B$5:$B7400,$B7400,$F$5:$F7400,"组件"),"000"),"")</f>
        <v/>
      </c>
      <c r="J7400" t="str">
        <f t="shared" si="345"/>
        <v/>
      </c>
      <c r="R7400" t="str">
        <f t="shared" si="346"/>
        <v/>
      </c>
    </row>
    <row r="7401" spans="1:18" x14ac:dyDescent="0.35">
      <c r="A7401" t="str">
        <f t="shared" si="347"/>
        <v/>
      </c>
      <c r="G7401" t="str">
        <f>IF($B7401="","",IF($J7401&lt;&gt;"",IFERROR(LOOKUP(2,1/(($B$5:$B$20000=$B7401)*($F$5:$F$20000="组件")*($I$5:$I$20000=$J7401)),$G$5:$G$20000)&amp;"."&amp;COUNTIFS($B$5:$B7401,$B7401,$J$5:$J7401,$J7401),""),COUNTIFS($B$5:$B7401,$B7401,$J$5:$J7401,"")))</f>
        <v/>
      </c>
      <c r="I7401" t="str">
        <f>IF($F7401="组件","C"&amp;TEXT(COUNTIFS($B$5:$B7401,$B7401,$F$5:$F7401,"组件"),"000"),"")</f>
        <v/>
      </c>
      <c r="J7401" t="str">
        <f t="shared" si="345"/>
        <v/>
      </c>
      <c r="R7401" t="str">
        <f t="shared" si="346"/>
        <v/>
      </c>
    </row>
    <row r="7402" spans="1:18" x14ac:dyDescent="0.35">
      <c r="A7402" t="str">
        <f t="shared" si="347"/>
        <v/>
      </c>
      <c r="G7402" t="str">
        <f>IF($B7402="","",IF($J7402&lt;&gt;"",IFERROR(LOOKUP(2,1/(($B$5:$B$20000=$B7402)*($F$5:$F$20000="组件")*($I$5:$I$20000=$J7402)),$G$5:$G$20000)&amp;"."&amp;COUNTIFS($B$5:$B7402,$B7402,$J$5:$J7402,$J7402),""),COUNTIFS($B$5:$B7402,$B7402,$J$5:$J7402,"")))</f>
        <v/>
      </c>
      <c r="I7402" t="str">
        <f>IF($F7402="组件","C"&amp;TEXT(COUNTIFS($B$5:$B7402,$B7402,$F$5:$F7402,"组件"),"000"),"")</f>
        <v/>
      </c>
      <c r="J7402" t="str">
        <f t="shared" si="345"/>
        <v/>
      </c>
      <c r="R7402" t="str">
        <f t="shared" si="346"/>
        <v/>
      </c>
    </row>
    <row r="7403" spans="1:18" x14ac:dyDescent="0.35">
      <c r="A7403" t="str">
        <f t="shared" si="347"/>
        <v/>
      </c>
      <c r="G7403" t="str">
        <f>IF($B7403="","",IF($J7403&lt;&gt;"",IFERROR(LOOKUP(2,1/(($B$5:$B$20000=$B7403)*($F$5:$F$20000="组件")*($I$5:$I$20000=$J7403)),$G$5:$G$20000)&amp;"."&amp;COUNTIFS($B$5:$B7403,$B7403,$J$5:$J7403,$J7403),""),COUNTIFS($B$5:$B7403,$B7403,$J$5:$J7403,"")))</f>
        <v/>
      </c>
      <c r="I7403" t="str">
        <f>IF($F7403="组件","C"&amp;TEXT(COUNTIFS($B$5:$B7403,$B7403,$F$5:$F7403,"组件"),"000"),"")</f>
        <v/>
      </c>
      <c r="J7403" t="str">
        <f t="shared" si="345"/>
        <v/>
      </c>
      <c r="R7403" t="str">
        <f t="shared" si="346"/>
        <v/>
      </c>
    </row>
    <row r="7404" spans="1:18" x14ac:dyDescent="0.35">
      <c r="A7404" t="str">
        <f t="shared" si="347"/>
        <v/>
      </c>
      <c r="G7404" t="str">
        <f>IF($B7404="","",IF($J7404&lt;&gt;"",IFERROR(LOOKUP(2,1/(($B$5:$B$20000=$B7404)*($F$5:$F$20000="组件")*($I$5:$I$20000=$J7404)),$G$5:$G$20000)&amp;"."&amp;COUNTIFS($B$5:$B7404,$B7404,$J$5:$J7404,$J7404),""),COUNTIFS($B$5:$B7404,$B7404,$J$5:$J7404,"")))</f>
        <v/>
      </c>
      <c r="I7404" t="str">
        <f>IF($F7404="组件","C"&amp;TEXT(COUNTIFS($B$5:$B7404,$B7404,$F$5:$F7404,"组件"),"000"),"")</f>
        <v/>
      </c>
      <c r="J7404" t="str">
        <f t="shared" si="345"/>
        <v/>
      </c>
      <c r="R7404" t="str">
        <f t="shared" si="346"/>
        <v/>
      </c>
    </row>
    <row r="7405" spans="1:18" x14ac:dyDescent="0.35">
      <c r="A7405" t="str">
        <f t="shared" si="347"/>
        <v/>
      </c>
      <c r="G7405" t="str">
        <f>IF($B7405="","",IF($J7405&lt;&gt;"",IFERROR(LOOKUP(2,1/(($B$5:$B$20000=$B7405)*($F$5:$F$20000="组件")*($I$5:$I$20000=$J7405)),$G$5:$G$20000)&amp;"."&amp;COUNTIFS($B$5:$B7405,$B7405,$J$5:$J7405,$J7405),""),COUNTIFS($B$5:$B7405,$B7405,$J$5:$J7405,"")))</f>
        <v/>
      </c>
      <c r="I7405" t="str">
        <f>IF($F7405="组件","C"&amp;TEXT(COUNTIFS($B$5:$B7405,$B7405,$F$5:$F7405,"组件"),"000"),"")</f>
        <v/>
      </c>
      <c r="J7405" t="str">
        <f t="shared" si="345"/>
        <v/>
      </c>
      <c r="R7405" t="str">
        <f t="shared" si="346"/>
        <v/>
      </c>
    </row>
    <row r="7406" spans="1:18" x14ac:dyDescent="0.35">
      <c r="A7406" t="str">
        <f t="shared" si="347"/>
        <v/>
      </c>
      <c r="G7406" t="str">
        <f>IF($B7406="","",IF($J7406&lt;&gt;"",IFERROR(LOOKUP(2,1/(($B$5:$B$20000=$B7406)*($F$5:$F$20000="组件")*($I$5:$I$20000=$J7406)),$G$5:$G$20000)&amp;"."&amp;COUNTIFS($B$5:$B7406,$B7406,$J$5:$J7406,$J7406),""),COUNTIFS($B$5:$B7406,$B7406,$J$5:$J7406,"")))</f>
        <v/>
      </c>
      <c r="I7406" t="str">
        <f>IF($F7406="组件","C"&amp;TEXT(COUNTIFS($B$5:$B7406,$B7406,$F$5:$F7406,"组件"),"000"),"")</f>
        <v/>
      </c>
      <c r="J7406" t="str">
        <f t="shared" si="345"/>
        <v/>
      </c>
      <c r="R7406" t="str">
        <f t="shared" si="346"/>
        <v/>
      </c>
    </row>
    <row r="7407" spans="1:18" x14ac:dyDescent="0.35">
      <c r="A7407" t="str">
        <f t="shared" si="347"/>
        <v/>
      </c>
      <c r="G7407" t="str">
        <f>IF($B7407="","",IF($J7407&lt;&gt;"",IFERROR(LOOKUP(2,1/(($B$5:$B$20000=$B7407)*($F$5:$F$20000="组件")*($I$5:$I$20000=$J7407)),$G$5:$G$20000)&amp;"."&amp;COUNTIFS($B$5:$B7407,$B7407,$J$5:$J7407,$J7407),""),COUNTIFS($B$5:$B7407,$B7407,$J$5:$J7407,"")))</f>
        <v/>
      </c>
      <c r="I7407" t="str">
        <f>IF($F7407="组件","C"&amp;TEXT(COUNTIFS($B$5:$B7407,$B7407,$F$5:$F7407,"组件"),"000"),"")</f>
        <v/>
      </c>
      <c r="J7407" t="str">
        <f t="shared" si="345"/>
        <v/>
      </c>
      <c r="R7407" t="str">
        <f t="shared" si="346"/>
        <v/>
      </c>
    </row>
    <row r="7408" spans="1:18" x14ac:dyDescent="0.35">
      <c r="A7408" t="str">
        <f t="shared" si="347"/>
        <v/>
      </c>
      <c r="G7408" t="str">
        <f>IF($B7408="","",IF($J7408&lt;&gt;"",IFERROR(LOOKUP(2,1/(($B$5:$B$20000=$B7408)*($F$5:$F$20000="组件")*($I$5:$I$20000=$J7408)),$G$5:$G$20000)&amp;"."&amp;COUNTIFS($B$5:$B7408,$B7408,$J$5:$J7408,$J7408),""),COUNTIFS($B$5:$B7408,$B7408,$J$5:$J7408,"")))</f>
        <v/>
      </c>
      <c r="I7408" t="str">
        <f>IF($F7408="组件","C"&amp;TEXT(COUNTIFS($B$5:$B7408,$B7408,$F$5:$F7408,"组件"),"000"),"")</f>
        <v/>
      </c>
      <c r="J7408" t="str">
        <f t="shared" si="345"/>
        <v/>
      </c>
      <c r="R7408" t="str">
        <f t="shared" si="346"/>
        <v/>
      </c>
    </row>
    <row r="7409" spans="1:18" x14ac:dyDescent="0.35">
      <c r="A7409" t="str">
        <f t="shared" si="347"/>
        <v/>
      </c>
      <c r="G7409" t="str">
        <f>IF($B7409="","",IF($J7409&lt;&gt;"",IFERROR(LOOKUP(2,1/(($B$5:$B$20000=$B7409)*($F$5:$F$20000="组件")*($I$5:$I$20000=$J7409)),$G$5:$G$20000)&amp;"."&amp;COUNTIFS($B$5:$B7409,$B7409,$J$5:$J7409,$J7409),""),COUNTIFS($B$5:$B7409,$B7409,$J$5:$J7409,"")))</f>
        <v/>
      </c>
      <c r="I7409" t="str">
        <f>IF($F7409="组件","C"&amp;TEXT(COUNTIFS($B$5:$B7409,$B7409,$F$5:$F7409,"组件"),"000"),"")</f>
        <v/>
      </c>
      <c r="J7409" t="str">
        <f t="shared" si="345"/>
        <v/>
      </c>
      <c r="R7409" t="str">
        <f t="shared" si="346"/>
        <v/>
      </c>
    </row>
    <row r="7410" spans="1:18" x14ac:dyDescent="0.35">
      <c r="A7410" t="str">
        <f t="shared" si="347"/>
        <v/>
      </c>
      <c r="G7410" t="str">
        <f>IF($B7410="","",IF($J7410&lt;&gt;"",IFERROR(LOOKUP(2,1/(($B$5:$B$20000=$B7410)*($F$5:$F$20000="组件")*($I$5:$I$20000=$J7410)),$G$5:$G$20000)&amp;"."&amp;COUNTIFS($B$5:$B7410,$B7410,$J$5:$J7410,$J7410),""),COUNTIFS($B$5:$B7410,$B7410,$J$5:$J7410,"")))</f>
        <v/>
      </c>
      <c r="I7410" t="str">
        <f>IF($F7410="组件","C"&amp;TEXT(COUNTIFS($B$5:$B7410,$B7410,$F$5:$F7410,"组件"),"000"),"")</f>
        <v/>
      </c>
      <c r="J7410" t="str">
        <f t="shared" si="345"/>
        <v/>
      </c>
      <c r="R7410" t="str">
        <f t="shared" si="346"/>
        <v/>
      </c>
    </row>
    <row r="7411" spans="1:18" x14ac:dyDescent="0.35">
      <c r="A7411" t="str">
        <f t="shared" si="347"/>
        <v/>
      </c>
      <c r="G7411" t="str">
        <f>IF($B7411="","",IF($J7411&lt;&gt;"",IFERROR(LOOKUP(2,1/(($B$5:$B$20000=$B7411)*($F$5:$F$20000="组件")*($I$5:$I$20000=$J7411)),$G$5:$G$20000)&amp;"."&amp;COUNTIFS($B$5:$B7411,$B7411,$J$5:$J7411,$J7411),""),COUNTIFS($B$5:$B7411,$B7411,$J$5:$J7411,"")))</f>
        <v/>
      </c>
      <c r="I7411" t="str">
        <f>IF($F7411="组件","C"&amp;TEXT(COUNTIFS($B$5:$B7411,$B7411,$F$5:$F7411,"组件"),"000"),"")</f>
        <v/>
      </c>
      <c r="J7411" t="str">
        <f t="shared" si="345"/>
        <v/>
      </c>
      <c r="R7411" t="str">
        <f t="shared" si="346"/>
        <v/>
      </c>
    </row>
    <row r="7412" spans="1:18" x14ac:dyDescent="0.35">
      <c r="A7412" t="str">
        <f t="shared" si="347"/>
        <v/>
      </c>
      <c r="G7412" t="str">
        <f>IF($B7412="","",IF($J7412&lt;&gt;"",IFERROR(LOOKUP(2,1/(($B$5:$B$20000=$B7412)*($F$5:$F$20000="组件")*($I$5:$I$20000=$J7412)),$G$5:$G$20000)&amp;"."&amp;COUNTIFS($B$5:$B7412,$B7412,$J$5:$J7412,$J7412),""),COUNTIFS($B$5:$B7412,$B7412,$J$5:$J7412,"")))</f>
        <v/>
      </c>
      <c r="I7412" t="str">
        <f>IF($F7412="组件","C"&amp;TEXT(COUNTIFS($B$5:$B7412,$B7412,$F$5:$F7412,"组件"),"000"),"")</f>
        <v/>
      </c>
      <c r="J7412" t="str">
        <f t="shared" si="345"/>
        <v/>
      </c>
      <c r="R7412" t="str">
        <f t="shared" si="346"/>
        <v/>
      </c>
    </row>
    <row r="7413" spans="1:18" x14ac:dyDescent="0.35">
      <c r="A7413" t="str">
        <f t="shared" si="347"/>
        <v/>
      </c>
      <c r="G7413" t="str">
        <f>IF($B7413="","",IF($J7413&lt;&gt;"",IFERROR(LOOKUP(2,1/(($B$5:$B$20000=$B7413)*($F$5:$F$20000="组件")*($I$5:$I$20000=$J7413)),$G$5:$G$20000)&amp;"."&amp;COUNTIFS($B$5:$B7413,$B7413,$J$5:$J7413,$J7413),""),COUNTIFS($B$5:$B7413,$B7413,$J$5:$J7413,"")))</f>
        <v/>
      </c>
      <c r="I7413" t="str">
        <f>IF($F7413="组件","C"&amp;TEXT(COUNTIFS($B$5:$B7413,$B7413,$F$5:$F7413,"组件"),"000"),"")</f>
        <v/>
      </c>
      <c r="J7413" t="str">
        <f t="shared" si="345"/>
        <v/>
      </c>
      <c r="R7413" t="str">
        <f t="shared" si="346"/>
        <v/>
      </c>
    </row>
    <row r="7414" spans="1:18" x14ac:dyDescent="0.35">
      <c r="A7414" t="str">
        <f t="shared" si="347"/>
        <v/>
      </c>
      <c r="G7414" t="str">
        <f>IF($B7414="","",IF($J7414&lt;&gt;"",IFERROR(LOOKUP(2,1/(($B$5:$B$20000=$B7414)*($F$5:$F$20000="组件")*($I$5:$I$20000=$J7414)),$G$5:$G$20000)&amp;"."&amp;COUNTIFS($B$5:$B7414,$B7414,$J$5:$J7414,$J7414),""),COUNTIFS($B$5:$B7414,$B7414,$J$5:$J7414,"")))</f>
        <v/>
      </c>
      <c r="I7414" t="str">
        <f>IF($F7414="组件","C"&amp;TEXT(COUNTIFS($B$5:$B7414,$B7414,$F$5:$F7414,"组件"),"000"),"")</f>
        <v/>
      </c>
      <c r="J7414" t="str">
        <f t="shared" si="345"/>
        <v/>
      </c>
      <c r="R7414" t="str">
        <f t="shared" si="346"/>
        <v/>
      </c>
    </row>
    <row r="7415" spans="1:18" x14ac:dyDescent="0.35">
      <c r="A7415" t="str">
        <f t="shared" si="347"/>
        <v/>
      </c>
      <c r="G7415" t="str">
        <f>IF($B7415="","",IF($J7415&lt;&gt;"",IFERROR(LOOKUP(2,1/(($B$5:$B$20000=$B7415)*($F$5:$F$20000="组件")*($I$5:$I$20000=$J7415)),$G$5:$G$20000)&amp;"."&amp;COUNTIFS($B$5:$B7415,$B7415,$J$5:$J7415,$J7415),""),COUNTIFS($B$5:$B7415,$B7415,$J$5:$J7415,"")))</f>
        <v/>
      </c>
      <c r="I7415" t="str">
        <f>IF($F7415="组件","C"&amp;TEXT(COUNTIFS($B$5:$B7415,$B7415,$F$5:$F7415,"组件"),"000"),"")</f>
        <v/>
      </c>
      <c r="J7415" t="str">
        <f t="shared" si="345"/>
        <v/>
      </c>
      <c r="R7415" t="str">
        <f t="shared" si="346"/>
        <v/>
      </c>
    </row>
    <row r="7416" spans="1:18" x14ac:dyDescent="0.35">
      <c r="A7416" t="str">
        <f t="shared" si="347"/>
        <v/>
      </c>
      <c r="G7416" t="str">
        <f>IF($B7416="","",IF($J7416&lt;&gt;"",IFERROR(LOOKUP(2,1/(($B$5:$B$20000=$B7416)*($F$5:$F$20000="组件")*($I$5:$I$20000=$J7416)),$G$5:$G$20000)&amp;"."&amp;COUNTIFS($B$5:$B7416,$B7416,$J$5:$J7416,$J7416),""),COUNTIFS($B$5:$B7416,$B7416,$J$5:$J7416,"")))</f>
        <v/>
      </c>
      <c r="I7416" t="str">
        <f>IF($F7416="组件","C"&amp;TEXT(COUNTIFS($B$5:$B7416,$B7416,$F$5:$F7416,"组件"),"000"),"")</f>
        <v/>
      </c>
      <c r="J7416" t="str">
        <f t="shared" si="345"/>
        <v/>
      </c>
      <c r="R7416" t="str">
        <f t="shared" si="346"/>
        <v/>
      </c>
    </row>
    <row r="7417" spans="1:18" x14ac:dyDescent="0.35">
      <c r="A7417" t="str">
        <f t="shared" si="347"/>
        <v/>
      </c>
      <c r="G7417" t="str">
        <f>IF($B7417="","",IF($J7417&lt;&gt;"",IFERROR(LOOKUP(2,1/(($B$5:$B$20000=$B7417)*($F$5:$F$20000="组件")*($I$5:$I$20000=$J7417)),$G$5:$G$20000)&amp;"."&amp;COUNTIFS($B$5:$B7417,$B7417,$J$5:$J7417,$J7417),""),COUNTIFS($B$5:$B7417,$B7417,$J$5:$J7417,"")))</f>
        <v/>
      </c>
      <c r="I7417" t="str">
        <f>IF($F7417="组件","C"&amp;TEXT(COUNTIFS($B$5:$B7417,$B7417,$F$5:$F7417,"组件"),"000"),"")</f>
        <v/>
      </c>
      <c r="J7417" t="str">
        <f t="shared" si="345"/>
        <v/>
      </c>
      <c r="R7417" t="str">
        <f t="shared" si="346"/>
        <v/>
      </c>
    </row>
    <row r="7418" spans="1:18" x14ac:dyDescent="0.35">
      <c r="A7418" t="str">
        <f t="shared" si="347"/>
        <v/>
      </c>
      <c r="G7418" t="str">
        <f>IF($B7418="","",IF($J7418&lt;&gt;"",IFERROR(LOOKUP(2,1/(($B$5:$B$20000=$B7418)*($F$5:$F$20000="组件")*($I$5:$I$20000=$J7418)),$G$5:$G$20000)&amp;"."&amp;COUNTIFS($B$5:$B7418,$B7418,$J$5:$J7418,$J7418),""),COUNTIFS($B$5:$B7418,$B7418,$J$5:$J7418,"")))</f>
        <v/>
      </c>
      <c r="I7418" t="str">
        <f>IF($F7418="组件","C"&amp;TEXT(COUNTIFS($B$5:$B7418,$B7418,$F$5:$F7418,"组件"),"000"),"")</f>
        <v/>
      </c>
      <c r="J7418" t="str">
        <f t="shared" si="345"/>
        <v/>
      </c>
      <c r="R7418" t="str">
        <f t="shared" si="346"/>
        <v/>
      </c>
    </row>
    <row r="7419" spans="1:18" x14ac:dyDescent="0.35">
      <c r="A7419" t="str">
        <f t="shared" si="347"/>
        <v/>
      </c>
      <c r="G7419" t="str">
        <f>IF($B7419="","",IF($J7419&lt;&gt;"",IFERROR(LOOKUP(2,1/(($B$5:$B$20000=$B7419)*($F$5:$F$20000="组件")*($I$5:$I$20000=$J7419)),$G$5:$G$20000)&amp;"."&amp;COUNTIFS($B$5:$B7419,$B7419,$J$5:$J7419,$J7419),""),COUNTIFS($B$5:$B7419,$B7419,$J$5:$J7419,"")))</f>
        <v/>
      </c>
      <c r="I7419" t="str">
        <f>IF($F7419="组件","C"&amp;TEXT(COUNTIFS($B$5:$B7419,$B7419,$F$5:$F7419,"组件"),"000"),"")</f>
        <v/>
      </c>
      <c r="J7419" t="str">
        <f t="shared" si="345"/>
        <v/>
      </c>
      <c r="R7419" t="str">
        <f t="shared" si="346"/>
        <v/>
      </c>
    </row>
    <row r="7420" spans="1:18" x14ac:dyDescent="0.35">
      <c r="A7420" t="str">
        <f t="shared" si="347"/>
        <v/>
      </c>
      <c r="G7420" t="str">
        <f>IF($B7420="","",IF($J7420&lt;&gt;"",IFERROR(LOOKUP(2,1/(($B$5:$B$20000=$B7420)*($F$5:$F$20000="组件")*($I$5:$I$20000=$J7420)),$G$5:$G$20000)&amp;"."&amp;COUNTIFS($B$5:$B7420,$B7420,$J$5:$J7420,$J7420),""),COUNTIFS($B$5:$B7420,$B7420,$J$5:$J7420,"")))</f>
        <v/>
      </c>
      <c r="I7420" t="str">
        <f>IF($F7420="组件","C"&amp;TEXT(COUNTIFS($B$5:$B7420,$B7420,$F$5:$F7420,"组件"),"000"),"")</f>
        <v/>
      </c>
      <c r="J7420" t="str">
        <f t="shared" si="345"/>
        <v/>
      </c>
      <c r="R7420" t="str">
        <f t="shared" si="346"/>
        <v/>
      </c>
    </row>
    <row r="7421" spans="1:18" x14ac:dyDescent="0.35">
      <c r="A7421" t="str">
        <f t="shared" si="347"/>
        <v/>
      </c>
      <c r="G7421" t="str">
        <f>IF($B7421="","",IF($J7421&lt;&gt;"",IFERROR(LOOKUP(2,1/(($B$5:$B$20000=$B7421)*($F$5:$F$20000="组件")*($I$5:$I$20000=$J7421)),$G$5:$G$20000)&amp;"."&amp;COUNTIFS($B$5:$B7421,$B7421,$J$5:$J7421,$J7421),""),COUNTIFS($B$5:$B7421,$B7421,$J$5:$J7421,"")))</f>
        <v/>
      </c>
      <c r="I7421" t="str">
        <f>IF($F7421="组件","C"&amp;TEXT(COUNTIFS($B$5:$B7421,$B7421,$F$5:$F7421,"组件"),"000"),"")</f>
        <v/>
      </c>
      <c r="J7421" t="str">
        <f t="shared" si="345"/>
        <v/>
      </c>
      <c r="R7421" t="str">
        <f t="shared" si="346"/>
        <v/>
      </c>
    </row>
    <row r="7422" spans="1:18" x14ac:dyDescent="0.35">
      <c r="A7422" t="str">
        <f t="shared" si="347"/>
        <v/>
      </c>
      <c r="G7422" t="str">
        <f>IF($B7422="","",IF($J7422&lt;&gt;"",IFERROR(LOOKUP(2,1/(($B$5:$B$20000=$B7422)*($F$5:$F$20000="组件")*($I$5:$I$20000=$J7422)),$G$5:$G$20000)&amp;"."&amp;COUNTIFS($B$5:$B7422,$B7422,$J$5:$J7422,$J7422),""),COUNTIFS($B$5:$B7422,$B7422,$J$5:$J7422,"")))</f>
        <v/>
      </c>
      <c r="I7422" t="str">
        <f>IF($F7422="组件","C"&amp;TEXT(COUNTIFS($B$5:$B7422,$B7422,$F$5:$F7422,"组件"),"000"),"")</f>
        <v/>
      </c>
      <c r="J7422" t="str">
        <f t="shared" si="345"/>
        <v/>
      </c>
      <c r="R7422" t="str">
        <f t="shared" si="346"/>
        <v/>
      </c>
    </row>
    <row r="7423" spans="1:18" x14ac:dyDescent="0.35">
      <c r="A7423" t="str">
        <f t="shared" si="347"/>
        <v/>
      </c>
      <c r="G7423" t="str">
        <f>IF($B7423="","",IF($J7423&lt;&gt;"",IFERROR(LOOKUP(2,1/(($B$5:$B$20000=$B7423)*($F$5:$F$20000="组件")*($I$5:$I$20000=$J7423)),$G$5:$G$20000)&amp;"."&amp;COUNTIFS($B$5:$B7423,$B7423,$J$5:$J7423,$J7423),""),COUNTIFS($B$5:$B7423,$B7423,$J$5:$J7423,"")))</f>
        <v/>
      </c>
      <c r="I7423" t="str">
        <f>IF($F7423="组件","C"&amp;TEXT(COUNTIFS($B$5:$B7423,$B7423,$F$5:$F7423,"组件"),"000"),"")</f>
        <v/>
      </c>
      <c r="J7423" t="str">
        <f t="shared" si="345"/>
        <v/>
      </c>
      <c r="R7423" t="str">
        <f t="shared" si="346"/>
        <v/>
      </c>
    </row>
    <row r="7424" spans="1:18" x14ac:dyDescent="0.35">
      <c r="A7424" t="str">
        <f t="shared" si="347"/>
        <v/>
      </c>
      <c r="G7424" t="str">
        <f>IF($B7424="","",IF($J7424&lt;&gt;"",IFERROR(LOOKUP(2,1/(($B$5:$B$20000=$B7424)*($F$5:$F$20000="组件")*($I$5:$I$20000=$J7424)),$G$5:$G$20000)&amp;"."&amp;COUNTIFS($B$5:$B7424,$B7424,$J$5:$J7424,$J7424),""),COUNTIFS($B$5:$B7424,$B7424,$J$5:$J7424,"")))</f>
        <v/>
      </c>
      <c r="I7424" t="str">
        <f>IF($F7424="组件","C"&amp;TEXT(COUNTIFS($B$5:$B7424,$B7424,$F$5:$F7424,"组件"),"000"),"")</f>
        <v/>
      </c>
      <c r="J7424" t="str">
        <f t="shared" si="345"/>
        <v/>
      </c>
      <c r="R7424" t="str">
        <f t="shared" si="346"/>
        <v/>
      </c>
    </row>
    <row r="7425" spans="1:18" x14ac:dyDescent="0.35">
      <c r="A7425" t="str">
        <f t="shared" si="347"/>
        <v/>
      </c>
      <c r="G7425" t="str">
        <f>IF($B7425="","",IF($J7425&lt;&gt;"",IFERROR(LOOKUP(2,1/(($B$5:$B$20000=$B7425)*($F$5:$F$20000="组件")*($I$5:$I$20000=$J7425)),$G$5:$G$20000)&amp;"."&amp;COUNTIFS($B$5:$B7425,$B7425,$J$5:$J7425,$J7425),""),COUNTIFS($B$5:$B7425,$B7425,$J$5:$J7425,"")))</f>
        <v/>
      </c>
      <c r="I7425" t="str">
        <f>IF($F7425="组件","C"&amp;TEXT(COUNTIFS($B$5:$B7425,$B7425,$F$5:$F7425,"组件"),"000"),"")</f>
        <v/>
      </c>
      <c r="J7425" t="str">
        <f t="shared" si="345"/>
        <v/>
      </c>
      <c r="R7425" t="str">
        <f t="shared" si="346"/>
        <v/>
      </c>
    </row>
    <row r="7426" spans="1:18" x14ac:dyDescent="0.35">
      <c r="A7426" t="str">
        <f t="shared" si="347"/>
        <v/>
      </c>
      <c r="G7426" t="str">
        <f>IF($B7426="","",IF($J7426&lt;&gt;"",IFERROR(LOOKUP(2,1/(($B$5:$B$20000=$B7426)*($F$5:$F$20000="组件")*($I$5:$I$20000=$J7426)),$G$5:$G$20000)&amp;"."&amp;COUNTIFS($B$5:$B7426,$B7426,$J$5:$J7426,$J7426),""),COUNTIFS($B$5:$B7426,$B7426,$J$5:$J7426,"")))</f>
        <v/>
      </c>
      <c r="I7426" t="str">
        <f>IF($F7426="组件","C"&amp;TEXT(COUNTIFS($B$5:$B7426,$B7426,$F$5:$F7426,"组件"),"000"),"")</f>
        <v/>
      </c>
      <c r="J7426" t="str">
        <f t="shared" si="345"/>
        <v/>
      </c>
      <c r="R7426" t="str">
        <f t="shared" si="346"/>
        <v/>
      </c>
    </row>
    <row r="7427" spans="1:18" x14ac:dyDescent="0.35">
      <c r="A7427" t="str">
        <f t="shared" si="347"/>
        <v/>
      </c>
      <c r="G7427" t="str">
        <f>IF($B7427="","",IF($J7427&lt;&gt;"",IFERROR(LOOKUP(2,1/(($B$5:$B$20000=$B7427)*($F$5:$F$20000="组件")*($I$5:$I$20000=$J7427)),$G$5:$G$20000)&amp;"."&amp;COUNTIFS($B$5:$B7427,$B7427,$J$5:$J7427,$J7427),""),COUNTIFS($B$5:$B7427,$B7427,$J$5:$J7427,"")))</f>
        <v/>
      </c>
      <c r="I7427" t="str">
        <f>IF($F7427="组件","C"&amp;TEXT(COUNTIFS($B$5:$B7427,$B7427,$F$5:$F7427,"组件"),"000"),"")</f>
        <v/>
      </c>
      <c r="J7427" t="str">
        <f t="shared" si="345"/>
        <v/>
      </c>
      <c r="R7427" t="str">
        <f t="shared" si="346"/>
        <v/>
      </c>
    </row>
    <row r="7428" spans="1:18" x14ac:dyDescent="0.35">
      <c r="A7428" t="str">
        <f t="shared" si="347"/>
        <v/>
      </c>
      <c r="G7428" t="str">
        <f>IF($B7428="","",IF($J7428&lt;&gt;"",IFERROR(LOOKUP(2,1/(($B$5:$B$20000=$B7428)*($F$5:$F$20000="组件")*($I$5:$I$20000=$J7428)),$G$5:$G$20000)&amp;"."&amp;COUNTIFS($B$5:$B7428,$B7428,$J$5:$J7428,$J7428),""),COUNTIFS($B$5:$B7428,$B7428,$J$5:$J7428,"")))</f>
        <v/>
      </c>
      <c r="I7428" t="str">
        <f>IF($F7428="组件","C"&amp;TEXT(COUNTIFS($B$5:$B7428,$B7428,$F$5:$F7428,"组件"),"000"),"")</f>
        <v/>
      </c>
      <c r="J7428" t="str">
        <f t="shared" si="345"/>
        <v/>
      </c>
      <c r="R7428" t="str">
        <f t="shared" si="346"/>
        <v/>
      </c>
    </row>
    <row r="7429" spans="1:18" x14ac:dyDescent="0.35">
      <c r="A7429" t="str">
        <f t="shared" si="347"/>
        <v/>
      </c>
      <c r="G7429" t="str">
        <f>IF($B7429="","",IF($J7429&lt;&gt;"",IFERROR(LOOKUP(2,1/(($B$5:$B$20000=$B7429)*($F$5:$F$20000="组件")*($I$5:$I$20000=$J7429)),$G$5:$G$20000)&amp;"."&amp;COUNTIFS($B$5:$B7429,$B7429,$J$5:$J7429,$J7429),""),COUNTIFS($B$5:$B7429,$B7429,$J$5:$J7429,"")))</f>
        <v/>
      </c>
      <c r="I7429" t="str">
        <f>IF($F7429="组件","C"&amp;TEXT(COUNTIFS($B$5:$B7429,$B7429,$F$5:$F7429,"组件"),"000"),"")</f>
        <v/>
      </c>
      <c r="J7429" t="str">
        <f t="shared" ref="J7429:J7492" si="348">IF($B7429="","",IF($F7429="组件","",IF($Q7429&lt;&gt;"",IF(AND($B7429=$B7428,$F7428="组件"),$I7428,IF(AND($B7429=$B7428,$J7428&lt;&gt;""),$J7428,"")),"")))</f>
        <v/>
      </c>
      <c r="R7429" t="str">
        <f t="shared" ref="R7429:R7492" si="349">IF($B7429="","",IF($J7429&lt;&gt;"",IFERROR(LOOKUP(2,1/(($B$5:$B$20000=$B7429)*($F$5:$F$20000="组件")*($I$5:$I$20000=$J7429)),$R$5:$R$20000)*IF($Q7429="",1,$Q7429),""),IF($P7429="","",IF($Q7429="",$P7429,$P7429*$Q7429))))</f>
        <v/>
      </c>
    </row>
    <row r="7430" spans="1:18" x14ac:dyDescent="0.35">
      <c r="A7430" t="str">
        <f t="shared" ref="A7430:A7493" si="350">IF(B7430="","",IF(B7430=B7429,A7429,A7429+1))</f>
        <v/>
      </c>
      <c r="G7430" t="str">
        <f>IF($B7430="","",IF($J7430&lt;&gt;"",IFERROR(LOOKUP(2,1/(($B$5:$B$20000=$B7430)*($F$5:$F$20000="组件")*($I$5:$I$20000=$J7430)),$G$5:$G$20000)&amp;"."&amp;COUNTIFS($B$5:$B7430,$B7430,$J$5:$J7430,$J7430),""),COUNTIFS($B$5:$B7430,$B7430,$J$5:$J7430,"")))</f>
        <v/>
      </c>
      <c r="I7430" t="str">
        <f>IF($F7430="组件","C"&amp;TEXT(COUNTIFS($B$5:$B7430,$B7430,$F$5:$F7430,"组件"),"000"),"")</f>
        <v/>
      </c>
      <c r="J7430" t="str">
        <f t="shared" si="348"/>
        <v/>
      </c>
      <c r="R7430" t="str">
        <f t="shared" si="349"/>
        <v/>
      </c>
    </row>
    <row r="7431" spans="1:18" x14ac:dyDescent="0.35">
      <c r="A7431" t="str">
        <f t="shared" si="350"/>
        <v/>
      </c>
      <c r="G7431" t="str">
        <f>IF($B7431="","",IF($J7431&lt;&gt;"",IFERROR(LOOKUP(2,1/(($B$5:$B$20000=$B7431)*($F$5:$F$20000="组件")*($I$5:$I$20000=$J7431)),$G$5:$G$20000)&amp;"."&amp;COUNTIFS($B$5:$B7431,$B7431,$J$5:$J7431,$J7431),""),COUNTIFS($B$5:$B7431,$B7431,$J$5:$J7431,"")))</f>
        <v/>
      </c>
      <c r="I7431" t="str">
        <f>IF($F7431="组件","C"&amp;TEXT(COUNTIFS($B$5:$B7431,$B7431,$F$5:$F7431,"组件"),"000"),"")</f>
        <v/>
      </c>
      <c r="J7431" t="str">
        <f t="shared" si="348"/>
        <v/>
      </c>
      <c r="R7431" t="str">
        <f t="shared" si="349"/>
        <v/>
      </c>
    </row>
    <row r="7432" spans="1:18" x14ac:dyDescent="0.35">
      <c r="A7432" t="str">
        <f t="shared" si="350"/>
        <v/>
      </c>
      <c r="G7432" t="str">
        <f>IF($B7432="","",IF($J7432&lt;&gt;"",IFERROR(LOOKUP(2,1/(($B$5:$B$20000=$B7432)*($F$5:$F$20000="组件")*($I$5:$I$20000=$J7432)),$G$5:$G$20000)&amp;"."&amp;COUNTIFS($B$5:$B7432,$B7432,$J$5:$J7432,$J7432),""),COUNTIFS($B$5:$B7432,$B7432,$J$5:$J7432,"")))</f>
        <v/>
      </c>
      <c r="I7432" t="str">
        <f>IF($F7432="组件","C"&amp;TEXT(COUNTIFS($B$5:$B7432,$B7432,$F$5:$F7432,"组件"),"000"),"")</f>
        <v/>
      </c>
      <c r="J7432" t="str">
        <f t="shared" si="348"/>
        <v/>
      </c>
      <c r="R7432" t="str">
        <f t="shared" si="349"/>
        <v/>
      </c>
    </row>
    <row r="7433" spans="1:18" x14ac:dyDescent="0.35">
      <c r="A7433" t="str">
        <f t="shared" si="350"/>
        <v/>
      </c>
      <c r="G7433" t="str">
        <f>IF($B7433="","",IF($J7433&lt;&gt;"",IFERROR(LOOKUP(2,1/(($B$5:$B$20000=$B7433)*($F$5:$F$20000="组件")*($I$5:$I$20000=$J7433)),$G$5:$G$20000)&amp;"."&amp;COUNTIFS($B$5:$B7433,$B7433,$J$5:$J7433,$J7433),""),COUNTIFS($B$5:$B7433,$B7433,$J$5:$J7433,"")))</f>
        <v/>
      </c>
      <c r="I7433" t="str">
        <f>IF($F7433="组件","C"&amp;TEXT(COUNTIFS($B$5:$B7433,$B7433,$F$5:$F7433,"组件"),"000"),"")</f>
        <v/>
      </c>
      <c r="J7433" t="str">
        <f t="shared" si="348"/>
        <v/>
      </c>
      <c r="R7433" t="str">
        <f t="shared" si="349"/>
        <v/>
      </c>
    </row>
    <row r="7434" spans="1:18" x14ac:dyDescent="0.35">
      <c r="A7434" t="str">
        <f t="shared" si="350"/>
        <v/>
      </c>
      <c r="G7434" t="str">
        <f>IF($B7434="","",IF($J7434&lt;&gt;"",IFERROR(LOOKUP(2,1/(($B$5:$B$20000=$B7434)*($F$5:$F$20000="组件")*($I$5:$I$20000=$J7434)),$G$5:$G$20000)&amp;"."&amp;COUNTIFS($B$5:$B7434,$B7434,$J$5:$J7434,$J7434),""),COUNTIFS($B$5:$B7434,$B7434,$J$5:$J7434,"")))</f>
        <v/>
      </c>
      <c r="I7434" t="str">
        <f>IF($F7434="组件","C"&amp;TEXT(COUNTIFS($B$5:$B7434,$B7434,$F$5:$F7434,"组件"),"000"),"")</f>
        <v/>
      </c>
      <c r="J7434" t="str">
        <f t="shared" si="348"/>
        <v/>
      </c>
      <c r="R7434" t="str">
        <f t="shared" si="349"/>
        <v/>
      </c>
    </row>
    <row r="7435" spans="1:18" x14ac:dyDescent="0.35">
      <c r="A7435" t="str">
        <f t="shared" si="350"/>
        <v/>
      </c>
      <c r="G7435" t="str">
        <f>IF($B7435="","",IF($J7435&lt;&gt;"",IFERROR(LOOKUP(2,1/(($B$5:$B$20000=$B7435)*($F$5:$F$20000="组件")*($I$5:$I$20000=$J7435)),$G$5:$G$20000)&amp;"."&amp;COUNTIFS($B$5:$B7435,$B7435,$J$5:$J7435,$J7435),""),COUNTIFS($B$5:$B7435,$B7435,$J$5:$J7435,"")))</f>
        <v/>
      </c>
      <c r="I7435" t="str">
        <f>IF($F7435="组件","C"&amp;TEXT(COUNTIFS($B$5:$B7435,$B7435,$F$5:$F7435,"组件"),"000"),"")</f>
        <v/>
      </c>
      <c r="J7435" t="str">
        <f t="shared" si="348"/>
        <v/>
      </c>
      <c r="R7435" t="str">
        <f t="shared" si="349"/>
        <v/>
      </c>
    </row>
    <row r="7436" spans="1:18" x14ac:dyDescent="0.35">
      <c r="A7436" t="str">
        <f t="shared" si="350"/>
        <v/>
      </c>
      <c r="G7436" t="str">
        <f>IF($B7436="","",IF($J7436&lt;&gt;"",IFERROR(LOOKUP(2,1/(($B$5:$B$20000=$B7436)*($F$5:$F$20000="组件")*($I$5:$I$20000=$J7436)),$G$5:$G$20000)&amp;"."&amp;COUNTIFS($B$5:$B7436,$B7436,$J$5:$J7436,$J7436),""),COUNTIFS($B$5:$B7436,$B7436,$J$5:$J7436,"")))</f>
        <v/>
      </c>
      <c r="I7436" t="str">
        <f>IF($F7436="组件","C"&amp;TEXT(COUNTIFS($B$5:$B7436,$B7436,$F$5:$F7436,"组件"),"000"),"")</f>
        <v/>
      </c>
      <c r="J7436" t="str">
        <f t="shared" si="348"/>
        <v/>
      </c>
      <c r="R7436" t="str">
        <f t="shared" si="349"/>
        <v/>
      </c>
    </row>
    <row r="7437" spans="1:18" x14ac:dyDescent="0.35">
      <c r="A7437" t="str">
        <f t="shared" si="350"/>
        <v/>
      </c>
      <c r="G7437" t="str">
        <f>IF($B7437="","",IF($J7437&lt;&gt;"",IFERROR(LOOKUP(2,1/(($B$5:$B$20000=$B7437)*($F$5:$F$20000="组件")*($I$5:$I$20000=$J7437)),$G$5:$G$20000)&amp;"."&amp;COUNTIFS($B$5:$B7437,$B7437,$J$5:$J7437,$J7437),""),COUNTIFS($B$5:$B7437,$B7437,$J$5:$J7437,"")))</f>
        <v/>
      </c>
      <c r="I7437" t="str">
        <f>IF($F7437="组件","C"&amp;TEXT(COUNTIFS($B$5:$B7437,$B7437,$F$5:$F7437,"组件"),"000"),"")</f>
        <v/>
      </c>
      <c r="J7437" t="str">
        <f t="shared" si="348"/>
        <v/>
      </c>
      <c r="R7437" t="str">
        <f t="shared" si="349"/>
        <v/>
      </c>
    </row>
    <row r="7438" spans="1:18" x14ac:dyDescent="0.35">
      <c r="A7438" t="str">
        <f t="shared" si="350"/>
        <v/>
      </c>
      <c r="G7438" t="str">
        <f>IF($B7438="","",IF($J7438&lt;&gt;"",IFERROR(LOOKUP(2,1/(($B$5:$B$20000=$B7438)*($F$5:$F$20000="组件")*($I$5:$I$20000=$J7438)),$G$5:$G$20000)&amp;"."&amp;COUNTIFS($B$5:$B7438,$B7438,$J$5:$J7438,$J7438),""),COUNTIFS($B$5:$B7438,$B7438,$J$5:$J7438,"")))</f>
        <v/>
      </c>
      <c r="I7438" t="str">
        <f>IF($F7438="组件","C"&amp;TEXT(COUNTIFS($B$5:$B7438,$B7438,$F$5:$F7438,"组件"),"000"),"")</f>
        <v/>
      </c>
      <c r="J7438" t="str">
        <f t="shared" si="348"/>
        <v/>
      </c>
      <c r="R7438" t="str">
        <f t="shared" si="349"/>
        <v/>
      </c>
    </row>
    <row r="7439" spans="1:18" x14ac:dyDescent="0.35">
      <c r="A7439" t="str">
        <f t="shared" si="350"/>
        <v/>
      </c>
      <c r="G7439" t="str">
        <f>IF($B7439="","",IF($J7439&lt;&gt;"",IFERROR(LOOKUP(2,1/(($B$5:$B$20000=$B7439)*($F$5:$F$20000="组件")*($I$5:$I$20000=$J7439)),$G$5:$G$20000)&amp;"."&amp;COUNTIFS($B$5:$B7439,$B7439,$J$5:$J7439,$J7439),""),COUNTIFS($B$5:$B7439,$B7439,$J$5:$J7439,"")))</f>
        <v/>
      </c>
      <c r="I7439" t="str">
        <f>IF($F7439="组件","C"&amp;TEXT(COUNTIFS($B$5:$B7439,$B7439,$F$5:$F7439,"组件"),"000"),"")</f>
        <v/>
      </c>
      <c r="J7439" t="str">
        <f t="shared" si="348"/>
        <v/>
      </c>
      <c r="R7439" t="str">
        <f t="shared" si="349"/>
        <v/>
      </c>
    </row>
    <row r="7440" spans="1:18" x14ac:dyDescent="0.35">
      <c r="A7440" t="str">
        <f t="shared" si="350"/>
        <v/>
      </c>
      <c r="G7440" t="str">
        <f>IF($B7440="","",IF($J7440&lt;&gt;"",IFERROR(LOOKUP(2,1/(($B$5:$B$20000=$B7440)*($F$5:$F$20000="组件")*($I$5:$I$20000=$J7440)),$G$5:$G$20000)&amp;"."&amp;COUNTIFS($B$5:$B7440,$B7440,$J$5:$J7440,$J7440),""),COUNTIFS($B$5:$B7440,$B7440,$J$5:$J7440,"")))</f>
        <v/>
      </c>
      <c r="I7440" t="str">
        <f>IF($F7440="组件","C"&amp;TEXT(COUNTIFS($B$5:$B7440,$B7440,$F$5:$F7440,"组件"),"000"),"")</f>
        <v/>
      </c>
      <c r="J7440" t="str">
        <f t="shared" si="348"/>
        <v/>
      </c>
      <c r="R7440" t="str">
        <f t="shared" si="349"/>
        <v/>
      </c>
    </row>
    <row r="7441" spans="1:18" x14ac:dyDescent="0.35">
      <c r="A7441" t="str">
        <f t="shared" si="350"/>
        <v/>
      </c>
      <c r="G7441" t="str">
        <f>IF($B7441="","",IF($J7441&lt;&gt;"",IFERROR(LOOKUP(2,1/(($B$5:$B$20000=$B7441)*($F$5:$F$20000="组件")*($I$5:$I$20000=$J7441)),$G$5:$G$20000)&amp;"."&amp;COUNTIFS($B$5:$B7441,$B7441,$J$5:$J7441,$J7441),""),COUNTIFS($B$5:$B7441,$B7441,$J$5:$J7441,"")))</f>
        <v/>
      </c>
      <c r="I7441" t="str">
        <f>IF($F7441="组件","C"&amp;TEXT(COUNTIFS($B$5:$B7441,$B7441,$F$5:$F7441,"组件"),"000"),"")</f>
        <v/>
      </c>
      <c r="J7441" t="str">
        <f t="shared" si="348"/>
        <v/>
      </c>
      <c r="R7441" t="str">
        <f t="shared" si="349"/>
        <v/>
      </c>
    </row>
    <row r="7442" spans="1:18" x14ac:dyDescent="0.35">
      <c r="A7442" t="str">
        <f t="shared" si="350"/>
        <v/>
      </c>
      <c r="G7442" t="str">
        <f>IF($B7442="","",IF($J7442&lt;&gt;"",IFERROR(LOOKUP(2,1/(($B$5:$B$20000=$B7442)*($F$5:$F$20000="组件")*($I$5:$I$20000=$J7442)),$G$5:$G$20000)&amp;"."&amp;COUNTIFS($B$5:$B7442,$B7442,$J$5:$J7442,$J7442),""),COUNTIFS($B$5:$B7442,$B7442,$J$5:$J7442,"")))</f>
        <v/>
      </c>
      <c r="I7442" t="str">
        <f>IF($F7442="组件","C"&amp;TEXT(COUNTIFS($B$5:$B7442,$B7442,$F$5:$F7442,"组件"),"000"),"")</f>
        <v/>
      </c>
      <c r="J7442" t="str">
        <f t="shared" si="348"/>
        <v/>
      </c>
      <c r="R7442" t="str">
        <f t="shared" si="349"/>
        <v/>
      </c>
    </row>
    <row r="7443" spans="1:18" x14ac:dyDescent="0.35">
      <c r="A7443" t="str">
        <f t="shared" si="350"/>
        <v/>
      </c>
      <c r="G7443" t="str">
        <f>IF($B7443="","",IF($J7443&lt;&gt;"",IFERROR(LOOKUP(2,1/(($B$5:$B$20000=$B7443)*($F$5:$F$20000="组件")*($I$5:$I$20000=$J7443)),$G$5:$G$20000)&amp;"."&amp;COUNTIFS($B$5:$B7443,$B7443,$J$5:$J7443,$J7443),""),COUNTIFS($B$5:$B7443,$B7443,$J$5:$J7443,"")))</f>
        <v/>
      </c>
      <c r="I7443" t="str">
        <f>IF($F7443="组件","C"&amp;TEXT(COUNTIFS($B$5:$B7443,$B7443,$F$5:$F7443,"组件"),"000"),"")</f>
        <v/>
      </c>
      <c r="J7443" t="str">
        <f t="shared" si="348"/>
        <v/>
      </c>
      <c r="R7443" t="str">
        <f t="shared" si="349"/>
        <v/>
      </c>
    </row>
    <row r="7444" spans="1:18" x14ac:dyDescent="0.35">
      <c r="A7444" t="str">
        <f t="shared" si="350"/>
        <v/>
      </c>
      <c r="G7444" t="str">
        <f>IF($B7444="","",IF($J7444&lt;&gt;"",IFERROR(LOOKUP(2,1/(($B$5:$B$20000=$B7444)*($F$5:$F$20000="组件")*($I$5:$I$20000=$J7444)),$G$5:$G$20000)&amp;"."&amp;COUNTIFS($B$5:$B7444,$B7444,$J$5:$J7444,$J7444),""),COUNTIFS($B$5:$B7444,$B7444,$J$5:$J7444,"")))</f>
        <v/>
      </c>
      <c r="I7444" t="str">
        <f>IF($F7444="组件","C"&amp;TEXT(COUNTIFS($B$5:$B7444,$B7444,$F$5:$F7444,"组件"),"000"),"")</f>
        <v/>
      </c>
      <c r="J7444" t="str">
        <f t="shared" si="348"/>
        <v/>
      </c>
      <c r="R7444" t="str">
        <f t="shared" si="349"/>
        <v/>
      </c>
    </row>
    <row r="7445" spans="1:18" x14ac:dyDescent="0.35">
      <c r="A7445" t="str">
        <f t="shared" si="350"/>
        <v/>
      </c>
      <c r="G7445" t="str">
        <f>IF($B7445="","",IF($J7445&lt;&gt;"",IFERROR(LOOKUP(2,1/(($B$5:$B$20000=$B7445)*($F$5:$F$20000="组件")*($I$5:$I$20000=$J7445)),$G$5:$G$20000)&amp;"."&amp;COUNTIFS($B$5:$B7445,$B7445,$J$5:$J7445,$J7445),""),COUNTIFS($B$5:$B7445,$B7445,$J$5:$J7445,"")))</f>
        <v/>
      </c>
      <c r="I7445" t="str">
        <f>IF($F7445="组件","C"&amp;TEXT(COUNTIFS($B$5:$B7445,$B7445,$F$5:$F7445,"组件"),"000"),"")</f>
        <v/>
      </c>
      <c r="J7445" t="str">
        <f t="shared" si="348"/>
        <v/>
      </c>
      <c r="R7445" t="str">
        <f t="shared" si="349"/>
        <v/>
      </c>
    </row>
    <row r="7446" spans="1:18" x14ac:dyDescent="0.35">
      <c r="A7446" t="str">
        <f t="shared" si="350"/>
        <v/>
      </c>
      <c r="G7446" t="str">
        <f>IF($B7446="","",IF($J7446&lt;&gt;"",IFERROR(LOOKUP(2,1/(($B$5:$B$20000=$B7446)*($F$5:$F$20000="组件")*($I$5:$I$20000=$J7446)),$G$5:$G$20000)&amp;"."&amp;COUNTIFS($B$5:$B7446,$B7446,$J$5:$J7446,$J7446),""),COUNTIFS($B$5:$B7446,$B7446,$J$5:$J7446,"")))</f>
        <v/>
      </c>
      <c r="I7446" t="str">
        <f>IF($F7446="组件","C"&amp;TEXT(COUNTIFS($B$5:$B7446,$B7446,$F$5:$F7446,"组件"),"000"),"")</f>
        <v/>
      </c>
      <c r="J7446" t="str">
        <f t="shared" si="348"/>
        <v/>
      </c>
      <c r="R7446" t="str">
        <f t="shared" si="349"/>
        <v/>
      </c>
    </row>
    <row r="7447" spans="1:18" x14ac:dyDescent="0.35">
      <c r="A7447" t="str">
        <f t="shared" si="350"/>
        <v/>
      </c>
      <c r="G7447" t="str">
        <f>IF($B7447="","",IF($J7447&lt;&gt;"",IFERROR(LOOKUP(2,1/(($B$5:$B$20000=$B7447)*($F$5:$F$20000="组件")*($I$5:$I$20000=$J7447)),$G$5:$G$20000)&amp;"."&amp;COUNTIFS($B$5:$B7447,$B7447,$J$5:$J7447,$J7447),""),COUNTIFS($B$5:$B7447,$B7447,$J$5:$J7447,"")))</f>
        <v/>
      </c>
      <c r="I7447" t="str">
        <f>IF($F7447="组件","C"&amp;TEXT(COUNTIFS($B$5:$B7447,$B7447,$F$5:$F7447,"组件"),"000"),"")</f>
        <v/>
      </c>
      <c r="J7447" t="str">
        <f t="shared" si="348"/>
        <v/>
      </c>
      <c r="R7447" t="str">
        <f t="shared" si="349"/>
        <v/>
      </c>
    </row>
    <row r="7448" spans="1:18" x14ac:dyDescent="0.35">
      <c r="A7448" t="str">
        <f t="shared" si="350"/>
        <v/>
      </c>
      <c r="G7448" t="str">
        <f>IF($B7448="","",IF($J7448&lt;&gt;"",IFERROR(LOOKUP(2,1/(($B$5:$B$20000=$B7448)*($F$5:$F$20000="组件")*($I$5:$I$20000=$J7448)),$G$5:$G$20000)&amp;"."&amp;COUNTIFS($B$5:$B7448,$B7448,$J$5:$J7448,$J7448),""),COUNTIFS($B$5:$B7448,$B7448,$J$5:$J7448,"")))</f>
        <v/>
      </c>
      <c r="I7448" t="str">
        <f>IF($F7448="组件","C"&amp;TEXT(COUNTIFS($B$5:$B7448,$B7448,$F$5:$F7448,"组件"),"000"),"")</f>
        <v/>
      </c>
      <c r="J7448" t="str">
        <f t="shared" si="348"/>
        <v/>
      </c>
      <c r="R7448" t="str">
        <f t="shared" si="349"/>
        <v/>
      </c>
    </row>
    <row r="7449" spans="1:18" x14ac:dyDescent="0.35">
      <c r="A7449" t="str">
        <f t="shared" si="350"/>
        <v/>
      </c>
      <c r="G7449" t="str">
        <f>IF($B7449="","",IF($J7449&lt;&gt;"",IFERROR(LOOKUP(2,1/(($B$5:$B$20000=$B7449)*($F$5:$F$20000="组件")*($I$5:$I$20000=$J7449)),$G$5:$G$20000)&amp;"."&amp;COUNTIFS($B$5:$B7449,$B7449,$J$5:$J7449,$J7449),""),COUNTIFS($B$5:$B7449,$B7449,$J$5:$J7449,"")))</f>
        <v/>
      </c>
      <c r="I7449" t="str">
        <f>IF($F7449="组件","C"&amp;TEXT(COUNTIFS($B$5:$B7449,$B7449,$F$5:$F7449,"组件"),"000"),"")</f>
        <v/>
      </c>
      <c r="J7449" t="str">
        <f t="shared" si="348"/>
        <v/>
      </c>
      <c r="R7449" t="str">
        <f t="shared" si="349"/>
        <v/>
      </c>
    </row>
    <row r="7450" spans="1:18" x14ac:dyDescent="0.35">
      <c r="A7450" t="str">
        <f t="shared" si="350"/>
        <v/>
      </c>
      <c r="G7450" t="str">
        <f>IF($B7450="","",IF($J7450&lt;&gt;"",IFERROR(LOOKUP(2,1/(($B$5:$B$20000=$B7450)*($F$5:$F$20000="组件")*($I$5:$I$20000=$J7450)),$G$5:$G$20000)&amp;"."&amp;COUNTIFS($B$5:$B7450,$B7450,$J$5:$J7450,$J7450),""),COUNTIFS($B$5:$B7450,$B7450,$J$5:$J7450,"")))</f>
        <v/>
      </c>
      <c r="I7450" t="str">
        <f>IF($F7450="组件","C"&amp;TEXT(COUNTIFS($B$5:$B7450,$B7450,$F$5:$F7450,"组件"),"000"),"")</f>
        <v/>
      </c>
      <c r="J7450" t="str">
        <f t="shared" si="348"/>
        <v/>
      </c>
      <c r="R7450" t="str">
        <f t="shared" si="349"/>
        <v/>
      </c>
    </row>
    <row r="7451" spans="1:18" x14ac:dyDescent="0.35">
      <c r="A7451" t="str">
        <f t="shared" si="350"/>
        <v/>
      </c>
      <c r="G7451" t="str">
        <f>IF($B7451="","",IF($J7451&lt;&gt;"",IFERROR(LOOKUP(2,1/(($B$5:$B$20000=$B7451)*($F$5:$F$20000="组件")*($I$5:$I$20000=$J7451)),$G$5:$G$20000)&amp;"."&amp;COUNTIFS($B$5:$B7451,$B7451,$J$5:$J7451,$J7451),""),COUNTIFS($B$5:$B7451,$B7451,$J$5:$J7451,"")))</f>
        <v/>
      </c>
      <c r="I7451" t="str">
        <f>IF($F7451="组件","C"&amp;TEXT(COUNTIFS($B$5:$B7451,$B7451,$F$5:$F7451,"组件"),"000"),"")</f>
        <v/>
      </c>
      <c r="J7451" t="str">
        <f t="shared" si="348"/>
        <v/>
      </c>
      <c r="R7451" t="str">
        <f t="shared" si="349"/>
        <v/>
      </c>
    </row>
    <row r="7452" spans="1:18" x14ac:dyDescent="0.35">
      <c r="A7452" t="str">
        <f t="shared" si="350"/>
        <v/>
      </c>
      <c r="G7452" t="str">
        <f>IF($B7452="","",IF($J7452&lt;&gt;"",IFERROR(LOOKUP(2,1/(($B$5:$B$20000=$B7452)*($F$5:$F$20000="组件")*($I$5:$I$20000=$J7452)),$G$5:$G$20000)&amp;"."&amp;COUNTIFS($B$5:$B7452,$B7452,$J$5:$J7452,$J7452),""),COUNTIFS($B$5:$B7452,$B7452,$J$5:$J7452,"")))</f>
        <v/>
      </c>
      <c r="I7452" t="str">
        <f>IF($F7452="组件","C"&amp;TEXT(COUNTIFS($B$5:$B7452,$B7452,$F$5:$F7452,"组件"),"000"),"")</f>
        <v/>
      </c>
      <c r="J7452" t="str">
        <f t="shared" si="348"/>
        <v/>
      </c>
      <c r="R7452" t="str">
        <f t="shared" si="349"/>
        <v/>
      </c>
    </row>
    <row r="7453" spans="1:18" x14ac:dyDescent="0.35">
      <c r="A7453" t="str">
        <f t="shared" si="350"/>
        <v/>
      </c>
      <c r="G7453" t="str">
        <f>IF($B7453="","",IF($J7453&lt;&gt;"",IFERROR(LOOKUP(2,1/(($B$5:$B$20000=$B7453)*($F$5:$F$20000="组件")*($I$5:$I$20000=$J7453)),$G$5:$G$20000)&amp;"."&amp;COUNTIFS($B$5:$B7453,$B7453,$J$5:$J7453,$J7453),""),COUNTIFS($B$5:$B7453,$B7453,$J$5:$J7453,"")))</f>
        <v/>
      </c>
      <c r="I7453" t="str">
        <f>IF($F7453="组件","C"&amp;TEXT(COUNTIFS($B$5:$B7453,$B7453,$F$5:$F7453,"组件"),"000"),"")</f>
        <v/>
      </c>
      <c r="J7453" t="str">
        <f t="shared" si="348"/>
        <v/>
      </c>
      <c r="R7453" t="str">
        <f t="shared" si="349"/>
        <v/>
      </c>
    </row>
    <row r="7454" spans="1:18" x14ac:dyDescent="0.35">
      <c r="A7454" t="str">
        <f t="shared" si="350"/>
        <v/>
      </c>
      <c r="G7454" t="str">
        <f>IF($B7454="","",IF($J7454&lt;&gt;"",IFERROR(LOOKUP(2,1/(($B$5:$B$20000=$B7454)*($F$5:$F$20000="组件")*($I$5:$I$20000=$J7454)),$G$5:$G$20000)&amp;"."&amp;COUNTIFS($B$5:$B7454,$B7454,$J$5:$J7454,$J7454),""),COUNTIFS($B$5:$B7454,$B7454,$J$5:$J7454,"")))</f>
        <v/>
      </c>
      <c r="I7454" t="str">
        <f>IF($F7454="组件","C"&amp;TEXT(COUNTIFS($B$5:$B7454,$B7454,$F$5:$F7454,"组件"),"000"),"")</f>
        <v/>
      </c>
      <c r="J7454" t="str">
        <f t="shared" si="348"/>
        <v/>
      </c>
      <c r="R7454" t="str">
        <f t="shared" si="349"/>
        <v/>
      </c>
    </row>
    <row r="7455" spans="1:18" x14ac:dyDescent="0.35">
      <c r="A7455" t="str">
        <f t="shared" si="350"/>
        <v/>
      </c>
      <c r="G7455" t="str">
        <f>IF($B7455="","",IF($J7455&lt;&gt;"",IFERROR(LOOKUP(2,1/(($B$5:$B$20000=$B7455)*($F$5:$F$20000="组件")*($I$5:$I$20000=$J7455)),$G$5:$G$20000)&amp;"."&amp;COUNTIFS($B$5:$B7455,$B7455,$J$5:$J7455,$J7455),""),COUNTIFS($B$5:$B7455,$B7455,$J$5:$J7455,"")))</f>
        <v/>
      </c>
      <c r="I7455" t="str">
        <f>IF($F7455="组件","C"&amp;TEXT(COUNTIFS($B$5:$B7455,$B7455,$F$5:$F7455,"组件"),"000"),"")</f>
        <v/>
      </c>
      <c r="J7455" t="str">
        <f t="shared" si="348"/>
        <v/>
      </c>
      <c r="R7455" t="str">
        <f t="shared" si="349"/>
        <v/>
      </c>
    </row>
    <row r="7456" spans="1:18" x14ac:dyDescent="0.35">
      <c r="A7456" t="str">
        <f t="shared" si="350"/>
        <v/>
      </c>
      <c r="G7456" t="str">
        <f>IF($B7456="","",IF($J7456&lt;&gt;"",IFERROR(LOOKUP(2,1/(($B$5:$B$20000=$B7456)*($F$5:$F$20000="组件")*($I$5:$I$20000=$J7456)),$G$5:$G$20000)&amp;"."&amp;COUNTIFS($B$5:$B7456,$B7456,$J$5:$J7456,$J7456),""),COUNTIFS($B$5:$B7456,$B7456,$J$5:$J7456,"")))</f>
        <v/>
      </c>
      <c r="I7456" t="str">
        <f>IF($F7456="组件","C"&amp;TEXT(COUNTIFS($B$5:$B7456,$B7456,$F$5:$F7456,"组件"),"000"),"")</f>
        <v/>
      </c>
      <c r="J7456" t="str">
        <f t="shared" si="348"/>
        <v/>
      </c>
      <c r="R7456" t="str">
        <f t="shared" si="349"/>
        <v/>
      </c>
    </row>
    <row r="7457" spans="1:18" x14ac:dyDescent="0.35">
      <c r="A7457" t="str">
        <f t="shared" si="350"/>
        <v/>
      </c>
      <c r="G7457" t="str">
        <f>IF($B7457="","",IF($J7457&lt;&gt;"",IFERROR(LOOKUP(2,1/(($B$5:$B$20000=$B7457)*($F$5:$F$20000="组件")*($I$5:$I$20000=$J7457)),$G$5:$G$20000)&amp;"."&amp;COUNTIFS($B$5:$B7457,$B7457,$J$5:$J7457,$J7457),""),COUNTIFS($B$5:$B7457,$B7457,$J$5:$J7457,"")))</f>
        <v/>
      </c>
      <c r="I7457" t="str">
        <f>IF($F7457="组件","C"&amp;TEXT(COUNTIFS($B$5:$B7457,$B7457,$F$5:$F7457,"组件"),"000"),"")</f>
        <v/>
      </c>
      <c r="J7457" t="str">
        <f t="shared" si="348"/>
        <v/>
      </c>
      <c r="R7457" t="str">
        <f t="shared" si="349"/>
        <v/>
      </c>
    </row>
    <row r="7458" spans="1:18" x14ac:dyDescent="0.35">
      <c r="A7458" t="str">
        <f t="shared" si="350"/>
        <v/>
      </c>
      <c r="G7458" t="str">
        <f>IF($B7458="","",IF($J7458&lt;&gt;"",IFERROR(LOOKUP(2,1/(($B$5:$B$20000=$B7458)*($F$5:$F$20000="组件")*($I$5:$I$20000=$J7458)),$G$5:$G$20000)&amp;"."&amp;COUNTIFS($B$5:$B7458,$B7458,$J$5:$J7458,$J7458),""),COUNTIFS($B$5:$B7458,$B7458,$J$5:$J7458,"")))</f>
        <v/>
      </c>
      <c r="I7458" t="str">
        <f>IF($F7458="组件","C"&amp;TEXT(COUNTIFS($B$5:$B7458,$B7458,$F$5:$F7458,"组件"),"000"),"")</f>
        <v/>
      </c>
      <c r="J7458" t="str">
        <f t="shared" si="348"/>
        <v/>
      </c>
      <c r="R7458" t="str">
        <f t="shared" si="349"/>
        <v/>
      </c>
    </row>
    <row r="7459" spans="1:18" x14ac:dyDescent="0.35">
      <c r="A7459" t="str">
        <f t="shared" si="350"/>
        <v/>
      </c>
      <c r="G7459" t="str">
        <f>IF($B7459="","",IF($J7459&lt;&gt;"",IFERROR(LOOKUP(2,1/(($B$5:$B$20000=$B7459)*($F$5:$F$20000="组件")*($I$5:$I$20000=$J7459)),$G$5:$G$20000)&amp;"."&amp;COUNTIFS($B$5:$B7459,$B7459,$J$5:$J7459,$J7459),""),COUNTIFS($B$5:$B7459,$B7459,$J$5:$J7459,"")))</f>
        <v/>
      </c>
      <c r="I7459" t="str">
        <f>IF($F7459="组件","C"&amp;TEXT(COUNTIFS($B$5:$B7459,$B7459,$F$5:$F7459,"组件"),"000"),"")</f>
        <v/>
      </c>
      <c r="J7459" t="str">
        <f t="shared" si="348"/>
        <v/>
      </c>
      <c r="R7459" t="str">
        <f t="shared" si="349"/>
        <v/>
      </c>
    </row>
    <row r="7460" spans="1:18" x14ac:dyDescent="0.35">
      <c r="A7460" t="str">
        <f t="shared" si="350"/>
        <v/>
      </c>
      <c r="G7460" t="str">
        <f>IF($B7460="","",IF($J7460&lt;&gt;"",IFERROR(LOOKUP(2,1/(($B$5:$B$20000=$B7460)*($F$5:$F$20000="组件")*($I$5:$I$20000=$J7460)),$G$5:$G$20000)&amp;"."&amp;COUNTIFS($B$5:$B7460,$B7460,$J$5:$J7460,$J7460),""),COUNTIFS($B$5:$B7460,$B7460,$J$5:$J7460,"")))</f>
        <v/>
      </c>
      <c r="I7460" t="str">
        <f>IF($F7460="组件","C"&amp;TEXT(COUNTIFS($B$5:$B7460,$B7460,$F$5:$F7460,"组件"),"000"),"")</f>
        <v/>
      </c>
      <c r="J7460" t="str">
        <f t="shared" si="348"/>
        <v/>
      </c>
      <c r="R7460" t="str">
        <f t="shared" si="349"/>
        <v/>
      </c>
    </row>
    <row r="7461" spans="1:18" x14ac:dyDescent="0.35">
      <c r="A7461" t="str">
        <f t="shared" si="350"/>
        <v/>
      </c>
      <c r="G7461" t="str">
        <f>IF($B7461="","",IF($J7461&lt;&gt;"",IFERROR(LOOKUP(2,1/(($B$5:$B$20000=$B7461)*($F$5:$F$20000="组件")*($I$5:$I$20000=$J7461)),$G$5:$G$20000)&amp;"."&amp;COUNTIFS($B$5:$B7461,$B7461,$J$5:$J7461,$J7461),""),COUNTIFS($B$5:$B7461,$B7461,$J$5:$J7461,"")))</f>
        <v/>
      </c>
      <c r="I7461" t="str">
        <f>IF($F7461="组件","C"&amp;TEXT(COUNTIFS($B$5:$B7461,$B7461,$F$5:$F7461,"组件"),"000"),"")</f>
        <v/>
      </c>
      <c r="J7461" t="str">
        <f t="shared" si="348"/>
        <v/>
      </c>
      <c r="R7461" t="str">
        <f t="shared" si="349"/>
        <v/>
      </c>
    </row>
    <row r="7462" spans="1:18" x14ac:dyDescent="0.35">
      <c r="A7462" t="str">
        <f t="shared" si="350"/>
        <v/>
      </c>
      <c r="G7462" t="str">
        <f>IF($B7462="","",IF($J7462&lt;&gt;"",IFERROR(LOOKUP(2,1/(($B$5:$B$20000=$B7462)*($F$5:$F$20000="组件")*($I$5:$I$20000=$J7462)),$G$5:$G$20000)&amp;"."&amp;COUNTIFS($B$5:$B7462,$B7462,$J$5:$J7462,$J7462),""),COUNTIFS($B$5:$B7462,$B7462,$J$5:$J7462,"")))</f>
        <v/>
      </c>
      <c r="I7462" t="str">
        <f>IF($F7462="组件","C"&amp;TEXT(COUNTIFS($B$5:$B7462,$B7462,$F$5:$F7462,"组件"),"000"),"")</f>
        <v/>
      </c>
      <c r="J7462" t="str">
        <f t="shared" si="348"/>
        <v/>
      </c>
      <c r="R7462" t="str">
        <f t="shared" si="349"/>
        <v/>
      </c>
    </row>
    <row r="7463" spans="1:18" x14ac:dyDescent="0.35">
      <c r="A7463" t="str">
        <f t="shared" si="350"/>
        <v/>
      </c>
      <c r="G7463" t="str">
        <f>IF($B7463="","",IF($J7463&lt;&gt;"",IFERROR(LOOKUP(2,1/(($B$5:$B$20000=$B7463)*($F$5:$F$20000="组件")*($I$5:$I$20000=$J7463)),$G$5:$G$20000)&amp;"."&amp;COUNTIFS($B$5:$B7463,$B7463,$J$5:$J7463,$J7463),""),COUNTIFS($B$5:$B7463,$B7463,$J$5:$J7463,"")))</f>
        <v/>
      </c>
      <c r="I7463" t="str">
        <f>IF($F7463="组件","C"&amp;TEXT(COUNTIFS($B$5:$B7463,$B7463,$F$5:$F7463,"组件"),"000"),"")</f>
        <v/>
      </c>
      <c r="J7463" t="str">
        <f t="shared" si="348"/>
        <v/>
      </c>
      <c r="R7463" t="str">
        <f t="shared" si="349"/>
        <v/>
      </c>
    </row>
    <row r="7464" spans="1:18" x14ac:dyDescent="0.35">
      <c r="A7464" t="str">
        <f t="shared" si="350"/>
        <v/>
      </c>
      <c r="G7464" t="str">
        <f>IF($B7464="","",IF($J7464&lt;&gt;"",IFERROR(LOOKUP(2,1/(($B$5:$B$20000=$B7464)*($F$5:$F$20000="组件")*($I$5:$I$20000=$J7464)),$G$5:$G$20000)&amp;"."&amp;COUNTIFS($B$5:$B7464,$B7464,$J$5:$J7464,$J7464),""),COUNTIFS($B$5:$B7464,$B7464,$J$5:$J7464,"")))</f>
        <v/>
      </c>
      <c r="I7464" t="str">
        <f>IF($F7464="组件","C"&amp;TEXT(COUNTIFS($B$5:$B7464,$B7464,$F$5:$F7464,"组件"),"000"),"")</f>
        <v/>
      </c>
      <c r="J7464" t="str">
        <f t="shared" si="348"/>
        <v/>
      </c>
      <c r="R7464" t="str">
        <f t="shared" si="349"/>
        <v/>
      </c>
    </row>
    <row r="7465" spans="1:18" x14ac:dyDescent="0.35">
      <c r="A7465" t="str">
        <f t="shared" si="350"/>
        <v/>
      </c>
      <c r="G7465" t="str">
        <f>IF($B7465="","",IF($J7465&lt;&gt;"",IFERROR(LOOKUP(2,1/(($B$5:$B$20000=$B7465)*($F$5:$F$20000="组件")*($I$5:$I$20000=$J7465)),$G$5:$G$20000)&amp;"."&amp;COUNTIFS($B$5:$B7465,$B7465,$J$5:$J7465,$J7465),""),COUNTIFS($B$5:$B7465,$B7465,$J$5:$J7465,"")))</f>
        <v/>
      </c>
      <c r="I7465" t="str">
        <f>IF($F7465="组件","C"&amp;TEXT(COUNTIFS($B$5:$B7465,$B7465,$F$5:$F7465,"组件"),"000"),"")</f>
        <v/>
      </c>
      <c r="J7465" t="str">
        <f t="shared" si="348"/>
        <v/>
      </c>
      <c r="R7465" t="str">
        <f t="shared" si="349"/>
        <v/>
      </c>
    </row>
    <row r="7466" spans="1:18" x14ac:dyDescent="0.35">
      <c r="A7466" t="str">
        <f t="shared" si="350"/>
        <v/>
      </c>
      <c r="G7466" t="str">
        <f>IF($B7466="","",IF($J7466&lt;&gt;"",IFERROR(LOOKUP(2,1/(($B$5:$B$20000=$B7466)*($F$5:$F$20000="组件")*($I$5:$I$20000=$J7466)),$G$5:$G$20000)&amp;"."&amp;COUNTIFS($B$5:$B7466,$B7466,$J$5:$J7466,$J7466),""),COUNTIFS($B$5:$B7466,$B7466,$J$5:$J7466,"")))</f>
        <v/>
      </c>
      <c r="I7466" t="str">
        <f>IF($F7466="组件","C"&amp;TEXT(COUNTIFS($B$5:$B7466,$B7466,$F$5:$F7466,"组件"),"000"),"")</f>
        <v/>
      </c>
      <c r="J7466" t="str">
        <f t="shared" si="348"/>
        <v/>
      </c>
      <c r="R7466" t="str">
        <f t="shared" si="349"/>
        <v/>
      </c>
    </row>
    <row r="7467" spans="1:18" x14ac:dyDescent="0.35">
      <c r="A7467" t="str">
        <f t="shared" si="350"/>
        <v/>
      </c>
      <c r="G7467" t="str">
        <f>IF($B7467="","",IF($J7467&lt;&gt;"",IFERROR(LOOKUP(2,1/(($B$5:$B$20000=$B7467)*($F$5:$F$20000="组件")*($I$5:$I$20000=$J7467)),$G$5:$G$20000)&amp;"."&amp;COUNTIFS($B$5:$B7467,$B7467,$J$5:$J7467,$J7467),""),COUNTIFS($B$5:$B7467,$B7467,$J$5:$J7467,"")))</f>
        <v/>
      </c>
      <c r="I7467" t="str">
        <f>IF($F7467="组件","C"&amp;TEXT(COUNTIFS($B$5:$B7467,$B7467,$F$5:$F7467,"组件"),"000"),"")</f>
        <v/>
      </c>
      <c r="J7467" t="str">
        <f t="shared" si="348"/>
        <v/>
      </c>
      <c r="R7467" t="str">
        <f t="shared" si="349"/>
        <v/>
      </c>
    </row>
    <row r="7468" spans="1:18" x14ac:dyDescent="0.35">
      <c r="A7468" t="str">
        <f t="shared" si="350"/>
        <v/>
      </c>
      <c r="G7468" t="str">
        <f>IF($B7468="","",IF($J7468&lt;&gt;"",IFERROR(LOOKUP(2,1/(($B$5:$B$20000=$B7468)*($F$5:$F$20000="组件")*($I$5:$I$20000=$J7468)),$G$5:$G$20000)&amp;"."&amp;COUNTIFS($B$5:$B7468,$B7468,$J$5:$J7468,$J7468),""),COUNTIFS($B$5:$B7468,$B7468,$J$5:$J7468,"")))</f>
        <v/>
      </c>
      <c r="I7468" t="str">
        <f>IF($F7468="组件","C"&amp;TEXT(COUNTIFS($B$5:$B7468,$B7468,$F$5:$F7468,"组件"),"000"),"")</f>
        <v/>
      </c>
      <c r="J7468" t="str">
        <f t="shared" si="348"/>
        <v/>
      </c>
      <c r="R7468" t="str">
        <f t="shared" si="349"/>
        <v/>
      </c>
    </row>
    <row r="7469" spans="1:18" x14ac:dyDescent="0.35">
      <c r="A7469" t="str">
        <f t="shared" si="350"/>
        <v/>
      </c>
      <c r="G7469" t="str">
        <f>IF($B7469="","",IF($J7469&lt;&gt;"",IFERROR(LOOKUP(2,1/(($B$5:$B$20000=$B7469)*($F$5:$F$20000="组件")*($I$5:$I$20000=$J7469)),$G$5:$G$20000)&amp;"."&amp;COUNTIFS($B$5:$B7469,$B7469,$J$5:$J7469,$J7469),""),COUNTIFS($B$5:$B7469,$B7469,$J$5:$J7469,"")))</f>
        <v/>
      </c>
      <c r="I7469" t="str">
        <f>IF($F7469="组件","C"&amp;TEXT(COUNTIFS($B$5:$B7469,$B7469,$F$5:$F7469,"组件"),"000"),"")</f>
        <v/>
      </c>
      <c r="J7469" t="str">
        <f t="shared" si="348"/>
        <v/>
      </c>
      <c r="R7469" t="str">
        <f t="shared" si="349"/>
        <v/>
      </c>
    </row>
    <row r="7470" spans="1:18" x14ac:dyDescent="0.35">
      <c r="A7470" t="str">
        <f t="shared" si="350"/>
        <v/>
      </c>
      <c r="G7470" t="str">
        <f>IF($B7470="","",IF($J7470&lt;&gt;"",IFERROR(LOOKUP(2,1/(($B$5:$B$20000=$B7470)*($F$5:$F$20000="组件")*($I$5:$I$20000=$J7470)),$G$5:$G$20000)&amp;"."&amp;COUNTIFS($B$5:$B7470,$B7470,$J$5:$J7470,$J7470),""),COUNTIFS($B$5:$B7470,$B7470,$J$5:$J7470,"")))</f>
        <v/>
      </c>
      <c r="I7470" t="str">
        <f>IF($F7470="组件","C"&amp;TEXT(COUNTIFS($B$5:$B7470,$B7470,$F$5:$F7470,"组件"),"000"),"")</f>
        <v/>
      </c>
      <c r="J7470" t="str">
        <f t="shared" si="348"/>
        <v/>
      </c>
      <c r="R7470" t="str">
        <f t="shared" si="349"/>
        <v/>
      </c>
    </row>
    <row r="7471" spans="1:18" x14ac:dyDescent="0.35">
      <c r="A7471" t="str">
        <f t="shared" si="350"/>
        <v/>
      </c>
      <c r="G7471" t="str">
        <f>IF($B7471="","",IF($J7471&lt;&gt;"",IFERROR(LOOKUP(2,1/(($B$5:$B$20000=$B7471)*($F$5:$F$20000="组件")*($I$5:$I$20000=$J7471)),$G$5:$G$20000)&amp;"."&amp;COUNTIFS($B$5:$B7471,$B7471,$J$5:$J7471,$J7471),""),COUNTIFS($B$5:$B7471,$B7471,$J$5:$J7471,"")))</f>
        <v/>
      </c>
      <c r="I7471" t="str">
        <f>IF($F7471="组件","C"&amp;TEXT(COUNTIFS($B$5:$B7471,$B7471,$F$5:$F7471,"组件"),"000"),"")</f>
        <v/>
      </c>
      <c r="J7471" t="str">
        <f t="shared" si="348"/>
        <v/>
      </c>
      <c r="R7471" t="str">
        <f t="shared" si="349"/>
        <v/>
      </c>
    </row>
    <row r="7472" spans="1:18" x14ac:dyDescent="0.35">
      <c r="A7472" t="str">
        <f t="shared" si="350"/>
        <v/>
      </c>
      <c r="G7472" t="str">
        <f>IF($B7472="","",IF($J7472&lt;&gt;"",IFERROR(LOOKUP(2,1/(($B$5:$B$20000=$B7472)*($F$5:$F$20000="组件")*($I$5:$I$20000=$J7472)),$G$5:$G$20000)&amp;"."&amp;COUNTIFS($B$5:$B7472,$B7472,$J$5:$J7472,$J7472),""),COUNTIFS($B$5:$B7472,$B7472,$J$5:$J7472,"")))</f>
        <v/>
      </c>
      <c r="I7472" t="str">
        <f>IF($F7472="组件","C"&amp;TEXT(COUNTIFS($B$5:$B7472,$B7472,$F$5:$F7472,"组件"),"000"),"")</f>
        <v/>
      </c>
      <c r="J7472" t="str">
        <f t="shared" si="348"/>
        <v/>
      </c>
      <c r="R7472" t="str">
        <f t="shared" si="349"/>
        <v/>
      </c>
    </row>
    <row r="7473" spans="1:18" x14ac:dyDescent="0.35">
      <c r="A7473" t="str">
        <f t="shared" si="350"/>
        <v/>
      </c>
      <c r="G7473" t="str">
        <f>IF($B7473="","",IF($J7473&lt;&gt;"",IFERROR(LOOKUP(2,1/(($B$5:$B$20000=$B7473)*($F$5:$F$20000="组件")*($I$5:$I$20000=$J7473)),$G$5:$G$20000)&amp;"."&amp;COUNTIFS($B$5:$B7473,$B7473,$J$5:$J7473,$J7473),""),COUNTIFS($B$5:$B7473,$B7473,$J$5:$J7473,"")))</f>
        <v/>
      </c>
      <c r="I7473" t="str">
        <f>IF($F7473="组件","C"&amp;TEXT(COUNTIFS($B$5:$B7473,$B7473,$F$5:$F7473,"组件"),"000"),"")</f>
        <v/>
      </c>
      <c r="J7473" t="str">
        <f t="shared" si="348"/>
        <v/>
      </c>
      <c r="R7473" t="str">
        <f t="shared" si="349"/>
        <v/>
      </c>
    </row>
    <row r="7474" spans="1:18" x14ac:dyDescent="0.35">
      <c r="A7474" t="str">
        <f t="shared" si="350"/>
        <v/>
      </c>
      <c r="G7474" t="str">
        <f>IF($B7474="","",IF($J7474&lt;&gt;"",IFERROR(LOOKUP(2,1/(($B$5:$B$20000=$B7474)*($F$5:$F$20000="组件")*($I$5:$I$20000=$J7474)),$G$5:$G$20000)&amp;"."&amp;COUNTIFS($B$5:$B7474,$B7474,$J$5:$J7474,$J7474),""),COUNTIFS($B$5:$B7474,$B7474,$J$5:$J7474,"")))</f>
        <v/>
      </c>
      <c r="I7474" t="str">
        <f>IF($F7474="组件","C"&amp;TEXT(COUNTIFS($B$5:$B7474,$B7474,$F$5:$F7474,"组件"),"000"),"")</f>
        <v/>
      </c>
      <c r="J7474" t="str">
        <f t="shared" si="348"/>
        <v/>
      </c>
      <c r="R7474" t="str">
        <f t="shared" si="349"/>
        <v/>
      </c>
    </row>
    <row r="7475" spans="1:18" x14ac:dyDescent="0.35">
      <c r="A7475" t="str">
        <f t="shared" si="350"/>
        <v/>
      </c>
      <c r="G7475" t="str">
        <f>IF($B7475="","",IF($J7475&lt;&gt;"",IFERROR(LOOKUP(2,1/(($B$5:$B$20000=$B7475)*($F$5:$F$20000="组件")*($I$5:$I$20000=$J7475)),$G$5:$G$20000)&amp;"."&amp;COUNTIFS($B$5:$B7475,$B7475,$J$5:$J7475,$J7475),""),COUNTIFS($B$5:$B7475,$B7475,$J$5:$J7475,"")))</f>
        <v/>
      </c>
      <c r="I7475" t="str">
        <f>IF($F7475="组件","C"&amp;TEXT(COUNTIFS($B$5:$B7475,$B7475,$F$5:$F7475,"组件"),"000"),"")</f>
        <v/>
      </c>
      <c r="J7475" t="str">
        <f t="shared" si="348"/>
        <v/>
      </c>
      <c r="R7475" t="str">
        <f t="shared" si="349"/>
        <v/>
      </c>
    </row>
    <row r="7476" spans="1:18" x14ac:dyDescent="0.35">
      <c r="A7476" t="str">
        <f t="shared" si="350"/>
        <v/>
      </c>
      <c r="G7476" t="str">
        <f>IF($B7476="","",IF($J7476&lt;&gt;"",IFERROR(LOOKUP(2,1/(($B$5:$B$20000=$B7476)*($F$5:$F$20000="组件")*($I$5:$I$20000=$J7476)),$G$5:$G$20000)&amp;"."&amp;COUNTIFS($B$5:$B7476,$B7476,$J$5:$J7476,$J7476),""),COUNTIFS($B$5:$B7476,$B7476,$J$5:$J7476,"")))</f>
        <v/>
      </c>
      <c r="I7476" t="str">
        <f>IF($F7476="组件","C"&amp;TEXT(COUNTIFS($B$5:$B7476,$B7476,$F$5:$F7476,"组件"),"000"),"")</f>
        <v/>
      </c>
      <c r="J7476" t="str">
        <f t="shared" si="348"/>
        <v/>
      </c>
      <c r="R7476" t="str">
        <f t="shared" si="349"/>
        <v/>
      </c>
    </row>
    <row r="7477" spans="1:18" x14ac:dyDescent="0.35">
      <c r="A7477" t="str">
        <f t="shared" si="350"/>
        <v/>
      </c>
      <c r="G7477" t="str">
        <f>IF($B7477="","",IF($J7477&lt;&gt;"",IFERROR(LOOKUP(2,1/(($B$5:$B$20000=$B7477)*($F$5:$F$20000="组件")*($I$5:$I$20000=$J7477)),$G$5:$G$20000)&amp;"."&amp;COUNTIFS($B$5:$B7477,$B7477,$J$5:$J7477,$J7477),""),COUNTIFS($B$5:$B7477,$B7477,$J$5:$J7477,"")))</f>
        <v/>
      </c>
      <c r="I7477" t="str">
        <f>IF($F7477="组件","C"&amp;TEXT(COUNTIFS($B$5:$B7477,$B7477,$F$5:$F7477,"组件"),"000"),"")</f>
        <v/>
      </c>
      <c r="J7477" t="str">
        <f t="shared" si="348"/>
        <v/>
      </c>
      <c r="R7477" t="str">
        <f t="shared" si="349"/>
        <v/>
      </c>
    </row>
    <row r="7478" spans="1:18" x14ac:dyDescent="0.35">
      <c r="A7478" t="str">
        <f t="shared" si="350"/>
        <v/>
      </c>
      <c r="G7478" t="str">
        <f>IF($B7478="","",IF($J7478&lt;&gt;"",IFERROR(LOOKUP(2,1/(($B$5:$B$20000=$B7478)*($F$5:$F$20000="组件")*($I$5:$I$20000=$J7478)),$G$5:$G$20000)&amp;"."&amp;COUNTIFS($B$5:$B7478,$B7478,$J$5:$J7478,$J7478),""),COUNTIFS($B$5:$B7478,$B7478,$J$5:$J7478,"")))</f>
        <v/>
      </c>
      <c r="I7478" t="str">
        <f>IF($F7478="组件","C"&amp;TEXT(COUNTIFS($B$5:$B7478,$B7478,$F$5:$F7478,"组件"),"000"),"")</f>
        <v/>
      </c>
      <c r="J7478" t="str">
        <f t="shared" si="348"/>
        <v/>
      </c>
      <c r="R7478" t="str">
        <f t="shared" si="349"/>
        <v/>
      </c>
    </row>
    <row r="7479" spans="1:18" x14ac:dyDescent="0.35">
      <c r="A7479" t="str">
        <f t="shared" si="350"/>
        <v/>
      </c>
      <c r="G7479" t="str">
        <f>IF($B7479="","",IF($J7479&lt;&gt;"",IFERROR(LOOKUP(2,1/(($B$5:$B$20000=$B7479)*($F$5:$F$20000="组件")*($I$5:$I$20000=$J7479)),$G$5:$G$20000)&amp;"."&amp;COUNTIFS($B$5:$B7479,$B7479,$J$5:$J7479,$J7479),""),COUNTIFS($B$5:$B7479,$B7479,$J$5:$J7479,"")))</f>
        <v/>
      </c>
      <c r="I7479" t="str">
        <f>IF($F7479="组件","C"&amp;TEXT(COUNTIFS($B$5:$B7479,$B7479,$F$5:$F7479,"组件"),"000"),"")</f>
        <v/>
      </c>
      <c r="J7479" t="str">
        <f t="shared" si="348"/>
        <v/>
      </c>
      <c r="R7479" t="str">
        <f t="shared" si="349"/>
        <v/>
      </c>
    </row>
    <row r="7480" spans="1:18" x14ac:dyDescent="0.35">
      <c r="A7480" t="str">
        <f t="shared" si="350"/>
        <v/>
      </c>
      <c r="G7480" t="str">
        <f>IF($B7480="","",IF($J7480&lt;&gt;"",IFERROR(LOOKUP(2,1/(($B$5:$B$20000=$B7480)*($F$5:$F$20000="组件")*($I$5:$I$20000=$J7480)),$G$5:$G$20000)&amp;"."&amp;COUNTIFS($B$5:$B7480,$B7480,$J$5:$J7480,$J7480),""),COUNTIFS($B$5:$B7480,$B7480,$J$5:$J7480,"")))</f>
        <v/>
      </c>
      <c r="I7480" t="str">
        <f>IF($F7480="组件","C"&amp;TEXT(COUNTIFS($B$5:$B7480,$B7480,$F$5:$F7480,"组件"),"000"),"")</f>
        <v/>
      </c>
      <c r="J7480" t="str">
        <f t="shared" si="348"/>
        <v/>
      </c>
      <c r="R7480" t="str">
        <f t="shared" si="349"/>
        <v/>
      </c>
    </row>
    <row r="7481" spans="1:18" x14ac:dyDescent="0.35">
      <c r="A7481" t="str">
        <f t="shared" si="350"/>
        <v/>
      </c>
      <c r="G7481" t="str">
        <f>IF($B7481="","",IF($J7481&lt;&gt;"",IFERROR(LOOKUP(2,1/(($B$5:$B$20000=$B7481)*($F$5:$F$20000="组件")*($I$5:$I$20000=$J7481)),$G$5:$G$20000)&amp;"."&amp;COUNTIFS($B$5:$B7481,$B7481,$J$5:$J7481,$J7481),""),COUNTIFS($B$5:$B7481,$B7481,$J$5:$J7481,"")))</f>
        <v/>
      </c>
      <c r="I7481" t="str">
        <f>IF($F7481="组件","C"&amp;TEXT(COUNTIFS($B$5:$B7481,$B7481,$F$5:$F7481,"组件"),"000"),"")</f>
        <v/>
      </c>
      <c r="J7481" t="str">
        <f t="shared" si="348"/>
        <v/>
      </c>
      <c r="R7481" t="str">
        <f t="shared" si="349"/>
        <v/>
      </c>
    </row>
    <row r="7482" spans="1:18" x14ac:dyDescent="0.35">
      <c r="A7482" t="str">
        <f t="shared" si="350"/>
        <v/>
      </c>
      <c r="G7482" t="str">
        <f>IF($B7482="","",IF($J7482&lt;&gt;"",IFERROR(LOOKUP(2,1/(($B$5:$B$20000=$B7482)*($F$5:$F$20000="组件")*($I$5:$I$20000=$J7482)),$G$5:$G$20000)&amp;"."&amp;COUNTIFS($B$5:$B7482,$B7482,$J$5:$J7482,$J7482),""),COUNTIFS($B$5:$B7482,$B7482,$J$5:$J7482,"")))</f>
        <v/>
      </c>
      <c r="I7482" t="str">
        <f>IF($F7482="组件","C"&amp;TEXT(COUNTIFS($B$5:$B7482,$B7482,$F$5:$F7482,"组件"),"000"),"")</f>
        <v/>
      </c>
      <c r="J7482" t="str">
        <f t="shared" si="348"/>
        <v/>
      </c>
      <c r="R7482" t="str">
        <f t="shared" si="349"/>
        <v/>
      </c>
    </row>
    <row r="7483" spans="1:18" x14ac:dyDescent="0.35">
      <c r="A7483" t="str">
        <f t="shared" si="350"/>
        <v/>
      </c>
      <c r="G7483" t="str">
        <f>IF($B7483="","",IF($J7483&lt;&gt;"",IFERROR(LOOKUP(2,1/(($B$5:$B$20000=$B7483)*($F$5:$F$20000="组件")*($I$5:$I$20000=$J7483)),$G$5:$G$20000)&amp;"."&amp;COUNTIFS($B$5:$B7483,$B7483,$J$5:$J7483,$J7483),""),COUNTIFS($B$5:$B7483,$B7483,$J$5:$J7483,"")))</f>
        <v/>
      </c>
      <c r="I7483" t="str">
        <f>IF($F7483="组件","C"&amp;TEXT(COUNTIFS($B$5:$B7483,$B7483,$F$5:$F7483,"组件"),"000"),"")</f>
        <v/>
      </c>
      <c r="J7483" t="str">
        <f t="shared" si="348"/>
        <v/>
      </c>
      <c r="R7483" t="str">
        <f t="shared" si="349"/>
        <v/>
      </c>
    </row>
    <row r="7484" spans="1:18" x14ac:dyDescent="0.35">
      <c r="A7484" t="str">
        <f t="shared" si="350"/>
        <v/>
      </c>
      <c r="G7484" t="str">
        <f>IF($B7484="","",IF($J7484&lt;&gt;"",IFERROR(LOOKUP(2,1/(($B$5:$B$20000=$B7484)*($F$5:$F$20000="组件")*($I$5:$I$20000=$J7484)),$G$5:$G$20000)&amp;"."&amp;COUNTIFS($B$5:$B7484,$B7484,$J$5:$J7484,$J7484),""),COUNTIFS($B$5:$B7484,$B7484,$J$5:$J7484,"")))</f>
        <v/>
      </c>
      <c r="I7484" t="str">
        <f>IF($F7484="组件","C"&amp;TEXT(COUNTIFS($B$5:$B7484,$B7484,$F$5:$F7484,"组件"),"000"),"")</f>
        <v/>
      </c>
      <c r="J7484" t="str">
        <f t="shared" si="348"/>
        <v/>
      </c>
      <c r="R7484" t="str">
        <f t="shared" si="349"/>
        <v/>
      </c>
    </row>
    <row r="7485" spans="1:18" x14ac:dyDescent="0.35">
      <c r="A7485" t="str">
        <f t="shared" si="350"/>
        <v/>
      </c>
      <c r="G7485" t="str">
        <f>IF($B7485="","",IF($J7485&lt;&gt;"",IFERROR(LOOKUP(2,1/(($B$5:$B$20000=$B7485)*($F$5:$F$20000="组件")*($I$5:$I$20000=$J7485)),$G$5:$G$20000)&amp;"."&amp;COUNTIFS($B$5:$B7485,$B7485,$J$5:$J7485,$J7485),""),COUNTIFS($B$5:$B7485,$B7485,$J$5:$J7485,"")))</f>
        <v/>
      </c>
      <c r="I7485" t="str">
        <f>IF($F7485="组件","C"&amp;TEXT(COUNTIFS($B$5:$B7485,$B7485,$F$5:$F7485,"组件"),"000"),"")</f>
        <v/>
      </c>
      <c r="J7485" t="str">
        <f t="shared" si="348"/>
        <v/>
      </c>
      <c r="R7485" t="str">
        <f t="shared" si="349"/>
        <v/>
      </c>
    </row>
    <row r="7486" spans="1:18" x14ac:dyDescent="0.35">
      <c r="A7486" t="str">
        <f t="shared" si="350"/>
        <v/>
      </c>
      <c r="G7486" t="str">
        <f>IF($B7486="","",IF($J7486&lt;&gt;"",IFERROR(LOOKUP(2,1/(($B$5:$B$20000=$B7486)*($F$5:$F$20000="组件")*($I$5:$I$20000=$J7486)),$G$5:$G$20000)&amp;"."&amp;COUNTIFS($B$5:$B7486,$B7486,$J$5:$J7486,$J7486),""),COUNTIFS($B$5:$B7486,$B7486,$J$5:$J7486,"")))</f>
        <v/>
      </c>
      <c r="I7486" t="str">
        <f>IF($F7486="组件","C"&amp;TEXT(COUNTIFS($B$5:$B7486,$B7486,$F$5:$F7486,"组件"),"000"),"")</f>
        <v/>
      </c>
      <c r="J7486" t="str">
        <f t="shared" si="348"/>
        <v/>
      </c>
      <c r="R7486" t="str">
        <f t="shared" si="349"/>
        <v/>
      </c>
    </row>
    <row r="7487" spans="1:18" x14ac:dyDescent="0.35">
      <c r="A7487" t="str">
        <f t="shared" si="350"/>
        <v/>
      </c>
      <c r="G7487" t="str">
        <f>IF($B7487="","",IF($J7487&lt;&gt;"",IFERROR(LOOKUP(2,1/(($B$5:$B$20000=$B7487)*($F$5:$F$20000="组件")*($I$5:$I$20000=$J7487)),$G$5:$G$20000)&amp;"."&amp;COUNTIFS($B$5:$B7487,$B7487,$J$5:$J7487,$J7487),""),COUNTIFS($B$5:$B7487,$B7487,$J$5:$J7487,"")))</f>
        <v/>
      </c>
      <c r="I7487" t="str">
        <f>IF($F7487="组件","C"&amp;TEXT(COUNTIFS($B$5:$B7487,$B7487,$F$5:$F7487,"组件"),"000"),"")</f>
        <v/>
      </c>
      <c r="J7487" t="str">
        <f t="shared" si="348"/>
        <v/>
      </c>
      <c r="R7487" t="str">
        <f t="shared" si="349"/>
        <v/>
      </c>
    </row>
    <row r="7488" spans="1:18" x14ac:dyDescent="0.35">
      <c r="A7488" t="str">
        <f t="shared" si="350"/>
        <v/>
      </c>
      <c r="G7488" t="str">
        <f>IF($B7488="","",IF($J7488&lt;&gt;"",IFERROR(LOOKUP(2,1/(($B$5:$B$20000=$B7488)*($F$5:$F$20000="组件")*($I$5:$I$20000=$J7488)),$G$5:$G$20000)&amp;"."&amp;COUNTIFS($B$5:$B7488,$B7488,$J$5:$J7488,$J7488),""),COUNTIFS($B$5:$B7488,$B7488,$J$5:$J7488,"")))</f>
        <v/>
      </c>
      <c r="I7488" t="str">
        <f>IF($F7488="组件","C"&amp;TEXT(COUNTIFS($B$5:$B7488,$B7488,$F$5:$F7488,"组件"),"000"),"")</f>
        <v/>
      </c>
      <c r="J7488" t="str">
        <f t="shared" si="348"/>
        <v/>
      </c>
      <c r="R7488" t="str">
        <f t="shared" si="349"/>
        <v/>
      </c>
    </row>
    <row r="7489" spans="1:18" x14ac:dyDescent="0.35">
      <c r="A7489" t="str">
        <f t="shared" si="350"/>
        <v/>
      </c>
      <c r="G7489" t="str">
        <f>IF($B7489="","",IF($J7489&lt;&gt;"",IFERROR(LOOKUP(2,1/(($B$5:$B$20000=$B7489)*($F$5:$F$20000="组件")*($I$5:$I$20000=$J7489)),$G$5:$G$20000)&amp;"."&amp;COUNTIFS($B$5:$B7489,$B7489,$J$5:$J7489,$J7489),""),COUNTIFS($B$5:$B7489,$B7489,$J$5:$J7489,"")))</f>
        <v/>
      </c>
      <c r="I7489" t="str">
        <f>IF($F7489="组件","C"&amp;TEXT(COUNTIFS($B$5:$B7489,$B7489,$F$5:$F7489,"组件"),"000"),"")</f>
        <v/>
      </c>
      <c r="J7489" t="str">
        <f t="shared" si="348"/>
        <v/>
      </c>
      <c r="R7489" t="str">
        <f t="shared" si="349"/>
        <v/>
      </c>
    </row>
    <row r="7490" spans="1:18" x14ac:dyDescent="0.35">
      <c r="A7490" t="str">
        <f t="shared" si="350"/>
        <v/>
      </c>
      <c r="G7490" t="str">
        <f>IF($B7490="","",IF($J7490&lt;&gt;"",IFERROR(LOOKUP(2,1/(($B$5:$B$20000=$B7490)*($F$5:$F$20000="组件")*($I$5:$I$20000=$J7490)),$G$5:$G$20000)&amp;"."&amp;COUNTIFS($B$5:$B7490,$B7490,$J$5:$J7490,$J7490),""),COUNTIFS($B$5:$B7490,$B7490,$J$5:$J7490,"")))</f>
        <v/>
      </c>
      <c r="I7490" t="str">
        <f>IF($F7490="组件","C"&amp;TEXT(COUNTIFS($B$5:$B7490,$B7490,$F$5:$F7490,"组件"),"000"),"")</f>
        <v/>
      </c>
      <c r="J7490" t="str">
        <f t="shared" si="348"/>
        <v/>
      </c>
      <c r="R7490" t="str">
        <f t="shared" si="349"/>
        <v/>
      </c>
    </row>
    <row r="7491" spans="1:18" x14ac:dyDescent="0.35">
      <c r="A7491" t="str">
        <f t="shared" si="350"/>
        <v/>
      </c>
      <c r="G7491" t="str">
        <f>IF($B7491="","",IF($J7491&lt;&gt;"",IFERROR(LOOKUP(2,1/(($B$5:$B$20000=$B7491)*($F$5:$F$20000="组件")*($I$5:$I$20000=$J7491)),$G$5:$G$20000)&amp;"."&amp;COUNTIFS($B$5:$B7491,$B7491,$J$5:$J7491,$J7491),""),COUNTIFS($B$5:$B7491,$B7491,$J$5:$J7491,"")))</f>
        <v/>
      </c>
      <c r="I7491" t="str">
        <f>IF($F7491="组件","C"&amp;TEXT(COUNTIFS($B$5:$B7491,$B7491,$F$5:$F7491,"组件"),"000"),"")</f>
        <v/>
      </c>
      <c r="J7491" t="str">
        <f t="shared" si="348"/>
        <v/>
      </c>
      <c r="R7491" t="str">
        <f t="shared" si="349"/>
        <v/>
      </c>
    </row>
    <row r="7492" spans="1:18" x14ac:dyDescent="0.35">
      <c r="A7492" t="str">
        <f t="shared" si="350"/>
        <v/>
      </c>
      <c r="G7492" t="str">
        <f>IF($B7492="","",IF($J7492&lt;&gt;"",IFERROR(LOOKUP(2,1/(($B$5:$B$20000=$B7492)*($F$5:$F$20000="组件")*($I$5:$I$20000=$J7492)),$G$5:$G$20000)&amp;"."&amp;COUNTIFS($B$5:$B7492,$B7492,$J$5:$J7492,$J7492),""),COUNTIFS($B$5:$B7492,$B7492,$J$5:$J7492,"")))</f>
        <v/>
      </c>
      <c r="I7492" t="str">
        <f>IF($F7492="组件","C"&amp;TEXT(COUNTIFS($B$5:$B7492,$B7492,$F$5:$F7492,"组件"),"000"),"")</f>
        <v/>
      </c>
      <c r="J7492" t="str">
        <f t="shared" si="348"/>
        <v/>
      </c>
      <c r="R7492" t="str">
        <f t="shared" si="349"/>
        <v/>
      </c>
    </row>
    <row r="7493" spans="1:18" x14ac:dyDescent="0.35">
      <c r="A7493" t="str">
        <f t="shared" si="350"/>
        <v/>
      </c>
      <c r="G7493" t="str">
        <f>IF($B7493="","",IF($J7493&lt;&gt;"",IFERROR(LOOKUP(2,1/(($B$5:$B$20000=$B7493)*($F$5:$F$20000="组件")*($I$5:$I$20000=$J7493)),$G$5:$G$20000)&amp;"."&amp;COUNTIFS($B$5:$B7493,$B7493,$J$5:$J7493,$J7493),""),COUNTIFS($B$5:$B7493,$B7493,$J$5:$J7493,"")))</f>
        <v/>
      </c>
      <c r="I7493" t="str">
        <f>IF($F7493="组件","C"&amp;TEXT(COUNTIFS($B$5:$B7493,$B7493,$F$5:$F7493,"组件"),"000"),"")</f>
        <v/>
      </c>
      <c r="J7493" t="str">
        <f t="shared" ref="J7493:J7556" si="351">IF($B7493="","",IF($F7493="组件","",IF($Q7493&lt;&gt;"",IF(AND($B7493=$B7492,$F7492="组件"),$I7492,IF(AND($B7493=$B7492,$J7492&lt;&gt;""),$J7492,"")),"")))</f>
        <v/>
      </c>
      <c r="R7493" t="str">
        <f t="shared" ref="R7493:R7556" si="352">IF($B7493="","",IF($J7493&lt;&gt;"",IFERROR(LOOKUP(2,1/(($B$5:$B$20000=$B7493)*($F$5:$F$20000="组件")*($I$5:$I$20000=$J7493)),$R$5:$R$20000)*IF($Q7493="",1,$Q7493),""),IF($P7493="","",IF($Q7493="",$P7493,$P7493*$Q7493))))</f>
        <v/>
      </c>
    </row>
    <row r="7494" spans="1:18" x14ac:dyDescent="0.35">
      <c r="A7494" t="str">
        <f t="shared" ref="A7494:A7557" si="353">IF(B7494="","",IF(B7494=B7493,A7493,A7493+1))</f>
        <v/>
      </c>
      <c r="G7494" t="str">
        <f>IF($B7494="","",IF($J7494&lt;&gt;"",IFERROR(LOOKUP(2,1/(($B$5:$B$20000=$B7494)*($F$5:$F$20000="组件")*($I$5:$I$20000=$J7494)),$G$5:$G$20000)&amp;"."&amp;COUNTIFS($B$5:$B7494,$B7494,$J$5:$J7494,$J7494),""),COUNTIFS($B$5:$B7494,$B7494,$J$5:$J7494,"")))</f>
        <v/>
      </c>
      <c r="I7494" t="str">
        <f>IF($F7494="组件","C"&amp;TEXT(COUNTIFS($B$5:$B7494,$B7494,$F$5:$F7494,"组件"),"000"),"")</f>
        <v/>
      </c>
      <c r="J7494" t="str">
        <f t="shared" si="351"/>
        <v/>
      </c>
      <c r="R7494" t="str">
        <f t="shared" si="352"/>
        <v/>
      </c>
    </row>
    <row r="7495" spans="1:18" x14ac:dyDescent="0.35">
      <c r="A7495" t="str">
        <f t="shared" si="353"/>
        <v/>
      </c>
      <c r="G7495" t="str">
        <f>IF($B7495="","",IF($J7495&lt;&gt;"",IFERROR(LOOKUP(2,1/(($B$5:$B$20000=$B7495)*($F$5:$F$20000="组件")*($I$5:$I$20000=$J7495)),$G$5:$G$20000)&amp;"."&amp;COUNTIFS($B$5:$B7495,$B7495,$J$5:$J7495,$J7495),""),COUNTIFS($B$5:$B7495,$B7495,$J$5:$J7495,"")))</f>
        <v/>
      </c>
      <c r="I7495" t="str">
        <f>IF($F7495="组件","C"&amp;TEXT(COUNTIFS($B$5:$B7495,$B7495,$F$5:$F7495,"组件"),"000"),"")</f>
        <v/>
      </c>
      <c r="J7495" t="str">
        <f t="shared" si="351"/>
        <v/>
      </c>
      <c r="R7495" t="str">
        <f t="shared" si="352"/>
        <v/>
      </c>
    </row>
    <row r="7496" spans="1:18" x14ac:dyDescent="0.35">
      <c r="A7496" t="str">
        <f t="shared" si="353"/>
        <v/>
      </c>
      <c r="G7496" t="str">
        <f>IF($B7496="","",IF($J7496&lt;&gt;"",IFERROR(LOOKUP(2,1/(($B$5:$B$20000=$B7496)*($F$5:$F$20000="组件")*($I$5:$I$20000=$J7496)),$G$5:$G$20000)&amp;"."&amp;COUNTIFS($B$5:$B7496,$B7496,$J$5:$J7496,$J7496),""),COUNTIFS($B$5:$B7496,$B7496,$J$5:$J7496,"")))</f>
        <v/>
      </c>
      <c r="I7496" t="str">
        <f>IF($F7496="组件","C"&amp;TEXT(COUNTIFS($B$5:$B7496,$B7496,$F$5:$F7496,"组件"),"000"),"")</f>
        <v/>
      </c>
      <c r="J7496" t="str">
        <f t="shared" si="351"/>
        <v/>
      </c>
      <c r="R7496" t="str">
        <f t="shared" si="352"/>
        <v/>
      </c>
    </row>
    <row r="7497" spans="1:18" x14ac:dyDescent="0.35">
      <c r="A7497" t="str">
        <f t="shared" si="353"/>
        <v/>
      </c>
      <c r="G7497" t="str">
        <f>IF($B7497="","",IF($J7497&lt;&gt;"",IFERROR(LOOKUP(2,1/(($B$5:$B$20000=$B7497)*($F$5:$F$20000="组件")*($I$5:$I$20000=$J7497)),$G$5:$G$20000)&amp;"."&amp;COUNTIFS($B$5:$B7497,$B7497,$J$5:$J7497,$J7497),""),COUNTIFS($B$5:$B7497,$B7497,$J$5:$J7497,"")))</f>
        <v/>
      </c>
      <c r="I7497" t="str">
        <f>IF($F7497="组件","C"&amp;TEXT(COUNTIFS($B$5:$B7497,$B7497,$F$5:$F7497,"组件"),"000"),"")</f>
        <v/>
      </c>
      <c r="J7497" t="str">
        <f t="shared" si="351"/>
        <v/>
      </c>
      <c r="R7497" t="str">
        <f t="shared" si="352"/>
        <v/>
      </c>
    </row>
    <row r="7498" spans="1:18" x14ac:dyDescent="0.35">
      <c r="A7498" t="str">
        <f t="shared" si="353"/>
        <v/>
      </c>
      <c r="G7498" t="str">
        <f>IF($B7498="","",IF($J7498&lt;&gt;"",IFERROR(LOOKUP(2,1/(($B$5:$B$20000=$B7498)*($F$5:$F$20000="组件")*($I$5:$I$20000=$J7498)),$G$5:$G$20000)&amp;"."&amp;COUNTIFS($B$5:$B7498,$B7498,$J$5:$J7498,$J7498),""),COUNTIFS($B$5:$B7498,$B7498,$J$5:$J7498,"")))</f>
        <v/>
      </c>
      <c r="I7498" t="str">
        <f>IF($F7498="组件","C"&amp;TEXT(COUNTIFS($B$5:$B7498,$B7498,$F$5:$F7498,"组件"),"000"),"")</f>
        <v/>
      </c>
      <c r="J7498" t="str">
        <f t="shared" si="351"/>
        <v/>
      </c>
      <c r="R7498" t="str">
        <f t="shared" si="352"/>
        <v/>
      </c>
    </row>
    <row r="7499" spans="1:18" x14ac:dyDescent="0.35">
      <c r="A7499" t="str">
        <f t="shared" si="353"/>
        <v/>
      </c>
      <c r="G7499" t="str">
        <f>IF($B7499="","",IF($J7499&lt;&gt;"",IFERROR(LOOKUP(2,1/(($B$5:$B$20000=$B7499)*($F$5:$F$20000="组件")*($I$5:$I$20000=$J7499)),$G$5:$G$20000)&amp;"."&amp;COUNTIFS($B$5:$B7499,$B7499,$J$5:$J7499,$J7499),""),COUNTIFS($B$5:$B7499,$B7499,$J$5:$J7499,"")))</f>
        <v/>
      </c>
      <c r="I7499" t="str">
        <f>IF($F7499="组件","C"&amp;TEXT(COUNTIFS($B$5:$B7499,$B7499,$F$5:$F7499,"组件"),"000"),"")</f>
        <v/>
      </c>
      <c r="J7499" t="str">
        <f t="shared" si="351"/>
        <v/>
      </c>
      <c r="R7499" t="str">
        <f t="shared" si="352"/>
        <v/>
      </c>
    </row>
    <row r="7500" spans="1:18" x14ac:dyDescent="0.35">
      <c r="A7500" t="str">
        <f t="shared" si="353"/>
        <v/>
      </c>
      <c r="G7500" t="str">
        <f>IF($B7500="","",IF($J7500&lt;&gt;"",IFERROR(LOOKUP(2,1/(($B$5:$B$20000=$B7500)*($F$5:$F$20000="组件")*($I$5:$I$20000=$J7500)),$G$5:$G$20000)&amp;"."&amp;COUNTIFS($B$5:$B7500,$B7500,$J$5:$J7500,$J7500),""),COUNTIFS($B$5:$B7500,$B7500,$J$5:$J7500,"")))</f>
        <v/>
      </c>
      <c r="I7500" t="str">
        <f>IF($F7500="组件","C"&amp;TEXT(COUNTIFS($B$5:$B7500,$B7500,$F$5:$F7500,"组件"),"000"),"")</f>
        <v/>
      </c>
      <c r="J7500" t="str">
        <f t="shared" si="351"/>
        <v/>
      </c>
      <c r="R7500" t="str">
        <f t="shared" si="352"/>
        <v/>
      </c>
    </row>
    <row r="7501" spans="1:18" x14ac:dyDescent="0.35">
      <c r="A7501" t="str">
        <f t="shared" si="353"/>
        <v/>
      </c>
      <c r="G7501" t="str">
        <f>IF($B7501="","",IF($J7501&lt;&gt;"",IFERROR(LOOKUP(2,1/(($B$5:$B$20000=$B7501)*($F$5:$F$20000="组件")*($I$5:$I$20000=$J7501)),$G$5:$G$20000)&amp;"."&amp;COUNTIFS($B$5:$B7501,$B7501,$J$5:$J7501,$J7501),""),COUNTIFS($B$5:$B7501,$B7501,$J$5:$J7501,"")))</f>
        <v/>
      </c>
      <c r="I7501" t="str">
        <f>IF($F7501="组件","C"&amp;TEXT(COUNTIFS($B$5:$B7501,$B7501,$F$5:$F7501,"组件"),"000"),"")</f>
        <v/>
      </c>
      <c r="J7501" t="str">
        <f t="shared" si="351"/>
        <v/>
      </c>
      <c r="R7501" t="str">
        <f t="shared" si="352"/>
        <v/>
      </c>
    </row>
    <row r="7502" spans="1:18" x14ac:dyDescent="0.35">
      <c r="A7502" t="str">
        <f t="shared" si="353"/>
        <v/>
      </c>
      <c r="G7502" t="str">
        <f>IF($B7502="","",IF($J7502&lt;&gt;"",IFERROR(LOOKUP(2,1/(($B$5:$B$20000=$B7502)*($F$5:$F$20000="组件")*($I$5:$I$20000=$J7502)),$G$5:$G$20000)&amp;"."&amp;COUNTIFS($B$5:$B7502,$B7502,$J$5:$J7502,$J7502),""),COUNTIFS($B$5:$B7502,$B7502,$J$5:$J7502,"")))</f>
        <v/>
      </c>
      <c r="I7502" t="str">
        <f>IF($F7502="组件","C"&amp;TEXT(COUNTIFS($B$5:$B7502,$B7502,$F$5:$F7502,"组件"),"000"),"")</f>
        <v/>
      </c>
      <c r="J7502" t="str">
        <f t="shared" si="351"/>
        <v/>
      </c>
      <c r="R7502" t="str">
        <f t="shared" si="352"/>
        <v/>
      </c>
    </row>
    <row r="7503" spans="1:18" x14ac:dyDescent="0.35">
      <c r="A7503" t="str">
        <f t="shared" si="353"/>
        <v/>
      </c>
      <c r="G7503" t="str">
        <f>IF($B7503="","",IF($J7503&lt;&gt;"",IFERROR(LOOKUP(2,1/(($B$5:$B$20000=$B7503)*($F$5:$F$20000="组件")*($I$5:$I$20000=$J7503)),$G$5:$G$20000)&amp;"."&amp;COUNTIFS($B$5:$B7503,$B7503,$J$5:$J7503,$J7503),""),COUNTIFS($B$5:$B7503,$B7503,$J$5:$J7503,"")))</f>
        <v/>
      </c>
      <c r="I7503" t="str">
        <f>IF($F7503="组件","C"&amp;TEXT(COUNTIFS($B$5:$B7503,$B7503,$F$5:$F7503,"组件"),"000"),"")</f>
        <v/>
      </c>
      <c r="J7503" t="str">
        <f t="shared" si="351"/>
        <v/>
      </c>
      <c r="R7503" t="str">
        <f t="shared" si="352"/>
        <v/>
      </c>
    </row>
    <row r="7504" spans="1:18" x14ac:dyDescent="0.35">
      <c r="A7504" t="str">
        <f t="shared" si="353"/>
        <v/>
      </c>
      <c r="G7504" t="str">
        <f>IF($B7504="","",IF($J7504&lt;&gt;"",IFERROR(LOOKUP(2,1/(($B$5:$B$20000=$B7504)*($F$5:$F$20000="组件")*($I$5:$I$20000=$J7504)),$G$5:$G$20000)&amp;"."&amp;COUNTIFS($B$5:$B7504,$B7504,$J$5:$J7504,$J7504),""),COUNTIFS($B$5:$B7504,$B7504,$J$5:$J7504,"")))</f>
        <v/>
      </c>
      <c r="I7504" t="str">
        <f>IF($F7504="组件","C"&amp;TEXT(COUNTIFS($B$5:$B7504,$B7504,$F$5:$F7504,"组件"),"000"),"")</f>
        <v/>
      </c>
      <c r="J7504" t="str">
        <f t="shared" si="351"/>
        <v/>
      </c>
      <c r="R7504" t="str">
        <f t="shared" si="352"/>
        <v/>
      </c>
    </row>
    <row r="7505" spans="1:18" x14ac:dyDescent="0.35">
      <c r="A7505" t="str">
        <f t="shared" si="353"/>
        <v/>
      </c>
      <c r="G7505" t="str">
        <f>IF($B7505="","",IF($J7505&lt;&gt;"",IFERROR(LOOKUP(2,1/(($B$5:$B$20000=$B7505)*($F$5:$F$20000="组件")*($I$5:$I$20000=$J7505)),$G$5:$G$20000)&amp;"."&amp;COUNTIFS($B$5:$B7505,$B7505,$J$5:$J7505,$J7505),""),COUNTIFS($B$5:$B7505,$B7505,$J$5:$J7505,"")))</f>
        <v/>
      </c>
      <c r="I7505" t="str">
        <f>IF($F7505="组件","C"&amp;TEXT(COUNTIFS($B$5:$B7505,$B7505,$F$5:$F7505,"组件"),"000"),"")</f>
        <v/>
      </c>
      <c r="J7505" t="str">
        <f t="shared" si="351"/>
        <v/>
      </c>
      <c r="R7505" t="str">
        <f t="shared" si="352"/>
        <v/>
      </c>
    </row>
    <row r="7506" spans="1:18" x14ac:dyDescent="0.35">
      <c r="A7506" t="str">
        <f t="shared" si="353"/>
        <v/>
      </c>
      <c r="G7506" t="str">
        <f>IF($B7506="","",IF($J7506&lt;&gt;"",IFERROR(LOOKUP(2,1/(($B$5:$B$20000=$B7506)*($F$5:$F$20000="组件")*($I$5:$I$20000=$J7506)),$G$5:$G$20000)&amp;"."&amp;COUNTIFS($B$5:$B7506,$B7506,$J$5:$J7506,$J7506),""),COUNTIFS($B$5:$B7506,$B7506,$J$5:$J7506,"")))</f>
        <v/>
      </c>
      <c r="I7506" t="str">
        <f>IF($F7506="组件","C"&amp;TEXT(COUNTIFS($B$5:$B7506,$B7506,$F$5:$F7506,"组件"),"000"),"")</f>
        <v/>
      </c>
      <c r="J7506" t="str">
        <f t="shared" si="351"/>
        <v/>
      </c>
      <c r="R7506" t="str">
        <f t="shared" si="352"/>
        <v/>
      </c>
    </row>
    <row r="7507" spans="1:18" x14ac:dyDescent="0.35">
      <c r="A7507" t="str">
        <f t="shared" si="353"/>
        <v/>
      </c>
      <c r="G7507" t="str">
        <f>IF($B7507="","",IF($J7507&lt;&gt;"",IFERROR(LOOKUP(2,1/(($B$5:$B$20000=$B7507)*($F$5:$F$20000="组件")*($I$5:$I$20000=$J7507)),$G$5:$G$20000)&amp;"."&amp;COUNTIFS($B$5:$B7507,$B7507,$J$5:$J7507,$J7507),""),COUNTIFS($B$5:$B7507,$B7507,$J$5:$J7507,"")))</f>
        <v/>
      </c>
      <c r="I7507" t="str">
        <f>IF($F7507="组件","C"&amp;TEXT(COUNTIFS($B$5:$B7507,$B7507,$F$5:$F7507,"组件"),"000"),"")</f>
        <v/>
      </c>
      <c r="J7507" t="str">
        <f t="shared" si="351"/>
        <v/>
      </c>
      <c r="R7507" t="str">
        <f t="shared" si="352"/>
        <v/>
      </c>
    </row>
    <row r="7508" spans="1:18" x14ac:dyDescent="0.35">
      <c r="A7508" t="str">
        <f t="shared" si="353"/>
        <v/>
      </c>
      <c r="G7508" t="str">
        <f>IF($B7508="","",IF($J7508&lt;&gt;"",IFERROR(LOOKUP(2,1/(($B$5:$B$20000=$B7508)*($F$5:$F$20000="组件")*($I$5:$I$20000=$J7508)),$G$5:$G$20000)&amp;"."&amp;COUNTIFS($B$5:$B7508,$B7508,$J$5:$J7508,$J7508),""),COUNTIFS($B$5:$B7508,$B7508,$J$5:$J7508,"")))</f>
        <v/>
      </c>
      <c r="I7508" t="str">
        <f>IF($F7508="组件","C"&amp;TEXT(COUNTIFS($B$5:$B7508,$B7508,$F$5:$F7508,"组件"),"000"),"")</f>
        <v/>
      </c>
      <c r="J7508" t="str">
        <f t="shared" si="351"/>
        <v/>
      </c>
      <c r="R7508" t="str">
        <f t="shared" si="352"/>
        <v/>
      </c>
    </row>
    <row r="7509" spans="1:18" x14ac:dyDescent="0.35">
      <c r="A7509" t="str">
        <f t="shared" si="353"/>
        <v/>
      </c>
      <c r="G7509" t="str">
        <f>IF($B7509="","",IF($J7509&lt;&gt;"",IFERROR(LOOKUP(2,1/(($B$5:$B$20000=$B7509)*($F$5:$F$20000="组件")*($I$5:$I$20000=$J7509)),$G$5:$G$20000)&amp;"."&amp;COUNTIFS($B$5:$B7509,$B7509,$J$5:$J7509,$J7509),""),COUNTIFS($B$5:$B7509,$B7509,$J$5:$J7509,"")))</f>
        <v/>
      </c>
      <c r="I7509" t="str">
        <f>IF($F7509="组件","C"&amp;TEXT(COUNTIFS($B$5:$B7509,$B7509,$F$5:$F7509,"组件"),"000"),"")</f>
        <v/>
      </c>
      <c r="J7509" t="str">
        <f t="shared" si="351"/>
        <v/>
      </c>
      <c r="R7509" t="str">
        <f t="shared" si="352"/>
        <v/>
      </c>
    </row>
    <row r="7510" spans="1:18" x14ac:dyDescent="0.35">
      <c r="A7510" t="str">
        <f t="shared" si="353"/>
        <v/>
      </c>
      <c r="G7510" t="str">
        <f>IF($B7510="","",IF($J7510&lt;&gt;"",IFERROR(LOOKUP(2,1/(($B$5:$B$20000=$B7510)*($F$5:$F$20000="组件")*($I$5:$I$20000=$J7510)),$G$5:$G$20000)&amp;"."&amp;COUNTIFS($B$5:$B7510,$B7510,$J$5:$J7510,$J7510),""),COUNTIFS($B$5:$B7510,$B7510,$J$5:$J7510,"")))</f>
        <v/>
      </c>
      <c r="I7510" t="str">
        <f>IF($F7510="组件","C"&amp;TEXT(COUNTIFS($B$5:$B7510,$B7510,$F$5:$F7510,"组件"),"000"),"")</f>
        <v/>
      </c>
      <c r="J7510" t="str">
        <f t="shared" si="351"/>
        <v/>
      </c>
      <c r="R7510" t="str">
        <f t="shared" si="352"/>
        <v/>
      </c>
    </row>
    <row r="7511" spans="1:18" x14ac:dyDescent="0.35">
      <c r="A7511" t="str">
        <f t="shared" si="353"/>
        <v/>
      </c>
      <c r="G7511" t="str">
        <f>IF($B7511="","",IF($J7511&lt;&gt;"",IFERROR(LOOKUP(2,1/(($B$5:$B$20000=$B7511)*($F$5:$F$20000="组件")*($I$5:$I$20000=$J7511)),$G$5:$G$20000)&amp;"."&amp;COUNTIFS($B$5:$B7511,$B7511,$J$5:$J7511,$J7511),""),COUNTIFS($B$5:$B7511,$B7511,$J$5:$J7511,"")))</f>
        <v/>
      </c>
      <c r="I7511" t="str">
        <f>IF($F7511="组件","C"&amp;TEXT(COUNTIFS($B$5:$B7511,$B7511,$F$5:$F7511,"组件"),"000"),"")</f>
        <v/>
      </c>
      <c r="J7511" t="str">
        <f t="shared" si="351"/>
        <v/>
      </c>
      <c r="R7511" t="str">
        <f t="shared" si="352"/>
        <v/>
      </c>
    </row>
    <row r="7512" spans="1:18" x14ac:dyDescent="0.35">
      <c r="A7512" t="str">
        <f t="shared" si="353"/>
        <v/>
      </c>
      <c r="G7512" t="str">
        <f>IF($B7512="","",IF($J7512&lt;&gt;"",IFERROR(LOOKUP(2,1/(($B$5:$B$20000=$B7512)*($F$5:$F$20000="组件")*($I$5:$I$20000=$J7512)),$G$5:$G$20000)&amp;"."&amp;COUNTIFS($B$5:$B7512,$B7512,$J$5:$J7512,$J7512),""),COUNTIFS($B$5:$B7512,$B7512,$J$5:$J7512,"")))</f>
        <v/>
      </c>
      <c r="I7512" t="str">
        <f>IF($F7512="组件","C"&amp;TEXT(COUNTIFS($B$5:$B7512,$B7512,$F$5:$F7512,"组件"),"000"),"")</f>
        <v/>
      </c>
      <c r="J7512" t="str">
        <f t="shared" si="351"/>
        <v/>
      </c>
      <c r="R7512" t="str">
        <f t="shared" si="352"/>
        <v/>
      </c>
    </row>
    <row r="7513" spans="1:18" x14ac:dyDescent="0.35">
      <c r="A7513" t="str">
        <f t="shared" si="353"/>
        <v/>
      </c>
      <c r="G7513" t="str">
        <f>IF($B7513="","",IF($J7513&lt;&gt;"",IFERROR(LOOKUP(2,1/(($B$5:$B$20000=$B7513)*($F$5:$F$20000="组件")*($I$5:$I$20000=$J7513)),$G$5:$G$20000)&amp;"."&amp;COUNTIFS($B$5:$B7513,$B7513,$J$5:$J7513,$J7513),""),COUNTIFS($B$5:$B7513,$B7513,$J$5:$J7513,"")))</f>
        <v/>
      </c>
      <c r="I7513" t="str">
        <f>IF($F7513="组件","C"&amp;TEXT(COUNTIFS($B$5:$B7513,$B7513,$F$5:$F7513,"组件"),"000"),"")</f>
        <v/>
      </c>
      <c r="J7513" t="str">
        <f t="shared" si="351"/>
        <v/>
      </c>
      <c r="R7513" t="str">
        <f t="shared" si="352"/>
        <v/>
      </c>
    </row>
    <row r="7514" spans="1:18" x14ac:dyDescent="0.35">
      <c r="A7514" t="str">
        <f t="shared" si="353"/>
        <v/>
      </c>
      <c r="G7514" t="str">
        <f>IF($B7514="","",IF($J7514&lt;&gt;"",IFERROR(LOOKUP(2,1/(($B$5:$B$20000=$B7514)*($F$5:$F$20000="组件")*($I$5:$I$20000=$J7514)),$G$5:$G$20000)&amp;"."&amp;COUNTIFS($B$5:$B7514,$B7514,$J$5:$J7514,$J7514),""),COUNTIFS($B$5:$B7514,$B7514,$J$5:$J7514,"")))</f>
        <v/>
      </c>
      <c r="I7514" t="str">
        <f>IF($F7514="组件","C"&amp;TEXT(COUNTIFS($B$5:$B7514,$B7514,$F$5:$F7514,"组件"),"000"),"")</f>
        <v/>
      </c>
      <c r="J7514" t="str">
        <f t="shared" si="351"/>
        <v/>
      </c>
      <c r="R7514" t="str">
        <f t="shared" si="352"/>
        <v/>
      </c>
    </row>
    <row r="7515" spans="1:18" x14ac:dyDescent="0.35">
      <c r="A7515" t="str">
        <f t="shared" si="353"/>
        <v/>
      </c>
      <c r="G7515" t="str">
        <f>IF($B7515="","",IF($J7515&lt;&gt;"",IFERROR(LOOKUP(2,1/(($B$5:$B$20000=$B7515)*($F$5:$F$20000="组件")*($I$5:$I$20000=$J7515)),$G$5:$G$20000)&amp;"."&amp;COUNTIFS($B$5:$B7515,$B7515,$J$5:$J7515,$J7515),""),COUNTIFS($B$5:$B7515,$B7515,$J$5:$J7515,"")))</f>
        <v/>
      </c>
      <c r="I7515" t="str">
        <f>IF($F7515="组件","C"&amp;TEXT(COUNTIFS($B$5:$B7515,$B7515,$F$5:$F7515,"组件"),"000"),"")</f>
        <v/>
      </c>
      <c r="J7515" t="str">
        <f t="shared" si="351"/>
        <v/>
      </c>
      <c r="R7515" t="str">
        <f t="shared" si="352"/>
        <v/>
      </c>
    </row>
    <row r="7516" spans="1:18" x14ac:dyDescent="0.35">
      <c r="A7516" t="str">
        <f t="shared" si="353"/>
        <v/>
      </c>
      <c r="G7516" t="str">
        <f>IF($B7516="","",IF($J7516&lt;&gt;"",IFERROR(LOOKUP(2,1/(($B$5:$B$20000=$B7516)*($F$5:$F$20000="组件")*($I$5:$I$20000=$J7516)),$G$5:$G$20000)&amp;"."&amp;COUNTIFS($B$5:$B7516,$B7516,$J$5:$J7516,$J7516),""),COUNTIFS($B$5:$B7516,$B7516,$J$5:$J7516,"")))</f>
        <v/>
      </c>
      <c r="I7516" t="str">
        <f>IF($F7516="组件","C"&amp;TEXT(COUNTIFS($B$5:$B7516,$B7516,$F$5:$F7516,"组件"),"000"),"")</f>
        <v/>
      </c>
      <c r="J7516" t="str">
        <f t="shared" si="351"/>
        <v/>
      </c>
      <c r="R7516" t="str">
        <f t="shared" si="352"/>
        <v/>
      </c>
    </row>
    <row r="7517" spans="1:18" x14ac:dyDescent="0.35">
      <c r="A7517" t="str">
        <f t="shared" si="353"/>
        <v/>
      </c>
      <c r="G7517" t="str">
        <f>IF($B7517="","",IF($J7517&lt;&gt;"",IFERROR(LOOKUP(2,1/(($B$5:$B$20000=$B7517)*($F$5:$F$20000="组件")*($I$5:$I$20000=$J7517)),$G$5:$G$20000)&amp;"."&amp;COUNTIFS($B$5:$B7517,$B7517,$J$5:$J7517,$J7517),""),COUNTIFS($B$5:$B7517,$B7517,$J$5:$J7517,"")))</f>
        <v/>
      </c>
      <c r="I7517" t="str">
        <f>IF($F7517="组件","C"&amp;TEXT(COUNTIFS($B$5:$B7517,$B7517,$F$5:$F7517,"组件"),"000"),"")</f>
        <v/>
      </c>
      <c r="J7517" t="str">
        <f t="shared" si="351"/>
        <v/>
      </c>
      <c r="R7517" t="str">
        <f t="shared" si="352"/>
        <v/>
      </c>
    </row>
    <row r="7518" spans="1:18" x14ac:dyDescent="0.35">
      <c r="A7518" t="str">
        <f t="shared" si="353"/>
        <v/>
      </c>
      <c r="G7518" t="str">
        <f>IF($B7518="","",IF($J7518&lt;&gt;"",IFERROR(LOOKUP(2,1/(($B$5:$B$20000=$B7518)*($F$5:$F$20000="组件")*($I$5:$I$20000=$J7518)),$G$5:$G$20000)&amp;"."&amp;COUNTIFS($B$5:$B7518,$B7518,$J$5:$J7518,$J7518),""),COUNTIFS($B$5:$B7518,$B7518,$J$5:$J7518,"")))</f>
        <v/>
      </c>
      <c r="I7518" t="str">
        <f>IF($F7518="组件","C"&amp;TEXT(COUNTIFS($B$5:$B7518,$B7518,$F$5:$F7518,"组件"),"000"),"")</f>
        <v/>
      </c>
      <c r="J7518" t="str">
        <f t="shared" si="351"/>
        <v/>
      </c>
      <c r="R7518" t="str">
        <f t="shared" si="352"/>
        <v/>
      </c>
    </row>
    <row r="7519" spans="1:18" x14ac:dyDescent="0.35">
      <c r="A7519" t="str">
        <f t="shared" si="353"/>
        <v/>
      </c>
      <c r="G7519" t="str">
        <f>IF($B7519="","",IF($J7519&lt;&gt;"",IFERROR(LOOKUP(2,1/(($B$5:$B$20000=$B7519)*($F$5:$F$20000="组件")*($I$5:$I$20000=$J7519)),$G$5:$G$20000)&amp;"."&amp;COUNTIFS($B$5:$B7519,$B7519,$J$5:$J7519,$J7519),""),COUNTIFS($B$5:$B7519,$B7519,$J$5:$J7519,"")))</f>
        <v/>
      </c>
      <c r="I7519" t="str">
        <f>IF($F7519="组件","C"&amp;TEXT(COUNTIFS($B$5:$B7519,$B7519,$F$5:$F7519,"组件"),"000"),"")</f>
        <v/>
      </c>
      <c r="J7519" t="str">
        <f t="shared" si="351"/>
        <v/>
      </c>
      <c r="R7519" t="str">
        <f t="shared" si="352"/>
        <v/>
      </c>
    </row>
    <row r="7520" spans="1:18" x14ac:dyDescent="0.35">
      <c r="A7520" t="str">
        <f t="shared" si="353"/>
        <v/>
      </c>
      <c r="G7520" t="str">
        <f>IF($B7520="","",IF($J7520&lt;&gt;"",IFERROR(LOOKUP(2,1/(($B$5:$B$20000=$B7520)*($F$5:$F$20000="组件")*($I$5:$I$20000=$J7520)),$G$5:$G$20000)&amp;"."&amp;COUNTIFS($B$5:$B7520,$B7520,$J$5:$J7520,$J7520),""),COUNTIFS($B$5:$B7520,$B7520,$J$5:$J7520,"")))</f>
        <v/>
      </c>
      <c r="I7520" t="str">
        <f>IF($F7520="组件","C"&amp;TEXT(COUNTIFS($B$5:$B7520,$B7520,$F$5:$F7520,"组件"),"000"),"")</f>
        <v/>
      </c>
      <c r="J7520" t="str">
        <f t="shared" si="351"/>
        <v/>
      </c>
      <c r="R7520" t="str">
        <f t="shared" si="352"/>
        <v/>
      </c>
    </row>
    <row r="7521" spans="1:18" x14ac:dyDescent="0.35">
      <c r="A7521" t="str">
        <f t="shared" si="353"/>
        <v/>
      </c>
      <c r="G7521" t="str">
        <f>IF($B7521="","",IF($J7521&lt;&gt;"",IFERROR(LOOKUP(2,1/(($B$5:$B$20000=$B7521)*($F$5:$F$20000="组件")*($I$5:$I$20000=$J7521)),$G$5:$G$20000)&amp;"."&amp;COUNTIFS($B$5:$B7521,$B7521,$J$5:$J7521,$J7521),""),COUNTIFS($B$5:$B7521,$B7521,$J$5:$J7521,"")))</f>
        <v/>
      </c>
      <c r="I7521" t="str">
        <f>IF($F7521="组件","C"&amp;TEXT(COUNTIFS($B$5:$B7521,$B7521,$F$5:$F7521,"组件"),"000"),"")</f>
        <v/>
      </c>
      <c r="J7521" t="str">
        <f t="shared" si="351"/>
        <v/>
      </c>
      <c r="R7521" t="str">
        <f t="shared" si="352"/>
        <v/>
      </c>
    </row>
    <row r="7522" spans="1:18" x14ac:dyDescent="0.35">
      <c r="A7522" t="str">
        <f t="shared" si="353"/>
        <v/>
      </c>
      <c r="G7522" t="str">
        <f>IF($B7522="","",IF($J7522&lt;&gt;"",IFERROR(LOOKUP(2,1/(($B$5:$B$20000=$B7522)*($F$5:$F$20000="组件")*($I$5:$I$20000=$J7522)),$G$5:$G$20000)&amp;"."&amp;COUNTIFS($B$5:$B7522,$B7522,$J$5:$J7522,$J7522),""),COUNTIFS($B$5:$B7522,$B7522,$J$5:$J7522,"")))</f>
        <v/>
      </c>
      <c r="I7522" t="str">
        <f>IF($F7522="组件","C"&amp;TEXT(COUNTIFS($B$5:$B7522,$B7522,$F$5:$F7522,"组件"),"000"),"")</f>
        <v/>
      </c>
      <c r="J7522" t="str">
        <f t="shared" si="351"/>
        <v/>
      </c>
      <c r="R7522" t="str">
        <f t="shared" si="352"/>
        <v/>
      </c>
    </row>
    <row r="7523" spans="1:18" x14ac:dyDescent="0.35">
      <c r="A7523" t="str">
        <f t="shared" si="353"/>
        <v/>
      </c>
      <c r="G7523" t="str">
        <f>IF($B7523="","",IF($J7523&lt;&gt;"",IFERROR(LOOKUP(2,1/(($B$5:$B$20000=$B7523)*($F$5:$F$20000="组件")*($I$5:$I$20000=$J7523)),$G$5:$G$20000)&amp;"."&amp;COUNTIFS($B$5:$B7523,$B7523,$J$5:$J7523,$J7523),""),COUNTIFS($B$5:$B7523,$B7523,$J$5:$J7523,"")))</f>
        <v/>
      </c>
      <c r="I7523" t="str">
        <f>IF($F7523="组件","C"&amp;TEXT(COUNTIFS($B$5:$B7523,$B7523,$F$5:$F7523,"组件"),"000"),"")</f>
        <v/>
      </c>
      <c r="J7523" t="str">
        <f t="shared" si="351"/>
        <v/>
      </c>
      <c r="R7523" t="str">
        <f t="shared" si="352"/>
        <v/>
      </c>
    </row>
    <row r="7524" spans="1:18" x14ac:dyDescent="0.35">
      <c r="A7524" t="str">
        <f t="shared" si="353"/>
        <v/>
      </c>
      <c r="G7524" t="str">
        <f>IF($B7524="","",IF($J7524&lt;&gt;"",IFERROR(LOOKUP(2,1/(($B$5:$B$20000=$B7524)*($F$5:$F$20000="组件")*($I$5:$I$20000=$J7524)),$G$5:$G$20000)&amp;"."&amp;COUNTIFS($B$5:$B7524,$B7524,$J$5:$J7524,$J7524),""),COUNTIFS($B$5:$B7524,$B7524,$J$5:$J7524,"")))</f>
        <v/>
      </c>
      <c r="I7524" t="str">
        <f>IF($F7524="组件","C"&amp;TEXT(COUNTIFS($B$5:$B7524,$B7524,$F$5:$F7524,"组件"),"000"),"")</f>
        <v/>
      </c>
      <c r="J7524" t="str">
        <f t="shared" si="351"/>
        <v/>
      </c>
      <c r="R7524" t="str">
        <f t="shared" si="352"/>
        <v/>
      </c>
    </row>
    <row r="7525" spans="1:18" x14ac:dyDescent="0.35">
      <c r="A7525" t="str">
        <f t="shared" si="353"/>
        <v/>
      </c>
      <c r="G7525" t="str">
        <f>IF($B7525="","",IF($J7525&lt;&gt;"",IFERROR(LOOKUP(2,1/(($B$5:$B$20000=$B7525)*($F$5:$F$20000="组件")*($I$5:$I$20000=$J7525)),$G$5:$G$20000)&amp;"."&amp;COUNTIFS($B$5:$B7525,$B7525,$J$5:$J7525,$J7525),""),COUNTIFS($B$5:$B7525,$B7525,$J$5:$J7525,"")))</f>
        <v/>
      </c>
      <c r="I7525" t="str">
        <f>IF($F7525="组件","C"&amp;TEXT(COUNTIFS($B$5:$B7525,$B7525,$F$5:$F7525,"组件"),"000"),"")</f>
        <v/>
      </c>
      <c r="J7525" t="str">
        <f t="shared" si="351"/>
        <v/>
      </c>
      <c r="R7525" t="str">
        <f t="shared" si="352"/>
        <v/>
      </c>
    </row>
    <row r="7526" spans="1:18" x14ac:dyDescent="0.35">
      <c r="A7526" t="str">
        <f t="shared" si="353"/>
        <v/>
      </c>
      <c r="G7526" t="str">
        <f>IF($B7526="","",IF($J7526&lt;&gt;"",IFERROR(LOOKUP(2,1/(($B$5:$B$20000=$B7526)*($F$5:$F$20000="组件")*($I$5:$I$20000=$J7526)),$G$5:$G$20000)&amp;"."&amp;COUNTIFS($B$5:$B7526,$B7526,$J$5:$J7526,$J7526),""),COUNTIFS($B$5:$B7526,$B7526,$J$5:$J7526,"")))</f>
        <v/>
      </c>
      <c r="I7526" t="str">
        <f>IF($F7526="组件","C"&amp;TEXT(COUNTIFS($B$5:$B7526,$B7526,$F$5:$F7526,"组件"),"000"),"")</f>
        <v/>
      </c>
      <c r="J7526" t="str">
        <f t="shared" si="351"/>
        <v/>
      </c>
      <c r="R7526" t="str">
        <f t="shared" si="352"/>
        <v/>
      </c>
    </row>
    <row r="7527" spans="1:18" x14ac:dyDescent="0.35">
      <c r="A7527" t="str">
        <f t="shared" si="353"/>
        <v/>
      </c>
      <c r="G7527" t="str">
        <f>IF($B7527="","",IF($J7527&lt;&gt;"",IFERROR(LOOKUP(2,1/(($B$5:$B$20000=$B7527)*($F$5:$F$20000="组件")*($I$5:$I$20000=$J7527)),$G$5:$G$20000)&amp;"."&amp;COUNTIFS($B$5:$B7527,$B7527,$J$5:$J7527,$J7527),""),COUNTIFS($B$5:$B7527,$B7527,$J$5:$J7527,"")))</f>
        <v/>
      </c>
      <c r="I7527" t="str">
        <f>IF($F7527="组件","C"&amp;TEXT(COUNTIFS($B$5:$B7527,$B7527,$F$5:$F7527,"组件"),"000"),"")</f>
        <v/>
      </c>
      <c r="J7527" t="str">
        <f t="shared" si="351"/>
        <v/>
      </c>
      <c r="R7527" t="str">
        <f t="shared" si="352"/>
        <v/>
      </c>
    </row>
    <row r="7528" spans="1:18" x14ac:dyDescent="0.35">
      <c r="A7528" t="str">
        <f t="shared" si="353"/>
        <v/>
      </c>
      <c r="G7528" t="str">
        <f>IF($B7528="","",IF($J7528&lt;&gt;"",IFERROR(LOOKUP(2,1/(($B$5:$B$20000=$B7528)*($F$5:$F$20000="组件")*($I$5:$I$20000=$J7528)),$G$5:$G$20000)&amp;"."&amp;COUNTIFS($B$5:$B7528,$B7528,$J$5:$J7528,$J7528),""),COUNTIFS($B$5:$B7528,$B7528,$J$5:$J7528,"")))</f>
        <v/>
      </c>
      <c r="I7528" t="str">
        <f>IF($F7528="组件","C"&amp;TEXT(COUNTIFS($B$5:$B7528,$B7528,$F$5:$F7528,"组件"),"000"),"")</f>
        <v/>
      </c>
      <c r="J7528" t="str">
        <f t="shared" si="351"/>
        <v/>
      </c>
      <c r="R7528" t="str">
        <f t="shared" si="352"/>
        <v/>
      </c>
    </row>
    <row r="7529" spans="1:18" x14ac:dyDescent="0.35">
      <c r="A7529" t="str">
        <f t="shared" si="353"/>
        <v/>
      </c>
      <c r="G7529" t="str">
        <f>IF($B7529="","",IF($J7529&lt;&gt;"",IFERROR(LOOKUP(2,1/(($B$5:$B$20000=$B7529)*($F$5:$F$20000="组件")*($I$5:$I$20000=$J7529)),$G$5:$G$20000)&amp;"."&amp;COUNTIFS($B$5:$B7529,$B7529,$J$5:$J7529,$J7529),""),COUNTIFS($B$5:$B7529,$B7529,$J$5:$J7529,"")))</f>
        <v/>
      </c>
      <c r="I7529" t="str">
        <f>IF($F7529="组件","C"&amp;TEXT(COUNTIFS($B$5:$B7529,$B7529,$F$5:$F7529,"组件"),"000"),"")</f>
        <v/>
      </c>
      <c r="J7529" t="str">
        <f t="shared" si="351"/>
        <v/>
      </c>
      <c r="R7529" t="str">
        <f t="shared" si="352"/>
        <v/>
      </c>
    </row>
    <row r="7530" spans="1:18" x14ac:dyDescent="0.35">
      <c r="A7530" t="str">
        <f t="shared" si="353"/>
        <v/>
      </c>
      <c r="G7530" t="str">
        <f>IF($B7530="","",IF($J7530&lt;&gt;"",IFERROR(LOOKUP(2,1/(($B$5:$B$20000=$B7530)*($F$5:$F$20000="组件")*($I$5:$I$20000=$J7530)),$G$5:$G$20000)&amp;"."&amp;COUNTIFS($B$5:$B7530,$B7530,$J$5:$J7530,$J7530),""),COUNTIFS($B$5:$B7530,$B7530,$J$5:$J7530,"")))</f>
        <v/>
      </c>
      <c r="I7530" t="str">
        <f>IF($F7530="组件","C"&amp;TEXT(COUNTIFS($B$5:$B7530,$B7530,$F$5:$F7530,"组件"),"000"),"")</f>
        <v/>
      </c>
      <c r="J7530" t="str">
        <f t="shared" si="351"/>
        <v/>
      </c>
      <c r="R7530" t="str">
        <f t="shared" si="352"/>
        <v/>
      </c>
    </row>
    <row r="7531" spans="1:18" x14ac:dyDescent="0.35">
      <c r="A7531" t="str">
        <f t="shared" si="353"/>
        <v/>
      </c>
      <c r="G7531" t="str">
        <f>IF($B7531="","",IF($J7531&lt;&gt;"",IFERROR(LOOKUP(2,1/(($B$5:$B$20000=$B7531)*($F$5:$F$20000="组件")*($I$5:$I$20000=$J7531)),$G$5:$G$20000)&amp;"."&amp;COUNTIFS($B$5:$B7531,$B7531,$J$5:$J7531,$J7531),""),COUNTIFS($B$5:$B7531,$B7531,$J$5:$J7531,"")))</f>
        <v/>
      </c>
      <c r="I7531" t="str">
        <f>IF($F7531="组件","C"&amp;TEXT(COUNTIFS($B$5:$B7531,$B7531,$F$5:$F7531,"组件"),"000"),"")</f>
        <v/>
      </c>
      <c r="J7531" t="str">
        <f t="shared" si="351"/>
        <v/>
      </c>
      <c r="R7531" t="str">
        <f t="shared" si="352"/>
        <v/>
      </c>
    </row>
    <row r="7532" spans="1:18" x14ac:dyDescent="0.35">
      <c r="A7532" t="str">
        <f t="shared" si="353"/>
        <v/>
      </c>
      <c r="G7532" t="str">
        <f>IF($B7532="","",IF($J7532&lt;&gt;"",IFERROR(LOOKUP(2,1/(($B$5:$B$20000=$B7532)*($F$5:$F$20000="组件")*($I$5:$I$20000=$J7532)),$G$5:$G$20000)&amp;"."&amp;COUNTIFS($B$5:$B7532,$B7532,$J$5:$J7532,$J7532),""),COUNTIFS($B$5:$B7532,$B7532,$J$5:$J7532,"")))</f>
        <v/>
      </c>
      <c r="I7532" t="str">
        <f>IF($F7532="组件","C"&amp;TEXT(COUNTIFS($B$5:$B7532,$B7532,$F$5:$F7532,"组件"),"000"),"")</f>
        <v/>
      </c>
      <c r="J7532" t="str">
        <f t="shared" si="351"/>
        <v/>
      </c>
      <c r="R7532" t="str">
        <f t="shared" si="352"/>
        <v/>
      </c>
    </row>
    <row r="7533" spans="1:18" x14ac:dyDescent="0.35">
      <c r="A7533" t="str">
        <f t="shared" si="353"/>
        <v/>
      </c>
      <c r="G7533" t="str">
        <f>IF($B7533="","",IF($J7533&lt;&gt;"",IFERROR(LOOKUP(2,1/(($B$5:$B$20000=$B7533)*($F$5:$F$20000="组件")*($I$5:$I$20000=$J7533)),$G$5:$G$20000)&amp;"."&amp;COUNTIFS($B$5:$B7533,$B7533,$J$5:$J7533,$J7533),""),COUNTIFS($B$5:$B7533,$B7533,$J$5:$J7533,"")))</f>
        <v/>
      </c>
      <c r="I7533" t="str">
        <f>IF($F7533="组件","C"&amp;TEXT(COUNTIFS($B$5:$B7533,$B7533,$F$5:$F7533,"组件"),"000"),"")</f>
        <v/>
      </c>
      <c r="J7533" t="str">
        <f t="shared" si="351"/>
        <v/>
      </c>
      <c r="R7533" t="str">
        <f t="shared" si="352"/>
        <v/>
      </c>
    </row>
    <row r="7534" spans="1:18" x14ac:dyDescent="0.35">
      <c r="A7534" t="str">
        <f t="shared" si="353"/>
        <v/>
      </c>
      <c r="G7534" t="str">
        <f>IF($B7534="","",IF($J7534&lt;&gt;"",IFERROR(LOOKUP(2,1/(($B$5:$B$20000=$B7534)*($F$5:$F$20000="组件")*($I$5:$I$20000=$J7534)),$G$5:$G$20000)&amp;"."&amp;COUNTIFS($B$5:$B7534,$B7534,$J$5:$J7534,$J7534),""),COUNTIFS($B$5:$B7534,$B7534,$J$5:$J7534,"")))</f>
        <v/>
      </c>
      <c r="I7534" t="str">
        <f>IF($F7534="组件","C"&amp;TEXT(COUNTIFS($B$5:$B7534,$B7534,$F$5:$F7534,"组件"),"000"),"")</f>
        <v/>
      </c>
      <c r="J7534" t="str">
        <f t="shared" si="351"/>
        <v/>
      </c>
      <c r="R7534" t="str">
        <f t="shared" si="352"/>
        <v/>
      </c>
    </row>
    <row r="7535" spans="1:18" x14ac:dyDescent="0.35">
      <c r="A7535" t="str">
        <f t="shared" si="353"/>
        <v/>
      </c>
      <c r="G7535" t="str">
        <f>IF($B7535="","",IF($J7535&lt;&gt;"",IFERROR(LOOKUP(2,1/(($B$5:$B$20000=$B7535)*($F$5:$F$20000="组件")*($I$5:$I$20000=$J7535)),$G$5:$G$20000)&amp;"."&amp;COUNTIFS($B$5:$B7535,$B7535,$J$5:$J7535,$J7535),""),COUNTIFS($B$5:$B7535,$B7535,$J$5:$J7535,"")))</f>
        <v/>
      </c>
      <c r="I7535" t="str">
        <f>IF($F7535="组件","C"&amp;TEXT(COUNTIFS($B$5:$B7535,$B7535,$F$5:$F7535,"组件"),"000"),"")</f>
        <v/>
      </c>
      <c r="J7535" t="str">
        <f t="shared" si="351"/>
        <v/>
      </c>
      <c r="R7535" t="str">
        <f t="shared" si="352"/>
        <v/>
      </c>
    </row>
    <row r="7536" spans="1:18" x14ac:dyDescent="0.35">
      <c r="A7536" t="str">
        <f t="shared" si="353"/>
        <v/>
      </c>
      <c r="G7536" t="str">
        <f>IF($B7536="","",IF($J7536&lt;&gt;"",IFERROR(LOOKUP(2,1/(($B$5:$B$20000=$B7536)*($F$5:$F$20000="组件")*($I$5:$I$20000=$J7536)),$G$5:$G$20000)&amp;"."&amp;COUNTIFS($B$5:$B7536,$B7536,$J$5:$J7536,$J7536),""),COUNTIFS($B$5:$B7536,$B7536,$J$5:$J7536,"")))</f>
        <v/>
      </c>
      <c r="I7536" t="str">
        <f>IF($F7536="组件","C"&amp;TEXT(COUNTIFS($B$5:$B7536,$B7536,$F$5:$F7536,"组件"),"000"),"")</f>
        <v/>
      </c>
      <c r="J7536" t="str">
        <f t="shared" si="351"/>
        <v/>
      </c>
      <c r="R7536" t="str">
        <f t="shared" si="352"/>
        <v/>
      </c>
    </row>
    <row r="7537" spans="1:18" x14ac:dyDescent="0.35">
      <c r="A7537" t="str">
        <f t="shared" si="353"/>
        <v/>
      </c>
      <c r="G7537" t="str">
        <f>IF($B7537="","",IF($J7537&lt;&gt;"",IFERROR(LOOKUP(2,1/(($B$5:$B$20000=$B7537)*($F$5:$F$20000="组件")*($I$5:$I$20000=$J7537)),$G$5:$G$20000)&amp;"."&amp;COUNTIFS($B$5:$B7537,$B7537,$J$5:$J7537,$J7537),""),COUNTIFS($B$5:$B7537,$B7537,$J$5:$J7537,"")))</f>
        <v/>
      </c>
      <c r="I7537" t="str">
        <f>IF($F7537="组件","C"&amp;TEXT(COUNTIFS($B$5:$B7537,$B7537,$F$5:$F7537,"组件"),"000"),"")</f>
        <v/>
      </c>
      <c r="J7537" t="str">
        <f t="shared" si="351"/>
        <v/>
      </c>
      <c r="R7537" t="str">
        <f t="shared" si="352"/>
        <v/>
      </c>
    </row>
    <row r="7538" spans="1:18" x14ac:dyDescent="0.35">
      <c r="A7538" t="str">
        <f t="shared" si="353"/>
        <v/>
      </c>
      <c r="G7538" t="str">
        <f>IF($B7538="","",IF($J7538&lt;&gt;"",IFERROR(LOOKUP(2,1/(($B$5:$B$20000=$B7538)*($F$5:$F$20000="组件")*($I$5:$I$20000=$J7538)),$G$5:$G$20000)&amp;"."&amp;COUNTIFS($B$5:$B7538,$B7538,$J$5:$J7538,$J7538),""),COUNTIFS($B$5:$B7538,$B7538,$J$5:$J7538,"")))</f>
        <v/>
      </c>
      <c r="I7538" t="str">
        <f>IF($F7538="组件","C"&amp;TEXT(COUNTIFS($B$5:$B7538,$B7538,$F$5:$F7538,"组件"),"000"),"")</f>
        <v/>
      </c>
      <c r="J7538" t="str">
        <f t="shared" si="351"/>
        <v/>
      </c>
      <c r="R7538" t="str">
        <f t="shared" si="352"/>
        <v/>
      </c>
    </row>
    <row r="7539" spans="1:18" x14ac:dyDescent="0.35">
      <c r="A7539" t="str">
        <f t="shared" si="353"/>
        <v/>
      </c>
      <c r="G7539" t="str">
        <f>IF($B7539="","",IF($J7539&lt;&gt;"",IFERROR(LOOKUP(2,1/(($B$5:$B$20000=$B7539)*($F$5:$F$20000="组件")*($I$5:$I$20000=$J7539)),$G$5:$G$20000)&amp;"."&amp;COUNTIFS($B$5:$B7539,$B7539,$J$5:$J7539,$J7539),""),COUNTIFS($B$5:$B7539,$B7539,$J$5:$J7539,"")))</f>
        <v/>
      </c>
      <c r="I7539" t="str">
        <f>IF($F7539="组件","C"&amp;TEXT(COUNTIFS($B$5:$B7539,$B7539,$F$5:$F7539,"组件"),"000"),"")</f>
        <v/>
      </c>
      <c r="J7539" t="str">
        <f t="shared" si="351"/>
        <v/>
      </c>
      <c r="R7539" t="str">
        <f t="shared" si="352"/>
        <v/>
      </c>
    </row>
    <row r="7540" spans="1:18" x14ac:dyDescent="0.35">
      <c r="A7540" t="str">
        <f t="shared" si="353"/>
        <v/>
      </c>
      <c r="G7540" t="str">
        <f>IF($B7540="","",IF($J7540&lt;&gt;"",IFERROR(LOOKUP(2,1/(($B$5:$B$20000=$B7540)*($F$5:$F$20000="组件")*($I$5:$I$20000=$J7540)),$G$5:$G$20000)&amp;"."&amp;COUNTIFS($B$5:$B7540,$B7540,$J$5:$J7540,$J7540),""),COUNTIFS($B$5:$B7540,$B7540,$J$5:$J7540,"")))</f>
        <v/>
      </c>
      <c r="I7540" t="str">
        <f>IF($F7540="组件","C"&amp;TEXT(COUNTIFS($B$5:$B7540,$B7540,$F$5:$F7540,"组件"),"000"),"")</f>
        <v/>
      </c>
      <c r="J7540" t="str">
        <f t="shared" si="351"/>
        <v/>
      </c>
      <c r="R7540" t="str">
        <f t="shared" si="352"/>
        <v/>
      </c>
    </row>
    <row r="7541" spans="1:18" x14ac:dyDescent="0.35">
      <c r="A7541" t="str">
        <f t="shared" si="353"/>
        <v/>
      </c>
      <c r="G7541" t="str">
        <f>IF($B7541="","",IF($J7541&lt;&gt;"",IFERROR(LOOKUP(2,1/(($B$5:$B$20000=$B7541)*($F$5:$F$20000="组件")*($I$5:$I$20000=$J7541)),$G$5:$G$20000)&amp;"."&amp;COUNTIFS($B$5:$B7541,$B7541,$J$5:$J7541,$J7541),""),COUNTIFS($B$5:$B7541,$B7541,$J$5:$J7541,"")))</f>
        <v/>
      </c>
      <c r="I7541" t="str">
        <f>IF($F7541="组件","C"&amp;TEXT(COUNTIFS($B$5:$B7541,$B7541,$F$5:$F7541,"组件"),"000"),"")</f>
        <v/>
      </c>
      <c r="J7541" t="str">
        <f t="shared" si="351"/>
        <v/>
      </c>
      <c r="R7541" t="str">
        <f t="shared" si="352"/>
        <v/>
      </c>
    </row>
    <row r="7542" spans="1:18" x14ac:dyDescent="0.35">
      <c r="A7542" t="str">
        <f t="shared" si="353"/>
        <v/>
      </c>
      <c r="G7542" t="str">
        <f>IF($B7542="","",IF($J7542&lt;&gt;"",IFERROR(LOOKUP(2,1/(($B$5:$B$20000=$B7542)*($F$5:$F$20000="组件")*($I$5:$I$20000=$J7542)),$G$5:$G$20000)&amp;"."&amp;COUNTIFS($B$5:$B7542,$B7542,$J$5:$J7542,$J7542),""),COUNTIFS($B$5:$B7542,$B7542,$J$5:$J7542,"")))</f>
        <v/>
      </c>
      <c r="I7542" t="str">
        <f>IF($F7542="组件","C"&amp;TEXT(COUNTIFS($B$5:$B7542,$B7542,$F$5:$F7542,"组件"),"000"),"")</f>
        <v/>
      </c>
      <c r="J7542" t="str">
        <f t="shared" si="351"/>
        <v/>
      </c>
      <c r="R7542" t="str">
        <f t="shared" si="352"/>
        <v/>
      </c>
    </row>
    <row r="7543" spans="1:18" x14ac:dyDescent="0.35">
      <c r="A7543" t="str">
        <f t="shared" si="353"/>
        <v/>
      </c>
      <c r="G7543" t="str">
        <f>IF($B7543="","",IF($J7543&lt;&gt;"",IFERROR(LOOKUP(2,1/(($B$5:$B$20000=$B7543)*($F$5:$F$20000="组件")*($I$5:$I$20000=$J7543)),$G$5:$G$20000)&amp;"."&amp;COUNTIFS($B$5:$B7543,$B7543,$J$5:$J7543,$J7543),""),COUNTIFS($B$5:$B7543,$B7543,$J$5:$J7543,"")))</f>
        <v/>
      </c>
      <c r="I7543" t="str">
        <f>IF($F7543="组件","C"&amp;TEXT(COUNTIFS($B$5:$B7543,$B7543,$F$5:$F7543,"组件"),"000"),"")</f>
        <v/>
      </c>
      <c r="J7543" t="str">
        <f t="shared" si="351"/>
        <v/>
      </c>
      <c r="R7543" t="str">
        <f t="shared" si="352"/>
        <v/>
      </c>
    </row>
    <row r="7544" spans="1:18" x14ac:dyDescent="0.35">
      <c r="A7544" t="str">
        <f t="shared" si="353"/>
        <v/>
      </c>
      <c r="G7544" t="str">
        <f>IF($B7544="","",IF($J7544&lt;&gt;"",IFERROR(LOOKUP(2,1/(($B$5:$B$20000=$B7544)*($F$5:$F$20000="组件")*($I$5:$I$20000=$J7544)),$G$5:$G$20000)&amp;"."&amp;COUNTIFS($B$5:$B7544,$B7544,$J$5:$J7544,$J7544),""),COUNTIFS($B$5:$B7544,$B7544,$J$5:$J7544,"")))</f>
        <v/>
      </c>
      <c r="I7544" t="str">
        <f>IF($F7544="组件","C"&amp;TEXT(COUNTIFS($B$5:$B7544,$B7544,$F$5:$F7544,"组件"),"000"),"")</f>
        <v/>
      </c>
      <c r="J7544" t="str">
        <f t="shared" si="351"/>
        <v/>
      </c>
      <c r="R7544" t="str">
        <f t="shared" si="352"/>
        <v/>
      </c>
    </row>
    <row r="7545" spans="1:18" x14ac:dyDescent="0.35">
      <c r="A7545" t="str">
        <f t="shared" si="353"/>
        <v/>
      </c>
      <c r="G7545" t="str">
        <f>IF($B7545="","",IF($J7545&lt;&gt;"",IFERROR(LOOKUP(2,1/(($B$5:$B$20000=$B7545)*($F$5:$F$20000="组件")*($I$5:$I$20000=$J7545)),$G$5:$G$20000)&amp;"."&amp;COUNTIFS($B$5:$B7545,$B7545,$J$5:$J7545,$J7545),""),COUNTIFS($B$5:$B7545,$B7545,$J$5:$J7545,"")))</f>
        <v/>
      </c>
      <c r="I7545" t="str">
        <f>IF($F7545="组件","C"&amp;TEXT(COUNTIFS($B$5:$B7545,$B7545,$F$5:$F7545,"组件"),"000"),"")</f>
        <v/>
      </c>
      <c r="J7545" t="str">
        <f t="shared" si="351"/>
        <v/>
      </c>
      <c r="R7545" t="str">
        <f t="shared" si="352"/>
        <v/>
      </c>
    </row>
    <row r="7546" spans="1:18" x14ac:dyDescent="0.35">
      <c r="A7546" t="str">
        <f t="shared" si="353"/>
        <v/>
      </c>
      <c r="G7546" t="str">
        <f>IF($B7546="","",IF($J7546&lt;&gt;"",IFERROR(LOOKUP(2,1/(($B$5:$B$20000=$B7546)*($F$5:$F$20000="组件")*($I$5:$I$20000=$J7546)),$G$5:$G$20000)&amp;"."&amp;COUNTIFS($B$5:$B7546,$B7546,$J$5:$J7546,$J7546),""),COUNTIFS($B$5:$B7546,$B7546,$J$5:$J7546,"")))</f>
        <v/>
      </c>
      <c r="I7546" t="str">
        <f>IF($F7546="组件","C"&amp;TEXT(COUNTIFS($B$5:$B7546,$B7546,$F$5:$F7546,"组件"),"000"),"")</f>
        <v/>
      </c>
      <c r="J7546" t="str">
        <f t="shared" si="351"/>
        <v/>
      </c>
      <c r="R7546" t="str">
        <f t="shared" si="352"/>
        <v/>
      </c>
    </row>
    <row r="7547" spans="1:18" x14ac:dyDescent="0.35">
      <c r="A7547" t="str">
        <f t="shared" si="353"/>
        <v/>
      </c>
      <c r="G7547" t="str">
        <f>IF($B7547="","",IF($J7547&lt;&gt;"",IFERROR(LOOKUP(2,1/(($B$5:$B$20000=$B7547)*($F$5:$F$20000="组件")*($I$5:$I$20000=$J7547)),$G$5:$G$20000)&amp;"."&amp;COUNTIFS($B$5:$B7547,$B7547,$J$5:$J7547,$J7547),""),COUNTIFS($B$5:$B7547,$B7547,$J$5:$J7547,"")))</f>
        <v/>
      </c>
      <c r="I7547" t="str">
        <f>IF($F7547="组件","C"&amp;TEXT(COUNTIFS($B$5:$B7547,$B7547,$F$5:$F7547,"组件"),"000"),"")</f>
        <v/>
      </c>
      <c r="J7547" t="str">
        <f t="shared" si="351"/>
        <v/>
      </c>
      <c r="R7547" t="str">
        <f t="shared" si="352"/>
        <v/>
      </c>
    </row>
    <row r="7548" spans="1:18" x14ac:dyDescent="0.35">
      <c r="A7548" t="str">
        <f t="shared" si="353"/>
        <v/>
      </c>
      <c r="G7548" t="str">
        <f>IF($B7548="","",IF($J7548&lt;&gt;"",IFERROR(LOOKUP(2,1/(($B$5:$B$20000=$B7548)*($F$5:$F$20000="组件")*($I$5:$I$20000=$J7548)),$G$5:$G$20000)&amp;"."&amp;COUNTIFS($B$5:$B7548,$B7548,$J$5:$J7548,$J7548),""),COUNTIFS($B$5:$B7548,$B7548,$J$5:$J7548,"")))</f>
        <v/>
      </c>
      <c r="I7548" t="str">
        <f>IF($F7548="组件","C"&amp;TEXT(COUNTIFS($B$5:$B7548,$B7548,$F$5:$F7548,"组件"),"000"),"")</f>
        <v/>
      </c>
      <c r="J7548" t="str">
        <f t="shared" si="351"/>
        <v/>
      </c>
      <c r="R7548" t="str">
        <f t="shared" si="352"/>
        <v/>
      </c>
    </row>
    <row r="7549" spans="1:18" x14ac:dyDescent="0.35">
      <c r="A7549" t="str">
        <f t="shared" si="353"/>
        <v/>
      </c>
      <c r="G7549" t="str">
        <f>IF($B7549="","",IF($J7549&lt;&gt;"",IFERROR(LOOKUP(2,1/(($B$5:$B$20000=$B7549)*($F$5:$F$20000="组件")*($I$5:$I$20000=$J7549)),$G$5:$G$20000)&amp;"."&amp;COUNTIFS($B$5:$B7549,$B7549,$J$5:$J7549,$J7549),""),COUNTIFS($B$5:$B7549,$B7549,$J$5:$J7549,"")))</f>
        <v/>
      </c>
      <c r="I7549" t="str">
        <f>IF($F7549="组件","C"&amp;TEXT(COUNTIFS($B$5:$B7549,$B7549,$F$5:$F7549,"组件"),"000"),"")</f>
        <v/>
      </c>
      <c r="J7549" t="str">
        <f t="shared" si="351"/>
        <v/>
      </c>
      <c r="R7549" t="str">
        <f t="shared" si="352"/>
        <v/>
      </c>
    </row>
    <row r="7550" spans="1:18" x14ac:dyDescent="0.35">
      <c r="A7550" t="str">
        <f t="shared" si="353"/>
        <v/>
      </c>
      <c r="G7550" t="str">
        <f>IF($B7550="","",IF($J7550&lt;&gt;"",IFERROR(LOOKUP(2,1/(($B$5:$B$20000=$B7550)*($F$5:$F$20000="组件")*($I$5:$I$20000=$J7550)),$G$5:$G$20000)&amp;"."&amp;COUNTIFS($B$5:$B7550,$B7550,$J$5:$J7550,$J7550),""),COUNTIFS($B$5:$B7550,$B7550,$J$5:$J7550,"")))</f>
        <v/>
      </c>
      <c r="I7550" t="str">
        <f>IF($F7550="组件","C"&amp;TEXT(COUNTIFS($B$5:$B7550,$B7550,$F$5:$F7550,"组件"),"000"),"")</f>
        <v/>
      </c>
      <c r="J7550" t="str">
        <f t="shared" si="351"/>
        <v/>
      </c>
      <c r="R7550" t="str">
        <f t="shared" si="352"/>
        <v/>
      </c>
    </row>
    <row r="7551" spans="1:18" x14ac:dyDescent="0.35">
      <c r="A7551" t="str">
        <f t="shared" si="353"/>
        <v/>
      </c>
      <c r="G7551" t="str">
        <f>IF($B7551="","",IF($J7551&lt;&gt;"",IFERROR(LOOKUP(2,1/(($B$5:$B$20000=$B7551)*($F$5:$F$20000="组件")*($I$5:$I$20000=$J7551)),$G$5:$G$20000)&amp;"."&amp;COUNTIFS($B$5:$B7551,$B7551,$J$5:$J7551,$J7551),""),COUNTIFS($B$5:$B7551,$B7551,$J$5:$J7551,"")))</f>
        <v/>
      </c>
      <c r="I7551" t="str">
        <f>IF($F7551="组件","C"&amp;TEXT(COUNTIFS($B$5:$B7551,$B7551,$F$5:$F7551,"组件"),"000"),"")</f>
        <v/>
      </c>
      <c r="J7551" t="str">
        <f t="shared" si="351"/>
        <v/>
      </c>
      <c r="R7551" t="str">
        <f t="shared" si="352"/>
        <v/>
      </c>
    </row>
    <row r="7552" spans="1:18" x14ac:dyDescent="0.35">
      <c r="A7552" t="str">
        <f t="shared" si="353"/>
        <v/>
      </c>
      <c r="G7552" t="str">
        <f>IF($B7552="","",IF($J7552&lt;&gt;"",IFERROR(LOOKUP(2,1/(($B$5:$B$20000=$B7552)*($F$5:$F$20000="组件")*($I$5:$I$20000=$J7552)),$G$5:$G$20000)&amp;"."&amp;COUNTIFS($B$5:$B7552,$B7552,$J$5:$J7552,$J7552),""),COUNTIFS($B$5:$B7552,$B7552,$J$5:$J7552,"")))</f>
        <v/>
      </c>
      <c r="I7552" t="str">
        <f>IF($F7552="组件","C"&amp;TEXT(COUNTIFS($B$5:$B7552,$B7552,$F$5:$F7552,"组件"),"000"),"")</f>
        <v/>
      </c>
      <c r="J7552" t="str">
        <f t="shared" si="351"/>
        <v/>
      </c>
      <c r="R7552" t="str">
        <f t="shared" si="352"/>
        <v/>
      </c>
    </row>
    <row r="7553" spans="1:18" x14ac:dyDescent="0.35">
      <c r="A7553" t="str">
        <f t="shared" si="353"/>
        <v/>
      </c>
      <c r="G7553" t="str">
        <f>IF($B7553="","",IF($J7553&lt;&gt;"",IFERROR(LOOKUP(2,1/(($B$5:$B$20000=$B7553)*($F$5:$F$20000="组件")*($I$5:$I$20000=$J7553)),$G$5:$G$20000)&amp;"."&amp;COUNTIFS($B$5:$B7553,$B7553,$J$5:$J7553,$J7553),""),COUNTIFS($B$5:$B7553,$B7553,$J$5:$J7553,"")))</f>
        <v/>
      </c>
      <c r="I7553" t="str">
        <f>IF($F7553="组件","C"&amp;TEXT(COUNTIFS($B$5:$B7553,$B7553,$F$5:$F7553,"组件"),"000"),"")</f>
        <v/>
      </c>
      <c r="J7553" t="str">
        <f t="shared" si="351"/>
        <v/>
      </c>
      <c r="R7553" t="str">
        <f t="shared" si="352"/>
        <v/>
      </c>
    </row>
    <row r="7554" spans="1:18" x14ac:dyDescent="0.35">
      <c r="A7554" t="str">
        <f t="shared" si="353"/>
        <v/>
      </c>
      <c r="G7554" t="str">
        <f>IF($B7554="","",IF($J7554&lt;&gt;"",IFERROR(LOOKUP(2,1/(($B$5:$B$20000=$B7554)*($F$5:$F$20000="组件")*($I$5:$I$20000=$J7554)),$G$5:$G$20000)&amp;"."&amp;COUNTIFS($B$5:$B7554,$B7554,$J$5:$J7554,$J7554),""),COUNTIFS($B$5:$B7554,$B7554,$J$5:$J7554,"")))</f>
        <v/>
      </c>
      <c r="I7554" t="str">
        <f>IF($F7554="组件","C"&amp;TEXT(COUNTIFS($B$5:$B7554,$B7554,$F$5:$F7554,"组件"),"000"),"")</f>
        <v/>
      </c>
      <c r="J7554" t="str">
        <f t="shared" si="351"/>
        <v/>
      </c>
      <c r="R7554" t="str">
        <f t="shared" si="352"/>
        <v/>
      </c>
    </row>
    <row r="7555" spans="1:18" x14ac:dyDescent="0.35">
      <c r="A7555" t="str">
        <f t="shared" si="353"/>
        <v/>
      </c>
      <c r="G7555" t="str">
        <f>IF($B7555="","",IF($J7555&lt;&gt;"",IFERROR(LOOKUP(2,1/(($B$5:$B$20000=$B7555)*($F$5:$F$20000="组件")*($I$5:$I$20000=$J7555)),$G$5:$G$20000)&amp;"."&amp;COUNTIFS($B$5:$B7555,$B7555,$J$5:$J7555,$J7555),""),COUNTIFS($B$5:$B7555,$B7555,$J$5:$J7555,"")))</f>
        <v/>
      </c>
      <c r="I7555" t="str">
        <f>IF($F7555="组件","C"&amp;TEXT(COUNTIFS($B$5:$B7555,$B7555,$F$5:$F7555,"组件"),"000"),"")</f>
        <v/>
      </c>
      <c r="J7555" t="str">
        <f t="shared" si="351"/>
        <v/>
      </c>
      <c r="R7555" t="str">
        <f t="shared" si="352"/>
        <v/>
      </c>
    </row>
    <row r="7556" spans="1:18" x14ac:dyDescent="0.35">
      <c r="A7556" t="str">
        <f t="shared" si="353"/>
        <v/>
      </c>
      <c r="G7556" t="str">
        <f>IF($B7556="","",IF($J7556&lt;&gt;"",IFERROR(LOOKUP(2,1/(($B$5:$B$20000=$B7556)*($F$5:$F$20000="组件")*($I$5:$I$20000=$J7556)),$G$5:$G$20000)&amp;"."&amp;COUNTIFS($B$5:$B7556,$B7556,$J$5:$J7556,$J7556),""),COUNTIFS($B$5:$B7556,$B7556,$J$5:$J7556,"")))</f>
        <v/>
      </c>
      <c r="I7556" t="str">
        <f>IF($F7556="组件","C"&amp;TEXT(COUNTIFS($B$5:$B7556,$B7556,$F$5:$F7556,"组件"),"000"),"")</f>
        <v/>
      </c>
      <c r="J7556" t="str">
        <f t="shared" si="351"/>
        <v/>
      </c>
      <c r="R7556" t="str">
        <f t="shared" si="352"/>
        <v/>
      </c>
    </row>
    <row r="7557" spans="1:18" x14ac:dyDescent="0.35">
      <c r="A7557" t="str">
        <f t="shared" si="353"/>
        <v/>
      </c>
      <c r="G7557" t="str">
        <f>IF($B7557="","",IF($J7557&lt;&gt;"",IFERROR(LOOKUP(2,1/(($B$5:$B$20000=$B7557)*($F$5:$F$20000="组件")*($I$5:$I$20000=$J7557)),$G$5:$G$20000)&amp;"."&amp;COUNTIFS($B$5:$B7557,$B7557,$J$5:$J7557,$J7557),""),COUNTIFS($B$5:$B7557,$B7557,$J$5:$J7557,"")))</f>
        <v/>
      </c>
      <c r="I7557" t="str">
        <f>IF($F7557="组件","C"&amp;TEXT(COUNTIFS($B$5:$B7557,$B7557,$F$5:$F7557,"组件"),"000"),"")</f>
        <v/>
      </c>
      <c r="J7557" t="str">
        <f t="shared" ref="J7557:J7620" si="354">IF($B7557="","",IF($F7557="组件","",IF($Q7557&lt;&gt;"",IF(AND($B7557=$B7556,$F7556="组件"),$I7556,IF(AND($B7557=$B7556,$J7556&lt;&gt;""),$J7556,"")),"")))</f>
        <v/>
      </c>
      <c r="R7557" t="str">
        <f t="shared" ref="R7557:R7620" si="355">IF($B7557="","",IF($J7557&lt;&gt;"",IFERROR(LOOKUP(2,1/(($B$5:$B$20000=$B7557)*($F$5:$F$20000="组件")*($I$5:$I$20000=$J7557)),$R$5:$R$20000)*IF($Q7557="",1,$Q7557),""),IF($P7557="","",IF($Q7557="",$P7557,$P7557*$Q7557))))</f>
        <v/>
      </c>
    </row>
    <row r="7558" spans="1:18" x14ac:dyDescent="0.35">
      <c r="A7558" t="str">
        <f t="shared" ref="A7558:A7621" si="356">IF(B7558="","",IF(B7558=B7557,A7557,A7557+1))</f>
        <v/>
      </c>
      <c r="G7558" t="str">
        <f>IF($B7558="","",IF($J7558&lt;&gt;"",IFERROR(LOOKUP(2,1/(($B$5:$B$20000=$B7558)*($F$5:$F$20000="组件")*($I$5:$I$20000=$J7558)),$G$5:$G$20000)&amp;"."&amp;COUNTIFS($B$5:$B7558,$B7558,$J$5:$J7558,$J7558),""),COUNTIFS($B$5:$B7558,$B7558,$J$5:$J7558,"")))</f>
        <v/>
      </c>
      <c r="I7558" t="str">
        <f>IF($F7558="组件","C"&amp;TEXT(COUNTIFS($B$5:$B7558,$B7558,$F$5:$F7558,"组件"),"000"),"")</f>
        <v/>
      </c>
      <c r="J7558" t="str">
        <f t="shared" si="354"/>
        <v/>
      </c>
      <c r="R7558" t="str">
        <f t="shared" si="355"/>
        <v/>
      </c>
    </row>
    <row r="7559" spans="1:18" x14ac:dyDescent="0.35">
      <c r="A7559" t="str">
        <f t="shared" si="356"/>
        <v/>
      </c>
      <c r="G7559" t="str">
        <f>IF($B7559="","",IF($J7559&lt;&gt;"",IFERROR(LOOKUP(2,1/(($B$5:$B$20000=$B7559)*($F$5:$F$20000="组件")*($I$5:$I$20000=$J7559)),$G$5:$G$20000)&amp;"."&amp;COUNTIFS($B$5:$B7559,$B7559,$J$5:$J7559,$J7559),""),COUNTIFS($B$5:$B7559,$B7559,$J$5:$J7559,"")))</f>
        <v/>
      </c>
      <c r="I7559" t="str">
        <f>IF($F7559="组件","C"&amp;TEXT(COUNTIFS($B$5:$B7559,$B7559,$F$5:$F7559,"组件"),"000"),"")</f>
        <v/>
      </c>
      <c r="J7559" t="str">
        <f t="shared" si="354"/>
        <v/>
      </c>
      <c r="R7559" t="str">
        <f t="shared" si="355"/>
        <v/>
      </c>
    </row>
    <row r="7560" spans="1:18" x14ac:dyDescent="0.35">
      <c r="A7560" t="str">
        <f t="shared" si="356"/>
        <v/>
      </c>
      <c r="G7560" t="str">
        <f>IF($B7560="","",IF($J7560&lt;&gt;"",IFERROR(LOOKUP(2,1/(($B$5:$B$20000=$B7560)*($F$5:$F$20000="组件")*($I$5:$I$20000=$J7560)),$G$5:$G$20000)&amp;"."&amp;COUNTIFS($B$5:$B7560,$B7560,$J$5:$J7560,$J7560),""),COUNTIFS($B$5:$B7560,$B7560,$J$5:$J7560,"")))</f>
        <v/>
      </c>
      <c r="I7560" t="str">
        <f>IF($F7560="组件","C"&amp;TEXT(COUNTIFS($B$5:$B7560,$B7560,$F$5:$F7560,"组件"),"000"),"")</f>
        <v/>
      </c>
      <c r="J7560" t="str">
        <f t="shared" si="354"/>
        <v/>
      </c>
      <c r="R7560" t="str">
        <f t="shared" si="355"/>
        <v/>
      </c>
    </row>
    <row r="7561" spans="1:18" x14ac:dyDescent="0.35">
      <c r="A7561" t="str">
        <f t="shared" si="356"/>
        <v/>
      </c>
      <c r="G7561" t="str">
        <f>IF($B7561="","",IF($J7561&lt;&gt;"",IFERROR(LOOKUP(2,1/(($B$5:$B$20000=$B7561)*($F$5:$F$20000="组件")*($I$5:$I$20000=$J7561)),$G$5:$G$20000)&amp;"."&amp;COUNTIFS($B$5:$B7561,$B7561,$J$5:$J7561,$J7561),""),COUNTIFS($B$5:$B7561,$B7561,$J$5:$J7561,"")))</f>
        <v/>
      </c>
      <c r="I7561" t="str">
        <f>IF($F7561="组件","C"&amp;TEXT(COUNTIFS($B$5:$B7561,$B7561,$F$5:$F7561,"组件"),"000"),"")</f>
        <v/>
      </c>
      <c r="J7561" t="str">
        <f t="shared" si="354"/>
        <v/>
      </c>
      <c r="R7561" t="str">
        <f t="shared" si="355"/>
        <v/>
      </c>
    </row>
    <row r="7562" spans="1:18" x14ac:dyDescent="0.35">
      <c r="A7562" t="str">
        <f t="shared" si="356"/>
        <v/>
      </c>
      <c r="G7562" t="str">
        <f>IF($B7562="","",IF($J7562&lt;&gt;"",IFERROR(LOOKUP(2,1/(($B$5:$B$20000=$B7562)*($F$5:$F$20000="组件")*($I$5:$I$20000=$J7562)),$G$5:$G$20000)&amp;"."&amp;COUNTIFS($B$5:$B7562,$B7562,$J$5:$J7562,$J7562),""),COUNTIFS($B$5:$B7562,$B7562,$J$5:$J7562,"")))</f>
        <v/>
      </c>
      <c r="I7562" t="str">
        <f>IF($F7562="组件","C"&amp;TEXT(COUNTIFS($B$5:$B7562,$B7562,$F$5:$F7562,"组件"),"000"),"")</f>
        <v/>
      </c>
      <c r="J7562" t="str">
        <f t="shared" si="354"/>
        <v/>
      </c>
      <c r="R7562" t="str">
        <f t="shared" si="355"/>
        <v/>
      </c>
    </row>
    <row r="7563" spans="1:18" x14ac:dyDescent="0.35">
      <c r="A7563" t="str">
        <f t="shared" si="356"/>
        <v/>
      </c>
      <c r="G7563" t="str">
        <f>IF($B7563="","",IF($J7563&lt;&gt;"",IFERROR(LOOKUP(2,1/(($B$5:$B$20000=$B7563)*($F$5:$F$20000="组件")*($I$5:$I$20000=$J7563)),$G$5:$G$20000)&amp;"."&amp;COUNTIFS($B$5:$B7563,$B7563,$J$5:$J7563,$J7563),""),COUNTIFS($B$5:$B7563,$B7563,$J$5:$J7563,"")))</f>
        <v/>
      </c>
      <c r="I7563" t="str">
        <f>IF($F7563="组件","C"&amp;TEXT(COUNTIFS($B$5:$B7563,$B7563,$F$5:$F7563,"组件"),"000"),"")</f>
        <v/>
      </c>
      <c r="J7563" t="str">
        <f t="shared" si="354"/>
        <v/>
      </c>
      <c r="R7563" t="str">
        <f t="shared" si="355"/>
        <v/>
      </c>
    </row>
    <row r="7564" spans="1:18" x14ac:dyDescent="0.35">
      <c r="A7564" t="str">
        <f t="shared" si="356"/>
        <v/>
      </c>
      <c r="G7564" t="str">
        <f>IF($B7564="","",IF($J7564&lt;&gt;"",IFERROR(LOOKUP(2,1/(($B$5:$B$20000=$B7564)*($F$5:$F$20000="组件")*($I$5:$I$20000=$J7564)),$G$5:$G$20000)&amp;"."&amp;COUNTIFS($B$5:$B7564,$B7564,$J$5:$J7564,$J7564),""),COUNTIFS($B$5:$B7564,$B7564,$J$5:$J7564,"")))</f>
        <v/>
      </c>
      <c r="I7564" t="str">
        <f>IF($F7564="组件","C"&amp;TEXT(COUNTIFS($B$5:$B7564,$B7564,$F$5:$F7564,"组件"),"000"),"")</f>
        <v/>
      </c>
      <c r="J7564" t="str">
        <f t="shared" si="354"/>
        <v/>
      </c>
      <c r="R7564" t="str">
        <f t="shared" si="355"/>
        <v/>
      </c>
    </row>
    <row r="7565" spans="1:18" x14ac:dyDescent="0.35">
      <c r="A7565" t="str">
        <f t="shared" si="356"/>
        <v/>
      </c>
      <c r="G7565" t="str">
        <f>IF($B7565="","",IF($J7565&lt;&gt;"",IFERROR(LOOKUP(2,1/(($B$5:$B$20000=$B7565)*($F$5:$F$20000="组件")*($I$5:$I$20000=$J7565)),$G$5:$G$20000)&amp;"."&amp;COUNTIFS($B$5:$B7565,$B7565,$J$5:$J7565,$J7565),""),COUNTIFS($B$5:$B7565,$B7565,$J$5:$J7565,"")))</f>
        <v/>
      </c>
      <c r="I7565" t="str">
        <f>IF($F7565="组件","C"&amp;TEXT(COUNTIFS($B$5:$B7565,$B7565,$F$5:$F7565,"组件"),"000"),"")</f>
        <v/>
      </c>
      <c r="J7565" t="str">
        <f t="shared" si="354"/>
        <v/>
      </c>
      <c r="R7565" t="str">
        <f t="shared" si="355"/>
        <v/>
      </c>
    </row>
    <row r="7566" spans="1:18" x14ac:dyDescent="0.35">
      <c r="A7566" t="str">
        <f t="shared" si="356"/>
        <v/>
      </c>
      <c r="G7566" t="str">
        <f>IF($B7566="","",IF($J7566&lt;&gt;"",IFERROR(LOOKUP(2,1/(($B$5:$B$20000=$B7566)*($F$5:$F$20000="组件")*($I$5:$I$20000=$J7566)),$G$5:$G$20000)&amp;"."&amp;COUNTIFS($B$5:$B7566,$B7566,$J$5:$J7566,$J7566),""),COUNTIFS($B$5:$B7566,$B7566,$J$5:$J7566,"")))</f>
        <v/>
      </c>
      <c r="I7566" t="str">
        <f>IF($F7566="组件","C"&amp;TEXT(COUNTIFS($B$5:$B7566,$B7566,$F$5:$F7566,"组件"),"000"),"")</f>
        <v/>
      </c>
      <c r="J7566" t="str">
        <f t="shared" si="354"/>
        <v/>
      </c>
      <c r="R7566" t="str">
        <f t="shared" si="355"/>
        <v/>
      </c>
    </row>
    <row r="7567" spans="1:18" x14ac:dyDescent="0.35">
      <c r="A7567" t="str">
        <f t="shared" si="356"/>
        <v/>
      </c>
      <c r="G7567" t="str">
        <f>IF($B7567="","",IF($J7567&lt;&gt;"",IFERROR(LOOKUP(2,1/(($B$5:$B$20000=$B7567)*($F$5:$F$20000="组件")*($I$5:$I$20000=$J7567)),$G$5:$G$20000)&amp;"."&amp;COUNTIFS($B$5:$B7567,$B7567,$J$5:$J7567,$J7567),""),COUNTIFS($B$5:$B7567,$B7567,$J$5:$J7567,"")))</f>
        <v/>
      </c>
      <c r="I7567" t="str">
        <f>IF($F7567="组件","C"&amp;TEXT(COUNTIFS($B$5:$B7567,$B7567,$F$5:$F7567,"组件"),"000"),"")</f>
        <v/>
      </c>
      <c r="J7567" t="str">
        <f t="shared" si="354"/>
        <v/>
      </c>
      <c r="R7567" t="str">
        <f t="shared" si="355"/>
        <v/>
      </c>
    </row>
    <row r="7568" spans="1:18" x14ac:dyDescent="0.35">
      <c r="A7568" t="str">
        <f t="shared" si="356"/>
        <v/>
      </c>
      <c r="G7568" t="str">
        <f>IF($B7568="","",IF($J7568&lt;&gt;"",IFERROR(LOOKUP(2,1/(($B$5:$B$20000=$B7568)*($F$5:$F$20000="组件")*($I$5:$I$20000=$J7568)),$G$5:$G$20000)&amp;"."&amp;COUNTIFS($B$5:$B7568,$B7568,$J$5:$J7568,$J7568),""),COUNTIFS($B$5:$B7568,$B7568,$J$5:$J7568,"")))</f>
        <v/>
      </c>
      <c r="I7568" t="str">
        <f>IF($F7568="组件","C"&amp;TEXT(COUNTIFS($B$5:$B7568,$B7568,$F$5:$F7568,"组件"),"000"),"")</f>
        <v/>
      </c>
      <c r="J7568" t="str">
        <f t="shared" si="354"/>
        <v/>
      </c>
      <c r="R7568" t="str">
        <f t="shared" si="355"/>
        <v/>
      </c>
    </row>
    <row r="7569" spans="1:18" x14ac:dyDescent="0.35">
      <c r="A7569" t="str">
        <f t="shared" si="356"/>
        <v/>
      </c>
      <c r="G7569" t="str">
        <f>IF($B7569="","",IF($J7569&lt;&gt;"",IFERROR(LOOKUP(2,1/(($B$5:$B$20000=$B7569)*($F$5:$F$20000="组件")*($I$5:$I$20000=$J7569)),$G$5:$G$20000)&amp;"."&amp;COUNTIFS($B$5:$B7569,$B7569,$J$5:$J7569,$J7569),""),COUNTIFS($B$5:$B7569,$B7569,$J$5:$J7569,"")))</f>
        <v/>
      </c>
      <c r="I7569" t="str">
        <f>IF($F7569="组件","C"&amp;TEXT(COUNTIFS($B$5:$B7569,$B7569,$F$5:$F7569,"组件"),"000"),"")</f>
        <v/>
      </c>
      <c r="J7569" t="str">
        <f t="shared" si="354"/>
        <v/>
      </c>
      <c r="R7569" t="str">
        <f t="shared" si="355"/>
        <v/>
      </c>
    </row>
    <row r="7570" spans="1:18" x14ac:dyDescent="0.35">
      <c r="A7570" t="str">
        <f t="shared" si="356"/>
        <v/>
      </c>
      <c r="G7570" t="str">
        <f>IF($B7570="","",IF($J7570&lt;&gt;"",IFERROR(LOOKUP(2,1/(($B$5:$B$20000=$B7570)*($F$5:$F$20000="组件")*($I$5:$I$20000=$J7570)),$G$5:$G$20000)&amp;"."&amp;COUNTIFS($B$5:$B7570,$B7570,$J$5:$J7570,$J7570),""),COUNTIFS($B$5:$B7570,$B7570,$J$5:$J7570,"")))</f>
        <v/>
      </c>
      <c r="I7570" t="str">
        <f>IF($F7570="组件","C"&amp;TEXT(COUNTIFS($B$5:$B7570,$B7570,$F$5:$F7570,"组件"),"000"),"")</f>
        <v/>
      </c>
      <c r="J7570" t="str">
        <f t="shared" si="354"/>
        <v/>
      </c>
      <c r="R7570" t="str">
        <f t="shared" si="355"/>
        <v/>
      </c>
    </row>
    <row r="7571" spans="1:18" x14ac:dyDescent="0.35">
      <c r="A7571" t="str">
        <f t="shared" si="356"/>
        <v/>
      </c>
      <c r="G7571" t="str">
        <f>IF($B7571="","",IF($J7571&lt;&gt;"",IFERROR(LOOKUP(2,1/(($B$5:$B$20000=$B7571)*($F$5:$F$20000="组件")*($I$5:$I$20000=$J7571)),$G$5:$G$20000)&amp;"."&amp;COUNTIFS($B$5:$B7571,$B7571,$J$5:$J7571,$J7571),""),COUNTIFS($B$5:$B7571,$B7571,$J$5:$J7571,"")))</f>
        <v/>
      </c>
      <c r="I7571" t="str">
        <f>IF($F7571="组件","C"&amp;TEXT(COUNTIFS($B$5:$B7571,$B7571,$F$5:$F7571,"组件"),"000"),"")</f>
        <v/>
      </c>
      <c r="J7571" t="str">
        <f t="shared" si="354"/>
        <v/>
      </c>
      <c r="R7571" t="str">
        <f t="shared" si="355"/>
        <v/>
      </c>
    </row>
    <row r="7572" spans="1:18" x14ac:dyDescent="0.35">
      <c r="A7572" t="str">
        <f t="shared" si="356"/>
        <v/>
      </c>
      <c r="G7572" t="str">
        <f>IF($B7572="","",IF($J7572&lt;&gt;"",IFERROR(LOOKUP(2,1/(($B$5:$B$20000=$B7572)*($F$5:$F$20000="组件")*($I$5:$I$20000=$J7572)),$G$5:$G$20000)&amp;"."&amp;COUNTIFS($B$5:$B7572,$B7572,$J$5:$J7572,$J7572),""),COUNTIFS($B$5:$B7572,$B7572,$J$5:$J7572,"")))</f>
        <v/>
      </c>
      <c r="I7572" t="str">
        <f>IF($F7572="组件","C"&amp;TEXT(COUNTIFS($B$5:$B7572,$B7572,$F$5:$F7572,"组件"),"000"),"")</f>
        <v/>
      </c>
      <c r="J7572" t="str">
        <f t="shared" si="354"/>
        <v/>
      </c>
      <c r="R7572" t="str">
        <f t="shared" si="355"/>
        <v/>
      </c>
    </row>
    <row r="7573" spans="1:18" x14ac:dyDescent="0.35">
      <c r="A7573" t="str">
        <f t="shared" si="356"/>
        <v/>
      </c>
      <c r="G7573" t="str">
        <f>IF($B7573="","",IF($J7573&lt;&gt;"",IFERROR(LOOKUP(2,1/(($B$5:$B$20000=$B7573)*($F$5:$F$20000="组件")*($I$5:$I$20000=$J7573)),$G$5:$G$20000)&amp;"."&amp;COUNTIFS($B$5:$B7573,$B7573,$J$5:$J7573,$J7573),""),COUNTIFS($B$5:$B7573,$B7573,$J$5:$J7573,"")))</f>
        <v/>
      </c>
      <c r="I7573" t="str">
        <f>IF($F7573="组件","C"&amp;TEXT(COUNTIFS($B$5:$B7573,$B7573,$F$5:$F7573,"组件"),"000"),"")</f>
        <v/>
      </c>
      <c r="J7573" t="str">
        <f t="shared" si="354"/>
        <v/>
      </c>
      <c r="R7573" t="str">
        <f t="shared" si="355"/>
        <v/>
      </c>
    </row>
    <row r="7574" spans="1:18" x14ac:dyDescent="0.35">
      <c r="A7574" t="str">
        <f t="shared" si="356"/>
        <v/>
      </c>
      <c r="G7574" t="str">
        <f>IF($B7574="","",IF($J7574&lt;&gt;"",IFERROR(LOOKUP(2,1/(($B$5:$B$20000=$B7574)*($F$5:$F$20000="组件")*($I$5:$I$20000=$J7574)),$G$5:$G$20000)&amp;"."&amp;COUNTIFS($B$5:$B7574,$B7574,$J$5:$J7574,$J7574),""),COUNTIFS($B$5:$B7574,$B7574,$J$5:$J7574,"")))</f>
        <v/>
      </c>
      <c r="I7574" t="str">
        <f>IF($F7574="组件","C"&amp;TEXT(COUNTIFS($B$5:$B7574,$B7574,$F$5:$F7574,"组件"),"000"),"")</f>
        <v/>
      </c>
      <c r="J7574" t="str">
        <f t="shared" si="354"/>
        <v/>
      </c>
      <c r="R7574" t="str">
        <f t="shared" si="355"/>
        <v/>
      </c>
    </row>
    <row r="7575" spans="1:18" x14ac:dyDescent="0.35">
      <c r="A7575" t="str">
        <f t="shared" si="356"/>
        <v/>
      </c>
      <c r="G7575" t="str">
        <f>IF($B7575="","",IF($J7575&lt;&gt;"",IFERROR(LOOKUP(2,1/(($B$5:$B$20000=$B7575)*($F$5:$F$20000="组件")*($I$5:$I$20000=$J7575)),$G$5:$G$20000)&amp;"."&amp;COUNTIFS($B$5:$B7575,$B7575,$J$5:$J7575,$J7575),""),COUNTIFS($B$5:$B7575,$B7575,$J$5:$J7575,"")))</f>
        <v/>
      </c>
      <c r="I7575" t="str">
        <f>IF($F7575="组件","C"&amp;TEXT(COUNTIFS($B$5:$B7575,$B7575,$F$5:$F7575,"组件"),"000"),"")</f>
        <v/>
      </c>
      <c r="J7575" t="str">
        <f t="shared" si="354"/>
        <v/>
      </c>
      <c r="R7575" t="str">
        <f t="shared" si="355"/>
        <v/>
      </c>
    </row>
    <row r="7576" spans="1:18" x14ac:dyDescent="0.35">
      <c r="A7576" t="str">
        <f t="shared" si="356"/>
        <v/>
      </c>
      <c r="G7576" t="str">
        <f>IF($B7576="","",IF($J7576&lt;&gt;"",IFERROR(LOOKUP(2,1/(($B$5:$B$20000=$B7576)*($F$5:$F$20000="组件")*($I$5:$I$20000=$J7576)),$G$5:$G$20000)&amp;"."&amp;COUNTIFS($B$5:$B7576,$B7576,$J$5:$J7576,$J7576),""),COUNTIFS($B$5:$B7576,$B7576,$J$5:$J7576,"")))</f>
        <v/>
      </c>
      <c r="I7576" t="str">
        <f>IF($F7576="组件","C"&amp;TEXT(COUNTIFS($B$5:$B7576,$B7576,$F$5:$F7576,"组件"),"000"),"")</f>
        <v/>
      </c>
      <c r="J7576" t="str">
        <f t="shared" si="354"/>
        <v/>
      </c>
      <c r="R7576" t="str">
        <f t="shared" si="355"/>
        <v/>
      </c>
    </row>
    <row r="7577" spans="1:18" x14ac:dyDescent="0.35">
      <c r="A7577" t="str">
        <f t="shared" si="356"/>
        <v/>
      </c>
      <c r="G7577" t="str">
        <f>IF($B7577="","",IF($J7577&lt;&gt;"",IFERROR(LOOKUP(2,1/(($B$5:$B$20000=$B7577)*($F$5:$F$20000="组件")*($I$5:$I$20000=$J7577)),$G$5:$G$20000)&amp;"."&amp;COUNTIFS($B$5:$B7577,$B7577,$J$5:$J7577,$J7577),""),COUNTIFS($B$5:$B7577,$B7577,$J$5:$J7577,"")))</f>
        <v/>
      </c>
      <c r="I7577" t="str">
        <f>IF($F7577="组件","C"&amp;TEXT(COUNTIFS($B$5:$B7577,$B7577,$F$5:$F7577,"组件"),"000"),"")</f>
        <v/>
      </c>
      <c r="J7577" t="str">
        <f t="shared" si="354"/>
        <v/>
      </c>
      <c r="R7577" t="str">
        <f t="shared" si="355"/>
        <v/>
      </c>
    </row>
    <row r="7578" spans="1:18" x14ac:dyDescent="0.35">
      <c r="A7578" t="str">
        <f t="shared" si="356"/>
        <v/>
      </c>
      <c r="G7578" t="str">
        <f>IF($B7578="","",IF($J7578&lt;&gt;"",IFERROR(LOOKUP(2,1/(($B$5:$B$20000=$B7578)*($F$5:$F$20000="组件")*($I$5:$I$20000=$J7578)),$G$5:$G$20000)&amp;"."&amp;COUNTIFS($B$5:$B7578,$B7578,$J$5:$J7578,$J7578),""),COUNTIFS($B$5:$B7578,$B7578,$J$5:$J7578,"")))</f>
        <v/>
      </c>
      <c r="I7578" t="str">
        <f>IF($F7578="组件","C"&amp;TEXT(COUNTIFS($B$5:$B7578,$B7578,$F$5:$F7578,"组件"),"000"),"")</f>
        <v/>
      </c>
      <c r="J7578" t="str">
        <f t="shared" si="354"/>
        <v/>
      </c>
      <c r="R7578" t="str">
        <f t="shared" si="355"/>
        <v/>
      </c>
    </row>
    <row r="7579" spans="1:18" x14ac:dyDescent="0.35">
      <c r="A7579" t="str">
        <f t="shared" si="356"/>
        <v/>
      </c>
      <c r="G7579" t="str">
        <f>IF($B7579="","",IF($J7579&lt;&gt;"",IFERROR(LOOKUP(2,1/(($B$5:$B$20000=$B7579)*($F$5:$F$20000="组件")*($I$5:$I$20000=$J7579)),$G$5:$G$20000)&amp;"."&amp;COUNTIFS($B$5:$B7579,$B7579,$J$5:$J7579,$J7579),""),COUNTIFS($B$5:$B7579,$B7579,$J$5:$J7579,"")))</f>
        <v/>
      </c>
      <c r="I7579" t="str">
        <f>IF($F7579="组件","C"&amp;TEXT(COUNTIFS($B$5:$B7579,$B7579,$F$5:$F7579,"组件"),"000"),"")</f>
        <v/>
      </c>
      <c r="J7579" t="str">
        <f t="shared" si="354"/>
        <v/>
      </c>
      <c r="R7579" t="str">
        <f t="shared" si="355"/>
        <v/>
      </c>
    </row>
    <row r="7580" spans="1:18" x14ac:dyDescent="0.35">
      <c r="A7580" t="str">
        <f t="shared" si="356"/>
        <v/>
      </c>
      <c r="G7580" t="str">
        <f>IF($B7580="","",IF($J7580&lt;&gt;"",IFERROR(LOOKUP(2,1/(($B$5:$B$20000=$B7580)*($F$5:$F$20000="组件")*($I$5:$I$20000=$J7580)),$G$5:$G$20000)&amp;"."&amp;COUNTIFS($B$5:$B7580,$B7580,$J$5:$J7580,$J7580),""),COUNTIFS($B$5:$B7580,$B7580,$J$5:$J7580,"")))</f>
        <v/>
      </c>
      <c r="I7580" t="str">
        <f>IF($F7580="组件","C"&amp;TEXT(COUNTIFS($B$5:$B7580,$B7580,$F$5:$F7580,"组件"),"000"),"")</f>
        <v/>
      </c>
      <c r="J7580" t="str">
        <f t="shared" si="354"/>
        <v/>
      </c>
      <c r="R7580" t="str">
        <f t="shared" si="355"/>
        <v/>
      </c>
    </row>
    <row r="7581" spans="1:18" x14ac:dyDescent="0.35">
      <c r="A7581" t="str">
        <f t="shared" si="356"/>
        <v/>
      </c>
      <c r="G7581" t="str">
        <f>IF($B7581="","",IF($J7581&lt;&gt;"",IFERROR(LOOKUP(2,1/(($B$5:$B$20000=$B7581)*($F$5:$F$20000="组件")*($I$5:$I$20000=$J7581)),$G$5:$G$20000)&amp;"."&amp;COUNTIFS($B$5:$B7581,$B7581,$J$5:$J7581,$J7581),""),COUNTIFS($B$5:$B7581,$B7581,$J$5:$J7581,"")))</f>
        <v/>
      </c>
      <c r="I7581" t="str">
        <f>IF($F7581="组件","C"&amp;TEXT(COUNTIFS($B$5:$B7581,$B7581,$F$5:$F7581,"组件"),"000"),"")</f>
        <v/>
      </c>
      <c r="J7581" t="str">
        <f t="shared" si="354"/>
        <v/>
      </c>
      <c r="R7581" t="str">
        <f t="shared" si="355"/>
        <v/>
      </c>
    </row>
    <row r="7582" spans="1:18" x14ac:dyDescent="0.35">
      <c r="A7582" t="str">
        <f t="shared" si="356"/>
        <v/>
      </c>
      <c r="G7582" t="str">
        <f>IF($B7582="","",IF($J7582&lt;&gt;"",IFERROR(LOOKUP(2,1/(($B$5:$B$20000=$B7582)*($F$5:$F$20000="组件")*($I$5:$I$20000=$J7582)),$G$5:$G$20000)&amp;"."&amp;COUNTIFS($B$5:$B7582,$B7582,$J$5:$J7582,$J7582),""),COUNTIFS($B$5:$B7582,$B7582,$J$5:$J7582,"")))</f>
        <v/>
      </c>
      <c r="I7582" t="str">
        <f>IF($F7582="组件","C"&amp;TEXT(COUNTIFS($B$5:$B7582,$B7582,$F$5:$F7582,"组件"),"000"),"")</f>
        <v/>
      </c>
      <c r="J7582" t="str">
        <f t="shared" si="354"/>
        <v/>
      </c>
      <c r="R7582" t="str">
        <f t="shared" si="355"/>
        <v/>
      </c>
    </row>
    <row r="7583" spans="1:18" x14ac:dyDescent="0.35">
      <c r="A7583" t="str">
        <f t="shared" si="356"/>
        <v/>
      </c>
      <c r="G7583" t="str">
        <f>IF($B7583="","",IF($J7583&lt;&gt;"",IFERROR(LOOKUP(2,1/(($B$5:$B$20000=$B7583)*($F$5:$F$20000="组件")*($I$5:$I$20000=$J7583)),$G$5:$G$20000)&amp;"."&amp;COUNTIFS($B$5:$B7583,$B7583,$J$5:$J7583,$J7583),""),COUNTIFS($B$5:$B7583,$B7583,$J$5:$J7583,"")))</f>
        <v/>
      </c>
      <c r="I7583" t="str">
        <f>IF($F7583="组件","C"&amp;TEXT(COUNTIFS($B$5:$B7583,$B7583,$F$5:$F7583,"组件"),"000"),"")</f>
        <v/>
      </c>
      <c r="J7583" t="str">
        <f t="shared" si="354"/>
        <v/>
      </c>
      <c r="R7583" t="str">
        <f t="shared" si="355"/>
        <v/>
      </c>
    </row>
    <row r="7584" spans="1:18" x14ac:dyDescent="0.35">
      <c r="A7584" t="str">
        <f t="shared" si="356"/>
        <v/>
      </c>
      <c r="G7584" t="str">
        <f>IF($B7584="","",IF($J7584&lt;&gt;"",IFERROR(LOOKUP(2,1/(($B$5:$B$20000=$B7584)*($F$5:$F$20000="组件")*($I$5:$I$20000=$J7584)),$G$5:$G$20000)&amp;"."&amp;COUNTIFS($B$5:$B7584,$B7584,$J$5:$J7584,$J7584),""),COUNTIFS($B$5:$B7584,$B7584,$J$5:$J7584,"")))</f>
        <v/>
      </c>
      <c r="I7584" t="str">
        <f>IF($F7584="组件","C"&amp;TEXT(COUNTIFS($B$5:$B7584,$B7584,$F$5:$F7584,"组件"),"000"),"")</f>
        <v/>
      </c>
      <c r="J7584" t="str">
        <f t="shared" si="354"/>
        <v/>
      </c>
      <c r="R7584" t="str">
        <f t="shared" si="355"/>
        <v/>
      </c>
    </row>
    <row r="7585" spans="1:18" x14ac:dyDescent="0.35">
      <c r="A7585" t="str">
        <f t="shared" si="356"/>
        <v/>
      </c>
      <c r="G7585" t="str">
        <f>IF($B7585="","",IF($J7585&lt;&gt;"",IFERROR(LOOKUP(2,1/(($B$5:$B$20000=$B7585)*($F$5:$F$20000="组件")*($I$5:$I$20000=$J7585)),$G$5:$G$20000)&amp;"."&amp;COUNTIFS($B$5:$B7585,$B7585,$J$5:$J7585,$J7585),""),COUNTIFS($B$5:$B7585,$B7585,$J$5:$J7585,"")))</f>
        <v/>
      </c>
      <c r="I7585" t="str">
        <f>IF($F7585="组件","C"&amp;TEXT(COUNTIFS($B$5:$B7585,$B7585,$F$5:$F7585,"组件"),"000"),"")</f>
        <v/>
      </c>
      <c r="J7585" t="str">
        <f t="shared" si="354"/>
        <v/>
      </c>
      <c r="R7585" t="str">
        <f t="shared" si="355"/>
        <v/>
      </c>
    </row>
    <row r="7586" spans="1:18" x14ac:dyDescent="0.35">
      <c r="A7586" t="str">
        <f t="shared" si="356"/>
        <v/>
      </c>
      <c r="G7586" t="str">
        <f>IF($B7586="","",IF($J7586&lt;&gt;"",IFERROR(LOOKUP(2,1/(($B$5:$B$20000=$B7586)*($F$5:$F$20000="组件")*($I$5:$I$20000=$J7586)),$G$5:$G$20000)&amp;"."&amp;COUNTIFS($B$5:$B7586,$B7586,$J$5:$J7586,$J7586),""),COUNTIFS($B$5:$B7586,$B7586,$J$5:$J7586,"")))</f>
        <v/>
      </c>
      <c r="I7586" t="str">
        <f>IF($F7586="组件","C"&amp;TEXT(COUNTIFS($B$5:$B7586,$B7586,$F$5:$F7586,"组件"),"000"),"")</f>
        <v/>
      </c>
      <c r="J7586" t="str">
        <f t="shared" si="354"/>
        <v/>
      </c>
      <c r="R7586" t="str">
        <f t="shared" si="355"/>
        <v/>
      </c>
    </row>
    <row r="7587" spans="1:18" x14ac:dyDescent="0.35">
      <c r="A7587" t="str">
        <f t="shared" si="356"/>
        <v/>
      </c>
      <c r="G7587" t="str">
        <f>IF($B7587="","",IF($J7587&lt;&gt;"",IFERROR(LOOKUP(2,1/(($B$5:$B$20000=$B7587)*($F$5:$F$20000="组件")*($I$5:$I$20000=$J7587)),$G$5:$G$20000)&amp;"."&amp;COUNTIFS($B$5:$B7587,$B7587,$J$5:$J7587,$J7587),""),COUNTIFS($B$5:$B7587,$B7587,$J$5:$J7587,"")))</f>
        <v/>
      </c>
      <c r="I7587" t="str">
        <f>IF($F7587="组件","C"&amp;TEXT(COUNTIFS($B$5:$B7587,$B7587,$F$5:$F7587,"组件"),"000"),"")</f>
        <v/>
      </c>
      <c r="J7587" t="str">
        <f t="shared" si="354"/>
        <v/>
      </c>
      <c r="R7587" t="str">
        <f t="shared" si="355"/>
        <v/>
      </c>
    </row>
    <row r="7588" spans="1:18" x14ac:dyDescent="0.35">
      <c r="A7588" t="str">
        <f t="shared" si="356"/>
        <v/>
      </c>
      <c r="G7588" t="str">
        <f>IF($B7588="","",IF($J7588&lt;&gt;"",IFERROR(LOOKUP(2,1/(($B$5:$B$20000=$B7588)*($F$5:$F$20000="组件")*($I$5:$I$20000=$J7588)),$G$5:$G$20000)&amp;"."&amp;COUNTIFS($B$5:$B7588,$B7588,$J$5:$J7588,$J7588),""),COUNTIFS($B$5:$B7588,$B7588,$J$5:$J7588,"")))</f>
        <v/>
      </c>
      <c r="I7588" t="str">
        <f>IF($F7588="组件","C"&amp;TEXT(COUNTIFS($B$5:$B7588,$B7588,$F$5:$F7588,"组件"),"000"),"")</f>
        <v/>
      </c>
      <c r="J7588" t="str">
        <f t="shared" si="354"/>
        <v/>
      </c>
      <c r="R7588" t="str">
        <f t="shared" si="355"/>
        <v/>
      </c>
    </row>
    <row r="7589" spans="1:18" x14ac:dyDescent="0.35">
      <c r="A7589" t="str">
        <f t="shared" si="356"/>
        <v/>
      </c>
      <c r="G7589" t="str">
        <f>IF($B7589="","",IF($J7589&lt;&gt;"",IFERROR(LOOKUP(2,1/(($B$5:$B$20000=$B7589)*($F$5:$F$20000="组件")*($I$5:$I$20000=$J7589)),$G$5:$G$20000)&amp;"."&amp;COUNTIFS($B$5:$B7589,$B7589,$J$5:$J7589,$J7589),""),COUNTIFS($B$5:$B7589,$B7589,$J$5:$J7589,"")))</f>
        <v/>
      </c>
      <c r="I7589" t="str">
        <f>IF($F7589="组件","C"&amp;TEXT(COUNTIFS($B$5:$B7589,$B7589,$F$5:$F7589,"组件"),"000"),"")</f>
        <v/>
      </c>
      <c r="J7589" t="str">
        <f t="shared" si="354"/>
        <v/>
      </c>
      <c r="R7589" t="str">
        <f t="shared" si="355"/>
        <v/>
      </c>
    </row>
    <row r="7590" spans="1:18" x14ac:dyDescent="0.35">
      <c r="A7590" t="str">
        <f t="shared" si="356"/>
        <v/>
      </c>
      <c r="G7590" t="str">
        <f>IF($B7590="","",IF($J7590&lt;&gt;"",IFERROR(LOOKUP(2,1/(($B$5:$B$20000=$B7590)*($F$5:$F$20000="组件")*($I$5:$I$20000=$J7590)),$G$5:$G$20000)&amp;"."&amp;COUNTIFS($B$5:$B7590,$B7590,$J$5:$J7590,$J7590),""),COUNTIFS($B$5:$B7590,$B7590,$J$5:$J7590,"")))</f>
        <v/>
      </c>
      <c r="I7590" t="str">
        <f>IF($F7590="组件","C"&amp;TEXT(COUNTIFS($B$5:$B7590,$B7590,$F$5:$F7590,"组件"),"000"),"")</f>
        <v/>
      </c>
      <c r="J7590" t="str">
        <f t="shared" si="354"/>
        <v/>
      </c>
      <c r="R7590" t="str">
        <f t="shared" si="355"/>
        <v/>
      </c>
    </row>
    <row r="7591" spans="1:18" x14ac:dyDescent="0.35">
      <c r="A7591" t="str">
        <f t="shared" si="356"/>
        <v/>
      </c>
      <c r="G7591" t="str">
        <f>IF($B7591="","",IF($J7591&lt;&gt;"",IFERROR(LOOKUP(2,1/(($B$5:$B$20000=$B7591)*($F$5:$F$20000="组件")*($I$5:$I$20000=$J7591)),$G$5:$G$20000)&amp;"."&amp;COUNTIFS($B$5:$B7591,$B7591,$J$5:$J7591,$J7591),""),COUNTIFS($B$5:$B7591,$B7591,$J$5:$J7591,"")))</f>
        <v/>
      </c>
      <c r="I7591" t="str">
        <f>IF($F7591="组件","C"&amp;TEXT(COUNTIFS($B$5:$B7591,$B7591,$F$5:$F7591,"组件"),"000"),"")</f>
        <v/>
      </c>
      <c r="J7591" t="str">
        <f t="shared" si="354"/>
        <v/>
      </c>
      <c r="R7591" t="str">
        <f t="shared" si="355"/>
        <v/>
      </c>
    </row>
    <row r="7592" spans="1:18" x14ac:dyDescent="0.35">
      <c r="A7592" t="str">
        <f t="shared" si="356"/>
        <v/>
      </c>
      <c r="G7592" t="str">
        <f>IF($B7592="","",IF($J7592&lt;&gt;"",IFERROR(LOOKUP(2,1/(($B$5:$B$20000=$B7592)*($F$5:$F$20000="组件")*($I$5:$I$20000=$J7592)),$G$5:$G$20000)&amp;"."&amp;COUNTIFS($B$5:$B7592,$B7592,$J$5:$J7592,$J7592),""),COUNTIFS($B$5:$B7592,$B7592,$J$5:$J7592,"")))</f>
        <v/>
      </c>
      <c r="I7592" t="str">
        <f>IF($F7592="组件","C"&amp;TEXT(COUNTIFS($B$5:$B7592,$B7592,$F$5:$F7592,"组件"),"000"),"")</f>
        <v/>
      </c>
      <c r="J7592" t="str">
        <f t="shared" si="354"/>
        <v/>
      </c>
      <c r="R7592" t="str">
        <f t="shared" si="355"/>
        <v/>
      </c>
    </row>
    <row r="7593" spans="1:18" x14ac:dyDescent="0.35">
      <c r="A7593" t="str">
        <f t="shared" si="356"/>
        <v/>
      </c>
      <c r="G7593" t="str">
        <f>IF($B7593="","",IF($J7593&lt;&gt;"",IFERROR(LOOKUP(2,1/(($B$5:$B$20000=$B7593)*($F$5:$F$20000="组件")*($I$5:$I$20000=$J7593)),$G$5:$G$20000)&amp;"."&amp;COUNTIFS($B$5:$B7593,$B7593,$J$5:$J7593,$J7593),""),COUNTIFS($B$5:$B7593,$B7593,$J$5:$J7593,"")))</f>
        <v/>
      </c>
      <c r="I7593" t="str">
        <f>IF($F7593="组件","C"&amp;TEXT(COUNTIFS($B$5:$B7593,$B7593,$F$5:$F7593,"组件"),"000"),"")</f>
        <v/>
      </c>
      <c r="J7593" t="str">
        <f t="shared" si="354"/>
        <v/>
      </c>
      <c r="R7593" t="str">
        <f t="shared" si="355"/>
        <v/>
      </c>
    </row>
    <row r="7594" spans="1:18" x14ac:dyDescent="0.35">
      <c r="A7594" t="str">
        <f t="shared" si="356"/>
        <v/>
      </c>
      <c r="G7594" t="str">
        <f>IF($B7594="","",IF($J7594&lt;&gt;"",IFERROR(LOOKUP(2,1/(($B$5:$B$20000=$B7594)*($F$5:$F$20000="组件")*($I$5:$I$20000=$J7594)),$G$5:$G$20000)&amp;"."&amp;COUNTIFS($B$5:$B7594,$B7594,$J$5:$J7594,$J7594),""),COUNTIFS($B$5:$B7594,$B7594,$J$5:$J7594,"")))</f>
        <v/>
      </c>
      <c r="I7594" t="str">
        <f>IF($F7594="组件","C"&amp;TEXT(COUNTIFS($B$5:$B7594,$B7594,$F$5:$F7594,"组件"),"000"),"")</f>
        <v/>
      </c>
      <c r="J7594" t="str">
        <f t="shared" si="354"/>
        <v/>
      </c>
      <c r="R7594" t="str">
        <f t="shared" si="355"/>
        <v/>
      </c>
    </row>
    <row r="7595" spans="1:18" x14ac:dyDescent="0.35">
      <c r="A7595" t="str">
        <f t="shared" si="356"/>
        <v/>
      </c>
      <c r="G7595" t="str">
        <f>IF($B7595="","",IF($J7595&lt;&gt;"",IFERROR(LOOKUP(2,1/(($B$5:$B$20000=$B7595)*($F$5:$F$20000="组件")*($I$5:$I$20000=$J7595)),$G$5:$G$20000)&amp;"."&amp;COUNTIFS($B$5:$B7595,$B7595,$J$5:$J7595,$J7595),""),COUNTIFS($B$5:$B7595,$B7595,$J$5:$J7595,"")))</f>
        <v/>
      </c>
      <c r="I7595" t="str">
        <f>IF($F7595="组件","C"&amp;TEXT(COUNTIFS($B$5:$B7595,$B7595,$F$5:$F7595,"组件"),"000"),"")</f>
        <v/>
      </c>
      <c r="J7595" t="str">
        <f t="shared" si="354"/>
        <v/>
      </c>
      <c r="R7595" t="str">
        <f t="shared" si="355"/>
        <v/>
      </c>
    </row>
    <row r="7596" spans="1:18" x14ac:dyDescent="0.35">
      <c r="A7596" t="str">
        <f t="shared" si="356"/>
        <v/>
      </c>
      <c r="G7596" t="str">
        <f>IF($B7596="","",IF($J7596&lt;&gt;"",IFERROR(LOOKUP(2,1/(($B$5:$B$20000=$B7596)*($F$5:$F$20000="组件")*($I$5:$I$20000=$J7596)),$G$5:$G$20000)&amp;"."&amp;COUNTIFS($B$5:$B7596,$B7596,$J$5:$J7596,$J7596),""),COUNTIFS($B$5:$B7596,$B7596,$J$5:$J7596,"")))</f>
        <v/>
      </c>
      <c r="I7596" t="str">
        <f>IF($F7596="组件","C"&amp;TEXT(COUNTIFS($B$5:$B7596,$B7596,$F$5:$F7596,"组件"),"000"),"")</f>
        <v/>
      </c>
      <c r="J7596" t="str">
        <f t="shared" si="354"/>
        <v/>
      </c>
      <c r="R7596" t="str">
        <f t="shared" si="355"/>
        <v/>
      </c>
    </row>
    <row r="7597" spans="1:18" x14ac:dyDescent="0.35">
      <c r="A7597" t="str">
        <f t="shared" si="356"/>
        <v/>
      </c>
      <c r="G7597" t="str">
        <f>IF($B7597="","",IF($J7597&lt;&gt;"",IFERROR(LOOKUP(2,1/(($B$5:$B$20000=$B7597)*($F$5:$F$20000="组件")*($I$5:$I$20000=$J7597)),$G$5:$G$20000)&amp;"."&amp;COUNTIFS($B$5:$B7597,$B7597,$J$5:$J7597,$J7597),""),COUNTIFS($B$5:$B7597,$B7597,$J$5:$J7597,"")))</f>
        <v/>
      </c>
      <c r="I7597" t="str">
        <f>IF($F7597="组件","C"&amp;TEXT(COUNTIFS($B$5:$B7597,$B7597,$F$5:$F7597,"组件"),"000"),"")</f>
        <v/>
      </c>
      <c r="J7597" t="str">
        <f t="shared" si="354"/>
        <v/>
      </c>
      <c r="R7597" t="str">
        <f t="shared" si="355"/>
        <v/>
      </c>
    </row>
    <row r="7598" spans="1:18" x14ac:dyDescent="0.35">
      <c r="A7598" t="str">
        <f t="shared" si="356"/>
        <v/>
      </c>
      <c r="G7598" t="str">
        <f>IF($B7598="","",IF($J7598&lt;&gt;"",IFERROR(LOOKUP(2,1/(($B$5:$B$20000=$B7598)*($F$5:$F$20000="组件")*($I$5:$I$20000=$J7598)),$G$5:$G$20000)&amp;"."&amp;COUNTIFS($B$5:$B7598,$B7598,$J$5:$J7598,$J7598),""),COUNTIFS($B$5:$B7598,$B7598,$J$5:$J7598,"")))</f>
        <v/>
      </c>
      <c r="I7598" t="str">
        <f>IF($F7598="组件","C"&amp;TEXT(COUNTIFS($B$5:$B7598,$B7598,$F$5:$F7598,"组件"),"000"),"")</f>
        <v/>
      </c>
      <c r="J7598" t="str">
        <f t="shared" si="354"/>
        <v/>
      </c>
      <c r="R7598" t="str">
        <f t="shared" si="355"/>
        <v/>
      </c>
    </row>
    <row r="7599" spans="1:18" x14ac:dyDescent="0.35">
      <c r="A7599" t="str">
        <f t="shared" si="356"/>
        <v/>
      </c>
      <c r="G7599" t="str">
        <f>IF($B7599="","",IF($J7599&lt;&gt;"",IFERROR(LOOKUP(2,1/(($B$5:$B$20000=$B7599)*($F$5:$F$20000="组件")*($I$5:$I$20000=$J7599)),$G$5:$G$20000)&amp;"."&amp;COUNTIFS($B$5:$B7599,$B7599,$J$5:$J7599,$J7599),""),COUNTIFS($B$5:$B7599,$B7599,$J$5:$J7599,"")))</f>
        <v/>
      </c>
      <c r="I7599" t="str">
        <f>IF($F7599="组件","C"&amp;TEXT(COUNTIFS($B$5:$B7599,$B7599,$F$5:$F7599,"组件"),"000"),"")</f>
        <v/>
      </c>
      <c r="J7599" t="str">
        <f t="shared" si="354"/>
        <v/>
      </c>
      <c r="R7599" t="str">
        <f t="shared" si="355"/>
        <v/>
      </c>
    </row>
    <row r="7600" spans="1:18" x14ac:dyDescent="0.35">
      <c r="A7600" t="str">
        <f t="shared" si="356"/>
        <v/>
      </c>
      <c r="G7600" t="str">
        <f>IF($B7600="","",IF($J7600&lt;&gt;"",IFERROR(LOOKUP(2,1/(($B$5:$B$20000=$B7600)*($F$5:$F$20000="组件")*($I$5:$I$20000=$J7600)),$G$5:$G$20000)&amp;"."&amp;COUNTIFS($B$5:$B7600,$B7600,$J$5:$J7600,$J7600),""),COUNTIFS($B$5:$B7600,$B7600,$J$5:$J7600,"")))</f>
        <v/>
      </c>
      <c r="I7600" t="str">
        <f>IF($F7600="组件","C"&amp;TEXT(COUNTIFS($B$5:$B7600,$B7600,$F$5:$F7600,"组件"),"000"),"")</f>
        <v/>
      </c>
      <c r="J7600" t="str">
        <f t="shared" si="354"/>
        <v/>
      </c>
      <c r="R7600" t="str">
        <f t="shared" si="355"/>
        <v/>
      </c>
    </row>
    <row r="7601" spans="1:18" x14ac:dyDescent="0.35">
      <c r="A7601" t="str">
        <f t="shared" si="356"/>
        <v/>
      </c>
      <c r="G7601" t="str">
        <f>IF($B7601="","",IF($J7601&lt;&gt;"",IFERROR(LOOKUP(2,1/(($B$5:$B$20000=$B7601)*($F$5:$F$20000="组件")*($I$5:$I$20000=$J7601)),$G$5:$G$20000)&amp;"."&amp;COUNTIFS($B$5:$B7601,$B7601,$J$5:$J7601,$J7601),""),COUNTIFS($B$5:$B7601,$B7601,$J$5:$J7601,"")))</f>
        <v/>
      </c>
      <c r="I7601" t="str">
        <f>IF($F7601="组件","C"&amp;TEXT(COUNTIFS($B$5:$B7601,$B7601,$F$5:$F7601,"组件"),"000"),"")</f>
        <v/>
      </c>
      <c r="J7601" t="str">
        <f t="shared" si="354"/>
        <v/>
      </c>
      <c r="R7601" t="str">
        <f t="shared" si="355"/>
        <v/>
      </c>
    </row>
    <row r="7602" spans="1:18" x14ac:dyDescent="0.35">
      <c r="A7602" t="str">
        <f t="shared" si="356"/>
        <v/>
      </c>
      <c r="G7602" t="str">
        <f>IF($B7602="","",IF($J7602&lt;&gt;"",IFERROR(LOOKUP(2,1/(($B$5:$B$20000=$B7602)*($F$5:$F$20000="组件")*($I$5:$I$20000=$J7602)),$G$5:$G$20000)&amp;"."&amp;COUNTIFS($B$5:$B7602,$B7602,$J$5:$J7602,$J7602),""),COUNTIFS($B$5:$B7602,$B7602,$J$5:$J7602,"")))</f>
        <v/>
      </c>
      <c r="I7602" t="str">
        <f>IF($F7602="组件","C"&amp;TEXT(COUNTIFS($B$5:$B7602,$B7602,$F$5:$F7602,"组件"),"000"),"")</f>
        <v/>
      </c>
      <c r="J7602" t="str">
        <f t="shared" si="354"/>
        <v/>
      </c>
      <c r="R7602" t="str">
        <f t="shared" si="355"/>
        <v/>
      </c>
    </row>
    <row r="7603" spans="1:18" x14ac:dyDescent="0.35">
      <c r="A7603" t="str">
        <f t="shared" si="356"/>
        <v/>
      </c>
      <c r="G7603" t="str">
        <f>IF($B7603="","",IF($J7603&lt;&gt;"",IFERROR(LOOKUP(2,1/(($B$5:$B$20000=$B7603)*($F$5:$F$20000="组件")*($I$5:$I$20000=$J7603)),$G$5:$G$20000)&amp;"."&amp;COUNTIFS($B$5:$B7603,$B7603,$J$5:$J7603,$J7603),""),COUNTIFS($B$5:$B7603,$B7603,$J$5:$J7603,"")))</f>
        <v/>
      </c>
      <c r="I7603" t="str">
        <f>IF($F7603="组件","C"&amp;TEXT(COUNTIFS($B$5:$B7603,$B7603,$F$5:$F7603,"组件"),"000"),"")</f>
        <v/>
      </c>
      <c r="J7603" t="str">
        <f t="shared" si="354"/>
        <v/>
      </c>
      <c r="R7603" t="str">
        <f t="shared" si="355"/>
        <v/>
      </c>
    </row>
    <row r="7604" spans="1:18" x14ac:dyDescent="0.35">
      <c r="A7604" t="str">
        <f t="shared" si="356"/>
        <v/>
      </c>
      <c r="G7604" t="str">
        <f>IF($B7604="","",IF($J7604&lt;&gt;"",IFERROR(LOOKUP(2,1/(($B$5:$B$20000=$B7604)*($F$5:$F$20000="组件")*($I$5:$I$20000=$J7604)),$G$5:$G$20000)&amp;"."&amp;COUNTIFS($B$5:$B7604,$B7604,$J$5:$J7604,$J7604),""),COUNTIFS($B$5:$B7604,$B7604,$J$5:$J7604,"")))</f>
        <v/>
      </c>
      <c r="I7604" t="str">
        <f>IF($F7604="组件","C"&amp;TEXT(COUNTIFS($B$5:$B7604,$B7604,$F$5:$F7604,"组件"),"000"),"")</f>
        <v/>
      </c>
      <c r="J7604" t="str">
        <f t="shared" si="354"/>
        <v/>
      </c>
      <c r="R7604" t="str">
        <f t="shared" si="355"/>
        <v/>
      </c>
    </row>
    <row r="7605" spans="1:18" x14ac:dyDescent="0.35">
      <c r="A7605" t="str">
        <f t="shared" si="356"/>
        <v/>
      </c>
      <c r="G7605" t="str">
        <f>IF($B7605="","",IF($J7605&lt;&gt;"",IFERROR(LOOKUP(2,1/(($B$5:$B$20000=$B7605)*($F$5:$F$20000="组件")*($I$5:$I$20000=$J7605)),$G$5:$G$20000)&amp;"."&amp;COUNTIFS($B$5:$B7605,$B7605,$J$5:$J7605,$J7605),""),COUNTIFS($B$5:$B7605,$B7605,$J$5:$J7605,"")))</f>
        <v/>
      </c>
      <c r="I7605" t="str">
        <f>IF($F7605="组件","C"&amp;TEXT(COUNTIFS($B$5:$B7605,$B7605,$F$5:$F7605,"组件"),"000"),"")</f>
        <v/>
      </c>
      <c r="J7605" t="str">
        <f t="shared" si="354"/>
        <v/>
      </c>
      <c r="R7605" t="str">
        <f t="shared" si="355"/>
        <v/>
      </c>
    </row>
    <row r="7606" spans="1:18" x14ac:dyDescent="0.35">
      <c r="A7606" t="str">
        <f t="shared" si="356"/>
        <v/>
      </c>
      <c r="G7606" t="str">
        <f>IF($B7606="","",IF($J7606&lt;&gt;"",IFERROR(LOOKUP(2,1/(($B$5:$B$20000=$B7606)*($F$5:$F$20000="组件")*($I$5:$I$20000=$J7606)),$G$5:$G$20000)&amp;"."&amp;COUNTIFS($B$5:$B7606,$B7606,$J$5:$J7606,$J7606),""),COUNTIFS($B$5:$B7606,$B7606,$J$5:$J7606,"")))</f>
        <v/>
      </c>
      <c r="I7606" t="str">
        <f>IF($F7606="组件","C"&amp;TEXT(COUNTIFS($B$5:$B7606,$B7606,$F$5:$F7606,"组件"),"000"),"")</f>
        <v/>
      </c>
      <c r="J7606" t="str">
        <f t="shared" si="354"/>
        <v/>
      </c>
      <c r="R7606" t="str">
        <f t="shared" si="355"/>
        <v/>
      </c>
    </row>
    <row r="7607" spans="1:18" x14ac:dyDescent="0.35">
      <c r="A7607" t="str">
        <f t="shared" si="356"/>
        <v/>
      </c>
      <c r="G7607" t="str">
        <f>IF($B7607="","",IF($J7607&lt;&gt;"",IFERROR(LOOKUP(2,1/(($B$5:$B$20000=$B7607)*($F$5:$F$20000="组件")*($I$5:$I$20000=$J7607)),$G$5:$G$20000)&amp;"."&amp;COUNTIFS($B$5:$B7607,$B7607,$J$5:$J7607,$J7607),""),COUNTIFS($B$5:$B7607,$B7607,$J$5:$J7607,"")))</f>
        <v/>
      </c>
      <c r="I7607" t="str">
        <f>IF($F7607="组件","C"&amp;TEXT(COUNTIFS($B$5:$B7607,$B7607,$F$5:$F7607,"组件"),"000"),"")</f>
        <v/>
      </c>
      <c r="J7607" t="str">
        <f t="shared" si="354"/>
        <v/>
      </c>
      <c r="R7607" t="str">
        <f t="shared" si="355"/>
        <v/>
      </c>
    </row>
    <row r="7608" spans="1:18" x14ac:dyDescent="0.35">
      <c r="A7608" t="str">
        <f t="shared" si="356"/>
        <v/>
      </c>
      <c r="G7608" t="str">
        <f>IF($B7608="","",IF($J7608&lt;&gt;"",IFERROR(LOOKUP(2,1/(($B$5:$B$20000=$B7608)*($F$5:$F$20000="组件")*($I$5:$I$20000=$J7608)),$G$5:$G$20000)&amp;"."&amp;COUNTIFS($B$5:$B7608,$B7608,$J$5:$J7608,$J7608),""),COUNTIFS($B$5:$B7608,$B7608,$J$5:$J7608,"")))</f>
        <v/>
      </c>
      <c r="I7608" t="str">
        <f>IF($F7608="组件","C"&amp;TEXT(COUNTIFS($B$5:$B7608,$B7608,$F$5:$F7608,"组件"),"000"),"")</f>
        <v/>
      </c>
      <c r="J7608" t="str">
        <f t="shared" si="354"/>
        <v/>
      </c>
      <c r="R7608" t="str">
        <f t="shared" si="355"/>
        <v/>
      </c>
    </row>
    <row r="7609" spans="1:18" x14ac:dyDescent="0.35">
      <c r="A7609" t="str">
        <f t="shared" si="356"/>
        <v/>
      </c>
      <c r="G7609" t="str">
        <f>IF($B7609="","",IF($J7609&lt;&gt;"",IFERROR(LOOKUP(2,1/(($B$5:$B$20000=$B7609)*($F$5:$F$20000="组件")*($I$5:$I$20000=$J7609)),$G$5:$G$20000)&amp;"."&amp;COUNTIFS($B$5:$B7609,$B7609,$J$5:$J7609,$J7609),""),COUNTIFS($B$5:$B7609,$B7609,$J$5:$J7609,"")))</f>
        <v/>
      </c>
      <c r="I7609" t="str">
        <f>IF($F7609="组件","C"&amp;TEXT(COUNTIFS($B$5:$B7609,$B7609,$F$5:$F7609,"组件"),"000"),"")</f>
        <v/>
      </c>
      <c r="J7609" t="str">
        <f t="shared" si="354"/>
        <v/>
      </c>
      <c r="R7609" t="str">
        <f t="shared" si="355"/>
        <v/>
      </c>
    </row>
    <row r="7610" spans="1:18" x14ac:dyDescent="0.35">
      <c r="A7610" t="str">
        <f t="shared" si="356"/>
        <v/>
      </c>
      <c r="G7610" t="str">
        <f>IF($B7610="","",IF($J7610&lt;&gt;"",IFERROR(LOOKUP(2,1/(($B$5:$B$20000=$B7610)*($F$5:$F$20000="组件")*($I$5:$I$20000=$J7610)),$G$5:$G$20000)&amp;"."&amp;COUNTIFS($B$5:$B7610,$B7610,$J$5:$J7610,$J7610),""),COUNTIFS($B$5:$B7610,$B7610,$J$5:$J7610,"")))</f>
        <v/>
      </c>
      <c r="I7610" t="str">
        <f>IF($F7610="组件","C"&amp;TEXT(COUNTIFS($B$5:$B7610,$B7610,$F$5:$F7610,"组件"),"000"),"")</f>
        <v/>
      </c>
      <c r="J7610" t="str">
        <f t="shared" si="354"/>
        <v/>
      </c>
      <c r="R7610" t="str">
        <f t="shared" si="355"/>
        <v/>
      </c>
    </row>
    <row r="7611" spans="1:18" x14ac:dyDescent="0.35">
      <c r="A7611" t="str">
        <f t="shared" si="356"/>
        <v/>
      </c>
      <c r="G7611" t="str">
        <f>IF($B7611="","",IF($J7611&lt;&gt;"",IFERROR(LOOKUP(2,1/(($B$5:$B$20000=$B7611)*($F$5:$F$20000="组件")*($I$5:$I$20000=$J7611)),$G$5:$G$20000)&amp;"."&amp;COUNTIFS($B$5:$B7611,$B7611,$J$5:$J7611,$J7611),""),COUNTIFS($B$5:$B7611,$B7611,$J$5:$J7611,"")))</f>
        <v/>
      </c>
      <c r="I7611" t="str">
        <f>IF($F7611="组件","C"&amp;TEXT(COUNTIFS($B$5:$B7611,$B7611,$F$5:$F7611,"组件"),"000"),"")</f>
        <v/>
      </c>
      <c r="J7611" t="str">
        <f t="shared" si="354"/>
        <v/>
      </c>
      <c r="R7611" t="str">
        <f t="shared" si="355"/>
        <v/>
      </c>
    </row>
    <row r="7612" spans="1:18" x14ac:dyDescent="0.35">
      <c r="A7612" t="str">
        <f t="shared" si="356"/>
        <v/>
      </c>
      <c r="G7612" t="str">
        <f>IF($B7612="","",IF($J7612&lt;&gt;"",IFERROR(LOOKUP(2,1/(($B$5:$B$20000=$B7612)*($F$5:$F$20000="组件")*($I$5:$I$20000=$J7612)),$G$5:$G$20000)&amp;"."&amp;COUNTIFS($B$5:$B7612,$B7612,$J$5:$J7612,$J7612),""),COUNTIFS($B$5:$B7612,$B7612,$J$5:$J7612,"")))</f>
        <v/>
      </c>
      <c r="I7612" t="str">
        <f>IF($F7612="组件","C"&amp;TEXT(COUNTIFS($B$5:$B7612,$B7612,$F$5:$F7612,"组件"),"000"),"")</f>
        <v/>
      </c>
      <c r="J7612" t="str">
        <f t="shared" si="354"/>
        <v/>
      </c>
      <c r="R7612" t="str">
        <f t="shared" si="355"/>
        <v/>
      </c>
    </row>
    <row r="7613" spans="1:18" x14ac:dyDescent="0.35">
      <c r="A7613" t="str">
        <f t="shared" si="356"/>
        <v/>
      </c>
      <c r="G7613" t="str">
        <f>IF($B7613="","",IF($J7613&lt;&gt;"",IFERROR(LOOKUP(2,1/(($B$5:$B$20000=$B7613)*($F$5:$F$20000="组件")*($I$5:$I$20000=$J7613)),$G$5:$G$20000)&amp;"."&amp;COUNTIFS($B$5:$B7613,$B7613,$J$5:$J7613,$J7613),""),COUNTIFS($B$5:$B7613,$B7613,$J$5:$J7613,"")))</f>
        <v/>
      </c>
      <c r="I7613" t="str">
        <f>IF($F7613="组件","C"&amp;TEXT(COUNTIFS($B$5:$B7613,$B7613,$F$5:$F7613,"组件"),"000"),"")</f>
        <v/>
      </c>
      <c r="J7613" t="str">
        <f t="shared" si="354"/>
        <v/>
      </c>
      <c r="R7613" t="str">
        <f t="shared" si="355"/>
        <v/>
      </c>
    </row>
    <row r="7614" spans="1:18" x14ac:dyDescent="0.35">
      <c r="A7614" t="str">
        <f t="shared" si="356"/>
        <v/>
      </c>
      <c r="G7614" t="str">
        <f>IF($B7614="","",IF($J7614&lt;&gt;"",IFERROR(LOOKUP(2,1/(($B$5:$B$20000=$B7614)*($F$5:$F$20000="组件")*($I$5:$I$20000=$J7614)),$G$5:$G$20000)&amp;"."&amp;COUNTIFS($B$5:$B7614,$B7614,$J$5:$J7614,$J7614),""),COUNTIFS($B$5:$B7614,$B7614,$J$5:$J7614,"")))</f>
        <v/>
      </c>
      <c r="I7614" t="str">
        <f>IF($F7614="组件","C"&amp;TEXT(COUNTIFS($B$5:$B7614,$B7614,$F$5:$F7614,"组件"),"000"),"")</f>
        <v/>
      </c>
      <c r="J7614" t="str">
        <f t="shared" si="354"/>
        <v/>
      </c>
      <c r="R7614" t="str">
        <f t="shared" si="355"/>
        <v/>
      </c>
    </row>
    <row r="7615" spans="1:18" x14ac:dyDescent="0.35">
      <c r="A7615" t="str">
        <f t="shared" si="356"/>
        <v/>
      </c>
      <c r="G7615" t="str">
        <f>IF($B7615="","",IF($J7615&lt;&gt;"",IFERROR(LOOKUP(2,1/(($B$5:$B$20000=$B7615)*($F$5:$F$20000="组件")*($I$5:$I$20000=$J7615)),$G$5:$G$20000)&amp;"."&amp;COUNTIFS($B$5:$B7615,$B7615,$J$5:$J7615,$J7615),""),COUNTIFS($B$5:$B7615,$B7615,$J$5:$J7615,"")))</f>
        <v/>
      </c>
      <c r="I7615" t="str">
        <f>IF($F7615="组件","C"&amp;TEXT(COUNTIFS($B$5:$B7615,$B7615,$F$5:$F7615,"组件"),"000"),"")</f>
        <v/>
      </c>
      <c r="J7615" t="str">
        <f t="shared" si="354"/>
        <v/>
      </c>
      <c r="R7615" t="str">
        <f t="shared" si="355"/>
        <v/>
      </c>
    </row>
    <row r="7616" spans="1:18" x14ac:dyDescent="0.35">
      <c r="A7616" t="str">
        <f t="shared" si="356"/>
        <v/>
      </c>
      <c r="G7616" t="str">
        <f>IF($B7616="","",IF($J7616&lt;&gt;"",IFERROR(LOOKUP(2,1/(($B$5:$B$20000=$B7616)*($F$5:$F$20000="组件")*($I$5:$I$20000=$J7616)),$G$5:$G$20000)&amp;"."&amp;COUNTIFS($B$5:$B7616,$B7616,$J$5:$J7616,$J7616),""),COUNTIFS($B$5:$B7616,$B7616,$J$5:$J7616,"")))</f>
        <v/>
      </c>
      <c r="I7616" t="str">
        <f>IF($F7616="组件","C"&amp;TEXT(COUNTIFS($B$5:$B7616,$B7616,$F$5:$F7616,"组件"),"000"),"")</f>
        <v/>
      </c>
      <c r="J7616" t="str">
        <f t="shared" si="354"/>
        <v/>
      </c>
      <c r="R7616" t="str">
        <f t="shared" si="355"/>
        <v/>
      </c>
    </row>
    <row r="7617" spans="1:18" x14ac:dyDescent="0.35">
      <c r="A7617" t="str">
        <f t="shared" si="356"/>
        <v/>
      </c>
      <c r="G7617" t="str">
        <f>IF($B7617="","",IF($J7617&lt;&gt;"",IFERROR(LOOKUP(2,1/(($B$5:$B$20000=$B7617)*($F$5:$F$20000="组件")*($I$5:$I$20000=$J7617)),$G$5:$G$20000)&amp;"."&amp;COUNTIFS($B$5:$B7617,$B7617,$J$5:$J7617,$J7617),""),COUNTIFS($B$5:$B7617,$B7617,$J$5:$J7617,"")))</f>
        <v/>
      </c>
      <c r="I7617" t="str">
        <f>IF($F7617="组件","C"&amp;TEXT(COUNTIFS($B$5:$B7617,$B7617,$F$5:$F7617,"组件"),"000"),"")</f>
        <v/>
      </c>
      <c r="J7617" t="str">
        <f t="shared" si="354"/>
        <v/>
      </c>
      <c r="R7617" t="str">
        <f t="shared" si="355"/>
        <v/>
      </c>
    </row>
    <row r="7618" spans="1:18" x14ac:dyDescent="0.35">
      <c r="A7618" t="str">
        <f t="shared" si="356"/>
        <v/>
      </c>
      <c r="G7618" t="str">
        <f>IF($B7618="","",IF($J7618&lt;&gt;"",IFERROR(LOOKUP(2,1/(($B$5:$B$20000=$B7618)*($F$5:$F$20000="组件")*($I$5:$I$20000=$J7618)),$G$5:$G$20000)&amp;"."&amp;COUNTIFS($B$5:$B7618,$B7618,$J$5:$J7618,$J7618),""),COUNTIFS($B$5:$B7618,$B7618,$J$5:$J7618,"")))</f>
        <v/>
      </c>
      <c r="I7618" t="str">
        <f>IF($F7618="组件","C"&amp;TEXT(COUNTIFS($B$5:$B7618,$B7618,$F$5:$F7618,"组件"),"000"),"")</f>
        <v/>
      </c>
      <c r="J7618" t="str">
        <f t="shared" si="354"/>
        <v/>
      </c>
      <c r="R7618" t="str">
        <f t="shared" si="355"/>
        <v/>
      </c>
    </row>
    <row r="7619" spans="1:18" x14ac:dyDescent="0.35">
      <c r="A7619" t="str">
        <f t="shared" si="356"/>
        <v/>
      </c>
      <c r="G7619" t="str">
        <f>IF($B7619="","",IF($J7619&lt;&gt;"",IFERROR(LOOKUP(2,1/(($B$5:$B$20000=$B7619)*($F$5:$F$20000="组件")*($I$5:$I$20000=$J7619)),$G$5:$G$20000)&amp;"."&amp;COUNTIFS($B$5:$B7619,$B7619,$J$5:$J7619,$J7619),""),COUNTIFS($B$5:$B7619,$B7619,$J$5:$J7619,"")))</f>
        <v/>
      </c>
      <c r="I7619" t="str">
        <f>IF($F7619="组件","C"&amp;TEXT(COUNTIFS($B$5:$B7619,$B7619,$F$5:$F7619,"组件"),"000"),"")</f>
        <v/>
      </c>
      <c r="J7619" t="str">
        <f t="shared" si="354"/>
        <v/>
      </c>
      <c r="R7619" t="str">
        <f t="shared" si="355"/>
        <v/>
      </c>
    </row>
    <row r="7620" spans="1:18" x14ac:dyDescent="0.35">
      <c r="A7620" t="str">
        <f t="shared" si="356"/>
        <v/>
      </c>
      <c r="G7620" t="str">
        <f>IF($B7620="","",IF($J7620&lt;&gt;"",IFERROR(LOOKUP(2,1/(($B$5:$B$20000=$B7620)*($F$5:$F$20000="组件")*($I$5:$I$20000=$J7620)),$G$5:$G$20000)&amp;"."&amp;COUNTIFS($B$5:$B7620,$B7620,$J$5:$J7620,$J7620),""),COUNTIFS($B$5:$B7620,$B7620,$J$5:$J7620,"")))</f>
        <v/>
      </c>
      <c r="I7620" t="str">
        <f>IF($F7620="组件","C"&amp;TEXT(COUNTIFS($B$5:$B7620,$B7620,$F$5:$F7620,"组件"),"000"),"")</f>
        <v/>
      </c>
      <c r="J7620" t="str">
        <f t="shared" si="354"/>
        <v/>
      </c>
      <c r="R7620" t="str">
        <f t="shared" si="355"/>
        <v/>
      </c>
    </row>
    <row r="7621" spans="1:18" x14ac:dyDescent="0.35">
      <c r="A7621" t="str">
        <f t="shared" si="356"/>
        <v/>
      </c>
      <c r="G7621" t="str">
        <f>IF($B7621="","",IF($J7621&lt;&gt;"",IFERROR(LOOKUP(2,1/(($B$5:$B$20000=$B7621)*($F$5:$F$20000="组件")*($I$5:$I$20000=$J7621)),$G$5:$G$20000)&amp;"."&amp;COUNTIFS($B$5:$B7621,$B7621,$J$5:$J7621,$J7621),""),COUNTIFS($B$5:$B7621,$B7621,$J$5:$J7621,"")))</f>
        <v/>
      </c>
      <c r="I7621" t="str">
        <f>IF($F7621="组件","C"&amp;TEXT(COUNTIFS($B$5:$B7621,$B7621,$F$5:$F7621,"组件"),"000"),"")</f>
        <v/>
      </c>
      <c r="J7621" t="str">
        <f t="shared" ref="J7621:J7684" si="357">IF($B7621="","",IF($F7621="组件","",IF($Q7621&lt;&gt;"",IF(AND($B7621=$B7620,$F7620="组件"),$I7620,IF(AND($B7621=$B7620,$J7620&lt;&gt;""),$J7620,"")),"")))</f>
        <v/>
      </c>
      <c r="R7621" t="str">
        <f t="shared" ref="R7621:R7684" si="358">IF($B7621="","",IF($J7621&lt;&gt;"",IFERROR(LOOKUP(2,1/(($B$5:$B$20000=$B7621)*($F$5:$F$20000="组件")*($I$5:$I$20000=$J7621)),$R$5:$R$20000)*IF($Q7621="",1,$Q7621),""),IF($P7621="","",IF($Q7621="",$P7621,$P7621*$Q7621))))</f>
        <v/>
      </c>
    </row>
    <row r="7622" spans="1:18" x14ac:dyDescent="0.35">
      <c r="A7622" t="str">
        <f t="shared" ref="A7622:A7685" si="359">IF(B7622="","",IF(B7622=B7621,A7621,A7621+1))</f>
        <v/>
      </c>
      <c r="G7622" t="str">
        <f>IF($B7622="","",IF($J7622&lt;&gt;"",IFERROR(LOOKUP(2,1/(($B$5:$B$20000=$B7622)*($F$5:$F$20000="组件")*($I$5:$I$20000=$J7622)),$G$5:$G$20000)&amp;"."&amp;COUNTIFS($B$5:$B7622,$B7622,$J$5:$J7622,$J7622),""),COUNTIFS($B$5:$B7622,$B7622,$J$5:$J7622,"")))</f>
        <v/>
      </c>
      <c r="I7622" t="str">
        <f>IF($F7622="组件","C"&amp;TEXT(COUNTIFS($B$5:$B7622,$B7622,$F$5:$F7622,"组件"),"000"),"")</f>
        <v/>
      </c>
      <c r="J7622" t="str">
        <f t="shared" si="357"/>
        <v/>
      </c>
      <c r="R7622" t="str">
        <f t="shared" si="358"/>
        <v/>
      </c>
    </row>
    <row r="7623" spans="1:18" x14ac:dyDescent="0.35">
      <c r="A7623" t="str">
        <f t="shared" si="359"/>
        <v/>
      </c>
      <c r="G7623" t="str">
        <f>IF($B7623="","",IF($J7623&lt;&gt;"",IFERROR(LOOKUP(2,1/(($B$5:$B$20000=$B7623)*($F$5:$F$20000="组件")*($I$5:$I$20000=$J7623)),$G$5:$G$20000)&amp;"."&amp;COUNTIFS($B$5:$B7623,$B7623,$J$5:$J7623,$J7623),""),COUNTIFS($B$5:$B7623,$B7623,$J$5:$J7623,"")))</f>
        <v/>
      </c>
      <c r="I7623" t="str">
        <f>IF($F7623="组件","C"&amp;TEXT(COUNTIFS($B$5:$B7623,$B7623,$F$5:$F7623,"组件"),"000"),"")</f>
        <v/>
      </c>
      <c r="J7623" t="str">
        <f t="shared" si="357"/>
        <v/>
      </c>
      <c r="R7623" t="str">
        <f t="shared" si="358"/>
        <v/>
      </c>
    </row>
    <row r="7624" spans="1:18" x14ac:dyDescent="0.35">
      <c r="A7624" t="str">
        <f t="shared" si="359"/>
        <v/>
      </c>
      <c r="G7624" t="str">
        <f>IF($B7624="","",IF($J7624&lt;&gt;"",IFERROR(LOOKUP(2,1/(($B$5:$B$20000=$B7624)*($F$5:$F$20000="组件")*($I$5:$I$20000=$J7624)),$G$5:$G$20000)&amp;"."&amp;COUNTIFS($B$5:$B7624,$B7624,$J$5:$J7624,$J7624),""),COUNTIFS($B$5:$B7624,$B7624,$J$5:$J7624,"")))</f>
        <v/>
      </c>
      <c r="I7624" t="str">
        <f>IF($F7624="组件","C"&amp;TEXT(COUNTIFS($B$5:$B7624,$B7624,$F$5:$F7624,"组件"),"000"),"")</f>
        <v/>
      </c>
      <c r="J7624" t="str">
        <f t="shared" si="357"/>
        <v/>
      </c>
      <c r="R7624" t="str">
        <f t="shared" si="358"/>
        <v/>
      </c>
    </row>
    <row r="7625" spans="1:18" x14ac:dyDescent="0.35">
      <c r="A7625" t="str">
        <f t="shared" si="359"/>
        <v/>
      </c>
      <c r="G7625" t="str">
        <f>IF($B7625="","",IF($J7625&lt;&gt;"",IFERROR(LOOKUP(2,1/(($B$5:$B$20000=$B7625)*($F$5:$F$20000="组件")*($I$5:$I$20000=$J7625)),$G$5:$G$20000)&amp;"."&amp;COUNTIFS($B$5:$B7625,$B7625,$J$5:$J7625,$J7625),""),COUNTIFS($B$5:$B7625,$B7625,$J$5:$J7625,"")))</f>
        <v/>
      </c>
      <c r="I7625" t="str">
        <f>IF($F7625="组件","C"&amp;TEXT(COUNTIFS($B$5:$B7625,$B7625,$F$5:$F7625,"组件"),"000"),"")</f>
        <v/>
      </c>
      <c r="J7625" t="str">
        <f t="shared" si="357"/>
        <v/>
      </c>
      <c r="R7625" t="str">
        <f t="shared" si="358"/>
        <v/>
      </c>
    </row>
    <row r="7626" spans="1:18" x14ac:dyDescent="0.35">
      <c r="A7626" t="str">
        <f t="shared" si="359"/>
        <v/>
      </c>
      <c r="G7626" t="str">
        <f>IF($B7626="","",IF($J7626&lt;&gt;"",IFERROR(LOOKUP(2,1/(($B$5:$B$20000=$B7626)*($F$5:$F$20000="组件")*($I$5:$I$20000=$J7626)),$G$5:$G$20000)&amp;"."&amp;COUNTIFS($B$5:$B7626,$B7626,$J$5:$J7626,$J7626),""),COUNTIFS($B$5:$B7626,$B7626,$J$5:$J7626,"")))</f>
        <v/>
      </c>
      <c r="I7626" t="str">
        <f>IF($F7626="组件","C"&amp;TEXT(COUNTIFS($B$5:$B7626,$B7626,$F$5:$F7626,"组件"),"000"),"")</f>
        <v/>
      </c>
      <c r="J7626" t="str">
        <f t="shared" si="357"/>
        <v/>
      </c>
      <c r="R7626" t="str">
        <f t="shared" si="358"/>
        <v/>
      </c>
    </row>
    <row r="7627" spans="1:18" x14ac:dyDescent="0.35">
      <c r="A7627" t="str">
        <f t="shared" si="359"/>
        <v/>
      </c>
      <c r="G7627" t="str">
        <f>IF($B7627="","",IF($J7627&lt;&gt;"",IFERROR(LOOKUP(2,1/(($B$5:$B$20000=$B7627)*($F$5:$F$20000="组件")*($I$5:$I$20000=$J7627)),$G$5:$G$20000)&amp;"."&amp;COUNTIFS($B$5:$B7627,$B7627,$J$5:$J7627,$J7627),""),COUNTIFS($B$5:$B7627,$B7627,$J$5:$J7627,"")))</f>
        <v/>
      </c>
      <c r="I7627" t="str">
        <f>IF($F7627="组件","C"&amp;TEXT(COUNTIFS($B$5:$B7627,$B7627,$F$5:$F7627,"组件"),"000"),"")</f>
        <v/>
      </c>
      <c r="J7627" t="str">
        <f t="shared" si="357"/>
        <v/>
      </c>
      <c r="R7627" t="str">
        <f t="shared" si="358"/>
        <v/>
      </c>
    </row>
    <row r="7628" spans="1:18" x14ac:dyDescent="0.35">
      <c r="A7628" t="str">
        <f t="shared" si="359"/>
        <v/>
      </c>
      <c r="G7628" t="str">
        <f>IF($B7628="","",IF($J7628&lt;&gt;"",IFERROR(LOOKUP(2,1/(($B$5:$B$20000=$B7628)*($F$5:$F$20000="组件")*($I$5:$I$20000=$J7628)),$G$5:$G$20000)&amp;"."&amp;COUNTIFS($B$5:$B7628,$B7628,$J$5:$J7628,$J7628),""),COUNTIFS($B$5:$B7628,$B7628,$J$5:$J7628,"")))</f>
        <v/>
      </c>
      <c r="I7628" t="str">
        <f>IF($F7628="组件","C"&amp;TEXT(COUNTIFS($B$5:$B7628,$B7628,$F$5:$F7628,"组件"),"000"),"")</f>
        <v/>
      </c>
      <c r="J7628" t="str">
        <f t="shared" si="357"/>
        <v/>
      </c>
      <c r="R7628" t="str">
        <f t="shared" si="358"/>
        <v/>
      </c>
    </row>
    <row r="7629" spans="1:18" x14ac:dyDescent="0.35">
      <c r="A7629" t="str">
        <f t="shared" si="359"/>
        <v/>
      </c>
      <c r="G7629" t="str">
        <f>IF($B7629="","",IF($J7629&lt;&gt;"",IFERROR(LOOKUP(2,1/(($B$5:$B$20000=$B7629)*($F$5:$F$20000="组件")*($I$5:$I$20000=$J7629)),$G$5:$G$20000)&amp;"."&amp;COUNTIFS($B$5:$B7629,$B7629,$J$5:$J7629,$J7629),""),COUNTIFS($B$5:$B7629,$B7629,$J$5:$J7629,"")))</f>
        <v/>
      </c>
      <c r="I7629" t="str">
        <f>IF($F7629="组件","C"&amp;TEXT(COUNTIFS($B$5:$B7629,$B7629,$F$5:$F7629,"组件"),"000"),"")</f>
        <v/>
      </c>
      <c r="J7629" t="str">
        <f t="shared" si="357"/>
        <v/>
      </c>
      <c r="R7629" t="str">
        <f t="shared" si="358"/>
        <v/>
      </c>
    </row>
    <row r="7630" spans="1:18" x14ac:dyDescent="0.35">
      <c r="A7630" t="str">
        <f t="shared" si="359"/>
        <v/>
      </c>
      <c r="G7630" t="str">
        <f>IF($B7630="","",IF($J7630&lt;&gt;"",IFERROR(LOOKUP(2,1/(($B$5:$B$20000=$B7630)*($F$5:$F$20000="组件")*($I$5:$I$20000=$J7630)),$G$5:$G$20000)&amp;"."&amp;COUNTIFS($B$5:$B7630,$B7630,$J$5:$J7630,$J7630),""),COUNTIFS($B$5:$B7630,$B7630,$J$5:$J7630,"")))</f>
        <v/>
      </c>
      <c r="I7630" t="str">
        <f>IF($F7630="组件","C"&amp;TEXT(COUNTIFS($B$5:$B7630,$B7630,$F$5:$F7630,"组件"),"000"),"")</f>
        <v/>
      </c>
      <c r="J7630" t="str">
        <f t="shared" si="357"/>
        <v/>
      </c>
      <c r="R7630" t="str">
        <f t="shared" si="358"/>
        <v/>
      </c>
    </row>
    <row r="7631" spans="1:18" x14ac:dyDescent="0.35">
      <c r="A7631" t="str">
        <f t="shared" si="359"/>
        <v/>
      </c>
      <c r="G7631" t="str">
        <f>IF($B7631="","",IF($J7631&lt;&gt;"",IFERROR(LOOKUP(2,1/(($B$5:$B$20000=$B7631)*($F$5:$F$20000="组件")*($I$5:$I$20000=$J7631)),$G$5:$G$20000)&amp;"."&amp;COUNTIFS($B$5:$B7631,$B7631,$J$5:$J7631,$J7631),""),COUNTIFS($B$5:$B7631,$B7631,$J$5:$J7631,"")))</f>
        <v/>
      </c>
      <c r="I7631" t="str">
        <f>IF($F7631="组件","C"&amp;TEXT(COUNTIFS($B$5:$B7631,$B7631,$F$5:$F7631,"组件"),"000"),"")</f>
        <v/>
      </c>
      <c r="J7631" t="str">
        <f t="shared" si="357"/>
        <v/>
      </c>
      <c r="R7631" t="str">
        <f t="shared" si="358"/>
        <v/>
      </c>
    </row>
    <row r="7632" spans="1:18" x14ac:dyDescent="0.35">
      <c r="A7632" t="str">
        <f t="shared" si="359"/>
        <v/>
      </c>
      <c r="G7632" t="str">
        <f>IF($B7632="","",IF($J7632&lt;&gt;"",IFERROR(LOOKUP(2,1/(($B$5:$B$20000=$B7632)*($F$5:$F$20000="组件")*($I$5:$I$20000=$J7632)),$G$5:$G$20000)&amp;"."&amp;COUNTIFS($B$5:$B7632,$B7632,$J$5:$J7632,$J7632),""),COUNTIFS($B$5:$B7632,$B7632,$J$5:$J7632,"")))</f>
        <v/>
      </c>
      <c r="I7632" t="str">
        <f>IF($F7632="组件","C"&amp;TEXT(COUNTIFS($B$5:$B7632,$B7632,$F$5:$F7632,"组件"),"000"),"")</f>
        <v/>
      </c>
      <c r="J7632" t="str">
        <f t="shared" si="357"/>
        <v/>
      </c>
      <c r="R7632" t="str">
        <f t="shared" si="358"/>
        <v/>
      </c>
    </row>
    <row r="7633" spans="1:18" x14ac:dyDescent="0.35">
      <c r="A7633" t="str">
        <f t="shared" si="359"/>
        <v/>
      </c>
      <c r="G7633" t="str">
        <f>IF($B7633="","",IF($J7633&lt;&gt;"",IFERROR(LOOKUP(2,1/(($B$5:$B$20000=$B7633)*($F$5:$F$20000="组件")*($I$5:$I$20000=$J7633)),$G$5:$G$20000)&amp;"."&amp;COUNTIFS($B$5:$B7633,$B7633,$J$5:$J7633,$J7633),""),COUNTIFS($B$5:$B7633,$B7633,$J$5:$J7633,"")))</f>
        <v/>
      </c>
      <c r="I7633" t="str">
        <f>IF($F7633="组件","C"&amp;TEXT(COUNTIFS($B$5:$B7633,$B7633,$F$5:$F7633,"组件"),"000"),"")</f>
        <v/>
      </c>
      <c r="J7633" t="str">
        <f t="shared" si="357"/>
        <v/>
      </c>
      <c r="R7633" t="str">
        <f t="shared" si="358"/>
        <v/>
      </c>
    </row>
    <row r="7634" spans="1:18" x14ac:dyDescent="0.35">
      <c r="A7634" t="str">
        <f t="shared" si="359"/>
        <v/>
      </c>
      <c r="G7634" t="str">
        <f>IF($B7634="","",IF($J7634&lt;&gt;"",IFERROR(LOOKUP(2,1/(($B$5:$B$20000=$B7634)*($F$5:$F$20000="组件")*($I$5:$I$20000=$J7634)),$G$5:$G$20000)&amp;"."&amp;COUNTIFS($B$5:$B7634,$B7634,$J$5:$J7634,$J7634),""),COUNTIFS($B$5:$B7634,$B7634,$J$5:$J7634,"")))</f>
        <v/>
      </c>
      <c r="I7634" t="str">
        <f>IF($F7634="组件","C"&amp;TEXT(COUNTIFS($B$5:$B7634,$B7634,$F$5:$F7634,"组件"),"000"),"")</f>
        <v/>
      </c>
      <c r="J7634" t="str">
        <f t="shared" si="357"/>
        <v/>
      </c>
      <c r="R7634" t="str">
        <f t="shared" si="358"/>
        <v/>
      </c>
    </row>
    <row r="7635" spans="1:18" x14ac:dyDescent="0.35">
      <c r="A7635" t="str">
        <f t="shared" si="359"/>
        <v/>
      </c>
      <c r="G7635" t="str">
        <f>IF($B7635="","",IF($J7635&lt;&gt;"",IFERROR(LOOKUP(2,1/(($B$5:$B$20000=$B7635)*($F$5:$F$20000="组件")*($I$5:$I$20000=$J7635)),$G$5:$G$20000)&amp;"."&amp;COUNTIFS($B$5:$B7635,$B7635,$J$5:$J7635,$J7635),""),COUNTIFS($B$5:$B7635,$B7635,$J$5:$J7635,"")))</f>
        <v/>
      </c>
      <c r="I7635" t="str">
        <f>IF($F7635="组件","C"&amp;TEXT(COUNTIFS($B$5:$B7635,$B7635,$F$5:$F7635,"组件"),"000"),"")</f>
        <v/>
      </c>
      <c r="J7635" t="str">
        <f t="shared" si="357"/>
        <v/>
      </c>
      <c r="R7635" t="str">
        <f t="shared" si="358"/>
        <v/>
      </c>
    </row>
    <row r="7636" spans="1:18" x14ac:dyDescent="0.35">
      <c r="A7636" t="str">
        <f t="shared" si="359"/>
        <v/>
      </c>
      <c r="G7636" t="str">
        <f>IF($B7636="","",IF($J7636&lt;&gt;"",IFERROR(LOOKUP(2,1/(($B$5:$B$20000=$B7636)*($F$5:$F$20000="组件")*($I$5:$I$20000=$J7636)),$G$5:$G$20000)&amp;"."&amp;COUNTIFS($B$5:$B7636,$B7636,$J$5:$J7636,$J7636),""),COUNTIFS($B$5:$B7636,$B7636,$J$5:$J7636,"")))</f>
        <v/>
      </c>
      <c r="I7636" t="str">
        <f>IF($F7636="组件","C"&amp;TEXT(COUNTIFS($B$5:$B7636,$B7636,$F$5:$F7636,"组件"),"000"),"")</f>
        <v/>
      </c>
      <c r="J7636" t="str">
        <f t="shared" si="357"/>
        <v/>
      </c>
      <c r="R7636" t="str">
        <f t="shared" si="358"/>
        <v/>
      </c>
    </row>
    <row r="7637" spans="1:18" x14ac:dyDescent="0.35">
      <c r="A7637" t="str">
        <f t="shared" si="359"/>
        <v/>
      </c>
      <c r="G7637" t="str">
        <f>IF($B7637="","",IF($J7637&lt;&gt;"",IFERROR(LOOKUP(2,1/(($B$5:$B$20000=$B7637)*($F$5:$F$20000="组件")*($I$5:$I$20000=$J7637)),$G$5:$G$20000)&amp;"."&amp;COUNTIFS($B$5:$B7637,$B7637,$J$5:$J7637,$J7637),""),COUNTIFS($B$5:$B7637,$B7637,$J$5:$J7637,"")))</f>
        <v/>
      </c>
      <c r="I7637" t="str">
        <f>IF($F7637="组件","C"&amp;TEXT(COUNTIFS($B$5:$B7637,$B7637,$F$5:$F7637,"组件"),"000"),"")</f>
        <v/>
      </c>
      <c r="J7637" t="str">
        <f t="shared" si="357"/>
        <v/>
      </c>
      <c r="R7637" t="str">
        <f t="shared" si="358"/>
        <v/>
      </c>
    </row>
    <row r="7638" spans="1:18" x14ac:dyDescent="0.35">
      <c r="A7638" t="str">
        <f t="shared" si="359"/>
        <v/>
      </c>
      <c r="G7638" t="str">
        <f>IF($B7638="","",IF($J7638&lt;&gt;"",IFERROR(LOOKUP(2,1/(($B$5:$B$20000=$B7638)*($F$5:$F$20000="组件")*($I$5:$I$20000=$J7638)),$G$5:$G$20000)&amp;"."&amp;COUNTIFS($B$5:$B7638,$B7638,$J$5:$J7638,$J7638),""),COUNTIFS($B$5:$B7638,$B7638,$J$5:$J7638,"")))</f>
        <v/>
      </c>
      <c r="I7638" t="str">
        <f>IF($F7638="组件","C"&amp;TEXT(COUNTIFS($B$5:$B7638,$B7638,$F$5:$F7638,"组件"),"000"),"")</f>
        <v/>
      </c>
      <c r="J7638" t="str">
        <f t="shared" si="357"/>
        <v/>
      </c>
      <c r="R7638" t="str">
        <f t="shared" si="358"/>
        <v/>
      </c>
    </row>
    <row r="7639" spans="1:18" x14ac:dyDescent="0.35">
      <c r="A7639" t="str">
        <f t="shared" si="359"/>
        <v/>
      </c>
      <c r="G7639" t="str">
        <f>IF($B7639="","",IF($J7639&lt;&gt;"",IFERROR(LOOKUP(2,1/(($B$5:$B$20000=$B7639)*($F$5:$F$20000="组件")*($I$5:$I$20000=$J7639)),$G$5:$G$20000)&amp;"."&amp;COUNTIFS($B$5:$B7639,$B7639,$J$5:$J7639,$J7639),""),COUNTIFS($B$5:$B7639,$B7639,$J$5:$J7639,"")))</f>
        <v/>
      </c>
      <c r="I7639" t="str">
        <f>IF($F7639="组件","C"&amp;TEXT(COUNTIFS($B$5:$B7639,$B7639,$F$5:$F7639,"组件"),"000"),"")</f>
        <v/>
      </c>
      <c r="J7639" t="str">
        <f t="shared" si="357"/>
        <v/>
      </c>
      <c r="R7639" t="str">
        <f t="shared" si="358"/>
        <v/>
      </c>
    </row>
    <row r="7640" spans="1:18" x14ac:dyDescent="0.35">
      <c r="A7640" t="str">
        <f t="shared" si="359"/>
        <v/>
      </c>
      <c r="G7640" t="str">
        <f>IF($B7640="","",IF($J7640&lt;&gt;"",IFERROR(LOOKUP(2,1/(($B$5:$B$20000=$B7640)*($F$5:$F$20000="组件")*($I$5:$I$20000=$J7640)),$G$5:$G$20000)&amp;"."&amp;COUNTIFS($B$5:$B7640,$B7640,$J$5:$J7640,$J7640),""),COUNTIFS($B$5:$B7640,$B7640,$J$5:$J7640,"")))</f>
        <v/>
      </c>
      <c r="I7640" t="str">
        <f>IF($F7640="组件","C"&amp;TEXT(COUNTIFS($B$5:$B7640,$B7640,$F$5:$F7640,"组件"),"000"),"")</f>
        <v/>
      </c>
      <c r="J7640" t="str">
        <f t="shared" si="357"/>
        <v/>
      </c>
      <c r="R7640" t="str">
        <f t="shared" si="358"/>
        <v/>
      </c>
    </row>
    <row r="7641" spans="1:18" x14ac:dyDescent="0.35">
      <c r="A7641" t="str">
        <f t="shared" si="359"/>
        <v/>
      </c>
      <c r="G7641" t="str">
        <f>IF($B7641="","",IF($J7641&lt;&gt;"",IFERROR(LOOKUP(2,1/(($B$5:$B$20000=$B7641)*($F$5:$F$20000="组件")*($I$5:$I$20000=$J7641)),$G$5:$G$20000)&amp;"."&amp;COUNTIFS($B$5:$B7641,$B7641,$J$5:$J7641,$J7641),""),COUNTIFS($B$5:$B7641,$B7641,$J$5:$J7641,"")))</f>
        <v/>
      </c>
      <c r="I7641" t="str">
        <f>IF($F7641="组件","C"&amp;TEXT(COUNTIFS($B$5:$B7641,$B7641,$F$5:$F7641,"组件"),"000"),"")</f>
        <v/>
      </c>
      <c r="J7641" t="str">
        <f t="shared" si="357"/>
        <v/>
      </c>
      <c r="R7641" t="str">
        <f t="shared" si="358"/>
        <v/>
      </c>
    </row>
    <row r="7642" spans="1:18" x14ac:dyDescent="0.35">
      <c r="A7642" t="str">
        <f t="shared" si="359"/>
        <v/>
      </c>
      <c r="G7642" t="str">
        <f>IF($B7642="","",IF($J7642&lt;&gt;"",IFERROR(LOOKUP(2,1/(($B$5:$B$20000=$B7642)*($F$5:$F$20000="组件")*($I$5:$I$20000=$J7642)),$G$5:$G$20000)&amp;"."&amp;COUNTIFS($B$5:$B7642,$B7642,$J$5:$J7642,$J7642),""),COUNTIFS($B$5:$B7642,$B7642,$J$5:$J7642,"")))</f>
        <v/>
      </c>
      <c r="I7642" t="str">
        <f>IF($F7642="组件","C"&amp;TEXT(COUNTIFS($B$5:$B7642,$B7642,$F$5:$F7642,"组件"),"000"),"")</f>
        <v/>
      </c>
      <c r="J7642" t="str">
        <f t="shared" si="357"/>
        <v/>
      </c>
      <c r="R7642" t="str">
        <f t="shared" si="358"/>
        <v/>
      </c>
    </row>
    <row r="7643" spans="1:18" x14ac:dyDescent="0.35">
      <c r="A7643" t="str">
        <f t="shared" si="359"/>
        <v/>
      </c>
      <c r="G7643" t="str">
        <f>IF($B7643="","",IF($J7643&lt;&gt;"",IFERROR(LOOKUP(2,1/(($B$5:$B$20000=$B7643)*($F$5:$F$20000="组件")*($I$5:$I$20000=$J7643)),$G$5:$G$20000)&amp;"."&amp;COUNTIFS($B$5:$B7643,$B7643,$J$5:$J7643,$J7643),""),COUNTIFS($B$5:$B7643,$B7643,$J$5:$J7643,"")))</f>
        <v/>
      </c>
      <c r="I7643" t="str">
        <f>IF($F7643="组件","C"&amp;TEXT(COUNTIFS($B$5:$B7643,$B7643,$F$5:$F7643,"组件"),"000"),"")</f>
        <v/>
      </c>
      <c r="J7643" t="str">
        <f t="shared" si="357"/>
        <v/>
      </c>
      <c r="R7643" t="str">
        <f t="shared" si="358"/>
        <v/>
      </c>
    </row>
    <row r="7644" spans="1:18" x14ac:dyDescent="0.35">
      <c r="A7644" t="str">
        <f t="shared" si="359"/>
        <v/>
      </c>
      <c r="G7644" t="str">
        <f>IF($B7644="","",IF($J7644&lt;&gt;"",IFERROR(LOOKUP(2,1/(($B$5:$B$20000=$B7644)*($F$5:$F$20000="组件")*($I$5:$I$20000=$J7644)),$G$5:$G$20000)&amp;"."&amp;COUNTIFS($B$5:$B7644,$B7644,$J$5:$J7644,$J7644),""),COUNTIFS($B$5:$B7644,$B7644,$J$5:$J7644,"")))</f>
        <v/>
      </c>
      <c r="I7644" t="str">
        <f>IF($F7644="组件","C"&amp;TEXT(COUNTIFS($B$5:$B7644,$B7644,$F$5:$F7644,"组件"),"000"),"")</f>
        <v/>
      </c>
      <c r="J7644" t="str">
        <f t="shared" si="357"/>
        <v/>
      </c>
      <c r="R7644" t="str">
        <f t="shared" si="358"/>
        <v/>
      </c>
    </row>
    <row r="7645" spans="1:18" x14ac:dyDescent="0.35">
      <c r="A7645" t="str">
        <f t="shared" si="359"/>
        <v/>
      </c>
      <c r="G7645" t="str">
        <f>IF($B7645="","",IF($J7645&lt;&gt;"",IFERROR(LOOKUP(2,1/(($B$5:$B$20000=$B7645)*($F$5:$F$20000="组件")*($I$5:$I$20000=$J7645)),$G$5:$G$20000)&amp;"."&amp;COUNTIFS($B$5:$B7645,$B7645,$J$5:$J7645,$J7645),""),COUNTIFS($B$5:$B7645,$B7645,$J$5:$J7645,"")))</f>
        <v/>
      </c>
      <c r="I7645" t="str">
        <f>IF($F7645="组件","C"&amp;TEXT(COUNTIFS($B$5:$B7645,$B7645,$F$5:$F7645,"组件"),"000"),"")</f>
        <v/>
      </c>
      <c r="J7645" t="str">
        <f t="shared" si="357"/>
        <v/>
      </c>
      <c r="R7645" t="str">
        <f t="shared" si="358"/>
        <v/>
      </c>
    </row>
    <row r="7646" spans="1:18" x14ac:dyDescent="0.35">
      <c r="A7646" t="str">
        <f t="shared" si="359"/>
        <v/>
      </c>
      <c r="G7646" t="str">
        <f>IF($B7646="","",IF($J7646&lt;&gt;"",IFERROR(LOOKUP(2,1/(($B$5:$B$20000=$B7646)*($F$5:$F$20000="组件")*($I$5:$I$20000=$J7646)),$G$5:$G$20000)&amp;"."&amp;COUNTIFS($B$5:$B7646,$B7646,$J$5:$J7646,$J7646),""),COUNTIFS($B$5:$B7646,$B7646,$J$5:$J7646,"")))</f>
        <v/>
      </c>
      <c r="I7646" t="str">
        <f>IF($F7646="组件","C"&amp;TEXT(COUNTIFS($B$5:$B7646,$B7646,$F$5:$F7646,"组件"),"000"),"")</f>
        <v/>
      </c>
      <c r="J7646" t="str">
        <f t="shared" si="357"/>
        <v/>
      </c>
      <c r="R7646" t="str">
        <f t="shared" si="358"/>
        <v/>
      </c>
    </row>
    <row r="7647" spans="1:18" x14ac:dyDescent="0.35">
      <c r="A7647" t="str">
        <f t="shared" si="359"/>
        <v/>
      </c>
      <c r="G7647" t="str">
        <f>IF($B7647="","",IF($J7647&lt;&gt;"",IFERROR(LOOKUP(2,1/(($B$5:$B$20000=$B7647)*($F$5:$F$20000="组件")*($I$5:$I$20000=$J7647)),$G$5:$G$20000)&amp;"."&amp;COUNTIFS($B$5:$B7647,$B7647,$J$5:$J7647,$J7647),""),COUNTIFS($B$5:$B7647,$B7647,$J$5:$J7647,"")))</f>
        <v/>
      </c>
      <c r="I7647" t="str">
        <f>IF($F7647="组件","C"&amp;TEXT(COUNTIFS($B$5:$B7647,$B7647,$F$5:$F7647,"组件"),"000"),"")</f>
        <v/>
      </c>
      <c r="J7647" t="str">
        <f t="shared" si="357"/>
        <v/>
      </c>
      <c r="R7647" t="str">
        <f t="shared" si="358"/>
        <v/>
      </c>
    </row>
    <row r="7648" spans="1:18" x14ac:dyDescent="0.35">
      <c r="A7648" t="str">
        <f t="shared" si="359"/>
        <v/>
      </c>
      <c r="G7648" t="str">
        <f>IF($B7648="","",IF($J7648&lt;&gt;"",IFERROR(LOOKUP(2,1/(($B$5:$B$20000=$B7648)*($F$5:$F$20000="组件")*($I$5:$I$20000=$J7648)),$G$5:$G$20000)&amp;"."&amp;COUNTIFS($B$5:$B7648,$B7648,$J$5:$J7648,$J7648),""),COUNTIFS($B$5:$B7648,$B7648,$J$5:$J7648,"")))</f>
        <v/>
      </c>
      <c r="I7648" t="str">
        <f>IF($F7648="组件","C"&amp;TEXT(COUNTIFS($B$5:$B7648,$B7648,$F$5:$F7648,"组件"),"000"),"")</f>
        <v/>
      </c>
      <c r="J7648" t="str">
        <f t="shared" si="357"/>
        <v/>
      </c>
      <c r="R7648" t="str">
        <f t="shared" si="358"/>
        <v/>
      </c>
    </row>
    <row r="7649" spans="1:18" x14ac:dyDescent="0.35">
      <c r="A7649" t="str">
        <f t="shared" si="359"/>
        <v/>
      </c>
      <c r="G7649" t="str">
        <f>IF($B7649="","",IF($J7649&lt;&gt;"",IFERROR(LOOKUP(2,1/(($B$5:$B$20000=$B7649)*($F$5:$F$20000="组件")*($I$5:$I$20000=$J7649)),$G$5:$G$20000)&amp;"."&amp;COUNTIFS($B$5:$B7649,$B7649,$J$5:$J7649,$J7649),""),COUNTIFS($B$5:$B7649,$B7649,$J$5:$J7649,"")))</f>
        <v/>
      </c>
      <c r="I7649" t="str">
        <f>IF($F7649="组件","C"&amp;TEXT(COUNTIFS($B$5:$B7649,$B7649,$F$5:$F7649,"组件"),"000"),"")</f>
        <v/>
      </c>
      <c r="J7649" t="str">
        <f t="shared" si="357"/>
        <v/>
      </c>
      <c r="R7649" t="str">
        <f t="shared" si="358"/>
        <v/>
      </c>
    </row>
    <row r="7650" spans="1:18" x14ac:dyDescent="0.35">
      <c r="A7650" t="str">
        <f t="shared" si="359"/>
        <v/>
      </c>
      <c r="G7650" t="str">
        <f>IF($B7650="","",IF($J7650&lt;&gt;"",IFERROR(LOOKUP(2,1/(($B$5:$B$20000=$B7650)*($F$5:$F$20000="组件")*($I$5:$I$20000=$J7650)),$G$5:$G$20000)&amp;"."&amp;COUNTIFS($B$5:$B7650,$B7650,$J$5:$J7650,$J7650),""),COUNTIFS($B$5:$B7650,$B7650,$J$5:$J7650,"")))</f>
        <v/>
      </c>
      <c r="I7650" t="str">
        <f>IF($F7650="组件","C"&amp;TEXT(COUNTIFS($B$5:$B7650,$B7650,$F$5:$F7650,"组件"),"000"),"")</f>
        <v/>
      </c>
      <c r="J7650" t="str">
        <f t="shared" si="357"/>
        <v/>
      </c>
      <c r="R7650" t="str">
        <f t="shared" si="358"/>
        <v/>
      </c>
    </row>
    <row r="7651" spans="1:18" x14ac:dyDescent="0.35">
      <c r="A7651" t="str">
        <f t="shared" si="359"/>
        <v/>
      </c>
      <c r="G7651" t="str">
        <f>IF($B7651="","",IF($J7651&lt;&gt;"",IFERROR(LOOKUP(2,1/(($B$5:$B$20000=$B7651)*($F$5:$F$20000="组件")*($I$5:$I$20000=$J7651)),$G$5:$G$20000)&amp;"."&amp;COUNTIFS($B$5:$B7651,$B7651,$J$5:$J7651,$J7651),""),COUNTIFS($B$5:$B7651,$B7651,$J$5:$J7651,"")))</f>
        <v/>
      </c>
      <c r="I7651" t="str">
        <f>IF($F7651="组件","C"&amp;TEXT(COUNTIFS($B$5:$B7651,$B7651,$F$5:$F7651,"组件"),"000"),"")</f>
        <v/>
      </c>
      <c r="J7651" t="str">
        <f t="shared" si="357"/>
        <v/>
      </c>
      <c r="R7651" t="str">
        <f t="shared" si="358"/>
        <v/>
      </c>
    </row>
    <row r="7652" spans="1:18" x14ac:dyDescent="0.35">
      <c r="A7652" t="str">
        <f t="shared" si="359"/>
        <v/>
      </c>
      <c r="G7652" t="str">
        <f>IF($B7652="","",IF($J7652&lt;&gt;"",IFERROR(LOOKUP(2,1/(($B$5:$B$20000=$B7652)*($F$5:$F$20000="组件")*($I$5:$I$20000=$J7652)),$G$5:$G$20000)&amp;"."&amp;COUNTIFS($B$5:$B7652,$B7652,$J$5:$J7652,$J7652),""),COUNTIFS($B$5:$B7652,$B7652,$J$5:$J7652,"")))</f>
        <v/>
      </c>
      <c r="I7652" t="str">
        <f>IF($F7652="组件","C"&amp;TEXT(COUNTIFS($B$5:$B7652,$B7652,$F$5:$F7652,"组件"),"000"),"")</f>
        <v/>
      </c>
      <c r="J7652" t="str">
        <f t="shared" si="357"/>
        <v/>
      </c>
      <c r="R7652" t="str">
        <f t="shared" si="358"/>
        <v/>
      </c>
    </row>
    <row r="7653" spans="1:18" x14ac:dyDescent="0.35">
      <c r="A7653" t="str">
        <f t="shared" si="359"/>
        <v/>
      </c>
      <c r="G7653" t="str">
        <f>IF($B7653="","",IF($J7653&lt;&gt;"",IFERROR(LOOKUP(2,1/(($B$5:$B$20000=$B7653)*($F$5:$F$20000="组件")*($I$5:$I$20000=$J7653)),$G$5:$G$20000)&amp;"."&amp;COUNTIFS($B$5:$B7653,$B7653,$J$5:$J7653,$J7653),""),COUNTIFS($B$5:$B7653,$B7653,$J$5:$J7653,"")))</f>
        <v/>
      </c>
      <c r="I7653" t="str">
        <f>IF($F7653="组件","C"&amp;TEXT(COUNTIFS($B$5:$B7653,$B7653,$F$5:$F7653,"组件"),"000"),"")</f>
        <v/>
      </c>
      <c r="J7653" t="str">
        <f t="shared" si="357"/>
        <v/>
      </c>
      <c r="R7653" t="str">
        <f t="shared" si="358"/>
        <v/>
      </c>
    </row>
    <row r="7654" spans="1:18" x14ac:dyDescent="0.35">
      <c r="A7654" t="str">
        <f t="shared" si="359"/>
        <v/>
      </c>
      <c r="G7654" t="str">
        <f>IF($B7654="","",IF($J7654&lt;&gt;"",IFERROR(LOOKUP(2,1/(($B$5:$B$20000=$B7654)*($F$5:$F$20000="组件")*($I$5:$I$20000=$J7654)),$G$5:$G$20000)&amp;"."&amp;COUNTIFS($B$5:$B7654,$B7654,$J$5:$J7654,$J7654),""),COUNTIFS($B$5:$B7654,$B7654,$J$5:$J7654,"")))</f>
        <v/>
      </c>
      <c r="I7654" t="str">
        <f>IF($F7654="组件","C"&amp;TEXT(COUNTIFS($B$5:$B7654,$B7654,$F$5:$F7654,"组件"),"000"),"")</f>
        <v/>
      </c>
      <c r="J7654" t="str">
        <f t="shared" si="357"/>
        <v/>
      </c>
      <c r="R7654" t="str">
        <f t="shared" si="358"/>
        <v/>
      </c>
    </row>
    <row r="7655" spans="1:18" x14ac:dyDescent="0.35">
      <c r="A7655" t="str">
        <f t="shared" si="359"/>
        <v/>
      </c>
      <c r="G7655" t="str">
        <f>IF($B7655="","",IF($J7655&lt;&gt;"",IFERROR(LOOKUP(2,1/(($B$5:$B$20000=$B7655)*($F$5:$F$20000="组件")*($I$5:$I$20000=$J7655)),$G$5:$G$20000)&amp;"."&amp;COUNTIFS($B$5:$B7655,$B7655,$J$5:$J7655,$J7655),""),COUNTIFS($B$5:$B7655,$B7655,$J$5:$J7655,"")))</f>
        <v/>
      </c>
      <c r="I7655" t="str">
        <f>IF($F7655="组件","C"&amp;TEXT(COUNTIFS($B$5:$B7655,$B7655,$F$5:$F7655,"组件"),"000"),"")</f>
        <v/>
      </c>
      <c r="J7655" t="str">
        <f t="shared" si="357"/>
        <v/>
      </c>
      <c r="R7655" t="str">
        <f t="shared" si="358"/>
        <v/>
      </c>
    </row>
    <row r="7656" spans="1:18" x14ac:dyDescent="0.35">
      <c r="A7656" t="str">
        <f t="shared" si="359"/>
        <v/>
      </c>
      <c r="G7656" t="str">
        <f>IF($B7656="","",IF($J7656&lt;&gt;"",IFERROR(LOOKUP(2,1/(($B$5:$B$20000=$B7656)*($F$5:$F$20000="组件")*($I$5:$I$20000=$J7656)),$G$5:$G$20000)&amp;"."&amp;COUNTIFS($B$5:$B7656,$B7656,$J$5:$J7656,$J7656),""),COUNTIFS($B$5:$B7656,$B7656,$J$5:$J7656,"")))</f>
        <v/>
      </c>
      <c r="I7656" t="str">
        <f>IF($F7656="组件","C"&amp;TEXT(COUNTIFS($B$5:$B7656,$B7656,$F$5:$F7656,"组件"),"000"),"")</f>
        <v/>
      </c>
      <c r="J7656" t="str">
        <f t="shared" si="357"/>
        <v/>
      </c>
      <c r="R7656" t="str">
        <f t="shared" si="358"/>
        <v/>
      </c>
    </row>
    <row r="7657" spans="1:18" x14ac:dyDescent="0.35">
      <c r="A7657" t="str">
        <f t="shared" si="359"/>
        <v/>
      </c>
      <c r="G7657" t="str">
        <f>IF($B7657="","",IF($J7657&lt;&gt;"",IFERROR(LOOKUP(2,1/(($B$5:$B$20000=$B7657)*($F$5:$F$20000="组件")*($I$5:$I$20000=$J7657)),$G$5:$G$20000)&amp;"."&amp;COUNTIFS($B$5:$B7657,$B7657,$J$5:$J7657,$J7657),""),COUNTIFS($B$5:$B7657,$B7657,$J$5:$J7657,"")))</f>
        <v/>
      </c>
      <c r="I7657" t="str">
        <f>IF($F7657="组件","C"&amp;TEXT(COUNTIFS($B$5:$B7657,$B7657,$F$5:$F7657,"组件"),"000"),"")</f>
        <v/>
      </c>
      <c r="J7657" t="str">
        <f t="shared" si="357"/>
        <v/>
      </c>
      <c r="R7657" t="str">
        <f t="shared" si="358"/>
        <v/>
      </c>
    </row>
    <row r="7658" spans="1:18" x14ac:dyDescent="0.35">
      <c r="A7658" t="str">
        <f t="shared" si="359"/>
        <v/>
      </c>
      <c r="G7658" t="str">
        <f>IF($B7658="","",IF($J7658&lt;&gt;"",IFERROR(LOOKUP(2,1/(($B$5:$B$20000=$B7658)*($F$5:$F$20000="组件")*($I$5:$I$20000=$J7658)),$G$5:$G$20000)&amp;"."&amp;COUNTIFS($B$5:$B7658,$B7658,$J$5:$J7658,$J7658),""),COUNTIFS($B$5:$B7658,$B7658,$J$5:$J7658,"")))</f>
        <v/>
      </c>
      <c r="I7658" t="str">
        <f>IF($F7658="组件","C"&amp;TEXT(COUNTIFS($B$5:$B7658,$B7658,$F$5:$F7658,"组件"),"000"),"")</f>
        <v/>
      </c>
      <c r="J7658" t="str">
        <f t="shared" si="357"/>
        <v/>
      </c>
      <c r="R7658" t="str">
        <f t="shared" si="358"/>
        <v/>
      </c>
    </row>
    <row r="7659" spans="1:18" x14ac:dyDescent="0.35">
      <c r="A7659" t="str">
        <f t="shared" si="359"/>
        <v/>
      </c>
      <c r="G7659" t="str">
        <f>IF($B7659="","",IF($J7659&lt;&gt;"",IFERROR(LOOKUP(2,1/(($B$5:$B$20000=$B7659)*($F$5:$F$20000="组件")*($I$5:$I$20000=$J7659)),$G$5:$G$20000)&amp;"."&amp;COUNTIFS($B$5:$B7659,$B7659,$J$5:$J7659,$J7659),""),COUNTIFS($B$5:$B7659,$B7659,$J$5:$J7659,"")))</f>
        <v/>
      </c>
      <c r="I7659" t="str">
        <f>IF($F7659="组件","C"&amp;TEXT(COUNTIFS($B$5:$B7659,$B7659,$F$5:$F7659,"组件"),"000"),"")</f>
        <v/>
      </c>
      <c r="J7659" t="str">
        <f t="shared" si="357"/>
        <v/>
      </c>
      <c r="R7659" t="str">
        <f t="shared" si="358"/>
        <v/>
      </c>
    </row>
    <row r="7660" spans="1:18" x14ac:dyDescent="0.35">
      <c r="A7660" t="str">
        <f t="shared" si="359"/>
        <v/>
      </c>
      <c r="G7660" t="str">
        <f>IF($B7660="","",IF($J7660&lt;&gt;"",IFERROR(LOOKUP(2,1/(($B$5:$B$20000=$B7660)*($F$5:$F$20000="组件")*($I$5:$I$20000=$J7660)),$G$5:$G$20000)&amp;"."&amp;COUNTIFS($B$5:$B7660,$B7660,$J$5:$J7660,$J7660),""),COUNTIFS($B$5:$B7660,$B7660,$J$5:$J7660,"")))</f>
        <v/>
      </c>
      <c r="I7660" t="str">
        <f>IF($F7660="组件","C"&amp;TEXT(COUNTIFS($B$5:$B7660,$B7660,$F$5:$F7660,"组件"),"000"),"")</f>
        <v/>
      </c>
      <c r="J7660" t="str">
        <f t="shared" si="357"/>
        <v/>
      </c>
      <c r="R7660" t="str">
        <f t="shared" si="358"/>
        <v/>
      </c>
    </row>
    <row r="7661" spans="1:18" x14ac:dyDescent="0.35">
      <c r="A7661" t="str">
        <f t="shared" si="359"/>
        <v/>
      </c>
      <c r="G7661" t="str">
        <f>IF($B7661="","",IF($J7661&lt;&gt;"",IFERROR(LOOKUP(2,1/(($B$5:$B$20000=$B7661)*($F$5:$F$20000="组件")*($I$5:$I$20000=$J7661)),$G$5:$G$20000)&amp;"."&amp;COUNTIFS($B$5:$B7661,$B7661,$J$5:$J7661,$J7661),""),COUNTIFS($B$5:$B7661,$B7661,$J$5:$J7661,"")))</f>
        <v/>
      </c>
      <c r="I7661" t="str">
        <f>IF($F7661="组件","C"&amp;TEXT(COUNTIFS($B$5:$B7661,$B7661,$F$5:$F7661,"组件"),"000"),"")</f>
        <v/>
      </c>
      <c r="J7661" t="str">
        <f t="shared" si="357"/>
        <v/>
      </c>
      <c r="R7661" t="str">
        <f t="shared" si="358"/>
        <v/>
      </c>
    </row>
    <row r="7662" spans="1:18" x14ac:dyDescent="0.35">
      <c r="A7662" t="str">
        <f t="shared" si="359"/>
        <v/>
      </c>
      <c r="G7662" t="str">
        <f>IF($B7662="","",IF($J7662&lt;&gt;"",IFERROR(LOOKUP(2,1/(($B$5:$B$20000=$B7662)*($F$5:$F$20000="组件")*($I$5:$I$20000=$J7662)),$G$5:$G$20000)&amp;"."&amp;COUNTIFS($B$5:$B7662,$B7662,$J$5:$J7662,$J7662),""),COUNTIFS($B$5:$B7662,$B7662,$J$5:$J7662,"")))</f>
        <v/>
      </c>
      <c r="I7662" t="str">
        <f>IF($F7662="组件","C"&amp;TEXT(COUNTIFS($B$5:$B7662,$B7662,$F$5:$F7662,"组件"),"000"),"")</f>
        <v/>
      </c>
      <c r="J7662" t="str">
        <f t="shared" si="357"/>
        <v/>
      </c>
      <c r="R7662" t="str">
        <f t="shared" si="358"/>
        <v/>
      </c>
    </row>
    <row r="7663" spans="1:18" x14ac:dyDescent="0.35">
      <c r="A7663" t="str">
        <f t="shared" si="359"/>
        <v/>
      </c>
      <c r="G7663" t="str">
        <f>IF($B7663="","",IF($J7663&lt;&gt;"",IFERROR(LOOKUP(2,1/(($B$5:$B$20000=$B7663)*($F$5:$F$20000="组件")*($I$5:$I$20000=$J7663)),$G$5:$G$20000)&amp;"."&amp;COUNTIFS($B$5:$B7663,$B7663,$J$5:$J7663,$J7663),""),COUNTIFS($B$5:$B7663,$B7663,$J$5:$J7663,"")))</f>
        <v/>
      </c>
      <c r="I7663" t="str">
        <f>IF($F7663="组件","C"&amp;TEXT(COUNTIFS($B$5:$B7663,$B7663,$F$5:$F7663,"组件"),"000"),"")</f>
        <v/>
      </c>
      <c r="J7663" t="str">
        <f t="shared" si="357"/>
        <v/>
      </c>
      <c r="R7663" t="str">
        <f t="shared" si="358"/>
        <v/>
      </c>
    </row>
    <row r="7664" spans="1:18" x14ac:dyDescent="0.35">
      <c r="A7664" t="str">
        <f t="shared" si="359"/>
        <v/>
      </c>
      <c r="G7664" t="str">
        <f>IF($B7664="","",IF($J7664&lt;&gt;"",IFERROR(LOOKUP(2,1/(($B$5:$B$20000=$B7664)*($F$5:$F$20000="组件")*($I$5:$I$20000=$J7664)),$G$5:$G$20000)&amp;"."&amp;COUNTIFS($B$5:$B7664,$B7664,$J$5:$J7664,$J7664),""),COUNTIFS($B$5:$B7664,$B7664,$J$5:$J7664,"")))</f>
        <v/>
      </c>
      <c r="I7664" t="str">
        <f>IF($F7664="组件","C"&amp;TEXT(COUNTIFS($B$5:$B7664,$B7664,$F$5:$F7664,"组件"),"000"),"")</f>
        <v/>
      </c>
      <c r="J7664" t="str">
        <f t="shared" si="357"/>
        <v/>
      </c>
      <c r="R7664" t="str">
        <f t="shared" si="358"/>
        <v/>
      </c>
    </row>
    <row r="7665" spans="1:18" x14ac:dyDescent="0.35">
      <c r="A7665" t="str">
        <f t="shared" si="359"/>
        <v/>
      </c>
      <c r="G7665" t="str">
        <f>IF($B7665="","",IF($J7665&lt;&gt;"",IFERROR(LOOKUP(2,1/(($B$5:$B$20000=$B7665)*($F$5:$F$20000="组件")*($I$5:$I$20000=$J7665)),$G$5:$G$20000)&amp;"."&amp;COUNTIFS($B$5:$B7665,$B7665,$J$5:$J7665,$J7665),""),COUNTIFS($B$5:$B7665,$B7665,$J$5:$J7665,"")))</f>
        <v/>
      </c>
      <c r="I7665" t="str">
        <f>IF($F7665="组件","C"&amp;TEXT(COUNTIFS($B$5:$B7665,$B7665,$F$5:$F7665,"组件"),"000"),"")</f>
        <v/>
      </c>
      <c r="J7665" t="str">
        <f t="shared" si="357"/>
        <v/>
      </c>
      <c r="R7665" t="str">
        <f t="shared" si="358"/>
        <v/>
      </c>
    </row>
    <row r="7666" spans="1:18" x14ac:dyDescent="0.35">
      <c r="A7666" t="str">
        <f t="shared" si="359"/>
        <v/>
      </c>
      <c r="G7666" t="str">
        <f>IF($B7666="","",IF($J7666&lt;&gt;"",IFERROR(LOOKUP(2,1/(($B$5:$B$20000=$B7666)*($F$5:$F$20000="组件")*($I$5:$I$20000=$J7666)),$G$5:$G$20000)&amp;"."&amp;COUNTIFS($B$5:$B7666,$B7666,$J$5:$J7666,$J7666),""),COUNTIFS($B$5:$B7666,$B7666,$J$5:$J7666,"")))</f>
        <v/>
      </c>
      <c r="I7666" t="str">
        <f>IF($F7666="组件","C"&amp;TEXT(COUNTIFS($B$5:$B7666,$B7666,$F$5:$F7666,"组件"),"000"),"")</f>
        <v/>
      </c>
      <c r="J7666" t="str">
        <f t="shared" si="357"/>
        <v/>
      </c>
      <c r="R7666" t="str">
        <f t="shared" si="358"/>
        <v/>
      </c>
    </row>
    <row r="7667" spans="1:18" x14ac:dyDescent="0.35">
      <c r="A7667" t="str">
        <f t="shared" si="359"/>
        <v/>
      </c>
      <c r="G7667" t="str">
        <f>IF($B7667="","",IF($J7667&lt;&gt;"",IFERROR(LOOKUP(2,1/(($B$5:$B$20000=$B7667)*($F$5:$F$20000="组件")*($I$5:$I$20000=$J7667)),$G$5:$G$20000)&amp;"."&amp;COUNTIFS($B$5:$B7667,$B7667,$J$5:$J7667,$J7667),""),COUNTIFS($B$5:$B7667,$B7667,$J$5:$J7667,"")))</f>
        <v/>
      </c>
      <c r="I7667" t="str">
        <f>IF($F7667="组件","C"&amp;TEXT(COUNTIFS($B$5:$B7667,$B7667,$F$5:$F7667,"组件"),"000"),"")</f>
        <v/>
      </c>
      <c r="J7667" t="str">
        <f t="shared" si="357"/>
        <v/>
      </c>
      <c r="R7667" t="str">
        <f t="shared" si="358"/>
        <v/>
      </c>
    </row>
    <row r="7668" spans="1:18" x14ac:dyDescent="0.35">
      <c r="A7668" t="str">
        <f t="shared" si="359"/>
        <v/>
      </c>
      <c r="G7668" t="str">
        <f>IF($B7668="","",IF($J7668&lt;&gt;"",IFERROR(LOOKUP(2,1/(($B$5:$B$20000=$B7668)*($F$5:$F$20000="组件")*($I$5:$I$20000=$J7668)),$G$5:$G$20000)&amp;"."&amp;COUNTIFS($B$5:$B7668,$B7668,$J$5:$J7668,$J7668),""),COUNTIFS($B$5:$B7668,$B7668,$J$5:$J7668,"")))</f>
        <v/>
      </c>
      <c r="I7668" t="str">
        <f>IF($F7668="组件","C"&amp;TEXT(COUNTIFS($B$5:$B7668,$B7668,$F$5:$F7668,"组件"),"000"),"")</f>
        <v/>
      </c>
      <c r="J7668" t="str">
        <f t="shared" si="357"/>
        <v/>
      </c>
      <c r="R7668" t="str">
        <f t="shared" si="358"/>
        <v/>
      </c>
    </row>
    <row r="7669" spans="1:18" x14ac:dyDescent="0.35">
      <c r="A7669" t="str">
        <f t="shared" si="359"/>
        <v/>
      </c>
      <c r="G7669" t="str">
        <f>IF($B7669="","",IF($J7669&lt;&gt;"",IFERROR(LOOKUP(2,1/(($B$5:$B$20000=$B7669)*($F$5:$F$20000="组件")*($I$5:$I$20000=$J7669)),$G$5:$G$20000)&amp;"."&amp;COUNTIFS($B$5:$B7669,$B7669,$J$5:$J7669,$J7669),""),COUNTIFS($B$5:$B7669,$B7669,$J$5:$J7669,"")))</f>
        <v/>
      </c>
      <c r="I7669" t="str">
        <f>IF($F7669="组件","C"&amp;TEXT(COUNTIFS($B$5:$B7669,$B7669,$F$5:$F7669,"组件"),"000"),"")</f>
        <v/>
      </c>
      <c r="J7669" t="str">
        <f t="shared" si="357"/>
        <v/>
      </c>
      <c r="R7669" t="str">
        <f t="shared" si="358"/>
        <v/>
      </c>
    </row>
    <row r="7670" spans="1:18" x14ac:dyDescent="0.35">
      <c r="A7670" t="str">
        <f t="shared" si="359"/>
        <v/>
      </c>
      <c r="G7670" t="str">
        <f>IF($B7670="","",IF($J7670&lt;&gt;"",IFERROR(LOOKUP(2,1/(($B$5:$B$20000=$B7670)*($F$5:$F$20000="组件")*($I$5:$I$20000=$J7670)),$G$5:$G$20000)&amp;"."&amp;COUNTIFS($B$5:$B7670,$B7670,$J$5:$J7670,$J7670),""),COUNTIFS($B$5:$B7670,$B7670,$J$5:$J7670,"")))</f>
        <v/>
      </c>
      <c r="I7670" t="str">
        <f>IF($F7670="组件","C"&amp;TEXT(COUNTIFS($B$5:$B7670,$B7670,$F$5:$F7670,"组件"),"000"),"")</f>
        <v/>
      </c>
      <c r="J7670" t="str">
        <f t="shared" si="357"/>
        <v/>
      </c>
      <c r="R7670" t="str">
        <f t="shared" si="358"/>
        <v/>
      </c>
    </row>
    <row r="7671" spans="1:18" x14ac:dyDescent="0.35">
      <c r="A7671" t="str">
        <f t="shared" si="359"/>
        <v/>
      </c>
      <c r="G7671" t="str">
        <f>IF($B7671="","",IF($J7671&lt;&gt;"",IFERROR(LOOKUP(2,1/(($B$5:$B$20000=$B7671)*($F$5:$F$20000="组件")*($I$5:$I$20000=$J7671)),$G$5:$G$20000)&amp;"."&amp;COUNTIFS($B$5:$B7671,$B7671,$J$5:$J7671,$J7671),""),COUNTIFS($B$5:$B7671,$B7671,$J$5:$J7671,"")))</f>
        <v/>
      </c>
      <c r="I7671" t="str">
        <f>IF($F7671="组件","C"&amp;TEXT(COUNTIFS($B$5:$B7671,$B7671,$F$5:$F7671,"组件"),"000"),"")</f>
        <v/>
      </c>
      <c r="J7671" t="str">
        <f t="shared" si="357"/>
        <v/>
      </c>
      <c r="R7671" t="str">
        <f t="shared" si="358"/>
        <v/>
      </c>
    </row>
    <row r="7672" spans="1:18" x14ac:dyDescent="0.35">
      <c r="A7672" t="str">
        <f t="shared" si="359"/>
        <v/>
      </c>
      <c r="G7672" t="str">
        <f>IF($B7672="","",IF($J7672&lt;&gt;"",IFERROR(LOOKUP(2,1/(($B$5:$B$20000=$B7672)*($F$5:$F$20000="组件")*($I$5:$I$20000=$J7672)),$G$5:$G$20000)&amp;"."&amp;COUNTIFS($B$5:$B7672,$B7672,$J$5:$J7672,$J7672),""),COUNTIFS($B$5:$B7672,$B7672,$J$5:$J7672,"")))</f>
        <v/>
      </c>
      <c r="I7672" t="str">
        <f>IF($F7672="组件","C"&amp;TEXT(COUNTIFS($B$5:$B7672,$B7672,$F$5:$F7672,"组件"),"000"),"")</f>
        <v/>
      </c>
      <c r="J7672" t="str">
        <f t="shared" si="357"/>
        <v/>
      </c>
      <c r="R7672" t="str">
        <f t="shared" si="358"/>
        <v/>
      </c>
    </row>
    <row r="7673" spans="1:18" x14ac:dyDescent="0.35">
      <c r="A7673" t="str">
        <f t="shared" si="359"/>
        <v/>
      </c>
      <c r="G7673" t="str">
        <f>IF($B7673="","",IF($J7673&lt;&gt;"",IFERROR(LOOKUP(2,1/(($B$5:$B$20000=$B7673)*($F$5:$F$20000="组件")*($I$5:$I$20000=$J7673)),$G$5:$G$20000)&amp;"."&amp;COUNTIFS($B$5:$B7673,$B7673,$J$5:$J7673,$J7673),""),COUNTIFS($B$5:$B7673,$B7673,$J$5:$J7673,"")))</f>
        <v/>
      </c>
      <c r="I7673" t="str">
        <f>IF($F7673="组件","C"&amp;TEXT(COUNTIFS($B$5:$B7673,$B7673,$F$5:$F7673,"组件"),"000"),"")</f>
        <v/>
      </c>
      <c r="J7673" t="str">
        <f t="shared" si="357"/>
        <v/>
      </c>
      <c r="R7673" t="str">
        <f t="shared" si="358"/>
        <v/>
      </c>
    </row>
    <row r="7674" spans="1:18" x14ac:dyDescent="0.35">
      <c r="A7674" t="str">
        <f t="shared" si="359"/>
        <v/>
      </c>
      <c r="G7674" t="str">
        <f>IF($B7674="","",IF($J7674&lt;&gt;"",IFERROR(LOOKUP(2,1/(($B$5:$B$20000=$B7674)*($F$5:$F$20000="组件")*($I$5:$I$20000=$J7674)),$G$5:$G$20000)&amp;"."&amp;COUNTIFS($B$5:$B7674,$B7674,$J$5:$J7674,$J7674),""),COUNTIFS($B$5:$B7674,$B7674,$J$5:$J7674,"")))</f>
        <v/>
      </c>
      <c r="I7674" t="str">
        <f>IF($F7674="组件","C"&amp;TEXT(COUNTIFS($B$5:$B7674,$B7674,$F$5:$F7674,"组件"),"000"),"")</f>
        <v/>
      </c>
      <c r="J7674" t="str">
        <f t="shared" si="357"/>
        <v/>
      </c>
      <c r="R7674" t="str">
        <f t="shared" si="358"/>
        <v/>
      </c>
    </row>
    <row r="7675" spans="1:18" x14ac:dyDescent="0.35">
      <c r="A7675" t="str">
        <f t="shared" si="359"/>
        <v/>
      </c>
      <c r="G7675" t="str">
        <f>IF($B7675="","",IF($J7675&lt;&gt;"",IFERROR(LOOKUP(2,1/(($B$5:$B$20000=$B7675)*($F$5:$F$20000="组件")*($I$5:$I$20000=$J7675)),$G$5:$G$20000)&amp;"."&amp;COUNTIFS($B$5:$B7675,$B7675,$J$5:$J7675,$J7675),""),COUNTIFS($B$5:$B7675,$B7675,$J$5:$J7675,"")))</f>
        <v/>
      </c>
      <c r="I7675" t="str">
        <f>IF($F7675="组件","C"&amp;TEXT(COUNTIFS($B$5:$B7675,$B7675,$F$5:$F7675,"组件"),"000"),"")</f>
        <v/>
      </c>
      <c r="J7675" t="str">
        <f t="shared" si="357"/>
        <v/>
      </c>
      <c r="R7675" t="str">
        <f t="shared" si="358"/>
        <v/>
      </c>
    </row>
    <row r="7676" spans="1:18" x14ac:dyDescent="0.35">
      <c r="A7676" t="str">
        <f t="shared" si="359"/>
        <v/>
      </c>
      <c r="G7676" t="str">
        <f>IF($B7676="","",IF($J7676&lt;&gt;"",IFERROR(LOOKUP(2,1/(($B$5:$B$20000=$B7676)*($F$5:$F$20000="组件")*($I$5:$I$20000=$J7676)),$G$5:$G$20000)&amp;"."&amp;COUNTIFS($B$5:$B7676,$B7676,$J$5:$J7676,$J7676),""),COUNTIFS($B$5:$B7676,$B7676,$J$5:$J7676,"")))</f>
        <v/>
      </c>
      <c r="I7676" t="str">
        <f>IF($F7676="组件","C"&amp;TEXT(COUNTIFS($B$5:$B7676,$B7676,$F$5:$F7676,"组件"),"000"),"")</f>
        <v/>
      </c>
      <c r="J7676" t="str">
        <f t="shared" si="357"/>
        <v/>
      </c>
      <c r="R7676" t="str">
        <f t="shared" si="358"/>
        <v/>
      </c>
    </row>
    <row r="7677" spans="1:18" x14ac:dyDescent="0.35">
      <c r="A7677" t="str">
        <f t="shared" si="359"/>
        <v/>
      </c>
      <c r="G7677" t="str">
        <f>IF($B7677="","",IF($J7677&lt;&gt;"",IFERROR(LOOKUP(2,1/(($B$5:$B$20000=$B7677)*($F$5:$F$20000="组件")*($I$5:$I$20000=$J7677)),$G$5:$G$20000)&amp;"."&amp;COUNTIFS($B$5:$B7677,$B7677,$J$5:$J7677,$J7677),""),COUNTIFS($B$5:$B7677,$B7677,$J$5:$J7677,"")))</f>
        <v/>
      </c>
      <c r="I7677" t="str">
        <f>IF($F7677="组件","C"&amp;TEXT(COUNTIFS($B$5:$B7677,$B7677,$F$5:$F7677,"组件"),"000"),"")</f>
        <v/>
      </c>
      <c r="J7677" t="str">
        <f t="shared" si="357"/>
        <v/>
      </c>
      <c r="R7677" t="str">
        <f t="shared" si="358"/>
        <v/>
      </c>
    </row>
    <row r="7678" spans="1:18" x14ac:dyDescent="0.35">
      <c r="A7678" t="str">
        <f t="shared" si="359"/>
        <v/>
      </c>
      <c r="G7678" t="str">
        <f>IF($B7678="","",IF($J7678&lt;&gt;"",IFERROR(LOOKUP(2,1/(($B$5:$B$20000=$B7678)*($F$5:$F$20000="组件")*($I$5:$I$20000=$J7678)),$G$5:$G$20000)&amp;"."&amp;COUNTIFS($B$5:$B7678,$B7678,$J$5:$J7678,$J7678),""),COUNTIFS($B$5:$B7678,$B7678,$J$5:$J7678,"")))</f>
        <v/>
      </c>
      <c r="I7678" t="str">
        <f>IF($F7678="组件","C"&amp;TEXT(COUNTIFS($B$5:$B7678,$B7678,$F$5:$F7678,"组件"),"000"),"")</f>
        <v/>
      </c>
      <c r="J7678" t="str">
        <f t="shared" si="357"/>
        <v/>
      </c>
      <c r="R7678" t="str">
        <f t="shared" si="358"/>
        <v/>
      </c>
    </row>
    <row r="7679" spans="1:18" x14ac:dyDescent="0.35">
      <c r="A7679" t="str">
        <f t="shared" si="359"/>
        <v/>
      </c>
      <c r="G7679" t="str">
        <f>IF($B7679="","",IF($J7679&lt;&gt;"",IFERROR(LOOKUP(2,1/(($B$5:$B$20000=$B7679)*($F$5:$F$20000="组件")*($I$5:$I$20000=$J7679)),$G$5:$G$20000)&amp;"."&amp;COUNTIFS($B$5:$B7679,$B7679,$J$5:$J7679,$J7679),""),COUNTIFS($B$5:$B7679,$B7679,$J$5:$J7679,"")))</f>
        <v/>
      </c>
      <c r="I7679" t="str">
        <f>IF($F7679="组件","C"&amp;TEXT(COUNTIFS($B$5:$B7679,$B7679,$F$5:$F7679,"组件"),"000"),"")</f>
        <v/>
      </c>
      <c r="J7679" t="str">
        <f t="shared" si="357"/>
        <v/>
      </c>
      <c r="R7679" t="str">
        <f t="shared" si="358"/>
        <v/>
      </c>
    </row>
    <row r="7680" spans="1:18" x14ac:dyDescent="0.35">
      <c r="A7680" t="str">
        <f t="shared" si="359"/>
        <v/>
      </c>
      <c r="G7680" t="str">
        <f>IF($B7680="","",IF($J7680&lt;&gt;"",IFERROR(LOOKUP(2,1/(($B$5:$B$20000=$B7680)*($F$5:$F$20000="组件")*($I$5:$I$20000=$J7680)),$G$5:$G$20000)&amp;"."&amp;COUNTIFS($B$5:$B7680,$B7680,$J$5:$J7680,$J7680),""),COUNTIFS($B$5:$B7680,$B7680,$J$5:$J7680,"")))</f>
        <v/>
      </c>
      <c r="I7680" t="str">
        <f>IF($F7680="组件","C"&amp;TEXT(COUNTIFS($B$5:$B7680,$B7680,$F$5:$F7680,"组件"),"000"),"")</f>
        <v/>
      </c>
      <c r="J7680" t="str">
        <f t="shared" si="357"/>
        <v/>
      </c>
      <c r="R7680" t="str">
        <f t="shared" si="358"/>
        <v/>
      </c>
    </row>
    <row r="7681" spans="1:18" x14ac:dyDescent="0.35">
      <c r="A7681" t="str">
        <f t="shared" si="359"/>
        <v/>
      </c>
      <c r="G7681" t="str">
        <f>IF($B7681="","",IF($J7681&lt;&gt;"",IFERROR(LOOKUP(2,1/(($B$5:$B$20000=$B7681)*($F$5:$F$20000="组件")*($I$5:$I$20000=$J7681)),$G$5:$G$20000)&amp;"."&amp;COUNTIFS($B$5:$B7681,$B7681,$J$5:$J7681,$J7681),""),COUNTIFS($B$5:$B7681,$B7681,$J$5:$J7681,"")))</f>
        <v/>
      </c>
      <c r="I7681" t="str">
        <f>IF($F7681="组件","C"&amp;TEXT(COUNTIFS($B$5:$B7681,$B7681,$F$5:$F7681,"组件"),"000"),"")</f>
        <v/>
      </c>
      <c r="J7681" t="str">
        <f t="shared" si="357"/>
        <v/>
      </c>
      <c r="R7681" t="str">
        <f t="shared" si="358"/>
        <v/>
      </c>
    </row>
    <row r="7682" spans="1:18" x14ac:dyDescent="0.35">
      <c r="A7682" t="str">
        <f t="shared" si="359"/>
        <v/>
      </c>
      <c r="G7682" t="str">
        <f>IF($B7682="","",IF($J7682&lt;&gt;"",IFERROR(LOOKUP(2,1/(($B$5:$B$20000=$B7682)*($F$5:$F$20000="组件")*($I$5:$I$20000=$J7682)),$G$5:$G$20000)&amp;"."&amp;COUNTIFS($B$5:$B7682,$B7682,$J$5:$J7682,$J7682),""),COUNTIFS($B$5:$B7682,$B7682,$J$5:$J7682,"")))</f>
        <v/>
      </c>
      <c r="I7682" t="str">
        <f>IF($F7682="组件","C"&amp;TEXT(COUNTIFS($B$5:$B7682,$B7682,$F$5:$F7682,"组件"),"000"),"")</f>
        <v/>
      </c>
      <c r="J7682" t="str">
        <f t="shared" si="357"/>
        <v/>
      </c>
      <c r="R7682" t="str">
        <f t="shared" si="358"/>
        <v/>
      </c>
    </row>
    <row r="7683" spans="1:18" x14ac:dyDescent="0.35">
      <c r="A7683" t="str">
        <f t="shared" si="359"/>
        <v/>
      </c>
      <c r="G7683" t="str">
        <f>IF($B7683="","",IF($J7683&lt;&gt;"",IFERROR(LOOKUP(2,1/(($B$5:$B$20000=$B7683)*($F$5:$F$20000="组件")*($I$5:$I$20000=$J7683)),$G$5:$G$20000)&amp;"."&amp;COUNTIFS($B$5:$B7683,$B7683,$J$5:$J7683,$J7683),""),COUNTIFS($B$5:$B7683,$B7683,$J$5:$J7683,"")))</f>
        <v/>
      </c>
      <c r="I7683" t="str">
        <f>IF($F7683="组件","C"&amp;TEXT(COUNTIFS($B$5:$B7683,$B7683,$F$5:$F7683,"组件"),"000"),"")</f>
        <v/>
      </c>
      <c r="J7683" t="str">
        <f t="shared" si="357"/>
        <v/>
      </c>
      <c r="R7683" t="str">
        <f t="shared" si="358"/>
        <v/>
      </c>
    </row>
    <row r="7684" spans="1:18" x14ac:dyDescent="0.35">
      <c r="A7684" t="str">
        <f t="shared" si="359"/>
        <v/>
      </c>
      <c r="G7684" t="str">
        <f>IF($B7684="","",IF($J7684&lt;&gt;"",IFERROR(LOOKUP(2,1/(($B$5:$B$20000=$B7684)*($F$5:$F$20000="组件")*($I$5:$I$20000=$J7684)),$G$5:$G$20000)&amp;"."&amp;COUNTIFS($B$5:$B7684,$B7684,$J$5:$J7684,$J7684),""),COUNTIFS($B$5:$B7684,$B7684,$J$5:$J7684,"")))</f>
        <v/>
      </c>
      <c r="I7684" t="str">
        <f>IF($F7684="组件","C"&amp;TEXT(COUNTIFS($B$5:$B7684,$B7684,$F$5:$F7684,"组件"),"000"),"")</f>
        <v/>
      </c>
      <c r="J7684" t="str">
        <f t="shared" si="357"/>
        <v/>
      </c>
      <c r="R7684" t="str">
        <f t="shared" si="358"/>
        <v/>
      </c>
    </row>
    <row r="7685" spans="1:18" x14ac:dyDescent="0.35">
      <c r="A7685" t="str">
        <f t="shared" si="359"/>
        <v/>
      </c>
      <c r="G7685" t="str">
        <f>IF($B7685="","",IF($J7685&lt;&gt;"",IFERROR(LOOKUP(2,1/(($B$5:$B$20000=$B7685)*($F$5:$F$20000="组件")*($I$5:$I$20000=$J7685)),$G$5:$G$20000)&amp;"."&amp;COUNTIFS($B$5:$B7685,$B7685,$J$5:$J7685,$J7685),""),COUNTIFS($B$5:$B7685,$B7685,$J$5:$J7685,"")))</f>
        <v/>
      </c>
      <c r="I7685" t="str">
        <f>IF($F7685="组件","C"&amp;TEXT(COUNTIFS($B$5:$B7685,$B7685,$F$5:$F7685,"组件"),"000"),"")</f>
        <v/>
      </c>
      <c r="J7685" t="str">
        <f t="shared" ref="J7685:J7748" si="360">IF($B7685="","",IF($F7685="组件","",IF($Q7685&lt;&gt;"",IF(AND($B7685=$B7684,$F7684="组件"),$I7684,IF(AND($B7685=$B7684,$J7684&lt;&gt;""),$J7684,"")),"")))</f>
        <v/>
      </c>
      <c r="R7685" t="str">
        <f t="shared" ref="R7685:R7748" si="361">IF($B7685="","",IF($J7685&lt;&gt;"",IFERROR(LOOKUP(2,1/(($B$5:$B$20000=$B7685)*($F$5:$F$20000="组件")*($I$5:$I$20000=$J7685)),$R$5:$R$20000)*IF($Q7685="",1,$Q7685),""),IF($P7685="","",IF($Q7685="",$P7685,$P7685*$Q7685))))</f>
        <v/>
      </c>
    </row>
    <row r="7686" spans="1:18" x14ac:dyDescent="0.35">
      <c r="A7686" t="str">
        <f t="shared" ref="A7686:A7749" si="362">IF(B7686="","",IF(B7686=B7685,A7685,A7685+1))</f>
        <v/>
      </c>
      <c r="G7686" t="str">
        <f>IF($B7686="","",IF($J7686&lt;&gt;"",IFERROR(LOOKUP(2,1/(($B$5:$B$20000=$B7686)*($F$5:$F$20000="组件")*($I$5:$I$20000=$J7686)),$G$5:$G$20000)&amp;"."&amp;COUNTIFS($B$5:$B7686,$B7686,$J$5:$J7686,$J7686),""),COUNTIFS($B$5:$B7686,$B7686,$J$5:$J7686,"")))</f>
        <v/>
      </c>
      <c r="I7686" t="str">
        <f>IF($F7686="组件","C"&amp;TEXT(COUNTIFS($B$5:$B7686,$B7686,$F$5:$F7686,"组件"),"000"),"")</f>
        <v/>
      </c>
      <c r="J7686" t="str">
        <f t="shared" si="360"/>
        <v/>
      </c>
      <c r="R7686" t="str">
        <f t="shared" si="361"/>
        <v/>
      </c>
    </row>
    <row r="7687" spans="1:18" x14ac:dyDescent="0.35">
      <c r="A7687" t="str">
        <f t="shared" si="362"/>
        <v/>
      </c>
      <c r="G7687" t="str">
        <f>IF($B7687="","",IF($J7687&lt;&gt;"",IFERROR(LOOKUP(2,1/(($B$5:$B$20000=$B7687)*($F$5:$F$20000="组件")*($I$5:$I$20000=$J7687)),$G$5:$G$20000)&amp;"."&amp;COUNTIFS($B$5:$B7687,$B7687,$J$5:$J7687,$J7687),""),COUNTIFS($B$5:$B7687,$B7687,$J$5:$J7687,"")))</f>
        <v/>
      </c>
      <c r="I7687" t="str">
        <f>IF($F7687="组件","C"&amp;TEXT(COUNTIFS($B$5:$B7687,$B7687,$F$5:$F7687,"组件"),"000"),"")</f>
        <v/>
      </c>
      <c r="J7687" t="str">
        <f t="shared" si="360"/>
        <v/>
      </c>
      <c r="R7687" t="str">
        <f t="shared" si="361"/>
        <v/>
      </c>
    </row>
    <row r="7688" spans="1:18" x14ac:dyDescent="0.35">
      <c r="A7688" t="str">
        <f t="shared" si="362"/>
        <v/>
      </c>
      <c r="G7688" t="str">
        <f>IF($B7688="","",IF($J7688&lt;&gt;"",IFERROR(LOOKUP(2,1/(($B$5:$B$20000=$B7688)*($F$5:$F$20000="组件")*($I$5:$I$20000=$J7688)),$G$5:$G$20000)&amp;"."&amp;COUNTIFS($B$5:$B7688,$B7688,$J$5:$J7688,$J7688),""),COUNTIFS($B$5:$B7688,$B7688,$J$5:$J7688,"")))</f>
        <v/>
      </c>
      <c r="I7688" t="str">
        <f>IF($F7688="组件","C"&amp;TEXT(COUNTIFS($B$5:$B7688,$B7688,$F$5:$F7688,"组件"),"000"),"")</f>
        <v/>
      </c>
      <c r="J7688" t="str">
        <f t="shared" si="360"/>
        <v/>
      </c>
      <c r="R7688" t="str">
        <f t="shared" si="361"/>
        <v/>
      </c>
    </row>
    <row r="7689" spans="1:18" x14ac:dyDescent="0.35">
      <c r="A7689" t="str">
        <f t="shared" si="362"/>
        <v/>
      </c>
      <c r="G7689" t="str">
        <f>IF($B7689="","",IF($J7689&lt;&gt;"",IFERROR(LOOKUP(2,1/(($B$5:$B$20000=$B7689)*($F$5:$F$20000="组件")*($I$5:$I$20000=$J7689)),$G$5:$G$20000)&amp;"."&amp;COUNTIFS($B$5:$B7689,$B7689,$J$5:$J7689,$J7689),""),COUNTIFS($B$5:$B7689,$B7689,$J$5:$J7689,"")))</f>
        <v/>
      </c>
      <c r="I7689" t="str">
        <f>IF($F7689="组件","C"&amp;TEXT(COUNTIFS($B$5:$B7689,$B7689,$F$5:$F7689,"组件"),"000"),"")</f>
        <v/>
      </c>
      <c r="J7689" t="str">
        <f t="shared" si="360"/>
        <v/>
      </c>
      <c r="R7689" t="str">
        <f t="shared" si="361"/>
        <v/>
      </c>
    </row>
    <row r="7690" spans="1:18" x14ac:dyDescent="0.35">
      <c r="A7690" t="str">
        <f t="shared" si="362"/>
        <v/>
      </c>
      <c r="G7690" t="str">
        <f>IF($B7690="","",IF($J7690&lt;&gt;"",IFERROR(LOOKUP(2,1/(($B$5:$B$20000=$B7690)*($F$5:$F$20000="组件")*($I$5:$I$20000=$J7690)),$G$5:$G$20000)&amp;"."&amp;COUNTIFS($B$5:$B7690,$B7690,$J$5:$J7690,$J7690),""),COUNTIFS($B$5:$B7690,$B7690,$J$5:$J7690,"")))</f>
        <v/>
      </c>
      <c r="I7690" t="str">
        <f>IF($F7690="组件","C"&amp;TEXT(COUNTIFS($B$5:$B7690,$B7690,$F$5:$F7690,"组件"),"000"),"")</f>
        <v/>
      </c>
      <c r="J7690" t="str">
        <f t="shared" si="360"/>
        <v/>
      </c>
      <c r="R7690" t="str">
        <f t="shared" si="361"/>
        <v/>
      </c>
    </row>
    <row r="7691" spans="1:18" x14ac:dyDescent="0.35">
      <c r="A7691" t="str">
        <f t="shared" si="362"/>
        <v/>
      </c>
      <c r="G7691" t="str">
        <f>IF($B7691="","",IF($J7691&lt;&gt;"",IFERROR(LOOKUP(2,1/(($B$5:$B$20000=$B7691)*($F$5:$F$20000="组件")*($I$5:$I$20000=$J7691)),$G$5:$G$20000)&amp;"."&amp;COUNTIFS($B$5:$B7691,$B7691,$J$5:$J7691,$J7691),""),COUNTIFS($B$5:$B7691,$B7691,$J$5:$J7691,"")))</f>
        <v/>
      </c>
      <c r="I7691" t="str">
        <f>IF($F7691="组件","C"&amp;TEXT(COUNTIFS($B$5:$B7691,$B7691,$F$5:$F7691,"组件"),"000"),"")</f>
        <v/>
      </c>
      <c r="J7691" t="str">
        <f t="shared" si="360"/>
        <v/>
      </c>
      <c r="R7691" t="str">
        <f t="shared" si="361"/>
        <v/>
      </c>
    </row>
    <row r="7692" spans="1:18" x14ac:dyDescent="0.35">
      <c r="A7692" t="str">
        <f t="shared" si="362"/>
        <v/>
      </c>
      <c r="G7692" t="str">
        <f>IF($B7692="","",IF($J7692&lt;&gt;"",IFERROR(LOOKUP(2,1/(($B$5:$B$20000=$B7692)*($F$5:$F$20000="组件")*($I$5:$I$20000=$J7692)),$G$5:$G$20000)&amp;"."&amp;COUNTIFS($B$5:$B7692,$B7692,$J$5:$J7692,$J7692),""),COUNTIFS($B$5:$B7692,$B7692,$J$5:$J7692,"")))</f>
        <v/>
      </c>
      <c r="I7692" t="str">
        <f>IF($F7692="组件","C"&amp;TEXT(COUNTIFS($B$5:$B7692,$B7692,$F$5:$F7692,"组件"),"000"),"")</f>
        <v/>
      </c>
      <c r="J7692" t="str">
        <f t="shared" si="360"/>
        <v/>
      </c>
      <c r="R7692" t="str">
        <f t="shared" si="361"/>
        <v/>
      </c>
    </row>
    <row r="7693" spans="1:18" x14ac:dyDescent="0.35">
      <c r="A7693" t="str">
        <f t="shared" si="362"/>
        <v/>
      </c>
      <c r="G7693" t="str">
        <f>IF($B7693="","",IF($J7693&lt;&gt;"",IFERROR(LOOKUP(2,1/(($B$5:$B$20000=$B7693)*($F$5:$F$20000="组件")*($I$5:$I$20000=$J7693)),$G$5:$G$20000)&amp;"."&amp;COUNTIFS($B$5:$B7693,$B7693,$J$5:$J7693,$J7693),""),COUNTIFS($B$5:$B7693,$B7693,$J$5:$J7693,"")))</f>
        <v/>
      </c>
      <c r="I7693" t="str">
        <f>IF($F7693="组件","C"&amp;TEXT(COUNTIFS($B$5:$B7693,$B7693,$F$5:$F7693,"组件"),"000"),"")</f>
        <v/>
      </c>
      <c r="J7693" t="str">
        <f t="shared" si="360"/>
        <v/>
      </c>
      <c r="R7693" t="str">
        <f t="shared" si="361"/>
        <v/>
      </c>
    </row>
    <row r="7694" spans="1:18" x14ac:dyDescent="0.35">
      <c r="A7694" t="str">
        <f t="shared" si="362"/>
        <v/>
      </c>
      <c r="G7694" t="str">
        <f>IF($B7694="","",IF($J7694&lt;&gt;"",IFERROR(LOOKUP(2,1/(($B$5:$B$20000=$B7694)*($F$5:$F$20000="组件")*($I$5:$I$20000=$J7694)),$G$5:$G$20000)&amp;"."&amp;COUNTIFS($B$5:$B7694,$B7694,$J$5:$J7694,$J7694),""),COUNTIFS($B$5:$B7694,$B7694,$J$5:$J7694,"")))</f>
        <v/>
      </c>
      <c r="I7694" t="str">
        <f>IF($F7694="组件","C"&amp;TEXT(COUNTIFS($B$5:$B7694,$B7694,$F$5:$F7694,"组件"),"000"),"")</f>
        <v/>
      </c>
      <c r="J7694" t="str">
        <f t="shared" si="360"/>
        <v/>
      </c>
      <c r="R7694" t="str">
        <f t="shared" si="361"/>
        <v/>
      </c>
    </row>
    <row r="7695" spans="1:18" x14ac:dyDescent="0.35">
      <c r="A7695" t="str">
        <f t="shared" si="362"/>
        <v/>
      </c>
      <c r="G7695" t="str">
        <f>IF($B7695="","",IF($J7695&lt;&gt;"",IFERROR(LOOKUP(2,1/(($B$5:$B$20000=$B7695)*($F$5:$F$20000="组件")*($I$5:$I$20000=$J7695)),$G$5:$G$20000)&amp;"."&amp;COUNTIFS($B$5:$B7695,$B7695,$J$5:$J7695,$J7695),""),COUNTIFS($B$5:$B7695,$B7695,$J$5:$J7695,"")))</f>
        <v/>
      </c>
      <c r="I7695" t="str">
        <f>IF($F7695="组件","C"&amp;TEXT(COUNTIFS($B$5:$B7695,$B7695,$F$5:$F7695,"组件"),"000"),"")</f>
        <v/>
      </c>
      <c r="J7695" t="str">
        <f t="shared" si="360"/>
        <v/>
      </c>
      <c r="R7695" t="str">
        <f t="shared" si="361"/>
        <v/>
      </c>
    </row>
    <row r="7696" spans="1:18" x14ac:dyDescent="0.35">
      <c r="A7696" t="str">
        <f t="shared" si="362"/>
        <v/>
      </c>
      <c r="G7696" t="str">
        <f>IF($B7696="","",IF($J7696&lt;&gt;"",IFERROR(LOOKUP(2,1/(($B$5:$B$20000=$B7696)*($F$5:$F$20000="组件")*($I$5:$I$20000=$J7696)),$G$5:$G$20000)&amp;"."&amp;COUNTIFS($B$5:$B7696,$B7696,$J$5:$J7696,$J7696),""),COUNTIFS($B$5:$B7696,$B7696,$J$5:$J7696,"")))</f>
        <v/>
      </c>
      <c r="I7696" t="str">
        <f>IF($F7696="组件","C"&amp;TEXT(COUNTIFS($B$5:$B7696,$B7696,$F$5:$F7696,"组件"),"000"),"")</f>
        <v/>
      </c>
      <c r="J7696" t="str">
        <f t="shared" si="360"/>
        <v/>
      </c>
      <c r="R7696" t="str">
        <f t="shared" si="361"/>
        <v/>
      </c>
    </row>
    <row r="7697" spans="1:18" x14ac:dyDescent="0.35">
      <c r="A7697" t="str">
        <f t="shared" si="362"/>
        <v/>
      </c>
      <c r="G7697" t="str">
        <f>IF($B7697="","",IF($J7697&lt;&gt;"",IFERROR(LOOKUP(2,1/(($B$5:$B$20000=$B7697)*($F$5:$F$20000="组件")*($I$5:$I$20000=$J7697)),$G$5:$G$20000)&amp;"."&amp;COUNTIFS($B$5:$B7697,$B7697,$J$5:$J7697,$J7697),""),COUNTIFS($B$5:$B7697,$B7697,$J$5:$J7697,"")))</f>
        <v/>
      </c>
      <c r="I7697" t="str">
        <f>IF($F7697="组件","C"&amp;TEXT(COUNTIFS($B$5:$B7697,$B7697,$F$5:$F7697,"组件"),"000"),"")</f>
        <v/>
      </c>
      <c r="J7697" t="str">
        <f t="shared" si="360"/>
        <v/>
      </c>
      <c r="R7697" t="str">
        <f t="shared" si="361"/>
        <v/>
      </c>
    </row>
    <row r="7698" spans="1:18" x14ac:dyDescent="0.35">
      <c r="A7698" t="str">
        <f t="shared" si="362"/>
        <v/>
      </c>
      <c r="G7698" t="str">
        <f>IF($B7698="","",IF($J7698&lt;&gt;"",IFERROR(LOOKUP(2,1/(($B$5:$B$20000=$B7698)*($F$5:$F$20000="组件")*($I$5:$I$20000=$J7698)),$G$5:$G$20000)&amp;"."&amp;COUNTIFS($B$5:$B7698,$B7698,$J$5:$J7698,$J7698),""),COUNTIFS($B$5:$B7698,$B7698,$J$5:$J7698,"")))</f>
        <v/>
      </c>
      <c r="I7698" t="str">
        <f>IF($F7698="组件","C"&amp;TEXT(COUNTIFS($B$5:$B7698,$B7698,$F$5:$F7698,"组件"),"000"),"")</f>
        <v/>
      </c>
      <c r="J7698" t="str">
        <f t="shared" si="360"/>
        <v/>
      </c>
      <c r="R7698" t="str">
        <f t="shared" si="361"/>
        <v/>
      </c>
    </row>
    <row r="7699" spans="1:18" x14ac:dyDescent="0.35">
      <c r="A7699" t="str">
        <f t="shared" si="362"/>
        <v/>
      </c>
      <c r="G7699" t="str">
        <f>IF($B7699="","",IF($J7699&lt;&gt;"",IFERROR(LOOKUP(2,1/(($B$5:$B$20000=$B7699)*($F$5:$F$20000="组件")*($I$5:$I$20000=$J7699)),$G$5:$G$20000)&amp;"."&amp;COUNTIFS($B$5:$B7699,$B7699,$J$5:$J7699,$J7699),""),COUNTIFS($B$5:$B7699,$B7699,$J$5:$J7699,"")))</f>
        <v/>
      </c>
      <c r="I7699" t="str">
        <f>IF($F7699="组件","C"&amp;TEXT(COUNTIFS($B$5:$B7699,$B7699,$F$5:$F7699,"组件"),"000"),"")</f>
        <v/>
      </c>
      <c r="J7699" t="str">
        <f t="shared" si="360"/>
        <v/>
      </c>
      <c r="R7699" t="str">
        <f t="shared" si="361"/>
        <v/>
      </c>
    </row>
    <row r="7700" spans="1:18" x14ac:dyDescent="0.35">
      <c r="A7700" t="str">
        <f t="shared" si="362"/>
        <v/>
      </c>
      <c r="G7700" t="str">
        <f>IF($B7700="","",IF($J7700&lt;&gt;"",IFERROR(LOOKUP(2,1/(($B$5:$B$20000=$B7700)*($F$5:$F$20000="组件")*($I$5:$I$20000=$J7700)),$G$5:$G$20000)&amp;"."&amp;COUNTIFS($B$5:$B7700,$B7700,$J$5:$J7700,$J7700),""),COUNTIFS($B$5:$B7700,$B7700,$J$5:$J7700,"")))</f>
        <v/>
      </c>
      <c r="I7700" t="str">
        <f>IF($F7700="组件","C"&amp;TEXT(COUNTIFS($B$5:$B7700,$B7700,$F$5:$F7700,"组件"),"000"),"")</f>
        <v/>
      </c>
      <c r="J7700" t="str">
        <f t="shared" si="360"/>
        <v/>
      </c>
      <c r="R7700" t="str">
        <f t="shared" si="361"/>
        <v/>
      </c>
    </row>
    <row r="7701" spans="1:18" x14ac:dyDescent="0.35">
      <c r="A7701" t="str">
        <f t="shared" si="362"/>
        <v/>
      </c>
      <c r="G7701" t="str">
        <f>IF($B7701="","",IF($J7701&lt;&gt;"",IFERROR(LOOKUP(2,1/(($B$5:$B$20000=$B7701)*($F$5:$F$20000="组件")*($I$5:$I$20000=$J7701)),$G$5:$G$20000)&amp;"."&amp;COUNTIFS($B$5:$B7701,$B7701,$J$5:$J7701,$J7701),""),COUNTIFS($B$5:$B7701,$B7701,$J$5:$J7701,"")))</f>
        <v/>
      </c>
      <c r="I7701" t="str">
        <f>IF($F7701="组件","C"&amp;TEXT(COUNTIFS($B$5:$B7701,$B7701,$F$5:$F7701,"组件"),"000"),"")</f>
        <v/>
      </c>
      <c r="J7701" t="str">
        <f t="shared" si="360"/>
        <v/>
      </c>
      <c r="R7701" t="str">
        <f t="shared" si="361"/>
        <v/>
      </c>
    </row>
    <row r="7702" spans="1:18" x14ac:dyDescent="0.35">
      <c r="A7702" t="str">
        <f t="shared" si="362"/>
        <v/>
      </c>
      <c r="G7702" t="str">
        <f>IF($B7702="","",IF($J7702&lt;&gt;"",IFERROR(LOOKUP(2,1/(($B$5:$B$20000=$B7702)*($F$5:$F$20000="组件")*($I$5:$I$20000=$J7702)),$G$5:$G$20000)&amp;"."&amp;COUNTIFS($B$5:$B7702,$B7702,$J$5:$J7702,$J7702),""),COUNTIFS($B$5:$B7702,$B7702,$J$5:$J7702,"")))</f>
        <v/>
      </c>
      <c r="I7702" t="str">
        <f>IF($F7702="组件","C"&amp;TEXT(COUNTIFS($B$5:$B7702,$B7702,$F$5:$F7702,"组件"),"000"),"")</f>
        <v/>
      </c>
      <c r="J7702" t="str">
        <f t="shared" si="360"/>
        <v/>
      </c>
      <c r="R7702" t="str">
        <f t="shared" si="361"/>
        <v/>
      </c>
    </row>
    <row r="7703" spans="1:18" x14ac:dyDescent="0.35">
      <c r="A7703" t="str">
        <f t="shared" si="362"/>
        <v/>
      </c>
      <c r="G7703" t="str">
        <f>IF($B7703="","",IF($J7703&lt;&gt;"",IFERROR(LOOKUP(2,1/(($B$5:$B$20000=$B7703)*($F$5:$F$20000="组件")*($I$5:$I$20000=$J7703)),$G$5:$G$20000)&amp;"."&amp;COUNTIFS($B$5:$B7703,$B7703,$J$5:$J7703,$J7703),""),COUNTIFS($B$5:$B7703,$B7703,$J$5:$J7703,"")))</f>
        <v/>
      </c>
      <c r="I7703" t="str">
        <f>IF($F7703="组件","C"&amp;TEXT(COUNTIFS($B$5:$B7703,$B7703,$F$5:$F7703,"组件"),"000"),"")</f>
        <v/>
      </c>
      <c r="J7703" t="str">
        <f t="shared" si="360"/>
        <v/>
      </c>
      <c r="R7703" t="str">
        <f t="shared" si="361"/>
        <v/>
      </c>
    </row>
    <row r="7704" spans="1:18" x14ac:dyDescent="0.35">
      <c r="A7704" t="str">
        <f t="shared" si="362"/>
        <v/>
      </c>
      <c r="G7704" t="str">
        <f>IF($B7704="","",IF($J7704&lt;&gt;"",IFERROR(LOOKUP(2,1/(($B$5:$B$20000=$B7704)*($F$5:$F$20000="组件")*($I$5:$I$20000=$J7704)),$G$5:$G$20000)&amp;"."&amp;COUNTIFS($B$5:$B7704,$B7704,$J$5:$J7704,$J7704),""),COUNTIFS($B$5:$B7704,$B7704,$J$5:$J7704,"")))</f>
        <v/>
      </c>
      <c r="I7704" t="str">
        <f>IF($F7704="组件","C"&amp;TEXT(COUNTIFS($B$5:$B7704,$B7704,$F$5:$F7704,"组件"),"000"),"")</f>
        <v/>
      </c>
      <c r="J7704" t="str">
        <f t="shared" si="360"/>
        <v/>
      </c>
      <c r="R7704" t="str">
        <f t="shared" si="361"/>
        <v/>
      </c>
    </row>
    <row r="7705" spans="1:18" x14ac:dyDescent="0.35">
      <c r="A7705" t="str">
        <f t="shared" si="362"/>
        <v/>
      </c>
      <c r="G7705" t="str">
        <f>IF($B7705="","",IF($J7705&lt;&gt;"",IFERROR(LOOKUP(2,1/(($B$5:$B$20000=$B7705)*($F$5:$F$20000="组件")*($I$5:$I$20000=$J7705)),$G$5:$G$20000)&amp;"."&amp;COUNTIFS($B$5:$B7705,$B7705,$J$5:$J7705,$J7705),""),COUNTIFS($B$5:$B7705,$B7705,$J$5:$J7705,"")))</f>
        <v/>
      </c>
      <c r="I7705" t="str">
        <f>IF($F7705="组件","C"&amp;TEXT(COUNTIFS($B$5:$B7705,$B7705,$F$5:$F7705,"组件"),"000"),"")</f>
        <v/>
      </c>
      <c r="J7705" t="str">
        <f t="shared" si="360"/>
        <v/>
      </c>
      <c r="R7705" t="str">
        <f t="shared" si="361"/>
        <v/>
      </c>
    </row>
    <row r="7706" spans="1:18" x14ac:dyDescent="0.35">
      <c r="A7706" t="str">
        <f t="shared" si="362"/>
        <v/>
      </c>
      <c r="G7706" t="str">
        <f>IF($B7706="","",IF($J7706&lt;&gt;"",IFERROR(LOOKUP(2,1/(($B$5:$B$20000=$B7706)*($F$5:$F$20000="组件")*($I$5:$I$20000=$J7706)),$G$5:$G$20000)&amp;"."&amp;COUNTIFS($B$5:$B7706,$B7706,$J$5:$J7706,$J7706),""),COUNTIFS($B$5:$B7706,$B7706,$J$5:$J7706,"")))</f>
        <v/>
      </c>
      <c r="I7706" t="str">
        <f>IF($F7706="组件","C"&amp;TEXT(COUNTIFS($B$5:$B7706,$B7706,$F$5:$F7706,"组件"),"000"),"")</f>
        <v/>
      </c>
      <c r="J7706" t="str">
        <f t="shared" si="360"/>
        <v/>
      </c>
      <c r="R7706" t="str">
        <f t="shared" si="361"/>
        <v/>
      </c>
    </row>
    <row r="7707" spans="1:18" x14ac:dyDescent="0.35">
      <c r="A7707" t="str">
        <f t="shared" si="362"/>
        <v/>
      </c>
      <c r="G7707" t="str">
        <f>IF($B7707="","",IF($J7707&lt;&gt;"",IFERROR(LOOKUP(2,1/(($B$5:$B$20000=$B7707)*($F$5:$F$20000="组件")*($I$5:$I$20000=$J7707)),$G$5:$G$20000)&amp;"."&amp;COUNTIFS($B$5:$B7707,$B7707,$J$5:$J7707,$J7707),""),COUNTIFS($B$5:$B7707,$B7707,$J$5:$J7707,"")))</f>
        <v/>
      </c>
      <c r="I7707" t="str">
        <f>IF($F7707="组件","C"&amp;TEXT(COUNTIFS($B$5:$B7707,$B7707,$F$5:$F7707,"组件"),"000"),"")</f>
        <v/>
      </c>
      <c r="J7707" t="str">
        <f t="shared" si="360"/>
        <v/>
      </c>
      <c r="R7707" t="str">
        <f t="shared" si="361"/>
        <v/>
      </c>
    </row>
    <row r="7708" spans="1:18" x14ac:dyDescent="0.35">
      <c r="A7708" t="str">
        <f t="shared" si="362"/>
        <v/>
      </c>
      <c r="G7708" t="str">
        <f>IF($B7708="","",IF($J7708&lt;&gt;"",IFERROR(LOOKUP(2,1/(($B$5:$B$20000=$B7708)*($F$5:$F$20000="组件")*($I$5:$I$20000=$J7708)),$G$5:$G$20000)&amp;"."&amp;COUNTIFS($B$5:$B7708,$B7708,$J$5:$J7708,$J7708),""),COUNTIFS($B$5:$B7708,$B7708,$J$5:$J7708,"")))</f>
        <v/>
      </c>
      <c r="I7708" t="str">
        <f>IF($F7708="组件","C"&amp;TEXT(COUNTIFS($B$5:$B7708,$B7708,$F$5:$F7708,"组件"),"000"),"")</f>
        <v/>
      </c>
      <c r="J7708" t="str">
        <f t="shared" si="360"/>
        <v/>
      </c>
      <c r="R7708" t="str">
        <f t="shared" si="361"/>
        <v/>
      </c>
    </row>
    <row r="7709" spans="1:18" x14ac:dyDescent="0.35">
      <c r="A7709" t="str">
        <f t="shared" si="362"/>
        <v/>
      </c>
      <c r="G7709" t="str">
        <f>IF($B7709="","",IF($J7709&lt;&gt;"",IFERROR(LOOKUP(2,1/(($B$5:$B$20000=$B7709)*($F$5:$F$20000="组件")*($I$5:$I$20000=$J7709)),$G$5:$G$20000)&amp;"."&amp;COUNTIFS($B$5:$B7709,$B7709,$J$5:$J7709,$J7709),""),COUNTIFS($B$5:$B7709,$B7709,$J$5:$J7709,"")))</f>
        <v/>
      </c>
      <c r="I7709" t="str">
        <f>IF($F7709="组件","C"&amp;TEXT(COUNTIFS($B$5:$B7709,$B7709,$F$5:$F7709,"组件"),"000"),"")</f>
        <v/>
      </c>
      <c r="J7709" t="str">
        <f t="shared" si="360"/>
        <v/>
      </c>
      <c r="R7709" t="str">
        <f t="shared" si="361"/>
        <v/>
      </c>
    </row>
    <row r="7710" spans="1:18" x14ac:dyDescent="0.35">
      <c r="A7710" t="str">
        <f t="shared" si="362"/>
        <v/>
      </c>
      <c r="G7710" t="str">
        <f>IF($B7710="","",IF($J7710&lt;&gt;"",IFERROR(LOOKUP(2,1/(($B$5:$B$20000=$B7710)*($F$5:$F$20000="组件")*($I$5:$I$20000=$J7710)),$G$5:$G$20000)&amp;"."&amp;COUNTIFS($B$5:$B7710,$B7710,$J$5:$J7710,$J7710),""),COUNTIFS($B$5:$B7710,$B7710,$J$5:$J7710,"")))</f>
        <v/>
      </c>
      <c r="I7710" t="str">
        <f>IF($F7710="组件","C"&amp;TEXT(COUNTIFS($B$5:$B7710,$B7710,$F$5:$F7710,"组件"),"000"),"")</f>
        <v/>
      </c>
      <c r="J7710" t="str">
        <f t="shared" si="360"/>
        <v/>
      </c>
      <c r="R7710" t="str">
        <f t="shared" si="361"/>
        <v/>
      </c>
    </row>
    <row r="7711" spans="1:18" x14ac:dyDescent="0.35">
      <c r="A7711" t="str">
        <f t="shared" si="362"/>
        <v/>
      </c>
      <c r="G7711" t="str">
        <f>IF($B7711="","",IF($J7711&lt;&gt;"",IFERROR(LOOKUP(2,1/(($B$5:$B$20000=$B7711)*($F$5:$F$20000="组件")*($I$5:$I$20000=$J7711)),$G$5:$G$20000)&amp;"."&amp;COUNTIFS($B$5:$B7711,$B7711,$J$5:$J7711,$J7711),""),COUNTIFS($B$5:$B7711,$B7711,$J$5:$J7711,"")))</f>
        <v/>
      </c>
      <c r="I7711" t="str">
        <f>IF($F7711="组件","C"&amp;TEXT(COUNTIFS($B$5:$B7711,$B7711,$F$5:$F7711,"组件"),"000"),"")</f>
        <v/>
      </c>
      <c r="J7711" t="str">
        <f t="shared" si="360"/>
        <v/>
      </c>
      <c r="R7711" t="str">
        <f t="shared" si="361"/>
        <v/>
      </c>
    </row>
    <row r="7712" spans="1:18" x14ac:dyDescent="0.35">
      <c r="A7712" t="str">
        <f t="shared" si="362"/>
        <v/>
      </c>
      <c r="G7712" t="str">
        <f>IF($B7712="","",IF($J7712&lt;&gt;"",IFERROR(LOOKUP(2,1/(($B$5:$B$20000=$B7712)*($F$5:$F$20000="组件")*($I$5:$I$20000=$J7712)),$G$5:$G$20000)&amp;"."&amp;COUNTIFS($B$5:$B7712,$B7712,$J$5:$J7712,$J7712),""),COUNTIFS($B$5:$B7712,$B7712,$J$5:$J7712,"")))</f>
        <v/>
      </c>
      <c r="I7712" t="str">
        <f>IF($F7712="组件","C"&amp;TEXT(COUNTIFS($B$5:$B7712,$B7712,$F$5:$F7712,"组件"),"000"),"")</f>
        <v/>
      </c>
      <c r="J7712" t="str">
        <f t="shared" si="360"/>
        <v/>
      </c>
      <c r="R7712" t="str">
        <f t="shared" si="361"/>
        <v/>
      </c>
    </row>
    <row r="7713" spans="1:18" x14ac:dyDescent="0.35">
      <c r="A7713" t="str">
        <f t="shared" si="362"/>
        <v/>
      </c>
      <c r="G7713" t="str">
        <f>IF($B7713="","",IF($J7713&lt;&gt;"",IFERROR(LOOKUP(2,1/(($B$5:$B$20000=$B7713)*($F$5:$F$20000="组件")*($I$5:$I$20000=$J7713)),$G$5:$G$20000)&amp;"."&amp;COUNTIFS($B$5:$B7713,$B7713,$J$5:$J7713,$J7713),""),COUNTIFS($B$5:$B7713,$B7713,$J$5:$J7713,"")))</f>
        <v/>
      </c>
      <c r="I7713" t="str">
        <f>IF($F7713="组件","C"&amp;TEXT(COUNTIFS($B$5:$B7713,$B7713,$F$5:$F7713,"组件"),"000"),"")</f>
        <v/>
      </c>
      <c r="J7713" t="str">
        <f t="shared" si="360"/>
        <v/>
      </c>
      <c r="R7713" t="str">
        <f t="shared" si="361"/>
        <v/>
      </c>
    </row>
    <row r="7714" spans="1:18" x14ac:dyDescent="0.35">
      <c r="A7714" t="str">
        <f t="shared" si="362"/>
        <v/>
      </c>
      <c r="G7714" t="str">
        <f>IF($B7714="","",IF($J7714&lt;&gt;"",IFERROR(LOOKUP(2,1/(($B$5:$B$20000=$B7714)*($F$5:$F$20000="组件")*($I$5:$I$20000=$J7714)),$G$5:$G$20000)&amp;"."&amp;COUNTIFS($B$5:$B7714,$B7714,$J$5:$J7714,$J7714),""),COUNTIFS($B$5:$B7714,$B7714,$J$5:$J7714,"")))</f>
        <v/>
      </c>
      <c r="I7714" t="str">
        <f>IF($F7714="组件","C"&amp;TEXT(COUNTIFS($B$5:$B7714,$B7714,$F$5:$F7714,"组件"),"000"),"")</f>
        <v/>
      </c>
      <c r="J7714" t="str">
        <f t="shared" si="360"/>
        <v/>
      </c>
      <c r="R7714" t="str">
        <f t="shared" si="361"/>
        <v/>
      </c>
    </row>
    <row r="7715" spans="1:18" x14ac:dyDescent="0.35">
      <c r="A7715" t="str">
        <f t="shared" si="362"/>
        <v/>
      </c>
      <c r="G7715" t="str">
        <f>IF($B7715="","",IF($J7715&lt;&gt;"",IFERROR(LOOKUP(2,1/(($B$5:$B$20000=$B7715)*($F$5:$F$20000="组件")*($I$5:$I$20000=$J7715)),$G$5:$G$20000)&amp;"."&amp;COUNTIFS($B$5:$B7715,$B7715,$J$5:$J7715,$J7715),""),COUNTIFS($B$5:$B7715,$B7715,$J$5:$J7715,"")))</f>
        <v/>
      </c>
      <c r="I7715" t="str">
        <f>IF($F7715="组件","C"&amp;TEXT(COUNTIFS($B$5:$B7715,$B7715,$F$5:$F7715,"组件"),"000"),"")</f>
        <v/>
      </c>
      <c r="J7715" t="str">
        <f t="shared" si="360"/>
        <v/>
      </c>
      <c r="R7715" t="str">
        <f t="shared" si="361"/>
        <v/>
      </c>
    </row>
    <row r="7716" spans="1:18" x14ac:dyDescent="0.35">
      <c r="A7716" t="str">
        <f t="shared" si="362"/>
        <v/>
      </c>
      <c r="G7716" t="str">
        <f>IF($B7716="","",IF($J7716&lt;&gt;"",IFERROR(LOOKUP(2,1/(($B$5:$B$20000=$B7716)*($F$5:$F$20000="组件")*($I$5:$I$20000=$J7716)),$G$5:$G$20000)&amp;"."&amp;COUNTIFS($B$5:$B7716,$B7716,$J$5:$J7716,$J7716),""),COUNTIFS($B$5:$B7716,$B7716,$J$5:$J7716,"")))</f>
        <v/>
      </c>
      <c r="I7716" t="str">
        <f>IF($F7716="组件","C"&amp;TEXT(COUNTIFS($B$5:$B7716,$B7716,$F$5:$F7716,"组件"),"000"),"")</f>
        <v/>
      </c>
      <c r="J7716" t="str">
        <f t="shared" si="360"/>
        <v/>
      </c>
      <c r="R7716" t="str">
        <f t="shared" si="361"/>
        <v/>
      </c>
    </row>
    <row r="7717" spans="1:18" x14ac:dyDescent="0.35">
      <c r="A7717" t="str">
        <f t="shared" si="362"/>
        <v/>
      </c>
      <c r="G7717" t="str">
        <f>IF($B7717="","",IF($J7717&lt;&gt;"",IFERROR(LOOKUP(2,1/(($B$5:$B$20000=$B7717)*($F$5:$F$20000="组件")*($I$5:$I$20000=$J7717)),$G$5:$G$20000)&amp;"."&amp;COUNTIFS($B$5:$B7717,$B7717,$J$5:$J7717,$J7717),""),COUNTIFS($B$5:$B7717,$B7717,$J$5:$J7717,"")))</f>
        <v/>
      </c>
      <c r="I7717" t="str">
        <f>IF($F7717="组件","C"&amp;TEXT(COUNTIFS($B$5:$B7717,$B7717,$F$5:$F7717,"组件"),"000"),"")</f>
        <v/>
      </c>
      <c r="J7717" t="str">
        <f t="shared" si="360"/>
        <v/>
      </c>
      <c r="R7717" t="str">
        <f t="shared" si="361"/>
        <v/>
      </c>
    </row>
    <row r="7718" spans="1:18" x14ac:dyDescent="0.35">
      <c r="A7718" t="str">
        <f t="shared" si="362"/>
        <v/>
      </c>
      <c r="G7718" t="str">
        <f>IF($B7718="","",IF($J7718&lt;&gt;"",IFERROR(LOOKUP(2,1/(($B$5:$B$20000=$B7718)*($F$5:$F$20000="组件")*($I$5:$I$20000=$J7718)),$G$5:$G$20000)&amp;"."&amp;COUNTIFS($B$5:$B7718,$B7718,$J$5:$J7718,$J7718),""),COUNTIFS($B$5:$B7718,$B7718,$J$5:$J7718,"")))</f>
        <v/>
      </c>
      <c r="I7718" t="str">
        <f>IF($F7718="组件","C"&amp;TEXT(COUNTIFS($B$5:$B7718,$B7718,$F$5:$F7718,"组件"),"000"),"")</f>
        <v/>
      </c>
      <c r="J7718" t="str">
        <f t="shared" si="360"/>
        <v/>
      </c>
      <c r="R7718" t="str">
        <f t="shared" si="361"/>
        <v/>
      </c>
    </row>
    <row r="7719" spans="1:18" x14ac:dyDescent="0.35">
      <c r="A7719" t="str">
        <f t="shared" si="362"/>
        <v/>
      </c>
      <c r="G7719" t="str">
        <f>IF($B7719="","",IF($J7719&lt;&gt;"",IFERROR(LOOKUP(2,1/(($B$5:$B$20000=$B7719)*($F$5:$F$20000="组件")*($I$5:$I$20000=$J7719)),$G$5:$G$20000)&amp;"."&amp;COUNTIFS($B$5:$B7719,$B7719,$J$5:$J7719,$J7719),""),COUNTIFS($B$5:$B7719,$B7719,$J$5:$J7719,"")))</f>
        <v/>
      </c>
      <c r="I7719" t="str">
        <f>IF($F7719="组件","C"&amp;TEXT(COUNTIFS($B$5:$B7719,$B7719,$F$5:$F7719,"组件"),"000"),"")</f>
        <v/>
      </c>
      <c r="J7719" t="str">
        <f t="shared" si="360"/>
        <v/>
      </c>
      <c r="R7719" t="str">
        <f t="shared" si="361"/>
        <v/>
      </c>
    </row>
    <row r="7720" spans="1:18" x14ac:dyDescent="0.35">
      <c r="A7720" t="str">
        <f t="shared" si="362"/>
        <v/>
      </c>
      <c r="G7720" t="str">
        <f>IF($B7720="","",IF($J7720&lt;&gt;"",IFERROR(LOOKUP(2,1/(($B$5:$B$20000=$B7720)*($F$5:$F$20000="组件")*($I$5:$I$20000=$J7720)),$G$5:$G$20000)&amp;"."&amp;COUNTIFS($B$5:$B7720,$B7720,$J$5:$J7720,$J7720),""),COUNTIFS($B$5:$B7720,$B7720,$J$5:$J7720,"")))</f>
        <v/>
      </c>
      <c r="I7720" t="str">
        <f>IF($F7720="组件","C"&amp;TEXT(COUNTIFS($B$5:$B7720,$B7720,$F$5:$F7720,"组件"),"000"),"")</f>
        <v/>
      </c>
      <c r="J7720" t="str">
        <f t="shared" si="360"/>
        <v/>
      </c>
      <c r="R7720" t="str">
        <f t="shared" si="361"/>
        <v/>
      </c>
    </row>
    <row r="7721" spans="1:18" x14ac:dyDescent="0.35">
      <c r="A7721" t="str">
        <f t="shared" si="362"/>
        <v/>
      </c>
      <c r="G7721" t="str">
        <f>IF($B7721="","",IF($J7721&lt;&gt;"",IFERROR(LOOKUP(2,1/(($B$5:$B$20000=$B7721)*($F$5:$F$20000="组件")*($I$5:$I$20000=$J7721)),$G$5:$G$20000)&amp;"."&amp;COUNTIFS($B$5:$B7721,$B7721,$J$5:$J7721,$J7721),""),COUNTIFS($B$5:$B7721,$B7721,$J$5:$J7721,"")))</f>
        <v/>
      </c>
      <c r="I7721" t="str">
        <f>IF($F7721="组件","C"&amp;TEXT(COUNTIFS($B$5:$B7721,$B7721,$F$5:$F7721,"组件"),"000"),"")</f>
        <v/>
      </c>
      <c r="J7721" t="str">
        <f t="shared" si="360"/>
        <v/>
      </c>
      <c r="R7721" t="str">
        <f t="shared" si="361"/>
        <v/>
      </c>
    </row>
    <row r="7722" spans="1:18" x14ac:dyDescent="0.35">
      <c r="A7722" t="str">
        <f t="shared" si="362"/>
        <v/>
      </c>
      <c r="G7722" t="str">
        <f>IF($B7722="","",IF($J7722&lt;&gt;"",IFERROR(LOOKUP(2,1/(($B$5:$B$20000=$B7722)*($F$5:$F$20000="组件")*($I$5:$I$20000=$J7722)),$G$5:$G$20000)&amp;"."&amp;COUNTIFS($B$5:$B7722,$B7722,$J$5:$J7722,$J7722),""),COUNTIFS($B$5:$B7722,$B7722,$J$5:$J7722,"")))</f>
        <v/>
      </c>
      <c r="I7722" t="str">
        <f>IF($F7722="组件","C"&amp;TEXT(COUNTIFS($B$5:$B7722,$B7722,$F$5:$F7722,"组件"),"000"),"")</f>
        <v/>
      </c>
      <c r="J7722" t="str">
        <f t="shared" si="360"/>
        <v/>
      </c>
      <c r="R7722" t="str">
        <f t="shared" si="361"/>
        <v/>
      </c>
    </row>
    <row r="7723" spans="1:18" x14ac:dyDescent="0.35">
      <c r="A7723" t="str">
        <f t="shared" si="362"/>
        <v/>
      </c>
      <c r="G7723" t="str">
        <f>IF($B7723="","",IF($J7723&lt;&gt;"",IFERROR(LOOKUP(2,1/(($B$5:$B$20000=$B7723)*($F$5:$F$20000="组件")*($I$5:$I$20000=$J7723)),$G$5:$G$20000)&amp;"."&amp;COUNTIFS($B$5:$B7723,$B7723,$J$5:$J7723,$J7723),""),COUNTIFS($B$5:$B7723,$B7723,$J$5:$J7723,"")))</f>
        <v/>
      </c>
      <c r="I7723" t="str">
        <f>IF($F7723="组件","C"&amp;TEXT(COUNTIFS($B$5:$B7723,$B7723,$F$5:$F7723,"组件"),"000"),"")</f>
        <v/>
      </c>
      <c r="J7723" t="str">
        <f t="shared" si="360"/>
        <v/>
      </c>
      <c r="R7723" t="str">
        <f t="shared" si="361"/>
        <v/>
      </c>
    </row>
    <row r="7724" spans="1:18" x14ac:dyDescent="0.35">
      <c r="A7724" t="str">
        <f t="shared" si="362"/>
        <v/>
      </c>
      <c r="G7724" t="str">
        <f>IF($B7724="","",IF($J7724&lt;&gt;"",IFERROR(LOOKUP(2,1/(($B$5:$B$20000=$B7724)*($F$5:$F$20000="组件")*($I$5:$I$20000=$J7724)),$G$5:$G$20000)&amp;"."&amp;COUNTIFS($B$5:$B7724,$B7724,$J$5:$J7724,$J7724),""),COUNTIFS($B$5:$B7724,$B7724,$J$5:$J7724,"")))</f>
        <v/>
      </c>
      <c r="I7724" t="str">
        <f>IF($F7724="组件","C"&amp;TEXT(COUNTIFS($B$5:$B7724,$B7724,$F$5:$F7724,"组件"),"000"),"")</f>
        <v/>
      </c>
      <c r="J7724" t="str">
        <f t="shared" si="360"/>
        <v/>
      </c>
      <c r="R7724" t="str">
        <f t="shared" si="361"/>
        <v/>
      </c>
    </row>
    <row r="7725" spans="1:18" x14ac:dyDescent="0.35">
      <c r="A7725" t="str">
        <f t="shared" si="362"/>
        <v/>
      </c>
      <c r="G7725" t="str">
        <f>IF($B7725="","",IF($J7725&lt;&gt;"",IFERROR(LOOKUP(2,1/(($B$5:$B$20000=$B7725)*($F$5:$F$20000="组件")*($I$5:$I$20000=$J7725)),$G$5:$G$20000)&amp;"."&amp;COUNTIFS($B$5:$B7725,$B7725,$J$5:$J7725,$J7725),""),COUNTIFS($B$5:$B7725,$B7725,$J$5:$J7725,"")))</f>
        <v/>
      </c>
      <c r="I7725" t="str">
        <f>IF($F7725="组件","C"&amp;TEXT(COUNTIFS($B$5:$B7725,$B7725,$F$5:$F7725,"组件"),"000"),"")</f>
        <v/>
      </c>
      <c r="J7725" t="str">
        <f t="shared" si="360"/>
        <v/>
      </c>
      <c r="R7725" t="str">
        <f t="shared" si="361"/>
        <v/>
      </c>
    </row>
    <row r="7726" spans="1:18" x14ac:dyDescent="0.35">
      <c r="A7726" t="str">
        <f t="shared" si="362"/>
        <v/>
      </c>
      <c r="G7726" t="str">
        <f>IF($B7726="","",IF($J7726&lt;&gt;"",IFERROR(LOOKUP(2,1/(($B$5:$B$20000=$B7726)*($F$5:$F$20000="组件")*($I$5:$I$20000=$J7726)),$G$5:$G$20000)&amp;"."&amp;COUNTIFS($B$5:$B7726,$B7726,$J$5:$J7726,$J7726),""),COUNTIFS($B$5:$B7726,$B7726,$J$5:$J7726,"")))</f>
        <v/>
      </c>
      <c r="I7726" t="str">
        <f>IF($F7726="组件","C"&amp;TEXT(COUNTIFS($B$5:$B7726,$B7726,$F$5:$F7726,"组件"),"000"),"")</f>
        <v/>
      </c>
      <c r="J7726" t="str">
        <f t="shared" si="360"/>
        <v/>
      </c>
      <c r="R7726" t="str">
        <f t="shared" si="361"/>
        <v/>
      </c>
    </row>
    <row r="7727" spans="1:18" x14ac:dyDescent="0.35">
      <c r="A7727" t="str">
        <f t="shared" si="362"/>
        <v/>
      </c>
      <c r="G7727" t="str">
        <f>IF($B7727="","",IF($J7727&lt;&gt;"",IFERROR(LOOKUP(2,1/(($B$5:$B$20000=$B7727)*($F$5:$F$20000="组件")*($I$5:$I$20000=$J7727)),$G$5:$G$20000)&amp;"."&amp;COUNTIFS($B$5:$B7727,$B7727,$J$5:$J7727,$J7727),""),COUNTIFS($B$5:$B7727,$B7727,$J$5:$J7727,"")))</f>
        <v/>
      </c>
      <c r="I7727" t="str">
        <f>IF($F7727="组件","C"&amp;TEXT(COUNTIFS($B$5:$B7727,$B7727,$F$5:$F7727,"组件"),"000"),"")</f>
        <v/>
      </c>
      <c r="J7727" t="str">
        <f t="shared" si="360"/>
        <v/>
      </c>
      <c r="R7727" t="str">
        <f t="shared" si="361"/>
        <v/>
      </c>
    </row>
    <row r="7728" spans="1:18" x14ac:dyDescent="0.35">
      <c r="A7728" t="str">
        <f t="shared" si="362"/>
        <v/>
      </c>
      <c r="G7728" t="str">
        <f>IF($B7728="","",IF($J7728&lt;&gt;"",IFERROR(LOOKUP(2,1/(($B$5:$B$20000=$B7728)*($F$5:$F$20000="组件")*($I$5:$I$20000=$J7728)),$G$5:$G$20000)&amp;"."&amp;COUNTIFS($B$5:$B7728,$B7728,$J$5:$J7728,$J7728),""),COUNTIFS($B$5:$B7728,$B7728,$J$5:$J7728,"")))</f>
        <v/>
      </c>
      <c r="I7728" t="str">
        <f>IF($F7728="组件","C"&amp;TEXT(COUNTIFS($B$5:$B7728,$B7728,$F$5:$F7728,"组件"),"000"),"")</f>
        <v/>
      </c>
      <c r="J7728" t="str">
        <f t="shared" si="360"/>
        <v/>
      </c>
      <c r="R7728" t="str">
        <f t="shared" si="361"/>
        <v/>
      </c>
    </row>
    <row r="7729" spans="1:18" x14ac:dyDescent="0.35">
      <c r="A7729" t="str">
        <f t="shared" si="362"/>
        <v/>
      </c>
      <c r="G7729" t="str">
        <f>IF($B7729="","",IF($J7729&lt;&gt;"",IFERROR(LOOKUP(2,1/(($B$5:$B$20000=$B7729)*($F$5:$F$20000="组件")*($I$5:$I$20000=$J7729)),$G$5:$G$20000)&amp;"."&amp;COUNTIFS($B$5:$B7729,$B7729,$J$5:$J7729,$J7729),""),COUNTIFS($B$5:$B7729,$B7729,$J$5:$J7729,"")))</f>
        <v/>
      </c>
      <c r="I7729" t="str">
        <f>IF($F7729="组件","C"&amp;TEXT(COUNTIFS($B$5:$B7729,$B7729,$F$5:$F7729,"组件"),"000"),"")</f>
        <v/>
      </c>
      <c r="J7729" t="str">
        <f t="shared" si="360"/>
        <v/>
      </c>
      <c r="R7729" t="str">
        <f t="shared" si="361"/>
        <v/>
      </c>
    </row>
    <row r="7730" spans="1:18" x14ac:dyDescent="0.35">
      <c r="A7730" t="str">
        <f t="shared" si="362"/>
        <v/>
      </c>
      <c r="G7730" t="str">
        <f>IF($B7730="","",IF($J7730&lt;&gt;"",IFERROR(LOOKUP(2,1/(($B$5:$B$20000=$B7730)*($F$5:$F$20000="组件")*($I$5:$I$20000=$J7730)),$G$5:$G$20000)&amp;"."&amp;COUNTIFS($B$5:$B7730,$B7730,$J$5:$J7730,$J7730),""),COUNTIFS($B$5:$B7730,$B7730,$J$5:$J7730,"")))</f>
        <v/>
      </c>
      <c r="I7730" t="str">
        <f>IF($F7730="组件","C"&amp;TEXT(COUNTIFS($B$5:$B7730,$B7730,$F$5:$F7730,"组件"),"000"),"")</f>
        <v/>
      </c>
      <c r="J7730" t="str">
        <f t="shared" si="360"/>
        <v/>
      </c>
      <c r="R7730" t="str">
        <f t="shared" si="361"/>
        <v/>
      </c>
    </row>
    <row r="7731" spans="1:18" x14ac:dyDescent="0.35">
      <c r="A7731" t="str">
        <f t="shared" si="362"/>
        <v/>
      </c>
      <c r="G7731" t="str">
        <f>IF($B7731="","",IF($J7731&lt;&gt;"",IFERROR(LOOKUP(2,1/(($B$5:$B$20000=$B7731)*($F$5:$F$20000="组件")*($I$5:$I$20000=$J7731)),$G$5:$G$20000)&amp;"."&amp;COUNTIFS($B$5:$B7731,$B7731,$J$5:$J7731,$J7731),""),COUNTIFS($B$5:$B7731,$B7731,$J$5:$J7731,"")))</f>
        <v/>
      </c>
      <c r="I7731" t="str">
        <f>IF($F7731="组件","C"&amp;TEXT(COUNTIFS($B$5:$B7731,$B7731,$F$5:$F7731,"组件"),"000"),"")</f>
        <v/>
      </c>
      <c r="J7731" t="str">
        <f t="shared" si="360"/>
        <v/>
      </c>
      <c r="R7731" t="str">
        <f t="shared" si="361"/>
        <v/>
      </c>
    </row>
    <row r="7732" spans="1:18" x14ac:dyDescent="0.35">
      <c r="A7732" t="str">
        <f t="shared" si="362"/>
        <v/>
      </c>
      <c r="G7732" t="str">
        <f>IF($B7732="","",IF($J7732&lt;&gt;"",IFERROR(LOOKUP(2,1/(($B$5:$B$20000=$B7732)*($F$5:$F$20000="组件")*($I$5:$I$20000=$J7732)),$G$5:$G$20000)&amp;"."&amp;COUNTIFS($B$5:$B7732,$B7732,$J$5:$J7732,$J7732),""),COUNTIFS($B$5:$B7732,$B7732,$J$5:$J7732,"")))</f>
        <v/>
      </c>
      <c r="I7732" t="str">
        <f>IF($F7732="组件","C"&amp;TEXT(COUNTIFS($B$5:$B7732,$B7732,$F$5:$F7732,"组件"),"000"),"")</f>
        <v/>
      </c>
      <c r="J7732" t="str">
        <f t="shared" si="360"/>
        <v/>
      </c>
      <c r="R7732" t="str">
        <f t="shared" si="361"/>
        <v/>
      </c>
    </row>
    <row r="7733" spans="1:18" x14ac:dyDescent="0.35">
      <c r="A7733" t="str">
        <f t="shared" si="362"/>
        <v/>
      </c>
      <c r="G7733" t="str">
        <f>IF($B7733="","",IF($J7733&lt;&gt;"",IFERROR(LOOKUP(2,1/(($B$5:$B$20000=$B7733)*($F$5:$F$20000="组件")*($I$5:$I$20000=$J7733)),$G$5:$G$20000)&amp;"."&amp;COUNTIFS($B$5:$B7733,$B7733,$J$5:$J7733,$J7733),""),COUNTIFS($B$5:$B7733,$B7733,$J$5:$J7733,"")))</f>
        <v/>
      </c>
      <c r="I7733" t="str">
        <f>IF($F7733="组件","C"&amp;TEXT(COUNTIFS($B$5:$B7733,$B7733,$F$5:$F7733,"组件"),"000"),"")</f>
        <v/>
      </c>
      <c r="J7733" t="str">
        <f t="shared" si="360"/>
        <v/>
      </c>
      <c r="R7733" t="str">
        <f t="shared" si="361"/>
        <v/>
      </c>
    </row>
    <row r="7734" spans="1:18" x14ac:dyDescent="0.35">
      <c r="A7734" t="str">
        <f t="shared" si="362"/>
        <v/>
      </c>
      <c r="G7734" t="str">
        <f>IF($B7734="","",IF($J7734&lt;&gt;"",IFERROR(LOOKUP(2,1/(($B$5:$B$20000=$B7734)*($F$5:$F$20000="组件")*($I$5:$I$20000=$J7734)),$G$5:$G$20000)&amp;"."&amp;COUNTIFS($B$5:$B7734,$B7734,$J$5:$J7734,$J7734),""),COUNTIFS($B$5:$B7734,$B7734,$J$5:$J7734,"")))</f>
        <v/>
      </c>
      <c r="I7734" t="str">
        <f>IF($F7734="组件","C"&amp;TEXT(COUNTIFS($B$5:$B7734,$B7734,$F$5:$F7734,"组件"),"000"),"")</f>
        <v/>
      </c>
      <c r="J7734" t="str">
        <f t="shared" si="360"/>
        <v/>
      </c>
      <c r="R7734" t="str">
        <f t="shared" si="361"/>
        <v/>
      </c>
    </row>
    <row r="7735" spans="1:18" x14ac:dyDescent="0.35">
      <c r="A7735" t="str">
        <f t="shared" si="362"/>
        <v/>
      </c>
      <c r="G7735" t="str">
        <f>IF($B7735="","",IF($J7735&lt;&gt;"",IFERROR(LOOKUP(2,1/(($B$5:$B$20000=$B7735)*($F$5:$F$20000="组件")*($I$5:$I$20000=$J7735)),$G$5:$G$20000)&amp;"."&amp;COUNTIFS($B$5:$B7735,$B7735,$J$5:$J7735,$J7735),""),COUNTIFS($B$5:$B7735,$B7735,$J$5:$J7735,"")))</f>
        <v/>
      </c>
      <c r="I7735" t="str">
        <f>IF($F7735="组件","C"&amp;TEXT(COUNTIFS($B$5:$B7735,$B7735,$F$5:$F7735,"组件"),"000"),"")</f>
        <v/>
      </c>
      <c r="J7735" t="str">
        <f t="shared" si="360"/>
        <v/>
      </c>
      <c r="R7735" t="str">
        <f t="shared" si="361"/>
        <v/>
      </c>
    </row>
    <row r="7736" spans="1:18" x14ac:dyDescent="0.35">
      <c r="A7736" t="str">
        <f t="shared" si="362"/>
        <v/>
      </c>
      <c r="G7736" t="str">
        <f>IF($B7736="","",IF($J7736&lt;&gt;"",IFERROR(LOOKUP(2,1/(($B$5:$B$20000=$B7736)*($F$5:$F$20000="组件")*($I$5:$I$20000=$J7736)),$G$5:$G$20000)&amp;"."&amp;COUNTIFS($B$5:$B7736,$B7736,$J$5:$J7736,$J7736),""),COUNTIFS($B$5:$B7736,$B7736,$J$5:$J7736,"")))</f>
        <v/>
      </c>
      <c r="I7736" t="str">
        <f>IF($F7736="组件","C"&amp;TEXT(COUNTIFS($B$5:$B7736,$B7736,$F$5:$F7736,"组件"),"000"),"")</f>
        <v/>
      </c>
      <c r="J7736" t="str">
        <f t="shared" si="360"/>
        <v/>
      </c>
      <c r="R7736" t="str">
        <f t="shared" si="361"/>
        <v/>
      </c>
    </row>
    <row r="7737" spans="1:18" x14ac:dyDescent="0.35">
      <c r="A7737" t="str">
        <f t="shared" si="362"/>
        <v/>
      </c>
      <c r="G7737" t="str">
        <f>IF($B7737="","",IF($J7737&lt;&gt;"",IFERROR(LOOKUP(2,1/(($B$5:$B$20000=$B7737)*($F$5:$F$20000="组件")*($I$5:$I$20000=$J7737)),$G$5:$G$20000)&amp;"."&amp;COUNTIFS($B$5:$B7737,$B7737,$J$5:$J7737,$J7737),""),COUNTIFS($B$5:$B7737,$B7737,$J$5:$J7737,"")))</f>
        <v/>
      </c>
      <c r="I7737" t="str">
        <f>IF($F7737="组件","C"&amp;TEXT(COUNTIFS($B$5:$B7737,$B7737,$F$5:$F7737,"组件"),"000"),"")</f>
        <v/>
      </c>
      <c r="J7737" t="str">
        <f t="shared" si="360"/>
        <v/>
      </c>
      <c r="R7737" t="str">
        <f t="shared" si="361"/>
        <v/>
      </c>
    </row>
    <row r="7738" spans="1:18" x14ac:dyDescent="0.35">
      <c r="A7738" t="str">
        <f t="shared" si="362"/>
        <v/>
      </c>
      <c r="G7738" t="str">
        <f>IF($B7738="","",IF($J7738&lt;&gt;"",IFERROR(LOOKUP(2,1/(($B$5:$B$20000=$B7738)*($F$5:$F$20000="组件")*($I$5:$I$20000=$J7738)),$G$5:$G$20000)&amp;"."&amp;COUNTIFS($B$5:$B7738,$B7738,$J$5:$J7738,$J7738),""),COUNTIFS($B$5:$B7738,$B7738,$J$5:$J7738,"")))</f>
        <v/>
      </c>
      <c r="I7738" t="str">
        <f>IF($F7738="组件","C"&amp;TEXT(COUNTIFS($B$5:$B7738,$B7738,$F$5:$F7738,"组件"),"000"),"")</f>
        <v/>
      </c>
      <c r="J7738" t="str">
        <f t="shared" si="360"/>
        <v/>
      </c>
      <c r="R7738" t="str">
        <f t="shared" si="361"/>
        <v/>
      </c>
    </row>
    <row r="7739" spans="1:18" x14ac:dyDescent="0.35">
      <c r="A7739" t="str">
        <f t="shared" si="362"/>
        <v/>
      </c>
      <c r="G7739" t="str">
        <f>IF($B7739="","",IF($J7739&lt;&gt;"",IFERROR(LOOKUP(2,1/(($B$5:$B$20000=$B7739)*($F$5:$F$20000="组件")*($I$5:$I$20000=$J7739)),$G$5:$G$20000)&amp;"."&amp;COUNTIFS($B$5:$B7739,$B7739,$J$5:$J7739,$J7739),""),COUNTIFS($B$5:$B7739,$B7739,$J$5:$J7739,"")))</f>
        <v/>
      </c>
      <c r="I7739" t="str">
        <f>IF($F7739="组件","C"&amp;TEXT(COUNTIFS($B$5:$B7739,$B7739,$F$5:$F7739,"组件"),"000"),"")</f>
        <v/>
      </c>
      <c r="J7739" t="str">
        <f t="shared" si="360"/>
        <v/>
      </c>
      <c r="R7739" t="str">
        <f t="shared" si="361"/>
        <v/>
      </c>
    </row>
    <row r="7740" spans="1:18" x14ac:dyDescent="0.35">
      <c r="A7740" t="str">
        <f t="shared" si="362"/>
        <v/>
      </c>
      <c r="G7740" t="str">
        <f>IF($B7740="","",IF($J7740&lt;&gt;"",IFERROR(LOOKUP(2,1/(($B$5:$B$20000=$B7740)*($F$5:$F$20000="组件")*($I$5:$I$20000=$J7740)),$G$5:$G$20000)&amp;"."&amp;COUNTIFS($B$5:$B7740,$B7740,$J$5:$J7740,$J7740),""),COUNTIFS($B$5:$B7740,$B7740,$J$5:$J7740,"")))</f>
        <v/>
      </c>
      <c r="I7740" t="str">
        <f>IF($F7740="组件","C"&amp;TEXT(COUNTIFS($B$5:$B7740,$B7740,$F$5:$F7740,"组件"),"000"),"")</f>
        <v/>
      </c>
      <c r="J7740" t="str">
        <f t="shared" si="360"/>
        <v/>
      </c>
      <c r="R7740" t="str">
        <f t="shared" si="361"/>
        <v/>
      </c>
    </row>
    <row r="7741" spans="1:18" x14ac:dyDescent="0.35">
      <c r="A7741" t="str">
        <f t="shared" si="362"/>
        <v/>
      </c>
      <c r="G7741" t="str">
        <f>IF($B7741="","",IF($J7741&lt;&gt;"",IFERROR(LOOKUP(2,1/(($B$5:$B$20000=$B7741)*($F$5:$F$20000="组件")*($I$5:$I$20000=$J7741)),$G$5:$G$20000)&amp;"."&amp;COUNTIFS($B$5:$B7741,$B7741,$J$5:$J7741,$J7741),""),COUNTIFS($B$5:$B7741,$B7741,$J$5:$J7741,"")))</f>
        <v/>
      </c>
      <c r="I7741" t="str">
        <f>IF($F7741="组件","C"&amp;TEXT(COUNTIFS($B$5:$B7741,$B7741,$F$5:$F7741,"组件"),"000"),"")</f>
        <v/>
      </c>
      <c r="J7741" t="str">
        <f t="shared" si="360"/>
        <v/>
      </c>
      <c r="R7741" t="str">
        <f t="shared" si="361"/>
        <v/>
      </c>
    </row>
    <row r="7742" spans="1:18" x14ac:dyDescent="0.35">
      <c r="A7742" t="str">
        <f t="shared" si="362"/>
        <v/>
      </c>
      <c r="G7742" t="str">
        <f>IF($B7742="","",IF($J7742&lt;&gt;"",IFERROR(LOOKUP(2,1/(($B$5:$B$20000=$B7742)*($F$5:$F$20000="组件")*($I$5:$I$20000=$J7742)),$G$5:$G$20000)&amp;"."&amp;COUNTIFS($B$5:$B7742,$B7742,$J$5:$J7742,$J7742),""),COUNTIFS($B$5:$B7742,$B7742,$J$5:$J7742,"")))</f>
        <v/>
      </c>
      <c r="I7742" t="str">
        <f>IF($F7742="组件","C"&amp;TEXT(COUNTIFS($B$5:$B7742,$B7742,$F$5:$F7742,"组件"),"000"),"")</f>
        <v/>
      </c>
      <c r="J7742" t="str">
        <f t="shared" si="360"/>
        <v/>
      </c>
      <c r="R7742" t="str">
        <f t="shared" si="361"/>
        <v/>
      </c>
    </row>
    <row r="7743" spans="1:18" x14ac:dyDescent="0.35">
      <c r="A7743" t="str">
        <f t="shared" si="362"/>
        <v/>
      </c>
      <c r="G7743" t="str">
        <f>IF($B7743="","",IF($J7743&lt;&gt;"",IFERROR(LOOKUP(2,1/(($B$5:$B$20000=$B7743)*($F$5:$F$20000="组件")*($I$5:$I$20000=$J7743)),$G$5:$G$20000)&amp;"."&amp;COUNTIFS($B$5:$B7743,$B7743,$J$5:$J7743,$J7743),""),COUNTIFS($B$5:$B7743,$B7743,$J$5:$J7743,"")))</f>
        <v/>
      </c>
      <c r="I7743" t="str">
        <f>IF($F7743="组件","C"&amp;TEXT(COUNTIFS($B$5:$B7743,$B7743,$F$5:$F7743,"组件"),"000"),"")</f>
        <v/>
      </c>
      <c r="J7743" t="str">
        <f t="shared" si="360"/>
        <v/>
      </c>
      <c r="R7743" t="str">
        <f t="shared" si="361"/>
        <v/>
      </c>
    </row>
    <row r="7744" spans="1:18" x14ac:dyDescent="0.35">
      <c r="A7744" t="str">
        <f t="shared" si="362"/>
        <v/>
      </c>
      <c r="G7744" t="str">
        <f>IF($B7744="","",IF($J7744&lt;&gt;"",IFERROR(LOOKUP(2,1/(($B$5:$B$20000=$B7744)*($F$5:$F$20000="组件")*($I$5:$I$20000=$J7744)),$G$5:$G$20000)&amp;"."&amp;COUNTIFS($B$5:$B7744,$B7744,$J$5:$J7744,$J7744),""),COUNTIFS($B$5:$B7744,$B7744,$J$5:$J7744,"")))</f>
        <v/>
      </c>
      <c r="I7744" t="str">
        <f>IF($F7744="组件","C"&amp;TEXT(COUNTIFS($B$5:$B7744,$B7744,$F$5:$F7744,"组件"),"000"),"")</f>
        <v/>
      </c>
      <c r="J7744" t="str">
        <f t="shared" si="360"/>
        <v/>
      </c>
      <c r="R7744" t="str">
        <f t="shared" si="361"/>
        <v/>
      </c>
    </row>
    <row r="7745" spans="1:18" x14ac:dyDescent="0.35">
      <c r="A7745" t="str">
        <f t="shared" si="362"/>
        <v/>
      </c>
      <c r="G7745" t="str">
        <f>IF($B7745="","",IF($J7745&lt;&gt;"",IFERROR(LOOKUP(2,1/(($B$5:$B$20000=$B7745)*($F$5:$F$20000="组件")*($I$5:$I$20000=$J7745)),$G$5:$G$20000)&amp;"."&amp;COUNTIFS($B$5:$B7745,$B7745,$J$5:$J7745,$J7745),""),COUNTIFS($B$5:$B7745,$B7745,$J$5:$J7745,"")))</f>
        <v/>
      </c>
      <c r="I7745" t="str">
        <f>IF($F7745="组件","C"&amp;TEXT(COUNTIFS($B$5:$B7745,$B7745,$F$5:$F7745,"组件"),"000"),"")</f>
        <v/>
      </c>
      <c r="J7745" t="str">
        <f t="shared" si="360"/>
        <v/>
      </c>
      <c r="R7745" t="str">
        <f t="shared" si="361"/>
        <v/>
      </c>
    </row>
    <row r="7746" spans="1:18" x14ac:dyDescent="0.35">
      <c r="A7746" t="str">
        <f t="shared" si="362"/>
        <v/>
      </c>
      <c r="G7746" t="str">
        <f>IF($B7746="","",IF($J7746&lt;&gt;"",IFERROR(LOOKUP(2,1/(($B$5:$B$20000=$B7746)*($F$5:$F$20000="组件")*($I$5:$I$20000=$J7746)),$G$5:$G$20000)&amp;"."&amp;COUNTIFS($B$5:$B7746,$B7746,$J$5:$J7746,$J7746),""),COUNTIFS($B$5:$B7746,$B7746,$J$5:$J7746,"")))</f>
        <v/>
      </c>
      <c r="I7746" t="str">
        <f>IF($F7746="组件","C"&amp;TEXT(COUNTIFS($B$5:$B7746,$B7746,$F$5:$F7746,"组件"),"000"),"")</f>
        <v/>
      </c>
      <c r="J7746" t="str">
        <f t="shared" si="360"/>
        <v/>
      </c>
      <c r="R7746" t="str">
        <f t="shared" si="361"/>
        <v/>
      </c>
    </row>
    <row r="7747" spans="1:18" x14ac:dyDescent="0.35">
      <c r="A7747" t="str">
        <f t="shared" si="362"/>
        <v/>
      </c>
      <c r="G7747" t="str">
        <f>IF($B7747="","",IF($J7747&lt;&gt;"",IFERROR(LOOKUP(2,1/(($B$5:$B$20000=$B7747)*($F$5:$F$20000="组件")*($I$5:$I$20000=$J7747)),$G$5:$G$20000)&amp;"."&amp;COUNTIFS($B$5:$B7747,$B7747,$J$5:$J7747,$J7747),""),COUNTIFS($B$5:$B7747,$B7747,$J$5:$J7747,"")))</f>
        <v/>
      </c>
      <c r="I7747" t="str">
        <f>IF($F7747="组件","C"&amp;TEXT(COUNTIFS($B$5:$B7747,$B7747,$F$5:$F7747,"组件"),"000"),"")</f>
        <v/>
      </c>
      <c r="J7747" t="str">
        <f t="shared" si="360"/>
        <v/>
      </c>
      <c r="R7747" t="str">
        <f t="shared" si="361"/>
        <v/>
      </c>
    </row>
    <row r="7748" spans="1:18" x14ac:dyDescent="0.35">
      <c r="A7748" t="str">
        <f t="shared" si="362"/>
        <v/>
      </c>
      <c r="G7748" t="str">
        <f>IF($B7748="","",IF($J7748&lt;&gt;"",IFERROR(LOOKUP(2,1/(($B$5:$B$20000=$B7748)*($F$5:$F$20000="组件")*($I$5:$I$20000=$J7748)),$G$5:$G$20000)&amp;"."&amp;COUNTIFS($B$5:$B7748,$B7748,$J$5:$J7748,$J7748),""),COUNTIFS($B$5:$B7748,$B7748,$J$5:$J7748,"")))</f>
        <v/>
      </c>
      <c r="I7748" t="str">
        <f>IF($F7748="组件","C"&amp;TEXT(COUNTIFS($B$5:$B7748,$B7748,$F$5:$F7748,"组件"),"000"),"")</f>
        <v/>
      </c>
      <c r="J7748" t="str">
        <f t="shared" si="360"/>
        <v/>
      </c>
      <c r="R7748" t="str">
        <f t="shared" si="361"/>
        <v/>
      </c>
    </row>
    <row r="7749" spans="1:18" x14ac:dyDescent="0.35">
      <c r="A7749" t="str">
        <f t="shared" si="362"/>
        <v/>
      </c>
      <c r="G7749" t="str">
        <f>IF($B7749="","",IF($J7749&lt;&gt;"",IFERROR(LOOKUP(2,1/(($B$5:$B$20000=$B7749)*($F$5:$F$20000="组件")*($I$5:$I$20000=$J7749)),$G$5:$G$20000)&amp;"."&amp;COUNTIFS($B$5:$B7749,$B7749,$J$5:$J7749,$J7749),""),COUNTIFS($B$5:$B7749,$B7749,$J$5:$J7749,"")))</f>
        <v/>
      </c>
      <c r="I7749" t="str">
        <f>IF($F7749="组件","C"&amp;TEXT(COUNTIFS($B$5:$B7749,$B7749,$F$5:$F7749,"组件"),"000"),"")</f>
        <v/>
      </c>
      <c r="J7749" t="str">
        <f t="shared" ref="J7749:J7812" si="363">IF($B7749="","",IF($F7749="组件","",IF($Q7749&lt;&gt;"",IF(AND($B7749=$B7748,$F7748="组件"),$I7748,IF(AND($B7749=$B7748,$J7748&lt;&gt;""),$J7748,"")),"")))</f>
        <v/>
      </c>
      <c r="R7749" t="str">
        <f t="shared" ref="R7749:R7812" si="364">IF($B7749="","",IF($J7749&lt;&gt;"",IFERROR(LOOKUP(2,1/(($B$5:$B$20000=$B7749)*($F$5:$F$20000="组件")*($I$5:$I$20000=$J7749)),$R$5:$R$20000)*IF($Q7749="",1,$Q7749),""),IF($P7749="","",IF($Q7749="",$P7749,$P7749*$Q7749))))</f>
        <v/>
      </c>
    </row>
    <row r="7750" spans="1:18" x14ac:dyDescent="0.35">
      <c r="A7750" t="str">
        <f t="shared" ref="A7750:A7813" si="365">IF(B7750="","",IF(B7750=B7749,A7749,A7749+1))</f>
        <v/>
      </c>
      <c r="G7750" t="str">
        <f>IF($B7750="","",IF($J7750&lt;&gt;"",IFERROR(LOOKUP(2,1/(($B$5:$B$20000=$B7750)*($F$5:$F$20000="组件")*($I$5:$I$20000=$J7750)),$G$5:$G$20000)&amp;"."&amp;COUNTIFS($B$5:$B7750,$B7750,$J$5:$J7750,$J7750),""),COUNTIFS($B$5:$B7750,$B7750,$J$5:$J7750,"")))</f>
        <v/>
      </c>
      <c r="I7750" t="str">
        <f>IF($F7750="组件","C"&amp;TEXT(COUNTIFS($B$5:$B7750,$B7750,$F$5:$F7750,"组件"),"000"),"")</f>
        <v/>
      </c>
      <c r="J7750" t="str">
        <f t="shared" si="363"/>
        <v/>
      </c>
      <c r="R7750" t="str">
        <f t="shared" si="364"/>
        <v/>
      </c>
    </row>
    <row r="7751" spans="1:18" x14ac:dyDescent="0.35">
      <c r="A7751" t="str">
        <f t="shared" si="365"/>
        <v/>
      </c>
      <c r="G7751" t="str">
        <f>IF($B7751="","",IF($J7751&lt;&gt;"",IFERROR(LOOKUP(2,1/(($B$5:$B$20000=$B7751)*($F$5:$F$20000="组件")*($I$5:$I$20000=$J7751)),$G$5:$G$20000)&amp;"."&amp;COUNTIFS($B$5:$B7751,$B7751,$J$5:$J7751,$J7751),""),COUNTIFS($B$5:$B7751,$B7751,$J$5:$J7751,"")))</f>
        <v/>
      </c>
      <c r="I7751" t="str">
        <f>IF($F7751="组件","C"&amp;TEXT(COUNTIFS($B$5:$B7751,$B7751,$F$5:$F7751,"组件"),"000"),"")</f>
        <v/>
      </c>
      <c r="J7751" t="str">
        <f t="shared" si="363"/>
        <v/>
      </c>
      <c r="R7751" t="str">
        <f t="shared" si="364"/>
        <v/>
      </c>
    </row>
    <row r="7752" spans="1:18" x14ac:dyDescent="0.35">
      <c r="A7752" t="str">
        <f t="shared" si="365"/>
        <v/>
      </c>
      <c r="G7752" t="str">
        <f>IF($B7752="","",IF($J7752&lt;&gt;"",IFERROR(LOOKUP(2,1/(($B$5:$B$20000=$B7752)*($F$5:$F$20000="组件")*($I$5:$I$20000=$J7752)),$G$5:$G$20000)&amp;"."&amp;COUNTIFS($B$5:$B7752,$B7752,$J$5:$J7752,$J7752),""),COUNTIFS($B$5:$B7752,$B7752,$J$5:$J7752,"")))</f>
        <v/>
      </c>
      <c r="I7752" t="str">
        <f>IF($F7752="组件","C"&amp;TEXT(COUNTIFS($B$5:$B7752,$B7752,$F$5:$F7752,"组件"),"000"),"")</f>
        <v/>
      </c>
      <c r="J7752" t="str">
        <f t="shared" si="363"/>
        <v/>
      </c>
      <c r="R7752" t="str">
        <f t="shared" si="364"/>
        <v/>
      </c>
    </row>
    <row r="7753" spans="1:18" x14ac:dyDescent="0.35">
      <c r="A7753" t="str">
        <f t="shared" si="365"/>
        <v/>
      </c>
      <c r="G7753" t="str">
        <f>IF($B7753="","",IF($J7753&lt;&gt;"",IFERROR(LOOKUP(2,1/(($B$5:$B$20000=$B7753)*($F$5:$F$20000="组件")*($I$5:$I$20000=$J7753)),$G$5:$G$20000)&amp;"."&amp;COUNTIFS($B$5:$B7753,$B7753,$J$5:$J7753,$J7753),""),COUNTIFS($B$5:$B7753,$B7753,$J$5:$J7753,"")))</f>
        <v/>
      </c>
      <c r="I7753" t="str">
        <f>IF($F7753="组件","C"&amp;TEXT(COUNTIFS($B$5:$B7753,$B7753,$F$5:$F7753,"组件"),"000"),"")</f>
        <v/>
      </c>
      <c r="J7753" t="str">
        <f t="shared" si="363"/>
        <v/>
      </c>
      <c r="R7753" t="str">
        <f t="shared" si="364"/>
        <v/>
      </c>
    </row>
    <row r="7754" spans="1:18" x14ac:dyDescent="0.35">
      <c r="A7754" t="str">
        <f t="shared" si="365"/>
        <v/>
      </c>
      <c r="G7754" t="str">
        <f>IF($B7754="","",IF($J7754&lt;&gt;"",IFERROR(LOOKUP(2,1/(($B$5:$B$20000=$B7754)*($F$5:$F$20000="组件")*($I$5:$I$20000=$J7754)),$G$5:$G$20000)&amp;"."&amp;COUNTIFS($B$5:$B7754,$B7754,$J$5:$J7754,$J7754),""),COUNTIFS($B$5:$B7754,$B7754,$J$5:$J7754,"")))</f>
        <v/>
      </c>
      <c r="I7754" t="str">
        <f>IF($F7754="组件","C"&amp;TEXT(COUNTIFS($B$5:$B7754,$B7754,$F$5:$F7754,"组件"),"000"),"")</f>
        <v/>
      </c>
      <c r="J7754" t="str">
        <f t="shared" si="363"/>
        <v/>
      </c>
      <c r="R7754" t="str">
        <f t="shared" si="364"/>
        <v/>
      </c>
    </row>
    <row r="7755" spans="1:18" x14ac:dyDescent="0.35">
      <c r="A7755" t="str">
        <f t="shared" si="365"/>
        <v/>
      </c>
      <c r="G7755" t="str">
        <f>IF($B7755="","",IF($J7755&lt;&gt;"",IFERROR(LOOKUP(2,1/(($B$5:$B$20000=$B7755)*($F$5:$F$20000="组件")*($I$5:$I$20000=$J7755)),$G$5:$G$20000)&amp;"."&amp;COUNTIFS($B$5:$B7755,$B7755,$J$5:$J7755,$J7755),""),COUNTIFS($B$5:$B7755,$B7755,$J$5:$J7755,"")))</f>
        <v/>
      </c>
      <c r="I7755" t="str">
        <f>IF($F7755="组件","C"&amp;TEXT(COUNTIFS($B$5:$B7755,$B7755,$F$5:$F7755,"组件"),"000"),"")</f>
        <v/>
      </c>
      <c r="J7755" t="str">
        <f t="shared" si="363"/>
        <v/>
      </c>
      <c r="R7755" t="str">
        <f t="shared" si="364"/>
        <v/>
      </c>
    </row>
    <row r="7756" spans="1:18" x14ac:dyDescent="0.35">
      <c r="A7756" t="str">
        <f t="shared" si="365"/>
        <v/>
      </c>
      <c r="G7756" t="str">
        <f>IF($B7756="","",IF($J7756&lt;&gt;"",IFERROR(LOOKUP(2,1/(($B$5:$B$20000=$B7756)*($F$5:$F$20000="组件")*($I$5:$I$20000=$J7756)),$G$5:$G$20000)&amp;"."&amp;COUNTIFS($B$5:$B7756,$B7756,$J$5:$J7756,$J7756),""),COUNTIFS($B$5:$B7756,$B7756,$J$5:$J7756,"")))</f>
        <v/>
      </c>
      <c r="I7756" t="str">
        <f>IF($F7756="组件","C"&amp;TEXT(COUNTIFS($B$5:$B7756,$B7756,$F$5:$F7756,"组件"),"000"),"")</f>
        <v/>
      </c>
      <c r="J7756" t="str">
        <f t="shared" si="363"/>
        <v/>
      </c>
      <c r="R7756" t="str">
        <f t="shared" si="364"/>
        <v/>
      </c>
    </row>
    <row r="7757" spans="1:18" x14ac:dyDescent="0.35">
      <c r="A7757" t="str">
        <f t="shared" si="365"/>
        <v/>
      </c>
      <c r="G7757" t="str">
        <f>IF($B7757="","",IF($J7757&lt;&gt;"",IFERROR(LOOKUP(2,1/(($B$5:$B$20000=$B7757)*($F$5:$F$20000="组件")*($I$5:$I$20000=$J7757)),$G$5:$G$20000)&amp;"."&amp;COUNTIFS($B$5:$B7757,$B7757,$J$5:$J7757,$J7757),""),COUNTIFS($B$5:$B7757,$B7757,$J$5:$J7757,"")))</f>
        <v/>
      </c>
      <c r="I7757" t="str">
        <f>IF($F7757="组件","C"&amp;TEXT(COUNTIFS($B$5:$B7757,$B7757,$F$5:$F7757,"组件"),"000"),"")</f>
        <v/>
      </c>
      <c r="J7757" t="str">
        <f t="shared" si="363"/>
        <v/>
      </c>
      <c r="R7757" t="str">
        <f t="shared" si="364"/>
        <v/>
      </c>
    </row>
    <row r="7758" spans="1:18" x14ac:dyDescent="0.35">
      <c r="A7758" t="str">
        <f t="shared" si="365"/>
        <v/>
      </c>
      <c r="G7758" t="str">
        <f>IF($B7758="","",IF($J7758&lt;&gt;"",IFERROR(LOOKUP(2,1/(($B$5:$B$20000=$B7758)*($F$5:$F$20000="组件")*($I$5:$I$20000=$J7758)),$G$5:$G$20000)&amp;"."&amp;COUNTIFS($B$5:$B7758,$B7758,$J$5:$J7758,$J7758),""),COUNTIFS($B$5:$B7758,$B7758,$J$5:$J7758,"")))</f>
        <v/>
      </c>
      <c r="I7758" t="str">
        <f>IF($F7758="组件","C"&amp;TEXT(COUNTIFS($B$5:$B7758,$B7758,$F$5:$F7758,"组件"),"000"),"")</f>
        <v/>
      </c>
      <c r="J7758" t="str">
        <f t="shared" si="363"/>
        <v/>
      </c>
      <c r="R7758" t="str">
        <f t="shared" si="364"/>
        <v/>
      </c>
    </row>
    <row r="7759" spans="1:18" x14ac:dyDescent="0.35">
      <c r="A7759" t="str">
        <f t="shared" si="365"/>
        <v/>
      </c>
      <c r="G7759" t="str">
        <f>IF($B7759="","",IF($J7759&lt;&gt;"",IFERROR(LOOKUP(2,1/(($B$5:$B$20000=$B7759)*($F$5:$F$20000="组件")*($I$5:$I$20000=$J7759)),$G$5:$G$20000)&amp;"."&amp;COUNTIFS($B$5:$B7759,$B7759,$J$5:$J7759,$J7759),""),COUNTIFS($B$5:$B7759,$B7759,$J$5:$J7759,"")))</f>
        <v/>
      </c>
      <c r="I7759" t="str">
        <f>IF($F7759="组件","C"&amp;TEXT(COUNTIFS($B$5:$B7759,$B7759,$F$5:$F7759,"组件"),"000"),"")</f>
        <v/>
      </c>
      <c r="J7759" t="str">
        <f t="shared" si="363"/>
        <v/>
      </c>
      <c r="R7759" t="str">
        <f t="shared" si="364"/>
        <v/>
      </c>
    </row>
    <row r="7760" spans="1:18" x14ac:dyDescent="0.35">
      <c r="A7760" t="str">
        <f t="shared" si="365"/>
        <v/>
      </c>
      <c r="G7760" t="str">
        <f>IF($B7760="","",IF($J7760&lt;&gt;"",IFERROR(LOOKUP(2,1/(($B$5:$B$20000=$B7760)*($F$5:$F$20000="组件")*($I$5:$I$20000=$J7760)),$G$5:$G$20000)&amp;"."&amp;COUNTIFS($B$5:$B7760,$B7760,$J$5:$J7760,$J7760),""),COUNTIFS($B$5:$B7760,$B7760,$J$5:$J7760,"")))</f>
        <v/>
      </c>
      <c r="I7760" t="str">
        <f>IF($F7760="组件","C"&amp;TEXT(COUNTIFS($B$5:$B7760,$B7760,$F$5:$F7760,"组件"),"000"),"")</f>
        <v/>
      </c>
      <c r="J7760" t="str">
        <f t="shared" si="363"/>
        <v/>
      </c>
      <c r="R7760" t="str">
        <f t="shared" si="364"/>
        <v/>
      </c>
    </row>
    <row r="7761" spans="1:18" x14ac:dyDescent="0.35">
      <c r="A7761" t="str">
        <f t="shared" si="365"/>
        <v/>
      </c>
      <c r="G7761" t="str">
        <f>IF($B7761="","",IF($J7761&lt;&gt;"",IFERROR(LOOKUP(2,1/(($B$5:$B$20000=$B7761)*($F$5:$F$20000="组件")*($I$5:$I$20000=$J7761)),$G$5:$G$20000)&amp;"."&amp;COUNTIFS($B$5:$B7761,$B7761,$J$5:$J7761,$J7761),""),COUNTIFS($B$5:$B7761,$B7761,$J$5:$J7761,"")))</f>
        <v/>
      </c>
      <c r="I7761" t="str">
        <f>IF($F7761="组件","C"&amp;TEXT(COUNTIFS($B$5:$B7761,$B7761,$F$5:$F7761,"组件"),"000"),"")</f>
        <v/>
      </c>
      <c r="J7761" t="str">
        <f t="shared" si="363"/>
        <v/>
      </c>
      <c r="R7761" t="str">
        <f t="shared" si="364"/>
        <v/>
      </c>
    </row>
    <row r="7762" spans="1:18" x14ac:dyDescent="0.35">
      <c r="A7762" t="str">
        <f t="shared" si="365"/>
        <v/>
      </c>
      <c r="G7762" t="str">
        <f>IF($B7762="","",IF($J7762&lt;&gt;"",IFERROR(LOOKUP(2,1/(($B$5:$B$20000=$B7762)*($F$5:$F$20000="组件")*($I$5:$I$20000=$J7762)),$G$5:$G$20000)&amp;"."&amp;COUNTIFS($B$5:$B7762,$B7762,$J$5:$J7762,$J7762),""),COUNTIFS($B$5:$B7762,$B7762,$J$5:$J7762,"")))</f>
        <v/>
      </c>
      <c r="I7762" t="str">
        <f>IF($F7762="组件","C"&amp;TEXT(COUNTIFS($B$5:$B7762,$B7762,$F$5:$F7762,"组件"),"000"),"")</f>
        <v/>
      </c>
      <c r="J7762" t="str">
        <f t="shared" si="363"/>
        <v/>
      </c>
      <c r="R7762" t="str">
        <f t="shared" si="364"/>
        <v/>
      </c>
    </row>
    <row r="7763" spans="1:18" x14ac:dyDescent="0.35">
      <c r="A7763" t="str">
        <f t="shared" si="365"/>
        <v/>
      </c>
      <c r="G7763" t="str">
        <f>IF($B7763="","",IF($J7763&lt;&gt;"",IFERROR(LOOKUP(2,1/(($B$5:$B$20000=$B7763)*($F$5:$F$20000="组件")*($I$5:$I$20000=$J7763)),$G$5:$G$20000)&amp;"."&amp;COUNTIFS($B$5:$B7763,$B7763,$J$5:$J7763,$J7763),""),COUNTIFS($B$5:$B7763,$B7763,$J$5:$J7763,"")))</f>
        <v/>
      </c>
      <c r="I7763" t="str">
        <f>IF($F7763="组件","C"&amp;TEXT(COUNTIFS($B$5:$B7763,$B7763,$F$5:$F7763,"组件"),"000"),"")</f>
        <v/>
      </c>
      <c r="J7763" t="str">
        <f t="shared" si="363"/>
        <v/>
      </c>
      <c r="R7763" t="str">
        <f t="shared" si="364"/>
        <v/>
      </c>
    </row>
    <row r="7764" spans="1:18" x14ac:dyDescent="0.35">
      <c r="A7764" t="str">
        <f t="shared" si="365"/>
        <v/>
      </c>
      <c r="G7764" t="str">
        <f>IF($B7764="","",IF($J7764&lt;&gt;"",IFERROR(LOOKUP(2,1/(($B$5:$B$20000=$B7764)*($F$5:$F$20000="组件")*($I$5:$I$20000=$J7764)),$G$5:$G$20000)&amp;"."&amp;COUNTIFS($B$5:$B7764,$B7764,$J$5:$J7764,$J7764),""),COUNTIFS($B$5:$B7764,$B7764,$J$5:$J7764,"")))</f>
        <v/>
      </c>
      <c r="I7764" t="str">
        <f>IF($F7764="组件","C"&amp;TEXT(COUNTIFS($B$5:$B7764,$B7764,$F$5:$F7764,"组件"),"000"),"")</f>
        <v/>
      </c>
      <c r="J7764" t="str">
        <f t="shared" si="363"/>
        <v/>
      </c>
      <c r="R7764" t="str">
        <f t="shared" si="364"/>
        <v/>
      </c>
    </row>
    <row r="7765" spans="1:18" x14ac:dyDescent="0.35">
      <c r="A7765" t="str">
        <f t="shared" si="365"/>
        <v/>
      </c>
      <c r="G7765" t="str">
        <f>IF($B7765="","",IF($J7765&lt;&gt;"",IFERROR(LOOKUP(2,1/(($B$5:$B$20000=$B7765)*($F$5:$F$20000="组件")*($I$5:$I$20000=$J7765)),$G$5:$G$20000)&amp;"."&amp;COUNTIFS($B$5:$B7765,$B7765,$J$5:$J7765,$J7765),""),COUNTIFS($B$5:$B7765,$B7765,$J$5:$J7765,"")))</f>
        <v/>
      </c>
      <c r="I7765" t="str">
        <f>IF($F7765="组件","C"&amp;TEXT(COUNTIFS($B$5:$B7765,$B7765,$F$5:$F7765,"组件"),"000"),"")</f>
        <v/>
      </c>
      <c r="J7765" t="str">
        <f t="shared" si="363"/>
        <v/>
      </c>
      <c r="R7765" t="str">
        <f t="shared" si="364"/>
        <v/>
      </c>
    </row>
    <row r="7766" spans="1:18" x14ac:dyDescent="0.35">
      <c r="A7766" t="str">
        <f t="shared" si="365"/>
        <v/>
      </c>
      <c r="G7766" t="str">
        <f>IF($B7766="","",IF($J7766&lt;&gt;"",IFERROR(LOOKUP(2,1/(($B$5:$B$20000=$B7766)*($F$5:$F$20000="组件")*($I$5:$I$20000=$J7766)),$G$5:$G$20000)&amp;"."&amp;COUNTIFS($B$5:$B7766,$B7766,$J$5:$J7766,$J7766),""),COUNTIFS($B$5:$B7766,$B7766,$J$5:$J7766,"")))</f>
        <v/>
      </c>
      <c r="I7766" t="str">
        <f>IF($F7766="组件","C"&amp;TEXT(COUNTIFS($B$5:$B7766,$B7766,$F$5:$F7766,"组件"),"000"),"")</f>
        <v/>
      </c>
      <c r="J7766" t="str">
        <f t="shared" si="363"/>
        <v/>
      </c>
      <c r="R7766" t="str">
        <f t="shared" si="364"/>
        <v/>
      </c>
    </row>
    <row r="7767" spans="1:18" x14ac:dyDescent="0.35">
      <c r="A7767" t="str">
        <f t="shared" si="365"/>
        <v/>
      </c>
      <c r="G7767" t="str">
        <f>IF($B7767="","",IF($J7767&lt;&gt;"",IFERROR(LOOKUP(2,1/(($B$5:$B$20000=$B7767)*($F$5:$F$20000="组件")*($I$5:$I$20000=$J7767)),$G$5:$G$20000)&amp;"."&amp;COUNTIFS($B$5:$B7767,$B7767,$J$5:$J7767,$J7767),""),COUNTIFS($B$5:$B7767,$B7767,$J$5:$J7767,"")))</f>
        <v/>
      </c>
      <c r="I7767" t="str">
        <f>IF($F7767="组件","C"&amp;TEXT(COUNTIFS($B$5:$B7767,$B7767,$F$5:$F7767,"组件"),"000"),"")</f>
        <v/>
      </c>
      <c r="J7767" t="str">
        <f t="shared" si="363"/>
        <v/>
      </c>
      <c r="R7767" t="str">
        <f t="shared" si="364"/>
        <v/>
      </c>
    </row>
    <row r="7768" spans="1:18" x14ac:dyDescent="0.35">
      <c r="A7768" t="str">
        <f t="shared" si="365"/>
        <v/>
      </c>
      <c r="G7768" t="str">
        <f>IF($B7768="","",IF($J7768&lt;&gt;"",IFERROR(LOOKUP(2,1/(($B$5:$B$20000=$B7768)*($F$5:$F$20000="组件")*($I$5:$I$20000=$J7768)),$G$5:$G$20000)&amp;"."&amp;COUNTIFS($B$5:$B7768,$B7768,$J$5:$J7768,$J7768),""),COUNTIFS($B$5:$B7768,$B7768,$J$5:$J7768,"")))</f>
        <v/>
      </c>
      <c r="I7768" t="str">
        <f>IF($F7768="组件","C"&amp;TEXT(COUNTIFS($B$5:$B7768,$B7768,$F$5:$F7768,"组件"),"000"),"")</f>
        <v/>
      </c>
      <c r="J7768" t="str">
        <f t="shared" si="363"/>
        <v/>
      </c>
      <c r="R7768" t="str">
        <f t="shared" si="364"/>
        <v/>
      </c>
    </row>
    <row r="7769" spans="1:18" x14ac:dyDescent="0.35">
      <c r="A7769" t="str">
        <f t="shared" si="365"/>
        <v/>
      </c>
      <c r="G7769" t="str">
        <f>IF($B7769="","",IF($J7769&lt;&gt;"",IFERROR(LOOKUP(2,1/(($B$5:$B$20000=$B7769)*($F$5:$F$20000="组件")*($I$5:$I$20000=$J7769)),$G$5:$G$20000)&amp;"."&amp;COUNTIFS($B$5:$B7769,$B7769,$J$5:$J7769,$J7769),""),COUNTIFS($B$5:$B7769,$B7769,$J$5:$J7769,"")))</f>
        <v/>
      </c>
      <c r="I7769" t="str">
        <f>IF($F7769="组件","C"&amp;TEXT(COUNTIFS($B$5:$B7769,$B7769,$F$5:$F7769,"组件"),"000"),"")</f>
        <v/>
      </c>
      <c r="J7769" t="str">
        <f t="shared" si="363"/>
        <v/>
      </c>
      <c r="R7769" t="str">
        <f t="shared" si="364"/>
        <v/>
      </c>
    </row>
    <row r="7770" spans="1:18" x14ac:dyDescent="0.35">
      <c r="A7770" t="str">
        <f t="shared" si="365"/>
        <v/>
      </c>
      <c r="G7770" t="str">
        <f>IF($B7770="","",IF($J7770&lt;&gt;"",IFERROR(LOOKUP(2,1/(($B$5:$B$20000=$B7770)*($F$5:$F$20000="组件")*($I$5:$I$20000=$J7770)),$G$5:$G$20000)&amp;"."&amp;COUNTIFS($B$5:$B7770,$B7770,$J$5:$J7770,$J7770),""),COUNTIFS($B$5:$B7770,$B7770,$J$5:$J7770,"")))</f>
        <v/>
      </c>
      <c r="I7770" t="str">
        <f>IF($F7770="组件","C"&amp;TEXT(COUNTIFS($B$5:$B7770,$B7770,$F$5:$F7770,"组件"),"000"),"")</f>
        <v/>
      </c>
      <c r="J7770" t="str">
        <f t="shared" si="363"/>
        <v/>
      </c>
      <c r="R7770" t="str">
        <f t="shared" si="364"/>
        <v/>
      </c>
    </row>
    <row r="7771" spans="1:18" x14ac:dyDescent="0.35">
      <c r="A7771" t="str">
        <f t="shared" si="365"/>
        <v/>
      </c>
      <c r="G7771" t="str">
        <f>IF($B7771="","",IF($J7771&lt;&gt;"",IFERROR(LOOKUP(2,1/(($B$5:$B$20000=$B7771)*($F$5:$F$20000="组件")*($I$5:$I$20000=$J7771)),$G$5:$G$20000)&amp;"."&amp;COUNTIFS($B$5:$B7771,$B7771,$J$5:$J7771,$J7771),""),COUNTIFS($B$5:$B7771,$B7771,$J$5:$J7771,"")))</f>
        <v/>
      </c>
      <c r="I7771" t="str">
        <f>IF($F7771="组件","C"&amp;TEXT(COUNTIFS($B$5:$B7771,$B7771,$F$5:$F7771,"组件"),"000"),"")</f>
        <v/>
      </c>
      <c r="J7771" t="str">
        <f t="shared" si="363"/>
        <v/>
      </c>
      <c r="R7771" t="str">
        <f t="shared" si="364"/>
        <v/>
      </c>
    </row>
    <row r="7772" spans="1:18" x14ac:dyDescent="0.35">
      <c r="A7772" t="str">
        <f t="shared" si="365"/>
        <v/>
      </c>
      <c r="G7772" t="str">
        <f>IF($B7772="","",IF($J7772&lt;&gt;"",IFERROR(LOOKUP(2,1/(($B$5:$B$20000=$B7772)*($F$5:$F$20000="组件")*($I$5:$I$20000=$J7772)),$G$5:$G$20000)&amp;"."&amp;COUNTIFS($B$5:$B7772,$B7772,$J$5:$J7772,$J7772),""),COUNTIFS($B$5:$B7772,$B7772,$J$5:$J7772,"")))</f>
        <v/>
      </c>
      <c r="I7772" t="str">
        <f>IF($F7772="组件","C"&amp;TEXT(COUNTIFS($B$5:$B7772,$B7772,$F$5:$F7772,"组件"),"000"),"")</f>
        <v/>
      </c>
      <c r="J7772" t="str">
        <f t="shared" si="363"/>
        <v/>
      </c>
      <c r="R7772" t="str">
        <f t="shared" si="364"/>
        <v/>
      </c>
    </row>
    <row r="7773" spans="1:18" x14ac:dyDescent="0.35">
      <c r="A7773" t="str">
        <f t="shared" si="365"/>
        <v/>
      </c>
      <c r="G7773" t="str">
        <f>IF($B7773="","",IF($J7773&lt;&gt;"",IFERROR(LOOKUP(2,1/(($B$5:$B$20000=$B7773)*($F$5:$F$20000="组件")*($I$5:$I$20000=$J7773)),$G$5:$G$20000)&amp;"."&amp;COUNTIFS($B$5:$B7773,$B7773,$J$5:$J7773,$J7773),""),COUNTIFS($B$5:$B7773,$B7773,$J$5:$J7773,"")))</f>
        <v/>
      </c>
      <c r="I7773" t="str">
        <f>IF($F7773="组件","C"&amp;TEXT(COUNTIFS($B$5:$B7773,$B7773,$F$5:$F7773,"组件"),"000"),"")</f>
        <v/>
      </c>
      <c r="J7773" t="str">
        <f t="shared" si="363"/>
        <v/>
      </c>
      <c r="R7773" t="str">
        <f t="shared" si="364"/>
        <v/>
      </c>
    </row>
    <row r="7774" spans="1:18" x14ac:dyDescent="0.35">
      <c r="A7774" t="str">
        <f t="shared" si="365"/>
        <v/>
      </c>
      <c r="G7774" t="str">
        <f>IF($B7774="","",IF($J7774&lt;&gt;"",IFERROR(LOOKUP(2,1/(($B$5:$B$20000=$B7774)*($F$5:$F$20000="组件")*($I$5:$I$20000=$J7774)),$G$5:$G$20000)&amp;"."&amp;COUNTIFS($B$5:$B7774,$B7774,$J$5:$J7774,$J7774),""),COUNTIFS($B$5:$B7774,$B7774,$J$5:$J7774,"")))</f>
        <v/>
      </c>
      <c r="I7774" t="str">
        <f>IF($F7774="组件","C"&amp;TEXT(COUNTIFS($B$5:$B7774,$B7774,$F$5:$F7774,"组件"),"000"),"")</f>
        <v/>
      </c>
      <c r="J7774" t="str">
        <f t="shared" si="363"/>
        <v/>
      </c>
      <c r="R7774" t="str">
        <f t="shared" si="364"/>
        <v/>
      </c>
    </row>
    <row r="7775" spans="1:18" x14ac:dyDescent="0.35">
      <c r="A7775" t="str">
        <f t="shared" si="365"/>
        <v/>
      </c>
      <c r="G7775" t="str">
        <f>IF($B7775="","",IF($J7775&lt;&gt;"",IFERROR(LOOKUP(2,1/(($B$5:$B$20000=$B7775)*($F$5:$F$20000="组件")*($I$5:$I$20000=$J7775)),$G$5:$G$20000)&amp;"."&amp;COUNTIFS($B$5:$B7775,$B7775,$J$5:$J7775,$J7775),""),COUNTIFS($B$5:$B7775,$B7775,$J$5:$J7775,"")))</f>
        <v/>
      </c>
      <c r="I7775" t="str">
        <f>IF($F7775="组件","C"&amp;TEXT(COUNTIFS($B$5:$B7775,$B7775,$F$5:$F7775,"组件"),"000"),"")</f>
        <v/>
      </c>
      <c r="J7775" t="str">
        <f t="shared" si="363"/>
        <v/>
      </c>
      <c r="R7775" t="str">
        <f t="shared" si="364"/>
        <v/>
      </c>
    </row>
    <row r="7776" spans="1:18" x14ac:dyDescent="0.35">
      <c r="A7776" t="str">
        <f t="shared" si="365"/>
        <v/>
      </c>
      <c r="G7776" t="str">
        <f>IF($B7776="","",IF($J7776&lt;&gt;"",IFERROR(LOOKUP(2,1/(($B$5:$B$20000=$B7776)*($F$5:$F$20000="组件")*($I$5:$I$20000=$J7776)),$G$5:$G$20000)&amp;"."&amp;COUNTIFS($B$5:$B7776,$B7776,$J$5:$J7776,$J7776),""),COUNTIFS($B$5:$B7776,$B7776,$J$5:$J7776,"")))</f>
        <v/>
      </c>
      <c r="I7776" t="str">
        <f>IF($F7776="组件","C"&amp;TEXT(COUNTIFS($B$5:$B7776,$B7776,$F$5:$F7776,"组件"),"000"),"")</f>
        <v/>
      </c>
      <c r="J7776" t="str">
        <f t="shared" si="363"/>
        <v/>
      </c>
      <c r="R7776" t="str">
        <f t="shared" si="364"/>
        <v/>
      </c>
    </row>
    <row r="7777" spans="1:18" x14ac:dyDescent="0.35">
      <c r="A7777" t="str">
        <f t="shared" si="365"/>
        <v/>
      </c>
      <c r="G7777" t="str">
        <f>IF($B7777="","",IF($J7777&lt;&gt;"",IFERROR(LOOKUP(2,1/(($B$5:$B$20000=$B7777)*($F$5:$F$20000="组件")*($I$5:$I$20000=$J7777)),$G$5:$G$20000)&amp;"."&amp;COUNTIFS($B$5:$B7777,$B7777,$J$5:$J7777,$J7777),""),COUNTIFS($B$5:$B7777,$B7777,$J$5:$J7777,"")))</f>
        <v/>
      </c>
      <c r="I7777" t="str">
        <f>IF($F7777="组件","C"&amp;TEXT(COUNTIFS($B$5:$B7777,$B7777,$F$5:$F7777,"组件"),"000"),"")</f>
        <v/>
      </c>
      <c r="J7777" t="str">
        <f t="shared" si="363"/>
        <v/>
      </c>
      <c r="R7777" t="str">
        <f t="shared" si="364"/>
        <v/>
      </c>
    </row>
    <row r="7778" spans="1:18" x14ac:dyDescent="0.35">
      <c r="A7778" t="str">
        <f t="shared" si="365"/>
        <v/>
      </c>
      <c r="G7778" t="str">
        <f>IF($B7778="","",IF($J7778&lt;&gt;"",IFERROR(LOOKUP(2,1/(($B$5:$B$20000=$B7778)*($F$5:$F$20000="组件")*($I$5:$I$20000=$J7778)),$G$5:$G$20000)&amp;"."&amp;COUNTIFS($B$5:$B7778,$B7778,$J$5:$J7778,$J7778),""),COUNTIFS($B$5:$B7778,$B7778,$J$5:$J7778,"")))</f>
        <v/>
      </c>
      <c r="I7778" t="str">
        <f>IF($F7778="组件","C"&amp;TEXT(COUNTIFS($B$5:$B7778,$B7778,$F$5:$F7778,"组件"),"000"),"")</f>
        <v/>
      </c>
      <c r="J7778" t="str">
        <f t="shared" si="363"/>
        <v/>
      </c>
      <c r="R7778" t="str">
        <f t="shared" si="364"/>
        <v/>
      </c>
    </row>
    <row r="7779" spans="1:18" x14ac:dyDescent="0.35">
      <c r="A7779" t="str">
        <f t="shared" si="365"/>
        <v/>
      </c>
      <c r="G7779" t="str">
        <f>IF($B7779="","",IF($J7779&lt;&gt;"",IFERROR(LOOKUP(2,1/(($B$5:$B$20000=$B7779)*($F$5:$F$20000="组件")*($I$5:$I$20000=$J7779)),$G$5:$G$20000)&amp;"."&amp;COUNTIFS($B$5:$B7779,$B7779,$J$5:$J7779,$J7779),""),COUNTIFS($B$5:$B7779,$B7779,$J$5:$J7779,"")))</f>
        <v/>
      </c>
      <c r="I7779" t="str">
        <f>IF($F7779="组件","C"&amp;TEXT(COUNTIFS($B$5:$B7779,$B7779,$F$5:$F7779,"组件"),"000"),"")</f>
        <v/>
      </c>
      <c r="J7779" t="str">
        <f t="shared" si="363"/>
        <v/>
      </c>
      <c r="R7779" t="str">
        <f t="shared" si="364"/>
        <v/>
      </c>
    </row>
    <row r="7780" spans="1:18" x14ac:dyDescent="0.35">
      <c r="A7780" t="str">
        <f t="shared" si="365"/>
        <v/>
      </c>
      <c r="G7780" t="str">
        <f>IF($B7780="","",IF($J7780&lt;&gt;"",IFERROR(LOOKUP(2,1/(($B$5:$B$20000=$B7780)*($F$5:$F$20000="组件")*($I$5:$I$20000=$J7780)),$G$5:$G$20000)&amp;"."&amp;COUNTIFS($B$5:$B7780,$B7780,$J$5:$J7780,$J7780),""),COUNTIFS($B$5:$B7780,$B7780,$J$5:$J7780,"")))</f>
        <v/>
      </c>
      <c r="I7780" t="str">
        <f>IF($F7780="组件","C"&amp;TEXT(COUNTIFS($B$5:$B7780,$B7780,$F$5:$F7780,"组件"),"000"),"")</f>
        <v/>
      </c>
      <c r="J7780" t="str">
        <f t="shared" si="363"/>
        <v/>
      </c>
      <c r="R7780" t="str">
        <f t="shared" si="364"/>
        <v/>
      </c>
    </row>
    <row r="7781" spans="1:18" x14ac:dyDescent="0.35">
      <c r="A7781" t="str">
        <f t="shared" si="365"/>
        <v/>
      </c>
      <c r="G7781" t="str">
        <f>IF($B7781="","",IF($J7781&lt;&gt;"",IFERROR(LOOKUP(2,1/(($B$5:$B$20000=$B7781)*($F$5:$F$20000="组件")*($I$5:$I$20000=$J7781)),$G$5:$G$20000)&amp;"."&amp;COUNTIFS($B$5:$B7781,$B7781,$J$5:$J7781,$J7781),""),COUNTIFS($B$5:$B7781,$B7781,$J$5:$J7781,"")))</f>
        <v/>
      </c>
      <c r="I7781" t="str">
        <f>IF($F7781="组件","C"&amp;TEXT(COUNTIFS($B$5:$B7781,$B7781,$F$5:$F7781,"组件"),"000"),"")</f>
        <v/>
      </c>
      <c r="J7781" t="str">
        <f t="shared" si="363"/>
        <v/>
      </c>
      <c r="R7781" t="str">
        <f t="shared" si="364"/>
        <v/>
      </c>
    </row>
    <row r="7782" spans="1:18" x14ac:dyDescent="0.35">
      <c r="A7782" t="str">
        <f t="shared" si="365"/>
        <v/>
      </c>
      <c r="G7782" t="str">
        <f>IF($B7782="","",IF($J7782&lt;&gt;"",IFERROR(LOOKUP(2,1/(($B$5:$B$20000=$B7782)*($F$5:$F$20000="组件")*($I$5:$I$20000=$J7782)),$G$5:$G$20000)&amp;"."&amp;COUNTIFS($B$5:$B7782,$B7782,$J$5:$J7782,$J7782),""),COUNTIFS($B$5:$B7782,$B7782,$J$5:$J7782,"")))</f>
        <v/>
      </c>
      <c r="I7782" t="str">
        <f>IF($F7782="组件","C"&amp;TEXT(COUNTIFS($B$5:$B7782,$B7782,$F$5:$F7782,"组件"),"000"),"")</f>
        <v/>
      </c>
      <c r="J7782" t="str">
        <f t="shared" si="363"/>
        <v/>
      </c>
      <c r="R7782" t="str">
        <f t="shared" si="364"/>
        <v/>
      </c>
    </row>
    <row r="7783" spans="1:18" x14ac:dyDescent="0.35">
      <c r="A7783" t="str">
        <f t="shared" si="365"/>
        <v/>
      </c>
      <c r="G7783" t="str">
        <f>IF($B7783="","",IF($J7783&lt;&gt;"",IFERROR(LOOKUP(2,1/(($B$5:$B$20000=$B7783)*($F$5:$F$20000="组件")*($I$5:$I$20000=$J7783)),$G$5:$G$20000)&amp;"."&amp;COUNTIFS($B$5:$B7783,$B7783,$J$5:$J7783,$J7783),""),COUNTIFS($B$5:$B7783,$B7783,$J$5:$J7783,"")))</f>
        <v/>
      </c>
      <c r="I7783" t="str">
        <f>IF($F7783="组件","C"&amp;TEXT(COUNTIFS($B$5:$B7783,$B7783,$F$5:$F7783,"组件"),"000"),"")</f>
        <v/>
      </c>
      <c r="J7783" t="str">
        <f t="shared" si="363"/>
        <v/>
      </c>
      <c r="R7783" t="str">
        <f t="shared" si="364"/>
        <v/>
      </c>
    </row>
    <row r="7784" spans="1:18" x14ac:dyDescent="0.35">
      <c r="A7784" t="str">
        <f t="shared" si="365"/>
        <v/>
      </c>
      <c r="G7784" t="str">
        <f>IF($B7784="","",IF($J7784&lt;&gt;"",IFERROR(LOOKUP(2,1/(($B$5:$B$20000=$B7784)*($F$5:$F$20000="组件")*($I$5:$I$20000=$J7784)),$G$5:$G$20000)&amp;"."&amp;COUNTIFS($B$5:$B7784,$B7784,$J$5:$J7784,$J7784),""),COUNTIFS($B$5:$B7784,$B7784,$J$5:$J7784,"")))</f>
        <v/>
      </c>
      <c r="I7784" t="str">
        <f>IF($F7784="组件","C"&amp;TEXT(COUNTIFS($B$5:$B7784,$B7784,$F$5:$F7784,"组件"),"000"),"")</f>
        <v/>
      </c>
      <c r="J7784" t="str">
        <f t="shared" si="363"/>
        <v/>
      </c>
      <c r="R7784" t="str">
        <f t="shared" si="364"/>
        <v/>
      </c>
    </row>
    <row r="7785" spans="1:18" x14ac:dyDescent="0.35">
      <c r="A7785" t="str">
        <f t="shared" si="365"/>
        <v/>
      </c>
      <c r="G7785" t="str">
        <f>IF($B7785="","",IF($J7785&lt;&gt;"",IFERROR(LOOKUP(2,1/(($B$5:$B$20000=$B7785)*($F$5:$F$20000="组件")*($I$5:$I$20000=$J7785)),$G$5:$G$20000)&amp;"."&amp;COUNTIFS($B$5:$B7785,$B7785,$J$5:$J7785,$J7785),""),COUNTIFS($B$5:$B7785,$B7785,$J$5:$J7785,"")))</f>
        <v/>
      </c>
      <c r="I7785" t="str">
        <f>IF($F7785="组件","C"&amp;TEXT(COUNTIFS($B$5:$B7785,$B7785,$F$5:$F7785,"组件"),"000"),"")</f>
        <v/>
      </c>
      <c r="J7785" t="str">
        <f t="shared" si="363"/>
        <v/>
      </c>
      <c r="R7785" t="str">
        <f t="shared" si="364"/>
        <v/>
      </c>
    </row>
    <row r="7786" spans="1:18" x14ac:dyDescent="0.35">
      <c r="A7786" t="str">
        <f t="shared" si="365"/>
        <v/>
      </c>
      <c r="G7786" t="str">
        <f>IF($B7786="","",IF($J7786&lt;&gt;"",IFERROR(LOOKUP(2,1/(($B$5:$B$20000=$B7786)*($F$5:$F$20000="组件")*($I$5:$I$20000=$J7786)),$G$5:$G$20000)&amp;"."&amp;COUNTIFS($B$5:$B7786,$B7786,$J$5:$J7786,$J7786),""),COUNTIFS($B$5:$B7786,$B7786,$J$5:$J7786,"")))</f>
        <v/>
      </c>
      <c r="I7786" t="str">
        <f>IF($F7786="组件","C"&amp;TEXT(COUNTIFS($B$5:$B7786,$B7786,$F$5:$F7786,"组件"),"000"),"")</f>
        <v/>
      </c>
      <c r="J7786" t="str">
        <f t="shared" si="363"/>
        <v/>
      </c>
      <c r="R7786" t="str">
        <f t="shared" si="364"/>
        <v/>
      </c>
    </row>
    <row r="7787" spans="1:18" x14ac:dyDescent="0.35">
      <c r="A7787" t="str">
        <f t="shared" si="365"/>
        <v/>
      </c>
      <c r="G7787" t="str">
        <f>IF($B7787="","",IF($J7787&lt;&gt;"",IFERROR(LOOKUP(2,1/(($B$5:$B$20000=$B7787)*($F$5:$F$20000="组件")*($I$5:$I$20000=$J7787)),$G$5:$G$20000)&amp;"."&amp;COUNTIFS($B$5:$B7787,$B7787,$J$5:$J7787,$J7787),""),COUNTIFS($B$5:$B7787,$B7787,$J$5:$J7787,"")))</f>
        <v/>
      </c>
      <c r="I7787" t="str">
        <f>IF($F7787="组件","C"&amp;TEXT(COUNTIFS($B$5:$B7787,$B7787,$F$5:$F7787,"组件"),"000"),"")</f>
        <v/>
      </c>
      <c r="J7787" t="str">
        <f t="shared" si="363"/>
        <v/>
      </c>
      <c r="R7787" t="str">
        <f t="shared" si="364"/>
        <v/>
      </c>
    </row>
    <row r="7788" spans="1:18" x14ac:dyDescent="0.35">
      <c r="A7788" t="str">
        <f t="shared" si="365"/>
        <v/>
      </c>
      <c r="G7788" t="str">
        <f>IF($B7788="","",IF($J7788&lt;&gt;"",IFERROR(LOOKUP(2,1/(($B$5:$B$20000=$B7788)*($F$5:$F$20000="组件")*($I$5:$I$20000=$J7788)),$G$5:$G$20000)&amp;"."&amp;COUNTIFS($B$5:$B7788,$B7788,$J$5:$J7788,$J7788),""),COUNTIFS($B$5:$B7788,$B7788,$J$5:$J7788,"")))</f>
        <v/>
      </c>
      <c r="I7788" t="str">
        <f>IF($F7788="组件","C"&amp;TEXT(COUNTIFS($B$5:$B7788,$B7788,$F$5:$F7788,"组件"),"000"),"")</f>
        <v/>
      </c>
      <c r="J7788" t="str">
        <f t="shared" si="363"/>
        <v/>
      </c>
      <c r="R7788" t="str">
        <f t="shared" si="364"/>
        <v/>
      </c>
    </row>
    <row r="7789" spans="1:18" x14ac:dyDescent="0.35">
      <c r="A7789" t="str">
        <f t="shared" si="365"/>
        <v/>
      </c>
      <c r="G7789" t="str">
        <f>IF($B7789="","",IF($J7789&lt;&gt;"",IFERROR(LOOKUP(2,1/(($B$5:$B$20000=$B7789)*($F$5:$F$20000="组件")*($I$5:$I$20000=$J7789)),$G$5:$G$20000)&amp;"."&amp;COUNTIFS($B$5:$B7789,$B7789,$J$5:$J7789,$J7789),""),COUNTIFS($B$5:$B7789,$B7789,$J$5:$J7789,"")))</f>
        <v/>
      </c>
      <c r="I7789" t="str">
        <f>IF($F7789="组件","C"&amp;TEXT(COUNTIFS($B$5:$B7789,$B7789,$F$5:$F7789,"组件"),"000"),"")</f>
        <v/>
      </c>
      <c r="J7789" t="str">
        <f t="shared" si="363"/>
        <v/>
      </c>
      <c r="R7789" t="str">
        <f t="shared" si="364"/>
        <v/>
      </c>
    </row>
    <row r="7790" spans="1:18" x14ac:dyDescent="0.35">
      <c r="A7790" t="str">
        <f t="shared" si="365"/>
        <v/>
      </c>
      <c r="G7790" t="str">
        <f>IF($B7790="","",IF($J7790&lt;&gt;"",IFERROR(LOOKUP(2,1/(($B$5:$B$20000=$B7790)*($F$5:$F$20000="组件")*($I$5:$I$20000=$J7790)),$G$5:$G$20000)&amp;"."&amp;COUNTIFS($B$5:$B7790,$B7790,$J$5:$J7790,$J7790),""),COUNTIFS($B$5:$B7790,$B7790,$J$5:$J7790,"")))</f>
        <v/>
      </c>
      <c r="I7790" t="str">
        <f>IF($F7790="组件","C"&amp;TEXT(COUNTIFS($B$5:$B7790,$B7790,$F$5:$F7790,"组件"),"000"),"")</f>
        <v/>
      </c>
      <c r="J7790" t="str">
        <f t="shared" si="363"/>
        <v/>
      </c>
      <c r="R7790" t="str">
        <f t="shared" si="364"/>
        <v/>
      </c>
    </row>
    <row r="7791" spans="1:18" x14ac:dyDescent="0.35">
      <c r="A7791" t="str">
        <f t="shared" si="365"/>
        <v/>
      </c>
      <c r="G7791" t="str">
        <f>IF($B7791="","",IF($J7791&lt;&gt;"",IFERROR(LOOKUP(2,1/(($B$5:$B$20000=$B7791)*($F$5:$F$20000="组件")*($I$5:$I$20000=$J7791)),$G$5:$G$20000)&amp;"."&amp;COUNTIFS($B$5:$B7791,$B7791,$J$5:$J7791,$J7791),""),COUNTIFS($B$5:$B7791,$B7791,$J$5:$J7791,"")))</f>
        <v/>
      </c>
      <c r="I7791" t="str">
        <f>IF($F7791="组件","C"&amp;TEXT(COUNTIFS($B$5:$B7791,$B7791,$F$5:$F7791,"组件"),"000"),"")</f>
        <v/>
      </c>
      <c r="J7791" t="str">
        <f t="shared" si="363"/>
        <v/>
      </c>
      <c r="R7791" t="str">
        <f t="shared" si="364"/>
        <v/>
      </c>
    </row>
    <row r="7792" spans="1:18" x14ac:dyDescent="0.35">
      <c r="A7792" t="str">
        <f t="shared" si="365"/>
        <v/>
      </c>
      <c r="G7792" t="str">
        <f>IF($B7792="","",IF($J7792&lt;&gt;"",IFERROR(LOOKUP(2,1/(($B$5:$B$20000=$B7792)*($F$5:$F$20000="组件")*($I$5:$I$20000=$J7792)),$G$5:$G$20000)&amp;"."&amp;COUNTIFS($B$5:$B7792,$B7792,$J$5:$J7792,$J7792),""),COUNTIFS($B$5:$B7792,$B7792,$J$5:$J7792,"")))</f>
        <v/>
      </c>
      <c r="I7792" t="str">
        <f>IF($F7792="组件","C"&amp;TEXT(COUNTIFS($B$5:$B7792,$B7792,$F$5:$F7792,"组件"),"000"),"")</f>
        <v/>
      </c>
      <c r="J7792" t="str">
        <f t="shared" si="363"/>
        <v/>
      </c>
      <c r="R7792" t="str">
        <f t="shared" si="364"/>
        <v/>
      </c>
    </row>
    <row r="7793" spans="1:18" x14ac:dyDescent="0.35">
      <c r="A7793" t="str">
        <f t="shared" si="365"/>
        <v/>
      </c>
      <c r="G7793" t="str">
        <f>IF($B7793="","",IF($J7793&lt;&gt;"",IFERROR(LOOKUP(2,1/(($B$5:$B$20000=$B7793)*($F$5:$F$20000="组件")*($I$5:$I$20000=$J7793)),$G$5:$G$20000)&amp;"."&amp;COUNTIFS($B$5:$B7793,$B7793,$J$5:$J7793,$J7793),""),COUNTIFS($B$5:$B7793,$B7793,$J$5:$J7793,"")))</f>
        <v/>
      </c>
      <c r="I7793" t="str">
        <f>IF($F7793="组件","C"&amp;TEXT(COUNTIFS($B$5:$B7793,$B7793,$F$5:$F7793,"组件"),"000"),"")</f>
        <v/>
      </c>
      <c r="J7793" t="str">
        <f t="shared" si="363"/>
        <v/>
      </c>
      <c r="R7793" t="str">
        <f t="shared" si="364"/>
        <v/>
      </c>
    </row>
    <row r="7794" spans="1:18" x14ac:dyDescent="0.35">
      <c r="A7794" t="str">
        <f t="shared" si="365"/>
        <v/>
      </c>
      <c r="G7794" t="str">
        <f>IF($B7794="","",IF($J7794&lt;&gt;"",IFERROR(LOOKUP(2,1/(($B$5:$B$20000=$B7794)*($F$5:$F$20000="组件")*($I$5:$I$20000=$J7794)),$G$5:$G$20000)&amp;"."&amp;COUNTIFS($B$5:$B7794,$B7794,$J$5:$J7794,$J7794),""),COUNTIFS($B$5:$B7794,$B7794,$J$5:$J7794,"")))</f>
        <v/>
      </c>
      <c r="I7794" t="str">
        <f>IF($F7794="组件","C"&amp;TEXT(COUNTIFS($B$5:$B7794,$B7794,$F$5:$F7794,"组件"),"000"),"")</f>
        <v/>
      </c>
      <c r="J7794" t="str">
        <f t="shared" si="363"/>
        <v/>
      </c>
      <c r="R7794" t="str">
        <f t="shared" si="364"/>
        <v/>
      </c>
    </row>
    <row r="7795" spans="1:18" x14ac:dyDescent="0.35">
      <c r="A7795" t="str">
        <f t="shared" si="365"/>
        <v/>
      </c>
      <c r="G7795" t="str">
        <f>IF($B7795="","",IF($J7795&lt;&gt;"",IFERROR(LOOKUP(2,1/(($B$5:$B$20000=$B7795)*($F$5:$F$20000="组件")*($I$5:$I$20000=$J7795)),$G$5:$G$20000)&amp;"."&amp;COUNTIFS($B$5:$B7795,$B7795,$J$5:$J7795,$J7795),""),COUNTIFS($B$5:$B7795,$B7795,$J$5:$J7795,"")))</f>
        <v/>
      </c>
      <c r="I7795" t="str">
        <f>IF($F7795="组件","C"&amp;TEXT(COUNTIFS($B$5:$B7795,$B7795,$F$5:$F7795,"组件"),"000"),"")</f>
        <v/>
      </c>
      <c r="J7795" t="str">
        <f t="shared" si="363"/>
        <v/>
      </c>
      <c r="R7795" t="str">
        <f t="shared" si="364"/>
        <v/>
      </c>
    </row>
    <row r="7796" spans="1:18" x14ac:dyDescent="0.35">
      <c r="A7796" t="str">
        <f t="shared" si="365"/>
        <v/>
      </c>
      <c r="G7796" t="str">
        <f>IF($B7796="","",IF($J7796&lt;&gt;"",IFERROR(LOOKUP(2,1/(($B$5:$B$20000=$B7796)*($F$5:$F$20000="组件")*($I$5:$I$20000=$J7796)),$G$5:$G$20000)&amp;"."&amp;COUNTIFS($B$5:$B7796,$B7796,$J$5:$J7796,$J7796),""),COUNTIFS($B$5:$B7796,$B7796,$J$5:$J7796,"")))</f>
        <v/>
      </c>
      <c r="I7796" t="str">
        <f>IF($F7796="组件","C"&amp;TEXT(COUNTIFS($B$5:$B7796,$B7796,$F$5:$F7796,"组件"),"000"),"")</f>
        <v/>
      </c>
      <c r="J7796" t="str">
        <f t="shared" si="363"/>
        <v/>
      </c>
      <c r="R7796" t="str">
        <f t="shared" si="364"/>
        <v/>
      </c>
    </row>
    <row r="7797" spans="1:18" x14ac:dyDescent="0.35">
      <c r="A7797" t="str">
        <f t="shared" si="365"/>
        <v/>
      </c>
      <c r="G7797" t="str">
        <f>IF($B7797="","",IF($J7797&lt;&gt;"",IFERROR(LOOKUP(2,1/(($B$5:$B$20000=$B7797)*($F$5:$F$20000="组件")*($I$5:$I$20000=$J7797)),$G$5:$G$20000)&amp;"."&amp;COUNTIFS($B$5:$B7797,$B7797,$J$5:$J7797,$J7797),""),COUNTIFS($B$5:$B7797,$B7797,$J$5:$J7797,"")))</f>
        <v/>
      </c>
      <c r="I7797" t="str">
        <f>IF($F7797="组件","C"&amp;TEXT(COUNTIFS($B$5:$B7797,$B7797,$F$5:$F7797,"组件"),"000"),"")</f>
        <v/>
      </c>
      <c r="J7797" t="str">
        <f t="shared" si="363"/>
        <v/>
      </c>
      <c r="R7797" t="str">
        <f t="shared" si="364"/>
        <v/>
      </c>
    </row>
    <row r="7798" spans="1:18" x14ac:dyDescent="0.35">
      <c r="A7798" t="str">
        <f t="shared" si="365"/>
        <v/>
      </c>
      <c r="G7798" t="str">
        <f>IF($B7798="","",IF($J7798&lt;&gt;"",IFERROR(LOOKUP(2,1/(($B$5:$B$20000=$B7798)*($F$5:$F$20000="组件")*($I$5:$I$20000=$J7798)),$G$5:$G$20000)&amp;"."&amp;COUNTIFS($B$5:$B7798,$B7798,$J$5:$J7798,$J7798),""),COUNTIFS($B$5:$B7798,$B7798,$J$5:$J7798,"")))</f>
        <v/>
      </c>
      <c r="I7798" t="str">
        <f>IF($F7798="组件","C"&amp;TEXT(COUNTIFS($B$5:$B7798,$B7798,$F$5:$F7798,"组件"),"000"),"")</f>
        <v/>
      </c>
      <c r="J7798" t="str">
        <f t="shared" si="363"/>
        <v/>
      </c>
      <c r="R7798" t="str">
        <f t="shared" si="364"/>
        <v/>
      </c>
    </row>
    <row r="7799" spans="1:18" x14ac:dyDescent="0.35">
      <c r="A7799" t="str">
        <f t="shared" si="365"/>
        <v/>
      </c>
      <c r="G7799" t="str">
        <f>IF($B7799="","",IF($J7799&lt;&gt;"",IFERROR(LOOKUP(2,1/(($B$5:$B$20000=$B7799)*($F$5:$F$20000="组件")*($I$5:$I$20000=$J7799)),$G$5:$G$20000)&amp;"."&amp;COUNTIFS($B$5:$B7799,$B7799,$J$5:$J7799,$J7799),""),COUNTIFS($B$5:$B7799,$B7799,$J$5:$J7799,"")))</f>
        <v/>
      </c>
      <c r="I7799" t="str">
        <f>IF($F7799="组件","C"&amp;TEXT(COUNTIFS($B$5:$B7799,$B7799,$F$5:$F7799,"组件"),"000"),"")</f>
        <v/>
      </c>
      <c r="J7799" t="str">
        <f t="shared" si="363"/>
        <v/>
      </c>
      <c r="R7799" t="str">
        <f t="shared" si="364"/>
        <v/>
      </c>
    </row>
    <row r="7800" spans="1:18" x14ac:dyDescent="0.35">
      <c r="A7800" t="str">
        <f t="shared" si="365"/>
        <v/>
      </c>
      <c r="G7800" t="str">
        <f>IF($B7800="","",IF($J7800&lt;&gt;"",IFERROR(LOOKUP(2,1/(($B$5:$B$20000=$B7800)*($F$5:$F$20000="组件")*($I$5:$I$20000=$J7800)),$G$5:$G$20000)&amp;"."&amp;COUNTIFS($B$5:$B7800,$B7800,$J$5:$J7800,$J7800),""),COUNTIFS($B$5:$B7800,$B7800,$J$5:$J7800,"")))</f>
        <v/>
      </c>
      <c r="I7800" t="str">
        <f>IF($F7800="组件","C"&amp;TEXT(COUNTIFS($B$5:$B7800,$B7800,$F$5:$F7800,"组件"),"000"),"")</f>
        <v/>
      </c>
      <c r="J7800" t="str">
        <f t="shared" si="363"/>
        <v/>
      </c>
      <c r="R7800" t="str">
        <f t="shared" si="364"/>
        <v/>
      </c>
    </row>
    <row r="7801" spans="1:18" x14ac:dyDescent="0.35">
      <c r="A7801" t="str">
        <f t="shared" si="365"/>
        <v/>
      </c>
      <c r="G7801" t="str">
        <f>IF($B7801="","",IF($J7801&lt;&gt;"",IFERROR(LOOKUP(2,1/(($B$5:$B$20000=$B7801)*($F$5:$F$20000="组件")*($I$5:$I$20000=$J7801)),$G$5:$G$20000)&amp;"."&amp;COUNTIFS($B$5:$B7801,$B7801,$J$5:$J7801,$J7801),""),COUNTIFS($B$5:$B7801,$B7801,$J$5:$J7801,"")))</f>
        <v/>
      </c>
      <c r="I7801" t="str">
        <f>IF($F7801="组件","C"&amp;TEXT(COUNTIFS($B$5:$B7801,$B7801,$F$5:$F7801,"组件"),"000"),"")</f>
        <v/>
      </c>
      <c r="J7801" t="str">
        <f t="shared" si="363"/>
        <v/>
      </c>
      <c r="R7801" t="str">
        <f t="shared" si="364"/>
        <v/>
      </c>
    </row>
    <row r="7802" spans="1:18" x14ac:dyDescent="0.35">
      <c r="A7802" t="str">
        <f t="shared" si="365"/>
        <v/>
      </c>
      <c r="G7802" t="str">
        <f>IF($B7802="","",IF($J7802&lt;&gt;"",IFERROR(LOOKUP(2,1/(($B$5:$B$20000=$B7802)*($F$5:$F$20000="组件")*($I$5:$I$20000=$J7802)),$G$5:$G$20000)&amp;"."&amp;COUNTIFS($B$5:$B7802,$B7802,$J$5:$J7802,$J7802),""),COUNTIFS($B$5:$B7802,$B7802,$J$5:$J7802,"")))</f>
        <v/>
      </c>
      <c r="I7802" t="str">
        <f>IF($F7802="组件","C"&amp;TEXT(COUNTIFS($B$5:$B7802,$B7802,$F$5:$F7802,"组件"),"000"),"")</f>
        <v/>
      </c>
      <c r="J7802" t="str">
        <f t="shared" si="363"/>
        <v/>
      </c>
      <c r="R7802" t="str">
        <f t="shared" si="364"/>
        <v/>
      </c>
    </row>
    <row r="7803" spans="1:18" x14ac:dyDescent="0.35">
      <c r="A7803" t="str">
        <f t="shared" si="365"/>
        <v/>
      </c>
      <c r="G7803" t="str">
        <f>IF($B7803="","",IF($J7803&lt;&gt;"",IFERROR(LOOKUP(2,1/(($B$5:$B$20000=$B7803)*($F$5:$F$20000="组件")*($I$5:$I$20000=$J7803)),$G$5:$G$20000)&amp;"."&amp;COUNTIFS($B$5:$B7803,$B7803,$J$5:$J7803,$J7803),""),COUNTIFS($B$5:$B7803,$B7803,$J$5:$J7803,"")))</f>
        <v/>
      </c>
      <c r="I7803" t="str">
        <f>IF($F7803="组件","C"&amp;TEXT(COUNTIFS($B$5:$B7803,$B7803,$F$5:$F7803,"组件"),"000"),"")</f>
        <v/>
      </c>
      <c r="J7803" t="str">
        <f t="shared" si="363"/>
        <v/>
      </c>
      <c r="R7803" t="str">
        <f t="shared" si="364"/>
        <v/>
      </c>
    </row>
    <row r="7804" spans="1:18" x14ac:dyDescent="0.35">
      <c r="A7804" t="str">
        <f t="shared" si="365"/>
        <v/>
      </c>
      <c r="G7804" t="str">
        <f>IF($B7804="","",IF($J7804&lt;&gt;"",IFERROR(LOOKUP(2,1/(($B$5:$B$20000=$B7804)*($F$5:$F$20000="组件")*($I$5:$I$20000=$J7804)),$G$5:$G$20000)&amp;"."&amp;COUNTIFS($B$5:$B7804,$B7804,$J$5:$J7804,$J7804),""),COUNTIFS($B$5:$B7804,$B7804,$J$5:$J7804,"")))</f>
        <v/>
      </c>
      <c r="I7804" t="str">
        <f>IF($F7804="组件","C"&amp;TEXT(COUNTIFS($B$5:$B7804,$B7804,$F$5:$F7804,"组件"),"000"),"")</f>
        <v/>
      </c>
      <c r="J7804" t="str">
        <f t="shared" si="363"/>
        <v/>
      </c>
      <c r="R7804" t="str">
        <f t="shared" si="364"/>
        <v/>
      </c>
    </row>
    <row r="7805" spans="1:18" x14ac:dyDescent="0.35">
      <c r="A7805" t="str">
        <f t="shared" si="365"/>
        <v/>
      </c>
      <c r="G7805" t="str">
        <f>IF($B7805="","",IF($J7805&lt;&gt;"",IFERROR(LOOKUP(2,1/(($B$5:$B$20000=$B7805)*($F$5:$F$20000="组件")*($I$5:$I$20000=$J7805)),$G$5:$G$20000)&amp;"."&amp;COUNTIFS($B$5:$B7805,$B7805,$J$5:$J7805,$J7805),""),COUNTIFS($B$5:$B7805,$B7805,$J$5:$J7805,"")))</f>
        <v/>
      </c>
      <c r="I7805" t="str">
        <f>IF($F7805="组件","C"&amp;TEXT(COUNTIFS($B$5:$B7805,$B7805,$F$5:$F7805,"组件"),"000"),"")</f>
        <v/>
      </c>
      <c r="J7805" t="str">
        <f t="shared" si="363"/>
        <v/>
      </c>
      <c r="R7805" t="str">
        <f t="shared" si="364"/>
        <v/>
      </c>
    </row>
    <row r="7806" spans="1:18" x14ac:dyDescent="0.35">
      <c r="A7806" t="str">
        <f t="shared" si="365"/>
        <v/>
      </c>
      <c r="G7806" t="str">
        <f>IF($B7806="","",IF($J7806&lt;&gt;"",IFERROR(LOOKUP(2,1/(($B$5:$B$20000=$B7806)*($F$5:$F$20000="组件")*($I$5:$I$20000=$J7806)),$G$5:$G$20000)&amp;"."&amp;COUNTIFS($B$5:$B7806,$B7806,$J$5:$J7806,$J7806),""),COUNTIFS($B$5:$B7806,$B7806,$J$5:$J7806,"")))</f>
        <v/>
      </c>
      <c r="I7806" t="str">
        <f>IF($F7806="组件","C"&amp;TEXT(COUNTIFS($B$5:$B7806,$B7806,$F$5:$F7806,"组件"),"000"),"")</f>
        <v/>
      </c>
      <c r="J7806" t="str">
        <f t="shared" si="363"/>
        <v/>
      </c>
      <c r="R7806" t="str">
        <f t="shared" si="364"/>
        <v/>
      </c>
    </row>
    <row r="7807" spans="1:18" x14ac:dyDescent="0.35">
      <c r="A7807" t="str">
        <f t="shared" si="365"/>
        <v/>
      </c>
      <c r="G7807" t="str">
        <f>IF($B7807="","",IF($J7807&lt;&gt;"",IFERROR(LOOKUP(2,1/(($B$5:$B$20000=$B7807)*($F$5:$F$20000="组件")*($I$5:$I$20000=$J7807)),$G$5:$G$20000)&amp;"."&amp;COUNTIFS($B$5:$B7807,$B7807,$J$5:$J7807,$J7807),""),COUNTIFS($B$5:$B7807,$B7807,$J$5:$J7807,"")))</f>
        <v/>
      </c>
      <c r="I7807" t="str">
        <f>IF($F7807="组件","C"&amp;TEXT(COUNTIFS($B$5:$B7807,$B7807,$F$5:$F7807,"组件"),"000"),"")</f>
        <v/>
      </c>
      <c r="J7807" t="str">
        <f t="shared" si="363"/>
        <v/>
      </c>
      <c r="R7807" t="str">
        <f t="shared" si="364"/>
        <v/>
      </c>
    </row>
    <row r="7808" spans="1:18" x14ac:dyDescent="0.35">
      <c r="A7808" t="str">
        <f t="shared" si="365"/>
        <v/>
      </c>
      <c r="G7808" t="str">
        <f>IF($B7808="","",IF($J7808&lt;&gt;"",IFERROR(LOOKUP(2,1/(($B$5:$B$20000=$B7808)*($F$5:$F$20000="组件")*($I$5:$I$20000=$J7808)),$G$5:$G$20000)&amp;"."&amp;COUNTIFS($B$5:$B7808,$B7808,$J$5:$J7808,$J7808),""),COUNTIFS($B$5:$B7808,$B7808,$J$5:$J7808,"")))</f>
        <v/>
      </c>
      <c r="I7808" t="str">
        <f>IF($F7808="组件","C"&amp;TEXT(COUNTIFS($B$5:$B7808,$B7808,$F$5:$F7808,"组件"),"000"),"")</f>
        <v/>
      </c>
      <c r="J7808" t="str">
        <f t="shared" si="363"/>
        <v/>
      </c>
      <c r="R7808" t="str">
        <f t="shared" si="364"/>
        <v/>
      </c>
    </row>
    <row r="7809" spans="1:18" x14ac:dyDescent="0.35">
      <c r="A7809" t="str">
        <f t="shared" si="365"/>
        <v/>
      </c>
      <c r="G7809" t="str">
        <f>IF($B7809="","",IF($J7809&lt;&gt;"",IFERROR(LOOKUP(2,1/(($B$5:$B$20000=$B7809)*($F$5:$F$20000="组件")*($I$5:$I$20000=$J7809)),$G$5:$G$20000)&amp;"."&amp;COUNTIFS($B$5:$B7809,$B7809,$J$5:$J7809,$J7809),""),COUNTIFS($B$5:$B7809,$B7809,$J$5:$J7809,"")))</f>
        <v/>
      </c>
      <c r="I7809" t="str">
        <f>IF($F7809="组件","C"&amp;TEXT(COUNTIFS($B$5:$B7809,$B7809,$F$5:$F7809,"组件"),"000"),"")</f>
        <v/>
      </c>
      <c r="J7809" t="str">
        <f t="shared" si="363"/>
        <v/>
      </c>
      <c r="R7809" t="str">
        <f t="shared" si="364"/>
        <v/>
      </c>
    </row>
    <row r="7810" spans="1:18" x14ac:dyDescent="0.35">
      <c r="A7810" t="str">
        <f t="shared" si="365"/>
        <v/>
      </c>
      <c r="G7810" t="str">
        <f>IF($B7810="","",IF($J7810&lt;&gt;"",IFERROR(LOOKUP(2,1/(($B$5:$B$20000=$B7810)*($F$5:$F$20000="组件")*($I$5:$I$20000=$J7810)),$G$5:$G$20000)&amp;"."&amp;COUNTIFS($B$5:$B7810,$B7810,$J$5:$J7810,$J7810),""),COUNTIFS($B$5:$B7810,$B7810,$J$5:$J7810,"")))</f>
        <v/>
      </c>
      <c r="I7810" t="str">
        <f>IF($F7810="组件","C"&amp;TEXT(COUNTIFS($B$5:$B7810,$B7810,$F$5:$F7810,"组件"),"000"),"")</f>
        <v/>
      </c>
      <c r="J7810" t="str">
        <f t="shared" si="363"/>
        <v/>
      </c>
      <c r="R7810" t="str">
        <f t="shared" si="364"/>
        <v/>
      </c>
    </row>
    <row r="7811" spans="1:18" x14ac:dyDescent="0.35">
      <c r="A7811" t="str">
        <f t="shared" si="365"/>
        <v/>
      </c>
      <c r="G7811" t="str">
        <f>IF($B7811="","",IF($J7811&lt;&gt;"",IFERROR(LOOKUP(2,1/(($B$5:$B$20000=$B7811)*($F$5:$F$20000="组件")*($I$5:$I$20000=$J7811)),$G$5:$G$20000)&amp;"."&amp;COUNTIFS($B$5:$B7811,$B7811,$J$5:$J7811,$J7811),""),COUNTIFS($B$5:$B7811,$B7811,$J$5:$J7811,"")))</f>
        <v/>
      </c>
      <c r="I7811" t="str">
        <f>IF($F7811="组件","C"&amp;TEXT(COUNTIFS($B$5:$B7811,$B7811,$F$5:$F7811,"组件"),"000"),"")</f>
        <v/>
      </c>
      <c r="J7811" t="str">
        <f t="shared" si="363"/>
        <v/>
      </c>
      <c r="R7811" t="str">
        <f t="shared" si="364"/>
        <v/>
      </c>
    </row>
    <row r="7812" spans="1:18" x14ac:dyDescent="0.35">
      <c r="A7812" t="str">
        <f t="shared" si="365"/>
        <v/>
      </c>
      <c r="G7812" t="str">
        <f>IF($B7812="","",IF($J7812&lt;&gt;"",IFERROR(LOOKUP(2,1/(($B$5:$B$20000=$B7812)*($F$5:$F$20000="组件")*($I$5:$I$20000=$J7812)),$G$5:$G$20000)&amp;"."&amp;COUNTIFS($B$5:$B7812,$B7812,$J$5:$J7812,$J7812),""),COUNTIFS($B$5:$B7812,$B7812,$J$5:$J7812,"")))</f>
        <v/>
      </c>
      <c r="I7812" t="str">
        <f>IF($F7812="组件","C"&amp;TEXT(COUNTIFS($B$5:$B7812,$B7812,$F$5:$F7812,"组件"),"000"),"")</f>
        <v/>
      </c>
      <c r="J7812" t="str">
        <f t="shared" si="363"/>
        <v/>
      </c>
      <c r="R7812" t="str">
        <f t="shared" si="364"/>
        <v/>
      </c>
    </row>
    <row r="7813" spans="1:18" x14ac:dyDescent="0.35">
      <c r="A7813" t="str">
        <f t="shared" si="365"/>
        <v/>
      </c>
      <c r="G7813" t="str">
        <f>IF($B7813="","",IF($J7813&lt;&gt;"",IFERROR(LOOKUP(2,1/(($B$5:$B$20000=$B7813)*($F$5:$F$20000="组件")*($I$5:$I$20000=$J7813)),$G$5:$G$20000)&amp;"."&amp;COUNTIFS($B$5:$B7813,$B7813,$J$5:$J7813,$J7813),""),COUNTIFS($B$5:$B7813,$B7813,$J$5:$J7813,"")))</f>
        <v/>
      </c>
      <c r="I7813" t="str">
        <f>IF($F7813="组件","C"&amp;TEXT(COUNTIFS($B$5:$B7813,$B7813,$F$5:$F7813,"组件"),"000"),"")</f>
        <v/>
      </c>
      <c r="J7813" t="str">
        <f t="shared" ref="J7813:J7876" si="366">IF($B7813="","",IF($F7813="组件","",IF($Q7813&lt;&gt;"",IF(AND($B7813=$B7812,$F7812="组件"),$I7812,IF(AND($B7813=$B7812,$J7812&lt;&gt;""),$J7812,"")),"")))</f>
        <v/>
      </c>
      <c r="R7813" t="str">
        <f t="shared" ref="R7813:R7876" si="367">IF($B7813="","",IF($J7813&lt;&gt;"",IFERROR(LOOKUP(2,1/(($B$5:$B$20000=$B7813)*($F$5:$F$20000="组件")*($I$5:$I$20000=$J7813)),$R$5:$R$20000)*IF($Q7813="",1,$Q7813),""),IF($P7813="","",IF($Q7813="",$P7813,$P7813*$Q7813))))</f>
        <v/>
      </c>
    </row>
    <row r="7814" spans="1:18" x14ac:dyDescent="0.35">
      <c r="A7814" t="str">
        <f t="shared" ref="A7814:A7877" si="368">IF(B7814="","",IF(B7814=B7813,A7813,A7813+1))</f>
        <v/>
      </c>
      <c r="G7814" t="str">
        <f>IF($B7814="","",IF($J7814&lt;&gt;"",IFERROR(LOOKUP(2,1/(($B$5:$B$20000=$B7814)*($F$5:$F$20000="组件")*($I$5:$I$20000=$J7814)),$G$5:$G$20000)&amp;"."&amp;COUNTIFS($B$5:$B7814,$B7814,$J$5:$J7814,$J7814),""),COUNTIFS($B$5:$B7814,$B7814,$J$5:$J7814,"")))</f>
        <v/>
      </c>
      <c r="I7814" t="str">
        <f>IF($F7814="组件","C"&amp;TEXT(COUNTIFS($B$5:$B7814,$B7814,$F$5:$F7814,"组件"),"000"),"")</f>
        <v/>
      </c>
      <c r="J7814" t="str">
        <f t="shared" si="366"/>
        <v/>
      </c>
      <c r="R7814" t="str">
        <f t="shared" si="367"/>
        <v/>
      </c>
    </row>
    <row r="7815" spans="1:18" x14ac:dyDescent="0.35">
      <c r="A7815" t="str">
        <f t="shared" si="368"/>
        <v/>
      </c>
      <c r="G7815" t="str">
        <f>IF($B7815="","",IF($J7815&lt;&gt;"",IFERROR(LOOKUP(2,1/(($B$5:$B$20000=$B7815)*($F$5:$F$20000="组件")*($I$5:$I$20000=$J7815)),$G$5:$G$20000)&amp;"."&amp;COUNTIFS($B$5:$B7815,$B7815,$J$5:$J7815,$J7815),""),COUNTIFS($B$5:$B7815,$B7815,$J$5:$J7815,"")))</f>
        <v/>
      </c>
      <c r="I7815" t="str">
        <f>IF($F7815="组件","C"&amp;TEXT(COUNTIFS($B$5:$B7815,$B7815,$F$5:$F7815,"组件"),"000"),"")</f>
        <v/>
      </c>
      <c r="J7815" t="str">
        <f t="shared" si="366"/>
        <v/>
      </c>
      <c r="R7815" t="str">
        <f t="shared" si="367"/>
        <v/>
      </c>
    </row>
    <row r="7816" spans="1:18" x14ac:dyDescent="0.35">
      <c r="A7816" t="str">
        <f t="shared" si="368"/>
        <v/>
      </c>
      <c r="G7816" t="str">
        <f>IF($B7816="","",IF($J7816&lt;&gt;"",IFERROR(LOOKUP(2,1/(($B$5:$B$20000=$B7816)*($F$5:$F$20000="组件")*($I$5:$I$20000=$J7816)),$G$5:$G$20000)&amp;"."&amp;COUNTIFS($B$5:$B7816,$B7816,$J$5:$J7816,$J7816),""),COUNTIFS($B$5:$B7816,$B7816,$J$5:$J7816,"")))</f>
        <v/>
      </c>
      <c r="I7816" t="str">
        <f>IF($F7816="组件","C"&amp;TEXT(COUNTIFS($B$5:$B7816,$B7816,$F$5:$F7816,"组件"),"000"),"")</f>
        <v/>
      </c>
      <c r="J7816" t="str">
        <f t="shared" si="366"/>
        <v/>
      </c>
      <c r="R7816" t="str">
        <f t="shared" si="367"/>
        <v/>
      </c>
    </row>
    <row r="7817" spans="1:18" x14ac:dyDescent="0.35">
      <c r="A7817" t="str">
        <f t="shared" si="368"/>
        <v/>
      </c>
      <c r="G7817" t="str">
        <f>IF($B7817="","",IF($J7817&lt;&gt;"",IFERROR(LOOKUP(2,1/(($B$5:$B$20000=$B7817)*($F$5:$F$20000="组件")*($I$5:$I$20000=$J7817)),$G$5:$G$20000)&amp;"."&amp;COUNTIFS($B$5:$B7817,$B7817,$J$5:$J7817,$J7817),""),COUNTIFS($B$5:$B7817,$B7817,$J$5:$J7817,"")))</f>
        <v/>
      </c>
      <c r="I7817" t="str">
        <f>IF($F7817="组件","C"&amp;TEXT(COUNTIFS($B$5:$B7817,$B7817,$F$5:$F7817,"组件"),"000"),"")</f>
        <v/>
      </c>
      <c r="J7817" t="str">
        <f t="shared" si="366"/>
        <v/>
      </c>
      <c r="R7817" t="str">
        <f t="shared" si="367"/>
        <v/>
      </c>
    </row>
    <row r="7818" spans="1:18" x14ac:dyDescent="0.35">
      <c r="A7818" t="str">
        <f t="shared" si="368"/>
        <v/>
      </c>
      <c r="G7818" t="str">
        <f>IF($B7818="","",IF($J7818&lt;&gt;"",IFERROR(LOOKUP(2,1/(($B$5:$B$20000=$B7818)*($F$5:$F$20000="组件")*($I$5:$I$20000=$J7818)),$G$5:$G$20000)&amp;"."&amp;COUNTIFS($B$5:$B7818,$B7818,$J$5:$J7818,$J7818),""),COUNTIFS($B$5:$B7818,$B7818,$J$5:$J7818,"")))</f>
        <v/>
      </c>
      <c r="I7818" t="str">
        <f>IF($F7818="组件","C"&amp;TEXT(COUNTIFS($B$5:$B7818,$B7818,$F$5:$F7818,"组件"),"000"),"")</f>
        <v/>
      </c>
      <c r="J7818" t="str">
        <f t="shared" si="366"/>
        <v/>
      </c>
      <c r="R7818" t="str">
        <f t="shared" si="367"/>
        <v/>
      </c>
    </row>
    <row r="7819" spans="1:18" x14ac:dyDescent="0.35">
      <c r="A7819" t="str">
        <f t="shared" si="368"/>
        <v/>
      </c>
      <c r="G7819" t="str">
        <f>IF($B7819="","",IF($J7819&lt;&gt;"",IFERROR(LOOKUP(2,1/(($B$5:$B$20000=$B7819)*($F$5:$F$20000="组件")*($I$5:$I$20000=$J7819)),$G$5:$G$20000)&amp;"."&amp;COUNTIFS($B$5:$B7819,$B7819,$J$5:$J7819,$J7819),""),COUNTIFS($B$5:$B7819,$B7819,$J$5:$J7819,"")))</f>
        <v/>
      </c>
      <c r="I7819" t="str">
        <f>IF($F7819="组件","C"&amp;TEXT(COUNTIFS($B$5:$B7819,$B7819,$F$5:$F7819,"组件"),"000"),"")</f>
        <v/>
      </c>
      <c r="J7819" t="str">
        <f t="shared" si="366"/>
        <v/>
      </c>
      <c r="R7819" t="str">
        <f t="shared" si="367"/>
        <v/>
      </c>
    </row>
    <row r="7820" spans="1:18" x14ac:dyDescent="0.35">
      <c r="A7820" t="str">
        <f t="shared" si="368"/>
        <v/>
      </c>
      <c r="G7820" t="str">
        <f>IF($B7820="","",IF($J7820&lt;&gt;"",IFERROR(LOOKUP(2,1/(($B$5:$B$20000=$B7820)*($F$5:$F$20000="组件")*($I$5:$I$20000=$J7820)),$G$5:$G$20000)&amp;"."&amp;COUNTIFS($B$5:$B7820,$B7820,$J$5:$J7820,$J7820),""),COUNTIFS($B$5:$B7820,$B7820,$J$5:$J7820,"")))</f>
        <v/>
      </c>
      <c r="I7820" t="str">
        <f>IF($F7820="组件","C"&amp;TEXT(COUNTIFS($B$5:$B7820,$B7820,$F$5:$F7820,"组件"),"000"),"")</f>
        <v/>
      </c>
      <c r="J7820" t="str">
        <f t="shared" si="366"/>
        <v/>
      </c>
      <c r="R7820" t="str">
        <f t="shared" si="367"/>
        <v/>
      </c>
    </row>
    <row r="7821" spans="1:18" x14ac:dyDescent="0.35">
      <c r="A7821" t="str">
        <f t="shared" si="368"/>
        <v/>
      </c>
      <c r="G7821" t="str">
        <f>IF($B7821="","",IF($J7821&lt;&gt;"",IFERROR(LOOKUP(2,1/(($B$5:$B$20000=$B7821)*($F$5:$F$20000="组件")*($I$5:$I$20000=$J7821)),$G$5:$G$20000)&amp;"."&amp;COUNTIFS($B$5:$B7821,$B7821,$J$5:$J7821,$J7821),""),COUNTIFS($B$5:$B7821,$B7821,$J$5:$J7821,"")))</f>
        <v/>
      </c>
      <c r="I7821" t="str">
        <f>IF($F7821="组件","C"&amp;TEXT(COUNTIFS($B$5:$B7821,$B7821,$F$5:$F7821,"组件"),"000"),"")</f>
        <v/>
      </c>
      <c r="J7821" t="str">
        <f t="shared" si="366"/>
        <v/>
      </c>
      <c r="R7821" t="str">
        <f t="shared" si="367"/>
        <v/>
      </c>
    </row>
    <row r="7822" spans="1:18" x14ac:dyDescent="0.35">
      <c r="A7822" t="str">
        <f t="shared" si="368"/>
        <v/>
      </c>
      <c r="G7822" t="str">
        <f>IF($B7822="","",IF($J7822&lt;&gt;"",IFERROR(LOOKUP(2,1/(($B$5:$B$20000=$B7822)*($F$5:$F$20000="组件")*($I$5:$I$20000=$J7822)),$G$5:$G$20000)&amp;"."&amp;COUNTIFS($B$5:$B7822,$B7822,$J$5:$J7822,$J7822),""),COUNTIFS($B$5:$B7822,$B7822,$J$5:$J7822,"")))</f>
        <v/>
      </c>
      <c r="I7822" t="str">
        <f>IF($F7822="组件","C"&amp;TEXT(COUNTIFS($B$5:$B7822,$B7822,$F$5:$F7822,"组件"),"000"),"")</f>
        <v/>
      </c>
      <c r="J7822" t="str">
        <f t="shared" si="366"/>
        <v/>
      </c>
      <c r="R7822" t="str">
        <f t="shared" si="367"/>
        <v/>
      </c>
    </row>
    <row r="7823" spans="1:18" x14ac:dyDescent="0.35">
      <c r="A7823" t="str">
        <f t="shared" si="368"/>
        <v/>
      </c>
      <c r="G7823" t="str">
        <f>IF($B7823="","",IF($J7823&lt;&gt;"",IFERROR(LOOKUP(2,1/(($B$5:$B$20000=$B7823)*($F$5:$F$20000="组件")*($I$5:$I$20000=$J7823)),$G$5:$G$20000)&amp;"."&amp;COUNTIFS($B$5:$B7823,$B7823,$J$5:$J7823,$J7823),""),COUNTIFS($B$5:$B7823,$B7823,$J$5:$J7823,"")))</f>
        <v/>
      </c>
      <c r="I7823" t="str">
        <f>IF($F7823="组件","C"&amp;TEXT(COUNTIFS($B$5:$B7823,$B7823,$F$5:$F7823,"组件"),"000"),"")</f>
        <v/>
      </c>
      <c r="J7823" t="str">
        <f t="shared" si="366"/>
        <v/>
      </c>
      <c r="R7823" t="str">
        <f t="shared" si="367"/>
        <v/>
      </c>
    </row>
    <row r="7824" spans="1:18" x14ac:dyDescent="0.35">
      <c r="A7824" t="str">
        <f t="shared" si="368"/>
        <v/>
      </c>
      <c r="G7824" t="str">
        <f>IF($B7824="","",IF($J7824&lt;&gt;"",IFERROR(LOOKUP(2,1/(($B$5:$B$20000=$B7824)*($F$5:$F$20000="组件")*($I$5:$I$20000=$J7824)),$G$5:$G$20000)&amp;"."&amp;COUNTIFS($B$5:$B7824,$B7824,$J$5:$J7824,$J7824),""),COUNTIFS($B$5:$B7824,$B7824,$J$5:$J7824,"")))</f>
        <v/>
      </c>
      <c r="I7824" t="str">
        <f>IF($F7824="组件","C"&amp;TEXT(COUNTIFS($B$5:$B7824,$B7824,$F$5:$F7824,"组件"),"000"),"")</f>
        <v/>
      </c>
      <c r="J7824" t="str">
        <f t="shared" si="366"/>
        <v/>
      </c>
      <c r="R7824" t="str">
        <f t="shared" si="367"/>
        <v/>
      </c>
    </row>
    <row r="7825" spans="1:18" x14ac:dyDescent="0.35">
      <c r="A7825" t="str">
        <f t="shared" si="368"/>
        <v/>
      </c>
      <c r="G7825" t="str">
        <f>IF($B7825="","",IF($J7825&lt;&gt;"",IFERROR(LOOKUP(2,1/(($B$5:$B$20000=$B7825)*($F$5:$F$20000="组件")*($I$5:$I$20000=$J7825)),$G$5:$G$20000)&amp;"."&amp;COUNTIFS($B$5:$B7825,$B7825,$J$5:$J7825,$J7825),""),COUNTIFS($B$5:$B7825,$B7825,$J$5:$J7825,"")))</f>
        <v/>
      </c>
      <c r="I7825" t="str">
        <f>IF($F7825="组件","C"&amp;TEXT(COUNTIFS($B$5:$B7825,$B7825,$F$5:$F7825,"组件"),"000"),"")</f>
        <v/>
      </c>
      <c r="J7825" t="str">
        <f t="shared" si="366"/>
        <v/>
      </c>
      <c r="R7825" t="str">
        <f t="shared" si="367"/>
        <v/>
      </c>
    </row>
    <row r="7826" spans="1:18" x14ac:dyDescent="0.35">
      <c r="A7826" t="str">
        <f t="shared" si="368"/>
        <v/>
      </c>
      <c r="G7826" t="str">
        <f>IF($B7826="","",IF($J7826&lt;&gt;"",IFERROR(LOOKUP(2,1/(($B$5:$B$20000=$B7826)*($F$5:$F$20000="组件")*($I$5:$I$20000=$J7826)),$G$5:$G$20000)&amp;"."&amp;COUNTIFS($B$5:$B7826,$B7826,$J$5:$J7826,$J7826),""),COUNTIFS($B$5:$B7826,$B7826,$J$5:$J7826,"")))</f>
        <v/>
      </c>
      <c r="I7826" t="str">
        <f>IF($F7826="组件","C"&amp;TEXT(COUNTIFS($B$5:$B7826,$B7826,$F$5:$F7826,"组件"),"000"),"")</f>
        <v/>
      </c>
      <c r="J7826" t="str">
        <f t="shared" si="366"/>
        <v/>
      </c>
      <c r="R7826" t="str">
        <f t="shared" si="367"/>
        <v/>
      </c>
    </row>
    <row r="7827" spans="1:18" x14ac:dyDescent="0.35">
      <c r="A7827" t="str">
        <f t="shared" si="368"/>
        <v/>
      </c>
      <c r="G7827" t="str">
        <f>IF($B7827="","",IF($J7827&lt;&gt;"",IFERROR(LOOKUP(2,1/(($B$5:$B$20000=$B7827)*($F$5:$F$20000="组件")*($I$5:$I$20000=$J7827)),$G$5:$G$20000)&amp;"."&amp;COUNTIFS($B$5:$B7827,$B7827,$J$5:$J7827,$J7827),""),COUNTIFS($B$5:$B7827,$B7827,$J$5:$J7827,"")))</f>
        <v/>
      </c>
      <c r="I7827" t="str">
        <f>IF($F7827="组件","C"&amp;TEXT(COUNTIFS($B$5:$B7827,$B7827,$F$5:$F7827,"组件"),"000"),"")</f>
        <v/>
      </c>
      <c r="J7827" t="str">
        <f t="shared" si="366"/>
        <v/>
      </c>
      <c r="R7827" t="str">
        <f t="shared" si="367"/>
        <v/>
      </c>
    </row>
    <row r="7828" spans="1:18" x14ac:dyDescent="0.35">
      <c r="A7828" t="str">
        <f t="shared" si="368"/>
        <v/>
      </c>
      <c r="G7828" t="str">
        <f>IF($B7828="","",IF($J7828&lt;&gt;"",IFERROR(LOOKUP(2,1/(($B$5:$B$20000=$B7828)*($F$5:$F$20000="组件")*($I$5:$I$20000=$J7828)),$G$5:$G$20000)&amp;"."&amp;COUNTIFS($B$5:$B7828,$B7828,$J$5:$J7828,$J7828),""),COUNTIFS($B$5:$B7828,$B7828,$J$5:$J7828,"")))</f>
        <v/>
      </c>
      <c r="I7828" t="str">
        <f>IF($F7828="组件","C"&amp;TEXT(COUNTIFS($B$5:$B7828,$B7828,$F$5:$F7828,"组件"),"000"),"")</f>
        <v/>
      </c>
      <c r="J7828" t="str">
        <f t="shared" si="366"/>
        <v/>
      </c>
      <c r="R7828" t="str">
        <f t="shared" si="367"/>
        <v/>
      </c>
    </row>
    <row r="7829" spans="1:18" x14ac:dyDescent="0.35">
      <c r="A7829" t="str">
        <f t="shared" si="368"/>
        <v/>
      </c>
      <c r="G7829" t="str">
        <f>IF($B7829="","",IF($J7829&lt;&gt;"",IFERROR(LOOKUP(2,1/(($B$5:$B$20000=$B7829)*($F$5:$F$20000="组件")*($I$5:$I$20000=$J7829)),$G$5:$G$20000)&amp;"."&amp;COUNTIFS($B$5:$B7829,$B7829,$J$5:$J7829,$J7829),""),COUNTIFS($B$5:$B7829,$B7829,$J$5:$J7829,"")))</f>
        <v/>
      </c>
      <c r="I7829" t="str">
        <f>IF($F7829="组件","C"&amp;TEXT(COUNTIFS($B$5:$B7829,$B7829,$F$5:$F7829,"组件"),"000"),"")</f>
        <v/>
      </c>
      <c r="J7829" t="str">
        <f t="shared" si="366"/>
        <v/>
      </c>
      <c r="R7829" t="str">
        <f t="shared" si="367"/>
        <v/>
      </c>
    </row>
    <row r="7830" spans="1:18" x14ac:dyDescent="0.35">
      <c r="A7830" t="str">
        <f t="shared" si="368"/>
        <v/>
      </c>
      <c r="G7830" t="str">
        <f>IF($B7830="","",IF($J7830&lt;&gt;"",IFERROR(LOOKUP(2,1/(($B$5:$B$20000=$B7830)*($F$5:$F$20000="组件")*($I$5:$I$20000=$J7830)),$G$5:$G$20000)&amp;"."&amp;COUNTIFS($B$5:$B7830,$B7830,$J$5:$J7830,$J7830),""),COUNTIFS($B$5:$B7830,$B7830,$J$5:$J7830,"")))</f>
        <v/>
      </c>
      <c r="I7830" t="str">
        <f>IF($F7830="组件","C"&amp;TEXT(COUNTIFS($B$5:$B7830,$B7830,$F$5:$F7830,"组件"),"000"),"")</f>
        <v/>
      </c>
      <c r="J7830" t="str">
        <f t="shared" si="366"/>
        <v/>
      </c>
      <c r="R7830" t="str">
        <f t="shared" si="367"/>
        <v/>
      </c>
    </row>
    <row r="7831" spans="1:18" x14ac:dyDescent="0.35">
      <c r="A7831" t="str">
        <f t="shared" si="368"/>
        <v/>
      </c>
      <c r="G7831" t="str">
        <f>IF($B7831="","",IF($J7831&lt;&gt;"",IFERROR(LOOKUP(2,1/(($B$5:$B$20000=$B7831)*($F$5:$F$20000="组件")*($I$5:$I$20000=$J7831)),$G$5:$G$20000)&amp;"."&amp;COUNTIFS($B$5:$B7831,$B7831,$J$5:$J7831,$J7831),""),COUNTIFS($B$5:$B7831,$B7831,$J$5:$J7831,"")))</f>
        <v/>
      </c>
      <c r="I7831" t="str">
        <f>IF($F7831="组件","C"&amp;TEXT(COUNTIFS($B$5:$B7831,$B7831,$F$5:$F7831,"组件"),"000"),"")</f>
        <v/>
      </c>
      <c r="J7831" t="str">
        <f t="shared" si="366"/>
        <v/>
      </c>
      <c r="R7831" t="str">
        <f t="shared" si="367"/>
        <v/>
      </c>
    </row>
    <row r="7832" spans="1:18" x14ac:dyDescent="0.35">
      <c r="A7832" t="str">
        <f t="shared" si="368"/>
        <v/>
      </c>
      <c r="G7832" t="str">
        <f>IF($B7832="","",IF($J7832&lt;&gt;"",IFERROR(LOOKUP(2,1/(($B$5:$B$20000=$B7832)*($F$5:$F$20000="组件")*($I$5:$I$20000=$J7832)),$G$5:$G$20000)&amp;"."&amp;COUNTIFS($B$5:$B7832,$B7832,$J$5:$J7832,$J7832),""),COUNTIFS($B$5:$B7832,$B7832,$J$5:$J7832,"")))</f>
        <v/>
      </c>
      <c r="I7832" t="str">
        <f>IF($F7832="组件","C"&amp;TEXT(COUNTIFS($B$5:$B7832,$B7832,$F$5:$F7832,"组件"),"000"),"")</f>
        <v/>
      </c>
      <c r="J7832" t="str">
        <f t="shared" si="366"/>
        <v/>
      </c>
      <c r="R7832" t="str">
        <f t="shared" si="367"/>
        <v/>
      </c>
    </row>
    <row r="7833" spans="1:18" x14ac:dyDescent="0.35">
      <c r="A7833" t="str">
        <f t="shared" si="368"/>
        <v/>
      </c>
      <c r="G7833" t="str">
        <f>IF($B7833="","",IF($J7833&lt;&gt;"",IFERROR(LOOKUP(2,1/(($B$5:$B$20000=$B7833)*($F$5:$F$20000="组件")*($I$5:$I$20000=$J7833)),$G$5:$G$20000)&amp;"."&amp;COUNTIFS($B$5:$B7833,$B7833,$J$5:$J7833,$J7833),""),COUNTIFS($B$5:$B7833,$B7833,$J$5:$J7833,"")))</f>
        <v/>
      </c>
      <c r="I7833" t="str">
        <f>IF($F7833="组件","C"&amp;TEXT(COUNTIFS($B$5:$B7833,$B7833,$F$5:$F7833,"组件"),"000"),"")</f>
        <v/>
      </c>
      <c r="J7833" t="str">
        <f t="shared" si="366"/>
        <v/>
      </c>
      <c r="R7833" t="str">
        <f t="shared" si="367"/>
        <v/>
      </c>
    </row>
    <row r="7834" spans="1:18" x14ac:dyDescent="0.35">
      <c r="A7834" t="str">
        <f t="shared" si="368"/>
        <v/>
      </c>
      <c r="G7834" t="str">
        <f>IF($B7834="","",IF($J7834&lt;&gt;"",IFERROR(LOOKUP(2,1/(($B$5:$B$20000=$B7834)*($F$5:$F$20000="组件")*($I$5:$I$20000=$J7834)),$G$5:$G$20000)&amp;"."&amp;COUNTIFS($B$5:$B7834,$B7834,$J$5:$J7834,$J7834),""),COUNTIFS($B$5:$B7834,$B7834,$J$5:$J7834,"")))</f>
        <v/>
      </c>
      <c r="I7834" t="str">
        <f>IF($F7834="组件","C"&amp;TEXT(COUNTIFS($B$5:$B7834,$B7834,$F$5:$F7834,"组件"),"000"),"")</f>
        <v/>
      </c>
      <c r="J7834" t="str">
        <f t="shared" si="366"/>
        <v/>
      </c>
      <c r="R7834" t="str">
        <f t="shared" si="367"/>
        <v/>
      </c>
    </row>
    <row r="7835" spans="1:18" x14ac:dyDescent="0.35">
      <c r="A7835" t="str">
        <f t="shared" si="368"/>
        <v/>
      </c>
      <c r="G7835" t="str">
        <f>IF($B7835="","",IF($J7835&lt;&gt;"",IFERROR(LOOKUP(2,1/(($B$5:$B$20000=$B7835)*($F$5:$F$20000="组件")*($I$5:$I$20000=$J7835)),$G$5:$G$20000)&amp;"."&amp;COUNTIFS($B$5:$B7835,$B7835,$J$5:$J7835,$J7835),""),COUNTIFS($B$5:$B7835,$B7835,$J$5:$J7835,"")))</f>
        <v/>
      </c>
      <c r="I7835" t="str">
        <f>IF($F7835="组件","C"&amp;TEXT(COUNTIFS($B$5:$B7835,$B7835,$F$5:$F7835,"组件"),"000"),"")</f>
        <v/>
      </c>
      <c r="J7835" t="str">
        <f t="shared" si="366"/>
        <v/>
      </c>
      <c r="R7835" t="str">
        <f t="shared" si="367"/>
        <v/>
      </c>
    </row>
    <row r="7836" spans="1:18" x14ac:dyDescent="0.35">
      <c r="A7836" t="str">
        <f t="shared" si="368"/>
        <v/>
      </c>
      <c r="G7836" t="str">
        <f>IF($B7836="","",IF($J7836&lt;&gt;"",IFERROR(LOOKUP(2,1/(($B$5:$B$20000=$B7836)*($F$5:$F$20000="组件")*($I$5:$I$20000=$J7836)),$G$5:$G$20000)&amp;"."&amp;COUNTIFS($B$5:$B7836,$B7836,$J$5:$J7836,$J7836),""),COUNTIFS($B$5:$B7836,$B7836,$J$5:$J7836,"")))</f>
        <v/>
      </c>
      <c r="I7836" t="str">
        <f>IF($F7836="组件","C"&amp;TEXT(COUNTIFS($B$5:$B7836,$B7836,$F$5:$F7836,"组件"),"000"),"")</f>
        <v/>
      </c>
      <c r="J7836" t="str">
        <f t="shared" si="366"/>
        <v/>
      </c>
      <c r="R7836" t="str">
        <f t="shared" si="367"/>
        <v/>
      </c>
    </row>
    <row r="7837" spans="1:18" x14ac:dyDescent="0.35">
      <c r="A7837" t="str">
        <f t="shared" si="368"/>
        <v/>
      </c>
      <c r="G7837" t="str">
        <f>IF($B7837="","",IF($J7837&lt;&gt;"",IFERROR(LOOKUP(2,1/(($B$5:$B$20000=$B7837)*($F$5:$F$20000="组件")*($I$5:$I$20000=$J7837)),$G$5:$G$20000)&amp;"."&amp;COUNTIFS($B$5:$B7837,$B7837,$J$5:$J7837,$J7837),""),COUNTIFS($B$5:$B7837,$B7837,$J$5:$J7837,"")))</f>
        <v/>
      </c>
      <c r="I7837" t="str">
        <f>IF($F7837="组件","C"&amp;TEXT(COUNTIFS($B$5:$B7837,$B7837,$F$5:$F7837,"组件"),"000"),"")</f>
        <v/>
      </c>
      <c r="J7837" t="str">
        <f t="shared" si="366"/>
        <v/>
      </c>
      <c r="R7837" t="str">
        <f t="shared" si="367"/>
        <v/>
      </c>
    </row>
    <row r="7838" spans="1:18" x14ac:dyDescent="0.35">
      <c r="A7838" t="str">
        <f t="shared" si="368"/>
        <v/>
      </c>
      <c r="G7838" t="str">
        <f>IF($B7838="","",IF($J7838&lt;&gt;"",IFERROR(LOOKUP(2,1/(($B$5:$B$20000=$B7838)*($F$5:$F$20000="组件")*($I$5:$I$20000=$J7838)),$G$5:$G$20000)&amp;"."&amp;COUNTIFS($B$5:$B7838,$B7838,$J$5:$J7838,$J7838),""),COUNTIFS($B$5:$B7838,$B7838,$J$5:$J7838,"")))</f>
        <v/>
      </c>
      <c r="I7838" t="str">
        <f>IF($F7838="组件","C"&amp;TEXT(COUNTIFS($B$5:$B7838,$B7838,$F$5:$F7838,"组件"),"000"),"")</f>
        <v/>
      </c>
      <c r="J7838" t="str">
        <f t="shared" si="366"/>
        <v/>
      </c>
      <c r="R7838" t="str">
        <f t="shared" si="367"/>
        <v/>
      </c>
    </row>
    <row r="7839" spans="1:18" x14ac:dyDescent="0.35">
      <c r="A7839" t="str">
        <f t="shared" si="368"/>
        <v/>
      </c>
      <c r="G7839" t="str">
        <f>IF($B7839="","",IF($J7839&lt;&gt;"",IFERROR(LOOKUP(2,1/(($B$5:$B$20000=$B7839)*($F$5:$F$20000="组件")*($I$5:$I$20000=$J7839)),$G$5:$G$20000)&amp;"."&amp;COUNTIFS($B$5:$B7839,$B7839,$J$5:$J7839,$J7839),""),COUNTIFS($B$5:$B7839,$B7839,$J$5:$J7839,"")))</f>
        <v/>
      </c>
      <c r="I7839" t="str">
        <f>IF($F7839="组件","C"&amp;TEXT(COUNTIFS($B$5:$B7839,$B7839,$F$5:$F7839,"组件"),"000"),"")</f>
        <v/>
      </c>
      <c r="J7839" t="str">
        <f t="shared" si="366"/>
        <v/>
      </c>
      <c r="R7839" t="str">
        <f t="shared" si="367"/>
        <v/>
      </c>
    </row>
    <row r="7840" spans="1:18" x14ac:dyDescent="0.35">
      <c r="A7840" t="str">
        <f t="shared" si="368"/>
        <v/>
      </c>
      <c r="G7840" t="str">
        <f>IF($B7840="","",IF($J7840&lt;&gt;"",IFERROR(LOOKUP(2,1/(($B$5:$B$20000=$B7840)*($F$5:$F$20000="组件")*($I$5:$I$20000=$J7840)),$G$5:$G$20000)&amp;"."&amp;COUNTIFS($B$5:$B7840,$B7840,$J$5:$J7840,$J7840),""),COUNTIFS($B$5:$B7840,$B7840,$J$5:$J7840,"")))</f>
        <v/>
      </c>
      <c r="I7840" t="str">
        <f>IF($F7840="组件","C"&amp;TEXT(COUNTIFS($B$5:$B7840,$B7840,$F$5:$F7840,"组件"),"000"),"")</f>
        <v/>
      </c>
      <c r="J7840" t="str">
        <f t="shared" si="366"/>
        <v/>
      </c>
      <c r="R7840" t="str">
        <f t="shared" si="367"/>
        <v/>
      </c>
    </row>
    <row r="7841" spans="1:18" x14ac:dyDescent="0.35">
      <c r="A7841" t="str">
        <f t="shared" si="368"/>
        <v/>
      </c>
      <c r="G7841" t="str">
        <f>IF($B7841="","",IF($J7841&lt;&gt;"",IFERROR(LOOKUP(2,1/(($B$5:$B$20000=$B7841)*($F$5:$F$20000="组件")*($I$5:$I$20000=$J7841)),$G$5:$G$20000)&amp;"."&amp;COUNTIFS($B$5:$B7841,$B7841,$J$5:$J7841,$J7841),""),COUNTIFS($B$5:$B7841,$B7841,$J$5:$J7841,"")))</f>
        <v/>
      </c>
      <c r="I7841" t="str">
        <f>IF($F7841="组件","C"&amp;TEXT(COUNTIFS($B$5:$B7841,$B7841,$F$5:$F7841,"组件"),"000"),"")</f>
        <v/>
      </c>
      <c r="J7841" t="str">
        <f t="shared" si="366"/>
        <v/>
      </c>
      <c r="R7841" t="str">
        <f t="shared" si="367"/>
        <v/>
      </c>
    </row>
    <row r="7842" spans="1:18" x14ac:dyDescent="0.35">
      <c r="A7842" t="str">
        <f t="shared" si="368"/>
        <v/>
      </c>
      <c r="G7842" t="str">
        <f>IF($B7842="","",IF($J7842&lt;&gt;"",IFERROR(LOOKUP(2,1/(($B$5:$B$20000=$B7842)*($F$5:$F$20000="组件")*($I$5:$I$20000=$J7842)),$G$5:$G$20000)&amp;"."&amp;COUNTIFS($B$5:$B7842,$B7842,$J$5:$J7842,$J7842),""),COUNTIFS($B$5:$B7842,$B7842,$J$5:$J7842,"")))</f>
        <v/>
      </c>
      <c r="I7842" t="str">
        <f>IF($F7842="组件","C"&amp;TEXT(COUNTIFS($B$5:$B7842,$B7842,$F$5:$F7842,"组件"),"000"),"")</f>
        <v/>
      </c>
      <c r="J7842" t="str">
        <f t="shared" si="366"/>
        <v/>
      </c>
      <c r="R7842" t="str">
        <f t="shared" si="367"/>
        <v/>
      </c>
    </row>
    <row r="7843" spans="1:18" x14ac:dyDescent="0.35">
      <c r="A7843" t="str">
        <f t="shared" si="368"/>
        <v/>
      </c>
      <c r="G7843" t="str">
        <f>IF($B7843="","",IF($J7843&lt;&gt;"",IFERROR(LOOKUP(2,1/(($B$5:$B$20000=$B7843)*($F$5:$F$20000="组件")*($I$5:$I$20000=$J7843)),$G$5:$G$20000)&amp;"."&amp;COUNTIFS($B$5:$B7843,$B7843,$J$5:$J7843,$J7843),""),COUNTIFS($B$5:$B7843,$B7843,$J$5:$J7843,"")))</f>
        <v/>
      </c>
      <c r="I7843" t="str">
        <f>IF($F7843="组件","C"&amp;TEXT(COUNTIFS($B$5:$B7843,$B7843,$F$5:$F7843,"组件"),"000"),"")</f>
        <v/>
      </c>
      <c r="J7843" t="str">
        <f t="shared" si="366"/>
        <v/>
      </c>
      <c r="R7843" t="str">
        <f t="shared" si="367"/>
        <v/>
      </c>
    </row>
    <row r="7844" spans="1:18" x14ac:dyDescent="0.35">
      <c r="A7844" t="str">
        <f t="shared" si="368"/>
        <v/>
      </c>
      <c r="G7844" t="str">
        <f>IF($B7844="","",IF($J7844&lt;&gt;"",IFERROR(LOOKUP(2,1/(($B$5:$B$20000=$B7844)*($F$5:$F$20000="组件")*($I$5:$I$20000=$J7844)),$G$5:$G$20000)&amp;"."&amp;COUNTIFS($B$5:$B7844,$B7844,$J$5:$J7844,$J7844),""),COUNTIFS($B$5:$B7844,$B7844,$J$5:$J7844,"")))</f>
        <v/>
      </c>
      <c r="I7844" t="str">
        <f>IF($F7844="组件","C"&amp;TEXT(COUNTIFS($B$5:$B7844,$B7844,$F$5:$F7844,"组件"),"000"),"")</f>
        <v/>
      </c>
      <c r="J7844" t="str">
        <f t="shared" si="366"/>
        <v/>
      </c>
      <c r="R7844" t="str">
        <f t="shared" si="367"/>
        <v/>
      </c>
    </row>
    <row r="7845" spans="1:18" x14ac:dyDescent="0.35">
      <c r="A7845" t="str">
        <f t="shared" si="368"/>
        <v/>
      </c>
      <c r="G7845" t="str">
        <f>IF($B7845="","",IF($J7845&lt;&gt;"",IFERROR(LOOKUP(2,1/(($B$5:$B$20000=$B7845)*($F$5:$F$20000="组件")*($I$5:$I$20000=$J7845)),$G$5:$G$20000)&amp;"."&amp;COUNTIFS($B$5:$B7845,$B7845,$J$5:$J7845,$J7845),""),COUNTIFS($B$5:$B7845,$B7845,$J$5:$J7845,"")))</f>
        <v/>
      </c>
      <c r="I7845" t="str">
        <f>IF($F7845="组件","C"&amp;TEXT(COUNTIFS($B$5:$B7845,$B7845,$F$5:$F7845,"组件"),"000"),"")</f>
        <v/>
      </c>
      <c r="J7845" t="str">
        <f t="shared" si="366"/>
        <v/>
      </c>
      <c r="R7845" t="str">
        <f t="shared" si="367"/>
        <v/>
      </c>
    </row>
    <row r="7846" spans="1:18" x14ac:dyDescent="0.35">
      <c r="A7846" t="str">
        <f t="shared" si="368"/>
        <v/>
      </c>
      <c r="G7846" t="str">
        <f>IF($B7846="","",IF($J7846&lt;&gt;"",IFERROR(LOOKUP(2,1/(($B$5:$B$20000=$B7846)*($F$5:$F$20000="组件")*($I$5:$I$20000=$J7846)),$G$5:$G$20000)&amp;"."&amp;COUNTIFS($B$5:$B7846,$B7846,$J$5:$J7846,$J7846),""),COUNTIFS($B$5:$B7846,$B7846,$J$5:$J7846,"")))</f>
        <v/>
      </c>
      <c r="I7846" t="str">
        <f>IF($F7846="组件","C"&amp;TEXT(COUNTIFS($B$5:$B7846,$B7846,$F$5:$F7846,"组件"),"000"),"")</f>
        <v/>
      </c>
      <c r="J7846" t="str">
        <f t="shared" si="366"/>
        <v/>
      </c>
      <c r="R7846" t="str">
        <f t="shared" si="367"/>
        <v/>
      </c>
    </row>
    <row r="7847" spans="1:18" x14ac:dyDescent="0.35">
      <c r="A7847" t="str">
        <f t="shared" si="368"/>
        <v/>
      </c>
      <c r="G7847" t="str">
        <f>IF($B7847="","",IF($J7847&lt;&gt;"",IFERROR(LOOKUP(2,1/(($B$5:$B$20000=$B7847)*($F$5:$F$20000="组件")*($I$5:$I$20000=$J7847)),$G$5:$G$20000)&amp;"."&amp;COUNTIFS($B$5:$B7847,$B7847,$J$5:$J7847,$J7847),""),COUNTIFS($B$5:$B7847,$B7847,$J$5:$J7847,"")))</f>
        <v/>
      </c>
      <c r="I7847" t="str">
        <f>IF($F7847="组件","C"&amp;TEXT(COUNTIFS($B$5:$B7847,$B7847,$F$5:$F7847,"组件"),"000"),"")</f>
        <v/>
      </c>
      <c r="J7847" t="str">
        <f t="shared" si="366"/>
        <v/>
      </c>
      <c r="R7847" t="str">
        <f t="shared" si="367"/>
        <v/>
      </c>
    </row>
    <row r="7848" spans="1:18" x14ac:dyDescent="0.35">
      <c r="A7848" t="str">
        <f t="shared" si="368"/>
        <v/>
      </c>
      <c r="G7848" t="str">
        <f>IF($B7848="","",IF($J7848&lt;&gt;"",IFERROR(LOOKUP(2,1/(($B$5:$B$20000=$B7848)*($F$5:$F$20000="组件")*($I$5:$I$20000=$J7848)),$G$5:$G$20000)&amp;"."&amp;COUNTIFS($B$5:$B7848,$B7848,$J$5:$J7848,$J7848),""),COUNTIFS($B$5:$B7848,$B7848,$J$5:$J7848,"")))</f>
        <v/>
      </c>
      <c r="I7848" t="str">
        <f>IF($F7848="组件","C"&amp;TEXT(COUNTIFS($B$5:$B7848,$B7848,$F$5:$F7848,"组件"),"000"),"")</f>
        <v/>
      </c>
      <c r="J7848" t="str">
        <f t="shared" si="366"/>
        <v/>
      </c>
      <c r="R7848" t="str">
        <f t="shared" si="367"/>
        <v/>
      </c>
    </row>
    <row r="7849" spans="1:18" x14ac:dyDescent="0.35">
      <c r="A7849" t="str">
        <f t="shared" si="368"/>
        <v/>
      </c>
      <c r="G7849" t="str">
        <f>IF($B7849="","",IF($J7849&lt;&gt;"",IFERROR(LOOKUP(2,1/(($B$5:$B$20000=$B7849)*($F$5:$F$20000="组件")*($I$5:$I$20000=$J7849)),$G$5:$G$20000)&amp;"."&amp;COUNTIFS($B$5:$B7849,$B7849,$J$5:$J7849,$J7849),""),COUNTIFS($B$5:$B7849,$B7849,$J$5:$J7849,"")))</f>
        <v/>
      </c>
      <c r="I7849" t="str">
        <f>IF($F7849="组件","C"&amp;TEXT(COUNTIFS($B$5:$B7849,$B7849,$F$5:$F7849,"组件"),"000"),"")</f>
        <v/>
      </c>
      <c r="J7849" t="str">
        <f t="shared" si="366"/>
        <v/>
      </c>
      <c r="R7849" t="str">
        <f t="shared" si="367"/>
        <v/>
      </c>
    </row>
    <row r="7850" spans="1:18" x14ac:dyDescent="0.35">
      <c r="A7850" t="str">
        <f t="shared" si="368"/>
        <v/>
      </c>
      <c r="G7850" t="str">
        <f>IF($B7850="","",IF($J7850&lt;&gt;"",IFERROR(LOOKUP(2,1/(($B$5:$B$20000=$B7850)*($F$5:$F$20000="组件")*($I$5:$I$20000=$J7850)),$G$5:$G$20000)&amp;"."&amp;COUNTIFS($B$5:$B7850,$B7850,$J$5:$J7850,$J7850),""),COUNTIFS($B$5:$B7850,$B7850,$J$5:$J7850,"")))</f>
        <v/>
      </c>
      <c r="I7850" t="str">
        <f>IF($F7850="组件","C"&amp;TEXT(COUNTIFS($B$5:$B7850,$B7850,$F$5:$F7850,"组件"),"000"),"")</f>
        <v/>
      </c>
      <c r="J7850" t="str">
        <f t="shared" si="366"/>
        <v/>
      </c>
      <c r="R7850" t="str">
        <f t="shared" si="367"/>
        <v/>
      </c>
    </row>
    <row r="7851" spans="1:18" x14ac:dyDescent="0.35">
      <c r="A7851" t="str">
        <f t="shared" si="368"/>
        <v/>
      </c>
      <c r="G7851" t="str">
        <f>IF($B7851="","",IF($J7851&lt;&gt;"",IFERROR(LOOKUP(2,1/(($B$5:$B$20000=$B7851)*($F$5:$F$20000="组件")*($I$5:$I$20000=$J7851)),$G$5:$G$20000)&amp;"."&amp;COUNTIFS($B$5:$B7851,$B7851,$J$5:$J7851,$J7851),""),COUNTIFS($B$5:$B7851,$B7851,$J$5:$J7851,"")))</f>
        <v/>
      </c>
      <c r="I7851" t="str">
        <f>IF($F7851="组件","C"&amp;TEXT(COUNTIFS($B$5:$B7851,$B7851,$F$5:$F7851,"组件"),"000"),"")</f>
        <v/>
      </c>
      <c r="J7851" t="str">
        <f t="shared" si="366"/>
        <v/>
      </c>
      <c r="R7851" t="str">
        <f t="shared" si="367"/>
        <v/>
      </c>
    </row>
    <row r="7852" spans="1:18" x14ac:dyDescent="0.35">
      <c r="A7852" t="str">
        <f t="shared" si="368"/>
        <v/>
      </c>
      <c r="G7852" t="str">
        <f>IF($B7852="","",IF($J7852&lt;&gt;"",IFERROR(LOOKUP(2,1/(($B$5:$B$20000=$B7852)*($F$5:$F$20000="组件")*($I$5:$I$20000=$J7852)),$G$5:$G$20000)&amp;"."&amp;COUNTIFS($B$5:$B7852,$B7852,$J$5:$J7852,$J7852),""),COUNTIFS($B$5:$B7852,$B7852,$J$5:$J7852,"")))</f>
        <v/>
      </c>
      <c r="I7852" t="str">
        <f>IF($F7852="组件","C"&amp;TEXT(COUNTIFS($B$5:$B7852,$B7852,$F$5:$F7852,"组件"),"000"),"")</f>
        <v/>
      </c>
      <c r="J7852" t="str">
        <f t="shared" si="366"/>
        <v/>
      </c>
      <c r="R7852" t="str">
        <f t="shared" si="367"/>
        <v/>
      </c>
    </row>
    <row r="7853" spans="1:18" x14ac:dyDescent="0.35">
      <c r="A7853" t="str">
        <f t="shared" si="368"/>
        <v/>
      </c>
      <c r="G7853" t="str">
        <f>IF($B7853="","",IF($J7853&lt;&gt;"",IFERROR(LOOKUP(2,1/(($B$5:$B$20000=$B7853)*($F$5:$F$20000="组件")*($I$5:$I$20000=$J7853)),$G$5:$G$20000)&amp;"."&amp;COUNTIFS($B$5:$B7853,$B7853,$J$5:$J7853,$J7853),""),COUNTIFS($B$5:$B7853,$B7853,$J$5:$J7853,"")))</f>
        <v/>
      </c>
      <c r="I7853" t="str">
        <f>IF($F7853="组件","C"&amp;TEXT(COUNTIFS($B$5:$B7853,$B7853,$F$5:$F7853,"组件"),"000"),"")</f>
        <v/>
      </c>
      <c r="J7853" t="str">
        <f t="shared" si="366"/>
        <v/>
      </c>
      <c r="R7853" t="str">
        <f t="shared" si="367"/>
        <v/>
      </c>
    </row>
    <row r="7854" spans="1:18" x14ac:dyDescent="0.35">
      <c r="A7854" t="str">
        <f t="shared" si="368"/>
        <v/>
      </c>
      <c r="G7854" t="str">
        <f>IF($B7854="","",IF($J7854&lt;&gt;"",IFERROR(LOOKUP(2,1/(($B$5:$B$20000=$B7854)*($F$5:$F$20000="组件")*($I$5:$I$20000=$J7854)),$G$5:$G$20000)&amp;"."&amp;COUNTIFS($B$5:$B7854,$B7854,$J$5:$J7854,$J7854),""),COUNTIFS($B$5:$B7854,$B7854,$J$5:$J7854,"")))</f>
        <v/>
      </c>
      <c r="I7854" t="str">
        <f>IF($F7854="组件","C"&amp;TEXT(COUNTIFS($B$5:$B7854,$B7854,$F$5:$F7854,"组件"),"000"),"")</f>
        <v/>
      </c>
      <c r="J7854" t="str">
        <f t="shared" si="366"/>
        <v/>
      </c>
      <c r="R7854" t="str">
        <f t="shared" si="367"/>
        <v/>
      </c>
    </row>
    <row r="7855" spans="1:18" x14ac:dyDescent="0.35">
      <c r="A7855" t="str">
        <f t="shared" si="368"/>
        <v/>
      </c>
      <c r="G7855" t="str">
        <f>IF($B7855="","",IF($J7855&lt;&gt;"",IFERROR(LOOKUP(2,1/(($B$5:$B$20000=$B7855)*($F$5:$F$20000="组件")*($I$5:$I$20000=$J7855)),$G$5:$G$20000)&amp;"."&amp;COUNTIFS($B$5:$B7855,$B7855,$J$5:$J7855,$J7855),""),COUNTIFS($B$5:$B7855,$B7855,$J$5:$J7855,"")))</f>
        <v/>
      </c>
      <c r="I7855" t="str">
        <f>IF($F7855="组件","C"&amp;TEXT(COUNTIFS($B$5:$B7855,$B7855,$F$5:$F7855,"组件"),"000"),"")</f>
        <v/>
      </c>
      <c r="J7855" t="str">
        <f t="shared" si="366"/>
        <v/>
      </c>
      <c r="R7855" t="str">
        <f t="shared" si="367"/>
        <v/>
      </c>
    </row>
    <row r="7856" spans="1:18" x14ac:dyDescent="0.35">
      <c r="A7856" t="str">
        <f t="shared" si="368"/>
        <v/>
      </c>
      <c r="G7856" t="str">
        <f>IF($B7856="","",IF($J7856&lt;&gt;"",IFERROR(LOOKUP(2,1/(($B$5:$B$20000=$B7856)*($F$5:$F$20000="组件")*($I$5:$I$20000=$J7856)),$G$5:$G$20000)&amp;"."&amp;COUNTIFS($B$5:$B7856,$B7856,$J$5:$J7856,$J7856),""),COUNTIFS($B$5:$B7856,$B7856,$J$5:$J7856,"")))</f>
        <v/>
      </c>
      <c r="I7856" t="str">
        <f>IF($F7856="组件","C"&amp;TEXT(COUNTIFS($B$5:$B7856,$B7856,$F$5:$F7856,"组件"),"000"),"")</f>
        <v/>
      </c>
      <c r="J7856" t="str">
        <f t="shared" si="366"/>
        <v/>
      </c>
      <c r="R7856" t="str">
        <f t="shared" si="367"/>
        <v/>
      </c>
    </row>
    <row r="7857" spans="1:18" x14ac:dyDescent="0.35">
      <c r="A7857" t="str">
        <f t="shared" si="368"/>
        <v/>
      </c>
      <c r="G7857" t="str">
        <f>IF($B7857="","",IF($J7857&lt;&gt;"",IFERROR(LOOKUP(2,1/(($B$5:$B$20000=$B7857)*($F$5:$F$20000="组件")*($I$5:$I$20000=$J7857)),$G$5:$G$20000)&amp;"."&amp;COUNTIFS($B$5:$B7857,$B7857,$J$5:$J7857,$J7857),""),COUNTIFS($B$5:$B7857,$B7857,$J$5:$J7857,"")))</f>
        <v/>
      </c>
      <c r="I7857" t="str">
        <f>IF($F7857="组件","C"&amp;TEXT(COUNTIFS($B$5:$B7857,$B7857,$F$5:$F7857,"组件"),"000"),"")</f>
        <v/>
      </c>
      <c r="J7857" t="str">
        <f t="shared" si="366"/>
        <v/>
      </c>
      <c r="R7857" t="str">
        <f t="shared" si="367"/>
        <v/>
      </c>
    </row>
    <row r="7858" spans="1:18" x14ac:dyDescent="0.35">
      <c r="A7858" t="str">
        <f t="shared" si="368"/>
        <v/>
      </c>
      <c r="G7858" t="str">
        <f>IF($B7858="","",IF($J7858&lt;&gt;"",IFERROR(LOOKUP(2,1/(($B$5:$B$20000=$B7858)*($F$5:$F$20000="组件")*($I$5:$I$20000=$J7858)),$G$5:$G$20000)&amp;"."&amp;COUNTIFS($B$5:$B7858,$B7858,$J$5:$J7858,$J7858),""),COUNTIFS($B$5:$B7858,$B7858,$J$5:$J7858,"")))</f>
        <v/>
      </c>
      <c r="I7858" t="str">
        <f>IF($F7858="组件","C"&amp;TEXT(COUNTIFS($B$5:$B7858,$B7858,$F$5:$F7858,"组件"),"000"),"")</f>
        <v/>
      </c>
      <c r="J7858" t="str">
        <f t="shared" si="366"/>
        <v/>
      </c>
      <c r="R7858" t="str">
        <f t="shared" si="367"/>
        <v/>
      </c>
    </row>
    <row r="7859" spans="1:18" x14ac:dyDescent="0.35">
      <c r="A7859" t="str">
        <f t="shared" si="368"/>
        <v/>
      </c>
      <c r="G7859" t="str">
        <f>IF($B7859="","",IF($J7859&lt;&gt;"",IFERROR(LOOKUP(2,1/(($B$5:$B$20000=$B7859)*($F$5:$F$20000="组件")*($I$5:$I$20000=$J7859)),$G$5:$G$20000)&amp;"."&amp;COUNTIFS($B$5:$B7859,$B7859,$J$5:$J7859,$J7859),""),COUNTIFS($B$5:$B7859,$B7859,$J$5:$J7859,"")))</f>
        <v/>
      </c>
      <c r="I7859" t="str">
        <f>IF($F7859="组件","C"&amp;TEXT(COUNTIFS($B$5:$B7859,$B7859,$F$5:$F7859,"组件"),"000"),"")</f>
        <v/>
      </c>
      <c r="J7859" t="str">
        <f t="shared" si="366"/>
        <v/>
      </c>
      <c r="R7859" t="str">
        <f t="shared" si="367"/>
        <v/>
      </c>
    </row>
    <row r="7860" spans="1:18" x14ac:dyDescent="0.35">
      <c r="A7860" t="str">
        <f t="shared" si="368"/>
        <v/>
      </c>
      <c r="G7860" t="str">
        <f>IF($B7860="","",IF($J7860&lt;&gt;"",IFERROR(LOOKUP(2,1/(($B$5:$B$20000=$B7860)*($F$5:$F$20000="组件")*($I$5:$I$20000=$J7860)),$G$5:$G$20000)&amp;"."&amp;COUNTIFS($B$5:$B7860,$B7860,$J$5:$J7860,$J7860),""),COUNTIFS($B$5:$B7860,$B7860,$J$5:$J7860,"")))</f>
        <v/>
      </c>
      <c r="I7860" t="str">
        <f>IF($F7860="组件","C"&amp;TEXT(COUNTIFS($B$5:$B7860,$B7860,$F$5:$F7860,"组件"),"000"),"")</f>
        <v/>
      </c>
      <c r="J7860" t="str">
        <f t="shared" si="366"/>
        <v/>
      </c>
      <c r="R7860" t="str">
        <f t="shared" si="367"/>
        <v/>
      </c>
    </row>
    <row r="7861" spans="1:18" x14ac:dyDescent="0.35">
      <c r="A7861" t="str">
        <f t="shared" si="368"/>
        <v/>
      </c>
      <c r="G7861" t="str">
        <f>IF($B7861="","",IF($J7861&lt;&gt;"",IFERROR(LOOKUP(2,1/(($B$5:$B$20000=$B7861)*($F$5:$F$20000="组件")*($I$5:$I$20000=$J7861)),$G$5:$G$20000)&amp;"."&amp;COUNTIFS($B$5:$B7861,$B7861,$J$5:$J7861,$J7861),""),COUNTIFS($B$5:$B7861,$B7861,$J$5:$J7861,"")))</f>
        <v/>
      </c>
      <c r="I7861" t="str">
        <f>IF($F7861="组件","C"&amp;TEXT(COUNTIFS($B$5:$B7861,$B7861,$F$5:$F7861,"组件"),"000"),"")</f>
        <v/>
      </c>
      <c r="J7861" t="str">
        <f t="shared" si="366"/>
        <v/>
      </c>
      <c r="R7861" t="str">
        <f t="shared" si="367"/>
        <v/>
      </c>
    </row>
    <row r="7862" spans="1:18" x14ac:dyDescent="0.35">
      <c r="A7862" t="str">
        <f t="shared" si="368"/>
        <v/>
      </c>
      <c r="G7862" t="str">
        <f>IF($B7862="","",IF($J7862&lt;&gt;"",IFERROR(LOOKUP(2,1/(($B$5:$B$20000=$B7862)*($F$5:$F$20000="组件")*($I$5:$I$20000=$J7862)),$G$5:$G$20000)&amp;"."&amp;COUNTIFS($B$5:$B7862,$B7862,$J$5:$J7862,$J7862),""),COUNTIFS($B$5:$B7862,$B7862,$J$5:$J7862,"")))</f>
        <v/>
      </c>
      <c r="I7862" t="str">
        <f>IF($F7862="组件","C"&amp;TEXT(COUNTIFS($B$5:$B7862,$B7862,$F$5:$F7862,"组件"),"000"),"")</f>
        <v/>
      </c>
      <c r="J7862" t="str">
        <f t="shared" si="366"/>
        <v/>
      </c>
      <c r="R7862" t="str">
        <f t="shared" si="367"/>
        <v/>
      </c>
    </row>
    <row r="7863" spans="1:18" x14ac:dyDescent="0.35">
      <c r="A7863" t="str">
        <f t="shared" si="368"/>
        <v/>
      </c>
      <c r="G7863" t="str">
        <f>IF($B7863="","",IF($J7863&lt;&gt;"",IFERROR(LOOKUP(2,1/(($B$5:$B$20000=$B7863)*($F$5:$F$20000="组件")*($I$5:$I$20000=$J7863)),$G$5:$G$20000)&amp;"."&amp;COUNTIFS($B$5:$B7863,$B7863,$J$5:$J7863,$J7863),""),COUNTIFS($B$5:$B7863,$B7863,$J$5:$J7863,"")))</f>
        <v/>
      </c>
      <c r="I7863" t="str">
        <f>IF($F7863="组件","C"&amp;TEXT(COUNTIFS($B$5:$B7863,$B7863,$F$5:$F7863,"组件"),"000"),"")</f>
        <v/>
      </c>
      <c r="J7863" t="str">
        <f t="shared" si="366"/>
        <v/>
      </c>
      <c r="R7863" t="str">
        <f t="shared" si="367"/>
        <v/>
      </c>
    </row>
    <row r="7864" spans="1:18" x14ac:dyDescent="0.35">
      <c r="A7864" t="str">
        <f t="shared" si="368"/>
        <v/>
      </c>
      <c r="G7864" t="str">
        <f>IF($B7864="","",IF($J7864&lt;&gt;"",IFERROR(LOOKUP(2,1/(($B$5:$B$20000=$B7864)*($F$5:$F$20000="组件")*($I$5:$I$20000=$J7864)),$G$5:$G$20000)&amp;"."&amp;COUNTIFS($B$5:$B7864,$B7864,$J$5:$J7864,$J7864),""),COUNTIFS($B$5:$B7864,$B7864,$J$5:$J7864,"")))</f>
        <v/>
      </c>
      <c r="I7864" t="str">
        <f>IF($F7864="组件","C"&amp;TEXT(COUNTIFS($B$5:$B7864,$B7864,$F$5:$F7864,"组件"),"000"),"")</f>
        <v/>
      </c>
      <c r="J7864" t="str">
        <f t="shared" si="366"/>
        <v/>
      </c>
      <c r="R7864" t="str">
        <f t="shared" si="367"/>
        <v/>
      </c>
    </row>
    <row r="7865" spans="1:18" x14ac:dyDescent="0.35">
      <c r="A7865" t="str">
        <f t="shared" si="368"/>
        <v/>
      </c>
      <c r="G7865" t="str">
        <f>IF($B7865="","",IF($J7865&lt;&gt;"",IFERROR(LOOKUP(2,1/(($B$5:$B$20000=$B7865)*($F$5:$F$20000="组件")*($I$5:$I$20000=$J7865)),$G$5:$G$20000)&amp;"."&amp;COUNTIFS($B$5:$B7865,$B7865,$J$5:$J7865,$J7865),""),COUNTIFS($B$5:$B7865,$B7865,$J$5:$J7865,"")))</f>
        <v/>
      </c>
      <c r="I7865" t="str">
        <f>IF($F7865="组件","C"&amp;TEXT(COUNTIFS($B$5:$B7865,$B7865,$F$5:$F7865,"组件"),"000"),"")</f>
        <v/>
      </c>
      <c r="J7865" t="str">
        <f t="shared" si="366"/>
        <v/>
      </c>
      <c r="R7865" t="str">
        <f t="shared" si="367"/>
        <v/>
      </c>
    </row>
    <row r="7866" spans="1:18" x14ac:dyDescent="0.35">
      <c r="A7866" t="str">
        <f t="shared" si="368"/>
        <v/>
      </c>
      <c r="G7866" t="str">
        <f>IF($B7866="","",IF($J7866&lt;&gt;"",IFERROR(LOOKUP(2,1/(($B$5:$B$20000=$B7866)*($F$5:$F$20000="组件")*($I$5:$I$20000=$J7866)),$G$5:$G$20000)&amp;"."&amp;COUNTIFS($B$5:$B7866,$B7866,$J$5:$J7866,$J7866),""),COUNTIFS($B$5:$B7866,$B7866,$J$5:$J7866,"")))</f>
        <v/>
      </c>
      <c r="I7866" t="str">
        <f>IF($F7866="组件","C"&amp;TEXT(COUNTIFS($B$5:$B7866,$B7866,$F$5:$F7866,"组件"),"000"),"")</f>
        <v/>
      </c>
      <c r="J7866" t="str">
        <f t="shared" si="366"/>
        <v/>
      </c>
      <c r="R7866" t="str">
        <f t="shared" si="367"/>
        <v/>
      </c>
    </row>
    <row r="7867" spans="1:18" x14ac:dyDescent="0.35">
      <c r="A7867" t="str">
        <f t="shared" si="368"/>
        <v/>
      </c>
      <c r="G7867" t="str">
        <f>IF($B7867="","",IF($J7867&lt;&gt;"",IFERROR(LOOKUP(2,1/(($B$5:$B$20000=$B7867)*($F$5:$F$20000="组件")*($I$5:$I$20000=$J7867)),$G$5:$G$20000)&amp;"."&amp;COUNTIFS($B$5:$B7867,$B7867,$J$5:$J7867,$J7867),""),COUNTIFS($B$5:$B7867,$B7867,$J$5:$J7867,"")))</f>
        <v/>
      </c>
      <c r="I7867" t="str">
        <f>IF($F7867="组件","C"&amp;TEXT(COUNTIFS($B$5:$B7867,$B7867,$F$5:$F7867,"组件"),"000"),"")</f>
        <v/>
      </c>
      <c r="J7867" t="str">
        <f t="shared" si="366"/>
        <v/>
      </c>
      <c r="R7867" t="str">
        <f t="shared" si="367"/>
        <v/>
      </c>
    </row>
    <row r="7868" spans="1:18" x14ac:dyDescent="0.35">
      <c r="A7868" t="str">
        <f t="shared" si="368"/>
        <v/>
      </c>
      <c r="G7868" t="str">
        <f>IF($B7868="","",IF($J7868&lt;&gt;"",IFERROR(LOOKUP(2,1/(($B$5:$B$20000=$B7868)*($F$5:$F$20000="组件")*($I$5:$I$20000=$J7868)),$G$5:$G$20000)&amp;"."&amp;COUNTIFS($B$5:$B7868,$B7868,$J$5:$J7868,$J7868),""),COUNTIFS($B$5:$B7868,$B7868,$J$5:$J7868,"")))</f>
        <v/>
      </c>
      <c r="I7868" t="str">
        <f>IF($F7868="组件","C"&amp;TEXT(COUNTIFS($B$5:$B7868,$B7868,$F$5:$F7868,"组件"),"000"),"")</f>
        <v/>
      </c>
      <c r="J7868" t="str">
        <f t="shared" si="366"/>
        <v/>
      </c>
      <c r="R7868" t="str">
        <f t="shared" si="367"/>
        <v/>
      </c>
    </row>
    <row r="7869" spans="1:18" x14ac:dyDescent="0.35">
      <c r="A7869" t="str">
        <f t="shared" si="368"/>
        <v/>
      </c>
      <c r="G7869" t="str">
        <f>IF($B7869="","",IF($J7869&lt;&gt;"",IFERROR(LOOKUP(2,1/(($B$5:$B$20000=$B7869)*($F$5:$F$20000="组件")*($I$5:$I$20000=$J7869)),$G$5:$G$20000)&amp;"."&amp;COUNTIFS($B$5:$B7869,$B7869,$J$5:$J7869,$J7869),""),COUNTIFS($B$5:$B7869,$B7869,$J$5:$J7869,"")))</f>
        <v/>
      </c>
      <c r="I7869" t="str">
        <f>IF($F7869="组件","C"&amp;TEXT(COUNTIFS($B$5:$B7869,$B7869,$F$5:$F7869,"组件"),"000"),"")</f>
        <v/>
      </c>
      <c r="J7869" t="str">
        <f t="shared" si="366"/>
        <v/>
      </c>
      <c r="R7869" t="str">
        <f t="shared" si="367"/>
        <v/>
      </c>
    </row>
    <row r="7870" spans="1:18" x14ac:dyDescent="0.35">
      <c r="A7870" t="str">
        <f t="shared" si="368"/>
        <v/>
      </c>
      <c r="G7870" t="str">
        <f>IF($B7870="","",IF($J7870&lt;&gt;"",IFERROR(LOOKUP(2,1/(($B$5:$B$20000=$B7870)*($F$5:$F$20000="组件")*($I$5:$I$20000=$J7870)),$G$5:$G$20000)&amp;"."&amp;COUNTIFS($B$5:$B7870,$B7870,$J$5:$J7870,$J7870),""),COUNTIFS($B$5:$B7870,$B7870,$J$5:$J7870,"")))</f>
        <v/>
      </c>
      <c r="I7870" t="str">
        <f>IF($F7870="组件","C"&amp;TEXT(COUNTIFS($B$5:$B7870,$B7870,$F$5:$F7870,"组件"),"000"),"")</f>
        <v/>
      </c>
      <c r="J7870" t="str">
        <f t="shared" si="366"/>
        <v/>
      </c>
      <c r="R7870" t="str">
        <f t="shared" si="367"/>
        <v/>
      </c>
    </row>
    <row r="7871" spans="1:18" x14ac:dyDescent="0.35">
      <c r="A7871" t="str">
        <f t="shared" si="368"/>
        <v/>
      </c>
      <c r="G7871" t="str">
        <f>IF($B7871="","",IF($J7871&lt;&gt;"",IFERROR(LOOKUP(2,1/(($B$5:$B$20000=$B7871)*($F$5:$F$20000="组件")*($I$5:$I$20000=$J7871)),$G$5:$G$20000)&amp;"."&amp;COUNTIFS($B$5:$B7871,$B7871,$J$5:$J7871,$J7871),""),COUNTIFS($B$5:$B7871,$B7871,$J$5:$J7871,"")))</f>
        <v/>
      </c>
      <c r="I7871" t="str">
        <f>IF($F7871="组件","C"&amp;TEXT(COUNTIFS($B$5:$B7871,$B7871,$F$5:$F7871,"组件"),"000"),"")</f>
        <v/>
      </c>
      <c r="J7871" t="str">
        <f t="shared" si="366"/>
        <v/>
      </c>
      <c r="R7871" t="str">
        <f t="shared" si="367"/>
        <v/>
      </c>
    </row>
    <row r="7872" spans="1:18" x14ac:dyDescent="0.35">
      <c r="A7872" t="str">
        <f t="shared" si="368"/>
        <v/>
      </c>
      <c r="G7872" t="str">
        <f>IF($B7872="","",IF($J7872&lt;&gt;"",IFERROR(LOOKUP(2,1/(($B$5:$B$20000=$B7872)*($F$5:$F$20000="组件")*($I$5:$I$20000=$J7872)),$G$5:$G$20000)&amp;"."&amp;COUNTIFS($B$5:$B7872,$B7872,$J$5:$J7872,$J7872),""),COUNTIFS($B$5:$B7872,$B7872,$J$5:$J7872,"")))</f>
        <v/>
      </c>
      <c r="I7872" t="str">
        <f>IF($F7872="组件","C"&amp;TEXT(COUNTIFS($B$5:$B7872,$B7872,$F$5:$F7872,"组件"),"000"),"")</f>
        <v/>
      </c>
      <c r="J7872" t="str">
        <f t="shared" si="366"/>
        <v/>
      </c>
      <c r="R7872" t="str">
        <f t="shared" si="367"/>
        <v/>
      </c>
    </row>
    <row r="7873" spans="1:18" x14ac:dyDescent="0.35">
      <c r="A7873" t="str">
        <f t="shared" si="368"/>
        <v/>
      </c>
      <c r="G7873" t="str">
        <f>IF($B7873="","",IF($J7873&lt;&gt;"",IFERROR(LOOKUP(2,1/(($B$5:$B$20000=$B7873)*($F$5:$F$20000="组件")*($I$5:$I$20000=$J7873)),$G$5:$G$20000)&amp;"."&amp;COUNTIFS($B$5:$B7873,$B7873,$J$5:$J7873,$J7873),""),COUNTIFS($B$5:$B7873,$B7873,$J$5:$J7873,"")))</f>
        <v/>
      </c>
      <c r="I7873" t="str">
        <f>IF($F7873="组件","C"&amp;TEXT(COUNTIFS($B$5:$B7873,$B7873,$F$5:$F7873,"组件"),"000"),"")</f>
        <v/>
      </c>
      <c r="J7873" t="str">
        <f t="shared" si="366"/>
        <v/>
      </c>
      <c r="R7873" t="str">
        <f t="shared" si="367"/>
        <v/>
      </c>
    </row>
    <row r="7874" spans="1:18" x14ac:dyDescent="0.35">
      <c r="A7874" t="str">
        <f t="shared" si="368"/>
        <v/>
      </c>
      <c r="G7874" t="str">
        <f>IF($B7874="","",IF($J7874&lt;&gt;"",IFERROR(LOOKUP(2,1/(($B$5:$B$20000=$B7874)*($F$5:$F$20000="组件")*($I$5:$I$20000=$J7874)),$G$5:$G$20000)&amp;"."&amp;COUNTIFS($B$5:$B7874,$B7874,$J$5:$J7874,$J7874),""),COUNTIFS($B$5:$B7874,$B7874,$J$5:$J7874,"")))</f>
        <v/>
      </c>
      <c r="I7874" t="str">
        <f>IF($F7874="组件","C"&amp;TEXT(COUNTIFS($B$5:$B7874,$B7874,$F$5:$F7874,"组件"),"000"),"")</f>
        <v/>
      </c>
      <c r="J7874" t="str">
        <f t="shared" si="366"/>
        <v/>
      </c>
      <c r="R7874" t="str">
        <f t="shared" si="367"/>
        <v/>
      </c>
    </row>
    <row r="7875" spans="1:18" x14ac:dyDescent="0.35">
      <c r="A7875" t="str">
        <f t="shared" si="368"/>
        <v/>
      </c>
      <c r="G7875" t="str">
        <f>IF($B7875="","",IF($J7875&lt;&gt;"",IFERROR(LOOKUP(2,1/(($B$5:$B$20000=$B7875)*($F$5:$F$20000="组件")*($I$5:$I$20000=$J7875)),$G$5:$G$20000)&amp;"."&amp;COUNTIFS($B$5:$B7875,$B7875,$J$5:$J7875,$J7875),""),COUNTIFS($B$5:$B7875,$B7875,$J$5:$J7875,"")))</f>
        <v/>
      </c>
      <c r="I7875" t="str">
        <f>IF($F7875="组件","C"&amp;TEXT(COUNTIFS($B$5:$B7875,$B7875,$F$5:$F7875,"组件"),"000"),"")</f>
        <v/>
      </c>
      <c r="J7875" t="str">
        <f t="shared" si="366"/>
        <v/>
      </c>
      <c r="R7875" t="str">
        <f t="shared" si="367"/>
        <v/>
      </c>
    </row>
    <row r="7876" spans="1:18" x14ac:dyDescent="0.35">
      <c r="A7876" t="str">
        <f t="shared" si="368"/>
        <v/>
      </c>
      <c r="G7876" t="str">
        <f>IF($B7876="","",IF($J7876&lt;&gt;"",IFERROR(LOOKUP(2,1/(($B$5:$B$20000=$B7876)*($F$5:$F$20000="组件")*($I$5:$I$20000=$J7876)),$G$5:$G$20000)&amp;"."&amp;COUNTIFS($B$5:$B7876,$B7876,$J$5:$J7876,$J7876),""),COUNTIFS($B$5:$B7876,$B7876,$J$5:$J7876,"")))</f>
        <v/>
      </c>
      <c r="I7876" t="str">
        <f>IF($F7876="组件","C"&amp;TEXT(COUNTIFS($B$5:$B7876,$B7876,$F$5:$F7876,"组件"),"000"),"")</f>
        <v/>
      </c>
      <c r="J7876" t="str">
        <f t="shared" si="366"/>
        <v/>
      </c>
      <c r="R7876" t="str">
        <f t="shared" si="367"/>
        <v/>
      </c>
    </row>
    <row r="7877" spans="1:18" x14ac:dyDescent="0.35">
      <c r="A7877" t="str">
        <f t="shared" si="368"/>
        <v/>
      </c>
      <c r="G7877" t="str">
        <f>IF($B7877="","",IF($J7877&lt;&gt;"",IFERROR(LOOKUP(2,1/(($B$5:$B$20000=$B7877)*($F$5:$F$20000="组件")*($I$5:$I$20000=$J7877)),$G$5:$G$20000)&amp;"."&amp;COUNTIFS($B$5:$B7877,$B7877,$J$5:$J7877,$J7877),""),COUNTIFS($B$5:$B7877,$B7877,$J$5:$J7877,"")))</f>
        <v/>
      </c>
      <c r="I7877" t="str">
        <f>IF($F7877="组件","C"&amp;TEXT(COUNTIFS($B$5:$B7877,$B7877,$F$5:$F7877,"组件"),"000"),"")</f>
        <v/>
      </c>
      <c r="J7877" t="str">
        <f t="shared" ref="J7877:J7940" si="369">IF($B7877="","",IF($F7877="组件","",IF($Q7877&lt;&gt;"",IF(AND($B7877=$B7876,$F7876="组件"),$I7876,IF(AND($B7877=$B7876,$J7876&lt;&gt;""),$J7876,"")),"")))</f>
        <v/>
      </c>
      <c r="R7877" t="str">
        <f t="shared" ref="R7877:R7940" si="370">IF($B7877="","",IF($J7877&lt;&gt;"",IFERROR(LOOKUP(2,1/(($B$5:$B$20000=$B7877)*($F$5:$F$20000="组件")*($I$5:$I$20000=$J7877)),$R$5:$R$20000)*IF($Q7877="",1,$Q7877),""),IF($P7877="","",IF($Q7877="",$P7877,$P7877*$Q7877))))</f>
        <v/>
      </c>
    </row>
    <row r="7878" spans="1:18" x14ac:dyDescent="0.35">
      <c r="A7878" t="str">
        <f t="shared" ref="A7878:A7941" si="371">IF(B7878="","",IF(B7878=B7877,A7877,A7877+1))</f>
        <v/>
      </c>
      <c r="G7878" t="str">
        <f>IF($B7878="","",IF($J7878&lt;&gt;"",IFERROR(LOOKUP(2,1/(($B$5:$B$20000=$B7878)*($F$5:$F$20000="组件")*($I$5:$I$20000=$J7878)),$G$5:$G$20000)&amp;"."&amp;COUNTIFS($B$5:$B7878,$B7878,$J$5:$J7878,$J7878),""),COUNTIFS($B$5:$B7878,$B7878,$J$5:$J7878,"")))</f>
        <v/>
      </c>
      <c r="I7878" t="str">
        <f>IF($F7878="组件","C"&amp;TEXT(COUNTIFS($B$5:$B7878,$B7878,$F$5:$F7878,"组件"),"000"),"")</f>
        <v/>
      </c>
      <c r="J7878" t="str">
        <f t="shared" si="369"/>
        <v/>
      </c>
      <c r="R7878" t="str">
        <f t="shared" si="370"/>
        <v/>
      </c>
    </row>
    <row r="7879" spans="1:18" x14ac:dyDescent="0.35">
      <c r="A7879" t="str">
        <f t="shared" si="371"/>
        <v/>
      </c>
      <c r="G7879" t="str">
        <f>IF($B7879="","",IF($J7879&lt;&gt;"",IFERROR(LOOKUP(2,1/(($B$5:$B$20000=$B7879)*($F$5:$F$20000="组件")*($I$5:$I$20000=$J7879)),$G$5:$G$20000)&amp;"."&amp;COUNTIFS($B$5:$B7879,$B7879,$J$5:$J7879,$J7879),""),COUNTIFS($B$5:$B7879,$B7879,$J$5:$J7879,"")))</f>
        <v/>
      </c>
      <c r="I7879" t="str">
        <f>IF($F7879="组件","C"&amp;TEXT(COUNTIFS($B$5:$B7879,$B7879,$F$5:$F7879,"组件"),"000"),"")</f>
        <v/>
      </c>
      <c r="J7879" t="str">
        <f t="shared" si="369"/>
        <v/>
      </c>
      <c r="R7879" t="str">
        <f t="shared" si="370"/>
        <v/>
      </c>
    </row>
    <row r="7880" spans="1:18" x14ac:dyDescent="0.35">
      <c r="A7880" t="str">
        <f t="shared" si="371"/>
        <v/>
      </c>
      <c r="G7880" t="str">
        <f>IF($B7880="","",IF($J7880&lt;&gt;"",IFERROR(LOOKUP(2,1/(($B$5:$B$20000=$B7880)*($F$5:$F$20000="组件")*($I$5:$I$20000=$J7880)),$G$5:$G$20000)&amp;"."&amp;COUNTIFS($B$5:$B7880,$B7880,$J$5:$J7880,$J7880),""),COUNTIFS($B$5:$B7880,$B7880,$J$5:$J7880,"")))</f>
        <v/>
      </c>
      <c r="I7880" t="str">
        <f>IF($F7880="组件","C"&amp;TEXT(COUNTIFS($B$5:$B7880,$B7880,$F$5:$F7880,"组件"),"000"),"")</f>
        <v/>
      </c>
      <c r="J7880" t="str">
        <f t="shared" si="369"/>
        <v/>
      </c>
      <c r="R7880" t="str">
        <f t="shared" si="370"/>
        <v/>
      </c>
    </row>
    <row r="7881" spans="1:18" x14ac:dyDescent="0.35">
      <c r="A7881" t="str">
        <f t="shared" si="371"/>
        <v/>
      </c>
      <c r="G7881" t="str">
        <f>IF($B7881="","",IF($J7881&lt;&gt;"",IFERROR(LOOKUP(2,1/(($B$5:$B$20000=$B7881)*($F$5:$F$20000="组件")*($I$5:$I$20000=$J7881)),$G$5:$G$20000)&amp;"."&amp;COUNTIFS($B$5:$B7881,$B7881,$J$5:$J7881,$J7881),""),COUNTIFS($B$5:$B7881,$B7881,$J$5:$J7881,"")))</f>
        <v/>
      </c>
      <c r="I7881" t="str">
        <f>IF($F7881="组件","C"&amp;TEXT(COUNTIFS($B$5:$B7881,$B7881,$F$5:$F7881,"组件"),"000"),"")</f>
        <v/>
      </c>
      <c r="J7881" t="str">
        <f t="shared" si="369"/>
        <v/>
      </c>
      <c r="R7881" t="str">
        <f t="shared" si="370"/>
        <v/>
      </c>
    </row>
    <row r="7882" spans="1:18" x14ac:dyDescent="0.35">
      <c r="A7882" t="str">
        <f t="shared" si="371"/>
        <v/>
      </c>
      <c r="G7882" t="str">
        <f>IF($B7882="","",IF($J7882&lt;&gt;"",IFERROR(LOOKUP(2,1/(($B$5:$B$20000=$B7882)*($F$5:$F$20000="组件")*($I$5:$I$20000=$J7882)),$G$5:$G$20000)&amp;"."&amp;COUNTIFS($B$5:$B7882,$B7882,$J$5:$J7882,$J7882),""),COUNTIFS($B$5:$B7882,$B7882,$J$5:$J7882,"")))</f>
        <v/>
      </c>
      <c r="I7882" t="str">
        <f>IF($F7882="组件","C"&amp;TEXT(COUNTIFS($B$5:$B7882,$B7882,$F$5:$F7882,"组件"),"000"),"")</f>
        <v/>
      </c>
      <c r="J7882" t="str">
        <f t="shared" si="369"/>
        <v/>
      </c>
      <c r="R7882" t="str">
        <f t="shared" si="370"/>
        <v/>
      </c>
    </row>
    <row r="7883" spans="1:18" x14ac:dyDescent="0.35">
      <c r="A7883" t="str">
        <f t="shared" si="371"/>
        <v/>
      </c>
      <c r="G7883" t="str">
        <f>IF($B7883="","",IF($J7883&lt;&gt;"",IFERROR(LOOKUP(2,1/(($B$5:$B$20000=$B7883)*($F$5:$F$20000="组件")*($I$5:$I$20000=$J7883)),$G$5:$G$20000)&amp;"."&amp;COUNTIFS($B$5:$B7883,$B7883,$J$5:$J7883,$J7883),""),COUNTIFS($B$5:$B7883,$B7883,$J$5:$J7883,"")))</f>
        <v/>
      </c>
      <c r="I7883" t="str">
        <f>IF($F7883="组件","C"&amp;TEXT(COUNTIFS($B$5:$B7883,$B7883,$F$5:$F7883,"组件"),"000"),"")</f>
        <v/>
      </c>
      <c r="J7883" t="str">
        <f t="shared" si="369"/>
        <v/>
      </c>
      <c r="R7883" t="str">
        <f t="shared" si="370"/>
        <v/>
      </c>
    </row>
    <row r="7884" spans="1:18" x14ac:dyDescent="0.35">
      <c r="A7884" t="str">
        <f t="shared" si="371"/>
        <v/>
      </c>
      <c r="G7884" t="str">
        <f>IF($B7884="","",IF($J7884&lt;&gt;"",IFERROR(LOOKUP(2,1/(($B$5:$B$20000=$B7884)*($F$5:$F$20000="组件")*($I$5:$I$20000=$J7884)),$G$5:$G$20000)&amp;"."&amp;COUNTIFS($B$5:$B7884,$B7884,$J$5:$J7884,$J7884),""),COUNTIFS($B$5:$B7884,$B7884,$J$5:$J7884,"")))</f>
        <v/>
      </c>
      <c r="I7884" t="str">
        <f>IF($F7884="组件","C"&amp;TEXT(COUNTIFS($B$5:$B7884,$B7884,$F$5:$F7884,"组件"),"000"),"")</f>
        <v/>
      </c>
      <c r="J7884" t="str">
        <f t="shared" si="369"/>
        <v/>
      </c>
      <c r="R7884" t="str">
        <f t="shared" si="370"/>
        <v/>
      </c>
    </row>
    <row r="7885" spans="1:18" x14ac:dyDescent="0.35">
      <c r="A7885" t="str">
        <f t="shared" si="371"/>
        <v/>
      </c>
      <c r="G7885" t="str">
        <f>IF($B7885="","",IF($J7885&lt;&gt;"",IFERROR(LOOKUP(2,1/(($B$5:$B$20000=$B7885)*($F$5:$F$20000="组件")*($I$5:$I$20000=$J7885)),$G$5:$G$20000)&amp;"."&amp;COUNTIFS($B$5:$B7885,$B7885,$J$5:$J7885,$J7885),""),COUNTIFS($B$5:$B7885,$B7885,$J$5:$J7885,"")))</f>
        <v/>
      </c>
      <c r="I7885" t="str">
        <f>IF($F7885="组件","C"&amp;TEXT(COUNTIFS($B$5:$B7885,$B7885,$F$5:$F7885,"组件"),"000"),"")</f>
        <v/>
      </c>
      <c r="J7885" t="str">
        <f t="shared" si="369"/>
        <v/>
      </c>
      <c r="R7885" t="str">
        <f t="shared" si="370"/>
        <v/>
      </c>
    </row>
    <row r="7886" spans="1:18" x14ac:dyDescent="0.35">
      <c r="A7886" t="str">
        <f t="shared" si="371"/>
        <v/>
      </c>
      <c r="G7886" t="str">
        <f>IF($B7886="","",IF($J7886&lt;&gt;"",IFERROR(LOOKUP(2,1/(($B$5:$B$20000=$B7886)*($F$5:$F$20000="组件")*($I$5:$I$20000=$J7886)),$G$5:$G$20000)&amp;"."&amp;COUNTIFS($B$5:$B7886,$B7886,$J$5:$J7886,$J7886),""),COUNTIFS($B$5:$B7886,$B7886,$J$5:$J7886,"")))</f>
        <v/>
      </c>
      <c r="I7886" t="str">
        <f>IF($F7886="组件","C"&amp;TEXT(COUNTIFS($B$5:$B7886,$B7886,$F$5:$F7886,"组件"),"000"),"")</f>
        <v/>
      </c>
      <c r="J7886" t="str">
        <f t="shared" si="369"/>
        <v/>
      </c>
      <c r="R7886" t="str">
        <f t="shared" si="370"/>
        <v/>
      </c>
    </row>
    <row r="7887" spans="1:18" x14ac:dyDescent="0.35">
      <c r="A7887" t="str">
        <f t="shared" si="371"/>
        <v/>
      </c>
      <c r="G7887" t="str">
        <f>IF($B7887="","",IF($J7887&lt;&gt;"",IFERROR(LOOKUP(2,1/(($B$5:$B$20000=$B7887)*($F$5:$F$20000="组件")*($I$5:$I$20000=$J7887)),$G$5:$G$20000)&amp;"."&amp;COUNTIFS($B$5:$B7887,$B7887,$J$5:$J7887,$J7887),""),COUNTIFS($B$5:$B7887,$B7887,$J$5:$J7887,"")))</f>
        <v/>
      </c>
      <c r="I7887" t="str">
        <f>IF($F7887="组件","C"&amp;TEXT(COUNTIFS($B$5:$B7887,$B7887,$F$5:$F7887,"组件"),"000"),"")</f>
        <v/>
      </c>
      <c r="J7887" t="str">
        <f t="shared" si="369"/>
        <v/>
      </c>
      <c r="R7887" t="str">
        <f t="shared" si="370"/>
        <v/>
      </c>
    </row>
    <row r="7888" spans="1:18" x14ac:dyDescent="0.35">
      <c r="A7888" t="str">
        <f t="shared" si="371"/>
        <v/>
      </c>
      <c r="G7888" t="str">
        <f>IF($B7888="","",IF($J7888&lt;&gt;"",IFERROR(LOOKUP(2,1/(($B$5:$B$20000=$B7888)*($F$5:$F$20000="组件")*($I$5:$I$20000=$J7888)),$G$5:$G$20000)&amp;"."&amp;COUNTIFS($B$5:$B7888,$B7888,$J$5:$J7888,$J7888),""),COUNTIFS($B$5:$B7888,$B7888,$J$5:$J7888,"")))</f>
        <v/>
      </c>
      <c r="I7888" t="str">
        <f>IF($F7888="组件","C"&amp;TEXT(COUNTIFS($B$5:$B7888,$B7888,$F$5:$F7888,"组件"),"000"),"")</f>
        <v/>
      </c>
      <c r="J7888" t="str">
        <f t="shared" si="369"/>
        <v/>
      </c>
      <c r="R7888" t="str">
        <f t="shared" si="370"/>
        <v/>
      </c>
    </row>
    <row r="7889" spans="1:18" x14ac:dyDescent="0.35">
      <c r="A7889" t="str">
        <f t="shared" si="371"/>
        <v/>
      </c>
      <c r="G7889" t="str">
        <f>IF($B7889="","",IF($J7889&lt;&gt;"",IFERROR(LOOKUP(2,1/(($B$5:$B$20000=$B7889)*($F$5:$F$20000="组件")*($I$5:$I$20000=$J7889)),$G$5:$G$20000)&amp;"."&amp;COUNTIFS($B$5:$B7889,$B7889,$J$5:$J7889,$J7889),""),COUNTIFS($B$5:$B7889,$B7889,$J$5:$J7889,"")))</f>
        <v/>
      </c>
      <c r="I7889" t="str">
        <f>IF($F7889="组件","C"&amp;TEXT(COUNTIFS($B$5:$B7889,$B7889,$F$5:$F7889,"组件"),"000"),"")</f>
        <v/>
      </c>
      <c r="J7889" t="str">
        <f t="shared" si="369"/>
        <v/>
      </c>
      <c r="R7889" t="str">
        <f t="shared" si="370"/>
        <v/>
      </c>
    </row>
    <row r="7890" spans="1:18" x14ac:dyDescent="0.35">
      <c r="A7890" t="str">
        <f t="shared" si="371"/>
        <v/>
      </c>
      <c r="G7890" t="str">
        <f>IF($B7890="","",IF($J7890&lt;&gt;"",IFERROR(LOOKUP(2,1/(($B$5:$B$20000=$B7890)*($F$5:$F$20000="组件")*($I$5:$I$20000=$J7890)),$G$5:$G$20000)&amp;"."&amp;COUNTIFS($B$5:$B7890,$B7890,$J$5:$J7890,$J7890),""),COUNTIFS($B$5:$B7890,$B7890,$J$5:$J7890,"")))</f>
        <v/>
      </c>
      <c r="I7890" t="str">
        <f>IF($F7890="组件","C"&amp;TEXT(COUNTIFS($B$5:$B7890,$B7890,$F$5:$F7890,"组件"),"000"),"")</f>
        <v/>
      </c>
      <c r="J7890" t="str">
        <f t="shared" si="369"/>
        <v/>
      </c>
      <c r="R7890" t="str">
        <f t="shared" si="370"/>
        <v/>
      </c>
    </row>
    <row r="7891" spans="1:18" x14ac:dyDescent="0.35">
      <c r="A7891" t="str">
        <f t="shared" si="371"/>
        <v/>
      </c>
      <c r="G7891" t="str">
        <f>IF($B7891="","",IF($J7891&lt;&gt;"",IFERROR(LOOKUP(2,1/(($B$5:$B$20000=$B7891)*($F$5:$F$20000="组件")*($I$5:$I$20000=$J7891)),$G$5:$G$20000)&amp;"."&amp;COUNTIFS($B$5:$B7891,$B7891,$J$5:$J7891,$J7891),""),COUNTIFS($B$5:$B7891,$B7891,$J$5:$J7891,"")))</f>
        <v/>
      </c>
      <c r="I7891" t="str">
        <f>IF($F7891="组件","C"&amp;TEXT(COUNTIFS($B$5:$B7891,$B7891,$F$5:$F7891,"组件"),"000"),"")</f>
        <v/>
      </c>
      <c r="J7891" t="str">
        <f t="shared" si="369"/>
        <v/>
      </c>
      <c r="R7891" t="str">
        <f t="shared" si="370"/>
        <v/>
      </c>
    </row>
    <row r="7892" spans="1:18" x14ac:dyDescent="0.35">
      <c r="A7892" t="str">
        <f t="shared" si="371"/>
        <v/>
      </c>
      <c r="G7892" t="str">
        <f>IF($B7892="","",IF($J7892&lt;&gt;"",IFERROR(LOOKUP(2,1/(($B$5:$B$20000=$B7892)*($F$5:$F$20000="组件")*($I$5:$I$20000=$J7892)),$G$5:$G$20000)&amp;"."&amp;COUNTIFS($B$5:$B7892,$B7892,$J$5:$J7892,$J7892),""),COUNTIFS($B$5:$B7892,$B7892,$J$5:$J7892,"")))</f>
        <v/>
      </c>
      <c r="I7892" t="str">
        <f>IF($F7892="组件","C"&amp;TEXT(COUNTIFS($B$5:$B7892,$B7892,$F$5:$F7892,"组件"),"000"),"")</f>
        <v/>
      </c>
      <c r="J7892" t="str">
        <f t="shared" si="369"/>
        <v/>
      </c>
      <c r="R7892" t="str">
        <f t="shared" si="370"/>
        <v/>
      </c>
    </row>
    <row r="7893" spans="1:18" x14ac:dyDescent="0.35">
      <c r="A7893" t="str">
        <f t="shared" si="371"/>
        <v/>
      </c>
      <c r="G7893" t="str">
        <f>IF($B7893="","",IF($J7893&lt;&gt;"",IFERROR(LOOKUP(2,1/(($B$5:$B$20000=$B7893)*($F$5:$F$20000="组件")*($I$5:$I$20000=$J7893)),$G$5:$G$20000)&amp;"."&amp;COUNTIFS($B$5:$B7893,$B7893,$J$5:$J7893,$J7893),""),COUNTIFS($B$5:$B7893,$B7893,$J$5:$J7893,"")))</f>
        <v/>
      </c>
      <c r="I7893" t="str">
        <f>IF($F7893="组件","C"&amp;TEXT(COUNTIFS($B$5:$B7893,$B7893,$F$5:$F7893,"组件"),"000"),"")</f>
        <v/>
      </c>
      <c r="J7893" t="str">
        <f t="shared" si="369"/>
        <v/>
      </c>
      <c r="R7893" t="str">
        <f t="shared" si="370"/>
        <v/>
      </c>
    </row>
    <row r="7894" spans="1:18" x14ac:dyDescent="0.35">
      <c r="A7894" t="str">
        <f t="shared" si="371"/>
        <v/>
      </c>
      <c r="G7894" t="str">
        <f>IF($B7894="","",IF($J7894&lt;&gt;"",IFERROR(LOOKUP(2,1/(($B$5:$B$20000=$B7894)*($F$5:$F$20000="组件")*($I$5:$I$20000=$J7894)),$G$5:$G$20000)&amp;"."&amp;COUNTIFS($B$5:$B7894,$B7894,$J$5:$J7894,$J7894),""),COUNTIFS($B$5:$B7894,$B7894,$J$5:$J7894,"")))</f>
        <v/>
      </c>
      <c r="I7894" t="str">
        <f>IF($F7894="组件","C"&amp;TEXT(COUNTIFS($B$5:$B7894,$B7894,$F$5:$F7894,"组件"),"000"),"")</f>
        <v/>
      </c>
      <c r="J7894" t="str">
        <f t="shared" si="369"/>
        <v/>
      </c>
      <c r="R7894" t="str">
        <f t="shared" si="370"/>
        <v/>
      </c>
    </row>
    <row r="7895" spans="1:18" x14ac:dyDescent="0.35">
      <c r="A7895" t="str">
        <f t="shared" si="371"/>
        <v/>
      </c>
      <c r="G7895" t="str">
        <f>IF($B7895="","",IF($J7895&lt;&gt;"",IFERROR(LOOKUP(2,1/(($B$5:$B$20000=$B7895)*($F$5:$F$20000="组件")*($I$5:$I$20000=$J7895)),$G$5:$G$20000)&amp;"."&amp;COUNTIFS($B$5:$B7895,$B7895,$J$5:$J7895,$J7895),""),COUNTIFS($B$5:$B7895,$B7895,$J$5:$J7895,"")))</f>
        <v/>
      </c>
      <c r="I7895" t="str">
        <f>IF($F7895="组件","C"&amp;TEXT(COUNTIFS($B$5:$B7895,$B7895,$F$5:$F7895,"组件"),"000"),"")</f>
        <v/>
      </c>
      <c r="J7895" t="str">
        <f t="shared" si="369"/>
        <v/>
      </c>
      <c r="R7895" t="str">
        <f t="shared" si="370"/>
        <v/>
      </c>
    </row>
    <row r="7896" spans="1:18" x14ac:dyDescent="0.35">
      <c r="A7896" t="str">
        <f t="shared" si="371"/>
        <v/>
      </c>
      <c r="G7896" t="str">
        <f>IF($B7896="","",IF($J7896&lt;&gt;"",IFERROR(LOOKUP(2,1/(($B$5:$B$20000=$B7896)*($F$5:$F$20000="组件")*($I$5:$I$20000=$J7896)),$G$5:$G$20000)&amp;"."&amp;COUNTIFS($B$5:$B7896,$B7896,$J$5:$J7896,$J7896),""),COUNTIFS($B$5:$B7896,$B7896,$J$5:$J7896,"")))</f>
        <v/>
      </c>
      <c r="I7896" t="str">
        <f>IF($F7896="组件","C"&amp;TEXT(COUNTIFS($B$5:$B7896,$B7896,$F$5:$F7896,"组件"),"000"),"")</f>
        <v/>
      </c>
      <c r="J7896" t="str">
        <f t="shared" si="369"/>
        <v/>
      </c>
      <c r="R7896" t="str">
        <f t="shared" si="370"/>
        <v/>
      </c>
    </row>
    <row r="7897" spans="1:18" x14ac:dyDescent="0.35">
      <c r="A7897" t="str">
        <f t="shared" si="371"/>
        <v/>
      </c>
      <c r="G7897" t="str">
        <f>IF($B7897="","",IF($J7897&lt;&gt;"",IFERROR(LOOKUP(2,1/(($B$5:$B$20000=$B7897)*($F$5:$F$20000="组件")*($I$5:$I$20000=$J7897)),$G$5:$G$20000)&amp;"."&amp;COUNTIFS($B$5:$B7897,$B7897,$J$5:$J7897,$J7897),""),COUNTIFS($B$5:$B7897,$B7897,$J$5:$J7897,"")))</f>
        <v/>
      </c>
      <c r="I7897" t="str">
        <f>IF($F7897="组件","C"&amp;TEXT(COUNTIFS($B$5:$B7897,$B7897,$F$5:$F7897,"组件"),"000"),"")</f>
        <v/>
      </c>
      <c r="J7897" t="str">
        <f t="shared" si="369"/>
        <v/>
      </c>
      <c r="R7897" t="str">
        <f t="shared" si="370"/>
        <v/>
      </c>
    </row>
    <row r="7898" spans="1:18" x14ac:dyDescent="0.35">
      <c r="A7898" t="str">
        <f t="shared" si="371"/>
        <v/>
      </c>
      <c r="G7898" t="str">
        <f>IF($B7898="","",IF($J7898&lt;&gt;"",IFERROR(LOOKUP(2,1/(($B$5:$B$20000=$B7898)*($F$5:$F$20000="组件")*($I$5:$I$20000=$J7898)),$G$5:$G$20000)&amp;"."&amp;COUNTIFS($B$5:$B7898,$B7898,$J$5:$J7898,$J7898),""),COUNTIFS($B$5:$B7898,$B7898,$J$5:$J7898,"")))</f>
        <v/>
      </c>
      <c r="I7898" t="str">
        <f>IF($F7898="组件","C"&amp;TEXT(COUNTIFS($B$5:$B7898,$B7898,$F$5:$F7898,"组件"),"000"),"")</f>
        <v/>
      </c>
      <c r="J7898" t="str">
        <f t="shared" si="369"/>
        <v/>
      </c>
      <c r="R7898" t="str">
        <f t="shared" si="370"/>
        <v/>
      </c>
    </row>
    <row r="7899" spans="1:18" x14ac:dyDescent="0.35">
      <c r="A7899" t="str">
        <f t="shared" si="371"/>
        <v/>
      </c>
      <c r="G7899" t="str">
        <f>IF($B7899="","",IF($J7899&lt;&gt;"",IFERROR(LOOKUP(2,1/(($B$5:$B$20000=$B7899)*($F$5:$F$20000="组件")*($I$5:$I$20000=$J7899)),$G$5:$G$20000)&amp;"."&amp;COUNTIFS($B$5:$B7899,$B7899,$J$5:$J7899,$J7899),""),COUNTIFS($B$5:$B7899,$B7899,$J$5:$J7899,"")))</f>
        <v/>
      </c>
      <c r="I7899" t="str">
        <f>IF($F7899="组件","C"&amp;TEXT(COUNTIFS($B$5:$B7899,$B7899,$F$5:$F7899,"组件"),"000"),"")</f>
        <v/>
      </c>
      <c r="J7899" t="str">
        <f t="shared" si="369"/>
        <v/>
      </c>
      <c r="R7899" t="str">
        <f t="shared" si="370"/>
        <v/>
      </c>
    </row>
    <row r="7900" spans="1:18" x14ac:dyDescent="0.35">
      <c r="A7900" t="str">
        <f t="shared" si="371"/>
        <v/>
      </c>
      <c r="G7900" t="str">
        <f>IF($B7900="","",IF($J7900&lt;&gt;"",IFERROR(LOOKUP(2,1/(($B$5:$B$20000=$B7900)*($F$5:$F$20000="组件")*($I$5:$I$20000=$J7900)),$G$5:$G$20000)&amp;"."&amp;COUNTIFS($B$5:$B7900,$B7900,$J$5:$J7900,$J7900),""),COUNTIFS($B$5:$B7900,$B7900,$J$5:$J7900,"")))</f>
        <v/>
      </c>
      <c r="I7900" t="str">
        <f>IF($F7900="组件","C"&amp;TEXT(COUNTIFS($B$5:$B7900,$B7900,$F$5:$F7900,"组件"),"000"),"")</f>
        <v/>
      </c>
      <c r="J7900" t="str">
        <f t="shared" si="369"/>
        <v/>
      </c>
      <c r="R7900" t="str">
        <f t="shared" si="370"/>
        <v/>
      </c>
    </row>
    <row r="7901" spans="1:18" x14ac:dyDescent="0.35">
      <c r="A7901" t="str">
        <f t="shared" si="371"/>
        <v/>
      </c>
      <c r="G7901" t="str">
        <f>IF($B7901="","",IF($J7901&lt;&gt;"",IFERROR(LOOKUP(2,1/(($B$5:$B$20000=$B7901)*($F$5:$F$20000="组件")*($I$5:$I$20000=$J7901)),$G$5:$G$20000)&amp;"."&amp;COUNTIFS($B$5:$B7901,$B7901,$J$5:$J7901,$J7901),""),COUNTIFS($B$5:$B7901,$B7901,$J$5:$J7901,"")))</f>
        <v/>
      </c>
      <c r="I7901" t="str">
        <f>IF($F7901="组件","C"&amp;TEXT(COUNTIFS($B$5:$B7901,$B7901,$F$5:$F7901,"组件"),"000"),"")</f>
        <v/>
      </c>
      <c r="J7901" t="str">
        <f t="shared" si="369"/>
        <v/>
      </c>
      <c r="R7901" t="str">
        <f t="shared" si="370"/>
        <v/>
      </c>
    </row>
    <row r="7902" spans="1:18" x14ac:dyDescent="0.35">
      <c r="A7902" t="str">
        <f t="shared" si="371"/>
        <v/>
      </c>
      <c r="G7902" t="str">
        <f>IF($B7902="","",IF($J7902&lt;&gt;"",IFERROR(LOOKUP(2,1/(($B$5:$B$20000=$B7902)*($F$5:$F$20000="组件")*($I$5:$I$20000=$J7902)),$G$5:$G$20000)&amp;"."&amp;COUNTIFS($B$5:$B7902,$B7902,$J$5:$J7902,$J7902),""),COUNTIFS($B$5:$B7902,$B7902,$J$5:$J7902,"")))</f>
        <v/>
      </c>
      <c r="I7902" t="str">
        <f>IF($F7902="组件","C"&amp;TEXT(COUNTIFS($B$5:$B7902,$B7902,$F$5:$F7902,"组件"),"000"),"")</f>
        <v/>
      </c>
      <c r="J7902" t="str">
        <f t="shared" si="369"/>
        <v/>
      </c>
      <c r="R7902" t="str">
        <f t="shared" si="370"/>
        <v/>
      </c>
    </row>
    <row r="7903" spans="1:18" x14ac:dyDescent="0.35">
      <c r="A7903" t="str">
        <f t="shared" si="371"/>
        <v/>
      </c>
      <c r="G7903" t="str">
        <f>IF($B7903="","",IF($J7903&lt;&gt;"",IFERROR(LOOKUP(2,1/(($B$5:$B$20000=$B7903)*($F$5:$F$20000="组件")*($I$5:$I$20000=$J7903)),$G$5:$G$20000)&amp;"."&amp;COUNTIFS($B$5:$B7903,$B7903,$J$5:$J7903,$J7903),""),COUNTIFS($B$5:$B7903,$B7903,$J$5:$J7903,"")))</f>
        <v/>
      </c>
      <c r="I7903" t="str">
        <f>IF($F7903="组件","C"&amp;TEXT(COUNTIFS($B$5:$B7903,$B7903,$F$5:$F7903,"组件"),"000"),"")</f>
        <v/>
      </c>
      <c r="J7903" t="str">
        <f t="shared" si="369"/>
        <v/>
      </c>
      <c r="R7903" t="str">
        <f t="shared" si="370"/>
        <v/>
      </c>
    </row>
    <row r="7904" spans="1:18" x14ac:dyDescent="0.35">
      <c r="A7904" t="str">
        <f t="shared" si="371"/>
        <v/>
      </c>
      <c r="G7904" t="str">
        <f>IF($B7904="","",IF($J7904&lt;&gt;"",IFERROR(LOOKUP(2,1/(($B$5:$B$20000=$B7904)*($F$5:$F$20000="组件")*($I$5:$I$20000=$J7904)),$G$5:$G$20000)&amp;"."&amp;COUNTIFS($B$5:$B7904,$B7904,$J$5:$J7904,$J7904),""),COUNTIFS($B$5:$B7904,$B7904,$J$5:$J7904,"")))</f>
        <v/>
      </c>
      <c r="I7904" t="str">
        <f>IF($F7904="组件","C"&amp;TEXT(COUNTIFS($B$5:$B7904,$B7904,$F$5:$F7904,"组件"),"000"),"")</f>
        <v/>
      </c>
      <c r="J7904" t="str">
        <f t="shared" si="369"/>
        <v/>
      </c>
      <c r="R7904" t="str">
        <f t="shared" si="370"/>
        <v/>
      </c>
    </row>
    <row r="7905" spans="1:18" x14ac:dyDescent="0.35">
      <c r="A7905" t="str">
        <f t="shared" si="371"/>
        <v/>
      </c>
      <c r="G7905" t="str">
        <f>IF($B7905="","",IF($J7905&lt;&gt;"",IFERROR(LOOKUP(2,1/(($B$5:$B$20000=$B7905)*($F$5:$F$20000="组件")*($I$5:$I$20000=$J7905)),$G$5:$G$20000)&amp;"."&amp;COUNTIFS($B$5:$B7905,$B7905,$J$5:$J7905,$J7905),""),COUNTIFS($B$5:$B7905,$B7905,$J$5:$J7905,"")))</f>
        <v/>
      </c>
      <c r="I7905" t="str">
        <f>IF($F7905="组件","C"&amp;TEXT(COUNTIFS($B$5:$B7905,$B7905,$F$5:$F7905,"组件"),"000"),"")</f>
        <v/>
      </c>
      <c r="J7905" t="str">
        <f t="shared" si="369"/>
        <v/>
      </c>
      <c r="R7905" t="str">
        <f t="shared" si="370"/>
        <v/>
      </c>
    </row>
    <row r="7906" spans="1:18" x14ac:dyDescent="0.35">
      <c r="A7906" t="str">
        <f t="shared" si="371"/>
        <v/>
      </c>
      <c r="G7906" t="str">
        <f>IF($B7906="","",IF($J7906&lt;&gt;"",IFERROR(LOOKUP(2,1/(($B$5:$B$20000=$B7906)*($F$5:$F$20000="组件")*($I$5:$I$20000=$J7906)),$G$5:$G$20000)&amp;"."&amp;COUNTIFS($B$5:$B7906,$B7906,$J$5:$J7906,$J7906),""),COUNTIFS($B$5:$B7906,$B7906,$J$5:$J7906,"")))</f>
        <v/>
      </c>
      <c r="I7906" t="str">
        <f>IF($F7906="组件","C"&amp;TEXT(COUNTIFS($B$5:$B7906,$B7906,$F$5:$F7906,"组件"),"000"),"")</f>
        <v/>
      </c>
      <c r="J7906" t="str">
        <f t="shared" si="369"/>
        <v/>
      </c>
      <c r="R7906" t="str">
        <f t="shared" si="370"/>
        <v/>
      </c>
    </row>
    <row r="7907" spans="1:18" x14ac:dyDescent="0.35">
      <c r="A7907" t="str">
        <f t="shared" si="371"/>
        <v/>
      </c>
      <c r="G7907" t="str">
        <f>IF($B7907="","",IF($J7907&lt;&gt;"",IFERROR(LOOKUP(2,1/(($B$5:$B$20000=$B7907)*($F$5:$F$20000="组件")*($I$5:$I$20000=$J7907)),$G$5:$G$20000)&amp;"."&amp;COUNTIFS($B$5:$B7907,$B7907,$J$5:$J7907,$J7907),""),COUNTIFS($B$5:$B7907,$B7907,$J$5:$J7907,"")))</f>
        <v/>
      </c>
      <c r="I7907" t="str">
        <f>IF($F7907="组件","C"&amp;TEXT(COUNTIFS($B$5:$B7907,$B7907,$F$5:$F7907,"组件"),"000"),"")</f>
        <v/>
      </c>
      <c r="J7907" t="str">
        <f t="shared" si="369"/>
        <v/>
      </c>
      <c r="R7907" t="str">
        <f t="shared" si="370"/>
        <v/>
      </c>
    </row>
    <row r="7908" spans="1:18" x14ac:dyDescent="0.35">
      <c r="A7908" t="str">
        <f t="shared" si="371"/>
        <v/>
      </c>
      <c r="G7908" t="str">
        <f>IF($B7908="","",IF($J7908&lt;&gt;"",IFERROR(LOOKUP(2,1/(($B$5:$B$20000=$B7908)*($F$5:$F$20000="组件")*($I$5:$I$20000=$J7908)),$G$5:$G$20000)&amp;"."&amp;COUNTIFS($B$5:$B7908,$B7908,$J$5:$J7908,$J7908),""),COUNTIFS($B$5:$B7908,$B7908,$J$5:$J7908,"")))</f>
        <v/>
      </c>
      <c r="I7908" t="str">
        <f>IF($F7908="组件","C"&amp;TEXT(COUNTIFS($B$5:$B7908,$B7908,$F$5:$F7908,"组件"),"000"),"")</f>
        <v/>
      </c>
      <c r="J7908" t="str">
        <f t="shared" si="369"/>
        <v/>
      </c>
      <c r="R7908" t="str">
        <f t="shared" si="370"/>
        <v/>
      </c>
    </row>
    <row r="7909" spans="1:18" x14ac:dyDescent="0.35">
      <c r="A7909" t="str">
        <f t="shared" si="371"/>
        <v/>
      </c>
      <c r="G7909" t="str">
        <f>IF($B7909="","",IF($J7909&lt;&gt;"",IFERROR(LOOKUP(2,1/(($B$5:$B$20000=$B7909)*($F$5:$F$20000="组件")*($I$5:$I$20000=$J7909)),$G$5:$G$20000)&amp;"."&amp;COUNTIFS($B$5:$B7909,$B7909,$J$5:$J7909,$J7909),""),COUNTIFS($B$5:$B7909,$B7909,$J$5:$J7909,"")))</f>
        <v/>
      </c>
      <c r="I7909" t="str">
        <f>IF($F7909="组件","C"&amp;TEXT(COUNTIFS($B$5:$B7909,$B7909,$F$5:$F7909,"组件"),"000"),"")</f>
        <v/>
      </c>
      <c r="J7909" t="str">
        <f t="shared" si="369"/>
        <v/>
      </c>
      <c r="R7909" t="str">
        <f t="shared" si="370"/>
        <v/>
      </c>
    </row>
    <row r="7910" spans="1:18" x14ac:dyDescent="0.35">
      <c r="A7910" t="str">
        <f t="shared" si="371"/>
        <v/>
      </c>
      <c r="G7910" t="str">
        <f>IF($B7910="","",IF($J7910&lt;&gt;"",IFERROR(LOOKUP(2,1/(($B$5:$B$20000=$B7910)*($F$5:$F$20000="组件")*($I$5:$I$20000=$J7910)),$G$5:$G$20000)&amp;"."&amp;COUNTIFS($B$5:$B7910,$B7910,$J$5:$J7910,$J7910),""),COUNTIFS($B$5:$B7910,$B7910,$J$5:$J7910,"")))</f>
        <v/>
      </c>
      <c r="I7910" t="str">
        <f>IF($F7910="组件","C"&amp;TEXT(COUNTIFS($B$5:$B7910,$B7910,$F$5:$F7910,"组件"),"000"),"")</f>
        <v/>
      </c>
      <c r="J7910" t="str">
        <f t="shared" si="369"/>
        <v/>
      </c>
      <c r="R7910" t="str">
        <f t="shared" si="370"/>
        <v/>
      </c>
    </row>
    <row r="7911" spans="1:18" x14ac:dyDescent="0.35">
      <c r="A7911" t="str">
        <f t="shared" si="371"/>
        <v/>
      </c>
      <c r="G7911" t="str">
        <f>IF($B7911="","",IF($J7911&lt;&gt;"",IFERROR(LOOKUP(2,1/(($B$5:$B$20000=$B7911)*($F$5:$F$20000="组件")*($I$5:$I$20000=$J7911)),$G$5:$G$20000)&amp;"."&amp;COUNTIFS($B$5:$B7911,$B7911,$J$5:$J7911,$J7911),""),COUNTIFS($B$5:$B7911,$B7911,$J$5:$J7911,"")))</f>
        <v/>
      </c>
      <c r="I7911" t="str">
        <f>IF($F7911="组件","C"&amp;TEXT(COUNTIFS($B$5:$B7911,$B7911,$F$5:$F7911,"组件"),"000"),"")</f>
        <v/>
      </c>
      <c r="J7911" t="str">
        <f t="shared" si="369"/>
        <v/>
      </c>
      <c r="R7911" t="str">
        <f t="shared" si="370"/>
        <v/>
      </c>
    </row>
    <row r="7912" spans="1:18" x14ac:dyDescent="0.35">
      <c r="A7912" t="str">
        <f t="shared" si="371"/>
        <v/>
      </c>
      <c r="G7912" t="str">
        <f>IF($B7912="","",IF($J7912&lt;&gt;"",IFERROR(LOOKUP(2,1/(($B$5:$B$20000=$B7912)*($F$5:$F$20000="组件")*($I$5:$I$20000=$J7912)),$G$5:$G$20000)&amp;"."&amp;COUNTIFS($B$5:$B7912,$B7912,$J$5:$J7912,$J7912),""),COUNTIFS($B$5:$B7912,$B7912,$J$5:$J7912,"")))</f>
        <v/>
      </c>
      <c r="I7912" t="str">
        <f>IF($F7912="组件","C"&amp;TEXT(COUNTIFS($B$5:$B7912,$B7912,$F$5:$F7912,"组件"),"000"),"")</f>
        <v/>
      </c>
      <c r="J7912" t="str">
        <f t="shared" si="369"/>
        <v/>
      </c>
      <c r="R7912" t="str">
        <f t="shared" si="370"/>
        <v/>
      </c>
    </row>
    <row r="7913" spans="1:18" x14ac:dyDescent="0.35">
      <c r="A7913" t="str">
        <f t="shared" si="371"/>
        <v/>
      </c>
      <c r="G7913" t="str">
        <f>IF($B7913="","",IF($J7913&lt;&gt;"",IFERROR(LOOKUP(2,1/(($B$5:$B$20000=$B7913)*($F$5:$F$20000="组件")*($I$5:$I$20000=$J7913)),$G$5:$G$20000)&amp;"."&amp;COUNTIFS($B$5:$B7913,$B7913,$J$5:$J7913,$J7913),""),COUNTIFS($B$5:$B7913,$B7913,$J$5:$J7913,"")))</f>
        <v/>
      </c>
      <c r="I7913" t="str">
        <f>IF($F7913="组件","C"&amp;TEXT(COUNTIFS($B$5:$B7913,$B7913,$F$5:$F7913,"组件"),"000"),"")</f>
        <v/>
      </c>
      <c r="J7913" t="str">
        <f t="shared" si="369"/>
        <v/>
      </c>
      <c r="R7913" t="str">
        <f t="shared" si="370"/>
        <v/>
      </c>
    </row>
    <row r="7914" spans="1:18" x14ac:dyDescent="0.35">
      <c r="A7914" t="str">
        <f t="shared" si="371"/>
        <v/>
      </c>
      <c r="G7914" t="str">
        <f>IF($B7914="","",IF($J7914&lt;&gt;"",IFERROR(LOOKUP(2,1/(($B$5:$B$20000=$B7914)*($F$5:$F$20000="组件")*($I$5:$I$20000=$J7914)),$G$5:$G$20000)&amp;"."&amp;COUNTIFS($B$5:$B7914,$B7914,$J$5:$J7914,$J7914),""),COUNTIFS($B$5:$B7914,$B7914,$J$5:$J7914,"")))</f>
        <v/>
      </c>
      <c r="I7914" t="str">
        <f>IF($F7914="组件","C"&amp;TEXT(COUNTIFS($B$5:$B7914,$B7914,$F$5:$F7914,"组件"),"000"),"")</f>
        <v/>
      </c>
      <c r="J7914" t="str">
        <f t="shared" si="369"/>
        <v/>
      </c>
      <c r="R7914" t="str">
        <f t="shared" si="370"/>
        <v/>
      </c>
    </row>
    <row r="7915" spans="1:18" x14ac:dyDescent="0.35">
      <c r="A7915" t="str">
        <f t="shared" si="371"/>
        <v/>
      </c>
      <c r="G7915" t="str">
        <f>IF($B7915="","",IF($J7915&lt;&gt;"",IFERROR(LOOKUP(2,1/(($B$5:$B$20000=$B7915)*($F$5:$F$20000="组件")*($I$5:$I$20000=$J7915)),$G$5:$G$20000)&amp;"."&amp;COUNTIFS($B$5:$B7915,$B7915,$J$5:$J7915,$J7915),""),COUNTIFS($B$5:$B7915,$B7915,$J$5:$J7915,"")))</f>
        <v/>
      </c>
      <c r="I7915" t="str">
        <f>IF($F7915="组件","C"&amp;TEXT(COUNTIFS($B$5:$B7915,$B7915,$F$5:$F7915,"组件"),"000"),"")</f>
        <v/>
      </c>
      <c r="J7915" t="str">
        <f t="shared" si="369"/>
        <v/>
      </c>
      <c r="R7915" t="str">
        <f t="shared" si="370"/>
        <v/>
      </c>
    </row>
    <row r="7916" spans="1:18" x14ac:dyDescent="0.35">
      <c r="A7916" t="str">
        <f t="shared" si="371"/>
        <v/>
      </c>
      <c r="G7916" t="str">
        <f>IF($B7916="","",IF($J7916&lt;&gt;"",IFERROR(LOOKUP(2,1/(($B$5:$B$20000=$B7916)*($F$5:$F$20000="组件")*($I$5:$I$20000=$J7916)),$G$5:$G$20000)&amp;"."&amp;COUNTIFS($B$5:$B7916,$B7916,$J$5:$J7916,$J7916),""),COUNTIFS($B$5:$B7916,$B7916,$J$5:$J7916,"")))</f>
        <v/>
      </c>
      <c r="I7916" t="str">
        <f>IF($F7916="组件","C"&amp;TEXT(COUNTIFS($B$5:$B7916,$B7916,$F$5:$F7916,"组件"),"000"),"")</f>
        <v/>
      </c>
      <c r="J7916" t="str">
        <f t="shared" si="369"/>
        <v/>
      </c>
      <c r="R7916" t="str">
        <f t="shared" si="370"/>
        <v/>
      </c>
    </row>
    <row r="7917" spans="1:18" x14ac:dyDescent="0.35">
      <c r="A7917" t="str">
        <f t="shared" si="371"/>
        <v/>
      </c>
      <c r="G7917" t="str">
        <f>IF($B7917="","",IF($J7917&lt;&gt;"",IFERROR(LOOKUP(2,1/(($B$5:$B$20000=$B7917)*($F$5:$F$20000="组件")*($I$5:$I$20000=$J7917)),$G$5:$G$20000)&amp;"."&amp;COUNTIFS($B$5:$B7917,$B7917,$J$5:$J7917,$J7917),""),COUNTIFS($B$5:$B7917,$B7917,$J$5:$J7917,"")))</f>
        <v/>
      </c>
      <c r="I7917" t="str">
        <f>IF($F7917="组件","C"&amp;TEXT(COUNTIFS($B$5:$B7917,$B7917,$F$5:$F7917,"组件"),"000"),"")</f>
        <v/>
      </c>
      <c r="J7917" t="str">
        <f t="shared" si="369"/>
        <v/>
      </c>
      <c r="R7917" t="str">
        <f t="shared" si="370"/>
        <v/>
      </c>
    </row>
    <row r="7918" spans="1:18" x14ac:dyDescent="0.35">
      <c r="A7918" t="str">
        <f t="shared" si="371"/>
        <v/>
      </c>
      <c r="G7918" t="str">
        <f>IF($B7918="","",IF($J7918&lt;&gt;"",IFERROR(LOOKUP(2,1/(($B$5:$B$20000=$B7918)*($F$5:$F$20000="组件")*($I$5:$I$20000=$J7918)),$G$5:$G$20000)&amp;"."&amp;COUNTIFS($B$5:$B7918,$B7918,$J$5:$J7918,$J7918),""),COUNTIFS($B$5:$B7918,$B7918,$J$5:$J7918,"")))</f>
        <v/>
      </c>
      <c r="I7918" t="str">
        <f>IF($F7918="组件","C"&amp;TEXT(COUNTIFS($B$5:$B7918,$B7918,$F$5:$F7918,"组件"),"000"),"")</f>
        <v/>
      </c>
      <c r="J7918" t="str">
        <f t="shared" si="369"/>
        <v/>
      </c>
      <c r="R7918" t="str">
        <f t="shared" si="370"/>
        <v/>
      </c>
    </row>
    <row r="7919" spans="1:18" x14ac:dyDescent="0.35">
      <c r="A7919" t="str">
        <f t="shared" si="371"/>
        <v/>
      </c>
      <c r="G7919" t="str">
        <f>IF($B7919="","",IF($J7919&lt;&gt;"",IFERROR(LOOKUP(2,1/(($B$5:$B$20000=$B7919)*($F$5:$F$20000="组件")*($I$5:$I$20000=$J7919)),$G$5:$G$20000)&amp;"."&amp;COUNTIFS($B$5:$B7919,$B7919,$J$5:$J7919,$J7919),""),COUNTIFS($B$5:$B7919,$B7919,$J$5:$J7919,"")))</f>
        <v/>
      </c>
      <c r="I7919" t="str">
        <f>IF($F7919="组件","C"&amp;TEXT(COUNTIFS($B$5:$B7919,$B7919,$F$5:$F7919,"组件"),"000"),"")</f>
        <v/>
      </c>
      <c r="J7919" t="str">
        <f t="shared" si="369"/>
        <v/>
      </c>
      <c r="R7919" t="str">
        <f t="shared" si="370"/>
        <v/>
      </c>
    </row>
    <row r="7920" spans="1:18" x14ac:dyDescent="0.35">
      <c r="A7920" t="str">
        <f t="shared" si="371"/>
        <v/>
      </c>
      <c r="G7920" t="str">
        <f>IF($B7920="","",IF($J7920&lt;&gt;"",IFERROR(LOOKUP(2,1/(($B$5:$B$20000=$B7920)*($F$5:$F$20000="组件")*($I$5:$I$20000=$J7920)),$G$5:$G$20000)&amp;"."&amp;COUNTIFS($B$5:$B7920,$B7920,$J$5:$J7920,$J7920),""),COUNTIFS($B$5:$B7920,$B7920,$J$5:$J7920,"")))</f>
        <v/>
      </c>
      <c r="I7920" t="str">
        <f>IF($F7920="组件","C"&amp;TEXT(COUNTIFS($B$5:$B7920,$B7920,$F$5:$F7920,"组件"),"000"),"")</f>
        <v/>
      </c>
      <c r="J7920" t="str">
        <f t="shared" si="369"/>
        <v/>
      </c>
      <c r="R7920" t="str">
        <f t="shared" si="370"/>
        <v/>
      </c>
    </row>
    <row r="7921" spans="1:18" x14ac:dyDescent="0.35">
      <c r="A7921" t="str">
        <f t="shared" si="371"/>
        <v/>
      </c>
      <c r="G7921" t="str">
        <f>IF($B7921="","",IF($J7921&lt;&gt;"",IFERROR(LOOKUP(2,1/(($B$5:$B$20000=$B7921)*($F$5:$F$20000="组件")*($I$5:$I$20000=$J7921)),$G$5:$G$20000)&amp;"."&amp;COUNTIFS($B$5:$B7921,$B7921,$J$5:$J7921,$J7921),""),COUNTIFS($B$5:$B7921,$B7921,$J$5:$J7921,"")))</f>
        <v/>
      </c>
      <c r="I7921" t="str">
        <f>IF($F7921="组件","C"&amp;TEXT(COUNTIFS($B$5:$B7921,$B7921,$F$5:$F7921,"组件"),"000"),"")</f>
        <v/>
      </c>
      <c r="J7921" t="str">
        <f t="shared" si="369"/>
        <v/>
      </c>
      <c r="R7921" t="str">
        <f t="shared" si="370"/>
        <v/>
      </c>
    </row>
    <row r="7922" spans="1:18" x14ac:dyDescent="0.35">
      <c r="A7922" t="str">
        <f t="shared" si="371"/>
        <v/>
      </c>
      <c r="G7922" t="str">
        <f>IF($B7922="","",IF($J7922&lt;&gt;"",IFERROR(LOOKUP(2,1/(($B$5:$B$20000=$B7922)*($F$5:$F$20000="组件")*($I$5:$I$20000=$J7922)),$G$5:$G$20000)&amp;"."&amp;COUNTIFS($B$5:$B7922,$B7922,$J$5:$J7922,$J7922),""),COUNTIFS($B$5:$B7922,$B7922,$J$5:$J7922,"")))</f>
        <v/>
      </c>
      <c r="I7922" t="str">
        <f>IF($F7922="组件","C"&amp;TEXT(COUNTIFS($B$5:$B7922,$B7922,$F$5:$F7922,"组件"),"000"),"")</f>
        <v/>
      </c>
      <c r="J7922" t="str">
        <f t="shared" si="369"/>
        <v/>
      </c>
      <c r="R7922" t="str">
        <f t="shared" si="370"/>
        <v/>
      </c>
    </row>
    <row r="7923" spans="1:18" x14ac:dyDescent="0.35">
      <c r="A7923" t="str">
        <f t="shared" si="371"/>
        <v/>
      </c>
      <c r="G7923" t="str">
        <f>IF($B7923="","",IF($J7923&lt;&gt;"",IFERROR(LOOKUP(2,1/(($B$5:$B$20000=$B7923)*($F$5:$F$20000="组件")*($I$5:$I$20000=$J7923)),$G$5:$G$20000)&amp;"."&amp;COUNTIFS($B$5:$B7923,$B7923,$J$5:$J7923,$J7923),""),COUNTIFS($B$5:$B7923,$B7923,$J$5:$J7923,"")))</f>
        <v/>
      </c>
      <c r="I7923" t="str">
        <f>IF($F7923="组件","C"&amp;TEXT(COUNTIFS($B$5:$B7923,$B7923,$F$5:$F7923,"组件"),"000"),"")</f>
        <v/>
      </c>
      <c r="J7923" t="str">
        <f t="shared" si="369"/>
        <v/>
      </c>
      <c r="R7923" t="str">
        <f t="shared" si="370"/>
        <v/>
      </c>
    </row>
    <row r="7924" spans="1:18" x14ac:dyDescent="0.35">
      <c r="A7924" t="str">
        <f t="shared" si="371"/>
        <v/>
      </c>
      <c r="G7924" t="str">
        <f>IF($B7924="","",IF($J7924&lt;&gt;"",IFERROR(LOOKUP(2,1/(($B$5:$B$20000=$B7924)*($F$5:$F$20000="组件")*($I$5:$I$20000=$J7924)),$G$5:$G$20000)&amp;"."&amp;COUNTIFS($B$5:$B7924,$B7924,$J$5:$J7924,$J7924),""),COUNTIFS($B$5:$B7924,$B7924,$J$5:$J7924,"")))</f>
        <v/>
      </c>
      <c r="I7924" t="str">
        <f>IF($F7924="组件","C"&amp;TEXT(COUNTIFS($B$5:$B7924,$B7924,$F$5:$F7924,"组件"),"000"),"")</f>
        <v/>
      </c>
      <c r="J7924" t="str">
        <f t="shared" si="369"/>
        <v/>
      </c>
      <c r="R7924" t="str">
        <f t="shared" si="370"/>
        <v/>
      </c>
    </row>
    <row r="7925" spans="1:18" x14ac:dyDescent="0.35">
      <c r="A7925" t="str">
        <f t="shared" si="371"/>
        <v/>
      </c>
      <c r="G7925" t="str">
        <f>IF($B7925="","",IF($J7925&lt;&gt;"",IFERROR(LOOKUP(2,1/(($B$5:$B$20000=$B7925)*($F$5:$F$20000="组件")*($I$5:$I$20000=$J7925)),$G$5:$G$20000)&amp;"."&amp;COUNTIFS($B$5:$B7925,$B7925,$J$5:$J7925,$J7925),""),COUNTIFS($B$5:$B7925,$B7925,$J$5:$J7925,"")))</f>
        <v/>
      </c>
      <c r="I7925" t="str">
        <f>IF($F7925="组件","C"&amp;TEXT(COUNTIFS($B$5:$B7925,$B7925,$F$5:$F7925,"组件"),"000"),"")</f>
        <v/>
      </c>
      <c r="J7925" t="str">
        <f t="shared" si="369"/>
        <v/>
      </c>
      <c r="R7925" t="str">
        <f t="shared" si="370"/>
        <v/>
      </c>
    </row>
    <row r="7926" spans="1:18" x14ac:dyDescent="0.35">
      <c r="A7926" t="str">
        <f t="shared" si="371"/>
        <v/>
      </c>
      <c r="G7926" t="str">
        <f>IF($B7926="","",IF($J7926&lt;&gt;"",IFERROR(LOOKUP(2,1/(($B$5:$B$20000=$B7926)*($F$5:$F$20000="组件")*($I$5:$I$20000=$J7926)),$G$5:$G$20000)&amp;"."&amp;COUNTIFS($B$5:$B7926,$B7926,$J$5:$J7926,$J7926),""),COUNTIFS($B$5:$B7926,$B7926,$J$5:$J7926,"")))</f>
        <v/>
      </c>
      <c r="I7926" t="str">
        <f>IF($F7926="组件","C"&amp;TEXT(COUNTIFS($B$5:$B7926,$B7926,$F$5:$F7926,"组件"),"000"),"")</f>
        <v/>
      </c>
      <c r="J7926" t="str">
        <f t="shared" si="369"/>
        <v/>
      </c>
      <c r="R7926" t="str">
        <f t="shared" si="370"/>
        <v/>
      </c>
    </row>
    <row r="7927" spans="1:18" x14ac:dyDescent="0.35">
      <c r="A7927" t="str">
        <f t="shared" si="371"/>
        <v/>
      </c>
      <c r="G7927" t="str">
        <f>IF($B7927="","",IF($J7927&lt;&gt;"",IFERROR(LOOKUP(2,1/(($B$5:$B$20000=$B7927)*($F$5:$F$20000="组件")*($I$5:$I$20000=$J7927)),$G$5:$G$20000)&amp;"."&amp;COUNTIFS($B$5:$B7927,$B7927,$J$5:$J7927,$J7927),""),COUNTIFS($B$5:$B7927,$B7927,$J$5:$J7927,"")))</f>
        <v/>
      </c>
      <c r="I7927" t="str">
        <f>IF($F7927="组件","C"&amp;TEXT(COUNTIFS($B$5:$B7927,$B7927,$F$5:$F7927,"组件"),"000"),"")</f>
        <v/>
      </c>
      <c r="J7927" t="str">
        <f t="shared" si="369"/>
        <v/>
      </c>
      <c r="R7927" t="str">
        <f t="shared" si="370"/>
        <v/>
      </c>
    </row>
    <row r="7928" spans="1:18" x14ac:dyDescent="0.35">
      <c r="A7928" t="str">
        <f t="shared" si="371"/>
        <v/>
      </c>
      <c r="G7928" t="str">
        <f>IF($B7928="","",IF($J7928&lt;&gt;"",IFERROR(LOOKUP(2,1/(($B$5:$B$20000=$B7928)*($F$5:$F$20000="组件")*($I$5:$I$20000=$J7928)),$G$5:$G$20000)&amp;"."&amp;COUNTIFS($B$5:$B7928,$B7928,$J$5:$J7928,$J7928),""),COUNTIFS($B$5:$B7928,$B7928,$J$5:$J7928,"")))</f>
        <v/>
      </c>
      <c r="I7928" t="str">
        <f>IF($F7928="组件","C"&amp;TEXT(COUNTIFS($B$5:$B7928,$B7928,$F$5:$F7928,"组件"),"000"),"")</f>
        <v/>
      </c>
      <c r="J7928" t="str">
        <f t="shared" si="369"/>
        <v/>
      </c>
      <c r="R7928" t="str">
        <f t="shared" si="370"/>
        <v/>
      </c>
    </row>
    <row r="7929" spans="1:18" x14ac:dyDescent="0.35">
      <c r="A7929" t="str">
        <f t="shared" si="371"/>
        <v/>
      </c>
      <c r="G7929" t="str">
        <f>IF($B7929="","",IF($J7929&lt;&gt;"",IFERROR(LOOKUP(2,1/(($B$5:$B$20000=$B7929)*($F$5:$F$20000="组件")*($I$5:$I$20000=$J7929)),$G$5:$G$20000)&amp;"."&amp;COUNTIFS($B$5:$B7929,$B7929,$J$5:$J7929,$J7929),""),COUNTIFS($B$5:$B7929,$B7929,$J$5:$J7929,"")))</f>
        <v/>
      </c>
      <c r="I7929" t="str">
        <f>IF($F7929="组件","C"&amp;TEXT(COUNTIFS($B$5:$B7929,$B7929,$F$5:$F7929,"组件"),"000"),"")</f>
        <v/>
      </c>
      <c r="J7929" t="str">
        <f t="shared" si="369"/>
        <v/>
      </c>
      <c r="R7929" t="str">
        <f t="shared" si="370"/>
        <v/>
      </c>
    </row>
    <row r="7930" spans="1:18" x14ac:dyDescent="0.35">
      <c r="A7930" t="str">
        <f t="shared" si="371"/>
        <v/>
      </c>
      <c r="G7930" t="str">
        <f>IF($B7930="","",IF($J7930&lt;&gt;"",IFERROR(LOOKUP(2,1/(($B$5:$B$20000=$B7930)*($F$5:$F$20000="组件")*($I$5:$I$20000=$J7930)),$G$5:$G$20000)&amp;"."&amp;COUNTIFS($B$5:$B7930,$B7930,$J$5:$J7930,$J7930),""),COUNTIFS($B$5:$B7930,$B7930,$J$5:$J7930,"")))</f>
        <v/>
      </c>
      <c r="I7930" t="str">
        <f>IF($F7930="组件","C"&amp;TEXT(COUNTIFS($B$5:$B7930,$B7930,$F$5:$F7930,"组件"),"000"),"")</f>
        <v/>
      </c>
      <c r="J7930" t="str">
        <f t="shared" si="369"/>
        <v/>
      </c>
      <c r="R7930" t="str">
        <f t="shared" si="370"/>
        <v/>
      </c>
    </row>
    <row r="7931" spans="1:18" x14ac:dyDescent="0.35">
      <c r="A7931" t="str">
        <f t="shared" si="371"/>
        <v/>
      </c>
      <c r="G7931" t="str">
        <f>IF($B7931="","",IF($J7931&lt;&gt;"",IFERROR(LOOKUP(2,1/(($B$5:$B$20000=$B7931)*($F$5:$F$20000="组件")*($I$5:$I$20000=$J7931)),$G$5:$G$20000)&amp;"."&amp;COUNTIFS($B$5:$B7931,$B7931,$J$5:$J7931,$J7931),""),COUNTIFS($B$5:$B7931,$B7931,$J$5:$J7931,"")))</f>
        <v/>
      </c>
      <c r="I7931" t="str">
        <f>IF($F7931="组件","C"&amp;TEXT(COUNTIFS($B$5:$B7931,$B7931,$F$5:$F7931,"组件"),"000"),"")</f>
        <v/>
      </c>
      <c r="J7931" t="str">
        <f t="shared" si="369"/>
        <v/>
      </c>
      <c r="R7931" t="str">
        <f t="shared" si="370"/>
        <v/>
      </c>
    </row>
    <row r="7932" spans="1:18" x14ac:dyDescent="0.35">
      <c r="A7932" t="str">
        <f t="shared" si="371"/>
        <v/>
      </c>
      <c r="G7932" t="str">
        <f>IF($B7932="","",IF($J7932&lt;&gt;"",IFERROR(LOOKUP(2,1/(($B$5:$B$20000=$B7932)*($F$5:$F$20000="组件")*($I$5:$I$20000=$J7932)),$G$5:$G$20000)&amp;"."&amp;COUNTIFS($B$5:$B7932,$B7932,$J$5:$J7932,$J7932),""),COUNTIFS($B$5:$B7932,$B7932,$J$5:$J7932,"")))</f>
        <v/>
      </c>
      <c r="I7932" t="str">
        <f>IF($F7932="组件","C"&amp;TEXT(COUNTIFS($B$5:$B7932,$B7932,$F$5:$F7932,"组件"),"000"),"")</f>
        <v/>
      </c>
      <c r="J7932" t="str">
        <f t="shared" si="369"/>
        <v/>
      </c>
      <c r="R7932" t="str">
        <f t="shared" si="370"/>
        <v/>
      </c>
    </row>
    <row r="7933" spans="1:18" x14ac:dyDescent="0.35">
      <c r="A7933" t="str">
        <f t="shared" si="371"/>
        <v/>
      </c>
      <c r="G7933" t="str">
        <f>IF($B7933="","",IF($J7933&lt;&gt;"",IFERROR(LOOKUP(2,1/(($B$5:$B$20000=$B7933)*($F$5:$F$20000="组件")*($I$5:$I$20000=$J7933)),$G$5:$G$20000)&amp;"."&amp;COUNTIFS($B$5:$B7933,$B7933,$J$5:$J7933,$J7933),""),COUNTIFS($B$5:$B7933,$B7933,$J$5:$J7933,"")))</f>
        <v/>
      </c>
      <c r="I7933" t="str">
        <f>IF($F7933="组件","C"&amp;TEXT(COUNTIFS($B$5:$B7933,$B7933,$F$5:$F7933,"组件"),"000"),"")</f>
        <v/>
      </c>
      <c r="J7933" t="str">
        <f t="shared" si="369"/>
        <v/>
      </c>
      <c r="R7933" t="str">
        <f t="shared" si="370"/>
        <v/>
      </c>
    </row>
    <row r="7934" spans="1:18" x14ac:dyDescent="0.35">
      <c r="A7934" t="str">
        <f t="shared" si="371"/>
        <v/>
      </c>
      <c r="G7934" t="str">
        <f>IF($B7934="","",IF($J7934&lt;&gt;"",IFERROR(LOOKUP(2,1/(($B$5:$B$20000=$B7934)*($F$5:$F$20000="组件")*($I$5:$I$20000=$J7934)),$G$5:$G$20000)&amp;"."&amp;COUNTIFS($B$5:$B7934,$B7934,$J$5:$J7934,$J7934),""),COUNTIFS($B$5:$B7934,$B7934,$J$5:$J7934,"")))</f>
        <v/>
      </c>
      <c r="I7934" t="str">
        <f>IF($F7934="组件","C"&amp;TEXT(COUNTIFS($B$5:$B7934,$B7934,$F$5:$F7934,"组件"),"000"),"")</f>
        <v/>
      </c>
      <c r="J7934" t="str">
        <f t="shared" si="369"/>
        <v/>
      </c>
      <c r="R7934" t="str">
        <f t="shared" si="370"/>
        <v/>
      </c>
    </row>
    <row r="7935" spans="1:18" x14ac:dyDescent="0.35">
      <c r="A7935" t="str">
        <f t="shared" si="371"/>
        <v/>
      </c>
      <c r="G7935" t="str">
        <f>IF($B7935="","",IF($J7935&lt;&gt;"",IFERROR(LOOKUP(2,1/(($B$5:$B$20000=$B7935)*($F$5:$F$20000="组件")*($I$5:$I$20000=$J7935)),$G$5:$G$20000)&amp;"."&amp;COUNTIFS($B$5:$B7935,$B7935,$J$5:$J7935,$J7935),""),COUNTIFS($B$5:$B7935,$B7935,$J$5:$J7935,"")))</f>
        <v/>
      </c>
      <c r="I7935" t="str">
        <f>IF($F7935="组件","C"&amp;TEXT(COUNTIFS($B$5:$B7935,$B7935,$F$5:$F7935,"组件"),"000"),"")</f>
        <v/>
      </c>
      <c r="J7935" t="str">
        <f t="shared" si="369"/>
        <v/>
      </c>
      <c r="R7935" t="str">
        <f t="shared" si="370"/>
        <v/>
      </c>
    </row>
    <row r="7936" spans="1:18" x14ac:dyDescent="0.35">
      <c r="A7936" t="str">
        <f t="shared" si="371"/>
        <v/>
      </c>
      <c r="G7936" t="str">
        <f>IF($B7936="","",IF($J7936&lt;&gt;"",IFERROR(LOOKUP(2,1/(($B$5:$B$20000=$B7936)*($F$5:$F$20000="组件")*($I$5:$I$20000=$J7936)),$G$5:$G$20000)&amp;"."&amp;COUNTIFS($B$5:$B7936,$B7936,$J$5:$J7936,$J7936),""),COUNTIFS($B$5:$B7936,$B7936,$J$5:$J7936,"")))</f>
        <v/>
      </c>
      <c r="I7936" t="str">
        <f>IF($F7936="组件","C"&amp;TEXT(COUNTIFS($B$5:$B7936,$B7936,$F$5:$F7936,"组件"),"000"),"")</f>
        <v/>
      </c>
      <c r="J7936" t="str">
        <f t="shared" si="369"/>
        <v/>
      </c>
      <c r="R7936" t="str">
        <f t="shared" si="370"/>
        <v/>
      </c>
    </row>
    <row r="7937" spans="1:18" x14ac:dyDescent="0.35">
      <c r="A7937" t="str">
        <f t="shared" si="371"/>
        <v/>
      </c>
      <c r="G7937" t="str">
        <f>IF($B7937="","",IF($J7937&lt;&gt;"",IFERROR(LOOKUP(2,1/(($B$5:$B$20000=$B7937)*($F$5:$F$20000="组件")*($I$5:$I$20000=$J7937)),$G$5:$G$20000)&amp;"."&amp;COUNTIFS($B$5:$B7937,$B7937,$J$5:$J7937,$J7937),""),COUNTIFS($B$5:$B7937,$B7937,$J$5:$J7937,"")))</f>
        <v/>
      </c>
      <c r="I7937" t="str">
        <f>IF($F7937="组件","C"&amp;TEXT(COUNTIFS($B$5:$B7937,$B7937,$F$5:$F7937,"组件"),"000"),"")</f>
        <v/>
      </c>
      <c r="J7937" t="str">
        <f t="shared" si="369"/>
        <v/>
      </c>
      <c r="R7937" t="str">
        <f t="shared" si="370"/>
        <v/>
      </c>
    </row>
    <row r="7938" spans="1:18" x14ac:dyDescent="0.35">
      <c r="A7938" t="str">
        <f t="shared" si="371"/>
        <v/>
      </c>
      <c r="G7938" t="str">
        <f>IF($B7938="","",IF($J7938&lt;&gt;"",IFERROR(LOOKUP(2,1/(($B$5:$B$20000=$B7938)*($F$5:$F$20000="组件")*($I$5:$I$20000=$J7938)),$G$5:$G$20000)&amp;"."&amp;COUNTIFS($B$5:$B7938,$B7938,$J$5:$J7938,$J7938),""),COUNTIFS($B$5:$B7938,$B7938,$J$5:$J7938,"")))</f>
        <v/>
      </c>
      <c r="I7938" t="str">
        <f>IF($F7938="组件","C"&amp;TEXT(COUNTIFS($B$5:$B7938,$B7938,$F$5:$F7938,"组件"),"000"),"")</f>
        <v/>
      </c>
      <c r="J7938" t="str">
        <f t="shared" si="369"/>
        <v/>
      </c>
      <c r="R7938" t="str">
        <f t="shared" si="370"/>
        <v/>
      </c>
    </row>
    <row r="7939" spans="1:18" x14ac:dyDescent="0.35">
      <c r="A7939" t="str">
        <f t="shared" si="371"/>
        <v/>
      </c>
      <c r="G7939" t="str">
        <f>IF($B7939="","",IF($J7939&lt;&gt;"",IFERROR(LOOKUP(2,1/(($B$5:$B$20000=$B7939)*($F$5:$F$20000="组件")*($I$5:$I$20000=$J7939)),$G$5:$G$20000)&amp;"."&amp;COUNTIFS($B$5:$B7939,$B7939,$J$5:$J7939,$J7939),""),COUNTIFS($B$5:$B7939,$B7939,$J$5:$J7939,"")))</f>
        <v/>
      </c>
      <c r="I7939" t="str">
        <f>IF($F7939="组件","C"&amp;TEXT(COUNTIFS($B$5:$B7939,$B7939,$F$5:$F7939,"组件"),"000"),"")</f>
        <v/>
      </c>
      <c r="J7939" t="str">
        <f t="shared" si="369"/>
        <v/>
      </c>
      <c r="R7939" t="str">
        <f t="shared" si="370"/>
        <v/>
      </c>
    </row>
    <row r="7940" spans="1:18" x14ac:dyDescent="0.35">
      <c r="A7940" t="str">
        <f t="shared" si="371"/>
        <v/>
      </c>
      <c r="G7940" t="str">
        <f>IF($B7940="","",IF($J7940&lt;&gt;"",IFERROR(LOOKUP(2,1/(($B$5:$B$20000=$B7940)*($F$5:$F$20000="组件")*($I$5:$I$20000=$J7940)),$G$5:$G$20000)&amp;"."&amp;COUNTIFS($B$5:$B7940,$B7940,$J$5:$J7940,$J7940),""),COUNTIFS($B$5:$B7940,$B7940,$J$5:$J7940,"")))</f>
        <v/>
      </c>
      <c r="I7940" t="str">
        <f>IF($F7940="组件","C"&amp;TEXT(COUNTIFS($B$5:$B7940,$B7940,$F$5:$F7940,"组件"),"000"),"")</f>
        <v/>
      </c>
      <c r="J7940" t="str">
        <f t="shared" si="369"/>
        <v/>
      </c>
      <c r="R7940" t="str">
        <f t="shared" si="370"/>
        <v/>
      </c>
    </row>
    <row r="7941" spans="1:18" x14ac:dyDescent="0.35">
      <c r="A7941" t="str">
        <f t="shared" si="371"/>
        <v/>
      </c>
      <c r="G7941" t="str">
        <f>IF($B7941="","",IF($J7941&lt;&gt;"",IFERROR(LOOKUP(2,1/(($B$5:$B$20000=$B7941)*($F$5:$F$20000="组件")*($I$5:$I$20000=$J7941)),$G$5:$G$20000)&amp;"."&amp;COUNTIFS($B$5:$B7941,$B7941,$J$5:$J7941,$J7941),""),COUNTIFS($B$5:$B7941,$B7941,$J$5:$J7941,"")))</f>
        <v/>
      </c>
      <c r="I7941" t="str">
        <f>IF($F7941="组件","C"&amp;TEXT(COUNTIFS($B$5:$B7941,$B7941,$F$5:$F7941,"组件"),"000"),"")</f>
        <v/>
      </c>
      <c r="J7941" t="str">
        <f t="shared" ref="J7941:J8004" si="372">IF($B7941="","",IF($F7941="组件","",IF($Q7941&lt;&gt;"",IF(AND($B7941=$B7940,$F7940="组件"),$I7940,IF(AND($B7941=$B7940,$J7940&lt;&gt;""),$J7940,"")),"")))</f>
        <v/>
      </c>
      <c r="R7941" t="str">
        <f t="shared" ref="R7941:R8004" si="373">IF($B7941="","",IF($J7941&lt;&gt;"",IFERROR(LOOKUP(2,1/(($B$5:$B$20000=$B7941)*($F$5:$F$20000="组件")*($I$5:$I$20000=$J7941)),$R$5:$R$20000)*IF($Q7941="",1,$Q7941),""),IF($P7941="","",IF($Q7941="",$P7941,$P7941*$Q7941))))</f>
        <v/>
      </c>
    </row>
    <row r="7942" spans="1:18" x14ac:dyDescent="0.35">
      <c r="A7942" t="str">
        <f t="shared" ref="A7942:A8005" si="374">IF(B7942="","",IF(B7942=B7941,A7941,A7941+1))</f>
        <v/>
      </c>
      <c r="G7942" t="str">
        <f>IF($B7942="","",IF($J7942&lt;&gt;"",IFERROR(LOOKUP(2,1/(($B$5:$B$20000=$B7942)*($F$5:$F$20000="组件")*($I$5:$I$20000=$J7942)),$G$5:$G$20000)&amp;"."&amp;COUNTIFS($B$5:$B7942,$B7942,$J$5:$J7942,$J7942),""),COUNTIFS($B$5:$B7942,$B7942,$J$5:$J7942,"")))</f>
        <v/>
      </c>
      <c r="I7942" t="str">
        <f>IF($F7942="组件","C"&amp;TEXT(COUNTIFS($B$5:$B7942,$B7942,$F$5:$F7942,"组件"),"000"),"")</f>
        <v/>
      </c>
      <c r="J7942" t="str">
        <f t="shared" si="372"/>
        <v/>
      </c>
      <c r="R7942" t="str">
        <f t="shared" si="373"/>
        <v/>
      </c>
    </row>
    <row r="7943" spans="1:18" x14ac:dyDescent="0.35">
      <c r="A7943" t="str">
        <f t="shared" si="374"/>
        <v/>
      </c>
      <c r="G7943" t="str">
        <f>IF($B7943="","",IF($J7943&lt;&gt;"",IFERROR(LOOKUP(2,1/(($B$5:$B$20000=$B7943)*($F$5:$F$20000="组件")*($I$5:$I$20000=$J7943)),$G$5:$G$20000)&amp;"."&amp;COUNTIFS($B$5:$B7943,$B7943,$J$5:$J7943,$J7943),""),COUNTIFS($B$5:$B7943,$B7943,$J$5:$J7943,"")))</f>
        <v/>
      </c>
      <c r="I7943" t="str">
        <f>IF($F7943="组件","C"&amp;TEXT(COUNTIFS($B$5:$B7943,$B7943,$F$5:$F7943,"组件"),"000"),"")</f>
        <v/>
      </c>
      <c r="J7943" t="str">
        <f t="shared" si="372"/>
        <v/>
      </c>
      <c r="R7943" t="str">
        <f t="shared" si="373"/>
        <v/>
      </c>
    </row>
    <row r="7944" spans="1:18" x14ac:dyDescent="0.35">
      <c r="A7944" t="str">
        <f t="shared" si="374"/>
        <v/>
      </c>
      <c r="G7944" t="str">
        <f>IF($B7944="","",IF($J7944&lt;&gt;"",IFERROR(LOOKUP(2,1/(($B$5:$B$20000=$B7944)*($F$5:$F$20000="组件")*($I$5:$I$20000=$J7944)),$G$5:$G$20000)&amp;"."&amp;COUNTIFS($B$5:$B7944,$B7944,$J$5:$J7944,$J7944),""),COUNTIFS($B$5:$B7944,$B7944,$J$5:$J7944,"")))</f>
        <v/>
      </c>
      <c r="I7944" t="str">
        <f>IF($F7944="组件","C"&amp;TEXT(COUNTIFS($B$5:$B7944,$B7944,$F$5:$F7944,"组件"),"000"),"")</f>
        <v/>
      </c>
      <c r="J7944" t="str">
        <f t="shared" si="372"/>
        <v/>
      </c>
      <c r="R7944" t="str">
        <f t="shared" si="373"/>
        <v/>
      </c>
    </row>
    <row r="7945" spans="1:18" x14ac:dyDescent="0.35">
      <c r="A7945" t="str">
        <f t="shared" si="374"/>
        <v/>
      </c>
      <c r="G7945" t="str">
        <f>IF($B7945="","",IF($J7945&lt;&gt;"",IFERROR(LOOKUP(2,1/(($B$5:$B$20000=$B7945)*($F$5:$F$20000="组件")*($I$5:$I$20000=$J7945)),$G$5:$G$20000)&amp;"."&amp;COUNTIFS($B$5:$B7945,$B7945,$J$5:$J7945,$J7945),""),COUNTIFS($B$5:$B7945,$B7945,$J$5:$J7945,"")))</f>
        <v/>
      </c>
      <c r="I7945" t="str">
        <f>IF($F7945="组件","C"&amp;TEXT(COUNTIFS($B$5:$B7945,$B7945,$F$5:$F7945,"组件"),"000"),"")</f>
        <v/>
      </c>
      <c r="J7945" t="str">
        <f t="shared" si="372"/>
        <v/>
      </c>
      <c r="R7945" t="str">
        <f t="shared" si="373"/>
        <v/>
      </c>
    </row>
    <row r="7946" spans="1:18" x14ac:dyDescent="0.35">
      <c r="A7946" t="str">
        <f t="shared" si="374"/>
        <v/>
      </c>
      <c r="G7946" t="str">
        <f>IF($B7946="","",IF($J7946&lt;&gt;"",IFERROR(LOOKUP(2,1/(($B$5:$B$20000=$B7946)*($F$5:$F$20000="组件")*($I$5:$I$20000=$J7946)),$G$5:$G$20000)&amp;"."&amp;COUNTIFS($B$5:$B7946,$B7946,$J$5:$J7946,$J7946),""),COUNTIFS($B$5:$B7946,$B7946,$J$5:$J7946,"")))</f>
        <v/>
      </c>
      <c r="I7946" t="str">
        <f>IF($F7946="组件","C"&amp;TEXT(COUNTIFS($B$5:$B7946,$B7946,$F$5:$F7946,"组件"),"000"),"")</f>
        <v/>
      </c>
      <c r="J7946" t="str">
        <f t="shared" si="372"/>
        <v/>
      </c>
      <c r="R7946" t="str">
        <f t="shared" si="373"/>
        <v/>
      </c>
    </row>
    <row r="7947" spans="1:18" x14ac:dyDescent="0.35">
      <c r="A7947" t="str">
        <f t="shared" si="374"/>
        <v/>
      </c>
      <c r="G7947" t="str">
        <f>IF($B7947="","",IF($J7947&lt;&gt;"",IFERROR(LOOKUP(2,1/(($B$5:$B$20000=$B7947)*($F$5:$F$20000="组件")*($I$5:$I$20000=$J7947)),$G$5:$G$20000)&amp;"."&amp;COUNTIFS($B$5:$B7947,$B7947,$J$5:$J7947,$J7947),""),COUNTIFS($B$5:$B7947,$B7947,$J$5:$J7947,"")))</f>
        <v/>
      </c>
      <c r="I7947" t="str">
        <f>IF($F7947="组件","C"&amp;TEXT(COUNTIFS($B$5:$B7947,$B7947,$F$5:$F7947,"组件"),"000"),"")</f>
        <v/>
      </c>
      <c r="J7947" t="str">
        <f t="shared" si="372"/>
        <v/>
      </c>
      <c r="R7947" t="str">
        <f t="shared" si="373"/>
        <v/>
      </c>
    </row>
    <row r="7948" spans="1:18" x14ac:dyDescent="0.35">
      <c r="A7948" t="str">
        <f t="shared" si="374"/>
        <v/>
      </c>
      <c r="G7948" t="str">
        <f>IF($B7948="","",IF($J7948&lt;&gt;"",IFERROR(LOOKUP(2,1/(($B$5:$B$20000=$B7948)*($F$5:$F$20000="组件")*($I$5:$I$20000=$J7948)),$G$5:$G$20000)&amp;"."&amp;COUNTIFS($B$5:$B7948,$B7948,$J$5:$J7948,$J7948),""),COUNTIFS($B$5:$B7948,$B7948,$J$5:$J7948,"")))</f>
        <v/>
      </c>
      <c r="I7948" t="str">
        <f>IF($F7948="组件","C"&amp;TEXT(COUNTIFS($B$5:$B7948,$B7948,$F$5:$F7948,"组件"),"000"),"")</f>
        <v/>
      </c>
      <c r="J7948" t="str">
        <f t="shared" si="372"/>
        <v/>
      </c>
      <c r="R7948" t="str">
        <f t="shared" si="373"/>
        <v/>
      </c>
    </row>
    <row r="7949" spans="1:18" x14ac:dyDescent="0.35">
      <c r="A7949" t="str">
        <f t="shared" si="374"/>
        <v/>
      </c>
      <c r="G7949" t="str">
        <f>IF($B7949="","",IF($J7949&lt;&gt;"",IFERROR(LOOKUP(2,1/(($B$5:$B$20000=$B7949)*($F$5:$F$20000="组件")*($I$5:$I$20000=$J7949)),$G$5:$G$20000)&amp;"."&amp;COUNTIFS($B$5:$B7949,$B7949,$J$5:$J7949,$J7949),""),COUNTIFS($B$5:$B7949,$B7949,$J$5:$J7949,"")))</f>
        <v/>
      </c>
      <c r="I7949" t="str">
        <f>IF($F7949="组件","C"&amp;TEXT(COUNTIFS($B$5:$B7949,$B7949,$F$5:$F7949,"组件"),"000"),"")</f>
        <v/>
      </c>
      <c r="J7949" t="str">
        <f t="shared" si="372"/>
        <v/>
      </c>
      <c r="R7949" t="str">
        <f t="shared" si="373"/>
        <v/>
      </c>
    </row>
    <row r="7950" spans="1:18" x14ac:dyDescent="0.35">
      <c r="A7950" t="str">
        <f t="shared" si="374"/>
        <v/>
      </c>
      <c r="G7950" t="str">
        <f>IF($B7950="","",IF($J7950&lt;&gt;"",IFERROR(LOOKUP(2,1/(($B$5:$B$20000=$B7950)*($F$5:$F$20000="组件")*($I$5:$I$20000=$J7950)),$G$5:$G$20000)&amp;"."&amp;COUNTIFS($B$5:$B7950,$B7950,$J$5:$J7950,$J7950),""),COUNTIFS($B$5:$B7950,$B7950,$J$5:$J7950,"")))</f>
        <v/>
      </c>
      <c r="I7950" t="str">
        <f>IF($F7950="组件","C"&amp;TEXT(COUNTIFS($B$5:$B7950,$B7950,$F$5:$F7950,"组件"),"000"),"")</f>
        <v/>
      </c>
      <c r="J7950" t="str">
        <f t="shared" si="372"/>
        <v/>
      </c>
      <c r="R7950" t="str">
        <f t="shared" si="373"/>
        <v/>
      </c>
    </row>
    <row r="7951" spans="1:18" x14ac:dyDescent="0.35">
      <c r="A7951" t="str">
        <f t="shared" si="374"/>
        <v/>
      </c>
      <c r="G7951" t="str">
        <f>IF($B7951="","",IF($J7951&lt;&gt;"",IFERROR(LOOKUP(2,1/(($B$5:$B$20000=$B7951)*($F$5:$F$20000="组件")*($I$5:$I$20000=$J7951)),$G$5:$G$20000)&amp;"."&amp;COUNTIFS($B$5:$B7951,$B7951,$J$5:$J7951,$J7951),""),COUNTIFS($B$5:$B7951,$B7951,$J$5:$J7951,"")))</f>
        <v/>
      </c>
      <c r="I7951" t="str">
        <f>IF($F7951="组件","C"&amp;TEXT(COUNTIFS($B$5:$B7951,$B7951,$F$5:$F7951,"组件"),"000"),"")</f>
        <v/>
      </c>
      <c r="J7951" t="str">
        <f t="shared" si="372"/>
        <v/>
      </c>
      <c r="R7951" t="str">
        <f t="shared" si="373"/>
        <v/>
      </c>
    </row>
    <row r="7952" spans="1:18" x14ac:dyDescent="0.35">
      <c r="A7952" t="str">
        <f t="shared" si="374"/>
        <v/>
      </c>
      <c r="G7952" t="str">
        <f>IF($B7952="","",IF($J7952&lt;&gt;"",IFERROR(LOOKUP(2,1/(($B$5:$B$20000=$B7952)*($F$5:$F$20000="组件")*($I$5:$I$20000=$J7952)),$G$5:$G$20000)&amp;"."&amp;COUNTIFS($B$5:$B7952,$B7952,$J$5:$J7952,$J7952),""),COUNTIFS($B$5:$B7952,$B7952,$J$5:$J7952,"")))</f>
        <v/>
      </c>
      <c r="I7952" t="str">
        <f>IF($F7952="组件","C"&amp;TEXT(COUNTIFS($B$5:$B7952,$B7952,$F$5:$F7952,"组件"),"000"),"")</f>
        <v/>
      </c>
      <c r="J7952" t="str">
        <f t="shared" si="372"/>
        <v/>
      </c>
      <c r="R7952" t="str">
        <f t="shared" si="373"/>
        <v/>
      </c>
    </row>
    <row r="7953" spans="1:18" x14ac:dyDescent="0.35">
      <c r="A7953" t="str">
        <f t="shared" si="374"/>
        <v/>
      </c>
      <c r="G7953" t="str">
        <f>IF($B7953="","",IF($J7953&lt;&gt;"",IFERROR(LOOKUP(2,1/(($B$5:$B$20000=$B7953)*($F$5:$F$20000="组件")*($I$5:$I$20000=$J7953)),$G$5:$G$20000)&amp;"."&amp;COUNTIFS($B$5:$B7953,$B7953,$J$5:$J7953,$J7953),""),COUNTIFS($B$5:$B7953,$B7953,$J$5:$J7953,"")))</f>
        <v/>
      </c>
      <c r="I7953" t="str">
        <f>IF($F7953="组件","C"&amp;TEXT(COUNTIFS($B$5:$B7953,$B7953,$F$5:$F7953,"组件"),"000"),"")</f>
        <v/>
      </c>
      <c r="J7953" t="str">
        <f t="shared" si="372"/>
        <v/>
      </c>
      <c r="R7953" t="str">
        <f t="shared" si="373"/>
        <v/>
      </c>
    </row>
    <row r="7954" spans="1:18" x14ac:dyDescent="0.35">
      <c r="A7954" t="str">
        <f t="shared" si="374"/>
        <v/>
      </c>
      <c r="G7954" t="str">
        <f>IF($B7954="","",IF($J7954&lt;&gt;"",IFERROR(LOOKUP(2,1/(($B$5:$B$20000=$B7954)*($F$5:$F$20000="组件")*($I$5:$I$20000=$J7954)),$G$5:$G$20000)&amp;"."&amp;COUNTIFS($B$5:$B7954,$B7954,$J$5:$J7954,$J7954),""),COUNTIFS($B$5:$B7954,$B7954,$J$5:$J7954,"")))</f>
        <v/>
      </c>
      <c r="I7954" t="str">
        <f>IF($F7954="组件","C"&amp;TEXT(COUNTIFS($B$5:$B7954,$B7954,$F$5:$F7954,"组件"),"000"),"")</f>
        <v/>
      </c>
      <c r="J7954" t="str">
        <f t="shared" si="372"/>
        <v/>
      </c>
      <c r="R7954" t="str">
        <f t="shared" si="373"/>
        <v/>
      </c>
    </row>
    <row r="7955" spans="1:18" x14ac:dyDescent="0.35">
      <c r="A7955" t="str">
        <f t="shared" si="374"/>
        <v/>
      </c>
      <c r="G7955" t="str">
        <f>IF($B7955="","",IF($J7955&lt;&gt;"",IFERROR(LOOKUP(2,1/(($B$5:$B$20000=$B7955)*($F$5:$F$20000="组件")*($I$5:$I$20000=$J7955)),$G$5:$G$20000)&amp;"."&amp;COUNTIFS($B$5:$B7955,$B7955,$J$5:$J7955,$J7955),""),COUNTIFS($B$5:$B7955,$B7955,$J$5:$J7955,"")))</f>
        <v/>
      </c>
      <c r="I7955" t="str">
        <f>IF($F7955="组件","C"&amp;TEXT(COUNTIFS($B$5:$B7955,$B7955,$F$5:$F7955,"组件"),"000"),"")</f>
        <v/>
      </c>
      <c r="J7955" t="str">
        <f t="shared" si="372"/>
        <v/>
      </c>
      <c r="R7955" t="str">
        <f t="shared" si="373"/>
        <v/>
      </c>
    </row>
    <row r="7956" spans="1:18" x14ac:dyDescent="0.35">
      <c r="A7956" t="str">
        <f t="shared" si="374"/>
        <v/>
      </c>
      <c r="G7956" t="str">
        <f>IF($B7956="","",IF($J7956&lt;&gt;"",IFERROR(LOOKUP(2,1/(($B$5:$B$20000=$B7956)*($F$5:$F$20000="组件")*($I$5:$I$20000=$J7956)),$G$5:$G$20000)&amp;"."&amp;COUNTIFS($B$5:$B7956,$B7956,$J$5:$J7956,$J7956),""),COUNTIFS($B$5:$B7956,$B7956,$J$5:$J7956,"")))</f>
        <v/>
      </c>
      <c r="I7956" t="str">
        <f>IF($F7956="组件","C"&amp;TEXT(COUNTIFS($B$5:$B7956,$B7956,$F$5:$F7956,"组件"),"000"),"")</f>
        <v/>
      </c>
      <c r="J7956" t="str">
        <f t="shared" si="372"/>
        <v/>
      </c>
      <c r="R7956" t="str">
        <f t="shared" si="373"/>
        <v/>
      </c>
    </row>
    <row r="7957" spans="1:18" x14ac:dyDescent="0.35">
      <c r="A7957" t="str">
        <f t="shared" si="374"/>
        <v/>
      </c>
      <c r="G7957" t="str">
        <f>IF($B7957="","",IF($J7957&lt;&gt;"",IFERROR(LOOKUP(2,1/(($B$5:$B$20000=$B7957)*($F$5:$F$20000="组件")*($I$5:$I$20000=$J7957)),$G$5:$G$20000)&amp;"."&amp;COUNTIFS($B$5:$B7957,$B7957,$J$5:$J7957,$J7957),""),COUNTIFS($B$5:$B7957,$B7957,$J$5:$J7957,"")))</f>
        <v/>
      </c>
      <c r="I7957" t="str">
        <f>IF($F7957="组件","C"&amp;TEXT(COUNTIFS($B$5:$B7957,$B7957,$F$5:$F7957,"组件"),"000"),"")</f>
        <v/>
      </c>
      <c r="J7957" t="str">
        <f t="shared" si="372"/>
        <v/>
      </c>
      <c r="R7957" t="str">
        <f t="shared" si="373"/>
        <v/>
      </c>
    </row>
    <row r="7958" spans="1:18" x14ac:dyDescent="0.35">
      <c r="A7958" t="str">
        <f t="shared" si="374"/>
        <v/>
      </c>
      <c r="G7958" t="str">
        <f>IF($B7958="","",IF($J7958&lt;&gt;"",IFERROR(LOOKUP(2,1/(($B$5:$B$20000=$B7958)*($F$5:$F$20000="组件")*($I$5:$I$20000=$J7958)),$G$5:$G$20000)&amp;"."&amp;COUNTIFS($B$5:$B7958,$B7958,$J$5:$J7958,$J7958),""),COUNTIFS($B$5:$B7958,$B7958,$J$5:$J7958,"")))</f>
        <v/>
      </c>
      <c r="I7958" t="str">
        <f>IF($F7958="组件","C"&amp;TEXT(COUNTIFS($B$5:$B7958,$B7958,$F$5:$F7958,"组件"),"000"),"")</f>
        <v/>
      </c>
      <c r="J7958" t="str">
        <f t="shared" si="372"/>
        <v/>
      </c>
      <c r="R7958" t="str">
        <f t="shared" si="373"/>
        <v/>
      </c>
    </row>
    <row r="7959" spans="1:18" x14ac:dyDescent="0.35">
      <c r="A7959" t="str">
        <f t="shared" si="374"/>
        <v/>
      </c>
      <c r="G7959" t="str">
        <f>IF($B7959="","",IF($J7959&lt;&gt;"",IFERROR(LOOKUP(2,1/(($B$5:$B$20000=$B7959)*($F$5:$F$20000="组件")*($I$5:$I$20000=$J7959)),$G$5:$G$20000)&amp;"."&amp;COUNTIFS($B$5:$B7959,$B7959,$J$5:$J7959,$J7959),""),COUNTIFS($B$5:$B7959,$B7959,$J$5:$J7959,"")))</f>
        <v/>
      </c>
      <c r="I7959" t="str">
        <f>IF($F7959="组件","C"&amp;TEXT(COUNTIFS($B$5:$B7959,$B7959,$F$5:$F7959,"组件"),"000"),"")</f>
        <v/>
      </c>
      <c r="J7959" t="str">
        <f t="shared" si="372"/>
        <v/>
      </c>
      <c r="R7959" t="str">
        <f t="shared" si="373"/>
        <v/>
      </c>
    </row>
    <row r="7960" spans="1:18" x14ac:dyDescent="0.35">
      <c r="A7960" t="str">
        <f t="shared" si="374"/>
        <v/>
      </c>
      <c r="G7960" t="str">
        <f>IF($B7960="","",IF($J7960&lt;&gt;"",IFERROR(LOOKUP(2,1/(($B$5:$B$20000=$B7960)*($F$5:$F$20000="组件")*($I$5:$I$20000=$J7960)),$G$5:$G$20000)&amp;"."&amp;COUNTIFS($B$5:$B7960,$B7960,$J$5:$J7960,$J7960),""),COUNTIFS($B$5:$B7960,$B7960,$J$5:$J7960,"")))</f>
        <v/>
      </c>
      <c r="I7960" t="str">
        <f>IF($F7960="组件","C"&amp;TEXT(COUNTIFS($B$5:$B7960,$B7960,$F$5:$F7960,"组件"),"000"),"")</f>
        <v/>
      </c>
      <c r="J7960" t="str">
        <f t="shared" si="372"/>
        <v/>
      </c>
      <c r="R7960" t="str">
        <f t="shared" si="373"/>
        <v/>
      </c>
    </row>
    <row r="7961" spans="1:18" x14ac:dyDescent="0.35">
      <c r="A7961" t="str">
        <f t="shared" si="374"/>
        <v/>
      </c>
      <c r="G7961" t="str">
        <f>IF($B7961="","",IF($J7961&lt;&gt;"",IFERROR(LOOKUP(2,1/(($B$5:$B$20000=$B7961)*($F$5:$F$20000="组件")*($I$5:$I$20000=$J7961)),$G$5:$G$20000)&amp;"."&amp;COUNTIFS($B$5:$B7961,$B7961,$J$5:$J7961,$J7961),""),COUNTIFS($B$5:$B7961,$B7961,$J$5:$J7961,"")))</f>
        <v/>
      </c>
      <c r="I7961" t="str">
        <f>IF($F7961="组件","C"&amp;TEXT(COUNTIFS($B$5:$B7961,$B7961,$F$5:$F7961,"组件"),"000"),"")</f>
        <v/>
      </c>
      <c r="J7961" t="str">
        <f t="shared" si="372"/>
        <v/>
      </c>
      <c r="R7961" t="str">
        <f t="shared" si="373"/>
        <v/>
      </c>
    </row>
    <row r="7962" spans="1:18" x14ac:dyDescent="0.35">
      <c r="A7962" t="str">
        <f t="shared" si="374"/>
        <v/>
      </c>
      <c r="G7962" t="str">
        <f>IF($B7962="","",IF($J7962&lt;&gt;"",IFERROR(LOOKUP(2,1/(($B$5:$B$20000=$B7962)*($F$5:$F$20000="组件")*($I$5:$I$20000=$J7962)),$G$5:$G$20000)&amp;"."&amp;COUNTIFS($B$5:$B7962,$B7962,$J$5:$J7962,$J7962),""),COUNTIFS($B$5:$B7962,$B7962,$J$5:$J7962,"")))</f>
        <v/>
      </c>
      <c r="I7962" t="str">
        <f>IF($F7962="组件","C"&amp;TEXT(COUNTIFS($B$5:$B7962,$B7962,$F$5:$F7962,"组件"),"000"),"")</f>
        <v/>
      </c>
      <c r="J7962" t="str">
        <f t="shared" si="372"/>
        <v/>
      </c>
      <c r="R7962" t="str">
        <f t="shared" si="373"/>
        <v/>
      </c>
    </row>
    <row r="7963" spans="1:18" x14ac:dyDescent="0.35">
      <c r="A7963" t="str">
        <f t="shared" si="374"/>
        <v/>
      </c>
      <c r="G7963" t="str">
        <f>IF($B7963="","",IF($J7963&lt;&gt;"",IFERROR(LOOKUP(2,1/(($B$5:$B$20000=$B7963)*($F$5:$F$20000="组件")*($I$5:$I$20000=$J7963)),$G$5:$G$20000)&amp;"."&amp;COUNTIFS($B$5:$B7963,$B7963,$J$5:$J7963,$J7963),""),COUNTIFS($B$5:$B7963,$B7963,$J$5:$J7963,"")))</f>
        <v/>
      </c>
      <c r="I7963" t="str">
        <f>IF($F7963="组件","C"&amp;TEXT(COUNTIFS($B$5:$B7963,$B7963,$F$5:$F7963,"组件"),"000"),"")</f>
        <v/>
      </c>
      <c r="J7963" t="str">
        <f t="shared" si="372"/>
        <v/>
      </c>
      <c r="R7963" t="str">
        <f t="shared" si="373"/>
        <v/>
      </c>
    </row>
    <row r="7964" spans="1:18" x14ac:dyDescent="0.35">
      <c r="A7964" t="str">
        <f t="shared" si="374"/>
        <v/>
      </c>
      <c r="G7964" t="str">
        <f>IF($B7964="","",IF($J7964&lt;&gt;"",IFERROR(LOOKUP(2,1/(($B$5:$B$20000=$B7964)*($F$5:$F$20000="组件")*($I$5:$I$20000=$J7964)),$G$5:$G$20000)&amp;"."&amp;COUNTIFS($B$5:$B7964,$B7964,$J$5:$J7964,$J7964),""),COUNTIFS($B$5:$B7964,$B7964,$J$5:$J7964,"")))</f>
        <v/>
      </c>
      <c r="I7964" t="str">
        <f>IF($F7964="组件","C"&amp;TEXT(COUNTIFS($B$5:$B7964,$B7964,$F$5:$F7964,"组件"),"000"),"")</f>
        <v/>
      </c>
      <c r="J7964" t="str">
        <f t="shared" si="372"/>
        <v/>
      </c>
      <c r="R7964" t="str">
        <f t="shared" si="373"/>
        <v/>
      </c>
    </row>
    <row r="7965" spans="1:18" x14ac:dyDescent="0.35">
      <c r="A7965" t="str">
        <f t="shared" si="374"/>
        <v/>
      </c>
      <c r="G7965" t="str">
        <f>IF($B7965="","",IF($J7965&lt;&gt;"",IFERROR(LOOKUP(2,1/(($B$5:$B$20000=$B7965)*($F$5:$F$20000="组件")*($I$5:$I$20000=$J7965)),$G$5:$G$20000)&amp;"."&amp;COUNTIFS($B$5:$B7965,$B7965,$J$5:$J7965,$J7965),""),COUNTIFS($B$5:$B7965,$B7965,$J$5:$J7965,"")))</f>
        <v/>
      </c>
      <c r="I7965" t="str">
        <f>IF($F7965="组件","C"&amp;TEXT(COUNTIFS($B$5:$B7965,$B7965,$F$5:$F7965,"组件"),"000"),"")</f>
        <v/>
      </c>
      <c r="J7965" t="str">
        <f t="shared" si="372"/>
        <v/>
      </c>
      <c r="R7965" t="str">
        <f t="shared" si="373"/>
        <v/>
      </c>
    </row>
    <row r="7966" spans="1:18" x14ac:dyDescent="0.35">
      <c r="A7966" t="str">
        <f t="shared" si="374"/>
        <v/>
      </c>
      <c r="G7966" t="str">
        <f>IF($B7966="","",IF($J7966&lt;&gt;"",IFERROR(LOOKUP(2,1/(($B$5:$B$20000=$B7966)*($F$5:$F$20000="组件")*($I$5:$I$20000=$J7966)),$G$5:$G$20000)&amp;"."&amp;COUNTIFS($B$5:$B7966,$B7966,$J$5:$J7966,$J7966),""),COUNTIFS($B$5:$B7966,$B7966,$J$5:$J7966,"")))</f>
        <v/>
      </c>
      <c r="I7966" t="str">
        <f>IF($F7966="组件","C"&amp;TEXT(COUNTIFS($B$5:$B7966,$B7966,$F$5:$F7966,"组件"),"000"),"")</f>
        <v/>
      </c>
      <c r="J7966" t="str">
        <f t="shared" si="372"/>
        <v/>
      </c>
      <c r="R7966" t="str">
        <f t="shared" si="373"/>
        <v/>
      </c>
    </row>
    <row r="7967" spans="1:18" x14ac:dyDescent="0.35">
      <c r="A7967" t="str">
        <f t="shared" si="374"/>
        <v/>
      </c>
      <c r="G7967" t="str">
        <f>IF($B7967="","",IF($J7967&lt;&gt;"",IFERROR(LOOKUP(2,1/(($B$5:$B$20000=$B7967)*($F$5:$F$20000="组件")*($I$5:$I$20000=$J7967)),$G$5:$G$20000)&amp;"."&amp;COUNTIFS($B$5:$B7967,$B7967,$J$5:$J7967,$J7967),""),COUNTIFS($B$5:$B7967,$B7967,$J$5:$J7967,"")))</f>
        <v/>
      </c>
      <c r="I7967" t="str">
        <f>IF($F7967="组件","C"&amp;TEXT(COUNTIFS($B$5:$B7967,$B7967,$F$5:$F7967,"组件"),"000"),"")</f>
        <v/>
      </c>
      <c r="J7967" t="str">
        <f t="shared" si="372"/>
        <v/>
      </c>
      <c r="R7967" t="str">
        <f t="shared" si="373"/>
        <v/>
      </c>
    </row>
    <row r="7968" spans="1:18" x14ac:dyDescent="0.35">
      <c r="A7968" t="str">
        <f t="shared" si="374"/>
        <v/>
      </c>
      <c r="G7968" t="str">
        <f>IF($B7968="","",IF($J7968&lt;&gt;"",IFERROR(LOOKUP(2,1/(($B$5:$B$20000=$B7968)*($F$5:$F$20000="组件")*($I$5:$I$20000=$J7968)),$G$5:$G$20000)&amp;"."&amp;COUNTIFS($B$5:$B7968,$B7968,$J$5:$J7968,$J7968),""),COUNTIFS($B$5:$B7968,$B7968,$J$5:$J7968,"")))</f>
        <v/>
      </c>
      <c r="I7968" t="str">
        <f>IF($F7968="组件","C"&amp;TEXT(COUNTIFS($B$5:$B7968,$B7968,$F$5:$F7968,"组件"),"000"),"")</f>
        <v/>
      </c>
      <c r="J7968" t="str">
        <f t="shared" si="372"/>
        <v/>
      </c>
      <c r="R7968" t="str">
        <f t="shared" si="373"/>
        <v/>
      </c>
    </row>
    <row r="7969" spans="1:18" x14ac:dyDescent="0.35">
      <c r="A7969" t="str">
        <f t="shared" si="374"/>
        <v/>
      </c>
      <c r="G7969" t="str">
        <f>IF($B7969="","",IF($J7969&lt;&gt;"",IFERROR(LOOKUP(2,1/(($B$5:$B$20000=$B7969)*($F$5:$F$20000="组件")*($I$5:$I$20000=$J7969)),$G$5:$G$20000)&amp;"."&amp;COUNTIFS($B$5:$B7969,$B7969,$J$5:$J7969,$J7969),""),COUNTIFS($B$5:$B7969,$B7969,$J$5:$J7969,"")))</f>
        <v/>
      </c>
      <c r="I7969" t="str">
        <f>IF($F7969="组件","C"&amp;TEXT(COUNTIFS($B$5:$B7969,$B7969,$F$5:$F7969,"组件"),"000"),"")</f>
        <v/>
      </c>
      <c r="J7969" t="str">
        <f t="shared" si="372"/>
        <v/>
      </c>
      <c r="R7969" t="str">
        <f t="shared" si="373"/>
        <v/>
      </c>
    </row>
    <row r="7970" spans="1:18" x14ac:dyDescent="0.35">
      <c r="A7970" t="str">
        <f t="shared" si="374"/>
        <v/>
      </c>
      <c r="G7970" t="str">
        <f>IF($B7970="","",IF($J7970&lt;&gt;"",IFERROR(LOOKUP(2,1/(($B$5:$B$20000=$B7970)*($F$5:$F$20000="组件")*($I$5:$I$20000=$J7970)),$G$5:$G$20000)&amp;"."&amp;COUNTIFS($B$5:$B7970,$B7970,$J$5:$J7970,$J7970),""),COUNTIFS($B$5:$B7970,$B7970,$J$5:$J7970,"")))</f>
        <v/>
      </c>
      <c r="I7970" t="str">
        <f>IF($F7970="组件","C"&amp;TEXT(COUNTIFS($B$5:$B7970,$B7970,$F$5:$F7970,"组件"),"000"),"")</f>
        <v/>
      </c>
      <c r="J7970" t="str">
        <f t="shared" si="372"/>
        <v/>
      </c>
      <c r="R7970" t="str">
        <f t="shared" si="373"/>
        <v/>
      </c>
    </row>
    <row r="7971" spans="1:18" x14ac:dyDescent="0.35">
      <c r="A7971" t="str">
        <f t="shared" si="374"/>
        <v/>
      </c>
      <c r="G7971" t="str">
        <f>IF($B7971="","",IF($J7971&lt;&gt;"",IFERROR(LOOKUP(2,1/(($B$5:$B$20000=$B7971)*($F$5:$F$20000="组件")*($I$5:$I$20000=$J7971)),$G$5:$G$20000)&amp;"."&amp;COUNTIFS($B$5:$B7971,$B7971,$J$5:$J7971,$J7971),""),COUNTIFS($B$5:$B7971,$B7971,$J$5:$J7971,"")))</f>
        <v/>
      </c>
      <c r="I7971" t="str">
        <f>IF($F7971="组件","C"&amp;TEXT(COUNTIFS($B$5:$B7971,$B7971,$F$5:$F7971,"组件"),"000"),"")</f>
        <v/>
      </c>
      <c r="J7971" t="str">
        <f t="shared" si="372"/>
        <v/>
      </c>
      <c r="R7971" t="str">
        <f t="shared" si="373"/>
        <v/>
      </c>
    </row>
    <row r="7972" spans="1:18" x14ac:dyDescent="0.35">
      <c r="A7972" t="str">
        <f t="shared" si="374"/>
        <v/>
      </c>
      <c r="G7972" t="str">
        <f>IF($B7972="","",IF($J7972&lt;&gt;"",IFERROR(LOOKUP(2,1/(($B$5:$B$20000=$B7972)*($F$5:$F$20000="组件")*($I$5:$I$20000=$J7972)),$G$5:$G$20000)&amp;"."&amp;COUNTIFS($B$5:$B7972,$B7972,$J$5:$J7972,$J7972),""),COUNTIFS($B$5:$B7972,$B7972,$J$5:$J7972,"")))</f>
        <v/>
      </c>
      <c r="I7972" t="str">
        <f>IF($F7972="组件","C"&amp;TEXT(COUNTIFS($B$5:$B7972,$B7972,$F$5:$F7972,"组件"),"000"),"")</f>
        <v/>
      </c>
      <c r="J7972" t="str">
        <f t="shared" si="372"/>
        <v/>
      </c>
      <c r="R7972" t="str">
        <f t="shared" si="373"/>
        <v/>
      </c>
    </row>
    <row r="7973" spans="1:18" x14ac:dyDescent="0.35">
      <c r="A7973" t="str">
        <f t="shared" si="374"/>
        <v/>
      </c>
      <c r="G7973" t="str">
        <f>IF($B7973="","",IF($J7973&lt;&gt;"",IFERROR(LOOKUP(2,1/(($B$5:$B$20000=$B7973)*($F$5:$F$20000="组件")*($I$5:$I$20000=$J7973)),$G$5:$G$20000)&amp;"."&amp;COUNTIFS($B$5:$B7973,$B7973,$J$5:$J7973,$J7973),""),COUNTIFS($B$5:$B7973,$B7973,$J$5:$J7973,"")))</f>
        <v/>
      </c>
      <c r="I7973" t="str">
        <f>IF($F7973="组件","C"&amp;TEXT(COUNTIFS($B$5:$B7973,$B7973,$F$5:$F7973,"组件"),"000"),"")</f>
        <v/>
      </c>
      <c r="J7973" t="str">
        <f t="shared" si="372"/>
        <v/>
      </c>
      <c r="R7973" t="str">
        <f t="shared" si="373"/>
        <v/>
      </c>
    </row>
    <row r="7974" spans="1:18" x14ac:dyDescent="0.35">
      <c r="A7974" t="str">
        <f t="shared" si="374"/>
        <v/>
      </c>
      <c r="G7974" t="str">
        <f>IF($B7974="","",IF($J7974&lt;&gt;"",IFERROR(LOOKUP(2,1/(($B$5:$B$20000=$B7974)*($F$5:$F$20000="组件")*($I$5:$I$20000=$J7974)),$G$5:$G$20000)&amp;"."&amp;COUNTIFS($B$5:$B7974,$B7974,$J$5:$J7974,$J7974),""),COUNTIFS($B$5:$B7974,$B7974,$J$5:$J7974,"")))</f>
        <v/>
      </c>
      <c r="I7974" t="str">
        <f>IF($F7974="组件","C"&amp;TEXT(COUNTIFS($B$5:$B7974,$B7974,$F$5:$F7974,"组件"),"000"),"")</f>
        <v/>
      </c>
      <c r="J7974" t="str">
        <f t="shared" si="372"/>
        <v/>
      </c>
      <c r="R7974" t="str">
        <f t="shared" si="373"/>
        <v/>
      </c>
    </row>
    <row r="7975" spans="1:18" x14ac:dyDescent="0.35">
      <c r="A7975" t="str">
        <f t="shared" si="374"/>
        <v/>
      </c>
      <c r="G7975" t="str">
        <f>IF($B7975="","",IF($J7975&lt;&gt;"",IFERROR(LOOKUP(2,1/(($B$5:$B$20000=$B7975)*($F$5:$F$20000="组件")*($I$5:$I$20000=$J7975)),$G$5:$G$20000)&amp;"."&amp;COUNTIFS($B$5:$B7975,$B7975,$J$5:$J7975,$J7975),""),COUNTIFS($B$5:$B7975,$B7975,$J$5:$J7975,"")))</f>
        <v/>
      </c>
      <c r="I7975" t="str">
        <f>IF($F7975="组件","C"&amp;TEXT(COUNTIFS($B$5:$B7975,$B7975,$F$5:$F7975,"组件"),"000"),"")</f>
        <v/>
      </c>
      <c r="J7975" t="str">
        <f t="shared" si="372"/>
        <v/>
      </c>
      <c r="R7975" t="str">
        <f t="shared" si="373"/>
        <v/>
      </c>
    </row>
    <row r="7976" spans="1:18" x14ac:dyDescent="0.35">
      <c r="A7976" t="str">
        <f t="shared" si="374"/>
        <v/>
      </c>
      <c r="G7976" t="str">
        <f>IF($B7976="","",IF($J7976&lt;&gt;"",IFERROR(LOOKUP(2,1/(($B$5:$B$20000=$B7976)*($F$5:$F$20000="组件")*($I$5:$I$20000=$J7976)),$G$5:$G$20000)&amp;"."&amp;COUNTIFS($B$5:$B7976,$B7976,$J$5:$J7976,$J7976),""),COUNTIFS($B$5:$B7976,$B7976,$J$5:$J7976,"")))</f>
        <v/>
      </c>
      <c r="I7976" t="str">
        <f>IF($F7976="组件","C"&amp;TEXT(COUNTIFS($B$5:$B7976,$B7976,$F$5:$F7976,"组件"),"000"),"")</f>
        <v/>
      </c>
      <c r="J7976" t="str">
        <f t="shared" si="372"/>
        <v/>
      </c>
      <c r="R7976" t="str">
        <f t="shared" si="373"/>
        <v/>
      </c>
    </row>
    <row r="7977" spans="1:18" x14ac:dyDescent="0.35">
      <c r="A7977" t="str">
        <f t="shared" si="374"/>
        <v/>
      </c>
      <c r="G7977" t="str">
        <f>IF($B7977="","",IF($J7977&lt;&gt;"",IFERROR(LOOKUP(2,1/(($B$5:$B$20000=$B7977)*($F$5:$F$20000="组件")*($I$5:$I$20000=$J7977)),$G$5:$G$20000)&amp;"."&amp;COUNTIFS($B$5:$B7977,$B7977,$J$5:$J7977,$J7977),""),COUNTIFS($B$5:$B7977,$B7977,$J$5:$J7977,"")))</f>
        <v/>
      </c>
      <c r="I7977" t="str">
        <f>IF($F7977="组件","C"&amp;TEXT(COUNTIFS($B$5:$B7977,$B7977,$F$5:$F7977,"组件"),"000"),"")</f>
        <v/>
      </c>
      <c r="J7977" t="str">
        <f t="shared" si="372"/>
        <v/>
      </c>
      <c r="R7977" t="str">
        <f t="shared" si="373"/>
        <v/>
      </c>
    </row>
    <row r="7978" spans="1:18" x14ac:dyDescent="0.35">
      <c r="A7978" t="str">
        <f t="shared" si="374"/>
        <v/>
      </c>
      <c r="G7978" t="str">
        <f>IF($B7978="","",IF($J7978&lt;&gt;"",IFERROR(LOOKUP(2,1/(($B$5:$B$20000=$B7978)*($F$5:$F$20000="组件")*($I$5:$I$20000=$J7978)),$G$5:$G$20000)&amp;"."&amp;COUNTIFS($B$5:$B7978,$B7978,$J$5:$J7978,$J7978),""),COUNTIFS($B$5:$B7978,$B7978,$J$5:$J7978,"")))</f>
        <v/>
      </c>
      <c r="I7978" t="str">
        <f>IF($F7978="组件","C"&amp;TEXT(COUNTIFS($B$5:$B7978,$B7978,$F$5:$F7978,"组件"),"000"),"")</f>
        <v/>
      </c>
      <c r="J7978" t="str">
        <f t="shared" si="372"/>
        <v/>
      </c>
      <c r="R7978" t="str">
        <f t="shared" si="373"/>
        <v/>
      </c>
    </row>
    <row r="7979" spans="1:18" x14ac:dyDescent="0.35">
      <c r="A7979" t="str">
        <f t="shared" si="374"/>
        <v/>
      </c>
      <c r="G7979" t="str">
        <f>IF($B7979="","",IF($J7979&lt;&gt;"",IFERROR(LOOKUP(2,1/(($B$5:$B$20000=$B7979)*($F$5:$F$20000="组件")*($I$5:$I$20000=$J7979)),$G$5:$G$20000)&amp;"."&amp;COUNTIFS($B$5:$B7979,$B7979,$J$5:$J7979,$J7979),""),COUNTIFS($B$5:$B7979,$B7979,$J$5:$J7979,"")))</f>
        <v/>
      </c>
      <c r="I7979" t="str">
        <f>IF($F7979="组件","C"&amp;TEXT(COUNTIFS($B$5:$B7979,$B7979,$F$5:$F7979,"组件"),"000"),"")</f>
        <v/>
      </c>
      <c r="J7979" t="str">
        <f t="shared" si="372"/>
        <v/>
      </c>
      <c r="R7979" t="str">
        <f t="shared" si="373"/>
        <v/>
      </c>
    </row>
    <row r="7980" spans="1:18" x14ac:dyDescent="0.35">
      <c r="A7980" t="str">
        <f t="shared" si="374"/>
        <v/>
      </c>
      <c r="G7980" t="str">
        <f>IF($B7980="","",IF($J7980&lt;&gt;"",IFERROR(LOOKUP(2,1/(($B$5:$B$20000=$B7980)*($F$5:$F$20000="组件")*($I$5:$I$20000=$J7980)),$G$5:$G$20000)&amp;"."&amp;COUNTIFS($B$5:$B7980,$B7980,$J$5:$J7980,$J7980),""),COUNTIFS($B$5:$B7980,$B7980,$J$5:$J7980,"")))</f>
        <v/>
      </c>
      <c r="I7980" t="str">
        <f>IF($F7980="组件","C"&amp;TEXT(COUNTIFS($B$5:$B7980,$B7980,$F$5:$F7980,"组件"),"000"),"")</f>
        <v/>
      </c>
      <c r="J7980" t="str">
        <f t="shared" si="372"/>
        <v/>
      </c>
      <c r="R7980" t="str">
        <f t="shared" si="373"/>
        <v/>
      </c>
    </row>
    <row r="7981" spans="1:18" x14ac:dyDescent="0.35">
      <c r="A7981" t="str">
        <f t="shared" si="374"/>
        <v/>
      </c>
      <c r="G7981" t="str">
        <f>IF($B7981="","",IF($J7981&lt;&gt;"",IFERROR(LOOKUP(2,1/(($B$5:$B$20000=$B7981)*($F$5:$F$20000="组件")*($I$5:$I$20000=$J7981)),$G$5:$G$20000)&amp;"."&amp;COUNTIFS($B$5:$B7981,$B7981,$J$5:$J7981,$J7981),""),COUNTIFS($B$5:$B7981,$B7981,$J$5:$J7981,"")))</f>
        <v/>
      </c>
      <c r="I7981" t="str">
        <f>IF($F7981="组件","C"&amp;TEXT(COUNTIFS($B$5:$B7981,$B7981,$F$5:$F7981,"组件"),"000"),"")</f>
        <v/>
      </c>
      <c r="J7981" t="str">
        <f t="shared" si="372"/>
        <v/>
      </c>
      <c r="R7981" t="str">
        <f t="shared" si="373"/>
        <v/>
      </c>
    </row>
    <row r="7982" spans="1:18" x14ac:dyDescent="0.35">
      <c r="A7982" t="str">
        <f t="shared" si="374"/>
        <v/>
      </c>
      <c r="G7982" t="str">
        <f>IF($B7982="","",IF($J7982&lt;&gt;"",IFERROR(LOOKUP(2,1/(($B$5:$B$20000=$B7982)*($F$5:$F$20000="组件")*($I$5:$I$20000=$J7982)),$G$5:$G$20000)&amp;"."&amp;COUNTIFS($B$5:$B7982,$B7982,$J$5:$J7982,$J7982),""),COUNTIFS($B$5:$B7982,$B7982,$J$5:$J7982,"")))</f>
        <v/>
      </c>
      <c r="I7982" t="str">
        <f>IF($F7982="组件","C"&amp;TEXT(COUNTIFS($B$5:$B7982,$B7982,$F$5:$F7982,"组件"),"000"),"")</f>
        <v/>
      </c>
      <c r="J7982" t="str">
        <f t="shared" si="372"/>
        <v/>
      </c>
      <c r="R7982" t="str">
        <f t="shared" si="373"/>
        <v/>
      </c>
    </row>
    <row r="7983" spans="1:18" x14ac:dyDescent="0.35">
      <c r="A7983" t="str">
        <f t="shared" si="374"/>
        <v/>
      </c>
      <c r="G7983" t="str">
        <f>IF($B7983="","",IF($J7983&lt;&gt;"",IFERROR(LOOKUP(2,1/(($B$5:$B$20000=$B7983)*($F$5:$F$20000="组件")*($I$5:$I$20000=$J7983)),$G$5:$G$20000)&amp;"."&amp;COUNTIFS($B$5:$B7983,$B7983,$J$5:$J7983,$J7983),""),COUNTIFS($B$5:$B7983,$B7983,$J$5:$J7983,"")))</f>
        <v/>
      </c>
      <c r="I7983" t="str">
        <f>IF($F7983="组件","C"&amp;TEXT(COUNTIFS($B$5:$B7983,$B7983,$F$5:$F7983,"组件"),"000"),"")</f>
        <v/>
      </c>
      <c r="J7983" t="str">
        <f t="shared" si="372"/>
        <v/>
      </c>
      <c r="R7983" t="str">
        <f t="shared" si="373"/>
        <v/>
      </c>
    </row>
    <row r="7984" spans="1:18" x14ac:dyDescent="0.35">
      <c r="A7984" t="str">
        <f t="shared" si="374"/>
        <v/>
      </c>
      <c r="G7984" t="str">
        <f>IF($B7984="","",IF($J7984&lt;&gt;"",IFERROR(LOOKUP(2,1/(($B$5:$B$20000=$B7984)*($F$5:$F$20000="组件")*($I$5:$I$20000=$J7984)),$G$5:$G$20000)&amp;"."&amp;COUNTIFS($B$5:$B7984,$B7984,$J$5:$J7984,$J7984),""),COUNTIFS($B$5:$B7984,$B7984,$J$5:$J7984,"")))</f>
        <v/>
      </c>
      <c r="I7984" t="str">
        <f>IF($F7984="组件","C"&amp;TEXT(COUNTIFS($B$5:$B7984,$B7984,$F$5:$F7984,"组件"),"000"),"")</f>
        <v/>
      </c>
      <c r="J7984" t="str">
        <f t="shared" si="372"/>
        <v/>
      </c>
      <c r="R7984" t="str">
        <f t="shared" si="373"/>
        <v/>
      </c>
    </row>
    <row r="7985" spans="1:18" x14ac:dyDescent="0.35">
      <c r="A7985" t="str">
        <f t="shared" si="374"/>
        <v/>
      </c>
      <c r="G7985" t="str">
        <f>IF($B7985="","",IF($J7985&lt;&gt;"",IFERROR(LOOKUP(2,1/(($B$5:$B$20000=$B7985)*($F$5:$F$20000="组件")*($I$5:$I$20000=$J7985)),$G$5:$G$20000)&amp;"."&amp;COUNTIFS($B$5:$B7985,$B7985,$J$5:$J7985,$J7985),""),COUNTIFS($B$5:$B7985,$B7985,$J$5:$J7985,"")))</f>
        <v/>
      </c>
      <c r="I7985" t="str">
        <f>IF($F7985="组件","C"&amp;TEXT(COUNTIFS($B$5:$B7985,$B7985,$F$5:$F7985,"组件"),"000"),"")</f>
        <v/>
      </c>
      <c r="J7985" t="str">
        <f t="shared" si="372"/>
        <v/>
      </c>
      <c r="R7985" t="str">
        <f t="shared" si="373"/>
        <v/>
      </c>
    </row>
    <row r="7986" spans="1:18" x14ac:dyDescent="0.35">
      <c r="A7986" t="str">
        <f t="shared" si="374"/>
        <v/>
      </c>
      <c r="G7986" t="str">
        <f>IF($B7986="","",IF($J7986&lt;&gt;"",IFERROR(LOOKUP(2,1/(($B$5:$B$20000=$B7986)*($F$5:$F$20000="组件")*($I$5:$I$20000=$J7986)),$G$5:$G$20000)&amp;"."&amp;COUNTIFS($B$5:$B7986,$B7986,$J$5:$J7986,$J7986),""),COUNTIFS($B$5:$B7986,$B7986,$J$5:$J7986,"")))</f>
        <v/>
      </c>
      <c r="I7986" t="str">
        <f>IF($F7986="组件","C"&amp;TEXT(COUNTIFS($B$5:$B7986,$B7986,$F$5:$F7986,"组件"),"000"),"")</f>
        <v/>
      </c>
      <c r="J7986" t="str">
        <f t="shared" si="372"/>
        <v/>
      </c>
      <c r="R7986" t="str">
        <f t="shared" si="373"/>
        <v/>
      </c>
    </row>
    <row r="7987" spans="1:18" x14ac:dyDescent="0.35">
      <c r="A7987" t="str">
        <f t="shared" si="374"/>
        <v/>
      </c>
      <c r="G7987" t="str">
        <f>IF($B7987="","",IF($J7987&lt;&gt;"",IFERROR(LOOKUP(2,1/(($B$5:$B$20000=$B7987)*($F$5:$F$20000="组件")*($I$5:$I$20000=$J7987)),$G$5:$G$20000)&amp;"."&amp;COUNTIFS($B$5:$B7987,$B7987,$J$5:$J7987,$J7987),""),COUNTIFS($B$5:$B7987,$B7987,$J$5:$J7987,"")))</f>
        <v/>
      </c>
      <c r="I7987" t="str">
        <f>IF($F7987="组件","C"&amp;TEXT(COUNTIFS($B$5:$B7987,$B7987,$F$5:$F7987,"组件"),"000"),"")</f>
        <v/>
      </c>
      <c r="J7987" t="str">
        <f t="shared" si="372"/>
        <v/>
      </c>
      <c r="R7987" t="str">
        <f t="shared" si="373"/>
        <v/>
      </c>
    </row>
    <row r="7988" spans="1:18" x14ac:dyDescent="0.35">
      <c r="A7988" t="str">
        <f t="shared" si="374"/>
        <v/>
      </c>
      <c r="G7988" t="str">
        <f>IF($B7988="","",IF($J7988&lt;&gt;"",IFERROR(LOOKUP(2,1/(($B$5:$B$20000=$B7988)*($F$5:$F$20000="组件")*($I$5:$I$20000=$J7988)),$G$5:$G$20000)&amp;"."&amp;COUNTIFS($B$5:$B7988,$B7988,$J$5:$J7988,$J7988),""),COUNTIFS($B$5:$B7988,$B7988,$J$5:$J7988,"")))</f>
        <v/>
      </c>
      <c r="I7988" t="str">
        <f>IF($F7988="组件","C"&amp;TEXT(COUNTIFS($B$5:$B7988,$B7988,$F$5:$F7988,"组件"),"000"),"")</f>
        <v/>
      </c>
      <c r="J7988" t="str">
        <f t="shared" si="372"/>
        <v/>
      </c>
      <c r="R7988" t="str">
        <f t="shared" si="373"/>
        <v/>
      </c>
    </row>
    <row r="7989" spans="1:18" x14ac:dyDescent="0.35">
      <c r="A7989" t="str">
        <f t="shared" si="374"/>
        <v/>
      </c>
      <c r="G7989" t="str">
        <f>IF($B7989="","",IF($J7989&lt;&gt;"",IFERROR(LOOKUP(2,1/(($B$5:$B$20000=$B7989)*($F$5:$F$20000="组件")*($I$5:$I$20000=$J7989)),$G$5:$G$20000)&amp;"."&amp;COUNTIFS($B$5:$B7989,$B7989,$J$5:$J7989,$J7989),""),COUNTIFS($B$5:$B7989,$B7989,$J$5:$J7989,"")))</f>
        <v/>
      </c>
      <c r="I7989" t="str">
        <f>IF($F7989="组件","C"&amp;TEXT(COUNTIFS($B$5:$B7989,$B7989,$F$5:$F7989,"组件"),"000"),"")</f>
        <v/>
      </c>
      <c r="J7989" t="str">
        <f t="shared" si="372"/>
        <v/>
      </c>
      <c r="R7989" t="str">
        <f t="shared" si="373"/>
        <v/>
      </c>
    </row>
    <row r="7990" spans="1:18" x14ac:dyDescent="0.35">
      <c r="A7990" t="str">
        <f t="shared" si="374"/>
        <v/>
      </c>
      <c r="G7990" t="str">
        <f>IF($B7990="","",IF($J7990&lt;&gt;"",IFERROR(LOOKUP(2,1/(($B$5:$B$20000=$B7990)*($F$5:$F$20000="组件")*($I$5:$I$20000=$J7990)),$G$5:$G$20000)&amp;"."&amp;COUNTIFS($B$5:$B7990,$B7990,$J$5:$J7990,$J7990),""),COUNTIFS($B$5:$B7990,$B7990,$J$5:$J7990,"")))</f>
        <v/>
      </c>
      <c r="I7990" t="str">
        <f>IF($F7990="组件","C"&amp;TEXT(COUNTIFS($B$5:$B7990,$B7990,$F$5:$F7990,"组件"),"000"),"")</f>
        <v/>
      </c>
      <c r="J7990" t="str">
        <f t="shared" si="372"/>
        <v/>
      </c>
      <c r="R7990" t="str">
        <f t="shared" si="373"/>
        <v/>
      </c>
    </row>
    <row r="7991" spans="1:18" x14ac:dyDescent="0.35">
      <c r="A7991" t="str">
        <f t="shared" si="374"/>
        <v/>
      </c>
      <c r="G7991" t="str">
        <f>IF($B7991="","",IF($J7991&lt;&gt;"",IFERROR(LOOKUP(2,1/(($B$5:$B$20000=$B7991)*($F$5:$F$20000="组件")*($I$5:$I$20000=$J7991)),$G$5:$G$20000)&amp;"."&amp;COUNTIFS($B$5:$B7991,$B7991,$J$5:$J7991,$J7991),""),COUNTIFS($B$5:$B7991,$B7991,$J$5:$J7991,"")))</f>
        <v/>
      </c>
      <c r="I7991" t="str">
        <f>IF($F7991="组件","C"&amp;TEXT(COUNTIFS($B$5:$B7991,$B7991,$F$5:$F7991,"组件"),"000"),"")</f>
        <v/>
      </c>
      <c r="J7991" t="str">
        <f t="shared" si="372"/>
        <v/>
      </c>
      <c r="R7991" t="str">
        <f t="shared" si="373"/>
        <v/>
      </c>
    </row>
    <row r="7992" spans="1:18" x14ac:dyDescent="0.35">
      <c r="A7992" t="str">
        <f t="shared" si="374"/>
        <v/>
      </c>
      <c r="G7992" t="str">
        <f>IF($B7992="","",IF($J7992&lt;&gt;"",IFERROR(LOOKUP(2,1/(($B$5:$B$20000=$B7992)*($F$5:$F$20000="组件")*($I$5:$I$20000=$J7992)),$G$5:$G$20000)&amp;"."&amp;COUNTIFS($B$5:$B7992,$B7992,$J$5:$J7992,$J7992),""),COUNTIFS($B$5:$B7992,$B7992,$J$5:$J7992,"")))</f>
        <v/>
      </c>
      <c r="I7992" t="str">
        <f>IF($F7992="组件","C"&amp;TEXT(COUNTIFS($B$5:$B7992,$B7992,$F$5:$F7992,"组件"),"000"),"")</f>
        <v/>
      </c>
      <c r="J7992" t="str">
        <f t="shared" si="372"/>
        <v/>
      </c>
      <c r="R7992" t="str">
        <f t="shared" si="373"/>
        <v/>
      </c>
    </row>
    <row r="7993" spans="1:18" x14ac:dyDescent="0.35">
      <c r="A7993" t="str">
        <f t="shared" si="374"/>
        <v/>
      </c>
      <c r="G7993" t="str">
        <f>IF($B7993="","",IF($J7993&lt;&gt;"",IFERROR(LOOKUP(2,1/(($B$5:$B$20000=$B7993)*($F$5:$F$20000="组件")*($I$5:$I$20000=$J7993)),$G$5:$G$20000)&amp;"."&amp;COUNTIFS($B$5:$B7993,$B7993,$J$5:$J7993,$J7993),""),COUNTIFS($B$5:$B7993,$B7993,$J$5:$J7993,"")))</f>
        <v/>
      </c>
      <c r="I7993" t="str">
        <f>IF($F7993="组件","C"&amp;TEXT(COUNTIFS($B$5:$B7993,$B7993,$F$5:$F7993,"组件"),"000"),"")</f>
        <v/>
      </c>
      <c r="J7993" t="str">
        <f t="shared" si="372"/>
        <v/>
      </c>
      <c r="R7993" t="str">
        <f t="shared" si="373"/>
        <v/>
      </c>
    </row>
    <row r="7994" spans="1:18" x14ac:dyDescent="0.35">
      <c r="A7994" t="str">
        <f t="shared" si="374"/>
        <v/>
      </c>
      <c r="G7994" t="str">
        <f>IF($B7994="","",IF($J7994&lt;&gt;"",IFERROR(LOOKUP(2,1/(($B$5:$B$20000=$B7994)*($F$5:$F$20000="组件")*($I$5:$I$20000=$J7994)),$G$5:$G$20000)&amp;"."&amp;COUNTIFS($B$5:$B7994,$B7994,$J$5:$J7994,$J7994),""),COUNTIFS($B$5:$B7994,$B7994,$J$5:$J7994,"")))</f>
        <v/>
      </c>
      <c r="I7994" t="str">
        <f>IF($F7994="组件","C"&amp;TEXT(COUNTIFS($B$5:$B7994,$B7994,$F$5:$F7994,"组件"),"000"),"")</f>
        <v/>
      </c>
      <c r="J7994" t="str">
        <f t="shared" si="372"/>
        <v/>
      </c>
      <c r="R7994" t="str">
        <f t="shared" si="373"/>
        <v/>
      </c>
    </row>
    <row r="7995" spans="1:18" x14ac:dyDescent="0.35">
      <c r="A7995" t="str">
        <f t="shared" si="374"/>
        <v/>
      </c>
      <c r="G7995" t="str">
        <f>IF($B7995="","",IF($J7995&lt;&gt;"",IFERROR(LOOKUP(2,1/(($B$5:$B$20000=$B7995)*($F$5:$F$20000="组件")*($I$5:$I$20000=$J7995)),$G$5:$G$20000)&amp;"."&amp;COUNTIFS($B$5:$B7995,$B7995,$J$5:$J7995,$J7995),""),COUNTIFS($B$5:$B7995,$B7995,$J$5:$J7995,"")))</f>
        <v/>
      </c>
      <c r="I7995" t="str">
        <f>IF($F7995="组件","C"&amp;TEXT(COUNTIFS($B$5:$B7995,$B7995,$F$5:$F7995,"组件"),"000"),"")</f>
        <v/>
      </c>
      <c r="J7995" t="str">
        <f t="shared" si="372"/>
        <v/>
      </c>
      <c r="R7995" t="str">
        <f t="shared" si="373"/>
        <v/>
      </c>
    </row>
    <row r="7996" spans="1:18" x14ac:dyDescent="0.35">
      <c r="A7996" t="str">
        <f t="shared" si="374"/>
        <v/>
      </c>
      <c r="G7996" t="str">
        <f>IF($B7996="","",IF($J7996&lt;&gt;"",IFERROR(LOOKUP(2,1/(($B$5:$B$20000=$B7996)*($F$5:$F$20000="组件")*($I$5:$I$20000=$J7996)),$G$5:$G$20000)&amp;"."&amp;COUNTIFS($B$5:$B7996,$B7996,$J$5:$J7996,$J7996),""),COUNTIFS($B$5:$B7996,$B7996,$J$5:$J7996,"")))</f>
        <v/>
      </c>
      <c r="I7996" t="str">
        <f>IF($F7996="组件","C"&amp;TEXT(COUNTIFS($B$5:$B7996,$B7996,$F$5:$F7996,"组件"),"000"),"")</f>
        <v/>
      </c>
      <c r="J7996" t="str">
        <f t="shared" si="372"/>
        <v/>
      </c>
      <c r="R7996" t="str">
        <f t="shared" si="373"/>
        <v/>
      </c>
    </row>
    <row r="7997" spans="1:18" x14ac:dyDescent="0.35">
      <c r="A7997" t="str">
        <f t="shared" si="374"/>
        <v/>
      </c>
      <c r="G7997" t="str">
        <f>IF($B7997="","",IF($J7997&lt;&gt;"",IFERROR(LOOKUP(2,1/(($B$5:$B$20000=$B7997)*($F$5:$F$20000="组件")*($I$5:$I$20000=$J7997)),$G$5:$G$20000)&amp;"."&amp;COUNTIFS($B$5:$B7997,$B7997,$J$5:$J7997,$J7997),""),COUNTIFS($B$5:$B7997,$B7997,$J$5:$J7997,"")))</f>
        <v/>
      </c>
      <c r="I7997" t="str">
        <f>IF($F7997="组件","C"&amp;TEXT(COUNTIFS($B$5:$B7997,$B7997,$F$5:$F7997,"组件"),"000"),"")</f>
        <v/>
      </c>
      <c r="J7997" t="str">
        <f t="shared" si="372"/>
        <v/>
      </c>
      <c r="R7997" t="str">
        <f t="shared" si="373"/>
        <v/>
      </c>
    </row>
    <row r="7998" spans="1:18" x14ac:dyDescent="0.35">
      <c r="A7998" t="str">
        <f t="shared" si="374"/>
        <v/>
      </c>
      <c r="G7998" t="str">
        <f>IF($B7998="","",IF($J7998&lt;&gt;"",IFERROR(LOOKUP(2,1/(($B$5:$B$20000=$B7998)*($F$5:$F$20000="组件")*($I$5:$I$20000=$J7998)),$G$5:$G$20000)&amp;"."&amp;COUNTIFS($B$5:$B7998,$B7998,$J$5:$J7998,$J7998),""),COUNTIFS($B$5:$B7998,$B7998,$J$5:$J7998,"")))</f>
        <v/>
      </c>
      <c r="I7998" t="str">
        <f>IF($F7998="组件","C"&amp;TEXT(COUNTIFS($B$5:$B7998,$B7998,$F$5:$F7998,"组件"),"000"),"")</f>
        <v/>
      </c>
      <c r="J7998" t="str">
        <f t="shared" si="372"/>
        <v/>
      </c>
      <c r="R7998" t="str">
        <f t="shared" si="373"/>
        <v/>
      </c>
    </row>
    <row r="7999" spans="1:18" x14ac:dyDescent="0.35">
      <c r="A7999" t="str">
        <f t="shared" si="374"/>
        <v/>
      </c>
      <c r="G7999" t="str">
        <f>IF($B7999="","",IF($J7999&lt;&gt;"",IFERROR(LOOKUP(2,1/(($B$5:$B$20000=$B7999)*($F$5:$F$20000="组件")*($I$5:$I$20000=$J7999)),$G$5:$G$20000)&amp;"."&amp;COUNTIFS($B$5:$B7999,$B7999,$J$5:$J7999,$J7999),""),COUNTIFS($B$5:$B7999,$B7999,$J$5:$J7999,"")))</f>
        <v/>
      </c>
      <c r="I7999" t="str">
        <f>IF($F7999="组件","C"&amp;TEXT(COUNTIFS($B$5:$B7999,$B7999,$F$5:$F7999,"组件"),"000"),"")</f>
        <v/>
      </c>
      <c r="J7999" t="str">
        <f t="shared" si="372"/>
        <v/>
      </c>
      <c r="R7999" t="str">
        <f t="shared" si="373"/>
        <v/>
      </c>
    </row>
    <row r="8000" spans="1:18" x14ac:dyDescent="0.35">
      <c r="A8000" t="str">
        <f t="shared" si="374"/>
        <v/>
      </c>
      <c r="G8000" t="str">
        <f>IF($B8000="","",IF($J8000&lt;&gt;"",IFERROR(LOOKUP(2,1/(($B$5:$B$20000=$B8000)*($F$5:$F$20000="组件")*($I$5:$I$20000=$J8000)),$G$5:$G$20000)&amp;"."&amp;COUNTIFS($B$5:$B8000,$B8000,$J$5:$J8000,$J8000),""),COUNTIFS($B$5:$B8000,$B8000,$J$5:$J8000,"")))</f>
        <v/>
      </c>
      <c r="I8000" t="str">
        <f>IF($F8000="组件","C"&amp;TEXT(COUNTIFS($B$5:$B8000,$B8000,$F$5:$F8000,"组件"),"000"),"")</f>
        <v/>
      </c>
      <c r="J8000" t="str">
        <f t="shared" si="372"/>
        <v/>
      </c>
      <c r="R8000" t="str">
        <f t="shared" si="373"/>
        <v/>
      </c>
    </row>
    <row r="8001" spans="1:18" x14ac:dyDescent="0.35">
      <c r="A8001" t="str">
        <f t="shared" si="374"/>
        <v/>
      </c>
      <c r="G8001" t="str">
        <f>IF($B8001="","",IF($J8001&lt;&gt;"",IFERROR(LOOKUP(2,1/(($B$5:$B$20000=$B8001)*($F$5:$F$20000="组件")*($I$5:$I$20000=$J8001)),$G$5:$G$20000)&amp;"."&amp;COUNTIFS($B$5:$B8001,$B8001,$J$5:$J8001,$J8001),""),COUNTIFS($B$5:$B8001,$B8001,$J$5:$J8001,"")))</f>
        <v/>
      </c>
      <c r="I8001" t="str">
        <f>IF($F8001="组件","C"&amp;TEXT(COUNTIFS($B$5:$B8001,$B8001,$F$5:$F8001,"组件"),"000"),"")</f>
        <v/>
      </c>
      <c r="J8001" t="str">
        <f t="shared" si="372"/>
        <v/>
      </c>
      <c r="R8001" t="str">
        <f t="shared" si="373"/>
        <v/>
      </c>
    </row>
    <row r="8002" spans="1:18" x14ac:dyDescent="0.35">
      <c r="A8002" t="str">
        <f t="shared" si="374"/>
        <v/>
      </c>
      <c r="G8002" t="str">
        <f>IF($B8002="","",IF($J8002&lt;&gt;"",IFERROR(LOOKUP(2,1/(($B$5:$B$20000=$B8002)*($F$5:$F$20000="组件")*($I$5:$I$20000=$J8002)),$G$5:$G$20000)&amp;"."&amp;COUNTIFS($B$5:$B8002,$B8002,$J$5:$J8002,$J8002),""),COUNTIFS($B$5:$B8002,$B8002,$J$5:$J8002,"")))</f>
        <v/>
      </c>
      <c r="I8002" t="str">
        <f>IF($F8002="组件","C"&amp;TEXT(COUNTIFS($B$5:$B8002,$B8002,$F$5:$F8002,"组件"),"000"),"")</f>
        <v/>
      </c>
      <c r="J8002" t="str">
        <f t="shared" si="372"/>
        <v/>
      </c>
      <c r="R8002" t="str">
        <f t="shared" si="373"/>
        <v/>
      </c>
    </row>
    <row r="8003" spans="1:18" x14ac:dyDescent="0.35">
      <c r="A8003" t="str">
        <f t="shared" si="374"/>
        <v/>
      </c>
      <c r="G8003" t="str">
        <f>IF($B8003="","",IF($J8003&lt;&gt;"",IFERROR(LOOKUP(2,1/(($B$5:$B$20000=$B8003)*($F$5:$F$20000="组件")*($I$5:$I$20000=$J8003)),$G$5:$G$20000)&amp;"."&amp;COUNTIFS($B$5:$B8003,$B8003,$J$5:$J8003,$J8003),""),COUNTIFS($B$5:$B8003,$B8003,$J$5:$J8003,"")))</f>
        <v/>
      </c>
      <c r="I8003" t="str">
        <f>IF($F8003="组件","C"&amp;TEXT(COUNTIFS($B$5:$B8003,$B8003,$F$5:$F8003,"组件"),"000"),"")</f>
        <v/>
      </c>
      <c r="J8003" t="str">
        <f t="shared" si="372"/>
        <v/>
      </c>
      <c r="R8003" t="str">
        <f t="shared" si="373"/>
        <v/>
      </c>
    </row>
    <row r="8004" spans="1:18" x14ac:dyDescent="0.35">
      <c r="A8004" t="str">
        <f t="shared" si="374"/>
        <v/>
      </c>
      <c r="G8004" t="str">
        <f>IF($B8004="","",IF($J8004&lt;&gt;"",IFERROR(LOOKUP(2,1/(($B$5:$B$20000=$B8004)*($F$5:$F$20000="组件")*($I$5:$I$20000=$J8004)),$G$5:$G$20000)&amp;"."&amp;COUNTIFS($B$5:$B8004,$B8004,$J$5:$J8004,$J8004),""),COUNTIFS($B$5:$B8004,$B8004,$J$5:$J8004,"")))</f>
        <v/>
      </c>
      <c r="I8004" t="str">
        <f>IF($F8004="组件","C"&amp;TEXT(COUNTIFS($B$5:$B8004,$B8004,$F$5:$F8004,"组件"),"000"),"")</f>
        <v/>
      </c>
      <c r="J8004" t="str">
        <f t="shared" si="372"/>
        <v/>
      </c>
      <c r="R8004" t="str">
        <f t="shared" si="373"/>
        <v/>
      </c>
    </row>
    <row r="8005" spans="1:18" x14ac:dyDescent="0.35">
      <c r="A8005" t="str">
        <f t="shared" si="374"/>
        <v/>
      </c>
      <c r="G8005" t="str">
        <f>IF($B8005="","",IF($J8005&lt;&gt;"",IFERROR(LOOKUP(2,1/(($B$5:$B$20000=$B8005)*($F$5:$F$20000="组件")*($I$5:$I$20000=$J8005)),$G$5:$G$20000)&amp;"."&amp;COUNTIFS($B$5:$B8005,$B8005,$J$5:$J8005,$J8005),""),COUNTIFS($B$5:$B8005,$B8005,$J$5:$J8005,"")))</f>
        <v/>
      </c>
      <c r="I8005" t="str">
        <f>IF($F8005="组件","C"&amp;TEXT(COUNTIFS($B$5:$B8005,$B8005,$F$5:$F8005,"组件"),"000"),"")</f>
        <v/>
      </c>
      <c r="J8005" t="str">
        <f t="shared" ref="J8005:J8068" si="375">IF($B8005="","",IF($F8005="组件","",IF($Q8005&lt;&gt;"",IF(AND($B8005=$B8004,$F8004="组件"),$I8004,IF(AND($B8005=$B8004,$J8004&lt;&gt;""),$J8004,"")),"")))</f>
        <v/>
      </c>
      <c r="R8005" t="str">
        <f t="shared" ref="R8005:R8068" si="376">IF($B8005="","",IF($J8005&lt;&gt;"",IFERROR(LOOKUP(2,1/(($B$5:$B$20000=$B8005)*($F$5:$F$20000="组件")*($I$5:$I$20000=$J8005)),$R$5:$R$20000)*IF($Q8005="",1,$Q8005),""),IF($P8005="","",IF($Q8005="",$P8005,$P8005*$Q8005))))</f>
        <v/>
      </c>
    </row>
    <row r="8006" spans="1:18" x14ac:dyDescent="0.35">
      <c r="A8006" t="str">
        <f t="shared" ref="A8006:A8069" si="377">IF(B8006="","",IF(B8006=B8005,A8005,A8005+1))</f>
        <v/>
      </c>
      <c r="G8006" t="str">
        <f>IF($B8006="","",IF($J8006&lt;&gt;"",IFERROR(LOOKUP(2,1/(($B$5:$B$20000=$B8006)*($F$5:$F$20000="组件")*($I$5:$I$20000=$J8006)),$G$5:$G$20000)&amp;"."&amp;COUNTIFS($B$5:$B8006,$B8006,$J$5:$J8006,$J8006),""),COUNTIFS($B$5:$B8006,$B8006,$J$5:$J8006,"")))</f>
        <v/>
      </c>
      <c r="I8006" t="str">
        <f>IF($F8006="组件","C"&amp;TEXT(COUNTIFS($B$5:$B8006,$B8006,$F$5:$F8006,"组件"),"000"),"")</f>
        <v/>
      </c>
      <c r="J8006" t="str">
        <f t="shared" si="375"/>
        <v/>
      </c>
      <c r="R8006" t="str">
        <f t="shared" si="376"/>
        <v/>
      </c>
    </row>
    <row r="8007" spans="1:18" x14ac:dyDescent="0.35">
      <c r="A8007" t="str">
        <f t="shared" si="377"/>
        <v/>
      </c>
      <c r="G8007" t="str">
        <f>IF($B8007="","",IF($J8007&lt;&gt;"",IFERROR(LOOKUP(2,1/(($B$5:$B$20000=$B8007)*($F$5:$F$20000="组件")*($I$5:$I$20000=$J8007)),$G$5:$G$20000)&amp;"."&amp;COUNTIFS($B$5:$B8007,$B8007,$J$5:$J8007,$J8007),""),COUNTIFS($B$5:$B8007,$B8007,$J$5:$J8007,"")))</f>
        <v/>
      </c>
      <c r="I8007" t="str">
        <f>IF($F8007="组件","C"&amp;TEXT(COUNTIFS($B$5:$B8007,$B8007,$F$5:$F8007,"组件"),"000"),"")</f>
        <v/>
      </c>
      <c r="J8007" t="str">
        <f t="shared" si="375"/>
        <v/>
      </c>
      <c r="R8007" t="str">
        <f t="shared" si="376"/>
        <v/>
      </c>
    </row>
    <row r="8008" spans="1:18" x14ac:dyDescent="0.35">
      <c r="A8008" t="str">
        <f t="shared" si="377"/>
        <v/>
      </c>
      <c r="G8008" t="str">
        <f>IF($B8008="","",IF($J8008&lt;&gt;"",IFERROR(LOOKUP(2,1/(($B$5:$B$20000=$B8008)*($F$5:$F$20000="组件")*($I$5:$I$20000=$J8008)),$G$5:$G$20000)&amp;"."&amp;COUNTIFS($B$5:$B8008,$B8008,$J$5:$J8008,$J8008),""),COUNTIFS($B$5:$B8008,$B8008,$J$5:$J8008,"")))</f>
        <v/>
      </c>
      <c r="I8008" t="str">
        <f>IF($F8008="组件","C"&amp;TEXT(COUNTIFS($B$5:$B8008,$B8008,$F$5:$F8008,"组件"),"000"),"")</f>
        <v/>
      </c>
      <c r="J8008" t="str">
        <f t="shared" si="375"/>
        <v/>
      </c>
      <c r="R8008" t="str">
        <f t="shared" si="376"/>
        <v/>
      </c>
    </row>
    <row r="8009" spans="1:18" x14ac:dyDescent="0.35">
      <c r="A8009" t="str">
        <f t="shared" si="377"/>
        <v/>
      </c>
      <c r="G8009" t="str">
        <f>IF($B8009="","",IF($J8009&lt;&gt;"",IFERROR(LOOKUP(2,1/(($B$5:$B$20000=$B8009)*($F$5:$F$20000="组件")*($I$5:$I$20000=$J8009)),$G$5:$G$20000)&amp;"."&amp;COUNTIFS($B$5:$B8009,$B8009,$J$5:$J8009,$J8009),""),COUNTIFS($B$5:$B8009,$B8009,$J$5:$J8009,"")))</f>
        <v/>
      </c>
      <c r="I8009" t="str">
        <f>IF($F8009="组件","C"&amp;TEXT(COUNTIFS($B$5:$B8009,$B8009,$F$5:$F8009,"组件"),"000"),"")</f>
        <v/>
      </c>
      <c r="J8009" t="str">
        <f t="shared" si="375"/>
        <v/>
      </c>
      <c r="R8009" t="str">
        <f t="shared" si="376"/>
        <v/>
      </c>
    </row>
    <row r="8010" spans="1:18" x14ac:dyDescent="0.35">
      <c r="A8010" t="str">
        <f t="shared" si="377"/>
        <v/>
      </c>
      <c r="G8010" t="str">
        <f>IF($B8010="","",IF($J8010&lt;&gt;"",IFERROR(LOOKUP(2,1/(($B$5:$B$20000=$B8010)*($F$5:$F$20000="组件")*($I$5:$I$20000=$J8010)),$G$5:$G$20000)&amp;"."&amp;COUNTIFS($B$5:$B8010,$B8010,$J$5:$J8010,$J8010),""),COUNTIFS($B$5:$B8010,$B8010,$J$5:$J8010,"")))</f>
        <v/>
      </c>
      <c r="I8010" t="str">
        <f>IF($F8010="组件","C"&amp;TEXT(COUNTIFS($B$5:$B8010,$B8010,$F$5:$F8010,"组件"),"000"),"")</f>
        <v/>
      </c>
      <c r="J8010" t="str">
        <f t="shared" si="375"/>
        <v/>
      </c>
      <c r="R8010" t="str">
        <f t="shared" si="376"/>
        <v/>
      </c>
    </row>
    <row r="8011" spans="1:18" x14ac:dyDescent="0.35">
      <c r="A8011" t="str">
        <f t="shared" si="377"/>
        <v/>
      </c>
      <c r="G8011" t="str">
        <f>IF($B8011="","",IF($J8011&lt;&gt;"",IFERROR(LOOKUP(2,1/(($B$5:$B$20000=$B8011)*($F$5:$F$20000="组件")*($I$5:$I$20000=$J8011)),$G$5:$G$20000)&amp;"."&amp;COUNTIFS($B$5:$B8011,$B8011,$J$5:$J8011,$J8011),""),COUNTIFS($B$5:$B8011,$B8011,$J$5:$J8011,"")))</f>
        <v/>
      </c>
      <c r="I8011" t="str">
        <f>IF($F8011="组件","C"&amp;TEXT(COUNTIFS($B$5:$B8011,$B8011,$F$5:$F8011,"组件"),"000"),"")</f>
        <v/>
      </c>
      <c r="J8011" t="str">
        <f t="shared" si="375"/>
        <v/>
      </c>
      <c r="R8011" t="str">
        <f t="shared" si="376"/>
        <v/>
      </c>
    </row>
    <row r="8012" spans="1:18" x14ac:dyDescent="0.35">
      <c r="A8012" t="str">
        <f t="shared" si="377"/>
        <v/>
      </c>
      <c r="G8012" t="str">
        <f>IF($B8012="","",IF($J8012&lt;&gt;"",IFERROR(LOOKUP(2,1/(($B$5:$B$20000=$B8012)*($F$5:$F$20000="组件")*($I$5:$I$20000=$J8012)),$G$5:$G$20000)&amp;"."&amp;COUNTIFS($B$5:$B8012,$B8012,$J$5:$J8012,$J8012),""),COUNTIFS($B$5:$B8012,$B8012,$J$5:$J8012,"")))</f>
        <v/>
      </c>
      <c r="I8012" t="str">
        <f>IF($F8012="组件","C"&amp;TEXT(COUNTIFS($B$5:$B8012,$B8012,$F$5:$F8012,"组件"),"000"),"")</f>
        <v/>
      </c>
      <c r="J8012" t="str">
        <f t="shared" si="375"/>
        <v/>
      </c>
      <c r="R8012" t="str">
        <f t="shared" si="376"/>
        <v/>
      </c>
    </row>
    <row r="8013" spans="1:18" x14ac:dyDescent="0.35">
      <c r="A8013" t="str">
        <f t="shared" si="377"/>
        <v/>
      </c>
      <c r="G8013" t="str">
        <f>IF($B8013="","",IF($J8013&lt;&gt;"",IFERROR(LOOKUP(2,1/(($B$5:$B$20000=$B8013)*($F$5:$F$20000="组件")*($I$5:$I$20000=$J8013)),$G$5:$G$20000)&amp;"."&amp;COUNTIFS($B$5:$B8013,$B8013,$J$5:$J8013,$J8013),""),COUNTIFS($B$5:$B8013,$B8013,$J$5:$J8013,"")))</f>
        <v/>
      </c>
      <c r="I8013" t="str">
        <f>IF($F8013="组件","C"&amp;TEXT(COUNTIFS($B$5:$B8013,$B8013,$F$5:$F8013,"组件"),"000"),"")</f>
        <v/>
      </c>
      <c r="J8013" t="str">
        <f t="shared" si="375"/>
        <v/>
      </c>
      <c r="R8013" t="str">
        <f t="shared" si="376"/>
        <v/>
      </c>
    </row>
    <row r="8014" spans="1:18" x14ac:dyDescent="0.35">
      <c r="A8014" t="str">
        <f t="shared" si="377"/>
        <v/>
      </c>
      <c r="G8014" t="str">
        <f>IF($B8014="","",IF($J8014&lt;&gt;"",IFERROR(LOOKUP(2,1/(($B$5:$B$20000=$B8014)*($F$5:$F$20000="组件")*($I$5:$I$20000=$J8014)),$G$5:$G$20000)&amp;"."&amp;COUNTIFS($B$5:$B8014,$B8014,$J$5:$J8014,$J8014),""),COUNTIFS($B$5:$B8014,$B8014,$J$5:$J8014,"")))</f>
        <v/>
      </c>
      <c r="I8014" t="str">
        <f>IF($F8014="组件","C"&amp;TEXT(COUNTIFS($B$5:$B8014,$B8014,$F$5:$F8014,"组件"),"000"),"")</f>
        <v/>
      </c>
      <c r="J8014" t="str">
        <f t="shared" si="375"/>
        <v/>
      </c>
      <c r="R8014" t="str">
        <f t="shared" si="376"/>
        <v/>
      </c>
    </row>
    <row r="8015" spans="1:18" x14ac:dyDescent="0.35">
      <c r="A8015" t="str">
        <f t="shared" si="377"/>
        <v/>
      </c>
      <c r="G8015" t="str">
        <f>IF($B8015="","",IF($J8015&lt;&gt;"",IFERROR(LOOKUP(2,1/(($B$5:$B$20000=$B8015)*($F$5:$F$20000="组件")*($I$5:$I$20000=$J8015)),$G$5:$G$20000)&amp;"."&amp;COUNTIFS($B$5:$B8015,$B8015,$J$5:$J8015,$J8015),""),COUNTIFS($B$5:$B8015,$B8015,$J$5:$J8015,"")))</f>
        <v/>
      </c>
      <c r="I8015" t="str">
        <f>IF($F8015="组件","C"&amp;TEXT(COUNTIFS($B$5:$B8015,$B8015,$F$5:$F8015,"组件"),"000"),"")</f>
        <v/>
      </c>
      <c r="J8015" t="str">
        <f t="shared" si="375"/>
        <v/>
      </c>
      <c r="R8015" t="str">
        <f t="shared" si="376"/>
        <v/>
      </c>
    </row>
    <row r="8016" spans="1:18" x14ac:dyDescent="0.35">
      <c r="A8016" t="str">
        <f t="shared" si="377"/>
        <v/>
      </c>
      <c r="G8016" t="str">
        <f>IF($B8016="","",IF($J8016&lt;&gt;"",IFERROR(LOOKUP(2,1/(($B$5:$B$20000=$B8016)*($F$5:$F$20000="组件")*($I$5:$I$20000=$J8016)),$G$5:$G$20000)&amp;"."&amp;COUNTIFS($B$5:$B8016,$B8016,$J$5:$J8016,$J8016),""),COUNTIFS($B$5:$B8016,$B8016,$J$5:$J8016,"")))</f>
        <v/>
      </c>
      <c r="I8016" t="str">
        <f>IF($F8016="组件","C"&amp;TEXT(COUNTIFS($B$5:$B8016,$B8016,$F$5:$F8016,"组件"),"000"),"")</f>
        <v/>
      </c>
      <c r="J8016" t="str">
        <f t="shared" si="375"/>
        <v/>
      </c>
      <c r="R8016" t="str">
        <f t="shared" si="376"/>
        <v/>
      </c>
    </row>
    <row r="8017" spans="1:18" x14ac:dyDescent="0.35">
      <c r="A8017" t="str">
        <f t="shared" si="377"/>
        <v/>
      </c>
      <c r="G8017" t="str">
        <f>IF($B8017="","",IF($J8017&lt;&gt;"",IFERROR(LOOKUP(2,1/(($B$5:$B$20000=$B8017)*($F$5:$F$20000="组件")*($I$5:$I$20000=$J8017)),$G$5:$G$20000)&amp;"."&amp;COUNTIFS($B$5:$B8017,$B8017,$J$5:$J8017,$J8017),""),COUNTIFS($B$5:$B8017,$B8017,$J$5:$J8017,"")))</f>
        <v/>
      </c>
      <c r="I8017" t="str">
        <f>IF($F8017="组件","C"&amp;TEXT(COUNTIFS($B$5:$B8017,$B8017,$F$5:$F8017,"组件"),"000"),"")</f>
        <v/>
      </c>
      <c r="J8017" t="str">
        <f t="shared" si="375"/>
        <v/>
      </c>
      <c r="R8017" t="str">
        <f t="shared" si="376"/>
        <v/>
      </c>
    </row>
    <row r="8018" spans="1:18" x14ac:dyDescent="0.35">
      <c r="A8018" t="str">
        <f t="shared" si="377"/>
        <v/>
      </c>
      <c r="G8018" t="str">
        <f>IF($B8018="","",IF($J8018&lt;&gt;"",IFERROR(LOOKUP(2,1/(($B$5:$B$20000=$B8018)*($F$5:$F$20000="组件")*($I$5:$I$20000=$J8018)),$G$5:$G$20000)&amp;"."&amp;COUNTIFS($B$5:$B8018,$B8018,$J$5:$J8018,$J8018),""),COUNTIFS($B$5:$B8018,$B8018,$J$5:$J8018,"")))</f>
        <v/>
      </c>
      <c r="I8018" t="str">
        <f>IF($F8018="组件","C"&amp;TEXT(COUNTIFS($B$5:$B8018,$B8018,$F$5:$F8018,"组件"),"000"),"")</f>
        <v/>
      </c>
      <c r="J8018" t="str">
        <f t="shared" si="375"/>
        <v/>
      </c>
      <c r="R8018" t="str">
        <f t="shared" si="376"/>
        <v/>
      </c>
    </row>
    <row r="8019" spans="1:18" x14ac:dyDescent="0.35">
      <c r="A8019" t="str">
        <f t="shared" si="377"/>
        <v/>
      </c>
      <c r="G8019" t="str">
        <f>IF($B8019="","",IF($J8019&lt;&gt;"",IFERROR(LOOKUP(2,1/(($B$5:$B$20000=$B8019)*($F$5:$F$20000="组件")*($I$5:$I$20000=$J8019)),$G$5:$G$20000)&amp;"."&amp;COUNTIFS($B$5:$B8019,$B8019,$J$5:$J8019,$J8019),""),COUNTIFS($B$5:$B8019,$B8019,$J$5:$J8019,"")))</f>
        <v/>
      </c>
      <c r="I8019" t="str">
        <f>IF($F8019="组件","C"&amp;TEXT(COUNTIFS($B$5:$B8019,$B8019,$F$5:$F8019,"组件"),"000"),"")</f>
        <v/>
      </c>
      <c r="J8019" t="str">
        <f t="shared" si="375"/>
        <v/>
      </c>
      <c r="R8019" t="str">
        <f t="shared" si="376"/>
        <v/>
      </c>
    </row>
    <row r="8020" spans="1:18" x14ac:dyDescent="0.35">
      <c r="A8020" t="str">
        <f t="shared" si="377"/>
        <v/>
      </c>
      <c r="G8020" t="str">
        <f>IF($B8020="","",IF($J8020&lt;&gt;"",IFERROR(LOOKUP(2,1/(($B$5:$B$20000=$B8020)*($F$5:$F$20000="组件")*($I$5:$I$20000=$J8020)),$G$5:$G$20000)&amp;"."&amp;COUNTIFS($B$5:$B8020,$B8020,$J$5:$J8020,$J8020),""),COUNTIFS($B$5:$B8020,$B8020,$J$5:$J8020,"")))</f>
        <v/>
      </c>
      <c r="I8020" t="str">
        <f>IF($F8020="组件","C"&amp;TEXT(COUNTIFS($B$5:$B8020,$B8020,$F$5:$F8020,"组件"),"000"),"")</f>
        <v/>
      </c>
      <c r="J8020" t="str">
        <f t="shared" si="375"/>
        <v/>
      </c>
      <c r="R8020" t="str">
        <f t="shared" si="376"/>
        <v/>
      </c>
    </row>
    <row r="8021" spans="1:18" x14ac:dyDescent="0.35">
      <c r="A8021" t="str">
        <f t="shared" si="377"/>
        <v/>
      </c>
      <c r="G8021" t="str">
        <f>IF($B8021="","",IF($J8021&lt;&gt;"",IFERROR(LOOKUP(2,1/(($B$5:$B$20000=$B8021)*($F$5:$F$20000="组件")*($I$5:$I$20000=$J8021)),$G$5:$G$20000)&amp;"."&amp;COUNTIFS($B$5:$B8021,$B8021,$J$5:$J8021,$J8021),""),COUNTIFS($B$5:$B8021,$B8021,$J$5:$J8021,"")))</f>
        <v/>
      </c>
      <c r="I8021" t="str">
        <f>IF($F8021="组件","C"&amp;TEXT(COUNTIFS($B$5:$B8021,$B8021,$F$5:$F8021,"组件"),"000"),"")</f>
        <v/>
      </c>
      <c r="J8021" t="str">
        <f t="shared" si="375"/>
        <v/>
      </c>
      <c r="R8021" t="str">
        <f t="shared" si="376"/>
        <v/>
      </c>
    </row>
    <row r="8022" spans="1:18" x14ac:dyDescent="0.35">
      <c r="A8022" t="str">
        <f t="shared" si="377"/>
        <v/>
      </c>
      <c r="G8022" t="str">
        <f>IF($B8022="","",IF($J8022&lt;&gt;"",IFERROR(LOOKUP(2,1/(($B$5:$B$20000=$B8022)*($F$5:$F$20000="组件")*($I$5:$I$20000=$J8022)),$G$5:$G$20000)&amp;"."&amp;COUNTIFS($B$5:$B8022,$B8022,$J$5:$J8022,$J8022),""),COUNTIFS($B$5:$B8022,$B8022,$J$5:$J8022,"")))</f>
        <v/>
      </c>
      <c r="I8022" t="str">
        <f>IF($F8022="组件","C"&amp;TEXT(COUNTIFS($B$5:$B8022,$B8022,$F$5:$F8022,"组件"),"000"),"")</f>
        <v/>
      </c>
      <c r="J8022" t="str">
        <f t="shared" si="375"/>
        <v/>
      </c>
      <c r="R8022" t="str">
        <f t="shared" si="376"/>
        <v/>
      </c>
    </row>
    <row r="8023" spans="1:18" x14ac:dyDescent="0.35">
      <c r="A8023" t="str">
        <f t="shared" si="377"/>
        <v/>
      </c>
      <c r="G8023" t="str">
        <f>IF($B8023="","",IF($J8023&lt;&gt;"",IFERROR(LOOKUP(2,1/(($B$5:$B$20000=$B8023)*($F$5:$F$20000="组件")*($I$5:$I$20000=$J8023)),$G$5:$G$20000)&amp;"."&amp;COUNTIFS($B$5:$B8023,$B8023,$J$5:$J8023,$J8023),""),COUNTIFS($B$5:$B8023,$B8023,$J$5:$J8023,"")))</f>
        <v/>
      </c>
      <c r="I8023" t="str">
        <f>IF($F8023="组件","C"&amp;TEXT(COUNTIFS($B$5:$B8023,$B8023,$F$5:$F8023,"组件"),"000"),"")</f>
        <v/>
      </c>
      <c r="J8023" t="str">
        <f t="shared" si="375"/>
        <v/>
      </c>
      <c r="R8023" t="str">
        <f t="shared" si="376"/>
        <v/>
      </c>
    </row>
    <row r="8024" spans="1:18" x14ac:dyDescent="0.35">
      <c r="A8024" t="str">
        <f t="shared" si="377"/>
        <v/>
      </c>
      <c r="G8024" t="str">
        <f>IF($B8024="","",IF($J8024&lt;&gt;"",IFERROR(LOOKUP(2,1/(($B$5:$B$20000=$B8024)*($F$5:$F$20000="组件")*($I$5:$I$20000=$J8024)),$G$5:$G$20000)&amp;"."&amp;COUNTIFS($B$5:$B8024,$B8024,$J$5:$J8024,$J8024),""),COUNTIFS($B$5:$B8024,$B8024,$J$5:$J8024,"")))</f>
        <v/>
      </c>
      <c r="I8024" t="str">
        <f>IF($F8024="组件","C"&amp;TEXT(COUNTIFS($B$5:$B8024,$B8024,$F$5:$F8024,"组件"),"000"),"")</f>
        <v/>
      </c>
      <c r="J8024" t="str">
        <f t="shared" si="375"/>
        <v/>
      </c>
      <c r="R8024" t="str">
        <f t="shared" si="376"/>
        <v/>
      </c>
    </row>
    <row r="8025" spans="1:18" x14ac:dyDescent="0.35">
      <c r="A8025" t="str">
        <f t="shared" si="377"/>
        <v/>
      </c>
      <c r="G8025" t="str">
        <f>IF($B8025="","",IF($J8025&lt;&gt;"",IFERROR(LOOKUP(2,1/(($B$5:$B$20000=$B8025)*($F$5:$F$20000="组件")*($I$5:$I$20000=$J8025)),$G$5:$G$20000)&amp;"."&amp;COUNTIFS($B$5:$B8025,$B8025,$J$5:$J8025,$J8025),""),COUNTIFS($B$5:$B8025,$B8025,$J$5:$J8025,"")))</f>
        <v/>
      </c>
      <c r="I8025" t="str">
        <f>IF($F8025="组件","C"&amp;TEXT(COUNTIFS($B$5:$B8025,$B8025,$F$5:$F8025,"组件"),"000"),"")</f>
        <v/>
      </c>
      <c r="J8025" t="str">
        <f t="shared" si="375"/>
        <v/>
      </c>
      <c r="R8025" t="str">
        <f t="shared" si="376"/>
        <v/>
      </c>
    </row>
    <row r="8026" spans="1:18" x14ac:dyDescent="0.35">
      <c r="A8026" t="str">
        <f t="shared" si="377"/>
        <v/>
      </c>
      <c r="G8026" t="str">
        <f>IF($B8026="","",IF($J8026&lt;&gt;"",IFERROR(LOOKUP(2,1/(($B$5:$B$20000=$B8026)*($F$5:$F$20000="组件")*($I$5:$I$20000=$J8026)),$G$5:$G$20000)&amp;"."&amp;COUNTIFS($B$5:$B8026,$B8026,$J$5:$J8026,$J8026),""),COUNTIFS($B$5:$B8026,$B8026,$J$5:$J8026,"")))</f>
        <v/>
      </c>
      <c r="I8026" t="str">
        <f>IF($F8026="组件","C"&amp;TEXT(COUNTIFS($B$5:$B8026,$B8026,$F$5:$F8026,"组件"),"000"),"")</f>
        <v/>
      </c>
      <c r="J8026" t="str">
        <f t="shared" si="375"/>
        <v/>
      </c>
      <c r="R8026" t="str">
        <f t="shared" si="376"/>
        <v/>
      </c>
    </row>
    <row r="8027" spans="1:18" x14ac:dyDescent="0.35">
      <c r="A8027" t="str">
        <f t="shared" si="377"/>
        <v/>
      </c>
      <c r="G8027" t="str">
        <f>IF($B8027="","",IF($J8027&lt;&gt;"",IFERROR(LOOKUP(2,1/(($B$5:$B$20000=$B8027)*($F$5:$F$20000="组件")*($I$5:$I$20000=$J8027)),$G$5:$G$20000)&amp;"."&amp;COUNTIFS($B$5:$B8027,$B8027,$J$5:$J8027,$J8027),""),COUNTIFS($B$5:$B8027,$B8027,$J$5:$J8027,"")))</f>
        <v/>
      </c>
      <c r="I8027" t="str">
        <f>IF($F8027="组件","C"&amp;TEXT(COUNTIFS($B$5:$B8027,$B8027,$F$5:$F8027,"组件"),"000"),"")</f>
        <v/>
      </c>
      <c r="J8027" t="str">
        <f t="shared" si="375"/>
        <v/>
      </c>
      <c r="R8027" t="str">
        <f t="shared" si="376"/>
        <v/>
      </c>
    </row>
    <row r="8028" spans="1:18" x14ac:dyDescent="0.35">
      <c r="A8028" t="str">
        <f t="shared" si="377"/>
        <v/>
      </c>
      <c r="G8028" t="str">
        <f>IF($B8028="","",IF($J8028&lt;&gt;"",IFERROR(LOOKUP(2,1/(($B$5:$B$20000=$B8028)*($F$5:$F$20000="组件")*($I$5:$I$20000=$J8028)),$G$5:$G$20000)&amp;"."&amp;COUNTIFS($B$5:$B8028,$B8028,$J$5:$J8028,$J8028),""),COUNTIFS($B$5:$B8028,$B8028,$J$5:$J8028,"")))</f>
        <v/>
      </c>
      <c r="I8028" t="str">
        <f>IF($F8028="组件","C"&amp;TEXT(COUNTIFS($B$5:$B8028,$B8028,$F$5:$F8028,"组件"),"000"),"")</f>
        <v/>
      </c>
      <c r="J8028" t="str">
        <f t="shared" si="375"/>
        <v/>
      </c>
      <c r="R8028" t="str">
        <f t="shared" si="376"/>
        <v/>
      </c>
    </row>
    <row r="8029" spans="1:18" x14ac:dyDescent="0.35">
      <c r="A8029" t="str">
        <f t="shared" si="377"/>
        <v/>
      </c>
      <c r="G8029" t="str">
        <f>IF($B8029="","",IF($J8029&lt;&gt;"",IFERROR(LOOKUP(2,1/(($B$5:$B$20000=$B8029)*($F$5:$F$20000="组件")*($I$5:$I$20000=$J8029)),$G$5:$G$20000)&amp;"."&amp;COUNTIFS($B$5:$B8029,$B8029,$J$5:$J8029,$J8029),""),COUNTIFS($B$5:$B8029,$B8029,$J$5:$J8029,"")))</f>
        <v/>
      </c>
      <c r="I8029" t="str">
        <f>IF($F8029="组件","C"&amp;TEXT(COUNTIFS($B$5:$B8029,$B8029,$F$5:$F8029,"组件"),"000"),"")</f>
        <v/>
      </c>
      <c r="J8029" t="str">
        <f t="shared" si="375"/>
        <v/>
      </c>
      <c r="R8029" t="str">
        <f t="shared" si="376"/>
        <v/>
      </c>
    </row>
    <row r="8030" spans="1:18" x14ac:dyDescent="0.35">
      <c r="A8030" t="str">
        <f t="shared" si="377"/>
        <v/>
      </c>
      <c r="G8030" t="str">
        <f>IF($B8030="","",IF($J8030&lt;&gt;"",IFERROR(LOOKUP(2,1/(($B$5:$B$20000=$B8030)*($F$5:$F$20000="组件")*($I$5:$I$20000=$J8030)),$G$5:$G$20000)&amp;"."&amp;COUNTIFS($B$5:$B8030,$B8030,$J$5:$J8030,$J8030),""),COUNTIFS($B$5:$B8030,$B8030,$J$5:$J8030,"")))</f>
        <v/>
      </c>
      <c r="I8030" t="str">
        <f>IF($F8030="组件","C"&amp;TEXT(COUNTIFS($B$5:$B8030,$B8030,$F$5:$F8030,"组件"),"000"),"")</f>
        <v/>
      </c>
      <c r="J8030" t="str">
        <f t="shared" si="375"/>
        <v/>
      </c>
      <c r="R8030" t="str">
        <f t="shared" si="376"/>
        <v/>
      </c>
    </row>
    <row r="8031" spans="1:18" x14ac:dyDescent="0.35">
      <c r="A8031" t="str">
        <f t="shared" si="377"/>
        <v/>
      </c>
      <c r="G8031" t="str">
        <f>IF($B8031="","",IF($J8031&lt;&gt;"",IFERROR(LOOKUP(2,1/(($B$5:$B$20000=$B8031)*($F$5:$F$20000="组件")*($I$5:$I$20000=$J8031)),$G$5:$G$20000)&amp;"."&amp;COUNTIFS($B$5:$B8031,$B8031,$J$5:$J8031,$J8031),""),COUNTIFS($B$5:$B8031,$B8031,$J$5:$J8031,"")))</f>
        <v/>
      </c>
      <c r="I8031" t="str">
        <f>IF($F8031="组件","C"&amp;TEXT(COUNTIFS($B$5:$B8031,$B8031,$F$5:$F8031,"组件"),"000"),"")</f>
        <v/>
      </c>
      <c r="J8031" t="str">
        <f t="shared" si="375"/>
        <v/>
      </c>
      <c r="R8031" t="str">
        <f t="shared" si="376"/>
        <v/>
      </c>
    </row>
    <row r="8032" spans="1:18" x14ac:dyDescent="0.35">
      <c r="A8032" t="str">
        <f t="shared" si="377"/>
        <v/>
      </c>
      <c r="G8032" t="str">
        <f>IF($B8032="","",IF($J8032&lt;&gt;"",IFERROR(LOOKUP(2,1/(($B$5:$B$20000=$B8032)*($F$5:$F$20000="组件")*($I$5:$I$20000=$J8032)),$G$5:$G$20000)&amp;"."&amp;COUNTIFS($B$5:$B8032,$B8032,$J$5:$J8032,$J8032),""),COUNTIFS($B$5:$B8032,$B8032,$J$5:$J8032,"")))</f>
        <v/>
      </c>
      <c r="I8032" t="str">
        <f>IF($F8032="组件","C"&amp;TEXT(COUNTIFS($B$5:$B8032,$B8032,$F$5:$F8032,"组件"),"000"),"")</f>
        <v/>
      </c>
      <c r="J8032" t="str">
        <f t="shared" si="375"/>
        <v/>
      </c>
      <c r="R8032" t="str">
        <f t="shared" si="376"/>
        <v/>
      </c>
    </row>
    <row r="8033" spans="1:18" x14ac:dyDescent="0.35">
      <c r="A8033" t="str">
        <f t="shared" si="377"/>
        <v/>
      </c>
      <c r="G8033" t="str">
        <f>IF($B8033="","",IF($J8033&lt;&gt;"",IFERROR(LOOKUP(2,1/(($B$5:$B$20000=$B8033)*($F$5:$F$20000="组件")*($I$5:$I$20000=$J8033)),$G$5:$G$20000)&amp;"."&amp;COUNTIFS($B$5:$B8033,$B8033,$J$5:$J8033,$J8033),""),COUNTIFS($B$5:$B8033,$B8033,$J$5:$J8033,"")))</f>
        <v/>
      </c>
      <c r="I8033" t="str">
        <f>IF($F8033="组件","C"&amp;TEXT(COUNTIFS($B$5:$B8033,$B8033,$F$5:$F8033,"组件"),"000"),"")</f>
        <v/>
      </c>
      <c r="J8033" t="str">
        <f t="shared" si="375"/>
        <v/>
      </c>
      <c r="R8033" t="str">
        <f t="shared" si="376"/>
        <v/>
      </c>
    </row>
    <row r="8034" spans="1:18" x14ac:dyDescent="0.35">
      <c r="A8034" t="str">
        <f t="shared" si="377"/>
        <v/>
      </c>
      <c r="G8034" t="str">
        <f>IF($B8034="","",IF($J8034&lt;&gt;"",IFERROR(LOOKUP(2,1/(($B$5:$B$20000=$B8034)*($F$5:$F$20000="组件")*($I$5:$I$20000=$J8034)),$G$5:$G$20000)&amp;"."&amp;COUNTIFS($B$5:$B8034,$B8034,$J$5:$J8034,$J8034),""),COUNTIFS($B$5:$B8034,$B8034,$J$5:$J8034,"")))</f>
        <v/>
      </c>
      <c r="I8034" t="str">
        <f>IF($F8034="组件","C"&amp;TEXT(COUNTIFS($B$5:$B8034,$B8034,$F$5:$F8034,"组件"),"000"),"")</f>
        <v/>
      </c>
      <c r="J8034" t="str">
        <f t="shared" si="375"/>
        <v/>
      </c>
      <c r="R8034" t="str">
        <f t="shared" si="376"/>
        <v/>
      </c>
    </row>
    <row r="8035" spans="1:18" x14ac:dyDescent="0.35">
      <c r="A8035" t="str">
        <f t="shared" si="377"/>
        <v/>
      </c>
      <c r="G8035" t="str">
        <f>IF($B8035="","",IF($J8035&lt;&gt;"",IFERROR(LOOKUP(2,1/(($B$5:$B$20000=$B8035)*($F$5:$F$20000="组件")*($I$5:$I$20000=$J8035)),$G$5:$G$20000)&amp;"."&amp;COUNTIFS($B$5:$B8035,$B8035,$J$5:$J8035,$J8035),""),COUNTIFS($B$5:$B8035,$B8035,$J$5:$J8035,"")))</f>
        <v/>
      </c>
      <c r="I8035" t="str">
        <f>IF($F8035="组件","C"&amp;TEXT(COUNTIFS($B$5:$B8035,$B8035,$F$5:$F8035,"组件"),"000"),"")</f>
        <v/>
      </c>
      <c r="J8035" t="str">
        <f t="shared" si="375"/>
        <v/>
      </c>
      <c r="R8035" t="str">
        <f t="shared" si="376"/>
        <v/>
      </c>
    </row>
    <row r="8036" spans="1:18" x14ac:dyDescent="0.35">
      <c r="A8036" t="str">
        <f t="shared" si="377"/>
        <v/>
      </c>
      <c r="G8036" t="str">
        <f>IF($B8036="","",IF($J8036&lt;&gt;"",IFERROR(LOOKUP(2,1/(($B$5:$B$20000=$B8036)*($F$5:$F$20000="组件")*($I$5:$I$20000=$J8036)),$G$5:$G$20000)&amp;"."&amp;COUNTIFS($B$5:$B8036,$B8036,$J$5:$J8036,$J8036),""),COUNTIFS($B$5:$B8036,$B8036,$J$5:$J8036,"")))</f>
        <v/>
      </c>
      <c r="I8036" t="str">
        <f>IF($F8036="组件","C"&amp;TEXT(COUNTIFS($B$5:$B8036,$B8036,$F$5:$F8036,"组件"),"000"),"")</f>
        <v/>
      </c>
      <c r="J8036" t="str">
        <f t="shared" si="375"/>
        <v/>
      </c>
      <c r="R8036" t="str">
        <f t="shared" si="376"/>
        <v/>
      </c>
    </row>
    <row r="8037" spans="1:18" x14ac:dyDescent="0.35">
      <c r="A8037" t="str">
        <f t="shared" si="377"/>
        <v/>
      </c>
      <c r="G8037" t="str">
        <f>IF($B8037="","",IF($J8037&lt;&gt;"",IFERROR(LOOKUP(2,1/(($B$5:$B$20000=$B8037)*($F$5:$F$20000="组件")*($I$5:$I$20000=$J8037)),$G$5:$G$20000)&amp;"."&amp;COUNTIFS($B$5:$B8037,$B8037,$J$5:$J8037,$J8037),""),COUNTIFS($B$5:$B8037,$B8037,$J$5:$J8037,"")))</f>
        <v/>
      </c>
      <c r="I8037" t="str">
        <f>IF($F8037="组件","C"&amp;TEXT(COUNTIFS($B$5:$B8037,$B8037,$F$5:$F8037,"组件"),"000"),"")</f>
        <v/>
      </c>
      <c r="J8037" t="str">
        <f t="shared" si="375"/>
        <v/>
      </c>
      <c r="R8037" t="str">
        <f t="shared" si="376"/>
        <v/>
      </c>
    </row>
    <row r="8038" spans="1:18" x14ac:dyDescent="0.35">
      <c r="A8038" t="str">
        <f t="shared" si="377"/>
        <v/>
      </c>
      <c r="G8038" t="str">
        <f>IF($B8038="","",IF($J8038&lt;&gt;"",IFERROR(LOOKUP(2,1/(($B$5:$B$20000=$B8038)*($F$5:$F$20000="组件")*($I$5:$I$20000=$J8038)),$G$5:$G$20000)&amp;"."&amp;COUNTIFS($B$5:$B8038,$B8038,$J$5:$J8038,$J8038),""),COUNTIFS($B$5:$B8038,$B8038,$J$5:$J8038,"")))</f>
        <v/>
      </c>
      <c r="I8038" t="str">
        <f>IF($F8038="组件","C"&amp;TEXT(COUNTIFS($B$5:$B8038,$B8038,$F$5:$F8038,"组件"),"000"),"")</f>
        <v/>
      </c>
      <c r="J8038" t="str">
        <f t="shared" si="375"/>
        <v/>
      </c>
      <c r="R8038" t="str">
        <f t="shared" si="376"/>
        <v/>
      </c>
    </row>
    <row r="8039" spans="1:18" x14ac:dyDescent="0.35">
      <c r="A8039" t="str">
        <f t="shared" si="377"/>
        <v/>
      </c>
      <c r="G8039" t="str">
        <f>IF($B8039="","",IF($J8039&lt;&gt;"",IFERROR(LOOKUP(2,1/(($B$5:$B$20000=$B8039)*($F$5:$F$20000="组件")*($I$5:$I$20000=$J8039)),$G$5:$G$20000)&amp;"."&amp;COUNTIFS($B$5:$B8039,$B8039,$J$5:$J8039,$J8039),""),COUNTIFS($B$5:$B8039,$B8039,$J$5:$J8039,"")))</f>
        <v/>
      </c>
      <c r="I8039" t="str">
        <f>IF($F8039="组件","C"&amp;TEXT(COUNTIFS($B$5:$B8039,$B8039,$F$5:$F8039,"组件"),"000"),"")</f>
        <v/>
      </c>
      <c r="J8039" t="str">
        <f t="shared" si="375"/>
        <v/>
      </c>
      <c r="R8039" t="str">
        <f t="shared" si="376"/>
        <v/>
      </c>
    </row>
    <row r="8040" spans="1:18" x14ac:dyDescent="0.35">
      <c r="A8040" t="str">
        <f t="shared" si="377"/>
        <v/>
      </c>
      <c r="G8040" t="str">
        <f>IF($B8040="","",IF($J8040&lt;&gt;"",IFERROR(LOOKUP(2,1/(($B$5:$B$20000=$B8040)*($F$5:$F$20000="组件")*($I$5:$I$20000=$J8040)),$G$5:$G$20000)&amp;"."&amp;COUNTIFS($B$5:$B8040,$B8040,$J$5:$J8040,$J8040),""),COUNTIFS($B$5:$B8040,$B8040,$J$5:$J8040,"")))</f>
        <v/>
      </c>
      <c r="I8040" t="str">
        <f>IF($F8040="组件","C"&amp;TEXT(COUNTIFS($B$5:$B8040,$B8040,$F$5:$F8040,"组件"),"000"),"")</f>
        <v/>
      </c>
      <c r="J8040" t="str">
        <f t="shared" si="375"/>
        <v/>
      </c>
      <c r="R8040" t="str">
        <f t="shared" si="376"/>
        <v/>
      </c>
    </row>
    <row r="8041" spans="1:18" x14ac:dyDescent="0.35">
      <c r="A8041" t="str">
        <f t="shared" si="377"/>
        <v/>
      </c>
      <c r="G8041" t="str">
        <f>IF($B8041="","",IF($J8041&lt;&gt;"",IFERROR(LOOKUP(2,1/(($B$5:$B$20000=$B8041)*($F$5:$F$20000="组件")*($I$5:$I$20000=$J8041)),$G$5:$G$20000)&amp;"."&amp;COUNTIFS($B$5:$B8041,$B8041,$J$5:$J8041,$J8041),""),COUNTIFS($B$5:$B8041,$B8041,$J$5:$J8041,"")))</f>
        <v/>
      </c>
      <c r="I8041" t="str">
        <f>IF($F8041="组件","C"&amp;TEXT(COUNTIFS($B$5:$B8041,$B8041,$F$5:$F8041,"组件"),"000"),"")</f>
        <v/>
      </c>
      <c r="J8041" t="str">
        <f t="shared" si="375"/>
        <v/>
      </c>
      <c r="R8041" t="str">
        <f t="shared" si="376"/>
        <v/>
      </c>
    </row>
    <row r="8042" spans="1:18" x14ac:dyDescent="0.35">
      <c r="A8042" t="str">
        <f t="shared" si="377"/>
        <v/>
      </c>
      <c r="G8042" t="str">
        <f>IF($B8042="","",IF($J8042&lt;&gt;"",IFERROR(LOOKUP(2,1/(($B$5:$B$20000=$B8042)*($F$5:$F$20000="组件")*($I$5:$I$20000=$J8042)),$G$5:$G$20000)&amp;"."&amp;COUNTIFS($B$5:$B8042,$B8042,$J$5:$J8042,$J8042),""),COUNTIFS($B$5:$B8042,$B8042,$J$5:$J8042,"")))</f>
        <v/>
      </c>
      <c r="I8042" t="str">
        <f>IF($F8042="组件","C"&amp;TEXT(COUNTIFS($B$5:$B8042,$B8042,$F$5:$F8042,"组件"),"000"),"")</f>
        <v/>
      </c>
      <c r="J8042" t="str">
        <f t="shared" si="375"/>
        <v/>
      </c>
      <c r="R8042" t="str">
        <f t="shared" si="376"/>
        <v/>
      </c>
    </row>
    <row r="8043" spans="1:18" x14ac:dyDescent="0.35">
      <c r="A8043" t="str">
        <f t="shared" si="377"/>
        <v/>
      </c>
      <c r="G8043" t="str">
        <f>IF($B8043="","",IF($J8043&lt;&gt;"",IFERROR(LOOKUP(2,1/(($B$5:$B$20000=$B8043)*($F$5:$F$20000="组件")*($I$5:$I$20000=$J8043)),$G$5:$G$20000)&amp;"."&amp;COUNTIFS($B$5:$B8043,$B8043,$J$5:$J8043,$J8043),""),COUNTIFS($B$5:$B8043,$B8043,$J$5:$J8043,"")))</f>
        <v/>
      </c>
      <c r="I8043" t="str">
        <f>IF($F8043="组件","C"&amp;TEXT(COUNTIFS($B$5:$B8043,$B8043,$F$5:$F8043,"组件"),"000"),"")</f>
        <v/>
      </c>
      <c r="J8043" t="str">
        <f t="shared" si="375"/>
        <v/>
      </c>
      <c r="R8043" t="str">
        <f t="shared" si="376"/>
        <v/>
      </c>
    </row>
    <row r="8044" spans="1:18" x14ac:dyDescent="0.35">
      <c r="A8044" t="str">
        <f t="shared" si="377"/>
        <v/>
      </c>
      <c r="G8044" t="str">
        <f>IF($B8044="","",IF($J8044&lt;&gt;"",IFERROR(LOOKUP(2,1/(($B$5:$B$20000=$B8044)*($F$5:$F$20000="组件")*($I$5:$I$20000=$J8044)),$G$5:$G$20000)&amp;"."&amp;COUNTIFS($B$5:$B8044,$B8044,$J$5:$J8044,$J8044),""),COUNTIFS($B$5:$B8044,$B8044,$J$5:$J8044,"")))</f>
        <v/>
      </c>
      <c r="I8044" t="str">
        <f>IF($F8044="组件","C"&amp;TEXT(COUNTIFS($B$5:$B8044,$B8044,$F$5:$F8044,"组件"),"000"),"")</f>
        <v/>
      </c>
      <c r="J8044" t="str">
        <f t="shared" si="375"/>
        <v/>
      </c>
      <c r="R8044" t="str">
        <f t="shared" si="376"/>
        <v/>
      </c>
    </row>
    <row r="8045" spans="1:18" x14ac:dyDescent="0.35">
      <c r="A8045" t="str">
        <f t="shared" si="377"/>
        <v/>
      </c>
      <c r="G8045" t="str">
        <f>IF($B8045="","",IF($J8045&lt;&gt;"",IFERROR(LOOKUP(2,1/(($B$5:$B$20000=$B8045)*($F$5:$F$20000="组件")*($I$5:$I$20000=$J8045)),$G$5:$G$20000)&amp;"."&amp;COUNTIFS($B$5:$B8045,$B8045,$J$5:$J8045,$J8045),""),COUNTIFS($B$5:$B8045,$B8045,$J$5:$J8045,"")))</f>
        <v/>
      </c>
      <c r="I8045" t="str">
        <f>IF($F8045="组件","C"&amp;TEXT(COUNTIFS($B$5:$B8045,$B8045,$F$5:$F8045,"组件"),"000"),"")</f>
        <v/>
      </c>
      <c r="J8045" t="str">
        <f t="shared" si="375"/>
        <v/>
      </c>
      <c r="R8045" t="str">
        <f t="shared" si="376"/>
        <v/>
      </c>
    </row>
    <row r="8046" spans="1:18" x14ac:dyDescent="0.35">
      <c r="A8046" t="str">
        <f t="shared" si="377"/>
        <v/>
      </c>
      <c r="G8046" t="str">
        <f>IF($B8046="","",IF($J8046&lt;&gt;"",IFERROR(LOOKUP(2,1/(($B$5:$B$20000=$B8046)*($F$5:$F$20000="组件")*($I$5:$I$20000=$J8046)),$G$5:$G$20000)&amp;"."&amp;COUNTIFS($B$5:$B8046,$B8046,$J$5:$J8046,$J8046),""),COUNTIFS($B$5:$B8046,$B8046,$J$5:$J8046,"")))</f>
        <v/>
      </c>
      <c r="I8046" t="str">
        <f>IF($F8046="组件","C"&amp;TEXT(COUNTIFS($B$5:$B8046,$B8046,$F$5:$F8046,"组件"),"000"),"")</f>
        <v/>
      </c>
      <c r="J8046" t="str">
        <f t="shared" si="375"/>
        <v/>
      </c>
      <c r="R8046" t="str">
        <f t="shared" si="376"/>
        <v/>
      </c>
    </row>
    <row r="8047" spans="1:18" x14ac:dyDescent="0.35">
      <c r="A8047" t="str">
        <f t="shared" si="377"/>
        <v/>
      </c>
      <c r="G8047" t="str">
        <f>IF($B8047="","",IF($J8047&lt;&gt;"",IFERROR(LOOKUP(2,1/(($B$5:$B$20000=$B8047)*($F$5:$F$20000="组件")*($I$5:$I$20000=$J8047)),$G$5:$G$20000)&amp;"."&amp;COUNTIFS($B$5:$B8047,$B8047,$J$5:$J8047,$J8047),""),COUNTIFS($B$5:$B8047,$B8047,$J$5:$J8047,"")))</f>
        <v/>
      </c>
      <c r="I8047" t="str">
        <f>IF($F8047="组件","C"&amp;TEXT(COUNTIFS($B$5:$B8047,$B8047,$F$5:$F8047,"组件"),"000"),"")</f>
        <v/>
      </c>
      <c r="J8047" t="str">
        <f t="shared" si="375"/>
        <v/>
      </c>
      <c r="R8047" t="str">
        <f t="shared" si="376"/>
        <v/>
      </c>
    </row>
    <row r="8048" spans="1:18" x14ac:dyDescent="0.35">
      <c r="A8048" t="str">
        <f t="shared" si="377"/>
        <v/>
      </c>
      <c r="G8048" t="str">
        <f>IF($B8048="","",IF($J8048&lt;&gt;"",IFERROR(LOOKUP(2,1/(($B$5:$B$20000=$B8048)*($F$5:$F$20000="组件")*($I$5:$I$20000=$J8048)),$G$5:$G$20000)&amp;"."&amp;COUNTIFS($B$5:$B8048,$B8048,$J$5:$J8048,$J8048),""),COUNTIFS($B$5:$B8048,$B8048,$J$5:$J8048,"")))</f>
        <v/>
      </c>
      <c r="I8048" t="str">
        <f>IF($F8048="组件","C"&amp;TEXT(COUNTIFS($B$5:$B8048,$B8048,$F$5:$F8048,"组件"),"000"),"")</f>
        <v/>
      </c>
      <c r="J8048" t="str">
        <f t="shared" si="375"/>
        <v/>
      </c>
      <c r="R8048" t="str">
        <f t="shared" si="376"/>
        <v/>
      </c>
    </row>
    <row r="8049" spans="1:18" x14ac:dyDescent="0.35">
      <c r="A8049" t="str">
        <f t="shared" si="377"/>
        <v/>
      </c>
      <c r="G8049" t="str">
        <f>IF($B8049="","",IF($J8049&lt;&gt;"",IFERROR(LOOKUP(2,1/(($B$5:$B$20000=$B8049)*($F$5:$F$20000="组件")*($I$5:$I$20000=$J8049)),$G$5:$G$20000)&amp;"."&amp;COUNTIFS($B$5:$B8049,$B8049,$J$5:$J8049,$J8049),""),COUNTIFS($B$5:$B8049,$B8049,$J$5:$J8049,"")))</f>
        <v/>
      </c>
      <c r="I8049" t="str">
        <f>IF($F8049="组件","C"&amp;TEXT(COUNTIFS($B$5:$B8049,$B8049,$F$5:$F8049,"组件"),"000"),"")</f>
        <v/>
      </c>
      <c r="J8049" t="str">
        <f t="shared" si="375"/>
        <v/>
      </c>
      <c r="R8049" t="str">
        <f t="shared" si="376"/>
        <v/>
      </c>
    </row>
    <row r="8050" spans="1:18" x14ac:dyDescent="0.35">
      <c r="A8050" t="str">
        <f t="shared" si="377"/>
        <v/>
      </c>
      <c r="G8050" t="str">
        <f>IF($B8050="","",IF($J8050&lt;&gt;"",IFERROR(LOOKUP(2,1/(($B$5:$B$20000=$B8050)*($F$5:$F$20000="组件")*($I$5:$I$20000=$J8050)),$G$5:$G$20000)&amp;"."&amp;COUNTIFS($B$5:$B8050,$B8050,$J$5:$J8050,$J8050),""),COUNTIFS($B$5:$B8050,$B8050,$J$5:$J8050,"")))</f>
        <v/>
      </c>
      <c r="I8050" t="str">
        <f>IF($F8050="组件","C"&amp;TEXT(COUNTIFS($B$5:$B8050,$B8050,$F$5:$F8050,"组件"),"000"),"")</f>
        <v/>
      </c>
      <c r="J8050" t="str">
        <f t="shared" si="375"/>
        <v/>
      </c>
      <c r="R8050" t="str">
        <f t="shared" si="376"/>
        <v/>
      </c>
    </row>
    <row r="8051" spans="1:18" x14ac:dyDescent="0.35">
      <c r="A8051" t="str">
        <f t="shared" si="377"/>
        <v/>
      </c>
      <c r="G8051" t="str">
        <f>IF($B8051="","",IF($J8051&lt;&gt;"",IFERROR(LOOKUP(2,1/(($B$5:$B$20000=$B8051)*($F$5:$F$20000="组件")*($I$5:$I$20000=$J8051)),$G$5:$G$20000)&amp;"."&amp;COUNTIFS($B$5:$B8051,$B8051,$J$5:$J8051,$J8051),""),COUNTIFS($B$5:$B8051,$B8051,$J$5:$J8051,"")))</f>
        <v/>
      </c>
      <c r="I8051" t="str">
        <f>IF($F8051="组件","C"&amp;TEXT(COUNTIFS($B$5:$B8051,$B8051,$F$5:$F8051,"组件"),"000"),"")</f>
        <v/>
      </c>
      <c r="J8051" t="str">
        <f t="shared" si="375"/>
        <v/>
      </c>
      <c r="R8051" t="str">
        <f t="shared" si="376"/>
        <v/>
      </c>
    </row>
    <row r="8052" spans="1:18" x14ac:dyDescent="0.35">
      <c r="A8052" t="str">
        <f t="shared" si="377"/>
        <v/>
      </c>
      <c r="G8052" t="str">
        <f>IF($B8052="","",IF($J8052&lt;&gt;"",IFERROR(LOOKUP(2,1/(($B$5:$B$20000=$B8052)*($F$5:$F$20000="组件")*($I$5:$I$20000=$J8052)),$G$5:$G$20000)&amp;"."&amp;COUNTIFS($B$5:$B8052,$B8052,$J$5:$J8052,$J8052),""),COUNTIFS($B$5:$B8052,$B8052,$J$5:$J8052,"")))</f>
        <v/>
      </c>
      <c r="I8052" t="str">
        <f>IF($F8052="组件","C"&amp;TEXT(COUNTIFS($B$5:$B8052,$B8052,$F$5:$F8052,"组件"),"000"),"")</f>
        <v/>
      </c>
      <c r="J8052" t="str">
        <f t="shared" si="375"/>
        <v/>
      </c>
      <c r="R8052" t="str">
        <f t="shared" si="376"/>
        <v/>
      </c>
    </row>
    <row r="8053" spans="1:18" x14ac:dyDescent="0.35">
      <c r="A8053" t="str">
        <f t="shared" si="377"/>
        <v/>
      </c>
      <c r="G8053" t="str">
        <f>IF($B8053="","",IF($J8053&lt;&gt;"",IFERROR(LOOKUP(2,1/(($B$5:$B$20000=$B8053)*($F$5:$F$20000="组件")*($I$5:$I$20000=$J8053)),$G$5:$G$20000)&amp;"."&amp;COUNTIFS($B$5:$B8053,$B8053,$J$5:$J8053,$J8053),""),COUNTIFS($B$5:$B8053,$B8053,$J$5:$J8053,"")))</f>
        <v/>
      </c>
      <c r="I8053" t="str">
        <f>IF($F8053="组件","C"&amp;TEXT(COUNTIFS($B$5:$B8053,$B8053,$F$5:$F8053,"组件"),"000"),"")</f>
        <v/>
      </c>
      <c r="J8053" t="str">
        <f t="shared" si="375"/>
        <v/>
      </c>
      <c r="R8053" t="str">
        <f t="shared" si="376"/>
        <v/>
      </c>
    </row>
    <row r="8054" spans="1:18" x14ac:dyDescent="0.35">
      <c r="A8054" t="str">
        <f t="shared" si="377"/>
        <v/>
      </c>
      <c r="G8054" t="str">
        <f>IF($B8054="","",IF($J8054&lt;&gt;"",IFERROR(LOOKUP(2,1/(($B$5:$B$20000=$B8054)*($F$5:$F$20000="组件")*($I$5:$I$20000=$J8054)),$G$5:$G$20000)&amp;"."&amp;COUNTIFS($B$5:$B8054,$B8054,$J$5:$J8054,$J8054),""),COUNTIFS($B$5:$B8054,$B8054,$J$5:$J8054,"")))</f>
        <v/>
      </c>
      <c r="I8054" t="str">
        <f>IF($F8054="组件","C"&amp;TEXT(COUNTIFS($B$5:$B8054,$B8054,$F$5:$F8054,"组件"),"000"),"")</f>
        <v/>
      </c>
      <c r="J8054" t="str">
        <f t="shared" si="375"/>
        <v/>
      </c>
      <c r="R8054" t="str">
        <f t="shared" si="376"/>
        <v/>
      </c>
    </row>
    <row r="8055" spans="1:18" x14ac:dyDescent="0.35">
      <c r="A8055" t="str">
        <f t="shared" si="377"/>
        <v/>
      </c>
      <c r="G8055" t="str">
        <f>IF($B8055="","",IF($J8055&lt;&gt;"",IFERROR(LOOKUP(2,1/(($B$5:$B$20000=$B8055)*($F$5:$F$20000="组件")*($I$5:$I$20000=$J8055)),$G$5:$G$20000)&amp;"."&amp;COUNTIFS($B$5:$B8055,$B8055,$J$5:$J8055,$J8055),""),COUNTIFS($B$5:$B8055,$B8055,$J$5:$J8055,"")))</f>
        <v/>
      </c>
      <c r="I8055" t="str">
        <f>IF($F8055="组件","C"&amp;TEXT(COUNTIFS($B$5:$B8055,$B8055,$F$5:$F8055,"组件"),"000"),"")</f>
        <v/>
      </c>
      <c r="J8055" t="str">
        <f t="shared" si="375"/>
        <v/>
      </c>
      <c r="R8055" t="str">
        <f t="shared" si="376"/>
        <v/>
      </c>
    </row>
    <row r="8056" spans="1:18" x14ac:dyDescent="0.35">
      <c r="A8056" t="str">
        <f t="shared" si="377"/>
        <v/>
      </c>
      <c r="G8056" t="str">
        <f>IF($B8056="","",IF($J8056&lt;&gt;"",IFERROR(LOOKUP(2,1/(($B$5:$B$20000=$B8056)*($F$5:$F$20000="组件")*($I$5:$I$20000=$J8056)),$G$5:$G$20000)&amp;"."&amp;COUNTIFS($B$5:$B8056,$B8056,$J$5:$J8056,$J8056),""),COUNTIFS($B$5:$B8056,$B8056,$J$5:$J8056,"")))</f>
        <v/>
      </c>
      <c r="I8056" t="str">
        <f>IF($F8056="组件","C"&amp;TEXT(COUNTIFS($B$5:$B8056,$B8056,$F$5:$F8056,"组件"),"000"),"")</f>
        <v/>
      </c>
      <c r="J8056" t="str">
        <f t="shared" si="375"/>
        <v/>
      </c>
      <c r="R8056" t="str">
        <f t="shared" si="376"/>
        <v/>
      </c>
    </row>
    <row r="8057" spans="1:18" x14ac:dyDescent="0.35">
      <c r="A8057" t="str">
        <f t="shared" si="377"/>
        <v/>
      </c>
      <c r="G8057" t="str">
        <f>IF($B8057="","",IF($J8057&lt;&gt;"",IFERROR(LOOKUP(2,1/(($B$5:$B$20000=$B8057)*($F$5:$F$20000="组件")*($I$5:$I$20000=$J8057)),$G$5:$G$20000)&amp;"."&amp;COUNTIFS($B$5:$B8057,$B8057,$J$5:$J8057,$J8057),""),COUNTIFS($B$5:$B8057,$B8057,$J$5:$J8057,"")))</f>
        <v/>
      </c>
      <c r="I8057" t="str">
        <f>IF($F8057="组件","C"&amp;TEXT(COUNTIFS($B$5:$B8057,$B8057,$F$5:$F8057,"组件"),"000"),"")</f>
        <v/>
      </c>
      <c r="J8057" t="str">
        <f t="shared" si="375"/>
        <v/>
      </c>
      <c r="R8057" t="str">
        <f t="shared" si="376"/>
        <v/>
      </c>
    </row>
    <row r="8058" spans="1:18" x14ac:dyDescent="0.35">
      <c r="A8058" t="str">
        <f t="shared" si="377"/>
        <v/>
      </c>
      <c r="G8058" t="str">
        <f>IF($B8058="","",IF($J8058&lt;&gt;"",IFERROR(LOOKUP(2,1/(($B$5:$B$20000=$B8058)*($F$5:$F$20000="组件")*($I$5:$I$20000=$J8058)),$G$5:$G$20000)&amp;"."&amp;COUNTIFS($B$5:$B8058,$B8058,$J$5:$J8058,$J8058),""),COUNTIFS($B$5:$B8058,$B8058,$J$5:$J8058,"")))</f>
        <v/>
      </c>
      <c r="I8058" t="str">
        <f>IF($F8058="组件","C"&amp;TEXT(COUNTIFS($B$5:$B8058,$B8058,$F$5:$F8058,"组件"),"000"),"")</f>
        <v/>
      </c>
      <c r="J8058" t="str">
        <f t="shared" si="375"/>
        <v/>
      </c>
      <c r="R8058" t="str">
        <f t="shared" si="376"/>
        <v/>
      </c>
    </row>
    <row r="8059" spans="1:18" x14ac:dyDescent="0.35">
      <c r="A8059" t="str">
        <f t="shared" si="377"/>
        <v/>
      </c>
      <c r="G8059" t="str">
        <f>IF($B8059="","",IF($J8059&lt;&gt;"",IFERROR(LOOKUP(2,1/(($B$5:$B$20000=$B8059)*($F$5:$F$20000="组件")*($I$5:$I$20000=$J8059)),$G$5:$G$20000)&amp;"."&amp;COUNTIFS($B$5:$B8059,$B8059,$J$5:$J8059,$J8059),""),COUNTIFS($B$5:$B8059,$B8059,$J$5:$J8059,"")))</f>
        <v/>
      </c>
      <c r="I8059" t="str">
        <f>IF($F8059="组件","C"&amp;TEXT(COUNTIFS($B$5:$B8059,$B8059,$F$5:$F8059,"组件"),"000"),"")</f>
        <v/>
      </c>
      <c r="J8059" t="str">
        <f t="shared" si="375"/>
        <v/>
      </c>
      <c r="R8059" t="str">
        <f t="shared" si="376"/>
        <v/>
      </c>
    </row>
    <row r="8060" spans="1:18" x14ac:dyDescent="0.35">
      <c r="A8060" t="str">
        <f t="shared" si="377"/>
        <v/>
      </c>
      <c r="G8060" t="str">
        <f>IF($B8060="","",IF($J8060&lt;&gt;"",IFERROR(LOOKUP(2,1/(($B$5:$B$20000=$B8060)*($F$5:$F$20000="组件")*($I$5:$I$20000=$J8060)),$G$5:$G$20000)&amp;"."&amp;COUNTIFS($B$5:$B8060,$B8060,$J$5:$J8060,$J8060),""),COUNTIFS($B$5:$B8060,$B8060,$J$5:$J8060,"")))</f>
        <v/>
      </c>
      <c r="I8060" t="str">
        <f>IF($F8060="组件","C"&amp;TEXT(COUNTIFS($B$5:$B8060,$B8060,$F$5:$F8060,"组件"),"000"),"")</f>
        <v/>
      </c>
      <c r="J8060" t="str">
        <f t="shared" si="375"/>
        <v/>
      </c>
      <c r="R8060" t="str">
        <f t="shared" si="376"/>
        <v/>
      </c>
    </row>
    <row r="8061" spans="1:18" x14ac:dyDescent="0.35">
      <c r="A8061" t="str">
        <f t="shared" si="377"/>
        <v/>
      </c>
      <c r="G8061" t="str">
        <f>IF($B8061="","",IF($J8061&lt;&gt;"",IFERROR(LOOKUP(2,1/(($B$5:$B$20000=$B8061)*($F$5:$F$20000="组件")*($I$5:$I$20000=$J8061)),$G$5:$G$20000)&amp;"."&amp;COUNTIFS($B$5:$B8061,$B8061,$J$5:$J8061,$J8061),""),COUNTIFS($B$5:$B8061,$B8061,$J$5:$J8061,"")))</f>
        <v/>
      </c>
      <c r="I8061" t="str">
        <f>IF($F8061="组件","C"&amp;TEXT(COUNTIFS($B$5:$B8061,$B8061,$F$5:$F8061,"组件"),"000"),"")</f>
        <v/>
      </c>
      <c r="J8061" t="str">
        <f t="shared" si="375"/>
        <v/>
      </c>
      <c r="R8061" t="str">
        <f t="shared" si="376"/>
        <v/>
      </c>
    </row>
    <row r="8062" spans="1:18" x14ac:dyDescent="0.35">
      <c r="A8062" t="str">
        <f t="shared" si="377"/>
        <v/>
      </c>
      <c r="G8062" t="str">
        <f>IF($B8062="","",IF($J8062&lt;&gt;"",IFERROR(LOOKUP(2,1/(($B$5:$B$20000=$B8062)*($F$5:$F$20000="组件")*($I$5:$I$20000=$J8062)),$G$5:$G$20000)&amp;"."&amp;COUNTIFS($B$5:$B8062,$B8062,$J$5:$J8062,$J8062),""),COUNTIFS($B$5:$B8062,$B8062,$J$5:$J8062,"")))</f>
        <v/>
      </c>
      <c r="I8062" t="str">
        <f>IF($F8062="组件","C"&amp;TEXT(COUNTIFS($B$5:$B8062,$B8062,$F$5:$F8062,"组件"),"000"),"")</f>
        <v/>
      </c>
      <c r="J8062" t="str">
        <f t="shared" si="375"/>
        <v/>
      </c>
      <c r="R8062" t="str">
        <f t="shared" si="376"/>
        <v/>
      </c>
    </row>
    <row r="8063" spans="1:18" x14ac:dyDescent="0.35">
      <c r="A8063" t="str">
        <f t="shared" si="377"/>
        <v/>
      </c>
      <c r="G8063" t="str">
        <f>IF($B8063="","",IF($J8063&lt;&gt;"",IFERROR(LOOKUP(2,1/(($B$5:$B$20000=$B8063)*($F$5:$F$20000="组件")*($I$5:$I$20000=$J8063)),$G$5:$G$20000)&amp;"."&amp;COUNTIFS($B$5:$B8063,$B8063,$J$5:$J8063,$J8063),""),COUNTIFS($B$5:$B8063,$B8063,$J$5:$J8063,"")))</f>
        <v/>
      </c>
      <c r="I8063" t="str">
        <f>IF($F8063="组件","C"&amp;TEXT(COUNTIFS($B$5:$B8063,$B8063,$F$5:$F8063,"组件"),"000"),"")</f>
        <v/>
      </c>
      <c r="J8063" t="str">
        <f t="shared" si="375"/>
        <v/>
      </c>
      <c r="R8063" t="str">
        <f t="shared" si="376"/>
        <v/>
      </c>
    </row>
    <row r="8064" spans="1:18" x14ac:dyDescent="0.35">
      <c r="A8064" t="str">
        <f t="shared" si="377"/>
        <v/>
      </c>
      <c r="G8064" t="str">
        <f>IF($B8064="","",IF($J8064&lt;&gt;"",IFERROR(LOOKUP(2,1/(($B$5:$B$20000=$B8064)*($F$5:$F$20000="组件")*($I$5:$I$20000=$J8064)),$G$5:$G$20000)&amp;"."&amp;COUNTIFS($B$5:$B8064,$B8064,$J$5:$J8064,$J8064),""),COUNTIFS($B$5:$B8064,$B8064,$J$5:$J8064,"")))</f>
        <v/>
      </c>
      <c r="I8064" t="str">
        <f>IF($F8064="组件","C"&amp;TEXT(COUNTIFS($B$5:$B8064,$B8064,$F$5:$F8064,"组件"),"000"),"")</f>
        <v/>
      </c>
      <c r="J8064" t="str">
        <f t="shared" si="375"/>
        <v/>
      </c>
      <c r="R8064" t="str">
        <f t="shared" si="376"/>
        <v/>
      </c>
    </row>
    <row r="8065" spans="1:18" x14ac:dyDescent="0.35">
      <c r="A8065" t="str">
        <f t="shared" si="377"/>
        <v/>
      </c>
      <c r="G8065" t="str">
        <f>IF($B8065="","",IF($J8065&lt;&gt;"",IFERROR(LOOKUP(2,1/(($B$5:$B$20000=$B8065)*($F$5:$F$20000="组件")*($I$5:$I$20000=$J8065)),$G$5:$G$20000)&amp;"."&amp;COUNTIFS($B$5:$B8065,$B8065,$J$5:$J8065,$J8065),""),COUNTIFS($B$5:$B8065,$B8065,$J$5:$J8065,"")))</f>
        <v/>
      </c>
      <c r="I8065" t="str">
        <f>IF($F8065="组件","C"&amp;TEXT(COUNTIFS($B$5:$B8065,$B8065,$F$5:$F8065,"组件"),"000"),"")</f>
        <v/>
      </c>
      <c r="J8065" t="str">
        <f t="shared" si="375"/>
        <v/>
      </c>
      <c r="R8065" t="str">
        <f t="shared" si="376"/>
        <v/>
      </c>
    </row>
    <row r="8066" spans="1:18" x14ac:dyDescent="0.35">
      <c r="A8066" t="str">
        <f t="shared" si="377"/>
        <v/>
      </c>
      <c r="G8066" t="str">
        <f>IF($B8066="","",IF($J8066&lt;&gt;"",IFERROR(LOOKUP(2,1/(($B$5:$B$20000=$B8066)*($F$5:$F$20000="组件")*($I$5:$I$20000=$J8066)),$G$5:$G$20000)&amp;"."&amp;COUNTIFS($B$5:$B8066,$B8066,$J$5:$J8066,$J8066),""),COUNTIFS($B$5:$B8066,$B8066,$J$5:$J8066,"")))</f>
        <v/>
      </c>
      <c r="I8066" t="str">
        <f>IF($F8066="组件","C"&amp;TEXT(COUNTIFS($B$5:$B8066,$B8066,$F$5:$F8066,"组件"),"000"),"")</f>
        <v/>
      </c>
      <c r="J8066" t="str">
        <f t="shared" si="375"/>
        <v/>
      </c>
      <c r="R8066" t="str">
        <f t="shared" si="376"/>
        <v/>
      </c>
    </row>
    <row r="8067" spans="1:18" x14ac:dyDescent="0.35">
      <c r="A8067" t="str">
        <f t="shared" si="377"/>
        <v/>
      </c>
      <c r="G8067" t="str">
        <f>IF($B8067="","",IF($J8067&lt;&gt;"",IFERROR(LOOKUP(2,1/(($B$5:$B$20000=$B8067)*($F$5:$F$20000="组件")*($I$5:$I$20000=$J8067)),$G$5:$G$20000)&amp;"."&amp;COUNTIFS($B$5:$B8067,$B8067,$J$5:$J8067,$J8067),""),COUNTIFS($B$5:$B8067,$B8067,$J$5:$J8067,"")))</f>
        <v/>
      </c>
      <c r="I8067" t="str">
        <f>IF($F8067="组件","C"&amp;TEXT(COUNTIFS($B$5:$B8067,$B8067,$F$5:$F8067,"组件"),"000"),"")</f>
        <v/>
      </c>
      <c r="J8067" t="str">
        <f t="shared" si="375"/>
        <v/>
      </c>
      <c r="R8067" t="str">
        <f t="shared" si="376"/>
        <v/>
      </c>
    </row>
    <row r="8068" spans="1:18" x14ac:dyDescent="0.35">
      <c r="A8068" t="str">
        <f t="shared" si="377"/>
        <v/>
      </c>
      <c r="G8068" t="str">
        <f>IF($B8068="","",IF($J8068&lt;&gt;"",IFERROR(LOOKUP(2,1/(($B$5:$B$20000=$B8068)*($F$5:$F$20000="组件")*($I$5:$I$20000=$J8068)),$G$5:$G$20000)&amp;"."&amp;COUNTIFS($B$5:$B8068,$B8068,$J$5:$J8068,$J8068),""),COUNTIFS($B$5:$B8068,$B8068,$J$5:$J8068,"")))</f>
        <v/>
      </c>
      <c r="I8068" t="str">
        <f>IF($F8068="组件","C"&amp;TEXT(COUNTIFS($B$5:$B8068,$B8068,$F$5:$F8068,"组件"),"000"),"")</f>
        <v/>
      </c>
      <c r="J8068" t="str">
        <f t="shared" si="375"/>
        <v/>
      </c>
      <c r="R8068" t="str">
        <f t="shared" si="376"/>
        <v/>
      </c>
    </row>
    <row r="8069" spans="1:18" x14ac:dyDescent="0.35">
      <c r="A8069" t="str">
        <f t="shared" si="377"/>
        <v/>
      </c>
      <c r="G8069" t="str">
        <f>IF($B8069="","",IF($J8069&lt;&gt;"",IFERROR(LOOKUP(2,1/(($B$5:$B$20000=$B8069)*($F$5:$F$20000="组件")*($I$5:$I$20000=$J8069)),$G$5:$G$20000)&amp;"."&amp;COUNTIFS($B$5:$B8069,$B8069,$J$5:$J8069,$J8069),""),COUNTIFS($B$5:$B8069,$B8069,$J$5:$J8069,"")))</f>
        <v/>
      </c>
      <c r="I8069" t="str">
        <f>IF($F8069="组件","C"&amp;TEXT(COUNTIFS($B$5:$B8069,$B8069,$F$5:$F8069,"组件"),"000"),"")</f>
        <v/>
      </c>
      <c r="J8069" t="str">
        <f t="shared" ref="J8069:J8132" si="378">IF($B8069="","",IF($F8069="组件","",IF($Q8069&lt;&gt;"",IF(AND($B8069=$B8068,$F8068="组件"),$I8068,IF(AND($B8069=$B8068,$J8068&lt;&gt;""),$J8068,"")),"")))</f>
        <v/>
      </c>
      <c r="R8069" t="str">
        <f t="shared" ref="R8069:R8132" si="379">IF($B8069="","",IF($J8069&lt;&gt;"",IFERROR(LOOKUP(2,1/(($B$5:$B$20000=$B8069)*($F$5:$F$20000="组件")*($I$5:$I$20000=$J8069)),$R$5:$R$20000)*IF($Q8069="",1,$Q8069),""),IF($P8069="","",IF($Q8069="",$P8069,$P8069*$Q8069))))</f>
        <v/>
      </c>
    </row>
    <row r="8070" spans="1:18" x14ac:dyDescent="0.35">
      <c r="A8070" t="str">
        <f t="shared" ref="A8070:A8133" si="380">IF(B8070="","",IF(B8070=B8069,A8069,A8069+1))</f>
        <v/>
      </c>
      <c r="G8070" t="str">
        <f>IF($B8070="","",IF($J8070&lt;&gt;"",IFERROR(LOOKUP(2,1/(($B$5:$B$20000=$B8070)*($F$5:$F$20000="组件")*($I$5:$I$20000=$J8070)),$G$5:$G$20000)&amp;"."&amp;COUNTIFS($B$5:$B8070,$B8070,$J$5:$J8070,$J8070),""),COUNTIFS($B$5:$B8070,$B8070,$J$5:$J8070,"")))</f>
        <v/>
      </c>
      <c r="I8070" t="str">
        <f>IF($F8070="组件","C"&amp;TEXT(COUNTIFS($B$5:$B8070,$B8070,$F$5:$F8070,"组件"),"000"),"")</f>
        <v/>
      </c>
      <c r="J8070" t="str">
        <f t="shared" si="378"/>
        <v/>
      </c>
      <c r="R8070" t="str">
        <f t="shared" si="379"/>
        <v/>
      </c>
    </row>
    <row r="8071" spans="1:18" x14ac:dyDescent="0.35">
      <c r="A8071" t="str">
        <f t="shared" si="380"/>
        <v/>
      </c>
      <c r="G8071" t="str">
        <f>IF($B8071="","",IF($J8071&lt;&gt;"",IFERROR(LOOKUP(2,1/(($B$5:$B$20000=$B8071)*($F$5:$F$20000="组件")*($I$5:$I$20000=$J8071)),$G$5:$G$20000)&amp;"."&amp;COUNTIFS($B$5:$B8071,$B8071,$J$5:$J8071,$J8071),""),COUNTIFS($B$5:$B8071,$B8071,$J$5:$J8071,"")))</f>
        <v/>
      </c>
      <c r="I8071" t="str">
        <f>IF($F8071="组件","C"&amp;TEXT(COUNTIFS($B$5:$B8071,$B8071,$F$5:$F8071,"组件"),"000"),"")</f>
        <v/>
      </c>
      <c r="J8071" t="str">
        <f t="shared" si="378"/>
        <v/>
      </c>
      <c r="R8071" t="str">
        <f t="shared" si="379"/>
        <v/>
      </c>
    </row>
    <row r="8072" spans="1:18" x14ac:dyDescent="0.35">
      <c r="A8072" t="str">
        <f t="shared" si="380"/>
        <v/>
      </c>
      <c r="G8072" t="str">
        <f>IF($B8072="","",IF($J8072&lt;&gt;"",IFERROR(LOOKUP(2,1/(($B$5:$B$20000=$B8072)*($F$5:$F$20000="组件")*($I$5:$I$20000=$J8072)),$G$5:$G$20000)&amp;"."&amp;COUNTIFS($B$5:$B8072,$B8072,$J$5:$J8072,$J8072),""),COUNTIFS($B$5:$B8072,$B8072,$J$5:$J8072,"")))</f>
        <v/>
      </c>
      <c r="I8072" t="str">
        <f>IF($F8072="组件","C"&amp;TEXT(COUNTIFS($B$5:$B8072,$B8072,$F$5:$F8072,"组件"),"000"),"")</f>
        <v/>
      </c>
      <c r="J8072" t="str">
        <f t="shared" si="378"/>
        <v/>
      </c>
      <c r="R8072" t="str">
        <f t="shared" si="379"/>
        <v/>
      </c>
    </row>
    <row r="8073" spans="1:18" x14ac:dyDescent="0.35">
      <c r="A8073" t="str">
        <f t="shared" si="380"/>
        <v/>
      </c>
      <c r="G8073" t="str">
        <f>IF($B8073="","",IF($J8073&lt;&gt;"",IFERROR(LOOKUP(2,1/(($B$5:$B$20000=$B8073)*($F$5:$F$20000="组件")*($I$5:$I$20000=$J8073)),$G$5:$G$20000)&amp;"."&amp;COUNTIFS($B$5:$B8073,$B8073,$J$5:$J8073,$J8073),""),COUNTIFS($B$5:$B8073,$B8073,$J$5:$J8073,"")))</f>
        <v/>
      </c>
      <c r="I8073" t="str">
        <f>IF($F8073="组件","C"&amp;TEXT(COUNTIFS($B$5:$B8073,$B8073,$F$5:$F8073,"组件"),"000"),"")</f>
        <v/>
      </c>
      <c r="J8073" t="str">
        <f t="shared" si="378"/>
        <v/>
      </c>
      <c r="R8073" t="str">
        <f t="shared" si="379"/>
        <v/>
      </c>
    </row>
    <row r="8074" spans="1:18" x14ac:dyDescent="0.35">
      <c r="A8074" t="str">
        <f t="shared" si="380"/>
        <v/>
      </c>
      <c r="G8074" t="str">
        <f>IF($B8074="","",IF($J8074&lt;&gt;"",IFERROR(LOOKUP(2,1/(($B$5:$B$20000=$B8074)*($F$5:$F$20000="组件")*($I$5:$I$20000=$J8074)),$G$5:$G$20000)&amp;"."&amp;COUNTIFS($B$5:$B8074,$B8074,$J$5:$J8074,$J8074),""),COUNTIFS($B$5:$B8074,$B8074,$J$5:$J8074,"")))</f>
        <v/>
      </c>
      <c r="I8074" t="str">
        <f>IF($F8074="组件","C"&amp;TEXT(COUNTIFS($B$5:$B8074,$B8074,$F$5:$F8074,"组件"),"000"),"")</f>
        <v/>
      </c>
      <c r="J8074" t="str">
        <f t="shared" si="378"/>
        <v/>
      </c>
      <c r="R8074" t="str">
        <f t="shared" si="379"/>
        <v/>
      </c>
    </row>
    <row r="8075" spans="1:18" x14ac:dyDescent="0.35">
      <c r="A8075" t="str">
        <f t="shared" si="380"/>
        <v/>
      </c>
      <c r="G8075" t="str">
        <f>IF($B8075="","",IF($J8075&lt;&gt;"",IFERROR(LOOKUP(2,1/(($B$5:$B$20000=$B8075)*($F$5:$F$20000="组件")*($I$5:$I$20000=$J8075)),$G$5:$G$20000)&amp;"."&amp;COUNTIFS($B$5:$B8075,$B8075,$J$5:$J8075,$J8075),""),COUNTIFS($B$5:$B8075,$B8075,$J$5:$J8075,"")))</f>
        <v/>
      </c>
      <c r="I8075" t="str">
        <f>IF($F8075="组件","C"&amp;TEXT(COUNTIFS($B$5:$B8075,$B8075,$F$5:$F8075,"组件"),"000"),"")</f>
        <v/>
      </c>
      <c r="J8075" t="str">
        <f t="shared" si="378"/>
        <v/>
      </c>
      <c r="R8075" t="str">
        <f t="shared" si="379"/>
        <v/>
      </c>
    </row>
    <row r="8076" spans="1:18" x14ac:dyDescent="0.35">
      <c r="A8076" t="str">
        <f t="shared" si="380"/>
        <v/>
      </c>
      <c r="G8076" t="str">
        <f>IF($B8076="","",IF($J8076&lt;&gt;"",IFERROR(LOOKUP(2,1/(($B$5:$B$20000=$B8076)*($F$5:$F$20000="组件")*($I$5:$I$20000=$J8076)),$G$5:$G$20000)&amp;"."&amp;COUNTIFS($B$5:$B8076,$B8076,$J$5:$J8076,$J8076),""),COUNTIFS($B$5:$B8076,$B8076,$J$5:$J8076,"")))</f>
        <v/>
      </c>
      <c r="I8076" t="str">
        <f>IF($F8076="组件","C"&amp;TEXT(COUNTIFS($B$5:$B8076,$B8076,$F$5:$F8076,"组件"),"000"),"")</f>
        <v/>
      </c>
      <c r="J8076" t="str">
        <f t="shared" si="378"/>
        <v/>
      </c>
      <c r="R8076" t="str">
        <f t="shared" si="379"/>
        <v/>
      </c>
    </row>
    <row r="8077" spans="1:18" x14ac:dyDescent="0.35">
      <c r="A8077" t="str">
        <f t="shared" si="380"/>
        <v/>
      </c>
      <c r="G8077" t="str">
        <f>IF($B8077="","",IF($J8077&lt;&gt;"",IFERROR(LOOKUP(2,1/(($B$5:$B$20000=$B8077)*($F$5:$F$20000="组件")*($I$5:$I$20000=$J8077)),$G$5:$G$20000)&amp;"."&amp;COUNTIFS($B$5:$B8077,$B8077,$J$5:$J8077,$J8077),""),COUNTIFS($B$5:$B8077,$B8077,$J$5:$J8077,"")))</f>
        <v/>
      </c>
      <c r="I8077" t="str">
        <f>IF($F8077="组件","C"&amp;TEXT(COUNTIFS($B$5:$B8077,$B8077,$F$5:$F8077,"组件"),"000"),"")</f>
        <v/>
      </c>
      <c r="J8077" t="str">
        <f t="shared" si="378"/>
        <v/>
      </c>
      <c r="R8077" t="str">
        <f t="shared" si="379"/>
        <v/>
      </c>
    </row>
    <row r="8078" spans="1:18" x14ac:dyDescent="0.35">
      <c r="A8078" t="str">
        <f t="shared" si="380"/>
        <v/>
      </c>
      <c r="G8078" t="str">
        <f>IF($B8078="","",IF($J8078&lt;&gt;"",IFERROR(LOOKUP(2,1/(($B$5:$B$20000=$B8078)*($F$5:$F$20000="组件")*($I$5:$I$20000=$J8078)),$G$5:$G$20000)&amp;"."&amp;COUNTIFS($B$5:$B8078,$B8078,$J$5:$J8078,$J8078),""),COUNTIFS($B$5:$B8078,$B8078,$J$5:$J8078,"")))</f>
        <v/>
      </c>
      <c r="I8078" t="str">
        <f>IF($F8078="组件","C"&amp;TEXT(COUNTIFS($B$5:$B8078,$B8078,$F$5:$F8078,"组件"),"000"),"")</f>
        <v/>
      </c>
      <c r="J8078" t="str">
        <f t="shared" si="378"/>
        <v/>
      </c>
      <c r="R8078" t="str">
        <f t="shared" si="379"/>
        <v/>
      </c>
    </row>
    <row r="8079" spans="1:18" x14ac:dyDescent="0.35">
      <c r="A8079" t="str">
        <f t="shared" si="380"/>
        <v/>
      </c>
      <c r="G8079" t="str">
        <f>IF($B8079="","",IF($J8079&lt;&gt;"",IFERROR(LOOKUP(2,1/(($B$5:$B$20000=$B8079)*($F$5:$F$20000="组件")*($I$5:$I$20000=$J8079)),$G$5:$G$20000)&amp;"."&amp;COUNTIFS($B$5:$B8079,$B8079,$J$5:$J8079,$J8079),""),COUNTIFS($B$5:$B8079,$B8079,$J$5:$J8079,"")))</f>
        <v/>
      </c>
      <c r="I8079" t="str">
        <f>IF($F8079="组件","C"&amp;TEXT(COUNTIFS($B$5:$B8079,$B8079,$F$5:$F8079,"组件"),"000"),"")</f>
        <v/>
      </c>
      <c r="J8079" t="str">
        <f t="shared" si="378"/>
        <v/>
      </c>
      <c r="R8079" t="str">
        <f t="shared" si="379"/>
        <v/>
      </c>
    </row>
    <row r="8080" spans="1:18" x14ac:dyDescent="0.35">
      <c r="A8080" t="str">
        <f t="shared" si="380"/>
        <v/>
      </c>
      <c r="G8080" t="str">
        <f>IF($B8080="","",IF($J8080&lt;&gt;"",IFERROR(LOOKUP(2,1/(($B$5:$B$20000=$B8080)*($F$5:$F$20000="组件")*($I$5:$I$20000=$J8080)),$G$5:$G$20000)&amp;"."&amp;COUNTIFS($B$5:$B8080,$B8080,$J$5:$J8080,$J8080),""),COUNTIFS($B$5:$B8080,$B8080,$J$5:$J8080,"")))</f>
        <v/>
      </c>
      <c r="I8080" t="str">
        <f>IF($F8080="组件","C"&amp;TEXT(COUNTIFS($B$5:$B8080,$B8080,$F$5:$F8080,"组件"),"000"),"")</f>
        <v/>
      </c>
      <c r="J8080" t="str">
        <f t="shared" si="378"/>
        <v/>
      </c>
      <c r="R8080" t="str">
        <f t="shared" si="379"/>
        <v/>
      </c>
    </row>
    <row r="8081" spans="1:18" x14ac:dyDescent="0.35">
      <c r="A8081" t="str">
        <f t="shared" si="380"/>
        <v/>
      </c>
      <c r="G8081" t="str">
        <f>IF($B8081="","",IF($J8081&lt;&gt;"",IFERROR(LOOKUP(2,1/(($B$5:$B$20000=$B8081)*($F$5:$F$20000="组件")*($I$5:$I$20000=$J8081)),$G$5:$G$20000)&amp;"."&amp;COUNTIFS($B$5:$B8081,$B8081,$J$5:$J8081,$J8081),""),COUNTIFS($B$5:$B8081,$B8081,$J$5:$J8081,"")))</f>
        <v/>
      </c>
      <c r="I8081" t="str">
        <f>IF($F8081="组件","C"&amp;TEXT(COUNTIFS($B$5:$B8081,$B8081,$F$5:$F8081,"组件"),"000"),"")</f>
        <v/>
      </c>
      <c r="J8081" t="str">
        <f t="shared" si="378"/>
        <v/>
      </c>
      <c r="R8081" t="str">
        <f t="shared" si="379"/>
        <v/>
      </c>
    </row>
    <row r="8082" spans="1:18" x14ac:dyDescent="0.35">
      <c r="A8082" t="str">
        <f t="shared" si="380"/>
        <v/>
      </c>
      <c r="G8082" t="str">
        <f>IF($B8082="","",IF($J8082&lt;&gt;"",IFERROR(LOOKUP(2,1/(($B$5:$B$20000=$B8082)*($F$5:$F$20000="组件")*($I$5:$I$20000=$J8082)),$G$5:$G$20000)&amp;"."&amp;COUNTIFS($B$5:$B8082,$B8082,$J$5:$J8082,$J8082),""),COUNTIFS($B$5:$B8082,$B8082,$J$5:$J8082,"")))</f>
        <v/>
      </c>
      <c r="I8082" t="str">
        <f>IF($F8082="组件","C"&amp;TEXT(COUNTIFS($B$5:$B8082,$B8082,$F$5:$F8082,"组件"),"000"),"")</f>
        <v/>
      </c>
      <c r="J8082" t="str">
        <f t="shared" si="378"/>
        <v/>
      </c>
      <c r="R8082" t="str">
        <f t="shared" si="379"/>
        <v/>
      </c>
    </row>
    <row r="8083" spans="1:18" x14ac:dyDescent="0.35">
      <c r="A8083" t="str">
        <f t="shared" si="380"/>
        <v/>
      </c>
      <c r="G8083" t="str">
        <f>IF($B8083="","",IF($J8083&lt;&gt;"",IFERROR(LOOKUP(2,1/(($B$5:$B$20000=$B8083)*($F$5:$F$20000="组件")*($I$5:$I$20000=$J8083)),$G$5:$G$20000)&amp;"."&amp;COUNTIFS($B$5:$B8083,$B8083,$J$5:$J8083,$J8083),""),COUNTIFS($B$5:$B8083,$B8083,$J$5:$J8083,"")))</f>
        <v/>
      </c>
      <c r="I8083" t="str">
        <f>IF($F8083="组件","C"&amp;TEXT(COUNTIFS($B$5:$B8083,$B8083,$F$5:$F8083,"组件"),"000"),"")</f>
        <v/>
      </c>
      <c r="J8083" t="str">
        <f t="shared" si="378"/>
        <v/>
      </c>
      <c r="R8083" t="str">
        <f t="shared" si="379"/>
        <v/>
      </c>
    </row>
    <row r="8084" spans="1:18" x14ac:dyDescent="0.35">
      <c r="A8084" t="str">
        <f t="shared" si="380"/>
        <v/>
      </c>
      <c r="G8084" t="str">
        <f>IF($B8084="","",IF($J8084&lt;&gt;"",IFERROR(LOOKUP(2,1/(($B$5:$B$20000=$B8084)*($F$5:$F$20000="组件")*($I$5:$I$20000=$J8084)),$G$5:$G$20000)&amp;"."&amp;COUNTIFS($B$5:$B8084,$B8084,$J$5:$J8084,$J8084),""),COUNTIFS($B$5:$B8084,$B8084,$J$5:$J8084,"")))</f>
        <v/>
      </c>
      <c r="I8084" t="str">
        <f>IF($F8084="组件","C"&amp;TEXT(COUNTIFS($B$5:$B8084,$B8084,$F$5:$F8084,"组件"),"000"),"")</f>
        <v/>
      </c>
      <c r="J8084" t="str">
        <f t="shared" si="378"/>
        <v/>
      </c>
      <c r="R8084" t="str">
        <f t="shared" si="379"/>
        <v/>
      </c>
    </row>
    <row r="8085" spans="1:18" x14ac:dyDescent="0.35">
      <c r="A8085" t="str">
        <f t="shared" si="380"/>
        <v/>
      </c>
      <c r="G8085" t="str">
        <f>IF($B8085="","",IF($J8085&lt;&gt;"",IFERROR(LOOKUP(2,1/(($B$5:$B$20000=$B8085)*($F$5:$F$20000="组件")*($I$5:$I$20000=$J8085)),$G$5:$G$20000)&amp;"."&amp;COUNTIFS($B$5:$B8085,$B8085,$J$5:$J8085,$J8085),""),COUNTIFS($B$5:$B8085,$B8085,$J$5:$J8085,"")))</f>
        <v/>
      </c>
      <c r="I8085" t="str">
        <f>IF($F8085="组件","C"&amp;TEXT(COUNTIFS($B$5:$B8085,$B8085,$F$5:$F8085,"组件"),"000"),"")</f>
        <v/>
      </c>
      <c r="J8085" t="str">
        <f t="shared" si="378"/>
        <v/>
      </c>
      <c r="R8085" t="str">
        <f t="shared" si="379"/>
        <v/>
      </c>
    </row>
    <row r="8086" spans="1:18" x14ac:dyDescent="0.35">
      <c r="A8086" t="str">
        <f t="shared" si="380"/>
        <v/>
      </c>
      <c r="G8086" t="str">
        <f>IF($B8086="","",IF($J8086&lt;&gt;"",IFERROR(LOOKUP(2,1/(($B$5:$B$20000=$B8086)*($F$5:$F$20000="组件")*($I$5:$I$20000=$J8086)),$G$5:$G$20000)&amp;"."&amp;COUNTIFS($B$5:$B8086,$B8086,$J$5:$J8086,$J8086),""),COUNTIFS($B$5:$B8086,$B8086,$J$5:$J8086,"")))</f>
        <v/>
      </c>
      <c r="I8086" t="str">
        <f>IF($F8086="组件","C"&amp;TEXT(COUNTIFS($B$5:$B8086,$B8086,$F$5:$F8086,"组件"),"000"),"")</f>
        <v/>
      </c>
      <c r="J8086" t="str">
        <f t="shared" si="378"/>
        <v/>
      </c>
      <c r="R8086" t="str">
        <f t="shared" si="379"/>
        <v/>
      </c>
    </row>
    <row r="8087" spans="1:18" x14ac:dyDescent="0.35">
      <c r="A8087" t="str">
        <f t="shared" si="380"/>
        <v/>
      </c>
      <c r="G8087" t="str">
        <f>IF($B8087="","",IF($J8087&lt;&gt;"",IFERROR(LOOKUP(2,1/(($B$5:$B$20000=$B8087)*($F$5:$F$20000="组件")*($I$5:$I$20000=$J8087)),$G$5:$G$20000)&amp;"."&amp;COUNTIFS($B$5:$B8087,$B8087,$J$5:$J8087,$J8087),""),COUNTIFS($B$5:$B8087,$B8087,$J$5:$J8087,"")))</f>
        <v/>
      </c>
      <c r="I8087" t="str">
        <f>IF($F8087="组件","C"&amp;TEXT(COUNTIFS($B$5:$B8087,$B8087,$F$5:$F8087,"组件"),"000"),"")</f>
        <v/>
      </c>
      <c r="J8087" t="str">
        <f t="shared" si="378"/>
        <v/>
      </c>
      <c r="R8087" t="str">
        <f t="shared" si="379"/>
        <v/>
      </c>
    </row>
    <row r="8088" spans="1:18" x14ac:dyDescent="0.35">
      <c r="A8088" t="str">
        <f t="shared" si="380"/>
        <v/>
      </c>
      <c r="G8088" t="str">
        <f>IF($B8088="","",IF($J8088&lt;&gt;"",IFERROR(LOOKUP(2,1/(($B$5:$B$20000=$B8088)*($F$5:$F$20000="组件")*($I$5:$I$20000=$J8088)),$G$5:$G$20000)&amp;"."&amp;COUNTIFS($B$5:$B8088,$B8088,$J$5:$J8088,$J8088),""),COUNTIFS($B$5:$B8088,$B8088,$J$5:$J8088,"")))</f>
        <v/>
      </c>
      <c r="I8088" t="str">
        <f>IF($F8088="组件","C"&amp;TEXT(COUNTIFS($B$5:$B8088,$B8088,$F$5:$F8088,"组件"),"000"),"")</f>
        <v/>
      </c>
      <c r="J8088" t="str">
        <f t="shared" si="378"/>
        <v/>
      </c>
      <c r="R8088" t="str">
        <f t="shared" si="379"/>
        <v/>
      </c>
    </row>
    <row r="8089" spans="1:18" x14ac:dyDescent="0.35">
      <c r="A8089" t="str">
        <f t="shared" si="380"/>
        <v/>
      </c>
      <c r="G8089" t="str">
        <f>IF($B8089="","",IF($J8089&lt;&gt;"",IFERROR(LOOKUP(2,1/(($B$5:$B$20000=$B8089)*($F$5:$F$20000="组件")*($I$5:$I$20000=$J8089)),$G$5:$G$20000)&amp;"."&amp;COUNTIFS($B$5:$B8089,$B8089,$J$5:$J8089,$J8089),""),COUNTIFS($B$5:$B8089,$B8089,$J$5:$J8089,"")))</f>
        <v/>
      </c>
      <c r="I8089" t="str">
        <f>IF($F8089="组件","C"&amp;TEXT(COUNTIFS($B$5:$B8089,$B8089,$F$5:$F8089,"组件"),"000"),"")</f>
        <v/>
      </c>
      <c r="J8089" t="str">
        <f t="shared" si="378"/>
        <v/>
      </c>
      <c r="R8089" t="str">
        <f t="shared" si="379"/>
        <v/>
      </c>
    </row>
    <row r="8090" spans="1:18" x14ac:dyDescent="0.35">
      <c r="A8090" t="str">
        <f t="shared" si="380"/>
        <v/>
      </c>
      <c r="G8090" t="str">
        <f>IF($B8090="","",IF($J8090&lt;&gt;"",IFERROR(LOOKUP(2,1/(($B$5:$B$20000=$B8090)*($F$5:$F$20000="组件")*($I$5:$I$20000=$J8090)),$G$5:$G$20000)&amp;"."&amp;COUNTIFS($B$5:$B8090,$B8090,$J$5:$J8090,$J8090),""),COUNTIFS($B$5:$B8090,$B8090,$J$5:$J8090,"")))</f>
        <v/>
      </c>
      <c r="I8090" t="str">
        <f>IF($F8090="组件","C"&amp;TEXT(COUNTIFS($B$5:$B8090,$B8090,$F$5:$F8090,"组件"),"000"),"")</f>
        <v/>
      </c>
      <c r="J8090" t="str">
        <f t="shared" si="378"/>
        <v/>
      </c>
      <c r="R8090" t="str">
        <f t="shared" si="379"/>
        <v/>
      </c>
    </row>
    <row r="8091" spans="1:18" x14ac:dyDescent="0.35">
      <c r="A8091" t="str">
        <f t="shared" si="380"/>
        <v/>
      </c>
      <c r="G8091" t="str">
        <f>IF($B8091="","",IF($J8091&lt;&gt;"",IFERROR(LOOKUP(2,1/(($B$5:$B$20000=$B8091)*($F$5:$F$20000="组件")*($I$5:$I$20000=$J8091)),$G$5:$G$20000)&amp;"."&amp;COUNTIFS($B$5:$B8091,$B8091,$J$5:$J8091,$J8091),""),COUNTIFS($B$5:$B8091,$B8091,$J$5:$J8091,"")))</f>
        <v/>
      </c>
      <c r="I8091" t="str">
        <f>IF($F8091="组件","C"&amp;TEXT(COUNTIFS($B$5:$B8091,$B8091,$F$5:$F8091,"组件"),"000"),"")</f>
        <v/>
      </c>
      <c r="J8091" t="str">
        <f t="shared" si="378"/>
        <v/>
      </c>
      <c r="R8091" t="str">
        <f t="shared" si="379"/>
        <v/>
      </c>
    </row>
    <row r="8092" spans="1:18" x14ac:dyDescent="0.35">
      <c r="A8092" t="str">
        <f t="shared" si="380"/>
        <v/>
      </c>
      <c r="G8092" t="str">
        <f>IF($B8092="","",IF($J8092&lt;&gt;"",IFERROR(LOOKUP(2,1/(($B$5:$B$20000=$B8092)*($F$5:$F$20000="组件")*($I$5:$I$20000=$J8092)),$G$5:$G$20000)&amp;"."&amp;COUNTIFS($B$5:$B8092,$B8092,$J$5:$J8092,$J8092),""),COUNTIFS($B$5:$B8092,$B8092,$J$5:$J8092,"")))</f>
        <v/>
      </c>
      <c r="I8092" t="str">
        <f>IF($F8092="组件","C"&amp;TEXT(COUNTIFS($B$5:$B8092,$B8092,$F$5:$F8092,"组件"),"000"),"")</f>
        <v/>
      </c>
      <c r="J8092" t="str">
        <f t="shared" si="378"/>
        <v/>
      </c>
      <c r="R8092" t="str">
        <f t="shared" si="379"/>
        <v/>
      </c>
    </row>
    <row r="8093" spans="1:18" x14ac:dyDescent="0.35">
      <c r="A8093" t="str">
        <f t="shared" si="380"/>
        <v/>
      </c>
      <c r="G8093" t="str">
        <f>IF($B8093="","",IF($J8093&lt;&gt;"",IFERROR(LOOKUP(2,1/(($B$5:$B$20000=$B8093)*($F$5:$F$20000="组件")*($I$5:$I$20000=$J8093)),$G$5:$G$20000)&amp;"."&amp;COUNTIFS($B$5:$B8093,$B8093,$J$5:$J8093,$J8093),""),COUNTIFS($B$5:$B8093,$B8093,$J$5:$J8093,"")))</f>
        <v/>
      </c>
      <c r="I8093" t="str">
        <f>IF($F8093="组件","C"&amp;TEXT(COUNTIFS($B$5:$B8093,$B8093,$F$5:$F8093,"组件"),"000"),"")</f>
        <v/>
      </c>
      <c r="J8093" t="str">
        <f t="shared" si="378"/>
        <v/>
      </c>
      <c r="R8093" t="str">
        <f t="shared" si="379"/>
        <v/>
      </c>
    </row>
    <row r="8094" spans="1:18" x14ac:dyDescent="0.35">
      <c r="A8094" t="str">
        <f t="shared" si="380"/>
        <v/>
      </c>
      <c r="G8094" t="str">
        <f>IF($B8094="","",IF($J8094&lt;&gt;"",IFERROR(LOOKUP(2,1/(($B$5:$B$20000=$B8094)*($F$5:$F$20000="组件")*($I$5:$I$20000=$J8094)),$G$5:$G$20000)&amp;"."&amp;COUNTIFS($B$5:$B8094,$B8094,$J$5:$J8094,$J8094),""),COUNTIFS($B$5:$B8094,$B8094,$J$5:$J8094,"")))</f>
        <v/>
      </c>
      <c r="I8094" t="str">
        <f>IF($F8094="组件","C"&amp;TEXT(COUNTIFS($B$5:$B8094,$B8094,$F$5:$F8094,"组件"),"000"),"")</f>
        <v/>
      </c>
      <c r="J8094" t="str">
        <f t="shared" si="378"/>
        <v/>
      </c>
      <c r="R8094" t="str">
        <f t="shared" si="379"/>
        <v/>
      </c>
    </row>
    <row r="8095" spans="1:18" x14ac:dyDescent="0.35">
      <c r="A8095" t="str">
        <f t="shared" si="380"/>
        <v/>
      </c>
      <c r="G8095" t="str">
        <f>IF($B8095="","",IF($J8095&lt;&gt;"",IFERROR(LOOKUP(2,1/(($B$5:$B$20000=$B8095)*($F$5:$F$20000="组件")*($I$5:$I$20000=$J8095)),$G$5:$G$20000)&amp;"."&amp;COUNTIFS($B$5:$B8095,$B8095,$J$5:$J8095,$J8095),""),COUNTIFS($B$5:$B8095,$B8095,$J$5:$J8095,"")))</f>
        <v/>
      </c>
      <c r="I8095" t="str">
        <f>IF($F8095="组件","C"&amp;TEXT(COUNTIFS($B$5:$B8095,$B8095,$F$5:$F8095,"组件"),"000"),"")</f>
        <v/>
      </c>
      <c r="J8095" t="str">
        <f t="shared" si="378"/>
        <v/>
      </c>
      <c r="R8095" t="str">
        <f t="shared" si="379"/>
        <v/>
      </c>
    </row>
    <row r="8096" spans="1:18" x14ac:dyDescent="0.35">
      <c r="A8096" t="str">
        <f t="shared" si="380"/>
        <v/>
      </c>
      <c r="G8096" t="str">
        <f>IF($B8096="","",IF($J8096&lt;&gt;"",IFERROR(LOOKUP(2,1/(($B$5:$B$20000=$B8096)*($F$5:$F$20000="组件")*($I$5:$I$20000=$J8096)),$G$5:$G$20000)&amp;"."&amp;COUNTIFS($B$5:$B8096,$B8096,$J$5:$J8096,$J8096),""),COUNTIFS($B$5:$B8096,$B8096,$J$5:$J8096,"")))</f>
        <v/>
      </c>
      <c r="I8096" t="str">
        <f>IF($F8096="组件","C"&amp;TEXT(COUNTIFS($B$5:$B8096,$B8096,$F$5:$F8096,"组件"),"000"),"")</f>
        <v/>
      </c>
      <c r="J8096" t="str">
        <f t="shared" si="378"/>
        <v/>
      </c>
      <c r="R8096" t="str">
        <f t="shared" si="379"/>
        <v/>
      </c>
    </row>
    <row r="8097" spans="1:18" x14ac:dyDescent="0.35">
      <c r="A8097" t="str">
        <f t="shared" si="380"/>
        <v/>
      </c>
      <c r="G8097" t="str">
        <f>IF($B8097="","",IF($J8097&lt;&gt;"",IFERROR(LOOKUP(2,1/(($B$5:$B$20000=$B8097)*($F$5:$F$20000="组件")*($I$5:$I$20000=$J8097)),$G$5:$G$20000)&amp;"."&amp;COUNTIFS($B$5:$B8097,$B8097,$J$5:$J8097,$J8097),""),COUNTIFS($B$5:$B8097,$B8097,$J$5:$J8097,"")))</f>
        <v/>
      </c>
      <c r="I8097" t="str">
        <f>IF($F8097="组件","C"&amp;TEXT(COUNTIFS($B$5:$B8097,$B8097,$F$5:$F8097,"组件"),"000"),"")</f>
        <v/>
      </c>
      <c r="J8097" t="str">
        <f t="shared" si="378"/>
        <v/>
      </c>
      <c r="R8097" t="str">
        <f t="shared" si="379"/>
        <v/>
      </c>
    </row>
    <row r="8098" spans="1:18" x14ac:dyDescent="0.35">
      <c r="A8098" t="str">
        <f t="shared" si="380"/>
        <v/>
      </c>
      <c r="G8098" t="str">
        <f>IF($B8098="","",IF($J8098&lt;&gt;"",IFERROR(LOOKUP(2,1/(($B$5:$B$20000=$B8098)*($F$5:$F$20000="组件")*($I$5:$I$20000=$J8098)),$G$5:$G$20000)&amp;"."&amp;COUNTIFS($B$5:$B8098,$B8098,$J$5:$J8098,$J8098),""),COUNTIFS($B$5:$B8098,$B8098,$J$5:$J8098,"")))</f>
        <v/>
      </c>
      <c r="I8098" t="str">
        <f>IF($F8098="组件","C"&amp;TEXT(COUNTIFS($B$5:$B8098,$B8098,$F$5:$F8098,"组件"),"000"),"")</f>
        <v/>
      </c>
      <c r="J8098" t="str">
        <f t="shared" si="378"/>
        <v/>
      </c>
      <c r="R8098" t="str">
        <f t="shared" si="379"/>
        <v/>
      </c>
    </row>
    <row r="8099" spans="1:18" x14ac:dyDescent="0.35">
      <c r="A8099" t="str">
        <f t="shared" si="380"/>
        <v/>
      </c>
      <c r="G8099" t="str">
        <f>IF($B8099="","",IF($J8099&lt;&gt;"",IFERROR(LOOKUP(2,1/(($B$5:$B$20000=$B8099)*($F$5:$F$20000="组件")*($I$5:$I$20000=$J8099)),$G$5:$G$20000)&amp;"."&amp;COUNTIFS($B$5:$B8099,$B8099,$J$5:$J8099,$J8099),""),COUNTIFS($B$5:$B8099,$B8099,$J$5:$J8099,"")))</f>
        <v/>
      </c>
      <c r="I8099" t="str">
        <f>IF($F8099="组件","C"&amp;TEXT(COUNTIFS($B$5:$B8099,$B8099,$F$5:$F8099,"组件"),"000"),"")</f>
        <v/>
      </c>
      <c r="J8099" t="str">
        <f t="shared" si="378"/>
        <v/>
      </c>
      <c r="R8099" t="str">
        <f t="shared" si="379"/>
        <v/>
      </c>
    </row>
    <row r="8100" spans="1:18" x14ac:dyDescent="0.35">
      <c r="A8100" t="str">
        <f t="shared" si="380"/>
        <v/>
      </c>
      <c r="G8100" t="str">
        <f>IF($B8100="","",IF($J8100&lt;&gt;"",IFERROR(LOOKUP(2,1/(($B$5:$B$20000=$B8100)*($F$5:$F$20000="组件")*($I$5:$I$20000=$J8100)),$G$5:$G$20000)&amp;"."&amp;COUNTIFS($B$5:$B8100,$B8100,$J$5:$J8100,$J8100),""),COUNTIFS($B$5:$B8100,$B8100,$J$5:$J8100,"")))</f>
        <v/>
      </c>
      <c r="I8100" t="str">
        <f>IF($F8100="组件","C"&amp;TEXT(COUNTIFS($B$5:$B8100,$B8100,$F$5:$F8100,"组件"),"000"),"")</f>
        <v/>
      </c>
      <c r="J8100" t="str">
        <f t="shared" si="378"/>
        <v/>
      </c>
      <c r="R8100" t="str">
        <f t="shared" si="379"/>
        <v/>
      </c>
    </row>
    <row r="8101" spans="1:18" x14ac:dyDescent="0.35">
      <c r="A8101" t="str">
        <f t="shared" si="380"/>
        <v/>
      </c>
      <c r="G8101" t="str">
        <f>IF($B8101="","",IF($J8101&lt;&gt;"",IFERROR(LOOKUP(2,1/(($B$5:$B$20000=$B8101)*($F$5:$F$20000="组件")*($I$5:$I$20000=$J8101)),$G$5:$G$20000)&amp;"."&amp;COUNTIFS($B$5:$B8101,$B8101,$J$5:$J8101,$J8101),""),COUNTIFS($B$5:$B8101,$B8101,$J$5:$J8101,"")))</f>
        <v/>
      </c>
      <c r="I8101" t="str">
        <f>IF($F8101="组件","C"&amp;TEXT(COUNTIFS($B$5:$B8101,$B8101,$F$5:$F8101,"组件"),"000"),"")</f>
        <v/>
      </c>
      <c r="J8101" t="str">
        <f t="shared" si="378"/>
        <v/>
      </c>
      <c r="R8101" t="str">
        <f t="shared" si="379"/>
        <v/>
      </c>
    </row>
    <row r="8102" spans="1:18" x14ac:dyDescent="0.35">
      <c r="A8102" t="str">
        <f t="shared" si="380"/>
        <v/>
      </c>
      <c r="G8102" t="str">
        <f>IF($B8102="","",IF($J8102&lt;&gt;"",IFERROR(LOOKUP(2,1/(($B$5:$B$20000=$B8102)*($F$5:$F$20000="组件")*($I$5:$I$20000=$J8102)),$G$5:$G$20000)&amp;"."&amp;COUNTIFS($B$5:$B8102,$B8102,$J$5:$J8102,$J8102),""),COUNTIFS($B$5:$B8102,$B8102,$J$5:$J8102,"")))</f>
        <v/>
      </c>
      <c r="I8102" t="str">
        <f>IF($F8102="组件","C"&amp;TEXT(COUNTIFS($B$5:$B8102,$B8102,$F$5:$F8102,"组件"),"000"),"")</f>
        <v/>
      </c>
      <c r="J8102" t="str">
        <f t="shared" si="378"/>
        <v/>
      </c>
      <c r="R8102" t="str">
        <f t="shared" si="379"/>
        <v/>
      </c>
    </row>
    <row r="8103" spans="1:18" x14ac:dyDescent="0.35">
      <c r="A8103" t="str">
        <f t="shared" si="380"/>
        <v/>
      </c>
      <c r="G8103" t="str">
        <f>IF($B8103="","",IF($J8103&lt;&gt;"",IFERROR(LOOKUP(2,1/(($B$5:$B$20000=$B8103)*($F$5:$F$20000="组件")*($I$5:$I$20000=$J8103)),$G$5:$G$20000)&amp;"."&amp;COUNTIFS($B$5:$B8103,$B8103,$J$5:$J8103,$J8103),""),COUNTIFS($B$5:$B8103,$B8103,$J$5:$J8103,"")))</f>
        <v/>
      </c>
      <c r="I8103" t="str">
        <f>IF($F8103="组件","C"&amp;TEXT(COUNTIFS($B$5:$B8103,$B8103,$F$5:$F8103,"组件"),"000"),"")</f>
        <v/>
      </c>
      <c r="J8103" t="str">
        <f t="shared" si="378"/>
        <v/>
      </c>
      <c r="R8103" t="str">
        <f t="shared" si="379"/>
        <v/>
      </c>
    </row>
    <row r="8104" spans="1:18" x14ac:dyDescent="0.35">
      <c r="A8104" t="str">
        <f t="shared" si="380"/>
        <v/>
      </c>
      <c r="G8104" t="str">
        <f>IF($B8104="","",IF($J8104&lt;&gt;"",IFERROR(LOOKUP(2,1/(($B$5:$B$20000=$B8104)*($F$5:$F$20000="组件")*($I$5:$I$20000=$J8104)),$G$5:$G$20000)&amp;"."&amp;COUNTIFS($B$5:$B8104,$B8104,$J$5:$J8104,$J8104),""),COUNTIFS($B$5:$B8104,$B8104,$J$5:$J8104,"")))</f>
        <v/>
      </c>
      <c r="I8104" t="str">
        <f>IF($F8104="组件","C"&amp;TEXT(COUNTIFS($B$5:$B8104,$B8104,$F$5:$F8104,"组件"),"000"),"")</f>
        <v/>
      </c>
      <c r="J8104" t="str">
        <f t="shared" si="378"/>
        <v/>
      </c>
      <c r="R8104" t="str">
        <f t="shared" si="379"/>
        <v/>
      </c>
    </row>
    <row r="8105" spans="1:18" x14ac:dyDescent="0.35">
      <c r="A8105" t="str">
        <f t="shared" si="380"/>
        <v/>
      </c>
      <c r="G8105" t="str">
        <f>IF($B8105="","",IF($J8105&lt;&gt;"",IFERROR(LOOKUP(2,1/(($B$5:$B$20000=$B8105)*($F$5:$F$20000="组件")*($I$5:$I$20000=$J8105)),$G$5:$G$20000)&amp;"."&amp;COUNTIFS($B$5:$B8105,$B8105,$J$5:$J8105,$J8105),""),COUNTIFS($B$5:$B8105,$B8105,$J$5:$J8105,"")))</f>
        <v/>
      </c>
      <c r="I8105" t="str">
        <f>IF($F8105="组件","C"&amp;TEXT(COUNTIFS($B$5:$B8105,$B8105,$F$5:$F8105,"组件"),"000"),"")</f>
        <v/>
      </c>
      <c r="J8105" t="str">
        <f t="shared" si="378"/>
        <v/>
      </c>
      <c r="R8105" t="str">
        <f t="shared" si="379"/>
        <v/>
      </c>
    </row>
    <row r="8106" spans="1:18" x14ac:dyDescent="0.35">
      <c r="A8106" t="str">
        <f t="shared" si="380"/>
        <v/>
      </c>
      <c r="G8106" t="str">
        <f>IF($B8106="","",IF($J8106&lt;&gt;"",IFERROR(LOOKUP(2,1/(($B$5:$B$20000=$B8106)*($F$5:$F$20000="组件")*($I$5:$I$20000=$J8106)),$G$5:$G$20000)&amp;"."&amp;COUNTIFS($B$5:$B8106,$B8106,$J$5:$J8106,$J8106),""),COUNTIFS($B$5:$B8106,$B8106,$J$5:$J8106,"")))</f>
        <v/>
      </c>
      <c r="I8106" t="str">
        <f>IF($F8106="组件","C"&amp;TEXT(COUNTIFS($B$5:$B8106,$B8106,$F$5:$F8106,"组件"),"000"),"")</f>
        <v/>
      </c>
      <c r="J8106" t="str">
        <f t="shared" si="378"/>
        <v/>
      </c>
      <c r="R8106" t="str">
        <f t="shared" si="379"/>
        <v/>
      </c>
    </row>
    <row r="8107" spans="1:18" x14ac:dyDescent="0.35">
      <c r="A8107" t="str">
        <f t="shared" si="380"/>
        <v/>
      </c>
      <c r="G8107" t="str">
        <f>IF($B8107="","",IF($J8107&lt;&gt;"",IFERROR(LOOKUP(2,1/(($B$5:$B$20000=$B8107)*($F$5:$F$20000="组件")*($I$5:$I$20000=$J8107)),$G$5:$G$20000)&amp;"."&amp;COUNTIFS($B$5:$B8107,$B8107,$J$5:$J8107,$J8107),""),COUNTIFS($B$5:$B8107,$B8107,$J$5:$J8107,"")))</f>
        <v/>
      </c>
      <c r="I8107" t="str">
        <f>IF($F8107="组件","C"&amp;TEXT(COUNTIFS($B$5:$B8107,$B8107,$F$5:$F8107,"组件"),"000"),"")</f>
        <v/>
      </c>
      <c r="J8107" t="str">
        <f t="shared" si="378"/>
        <v/>
      </c>
      <c r="R8107" t="str">
        <f t="shared" si="379"/>
        <v/>
      </c>
    </row>
    <row r="8108" spans="1:18" x14ac:dyDescent="0.35">
      <c r="A8108" t="str">
        <f t="shared" si="380"/>
        <v/>
      </c>
      <c r="G8108" t="str">
        <f>IF($B8108="","",IF($J8108&lt;&gt;"",IFERROR(LOOKUP(2,1/(($B$5:$B$20000=$B8108)*($F$5:$F$20000="组件")*($I$5:$I$20000=$J8108)),$G$5:$G$20000)&amp;"."&amp;COUNTIFS($B$5:$B8108,$B8108,$J$5:$J8108,$J8108),""),COUNTIFS($B$5:$B8108,$B8108,$J$5:$J8108,"")))</f>
        <v/>
      </c>
      <c r="I8108" t="str">
        <f>IF($F8108="组件","C"&amp;TEXT(COUNTIFS($B$5:$B8108,$B8108,$F$5:$F8108,"组件"),"000"),"")</f>
        <v/>
      </c>
      <c r="J8108" t="str">
        <f t="shared" si="378"/>
        <v/>
      </c>
      <c r="R8108" t="str">
        <f t="shared" si="379"/>
        <v/>
      </c>
    </row>
    <row r="8109" spans="1:18" x14ac:dyDescent="0.35">
      <c r="A8109" t="str">
        <f t="shared" si="380"/>
        <v/>
      </c>
      <c r="G8109" t="str">
        <f>IF($B8109="","",IF($J8109&lt;&gt;"",IFERROR(LOOKUP(2,1/(($B$5:$B$20000=$B8109)*($F$5:$F$20000="组件")*($I$5:$I$20000=$J8109)),$G$5:$G$20000)&amp;"."&amp;COUNTIFS($B$5:$B8109,$B8109,$J$5:$J8109,$J8109),""),COUNTIFS($B$5:$B8109,$B8109,$J$5:$J8109,"")))</f>
        <v/>
      </c>
      <c r="I8109" t="str">
        <f>IF($F8109="组件","C"&amp;TEXT(COUNTIFS($B$5:$B8109,$B8109,$F$5:$F8109,"组件"),"000"),"")</f>
        <v/>
      </c>
      <c r="J8109" t="str">
        <f t="shared" si="378"/>
        <v/>
      </c>
      <c r="R8109" t="str">
        <f t="shared" si="379"/>
        <v/>
      </c>
    </row>
    <row r="8110" spans="1:18" x14ac:dyDescent="0.35">
      <c r="A8110" t="str">
        <f t="shared" si="380"/>
        <v/>
      </c>
      <c r="G8110" t="str">
        <f>IF($B8110="","",IF($J8110&lt;&gt;"",IFERROR(LOOKUP(2,1/(($B$5:$B$20000=$B8110)*($F$5:$F$20000="组件")*($I$5:$I$20000=$J8110)),$G$5:$G$20000)&amp;"."&amp;COUNTIFS($B$5:$B8110,$B8110,$J$5:$J8110,$J8110),""),COUNTIFS($B$5:$B8110,$B8110,$J$5:$J8110,"")))</f>
        <v/>
      </c>
      <c r="I8110" t="str">
        <f>IF($F8110="组件","C"&amp;TEXT(COUNTIFS($B$5:$B8110,$B8110,$F$5:$F8110,"组件"),"000"),"")</f>
        <v/>
      </c>
      <c r="J8110" t="str">
        <f t="shared" si="378"/>
        <v/>
      </c>
      <c r="R8110" t="str">
        <f t="shared" si="379"/>
        <v/>
      </c>
    </row>
    <row r="8111" spans="1:18" x14ac:dyDescent="0.35">
      <c r="A8111" t="str">
        <f t="shared" si="380"/>
        <v/>
      </c>
      <c r="G8111" t="str">
        <f>IF($B8111="","",IF($J8111&lt;&gt;"",IFERROR(LOOKUP(2,1/(($B$5:$B$20000=$B8111)*($F$5:$F$20000="组件")*($I$5:$I$20000=$J8111)),$G$5:$G$20000)&amp;"."&amp;COUNTIFS($B$5:$B8111,$B8111,$J$5:$J8111,$J8111),""),COUNTIFS($B$5:$B8111,$B8111,$J$5:$J8111,"")))</f>
        <v/>
      </c>
      <c r="I8111" t="str">
        <f>IF($F8111="组件","C"&amp;TEXT(COUNTIFS($B$5:$B8111,$B8111,$F$5:$F8111,"组件"),"000"),"")</f>
        <v/>
      </c>
      <c r="J8111" t="str">
        <f t="shared" si="378"/>
        <v/>
      </c>
      <c r="R8111" t="str">
        <f t="shared" si="379"/>
        <v/>
      </c>
    </row>
    <row r="8112" spans="1:18" x14ac:dyDescent="0.35">
      <c r="A8112" t="str">
        <f t="shared" si="380"/>
        <v/>
      </c>
      <c r="G8112" t="str">
        <f>IF($B8112="","",IF($J8112&lt;&gt;"",IFERROR(LOOKUP(2,1/(($B$5:$B$20000=$B8112)*($F$5:$F$20000="组件")*($I$5:$I$20000=$J8112)),$G$5:$G$20000)&amp;"."&amp;COUNTIFS($B$5:$B8112,$B8112,$J$5:$J8112,$J8112),""),COUNTIFS($B$5:$B8112,$B8112,$J$5:$J8112,"")))</f>
        <v/>
      </c>
      <c r="I8112" t="str">
        <f>IF($F8112="组件","C"&amp;TEXT(COUNTIFS($B$5:$B8112,$B8112,$F$5:$F8112,"组件"),"000"),"")</f>
        <v/>
      </c>
      <c r="J8112" t="str">
        <f t="shared" si="378"/>
        <v/>
      </c>
      <c r="R8112" t="str">
        <f t="shared" si="379"/>
        <v/>
      </c>
    </row>
    <row r="8113" spans="1:18" x14ac:dyDescent="0.35">
      <c r="A8113" t="str">
        <f t="shared" si="380"/>
        <v/>
      </c>
      <c r="G8113" t="str">
        <f>IF($B8113="","",IF($J8113&lt;&gt;"",IFERROR(LOOKUP(2,1/(($B$5:$B$20000=$B8113)*($F$5:$F$20000="组件")*($I$5:$I$20000=$J8113)),$G$5:$G$20000)&amp;"."&amp;COUNTIFS($B$5:$B8113,$B8113,$J$5:$J8113,$J8113),""),COUNTIFS($B$5:$B8113,$B8113,$J$5:$J8113,"")))</f>
        <v/>
      </c>
      <c r="I8113" t="str">
        <f>IF($F8113="组件","C"&amp;TEXT(COUNTIFS($B$5:$B8113,$B8113,$F$5:$F8113,"组件"),"000"),"")</f>
        <v/>
      </c>
      <c r="J8113" t="str">
        <f t="shared" si="378"/>
        <v/>
      </c>
      <c r="R8113" t="str">
        <f t="shared" si="379"/>
        <v/>
      </c>
    </row>
    <row r="8114" spans="1:18" x14ac:dyDescent="0.35">
      <c r="A8114" t="str">
        <f t="shared" si="380"/>
        <v/>
      </c>
      <c r="G8114" t="str">
        <f>IF($B8114="","",IF($J8114&lt;&gt;"",IFERROR(LOOKUP(2,1/(($B$5:$B$20000=$B8114)*($F$5:$F$20000="组件")*($I$5:$I$20000=$J8114)),$G$5:$G$20000)&amp;"."&amp;COUNTIFS($B$5:$B8114,$B8114,$J$5:$J8114,$J8114),""),COUNTIFS($B$5:$B8114,$B8114,$J$5:$J8114,"")))</f>
        <v/>
      </c>
      <c r="I8114" t="str">
        <f>IF($F8114="组件","C"&amp;TEXT(COUNTIFS($B$5:$B8114,$B8114,$F$5:$F8114,"组件"),"000"),"")</f>
        <v/>
      </c>
      <c r="J8114" t="str">
        <f t="shared" si="378"/>
        <v/>
      </c>
      <c r="R8114" t="str">
        <f t="shared" si="379"/>
        <v/>
      </c>
    </row>
    <row r="8115" spans="1:18" x14ac:dyDescent="0.35">
      <c r="A8115" t="str">
        <f t="shared" si="380"/>
        <v/>
      </c>
      <c r="G8115" t="str">
        <f>IF($B8115="","",IF($J8115&lt;&gt;"",IFERROR(LOOKUP(2,1/(($B$5:$B$20000=$B8115)*($F$5:$F$20000="组件")*($I$5:$I$20000=$J8115)),$G$5:$G$20000)&amp;"."&amp;COUNTIFS($B$5:$B8115,$B8115,$J$5:$J8115,$J8115),""),COUNTIFS($B$5:$B8115,$B8115,$J$5:$J8115,"")))</f>
        <v/>
      </c>
      <c r="I8115" t="str">
        <f>IF($F8115="组件","C"&amp;TEXT(COUNTIFS($B$5:$B8115,$B8115,$F$5:$F8115,"组件"),"000"),"")</f>
        <v/>
      </c>
      <c r="J8115" t="str">
        <f t="shared" si="378"/>
        <v/>
      </c>
      <c r="R8115" t="str">
        <f t="shared" si="379"/>
        <v/>
      </c>
    </row>
    <row r="8116" spans="1:18" x14ac:dyDescent="0.35">
      <c r="A8116" t="str">
        <f t="shared" si="380"/>
        <v/>
      </c>
      <c r="G8116" t="str">
        <f>IF($B8116="","",IF($J8116&lt;&gt;"",IFERROR(LOOKUP(2,1/(($B$5:$B$20000=$B8116)*($F$5:$F$20000="组件")*($I$5:$I$20000=$J8116)),$G$5:$G$20000)&amp;"."&amp;COUNTIFS($B$5:$B8116,$B8116,$J$5:$J8116,$J8116),""),COUNTIFS($B$5:$B8116,$B8116,$J$5:$J8116,"")))</f>
        <v/>
      </c>
      <c r="I8116" t="str">
        <f>IF($F8116="组件","C"&amp;TEXT(COUNTIFS($B$5:$B8116,$B8116,$F$5:$F8116,"组件"),"000"),"")</f>
        <v/>
      </c>
      <c r="J8116" t="str">
        <f t="shared" si="378"/>
        <v/>
      </c>
      <c r="R8116" t="str">
        <f t="shared" si="379"/>
        <v/>
      </c>
    </row>
    <row r="8117" spans="1:18" x14ac:dyDescent="0.35">
      <c r="A8117" t="str">
        <f t="shared" si="380"/>
        <v/>
      </c>
      <c r="G8117" t="str">
        <f>IF($B8117="","",IF($J8117&lt;&gt;"",IFERROR(LOOKUP(2,1/(($B$5:$B$20000=$B8117)*($F$5:$F$20000="组件")*($I$5:$I$20000=$J8117)),$G$5:$G$20000)&amp;"."&amp;COUNTIFS($B$5:$B8117,$B8117,$J$5:$J8117,$J8117),""),COUNTIFS($B$5:$B8117,$B8117,$J$5:$J8117,"")))</f>
        <v/>
      </c>
      <c r="I8117" t="str">
        <f>IF($F8117="组件","C"&amp;TEXT(COUNTIFS($B$5:$B8117,$B8117,$F$5:$F8117,"组件"),"000"),"")</f>
        <v/>
      </c>
      <c r="J8117" t="str">
        <f t="shared" si="378"/>
        <v/>
      </c>
      <c r="R8117" t="str">
        <f t="shared" si="379"/>
        <v/>
      </c>
    </row>
    <row r="8118" spans="1:18" x14ac:dyDescent="0.35">
      <c r="A8118" t="str">
        <f t="shared" si="380"/>
        <v/>
      </c>
      <c r="G8118" t="str">
        <f>IF($B8118="","",IF($J8118&lt;&gt;"",IFERROR(LOOKUP(2,1/(($B$5:$B$20000=$B8118)*($F$5:$F$20000="组件")*($I$5:$I$20000=$J8118)),$G$5:$G$20000)&amp;"."&amp;COUNTIFS($B$5:$B8118,$B8118,$J$5:$J8118,$J8118),""),COUNTIFS($B$5:$B8118,$B8118,$J$5:$J8118,"")))</f>
        <v/>
      </c>
      <c r="I8118" t="str">
        <f>IF($F8118="组件","C"&amp;TEXT(COUNTIFS($B$5:$B8118,$B8118,$F$5:$F8118,"组件"),"000"),"")</f>
        <v/>
      </c>
      <c r="J8118" t="str">
        <f t="shared" si="378"/>
        <v/>
      </c>
      <c r="R8118" t="str">
        <f t="shared" si="379"/>
        <v/>
      </c>
    </row>
    <row r="8119" spans="1:18" x14ac:dyDescent="0.35">
      <c r="A8119" t="str">
        <f t="shared" si="380"/>
        <v/>
      </c>
      <c r="G8119" t="str">
        <f>IF($B8119="","",IF($J8119&lt;&gt;"",IFERROR(LOOKUP(2,1/(($B$5:$B$20000=$B8119)*($F$5:$F$20000="组件")*($I$5:$I$20000=$J8119)),$G$5:$G$20000)&amp;"."&amp;COUNTIFS($B$5:$B8119,$B8119,$J$5:$J8119,$J8119),""),COUNTIFS($B$5:$B8119,$B8119,$J$5:$J8119,"")))</f>
        <v/>
      </c>
      <c r="I8119" t="str">
        <f>IF($F8119="组件","C"&amp;TEXT(COUNTIFS($B$5:$B8119,$B8119,$F$5:$F8119,"组件"),"000"),"")</f>
        <v/>
      </c>
      <c r="J8119" t="str">
        <f t="shared" si="378"/>
        <v/>
      </c>
      <c r="R8119" t="str">
        <f t="shared" si="379"/>
        <v/>
      </c>
    </row>
    <row r="8120" spans="1:18" x14ac:dyDescent="0.35">
      <c r="A8120" t="str">
        <f t="shared" si="380"/>
        <v/>
      </c>
      <c r="G8120" t="str">
        <f>IF($B8120="","",IF($J8120&lt;&gt;"",IFERROR(LOOKUP(2,1/(($B$5:$B$20000=$B8120)*($F$5:$F$20000="组件")*($I$5:$I$20000=$J8120)),$G$5:$G$20000)&amp;"."&amp;COUNTIFS($B$5:$B8120,$B8120,$J$5:$J8120,$J8120),""),COUNTIFS($B$5:$B8120,$B8120,$J$5:$J8120,"")))</f>
        <v/>
      </c>
      <c r="I8120" t="str">
        <f>IF($F8120="组件","C"&amp;TEXT(COUNTIFS($B$5:$B8120,$B8120,$F$5:$F8120,"组件"),"000"),"")</f>
        <v/>
      </c>
      <c r="J8120" t="str">
        <f t="shared" si="378"/>
        <v/>
      </c>
      <c r="R8120" t="str">
        <f t="shared" si="379"/>
        <v/>
      </c>
    </row>
    <row r="8121" spans="1:18" x14ac:dyDescent="0.35">
      <c r="A8121" t="str">
        <f t="shared" si="380"/>
        <v/>
      </c>
      <c r="G8121" t="str">
        <f>IF($B8121="","",IF($J8121&lt;&gt;"",IFERROR(LOOKUP(2,1/(($B$5:$B$20000=$B8121)*($F$5:$F$20000="组件")*($I$5:$I$20000=$J8121)),$G$5:$G$20000)&amp;"."&amp;COUNTIFS($B$5:$B8121,$B8121,$J$5:$J8121,$J8121),""),COUNTIFS($B$5:$B8121,$B8121,$J$5:$J8121,"")))</f>
        <v/>
      </c>
      <c r="I8121" t="str">
        <f>IF($F8121="组件","C"&amp;TEXT(COUNTIFS($B$5:$B8121,$B8121,$F$5:$F8121,"组件"),"000"),"")</f>
        <v/>
      </c>
      <c r="J8121" t="str">
        <f t="shared" si="378"/>
        <v/>
      </c>
      <c r="R8121" t="str">
        <f t="shared" si="379"/>
        <v/>
      </c>
    </row>
    <row r="8122" spans="1:18" x14ac:dyDescent="0.35">
      <c r="A8122" t="str">
        <f t="shared" si="380"/>
        <v/>
      </c>
      <c r="G8122" t="str">
        <f>IF($B8122="","",IF($J8122&lt;&gt;"",IFERROR(LOOKUP(2,1/(($B$5:$B$20000=$B8122)*($F$5:$F$20000="组件")*($I$5:$I$20000=$J8122)),$G$5:$G$20000)&amp;"."&amp;COUNTIFS($B$5:$B8122,$B8122,$J$5:$J8122,$J8122),""),COUNTIFS($B$5:$B8122,$B8122,$J$5:$J8122,"")))</f>
        <v/>
      </c>
      <c r="I8122" t="str">
        <f>IF($F8122="组件","C"&amp;TEXT(COUNTIFS($B$5:$B8122,$B8122,$F$5:$F8122,"组件"),"000"),"")</f>
        <v/>
      </c>
      <c r="J8122" t="str">
        <f t="shared" si="378"/>
        <v/>
      </c>
      <c r="R8122" t="str">
        <f t="shared" si="379"/>
        <v/>
      </c>
    </row>
    <row r="8123" spans="1:18" x14ac:dyDescent="0.35">
      <c r="A8123" t="str">
        <f t="shared" si="380"/>
        <v/>
      </c>
      <c r="G8123" t="str">
        <f>IF($B8123="","",IF($J8123&lt;&gt;"",IFERROR(LOOKUP(2,1/(($B$5:$B$20000=$B8123)*($F$5:$F$20000="组件")*($I$5:$I$20000=$J8123)),$G$5:$G$20000)&amp;"."&amp;COUNTIFS($B$5:$B8123,$B8123,$J$5:$J8123,$J8123),""),COUNTIFS($B$5:$B8123,$B8123,$J$5:$J8123,"")))</f>
        <v/>
      </c>
      <c r="I8123" t="str">
        <f>IF($F8123="组件","C"&amp;TEXT(COUNTIFS($B$5:$B8123,$B8123,$F$5:$F8123,"组件"),"000"),"")</f>
        <v/>
      </c>
      <c r="J8123" t="str">
        <f t="shared" si="378"/>
        <v/>
      </c>
      <c r="R8123" t="str">
        <f t="shared" si="379"/>
        <v/>
      </c>
    </row>
    <row r="8124" spans="1:18" x14ac:dyDescent="0.35">
      <c r="A8124" t="str">
        <f t="shared" si="380"/>
        <v/>
      </c>
      <c r="G8124" t="str">
        <f>IF($B8124="","",IF($J8124&lt;&gt;"",IFERROR(LOOKUP(2,1/(($B$5:$B$20000=$B8124)*($F$5:$F$20000="组件")*($I$5:$I$20000=$J8124)),$G$5:$G$20000)&amp;"."&amp;COUNTIFS($B$5:$B8124,$B8124,$J$5:$J8124,$J8124),""),COUNTIFS($B$5:$B8124,$B8124,$J$5:$J8124,"")))</f>
        <v/>
      </c>
      <c r="I8124" t="str">
        <f>IF($F8124="组件","C"&amp;TEXT(COUNTIFS($B$5:$B8124,$B8124,$F$5:$F8124,"组件"),"000"),"")</f>
        <v/>
      </c>
      <c r="J8124" t="str">
        <f t="shared" si="378"/>
        <v/>
      </c>
      <c r="R8124" t="str">
        <f t="shared" si="379"/>
        <v/>
      </c>
    </row>
    <row r="8125" spans="1:18" x14ac:dyDescent="0.35">
      <c r="A8125" t="str">
        <f t="shared" si="380"/>
        <v/>
      </c>
      <c r="G8125" t="str">
        <f>IF($B8125="","",IF($J8125&lt;&gt;"",IFERROR(LOOKUP(2,1/(($B$5:$B$20000=$B8125)*($F$5:$F$20000="组件")*($I$5:$I$20000=$J8125)),$G$5:$G$20000)&amp;"."&amp;COUNTIFS($B$5:$B8125,$B8125,$J$5:$J8125,$J8125),""),COUNTIFS($B$5:$B8125,$B8125,$J$5:$J8125,"")))</f>
        <v/>
      </c>
      <c r="I8125" t="str">
        <f>IF($F8125="组件","C"&amp;TEXT(COUNTIFS($B$5:$B8125,$B8125,$F$5:$F8125,"组件"),"000"),"")</f>
        <v/>
      </c>
      <c r="J8125" t="str">
        <f t="shared" si="378"/>
        <v/>
      </c>
      <c r="R8125" t="str">
        <f t="shared" si="379"/>
        <v/>
      </c>
    </row>
    <row r="8126" spans="1:18" x14ac:dyDescent="0.35">
      <c r="A8126" t="str">
        <f t="shared" si="380"/>
        <v/>
      </c>
      <c r="G8126" t="str">
        <f>IF($B8126="","",IF($J8126&lt;&gt;"",IFERROR(LOOKUP(2,1/(($B$5:$B$20000=$B8126)*($F$5:$F$20000="组件")*($I$5:$I$20000=$J8126)),$G$5:$G$20000)&amp;"."&amp;COUNTIFS($B$5:$B8126,$B8126,$J$5:$J8126,$J8126),""),COUNTIFS($B$5:$B8126,$B8126,$J$5:$J8126,"")))</f>
        <v/>
      </c>
      <c r="I8126" t="str">
        <f>IF($F8126="组件","C"&amp;TEXT(COUNTIFS($B$5:$B8126,$B8126,$F$5:$F8126,"组件"),"000"),"")</f>
        <v/>
      </c>
      <c r="J8126" t="str">
        <f t="shared" si="378"/>
        <v/>
      </c>
      <c r="R8126" t="str">
        <f t="shared" si="379"/>
        <v/>
      </c>
    </row>
    <row r="8127" spans="1:18" x14ac:dyDescent="0.35">
      <c r="A8127" t="str">
        <f t="shared" si="380"/>
        <v/>
      </c>
      <c r="G8127" t="str">
        <f>IF($B8127="","",IF($J8127&lt;&gt;"",IFERROR(LOOKUP(2,1/(($B$5:$B$20000=$B8127)*($F$5:$F$20000="组件")*($I$5:$I$20000=$J8127)),$G$5:$G$20000)&amp;"."&amp;COUNTIFS($B$5:$B8127,$B8127,$J$5:$J8127,$J8127),""),COUNTIFS($B$5:$B8127,$B8127,$J$5:$J8127,"")))</f>
        <v/>
      </c>
      <c r="I8127" t="str">
        <f>IF($F8127="组件","C"&amp;TEXT(COUNTIFS($B$5:$B8127,$B8127,$F$5:$F8127,"组件"),"000"),"")</f>
        <v/>
      </c>
      <c r="J8127" t="str">
        <f t="shared" si="378"/>
        <v/>
      </c>
      <c r="R8127" t="str">
        <f t="shared" si="379"/>
        <v/>
      </c>
    </row>
    <row r="8128" spans="1:18" x14ac:dyDescent="0.35">
      <c r="A8128" t="str">
        <f t="shared" si="380"/>
        <v/>
      </c>
      <c r="G8128" t="str">
        <f>IF($B8128="","",IF($J8128&lt;&gt;"",IFERROR(LOOKUP(2,1/(($B$5:$B$20000=$B8128)*($F$5:$F$20000="组件")*($I$5:$I$20000=$J8128)),$G$5:$G$20000)&amp;"."&amp;COUNTIFS($B$5:$B8128,$B8128,$J$5:$J8128,$J8128),""),COUNTIFS($B$5:$B8128,$B8128,$J$5:$J8128,"")))</f>
        <v/>
      </c>
      <c r="I8128" t="str">
        <f>IF($F8128="组件","C"&amp;TEXT(COUNTIFS($B$5:$B8128,$B8128,$F$5:$F8128,"组件"),"000"),"")</f>
        <v/>
      </c>
      <c r="J8128" t="str">
        <f t="shared" si="378"/>
        <v/>
      </c>
      <c r="R8128" t="str">
        <f t="shared" si="379"/>
        <v/>
      </c>
    </row>
    <row r="8129" spans="1:18" x14ac:dyDescent="0.35">
      <c r="A8129" t="str">
        <f t="shared" si="380"/>
        <v/>
      </c>
      <c r="G8129" t="str">
        <f>IF($B8129="","",IF($J8129&lt;&gt;"",IFERROR(LOOKUP(2,1/(($B$5:$B$20000=$B8129)*($F$5:$F$20000="组件")*($I$5:$I$20000=$J8129)),$G$5:$G$20000)&amp;"."&amp;COUNTIFS($B$5:$B8129,$B8129,$J$5:$J8129,$J8129),""),COUNTIFS($B$5:$B8129,$B8129,$J$5:$J8129,"")))</f>
        <v/>
      </c>
      <c r="I8129" t="str">
        <f>IF($F8129="组件","C"&amp;TEXT(COUNTIFS($B$5:$B8129,$B8129,$F$5:$F8129,"组件"),"000"),"")</f>
        <v/>
      </c>
      <c r="J8129" t="str">
        <f t="shared" si="378"/>
        <v/>
      </c>
      <c r="R8129" t="str">
        <f t="shared" si="379"/>
        <v/>
      </c>
    </row>
    <row r="8130" spans="1:18" x14ac:dyDescent="0.35">
      <c r="A8130" t="str">
        <f t="shared" si="380"/>
        <v/>
      </c>
      <c r="G8130" t="str">
        <f>IF($B8130="","",IF($J8130&lt;&gt;"",IFERROR(LOOKUP(2,1/(($B$5:$B$20000=$B8130)*($F$5:$F$20000="组件")*($I$5:$I$20000=$J8130)),$G$5:$G$20000)&amp;"."&amp;COUNTIFS($B$5:$B8130,$B8130,$J$5:$J8130,$J8130),""),COUNTIFS($B$5:$B8130,$B8130,$J$5:$J8130,"")))</f>
        <v/>
      </c>
      <c r="I8130" t="str">
        <f>IF($F8130="组件","C"&amp;TEXT(COUNTIFS($B$5:$B8130,$B8130,$F$5:$F8130,"组件"),"000"),"")</f>
        <v/>
      </c>
      <c r="J8130" t="str">
        <f t="shared" si="378"/>
        <v/>
      </c>
      <c r="R8130" t="str">
        <f t="shared" si="379"/>
        <v/>
      </c>
    </row>
    <row r="8131" spans="1:18" x14ac:dyDescent="0.35">
      <c r="A8131" t="str">
        <f t="shared" si="380"/>
        <v/>
      </c>
      <c r="G8131" t="str">
        <f>IF($B8131="","",IF($J8131&lt;&gt;"",IFERROR(LOOKUP(2,1/(($B$5:$B$20000=$B8131)*($F$5:$F$20000="组件")*($I$5:$I$20000=$J8131)),$G$5:$G$20000)&amp;"."&amp;COUNTIFS($B$5:$B8131,$B8131,$J$5:$J8131,$J8131),""),COUNTIFS($B$5:$B8131,$B8131,$J$5:$J8131,"")))</f>
        <v/>
      </c>
      <c r="I8131" t="str">
        <f>IF($F8131="组件","C"&amp;TEXT(COUNTIFS($B$5:$B8131,$B8131,$F$5:$F8131,"组件"),"000"),"")</f>
        <v/>
      </c>
      <c r="J8131" t="str">
        <f t="shared" si="378"/>
        <v/>
      </c>
      <c r="R8131" t="str">
        <f t="shared" si="379"/>
        <v/>
      </c>
    </row>
    <row r="8132" spans="1:18" x14ac:dyDescent="0.35">
      <c r="A8132" t="str">
        <f t="shared" si="380"/>
        <v/>
      </c>
      <c r="G8132" t="str">
        <f>IF($B8132="","",IF($J8132&lt;&gt;"",IFERROR(LOOKUP(2,1/(($B$5:$B$20000=$B8132)*($F$5:$F$20000="组件")*($I$5:$I$20000=$J8132)),$G$5:$G$20000)&amp;"."&amp;COUNTIFS($B$5:$B8132,$B8132,$J$5:$J8132,$J8132),""),COUNTIFS($B$5:$B8132,$B8132,$J$5:$J8132,"")))</f>
        <v/>
      </c>
      <c r="I8132" t="str">
        <f>IF($F8132="组件","C"&amp;TEXT(COUNTIFS($B$5:$B8132,$B8132,$F$5:$F8132,"组件"),"000"),"")</f>
        <v/>
      </c>
      <c r="J8132" t="str">
        <f t="shared" si="378"/>
        <v/>
      </c>
      <c r="R8132" t="str">
        <f t="shared" si="379"/>
        <v/>
      </c>
    </row>
    <row r="8133" spans="1:18" x14ac:dyDescent="0.35">
      <c r="A8133" t="str">
        <f t="shared" si="380"/>
        <v/>
      </c>
      <c r="G8133" t="str">
        <f>IF($B8133="","",IF($J8133&lt;&gt;"",IFERROR(LOOKUP(2,1/(($B$5:$B$20000=$B8133)*($F$5:$F$20000="组件")*($I$5:$I$20000=$J8133)),$G$5:$G$20000)&amp;"."&amp;COUNTIFS($B$5:$B8133,$B8133,$J$5:$J8133,$J8133),""),COUNTIFS($B$5:$B8133,$B8133,$J$5:$J8133,"")))</f>
        <v/>
      </c>
      <c r="I8133" t="str">
        <f>IF($F8133="组件","C"&amp;TEXT(COUNTIFS($B$5:$B8133,$B8133,$F$5:$F8133,"组件"),"000"),"")</f>
        <v/>
      </c>
      <c r="J8133" t="str">
        <f t="shared" ref="J8133:J8196" si="381">IF($B8133="","",IF($F8133="组件","",IF($Q8133&lt;&gt;"",IF(AND($B8133=$B8132,$F8132="组件"),$I8132,IF(AND($B8133=$B8132,$J8132&lt;&gt;""),$J8132,"")),"")))</f>
        <v/>
      </c>
      <c r="R8133" t="str">
        <f t="shared" ref="R8133:R8196" si="382">IF($B8133="","",IF($J8133&lt;&gt;"",IFERROR(LOOKUP(2,1/(($B$5:$B$20000=$B8133)*($F$5:$F$20000="组件")*($I$5:$I$20000=$J8133)),$R$5:$R$20000)*IF($Q8133="",1,$Q8133),""),IF($P8133="","",IF($Q8133="",$P8133,$P8133*$Q8133))))</f>
        <v/>
      </c>
    </row>
    <row r="8134" spans="1:18" x14ac:dyDescent="0.35">
      <c r="A8134" t="str">
        <f t="shared" ref="A8134:A8197" si="383">IF(B8134="","",IF(B8134=B8133,A8133,A8133+1))</f>
        <v/>
      </c>
      <c r="G8134" t="str">
        <f>IF($B8134="","",IF($J8134&lt;&gt;"",IFERROR(LOOKUP(2,1/(($B$5:$B$20000=$B8134)*($F$5:$F$20000="组件")*($I$5:$I$20000=$J8134)),$G$5:$G$20000)&amp;"."&amp;COUNTIFS($B$5:$B8134,$B8134,$J$5:$J8134,$J8134),""),COUNTIFS($B$5:$B8134,$B8134,$J$5:$J8134,"")))</f>
        <v/>
      </c>
      <c r="I8134" t="str">
        <f>IF($F8134="组件","C"&amp;TEXT(COUNTIFS($B$5:$B8134,$B8134,$F$5:$F8134,"组件"),"000"),"")</f>
        <v/>
      </c>
      <c r="J8134" t="str">
        <f t="shared" si="381"/>
        <v/>
      </c>
      <c r="R8134" t="str">
        <f t="shared" si="382"/>
        <v/>
      </c>
    </row>
    <row r="8135" spans="1:18" x14ac:dyDescent="0.35">
      <c r="A8135" t="str">
        <f t="shared" si="383"/>
        <v/>
      </c>
      <c r="G8135" t="str">
        <f>IF($B8135="","",IF($J8135&lt;&gt;"",IFERROR(LOOKUP(2,1/(($B$5:$B$20000=$B8135)*($F$5:$F$20000="组件")*($I$5:$I$20000=$J8135)),$G$5:$G$20000)&amp;"."&amp;COUNTIFS($B$5:$B8135,$B8135,$J$5:$J8135,$J8135),""),COUNTIFS($B$5:$B8135,$B8135,$J$5:$J8135,"")))</f>
        <v/>
      </c>
      <c r="I8135" t="str">
        <f>IF($F8135="组件","C"&amp;TEXT(COUNTIFS($B$5:$B8135,$B8135,$F$5:$F8135,"组件"),"000"),"")</f>
        <v/>
      </c>
      <c r="J8135" t="str">
        <f t="shared" si="381"/>
        <v/>
      </c>
      <c r="R8135" t="str">
        <f t="shared" si="382"/>
        <v/>
      </c>
    </row>
    <row r="8136" spans="1:18" x14ac:dyDescent="0.35">
      <c r="A8136" t="str">
        <f t="shared" si="383"/>
        <v/>
      </c>
      <c r="G8136" t="str">
        <f>IF($B8136="","",IF($J8136&lt;&gt;"",IFERROR(LOOKUP(2,1/(($B$5:$B$20000=$B8136)*($F$5:$F$20000="组件")*($I$5:$I$20000=$J8136)),$G$5:$G$20000)&amp;"."&amp;COUNTIFS($B$5:$B8136,$B8136,$J$5:$J8136,$J8136),""),COUNTIFS($B$5:$B8136,$B8136,$J$5:$J8136,"")))</f>
        <v/>
      </c>
      <c r="I8136" t="str">
        <f>IF($F8136="组件","C"&amp;TEXT(COUNTIFS($B$5:$B8136,$B8136,$F$5:$F8136,"组件"),"000"),"")</f>
        <v/>
      </c>
      <c r="J8136" t="str">
        <f t="shared" si="381"/>
        <v/>
      </c>
      <c r="R8136" t="str">
        <f t="shared" si="382"/>
        <v/>
      </c>
    </row>
    <row r="8137" spans="1:18" x14ac:dyDescent="0.35">
      <c r="A8137" t="str">
        <f t="shared" si="383"/>
        <v/>
      </c>
      <c r="G8137" t="str">
        <f>IF($B8137="","",IF($J8137&lt;&gt;"",IFERROR(LOOKUP(2,1/(($B$5:$B$20000=$B8137)*($F$5:$F$20000="组件")*($I$5:$I$20000=$J8137)),$G$5:$G$20000)&amp;"."&amp;COUNTIFS($B$5:$B8137,$B8137,$J$5:$J8137,$J8137),""),COUNTIFS($B$5:$B8137,$B8137,$J$5:$J8137,"")))</f>
        <v/>
      </c>
      <c r="I8137" t="str">
        <f>IF($F8137="组件","C"&amp;TEXT(COUNTIFS($B$5:$B8137,$B8137,$F$5:$F8137,"组件"),"000"),"")</f>
        <v/>
      </c>
      <c r="J8137" t="str">
        <f t="shared" si="381"/>
        <v/>
      </c>
      <c r="R8137" t="str">
        <f t="shared" si="382"/>
        <v/>
      </c>
    </row>
    <row r="8138" spans="1:18" x14ac:dyDescent="0.35">
      <c r="A8138" t="str">
        <f t="shared" si="383"/>
        <v/>
      </c>
      <c r="G8138" t="str">
        <f>IF($B8138="","",IF($J8138&lt;&gt;"",IFERROR(LOOKUP(2,1/(($B$5:$B$20000=$B8138)*($F$5:$F$20000="组件")*($I$5:$I$20000=$J8138)),$G$5:$G$20000)&amp;"."&amp;COUNTIFS($B$5:$B8138,$B8138,$J$5:$J8138,$J8138),""),COUNTIFS($B$5:$B8138,$B8138,$J$5:$J8138,"")))</f>
        <v/>
      </c>
      <c r="I8138" t="str">
        <f>IF($F8138="组件","C"&amp;TEXT(COUNTIFS($B$5:$B8138,$B8138,$F$5:$F8138,"组件"),"000"),"")</f>
        <v/>
      </c>
      <c r="J8138" t="str">
        <f t="shared" si="381"/>
        <v/>
      </c>
      <c r="R8138" t="str">
        <f t="shared" si="382"/>
        <v/>
      </c>
    </row>
    <row r="8139" spans="1:18" x14ac:dyDescent="0.35">
      <c r="A8139" t="str">
        <f t="shared" si="383"/>
        <v/>
      </c>
      <c r="G8139" t="str">
        <f>IF($B8139="","",IF($J8139&lt;&gt;"",IFERROR(LOOKUP(2,1/(($B$5:$B$20000=$B8139)*($F$5:$F$20000="组件")*($I$5:$I$20000=$J8139)),$G$5:$G$20000)&amp;"."&amp;COUNTIFS($B$5:$B8139,$B8139,$J$5:$J8139,$J8139),""),COUNTIFS($B$5:$B8139,$B8139,$J$5:$J8139,"")))</f>
        <v/>
      </c>
      <c r="I8139" t="str">
        <f>IF($F8139="组件","C"&amp;TEXT(COUNTIFS($B$5:$B8139,$B8139,$F$5:$F8139,"组件"),"000"),"")</f>
        <v/>
      </c>
      <c r="J8139" t="str">
        <f t="shared" si="381"/>
        <v/>
      </c>
      <c r="R8139" t="str">
        <f t="shared" si="382"/>
        <v/>
      </c>
    </row>
    <row r="8140" spans="1:18" x14ac:dyDescent="0.35">
      <c r="A8140" t="str">
        <f t="shared" si="383"/>
        <v/>
      </c>
      <c r="G8140" t="str">
        <f>IF($B8140="","",IF($J8140&lt;&gt;"",IFERROR(LOOKUP(2,1/(($B$5:$B$20000=$B8140)*($F$5:$F$20000="组件")*($I$5:$I$20000=$J8140)),$G$5:$G$20000)&amp;"."&amp;COUNTIFS($B$5:$B8140,$B8140,$J$5:$J8140,$J8140),""),COUNTIFS($B$5:$B8140,$B8140,$J$5:$J8140,"")))</f>
        <v/>
      </c>
      <c r="I8140" t="str">
        <f>IF($F8140="组件","C"&amp;TEXT(COUNTIFS($B$5:$B8140,$B8140,$F$5:$F8140,"组件"),"000"),"")</f>
        <v/>
      </c>
      <c r="J8140" t="str">
        <f t="shared" si="381"/>
        <v/>
      </c>
      <c r="R8140" t="str">
        <f t="shared" si="382"/>
        <v/>
      </c>
    </row>
    <row r="8141" spans="1:18" x14ac:dyDescent="0.35">
      <c r="A8141" t="str">
        <f t="shared" si="383"/>
        <v/>
      </c>
      <c r="G8141" t="str">
        <f>IF($B8141="","",IF($J8141&lt;&gt;"",IFERROR(LOOKUP(2,1/(($B$5:$B$20000=$B8141)*($F$5:$F$20000="组件")*($I$5:$I$20000=$J8141)),$G$5:$G$20000)&amp;"."&amp;COUNTIFS($B$5:$B8141,$B8141,$J$5:$J8141,$J8141),""),COUNTIFS($B$5:$B8141,$B8141,$J$5:$J8141,"")))</f>
        <v/>
      </c>
      <c r="I8141" t="str">
        <f>IF($F8141="组件","C"&amp;TEXT(COUNTIFS($B$5:$B8141,$B8141,$F$5:$F8141,"组件"),"000"),"")</f>
        <v/>
      </c>
      <c r="J8141" t="str">
        <f t="shared" si="381"/>
        <v/>
      </c>
      <c r="R8141" t="str">
        <f t="shared" si="382"/>
        <v/>
      </c>
    </row>
    <row r="8142" spans="1:18" x14ac:dyDescent="0.35">
      <c r="A8142" t="str">
        <f t="shared" si="383"/>
        <v/>
      </c>
      <c r="G8142" t="str">
        <f>IF($B8142="","",IF($J8142&lt;&gt;"",IFERROR(LOOKUP(2,1/(($B$5:$B$20000=$B8142)*($F$5:$F$20000="组件")*($I$5:$I$20000=$J8142)),$G$5:$G$20000)&amp;"."&amp;COUNTIFS($B$5:$B8142,$B8142,$J$5:$J8142,$J8142),""),COUNTIFS($B$5:$B8142,$B8142,$J$5:$J8142,"")))</f>
        <v/>
      </c>
      <c r="I8142" t="str">
        <f>IF($F8142="组件","C"&amp;TEXT(COUNTIFS($B$5:$B8142,$B8142,$F$5:$F8142,"组件"),"000"),"")</f>
        <v/>
      </c>
      <c r="J8142" t="str">
        <f t="shared" si="381"/>
        <v/>
      </c>
      <c r="R8142" t="str">
        <f t="shared" si="382"/>
        <v/>
      </c>
    </row>
    <row r="8143" spans="1:18" x14ac:dyDescent="0.35">
      <c r="A8143" t="str">
        <f t="shared" si="383"/>
        <v/>
      </c>
      <c r="G8143" t="str">
        <f>IF($B8143="","",IF($J8143&lt;&gt;"",IFERROR(LOOKUP(2,1/(($B$5:$B$20000=$B8143)*($F$5:$F$20000="组件")*($I$5:$I$20000=$J8143)),$G$5:$G$20000)&amp;"."&amp;COUNTIFS($B$5:$B8143,$B8143,$J$5:$J8143,$J8143),""),COUNTIFS($B$5:$B8143,$B8143,$J$5:$J8143,"")))</f>
        <v/>
      </c>
      <c r="I8143" t="str">
        <f>IF($F8143="组件","C"&amp;TEXT(COUNTIFS($B$5:$B8143,$B8143,$F$5:$F8143,"组件"),"000"),"")</f>
        <v/>
      </c>
      <c r="J8143" t="str">
        <f t="shared" si="381"/>
        <v/>
      </c>
      <c r="R8143" t="str">
        <f t="shared" si="382"/>
        <v/>
      </c>
    </row>
    <row r="8144" spans="1:18" x14ac:dyDescent="0.35">
      <c r="A8144" t="str">
        <f t="shared" si="383"/>
        <v/>
      </c>
      <c r="G8144" t="str">
        <f>IF($B8144="","",IF($J8144&lt;&gt;"",IFERROR(LOOKUP(2,1/(($B$5:$B$20000=$B8144)*($F$5:$F$20000="组件")*($I$5:$I$20000=$J8144)),$G$5:$G$20000)&amp;"."&amp;COUNTIFS($B$5:$B8144,$B8144,$J$5:$J8144,$J8144),""),COUNTIFS($B$5:$B8144,$B8144,$J$5:$J8144,"")))</f>
        <v/>
      </c>
      <c r="I8144" t="str">
        <f>IF($F8144="组件","C"&amp;TEXT(COUNTIFS($B$5:$B8144,$B8144,$F$5:$F8144,"组件"),"000"),"")</f>
        <v/>
      </c>
      <c r="J8144" t="str">
        <f t="shared" si="381"/>
        <v/>
      </c>
      <c r="R8144" t="str">
        <f t="shared" si="382"/>
        <v/>
      </c>
    </row>
    <row r="8145" spans="1:18" x14ac:dyDescent="0.35">
      <c r="A8145" t="str">
        <f t="shared" si="383"/>
        <v/>
      </c>
      <c r="G8145" t="str">
        <f>IF($B8145="","",IF($J8145&lt;&gt;"",IFERROR(LOOKUP(2,1/(($B$5:$B$20000=$B8145)*($F$5:$F$20000="组件")*($I$5:$I$20000=$J8145)),$G$5:$G$20000)&amp;"."&amp;COUNTIFS($B$5:$B8145,$B8145,$J$5:$J8145,$J8145),""),COUNTIFS($B$5:$B8145,$B8145,$J$5:$J8145,"")))</f>
        <v/>
      </c>
      <c r="I8145" t="str">
        <f>IF($F8145="组件","C"&amp;TEXT(COUNTIFS($B$5:$B8145,$B8145,$F$5:$F8145,"组件"),"000"),"")</f>
        <v/>
      </c>
      <c r="J8145" t="str">
        <f t="shared" si="381"/>
        <v/>
      </c>
      <c r="R8145" t="str">
        <f t="shared" si="382"/>
        <v/>
      </c>
    </row>
    <row r="8146" spans="1:18" x14ac:dyDescent="0.35">
      <c r="A8146" t="str">
        <f t="shared" si="383"/>
        <v/>
      </c>
      <c r="G8146" t="str">
        <f>IF($B8146="","",IF($J8146&lt;&gt;"",IFERROR(LOOKUP(2,1/(($B$5:$B$20000=$B8146)*($F$5:$F$20000="组件")*($I$5:$I$20000=$J8146)),$G$5:$G$20000)&amp;"."&amp;COUNTIFS($B$5:$B8146,$B8146,$J$5:$J8146,$J8146),""),COUNTIFS($B$5:$B8146,$B8146,$J$5:$J8146,"")))</f>
        <v/>
      </c>
      <c r="I8146" t="str">
        <f>IF($F8146="组件","C"&amp;TEXT(COUNTIFS($B$5:$B8146,$B8146,$F$5:$F8146,"组件"),"000"),"")</f>
        <v/>
      </c>
      <c r="J8146" t="str">
        <f t="shared" si="381"/>
        <v/>
      </c>
      <c r="R8146" t="str">
        <f t="shared" si="382"/>
        <v/>
      </c>
    </row>
    <row r="8147" spans="1:18" x14ac:dyDescent="0.35">
      <c r="A8147" t="str">
        <f t="shared" si="383"/>
        <v/>
      </c>
      <c r="G8147" t="str">
        <f>IF($B8147="","",IF($J8147&lt;&gt;"",IFERROR(LOOKUP(2,1/(($B$5:$B$20000=$B8147)*($F$5:$F$20000="组件")*($I$5:$I$20000=$J8147)),$G$5:$G$20000)&amp;"."&amp;COUNTIFS($B$5:$B8147,$B8147,$J$5:$J8147,$J8147),""),COUNTIFS($B$5:$B8147,$B8147,$J$5:$J8147,"")))</f>
        <v/>
      </c>
      <c r="I8147" t="str">
        <f>IF($F8147="组件","C"&amp;TEXT(COUNTIFS($B$5:$B8147,$B8147,$F$5:$F8147,"组件"),"000"),"")</f>
        <v/>
      </c>
      <c r="J8147" t="str">
        <f t="shared" si="381"/>
        <v/>
      </c>
      <c r="R8147" t="str">
        <f t="shared" si="382"/>
        <v/>
      </c>
    </row>
    <row r="8148" spans="1:18" x14ac:dyDescent="0.35">
      <c r="A8148" t="str">
        <f t="shared" si="383"/>
        <v/>
      </c>
      <c r="G8148" t="str">
        <f>IF($B8148="","",IF($J8148&lt;&gt;"",IFERROR(LOOKUP(2,1/(($B$5:$B$20000=$B8148)*($F$5:$F$20000="组件")*($I$5:$I$20000=$J8148)),$G$5:$G$20000)&amp;"."&amp;COUNTIFS($B$5:$B8148,$B8148,$J$5:$J8148,$J8148),""),COUNTIFS($B$5:$B8148,$B8148,$J$5:$J8148,"")))</f>
        <v/>
      </c>
      <c r="I8148" t="str">
        <f>IF($F8148="组件","C"&amp;TEXT(COUNTIFS($B$5:$B8148,$B8148,$F$5:$F8148,"组件"),"000"),"")</f>
        <v/>
      </c>
      <c r="J8148" t="str">
        <f t="shared" si="381"/>
        <v/>
      </c>
      <c r="R8148" t="str">
        <f t="shared" si="382"/>
        <v/>
      </c>
    </row>
    <row r="8149" spans="1:18" x14ac:dyDescent="0.35">
      <c r="A8149" t="str">
        <f t="shared" si="383"/>
        <v/>
      </c>
      <c r="G8149" t="str">
        <f>IF($B8149="","",IF($J8149&lt;&gt;"",IFERROR(LOOKUP(2,1/(($B$5:$B$20000=$B8149)*($F$5:$F$20000="组件")*($I$5:$I$20000=$J8149)),$G$5:$G$20000)&amp;"."&amp;COUNTIFS($B$5:$B8149,$B8149,$J$5:$J8149,$J8149),""),COUNTIFS($B$5:$B8149,$B8149,$J$5:$J8149,"")))</f>
        <v/>
      </c>
      <c r="I8149" t="str">
        <f>IF($F8149="组件","C"&amp;TEXT(COUNTIFS($B$5:$B8149,$B8149,$F$5:$F8149,"组件"),"000"),"")</f>
        <v/>
      </c>
      <c r="J8149" t="str">
        <f t="shared" si="381"/>
        <v/>
      </c>
      <c r="R8149" t="str">
        <f t="shared" si="382"/>
        <v/>
      </c>
    </row>
    <row r="8150" spans="1:18" x14ac:dyDescent="0.35">
      <c r="A8150" t="str">
        <f t="shared" si="383"/>
        <v/>
      </c>
      <c r="G8150" t="str">
        <f>IF($B8150="","",IF($J8150&lt;&gt;"",IFERROR(LOOKUP(2,1/(($B$5:$B$20000=$B8150)*($F$5:$F$20000="组件")*($I$5:$I$20000=$J8150)),$G$5:$G$20000)&amp;"."&amp;COUNTIFS($B$5:$B8150,$B8150,$J$5:$J8150,$J8150),""),COUNTIFS($B$5:$B8150,$B8150,$J$5:$J8150,"")))</f>
        <v/>
      </c>
      <c r="I8150" t="str">
        <f>IF($F8150="组件","C"&amp;TEXT(COUNTIFS($B$5:$B8150,$B8150,$F$5:$F8150,"组件"),"000"),"")</f>
        <v/>
      </c>
      <c r="J8150" t="str">
        <f t="shared" si="381"/>
        <v/>
      </c>
      <c r="R8150" t="str">
        <f t="shared" si="382"/>
        <v/>
      </c>
    </row>
    <row r="8151" spans="1:18" x14ac:dyDescent="0.35">
      <c r="A8151" t="str">
        <f t="shared" si="383"/>
        <v/>
      </c>
      <c r="G8151" t="str">
        <f>IF($B8151="","",IF($J8151&lt;&gt;"",IFERROR(LOOKUP(2,1/(($B$5:$B$20000=$B8151)*($F$5:$F$20000="组件")*($I$5:$I$20000=$J8151)),$G$5:$G$20000)&amp;"."&amp;COUNTIFS($B$5:$B8151,$B8151,$J$5:$J8151,$J8151),""),COUNTIFS($B$5:$B8151,$B8151,$J$5:$J8151,"")))</f>
        <v/>
      </c>
      <c r="I8151" t="str">
        <f>IF($F8151="组件","C"&amp;TEXT(COUNTIFS($B$5:$B8151,$B8151,$F$5:$F8151,"组件"),"000"),"")</f>
        <v/>
      </c>
      <c r="J8151" t="str">
        <f t="shared" si="381"/>
        <v/>
      </c>
      <c r="R8151" t="str">
        <f t="shared" si="382"/>
        <v/>
      </c>
    </row>
    <row r="8152" spans="1:18" x14ac:dyDescent="0.35">
      <c r="A8152" t="str">
        <f t="shared" si="383"/>
        <v/>
      </c>
      <c r="G8152" t="str">
        <f>IF($B8152="","",IF($J8152&lt;&gt;"",IFERROR(LOOKUP(2,1/(($B$5:$B$20000=$B8152)*($F$5:$F$20000="组件")*($I$5:$I$20000=$J8152)),$G$5:$G$20000)&amp;"."&amp;COUNTIFS($B$5:$B8152,$B8152,$J$5:$J8152,$J8152),""),COUNTIFS($B$5:$B8152,$B8152,$J$5:$J8152,"")))</f>
        <v/>
      </c>
      <c r="I8152" t="str">
        <f>IF($F8152="组件","C"&amp;TEXT(COUNTIFS($B$5:$B8152,$B8152,$F$5:$F8152,"组件"),"000"),"")</f>
        <v/>
      </c>
      <c r="J8152" t="str">
        <f t="shared" si="381"/>
        <v/>
      </c>
      <c r="R8152" t="str">
        <f t="shared" si="382"/>
        <v/>
      </c>
    </row>
    <row r="8153" spans="1:18" x14ac:dyDescent="0.35">
      <c r="A8153" t="str">
        <f t="shared" si="383"/>
        <v/>
      </c>
      <c r="G8153" t="str">
        <f>IF($B8153="","",IF($J8153&lt;&gt;"",IFERROR(LOOKUP(2,1/(($B$5:$B$20000=$B8153)*($F$5:$F$20000="组件")*($I$5:$I$20000=$J8153)),$G$5:$G$20000)&amp;"."&amp;COUNTIFS($B$5:$B8153,$B8153,$J$5:$J8153,$J8153),""),COUNTIFS($B$5:$B8153,$B8153,$J$5:$J8153,"")))</f>
        <v/>
      </c>
      <c r="I8153" t="str">
        <f>IF($F8153="组件","C"&amp;TEXT(COUNTIFS($B$5:$B8153,$B8153,$F$5:$F8153,"组件"),"000"),"")</f>
        <v/>
      </c>
      <c r="J8153" t="str">
        <f t="shared" si="381"/>
        <v/>
      </c>
      <c r="R8153" t="str">
        <f t="shared" si="382"/>
        <v/>
      </c>
    </row>
    <row r="8154" spans="1:18" x14ac:dyDescent="0.35">
      <c r="A8154" t="str">
        <f t="shared" si="383"/>
        <v/>
      </c>
      <c r="G8154" t="str">
        <f>IF($B8154="","",IF($J8154&lt;&gt;"",IFERROR(LOOKUP(2,1/(($B$5:$B$20000=$B8154)*($F$5:$F$20000="组件")*($I$5:$I$20000=$J8154)),$G$5:$G$20000)&amp;"."&amp;COUNTIFS($B$5:$B8154,$B8154,$J$5:$J8154,$J8154),""),COUNTIFS($B$5:$B8154,$B8154,$J$5:$J8154,"")))</f>
        <v/>
      </c>
      <c r="I8154" t="str">
        <f>IF($F8154="组件","C"&amp;TEXT(COUNTIFS($B$5:$B8154,$B8154,$F$5:$F8154,"组件"),"000"),"")</f>
        <v/>
      </c>
      <c r="J8154" t="str">
        <f t="shared" si="381"/>
        <v/>
      </c>
      <c r="R8154" t="str">
        <f t="shared" si="382"/>
        <v/>
      </c>
    </row>
    <row r="8155" spans="1:18" x14ac:dyDescent="0.35">
      <c r="A8155" t="str">
        <f t="shared" si="383"/>
        <v/>
      </c>
      <c r="G8155" t="str">
        <f>IF($B8155="","",IF($J8155&lt;&gt;"",IFERROR(LOOKUP(2,1/(($B$5:$B$20000=$B8155)*($F$5:$F$20000="组件")*($I$5:$I$20000=$J8155)),$G$5:$G$20000)&amp;"."&amp;COUNTIFS($B$5:$B8155,$B8155,$J$5:$J8155,$J8155),""),COUNTIFS($B$5:$B8155,$B8155,$J$5:$J8155,"")))</f>
        <v/>
      </c>
      <c r="I8155" t="str">
        <f>IF($F8155="组件","C"&amp;TEXT(COUNTIFS($B$5:$B8155,$B8155,$F$5:$F8155,"组件"),"000"),"")</f>
        <v/>
      </c>
      <c r="J8155" t="str">
        <f t="shared" si="381"/>
        <v/>
      </c>
      <c r="R8155" t="str">
        <f t="shared" si="382"/>
        <v/>
      </c>
    </row>
    <row r="8156" spans="1:18" x14ac:dyDescent="0.35">
      <c r="A8156" t="str">
        <f t="shared" si="383"/>
        <v/>
      </c>
      <c r="G8156" t="str">
        <f>IF($B8156="","",IF($J8156&lt;&gt;"",IFERROR(LOOKUP(2,1/(($B$5:$B$20000=$B8156)*($F$5:$F$20000="组件")*($I$5:$I$20000=$J8156)),$G$5:$G$20000)&amp;"."&amp;COUNTIFS($B$5:$B8156,$B8156,$J$5:$J8156,$J8156),""),COUNTIFS($B$5:$B8156,$B8156,$J$5:$J8156,"")))</f>
        <v/>
      </c>
      <c r="I8156" t="str">
        <f>IF($F8156="组件","C"&amp;TEXT(COUNTIFS($B$5:$B8156,$B8156,$F$5:$F8156,"组件"),"000"),"")</f>
        <v/>
      </c>
      <c r="J8156" t="str">
        <f t="shared" si="381"/>
        <v/>
      </c>
      <c r="R8156" t="str">
        <f t="shared" si="382"/>
        <v/>
      </c>
    </row>
    <row r="8157" spans="1:18" x14ac:dyDescent="0.35">
      <c r="A8157" t="str">
        <f t="shared" si="383"/>
        <v/>
      </c>
      <c r="G8157" t="str">
        <f>IF($B8157="","",IF($J8157&lt;&gt;"",IFERROR(LOOKUP(2,1/(($B$5:$B$20000=$B8157)*($F$5:$F$20000="组件")*($I$5:$I$20000=$J8157)),$G$5:$G$20000)&amp;"."&amp;COUNTIFS($B$5:$B8157,$B8157,$J$5:$J8157,$J8157),""),COUNTIFS($B$5:$B8157,$B8157,$J$5:$J8157,"")))</f>
        <v/>
      </c>
      <c r="I8157" t="str">
        <f>IF($F8157="组件","C"&amp;TEXT(COUNTIFS($B$5:$B8157,$B8157,$F$5:$F8157,"组件"),"000"),"")</f>
        <v/>
      </c>
      <c r="J8157" t="str">
        <f t="shared" si="381"/>
        <v/>
      </c>
      <c r="R8157" t="str">
        <f t="shared" si="382"/>
        <v/>
      </c>
    </row>
    <row r="8158" spans="1:18" x14ac:dyDescent="0.35">
      <c r="A8158" t="str">
        <f t="shared" si="383"/>
        <v/>
      </c>
      <c r="G8158" t="str">
        <f>IF($B8158="","",IF($J8158&lt;&gt;"",IFERROR(LOOKUP(2,1/(($B$5:$B$20000=$B8158)*($F$5:$F$20000="组件")*($I$5:$I$20000=$J8158)),$G$5:$G$20000)&amp;"."&amp;COUNTIFS($B$5:$B8158,$B8158,$J$5:$J8158,$J8158),""),COUNTIFS($B$5:$B8158,$B8158,$J$5:$J8158,"")))</f>
        <v/>
      </c>
      <c r="I8158" t="str">
        <f>IF($F8158="组件","C"&amp;TEXT(COUNTIFS($B$5:$B8158,$B8158,$F$5:$F8158,"组件"),"000"),"")</f>
        <v/>
      </c>
      <c r="J8158" t="str">
        <f t="shared" si="381"/>
        <v/>
      </c>
      <c r="R8158" t="str">
        <f t="shared" si="382"/>
        <v/>
      </c>
    </row>
    <row r="8159" spans="1:18" x14ac:dyDescent="0.35">
      <c r="A8159" t="str">
        <f t="shared" si="383"/>
        <v/>
      </c>
      <c r="G8159" t="str">
        <f>IF($B8159="","",IF($J8159&lt;&gt;"",IFERROR(LOOKUP(2,1/(($B$5:$B$20000=$B8159)*($F$5:$F$20000="组件")*($I$5:$I$20000=$J8159)),$G$5:$G$20000)&amp;"."&amp;COUNTIFS($B$5:$B8159,$B8159,$J$5:$J8159,$J8159),""),COUNTIFS($B$5:$B8159,$B8159,$J$5:$J8159,"")))</f>
        <v/>
      </c>
      <c r="I8159" t="str">
        <f>IF($F8159="组件","C"&amp;TEXT(COUNTIFS($B$5:$B8159,$B8159,$F$5:$F8159,"组件"),"000"),"")</f>
        <v/>
      </c>
      <c r="J8159" t="str">
        <f t="shared" si="381"/>
        <v/>
      </c>
      <c r="R8159" t="str">
        <f t="shared" si="382"/>
        <v/>
      </c>
    </row>
    <row r="8160" spans="1:18" x14ac:dyDescent="0.35">
      <c r="A8160" t="str">
        <f t="shared" si="383"/>
        <v/>
      </c>
      <c r="G8160" t="str">
        <f>IF($B8160="","",IF($J8160&lt;&gt;"",IFERROR(LOOKUP(2,1/(($B$5:$B$20000=$B8160)*($F$5:$F$20000="组件")*($I$5:$I$20000=$J8160)),$G$5:$G$20000)&amp;"."&amp;COUNTIFS($B$5:$B8160,$B8160,$J$5:$J8160,$J8160),""),COUNTIFS($B$5:$B8160,$B8160,$J$5:$J8160,"")))</f>
        <v/>
      </c>
      <c r="I8160" t="str">
        <f>IF($F8160="组件","C"&amp;TEXT(COUNTIFS($B$5:$B8160,$B8160,$F$5:$F8160,"组件"),"000"),"")</f>
        <v/>
      </c>
      <c r="J8160" t="str">
        <f t="shared" si="381"/>
        <v/>
      </c>
      <c r="R8160" t="str">
        <f t="shared" si="382"/>
        <v/>
      </c>
    </row>
    <row r="8161" spans="1:18" x14ac:dyDescent="0.35">
      <c r="A8161" t="str">
        <f t="shared" si="383"/>
        <v/>
      </c>
      <c r="G8161" t="str">
        <f>IF($B8161="","",IF($J8161&lt;&gt;"",IFERROR(LOOKUP(2,1/(($B$5:$B$20000=$B8161)*($F$5:$F$20000="组件")*($I$5:$I$20000=$J8161)),$G$5:$G$20000)&amp;"."&amp;COUNTIFS($B$5:$B8161,$B8161,$J$5:$J8161,$J8161),""),COUNTIFS($B$5:$B8161,$B8161,$J$5:$J8161,"")))</f>
        <v/>
      </c>
      <c r="I8161" t="str">
        <f>IF($F8161="组件","C"&amp;TEXT(COUNTIFS($B$5:$B8161,$B8161,$F$5:$F8161,"组件"),"000"),"")</f>
        <v/>
      </c>
      <c r="J8161" t="str">
        <f t="shared" si="381"/>
        <v/>
      </c>
      <c r="R8161" t="str">
        <f t="shared" si="382"/>
        <v/>
      </c>
    </row>
    <row r="8162" spans="1:18" x14ac:dyDescent="0.35">
      <c r="A8162" t="str">
        <f t="shared" si="383"/>
        <v/>
      </c>
      <c r="G8162" t="str">
        <f>IF($B8162="","",IF($J8162&lt;&gt;"",IFERROR(LOOKUP(2,1/(($B$5:$B$20000=$B8162)*($F$5:$F$20000="组件")*($I$5:$I$20000=$J8162)),$G$5:$G$20000)&amp;"."&amp;COUNTIFS($B$5:$B8162,$B8162,$J$5:$J8162,$J8162),""),COUNTIFS($B$5:$B8162,$B8162,$J$5:$J8162,"")))</f>
        <v/>
      </c>
      <c r="I8162" t="str">
        <f>IF($F8162="组件","C"&amp;TEXT(COUNTIFS($B$5:$B8162,$B8162,$F$5:$F8162,"组件"),"000"),"")</f>
        <v/>
      </c>
      <c r="J8162" t="str">
        <f t="shared" si="381"/>
        <v/>
      </c>
      <c r="R8162" t="str">
        <f t="shared" si="382"/>
        <v/>
      </c>
    </row>
    <row r="8163" spans="1:18" x14ac:dyDescent="0.35">
      <c r="A8163" t="str">
        <f t="shared" si="383"/>
        <v/>
      </c>
      <c r="G8163" t="str">
        <f>IF($B8163="","",IF($J8163&lt;&gt;"",IFERROR(LOOKUP(2,1/(($B$5:$B$20000=$B8163)*($F$5:$F$20000="组件")*($I$5:$I$20000=$J8163)),$G$5:$G$20000)&amp;"."&amp;COUNTIFS($B$5:$B8163,$B8163,$J$5:$J8163,$J8163),""),COUNTIFS($B$5:$B8163,$B8163,$J$5:$J8163,"")))</f>
        <v/>
      </c>
      <c r="I8163" t="str">
        <f>IF($F8163="组件","C"&amp;TEXT(COUNTIFS($B$5:$B8163,$B8163,$F$5:$F8163,"组件"),"000"),"")</f>
        <v/>
      </c>
      <c r="J8163" t="str">
        <f t="shared" si="381"/>
        <v/>
      </c>
      <c r="R8163" t="str">
        <f t="shared" si="382"/>
        <v/>
      </c>
    </row>
    <row r="8164" spans="1:18" x14ac:dyDescent="0.35">
      <c r="A8164" t="str">
        <f t="shared" si="383"/>
        <v/>
      </c>
      <c r="G8164" t="str">
        <f>IF($B8164="","",IF($J8164&lt;&gt;"",IFERROR(LOOKUP(2,1/(($B$5:$B$20000=$B8164)*($F$5:$F$20000="组件")*($I$5:$I$20000=$J8164)),$G$5:$G$20000)&amp;"."&amp;COUNTIFS($B$5:$B8164,$B8164,$J$5:$J8164,$J8164),""),COUNTIFS($B$5:$B8164,$B8164,$J$5:$J8164,"")))</f>
        <v/>
      </c>
      <c r="I8164" t="str">
        <f>IF($F8164="组件","C"&amp;TEXT(COUNTIFS($B$5:$B8164,$B8164,$F$5:$F8164,"组件"),"000"),"")</f>
        <v/>
      </c>
      <c r="J8164" t="str">
        <f t="shared" si="381"/>
        <v/>
      </c>
      <c r="R8164" t="str">
        <f t="shared" si="382"/>
        <v/>
      </c>
    </row>
    <row r="8165" spans="1:18" x14ac:dyDescent="0.35">
      <c r="A8165" t="str">
        <f t="shared" si="383"/>
        <v/>
      </c>
      <c r="G8165" t="str">
        <f>IF($B8165="","",IF($J8165&lt;&gt;"",IFERROR(LOOKUP(2,1/(($B$5:$B$20000=$B8165)*($F$5:$F$20000="组件")*($I$5:$I$20000=$J8165)),$G$5:$G$20000)&amp;"."&amp;COUNTIFS($B$5:$B8165,$B8165,$J$5:$J8165,$J8165),""),COUNTIFS($B$5:$B8165,$B8165,$J$5:$J8165,"")))</f>
        <v/>
      </c>
      <c r="I8165" t="str">
        <f>IF($F8165="组件","C"&amp;TEXT(COUNTIFS($B$5:$B8165,$B8165,$F$5:$F8165,"组件"),"000"),"")</f>
        <v/>
      </c>
      <c r="J8165" t="str">
        <f t="shared" si="381"/>
        <v/>
      </c>
      <c r="R8165" t="str">
        <f t="shared" si="382"/>
        <v/>
      </c>
    </row>
    <row r="8166" spans="1:18" x14ac:dyDescent="0.35">
      <c r="A8166" t="str">
        <f t="shared" si="383"/>
        <v/>
      </c>
      <c r="G8166" t="str">
        <f>IF($B8166="","",IF($J8166&lt;&gt;"",IFERROR(LOOKUP(2,1/(($B$5:$B$20000=$B8166)*($F$5:$F$20000="组件")*($I$5:$I$20000=$J8166)),$G$5:$G$20000)&amp;"."&amp;COUNTIFS($B$5:$B8166,$B8166,$J$5:$J8166,$J8166),""),COUNTIFS($B$5:$B8166,$B8166,$J$5:$J8166,"")))</f>
        <v/>
      </c>
      <c r="I8166" t="str">
        <f>IF($F8166="组件","C"&amp;TEXT(COUNTIFS($B$5:$B8166,$B8166,$F$5:$F8166,"组件"),"000"),"")</f>
        <v/>
      </c>
      <c r="J8166" t="str">
        <f t="shared" si="381"/>
        <v/>
      </c>
      <c r="R8166" t="str">
        <f t="shared" si="382"/>
        <v/>
      </c>
    </row>
    <row r="8167" spans="1:18" x14ac:dyDescent="0.35">
      <c r="A8167" t="str">
        <f t="shared" si="383"/>
        <v/>
      </c>
      <c r="G8167" t="str">
        <f>IF($B8167="","",IF($J8167&lt;&gt;"",IFERROR(LOOKUP(2,1/(($B$5:$B$20000=$B8167)*($F$5:$F$20000="组件")*($I$5:$I$20000=$J8167)),$G$5:$G$20000)&amp;"."&amp;COUNTIFS($B$5:$B8167,$B8167,$J$5:$J8167,$J8167),""),COUNTIFS($B$5:$B8167,$B8167,$J$5:$J8167,"")))</f>
        <v/>
      </c>
      <c r="I8167" t="str">
        <f>IF($F8167="组件","C"&amp;TEXT(COUNTIFS($B$5:$B8167,$B8167,$F$5:$F8167,"组件"),"000"),"")</f>
        <v/>
      </c>
      <c r="J8167" t="str">
        <f t="shared" si="381"/>
        <v/>
      </c>
      <c r="R8167" t="str">
        <f t="shared" si="382"/>
        <v/>
      </c>
    </row>
    <row r="8168" spans="1:18" x14ac:dyDescent="0.35">
      <c r="A8168" t="str">
        <f t="shared" si="383"/>
        <v/>
      </c>
      <c r="G8168" t="str">
        <f>IF($B8168="","",IF($J8168&lt;&gt;"",IFERROR(LOOKUP(2,1/(($B$5:$B$20000=$B8168)*($F$5:$F$20000="组件")*($I$5:$I$20000=$J8168)),$G$5:$G$20000)&amp;"."&amp;COUNTIFS($B$5:$B8168,$B8168,$J$5:$J8168,$J8168),""),COUNTIFS($B$5:$B8168,$B8168,$J$5:$J8168,"")))</f>
        <v/>
      </c>
      <c r="I8168" t="str">
        <f>IF($F8168="组件","C"&amp;TEXT(COUNTIFS($B$5:$B8168,$B8168,$F$5:$F8168,"组件"),"000"),"")</f>
        <v/>
      </c>
      <c r="J8168" t="str">
        <f t="shared" si="381"/>
        <v/>
      </c>
      <c r="R8168" t="str">
        <f t="shared" si="382"/>
        <v/>
      </c>
    </row>
    <row r="8169" spans="1:18" x14ac:dyDescent="0.35">
      <c r="A8169" t="str">
        <f t="shared" si="383"/>
        <v/>
      </c>
      <c r="G8169" t="str">
        <f>IF($B8169="","",IF($J8169&lt;&gt;"",IFERROR(LOOKUP(2,1/(($B$5:$B$20000=$B8169)*($F$5:$F$20000="组件")*($I$5:$I$20000=$J8169)),$G$5:$G$20000)&amp;"."&amp;COUNTIFS($B$5:$B8169,$B8169,$J$5:$J8169,$J8169),""),COUNTIFS($B$5:$B8169,$B8169,$J$5:$J8169,"")))</f>
        <v/>
      </c>
      <c r="I8169" t="str">
        <f>IF($F8169="组件","C"&amp;TEXT(COUNTIFS($B$5:$B8169,$B8169,$F$5:$F8169,"组件"),"000"),"")</f>
        <v/>
      </c>
      <c r="J8169" t="str">
        <f t="shared" si="381"/>
        <v/>
      </c>
      <c r="R8169" t="str">
        <f t="shared" si="382"/>
        <v/>
      </c>
    </row>
    <row r="8170" spans="1:18" x14ac:dyDescent="0.35">
      <c r="A8170" t="str">
        <f t="shared" si="383"/>
        <v/>
      </c>
      <c r="G8170" t="str">
        <f>IF($B8170="","",IF($J8170&lt;&gt;"",IFERROR(LOOKUP(2,1/(($B$5:$B$20000=$B8170)*($F$5:$F$20000="组件")*($I$5:$I$20000=$J8170)),$G$5:$G$20000)&amp;"."&amp;COUNTIFS($B$5:$B8170,$B8170,$J$5:$J8170,$J8170),""),COUNTIFS($B$5:$B8170,$B8170,$J$5:$J8170,"")))</f>
        <v/>
      </c>
      <c r="I8170" t="str">
        <f>IF($F8170="组件","C"&amp;TEXT(COUNTIFS($B$5:$B8170,$B8170,$F$5:$F8170,"组件"),"000"),"")</f>
        <v/>
      </c>
      <c r="J8170" t="str">
        <f t="shared" si="381"/>
        <v/>
      </c>
      <c r="R8170" t="str">
        <f t="shared" si="382"/>
        <v/>
      </c>
    </row>
    <row r="8171" spans="1:18" x14ac:dyDescent="0.35">
      <c r="A8171" t="str">
        <f t="shared" si="383"/>
        <v/>
      </c>
      <c r="G8171" t="str">
        <f>IF($B8171="","",IF($J8171&lt;&gt;"",IFERROR(LOOKUP(2,1/(($B$5:$B$20000=$B8171)*($F$5:$F$20000="组件")*($I$5:$I$20000=$J8171)),$G$5:$G$20000)&amp;"."&amp;COUNTIFS($B$5:$B8171,$B8171,$J$5:$J8171,$J8171),""),COUNTIFS($B$5:$B8171,$B8171,$J$5:$J8171,"")))</f>
        <v/>
      </c>
      <c r="I8171" t="str">
        <f>IF($F8171="组件","C"&amp;TEXT(COUNTIFS($B$5:$B8171,$B8171,$F$5:$F8171,"组件"),"000"),"")</f>
        <v/>
      </c>
      <c r="J8171" t="str">
        <f t="shared" si="381"/>
        <v/>
      </c>
      <c r="R8171" t="str">
        <f t="shared" si="382"/>
        <v/>
      </c>
    </row>
    <row r="8172" spans="1:18" x14ac:dyDescent="0.35">
      <c r="A8172" t="str">
        <f t="shared" si="383"/>
        <v/>
      </c>
      <c r="G8172" t="str">
        <f>IF($B8172="","",IF($J8172&lt;&gt;"",IFERROR(LOOKUP(2,1/(($B$5:$B$20000=$B8172)*($F$5:$F$20000="组件")*($I$5:$I$20000=$J8172)),$G$5:$G$20000)&amp;"."&amp;COUNTIFS($B$5:$B8172,$B8172,$J$5:$J8172,$J8172),""),COUNTIFS($B$5:$B8172,$B8172,$J$5:$J8172,"")))</f>
        <v/>
      </c>
      <c r="I8172" t="str">
        <f>IF($F8172="组件","C"&amp;TEXT(COUNTIFS($B$5:$B8172,$B8172,$F$5:$F8172,"组件"),"000"),"")</f>
        <v/>
      </c>
      <c r="J8172" t="str">
        <f t="shared" si="381"/>
        <v/>
      </c>
      <c r="R8172" t="str">
        <f t="shared" si="382"/>
        <v/>
      </c>
    </row>
    <row r="8173" spans="1:18" x14ac:dyDescent="0.35">
      <c r="A8173" t="str">
        <f t="shared" si="383"/>
        <v/>
      </c>
      <c r="G8173" t="str">
        <f>IF($B8173="","",IF($J8173&lt;&gt;"",IFERROR(LOOKUP(2,1/(($B$5:$B$20000=$B8173)*($F$5:$F$20000="组件")*($I$5:$I$20000=$J8173)),$G$5:$G$20000)&amp;"."&amp;COUNTIFS($B$5:$B8173,$B8173,$J$5:$J8173,$J8173),""),COUNTIFS($B$5:$B8173,$B8173,$J$5:$J8173,"")))</f>
        <v/>
      </c>
      <c r="I8173" t="str">
        <f>IF($F8173="组件","C"&amp;TEXT(COUNTIFS($B$5:$B8173,$B8173,$F$5:$F8173,"组件"),"000"),"")</f>
        <v/>
      </c>
      <c r="J8173" t="str">
        <f t="shared" si="381"/>
        <v/>
      </c>
      <c r="R8173" t="str">
        <f t="shared" si="382"/>
        <v/>
      </c>
    </row>
    <row r="8174" spans="1:18" x14ac:dyDescent="0.35">
      <c r="A8174" t="str">
        <f t="shared" si="383"/>
        <v/>
      </c>
      <c r="G8174" t="str">
        <f>IF($B8174="","",IF($J8174&lt;&gt;"",IFERROR(LOOKUP(2,1/(($B$5:$B$20000=$B8174)*($F$5:$F$20000="组件")*($I$5:$I$20000=$J8174)),$G$5:$G$20000)&amp;"."&amp;COUNTIFS($B$5:$B8174,$B8174,$J$5:$J8174,$J8174),""),COUNTIFS($B$5:$B8174,$B8174,$J$5:$J8174,"")))</f>
        <v/>
      </c>
      <c r="I8174" t="str">
        <f>IF($F8174="组件","C"&amp;TEXT(COUNTIFS($B$5:$B8174,$B8174,$F$5:$F8174,"组件"),"000"),"")</f>
        <v/>
      </c>
      <c r="J8174" t="str">
        <f t="shared" si="381"/>
        <v/>
      </c>
      <c r="R8174" t="str">
        <f t="shared" si="382"/>
        <v/>
      </c>
    </row>
    <row r="8175" spans="1:18" x14ac:dyDescent="0.35">
      <c r="A8175" t="str">
        <f t="shared" si="383"/>
        <v/>
      </c>
      <c r="G8175" t="str">
        <f>IF($B8175="","",IF($J8175&lt;&gt;"",IFERROR(LOOKUP(2,1/(($B$5:$B$20000=$B8175)*($F$5:$F$20000="组件")*($I$5:$I$20000=$J8175)),$G$5:$G$20000)&amp;"."&amp;COUNTIFS($B$5:$B8175,$B8175,$J$5:$J8175,$J8175),""),COUNTIFS($B$5:$B8175,$B8175,$J$5:$J8175,"")))</f>
        <v/>
      </c>
      <c r="I8175" t="str">
        <f>IF($F8175="组件","C"&amp;TEXT(COUNTIFS($B$5:$B8175,$B8175,$F$5:$F8175,"组件"),"000"),"")</f>
        <v/>
      </c>
      <c r="J8175" t="str">
        <f t="shared" si="381"/>
        <v/>
      </c>
      <c r="R8175" t="str">
        <f t="shared" si="382"/>
        <v/>
      </c>
    </row>
    <row r="8176" spans="1:18" x14ac:dyDescent="0.35">
      <c r="A8176" t="str">
        <f t="shared" si="383"/>
        <v/>
      </c>
      <c r="G8176" t="str">
        <f>IF($B8176="","",IF($J8176&lt;&gt;"",IFERROR(LOOKUP(2,1/(($B$5:$B$20000=$B8176)*($F$5:$F$20000="组件")*($I$5:$I$20000=$J8176)),$G$5:$G$20000)&amp;"."&amp;COUNTIFS($B$5:$B8176,$B8176,$J$5:$J8176,$J8176),""),COUNTIFS($B$5:$B8176,$B8176,$J$5:$J8176,"")))</f>
        <v/>
      </c>
      <c r="I8176" t="str">
        <f>IF($F8176="组件","C"&amp;TEXT(COUNTIFS($B$5:$B8176,$B8176,$F$5:$F8176,"组件"),"000"),"")</f>
        <v/>
      </c>
      <c r="J8176" t="str">
        <f t="shared" si="381"/>
        <v/>
      </c>
      <c r="R8176" t="str">
        <f t="shared" si="382"/>
        <v/>
      </c>
    </row>
    <row r="8177" spans="1:18" x14ac:dyDescent="0.35">
      <c r="A8177" t="str">
        <f t="shared" si="383"/>
        <v/>
      </c>
      <c r="G8177" t="str">
        <f>IF($B8177="","",IF($J8177&lt;&gt;"",IFERROR(LOOKUP(2,1/(($B$5:$B$20000=$B8177)*($F$5:$F$20000="组件")*($I$5:$I$20000=$J8177)),$G$5:$G$20000)&amp;"."&amp;COUNTIFS($B$5:$B8177,$B8177,$J$5:$J8177,$J8177),""),COUNTIFS($B$5:$B8177,$B8177,$J$5:$J8177,"")))</f>
        <v/>
      </c>
      <c r="I8177" t="str">
        <f>IF($F8177="组件","C"&amp;TEXT(COUNTIFS($B$5:$B8177,$B8177,$F$5:$F8177,"组件"),"000"),"")</f>
        <v/>
      </c>
      <c r="J8177" t="str">
        <f t="shared" si="381"/>
        <v/>
      </c>
      <c r="R8177" t="str">
        <f t="shared" si="382"/>
        <v/>
      </c>
    </row>
    <row r="8178" spans="1:18" x14ac:dyDescent="0.35">
      <c r="A8178" t="str">
        <f t="shared" si="383"/>
        <v/>
      </c>
      <c r="G8178" t="str">
        <f>IF($B8178="","",IF($J8178&lt;&gt;"",IFERROR(LOOKUP(2,1/(($B$5:$B$20000=$B8178)*($F$5:$F$20000="组件")*($I$5:$I$20000=$J8178)),$G$5:$G$20000)&amp;"."&amp;COUNTIFS($B$5:$B8178,$B8178,$J$5:$J8178,$J8178),""),COUNTIFS($B$5:$B8178,$B8178,$J$5:$J8178,"")))</f>
        <v/>
      </c>
      <c r="I8178" t="str">
        <f>IF($F8178="组件","C"&amp;TEXT(COUNTIFS($B$5:$B8178,$B8178,$F$5:$F8178,"组件"),"000"),"")</f>
        <v/>
      </c>
      <c r="J8178" t="str">
        <f t="shared" si="381"/>
        <v/>
      </c>
      <c r="R8178" t="str">
        <f t="shared" si="382"/>
        <v/>
      </c>
    </row>
    <row r="8179" spans="1:18" x14ac:dyDescent="0.35">
      <c r="A8179" t="str">
        <f t="shared" si="383"/>
        <v/>
      </c>
      <c r="G8179" t="str">
        <f>IF($B8179="","",IF($J8179&lt;&gt;"",IFERROR(LOOKUP(2,1/(($B$5:$B$20000=$B8179)*($F$5:$F$20000="组件")*($I$5:$I$20000=$J8179)),$G$5:$G$20000)&amp;"."&amp;COUNTIFS($B$5:$B8179,$B8179,$J$5:$J8179,$J8179),""),COUNTIFS($B$5:$B8179,$B8179,$J$5:$J8179,"")))</f>
        <v/>
      </c>
      <c r="I8179" t="str">
        <f>IF($F8179="组件","C"&amp;TEXT(COUNTIFS($B$5:$B8179,$B8179,$F$5:$F8179,"组件"),"000"),"")</f>
        <v/>
      </c>
      <c r="J8179" t="str">
        <f t="shared" si="381"/>
        <v/>
      </c>
      <c r="R8179" t="str">
        <f t="shared" si="382"/>
        <v/>
      </c>
    </row>
    <row r="8180" spans="1:18" x14ac:dyDescent="0.35">
      <c r="A8180" t="str">
        <f t="shared" si="383"/>
        <v/>
      </c>
      <c r="G8180" t="str">
        <f>IF($B8180="","",IF($J8180&lt;&gt;"",IFERROR(LOOKUP(2,1/(($B$5:$B$20000=$B8180)*($F$5:$F$20000="组件")*($I$5:$I$20000=$J8180)),$G$5:$G$20000)&amp;"."&amp;COUNTIFS($B$5:$B8180,$B8180,$J$5:$J8180,$J8180),""),COUNTIFS($B$5:$B8180,$B8180,$J$5:$J8180,"")))</f>
        <v/>
      </c>
      <c r="I8180" t="str">
        <f>IF($F8180="组件","C"&amp;TEXT(COUNTIFS($B$5:$B8180,$B8180,$F$5:$F8180,"组件"),"000"),"")</f>
        <v/>
      </c>
      <c r="J8180" t="str">
        <f t="shared" si="381"/>
        <v/>
      </c>
      <c r="R8180" t="str">
        <f t="shared" si="382"/>
        <v/>
      </c>
    </row>
    <row r="8181" spans="1:18" x14ac:dyDescent="0.35">
      <c r="A8181" t="str">
        <f t="shared" si="383"/>
        <v/>
      </c>
      <c r="G8181" t="str">
        <f>IF($B8181="","",IF($J8181&lt;&gt;"",IFERROR(LOOKUP(2,1/(($B$5:$B$20000=$B8181)*($F$5:$F$20000="组件")*($I$5:$I$20000=$J8181)),$G$5:$G$20000)&amp;"."&amp;COUNTIFS($B$5:$B8181,$B8181,$J$5:$J8181,$J8181),""),COUNTIFS($B$5:$B8181,$B8181,$J$5:$J8181,"")))</f>
        <v/>
      </c>
      <c r="I8181" t="str">
        <f>IF($F8181="组件","C"&amp;TEXT(COUNTIFS($B$5:$B8181,$B8181,$F$5:$F8181,"组件"),"000"),"")</f>
        <v/>
      </c>
      <c r="J8181" t="str">
        <f t="shared" si="381"/>
        <v/>
      </c>
      <c r="R8181" t="str">
        <f t="shared" si="382"/>
        <v/>
      </c>
    </row>
    <row r="8182" spans="1:18" x14ac:dyDescent="0.35">
      <c r="A8182" t="str">
        <f t="shared" si="383"/>
        <v/>
      </c>
      <c r="G8182" t="str">
        <f>IF($B8182="","",IF($J8182&lt;&gt;"",IFERROR(LOOKUP(2,1/(($B$5:$B$20000=$B8182)*($F$5:$F$20000="组件")*($I$5:$I$20000=$J8182)),$G$5:$G$20000)&amp;"."&amp;COUNTIFS($B$5:$B8182,$B8182,$J$5:$J8182,$J8182),""),COUNTIFS($B$5:$B8182,$B8182,$J$5:$J8182,"")))</f>
        <v/>
      </c>
      <c r="I8182" t="str">
        <f>IF($F8182="组件","C"&amp;TEXT(COUNTIFS($B$5:$B8182,$B8182,$F$5:$F8182,"组件"),"000"),"")</f>
        <v/>
      </c>
      <c r="J8182" t="str">
        <f t="shared" si="381"/>
        <v/>
      </c>
      <c r="R8182" t="str">
        <f t="shared" si="382"/>
        <v/>
      </c>
    </row>
    <row r="8183" spans="1:18" x14ac:dyDescent="0.35">
      <c r="A8183" t="str">
        <f t="shared" si="383"/>
        <v/>
      </c>
      <c r="G8183" t="str">
        <f>IF($B8183="","",IF($J8183&lt;&gt;"",IFERROR(LOOKUP(2,1/(($B$5:$B$20000=$B8183)*($F$5:$F$20000="组件")*($I$5:$I$20000=$J8183)),$G$5:$G$20000)&amp;"."&amp;COUNTIFS($B$5:$B8183,$B8183,$J$5:$J8183,$J8183),""),COUNTIFS($B$5:$B8183,$B8183,$J$5:$J8183,"")))</f>
        <v/>
      </c>
      <c r="I8183" t="str">
        <f>IF($F8183="组件","C"&amp;TEXT(COUNTIFS($B$5:$B8183,$B8183,$F$5:$F8183,"组件"),"000"),"")</f>
        <v/>
      </c>
      <c r="J8183" t="str">
        <f t="shared" si="381"/>
        <v/>
      </c>
      <c r="R8183" t="str">
        <f t="shared" si="382"/>
        <v/>
      </c>
    </row>
    <row r="8184" spans="1:18" x14ac:dyDescent="0.35">
      <c r="A8184" t="str">
        <f t="shared" si="383"/>
        <v/>
      </c>
      <c r="G8184" t="str">
        <f>IF($B8184="","",IF($J8184&lt;&gt;"",IFERROR(LOOKUP(2,1/(($B$5:$B$20000=$B8184)*($F$5:$F$20000="组件")*($I$5:$I$20000=$J8184)),$G$5:$G$20000)&amp;"."&amp;COUNTIFS($B$5:$B8184,$B8184,$J$5:$J8184,$J8184),""),COUNTIFS($B$5:$B8184,$B8184,$J$5:$J8184,"")))</f>
        <v/>
      </c>
      <c r="I8184" t="str">
        <f>IF($F8184="组件","C"&amp;TEXT(COUNTIFS($B$5:$B8184,$B8184,$F$5:$F8184,"组件"),"000"),"")</f>
        <v/>
      </c>
      <c r="J8184" t="str">
        <f t="shared" si="381"/>
        <v/>
      </c>
      <c r="R8184" t="str">
        <f t="shared" si="382"/>
        <v/>
      </c>
    </row>
    <row r="8185" spans="1:18" x14ac:dyDescent="0.35">
      <c r="A8185" t="str">
        <f t="shared" si="383"/>
        <v/>
      </c>
      <c r="G8185" t="str">
        <f>IF($B8185="","",IF($J8185&lt;&gt;"",IFERROR(LOOKUP(2,1/(($B$5:$B$20000=$B8185)*($F$5:$F$20000="组件")*($I$5:$I$20000=$J8185)),$G$5:$G$20000)&amp;"."&amp;COUNTIFS($B$5:$B8185,$B8185,$J$5:$J8185,$J8185),""),COUNTIFS($B$5:$B8185,$B8185,$J$5:$J8185,"")))</f>
        <v/>
      </c>
      <c r="I8185" t="str">
        <f>IF($F8185="组件","C"&amp;TEXT(COUNTIFS($B$5:$B8185,$B8185,$F$5:$F8185,"组件"),"000"),"")</f>
        <v/>
      </c>
      <c r="J8185" t="str">
        <f t="shared" si="381"/>
        <v/>
      </c>
      <c r="R8185" t="str">
        <f t="shared" si="382"/>
        <v/>
      </c>
    </row>
    <row r="8186" spans="1:18" x14ac:dyDescent="0.35">
      <c r="A8186" t="str">
        <f t="shared" si="383"/>
        <v/>
      </c>
      <c r="G8186" t="str">
        <f>IF($B8186="","",IF($J8186&lt;&gt;"",IFERROR(LOOKUP(2,1/(($B$5:$B$20000=$B8186)*($F$5:$F$20000="组件")*($I$5:$I$20000=$J8186)),$G$5:$G$20000)&amp;"."&amp;COUNTIFS($B$5:$B8186,$B8186,$J$5:$J8186,$J8186),""),COUNTIFS($B$5:$B8186,$B8186,$J$5:$J8186,"")))</f>
        <v/>
      </c>
      <c r="I8186" t="str">
        <f>IF($F8186="组件","C"&amp;TEXT(COUNTIFS($B$5:$B8186,$B8186,$F$5:$F8186,"组件"),"000"),"")</f>
        <v/>
      </c>
      <c r="J8186" t="str">
        <f t="shared" si="381"/>
        <v/>
      </c>
      <c r="R8186" t="str">
        <f t="shared" si="382"/>
        <v/>
      </c>
    </row>
    <row r="8187" spans="1:18" x14ac:dyDescent="0.35">
      <c r="A8187" t="str">
        <f t="shared" si="383"/>
        <v/>
      </c>
      <c r="G8187" t="str">
        <f>IF($B8187="","",IF($J8187&lt;&gt;"",IFERROR(LOOKUP(2,1/(($B$5:$B$20000=$B8187)*($F$5:$F$20000="组件")*($I$5:$I$20000=$J8187)),$G$5:$G$20000)&amp;"."&amp;COUNTIFS($B$5:$B8187,$B8187,$J$5:$J8187,$J8187),""),COUNTIFS($B$5:$B8187,$B8187,$J$5:$J8187,"")))</f>
        <v/>
      </c>
      <c r="I8187" t="str">
        <f>IF($F8187="组件","C"&amp;TEXT(COUNTIFS($B$5:$B8187,$B8187,$F$5:$F8187,"组件"),"000"),"")</f>
        <v/>
      </c>
      <c r="J8187" t="str">
        <f t="shared" si="381"/>
        <v/>
      </c>
      <c r="R8187" t="str">
        <f t="shared" si="382"/>
        <v/>
      </c>
    </row>
    <row r="8188" spans="1:18" x14ac:dyDescent="0.35">
      <c r="A8188" t="str">
        <f t="shared" si="383"/>
        <v/>
      </c>
      <c r="G8188" t="str">
        <f>IF($B8188="","",IF($J8188&lt;&gt;"",IFERROR(LOOKUP(2,1/(($B$5:$B$20000=$B8188)*($F$5:$F$20000="组件")*($I$5:$I$20000=$J8188)),$G$5:$G$20000)&amp;"."&amp;COUNTIFS($B$5:$B8188,$B8188,$J$5:$J8188,$J8188),""),COUNTIFS($B$5:$B8188,$B8188,$J$5:$J8188,"")))</f>
        <v/>
      </c>
      <c r="I8188" t="str">
        <f>IF($F8188="组件","C"&amp;TEXT(COUNTIFS($B$5:$B8188,$B8188,$F$5:$F8188,"组件"),"000"),"")</f>
        <v/>
      </c>
      <c r="J8188" t="str">
        <f t="shared" si="381"/>
        <v/>
      </c>
      <c r="R8188" t="str">
        <f t="shared" si="382"/>
        <v/>
      </c>
    </row>
    <row r="8189" spans="1:18" x14ac:dyDescent="0.35">
      <c r="A8189" t="str">
        <f t="shared" si="383"/>
        <v/>
      </c>
      <c r="G8189" t="str">
        <f>IF($B8189="","",IF($J8189&lt;&gt;"",IFERROR(LOOKUP(2,1/(($B$5:$B$20000=$B8189)*($F$5:$F$20000="组件")*($I$5:$I$20000=$J8189)),$G$5:$G$20000)&amp;"."&amp;COUNTIFS($B$5:$B8189,$B8189,$J$5:$J8189,$J8189),""),COUNTIFS($B$5:$B8189,$B8189,$J$5:$J8189,"")))</f>
        <v/>
      </c>
      <c r="I8189" t="str">
        <f>IF($F8189="组件","C"&amp;TEXT(COUNTIFS($B$5:$B8189,$B8189,$F$5:$F8189,"组件"),"000"),"")</f>
        <v/>
      </c>
      <c r="J8189" t="str">
        <f t="shared" si="381"/>
        <v/>
      </c>
      <c r="R8189" t="str">
        <f t="shared" si="382"/>
        <v/>
      </c>
    </row>
    <row r="8190" spans="1:18" x14ac:dyDescent="0.35">
      <c r="A8190" t="str">
        <f t="shared" si="383"/>
        <v/>
      </c>
      <c r="G8190" t="str">
        <f>IF($B8190="","",IF($J8190&lt;&gt;"",IFERROR(LOOKUP(2,1/(($B$5:$B$20000=$B8190)*($F$5:$F$20000="组件")*($I$5:$I$20000=$J8190)),$G$5:$G$20000)&amp;"."&amp;COUNTIFS($B$5:$B8190,$B8190,$J$5:$J8190,$J8190),""),COUNTIFS($B$5:$B8190,$B8190,$J$5:$J8190,"")))</f>
        <v/>
      </c>
      <c r="I8190" t="str">
        <f>IF($F8190="组件","C"&amp;TEXT(COUNTIFS($B$5:$B8190,$B8190,$F$5:$F8190,"组件"),"000"),"")</f>
        <v/>
      </c>
      <c r="J8190" t="str">
        <f t="shared" si="381"/>
        <v/>
      </c>
      <c r="R8190" t="str">
        <f t="shared" si="382"/>
        <v/>
      </c>
    </row>
    <row r="8191" spans="1:18" x14ac:dyDescent="0.35">
      <c r="A8191" t="str">
        <f t="shared" si="383"/>
        <v/>
      </c>
      <c r="G8191" t="str">
        <f>IF($B8191="","",IF($J8191&lt;&gt;"",IFERROR(LOOKUP(2,1/(($B$5:$B$20000=$B8191)*($F$5:$F$20000="组件")*($I$5:$I$20000=$J8191)),$G$5:$G$20000)&amp;"."&amp;COUNTIFS($B$5:$B8191,$B8191,$J$5:$J8191,$J8191),""),COUNTIFS($B$5:$B8191,$B8191,$J$5:$J8191,"")))</f>
        <v/>
      </c>
      <c r="I8191" t="str">
        <f>IF($F8191="组件","C"&amp;TEXT(COUNTIFS($B$5:$B8191,$B8191,$F$5:$F8191,"组件"),"000"),"")</f>
        <v/>
      </c>
      <c r="J8191" t="str">
        <f t="shared" si="381"/>
        <v/>
      </c>
      <c r="R8191" t="str">
        <f t="shared" si="382"/>
        <v/>
      </c>
    </row>
    <row r="8192" spans="1:18" x14ac:dyDescent="0.35">
      <c r="A8192" t="str">
        <f t="shared" si="383"/>
        <v/>
      </c>
      <c r="G8192" t="str">
        <f>IF($B8192="","",IF($J8192&lt;&gt;"",IFERROR(LOOKUP(2,1/(($B$5:$B$20000=$B8192)*($F$5:$F$20000="组件")*($I$5:$I$20000=$J8192)),$G$5:$G$20000)&amp;"."&amp;COUNTIFS($B$5:$B8192,$B8192,$J$5:$J8192,$J8192),""),COUNTIFS($B$5:$B8192,$B8192,$J$5:$J8192,"")))</f>
        <v/>
      </c>
      <c r="I8192" t="str">
        <f>IF($F8192="组件","C"&amp;TEXT(COUNTIFS($B$5:$B8192,$B8192,$F$5:$F8192,"组件"),"000"),"")</f>
        <v/>
      </c>
      <c r="J8192" t="str">
        <f t="shared" si="381"/>
        <v/>
      </c>
      <c r="R8192" t="str">
        <f t="shared" si="382"/>
        <v/>
      </c>
    </row>
    <row r="8193" spans="1:18" x14ac:dyDescent="0.35">
      <c r="A8193" t="str">
        <f t="shared" si="383"/>
        <v/>
      </c>
      <c r="G8193" t="str">
        <f>IF($B8193="","",IF($J8193&lt;&gt;"",IFERROR(LOOKUP(2,1/(($B$5:$B$20000=$B8193)*($F$5:$F$20000="组件")*($I$5:$I$20000=$J8193)),$G$5:$G$20000)&amp;"."&amp;COUNTIFS($B$5:$B8193,$B8193,$J$5:$J8193,$J8193),""),COUNTIFS($B$5:$B8193,$B8193,$J$5:$J8193,"")))</f>
        <v/>
      </c>
      <c r="I8193" t="str">
        <f>IF($F8193="组件","C"&amp;TEXT(COUNTIFS($B$5:$B8193,$B8193,$F$5:$F8193,"组件"),"000"),"")</f>
        <v/>
      </c>
      <c r="J8193" t="str">
        <f t="shared" si="381"/>
        <v/>
      </c>
      <c r="R8193" t="str">
        <f t="shared" si="382"/>
        <v/>
      </c>
    </row>
    <row r="8194" spans="1:18" x14ac:dyDescent="0.35">
      <c r="A8194" t="str">
        <f t="shared" si="383"/>
        <v/>
      </c>
      <c r="G8194" t="str">
        <f>IF($B8194="","",IF($J8194&lt;&gt;"",IFERROR(LOOKUP(2,1/(($B$5:$B$20000=$B8194)*($F$5:$F$20000="组件")*($I$5:$I$20000=$J8194)),$G$5:$G$20000)&amp;"."&amp;COUNTIFS($B$5:$B8194,$B8194,$J$5:$J8194,$J8194),""),COUNTIFS($B$5:$B8194,$B8194,$J$5:$J8194,"")))</f>
        <v/>
      </c>
      <c r="I8194" t="str">
        <f>IF($F8194="组件","C"&amp;TEXT(COUNTIFS($B$5:$B8194,$B8194,$F$5:$F8194,"组件"),"000"),"")</f>
        <v/>
      </c>
      <c r="J8194" t="str">
        <f t="shared" si="381"/>
        <v/>
      </c>
      <c r="R8194" t="str">
        <f t="shared" si="382"/>
        <v/>
      </c>
    </row>
    <row r="8195" spans="1:18" x14ac:dyDescent="0.35">
      <c r="A8195" t="str">
        <f t="shared" si="383"/>
        <v/>
      </c>
      <c r="G8195" t="str">
        <f>IF($B8195="","",IF($J8195&lt;&gt;"",IFERROR(LOOKUP(2,1/(($B$5:$B$20000=$B8195)*($F$5:$F$20000="组件")*($I$5:$I$20000=$J8195)),$G$5:$G$20000)&amp;"."&amp;COUNTIFS($B$5:$B8195,$B8195,$J$5:$J8195,$J8195),""),COUNTIFS($B$5:$B8195,$B8195,$J$5:$J8195,"")))</f>
        <v/>
      </c>
      <c r="I8195" t="str">
        <f>IF($F8195="组件","C"&amp;TEXT(COUNTIFS($B$5:$B8195,$B8195,$F$5:$F8195,"组件"),"000"),"")</f>
        <v/>
      </c>
      <c r="J8195" t="str">
        <f t="shared" si="381"/>
        <v/>
      </c>
      <c r="R8195" t="str">
        <f t="shared" si="382"/>
        <v/>
      </c>
    </row>
    <row r="8196" spans="1:18" x14ac:dyDescent="0.35">
      <c r="A8196" t="str">
        <f t="shared" si="383"/>
        <v/>
      </c>
      <c r="G8196" t="str">
        <f>IF($B8196="","",IF($J8196&lt;&gt;"",IFERROR(LOOKUP(2,1/(($B$5:$B$20000=$B8196)*($F$5:$F$20000="组件")*($I$5:$I$20000=$J8196)),$G$5:$G$20000)&amp;"."&amp;COUNTIFS($B$5:$B8196,$B8196,$J$5:$J8196,$J8196),""),COUNTIFS($B$5:$B8196,$B8196,$J$5:$J8196,"")))</f>
        <v/>
      </c>
      <c r="I8196" t="str">
        <f>IF($F8196="组件","C"&amp;TEXT(COUNTIFS($B$5:$B8196,$B8196,$F$5:$F8196,"组件"),"000"),"")</f>
        <v/>
      </c>
      <c r="J8196" t="str">
        <f t="shared" si="381"/>
        <v/>
      </c>
      <c r="R8196" t="str">
        <f t="shared" si="382"/>
        <v/>
      </c>
    </row>
    <row r="8197" spans="1:18" x14ac:dyDescent="0.35">
      <c r="A8197" t="str">
        <f t="shared" si="383"/>
        <v/>
      </c>
      <c r="G8197" t="str">
        <f>IF($B8197="","",IF($J8197&lt;&gt;"",IFERROR(LOOKUP(2,1/(($B$5:$B$20000=$B8197)*($F$5:$F$20000="组件")*($I$5:$I$20000=$J8197)),$G$5:$G$20000)&amp;"."&amp;COUNTIFS($B$5:$B8197,$B8197,$J$5:$J8197,$J8197),""),COUNTIFS($B$5:$B8197,$B8197,$J$5:$J8197,"")))</f>
        <v/>
      </c>
      <c r="I8197" t="str">
        <f>IF($F8197="组件","C"&amp;TEXT(COUNTIFS($B$5:$B8197,$B8197,$F$5:$F8197,"组件"),"000"),"")</f>
        <v/>
      </c>
      <c r="J8197" t="str">
        <f t="shared" ref="J8197:J8260" si="384">IF($B8197="","",IF($F8197="组件","",IF($Q8197&lt;&gt;"",IF(AND($B8197=$B8196,$F8196="组件"),$I8196,IF(AND($B8197=$B8196,$J8196&lt;&gt;""),$J8196,"")),"")))</f>
        <v/>
      </c>
      <c r="R8197" t="str">
        <f t="shared" ref="R8197:R8260" si="385">IF($B8197="","",IF($J8197&lt;&gt;"",IFERROR(LOOKUP(2,1/(($B$5:$B$20000=$B8197)*($F$5:$F$20000="组件")*($I$5:$I$20000=$J8197)),$R$5:$R$20000)*IF($Q8197="",1,$Q8197),""),IF($P8197="","",IF($Q8197="",$P8197,$P8197*$Q8197))))</f>
        <v/>
      </c>
    </row>
    <row r="8198" spans="1:18" x14ac:dyDescent="0.35">
      <c r="A8198" t="str">
        <f t="shared" ref="A8198:A8261" si="386">IF(B8198="","",IF(B8198=B8197,A8197,A8197+1))</f>
        <v/>
      </c>
      <c r="G8198" t="str">
        <f>IF($B8198="","",IF($J8198&lt;&gt;"",IFERROR(LOOKUP(2,1/(($B$5:$B$20000=$B8198)*($F$5:$F$20000="组件")*($I$5:$I$20000=$J8198)),$G$5:$G$20000)&amp;"."&amp;COUNTIFS($B$5:$B8198,$B8198,$J$5:$J8198,$J8198),""),COUNTIFS($B$5:$B8198,$B8198,$J$5:$J8198,"")))</f>
        <v/>
      </c>
      <c r="I8198" t="str">
        <f>IF($F8198="组件","C"&amp;TEXT(COUNTIFS($B$5:$B8198,$B8198,$F$5:$F8198,"组件"),"000"),"")</f>
        <v/>
      </c>
      <c r="J8198" t="str">
        <f t="shared" si="384"/>
        <v/>
      </c>
      <c r="R8198" t="str">
        <f t="shared" si="385"/>
        <v/>
      </c>
    </row>
    <row r="8199" spans="1:18" x14ac:dyDescent="0.35">
      <c r="A8199" t="str">
        <f t="shared" si="386"/>
        <v/>
      </c>
      <c r="G8199" t="str">
        <f>IF($B8199="","",IF($J8199&lt;&gt;"",IFERROR(LOOKUP(2,1/(($B$5:$B$20000=$B8199)*($F$5:$F$20000="组件")*($I$5:$I$20000=$J8199)),$G$5:$G$20000)&amp;"."&amp;COUNTIFS($B$5:$B8199,$B8199,$J$5:$J8199,$J8199),""),COUNTIFS($B$5:$B8199,$B8199,$J$5:$J8199,"")))</f>
        <v/>
      </c>
      <c r="I8199" t="str">
        <f>IF($F8199="组件","C"&amp;TEXT(COUNTIFS($B$5:$B8199,$B8199,$F$5:$F8199,"组件"),"000"),"")</f>
        <v/>
      </c>
      <c r="J8199" t="str">
        <f t="shared" si="384"/>
        <v/>
      </c>
      <c r="R8199" t="str">
        <f t="shared" si="385"/>
        <v/>
      </c>
    </row>
    <row r="8200" spans="1:18" x14ac:dyDescent="0.35">
      <c r="A8200" t="str">
        <f t="shared" si="386"/>
        <v/>
      </c>
      <c r="G8200" t="str">
        <f>IF($B8200="","",IF($J8200&lt;&gt;"",IFERROR(LOOKUP(2,1/(($B$5:$B$20000=$B8200)*($F$5:$F$20000="组件")*($I$5:$I$20000=$J8200)),$G$5:$G$20000)&amp;"."&amp;COUNTIFS($B$5:$B8200,$B8200,$J$5:$J8200,$J8200),""),COUNTIFS($B$5:$B8200,$B8200,$J$5:$J8200,"")))</f>
        <v/>
      </c>
      <c r="I8200" t="str">
        <f>IF($F8200="组件","C"&amp;TEXT(COUNTIFS($B$5:$B8200,$B8200,$F$5:$F8200,"组件"),"000"),"")</f>
        <v/>
      </c>
      <c r="J8200" t="str">
        <f t="shared" si="384"/>
        <v/>
      </c>
      <c r="R8200" t="str">
        <f t="shared" si="385"/>
        <v/>
      </c>
    </row>
    <row r="8201" spans="1:18" x14ac:dyDescent="0.35">
      <c r="A8201" t="str">
        <f t="shared" si="386"/>
        <v/>
      </c>
      <c r="G8201" t="str">
        <f>IF($B8201="","",IF($J8201&lt;&gt;"",IFERROR(LOOKUP(2,1/(($B$5:$B$20000=$B8201)*($F$5:$F$20000="组件")*($I$5:$I$20000=$J8201)),$G$5:$G$20000)&amp;"."&amp;COUNTIFS($B$5:$B8201,$B8201,$J$5:$J8201,$J8201),""),COUNTIFS($B$5:$B8201,$B8201,$J$5:$J8201,"")))</f>
        <v/>
      </c>
      <c r="I8201" t="str">
        <f>IF($F8201="组件","C"&amp;TEXT(COUNTIFS($B$5:$B8201,$B8201,$F$5:$F8201,"组件"),"000"),"")</f>
        <v/>
      </c>
      <c r="J8201" t="str">
        <f t="shared" si="384"/>
        <v/>
      </c>
      <c r="R8201" t="str">
        <f t="shared" si="385"/>
        <v/>
      </c>
    </row>
    <row r="8202" spans="1:18" x14ac:dyDescent="0.35">
      <c r="A8202" t="str">
        <f t="shared" si="386"/>
        <v/>
      </c>
      <c r="G8202" t="str">
        <f>IF($B8202="","",IF($J8202&lt;&gt;"",IFERROR(LOOKUP(2,1/(($B$5:$B$20000=$B8202)*($F$5:$F$20000="组件")*($I$5:$I$20000=$J8202)),$G$5:$G$20000)&amp;"."&amp;COUNTIFS($B$5:$B8202,$B8202,$J$5:$J8202,$J8202),""),COUNTIFS($B$5:$B8202,$B8202,$J$5:$J8202,"")))</f>
        <v/>
      </c>
      <c r="I8202" t="str">
        <f>IF($F8202="组件","C"&amp;TEXT(COUNTIFS($B$5:$B8202,$B8202,$F$5:$F8202,"组件"),"000"),"")</f>
        <v/>
      </c>
      <c r="J8202" t="str">
        <f t="shared" si="384"/>
        <v/>
      </c>
      <c r="R8202" t="str">
        <f t="shared" si="385"/>
        <v/>
      </c>
    </row>
    <row r="8203" spans="1:18" x14ac:dyDescent="0.35">
      <c r="A8203" t="str">
        <f t="shared" si="386"/>
        <v/>
      </c>
      <c r="G8203" t="str">
        <f>IF($B8203="","",IF($J8203&lt;&gt;"",IFERROR(LOOKUP(2,1/(($B$5:$B$20000=$B8203)*($F$5:$F$20000="组件")*($I$5:$I$20000=$J8203)),$G$5:$G$20000)&amp;"."&amp;COUNTIFS($B$5:$B8203,$B8203,$J$5:$J8203,$J8203),""),COUNTIFS($B$5:$B8203,$B8203,$J$5:$J8203,"")))</f>
        <v/>
      </c>
      <c r="I8203" t="str">
        <f>IF($F8203="组件","C"&amp;TEXT(COUNTIFS($B$5:$B8203,$B8203,$F$5:$F8203,"组件"),"000"),"")</f>
        <v/>
      </c>
      <c r="J8203" t="str">
        <f t="shared" si="384"/>
        <v/>
      </c>
      <c r="R8203" t="str">
        <f t="shared" si="385"/>
        <v/>
      </c>
    </row>
    <row r="8204" spans="1:18" x14ac:dyDescent="0.35">
      <c r="A8204" t="str">
        <f t="shared" si="386"/>
        <v/>
      </c>
      <c r="G8204" t="str">
        <f>IF($B8204="","",IF($J8204&lt;&gt;"",IFERROR(LOOKUP(2,1/(($B$5:$B$20000=$B8204)*($F$5:$F$20000="组件")*($I$5:$I$20000=$J8204)),$G$5:$G$20000)&amp;"."&amp;COUNTIFS($B$5:$B8204,$B8204,$J$5:$J8204,$J8204),""),COUNTIFS($B$5:$B8204,$B8204,$J$5:$J8204,"")))</f>
        <v/>
      </c>
      <c r="I8204" t="str">
        <f>IF($F8204="组件","C"&amp;TEXT(COUNTIFS($B$5:$B8204,$B8204,$F$5:$F8204,"组件"),"000"),"")</f>
        <v/>
      </c>
      <c r="J8204" t="str">
        <f t="shared" si="384"/>
        <v/>
      </c>
      <c r="R8204" t="str">
        <f t="shared" si="385"/>
        <v/>
      </c>
    </row>
    <row r="8205" spans="1:18" x14ac:dyDescent="0.35">
      <c r="A8205" t="str">
        <f t="shared" si="386"/>
        <v/>
      </c>
      <c r="G8205" t="str">
        <f>IF($B8205="","",IF($J8205&lt;&gt;"",IFERROR(LOOKUP(2,1/(($B$5:$B$20000=$B8205)*($F$5:$F$20000="组件")*($I$5:$I$20000=$J8205)),$G$5:$G$20000)&amp;"."&amp;COUNTIFS($B$5:$B8205,$B8205,$J$5:$J8205,$J8205),""),COUNTIFS($B$5:$B8205,$B8205,$J$5:$J8205,"")))</f>
        <v/>
      </c>
      <c r="I8205" t="str">
        <f>IF($F8205="组件","C"&amp;TEXT(COUNTIFS($B$5:$B8205,$B8205,$F$5:$F8205,"组件"),"000"),"")</f>
        <v/>
      </c>
      <c r="J8205" t="str">
        <f t="shared" si="384"/>
        <v/>
      </c>
      <c r="R8205" t="str">
        <f t="shared" si="385"/>
        <v/>
      </c>
    </row>
    <row r="8206" spans="1:18" x14ac:dyDescent="0.35">
      <c r="A8206" t="str">
        <f t="shared" si="386"/>
        <v/>
      </c>
      <c r="G8206" t="str">
        <f>IF($B8206="","",IF($J8206&lt;&gt;"",IFERROR(LOOKUP(2,1/(($B$5:$B$20000=$B8206)*($F$5:$F$20000="组件")*($I$5:$I$20000=$J8206)),$G$5:$G$20000)&amp;"."&amp;COUNTIFS($B$5:$B8206,$B8206,$J$5:$J8206,$J8206),""),COUNTIFS($B$5:$B8206,$B8206,$J$5:$J8206,"")))</f>
        <v/>
      </c>
      <c r="I8206" t="str">
        <f>IF($F8206="组件","C"&amp;TEXT(COUNTIFS($B$5:$B8206,$B8206,$F$5:$F8206,"组件"),"000"),"")</f>
        <v/>
      </c>
      <c r="J8206" t="str">
        <f t="shared" si="384"/>
        <v/>
      </c>
      <c r="R8206" t="str">
        <f t="shared" si="385"/>
        <v/>
      </c>
    </row>
    <row r="8207" spans="1:18" x14ac:dyDescent="0.35">
      <c r="A8207" t="str">
        <f t="shared" si="386"/>
        <v/>
      </c>
      <c r="G8207" t="str">
        <f>IF($B8207="","",IF($J8207&lt;&gt;"",IFERROR(LOOKUP(2,1/(($B$5:$B$20000=$B8207)*($F$5:$F$20000="组件")*($I$5:$I$20000=$J8207)),$G$5:$G$20000)&amp;"."&amp;COUNTIFS($B$5:$B8207,$B8207,$J$5:$J8207,$J8207),""),COUNTIFS($B$5:$B8207,$B8207,$J$5:$J8207,"")))</f>
        <v/>
      </c>
      <c r="I8207" t="str">
        <f>IF($F8207="组件","C"&amp;TEXT(COUNTIFS($B$5:$B8207,$B8207,$F$5:$F8207,"组件"),"000"),"")</f>
        <v/>
      </c>
      <c r="J8207" t="str">
        <f t="shared" si="384"/>
        <v/>
      </c>
      <c r="R8207" t="str">
        <f t="shared" si="385"/>
        <v/>
      </c>
    </row>
    <row r="8208" spans="1:18" x14ac:dyDescent="0.35">
      <c r="A8208" t="str">
        <f t="shared" si="386"/>
        <v/>
      </c>
      <c r="G8208" t="str">
        <f>IF($B8208="","",IF($J8208&lt;&gt;"",IFERROR(LOOKUP(2,1/(($B$5:$B$20000=$B8208)*($F$5:$F$20000="组件")*($I$5:$I$20000=$J8208)),$G$5:$G$20000)&amp;"."&amp;COUNTIFS($B$5:$B8208,$B8208,$J$5:$J8208,$J8208),""),COUNTIFS($B$5:$B8208,$B8208,$J$5:$J8208,"")))</f>
        <v/>
      </c>
      <c r="I8208" t="str">
        <f>IF($F8208="组件","C"&amp;TEXT(COUNTIFS($B$5:$B8208,$B8208,$F$5:$F8208,"组件"),"000"),"")</f>
        <v/>
      </c>
      <c r="J8208" t="str">
        <f t="shared" si="384"/>
        <v/>
      </c>
      <c r="R8208" t="str">
        <f t="shared" si="385"/>
        <v/>
      </c>
    </row>
    <row r="8209" spans="1:18" x14ac:dyDescent="0.35">
      <c r="A8209" t="str">
        <f t="shared" si="386"/>
        <v/>
      </c>
      <c r="G8209" t="str">
        <f>IF($B8209="","",IF($J8209&lt;&gt;"",IFERROR(LOOKUP(2,1/(($B$5:$B$20000=$B8209)*($F$5:$F$20000="组件")*($I$5:$I$20000=$J8209)),$G$5:$G$20000)&amp;"."&amp;COUNTIFS($B$5:$B8209,$B8209,$J$5:$J8209,$J8209),""),COUNTIFS($B$5:$B8209,$B8209,$J$5:$J8209,"")))</f>
        <v/>
      </c>
      <c r="I8209" t="str">
        <f>IF($F8209="组件","C"&amp;TEXT(COUNTIFS($B$5:$B8209,$B8209,$F$5:$F8209,"组件"),"000"),"")</f>
        <v/>
      </c>
      <c r="J8209" t="str">
        <f t="shared" si="384"/>
        <v/>
      </c>
      <c r="R8209" t="str">
        <f t="shared" si="385"/>
        <v/>
      </c>
    </row>
    <row r="8210" spans="1:18" x14ac:dyDescent="0.35">
      <c r="A8210" t="str">
        <f t="shared" si="386"/>
        <v/>
      </c>
      <c r="G8210" t="str">
        <f>IF($B8210="","",IF($J8210&lt;&gt;"",IFERROR(LOOKUP(2,1/(($B$5:$B$20000=$B8210)*($F$5:$F$20000="组件")*($I$5:$I$20000=$J8210)),$G$5:$G$20000)&amp;"."&amp;COUNTIFS($B$5:$B8210,$B8210,$J$5:$J8210,$J8210),""),COUNTIFS($B$5:$B8210,$B8210,$J$5:$J8210,"")))</f>
        <v/>
      </c>
      <c r="I8210" t="str">
        <f>IF($F8210="组件","C"&amp;TEXT(COUNTIFS($B$5:$B8210,$B8210,$F$5:$F8210,"组件"),"000"),"")</f>
        <v/>
      </c>
      <c r="J8210" t="str">
        <f t="shared" si="384"/>
        <v/>
      </c>
      <c r="R8210" t="str">
        <f t="shared" si="385"/>
        <v/>
      </c>
    </row>
    <row r="8211" spans="1:18" x14ac:dyDescent="0.35">
      <c r="A8211" t="str">
        <f t="shared" si="386"/>
        <v/>
      </c>
      <c r="G8211" t="str">
        <f>IF($B8211="","",IF($J8211&lt;&gt;"",IFERROR(LOOKUP(2,1/(($B$5:$B$20000=$B8211)*($F$5:$F$20000="组件")*($I$5:$I$20000=$J8211)),$G$5:$G$20000)&amp;"."&amp;COUNTIFS($B$5:$B8211,$B8211,$J$5:$J8211,$J8211),""),COUNTIFS($B$5:$B8211,$B8211,$J$5:$J8211,"")))</f>
        <v/>
      </c>
      <c r="I8211" t="str">
        <f>IF($F8211="组件","C"&amp;TEXT(COUNTIFS($B$5:$B8211,$B8211,$F$5:$F8211,"组件"),"000"),"")</f>
        <v/>
      </c>
      <c r="J8211" t="str">
        <f t="shared" si="384"/>
        <v/>
      </c>
      <c r="R8211" t="str">
        <f t="shared" si="385"/>
        <v/>
      </c>
    </row>
    <row r="8212" spans="1:18" x14ac:dyDescent="0.35">
      <c r="A8212" t="str">
        <f t="shared" si="386"/>
        <v/>
      </c>
      <c r="G8212" t="str">
        <f>IF($B8212="","",IF($J8212&lt;&gt;"",IFERROR(LOOKUP(2,1/(($B$5:$B$20000=$B8212)*($F$5:$F$20000="组件")*($I$5:$I$20000=$J8212)),$G$5:$G$20000)&amp;"."&amp;COUNTIFS($B$5:$B8212,$B8212,$J$5:$J8212,$J8212),""),COUNTIFS($B$5:$B8212,$B8212,$J$5:$J8212,"")))</f>
        <v/>
      </c>
      <c r="I8212" t="str">
        <f>IF($F8212="组件","C"&amp;TEXT(COUNTIFS($B$5:$B8212,$B8212,$F$5:$F8212,"组件"),"000"),"")</f>
        <v/>
      </c>
      <c r="J8212" t="str">
        <f t="shared" si="384"/>
        <v/>
      </c>
      <c r="R8212" t="str">
        <f t="shared" si="385"/>
        <v/>
      </c>
    </row>
    <row r="8213" spans="1:18" x14ac:dyDescent="0.35">
      <c r="A8213" t="str">
        <f t="shared" si="386"/>
        <v/>
      </c>
      <c r="G8213" t="str">
        <f>IF($B8213="","",IF($J8213&lt;&gt;"",IFERROR(LOOKUP(2,1/(($B$5:$B$20000=$B8213)*($F$5:$F$20000="组件")*($I$5:$I$20000=$J8213)),$G$5:$G$20000)&amp;"."&amp;COUNTIFS($B$5:$B8213,$B8213,$J$5:$J8213,$J8213),""),COUNTIFS($B$5:$B8213,$B8213,$J$5:$J8213,"")))</f>
        <v/>
      </c>
      <c r="I8213" t="str">
        <f>IF($F8213="组件","C"&amp;TEXT(COUNTIFS($B$5:$B8213,$B8213,$F$5:$F8213,"组件"),"000"),"")</f>
        <v/>
      </c>
      <c r="J8213" t="str">
        <f t="shared" si="384"/>
        <v/>
      </c>
      <c r="R8213" t="str">
        <f t="shared" si="385"/>
        <v/>
      </c>
    </row>
    <row r="8214" spans="1:18" x14ac:dyDescent="0.35">
      <c r="A8214" t="str">
        <f t="shared" si="386"/>
        <v/>
      </c>
      <c r="G8214" t="str">
        <f>IF($B8214="","",IF($J8214&lt;&gt;"",IFERROR(LOOKUP(2,1/(($B$5:$B$20000=$B8214)*($F$5:$F$20000="组件")*($I$5:$I$20000=$J8214)),$G$5:$G$20000)&amp;"."&amp;COUNTIFS($B$5:$B8214,$B8214,$J$5:$J8214,$J8214),""),COUNTIFS($B$5:$B8214,$B8214,$J$5:$J8214,"")))</f>
        <v/>
      </c>
      <c r="I8214" t="str">
        <f>IF($F8214="组件","C"&amp;TEXT(COUNTIFS($B$5:$B8214,$B8214,$F$5:$F8214,"组件"),"000"),"")</f>
        <v/>
      </c>
      <c r="J8214" t="str">
        <f t="shared" si="384"/>
        <v/>
      </c>
      <c r="R8214" t="str">
        <f t="shared" si="385"/>
        <v/>
      </c>
    </row>
    <row r="8215" spans="1:18" x14ac:dyDescent="0.35">
      <c r="A8215" t="str">
        <f t="shared" si="386"/>
        <v/>
      </c>
      <c r="G8215" t="str">
        <f>IF($B8215="","",IF($J8215&lt;&gt;"",IFERROR(LOOKUP(2,1/(($B$5:$B$20000=$B8215)*($F$5:$F$20000="组件")*($I$5:$I$20000=$J8215)),$G$5:$G$20000)&amp;"."&amp;COUNTIFS($B$5:$B8215,$B8215,$J$5:$J8215,$J8215),""),COUNTIFS($B$5:$B8215,$B8215,$J$5:$J8215,"")))</f>
        <v/>
      </c>
      <c r="I8215" t="str">
        <f>IF($F8215="组件","C"&amp;TEXT(COUNTIFS($B$5:$B8215,$B8215,$F$5:$F8215,"组件"),"000"),"")</f>
        <v/>
      </c>
      <c r="J8215" t="str">
        <f t="shared" si="384"/>
        <v/>
      </c>
      <c r="R8215" t="str">
        <f t="shared" si="385"/>
        <v/>
      </c>
    </row>
    <row r="8216" spans="1:18" x14ac:dyDescent="0.35">
      <c r="A8216" t="str">
        <f t="shared" si="386"/>
        <v/>
      </c>
      <c r="G8216" t="str">
        <f>IF($B8216="","",IF($J8216&lt;&gt;"",IFERROR(LOOKUP(2,1/(($B$5:$B$20000=$B8216)*($F$5:$F$20000="组件")*($I$5:$I$20000=$J8216)),$G$5:$G$20000)&amp;"."&amp;COUNTIFS($B$5:$B8216,$B8216,$J$5:$J8216,$J8216),""),COUNTIFS($B$5:$B8216,$B8216,$J$5:$J8216,"")))</f>
        <v/>
      </c>
      <c r="I8216" t="str">
        <f>IF($F8216="组件","C"&amp;TEXT(COUNTIFS($B$5:$B8216,$B8216,$F$5:$F8216,"组件"),"000"),"")</f>
        <v/>
      </c>
      <c r="J8216" t="str">
        <f t="shared" si="384"/>
        <v/>
      </c>
      <c r="R8216" t="str">
        <f t="shared" si="385"/>
        <v/>
      </c>
    </row>
    <row r="8217" spans="1:18" x14ac:dyDescent="0.35">
      <c r="A8217" t="str">
        <f t="shared" si="386"/>
        <v/>
      </c>
      <c r="G8217" t="str">
        <f>IF($B8217="","",IF($J8217&lt;&gt;"",IFERROR(LOOKUP(2,1/(($B$5:$B$20000=$B8217)*($F$5:$F$20000="组件")*($I$5:$I$20000=$J8217)),$G$5:$G$20000)&amp;"."&amp;COUNTIFS($B$5:$B8217,$B8217,$J$5:$J8217,$J8217),""),COUNTIFS($B$5:$B8217,$B8217,$J$5:$J8217,"")))</f>
        <v/>
      </c>
      <c r="I8217" t="str">
        <f>IF($F8217="组件","C"&amp;TEXT(COUNTIFS($B$5:$B8217,$B8217,$F$5:$F8217,"组件"),"000"),"")</f>
        <v/>
      </c>
      <c r="J8217" t="str">
        <f t="shared" si="384"/>
        <v/>
      </c>
      <c r="R8217" t="str">
        <f t="shared" si="385"/>
        <v/>
      </c>
    </row>
    <row r="8218" spans="1:18" x14ac:dyDescent="0.35">
      <c r="A8218" t="str">
        <f t="shared" si="386"/>
        <v/>
      </c>
      <c r="G8218" t="str">
        <f>IF($B8218="","",IF($J8218&lt;&gt;"",IFERROR(LOOKUP(2,1/(($B$5:$B$20000=$B8218)*($F$5:$F$20000="组件")*($I$5:$I$20000=$J8218)),$G$5:$G$20000)&amp;"."&amp;COUNTIFS($B$5:$B8218,$B8218,$J$5:$J8218,$J8218),""),COUNTIFS($B$5:$B8218,$B8218,$J$5:$J8218,"")))</f>
        <v/>
      </c>
      <c r="I8218" t="str">
        <f>IF($F8218="组件","C"&amp;TEXT(COUNTIFS($B$5:$B8218,$B8218,$F$5:$F8218,"组件"),"000"),"")</f>
        <v/>
      </c>
      <c r="J8218" t="str">
        <f t="shared" si="384"/>
        <v/>
      </c>
      <c r="R8218" t="str">
        <f t="shared" si="385"/>
        <v/>
      </c>
    </row>
    <row r="8219" spans="1:18" x14ac:dyDescent="0.35">
      <c r="A8219" t="str">
        <f t="shared" si="386"/>
        <v/>
      </c>
      <c r="G8219" t="str">
        <f>IF($B8219="","",IF($J8219&lt;&gt;"",IFERROR(LOOKUP(2,1/(($B$5:$B$20000=$B8219)*($F$5:$F$20000="组件")*($I$5:$I$20000=$J8219)),$G$5:$G$20000)&amp;"."&amp;COUNTIFS($B$5:$B8219,$B8219,$J$5:$J8219,$J8219),""),COUNTIFS($B$5:$B8219,$B8219,$J$5:$J8219,"")))</f>
        <v/>
      </c>
      <c r="I8219" t="str">
        <f>IF($F8219="组件","C"&amp;TEXT(COUNTIFS($B$5:$B8219,$B8219,$F$5:$F8219,"组件"),"000"),"")</f>
        <v/>
      </c>
      <c r="J8219" t="str">
        <f t="shared" si="384"/>
        <v/>
      </c>
      <c r="R8219" t="str">
        <f t="shared" si="385"/>
        <v/>
      </c>
    </row>
    <row r="8220" spans="1:18" x14ac:dyDescent="0.35">
      <c r="A8220" t="str">
        <f t="shared" si="386"/>
        <v/>
      </c>
      <c r="G8220" t="str">
        <f>IF($B8220="","",IF($J8220&lt;&gt;"",IFERROR(LOOKUP(2,1/(($B$5:$B$20000=$B8220)*($F$5:$F$20000="组件")*($I$5:$I$20000=$J8220)),$G$5:$G$20000)&amp;"."&amp;COUNTIFS($B$5:$B8220,$B8220,$J$5:$J8220,$J8220),""),COUNTIFS($B$5:$B8220,$B8220,$J$5:$J8220,"")))</f>
        <v/>
      </c>
      <c r="I8220" t="str">
        <f>IF($F8220="组件","C"&amp;TEXT(COUNTIFS($B$5:$B8220,$B8220,$F$5:$F8220,"组件"),"000"),"")</f>
        <v/>
      </c>
      <c r="J8220" t="str">
        <f t="shared" si="384"/>
        <v/>
      </c>
      <c r="R8220" t="str">
        <f t="shared" si="385"/>
        <v/>
      </c>
    </row>
    <row r="8221" spans="1:18" x14ac:dyDescent="0.35">
      <c r="A8221" t="str">
        <f t="shared" si="386"/>
        <v/>
      </c>
      <c r="G8221" t="str">
        <f>IF($B8221="","",IF($J8221&lt;&gt;"",IFERROR(LOOKUP(2,1/(($B$5:$B$20000=$B8221)*($F$5:$F$20000="组件")*($I$5:$I$20000=$J8221)),$G$5:$G$20000)&amp;"."&amp;COUNTIFS($B$5:$B8221,$B8221,$J$5:$J8221,$J8221),""),COUNTIFS($B$5:$B8221,$B8221,$J$5:$J8221,"")))</f>
        <v/>
      </c>
      <c r="I8221" t="str">
        <f>IF($F8221="组件","C"&amp;TEXT(COUNTIFS($B$5:$B8221,$B8221,$F$5:$F8221,"组件"),"000"),"")</f>
        <v/>
      </c>
      <c r="J8221" t="str">
        <f t="shared" si="384"/>
        <v/>
      </c>
      <c r="R8221" t="str">
        <f t="shared" si="385"/>
        <v/>
      </c>
    </row>
    <row r="8222" spans="1:18" x14ac:dyDescent="0.35">
      <c r="A8222" t="str">
        <f t="shared" si="386"/>
        <v/>
      </c>
      <c r="G8222" t="str">
        <f>IF($B8222="","",IF($J8222&lt;&gt;"",IFERROR(LOOKUP(2,1/(($B$5:$B$20000=$B8222)*($F$5:$F$20000="组件")*($I$5:$I$20000=$J8222)),$G$5:$G$20000)&amp;"."&amp;COUNTIFS($B$5:$B8222,$B8222,$J$5:$J8222,$J8222),""),COUNTIFS($B$5:$B8222,$B8222,$J$5:$J8222,"")))</f>
        <v/>
      </c>
      <c r="I8222" t="str">
        <f>IF($F8222="组件","C"&amp;TEXT(COUNTIFS($B$5:$B8222,$B8222,$F$5:$F8222,"组件"),"000"),"")</f>
        <v/>
      </c>
      <c r="J8222" t="str">
        <f t="shared" si="384"/>
        <v/>
      </c>
      <c r="R8222" t="str">
        <f t="shared" si="385"/>
        <v/>
      </c>
    </row>
    <row r="8223" spans="1:18" x14ac:dyDescent="0.35">
      <c r="A8223" t="str">
        <f t="shared" si="386"/>
        <v/>
      </c>
      <c r="G8223" t="str">
        <f>IF($B8223="","",IF($J8223&lt;&gt;"",IFERROR(LOOKUP(2,1/(($B$5:$B$20000=$B8223)*($F$5:$F$20000="组件")*($I$5:$I$20000=$J8223)),$G$5:$G$20000)&amp;"."&amp;COUNTIFS($B$5:$B8223,$B8223,$J$5:$J8223,$J8223),""),COUNTIFS($B$5:$B8223,$B8223,$J$5:$J8223,"")))</f>
        <v/>
      </c>
      <c r="I8223" t="str">
        <f>IF($F8223="组件","C"&amp;TEXT(COUNTIFS($B$5:$B8223,$B8223,$F$5:$F8223,"组件"),"000"),"")</f>
        <v/>
      </c>
      <c r="J8223" t="str">
        <f t="shared" si="384"/>
        <v/>
      </c>
      <c r="R8223" t="str">
        <f t="shared" si="385"/>
        <v/>
      </c>
    </row>
    <row r="8224" spans="1:18" x14ac:dyDescent="0.35">
      <c r="A8224" t="str">
        <f t="shared" si="386"/>
        <v/>
      </c>
      <c r="G8224" t="str">
        <f>IF($B8224="","",IF($J8224&lt;&gt;"",IFERROR(LOOKUP(2,1/(($B$5:$B$20000=$B8224)*($F$5:$F$20000="组件")*($I$5:$I$20000=$J8224)),$G$5:$G$20000)&amp;"."&amp;COUNTIFS($B$5:$B8224,$B8224,$J$5:$J8224,$J8224),""),COUNTIFS($B$5:$B8224,$B8224,$J$5:$J8224,"")))</f>
        <v/>
      </c>
      <c r="I8224" t="str">
        <f>IF($F8224="组件","C"&amp;TEXT(COUNTIFS($B$5:$B8224,$B8224,$F$5:$F8224,"组件"),"000"),"")</f>
        <v/>
      </c>
      <c r="J8224" t="str">
        <f t="shared" si="384"/>
        <v/>
      </c>
      <c r="R8224" t="str">
        <f t="shared" si="385"/>
        <v/>
      </c>
    </row>
    <row r="8225" spans="1:18" x14ac:dyDescent="0.35">
      <c r="A8225" t="str">
        <f t="shared" si="386"/>
        <v/>
      </c>
      <c r="G8225" t="str">
        <f>IF($B8225="","",IF($J8225&lt;&gt;"",IFERROR(LOOKUP(2,1/(($B$5:$B$20000=$B8225)*($F$5:$F$20000="组件")*($I$5:$I$20000=$J8225)),$G$5:$G$20000)&amp;"."&amp;COUNTIFS($B$5:$B8225,$B8225,$J$5:$J8225,$J8225),""),COUNTIFS($B$5:$B8225,$B8225,$J$5:$J8225,"")))</f>
        <v/>
      </c>
      <c r="I8225" t="str">
        <f>IF($F8225="组件","C"&amp;TEXT(COUNTIFS($B$5:$B8225,$B8225,$F$5:$F8225,"组件"),"000"),"")</f>
        <v/>
      </c>
      <c r="J8225" t="str">
        <f t="shared" si="384"/>
        <v/>
      </c>
      <c r="R8225" t="str">
        <f t="shared" si="385"/>
        <v/>
      </c>
    </row>
    <row r="8226" spans="1:18" x14ac:dyDescent="0.35">
      <c r="A8226" t="str">
        <f t="shared" si="386"/>
        <v/>
      </c>
      <c r="G8226" t="str">
        <f>IF($B8226="","",IF($J8226&lt;&gt;"",IFERROR(LOOKUP(2,1/(($B$5:$B$20000=$B8226)*($F$5:$F$20000="组件")*($I$5:$I$20000=$J8226)),$G$5:$G$20000)&amp;"."&amp;COUNTIFS($B$5:$B8226,$B8226,$J$5:$J8226,$J8226),""),COUNTIFS($B$5:$B8226,$B8226,$J$5:$J8226,"")))</f>
        <v/>
      </c>
      <c r="I8226" t="str">
        <f>IF($F8226="组件","C"&amp;TEXT(COUNTIFS($B$5:$B8226,$B8226,$F$5:$F8226,"组件"),"000"),"")</f>
        <v/>
      </c>
      <c r="J8226" t="str">
        <f t="shared" si="384"/>
        <v/>
      </c>
      <c r="R8226" t="str">
        <f t="shared" si="385"/>
        <v/>
      </c>
    </row>
    <row r="8227" spans="1:18" x14ac:dyDescent="0.35">
      <c r="A8227" t="str">
        <f t="shared" si="386"/>
        <v/>
      </c>
      <c r="G8227" t="str">
        <f>IF($B8227="","",IF($J8227&lt;&gt;"",IFERROR(LOOKUP(2,1/(($B$5:$B$20000=$B8227)*($F$5:$F$20000="组件")*($I$5:$I$20000=$J8227)),$G$5:$G$20000)&amp;"."&amp;COUNTIFS($B$5:$B8227,$B8227,$J$5:$J8227,$J8227),""),COUNTIFS($B$5:$B8227,$B8227,$J$5:$J8227,"")))</f>
        <v/>
      </c>
      <c r="I8227" t="str">
        <f>IF($F8227="组件","C"&amp;TEXT(COUNTIFS($B$5:$B8227,$B8227,$F$5:$F8227,"组件"),"000"),"")</f>
        <v/>
      </c>
      <c r="J8227" t="str">
        <f t="shared" si="384"/>
        <v/>
      </c>
      <c r="R8227" t="str">
        <f t="shared" si="385"/>
        <v/>
      </c>
    </row>
    <row r="8228" spans="1:18" x14ac:dyDescent="0.35">
      <c r="A8228" t="str">
        <f t="shared" si="386"/>
        <v/>
      </c>
      <c r="G8228" t="str">
        <f>IF($B8228="","",IF($J8228&lt;&gt;"",IFERROR(LOOKUP(2,1/(($B$5:$B$20000=$B8228)*($F$5:$F$20000="组件")*($I$5:$I$20000=$J8228)),$G$5:$G$20000)&amp;"."&amp;COUNTIFS($B$5:$B8228,$B8228,$J$5:$J8228,$J8228),""),COUNTIFS($B$5:$B8228,$B8228,$J$5:$J8228,"")))</f>
        <v/>
      </c>
      <c r="I8228" t="str">
        <f>IF($F8228="组件","C"&amp;TEXT(COUNTIFS($B$5:$B8228,$B8228,$F$5:$F8228,"组件"),"000"),"")</f>
        <v/>
      </c>
      <c r="J8228" t="str">
        <f t="shared" si="384"/>
        <v/>
      </c>
      <c r="R8228" t="str">
        <f t="shared" si="385"/>
        <v/>
      </c>
    </row>
    <row r="8229" spans="1:18" x14ac:dyDescent="0.35">
      <c r="A8229" t="str">
        <f t="shared" si="386"/>
        <v/>
      </c>
      <c r="G8229" t="str">
        <f>IF($B8229="","",IF($J8229&lt;&gt;"",IFERROR(LOOKUP(2,1/(($B$5:$B$20000=$B8229)*($F$5:$F$20000="组件")*($I$5:$I$20000=$J8229)),$G$5:$G$20000)&amp;"."&amp;COUNTIFS($B$5:$B8229,$B8229,$J$5:$J8229,$J8229),""),COUNTIFS($B$5:$B8229,$B8229,$J$5:$J8229,"")))</f>
        <v/>
      </c>
      <c r="I8229" t="str">
        <f>IF($F8229="组件","C"&amp;TEXT(COUNTIFS($B$5:$B8229,$B8229,$F$5:$F8229,"组件"),"000"),"")</f>
        <v/>
      </c>
      <c r="J8229" t="str">
        <f t="shared" si="384"/>
        <v/>
      </c>
      <c r="R8229" t="str">
        <f t="shared" si="385"/>
        <v/>
      </c>
    </row>
    <row r="8230" spans="1:18" x14ac:dyDescent="0.35">
      <c r="A8230" t="str">
        <f t="shared" si="386"/>
        <v/>
      </c>
      <c r="G8230" t="str">
        <f>IF($B8230="","",IF($J8230&lt;&gt;"",IFERROR(LOOKUP(2,1/(($B$5:$B$20000=$B8230)*($F$5:$F$20000="组件")*($I$5:$I$20000=$J8230)),$G$5:$G$20000)&amp;"."&amp;COUNTIFS($B$5:$B8230,$B8230,$J$5:$J8230,$J8230),""),COUNTIFS($B$5:$B8230,$B8230,$J$5:$J8230,"")))</f>
        <v/>
      </c>
      <c r="I8230" t="str">
        <f>IF($F8230="组件","C"&amp;TEXT(COUNTIFS($B$5:$B8230,$B8230,$F$5:$F8230,"组件"),"000"),"")</f>
        <v/>
      </c>
      <c r="J8230" t="str">
        <f t="shared" si="384"/>
        <v/>
      </c>
      <c r="R8230" t="str">
        <f t="shared" si="385"/>
        <v/>
      </c>
    </row>
    <row r="8231" spans="1:18" x14ac:dyDescent="0.35">
      <c r="A8231" t="str">
        <f t="shared" si="386"/>
        <v/>
      </c>
      <c r="G8231" t="str">
        <f>IF($B8231="","",IF($J8231&lt;&gt;"",IFERROR(LOOKUP(2,1/(($B$5:$B$20000=$B8231)*($F$5:$F$20000="组件")*($I$5:$I$20000=$J8231)),$G$5:$G$20000)&amp;"."&amp;COUNTIFS($B$5:$B8231,$B8231,$J$5:$J8231,$J8231),""),COUNTIFS($B$5:$B8231,$B8231,$J$5:$J8231,"")))</f>
        <v/>
      </c>
      <c r="I8231" t="str">
        <f>IF($F8231="组件","C"&amp;TEXT(COUNTIFS($B$5:$B8231,$B8231,$F$5:$F8231,"组件"),"000"),"")</f>
        <v/>
      </c>
      <c r="J8231" t="str">
        <f t="shared" si="384"/>
        <v/>
      </c>
      <c r="R8231" t="str">
        <f t="shared" si="385"/>
        <v/>
      </c>
    </row>
    <row r="8232" spans="1:18" x14ac:dyDescent="0.35">
      <c r="A8232" t="str">
        <f t="shared" si="386"/>
        <v/>
      </c>
      <c r="G8232" t="str">
        <f>IF($B8232="","",IF($J8232&lt;&gt;"",IFERROR(LOOKUP(2,1/(($B$5:$B$20000=$B8232)*($F$5:$F$20000="组件")*($I$5:$I$20000=$J8232)),$G$5:$G$20000)&amp;"."&amp;COUNTIFS($B$5:$B8232,$B8232,$J$5:$J8232,$J8232),""),COUNTIFS($B$5:$B8232,$B8232,$J$5:$J8232,"")))</f>
        <v/>
      </c>
      <c r="I8232" t="str">
        <f>IF($F8232="组件","C"&amp;TEXT(COUNTIFS($B$5:$B8232,$B8232,$F$5:$F8232,"组件"),"000"),"")</f>
        <v/>
      </c>
      <c r="J8232" t="str">
        <f t="shared" si="384"/>
        <v/>
      </c>
      <c r="R8232" t="str">
        <f t="shared" si="385"/>
        <v/>
      </c>
    </row>
    <row r="8233" spans="1:18" x14ac:dyDescent="0.35">
      <c r="A8233" t="str">
        <f t="shared" si="386"/>
        <v/>
      </c>
      <c r="G8233" t="str">
        <f>IF($B8233="","",IF($J8233&lt;&gt;"",IFERROR(LOOKUP(2,1/(($B$5:$B$20000=$B8233)*($F$5:$F$20000="组件")*($I$5:$I$20000=$J8233)),$G$5:$G$20000)&amp;"."&amp;COUNTIFS($B$5:$B8233,$B8233,$J$5:$J8233,$J8233),""),COUNTIFS($B$5:$B8233,$B8233,$J$5:$J8233,"")))</f>
        <v/>
      </c>
      <c r="I8233" t="str">
        <f>IF($F8233="组件","C"&amp;TEXT(COUNTIFS($B$5:$B8233,$B8233,$F$5:$F8233,"组件"),"000"),"")</f>
        <v/>
      </c>
      <c r="J8233" t="str">
        <f t="shared" si="384"/>
        <v/>
      </c>
      <c r="R8233" t="str">
        <f t="shared" si="385"/>
        <v/>
      </c>
    </row>
    <row r="8234" spans="1:18" x14ac:dyDescent="0.35">
      <c r="A8234" t="str">
        <f t="shared" si="386"/>
        <v/>
      </c>
      <c r="G8234" t="str">
        <f>IF($B8234="","",IF($J8234&lt;&gt;"",IFERROR(LOOKUP(2,1/(($B$5:$B$20000=$B8234)*($F$5:$F$20000="组件")*($I$5:$I$20000=$J8234)),$G$5:$G$20000)&amp;"."&amp;COUNTIFS($B$5:$B8234,$B8234,$J$5:$J8234,$J8234),""),COUNTIFS($B$5:$B8234,$B8234,$J$5:$J8234,"")))</f>
        <v/>
      </c>
      <c r="I8234" t="str">
        <f>IF($F8234="组件","C"&amp;TEXT(COUNTIFS($B$5:$B8234,$B8234,$F$5:$F8234,"组件"),"000"),"")</f>
        <v/>
      </c>
      <c r="J8234" t="str">
        <f t="shared" si="384"/>
        <v/>
      </c>
      <c r="R8234" t="str">
        <f t="shared" si="385"/>
        <v/>
      </c>
    </row>
    <row r="8235" spans="1:18" x14ac:dyDescent="0.35">
      <c r="A8235" t="str">
        <f t="shared" si="386"/>
        <v/>
      </c>
      <c r="G8235" t="str">
        <f>IF($B8235="","",IF($J8235&lt;&gt;"",IFERROR(LOOKUP(2,1/(($B$5:$B$20000=$B8235)*($F$5:$F$20000="组件")*($I$5:$I$20000=$J8235)),$G$5:$G$20000)&amp;"."&amp;COUNTIFS($B$5:$B8235,$B8235,$J$5:$J8235,$J8235),""),COUNTIFS($B$5:$B8235,$B8235,$J$5:$J8235,"")))</f>
        <v/>
      </c>
      <c r="I8235" t="str">
        <f>IF($F8235="组件","C"&amp;TEXT(COUNTIFS($B$5:$B8235,$B8235,$F$5:$F8235,"组件"),"000"),"")</f>
        <v/>
      </c>
      <c r="J8235" t="str">
        <f t="shared" si="384"/>
        <v/>
      </c>
      <c r="R8235" t="str">
        <f t="shared" si="385"/>
        <v/>
      </c>
    </row>
    <row r="8236" spans="1:18" x14ac:dyDescent="0.35">
      <c r="A8236" t="str">
        <f t="shared" si="386"/>
        <v/>
      </c>
      <c r="G8236" t="str">
        <f>IF($B8236="","",IF($J8236&lt;&gt;"",IFERROR(LOOKUP(2,1/(($B$5:$B$20000=$B8236)*($F$5:$F$20000="组件")*($I$5:$I$20000=$J8236)),$G$5:$G$20000)&amp;"."&amp;COUNTIFS($B$5:$B8236,$B8236,$J$5:$J8236,$J8236),""),COUNTIFS($B$5:$B8236,$B8236,$J$5:$J8236,"")))</f>
        <v/>
      </c>
      <c r="I8236" t="str">
        <f>IF($F8236="组件","C"&amp;TEXT(COUNTIFS($B$5:$B8236,$B8236,$F$5:$F8236,"组件"),"000"),"")</f>
        <v/>
      </c>
      <c r="J8236" t="str">
        <f t="shared" si="384"/>
        <v/>
      </c>
      <c r="R8236" t="str">
        <f t="shared" si="385"/>
        <v/>
      </c>
    </row>
    <row r="8237" spans="1:18" x14ac:dyDescent="0.35">
      <c r="A8237" t="str">
        <f t="shared" si="386"/>
        <v/>
      </c>
      <c r="G8237" t="str">
        <f>IF($B8237="","",IF($J8237&lt;&gt;"",IFERROR(LOOKUP(2,1/(($B$5:$B$20000=$B8237)*($F$5:$F$20000="组件")*($I$5:$I$20000=$J8237)),$G$5:$G$20000)&amp;"."&amp;COUNTIFS($B$5:$B8237,$B8237,$J$5:$J8237,$J8237),""),COUNTIFS($B$5:$B8237,$B8237,$J$5:$J8237,"")))</f>
        <v/>
      </c>
      <c r="I8237" t="str">
        <f>IF($F8237="组件","C"&amp;TEXT(COUNTIFS($B$5:$B8237,$B8237,$F$5:$F8237,"组件"),"000"),"")</f>
        <v/>
      </c>
      <c r="J8237" t="str">
        <f t="shared" si="384"/>
        <v/>
      </c>
      <c r="R8237" t="str">
        <f t="shared" si="385"/>
        <v/>
      </c>
    </row>
    <row r="8238" spans="1:18" x14ac:dyDescent="0.35">
      <c r="A8238" t="str">
        <f t="shared" si="386"/>
        <v/>
      </c>
      <c r="G8238" t="str">
        <f>IF($B8238="","",IF($J8238&lt;&gt;"",IFERROR(LOOKUP(2,1/(($B$5:$B$20000=$B8238)*($F$5:$F$20000="组件")*($I$5:$I$20000=$J8238)),$G$5:$G$20000)&amp;"."&amp;COUNTIFS($B$5:$B8238,$B8238,$J$5:$J8238,$J8238),""),COUNTIFS($B$5:$B8238,$B8238,$J$5:$J8238,"")))</f>
        <v/>
      </c>
      <c r="I8238" t="str">
        <f>IF($F8238="组件","C"&amp;TEXT(COUNTIFS($B$5:$B8238,$B8238,$F$5:$F8238,"组件"),"000"),"")</f>
        <v/>
      </c>
      <c r="J8238" t="str">
        <f t="shared" si="384"/>
        <v/>
      </c>
      <c r="R8238" t="str">
        <f t="shared" si="385"/>
        <v/>
      </c>
    </row>
    <row r="8239" spans="1:18" x14ac:dyDescent="0.35">
      <c r="A8239" t="str">
        <f t="shared" si="386"/>
        <v/>
      </c>
      <c r="G8239" t="str">
        <f>IF($B8239="","",IF($J8239&lt;&gt;"",IFERROR(LOOKUP(2,1/(($B$5:$B$20000=$B8239)*($F$5:$F$20000="组件")*($I$5:$I$20000=$J8239)),$G$5:$G$20000)&amp;"."&amp;COUNTIFS($B$5:$B8239,$B8239,$J$5:$J8239,$J8239),""),COUNTIFS($B$5:$B8239,$B8239,$J$5:$J8239,"")))</f>
        <v/>
      </c>
      <c r="I8239" t="str">
        <f>IF($F8239="组件","C"&amp;TEXT(COUNTIFS($B$5:$B8239,$B8239,$F$5:$F8239,"组件"),"000"),"")</f>
        <v/>
      </c>
      <c r="J8239" t="str">
        <f t="shared" si="384"/>
        <v/>
      </c>
      <c r="R8239" t="str">
        <f t="shared" si="385"/>
        <v/>
      </c>
    </row>
    <row r="8240" spans="1:18" x14ac:dyDescent="0.35">
      <c r="A8240" t="str">
        <f t="shared" si="386"/>
        <v/>
      </c>
      <c r="G8240" t="str">
        <f>IF($B8240="","",IF($J8240&lt;&gt;"",IFERROR(LOOKUP(2,1/(($B$5:$B$20000=$B8240)*($F$5:$F$20000="组件")*($I$5:$I$20000=$J8240)),$G$5:$G$20000)&amp;"."&amp;COUNTIFS($B$5:$B8240,$B8240,$J$5:$J8240,$J8240),""),COUNTIFS($B$5:$B8240,$B8240,$J$5:$J8240,"")))</f>
        <v/>
      </c>
      <c r="I8240" t="str">
        <f>IF($F8240="组件","C"&amp;TEXT(COUNTIFS($B$5:$B8240,$B8240,$F$5:$F8240,"组件"),"000"),"")</f>
        <v/>
      </c>
      <c r="J8240" t="str">
        <f t="shared" si="384"/>
        <v/>
      </c>
      <c r="R8240" t="str">
        <f t="shared" si="385"/>
        <v/>
      </c>
    </row>
    <row r="8241" spans="1:18" x14ac:dyDescent="0.35">
      <c r="A8241" t="str">
        <f t="shared" si="386"/>
        <v/>
      </c>
      <c r="G8241" t="str">
        <f>IF($B8241="","",IF($J8241&lt;&gt;"",IFERROR(LOOKUP(2,1/(($B$5:$B$20000=$B8241)*($F$5:$F$20000="组件")*($I$5:$I$20000=$J8241)),$G$5:$G$20000)&amp;"."&amp;COUNTIFS($B$5:$B8241,$B8241,$J$5:$J8241,$J8241),""),COUNTIFS($B$5:$B8241,$B8241,$J$5:$J8241,"")))</f>
        <v/>
      </c>
      <c r="I8241" t="str">
        <f>IF($F8241="组件","C"&amp;TEXT(COUNTIFS($B$5:$B8241,$B8241,$F$5:$F8241,"组件"),"000"),"")</f>
        <v/>
      </c>
      <c r="J8241" t="str">
        <f t="shared" si="384"/>
        <v/>
      </c>
      <c r="R8241" t="str">
        <f t="shared" si="385"/>
        <v/>
      </c>
    </row>
    <row r="8242" spans="1:18" x14ac:dyDescent="0.35">
      <c r="A8242" t="str">
        <f t="shared" si="386"/>
        <v/>
      </c>
      <c r="G8242" t="str">
        <f>IF($B8242="","",IF($J8242&lt;&gt;"",IFERROR(LOOKUP(2,1/(($B$5:$B$20000=$B8242)*($F$5:$F$20000="组件")*($I$5:$I$20000=$J8242)),$G$5:$G$20000)&amp;"."&amp;COUNTIFS($B$5:$B8242,$B8242,$J$5:$J8242,$J8242),""),COUNTIFS($B$5:$B8242,$B8242,$J$5:$J8242,"")))</f>
        <v/>
      </c>
      <c r="I8242" t="str">
        <f>IF($F8242="组件","C"&amp;TEXT(COUNTIFS($B$5:$B8242,$B8242,$F$5:$F8242,"组件"),"000"),"")</f>
        <v/>
      </c>
      <c r="J8242" t="str">
        <f t="shared" si="384"/>
        <v/>
      </c>
      <c r="R8242" t="str">
        <f t="shared" si="385"/>
        <v/>
      </c>
    </row>
    <row r="8243" spans="1:18" x14ac:dyDescent="0.35">
      <c r="A8243" t="str">
        <f t="shared" si="386"/>
        <v/>
      </c>
      <c r="G8243" t="str">
        <f>IF($B8243="","",IF($J8243&lt;&gt;"",IFERROR(LOOKUP(2,1/(($B$5:$B$20000=$B8243)*($F$5:$F$20000="组件")*($I$5:$I$20000=$J8243)),$G$5:$G$20000)&amp;"."&amp;COUNTIFS($B$5:$B8243,$B8243,$J$5:$J8243,$J8243),""),COUNTIFS($B$5:$B8243,$B8243,$J$5:$J8243,"")))</f>
        <v/>
      </c>
      <c r="I8243" t="str">
        <f>IF($F8243="组件","C"&amp;TEXT(COUNTIFS($B$5:$B8243,$B8243,$F$5:$F8243,"组件"),"000"),"")</f>
        <v/>
      </c>
      <c r="J8243" t="str">
        <f t="shared" si="384"/>
        <v/>
      </c>
      <c r="R8243" t="str">
        <f t="shared" si="385"/>
        <v/>
      </c>
    </row>
    <row r="8244" spans="1:18" x14ac:dyDescent="0.35">
      <c r="A8244" t="str">
        <f t="shared" si="386"/>
        <v/>
      </c>
      <c r="G8244" t="str">
        <f>IF($B8244="","",IF($J8244&lt;&gt;"",IFERROR(LOOKUP(2,1/(($B$5:$B$20000=$B8244)*($F$5:$F$20000="组件")*($I$5:$I$20000=$J8244)),$G$5:$G$20000)&amp;"."&amp;COUNTIFS($B$5:$B8244,$B8244,$J$5:$J8244,$J8244),""),COUNTIFS($B$5:$B8244,$B8244,$J$5:$J8244,"")))</f>
        <v/>
      </c>
      <c r="I8244" t="str">
        <f>IF($F8244="组件","C"&amp;TEXT(COUNTIFS($B$5:$B8244,$B8244,$F$5:$F8244,"组件"),"000"),"")</f>
        <v/>
      </c>
      <c r="J8244" t="str">
        <f t="shared" si="384"/>
        <v/>
      </c>
      <c r="R8244" t="str">
        <f t="shared" si="385"/>
        <v/>
      </c>
    </row>
    <row r="8245" spans="1:18" x14ac:dyDescent="0.35">
      <c r="A8245" t="str">
        <f t="shared" si="386"/>
        <v/>
      </c>
      <c r="G8245" t="str">
        <f>IF($B8245="","",IF($J8245&lt;&gt;"",IFERROR(LOOKUP(2,1/(($B$5:$B$20000=$B8245)*($F$5:$F$20000="组件")*($I$5:$I$20000=$J8245)),$G$5:$G$20000)&amp;"."&amp;COUNTIFS($B$5:$B8245,$B8245,$J$5:$J8245,$J8245),""),COUNTIFS($B$5:$B8245,$B8245,$J$5:$J8245,"")))</f>
        <v/>
      </c>
      <c r="I8245" t="str">
        <f>IF($F8245="组件","C"&amp;TEXT(COUNTIFS($B$5:$B8245,$B8245,$F$5:$F8245,"组件"),"000"),"")</f>
        <v/>
      </c>
      <c r="J8245" t="str">
        <f t="shared" si="384"/>
        <v/>
      </c>
      <c r="R8245" t="str">
        <f t="shared" si="385"/>
        <v/>
      </c>
    </row>
    <row r="8246" spans="1:18" x14ac:dyDescent="0.35">
      <c r="A8246" t="str">
        <f t="shared" si="386"/>
        <v/>
      </c>
      <c r="G8246" t="str">
        <f>IF($B8246="","",IF($J8246&lt;&gt;"",IFERROR(LOOKUP(2,1/(($B$5:$B$20000=$B8246)*($F$5:$F$20000="组件")*($I$5:$I$20000=$J8246)),$G$5:$G$20000)&amp;"."&amp;COUNTIFS($B$5:$B8246,$B8246,$J$5:$J8246,$J8246),""),COUNTIFS($B$5:$B8246,$B8246,$J$5:$J8246,"")))</f>
        <v/>
      </c>
      <c r="I8246" t="str">
        <f>IF($F8246="组件","C"&amp;TEXT(COUNTIFS($B$5:$B8246,$B8246,$F$5:$F8246,"组件"),"000"),"")</f>
        <v/>
      </c>
      <c r="J8246" t="str">
        <f t="shared" si="384"/>
        <v/>
      </c>
      <c r="R8246" t="str">
        <f t="shared" si="385"/>
        <v/>
      </c>
    </row>
    <row r="8247" spans="1:18" x14ac:dyDescent="0.35">
      <c r="A8247" t="str">
        <f t="shared" si="386"/>
        <v/>
      </c>
      <c r="G8247" t="str">
        <f>IF($B8247="","",IF($J8247&lt;&gt;"",IFERROR(LOOKUP(2,1/(($B$5:$B$20000=$B8247)*($F$5:$F$20000="组件")*($I$5:$I$20000=$J8247)),$G$5:$G$20000)&amp;"."&amp;COUNTIFS($B$5:$B8247,$B8247,$J$5:$J8247,$J8247),""),COUNTIFS($B$5:$B8247,$B8247,$J$5:$J8247,"")))</f>
        <v/>
      </c>
      <c r="I8247" t="str">
        <f>IF($F8247="组件","C"&amp;TEXT(COUNTIFS($B$5:$B8247,$B8247,$F$5:$F8247,"组件"),"000"),"")</f>
        <v/>
      </c>
      <c r="J8247" t="str">
        <f t="shared" si="384"/>
        <v/>
      </c>
      <c r="R8247" t="str">
        <f t="shared" si="385"/>
        <v/>
      </c>
    </row>
    <row r="8248" spans="1:18" x14ac:dyDescent="0.35">
      <c r="A8248" t="str">
        <f t="shared" si="386"/>
        <v/>
      </c>
      <c r="G8248" t="str">
        <f>IF($B8248="","",IF($J8248&lt;&gt;"",IFERROR(LOOKUP(2,1/(($B$5:$B$20000=$B8248)*($F$5:$F$20000="组件")*($I$5:$I$20000=$J8248)),$G$5:$G$20000)&amp;"."&amp;COUNTIFS($B$5:$B8248,$B8248,$J$5:$J8248,$J8248),""),COUNTIFS($B$5:$B8248,$B8248,$J$5:$J8248,"")))</f>
        <v/>
      </c>
      <c r="I8248" t="str">
        <f>IF($F8248="组件","C"&amp;TEXT(COUNTIFS($B$5:$B8248,$B8248,$F$5:$F8248,"组件"),"000"),"")</f>
        <v/>
      </c>
      <c r="J8248" t="str">
        <f t="shared" si="384"/>
        <v/>
      </c>
      <c r="R8248" t="str">
        <f t="shared" si="385"/>
        <v/>
      </c>
    </row>
    <row r="8249" spans="1:18" x14ac:dyDescent="0.35">
      <c r="A8249" t="str">
        <f t="shared" si="386"/>
        <v/>
      </c>
      <c r="G8249" t="str">
        <f>IF($B8249="","",IF($J8249&lt;&gt;"",IFERROR(LOOKUP(2,1/(($B$5:$B$20000=$B8249)*($F$5:$F$20000="组件")*($I$5:$I$20000=$J8249)),$G$5:$G$20000)&amp;"."&amp;COUNTIFS($B$5:$B8249,$B8249,$J$5:$J8249,$J8249),""),COUNTIFS($B$5:$B8249,$B8249,$J$5:$J8249,"")))</f>
        <v/>
      </c>
      <c r="I8249" t="str">
        <f>IF($F8249="组件","C"&amp;TEXT(COUNTIFS($B$5:$B8249,$B8249,$F$5:$F8249,"组件"),"000"),"")</f>
        <v/>
      </c>
      <c r="J8249" t="str">
        <f t="shared" si="384"/>
        <v/>
      </c>
      <c r="R8249" t="str">
        <f t="shared" si="385"/>
        <v/>
      </c>
    </row>
    <row r="8250" spans="1:18" x14ac:dyDescent="0.35">
      <c r="A8250" t="str">
        <f t="shared" si="386"/>
        <v/>
      </c>
      <c r="G8250" t="str">
        <f>IF($B8250="","",IF($J8250&lt;&gt;"",IFERROR(LOOKUP(2,1/(($B$5:$B$20000=$B8250)*($F$5:$F$20000="组件")*($I$5:$I$20000=$J8250)),$G$5:$G$20000)&amp;"."&amp;COUNTIFS($B$5:$B8250,$B8250,$J$5:$J8250,$J8250),""),COUNTIFS($B$5:$B8250,$B8250,$J$5:$J8250,"")))</f>
        <v/>
      </c>
      <c r="I8250" t="str">
        <f>IF($F8250="组件","C"&amp;TEXT(COUNTIFS($B$5:$B8250,$B8250,$F$5:$F8250,"组件"),"000"),"")</f>
        <v/>
      </c>
      <c r="J8250" t="str">
        <f t="shared" si="384"/>
        <v/>
      </c>
      <c r="R8250" t="str">
        <f t="shared" si="385"/>
        <v/>
      </c>
    </row>
    <row r="8251" spans="1:18" x14ac:dyDescent="0.35">
      <c r="A8251" t="str">
        <f t="shared" si="386"/>
        <v/>
      </c>
      <c r="G8251" t="str">
        <f>IF($B8251="","",IF($J8251&lt;&gt;"",IFERROR(LOOKUP(2,1/(($B$5:$B$20000=$B8251)*($F$5:$F$20000="组件")*($I$5:$I$20000=$J8251)),$G$5:$G$20000)&amp;"."&amp;COUNTIFS($B$5:$B8251,$B8251,$J$5:$J8251,$J8251),""),COUNTIFS($B$5:$B8251,$B8251,$J$5:$J8251,"")))</f>
        <v/>
      </c>
      <c r="I8251" t="str">
        <f>IF($F8251="组件","C"&amp;TEXT(COUNTIFS($B$5:$B8251,$B8251,$F$5:$F8251,"组件"),"000"),"")</f>
        <v/>
      </c>
      <c r="J8251" t="str">
        <f t="shared" si="384"/>
        <v/>
      </c>
      <c r="R8251" t="str">
        <f t="shared" si="385"/>
        <v/>
      </c>
    </row>
    <row r="8252" spans="1:18" x14ac:dyDescent="0.35">
      <c r="A8252" t="str">
        <f t="shared" si="386"/>
        <v/>
      </c>
      <c r="G8252" t="str">
        <f>IF($B8252="","",IF($J8252&lt;&gt;"",IFERROR(LOOKUP(2,1/(($B$5:$B$20000=$B8252)*($F$5:$F$20000="组件")*($I$5:$I$20000=$J8252)),$G$5:$G$20000)&amp;"."&amp;COUNTIFS($B$5:$B8252,$B8252,$J$5:$J8252,$J8252),""),COUNTIFS($B$5:$B8252,$B8252,$J$5:$J8252,"")))</f>
        <v/>
      </c>
      <c r="I8252" t="str">
        <f>IF($F8252="组件","C"&amp;TEXT(COUNTIFS($B$5:$B8252,$B8252,$F$5:$F8252,"组件"),"000"),"")</f>
        <v/>
      </c>
      <c r="J8252" t="str">
        <f t="shared" si="384"/>
        <v/>
      </c>
      <c r="R8252" t="str">
        <f t="shared" si="385"/>
        <v/>
      </c>
    </row>
    <row r="8253" spans="1:18" x14ac:dyDescent="0.35">
      <c r="A8253" t="str">
        <f t="shared" si="386"/>
        <v/>
      </c>
      <c r="G8253" t="str">
        <f>IF($B8253="","",IF($J8253&lt;&gt;"",IFERROR(LOOKUP(2,1/(($B$5:$B$20000=$B8253)*($F$5:$F$20000="组件")*($I$5:$I$20000=$J8253)),$G$5:$G$20000)&amp;"."&amp;COUNTIFS($B$5:$B8253,$B8253,$J$5:$J8253,$J8253),""),COUNTIFS($B$5:$B8253,$B8253,$J$5:$J8253,"")))</f>
        <v/>
      </c>
      <c r="I8253" t="str">
        <f>IF($F8253="组件","C"&amp;TEXT(COUNTIFS($B$5:$B8253,$B8253,$F$5:$F8253,"组件"),"000"),"")</f>
        <v/>
      </c>
      <c r="J8253" t="str">
        <f t="shared" si="384"/>
        <v/>
      </c>
      <c r="R8253" t="str">
        <f t="shared" si="385"/>
        <v/>
      </c>
    </row>
    <row r="8254" spans="1:18" x14ac:dyDescent="0.35">
      <c r="A8254" t="str">
        <f t="shared" si="386"/>
        <v/>
      </c>
      <c r="G8254" t="str">
        <f>IF($B8254="","",IF($J8254&lt;&gt;"",IFERROR(LOOKUP(2,1/(($B$5:$B$20000=$B8254)*($F$5:$F$20000="组件")*($I$5:$I$20000=$J8254)),$G$5:$G$20000)&amp;"."&amp;COUNTIFS($B$5:$B8254,$B8254,$J$5:$J8254,$J8254),""),COUNTIFS($B$5:$B8254,$B8254,$J$5:$J8254,"")))</f>
        <v/>
      </c>
      <c r="I8254" t="str">
        <f>IF($F8254="组件","C"&amp;TEXT(COUNTIFS($B$5:$B8254,$B8254,$F$5:$F8254,"组件"),"000"),"")</f>
        <v/>
      </c>
      <c r="J8254" t="str">
        <f t="shared" si="384"/>
        <v/>
      </c>
      <c r="R8254" t="str">
        <f t="shared" si="385"/>
        <v/>
      </c>
    </row>
    <row r="8255" spans="1:18" x14ac:dyDescent="0.35">
      <c r="A8255" t="str">
        <f t="shared" si="386"/>
        <v/>
      </c>
      <c r="G8255" t="str">
        <f>IF($B8255="","",IF($J8255&lt;&gt;"",IFERROR(LOOKUP(2,1/(($B$5:$B$20000=$B8255)*($F$5:$F$20000="组件")*($I$5:$I$20000=$J8255)),$G$5:$G$20000)&amp;"."&amp;COUNTIFS($B$5:$B8255,$B8255,$J$5:$J8255,$J8255),""),COUNTIFS($B$5:$B8255,$B8255,$J$5:$J8255,"")))</f>
        <v/>
      </c>
      <c r="I8255" t="str">
        <f>IF($F8255="组件","C"&amp;TEXT(COUNTIFS($B$5:$B8255,$B8255,$F$5:$F8255,"组件"),"000"),"")</f>
        <v/>
      </c>
      <c r="J8255" t="str">
        <f t="shared" si="384"/>
        <v/>
      </c>
      <c r="R8255" t="str">
        <f t="shared" si="385"/>
        <v/>
      </c>
    </row>
    <row r="8256" spans="1:18" x14ac:dyDescent="0.35">
      <c r="A8256" t="str">
        <f t="shared" si="386"/>
        <v/>
      </c>
      <c r="G8256" t="str">
        <f>IF($B8256="","",IF($J8256&lt;&gt;"",IFERROR(LOOKUP(2,1/(($B$5:$B$20000=$B8256)*($F$5:$F$20000="组件")*($I$5:$I$20000=$J8256)),$G$5:$G$20000)&amp;"."&amp;COUNTIFS($B$5:$B8256,$B8256,$J$5:$J8256,$J8256),""),COUNTIFS($B$5:$B8256,$B8256,$J$5:$J8256,"")))</f>
        <v/>
      </c>
      <c r="I8256" t="str">
        <f>IF($F8256="组件","C"&amp;TEXT(COUNTIFS($B$5:$B8256,$B8256,$F$5:$F8256,"组件"),"000"),"")</f>
        <v/>
      </c>
      <c r="J8256" t="str">
        <f t="shared" si="384"/>
        <v/>
      </c>
      <c r="R8256" t="str">
        <f t="shared" si="385"/>
        <v/>
      </c>
    </row>
    <row r="8257" spans="1:18" x14ac:dyDescent="0.35">
      <c r="A8257" t="str">
        <f t="shared" si="386"/>
        <v/>
      </c>
      <c r="G8257" t="str">
        <f>IF($B8257="","",IF($J8257&lt;&gt;"",IFERROR(LOOKUP(2,1/(($B$5:$B$20000=$B8257)*($F$5:$F$20000="组件")*($I$5:$I$20000=$J8257)),$G$5:$G$20000)&amp;"."&amp;COUNTIFS($B$5:$B8257,$B8257,$J$5:$J8257,$J8257),""),COUNTIFS($B$5:$B8257,$B8257,$J$5:$J8257,"")))</f>
        <v/>
      </c>
      <c r="I8257" t="str">
        <f>IF($F8257="组件","C"&amp;TEXT(COUNTIFS($B$5:$B8257,$B8257,$F$5:$F8257,"组件"),"000"),"")</f>
        <v/>
      </c>
      <c r="J8257" t="str">
        <f t="shared" si="384"/>
        <v/>
      </c>
      <c r="R8257" t="str">
        <f t="shared" si="385"/>
        <v/>
      </c>
    </row>
    <row r="8258" spans="1:18" x14ac:dyDescent="0.35">
      <c r="A8258" t="str">
        <f t="shared" si="386"/>
        <v/>
      </c>
      <c r="G8258" t="str">
        <f>IF($B8258="","",IF($J8258&lt;&gt;"",IFERROR(LOOKUP(2,1/(($B$5:$B$20000=$B8258)*($F$5:$F$20000="组件")*($I$5:$I$20000=$J8258)),$G$5:$G$20000)&amp;"."&amp;COUNTIFS($B$5:$B8258,$B8258,$J$5:$J8258,$J8258),""),COUNTIFS($B$5:$B8258,$B8258,$J$5:$J8258,"")))</f>
        <v/>
      </c>
      <c r="I8258" t="str">
        <f>IF($F8258="组件","C"&amp;TEXT(COUNTIFS($B$5:$B8258,$B8258,$F$5:$F8258,"组件"),"000"),"")</f>
        <v/>
      </c>
      <c r="J8258" t="str">
        <f t="shared" si="384"/>
        <v/>
      </c>
      <c r="R8258" t="str">
        <f t="shared" si="385"/>
        <v/>
      </c>
    </row>
    <row r="8259" spans="1:18" x14ac:dyDescent="0.35">
      <c r="A8259" t="str">
        <f t="shared" si="386"/>
        <v/>
      </c>
      <c r="G8259" t="str">
        <f>IF($B8259="","",IF($J8259&lt;&gt;"",IFERROR(LOOKUP(2,1/(($B$5:$B$20000=$B8259)*($F$5:$F$20000="组件")*($I$5:$I$20000=$J8259)),$G$5:$G$20000)&amp;"."&amp;COUNTIFS($B$5:$B8259,$B8259,$J$5:$J8259,$J8259),""),COUNTIFS($B$5:$B8259,$B8259,$J$5:$J8259,"")))</f>
        <v/>
      </c>
      <c r="I8259" t="str">
        <f>IF($F8259="组件","C"&amp;TEXT(COUNTIFS($B$5:$B8259,$B8259,$F$5:$F8259,"组件"),"000"),"")</f>
        <v/>
      </c>
      <c r="J8259" t="str">
        <f t="shared" si="384"/>
        <v/>
      </c>
      <c r="R8259" t="str">
        <f t="shared" si="385"/>
        <v/>
      </c>
    </row>
    <row r="8260" spans="1:18" x14ac:dyDescent="0.35">
      <c r="A8260" t="str">
        <f t="shared" si="386"/>
        <v/>
      </c>
      <c r="G8260" t="str">
        <f>IF($B8260="","",IF($J8260&lt;&gt;"",IFERROR(LOOKUP(2,1/(($B$5:$B$20000=$B8260)*($F$5:$F$20000="组件")*($I$5:$I$20000=$J8260)),$G$5:$G$20000)&amp;"."&amp;COUNTIFS($B$5:$B8260,$B8260,$J$5:$J8260,$J8260),""),COUNTIFS($B$5:$B8260,$B8260,$J$5:$J8260,"")))</f>
        <v/>
      </c>
      <c r="I8260" t="str">
        <f>IF($F8260="组件","C"&amp;TEXT(COUNTIFS($B$5:$B8260,$B8260,$F$5:$F8260,"组件"),"000"),"")</f>
        <v/>
      </c>
      <c r="J8260" t="str">
        <f t="shared" si="384"/>
        <v/>
      </c>
      <c r="R8260" t="str">
        <f t="shared" si="385"/>
        <v/>
      </c>
    </row>
    <row r="8261" spans="1:18" x14ac:dyDescent="0.35">
      <c r="A8261" t="str">
        <f t="shared" si="386"/>
        <v/>
      </c>
      <c r="G8261" t="str">
        <f>IF($B8261="","",IF($J8261&lt;&gt;"",IFERROR(LOOKUP(2,1/(($B$5:$B$20000=$B8261)*($F$5:$F$20000="组件")*($I$5:$I$20000=$J8261)),$G$5:$G$20000)&amp;"."&amp;COUNTIFS($B$5:$B8261,$B8261,$J$5:$J8261,$J8261),""),COUNTIFS($B$5:$B8261,$B8261,$J$5:$J8261,"")))</f>
        <v/>
      </c>
      <c r="I8261" t="str">
        <f>IF($F8261="组件","C"&amp;TEXT(COUNTIFS($B$5:$B8261,$B8261,$F$5:$F8261,"组件"),"000"),"")</f>
        <v/>
      </c>
      <c r="J8261" t="str">
        <f t="shared" ref="J8261:J8324" si="387">IF($B8261="","",IF($F8261="组件","",IF($Q8261&lt;&gt;"",IF(AND($B8261=$B8260,$F8260="组件"),$I8260,IF(AND($B8261=$B8260,$J8260&lt;&gt;""),$J8260,"")),"")))</f>
        <v/>
      </c>
      <c r="R8261" t="str">
        <f t="shared" ref="R8261:R8324" si="388">IF($B8261="","",IF($J8261&lt;&gt;"",IFERROR(LOOKUP(2,1/(($B$5:$B$20000=$B8261)*($F$5:$F$20000="组件")*($I$5:$I$20000=$J8261)),$R$5:$R$20000)*IF($Q8261="",1,$Q8261),""),IF($P8261="","",IF($Q8261="",$P8261,$P8261*$Q8261))))</f>
        <v/>
      </c>
    </row>
    <row r="8262" spans="1:18" x14ac:dyDescent="0.35">
      <c r="A8262" t="str">
        <f t="shared" ref="A8262:A8325" si="389">IF(B8262="","",IF(B8262=B8261,A8261,A8261+1))</f>
        <v/>
      </c>
      <c r="G8262" t="str">
        <f>IF($B8262="","",IF($J8262&lt;&gt;"",IFERROR(LOOKUP(2,1/(($B$5:$B$20000=$B8262)*($F$5:$F$20000="组件")*($I$5:$I$20000=$J8262)),$G$5:$G$20000)&amp;"."&amp;COUNTIFS($B$5:$B8262,$B8262,$J$5:$J8262,$J8262),""),COUNTIFS($B$5:$B8262,$B8262,$J$5:$J8262,"")))</f>
        <v/>
      </c>
      <c r="I8262" t="str">
        <f>IF($F8262="组件","C"&amp;TEXT(COUNTIFS($B$5:$B8262,$B8262,$F$5:$F8262,"组件"),"000"),"")</f>
        <v/>
      </c>
      <c r="J8262" t="str">
        <f t="shared" si="387"/>
        <v/>
      </c>
      <c r="R8262" t="str">
        <f t="shared" si="388"/>
        <v/>
      </c>
    </row>
    <row r="8263" spans="1:18" x14ac:dyDescent="0.35">
      <c r="A8263" t="str">
        <f t="shared" si="389"/>
        <v/>
      </c>
      <c r="G8263" t="str">
        <f>IF($B8263="","",IF($J8263&lt;&gt;"",IFERROR(LOOKUP(2,1/(($B$5:$B$20000=$B8263)*($F$5:$F$20000="组件")*($I$5:$I$20000=$J8263)),$G$5:$G$20000)&amp;"."&amp;COUNTIFS($B$5:$B8263,$B8263,$J$5:$J8263,$J8263),""),COUNTIFS($B$5:$B8263,$B8263,$J$5:$J8263,"")))</f>
        <v/>
      </c>
      <c r="I8263" t="str">
        <f>IF($F8263="组件","C"&amp;TEXT(COUNTIFS($B$5:$B8263,$B8263,$F$5:$F8263,"组件"),"000"),"")</f>
        <v/>
      </c>
      <c r="J8263" t="str">
        <f t="shared" si="387"/>
        <v/>
      </c>
      <c r="R8263" t="str">
        <f t="shared" si="388"/>
        <v/>
      </c>
    </row>
    <row r="8264" spans="1:18" x14ac:dyDescent="0.35">
      <c r="A8264" t="str">
        <f t="shared" si="389"/>
        <v/>
      </c>
      <c r="G8264" t="str">
        <f>IF($B8264="","",IF($J8264&lt;&gt;"",IFERROR(LOOKUP(2,1/(($B$5:$B$20000=$B8264)*($F$5:$F$20000="组件")*($I$5:$I$20000=$J8264)),$G$5:$G$20000)&amp;"."&amp;COUNTIFS($B$5:$B8264,$B8264,$J$5:$J8264,$J8264),""),COUNTIFS($B$5:$B8264,$B8264,$J$5:$J8264,"")))</f>
        <v/>
      </c>
      <c r="I8264" t="str">
        <f>IF($F8264="组件","C"&amp;TEXT(COUNTIFS($B$5:$B8264,$B8264,$F$5:$F8264,"组件"),"000"),"")</f>
        <v/>
      </c>
      <c r="J8264" t="str">
        <f t="shared" si="387"/>
        <v/>
      </c>
      <c r="R8264" t="str">
        <f t="shared" si="388"/>
        <v/>
      </c>
    </row>
    <row r="8265" spans="1:18" x14ac:dyDescent="0.35">
      <c r="A8265" t="str">
        <f t="shared" si="389"/>
        <v/>
      </c>
      <c r="G8265" t="str">
        <f>IF($B8265="","",IF($J8265&lt;&gt;"",IFERROR(LOOKUP(2,1/(($B$5:$B$20000=$B8265)*($F$5:$F$20000="组件")*($I$5:$I$20000=$J8265)),$G$5:$G$20000)&amp;"."&amp;COUNTIFS($B$5:$B8265,$B8265,$J$5:$J8265,$J8265),""),COUNTIFS($B$5:$B8265,$B8265,$J$5:$J8265,"")))</f>
        <v/>
      </c>
      <c r="I8265" t="str">
        <f>IF($F8265="组件","C"&amp;TEXT(COUNTIFS($B$5:$B8265,$B8265,$F$5:$F8265,"组件"),"000"),"")</f>
        <v/>
      </c>
      <c r="J8265" t="str">
        <f t="shared" si="387"/>
        <v/>
      </c>
      <c r="R8265" t="str">
        <f t="shared" si="388"/>
        <v/>
      </c>
    </row>
    <row r="8266" spans="1:18" x14ac:dyDescent="0.35">
      <c r="A8266" t="str">
        <f t="shared" si="389"/>
        <v/>
      </c>
      <c r="G8266" t="str">
        <f>IF($B8266="","",IF($J8266&lt;&gt;"",IFERROR(LOOKUP(2,1/(($B$5:$B$20000=$B8266)*($F$5:$F$20000="组件")*($I$5:$I$20000=$J8266)),$G$5:$G$20000)&amp;"."&amp;COUNTIFS($B$5:$B8266,$B8266,$J$5:$J8266,$J8266),""),COUNTIFS($B$5:$B8266,$B8266,$J$5:$J8266,"")))</f>
        <v/>
      </c>
      <c r="I8266" t="str">
        <f>IF($F8266="组件","C"&amp;TEXT(COUNTIFS($B$5:$B8266,$B8266,$F$5:$F8266,"组件"),"000"),"")</f>
        <v/>
      </c>
      <c r="J8266" t="str">
        <f t="shared" si="387"/>
        <v/>
      </c>
      <c r="R8266" t="str">
        <f t="shared" si="388"/>
        <v/>
      </c>
    </row>
    <row r="8267" spans="1:18" x14ac:dyDescent="0.35">
      <c r="A8267" t="str">
        <f t="shared" si="389"/>
        <v/>
      </c>
      <c r="G8267" t="str">
        <f>IF($B8267="","",IF($J8267&lt;&gt;"",IFERROR(LOOKUP(2,1/(($B$5:$B$20000=$B8267)*($F$5:$F$20000="组件")*($I$5:$I$20000=$J8267)),$G$5:$G$20000)&amp;"."&amp;COUNTIFS($B$5:$B8267,$B8267,$J$5:$J8267,$J8267),""),COUNTIFS($B$5:$B8267,$B8267,$J$5:$J8267,"")))</f>
        <v/>
      </c>
      <c r="I8267" t="str">
        <f>IF($F8267="组件","C"&amp;TEXT(COUNTIFS($B$5:$B8267,$B8267,$F$5:$F8267,"组件"),"000"),"")</f>
        <v/>
      </c>
      <c r="J8267" t="str">
        <f t="shared" si="387"/>
        <v/>
      </c>
      <c r="R8267" t="str">
        <f t="shared" si="388"/>
        <v/>
      </c>
    </row>
    <row r="8268" spans="1:18" x14ac:dyDescent="0.35">
      <c r="A8268" t="str">
        <f t="shared" si="389"/>
        <v/>
      </c>
      <c r="G8268" t="str">
        <f>IF($B8268="","",IF($J8268&lt;&gt;"",IFERROR(LOOKUP(2,1/(($B$5:$B$20000=$B8268)*($F$5:$F$20000="组件")*($I$5:$I$20000=$J8268)),$G$5:$G$20000)&amp;"."&amp;COUNTIFS($B$5:$B8268,$B8268,$J$5:$J8268,$J8268),""),COUNTIFS($B$5:$B8268,$B8268,$J$5:$J8268,"")))</f>
        <v/>
      </c>
      <c r="I8268" t="str">
        <f>IF($F8268="组件","C"&amp;TEXT(COUNTIFS($B$5:$B8268,$B8268,$F$5:$F8268,"组件"),"000"),"")</f>
        <v/>
      </c>
      <c r="J8268" t="str">
        <f t="shared" si="387"/>
        <v/>
      </c>
      <c r="R8268" t="str">
        <f t="shared" si="388"/>
        <v/>
      </c>
    </row>
    <row r="8269" spans="1:18" x14ac:dyDescent="0.35">
      <c r="A8269" t="str">
        <f t="shared" si="389"/>
        <v/>
      </c>
      <c r="G8269" t="str">
        <f>IF($B8269="","",IF($J8269&lt;&gt;"",IFERROR(LOOKUP(2,1/(($B$5:$B$20000=$B8269)*($F$5:$F$20000="组件")*($I$5:$I$20000=$J8269)),$G$5:$G$20000)&amp;"."&amp;COUNTIFS($B$5:$B8269,$B8269,$J$5:$J8269,$J8269),""),COUNTIFS($B$5:$B8269,$B8269,$J$5:$J8269,"")))</f>
        <v/>
      </c>
      <c r="I8269" t="str">
        <f>IF($F8269="组件","C"&amp;TEXT(COUNTIFS($B$5:$B8269,$B8269,$F$5:$F8269,"组件"),"000"),"")</f>
        <v/>
      </c>
      <c r="J8269" t="str">
        <f t="shared" si="387"/>
        <v/>
      </c>
      <c r="R8269" t="str">
        <f t="shared" si="388"/>
        <v/>
      </c>
    </row>
    <row r="8270" spans="1:18" x14ac:dyDescent="0.35">
      <c r="A8270" t="str">
        <f t="shared" si="389"/>
        <v/>
      </c>
      <c r="G8270" t="str">
        <f>IF($B8270="","",IF($J8270&lt;&gt;"",IFERROR(LOOKUP(2,1/(($B$5:$B$20000=$B8270)*($F$5:$F$20000="组件")*($I$5:$I$20000=$J8270)),$G$5:$G$20000)&amp;"."&amp;COUNTIFS($B$5:$B8270,$B8270,$J$5:$J8270,$J8270),""),COUNTIFS($B$5:$B8270,$B8270,$J$5:$J8270,"")))</f>
        <v/>
      </c>
      <c r="I8270" t="str">
        <f>IF($F8270="组件","C"&amp;TEXT(COUNTIFS($B$5:$B8270,$B8270,$F$5:$F8270,"组件"),"000"),"")</f>
        <v/>
      </c>
      <c r="J8270" t="str">
        <f t="shared" si="387"/>
        <v/>
      </c>
      <c r="R8270" t="str">
        <f t="shared" si="388"/>
        <v/>
      </c>
    </row>
    <row r="8271" spans="1:18" x14ac:dyDescent="0.35">
      <c r="A8271" t="str">
        <f t="shared" si="389"/>
        <v/>
      </c>
      <c r="G8271" t="str">
        <f>IF($B8271="","",IF($J8271&lt;&gt;"",IFERROR(LOOKUP(2,1/(($B$5:$B$20000=$B8271)*($F$5:$F$20000="组件")*($I$5:$I$20000=$J8271)),$G$5:$G$20000)&amp;"."&amp;COUNTIFS($B$5:$B8271,$B8271,$J$5:$J8271,$J8271),""),COUNTIFS($B$5:$B8271,$B8271,$J$5:$J8271,"")))</f>
        <v/>
      </c>
      <c r="I8271" t="str">
        <f>IF($F8271="组件","C"&amp;TEXT(COUNTIFS($B$5:$B8271,$B8271,$F$5:$F8271,"组件"),"000"),"")</f>
        <v/>
      </c>
      <c r="J8271" t="str">
        <f t="shared" si="387"/>
        <v/>
      </c>
      <c r="R8271" t="str">
        <f t="shared" si="388"/>
        <v/>
      </c>
    </row>
    <row r="8272" spans="1:18" x14ac:dyDescent="0.35">
      <c r="A8272" t="str">
        <f t="shared" si="389"/>
        <v/>
      </c>
      <c r="G8272" t="str">
        <f>IF($B8272="","",IF($J8272&lt;&gt;"",IFERROR(LOOKUP(2,1/(($B$5:$B$20000=$B8272)*($F$5:$F$20000="组件")*($I$5:$I$20000=$J8272)),$G$5:$G$20000)&amp;"."&amp;COUNTIFS($B$5:$B8272,$B8272,$J$5:$J8272,$J8272),""),COUNTIFS($B$5:$B8272,$B8272,$J$5:$J8272,"")))</f>
        <v/>
      </c>
      <c r="I8272" t="str">
        <f>IF($F8272="组件","C"&amp;TEXT(COUNTIFS($B$5:$B8272,$B8272,$F$5:$F8272,"组件"),"000"),"")</f>
        <v/>
      </c>
      <c r="J8272" t="str">
        <f t="shared" si="387"/>
        <v/>
      </c>
      <c r="R8272" t="str">
        <f t="shared" si="388"/>
        <v/>
      </c>
    </row>
    <row r="8273" spans="1:18" x14ac:dyDescent="0.35">
      <c r="A8273" t="str">
        <f t="shared" si="389"/>
        <v/>
      </c>
      <c r="G8273" t="str">
        <f>IF($B8273="","",IF($J8273&lt;&gt;"",IFERROR(LOOKUP(2,1/(($B$5:$B$20000=$B8273)*($F$5:$F$20000="组件")*($I$5:$I$20000=$J8273)),$G$5:$G$20000)&amp;"."&amp;COUNTIFS($B$5:$B8273,$B8273,$J$5:$J8273,$J8273),""),COUNTIFS($B$5:$B8273,$B8273,$J$5:$J8273,"")))</f>
        <v/>
      </c>
      <c r="I8273" t="str">
        <f>IF($F8273="组件","C"&amp;TEXT(COUNTIFS($B$5:$B8273,$B8273,$F$5:$F8273,"组件"),"000"),"")</f>
        <v/>
      </c>
      <c r="J8273" t="str">
        <f t="shared" si="387"/>
        <v/>
      </c>
      <c r="R8273" t="str">
        <f t="shared" si="388"/>
        <v/>
      </c>
    </row>
    <row r="8274" spans="1:18" x14ac:dyDescent="0.35">
      <c r="A8274" t="str">
        <f t="shared" si="389"/>
        <v/>
      </c>
      <c r="G8274" t="str">
        <f>IF($B8274="","",IF($J8274&lt;&gt;"",IFERROR(LOOKUP(2,1/(($B$5:$B$20000=$B8274)*($F$5:$F$20000="组件")*($I$5:$I$20000=$J8274)),$G$5:$G$20000)&amp;"."&amp;COUNTIFS($B$5:$B8274,$B8274,$J$5:$J8274,$J8274),""),COUNTIFS($B$5:$B8274,$B8274,$J$5:$J8274,"")))</f>
        <v/>
      </c>
      <c r="I8274" t="str">
        <f>IF($F8274="组件","C"&amp;TEXT(COUNTIFS($B$5:$B8274,$B8274,$F$5:$F8274,"组件"),"000"),"")</f>
        <v/>
      </c>
      <c r="J8274" t="str">
        <f t="shared" si="387"/>
        <v/>
      </c>
      <c r="R8274" t="str">
        <f t="shared" si="388"/>
        <v/>
      </c>
    </row>
    <row r="8275" spans="1:18" x14ac:dyDescent="0.35">
      <c r="A8275" t="str">
        <f t="shared" si="389"/>
        <v/>
      </c>
      <c r="G8275" t="str">
        <f>IF($B8275="","",IF($J8275&lt;&gt;"",IFERROR(LOOKUP(2,1/(($B$5:$B$20000=$B8275)*($F$5:$F$20000="组件")*($I$5:$I$20000=$J8275)),$G$5:$G$20000)&amp;"."&amp;COUNTIFS($B$5:$B8275,$B8275,$J$5:$J8275,$J8275),""),COUNTIFS($B$5:$B8275,$B8275,$J$5:$J8275,"")))</f>
        <v/>
      </c>
      <c r="I8275" t="str">
        <f>IF($F8275="组件","C"&amp;TEXT(COUNTIFS($B$5:$B8275,$B8275,$F$5:$F8275,"组件"),"000"),"")</f>
        <v/>
      </c>
      <c r="J8275" t="str">
        <f t="shared" si="387"/>
        <v/>
      </c>
      <c r="R8275" t="str">
        <f t="shared" si="388"/>
        <v/>
      </c>
    </row>
    <row r="8276" spans="1:18" x14ac:dyDescent="0.35">
      <c r="A8276" t="str">
        <f t="shared" si="389"/>
        <v/>
      </c>
      <c r="G8276" t="str">
        <f>IF($B8276="","",IF($J8276&lt;&gt;"",IFERROR(LOOKUP(2,1/(($B$5:$B$20000=$B8276)*($F$5:$F$20000="组件")*($I$5:$I$20000=$J8276)),$G$5:$G$20000)&amp;"."&amp;COUNTIFS($B$5:$B8276,$B8276,$J$5:$J8276,$J8276),""),COUNTIFS($B$5:$B8276,$B8276,$J$5:$J8276,"")))</f>
        <v/>
      </c>
      <c r="I8276" t="str">
        <f>IF($F8276="组件","C"&amp;TEXT(COUNTIFS($B$5:$B8276,$B8276,$F$5:$F8276,"组件"),"000"),"")</f>
        <v/>
      </c>
      <c r="J8276" t="str">
        <f t="shared" si="387"/>
        <v/>
      </c>
      <c r="R8276" t="str">
        <f t="shared" si="388"/>
        <v/>
      </c>
    </row>
    <row r="8277" spans="1:18" x14ac:dyDescent="0.35">
      <c r="A8277" t="str">
        <f t="shared" si="389"/>
        <v/>
      </c>
      <c r="G8277" t="str">
        <f>IF($B8277="","",IF($J8277&lt;&gt;"",IFERROR(LOOKUP(2,1/(($B$5:$B$20000=$B8277)*($F$5:$F$20000="组件")*($I$5:$I$20000=$J8277)),$G$5:$G$20000)&amp;"."&amp;COUNTIFS($B$5:$B8277,$B8277,$J$5:$J8277,$J8277),""),COUNTIFS($B$5:$B8277,$B8277,$J$5:$J8277,"")))</f>
        <v/>
      </c>
      <c r="I8277" t="str">
        <f>IF($F8277="组件","C"&amp;TEXT(COUNTIFS($B$5:$B8277,$B8277,$F$5:$F8277,"组件"),"000"),"")</f>
        <v/>
      </c>
      <c r="J8277" t="str">
        <f t="shared" si="387"/>
        <v/>
      </c>
      <c r="R8277" t="str">
        <f t="shared" si="388"/>
        <v/>
      </c>
    </row>
    <row r="8278" spans="1:18" x14ac:dyDescent="0.35">
      <c r="A8278" t="str">
        <f t="shared" si="389"/>
        <v/>
      </c>
      <c r="G8278" t="str">
        <f>IF($B8278="","",IF($J8278&lt;&gt;"",IFERROR(LOOKUP(2,1/(($B$5:$B$20000=$B8278)*($F$5:$F$20000="组件")*($I$5:$I$20000=$J8278)),$G$5:$G$20000)&amp;"."&amp;COUNTIFS($B$5:$B8278,$B8278,$J$5:$J8278,$J8278),""),COUNTIFS($B$5:$B8278,$B8278,$J$5:$J8278,"")))</f>
        <v/>
      </c>
      <c r="I8278" t="str">
        <f>IF($F8278="组件","C"&amp;TEXT(COUNTIFS($B$5:$B8278,$B8278,$F$5:$F8278,"组件"),"000"),"")</f>
        <v/>
      </c>
      <c r="J8278" t="str">
        <f t="shared" si="387"/>
        <v/>
      </c>
      <c r="R8278" t="str">
        <f t="shared" si="388"/>
        <v/>
      </c>
    </row>
    <row r="8279" spans="1:18" x14ac:dyDescent="0.35">
      <c r="A8279" t="str">
        <f t="shared" si="389"/>
        <v/>
      </c>
      <c r="G8279" t="str">
        <f>IF($B8279="","",IF($J8279&lt;&gt;"",IFERROR(LOOKUP(2,1/(($B$5:$B$20000=$B8279)*($F$5:$F$20000="组件")*($I$5:$I$20000=$J8279)),$G$5:$G$20000)&amp;"."&amp;COUNTIFS($B$5:$B8279,$B8279,$J$5:$J8279,$J8279),""),COUNTIFS($B$5:$B8279,$B8279,$J$5:$J8279,"")))</f>
        <v/>
      </c>
      <c r="I8279" t="str">
        <f>IF($F8279="组件","C"&amp;TEXT(COUNTIFS($B$5:$B8279,$B8279,$F$5:$F8279,"组件"),"000"),"")</f>
        <v/>
      </c>
      <c r="J8279" t="str">
        <f t="shared" si="387"/>
        <v/>
      </c>
      <c r="R8279" t="str">
        <f t="shared" si="388"/>
        <v/>
      </c>
    </row>
    <row r="8280" spans="1:18" x14ac:dyDescent="0.35">
      <c r="A8280" t="str">
        <f t="shared" si="389"/>
        <v/>
      </c>
      <c r="G8280" t="str">
        <f>IF($B8280="","",IF($J8280&lt;&gt;"",IFERROR(LOOKUP(2,1/(($B$5:$B$20000=$B8280)*($F$5:$F$20000="组件")*($I$5:$I$20000=$J8280)),$G$5:$G$20000)&amp;"."&amp;COUNTIFS($B$5:$B8280,$B8280,$J$5:$J8280,$J8280),""),COUNTIFS($B$5:$B8280,$B8280,$J$5:$J8280,"")))</f>
        <v/>
      </c>
      <c r="I8280" t="str">
        <f>IF($F8280="组件","C"&amp;TEXT(COUNTIFS($B$5:$B8280,$B8280,$F$5:$F8280,"组件"),"000"),"")</f>
        <v/>
      </c>
      <c r="J8280" t="str">
        <f t="shared" si="387"/>
        <v/>
      </c>
      <c r="R8280" t="str">
        <f t="shared" si="388"/>
        <v/>
      </c>
    </row>
    <row r="8281" spans="1:18" x14ac:dyDescent="0.35">
      <c r="A8281" t="str">
        <f t="shared" si="389"/>
        <v/>
      </c>
      <c r="G8281" t="str">
        <f>IF($B8281="","",IF($J8281&lt;&gt;"",IFERROR(LOOKUP(2,1/(($B$5:$B$20000=$B8281)*($F$5:$F$20000="组件")*($I$5:$I$20000=$J8281)),$G$5:$G$20000)&amp;"."&amp;COUNTIFS($B$5:$B8281,$B8281,$J$5:$J8281,$J8281),""),COUNTIFS($B$5:$B8281,$B8281,$J$5:$J8281,"")))</f>
        <v/>
      </c>
      <c r="I8281" t="str">
        <f>IF($F8281="组件","C"&amp;TEXT(COUNTIFS($B$5:$B8281,$B8281,$F$5:$F8281,"组件"),"000"),"")</f>
        <v/>
      </c>
      <c r="J8281" t="str">
        <f t="shared" si="387"/>
        <v/>
      </c>
      <c r="R8281" t="str">
        <f t="shared" si="388"/>
        <v/>
      </c>
    </row>
    <row r="8282" spans="1:18" x14ac:dyDescent="0.35">
      <c r="A8282" t="str">
        <f t="shared" si="389"/>
        <v/>
      </c>
      <c r="G8282" t="str">
        <f>IF($B8282="","",IF($J8282&lt;&gt;"",IFERROR(LOOKUP(2,1/(($B$5:$B$20000=$B8282)*($F$5:$F$20000="组件")*($I$5:$I$20000=$J8282)),$G$5:$G$20000)&amp;"."&amp;COUNTIFS($B$5:$B8282,$B8282,$J$5:$J8282,$J8282),""),COUNTIFS($B$5:$B8282,$B8282,$J$5:$J8282,"")))</f>
        <v/>
      </c>
      <c r="I8282" t="str">
        <f>IF($F8282="组件","C"&amp;TEXT(COUNTIFS($B$5:$B8282,$B8282,$F$5:$F8282,"组件"),"000"),"")</f>
        <v/>
      </c>
      <c r="J8282" t="str">
        <f t="shared" si="387"/>
        <v/>
      </c>
      <c r="R8282" t="str">
        <f t="shared" si="388"/>
        <v/>
      </c>
    </row>
    <row r="8283" spans="1:18" x14ac:dyDescent="0.35">
      <c r="A8283" t="str">
        <f t="shared" si="389"/>
        <v/>
      </c>
      <c r="G8283" t="str">
        <f>IF($B8283="","",IF($J8283&lt;&gt;"",IFERROR(LOOKUP(2,1/(($B$5:$B$20000=$B8283)*($F$5:$F$20000="组件")*($I$5:$I$20000=$J8283)),$G$5:$G$20000)&amp;"."&amp;COUNTIFS($B$5:$B8283,$B8283,$J$5:$J8283,$J8283),""),COUNTIFS($B$5:$B8283,$B8283,$J$5:$J8283,"")))</f>
        <v/>
      </c>
      <c r="I8283" t="str">
        <f>IF($F8283="组件","C"&amp;TEXT(COUNTIFS($B$5:$B8283,$B8283,$F$5:$F8283,"组件"),"000"),"")</f>
        <v/>
      </c>
      <c r="J8283" t="str">
        <f t="shared" si="387"/>
        <v/>
      </c>
      <c r="R8283" t="str">
        <f t="shared" si="388"/>
        <v/>
      </c>
    </row>
    <row r="8284" spans="1:18" x14ac:dyDescent="0.35">
      <c r="A8284" t="str">
        <f t="shared" si="389"/>
        <v/>
      </c>
      <c r="G8284" t="str">
        <f>IF($B8284="","",IF($J8284&lt;&gt;"",IFERROR(LOOKUP(2,1/(($B$5:$B$20000=$B8284)*($F$5:$F$20000="组件")*($I$5:$I$20000=$J8284)),$G$5:$G$20000)&amp;"."&amp;COUNTIFS($B$5:$B8284,$B8284,$J$5:$J8284,$J8284),""),COUNTIFS($B$5:$B8284,$B8284,$J$5:$J8284,"")))</f>
        <v/>
      </c>
      <c r="I8284" t="str">
        <f>IF($F8284="组件","C"&amp;TEXT(COUNTIFS($B$5:$B8284,$B8284,$F$5:$F8284,"组件"),"000"),"")</f>
        <v/>
      </c>
      <c r="J8284" t="str">
        <f t="shared" si="387"/>
        <v/>
      </c>
      <c r="R8284" t="str">
        <f t="shared" si="388"/>
        <v/>
      </c>
    </row>
    <row r="8285" spans="1:18" x14ac:dyDescent="0.35">
      <c r="A8285" t="str">
        <f t="shared" si="389"/>
        <v/>
      </c>
      <c r="G8285" t="str">
        <f>IF($B8285="","",IF($J8285&lt;&gt;"",IFERROR(LOOKUP(2,1/(($B$5:$B$20000=$B8285)*($F$5:$F$20000="组件")*($I$5:$I$20000=$J8285)),$G$5:$G$20000)&amp;"."&amp;COUNTIFS($B$5:$B8285,$B8285,$J$5:$J8285,$J8285),""),COUNTIFS($B$5:$B8285,$B8285,$J$5:$J8285,"")))</f>
        <v/>
      </c>
      <c r="I8285" t="str">
        <f>IF($F8285="组件","C"&amp;TEXT(COUNTIFS($B$5:$B8285,$B8285,$F$5:$F8285,"组件"),"000"),"")</f>
        <v/>
      </c>
      <c r="J8285" t="str">
        <f t="shared" si="387"/>
        <v/>
      </c>
      <c r="R8285" t="str">
        <f t="shared" si="388"/>
        <v/>
      </c>
    </row>
    <row r="8286" spans="1:18" x14ac:dyDescent="0.35">
      <c r="A8286" t="str">
        <f t="shared" si="389"/>
        <v/>
      </c>
      <c r="G8286" t="str">
        <f>IF($B8286="","",IF($J8286&lt;&gt;"",IFERROR(LOOKUP(2,1/(($B$5:$B$20000=$B8286)*($F$5:$F$20000="组件")*($I$5:$I$20000=$J8286)),$G$5:$G$20000)&amp;"."&amp;COUNTIFS($B$5:$B8286,$B8286,$J$5:$J8286,$J8286),""),COUNTIFS($B$5:$B8286,$B8286,$J$5:$J8286,"")))</f>
        <v/>
      </c>
      <c r="I8286" t="str">
        <f>IF($F8286="组件","C"&amp;TEXT(COUNTIFS($B$5:$B8286,$B8286,$F$5:$F8286,"组件"),"000"),"")</f>
        <v/>
      </c>
      <c r="J8286" t="str">
        <f t="shared" si="387"/>
        <v/>
      </c>
      <c r="R8286" t="str">
        <f t="shared" si="388"/>
        <v/>
      </c>
    </row>
    <row r="8287" spans="1:18" x14ac:dyDescent="0.35">
      <c r="A8287" t="str">
        <f t="shared" si="389"/>
        <v/>
      </c>
      <c r="G8287" t="str">
        <f>IF($B8287="","",IF($J8287&lt;&gt;"",IFERROR(LOOKUP(2,1/(($B$5:$B$20000=$B8287)*($F$5:$F$20000="组件")*($I$5:$I$20000=$J8287)),$G$5:$G$20000)&amp;"."&amp;COUNTIFS($B$5:$B8287,$B8287,$J$5:$J8287,$J8287),""),COUNTIFS($B$5:$B8287,$B8287,$J$5:$J8287,"")))</f>
        <v/>
      </c>
      <c r="I8287" t="str">
        <f>IF($F8287="组件","C"&amp;TEXT(COUNTIFS($B$5:$B8287,$B8287,$F$5:$F8287,"组件"),"000"),"")</f>
        <v/>
      </c>
      <c r="J8287" t="str">
        <f t="shared" si="387"/>
        <v/>
      </c>
      <c r="R8287" t="str">
        <f t="shared" si="388"/>
        <v/>
      </c>
    </row>
    <row r="8288" spans="1:18" x14ac:dyDescent="0.35">
      <c r="A8288" t="str">
        <f t="shared" si="389"/>
        <v/>
      </c>
      <c r="G8288" t="str">
        <f>IF($B8288="","",IF($J8288&lt;&gt;"",IFERROR(LOOKUP(2,1/(($B$5:$B$20000=$B8288)*($F$5:$F$20000="组件")*($I$5:$I$20000=$J8288)),$G$5:$G$20000)&amp;"."&amp;COUNTIFS($B$5:$B8288,$B8288,$J$5:$J8288,$J8288),""),COUNTIFS($B$5:$B8288,$B8288,$J$5:$J8288,"")))</f>
        <v/>
      </c>
      <c r="I8288" t="str">
        <f>IF($F8288="组件","C"&amp;TEXT(COUNTIFS($B$5:$B8288,$B8288,$F$5:$F8288,"组件"),"000"),"")</f>
        <v/>
      </c>
      <c r="J8288" t="str">
        <f t="shared" si="387"/>
        <v/>
      </c>
      <c r="R8288" t="str">
        <f t="shared" si="388"/>
        <v/>
      </c>
    </row>
    <row r="8289" spans="1:18" x14ac:dyDescent="0.35">
      <c r="A8289" t="str">
        <f t="shared" si="389"/>
        <v/>
      </c>
      <c r="G8289" t="str">
        <f>IF($B8289="","",IF($J8289&lt;&gt;"",IFERROR(LOOKUP(2,1/(($B$5:$B$20000=$B8289)*($F$5:$F$20000="组件")*($I$5:$I$20000=$J8289)),$G$5:$G$20000)&amp;"."&amp;COUNTIFS($B$5:$B8289,$B8289,$J$5:$J8289,$J8289),""),COUNTIFS($B$5:$B8289,$B8289,$J$5:$J8289,"")))</f>
        <v/>
      </c>
      <c r="I8289" t="str">
        <f>IF($F8289="组件","C"&amp;TEXT(COUNTIFS($B$5:$B8289,$B8289,$F$5:$F8289,"组件"),"000"),"")</f>
        <v/>
      </c>
      <c r="J8289" t="str">
        <f t="shared" si="387"/>
        <v/>
      </c>
      <c r="R8289" t="str">
        <f t="shared" si="388"/>
        <v/>
      </c>
    </row>
    <row r="8290" spans="1:18" x14ac:dyDescent="0.35">
      <c r="A8290" t="str">
        <f t="shared" si="389"/>
        <v/>
      </c>
      <c r="G8290" t="str">
        <f>IF($B8290="","",IF($J8290&lt;&gt;"",IFERROR(LOOKUP(2,1/(($B$5:$B$20000=$B8290)*($F$5:$F$20000="组件")*($I$5:$I$20000=$J8290)),$G$5:$G$20000)&amp;"."&amp;COUNTIFS($B$5:$B8290,$B8290,$J$5:$J8290,$J8290),""),COUNTIFS($B$5:$B8290,$B8290,$J$5:$J8290,"")))</f>
        <v/>
      </c>
      <c r="I8290" t="str">
        <f>IF($F8290="组件","C"&amp;TEXT(COUNTIFS($B$5:$B8290,$B8290,$F$5:$F8290,"组件"),"000"),"")</f>
        <v/>
      </c>
      <c r="J8290" t="str">
        <f t="shared" si="387"/>
        <v/>
      </c>
      <c r="R8290" t="str">
        <f t="shared" si="388"/>
        <v/>
      </c>
    </row>
    <row r="8291" spans="1:18" x14ac:dyDescent="0.35">
      <c r="A8291" t="str">
        <f t="shared" si="389"/>
        <v/>
      </c>
      <c r="G8291" t="str">
        <f>IF($B8291="","",IF($J8291&lt;&gt;"",IFERROR(LOOKUP(2,1/(($B$5:$B$20000=$B8291)*($F$5:$F$20000="组件")*($I$5:$I$20000=$J8291)),$G$5:$G$20000)&amp;"."&amp;COUNTIFS($B$5:$B8291,$B8291,$J$5:$J8291,$J8291),""),COUNTIFS($B$5:$B8291,$B8291,$J$5:$J8291,"")))</f>
        <v/>
      </c>
      <c r="I8291" t="str">
        <f>IF($F8291="组件","C"&amp;TEXT(COUNTIFS($B$5:$B8291,$B8291,$F$5:$F8291,"组件"),"000"),"")</f>
        <v/>
      </c>
      <c r="J8291" t="str">
        <f t="shared" si="387"/>
        <v/>
      </c>
      <c r="R8291" t="str">
        <f t="shared" si="388"/>
        <v/>
      </c>
    </row>
    <row r="8292" spans="1:18" x14ac:dyDescent="0.35">
      <c r="A8292" t="str">
        <f t="shared" si="389"/>
        <v/>
      </c>
      <c r="G8292" t="str">
        <f>IF($B8292="","",IF($J8292&lt;&gt;"",IFERROR(LOOKUP(2,1/(($B$5:$B$20000=$B8292)*($F$5:$F$20000="组件")*($I$5:$I$20000=$J8292)),$G$5:$G$20000)&amp;"."&amp;COUNTIFS($B$5:$B8292,$B8292,$J$5:$J8292,$J8292),""),COUNTIFS($B$5:$B8292,$B8292,$J$5:$J8292,"")))</f>
        <v/>
      </c>
      <c r="I8292" t="str">
        <f>IF($F8292="组件","C"&amp;TEXT(COUNTIFS($B$5:$B8292,$B8292,$F$5:$F8292,"组件"),"000"),"")</f>
        <v/>
      </c>
      <c r="J8292" t="str">
        <f t="shared" si="387"/>
        <v/>
      </c>
      <c r="R8292" t="str">
        <f t="shared" si="388"/>
        <v/>
      </c>
    </row>
    <row r="8293" spans="1:18" x14ac:dyDescent="0.35">
      <c r="A8293" t="str">
        <f t="shared" si="389"/>
        <v/>
      </c>
      <c r="G8293" t="str">
        <f>IF($B8293="","",IF($J8293&lt;&gt;"",IFERROR(LOOKUP(2,1/(($B$5:$B$20000=$B8293)*($F$5:$F$20000="组件")*($I$5:$I$20000=$J8293)),$G$5:$G$20000)&amp;"."&amp;COUNTIFS($B$5:$B8293,$B8293,$J$5:$J8293,$J8293),""),COUNTIFS($B$5:$B8293,$B8293,$J$5:$J8293,"")))</f>
        <v/>
      </c>
      <c r="I8293" t="str">
        <f>IF($F8293="组件","C"&amp;TEXT(COUNTIFS($B$5:$B8293,$B8293,$F$5:$F8293,"组件"),"000"),"")</f>
        <v/>
      </c>
      <c r="J8293" t="str">
        <f t="shared" si="387"/>
        <v/>
      </c>
      <c r="R8293" t="str">
        <f t="shared" si="388"/>
        <v/>
      </c>
    </row>
    <row r="8294" spans="1:18" x14ac:dyDescent="0.35">
      <c r="A8294" t="str">
        <f t="shared" si="389"/>
        <v/>
      </c>
      <c r="G8294" t="str">
        <f>IF($B8294="","",IF($J8294&lt;&gt;"",IFERROR(LOOKUP(2,1/(($B$5:$B$20000=$B8294)*($F$5:$F$20000="组件")*($I$5:$I$20000=$J8294)),$G$5:$G$20000)&amp;"."&amp;COUNTIFS($B$5:$B8294,$B8294,$J$5:$J8294,$J8294),""),COUNTIFS($B$5:$B8294,$B8294,$J$5:$J8294,"")))</f>
        <v/>
      </c>
      <c r="I8294" t="str">
        <f>IF($F8294="组件","C"&amp;TEXT(COUNTIFS($B$5:$B8294,$B8294,$F$5:$F8294,"组件"),"000"),"")</f>
        <v/>
      </c>
      <c r="J8294" t="str">
        <f t="shared" si="387"/>
        <v/>
      </c>
      <c r="R8294" t="str">
        <f t="shared" si="388"/>
        <v/>
      </c>
    </row>
    <row r="8295" spans="1:18" x14ac:dyDescent="0.35">
      <c r="A8295" t="str">
        <f t="shared" si="389"/>
        <v/>
      </c>
      <c r="G8295" t="str">
        <f>IF($B8295="","",IF($J8295&lt;&gt;"",IFERROR(LOOKUP(2,1/(($B$5:$B$20000=$B8295)*($F$5:$F$20000="组件")*($I$5:$I$20000=$J8295)),$G$5:$G$20000)&amp;"."&amp;COUNTIFS($B$5:$B8295,$B8295,$J$5:$J8295,$J8295),""),COUNTIFS($B$5:$B8295,$B8295,$J$5:$J8295,"")))</f>
        <v/>
      </c>
      <c r="I8295" t="str">
        <f>IF($F8295="组件","C"&amp;TEXT(COUNTIFS($B$5:$B8295,$B8295,$F$5:$F8295,"组件"),"000"),"")</f>
        <v/>
      </c>
      <c r="J8295" t="str">
        <f t="shared" si="387"/>
        <v/>
      </c>
      <c r="R8295" t="str">
        <f t="shared" si="388"/>
        <v/>
      </c>
    </row>
    <row r="8296" spans="1:18" x14ac:dyDescent="0.35">
      <c r="A8296" t="str">
        <f t="shared" si="389"/>
        <v/>
      </c>
      <c r="G8296" t="str">
        <f>IF($B8296="","",IF($J8296&lt;&gt;"",IFERROR(LOOKUP(2,1/(($B$5:$B$20000=$B8296)*($F$5:$F$20000="组件")*($I$5:$I$20000=$J8296)),$G$5:$G$20000)&amp;"."&amp;COUNTIFS($B$5:$B8296,$B8296,$J$5:$J8296,$J8296),""),COUNTIFS($B$5:$B8296,$B8296,$J$5:$J8296,"")))</f>
        <v/>
      </c>
      <c r="I8296" t="str">
        <f>IF($F8296="组件","C"&amp;TEXT(COUNTIFS($B$5:$B8296,$B8296,$F$5:$F8296,"组件"),"000"),"")</f>
        <v/>
      </c>
      <c r="J8296" t="str">
        <f t="shared" si="387"/>
        <v/>
      </c>
      <c r="R8296" t="str">
        <f t="shared" si="388"/>
        <v/>
      </c>
    </row>
    <row r="8297" spans="1:18" x14ac:dyDescent="0.35">
      <c r="A8297" t="str">
        <f t="shared" si="389"/>
        <v/>
      </c>
      <c r="G8297" t="str">
        <f>IF($B8297="","",IF($J8297&lt;&gt;"",IFERROR(LOOKUP(2,1/(($B$5:$B$20000=$B8297)*($F$5:$F$20000="组件")*($I$5:$I$20000=$J8297)),$G$5:$G$20000)&amp;"."&amp;COUNTIFS($B$5:$B8297,$B8297,$J$5:$J8297,$J8297),""),COUNTIFS($B$5:$B8297,$B8297,$J$5:$J8297,"")))</f>
        <v/>
      </c>
      <c r="I8297" t="str">
        <f>IF($F8297="组件","C"&amp;TEXT(COUNTIFS($B$5:$B8297,$B8297,$F$5:$F8297,"组件"),"000"),"")</f>
        <v/>
      </c>
      <c r="J8297" t="str">
        <f t="shared" si="387"/>
        <v/>
      </c>
      <c r="R8297" t="str">
        <f t="shared" si="388"/>
        <v/>
      </c>
    </row>
    <row r="8298" spans="1:18" x14ac:dyDescent="0.35">
      <c r="A8298" t="str">
        <f t="shared" si="389"/>
        <v/>
      </c>
      <c r="G8298" t="str">
        <f>IF($B8298="","",IF($J8298&lt;&gt;"",IFERROR(LOOKUP(2,1/(($B$5:$B$20000=$B8298)*($F$5:$F$20000="组件")*($I$5:$I$20000=$J8298)),$G$5:$G$20000)&amp;"."&amp;COUNTIFS($B$5:$B8298,$B8298,$J$5:$J8298,$J8298),""),COUNTIFS($B$5:$B8298,$B8298,$J$5:$J8298,"")))</f>
        <v/>
      </c>
      <c r="I8298" t="str">
        <f>IF($F8298="组件","C"&amp;TEXT(COUNTIFS($B$5:$B8298,$B8298,$F$5:$F8298,"组件"),"000"),"")</f>
        <v/>
      </c>
      <c r="J8298" t="str">
        <f t="shared" si="387"/>
        <v/>
      </c>
      <c r="R8298" t="str">
        <f t="shared" si="388"/>
        <v/>
      </c>
    </row>
    <row r="8299" spans="1:18" x14ac:dyDescent="0.35">
      <c r="A8299" t="str">
        <f t="shared" si="389"/>
        <v/>
      </c>
      <c r="G8299" t="str">
        <f>IF($B8299="","",IF($J8299&lt;&gt;"",IFERROR(LOOKUP(2,1/(($B$5:$B$20000=$B8299)*($F$5:$F$20000="组件")*($I$5:$I$20000=$J8299)),$G$5:$G$20000)&amp;"."&amp;COUNTIFS($B$5:$B8299,$B8299,$J$5:$J8299,$J8299),""),COUNTIFS($B$5:$B8299,$B8299,$J$5:$J8299,"")))</f>
        <v/>
      </c>
      <c r="I8299" t="str">
        <f>IF($F8299="组件","C"&amp;TEXT(COUNTIFS($B$5:$B8299,$B8299,$F$5:$F8299,"组件"),"000"),"")</f>
        <v/>
      </c>
      <c r="J8299" t="str">
        <f t="shared" si="387"/>
        <v/>
      </c>
      <c r="R8299" t="str">
        <f t="shared" si="388"/>
        <v/>
      </c>
    </row>
    <row r="8300" spans="1:18" x14ac:dyDescent="0.35">
      <c r="A8300" t="str">
        <f t="shared" si="389"/>
        <v/>
      </c>
      <c r="G8300" t="str">
        <f>IF($B8300="","",IF($J8300&lt;&gt;"",IFERROR(LOOKUP(2,1/(($B$5:$B$20000=$B8300)*($F$5:$F$20000="组件")*($I$5:$I$20000=$J8300)),$G$5:$G$20000)&amp;"."&amp;COUNTIFS($B$5:$B8300,$B8300,$J$5:$J8300,$J8300),""),COUNTIFS($B$5:$B8300,$B8300,$J$5:$J8300,"")))</f>
        <v/>
      </c>
      <c r="I8300" t="str">
        <f>IF($F8300="组件","C"&amp;TEXT(COUNTIFS($B$5:$B8300,$B8300,$F$5:$F8300,"组件"),"000"),"")</f>
        <v/>
      </c>
      <c r="J8300" t="str">
        <f t="shared" si="387"/>
        <v/>
      </c>
      <c r="R8300" t="str">
        <f t="shared" si="388"/>
        <v/>
      </c>
    </row>
    <row r="8301" spans="1:18" x14ac:dyDescent="0.35">
      <c r="A8301" t="str">
        <f t="shared" si="389"/>
        <v/>
      </c>
      <c r="G8301" t="str">
        <f>IF($B8301="","",IF($J8301&lt;&gt;"",IFERROR(LOOKUP(2,1/(($B$5:$B$20000=$B8301)*($F$5:$F$20000="组件")*($I$5:$I$20000=$J8301)),$G$5:$G$20000)&amp;"."&amp;COUNTIFS($B$5:$B8301,$B8301,$J$5:$J8301,$J8301),""),COUNTIFS($B$5:$B8301,$B8301,$J$5:$J8301,"")))</f>
        <v/>
      </c>
      <c r="I8301" t="str">
        <f>IF($F8301="组件","C"&amp;TEXT(COUNTIFS($B$5:$B8301,$B8301,$F$5:$F8301,"组件"),"000"),"")</f>
        <v/>
      </c>
      <c r="J8301" t="str">
        <f t="shared" si="387"/>
        <v/>
      </c>
      <c r="R8301" t="str">
        <f t="shared" si="388"/>
        <v/>
      </c>
    </row>
    <row r="8302" spans="1:18" x14ac:dyDescent="0.35">
      <c r="A8302" t="str">
        <f t="shared" si="389"/>
        <v/>
      </c>
      <c r="G8302" t="str">
        <f>IF($B8302="","",IF($J8302&lt;&gt;"",IFERROR(LOOKUP(2,1/(($B$5:$B$20000=$B8302)*($F$5:$F$20000="组件")*($I$5:$I$20000=$J8302)),$G$5:$G$20000)&amp;"."&amp;COUNTIFS($B$5:$B8302,$B8302,$J$5:$J8302,$J8302),""),COUNTIFS($B$5:$B8302,$B8302,$J$5:$J8302,"")))</f>
        <v/>
      </c>
      <c r="I8302" t="str">
        <f>IF($F8302="组件","C"&amp;TEXT(COUNTIFS($B$5:$B8302,$B8302,$F$5:$F8302,"组件"),"000"),"")</f>
        <v/>
      </c>
      <c r="J8302" t="str">
        <f t="shared" si="387"/>
        <v/>
      </c>
      <c r="R8302" t="str">
        <f t="shared" si="388"/>
        <v/>
      </c>
    </row>
    <row r="8303" spans="1:18" x14ac:dyDescent="0.35">
      <c r="A8303" t="str">
        <f t="shared" si="389"/>
        <v/>
      </c>
      <c r="G8303" t="str">
        <f>IF($B8303="","",IF($J8303&lt;&gt;"",IFERROR(LOOKUP(2,1/(($B$5:$B$20000=$B8303)*($F$5:$F$20000="组件")*($I$5:$I$20000=$J8303)),$G$5:$G$20000)&amp;"."&amp;COUNTIFS($B$5:$B8303,$B8303,$J$5:$J8303,$J8303),""),COUNTIFS($B$5:$B8303,$B8303,$J$5:$J8303,"")))</f>
        <v/>
      </c>
      <c r="I8303" t="str">
        <f>IF($F8303="组件","C"&amp;TEXT(COUNTIFS($B$5:$B8303,$B8303,$F$5:$F8303,"组件"),"000"),"")</f>
        <v/>
      </c>
      <c r="J8303" t="str">
        <f t="shared" si="387"/>
        <v/>
      </c>
      <c r="R8303" t="str">
        <f t="shared" si="388"/>
        <v/>
      </c>
    </row>
    <row r="8304" spans="1:18" x14ac:dyDescent="0.35">
      <c r="A8304" t="str">
        <f t="shared" si="389"/>
        <v/>
      </c>
      <c r="G8304" t="str">
        <f>IF($B8304="","",IF($J8304&lt;&gt;"",IFERROR(LOOKUP(2,1/(($B$5:$B$20000=$B8304)*($F$5:$F$20000="组件")*($I$5:$I$20000=$J8304)),$G$5:$G$20000)&amp;"."&amp;COUNTIFS($B$5:$B8304,$B8304,$J$5:$J8304,$J8304),""),COUNTIFS($B$5:$B8304,$B8304,$J$5:$J8304,"")))</f>
        <v/>
      </c>
      <c r="I8304" t="str">
        <f>IF($F8304="组件","C"&amp;TEXT(COUNTIFS($B$5:$B8304,$B8304,$F$5:$F8304,"组件"),"000"),"")</f>
        <v/>
      </c>
      <c r="J8304" t="str">
        <f t="shared" si="387"/>
        <v/>
      </c>
      <c r="R8304" t="str">
        <f t="shared" si="388"/>
        <v/>
      </c>
    </row>
    <row r="8305" spans="1:18" x14ac:dyDescent="0.35">
      <c r="A8305" t="str">
        <f t="shared" si="389"/>
        <v/>
      </c>
      <c r="G8305" t="str">
        <f>IF($B8305="","",IF($J8305&lt;&gt;"",IFERROR(LOOKUP(2,1/(($B$5:$B$20000=$B8305)*($F$5:$F$20000="组件")*($I$5:$I$20000=$J8305)),$G$5:$G$20000)&amp;"."&amp;COUNTIFS($B$5:$B8305,$B8305,$J$5:$J8305,$J8305),""),COUNTIFS($B$5:$B8305,$B8305,$J$5:$J8305,"")))</f>
        <v/>
      </c>
      <c r="I8305" t="str">
        <f>IF($F8305="组件","C"&amp;TEXT(COUNTIFS($B$5:$B8305,$B8305,$F$5:$F8305,"组件"),"000"),"")</f>
        <v/>
      </c>
      <c r="J8305" t="str">
        <f t="shared" si="387"/>
        <v/>
      </c>
      <c r="R8305" t="str">
        <f t="shared" si="388"/>
        <v/>
      </c>
    </row>
    <row r="8306" spans="1:18" x14ac:dyDescent="0.35">
      <c r="A8306" t="str">
        <f t="shared" si="389"/>
        <v/>
      </c>
      <c r="G8306" t="str">
        <f>IF($B8306="","",IF($J8306&lt;&gt;"",IFERROR(LOOKUP(2,1/(($B$5:$B$20000=$B8306)*($F$5:$F$20000="组件")*($I$5:$I$20000=$J8306)),$G$5:$G$20000)&amp;"."&amp;COUNTIFS($B$5:$B8306,$B8306,$J$5:$J8306,$J8306),""),COUNTIFS($B$5:$B8306,$B8306,$J$5:$J8306,"")))</f>
        <v/>
      </c>
      <c r="I8306" t="str">
        <f>IF($F8306="组件","C"&amp;TEXT(COUNTIFS($B$5:$B8306,$B8306,$F$5:$F8306,"组件"),"000"),"")</f>
        <v/>
      </c>
      <c r="J8306" t="str">
        <f t="shared" si="387"/>
        <v/>
      </c>
      <c r="R8306" t="str">
        <f t="shared" si="388"/>
        <v/>
      </c>
    </row>
    <row r="8307" spans="1:18" x14ac:dyDescent="0.35">
      <c r="A8307" t="str">
        <f t="shared" si="389"/>
        <v/>
      </c>
      <c r="G8307" t="str">
        <f>IF($B8307="","",IF($J8307&lt;&gt;"",IFERROR(LOOKUP(2,1/(($B$5:$B$20000=$B8307)*($F$5:$F$20000="组件")*($I$5:$I$20000=$J8307)),$G$5:$G$20000)&amp;"."&amp;COUNTIFS($B$5:$B8307,$B8307,$J$5:$J8307,$J8307),""),COUNTIFS($B$5:$B8307,$B8307,$J$5:$J8307,"")))</f>
        <v/>
      </c>
      <c r="I8307" t="str">
        <f>IF($F8307="组件","C"&amp;TEXT(COUNTIFS($B$5:$B8307,$B8307,$F$5:$F8307,"组件"),"000"),"")</f>
        <v/>
      </c>
      <c r="J8307" t="str">
        <f t="shared" si="387"/>
        <v/>
      </c>
      <c r="R8307" t="str">
        <f t="shared" si="388"/>
        <v/>
      </c>
    </row>
    <row r="8308" spans="1:18" x14ac:dyDescent="0.35">
      <c r="A8308" t="str">
        <f t="shared" si="389"/>
        <v/>
      </c>
      <c r="G8308" t="str">
        <f>IF($B8308="","",IF($J8308&lt;&gt;"",IFERROR(LOOKUP(2,1/(($B$5:$B$20000=$B8308)*($F$5:$F$20000="组件")*($I$5:$I$20000=$J8308)),$G$5:$G$20000)&amp;"."&amp;COUNTIFS($B$5:$B8308,$B8308,$J$5:$J8308,$J8308),""),COUNTIFS($B$5:$B8308,$B8308,$J$5:$J8308,"")))</f>
        <v/>
      </c>
      <c r="I8308" t="str">
        <f>IF($F8308="组件","C"&amp;TEXT(COUNTIFS($B$5:$B8308,$B8308,$F$5:$F8308,"组件"),"000"),"")</f>
        <v/>
      </c>
      <c r="J8308" t="str">
        <f t="shared" si="387"/>
        <v/>
      </c>
      <c r="R8308" t="str">
        <f t="shared" si="388"/>
        <v/>
      </c>
    </row>
    <row r="8309" spans="1:18" x14ac:dyDescent="0.35">
      <c r="A8309" t="str">
        <f t="shared" si="389"/>
        <v/>
      </c>
      <c r="G8309" t="str">
        <f>IF($B8309="","",IF($J8309&lt;&gt;"",IFERROR(LOOKUP(2,1/(($B$5:$B$20000=$B8309)*($F$5:$F$20000="组件")*($I$5:$I$20000=$J8309)),$G$5:$G$20000)&amp;"."&amp;COUNTIFS($B$5:$B8309,$B8309,$J$5:$J8309,$J8309),""),COUNTIFS($B$5:$B8309,$B8309,$J$5:$J8309,"")))</f>
        <v/>
      </c>
      <c r="I8309" t="str">
        <f>IF($F8309="组件","C"&amp;TEXT(COUNTIFS($B$5:$B8309,$B8309,$F$5:$F8309,"组件"),"000"),"")</f>
        <v/>
      </c>
      <c r="J8309" t="str">
        <f t="shared" si="387"/>
        <v/>
      </c>
      <c r="R8309" t="str">
        <f t="shared" si="388"/>
        <v/>
      </c>
    </row>
    <row r="8310" spans="1:18" x14ac:dyDescent="0.35">
      <c r="A8310" t="str">
        <f t="shared" si="389"/>
        <v/>
      </c>
      <c r="G8310" t="str">
        <f>IF($B8310="","",IF($J8310&lt;&gt;"",IFERROR(LOOKUP(2,1/(($B$5:$B$20000=$B8310)*($F$5:$F$20000="组件")*($I$5:$I$20000=$J8310)),$G$5:$G$20000)&amp;"."&amp;COUNTIFS($B$5:$B8310,$B8310,$J$5:$J8310,$J8310),""),COUNTIFS($B$5:$B8310,$B8310,$J$5:$J8310,"")))</f>
        <v/>
      </c>
      <c r="I8310" t="str">
        <f>IF($F8310="组件","C"&amp;TEXT(COUNTIFS($B$5:$B8310,$B8310,$F$5:$F8310,"组件"),"000"),"")</f>
        <v/>
      </c>
      <c r="J8310" t="str">
        <f t="shared" si="387"/>
        <v/>
      </c>
      <c r="R8310" t="str">
        <f t="shared" si="388"/>
        <v/>
      </c>
    </row>
    <row r="8311" spans="1:18" x14ac:dyDescent="0.35">
      <c r="A8311" t="str">
        <f t="shared" si="389"/>
        <v/>
      </c>
      <c r="G8311" t="str">
        <f>IF($B8311="","",IF($J8311&lt;&gt;"",IFERROR(LOOKUP(2,1/(($B$5:$B$20000=$B8311)*($F$5:$F$20000="组件")*($I$5:$I$20000=$J8311)),$G$5:$G$20000)&amp;"."&amp;COUNTIFS($B$5:$B8311,$B8311,$J$5:$J8311,$J8311),""),COUNTIFS($B$5:$B8311,$B8311,$J$5:$J8311,"")))</f>
        <v/>
      </c>
      <c r="I8311" t="str">
        <f>IF($F8311="组件","C"&amp;TEXT(COUNTIFS($B$5:$B8311,$B8311,$F$5:$F8311,"组件"),"000"),"")</f>
        <v/>
      </c>
      <c r="J8311" t="str">
        <f t="shared" si="387"/>
        <v/>
      </c>
      <c r="R8311" t="str">
        <f t="shared" si="388"/>
        <v/>
      </c>
    </row>
    <row r="8312" spans="1:18" x14ac:dyDescent="0.35">
      <c r="A8312" t="str">
        <f t="shared" si="389"/>
        <v/>
      </c>
      <c r="G8312" t="str">
        <f>IF($B8312="","",IF($J8312&lt;&gt;"",IFERROR(LOOKUP(2,1/(($B$5:$B$20000=$B8312)*($F$5:$F$20000="组件")*($I$5:$I$20000=$J8312)),$G$5:$G$20000)&amp;"."&amp;COUNTIFS($B$5:$B8312,$B8312,$J$5:$J8312,$J8312),""),COUNTIFS($B$5:$B8312,$B8312,$J$5:$J8312,"")))</f>
        <v/>
      </c>
      <c r="I8312" t="str">
        <f>IF($F8312="组件","C"&amp;TEXT(COUNTIFS($B$5:$B8312,$B8312,$F$5:$F8312,"组件"),"000"),"")</f>
        <v/>
      </c>
      <c r="J8312" t="str">
        <f t="shared" si="387"/>
        <v/>
      </c>
      <c r="R8312" t="str">
        <f t="shared" si="388"/>
        <v/>
      </c>
    </row>
    <row r="8313" spans="1:18" x14ac:dyDescent="0.35">
      <c r="A8313" t="str">
        <f t="shared" si="389"/>
        <v/>
      </c>
      <c r="G8313" t="str">
        <f>IF($B8313="","",IF($J8313&lt;&gt;"",IFERROR(LOOKUP(2,1/(($B$5:$B$20000=$B8313)*($F$5:$F$20000="组件")*($I$5:$I$20000=$J8313)),$G$5:$G$20000)&amp;"."&amp;COUNTIFS($B$5:$B8313,$B8313,$J$5:$J8313,$J8313),""),COUNTIFS($B$5:$B8313,$B8313,$J$5:$J8313,"")))</f>
        <v/>
      </c>
      <c r="I8313" t="str">
        <f>IF($F8313="组件","C"&amp;TEXT(COUNTIFS($B$5:$B8313,$B8313,$F$5:$F8313,"组件"),"000"),"")</f>
        <v/>
      </c>
      <c r="J8313" t="str">
        <f t="shared" si="387"/>
        <v/>
      </c>
      <c r="R8313" t="str">
        <f t="shared" si="388"/>
        <v/>
      </c>
    </row>
    <row r="8314" spans="1:18" x14ac:dyDescent="0.35">
      <c r="A8314" t="str">
        <f t="shared" si="389"/>
        <v/>
      </c>
      <c r="G8314" t="str">
        <f>IF($B8314="","",IF($J8314&lt;&gt;"",IFERROR(LOOKUP(2,1/(($B$5:$B$20000=$B8314)*($F$5:$F$20000="组件")*($I$5:$I$20000=$J8314)),$G$5:$G$20000)&amp;"."&amp;COUNTIFS($B$5:$B8314,$B8314,$J$5:$J8314,$J8314),""),COUNTIFS($B$5:$B8314,$B8314,$J$5:$J8314,"")))</f>
        <v/>
      </c>
      <c r="I8314" t="str">
        <f>IF($F8314="组件","C"&amp;TEXT(COUNTIFS($B$5:$B8314,$B8314,$F$5:$F8314,"组件"),"000"),"")</f>
        <v/>
      </c>
      <c r="J8314" t="str">
        <f t="shared" si="387"/>
        <v/>
      </c>
      <c r="R8314" t="str">
        <f t="shared" si="388"/>
        <v/>
      </c>
    </row>
    <row r="8315" spans="1:18" x14ac:dyDescent="0.35">
      <c r="A8315" t="str">
        <f t="shared" si="389"/>
        <v/>
      </c>
      <c r="G8315" t="str">
        <f>IF($B8315="","",IF($J8315&lt;&gt;"",IFERROR(LOOKUP(2,1/(($B$5:$B$20000=$B8315)*($F$5:$F$20000="组件")*($I$5:$I$20000=$J8315)),$G$5:$G$20000)&amp;"."&amp;COUNTIFS($B$5:$B8315,$B8315,$J$5:$J8315,$J8315),""),COUNTIFS($B$5:$B8315,$B8315,$J$5:$J8315,"")))</f>
        <v/>
      </c>
      <c r="I8315" t="str">
        <f>IF($F8315="组件","C"&amp;TEXT(COUNTIFS($B$5:$B8315,$B8315,$F$5:$F8315,"组件"),"000"),"")</f>
        <v/>
      </c>
      <c r="J8315" t="str">
        <f t="shared" si="387"/>
        <v/>
      </c>
      <c r="R8315" t="str">
        <f t="shared" si="388"/>
        <v/>
      </c>
    </row>
    <row r="8316" spans="1:18" x14ac:dyDescent="0.35">
      <c r="A8316" t="str">
        <f t="shared" si="389"/>
        <v/>
      </c>
      <c r="G8316" t="str">
        <f>IF($B8316="","",IF($J8316&lt;&gt;"",IFERROR(LOOKUP(2,1/(($B$5:$B$20000=$B8316)*($F$5:$F$20000="组件")*($I$5:$I$20000=$J8316)),$G$5:$G$20000)&amp;"."&amp;COUNTIFS($B$5:$B8316,$B8316,$J$5:$J8316,$J8316),""),COUNTIFS($B$5:$B8316,$B8316,$J$5:$J8316,"")))</f>
        <v/>
      </c>
      <c r="I8316" t="str">
        <f>IF($F8316="组件","C"&amp;TEXT(COUNTIFS($B$5:$B8316,$B8316,$F$5:$F8316,"组件"),"000"),"")</f>
        <v/>
      </c>
      <c r="J8316" t="str">
        <f t="shared" si="387"/>
        <v/>
      </c>
      <c r="R8316" t="str">
        <f t="shared" si="388"/>
        <v/>
      </c>
    </row>
    <row r="8317" spans="1:18" x14ac:dyDescent="0.35">
      <c r="A8317" t="str">
        <f t="shared" si="389"/>
        <v/>
      </c>
      <c r="G8317" t="str">
        <f>IF($B8317="","",IF($J8317&lt;&gt;"",IFERROR(LOOKUP(2,1/(($B$5:$B$20000=$B8317)*($F$5:$F$20000="组件")*($I$5:$I$20000=$J8317)),$G$5:$G$20000)&amp;"."&amp;COUNTIFS($B$5:$B8317,$B8317,$J$5:$J8317,$J8317),""),COUNTIFS($B$5:$B8317,$B8317,$J$5:$J8317,"")))</f>
        <v/>
      </c>
      <c r="I8317" t="str">
        <f>IF($F8317="组件","C"&amp;TEXT(COUNTIFS($B$5:$B8317,$B8317,$F$5:$F8317,"组件"),"000"),"")</f>
        <v/>
      </c>
      <c r="J8317" t="str">
        <f t="shared" si="387"/>
        <v/>
      </c>
      <c r="R8317" t="str">
        <f t="shared" si="388"/>
        <v/>
      </c>
    </row>
    <row r="8318" spans="1:18" x14ac:dyDescent="0.35">
      <c r="A8318" t="str">
        <f t="shared" si="389"/>
        <v/>
      </c>
      <c r="G8318" t="str">
        <f>IF($B8318="","",IF($J8318&lt;&gt;"",IFERROR(LOOKUP(2,1/(($B$5:$B$20000=$B8318)*($F$5:$F$20000="组件")*($I$5:$I$20000=$J8318)),$G$5:$G$20000)&amp;"."&amp;COUNTIFS($B$5:$B8318,$B8318,$J$5:$J8318,$J8318),""),COUNTIFS($B$5:$B8318,$B8318,$J$5:$J8318,"")))</f>
        <v/>
      </c>
      <c r="I8318" t="str">
        <f>IF($F8318="组件","C"&amp;TEXT(COUNTIFS($B$5:$B8318,$B8318,$F$5:$F8318,"组件"),"000"),"")</f>
        <v/>
      </c>
      <c r="J8318" t="str">
        <f t="shared" si="387"/>
        <v/>
      </c>
      <c r="R8318" t="str">
        <f t="shared" si="388"/>
        <v/>
      </c>
    </row>
    <row r="8319" spans="1:18" x14ac:dyDescent="0.35">
      <c r="A8319" t="str">
        <f t="shared" si="389"/>
        <v/>
      </c>
      <c r="G8319" t="str">
        <f>IF($B8319="","",IF($J8319&lt;&gt;"",IFERROR(LOOKUP(2,1/(($B$5:$B$20000=$B8319)*($F$5:$F$20000="组件")*($I$5:$I$20000=$J8319)),$G$5:$G$20000)&amp;"."&amp;COUNTIFS($B$5:$B8319,$B8319,$J$5:$J8319,$J8319),""),COUNTIFS($B$5:$B8319,$B8319,$J$5:$J8319,"")))</f>
        <v/>
      </c>
      <c r="I8319" t="str">
        <f>IF($F8319="组件","C"&amp;TEXT(COUNTIFS($B$5:$B8319,$B8319,$F$5:$F8319,"组件"),"000"),"")</f>
        <v/>
      </c>
      <c r="J8319" t="str">
        <f t="shared" si="387"/>
        <v/>
      </c>
      <c r="R8319" t="str">
        <f t="shared" si="388"/>
        <v/>
      </c>
    </row>
    <row r="8320" spans="1:18" x14ac:dyDescent="0.35">
      <c r="A8320" t="str">
        <f t="shared" si="389"/>
        <v/>
      </c>
      <c r="G8320" t="str">
        <f>IF($B8320="","",IF($J8320&lt;&gt;"",IFERROR(LOOKUP(2,1/(($B$5:$B$20000=$B8320)*($F$5:$F$20000="组件")*($I$5:$I$20000=$J8320)),$G$5:$G$20000)&amp;"."&amp;COUNTIFS($B$5:$B8320,$B8320,$J$5:$J8320,$J8320),""),COUNTIFS($B$5:$B8320,$B8320,$J$5:$J8320,"")))</f>
        <v/>
      </c>
      <c r="I8320" t="str">
        <f>IF($F8320="组件","C"&amp;TEXT(COUNTIFS($B$5:$B8320,$B8320,$F$5:$F8320,"组件"),"000"),"")</f>
        <v/>
      </c>
      <c r="J8320" t="str">
        <f t="shared" si="387"/>
        <v/>
      </c>
      <c r="R8320" t="str">
        <f t="shared" si="388"/>
        <v/>
      </c>
    </row>
    <row r="8321" spans="1:18" x14ac:dyDescent="0.35">
      <c r="A8321" t="str">
        <f t="shared" si="389"/>
        <v/>
      </c>
      <c r="G8321" t="str">
        <f>IF($B8321="","",IF($J8321&lt;&gt;"",IFERROR(LOOKUP(2,1/(($B$5:$B$20000=$B8321)*($F$5:$F$20000="组件")*($I$5:$I$20000=$J8321)),$G$5:$G$20000)&amp;"."&amp;COUNTIFS($B$5:$B8321,$B8321,$J$5:$J8321,$J8321),""),COUNTIFS($B$5:$B8321,$B8321,$J$5:$J8321,"")))</f>
        <v/>
      </c>
      <c r="I8321" t="str">
        <f>IF($F8321="组件","C"&amp;TEXT(COUNTIFS($B$5:$B8321,$B8321,$F$5:$F8321,"组件"),"000"),"")</f>
        <v/>
      </c>
      <c r="J8321" t="str">
        <f t="shared" si="387"/>
        <v/>
      </c>
      <c r="R8321" t="str">
        <f t="shared" si="388"/>
        <v/>
      </c>
    </row>
    <row r="8322" spans="1:18" x14ac:dyDescent="0.35">
      <c r="A8322" t="str">
        <f t="shared" si="389"/>
        <v/>
      </c>
      <c r="G8322" t="str">
        <f>IF($B8322="","",IF($J8322&lt;&gt;"",IFERROR(LOOKUP(2,1/(($B$5:$B$20000=$B8322)*($F$5:$F$20000="组件")*($I$5:$I$20000=$J8322)),$G$5:$G$20000)&amp;"."&amp;COUNTIFS($B$5:$B8322,$B8322,$J$5:$J8322,$J8322),""),COUNTIFS($B$5:$B8322,$B8322,$J$5:$J8322,"")))</f>
        <v/>
      </c>
      <c r="I8322" t="str">
        <f>IF($F8322="组件","C"&amp;TEXT(COUNTIFS($B$5:$B8322,$B8322,$F$5:$F8322,"组件"),"000"),"")</f>
        <v/>
      </c>
      <c r="J8322" t="str">
        <f t="shared" si="387"/>
        <v/>
      </c>
      <c r="R8322" t="str">
        <f t="shared" si="388"/>
        <v/>
      </c>
    </row>
    <row r="8323" spans="1:18" x14ac:dyDescent="0.35">
      <c r="A8323" t="str">
        <f t="shared" si="389"/>
        <v/>
      </c>
      <c r="G8323" t="str">
        <f>IF($B8323="","",IF($J8323&lt;&gt;"",IFERROR(LOOKUP(2,1/(($B$5:$B$20000=$B8323)*($F$5:$F$20000="组件")*($I$5:$I$20000=$J8323)),$G$5:$G$20000)&amp;"."&amp;COUNTIFS($B$5:$B8323,$B8323,$J$5:$J8323,$J8323),""),COUNTIFS($B$5:$B8323,$B8323,$J$5:$J8323,"")))</f>
        <v/>
      </c>
      <c r="I8323" t="str">
        <f>IF($F8323="组件","C"&amp;TEXT(COUNTIFS($B$5:$B8323,$B8323,$F$5:$F8323,"组件"),"000"),"")</f>
        <v/>
      </c>
      <c r="J8323" t="str">
        <f t="shared" si="387"/>
        <v/>
      </c>
      <c r="R8323" t="str">
        <f t="shared" si="388"/>
        <v/>
      </c>
    </row>
    <row r="8324" spans="1:18" x14ac:dyDescent="0.35">
      <c r="A8324" t="str">
        <f t="shared" si="389"/>
        <v/>
      </c>
      <c r="G8324" t="str">
        <f>IF($B8324="","",IF($J8324&lt;&gt;"",IFERROR(LOOKUP(2,1/(($B$5:$B$20000=$B8324)*($F$5:$F$20000="组件")*($I$5:$I$20000=$J8324)),$G$5:$G$20000)&amp;"."&amp;COUNTIFS($B$5:$B8324,$B8324,$J$5:$J8324,$J8324),""),COUNTIFS($B$5:$B8324,$B8324,$J$5:$J8324,"")))</f>
        <v/>
      </c>
      <c r="I8324" t="str">
        <f>IF($F8324="组件","C"&amp;TEXT(COUNTIFS($B$5:$B8324,$B8324,$F$5:$F8324,"组件"),"000"),"")</f>
        <v/>
      </c>
      <c r="J8324" t="str">
        <f t="shared" si="387"/>
        <v/>
      </c>
      <c r="R8324" t="str">
        <f t="shared" si="388"/>
        <v/>
      </c>
    </row>
    <row r="8325" spans="1:18" x14ac:dyDescent="0.35">
      <c r="A8325" t="str">
        <f t="shared" si="389"/>
        <v/>
      </c>
      <c r="G8325" t="str">
        <f>IF($B8325="","",IF($J8325&lt;&gt;"",IFERROR(LOOKUP(2,1/(($B$5:$B$20000=$B8325)*($F$5:$F$20000="组件")*($I$5:$I$20000=$J8325)),$G$5:$G$20000)&amp;"."&amp;COUNTIFS($B$5:$B8325,$B8325,$J$5:$J8325,$J8325),""),COUNTIFS($B$5:$B8325,$B8325,$J$5:$J8325,"")))</f>
        <v/>
      </c>
      <c r="I8325" t="str">
        <f>IF($F8325="组件","C"&amp;TEXT(COUNTIFS($B$5:$B8325,$B8325,$F$5:$F8325,"组件"),"000"),"")</f>
        <v/>
      </c>
      <c r="J8325" t="str">
        <f t="shared" ref="J8325:J8388" si="390">IF($B8325="","",IF($F8325="组件","",IF($Q8325&lt;&gt;"",IF(AND($B8325=$B8324,$F8324="组件"),$I8324,IF(AND($B8325=$B8324,$J8324&lt;&gt;""),$J8324,"")),"")))</f>
        <v/>
      </c>
      <c r="R8325" t="str">
        <f t="shared" ref="R8325:R8388" si="391">IF($B8325="","",IF($J8325&lt;&gt;"",IFERROR(LOOKUP(2,1/(($B$5:$B$20000=$B8325)*($F$5:$F$20000="组件")*($I$5:$I$20000=$J8325)),$R$5:$R$20000)*IF($Q8325="",1,$Q8325),""),IF($P8325="","",IF($Q8325="",$P8325,$P8325*$Q8325))))</f>
        <v/>
      </c>
    </row>
    <row r="8326" spans="1:18" x14ac:dyDescent="0.35">
      <c r="A8326" t="str">
        <f t="shared" ref="A8326:A8389" si="392">IF(B8326="","",IF(B8326=B8325,A8325,A8325+1))</f>
        <v/>
      </c>
      <c r="G8326" t="str">
        <f>IF($B8326="","",IF($J8326&lt;&gt;"",IFERROR(LOOKUP(2,1/(($B$5:$B$20000=$B8326)*($F$5:$F$20000="组件")*($I$5:$I$20000=$J8326)),$G$5:$G$20000)&amp;"."&amp;COUNTIFS($B$5:$B8326,$B8326,$J$5:$J8326,$J8326),""),COUNTIFS($B$5:$B8326,$B8326,$J$5:$J8326,"")))</f>
        <v/>
      </c>
      <c r="I8326" t="str">
        <f>IF($F8326="组件","C"&amp;TEXT(COUNTIFS($B$5:$B8326,$B8326,$F$5:$F8326,"组件"),"000"),"")</f>
        <v/>
      </c>
      <c r="J8326" t="str">
        <f t="shared" si="390"/>
        <v/>
      </c>
      <c r="R8326" t="str">
        <f t="shared" si="391"/>
        <v/>
      </c>
    </row>
    <row r="8327" spans="1:18" x14ac:dyDescent="0.35">
      <c r="A8327" t="str">
        <f t="shared" si="392"/>
        <v/>
      </c>
      <c r="G8327" t="str">
        <f>IF($B8327="","",IF($J8327&lt;&gt;"",IFERROR(LOOKUP(2,1/(($B$5:$B$20000=$B8327)*($F$5:$F$20000="组件")*($I$5:$I$20000=$J8327)),$G$5:$G$20000)&amp;"."&amp;COUNTIFS($B$5:$B8327,$B8327,$J$5:$J8327,$J8327),""),COUNTIFS($B$5:$B8327,$B8327,$J$5:$J8327,"")))</f>
        <v/>
      </c>
      <c r="I8327" t="str">
        <f>IF($F8327="组件","C"&amp;TEXT(COUNTIFS($B$5:$B8327,$B8327,$F$5:$F8327,"组件"),"000"),"")</f>
        <v/>
      </c>
      <c r="J8327" t="str">
        <f t="shared" si="390"/>
        <v/>
      </c>
      <c r="R8327" t="str">
        <f t="shared" si="391"/>
        <v/>
      </c>
    </row>
    <row r="8328" spans="1:18" x14ac:dyDescent="0.35">
      <c r="A8328" t="str">
        <f t="shared" si="392"/>
        <v/>
      </c>
      <c r="G8328" t="str">
        <f>IF($B8328="","",IF($J8328&lt;&gt;"",IFERROR(LOOKUP(2,1/(($B$5:$B$20000=$B8328)*($F$5:$F$20000="组件")*($I$5:$I$20000=$J8328)),$G$5:$G$20000)&amp;"."&amp;COUNTIFS($B$5:$B8328,$B8328,$J$5:$J8328,$J8328),""),COUNTIFS($B$5:$B8328,$B8328,$J$5:$J8328,"")))</f>
        <v/>
      </c>
      <c r="I8328" t="str">
        <f>IF($F8328="组件","C"&amp;TEXT(COUNTIFS($B$5:$B8328,$B8328,$F$5:$F8328,"组件"),"000"),"")</f>
        <v/>
      </c>
      <c r="J8328" t="str">
        <f t="shared" si="390"/>
        <v/>
      </c>
      <c r="R8328" t="str">
        <f t="shared" si="391"/>
        <v/>
      </c>
    </row>
    <row r="8329" spans="1:18" x14ac:dyDescent="0.35">
      <c r="A8329" t="str">
        <f t="shared" si="392"/>
        <v/>
      </c>
      <c r="G8329" t="str">
        <f>IF($B8329="","",IF($J8329&lt;&gt;"",IFERROR(LOOKUP(2,1/(($B$5:$B$20000=$B8329)*($F$5:$F$20000="组件")*($I$5:$I$20000=$J8329)),$G$5:$G$20000)&amp;"."&amp;COUNTIFS($B$5:$B8329,$B8329,$J$5:$J8329,$J8329),""),COUNTIFS($B$5:$B8329,$B8329,$J$5:$J8329,"")))</f>
        <v/>
      </c>
      <c r="I8329" t="str">
        <f>IF($F8329="组件","C"&amp;TEXT(COUNTIFS($B$5:$B8329,$B8329,$F$5:$F8329,"组件"),"000"),"")</f>
        <v/>
      </c>
      <c r="J8329" t="str">
        <f t="shared" si="390"/>
        <v/>
      </c>
      <c r="R8329" t="str">
        <f t="shared" si="391"/>
        <v/>
      </c>
    </row>
    <row r="8330" spans="1:18" x14ac:dyDescent="0.35">
      <c r="A8330" t="str">
        <f t="shared" si="392"/>
        <v/>
      </c>
      <c r="G8330" t="str">
        <f>IF($B8330="","",IF($J8330&lt;&gt;"",IFERROR(LOOKUP(2,1/(($B$5:$B$20000=$B8330)*($F$5:$F$20000="组件")*($I$5:$I$20000=$J8330)),$G$5:$G$20000)&amp;"."&amp;COUNTIFS($B$5:$B8330,$B8330,$J$5:$J8330,$J8330),""),COUNTIFS($B$5:$B8330,$B8330,$J$5:$J8330,"")))</f>
        <v/>
      </c>
      <c r="I8330" t="str">
        <f>IF($F8330="组件","C"&amp;TEXT(COUNTIFS($B$5:$B8330,$B8330,$F$5:$F8330,"组件"),"000"),"")</f>
        <v/>
      </c>
      <c r="J8330" t="str">
        <f t="shared" si="390"/>
        <v/>
      </c>
      <c r="R8330" t="str">
        <f t="shared" si="391"/>
        <v/>
      </c>
    </row>
    <row r="8331" spans="1:18" x14ac:dyDescent="0.35">
      <c r="A8331" t="str">
        <f t="shared" si="392"/>
        <v/>
      </c>
      <c r="G8331" t="str">
        <f>IF($B8331="","",IF($J8331&lt;&gt;"",IFERROR(LOOKUP(2,1/(($B$5:$B$20000=$B8331)*($F$5:$F$20000="组件")*($I$5:$I$20000=$J8331)),$G$5:$G$20000)&amp;"."&amp;COUNTIFS($B$5:$B8331,$B8331,$J$5:$J8331,$J8331),""),COUNTIFS($B$5:$B8331,$B8331,$J$5:$J8331,"")))</f>
        <v/>
      </c>
      <c r="I8331" t="str">
        <f>IF($F8331="组件","C"&amp;TEXT(COUNTIFS($B$5:$B8331,$B8331,$F$5:$F8331,"组件"),"000"),"")</f>
        <v/>
      </c>
      <c r="J8331" t="str">
        <f t="shared" si="390"/>
        <v/>
      </c>
      <c r="R8331" t="str">
        <f t="shared" si="391"/>
        <v/>
      </c>
    </row>
    <row r="8332" spans="1:18" x14ac:dyDescent="0.35">
      <c r="A8332" t="str">
        <f t="shared" si="392"/>
        <v/>
      </c>
      <c r="G8332" t="str">
        <f>IF($B8332="","",IF($J8332&lt;&gt;"",IFERROR(LOOKUP(2,1/(($B$5:$B$20000=$B8332)*($F$5:$F$20000="组件")*($I$5:$I$20000=$J8332)),$G$5:$G$20000)&amp;"."&amp;COUNTIFS($B$5:$B8332,$B8332,$J$5:$J8332,$J8332),""),COUNTIFS($B$5:$B8332,$B8332,$J$5:$J8332,"")))</f>
        <v/>
      </c>
      <c r="I8332" t="str">
        <f>IF($F8332="组件","C"&amp;TEXT(COUNTIFS($B$5:$B8332,$B8332,$F$5:$F8332,"组件"),"000"),"")</f>
        <v/>
      </c>
      <c r="J8332" t="str">
        <f t="shared" si="390"/>
        <v/>
      </c>
      <c r="R8332" t="str">
        <f t="shared" si="391"/>
        <v/>
      </c>
    </row>
    <row r="8333" spans="1:18" x14ac:dyDescent="0.35">
      <c r="A8333" t="str">
        <f t="shared" si="392"/>
        <v/>
      </c>
      <c r="G8333" t="str">
        <f>IF($B8333="","",IF($J8333&lt;&gt;"",IFERROR(LOOKUP(2,1/(($B$5:$B$20000=$B8333)*($F$5:$F$20000="组件")*($I$5:$I$20000=$J8333)),$G$5:$G$20000)&amp;"."&amp;COUNTIFS($B$5:$B8333,$B8333,$J$5:$J8333,$J8333),""),COUNTIFS($B$5:$B8333,$B8333,$J$5:$J8333,"")))</f>
        <v/>
      </c>
      <c r="I8333" t="str">
        <f>IF($F8333="组件","C"&amp;TEXT(COUNTIFS($B$5:$B8333,$B8333,$F$5:$F8333,"组件"),"000"),"")</f>
        <v/>
      </c>
      <c r="J8333" t="str">
        <f t="shared" si="390"/>
        <v/>
      </c>
      <c r="R8333" t="str">
        <f t="shared" si="391"/>
        <v/>
      </c>
    </row>
    <row r="8334" spans="1:18" x14ac:dyDescent="0.35">
      <c r="A8334" t="str">
        <f t="shared" si="392"/>
        <v/>
      </c>
      <c r="G8334" t="str">
        <f>IF($B8334="","",IF($J8334&lt;&gt;"",IFERROR(LOOKUP(2,1/(($B$5:$B$20000=$B8334)*($F$5:$F$20000="组件")*($I$5:$I$20000=$J8334)),$G$5:$G$20000)&amp;"."&amp;COUNTIFS($B$5:$B8334,$B8334,$J$5:$J8334,$J8334),""),COUNTIFS($B$5:$B8334,$B8334,$J$5:$J8334,"")))</f>
        <v/>
      </c>
      <c r="I8334" t="str">
        <f>IF($F8334="组件","C"&amp;TEXT(COUNTIFS($B$5:$B8334,$B8334,$F$5:$F8334,"组件"),"000"),"")</f>
        <v/>
      </c>
      <c r="J8334" t="str">
        <f t="shared" si="390"/>
        <v/>
      </c>
      <c r="R8334" t="str">
        <f t="shared" si="391"/>
        <v/>
      </c>
    </row>
    <row r="8335" spans="1:18" x14ac:dyDescent="0.35">
      <c r="A8335" t="str">
        <f t="shared" si="392"/>
        <v/>
      </c>
      <c r="G8335" t="str">
        <f>IF($B8335="","",IF($J8335&lt;&gt;"",IFERROR(LOOKUP(2,1/(($B$5:$B$20000=$B8335)*($F$5:$F$20000="组件")*($I$5:$I$20000=$J8335)),$G$5:$G$20000)&amp;"."&amp;COUNTIFS($B$5:$B8335,$B8335,$J$5:$J8335,$J8335),""),COUNTIFS($B$5:$B8335,$B8335,$J$5:$J8335,"")))</f>
        <v/>
      </c>
      <c r="I8335" t="str">
        <f>IF($F8335="组件","C"&amp;TEXT(COUNTIFS($B$5:$B8335,$B8335,$F$5:$F8335,"组件"),"000"),"")</f>
        <v/>
      </c>
      <c r="J8335" t="str">
        <f t="shared" si="390"/>
        <v/>
      </c>
      <c r="R8335" t="str">
        <f t="shared" si="391"/>
        <v/>
      </c>
    </row>
    <row r="8336" spans="1:18" x14ac:dyDescent="0.35">
      <c r="A8336" t="str">
        <f t="shared" si="392"/>
        <v/>
      </c>
      <c r="G8336" t="str">
        <f>IF($B8336="","",IF($J8336&lt;&gt;"",IFERROR(LOOKUP(2,1/(($B$5:$B$20000=$B8336)*($F$5:$F$20000="组件")*($I$5:$I$20000=$J8336)),$G$5:$G$20000)&amp;"."&amp;COUNTIFS($B$5:$B8336,$B8336,$J$5:$J8336,$J8336),""),COUNTIFS($B$5:$B8336,$B8336,$J$5:$J8336,"")))</f>
        <v/>
      </c>
      <c r="I8336" t="str">
        <f>IF($F8336="组件","C"&amp;TEXT(COUNTIFS($B$5:$B8336,$B8336,$F$5:$F8336,"组件"),"000"),"")</f>
        <v/>
      </c>
      <c r="J8336" t="str">
        <f t="shared" si="390"/>
        <v/>
      </c>
      <c r="R8336" t="str">
        <f t="shared" si="391"/>
        <v/>
      </c>
    </row>
    <row r="8337" spans="1:18" x14ac:dyDescent="0.35">
      <c r="A8337" t="str">
        <f t="shared" si="392"/>
        <v/>
      </c>
      <c r="G8337" t="str">
        <f>IF($B8337="","",IF($J8337&lt;&gt;"",IFERROR(LOOKUP(2,1/(($B$5:$B$20000=$B8337)*($F$5:$F$20000="组件")*($I$5:$I$20000=$J8337)),$G$5:$G$20000)&amp;"."&amp;COUNTIFS($B$5:$B8337,$B8337,$J$5:$J8337,$J8337),""),COUNTIFS($B$5:$B8337,$B8337,$J$5:$J8337,"")))</f>
        <v/>
      </c>
      <c r="I8337" t="str">
        <f>IF($F8337="组件","C"&amp;TEXT(COUNTIFS($B$5:$B8337,$B8337,$F$5:$F8337,"组件"),"000"),"")</f>
        <v/>
      </c>
      <c r="J8337" t="str">
        <f t="shared" si="390"/>
        <v/>
      </c>
      <c r="R8337" t="str">
        <f t="shared" si="391"/>
        <v/>
      </c>
    </row>
    <row r="8338" spans="1:18" x14ac:dyDescent="0.35">
      <c r="A8338" t="str">
        <f t="shared" si="392"/>
        <v/>
      </c>
      <c r="G8338" t="str">
        <f>IF($B8338="","",IF($J8338&lt;&gt;"",IFERROR(LOOKUP(2,1/(($B$5:$B$20000=$B8338)*($F$5:$F$20000="组件")*($I$5:$I$20000=$J8338)),$G$5:$G$20000)&amp;"."&amp;COUNTIFS($B$5:$B8338,$B8338,$J$5:$J8338,$J8338),""),COUNTIFS($B$5:$B8338,$B8338,$J$5:$J8338,"")))</f>
        <v/>
      </c>
      <c r="I8338" t="str">
        <f>IF($F8338="组件","C"&amp;TEXT(COUNTIFS($B$5:$B8338,$B8338,$F$5:$F8338,"组件"),"000"),"")</f>
        <v/>
      </c>
      <c r="J8338" t="str">
        <f t="shared" si="390"/>
        <v/>
      </c>
      <c r="R8338" t="str">
        <f t="shared" si="391"/>
        <v/>
      </c>
    </row>
    <row r="8339" spans="1:18" x14ac:dyDescent="0.35">
      <c r="A8339" t="str">
        <f t="shared" si="392"/>
        <v/>
      </c>
      <c r="G8339" t="str">
        <f>IF($B8339="","",IF($J8339&lt;&gt;"",IFERROR(LOOKUP(2,1/(($B$5:$B$20000=$B8339)*($F$5:$F$20000="组件")*($I$5:$I$20000=$J8339)),$G$5:$G$20000)&amp;"."&amp;COUNTIFS($B$5:$B8339,$B8339,$J$5:$J8339,$J8339),""),COUNTIFS($B$5:$B8339,$B8339,$J$5:$J8339,"")))</f>
        <v/>
      </c>
      <c r="I8339" t="str">
        <f>IF($F8339="组件","C"&amp;TEXT(COUNTIFS($B$5:$B8339,$B8339,$F$5:$F8339,"组件"),"000"),"")</f>
        <v/>
      </c>
      <c r="J8339" t="str">
        <f t="shared" si="390"/>
        <v/>
      </c>
      <c r="R8339" t="str">
        <f t="shared" si="391"/>
        <v/>
      </c>
    </row>
    <row r="8340" spans="1:18" x14ac:dyDescent="0.35">
      <c r="A8340" t="str">
        <f t="shared" si="392"/>
        <v/>
      </c>
      <c r="G8340" t="str">
        <f>IF($B8340="","",IF($J8340&lt;&gt;"",IFERROR(LOOKUP(2,1/(($B$5:$B$20000=$B8340)*($F$5:$F$20000="组件")*($I$5:$I$20000=$J8340)),$G$5:$G$20000)&amp;"."&amp;COUNTIFS($B$5:$B8340,$B8340,$J$5:$J8340,$J8340),""),COUNTIFS($B$5:$B8340,$B8340,$J$5:$J8340,"")))</f>
        <v/>
      </c>
      <c r="I8340" t="str">
        <f>IF($F8340="组件","C"&amp;TEXT(COUNTIFS($B$5:$B8340,$B8340,$F$5:$F8340,"组件"),"000"),"")</f>
        <v/>
      </c>
      <c r="J8340" t="str">
        <f t="shared" si="390"/>
        <v/>
      </c>
      <c r="R8340" t="str">
        <f t="shared" si="391"/>
        <v/>
      </c>
    </row>
    <row r="8341" spans="1:18" x14ac:dyDescent="0.35">
      <c r="A8341" t="str">
        <f t="shared" si="392"/>
        <v/>
      </c>
      <c r="G8341" t="str">
        <f>IF($B8341="","",IF($J8341&lt;&gt;"",IFERROR(LOOKUP(2,1/(($B$5:$B$20000=$B8341)*($F$5:$F$20000="组件")*($I$5:$I$20000=$J8341)),$G$5:$G$20000)&amp;"."&amp;COUNTIFS($B$5:$B8341,$B8341,$J$5:$J8341,$J8341),""),COUNTIFS($B$5:$B8341,$B8341,$J$5:$J8341,"")))</f>
        <v/>
      </c>
      <c r="I8341" t="str">
        <f>IF($F8341="组件","C"&amp;TEXT(COUNTIFS($B$5:$B8341,$B8341,$F$5:$F8341,"组件"),"000"),"")</f>
        <v/>
      </c>
      <c r="J8341" t="str">
        <f t="shared" si="390"/>
        <v/>
      </c>
      <c r="R8341" t="str">
        <f t="shared" si="391"/>
        <v/>
      </c>
    </row>
    <row r="8342" spans="1:18" x14ac:dyDescent="0.35">
      <c r="A8342" t="str">
        <f t="shared" si="392"/>
        <v/>
      </c>
      <c r="G8342" t="str">
        <f>IF($B8342="","",IF($J8342&lt;&gt;"",IFERROR(LOOKUP(2,1/(($B$5:$B$20000=$B8342)*($F$5:$F$20000="组件")*($I$5:$I$20000=$J8342)),$G$5:$G$20000)&amp;"."&amp;COUNTIFS($B$5:$B8342,$B8342,$J$5:$J8342,$J8342),""),COUNTIFS($B$5:$B8342,$B8342,$J$5:$J8342,"")))</f>
        <v/>
      </c>
      <c r="I8342" t="str">
        <f>IF($F8342="组件","C"&amp;TEXT(COUNTIFS($B$5:$B8342,$B8342,$F$5:$F8342,"组件"),"000"),"")</f>
        <v/>
      </c>
      <c r="J8342" t="str">
        <f t="shared" si="390"/>
        <v/>
      </c>
      <c r="R8342" t="str">
        <f t="shared" si="391"/>
        <v/>
      </c>
    </row>
    <row r="8343" spans="1:18" x14ac:dyDescent="0.35">
      <c r="A8343" t="str">
        <f t="shared" si="392"/>
        <v/>
      </c>
      <c r="G8343" t="str">
        <f>IF($B8343="","",IF($J8343&lt;&gt;"",IFERROR(LOOKUP(2,1/(($B$5:$B$20000=$B8343)*($F$5:$F$20000="组件")*($I$5:$I$20000=$J8343)),$G$5:$G$20000)&amp;"."&amp;COUNTIFS($B$5:$B8343,$B8343,$J$5:$J8343,$J8343),""),COUNTIFS($B$5:$B8343,$B8343,$J$5:$J8343,"")))</f>
        <v/>
      </c>
      <c r="I8343" t="str">
        <f>IF($F8343="组件","C"&amp;TEXT(COUNTIFS($B$5:$B8343,$B8343,$F$5:$F8343,"组件"),"000"),"")</f>
        <v/>
      </c>
      <c r="J8343" t="str">
        <f t="shared" si="390"/>
        <v/>
      </c>
      <c r="R8343" t="str">
        <f t="shared" si="391"/>
        <v/>
      </c>
    </row>
    <row r="8344" spans="1:18" x14ac:dyDescent="0.35">
      <c r="A8344" t="str">
        <f t="shared" si="392"/>
        <v/>
      </c>
      <c r="G8344" t="str">
        <f>IF($B8344="","",IF($J8344&lt;&gt;"",IFERROR(LOOKUP(2,1/(($B$5:$B$20000=$B8344)*($F$5:$F$20000="组件")*($I$5:$I$20000=$J8344)),$G$5:$G$20000)&amp;"."&amp;COUNTIFS($B$5:$B8344,$B8344,$J$5:$J8344,$J8344),""),COUNTIFS($B$5:$B8344,$B8344,$J$5:$J8344,"")))</f>
        <v/>
      </c>
      <c r="I8344" t="str">
        <f>IF($F8344="组件","C"&amp;TEXT(COUNTIFS($B$5:$B8344,$B8344,$F$5:$F8344,"组件"),"000"),"")</f>
        <v/>
      </c>
      <c r="J8344" t="str">
        <f t="shared" si="390"/>
        <v/>
      </c>
      <c r="R8344" t="str">
        <f t="shared" si="391"/>
        <v/>
      </c>
    </row>
    <row r="8345" spans="1:18" x14ac:dyDescent="0.35">
      <c r="A8345" t="str">
        <f t="shared" si="392"/>
        <v/>
      </c>
      <c r="G8345" t="str">
        <f>IF($B8345="","",IF($J8345&lt;&gt;"",IFERROR(LOOKUP(2,1/(($B$5:$B$20000=$B8345)*($F$5:$F$20000="组件")*($I$5:$I$20000=$J8345)),$G$5:$G$20000)&amp;"."&amp;COUNTIFS($B$5:$B8345,$B8345,$J$5:$J8345,$J8345),""),COUNTIFS($B$5:$B8345,$B8345,$J$5:$J8345,"")))</f>
        <v/>
      </c>
      <c r="I8345" t="str">
        <f>IF($F8345="组件","C"&amp;TEXT(COUNTIFS($B$5:$B8345,$B8345,$F$5:$F8345,"组件"),"000"),"")</f>
        <v/>
      </c>
      <c r="J8345" t="str">
        <f t="shared" si="390"/>
        <v/>
      </c>
      <c r="R8345" t="str">
        <f t="shared" si="391"/>
        <v/>
      </c>
    </row>
    <row r="8346" spans="1:18" x14ac:dyDescent="0.35">
      <c r="A8346" t="str">
        <f t="shared" si="392"/>
        <v/>
      </c>
      <c r="G8346" t="str">
        <f>IF($B8346="","",IF($J8346&lt;&gt;"",IFERROR(LOOKUP(2,1/(($B$5:$B$20000=$B8346)*($F$5:$F$20000="组件")*($I$5:$I$20000=$J8346)),$G$5:$G$20000)&amp;"."&amp;COUNTIFS($B$5:$B8346,$B8346,$J$5:$J8346,$J8346),""),COUNTIFS($B$5:$B8346,$B8346,$J$5:$J8346,"")))</f>
        <v/>
      </c>
      <c r="I8346" t="str">
        <f>IF($F8346="组件","C"&amp;TEXT(COUNTIFS($B$5:$B8346,$B8346,$F$5:$F8346,"组件"),"000"),"")</f>
        <v/>
      </c>
      <c r="J8346" t="str">
        <f t="shared" si="390"/>
        <v/>
      </c>
      <c r="R8346" t="str">
        <f t="shared" si="391"/>
        <v/>
      </c>
    </row>
    <row r="8347" spans="1:18" x14ac:dyDescent="0.35">
      <c r="A8347" t="str">
        <f t="shared" si="392"/>
        <v/>
      </c>
      <c r="G8347" t="str">
        <f>IF($B8347="","",IF($J8347&lt;&gt;"",IFERROR(LOOKUP(2,1/(($B$5:$B$20000=$B8347)*($F$5:$F$20000="组件")*($I$5:$I$20000=$J8347)),$G$5:$G$20000)&amp;"."&amp;COUNTIFS($B$5:$B8347,$B8347,$J$5:$J8347,$J8347),""),COUNTIFS($B$5:$B8347,$B8347,$J$5:$J8347,"")))</f>
        <v/>
      </c>
      <c r="I8347" t="str">
        <f>IF($F8347="组件","C"&amp;TEXT(COUNTIFS($B$5:$B8347,$B8347,$F$5:$F8347,"组件"),"000"),"")</f>
        <v/>
      </c>
      <c r="J8347" t="str">
        <f t="shared" si="390"/>
        <v/>
      </c>
      <c r="R8347" t="str">
        <f t="shared" si="391"/>
        <v/>
      </c>
    </row>
    <row r="8348" spans="1:18" x14ac:dyDescent="0.35">
      <c r="A8348" t="str">
        <f t="shared" si="392"/>
        <v/>
      </c>
      <c r="G8348" t="str">
        <f>IF($B8348="","",IF($J8348&lt;&gt;"",IFERROR(LOOKUP(2,1/(($B$5:$B$20000=$B8348)*($F$5:$F$20000="组件")*($I$5:$I$20000=$J8348)),$G$5:$G$20000)&amp;"."&amp;COUNTIFS($B$5:$B8348,$B8348,$J$5:$J8348,$J8348),""),COUNTIFS($B$5:$B8348,$B8348,$J$5:$J8348,"")))</f>
        <v/>
      </c>
      <c r="I8348" t="str">
        <f>IF($F8348="组件","C"&amp;TEXT(COUNTIFS($B$5:$B8348,$B8348,$F$5:$F8348,"组件"),"000"),"")</f>
        <v/>
      </c>
      <c r="J8348" t="str">
        <f t="shared" si="390"/>
        <v/>
      </c>
      <c r="R8348" t="str">
        <f t="shared" si="391"/>
        <v/>
      </c>
    </row>
    <row r="8349" spans="1:18" x14ac:dyDescent="0.35">
      <c r="A8349" t="str">
        <f t="shared" si="392"/>
        <v/>
      </c>
      <c r="G8349" t="str">
        <f>IF($B8349="","",IF($J8349&lt;&gt;"",IFERROR(LOOKUP(2,1/(($B$5:$B$20000=$B8349)*($F$5:$F$20000="组件")*($I$5:$I$20000=$J8349)),$G$5:$G$20000)&amp;"."&amp;COUNTIFS($B$5:$B8349,$B8349,$J$5:$J8349,$J8349),""),COUNTIFS($B$5:$B8349,$B8349,$J$5:$J8349,"")))</f>
        <v/>
      </c>
      <c r="I8349" t="str">
        <f>IF($F8349="组件","C"&amp;TEXT(COUNTIFS($B$5:$B8349,$B8349,$F$5:$F8349,"组件"),"000"),"")</f>
        <v/>
      </c>
      <c r="J8349" t="str">
        <f t="shared" si="390"/>
        <v/>
      </c>
      <c r="R8349" t="str">
        <f t="shared" si="391"/>
        <v/>
      </c>
    </row>
    <row r="8350" spans="1:18" x14ac:dyDescent="0.35">
      <c r="A8350" t="str">
        <f t="shared" si="392"/>
        <v/>
      </c>
      <c r="G8350" t="str">
        <f>IF($B8350="","",IF($J8350&lt;&gt;"",IFERROR(LOOKUP(2,1/(($B$5:$B$20000=$B8350)*($F$5:$F$20000="组件")*($I$5:$I$20000=$J8350)),$G$5:$G$20000)&amp;"."&amp;COUNTIFS($B$5:$B8350,$B8350,$J$5:$J8350,$J8350),""),COUNTIFS($B$5:$B8350,$B8350,$J$5:$J8350,"")))</f>
        <v/>
      </c>
      <c r="I8350" t="str">
        <f>IF($F8350="组件","C"&amp;TEXT(COUNTIFS($B$5:$B8350,$B8350,$F$5:$F8350,"组件"),"000"),"")</f>
        <v/>
      </c>
      <c r="J8350" t="str">
        <f t="shared" si="390"/>
        <v/>
      </c>
      <c r="R8350" t="str">
        <f t="shared" si="391"/>
        <v/>
      </c>
    </row>
    <row r="8351" spans="1:18" x14ac:dyDescent="0.35">
      <c r="A8351" t="str">
        <f t="shared" si="392"/>
        <v/>
      </c>
      <c r="G8351" t="str">
        <f>IF($B8351="","",IF($J8351&lt;&gt;"",IFERROR(LOOKUP(2,1/(($B$5:$B$20000=$B8351)*($F$5:$F$20000="组件")*($I$5:$I$20000=$J8351)),$G$5:$G$20000)&amp;"."&amp;COUNTIFS($B$5:$B8351,$B8351,$J$5:$J8351,$J8351),""),COUNTIFS($B$5:$B8351,$B8351,$J$5:$J8351,"")))</f>
        <v/>
      </c>
      <c r="I8351" t="str">
        <f>IF($F8351="组件","C"&amp;TEXT(COUNTIFS($B$5:$B8351,$B8351,$F$5:$F8351,"组件"),"000"),"")</f>
        <v/>
      </c>
      <c r="J8351" t="str">
        <f t="shared" si="390"/>
        <v/>
      </c>
      <c r="R8351" t="str">
        <f t="shared" si="391"/>
        <v/>
      </c>
    </row>
    <row r="8352" spans="1:18" x14ac:dyDescent="0.35">
      <c r="A8352" t="str">
        <f t="shared" si="392"/>
        <v/>
      </c>
      <c r="G8352" t="str">
        <f>IF($B8352="","",IF($J8352&lt;&gt;"",IFERROR(LOOKUP(2,1/(($B$5:$B$20000=$B8352)*($F$5:$F$20000="组件")*($I$5:$I$20000=$J8352)),$G$5:$G$20000)&amp;"."&amp;COUNTIFS($B$5:$B8352,$B8352,$J$5:$J8352,$J8352),""),COUNTIFS($B$5:$B8352,$B8352,$J$5:$J8352,"")))</f>
        <v/>
      </c>
      <c r="I8352" t="str">
        <f>IF($F8352="组件","C"&amp;TEXT(COUNTIFS($B$5:$B8352,$B8352,$F$5:$F8352,"组件"),"000"),"")</f>
        <v/>
      </c>
      <c r="J8352" t="str">
        <f t="shared" si="390"/>
        <v/>
      </c>
      <c r="R8352" t="str">
        <f t="shared" si="391"/>
        <v/>
      </c>
    </row>
    <row r="8353" spans="1:18" x14ac:dyDescent="0.35">
      <c r="A8353" t="str">
        <f t="shared" si="392"/>
        <v/>
      </c>
      <c r="G8353" t="str">
        <f>IF($B8353="","",IF($J8353&lt;&gt;"",IFERROR(LOOKUP(2,1/(($B$5:$B$20000=$B8353)*($F$5:$F$20000="组件")*($I$5:$I$20000=$J8353)),$G$5:$G$20000)&amp;"."&amp;COUNTIFS($B$5:$B8353,$B8353,$J$5:$J8353,$J8353),""),COUNTIFS($B$5:$B8353,$B8353,$J$5:$J8353,"")))</f>
        <v/>
      </c>
      <c r="I8353" t="str">
        <f>IF($F8353="组件","C"&amp;TEXT(COUNTIFS($B$5:$B8353,$B8353,$F$5:$F8353,"组件"),"000"),"")</f>
        <v/>
      </c>
      <c r="J8353" t="str">
        <f t="shared" si="390"/>
        <v/>
      </c>
      <c r="R8353" t="str">
        <f t="shared" si="391"/>
        <v/>
      </c>
    </row>
    <row r="8354" spans="1:18" x14ac:dyDescent="0.35">
      <c r="A8354" t="str">
        <f t="shared" si="392"/>
        <v/>
      </c>
      <c r="G8354" t="str">
        <f>IF($B8354="","",IF($J8354&lt;&gt;"",IFERROR(LOOKUP(2,1/(($B$5:$B$20000=$B8354)*($F$5:$F$20000="组件")*($I$5:$I$20000=$J8354)),$G$5:$G$20000)&amp;"."&amp;COUNTIFS($B$5:$B8354,$B8354,$J$5:$J8354,$J8354),""),COUNTIFS($B$5:$B8354,$B8354,$J$5:$J8354,"")))</f>
        <v/>
      </c>
      <c r="I8354" t="str">
        <f>IF($F8354="组件","C"&amp;TEXT(COUNTIFS($B$5:$B8354,$B8354,$F$5:$F8354,"组件"),"000"),"")</f>
        <v/>
      </c>
      <c r="J8354" t="str">
        <f t="shared" si="390"/>
        <v/>
      </c>
      <c r="R8354" t="str">
        <f t="shared" si="391"/>
        <v/>
      </c>
    </row>
    <row r="8355" spans="1:18" x14ac:dyDescent="0.35">
      <c r="A8355" t="str">
        <f t="shared" si="392"/>
        <v/>
      </c>
      <c r="G8355" t="str">
        <f>IF($B8355="","",IF($J8355&lt;&gt;"",IFERROR(LOOKUP(2,1/(($B$5:$B$20000=$B8355)*($F$5:$F$20000="组件")*($I$5:$I$20000=$J8355)),$G$5:$G$20000)&amp;"."&amp;COUNTIFS($B$5:$B8355,$B8355,$J$5:$J8355,$J8355),""),COUNTIFS($B$5:$B8355,$B8355,$J$5:$J8355,"")))</f>
        <v/>
      </c>
      <c r="I8355" t="str">
        <f>IF($F8355="组件","C"&amp;TEXT(COUNTIFS($B$5:$B8355,$B8355,$F$5:$F8355,"组件"),"000"),"")</f>
        <v/>
      </c>
      <c r="J8355" t="str">
        <f t="shared" si="390"/>
        <v/>
      </c>
      <c r="R8355" t="str">
        <f t="shared" si="391"/>
        <v/>
      </c>
    </row>
    <row r="8356" spans="1:18" x14ac:dyDescent="0.35">
      <c r="A8356" t="str">
        <f t="shared" si="392"/>
        <v/>
      </c>
      <c r="G8356" t="str">
        <f>IF($B8356="","",IF($J8356&lt;&gt;"",IFERROR(LOOKUP(2,1/(($B$5:$B$20000=$B8356)*($F$5:$F$20000="组件")*($I$5:$I$20000=$J8356)),$G$5:$G$20000)&amp;"."&amp;COUNTIFS($B$5:$B8356,$B8356,$J$5:$J8356,$J8356),""),COUNTIFS($B$5:$B8356,$B8356,$J$5:$J8356,"")))</f>
        <v/>
      </c>
      <c r="I8356" t="str">
        <f>IF($F8356="组件","C"&amp;TEXT(COUNTIFS($B$5:$B8356,$B8356,$F$5:$F8356,"组件"),"000"),"")</f>
        <v/>
      </c>
      <c r="J8356" t="str">
        <f t="shared" si="390"/>
        <v/>
      </c>
      <c r="R8356" t="str">
        <f t="shared" si="391"/>
        <v/>
      </c>
    </row>
    <row r="8357" spans="1:18" x14ac:dyDescent="0.35">
      <c r="A8357" t="str">
        <f t="shared" si="392"/>
        <v/>
      </c>
      <c r="G8357" t="str">
        <f>IF($B8357="","",IF($J8357&lt;&gt;"",IFERROR(LOOKUP(2,1/(($B$5:$B$20000=$B8357)*($F$5:$F$20000="组件")*($I$5:$I$20000=$J8357)),$G$5:$G$20000)&amp;"."&amp;COUNTIFS($B$5:$B8357,$B8357,$J$5:$J8357,$J8357),""),COUNTIFS($B$5:$B8357,$B8357,$J$5:$J8357,"")))</f>
        <v/>
      </c>
      <c r="I8357" t="str">
        <f>IF($F8357="组件","C"&amp;TEXT(COUNTIFS($B$5:$B8357,$B8357,$F$5:$F8357,"组件"),"000"),"")</f>
        <v/>
      </c>
      <c r="J8357" t="str">
        <f t="shared" si="390"/>
        <v/>
      </c>
      <c r="R8357" t="str">
        <f t="shared" si="391"/>
        <v/>
      </c>
    </row>
    <row r="8358" spans="1:18" x14ac:dyDescent="0.35">
      <c r="A8358" t="str">
        <f t="shared" si="392"/>
        <v/>
      </c>
      <c r="G8358" t="str">
        <f>IF($B8358="","",IF($J8358&lt;&gt;"",IFERROR(LOOKUP(2,1/(($B$5:$B$20000=$B8358)*($F$5:$F$20000="组件")*($I$5:$I$20000=$J8358)),$G$5:$G$20000)&amp;"."&amp;COUNTIFS($B$5:$B8358,$B8358,$J$5:$J8358,$J8358),""),COUNTIFS($B$5:$B8358,$B8358,$J$5:$J8358,"")))</f>
        <v/>
      </c>
      <c r="I8358" t="str">
        <f>IF($F8358="组件","C"&amp;TEXT(COUNTIFS($B$5:$B8358,$B8358,$F$5:$F8358,"组件"),"000"),"")</f>
        <v/>
      </c>
      <c r="J8358" t="str">
        <f t="shared" si="390"/>
        <v/>
      </c>
      <c r="R8358" t="str">
        <f t="shared" si="391"/>
        <v/>
      </c>
    </row>
    <row r="8359" spans="1:18" x14ac:dyDescent="0.35">
      <c r="A8359" t="str">
        <f t="shared" si="392"/>
        <v/>
      </c>
      <c r="G8359" t="str">
        <f>IF($B8359="","",IF($J8359&lt;&gt;"",IFERROR(LOOKUP(2,1/(($B$5:$B$20000=$B8359)*($F$5:$F$20000="组件")*($I$5:$I$20000=$J8359)),$G$5:$G$20000)&amp;"."&amp;COUNTIFS($B$5:$B8359,$B8359,$J$5:$J8359,$J8359),""),COUNTIFS($B$5:$B8359,$B8359,$J$5:$J8359,"")))</f>
        <v/>
      </c>
      <c r="I8359" t="str">
        <f>IF($F8359="组件","C"&amp;TEXT(COUNTIFS($B$5:$B8359,$B8359,$F$5:$F8359,"组件"),"000"),"")</f>
        <v/>
      </c>
      <c r="J8359" t="str">
        <f t="shared" si="390"/>
        <v/>
      </c>
      <c r="R8359" t="str">
        <f t="shared" si="391"/>
        <v/>
      </c>
    </row>
    <row r="8360" spans="1:18" x14ac:dyDescent="0.35">
      <c r="A8360" t="str">
        <f t="shared" si="392"/>
        <v/>
      </c>
      <c r="G8360" t="str">
        <f>IF($B8360="","",IF($J8360&lt;&gt;"",IFERROR(LOOKUP(2,1/(($B$5:$B$20000=$B8360)*($F$5:$F$20000="组件")*($I$5:$I$20000=$J8360)),$G$5:$G$20000)&amp;"."&amp;COUNTIFS($B$5:$B8360,$B8360,$J$5:$J8360,$J8360),""),COUNTIFS($B$5:$B8360,$B8360,$J$5:$J8360,"")))</f>
        <v/>
      </c>
      <c r="I8360" t="str">
        <f>IF($F8360="组件","C"&amp;TEXT(COUNTIFS($B$5:$B8360,$B8360,$F$5:$F8360,"组件"),"000"),"")</f>
        <v/>
      </c>
      <c r="J8360" t="str">
        <f t="shared" si="390"/>
        <v/>
      </c>
      <c r="R8360" t="str">
        <f t="shared" si="391"/>
        <v/>
      </c>
    </row>
    <row r="8361" spans="1:18" x14ac:dyDescent="0.35">
      <c r="A8361" t="str">
        <f t="shared" si="392"/>
        <v/>
      </c>
      <c r="G8361" t="str">
        <f>IF($B8361="","",IF($J8361&lt;&gt;"",IFERROR(LOOKUP(2,1/(($B$5:$B$20000=$B8361)*($F$5:$F$20000="组件")*($I$5:$I$20000=$J8361)),$G$5:$G$20000)&amp;"."&amp;COUNTIFS($B$5:$B8361,$B8361,$J$5:$J8361,$J8361),""),COUNTIFS($B$5:$B8361,$B8361,$J$5:$J8361,"")))</f>
        <v/>
      </c>
      <c r="I8361" t="str">
        <f>IF($F8361="组件","C"&amp;TEXT(COUNTIFS($B$5:$B8361,$B8361,$F$5:$F8361,"组件"),"000"),"")</f>
        <v/>
      </c>
      <c r="J8361" t="str">
        <f t="shared" si="390"/>
        <v/>
      </c>
      <c r="R8361" t="str">
        <f t="shared" si="391"/>
        <v/>
      </c>
    </row>
    <row r="8362" spans="1:18" x14ac:dyDescent="0.35">
      <c r="A8362" t="str">
        <f t="shared" si="392"/>
        <v/>
      </c>
      <c r="G8362" t="str">
        <f>IF($B8362="","",IF($J8362&lt;&gt;"",IFERROR(LOOKUP(2,1/(($B$5:$B$20000=$B8362)*($F$5:$F$20000="组件")*($I$5:$I$20000=$J8362)),$G$5:$G$20000)&amp;"."&amp;COUNTIFS($B$5:$B8362,$B8362,$J$5:$J8362,$J8362),""),COUNTIFS($B$5:$B8362,$B8362,$J$5:$J8362,"")))</f>
        <v/>
      </c>
      <c r="I8362" t="str">
        <f>IF($F8362="组件","C"&amp;TEXT(COUNTIFS($B$5:$B8362,$B8362,$F$5:$F8362,"组件"),"000"),"")</f>
        <v/>
      </c>
      <c r="J8362" t="str">
        <f t="shared" si="390"/>
        <v/>
      </c>
      <c r="R8362" t="str">
        <f t="shared" si="391"/>
        <v/>
      </c>
    </row>
    <row r="8363" spans="1:18" x14ac:dyDescent="0.35">
      <c r="A8363" t="str">
        <f t="shared" si="392"/>
        <v/>
      </c>
      <c r="G8363" t="str">
        <f>IF($B8363="","",IF($J8363&lt;&gt;"",IFERROR(LOOKUP(2,1/(($B$5:$B$20000=$B8363)*($F$5:$F$20000="组件")*($I$5:$I$20000=$J8363)),$G$5:$G$20000)&amp;"."&amp;COUNTIFS($B$5:$B8363,$B8363,$J$5:$J8363,$J8363),""),COUNTIFS($B$5:$B8363,$B8363,$J$5:$J8363,"")))</f>
        <v/>
      </c>
      <c r="I8363" t="str">
        <f>IF($F8363="组件","C"&amp;TEXT(COUNTIFS($B$5:$B8363,$B8363,$F$5:$F8363,"组件"),"000"),"")</f>
        <v/>
      </c>
      <c r="J8363" t="str">
        <f t="shared" si="390"/>
        <v/>
      </c>
      <c r="R8363" t="str">
        <f t="shared" si="391"/>
        <v/>
      </c>
    </row>
    <row r="8364" spans="1:18" x14ac:dyDescent="0.35">
      <c r="A8364" t="str">
        <f t="shared" si="392"/>
        <v/>
      </c>
      <c r="G8364" t="str">
        <f>IF($B8364="","",IF($J8364&lt;&gt;"",IFERROR(LOOKUP(2,1/(($B$5:$B$20000=$B8364)*($F$5:$F$20000="组件")*($I$5:$I$20000=$J8364)),$G$5:$G$20000)&amp;"."&amp;COUNTIFS($B$5:$B8364,$B8364,$J$5:$J8364,$J8364),""),COUNTIFS($B$5:$B8364,$B8364,$J$5:$J8364,"")))</f>
        <v/>
      </c>
      <c r="I8364" t="str">
        <f>IF($F8364="组件","C"&amp;TEXT(COUNTIFS($B$5:$B8364,$B8364,$F$5:$F8364,"组件"),"000"),"")</f>
        <v/>
      </c>
      <c r="J8364" t="str">
        <f t="shared" si="390"/>
        <v/>
      </c>
      <c r="R8364" t="str">
        <f t="shared" si="391"/>
        <v/>
      </c>
    </row>
    <row r="8365" spans="1:18" x14ac:dyDescent="0.35">
      <c r="A8365" t="str">
        <f t="shared" si="392"/>
        <v/>
      </c>
      <c r="G8365" t="str">
        <f>IF($B8365="","",IF($J8365&lt;&gt;"",IFERROR(LOOKUP(2,1/(($B$5:$B$20000=$B8365)*($F$5:$F$20000="组件")*($I$5:$I$20000=$J8365)),$G$5:$G$20000)&amp;"."&amp;COUNTIFS($B$5:$B8365,$B8365,$J$5:$J8365,$J8365),""),COUNTIFS($B$5:$B8365,$B8365,$J$5:$J8365,"")))</f>
        <v/>
      </c>
      <c r="I8365" t="str">
        <f>IF($F8365="组件","C"&amp;TEXT(COUNTIFS($B$5:$B8365,$B8365,$F$5:$F8365,"组件"),"000"),"")</f>
        <v/>
      </c>
      <c r="J8365" t="str">
        <f t="shared" si="390"/>
        <v/>
      </c>
      <c r="R8365" t="str">
        <f t="shared" si="391"/>
        <v/>
      </c>
    </row>
    <row r="8366" spans="1:18" x14ac:dyDescent="0.35">
      <c r="A8366" t="str">
        <f t="shared" si="392"/>
        <v/>
      </c>
      <c r="G8366" t="str">
        <f>IF($B8366="","",IF($J8366&lt;&gt;"",IFERROR(LOOKUP(2,1/(($B$5:$B$20000=$B8366)*($F$5:$F$20000="组件")*($I$5:$I$20000=$J8366)),$G$5:$G$20000)&amp;"."&amp;COUNTIFS($B$5:$B8366,$B8366,$J$5:$J8366,$J8366),""),COUNTIFS($B$5:$B8366,$B8366,$J$5:$J8366,"")))</f>
        <v/>
      </c>
      <c r="I8366" t="str">
        <f>IF($F8366="组件","C"&amp;TEXT(COUNTIFS($B$5:$B8366,$B8366,$F$5:$F8366,"组件"),"000"),"")</f>
        <v/>
      </c>
      <c r="J8366" t="str">
        <f t="shared" si="390"/>
        <v/>
      </c>
      <c r="R8366" t="str">
        <f t="shared" si="391"/>
        <v/>
      </c>
    </row>
    <row r="8367" spans="1:18" x14ac:dyDescent="0.35">
      <c r="A8367" t="str">
        <f t="shared" si="392"/>
        <v/>
      </c>
      <c r="G8367" t="str">
        <f>IF($B8367="","",IF($J8367&lt;&gt;"",IFERROR(LOOKUP(2,1/(($B$5:$B$20000=$B8367)*($F$5:$F$20000="组件")*($I$5:$I$20000=$J8367)),$G$5:$G$20000)&amp;"."&amp;COUNTIFS($B$5:$B8367,$B8367,$J$5:$J8367,$J8367),""),COUNTIFS($B$5:$B8367,$B8367,$J$5:$J8367,"")))</f>
        <v/>
      </c>
      <c r="I8367" t="str">
        <f>IF($F8367="组件","C"&amp;TEXT(COUNTIFS($B$5:$B8367,$B8367,$F$5:$F8367,"组件"),"000"),"")</f>
        <v/>
      </c>
      <c r="J8367" t="str">
        <f t="shared" si="390"/>
        <v/>
      </c>
      <c r="R8367" t="str">
        <f t="shared" si="391"/>
        <v/>
      </c>
    </row>
    <row r="8368" spans="1:18" x14ac:dyDescent="0.35">
      <c r="A8368" t="str">
        <f t="shared" si="392"/>
        <v/>
      </c>
      <c r="G8368" t="str">
        <f>IF($B8368="","",IF($J8368&lt;&gt;"",IFERROR(LOOKUP(2,1/(($B$5:$B$20000=$B8368)*($F$5:$F$20000="组件")*($I$5:$I$20000=$J8368)),$G$5:$G$20000)&amp;"."&amp;COUNTIFS($B$5:$B8368,$B8368,$J$5:$J8368,$J8368),""),COUNTIFS($B$5:$B8368,$B8368,$J$5:$J8368,"")))</f>
        <v/>
      </c>
      <c r="I8368" t="str">
        <f>IF($F8368="组件","C"&amp;TEXT(COUNTIFS($B$5:$B8368,$B8368,$F$5:$F8368,"组件"),"000"),"")</f>
        <v/>
      </c>
      <c r="J8368" t="str">
        <f t="shared" si="390"/>
        <v/>
      </c>
      <c r="R8368" t="str">
        <f t="shared" si="391"/>
        <v/>
      </c>
    </row>
    <row r="8369" spans="1:18" x14ac:dyDescent="0.35">
      <c r="A8369" t="str">
        <f t="shared" si="392"/>
        <v/>
      </c>
      <c r="G8369" t="str">
        <f>IF($B8369="","",IF($J8369&lt;&gt;"",IFERROR(LOOKUP(2,1/(($B$5:$B$20000=$B8369)*($F$5:$F$20000="组件")*($I$5:$I$20000=$J8369)),$G$5:$G$20000)&amp;"."&amp;COUNTIFS($B$5:$B8369,$B8369,$J$5:$J8369,$J8369),""),COUNTIFS($B$5:$B8369,$B8369,$J$5:$J8369,"")))</f>
        <v/>
      </c>
      <c r="I8369" t="str">
        <f>IF($F8369="组件","C"&amp;TEXT(COUNTIFS($B$5:$B8369,$B8369,$F$5:$F8369,"组件"),"000"),"")</f>
        <v/>
      </c>
      <c r="J8369" t="str">
        <f t="shared" si="390"/>
        <v/>
      </c>
      <c r="R8369" t="str">
        <f t="shared" si="391"/>
        <v/>
      </c>
    </row>
    <row r="8370" spans="1:18" x14ac:dyDescent="0.35">
      <c r="A8370" t="str">
        <f t="shared" si="392"/>
        <v/>
      </c>
      <c r="G8370" t="str">
        <f>IF($B8370="","",IF($J8370&lt;&gt;"",IFERROR(LOOKUP(2,1/(($B$5:$B$20000=$B8370)*($F$5:$F$20000="组件")*($I$5:$I$20000=$J8370)),$G$5:$G$20000)&amp;"."&amp;COUNTIFS($B$5:$B8370,$B8370,$J$5:$J8370,$J8370),""),COUNTIFS($B$5:$B8370,$B8370,$J$5:$J8370,"")))</f>
        <v/>
      </c>
      <c r="I8370" t="str">
        <f>IF($F8370="组件","C"&amp;TEXT(COUNTIFS($B$5:$B8370,$B8370,$F$5:$F8370,"组件"),"000"),"")</f>
        <v/>
      </c>
      <c r="J8370" t="str">
        <f t="shared" si="390"/>
        <v/>
      </c>
      <c r="R8370" t="str">
        <f t="shared" si="391"/>
        <v/>
      </c>
    </row>
    <row r="8371" spans="1:18" x14ac:dyDescent="0.35">
      <c r="A8371" t="str">
        <f t="shared" si="392"/>
        <v/>
      </c>
      <c r="G8371" t="str">
        <f>IF($B8371="","",IF($J8371&lt;&gt;"",IFERROR(LOOKUP(2,1/(($B$5:$B$20000=$B8371)*($F$5:$F$20000="组件")*($I$5:$I$20000=$J8371)),$G$5:$G$20000)&amp;"."&amp;COUNTIFS($B$5:$B8371,$B8371,$J$5:$J8371,$J8371),""),COUNTIFS($B$5:$B8371,$B8371,$J$5:$J8371,"")))</f>
        <v/>
      </c>
      <c r="I8371" t="str">
        <f>IF($F8371="组件","C"&amp;TEXT(COUNTIFS($B$5:$B8371,$B8371,$F$5:$F8371,"组件"),"000"),"")</f>
        <v/>
      </c>
      <c r="J8371" t="str">
        <f t="shared" si="390"/>
        <v/>
      </c>
      <c r="R8371" t="str">
        <f t="shared" si="391"/>
        <v/>
      </c>
    </row>
    <row r="8372" spans="1:18" x14ac:dyDescent="0.35">
      <c r="A8372" t="str">
        <f t="shared" si="392"/>
        <v/>
      </c>
      <c r="G8372" t="str">
        <f>IF($B8372="","",IF($J8372&lt;&gt;"",IFERROR(LOOKUP(2,1/(($B$5:$B$20000=$B8372)*($F$5:$F$20000="组件")*($I$5:$I$20000=$J8372)),$G$5:$G$20000)&amp;"."&amp;COUNTIFS($B$5:$B8372,$B8372,$J$5:$J8372,$J8372),""),COUNTIFS($B$5:$B8372,$B8372,$J$5:$J8372,"")))</f>
        <v/>
      </c>
      <c r="I8372" t="str">
        <f>IF($F8372="组件","C"&amp;TEXT(COUNTIFS($B$5:$B8372,$B8372,$F$5:$F8372,"组件"),"000"),"")</f>
        <v/>
      </c>
      <c r="J8372" t="str">
        <f t="shared" si="390"/>
        <v/>
      </c>
      <c r="R8372" t="str">
        <f t="shared" si="391"/>
        <v/>
      </c>
    </row>
    <row r="8373" spans="1:18" x14ac:dyDescent="0.35">
      <c r="A8373" t="str">
        <f t="shared" si="392"/>
        <v/>
      </c>
      <c r="G8373" t="str">
        <f>IF($B8373="","",IF($J8373&lt;&gt;"",IFERROR(LOOKUP(2,1/(($B$5:$B$20000=$B8373)*($F$5:$F$20000="组件")*($I$5:$I$20000=$J8373)),$G$5:$G$20000)&amp;"."&amp;COUNTIFS($B$5:$B8373,$B8373,$J$5:$J8373,$J8373),""),COUNTIFS($B$5:$B8373,$B8373,$J$5:$J8373,"")))</f>
        <v/>
      </c>
      <c r="I8373" t="str">
        <f>IF($F8373="组件","C"&amp;TEXT(COUNTIFS($B$5:$B8373,$B8373,$F$5:$F8373,"组件"),"000"),"")</f>
        <v/>
      </c>
      <c r="J8373" t="str">
        <f t="shared" si="390"/>
        <v/>
      </c>
      <c r="R8373" t="str">
        <f t="shared" si="391"/>
        <v/>
      </c>
    </row>
    <row r="8374" spans="1:18" x14ac:dyDescent="0.35">
      <c r="A8374" t="str">
        <f t="shared" si="392"/>
        <v/>
      </c>
      <c r="G8374" t="str">
        <f>IF($B8374="","",IF($J8374&lt;&gt;"",IFERROR(LOOKUP(2,1/(($B$5:$B$20000=$B8374)*($F$5:$F$20000="组件")*($I$5:$I$20000=$J8374)),$G$5:$G$20000)&amp;"."&amp;COUNTIFS($B$5:$B8374,$B8374,$J$5:$J8374,$J8374),""),COUNTIFS($B$5:$B8374,$B8374,$J$5:$J8374,"")))</f>
        <v/>
      </c>
      <c r="I8374" t="str">
        <f>IF($F8374="组件","C"&amp;TEXT(COUNTIFS($B$5:$B8374,$B8374,$F$5:$F8374,"组件"),"000"),"")</f>
        <v/>
      </c>
      <c r="J8374" t="str">
        <f t="shared" si="390"/>
        <v/>
      </c>
      <c r="R8374" t="str">
        <f t="shared" si="391"/>
        <v/>
      </c>
    </row>
    <row r="8375" spans="1:18" x14ac:dyDescent="0.35">
      <c r="A8375" t="str">
        <f t="shared" si="392"/>
        <v/>
      </c>
      <c r="G8375" t="str">
        <f>IF($B8375="","",IF($J8375&lt;&gt;"",IFERROR(LOOKUP(2,1/(($B$5:$B$20000=$B8375)*($F$5:$F$20000="组件")*($I$5:$I$20000=$J8375)),$G$5:$G$20000)&amp;"."&amp;COUNTIFS($B$5:$B8375,$B8375,$J$5:$J8375,$J8375),""),COUNTIFS($B$5:$B8375,$B8375,$J$5:$J8375,"")))</f>
        <v/>
      </c>
      <c r="I8375" t="str">
        <f>IF($F8375="组件","C"&amp;TEXT(COUNTIFS($B$5:$B8375,$B8375,$F$5:$F8375,"组件"),"000"),"")</f>
        <v/>
      </c>
      <c r="J8375" t="str">
        <f t="shared" si="390"/>
        <v/>
      </c>
      <c r="R8375" t="str">
        <f t="shared" si="391"/>
        <v/>
      </c>
    </row>
    <row r="8376" spans="1:18" x14ac:dyDescent="0.35">
      <c r="A8376" t="str">
        <f t="shared" si="392"/>
        <v/>
      </c>
      <c r="G8376" t="str">
        <f>IF($B8376="","",IF($J8376&lt;&gt;"",IFERROR(LOOKUP(2,1/(($B$5:$B$20000=$B8376)*($F$5:$F$20000="组件")*($I$5:$I$20000=$J8376)),$G$5:$G$20000)&amp;"."&amp;COUNTIFS($B$5:$B8376,$B8376,$J$5:$J8376,$J8376),""),COUNTIFS($B$5:$B8376,$B8376,$J$5:$J8376,"")))</f>
        <v/>
      </c>
      <c r="I8376" t="str">
        <f>IF($F8376="组件","C"&amp;TEXT(COUNTIFS($B$5:$B8376,$B8376,$F$5:$F8376,"组件"),"000"),"")</f>
        <v/>
      </c>
      <c r="J8376" t="str">
        <f t="shared" si="390"/>
        <v/>
      </c>
      <c r="R8376" t="str">
        <f t="shared" si="391"/>
        <v/>
      </c>
    </row>
    <row r="8377" spans="1:18" x14ac:dyDescent="0.35">
      <c r="A8377" t="str">
        <f t="shared" si="392"/>
        <v/>
      </c>
      <c r="G8377" t="str">
        <f>IF($B8377="","",IF($J8377&lt;&gt;"",IFERROR(LOOKUP(2,1/(($B$5:$B$20000=$B8377)*($F$5:$F$20000="组件")*($I$5:$I$20000=$J8377)),$G$5:$G$20000)&amp;"."&amp;COUNTIFS($B$5:$B8377,$B8377,$J$5:$J8377,$J8377),""),COUNTIFS($B$5:$B8377,$B8377,$J$5:$J8377,"")))</f>
        <v/>
      </c>
      <c r="I8377" t="str">
        <f>IF($F8377="组件","C"&amp;TEXT(COUNTIFS($B$5:$B8377,$B8377,$F$5:$F8377,"组件"),"000"),"")</f>
        <v/>
      </c>
      <c r="J8377" t="str">
        <f t="shared" si="390"/>
        <v/>
      </c>
      <c r="R8377" t="str">
        <f t="shared" si="391"/>
        <v/>
      </c>
    </row>
    <row r="8378" spans="1:18" x14ac:dyDescent="0.35">
      <c r="A8378" t="str">
        <f t="shared" si="392"/>
        <v/>
      </c>
      <c r="G8378" t="str">
        <f>IF($B8378="","",IF($J8378&lt;&gt;"",IFERROR(LOOKUP(2,1/(($B$5:$B$20000=$B8378)*($F$5:$F$20000="组件")*($I$5:$I$20000=$J8378)),$G$5:$G$20000)&amp;"."&amp;COUNTIFS($B$5:$B8378,$B8378,$J$5:$J8378,$J8378),""),COUNTIFS($B$5:$B8378,$B8378,$J$5:$J8378,"")))</f>
        <v/>
      </c>
      <c r="I8378" t="str">
        <f>IF($F8378="组件","C"&amp;TEXT(COUNTIFS($B$5:$B8378,$B8378,$F$5:$F8378,"组件"),"000"),"")</f>
        <v/>
      </c>
      <c r="J8378" t="str">
        <f t="shared" si="390"/>
        <v/>
      </c>
      <c r="R8378" t="str">
        <f t="shared" si="391"/>
        <v/>
      </c>
    </row>
    <row r="8379" spans="1:18" x14ac:dyDescent="0.35">
      <c r="A8379" t="str">
        <f t="shared" si="392"/>
        <v/>
      </c>
      <c r="G8379" t="str">
        <f>IF($B8379="","",IF($J8379&lt;&gt;"",IFERROR(LOOKUP(2,1/(($B$5:$B$20000=$B8379)*($F$5:$F$20000="组件")*($I$5:$I$20000=$J8379)),$G$5:$G$20000)&amp;"."&amp;COUNTIFS($B$5:$B8379,$B8379,$J$5:$J8379,$J8379),""),COUNTIFS($B$5:$B8379,$B8379,$J$5:$J8379,"")))</f>
        <v/>
      </c>
      <c r="I8379" t="str">
        <f>IF($F8379="组件","C"&amp;TEXT(COUNTIFS($B$5:$B8379,$B8379,$F$5:$F8379,"组件"),"000"),"")</f>
        <v/>
      </c>
      <c r="J8379" t="str">
        <f t="shared" si="390"/>
        <v/>
      </c>
      <c r="R8379" t="str">
        <f t="shared" si="391"/>
        <v/>
      </c>
    </row>
    <row r="8380" spans="1:18" x14ac:dyDescent="0.35">
      <c r="A8380" t="str">
        <f t="shared" si="392"/>
        <v/>
      </c>
      <c r="G8380" t="str">
        <f>IF($B8380="","",IF($J8380&lt;&gt;"",IFERROR(LOOKUP(2,1/(($B$5:$B$20000=$B8380)*($F$5:$F$20000="组件")*($I$5:$I$20000=$J8380)),$G$5:$G$20000)&amp;"."&amp;COUNTIFS($B$5:$B8380,$B8380,$J$5:$J8380,$J8380),""),COUNTIFS($B$5:$B8380,$B8380,$J$5:$J8380,"")))</f>
        <v/>
      </c>
      <c r="I8380" t="str">
        <f>IF($F8380="组件","C"&amp;TEXT(COUNTIFS($B$5:$B8380,$B8380,$F$5:$F8380,"组件"),"000"),"")</f>
        <v/>
      </c>
      <c r="J8380" t="str">
        <f t="shared" si="390"/>
        <v/>
      </c>
      <c r="R8380" t="str">
        <f t="shared" si="391"/>
        <v/>
      </c>
    </row>
    <row r="8381" spans="1:18" x14ac:dyDescent="0.35">
      <c r="A8381" t="str">
        <f t="shared" si="392"/>
        <v/>
      </c>
      <c r="G8381" t="str">
        <f>IF($B8381="","",IF($J8381&lt;&gt;"",IFERROR(LOOKUP(2,1/(($B$5:$B$20000=$B8381)*($F$5:$F$20000="组件")*($I$5:$I$20000=$J8381)),$G$5:$G$20000)&amp;"."&amp;COUNTIFS($B$5:$B8381,$B8381,$J$5:$J8381,$J8381),""),COUNTIFS($B$5:$B8381,$B8381,$J$5:$J8381,"")))</f>
        <v/>
      </c>
      <c r="I8381" t="str">
        <f>IF($F8381="组件","C"&amp;TEXT(COUNTIFS($B$5:$B8381,$B8381,$F$5:$F8381,"组件"),"000"),"")</f>
        <v/>
      </c>
      <c r="J8381" t="str">
        <f t="shared" si="390"/>
        <v/>
      </c>
      <c r="R8381" t="str">
        <f t="shared" si="391"/>
        <v/>
      </c>
    </row>
    <row r="8382" spans="1:18" x14ac:dyDescent="0.35">
      <c r="A8382" t="str">
        <f t="shared" si="392"/>
        <v/>
      </c>
      <c r="G8382" t="str">
        <f>IF($B8382="","",IF($J8382&lt;&gt;"",IFERROR(LOOKUP(2,1/(($B$5:$B$20000=$B8382)*($F$5:$F$20000="组件")*($I$5:$I$20000=$J8382)),$G$5:$G$20000)&amp;"."&amp;COUNTIFS($B$5:$B8382,$B8382,$J$5:$J8382,$J8382),""),COUNTIFS($B$5:$B8382,$B8382,$J$5:$J8382,"")))</f>
        <v/>
      </c>
      <c r="I8382" t="str">
        <f>IF($F8382="组件","C"&amp;TEXT(COUNTIFS($B$5:$B8382,$B8382,$F$5:$F8382,"组件"),"000"),"")</f>
        <v/>
      </c>
      <c r="J8382" t="str">
        <f t="shared" si="390"/>
        <v/>
      </c>
      <c r="R8382" t="str">
        <f t="shared" si="391"/>
        <v/>
      </c>
    </row>
    <row r="8383" spans="1:18" x14ac:dyDescent="0.35">
      <c r="A8383" t="str">
        <f t="shared" si="392"/>
        <v/>
      </c>
      <c r="G8383" t="str">
        <f>IF($B8383="","",IF($J8383&lt;&gt;"",IFERROR(LOOKUP(2,1/(($B$5:$B$20000=$B8383)*($F$5:$F$20000="组件")*($I$5:$I$20000=$J8383)),$G$5:$G$20000)&amp;"."&amp;COUNTIFS($B$5:$B8383,$B8383,$J$5:$J8383,$J8383),""),COUNTIFS($B$5:$B8383,$B8383,$J$5:$J8383,"")))</f>
        <v/>
      </c>
      <c r="I8383" t="str">
        <f>IF($F8383="组件","C"&amp;TEXT(COUNTIFS($B$5:$B8383,$B8383,$F$5:$F8383,"组件"),"000"),"")</f>
        <v/>
      </c>
      <c r="J8383" t="str">
        <f t="shared" si="390"/>
        <v/>
      </c>
      <c r="R8383" t="str">
        <f t="shared" si="391"/>
        <v/>
      </c>
    </row>
    <row r="8384" spans="1:18" x14ac:dyDescent="0.35">
      <c r="A8384" t="str">
        <f t="shared" si="392"/>
        <v/>
      </c>
      <c r="G8384" t="str">
        <f>IF($B8384="","",IF($J8384&lt;&gt;"",IFERROR(LOOKUP(2,1/(($B$5:$B$20000=$B8384)*($F$5:$F$20000="组件")*($I$5:$I$20000=$J8384)),$G$5:$G$20000)&amp;"."&amp;COUNTIFS($B$5:$B8384,$B8384,$J$5:$J8384,$J8384),""),COUNTIFS($B$5:$B8384,$B8384,$J$5:$J8384,"")))</f>
        <v/>
      </c>
      <c r="I8384" t="str">
        <f>IF($F8384="组件","C"&amp;TEXT(COUNTIFS($B$5:$B8384,$B8384,$F$5:$F8384,"组件"),"000"),"")</f>
        <v/>
      </c>
      <c r="J8384" t="str">
        <f t="shared" si="390"/>
        <v/>
      </c>
      <c r="R8384" t="str">
        <f t="shared" si="391"/>
        <v/>
      </c>
    </row>
    <row r="8385" spans="1:18" x14ac:dyDescent="0.35">
      <c r="A8385" t="str">
        <f t="shared" si="392"/>
        <v/>
      </c>
      <c r="G8385" t="str">
        <f>IF($B8385="","",IF($J8385&lt;&gt;"",IFERROR(LOOKUP(2,1/(($B$5:$B$20000=$B8385)*($F$5:$F$20000="组件")*($I$5:$I$20000=$J8385)),$G$5:$G$20000)&amp;"."&amp;COUNTIFS($B$5:$B8385,$B8385,$J$5:$J8385,$J8385),""),COUNTIFS($B$5:$B8385,$B8385,$J$5:$J8385,"")))</f>
        <v/>
      </c>
      <c r="I8385" t="str">
        <f>IF($F8385="组件","C"&amp;TEXT(COUNTIFS($B$5:$B8385,$B8385,$F$5:$F8385,"组件"),"000"),"")</f>
        <v/>
      </c>
      <c r="J8385" t="str">
        <f t="shared" si="390"/>
        <v/>
      </c>
      <c r="R8385" t="str">
        <f t="shared" si="391"/>
        <v/>
      </c>
    </row>
    <row r="8386" spans="1:18" x14ac:dyDescent="0.35">
      <c r="A8386" t="str">
        <f t="shared" si="392"/>
        <v/>
      </c>
      <c r="G8386" t="str">
        <f>IF($B8386="","",IF($J8386&lt;&gt;"",IFERROR(LOOKUP(2,1/(($B$5:$B$20000=$B8386)*($F$5:$F$20000="组件")*($I$5:$I$20000=$J8386)),$G$5:$G$20000)&amp;"."&amp;COUNTIFS($B$5:$B8386,$B8386,$J$5:$J8386,$J8386),""),COUNTIFS($B$5:$B8386,$B8386,$J$5:$J8386,"")))</f>
        <v/>
      </c>
      <c r="I8386" t="str">
        <f>IF($F8386="组件","C"&amp;TEXT(COUNTIFS($B$5:$B8386,$B8386,$F$5:$F8386,"组件"),"000"),"")</f>
        <v/>
      </c>
      <c r="J8386" t="str">
        <f t="shared" si="390"/>
        <v/>
      </c>
      <c r="R8386" t="str">
        <f t="shared" si="391"/>
        <v/>
      </c>
    </row>
    <row r="8387" spans="1:18" x14ac:dyDescent="0.35">
      <c r="A8387" t="str">
        <f t="shared" si="392"/>
        <v/>
      </c>
      <c r="G8387" t="str">
        <f>IF($B8387="","",IF($J8387&lt;&gt;"",IFERROR(LOOKUP(2,1/(($B$5:$B$20000=$B8387)*($F$5:$F$20000="组件")*($I$5:$I$20000=$J8387)),$G$5:$G$20000)&amp;"."&amp;COUNTIFS($B$5:$B8387,$B8387,$J$5:$J8387,$J8387),""),COUNTIFS($B$5:$B8387,$B8387,$J$5:$J8387,"")))</f>
        <v/>
      </c>
      <c r="I8387" t="str">
        <f>IF($F8387="组件","C"&amp;TEXT(COUNTIFS($B$5:$B8387,$B8387,$F$5:$F8387,"组件"),"000"),"")</f>
        <v/>
      </c>
      <c r="J8387" t="str">
        <f t="shared" si="390"/>
        <v/>
      </c>
      <c r="R8387" t="str">
        <f t="shared" si="391"/>
        <v/>
      </c>
    </row>
    <row r="8388" spans="1:18" x14ac:dyDescent="0.35">
      <c r="A8388" t="str">
        <f t="shared" si="392"/>
        <v/>
      </c>
      <c r="G8388" t="str">
        <f>IF($B8388="","",IF($J8388&lt;&gt;"",IFERROR(LOOKUP(2,1/(($B$5:$B$20000=$B8388)*($F$5:$F$20000="组件")*($I$5:$I$20000=$J8388)),$G$5:$G$20000)&amp;"."&amp;COUNTIFS($B$5:$B8388,$B8388,$J$5:$J8388,$J8388),""),COUNTIFS($B$5:$B8388,$B8388,$J$5:$J8388,"")))</f>
        <v/>
      </c>
      <c r="I8388" t="str">
        <f>IF($F8388="组件","C"&amp;TEXT(COUNTIFS($B$5:$B8388,$B8388,$F$5:$F8388,"组件"),"000"),"")</f>
        <v/>
      </c>
      <c r="J8388" t="str">
        <f t="shared" si="390"/>
        <v/>
      </c>
      <c r="R8388" t="str">
        <f t="shared" si="391"/>
        <v/>
      </c>
    </row>
    <row r="8389" spans="1:18" x14ac:dyDescent="0.35">
      <c r="A8389" t="str">
        <f t="shared" si="392"/>
        <v/>
      </c>
      <c r="G8389" t="str">
        <f>IF($B8389="","",IF($J8389&lt;&gt;"",IFERROR(LOOKUP(2,1/(($B$5:$B$20000=$B8389)*($F$5:$F$20000="组件")*($I$5:$I$20000=$J8389)),$G$5:$G$20000)&amp;"."&amp;COUNTIFS($B$5:$B8389,$B8389,$J$5:$J8389,$J8389),""),COUNTIFS($B$5:$B8389,$B8389,$J$5:$J8389,"")))</f>
        <v/>
      </c>
      <c r="I8389" t="str">
        <f>IF($F8389="组件","C"&amp;TEXT(COUNTIFS($B$5:$B8389,$B8389,$F$5:$F8389,"组件"),"000"),"")</f>
        <v/>
      </c>
      <c r="J8389" t="str">
        <f t="shared" ref="J8389:J8452" si="393">IF($B8389="","",IF($F8389="组件","",IF($Q8389&lt;&gt;"",IF(AND($B8389=$B8388,$F8388="组件"),$I8388,IF(AND($B8389=$B8388,$J8388&lt;&gt;""),$J8388,"")),"")))</f>
        <v/>
      </c>
      <c r="R8389" t="str">
        <f t="shared" ref="R8389:R8452" si="394">IF($B8389="","",IF($J8389&lt;&gt;"",IFERROR(LOOKUP(2,1/(($B$5:$B$20000=$B8389)*($F$5:$F$20000="组件")*($I$5:$I$20000=$J8389)),$R$5:$R$20000)*IF($Q8389="",1,$Q8389),""),IF($P8389="","",IF($Q8389="",$P8389,$P8389*$Q8389))))</f>
        <v/>
      </c>
    </row>
    <row r="8390" spans="1:18" x14ac:dyDescent="0.35">
      <c r="A8390" t="str">
        <f t="shared" ref="A8390:A8453" si="395">IF(B8390="","",IF(B8390=B8389,A8389,A8389+1))</f>
        <v/>
      </c>
      <c r="G8390" t="str">
        <f>IF($B8390="","",IF($J8390&lt;&gt;"",IFERROR(LOOKUP(2,1/(($B$5:$B$20000=$B8390)*($F$5:$F$20000="组件")*($I$5:$I$20000=$J8390)),$G$5:$G$20000)&amp;"."&amp;COUNTIFS($B$5:$B8390,$B8390,$J$5:$J8390,$J8390),""),COUNTIFS($B$5:$B8390,$B8390,$J$5:$J8390,"")))</f>
        <v/>
      </c>
      <c r="I8390" t="str">
        <f>IF($F8390="组件","C"&amp;TEXT(COUNTIFS($B$5:$B8390,$B8390,$F$5:$F8390,"组件"),"000"),"")</f>
        <v/>
      </c>
      <c r="J8390" t="str">
        <f t="shared" si="393"/>
        <v/>
      </c>
      <c r="R8390" t="str">
        <f t="shared" si="394"/>
        <v/>
      </c>
    </row>
    <row r="8391" spans="1:18" x14ac:dyDescent="0.35">
      <c r="A8391" t="str">
        <f t="shared" si="395"/>
        <v/>
      </c>
      <c r="G8391" t="str">
        <f>IF($B8391="","",IF($J8391&lt;&gt;"",IFERROR(LOOKUP(2,1/(($B$5:$B$20000=$B8391)*($F$5:$F$20000="组件")*($I$5:$I$20000=$J8391)),$G$5:$G$20000)&amp;"."&amp;COUNTIFS($B$5:$B8391,$B8391,$J$5:$J8391,$J8391),""),COUNTIFS($B$5:$B8391,$B8391,$J$5:$J8391,"")))</f>
        <v/>
      </c>
      <c r="I8391" t="str">
        <f>IF($F8391="组件","C"&amp;TEXT(COUNTIFS($B$5:$B8391,$B8391,$F$5:$F8391,"组件"),"000"),"")</f>
        <v/>
      </c>
      <c r="J8391" t="str">
        <f t="shared" si="393"/>
        <v/>
      </c>
      <c r="R8391" t="str">
        <f t="shared" si="394"/>
        <v/>
      </c>
    </row>
    <row r="8392" spans="1:18" x14ac:dyDescent="0.35">
      <c r="A8392" t="str">
        <f t="shared" si="395"/>
        <v/>
      </c>
      <c r="G8392" t="str">
        <f>IF($B8392="","",IF($J8392&lt;&gt;"",IFERROR(LOOKUP(2,1/(($B$5:$B$20000=$B8392)*($F$5:$F$20000="组件")*($I$5:$I$20000=$J8392)),$G$5:$G$20000)&amp;"."&amp;COUNTIFS($B$5:$B8392,$B8392,$J$5:$J8392,$J8392),""),COUNTIFS($B$5:$B8392,$B8392,$J$5:$J8392,"")))</f>
        <v/>
      </c>
      <c r="I8392" t="str">
        <f>IF($F8392="组件","C"&amp;TEXT(COUNTIFS($B$5:$B8392,$B8392,$F$5:$F8392,"组件"),"000"),"")</f>
        <v/>
      </c>
      <c r="J8392" t="str">
        <f t="shared" si="393"/>
        <v/>
      </c>
      <c r="R8392" t="str">
        <f t="shared" si="394"/>
        <v/>
      </c>
    </row>
    <row r="8393" spans="1:18" x14ac:dyDescent="0.35">
      <c r="A8393" t="str">
        <f t="shared" si="395"/>
        <v/>
      </c>
      <c r="G8393" t="str">
        <f>IF($B8393="","",IF($J8393&lt;&gt;"",IFERROR(LOOKUP(2,1/(($B$5:$B$20000=$B8393)*($F$5:$F$20000="组件")*($I$5:$I$20000=$J8393)),$G$5:$G$20000)&amp;"."&amp;COUNTIFS($B$5:$B8393,$B8393,$J$5:$J8393,$J8393),""),COUNTIFS($B$5:$B8393,$B8393,$J$5:$J8393,"")))</f>
        <v/>
      </c>
      <c r="I8393" t="str">
        <f>IF($F8393="组件","C"&amp;TEXT(COUNTIFS($B$5:$B8393,$B8393,$F$5:$F8393,"组件"),"000"),"")</f>
        <v/>
      </c>
      <c r="J8393" t="str">
        <f t="shared" si="393"/>
        <v/>
      </c>
      <c r="R8393" t="str">
        <f t="shared" si="394"/>
        <v/>
      </c>
    </row>
    <row r="8394" spans="1:18" x14ac:dyDescent="0.35">
      <c r="A8394" t="str">
        <f t="shared" si="395"/>
        <v/>
      </c>
      <c r="G8394" t="str">
        <f>IF($B8394="","",IF($J8394&lt;&gt;"",IFERROR(LOOKUP(2,1/(($B$5:$B$20000=$B8394)*($F$5:$F$20000="组件")*($I$5:$I$20000=$J8394)),$G$5:$G$20000)&amp;"."&amp;COUNTIFS($B$5:$B8394,$B8394,$J$5:$J8394,$J8394),""),COUNTIFS($B$5:$B8394,$B8394,$J$5:$J8394,"")))</f>
        <v/>
      </c>
      <c r="I8394" t="str">
        <f>IF($F8394="组件","C"&amp;TEXT(COUNTIFS($B$5:$B8394,$B8394,$F$5:$F8394,"组件"),"000"),"")</f>
        <v/>
      </c>
      <c r="J8394" t="str">
        <f t="shared" si="393"/>
        <v/>
      </c>
      <c r="R8394" t="str">
        <f t="shared" si="394"/>
        <v/>
      </c>
    </row>
    <row r="8395" spans="1:18" x14ac:dyDescent="0.35">
      <c r="A8395" t="str">
        <f t="shared" si="395"/>
        <v/>
      </c>
      <c r="G8395" t="str">
        <f>IF($B8395="","",IF($J8395&lt;&gt;"",IFERROR(LOOKUP(2,1/(($B$5:$B$20000=$B8395)*($F$5:$F$20000="组件")*($I$5:$I$20000=$J8395)),$G$5:$G$20000)&amp;"."&amp;COUNTIFS($B$5:$B8395,$B8395,$J$5:$J8395,$J8395),""),COUNTIFS($B$5:$B8395,$B8395,$J$5:$J8395,"")))</f>
        <v/>
      </c>
      <c r="I8395" t="str">
        <f>IF($F8395="组件","C"&amp;TEXT(COUNTIFS($B$5:$B8395,$B8395,$F$5:$F8395,"组件"),"000"),"")</f>
        <v/>
      </c>
      <c r="J8395" t="str">
        <f t="shared" si="393"/>
        <v/>
      </c>
      <c r="R8395" t="str">
        <f t="shared" si="394"/>
        <v/>
      </c>
    </row>
    <row r="8396" spans="1:18" x14ac:dyDescent="0.35">
      <c r="A8396" t="str">
        <f t="shared" si="395"/>
        <v/>
      </c>
      <c r="G8396" t="str">
        <f>IF($B8396="","",IF($J8396&lt;&gt;"",IFERROR(LOOKUP(2,1/(($B$5:$B$20000=$B8396)*($F$5:$F$20000="组件")*($I$5:$I$20000=$J8396)),$G$5:$G$20000)&amp;"."&amp;COUNTIFS($B$5:$B8396,$B8396,$J$5:$J8396,$J8396),""),COUNTIFS($B$5:$B8396,$B8396,$J$5:$J8396,"")))</f>
        <v/>
      </c>
      <c r="I8396" t="str">
        <f>IF($F8396="组件","C"&amp;TEXT(COUNTIFS($B$5:$B8396,$B8396,$F$5:$F8396,"组件"),"000"),"")</f>
        <v/>
      </c>
      <c r="J8396" t="str">
        <f t="shared" si="393"/>
        <v/>
      </c>
      <c r="R8396" t="str">
        <f t="shared" si="394"/>
        <v/>
      </c>
    </row>
    <row r="8397" spans="1:18" x14ac:dyDescent="0.35">
      <c r="A8397" t="str">
        <f t="shared" si="395"/>
        <v/>
      </c>
      <c r="G8397" t="str">
        <f>IF($B8397="","",IF($J8397&lt;&gt;"",IFERROR(LOOKUP(2,1/(($B$5:$B$20000=$B8397)*($F$5:$F$20000="组件")*($I$5:$I$20000=$J8397)),$G$5:$G$20000)&amp;"."&amp;COUNTIFS($B$5:$B8397,$B8397,$J$5:$J8397,$J8397),""),COUNTIFS($B$5:$B8397,$B8397,$J$5:$J8397,"")))</f>
        <v/>
      </c>
      <c r="I8397" t="str">
        <f>IF($F8397="组件","C"&amp;TEXT(COUNTIFS($B$5:$B8397,$B8397,$F$5:$F8397,"组件"),"000"),"")</f>
        <v/>
      </c>
      <c r="J8397" t="str">
        <f t="shared" si="393"/>
        <v/>
      </c>
      <c r="R8397" t="str">
        <f t="shared" si="394"/>
        <v/>
      </c>
    </row>
    <row r="8398" spans="1:18" x14ac:dyDescent="0.35">
      <c r="A8398" t="str">
        <f t="shared" si="395"/>
        <v/>
      </c>
      <c r="G8398" t="str">
        <f>IF($B8398="","",IF($J8398&lt;&gt;"",IFERROR(LOOKUP(2,1/(($B$5:$B$20000=$B8398)*($F$5:$F$20000="组件")*($I$5:$I$20000=$J8398)),$G$5:$G$20000)&amp;"."&amp;COUNTIFS($B$5:$B8398,$B8398,$J$5:$J8398,$J8398),""),COUNTIFS($B$5:$B8398,$B8398,$J$5:$J8398,"")))</f>
        <v/>
      </c>
      <c r="I8398" t="str">
        <f>IF($F8398="组件","C"&amp;TEXT(COUNTIFS($B$5:$B8398,$B8398,$F$5:$F8398,"组件"),"000"),"")</f>
        <v/>
      </c>
      <c r="J8398" t="str">
        <f t="shared" si="393"/>
        <v/>
      </c>
      <c r="R8398" t="str">
        <f t="shared" si="394"/>
        <v/>
      </c>
    </row>
    <row r="8399" spans="1:18" x14ac:dyDescent="0.35">
      <c r="A8399" t="str">
        <f t="shared" si="395"/>
        <v/>
      </c>
      <c r="G8399" t="str">
        <f>IF($B8399="","",IF($J8399&lt;&gt;"",IFERROR(LOOKUP(2,1/(($B$5:$B$20000=$B8399)*($F$5:$F$20000="组件")*($I$5:$I$20000=$J8399)),$G$5:$G$20000)&amp;"."&amp;COUNTIFS($B$5:$B8399,$B8399,$J$5:$J8399,$J8399),""),COUNTIFS($B$5:$B8399,$B8399,$J$5:$J8399,"")))</f>
        <v/>
      </c>
      <c r="I8399" t="str">
        <f>IF($F8399="组件","C"&amp;TEXT(COUNTIFS($B$5:$B8399,$B8399,$F$5:$F8399,"组件"),"000"),"")</f>
        <v/>
      </c>
      <c r="J8399" t="str">
        <f t="shared" si="393"/>
        <v/>
      </c>
      <c r="R8399" t="str">
        <f t="shared" si="394"/>
        <v/>
      </c>
    </row>
    <row r="8400" spans="1:18" x14ac:dyDescent="0.35">
      <c r="A8400" t="str">
        <f t="shared" si="395"/>
        <v/>
      </c>
      <c r="G8400" t="str">
        <f>IF($B8400="","",IF($J8400&lt;&gt;"",IFERROR(LOOKUP(2,1/(($B$5:$B$20000=$B8400)*($F$5:$F$20000="组件")*($I$5:$I$20000=$J8400)),$G$5:$G$20000)&amp;"."&amp;COUNTIFS($B$5:$B8400,$B8400,$J$5:$J8400,$J8400),""),COUNTIFS($B$5:$B8400,$B8400,$J$5:$J8400,"")))</f>
        <v/>
      </c>
      <c r="I8400" t="str">
        <f>IF($F8400="组件","C"&amp;TEXT(COUNTIFS($B$5:$B8400,$B8400,$F$5:$F8400,"组件"),"000"),"")</f>
        <v/>
      </c>
      <c r="J8400" t="str">
        <f t="shared" si="393"/>
        <v/>
      </c>
      <c r="R8400" t="str">
        <f t="shared" si="394"/>
        <v/>
      </c>
    </row>
    <row r="8401" spans="1:18" x14ac:dyDescent="0.35">
      <c r="A8401" t="str">
        <f t="shared" si="395"/>
        <v/>
      </c>
      <c r="G8401" t="str">
        <f>IF($B8401="","",IF($J8401&lt;&gt;"",IFERROR(LOOKUP(2,1/(($B$5:$B$20000=$B8401)*($F$5:$F$20000="组件")*($I$5:$I$20000=$J8401)),$G$5:$G$20000)&amp;"."&amp;COUNTIFS($B$5:$B8401,$B8401,$J$5:$J8401,$J8401),""),COUNTIFS($B$5:$B8401,$B8401,$J$5:$J8401,"")))</f>
        <v/>
      </c>
      <c r="I8401" t="str">
        <f>IF($F8401="组件","C"&amp;TEXT(COUNTIFS($B$5:$B8401,$B8401,$F$5:$F8401,"组件"),"000"),"")</f>
        <v/>
      </c>
      <c r="J8401" t="str">
        <f t="shared" si="393"/>
        <v/>
      </c>
      <c r="R8401" t="str">
        <f t="shared" si="394"/>
        <v/>
      </c>
    </row>
    <row r="8402" spans="1:18" x14ac:dyDescent="0.35">
      <c r="A8402" t="str">
        <f t="shared" si="395"/>
        <v/>
      </c>
      <c r="G8402" t="str">
        <f>IF($B8402="","",IF($J8402&lt;&gt;"",IFERROR(LOOKUP(2,1/(($B$5:$B$20000=$B8402)*($F$5:$F$20000="组件")*($I$5:$I$20000=$J8402)),$G$5:$G$20000)&amp;"."&amp;COUNTIFS($B$5:$B8402,$B8402,$J$5:$J8402,$J8402),""),COUNTIFS($B$5:$B8402,$B8402,$J$5:$J8402,"")))</f>
        <v/>
      </c>
      <c r="I8402" t="str">
        <f>IF($F8402="组件","C"&amp;TEXT(COUNTIFS($B$5:$B8402,$B8402,$F$5:$F8402,"组件"),"000"),"")</f>
        <v/>
      </c>
      <c r="J8402" t="str">
        <f t="shared" si="393"/>
        <v/>
      </c>
      <c r="R8402" t="str">
        <f t="shared" si="394"/>
        <v/>
      </c>
    </row>
    <row r="8403" spans="1:18" x14ac:dyDescent="0.35">
      <c r="A8403" t="str">
        <f t="shared" si="395"/>
        <v/>
      </c>
      <c r="G8403" t="str">
        <f>IF($B8403="","",IF($J8403&lt;&gt;"",IFERROR(LOOKUP(2,1/(($B$5:$B$20000=$B8403)*($F$5:$F$20000="组件")*($I$5:$I$20000=$J8403)),$G$5:$G$20000)&amp;"."&amp;COUNTIFS($B$5:$B8403,$B8403,$J$5:$J8403,$J8403),""),COUNTIFS($B$5:$B8403,$B8403,$J$5:$J8403,"")))</f>
        <v/>
      </c>
      <c r="I8403" t="str">
        <f>IF($F8403="组件","C"&amp;TEXT(COUNTIFS($B$5:$B8403,$B8403,$F$5:$F8403,"组件"),"000"),"")</f>
        <v/>
      </c>
      <c r="J8403" t="str">
        <f t="shared" si="393"/>
        <v/>
      </c>
      <c r="R8403" t="str">
        <f t="shared" si="394"/>
        <v/>
      </c>
    </row>
    <row r="8404" spans="1:18" x14ac:dyDescent="0.35">
      <c r="A8404" t="str">
        <f t="shared" si="395"/>
        <v/>
      </c>
      <c r="G8404" t="str">
        <f>IF($B8404="","",IF($J8404&lt;&gt;"",IFERROR(LOOKUP(2,1/(($B$5:$B$20000=$B8404)*($F$5:$F$20000="组件")*($I$5:$I$20000=$J8404)),$G$5:$G$20000)&amp;"."&amp;COUNTIFS($B$5:$B8404,$B8404,$J$5:$J8404,$J8404),""),COUNTIFS($B$5:$B8404,$B8404,$J$5:$J8404,"")))</f>
        <v/>
      </c>
      <c r="I8404" t="str">
        <f>IF($F8404="组件","C"&amp;TEXT(COUNTIFS($B$5:$B8404,$B8404,$F$5:$F8404,"组件"),"000"),"")</f>
        <v/>
      </c>
      <c r="J8404" t="str">
        <f t="shared" si="393"/>
        <v/>
      </c>
      <c r="R8404" t="str">
        <f t="shared" si="394"/>
        <v/>
      </c>
    </row>
    <row r="8405" spans="1:18" x14ac:dyDescent="0.35">
      <c r="A8405" t="str">
        <f t="shared" si="395"/>
        <v/>
      </c>
      <c r="G8405" t="str">
        <f>IF($B8405="","",IF($J8405&lt;&gt;"",IFERROR(LOOKUP(2,1/(($B$5:$B$20000=$B8405)*($F$5:$F$20000="组件")*($I$5:$I$20000=$J8405)),$G$5:$G$20000)&amp;"."&amp;COUNTIFS($B$5:$B8405,$B8405,$J$5:$J8405,$J8405),""),COUNTIFS($B$5:$B8405,$B8405,$J$5:$J8405,"")))</f>
        <v/>
      </c>
      <c r="I8405" t="str">
        <f>IF($F8405="组件","C"&amp;TEXT(COUNTIFS($B$5:$B8405,$B8405,$F$5:$F8405,"组件"),"000"),"")</f>
        <v/>
      </c>
      <c r="J8405" t="str">
        <f t="shared" si="393"/>
        <v/>
      </c>
      <c r="R8405" t="str">
        <f t="shared" si="394"/>
        <v/>
      </c>
    </row>
    <row r="8406" spans="1:18" x14ac:dyDescent="0.35">
      <c r="A8406" t="str">
        <f t="shared" si="395"/>
        <v/>
      </c>
      <c r="G8406" t="str">
        <f>IF($B8406="","",IF($J8406&lt;&gt;"",IFERROR(LOOKUP(2,1/(($B$5:$B$20000=$B8406)*($F$5:$F$20000="组件")*($I$5:$I$20000=$J8406)),$G$5:$G$20000)&amp;"."&amp;COUNTIFS($B$5:$B8406,$B8406,$J$5:$J8406,$J8406),""),COUNTIFS($B$5:$B8406,$B8406,$J$5:$J8406,"")))</f>
        <v/>
      </c>
      <c r="I8406" t="str">
        <f>IF($F8406="组件","C"&amp;TEXT(COUNTIFS($B$5:$B8406,$B8406,$F$5:$F8406,"组件"),"000"),"")</f>
        <v/>
      </c>
      <c r="J8406" t="str">
        <f t="shared" si="393"/>
        <v/>
      </c>
      <c r="R8406" t="str">
        <f t="shared" si="394"/>
        <v/>
      </c>
    </row>
    <row r="8407" spans="1:18" x14ac:dyDescent="0.35">
      <c r="A8407" t="str">
        <f t="shared" si="395"/>
        <v/>
      </c>
      <c r="G8407" t="str">
        <f>IF($B8407="","",IF($J8407&lt;&gt;"",IFERROR(LOOKUP(2,1/(($B$5:$B$20000=$B8407)*($F$5:$F$20000="组件")*($I$5:$I$20000=$J8407)),$G$5:$G$20000)&amp;"."&amp;COUNTIFS($B$5:$B8407,$B8407,$J$5:$J8407,$J8407),""),COUNTIFS($B$5:$B8407,$B8407,$J$5:$J8407,"")))</f>
        <v/>
      </c>
      <c r="I8407" t="str">
        <f>IF($F8407="组件","C"&amp;TEXT(COUNTIFS($B$5:$B8407,$B8407,$F$5:$F8407,"组件"),"000"),"")</f>
        <v/>
      </c>
      <c r="J8407" t="str">
        <f t="shared" si="393"/>
        <v/>
      </c>
      <c r="R8407" t="str">
        <f t="shared" si="394"/>
        <v/>
      </c>
    </row>
    <row r="8408" spans="1:18" x14ac:dyDescent="0.35">
      <c r="A8408" t="str">
        <f t="shared" si="395"/>
        <v/>
      </c>
      <c r="G8408" t="str">
        <f>IF($B8408="","",IF($J8408&lt;&gt;"",IFERROR(LOOKUP(2,1/(($B$5:$B$20000=$B8408)*($F$5:$F$20000="组件")*($I$5:$I$20000=$J8408)),$G$5:$G$20000)&amp;"."&amp;COUNTIFS($B$5:$B8408,$B8408,$J$5:$J8408,$J8408),""),COUNTIFS($B$5:$B8408,$B8408,$J$5:$J8408,"")))</f>
        <v/>
      </c>
      <c r="I8408" t="str">
        <f>IF($F8408="组件","C"&amp;TEXT(COUNTIFS($B$5:$B8408,$B8408,$F$5:$F8408,"组件"),"000"),"")</f>
        <v/>
      </c>
      <c r="J8408" t="str">
        <f t="shared" si="393"/>
        <v/>
      </c>
      <c r="R8408" t="str">
        <f t="shared" si="394"/>
        <v/>
      </c>
    </row>
    <row r="8409" spans="1:18" x14ac:dyDescent="0.35">
      <c r="A8409" t="str">
        <f t="shared" si="395"/>
        <v/>
      </c>
      <c r="G8409" t="str">
        <f>IF($B8409="","",IF($J8409&lt;&gt;"",IFERROR(LOOKUP(2,1/(($B$5:$B$20000=$B8409)*($F$5:$F$20000="组件")*($I$5:$I$20000=$J8409)),$G$5:$G$20000)&amp;"."&amp;COUNTIFS($B$5:$B8409,$B8409,$J$5:$J8409,$J8409),""),COUNTIFS($B$5:$B8409,$B8409,$J$5:$J8409,"")))</f>
        <v/>
      </c>
      <c r="I8409" t="str">
        <f>IF($F8409="组件","C"&amp;TEXT(COUNTIFS($B$5:$B8409,$B8409,$F$5:$F8409,"组件"),"000"),"")</f>
        <v/>
      </c>
      <c r="J8409" t="str">
        <f t="shared" si="393"/>
        <v/>
      </c>
      <c r="R8409" t="str">
        <f t="shared" si="394"/>
        <v/>
      </c>
    </row>
    <row r="8410" spans="1:18" x14ac:dyDescent="0.35">
      <c r="A8410" t="str">
        <f t="shared" si="395"/>
        <v/>
      </c>
      <c r="G8410" t="str">
        <f>IF($B8410="","",IF($J8410&lt;&gt;"",IFERROR(LOOKUP(2,1/(($B$5:$B$20000=$B8410)*($F$5:$F$20000="组件")*($I$5:$I$20000=$J8410)),$G$5:$G$20000)&amp;"."&amp;COUNTIFS($B$5:$B8410,$B8410,$J$5:$J8410,$J8410),""),COUNTIFS($B$5:$B8410,$B8410,$J$5:$J8410,"")))</f>
        <v/>
      </c>
      <c r="I8410" t="str">
        <f>IF($F8410="组件","C"&amp;TEXT(COUNTIFS($B$5:$B8410,$B8410,$F$5:$F8410,"组件"),"000"),"")</f>
        <v/>
      </c>
      <c r="J8410" t="str">
        <f t="shared" si="393"/>
        <v/>
      </c>
      <c r="R8410" t="str">
        <f t="shared" si="394"/>
        <v/>
      </c>
    </row>
    <row r="8411" spans="1:18" x14ac:dyDescent="0.35">
      <c r="A8411" t="str">
        <f t="shared" si="395"/>
        <v/>
      </c>
      <c r="G8411" t="str">
        <f>IF($B8411="","",IF($J8411&lt;&gt;"",IFERROR(LOOKUP(2,1/(($B$5:$B$20000=$B8411)*($F$5:$F$20000="组件")*($I$5:$I$20000=$J8411)),$G$5:$G$20000)&amp;"."&amp;COUNTIFS($B$5:$B8411,$B8411,$J$5:$J8411,$J8411),""),COUNTIFS($B$5:$B8411,$B8411,$J$5:$J8411,"")))</f>
        <v/>
      </c>
      <c r="I8411" t="str">
        <f>IF($F8411="组件","C"&amp;TEXT(COUNTIFS($B$5:$B8411,$B8411,$F$5:$F8411,"组件"),"000"),"")</f>
        <v/>
      </c>
      <c r="J8411" t="str">
        <f t="shared" si="393"/>
        <v/>
      </c>
      <c r="R8411" t="str">
        <f t="shared" si="394"/>
        <v/>
      </c>
    </row>
    <row r="8412" spans="1:18" x14ac:dyDescent="0.35">
      <c r="A8412" t="str">
        <f t="shared" si="395"/>
        <v/>
      </c>
      <c r="G8412" t="str">
        <f>IF($B8412="","",IF($J8412&lt;&gt;"",IFERROR(LOOKUP(2,1/(($B$5:$B$20000=$B8412)*($F$5:$F$20000="组件")*($I$5:$I$20000=$J8412)),$G$5:$G$20000)&amp;"."&amp;COUNTIFS($B$5:$B8412,$B8412,$J$5:$J8412,$J8412),""),COUNTIFS($B$5:$B8412,$B8412,$J$5:$J8412,"")))</f>
        <v/>
      </c>
      <c r="I8412" t="str">
        <f>IF($F8412="组件","C"&amp;TEXT(COUNTIFS($B$5:$B8412,$B8412,$F$5:$F8412,"组件"),"000"),"")</f>
        <v/>
      </c>
      <c r="J8412" t="str">
        <f t="shared" si="393"/>
        <v/>
      </c>
      <c r="R8412" t="str">
        <f t="shared" si="394"/>
        <v/>
      </c>
    </row>
    <row r="8413" spans="1:18" x14ac:dyDescent="0.35">
      <c r="A8413" t="str">
        <f t="shared" si="395"/>
        <v/>
      </c>
      <c r="G8413" t="str">
        <f>IF($B8413="","",IF($J8413&lt;&gt;"",IFERROR(LOOKUP(2,1/(($B$5:$B$20000=$B8413)*($F$5:$F$20000="组件")*($I$5:$I$20000=$J8413)),$G$5:$G$20000)&amp;"."&amp;COUNTIFS($B$5:$B8413,$B8413,$J$5:$J8413,$J8413),""),COUNTIFS($B$5:$B8413,$B8413,$J$5:$J8413,"")))</f>
        <v/>
      </c>
      <c r="I8413" t="str">
        <f>IF($F8413="组件","C"&amp;TEXT(COUNTIFS($B$5:$B8413,$B8413,$F$5:$F8413,"组件"),"000"),"")</f>
        <v/>
      </c>
      <c r="J8413" t="str">
        <f t="shared" si="393"/>
        <v/>
      </c>
      <c r="R8413" t="str">
        <f t="shared" si="394"/>
        <v/>
      </c>
    </row>
    <row r="8414" spans="1:18" x14ac:dyDescent="0.35">
      <c r="A8414" t="str">
        <f t="shared" si="395"/>
        <v/>
      </c>
      <c r="G8414" t="str">
        <f>IF($B8414="","",IF($J8414&lt;&gt;"",IFERROR(LOOKUP(2,1/(($B$5:$B$20000=$B8414)*($F$5:$F$20000="组件")*($I$5:$I$20000=$J8414)),$G$5:$G$20000)&amp;"."&amp;COUNTIFS($B$5:$B8414,$B8414,$J$5:$J8414,$J8414),""),COUNTIFS($B$5:$B8414,$B8414,$J$5:$J8414,"")))</f>
        <v/>
      </c>
      <c r="I8414" t="str">
        <f>IF($F8414="组件","C"&amp;TEXT(COUNTIFS($B$5:$B8414,$B8414,$F$5:$F8414,"组件"),"000"),"")</f>
        <v/>
      </c>
      <c r="J8414" t="str">
        <f t="shared" si="393"/>
        <v/>
      </c>
      <c r="R8414" t="str">
        <f t="shared" si="394"/>
        <v/>
      </c>
    </row>
    <row r="8415" spans="1:18" x14ac:dyDescent="0.35">
      <c r="A8415" t="str">
        <f t="shared" si="395"/>
        <v/>
      </c>
      <c r="G8415" t="str">
        <f>IF($B8415="","",IF($J8415&lt;&gt;"",IFERROR(LOOKUP(2,1/(($B$5:$B$20000=$B8415)*($F$5:$F$20000="组件")*($I$5:$I$20000=$J8415)),$G$5:$G$20000)&amp;"."&amp;COUNTIFS($B$5:$B8415,$B8415,$J$5:$J8415,$J8415),""),COUNTIFS($B$5:$B8415,$B8415,$J$5:$J8415,"")))</f>
        <v/>
      </c>
      <c r="I8415" t="str">
        <f>IF($F8415="组件","C"&amp;TEXT(COUNTIFS($B$5:$B8415,$B8415,$F$5:$F8415,"组件"),"000"),"")</f>
        <v/>
      </c>
      <c r="J8415" t="str">
        <f t="shared" si="393"/>
        <v/>
      </c>
      <c r="R8415" t="str">
        <f t="shared" si="394"/>
        <v/>
      </c>
    </row>
    <row r="8416" spans="1:18" x14ac:dyDescent="0.35">
      <c r="A8416" t="str">
        <f t="shared" si="395"/>
        <v/>
      </c>
      <c r="G8416" t="str">
        <f>IF($B8416="","",IF($J8416&lt;&gt;"",IFERROR(LOOKUP(2,1/(($B$5:$B$20000=$B8416)*($F$5:$F$20000="组件")*($I$5:$I$20000=$J8416)),$G$5:$G$20000)&amp;"."&amp;COUNTIFS($B$5:$B8416,$B8416,$J$5:$J8416,$J8416),""),COUNTIFS($B$5:$B8416,$B8416,$J$5:$J8416,"")))</f>
        <v/>
      </c>
      <c r="I8416" t="str">
        <f>IF($F8416="组件","C"&amp;TEXT(COUNTIFS($B$5:$B8416,$B8416,$F$5:$F8416,"组件"),"000"),"")</f>
        <v/>
      </c>
      <c r="J8416" t="str">
        <f t="shared" si="393"/>
        <v/>
      </c>
      <c r="R8416" t="str">
        <f t="shared" si="394"/>
        <v/>
      </c>
    </row>
    <row r="8417" spans="1:18" x14ac:dyDescent="0.35">
      <c r="A8417" t="str">
        <f t="shared" si="395"/>
        <v/>
      </c>
      <c r="G8417" t="str">
        <f>IF($B8417="","",IF($J8417&lt;&gt;"",IFERROR(LOOKUP(2,1/(($B$5:$B$20000=$B8417)*($F$5:$F$20000="组件")*($I$5:$I$20000=$J8417)),$G$5:$G$20000)&amp;"."&amp;COUNTIFS($B$5:$B8417,$B8417,$J$5:$J8417,$J8417),""),COUNTIFS($B$5:$B8417,$B8417,$J$5:$J8417,"")))</f>
        <v/>
      </c>
      <c r="I8417" t="str">
        <f>IF($F8417="组件","C"&amp;TEXT(COUNTIFS($B$5:$B8417,$B8417,$F$5:$F8417,"组件"),"000"),"")</f>
        <v/>
      </c>
      <c r="J8417" t="str">
        <f t="shared" si="393"/>
        <v/>
      </c>
      <c r="R8417" t="str">
        <f t="shared" si="394"/>
        <v/>
      </c>
    </row>
    <row r="8418" spans="1:18" x14ac:dyDescent="0.35">
      <c r="A8418" t="str">
        <f t="shared" si="395"/>
        <v/>
      </c>
      <c r="G8418" t="str">
        <f>IF($B8418="","",IF($J8418&lt;&gt;"",IFERROR(LOOKUP(2,1/(($B$5:$B$20000=$B8418)*($F$5:$F$20000="组件")*($I$5:$I$20000=$J8418)),$G$5:$G$20000)&amp;"."&amp;COUNTIFS($B$5:$B8418,$B8418,$J$5:$J8418,$J8418),""),COUNTIFS($B$5:$B8418,$B8418,$J$5:$J8418,"")))</f>
        <v/>
      </c>
      <c r="I8418" t="str">
        <f>IF($F8418="组件","C"&amp;TEXT(COUNTIFS($B$5:$B8418,$B8418,$F$5:$F8418,"组件"),"000"),"")</f>
        <v/>
      </c>
      <c r="J8418" t="str">
        <f t="shared" si="393"/>
        <v/>
      </c>
      <c r="R8418" t="str">
        <f t="shared" si="394"/>
        <v/>
      </c>
    </row>
    <row r="8419" spans="1:18" x14ac:dyDescent="0.35">
      <c r="A8419" t="str">
        <f t="shared" si="395"/>
        <v/>
      </c>
      <c r="G8419" t="str">
        <f>IF($B8419="","",IF($J8419&lt;&gt;"",IFERROR(LOOKUP(2,1/(($B$5:$B$20000=$B8419)*($F$5:$F$20000="组件")*($I$5:$I$20000=$J8419)),$G$5:$G$20000)&amp;"."&amp;COUNTIFS($B$5:$B8419,$B8419,$J$5:$J8419,$J8419),""),COUNTIFS($B$5:$B8419,$B8419,$J$5:$J8419,"")))</f>
        <v/>
      </c>
      <c r="I8419" t="str">
        <f>IF($F8419="组件","C"&amp;TEXT(COUNTIFS($B$5:$B8419,$B8419,$F$5:$F8419,"组件"),"000"),"")</f>
        <v/>
      </c>
      <c r="J8419" t="str">
        <f t="shared" si="393"/>
        <v/>
      </c>
      <c r="R8419" t="str">
        <f t="shared" si="394"/>
        <v/>
      </c>
    </row>
    <row r="8420" spans="1:18" x14ac:dyDescent="0.35">
      <c r="A8420" t="str">
        <f t="shared" si="395"/>
        <v/>
      </c>
      <c r="G8420" t="str">
        <f>IF($B8420="","",IF($J8420&lt;&gt;"",IFERROR(LOOKUP(2,1/(($B$5:$B$20000=$B8420)*($F$5:$F$20000="组件")*($I$5:$I$20000=$J8420)),$G$5:$G$20000)&amp;"."&amp;COUNTIFS($B$5:$B8420,$B8420,$J$5:$J8420,$J8420),""),COUNTIFS($B$5:$B8420,$B8420,$J$5:$J8420,"")))</f>
        <v/>
      </c>
      <c r="I8420" t="str">
        <f>IF($F8420="组件","C"&amp;TEXT(COUNTIFS($B$5:$B8420,$B8420,$F$5:$F8420,"组件"),"000"),"")</f>
        <v/>
      </c>
      <c r="J8420" t="str">
        <f t="shared" si="393"/>
        <v/>
      </c>
      <c r="R8420" t="str">
        <f t="shared" si="394"/>
        <v/>
      </c>
    </row>
    <row r="8421" spans="1:18" x14ac:dyDescent="0.35">
      <c r="A8421" t="str">
        <f t="shared" si="395"/>
        <v/>
      </c>
      <c r="G8421" t="str">
        <f>IF($B8421="","",IF($J8421&lt;&gt;"",IFERROR(LOOKUP(2,1/(($B$5:$B$20000=$B8421)*($F$5:$F$20000="组件")*($I$5:$I$20000=$J8421)),$G$5:$G$20000)&amp;"."&amp;COUNTIFS($B$5:$B8421,$B8421,$J$5:$J8421,$J8421),""),COUNTIFS($B$5:$B8421,$B8421,$J$5:$J8421,"")))</f>
        <v/>
      </c>
      <c r="I8421" t="str">
        <f>IF($F8421="组件","C"&amp;TEXT(COUNTIFS($B$5:$B8421,$B8421,$F$5:$F8421,"组件"),"000"),"")</f>
        <v/>
      </c>
      <c r="J8421" t="str">
        <f t="shared" si="393"/>
        <v/>
      </c>
      <c r="R8421" t="str">
        <f t="shared" si="394"/>
        <v/>
      </c>
    </row>
    <row r="8422" spans="1:18" x14ac:dyDescent="0.35">
      <c r="A8422" t="str">
        <f t="shared" si="395"/>
        <v/>
      </c>
      <c r="G8422" t="str">
        <f>IF($B8422="","",IF($J8422&lt;&gt;"",IFERROR(LOOKUP(2,1/(($B$5:$B$20000=$B8422)*($F$5:$F$20000="组件")*($I$5:$I$20000=$J8422)),$G$5:$G$20000)&amp;"."&amp;COUNTIFS($B$5:$B8422,$B8422,$J$5:$J8422,$J8422),""),COUNTIFS($B$5:$B8422,$B8422,$J$5:$J8422,"")))</f>
        <v/>
      </c>
      <c r="I8422" t="str">
        <f>IF($F8422="组件","C"&amp;TEXT(COUNTIFS($B$5:$B8422,$B8422,$F$5:$F8422,"组件"),"000"),"")</f>
        <v/>
      </c>
      <c r="J8422" t="str">
        <f t="shared" si="393"/>
        <v/>
      </c>
      <c r="R8422" t="str">
        <f t="shared" si="394"/>
        <v/>
      </c>
    </row>
    <row r="8423" spans="1:18" x14ac:dyDescent="0.35">
      <c r="A8423" t="str">
        <f t="shared" si="395"/>
        <v/>
      </c>
      <c r="G8423" t="str">
        <f>IF($B8423="","",IF($J8423&lt;&gt;"",IFERROR(LOOKUP(2,1/(($B$5:$B$20000=$B8423)*($F$5:$F$20000="组件")*($I$5:$I$20000=$J8423)),$G$5:$G$20000)&amp;"."&amp;COUNTIFS($B$5:$B8423,$B8423,$J$5:$J8423,$J8423),""),COUNTIFS($B$5:$B8423,$B8423,$J$5:$J8423,"")))</f>
        <v/>
      </c>
      <c r="I8423" t="str">
        <f>IF($F8423="组件","C"&amp;TEXT(COUNTIFS($B$5:$B8423,$B8423,$F$5:$F8423,"组件"),"000"),"")</f>
        <v/>
      </c>
      <c r="J8423" t="str">
        <f t="shared" si="393"/>
        <v/>
      </c>
      <c r="R8423" t="str">
        <f t="shared" si="394"/>
        <v/>
      </c>
    </row>
    <row r="8424" spans="1:18" x14ac:dyDescent="0.35">
      <c r="A8424" t="str">
        <f t="shared" si="395"/>
        <v/>
      </c>
      <c r="G8424" t="str">
        <f>IF($B8424="","",IF($J8424&lt;&gt;"",IFERROR(LOOKUP(2,1/(($B$5:$B$20000=$B8424)*($F$5:$F$20000="组件")*($I$5:$I$20000=$J8424)),$G$5:$G$20000)&amp;"."&amp;COUNTIFS($B$5:$B8424,$B8424,$J$5:$J8424,$J8424),""),COUNTIFS($B$5:$B8424,$B8424,$J$5:$J8424,"")))</f>
        <v/>
      </c>
      <c r="I8424" t="str">
        <f>IF($F8424="组件","C"&amp;TEXT(COUNTIFS($B$5:$B8424,$B8424,$F$5:$F8424,"组件"),"000"),"")</f>
        <v/>
      </c>
      <c r="J8424" t="str">
        <f t="shared" si="393"/>
        <v/>
      </c>
      <c r="R8424" t="str">
        <f t="shared" si="394"/>
        <v/>
      </c>
    </row>
    <row r="8425" spans="1:18" x14ac:dyDescent="0.35">
      <c r="A8425" t="str">
        <f t="shared" si="395"/>
        <v/>
      </c>
      <c r="G8425" t="str">
        <f>IF($B8425="","",IF($J8425&lt;&gt;"",IFERROR(LOOKUP(2,1/(($B$5:$B$20000=$B8425)*($F$5:$F$20000="组件")*($I$5:$I$20000=$J8425)),$G$5:$G$20000)&amp;"."&amp;COUNTIFS($B$5:$B8425,$B8425,$J$5:$J8425,$J8425),""),COUNTIFS($B$5:$B8425,$B8425,$J$5:$J8425,"")))</f>
        <v/>
      </c>
      <c r="I8425" t="str">
        <f>IF($F8425="组件","C"&amp;TEXT(COUNTIFS($B$5:$B8425,$B8425,$F$5:$F8425,"组件"),"000"),"")</f>
        <v/>
      </c>
      <c r="J8425" t="str">
        <f t="shared" si="393"/>
        <v/>
      </c>
      <c r="R8425" t="str">
        <f t="shared" si="394"/>
        <v/>
      </c>
    </row>
    <row r="8426" spans="1:18" x14ac:dyDescent="0.35">
      <c r="A8426" t="str">
        <f t="shared" si="395"/>
        <v/>
      </c>
      <c r="G8426" t="str">
        <f>IF($B8426="","",IF($J8426&lt;&gt;"",IFERROR(LOOKUP(2,1/(($B$5:$B$20000=$B8426)*($F$5:$F$20000="组件")*($I$5:$I$20000=$J8426)),$G$5:$G$20000)&amp;"."&amp;COUNTIFS($B$5:$B8426,$B8426,$J$5:$J8426,$J8426),""),COUNTIFS($B$5:$B8426,$B8426,$J$5:$J8426,"")))</f>
        <v/>
      </c>
      <c r="I8426" t="str">
        <f>IF($F8426="组件","C"&amp;TEXT(COUNTIFS($B$5:$B8426,$B8426,$F$5:$F8426,"组件"),"000"),"")</f>
        <v/>
      </c>
      <c r="J8426" t="str">
        <f t="shared" si="393"/>
        <v/>
      </c>
      <c r="R8426" t="str">
        <f t="shared" si="394"/>
        <v/>
      </c>
    </row>
    <row r="8427" spans="1:18" x14ac:dyDescent="0.35">
      <c r="A8427" t="str">
        <f t="shared" si="395"/>
        <v/>
      </c>
      <c r="G8427" t="str">
        <f>IF($B8427="","",IF($J8427&lt;&gt;"",IFERROR(LOOKUP(2,1/(($B$5:$B$20000=$B8427)*($F$5:$F$20000="组件")*($I$5:$I$20000=$J8427)),$G$5:$G$20000)&amp;"."&amp;COUNTIFS($B$5:$B8427,$B8427,$J$5:$J8427,$J8427),""),COUNTIFS($B$5:$B8427,$B8427,$J$5:$J8427,"")))</f>
        <v/>
      </c>
      <c r="I8427" t="str">
        <f>IF($F8427="组件","C"&amp;TEXT(COUNTIFS($B$5:$B8427,$B8427,$F$5:$F8427,"组件"),"000"),"")</f>
        <v/>
      </c>
      <c r="J8427" t="str">
        <f t="shared" si="393"/>
        <v/>
      </c>
      <c r="R8427" t="str">
        <f t="shared" si="394"/>
        <v/>
      </c>
    </row>
    <row r="8428" spans="1:18" x14ac:dyDescent="0.35">
      <c r="A8428" t="str">
        <f t="shared" si="395"/>
        <v/>
      </c>
      <c r="G8428" t="str">
        <f>IF($B8428="","",IF($J8428&lt;&gt;"",IFERROR(LOOKUP(2,1/(($B$5:$B$20000=$B8428)*($F$5:$F$20000="组件")*($I$5:$I$20000=$J8428)),$G$5:$G$20000)&amp;"."&amp;COUNTIFS($B$5:$B8428,$B8428,$J$5:$J8428,$J8428),""),COUNTIFS($B$5:$B8428,$B8428,$J$5:$J8428,"")))</f>
        <v/>
      </c>
      <c r="I8428" t="str">
        <f>IF($F8428="组件","C"&amp;TEXT(COUNTIFS($B$5:$B8428,$B8428,$F$5:$F8428,"组件"),"000"),"")</f>
        <v/>
      </c>
      <c r="J8428" t="str">
        <f t="shared" si="393"/>
        <v/>
      </c>
      <c r="R8428" t="str">
        <f t="shared" si="394"/>
        <v/>
      </c>
    </row>
    <row r="8429" spans="1:18" x14ac:dyDescent="0.35">
      <c r="A8429" t="str">
        <f t="shared" si="395"/>
        <v/>
      </c>
      <c r="G8429" t="str">
        <f>IF($B8429="","",IF($J8429&lt;&gt;"",IFERROR(LOOKUP(2,1/(($B$5:$B$20000=$B8429)*($F$5:$F$20000="组件")*($I$5:$I$20000=$J8429)),$G$5:$G$20000)&amp;"."&amp;COUNTIFS($B$5:$B8429,$B8429,$J$5:$J8429,$J8429),""),COUNTIFS($B$5:$B8429,$B8429,$J$5:$J8429,"")))</f>
        <v/>
      </c>
      <c r="I8429" t="str">
        <f>IF($F8429="组件","C"&amp;TEXT(COUNTIFS($B$5:$B8429,$B8429,$F$5:$F8429,"组件"),"000"),"")</f>
        <v/>
      </c>
      <c r="J8429" t="str">
        <f t="shared" si="393"/>
        <v/>
      </c>
      <c r="R8429" t="str">
        <f t="shared" si="394"/>
        <v/>
      </c>
    </row>
    <row r="8430" spans="1:18" x14ac:dyDescent="0.35">
      <c r="A8430" t="str">
        <f t="shared" si="395"/>
        <v/>
      </c>
      <c r="G8430" t="str">
        <f>IF($B8430="","",IF($J8430&lt;&gt;"",IFERROR(LOOKUP(2,1/(($B$5:$B$20000=$B8430)*($F$5:$F$20000="组件")*($I$5:$I$20000=$J8430)),$G$5:$G$20000)&amp;"."&amp;COUNTIFS($B$5:$B8430,$B8430,$J$5:$J8430,$J8430),""),COUNTIFS($B$5:$B8430,$B8430,$J$5:$J8430,"")))</f>
        <v/>
      </c>
      <c r="I8430" t="str">
        <f>IF($F8430="组件","C"&amp;TEXT(COUNTIFS($B$5:$B8430,$B8430,$F$5:$F8430,"组件"),"000"),"")</f>
        <v/>
      </c>
      <c r="J8430" t="str">
        <f t="shared" si="393"/>
        <v/>
      </c>
      <c r="R8430" t="str">
        <f t="shared" si="394"/>
        <v/>
      </c>
    </row>
    <row r="8431" spans="1:18" x14ac:dyDescent="0.35">
      <c r="A8431" t="str">
        <f t="shared" si="395"/>
        <v/>
      </c>
      <c r="G8431" t="str">
        <f>IF($B8431="","",IF($J8431&lt;&gt;"",IFERROR(LOOKUP(2,1/(($B$5:$B$20000=$B8431)*($F$5:$F$20000="组件")*($I$5:$I$20000=$J8431)),$G$5:$G$20000)&amp;"."&amp;COUNTIFS($B$5:$B8431,$B8431,$J$5:$J8431,$J8431),""),COUNTIFS($B$5:$B8431,$B8431,$J$5:$J8431,"")))</f>
        <v/>
      </c>
      <c r="I8431" t="str">
        <f>IF($F8431="组件","C"&amp;TEXT(COUNTIFS($B$5:$B8431,$B8431,$F$5:$F8431,"组件"),"000"),"")</f>
        <v/>
      </c>
      <c r="J8431" t="str">
        <f t="shared" si="393"/>
        <v/>
      </c>
      <c r="R8431" t="str">
        <f t="shared" si="394"/>
        <v/>
      </c>
    </row>
    <row r="8432" spans="1:18" x14ac:dyDescent="0.35">
      <c r="A8432" t="str">
        <f t="shared" si="395"/>
        <v/>
      </c>
      <c r="G8432" t="str">
        <f>IF($B8432="","",IF($J8432&lt;&gt;"",IFERROR(LOOKUP(2,1/(($B$5:$B$20000=$B8432)*($F$5:$F$20000="组件")*($I$5:$I$20000=$J8432)),$G$5:$G$20000)&amp;"."&amp;COUNTIFS($B$5:$B8432,$B8432,$J$5:$J8432,$J8432),""),COUNTIFS($B$5:$B8432,$B8432,$J$5:$J8432,"")))</f>
        <v/>
      </c>
      <c r="I8432" t="str">
        <f>IF($F8432="组件","C"&amp;TEXT(COUNTIFS($B$5:$B8432,$B8432,$F$5:$F8432,"组件"),"000"),"")</f>
        <v/>
      </c>
      <c r="J8432" t="str">
        <f t="shared" si="393"/>
        <v/>
      </c>
      <c r="R8432" t="str">
        <f t="shared" si="394"/>
        <v/>
      </c>
    </row>
    <row r="8433" spans="1:18" x14ac:dyDescent="0.35">
      <c r="A8433" t="str">
        <f t="shared" si="395"/>
        <v/>
      </c>
      <c r="G8433" t="str">
        <f>IF($B8433="","",IF($J8433&lt;&gt;"",IFERROR(LOOKUP(2,1/(($B$5:$B$20000=$B8433)*($F$5:$F$20000="组件")*($I$5:$I$20000=$J8433)),$G$5:$G$20000)&amp;"."&amp;COUNTIFS($B$5:$B8433,$B8433,$J$5:$J8433,$J8433),""),COUNTIFS($B$5:$B8433,$B8433,$J$5:$J8433,"")))</f>
        <v/>
      </c>
      <c r="I8433" t="str">
        <f>IF($F8433="组件","C"&amp;TEXT(COUNTIFS($B$5:$B8433,$B8433,$F$5:$F8433,"组件"),"000"),"")</f>
        <v/>
      </c>
      <c r="J8433" t="str">
        <f t="shared" si="393"/>
        <v/>
      </c>
      <c r="R8433" t="str">
        <f t="shared" si="394"/>
        <v/>
      </c>
    </row>
    <row r="8434" spans="1:18" x14ac:dyDescent="0.35">
      <c r="A8434" t="str">
        <f t="shared" si="395"/>
        <v/>
      </c>
      <c r="G8434" t="str">
        <f>IF($B8434="","",IF($J8434&lt;&gt;"",IFERROR(LOOKUP(2,1/(($B$5:$B$20000=$B8434)*($F$5:$F$20000="组件")*($I$5:$I$20000=$J8434)),$G$5:$G$20000)&amp;"."&amp;COUNTIFS($B$5:$B8434,$B8434,$J$5:$J8434,$J8434),""),COUNTIFS($B$5:$B8434,$B8434,$J$5:$J8434,"")))</f>
        <v/>
      </c>
      <c r="I8434" t="str">
        <f>IF($F8434="组件","C"&amp;TEXT(COUNTIFS($B$5:$B8434,$B8434,$F$5:$F8434,"组件"),"000"),"")</f>
        <v/>
      </c>
      <c r="J8434" t="str">
        <f t="shared" si="393"/>
        <v/>
      </c>
      <c r="R8434" t="str">
        <f t="shared" si="394"/>
        <v/>
      </c>
    </row>
    <row r="8435" spans="1:18" x14ac:dyDescent="0.35">
      <c r="A8435" t="str">
        <f t="shared" si="395"/>
        <v/>
      </c>
      <c r="G8435" t="str">
        <f>IF($B8435="","",IF($J8435&lt;&gt;"",IFERROR(LOOKUP(2,1/(($B$5:$B$20000=$B8435)*($F$5:$F$20000="组件")*($I$5:$I$20000=$J8435)),$G$5:$G$20000)&amp;"."&amp;COUNTIFS($B$5:$B8435,$B8435,$J$5:$J8435,$J8435),""),COUNTIFS($B$5:$B8435,$B8435,$J$5:$J8435,"")))</f>
        <v/>
      </c>
      <c r="I8435" t="str">
        <f>IF($F8435="组件","C"&amp;TEXT(COUNTIFS($B$5:$B8435,$B8435,$F$5:$F8435,"组件"),"000"),"")</f>
        <v/>
      </c>
      <c r="J8435" t="str">
        <f t="shared" si="393"/>
        <v/>
      </c>
      <c r="R8435" t="str">
        <f t="shared" si="394"/>
        <v/>
      </c>
    </row>
    <row r="8436" spans="1:18" x14ac:dyDescent="0.35">
      <c r="A8436" t="str">
        <f t="shared" si="395"/>
        <v/>
      </c>
      <c r="G8436" t="str">
        <f>IF($B8436="","",IF($J8436&lt;&gt;"",IFERROR(LOOKUP(2,1/(($B$5:$B$20000=$B8436)*($F$5:$F$20000="组件")*($I$5:$I$20000=$J8436)),$G$5:$G$20000)&amp;"."&amp;COUNTIFS($B$5:$B8436,$B8436,$J$5:$J8436,$J8436),""),COUNTIFS($B$5:$B8436,$B8436,$J$5:$J8436,"")))</f>
        <v/>
      </c>
      <c r="I8436" t="str">
        <f>IF($F8436="组件","C"&amp;TEXT(COUNTIFS($B$5:$B8436,$B8436,$F$5:$F8436,"组件"),"000"),"")</f>
        <v/>
      </c>
      <c r="J8436" t="str">
        <f t="shared" si="393"/>
        <v/>
      </c>
      <c r="R8436" t="str">
        <f t="shared" si="394"/>
        <v/>
      </c>
    </row>
    <row r="8437" spans="1:18" x14ac:dyDescent="0.35">
      <c r="A8437" t="str">
        <f t="shared" si="395"/>
        <v/>
      </c>
      <c r="G8437" t="str">
        <f>IF($B8437="","",IF($J8437&lt;&gt;"",IFERROR(LOOKUP(2,1/(($B$5:$B$20000=$B8437)*($F$5:$F$20000="组件")*($I$5:$I$20000=$J8437)),$G$5:$G$20000)&amp;"."&amp;COUNTIFS($B$5:$B8437,$B8437,$J$5:$J8437,$J8437),""),COUNTIFS($B$5:$B8437,$B8437,$J$5:$J8437,"")))</f>
        <v/>
      </c>
      <c r="I8437" t="str">
        <f>IF($F8437="组件","C"&amp;TEXT(COUNTIFS($B$5:$B8437,$B8437,$F$5:$F8437,"组件"),"000"),"")</f>
        <v/>
      </c>
      <c r="J8437" t="str">
        <f t="shared" si="393"/>
        <v/>
      </c>
      <c r="R8437" t="str">
        <f t="shared" si="394"/>
        <v/>
      </c>
    </row>
    <row r="8438" spans="1:18" x14ac:dyDescent="0.35">
      <c r="A8438" t="str">
        <f t="shared" si="395"/>
        <v/>
      </c>
      <c r="G8438" t="str">
        <f>IF($B8438="","",IF($J8438&lt;&gt;"",IFERROR(LOOKUP(2,1/(($B$5:$B$20000=$B8438)*($F$5:$F$20000="组件")*($I$5:$I$20000=$J8438)),$G$5:$G$20000)&amp;"."&amp;COUNTIFS($B$5:$B8438,$B8438,$J$5:$J8438,$J8438),""),COUNTIFS($B$5:$B8438,$B8438,$J$5:$J8438,"")))</f>
        <v/>
      </c>
      <c r="I8438" t="str">
        <f>IF($F8438="组件","C"&amp;TEXT(COUNTIFS($B$5:$B8438,$B8438,$F$5:$F8438,"组件"),"000"),"")</f>
        <v/>
      </c>
      <c r="J8438" t="str">
        <f t="shared" si="393"/>
        <v/>
      </c>
      <c r="R8438" t="str">
        <f t="shared" si="394"/>
        <v/>
      </c>
    </row>
    <row r="8439" spans="1:18" x14ac:dyDescent="0.35">
      <c r="A8439" t="str">
        <f t="shared" si="395"/>
        <v/>
      </c>
      <c r="G8439" t="str">
        <f>IF($B8439="","",IF($J8439&lt;&gt;"",IFERROR(LOOKUP(2,1/(($B$5:$B$20000=$B8439)*($F$5:$F$20000="组件")*($I$5:$I$20000=$J8439)),$G$5:$G$20000)&amp;"."&amp;COUNTIFS($B$5:$B8439,$B8439,$J$5:$J8439,$J8439),""),COUNTIFS($B$5:$B8439,$B8439,$J$5:$J8439,"")))</f>
        <v/>
      </c>
      <c r="I8439" t="str">
        <f>IF($F8439="组件","C"&amp;TEXT(COUNTIFS($B$5:$B8439,$B8439,$F$5:$F8439,"组件"),"000"),"")</f>
        <v/>
      </c>
      <c r="J8439" t="str">
        <f t="shared" si="393"/>
        <v/>
      </c>
      <c r="R8439" t="str">
        <f t="shared" si="394"/>
        <v/>
      </c>
    </row>
    <row r="8440" spans="1:18" x14ac:dyDescent="0.35">
      <c r="A8440" t="str">
        <f t="shared" si="395"/>
        <v/>
      </c>
      <c r="G8440" t="str">
        <f>IF($B8440="","",IF($J8440&lt;&gt;"",IFERROR(LOOKUP(2,1/(($B$5:$B$20000=$B8440)*($F$5:$F$20000="组件")*($I$5:$I$20000=$J8440)),$G$5:$G$20000)&amp;"."&amp;COUNTIFS($B$5:$B8440,$B8440,$J$5:$J8440,$J8440),""),COUNTIFS($B$5:$B8440,$B8440,$J$5:$J8440,"")))</f>
        <v/>
      </c>
      <c r="I8440" t="str">
        <f>IF($F8440="组件","C"&amp;TEXT(COUNTIFS($B$5:$B8440,$B8440,$F$5:$F8440,"组件"),"000"),"")</f>
        <v/>
      </c>
      <c r="J8440" t="str">
        <f t="shared" si="393"/>
        <v/>
      </c>
      <c r="R8440" t="str">
        <f t="shared" si="394"/>
        <v/>
      </c>
    </row>
    <row r="8441" spans="1:18" x14ac:dyDescent="0.35">
      <c r="A8441" t="str">
        <f t="shared" si="395"/>
        <v/>
      </c>
      <c r="G8441" t="str">
        <f>IF($B8441="","",IF($J8441&lt;&gt;"",IFERROR(LOOKUP(2,1/(($B$5:$B$20000=$B8441)*($F$5:$F$20000="组件")*($I$5:$I$20000=$J8441)),$G$5:$G$20000)&amp;"."&amp;COUNTIFS($B$5:$B8441,$B8441,$J$5:$J8441,$J8441),""),COUNTIFS($B$5:$B8441,$B8441,$J$5:$J8441,"")))</f>
        <v/>
      </c>
      <c r="I8441" t="str">
        <f>IF($F8441="组件","C"&amp;TEXT(COUNTIFS($B$5:$B8441,$B8441,$F$5:$F8441,"组件"),"000"),"")</f>
        <v/>
      </c>
      <c r="J8441" t="str">
        <f t="shared" si="393"/>
        <v/>
      </c>
      <c r="R8441" t="str">
        <f t="shared" si="394"/>
        <v/>
      </c>
    </row>
    <row r="8442" spans="1:18" x14ac:dyDescent="0.35">
      <c r="A8442" t="str">
        <f t="shared" si="395"/>
        <v/>
      </c>
      <c r="G8442" t="str">
        <f>IF($B8442="","",IF($J8442&lt;&gt;"",IFERROR(LOOKUP(2,1/(($B$5:$B$20000=$B8442)*($F$5:$F$20000="组件")*($I$5:$I$20000=$J8442)),$G$5:$G$20000)&amp;"."&amp;COUNTIFS($B$5:$B8442,$B8442,$J$5:$J8442,$J8442),""),COUNTIFS($B$5:$B8442,$B8442,$J$5:$J8442,"")))</f>
        <v/>
      </c>
      <c r="I8442" t="str">
        <f>IF($F8442="组件","C"&amp;TEXT(COUNTIFS($B$5:$B8442,$B8442,$F$5:$F8442,"组件"),"000"),"")</f>
        <v/>
      </c>
      <c r="J8442" t="str">
        <f t="shared" si="393"/>
        <v/>
      </c>
      <c r="R8442" t="str">
        <f t="shared" si="394"/>
        <v/>
      </c>
    </row>
    <row r="8443" spans="1:18" x14ac:dyDescent="0.35">
      <c r="A8443" t="str">
        <f t="shared" si="395"/>
        <v/>
      </c>
      <c r="G8443" t="str">
        <f>IF($B8443="","",IF($J8443&lt;&gt;"",IFERROR(LOOKUP(2,1/(($B$5:$B$20000=$B8443)*($F$5:$F$20000="组件")*($I$5:$I$20000=$J8443)),$G$5:$G$20000)&amp;"."&amp;COUNTIFS($B$5:$B8443,$B8443,$J$5:$J8443,$J8443),""),COUNTIFS($B$5:$B8443,$B8443,$J$5:$J8443,"")))</f>
        <v/>
      </c>
      <c r="I8443" t="str">
        <f>IF($F8443="组件","C"&amp;TEXT(COUNTIFS($B$5:$B8443,$B8443,$F$5:$F8443,"组件"),"000"),"")</f>
        <v/>
      </c>
      <c r="J8443" t="str">
        <f t="shared" si="393"/>
        <v/>
      </c>
      <c r="R8443" t="str">
        <f t="shared" si="394"/>
        <v/>
      </c>
    </row>
    <row r="8444" spans="1:18" x14ac:dyDescent="0.35">
      <c r="A8444" t="str">
        <f t="shared" si="395"/>
        <v/>
      </c>
      <c r="G8444" t="str">
        <f>IF($B8444="","",IF($J8444&lt;&gt;"",IFERROR(LOOKUP(2,1/(($B$5:$B$20000=$B8444)*($F$5:$F$20000="组件")*($I$5:$I$20000=$J8444)),$G$5:$G$20000)&amp;"."&amp;COUNTIFS($B$5:$B8444,$B8444,$J$5:$J8444,$J8444),""),COUNTIFS($B$5:$B8444,$B8444,$J$5:$J8444,"")))</f>
        <v/>
      </c>
      <c r="I8444" t="str">
        <f>IF($F8444="组件","C"&amp;TEXT(COUNTIFS($B$5:$B8444,$B8444,$F$5:$F8444,"组件"),"000"),"")</f>
        <v/>
      </c>
      <c r="J8444" t="str">
        <f t="shared" si="393"/>
        <v/>
      </c>
      <c r="R8444" t="str">
        <f t="shared" si="394"/>
        <v/>
      </c>
    </row>
    <row r="8445" spans="1:18" x14ac:dyDescent="0.35">
      <c r="A8445" t="str">
        <f t="shared" si="395"/>
        <v/>
      </c>
      <c r="G8445" t="str">
        <f>IF($B8445="","",IF($J8445&lt;&gt;"",IFERROR(LOOKUP(2,1/(($B$5:$B$20000=$B8445)*($F$5:$F$20000="组件")*($I$5:$I$20000=$J8445)),$G$5:$G$20000)&amp;"."&amp;COUNTIFS($B$5:$B8445,$B8445,$J$5:$J8445,$J8445),""),COUNTIFS($B$5:$B8445,$B8445,$J$5:$J8445,"")))</f>
        <v/>
      </c>
      <c r="I8445" t="str">
        <f>IF($F8445="组件","C"&amp;TEXT(COUNTIFS($B$5:$B8445,$B8445,$F$5:$F8445,"组件"),"000"),"")</f>
        <v/>
      </c>
      <c r="J8445" t="str">
        <f t="shared" si="393"/>
        <v/>
      </c>
      <c r="R8445" t="str">
        <f t="shared" si="394"/>
        <v/>
      </c>
    </row>
    <row r="8446" spans="1:18" x14ac:dyDescent="0.35">
      <c r="A8446" t="str">
        <f t="shared" si="395"/>
        <v/>
      </c>
      <c r="G8446" t="str">
        <f>IF($B8446="","",IF($J8446&lt;&gt;"",IFERROR(LOOKUP(2,1/(($B$5:$B$20000=$B8446)*($F$5:$F$20000="组件")*($I$5:$I$20000=$J8446)),$G$5:$G$20000)&amp;"."&amp;COUNTIFS($B$5:$B8446,$B8446,$J$5:$J8446,$J8446),""),COUNTIFS($B$5:$B8446,$B8446,$J$5:$J8446,"")))</f>
        <v/>
      </c>
      <c r="I8446" t="str">
        <f>IF($F8446="组件","C"&amp;TEXT(COUNTIFS($B$5:$B8446,$B8446,$F$5:$F8446,"组件"),"000"),"")</f>
        <v/>
      </c>
      <c r="J8446" t="str">
        <f t="shared" si="393"/>
        <v/>
      </c>
      <c r="R8446" t="str">
        <f t="shared" si="394"/>
        <v/>
      </c>
    </row>
    <row r="8447" spans="1:18" x14ac:dyDescent="0.35">
      <c r="A8447" t="str">
        <f t="shared" si="395"/>
        <v/>
      </c>
      <c r="G8447" t="str">
        <f>IF($B8447="","",IF($J8447&lt;&gt;"",IFERROR(LOOKUP(2,1/(($B$5:$B$20000=$B8447)*($F$5:$F$20000="组件")*($I$5:$I$20000=$J8447)),$G$5:$G$20000)&amp;"."&amp;COUNTIFS($B$5:$B8447,$B8447,$J$5:$J8447,$J8447),""),COUNTIFS($B$5:$B8447,$B8447,$J$5:$J8447,"")))</f>
        <v/>
      </c>
      <c r="I8447" t="str">
        <f>IF($F8447="组件","C"&amp;TEXT(COUNTIFS($B$5:$B8447,$B8447,$F$5:$F8447,"组件"),"000"),"")</f>
        <v/>
      </c>
      <c r="J8447" t="str">
        <f t="shared" si="393"/>
        <v/>
      </c>
      <c r="R8447" t="str">
        <f t="shared" si="394"/>
        <v/>
      </c>
    </row>
    <row r="8448" spans="1:18" x14ac:dyDescent="0.35">
      <c r="A8448" t="str">
        <f t="shared" si="395"/>
        <v/>
      </c>
      <c r="G8448" t="str">
        <f>IF($B8448="","",IF($J8448&lt;&gt;"",IFERROR(LOOKUP(2,1/(($B$5:$B$20000=$B8448)*($F$5:$F$20000="组件")*($I$5:$I$20000=$J8448)),$G$5:$G$20000)&amp;"."&amp;COUNTIFS($B$5:$B8448,$B8448,$J$5:$J8448,$J8448),""),COUNTIFS($B$5:$B8448,$B8448,$J$5:$J8448,"")))</f>
        <v/>
      </c>
      <c r="I8448" t="str">
        <f>IF($F8448="组件","C"&amp;TEXT(COUNTIFS($B$5:$B8448,$B8448,$F$5:$F8448,"组件"),"000"),"")</f>
        <v/>
      </c>
      <c r="J8448" t="str">
        <f t="shared" si="393"/>
        <v/>
      </c>
      <c r="R8448" t="str">
        <f t="shared" si="394"/>
        <v/>
      </c>
    </row>
    <row r="8449" spans="1:18" x14ac:dyDescent="0.35">
      <c r="A8449" t="str">
        <f t="shared" si="395"/>
        <v/>
      </c>
      <c r="G8449" t="str">
        <f>IF($B8449="","",IF($J8449&lt;&gt;"",IFERROR(LOOKUP(2,1/(($B$5:$B$20000=$B8449)*($F$5:$F$20000="组件")*($I$5:$I$20000=$J8449)),$G$5:$G$20000)&amp;"."&amp;COUNTIFS($B$5:$B8449,$B8449,$J$5:$J8449,$J8449),""),COUNTIFS($B$5:$B8449,$B8449,$J$5:$J8449,"")))</f>
        <v/>
      </c>
      <c r="I8449" t="str">
        <f>IF($F8449="组件","C"&amp;TEXT(COUNTIFS($B$5:$B8449,$B8449,$F$5:$F8449,"组件"),"000"),"")</f>
        <v/>
      </c>
      <c r="J8449" t="str">
        <f t="shared" si="393"/>
        <v/>
      </c>
      <c r="R8449" t="str">
        <f t="shared" si="394"/>
        <v/>
      </c>
    </row>
    <row r="8450" spans="1:18" x14ac:dyDescent="0.35">
      <c r="A8450" t="str">
        <f t="shared" si="395"/>
        <v/>
      </c>
      <c r="G8450" t="str">
        <f>IF($B8450="","",IF($J8450&lt;&gt;"",IFERROR(LOOKUP(2,1/(($B$5:$B$20000=$B8450)*($F$5:$F$20000="组件")*($I$5:$I$20000=$J8450)),$G$5:$G$20000)&amp;"."&amp;COUNTIFS($B$5:$B8450,$B8450,$J$5:$J8450,$J8450),""),COUNTIFS($B$5:$B8450,$B8450,$J$5:$J8450,"")))</f>
        <v/>
      </c>
      <c r="I8450" t="str">
        <f>IF($F8450="组件","C"&amp;TEXT(COUNTIFS($B$5:$B8450,$B8450,$F$5:$F8450,"组件"),"000"),"")</f>
        <v/>
      </c>
      <c r="J8450" t="str">
        <f t="shared" si="393"/>
        <v/>
      </c>
      <c r="R8450" t="str">
        <f t="shared" si="394"/>
        <v/>
      </c>
    </row>
    <row r="8451" spans="1:18" x14ac:dyDescent="0.35">
      <c r="A8451" t="str">
        <f t="shared" si="395"/>
        <v/>
      </c>
      <c r="G8451" t="str">
        <f>IF($B8451="","",IF($J8451&lt;&gt;"",IFERROR(LOOKUP(2,1/(($B$5:$B$20000=$B8451)*($F$5:$F$20000="组件")*($I$5:$I$20000=$J8451)),$G$5:$G$20000)&amp;"."&amp;COUNTIFS($B$5:$B8451,$B8451,$J$5:$J8451,$J8451),""),COUNTIFS($B$5:$B8451,$B8451,$J$5:$J8451,"")))</f>
        <v/>
      </c>
      <c r="I8451" t="str">
        <f>IF($F8451="组件","C"&amp;TEXT(COUNTIFS($B$5:$B8451,$B8451,$F$5:$F8451,"组件"),"000"),"")</f>
        <v/>
      </c>
      <c r="J8451" t="str">
        <f t="shared" si="393"/>
        <v/>
      </c>
      <c r="R8451" t="str">
        <f t="shared" si="394"/>
        <v/>
      </c>
    </row>
    <row r="8452" spans="1:18" x14ac:dyDescent="0.35">
      <c r="A8452" t="str">
        <f t="shared" si="395"/>
        <v/>
      </c>
      <c r="G8452" t="str">
        <f>IF($B8452="","",IF($J8452&lt;&gt;"",IFERROR(LOOKUP(2,1/(($B$5:$B$20000=$B8452)*($F$5:$F$20000="组件")*($I$5:$I$20000=$J8452)),$G$5:$G$20000)&amp;"."&amp;COUNTIFS($B$5:$B8452,$B8452,$J$5:$J8452,$J8452),""),COUNTIFS($B$5:$B8452,$B8452,$J$5:$J8452,"")))</f>
        <v/>
      </c>
      <c r="I8452" t="str">
        <f>IF($F8452="组件","C"&amp;TEXT(COUNTIFS($B$5:$B8452,$B8452,$F$5:$F8452,"组件"),"000"),"")</f>
        <v/>
      </c>
      <c r="J8452" t="str">
        <f t="shared" si="393"/>
        <v/>
      </c>
      <c r="R8452" t="str">
        <f t="shared" si="394"/>
        <v/>
      </c>
    </row>
    <row r="8453" spans="1:18" x14ac:dyDescent="0.35">
      <c r="A8453" t="str">
        <f t="shared" si="395"/>
        <v/>
      </c>
      <c r="G8453" t="str">
        <f>IF($B8453="","",IF($J8453&lt;&gt;"",IFERROR(LOOKUP(2,1/(($B$5:$B$20000=$B8453)*($F$5:$F$20000="组件")*($I$5:$I$20000=$J8453)),$G$5:$G$20000)&amp;"."&amp;COUNTIFS($B$5:$B8453,$B8453,$J$5:$J8453,$J8453),""),COUNTIFS($B$5:$B8453,$B8453,$J$5:$J8453,"")))</f>
        <v/>
      </c>
      <c r="I8453" t="str">
        <f>IF($F8453="组件","C"&amp;TEXT(COUNTIFS($B$5:$B8453,$B8453,$F$5:$F8453,"组件"),"000"),"")</f>
        <v/>
      </c>
      <c r="J8453" t="str">
        <f t="shared" ref="J8453:J8516" si="396">IF($B8453="","",IF($F8453="组件","",IF($Q8453&lt;&gt;"",IF(AND($B8453=$B8452,$F8452="组件"),$I8452,IF(AND($B8453=$B8452,$J8452&lt;&gt;""),$J8452,"")),"")))</f>
        <v/>
      </c>
      <c r="R8453" t="str">
        <f t="shared" ref="R8453:R8516" si="397">IF($B8453="","",IF($J8453&lt;&gt;"",IFERROR(LOOKUP(2,1/(($B$5:$B$20000=$B8453)*($F$5:$F$20000="组件")*($I$5:$I$20000=$J8453)),$R$5:$R$20000)*IF($Q8453="",1,$Q8453),""),IF($P8453="","",IF($Q8453="",$P8453,$P8453*$Q8453))))</f>
        <v/>
      </c>
    </row>
    <row r="8454" spans="1:18" x14ac:dyDescent="0.35">
      <c r="A8454" t="str">
        <f t="shared" ref="A8454:A8517" si="398">IF(B8454="","",IF(B8454=B8453,A8453,A8453+1))</f>
        <v/>
      </c>
      <c r="G8454" t="str">
        <f>IF($B8454="","",IF($J8454&lt;&gt;"",IFERROR(LOOKUP(2,1/(($B$5:$B$20000=$B8454)*($F$5:$F$20000="组件")*($I$5:$I$20000=$J8454)),$G$5:$G$20000)&amp;"."&amp;COUNTIFS($B$5:$B8454,$B8454,$J$5:$J8454,$J8454),""),COUNTIFS($B$5:$B8454,$B8454,$J$5:$J8454,"")))</f>
        <v/>
      </c>
      <c r="I8454" t="str">
        <f>IF($F8454="组件","C"&amp;TEXT(COUNTIFS($B$5:$B8454,$B8454,$F$5:$F8454,"组件"),"000"),"")</f>
        <v/>
      </c>
      <c r="J8454" t="str">
        <f t="shared" si="396"/>
        <v/>
      </c>
      <c r="R8454" t="str">
        <f t="shared" si="397"/>
        <v/>
      </c>
    </row>
    <row r="8455" spans="1:18" x14ac:dyDescent="0.35">
      <c r="A8455" t="str">
        <f t="shared" si="398"/>
        <v/>
      </c>
      <c r="G8455" t="str">
        <f>IF($B8455="","",IF($J8455&lt;&gt;"",IFERROR(LOOKUP(2,1/(($B$5:$B$20000=$B8455)*($F$5:$F$20000="组件")*($I$5:$I$20000=$J8455)),$G$5:$G$20000)&amp;"."&amp;COUNTIFS($B$5:$B8455,$B8455,$J$5:$J8455,$J8455),""),COUNTIFS($B$5:$B8455,$B8455,$J$5:$J8455,"")))</f>
        <v/>
      </c>
      <c r="I8455" t="str">
        <f>IF($F8455="组件","C"&amp;TEXT(COUNTIFS($B$5:$B8455,$B8455,$F$5:$F8455,"组件"),"000"),"")</f>
        <v/>
      </c>
      <c r="J8455" t="str">
        <f t="shared" si="396"/>
        <v/>
      </c>
      <c r="R8455" t="str">
        <f t="shared" si="397"/>
        <v/>
      </c>
    </row>
    <row r="8456" spans="1:18" x14ac:dyDescent="0.35">
      <c r="A8456" t="str">
        <f t="shared" si="398"/>
        <v/>
      </c>
      <c r="G8456" t="str">
        <f>IF($B8456="","",IF($J8456&lt;&gt;"",IFERROR(LOOKUP(2,1/(($B$5:$B$20000=$B8456)*($F$5:$F$20000="组件")*($I$5:$I$20000=$J8456)),$G$5:$G$20000)&amp;"."&amp;COUNTIFS($B$5:$B8456,$B8456,$J$5:$J8456,$J8456),""),COUNTIFS($B$5:$B8456,$B8456,$J$5:$J8456,"")))</f>
        <v/>
      </c>
      <c r="I8456" t="str">
        <f>IF($F8456="组件","C"&amp;TEXT(COUNTIFS($B$5:$B8456,$B8456,$F$5:$F8456,"组件"),"000"),"")</f>
        <v/>
      </c>
      <c r="J8456" t="str">
        <f t="shared" si="396"/>
        <v/>
      </c>
      <c r="R8456" t="str">
        <f t="shared" si="397"/>
        <v/>
      </c>
    </row>
    <row r="8457" spans="1:18" x14ac:dyDescent="0.35">
      <c r="A8457" t="str">
        <f t="shared" si="398"/>
        <v/>
      </c>
      <c r="G8457" t="str">
        <f>IF($B8457="","",IF($J8457&lt;&gt;"",IFERROR(LOOKUP(2,1/(($B$5:$B$20000=$B8457)*($F$5:$F$20000="组件")*($I$5:$I$20000=$J8457)),$G$5:$G$20000)&amp;"."&amp;COUNTIFS($B$5:$B8457,$B8457,$J$5:$J8457,$J8457),""),COUNTIFS($B$5:$B8457,$B8457,$J$5:$J8457,"")))</f>
        <v/>
      </c>
      <c r="I8457" t="str">
        <f>IF($F8457="组件","C"&amp;TEXT(COUNTIFS($B$5:$B8457,$B8457,$F$5:$F8457,"组件"),"000"),"")</f>
        <v/>
      </c>
      <c r="J8457" t="str">
        <f t="shared" si="396"/>
        <v/>
      </c>
      <c r="R8457" t="str">
        <f t="shared" si="397"/>
        <v/>
      </c>
    </row>
    <row r="8458" spans="1:18" x14ac:dyDescent="0.35">
      <c r="A8458" t="str">
        <f t="shared" si="398"/>
        <v/>
      </c>
      <c r="G8458" t="str">
        <f>IF($B8458="","",IF($J8458&lt;&gt;"",IFERROR(LOOKUP(2,1/(($B$5:$B$20000=$B8458)*($F$5:$F$20000="组件")*($I$5:$I$20000=$J8458)),$G$5:$G$20000)&amp;"."&amp;COUNTIFS($B$5:$B8458,$B8458,$J$5:$J8458,$J8458),""),COUNTIFS($B$5:$B8458,$B8458,$J$5:$J8458,"")))</f>
        <v/>
      </c>
      <c r="I8458" t="str">
        <f>IF($F8458="组件","C"&amp;TEXT(COUNTIFS($B$5:$B8458,$B8458,$F$5:$F8458,"组件"),"000"),"")</f>
        <v/>
      </c>
      <c r="J8458" t="str">
        <f t="shared" si="396"/>
        <v/>
      </c>
      <c r="R8458" t="str">
        <f t="shared" si="397"/>
        <v/>
      </c>
    </row>
    <row r="8459" spans="1:18" x14ac:dyDescent="0.35">
      <c r="A8459" t="str">
        <f t="shared" si="398"/>
        <v/>
      </c>
      <c r="G8459" t="str">
        <f>IF($B8459="","",IF($J8459&lt;&gt;"",IFERROR(LOOKUP(2,1/(($B$5:$B$20000=$B8459)*($F$5:$F$20000="组件")*($I$5:$I$20000=$J8459)),$G$5:$G$20000)&amp;"."&amp;COUNTIFS($B$5:$B8459,$B8459,$J$5:$J8459,$J8459),""),COUNTIFS($B$5:$B8459,$B8459,$J$5:$J8459,"")))</f>
        <v/>
      </c>
      <c r="I8459" t="str">
        <f>IF($F8459="组件","C"&amp;TEXT(COUNTIFS($B$5:$B8459,$B8459,$F$5:$F8459,"组件"),"000"),"")</f>
        <v/>
      </c>
      <c r="J8459" t="str">
        <f t="shared" si="396"/>
        <v/>
      </c>
      <c r="R8459" t="str">
        <f t="shared" si="397"/>
        <v/>
      </c>
    </row>
    <row r="8460" spans="1:18" x14ac:dyDescent="0.35">
      <c r="A8460" t="str">
        <f t="shared" si="398"/>
        <v/>
      </c>
      <c r="G8460" t="str">
        <f>IF($B8460="","",IF($J8460&lt;&gt;"",IFERROR(LOOKUP(2,1/(($B$5:$B$20000=$B8460)*($F$5:$F$20000="组件")*($I$5:$I$20000=$J8460)),$G$5:$G$20000)&amp;"."&amp;COUNTIFS($B$5:$B8460,$B8460,$J$5:$J8460,$J8460),""),COUNTIFS($B$5:$B8460,$B8460,$J$5:$J8460,"")))</f>
        <v/>
      </c>
      <c r="I8460" t="str">
        <f>IF($F8460="组件","C"&amp;TEXT(COUNTIFS($B$5:$B8460,$B8460,$F$5:$F8460,"组件"),"000"),"")</f>
        <v/>
      </c>
      <c r="J8460" t="str">
        <f t="shared" si="396"/>
        <v/>
      </c>
      <c r="R8460" t="str">
        <f t="shared" si="397"/>
        <v/>
      </c>
    </row>
    <row r="8461" spans="1:18" x14ac:dyDescent="0.35">
      <c r="A8461" t="str">
        <f t="shared" si="398"/>
        <v/>
      </c>
      <c r="G8461" t="str">
        <f>IF($B8461="","",IF($J8461&lt;&gt;"",IFERROR(LOOKUP(2,1/(($B$5:$B$20000=$B8461)*($F$5:$F$20000="组件")*($I$5:$I$20000=$J8461)),$G$5:$G$20000)&amp;"."&amp;COUNTIFS($B$5:$B8461,$B8461,$J$5:$J8461,$J8461),""),COUNTIFS($B$5:$B8461,$B8461,$J$5:$J8461,"")))</f>
        <v/>
      </c>
      <c r="I8461" t="str">
        <f>IF($F8461="组件","C"&amp;TEXT(COUNTIFS($B$5:$B8461,$B8461,$F$5:$F8461,"组件"),"000"),"")</f>
        <v/>
      </c>
      <c r="J8461" t="str">
        <f t="shared" si="396"/>
        <v/>
      </c>
      <c r="R8461" t="str">
        <f t="shared" si="397"/>
        <v/>
      </c>
    </row>
    <row r="8462" spans="1:18" x14ac:dyDescent="0.35">
      <c r="A8462" t="str">
        <f t="shared" si="398"/>
        <v/>
      </c>
      <c r="G8462" t="str">
        <f>IF($B8462="","",IF($J8462&lt;&gt;"",IFERROR(LOOKUP(2,1/(($B$5:$B$20000=$B8462)*($F$5:$F$20000="组件")*($I$5:$I$20000=$J8462)),$G$5:$G$20000)&amp;"."&amp;COUNTIFS($B$5:$B8462,$B8462,$J$5:$J8462,$J8462),""),COUNTIFS($B$5:$B8462,$B8462,$J$5:$J8462,"")))</f>
        <v/>
      </c>
      <c r="I8462" t="str">
        <f>IF($F8462="组件","C"&amp;TEXT(COUNTIFS($B$5:$B8462,$B8462,$F$5:$F8462,"组件"),"000"),"")</f>
        <v/>
      </c>
      <c r="J8462" t="str">
        <f t="shared" si="396"/>
        <v/>
      </c>
      <c r="R8462" t="str">
        <f t="shared" si="397"/>
        <v/>
      </c>
    </row>
    <row r="8463" spans="1:18" x14ac:dyDescent="0.35">
      <c r="A8463" t="str">
        <f t="shared" si="398"/>
        <v/>
      </c>
      <c r="G8463" t="str">
        <f>IF($B8463="","",IF($J8463&lt;&gt;"",IFERROR(LOOKUP(2,1/(($B$5:$B$20000=$B8463)*($F$5:$F$20000="组件")*($I$5:$I$20000=$J8463)),$G$5:$G$20000)&amp;"."&amp;COUNTIFS($B$5:$B8463,$B8463,$J$5:$J8463,$J8463),""),COUNTIFS($B$5:$B8463,$B8463,$J$5:$J8463,"")))</f>
        <v/>
      </c>
      <c r="I8463" t="str">
        <f>IF($F8463="组件","C"&amp;TEXT(COUNTIFS($B$5:$B8463,$B8463,$F$5:$F8463,"组件"),"000"),"")</f>
        <v/>
      </c>
      <c r="J8463" t="str">
        <f t="shared" si="396"/>
        <v/>
      </c>
      <c r="R8463" t="str">
        <f t="shared" si="397"/>
        <v/>
      </c>
    </row>
    <row r="8464" spans="1:18" x14ac:dyDescent="0.35">
      <c r="A8464" t="str">
        <f t="shared" si="398"/>
        <v/>
      </c>
      <c r="G8464" t="str">
        <f>IF($B8464="","",IF($J8464&lt;&gt;"",IFERROR(LOOKUP(2,1/(($B$5:$B$20000=$B8464)*($F$5:$F$20000="组件")*($I$5:$I$20000=$J8464)),$G$5:$G$20000)&amp;"."&amp;COUNTIFS($B$5:$B8464,$B8464,$J$5:$J8464,$J8464),""),COUNTIFS($B$5:$B8464,$B8464,$J$5:$J8464,"")))</f>
        <v/>
      </c>
      <c r="I8464" t="str">
        <f>IF($F8464="组件","C"&amp;TEXT(COUNTIFS($B$5:$B8464,$B8464,$F$5:$F8464,"组件"),"000"),"")</f>
        <v/>
      </c>
      <c r="J8464" t="str">
        <f t="shared" si="396"/>
        <v/>
      </c>
      <c r="R8464" t="str">
        <f t="shared" si="397"/>
        <v/>
      </c>
    </row>
    <row r="8465" spans="1:18" x14ac:dyDescent="0.35">
      <c r="A8465" t="str">
        <f t="shared" si="398"/>
        <v/>
      </c>
      <c r="G8465" t="str">
        <f>IF($B8465="","",IF($J8465&lt;&gt;"",IFERROR(LOOKUP(2,1/(($B$5:$B$20000=$B8465)*($F$5:$F$20000="组件")*($I$5:$I$20000=$J8465)),$G$5:$G$20000)&amp;"."&amp;COUNTIFS($B$5:$B8465,$B8465,$J$5:$J8465,$J8465),""),COUNTIFS($B$5:$B8465,$B8465,$J$5:$J8465,"")))</f>
        <v/>
      </c>
      <c r="I8465" t="str">
        <f>IF($F8465="组件","C"&amp;TEXT(COUNTIFS($B$5:$B8465,$B8465,$F$5:$F8465,"组件"),"000"),"")</f>
        <v/>
      </c>
      <c r="J8465" t="str">
        <f t="shared" si="396"/>
        <v/>
      </c>
      <c r="R8465" t="str">
        <f t="shared" si="397"/>
        <v/>
      </c>
    </row>
    <row r="8466" spans="1:18" x14ac:dyDescent="0.35">
      <c r="A8466" t="str">
        <f t="shared" si="398"/>
        <v/>
      </c>
      <c r="G8466" t="str">
        <f>IF($B8466="","",IF($J8466&lt;&gt;"",IFERROR(LOOKUP(2,1/(($B$5:$B$20000=$B8466)*($F$5:$F$20000="组件")*($I$5:$I$20000=$J8466)),$G$5:$G$20000)&amp;"."&amp;COUNTIFS($B$5:$B8466,$B8466,$J$5:$J8466,$J8466),""),COUNTIFS($B$5:$B8466,$B8466,$J$5:$J8466,"")))</f>
        <v/>
      </c>
      <c r="I8466" t="str">
        <f>IF($F8466="组件","C"&amp;TEXT(COUNTIFS($B$5:$B8466,$B8466,$F$5:$F8466,"组件"),"000"),"")</f>
        <v/>
      </c>
      <c r="J8466" t="str">
        <f t="shared" si="396"/>
        <v/>
      </c>
      <c r="R8466" t="str">
        <f t="shared" si="397"/>
        <v/>
      </c>
    </row>
    <row r="8467" spans="1:18" x14ac:dyDescent="0.35">
      <c r="A8467" t="str">
        <f t="shared" si="398"/>
        <v/>
      </c>
      <c r="G8467" t="str">
        <f>IF($B8467="","",IF($J8467&lt;&gt;"",IFERROR(LOOKUP(2,1/(($B$5:$B$20000=$B8467)*($F$5:$F$20000="组件")*($I$5:$I$20000=$J8467)),$G$5:$G$20000)&amp;"."&amp;COUNTIFS($B$5:$B8467,$B8467,$J$5:$J8467,$J8467),""),COUNTIFS($B$5:$B8467,$B8467,$J$5:$J8467,"")))</f>
        <v/>
      </c>
      <c r="I8467" t="str">
        <f>IF($F8467="组件","C"&amp;TEXT(COUNTIFS($B$5:$B8467,$B8467,$F$5:$F8467,"组件"),"000"),"")</f>
        <v/>
      </c>
      <c r="J8467" t="str">
        <f t="shared" si="396"/>
        <v/>
      </c>
      <c r="R8467" t="str">
        <f t="shared" si="397"/>
        <v/>
      </c>
    </row>
    <row r="8468" spans="1:18" x14ac:dyDescent="0.35">
      <c r="A8468" t="str">
        <f t="shared" si="398"/>
        <v/>
      </c>
      <c r="G8468" t="str">
        <f>IF($B8468="","",IF($J8468&lt;&gt;"",IFERROR(LOOKUP(2,1/(($B$5:$B$20000=$B8468)*($F$5:$F$20000="组件")*($I$5:$I$20000=$J8468)),$G$5:$G$20000)&amp;"."&amp;COUNTIFS($B$5:$B8468,$B8468,$J$5:$J8468,$J8468),""),COUNTIFS($B$5:$B8468,$B8468,$J$5:$J8468,"")))</f>
        <v/>
      </c>
      <c r="I8468" t="str">
        <f>IF($F8468="组件","C"&amp;TEXT(COUNTIFS($B$5:$B8468,$B8468,$F$5:$F8468,"组件"),"000"),"")</f>
        <v/>
      </c>
      <c r="J8468" t="str">
        <f t="shared" si="396"/>
        <v/>
      </c>
      <c r="R8468" t="str">
        <f t="shared" si="397"/>
        <v/>
      </c>
    </row>
    <row r="8469" spans="1:18" x14ac:dyDescent="0.35">
      <c r="A8469" t="str">
        <f t="shared" si="398"/>
        <v/>
      </c>
      <c r="G8469" t="str">
        <f>IF($B8469="","",IF($J8469&lt;&gt;"",IFERROR(LOOKUP(2,1/(($B$5:$B$20000=$B8469)*($F$5:$F$20000="组件")*($I$5:$I$20000=$J8469)),$G$5:$G$20000)&amp;"."&amp;COUNTIFS($B$5:$B8469,$B8469,$J$5:$J8469,$J8469),""),COUNTIFS($B$5:$B8469,$B8469,$J$5:$J8469,"")))</f>
        <v/>
      </c>
      <c r="I8469" t="str">
        <f>IF($F8469="组件","C"&amp;TEXT(COUNTIFS($B$5:$B8469,$B8469,$F$5:$F8469,"组件"),"000"),"")</f>
        <v/>
      </c>
      <c r="J8469" t="str">
        <f t="shared" si="396"/>
        <v/>
      </c>
      <c r="R8469" t="str">
        <f t="shared" si="397"/>
        <v/>
      </c>
    </row>
    <row r="8470" spans="1:18" x14ac:dyDescent="0.35">
      <c r="A8470" t="str">
        <f t="shared" si="398"/>
        <v/>
      </c>
      <c r="G8470" t="str">
        <f>IF($B8470="","",IF($J8470&lt;&gt;"",IFERROR(LOOKUP(2,1/(($B$5:$B$20000=$B8470)*($F$5:$F$20000="组件")*($I$5:$I$20000=$J8470)),$G$5:$G$20000)&amp;"."&amp;COUNTIFS($B$5:$B8470,$B8470,$J$5:$J8470,$J8470),""),COUNTIFS($B$5:$B8470,$B8470,$J$5:$J8470,"")))</f>
        <v/>
      </c>
      <c r="I8470" t="str">
        <f>IF($F8470="组件","C"&amp;TEXT(COUNTIFS($B$5:$B8470,$B8470,$F$5:$F8470,"组件"),"000"),"")</f>
        <v/>
      </c>
      <c r="J8470" t="str">
        <f t="shared" si="396"/>
        <v/>
      </c>
      <c r="R8470" t="str">
        <f t="shared" si="397"/>
        <v/>
      </c>
    </row>
    <row r="8471" spans="1:18" x14ac:dyDescent="0.35">
      <c r="A8471" t="str">
        <f t="shared" si="398"/>
        <v/>
      </c>
      <c r="G8471" t="str">
        <f>IF($B8471="","",IF($J8471&lt;&gt;"",IFERROR(LOOKUP(2,1/(($B$5:$B$20000=$B8471)*($F$5:$F$20000="组件")*($I$5:$I$20000=$J8471)),$G$5:$G$20000)&amp;"."&amp;COUNTIFS($B$5:$B8471,$B8471,$J$5:$J8471,$J8471),""),COUNTIFS($B$5:$B8471,$B8471,$J$5:$J8471,"")))</f>
        <v/>
      </c>
      <c r="I8471" t="str">
        <f>IF($F8471="组件","C"&amp;TEXT(COUNTIFS($B$5:$B8471,$B8471,$F$5:$F8471,"组件"),"000"),"")</f>
        <v/>
      </c>
      <c r="J8471" t="str">
        <f t="shared" si="396"/>
        <v/>
      </c>
      <c r="R8471" t="str">
        <f t="shared" si="397"/>
        <v/>
      </c>
    </row>
    <row r="8472" spans="1:18" x14ac:dyDescent="0.35">
      <c r="A8472" t="str">
        <f t="shared" si="398"/>
        <v/>
      </c>
      <c r="G8472" t="str">
        <f>IF($B8472="","",IF($J8472&lt;&gt;"",IFERROR(LOOKUP(2,1/(($B$5:$B$20000=$B8472)*($F$5:$F$20000="组件")*($I$5:$I$20000=$J8472)),$G$5:$G$20000)&amp;"."&amp;COUNTIFS($B$5:$B8472,$B8472,$J$5:$J8472,$J8472),""),COUNTIFS($B$5:$B8472,$B8472,$J$5:$J8472,"")))</f>
        <v/>
      </c>
      <c r="I8472" t="str">
        <f>IF($F8472="组件","C"&amp;TEXT(COUNTIFS($B$5:$B8472,$B8472,$F$5:$F8472,"组件"),"000"),"")</f>
        <v/>
      </c>
      <c r="J8472" t="str">
        <f t="shared" si="396"/>
        <v/>
      </c>
      <c r="R8472" t="str">
        <f t="shared" si="397"/>
        <v/>
      </c>
    </row>
    <row r="8473" spans="1:18" x14ac:dyDescent="0.35">
      <c r="A8473" t="str">
        <f t="shared" si="398"/>
        <v/>
      </c>
      <c r="G8473" t="str">
        <f>IF($B8473="","",IF($J8473&lt;&gt;"",IFERROR(LOOKUP(2,1/(($B$5:$B$20000=$B8473)*($F$5:$F$20000="组件")*($I$5:$I$20000=$J8473)),$G$5:$G$20000)&amp;"."&amp;COUNTIFS($B$5:$B8473,$B8473,$J$5:$J8473,$J8473),""),COUNTIFS($B$5:$B8473,$B8473,$J$5:$J8473,"")))</f>
        <v/>
      </c>
      <c r="I8473" t="str">
        <f>IF($F8473="组件","C"&amp;TEXT(COUNTIFS($B$5:$B8473,$B8473,$F$5:$F8473,"组件"),"000"),"")</f>
        <v/>
      </c>
      <c r="J8473" t="str">
        <f t="shared" si="396"/>
        <v/>
      </c>
      <c r="R8473" t="str">
        <f t="shared" si="397"/>
        <v/>
      </c>
    </row>
    <row r="8474" spans="1:18" x14ac:dyDescent="0.35">
      <c r="A8474" t="str">
        <f t="shared" si="398"/>
        <v/>
      </c>
      <c r="G8474" t="str">
        <f>IF($B8474="","",IF($J8474&lt;&gt;"",IFERROR(LOOKUP(2,1/(($B$5:$B$20000=$B8474)*($F$5:$F$20000="组件")*($I$5:$I$20000=$J8474)),$G$5:$G$20000)&amp;"."&amp;COUNTIFS($B$5:$B8474,$B8474,$J$5:$J8474,$J8474),""),COUNTIFS($B$5:$B8474,$B8474,$J$5:$J8474,"")))</f>
        <v/>
      </c>
      <c r="I8474" t="str">
        <f>IF($F8474="组件","C"&amp;TEXT(COUNTIFS($B$5:$B8474,$B8474,$F$5:$F8474,"组件"),"000"),"")</f>
        <v/>
      </c>
      <c r="J8474" t="str">
        <f t="shared" si="396"/>
        <v/>
      </c>
      <c r="R8474" t="str">
        <f t="shared" si="397"/>
        <v/>
      </c>
    </row>
    <row r="8475" spans="1:18" x14ac:dyDescent="0.35">
      <c r="A8475" t="str">
        <f t="shared" si="398"/>
        <v/>
      </c>
      <c r="G8475" t="str">
        <f>IF($B8475="","",IF($J8475&lt;&gt;"",IFERROR(LOOKUP(2,1/(($B$5:$B$20000=$B8475)*($F$5:$F$20000="组件")*($I$5:$I$20000=$J8475)),$G$5:$G$20000)&amp;"."&amp;COUNTIFS($B$5:$B8475,$B8475,$J$5:$J8475,$J8475),""),COUNTIFS($B$5:$B8475,$B8475,$J$5:$J8475,"")))</f>
        <v/>
      </c>
      <c r="I8475" t="str">
        <f>IF($F8475="组件","C"&amp;TEXT(COUNTIFS($B$5:$B8475,$B8475,$F$5:$F8475,"组件"),"000"),"")</f>
        <v/>
      </c>
      <c r="J8475" t="str">
        <f t="shared" si="396"/>
        <v/>
      </c>
      <c r="R8475" t="str">
        <f t="shared" si="397"/>
        <v/>
      </c>
    </row>
    <row r="8476" spans="1:18" x14ac:dyDescent="0.35">
      <c r="A8476" t="str">
        <f t="shared" si="398"/>
        <v/>
      </c>
      <c r="G8476" t="str">
        <f>IF($B8476="","",IF($J8476&lt;&gt;"",IFERROR(LOOKUP(2,1/(($B$5:$B$20000=$B8476)*($F$5:$F$20000="组件")*($I$5:$I$20000=$J8476)),$G$5:$G$20000)&amp;"."&amp;COUNTIFS($B$5:$B8476,$B8476,$J$5:$J8476,$J8476),""),COUNTIFS($B$5:$B8476,$B8476,$J$5:$J8476,"")))</f>
        <v/>
      </c>
      <c r="I8476" t="str">
        <f>IF($F8476="组件","C"&amp;TEXT(COUNTIFS($B$5:$B8476,$B8476,$F$5:$F8476,"组件"),"000"),"")</f>
        <v/>
      </c>
      <c r="J8476" t="str">
        <f t="shared" si="396"/>
        <v/>
      </c>
      <c r="R8476" t="str">
        <f t="shared" si="397"/>
        <v/>
      </c>
    </row>
    <row r="8477" spans="1:18" x14ac:dyDescent="0.35">
      <c r="A8477" t="str">
        <f t="shared" si="398"/>
        <v/>
      </c>
      <c r="G8477" t="str">
        <f>IF($B8477="","",IF($J8477&lt;&gt;"",IFERROR(LOOKUP(2,1/(($B$5:$B$20000=$B8477)*($F$5:$F$20000="组件")*($I$5:$I$20000=$J8477)),$G$5:$G$20000)&amp;"."&amp;COUNTIFS($B$5:$B8477,$B8477,$J$5:$J8477,$J8477),""),COUNTIFS($B$5:$B8477,$B8477,$J$5:$J8477,"")))</f>
        <v/>
      </c>
      <c r="I8477" t="str">
        <f>IF($F8477="组件","C"&amp;TEXT(COUNTIFS($B$5:$B8477,$B8477,$F$5:$F8477,"组件"),"000"),"")</f>
        <v/>
      </c>
      <c r="J8477" t="str">
        <f t="shared" si="396"/>
        <v/>
      </c>
      <c r="R8477" t="str">
        <f t="shared" si="397"/>
        <v/>
      </c>
    </row>
    <row r="8478" spans="1:18" x14ac:dyDescent="0.35">
      <c r="A8478" t="str">
        <f t="shared" si="398"/>
        <v/>
      </c>
      <c r="G8478" t="str">
        <f>IF($B8478="","",IF($J8478&lt;&gt;"",IFERROR(LOOKUP(2,1/(($B$5:$B$20000=$B8478)*($F$5:$F$20000="组件")*($I$5:$I$20000=$J8478)),$G$5:$G$20000)&amp;"."&amp;COUNTIFS($B$5:$B8478,$B8478,$J$5:$J8478,$J8478),""),COUNTIFS($B$5:$B8478,$B8478,$J$5:$J8478,"")))</f>
        <v/>
      </c>
      <c r="I8478" t="str">
        <f>IF($F8478="组件","C"&amp;TEXT(COUNTIFS($B$5:$B8478,$B8478,$F$5:$F8478,"组件"),"000"),"")</f>
        <v/>
      </c>
      <c r="J8478" t="str">
        <f t="shared" si="396"/>
        <v/>
      </c>
      <c r="R8478" t="str">
        <f t="shared" si="397"/>
        <v/>
      </c>
    </row>
    <row r="8479" spans="1:18" x14ac:dyDescent="0.35">
      <c r="A8479" t="str">
        <f t="shared" si="398"/>
        <v/>
      </c>
      <c r="G8479" t="str">
        <f>IF($B8479="","",IF($J8479&lt;&gt;"",IFERROR(LOOKUP(2,1/(($B$5:$B$20000=$B8479)*($F$5:$F$20000="组件")*($I$5:$I$20000=$J8479)),$G$5:$G$20000)&amp;"."&amp;COUNTIFS($B$5:$B8479,$B8479,$J$5:$J8479,$J8479),""),COUNTIFS($B$5:$B8479,$B8479,$J$5:$J8479,"")))</f>
        <v/>
      </c>
      <c r="I8479" t="str">
        <f>IF($F8479="组件","C"&amp;TEXT(COUNTIFS($B$5:$B8479,$B8479,$F$5:$F8479,"组件"),"000"),"")</f>
        <v/>
      </c>
      <c r="J8479" t="str">
        <f t="shared" si="396"/>
        <v/>
      </c>
      <c r="R8479" t="str">
        <f t="shared" si="397"/>
        <v/>
      </c>
    </row>
    <row r="8480" spans="1:18" x14ac:dyDescent="0.35">
      <c r="A8480" t="str">
        <f t="shared" si="398"/>
        <v/>
      </c>
      <c r="G8480" t="str">
        <f>IF($B8480="","",IF($J8480&lt;&gt;"",IFERROR(LOOKUP(2,1/(($B$5:$B$20000=$B8480)*($F$5:$F$20000="组件")*($I$5:$I$20000=$J8480)),$G$5:$G$20000)&amp;"."&amp;COUNTIFS($B$5:$B8480,$B8480,$J$5:$J8480,$J8480),""),COUNTIFS($B$5:$B8480,$B8480,$J$5:$J8480,"")))</f>
        <v/>
      </c>
      <c r="I8480" t="str">
        <f>IF($F8480="组件","C"&amp;TEXT(COUNTIFS($B$5:$B8480,$B8480,$F$5:$F8480,"组件"),"000"),"")</f>
        <v/>
      </c>
      <c r="J8480" t="str">
        <f t="shared" si="396"/>
        <v/>
      </c>
      <c r="R8480" t="str">
        <f t="shared" si="397"/>
        <v/>
      </c>
    </row>
    <row r="8481" spans="1:18" x14ac:dyDescent="0.35">
      <c r="A8481" t="str">
        <f t="shared" si="398"/>
        <v/>
      </c>
      <c r="G8481" t="str">
        <f>IF($B8481="","",IF($J8481&lt;&gt;"",IFERROR(LOOKUP(2,1/(($B$5:$B$20000=$B8481)*($F$5:$F$20000="组件")*($I$5:$I$20000=$J8481)),$G$5:$G$20000)&amp;"."&amp;COUNTIFS($B$5:$B8481,$B8481,$J$5:$J8481,$J8481),""),COUNTIFS($B$5:$B8481,$B8481,$J$5:$J8481,"")))</f>
        <v/>
      </c>
      <c r="I8481" t="str">
        <f>IF($F8481="组件","C"&amp;TEXT(COUNTIFS($B$5:$B8481,$B8481,$F$5:$F8481,"组件"),"000"),"")</f>
        <v/>
      </c>
      <c r="J8481" t="str">
        <f t="shared" si="396"/>
        <v/>
      </c>
      <c r="R8481" t="str">
        <f t="shared" si="397"/>
        <v/>
      </c>
    </row>
    <row r="8482" spans="1:18" x14ac:dyDescent="0.35">
      <c r="A8482" t="str">
        <f t="shared" si="398"/>
        <v/>
      </c>
      <c r="G8482" t="str">
        <f>IF($B8482="","",IF($J8482&lt;&gt;"",IFERROR(LOOKUP(2,1/(($B$5:$B$20000=$B8482)*($F$5:$F$20000="组件")*($I$5:$I$20000=$J8482)),$G$5:$G$20000)&amp;"."&amp;COUNTIFS($B$5:$B8482,$B8482,$J$5:$J8482,$J8482),""),COUNTIFS($B$5:$B8482,$B8482,$J$5:$J8482,"")))</f>
        <v/>
      </c>
      <c r="I8482" t="str">
        <f>IF($F8482="组件","C"&amp;TEXT(COUNTIFS($B$5:$B8482,$B8482,$F$5:$F8482,"组件"),"000"),"")</f>
        <v/>
      </c>
      <c r="J8482" t="str">
        <f t="shared" si="396"/>
        <v/>
      </c>
      <c r="R8482" t="str">
        <f t="shared" si="397"/>
        <v/>
      </c>
    </row>
    <row r="8483" spans="1:18" x14ac:dyDescent="0.35">
      <c r="A8483" t="str">
        <f t="shared" si="398"/>
        <v/>
      </c>
      <c r="G8483" t="str">
        <f>IF($B8483="","",IF($J8483&lt;&gt;"",IFERROR(LOOKUP(2,1/(($B$5:$B$20000=$B8483)*($F$5:$F$20000="组件")*($I$5:$I$20000=$J8483)),$G$5:$G$20000)&amp;"."&amp;COUNTIFS($B$5:$B8483,$B8483,$J$5:$J8483,$J8483),""),COUNTIFS($B$5:$B8483,$B8483,$J$5:$J8483,"")))</f>
        <v/>
      </c>
      <c r="I8483" t="str">
        <f>IF($F8483="组件","C"&amp;TEXT(COUNTIFS($B$5:$B8483,$B8483,$F$5:$F8483,"组件"),"000"),"")</f>
        <v/>
      </c>
      <c r="J8483" t="str">
        <f t="shared" si="396"/>
        <v/>
      </c>
      <c r="R8483" t="str">
        <f t="shared" si="397"/>
        <v/>
      </c>
    </row>
    <row r="8484" spans="1:18" x14ac:dyDescent="0.35">
      <c r="A8484" t="str">
        <f t="shared" si="398"/>
        <v/>
      </c>
      <c r="G8484" t="str">
        <f>IF($B8484="","",IF($J8484&lt;&gt;"",IFERROR(LOOKUP(2,1/(($B$5:$B$20000=$B8484)*($F$5:$F$20000="组件")*($I$5:$I$20000=$J8484)),$G$5:$G$20000)&amp;"."&amp;COUNTIFS($B$5:$B8484,$B8484,$J$5:$J8484,$J8484),""),COUNTIFS($B$5:$B8484,$B8484,$J$5:$J8484,"")))</f>
        <v/>
      </c>
      <c r="I8484" t="str">
        <f>IF($F8484="组件","C"&amp;TEXT(COUNTIFS($B$5:$B8484,$B8484,$F$5:$F8484,"组件"),"000"),"")</f>
        <v/>
      </c>
      <c r="J8484" t="str">
        <f t="shared" si="396"/>
        <v/>
      </c>
      <c r="R8484" t="str">
        <f t="shared" si="397"/>
        <v/>
      </c>
    </row>
    <row r="8485" spans="1:18" x14ac:dyDescent="0.35">
      <c r="A8485" t="str">
        <f t="shared" si="398"/>
        <v/>
      </c>
      <c r="G8485" t="str">
        <f>IF($B8485="","",IF($J8485&lt;&gt;"",IFERROR(LOOKUP(2,1/(($B$5:$B$20000=$B8485)*($F$5:$F$20000="组件")*($I$5:$I$20000=$J8485)),$G$5:$G$20000)&amp;"."&amp;COUNTIFS($B$5:$B8485,$B8485,$J$5:$J8485,$J8485),""),COUNTIFS($B$5:$B8485,$B8485,$J$5:$J8485,"")))</f>
        <v/>
      </c>
      <c r="I8485" t="str">
        <f>IF($F8485="组件","C"&amp;TEXT(COUNTIFS($B$5:$B8485,$B8485,$F$5:$F8485,"组件"),"000"),"")</f>
        <v/>
      </c>
      <c r="J8485" t="str">
        <f t="shared" si="396"/>
        <v/>
      </c>
      <c r="R8485" t="str">
        <f t="shared" si="397"/>
        <v/>
      </c>
    </row>
    <row r="8486" spans="1:18" x14ac:dyDescent="0.35">
      <c r="A8486" t="str">
        <f t="shared" si="398"/>
        <v/>
      </c>
      <c r="G8486" t="str">
        <f>IF($B8486="","",IF($J8486&lt;&gt;"",IFERROR(LOOKUP(2,1/(($B$5:$B$20000=$B8486)*($F$5:$F$20000="组件")*($I$5:$I$20000=$J8486)),$G$5:$G$20000)&amp;"."&amp;COUNTIFS($B$5:$B8486,$B8486,$J$5:$J8486,$J8486),""),COUNTIFS($B$5:$B8486,$B8486,$J$5:$J8486,"")))</f>
        <v/>
      </c>
      <c r="I8486" t="str">
        <f>IF($F8486="组件","C"&amp;TEXT(COUNTIFS($B$5:$B8486,$B8486,$F$5:$F8486,"组件"),"000"),"")</f>
        <v/>
      </c>
      <c r="J8486" t="str">
        <f t="shared" si="396"/>
        <v/>
      </c>
      <c r="R8486" t="str">
        <f t="shared" si="397"/>
        <v/>
      </c>
    </row>
    <row r="8487" spans="1:18" x14ac:dyDescent="0.35">
      <c r="A8487" t="str">
        <f t="shared" si="398"/>
        <v/>
      </c>
      <c r="G8487" t="str">
        <f>IF($B8487="","",IF($J8487&lt;&gt;"",IFERROR(LOOKUP(2,1/(($B$5:$B$20000=$B8487)*($F$5:$F$20000="组件")*($I$5:$I$20000=$J8487)),$G$5:$G$20000)&amp;"."&amp;COUNTIFS($B$5:$B8487,$B8487,$J$5:$J8487,$J8487),""),COUNTIFS($B$5:$B8487,$B8487,$J$5:$J8487,"")))</f>
        <v/>
      </c>
      <c r="I8487" t="str">
        <f>IF($F8487="组件","C"&amp;TEXT(COUNTIFS($B$5:$B8487,$B8487,$F$5:$F8487,"组件"),"000"),"")</f>
        <v/>
      </c>
      <c r="J8487" t="str">
        <f t="shared" si="396"/>
        <v/>
      </c>
      <c r="R8487" t="str">
        <f t="shared" si="397"/>
        <v/>
      </c>
    </row>
    <row r="8488" spans="1:18" x14ac:dyDescent="0.35">
      <c r="A8488" t="str">
        <f t="shared" si="398"/>
        <v/>
      </c>
      <c r="G8488" t="str">
        <f>IF($B8488="","",IF($J8488&lt;&gt;"",IFERROR(LOOKUP(2,1/(($B$5:$B$20000=$B8488)*($F$5:$F$20000="组件")*($I$5:$I$20000=$J8488)),$G$5:$G$20000)&amp;"."&amp;COUNTIFS($B$5:$B8488,$B8488,$J$5:$J8488,$J8488),""),COUNTIFS($B$5:$B8488,$B8488,$J$5:$J8488,"")))</f>
        <v/>
      </c>
      <c r="I8488" t="str">
        <f>IF($F8488="组件","C"&amp;TEXT(COUNTIFS($B$5:$B8488,$B8488,$F$5:$F8488,"组件"),"000"),"")</f>
        <v/>
      </c>
      <c r="J8488" t="str">
        <f t="shared" si="396"/>
        <v/>
      </c>
      <c r="R8488" t="str">
        <f t="shared" si="397"/>
        <v/>
      </c>
    </row>
    <row r="8489" spans="1:18" x14ac:dyDescent="0.35">
      <c r="A8489" t="str">
        <f t="shared" si="398"/>
        <v/>
      </c>
      <c r="G8489" t="str">
        <f>IF($B8489="","",IF($J8489&lt;&gt;"",IFERROR(LOOKUP(2,1/(($B$5:$B$20000=$B8489)*($F$5:$F$20000="组件")*($I$5:$I$20000=$J8489)),$G$5:$G$20000)&amp;"."&amp;COUNTIFS($B$5:$B8489,$B8489,$J$5:$J8489,$J8489),""),COUNTIFS($B$5:$B8489,$B8489,$J$5:$J8489,"")))</f>
        <v/>
      </c>
      <c r="I8489" t="str">
        <f>IF($F8489="组件","C"&amp;TEXT(COUNTIFS($B$5:$B8489,$B8489,$F$5:$F8489,"组件"),"000"),"")</f>
        <v/>
      </c>
      <c r="J8489" t="str">
        <f t="shared" si="396"/>
        <v/>
      </c>
      <c r="R8489" t="str">
        <f t="shared" si="397"/>
        <v/>
      </c>
    </row>
    <row r="8490" spans="1:18" x14ac:dyDescent="0.35">
      <c r="A8490" t="str">
        <f t="shared" si="398"/>
        <v/>
      </c>
      <c r="G8490" t="str">
        <f>IF($B8490="","",IF($J8490&lt;&gt;"",IFERROR(LOOKUP(2,1/(($B$5:$B$20000=$B8490)*($F$5:$F$20000="组件")*($I$5:$I$20000=$J8490)),$G$5:$G$20000)&amp;"."&amp;COUNTIFS($B$5:$B8490,$B8490,$J$5:$J8490,$J8490),""),COUNTIFS($B$5:$B8490,$B8490,$J$5:$J8490,"")))</f>
        <v/>
      </c>
      <c r="I8490" t="str">
        <f>IF($F8490="组件","C"&amp;TEXT(COUNTIFS($B$5:$B8490,$B8490,$F$5:$F8490,"组件"),"000"),"")</f>
        <v/>
      </c>
      <c r="J8490" t="str">
        <f t="shared" si="396"/>
        <v/>
      </c>
      <c r="R8490" t="str">
        <f t="shared" si="397"/>
        <v/>
      </c>
    </row>
    <row r="8491" spans="1:18" x14ac:dyDescent="0.35">
      <c r="A8491" t="str">
        <f t="shared" si="398"/>
        <v/>
      </c>
      <c r="G8491" t="str">
        <f>IF($B8491="","",IF($J8491&lt;&gt;"",IFERROR(LOOKUP(2,1/(($B$5:$B$20000=$B8491)*($F$5:$F$20000="组件")*($I$5:$I$20000=$J8491)),$G$5:$G$20000)&amp;"."&amp;COUNTIFS($B$5:$B8491,$B8491,$J$5:$J8491,$J8491),""),COUNTIFS($B$5:$B8491,$B8491,$J$5:$J8491,"")))</f>
        <v/>
      </c>
      <c r="I8491" t="str">
        <f>IF($F8491="组件","C"&amp;TEXT(COUNTIFS($B$5:$B8491,$B8491,$F$5:$F8491,"组件"),"000"),"")</f>
        <v/>
      </c>
      <c r="J8491" t="str">
        <f t="shared" si="396"/>
        <v/>
      </c>
      <c r="R8491" t="str">
        <f t="shared" si="397"/>
        <v/>
      </c>
    </row>
    <row r="8492" spans="1:18" x14ac:dyDescent="0.35">
      <c r="A8492" t="str">
        <f t="shared" si="398"/>
        <v/>
      </c>
      <c r="G8492" t="str">
        <f>IF($B8492="","",IF($J8492&lt;&gt;"",IFERROR(LOOKUP(2,1/(($B$5:$B$20000=$B8492)*($F$5:$F$20000="组件")*($I$5:$I$20000=$J8492)),$G$5:$G$20000)&amp;"."&amp;COUNTIFS($B$5:$B8492,$B8492,$J$5:$J8492,$J8492),""),COUNTIFS($B$5:$B8492,$B8492,$J$5:$J8492,"")))</f>
        <v/>
      </c>
      <c r="I8492" t="str">
        <f>IF($F8492="组件","C"&amp;TEXT(COUNTIFS($B$5:$B8492,$B8492,$F$5:$F8492,"组件"),"000"),"")</f>
        <v/>
      </c>
      <c r="J8492" t="str">
        <f t="shared" si="396"/>
        <v/>
      </c>
      <c r="R8492" t="str">
        <f t="shared" si="397"/>
        <v/>
      </c>
    </row>
    <row r="8493" spans="1:18" x14ac:dyDescent="0.35">
      <c r="A8493" t="str">
        <f t="shared" si="398"/>
        <v/>
      </c>
      <c r="G8493" t="str">
        <f>IF($B8493="","",IF($J8493&lt;&gt;"",IFERROR(LOOKUP(2,1/(($B$5:$B$20000=$B8493)*($F$5:$F$20000="组件")*($I$5:$I$20000=$J8493)),$G$5:$G$20000)&amp;"."&amp;COUNTIFS($B$5:$B8493,$B8493,$J$5:$J8493,$J8493),""),COUNTIFS($B$5:$B8493,$B8493,$J$5:$J8493,"")))</f>
        <v/>
      </c>
      <c r="I8493" t="str">
        <f>IF($F8493="组件","C"&amp;TEXT(COUNTIFS($B$5:$B8493,$B8493,$F$5:$F8493,"组件"),"000"),"")</f>
        <v/>
      </c>
      <c r="J8493" t="str">
        <f t="shared" si="396"/>
        <v/>
      </c>
      <c r="R8493" t="str">
        <f t="shared" si="397"/>
        <v/>
      </c>
    </row>
    <row r="8494" spans="1:18" x14ac:dyDescent="0.35">
      <c r="A8494" t="str">
        <f t="shared" si="398"/>
        <v/>
      </c>
      <c r="G8494" t="str">
        <f>IF($B8494="","",IF($J8494&lt;&gt;"",IFERROR(LOOKUP(2,1/(($B$5:$B$20000=$B8494)*($F$5:$F$20000="组件")*($I$5:$I$20000=$J8494)),$G$5:$G$20000)&amp;"."&amp;COUNTIFS($B$5:$B8494,$B8494,$J$5:$J8494,$J8494),""),COUNTIFS($B$5:$B8494,$B8494,$J$5:$J8494,"")))</f>
        <v/>
      </c>
      <c r="I8494" t="str">
        <f>IF($F8494="组件","C"&amp;TEXT(COUNTIFS($B$5:$B8494,$B8494,$F$5:$F8494,"组件"),"000"),"")</f>
        <v/>
      </c>
      <c r="J8494" t="str">
        <f t="shared" si="396"/>
        <v/>
      </c>
      <c r="R8494" t="str">
        <f t="shared" si="397"/>
        <v/>
      </c>
    </row>
    <row r="8495" spans="1:18" x14ac:dyDescent="0.35">
      <c r="A8495" t="str">
        <f t="shared" si="398"/>
        <v/>
      </c>
      <c r="G8495" t="str">
        <f>IF($B8495="","",IF($J8495&lt;&gt;"",IFERROR(LOOKUP(2,1/(($B$5:$B$20000=$B8495)*($F$5:$F$20000="组件")*($I$5:$I$20000=$J8495)),$G$5:$G$20000)&amp;"."&amp;COUNTIFS($B$5:$B8495,$B8495,$J$5:$J8495,$J8495),""),COUNTIFS($B$5:$B8495,$B8495,$J$5:$J8495,"")))</f>
        <v/>
      </c>
      <c r="I8495" t="str">
        <f>IF($F8495="组件","C"&amp;TEXT(COUNTIFS($B$5:$B8495,$B8495,$F$5:$F8495,"组件"),"000"),"")</f>
        <v/>
      </c>
      <c r="J8495" t="str">
        <f t="shared" si="396"/>
        <v/>
      </c>
      <c r="R8495" t="str">
        <f t="shared" si="397"/>
        <v/>
      </c>
    </row>
    <row r="8496" spans="1:18" x14ac:dyDescent="0.35">
      <c r="A8496" t="str">
        <f t="shared" si="398"/>
        <v/>
      </c>
      <c r="G8496" t="str">
        <f>IF($B8496="","",IF($J8496&lt;&gt;"",IFERROR(LOOKUP(2,1/(($B$5:$B$20000=$B8496)*($F$5:$F$20000="组件")*($I$5:$I$20000=$J8496)),$G$5:$G$20000)&amp;"."&amp;COUNTIFS($B$5:$B8496,$B8496,$J$5:$J8496,$J8496),""),COUNTIFS($B$5:$B8496,$B8496,$J$5:$J8496,"")))</f>
        <v/>
      </c>
      <c r="I8496" t="str">
        <f>IF($F8496="组件","C"&amp;TEXT(COUNTIFS($B$5:$B8496,$B8496,$F$5:$F8496,"组件"),"000"),"")</f>
        <v/>
      </c>
      <c r="J8496" t="str">
        <f t="shared" si="396"/>
        <v/>
      </c>
      <c r="R8496" t="str">
        <f t="shared" si="397"/>
        <v/>
      </c>
    </row>
    <row r="8497" spans="1:18" x14ac:dyDescent="0.35">
      <c r="A8497" t="str">
        <f t="shared" si="398"/>
        <v/>
      </c>
      <c r="G8497" t="str">
        <f>IF($B8497="","",IF($J8497&lt;&gt;"",IFERROR(LOOKUP(2,1/(($B$5:$B$20000=$B8497)*($F$5:$F$20000="组件")*($I$5:$I$20000=$J8497)),$G$5:$G$20000)&amp;"."&amp;COUNTIFS($B$5:$B8497,$B8497,$J$5:$J8497,$J8497),""),COUNTIFS($B$5:$B8497,$B8497,$J$5:$J8497,"")))</f>
        <v/>
      </c>
      <c r="I8497" t="str">
        <f>IF($F8497="组件","C"&amp;TEXT(COUNTIFS($B$5:$B8497,$B8497,$F$5:$F8497,"组件"),"000"),"")</f>
        <v/>
      </c>
      <c r="J8497" t="str">
        <f t="shared" si="396"/>
        <v/>
      </c>
      <c r="R8497" t="str">
        <f t="shared" si="397"/>
        <v/>
      </c>
    </row>
    <row r="8498" spans="1:18" x14ac:dyDescent="0.35">
      <c r="A8498" t="str">
        <f t="shared" si="398"/>
        <v/>
      </c>
      <c r="G8498" t="str">
        <f>IF($B8498="","",IF($J8498&lt;&gt;"",IFERROR(LOOKUP(2,1/(($B$5:$B$20000=$B8498)*($F$5:$F$20000="组件")*($I$5:$I$20000=$J8498)),$G$5:$G$20000)&amp;"."&amp;COUNTIFS($B$5:$B8498,$B8498,$J$5:$J8498,$J8498),""),COUNTIFS($B$5:$B8498,$B8498,$J$5:$J8498,"")))</f>
        <v/>
      </c>
      <c r="I8498" t="str">
        <f>IF($F8498="组件","C"&amp;TEXT(COUNTIFS($B$5:$B8498,$B8498,$F$5:$F8498,"组件"),"000"),"")</f>
        <v/>
      </c>
      <c r="J8498" t="str">
        <f t="shared" si="396"/>
        <v/>
      </c>
      <c r="R8498" t="str">
        <f t="shared" si="397"/>
        <v/>
      </c>
    </row>
    <row r="8499" spans="1:18" x14ac:dyDescent="0.35">
      <c r="A8499" t="str">
        <f t="shared" si="398"/>
        <v/>
      </c>
      <c r="G8499" t="str">
        <f>IF($B8499="","",IF($J8499&lt;&gt;"",IFERROR(LOOKUP(2,1/(($B$5:$B$20000=$B8499)*($F$5:$F$20000="组件")*($I$5:$I$20000=$J8499)),$G$5:$G$20000)&amp;"."&amp;COUNTIFS($B$5:$B8499,$B8499,$J$5:$J8499,$J8499),""),COUNTIFS($B$5:$B8499,$B8499,$J$5:$J8499,"")))</f>
        <v/>
      </c>
      <c r="I8499" t="str">
        <f>IF($F8499="组件","C"&amp;TEXT(COUNTIFS($B$5:$B8499,$B8499,$F$5:$F8499,"组件"),"000"),"")</f>
        <v/>
      </c>
      <c r="J8499" t="str">
        <f t="shared" si="396"/>
        <v/>
      </c>
      <c r="R8499" t="str">
        <f t="shared" si="397"/>
        <v/>
      </c>
    </row>
    <row r="8500" spans="1:18" x14ac:dyDescent="0.35">
      <c r="A8500" t="str">
        <f t="shared" si="398"/>
        <v/>
      </c>
      <c r="G8500" t="str">
        <f>IF($B8500="","",IF($J8500&lt;&gt;"",IFERROR(LOOKUP(2,1/(($B$5:$B$20000=$B8500)*($F$5:$F$20000="组件")*($I$5:$I$20000=$J8500)),$G$5:$G$20000)&amp;"."&amp;COUNTIFS($B$5:$B8500,$B8500,$J$5:$J8500,$J8500),""),COUNTIFS($B$5:$B8500,$B8500,$J$5:$J8500,"")))</f>
        <v/>
      </c>
      <c r="I8500" t="str">
        <f>IF($F8500="组件","C"&amp;TEXT(COUNTIFS($B$5:$B8500,$B8500,$F$5:$F8500,"组件"),"000"),"")</f>
        <v/>
      </c>
      <c r="J8500" t="str">
        <f t="shared" si="396"/>
        <v/>
      </c>
      <c r="R8500" t="str">
        <f t="shared" si="397"/>
        <v/>
      </c>
    </row>
    <row r="8501" spans="1:18" x14ac:dyDescent="0.35">
      <c r="A8501" t="str">
        <f t="shared" si="398"/>
        <v/>
      </c>
      <c r="G8501" t="str">
        <f>IF($B8501="","",IF($J8501&lt;&gt;"",IFERROR(LOOKUP(2,1/(($B$5:$B$20000=$B8501)*($F$5:$F$20000="组件")*($I$5:$I$20000=$J8501)),$G$5:$G$20000)&amp;"."&amp;COUNTIFS($B$5:$B8501,$B8501,$J$5:$J8501,$J8501),""),COUNTIFS($B$5:$B8501,$B8501,$J$5:$J8501,"")))</f>
        <v/>
      </c>
      <c r="I8501" t="str">
        <f>IF($F8501="组件","C"&amp;TEXT(COUNTIFS($B$5:$B8501,$B8501,$F$5:$F8501,"组件"),"000"),"")</f>
        <v/>
      </c>
      <c r="J8501" t="str">
        <f t="shared" si="396"/>
        <v/>
      </c>
      <c r="R8501" t="str">
        <f t="shared" si="397"/>
        <v/>
      </c>
    </row>
    <row r="8502" spans="1:18" x14ac:dyDescent="0.35">
      <c r="A8502" t="str">
        <f t="shared" si="398"/>
        <v/>
      </c>
      <c r="G8502" t="str">
        <f>IF($B8502="","",IF($J8502&lt;&gt;"",IFERROR(LOOKUP(2,1/(($B$5:$B$20000=$B8502)*($F$5:$F$20000="组件")*($I$5:$I$20000=$J8502)),$G$5:$G$20000)&amp;"."&amp;COUNTIFS($B$5:$B8502,$B8502,$J$5:$J8502,$J8502),""),COUNTIFS($B$5:$B8502,$B8502,$J$5:$J8502,"")))</f>
        <v/>
      </c>
      <c r="I8502" t="str">
        <f>IF($F8502="组件","C"&amp;TEXT(COUNTIFS($B$5:$B8502,$B8502,$F$5:$F8502,"组件"),"000"),"")</f>
        <v/>
      </c>
      <c r="J8502" t="str">
        <f t="shared" si="396"/>
        <v/>
      </c>
      <c r="R8502" t="str">
        <f t="shared" si="397"/>
        <v/>
      </c>
    </row>
    <row r="8503" spans="1:18" x14ac:dyDescent="0.35">
      <c r="A8503" t="str">
        <f t="shared" si="398"/>
        <v/>
      </c>
      <c r="G8503" t="str">
        <f>IF($B8503="","",IF($J8503&lt;&gt;"",IFERROR(LOOKUP(2,1/(($B$5:$B$20000=$B8503)*($F$5:$F$20000="组件")*($I$5:$I$20000=$J8503)),$G$5:$G$20000)&amp;"."&amp;COUNTIFS($B$5:$B8503,$B8503,$J$5:$J8503,$J8503),""),COUNTIFS($B$5:$B8503,$B8503,$J$5:$J8503,"")))</f>
        <v/>
      </c>
      <c r="I8503" t="str">
        <f>IF($F8503="组件","C"&amp;TEXT(COUNTIFS($B$5:$B8503,$B8503,$F$5:$F8503,"组件"),"000"),"")</f>
        <v/>
      </c>
      <c r="J8503" t="str">
        <f t="shared" si="396"/>
        <v/>
      </c>
      <c r="R8503" t="str">
        <f t="shared" si="397"/>
        <v/>
      </c>
    </row>
    <row r="8504" spans="1:18" x14ac:dyDescent="0.35">
      <c r="A8504" t="str">
        <f t="shared" si="398"/>
        <v/>
      </c>
      <c r="G8504" t="str">
        <f>IF($B8504="","",IF($J8504&lt;&gt;"",IFERROR(LOOKUP(2,1/(($B$5:$B$20000=$B8504)*($F$5:$F$20000="组件")*($I$5:$I$20000=$J8504)),$G$5:$G$20000)&amp;"."&amp;COUNTIFS($B$5:$B8504,$B8504,$J$5:$J8504,$J8504),""),COUNTIFS($B$5:$B8504,$B8504,$J$5:$J8504,"")))</f>
        <v/>
      </c>
      <c r="I8504" t="str">
        <f>IF($F8504="组件","C"&amp;TEXT(COUNTIFS($B$5:$B8504,$B8504,$F$5:$F8504,"组件"),"000"),"")</f>
        <v/>
      </c>
      <c r="J8504" t="str">
        <f t="shared" si="396"/>
        <v/>
      </c>
      <c r="R8504" t="str">
        <f t="shared" si="397"/>
        <v/>
      </c>
    </row>
    <row r="8505" spans="1:18" x14ac:dyDescent="0.35">
      <c r="A8505" t="str">
        <f t="shared" si="398"/>
        <v/>
      </c>
      <c r="G8505" t="str">
        <f>IF($B8505="","",IF($J8505&lt;&gt;"",IFERROR(LOOKUP(2,1/(($B$5:$B$20000=$B8505)*($F$5:$F$20000="组件")*($I$5:$I$20000=$J8505)),$G$5:$G$20000)&amp;"."&amp;COUNTIFS($B$5:$B8505,$B8505,$J$5:$J8505,$J8505),""),COUNTIFS($B$5:$B8505,$B8505,$J$5:$J8505,"")))</f>
        <v/>
      </c>
      <c r="I8505" t="str">
        <f>IF($F8505="组件","C"&amp;TEXT(COUNTIFS($B$5:$B8505,$B8505,$F$5:$F8505,"组件"),"000"),"")</f>
        <v/>
      </c>
      <c r="J8505" t="str">
        <f t="shared" si="396"/>
        <v/>
      </c>
      <c r="R8505" t="str">
        <f t="shared" si="397"/>
        <v/>
      </c>
    </row>
    <row r="8506" spans="1:18" x14ac:dyDescent="0.35">
      <c r="A8506" t="str">
        <f t="shared" si="398"/>
        <v/>
      </c>
      <c r="G8506" t="str">
        <f>IF($B8506="","",IF($J8506&lt;&gt;"",IFERROR(LOOKUP(2,1/(($B$5:$B$20000=$B8506)*($F$5:$F$20000="组件")*($I$5:$I$20000=$J8506)),$G$5:$G$20000)&amp;"."&amp;COUNTIFS($B$5:$B8506,$B8506,$J$5:$J8506,$J8506),""),COUNTIFS($B$5:$B8506,$B8506,$J$5:$J8506,"")))</f>
        <v/>
      </c>
      <c r="I8506" t="str">
        <f>IF($F8506="组件","C"&amp;TEXT(COUNTIFS($B$5:$B8506,$B8506,$F$5:$F8506,"组件"),"000"),"")</f>
        <v/>
      </c>
      <c r="J8506" t="str">
        <f t="shared" si="396"/>
        <v/>
      </c>
      <c r="R8506" t="str">
        <f t="shared" si="397"/>
        <v/>
      </c>
    </row>
    <row r="8507" spans="1:18" x14ac:dyDescent="0.35">
      <c r="A8507" t="str">
        <f t="shared" si="398"/>
        <v/>
      </c>
      <c r="G8507" t="str">
        <f>IF($B8507="","",IF($J8507&lt;&gt;"",IFERROR(LOOKUP(2,1/(($B$5:$B$20000=$B8507)*($F$5:$F$20000="组件")*($I$5:$I$20000=$J8507)),$G$5:$G$20000)&amp;"."&amp;COUNTIFS($B$5:$B8507,$B8507,$J$5:$J8507,$J8507),""),COUNTIFS($B$5:$B8507,$B8507,$J$5:$J8507,"")))</f>
        <v/>
      </c>
      <c r="I8507" t="str">
        <f>IF($F8507="组件","C"&amp;TEXT(COUNTIFS($B$5:$B8507,$B8507,$F$5:$F8507,"组件"),"000"),"")</f>
        <v/>
      </c>
      <c r="J8507" t="str">
        <f t="shared" si="396"/>
        <v/>
      </c>
      <c r="R8507" t="str">
        <f t="shared" si="397"/>
        <v/>
      </c>
    </row>
    <row r="8508" spans="1:18" x14ac:dyDescent="0.35">
      <c r="A8508" t="str">
        <f t="shared" si="398"/>
        <v/>
      </c>
      <c r="G8508" t="str">
        <f>IF($B8508="","",IF($J8508&lt;&gt;"",IFERROR(LOOKUP(2,1/(($B$5:$B$20000=$B8508)*($F$5:$F$20000="组件")*($I$5:$I$20000=$J8508)),$G$5:$G$20000)&amp;"."&amp;COUNTIFS($B$5:$B8508,$B8508,$J$5:$J8508,$J8508),""),COUNTIFS($B$5:$B8508,$B8508,$J$5:$J8508,"")))</f>
        <v/>
      </c>
      <c r="I8508" t="str">
        <f>IF($F8508="组件","C"&amp;TEXT(COUNTIFS($B$5:$B8508,$B8508,$F$5:$F8508,"组件"),"000"),"")</f>
        <v/>
      </c>
      <c r="J8508" t="str">
        <f t="shared" si="396"/>
        <v/>
      </c>
      <c r="R8508" t="str">
        <f t="shared" si="397"/>
        <v/>
      </c>
    </row>
    <row r="8509" spans="1:18" x14ac:dyDescent="0.35">
      <c r="A8509" t="str">
        <f t="shared" si="398"/>
        <v/>
      </c>
      <c r="G8509" t="str">
        <f>IF($B8509="","",IF($J8509&lt;&gt;"",IFERROR(LOOKUP(2,1/(($B$5:$B$20000=$B8509)*($F$5:$F$20000="组件")*($I$5:$I$20000=$J8509)),$G$5:$G$20000)&amp;"."&amp;COUNTIFS($B$5:$B8509,$B8509,$J$5:$J8509,$J8509),""),COUNTIFS($B$5:$B8509,$B8509,$J$5:$J8509,"")))</f>
        <v/>
      </c>
      <c r="I8509" t="str">
        <f>IF($F8509="组件","C"&amp;TEXT(COUNTIFS($B$5:$B8509,$B8509,$F$5:$F8509,"组件"),"000"),"")</f>
        <v/>
      </c>
      <c r="J8509" t="str">
        <f t="shared" si="396"/>
        <v/>
      </c>
      <c r="R8509" t="str">
        <f t="shared" si="397"/>
        <v/>
      </c>
    </row>
    <row r="8510" spans="1:18" x14ac:dyDescent="0.35">
      <c r="A8510" t="str">
        <f t="shared" si="398"/>
        <v/>
      </c>
      <c r="G8510" t="str">
        <f>IF($B8510="","",IF($J8510&lt;&gt;"",IFERROR(LOOKUP(2,1/(($B$5:$B$20000=$B8510)*($F$5:$F$20000="组件")*($I$5:$I$20000=$J8510)),$G$5:$G$20000)&amp;"."&amp;COUNTIFS($B$5:$B8510,$B8510,$J$5:$J8510,$J8510),""),COUNTIFS($B$5:$B8510,$B8510,$J$5:$J8510,"")))</f>
        <v/>
      </c>
      <c r="I8510" t="str">
        <f>IF($F8510="组件","C"&amp;TEXT(COUNTIFS($B$5:$B8510,$B8510,$F$5:$F8510,"组件"),"000"),"")</f>
        <v/>
      </c>
      <c r="J8510" t="str">
        <f t="shared" si="396"/>
        <v/>
      </c>
      <c r="R8510" t="str">
        <f t="shared" si="397"/>
        <v/>
      </c>
    </row>
    <row r="8511" spans="1:18" x14ac:dyDescent="0.35">
      <c r="A8511" t="str">
        <f t="shared" si="398"/>
        <v/>
      </c>
      <c r="G8511" t="str">
        <f>IF($B8511="","",IF($J8511&lt;&gt;"",IFERROR(LOOKUP(2,1/(($B$5:$B$20000=$B8511)*($F$5:$F$20000="组件")*($I$5:$I$20000=$J8511)),$G$5:$G$20000)&amp;"."&amp;COUNTIFS($B$5:$B8511,$B8511,$J$5:$J8511,$J8511),""),COUNTIFS($B$5:$B8511,$B8511,$J$5:$J8511,"")))</f>
        <v/>
      </c>
      <c r="I8511" t="str">
        <f>IF($F8511="组件","C"&amp;TEXT(COUNTIFS($B$5:$B8511,$B8511,$F$5:$F8511,"组件"),"000"),"")</f>
        <v/>
      </c>
      <c r="J8511" t="str">
        <f t="shared" si="396"/>
        <v/>
      </c>
      <c r="R8511" t="str">
        <f t="shared" si="397"/>
        <v/>
      </c>
    </row>
    <row r="8512" spans="1:18" x14ac:dyDescent="0.35">
      <c r="A8512" t="str">
        <f t="shared" si="398"/>
        <v/>
      </c>
      <c r="G8512" t="str">
        <f>IF($B8512="","",IF($J8512&lt;&gt;"",IFERROR(LOOKUP(2,1/(($B$5:$B$20000=$B8512)*($F$5:$F$20000="组件")*($I$5:$I$20000=$J8512)),$G$5:$G$20000)&amp;"."&amp;COUNTIFS($B$5:$B8512,$B8512,$J$5:$J8512,$J8512),""),COUNTIFS($B$5:$B8512,$B8512,$J$5:$J8512,"")))</f>
        <v/>
      </c>
      <c r="I8512" t="str">
        <f>IF($F8512="组件","C"&amp;TEXT(COUNTIFS($B$5:$B8512,$B8512,$F$5:$F8512,"组件"),"000"),"")</f>
        <v/>
      </c>
      <c r="J8512" t="str">
        <f t="shared" si="396"/>
        <v/>
      </c>
      <c r="R8512" t="str">
        <f t="shared" si="397"/>
        <v/>
      </c>
    </row>
    <row r="8513" spans="1:18" x14ac:dyDescent="0.35">
      <c r="A8513" t="str">
        <f t="shared" si="398"/>
        <v/>
      </c>
      <c r="G8513" t="str">
        <f>IF($B8513="","",IF($J8513&lt;&gt;"",IFERROR(LOOKUP(2,1/(($B$5:$B$20000=$B8513)*($F$5:$F$20000="组件")*($I$5:$I$20000=$J8513)),$G$5:$G$20000)&amp;"."&amp;COUNTIFS($B$5:$B8513,$B8513,$J$5:$J8513,$J8513),""),COUNTIFS($B$5:$B8513,$B8513,$J$5:$J8513,"")))</f>
        <v/>
      </c>
      <c r="I8513" t="str">
        <f>IF($F8513="组件","C"&amp;TEXT(COUNTIFS($B$5:$B8513,$B8513,$F$5:$F8513,"组件"),"000"),"")</f>
        <v/>
      </c>
      <c r="J8513" t="str">
        <f t="shared" si="396"/>
        <v/>
      </c>
      <c r="R8513" t="str">
        <f t="shared" si="397"/>
        <v/>
      </c>
    </row>
    <row r="8514" spans="1:18" x14ac:dyDescent="0.35">
      <c r="A8514" t="str">
        <f t="shared" si="398"/>
        <v/>
      </c>
      <c r="G8514" t="str">
        <f>IF($B8514="","",IF($J8514&lt;&gt;"",IFERROR(LOOKUP(2,1/(($B$5:$B$20000=$B8514)*($F$5:$F$20000="组件")*($I$5:$I$20000=$J8514)),$G$5:$G$20000)&amp;"."&amp;COUNTIFS($B$5:$B8514,$B8514,$J$5:$J8514,$J8514),""),COUNTIFS($B$5:$B8514,$B8514,$J$5:$J8514,"")))</f>
        <v/>
      </c>
      <c r="I8514" t="str">
        <f>IF($F8514="组件","C"&amp;TEXT(COUNTIFS($B$5:$B8514,$B8514,$F$5:$F8514,"组件"),"000"),"")</f>
        <v/>
      </c>
      <c r="J8514" t="str">
        <f t="shared" si="396"/>
        <v/>
      </c>
      <c r="R8514" t="str">
        <f t="shared" si="397"/>
        <v/>
      </c>
    </row>
    <row r="8515" spans="1:18" x14ac:dyDescent="0.35">
      <c r="A8515" t="str">
        <f t="shared" si="398"/>
        <v/>
      </c>
      <c r="G8515" t="str">
        <f>IF($B8515="","",IF($J8515&lt;&gt;"",IFERROR(LOOKUP(2,1/(($B$5:$B$20000=$B8515)*($F$5:$F$20000="组件")*($I$5:$I$20000=$J8515)),$G$5:$G$20000)&amp;"."&amp;COUNTIFS($B$5:$B8515,$B8515,$J$5:$J8515,$J8515),""),COUNTIFS($B$5:$B8515,$B8515,$J$5:$J8515,"")))</f>
        <v/>
      </c>
      <c r="I8515" t="str">
        <f>IF($F8515="组件","C"&amp;TEXT(COUNTIFS($B$5:$B8515,$B8515,$F$5:$F8515,"组件"),"000"),"")</f>
        <v/>
      </c>
      <c r="J8515" t="str">
        <f t="shared" si="396"/>
        <v/>
      </c>
      <c r="R8515" t="str">
        <f t="shared" si="397"/>
        <v/>
      </c>
    </row>
    <row r="8516" spans="1:18" x14ac:dyDescent="0.35">
      <c r="A8516" t="str">
        <f t="shared" si="398"/>
        <v/>
      </c>
      <c r="G8516" t="str">
        <f>IF($B8516="","",IF($J8516&lt;&gt;"",IFERROR(LOOKUP(2,1/(($B$5:$B$20000=$B8516)*($F$5:$F$20000="组件")*($I$5:$I$20000=$J8516)),$G$5:$G$20000)&amp;"."&amp;COUNTIFS($B$5:$B8516,$B8516,$J$5:$J8516,$J8516),""),COUNTIFS($B$5:$B8516,$B8516,$J$5:$J8516,"")))</f>
        <v/>
      </c>
      <c r="I8516" t="str">
        <f>IF($F8516="组件","C"&amp;TEXT(COUNTIFS($B$5:$B8516,$B8516,$F$5:$F8516,"组件"),"000"),"")</f>
        <v/>
      </c>
      <c r="J8516" t="str">
        <f t="shared" si="396"/>
        <v/>
      </c>
      <c r="R8516" t="str">
        <f t="shared" si="397"/>
        <v/>
      </c>
    </row>
    <row r="8517" spans="1:18" x14ac:dyDescent="0.35">
      <c r="A8517" t="str">
        <f t="shared" si="398"/>
        <v/>
      </c>
      <c r="G8517" t="str">
        <f>IF($B8517="","",IF($J8517&lt;&gt;"",IFERROR(LOOKUP(2,1/(($B$5:$B$20000=$B8517)*($F$5:$F$20000="组件")*($I$5:$I$20000=$J8517)),$G$5:$G$20000)&amp;"."&amp;COUNTIFS($B$5:$B8517,$B8517,$J$5:$J8517,$J8517),""),COUNTIFS($B$5:$B8517,$B8517,$J$5:$J8517,"")))</f>
        <v/>
      </c>
      <c r="I8517" t="str">
        <f>IF($F8517="组件","C"&amp;TEXT(COUNTIFS($B$5:$B8517,$B8517,$F$5:$F8517,"组件"),"000"),"")</f>
        <v/>
      </c>
      <c r="J8517" t="str">
        <f t="shared" ref="J8517:J8580" si="399">IF($B8517="","",IF($F8517="组件","",IF($Q8517&lt;&gt;"",IF(AND($B8517=$B8516,$F8516="组件"),$I8516,IF(AND($B8517=$B8516,$J8516&lt;&gt;""),$J8516,"")),"")))</f>
        <v/>
      </c>
      <c r="R8517" t="str">
        <f t="shared" ref="R8517:R8580" si="400">IF($B8517="","",IF($J8517&lt;&gt;"",IFERROR(LOOKUP(2,1/(($B$5:$B$20000=$B8517)*($F$5:$F$20000="组件")*($I$5:$I$20000=$J8517)),$R$5:$R$20000)*IF($Q8517="",1,$Q8517),""),IF($P8517="","",IF($Q8517="",$P8517,$P8517*$Q8517))))</f>
        <v/>
      </c>
    </row>
    <row r="8518" spans="1:18" x14ac:dyDescent="0.35">
      <c r="A8518" t="str">
        <f t="shared" ref="A8518:A8581" si="401">IF(B8518="","",IF(B8518=B8517,A8517,A8517+1))</f>
        <v/>
      </c>
      <c r="G8518" t="str">
        <f>IF($B8518="","",IF($J8518&lt;&gt;"",IFERROR(LOOKUP(2,1/(($B$5:$B$20000=$B8518)*($F$5:$F$20000="组件")*($I$5:$I$20000=$J8518)),$G$5:$G$20000)&amp;"."&amp;COUNTIFS($B$5:$B8518,$B8518,$J$5:$J8518,$J8518),""),COUNTIFS($B$5:$B8518,$B8518,$J$5:$J8518,"")))</f>
        <v/>
      </c>
      <c r="I8518" t="str">
        <f>IF($F8518="组件","C"&amp;TEXT(COUNTIFS($B$5:$B8518,$B8518,$F$5:$F8518,"组件"),"000"),"")</f>
        <v/>
      </c>
      <c r="J8518" t="str">
        <f t="shared" si="399"/>
        <v/>
      </c>
      <c r="R8518" t="str">
        <f t="shared" si="400"/>
        <v/>
      </c>
    </row>
    <row r="8519" spans="1:18" x14ac:dyDescent="0.35">
      <c r="A8519" t="str">
        <f t="shared" si="401"/>
        <v/>
      </c>
      <c r="G8519" t="str">
        <f>IF($B8519="","",IF($J8519&lt;&gt;"",IFERROR(LOOKUP(2,1/(($B$5:$B$20000=$B8519)*($F$5:$F$20000="组件")*($I$5:$I$20000=$J8519)),$G$5:$G$20000)&amp;"."&amp;COUNTIFS($B$5:$B8519,$B8519,$J$5:$J8519,$J8519),""),COUNTIFS($B$5:$B8519,$B8519,$J$5:$J8519,"")))</f>
        <v/>
      </c>
      <c r="I8519" t="str">
        <f>IF($F8519="组件","C"&amp;TEXT(COUNTIFS($B$5:$B8519,$B8519,$F$5:$F8519,"组件"),"000"),"")</f>
        <v/>
      </c>
      <c r="J8519" t="str">
        <f t="shared" si="399"/>
        <v/>
      </c>
      <c r="R8519" t="str">
        <f t="shared" si="400"/>
        <v/>
      </c>
    </row>
    <row r="8520" spans="1:18" x14ac:dyDescent="0.35">
      <c r="A8520" t="str">
        <f t="shared" si="401"/>
        <v/>
      </c>
      <c r="G8520" t="str">
        <f>IF($B8520="","",IF($J8520&lt;&gt;"",IFERROR(LOOKUP(2,1/(($B$5:$B$20000=$B8520)*($F$5:$F$20000="组件")*($I$5:$I$20000=$J8520)),$G$5:$G$20000)&amp;"."&amp;COUNTIFS($B$5:$B8520,$B8520,$J$5:$J8520,$J8520),""),COUNTIFS($B$5:$B8520,$B8520,$J$5:$J8520,"")))</f>
        <v/>
      </c>
      <c r="I8520" t="str">
        <f>IF($F8520="组件","C"&amp;TEXT(COUNTIFS($B$5:$B8520,$B8520,$F$5:$F8520,"组件"),"000"),"")</f>
        <v/>
      </c>
      <c r="J8520" t="str">
        <f t="shared" si="399"/>
        <v/>
      </c>
      <c r="R8520" t="str">
        <f t="shared" si="400"/>
        <v/>
      </c>
    </row>
    <row r="8521" spans="1:18" x14ac:dyDescent="0.35">
      <c r="A8521" t="str">
        <f t="shared" si="401"/>
        <v/>
      </c>
      <c r="G8521" t="str">
        <f>IF($B8521="","",IF($J8521&lt;&gt;"",IFERROR(LOOKUP(2,1/(($B$5:$B$20000=$B8521)*($F$5:$F$20000="组件")*($I$5:$I$20000=$J8521)),$G$5:$G$20000)&amp;"."&amp;COUNTIFS($B$5:$B8521,$B8521,$J$5:$J8521,$J8521),""),COUNTIFS($B$5:$B8521,$B8521,$J$5:$J8521,"")))</f>
        <v/>
      </c>
      <c r="I8521" t="str">
        <f>IF($F8521="组件","C"&amp;TEXT(COUNTIFS($B$5:$B8521,$B8521,$F$5:$F8521,"组件"),"000"),"")</f>
        <v/>
      </c>
      <c r="J8521" t="str">
        <f t="shared" si="399"/>
        <v/>
      </c>
      <c r="R8521" t="str">
        <f t="shared" si="400"/>
        <v/>
      </c>
    </row>
    <row r="8522" spans="1:18" x14ac:dyDescent="0.35">
      <c r="A8522" t="str">
        <f t="shared" si="401"/>
        <v/>
      </c>
      <c r="G8522" t="str">
        <f>IF($B8522="","",IF($J8522&lt;&gt;"",IFERROR(LOOKUP(2,1/(($B$5:$B$20000=$B8522)*($F$5:$F$20000="组件")*($I$5:$I$20000=$J8522)),$G$5:$G$20000)&amp;"."&amp;COUNTIFS($B$5:$B8522,$B8522,$J$5:$J8522,$J8522),""),COUNTIFS($B$5:$B8522,$B8522,$J$5:$J8522,"")))</f>
        <v/>
      </c>
      <c r="I8522" t="str">
        <f>IF($F8522="组件","C"&amp;TEXT(COUNTIFS($B$5:$B8522,$B8522,$F$5:$F8522,"组件"),"000"),"")</f>
        <v/>
      </c>
      <c r="J8522" t="str">
        <f t="shared" si="399"/>
        <v/>
      </c>
      <c r="R8522" t="str">
        <f t="shared" si="400"/>
        <v/>
      </c>
    </row>
    <row r="8523" spans="1:18" x14ac:dyDescent="0.35">
      <c r="A8523" t="str">
        <f t="shared" si="401"/>
        <v/>
      </c>
      <c r="G8523" t="str">
        <f>IF($B8523="","",IF($J8523&lt;&gt;"",IFERROR(LOOKUP(2,1/(($B$5:$B$20000=$B8523)*($F$5:$F$20000="组件")*($I$5:$I$20000=$J8523)),$G$5:$G$20000)&amp;"."&amp;COUNTIFS($B$5:$B8523,$B8523,$J$5:$J8523,$J8523),""),COUNTIFS($B$5:$B8523,$B8523,$J$5:$J8523,"")))</f>
        <v/>
      </c>
      <c r="I8523" t="str">
        <f>IF($F8523="组件","C"&amp;TEXT(COUNTIFS($B$5:$B8523,$B8523,$F$5:$F8523,"组件"),"000"),"")</f>
        <v/>
      </c>
      <c r="J8523" t="str">
        <f t="shared" si="399"/>
        <v/>
      </c>
      <c r="R8523" t="str">
        <f t="shared" si="400"/>
        <v/>
      </c>
    </row>
    <row r="8524" spans="1:18" x14ac:dyDescent="0.35">
      <c r="A8524" t="str">
        <f t="shared" si="401"/>
        <v/>
      </c>
      <c r="G8524" t="str">
        <f>IF($B8524="","",IF($J8524&lt;&gt;"",IFERROR(LOOKUP(2,1/(($B$5:$B$20000=$B8524)*($F$5:$F$20000="组件")*($I$5:$I$20000=$J8524)),$G$5:$G$20000)&amp;"."&amp;COUNTIFS($B$5:$B8524,$B8524,$J$5:$J8524,$J8524),""),COUNTIFS($B$5:$B8524,$B8524,$J$5:$J8524,"")))</f>
        <v/>
      </c>
      <c r="I8524" t="str">
        <f>IF($F8524="组件","C"&amp;TEXT(COUNTIFS($B$5:$B8524,$B8524,$F$5:$F8524,"组件"),"000"),"")</f>
        <v/>
      </c>
      <c r="J8524" t="str">
        <f t="shared" si="399"/>
        <v/>
      </c>
      <c r="R8524" t="str">
        <f t="shared" si="400"/>
        <v/>
      </c>
    </row>
    <row r="8525" spans="1:18" x14ac:dyDescent="0.35">
      <c r="A8525" t="str">
        <f t="shared" si="401"/>
        <v/>
      </c>
      <c r="G8525" t="str">
        <f>IF($B8525="","",IF($J8525&lt;&gt;"",IFERROR(LOOKUP(2,1/(($B$5:$B$20000=$B8525)*($F$5:$F$20000="组件")*($I$5:$I$20000=$J8525)),$G$5:$G$20000)&amp;"."&amp;COUNTIFS($B$5:$B8525,$B8525,$J$5:$J8525,$J8525),""),COUNTIFS($B$5:$B8525,$B8525,$J$5:$J8525,"")))</f>
        <v/>
      </c>
      <c r="I8525" t="str">
        <f>IF($F8525="组件","C"&amp;TEXT(COUNTIFS($B$5:$B8525,$B8525,$F$5:$F8525,"组件"),"000"),"")</f>
        <v/>
      </c>
      <c r="J8525" t="str">
        <f t="shared" si="399"/>
        <v/>
      </c>
      <c r="R8525" t="str">
        <f t="shared" si="400"/>
        <v/>
      </c>
    </row>
    <row r="8526" spans="1:18" x14ac:dyDescent="0.35">
      <c r="A8526" t="str">
        <f t="shared" si="401"/>
        <v/>
      </c>
      <c r="G8526" t="str">
        <f>IF($B8526="","",IF($J8526&lt;&gt;"",IFERROR(LOOKUP(2,1/(($B$5:$B$20000=$B8526)*($F$5:$F$20000="组件")*($I$5:$I$20000=$J8526)),$G$5:$G$20000)&amp;"."&amp;COUNTIFS($B$5:$B8526,$B8526,$J$5:$J8526,$J8526),""),COUNTIFS($B$5:$B8526,$B8526,$J$5:$J8526,"")))</f>
        <v/>
      </c>
      <c r="I8526" t="str">
        <f>IF($F8526="组件","C"&amp;TEXT(COUNTIFS($B$5:$B8526,$B8526,$F$5:$F8526,"组件"),"000"),"")</f>
        <v/>
      </c>
      <c r="J8526" t="str">
        <f t="shared" si="399"/>
        <v/>
      </c>
      <c r="R8526" t="str">
        <f t="shared" si="400"/>
        <v/>
      </c>
    </row>
    <row r="8527" spans="1:18" x14ac:dyDescent="0.35">
      <c r="A8527" t="str">
        <f t="shared" si="401"/>
        <v/>
      </c>
      <c r="G8527" t="str">
        <f>IF($B8527="","",IF($J8527&lt;&gt;"",IFERROR(LOOKUP(2,1/(($B$5:$B$20000=$B8527)*($F$5:$F$20000="组件")*($I$5:$I$20000=$J8527)),$G$5:$G$20000)&amp;"."&amp;COUNTIFS($B$5:$B8527,$B8527,$J$5:$J8527,$J8527),""),COUNTIFS($B$5:$B8527,$B8527,$J$5:$J8527,"")))</f>
        <v/>
      </c>
      <c r="I8527" t="str">
        <f>IF($F8527="组件","C"&amp;TEXT(COUNTIFS($B$5:$B8527,$B8527,$F$5:$F8527,"组件"),"000"),"")</f>
        <v/>
      </c>
      <c r="J8527" t="str">
        <f t="shared" si="399"/>
        <v/>
      </c>
      <c r="R8527" t="str">
        <f t="shared" si="400"/>
        <v/>
      </c>
    </row>
    <row r="8528" spans="1:18" x14ac:dyDescent="0.35">
      <c r="A8528" t="str">
        <f t="shared" si="401"/>
        <v/>
      </c>
      <c r="G8528" t="str">
        <f>IF($B8528="","",IF($J8528&lt;&gt;"",IFERROR(LOOKUP(2,1/(($B$5:$B$20000=$B8528)*($F$5:$F$20000="组件")*($I$5:$I$20000=$J8528)),$G$5:$G$20000)&amp;"."&amp;COUNTIFS($B$5:$B8528,$B8528,$J$5:$J8528,$J8528),""),COUNTIFS($B$5:$B8528,$B8528,$J$5:$J8528,"")))</f>
        <v/>
      </c>
      <c r="I8528" t="str">
        <f>IF($F8528="组件","C"&amp;TEXT(COUNTIFS($B$5:$B8528,$B8528,$F$5:$F8528,"组件"),"000"),"")</f>
        <v/>
      </c>
      <c r="J8528" t="str">
        <f t="shared" si="399"/>
        <v/>
      </c>
      <c r="R8528" t="str">
        <f t="shared" si="400"/>
        <v/>
      </c>
    </row>
    <row r="8529" spans="1:18" x14ac:dyDescent="0.35">
      <c r="A8529" t="str">
        <f t="shared" si="401"/>
        <v/>
      </c>
      <c r="G8529" t="str">
        <f>IF($B8529="","",IF($J8529&lt;&gt;"",IFERROR(LOOKUP(2,1/(($B$5:$B$20000=$B8529)*($F$5:$F$20000="组件")*($I$5:$I$20000=$J8529)),$G$5:$G$20000)&amp;"."&amp;COUNTIFS($B$5:$B8529,$B8529,$J$5:$J8529,$J8529),""),COUNTIFS($B$5:$B8529,$B8529,$J$5:$J8529,"")))</f>
        <v/>
      </c>
      <c r="I8529" t="str">
        <f>IF($F8529="组件","C"&amp;TEXT(COUNTIFS($B$5:$B8529,$B8529,$F$5:$F8529,"组件"),"000"),"")</f>
        <v/>
      </c>
      <c r="J8529" t="str">
        <f t="shared" si="399"/>
        <v/>
      </c>
      <c r="R8529" t="str">
        <f t="shared" si="400"/>
        <v/>
      </c>
    </row>
    <row r="8530" spans="1:18" x14ac:dyDescent="0.35">
      <c r="A8530" t="str">
        <f t="shared" si="401"/>
        <v/>
      </c>
      <c r="G8530" t="str">
        <f>IF($B8530="","",IF($J8530&lt;&gt;"",IFERROR(LOOKUP(2,1/(($B$5:$B$20000=$B8530)*($F$5:$F$20000="组件")*($I$5:$I$20000=$J8530)),$G$5:$G$20000)&amp;"."&amp;COUNTIFS($B$5:$B8530,$B8530,$J$5:$J8530,$J8530),""),COUNTIFS($B$5:$B8530,$B8530,$J$5:$J8530,"")))</f>
        <v/>
      </c>
      <c r="I8530" t="str">
        <f>IF($F8530="组件","C"&amp;TEXT(COUNTIFS($B$5:$B8530,$B8530,$F$5:$F8530,"组件"),"000"),"")</f>
        <v/>
      </c>
      <c r="J8530" t="str">
        <f t="shared" si="399"/>
        <v/>
      </c>
      <c r="R8530" t="str">
        <f t="shared" si="400"/>
        <v/>
      </c>
    </row>
    <row r="8531" spans="1:18" x14ac:dyDescent="0.35">
      <c r="A8531" t="str">
        <f t="shared" si="401"/>
        <v/>
      </c>
      <c r="G8531" t="str">
        <f>IF($B8531="","",IF($J8531&lt;&gt;"",IFERROR(LOOKUP(2,1/(($B$5:$B$20000=$B8531)*($F$5:$F$20000="组件")*($I$5:$I$20000=$J8531)),$G$5:$G$20000)&amp;"."&amp;COUNTIFS($B$5:$B8531,$B8531,$J$5:$J8531,$J8531),""),COUNTIFS($B$5:$B8531,$B8531,$J$5:$J8531,"")))</f>
        <v/>
      </c>
      <c r="I8531" t="str">
        <f>IF($F8531="组件","C"&amp;TEXT(COUNTIFS($B$5:$B8531,$B8531,$F$5:$F8531,"组件"),"000"),"")</f>
        <v/>
      </c>
      <c r="J8531" t="str">
        <f t="shared" si="399"/>
        <v/>
      </c>
      <c r="R8531" t="str">
        <f t="shared" si="400"/>
        <v/>
      </c>
    </row>
    <row r="8532" spans="1:18" x14ac:dyDescent="0.35">
      <c r="A8532" t="str">
        <f t="shared" si="401"/>
        <v/>
      </c>
      <c r="G8532" t="str">
        <f>IF($B8532="","",IF($J8532&lt;&gt;"",IFERROR(LOOKUP(2,1/(($B$5:$B$20000=$B8532)*($F$5:$F$20000="组件")*($I$5:$I$20000=$J8532)),$G$5:$G$20000)&amp;"."&amp;COUNTIFS($B$5:$B8532,$B8532,$J$5:$J8532,$J8532),""),COUNTIFS($B$5:$B8532,$B8532,$J$5:$J8532,"")))</f>
        <v/>
      </c>
      <c r="I8532" t="str">
        <f>IF($F8532="组件","C"&amp;TEXT(COUNTIFS($B$5:$B8532,$B8532,$F$5:$F8532,"组件"),"000"),"")</f>
        <v/>
      </c>
      <c r="J8532" t="str">
        <f t="shared" si="399"/>
        <v/>
      </c>
      <c r="R8532" t="str">
        <f t="shared" si="400"/>
        <v/>
      </c>
    </row>
    <row r="8533" spans="1:18" x14ac:dyDescent="0.35">
      <c r="A8533" t="str">
        <f t="shared" si="401"/>
        <v/>
      </c>
      <c r="G8533" t="str">
        <f>IF($B8533="","",IF($J8533&lt;&gt;"",IFERROR(LOOKUP(2,1/(($B$5:$B$20000=$B8533)*($F$5:$F$20000="组件")*($I$5:$I$20000=$J8533)),$G$5:$G$20000)&amp;"."&amp;COUNTIFS($B$5:$B8533,$B8533,$J$5:$J8533,$J8533),""),COUNTIFS($B$5:$B8533,$B8533,$J$5:$J8533,"")))</f>
        <v/>
      </c>
      <c r="I8533" t="str">
        <f>IF($F8533="组件","C"&amp;TEXT(COUNTIFS($B$5:$B8533,$B8533,$F$5:$F8533,"组件"),"000"),"")</f>
        <v/>
      </c>
      <c r="J8533" t="str">
        <f t="shared" si="399"/>
        <v/>
      </c>
      <c r="R8533" t="str">
        <f t="shared" si="400"/>
        <v/>
      </c>
    </row>
    <row r="8534" spans="1:18" x14ac:dyDescent="0.35">
      <c r="A8534" t="str">
        <f t="shared" si="401"/>
        <v/>
      </c>
      <c r="G8534" t="str">
        <f>IF($B8534="","",IF($J8534&lt;&gt;"",IFERROR(LOOKUP(2,1/(($B$5:$B$20000=$B8534)*($F$5:$F$20000="组件")*($I$5:$I$20000=$J8534)),$G$5:$G$20000)&amp;"."&amp;COUNTIFS($B$5:$B8534,$B8534,$J$5:$J8534,$J8534),""),COUNTIFS($B$5:$B8534,$B8534,$J$5:$J8534,"")))</f>
        <v/>
      </c>
      <c r="I8534" t="str">
        <f>IF($F8534="组件","C"&amp;TEXT(COUNTIFS($B$5:$B8534,$B8534,$F$5:$F8534,"组件"),"000"),"")</f>
        <v/>
      </c>
      <c r="J8534" t="str">
        <f t="shared" si="399"/>
        <v/>
      </c>
      <c r="R8534" t="str">
        <f t="shared" si="400"/>
        <v/>
      </c>
    </row>
    <row r="8535" spans="1:18" x14ac:dyDescent="0.35">
      <c r="A8535" t="str">
        <f t="shared" si="401"/>
        <v/>
      </c>
      <c r="G8535" t="str">
        <f>IF($B8535="","",IF($J8535&lt;&gt;"",IFERROR(LOOKUP(2,1/(($B$5:$B$20000=$B8535)*($F$5:$F$20000="组件")*($I$5:$I$20000=$J8535)),$G$5:$G$20000)&amp;"."&amp;COUNTIFS($B$5:$B8535,$B8535,$J$5:$J8535,$J8535),""),COUNTIFS($B$5:$B8535,$B8535,$J$5:$J8535,"")))</f>
        <v/>
      </c>
      <c r="I8535" t="str">
        <f>IF($F8535="组件","C"&amp;TEXT(COUNTIFS($B$5:$B8535,$B8535,$F$5:$F8535,"组件"),"000"),"")</f>
        <v/>
      </c>
      <c r="J8535" t="str">
        <f t="shared" si="399"/>
        <v/>
      </c>
      <c r="R8535" t="str">
        <f t="shared" si="400"/>
        <v/>
      </c>
    </row>
    <row r="8536" spans="1:18" x14ac:dyDescent="0.35">
      <c r="A8536" t="str">
        <f t="shared" si="401"/>
        <v/>
      </c>
      <c r="G8536" t="str">
        <f>IF($B8536="","",IF($J8536&lt;&gt;"",IFERROR(LOOKUP(2,1/(($B$5:$B$20000=$B8536)*($F$5:$F$20000="组件")*($I$5:$I$20000=$J8536)),$G$5:$G$20000)&amp;"."&amp;COUNTIFS($B$5:$B8536,$B8536,$J$5:$J8536,$J8536),""),COUNTIFS($B$5:$B8536,$B8536,$J$5:$J8536,"")))</f>
        <v/>
      </c>
      <c r="I8536" t="str">
        <f>IF($F8536="组件","C"&amp;TEXT(COUNTIFS($B$5:$B8536,$B8536,$F$5:$F8536,"组件"),"000"),"")</f>
        <v/>
      </c>
      <c r="J8536" t="str">
        <f t="shared" si="399"/>
        <v/>
      </c>
      <c r="R8536" t="str">
        <f t="shared" si="400"/>
        <v/>
      </c>
    </row>
    <row r="8537" spans="1:18" x14ac:dyDescent="0.35">
      <c r="A8537" t="str">
        <f t="shared" si="401"/>
        <v/>
      </c>
      <c r="G8537" t="str">
        <f>IF($B8537="","",IF($J8537&lt;&gt;"",IFERROR(LOOKUP(2,1/(($B$5:$B$20000=$B8537)*($F$5:$F$20000="组件")*($I$5:$I$20000=$J8537)),$G$5:$G$20000)&amp;"."&amp;COUNTIFS($B$5:$B8537,$B8537,$J$5:$J8537,$J8537),""),COUNTIFS($B$5:$B8537,$B8537,$J$5:$J8537,"")))</f>
        <v/>
      </c>
      <c r="I8537" t="str">
        <f>IF($F8537="组件","C"&amp;TEXT(COUNTIFS($B$5:$B8537,$B8537,$F$5:$F8537,"组件"),"000"),"")</f>
        <v/>
      </c>
      <c r="J8537" t="str">
        <f t="shared" si="399"/>
        <v/>
      </c>
      <c r="R8537" t="str">
        <f t="shared" si="400"/>
        <v/>
      </c>
    </row>
    <row r="8538" spans="1:18" x14ac:dyDescent="0.35">
      <c r="A8538" t="str">
        <f t="shared" si="401"/>
        <v/>
      </c>
      <c r="G8538" t="str">
        <f>IF($B8538="","",IF($J8538&lt;&gt;"",IFERROR(LOOKUP(2,1/(($B$5:$B$20000=$B8538)*($F$5:$F$20000="组件")*($I$5:$I$20000=$J8538)),$G$5:$G$20000)&amp;"."&amp;COUNTIFS($B$5:$B8538,$B8538,$J$5:$J8538,$J8538),""),COUNTIFS($B$5:$B8538,$B8538,$J$5:$J8538,"")))</f>
        <v/>
      </c>
      <c r="I8538" t="str">
        <f>IF($F8538="组件","C"&amp;TEXT(COUNTIFS($B$5:$B8538,$B8538,$F$5:$F8538,"组件"),"000"),"")</f>
        <v/>
      </c>
      <c r="J8538" t="str">
        <f t="shared" si="399"/>
        <v/>
      </c>
      <c r="R8538" t="str">
        <f t="shared" si="400"/>
        <v/>
      </c>
    </row>
    <row r="8539" spans="1:18" x14ac:dyDescent="0.35">
      <c r="A8539" t="str">
        <f t="shared" si="401"/>
        <v/>
      </c>
      <c r="G8539" t="str">
        <f>IF($B8539="","",IF($J8539&lt;&gt;"",IFERROR(LOOKUP(2,1/(($B$5:$B$20000=$B8539)*($F$5:$F$20000="组件")*($I$5:$I$20000=$J8539)),$G$5:$G$20000)&amp;"."&amp;COUNTIFS($B$5:$B8539,$B8539,$J$5:$J8539,$J8539),""),COUNTIFS($B$5:$B8539,$B8539,$J$5:$J8539,"")))</f>
        <v/>
      </c>
      <c r="I8539" t="str">
        <f>IF($F8539="组件","C"&amp;TEXT(COUNTIFS($B$5:$B8539,$B8539,$F$5:$F8539,"组件"),"000"),"")</f>
        <v/>
      </c>
      <c r="J8539" t="str">
        <f t="shared" si="399"/>
        <v/>
      </c>
      <c r="R8539" t="str">
        <f t="shared" si="400"/>
        <v/>
      </c>
    </row>
    <row r="8540" spans="1:18" x14ac:dyDescent="0.35">
      <c r="A8540" t="str">
        <f t="shared" si="401"/>
        <v/>
      </c>
      <c r="G8540" t="str">
        <f>IF($B8540="","",IF($J8540&lt;&gt;"",IFERROR(LOOKUP(2,1/(($B$5:$B$20000=$B8540)*($F$5:$F$20000="组件")*($I$5:$I$20000=$J8540)),$G$5:$G$20000)&amp;"."&amp;COUNTIFS($B$5:$B8540,$B8540,$J$5:$J8540,$J8540),""),COUNTIFS($B$5:$B8540,$B8540,$J$5:$J8540,"")))</f>
        <v/>
      </c>
      <c r="I8540" t="str">
        <f>IF($F8540="组件","C"&amp;TEXT(COUNTIFS($B$5:$B8540,$B8540,$F$5:$F8540,"组件"),"000"),"")</f>
        <v/>
      </c>
      <c r="J8540" t="str">
        <f t="shared" si="399"/>
        <v/>
      </c>
      <c r="R8540" t="str">
        <f t="shared" si="400"/>
        <v/>
      </c>
    </row>
    <row r="8541" spans="1:18" x14ac:dyDescent="0.35">
      <c r="A8541" t="str">
        <f t="shared" si="401"/>
        <v/>
      </c>
      <c r="G8541" t="str">
        <f>IF($B8541="","",IF($J8541&lt;&gt;"",IFERROR(LOOKUP(2,1/(($B$5:$B$20000=$B8541)*($F$5:$F$20000="组件")*($I$5:$I$20000=$J8541)),$G$5:$G$20000)&amp;"."&amp;COUNTIFS($B$5:$B8541,$B8541,$J$5:$J8541,$J8541),""),COUNTIFS($B$5:$B8541,$B8541,$J$5:$J8541,"")))</f>
        <v/>
      </c>
      <c r="I8541" t="str">
        <f>IF($F8541="组件","C"&amp;TEXT(COUNTIFS($B$5:$B8541,$B8541,$F$5:$F8541,"组件"),"000"),"")</f>
        <v/>
      </c>
      <c r="J8541" t="str">
        <f t="shared" si="399"/>
        <v/>
      </c>
      <c r="R8541" t="str">
        <f t="shared" si="400"/>
        <v/>
      </c>
    </row>
    <row r="8542" spans="1:18" x14ac:dyDescent="0.35">
      <c r="A8542" t="str">
        <f t="shared" si="401"/>
        <v/>
      </c>
      <c r="G8542" t="str">
        <f>IF($B8542="","",IF($J8542&lt;&gt;"",IFERROR(LOOKUP(2,1/(($B$5:$B$20000=$B8542)*($F$5:$F$20000="组件")*($I$5:$I$20000=$J8542)),$G$5:$G$20000)&amp;"."&amp;COUNTIFS($B$5:$B8542,$B8542,$J$5:$J8542,$J8542),""),COUNTIFS($B$5:$B8542,$B8542,$J$5:$J8542,"")))</f>
        <v/>
      </c>
      <c r="I8542" t="str">
        <f>IF($F8542="组件","C"&amp;TEXT(COUNTIFS($B$5:$B8542,$B8542,$F$5:$F8542,"组件"),"000"),"")</f>
        <v/>
      </c>
      <c r="J8542" t="str">
        <f t="shared" si="399"/>
        <v/>
      </c>
      <c r="R8542" t="str">
        <f t="shared" si="400"/>
        <v/>
      </c>
    </row>
    <row r="8543" spans="1:18" x14ac:dyDescent="0.35">
      <c r="A8543" t="str">
        <f t="shared" si="401"/>
        <v/>
      </c>
      <c r="G8543" t="str">
        <f>IF($B8543="","",IF($J8543&lt;&gt;"",IFERROR(LOOKUP(2,1/(($B$5:$B$20000=$B8543)*($F$5:$F$20000="组件")*($I$5:$I$20000=$J8543)),$G$5:$G$20000)&amp;"."&amp;COUNTIFS($B$5:$B8543,$B8543,$J$5:$J8543,$J8543),""),COUNTIFS($B$5:$B8543,$B8543,$J$5:$J8543,"")))</f>
        <v/>
      </c>
      <c r="I8543" t="str">
        <f>IF($F8543="组件","C"&amp;TEXT(COUNTIFS($B$5:$B8543,$B8543,$F$5:$F8543,"组件"),"000"),"")</f>
        <v/>
      </c>
      <c r="J8543" t="str">
        <f t="shared" si="399"/>
        <v/>
      </c>
      <c r="R8543" t="str">
        <f t="shared" si="400"/>
        <v/>
      </c>
    </row>
    <row r="8544" spans="1:18" x14ac:dyDescent="0.35">
      <c r="A8544" t="str">
        <f t="shared" si="401"/>
        <v/>
      </c>
      <c r="G8544" t="str">
        <f>IF($B8544="","",IF($J8544&lt;&gt;"",IFERROR(LOOKUP(2,1/(($B$5:$B$20000=$B8544)*($F$5:$F$20000="组件")*($I$5:$I$20000=$J8544)),$G$5:$G$20000)&amp;"."&amp;COUNTIFS($B$5:$B8544,$B8544,$J$5:$J8544,$J8544),""),COUNTIFS($B$5:$B8544,$B8544,$J$5:$J8544,"")))</f>
        <v/>
      </c>
      <c r="I8544" t="str">
        <f>IF($F8544="组件","C"&amp;TEXT(COUNTIFS($B$5:$B8544,$B8544,$F$5:$F8544,"组件"),"000"),"")</f>
        <v/>
      </c>
      <c r="J8544" t="str">
        <f t="shared" si="399"/>
        <v/>
      </c>
      <c r="R8544" t="str">
        <f t="shared" si="400"/>
        <v/>
      </c>
    </row>
    <row r="8545" spans="1:18" x14ac:dyDescent="0.35">
      <c r="A8545" t="str">
        <f t="shared" si="401"/>
        <v/>
      </c>
      <c r="G8545" t="str">
        <f>IF($B8545="","",IF($J8545&lt;&gt;"",IFERROR(LOOKUP(2,1/(($B$5:$B$20000=$B8545)*($F$5:$F$20000="组件")*($I$5:$I$20000=$J8545)),$G$5:$G$20000)&amp;"."&amp;COUNTIFS($B$5:$B8545,$B8545,$J$5:$J8545,$J8545),""),COUNTIFS($B$5:$B8545,$B8545,$J$5:$J8545,"")))</f>
        <v/>
      </c>
      <c r="I8545" t="str">
        <f>IF($F8545="组件","C"&amp;TEXT(COUNTIFS($B$5:$B8545,$B8545,$F$5:$F8545,"组件"),"000"),"")</f>
        <v/>
      </c>
      <c r="J8545" t="str">
        <f t="shared" si="399"/>
        <v/>
      </c>
      <c r="R8545" t="str">
        <f t="shared" si="400"/>
        <v/>
      </c>
    </row>
    <row r="8546" spans="1:18" x14ac:dyDescent="0.35">
      <c r="A8546" t="str">
        <f t="shared" si="401"/>
        <v/>
      </c>
      <c r="G8546" t="str">
        <f>IF($B8546="","",IF($J8546&lt;&gt;"",IFERROR(LOOKUP(2,1/(($B$5:$B$20000=$B8546)*($F$5:$F$20000="组件")*($I$5:$I$20000=$J8546)),$G$5:$G$20000)&amp;"."&amp;COUNTIFS($B$5:$B8546,$B8546,$J$5:$J8546,$J8546),""),COUNTIFS($B$5:$B8546,$B8546,$J$5:$J8546,"")))</f>
        <v/>
      </c>
      <c r="I8546" t="str">
        <f>IF($F8546="组件","C"&amp;TEXT(COUNTIFS($B$5:$B8546,$B8546,$F$5:$F8546,"组件"),"000"),"")</f>
        <v/>
      </c>
      <c r="J8546" t="str">
        <f t="shared" si="399"/>
        <v/>
      </c>
      <c r="R8546" t="str">
        <f t="shared" si="400"/>
        <v/>
      </c>
    </row>
    <row r="8547" spans="1:18" x14ac:dyDescent="0.35">
      <c r="A8547" t="str">
        <f t="shared" si="401"/>
        <v/>
      </c>
      <c r="G8547" t="str">
        <f>IF($B8547="","",IF($J8547&lt;&gt;"",IFERROR(LOOKUP(2,1/(($B$5:$B$20000=$B8547)*($F$5:$F$20000="组件")*($I$5:$I$20000=$J8547)),$G$5:$G$20000)&amp;"."&amp;COUNTIFS($B$5:$B8547,$B8547,$J$5:$J8547,$J8547),""),COUNTIFS($B$5:$B8547,$B8547,$J$5:$J8547,"")))</f>
        <v/>
      </c>
      <c r="I8547" t="str">
        <f>IF($F8547="组件","C"&amp;TEXT(COUNTIFS($B$5:$B8547,$B8547,$F$5:$F8547,"组件"),"000"),"")</f>
        <v/>
      </c>
      <c r="J8547" t="str">
        <f t="shared" si="399"/>
        <v/>
      </c>
      <c r="R8547" t="str">
        <f t="shared" si="400"/>
        <v/>
      </c>
    </row>
    <row r="8548" spans="1:18" x14ac:dyDescent="0.35">
      <c r="A8548" t="str">
        <f t="shared" si="401"/>
        <v/>
      </c>
      <c r="G8548" t="str">
        <f>IF($B8548="","",IF($J8548&lt;&gt;"",IFERROR(LOOKUP(2,1/(($B$5:$B$20000=$B8548)*($F$5:$F$20000="组件")*($I$5:$I$20000=$J8548)),$G$5:$G$20000)&amp;"."&amp;COUNTIFS($B$5:$B8548,$B8548,$J$5:$J8548,$J8548),""),COUNTIFS($B$5:$B8548,$B8548,$J$5:$J8548,"")))</f>
        <v/>
      </c>
      <c r="I8548" t="str">
        <f>IF($F8548="组件","C"&amp;TEXT(COUNTIFS($B$5:$B8548,$B8548,$F$5:$F8548,"组件"),"000"),"")</f>
        <v/>
      </c>
      <c r="J8548" t="str">
        <f t="shared" si="399"/>
        <v/>
      </c>
      <c r="R8548" t="str">
        <f t="shared" si="400"/>
        <v/>
      </c>
    </row>
    <row r="8549" spans="1:18" x14ac:dyDescent="0.35">
      <c r="A8549" t="str">
        <f t="shared" si="401"/>
        <v/>
      </c>
      <c r="G8549" t="str">
        <f>IF($B8549="","",IF($J8549&lt;&gt;"",IFERROR(LOOKUP(2,1/(($B$5:$B$20000=$B8549)*($F$5:$F$20000="组件")*($I$5:$I$20000=$J8549)),$G$5:$G$20000)&amp;"."&amp;COUNTIFS($B$5:$B8549,$B8549,$J$5:$J8549,$J8549),""),COUNTIFS($B$5:$B8549,$B8549,$J$5:$J8549,"")))</f>
        <v/>
      </c>
      <c r="I8549" t="str">
        <f>IF($F8549="组件","C"&amp;TEXT(COUNTIFS($B$5:$B8549,$B8549,$F$5:$F8549,"组件"),"000"),"")</f>
        <v/>
      </c>
      <c r="J8549" t="str">
        <f t="shared" si="399"/>
        <v/>
      </c>
      <c r="R8549" t="str">
        <f t="shared" si="400"/>
        <v/>
      </c>
    </row>
    <row r="8550" spans="1:18" x14ac:dyDescent="0.35">
      <c r="A8550" t="str">
        <f t="shared" si="401"/>
        <v/>
      </c>
      <c r="G8550" t="str">
        <f>IF($B8550="","",IF($J8550&lt;&gt;"",IFERROR(LOOKUP(2,1/(($B$5:$B$20000=$B8550)*($F$5:$F$20000="组件")*($I$5:$I$20000=$J8550)),$G$5:$G$20000)&amp;"."&amp;COUNTIFS($B$5:$B8550,$B8550,$J$5:$J8550,$J8550),""),COUNTIFS($B$5:$B8550,$B8550,$J$5:$J8550,"")))</f>
        <v/>
      </c>
      <c r="I8550" t="str">
        <f>IF($F8550="组件","C"&amp;TEXT(COUNTIFS($B$5:$B8550,$B8550,$F$5:$F8550,"组件"),"000"),"")</f>
        <v/>
      </c>
      <c r="J8550" t="str">
        <f t="shared" si="399"/>
        <v/>
      </c>
      <c r="R8550" t="str">
        <f t="shared" si="400"/>
        <v/>
      </c>
    </row>
    <row r="8551" spans="1:18" x14ac:dyDescent="0.35">
      <c r="A8551" t="str">
        <f t="shared" si="401"/>
        <v/>
      </c>
      <c r="G8551" t="str">
        <f>IF($B8551="","",IF($J8551&lt;&gt;"",IFERROR(LOOKUP(2,1/(($B$5:$B$20000=$B8551)*($F$5:$F$20000="组件")*($I$5:$I$20000=$J8551)),$G$5:$G$20000)&amp;"."&amp;COUNTIFS($B$5:$B8551,$B8551,$J$5:$J8551,$J8551),""),COUNTIFS($B$5:$B8551,$B8551,$J$5:$J8551,"")))</f>
        <v/>
      </c>
      <c r="I8551" t="str">
        <f>IF($F8551="组件","C"&amp;TEXT(COUNTIFS($B$5:$B8551,$B8551,$F$5:$F8551,"组件"),"000"),"")</f>
        <v/>
      </c>
      <c r="J8551" t="str">
        <f t="shared" si="399"/>
        <v/>
      </c>
      <c r="R8551" t="str">
        <f t="shared" si="400"/>
        <v/>
      </c>
    </row>
    <row r="8552" spans="1:18" x14ac:dyDescent="0.35">
      <c r="A8552" t="str">
        <f t="shared" si="401"/>
        <v/>
      </c>
      <c r="G8552" t="str">
        <f>IF($B8552="","",IF($J8552&lt;&gt;"",IFERROR(LOOKUP(2,1/(($B$5:$B$20000=$B8552)*($F$5:$F$20000="组件")*($I$5:$I$20000=$J8552)),$G$5:$G$20000)&amp;"."&amp;COUNTIFS($B$5:$B8552,$B8552,$J$5:$J8552,$J8552),""),COUNTIFS($B$5:$B8552,$B8552,$J$5:$J8552,"")))</f>
        <v/>
      </c>
      <c r="I8552" t="str">
        <f>IF($F8552="组件","C"&amp;TEXT(COUNTIFS($B$5:$B8552,$B8552,$F$5:$F8552,"组件"),"000"),"")</f>
        <v/>
      </c>
      <c r="J8552" t="str">
        <f t="shared" si="399"/>
        <v/>
      </c>
      <c r="R8552" t="str">
        <f t="shared" si="400"/>
        <v/>
      </c>
    </row>
    <row r="8553" spans="1:18" x14ac:dyDescent="0.35">
      <c r="A8553" t="str">
        <f t="shared" si="401"/>
        <v/>
      </c>
      <c r="G8553" t="str">
        <f>IF($B8553="","",IF($J8553&lt;&gt;"",IFERROR(LOOKUP(2,1/(($B$5:$B$20000=$B8553)*($F$5:$F$20000="组件")*($I$5:$I$20000=$J8553)),$G$5:$G$20000)&amp;"."&amp;COUNTIFS($B$5:$B8553,$B8553,$J$5:$J8553,$J8553),""),COUNTIFS($B$5:$B8553,$B8553,$J$5:$J8553,"")))</f>
        <v/>
      </c>
      <c r="I8553" t="str">
        <f>IF($F8553="组件","C"&amp;TEXT(COUNTIFS($B$5:$B8553,$B8553,$F$5:$F8553,"组件"),"000"),"")</f>
        <v/>
      </c>
      <c r="J8553" t="str">
        <f t="shared" si="399"/>
        <v/>
      </c>
      <c r="R8553" t="str">
        <f t="shared" si="400"/>
        <v/>
      </c>
    </row>
    <row r="8554" spans="1:18" x14ac:dyDescent="0.35">
      <c r="A8554" t="str">
        <f t="shared" si="401"/>
        <v/>
      </c>
      <c r="G8554" t="str">
        <f>IF($B8554="","",IF($J8554&lt;&gt;"",IFERROR(LOOKUP(2,1/(($B$5:$B$20000=$B8554)*($F$5:$F$20000="组件")*($I$5:$I$20000=$J8554)),$G$5:$G$20000)&amp;"."&amp;COUNTIFS($B$5:$B8554,$B8554,$J$5:$J8554,$J8554),""),COUNTIFS($B$5:$B8554,$B8554,$J$5:$J8554,"")))</f>
        <v/>
      </c>
      <c r="I8554" t="str">
        <f>IF($F8554="组件","C"&amp;TEXT(COUNTIFS($B$5:$B8554,$B8554,$F$5:$F8554,"组件"),"000"),"")</f>
        <v/>
      </c>
      <c r="J8554" t="str">
        <f t="shared" si="399"/>
        <v/>
      </c>
      <c r="R8554" t="str">
        <f t="shared" si="400"/>
        <v/>
      </c>
    </row>
    <row r="8555" spans="1:18" x14ac:dyDescent="0.35">
      <c r="A8555" t="str">
        <f t="shared" si="401"/>
        <v/>
      </c>
      <c r="G8555" t="str">
        <f>IF($B8555="","",IF($J8555&lt;&gt;"",IFERROR(LOOKUP(2,1/(($B$5:$B$20000=$B8555)*($F$5:$F$20000="组件")*($I$5:$I$20000=$J8555)),$G$5:$G$20000)&amp;"."&amp;COUNTIFS($B$5:$B8555,$B8555,$J$5:$J8555,$J8555),""),COUNTIFS($B$5:$B8555,$B8555,$J$5:$J8555,"")))</f>
        <v/>
      </c>
      <c r="I8555" t="str">
        <f>IF($F8555="组件","C"&amp;TEXT(COUNTIFS($B$5:$B8555,$B8555,$F$5:$F8555,"组件"),"000"),"")</f>
        <v/>
      </c>
      <c r="J8555" t="str">
        <f t="shared" si="399"/>
        <v/>
      </c>
      <c r="R8555" t="str">
        <f t="shared" si="400"/>
        <v/>
      </c>
    </row>
    <row r="8556" spans="1:18" x14ac:dyDescent="0.35">
      <c r="A8556" t="str">
        <f t="shared" si="401"/>
        <v/>
      </c>
      <c r="G8556" t="str">
        <f>IF($B8556="","",IF($J8556&lt;&gt;"",IFERROR(LOOKUP(2,1/(($B$5:$B$20000=$B8556)*($F$5:$F$20000="组件")*($I$5:$I$20000=$J8556)),$G$5:$G$20000)&amp;"."&amp;COUNTIFS($B$5:$B8556,$B8556,$J$5:$J8556,$J8556),""),COUNTIFS($B$5:$B8556,$B8556,$J$5:$J8556,"")))</f>
        <v/>
      </c>
      <c r="I8556" t="str">
        <f>IF($F8556="组件","C"&amp;TEXT(COUNTIFS($B$5:$B8556,$B8556,$F$5:$F8556,"组件"),"000"),"")</f>
        <v/>
      </c>
      <c r="J8556" t="str">
        <f t="shared" si="399"/>
        <v/>
      </c>
      <c r="R8556" t="str">
        <f t="shared" si="400"/>
        <v/>
      </c>
    </row>
    <row r="8557" spans="1:18" x14ac:dyDescent="0.35">
      <c r="A8557" t="str">
        <f t="shared" si="401"/>
        <v/>
      </c>
      <c r="G8557" t="str">
        <f>IF($B8557="","",IF($J8557&lt;&gt;"",IFERROR(LOOKUP(2,1/(($B$5:$B$20000=$B8557)*($F$5:$F$20000="组件")*($I$5:$I$20000=$J8557)),$G$5:$G$20000)&amp;"."&amp;COUNTIFS($B$5:$B8557,$B8557,$J$5:$J8557,$J8557),""),COUNTIFS($B$5:$B8557,$B8557,$J$5:$J8557,"")))</f>
        <v/>
      </c>
      <c r="I8557" t="str">
        <f>IF($F8557="组件","C"&amp;TEXT(COUNTIFS($B$5:$B8557,$B8557,$F$5:$F8557,"组件"),"000"),"")</f>
        <v/>
      </c>
      <c r="J8557" t="str">
        <f t="shared" si="399"/>
        <v/>
      </c>
      <c r="R8557" t="str">
        <f t="shared" si="400"/>
        <v/>
      </c>
    </row>
    <row r="8558" spans="1:18" x14ac:dyDescent="0.35">
      <c r="A8558" t="str">
        <f t="shared" si="401"/>
        <v/>
      </c>
      <c r="G8558" t="str">
        <f>IF($B8558="","",IF($J8558&lt;&gt;"",IFERROR(LOOKUP(2,1/(($B$5:$B$20000=$B8558)*($F$5:$F$20000="组件")*($I$5:$I$20000=$J8558)),$G$5:$G$20000)&amp;"."&amp;COUNTIFS($B$5:$B8558,$B8558,$J$5:$J8558,$J8558),""),COUNTIFS($B$5:$B8558,$B8558,$J$5:$J8558,"")))</f>
        <v/>
      </c>
      <c r="I8558" t="str">
        <f>IF($F8558="组件","C"&amp;TEXT(COUNTIFS($B$5:$B8558,$B8558,$F$5:$F8558,"组件"),"000"),"")</f>
        <v/>
      </c>
      <c r="J8558" t="str">
        <f t="shared" si="399"/>
        <v/>
      </c>
      <c r="R8558" t="str">
        <f t="shared" si="400"/>
        <v/>
      </c>
    </row>
    <row r="8559" spans="1:18" x14ac:dyDescent="0.35">
      <c r="A8559" t="str">
        <f t="shared" si="401"/>
        <v/>
      </c>
      <c r="G8559" t="str">
        <f>IF($B8559="","",IF($J8559&lt;&gt;"",IFERROR(LOOKUP(2,1/(($B$5:$B$20000=$B8559)*($F$5:$F$20000="组件")*($I$5:$I$20000=$J8559)),$G$5:$G$20000)&amp;"."&amp;COUNTIFS($B$5:$B8559,$B8559,$J$5:$J8559,$J8559),""),COUNTIFS($B$5:$B8559,$B8559,$J$5:$J8559,"")))</f>
        <v/>
      </c>
      <c r="I8559" t="str">
        <f>IF($F8559="组件","C"&amp;TEXT(COUNTIFS($B$5:$B8559,$B8559,$F$5:$F8559,"组件"),"000"),"")</f>
        <v/>
      </c>
      <c r="J8559" t="str">
        <f t="shared" si="399"/>
        <v/>
      </c>
      <c r="R8559" t="str">
        <f t="shared" si="400"/>
        <v/>
      </c>
    </row>
    <row r="8560" spans="1:18" x14ac:dyDescent="0.35">
      <c r="A8560" t="str">
        <f t="shared" si="401"/>
        <v/>
      </c>
      <c r="G8560" t="str">
        <f>IF($B8560="","",IF($J8560&lt;&gt;"",IFERROR(LOOKUP(2,1/(($B$5:$B$20000=$B8560)*($F$5:$F$20000="组件")*($I$5:$I$20000=$J8560)),$G$5:$G$20000)&amp;"."&amp;COUNTIFS($B$5:$B8560,$B8560,$J$5:$J8560,$J8560),""),COUNTIFS($B$5:$B8560,$B8560,$J$5:$J8560,"")))</f>
        <v/>
      </c>
      <c r="I8560" t="str">
        <f>IF($F8560="组件","C"&amp;TEXT(COUNTIFS($B$5:$B8560,$B8560,$F$5:$F8560,"组件"),"000"),"")</f>
        <v/>
      </c>
      <c r="J8560" t="str">
        <f t="shared" si="399"/>
        <v/>
      </c>
      <c r="R8560" t="str">
        <f t="shared" si="400"/>
        <v/>
      </c>
    </row>
    <row r="8561" spans="1:18" x14ac:dyDescent="0.35">
      <c r="A8561" t="str">
        <f t="shared" si="401"/>
        <v/>
      </c>
      <c r="G8561" t="str">
        <f>IF($B8561="","",IF($J8561&lt;&gt;"",IFERROR(LOOKUP(2,1/(($B$5:$B$20000=$B8561)*($F$5:$F$20000="组件")*($I$5:$I$20000=$J8561)),$G$5:$G$20000)&amp;"."&amp;COUNTIFS($B$5:$B8561,$B8561,$J$5:$J8561,$J8561),""),COUNTIFS($B$5:$B8561,$B8561,$J$5:$J8561,"")))</f>
        <v/>
      </c>
      <c r="I8561" t="str">
        <f>IF($F8561="组件","C"&amp;TEXT(COUNTIFS($B$5:$B8561,$B8561,$F$5:$F8561,"组件"),"000"),"")</f>
        <v/>
      </c>
      <c r="J8561" t="str">
        <f t="shared" si="399"/>
        <v/>
      </c>
      <c r="R8561" t="str">
        <f t="shared" si="400"/>
        <v/>
      </c>
    </row>
    <row r="8562" spans="1:18" x14ac:dyDescent="0.35">
      <c r="A8562" t="str">
        <f t="shared" si="401"/>
        <v/>
      </c>
      <c r="G8562" t="str">
        <f>IF($B8562="","",IF($J8562&lt;&gt;"",IFERROR(LOOKUP(2,1/(($B$5:$B$20000=$B8562)*($F$5:$F$20000="组件")*($I$5:$I$20000=$J8562)),$G$5:$G$20000)&amp;"."&amp;COUNTIFS($B$5:$B8562,$B8562,$J$5:$J8562,$J8562),""),COUNTIFS($B$5:$B8562,$B8562,$J$5:$J8562,"")))</f>
        <v/>
      </c>
      <c r="I8562" t="str">
        <f>IF($F8562="组件","C"&amp;TEXT(COUNTIFS($B$5:$B8562,$B8562,$F$5:$F8562,"组件"),"000"),"")</f>
        <v/>
      </c>
      <c r="J8562" t="str">
        <f t="shared" si="399"/>
        <v/>
      </c>
      <c r="R8562" t="str">
        <f t="shared" si="400"/>
        <v/>
      </c>
    </row>
    <row r="8563" spans="1:18" x14ac:dyDescent="0.35">
      <c r="A8563" t="str">
        <f t="shared" si="401"/>
        <v/>
      </c>
      <c r="G8563" t="str">
        <f>IF($B8563="","",IF($J8563&lt;&gt;"",IFERROR(LOOKUP(2,1/(($B$5:$B$20000=$B8563)*($F$5:$F$20000="组件")*($I$5:$I$20000=$J8563)),$G$5:$G$20000)&amp;"."&amp;COUNTIFS($B$5:$B8563,$B8563,$J$5:$J8563,$J8563),""),COUNTIFS($B$5:$B8563,$B8563,$J$5:$J8563,"")))</f>
        <v/>
      </c>
      <c r="I8563" t="str">
        <f>IF($F8563="组件","C"&amp;TEXT(COUNTIFS($B$5:$B8563,$B8563,$F$5:$F8563,"组件"),"000"),"")</f>
        <v/>
      </c>
      <c r="J8563" t="str">
        <f t="shared" si="399"/>
        <v/>
      </c>
      <c r="R8563" t="str">
        <f t="shared" si="400"/>
        <v/>
      </c>
    </row>
    <row r="8564" spans="1:18" x14ac:dyDescent="0.35">
      <c r="A8564" t="str">
        <f t="shared" si="401"/>
        <v/>
      </c>
      <c r="G8564" t="str">
        <f>IF($B8564="","",IF($J8564&lt;&gt;"",IFERROR(LOOKUP(2,1/(($B$5:$B$20000=$B8564)*($F$5:$F$20000="组件")*($I$5:$I$20000=$J8564)),$G$5:$G$20000)&amp;"."&amp;COUNTIFS($B$5:$B8564,$B8564,$J$5:$J8564,$J8564),""),COUNTIFS($B$5:$B8564,$B8564,$J$5:$J8564,"")))</f>
        <v/>
      </c>
      <c r="I8564" t="str">
        <f>IF($F8564="组件","C"&amp;TEXT(COUNTIFS($B$5:$B8564,$B8564,$F$5:$F8564,"组件"),"000"),"")</f>
        <v/>
      </c>
      <c r="J8564" t="str">
        <f t="shared" si="399"/>
        <v/>
      </c>
      <c r="R8564" t="str">
        <f t="shared" si="400"/>
        <v/>
      </c>
    </row>
    <row r="8565" spans="1:18" x14ac:dyDescent="0.35">
      <c r="A8565" t="str">
        <f t="shared" si="401"/>
        <v/>
      </c>
      <c r="G8565" t="str">
        <f>IF($B8565="","",IF($J8565&lt;&gt;"",IFERROR(LOOKUP(2,1/(($B$5:$B$20000=$B8565)*($F$5:$F$20000="组件")*($I$5:$I$20000=$J8565)),$G$5:$G$20000)&amp;"."&amp;COUNTIFS($B$5:$B8565,$B8565,$J$5:$J8565,$J8565),""),COUNTIFS($B$5:$B8565,$B8565,$J$5:$J8565,"")))</f>
        <v/>
      </c>
      <c r="I8565" t="str">
        <f>IF($F8565="组件","C"&amp;TEXT(COUNTIFS($B$5:$B8565,$B8565,$F$5:$F8565,"组件"),"000"),"")</f>
        <v/>
      </c>
      <c r="J8565" t="str">
        <f t="shared" si="399"/>
        <v/>
      </c>
      <c r="R8565" t="str">
        <f t="shared" si="400"/>
        <v/>
      </c>
    </row>
    <row r="8566" spans="1:18" x14ac:dyDescent="0.35">
      <c r="A8566" t="str">
        <f t="shared" si="401"/>
        <v/>
      </c>
      <c r="G8566" t="str">
        <f>IF($B8566="","",IF($J8566&lt;&gt;"",IFERROR(LOOKUP(2,1/(($B$5:$B$20000=$B8566)*($F$5:$F$20000="组件")*($I$5:$I$20000=$J8566)),$G$5:$G$20000)&amp;"."&amp;COUNTIFS($B$5:$B8566,$B8566,$J$5:$J8566,$J8566),""),COUNTIFS($B$5:$B8566,$B8566,$J$5:$J8566,"")))</f>
        <v/>
      </c>
      <c r="I8566" t="str">
        <f>IF($F8566="组件","C"&amp;TEXT(COUNTIFS($B$5:$B8566,$B8566,$F$5:$F8566,"组件"),"000"),"")</f>
        <v/>
      </c>
      <c r="J8566" t="str">
        <f t="shared" si="399"/>
        <v/>
      </c>
      <c r="R8566" t="str">
        <f t="shared" si="400"/>
        <v/>
      </c>
    </row>
    <row r="8567" spans="1:18" x14ac:dyDescent="0.35">
      <c r="A8567" t="str">
        <f t="shared" si="401"/>
        <v/>
      </c>
      <c r="G8567" t="str">
        <f>IF($B8567="","",IF($J8567&lt;&gt;"",IFERROR(LOOKUP(2,1/(($B$5:$B$20000=$B8567)*($F$5:$F$20000="组件")*($I$5:$I$20000=$J8567)),$G$5:$G$20000)&amp;"."&amp;COUNTIFS($B$5:$B8567,$B8567,$J$5:$J8567,$J8567),""),COUNTIFS($B$5:$B8567,$B8567,$J$5:$J8567,"")))</f>
        <v/>
      </c>
      <c r="I8567" t="str">
        <f>IF($F8567="组件","C"&amp;TEXT(COUNTIFS($B$5:$B8567,$B8567,$F$5:$F8567,"组件"),"000"),"")</f>
        <v/>
      </c>
      <c r="J8567" t="str">
        <f t="shared" si="399"/>
        <v/>
      </c>
      <c r="R8567" t="str">
        <f t="shared" si="400"/>
        <v/>
      </c>
    </row>
    <row r="8568" spans="1:18" x14ac:dyDescent="0.35">
      <c r="A8568" t="str">
        <f t="shared" si="401"/>
        <v/>
      </c>
      <c r="G8568" t="str">
        <f>IF($B8568="","",IF($J8568&lt;&gt;"",IFERROR(LOOKUP(2,1/(($B$5:$B$20000=$B8568)*($F$5:$F$20000="组件")*($I$5:$I$20000=$J8568)),$G$5:$G$20000)&amp;"."&amp;COUNTIFS($B$5:$B8568,$B8568,$J$5:$J8568,$J8568),""),COUNTIFS($B$5:$B8568,$B8568,$J$5:$J8568,"")))</f>
        <v/>
      </c>
      <c r="I8568" t="str">
        <f>IF($F8568="组件","C"&amp;TEXT(COUNTIFS($B$5:$B8568,$B8568,$F$5:$F8568,"组件"),"000"),"")</f>
        <v/>
      </c>
      <c r="J8568" t="str">
        <f t="shared" si="399"/>
        <v/>
      </c>
      <c r="R8568" t="str">
        <f t="shared" si="400"/>
        <v/>
      </c>
    </row>
    <row r="8569" spans="1:18" x14ac:dyDescent="0.35">
      <c r="A8569" t="str">
        <f t="shared" si="401"/>
        <v/>
      </c>
      <c r="G8569" t="str">
        <f>IF($B8569="","",IF($J8569&lt;&gt;"",IFERROR(LOOKUP(2,1/(($B$5:$B$20000=$B8569)*($F$5:$F$20000="组件")*($I$5:$I$20000=$J8569)),$G$5:$G$20000)&amp;"."&amp;COUNTIFS($B$5:$B8569,$B8569,$J$5:$J8569,$J8569),""),COUNTIFS($B$5:$B8569,$B8569,$J$5:$J8569,"")))</f>
        <v/>
      </c>
      <c r="I8569" t="str">
        <f>IF($F8569="组件","C"&amp;TEXT(COUNTIFS($B$5:$B8569,$B8569,$F$5:$F8569,"组件"),"000"),"")</f>
        <v/>
      </c>
      <c r="J8569" t="str">
        <f t="shared" si="399"/>
        <v/>
      </c>
      <c r="R8569" t="str">
        <f t="shared" si="400"/>
        <v/>
      </c>
    </row>
    <row r="8570" spans="1:18" x14ac:dyDescent="0.35">
      <c r="A8570" t="str">
        <f t="shared" si="401"/>
        <v/>
      </c>
      <c r="G8570" t="str">
        <f>IF($B8570="","",IF($J8570&lt;&gt;"",IFERROR(LOOKUP(2,1/(($B$5:$B$20000=$B8570)*($F$5:$F$20000="组件")*($I$5:$I$20000=$J8570)),$G$5:$G$20000)&amp;"."&amp;COUNTIFS($B$5:$B8570,$B8570,$J$5:$J8570,$J8570),""),COUNTIFS($B$5:$B8570,$B8570,$J$5:$J8570,"")))</f>
        <v/>
      </c>
      <c r="I8570" t="str">
        <f>IF($F8570="组件","C"&amp;TEXT(COUNTIFS($B$5:$B8570,$B8570,$F$5:$F8570,"组件"),"000"),"")</f>
        <v/>
      </c>
      <c r="J8570" t="str">
        <f t="shared" si="399"/>
        <v/>
      </c>
      <c r="R8570" t="str">
        <f t="shared" si="400"/>
        <v/>
      </c>
    </row>
    <row r="8571" spans="1:18" x14ac:dyDescent="0.35">
      <c r="A8571" t="str">
        <f t="shared" si="401"/>
        <v/>
      </c>
      <c r="G8571" t="str">
        <f>IF($B8571="","",IF($J8571&lt;&gt;"",IFERROR(LOOKUP(2,1/(($B$5:$B$20000=$B8571)*($F$5:$F$20000="组件")*($I$5:$I$20000=$J8571)),$G$5:$G$20000)&amp;"."&amp;COUNTIFS($B$5:$B8571,$B8571,$J$5:$J8571,$J8571),""),COUNTIFS($B$5:$B8571,$B8571,$J$5:$J8571,"")))</f>
        <v/>
      </c>
      <c r="I8571" t="str">
        <f>IF($F8571="组件","C"&amp;TEXT(COUNTIFS($B$5:$B8571,$B8571,$F$5:$F8571,"组件"),"000"),"")</f>
        <v/>
      </c>
      <c r="J8571" t="str">
        <f t="shared" si="399"/>
        <v/>
      </c>
      <c r="R8571" t="str">
        <f t="shared" si="400"/>
        <v/>
      </c>
    </row>
    <row r="8572" spans="1:18" x14ac:dyDescent="0.35">
      <c r="A8572" t="str">
        <f t="shared" si="401"/>
        <v/>
      </c>
      <c r="G8572" t="str">
        <f>IF($B8572="","",IF($J8572&lt;&gt;"",IFERROR(LOOKUP(2,1/(($B$5:$B$20000=$B8572)*($F$5:$F$20000="组件")*($I$5:$I$20000=$J8572)),$G$5:$G$20000)&amp;"."&amp;COUNTIFS($B$5:$B8572,$B8572,$J$5:$J8572,$J8572),""),COUNTIFS($B$5:$B8572,$B8572,$J$5:$J8572,"")))</f>
        <v/>
      </c>
      <c r="I8572" t="str">
        <f>IF($F8572="组件","C"&amp;TEXT(COUNTIFS($B$5:$B8572,$B8572,$F$5:$F8572,"组件"),"000"),"")</f>
        <v/>
      </c>
      <c r="J8572" t="str">
        <f t="shared" si="399"/>
        <v/>
      </c>
      <c r="R8572" t="str">
        <f t="shared" si="400"/>
        <v/>
      </c>
    </row>
    <row r="8573" spans="1:18" x14ac:dyDescent="0.35">
      <c r="A8573" t="str">
        <f t="shared" si="401"/>
        <v/>
      </c>
      <c r="G8573" t="str">
        <f>IF($B8573="","",IF($J8573&lt;&gt;"",IFERROR(LOOKUP(2,1/(($B$5:$B$20000=$B8573)*($F$5:$F$20000="组件")*($I$5:$I$20000=$J8573)),$G$5:$G$20000)&amp;"."&amp;COUNTIFS($B$5:$B8573,$B8573,$J$5:$J8573,$J8573),""),COUNTIFS($B$5:$B8573,$B8573,$J$5:$J8573,"")))</f>
        <v/>
      </c>
      <c r="I8573" t="str">
        <f>IF($F8573="组件","C"&amp;TEXT(COUNTIFS($B$5:$B8573,$B8573,$F$5:$F8573,"组件"),"000"),"")</f>
        <v/>
      </c>
      <c r="J8573" t="str">
        <f t="shared" si="399"/>
        <v/>
      </c>
      <c r="R8573" t="str">
        <f t="shared" si="400"/>
        <v/>
      </c>
    </row>
    <row r="8574" spans="1:18" x14ac:dyDescent="0.35">
      <c r="A8574" t="str">
        <f t="shared" si="401"/>
        <v/>
      </c>
      <c r="G8574" t="str">
        <f>IF($B8574="","",IF($J8574&lt;&gt;"",IFERROR(LOOKUP(2,1/(($B$5:$B$20000=$B8574)*($F$5:$F$20000="组件")*($I$5:$I$20000=$J8574)),$G$5:$G$20000)&amp;"."&amp;COUNTIFS($B$5:$B8574,$B8574,$J$5:$J8574,$J8574),""),COUNTIFS($B$5:$B8574,$B8574,$J$5:$J8574,"")))</f>
        <v/>
      </c>
      <c r="I8574" t="str">
        <f>IF($F8574="组件","C"&amp;TEXT(COUNTIFS($B$5:$B8574,$B8574,$F$5:$F8574,"组件"),"000"),"")</f>
        <v/>
      </c>
      <c r="J8574" t="str">
        <f t="shared" si="399"/>
        <v/>
      </c>
      <c r="R8574" t="str">
        <f t="shared" si="400"/>
        <v/>
      </c>
    </row>
    <row r="8575" spans="1:18" x14ac:dyDescent="0.35">
      <c r="A8575" t="str">
        <f t="shared" si="401"/>
        <v/>
      </c>
      <c r="G8575" t="str">
        <f>IF($B8575="","",IF($J8575&lt;&gt;"",IFERROR(LOOKUP(2,1/(($B$5:$B$20000=$B8575)*($F$5:$F$20000="组件")*($I$5:$I$20000=$J8575)),$G$5:$G$20000)&amp;"."&amp;COUNTIFS($B$5:$B8575,$B8575,$J$5:$J8575,$J8575),""),COUNTIFS($B$5:$B8575,$B8575,$J$5:$J8575,"")))</f>
        <v/>
      </c>
      <c r="I8575" t="str">
        <f>IF($F8575="组件","C"&amp;TEXT(COUNTIFS($B$5:$B8575,$B8575,$F$5:$F8575,"组件"),"000"),"")</f>
        <v/>
      </c>
      <c r="J8575" t="str">
        <f t="shared" si="399"/>
        <v/>
      </c>
      <c r="R8575" t="str">
        <f t="shared" si="400"/>
        <v/>
      </c>
    </row>
    <row r="8576" spans="1:18" x14ac:dyDescent="0.35">
      <c r="A8576" t="str">
        <f t="shared" si="401"/>
        <v/>
      </c>
      <c r="G8576" t="str">
        <f>IF($B8576="","",IF($J8576&lt;&gt;"",IFERROR(LOOKUP(2,1/(($B$5:$B$20000=$B8576)*($F$5:$F$20000="组件")*($I$5:$I$20000=$J8576)),$G$5:$G$20000)&amp;"."&amp;COUNTIFS($B$5:$B8576,$B8576,$J$5:$J8576,$J8576),""),COUNTIFS($B$5:$B8576,$B8576,$J$5:$J8576,"")))</f>
        <v/>
      </c>
      <c r="I8576" t="str">
        <f>IF($F8576="组件","C"&amp;TEXT(COUNTIFS($B$5:$B8576,$B8576,$F$5:$F8576,"组件"),"000"),"")</f>
        <v/>
      </c>
      <c r="J8576" t="str">
        <f t="shared" si="399"/>
        <v/>
      </c>
      <c r="R8576" t="str">
        <f t="shared" si="400"/>
        <v/>
      </c>
    </row>
    <row r="8577" spans="1:18" x14ac:dyDescent="0.35">
      <c r="A8577" t="str">
        <f t="shared" si="401"/>
        <v/>
      </c>
      <c r="G8577" t="str">
        <f>IF($B8577="","",IF($J8577&lt;&gt;"",IFERROR(LOOKUP(2,1/(($B$5:$B$20000=$B8577)*($F$5:$F$20000="组件")*($I$5:$I$20000=$J8577)),$G$5:$G$20000)&amp;"."&amp;COUNTIFS($B$5:$B8577,$B8577,$J$5:$J8577,$J8577),""),COUNTIFS($B$5:$B8577,$B8577,$J$5:$J8577,"")))</f>
        <v/>
      </c>
      <c r="I8577" t="str">
        <f>IF($F8577="组件","C"&amp;TEXT(COUNTIFS($B$5:$B8577,$B8577,$F$5:$F8577,"组件"),"000"),"")</f>
        <v/>
      </c>
      <c r="J8577" t="str">
        <f t="shared" si="399"/>
        <v/>
      </c>
      <c r="R8577" t="str">
        <f t="shared" si="400"/>
        <v/>
      </c>
    </row>
    <row r="8578" spans="1:18" x14ac:dyDescent="0.35">
      <c r="A8578" t="str">
        <f t="shared" si="401"/>
        <v/>
      </c>
      <c r="G8578" t="str">
        <f>IF($B8578="","",IF($J8578&lt;&gt;"",IFERROR(LOOKUP(2,1/(($B$5:$B$20000=$B8578)*($F$5:$F$20000="组件")*($I$5:$I$20000=$J8578)),$G$5:$G$20000)&amp;"."&amp;COUNTIFS($B$5:$B8578,$B8578,$J$5:$J8578,$J8578),""),COUNTIFS($B$5:$B8578,$B8578,$J$5:$J8578,"")))</f>
        <v/>
      </c>
      <c r="I8578" t="str">
        <f>IF($F8578="组件","C"&amp;TEXT(COUNTIFS($B$5:$B8578,$B8578,$F$5:$F8578,"组件"),"000"),"")</f>
        <v/>
      </c>
      <c r="J8578" t="str">
        <f t="shared" si="399"/>
        <v/>
      </c>
      <c r="R8578" t="str">
        <f t="shared" si="400"/>
        <v/>
      </c>
    </row>
    <row r="8579" spans="1:18" x14ac:dyDescent="0.35">
      <c r="A8579" t="str">
        <f t="shared" si="401"/>
        <v/>
      </c>
      <c r="G8579" t="str">
        <f>IF($B8579="","",IF($J8579&lt;&gt;"",IFERROR(LOOKUP(2,1/(($B$5:$B$20000=$B8579)*($F$5:$F$20000="组件")*($I$5:$I$20000=$J8579)),$G$5:$G$20000)&amp;"."&amp;COUNTIFS($B$5:$B8579,$B8579,$J$5:$J8579,$J8579),""),COUNTIFS($B$5:$B8579,$B8579,$J$5:$J8579,"")))</f>
        <v/>
      </c>
      <c r="I8579" t="str">
        <f>IF($F8579="组件","C"&amp;TEXT(COUNTIFS($B$5:$B8579,$B8579,$F$5:$F8579,"组件"),"000"),"")</f>
        <v/>
      </c>
      <c r="J8579" t="str">
        <f t="shared" si="399"/>
        <v/>
      </c>
      <c r="R8579" t="str">
        <f t="shared" si="400"/>
        <v/>
      </c>
    </row>
    <row r="8580" spans="1:18" x14ac:dyDescent="0.35">
      <c r="A8580" t="str">
        <f t="shared" si="401"/>
        <v/>
      </c>
      <c r="G8580" t="str">
        <f>IF($B8580="","",IF($J8580&lt;&gt;"",IFERROR(LOOKUP(2,1/(($B$5:$B$20000=$B8580)*($F$5:$F$20000="组件")*($I$5:$I$20000=$J8580)),$G$5:$G$20000)&amp;"."&amp;COUNTIFS($B$5:$B8580,$B8580,$J$5:$J8580,$J8580),""),COUNTIFS($B$5:$B8580,$B8580,$J$5:$J8580,"")))</f>
        <v/>
      </c>
      <c r="I8580" t="str">
        <f>IF($F8580="组件","C"&amp;TEXT(COUNTIFS($B$5:$B8580,$B8580,$F$5:$F8580,"组件"),"000"),"")</f>
        <v/>
      </c>
      <c r="J8580" t="str">
        <f t="shared" si="399"/>
        <v/>
      </c>
      <c r="R8580" t="str">
        <f t="shared" si="400"/>
        <v/>
      </c>
    </row>
    <row r="8581" spans="1:18" x14ac:dyDescent="0.35">
      <c r="A8581" t="str">
        <f t="shared" si="401"/>
        <v/>
      </c>
      <c r="G8581" t="str">
        <f>IF($B8581="","",IF($J8581&lt;&gt;"",IFERROR(LOOKUP(2,1/(($B$5:$B$20000=$B8581)*($F$5:$F$20000="组件")*($I$5:$I$20000=$J8581)),$G$5:$G$20000)&amp;"."&amp;COUNTIFS($B$5:$B8581,$B8581,$J$5:$J8581,$J8581),""),COUNTIFS($B$5:$B8581,$B8581,$J$5:$J8581,"")))</f>
        <v/>
      </c>
      <c r="I8581" t="str">
        <f>IF($F8581="组件","C"&amp;TEXT(COUNTIFS($B$5:$B8581,$B8581,$F$5:$F8581,"组件"),"000"),"")</f>
        <v/>
      </c>
      <c r="J8581" t="str">
        <f t="shared" ref="J8581:J8644" si="402">IF($B8581="","",IF($F8581="组件","",IF($Q8581&lt;&gt;"",IF(AND($B8581=$B8580,$F8580="组件"),$I8580,IF(AND($B8581=$B8580,$J8580&lt;&gt;""),$J8580,"")),"")))</f>
        <v/>
      </c>
      <c r="R8581" t="str">
        <f t="shared" ref="R8581:R8644" si="403">IF($B8581="","",IF($J8581&lt;&gt;"",IFERROR(LOOKUP(2,1/(($B$5:$B$20000=$B8581)*($F$5:$F$20000="组件")*($I$5:$I$20000=$J8581)),$R$5:$R$20000)*IF($Q8581="",1,$Q8581),""),IF($P8581="","",IF($Q8581="",$P8581,$P8581*$Q8581))))</f>
        <v/>
      </c>
    </row>
    <row r="8582" spans="1:18" x14ac:dyDescent="0.35">
      <c r="A8582" t="str">
        <f t="shared" ref="A8582:A8645" si="404">IF(B8582="","",IF(B8582=B8581,A8581,A8581+1))</f>
        <v/>
      </c>
      <c r="G8582" t="str">
        <f>IF($B8582="","",IF($J8582&lt;&gt;"",IFERROR(LOOKUP(2,1/(($B$5:$B$20000=$B8582)*($F$5:$F$20000="组件")*($I$5:$I$20000=$J8582)),$G$5:$G$20000)&amp;"."&amp;COUNTIFS($B$5:$B8582,$B8582,$J$5:$J8582,$J8582),""),COUNTIFS($B$5:$B8582,$B8582,$J$5:$J8582,"")))</f>
        <v/>
      </c>
      <c r="I8582" t="str">
        <f>IF($F8582="组件","C"&amp;TEXT(COUNTIFS($B$5:$B8582,$B8582,$F$5:$F8582,"组件"),"000"),"")</f>
        <v/>
      </c>
      <c r="J8582" t="str">
        <f t="shared" si="402"/>
        <v/>
      </c>
      <c r="R8582" t="str">
        <f t="shared" si="403"/>
        <v/>
      </c>
    </row>
    <row r="8583" spans="1:18" x14ac:dyDescent="0.35">
      <c r="A8583" t="str">
        <f t="shared" si="404"/>
        <v/>
      </c>
      <c r="G8583" t="str">
        <f>IF($B8583="","",IF($J8583&lt;&gt;"",IFERROR(LOOKUP(2,1/(($B$5:$B$20000=$B8583)*($F$5:$F$20000="组件")*($I$5:$I$20000=$J8583)),$G$5:$G$20000)&amp;"."&amp;COUNTIFS($B$5:$B8583,$B8583,$J$5:$J8583,$J8583),""),COUNTIFS($B$5:$B8583,$B8583,$J$5:$J8583,"")))</f>
        <v/>
      </c>
      <c r="I8583" t="str">
        <f>IF($F8583="组件","C"&amp;TEXT(COUNTIFS($B$5:$B8583,$B8583,$F$5:$F8583,"组件"),"000"),"")</f>
        <v/>
      </c>
      <c r="J8583" t="str">
        <f t="shared" si="402"/>
        <v/>
      </c>
      <c r="R8583" t="str">
        <f t="shared" si="403"/>
        <v/>
      </c>
    </row>
    <row r="8584" spans="1:18" x14ac:dyDescent="0.35">
      <c r="A8584" t="str">
        <f t="shared" si="404"/>
        <v/>
      </c>
      <c r="G8584" t="str">
        <f>IF($B8584="","",IF($J8584&lt;&gt;"",IFERROR(LOOKUP(2,1/(($B$5:$B$20000=$B8584)*($F$5:$F$20000="组件")*($I$5:$I$20000=$J8584)),$G$5:$G$20000)&amp;"."&amp;COUNTIFS($B$5:$B8584,$B8584,$J$5:$J8584,$J8584),""),COUNTIFS($B$5:$B8584,$B8584,$J$5:$J8584,"")))</f>
        <v/>
      </c>
      <c r="I8584" t="str">
        <f>IF($F8584="组件","C"&amp;TEXT(COUNTIFS($B$5:$B8584,$B8584,$F$5:$F8584,"组件"),"000"),"")</f>
        <v/>
      </c>
      <c r="J8584" t="str">
        <f t="shared" si="402"/>
        <v/>
      </c>
      <c r="R8584" t="str">
        <f t="shared" si="403"/>
        <v/>
      </c>
    </row>
    <row r="8585" spans="1:18" x14ac:dyDescent="0.35">
      <c r="A8585" t="str">
        <f t="shared" si="404"/>
        <v/>
      </c>
      <c r="G8585" t="str">
        <f>IF($B8585="","",IF($J8585&lt;&gt;"",IFERROR(LOOKUP(2,1/(($B$5:$B$20000=$B8585)*($F$5:$F$20000="组件")*($I$5:$I$20000=$J8585)),$G$5:$G$20000)&amp;"."&amp;COUNTIFS($B$5:$B8585,$B8585,$J$5:$J8585,$J8585),""),COUNTIFS($B$5:$B8585,$B8585,$J$5:$J8585,"")))</f>
        <v/>
      </c>
      <c r="I8585" t="str">
        <f>IF($F8585="组件","C"&amp;TEXT(COUNTIFS($B$5:$B8585,$B8585,$F$5:$F8585,"组件"),"000"),"")</f>
        <v/>
      </c>
      <c r="J8585" t="str">
        <f t="shared" si="402"/>
        <v/>
      </c>
      <c r="R8585" t="str">
        <f t="shared" si="403"/>
        <v/>
      </c>
    </row>
    <row r="8586" spans="1:18" x14ac:dyDescent="0.35">
      <c r="A8586" t="str">
        <f t="shared" si="404"/>
        <v/>
      </c>
      <c r="G8586" t="str">
        <f>IF($B8586="","",IF($J8586&lt;&gt;"",IFERROR(LOOKUP(2,1/(($B$5:$B$20000=$B8586)*($F$5:$F$20000="组件")*($I$5:$I$20000=$J8586)),$G$5:$G$20000)&amp;"."&amp;COUNTIFS($B$5:$B8586,$B8586,$J$5:$J8586,$J8586),""),COUNTIFS($B$5:$B8586,$B8586,$J$5:$J8586,"")))</f>
        <v/>
      </c>
      <c r="I8586" t="str">
        <f>IF($F8586="组件","C"&amp;TEXT(COUNTIFS($B$5:$B8586,$B8586,$F$5:$F8586,"组件"),"000"),"")</f>
        <v/>
      </c>
      <c r="J8586" t="str">
        <f t="shared" si="402"/>
        <v/>
      </c>
      <c r="R8586" t="str">
        <f t="shared" si="403"/>
        <v/>
      </c>
    </row>
    <row r="8587" spans="1:18" x14ac:dyDescent="0.35">
      <c r="A8587" t="str">
        <f t="shared" si="404"/>
        <v/>
      </c>
      <c r="G8587" t="str">
        <f>IF($B8587="","",IF($J8587&lt;&gt;"",IFERROR(LOOKUP(2,1/(($B$5:$B$20000=$B8587)*($F$5:$F$20000="组件")*($I$5:$I$20000=$J8587)),$G$5:$G$20000)&amp;"."&amp;COUNTIFS($B$5:$B8587,$B8587,$J$5:$J8587,$J8587),""),COUNTIFS($B$5:$B8587,$B8587,$J$5:$J8587,"")))</f>
        <v/>
      </c>
      <c r="I8587" t="str">
        <f>IF($F8587="组件","C"&amp;TEXT(COUNTIFS($B$5:$B8587,$B8587,$F$5:$F8587,"组件"),"000"),"")</f>
        <v/>
      </c>
      <c r="J8587" t="str">
        <f t="shared" si="402"/>
        <v/>
      </c>
      <c r="R8587" t="str">
        <f t="shared" si="403"/>
        <v/>
      </c>
    </row>
    <row r="8588" spans="1:18" x14ac:dyDescent="0.35">
      <c r="A8588" t="str">
        <f t="shared" si="404"/>
        <v/>
      </c>
      <c r="G8588" t="str">
        <f>IF($B8588="","",IF($J8588&lt;&gt;"",IFERROR(LOOKUP(2,1/(($B$5:$B$20000=$B8588)*($F$5:$F$20000="组件")*($I$5:$I$20000=$J8588)),$G$5:$G$20000)&amp;"."&amp;COUNTIFS($B$5:$B8588,$B8588,$J$5:$J8588,$J8588),""),COUNTIFS($B$5:$B8588,$B8588,$J$5:$J8588,"")))</f>
        <v/>
      </c>
      <c r="I8588" t="str">
        <f>IF($F8588="组件","C"&amp;TEXT(COUNTIFS($B$5:$B8588,$B8588,$F$5:$F8588,"组件"),"000"),"")</f>
        <v/>
      </c>
      <c r="J8588" t="str">
        <f t="shared" si="402"/>
        <v/>
      </c>
      <c r="R8588" t="str">
        <f t="shared" si="403"/>
        <v/>
      </c>
    </row>
    <row r="8589" spans="1:18" x14ac:dyDescent="0.35">
      <c r="A8589" t="str">
        <f t="shared" si="404"/>
        <v/>
      </c>
      <c r="G8589" t="str">
        <f>IF($B8589="","",IF($J8589&lt;&gt;"",IFERROR(LOOKUP(2,1/(($B$5:$B$20000=$B8589)*($F$5:$F$20000="组件")*($I$5:$I$20000=$J8589)),$G$5:$G$20000)&amp;"."&amp;COUNTIFS($B$5:$B8589,$B8589,$J$5:$J8589,$J8589),""),COUNTIFS($B$5:$B8589,$B8589,$J$5:$J8589,"")))</f>
        <v/>
      </c>
      <c r="I8589" t="str">
        <f>IF($F8589="组件","C"&amp;TEXT(COUNTIFS($B$5:$B8589,$B8589,$F$5:$F8589,"组件"),"000"),"")</f>
        <v/>
      </c>
      <c r="J8589" t="str">
        <f t="shared" si="402"/>
        <v/>
      </c>
      <c r="R8589" t="str">
        <f t="shared" si="403"/>
        <v/>
      </c>
    </row>
    <row r="8590" spans="1:18" x14ac:dyDescent="0.35">
      <c r="A8590" t="str">
        <f t="shared" si="404"/>
        <v/>
      </c>
      <c r="G8590" t="str">
        <f>IF($B8590="","",IF($J8590&lt;&gt;"",IFERROR(LOOKUP(2,1/(($B$5:$B$20000=$B8590)*($F$5:$F$20000="组件")*($I$5:$I$20000=$J8590)),$G$5:$G$20000)&amp;"."&amp;COUNTIFS($B$5:$B8590,$B8590,$J$5:$J8590,$J8590),""),COUNTIFS($B$5:$B8590,$B8590,$J$5:$J8590,"")))</f>
        <v/>
      </c>
      <c r="I8590" t="str">
        <f>IF($F8590="组件","C"&amp;TEXT(COUNTIFS($B$5:$B8590,$B8590,$F$5:$F8590,"组件"),"000"),"")</f>
        <v/>
      </c>
      <c r="J8590" t="str">
        <f t="shared" si="402"/>
        <v/>
      </c>
      <c r="R8590" t="str">
        <f t="shared" si="403"/>
        <v/>
      </c>
    </row>
    <row r="8591" spans="1:18" x14ac:dyDescent="0.35">
      <c r="A8591" t="str">
        <f t="shared" si="404"/>
        <v/>
      </c>
      <c r="G8591" t="str">
        <f>IF($B8591="","",IF($J8591&lt;&gt;"",IFERROR(LOOKUP(2,1/(($B$5:$B$20000=$B8591)*($F$5:$F$20000="组件")*($I$5:$I$20000=$J8591)),$G$5:$G$20000)&amp;"."&amp;COUNTIFS($B$5:$B8591,$B8591,$J$5:$J8591,$J8591),""),COUNTIFS($B$5:$B8591,$B8591,$J$5:$J8591,"")))</f>
        <v/>
      </c>
      <c r="I8591" t="str">
        <f>IF($F8591="组件","C"&amp;TEXT(COUNTIFS($B$5:$B8591,$B8591,$F$5:$F8591,"组件"),"000"),"")</f>
        <v/>
      </c>
      <c r="J8591" t="str">
        <f t="shared" si="402"/>
        <v/>
      </c>
      <c r="R8591" t="str">
        <f t="shared" si="403"/>
        <v/>
      </c>
    </row>
    <row r="8592" spans="1:18" x14ac:dyDescent="0.35">
      <c r="A8592" t="str">
        <f t="shared" si="404"/>
        <v/>
      </c>
      <c r="G8592" t="str">
        <f>IF($B8592="","",IF($J8592&lt;&gt;"",IFERROR(LOOKUP(2,1/(($B$5:$B$20000=$B8592)*($F$5:$F$20000="组件")*($I$5:$I$20000=$J8592)),$G$5:$G$20000)&amp;"."&amp;COUNTIFS($B$5:$B8592,$B8592,$J$5:$J8592,$J8592),""),COUNTIFS($B$5:$B8592,$B8592,$J$5:$J8592,"")))</f>
        <v/>
      </c>
      <c r="I8592" t="str">
        <f>IF($F8592="组件","C"&amp;TEXT(COUNTIFS($B$5:$B8592,$B8592,$F$5:$F8592,"组件"),"000"),"")</f>
        <v/>
      </c>
      <c r="J8592" t="str">
        <f t="shared" si="402"/>
        <v/>
      </c>
      <c r="R8592" t="str">
        <f t="shared" si="403"/>
        <v/>
      </c>
    </row>
    <row r="8593" spans="1:18" x14ac:dyDescent="0.35">
      <c r="A8593" t="str">
        <f t="shared" si="404"/>
        <v/>
      </c>
      <c r="G8593" t="str">
        <f>IF($B8593="","",IF($J8593&lt;&gt;"",IFERROR(LOOKUP(2,1/(($B$5:$B$20000=$B8593)*($F$5:$F$20000="组件")*($I$5:$I$20000=$J8593)),$G$5:$G$20000)&amp;"."&amp;COUNTIFS($B$5:$B8593,$B8593,$J$5:$J8593,$J8593),""),COUNTIFS($B$5:$B8593,$B8593,$J$5:$J8593,"")))</f>
        <v/>
      </c>
      <c r="I8593" t="str">
        <f>IF($F8593="组件","C"&amp;TEXT(COUNTIFS($B$5:$B8593,$B8593,$F$5:$F8593,"组件"),"000"),"")</f>
        <v/>
      </c>
      <c r="J8593" t="str">
        <f t="shared" si="402"/>
        <v/>
      </c>
      <c r="R8593" t="str">
        <f t="shared" si="403"/>
        <v/>
      </c>
    </row>
    <row r="8594" spans="1:18" x14ac:dyDescent="0.35">
      <c r="A8594" t="str">
        <f t="shared" si="404"/>
        <v/>
      </c>
      <c r="G8594" t="str">
        <f>IF($B8594="","",IF($J8594&lt;&gt;"",IFERROR(LOOKUP(2,1/(($B$5:$B$20000=$B8594)*($F$5:$F$20000="组件")*($I$5:$I$20000=$J8594)),$G$5:$G$20000)&amp;"."&amp;COUNTIFS($B$5:$B8594,$B8594,$J$5:$J8594,$J8594),""),COUNTIFS($B$5:$B8594,$B8594,$J$5:$J8594,"")))</f>
        <v/>
      </c>
      <c r="I8594" t="str">
        <f>IF($F8594="组件","C"&amp;TEXT(COUNTIFS($B$5:$B8594,$B8594,$F$5:$F8594,"组件"),"000"),"")</f>
        <v/>
      </c>
      <c r="J8594" t="str">
        <f t="shared" si="402"/>
        <v/>
      </c>
      <c r="R8594" t="str">
        <f t="shared" si="403"/>
        <v/>
      </c>
    </row>
    <row r="8595" spans="1:18" x14ac:dyDescent="0.35">
      <c r="A8595" t="str">
        <f t="shared" si="404"/>
        <v/>
      </c>
      <c r="G8595" t="str">
        <f>IF($B8595="","",IF($J8595&lt;&gt;"",IFERROR(LOOKUP(2,1/(($B$5:$B$20000=$B8595)*($F$5:$F$20000="组件")*($I$5:$I$20000=$J8595)),$G$5:$G$20000)&amp;"."&amp;COUNTIFS($B$5:$B8595,$B8595,$J$5:$J8595,$J8595),""),COUNTIFS($B$5:$B8595,$B8595,$J$5:$J8595,"")))</f>
        <v/>
      </c>
      <c r="I8595" t="str">
        <f>IF($F8595="组件","C"&amp;TEXT(COUNTIFS($B$5:$B8595,$B8595,$F$5:$F8595,"组件"),"000"),"")</f>
        <v/>
      </c>
      <c r="J8595" t="str">
        <f t="shared" si="402"/>
        <v/>
      </c>
      <c r="R8595" t="str">
        <f t="shared" si="403"/>
        <v/>
      </c>
    </row>
    <row r="8596" spans="1:18" x14ac:dyDescent="0.35">
      <c r="A8596" t="str">
        <f t="shared" si="404"/>
        <v/>
      </c>
      <c r="G8596" t="str">
        <f>IF($B8596="","",IF($J8596&lt;&gt;"",IFERROR(LOOKUP(2,1/(($B$5:$B$20000=$B8596)*($F$5:$F$20000="组件")*($I$5:$I$20000=$J8596)),$G$5:$G$20000)&amp;"."&amp;COUNTIFS($B$5:$B8596,$B8596,$J$5:$J8596,$J8596),""),COUNTIFS($B$5:$B8596,$B8596,$J$5:$J8596,"")))</f>
        <v/>
      </c>
      <c r="I8596" t="str">
        <f>IF($F8596="组件","C"&amp;TEXT(COUNTIFS($B$5:$B8596,$B8596,$F$5:$F8596,"组件"),"000"),"")</f>
        <v/>
      </c>
      <c r="J8596" t="str">
        <f t="shared" si="402"/>
        <v/>
      </c>
      <c r="R8596" t="str">
        <f t="shared" si="403"/>
        <v/>
      </c>
    </row>
    <row r="8597" spans="1:18" x14ac:dyDescent="0.35">
      <c r="A8597" t="str">
        <f t="shared" si="404"/>
        <v/>
      </c>
      <c r="G8597" t="str">
        <f>IF($B8597="","",IF($J8597&lt;&gt;"",IFERROR(LOOKUP(2,1/(($B$5:$B$20000=$B8597)*($F$5:$F$20000="组件")*($I$5:$I$20000=$J8597)),$G$5:$G$20000)&amp;"."&amp;COUNTIFS($B$5:$B8597,$B8597,$J$5:$J8597,$J8597),""),COUNTIFS($B$5:$B8597,$B8597,$J$5:$J8597,"")))</f>
        <v/>
      </c>
      <c r="I8597" t="str">
        <f>IF($F8597="组件","C"&amp;TEXT(COUNTIFS($B$5:$B8597,$B8597,$F$5:$F8597,"组件"),"000"),"")</f>
        <v/>
      </c>
      <c r="J8597" t="str">
        <f t="shared" si="402"/>
        <v/>
      </c>
      <c r="R8597" t="str">
        <f t="shared" si="403"/>
        <v/>
      </c>
    </row>
    <row r="8598" spans="1:18" x14ac:dyDescent="0.35">
      <c r="A8598" t="str">
        <f t="shared" si="404"/>
        <v/>
      </c>
      <c r="G8598" t="str">
        <f>IF($B8598="","",IF($J8598&lt;&gt;"",IFERROR(LOOKUP(2,1/(($B$5:$B$20000=$B8598)*($F$5:$F$20000="组件")*($I$5:$I$20000=$J8598)),$G$5:$G$20000)&amp;"."&amp;COUNTIFS($B$5:$B8598,$B8598,$J$5:$J8598,$J8598),""),COUNTIFS($B$5:$B8598,$B8598,$J$5:$J8598,"")))</f>
        <v/>
      </c>
      <c r="I8598" t="str">
        <f>IF($F8598="组件","C"&amp;TEXT(COUNTIFS($B$5:$B8598,$B8598,$F$5:$F8598,"组件"),"000"),"")</f>
        <v/>
      </c>
      <c r="J8598" t="str">
        <f t="shared" si="402"/>
        <v/>
      </c>
      <c r="R8598" t="str">
        <f t="shared" si="403"/>
        <v/>
      </c>
    </row>
    <row r="8599" spans="1:18" x14ac:dyDescent="0.35">
      <c r="A8599" t="str">
        <f t="shared" si="404"/>
        <v/>
      </c>
      <c r="G8599" t="str">
        <f>IF($B8599="","",IF($J8599&lt;&gt;"",IFERROR(LOOKUP(2,1/(($B$5:$B$20000=$B8599)*($F$5:$F$20000="组件")*($I$5:$I$20000=$J8599)),$G$5:$G$20000)&amp;"."&amp;COUNTIFS($B$5:$B8599,$B8599,$J$5:$J8599,$J8599),""),COUNTIFS($B$5:$B8599,$B8599,$J$5:$J8599,"")))</f>
        <v/>
      </c>
      <c r="I8599" t="str">
        <f>IF($F8599="组件","C"&amp;TEXT(COUNTIFS($B$5:$B8599,$B8599,$F$5:$F8599,"组件"),"000"),"")</f>
        <v/>
      </c>
      <c r="J8599" t="str">
        <f t="shared" si="402"/>
        <v/>
      </c>
      <c r="R8599" t="str">
        <f t="shared" si="403"/>
        <v/>
      </c>
    </row>
    <row r="8600" spans="1:18" x14ac:dyDescent="0.35">
      <c r="A8600" t="str">
        <f t="shared" si="404"/>
        <v/>
      </c>
      <c r="G8600" t="str">
        <f>IF($B8600="","",IF($J8600&lt;&gt;"",IFERROR(LOOKUP(2,1/(($B$5:$B$20000=$B8600)*($F$5:$F$20000="组件")*($I$5:$I$20000=$J8600)),$G$5:$G$20000)&amp;"."&amp;COUNTIFS($B$5:$B8600,$B8600,$J$5:$J8600,$J8600),""),COUNTIFS($B$5:$B8600,$B8600,$J$5:$J8600,"")))</f>
        <v/>
      </c>
      <c r="I8600" t="str">
        <f>IF($F8600="组件","C"&amp;TEXT(COUNTIFS($B$5:$B8600,$B8600,$F$5:$F8600,"组件"),"000"),"")</f>
        <v/>
      </c>
      <c r="J8600" t="str">
        <f t="shared" si="402"/>
        <v/>
      </c>
      <c r="R8600" t="str">
        <f t="shared" si="403"/>
        <v/>
      </c>
    </row>
    <row r="8601" spans="1:18" x14ac:dyDescent="0.35">
      <c r="A8601" t="str">
        <f t="shared" si="404"/>
        <v/>
      </c>
      <c r="G8601" t="str">
        <f>IF($B8601="","",IF($J8601&lt;&gt;"",IFERROR(LOOKUP(2,1/(($B$5:$B$20000=$B8601)*($F$5:$F$20000="组件")*($I$5:$I$20000=$J8601)),$G$5:$G$20000)&amp;"."&amp;COUNTIFS($B$5:$B8601,$B8601,$J$5:$J8601,$J8601),""),COUNTIFS($B$5:$B8601,$B8601,$J$5:$J8601,"")))</f>
        <v/>
      </c>
      <c r="I8601" t="str">
        <f>IF($F8601="组件","C"&amp;TEXT(COUNTIFS($B$5:$B8601,$B8601,$F$5:$F8601,"组件"),"000"),"")</f>
        <v/>
      </c>
      <c r="J8601" t="str">
        <f t="shared" si="402"/>
        <v/>
      </c>
      <c r="R8601" t="str">
        <f t="shared" si="403"/>
        <v/>
      </c>
    </row>
    <row r="8602" spans="1:18" x14ac:dyDescent="0.35">
      <c r="A8602" t="str">
        <f t="shared" si="404"/>
        <v/>
      </c>
      <c r="G8602" t="str">
        <f>IF($B8602="","",IF($J8602&lt;&gt;"",IFERROR(LOOKUP(2,1/(($B$5:$B$20000=$B8602)*($F$5:$F$20000="组件")*($I$5:$I$20000=$J8602)),$G$5:$G$20000)&amp;"."&amp;COUNTIFS($B$5:$B8602,$B8602,$J$5:$J8602,$J8602),""),COUNTIFS($B$5:$B8602,$B8602,$J$5:$J8602,"")))</f>
        <v/>
      </c>
      <c r="I8602" t="str">
        <f>IF($F8602="组件","C"&amp;TEXT(COUNTIFS($B$5:$B8602,$B8602,$F$5:$F8602,"组件"),"000"),"")</f>
        <v/>
      </c>
      <c r="J8602" t="str">
        <f t="shared" si="402"/>
        <v/>
      </c>
      <c r="R8602" t="str">
        <f t="shared" si="403"/>
        <v/>
      </c>
    </row>
    <row r="8603" spans="1:18" x14ac:dyDescent="0.35">
      <c r="A8603" t="str">
        <f t="shared" si="404"/>
        <v/>
      </c>
      <c r="G8603" t="str">
        <f>IF($B8603="","",IF($J8603&lt;&gt;"",IFERROR(LOOKUP(2,1/(($B$5:$B$20000=$B8603)*($F$5:$F$20000="组件")*($I$5:$I$20000=$J8603)),$G$5:$G$20000)&amp;"."&amp;COUNTIFS($B$5:$B8603,$B8603,$J$5:$J8603,$J8603),""),COUNTIFS($B$5:$B8603,$B8603,$J$5:$J8603,"")))</f>
        <v/>
      </c>
      <c r="I8603" t="str">
        <f>IF($F8603="组件","C"&amp;TEXT(COUNTIFS($B$5:$B8603,$B8603,$F$5:$F8603,"组件"),"000"),"")</f>
        <v/>
      </c>
      <c r="J8603" t="str">
        <f t="shared" si="402"/>
        <v/>
      </c>
      <c r="R8603" t="str">
        <f t="shared" si="403"/>
        <v/>
      </c>
    </row>
    <row r="8604" spans="1:18" x14ac:dyDescent="0.35">
      <c r="A8604" t="str">
        <f t="shared" si="404"/>
        <v/>
      </c>
      <c r="G8604" t="str">
        <f>IF($B8604="","",IF($J8604&lt;&gt;"",IFERROR(LOOKUP(2,1/(($B$5:$B$20000=$B8604)*($F$5:$F$20000="组件")*($I$5:$I$20000=$J8604)),$G$5:$G$20000)&amp;"."&amp;COUNTIFS($B$5:$B8604,$B8604,$J$5:$J8604,$J8604),""),COUNTIFS($B$5:$B8604,$B8604,$J$5:$J8604,"")))</f>
        <v/>
      </c>
      <c r="I8604" t="str">
        <f>IF($F8604="组件","C"&amp;TEXT(COUNTIFS($B$5:$B8604,$B8604,$F$5:$F8604,"组件"),"000"),"")</f>
        <v/>
      </c>
      <c r="J8604" t="str">
        <f t="shared" si="402"/>
        <v/>
      </c>
      <c r="R8604" t="str">
        <f t="shared" si="403"/>
        <v/>
      </c>
    </row>
    <row r="8605" spans="1:18" x14ac:dyDescent="0.35">
      <c r="A8605" t="str">
        <f t="shared" si="404"/>
        <v/>
      </c>
      <c r="G8605" t="str">
        <f>IF($B8605="","",IF($J8605&lt;&gt;"",IFERROR(LOOKUP(2,1/(($B$5:$B$20000=$B8605)*($F$5:$F$20000="组件")*($I$5:$I$20000=$J8605)),$G$5:$G$20000)&amp;"."&amp;COUNTIFS($B$5:$B8605,$B8605,$J$5:$J8605,$J8605),""),COUNTIFS($B$5:$B8605,$B8605,$J$5:$J8605,"")))</f>
        <v/>
      </c>
      <c r="I8605" t="str">
        <f>IF($F8605="组件","C"&amp;TEXT(COUNTIFS($B$5:$B8605,$B8605,$F$5:$F8605,"组件"),"000"),"")</f>
        <v/>
      </c>
      <c r="J8605" t="str">
        <f t="shared" si="402"/>
        <v/>
      </c>
      <c r="R8605" t="str">
        <f t="shared" si="403"/>
        <v/>
      </c>
    </row>
    <row r="8606" spans="1:18" x14ac:dyDescent="0.35">
      <c r="A8606" t="str">
        <f t="shared" si="404"/>
        <v/>
      </c>
      <c r="G8606" t="str">
        <f>IF($B8606="","",IF($J8606&lt;&gt;"",IFERROR(LOOKUP(2,1/(($B$5:$B$20000=$B8606)*($F$5:$F$20000="组件")*($I$5:$I$20000=$J8606)),$G$5:$G$20000)&amp;"."&amp;COUNTIFS($B$5:$B8606,$B8606,$J$5:$J8606,$J8606),""),COUNTIFS($B$5:$B8606,$B8606,$J$5:$J8606,"")))</f>
        <v/>
      </c>
      <c r="I8606" t="str">
        <f>IF($F8606="组件","C"&amp;TEXT(COUNTIFS($B$5:$B8606,$B8606,$F$5:$F8606,"组件"),"000"),"")</f>
        <v/>
      </c>
      <c r="J8606" t="str">
        <f t="shared" si="402"/>
        <v/>
      </c>
      <c r="R8606" t="str">
        <f t="shared" si="403"/>
        <v/>
      </c>
    </row>
    <row r="8607" spans="1:18" x14ac:dyDescent="0.35">
      <c r="A8607" t="str">
        <f t="shared" si="404"/>
        <v/>
      </c>
      <c r="G8607" t="str">
        <f>IF($B8607="","",IF($J8607&lt;&gt;"",IFERROR(LOOKUP(2,1/(($B$5:$B$20000=$B8607)*($F$5:$F$20000="组件")*($I$5:$I$20000=$J8607)),$G$5:$G$20000)&amp;"."&amp;COUNTIFS($B$5:$B8607,$B8607,$J$5:$J8607,$J8607),""),COUNTIFS($B$5:$B8607,$B8607,$J$5:$J8607,"")))</f>
        <v/>
      </c>
      <c r="I8607" t="str">
        <f>IF($F8607="组件","C"&amp;TEXT(COUNTIFS($B$5:$B8607,$B8607,$F$5:$F8607,"组件"),"000"),"")</f>
        <v/>
      </c>
      <c r="J8607" t="str">
        <f t="shared" si="402"/>
        <v/>
      </c>
      <c r="R8607" t="str">
        <f t="shared" si="403"/>
        <v/>
      </c>
    </row>
    <row r="8608" spans="1:18" x14ac:dyDescent="0.35">
      <c r="A8608" t="str">
        <f t="shared" si="404"/>
        <v/>
      </c>
      <c r="G8608" t="str">
        <f>IF($B8608="","",IF($J8608&lt;&gt;"",IFERROR(LOOKUP(2,1/(($B$5:$B$20000=$B8608)*($F$5:$F$20000="组件")*($I$5:$I$20000=$J8608)),$G$5:$G$20000)&amp;"."&amp;COUNTIFS($B$5:$B8608,$B8608,$J$5:$J8608,$J8608),""),COUNTIFS($B$5:$B8608,$B8608,$J$5:$J8608,"")))</f>
        <v/>
      </c>
      <c r="I8608" t="str">
        <f>IF($F8608="组件","C"&amp;TEXT(COUNTIFS($B$5:$B8608,$B8608,$F$5:$F8608,"组件"),"000"),"")</f>
        <v/>
      </c>
      <c r="J8608" t="str">
        <f t="shared" si="402"/>
        <v/>
      </c>
      <c r="R8608" t="str">
        <f t="shared" si="403"/>
        <v/>
      </c>
    </row>
    <row r="8609" spans="1:18" x14ac:dyDescent="0.35">
      <c r="A8609" t="str">
        <f t="shared" si="404"/>
        <v/>
      </c>
      <c r="G8609" t="str">
        <f>IF($B8609="","",IF($J8609&lt;&gt;"",IFERROR(LOOKUP(2,1/(($B$5:$B$20000=$B8609)*($F$5:$F$20000="组件")*($I$5:$I$20000=$J8609)),$G$5:$G$20000)&amp;"."&amp;COUNTIFS($B$5:$B8609,$B8609,$J$5:$J8609,$J8609),""),COUNTIFS($B$5:$B8609,$B8609,$J$5:$J8609,"")))</f>
        <v/>
      </c>
      <c r="I8609" t="str">
        <f>IF($F8609="组件","C"&amp;TEXT(COUNTIFS($B$5:$B8609,$B8609,$F$5:$F8609,"组件"),"000"),"")</f>
        <v/>
      </c>
      <c r="J8609" t="str">
        <f t="shared" si="402"/>
        <v/>
      </c>
      <c r="R8609" t="str">
        <f t="shared" si="403"/>
        <v/>
      </c>
    </row>
    <row r="8610" spans="1:18" x14ac:dyDescent="0.35">
      <c r="A8610" t="str">
        <f t="shared" si="404"/>
        <v/>
      </c>
      <c r="G8610" t="str">
        <f>IF($B8610="","",IF($J8610&lt;&gt;"",IFERROR(LOOKUP(2,1/(($B$5:$B$20000=$B8610)*($F$5:$F$20000="组件")*($I$5:$I$20000=$J8610)),$G$5:$G$20000)&amp;"."&amp;COUNTIFS($B$5:$B8610,$B8610,$J$5:$J8610,$J8610),""),COUNTIFS($B$5:$B8610,$B8610,$J$5:$J8610,"")))</f>
        <v/>
      </c>
      <c r="I8610" t="str">
        <f>IF($F8610="组件","C"&amp;TEXT(COUNTIFS($B$5:$B8610,$B8610,$F$5:$F8610,"组件"),"000"),"")</f>
        <v/>
      </c>
      <c r="J8610" t="str">
        <f t="shared" si="402"/>
        <v/>
      </c>
      <c r="R8610" t="str">
        <f t="shared" si="403"/>
        <v/>
      </c>
    </row>
    <row r="8611" spans="1:18" x14ac:dyDescent="0.35">
      <c r="A8611" t="str">
        <f t="shared" si="404"/>
        <v/>
      </c>
      <c r="G8611" t="str">
        <f>IF($B8611="","",IF($J8611&lt;&gt;"",IFERROR(LOOKUP(2,1/(($B$5:$B$20000=$B8611)*($F$5:$F$20000="组件")*($I$5:$I$20000=$J8611)),$G$5:$G$20000)&amp;"."&amp;COUNTIFS($B$5:$B8611,$B8611,$J$5:$J8611,$J8611),""),COUNTIFS($B$5:$B8611,$B8611,$J$5:$J8611,"")))</f>
        <v/>
      </c>
      <c r="I8611" t="str">
        <f>IF($F8611="组件","C"&amp;TEXT(COUNTIFS($B$5:$B8611,$B8611,$F$5:$F8611,"组件"),"000"),"")</f>
        <v/>
      </c>
      <c r="J8611" t="str">
        <f t="shared" si="402"/>
        <v/>
      </c>
      <c r="R8611" t="str">
        <f t="shared" si="403"/>
        <v/>
      </c>
    </row>
    <row r="8612" spans="1:18" x14ac:dyDescent="0.35">
      <c r="A8612" t="str">
        <f t="shared" si="404"/>
        <v/>
      </c>
      <c r="G8612" t="str">
        <f>IF($B8612="","",IF($J8612&lt;&gt;"",IFERROR(LOOKUP(2,1/(($B$5:$B$20000=$B8612)*($F$5:$F$20000="组件")*($I$5:$I$20000=$J8612)),$G$5:$G$20000)&amp;"."&amp;COUNTIFS($B$5:$B8612,$B8612,$J$5:$J8612,$J8612),""),COUNTIFS($B$5:$B8612,$B8612,$J$5:$J8612,"")))</f>
        <v/>
      </c>
      <c r="I8612" t="str">
        <f>IF($F8612="组件","C"&amp;TEXT(COUNTIFS($B$5:$B8612,$B8612,$F$5:$F8612,"组件"),"000"),"")</f>
        <v/>
      </c>
      <c r="J8612" t="str">
        <f t="shared" si="402"/>
        <v/>
      </c>
      <c r="R8612" t="str">
        <f t="shared" si="403"/>
        <v/>
      </c>
    </row>
    <row r="8613" spans="1:18" x14ac:dyDescent="0.35">
      <c r="A8613" t="str">
        <f t="shared" si="404"/>
        <v/>
      </c>
      <c r="G8613" t="str">
        <f>IF($B8613="","",IF($J8613&lt;&gt;"",IFERROR(LOOKUP(2,1/(($B$5:$B$20000=$B8613)*($F$5:$F$20000="组件")*($I$5:$I$20000=$J8613)),$G$5:$G$20000)&amp;"."&amp;COUNTIFS($B$5:$B8613,$B8613,$J$5:$J8613,$J8613),""),COUNTIFS($B$5:$B8613,$B8613,$J$5:$J8613,"")))</f>
        <v/>
      </c>
      <c r="I8613" t="str">
        <f>IF($F8613="组件","C"&amp;TEXT(COUNTIFS($B$5:$B8613,$B8613,$F$5:$F8613,"组件"),"000"),"")</f>
        <v/>
      </c>
      <c r="J8613" t="str">
        <f t="shared" si="402"/>
        <v/>
      </c>
      <c r="R8613" t="str">
        <f t="shared" si="403"/>
        <v/>
      </c>
    </row>
    <row r="8614" spans="1:18" x14ac:dyDescent="0.35">
      <c r="A8614" t="str">
        <f t="shared" si="404"/>
        <v/>
      </c>
      <c r="G8614" t="str">
        <f>IF($B8614="","",IF($J8614&lt;&gt;"",IFERROR(LOOKUP(2,1/(($B$5:$B$20000=$B8614)*($F$5:$F$20000="组件")*($I$5:$I$20000=$J8614)),$G$5:$G$20000)&amp;"."&amp;COUNTIFS($B$5:$B8614,$B8614,$J$5:$J8614,$J8614),""),COUNTIFS($B$5:$B8614,$B8614,$J$5:$J8614,"")))</f>
        <v/>
      </c>
      <c r="I8614" t="str">
        <f>IF($F8614="组件","C"&amp;TEXT(COUNTIFS($B$5:$B8614,$B8614,$F$5:$F8614,"组件"),"000"),"")</f>
        <v/>
      </c>
      <c r="J8614" t="str">
        <f t="shared" si="402"/>
        <v/>
      </c>
      <c r="R8614" t="str">
        <f t="shared" si="403"/>
        <v/>
      </c>
    </row>
    <row r="8615" spans="1:18" x14ac:dyDescent="0.35">
      <c r="A8615" t="str">
        <f t="shared" si="404"/>
        <v/>
      </c>
      <c r="G8615" t="str">
        <f>IF($B8615="","",IF($J8615&lt;&gt;"",IFERROR(LOOKUP(2,1/(($B$5:$B$20000=$B8615)*($F$5:$F$20000="组件")*($I$5:$I$20000=$J8615)),$G$5:$G$20000)&amp;"."&amp;COUNTIFS($B$5:$B8615,$B8615,$J$5:$J8615,$J8615),""),COUNTIFS($B$5:$B8615,$B8615,$J$5:$J8615,"")))</f>
        <v/>
      </c>
      <c r="I8615" t="str">
        <f>IF($F8615="组件","C"&amp;TEXT(COUNTIFS($B$5:$B8615,$B8615,$F$5:$F8615,"组件"),"000"),"")</f>
        <v/>
      </c>
      <c r="J8615" t="str">
        <f t="shared" si="402"/>
        <v/>
      </c>
      <c r="R8615" t="str">
        <f t="shared" si="403"/>
        <v/>
      </c>
    </row>
    <row r="8616" spans="1:18" x14ac:dyDescent="0.35">
      <c r="A8616" t="str">
        <f t="shared" si="404"/>
        <v/>
      </c>
      <c r="G8616" t="str">
        <f>IF($B8616="","",IF($J8616&lt;&gt;"",IFERROR(LOOKUP(2,1/(($B$5:$B$20000=$B8616)*($F$5:$F$20000="组件")*($I$5:$I$20000=$J8616)),$G$5:$G$20000)&amp;"."&amp;COUNTIFS($B$5:$B8616,$B8616,$J$5:$J8616,$J8616),""),COUNTIFS($B$5:$B8616,$B8616,$J$5:$J8616,"")))</f>
        <v/>
      </c>
      <c r="I8616" t="str">
        <f>IF($F8616="组件","C"&amp;TEXT(COUNTIFS($B$5:$B8616,$B8616,$F$5:$F8616,"组件"),"000"),"")</f>
        <v/>
      </c>
      <c r="J8616" t="str">
        <f t="shared" si="402"/>
        <v/>
      </c>
      <c r="R8616" t="str">
        <f t="shared" si="403"/>
        <v/>
      </c>
    </row>
    <row r="8617" spans="1:18" x14ac:dyDescent="0.35">
      <c r="A8617" t="str">
        <f t="shared" si="404"/>
        <v/>
      </c>
      <c r="G8617" t="str">
        <f>IF($B8617="","",IF($J8617&lt;&gt;"",IFERROR(LOOKUP(2,1/(($B$5:$B$20000=$B8617)*($F$5:$F$20000="组件")*($I$5:$I$20000=$J8617)),$G$5:$G$20000)&amp;"."&amp;COUNTIFS($B$5:$B8617,$B8617,$J$5:$J8617,$J8617),""),COUNTIFS($B$5:$B8617,$B8617,$J$5:$J8617,"")))</f>
        <v/>
      </c>
      <c r="I8617" t="str">
        <f>IF($F8617="组件","C"&amp;TEXT(COUNTIFS($B$5:$B8617,$B8617,$F$5:$F8617,"组件"),"000"),"")</f>
        <v/>
      </c>
      <c r="J8617" t="str">
        <f t="shared" si="402"/>
        <v/>
      </c>
      <c r="R8617" t="str">
        <f t="shared" si="403"/>
        <v/>
      </c>
    </row>
    <row r="8618" spans="1:18" x14ac:dyDescent="0.35">
      <c r="A8618" t="str">
        <f t="shared" si="404"/>
        <v/>
      </c>
      <c r="G8618" t="str">
        <f>IF($B8618="","",IF($J8618&lt;&gt;"",IFERROR(LOOKUP(2,1/(($B$5:$B$20000=$B8618)*($F$5:$F$20000="组件")*($I$5:$I$20000=$J8618)),$G$5:$G$20000)&amp;"."&amp;COUNTIFS($B$5:$B8618,$B8618,$J$5:$J8618,$J8618),""),COUNTIFS($B$5:$B8618,$B8618,$J$5:$J8618,"")))</f>
        <v/>
      </c>
      <c r="I8618" t="str">
        <f>IF($F8618="组件","C"&amp;TEXT(COUNTIFS($B$5:$B8618,$B8618,$F$5:$F8618,"组件"),"000"),"")</f>
        <v/>
      </c>
      <c r="J8618" t="str">
        <f t="shared" si="402"/>
        <v/>
      </c>
      <c r="R8618" t="str">
        <f t="shared" si="403"/>
        <v/>
      </c>
    </row>
    <row r="8619" spans="1:18" x14ac:dyDescent="0.35">
      <c r="A8619" t="str">
        <f t="shared" si="404"/>
        <v/>
      </c>
      <c r="G8619" t="str">
        <f>IF($B8619="","",IF($J8619&lt;&gt;"",IFERROR(LOOKUP(2,1/(($B$5:$B$20000=$B8619)*($F$5:$F$20000="组件")*($I$5:$I$20000=$J8619)),$G$5:$G$20000)&amp;"."&amp;COUNTIFS($B$5:$B8619,$B8619,$J$5:$J8619,$J8619),""),COUNTIFS($B$5:$B8619,$B8619,$J$5:$J8619,"")))</f>
        <v/>
      </c>
      <c r="I8619" t="str">
        <f>IF($F8619="组件","C"&amp;TEXT(COUNTIFS($B$5:$B8619,$B8619,$F$5:$F8619,"组件"),"000"),"")</f>
        <v/>
      </c>
      <c r="J8619" t="str">
        <f t="shared" si="402"/>
        <v/>
      </c>
      <c r="R8619" t="str">
        <f t="shared" si="403"/>
        <v/>
      </c>
    </row>
    <row r="8620" spans="1:18" x14ac:dyDescent="0.35">
      <c r="A8620" t="str">
        <f t="shared" si="404"/>
        <v/>
      </c>
      <c r="G8620" t="str">
        <f>IF($B8620="","",IF($J8620&lt;&gt;"",IFERROR(LOOKUP(2,1/(($B$5:$B$20000=$B8620)*($F$5:$F$20000="组件")*($I$5:$I$20000=$J8620)),$G$5:$G$20000)&amp;"."&amp;COUNTIFS($B$5:$B8620,$B8620,$J$5:$J8620,$J8620),""),COUNTIFS($B$5:$B8620,$B8620,$J$5:$J8620,"")))</f>
        <v/>
      </c>
      <c r="I8620" t="str">
        <f>IF($F8620="组件","C"&amp;TEXT(COUNTIFS($B$5:$B8620,$B8620,$F$5:$F8620,"组件"),"000"),"")</f>
        <v/>
      </c>
      <c r="J8620" t="str">
        <f t="shared" si="402"/>
        <v/>
      </c>
      <c r="R8620" t="str">
        <f t="shared" si="403"/>
        <v/>
      </c>
    </row>
    <row r="8621" spans="1:18" x14ac:dyDescent="0.35">
      <c r="A8621" t="str">
        <f t="shared" si="404"/>
        <v/>
      </c>
      <c r="G8621" t="str">
        <f>IF($B8621="","",IF($J8621&lt;&gt;"",IFERROR(LOOKUP(2,1/(($B$5:$B$20000=$B8621)*($F$5:$F$20000="组件")*($I$5:$I$20000=$J8621)),$G$5:$G$20000)&amp;"."&amp;COUNTIFS($B$5:$B8621,$B8621,$J$5:$J8621,$J8621),""),COUNTIFS($B$5:$B8621,$B8621,$J$5:$J8621,"")))</f>
        <v/>
      </c>
      <c r="I8621" t="str">
        <f>IF($F8621="组件","C"&amp;TEXT(COUNTIFS($B$5:$B8621,$B8621,$F$5:$F8621,"组件"),"000"),"")</f>
        <v/>
      </c>
      <c r="J8621" t="str">
        <f t="shared" si="402"/>
        <v/>
      </c>
      <c r="R8621" t="str">
        <f t="shared" si="403"/>
        <v/>
      </c>
    </row>
    <row r="8622" spans="1:18" x14ac:dyDescent="0.35">
      <c r="A8622" t="str">
        <f t="shared" si="404"/>
        <v/>
      </c>
      <c r="G8622" t="str">
        <f>IF($B8622="","",IF($J8622&lt;&gt;"",IFERROR(LOOKUP(2,1/(($B$5:$B$20000=$B8622)*($F$5:$F$20000="组件")*($I$5:$I$20000=$J8622)),$G$5:$G$20000)&amp;"."&amp;COUNTIFS($B$5:$B8622,$B8622,$J$5:$J8622,$J8622),""),COUNTIFS($B$5:$B8622,$B8622,$J$5:$J8622,"")))</f>
        <v/>
      </c>
      <c r="I8622" t="str">
        <f>IF($F8622="组件","C"&amp;TEXT(COUNTIFS($B$5:$B8622,$B8622,$F$5:$F8622,"组件"),"000"),"")</f>
        <v/>
      </c>
      <c r="J8622" t="str">
        <f t="shared" si="402"/>
        <v/>
      </c>
      <c r="R8622" t="str">
        <f t="shared" si="403"/>
        <v/>
      </c>
    </row>
    <row r="8623" spans="1:18" x14ac:dyDescent="0.35">
      <c r="A8623" t="str">
        <f t="shared" si="404"/>
        <v/>
      </c>
      <c r="G8623" t="str">
        <f>IF($B8623="","",IF($J8623&lt;&gt;"",IFERROR(LOOKUP(2,1/(($B$5:$B$20000=$B8623)*($F$5:$F$20000="组件")*($I$5:$I$20000=$J8623)),$G$5:$G$20000)&amp;"."&amp;COUNTIFS($B$5:$B8623,$B8623,$J$5:$J8623,$J8623),""),COUNTIFS($B$5:$B8623,$B8623,$J$5:$J8623,"")))</f>
        <v/>
      </c>
      <c r="I8623" t="str">
        <f>IF($F8623="组件","C"&amp;TEXT(COUNTIFS($B$5:$B8623,$B8623,$F$5:$F8623,"组件"),"000"),"")</f>
        <v/>
      </c>
      <c r="J8623" t="str">
        <f t="shared" si="402"/>
        <v/>
      </c>
      <c r="R8623" t="str">
        <f t="shared" si="403"/>
        <v/>
      </c>
    </row>
    <row r="8624" spans="1:18" x14ac:dyDescent="0.35">
      <c r="A8624" t="str">
        <f t="shared" si="404"/>
        <v/>
      </c>
      <c r="G8624" t="str">
        <f>IF($B8624="","",IF($J8624&lt;&gt;"",IFERROR(LOOKUP(2,1/(($B$5:$B$20000=$B8624)*($F$5:$F$20000="组件")*($I$5:$I$20000=$J8624)),$G$5:$G$20000)&amp;"."&amp;COUNTIFS($B$5:$B8624,$B8624,$J$5:$J8624,$J8624),""),COUNTIFS($B$5:$B8624,$B8624,$J$5:$J8624,"")))</f>
        <v/>
      </c>
      <c r="I8624" t="str">
        <f>IF($F8624="组件","C"&amp;TEXT(COUNTIFS($B$5:$B8624,$B8624,$F$5:$F8624,"组件"),"000"),"")</f>
        <v/>
      </c>
      <c r="J8624" t="str">
        <f t="shared" si="402"/>
        <v/>
      </c>
      <c r="R8624" t="str">
        <f t="shared" si="403"/>
        <v/>
      </c>
    </row>
    <row r="8625" spans="1:18" x14ac:dyDescent="0.35">
      <c r="A8625" t="str">
        <f t="shared" si="404"/>
        <v/>
      </c>
      <c r="G8625" t="str">
        <f>IF($B8625="","",IF($J8625&lt;&gt;"",IFERROR(LOOKUP(2,1/(($B$5:$B$20000=$B8625)*($F$5:$F$20000="组件")*($I$5:$I$20000=$J8625)),$G$5:$G$20000)&amp;"."&amp;COUNTIFS($B$5:$B8625,$B8625,$J$5:$J8625,$J8625),""),COUNTIFS($B$5:$B8625,$B8625,$J$5:$J8625,"")))</f>
        <v/>
      </c>
      <c r="I8625" t="str">
        <f>IF($F8625="组件","C"&amp;TEXT(COUNTIFS($B$5:$B8625,$B8625,$F$5:$F8625,"组件"),"000"),"")</f>
        <v/>
      </c>
      <c r="J8625" t="str">
        <f t="shared" si="402"/>
        <v/>
      </c>
      <c r="R8625" t="str">
        <f t="shared" si="403"/>
        <v/>
      </c>
    </row>
    <row r="8626" spans="1:18" x14ac:dyDescent="0.35">
      <c r="A8626" t="str">
        <f t="shared" si="404"/>
        <v/>
      </c>
      <c r="G8626" t="str">
        <f>IF($B8626="","",IF($J8626&lt;&gt;"",IFERROR(LOOKUP(2,1/(($B$5:$B$20000=$B8626)*($F$5:$F$20000="组件")*($I$5:$I$20000=$J8626)),$G$5:$G$20000)&amp;"."&amp;COUNTIFS($B$5:$B8626,$B8626,$J$5:$J8626,$J8626),""),COUNTIFS($B$5:$B8626,$B8626,$J$5:$J8626,"")))</f>
        <v/>
      </c>
      <c r="I8626" t="str">
        <f>IF($F8626="组件","C"&amp;TEXT(COUNTIFS($B$5:$B8626,$B8626,$F$5:$F8626,"组件"),"000"),"")</f>
        <v/>
      </c>
      <c r="J8626" t="str">
        <f t="shared" si="402"/>
        <v/>
      </c>
      <c r="R8626" t="str">
        <f t="shared" si="403"/>
        <v/>
      </c>
    </row>
    <row r="8627" spans="1:18" x14ac:dyDescent="0.35">
      <c r="A8627" t="str">
        <f t="shared" si="404"/>
        <v/>
      </c>
      <c r="G8627" t="str">
        <f>IF($B8627="","",IF($J8627&lt;&gt;"",IFERROR(LOOKUP(2,1/(($B$5:$B$20000=$B8627)*($F$5:$F$20000="组件")*($I$5:$I$20000=$J8627)),$G$5:$G$20000)&amp;"."&amp;COUNTIFS($B$5:$B8627,$B8627,$J$5:$J8627,$J8627),""),COUNTIFS($B$5:$B8627,$B8627,$J$5:$J8627,"")))</f>
        <v/>
      </c>
      <c r="I8627" t="str">
        <f>IF($F8627="组件","C"&amp;TEXT(COUNTIFS($B$5:$B8627,$B8627,$F$5:$F8627,"组件"),"000"),"")</f>
        <v/>
      </c>
      <c r="J8627" t="str">
        <f t="shared" si="402"/>
        <v/>
      </c>
      <c r="R8627" t="str">
        <f t="shared" si="403"/>
        <v/>
      </c>
    </row>
    <row r="8628" spans="1:18" x14ac:dyDescent="0.35">
      <c r="A8628" t="str">
        <f t="shared" si="404"/>
        <v/>
      </c>
      <c r="G8628" t="str">
        <f>IF($B8628="","",IF($J8628&lt;&gt;"",IFERROR(LOOKUP(2,1/(($B$5:$B$20000=$B8628)*($F$5:$F$20000="组件")*($I$5:$I$20000=$J8628)),$G$5:$G$20000)&amp;"."&amp;COUNTIFS($B$5:$B8628,$B8628,$J$5:$J8628,$J8628),""),COUNTIFS($B$5:$B8628,$B8628,$J$5:$J8628,"")))</f>
        <v/>
      </c>
      <c r="I8628" t="str">
        <f>IF($F8628="组件","C"&amp;TEXT(COUNTIFS($B$5:$B8628,$B8628,$F$5:$F8628,"组件"),"000"),"")</f>
        <v/>
      </c>
      <c r="J8628" t="str">
        <f t="shared" si="402"/>
        <v/>
      </c>
      <c r="R8628" t="str">
        <f t="shared" si="403"/>
        <v/>
      </c>
    </row>
    <row r="8629" spans="1:18" x14ac:dyDescent="0.35">
      <c r="A8629" t="str">
        <f t="shared" si="404"/>
        <v/>
      </c>
      <c r="G8629" t="str">
        <f>IF($B8629="","",IF($J8629&lt;&gt;"",IFERROR(LOOKUP(2,1/(($B$5:$B$20000=$B8629)*($F$5:$F$20000="组件")*($I$5:$I$20000=$J8629)),$G$5:$G$20000)&amp;"."&amp;COUNTIFS($B$5:$B8629,$B8629,$J$5:$J8629,$J8629),""),COUNTIFS($B$5:$B8629,$B8629,$J$5:$J8629,"")))</f>
        <v/>
      </c>
      <c r="I8629" t="str">
        <f>IF($F8629="组件","C"&amp;TEXT(COUNTIFS($B$5:$B8629,$B8629,$F$5:$F8629,"组件"),"000"),"")</f>
        <v/>
      </c>
      <c r="J8629" t="str">
        <f t="shared" si="402"/>
        <v/>
      </c>
      <c r="R8629" t="str">
        <f t="shared" si="403"/>
        <v/>
      </c>
    </row>
    <row r="8630" spans="1:18" x14ac:dyDescent="0.35">
      <c r="A8630" t="str">
        <f t="shared" si="404"/>
        <v/>
      </c>
      <c r="G8630" t="str">
        <f>IF($B8630="","",IF($J8630&lt;&gt;"",IFERROR(LOOKUP(2,1/(($B$5:$B$20000=$B8630)*($F$5:$F$20000="组件")*($I$5:$I$20000=$J8630)),$G$5:$G$20000)&amp;"."&amp;COUNTIFS($B$5:$B8630,$B8630,$J$5:$J8630,$J8630),""),COUNTIFS($B$5:$B8630,$B8630,$J$5:$J8630,"")))</f>
        <v/>
      </c>
      <c r="I8630" t="str">
        <f>IF($F8630="组件","C"&amp;TEXT(COUNTIFS($B$5:$B8630,$B8630,$F$5:$F8630,"组件"),"000"),"")</f>
        <v/>
      </c>
      <c r="J8630" t="str">
        <f t="shared" si="402"/>
        <v/>
      </c>
      <c r="R8630" t="str">
        <f t="shared" si="403"/>
        <v/>
      </c>
    </row>
    <row r="8631" spans="1:18" x14ac:dyDescent="0.35">
      <c r="A8631" t="str">
        <f t="shared" si="404"/>
        <v/>
      </c>
      <c r="G8631" t="str">
        <f>IF($B8631="","",IF($J8631&lt;&gt;"",IFERROR(LOOKUP(2,1/(($B$5:$B$20000=$B8631)*($F$5:$F$20000="组件")*($I$5:$I$20000=$J8631)),$G$5:$G$20000)&amp;"."&amp;COUNTIFS($B$5:$B8631,$B8631,$J$5:$J8631,$J8631),""),COUNTIFS($B$5:$B8631,$B8631,$J$5:$J8631,"")))</f>
        <v/>
      </c>
      <c r="I8631" t="str">
        <f>IF($F8631="组件","C"&amp;TEXT(COUNTIFS($B$5:$B8631,$B8631,$F$5:$F8631,"组件"),"000"),"")</f>
        <v/>
      </c>
      <c r="J8631" t="str">
        <f t="shared" si="402"/>
        <v/>
      </c>
      <c r="R8631" t="str">
        <f t="shared" si="403"/>
        <v/>
      </c>
    </row>
    <row r="8632" spans="1:18" x14ac:dyDescent="0.35">
      <c r="A8632" t="str">
        <f t="shared" si="404"/>
        <v/>
      </c>
      <c r="G8632" t="str">
        <f>IF($B8632="","",IF($J8632&lt;&gt;"",IFERROR(LOOKUP(2,1/(($B$5:$B$20000=$B8632)*($F$5:$F$20000="组件")*($I$5:$I$20000=$J8632)),$G$5:$G$20000)&amp;"."&amp;COUNTIFS($B$5:$B8632,$B8632,$J$5:$J8632,$J8632),""),COUNTIFS($B$5:$B8632,$B8632,$J$5:$J8632,"")))</f>
        <v/>
      </c>
      <c r="I8632" t="str">
        <f>IF($F8632="组件","C"&amp;TEXT(COUNTIFS($B$5:$B8632,$B8632,$F$5:$F8632,"组件"),"000"),"")</f>
        <v/>
      </c>
      <c r="J8632" t="str">
        <f t="shared" si="402"/>
        <v/>
      </c>
      <c r="R8632" t="str">
        <f t="shared" si="403"/>
        <v/>
      </c>
    </row>
    <row r="8633" spans="1:18" x14ac:dyDescent="0.35">
      <c r="A8633" t="str">
        <f t="shared" si="404"/>
        <v/>
      </c>
      <c r="G8633" t="str">
        <f>IF($B8633="","",IF($J8633&lt;&gt;"",IFERROR(LOOKUP(2,1/(($B$5:$B$20000=$B8633)*($F$5:$F$20000="组件")*($I$5:$I$20000=$J8633)),$G$5:$G$20000)&amp;"."&amp;COUNTIFS($B$5:$B8633,$B8633,$J$5:$J8633,$J8633),""),COUNTIFS($B$5:$B8633,$B8633,$J$5:$J8633,"")))</f>
        <v/>
      </c>
      <c r="I8633" t="str">
        <f>IF($F8633="组件","C"&amp;TEXT(COUNTIFS($B$5:$B8633,$B8633,$F$5:$F8633,"组件"),"000"),"")</f>
        <v/>
      </c>
      <c r="J8633" t="str">
        <f t="shared" si="402"/>
        <v/>
      </c>
      <c r="R8633" t="str">
        <f t="shared" si="403"/>
        <v/>
      </c>
    </row>
    <row r="8634" spans="1:18" x14ac:dyDescent="0.35">
      <c r="A8634" t="str">
        <f t="shared" si="404"/>
        <v/>
      </c>
      <c r="G8634" t="str">
        <f>IF($B8634="","",IF($J8634&lt;&gt;"",IFERROR(LOOKUP(2,1/(($B$5:$B$20000=$B8634)*($F$5:$F$20000="组件")*($I$5:$I$20000=$J8634)),$G$5:$G$20000)&amp;"."&amp;COUNTIFS($B$5:$B8634,$B8634,$J$5:$J8634,$J8634),""),COUNTIFS($B$5:$B8634,$B8634,$J$5:$J8634,"")))</f>
        <v/>
      </c>
      <c r="I8634" t="str">
        <f>IF($F8634="组件","C"&amp;TEXT(COUNTIFS($B$5:$B8634,$B8634,$F$5:$F8634,"组件"),"000"),"")</f>
        <v/>
      </c>
      <c r="J8634" t="str">
        <f t="shared" si="402"/>
        <v/>
      </c>
      <c r="R8634" t="str">
        <f t="shared" si="403"/>
        <v/>
      </c>
    </row>
    <row r="8635" spans="1:18" x14ac:dyDescent="0.35">
      <c r="A8635" t="str">
        <f t="shared" si="404"/>
        <v/>
      </c>
      <c r="G8635" t="str">
        <f>IF($B8635="","",IF($J8635&lt;&gt;"",IFERROR(LOOKUP(2,1/(($B$5:$B$20000=$B8635)*($F$5:$F$20000="组件")*($I$5:$I$20000=$J8635)),$G$5:$G$20000)&amp;"."&amp;COUNTIFS($B$5:$B8635,$B8635,$J$5:$J8635,$J8635),""),COUNTIFS($B$5:$B8635,$B8635,$J$5:$J8635,"")))</f>
        <v/>
      </c>
      <c r="I8635" t="str">
        <f>IF($F8635="组件","C"&amp;TEXT(COUNTIFS($B$5:$B8635,$B8635,$F$5:$F8635,"组件"),"000"),"")</f>
        <v/>
      </c>
      <c r="J8635" t="str">
        <f t="shared" si="402"/>
        <v/>
      </c>
      <c r="R8635" t="str">
        <f t="shared" si="403"/>
        <v/>
      </c>
    </row>
    <row r="8636" spans="1:18" x14ac:dyDescent="0.35">
      <c r="A8636" t="str">
        <f t="shared" si="404"/>
        <v/>
      </c>
      <c r="G8636" t="str">
        <f>IF($B8636="","",IF($J8636&lt;&gt;"",IFERROR(LOOKUP(2,1/(($B$5:$B$20000=$B8636)*($F$5:$F$20000="组件")*($I$5:$I$20000=$J8636)),$G$5:$G$20000)&amp;"."&amp;COUNTIFS($B$5:$B8636,$B8636,$J$5:$J8636,$J8636),""),COUNTIFS($B$5:$B8636,$B8636,$J$5:$J8636,"")))</f>
        <v/>
      </c>
      <c r="I8636" t="str">
        <f>IF($F8636="组件","C"&amp;TEXT(COUNTIFS($B$5:$B8636,$B8636,$F$5:$F8636,"组件"),"000"),"")</f>
        <v/>
      </c>
      <c r="J8636" t="str">
        <f t="shared" si="402"/>
        <v/>
      </c>
      <c r="R8636" t="str">
        <f t="shared" si="403"/>
        <v/>
      </c>
    </row>
    <row r="8637" spans="1:18" x14ac:dyDescent="0.35">
      <c r="A8637" t="str">
        <f t="shared" si="404"/>
        <v/>
      </c>
      <c r="G8637" t="str">
        <f>IF($B8637="","",IF($J8637&lt;&gt;"",IFERROR(LOOKUP(2,1/(($B$5:$B$20000=$B8637)*($F$5:$F$20000="组件")*($I$5:$I$20000=$J8637)),$G$5:$G$20000)&amp;"."&amp;COUNTIFS($B$5:$B8637,$B8637,$J$5:$J8637,$J8637),""),COUNTIFS($B$5:$B8637,$B8637,$J$5:$J8637,"")))</f>
        <v/>
      </c>
      <c r="I8637" t="str">
        <f>IF($F8637="组件","C"&amp;TEXT(COUNTIFS($B$5:$B8637,$B8637,$F$5:$F8637,"组件"),"000"),"")</f>
        <v/>
      </c>
      <c r="J8637" t="str">
        <f t="shared" si="402"/>
        <v/>
      </c>
      <c r="R8637" t="str">
        <f t="shared" si="403"/>
        <v/>
      </c>
    </row>
    <row r="8638" spans="1:18" x14ac:dyDescent="0.35">
      <c r="A8638" t="str">
        <f t="shared" si="404"/>
        <v/>
      </c>
      <c r="G8638" t="str">
        <f>IF($B8638="","",IF($J8638&lt;&gt;"",IFERROR(LOOKUP(2,1/(($B$5:$B$20000=$B8638)*($F$5:$F$20000="组件")*($I$5:$I$20000=$J8638)),$G$5:$G$20000)&amp;"."&amp;COUNTIFS($B$5:$B8638,$B8638,$J$5:$J8638,$J8638),""),COUNTIFS($B$5:$B8638,$B8638,$J$5:$J8638,"")))</f>
        <v/>
      </c>
      <c r="I8638" t="str">
        <f>IF($F8638="组件","C"&amp;TEXT(COUNTIFS($B$5:$B8638,$B8638,$F$5:$F8638,"组件"),"000"),"")</f>
        <v/>
      </c>
      <c r="J8638" t="str">
        <f t="shared" si="402"/>
        <v/>
      </c>
      <c r="R8638" t="str">
        <f t="shared" si="403"/>
        <v/>
      </c>
    </row>
    <row r="8639" spans="1:18" x14ac:dyDescent="0.35">
      <c r="A8639" t="str">
        <f t="shared" si="404"/>
        <v/>
      </c>
      <c r="G8639" t="str">
        <f>IF($B8639="","",IF($J8639&lt;&gt;"",IFERROR(LOOKUP(2,1/(($B$5:$B$20000=$B8639)*($F$5:$F$20000="组件")*($I$5:$I$20000=$J8639)),$G$5:$G$20000)&amp;"."&amp;COUNTIFS($B$5:$B8639,$B8639,$J$5:$J8639,$J8639),""),COUNTIFS($B$5:$B8639,$B8639,$J$5:$J8639,"")))</f>
        <v/>
      </c>
      <c r="I8639" t="str">
        <f>IF($F8639="组件","C"&amp;TEXT(COUNTIFS($B$5:$B8639,$B8639,$F$5:$F8639,"组件"),"000"),"")</f>
        <v/>
      </c>
      <c r="J8639" t="str">
        <f t="shared" si="402"/>
        <v/>
      </c>
      <c r="R8639" t="str">
        <f t="shared" si="403"/>
        <v/>
      </c>
    </row>
    <row r="8640" spans="1:18" x14ac:dyDescent="0.35">
      <c r="A8640" t="str">
        <f t="shared" si="404"/>
        <v/>
      </c>
      <c r="G8640" t="str">
        <f>IF($B8640="","",IF($J8640&lt;&gt;"",IFERROR(LOOKUP(2,1/(($B$5:$B$20000=$B8640)*($F$5:$F$20000="组件")*($I$5:$I$20000=$J8640)),$G$5:$G$20000)&amp;"."&amp;COUNTIFS($B$5:$B8640,$B8640,$J$5:$J8640,$J8640),""),COUNTIFS($B$5:$B8640,$B8640,$J$5:$J8640,"")))</f>
        <v/>
      </c>
      <c r="I8640" t="str">
        <f>IF($F8640="组件","C"&amp;TEXT(COUNTIFS($B$5:$B8640,$B8640,$F$5:$F8640,"组件"),"000"),"")</f>
        <v/>
      </c>
      <c r="J8640" t="str">
        <f t="shared" si="402"/>
        <v/>
      </c>
      <c r="R8640" t="str">
        <f t="shared" si="403"/>
        <v/>
      </c>
    </row>
    <row r="8641" spans="1:18" x14ac:dyDescent="0.35">
      <c r="A8641" t="str">
        <f t="shared" si="404"/>
        <v/>
      </c>
      <c r="G8641" t="str">
        <f>IF($B8641="","",IF($J8641&lt;&gt;"",IFERROR(LOOKUP(2,1/(($B$5:$B$20000=$B8641)*($F$5:$F$20000="组件")*($I$5:$I$20000=$J8641)),$G$5:$G$20000)&amp;"."&amp;COUNTIFS($B$5:$B8641,$B8641,$J$5:$J8641,$J8641),""),COUNTIFS($B$5:$B8641,$B8641,$J$5:$J8641,"")))</f>
        <v/>
      </c>
      <c r="I8641" t="str">
        <f>IF($F8641="组件","C"&amp;TEXT(COUNTIFS($B$5:$B8641,$B8641,$F$5:$F8641,"组件"),"000"),"")</f>
        <v/>
      </c>
      <c r="J8641" t="str">
        <f t="shared" si="402"/>
        <v/>
      </c>
      <c r="R8641" t="str">
        <f t="shared" si="403"/>
        <v/>
      </c>
    </row>
    <row r="8642" spans="1:18" x14ac:dyDescent="0.35">
      <c r="A8642" t="str">
        <f t="shared" si="404"/>
        <v/>
      </c>
      <c r="G8642" t="str">
        <f>IF($B8642="","",IF($J8642&lt;&gt;"",IFERROR(LOOKUP(2,1/(($B$5:$B$20000=$B8642)*($F$5:$F$20000="组件")*($I$5:$I$20000=$J8642)),$G$5:$G$20000)&amp;"."&amp;COUNTIFS($B$5:$B8642,$B8642,$J$5:$J8642,$J8642),""),COUNTIFS($B$5:$B8642,$B8642,$J$5:$J8642,"")))</f>
        <v/>
      </c>
      <c r="I8642" t="str">
        <f>IF($F8642="组件","C"&amp;TEXT(COUNTIFS($B$5:$B8642,$B8642,$F$5:$F8642,"组件"),"000"),"")</f>
        <v/>
      </c>
      <c r="J8642" t="str">
        <f t="shared" si="402"/>
        <v/>
      </c>
      <c r="R8642" t="str">
        <f t="shared" si="403"/>
        <v/>
      </c>
    </row>
    <row r="8643" spans="1:18" x14ac:dyDescent="0.35">
      <c r="A8643" t="str">
        <f t="shared" si="404"/>
        <v/>
      </c>
      <c r="G8643" t="str">
        <f>IF($B8643="","",IF($J8643&lt;&gt;"",IFERROR(LOOKUP(2,1/(($B$5:$B$20000=$B8643)*($F$5:$F$20000="组件")*($I$5:$I$20000=$J8643)),$G$5:$G$20000)&amp;"."&amp;COUNTIFS($B$5:$B8643,$B8643,$J$5:$J8643,$J8643),""),COUNTIFS($B$5:$B8643,$B8643,$J$5:$J8643,"")))</f>
        <v/>
      </c>
      <c r="I8643" t="str">
        <f>IF($F8643="组件","C"&amp;TEXT(COUNTIFS($B$5:$B8643,$B8643,$F$5:$F8643,"组件"),"000"),"")</f>
        <v/>
      </c>
      <c r="J8643" t="str">
        <f t="shared" si="402"/>
        <v/>
      </c>
      <c r="R8643" t="str">
        <f t="shared" si="403"/>
        <v/>
      </c>
    </row>
    <row r="8644" spans="1:18" x14ac:dyDescent="0.35">
      <c r="A8644" t="str">
        <f t="shared" si="404"/>
        <v/>
      </c>
      <c r="G8644" t="str">
        <f>IF($B8644="","",IF($J8644&lt;&gt;"",IFERROR(LOOKUP(2,1/(($B$5:$B$20000=$B8644)*($F$5:$F$20000="组件")*($I$5:$I$20000=$J8644)),$G$5:$G$20000)&amp;"."&amp;COUNTIFS($B$5:$B8644,$B8644,$J$5:$J8644,$J8644),""),COUNTIFS($B$5:$B8644,$B8644,$J$5:$J8644,"")))</f>
        <v/>
      </c>
      <c r="I8644" t="str">
        <f>IF($F8644="组件","C"&amp;TEXT(COUNTIFS($B$5:$B8644,$B8644,$F$5:$F8644,"组件"),"000"),"")</f>
        <v/>
      </c>
      <c r="J8644" t="str">
        <f t="shared" si="402"/>
        <v/>
      </c>
      <c r="R8644" t="str">
        <f t="shared" si="403"/>
        <v/>
      </c>
    </row>
    <row r="8645" spans="1:18" x14ac:dyDescent="0.35">
      <c r="A8645" t="str">
        <f t="shared" si="404"/>
        <v/>
      </c>
      <c r="G8645" t="str">
        <f>IF($B8645="","",IF($J8645&lt;&gt;"",IFERROR(LOOKUP(2,1/(($B$5:$B$20000=$B8645)*($F$5:$F$20000="组件")*($I$5:$I$20000=$J8645)),$G$5:$G$20000)&amp;"."&amp;COUNTIFS($B$5:$B8645,$B8645,$J$5:$J8645,$J8645),""),COUNTIFS($B$5:$B8645,$B8645,$J$5:$J8645,"")))</f>
        <v/>
      </c>
      <c r="I8645" t="str">
        <f>IF($F8645="组件","C"&amp;TEXT(COUNTIFS($B$5:$B8645,$B8645,$F$5:$F8645,"组件"),"000"),"")</f>
        <v/>
      </c>
      <c r="J8645" t="str">
        <f t="shared" ref="J8645:J8708" si="405">IF($B8645="","",IF($F8645="组件","",IF($Q8645&lt;&gt;"",IF(AND($B8645=$B8644,$F8644="组件"),$I8644,IF(AND($B8645=$B8644,$J8644&lt;&gt;""),$J8644,"")),"")))</f>
        <v/>
      </c>
      <c r="R8645" t="str">
        <f t="shared" ref="R8645:R8708" si="406">IF($B8645="","",IF($J8645&lt;&gt;"",IFERROR(LOOKUP(2,1/(($B$5:$B$20000=$B8645)*($F$5:$F$20000="组件")*($I$5:$I$20000=$J8645)),$R$5:$R$20000)*IF($Q8645="",1,$Q8645),""),IF($P8645="","",IF($Q8645="",$P8645,$P8645*$Q8645))))</f>
        <v/>
      </c>
    </row>
    <row r="8646" spans="1:18" x14ac:dyDescent="0.35">
      <c r="A8646" t="str">
        <f t="shared" ref="A8646:A8709" si="407">IF(B8646="","",IF(B8646=B8645,A8645,A8645+1))</f>
        <v/>
      </c>
      <c r="G8646" t="str">
        <f>IF($B8646="","",IF($J8646&lt;&gt;"",IFERROR(LOOKUP(2,1/(($B$5:$B$20000=$B8646)*($F$5:$F$20000="组件")*($I$5:$I$20000=$J8646)),$G$5:$G$20000)&amp;"."&amp;COUNTIFS($B$5:$B8646,$B8646,$J$5:$J8646,$J8646),""),COUNTIFS($B$5:$B8646,$B8646,$J$5:$J8646,"")))</f>
        <v/>
      </c>
      <c r="I8646" t="str">
        <f>IF($F8646="组件","C"&amp;TEXT(COUNTIFS($B$5:$B8646,$B8646,$F$5:$F8646,"组件"),"000"),"")</f>
        <v/>
      </c>
      <c r="J8646" t="str">
        <f t="shared" si="405"/>
        <v/>
      </c>
      <c r="R8646" t="str">
        <f t="shared" si="406"/>
        <v/>
      </c>
    </row>
    <row r="8647" spans="1:18" x14ac:dyDescent="0.35">
      <c r="A8647" t="str">
        <f t="shared" si="407"/>
        <v/>
      </c>
      <c r="G8647" t="str">
        <f>IF($B8647="","",IF($J8647&lt;&gt;"",IFERROR(LOOKUP(2,1/(($B$5:$B$20000=$B8647)*($F$5:$F$20000="组件")*($I$5:$I$20000=$J8647)),$G$5:$G$20000)&amp;"."&amp;COUNTIFS($B$5:$B8647,$B8647,$J$5:$J8647,$J8647),""),COUNTIFS($B$5:$B8647,$B8647,$J$5:$J8647,"")))</f>
        <v/>
      </c>
      <c r="I8647" t="str">
        <f>IF($F8647="组件","C"&amp;TEXT(COUNTIFS($B$5:$B8647,$B8647,$F$5:$F8647,"组件"),"000"),"")</f>
        <v/>
      </c>
      <c r="J8647" t="str">
        <f t="shared" si="405"/>
        <v/>
      </c>
      <c r="R8647" t="str">
        <f t="shared" si="406"/>
        <v/>
      </c>
    </row>
    <row r="8648" spans="1:18" x14ac:dyDescent="0.35">
      <c r="A8648" t="str">
        <f t="shared" si="407"/>
        <v/>
      </c>
      <c r="G8648" t="str">
        <f>IF($B8648="","",IF($J8648&lt;&gt;"",IFERROR(LOOKUP(2,1/(($B$5:$B$20000=$B8648)*($F$5:$F$20000="组件")*($I$5:$I$20000=$J8648)),$G$5:$G$20000)&amp;"."&amp;COUNTIFS($B$5:$B8648,$B8648,$J$5:$J8648,$J8648),""),COUNTIFS($B$5:$B8648,$B8648,$J$5:$J8648,"")))</f>
        <v/>
      </c>
      <c r="I8648" t="str">
        <f>IF($F8648="组件","C"&amp;TEXT(COUNTIFS($B$5:$B8648,$B8648,$F$5:$F8648,"组件"),"000"),"")</f>
        <v/>
      </c>
      <c r="J8648" t="str">
        <f t="shared" si="405"/>
        <v/>
      </c>
      <c r="R8648" t="str">
        <f t="shared" si="406"/>
        <v/>
      </c>
    </row>
    <row r="8649" spans="1:18" x14ac:dyDescent="0.35">
      <c r="A8649" t="str">
        <f t="shared" si="407"/>
        <v/>
      </c>
      <c r="G8649" t="str">
        <f>IF($B8649="","",IF($J8649&lt;&gt;"",IFERROR(LOOKUP(2,1/(($B$5:$B$20000=$B8649)*($F$5:$F$20000="组件")*($I$5:$I$20000=$J8649)),$G$5:$G$20000)&amp;"."&amp;COUNTIFS($B$5:$B8649,$B8649,$J$5:$J8649,$J8649),""),COUNTIFS($B$5:$B8649,$B8649,$J$5:$J8649,"")))</f>
        <v/>
      </c>
      <c r="I8649" t="str">
        <f>IF($F8649="组件","C"&amp;TEXT(COUNTIFS($B$5:$B8649,$B8649,$F$5:$F8649,"组件"),"000"),"")</f>
        <v/>
      </c>
      <c r="J8649" t="str">
        <f t="shared" si="405"/>
        <v/>
      </c>
      <c r="R8649" t="str">
        <f t="shared" si="406"/>
        <v/>
      </c>
    </row>
    <row r="8650" spans="1:18" x14ac:dyDescent="0.35">
      <c r="A8650" t="str">
        <f t="shared" si="407"/>
        <v/>
      </c>
      <c r="G8650" t="str">
        <f>IF($B8650="","",IF($J8650&lt;&gt;"",IFERROR(LOOKUP(2,1/(($B$5:$B$20000=$B8650)*($F$5:$F$20000="组件")*($I$5:$I$20000=$J8650)),$G$5:$G$20000)&amp;"."&amp;COUNTIFS($B$5:$B8650,$B8650,$J$5:$J8650,$J8650),""),COUNTIFS($B$5:$B8650,$B8650,$J$5:$J8650,"")))</f>
        <v/>
      </c>
      <c r="I8650" t="str">
        <f>IF($F8650="组件","C"&amp;TEXT(COUNTIFS($B$5:$B8650,$B8650,$F$5:$F8650,"组件"),"000"),"")</f>
        <v/>
      </c>
      <c r="J8650" t="str">
        <f t="shared" si="405"/>
        <v/>
      </c>
      <c r="R8650" t="str">
        <f t="shared" si="406"/>
        <v/>
      </c>
    </row>
    <row r="8651" spans="1:18" x14ac:dyDescent="0.35">
      <c r="A8651" t="str">
        <f t="shared" si="407"/>
        <v/>
      </c>
      <c r="G8651" t="str">
        <f>IF($B8651="","",IF($J8651&lt;&gt;"",IFERROR(LOOKUP(2,1/(($B$5:$B$20000=$B8651)*($F$5:$F$20000="组件")*($I$5:$I$20000=$J8651)),$G$5:$G$20000)&amp;"."&amp;COUNTIFS($B$5:$B8651,$B8651,$J$5:$J8651,$J8651),""),COUNTIFS($B$5:$B8651,$B8651,$J$5:$J8651,"")))</f>
        <v/>
      </c>
      <c r="I8651" t="str">
        <f>IF($F8651="组件","C"&amp;TEXT(COUNTIFS($B$5:$B8651,$B8651,$F$5:$F8651,"组件"),"000"),"")</f>
        <v/>
      </c>
      <c r="J8651" t="str">
        <f t="shared" si="405"/>
        <v/>
      </c>
      <c r="R8651" t="str">
        <f t="shared" si="406"/>
        <v/>
      </c>
    </row>
    <row r="8652" spans="1:18" x14ac:dyDescent="0.35">
      <c r="A8652" t="str">
        <f t="shared" si="407"/>
        <v/>
      </c>
      <c r="G8652" t="str">
        <f>IF($B8652="","",IF($J8652&lt;&gt;"",IFERROR(LOOKUP(2,1/(($B$5:$B$20000=$B8652)*($F$5:$F$20000="组件")*($I$5:$I$20000=$J8652)),$G$5:$G$20000)&amp;"."&amp;COUNTIFS($B$5:$B8652,$B8652,$J$5:$J8652,$J8652),""),COUNTIFS($B$5:$B8652,$B8652,$J$5:$J8652,"")))</f>
        <v/>
      </c>
      <c r="I8652" t="str">
        <f>IF($F8652="组件","C"&amp;TEXT(COUNTIFS($B$5:$B8652,$B8652,$F$5:$F8652,"组件"),"000"),"")</f>
        <v/>
      </c>
      <c r="J8652" t="str">
        <f t="shared" si="405"/>
        <v/>
      </c>
      <c r="R8652" t="str">
        <f t="shared" si="406"/>
        <v/>
      </c>
    </row>
    <row r="8653" spans="1:18" x14ac:dyDescent="0.35">
      <c r="A8653" t="str">
        <f t="shared" si="407"/>
        <v/>
      </c>
      <c r="G8653" t="str">
        <f>IF($B8653="","",IF($J8653&lt;&gt;"",IFERROR(LOOKUP(2,1/(($B$5:$B$20000=$B8653)*($F$5:$F$20000="组件")*($I$5:$I$20000=$J8653)),$G$5:$G$20000)&amp;"."&amp;COUNTIFS($B$5:$B8653,$B8653,$J$5:$J8653,$J8653),""),COUNTIFS($B$5:$B8653,$B8653,$J$5:$J8653,"")))</f>
        <v/>
      </c>
      <c r="I8653" t="str">
        <f>IF($F8653="组件","C"&amp;TEXT(COUNTIFS($B$5:$B8653,$B8653,$F$5:$F8653,"组件"),"000"),"")</f>
        <v/>
      </c>
      <c r="J8653" t="str">
        <f t="shared" si="405"/>
        <v/>
      </c>
      <c r="R8653" t="str">
        <f t="shared" si="406"/>
        <v/>
      </c>
    </row>
    <row r="8654" spans="1:18" x14ac:dyDescent="0.35">
      <c r="A8654" t="str">
        <f t="shared" si="407"/>
        <v/>
      </c>
      <c r="G8654" t="str">
        <f>IF($B8654="","",IF($J8654&lt;&gt;"",IFERROR(LOOKUP(2,1/(($B$5:$B$20000=$B8654)*($F$5:$F$20000="组件")*($I$5:$I$20000=$J8654)),$G$5:$G$20000)&amp;"."&amp;COUNTIFS($B$5:$B8654,$B8654,$J$5:$J8654,$J8654),""),COUNTIFS($B$5:$B8654,$B8654,$J$5:$J8654,"")))</f>
        <v/>
      </c>
      <c r="I8654" t="str">
        <f>IF($F8654="组件","C"&amp;TEXT(COUNTIFS($B$5:$B8654,$B8654,$F$5:$F8654,"组件"),"000"),"")</f>
        <v/>
      </c>
      <c r="J8654" t="str">
        <f t="shared" si="405"/>
        <v/>
      </c>
      <c r="R8654" t="str">
        <f t="shared" si="406"/>
        <v/>
      </c>
    </row>
    <row r="8655" spans="1:18" x14ac:dyDescent="0.35">
      <c r="A8655" t="str">
        <f t="shared" si="407"/>
        <v/>
      </c>
      <c r="G8655" t="str">
        <f>IF($B8655="","",IF($J8655&lt;&gt;"",IFERROR(LOOKUP(2,1/(($B$5:$B$20000=$B8655)*($F$5:$F$20000="组件")*($I$5:$I$20000=$J8655)),$G$5:$G$20000)&amp;"."&amp;COUNTIFS($B$5:$B8655,$B8655,$J$5:$J8655,$J8655),""),COUNTIFS($B$5:$B8655,$B8655,$J$5:$J8655,"")))</f>
        <v/>
      </c>
      <c r="I8655" t="str">
        <f>IF($F8655="组件","C"&amp;TEXT(COUNTIFS($B$5:$B8655,$B8655,$F$5:$F8655,"组件"),"000"),"")</f>
        <v/>
      </c>
      <c r="J8655" t="str">
        <f t="shared" si="405"/>
        <v/>
      </c>
      <c r="R8655" t="str">
        <f t="shared" si="406"/>
        <v/>
      </c>
    </row>
    <row r="8656" spans="1:18" x14ac:dyDescent="0.35">
      <c r="A8656" t="str">
        <f t="shared" si="407"/>
        <v/>
      </c>
      <c r="G8656" t="str">
        <f>IF($B8656="","",IF($J8656&lt;&gt;"",IFERROR(LOOKUP(2,1/(($B$5:$B$20000=$B8656)*($F$5:$F$20000="组件")*($I$5:$I$20000=$J8656)),$G$5:$G$20000)&amp;"."&amp;COUNTIFS($B$5:$B8656,$B8656,$J$5:$J8656,$J8656),""),COUNTIFS($B$5:$B8656,$B8656,$J$5:$J8656,"")))</f>
        <v/>
      </c>
      <c r="I8656" t="str">
        <f>IF($F8656="组件","C"&amp;TEXT(COUNTIFS($B$5:$B8656,$B8656,$F$5:$F8656,"组件"),"000"),"")</f>
        <v/>
      </c>
      <c r="J8656" t="str">
        <f t="shared" si="405"/>
        <v/>
      </c>
      <c r="R8656" t="str">
        <f t="shared" si="406"/>
        <v/>
      </c>
    </row>
    <row r="8657" spans="1:18" x14ac:dyDescent="0.35">
      <c r="A8657" t="str">
        <f t="shared" si="407"/>
        <v/>
      </c>
      <c r="G8657" t="str">
        <f>IF($B8657="","",IF($J8657&lt;&gt;"",IFERROR(LOOKUP(2,1/(($B$5:$B$20000=$B8657)*($F$5:$F$20000="组件")*($I$5:$I$20000=$J8657)),$G$5:$G$20000)&amp;"."&amp;COUNTIFS($B$5:$B8657,$B8657,$J$5:$J8657,$J8657),""),COUNTIFS($B$5:$B8657,$B8657,$J$5:$J8657,"")))</f>
        <v/>
      </c>
      <c r="I8657" t="str">
        <f>IF($F8657="组件","C"&amp;TEXT(COUNTIFS($B$5:$B8657,$B8657,$F$5:$F8657,"组件"),"000"),"")</f>
        <v/>
      </c>
      <c r="J8657" t="str">
        <f t="shared" si="405"/>
        <v/>
      </c>
      <c r="R8657" t="str">
        <f t="shared" si="406"/>
        <v/>
      </c>
    </row>
    <row r="8658" spans="1:18" x14ac:dyDescent="0.35">
      <c r="A8658" t="str">
        <f t="shared" si="407"/>
        <v/>
      </c>
      <c r="G8658" t="str">
        <f>IF($B8658="","",IF($J8658&lt;&gt;"",IFERROR(LOOKUP(2,1/(($B$5:$B$20000=$B8658)*($F$5:$F$20000="组件")*($I$5:$I$20000=$J8658)),$G$5:$G$20000)&amp;"."&amp;COUNTIFS($B$5:$B8658,$B8658,$J$5:$J8658,$J8658),""),COUNTIFS($B$5:$B8658,$B8658,$J$5:$J8658,"")))</f>
        <v/>
      </c>
      <c r="I8658" t="str">
        <f>IF($F8658="组件","C"&amp;TEXT(COUNTIFS($B$5:$B8658,$B8658,$F$5:$F8658,"组件"),"000"),"")</f>
        <v/>
      </c>
      <c r="J8658" t="str">
        <f t="shared" si="405"/>
        <v/>
      </c>
      <c r="R8658" t="str">
        <f t="shared" si="406"/>
        <v/>
      </c>
    </row>
    <row r="8659" spans="1:18" x14ac:dyDescent="0.35">
      <c r="A8659" t="str">
        <f t="shared" si="407"/>
        <v/>
      </c>
      <c r="G8659" t="str">
        <f>IF($B8659="","",IF($J8659&lt;&gt;"",IFERROR(LOOKUP(2,1/(($B$5:$B$20000=$B8659)*($F$5:$F$20000="组件")*($I$5:$I$20000=$J8659)),$G$5:$G$20000)&amp;"."&amp;COUNTIFS($B$5:$B8659,$B8659,$J$5:$J8659,$J8659),""),COUNTIFS($B$5:$B8659,$B8659,$J$5:$J8659,"")))</f>
        <v/>
      </c>
      <c r="I8659" t="str">
        <f>IF($F8659="组件","C"&amp;TEXT(COUNTIFS($B$5:$B8659,$B8659,$F$5:$F8659,"组件"),"000"),"")</f>
        <v/>
      </c>
      <c r="J8659" t="str">
        <f t="shared" si="405"/>
        <v/>
      </c>
      <c r="R8659" t="str">
        <f t="shared" si="406"/>
        <v/>
      </c>
    </row>
    <row r="8660" spans="1:18" x14ac:dyDescent="0.35">
      <c r="A8660" t="str">
        <f t="shared" si="407"/>
        <v/>
      </c>
      <c r="G8660" t="str">
        <f>IF($B8660="","",IF($J8660&lt;&gt;"",IFERROR(LOOKUP(2,1/(($B$5:$B$20000=$B8660)*($F$5:$F$20000="组件")*($I$5:$I$20000=$J8660)),$G$5:$G$20000)&amp;"."&amp;COUNTIFS($B$5:$B8660,$B8660,$J$5:$J8660,$J8660),""),COUNTIFS($B$5:$B8660,$B8660,$J$5:$J8660,"")))</f>
        <v/>
      </c>
      <c r="I8660" t="str">
        <f>IF($F8660="组件","C"&amp;TEXT(COUNTIFS($B$5:$B8660,$B8660,$F$5:$F8660,"组件"),"000"),"")</f>
        <v/>
      </c>
      <c r="J8660" t="str">
        <f t="shared" si="405"/>
        <v/>
      </c>
      <c r="R8660" t="str">
        <f t="shared" si="406"/>
        <v/>
      </c>
    </row>
    <row r="8661" spans="1:18" x14ac:dyDescent="0.35">
      <c r="A8661" t="str">
        <f t="shared" si="407"/>
        <v/>
      </c>
      <c r="G8661" t="str">
        <f>IF($B8661="","",IF($J8661&lt;&gt;"",IFERROR(LOOKUP(2,1/(($B$5:$B$20000=$B8661)*($F$5:$F$20000="组件")*($I$5:$I$20000=$J8661)),$G$5:$G$20000)&amp;"."&amp;COUNTIFS($B$5:$B8661,$B8661,$J$5:$J8661,$J8661),""),COUNTIFS($B$5:$B8661,$B8661,$J$5:$J8661,"")))</f>
        <v/>
      </c>
      <c r="I8661" t="str">
        <f>IF($F8661="组件","C"&amp;TEXT(COUNTIFS($B$5:$B8661,$B8661,$F$5:$F8661,"组件"),"000"),"")</f>
        <v/>
      </c>
      <c r="J8661" t="str">
        <f t="shared" si="405"/>
        <v/>
      </c>
      <c r="R8661" t="str">
        <f t="shared" si="406"/>
        <v/>
      </c>
    </row>
    <row r="8662" spans="1:18" x14ac:dyDescent="0.35">
      <c r="A8662" t="str">
        <f t="shared" si="407"/>
        <v/>
      </c>
      <c r="G8662" t="str">
        <f>IF($B8662="","",IF($J8662&lt;&gt;"",IFERROR(LOOKUP(2,1/(($B$5:$B$20000=$B8662)*($F$5:$F$20000="组件")*($I$5:$I$20000=$J8662)),$G$5:$G$20000)&amp;"."&amp;COUNTIFS($B$5:$B8662,$B8662,$J$5:$J8662,$J8662),""),COUNTIFS($B$5:$B8662,$B8662,$J$5:$J8662,"")))</f>
        <v/>
      </c>
      <c r="I8662" t="str">
        <f>IF($F8662="组件","C"&amp;TEXT(COUNTIFS($B$5:$B8662,$B8662,$F$5:$F8662,"组件"),"000"),"")</f>
        <v/>
      </c>
      <c r="J8662" t="str">
        <f t="shared" si="405"/>
        <v/>
      </c>
      <c r="R8662" t="str">
        <f t="shared" si="406"/>
        <v/>
      </c>
    </row>
    <row r="8663" spans="1:18" x14ac:dyDescent="0.35">
      <c r="A8663" t="str">
        <f t="shared" si="407"/>
        <v/>
      </c>
      <c r="G8663" t="str">
        <f>IF($B8663="","",IF($J8663&lt;&gt;"",IFERROR(LOOKUP(2,1/(($B$5:$B$20000=$B8663)*($F$5:$F$20000="组件")*($I$5:$I$20000=$J8663)),$G$5:$G$20000)&amp;"."&amp;COUNTIFS($B$5:$B8663,$B8663,$J$5:$J8663,$J8663),""),COUNTIFS($B$5:$B8663,$B8663,$J$5:$J8663,"")))</f>
        <v/>
      </c>
      <c r="I8663" t="str">
        <f>IF($F8663="组件","C"&amp;TEXT(COUNTIFS($B$5:$B8663,$B8663,$F$5:$F8663,"组件"),"000"),"")</f>
        <v/>
      </c>
      <c r="J8663" t="str">
        <f t="shared" si="405"/>
        <v/>
      </c>
      <c r="R8663" t="str">
        <f t="shared" si="406"/>
        <v/>
      </c>
    </row>
    <row r="8664" spans="1:18" x14ac:dyDescent="0.35">
      <c r="A8664" t="str">
        <f t="shared" si="407"/>
        <v/>
      </c>
      <c r="G8664" t="str">
        <f>IF($B8664="","",IF($J8664&lt;&gt;"",IFERROR(LOOKUP(2,1/(($B$5:$B$20000=$B8664)*($F$5:$F$20000="组件")*($I$5:$I$20000=$J8664)),$G$5:$G$20000)&amp;"."&amp;COUNTIFS($B$5:$B8664,$B8664,$J$5:$J8664,$J8664),""),COUNTIFS($B$5:$B8664,$B8664,$J$5:$J8664,"")))</f>
        <v/>
      </c>
      <c r="I8664" t="str">
        <f>IF($F8664="组件","C"&amp;TEXT(COUNTIFS($B$5:$B8664,$B8664,$F$5:$F8664,"组件"),"000"),"")</f>
        <v/>
      </c>
      <c r="J8664" t="str">
        <f t="shared" si="405"/>
        <v/>
      </c>
      <c r="R8664" t="str">
        <f t="shared" si="406"/>
        <v/>
      </c>
    </row>
    <row r="8665" spans="1:18" x14ac:dyDescent="0.35">
      <c r="A8665" t="str">
        <f t="shared" si="407"/>
        <v/>
      </c>
      <c r="G8665" t="str">
        <f>IF($B8665="","",IF($J8665&lt;&gt;"",IFERROR(LOOKUP(2,1/(($B$5:$B$20000=$B8665)*($F$5:$F$20000="组件")*($I$5:$I$20000=$J8665)),$G$5:$G$20000)&amp;"."&amp;COUNTIFS($B$5:$B8665,$B8665,$J$5:$J8665,$J8665),""),COUNTIFS($B$5:$B8665,$B8665,$J$5:$J8665,"")))</f>
        <v/>
      </c>
      <c r="I8665" t="str">
        <f>IF($F8665="组件","C"&amp;TEXT(COUNTIFS($B$5:$B8665,$B8665,$F$5:$F8665,"组件"),"000"),"")</f>
        <v/>
      </c>
      <c r="J8665" t="str">
        <f t="shared" si="405"/>
        <v/>
      </c>
      <c r="R8665" t="str">
        <f t="shared" si="406"/>
        <v/>
      </c>
    </row>
    <row r="8666" spans="1:18" x14ac:dyDescent="0.35">
      <c r="A8666" t="str">
        <f t="shared" si="407"/>
        <v/>
      </c>
      <c r="G8666" t="str">
        <f>IF($B8666="","",IF($J8666&lt;&gt;"",IFERROR(LOOKUP(2,1/(($B$5:$B$20000=$B8666)*($F$5:$F$20000="组件")*($I$5:$I$20000=$J8666)),$G$5:$G$20000)&amp;"."&amp;COUNTIFS($B$5:$B8666,$B8666,$J$5:$J8666,$J8666),""),COUNTIFS($B$5:$B8666,$B8666,$J$5:$J8666,"")))</f>
        <v/>
      </c>
      <c r="I8666" t="str">
        <f>IF($F8666="组件","C"&amp;TEXT(COUNTIFS($B$5:$B8666,$B8666,$F$5:$F8666,"组件"),"000"),"")</f>
        <v/>
      </c>
      <c r="J8666" t="str">
        <f t="shared" si="405"/>
        <v/>
      </c>
      <c r="R8666" t="str">
        <f t="shared" si="406"/>
        <v/>
      </c>
    </row>
    <row r="8667" spans="1:18" x14ac:dyDescent="0.35">
      <c r="A8667" t="str">
        <f t="shared" si="407"/>
        <v/>
      </c>
      <c r="G8667" t="str">
        <f>IF($B8667="","",IF($J8667&lt;&gt;"",IFERROR(LOOKUP(2,1/(($B$5:$B$20000=$B8667)*($F$5:$F$20000="组件")*($I$5:$I$20000=$J8667)),$G$5:$G$20000)&amp;"."&amp;COUNTIFS($B$5:$B8667,$B8667,$J$5:$J8667,$J8667),""),COUNTIFS($B$5:$B8667,$B8667,$J$5:$J8667,"")))</f>
        <v/>
      </c>
      <c r="I8667" t="str">
        <f>IF($F8667="组件","C"&amp;TEXT(COUNTIFS($B$5:$B8667,$B8667,$F$5:$F8667,"组件"),"000"),"")</f>
        <v/>
      </c>
      <c r="J8667" t="str">
        <f t="shared" si="405"/>
        <v/>
      </c>
      <c r="R8667" t="str">
        <f t="shared" si="406"/>
        <v/>
      </c>
    </row>
    <row r="8668" spans="1:18" x14ac:dyDescent="0.35">
      <c r="A8668" t="str">
        <f t="shared" si="407"/>
        <v/>
      </c>
      <c r="G8668" t="str">
        <f>IF($B8668="","",IF($J8668&lt;&gt;"",IFERROR(LOOKUP(2,1/(($B$5:$B$20000=$B8668)*($F$5:$F$20000="组件")*($I$5:$I$20000=$J8668)),$G$5:$G$20000)&amp;"."&amp;COUNTIFS($B$5:$B8668,$B8668,$J$5:$J8668,$J8668),""),COUNTIFS($B$5:$B8668,$B8668,$J$5:$J8668,"")))</f>
        <v/>
      </c>
      <c r="I8668" t="str">
        <f>IF($F8668="组件","C"&amp;TEXT(COUNTIFS($B$5:$B8668,$B8668,$F$5:$F8668,"组件"),"000"),"")</f>
        <v/>
      </c>
      <c r="J8668" t="str">
        <f t="shared" si="405"/>
        <v/>
      </c>
      <c r="R8668" t="str">
        <f t="shared" si="406"/>
        <v/>
      </c>
    </row>
    <row r="8669" spans="1:18" x14ac:dyDescent="0.35">
      <c r="A8669" t="str">
        <f t="shared" si="407"/>
        <v/>
      </c>
      <c r="G8669" t="str">
        <f>IF($B8669="","",IF($J8669&lt;&gt;"",IFERROR(LOOKUP(2,1/(($B$5:$B$20000=$B8669)*($F$5:$F$20000="组件")*($I$5:$I$20000=$J8669)),$G$5:$G$20000)&amp;"."&amp;COUNTIFS($B$5:$B8669,$B8669,$J$5:$J8669,$J8669),""),COUNTIFS($B$5:$B8669,$B8669,$J$5:$J8669,"")))</f>
        <v/>
      </c>
      <c r="I8669" t="str">
        <f>IF($F8669="组件","C"&amp;TEXT(COUNTIFS($B$5:$B8669,$B8669,$F$5:$F8669,"组件"),"000"),"")</f>
        <v/>
      </c>
      <c r="J8669" t="str">
        <f t="shared" si="405"/>
        <v/>
      </c>
      <c r="R8669" t="str">
        <f t="shared" si="406"/>
        <v/>
      </c>
    </row>
    <row r="8670" spans="1:18" x14ac:dyDescent="0.35">
      <c r="A8670" t="str">
        <f t="shared" si="407"/>
        <v/>
      </c>
      <c r="G8670" t="str">
        <f>IF($B8670="","",IF($J8670&lt;&gt;"",IFERROR(LOOKUP(2,1/(($B$5:$B$20000=$B8670)*($F$5:$F$20000="组件")*($I$5:$I$20000=$J8670)),$G$5:$G$20000)&amp;"."&amp;COUNTIFS($B$5:$B8670,$B8670,$J$5:$J8670,$J8670),""),COUNTIFS($B$5:$B8670,$B8670,$J$5:$J8670,"")))</f>
        <v/>
      </c>
      <c r="I8670" t="str">
        <f>IF($F8670="组件","C"&amp;TEXT(COUNTIFS($B$5:$B8670,$B8670,$F$5:$F8670,"组件"),"000"),"")</f>
        <v/>
      </c>
      <c r="J8670" t="str">
        <f t="shared" si="405"/>
        <v/>
      </c>
      <c r="R8670" t="str">
        <f t="shared" si="406"/>
        <v/>
      </c>
    </row>
    <row r="8671" spans="1:18" x14ac:dyDescent="0.35">
      <c r="A8671" t="str">
        <f t="shared" si="407"/>
        <v/>
      </c>
      <c r="G8671" t="str">
        <f>IF($B8671="","",IF($J8671&lt;&gt;"",IFERROR(LOOKUP(2,1/(($B$5:$B$20000=$B8671)*($F$5:$F$20000="组件")*($I$5:$I$20000=$J8671)),$G$5:$G$20000)&amp;"."&amp;COUNTIFS($B$5:$B8671,$B8671,$J$5:$J8671,$J8671),""),COUNTIFS($B$5:$B8671,$B8671,$J$5:$J8671,"")))</f>
        <v/>
      </c>
      <c r="I8671" t="str">
        <f>IF($F8671="组件","C"&amp;TEXT(COUNTIFS($B$5:$B8671,$B8671,$F$5:$F8671,"组件"),"000"),"")</f>
        <v/>
      </c>
      <c r="J8671" t="str">
        <f t="shared" si="405"/>
        <v/>
      </c>
      <c r="R8671" t="str">
        <f t="shared" si="406"/>
        <v/>
      </c>
    </row>
    <row r="8672" spans="1:18" x14ac:dyDescent="0.35">
      <c r="A8672" t="str">
        <f t="shared" si="407"/>
        <v/>
      </c>
      <c r="G8672" t="str">
        <f>IF($B8672="","",IF($J8672&lt;&gt;"",IFERROR(LOOKUP(2,1/(($B$5:$B$20000=$B8672)*($F$5:$F$20000="组件")*($I$5:$I$20000=$J8672)),$G$5:$G$20000)&amp;"."&amp;COUNTIFS($B$5:$B8672,$B8672,$J$5:$J8672,$J8672),""),COUNTIFS($B$5:$B8672,$B8672,$J$5:$J8672,"")))</f>
        <v/>
      </c>
      <c r="I8672" t="str">
        <f>IF($F8672="组件","C"&amp;TEXT(COUNTIFS($B$5:$B8672,$B8672,$F$5:$F8672,"组件"),"000"),"")</f>
        <v/>
      </c>
      <c r="J8672" t="str">
        <f t="shared" si="405"/>
        <v/>
      </c>
      <c r="R8672" t="str">
        <f t="shared" si="406"/>
        <v/>
      </c>
    </row>
    <row r="8673" spans="1:18" x14ac:dyDescent="0.35">
      <c r="A8673" t="str">
        <f t="shared" si="407"/>
        <v/>
      </c>
      <c r="G8673" t="str">
        <f>IF($B8673="","",IF($J8673&lt;&gt;"",IFERROR(LOOKUP(2,1/(($B$5:$B$20000=$B8673)*($F$5:$F$20000="组件")*($I$5:$I$20000=$J8673)),$G$5:$G$20000)&amp;"."&amp;COUNTIFS($B$5:$B8673,$B8673,$J$5:$J8673,$J8673),""),COUNTIFS($B$5:$B8673,$B8673,$J$5:$J8673,"")))</f>
        <v/>
      </c>
      <c r="I8673" t="str">
        <f>IF($F8673="组件","C"&amp;TEXT(COUNTIFS($B$5:$B8673,$B8673,$F$5:$F8673,"组件"),"000"),"")</f>
        <v/>
      </c>
      <c r="J8673" t="str">
        <f t="shared" si="405"/>
        <v/>
      </c>
      <c r="R8673" t="str">
        <f t="shared" si="406"/>
        <v/>
      </c>
    </row>
    <row r="8674" spans="1:18" x14ac:dyDescent="0.35">
      <c r="A8674" t="str">
        <f t="shared" si="407"/>
        <v/>
      </c>
      <c r="G8674" t="str">
        <f>IF($B8674="","",IF($J8674&lt;&gt;"",IFERROR(LOOKUP(2,1/(($B$5:$B$20000=$B8674)*($F$5:$F$20000="组件")*($I$5:$I$20000=$J8674)),$G$5:$G$20000)&amp;"."&amp;COUNTIFS($B$5:$B8674,$B8674,$J$5:$J8674,$J8674),""),COUNTIFS($B$5:$B8674,$B8674,$J$5:$J8674,"")))</f>
        <v/>
      </c>
      <c r="I8674" t="str">
        <f>IF($F8674="组件","C"&amp;TEXT(COUNTIFS($B$5:$B8674,$B8674,$F$5:$F8674,"组件"),"000"),"")</f>
        <v/>
      </c>
      <c r="J8674" t="str">
        <f t="shared" si="405"/>
        <v/>
      </c>
      <c r="R8674" t="str">
        <f t="shared" si="406"/>
        <v/>
      </c>
    </row>
    <row r="8675" spans="1:18" x14ac:dyDescent="0.35">
      <c r="A8675" t="str">
        <f t="shared" si="407"/>
        <v/>
      </c>
      <c r="G8675" t="str">
        <f>IF($B8675="","",IF($J8675&lt;&gt;"",IFERROR(LOOKUP(2,1/(($B$5:$B$20000=$B8675)*($F$5:$F$20000="组件")*($I$5:$I$20000=$J8675)),$G$5:$G$20000)&amp;"."&amp;COUNTIFS($B$5:$B8675,$B8675,$J$5:$J8675,$J8675),""),COUNTIFS($B$5:$B8675,$B8675,$J$5:$J8675,"")))</f>
        <v/>
      </c>
      <c r="I8675" t="str">
        <f>IF($F8675="组件","C"&amp;TEXT(COUNTIFS($B$5:$B8675,$B8675,$F$5:$F8675,"组件"),"000"),"")</f>
        <v/>
      </c>
      <c r="J8675" t="str">
        <f t="shared" si="405"/>
        <v/>
      </c>
      <c r="R8675" t="str">
        <f t="shared" si="406"/>
        <v/>
      </c>
    </row>
    <row r="8676" spans="1:18" x14ac:dyDescent="0.35">
      <c r="A8676" t="str">
        <f t="shared" si="407"/>
        <v/>
      </c>
      <c r="G8676" t="str">
        <f>IF($B8676="","",IF($J8676&lt;&gt;"",IFERROR(LOOKUP(2,1/(($B$5:$B$20000=$B8676)*($F$5:$F$20000="组件")*($I$5:$I$20000=$J8676)),$G$5:$G$20000)&amp;"."&amp;COUNTIFS($B$5:$B8676,$B8676,$J$5:$J8676,$J8676),""),COUNTIFS($B$5:$B8676,$B8676,$J$5:$J8676,"")))</f>
        <v/>
      </c>
      <c r="I8676" t="str">
        <f>IF($F8676="组件","C"&amp;TEXT(COUNTIFS($B$5:$B8676,$B8676,$F$5:$F8676,"组件"),"000"),"")</f>
        <v/>
      </c>
      <c r="J8676" t="str">
        <f t="shared" si="405"/>
        <v/>
      </c>
      <c r="R8676" t="str">
        <f t="shared" si="406"/>
        <v/>
      </c>
    </row>
    <row r="8677" spans="1:18" x14ac:dyDescent="0.35">
      <c r="A8677" t="str">
        <f t="shared" si="407"/>
        <v/>
      </c>
      <c r="G8677" t="str">
        <f>IF($B8677="","",IF($J8677&lt;&gt;"",IFERROR(LOOKUP(2,1/(($B$5:$B$20000=$B8677)*($F$5:$F$20000="组件")*($I$5:$I$20000=$J8677)),$G$5:$G$20000)&amp;"."&amp;COUNTIFS($B$5:$B8677,$B8677,$J$5:$J8677,$J8677),""),COUNTIFS($B$5:$B8677,$B8677,$J$5:$J8677,"")))</f>
        <v/>
      </c>
      <c r="I8677" t="str">
        <f>IF($F8677="组件","C"&amp;TEXT(COUNTIFS($B$5:$B8677,$B8677,$F$5:$F8677,"组件"),"000"),"")</f>
        <v/>
      </c>
      <c r="J8677" t="str">
        <f t="shared" si="405"/>
        <v/>
      </c>
      <c r="R8677" t="str">
        <f t="shared" si="406"/>
        <v/>
      </c>
    </row>
    <row r="8678" spans="1:18" x14ac:dyDescent="0.35">
      <c r="A8678" t="str">
        <f t="shared" si="407"/>
        <v/>
      </c>
      <c r="G8678" t="str">
        <f>IF($B8678="","",IF($J8678&lt;&gt;"",IFERROR(LOOKUP(2,1/(($B$5:$B$20000=$B8678)*($F$5:$F$20000="组件")*($I$5:$I$20000=$J8678)),$G$5:$G$20000)&amp;"."&amp;COUNTIFS($B$5:$B8678,$B8678,$J$5:$J8678,$J8678),""),COUNTIFS($B$5:$B8678,$B8678,$J$5:$J8678,"")))</f>
        <v/>
      </c>
      <c r="I8678" t="str">
        <f>IF($F8678="组件","C"&amp;TEXT(COUNTIFS($B$5:$B8678,$B8678,$F$5:$F8678,"组件"),"000"),"")</f>
        <v/>
      </c>
      <c r="J8678" t="str">
        <f t="shared" si="405"/>
        <v/>
      </c>
      <c r="R8678" t="str">
        <f t="shared" si="406"/>
        <v/>
      </c>
    </row>
    <row r="8679" spans="1:18" x14ac:dyDescent="0.35">
      <c r="A8679" t="str">
        <f t="shared" si="407"/>
        <v/>
      </c>
      <c r="G8679" t="str">
        <f>IF($B8679="","",IF($J8679&lt;&gt;"",IFERROR(LOOKUP(2,1/(($B$5:$B$20000=$B8679)*($F$5:$F$20000="组件")*($I$5:$I$20000=$J8679)),$G$5:$G$20000)&amp;"."&amp;COUNTIFS($B$5:$B8679,$B8679,$J$5:$J8679,$J8679),""),COUNTIFS($B$5:$B8679,$B8679,$J$5:$J8679,"")))</f>
        <v/>
      </c>
      <c r="I8679" t="str">
        <f>IF($F8679="组件","C"&amp;TEXT(COUNTIFS($B$5:$B8679,$B8679,$F$5:$F8679,"组件"),"000"),"")</f>
        <v/>
      </c>
      <c r="J8679" t="str">
        <f t="shared" si="405"/>
        <v/>
      </c>
      <c r="R8679" t="str">
        <f t="shared" si="406"/>
        <v/>
      </c>
    </row>
    <row r="8680" spans="1:18" x14ac:dyDescent="0.35">
      <c r="A8680" t="str">
        <f t="shared" si="407"/>
        <v/>
      </c>
      <c r="G8680" t="str">
        <f>IF($B8680="","",IF($J8680&lt;&gt;"",IFERROR(LOOKUP(2,1/(($B$5:$B$20000=$B8680)*($F$5:$F$20000="组件")*($I$5:$I$20000=$J8680)),$G$5:$G$20000)&amp;"."&amp;COUNTIFS($B$5:$B8680,$B8680,$J$5:$J8680,$J8680),""),COUNTIFS($B$5:$B8680,$B8680,$J$5:$J8680,"")))</f>
        <v/>
      </c>
      <c r="I8680" t="str">
        <f>IF($F8680="组件","C"&amp;TEXT(COUNTIFS($B$5:$B8680,$B8680,$F$5:$F8680,"组件"),"000"),"")</f>
        <v/>
      </c>
      <c r="J8680" t="str">
        <f t="shared" si="405"/>
        <v/>
      </c>
      <c r="R8680" t="str">
        <f t="shared" si="406"/>
        <v/>
      </c>
    </row>
    <row r="8681" spans="1:18" x14ac:dyDescent="0.35">
      <c r="A8681" t="str">
        <f t="shared" si="407"/>
        <v/>
      </c>
      <c r="G8681" t="str">
        <f>IF($B8681="","",IF($J8681&lt;&gt;"",IFERROR(LOOKUP(2,1/(($B$5:$B$20000=$B8681)*($F$5:$F$20000="组件")*($I$5:$I$20000=$J8681)),$G$5:$G$20000)&amp;"."&amp;COUNTIFS($B$5:$B8681,$B8681,$J$5:$J8681,$J8681),""),COUNTIFS($B$5:$B8681,$B8681,$J$5:$J8681,"")))</f>
        <v/>
      </c>
      <c r="I8681" t="str">
        <f>IF($F8681="组件","C"&amp;TEXT(COUNTIFS($B$5:$B8681,$B8681,$F$5:$F8681,"组件"),"000"),"")</f>
        <v/>
      </c>
      <c r="J8681" t="str">
        <f t="shared" si="405"/>
        <v/>
      </c>
      <c r="R8681" t="str">
        <f t="shared" si="406"/>
        <v/>
      </c>
    </row>
    <row r="8682" spans="1:18" x14ac:dyDescent="0.35">
      <c r="A8682" t="str">
        <f t="shared" si="407"/>
        <v/>
      </c>
      <c r="G8682" t="str">
        <f>IF($B8682="","",IF($J8682&lt;&gt;"",IFERROR(LOOKUP(2,1/(($B$5:$B$20000=$B8682)*($F$5:$F$20000="组件")*($I$5:$I$20000=$J8682)),$G$5:$G$20000)&amp;"."&amp;COUNTIFS($B$5:$B8682,$B8682,$J$5:$J8682,$J8682),""),COUNTIFS($B$5:$B8682,$B8682,$J$5:$J8682,"")))</f>
        <v/>
      </c>
      <c r="I8682" t="str">
        <f>IF($F8682="组件","C"&amp;TEXT(COUNTIFS($B$5:$B8682,$B8682,$F$5:$F8682,"组件"),"000"),"")</f>
        <v/>
      </c>
      <c r="J8682" t="str">
        <f t="shared" si="405"/>
        <v/>
      </c>
      <c r="R8682" t="str">
        <f t="shared" si="406"/>
        <v/>
      </c>
    </row>
    <row r="8683" spans="1:18" x14ac:dyDescent="0.35">
      <c r="A8683" t="str">
        <f t="shared" si="407"/>
        <v/>
      </c>
      <c r="G8683" t="str">
        <f>IF($B8683="","",IF($J8683&lt;&gt;"",IFERROR(LOOKUP(2,1/(($B$5:$B$20000=$B8683)*($F$5:$F$20000="组件")*($I$5:$I$20000=$J8683)),$G$5:$G$20000)&amp;"."&amp;COUNTIFS($B$5:$B8683,$B8683,$J$5:$J8683,$J8683),""),COUNTIFS($B$5:$B8683,$B8683,$J$5:$J8683,"")))</f>
        <v/>
      </c>
      <c r="I8683" t="str">
        <f>IF($F8683="组件","C"&amp;TEXT(COUNTIFS($B$5:$B8683,$B8683,$F$5:$F8683,"组件"),"000"),"")</f>
        <v/>
      </c>
      <c r="J8683" t="str">
        <f t="shared" si="405"/>
        <v/>
      </c>
      <c r="R8683" t="str">
        <f t="shared" si="406"/>
        <v/>
      </c>
    </row>
    <row r="8684" spans="1:18" x14ac:dyDescent="0.35">
      <c r="A8684" t="str">
        <f t="shared" si="407"/>
        <v/>
      </c>
      <c r="G8684" t="str">
        <f>IF($B8684="","",IF($J8684&lt;&gt;"",IFERROR(LOOKUP(2,1/(($B$5:$B$20000=$B8684)*($F$5:$F$20000="组件")*($I$5:$I$20000=$J8684)),$G$5:$G$20000)&amp;"."&amp;COUNTIFS($B$5:$B8684,$B8684,$J$5:$J8684,$J8684),""),COUNTIFS($B$5:$B8684,$B8684,$J$5:$J8684,"")))</f>
        <v/>
      </c>
      <c r="I8684" t="str">
        <f>IF($F8684="组件","C"&amp;TEXT(COUNTIFS($B$5:$B8684,$B8684,$F$5:$F8684,"组件"),"000"),"")</f>
        <v/>
      </c>
      <c r="J8684" t="str">
        <f t="shared" si="405"/>
        <v/>
      </c>
      <c r="R8684" t="str">
        <f t="shared" si="406"/>
        <v/>
      </c>
    </row>
    <row r="8685" spans="1:18" x14ac:dyDescent="0.35">
      <c r="A8685" t="str">
        <f t="shared" si="407"/>
        <v/>
      </c>
      <c r="G8685" t="str">
        <f>IF($B8685="","",IF($J8685&lt;&gt;"",IFERROR(LOOKUP(2,1/(($B$5:$B$20000=$B8685)*($F$5:$F$20000="组件")*($I$5:$I$20000=$J8685)),$G$5:$G$20000)&amp;"."&amp;COUNTIFS($B$5:$B8685,$B8685,$J$5:$J8685,$J8685),""),COUNTIFS($B$5:$B8685,$B8685,$J$5:$J8685,"")))</f>
        <v/>
      </c>
      <c r="I8685" t="str">
        <f>IF($F8685="组件","C"&amp;TEXT(COUNTIFS($B$5:$B8685,$B8685,$F$5:$F8685,"组件"),"000"),"")</f>
        <v/>
      </c>
      <c r="J8685" t="str">
        <f t="shared" si="405"/>
        <v/>
      </c>
      <c r="R8685" t="str">
        <f t="shared" si="406"/>
        <v/>
      </c>
    </row>
    <row r="8686" spans="1:18" x14ac:dyDescent="0.35">
      <c r="A8686" t="str">
        <f t="shared" si="407"/>
        <v/>
      </c>
      <c r="G8686" t="str">
        <f>IF($B8686="","",IF($J8686&lt;&gt;"",IFERROR(LOOKUP(2,1/(($B$5:$B$20000=$B8686)*($F$5:$F$20000="组件")*($I$5:$I$20000=$J8686)),$G$5:$G$20000)&amp;"."&amp;COUNTIFS($B$5:$B8686,$B8686,$J$5:$J8686,$J8686),""),COUNTIFS($B$5:$B8686,$B8686,$J$5:$J8686,"")))</f>
        <v/>
      </c>
      <c r="I8686" t="str">
        <f>IF($F8686="组件","C"&amp;TEXT(COUNTIFS($B$5:$B8686,$B8686,$F$5:$F8686,"组件"),"000"),"")</f>
        <v/>
      </c>
      <c r="J8686" t="str">
        <f t="shared" si="405"/>
        <v/>
      </c>
      <c r="R8686" t="str">
        <f t="shared" si="406"/>
        <v/>
      </c>
    </row>
    <row r="8687" spans="1:18" x14ac:dyDescent="0.35">
      <c r="A8687" t="str">
        <f t="shared" si="407"/>
        <v/>
      </c>
      <c r="G8687" t="str">
        <f>IF($B8687="","",IF($J8687&lt;&gt;"",IFERROR(LOOKUP(2,1/(($B$5:$B$20000=$B8687)*($F$5:$F$20000="组件")*($I$5:$I$20000=$J8687)),$G$5:$G$20000)&amp;"."&amp;COUNTIFS($B$5:$B8687,$B8687,$J$5:$J8687,$J8687),""),COUNTIFS($B$5:$B8687,$B8687,$J$5:$J8687,"")))</f>
        <v/>
      </c>
      <c r="I8687" t="str">
        <f>IF($F8687="组件","C"&amp;TEXT(COUNTIFS($B$5:$B8687,$B8687,$F$5:$F8687,"组件"),"000"),"")</f>
        <v/>
      </c>
      <c r="J8687" t="str">
        <f t="shared" si="405"/>
        <v/>
      </c>
      <c r="R8687" t="str">
        <f t="shared" si="406"/>
        <v/>
      </c>
    </row>
    <row r="8688" spans="1:18" x14ac:dyDescent="0.35">
      <c r="A8688" t="str">
        <f t="shared" si="407"/>
        <v/>
      </c>
      <c r="G8688" t="str">
        <f>IF($B8688="","",IF($J8688&lt;&gt;"",IFERROR(LOOKUP(2,1/(($B$5:$B$20000=$B8688)*($F$5:$F$20000="组件")*($I$5:$I$20000=$J8688)),$G$5:$G$20000)&amp;"."&amp;COUNTIFS($B$5:$B8688,$B8688,$J$5:$J8688,$J8688),""),COUNTIFS($B$5:$B8688,$B8688,$J$5:$J8688,"")))</f>
        <v/>
      </c>
      <c r="I8688" t="str">
        <f>IF($F8688="组件","C"&amp;TEXT(COUNTIFS($B$5:$B8688,$B8688,$F$5:$F8688,"组件"),"000"),"")</f>
        <v/>
      </c>
      <c r="J8688" t="str">
        <f t="shared" si="405"/>
        <v/>
      </c>
      <c r="R8688" t="str">
        <f t="shared" si="406"/>
        <v/>
      </c>
    </row>
    <row r="8689" spans="1:18" x14ac:dyDescent="0.35">
      <c r="A8689" t="str">
        <f t="shared" si="407"/>
        <v/>
      </c>
      <c r="G8689" t="str">
        <f>IF($B8689="","",IF($J8689&lt;&gt;"",IFERROR(LOOKUP(2,1/(($B$5:$B$20000=$B8689)*($F$5:$F$20000="组件")*($I$5:$I$20000=$J8689)),$G$5:$G$20000)&amp;"."&amp;COUNTIFS($B$5:$B8689,$B8689,$J$5:$J8689,$J8689),""),COUNTIFS($B$5:$B8689,$B8689,$J$5:$J8689,"")))</f>
        <v/>
      </c>
      <c r="I8689" t="str">
        <f>IF($F8689="组件","C"&amp;TEXT(COUNTIFS($B$5:$B8689,$B8689,$F$5:$F8689,"组件"),"000"),"")</f>
        <v/>
      </c>
      <c r="J8689" t="str">
        <f t="shared" si="405"/>
        <v/>
      </c>
      <c r="R8689" t="str">
        <f t="shared" si="406"/>
        <v/>
      </c>
    </row>
    <row r="8690" spans="1:18" x14ac:dyDescent="0.35">
      <c r="A8690" t="str">
        <f t="shared" si="407"/>
        <v/>
      </c>
      <c r="G8690" t="str">
        <f>IF($B8690="","",IF($J8690&lt;&gt;"",IFERROR(LOOKUP(2,1/(($B$5:$B$20000=$B8690)*($F$5:$F$20000="组件")*($I$5:$I$20000=$J8690)),$G$5:$G$20000)&amp;"."&amp;COUNTIFS($B$5:$B8690,$B8690,$J$5:$J8690,$J8690),""),COUNTIFS($B$5:$B8690,$B8690,$J$5:$J8690,"")))</f>
        <v/>
      </c>
      <c r="I8690" t="str">
        <f>IF($F8690="组件","C"&amp;TEXT(COUNTIFS($B$5:$B8690,$B8690,$F$5:$F8690,"组件"),"000"),"")</f>
        <v/>
      </c>
      <c r="J8690" t="str">
        <f t="shared" si="405"/>
        <v/>
      </c>
      <c r="R8690" t="str">
        <f t="shared" si="406"/>
        <v/>
      </c>
    </row>
    <row r="8691" spans="1:18" x14ac:dyDescent="0.35">
      <c r="A8691" t="str">
        <f t="shared" si="407"/>
        <v/>
      </c>
      <c r="G8691" t="str">
        <f>IF($B8691="","",IF($J8691&lt;&gt;"",IFERROR(LOOKUP(2,1/(($B$5:$B$20000=$B8691)*($F$5:$F$20000="组件")*($I$5:$I$20000=$J8691)),$G$5:$G$20000)&amp;"."&amp;COUNTIFS($B$5:$B8691,$B8691,$J$5:$J8691,$J8691),""),COUNTIFS($B$5:$B8691,$B8691,$J$5:$J8691,"")))</f>
        <v/>
      </c>
      <c r="I8691" t="str">
        <f>IF($F8691="组件","C"&amp;TEXT(COUNTIFS($B$5:$B8691,$B8691,$F$5:$F8691,"组件"),"000"),"")</f>
        <v/>
      </c>
      <c r="J8691" t="str">
        <f t="shared" si="405"/>
        <v/>
      </c>
      <c r="R8691" t="str">
        <f t="shared" si="406"/>
        <v/>
      </c>
    </row>
    <row r="8692" spans="1:18" x14ac:dyDescent="0.35">
      <c r="A8692" t="str">
        <f t="shared" si="407"/>
        <v/>
      </c>
      <c r="G8692" t="str">
        <f>IF($B8692="","",IF($J8692&lt;&gt;"",IFERROR(LOOKUP(2,1/(($B$5:$B$20000=$B8692)*($F$5:$F$20000="组件")*($I$5:$I$20000=$J8692)),$G$5:$G$20000)&amp;"."&amp;COUNTIFS($B$5:$B8692,$B8692,$J$5:$J8692,$J8692),""),COUNTIFS($B$5:$B8692,$B8692,$J$5:$J8692,"")))</f>
        <v/>
      </c>
      <c r="I8692" t="str">
        <f>IF($F8692="组件","C"&amp;TEXT(COUNTIFS($B$5:$B8692,$B8692,$F$5:$F8692,"组件"),"000"),"")</f>
        <v/>
      </c>
      <c r="J8692" t="str">
        <f t="shared" si="405"/>
        <v/>
      </c>
      <c r="R8692" t="str">
        <f t="shared" si="406"/>
        <v/>
      </c>
    </row>
    <row r="8693" spans="1:18" x14ac:dyDescent="0.35">
      <c r="A8693" t="str">
        <f t="shared" si="407"/>
        <v/>
      </c>
      <c r="G8693" t="str">
        <f>IF($B8693="","",IF($J8693&lt;&gt;"",IFERROR(LOOKUP(2,1/(($B$5:$B$20000=$B8693)*($F$5:$F$20000="组件")*($I$5:$I$20000=$J8693)),$G$5:$G$20000)&amp;"."&amp;COUNTIFS($B$5:$B8693,$B8693,$J$5:$J8693,$J8693),""),COUNTIFS($B$5:$B8693,$B8693,$J$5:$J8693,"")))</f>
        <v/>
      </c>
      <c r="I8693" t="str">
        <f>IF($F8693="组件","C"&amp;TEXT(COUNTIFS($B$5:$B8693,$B8693,$F$5:$F8693,"组件"),"000"),"")</f>
        <v/>
      </c>
      <c r="J8693" t="str">
        <f t="shared" si="405"/>
        <v/>
      </c>
      <c r="R8693" t="str">
        <f t="shared" si="406"/>
        <v/>
      </c>
    </row>
    <row r="8694" spans="1:18" x14ac:dyDescent="0.35">
      <c r="A8694" t="str">
        <f t="shared" si="407"/>
        <v/>
      </c>
      <c r="G8694" t="str">
        <f>IF($B8694="","",IF($J8694&lt;&gt;"",IFERROR(LOOKUP(2,1/(($B$5:$B$20000=$B8694)*($F$5:$F$20000="组件")*($I$5:$I$20000=$J8694)),$G$5:$G$20000)&amp;"."&amp;COUNTIFS($B$5:$B8694,$B8694,$J$5:$J8694,$J8694),""),COUNTIFS($B$5:$B8694,$B8694,$J$5:$J8694,"")))</f>
        <v/>
      </c>
      <c r="I8694" t="str">
        <f>IF($F8694="组件","C"&amp;TEXT(COUNTIFS($B$5:$B8694,$B8694,$F$5:$F8694,"组件"),"000"),"")</f>
        <v/>
      </c>
      <c r="J8694" t="str">
        <f t="shared" si="405"/>
        <v/>
      </c>
      <c r="R8694" t="str">
        <f t="shared" si="406"/>
        <v/>
      </c>
    </row>
    <row r="8695" spans="1:18" x14ac:dyDescent="0.35">
      <c r="A8695" t="str">
        <f t="shared" si="407"/>
        <v/>
      </c>
      <c r="G8695" t="str">
        <f>IF($B8695="","",IF($J8695&lt;&gt;"",IFERROR(LOOKUP(2,1/(($B$5:$B$20000=$B8695)*($F$5:$F$20000="组件")*($I$5:$I$20000=$J8695)),$G$5:$G$20000)&amp;"."&amp;COUNTIFS($B$5:$B8695,$B8695,$J$5:$J8695,$J8695),""),COUNTIFS($B$5:$B8695,$B8695,$J$5:$J8695,"")))</f>
        <v/>
      </c>
      <c r="I8695" t="str">
        <f>IF($F8695="组件","C"&amp;TEXT(COUNTIFS($B$5:$B8695,$B8695,$F$5:$F8695,"组件"),"000"),"")</f>
        <v/>
      </c>
      <c r="J8695" t="str">
        <f t="shared" si="405"/>
        <v/>
      </c>
      <c r="R8695" t="str">
        <f t="shared" si="406"/>
        <v/>
      </c>
    </row>
    <row r="8696" spans="1:18" x14ac:dyDescent="0.35">
      <c r="A8696" t="str">
        <f t="shared" si="407"/>
        <v/>
      </c>
      <c r="G8696" t="str">
        <f>IF($B8696="","",IF($J8696&lt;&gt;"",IFERROR(LOOKUP(2,1/(($B$5:$B$20000=$B8696)*($F$5:$F$20000="组件")*($I$5:$I$20000=$J8696)),$G$5:$G$20000)&amp;"."&amp;COUNTIFS($B$5:$B8696,$B8696,$J$5:$J8696,$J8696),""),COUNTIFS($B$5:$B8696,$B8696,$J$5:$J8696,"")))</f>
        <v/>
      </c>
      <c r="I8696" t="str">
        <f>IF($F8696="组件","C"&amp;TEXT(COUNTIFS($B$5:$B8696,$B8696,$F$5:$F8696,"组件"),"000"),"")</f>
        <v/>
      </c>
      <c r="J8696" t="str">
        <f t="shared" si="405"/>
        <v/>
      </c>
      <c r="R8696" t="str">
        <f t="shared" si="406"/>
        <v/>
      </c>
    </row>
    <row r="8697" spans="1:18" x14ac:dyDescent="0.35">
      <c r="A8697" t="str">
        <f t="shared" si="407"/>
        <v/>
      </c>
      <c r="G8697" t="str">
        <f>IF($B8697="","",IF($J8697&lt;&gt;"",IFERROR(LOOKUP(2,1/(($B$5:$B$20000=$B8697)*($F$5:$F$20000="组件")*($I$5:$I$20000=$J8697)),$G$5:$G$20000)&amp;"."&amp;COUNTIFS($B$5:$B8697,$B8697,$J$5:$J8697,$J8697),""),COUNTIFS($B$5:$B8697,$B8697,$J$5:$J8697,"")))</f>
        <v/>
      </c>
      <c r="I8697" t="str">
        <f>IF($F8697="组件","C"&amp;TEXT(COUNTIFS($B$5:$B8697,$B8697,$F$5:$F8697,"组件"),"000"),"")</f>
        <v/>
      </c>
      <c r="J8697" t="str">
        <f t="shared" si="405"/>
        <v/>
      </c>
      <c r="R8697" t="str">
        <f t="shared" si="406"/>
        <v/>
      </c>
    </row>
    <row r="8698" spans="1:18" x14ac:dyDescent="0.35">
      <c r="A8698" t="str">
        <f t="shared" si="407"/>
        <v/>
      </c>
      <c r="G8698" t="str">
        <f>IF($B8698="","",IF($J8698&lt;&gt;"",IFERROR(LOOKUP(2,1/(($B$5:$B$20000=$B8698)*($F$5:$F$20000="组件")*($I$5:$I$20000=$J8698)),$G$5:$G$20000)&amp;"."&amp;COUNTIFS($B$5:$B8698,$B8698,$J$5:$J8698,$J8698),""),COUNTIFS($B$5:$B8698,$B8698,$J$5:$J8698,"")))</f>
        <v/>
      </c>
      <c r="I8698" t="str">
        <f>IF($F8698="组件","C"&amp;TEXT(COUNTIFS($B$5:$B8698,$B8698,$F$5:$F8698,"组件"),"000"),"")</f>
        <v/>
      </c>
      <c r="J8698" t="str">
        <f t="shared" si="405"/>
        <v/>
      </c>
      <c r="R8698" t="str">
        <f t="shared" si="406"/>
        <v/>
      </c>
    </row>
    <row r="8699" spans="1:18" x14ac:dyDescent="0.35">
      <c r="A8699" t="str">
        <f t="shared" si="407"/>
        <v/>
      </c>
      <c r="G8699" t="str">
        <f>IF($B8699="","",IF($J8699&lt;&gt;"",IFERROR(LOOKUP(2,1/(($B$5:$B$20000=$B8699)*($F$5:$F$20000="组件")*($I$5:$I$20000=$J8699)),$G$5:$G$20000)&amp;"."&amp;COUNTIFS($B$5:$B8699,$B8699,$J$5:$J8699,$J8699),""),COUNTIFS($B$5:$B8699,$B8699,$J$5:$J8699,"")))</f>
        <v/>
      </c>
      <c r="I8699" t="str">
        <f>IF($F8699="组件","C"&amp;TEXT(COUNTIFS($B$5:$B8699,$B8699,$F$5:$F8699,"组件"),"000"),"")</f>
        <v/>
      </c>
      <c r="J8699" t="str">
        <f t="shared" si="405"/>
        <v/>
      </c>
      <c r="R8699" t="str">
        <f t="shared" si="406"/>
        <v/>
      </c>
    </row>
    <row r="8700" spans="1:18" x14ac:dyDescent="0.35">
      <c r="A8700" t="str">
        <f t="shared" si="407"/>
        <v/>
      </c>
      <c r="G8700" t="str">
        <f>IF($B8700="","",IF($J8700&lt;&gt;"",IFERROR(LOOKUP(2,1/(($B$5:$B$20000=$B8700)*($F$5:$F$20000="组件")*($I$5:$I$20000=$J8700)),$G$5:$G$20000)&amp;"."&amp;COUNTIFS($B$5:$B8700,$B8700,$J$5:$J8700,$J8700),""),COUNTIFS($B$5:$B8700,$B8700,$J$5:$J8700,"")))</f>
        <v/>
      </c>
      <c r="I8700" t="str">
        <f>IF($F8700="组件","C"&amp;TEXT(COUNTIFS($B$5:$B8700,$B8700,$F$5:$F8700,"组件"),"000"),"")</f>
        <v/>
      </c>
      <c r="J8700" t="str">
        <f t="shared" si="405"/>
        <v/>
      </c>
      <c r="R8700" t="str">
        <f t="shared" si="406"/>
        <v/>
      </c>
    </row>
    <row r="8701" spans="1:18" x14ac:dyDescent="0.35">
      <c r="A8701" t="str">
        <f t="shared" si="407"/>
        <v/>
      </c>
      <c r="G8701" t="str">
        <f>IF($B8701="","",IF($J8701&lt;&gt;"",IFERROR(LOOKUP(2,1/(($B$5:$B$20000=$B8701)*($F$5:$F$20000="组件")*($I$5:$I$20000=$J8701)),$G$5:$G$20000)&amp;"."&amp;COUNTIFS($B$5:$B8701,$B8701,$J$5:$J8701,$J8701),""),COUNTIFS($B$5:$B8701,$B8701,$J$5:$J8701,"")))</f>
        <v/>
      </c>
      <c r="I8701" t="str">
        <f>IF($F8701="组件","C"&amp;TEXT(COUNTIFS($B$5:$B8701,$B8701,$F$5:$F8701,"组件"),"000"),"")</f>
        <v/>
      </c>
      <c r="J8701" t="str">
        <f t="shared" si="405"/>
        <v/>
      </c>
      <c r="R8701" t="str">
        <f t="shared" si="406"/>
        <v/>
      </c>
    </row>
    <row r="8702" spans="1:18" x14ac:dyDescent="0.35">
      <c r="A8702" t="str">
        <f t="shared" si="407"/>
        <v/>
      </c>
      <c r="G8702" t="str">
        <f>IF($B8702="","",IF($J8702&lt;&gt;"",IFERROR(LOOKUP(2,1/(($B$5:$B$20000=$B8702)*($F$5:$F$20000="组件")*($I$5:$I$20000=$J8702)),$G$5:$G$20000)&amp;"."&amp;COUNTIFS($B$5:$B8702,$B8702,$J$5:$J8702,$J8702),""),COUNTIFS($B$5:$B8702,$B8702,$J$5:$J8702,"")))</f>
        <v/>
      </c>
      <c r="I8702" t="str">
        <f>IF($F8702="组件","C"&amp;TEXT(COUNTIFS($B$5:$B8702,$B8702,$F$5:$F8702,"组件"),"000"),"")</f>
        <v/>
      </c>
      <c r="J8702" t="str">
        <f t="shared" si="405"/>
        <v/>
      </c>
      <c r="R8702" t="str">
        <f t="shared" si="406"/>
        <v/>
      </c>
    </row>
    <row r="8703" spans="1:18" x14ac:dyDescent="0.35">
      <c r="A8703" t="str">
        <f t="shared" si="407"/>
        <v/>
      </c>
      <c r="G8703" t="str">
        <f>IF($B8703="","",IF($J8703&lt;&gt;"",IFERROR(LOOKUP(2,1/(($B$5:$B$20000=$B8703)*($F$5:$F$20000="组件")*($I$5:$I$20000=$J8703)),$G$5:$G$20000)&amp;"."&amp;COUNTIFS($B$5:$B8703,$B8703,$J$5:$J8703,$J8703),""),COUNTIFS($B$5:$B8703,$B8703,$J$5:$J8703,"")))</f>
        <v/>
      </c>
      <c r="I8703" t="str">
        <f>IF($F8703="组件","C"&amp;TEXT(COUNTIFS($B$5:$B8703,$B8703,$F$5:$F8703,"组件"),"000"),"")</f>
        <v/>
      </c>
      <c r="J8703" t="str">
        <f t="shared" si="405"/>
        <v/>
      </c>
      <c r="R8703" t="str">
        <f t="shared" si="406"/>
        <v/>
      </c>
    </row>
    <row r="8704" spans="1:18" x14ac:dyDescent="0.35">
      <c r="A8704" t="str">
        <f t="shared" si="407"/>
        <v/>
      </c>
      <c r="G8704" t="str">
        <f>IF($B8704="","",IF($J8704&lt;&gt;"",IFERROR(LOOKUP(2,1/(($B$5:$B$20000=$B8704)*($F$5:$F$20000="组件")*($I$5:$I$20000=$J8704)),$G$5:$G$20000)&amp;"."&amp;COUNTIFS($B$5:$B8704,$B8704,$J$5:$J8704,$J8704),""),COUNTIFS($B$5:$B8704,$B8704,$J$5:$J8704,"")))</f>
        <v/>
      </c>
      <c r="I8704" t="str">
        <f>IF($F8704="组件","C"&amp;TEXT(COUNTIFS($B$5:$B8704,$B8704,$F$5:$F8704,"组件"),"000"),"")</f>
        <v/>
      </c>
      <c r="J8704" t="str">
        <f t="shared" si="405"/>
        <v/>
      </c>
      <c r="R8704" t="str">
        <f t="shared" si="406"/>
        <v/>
      </c>
    </row>
    <row r="8705" spans="1:18" x14ac:dyDescent="0.35">
      <c r="A8705" t="str">
        <f t="shared" si="407"/>
        <v/>
      </c>
      <c r="G8705" t="str">
        <f>IF($B8705="","",IF($J8705&lt;&gt;"",IFERROR(LOOKUP(2,1/(($B$5:$B$20000=$B8705)*($F$5:$F$20000="组件")*($I$5:$I$20000=$J8705)),$G$5:$G$20000)&amp;"."&amp;COUNTIFS($B$5:$B8705,$B8705,$J$5:$J8705,$J8705),""),COUNTIFS($B$5:$B8705,$B8705,$J$5:$J8705,"")))</f>
        <v/>
      </c>
      <c r="I8705" t="str">
        <f>IF($F8705="组件","C"&amp;TEXT(COUNTIFS($B$5:$B8705,$B8705,$F$5:$F8705,"组件"),"000"),"")</f>
        <v/>
      </c>
      <c r="J8705" t="str">
        <f t="shared" si="405"/>
        <v/>
      </c>
      <c r="R8705" t="str">
        <f t="shared" si="406"/>
        <v/>
      </c>
    </row>
    <row r="8706" spans="1:18" x14ac:dyDescent="0.35">
      <c r="A8706" t="str">
        <f t="shared" si="407"/>
        <v/>
      </c>
      <c r="G8706" t="str">
        <f>IF($B8706="","",IF($J8706&lt;&gt;"",IFERROR(LOOKUP(2,1/(($B$5:$B$20000=$B8706)*($F$5:$F$20000="组件")*($I$5:$I$20000=$J8706)),$G$5:$G$20000)&amp;"."&amp;COUNTIFS($B$5:$B8706,$B8706,$J$5:$J8706,$J8706),""),COUNTIFS($B$5:$B8706,$B8706,$J$5:$J8706,"")))</f>
        <v/>
      </c>
      <c r="I8706" t="str">
        <f>IF($F8706="组件","C"&amp;TEXT(COUNTIFS($B$5:$B8706,$B8706,$F$5:$F8706,"组件"),"000"),"")</f>
        <v/>
      </c>
      <c r="J8706" t="str">
        <f t="shared" si="405"/>
        <v/>
      </c>
      <c r="R8706" t="str">
        <f t="shared" si="406"/>
        <v/>
      </c>
    </row>
    <row r="8707" spans="1:18" x14ac:dyDescent="0.35">
      <c r="A8707" t="str">
        <f t="shared" si="407"/>
        <v/>
      </c>
      <c r="G8707" t="str">
        <f>IF($B8707="","",IF($J8707&lt;&gt;"",IFERROR(LOOKUP(2,1/(($B$5:$B$20000=$B8707)*($F$5:$F$20000="组件")*($I$5:$I$20000=$J8707)),$G$5:$G$20000)&amp;"."&amp;COUNTIFS($B$5:$B8707,$B8707,$J$5:$J8707,$J8707),""),COUNTIFS($B$5:$B8707,$B8707,$J$5:$J8707,"")))</f>
        <v/>
      </c>
      <c r="I8707" t="str">
        <f>IF($F8707="组件","C"&amp;TEXT(COUNTIFS($B$5:$B8707,$B8707,$F$5:$F8707,"组件"),"000"),"")</f>
        <v/>
      </c>
      <c r="J8707" t="str">
        <f t="shared" si="405"/>
        <v/>
      </c>
      <c r="R8707" t="str">
        <f t="shared" si="406"/>
        <v/>
      </c>
    </row>
    <row r="8708" spans="1:18" x14ac:dyDescent="0.35">
      <c r="A8708" t="str">
        <f t="shared" si="407"/>
        <v/>
      </c>
      <c r="G8708" t="str">
        <f>IF($B8708="","",IF($J8708&lt;&gt;"",IFERROR(LOOKUP(2,1/(($B$5:$B$20000=$B8708)*($F$5:$F$20000="组件")*($I$5:$I$20000=$J8708)),$G$5:$G$20000)&amp;"."&amp;COUNTIFS($B$5:$B8708,$B8708,$J$5:$J8708,$J8708),""),COUNTIFS($B$5:$B8708,$B8708,$J$5:$J8708,"")))</f>
        <v/>
      </c>
      <c r="I8708" t="str">
        <f>IF($F8708="组件","C"&amp;TEXT(COUNTIFS($B$5:$B8708,$B8708,$F$5:$F8708,"组件"),"000"),"")</f>
        <v/>
      </c>
      <c r="J8708" t="str">
        <f t="shared" si="405"/>
        <v/>
      </c>
      <c r="R8708" t="str">
        <f t="shared" si="406"/>
        <v/>
      </c>
    </row>
    <row r="8709" spans="1:18" x14ac:dyDescent="0.35">
      <c r="A8709" t="str">
        <f t="shared" si="407"/>
        <v/>
      </c>
      <c r="G8709" t="str">
        <f>IF($B8709="","",IF($J8709&lt;&gt;"",IFERROR(LOOKUP(2,1/(($B$5:$B$20000=$B8709)*($F$5:$F$20000="组件")*($I$5:$I$20000=$J8709)),$G$5:$G$20000)&amp;"."&amp;COUNTIFS($B$5:$B8709,$B8709,$J$5:$J8709,$J8709),""),COUNTIFS($B$5:$B8709,$B8709,$J$5:$J8709,"")))</f>
        <v/>
      </c>
      <c r="I8709" t="str">
        <f>IF($F8709="组件","C"&amp;TEXT(COUNTIFS($B$5:$B8709,$B8709,$F$5:$F8709,"组件"),"000"),"")</f>
        <v/>
      </c>
      <c r="J8709" t="str">
        <f t="shared" ref="J8709:J8772" si="408">IF($B8709="","",IF($F8709="组件","",IF($Q8709&lt;&gt;"",IF(AND($B8709=$B8708,$F8708="组件"),$I8708,IF(AND($B8709=$B8708,$J8708&lt;&gt;""),$J8708,"")),"")))</f>
        <v/>
      </c>
      <c r="R8709" t="str">
        <f t="shared" ref="R8709:R8772" si="409">IF($B8709="","",IF($J8709&lt;&gt;"",IFERROR(LOOKUP(2,1/(($B$5:$B$20000=$B8709)*($F$5:$F$20000="组件")*($I$5:$I$20000=$J8709)),$R$5:$R$20000)*IF($Q8709="",1,$Q8709),""),IF($P8709="","",IF($Q8709="",$P8709,$P8709*$Q8709))))</f>
        <v/>
      </c>
    </row>
    <row r="8710" spans="1:18" x14ac:dyDescent="0.35">
      <c r="A8710" t="str">
        <f t="shared" ref="A8710:A8773" si="410">IF(B8710="","",IF(B8710=B8709,A8709,A8709+1))</f>
        <v/>
      </c>
      <c r="G8710" t="str">
        <f>IF($B8710="","",IF($J8710&lt;&gt;"",IFERROR(LOOKUP(2,1/(($B$5:$B$20000=$B8710)*($F$5:$F$20000="组件")*($I$5:$I$20000=$J8710)),$G$5:$G$20000)&amp;"."&amp;COUNTIFS($B$5:$B8710,$B8710,$J$5:$J8710,$J8710),""),COUNTIFS($B$5:$B8710,$B8710,$J$5:$J8710,"")))</f>
        <v/>
      </c>
      <c r="I8710" t="str">
        <f>IF($F8710="组件","C"&amp;TEXT(COUNTIFS($B$5:$B8710,$B8710,$F$5:$F8710,"组件"),"000"),"")</f>
        <v/>
      </c>
      <c r="J8710" t="str">
        <f t="shared" si="408"/>
        <v/>
      </c>
      <c r="R8710" t="str">
        <f t="shared" si="409"/>
        <v/>
      </c>
    </row>
    <row r="8711" spans="1:18" x14ac:dyDescent="0.35">
      <c r="A8711" t="str">
        <f t="shared" si="410"/>
        <v/>
      </c>
      <c r="G8711" t="str">
        <f>IF($B8711="","",IF($J8711&lt;&gt;"",IFERROR(LOOKUP(2,1/(($B$5:$B$20000=$B8711)*($F$5:$F$20000="组件")*($I$5:$I$20000=$J8711)),$G$5:$G$20000)&amp;"."&amp;COUNTIFS($B$5:$B8711,$B8711,$J$5:$J8711,$J8711),""),COUNTIFS($B$5:$B8711,$B8711,$J$5:$J8711,"")))</f>
        <v/>
      </c>
      <c r="I8711" t="str">
        <f>IF($F8711="组件","C"&amp;TEXT(COUNTIFS($B$5:$B8711,$B8711,$F$5:$F8711,"组件"),"000"),"")</f>
        <v/>
      </c>
      <c r="J8711" t="str">
        <f t="shared" si="408"/>
        <v/>
      </c>
      <c r="R8711" t="str">
        <f t="shared" si="409"/>
        <v/>
      </c>
    </row>
    <row r="8712" spans="1:18" x14ac:dyDescent="0.35">
      <c r="A8712" t="str">
        <f t="shared" si="410"/>
        <v/>
      </c>
      <c r="G8712" t="str">
        <f>IF($B8712="","",IF($J8712&lt;&gt;"",IFERROR(LOOKUP(2,1/(($B$5:$B$20000=$B8712)*($F$5:$F$20000="组件")*($I$5:$I$20000=$J8712)),$G$5:$G$20000)&amp;"."&amp;COUNTIFS($B$5:$B8712,$B8712,$J$5:$J8712,$J8712),""),COUNTIFS($B$5:$B8712,$B8712,$J$5:$J8712,"")))</f>
        <v/>
      </c>
      <c r="I8712" t="str">
        <f>IF($F8712="组件","C"&amp;TEXT(COUNTIFS($B$5:$B8712,$B8712,$F$5:$F8712,"组件"),"000"),"")</f>
        <v/>
      </c>
      <c r="J8712" t="str">
        <f t="shared" si="408"/>
        <v/>
      </c>
      <c r="R8712" t="str">
        <f t="shared" si="409"/>
        <v/>
      </c>
    </row>
    <row r="8713" spans="1:18" x14ac:dyDescent="0.35">
      <c r="A8713" t="str">
        <f t="shared" si="410"/>
        <v/>
      </c>
      <c r="G8713" t="str">
        <f>IF($B8713="","",IF($J8713&lt;&gt;"",IFERROR(LOOKUP(2,1/(($B$5:$B$20000=$B8713)*($F$5:$F$20000="组件")*($I$5:$I$20000=$J8713)),$G$5:$G$20000)&amp;"."&amp;COUNTIFS($B$5:$B8713,$B8713,$J$5:$J8713,$J8713),""),COUNTIFS($B$5:$B8713,$B8713,$J$5:$J8713,"")))</f>
        <v/>
      </c>
      <c r="I8713" t="str">
        <f>IF($F8713="组件","C"&amp;TEXT(COUNTIFS($B$5:$B8713,$B8713,$F$5:$F8713,"组件"),"000"),"")</f>
        <v/>
      </c>
      <c r="J8713" t="str">
        <f t="shared" si="408"/>
        <v/>
      </c>
      <c r="R8713" t="str">
        <f t="shared" si="409"/>
        <v/>
      </c>
    </row>
    <row r="8714" spans="1:18" x14ac:dyDescent="0.35">
      <c r="A8714" t="str">
        <f t="shared" si="410"/>
        <v/>
      </c>
      <c r="G8714" t="str">
        <f>IF($B8714="","",IF($J8714&lt;&gt;"",IFERROR(LOOKUP(2,1/(($B$5:$B$20000=$B8714)*($F$5:$F$20000="组件")*($I$5:$I$20000=$J8714)),$G$5:$G$20000)&amp;"."&amp;COUNTIFS($B$5:$B8714,$B8714,$J$5:$J8714,$J8714),""),COUNTIFS($B$5:$B8714,$B8714,$J$5:$J8714,"")))</f>
        <v/>
      </c>
      <c r="I8714" t="str">
        <f>IF($F8714="组件","C"&amp;TEXT(COUNTIFS($B$5:$B8714,$B8714,$F$5:$F8714,"组件"),"000"),"")</f>
        <v/>
      </c>
      <c r="J8714" t="str">
        <f t="shared" si="408"/>
        <v/>
      </c>
      <c r="R8714" t="str">
        <f t="shared" si="409"/>
        <v/>
      </c>
    </row>
    <row r="8715" spans="1:18" x14ac:dyDescent="0.35">
      <c r="A8715" t="str">
        <f t="shared" si="410"/>
        <v/>
      </c>
      <c r="G8715" t="str">
        <f>IF($B8715="","",IF($J8715&lt;&gt;"",IFERROR(LOOKUP(2,1/(($B$5:$B$20000=$B8715)*($F$5:$F$20000="组件")*($I$5:$I$20000=$J8715)),$G$5:$G$20000)&amp;"."&amp;COUNTIFS($B$5:$B8715,$B8715,$J$5:$J8715,$J8715),""),COUNTIFS($B$5:$B8715,$B8715,$J$5:$J8715,"")))</f>
        <v/>
      </c>
      <c r="I8715" t="str">
        <f>IF($F8715="组件","C"&amp;TEXT(COUNTIFS($B$5:$B8715,$B8715,$F$5:$F8715,"组件"),"000"),"")</f>
        <v/>
      </c>
      <c r="J8715" t="str">
        <f t="shared" si="408"/>
        <v/>
      </c>
      <c r="R8715" t="str">
        <f t="shared" si="409"/>
        <v/>
      </c>
    </row>
    <row r="8716" spans="1:18" x14ac:dyDescent="0.35">
      <c r="A8716" t="str">
        <f t="shared" si="410"/>
        <v/>
      </c>
      <c r="G8716" t="str">
        <f>IF($B8716="","",IF($J8716&lt;&gt;"",IFERROR(LOOKUP(2,1/(($B$5:$B$20000=$B8716)*($F$5:$F$20000="组件")*($I$5:$I$20000=$J8716)),$G$5:$G$20000)&amp;"."&amp;COUNTIFS($B$5:$B8716,$B8716,$J$5:$J8716,$J8716),""),COUNTIFS($B$5:$B8716,$B8716,$J$5:$J8716,"")))</f>
        <v/>
      </c>
      <c r="I8716" t="str">
        <f>IF($F8716="组件","C"&amp;TEXT(COUNTIFS($B$5:$B8716,$B8716,$F$5:$F8716,"组件"),"000"),"")</f>
        <v/>
      </c>
      <c r="J8716" t="str">
        <f t="shared" si="408"/>
        <v/>
      </c>
      <c r="R8716" t="str">
        <f t="shared" si="409"/>
        <v/>
      </c>
    </row>
    <row r="8717" spans="1:18" x14ac:dyDescent="0.35">
      <c r="A8717" t="str">
        <f t="shared" si="410"/>
        <v/>
      </c>
      <c r="G8717" t="str">
        <f>IF($B8717="","",IF($J8717&lt;&gt;"",IFERROR(LOOKUP(2,1/(($B$5:$B$20000=$B8717)*($F$5:$F$20000="组件")*($I$5:$I$20000=$J8717)),$G$5:$G$20000)&amp;"."&amp;COUNTIFS($B$5:$B8717,$B8717,$J$5:$J8717,$J8717),""),COUNTIFS($B$5:$B8717,$B8717,$J$5:$J8717,"")))</f>
        <v/>
      </c>
      <c r="I8717" t="str">
        <f>IF($F8717="组件","C"&amp;TEXT(COUNTIFS($B$5:$B8717,$B8717,$F$5:$F8717,"组件"),"000"),"")</f>
        <v/>
      </c>
      <c r="J8717" t="str">
        <f t="shared" si="408"/>
        <v/>
      </c>
      <c r="R8717" t="str">
        <f t="shared" si="409"/>
        <v/>
      </c>
    </row>
    <row r="8718" spans="1:18" x14ac:dyDescent="0.35">
      <c r="A8718" t="str">
        <f t="shared" si="410"/>
        <v/>
      </c>
      <c r="G8718" t="str">
        <f>IF($B8718="","",IF($J8718&lt;&gt;"",IFERROR(LOOKUP(2,1/(($B$5:$B$20000=$B8718)*($F$5:$F$20000="组件")*($I$5:$I$20000=$J8718)),$G$5:$G$20000)&amp;"."&amp;COUNTIFS($B$5:$B8718,$B8718,$J$5:$J8718,$J8718),""),COUNTIFS($B$5:$B8718,$B8718,$J$5:$J8718,"")))</f>
        <v/>
      </c>
      <c r="I8718" t="str">
        <f>IF($F8718="组件","C"&amp;TEXT(COUNTIFS($B$5:$B8718,$B8718,$F$5:$F8718,"组件"),"000"),"")</f>
        <v/>
      </c>
      <c r="J8718" t="str">
        <f t="shared" si="408"/>
        <v/>
      </c>
      <c r="R8718" t="str">
        <f t="shared" si="409"/>
        <v/>
      </c>
    </row>
    <row r="8719" spans="1:18" x14ac:dyDescent="0.35">
      <c r="A8719" t="str">
        <f t="shared" si="410"/>
        <v/>
      </c>
      <c r="G8719" t="str">
        <f>IF($B8719="","",IF($J8719&lt;&gt;"",IFERROR(LOOKUP(2,1/(($B$5:$B$20000=$B8719)*($F$5:$F$20000="组件")*($I$5:$I$20000=$J8719)),$G$5:$G$20000)&amp;"."&amp;COUNTIFS($B$5:$B8719,$B8719,$J$5:$J8719,$J8719),""),COUNTIFS($B$5:$B8719,$B8719,$J$5:$J8719,"")))</f>
        <v/>
      </c>
      <c r="I8719" t="str">
        <f>IF($F8719="组件","C"&amp;TEXT(COUNTIFS($B$5:$B8719,$B8719,$F$5:$F8719,"组件"),"000"),"")</f>
        <v/>
      </c>
      <c r="J8719" t="str">
        <f t="shared" si="408"/>
        <v/>
      </c>
      <c r="R8719" t="str">
        <f t="shared" si="409"/>
        <v/>
      </c>
    </row>
    <row r="8720" spans="1:18" x14ac:dyDescent="0.35">
      <c r="A8720" t="str">
        <f t="shared" si="410"/>
        <v/>
      </c>
      <c r="G8720" t="str">
        <f>IF($B8720="","",IF($J8720&lt;&gt;"",IFERROR(LOOKUP(2,1/(($B$5:$B$20000=$B8720)*($F$5:$F$20000="组件")*($I$5:$I$20000=$J8720)),$G$5:$G$20000)&amp;"."&amp;COUNTIFS($B$5:$B8720,$B8720,$J$5:$J8720,$J8720),""),COUNTIFS($B$5:$B8720,$B8720,$J$5:$J8720,"")))</f>
        <v/>
      </c>
      <c r="I8720" t="str">
        <f>IF($F8720="组件","C"&amp;TEXT(COUNTIFS($B$5:$B8720,$B8720,$F$5:$F8720,"组件"),"000"),"")</f>
        <v/>
      </c>
      <c r="J8720" t="str">
        <f t="shared" si="408"/>
        <v/>
      </c>
      <c r="R8720" t="str">
        <f t="shared" si="409"/>
        <v/>
      </c>
    </row>
    <row r="8721" spans="1:18" x14ac:dyDescent="0.35">
      <c r="A8721" t="str">
        <f t="shared" si="410"/>
        <v/>
      </c>
      <c r="G8721" t="str">
        <f>IF($B8721="","",IF($J8721&lt;&gt;"",IFERROR(LOOKUP(2,1/(($B$5:$B$20000=$B8721)*($F$5:$F$20000="组件")*($I$5:$I$20000=$J8721)),$G$5:$G$20000)&amp;"."&amp;COUNTIFS($B$5:$B8721,$B8721,$J$5:$J8721,$J8721),""),COUNTIFS($B$5:$B8721,$B8721,$J$5:$J8721,"")))</f>
        <v/>
      </c>
      <c r="I8721" t="str">
        <f>IF($F8721="组件","C"&amp;TEXT(COUNTIFS($B$5:$B8721,$B8721,$F$5:$F8721,"组件"),"000"),"")</f>
        <v/>
      </c>
      <c r="J8721" t="str">
        <f t="shared" si="408"/>
        <v/>
      </c>
      <c r="R8721" t="str">
        <f t="shared" si="409"/>
        <v/>
      </c>
    </row>
    <row r="8722" spans="1:18" x14ac:dyDescent="0.35">
      <c r="A8722" t="str">
        <f t="shared" si="410"/>
        <v/>
      </c>
      <c r="G8722" t="str">
        <f>IF($B8722="","",IF($J8722&lt;&gt;"",IFERROR(LOOKUP(2,1/(($B$5:$B$20000=$B8722)*($F$5:$F$20000="组件")*($I$5:$I$20000=$J8722)),$G$5:$G$20000)&amp;"."&amp;COUNTIFS($B$5:$B8722,$B8722,$J$5:$J8722,$J8722),""),COUNTIFS($B$5:$B8722,$B8722,$J$5:$J8722,"")))</f>
        <v/>
      </c>
      <c r="I8722" t="str">
        <f>IF($F8722="组件","C"&amp;TEXT(COUNTIFS($B$5:$B8722,$B8722,$F$5:$F8722,"组件"),"000"),"")</f>
        <v/>
      </c>
      <c r="J8722" t="str">
        <f t="shared" si="408"/>
        <v/>
      </c>
      <c r="R8722" t="str">
        <f t="shared" si="409"/>
        <v/>
      </c>
    </row>
    <row r="8723" spans="1:18" x14ac:dyDescent="0.35">
      <c r="A8723" t="str">
        <f t="shared" si="410"/>
        <v/>
      </c>
      <c r="G8723" t="str">
        <f>IF($B8723="","",IF($J8723&lt;&gt;"",IFERROR(LOOKUP(2,1/(($B$5:$B$20000=$B8723)*($F$5:$F$20000="组件")*($I$5:$I$20000=$J8723)),$G$5:$G$20000)&amp;"."&amp;COUNTIFS($B$5:$B8723,$B8723,$J$5:$J8723,$J8723),""),COUNTIFS($B$5:$B8723,$B8723,$J$5:$J8723,"")))</f>
        <v/>
      </c>
      <c r="I8723" t="str">
        <f>IF($F8723="组件","C"&amp;TEXT(COUNTIFS($B$5:$B8723,$B8723,$F$5:$F8723,"组件"),"000"),"")</f>
        <v/>
      </c>
      <c r="J8723" t="str">
        <f t="shared" si="408"/>
        <v/>
      </c>
      <c r="R8723" t="str">
        <f t="shared" si="409"/>
        <v/>
      </c>
    </row>
    <row r="8724" spans="1:18" x14ac:dyDescent="0.35">
      <c r="A8724" t="str">
        <f t="shared" si="410"/>
        <v/>
      </c>
      <c r="G8724" t="str">
        <f>IF($B8724="","",IF($J8724&lt;&gt;"",IFERROR(LOOKUP(2,1/(($B$5:$B$20000=$B8724)*($F$5:$F$20000="组件")*($I$5:$I$20000=$J8724)),$G$5:$G$20000)&amp;"."&amp;COUNTIFS($B$5:$B8724,$B8724,$J$5:$J8724,$J8724),""),COUNTIFS($B$5:$B8724,$B8724,$J$5:$J8724,"")))</f>
        <v/>
      </c>
      <c r="I8724" t="str">
        <f>IF($F8724="组件","C"&amp;TEXT(COUNTIFS($B$5:$B8724,$B8724,$F$5:$F8724,"组件"),"000"),"")</f>
        <v/>
      </c>
      <c r="J8724" t="str">
        <f t="shared" si="408"/>
        <v/>
      </c>
      <c r="R8724" t="str">
        <f t="shared" si="409"/>
        <v/>
      </c>
    </row>
    <row r="8725" spans="1:18" x14ac:dyDescent="0.35">
      <c r="A8725" t="str">
        <f t="shared" si="410"/>
        <v/>
      </c>
      <c r="G8725" t="str">
        <f>IF($B8725="","",IF($J8725&lt;&gt;"",IFERROR(LOOKUP(2,1/(($B$5:$B$20000=$B8725)*($F$5:$F$20000="组件")*($I$5:$I$20000=$J8725)),$G$5:$G$20000)&amp;"."&amp;COUNTIFS($B$5:$B8725,$B8725,$J$5:$J8725,$J8725),""),COUNTIFS($B$5:$B8725,$B8725,$J$5:$J8725,"")))</f>
        <v/>
      </c>
      <c r="I8725" t="str">
        <f>IF($F8725="组件","C"&amp;TEXT(COUNTIFS($B$5:$B8725,$B8725,$F$5:$F8725,"组件"),"000"),"")</f>
        <v/>
      </c>
      <c r="J8725" t="str">
        <f t="shared" si="408"/>
        <v/>
      </c>
      <c r="R8725" t="str">
        <f t="shared" si="409"/>
        <v/>
      </c>
    </row>
    <row r="8726" spans="1:18" x14ac:dyDescent="0.35">
      <c r="A8726" t="str">
        <f t="shared" si="410"/>
        <v/>
      </c>
      <c r="G8726" t="str">
        <f>IF($B8726="","",IF($J8726&lt;&gt;"",IFERROR(LOOKUP(2,1/(($B$5:$B$20000=$B8726)*($F$5:$F$20000="组件")*($I$5:$I$20000=$J8726)),$G$5:$G$20000)&amp;"."&amp;COUNTIFS($B$5:$B8726,$B8726,$J$5:$J8726,$J8726),""),COUNTIFS($B$5:$B8726,$B8726,$J$5:$J8726,"")))</f>
        <v/>
      </c>
      <c r="I8726" t="str">
        <f>IF($F8726="组件","C"&amp;TEXT(COUNTIFS($B$5:$B8726,$B8726,$F$5:$F8726,"组件"),"000"),"")</f>
        <v/>
      </c>
      <c r="J8726" t="str">
        <f t="shared" si="408"/>
        <v/>
      </c>
      <c r="R8726" t="str">
        <f t="shared" si="409"/>
        <v/>
      </c>
    </row>
    <row r="8727" spans="1:18" x14ac:dyDescent="0.35">
      <c r="A8727" t="str">
        <f t="shared" si="410"/>
        <v/>
      </c>
      <c r="G8727" t="str">
        <f>IF($B8727="","",IF($J8727&lt;&gt;"",IFERROR(LOOKUP(2,1/(($B$5:$B$20000=$B8727)*($F$5:$F$20000="组件")*($I$5:$I$20000=$J8727)),$G$5:$G$20000)&amp;"."&amp;COUNTIFS($B$5:$B8727,$B8727,$J$5:$J8727,$J8727),""),COUNTIFS($B$5:$B8727,$B8727,$J$5:$J8727,"")))</f>
        <v/>
      </c>
      <c r="I8727" t="str">
        <f>IF($F8727="组件","C"&amp;TEXT(COUNTIFS($B$5:$B8727,$B8727,$F$5:$F8727,"组件"),"000"),"")</f>
        <v/>
      </c>
      <c r="J8727" t="str">
        <f t="shared" si="408"/>
        <v/>
      </c>
      <c r="R8727" t="str">
        <f t="shared" si="409"/>
        <v/>
      </c>
    </row>
    <row r="8728" spans="1:18" x14ac:dyDescent="0.35">
      <c r="A8728" t="str">
        <f t="shared" si="410"/>
        <v/>
      </c>
      <c r="G8728" t="str">
        <f>IF($B8728="","",IF($J8728&lt;&gt;"",IFERROR(LOOKUP(2,1/(($B$5:$B$20000=$B8728)*($F$5:$F$20000="组件")*($I$5:$I$20000=$J8728)),$G$5:$G$20000)&amp;"."&amp;COUNTIFS($B$5:$B8728,$B8728,$J$5:$J8728,$J8728),""),COUNTIFS($B$5:$B8728,$B8728,$J$5:$J8728,"")))</f>
        <v/>
      </c>
      <c r="I8728" t="str">
        <f>IF($F8728="组件","C"&amp;TEXT(COUNTIFS($B$5:$B8728,$B8728,$F$5:$F8728,"组件"),"000"),"")</f>
        <v/>
      </c>
      <c r="J8728" t="str">
        <f t="shared" si="408"/>
        <v/>
      </c>
      <c r="R8728" t="str">
        <f t="shared" si="409"/>
        <v/>
      </c>
    </row>
    <row r="8729" spans="1:18" x14ac:dyDescent="0.35">
      <c r="A8729" t="str">
        <f t="shared" si="410"/>
        <v/>
      </c>
      <c r="G8729" t="str">
        <f>IF($B8729="","",IF($J8729&lt;&gt;"",IFERROR(LOOKUP(2,1/(($B$5:$B$20000=$B8729)*($F$5:$F$20000="组件")*($I$5:$I$20000=$J8729)),$G$5:$G$20000)&amp;"."&amp;COUNTIFS($B$5:$B8729,$B8729,$J$5:$J8729,$J8729),""),COUNTIFS($B$5:$B8729,$B8729,$J$5:$J8729,"")))</f>
        <v/>
      </c>
      <c r="I8729" t="str">
        <f>IF($F8729="组件","C"&amp;TEXT(COUNTIFS($B$5:$B8729,$B8729,$F$5:$F8729,"组件"),"000"),"")</f>
        <v/>
      </c>
      <c r="J8729" t="str">
        <f t="shared" si="408"/>
        <v/>
      </c>
      <c r="R8729" t="str">
        <f t="shared" si="409"/>
        <v/>
      </c>
    </row>
    <row r="8730" spans="1:18" x14ac:dyDescent="0.35">
      <c r="A8730" t="str">
        <f t="shared" si="410"/>
        <v/>
      </c>
      <c r="G8730" t="str">
        <f>IF($B8730="","",IF($J8730&lt;&gt;"",IFERROR(LOOKUP(2,1/(($B$5:$B$20000=$B8730)*($F$5:$F$20000="组件")*($I$5:$I$20000=$J8730)),$G$5:$G$20000)&amp;"."&amp;COUNTIFS($B$5:$B8730,$B8730,$J$5:$J8730,$J8730),""),COUNTIFS($B$5:$B8730,$B8730,$J$5:$J8730,"")))</f>
        <v/>
      </c>
      <c r="I8730" t="str">
        <f>IF($F8730="组件","C"&amp;TEXT(COUNTIFS($B$5:$B8730,$B8730,$F$5:$F8730,"组件"),"000"),"")</f>
        <v/>
      </c>
      <c r="J8730" t="str">
        <f t="shared" si="408"/>
        <v/>
      </c>
      <c r="R8730" t="str">
        <f t="shared" si="409"/>
        <v/>
      </c>
    </row>
    <row r="8731" spans="1:18" x14ac:dyDescent="0.35">
      <c r="A8731" t="str">
        <f t="shared" si="410"/>
        <v/>
      </c>
      <c r="G8731" t="str">
        <f>IF($B8731="","",IF($J8731&lt;&gt;"",IFERROR(LOOKUP(2,1/(($B$5:$B$20000=$B8731)*($F$5:$F$20000="组件")*($I$5:$I$20000=$J8731)),$G$5:$G$20000)&amp;"."&amp;COUNTIFS($B$5:$B8731,$B8731,$J$5:$J8731,$J8731),""),COUNTIFS($B$5:$B8731,$B8731,$J$5:$J8731,"")))</f>
        <v/>
      </c>
      <c r="I8731" t="str">
        <f>IF($F8731="组件","C"&amp;TEXT(COUNTIFS($B$5:$B8731,$B8731,$F$5:$F8731,"组件"),"000"),"")</f>
        <v/>
      </c>
      <c r="J8731" t="str">
        <f t="shared" si="408"/>
        <v/>
      </c>
      <c r="R8731" t="str">
        <f t="shared" si="409"/>
        <v/>
      </c>
    </row>
    <row r="8732" spans="1:18" x14ac:dyDescent="0.35">
      <c r="A8732" t="str">
        <f t="shared" si="410"/>
        <v/>
      </c>
      <c r="G8732" t="str">
        <f>IF($B8732="","",IF($J8732&lt;&gt;"",IFERROR(LOOKUP(2,1/(($B$5:$B$20000=$B8732)*($F$5:$F$20000="组件")*($I$5:$I$20000=$J8732)),$G$5:$G$20000)&amp;"."&amp;COUNTIFS($B$5:$B8732,$B8732,$J$5:$J8732,$J8732),""),COUNTIFS($B$5:$B8732,$B8732,$J$5:$J8732,"")))</f>
        <v/>
      </c>
      <c r="I8732" t="str">
        <f>IF($F8732="组件","C"&amp;TEXT(COUNTIFS($B$5:$B8732,$B8732,$F$5:$F8732,"组件"),"000"),"")</f>
        <v/>
      </c>
      <c r="J8732" t="str">
        <f t="shared" si="408"/>
        <v/>
      </c>
      <c r="R8732" t="str">
        <f t="shared" si="409"/>
        <v/>
      </c>
    </row>
    <row r="8733" spans="1:18" x14ac:dyDescent="0.35">
      <c r="A8733" t="str">
        <f t="shared" si="410"/>
        <v/>
      </c>
      <c r="G8733" t="str">
        <f>IF($B8733="","",IF($J8733&lt;&gt;"",IFERROR(LOOKUP(2,1/(($B$5:$B$20000=$B8733)*($F$5:$F$20000="组件")*($I$5:$I$20000=$J8733)),$G$5:$G$20000)&amp;"."&amp;COUNTIFS($B$5:$B8733,$B8733,$J$5:$J8733,$J8733),""),COUNTIFS($B$5:$B8733,$B8733,$J$5:$J8733,"")))</f>
        <v/>
      </c>
      <c r="I8733" t="str">
        <f>IF($F8733="组件","C"&amp;TEXT(COUNTIFS($B$5:$B8733,$B8733,$F$5:$F8733,"组件"),"000"),"")</f>
        <v/>
      </c>
      <c r="J8733" t="str">
        <f t="shared" si="408"/>
        <v/>
      </c>
      <c r="R8733" t="str">
        <f t="shared" si="409"/>
        <v/>
      </c>
    </row>
    <row r="8734" spans="1:18" x14ac:dyDescent="0.35">
      <c r="A8734" t="str">
        <f t="shared" si="410"/>
        <v/>
      </c>
      <c r="G8734" t="str">
        <f>IF($B8734="","",IF($J8734&lt;&gt;"",IFERROR(LOOKUP(2,1/(($B$5:$B$20000=$B8734)*($F$5:$F$20000="组件")*($I$5:$I$20000=$J8734)),$G$5:$G$20000)&amp;"."&amp;COUNTIFS($B$5:$B8734,$B8734,$J$5:$J8734,$J8734),""),COUNTIFS($B$5:$B8734,$B8734,$J$5:$J8734,"")))</f>
        <v/>
      </c>
      <c r="I8734" t="str">
        <f>IF($F8734="组件","C"&amp;TEXT(COUNTIFS($B$5:$B8734,$B8734,$F$5:$F8734,"组件"),"000"),"")</f>
        <v/>
      </c>
      <c r="J8734" t="str">
        <f t="shared" si="408"/>
        <v/>
      </c>
      <c r="R8734" t="str">
        <f t="shared" si="409"/>
        <v/>
      </c>
    </row>
    <row r="8735" spans="1:18" x14ac:dyDescent="0.35">
      <c r="A8735" t="str">
        <f t="shared" si="410"/>
        <v/>
      </c>
      <c r="G8735" t="str">
        <f>IF($B8735="","",IF($J8735&lt;&gt;"",IFERROR(LOOKUP(2,1/(($B$5:$B$20000=$B8735)*($F$5:$F$20000="组件")*($I$5:$I$20000=$J8735)),$G$5:$G$20000)&amp;"."&amp;COUNTIFS($B$5:$B8735,$B8735,$J$5:$J8735,$J8735),""),COUNTIFS($B$5:$B8735,$B8735,$J$5:$J8735,"")))</f>
        <v/>
      </c>
      <c r="I8735" t="str">
        <f>IF($F8735="组件","C"&amp;TEXT(COUNTIFS($B$5:$B8735,$B8735,$F$5:$F8735,"组件"),"000"),"")</f>
        <v/>
      </c>
      <c r="J8735" t="str">
        <f t="shared" si="408"/>
        <v/>
      </c>
      <c r="R8735" t="str">
        <f t="shared" si="409"/>
        <v/>
      </c>
    </row>
    <row r="8736" spans="1:18" x14ac:dyDescent="0.35">
      <c r="A8736" t="str">
        <f t="shared" si="410"/>
        <v/>
      </c>
      <c r="G8736" t="str">
        <f>IF($B8736="","",IF($J8736&lt;&gt;"",IFERROR(LOOKUP(2,1/(($B$5:$B$20000=$B8736)*($F$5:$F$20000="组件")*($I$5:$I$20000=$J8736)),$G$5:$G$20000)&amp;"."&amp;COUNTIFS($B$5:$B8736,$B8736,$J$5:$J8736,$J8736),""),COUNTIFS($B$5:$B8736,$B8736,$J$5:$J8736,"")))</f>
        <v/>
      </c>
      <c r="I8736" t="str">
        <f>IF($F8736="组件","C"&amp;TEXT(COUNTIFS($B$5:$B8736,$B8736,$F$5:$F8736,"组件"),"000"),"")</f>
        <v/>
      </c>
      <c r="J8736" t="str">
        <f t="shared" si="408"/>
        <v/>
      </c>
      <c r="R8736" t="str">
        <f t="shared" si="409"/>
        <v/>
      </c>
    </row>
    <row r="8737" spans="1:18" x14ac:dyDescent="0.35">
      <c r="A8737" t="str">
        <f t="shared" si="410"/>
        <v/>
      </c>
      <c r="G8737" t="str">
        <f>IF($B8737="","",IF($J8737&lt;&gt;"",IFERROR(LOOKUP(2,1/(($B$5:$B$20000=$B8737)*($F$5:$F$20000="组件")*($I$5:$I$20000=$J8737)),$G$5:$G$20000)&amp;"."&amp;COUNTIFS($B$5:$B8737,$B8737,$J$5:$J8737,$J8737),""),COUNTIFS($B$5:$B8737,$B8737,$J$5:$J8737,"")))</f>
        <v/>
      </c>
      <c r="I8737" t="str">
        <f>IF($F8737="组件","C"&amp;TEXT(COUNTIFS($B$5:$B8737,$B8737,$F$5:$F8737,"组件"),"000"),"")</f>
        <v/>
      </c>
      <c r="J8737" t="str">
        <f t="shared" si="408"/>
        <v/>
      </c>
      <c r="R8737" t="str">
        <f t="shared" si="409"/>
        <v/>
      </c>
    </row>
    <row r="8738" spans="1:18" x14ac:dyDescent="0.35">
      <c r="A8738" t="str">
        <f t="shared" si="410"/>
        <v/>
      </c>
      <c r="G8738" t="str">
        <f>IF($B8738="","",IF($J8738&lt;&gt;"",IFERROR(LOOKUP(2,1/(($B$5:$B$20000=$B8738)*($F$5:$F$20000="组件")*($I$5:$I$20000=$J8738)),$G$5:$G$20000)&amp;"."&amp;COUNTIFS($B$5:$B8738,$B8738,$J$5:$J8738,$J8738),""),COUNTIFS($B$5:$B8738,$B8738,$J$5:$J8738,"")))</f>
        <v/>
      </c>
      <c r="I8738" t="str">
        <f>IF($F8738="组件","C"&amp;TEXT(COUNTIFS($B$5:$B8738,$B8738,$F$5:$F8738,"组件"),"000"),"")</f>
        <v/>
      </c>
      <c r="J8738" t="str">
        <f t="shared" si="408"/>
        <v/>
      </c>
      <c r="R8738" t="str">
        <f t="shared" si="409"/>
        <v/>
      </c>
    </row>
    <row r="8739" spans="1:18" x14ac:dyDescent="0.35">
      <c r="A8739" t="str">
        <f t="shared" si="410"/>
        <v/>
      </c>
      <c r="G8739" t="str">
        <f>IF($B8739="","",IF($J8739&lt;&gt;"",IFERROR(LOOKUP(2,1/(($B$5:$B$20000=$B8739)*($F$5:$F$20000="组件")*($I$5:$I$20000=$J8739)),$G$5:$G$20000)&amp;"."&amp;COUNTIFS($B$5:$B8739,$B8739,$J$5:$J8739,$J8739),""),COUNTIFS($B$5:$B8739,$B8739,$J$5:$J8739,"")))</f>
        <v/>
      </c>
      <c r="I8739" t="str">
        <f>IF($F8739="组件","C"&amp;TEXT(COUNTIFS($B$5:$B8739,$B8739,$F$5:$F8739,"组件"),"000"),"")</f>
        <v/>
      </c>
      <c r="J8739" t="str">
        <f t="shared" si="408"/>
        <v/>
      </c>
      <c r="R8739" t="str">
        <f t="shared" si="409"/>
        <v/>
      </c>
    </row>
    <row r="8740" spans="1:18" x14ac:dyDescent="0.35">
      <c r="A8740" t="str">
        <f t="shared" si="410"/>
        <v/>
      </c>
      <c r="G8740" t="str">
        <f>IF($B8740="","",IF($J8740&lt;&gt;"",IFERROR(LOOKUP(2,1/(($B$5:$B$20000=$B8740)*($F$5:$F$20000="组件")*($I$5:$I$20000=$J8740)),$G$5:$G$20000)&amp;"."&amp;COUNTIFS($B$5:$B8740,$B8740,$J$5:$J8740,$J8740),""),COUNTIFS($B$5:$B8740,$B8740,$J$5:$J8740,"")))</f>
        <v/>
      </c>
      <c r="I8740" t="str">
        <f>IF($F8740="组件","C"&amp;TEXT(COUNTIFS($B$5:$B8740,$B8740,$F$5:$F8740,"组件"),"000"),"")</f>
        <v/>
      </c>
      <c r="J8740" t="str">
        <f t="shared" si="408"/>
        <v/>
      </c>
      <c r="R8740" t="str">
        <f t="shared" si="409"/>
        <v/>
      </c>
    </row>
    <row r="8741" spans="1:18" x14ac:dyDescent="0.35">
      <c r="A8741" t="str">
        <f t="shared" si="410"/>
        <v/>
      </c>
      <c r="G8741" t="str">
        <f>IF($B8741="","",IF($J8741&lt;&gt;"",IFERROR(LOOKUP(2,1/(($B$5:$B$20000=$B8741)*($F$5:$F$20000="组件")*($I$5:$I$20000=$J8741)),$G$5:$G$20000)&amp;"."&amp;COUNTIFS($B$5:$B8741,$B8741,$J$5:$J8741,$J8741),""),COUNTIFS($B$5:$B8741,$B8741,$J$5:$J8741,"")))</f>
        <v/>
      </c>
      <c r="I8741" t="str">
        <f>IF($F8741="组件","C"&amp;TEXT(COUNTIFS($B$5:$B8741,$B8741,$F$5:$F8741,"组件"),"000"),"")</f>
        <v/>
      </c>
      <c r="J8741" t="str">
        <f t="shared" si="408"/>
        <v/>
      </c>
      <c r="R8741" t="str">
        <f t="shared" si="409"/>
        <v/>
      </c>
    </row>
    <row r="8742" spans="1:18" x14ac:dyDescent="0.35">
      <c r="A8742" t="str">
        <f t="shared" si="410"/>
        <v/>
      </c>
      <c r="G8742" t="str">
        <f>IF($B8742="","",IF($J8742&lt;&gt;"",IFERROR(LOOKUP(2,1/(($B$5:$B$20000=$B8742)*($F$5:$F$20000="组件")*($I$5:$I$20000=$J8742)),$G$5:$G$20000)&amp;"."&amp;COUNTIFS($B$5:$B8742,$B8742,$J$5:$J8742,$J8742),""),COUNTIFS($B$5:$B8742,$B8742,$J$5:$J8742,"")))</f>
        <v/>
      </c>
      <c r="I8742" t="str">
        <f>IF($F8742="组件","C"&amp;TEXT(COUNTIFS($B$5:$B8742,$B8742,$F$5:$F8742,"组件"),"000"),"")</f>
        <v/>
      </c>
      <c r="J8742" t="str">
        <f t="shared" si="408"/>
        <v/>
      </c>
      <c r="R8742" t="str">
        <f t="shared" si="409"/>
        <v/>
      </c>
    </row>
    <row r="8743" spans="1:18" x14ac:dyDescent="0.35">
      <c r="A8743" t="str">
        <f t="shared" si="410"/>
        <v/>
      </c>
      <c r="G8743" t="str">
        <f>IF($B8743="","",IF($J8743&lt;&gt;"",IFERROR(LOOKUP(2,1/(($B$5:$B$20000=$B8743)*($F$5:$F$20000="组件")*($I$5:$I$20000=$J8743)),$G$5:$G$20000)&amp;"."&amp;COUNTIFS($B$5:$B8743,$B8743,$J$5:$J8743,$J8743),""),COUNTIFS($B$5:$B8743,$B8743,$J$5:$J8743,"")))</f>
        <v/>
      </c>
      <c r="I8743" t="str">
        <f>IF($F8743="组件","C"&amp;TEXT(COUNTIFS($B$5:$B8743,$B8743,$F$5:$F8743,"组件"),"000"),"")</f>
        <v/>
      </c>
      <c r="J8743" t="str">
        <f t="shared" si="408"/>
        <v/>
      </c>
      <c r="R8743" t="str">
        <f t="shared" si="409"/>
        <v/>
      </c>
    </row>
    <row r="8744" spans="1:18" x14ac:dyDescent="0.35">
      <c r="A8744" t="str">
        <f t="shared" si="410"/>
        <v/>
      </c>
      <c r="G8744" t="str">
        <f>IF($B8744="","",IF($J8744&lt;&gt;"",IFERROR(LOOKUP(2,1/(($B$5:$B$20000=$B8744)*($F$5:$F$20000="组件")*($I$5:$I$20000=$J8744)),$G$5:$G$20000)&amp;"."&amp;COUNTIFS($B$5:$B8744,$B8744,$J$5:$J8744,$J8744),""),COUNTIFS($B$5:$B8744,$B8744,$J$5:$J8744,"")))</f>
        <v/>
      </c>
      <c r="I8744" t="str">
        <f>IF($F8744="组件","C"&amp;TEXT(COUNTIFS($B$5:$B8744,$B8744,$F$5:$F8744,"组件"),"000"),"")</f>
        <v/>
      </c>
      <c r="J8744" t="str">
        <f t="shared" si="408"/>
        <v/>
      </c>
      <c r="R8744" t="str">
        <f t="shared" si="409"/>
        <v/>
      </c>
    </row>
    <row r="8745" spans="1:18" x14ac:dyDescent="0.35">
      <c r="A8745" t="str">
        <f t="shared" si="410"/>
        <v/>
      </c>
      <c r="G8745" t="str">
        <f>IF($B8745="","",IF($J8745&lt;&gt;"",IFERROR(LOOKUP(2,1/(($B$5:$B$20000=$B8745)*($F$5:$F$20000="组件")*($I$5:$I$20000=$J8745)),$G$5:$G$20000)&amp;"."&amp;COUNTIFS($B$5:$B8745,$B8745,$J$5:$J8745,$J8745),""),COUNTIFS($B$5:$B8745,$B8745,$J$5:$J8745,"")))</f>
        <v/>
      </c>
      <c r="I8745" t="str">
        <f>IF($F8745="组件","C"&amp;TEXT(COUNTIFS($B$5:$B8745,$B8745,$F$5:$F8745,"组件"),"000"),"")</f>
        <v/>
      </c>
      <c r="J8745" t="str">
        <f t="shared" si="408"/>
        <v/>
      </c>
      <c r="R8745" t="str">
        <f t="shared" si="409"/>
        <v/>
      </c>
    </row>
    <row r="8746" spans="1:18" x14ac:dyDescent="0.35">
      <c r="A8746" t="str">
        <f t="shared" si="410"/>
        <v/>
      </c>
      <c r="G8746" t="str">
        <f>IF($B8746="","",IF($J8746&lt;&gt;"",IFERROR(LOOKUP(2,1/(($B$5:$B$20000=$B8746)*($F$5:$F$20000="组件")*($I$5:$I$20000=$J8746)),$G$5:$G$20000)&amp;"."&amp;COUNTIFS($B$5:$B8746,$B8746,$J$5:$J8746,$J8746),""),COUNTIFS($B$5:$B8746,$B8746,$J$5:$J8746,"")))</f>
        <v/>
      </c>
      <c r="I8746" t="str">
        <f>IF($F8746="组件","C"&amp;TEXT(COUNTIFS($B$5:$B8746,$B8746,$F$5:$F8746,"组件"),"000"),"")</f>
        <v/>
      </c>
      <c r="J8746" t="str">
        <f t="shared" si="408"/>
        <v/>
      </c>
      <c r="R8746" t="str">
        <f t="shared" si="409"/>
        <v/>
      </c>
    </row>
    <row r="8747" spans="1:18" x14ac:dyDescent="0.35">
      <c r="A8747" t="str">
        <f t="shared" si="410"/>
        <v/>
      </c>
      <c r="G8747" t="str">
        <f>IF($B8747="","",IF($J8747&lt;&gt;"",IFERROR(LOOKUP(2,1/(($B$5:$B$20000=$B8747)*($F$5:$F$20000="组件")*($I$5:$I$20000=$J8747)),$G$5:$G$20000)&amp;"."&amp;COUNTIFS($B$5:$B8747,$B8747,$J$5:$J8747,$J8747),""),COUNTIFS($B$5:$B8747,$B8747,$J$5:$J8747,"")))</f>
        <v/>
      </c>
      <c r="I8747" t="str">
        <f>IF($F8747="组件","C"&amp;TEXT(COUNTIFS($B$5:$B8747,$B8747,$F$5:$F8747,"组件"),"000"),"")</f>
        <v/>
      </c>
      <c r="J8747" t="str">
        <f t="shared" si="408"/>
        <v/>
      </c>
      <c r="R8747" t="str">
        <f t="shared" si="409"/>
        <v/>
      </c>
    </row>
    <row r="8748" spans="1:18" x14ac:dyDescent="0.35">
      <c r="A8748" t="str">
        <f t="shared" si="410"/>
        <v/>
      </c>
      <c r="G8748" t="str">
        <f>IF($B8748="","",IF($J8748&lt;&gt;"",IFERROR(LOOKUP(2,1/(($B$5:$B$20000=$B8748)*($F$5:$F$20000="组件")*($I$5:$I$20000=$J8748)),$G$5:$G$20000)&amp;"."&amp;COUNTIFS($B$5:$B8748,$B8748,$J$5:$J8748,$J8748),""),COUNTIFS($B$5:$B8748,$B8748,$J$5:$J8748,"")))</f>
        <v/>
      </c>
      <c r="I8748" t="str">
        <f>IF($F8748="组件","C"&amp;TEXT(COUNTIFS($B$5:$B8748,$B8748,$F$5:$F8748,"组件"),"000"),"")</f>
        <v/>
      </c>
      <c r="J8748" t="str">
        <f t="shared" si="408"/>
        <v/>
      </c>
      <c r="R8748" t="str">
        <f t="shared" si="409"/>
        <v/>
      </c>
    </row>
    <row r="8749" spans="1:18" x14ac:dyDescent="0.35">
      <c r="A8749" t="str">
        <f t="shared" si="410"/>
        <v/>
      </c>
      <c r="G8749" t="str">
        <f>IF($B8749="","",IF($J8749&lt;&gt;"",IFERROR(LOOKUP(2,1/(($B$5:$B$20000=$B8749)*($F$5:$F$20000="组件")*($I$5:$I$20000=$J8749)),$G$5:$G$20000)&amp;"."&amp;COUNTIFS($B$5:$B8749,$B8749,$J$5:$J8749,$J8749),""),COUNTIFS($B$5:$B8749,$B8749,$J$5:$J8749,"")))</f>
        <v/>
      </c>
      <c r="I8749" t="str">
        <f>IF($F8749="组件","C"&amp;TEXT(COUNTIFS($B$5:$B8749,$B8749,$F$5:$F8749,"组件"),"000"),"")</f>
        <v/>
      </c>
      <c r="J8749" t="str">
        <f t="shared" si="408"/>
        <v/>
      </c>
      <c r="R8749" t="str">
        <f t="shared" si="409"/>
        <v/>
      </c>
    </row>
    <row r="8750" spans="1:18" x14ac:dyDescent="0.35">
      <c r="A8750" t="str">
        <f t="shared" si="410"/>
        <v/>
      </c>
      <c r="G8750" t="str">
        <f>IF($B8750="","",IF($J8750&lt;&gt;"",IFERROR(LOOKUP(2,1/(($B$5:$B$20000=$B8750)*($F$5:$F$20000="组件")*($I$5:$I$20000=$J8750)),$G$5:$G$20000)&amp;"."&amp;COUNTIFS($B$5:$B8750,$B8750,$J$5:$J8750,$J8750),""),COUNTIFS($B$5:$B8750,$B8750,$J$5:$J8750,"")))</f>
        <v/>
      </c>
      <c r="I8750" t="str">
        <f>IF($F8750="组件","C"&amp;TEXT(COUNTIFS($B$5:$B8750,$B8750,$F$5:$F8750,"组件"),"000"),"")</f>
        <v/>
      </c>
      <c r="J8750" t="str">
        <f t="shared" si="408"/>
        <v/>
      </c>
      <c r="R8750" t="str">
        <f t="shared" si="409"/>
        <v/>
      </c>
    </row>
    <row r="8751" spans="1:18" x14ac:dyDescent="0.35">
      <c r="A8751" t="str">
        <f t="shared" si="410"/>
        <v/>
      </c>
      <c r="G8751" t="str">
        <f>IF($B8751="","",IF($J8751&lt;&gt;"",IFERROR(LOOKUP(2,1/(($B$5:$B$20000=$B8751)*($F$5:$F$20000="组件")*($I$5:$I$20000=$J8751)),$G$5:$G$20000)&amp;"."&amp;COUNTIFS($B$5:$B8751,$B8751,$J$5:$J8751,$J8751),""),COUNTIFS($B$5:$B8751,$B8751,$J$5:$J8751,"")))</f>
        <v/>
      </c>
      <c r="I8751" t="str">
        <f>IF($F8751="组件","C"&amp;TEXT(COUNTIFS($B$5:$B8751,$B8751,$F$5:$F8751,"组件"),"000"),"")</f>
        <v/>
      </c>
      <c r="J8751" t="str">
        <f t="shared" si="408"/>
        <v/>
      </c>
      <c r="R8751" t="str">
        <f t="shared" si="409"/>
        <v/>
      </c>
    </row>
    <row r="8752" spans="1:18" x14ac:dyDescent="0.35">
      <c r="A8752" t="str">
        <f t="shared" si="410"/>
        <v/>
      </c>
      <c r="G8752" t="str">
        <f>IF($B8752="","",IF($J8752&lt;&gt;"",IFERROR(LOOKUP(2,1/(($B$5:$B$20000=$B8752)*($F$5:$F$20000="组件")*($I$5:$I$20000=$J8752)),$G$5:$G$20000)&amp;"."&amp;COUNTIFS($B$5:$B8752,$B8752,$J$5:$J8752,$J8752),""),COUNTIFS($B$5:$B8752,$B8752,$J$5:$J8752,"")))</f>
        <v/>
      </c>
      <c r="I8752" t="str">
        <f>IF($F8752="组件","C"&amp;TEXT(COUNTIFS($B$5:$B8752,$B8752,$F$5:$F8752,"组件"),"000"),"")</f>
        <v/>
      </c>
      <c r="J8752" t="str">
        <f t="shared" si="408"/>
        <v/>
      </c>
      <c r="R8752" t="str">
        <f t="shared" si="409"/>
        <v/>
      </c>
    </row>
    <row r="8753" spans="1:18" x14ac:dyDescent="0.35">
      <c r="A8753" t="str">
        <f t="shared" si="410"/>
        <v/>
      </c>
      <c r="G8753" t="str">
        <f>IF($B8753="","",IF($J8753&lt;&gt;"",IFERROR(LOOKUP(2,1/(($B$5:$B$20000=$B8753)*($F$5:$F$20000="组件")*($I$5:$I$20000=$J8753)),$G$5:$G$20000)&amp;"."&amp;COUNTIFS($B$5:$B8753,$B8753,$J$5:$J8753,$J8753),""),COUNTIFS($B$5:$B8753,$B8753,$J$5:$J8753,"")))</f>
        <v/>
      </c>
      <c r="I8753" t="str">
        <f>IF($F8753="组件","C"&amp;TEXT(COUNTIFS($B$5:$B8753,$B8753,$F$5:$F8753,"组件"),"000"),"")</f>
        <v/>
      </c>
      <c r="J8753" t="str">
        <f t="shared" si="408"/>
        <v/>
      </c>
      <c r="R8753" t="str">
        <f t="shared" si="409"/>
        <v/>
      </c>
    </row>
    <row r="8754" spans="1:18" x14ac:dyDescent="0.35">
      <c r="A8754" t="str">
        <f t="shared" si="410"/>
        <v/>
      </c>
      <c r="G8754" t="str">
        <f>IF($B8754="","",IF($J8754&lt;&gt;"",IFERROR(LOOKUP(2,1/(($B$5:$B$20000=$B8754)*($F$5:$F$20000="组件")*($I$5:$I$20000=$J8754)),$G$5:$G$20000)&amp;"."&amp;COUNTIFS($B$5:$B8754,$B8754,$J$5:$J8754,$J8754),""),COUNTIFS($B$5:$B8754,$B8754,$J$5:$J8754,"")))</f>
        <v/>
      </c>
      <c r="I8754" t="str">
        <f>IF($F8754="组件","C"&amp;TEXT(COUNTIFS($B$5:$B8754,$B8754,$F$5:$F8754,"组件"),"000"),"")</f>
        <v/>
      </c>
      <c r="J8754" t="str">
        <f t="shared" si="408"/>
        <v/>
      </c>
      <c r="R8754" t="str">
        <f t="shared" si="409"/>
        <v/>
      </c>
    </row>
    <row r="8755" spans="1:18" x14ac:dyDescent="0.35">
      <c r="A8755" t="str">
        <f t="shared" si="410"/>
        <v/>
      </c>
      <c r="G8755" t="str">
        <f>IF($B8755="","",IF($J8755&lt;&gt;"",IFERROR(LOOKUP(2,1/(($B$5:$B$20000=$B8755)*($F$5:$F$20000="组件")*($I$5:$I$20000=$J8755)),$G$5:$G$20000)&amp;"."&amp;COUNTIFS($B$5:$B8755,$B8755,$J$5:$J8755,$J8755),""),COUNTIFS($B$5:$B8755,$B8755,$J$5:$J8755,"")))</f>
        <v/>
      </c>
      <c r="I8755" t="str">
        <f>IF($F8755="组件","C"&amp;TEXT(COUNTIFS($B$5:$B8755,$B8755,$F$5:$F8755,"组件"),"000"),"")</f>
        <v/>
      </c>
      <c r="J8755" t="str">
        <f t="shared" si="408"/>
        <v/>
      </c>
      <c r="R8755" t="str">
        <f t="shared" si="409"/>
        <v/>
      </c>
    </row>
    <row r="8756" spans="1:18" x14ac:dyDescent="0.35">
      <c r="A8756" t="str">
        <f t="shared" si="410"/>
        <v/>
      </c>
      <c r="G8756" t="str">
        <f>IF($B8756="","",IF($J8756&lt;&gt;"",IFERROR(LOOKUP(2,1/(($B$5:$B$20000=$B8756)*($F$5:$F$20000="组件")*($I$5:$I$20000=$J8756)),$G$5:$G$20000)&amp;"."&amp;COUNTIFS($B$5:$B8756,$B8756,$J$5:$J8756,$J8756),""),COUNTIFS($B$5:$B8756,$B8756,$J$5:$J8756,"")))</f>
        <v/>
      </c>
      <c r="I8756" t="str">
        <f>IF($F8756="组件","C"&amp;TEXT(COUNTIFS($B$5:$B8756,$B8756,$F$5:$F8756,"组件"),"000"),"")</f>
        <v/>
      </c>
      <c r="J8756" t="str">
        <f t="shared" si="408"/>
        <v/>
      </c>
      <c r="R8756" t="str">
        <f t="shared" si="409"/>
        <v/>
      </c>
    </row>
    <row r="8757" spans="1:18" x14ac:dyDescent="0.35">
      <c r="A8757" t="str">
        <f t="shared" si="410"/>
        <v/>
      </c>
      <c r="G8757" t="str">
        <f>IF($B8757="","",IF($J8757&lt;&gt;"",IFERROR(LOOKUP(2,1/(($B$5:$B$20000=$B8757)*($F$5:$F$20000="组件")*($I$5:$I$20000=$J8757)),$G$5:$G$20000)&amp;"."&amp;COUNTIFS($B$5:$B8757,$B8757,$J$5:$J8757,$J8757),""),COUNTIFS($B$5:$B8757,$B8757,$J$5:$J8757,"")))</f>
        <v/>
      </c>
      <c r="I8757" t="str">
        <f>IF($F8757="组件","C"&amp;TEXT(COUNTIFS($B$5:$B8757,$B8757,$F$5:$F8757,"组件"),"000"),"")</f>
        <v/>
      </c>
      <c r="J8757" t="str">
        <f t="shared" si="408"/>
        <v/>
      </c>
      <c r="R8757" t="str">
        <f t="shared" si="409"/>
        <v/>
      </c>
    </row>
    <row r="8758" spans="1:18" x14ac:dyDescent="0.35">
      <c r="A8758" t="str">
        <f t="shared" si="410"/>
        <v/>
      </c>
      <c r="G8758" t="str">
        <f>IF($B8758="","",IF($J8758&lt;&gt;"",IFERROR(LOOKUP(2,1/(($B$5:$B$20000=$B8758)*($F$5:$F$20000="组件")*($I$5:$I$20000=$J8758)),$G$5:$G$20000)&amp;"."&amp;COUNTIFS($B$5:$B8758,$B8758,$J$5:$J8758,$J8758),""),COUNTIFS($B$5:$B8758,$B8758,$J$5:$J8758,"")))</f>
        <v/>
      </c>
      <c r="I8758" t="str">
        <f>IF($F8758="组件","C"&amp;TEXT(COUNTIFS($B$5:$B8758,$B8758,$F$5:$F8758,"组件"),"000"),"")</f>
        <v/>
      </c>
      <c r="J8758" t="str">
        <f t="shared" si="408"/>
        <v/>
      </c>
      <c r="R8758" t="str">
        <f t="shared" si="409"/>
        <v/>
      </c>
    </row>
    <row r="8759" spans="1:18" x14ac:dyDescent="0.35">
      <c r="A8759" t="str">
        <f t="shared" si="410"/>
        <v/>
      </c>
      <c r="G8759" t="str">
        <f>IF($B8759="","",IF($J8759&lt;&gt;"",IFERROR(LOOKUP(2,1/(($B$5:$B$20000=$B8759)*($F$5:$F$20000="组件")*($I$5:$I$20000=$J8759)),$G$5:$G$20000)&amp;"."&amp;COUNTIFS($B$5:$B8759,$B8759,$J$5:$J8759,$J8759),""),COUNTIFS($B$5:$B8759,$B8759,$J$5:$J8759,"")))</f>
        <v/>
      </c>
      <c r="I8759" t="str">
        <f>IF($F8759="组件","C"&amp;TEXT(COUNTIFS($B$5:$B8759,$B8759,$F$5:$F8759,"组件"),"000"),"")</f>
        <v/>
      </c>
      <c r="J8759" t="str">
        <f t="shared" si="408"/>
        <v/>
      </c>
      <c r="R8759" t="str">
        <f t="shared" si="409"/>
        <v/>
      </c>
    </row>
    <row r="8760" spans="1:18" x14ac:dyDescent="0.35">
      <c r="A8760" t="str">
        <f t="shared" si="410"/>
        <v/>
      </c>
      <c r="G8760" t="str">
        <f>IF($B8760="","",IF($J8760&lt;&gt;"",IFERROR(LOOKUP(2,1/(($B$5:$B$20000=$B8760)*($F$5:$F$20000="组件")*($I$5:$I$20000=$J8760)),$G$5:$G$20000)&amp;"."&amp;COUNTIFS($B$5:$B8760,$B8760,$J$5:$J8760,$J8760),""),COUNTIFS($B$5:$B8760,$B8760,$J$5:$J8760,"")))</f>
        <v/>
      </c>
      <c r="I8760" t="str">
        <f>IF($F8760="组件","C"&amp;TEXT(COUNTIFS($B$5:$B8760,$B8760,$F$5:$F8760,"组件"),"000"),"")</f>
        <v/>
      </c>
      <c r="J8760" t="str">
        <f t="shared" si="408"/>
        <v/>
      </c>
      <c r="R8760" t="str">
        <f t="shared" si="409"/>
        <v/>
      </c>
    </row>
    <row r="8761" spans="1:18" x14ac:dyDescent="0.35">
      <c r="A8761" t="str">
        <f t="shared" si="410"/>
        <v/>
      </c>
      <c r="G8761" t="str">
        <f>IF($B8761="","",IF($J8761&lt;&gt;"",IFERROR(LOOKUP(2,1/(($B$5:$B$20000=$B8761)*($F$5:$F$20000="组件")*($I$5:$I$20000=$J8761)),$G$5:$G$20000)&amp;"."&amp;COUNTIFS($B$5:$B8761,$B8761,$J$5:$J8761,$J8761),""),COUNTIFS($B$5:$B8761,$B8761,$J$5:$J8761,"")))</f>
        <v/>
      </c>
      <c r="I8761" t="str">
        <f>IF($F8761="组件","C"&amp;TEXT(COUNTIFS($B$5:$B8761,$B8761,$F$5:$F8761,"组件"),"000"),"")</f>
        <v/>
      </c>
      <c r="J8761" t="str">
        <f t="shared" si="408"/>
        <v/>
      </c>
      <c r="R8761" t="str">
        <f t="shared" si="409"/>
        <v/>
      </c>
    </row>
    <row r="8762" spans="1:18" x14ac:dyDescent="0.35">
      <c r="A8762" t="str">
        <f t="shared" si="410"/>
        <v/>
      </c>
      <c r="G8762" t="str">
        <f>IF($B8762="","",IF($J8762&lt;&gt;"",IFERROR(LOOKUP(2,1/(($B$5:$B$20000=$B8762)*($F$5:$F$20000="组件")*($I$5:$I$20000=$J8762)),$G$5:$G$20000)&amp;"."&amp;COUNTIFS($B$5:$B8762,$B8762,$J$5:$J8762,$J8762),""),COUNTIFS($B$5:$B8762,$B8762,$J$5:$J8762,"")))</f>
        <v/>
      </c>
      <c r="I8762" t="str">
        <f>IF($F8762="组件","C"&amp;TEXT(COUNTIFS($B$5:$B8762,$B8762,$F$5:$F8762,"组件"),"000"),"")</f>
        <v/>
      </c>
      <c r="J8762" t="str">
        <f t="shared" si="408"/>
        <v/>
      </c>
      <c r="R8762" t="str">
        <f t="shared" si="409"/>
        <v/>
      </c>
    </row>
    <row r="8763" spans="1:18" x14ac:dyDescent="0.35">
      <c r="A8763" t="str">
        <f t="shared" si="410"/>
        <v/>
      </c>
      <c r="G8763" t="str">
        <f>IF($B8763="","",IF($J8763&lt;&gt;"",IFERROR(LOOKUP(2,1/(($B$5:$B$20000=$B8763)*($F$5:$F$20000="组件")*($I$5:$I$20000=$J8763)),$G$5:$G$20000)&amp;"."&amp;COUNTIFS($B$5:$B8763,$B8763,$J$5:$J8763,$J8763),""),COUNTIFS($B$5:$B8763,$B8763,$J$5:$J8763,"")))</f>
        <v/>
      </c>
      <c r="I8763" t="str">
        <f>IF($F8763="组件","C"&amp;TEXT(COUNTIFS($B$5:$B8763,$B8763,$F$5:$F8763,"组件"),"000"),"")</f>
        <v/>
      </c>
      <c r="J8763" t="str">
        <f t="shared" si="408"/>
        <v/>
      </c>
      <c r="R8763" t="str">
        <f t="shared" si="409"/>
        <v/>
      </c>
    </row>
    <row r="8764" spans="1:18" x14ac:dyDescent="0.35">
      <c r="A8764" t="str">
        <f t="shared" si="410"/>
        <v/>
      </c>
      <c r="G8764" t="str">
        <f>IF($B8764="","",IF($J8764&lt;&gt;"",IFERROR(LOOKUP(2,1/(($B$5:$B$20000=$B8764)*($F$5:$F$20000="组件")*($I$5:$I$20000=$J8764)),$G$5:$G$20000)&amp;"."&amp;COUNTIFS($B$5:$B8764,$B8764,$J$5:$J8764,$J8764),""),COUNTIFS($B$5:$B8764,$B8764,$J$5:$J8764,"")))</f>
        <v/>
      </c>
      <c r="I8764" t="str">
        <f>IF($F8764="组件","C"&amp;TEXT(COUNTIFS($B$5:$B8764,$B8764,$F$5:$F8764,"组件"),"000"),"")</f>
        <v/>
      </c>
      <c r="J8764" t="str">
        <f t="shared" si="408"/>
        <v/>
      </c>
      <c r="R8764" t="str">
        <f t="shared" si="409"/>
        <v/>
      </c>
    </row>
    <row r="8765" spans="1:18" x14ac:dyDescent="0.35">
      <c r="A8765" t="str">
        <f t="shared" si="410"/>
        <v/>
      </c>
      <c r="G8765" t="str">
        <f>IF($B8765="","",IF($J8765&lt;&gt;"",IFERROR(LOOKUP(2,1/(($B$5:$B$20000=$B8765)*($F$5:$F$20000="组件")*($I$5:$I$20000=$J8765)),$G$5:$G$20000)&amp;"."&amp;COUNTIFS($B$5:$B8765,$B8765,$J$5:$J8765,$J8765),""),COUNTIFS($B$5:$B8765,$B8765,$J$5:$J8765,"")))</f>
        <v/>
      </c>
      <c r="I8765" t="str">
        <f>IF($F8765="组件","C"&amp;TEXT(COUNTIFS($B$5:$B8765,$B8765,$F$5:$F8765,"组件"),"000"),"")</f>
        <v/>
      </c>
      <c r="J8765" t="str">
        <f t="shared" si="408"/>
        <v/>
      </c>
      <c r="R8765" t="str">
        <f t="shared" si="409"/>
        <v/>
      </c>
    </row>
    <row r="8766" spans="1:18" x14ac:dyDescent="0.35">
      <c r="A8766" t="str">
        <f t="shared" si="410"/>
        <v/>
      </c>
      <c r="G8766" t="str">
        <f>IF($B8766="","",IF($J8766&lt;&gt;"",IFERROR(LOOKUP(2,1/(($B$5:$B$20000=$B8766)*($F$5:$F$20000="组件")*($I$5:$I$20000=$J8766)),$G$5:$G$20000)&amp;"."&amp;COUNTIFS($B$5:$B8766,$B8766,$J$5:$J8766,$J8766),""),COUNTIFS($B$5:$B8766,$B8766,$J$5:$J8766,"")))</f>
        <v/>
      </c>
      <c r="I8766" t="str">
        <f>IF($F8766="组件","C"&amp;TEXT(COUNTIFS($B$5:$B8766,$B8766,$F$5:$F8766,"组件"),"000"),"")</f>
        <v/>
      </c>
      <c r="J8766" t="str">
        <f t="shared" si="408"/>
        <v/>
      </c>
      <c r="R8766" t="str">
        <f t="shared" si="409"/>
        <v/>
      </c>
    </row>
    <row r="8767" spans="1:18" x14ac:dyDescent="0.35">
      <c r="A8767" t="str">
        <f t="shared" si="410"/>
        <v/>
      </c>
      <c r="G8767" t="str">
        <f>IF($B8767="","",IF($J8767&lt;&gt;"",IFERROR(LOOKUP(2,1/(($B$5:$B$20000=$B8767)*($F$5:$F$20000="组件")*($I$5:$I$20000=$J8767)),$G$5:$G$20000)&amp;"."&amp;COUNTIFS($B$5:$B8767,$B8767,$J$5:$J8767,$J8767),""),COUNTIFS($B$5:$B8767,$B8767,$J$5:$J8767,"")))</f>
        <v/>
      </c>
      <c r="I8767" t="str">
        <f>IF($F8767="组件","C"&amp;TEXT(COUNTIFS($B$5:$B8767,$B8767,$F$5:$F8767,"组件"),"000"),"")</f>
        <v/>
      </c>
      <c r="J8767" t="str">
        <f t="shared" si="408"/>
        <v/>
      </c>
      <c r="R8767" t="str">
        <f t="shared" si="409"/>
        <v/>
      </c>
    </row>
    <row r="8768" spans="1:18" x14ac:dyDescent="0.35">
      <c r="A8768" t="str">
        <f t="shared" si="410"/>
        <v/>
      </c>
      <c r="G8768" t="str">
        <f>IF($B8768="","",IF($J8768&lt;&gt;"",IFERROR(LOOKUP(2,1/(($B$5:$B$20000=$B8768)*($F$5:$F$20000="组件")*($I$5:$I$20000=$J8768)),$G$5:$G$20000)&amp;"."&amp;COUNTIFS($B$5:$B8768,$B8768,$J$5:$J8768,$J8768),""),COUNTIFS($B$5:$B8768,$B8768,$J$5:$J8768,"")))</f>
        <v/>
      </c>
      <c r="I8768" t="str">
        <f>IF($F8768="组件","C"&amp;TEXT(COUNTIFS($B$5:$B8768,$B8768,$F$5:$F8768,"组件"),"000"),"")</f>
        <v/>
      </c>
      <c r="J8768" t="str">
        <f t="shared" si="408"/>
        <v/>
      </c>
      <c r="R8768" t="str">
        <f t="shared" si="409"/>
        <v/>
      </c>
    </row>
    <row r="8769" spans="1:18" x14ac:dyDescent="0.35">
      <c r="A8769" t="str">
        <f t="shared" si="410"/>
        <v/>
      </c>
      <c r="G8769" t="str">
        <f>IF($B8769="","",IF($J8769&lt;&gt;"",IFERROR(LOOKUP(2,1/(($B$5:$B$20000=$B8769)*($F$5:$F$20000="组件")*($I$5:$I$20000=$J8769)),$G$5:$G$20000)&amp;"."&amp;COUNTIFS($B$5:$B8769,$B8769,$J$5:$J8769,$J8769),""),COUNTIFS($B$5:$B8769,$B8769,$J$5:$J8769,"")))</f>
        <v/>
      </c>
      <c r="I8769" t="str">
        <f>IF($F8769="组件","C"&amp;TEXT(COUNTIFS($B$5:$B8769,$B8769,$F$5:$F8769,"组件"),"000"),"")</f>
        <v/>
      </c>
      <c r="J8769" t="str">
        <f t="shared" si="408"/>
        <v/>
      </c>
      <c r="R8769" t="str">
        <f t="shared" si="409"/>
        <v/>
      </c>
    </row>
    <row r="8770" spans="1:18" x14ac:dyDescent="0.35">
      <c r="A8770" t="str">
        <f t="shared" si="410"/>
        <v/>
      </c>
      <c r="G8770" t="str">
        <f>IF($B8770="","",IF($J8770&lt;&gt;"",IFERROR(LOOKUP(2,1/(($B$5:$B$20000=$B8770)*($F$5:$F$20000="组件")*($I$5:$I$20000=$J8770)),$G$5:$G$20000)&amp;"."&amp;COUNTIFS($B$5:$B8770,$B8770,$J$5:$J8770,$J8770),""),COUNTIFS($B$5:$B8770,$B8770,$J$5:$J8770,"")))</f>
        <v/>
      </c>
      <c r="I8770" t="str">
        <f>IF($F8770="组件","C"&amp;TEXT(COUNTIFS($B$5:$B8770,$B8770,$F$5:$F8770,"组件"),"000"),"")</f>
        <v/>
      </c>
      <c r="J8770" t="str">
        <f t="shared" si="408"/>
        <v/>
      </c>
      <c r="R8770" t="str">
        <f t="shared" si="409"/>
        <v/>
      </c>
    </row>
    <row r="8771" spans="1:18" x14ac:dyDescent="0.35">
      <c r="A8771" t="str">
        <f t="shared" si="410"/>
        <v/>
      </c>
      <c r="G8771" t="str">
        <f>IF($B8771="","",IF($J8771&lt;&gt;"",IFERROR(LOOKUP(2,1/(($B$5:$B$20000=$B8771)*($F$5:$F$20000="组件")*($I$5:$I$20000=$J8771)),$G$5:$G$20000)&amp;"."&amp;COUNTIFS($B$5:$B8771,$B8771,$J$5:$J8771,$J8771),""),COUNTIFS($B$5:$B8771,$B8771,$J$5:$J8771,"")))</f>
        <v/>
      </c>
      <c r="I8771" t="str">
        <f>IF($F8771="组件","C"&amp;TEXT(COUNTIFS($B$5:$B8771,$B8771,$F$5:$F8771,"组件"),"000"),"")</f>
        <v/>
      </c>
      <c r="J8771" t="str">
        <f t="shared" si="408"/>
        <v/>
      </c>
      <c r="R8771" t="str">
        <f t="shared" si="409"/>
        <v/>
      </c>
    </row>
    <row r="8772" spans="1:18" x14ac:dyDescent="0.35">
      <c r="A8772" t="str">
        <f t="shared" si="410"/>
        <v/>
      </c>
      <c r="G8772" t="str">
        <f>IF($B8772="","",IF($J8772&lt;&gt;"",IFERROR(LOOKUP(2,1/(($B$5:$B$20000=$B8772)*($F$5:$F$20000="组件")*($I$5:$I$20000=$J8772)),$G$5:$G$20000)&amp;"."&amp;COUNTIFS($B$5:$B8772,$B8772,$J$5:$J8772,$J8772),""),COUNTIFS($B$5:$B8772,$B8772,$J$5:$J8772,"")))</f>
        <v/>
      </c>
      <c r="I8772" t="str">
        <f>IF($F8772="组件","C"&amp;TEXT(COUNTIFS($B$5:$B8772,$B8772,$F$5:$F8772,"组件"),"000"),"")</f>
        <v/>
      </c>
      <c r="J8772" t="str">
        <f t="shared" si="408"/>
        <v/>
      </c>
      <c r="R8772" t="str">
        <f t="shared" si="409"/>
        <v/>
      </c>
    </row>
    <row r="8773" spans="1:18" x14ac:dyDescent="0.35">
      <c r="A8773" t="str">
        <f t="shared" si="410"/>
        <v/>
      </c>
      <c r="G8773" t="str">
        <f>IF($B8773="","",IF($J8773&lt;&gt;"",IFERROR(LOOKUP(2,1/(($B$5:$B$20000=$B8773)*($F$5:$F$20000="组件")*($I$5:$I$20000=$J8773)),$G$5:$G$20000)&amp;"."&amp;COUNTIFS($B$5:$B8773,$B8773,$J$5:$J8773,$J8773),""),COUNTIFS($B$5:$B8773,$B8773,$J$5:$J8773,"")))</f>
        <v/>
      </c>
      <c r="I8773" t="str">
        <f>IF($F8773="组件","C"&amp;TEXT(COUNTIFS($B$5:$B8773,$B8773,$F$5:$F8773,"组件"),"000"),"")</f>
        <v/>
      </c>
      <c r="J8773" t="str">
        <f t="shared" ref="J8773:J8836" si="411">IF($B8773="","",IF($F8773="组件","",IF($Q8773&lt;&gt;"",IF(AND($B8773=$B8772,$F8772="组件"),$I8772,IF(AND($B8773=$B8772,$J8772&lt;&gt;""),$J8772,"")),"")))</f>
        <v/>
      </c>
      <c r="R8773" t="str">
        <f t="shared" ref="R8773:R8836" si="412">IF($B8773="","",IF($J8773&lt;&gt;"",IFERROR(LOOKUP(2,1/(($B$5:$B$20000=$B8773)*($F$5:$F$20000="组件")*($I$5:$I$20000=$J8773)),$R$5:$R$20000)*IF($Q8773="",1,$Q8773),""),IF($P8773="","",IF($Q8773="",$P8773,$P8773*$Q8773))))</f>
        <v/>
      </c>
    </row>
    <row r="8774" spans="1:18" x14ac:dyDescent="0.35">
      <c r="A8774" t="str">
        <f t="shared" ref="A8774:A8837" si="413">IF(B8774="","",IF(B8774=B8773,A8773,A8773+1))</f>
        <v/>
      </c>
      <c r="G8774" t="str">
        <f>IF($B8774="","",IF($J8774&lt;&gt;"",IFERROR(LOOKUP(2,1/(($B$5:$B$20000=$B8774)*($F$5:$F$20000="组件")*($I$5:$I$20000=$J8774)),$G$5:$G$20000)&amp;"."&amp;COUNTIFS($B$5:$B8774,$B8774,$J$5:$J8774,$J8774),""),COUNTIFS($B$5:$B8774,$B8774,$J$5:$J8774,"")))</f>
        <v/>
      </c>
      <c r="I8774" t="str">
        <f>IF($F8774="组件","C"&amp;TEXT(COUNTIFS($B$5:$B8774,$B8774,$F$5:$F8774,"组件"),"000"),"")</f>
        <v/>
      </c>
      <c r="J8774" t="str">
        <f t="shared" si="411"/>
        <v/>
      </c>
      <c r="R8774" t="str">
        <f t="shared" si="412"/>
        <v/>
      </c>
    </row>
    <row r="8775" spans="1:18" x14ac:dyDescent="0.35">
      <c r="A8775" t="str">
        <f t="shared" si="413"/>
        <v/>
      </c>
      <c r="G8775" t="str">
        <f>IF($B8775="","",IF($J8775&lt;&gt;"",IFERROR(LOOKUP(2,1/(($B$5:$B$20000=$B8775)*($F$5:$F$20000="组件")*($I$5:$I$20000=$J8775)),$G$5:$G$20000)&amp;"."&amp;COUNTIFS($B$5:$B8775,$B8775,$J$5:$J8775,$J8775),""),COUNTIFS($B$5:$B8775,$B8775,$J$5:$J8775,"")))</f>
        <v/>
      </c>
      <c r="I8775" t="str">
        <f>IF($F8775="组件","C"&amp;TEXT(COUNTIFS($B$5:$B8775,$B8775,$F$5:$F8775,"组件"),"000"),"")</f>
        <v/>
      </c>
      <c r="J8775" t="str">
        <f t="shared" si="411"/>
        <v/>
      </c>
      <c r="R8775" t="str">
        <f t="shared" si="412"/>
        <v/>
      </c>
    </row>
    <row r="8776" spans="1:18" x14ac:dyDescent="0.35">
      <c r="A8776" t="str">
        <f t="shared" si="413"/>
        <v/>
      </c>
      <c r="G8776" t="str">
        <f>IF($B8776="","",IF($J8776&lt;&gt;"",IFERROR(LOOKUP(2,1/(($B$5:$B$20000=$B8776)*($F$5:$F$20000="组件")*($I$5:$I$20000=$J8776)),$G$5:$G$20000)&amp;"."&amp;COUNTIFS($B$5:$B8776,$B8776,$J$5:$J8776,$J8776),""),COUNTIFS($B$5:$B8776,$B8776,$J$5:$J8776,"")))</f>
        <v/>
      </c>
      <c r="I8776" t="str">
        <f>IF($F8776="组件","C"&amp;TEXT(COUNTIFS($B$5:$B8776,$B8776,$F$5:$F8776,"组件"),"000"),"")</f>
        <v/>
      </c>
      <c r="J8776" t="str">
        <f t="shared" si="411"/>
        <v/>
      </c>
      <c r="R8776" t="str">
        <f t="shared" si="412"/>
        <v/>
      </c>
    </row>
    <row r="8777" spans="1:18" x14ac:dyDescent="0.35">
      <c r="A8777" t="str">
        <f t="shared" si="413"/>
        <v/>
      </c>
      <c r="G8777" t="str">
        <f>IF($B8777="","",IF($J8777&lt;&gt;"",IFERROR(LOOKUP(2,1/(($B$5:$B$20000=$B8777)*($F$5:$F$20000="组件")*($I$5:$I$20000=$J8777)),$G$5:$G$20000)&amp;"."&amp;COUNTIFS($B$5:$B8777,$B8777,$J$5:$J8777,$J8777),""),COUNTIFS($B$5:$B8777,$B8777,$J$5:$J8777,"")))</f>
        <v/>
      </c>
      <c r="I8777" t="str">
        <f>IF($F8777="组件","C"&amp;TEXT(COUNTIFS($B$5:$B8777,$B8777,$F$5:$F8777,"组件"),"000"),"")</f>
        <v/>
      </c>
      <c r="J8777" t="str">
        <f t="shared" si="411"/>
        <v/>
      </c>
      <c r="R8777" t="str">
        <f t="shared" si="412"/>
        <v/>
      </c>
    </row>
    <row r="8778" spans="1:18" x14ac:dyDescent="0.35">
      <c r="A8778" t="str">
        <f t="shared" si="413"/>
        <v/>
      </c>
      <c r="G8778" t="str">
        <f>IF($B8778="","",IF($J8778&lt;&gt;"",IFERROR(LOOKUP(2,1/(($B$5:$B$20000=$B8778)*($F$5:$F$20000="组件")*($I$5:$I$20000=$J8778)),$G$5:$G$20000)&amp;"."&amp;COUNTIFS($B$5:$B8778,$B8778,$J$5:$J8778,$J8778),""),COUNTIFS($B$5:$B8778,$B8778,$J$5:$J8778,"")))</f>
        <v/>
      </c>
      <c r="I8778" t="str">
        <f>IF($F8778="组件","C"&amp;TEXT(COUNTIFS($B$5:$B8778,$B8778,$F$5:$F8778,"组件"),"000"),"")</f>
        <v/>
      </c>
      <c r="J8778" t="str">
        <f t="shared" si="411"/>
        <v/>
      </c>
      <c r="R8778" t="str">
        <f t="shared" si="412"/>
        <v/>
      </c>
    </row>
    <row r="8779" spans="1:18" x14ac:dyDescent="0.35">
      <c r="A8779" t="str">
        <f t="shared" si="413"/>
        <v/>
      </c>
      <c r="G8779" t="str">
        <f>IF($B8779="","",IF($J8779&lt;&gt;"",IFERROR(LOOKUP(2,1/(($B$5:$B$20000=$B8779)*($F$5:$F$20000="组件")*($I$5:$I$20000=$J8779)),$G$5:$G$20000)&amp;"."&amp;COUNTIFS($B$5:$B8779,$B8779,$J$5:$J8779,$J8779),""),COUNTIFS($B$5:$B8779,$B8779,$J$5:$J8779,"")))</f>
        <v/>
      </c>
      <c r="I8779" t="str">
        <f>IF($F8779="组件","C"&amp;TEXT(COUNTIFS($B$5:$B8779,$B8779,$F$5:$F8779,"组件"),"000"),"")</f>
        <v/>
      </c>
      <c r="J8779" t="str">
        <f t="shared" si="411"/>
        <v/>
      </c>
      <c r="R8779" t="str">
        <f t="shared" si="412"/>
        <v/>
      </c>
    </row>
    <row r="8780" spans="1:18" x14ac:dyDescent="0.35">
      <c r="A8780" t="str">
        <f t="shared" si="413"/>
        <v/>
      </c>
      <c r="G8780" t="str">
        <f>IF($B8780="","",IF($J8780&lt;&gt;"",IFERROR(LOOKUP(2,1/(($B$5:$B$20000=$B8780)*($F$5:$F$20000="组件")*($I$5:$I$20000=$J8780)),$G$5:$G$20000)&amp;"."&amp;COUNTIFS($B$5:$B8780,$B8780,$J$5:$J8780,$J8780),""),COUNTIFS($B$5:$B8780,$B8780,$J$5:$J8780,"")))</f>
        <v/>
      </c>
      <c r="I8780" t="str">
        <f>IF($F8780="组件","C"&amp;TEXT(COUNTIFS($B$5:$B8780,$B8780,$F$5:$F8780,"组件"),"000"),"")</f>
        <v/>
      </c>
      <c r="J8780" t="str">
        <f t="shared" si="411"/>
        <v/>
      </c>
      <c r="R8780" t="str">
        <f t="shared" si="412"/>
        <v/>
      </c>
    </row>
    <row r="8781" spans="1:18" x14ac:dyDescent="0.35">
      <c r="A8781" t="str">
        <f t="shared" si="413"/>
        <v/>
      </c>
      <c r="G8781" t="str">
        <f>IF($B8781="","",IF($J8781&lt;&gt;"",IFERROR(LOOKUP(2,1/(($B$5:$B$20000=$B8781)*($F$5:$F$20000="组件")*($I$5:$I$20000=$J8781)),$G$5:$G$20000)&amp;"."&amp;COUNTIFS($B$5:$B8781,$B8781,$J$5:$J8781,$J8781),""),COUNTIFS($B$5:$B8781,$B8781,$J$5:$J8781,"")))</f>
        <v/>
      </c>
      <c r="I8781" t="str">
        <f>IF($F8781="组件","C"&amp;TEXT(COUNTIFS($B$5:$B8781,$B8781,$F$5:$F8781,"组件"),"000"),"")</f>
        <v/>
      </c>
      <c r="J8781" t="str">
        <f t="shared" si="411"/>
        <v/>
      </c>
      <c r="R8781" t="str">
        <f t="shared" si="412"/>
        <v/>
      </c>
    </row>
    <row r="8782" spans="1:18" x14ac:dyDescent="0.35">
      <c r="A8782" t="str">
        <f t="shared" si="413"/>
        <v/>
      </c>
      <c r="G8782" t="str">
        <f>IF($B8782="","",IF($J8782&lt;&gt;"",IFERROR(LOOKUP(2,1/(($B$5:$B$20000=$B8782)*($F$5:$F$20000="组件")*($I$5:$I$20000=$J8782)),$G$5:$G$20000)&amp;"."&amp;COUNTIFS($B$5:$B8782,$B8782,$J$5:$J8782,$J8782),""),COUNTIFS($B$5:$B8782,$B8782,$J$5:$J8782,"")))</f>
        <v/>
      </c>
      <c r="I8782" t="str">
        <f>IF($F8782="组件","C"&amp;TEXT(COUNTIFS($B$5:$B8782,$B8782,$F$5:$F8782,"组件"),"000"),"")</f>
        <v/>
      </c>
      <c r="J8782" t="str">
        <f t="shared" si="411"/>
        <v/>
      </c>
      <c r="R8782" t="str">
        <f t="shared" si="412"/>
        <v/>
      </c>
    </row>
    <row r="8783" spans="1:18" x14ac:dyDescent="0.35">
      <c r="A8783" t="str">
        <f t="shared" si="413"/>
        <v/>
      </c>
      <c r="G8783" t="str">
        <f>IF($B8783="","",IF($J8783&lt;&gt;"",IFERROR(LOOKUP(2,1/(($B$5:$B$20000=$B8783)*($F$5:$F$20000="组件")*($I$5:$I$20000=$J8783)),$G$5:$G$20000)&amp;"."&amp;COUNTIFS($B$5:$B8783,$B8783,$J$5:$J8783,$J8783),""),COUNTIFS($B$5:$B8783,$B8783,$J$5:$J8783,"")))</f>
        <v/>
      </c>
      <c r="I8783" t="str">
        <f>IF($F8783="组件","C"&amp;TEXT(COUNTIFS($B$5:$B8783,$B8783,$F$5:$F8783,"组件"),"000"),"")</f>
        <v/>
      </c>
      <c r="J8783" t="str">
        <f t="shared" si="411"/>
        <v/>
      </c>
      <c r="R8783" t="str">
        <f t="shared" si="412"/>
        <v/>
      </c>
    </row>
    <row r="8784" spans="1:18" x14ac:dyDescent="0.35">
      <c r="A8784" t="str">
        <f t="shared" si="413"/>
        <v/>
      </c>
      <c r="G8784" t="str">
        <f>IF($B8784="","",IF($J8784&lt;&gt;"",IFERROR(LOOKUP(2,1/(($B$5:$B$20000=$B8784)*($F$5:$F$20000="组件")*($I$5:$I$20000=$J8784)),$G$5:$G$20000)&amp;"."&amp;COUNTIFS($B$5:$B8784,$B8784,$J$5:$J8784,$J8784),""),COUNTIFS($B$5:$B8784,$B8784,$J$5:$J8784,"")))</f>
        <v/>
      </c>
      <c r="I8784" t="str">
        <f>IF($F8784="组件","C"&amp;TEXT(COUNTIFS($B$5:$B8784,$B8784,$F$5:$F8784,"组件"),"000"),"")</f>
        <v/>
      </c>
      <c r="J8784" t="str">
        <f t="shared" si="411"/>
        <v/>
      </c>
      <c r="R8784" t="str">
        <f t="shared" si="412"/>
        <v/>
      </c>
    </row>
    <row r="8785" spans="1:18" x14ac:dyDescent="0.35">
      <c r="A8785" t="str">
        <f t="shared" si="413"/>
        <v/>
      </c>
      <c r="G8785" t="str">
        <f>IF($B8785="","",IF($J8785&lt;&gt;"",IFERROR(LOOKUP(2,1/(($B$5:$B$20000=$B8785)*($F$5:$F$20000="组件")*($I$5:$I$20000=$J8785)),$G$5:$G$20000)&amp;"."&amp;COUNTIFS($B$5:$B8785,$B8785,$J$5:$J8785,$J8785),""),COUNTIFS($B$5:$B8785,$B8785,$J$5:$J8785,"")))</f>
        <v/>
      </c>
      <c r="I8785" t="str">
        <f>IF($F8785="组件","C"&amp;TEXT(COUNTIFS($B$5:$B8785,$B8785,$F$5:$F8785,"组件"),"000"),"")</f>
        <v/>
      </c>
      <c r="J8785" t="str">
        <f t="shared" si="411"/>
        <v/>
      </c>
      <c r="R8785" t="str">
        <f t="shared" si="412"/>
        <v/>
      </c>
    </row>
    <row r="8786" spans="1:18" x14ac:dyDescent="0.35">
      <c r="A8786" t="str">
        <f t="shared" si="413"/>
        <v/>
      </c>
      <c r="G8786" t="str">
        <f>IF($B8786="","",IF($J8786&lt;&gt;"",IFERROR(LOOKUP(2,1/(($B$5:$B$20000=$B8786)*($F$5:$F$20000="组件")*($I$5:$I$20000=$J8786)),$G$5:$G$20000)&amp;"."&amp;COUNTIFS($B$5:$B8786,$B8786,$J$5:$J8786,$J8786),""),COUNTIFS($B$5:$B8786,$B8786,$J$5:$J8786,"")))</f>
        <v/>
      </c>
      <c r="I8786" t="str">
        <f>IF($F8786="组件","C"&amp;TEXT(COUNTIFS($B$5:$B8786,$B8786,$F$5:$F8786,"组件"),"000"),"")</f>
        <v/>
      </c>
      <c r="J8786" t="str">
        <f t="shared" si="411"/>
        <v/>
      </c>
      <c r="R8786" t="str">
        <f t="shared" si="412"/>
        <v/>
      </c>
    </row>
    <row r="8787" spans="1:18" x14ac:dyDescent="0.35">
      <c r="A8787" t="str">
        <f t="shared" si="413"/>
        <v/>
      </c>
      <c r="G8787" t="str">
        <f>IF($B8787="","",IF($J8787&lt;&gt;"",IFERROR(LOOKUP(2,1/(($B$5:$B$20000=$B8787)*($F$5:$F$20000="组件")*($I$5:$I$20000=$J8787)),$G$5:$G$20000)&amp;"."&amp;COUNTIFS($B$5:$B8787,$B8787,$J$5:$J8787,$J8787),""),COUNTIFS($B$5:$B8787,$B8787,$J$5:$J8787,"")))</f>
        <v/>
      </c>
      <c r="I8787" t="str">
        <f>IF($F8787="组件","C"&amp;TEXT(COUNTIFS($B$5:$B8787,$B8787,$F$5:$F8787,"组件"),"000"),"")</f>
        <v/>
      </c>
      <c r="J8787" t="str">
        <f t="shared" si="411"/>
        <v/>
      </c>
      <c r="R8787" t="str">
        <f t="shared" si="412"/>
        <v/>
      </c>
    </row>
    <row r="8788" spans="1:18" x14ac:dyDescent="0.35">
      <c r="A8788" t="str">
        <f t="shared" si="413"/>
        <v/>
      </c>
      <c r="G8788" t="str">
        <f>IF($B8788="","",IF($J8788&lt;&gt;"",IFERROR(LOOKUP(2,1/(($B$5:$B$20000=$B8788)*($F$5:$F$20000="组件")*($I$5:$I$20000=$J8788)),$G$5:$G$20000)&amp;"."&amp;COUNTIFS($B$5:$B8788,$B8788,$J$5:$J8788,$J8788),""),COUNTIFS($B$5:$B8788,$B8788,$J$5:$J8788,"")))</f>
        <v/>
      </c>
      <c r="I8788" t="str">
        <f>IF($F8788="组件","C"&amp;TEXT(COUNTIFS($B$5:$B8788,$B8788,$F$5:$F8788,"组件"),"000"),"")</f>
        <v/>
      </c>
      <c r="J8788" t="str">
        <f t="shared" si="411"/>
        <v/>
      </c>
      <c r="R8788" t="str">
        <f t="shared" si="412"/>
        <v/>
      </c>
    </row>
    <row r="8789" spans="1:18" x14ac:dyDescent="0.35">
      <c r="A8789" t="str">
        <f t="shared" si="413"/>
        <v/>
      </c>
      <c r="G8789" t="str">
        <f>IF($B8789="","",IF($J8789&lt;&gt;"",IFERROR(LOOKUP(2,1/(($B$5:$B$20000=$B8789)*($F$5:$F$20000="组件")*($I$5:$I$20000=$J8789)),$G$5:$G$20000)&amp;"."&amp;COUNTIFS($B$5:$B8789,$B8789,$J$5:$J8789,$J8789),""),COUNTIFS($B$5:$B8789,$B8789,$J$5:$J8789,"")))</f>
        <v/>
      </c>
      <c r="I8789" t="str">
        <f>IF($F8789="组件","C"&amp;TEXT(COUNTIFS($B$5:$B8789,$B8789,$F$5:$F8789,"组件"),"000"),"")</f>
        <v/>
      </c>
      <c r="J8789" t="str">
        <f t="shared" si="411"/>
        <v/>
      </c>
      <c r="R8789" t="str">
        <f t="shared" si="412"/>
        <v/>
      </c>
    </row>
    <row r="8790" spans="1:18" x14ac:dyDescent="0.35">
      <c r="A8790" t="str">
        <f t="shared" si="413"/>
        <v/>
      </c>
      <c r="G8790" t="str">
        <f>IF($B8790="","",IF($J8790&lt;&gt;"",IFERROR(LOOKUP(2,1/(($B$5:$B$20000=$B8790)*($F$5:$F$20000="组件")*($I$5:$I$20000=$J8790)),$G$5:$G$20000)&amp;"."&amp;COUNTIFS($B$5:$B8790,$B8790,$J$5:$J8790,$J8790),""),COUNTIFS($B$5:$B8790,$B8790,$J$5:$J8790,"")))</f>
        <v/>
      </c>
      <c r="I8790" t="str">
        <f>IF($F8790="组件","C"&amp;TEXT(COUNTIFS($B$5:$B8790,$B8790,$F$5:$F8790,"组件"),"000"),"")</f>
        <v/>
      </c>
      <c r="J8790" t="str">
        <f t="shared" si="411"/>
        <v/>
      </c>
      <c r="R8790" t="str">
        <f t="shared" si="412"/>
        <v/>
      </c>
    </row>
    <row r="8791" spans="1:18" x14ac:dyDescent="0.35">
      <c r="A8791" t="str">
        <f t="shared" si="413"/>
        <v/>
      </c>
      <c r="G8791" t="str">
        <f>IF($B8791="","",IF($J8791&lt;&gt;"",IFERROR(LOOKUP(2,1/(($B$5:$B$20000=$B8791)*($F$5:$F$20000="组件")*($I$5:$I$20000=$J8791)),$G$5:$G$20000)&amp;"."&amp;COUNTIFS($B$5:$B8791,$B8791,$J$5:$J8791,$J8791),""),COUNTIFS($B$5:$B8791,$B8791,$J$5:$J8791,"")))</f>
        <v/>
      </c>
      <c r="I8791" t="str">
        <f>IF($F8791="组件","C"&amp;TEXT(COUNTIFS($B$5:$B8791,$B8791,$F$5:$F8791,"组件"),"000"),"")</f>
        <v/>
      </c>
      <c r="J8791" t="str">
        <f t="shared" si="411"/>
        <v/>
      </c>
      <c r="R8791" t="str">
        <f t="shared" si="412"/>
        <v/>
      </c>
    </row>
    <row r="8792" spans="1:18" x14ac:dyDescent="0.35">
      <c r="A8792" t="str">
        <f t="shared" si="413"/>
        <v/>
      </c>
      <c r="G8792" t="str">
        <f>IF($B8792="","",IF($J8792&lt;&gt;"",IFERROR(LOOKUP(2,1/(($B$5:$B$20000=$B8792)*($F$5:$F$20000="组件")*($I$5:$I$20000=$J8792)),$G$5:$G$20000)&amp;"."&amp;COUNTIFS($B$5:$B8792,$B8792,$J$5:$J8792,$J8792),""),COUNTIFS($B$5:$B8792,$B8792,$J$5:$J8792,"")))</f>
        <v/>
      </c>
      <c r="I8792" t="str">
        <f>IF($F8792="组件","C"&amp;TEXT(COUNTIFS($B$5:$B8792,$B8792,$F$5:$F8792,"组件"),"000"),"")</f>
        <v/>
      </c>
      <c r="J8792" t="str">
        <f t="shared" si="411"/>
        <v/>
      </c>
      <c r="R8792" t="str">
        <f t="shared" si="412"/>
        <v/>
      </c>
    </row>
    <row r="8793" spans="1:18" x14ac:dyDescent="0.35">
      <c r="A8793" t="str">
        <f t="shared" si="413"/>
        <v/>
      </c>
      <c r="G8793" t="str">
        <f>IF($B8793="","",IF($J8793&lt;&gt;"",IFERROR(LOOKUP(2,1/(($B$5:$B$20000=$B8793)*($F$5:$F$20000="组件")*($I$5:$I$20000=$J8793)),$G$5:$G$20000)&amp;"."&amp;COUNTIFS($B$5:$B8793,$B8793,$J$5:$J8793,$J8793),""),COUNTIFS($B$5:$B8793,$B8793,$J$5:$J8793,"")))</f>
        <v/>
      </c>
      <c r="I8793" t="str">
        <f>IF($F8793="组件","C"&amp;TEXT(COUNTIFS($B$5:$B8793,$B8793,$F$5:$F8793,"组件"),"000"),"")</f>
        <v/>
      </c>
      <c r="J8793" t="str">
        <f t="shared" si="411"/>
        <v/>
      </c>
      <c r="R8793" t="str">
        <f t="shared" si="412"/>
        <v/>
      </c>
    </row>
    <row r="8794" spans="1:18" x14ac:dyDescent="0.35">
      <c r="A8794" t="str">
        <f t="shared" si="413"/>
        <v/>
      </c>
      <c r="G8794" t="str">
        <f>IF($B8794="","",IF($J8794&lt;&gt;"",IFERROR(LOOKUP(2,1/(($B$5:$B$20000=$B8794)*($F$5:$F$20000="组件")*($I$5:$I$20000=$J8794)),$G$5:$G$20000)&amp;"."&amp;COUNTIFS($B$5:$B8794,$B8794,$J$5:$J8794,$J8794),""),COUNTIFS($B$5:$B8794,$B8794,$J$5:$J8794,"")))</f>
        <v/>
      </c>
      <c r="I8794" t="str">
        <f>IF($F8794="组件","C"&amp;TEXT(COUNTIFS($B$5:$B8794,$B8794,$F$5:$F8794,"组件"),"000"),"")</f>
        <v/>
      </c>
      <c r="J8794" t="str">
        <f t="shared" si="411"/>
        <v/>
      </c>
      <c r="R8794" t="str">
        <f t="shared" si="412"/>
        <v/>
      </c>
    </row>
    <row r="8795" spans="1:18" x14ac:dyDescent="0.35">
      <c r="A8795" t="str">
        <f t="shared" si="413"/>
        <v/>
      </c>
      <c r="G8795" t="str">
        <f>IF($B8795="","",IF($J8795&lt;&gt;"",IFERROR(LOOKUP(2,1/(($B$5:$B$20000=$B8795)*($F$5:$F$20000="组件")*($I$5:$I$20000=$J8795)),$G$5:$G$20000)&amp;"."&amp;COUNTIFS($B$5:$B8795,$B8795,$J$5:$J8795,$J8795),""),COUNTIFS($B$5:$B8795,$B8795,$J$5:$J8795,"")))</f>
        <v/>
      </c>
      <c r="I8795" t="str">
        <f>IF($F8795="组件","C"&amp;TEXT(COUNTIFS($B$5:$B8795,$B8795,$F$5:$F8795,"组件"),"000"),"")</f>
        <v/>
      </c>
      <c r="J8795" t="str">
        <f t="shared" si="411"/>
        <v/>
      </c>
      <c r="R8795" t="str">
        <f t="shared" si="412"/>
        <v/>
      </c>
    </row>
    <row r="8796" spans="1:18" x14ac:dyDescent="0.35">
      <c r="A8796" t="str">
        <f t="shared" si="413"/>
        <v/>
      </c>
      <c r="G8796" t="str">
        <f>IF($B8796="","",IF($J8796&lt;&gt;"",IFERROR(LOOKUP(2,1/(($B$5:$B$20000=$B8796)*($F$5:$F$20000="组件")*($I$5:$I$20000=$J8796)),$G$5:$G$20000)&amp;"."&amp;COUNTIFS($B$5:$B8796,$B8796,$J$5:$J8796,$J8796),""),COUNTIFS($B$5:$B8796,$B8796,$J$5:$J8796,"")))</f>
        <v/>
      </c>
      <c r="I8796" t="str">
        <f>IF($F8796="组件","C"&amp;TEXT(COUNTIFS($B$5:$B8796,$B8796,$F$5:$F8796,"组件"),"000"),"")</f>
        <v/>
      </c>
      <c r="J8796" t="str">
        <f t="shared" si="411"/>
        <v/>
      </c>
      <c r="R8796" t="str">
        <f t="shared" si="412"/>
        <v/>
      </c>
    </row>
    <row r="8797" spans="1:18" x14ac:dyDescent="0.35">
      <c r="A8797" t="str">
        <f t="shared" si="413"/>
        <v/>
      </c>
      <c r="G8797" t="str">
        <f>IF($B8797="","",IF($J8797&lt;&gt;"",IFERROR(LOOKUP(2,1/(($B$5:$B$20000=$B8797)*($F$5:$F$20000="组件")*($I$5:$I$20000=$J8797)),$G$5:$G$20000)&amp;"."&amp;COUNTIFS($B$5:$B8797,$B8797,$J$5:$J8797,$J8797),""),COUNTIFS($B$5:$B8797,$B8797,$J$5:$J8797,"")))</f>
        <v/>
      </c>
      <c r="I8797" t="str">
        <f>IF($F8797="组件","C"&amp;TEXT(COUNTIFS($B$5:$B8797,$B8797,$F$5:$F8797,"组件"),"000"),"")</f>
        <v/>
      </c>
      <c r="J8797" t="str">
        <f t="shared" si="411"/>
        <v/>
      </c>
      <c r="R8797" t="str">
        <f t="shared" si="412"/>
        <v/>
      </c>
    </row>
    <row r="8798" spans="1:18" x14ac:dyDescent="0.35">
      <c r="A8798" t="str">
        <f t="shared" si="413"/>
        <v/>
      </c>
      <c r="G8798" t="str">
        <f>IF($B8798="","",IF($J8798&lt;&gt;"",IFERROR(LOOKUP(2,1/(($B$5:$B$20000=$B8798)*($F$5:$F$20000="组件")*($I$5:$I$20000=$J8798)),$G$5:$G$20000)&amp;"."&amp;COUNTIFS($B$5:$B8798,$B8798,$J$5:$J8798,$J8798),""),COUNTIFS($B$5:$B8798,$B8798,$J$5:$J8798,"")))</f>
        <v/>
      </c>
      <c r="I8798" t="str">
        <f>IF($F8798="组件","C"&amp;TEXT(COUNTIFS($B$5:$B8798,$B8798,$F$5:$F8798,"组件"),"000"),"")</f>
        <v/>
      </c>
      <c r="J8798" t="str">
        <f t="shared" si="411"/>
        <v/>
      </c>
      <c r="R8798" t="str">
        <f t="shared" si="412"/>
        <v/>
      </c>
    </row>
    <row r="8799" spans="1:18" x14ac:dyDescent="0.35">
      <c r="A8799" t="str">
        <f t="shared" si="413"/>
        <v/>
      </c>
      <c r="G8799" t="str">
        <f>IF($B8799="","",IF($J8799&lt;&gt;"",IFERROR(LOOKUP(2,1/(($B$5:$B$20000=$B8799)*($F$5:$F$20000="组件")*($I$5:$I$20000=$J8799)),$G$5:$G$20000)&amp;"."&amp;COUNTIFS($B$5:$B8799,$B8799,$J$5:$J8799,$J8799),""),COUNTIFS($B$5:$B8799,$B8799,$J$5:$J8799,"")))</f>
        <v/>
      </c>
      <c r="I8799" t="str">
        <f>IF($F8799="组件","C"&amp;TEXT(COUNTIFS($B$5:$B8799,$B8799,$F$5:$F8799,"组件"),"000"),"")</f>
        <v/>
      </c>
      <c r="J8799" t="str">
        <f t="shared" si="411"/>
        <v/>
      </c>
      <c r="R8799" t="str">
        <f t="shared" si="412"/>
        <v/>
      </c>
    </row>
    <row r="8800" spans="1:18" x14ac:dyDescent="0.35">
      <c r="A8800" t="str">
        <f t="shared" si="413"/>
        <v/>
      </c>
      <c r="G8800" t="str">
        <f>IF($B8800="","",IF($J8800&lt;&gt;"",IFERROR(LOOKUP(2,1/(($B$5:$B$20000=$B8800)*($F$5:$F$20000="组件")*($I$5:$I$20000=$J8800)),$G$5:$G$20000)&amp;"."&amp;COUNTIFS($B$5:$B8800,$B8800,$J$5:$J8800,$J8800),""),COUNTIFS($B$5:$B8800,$B8800,$J$5:$J8800,"")))</f>
        <v/>
      </c>
      <c r="I8800" t="str">
        <f>IF($F8800="组件","C"&amp;TEXT(COUNTIFS($B$5:$B8800,$B8800,$F$5:$F8800,"组件"),"000"),"")</f>
        <v/>
      </c>
      <c r="J8800" t="str">
        <f t="shared" si="411"/>
        <v/>
      </c>
      <c r="R8800" t="str">
        <f t="shared" si="412"/>
        <v/>
      </c>
    </row>
    <row r="8801" spans="1:18" x14ac:dyDescent="0.35">
      <c r="A8801" t="str">
        <f t="shared" si="413"/>
        <v/>
      </c>
      <c r="G8801" t="str">
        <f>IF($B8801="","",IF($J8801&lt;&gt;"",IFERROR(LOOKUP(2,1/(($B$5:$B$20000=$B8801)*($F$5:$F$20000="组件")*($I$5:$I$20000=$J8801)),$G$5:$G$20000)&amp;"."&amp;COUNTIFS($B$5:$B8801,$B8801,$J$5:$J8801,$J8801),""),COUNTIFS($B$5:$B8801,$B8801,$J$5:$J8801,"")))</f>
        <v/>
      </c>
      <c r="I8801" t="str">
        <f>IF($F8801="组件","C"&amp;TEXT(COUNTIFS($B$5:$B8801,$B8801,$F$5:$F8801,"组件"),"000"),"")</f>
        <v/>
      </c>
      <c r="J8801" t="str">
        <f t="shared" si="411"/>
        <v/>
      </c>
      <c r="R8801" t="str">
        <f t="shared" si="412"/>
        <v/>
      </c>
    </row>
    <row r="8802" spans="1:18" x14ac:dyDescent="0.35">
      <c r="A8802" t="str">
        <f t="shared" si="413"/>
        <v/>
      </c>
      <c r="G8802" t="str">
        <f>IF($B8802="","",IF($J8802&lt;&gt;"",IFERROR(LOOKUP(2,1/(($B$5:$B$20000=$B8802)*($F$5:$F$20000="组件")*($I$5:$I$20000=$J8802)),$G$5:$G$20000)&amp;"."&amp;COUNTIFS($B$5:$B8802,$B8802,$J$5:$J8802,$J8802),""),COUNTIFS($B$5:$B8802,$B8802,$J$5:$J8802,"")))</f>
        <v/>
      </c>
      <c r="I8802" t="str">
        <f>IF($F8802="组件","C"&amp;TEXT(COUNTIFS($B$5:$B8802,$B8802,$F$5:$F8802,"组件"),"000"),"")</f>
        <v/>
      </c>
      <c r="J8802" t="str">
        <f t="shared" si="411"/>
        <v/>
      </c>
      <c r="R8802" t="str">
        <f t="shared" si="412"/>
        <v/>
      </c>
    </row>
    <row r="8803" spans="1:18" x14ac:dyDescent="0.35">
      <c r="A8803" t="str">
        <f t="shared" si="413"/>
        <v/>
      </c>
      <c r="G8803" t="str">
        <f>IF($B8803="","",IF($J8803&lt;&gt;"",IFERROR(LOOKUP(2,1/(($B$5:$B$20000=$B8803)*($F$5:$F$20000="组件")*($I$5:$I$20000=$J8803)),$G$5:$G$20000)&amp;"."&amp;COUNTIFS($B$5:$B8803,$B8803,$J$5:$J8803,$J8803),""),COUNTIFS($B$5:$B8803,$B8803,$J$5:$J8803,"")))</f>
        <v/>
      </c>
      <c r="I8803" t="str">
        <f>IF($F8803="组件","C"&amp;TEXT(COUNTIFS($B$5:$B8803,$B8803,$F$5:$F8803,"组件"),"000"),"")</f>
        <v/>
      </c>
      <c r="J8803" t="str">
        <f t="shared" si="411"/>
        <v/>
      </c>
      <c r="R8803" t="str">
        <f t="shared" si="412"/>
        <v/>
      </c>
    </row>
    <row r="8804" spans="1:18" x14ac:dyDescent="0.35">
      <c r="A8804" t="str">
        <f t="shared" si="413"/>
        <v/>
      </c>
      <c r="G8804" t="str">
        <f>IF($B8804="","",IF($J8804&lt;&gt;"",IFERROR(LOOKUP(2,1/(($B$5:$B$20000=$B8804)*($F$5:$F$20000="组件")*($I$5:$I$20000=$J8804)),$G$5:$G$20000)&amp;"."&amp;COUNTIFS($B$5:$B8804,$B8804,$J$5:$J8804,$J8804),""),COUNTIFS($B$5:$B8804,$B8804,$J$5:$J8804,"")))</f>
        <v/>
      </c>
      <c r="I8804" t="str">
        <f>IF($F8804="组件","C"&amp;TEXT(COUNTIFS($B$5:$B8804,$B8804,$F$5:$F8804,"组件"),"000"),"")</f>
        <v/>
      </c>
      <c r="J8804" t="str">
        <f t="shared" si="411"/>
        <v/>
      </c>
      <c r="R8804" t="str">
        <f t="shared" si="412"/>
        <v/>
      </c>
    </row>
    <row r="8805" spans="1:18" x14ac:dyDescent="0.35">
      <c r="A8805" t="str">
        <f t="shared" si="413"/>
        <v/>
      </c>
      <c r="G8805" t="str">
        <f>IF($B8805="","",IF($J8805&lt;&gt;"",IFERROR(LOOKUP(2,1/(($B$5:$B$20000=$B8805)*($F$5:$F$20000="组件")*($I$5:$I$20000=$J8805)),$G$5:$G$20000)&amp;"."&amp;COUNTIFS($B$5:$B8805,$B8805,$J$5:$J8805,$J8805),""),COUNTIFS($B$5:$B8805,$B8805,$J$5:$J8805,"")))</f>
        <v/>
      </c>
      <c r="I8805" t="str">
        <f>IF($F8805="组件","C"&amp;TEXT(COUNTIFS($B$5:$B8805,$B8805,$F$5:$F8805,"组件"),"000"),"")</f>
        <v/>
      </c>
      <c r="J8805" t="str">
        <f t="shared" si="411"/>
        <v/>
      </c>
      <c r="R8805" t="str">
        <f t="shared" si="412"/>
        <v/>
      </c>
    </row>
    <row r="8806" spans="1:18" x14ac:dyDescent="0.35">
      <c r="A8806" t="str">
        <f t="shared" si="413"/>
        <v/>
      </c>
      <c r="G8806" t="str">
        <f>IF($B8806="","",IF($J8806&lt;&gt;"",IFERROR(LOOKUP(2,1/(($B$5:$B$20000=$B8806)*($F$5:$F$20000="组件")*($I$5:$I$20000=$J8806)),$G$5:$G$20000)&amp;"."&amp;COUNTIFS($B$5:$B8806,$B8806,$J$5:$J8806,$J8806),""),COUNTIFS($B$5:$B8806,$B8806,$J$5:$J8806,"")))</f>
        <v/>
      </c>
      <c r="I8806" t="str">
        <f>IF($F8806="组件","C"&amp;TEXT(COUNTIFS($B$5:$B8806,$B8806,$F$5:$F8806,"组件"),"000"),"")</f>
        <v/>
      </c>
      <c r="J8806" t="str">
        <f t="shared" si="411"/>
        <v/>
      </c>
      <c r="R8806" t="str">
        <f t="shared" si="412"/>
        <v/>
      </c>
    </row>
    <row r="8807" spans="1:18" x14ac:dyDescent="0.35">
      <c r="A8807" t="str">
        <f t="shared" si="413"/>
        <v/>
      </c>
      <c r="G8807" t="str">
        <f>IF($B8807="","",IF($J8807&lt;&gt;"",IFERROR(LOOKUP(2,1/(($B$5:$B$20000=$B8807)*($F$5:$F$20000="组件")*($I$5:$I$20000=$J8807)),$G$5:$G$20000)&amp;"."&amp;COUNTIFS($B$5:$B8807,$B8807,$J$5:$J8807,$J8807),""),COUNTIFS($B$5:$B8807,$B8807,$J$5:$J8807,"")))</f>
        <v/>
      </c>
      <c r="I8807" t="str">
        <f>IF($F8807="组件","C"&amp;TEXT(COUNTIFS($B$5:$B8807,$B8807,$F$5:$F8807,"组件"),"000"),"")</f>
        <v/>
      </c>
      <c r="J8807" t="str">
        <f t="shared" si="411"/>
        <v/>
      </c>
      <c r="R8807" t="str">
        <f t="shared" si="412"/>
        <v/>
      </c>
    </row>
    <row r="8808" spans="1:18" x14ac:dyDescent="0.35">
      <c r="A8808" t="str">
        <f t="shared" si="413"/>
        <v/>
      </c>
      <c r="G8808" t="str">
        <f>IF($B8808="","",IF($J8808&lt;&gt;"",IFERROR(LOOKUP(2,1/(($B$5:$B$20000=$B8808)*($F$5:$F$20000="组件")*($I$5:$I$20000=$J8808)),$G$5:$G$20000)&amp;"."&amp;COUNTIFS($B$5:$B8808,$B8808,$J$5:$J8808,$J8808),""),COUNTIFS($B$5:$B8808,$B8808,$J$5:$J8808,"")))</f>
        <v/>
      </c>
      <c r="I8808" t="str">
        <f>IF($F8808="组件","C"&amp;TEXT(COUNTIFS($B$5:$B8808,$B8808,$F$5:$F8808,"组件"),"000"),"")</f>
        <v/>
      </c>
      <c r="J8808" t="str">
        <f t="shared" si="411"/>
        <v/>
      </c>
      <c r="R8808" t="str">
        <f t="shared" si="412"/>
        <v/>
      </c>
    </row>
    <row r="8809" spans="1:18" x14ac:dyDescent="0.35">
      <c r="A8809" t="str">
        <f t="shared" si="413"/>
        <v/>
      </c>
      <c r="G8809" t="str">
        <f>IF($B8809="","",IF($J8809&lt;&gt;"",IFERROR(LOOKUP(2,1/(($B$5:$B$20000=$B8809)*($F$5:$F$20000="组件")*($I$5:$I$20000=$J8809)),$G$5:$G$20000)&amp;"."&amp;COUNTIFS($B$5:$B8809,$B8809,$J$5:$J8809,$J8809),""),COUNTIFS($B$5:$B8809,$B8809,$J$5:$J8809,"")))</f>
        <v/>
      </c>
      <c r="I8809" t="str">
        <f>IF($F8809="组件","C"&amp;TEXT(COUNTIFS($B$5:$B8809,$B8809,$F$5:$F8809,"组件"),"000"),"")</f>
        <v/>
      </c>
      <c r="J8809" t="str">
        <f t="shared" si="411"/>
        <v/>
      </c>
      <c r="R8809" t="str">
        <f t="shared" si="412"/>
        <v/>
      </c>
    </row>
    <row r="8810" spans="1:18" x14ac:dyDescent="0.35">
      <c r="A8810" t="str">
        <f t="shared" si="413"/>
        <v/>
      </c>
      <c r="G8810" t="str">
        <f>IF($B8810="","",IF($J8810&lt;&gt;"",IFERROR(LOOKUP(2,1/(($B$5:$B$20000=$B8810)*($F$5:$F$20000="组件")*($I$5:$I$20000=$J8810)),$G$5:$G$20000)&amp;"."&amp;COUNTIFS($B$5:$B8810,$B8810,$J$5:$J8810,$J8810),""),COUNTIFS($B$5:$B8810,$B8810,$J$5:$J8810,"")))</f>
        <v/>
      </c>
      <c r="I8810" t="str">
        <f>IF($F8810="组件","C"&amp;TEXT(COUNTIFS($B$5:$B8810,$B8810,$F$5:$F8810,"组件"),"000"),"")</f>
        <v/>
      </c>
      <c r="J8810" t="str">
        <f t="shared" si="411"/>
        <v/>
      </c>
      <c r="R8810" t="str">
        <f t="shared" si="412"/>
        <v/>
      </c>
    </row>
    <row r="8811" spans="1:18" x14ac:dyDescent="0.35">
      <c r="A8811" t="str">
        <f t="shared" si="413"/>
        <v/>
      </c>
      <c r="G8811" t="str">
        <f>IF($B8811="","",IF($J8811&lt;&gt;"",IFERROR(LOOKUP(2,1/(($B$5:$B$20000=$B8811)*($F$5:$F$20000="组件")*($I$5:$I$20000=$J8811)),$G$5:$G$20000)&amp;"."&amp;COUNTIFS($B$5:$B8811,$B8811,$J$5:$J8811,$J8811),""),COUNTIFS($B$5:$B8811,$B8811,$J$5:$J8811,"")))</f>
        <v/>
      </c>
      <c r="I8811" t="str">
        <f>IF($F8811="组件","C"&amp;TEXT(COUNTIFS($B$5:$B8811,$B8811,$F$5:$F8811,"组件"),"000"),"")</f>
        <v/>
      </c>
      <c r="J8811" t="str">
        <f t="shared" si="411"/>
        <v/>
      </c>
      <c r="R8811" t="str">
        <f t="shared" si="412"/>
        <v/>
      </c>
    </row>
    <row r="8812" spans="1:18" x14ac:dyDescent="0.35">
      <c r="A8812" t="str">
        <f t="shared" si="413"/>
        <v/>
      </c>
      <c r="G8812" t="str">
        <f>IF($B8812="","",IF($J8812&lt;&gt;"",IFERROR(LOOKUP(2,1/(($B$5:$B$20000=$B8812)*($F$5:$F$20000="组件")*($I$5:$I$20000=$J8812)),$G$5:$G$20000)&amp;"."&amp;COUNTIFS($B$5:$B8812,$B8812,$J$5:$J8812,$J8812),""),COUNTIFS($B$5:$B8812,$B8812,$J$5:$J8812,"")))</f>
        <v/>
      </c>
      <c r="I8812" t="str">
        <f>IF($F8812="组件","C"&amp;TEXT(COUNTIFS($B$5:$B8812,$B8812,$F$5:$F8812,"组件"),"000"),"")</f>
        <v/>
      </c>
      <c r="J8812" t="str">
        <f t="shared" si="411"/>
        <v/>
      </c>
      <c r="R8812" t="str">
        <f t="shared" si="412"/>
        <v/>
      </c>
    </row>
    <row r="8813" spans="1:18" x14ac:dyDescent="0.35">
      <c r="A8813" t="str">
        <f t="shared" si="413"/>
        <v/>
      </c>
      <c r="G8813" t="str">
        <f>IF($B8813="","",IF($J8813&lt;&gt;"",IFERROR(LOOKUP(2,1/(($B$5:$B$20000=$B8813)*($F$5:$F$20000="组件")*($I$5:$I$20000=$J8813)),$G$5:$G$20000)&amp;"."&amp;COUNTIFS($B$5:$B8813,$B8813,$J$5:$J8813,$J8813),""),COUNTIFS($B$5:$B8813,$B8813,$J$5:$J8813,"")))</f>
        <v/>
      </c>
      <c r="I8813" t="str">
        <f>IF($F8813="组件","C"&amp;TEXT(COUNTIFS($B$5:$B8813,$B8813,$F$5:$F8813,"组件"),"000"),"")</f>
        <v/>
      </c>
      <c r="J8813" t="str">
        <f t="shared" si="411"/>
        <v/>
      </c>
      <c r="R8813" t="str">
        <f t="shared" si="412"/>
        <v/>
      </c>
    </row>
    <row r="8814" spans="1:18" x14ac:dyDescent="0.35">
      <c r="A8814" t="str">
        <f t="shared" si="413"/>
        <v/>
      </c>
      <c r="G8814" t="str">
        <f>IF($B8814="","",IF($J8814&lt;&gt;"",IFERROR(LOOKUP(2,1/(($B$5:$B$20000=$B8814)*($F$5:$F$20000="组件")*($I$5:$I$20000=$J8814)),$G$5:$G$20000)&amp;"."&amp;COUNTIFS($B$5:$B8814,$B8814,$J$5:$J8814,$J8814),""),COUNTIFS($B$5:$B8814,$B8814,$J$5:$J8814,"")))</f>
        <v/>
      </c>
      <c r="I8814" t="str">
        <f>IF($F8814="组件","C"&amp;TEXT(COUNTIFS($B$5:$B8814,$B8814,$F$5:$F8814,"组件"),"000"),"")</f>
        <v/>
      </c>
      <c r="J8814" t="str">
        <f t="shared" si="411"/>
        <v/>
      </c>
      <c r="R8814" t="str">
        <f t="shared" si="412"/>
        <v/>
      </c>
    </row>
    <row r="8815" spans="1:18" x14ac:dyDescent="0.35">
      <c r="A8815" t="str">
        <f t="shared" si="413"/>
        <v/>
      </c>
      <c r="G8815" t="str">
        <f>IF($B8815="","",IF($J8815&lt;&gt;"",IFERROR(LOOKUP(2,1/(($B$5:$B$20000=$B8815)*($F$5:$F$20000="组件")*($I$5:$I$20000=$J8815)),$G$5:$G$20000)&amp;"."&amp;COUNTIFS($B$5:$B8815,$B8815,$J$5:$J8815,$J8815),""),COUNTIFS($B$5:$B8815,$B8815,$J$5:$J8815,"")))</f>
        <v/>
      </c>
      <c r="I8815" t="str">
        <f>IF($F8815="组件","C"&amp;TEXT(COUNTIFS($B$5:$B8815,$B8815,$F$5:$F8815,"组件"),"000"),"")</f>
        <v/>
      </c>
      <c r="J8815" t="str">
        <f t="shared" si="411"/>
        <v/>
      </c>
      <c r="R8815" t="str">
        <f t="shared" si="412"/>
        <v/>
      </c>
    </row>
    <row r="8816" spans="1:18" x14ac:dyDescent="0.35">
      <c r="A8816" t="str">
        <f t="shared" si="413"/>
        <v/>
      </c>
      <c r="G8816" t="str">
        <f>IF($B8816="","",IF($J8816&lt;&gt;"",IFERROR(LOOKUP(2,1/(($B$5:$B$20000=$B8816)*($F$5:$F$20000="组件")*($I$5:$I$20000=$J8816)),$G$5:$G$20000)&amp;"."&amp;COUNTIFS($B$5:$B8816,$B8816,$J$5:$J8816,$J8816),""),COUNTIFS($B$5:$B8816,$B8816,$J$5:$J8816,"")))</f>
        <v/>
      </c>
      <c r="I8816" t="str">
        <f>IF($F8816="组件","C"&amp;TEXT(COUNTIFS($B$5:$B8816,$B8816,$F$5:$F8816,"组件"),"000"),"")</f>
        <v/>
      </c>
      <c r="J8816" t="str">
        <f t="shared" si="411"/>
        <v/>
      </c>
      <c r="R8816" t="str">
        <f t="shared" si="412"/>
        <v/>
      </c>
    </row>
    <row r="8817" spans="1:18" x14ac:dyDescent="0.35">
      <c r="A8817" t="str">
        <f t="shared" si="413"/>
        <v/>
      </c>
      <c r="G8817" t="str">
        <f>IF($B8817="","",IF($J8817&lt;&gt;"",IFERROR(LOOKUP(2,1/(($B$5:$B$20000=$B8817)*($F$5:$F$20000="组件")*($I$5:$I$20000=$J8817)),$G$5:$G$20000)&amp;"."&amp;COUNTIFS($B$5:$B8817,$B8817,$J$5:$J8817,$J8817),""),COUNTIFS($B$5:$B8817,$B8817,$J$5:$J8817,"")))</f>
        <v/>
      </c>
      <c r="I8817" t="str">
        <f>IF($F8817="组件","C"&amp;TEXT(COUNTIFS($B$5:$B8817,$B8817,$F$5:$F8817,"组件"),"000"),"")</f>
        <v/>
      </c>
      <c r="J8817" t="str">
        <f t="shared" si="411"/>
        <v/>
      </c>
      <c r="R8817" t="str">
        <f t="shared" si="412"/>
        <v/>
      </c>
    </row>
    <row r="8818" spans="1:18" x14ac:dyDescent="0.35">
      <c r="A8818" t="str">
        <f t="shared" si="413"/>
        <v/>
      </c>
      <c r="G8818" t="str">
        <f>IF($B8818="","",IF($J8818&lt;&gt;"",IFERROR(LOOKUP(2,1/(($B$5:$B$20000=$B8818)*($F$5:$F$20000="组件")*($I$5:$I$20000=$J8818)),$G$5:$G$20000)&amp;"."&amp;COUNTIFS($B$5:$B8818,$B8818,$J$5:$J8818,$J8818),""),COUNTIFS($B$5:$B8818,$B8818,$J$5:$J8818,"")))</f>
        <v/>
      </c>
      <c r="I8818" t="str">
        <f>IF($F8818="组件","C"&amp;TEXT(COUNTIFS($B$5:$B8818,$B8818,$F$5:$F8818,"组件"),"000"),"")</f>
        <v/>
      </c>
      <c r="J8818" t="str">
        <f t="shared" si="411"/>
        <v/>
      </c>
      <c r="R8818" t="str">
        <f t="shared" si="412"/>
        <v/>
      </c>
    </row>
    <row r="8819" spans="1:18" x14ac:dyDescent="0.35">
      <c r="A8819" t="str">
        <f t="shared" si="413"/>
        <v/>
      </c>
      <c r="G8819" t="str">
        <f>IF($B8819="","",IF($J8819&lt;&gt;"",IFERROR(LOOKUP(2,1/(($B$5:$B$20000=$B8819)*($F$5:$F$20000="组件")*($I$5:$I$20000=$J8819)),$G$5:$G$20000)&amp;"."&amp;COUNTIFS($B$5:$B8819,$B8819,$J$5:$J8819,$J8819),""),COUNTIFS($B$5:$B8819,$B8819,$J$5:$J8819,"")))</f>
        <v/>
      </c>
      <c r="I8819" t="str">
        <f>IF($F8819="组件","C"&amp;TEXT(COUNTIFS($B$5:$B8819,$B8819,$F$5:$F8819,"组件"),"000"),"")</f>
        <v/>
      </c>
      <c r="J8819" t="str">
        <f t="shared" si="411"/>
        <v/>
      </c>
      <c r="R8819" t="str">
        <f t="shared" si="412"/>
        <v/>
      </c>
    </row>
    <row r="8820" spans="1:18" x14ac:dyDescent="0.35">
      <c r="A8820" t="str">
        <f t="shared" si="413"/>
        <v/>
      </c>
      <c r="G8820" t="str">
        <f>IF($B8820="","",IF($J8820&lt;&gt;"",IFERROR(LOOKUP(2,1/(($B$5:$B$20000=$B8820)*($F$5:$F$20000="组件")*($I$5:$I$20000=$J8820)),$G$5:$G$20000)&amp;"."&amp;COUNTIFS($B$5:$B8820,$B8820,$J$5:$J8820,$J8820),""),COUNTIFS($B$5:$B8820,$B8820,$J$5:$J8820,"")))</f>
        <v/>
      </c>
      <c r="I8820" t="str">
        <f>IF($F8820="组件","C"&amp;TEXT(COUNTIFS($B$5:$B8820,$B8820,$F$5:$F8820,"组件"),"000"),"")</f>
        <v/>
      </c>
      <c r="J8820" t="str">
        <f t="shared" si="411"/>
        <v/>
      </c>
      <c r="R8820" t="str">
        <f t="shared" si="412"/>
        <v/>
      </c>
    </row>
    <row r="8821" spans="1:18" x14ac:dyDescent="0.35">
      <c r="A8821" t="str">
        <f t="shared" si="413"/>
        <v/>
      </c>
      <c r="G8821" t="str">
        <f>IF($B8821="","",IF($J8821&lt;&gt;"",IFERROR(LOOKUP(2,1/(($B$5:$B$20000=$B8821)*($F$5:$F$20000="组件")*($I$5:$I$20000=$J8821)),$G$5:$G$20000)&amp;"."&amp;COUNTIFS($B$5:$B8821,$B8821,$J$5:$J8821,$J8821),""),COUNTIFS($B$5:$B8821,$B8821,$J$5:$J8821,"")))</f>
        <v/>
      </c>
      <c r="I8821" t="str">
        <f>IF($F8821="组件","C"&amp;TEXT(COUNTIFS($B$5:$B8821,$B8821,$F$5:$F8821,"组件"),"000"),"")</f>
        <v/>
      </c>
      <c r="J8821" t="str">
        <f t="shared" si="411"/>
        <v/>
      </c>
      <c r="R8821" t="str">
        <f t="shared" si="412"/>
        <v/>
      </c>
    </row>
    <row r="8822" spans="1:18" x14ac:dyDescent="0.35">
      <c r="A8822" t="str">
        <f t="shared" si="413"/>
        <v/>
      </c>
      <c r="G8822" t="str">
        <f>IF($B8822="","",IF($J8822&lt;&gt;"",IFERROR(LOOKUP(2,1/(($B$5:$B$20000=$B8822)*($F$5:$F$20000="组件")*($I$5:$I$20000=$J8822)),$G$5:$G$20000)&amp;"."&amp;COUNTIFS($B$5:$B8822,$B8822,$J$5:$J8822,$J8822),""),COUNTIFS($B$5:$B8822,$B8822,$J$5:$J8822,"")))</f>
        <v/>
      </c>
      <c r="I8822" t="str">
        <f>IF($F8822="组件","C"&amp;TEXT(COUNTIFS($B$5:$B8822,$B8822,$F$5:$F8822,"组件"),"000"),"")</f>
        <v/>
      </c>
      <c r="J8822" t="str">
        <f t="shared" si="411"/>
        <v/>
      </c>
      <c r="R8822" t="str">
        <f t="shared" si="412"/>
        <v/>
      </c>
    </row>
    <row r="8823" spans="1:18" x14ac:dyDescent="0.35">
      <c r="A8823" t="str">
        <f t="shared" si="413"/>
        <v/>
      </c>
      <c r="G8823" t="str">
        <f>IF($B8823="","",IF($J8823&lt;&gt;"",IFERROR(LOOKUP(2,1/(($B$5:$B$20000=$B8823)*($F$5:$F$20000="组件")*($I$5:$I$20000=$J8823)),$G$5:$G$20000)&amp;"."&amp;COUNTIFS($B$5:$B8823,$B8823,$J$5:$J8823,$J8823),""),COUNTIFS($B$5:$B8823,$B8823,$J$5:$J8823,"")))</f>
        <v/>
      </c>
      <c r="I8823" t="str">
        <f>IF($F8823="组件","C"&amp;TEXT(COUNTIFS($B$5:$B8823,$B8823,$F$5:$F8823,"组件"),"000"),"")</f>
        <v/>
      </c>
      <c r="J8823" t="str">
        <f t="shared" si="411"/>
        <v/>
      </c>
      <c r="R8823" t="str">
        <f t="shared" si="412"/>
        <v/>
      </c>
    </row>
    <row r="8824" spans="1:18" x14ac:dyDescent="0.35">
      <c r="A8824" t="str">
        <f t="shared" si="413"/>
        <v/>
      </c>
      <c r="G8824" t="str">
        <f>IF($B8824="","",IF($J8824&lt;&gt;"",IFERROR(LOOKUP(2,1/(($B$5:$B$20000=$B8824)*($F$5:$F$20000="组件")*($I$5:$I$20000=$J8824)),$G$5:$G$20000)&amp;"."&amp;COUNTIFS($B$5:$B8824,$B8824,$J$5:$J8824,$J8824),""),COUNTIFS($B$5:$B8824,$B8824,$J$5:$J8824,"")))</f>
        <v/>
      </c>
      <c r="I8824" t="str">
        <f>IF($F8824="组件","C"&amp;TEXT(COUNTIFS($B$5:$B8824,$B8824,$F$5:$F8824,"组件"),"000"),"")</f>
        <v/>
      </c>
      <c r="J8824" t="str">
        <f t="shared" si="411"/>
        <v/>
      </c>
      <c r="R8824" t="str">
        <f t="shared" si="412"/>
        <v/>
      </c>
    </row>
    <row r="8825" spans="1:18" x14ac:dyDescent="0.35">
      <c r="A8825" t="str">
        <f t="shared" si="413"/>
        <v/>
      </c>
      <c r="G8825" t="str">
        <f>IF($B8825="","",IF($J8825&lt;&gt;"",IFERROR(LOOKUP(2,1/(($B$5:$B$20000=$B8825)*($F$5:$F$20000="组件")*($I$5:$I$20000=$J8825)),$G$5:$G$20000)&amp;"."&amp;COUNTIFS($B$5:$B8825,$B8825,$J$5:$J8825,$J8825),""),COUNTIFS($B$5:$B8825,$B8825,$J$5:$J8825,"")))</f>
        <v/>
      </c>
      <c r="I8825" t="str">
        <f>IF($F8825="组件","C"&amp;TEXT(COUNTIFS($B$5:$B8825,$B8825,$F$5:$F8825,"组件"),"000"),"")</f>
        <v/>
      </c>
      <c r="J8825" t="str">
        <f t="shared" si="411"/>
        <v/>
      </c>
      <c r="R8825" t="str">
        <f t="shared" si="412"/>
        <v/>
      </c>
    </row>
    <row r="8826" spans="1:18" x14ac:dyDescent="0.35">
      <c r="A8826" t="str">
        <f t="shared" si="413"/>
        <v/>
      </c>
      <c r="G8826" t="str">
        <f>IF($B8826="","",IF($J8826&lt;&gt;"",IFERROR(LOOKUP(2,1/(($B$5:$B$20000=$B8826)*($F$5:$F$20000="组件")*($I$5:$I$20000=$J8826)),$G$5:$G$20000)&amp;"."&amp;COUNTIFS($B$5:$B8826,$B8826,$J$5:$J8826,$J8826),""),COUNTIFS($B$5:$B8826,$B8826,$J$5:$J8826,"")))</f>
        <v/>
      </c>
      <c r="I8826" t="str">
        <f>IF($F8826="组件","C"&amp;TEXT(COUNTIFS($B$5:$B8826,$B8826,$F$5:$F8826,"组件"),"000"),"")</f>
        <v/>
      </c>
      <c r="J8826" t="str">
        <f t="shared" si="411"/>
        <v/>
      </c>
      <c r="R8826" t="str">
        <f t="shared" si="412"/>
        <v/>
      </c>
    </row>
    <row r="8827" spans="1:18" x14ac:dyDescent="0.35">
      <c r="A8827" t="str">
        <f t="shared" si="413"/>
        <v/>
      </c>
      <c r="G8827" t="str">
        <f>IF($B8827="","",IF($J8827&lt;&gt;"",IFERROR(LOOKUP(2,1/(($B$5:$B$20000=$B8827)*($F$5:$F$20000="组件")*($I$5:$I$20000=$J8827)),$G$5:$G$20000)&amp;"."&amp;COUNTIFS($B$5:$B8827,$B8827,$J$5:$J8827,$J8827),""),COUNTIFS($B$5:$B8827,$B8827,$J$5:$J8827,"")))</f>
        <v/>
      </c>
      <c r="I8827" t="str">
        <f>IF($F8827="组件","C"&amp;TEXT(COUNTIFS($B$5:$B8827,$B8827,$F$5:$F8827,"组件"),"000"),"")</f>
        <v/>
      </c>
      <c r="J8827" t="str">
        <f t="shared" si="411"/>
        <v/>
      </c>
      <c r="R8827" t="str">
        <f t="shared" si="412"/>
        <v/>
      </c>
    </row>
    <row r="8828" spans="1:18" x14ac:dyDescent="0.35">
      <c r="A8828" t="str">
        <f t="shared" si="413"/>
        <v/>
      </c>
      <c r="G8828" t="str">
        <f>IF($B8828="","",IF($J8828&lt;&gt;"",IFERROR(LOOKUP(2,1/(($B$5:$B$20000=$B8828)*($F$5:$F$20000="组件")*($I$5:$I$20000=$J8828)),$G$5:$G$20000)&amp;"."&amp;COUNTIFS($B$5:$B8828,$B8828,$J$5:$J8828,$J8828),""),COUNTIFS($B$5:$B8828,$B8828,$J$5:$J8828,"")))</f>
        <v/>
      </c>
      <c r="I8828" t="str">
        <f>IF($F8828="组件","C"&amp;TEXT(COUNTIFS($B$5:$B8828,$B8828,$F$5:$F8828,"组件"),"000"),"")</f>
        <v/>
      </c>
      <c r="J8828" t="str">
        <f t="shared" si="411"/>
        <v/>
      </c>
      <c r="R8828" t="str">
        <f t="shared" si="412"/>
        <v/>
      </c>
    </row>
    <row r="8829" spans="1:18" x14ac:dyDescent="0.35">
      <c r="A8829" t="str">
        <f t="shared" si="413"/>
        <v/>
      </c>
      <c r="G8829" t="str">
        <f>IF($B8829="","",IF($J8829&lt;&gt;"",IFERROR(LOOKUP(2,1/(($B$5:$B$20000=$B8829)*($F$5:$F$20000="组件")*($I$5:$I$20000=$J8829)),$G$5:$G$20000)&amp;"."&amp;COUNTIFS($B$5:$B8829,$B8829,$J$5:$J8829,$J8829),""),COUNTIFS($B$5:$B8829,$B8829,$J$5:$J8829,"")))</f>
        <v/>
      </c>
      <c r="I8829" t="str">
        <f>IF($F8829="组件","C"&amp;TEXT(COUNTIFS($B$5:$B8829,$B8829,$F$5:$F8829,"组件"),"000"),"")</f>
        <v/>
      </c>
      <c r="J8829" t="str">
        <f t="shared" si="411"/>
        <v/>
      </c>
      <c r="R8829" t="str">
        <f t="shared" si="412"/>
        <v/>
      </c>
    </row>
    <row r="8830" spans="1:18" x14ac:dyDescent="0.35">
      <c r="A8830" t="str">
        <f t="shared" si="413"/>
        <v/>
      </c>
      <c r="G8830" t="str">
        <f>IF($B8830="","",IF($J8830&lt;&gt;"",IFERROR(LOOKUP(2,1/(($B$5:$B$20000=$B8830)*($F$5:$F$20000="组件")*($I$5:$I$20000=$J8830)),$G$5:$G$20000)&amp;"."&amp;COUNTIFS($B$5:$B8830,$B8830,$J$5:$J8830,$J8830),""),COUNTIFS($B$5:$B8830,$B8830,$J$5:$J8830,"")))</f>
        <v/>
      </c>
      <c r="I8830" t="str">
        <f>IF($F8830="组件","C"&amp;TEXT(COUNTIFS($B$5:$B8830,$B8830,$F$5:$F8830,"组件"),"000"),"")</f>
        <v/>
      </c>
      <c r="J8830" t="str">
        <f t="shared" si="411"/>
        <v/>
      </c>
      <c r="R8830" t="str">
        <f t="shared" si="412"/>
        <v/>
      </c>
    </row>
    <row r="8831" spans="1:18" x14ac:dyDescent="0.35">
      <c r="A8831" t="str">
        <f t="shared" si="413"/>
        <v/>
      </c>
      <c r="G8831" t="str">
        <f>IF($B8831="","",IF($J8831&lt;&gt;"",IFERROR(LOOKUP(2,1/(($B$5:$B$20000=$B8831)*($F$5:$F$20000="组件")*($I$5:$I$20000=$J8831)),$G$5:$G$20000)&amp;"."&amp;COUNTIFS($B$5:$B8831,$B8831,$J$5:$J8831,$J8831),""),COUNTIFS($B$5:$B8831,$B8831,$J$5:$J8831,"")))</f>
        <v/>
      </c>
      <c r="I8831" t="str">
        <f>IF($F8831="组件","C"&amp;TEXT(COUNTIFS($B$5:$B8831,$B8831,$F$5:$F8831,"组件"),"000"),"")</f>
        <v/>
      </c>
      <c r="J8831" t="str">
        <f t="shared" si="411"/>
        <v/>
      </c>
      <c r="R8831" t="str">
        <f t="shared" si="412"/>
        <v/>
      </c>
    </row>
    <row r="8832" spans="1:18" x14ac:dyDescent="0.35">
      <c r="A8832" t="str">
        <f t="shared" si="413"/>
        <v/>
      </c>
      <c r="G8832" t="str">
        <f>IF($B8832="","",IF($J8832&lt;&gt;"",IFERROR(LOOKUP(2,1/(($B$5:$B$20000=$B8832)*($F$5:$F$20000="组件")*($I$5:$I$20000=$J8832)),$G$5:$G$20000)&amp;"."&amp;COUNTIFS($B$5:$B8832,$B8832,$J$5:$J8832,$J8832),""),COUNTIFS($B$5:$B8832,$B8832,$J$5:$J8832,"")))</f>
        <v/>
      </c>
      <c r="I8832" t="str">
        <f>IF($F8832="组件","C"&amp;TEXT(COUNTIFS($B$5:$B8832,$B8832,$F$5:$F8832,"组件"),"000"),"")</f>
        <v/>
      </c>
      <c r="J8832" t="str">
        <f t="shared" si="411"/>
        <v/>
      </c>
      <c r="R8832" t="str">
        <f t="shared" si="412"/>
        <v/>
      </c>
    </row>
    <row r="8833" spans="1:18" x14ac:dyDescent="0.35">
      <c r="A8833" t="str">
        <f t="shared" si="413"/>
        <v/>
      </c>
      <c r="G8833" t="str">
        <f>IF($B8833="","",IF($J8833&lt;&gt;"",IFERROR(LOOKUP(2,1/(($B$5:$B$20000=$B8833)*($F$5:$F$20000="组件")*($I$5:$I$20000=$J8833)),$G$5:$G$20000)&amp;"."&amp;COUNTIFS($B$5:$B8833,$B8833,$J$5:$J8833,$J8833),""),COUNTIFS($B$5:$B8833,$B8833,$J$5:$J8833,"")))</f>
        <v/>
      </c>
      <c r="I8833" t="str">
        <f>IF($F8833="组件","C"&amp;TEXT(COUNTIFS($B$5:$B8833,$B8833,$F$5:$F8833,"组件"),"000"),"")</f>
        <v/>
      </c>
      <c r="J8833" t="str">
        <f t="shared" si="411"/>
        <v/>
      </c>
      <c r="R8833" t="str">
        <f t="shared" si="412"/>
        <v/>
      </c>
    </row>
    <row r="8834" spans="1:18" x14ac:dyDescent="0.35">
      <c r="A8834" t="str">
        <f t="shared" si="413"/>
        <v/>
      </c>
      <c r="G8834" t="str">
        <f>IF($B8834="","",IF($J8834&lt;&gt;"",IFERROR(LOOKUP(2,1/(($B$5:$B$20000=$B8834)*($F$5:$F$20000="组件")*($I$5:$I$20000=$J8834)),$G$5:$G$20000)&amp;"."&amp;COUNTIFS($B$5:$B8834,$B8834,$J$5:$J8834,$J8834),""),COUNTIFS($B$5:$B8834,$B8834,$J$5:$J8834,"")))</f>
        <v/>
      </c>
      <c r="I8834" t="str">
        <f>IF($F8834="组件","C"&amp;TEXT(COUNTIFS($B$5:$B8834,$B8834,$F$5:$F8834,"组件"),"000"),"")</f>
        <v/>
      </c>
      <c r="J8834" t="str">
        <f t="shared" si="411"/>
        <v/>
      </c>
      <c r="R8834" t="str">
        <f t="shared" si="412"/>
        <v/>
      </c>
    </row>
    <row r="8835" spans="1:18" x14ac:dyDescent="0.35">
      <c r="A8835" t="str">
        <f t="shared" si="413"/>
        <v/>
      </c>
      <c r="G8835" t="str">
        <f>IF($B8835="","",IF($J8835&lt;&gt;"",IFERROR(LOOKUP(2,1/(($B$5:$B$20000=$B8835)*($F$5:$F$20000="组件")*($I$5:$I$20000=$J8835)),$G$5:$G$20000)&amp;"."&amp;COUNTIFS($B$5:$B8835,$B8835,$J$5:$J8835,$J8835),""),COUNTIFS($B$5:$B8835,$B8835,$J$5:$J8835,"")))</f>
        <v/>
      </c>
      <c r="I8835" t="str">
        <f>IF($F8835="组件","C"&amp;TEXT(COUNTIFS($B$5:$B8835,$B8835,$F$5:$F8835,"组件"),"000"),"")</f>
        <v/>
      </c>
      <c r="J8835" t="str">
        <f t="shared" si="411"/>
        <v/>
      </c>
      <c r="R8835" t="str">
        <f t="shared" si="412"/>
        <v/>
      </c>
    </row>
    <row r="8836" spans="1:18" x14ac:dyDescent="0.35">
      <c r="A8836" t="str">
        <f t="shared" si="413"/>
        <v/>
      </c>
      <c r="G8836" t="str">
        <f>IF($B8836="","",IF($J8836&lt;&gt;"",IFERROR(LOOKUP(2,1/(($B$5:$B$20000=$B8836)*($F$5:$F$20000="组件")*($I$5:$I$20000=$J8836)),$G$5:$G$20000)&amp;"."&amp;COUNTIFS($B$5:$B8836,$B8836,$J$5:$J8836,$J8836),""),COUNTIFS($B$5:$B8836,$B8836,$J$5:$J8836,"")))</f>
        <v/>
      </c>
      <c r="I8836" t="str">
        <f>IF($F8836="组件","C"&amp;TEXT(COUNTIFS($B$5:$B8836,$B8836,$F$5:$F8836,"组件"),"000"),"")</f>
        <v/>
      </c>
      <c r="J8836" t="str">
        <f t="shared" si="411"/>
        <v/>
      </c>
      <c r="R8836" t="str">
        <f t="shared" si="412"/>
        <v/>
      </c>
    </row>
    <row r="8837" spans="1:18" x14ac:dyDescent="0.35">
      <c r="A8837" t="str">
        <f t="shared" si="413"/>
        <v/>
      </c>
      <c r="G8837" t="str">
        <f>IF($B8837="","",IF($J8837&lt;&gt;"",IFERROR(LOOKUP(2,1/(($B$5:$B$20000=$B8837)*($F$5:$F$20000="组件")*($I$5:$I$20000=$J8837)),$G$5:$G$20000)&amp;"."&amp;COUNTIFS($B$5:$B8837,$B8837,$J$5:$J8837,$J8837),""),COUNTIFS($B$5:$B8837,$B8837,$J$5:$J8837,"")))</f>
        <v/>
      </c>
      <c r="I8837" t="str">
        <f>IF($F8837="组件","C"&amp;TEXT(COUNTIFS($B$5:$B8837,$B8837,$F$5:$F8837,"组件"),"000"),"")</f>
        <v/>
      </c>
      <c r="J8837" t="str">
        <f t="shared" ref="J8837:J8900" si="414">IF($B8837="","",IF($F8837="组件","",IF($Q8837&lt;&gt;"",IF(AND($B8837=$B8836,$F8836="组件"),$I8836,IF(AND($B8837=$B8836,$J8836&lt;&gt;""),$J8836,"")),"")))</f>
        <v/>
      </c>
      <c r="R8837" t="str">
        <f t="shared" ref="R8837:R8900" si="415">IF($B8837="","",IF($J8837&lt;&gt;"",IFERROR(LOOKUP(2,1/(($B$5:$B$20000=$B8837)*($F$5:$F$20000="组件")*($I$5:$I$20000=$J8837)),$R$5:$R$20000)*IF($Q8837="",1,$Q8837),""),IF($P8837="","",IF($Q8837="",$P8837,$P8837*$Q8837))))</f>
        <v/>
      </c>
    </row>
    <row r="8838" spans="1:18" x14ac:dyDescent="0.35">
      <c r="A8838" t="str">
        <f t="shared" ref="A8838:A8901" si="416">IF(B8838="","",IF(B8838=B8837,A8837,A8837+1))</f>
        <v/>
      </c>
      <c r="G8838" t="str">
        <f>IF($B8838="","",IF($J8838&lt;&gt;"",IFERROR(LOOKUP(2,1/(($B$5:$B$20000=$B8838)*($F$5:$F$20000="组件")*($I$5:$I$20000=$J8838)),$G$5:$G$20000)&amp;"."&amp;COUNTIFS($B$5:$B8838,$B8838,$J$5:$J8838,$J8838),""),COUNTIFS($B$5:$B8838,$B8838,$J$5:$J8838,"")))</f>
        <v/>
      </c>
      <c r="I8838" t="str">
        <f>IF($F8838="组件","C"&amp;TEXT(COUNTIFS($B$5:$B8838,$B8838,$F$5:$F8838,"组件"),"000"),"")</f>
        <v/>
      </c>
      <c r="J8838" t="str">
        <f t="shared" si="414"/>
        <v/>
      </c>
      <c r="R8838" t="str">
        <f t="shared" si="415"/>
        <v/>
      </c>
    </row>
    <row r="8839" spans="1:18" x14ac:dyDescent="0.35">
      <c r="A8839" t="str">
        <f t="shared" si="416"/>
        <v/>
      </c>
      <c r="G8839" t="str">
        <f>IF($B8839="","",IF($J8839&lt;&gt;"",IFERROR(LOOKUP(2,1/(($B$5:$B$20000=$B8839)*($F$5:$F$20000="组件")*($I$5:$I$20000=$J8839)),$G$5:$G$20000)&amp;"."&amp;COUNTIFS($B$5:$B8839,$B8839,$J$5:$J8839,$J8839),""),COUNTIFS($B$5:$B8839,$B8839,$J$5:$J8839,"")))</f>
        <v/>
      </c>
      <c r="I8839" t="str">
        <f>IF($F8839="组件","C"&amp;TEXT(COUNTIFS($B$5:$B8839,$B8839,$F$5:$F8839,"组件"),"000"),"")</f>
        <v/>
      </c>
      <c r="J8839" t="str">
        <f t="shared" si="414"/>
        <v/>
      </c>
      <c r="R8839" t="str">
        <f t="shared" si="415"/>
        <v/>
      </c>
    </row>
    <row r="8840" spans="1:18" x14ac:dyDescent="0.35">
      <c r="A8840" t="str">
        <f t="shared" si="416"/>
        <v/>
      </c>
      <c r="G8840" t="str">
        <f>IF($B8840="","",IF($J8840&lt;&gt;"",IFERROR(LOOKUP(2,1/(($B$5:$B$20000=$B8840)*($F$5:$F$20000="组件")*($I$5:$I$20000=$J8840)),$G$5:$G$20000)&amp;"."&amp;COUNTIFS($B$5:$B8840,$B8840,$J$5:$J8840,$J8840),""),COUNTIFS($B$5:$B8840,$B8840,$J$5:$J8840,"")))</f>
        <v/>
      </c>
      <c r="I8840" t="str">
        <f>IF($F8840="组件","C"&amp;TEXT(COUNTIFS($B$5:$B8840,$B8840,$F$5:$F8840,"组件"),"000"),"")</f>
        <v/>
      </c>
      <c r="J8840" t="str">
        <f t="shared" si="414"/>
        <v/>
      </c>
      <c r="R8840" t="str">
        <f t="shared" si="415"/>
        <v/>
      </c>
    </row>
    <row r="8841" spans="1:18" x14ac:dyDescent="0.35">
      <c r="A8841" t="str">
        <f t="shared" si="416"/>
        <v/>
      </c>
      <c r="G8841" t="str">
        <f>IF($B8841="","",IF($J8841&lt;&gt;"",IFERROR(LOOKUP(2,1/(($B$5:$B$20000=$B8841)*($F$5:$F$20000="组件")*($I$5:$I$20000=$J8841)),$G$5:$G$20000)&amp;"."&amp;COUNTIFS($B$5:$B8841,$B8841,$J$5:$J8841,$J8841),""),COUNTIFS($B$5:$B8841,$B8841,$J$5:$J8841,"")))</f>
        <v/>
      </c>
      <c r="I8841" t="str">
        <f>IF($F8841="组件","C"&amp;TEXT(COUNTIFS($B$5:$B8841,$B8841,$F$5:$F8841,"组件"),"000"),"")</f>
        <v/>
      </c>
      <c r="J8841" t="str">
        <f t="shared" si="414"/>
        <v/>
      </c>
      <c r="R8841" t="str">
        <f t="shared" si="415"/>
        <v/>
      </c>
    </row>
    <row r="8842" spans="1:18" x14ac:dyDescent="0.35">
      <c r="A8842" t="str">
        <f t="shared" si="416"/>
        <v/>
      </c>
      <c r="G8842" t="str">
        <f>IF($B8842="","",IF($J8842&lt;&gt;"",IFERROR(LOOKUP(2,1/(($B$5:$B$20000=$B8842)*($F$5:$F$20000="组件")*($I$5:$I$20000=$J8842)),$G$5:$G$20000)&amp;"."&amp;COUNTIFS($B$5:$B8842,$B8842,$J$5:$J8842,$J8842),""),COUNTIFS($B$5:$B8842,$B8842,$J$5:$J8842,"")))</f>
        <v/>
      </c>
      <c r="I8842" t="str">
        <f>IF($F8842="组件","C"&amp;TEXT(COUNTIFS($B$5:$B8842,$B8842,$F$5:$F8842,"组件"),"000"),"")</f>
        <v/>
      </c>
      <c r="J8842" t="str">
        <f t="shared" si="414"/>
        <v/>
      </c>
      <c r="R8842" t="str">
        <f t="shared" si="415"/>
        <v/>
      </c>
    </row>
    <row r="8843" spans="1:18" x14ac:dyDescent="0.35">
      <c r="A8843" t="str">
        <f t="shared" si="416"/>
        <v/>
      </c>
      <c r="G8843" t="str">
        <f>IF($B8843="","",IF($J8843&lt;&gt;"",IFERROR(LOOKUP(2,1/(($B$5:$B$20000=$B8843)*($F$5:$F$20000="组件")*($I$5:$I$20000=$J8843)),$G$5:$G$20000)&amp;"."&amp;COUNTIFS($B$5:$B8843,$B8843,$J$5:$J8843,$J8843),""),COUNTIFS($B$5:$B8843,$B8843,$J$5:$J8843,"")))</f>
        <v/>
      </c>
      <c r="I8843" t="str">
        <f>IF($F8843="组件","C"&amp;TEXT(COUNTIFS($B$5:$B8843,$B8843,$F$5:$F8843,"组件"),"000"),"")</f>
        <v/>
      </c>
      <c r="J8843" t="str">
        <f t="shared" si="414"/>
        <v/>
      </c>
      <c r="R8843" t="str">
        <f t="shared" si="415"/>
        <v/>
      </c>
    </row>
    <row r="8844" spans="1:18" x14ac:dyDescent="0.35">
      <c r="A8844" t="str">
        <f t="shared" si="416"/>
        <v/>
      </c>
      <c r="G8844" t="str">
        <f>IF($B8844="","",IF($J8844&lt;&gt;"",IFERROR(LOOKUP(2,1/(($B$5:$B$20000=$B8844)*($F$5:$F$20000="组件")*($I$5:$I$20000=$J8844)),$G$5:$G$20000)&amp;"."&amp;COUNTIFS($B$5:$B8844,$B8844,$J$5:$J8844,$J8844),""),COUNTIFS($B$5:$B8844,$B8844,$J$5:$J8844,"")))</f>
        <v/>
      </c>
      <c r="I8844" t="str">
        <f>IF($F8844="组件","C"&amp;TEXT(COUNTIFS($B$5:$B8844,$B8844,$F$5:$F8844,"组件"),"000"),"")</f>
        <v/>
      </c>
      <c r="J8844" t="str">
        <f t="shared" si="414"/>
        <v/>
      </c>
      <c r="R8844" t="str">
        <f t="shared" si="415"/>
        <v/>
      </c>
    </row>
    <row r="8845" spans="1:18" x14ac:dyDescent="0.35">
      <c r="A8845" t="str">
        <f t="shared" si="416"/>
        <v/>
      </c>
      <c r="G8845" t="str">
        <f>IF($B8845="","",IF($J8845&lt;&gt;"",IFERROR(LOOKUP(2,1/(($B$5:$B$20000=$B8845)*($F$5:$F$20000="组件")*($I$5:$I$20000=$J8845)),$G$5:$G$20000)&amp;"."&amp;COUNTIFS($B$5:$B8845,$B8845,$J$5:$J8845,$J8845),""),COUNTIFS($B$5:$B8845,$B8845,$J$5:$J8845,"")))</f>
        <v/>
      </c>
      <c r="I8845" t="str">
        <f>IF($F8845="组件","C"&amp;TEXT(COUNTIFS($B$5:$B8845,$B8845,$F$5:$F8845,"组件"),"000"),"")</f>
        <v/>
      </c>
      <c r="J8845" t="str">
        <f t="shared" si="414"/>
        <v/>
      </c>
      <c r="R8845" t="str">
        <f t="shared" si="415"/>
        <v/>
      </c>
    </row>
    <row r="8846" spans="1:18" x14ac:dyDescent="0.35">
      <c r="A8846" t="str">
        <f t="shared" si="416"/>
        <v/>
      </c>
      <c r="G8846" t="str">
        <f>IF($B8846="","",IF($J8846&lt;&gt;"",IFERROR(LOOKUP(2,1/(($B$5:$B$20000=$B8846)*($F$5:$F$20000="组件")*($I$5:$I$20000=$J8846)),$G$5:$G$20000)&amp;"."&amp;COUNTIFS($B$5:$B8846,$B8846,$J$5:$J8846,$J8846),""),COUNTIFS($B$5:$B8846,$B8846,$J$5:$J8846,"")))</f>
        <v/>
      </c>
      <c r="I8846" t="str">
        <f>IF($F8846="组件","C"&amp;TEXT(COUNTIFS($B$5:$B8846,$B8846,$F$5:$F8846,"组件"),"000"),"")</f>
        <v/>
      </c>
      <c r="J8846" t="str">
        <f t="shared" si="414"/>
        <v/>
      </c>
      <c r="R8846" t="str">
        <f t="shared" si="415"/>
        <v/>
      </c>
    </row>
    <row r="8847" spans="1:18" x14ac:dyDescent="0.35">
      <c r="A8847" t="str">
        <f t="shared" si="416"/>
        <v/>
      </c>
      <c r="G8847" t="str">
        <f>IF($B8847="","",IF($J8847&lt;&gt;"",IFERROR(LOOKUP(2,1/(($B$5:$B$20000=$B8847)*($F$5:$F$20000="组件")*($I$5:$I$20000=$J8847)),$G$5:$G$20000)&amp;"."&amp;COUNTIFS($B$5:$B8847,$B8847,$J$5:$J8847,$J8847),""),COUNTIFS($B$5:$B8847,$B8847,$J$5:$J8847,"")))</f>
        <v/>
      </c>
      <c r="I8847" t="str">
        <f>IF($F8847="组件","C"&amp;TEXT(COUNTIFS($B$5:$B8847,$B8847,$F$5:$F8847,"组件"),"000"),"")</f>
        <v/>
      </c>
      <c r="J8847" t="str">
        <f t="shared" si="414"/>
        <v/>
      </c>
      <c r="R8847" t="str">
        <f t="shared" si="415"/>
        <v/>
      </c>
    </row>
    <row r="8848" spans="1:18" x14ac:dyDescent="0.35">
      <c r="A8848" t="str">
        <f t="shared" si="416"/>
        <v/>
      </c>
      <c r="G8848" t="str">
        <f>IF($B8848="","",IF($J8848&lt;&gt;"",IFERROR(LOOKUP(2,1/(($B$5:$B$20000=$B8848)*($F$5:$F$20000="组件")*($I$5:$I$20000=$J8848)),$G$5:$G$20000)&amp;"."&amp;COUNTIFS($B$5:$B8848,$B8848,$J$5:$J8848,$J8848),""),COUNTIFS($B$5:$B8848,$B8848,$J$5:$J8848,"")))</f>
        <v/>
      </c>
      <c r="I8848" t="str">
        <f>IF($F8848="组件","C"&amp;TEXT(COUNTIFS($B$5:$B8848,$B8848,$F$5:$F8848,"组件"),"000"),"")</f>
        <v/>
      </c>
      <c r="J8848" t="str">
        <f t="shared" si="414"/>
        <v/>
      </c>
      <c r="R8848" t="str">
        <f t="shared" si="415"/>
        <v/>
      </c>
    </row>
    <row r="8849" spans="1:18" x14ac:dyDescent="0.35">
      <c r="A8849" t="str">
        <f t="shared" si="416"/>
        <v/>
      </c>
      <c r="G8849" t="str">
        <f>IF($B8849="","",IF($J8849&lt;&gt;"",IFERROR(LOOKUP(2,1/(($B$5:$B$20000=$B8849)*($F$5:$F$20000="组件")*($I$5:$I$20000=$J8849)),$G$5:$G$20000)&amp;"."&amp;COUNTIFS($B$5:$B8849,$B8849,$J$5:$J8849,$J8849),""),COUNTIFS($B$5:$B8849,$B8849,$J$5:$J8849,"")))</f>
        <v/>
      </c>
      <c r="I8849" t="str">
        <f>IF($F8849="组件","C"&amp;TEXT(COUNTIFS($B$5:$B8849,$B8849,$F$5:$F8849,"组件"),"000"),"")</f>
        <v/>
      </c>
      <c r="J8849" t="str">
        <f t="shared" si="414"/>
        <v/>
      </c>
      <c r="R8849" t="str">
        <f t="shared" si="415"/>
        <v/>
      </c>
    </row>
    <row r="8850" spans="1:18" x14ac:dyDescent="0.35">
      <c r="A8850" t="str">
        <f t="shared" si="416"/>
        <v/>
      </c>
      <c r="G8850" t="str">
        <f>IF($B8850="","",IF($J8850&lt;&gt;"",IFERROR(LOOKUP(2,1/(($B$5:$B$20000=$B8850)*($F$5:$F$20000="组件")*($I$5:$I$20000=$J8850)),$G$5:$G$20000)&amp;"."&amp;COUNTIFS($B$5:$B8850,$B8850,$J$5:$J8850,$J8850),""),COUNTIFS($B$5:$B8850,$B8850,$J$5:$J8850,"")))</f>
        <v/>
      </c>
      <c r="I8850" t="str">
        <f>IF($F8850="组件","C"&amp;TEXT(COUNTIFS($B$5:$B8850,$B8850,$F$5:$F8850,"组件"),"000"),"")</f>
        <v/>
      </c>
      <c r="J8850" t="str">
        <f t="shared" si="414"/>
        <v/>
      </c>
      <c r="R8850" t="str">
        <f t="shared" si="415"/>
        <v/>
      </c>
    </row>
    <row r="8851" spans="1:18" x14ac:dyDescent="0.35">
      <c r="A8851" t="str">
        <f t="shared" si="416"/>
        <v/>
      </c>
      <c r="G8851" t="str">
        <f>IF($B8851="","",IF($J8851&lt;&gt;"",IFERROR(LOOKUP(2,1/(($B$5:$B$20000=$B8851)*($F$5:$F$20000="组件")*($I$5:$I$20000=$J8851)),$G$5:$G$20000)&amp;"."&amp;COUNTIFS($B$5:$B8851,$B8851,$J$5:$J8851,$J8851),""),COUNTIFS($B$5:$B8851,$B8851,$J$5:$J8851,"")))</f>
        <v/>
      </c>
      <c r="I8851" t="str">
        <f>IF($F8851="组件","C"&amp;TEXT(COUNTIFS($B$5:$B8851,$B8851,$F$5:$F8851,"组件"),"000"),"")</f>
        <v/>
      </c>
      <c r="J8851" t="str">
        <f t="shared" si="414"/>
        <v/>
      </c>
      <c r="R8851" t="str">
        <f t="shared" si="415"/>
        <v/>
      </c>
    </row>
    <row r="8852" spans="1:18" x14ac:dyDescent="0.35">
      <c r="A8852" t="str">
        <f t="shared" si="416"/>
        <v/>
      </c>
      <c r="G8852" t="str">
        <f>IF($B8852="","",IF($J8852&lt;&gt;"",IFERROR(LOOKUP(2,1/(($B$5:$B$20000=$B8852)*($F$5:$F$20000="组件")*($I$5:$I$20000=$J8852)),$G$5:$G$20000)&amp;"."&amp;COUNTIFS($B$5:$B8852,$B8852,$J$5:$J8852,$J8852),""),COUNTIFS($B$5:$B8852,$B8852,$J$5:$J8852,"")))</f>
        <v/>
      </c>
      <c r="I8852" t="str">
        <f>IF($F8852="组件","C"&amp;TEXT(COUNTIFS($B$5:$B8852,$B8852,$F$5:$F8852,"组件"),"000"),"")</f>
        <v/>
      </c>
      <c r="J8852" t="str">
        <f t="shared" si="414"/>
        <v/>
      </c>
      <c r="R8852" t="str">
        <f t="shared" si="415"/>
        <v/>
      </c>
    </row>
    <row r="8853" spans="1:18" x14ac:dyDescent="0.35">
      <c r="A8853" t="str">
        <f t="shared" si="416"/>
        <v/>
      </c>
      <c r="G8853" t="str">
        <f>IF($B8853="","",IF($J8853&lt;&gt;"",IFERROR(LOOKUP(2,1/(($B$5:$B$20000=$B8853)*($F$5:$F$20000="组件")*($I$5:$I$20000=$J8853)),$G$5:$G$20000)&amp;"."&amp;COUNTIFS($B$5:$B8853,$B8853,$J$5:$J8853,$J8853),""),COUNTIFS($B$5:$B8853,$B8853,$J$5:$J8853,"")))</f>
        <v/>
      </c>
      <c r="I8853" t="str">
        <f>IF($F8853="组件","C"&amp;TEXT(COUNTIFS($B$5:$B8853,$B8853,$F$5:$F8853,"组件"),"000"),"")</f>
        <v/>
      </c>
      <c r="J8853" t="str">
        <f t="shared" si="414"/>
        <v/>
      </c>
      <c r="R8853" t="str">
        <f t="shared" si="415"/>
        <v/>
      </c>
    </row>
    <row r="8854" spans="1:18" x14ac:dyDescent="0.35">
      <c r="A8854" t="str">
        <f t="shared" si="416"/>
        <v/>
      </c>
      <c r="G8854" t="str">
        <f>IF($B8854="","",IF($J8854&lt;&gt;"",IFERROR(LOOKUP(2,1/(($B$5:$B$20000=$B8854)*($F$5:$F$20000="组件")*($I$5:$I$20000=$J8854)),$G$5:$G$20000)&amp;"."&amp;COUNTIFS($B$5:$B8854,$B8854,$J$5:$J8854,$J8854),""),COUNTIFS($B$5:$B8854,$B8854,$J$5:$J8854,"")))</f>
        <v/>
      </c>
      <c r="I8854" t="str">
        <f>IF($F8854="组件","C"&amp;TEXT(COUNTIFS($B$5:$B8854,$B8854,$F$5:$F8854,"组件"),"000"),"")</f>
        <v/>
      </c>
      <c r="J8854" t="str">
        <f t="shared" si="414"/>
        <v/>
      </c>
      <c r="R8854" t="str">
        <f t="shared" si="415"/>
        <v/>
      </c>
    </row>
    <row r="8855" spans="1:18" x14ac:dyDescent="0.35">
      <c r="A8855" t="str">
        <f t="shared" si="416"/>
        <v/>
      </c>
      <c r="G8855" t="str">
        <f>IF($B8855="","",IF($J8855&lt;&gt;"",IFERROR(LOOKUP(2,1/(($B$5:$B$20000=$B8855)*($F$5:$F$20000="组件")*($I$5:$I$20000=$J8855)),$G$5:$G$20000)&amp;"."&amp;COUNTIFS($B$5:$B8855,$B8855,$J$5:$J8855,$J8855),""),COUNTIFS($B$5:$B8855,$B8855,$J$5:$J8855,"")))</f>
        <v/>
      </c>
      <c r="I8855" t="str">
        <f>IF($F8855="组件","C"&amp;TEXT(COUNTIFS($B$5:$B8855,$B8855,$F$5:$F8855,"组件"),"000"),"")</f>
        <v/>
      </c>
      <c r="J8855" t="str">
        <f t="shared" si="414"/>
        <v/>
      </c>
      <c r="R8855" t="str">
        <f t="shared" si="415"/>
        <v/>
      </c>
    </row>
    <row r="8856" spans="1:18" x14ac:dyDescent="0.35">
      <c r="A8856" t="str">
        <f t="shared" si="416"/>
        <v/>
      </c>
      <c r="G8856" t="str">
        <f>IF($B8856="","",IF($J8856&lt;&gt;"",IFERROR(LOOKUP(2,1/(($B$5:$B$20000=$B8856)*($F$5:$F$20000="组件")*($I$5:$I$20000=$J8856)),$G$5:$G$20000)&amp;"."&amp;COUNTIFS($B$5:$B8856,$B8856,$J$5:$J8856,$J8856),""),COUNTIFS($B$5:$B8856,$B8856,$J$5:$J8856,"")))</f>
        <v/>
      </c>
      <c r="I8856" t="str">
        <f>IF($F8856="组件","C"&amp;TEXT(COUNTIFS($B$5:$B8856,$B8856,$F$5:$F8856,"组件"),"000"),"")</f>
        <v/>
      </c>
      <c r="J8856" t="str">
        <f t="shared" si="414"/>
        <v/>
      </c>
      <c r="R8856" t="str">
        <f t="shared" si="415"/>
        <v/>
      </c>
    </row>
    <row r="8857" spans="1:18" x14ac:dyDescent="0.35">
      <c r="A8857" t="str">
        <f t="shared" si="416"/>
        <v/>
      </c>
      <c r="G8857" t="str">
        <f>IF($B8857="","",IF($J8857&lt;&gt;"",IFERROR(LOOKUP(2,1/(($B$5:$B$20000=$B8857)*($F$5:$F$20000="组件")*($I$5:$I$20000=$J8857)),$G$5:$G$20000)&amp;"."&amp;COUNTIFS($B$5:$B8857,$B8857,$J$5:$J8857,$J8857),""),COUNTIFS($B$5:$B8857,$B8857,$J$5:$J8857,"")))</f>
        <v/>
      </c>
      <c r="I8857" t="str">
        <f>IF($F8857="组件","C"&amp;TEXT(COUNTIFS($B$5:$B8857,$B8857,$F$5:$F8857,"组件"),"000"),"")</f>
        <v/>
      </c>
      <c r="J8857" t="str">
        <f t="shared" si="414"/>
        <v/>
      </c>
      <c r="R8857" t="str">
        <f t="shared" si="415"/>
        <v/>
      </c>
    </row>
    <row r="8858" spans="1:18" x14ac:dyDescent="0.35">
      <c r="A8858" t="str">
        <f t="shared" si="416"/>
        <v/>
      </c>
      <c r="G8858" t="str">
        <f>IF($B8858="","",IF($J8858&lt;&gt;"",IFERROR(LOOKUP(2,1/(($B$5:$B$20000=$B8858)*($F$5:$F$20000="组件")*($I$5:$I$20000=$J8858)),$G$5:$G$20000)&amp;"."&amp;COUNTIFS($B$5:$B8858,$B8858,$J$5:$J8858,$J8858),""),COUNTIFS($B$5:$B8858,$B8858,$J$5:$J8858,"")))</f>
        <v/>
      </c>
      <c r="I8858" t="str">
        <f>IF($F8858="组件","C"&amp;TEXT(COUNTIFS($B$5:$B8858,$B8858,$F$5:$F8858,"组件"),"000"),"")</f>
        <v/>
      </c>
      <c r="J8858" t="str">
        <f t="shared" si="414"/>
        <v/>
      </c>
      <c r="R8858" t="str">
        <f t="shared" si="415"/>
        <v/>
      </c>
    </row>
    <row r="8859" spans="1:18" x14ac:dyDescent="0.35">
      <c r="A8859" t="str">
        <f t="shared" si="416"/>
        <v/>
      </c>
      <c r="G8859" t="str">
        <f>IF($B8859="","",IF($J8859&lt;&gt;"",IFERROR(LOOKUP(2,1/(($B$5:$B$20000=$B8859)*($F$5:$F$20000="组件")*($I$5:$I$20000=$J8859)),$G$5:$G$20000)&amp;"."&amp;COUNTIFS($B$5:$B8859,$B8859,$J$5:$J8859,$J8859),""),COUNTIFS($B$5:$B8859,$B8859,$J$5:$J8859,"")))</f>
        <v/>
      </c>
      <c r="I8859" t="str">
        <f>IF($F8859="组件","C"&amp;TEXT(COUNTIFS($B$5:$B8859,$B8859,$F$5:$F8859,"组件"),"000"),"")</f>
        <v/>
      </c>
      <c r="J8859" t="str">
        <f t="shared" si="414"/>
        <v/>
      </c>
      <c r="R8859" t="str">
        <f t="shared" si="415"/>
        <v/>
      </c>
    </row>
    <row r="8860" spans="1:18" x14ac:dyDescent="0.35">
      <c r="A8860" t="str">
        <f t="shared" si="416"/>
        <v/>
      </c>
      <c r="G8860" t="str">
        <f>IF($B8860="","",IF($J8860&lt;&gt;"",IFERROR(LOOKUP(2,1/(($B$5:$B$20000=$B8860)*($F$5:$F$20000="组件")*($I$5:$I$20000=$J8860)),$G$5:$G$20000)&amp;"."&amp;COUNTIFS($B$5:$B8860,$B8860,$J$5:$J8860,$J8860),""),COUNTIFS($B$5:$B8860,$B8860,$J$5:$J8860,"")))</f>
        <v/>
      </c>
      <c r="I8860" t="str">
        <f>IF($F8860="组件","C"&amp;TEXT(COUNTIFS($B$5:$B8860,$B8860,$F$5:$F8860,"组件"),"000"),"")</f>
        <v/>
      </c>
      <c r="J8860" t="str">
        <f t="shared" si="414"/>
        <v/>
      </c>
      <c r="R8860" t="str">
        <f t="shared" si="415"/>
        <v/>
      </c>
    </row>
    <row r="8861" spans="1:18" x14ac:dyDescent="0.35">
      <c r="A8861" t="str">
        <f t="shared" si="416"/>
        <v/>
      </c>
      <c r="G8861" t="str">
        <f>IF($B8861="","",IF($J8861&lt;&gt;"",IFERROR(LOOKUP(2,1/(($B$5:$B$20000=$B8861)*($F$5:$F$20000="组件")*($I$5:$I$20000=$J8861)),$G$5:$G$20000)&amp;"."&amp;COUNTIFS($B$5:$B8861,$B8861,$J$5:$J8861,$J8861),""),COUNTIFS($B$5:$B8861,$B8861,$J$5:$J8861,"")))</f>
        <v/>
      </c>
      <c r="I8861" t="str">
        <f>IF($F8861="组件","C"&amp;TEXT(COUNTIFS($B$5:$B8861,$B8861,$F$5:$F8861,"组件"),"000"),"")</f>
        <v/>
      </c>
      <c r="J8861" t="str">
        <f t="shared" si="414"/>
        <v/>
      </c>
      <c r="R8861" t="str">
        <f t="shared" si="415"/>
        <v/>
      </c>
    </row>
    <row r="8862" spans="1:18" x14ac:dyDescent="0.35">
      <c r="A8862" t="str">
        <f t="shared" si="416"/>
        <v/>
      </c>
      <c r="G8862" t="str">
        <f>IF($B8862="","",IF($J8862&lt;&gt;"",IFERROR(LOOKUP(2,1/(($B$5:$B$20000=$B8862)*($F$5:$F$20000="组件")*($I$5:$I$20000=$J8862)),$G$5:$G$20000)&amp;"."&amp;COUNTIFS($B$5:$B8862,$B8862,$J$5:$J8862,$J8862),""),COUNTIFS($B$5:$B8862,$B8862,$J$5:$J8862,"")))</f>
        <v/>
      </c>
      <c r="I8862" t="str">
        <f>IF($F8862="组件","C"&amp;TEXT(COUNTIFS($B$5:$B8862,$B8862,$F$5:$F8862,"组件"),"000"),"")</f>
        <v/>
      </c>
      <c r="J8862" t="str">
        <f t="shared" si="414"/>
        <v/>
      </c>
      <c r="R8862" t="str">
        <f t="shared" si="415"/>
        <v/>
      </c>
    </row>
    <row r="8863" spans="1:18" x14ac:dyDescent="0.35">
      <c r="A8863" t="str">
        <f t="shared" si="416"/>
        <v/>
      </c>
      <c r="G8863" t="str">
        <f>IF($B8863="","",IF($J8863&lt;&gt;"",IFERROR(LOOKUP(2,1/(($B$5:$B$20000=$B8863)*($F$5:$F$20000="组件")*($I$5:$I$20000=$J8863)),$G$5:$G$20000)&amp;"."&amp;COUNTIFS($B$5:$B8863,$B8863,$J$5:$J8863,$J8863),""),COUNTIFS($B$5:$B8863,$B8863,$J$5:$J8863,"")))</f>
        <v/>
      </c>
      <c r="I8863" t="str">
        <f>IF($F8863="组件","C"&amp;TEXT(COUNTIFS($B$5:$B8863,$B8863,$F$5:$F8863,"组件"),"000"),"")</f>
        <v/>
      </c>
      <c r="J8863" t="str">
        <f t="shared" si="414"/>
        <v/>
      </c>
      <c r="R8863" t="str">
        <f t="shared" si="415"/>
        <v/>
      </c>
    </row>
    <row r="8864" spans="1:18" x14ac:dyDescent="0.35">
      <c r="A8864" t="str">
        <f t="shared" si="416"/>
        <v/>
      </c>
      <c r="G8864" t="str">
        <f>IF($B8864="","",IF($J8864&lt;&gt;"",IFERROR(LOOKUP(2,1/(($B$5:$B$20000=$B8864)*($F$5:$F$20000="组件")*($I$5:$I$20000=$J8864)),$G$5:$G$20000)&amp;"."&amp;COUNTIFS($B$5:$B8864,$B8864,$J$5:$J8864,$J8864),""),COUNTIFS($B$5:$B8864,$B8864,$J$5:$J8864,"")))</f>
        <v/>
      </c>
      <c r="I8864" t="str">
        <f>IF($F8864="组件","C"&amp;TEXT(COUNTIFS($B$5:$B8864,$B8864,$F$5:$F8864,"组件"),"000"),"")</f>
        <v/>
      </c>
      <c r="J8864" t="str">
        <f t="shared" si="414"/>
        <v/>
      </c>
      <c r="R8864" t="str">
        <f t="shared" si="415"/>
        <v/>
      </c>
    </row>
    <row r="8865" spans="1:18" x14ac:dyDescent="0.35">
      <c r="A8865" t="str">
        <f t="shared" si="416"/>
        <v/>
      </c>
      <c r="G8865" t="str">
        <f>IF($B8865="","",IF($J8865&lt;&gt;"",IFERROR(LOOKUP(2,1/(($B$5:$B$20000=$B8865)*($F$5:$F$20000="组件")*($I$5:$I$20000=$J8865)),$G$5:$G$20000)&amp;"."&amp;COUNTIFS($B$5:$B8865,$B8865,$J$5:$J8865,$J8865),""),COUNTIFS($B$5:$B8865,$B8865,$J$5:$J8865,"")))</f>
        <v/>
      </c>
      <c r="I8865" t="str">
        <f>IF($F8865="组件","C"&amp;TEXT(COUNTIFS($B$5:$B8865,$B8865,$F$5:$F8865,"组件"),"000"),"")</f>
        <v/>
      </c>
      <c r="J8865" t="str">
        <f t="shared" si="414"/>
        <v/>
      </c>
      <c r="R8865" t="str">
        <f t="shared" si="415"/>
        <v/>
      </c>
    </row>
    <row r="8866" spans="1:18" x14ac:dyDescent="0.35">
      <c r="A8866" t="str">
        <f t="shared" si="416"/>
        <v/>
      </c>
      <c r="G8866" t="str">
        <f>IF($B8866="","",IF($J8866&lt;&gt;"",IFERROR(LOOKUP(2,1/(($B$5:$B$20000=$B8866)*($F$5:$F$20000="组件")*($I$5:$I$20000=$J8866)),$G$5:$G$20000)&amp;"."&amp;COUNTIFS($B$5:$B8866,$B8866,$J$5:$J8866,$J8866),""),COUNTIFS($B$5:$B8866,$B8866,$J$5:$J8866,"")))</f>
        <v/>
      </c>
      <c r="I8866" t="str">
        <f>IF($F8866="组件","C"&amp;TEXT(COUNTIFS($B$5:$B8866,$B8866,$F$5:$F8866,"组件"),"000"),"")</f>
        <v/>
      </c>
      <c r="J8866" t="str">
        <f t="shared" si="414"/>
        <v/>
      </c>
      <c r="R8866" t="str">
        <f t="shared" si="415"/>
        <v/>
      </c>
    </row>
    <row r="8867" spans="1:18" x14ac:dyDescent="0.35">
      <c r="A8867" t="str">
        <f t="shared" si="416"/>
        <v/>
      </c>
      <c r="G8867" t="str">
        <f>IF($B8867="","",IF($J8867&lt;&gt;"",IFERROR(LOOKUP(2,1/(($B$5:$B$20000=$B8867)*($F$5:$F$20000="组件")*($I$5:$I$20000=$J8867)),$G$5:$G$20000)&amp;"."&amp;COUNTIFS($B$5:$B8867,$B8867,$J$5:$J8867,$J8867),""),COUNTIFS($B$5:$B8867,$B8867,$J$5:$J8867,"")))</f>
        <v/>
      </c>
      <c r="I8867" t="str">
        <f>IF($F8867="组件","C"&amp;TEXT(COUNTIFS($B$5:$B8867,$B8867,$F$5:$F8867,"组件"),"000"),"")</f>
        <v/>
      </c>
      <c r="J8867" t="str">
        <f t="shared" si="414"/>
        <v/>
      </c>
      <c r="R8867" t="str">
        <f t="shared" si="415"/>
        <v/>
      </c>
    </row>
    <row r="8868" spans="1:18" x14ac:dyDescent="0.35">
      <c r="A8868" t="str">
        <f t="shared" si="416"/>
        <v/>
      </c>
      <c r="G8868" t="str">
        <f>IF($B8868="","",IF($J8868&lt;&gt;"",IFERROR(LOOKUP(2,1/(($B$5:$B$20000=$B8868)*($F$5:$F$20000="组件")*($I$5:$I$20000=$J8868)),$G$5:$G$20000)&amp;"."&amp;COUNTIFS($B$5:$B8868,$B8868,$J$5:$J8868,$J8868),""),COUNTIFS($B$5:$B8868,$B8868,$J$5:$J8868,"")))</f>
        <v/>
      </c>
      <c r="I8868" t="str">
        <f>IF($F8868="组件","C"&amp;TEXT(COUNTIFS($B$5:$B8868,$B8868,$F$5:$F8868,"组件"),"000"),"")</f>
        <v/>
      </c>
      <c r="J8868" t="str">
        <f t="shared" si="414"/>
        <v/>
      </c>
      <c r="R8868" t="str">
        <f t="shared" si="415"/>
        <v/>
      </c>
    </row>
    <row r="8869" spans="1:18" x14ac:dyDescent="0.35">
      <c r="A8869" t="str">
        <f t="shared" si="416"/>
        <v/>
      </c>
      <c r="G8869" t="str">
        <f>IF($B8869="","",IF($J8869&lt;&gt;"",IFERROR(LOOKUP(2,1/(($B$5:$B$20000=$B8869)*($F$5:$F$20000="组件")*($I$5:$I$20000=$J8869)),$G$5:$G$20000)&amp;"."&amp;COUNTIFS($B$5:$B8869,$B8869,$J$5:$J8869,$J8869),""),COUNTIFS($B$5:$B8869,$B8869,$J$5:$J8869,"")))</f>
        <v/>
      </c>
      <c r="I8869" t="str">
        <f>IF($F8869="组件","C"&amp;TEXT(COUNTIFS($B$5:$B8869,$B8869,$F$5:$F8869,"组件"),"000"),"")</f>
        <v/>
      </c>
      <c r="J8869" t="str">
        <f t="shared" si="414"/>
        <v/>
      </c>
      <c r="R8869" t="str">
        <f t="shared" si="415"/>
        <v/>
      </c>
    </row>
    <row r="8870" spans="1:18" x14ac:dyDescent="0.35">
      <c r="A8870" t="str">
        <f t="shared" si="416"/>
        <v/>
      </c>
      <c r="G8870" t="str">
        <f>IF($B8870="","",IF($J8870&lt;&gt;"",IFERROR(LOOKUP(2,1/(($B$5:$B$20000=$B8870)*($F$5:$F$20000="组件")*($I$5:$I$20000=$J8870)),$G$5:$G$20000)&amp;"."&amp;COUNTIFS($B$5:$B8870,$B8870,$J$5:$J8870,$J8870),""),COUNTIFS($B$5:$B8870,$B8870,$J$5:$J8870,"")))</f>
        <v/>
      </c>
      <c r="I8870" t="str">
        <f>IF($F8870="组件","C"&amp;TEXT(COUNTIFS($B$5:$B8870,$B8870,$F$5:$F8870,"组件"),"000"),"")</f>
        <v/>
      </c>
      <c r="J8870" t="str">
        <f t="shared" si="414"/>
        <v/>
      </c>
      <c r="R8870" t="str">
        <f t="shared" si="415"/>
        <v/>
      </c>
    </row>
    <row r="8871" spans="1:18" x14ac:dyDescent="0.35">
      <c r="A8871" t="str">
        <f t="shared" si="416"/>
        <v/>
      </c>
      <c r="G8871" t="str">
        <f>IF($B8871="","",IF($J8871&lt;&gt;"",IFERROR(LOOKUP(2,1/(($B$5:$B$20000=$B8871)*($F$5:$F$20000="组件")*($I$5:$I$20000=$J8871)),$G$5:$G$20000)&amp;"."&amp;COUNTIFS($B$5:$B8871,$B8871,$J$5:$J8871,$J8871),""),COUNTIFS($B$5:$B8871,$B8871,$J$5:$J8871,"")))</f>
        <v/>
      </c>
      <c r="I8871" t="str">
        <f>IF($F8871="组件","C"&amp;TEXT(COUNTIFS($B$5:$B8871,$B8871,$F$5:$F8871,"组件"),"000"),"")</f>
        <v/>
      </c>
      <c r="J8871" t="str">
        <f t="shared" si="414"/>
        <v/>
      </c>
      <c r="R8871" t="str">
        <f t="shared" si="415"/>
        <v/>
      </c>
    </row>
    <row r="8872" spans="1:18" x14ac:dyDescent="0.35">
      <c r="A8872" t="str">
        <f t="shared" si="416"/>
        <v/>
      </c>
      <c r="G8872" t="str">
        <f>IF($B8872="","",IF($J8872&lt;&gt;"",IFERROR(LOOKUP(2,1/(($B$5:$B$20000=$B8872)*($F$5:$F$20000="组件")*($I$5:$I$20000=$J8872)),$G$5:$G$20000)&amp;"."&amp;COUNTIFS($B$5:$B8872,$B8872,$J$5:$J8872,$J8872),""),COUNTIFS($B$5:$B8872,$B8872,$J$5:$J8872,"")))</f>
        <v/>
      </c>
      <c r="I8872" t="str">
        <f>IF($F8872="组件","C"&amp;TEXT(COUNTIFS($B$5:$B8872,$B8872,$F$5:$F8872,"组件"),"000"),"")</f>
        <v/>
      </c>
      <c r="J8872" t="str">
        <f t="shared" si="414"/>
        <v/>
      </c>
      <c r="R8872" t="str">
        <f t="shared" si="415"/>
        <v/>
      </c>
    </row>
    <row r="8873" spans="1:18" x14ac:dyDescent="0.35">
      <c r="A8873" t="str">
        <f t="shared" si="416"/>
        <v/>
      </c>
      <c r="G8873" t="str">
        <f>IF($B8873="","",IF($J8873&lt;&gt;"",IFERROR(LOOKUP(2,1/(($B$5:$B$20000=$B8873)*($F$5:$F$20000="组件")*($I$5:$I$20000=$J8873)),$G$5:$G$20000)&amp;"."&amp;COUNTIFS($B$5:$B8873,$B8873,$J$5:$J8873,$J8873),""),COUNTIFS($B$5:$B8873,$B8873,$J$5:$J8873,"")))</f>
        <v/>
      </c>
      <c r="I8873" t="str">
        <f>IF($F8873="组件","C"&amp;TEXT(COUNTIFS($B$5:$B8873,$B8873,$F$5:$F8873,"组件"),"000"),"")</f>
        <v/>
      </c>
      <c r="J8873" t="str">
        <f t="shared" si="414"/>
        <v/>
      </c>
      <c r="R8873" t="str">
        <f t="shared" si="415"/>
        <v/>
      </c>
    </row>
    <row r="8874" spans="1:18" x14ac:dyDescent="0.35">
      <c r="A8874" t="str">
        <f t="shared" si="416"/>
        <v/>
      </c>
      <c r="G8874" t="str">
        <f>IF($B8874="","",IF($J8874&lt;&gt;"",IFERROR(LOOKUP(2,1/(($B$5:$B$20000=$B8874)*($F$5:$F$20000="组件")*($I$5:$I$20000=$J8874)),$G$5:$G$20000)&amp;"."&amp;COUNTIFS($B$5:$B8874,$B8874,$J$5:$J8874,$J8874),""),COUNTIFS($B$5:$B8874,$B8874,$J$5:$J8874,"")))</f>
        <v/>
      </c>
      <c r="I8874" t="str">
        <f>IF($F8874="组件","C"&amp;TEXT(COUNTIFS($B$5:$B8874,$B8874,$F$5:$F8874,"组件"),"000"),"")</f>
        <v/>
      </c>
      <c r="J8874" t="str">
        <f t="shared" si="414"/>
        <v/>
      </c>
      <c r="R8874" t="str">
        <f t="shared" si="415"/>
        <v/>
      </c>
    </row>
    <row r="8875" spans="1:18" x14ac:dyDescent="0.35">
      <c r="A8875" t="str">
        <f t="shared" si="416"/>
        <v/>
      </c>
      <c r="G8875" t="str">
        <f>IF($B8875="","",IF($J8875&lt;&gt;"",IFERROR(LOOKUP(2,1/(($B$5:$B$20000=$B8875)*($F$5:$F$20000="组件")*($I$5:$I$20000=$J8875)),$G$5:$G$20000)&amp;"."&amp;COUNTIFS($B$5:$B8875,$B8875,$J$5:$J8875,$J8875),""),COUNTIFS($B$5:$B8875,$B8875,$J$5:$J8875,"")))</f>
        <v/>
      </c>
      <c r="I8875" t="str">
        <f>IF($F8875="组件","C"&amp;TEXT(COUNTIFS($B$5:$B8875,$B8875,$F$5:$F8875,"组件"),"000"),"")</f>
        <v/>
      </c>
      <c r="J8875" t="str">
        <f t="shared" si="414"/>
        <v/>
      </c>
      <c r="R8875" t="str">
        <f t="shared" si="415"/>
        <v/>
      </c>
    </row>
    <row r="8876" spans="1:18" x14ac:dyDescent="0.35">
      <c r="A8876" t="str">
        <f t="shared" si="416"/>
        <v/>
      </c>
      <c r="G8876" t="str">
        <f>IF($B8876="","",IF($J8876&lt;&gt;"",IFERROR(LOOKUP(2,1/(($B$5:$B$20000=$B8876)*($F$5:$F$20000="组件")*($I$5:$I$20000=$J8876)),$G$5:$G$20000)&amp;"."&amp;COUNTIFS($B$5:$B8876,$B8876,$J$5:$J8876,$J8876),""),COUNTIFS($B$5:$B8876,$B8876,$J$5:$J8876,"")))</f>
        <v/>
      </c>
      <c r="I8876" t="str">
        <f>IF($F8876="组件","C"&amp;TEXT(COUNTIFS($B$5:$B8876,$B8876,$F$5:$F8876,"组件"),"000"),"")</f>
        <v/>
      </c>
      <c r="J8876" t="str">
        <f t="shared" si="414"/>
        <v/>
      </c>
      <c r="R8876" t="str">
        <f t="shared" si="415"/>
        <v/>
      </c>
    </row>
    <row r="8877" spans="1:18" x14ac:dyDescent="0.35">
      <c r="A8877" t="str">
        <f t="shared" si="416"/>
        <v/>
      </c>
      <c r="G8877" t="str">
        <f>IF($B8877="","",IF($J8877&lt;&gt;"",IFERROR(LOOKUP(2,1/(($B$5:$B$20000=$B8877)*($F$5:$F$20000="组件")*($I$5:$I$20000=$J8877)),$G$5:$G$20000)&amp;"."&amp;COUNTIFS($B$5:$B8877,$B8877,$J$5:$J8877,$J8877),""),COUNTIFS($B$5:$B8877,$B8877,$J$5:$J8877,"")))</f>
        <v/>
      </c>
      <c r="I8877" t="str">
        <f>IF($F8877="组件","C"&amp;TEXT(COUNTIFS($B$5:$B8877,$B8877,$F$5:$F8877,"组件"),"000"),"")</f>
        <v/>
      </c>
      <c r="J8877" t="str">
        <f t="shared" si="414"/>
        <v/>
      </c>
      <c r="R8877" t="str">
        <f t="shared" si="415"/>
        <v/>
      </c>
    </row>
    <row r="8878" spans="1:18" x14ac:dyDescent="0.35">
      <c r="A8878" t="str">
        <f t="shared" si="416"/>
        <v/>
      </c>
      <c r="G8878" t="str">
        <f>IF($B8878="","",IF($J8878&lt;&gt;"",IFERROR(LOOKUP(2,1/(($B$5:$B$20000=$B8878)*($F$5:$F$20000="组件")*($I$5:$I$20000=$J8878)),$G$5:$G$20000)&amp;"."&amp;COUNTIFS($B$5:$B8878,$B8878,$J$5:$J8878,$J8878),""),COUNTIFS($B$5:$B8878,$B8878,$J$5:$J8878,"")))</f>
        <v/>
      </c>
      <c r="I8878" t="str">
        <f>IF($F8878="组件","C"&amp;TEXT(COUNTIFS($B$5:$B8878,$B8878,$F$5:$F8878,"组件"),"000"),"")</f>
        <v/>
      </c>
      <c r="J8878" t="str">
        <f t="shared" si="414"/>
        <v/>
      </c>
      <c r="R8878" t="str">
        <f t="shared" si="415"/>
        <v/>
      </c>
    </row>
    <row r="8879" spans="1:18" x14ac:dyDescent="0.35">
      <c r="A8879" t="str">
        <f t="shared" si="416"/>
        <v/>
      </c>
      <c r="G8879" t="str">
        <f>IF($B8879="","",IF($J8879&lt;&gt;"",IFERROR(LOOKUP(2,1/(($B$5:$B$20000=$B8879)*($F$5:$F$20000="组件")*($I$5:$I$20000=$J8879)),$G$5:$G$20000)&amp;"."&amp;COUNTIFS($B$5:$B8879,$B8879,$J$5:$J8879,$J8879),""),COUNTIFS($B$5:$B8879,$B8879,$J$5:$J8879,"")))</f>
        <v/>
      </c>
      <c r="I8879" t="str">
        <f>IF($F8879="组件","C"&amp;TEXT(COUNTIFS($B$5:$B8879,$B8879,$F$5:$F8879,"组件"),"000"),"")</f>
        <v/>
      </c>
      <c r="J8879" t="str">
        <f t="shared" si="414"/>
        <v/>
      </c>
      <c r="R8879" t="str">
        <f t="shared" si="415"/>
        <v/>
      </c>
    </row>
    <row r="8880" spans="1:18" x14ac:dyDescent="0.35">
      <c r="A8880" t="str">
        <f t="shared" si="416"/>
        <v/>
      </c>
      <c r="G8880" t="str">
        <f>IF($B8880="","",IF($J8880&lt;&gt;"",IFERROR(LOOKUP(2,1/(($B$5:$B$20000=$B8880)*($F$5:$F$20000="组件")*($I$5:$I$20000=$J8880)),$G$5:$G$20000)&amp;"."&amp;COUNTIFS($B$5:$B8880,$B8880,$J$5:$J8880,$J8880),""),COUNTIFS($B$5:$B8880,$B8880,$J$5:$J8880,"")))</f>
        <v/>
      </c>
      <c r="I8880" t="str">
        <f>IF($F8880="组件","C"&amp;TEXT(COUNTIFS($B$5:$B8880,$B8880,$F$5:$F8880,"组件"),"000"),"")</f>
        <v/>
      </c>
      <c r="J8880" t="str">
        <f t="shared" si="414"/>
        <v/>
      </c>
      <c r="R8880" t="str">
        <f t="shared" si="415"/>
        <v/>
      </c>
    </row>
    <row r="8881" spans="1:18" x14ac:dyDescent="0.35">
      <c r="A8881" t="str">
        <f t="shared" si="416"/>
        <v/>
      </c>
      <c r="G8881" t="str">
        <f>IF($B8881="","",IF($J8881&lt;&gt;"",IFERROR(LOOKUP(2,1/(($B$5:$B$20000=$B8881)*($F$5:$F$20000="组件")*($I$5:$I$20000=$J8881)),$G$5:$G$20000)&amp;"."&amp;COUNTIFS($B$5:$B8881,$B8881,$J$5:$J8881,$J8881),""),COUNTIFS($B$5:$B8881,$B8881,$J$5:$J8881,"")))</f>
        <v/>
      </c>
      <c r="I8881" t="str">
        <f>IF($F8881="组件","C"&amp;TEXT(COUNTIFS($B$5:$B8881,$B8881,$F$5:$F8881,"组件"),"000"),"")</f>
        <v/>
      </c>
      <c r="J8881" t="str">
        <f t="shared" si="414"/>
        <v/>
      </c>
      <c r="R8881" t="str">
        <f t="shared" si="415"/>
        <v/>
      </c>
    </row>
    <row r="8882" spans="1:18" x14ac:dyDescent="0.35">
      <c r="A8882" t="str">
        <f t="shared" si="416"/>
        <v/>
      </c>
      <c r="G8882" t="str">
        <f>IF($B8882="","",IF($J8882&lt;&gt;"",IFERROR(LOOKUP(2,1/(($B$5:$B$20000=$B8882)*($F$5:$F$20000="组件")*($I$5:$I$20000=$J8882)),$G$5:$G$20000)&amp;"."&amp;COUNTIFS($B$5:$B8882,$B8882,$J$5:$J8882,$J8882),""),COUNTIFS($B$5:$B8882,$B8882,$J$5:$J8882,"")))</f>
        <v/>
      </c>
      <c r="I8882" t="str">
        <f>IF($F8882="组件","C"&amp;TEXT(COUNTIFS($B$5:$B8882,$B8882,$F$5:$F8882,"组件"),"000"),"")</f>
        <v/>
      </c>
      <c r="J8882" t="str">
        <f t="shared" si="414"/>
        <v/>
      </c>
      <c r="R8882" t="str">
        <f t="shared" si="415"/>
        <v/>
      </c>
    </row>
    <row r="8883" spans="1:18" x14ac:dyDescent="0.35">
      <c r="A8883" t="str">
        <f t="shared" si="416"/>
        <v/>
      </c>
      <c r="G8883" t="str">
        <f>IF($B8883="","",IF($J8883&lt;&gt;"",IFERROR(LOOKUP(2,1/(($B$5:$B$20000=$B8883)*($F$5:$F$20000="组件")*($I$5:$I$20000=$J8883)),$G$5:$G$20000)&amp;"."&amp;COUNTIFS($B$5:$B8883,$B8883,$J$5:$J8883,$J8883),""),COUNTIFS($B$5:$B8883,$B8883,$J$5:$J8883,"")))</f>
        <v/>
      </c>
      <c r="I8883" t="str">
        <f>IF($F8883="组件","C"&amp;TEXT(COUNTIFS($B$5:$B8883,$B8883,$F$5:$F8883,"组件"),"000"),"")</f>
        <v/>
      </c>
      <c r="J8883" t="str">
        <f t="shared" si="414"/>
        <v/>
      </c>
      <c r="R8883" t="str">
        <f t="shared" si="415"/>
        <v/>
      </c>
    </row>
    <row r="8884" spans="1:18" x14ac:dyDescent="0.35">
      <c r="A8884" t="str">
        <f t="shared" si="416"/>
        <v/>
      </c>
      <c r="G8884" t="str">
        <f>IF($B8884="","",IF($J8884&lt;&gt;"",IFERROR(LOOKUP(2,1/(($B$5:$B$20000=$B8884)*($F$5:$F$20000="组件")*($I$5:$I$20000=$J8884)),$G$5:$G$20000)&amp;"."&amp;COUNTIFS($B$5:$B8884,$B8884,$J$5:$J8884,$J8884),""),COUNTIFS($B$5:$B8884,$B8884,$J$5:$J8884,"")))</f>
        <v/>
      </c>
      <c r="I8884" t="str">
        <f>IF($F8884="组件","C"&amp;TEXT(COUNTIFS($B$5:$B8884,$B8884,$F$5:$F8884,"组件"),"000"),"")</f>
        <v/>
      </c>
      <c r="J8884" t="str">
        <f t="shared" si="414"/>
        <v/>
      </c>
      <c r="R8884" t="str">
        <f t="shared" si="415"/>
        <v/>
      </c>
    </row>
    <row r="8885" spans="1:18" x14ac:dyDescent="0.35">
      <c r="A8885" t="str">
        <f t="shared" si="416"/>
        <v/>
      </c>
      <c r="G8885" t="str">
        <f>IF($B8885="","",IF($J8885&lt;&gt;"",IFERROR(LOOKUP(2,1/(($B$5:$B$20000=$B8885)*($F$5:$F$20000="组件")*($I$5:$I$20000=$J8885)),$G$5:$G$20000)&amp;"."&amp;COUNTIFS($B$5:$B8885,$B8885,$J$5:$J8885,$J8885),""),COUNTIFS($B$5:$B8885,$B8885,$J$5:$J8885,"")))</f>
        <v/>
      </c>
      <c r="I8885" t="str">
        <f>IF($F8885="组件","C"&amp;TEXT(COUNTIFS($B$5:$B8885,$B8885,$F$5:$F8885,"组件"),"000"),"")</f>
        <v/>
      </c>
      <c r="J8885" t="str">
        <f t="shared" si="414"/>
        <v/>
      </c>
      <c r="R8885" t="str">
        <f t="shared" si="415"/>
        <v/>
      </c>
    </row>
    <row r="8886" spans="1:18" x14ac:dyDescent="0.35">
      <c r="A8886" t="str">
        <f t="shared" si="416"/>
        <v/>
      </c>
      <c r="G8886" t="str">
        <f>IF($B8886="","",IF($J8886&lt;&gt;"",IFERROR(LOOKUP(2,1/(($B$5:$B$20000=$B8886)*($F$5:$F$20000="组件")*($I$5:$I$20000=$J8886)),$G$5:$G$20000)&amp;"."&amp;COUNTIFS($B$5:$B8886,$B8886,$J$5:$J8886,$J8886),""),COUNTIFS($B$5:$B8886,$B8886,$J$5:$J8886,"")))</f>
        <v/>
      </c>
      <c r="I8886" t="str">
        <f>IF($F8886="组件","C"&amp;TEXT(COUNTIFS($B$5:$B8886,$B8886,$F$5:$F8886,"组件"),"000"),"")</f>
        <v/>
      </c>
      <c r="J8886" t="str">
        <f t="shared" si="414"/>
        <v/>
      </c>
      <c r="R8886" t="str">
        <f t="shared" si="415"/>
        <v/>
      </c>
    </row>
    <row r="8887" spans="1:18" x14ac:dyDescent="0.35">
      <c r="A8887" t="str">
        <f t="shared" si="416"/>
        <v/>
      </c>
      <c r="G8887" t="str">
        <f>IF($B8887="","",IF($J8887&lt;&gt;"",IFERROR(LOOKUP(2,1/(($B$5:$B$20000=$B8887)*($F$5:$F$20000="组件")*($I$5:$I$20000=$J8887)),$G$5:$G$20000)&amp;"."&amp;COUNTIFS($B$5:$B8887,$B8887,$J$5:$J8887,$J8887),""),COUNTIFS($B$5:$B8887,$B8887,$J$5:$J8887,"")))</f>
        <v/>
      </c>
      <c r="I8887" t="str">
        <f>IF($F8887="组件","C"&amp;TEXT(COUNTIFS($B$5:$B8887,$B8887,$F$5:$F8887,"组件"),"000"),"")</f>
        <v/>
      </c>
      <c r="J8887" t="str">
        <f t="shared" si="414"/>
        <v/>
      </c>
      <c r="R8887" t="str">
        <f t="shared" si="415"/>
        <v/>
      </c>
    </row>
    <row r="8888" spans="1:18" x14ac:dyDescent="0.35">
      <c r="A8888" t="str">
        <f t="shared" si="416"/>
        <v/>
      </c>
      <c r="G8888" t="str">
        <f>IF($B8888="","",IF($J8888&lt;&gt;"",IFERROR(LOOKUP(2,1/(($B$5:$B$20000=$B8888)*($F$5:$F$20000="组件")*($I$5:$I$20000=$J8888)),$G$5:$G$20000)&amp;"."&amp;COUNTIFS($B$5:$B8888,$B8888,$J$5:$J8888,$J8888),""),COUNTIFS($B$5:$B8888,$B8888,$J$5:$J8888,"")))</f>
        <v/>
      </c>
      <c r="I8888" t="str">
        <f>IF($F8888="组件","C"&amp;TEXT(COUNTIFS($B$5:$B8888,$B8888,$F$5:$F8888,"组件"),"000"),"")</f>
        <v/>
      </c>
      <c r="J8888" t="str">
        <f t="shared" si="414"/>
        <v/>
      </c>
      <c r="R8888" t="str">
        <f t="shared" si="415"/>
        <v/>
      </c>
    </row>
    <row r="8889" spans="1:18" x14ac:dyDescent="0.35">
      <c r="A8889" t="str">
        <f t="shared" si="416"/>
        <v/>
      </c>
      <c r="G8889" t="str">
        <f>IF($B8889="","",IF($J8889&lt;&gt;"",IFERROR(LOOKUP(2,1/(($B$5:$B$20000=$B8889)*($F$5:$F$20000="组件")*($I$5:$I$20000=$J8889)),$G$5:$G$20000)&amp;"."&amp;COUNTIFS($B$5:$B8889,$B8889,$J$5:$J8889,$J8889),""),COUNTIFS($B$5:$B8889,$B8889,$J$5:$J8889,"")))</f>
        <v/>
      </c>
      <c r="I8889" t="str">
        <f>IF($F8889="组件","C"&amp;TEXT(COUNTIFS($B$5:$B8889,$B8889,$F$5:$F8889,"组件"),"000"),"")</f>
        <v/>
      </c>
      <c r="J8889" t="str">
        <f t="shared" si="414"/>
        <v/>
      </c>
      <c r="R8889" t="str">
        <f t="shared" si="415"/>
        <v/>
      </c>
    </row>
    <row r="8890" spans="1:18" x14ac:dyDescent="0.35">
      <c r="A8890" t="str">
        <f t="shared" si="416"/>
        <v/>
      </c>
      <c r="G8890" t="str">
        <f>IF($B8890="","",IF($J8890&lt;&gt;"",IFERROR(LOOKUP(2,1/(($B$5:$B$20000=$B8890)*($F$5:$F$20000="组件")*($I$5:$I$20000=$J8890)),$G$5:$G$20000)&amp;"."&amp;COUNTIFS($B$5:$B8890,$B8890,$J$5:$J8890,$J8890),""),COUNTIFS($B$5:$B8890,$B8890,$J$5:$J8890,"")))</f>
        <v/>
      </c>
      <c r="I8890" t="str">
        <f>IF($F8890="组件","C"&amp;TEXT(COUNTIFS($B$5:$B8890,$B8890,$F$5:$F8890,"组件"),"000"),"")</f>
        <v/>
      </c>
      <c r="J8890" t="str">
        <f t="shared" si="414"/>
        <v/>
      </c>
      <c r="R8890" t="str">
        <f t="shared" si="415"/>
        <v/>
      </c>
    </row>
    <row r="8891" spans="1:18" x14ac:dyDescent="0.35">
      <c r="A8891" t="str">
        <f t="shared" si="416"/>
        <v/>
      </c>
      <c r="G8891" t="str">
        <f>IF($B8891="","",IF($J8891&lt;&gt;"",IFERROR(LOOKUP(2,1/(($B$5:$B$20000=$B8891)*($F$5:$F$20000="组件")*($I$5:$I$20000=$J8891)),$G$5:$G$20000)&amp;"."&amp;COUNTIFS($B$5:$B8891,$B8891,$J$5:$J8891,$J8891),""),COUNTIFS($B$5:$B8891,$B8891,$J$5:$J8891,"")))</f>
        <v/>
      </c>
      <c r="I8891" t="str">
        <f>IF($F8891="组件","C"&amp;TEXT(COUNTIFS($B$5:$B8891,$B8891,$F$5:$F8891,"组件"),"000"),"")</f>
        <v/>
      </c>
      <c r="J8891" t="str">
        <f t="shared" si="414"/>
        <v/>
      </c>
      <c r="R8891" t="str">
        <f t="shared" si="415"/>
        <v/>
      </c>
    </row>
    <row r="8892" spans="1:18" x14ac:dyDescent="0.35">
      <c r="A8892" t="str">
        <f t="shared" si="416"/>
        <v/>
      </c>
      <c r="G8892" t="str">
        <f>IF($B8892="","",IF($J8892&lt;&gt;"",IFERROR(LOOKUP(2,1/(($B$5:$B$20000=$B8892)*($F$5:$F$20000="组件")*($I$5:$I$20000=$J8892)),$G$5:$G$20000)&amp;"."&amp;COUNTIFS($B$5:$B8892,$B8892,$J$5:$J8892,$J8892),""),COUNTIFS($B$5:$B8892,$B8892,$J$5:$J8892,"")))</f>
        <v/>
      </c>
      <c r="I8892" t="str">
        <f>IF($F8892="组件","C"&amp;TEXT(COUNTIFS($B$5:$B8892,$B8892,$F$5:$F8892,"组件"),"000"),"")</f>
        <v/>
      </c>
      <c r="J8892" t="str">
        <f t="shared" si="414"/>
        <v/>
      </c>
      <c r="R8892" t="str">
        <f t="shared" si="415"/>
        <v/>
      </c>
    </row>
    <row r="8893" spans="1:18" x14ac:dyDescent="0.35">
      <c r="A8893" t="str">
        <f t="shared" si="416"/>
        <v/>
      </c>
      <c r="G8893" t="str">
        <f>IF($B8893="","",IF($J8893&lt;&gt;"",IFERROR(LOOKUP(2,1/(($B$5:$B$20000=$B8893)*($F$5:$F$20000="组件")*($I$5:$I$20000=$J8893)),$G$5:$G$20000)&amp;"."&amp;COUNTIFS($B$5:$B8893,$B8893,$J$5:$J8893,$J8893),""),COUNTIFS($B$5:$B8893,$B8893,$J$5:$J8893,"")))</f>
        <v/>
      </c>
      <c r="I8893" t="str">
        <f>IF($F8893="组件","C"&amp;TEXT(COUNTIFS($B$5:$B8893,$B8893,$F$5:$F8893,"组件"),"000"),"")</f>
        <v/>
      </c>
      <c r="J8893" t="str">
        <f t="shared" si="414"/>
        <v/>
      </c>
      <c r="R8893" t="str">
        <f t="shared" si="415"/>
        <v/>
      </c>
    </row>
    <row r="8894" spans="1:18" x14ac:dyDescent="0.35">
      <c r="A8894" t="str">
        <f t="shared" si="416"/>
        <v/>
      </c>
      <c r="G8894" t="str">
        <f>IF($B8894="","",IF($J8894&lt;&gt;"",IFERROR(LOOKUP(2,1/(($B$5:$B$20000=$B8894)*($F$5:$F$20000="组件")*($I$5:$I$20000=$J8894)),$G$5:$G$20000)&amp;"."&amp;COUNTIFS($B$5:$B8894,$B8894,$J$5:$J8894,$J8894),""),COUNTIFS($B$5:$B8894,$B8894,$J$5:$J8894,"")))</f>
        <v/>
      </c>
      <c r="I8894" t="str">
        <f>IF($F8894="组件","C"&amp;TEXT(COUNTIFS($B$5:$B8894,$B8894,$F$5:$F8894,"组件"),"000"),"")</f>
        <v/>
      </c>
      <c r="J8894" t="str">
        <f t="shared" si="414"/>
        <v/>
      </c>
      <c r="R8894" t="str">
        <f t="shared" si="415"/>
        <v/>
      </c>
    </row>
    <row r="8895" spans="1:18" x14ac:dyDescent="0.35">
      <c r="A8895" t="str">
        <f t="shared" si="416"/>
        <v/>
      </c>
      <c r="G8895" t="str">
        <f>IF($B8895="","",IF($J8895&lt;&gt;"",IFERROR(LOOKUP(2,1/(($B$5:$B$20000=$B8895)*($F$5:$F$20000="组件")*($I$5:$I$20000=$J8895)),$G$5:$G$20000)&amp;"."&amp;COUNTIFS($B$5:$B8895,$B8895,$J$5:$J8895,$J8895),""),COUNTIFS($B$5:$B8895,$B8895,$J$5:$J8895,"")))</f>
        <v/>
      </c>
      <c r="I8895" t="str">
        <f>IF($F8895="组件","C"&amp;TEXT(COUNTIFS($B$5:$B8895,$B8895,$F$5:$F8895,"组件"),"000"),"")</f>
        <v/>
      </c>
      <c r="J8895" t="str">
        <f t="shared" si="414"/>
        <v/>
      </c>
      <c r="R8895" t="str">
        <f t="shared" si="415"/>
        <v/>
      </c>
    </row>
    <row r="8896" spans="1:18" x14ac:dyDescent="0.35">
      <c r="A8896" t="str">
        <f t="shared" si="416"/>
        <v/>
      </c>
      <c r="G8896" t="str">
        <f>IF($B8896="","",IF($J8896&lt;&gt;"",IFERROR(LOOKUP(2,1/(($B$5:$B$20000=$B8896)*($F$5:$F$20000="组件")*($I$5:$I$20000=$J8896)),$G$5:$G$20000)&amp;"."&amp;COUNTIFS($B$5:$B8896,$B8896,$J$5:$J8896,$J8896),""),COUNTIFS($B$5:$B8896,$B8896,$J$5:$J8896,"")))</f>
        <v/>
      </c>
      <c r="I8896" t="str">
        <f>IF($F8896="组件","C"&amp;TEXT(COUNTIFS($B$5:$B8896,$B8896,$F$5:$F8896,"组件"),"000"),"")</f>
        <v/>
      </c>
      <c r="J8896" t="str">
        <f t="shared" si="414"/>
        <v/>
      </c>
      <c r="R8896" t="str">
        <f t="shared" si="415"/>
        <v/>
      </c>
    </row>
    <row r="8897" spans="1:18" x14ac:dyDescent="0.35">
      <c r="A8897" t="str">
        <f t="shared" si="416"/>
        <v/>
      </c>
      <c r="G8897" t="str">
        <f>IF($B8897="","",IF($J8897&lt;&gt;"",IFERROR(LOOKUP(2,1/(($B$5:$B$20000=$B8897)*($F$5:$F$20000="组件")*($I$5:$I$20000=$J8897)),$G$5:$G$20000)&amp;"."&amp;COUNTIFS($B$5:$B8897,$B8897,$J$5:$J8897,$J8897),""),COUNTIFS($B$5:$B8897,$B8897,$J$5:$J8897,"")))</f>
        <v/>
      </c>
      <c r="I8897" t="str">
        <f>IF($F8897="组件","C"&amp;TEXT(COUNTIFS($B$5:$B8897,$B8897,$F$5:$F8897,"组件"),"000"),"")</f>
        <v/>
      </c>
      <c r="J8897" t="str">
        <f t="shared" si="414"/>
        <v/>
      </c>
      <c r="R8897" t="str">
        <f t="shared" si="415"/>
        <v/>
      </c>
    </row>
    <row r="8898" spans="1:18" x14ac:dyDescent="0.35">
      <c r="A8898" t="str">
        <f t="shared" si="416"/>
        <v/>
      </c>
      <c r="G8898" t="str">
        <f>IF($B8898="","",IF($J8898&lt;&gt;"",IFERROR(LOOKUP(2,1/(($B$5:$B$20000=$B8898)*($F$5:$F$20000="组件")*($I$5:$I$20000=$J8898)),$G$5:$G$20000)&amp;"."&amp;COUNTIFS($B$5:$B8898,$B8898,$J$5:$J8898,$J8898),""),COUNTIFS($B$5:$B8898,$B8898,$J$5:$J8898,"")))</f>
        <v/>
      </c>
      <c r="I8898" t="str">
        <f>IF($F8898="组件","C"&amp;TEXT(COUNTIFS($B$5:$B8898,$B8898,$F$5:$F8898,"组件"),"000"),"")</f>
        <v/>
      </c>
      <c r="J8898" t="str">
        <f t="shared" si="414"/>
        <v/>
      </c>
      <c r="R8898" t="str">
        <f t="shared" si="415"/>
        <v/>
      </c>
    </row>
    <row r="8899" spans="1:18" x14ac:dyDescent="0.35">
      <c r="A8899" t="str">
        <f t="shared" si="416"/>
        <v/>
      </c>
      <c r="G8899" t="str">
        <f>IF($B8899="","",IF($J8899&lt;&gt;"",IFERROR(LOOKUP(2,1/(($B$5:$B$20000=$B8899)*($F$5:$F$20000="组件")*($I$5:$I$20000=$J8899)),$G$5:$G$20000)&amp;"."&amp;COUNTIFS($B$5:$B8899,$B8899,$J$5:$J8899,$J8899),""),COUNTIFS($B$5:$B8899,$B8899,$J$5:$J8899,"")))</f>
        <v/>
      </c>
      <c r="I8899" t="str">
        <f>IF($F8899="组件","C"&amp;TEXT(COUNTIFS($B$5:$B8899,$B8899,$F$5:$F8899,"组件"),"000"),"")</f>
        <v/>
      </c>
      <c r="J8899" t="str">
        <f t="shared" si="414"/>
        <v/>
      </c>
      <c r="R8899" t="str">
        <f t="shared" si="415"/>
        <v/>
      </c>
    </row>
    <row r="8900" spans="1:18" x14ac:dyDescent="0.35">
      <c r="A8900" t="str">
        <f t="shared" si="416"/>
        <v/>
      </c>
      <c r="G8900" t="str">
        <f>IF($B8900="","",IF($J8900&lt;&gt;"",IFERROR(LOOKUP(2,1/(($B$5:$B$20000=$B8900)*($F$5:$F$20000="组件")*($I$5:$I$20000=$J8900)),$G$5:$G$20000)&amp;"."&amp;COUNTIFS($B$5:$B8900,$B8900,$J$5:$J8900,$J8900),""),COUNTIFS($B$5:$B8900,$B8900,$J$5:$J8900,"")))</f>
        <v/>
      </c>
      <c r="I8900" t="str">
        <f>IF($F8900="组件","C"&amp;TEXT(COUNTIFS($B$5:$B8900,$B8900,$F$5:$F8900,"组件"),"000"),"")</f>
        <v/>
      </c>
      <c r="J8900" t="str">
        <f t="shared" si="414"/>
        <v/>
      </c>
      <c r="R8900" t="str">
        <f t="shared" si="415"/>
        <v/>
      </c>
    </row>
    <row r="8901" spans="1:18" x14ac:dyDescent="0.35">
      <c r="A8901" t="str">
        <f t="shared" si="416"/>
        <v/>
      </c>
      <c r="G8901" t="str">
        <f>IF($B8901="","",IF($J8901&lt;&gt;"",IFERROR(LOOKUP(2,1/(($B$5:$B$20000=$B8901)*($F$5:$F$20000="组件")*($I$5:$I$20000=$J8901)),$G$5:$G$20000)&amp;"."&amp;COUNTIFS($B$5:$B8901,$B8901,$J$5:$J8901,$J8901),""),COUNTIFS($B$5:$B8901,$B8901,$J$5:$J8901,"")))</f>
        <v/>
      </c>
      <c r="I8901" t="str">
        <f>IF($F8901="组件","C"&amp;TEXT(COUNTIFS($B$5:$B8901,$B8901,$F$5:$F8901,"组件"),"000"),"")</f>
        <v/>
      </c>
      <c r="J8901" t="str">
        <f t="shared" ref="J8901:J8964" si="417">IF($B8901="","",IF($F8901="组件","",IF($Q8901&lt;&gt;"",IF(AND($B8901=$B8900,$F8900="组件"),$I8900,IF(AND($B8901=$B8900,$J8900&lt;&gt;""),$J8900,"")),"")))</f>
        <v/>
      </c>
      <c r="R8901" t="str">
        <f t="shared" ref="R8901:R8964" si="418">IF($B8901="","",IF($J8901&lt;&gt;"",IFERROR(LOOKUP(2,1/(($B$5:$B$20000=$B8901)*($F$5:$F$20000="组件")*($I$5:$I$20000=$J8901)),$R$5:$R$20000)*IF($Q8901="",1,$Q8901),""),IF($P8901="","",IF($Q8901="",$P8901,$P8901*$Q8901))))</f>
        <v/>
      </c>
    </row>
    <row r="8902" spans="1:18" x14ac:dyDescent="0.35">
      <c r="A8902" t="str">
        <f t="shared" ref="A8902:A8965" si="419">IF(B8902="","",IF(B8902=B8901,A8901,A8901+1))</f>
        <v/>
      </c>
      <c r="G8902" t="str">
        <f>IF($B8902="","",IF($J8902&lt;&gt;"",IFERROR(LOOKUP(2,1/(($B$5:$B$20000=$B8902)*($F$5:$F$20000="组件")*($I$5:$I$20000=$J8902)),$G$5:$G$20000)&amp;"."&amp;COUNTIFS($B$5:$B8902,$B8902,$J$5:$J8902,$J8902),""),COUNTIFS($B$5:$B8902,$B8902,$J$5:$J8902,"")))</f>
        <v/>
      </c>
      <c r="I8902" t="str">
        <f>IF($F8902="组件","C"&amp;TEXT(COUNTIFS($B$5:$B8902,$B8902,$F$5:$F8902,"组件"),"000"),"")</f>
        <v/>
      </c>
      <c r="J8902" t="str">
        <f t="shared" si="417"/>
        <v/>
      </c>
      <c r="R8902" t="str">
        <f t="shared" si="418"/>
        <v/>
      </c>
    </row>
    <row r="8903" spans="1:18" x14ac:dyDescent="0.35">
      <c r="A8903" t="str">
        <f t="shared" si="419"/>
        <v/>
      </c>
      <c r="G8903" t="str">
        <f>IF($B8903="","",IF($J8903&lt;&gt;"",IFERROR(LOOKUP(2,1/(($B$5:$B$20000=$B8903)*($F$5:$F$20000="组件")*($I$5:$I$20000=$J8903)),$G$5:$G$20000)&amp;"."&amp;COUNTIFS($B$5:$B8903,$B8903,$J$5:$J8903,$J8903),""),COUNTIFS($B$5:$B8903,$B8903,$J$5:$J8903,"")))</f>
        <v/>
      </c>
      <c r="I8903" t="str">
        <f>IF($F8903="组件","C"&amp;TEXT(COUNTIFS($B$5:$B8903,$B8903,$F$5:$F8903,"组件"),"000"),"")</f>
        <v/>
      </c>
      <c r="J8903" t="str">
        <f t="shared" si="417"/>
        <v/>
      </c>
      <c r="R8903" t="str">
        <f t="shared" si="418"/>
        <v/>
      </c>
    </row>
    <row r="8904" spans="1:18" x14ac:dyDescent="0.35">
      <c r="A8904" t="str">
        <f t="shared" si="419"/>
        <v/>
      </c>
      <c r="G8904" t="str">
        <f>IF($B8904="","",IF($J8904&lt;&gt;"",IFERROR(LOOKUP(2,1/(($B$5:$B$20000=$B8904)*($F$5:$F$20000="组件")*($I$5:$I$20000=$J8904)),$G$5:$G$20000)&amp;"."&amp;COUNTIFS($B$5:$B8904,$B8904,$J$5:$J8904,$J8904),""),COUNTIFS($B$5:$B8904,$B8904,$J$5:$J8904,"")))</f>
        <v/>
      </c>
      <c r="I8904" t="str">
        <f>IF($F8904="组件","C"&amp;TEXT(COUNTIFS($B$5:$B8904,$B8904,$F$5:$F8904,"组件"),"000"),"")</f>
        <v/>
      </c>
      <c r="J8904" t="str">
        <f t="shared" si="417"/>
        <v/>
      </c>
      <c r="R8904" t="str">
        <f t="shared" si="418"/>
        <v/>
      </c>
    </row>
    <row r="8905" spans="1:18" x14ac:dyDescent="0.35">
      <c r="A8905" t="str">
        <f t="shared" si="419"/>
        <v/>
      </c>
      <c r="G8905" t="str">
        <f>IF($B8905="","",IF($J8905&lt;&gt;"",IFERROR(LOOKUP(2,1/(($B$5:$B$20000=$B8905)*($F$5:$F$20000="组件")*($I$5:$I$20000=$J8905)),$G$5:$G$20000)&amp;"."&amp;COUNTIFS($B$5:$B8905,$B8905,$J$5:$J8905,$J8905),""),COUNTIFS($B$5:$B8905,$B8905,$J$5:$J8905,"")))</f>
        <v/>
      </c>
      <c r="I8905" t="str">
        <f>IF($F8905="组件","C"&amp;TEXT(COUNTIFS($B$5:$B8905,$B8905,$F$5:$F8905,"组件"),"000"),"")</f>
        <v/>
      </c>
      <c r="J8905" t="str">
        <f t="shared" si="417"/>
        <v/>
      </c>
      <c r="R8905" t="str">
        <f t="shared" si="418"/>
        <v/>
      </c>
    </row>
    <row r="8906" spans="1:18" x14ac:dyDescent="0.35">
      <c r="A8906" t="str">
        <f t="shared" si="419"/>
        <v/>
      </c>
      <c r="G8906" t="str">
        <f>IF($B8906="","",IF($J8906&lt;&gt;"",IFERROR(LOOKUP(2,1/(($B$5:$B$20000=$B8906)*($F$5:$F$20000="组件")*($I$5:$I$20000=$J8906)),$G$5:$G$20000)&amp;"."&amp;COUNTIFS($B$5:$B8906,$B8906,$J$5:$J8906,$J8906),""),COUNTIFS($B$5:$B8906,$B8906,$J$5:$J8906,"")))</f>
        <v/>
      </c>
      <c r="I8906" t="str">
        <f>IF($F8906="组件","C"&amp;TEXT(COUNTIFS($B$5:$B8906,$B8906,$F$5:$F8906,"组件"),"000"),"")</f>
        <v/>
      </c>
      <c r="J8906" t="str">
        <f t="shared" si="417"/>
        <v/>
      </c>
      <c r="R8906" t="str">
        <f t="shared" si="418"/>
        <v/>
      </c>
    </row>
    <row r="8907" spans="1:18" x14ac:dyDescent="0.35">
      <c r="A8907" t="str">
        <f t="shared" si="419"/>
        <v/>
      </c>
      <c r="G8907" t="str">
        <f>IF($B8907="","",IF($J8907&lt;&gt;"",IFERROR(LOOKUP(2,1/(($B$5:$B$20000=$B8907)*($F$5:$F$20000="组件")*($I$5:$I$20000=$J8907)),$G$5:$G$20000)&amp;"."&amp;COUNTIFS($B$5:$B8907,$B8907,$J$5:$J8907,$J8907),""),COUNTIFS($B$5:$B8907,$B8907,$J$5:$J8907,"")))</f>
        <v/>
      </c>
      <c r="I8907" t="str">
        <f>IF($F8907="组件","C"&amp;TEXT(COUNTIFS($B$5:$B8907,$B8907,$F$5:$F8907,"组件"),"000"),"")</f>
        <v/>
      </c>
      <c r="J8907" t="str">
        <f t="shared" si="417"/>
        <v/>
      </c>
      <c r="R8907" t="str">
        <f t="shared" si="418"/>
        <v/>
      </c>
    </row>
    <row r="8908" spans="1:18" x14ac:dyDescent="0.35">
      <c r="A8908" t="str">
        <f t="shared" si="419"/>
        <v/>
      </c>
      <c r="G8908" t="str">
        <f>IF($B8908="","",IF($J8908&lt;&gt;"",IFERROR(LOOKUP(2,1/(($B$5:$B$20000=$B8908)*($F$5:$F$20000="组件")*($I$5:$I$20000=$J8908)),$G$5:$G$20000)&amp;"."&amp;COUNTIFS($B$5:$B8908,$B8908,$J$5:$J8908,$J8908),""),COUNTIFS($B$5:$B8908,$B8908,$J$5:$J8908,"")))</f>
        <v/>
      </c>
      <c r="I8908" t="str">
        <f>IF($F8908="组件","C"&amp;TEXT(COUNTIFS($B$5:$B8908,$B8908,$F$5:$F8908,"组件"),"000"),"")</f>
        <v/>
      </c>
      <c r="J8908" t="str">
        <f t="shared" si="417"/>
        <v/>
      </c>
      <c r="R8908" t="str">
        <f t="shared" si="418"/>
        <v/>
      </c>
    </row>
    <row r="8909" spans="1:18" x14ac:dyDescent="0.35">
      <c r="A8909" t="str">
        <f t="shared" si="419"/>
        <v/>
      </c>
      <c r="G8909" t="str">
        <f>IF($B8909="","",IF($J8909&lt;&gt;"",IFERROR(LOOKUP(2,1/(($B$5:$B$20000=$B8909)*($F$5:$F$20000="组件")*($I$5:$I$20000=$J8909)),$G$5:$G$20000)&amp;"."&amp;COUNTIFS($B$5:$B8909,$B8909,$J$5:$J8909,$J8909),""),COUNTIFS($B$5:$B8909,$B8909,$J$5:$J8909,"")))</f>
        <v/>
      </c>
      <c r="I8909" t="str">
        <f>IF($F8909="组件","C"&amp;TEXT(COUNTIFS($B$5:$B8909,$B8909,$F$5:$F8909,"组件"),"000"),"")</f>
        <v/>
      </c>
      <c r="J8909" t="str">
        <f t="shared" si="417"/>
        <v/>
      </c>
      <c r="R8909" t="str">
        <f t="shared" si="418"/>
        <v/>
      </c>
    </row>
    <row r="8910" spans="1:18" x14ac:dyDescent="0.35">
      <c r="A8910" t="str">
        <f t="shared" si="419"/>
        <v/>
      </c>
      <c r="G8910" t="str">
        <f>IF($B8910="","",IF($J8910&lt;&gt;"",IFERROR(LOOKUP(2,1/(($B$5:$B$20000=$B8910)*($F$5:$F$20000="组件")*($I$5:$I$20000=$J8910)),$G$5:$G$20000)&amp;"."&amp;COUNTIFS($B$5:$B8910,$B8910,$J$5:$J8910,$J8910),""),COUNTIFS($B$5:$B8910,$B8910,$J$5:$J8910,"")))</f>
        <v/>
      </c>
      <c r="I8910" t="str">
        <f>IF($F8910="组件","C"&amp;TEXT(COUNTIFS($B$5:$B8910,$B8910,$F$5:$F8910,"组件"),"000"),"")</f>
        <v/>
      </c>
      <c r="J8910" t="str">
        <f t="shared" si="417"/>
        <v/>
      </c>
      <c r="R8910" t="str">
        <f t="shared" si="418"/>
        <v/>
      </c>
    </row>
    <row r="8911" spans="1:18" x14ac:dyDescent="0.35">
      <c r="A8911" t="str">
        <f t="shared" si="419"/>
        <v/>
      </c>
      <c r="G8911" t="str">
        <f>IF($B8911="","",IF($J8911&lt;&gt;"",IFERROR(LOOKUP(2,1/(($B$5:$B$20000=$B8911)*($F$5:$F$20000="组件")*($I$5:$I$20000=$J8911)),$G$5:$G$20000)&amp;"."&amp;COUNTIFS($B$5:$B8911,$B8911,$J$5:$J8911,$J8911),""),COUNTIFS($B$5:$B8911,$B8911,$J$5:$J8911,"")))</f>
        <v/>
      </c>
      <c r="I8911" t="str">
        <f>IF($F8911="组件","C"&amp;TEXT(COUNTIFS($B$5:$B8911,$B8911,$F$5:$F8911,"组件"),"000"),"")</f>
        <v/>
      </c>
      <c r="J8911" t="str">
        <f t="shared" si="417"/>
        <v/>
      </c>
      <c r="R8911" t="str">
        <f t="shared" si="418"/>
        <v/>
      </c>
    </row>
    <row r="8912" spans="1:18" x14ac:dyDescent="0.35">
      <c r="A8912" t="str">
        <f t="shared" si="419"/>
        <v/>
      </c>
      <c r="G8912" t="str">
        <f>IF($B8912="","",IF($J8912&lt;&gt;"",IFERROR(LOOKUP(2,1/(($B$5:$B$20000=$B8912)*($F$5:$F$20000="组件")*($I$5:$I$20000=$J8912)),$G$5:$G$20000)&amp;"."&amp;COUNTIFS($B$5:$B8912,$B8912,$J$5:$J8912,$J8912),""),COUNTIFS($B$5:$B8912,$B8912,$J$5:$J8912,"")))</f>
        <v/>
      </c>
      <c r="I8912" t="str">
        <f>IF($F8912="组件","C"&amp;TEXT(COUNTIFS($B$5:$B8912,$B8912,$F$5:$F8912,"组件"),"000"),"")</f>
        <v/>
      </c>
      <c r="J8912" t="str">
        <f t="shared" si="417"/>
        <v/>
      </c>
      <c r="R8912" t="str">
        <f t="shared" si="418"/>
        <v/>
      </c>
    </row>
    <row r="8913" spans="1:18" x14ac:dyDescent="0.35">
      <c r="A8913" t="str">
        <f t="shared" si="419"/>
        <v/>
      </c>
      <c r="G8913" t="str">
        <f>IF($B8913="","",IF($J8913&lt;&gt;"",IFERROR(LOOKUP(2,1/(($B$5:$B$20000=$B8913)*($F$5:$F$20000="组件")*($I$5:$I$20000=$J8913)),$G$5:$G$20000)&amp;"."&amp;COUNTIFS($B$5:$B8913,$B8913,$J$5:$J8913,$J8913),""),COUNTIFS($B$5:$B8913,$B8913,$J$5:$J8913,"")))</f>
        <v/>
      </c>
      <c r="I8913" t="str">
        <f>IF($F8913="组件","C"&amp;TEXT(COUNTIFS($B$5:$B8913,$B8913,$F$5:$F8913,"组件"),"000"),"")</f>
        <v/>
      </c>
      <c r="J8913" t="str">
        <f t="shared" si="417"/>
        <v/>
      </c>
      <c r="R8913" t="str">
        <f t="shared" si="418"/>
        <v/>
      </c>
    </row>
    <row r="8914" spans="1:18" x14ac:dyDescent="0.35">
      <c r="A8914" t="str">
        <f t="shared" si="419"/>
        <v/>
      </c>
      <c r="G8914" t="str">
        <f>IF($B8914="","",IF($J8914&lt;&gt;"",IFERROR(LOOKUP(2,1/(($B$5:$B$20000=$B8914)*($F$5:$F$20000="组件")*($I$5:$I$20000=$J8914)),$G$5:$G$20000)&amp;"."&amp;COUNTIFS($B$5:$B8914,$B8914,$J$5:$J8914,$J8914),""),COUNTIFS($B$5:$B8914,$B8914,$J$5:$J8914,"")))</f>
        <v/>
      </c>
      <c r="I8914" t="str">
        <f>IF($F8914="组件","C"&amp;TEXT(COUNTIFS($B$5:$B8914,$B8914,$F$5:$F8914,"组件"),"000"),"")</f>
        <v/>
      </c>
      <c r="J8914" t="str">
        <f t="shared" si="417"/>
        <v/>
      </c>
      <c r="R8914" t="str">
        <f t="shared" si="418"/>
        <v/>
      </c>
    </row>
    <row r="8915" spans="1:18" x14ac:dyDescent="0.35">
      <c r="A8915" t="str">
        <f t="shared" si="419"/>
        <v/>
      </c>
      <c r="G8915" t="str">
        <f>IF($B8915="","",IF($J8915&lt;&gt;"",IFERROR(LOOKUP(2,1/(($B$5:$B$20000=$B8915)*($F$5:$F$20000="组件")*($I$5:$I$20000=$J8915)),$G$5:$G$20000)&amp;"."&amp;COUNTIFS($B$5:$B8915,$B8915,$J$5:$J8915,$J8915),""),COUNTIFS($B$5:$B8915,$B8915,$J$5:$J8915,"")))</f>
        <v/>
      </c>
      <c r="I8915" t="str">
        <f>IF($F8915="组件","C"&amp;TEXT(COUNTIFS($B$5:$B8915,$B8915,$F$5:$F8915,"组件"),"000"),"")</f>
        <v/>
      </c>
      <c r="J8915" t="str">
        <f t="shared" si="417"/>
        <v/>
      </c>
      <c r="R8915" t="str">
        <f t="shared" si="418"/>
        <v/>
      </c>
    </row>
    <row r="8916" spans="1:18" x14ac:dyDescent="0.35">
      <c r="A8916" t="str">
        <f t="shared" si="419"/>
        <v/>
      </c>
      <c r="G8916" t="str">
        <f>IF($B8916="","",IF($J8916&lt;&gt;"",IFERROR(LOOKUP(2,1/(($B$5:$B$20000=$B8916)*($F$5:$F$20000="组件")*($I$5:$I$20000=$J8916)),$G$5:$G$20000)&amp;"."&amp;COUNTIFS($B$5:$B8916,$B8916,$J$5:$J8916,$J8916),""),COUNTIFS($B$5:$B8916,$B8916,$J$5:$J8916,"")))</f>
        <v/>
      </c>
      <c r="I8916" t="str">
        <f>IF($F8916="组件","C"&amp;TEXT(COUNTIFS($B$5:$B8916,$B8916,$F$5:$F8916,"组件"),"000"),"")</f>
        <v/>
      </c>
      <c r="J8916" t="str">
        <f t="shared" si="417"/>
        <v/>
      </c>
      <c r="R8916" t="str">
        <f t="shared" si="418"/>
        <v/>
      </c>
    </row>
    <row r="8917" spans="1:18" x14ac:dyDescent="0.35">
      <c r="A8917" t="str">
        <f t="shared" si="419"/>
        <v/>
      </c>
      <c r="G8917" t="str">
        <f>IF($B8917="","",IF($J8917&lt;&gt;"",IFERROR(LOOKUP(2,1/(($B$5:$B$20000=$B8917)*($F$5:$F$20000="组件")*($I$5:$I$20000=$J8917)),$G$5:$G$20000)&amp;"."&amp;COUNTIFS($B$5:$B8917,$B8917,$J$5:$J8917,$J8917),""),COUNTIFS($B$5:$B8917,$B8917,$J$5:$J8917,"")))</f>
        <v/>
      </c>
      <c r="I8917" t="str">
        <f>IF($F8917="组件","C"&amp;TEXT(COUNTIFS($B$5:$B8917,$B8917,$F$5:$F8917,"组件"),"000"),"")</f>
        <v/>
      </c>
      <c r="J8917" t="str">
        <f t="shared" si="417"/>
        <v/>
      </c>
      <c r="R8917" t="str">
        <f t="shared" si="418"/>
        <v/>
      </c>
    </row>
    <row r="8918" spans="1:18" x14ac:dyDescent="0.35">
      <c r="A8918" t="str">
        <f t="shared" si="419"/>
        <v/>
      </c>
      <c r="G8918" t="str">
        <f>IF($B8918="","",IF($J8918&lt;&gt;"",IFERROR(LOOKUP(2,1/(($B$5:$B$20000=$B8918)*($F$5:$F$20000="组件")*($I$5:$I$20000=$J8918)),$G$5:$G$20000)&amp;"."&amp;COUNTIFS($B$5:$B8918,$B8918,$J$5:$J8918,$J8918),""),COUNTIFS($B$5:$B8918,$B8918,$J$5:$J8918,"")))</f>
        <v/>
      </c>
      <c r="I8918" t="str">
        <f>IF($F8918="组件","C"&amp;TEXT(COUNTIFS($B$5:$B8918,$B8918,$F$5:$F8918,"组件"),"000"),"")</f>
        <v/>
      </c>
      <c r="J8918" t="str">
        <f t="shared" si="417"/>
        <v/>
      </c>
      <c r="R8918" t="str">
        <f t="shared" si="418"/>
        <v/>
      </c>
    </row>
    <row r="8919" spans="1:18" x14ac:dyDescent="0.35">
      <c r="A8919" t="str">
        <f t="shared" si="419"/>
        <v/>
      </c>
      <c r="G8919" t="str">
        <f>IF($B8919="","",IF($J8919&lt;&gt;"",IFERROR(LOOKUP(2,1/(($B$5:$B$20000=$B8919)*($F$5:$F$20000="组件")*($I$5:$I$20000=$J8919)),$G$5:$G$20000)&amp;"."&amp;COUNTIFS($B$5:$B8919,$B8919,$J$5:$J8919,$J8919),""),COUNTIFS($B$5:$B8919,$B8919,$J$5:$J8919,"")))</f>
        <v/>
      </c>
      <c r="I8919" t="str">
        <f>IF($F8919="组件","C"&amp;TEXT(COUNTIFS($B$5:$B8919,$B8919,$F$5:$F8919,"组件"),"000"),"")</f>
        <v/>
      </c>
      <c r="J8919" t="str">
        <f t="shared" si="417"/>
        <v/>
      </c>
      <c r="R8919" t="str">
        <f t="shared" si="418"/>
        <v/>
      </c>
    </row>
    <row r="8920" spans="1:18" x14ac:dyDescent="0.35">
      <c r="A8920" t="str">
        <f t="shared" si="419"/>
        <v/>
      </c>
      <c r="G8920" t="str">
        <f>IF($B8920="","",IF($J8920&lt;&gt;"",IFERROR(LOOKUP(2,1/(($B$5:$B$20000=$B8920)*($F$5:$F$20000="组件")*($I$5:$I$20000=$J8920)),$G$5:$G$20000)&amp;"."&amp;COUNTIFS($B$5:$B8920,$B8920,$J$5:$J8920,$J8920),""),COUNTIFS($B$5:$B8920,$B8920,$J$5:$J8920,"")))</f>
        <v/>
      </c>
      <c r="I8920" t="str">
        <f>IF($F8920="组件","C"&amp;TEXT(COUNTIFS($B$5:$B8920,$B8920,$F$5:$F8920,"组件"),"000"),"")</f>
        <v/>
      </c>
      <c r="J8920" t="str">
        <f t="shared" si="417"/>
        <v/>
      </c>
      <c r="R8920" t="str">
        <f t="shared" si="418"/>
        <v/>
      </c>
    </row>
    <row r="8921" spans="1:18" x14ac:dyDescent="0.35">
      <c r="A8921" t="str">
        <f t="shared" si="419"/>
        <v/>
      </c>
      <c r="G8921" t="str">
        <f>IF($B8921="","",IF($J8921&lt;&gt;"",IFERROR(LOOKUP(2,1/(($B$5:$B$20000=$B8921)*($F$5:$F$20000="组件")*($I$5:$I$20000=$J8921)),$G$5:$G$20000)&amp;"."&amp;COUNTIFS($B$5:$B8921,$B8921,$J$5:$J8921,$J8921),""),COUNTIFS($B$5:$B8921,$B8921,$J$5:$J8921,"")))</f>
        <v/>
      </c>
      <c r="I8921" t="str">
        <f>IF($F8921="组件","C"&amp;TEXT(COUNTIFS($B$5:$B8921,$B8921,$F$5:$F8921,"组件"),"000"),"")</f>
        <v/>
      </c>
      <c r="J8921" t="str">
        <f t="shared" si="417"/>
        <v/>
      </c>
      <c r="R8921" t="str">
        <f t="shared" si="418"/>
        <v/>
      </c>
    </row>
    <row r="8922" spans="1:18" x14ac:dyDescent="0.35">
      <c r="A8922" t="str">
        <f t="shared" si="419"/>
        <v/>
      </c>
      <c r="G8922" t="str">
        <f>IF($B8922="","",IF($J8922&lt;&gt;"",IFERROR(LOOKUP(2,1/(($B$5:$B$20000=$B8922)*($F$5:$F$20000="组件")*($I$5:$I$20000=$J8922)),$G$5:$G$20000)&amp;"."&amp;COUNTIFS($B$5:$B8922,$B8922,$J$5:$J8922,$J8922),""),COUNTIFS($B$5:$B8922,$B8922,$J$5:$J8922,"")))</f>
        <v/>
      </c>
      <c r="I8922" t="str">
        <f>IF($F8922="组件","C"&amp;TEXT(COUNTIFS($B$5:$B8922,$B8922,$F$5:$F8922,"组件"),"000"),"")</f>
        <v/>
      </c>
      <c r="J8922" t="str">
        <f t="shared" si="417"/>
        <v/>
      </c>
      <c r="R8922" t="str">
        <f t="shared" si="418"/>
        <v/>
      </c>
    </row>
    <row r="8923" spans="1:18" x14ac:dyDescent="0.35">
      <c r="A8923" t="str">
        <f t="shared" si="419"/>
        <v/>
      </c>
      <c r="G8923" t="str">
        <f>IF($B8923="","",IF($J8923&lt;&gt;"",IFERROR(LOOKUP(2,1/(($B$5:$B$20000=$B8923)*($F$5:$F$20000="组件")*($I$5:$I$20000=$J8923)),$G$5:$G$20000)&amp;"."&amp;COUNTIFS($B$5:$B8923,$B8923,$J$5:$J8923,$J8923),""),COUNTIFS($B$5:$B8923,$B8923,$J$5:$J8923,"")))</f>
        <v/>
      </c>
      <c r="I8923" t="str">
        <f>IF($F8923="组件","C"&amp;TEXT(COUNTIFS($B$5:$B8923,$B8923,$F$5:$F8923,"组件"),"000"),"")</f>
        <v/>
      </c>
      <c r="J8923" t="str">
        <f t="shared" si="417"/>
        <v/>
      </c>
      <c r="R8923" t="str">
        <f t="shared" si="418"/>
        <v/>
      </c>
    </row>
    <row r="8924" spans="1:18" x14ac:dyDescent="0.35">
      <c r="A8924" t="str">
        <f t="shared" si="419"/>
        <v/>
      </c>
      <c r="G8924" t="str">
        <f>IF($B8924="","",IF($J8924&lt;&gt;"",IFERROR(LOOKUP(2,1/(($B$5:$B$20000=$B8924)*($F$5:$F$20000="组件")*($I$5:$I$20000=$J8924)),$G$5:$G$20000)&amp;"."&amp;COUNTIFS($B$5:$B8924,$B8924,$J$5:$J8924,$J8924),""),COUNTIFS($B$5:$B8924,$B8924,$J$5:$J8924,"")))</f>
        <v/>
      </c>
      <c r="I8924" t="str">
        <f>IF($F8924="组件","C"&amp;TEXT(COUNTIFS($B$5:$B8924,$B8924,$F$5:$F8924,"组件"),"000"),"")</f>
        <v/>
      </c>
      <c r="J8924" t="str">
        <f t="shared" si="417"/>
        <v/>
      </c>
      <c r="R8924" t="str">
        <f t="shared" si="418"/>
        <v/>
      </c>
    </row>
    <row r="8925" spans="1:18" x14ac:dyDescent="0.35">
      <c r="A8925" t="str">
        <f t="shared" si="419"/>
        <v/>
      </c>
      <c r="G8925" t="str">
        <f>IF($B8925="","",IF($J8925&lt;&gt;"",IFERROR(LOOKUP(2,1/(($B$5:$B$20000=$B8925)*($F$5:$F$20000="组件")*($I$5:$I$20000=$J8925)),$G$5:$G$20000)&amp;"."&amp;COUNTIFS($B$5:$B8925,$B8925,$J$5:$J8925,$J8925),""),COUNTIFS($B$5:$B8925,$B8925,$J$5:$J8925,"")))</f>
        <v/>
      </c>
      <c r="I8925" t="str">
        <f>IF($F8925="组件","C"&amp;TEXT(COUNTIFS($B$5:$B8925,$B8925,$F$5:$F8925,"组件"),"000"),"")</f>
        <v/>
      </c>
      <c r="J8925" t="str">
        <f t="shared" si="417"/>
        <v/>
      </c>
      <c r="R8925" t="str">
        <f t="shared" si="418"/>
        <v/>
      </c>
    </row>
    <row r="8926" spans="1:18" x14ac:dyDescent="0.35">
      <c r="A8926" t="str">
        <f t="shared" si="419"/>
        <v/>
      </c>
      <c r="G8926" t="str">
        <f>IF($B8926="","",IF($J8926&lt;&gt;"",IFERROR(LOOKUP(2,1/(($B$5:$B$20000=$B8926)*($F$5:$F$20000="组件")*($I$5:$I$20000=$J8926)),$G$5:$G$20000)&amp;"."&amp;COUNTIFS($B$5:$B8926,$B8926,$J$5:$J8926,$J8926),""),COUNTIFS($B$5:$B8926,$B8926,$J$5:$J8926,"")))</f>
        <v/>
      </c>
      <c r="I8926" t="str">
        <f>IF($F8926="组件","C"&amp;TEXT(COUNTIFS($B$5:$B8926,$B8926,$F$5:$F8926,"组件"),"000"),"")</f>
        <v/>
      </c>
      <c r="J8926" t="str">
        <f t="shared" si="417"/>
        <v/>
      </c>
      <c r="R8926" t="str">
        <f t="shared" si="418"/>
        <v/>
      </c>
    </row>
    <row r="8927" spans="1:18" x14ac:dyDescent="0.35">
      <c r="A8927" t="str">
        <f t="shared" si="419"/>
        <v/>
      </c>
      <c r="G8927" t="str">
        <f>IF($B8927="","",IF($J8927&lt;&gt;"",IFERROR(LOOKUP(2,1/(($B$5:$B$20000=$B8927)*($F$5:$F$20000="组件")*($I$5:$I$20000=$J8927)),$G$5:$G$20000)&amp;"."&amp;COUNTIFS($B$5:$B8927,$B8927,$J$5:$J8927,$J8927),""),COUNTIFS($B$5:$B8927,$B8927,$J$5:$J8927,"")))</f>
        <v/>
      </c>
      <c r="I8927" t="str">
        <f>IF($F8927="组件","C"&amp;TEXT(COUNTIFS($B$5:$B8927,$B8927,$F$5:$F8927,"组件"),"000"),"")</f>
        <v/>
      </c>
      <c r="J8927" t="str">
        <f t="shared" si="417"/>
        <v/>
      </c>
      <c r="R8927" t="str">
        <f t="shared" si="418"/>
        <v/>
      </c>
    </row>
    <row r="8928" spans="1:18" x14ac:dyDescent="0.35">
      <c r="A8928" t="str">
        <f t="shared" si="419"/>
        <v/>
      </c>
      <c r="G8928" t="str">
        <f>IF($B8928="","",IF($J8928&lt;&gt;"",IFERROR(LOOKUP(2,1/(($B$5:$B$20000=$B8928)*($F$5:$F$20000="组件")*($I$5:$I$20000=$J8928)),$G$5:$G$20000)&amp;"."&amp;COUNTIFS($B$5:$B8928,$B8928,$J$5:$J8928,$J8928),""),COUNTIFS($B$5:$B8928,$B8928,$J$5:$J8928,"")))</f>
        <v/>
      </c>
      <c r="I8928" t="str">
        <f>IF($F8928="组件","C"&amp;TEXT(COUNTIFS($B$5:$B8928,$B8928,$F$5:$F8928,"组件"),"000"),"")</f>
        <v/>
      </c>
      <c r="J8928" t="str">
        <f t="shared" si="417"/>
        <v/>
      </c>
      <c r="R8928" t="str">
        <f t="shared" si="418"/>
        <v/>
      </c>
    </row>
    <row r="8929" spans="1:18" x14ac:dyDescent="0.35">
      <c r="A8929" t="str">
        <f t="shared" si="419"/>
        <v/>
      </c>
      <c r="G8929" t="str">
        <f>IF($B8929="","",IF($J8929&lt;&gt;"",IFERROR(LOOKUP(2,1/(($B$5:$B$20000=$B8929)*($F$5:$F$20000="组件")*($I$5:$I$20000=$J8929)),$G$5:$G$20000)&amp;"."&amp;COUNTIFS($B$5:$B8929,$B8929,$J$5:$J8929,$J8929),""),COUNTIFS($B$5:$B8929,$B8929,$J$5:$J8929,"")))</f>
        <v/>
      </c>
      <c r="I8929" t="str">
        <f>IF($F8929="组件","C"&amp;TEXT(COUNTIFS($B$5:$B8929,$B8929,$F$5:$F8929,"组件"),"000"),"")</f>
        <v/>
      </c>
      <c r="J8929" t="str">
        <f t="shared" si="417"/>
        <v/>
      </c>
      <c r="R8929" t="str">
        <f t="shared" si="418"/>
        <v/>
      </c>
    </row>
    <row r="8930" spans="1:18" x14ac:dyDescent="0.35">
      <c r="A8930" t="str">
        <f t="shared" si="419"/>
        <v/>
      </c>
      <c r="G8930" t="str">
        <f>IF($B8930="","",IF($J8930&lt;&gt;"",IFERROR(LOOKUP(2,1/(($B$5:$B$20000=$B8930)*($F$5:$F$20000="组件")*($I$5:$I$20000=$J8930)),$G$5:$G$20000)&amp;"."&amp;COUNTIFS($B$5:$B8930,$B8930,$J$5:$J8930,$J8930),""),COUNTIFS($B$5:$B8930,$B8930,$J$5:$J8930,"")))</f>
        <v/>
      </c>
      <c r="I8930" t="str">
        <f>IF($F8930="组件","C"&amp;TEXT(COUNTIFS($B$5:$B8930,$B8930,$F$5:$F8930,"组件"),"000"),"")</f>
        <v/>
      </c>
      <c r="J8930" t="str">
        <f t="shared" si="417"/>
        <v/>
      </c>
      <c r="R8930" t="str">
        <f t="shared" si="418"/>
        <v/>
      </c>
    </row>
    <row r="8931" spans="1:18" x14ac:dyDescent="0.35">
      <c r="A8931" t="str">
        <f t="shared" si="419"/>
        <v/>
      </c>
      <c r="G8931" t="str">
        <f>IF($B8931="","",IF($J8931&lt;&gt;"",IFERROR(LOOKUP(2,1/(($B$5:$B$20000=$B8931)*($F$5:$F$20000="组件")*($I$5:$I$20000=$J8931)),$G$5:$G$20000)&amp;"."&amp;COUNTIFS($B$5:$B8931,$B8931,$J$5:$J8931,$J8931),""),COUNTIFS($B$5:$B8931,$B8931,$J$5:$J8931,"")))</f>
        <v/>
      </c>
      <c r="I8931" t="str">
        <f>IF($F8931="组件","C"&amp;TEXT(COUNTIFS($B$5:$B8931,$B8931,$F$5:$F8931,"组件"),"000"),"")</f>
        <v/>
      </c>
      <c r="J8931" t="str">
        <f t="shared" si="417"/>
        <v/>
      </c>
      <c r="R8931" t="str">
        <f t="shared" si="418"/>
        <v/>
      </c>
    </row>
    <row r="8932" spans="1:18" x14ac:dyDescent="0.35">
      <c r="A8932" t="str">
        <f t="shared" si="419"/>
        <v/>
      </c>
      <c r="G8932" t="str">
        <f>IF($B8932="","",IF($J8932&lt;&gt;"",IFERROR(LOOKUP(2,1/(($B$5:$B$20000=$B8932)*($F$5:$F$20000="组件")*($I$5:$I$20000=$J8932)),$G$5:$G$20000)&amp;"."&amp;COUNTIFS($B$5:$B8932,$B8932,$J$5:$J8932,$J8932),""),COUNTIFS($B$5:$B8932,$B8932,$J$5:$J8932,"")))</f>
        <v/>
      </c>
      <c r="I8932" t="str">
        <f>IF($F8932="组件","C"&amp;TEXT(COUNTIFS($B$5:$B8932,$B8932,$F$5:$F8932,"组件"),"000"),"")</f>
        <v/>
      </c>
      <c r="J8932" t="str">
        <f t="shared" si="417"/>
        <v/>
      </c>
      <c r="R8932" t="str">
        <f t="shared" si="418"/>
        <v/>
      </c>
    </row>
    <row r="8933" spans="1:18" x14ac:dyDescent="0.35">
      <c r="A8933" t="str">
        <f t="shared" si="419"/>
        <v/>
      </c>
      <c r="G8933" t="str">
        <f>IF($B8933="","",IF($J8933&lt;&gt;"",IFERROR(LOOKUP(2,1/(($B$5:$B$20000=$B8933)*($F$5:$F$20000="组件")*($I$5:$I$20000=$J8933)),$G$5:$G$20000)&amp;"."&amp;COUNTIFS($B$5:$B8933,$B8933,$J$5:$J8933,$J8933),""),COUNTIFS($B$5:$B8933,$B8933,$J$5:$J8933,"")))</f>
        <v/>
      </c>
      <c r="I8933" t="str">
        <f>IF($F8933="组件","C"&amp;TEXT(COUNTIFS($B$5:$B8933,$B8933,$F$5:$F8933,"组件"),"000"),"")</f>
        <v/>
      </c>
      <c r="J8933" t="str">
        <f t="shared" si="417"/>
        <v/>
      </c>
      <c r="R8933" t="str">
        <f t="shared" si="418"/>
        <v/>
      </c>
    </row>
    <row r="8934" spans="1:18" x14ac:dyDescent="0.35">
      <c r="A8934" t="str">
        <f t="shared" si="419"/>
        <v/>
      </c>
      <c r="G8934" t="str">
        <f>IF($B8934="","",IF($J8934&lt;&gt;"",IFERROR(LOOKUP(2,1/(($B$5:$B$20000=$B8934)*($F$5:$F$20000="组件")*($I$5:$I$20000=$J8934)),$G$5:$G$20000)&amp;"."&amp;COUNTIFS($B$5:$B8934,$B8934,$J$5:$J8934,$J8934),""),COUNTIFS($B$5:$B8934,$B8934,$J$5:$J8934,"")))</f>
        <v/>
      </c>
      <c r="I8934" t="str">
        <f>IF($F8934="组件","C"&amp;TEXT(COUNTIFS($B$5:$B8934,$B8934,$F$5:$F8934,"组件"),"000"),"")</f>
        <v/>
      </c>
      <c r="J8934" t="str">
        <f t="shared" si="417"/>
        <v/>
      </c>
      <c r="R8934" t="str">
        <f t="shared" si="418"/>
        <v/>
      </c>
    </row>
    <row r="8935" spans="1:18" x14ac:dyDescent="0.35">
      <c r="A8935" t="str">
        <f t="shared" si="419"/>
        <v/>
      </c>
      <c r="G8935" t="str">
        <f>IF($B8935="","",IF($J8935&lt;&gt;"",IFERROR(LOOKUP(2,1/(($B$5:$B$20000=$B8935)*($F$5:$F$20000="组件")*($I$5:$I$20000=$J8935)),$G$5:$G$20000)&amp;"."&amp;COUNTIFS($B$5:$B8935,$B8935,$J$5:$J8935,$J8935),""),COUNTIFS($B$5:$B8935,$B8935,$J$5:$J8935,"")))</f>
        <v/>
      </c>
      <c r="I8935" t="str">
        <f>IF($F8935="组件","C"&amp;TEXT(COUNTIFS($B$5:$B8935,$B8935,$F$5:$F8935,"组件"),"000"),"")</f>
        <v/>
      </c>
      <c r="J8935" t="str">
        <f t="shared" si="417"/>
        <v/>
      </c>
      <c r="R8935" t="str">
        <f t="shared" si="418"/>
        <v/>
      </c>
    </row>
    <row r="8936" spans="1:18" x14ac:dyDescent="0.35">
      <c r="A8936" t="str">
        <f t="shared" si="419"/>
        <v/>
      </c>
      <c r="G8936" t="str">
        <f>IF($B8936="","",IF($J8936&lt;&gt;"",IFERROR(LOOKUP(2,1/(($B$5:$B$20000=$B8936)*($F$5:$F$20000="组件")*($I$5:$I$20000=$J8936)),$G$5:$G$20000)&amp;"."&amp;COUNTIFS($B$5:$B8936,$B8936,$J$5:$J8936,$J8936),""),COUNTIFS($B$5:$B8936,$B8936,$J$5:$J8936,"")))</f>
        <v/>
      </c>
      <c r="I8936" t="str">
        <f>IF($F8936="组件","C"&amp;TEXT(COUNTIFS($B$5:$B8936,$B8936,$F$5:$F8936,"组件"),"000"),"")</f>
        <v/>
      </c>
      <c r="J8936" t="str">
        <f t="shared" si="417"/>
        <v/>
      </c>
      <c r="R8936" t="str">
        <f t="shared" si="418"/>
        <v/>
      </c>
    </row>
    <row r="8937" spans="1:18" x14ac:dyDescent="0.35">
      <c r="A8937" t="str">
        <f t="shared" si="419"/>
        <v/>
      </c>
      <c r="G8937" t="str">
        <f>IF($B8937="","",IF($J8937&lt;&gt;"",IFERROR(LOOKUP(2,1/(($B$5:$B$20000=$B8937)*($F$5:$F$20000="组件")*($I$5:$I$20000=$J8937)),$G$5:$G$20000)&amp;"."&amp;COUNTIFS($B$5:$B8937,$B8937,$J$5:$J8937,$J8937),""),COUNTIFS($B$5:$B8937,$B8937,$J$5:$J8937,"")))</f>
        <v/>
      </c>
      <c r="I8937" t="str">
        <f>IF($F8937="组件","C"&amp;TEXT(COUNTIFS($B$5:$B8937,$B8937,$F$5:$F8937,"组件"),"000"),"")</f>
        <v/>
      </c>
      <c r="J8937" t="str">
        <f t="shared" si="417"/>
        <v/>
      </c>
      <c r="R8937" t="str">
        <f t="shared" si="418"/>
        <v/>
      </c>
    </row>
    <row r="8938" spans="1:18" x14ac:dyDescent="0.35">
      <c r="A8938" t="str">
        <f t="shared" si="419"/>
        <v/>
      </c>
      <c r="G8938" t="str">
        <f>IF($B8938="","",IF($J8938&lt;&gt;"",IFERROR(LOOKUP(2,1/(($B$5:$B$20000=$B8938)*($F$5:$F$20000="组件")*($I$5:$I$20000=$J8938)),$G$5:$G$20000)&amp;"."&amp;COUNTIFS($B$5:$B8938,$B8938,$J$5:$J8938,$J8938),""),COUNTIFS($B$5:$B8938,$B8938,$J$5:$J8938,"")))</f>
        <v/>
      </c>
      <c r="I8938" t="str">
        <f>IF($F8938="组件","C"&amp;TEXT(COUNTIFS($B$5:$B8938,$B8938,$F$5:$F8938,"组件"),"000"),"")</f>
        <v/>
      </c>
      <c r="J8938" t="str">
        <f t="shared" si="417"/>
        <v/>
      </c>
      <c r="R8938" t="str">
        <f t="shared" si="418"/>
        <v/>
      </c>
    </row>
    <row r="8939" spans="1:18" x14ac:dyDescent="0.35">
      <c r="A8939" t="str">
        <f t="shared" si="419"/>
        <v/>
      </c>
      <c r="G8939" t="str">
        <f>IF($B8939="","",IF($J8939&lt;&gt;"",IFERROR(LOOKUP(2,1/(($B$5:$B$20000=$B8939)*($F$5:$F$20000="组件")*($I$5:$I$20000=$J8939)),$G$5:$G$20000)&amp;"."&amp;COUNTIFS($B$5:$B8939,$B8939,$J$5:$J8939,$J8939),""),COUNTIFS($B$5:$B8939,$B8939,$J$5:$J8939,"")))</f>
        <v/>
      </c>
      <c r="I8939" t="str">
        <f>IF($F8939="组件","C"&amp;TEXT(COUNTIFS($B$5:$B8939,$B8939,$F$5:$F8939,"组件"),"000"),"")</f>
        <v/>
      </c>
      <c r="J8939" t="str">
        <f t="shared" si="417"/>
        <v/>
      </c>
      <c r="R8939" t="str">
        <f t="shared" si="418"/>
        <v/>
      </c>
    </row>
    <row r="8940" spans="1:18" x14ac:dyDescent="0.35">
      <c r="A8940" t="str">
        <f t="shared" si="419"/>
        <v/>
      </c>
      <c r="G8940" t="str">
        <f>IF($B8940="","",IF($J8940&lt;&gt;"",IFERROR(LOOKUP(2,1/(($B$5:$B$20000=$B8940)*($F$5:$F$20000="组件")*($I$5:$I$20000=$J8940)),$G$5:$G$20000)&amp;"."&amp;COUNTIFS($B$5:$B8940,$B8940,$J$5:$J8940,$J8940),""),COUNTIFS($B$5:$B8940,$B8940,$J$5:$J8940,"")))</f>
        <v/>
      </c>
      <c r="I8940" t="str">
        <f>IF($F8940="组件","C"&amp;TEXT(COUNTIFS($B$5:$B8940,$B8940,$F$5:$F8940,"组件"),"000"),"")</f>
        <v/>
      </c>
      <c r="J8940" t="str">
        <f t="shared" si="417"/>
        <v/>
      </c>
      <c r="R8940" t="str">
        <f t="shared" si="418"/>
        <v/>
      </c>
    </row>
    <row r="8941" spans="1:18" x14ac:dyDescent="0.35">
      <c r="A8941" t="str">
        <f t="shared" si="419"/>
        <v/>
      </c>
      <c r="G8941" t="str">
        <f>IF($B8941="","",IF($J8941&lt;&gt;"",IFERROR(LOOKUP(2,1/(($B$5:$B$20000=$B8941)*($F$5:$F$20000="组件")*($I$5:$I$20000=$J8941)),$G$5:$G$20000)&amp;"."&amp;COUNTIFS($B$5:$B8941,$B8941,$J$5:$J8941,$J8941),""),COUNTIFS($B$5:$B8941,$B8941,$J$5:$J8941,"")))</f>
        <v/>
      </c>
      <c r="I8941" t="str">
        <f>IF($F8941="组件","C"&amp;TEXT(COUNTIFS($B$5:$B8941,$B8941,$F$5:$F8941,"组件"),"000"),"")</f>
        <v/>
      </c>
      <c r="J8941" t="str">
        <f t="shared" si="417"/>
        <v/>
      </c>
      <c r="R8941" t="str">
        <f t="shared" si="418"/>
        <v/>
      </c>
    </row>
    <row r="8942" spans="1:18" x14ac:dyDescent="0.35">
      <c r="A8942" t="str">
        <f t="shared" si="419"/>
        <v/>
      </c>
      <c r="G8942" t="str">
        <f>IF($B8942="","",IF($J8942&lt;&gt;"",IFERROR(LOOKUP(2,1/(($B$5:$B$20000=$B8942)*($F$5:$F$20000="组件")*($I$5:$I$20000=$J8942)),$G$5:$G$20000)&amp;"."&amp;COUNTIFS($B$5:$B8942,$B8942,$J$5:$J8942,$J8942),""),COUNTIFS($B$5:$B8942,$B8942,$J$5:$J8942,"")))</f>
        <v/>
      </c>
      <c r="I8942" t="str">
        <f>IF($F8942="组件","C"&amp;TEXT(COUNTIFS($B$5:$B8942,$B8942,$F$5:$F8942,"组件"),"000"),"")</f>
        <v/>
      </c>
      <c r="J8942" t="str">
        <f t="shared" si="417"/>
        <v/>
      </c>
      <c r="R8942" t="str">
        <f t="shared" si="418"/>
        <v/>
      </c>
    </row>
    <row r="8943" spans="1:18" x14ac:dyDescent="0.35">
      <c r="A8943" t="str">
        <f t="shared" si="419"/>
        <v/>
      </c>
      <c r="G8943" t="str">
        <f>IF($B8943="","",IF($J8943&lt;&gt;"",IFERROR(LOOKUP(2,1/(($B$5:$B$20000=$B8943)*($F$5:$F$20000="组件")*($I$5:$I$20000=$J8943)),$G$5:$G$20000)&amp;"."&amp;COUNTIFS($B$5:$B8943,$B8943,$J$5:$J8943,$J8943),""),COUNTIFS($B$5:$B8943,$B8943,$J$5:$J8943,"")))</f>
        <v/>
      </c>
      <c r="I8943" t="str">
        <f>IF($F8943="组件","C"&amp;TEXT(COUNTIFS($B$5:$B8943,$B8943,$F$5:$F8943,"组件"),"000"),"")</f>
        <v/>
      </c>
      <c r="J8943" t="str">
        <f t="shared" si="417"/>
        <v/>
      </c>
      <c r="R8943" t="str">
        <f t="shared" si="418"/>
        <v/>
      </c>
    </row>
    <row r="8944" spans="1:18" x14ac:dyDescent="0.35">
      <c r="A8944" t="str">
        <f t="shared" si="419"/>
        <v/>
      </c>
      <c r="G8944" t="str">
        <f>IF($B8944="","",IF($J8944&lt;&gt;"",IFERROR(LOOKUP(2,1/(($B$5:$B$20000=$B8944)*($F$5:$F$20000="组件")*($I$5:$I$20000=$J8944)),$G$5:$G$20000)&amp;"."&amp;COUNTIFS($B$5:$B8944,$B8944,$J$5:$J8944,$J8944),""),COUNTIFS($B$5:$B8944,$B8944,$J$5:$J8944,"")))</f>
        <v/>
      </c>
      <c r="I8944" t="str">
        <f>IF($F8944="组件","C"&amp;TEXT(COUNTIFS($B$5:$B8944,$B8944,$F$5:$F8944,"组件"),"000"),"")</f>
        <v/>
      </c>
      <c r="J8944" t="str">
        <f t="shared" si="417"/>
        <v/>
      </c>
      <c r="R8944" t="str">
        <f t="shared" si="418"/>
        <v/>
      </c>
    </row>
    <row r="8945" spans="1:18" x14ac:dyDescent="0.35">
      <c r="A8945" t="str">
        <f t="shared" si="419"/>
        <v/>
      </c>
      <c r="G8945" t="str">
        <f>IF($B8945="","",IF($J8945&lt;&gt;"",IFERROR(LOOKUP(2,1/(($B$5:$B$20000=$B8945)*($F$5:$F$20000="组件")*($I$5:$I$20000=$J8945)),$G$5:$G$20000)&amp;"."&amp;COUNTIFS($B$5:$B8945,$B8945,$J$5:$J8945,$J8945),""),COUNTIFS($B$5:$B8945,$B8945,$J$5:$J8945,"")))</f>
        <v/>
      </c>
      <c r="I8945" t="str">
        <f>IF($F8945="组件","C"&amp;TEXT(COUNTIFS($B$5:$B8945,$B8945,$F$5:$F8945,"组件"),"000"),"")</f>
        <v/>
      </c>
      <c r="J8945" t="str">
        <f t="shared" si="417"/>
        <v/>
      </c>
      <c r="R8945" t="str">
        <f t="shared" si="418"/>
        <v/>
      </c>
    </row>
    <row r="8946" spans="1:18" x14ac:dyDescent="0.35">
      <c r="A8946" t="str">
        <f t="shared" si="419"/>
        <v/>
      </c>
      <c r="G8946" t="str">
        <f>IF($B8946="","",IF($J8946&lt;&gt;"",IFERROR(LOOKUP(2,1/(($B$5:$B$20000=$B8946)*($F$5:$F$20000="组件")*($I$5:$I$20000=$J8946)),$G$5:$G$20000)&amp;"."&amp;COUNTIFS($B$5:$B8946,$B8946,$J$5:$J8946,$J8946),""),COUNTIFS($B$5:$B8946,$B8946,$J$5:$J8946,"")))</f>
        <v/>
      </c>
      <c r="I8946" t="str">
        <f>IF($F8946="组件","C"&amp;TEXT(COUNTIFS($B$5:$B8946,$B8946,$F$5:$F8946,"组件"),"000"),"")</f>
        <v/>
      </c>
      <c r="J8946" t="str">
        <f t="shared" si="417"/>
        <v/>
      </c>
      <c r="R8946" t="str">
        <f t="shared" si="418"/>
        <v/>
      </c>
    </row>
    <row r="8947" spans="1:18" x14ac:dyDescent="0.35">
      <c r="A8947" t="str">
        <f t="shared" si="419"/>
        <v/>
      </c>
      <c r="G8947" t="str">
        <f>IF($B8947="","",IF($J8947&lt;&gt;"",IFERROR(LOOKUP(2,1/(($B$5:$B$20000=$B8947)*($F$5:$F$20000="组件")*($I$5:$I$20000=$J8947)),$G$5:$G$20000)&amp;"."&amp;COUNTIFS($B$5:$B8947,$B8947,$J$5:$J8947,$J8947),""),COUNTIFS($B$5:$B8947,$B8947,$J$5:$J8947,"")))</f>
        <v/>
      </c>
      <c r="I8947" t="str">
        <f>IF($F8947="组件","C"&amp;TEXT(COUNTIFS($B$5:$B8947,$B8947,$F$5:$F8947,"组件"),"000"),"")</f>
        <v/>
      </c>
      <c r="J8947" t="str">
        <f t="shared" si="417"/>
        <v/>
      </c>
      <c r="R8947" t="str">
        <f t="shared" si="418"/>
        <v/>
      </c>
    </row>
    <row r="8948" spans="1:18" x14ac:dyDescent="0.35">
      <c r="A8948" t="str">
        <f t="shared" si="419"/>
        <v/>
      </c>
      <c r="G8948" t="str">
        <f>IF($B8948="","",IF($J8948&lt;&gt;"",IFERROR(LOOKUP(2,1/(($B$5:$B$20000=$B8948)*($F$5:$F$20000="组件")*($I$5:$I$20000=$J8948)),$G$5:$G$20000)&amp;"."&amp;COUNTIFS($B$5:$B8948,$B8948,$J$5:$J8948,$J8948),""),COUNTIFS($B$5:$B8948,$B8948,$J$5:$J8948,"")))</f>
        <v/>
      </c>
      <c r="I8948" t="str">
        <f>IF($F8948="组件","C"&amp;TEXT(COUNTIFS($B$5:$B8948,$B8948,$F$5:$F8948,"组件"),"000"),"")</f>
        <v/>
      </c>
      <c r="J8948" t="str">
        <f t="shared" si="417"/>
        <v/>
      </c>
      <c r="R8948" t="str">
        <f t="shared" si="418"/>
        <v/>
      </c>
    </row>
    <row r="8949" spans="1:18" x14ac:dyDescent="0.35">
      <c r="A8949" t="str">
        <f t="shared" si="419"/>
        <v/>
      </c>
      <c r="G8949" t="str">
        <f>IF($B8949="","",IF($J8949&lt;&gt;"",IFERROR(LOOKUP(2,1/(($B$5:$B$20000=$B8949)*($F$5:$F$20000="组件")*($I$5:$I$20000=$J8949)),$G$5:$G$20000)&amp;"."&amp;COUNTIFS($B$5:$B8949,$B8949,$J$5:$J8949,$J8949),""),COUNTIFS($B$5:$B8949,$B8949,$J$5:$J8949,"")))</f>
        <v/>
      </c>
      <c r="I8949" t="str">
        <f>IF($F8949="组件","C"&amp;TEXT(COUNTIFS($B$5:$B8949,$B8949,$F$5:$F8949,"组件"),"000"),"")</f>
        <v/>
      </c>
      <c r="J8949" t="str">
        <f t="shared" si="417"/>
        <v/>
      </c>
      <c r="R8949" t="str">
        <f t="shared" si="418"/>
        <v/>
      </c>
    </row>
    <row r="8950" spans="1:18" x14ac:dyDescent="0.35">
      <c r="A8950" t="str">
        <f t="shared" si="419"/>
        <v/>
      </c>
      <c r="G8950" t="str">
        <f>IF($B8950="","",IF($J8950&lt;&gt;"",IFERROR(LOOKUP(2,1/(($B$5:$B$20000=$B8950)*($F$5:$F$20000="组件")*($I$5:$I$20000=$J8950)),$G$5:$G$20000)&amp;"."&amp;COUNTIFS($B$5:$B8950,$B8950,$J$5:$J8950,$J8950),""),COUNTIFS($B$5:$B8950,$B8950,$J$5:$J8950,"")))</f>
        <v/>
      </c>
      <c r="I8950" t="str">
        <f>IF($F8950="组件","C"&amp;TEXT(COUNTIFS($B$5:$B8950,$B8950,$F$5:$F8950,"组件"),"000"),"")</f>
        <v/>
      </c>
      <c r="J8950" t="str">
        <f t="shared" si="417"/>
        <v/>
      </c>
      <c r="R8950" t="str">
        <f t="shared" si="418"/>
        <v/>
      </c>
    </row>
    <row r="8951" spans="1:18" x14ac:dyDescent="0.35">
      <c r="A8951" t="str">
        <f t="shared" si="419"/>
        <v/>
      </c>
      <c r="G8951" t="str">
        <f>IF($B8951="","",IF($J8951&lt;&gt;"",IFERROR(LOOKUP(2,1/(($B$5:$B$20000=$B8951)*($F$5:$F$20000="组件")*($I$5:$I$20000=$J8951)),$G$5:$G$20000)&amp;"."&amp;COUNTIFS($B$5:$B8951,$B8951,$J$5:$J8951,$J8951),""),COUNTIFS($B$5:$B8951,$B8951,$J$5:$J8951,"")))</f>
        <v/>
      </c>
      <c r="I8951" t="str">
        <f>IF($F8951="组件","C"&amp;TEXT(COUNTIFS($B$5:$B8951,$B8951,$F$5:$F8951,"组件"),"000"),"")</f>
        <v/>
      </c>
      <c r="J8951" t="str">
        <f t="shared" si="417"/>
        <v/>
      </c>
      <c r="R8951" t="str">
        <f t="shared" si="418"/>
        <v/>
      </c>
    </row>
    <row r="8952" spans="1:18" x14ac:dyDescent="0.35">
      <c r="A8952" t="str">
        <f t="shared" si="419"/>
        <v/>
      </c>
      <c r="G8952" t="str">
        <f>IF($B8952="","",IF($J8952&lt;&gt;"",IFERROR(LOOKUP(2,1/(($B$5:$B$20000=$B8952)*($F$5:$F$20000="组件")*($I$5:$I$20000=$J8952)),$G$5:$G$20000)&amp;"."&amp;COUNTIFS($B$5:$B8952,$B8952,$J$5:$J8952,$J8952),""),COUNTIFS($B$5:$B8952,$B8952,$J$5:$J8952,"")))</f>
        <v/>
      </c>
      <c r="I8952" t="str">
        <f>IF($F8952="组件","C"&amp;TEXT(COUNTIFS($B$5:$B8952,$B8952,$F$5:$F8952,"组件"),"000"),"")</f>
        <v/>
      </c>
      <c r="J8952" t="str">
        <f t="shared" si="417"/>
        <v/>
      </c>
      <c r="R8952" t="str">
        <f t="shared" si="418"/>
        <v/>
      </c>
    </row>
    <row r="8953" spans="1:18" x14ac:dyDescent="0.35">
      <c r="A8953" t="str">
        <f t="shared" si="419"/>
        <v/>
      </c>
      <c r="G8953" t="str">
        <f>IF($B8953="","",IF($J8953&lt;&gt;"",IFERROR(LOOKUP(2,1/(($B$5:$B$20000=$B8953)*($F$5:$F$20000="组件")*($I$5:$I$20000=$J8953)),$G$5:$G$20000)&amp;"."&amp;COUNTIFS($B$5:$B8953,$B8953,$J$5:$J8953,$J8953),""),COUNTIFS($B$5:$B8953,$B8953,$J$5:$J8953,"")))</f>
        <v/>
      </c>
      <c r="I8953" t="str">
        <f>IF($F8953="组件","C"&amp;TEXT(COUNTIFS($B$5:$B8953,$B8953,$F$5:$F8953,"组件"),"000"),"")</f>
        <v/>
      </c>
      <c r="J8953" t="str">
        <f t="shared" si="417"/>
        <v/>
      </c>
      <c r="R8953" t="str">
        <f t="shared" si="418"/>
        <v/>
      </c>
    </row>
    <row r="8954" spans="1:18" x14ac:dyDescent="0.35">
      <c r="A8954" t="str">
        <f t="shared" si="419"/>
        <v/>
      </c>
      <c r="G8954" t="str">
        <f>IF($B8954="","",IF($J8954&lt;&gt;"",IFERROR(LOOKUP(2,1/(($B$5:$B$20000=$B8954)*($F$5:$F$20000="组件")*($I$5:$I$20000=$J8954)),$G$5:$G$20000)&amp;"."&amp;COUNTIFS($B$5:$B8954,$B8954,$J$5:$J8954,$J8954),""),COUNTIFS($B$5:$B8954,$B8954,$J$5:$J8954,"")))</f>
        <v/>
      </c>
      <c r="I8954" t="str">
        <f>IF($F8954="组件","C"&amp;TEXT(COUNTIFS($B$5:$B8954,$B8954,$F$5:$F8954,"组件"),"000"),"")</f>
        <v/>
      </c>
      <c r="J8954" t="str">
        <f t="shared" si="417"/>
        <v/>
      </c>
      <c r="R8954" t="str">
        <f t="shared" si="418"/>
        <v/>
      </c>
    </row>
    <row r="8955" spans="1:18" x14ac:dyDescent="0.35">
      <c r="A8955" t="str">
        <f t="shared" si="419"/>
        <v/>
      </c>
      <c r="G8955" t="str">
        <f>IF($B8955="","",IF($J8955&lt;&gt;"",IFERROR(LOOKUP(2,1/(($B$5:$B$20000=$B8955)*($F$5:$F$20000="组件")*($I$5:$I$20000=$J8955)),$G$5:$G$20000)&amp;"."&amp;COUNTIFS($B$5:$B8955,$B8955,$J$5:$J8955,$J8955),""),COUNTIFS($B$5:$B8955,$B8955,$J$5:$J8955,"")))</f>
        <v/>
      </c>
      <c r="I8955" t="str">
        <f>IF($F8955="组件","C"&amp;TEXT(COUNTIFS($B$5:$B8955,$B8955,$F$5:$F8955,"组件"),"000"),"")</f>
        <v/>
      </c>
      <c r="J8955" t="str">
        <f t="shared" si="417"/>
        <v/>
      </c>
      <c r="R8955" t="str">
        <f t="shared" si="418"/>
        <v/>
      </c>
    </row>
    <row r="8956" spans="1:18" x14ac:dyDescent="0.35">
      <c r="A8956" t="str">
        <f t="shared" si="419"/>
        <v/>
      </c>
      <c r="G8956" t="str">
        <f>IF($B8956="","",IF($J8956&lt;&gt;"",IFERROR(LOOKUP(2,1/(($B$5:$B$20000=$B8956)*($F$5:$F$20000="组件")*($I$5:$I$20000=$J8956)),$G$5:$G$20000)&amp;"."&amp;COUNTIFS($B$5:$B8956,$B8956,$J$5:$J8956,$J8956),""),COUNTIFS($B$5:$B8956,$B8956,$J$5:$J8956,"")))</f>
        <v/>
      </c>
      <c r="I8956" t="str">
        <f>IF($F8956="组件","C"&amp;TEXT(COUNTIFS($B$5:$B8956,$B8956,$F$5:$F8956,"组件"),"000"),"")</f>
        <v/>
      </c>
      <c r="J8956" t="str">
        <f t="shared" si="417"/>
        <v/>
      </c>
      <c r="R8956" t="str">
        <f t="shared" si="418"/>
        <v/>
      </c>
    </row>
    <row r="8957" spans="1:18" x14ac:dyDescent="0.35">
      <c r="A8957" t="str">
        <f t="shared" si="419"/>
        <v/>
      </c>
      <c r="G8957" t="str">
        <f>IF($B8957="","",IF($J8957&lt;&gt;"",IFERROR(LOOKUP(2,1/(($B$5:$B$20000=$B8957)*($F$5:$F$20000="组件")*($I$5:$I$20000=$J8957)),$G$5:$G$20000)&amp;"."&amp;COUNTIFS($B$5:$B8957,$B8957,$J$5:$J8957,$J8957),""),COUNTIFS($B$5:$B8957,$B8957,$J$5:$J8957,"")))</f>
        <v/>
      </c>
      <c r="I8957" t="str">
        <f>IF($F8957="组件","C"&amp;TEXT(COUNTIFS($B$5:$B8957,$B8957,$F$5:$F8957,"组件"),"000"),"")</f>
        <v/>
      </c>
      <c r="J8957" t="str">
        <f t="shared" si="417"/>
        <v/>
      </c>
      <c r="R8957" t="str">
        <f t="shared" si="418"/>
        <v/>
      </c>
    </row>
    <row r="8958" spans="1:18" x14ac:dyDescent="0.35">
      <c r="A8958" t="str">
        <f t="shared" si="419"/>
        <v/>
      </c>
      <c r="G8958" t="str">
        <f>IF($B8958="","",IF($J8958&lt;&gt;"",IFERROR(LOOKUP(2,1/(($B$5:$B$20000=$B8958)*($F$5:$F$20000="组件")*($I$5:$I$20000=$J8958)),$G$5:$G$20000)&amp;"."&amp;COUNTIFS($B$5:$B8958,$B8958,$J$5:$J8958,$J8958),""),COUNTIFS($B$5:$B8958,$B8958,$J$5:$J8958,"")))</f>
        <v/>
      </c>
      <c r="I8958" t="str">
        <f>IF($F8958="组件","C"&amp;TEXT(COUNTIFS($B$5:$B8958,$B8958,$F$5:$F8958,"组件"),"000"),"")</f>
        <v/>
      </c>
      <c r="J8958" t="str">
        <f t="shared" si="417"/>
        <v/>
      </c>
      <c r="R8958" t="str">
        <f t="shared" si="418"/>
        <v/>
      </c>
    </row>
    <row r="8959" spans="1:18" x14ac:dyDescent="0.35">
      <c r="A8959" t="str">
        <f t="shared" si="419"/>
        <v/>
      </c>
      <c r="G8959" t="str">
        <f>IF($B8959="","",IF($J8959&lt;&gt;"",IFERROR(LOOKUP(2,1/(($B$5:$B$20000=$B8959)*($F$5:$F$20000="组件")*($I$5:$I$20000=$J8959)),$G$5:$G$20000)&amp;"."&amp;COUNTIFS($B$5:$B8959,$B8959,$J$5:$J8959,$J8959),""),COUNTIFS($B$5:$B8959,$B8959,$J$5:$J8959,"")))</f>
        <v/>
      </c>
      <c r="I8959" t="str">
        <f>IF($F8959="组件","C"&amp;TEXT(COUNTIFS($B$5:$B8959,$B8959,$F$5:$F8959,"组件"),"000"),"")</f>
        <v/>
      </c>
      <c r="J8959" t="str">
        <f t="shared" si="417"/>
        <v/>
      </c>
      <c r="R8959" t="str">
        <f t="shared" si="418"/>
        <v/>
      </c>
    </row>
    <row r="8960" spans="1:18" x14ac:dyDescent="0.35">
      <c r="A8960" t="str">
        <f t="shared" si="419"/>
        <v/>
      </c>
      <c r="G8960" t="str">
        <f>IF($B8960="","",IF($J8960&lt;&gt;"",IFERROR(LOOKUP(2,1/(($B$5:$B$20000=$B8960)*($F$5:$F$20000="组件")*($I$5:$I$20000=$J8960)),$G$5:$G$20000)&amp;"."&amp;COUNTIFS($B$5:$B8960,$B8960,$J$5:$J8960,$J8960),""),COUNTIFS($B$5:$B8960,$B8960,$J$5:$J8960,"")))</f>
        <v/>
      </c>
      <c r="I8960" t="str">
        <f>IF($F8960="组件","C"&amp;TEXT(COUNTIFS($B$5:$B8960,$B8960,$F$5:$F8960,"组件"),"000"),"")</f>
        <v/>
      </c>
      <c r="J8960" t="str">
        <f t="shared" si="417"/>
        <v/>
      </c>
      <c r="R8960" t="str">
        <f t="shared" si="418"/>
        <v/>
      </c>
    </row>
    <row r="8961" spans="1:18" x14ac:dyDescent="0.35">
      <c r="A8961" t="str">
        <f t="shared" si="419"/>
        <v/>
      </c>
      <c r="G8961" t="str">
        <f>IF($B8961="","",IF($J8961&lt;&gt;"",IFERROR(LOOKUP(2,1/(($B$5:$B$20000=$B8961)*($F$5:$F$20000="组件")*($I$5:$I$20000=$J8961)),$G$5:$G$20000)&amp;"."&amp;COUNTIFS($B$5:$B8961,$B8961,$J$5:$J8961,$J8961),""),COUNTIFS($B$5:$B8961,$B8961,$J$5:$J8961,"")))</f>
        <v/>
      </c>
      <c r="I8961" t="str">
        <f>IF($F8961="组件","C"&amp;TEXT(COUNTIFS($B$5:$B8961,$B8961,$F$5:$F8961,"组件"),"000"),"")</f>
        <v/>
      </c>
      <c r="J8961" t="str">
        <f t="shared" si="417"/>
        <v/>
      </c>
      <c r="R8961" t="str">
        <f t="shared" si="418"/>
        <v/>
      </c>
    </row>
    <row r="8962" spans="1:18" x14ac:dyDescent="0.35">
      <c r="A8962" t="str">
        <f t="shared" si="419"/>
        <v/>
      </c>
      <c r="G8962" t="str">
        <f>IF($B8962="","",IF($J8962&lt;&gt;"",IFERROR(LOOKUP(2,1/(($B$5:$B$20000=$B8962)*($F$5:$F$20000="组件")*($I$5:$I$20000=$J8962)),$G$5:$G$20000)&amp;"."&amp;COUNTIFS($B$5:$B8962,$B8962,$J$5:$J8962,$J8962),""),COUNTIFS($B$5:$B8962,$B8962,$J$5:$J8962,"")))</f>
        <v/>
      </c>
      <c r="I8962" t="str">
        <f>IF($F8962="组件","C"&amp;TEXT(COUNTIFS($B$5:$B8962,$B8962,$F$5:$F8962,"组件"),"000"),"")</f>
        <v/>
      </c>
      <c r="J8962" t="str">
        <f t="shared" si="417"/>
        <v/>
      </c>
      <c r="R8962" t="str">
        <f t="shared" si="418"/>
        <v/>
      </c>
    </row>
    <row r="8963" spans="1:18" x14ac:dyDescent="0.35">
      <c r="A8963" t="str">
        <f t="shared" si="419"/>
        <v/>
      </c>
      <c r="G8963" t="str">
        <f>IF($B8963="","",IF($J8963&lt;&gt;"",IFERROR(LOOKUP(2,1/(($B$5:$B$20000=$B8963)*($F$5:$F$20000="组件")*($I$5:$I$20000=$J8963)),$G$5:$G$20000)&amp;"."&amp;COUNTIFS($B$5:$B8963,$B8963,$J$5:$J8963,$J8963),""),COUNTIFS($B$5:$B8963,$B8963,$J$5:$J8963,"")))</f>
        <v/>
      </c>
      <c r="I8963" t="str">
        <f>IF($F8963="组件","C"&amp;TEXT(COUNTIFS($B$5:$B8963,$B8963,$F$5:$F8963,"组件"),"000"),"")</f>
        <v/>
      </c>
      <c r="J8963" t="str">
        <f t="shared" si="417"/>
        <v/>
      </c>
      <c r="R8963" t="str">
        <f t="shared" si="418"/>
        <v/>
      </c>
    </row>
    <row r="8964" spans="1:18" x14ac:dyDescent="0.35">
      <c r="A8964" t="str">
        <f t="shared" si="419"/>
        <v/>
      </c>
      <c r="G8964" t="str">
        <f>IF($B8964="","",IF($J8964&lt;&gt;"",IFERROR(LOOKUP(2,1/(($B$5:$B$20000=$B8964)*($F$5:$F$20000="组件")*($I$5:$I$20000=$J8964)),$G$5:$G$20000)&amp;"."&amp;COUNTIFS($B$5:$B8964,$B8964,$J$5:$J8964,$J8964),""),COUNTIFS($B$5:$B8964,$B8964,$J$5:$J8964,"")))</f>
        <v/>
      </c>
      <c r="I8964" t="str">
        <f>IF($F8964="组件","C"&amp;TEXT(COUNTIFS($B$5:$B8964,$B8964,$F$5:$F8964,"组件"),"000"),"")</f>
        <v/>
      </c>
      <c r="J8964" t="str">
        <f t="shared" si="417"/>
        <v/>
      </c>
      <c r="R8964" t="str">
        <f t="shared" si="418"/>
        <v/>
      </c>
    </row>
    <row r="8965" spans="1:18" x14ac:dyDescent="0.35">
      <c r="A8965" t="str">
        <f t="shared" si="419"/>
        <v/>
      </c>
      <c r="G8965" t="str">
        <f>IF($B8965="","",IF($J8965&lt;&gt;"",IFERROR(LOOKUP(2,1/(($B$5:$B$20000=$B8965)*($F$5:$F$20000="组件")*($I$5:$I$20000=$J8965)),$G$5:$G$20000)&amp;"."&amp;COUNTIFS($B$5:$B8965,$B8965,$J$5:$J8965,$J8965),""),COUNTIFS($B$5:$B8965,$B8965,$J$5:$J8965,"")))</f>
        <v/>
      </c>
      <c r="I8965" t="str">
        <f>IF($F8965="组件","C"&amp;TEXT(COUNTIFS($B$5:$B8965,$B8965,$F$5:$F8965,"组件"),"000"),"")</f>
        <v/>
      </c>
      <c r="J8965" t="str">
        <f t="shared" ref="J8965:J9028" si="420">IF($B8965="","",IF($F8965="组件","",IF($Q8965&lt;&gt;"",IF(AND($B8965=$B8964,$F8964="组件"),$I8964,IF(AND($B8965=$B8964,$J8964&lt;&gt;""),$J8964,"")),"")))</f>
        <v/>
      </c>
      <c r="R8965" t="str">
        <f t="shared" ref="R8965:R9028" si="421">IF($B8965="","",IF($J8965&lt;&gt;"",IFERROR(LOOKUP(2,1/(($B$5:$B$20000=$B8965)*($F$5:$F$20000="组件")*($I$5:$I$20000=$J8965)),$R$5:$R$20000)*IF($Q8965="",1,$Q8965),""),IF($P8965="","",IF($Q8965="",$P8965,$P8965*$Q8965))))</f>
        <v/>
      </c>
    </row>
    <row r="8966" spans="1:18" x14ac:dyDescent="0.35">
      <c r="A8966" t="str">
        <f t="shared" ref="A8966:A9029" si="422">IF(B8966="","",IF(B8966=B8965,A8965,A8965+1))</f>
        <v/>
      </c>
      <c r="G8966" t="str">
        <f>IF($B8966="","",IF($J8966&lt;&gt;"",IFERROR(LOOKUP(2,1/(($B$5:$B$20000=$B8966)*($F$5:$F$20000="组件")*($I$5:$I$20000=$J8966)),$G$5:$G$20000)&amp;"."&amp;COUNTIFS($B$5:$B8966,$B8966,$J$5:$J8966,$J8966),""),COUNTIFS($B$5:$B8966,$B8966,$J$5:$J8966,"")))</f>
        <v/>
      </c>
      <c r="I8966" t="str">
        <f>IF($F8966="组件","C"&amp;TEXT(COUNTIFS($B$5:$B8966,$B8966,$F$5:$F8966,"组件"),"000"),"")</f>
        <v/>
      </c>
      <c r="J8966" t="str">
        <f t="shared" si="420"/>
        <v/>
      </c>
      <c r="R8966" t="str">
        <f t="shared" si="421"/>
        <v/>
      </c>
    </row>
    <row r="8967" spans="1:18" x14ac:dyDescent="0.35">
      <c r="A8967" t="str">
        <f t="shared" si="422"/>
        <v/>
      </c>
      <c r="G8967" t="str">
        <f>IF($B8967="","",IF($J8967&lt;&gt;"",IFERROR(LOOKUP(2,1/(($B$5:$B$20000=$B8967)*($F$5:$F$20000="组件")*($I$5:$I$20000=$J8967)),$G$5:$G$20000)&amp;"."&amp;COUNTIFS($B$5:$B8967,$B8967,$J$5:$J8967,$J8967),""),COUNTIFS($B$5:$B8967,$B8967,$J$5:$J8967,"")))</f>
        <v/>
      </c>
      <c r="I8967" t="str">
        <f>IF($F8967="组件","C"&amp;TEXT(COUNTIFS($B$5:$B8967,$B8967,$F$5:$F8967,"组件"),"000"),"")</f>
        <v/>
      </c>
      <c r="J8967" t="str">
        <f t="shared" si="420"/>
        <v/>
      </c>
      <c r="R8967" t="str">
        <f t="shared" si="421"/>
        <v/>
      </c>
    </row>
    <row r="8968" spans="1:18" x14ac:dyDescent="0.35">
      <c r="A8968" t="str">
        <f t="shared" si="422"/>
        <v/>
      </c>
      <c r="G8968" t="str">
        <f>IF($B8968="","",IF($J8968&lt;&gt;"",IFERROR(LOOKUP(2,1/(($B$5:$B$20000=$B8968)*($F$5:$F$20000="组件")*($I$5:$I$20000=$J8968)),$G$5:$G$20000)&amp;"."&amp;COUNTIFS($B$5:$B8968,$B8968,$J$5:$J8968,$J8968),""),COUNTIFS($B$5:$B8968,$B8968,$J$5:$J8968,"")))</f>
        <v/>
      </c>
      <c r="I8968" t="str">
        <f>IF($F8968="组件","C"&amp;TEXT(COUNTIFS($B$5:$B8968,$B8968,$F$5:$F8968,"组件"),"000"),"")</f>
        <v/>
      </c>
      <c r="J8968" t="str">
        <f t="shared" si="420"/>
        <v/>
      </c>
      <c r="R8968" t="str">
        <f t="shared" si="421"/>
        <v/>
      </c>
    </row>
    <row r="8969" spans="1:18" x14ac:dyDescent="0.35">
      <c r="A8969" t="str">
        <f t="shared" si="422"/>
        <v/>
      </c>
      <c r="G8969" t="str">
        <f>IF($B8969="","",IF($J8969&lt;&gt;"",IFERROR(LOOKUP(2,1/(($B$5:$B$20000=$B8969)*($F$5:$F$20000="组件")*($I$5:$I$20000=$J8969)),$G$5:$G$20000)&amp;"."&amp;COUNTIFS($B$5:$B8969,$B8969,$J$5:$J8969,$J8969),""),COUNTIFS($B$5:$B8969,$B8969,$J$5:$J8969,"")))</f>
        <v/>
      </c>
      <c r="I8969" t="str">
        <f>IF($F8969="组件","C"&amp;TEXT(COUNTIFS($B$5:$B8969,$B8969,$F$5:$F8969,"组件"),"000"),"")</f>
        <v/>
      </c>
      <c r="J8969" t="str">
        <f t="shared" si="420"/>
        <v/>
      </c>
      <c r="R8969" t="str">
        <f t="shared" si="421"/>
        <v/>
      </c>
    </row>
    <row r="8970" spans="1:18" x14ac:dyDescent="0.35">
      <c r="A8970" t="str">
        <f t="shared" si="422"/>
        <v/>
      </c>
      <c r="G8970" t="str">
        <f>IF($B8970="","",IF($J8970&lt;&gt;"",IFERROR(LOOKUP(2,1/(($B$5:$B$20000=$B8970)*($F$5:$F$20000="组件")*($I$5:$I$20000=$J8970)),$G$5:$G$20000)&amp;"."&amp;COUNTIFS($B$5:$B8970,$B8970,$J$5:$J8970,$J8970),""),COUNTIFS($B$5:$B8970,$B8970,$J$5:$J8970,"")))</f>
        <v/>
      </c>
      <c r="I8970" t="str">
        <f>IF($F8970="组件","C"&amp;TEXT(COUNTIFS($B$5:$B8970,$B8970,$F$5:$F8970,"组件"),"000"),"")</f>
        <v/>
      </c>
      <c r="J8970" t="str">
        <f t="shared" si="420"/>
        <v/>
      </c>
      <c r="R8970" t="str">
        <f t="shared" si="421"/>
        <v/>
      </c>
    </row>
    <row r="8971" spans="1:18" x14ac:dyDescent="0.35">
      <c r="A8971" t="str">
        <f t="shared" si="422"/>
        <v/>
      </c>
      <c r="G8971" t="str">
        <f>IF($B8971="","",IF($J8971&lt;&gt;"",IFERROR(LOOKUP(2,1/(($B$5:$B$20000=$B8971)*($F$5:$F$20000="组件")*($I$5:$I$20000=$J8971)),$G$5:$G$20000)&amp;"."&amp;COUNTIFS($B$5:$B8971,$B8971,$J$5:$J8971,$J8971),""),COUNTIFS($B$5:$B8971,$B8971,$J$5:$J8971,"")))</f>
        <v/>
      </c>
      <c r="I8971" t="str">
        <f>IF($F8971="组件","C"&amp;TEXT(COUNTIFS($B$5:$B8971,$B8971,$F$5:$F8971,"组件"),"000"),"")</f>
        <v/>
      </c>
      <c r="J8971" t="str">
        <f t="shared" si="420"/>
        <v/>
      </c>
      <c r="R8971" t="str">
        <f t="shared" si="421"/>
        <v/>
      </c>
    </row>
    <row r="8972" spans="1:18" x14ac:dyDescent="0.35">
      <c r="A8972" t="str">
        <f t="shared" si="422"/>
        <v/>
      </c>
      <c r="G8972" t="str">
        <f>IF($B8972="","",IF($J8972&lt;&gt;"",IFERROR(LOOKUP(2,1/(($B$5:$B$20000=$B8972)*($F$5:$F$20000="组件")*($I$5:$I$20000=$J8972)),$G$5:$G$20000)&amp;"."&amp;COUNTIFS($B$5:$B8972,$B8972,$J$5:$J8972,$J8972),""),COUNTIFS($B$5:$B8972,$B8972,$J$5:$J8972,"")))</f>
        <v/>
      </c>
      <c r="I8972" t="str">
        <f>IF($F8972="组件","C"&amp;TEXT(COUNTIFS($B$5:$B8972,$B8972,$F$5:$F8972,"组件"),"000"),"")</f>
        <v/>
      </c>
      <c r="J8972" t="str">
        <f t="shared" si="420"/>
        <v/>
      </c>
      <c r="R8972" t="str">
        <f t="shared" si="421"/>
        <v/>
      </c>
    </row>
    <row r="8973" spans="1:18" x14ac:dyDescent="0.35">
      <c r="A8973" t="str">
        <f t="shared" si="422"/>
        <v/>
      </c>
      <c r="G8973" t="str">
        <f>IF($B8973="","",IF($J8973&lt;&gt;"",IFERROR(LOOKUP(2,1/(($B$5:$B$20000=$B8973)*($F$5:$F$20000="组件")*($I$5:$I$20000=$J8973)),$G$5:$G$20000)&amp;"."&amp;COUNTIFS($B$5:$B8973,$B8973,$J$5:$J8973,$J8973),""),COUNTIFS($B$5:$B8973,$B8973,$J$5:$J8973,"")))</f>
        <v/>
      </c>
      <c r="I8973" t="str">
        <f>IF($F8973="组件","C"&amp;TEXT(COUNTIFS($B$5:$B8973,$B8973,$F$5:$F8973,"组件"),"000"),"")</f>
        <v/>
      </c>
      <c r="J8973" t="str">
        <f t="shared" si="420"/>
        <v/>
      </c>
      <c r="R8973" t="str">
        <f t="shared" si="421"/>
        <v/>
      </c>
    </row>
    <row r="8974" spans="1:18" x14ac:dyDescent="0.35">
      <c r="A8974" t="str">
        <f t="shared" si="422"/>
        <v/>
      </c>
      <c r="G8974" t="str">
        <f>IF($B8974="","",IF($J8974&lt;&gt;"",IFERROR(LOOKUP(2,1/(($B$5:$B$20000=$B8974)*($F$5:$F$20000="组件")*($I$5:$I$20000=$J8974)),$G$5:$G$20000)&amp;"."&amp;COUNTIFS($B$5:$B8974,$B8974,$J$5:$J8974,$J8974),""),COUNTIFS($B$5:$B8974,$B8974,$J$5:$J8974,"")))</f>
        <v/>
      </c>
      <c r="I8974" t="str">
        <f>IF($F8974="组件","C"&amp;TEXT(COUNTIFS($B$5:$B8974,$B8974,$F$5:$F8974,"组件"),"000"),"")</f>
        <v/>
      </c>
      <c r="J8974" t="str">
        <f t="shared" si="420"/>
        <v/>
      </c>
      <c r="R8974" t="str">
        <f t="shared" si="421"/>
        <v/>
      </c>
    </row>
    <row r="8975" spans="1:18" x14ac:dyDescent="0.35">
      <c r="A8975" t="str">
        <f t="shared" si="422"/>
        <v/>
      </c>
      <c r="G8975" t="str">
        <f>IF($B8975="","",IF($J8975&lt;&gt;"",IFERROR(LOOKUP(2,1/(($B$5:$B$20000=$B8975)*($F$5:$F$20000="组件")*($I$5:$I$20000=$J8975)),$G$5:$G$20000)&amp;"."&amp;COUNTIFS($B$5:$B8975,$B8975,$J$5:$J8975,$J8975),""),COUNTIFS($B$5:$B8975,$B8975,$J$5:$J8975,"")))</f>
        <v/>
      </c>
      <c r="I8975" t="str">
        <f>IF($F8975="组件","C"&amp;TEXT(COUNTIFS($B$5:$B8975,$B8975,$F$5:$F8975,"组件"),"000"),"")</f>
        <v/>
      </c>
      <c r="J8975" t="str">
        <f t="shared" si="420"/>
        <v/>
      </c>
      <c r="R8975" t="str">
        <f t="shared" si="421"/>
        <v/>
      </c>
    </row>
    <row r="8976" spans="1:18" x14ac:dyDescent="0.35">
      <c r="A8976" t="str">
        <f t="shared" si="422"/>
        <v/>
      </c>
      <c r="G8976" t="str">
        <f>IF($B8976="","",IF($J8976&lt;&gt;"",IFERROR(LOOKUP(2,1/(($B$5:$B$20000=$B8976)*($F$5:$F$20000="组件")*($I$5:$I$20000=$J8976)),$G$5:$G$20000)&amp;"."&amp;COUNTIFS($B$5:$B8976,$B8976,$J$5:$J8976,$J8976),""),COUNTIFS($B$5:$B8976,$B8976,$J$5:$J8976,"")))</f>
        <v/>
      </c>
      <c r="I8976" t="str">
        <f>IF($F8976="组件","C"&amp;TEXT(COUNTIFS($B$5:$B8976,$B8976,$F$5:$F8976,"组件"),"000"),"")</f>
        <v/>
      </c>
      <c r="J8976" t="str">
        <f t="shared" si="420"/>
        <v/>
      </c>
      <c r="R8976" t="str">
        <f t="shared" si="421"/>
        <v/>
      </c>
    </row>
    <row r="8977" spans="1:18" x14ac:dyDescent="0.35">
      <c r="A8977" t="str">
        <f t="shared" si="422"/>
        <v/>
      </c>
      <c r="G8977" t="str">
        <f>IF($B8977="","",IF($J8977&lt;&gt;"",IFERROR(LOOKUP(2,1/(($B$5:$B$20000=$B8977)*($F$5:$F$20000="组件")*($I$5:$I$20000=$J8977)),$G$5:$G$20000)&amp;"."&amp;COUNTIFS($B$5:$B8977,$B8977,$J$5:$J8977,$J8977),""),COUNTIFS($B$5:$B8977,$B8977,$J$5:$J8977,"")))</f>
        <v/>
      </c>
      <c r="I8977" t="str">
        <f>IF($F8977="组件","C"&amp;TEXT(COUNTIFS($B$5:$B8977,$B8977,$F$5:$F8977,"组件"),"000"),"")</f>
        <v/>
      </c>
      <c r="J8977" t="str">
        <f t="shared" si="420"/>
        <v/>
      </c>
      <c r="R8977" t="str">
        <f t="shared" si="421"/>
        <v/>
      </c>
    </row>
    <row r="8978" spans="1:18" x14ac:dyDescent="0.35">
      <c r="A8978" t="str">
        <f t="shared" si="422"/>
        <v/>
      </c>
      <c r="G8978" t="str">
        <f>IF($B8978="","",IF($J8978&lt;&gt;"",IFERROR(LOOKUP(2,1/(($B$5:$B$20000=$B8978)*($F$5:$F$20000="组件")*($I$5:$I$20000=$J8978)),$G$5:$G$20000)&amp;"."&amp;COUNTIFS($B$5:$B8978,$B8978,$J$5:$J8978,$J8978),""),COUNTIFS($B$5:$B8978,$B8978,$J$5:$J8978,"")))</f>
        <v/>
      </c>
      <c r="I8978" t="str">
        <f>IF($F8978="组件","C"&amp;TEXT(COUNTIFS($B$5:$B8978,$B8978,$F$5:$F8978,"组件"),"000"),"")</f>
        <v/>
      </c>
      <c r="J8978" t="str">
        <f t="shared" si="420"/>
        <v/>
      </c>
      <c r="R8978" t="str">
        <f t="shared" si="421"/>
        <v/>
      </c>
    </row>
    <row r="8979" spans="1:18" x14ac:dyDescent="0.35">
      <c r="A8979" t="str">
        <f t="shared" si="422"/>
        <v/>
      </c>
      <c r="G8979" t="str">
        <f>IF($B8979="","",IF($J8979&lt;&gt;"",IFERROR(LOOKUP(2,1/(($B$5:$B$20000=$B8979)*($F$5:$F$20000="组件")*($I$5:$I$20000=$J8979)),$G$5:$G$20000)&amp;"."&amp;COUNTIFS($B$5:$B8979,$B8979,$J$5:$J8979,$J8979),""),COUNTIFS($B$5:$B8979,$B8979,$J$5:$J8979,"")))</f>
        <v/>
      </c>
      <c r="I8979" t="str">
        <f>IF($F8979="组件","C"&amp;TEXT(COUNTIFS($B$5:$B8979,$B8979,$F$5:$F8979,"组件"),"000"),"")</f>
        <v/>
      </c>
      <c r="J8979" t="str">
        <f t="shared" si="420"/>
        <v/>
      </c>
      <c r="R8979" t="str">
        <f t="shared" si="421"/>
        <v/>
      </c>
    </row>
    <row r="8980" spans="1:18" x14ac:dyDescent="0.35">
      <c r="A8980" t="str">
        <f t="shared" si="422"/>
        <v/>
      </c>
      <c r="G8980" t="str">
        <f>IF($B8980="","",IF($J8980&lt;&gt;"",IFERROR(LOOKUP(2,1/(($B$5:$B$20000=$B8980)*($F$5:$F$20000="组件")*($I$5:$I$20000=$J8980)),$G$5:$G$20000)&amp;"."&amp;COUNTIFS($B$5:$B8980,$B8980,$J$5:$J8980,$J8980),""),COUNTIFS($B$5:$B8980,$B8980,$J$5:$J8980,"")))</f>
        <v/>
      </c>
      <c r="I8980" t="str">
        <f>IF($F8980="组件","C"&amp;TEXT(COUNTIFS($B$5:$B8980,$B8980,$F$5:$F8980,"组件"),"000"),"")</f>
        <v/>
      </c>
      <c r="J8980" t="str">
        <f t="shared" si="420"/>
        <v/>
      </c>
      <c r="R8980" t="str">
        <f t="shared" si="421"/>
        <v/>
      </c>
    </row>
    <row r="8981" spans="1:18" x14ac:dyDescent="0.35">
      <c r="A8981" t="str">
        <f t="shared" si="422"/>
        <v/>
      </c>
      <c r="G8981" t="str">
        <f>IF($B8981="","",IF($J8981&lt;&gt;"",IFERROR(LOOKUP(2,1/(($B$5:$B$20000=$B8981)*($F$5:$F$20000="组件")*($I$5:$I$20000=$J8981)),$G$5:$G$20000)&amp;"."&amp;COUNTIFS($B$5:$B8981,$B8981,$J$5:$J8981,$J8981),""),COUNTIFS($B$5:$B8981,$B8981,$J$5:$J8981,"")))</f>
        <v/>
      </c>
      <c r="I8981" t="str">
        <f>IF($F8981="组件","C"&amp;TEXT(COUNTIFS($B$5:$B8981,$B8981,$F$5:$F8981,"组件"),"000"),"")</f>
        <v/>
      </c>
      <c r="J8981" t="str">
        <f t="shared" si="420"/>
        <v/>
      </c>
      <c r="R8981" t="str">
        <f t="shared" si="421"/>
        <v/>
      </c>
    </row>
    <row r="8982" spans="1:18" x14ac:dyDescent="0.35">
      <c r="A8982" t="str">
        <f t="shared" si="422"/>
        <v/>
      </c>
      <c r="G8982" t="str">
        <f>IF($B8982="","",IF($J8982&lt;&gt;"",IFERROR(LOOKUP(2,1/(($B$5:$B$20000=$B8982)*($F$5:$F$20000="组件")*($I$5:$I$20000=$J8982)),$G$5:$G$20000)&amp;"."&amp;COUNTIFS($B$5:$B8982,$B8982,$J$5:$J8982,$J8982),""),COUNTIFS($B$5:$B8982,$B8982,$J$5:$J8982,"")))</f>
        <v/>
      </c>
      <c r="I8982" t="str">
        <f>IF($F8982="组件","C"&amp;TEXT(COUNTIFS($B$5:$B8982,$B8982,$F$5:$F8982,"组件"),"000"),"")</f>
        <v/>
      </c>
      <c r="J8982" t="str">
        <f t="shared" si="420"/>
        <v/>
      </c>
      <c r="R8982" t="str">
        <f t="shared" si="421"/>
        <v/>
      </c>
    </row>
    <row r="8983" spans="1:18" x14ac:dyDescent="0.35">
      <c r="A8983" t="str">
        <f t="shared" si="422"/>
        <v/>
      </c>
      <c r="G8983" t="str">
        <f>IF($B8983="","",IF($J8983&lt;&gt;"",IFERROR(LOOKUP(2,1/(($B$5:$B$20000=$B8983)*($F$5:$F$20000="组件")*($I$5:$I$20000=$J8983)),$G$5:$G$20000)&amp;"."&amp;COUNTIFS($B$5:$B8983,$B8983,$J$5:$J8983,$J8983),""),COUNTIFS($B$5:$B8983,$B8983,$J$5:$J8983,"")))</f>
        <v/>
      </c>
      <c r="I8983" t="str">
        <f>IF($F8983="组件","C"&amp;TEXT(COUNTIFS($B$5:$B8983,$B8983,$F$5:$F8983,"组件"),"000"),"")</f>
        <v/>
      </c>
      <c r="J8983" t="str">
        <f t="shared" si="420"/>
        <v/>
      </c>
      <c r="R8983" t="str">
        <f t="shared" si="421"/>
        <v/>
      </c>
    </row>
    <row r="8984" spans="1:18" x14ac:dyDescent="0.35">
      <c r="A8984" t="str">
        <f t="shared" si="422"/>
        <v/>
      </c>
      <c r="G8984" t="str">
        <f>IF($B8984="","",IF($J8984&lt;&gt;"",IFERROR(LOOKUP(2,1/(($B$5:$B$20000=$B8984)*($F$5:$F$20000="组件")*($I$5:$I$20000=$J8984)),$G$5:$G$20000)&amp;"."&amp;COUNTIFS($B$5:$B8984,$B8984,$J$5:$J8984,$J8984),""),COUNTIFS($B$5:$B8984,$B8984,$J$5:$J8984,"")))</f>
        <v/>
      </c>
      <c r="I8984" t="str">
        <f>IF($F8984="组件","C"&amp;TEXT(COUNTIFS($B$5:$B8984,$B8984,$F$5:$F8984,"组件"),"000"),"")</f>
        <v/>
      </c>
      <c r="J8984" t="str">
        <f t="shared" si="420"/>
        <v/>
      </c>
      <c r="R8984" t="str">
        <f t="shared" si="421"/>
        <v/>
      </c>
    </row>
    <row r="8985" spans="1:18" x14ac:dyDescent="0.35">
      <c r="A8985" t="str">
        <f t="shared" si="422"/>
        <v/>
      </c>
      <c r="G8985" t="str">
        <f>IF($B8985="","",IF($J8985&lt;&gt;"",IFERROR(LOOKUP(2,1/(($B$5:$B$20000=$B8985)*($F$5:$F$20000="组件")*($I$5:$I$20000=$J8985)),$G$5:$G$20000)&amp;"."&amp;COUNTIFS($B$5:$B8985,$B8985,$J$5:$J8985,$J8985),""),COUNTIFS($B$5:$B8985,$B8985,$J$5:$J8985,"")))</f>
        <v/>
      </c>
      <c r="I8985" t="str">
        <f>IF($F8985="组件","C"&amp;TEXT(COUNTIFS($B$5:$B8985,$B8985,$F$5:$F8985,"组件"),"000"),"")</f>
        <v/>
      </c>
      <c r="J8985" t="str">
        <f t="shared" si="420"/>
        <v/>
      </c>
      <c r="R8985" t="str">
        <f t="shared" si="421"/>
        <v/>
      </c>
    </row>
    <row r="8986" spans="1:18" x14ac:dyDescent="0.35">
      <c r="A8986" t="str">
        <f t="shared" si="422"/>
        <v/>
      </c>
      <c r="G8986" t="str">
        <f>IF($B8986="","",IF($J8986&lt;&gt;"",IFERROR(LOOKUP(2,1/(($B$5:$B$20000=$B8986)*($F$5:$F$20000="组件")*($I$5:$I$20000=$J8986)),$G$5:$G$20000)&amp;"."&amp;COUNTIFS($B$5:$B8986,$B8986,$J$5:$J8986,$J8986),""),COUNTIFS($B$5:$B8986,$B8986,$J$5:$J8986,"")))</f>
        <v/>
      </c>
      <c r="I8986" t="str">
        <f>IF($F8986="组件","C"&amp;TEXT(COUNTIFS($B$5:$B8986,$B8986,$F$5:$F8986,"组件"),"000"),"")</f>
        <v/>
      </c>
      <c r="J8986" t="str">
        <f t="shared" si="420"/>
        <v/>
      </c>
      <c r="R8986" t="str">
        <f t="shared" si="421"/>
        <v/>
      </c>
    </row>
    <row r="8987" spans="1:18" x14ac:dyDescent="0.35">
      <c r="A8987" t="str">
        <f t="shared" si="422"/>
        <v/>
      </c>
      <c r="G8987" t="str">
        <f>IF($B8987="","",IF($J8987&lt;&gt;"",IFERROR(LOOKUP(2,1/(($B$5:$B$20000=$B8987)*($F$5:$F$20000="组件")*($I$5:$I$20000=$J8987)),$G$5:$G$20000)&amp;"."&amp;COUNTIFS($B$5:$B8987,$B8987,$J$5:$J8987,$J8987),""),COUNTIFS($B$5:$B8987,$B8987,$J$5:$J8987,"")))</f>
        <v/>
      </c>
      <c r="I8987" t="str">
        <f>IF($F8987="组件","C"&amp;TEXT(COUNTIFS($B$5:$B8987,$B8987,$F$5:$F8987,"组件"),"000"),"")</f>
        <v/>
      </c>
      <c r="J8987" t="str">
        <f t="shared" si="420"/>
        <v/>
      </c>
      <c r="R8987" t="str">
        <f t="shared" si="421"/>
        <v/>
      </c>
    </row>
    <row r="8988" spans="1:18" x14ac:dyDescent="0.35">
      <c r="A8988" t="str">
        <f t="shared" si="422"/>
        <v/>
      </c>
      <c r="G8988" t="str">
        <f>IF($B8988="","",IF($J8988&lt;&gt;"",IFERROR(LOOKUP(2,1/(($B$5:$B$20000=$B8988)*($F$5:$F$20000="组件")*($I$5:$I$20000=$J8988)),$G$5:$G$20000)&amp;"."&amp;COUNTIFS($B$5:$B8988,$B8988,$J$5:$J8988,$J8988),""),COUNTIFS($B$5:$B8988,$B8988,$J$5:$J8988,"")))</f>
        <v/>
      </c>
      <c r="I8988" t="str">
        <f>IF($F8988="组件","C"&amp;TEXT(COUNTIFS($B$5:$B8988,$B8988,$F$5:$F8988,"组件"),"000"),"")</f>
        <v/>
      </c>
      <c r="J8988" t="str">
        <f t="shared" si="420"/>
        <v/>
      </c>
      <c r="R8988" t="str">
        <f t="shared" si="421"/>
        <v/>
      </c>
    </row>
    <row r="8989" spans="1:18" x14ac:dyDescent="0.35">
      <c r="A8989" t="str">
        <f t="shared" si="422"/>
        <v/>
      </c>
      <c r="G8989" t="str">
        <f>IF($B8989="","",IF($J8989&lt;&gt;"",IFERROR(LOOKUP(2,1/(($B$5:$B$20000=$B8989)*($F$5:$F$20000="组件")*($I$5:$I$20000=$J8989)),$G$5:$G$20000)&amp;"."&amp;COUNTIFS($B$5:$B8989,$B8989,$J$5:$J8989,$J8989),""),COUNTIFS($B$5:$B8989,$B8989,$J$5:$J8989,"")))</f>
        <v/>
      </c>
      <c r="I8989" t="str">
        <f>IF($F8989="组件","C"&amp;TEXT(COUNTIFS($B$5:$B8989,$B8989,$F$5:$F8989,"组件"),"000"),"")</f>
        <v/>
      </c>
      <c r="J8989" t="str">
        <f t="shared" si="420"/>
        <v/>
      </c>
      <c r="R8989" t="str">
        <f t="shared" si="421"/>
        <v/>
      </c>
    </row>
    <row r="8990" spans="1:18" x14ac:dyDescent="0.35">
      <c r="A8990" t="str">
        <f t="shared" si="422"/>
        <v/>
      </c>
      <c r="G8990" t="str">
        <f>IF($B8990="","",IF($J8990&lt;&gt;"",IFERROR(LOOKUP(2,1/(($B$5:$B$20000=$B8990)*($F$5:$F$20000="组件")*($I$5:$I$20000=$J8990)),$G$5:$G$20000)&amp;"."&amp;COUNTIFS($B$5:$B8990,$B8990,$J$5:$J8990,$J8990),""),COUNTIFS($B$5:$B8990,$B8990,$J$5:$J8990,"")))</f>
        <v/>
      </c>
      <c r="I8990" t="str">
        <f>IF($F8990="组件","C"&amp;TEXT(COUNTIFS($B$5:$B8990,$B8990,$F$5:$F8990,"组件"),"000"),"")</f>
        <v/>
      </c>
      <c r="J8990" t="str">
        <f t="shared" si="420"/>
        <v/>
      </c>
      <c r="R8990" t="str">
        <f t="shared" si="421"/>
        <v/>
      </c>
    </row>
    <row r="8991" spans="1:18" x14ac:dyDescent="0.35">
      <c r="A8991" t="str">
        <f t="shared" si="422"/>
        <v/>
      </c>
      <c r="G8991" t="str">
        <f>IF($B8991="","",IF($J8991&lt;&gt;"",IFERROR(LOOKUP(2,1/(($B$5:$B$20000=$B8991)*($F$5:$F$20000="组件")*($I$5:$I$20000=$J8991)),$G$5:$G$20000)&amp;"."&amp;COUNTIFS($B$5:$B8991,$B8991,$J$5:$J8991,$J8991),""),COUNTIFS($B$5:$B8991,$B8991,$J$5:$J8991,"")))</f>
        <v/>
      </c>
      <c r="I8991" t="str">
        <f>IF($F8991="组件","C"&amp;TEXT(COUNTIFS($B$5:$B8991,$B8991,$F$5:$F8991,"组件"),"000"),"")</f>
        <v/>
      </c>
      <c r="J8991" t="str">
        <f t="shared" si="420"/>
        <v/>
      </c>
      <c r="R8991" t="str">
        <f t="shared" si="421"/>
        <v/>
      </c>
    </row>
    <row r="8992" spans="1:18" x14ac:dyDescent="0.35">
      <c r="A8992" t="str">
        <f t="shared" si="422"/>
        <v/>
      </c>
      <c r="G8992" t="str">
        <f>IF($B8992="","",IF($J8992&lt;&gt;"",IFERROR(LOOKUP(2,1/(($B$5:$B$20000=$B8992)*($F$5:$F$20000="组件")*($I$5:$I$20000=$J8992)),$G$5:$G$20000)&amp;"."&amp;COUNTIFS($B$5:$B8992,$B8992,$J$5:$J8992,$J8992),""),COUNTIFS($B$5:$B8992,$B8992,$J$5:$J8992,"")))</f>
        <v/>
      </c>
      <c r="I8992" t="str">
        <f>IF($F8992="组件","C"&amp;TEXT(COUNTIFS($B$5:$B8992,$B8992,$F$5:$F8992,"组件"),"000"),"")</f>
        <v/>
      </c>
      <c r="J8992" t="str">
        <f t="shared" si="420"/>
        <v/>
      </c>
      <c r="R8992" t="str">
        <f t="shared" si="421"/>
        <v/>
      </c>
    </row>
    <row r="8993" spans="1:18" x14ac:dyDescent="0.35">
      <c r="A8993" t="str">
        <f t="shared" si="422"/>
        <v/>
      </c>
      <c r="G8993" t="str">
        <f>IF($B8993="","",IF($J8993&lt;&gt;"",IFERROR(LOOKUP(2,1/(($B$5:$B$20000=$B8993)*($F$5:$F$20000="组件")*($I$5:$I$20000=$J8993)),$G$5:$G$20000)&amp;"."&amp;COUNTIFS($B$5:$B8993,$B8993,$J$5:$J8993,$J8993),""),COUNTIFS($B$5:$B8993,$B8993,$J$5:$J8993,"")))</f>
        <v/>
      </c>
      <c r="I8993" t="str">
        <f>IF($F8993="组件","C"&amp;TEXT(COUNTIFS($B$5:$B8993,$B8993,$F$5:$F8993,"组件"),"000"),"")</f>
        <v/>
      </c>
      <c r="J8993" t="str">
        <f t="shared" si="420"/>
        <v/>
      </c>
      <c r="R8993" t="str">
        <f t="shared" si="421"/>
        <v/>
      </c>
    </row>
    <row r="8994" spans="1:18" x14ac:dyDescent="0.35">
      <c r="A8994" t="str">
        <f t="shared" si="422"/>
        <v/>
      </c>
      <c r="G8994" t="str">
        <f>IF($B8994="","",IF($J8994&lt;&gt;"",IFERROR(LOOKUP(2,1/(($B$5:$B$20000=$B8994)*($F$5:$F$20000="组件")*($I$5:$I$20000=$J8994)),$G$5:$G$20000)&amp;"."&amp;COUNTIFS($B$5:$B8994,$B8994,$J$5:$J8994,$J8994),""),COUNTIFS($B$5:$B8994,$B8994,$J$5:$J8994,"")))</f>
        <v/>
      </c>
      <c r="I8994" t="str">
        <f>IF($F8994="组件","C"&amp;TEXT(COUNTIFS($B$5:$B8994,$B8994,$F$5:$F8994,"组件"),"000"),"")</f>
        <v/>
      </c>
      <c r="J8994" t="str">
        <f t="shared" si="420"/>
        <v/>
      </c>
      <c r="R8994" t="str">
        <f t="shared" si="421"/>
        <v/>
      </c>
    </row>
    <row r="8995" spans="1:18" x14ac:dyDescent="0.35">
      <c r="A8995" t="str">
        <f t="shared" si="422"/>
        <v/>
      </c>
      <c r="G8995" t="str">
        <f>IF($B8995="","",IF($J8995&lt;&gt;"",IFERROR(LOOKUP(2,1/(($B$5:$B$20000=$B8995)*($F$5:$F$20000="组件")*($I$5:$I$20000=$J8995)),$G$5:$G$20000)&amp;"."&amp;COUNTIFS($B$5:$B8995,$B8995,$J$5:$J8995,$J8995),""),COUNTIFS($B$5:$B8995,$B8995,$J$5:$J8995,"")))</f>
        <v/>
      </c>
      <c r="I8995" t="str">
        <f>IF($F8995="组件","C"&amp;TEXT(COUNTIFS($B$5:$B8995,$B8995,$F$5:$F8995,"组件"),"000"),"")</f>
        <v/>
      </c>
      <c r="J8995" t="str">
        <f t="shared" si="420"/>
        <v/>
      </c>
      <c r="R8995" t="str">
        <f t="shared" si="421"/>
        <v/>
      </c>
    </row>
    <row r="8996" spans="1:18" x14ac:dyDescent="0.35">
      <c r="A8996" t="str">
        <f t="shared" si="422"/>
        <v/>
      </c>
      <c r="G8996" t="str">
        <f>IF($B8996="","",IF($J8996&lt;&gt;"",IFERROR(LOOKUP(2,1/(($B$5:$B$20000=$B8996)*($F$5:$F$20000="组件")*($I$5:$I$20000=$J8996)),$G$5:$G$20000)&amp;"."&amp;COUNTIFS($B$5:$B8996,$B8996,$J$5:$J8996,$J8996),""),COUNTIFS($B$5:$B8996,$B8996,$J$5:$J8996,"")))</f>
        <v/>
      </c>
      <c r="I8996" t="str">
        <f>IF($F8996="组件","C"&amp;TEXT(COUNTIFS($B$5:$B8996,$B8996,$F$5:$F8996,"组件"),"000"),"")</f>
        <v/>
      </c>
      <c r="J8996" t="str">
        <f t="shared" si="420"/>
        <v/>
      </c>
      <c r="R8996" t="str">
        <f t="shared" si="421"/>
        <v/>
      </c>
    </row>
    <row r="8997" spans="1:18" x14ac:dyDescent="0.35">
      <c r="A8997" t="str">
        <f t="shared" si="422"/>
        <v/>
      </c>
      <c r="G8997" t="str">
        <f>IF($B8997="","",IF($J8997&lt;&gt;"",IFERROR(LOOKUP(2,1/(($B$5:$B$20000=$B8997)*($F$5:$F$20000="组件")*($I$5:$I$20000=$J8997)),$G$5:$G$20000)&amp;"."&amp;COUNTIFS($B$5:$B8997,$B8997,$J$5:$J8997,$J8997),""),COUNTIFS($B$5:$B8997,$B8997,$J$5:$J8997,"")))</f>
        <v/>
      </c>
      <c r="I8997" t="str">
        <f>IF($F8997="组件","C"&amp;TEXT(COUNTIFS($B$5:$B8997,$B8997,$F$5:$F8997,"组件"),"000"),"")</f>
        <v/>
      </c>
      <c r="J8997" t="str">
        <f t="shared" si="420"/>
        <v/>
      </c>
      <c r="R8997" t="str">
        <f t="shared" si="421"/>
        <v/>
      </c>
    </row>
    <row r="8998" spans="1:18" x14ac:dyDescent="0.35">
      <c r="A8998" t="str">
        <f t="shared" si="422"/>
        <v/>
      </c>
      <c r="G8998" t="str">
        <f>IF($B8998="","",IF($J8998&lt;&gt;"",IFERROR(LOOKUP(2,1/(($B$5:$B$20000=$B8998)*($F$5:$F$20000="组件")*($I$5:$I$20000=$J8998)),$G$5:$G$20000)&amp;"."&amp;COUNTIFS($B$5:$B8998,$B8998,$J$5:$J8998,$J8998),""),COUNTIFS($B$5:$B8998,$B8998,$J$5:$J8998,"")))</f>
        <v/>
      </c>
      <c r="I8998" t="str">
        <f>IF($F8998="组件","C"&amp;TEXT(COUNTIFS($B$5:$B8998,$B8998,$F$5:$F8998,"组件"),"000"),"")</f>
        <v/>
      </c>
      <c r="J8998" t="str">
        <f t="shared" si="420"/>
        <v/>
      </c>
      <c r="R8998" t="str">
        <f t="shared" si="421"/>
        <v/>
      </c>
    </row>
    <row r="8999" spans="1:18" x14ac:dyDescent="0.35">
      <c r="A8999" t="str">
        <f t="shared" si="422"/>
        <v/>
      </c>
      <c r="G8999" t="str">
        <f>IF($B8999="","",IF($J8999&lt;&gt;"",IFERROR(LOOKUP(2,1/(($B$5:$B$20000=$B8999)*($F$5:$F$20000="组件")*($I$5:$I$20000=$J8999)),$G$5:$G$20000)&amp;"."&amp;COUNTIFS($B$5:$B8999,$B8999,$J$5:$J8999,$J8999),""),COUNTIFS($B$5:$B8999,$B8999,$J$5:$J8999,"")))</f>
        <v/>
      </c>
      <c r="I8999" t="str">
        <f>IF($F8999="组件","C"&amp;TEXT(COUNTIFS($B$5:$B8999,$B8999,$F$5:$F8999,"组件"),"000"),"")</f>
        <v/>
      </c>
      <c r="J8999" t="str">
        <f t="shared" si="420"/>
        <v/>
      </c>
      <c r="R8999" t="str">
        <f t="shared" si="421"/>
        <v/>
      </c>
    </row>
    <row r="9000" spans="1:18" x14ac:dyDescent="0.35">
      <c r="A9000" t="str">
        <f t="shared" si="422"/>
        <v/>
      </c>
      <c r="G9000" t="str">
        <f>IF($B9000="","",IF($J9000&lt;&gt;"",IFERROR(LOOKUP(2,1/(($B$5:$B$20000=$B9000)*($F$5:$F$20000="组件")*($I$5:$I$20000=$J9000)),$G$5:$G$20000)&amp;"."&amp;COUNTIFS($B$5:$B9000,$B9000,$J$5:$J9000,$J9000),""),COUNTIFS($B$5:$B9000,$B9000,$J$5:$J9000,"")))</f>
        <v/>
      </c>
      <c r="I9000" t="str">
        <f>IF($F9000="组件","C"&amp;TEXT(COUNTIFS($B$5:$B9000,$B9000,$F$5:$F9000,"组件"),"000"),"")</f>
        <v/>
      </c>
      <c r="J9000" t="str">
        <f t="shared" si="420"/>
        <v/>
      </c>
      <c r="R9000" t="str">
        <f t="shared" si="421"/>
        <v/>
      </c>
    </row>
    <row r="9001" spans="1:18" x14ac:dyDescent="0.35">
      <c r="A9001" t="str">
        <f t="shared" si="422"/>
        <v/>
      </c>
      <c r="G9001" t="str">
        <f>IF($B9001="","",IF($J9001&lt;&gt;"",IFERROR(LOOKUP(2,1/(($B$5:$B$20000=$B9001)*($F$5:$F$20000="组件")*($I$5:$I$20000=$J9001)),$G$5:$G$20000)&amp;"."&amp;COUNTIFS($B$5:$B9001,$B9001,$J$5:$J9001,$J9001),""),COUNTIFS($B$5:$B9001,$B9001,$J$5:$J9001,"")))</f>
        <v/>
      </c>
      <c r="I9001" t="str">
        <f>IF($F9001="组件","C"&amp;TEXT(COUNTIFS($B$5:$B9001,$B9001,$F$5:$F9001,"组件"),"000"),"")</f>
        <v/>
      </c>
      <c r="J9001" t="str">
        <f t="shared" si="420"/>
        <v/>
      </c>
      <c r="R9001" t="str">
        <f t="shared" si="421"/>
        <v/>
      </c>
    </row>
    <row r="9002" spans="1:18" x14ac:dyDescent="0.35">
      <c r="A9002" t="str">
        <f t="shared" si="422"/>
        <v/>
      </c>
      <c r="G9002" t="str">
        <f>IF($B9002="","",IF($J9002&lt;&gt;"",IFERROR(LOOKUP(2,1/(($B$5:$B$20000=$B9002)*($F$5:$F$20000="组件")*($I$5:$I$20000=$J9002)),$G$5:$G$20000)&amp;"."&amp;COUNTIFS($B$5:$B9002,$B9002,$J$5:$J9002,$J9002),""),COUNTIFS($B$5:$B9002,$B9002,$J$5:$J9002,"")))</f>
        <v/>
      </c>
      <c r="I9002" t="str">
        <f>IF($F9002="组件","C"&amp;TEXT(COUNTIFS($B$5:$B9002,$B9002,$F$5:$F9002,"组件"),"000"),"")</f>
        <v/>
      </c>
      <c r="J9002" t="str">
        <f t="shared" si="420"/>
        <v/>
      </c>
      <c r="R9002" t="str">
        <f t="shared" si="421"/>
        <v/>
      </c>
    </row>
    <row r="9003" spans="1:18" x14ac:dyDescent="0.35">
      <c r="A9003" t="str">
        <f t="shared" si="422"/>
        <v/>
      </c>
      <c r="G9003" t="str">
        <f>IF($B9003="","",IF($J9003&lt;&gt;"",IFERROR(LOOKUP(2,1/(($B$5:$B$20000=$B9003)*($F$5:$F$20000="组件")*($I$5:$I$20000=$J9003)),$G$5:$G$20000)&amp;"."&amp;COUNTIFS($B$5:$B9003,$B9003,$J$5:$J9003,$J9003),""),COUNTIFS($B$5:$B9003,$B9003,$J$5:$J9003,"")))</f>
        <v/>
      </c>
      <c r="I9003" t="str">
        <f>IF($F9003="组件","C"&amp;TEXT(COUNTIFS($B$5:$B9003,$B9003,$F$5:$F9003,"组件"),"000"),"")</f>
        <v/>
      </c>
      <c r="J9003" t="str">
        <f t="shared" si="420"/>
        <v/>
      </c>
      <c r="R9003" t="str">
        <f t="shared" si="421"/>
        <v/>
      </c>
    </row>
    <row r="9004" spans="1:18" x14ac:dyDescent="0.35">
      <c r="A9004" t="str">
        <f t="shared" si="422"/>
        <v/>
      </c>
      <c r="G9004" t="str">
        <f>IF($B9004="","",IF($J9004&lt;&gt;"",IFERROR(LOOKUP(2,1/(($B$5:$B$20000=$B9004)*($F$5:$F$20000="组件")*($I$5:$I$20000=$J9004)),$G$5:$G$20000)&amp;"."&amp;COUNTIFS($B$5:$B9004,$B9004,$J$5:$J9004,$J9004),""),COUNTIFS($B$5:$B9004,$B9004,$J$5:$J9004,"")))</f>
        <v/>
      </c>
      <c r="I9004" t="str">
        <f>IF($F9004="组件","C"&amp;TEXT(COUNTIFS($B$5:$B9004,$B9004,$F$5:$F9004,"组件"),"000"),"")</f>
        <v/>
      </c>
      <c r="J9004" t="str">
        <f t="shared" si="420"/>
        <v/>
      </c>
      <c r="R9004" t="str">
        <f t="shared" si="421"/>
        <v/>
      </c>
    </row>
    <row r="9005" spans="1:18" x14ac:dyDescent="0.35">
      <c r="A9005" t="str">
        <f t="shared" si="422"/>
        <v/>
      </c>
      <c r="G9005" t="str">
        <f>IF($B9005="","",IF($J9005&lt;&gt;"",IFERROR(LOOKUP(2,1/(($B$5:$B$20000=$B9005)*($F$5:$F$20000="组件")*($I$5:$I$20000=$J9005)),$G$5:$G$20000)&amp;"."&amp;COUNTIFS($B$5:$B9005,$B9005,$J$5:$J9005,$J9005),""),COUNTIFS($B$5:$B9005,$B9005,$J$5:$J9005,"")))</f>
        <v/>
      </c>
      <c r="I9005" t="str">
        <f>IF($F9005="组件","C"&amp;TEXT(COUNTIFS($B$5:$B9005,$B9005,$F$5:$F9005,"组件"),"000"),"")</f>
        <v/>
      </c>
      <c r="J9005" t="str">
        <f t="shared" si="420"/>
        <v/>
      </c>
      <c r="R9005" t="str">
        <f t="shared" si="421"/>
        <v/>
      </c>
    </row>
    <row r="9006" spans="1:18" x14ac:dyDescent="0.35">
      <c r="A9006" t="str">
        <f t="shared" si="422"/>
        <v/>
      </c>
      <c r="G9006" t="str">
        <f>IF($B9006="","",IF($J9006&lt;&gt;"",IFERROR(LOOKUP(2,1/(($B$5:$B$20000=$B9006)*($F$5:$F$20000="组件")*($I$5:$I$20000=$J9006)),$G$5:$G$20000)&amp;"."&amp;COUNTIFS($B$5:$B9006,$B9006,$J$5:$J9006,$J9006),""),COUNTIFS($B$5:$B9006,$B9006,$J$5:$J9006,"")))</f>
        <v/>
      </c>
      <c r="I9006" t="str">
        <f>IF($F9006="组件","C"&amp;TEXT(COUNTIFS($B$5:$B9006,$B9006,$F$5:$F9006,"组件"),"000"),"")</f>
        <v/>
      </c>
      <c r="J9006" t="str">
        <f t="shared" si="420"/>
        <v/>
      </c>
      <c r="R9006" t="str">
        <f t="shared" si="421"/>
        <v/>
      </c>
    </row>
    <row r="9007" spans="1:18" x14ac:dyDescent="0.35">
      <c r="A9007" t="str">
        <f t="shared" si="422"/>
        <v/>
      </c>
      <c r="G9007" t="str">
        <f>IF($B9007="","",IF($J9007&lt;&gt;"",IFERROR(LOOKUP(2,1/(($B$5:$B$20000=$B9007)*($F$5:$F$20000="组件")*($I$5:$I$20000=$J9007)),$G$5:$G$20000)&amp;"."&amp;COUNTIFS($B$5:$B9007,$B9007,$J$5:$J9007,$J9007),""),COUNTIFS($B$5:$B9007,$B9007,$J$5:$J9007,"")))</f>
        <v/>
      </c>
      <c r="I9007" t="str">
        <f>IF($F9007="组件","C"&amp;TEXT(COUNTIFS($B$5:$B9007,$B9007,$F$5:$F9007,"组件"),"000"),"")</f>
        <v/>
      </c>
      <c r="J9007" t="str">
        <f t="shared" si="420"/>
        <v/>
      </c>
      <c r="R9007" t="str">
        <f t="shared" si="421"/>
        <v/>
      </c>
    </row>
    <row r="9008" spans="1:18" x14ac:dyDescent="0.35">
      <c r="A9008" t="str">
        <f t="shared" si="422"/>
        <v/>
      </c>
      <c r="G9008" t="str">
        <f>IF($B9008="","",IF($J9008&lt;&gt;"",IFERROR(LOOKUP(2,1/(($B$5:$B$20000=$B9008)*($F$5:$F$20000="组件")*($I$5:$I$20000=$J9008)),$G$5:$G$20000)&amp;"."&amp;COUNTIFS($B$5:$B9008,$B9008,$J$5:$J9008,$J9008),""),COUNTIFS($B$5:$B9008,$B9008,$J$5:$J9008,"")))</f>
        <v/>
      </c>
      <c r="I9008" t="str">
        <f>IF($F9008="组件","C"&amp;TEXT(COUNTIFS($B$5:$B9008,$B9008,$F$5:$F9008,"组件"),"000"),"")</f>
        <v/>
      </c>
      <c r="J9008" t="str">
        <f t="shared" si="420"/>
        <v/>
      </c>
      <c r="R9008" t="str">
        <f t="shared" si="421"/>
        <v/>
      </c>
    </row>
    <row r="9009" spans="1:18" x14ac:dyDescent="0.35">
      <c r="A9009" t="str">
        <f t="shared" si="422"/>
        <v/>
      </c>
      <c r="G9009" t="str">
        <f>IF($B9009="","",IF($J9009&lt;&gt;"",IFERROR(LOOKUP(2,1/(($B$5:$B$20000=$B9009)*($F$5:$F$20000="组件")*($I$5:$I$20000=$J9009)),$G$5:$G$20000)&amp;"."&amp;COUNTIFS($B$5:$B9009,$B9009,$J$5:$J9009,$J9009),""),COUNTIFS($B$5:$B9009,$B9009,$J$5:$J9009,"")))</f>
        <v/>
      </c>
      <c r="I9009" t="str">
        <f>IF($F9009="组件","C"&amp;TEXT(COUNTIFS($B$5:$B9009,$B9009,$F$5:$F9009,"组件"),"000"),"")</f>
        <v/>
      </c>
      <c r="J9009" t="str">
        <f t="shared" si="420"/>
        <v/>
      </c>
      <c r="R9009" t="str">
        <f t="shared" si="421"/>
        <v/>
      </c>
    </row>
    <row r="9010" spans="1:18" x14ac:dyDescent="0.35">
      <c r="A9010" t="str">
        <f t="shared" si="422"/>
        <v/>
      </c>
      <c r="G9010" t="str">
        <f>IF($B9010="","",IF($J9010&lt;&gt;"",IFERROR(LOOKUP(2,1/(($B$5:$B$20000=$B9010)*($F$5:$F$20000="组件")*($I$5:$I$20000=$J9010)),$G$5:$G$20000)&amp;"."&amp;COUNTIFS($B$5:$B9010,$B9010,$J$5:$J9010,$J9010),""),COUNTIFS($B$5:$B9010,$B9010,$J$5:$J9010,"")))</f>
        <v/>
      </c>
      <c r="I9010" t="str">
        <f>IF($F9010="组件","C"&amp;TEXT(COUNTIFS($B$5:$B9010,$B9010,$F$5:$F9010,"组件"),"000"),"")</f>
        <v/>
      </c>
      <c r="J9010" t="str">
        <f t="shared" si="420"/>
        <v/>
      </c>
      <c r="R9010" t="str">
        <f t="shared" si="421"/>
        <v/>
      </c>
    </row>
    <row r="9011" spans="1:18" x14ac:dyDescent="0.35">
      <c r="A9011" t="str">
        <f t="shared" si="422"/>
        <v/>
      </c>
      <c r="G9011" t="str">
        <f>IF($B9011="","",IF($J9011&lt;&gt;"",IFERROR(LOOKUP(2,1/(($B$5:$B$20000=$B9011)*($F$5:$F$20000="组件")*($I$5:$I$20000=$J9011)),$G$5:$G$20000)&amp;"."&amp;COUNTIFS($B$5:$B9011,$B9011,$J$5:$J9011,$J9011),""),COUNTIFS($B$5:$B9011,$B9011,$J$5:$J9011,"")))</f>
        <v/>
      </c>
      <c r="I9011" t="str">
        <f>IF($F9011="组件","C"&amp;TEXT(COUNTIFS($B$5:$B9011,$B9011,$F$5:$F9011,"组件"),"000"),"")</f>
        <v/>
      </c>
      <c r="J9011" t="str">
        <f t="shared" si="420"/>
        <v/>
      </c>
      <c r="R9011" t="str">
        <f t="shared" si="421"/>
        <v/>
      </c>
    </row>
    <row r="9012" spans="1:18" x14ac:dyDescent="0.35">
      <c r="A9012" t="str">
        <f t="shared" si="422"/>
        <v/>
      </c>
      <c r="G9012" t="str">
        <f>IF($B9012="","",IF($J9012&lt;&gt;"",IFERROR(LOOKUP(2,1/(($B$5:$B$20000=$B9012)*($F$5:$F$20000="组件")*($I$5:$I$20000=$J9012)),$G$5:$G$20000)&amp;"."&amp;COUNTIFS($B$5:$B9012,$B9012,$J$5:$J9012,$J9012),""),COUNTIFS($B$5:$B9012,$B9012,$J$5:$J9012,"")))</f>
        <v/>
      </c>
      <c r="I9012" t="str">
        <f>IF($F9012="组件","C"&amp;TEXT(COUNTIFS($B$5:$B9012,$B9012,$F$5:$F9012,"组件"),"000"),"")</f>
        <v/>
      </c>
      <c r="J9012" t="str">
        <f t="shared" si="420"/>
        <v/>
      </c>
      <c r="R9012" t="str">
        <f t="shared" si="421"/>
        <v/>
      </c>
    </row>
    <row r="9013" spans="1:18" x14ac:dyDescent="0.35">
      <c r="A9013" t="str">
        <f t="shared" si="422"/>
        <v/>
      </c>
      <c r="G9013" t="str">
        <f>IF($B9013="","",IF($J9013&lt;&gt;"",IFERROR(LOOKUP(2,1/(($B$5:$B$20000=$B9013)*($F$5:$F$20000="组件")*($I$5:$I$20000=$J9013)),$G$5:$G$20000)&amp;"."&amp;COUNTIFS($B$5:$B9013,$B9013,$J$5:$J9013,$J9013),""),COUNTIFS($B$5:$B9013,$B9013,$J$5:$J9013,"")))</f>
        <v/>
      </c>
      <c r="I9013" t="str">
        <f>IF($F9013="组件","C"&amp;TEXT(COUNTIFS($B$5:$B9013,$B9013,$F$5:$F9013,"组件"),"000"),"")</f>
        <v/>
      </c>
      <c r="J9013" t="str">
        <f t="shared" si="420"/>
        <v/>
      </c>
      <c r="R9013" t="str">
        <f t="shared" si="421"/>
        <v/>
      </c>
    </row>
    <row r="9014" spans="1:18" x14ac:dyDescent="0.35">
      <c r="A9014" t="str">
        <f t="shared" si="422"/>
        <v/>
      </c>
      <c r="G9014" t="str">
        <f>IF($B9014="","",IF($J9014&lt;&gt;"",IFERROR(LOOKUP(2,1/(($B$5:$B$20000=$B9014)*($F$5:$F$20000="组件")*($I$5:$I$20000=$J9014)),$G$5:$G$20000)&amp;"."&amp;COUNTIFS($B$5:$B9014,$B9014,$J$5:$J9014,$J9014),""),COUNTIFS($B$5:$B9014,$B9014,$J$5:$J9014,"")))</f>
        <v/>
      </c>
      <c r="I9014" t="str">
        <f>IF($F9014="组件","C"&amp;TEXT(COUNTIFS($B$5:$B9014,$B9014,$F$5:$F9014,"组件"),"000"),"")</f>
        <v/>
      </c>
      <c r="J9014" t="str">
        <f t="shared" si="420"/>
        <v/>
      </c>
      <c r="R9014" t="str">
        <f t="shared" si="421"/>
        <v/>
      </c>
    </row>
    <row r="9015" spans="1:18" x14ac:dyDescent="0.35">
      <c r="A9015" t="str">
        <f t="shared" si="422"/>
        <v/>
      </c>
      <c r="G9015" t="str">
        <f>IF($B9015="","",IF($J9015&lt;&gt;"",IFERROR(LOOKUP(2,1/(($B$5:$B$20000=$B9015)*($F$5:$F$20000="组件")*($I$5:$I$20000=$J9015)),$G$5:$G$20000)&amp;"."&amp;COUNTIFS($B$5:$B9015,$B9015,$J$5:$J9015,$J9015),""),COUNTIFS($B$5:$B9015,$B9015,$J$5:$J9015,"")))</f>
        <v/>
      </c>
      <c r="I9015" t="str">
        <f>IF($F9015="组件","C"&amp;TEXT(COUNTIFS($B$5:$B9015,$B9015,$F$5:$F9015,"组件"),"000"),"")</f>
        <v/>
      </c>
      <c r="J9015" t="str">
        <f t="shared" si="420"/>
        <v/>
      </c>
      <c r="R9015" t="str">
        <f t="shared" si="421"/>
        <v/>
      </c>
    </row>
    <row r="9016" spans="1:18" x14ac:dyDescent="0.35">
      <c r="A9016" t="str">
        <f t="shared" si="422"/>
        <v/>
      </c>
      <c r="G9016" t="str">
        <f>IF($B9016="","",IF($J9016&lt;&gt;"",IFERROR(LOOKUP(2,1/(($B$5:$B$20000=$B9016)*($F$5:$F$20000="组件")*($I$5:$I$20000=$J9016)),$G$5:$G$20000)&amp;"."&amp;COUNTIFS($B$5:$B9016,$B9016,$J$5:$J9016,$J9016),""),COUNTIFS($B$5:$B9016,$B9016,$J$5:$J9016,"")))</f>
        <v/>
      </c>
      <c r="I9016" t="str">
        <f>IF($F9016="组件","C"&amp;TEXT(COUNTIFS($B$5:$B9016,$B9016,$F$5:$F9016,"组件"),"000"),"")</f>
        <v/>
      </c>
      <c r="J9016" t="str">
        <f t="shared" si="420"/>
        <v/>
      </c>
      <c r="R9016" t="str">
        <f t="shared" si="421"/>
        <v/>
      </c>
    </row>
    <row r="9017" spans="1:18" x14ac:dyDescent="0.35">
      <c r="A9017" t="str">
        <f t="shared" si="422"/>
        <v/>
      </c>
      <c r="G9017" t="str">
        <f>IF($B9017="","",IF($J9017&lt;&gt;"",IFERROR(LOOKUP(2,1/(($B$5:$B$20000=$B9017)*($F$5:$F$20000="组件")*($I$5:$I$20000=$J9017)),$G$5:$G$20000)&amp;"."&amp;COUNTIFS($B$5:$B9017,$B9017,$J$5:$J9017,$J9017),""),COUNTIFS($B$5:$B9017,$B9017,$J$5:$J9017,"")))</f>
        <v/>
      </c>
      <c r="I9017" t="str">
        <f>IF($F9017="组件","C"&amp;TEXT(COUNTIFS($B$5:$B9017,$B9017,$F$5:$F9017,"组件"),"000"),"")</f>
        <v/>
      </c>
      <c r="J9017" t="str">
        <f t="shared" si="420"/>
        <v/>
      </c>
      <c r="R9017" t="str">
        <f t="shared" si="421"/>
        <v/>
      </c>
    </row>
    <row r="9018" spans="1:18" x14ac:dyDescent="0.35">
      <c r="A9018" t="str">
        <f t="shared" si="422"/>
        <v/>
      </c>
      <c r="G9018" t="str">
        <f>IF($B9018="","",IF($J9018&lt;&gt;"",IFERROR(LOOKUP(2,1/(($B$5:$B$20000=$B9018)*($F$5:$F$20000="组件")*($I$5:$I$20000=$J9018)),$G$5:$G$20000)&amp;"."&amp;COUNTIFS($B$5:$B9018,$B9018,$J$5:$J9018,$J9018),""),COUNTIFS($B$5:$B9018,$B9018,$J$5:$J9018,"")))</f>
        <v/>
      </c>
      <c r="I9018" t="str">
        <f>IF($F9018="组件","C"&amp;TEXT(COUNTIFS($B$5:$B9018,$B9018,$F$5:$F9018,"组件"),"000"),"")</f>
        <v/>
      </c>
      <c r="J9018" t="str">
        <f t="shared" si="420"/>
        <v/>
      </c>
      <c r="R9018" t="str">
        <f t="shared" si="421"/>
        <v/>
      </c>
    </row>
    <row r="9019" spans="1:18" x14ac:dyDescent="0.35">
      <c r="A9019" t="str">
        <f t="shared" si="422"/>
        <v/>
      </c>
      <c r="G9019" t="str">
        <f>IF($B9019="","",IF($J9019&lt;&gt;"",IFERROR(LOOKUP(2,1/(($B$5:$B$20000=$B9019)*($F$5:$F$20000="组件")*($I$5:$I$20000=$J9019)),$G$5:$G$20000)&amp;"."&amp;COUNTIFS($B$5:$B9019,$B9019,$J$5:$J9019,$J9019),""),COUNTIFS($B$5:$B9019,$B9019,$J$5:$J9019,"")))</f>
        <v/>
      </c>
      <c r="I9019" t="str">
        <f>IF($F9019="组件","C"&amp;TEXT(COUNTIFS($B$5:$B9019,$B9019,$F$5:$F9019,"组件"),"000"),"")</f>
        <v/>
      </c>
      <c r="J9019" t="str">
        <f t="shared" si="420"/>
        <v/>
      </c>
      <c r="R9019" t="str">
        <f t="shared" si="421"/>
        <v/>
      </c>
    </row>
    <row r="9020" spans="1:18" x14ac:dyDescent="0.35">
      <c r="A9020" t="str">
        <f t="shared" si="422"/>
        <v/>
      </c>
      <c r="G9020" t="str">
        <f>IF($B9020="","",IF($J9020&lt;&gt;"",IFERROR(LOOKUP(2,1/(($B$5:$B$20000=$B9020)*($F$5:$F$20000="组件")*($I$5:$I$20000=$J9020)),$G$5:$G$20000)&amp;"."&amp;COUNTIFS($B$5:$B9020,$B9020,$J$5:$J9020,$J9020),""),COUNTIFS($B$5:$B9020,$B9020,$J$5:$J9020,"")))</f>
        <v/>
      </c>
      <c r="I9020" t="str">
        <f>IF($F9020="组件","C"&amp;TEXT(COUNTIFS($B$5:$B9020,$B9020,$F$5:$F9020,"组件"),"000"),"")</f>
        <v/>
      </c>
      <c r="J9020" t="str">
        <f t="shared" si="420"/>
        <v/>
      </c>
      <c r="R9020" t="str">
        <f t="shared" si="421"/>
        <v/>
      </c>
    </row>
    <row r="9021" spans="1:18" x14ac:dyDescent="0.35">
      <c r="A9021" t="str">
        <f t="shared" si="422"/>
        <v/>
      </c>
      <c r="G9021" t="str">
        <f>IF($B9021="","",IF($J9021&lt;&gt;"",IFERROR(LOOKUP(2,1/(($B$5:$B$20000=$B9021)*($F$5:$F$20000="组件")*($I$5:$I$20000=$J9021)),$G$5:$G$20000)&amp;"."&amp;COUNTIFS($B$5:$B9021,$B9021,$J$5:$J9021,$J9021),""),COUNTIFS($B$5:$B9021,$B9021,$J$5:$J9021,"")))</f>
        <v/>
      </c>
      <c r="I9021" t="str">
        <f>IF($F9021="组件","C"&amp;TEXT(COUNTIFS($B$5:$B9021,$B9021,$F$5:$F9021,"组件"),"000"),"")</f>
        <v/>
      </c>
      <c r="J9021" t="str">
        <f t="shared" si="420"/>
        <v/>
      </c>
      <c r="R9021" t="str">
        <f t="shared" si="421"/>
        <v/>
      </c>
    </row>
    <row r="9022" spans="1:18" x14ac:dyDescent="0.35">
      <c r="A9022" t="str">
        <f t="shared" si="422"/>
        <v/>
      </c>
      <c r="G9022" t="str">
        <f>IF($B9022="","",IF($J9022&lt;&gt;"",IFERROR(LOOKUP(2,1/(($B$5:$B$20000=$B9022)*($F$5:$F$20000="组件")*($I$5:$I$20000=$J9022)),$G$5:$G$20000)&amp;"."&amp;COUNTIFS($B$5:$B9022,$B9022,$J$5:$J9022,$J9022),""),COUNTIFS($B$5:$B9022,$B9022,$J$5:$J9022,"")))</f>
        <v/>
      </c>
      <c r="I9022" t="str">
        <f>IF($F9022="组件","C"&amp;TEXT(COUNTIFS($B$5:$B9022,$B9022,$F$5:$F9022,"组件"),"000"),"")</f>
        <v/>
      </c>
      <c r="J9022" t="str">
        <f t="shared" si="420"/>
        <v/>
      </c>
      <c r="R9022" t="str">
        <f t="shared" si="421"/>
        <v/>
      </c>
    </row>
    <row r="9023" spans="1:18" x14ac:dyDescent="0.35">
      <c r="A9023" t="str">
        <f t="shared" si="422"/>
        <v/>
      </c>
      <c r="G9023" t="str">
        <f>IF($B9023="","",IF($J9023&lt;&gt;"",IFERROR(LOOKUP(2,1/(($B$5:$B$20000=$B9023)*($F$5:$F$20000="组件")*($I$5:$I$20000=$J9023)),$G$5:$G$20000)&amp;"."&amp;COUNTIFS($B$5:$B9023,$B9023,$J$5:$J9023,$J9023),""),COUNTIFS($B$5:$B9023,$B9023,$J$5:$J9023,"")))</f>
        <v/>
      </c>
      <c r="I9023" t="str">
        <f>IF($F9023="组件","C"&amp;TEXT(COUNTIFS($B$5:$B9023,$B9023,$F$5:$F9023,"组件"),"000"),"")</f>
        <v/>
      </c>
      <c r="J9023" t="str">
        <f t="shared" si="420"/>
        <v/>
      </c>
      <c r="R9023" t="str">
        <f t="shared" si="421"/>
        <v/>
      </c>
    </row>
    <row r="9024" spans="1:18" x14ac:dyDescent="0.35">
      <c r="A9024" t="str">
        <f t="shared" si="422"/>
        <v/>
      </c>
      <c r="G9024" t="str">
        <f>IF($B9024="","",IF($J9024&lt;&gt;"",IFERROR(LOOKUP(2,1/(($B$5:$B$20000=$B9024)*($F$5:$F$20000="组件")*($I$5:$I$20000=$J9024)),$G$5:$G$20000)&amp;"."&amp;COUNTIFS($B$5:$B9024,$B9024,$J$5:$J9024,$J9024),""),COUNTIFS($B$5:$B9024,$B9024,$J$5:$J9024,"")))</f>
        <v/>
      </c>
      <c r="I9024" t="str">
        <f>IF($F9024="组件","C"&amp;TEXT(COUNTIFS($B$5:$B9024,$B9024,$F$5:$F9024,"组件"),"000"),"")</f>
        <v/>
      </c>
      <c r="J9024" t="str">
        <f t="shared" si="420"/>
        <v/>
      </c>
      <c r="R9024" t="str">
        <f t="shared" si="421"/>
        <v/>
      </c>
    </row>
    <row r="9025" spans="1:18" x14ac:dyDescent="0.35">
      <c r="A9025" t="str">
        <f t="shared" si="422"/>
        <v/>
      </c>
      <c r="G9025" t="str">
        <f>IF($B9025="","",IF($J9025&lt;&gt;"",IFERROR(LOOKUP(2,1/(($B$5:$B$20000=$B9025)*($F$5:$F$20000="组件")*($I$5:$I$20000=$J9025)),$G$5:$G$20000)&amp;"."&amp;COUNTIFS($B$5:$B9025,$B9025,$J$5:$J9025,$J9025),""),COUNTIFS($B$5:$B9025,$B9025,$J$5:$J9025,"")))</f>
        <v/>
      </c>
      <c r="I9025" t="str">
        <f>IF($F9025="组件","C"&amp;TEXT(COUNTIFS($B$5:$B9025,$B9025,$F$5:$F9025,"组件"),"000"),"")</f>
        <v/>
      </c>
      <c r="J9025" t="str">
        <f t="shared" si="420"/>
        <v/>
      </c>
      <c r="R9025" t="str">
        <f t="shared" si="421"/>
        <v/>
      </c>
    </row>
    <row r="9026" spans="1:18" x14ac:dyDescent="0.35">
      <c r="A9026" t="str">
        <f t="shared" si="422"/>
        <v/>
      </c>
      <c r="G9026" t="str">
        <f>IF($B9026="","",IF($J9026&lt;&gt;"",IFERROR(LOOKUP(2,1/(($B$5:$B$20000=$B9026)*($F$5:$F$20000="组件")*($I$5:$I$20000=$J9026)),$G$5:$G$20000)&amp;"."&amp;COUNTIFS($B$5:$B9026,$B9026,$J$5:$J9026,$J9026),""),COUNTIFS($B$5:$B9026,$B9026,$J$5:$J9026,"")))</f>
        <v/>
      </c>
      <c r="I9026" t="str">
        <f>IF($F9026="组件","C"&amp;TEXT(COUNTIFS($B$5:$B9026,$B9026,$F$5:$F9026,"组件"),"000"),"")</f>
        <v/>
      </c>
      <c r="J9026" t="str">
        <f t="shared" si="420"/>
        <v/>
      </c>
      <c r="R9026" t="str">
        <f t="shared" si="421"/>
        <v/>
      </c>
    </row>
    <row r="9027" spans="1:18" x14ac:dyDescent="0.35">
      <c r="A9027" t="str">
        <f t="shared" si="422"/>
        <v/>
      </c>
      <c r="G9027" t="str">
        <f>IF($B9027="","",IF($J9027&lt;&gt;"",IFERROR(LOOKUP(2,1/(($B$5:$B$20000=$B9027)*($F$5:$F$20000="组件")*($I$5:$I$20000=$J9027)),$G$5:$G$20000)&amp;"."&amp;COUNTIFS($B$5:$B9027,$B9027,$J$5:$J9027,$J9027),""),COUNTIFS($B$5:$B9027,$B9027,$J$5:$J9027,"")))</f>
        <v/>
      </c>
      <c r="I9027" t="str">
        <f>IF($F9027="组件","C"&amp;TEXT(COUNTIFS($B$5:$B9027,$B9027,$F$5:$F9027,"组件"),"000"),"")</f>
        <v/>
      </c>
      <c r="J9027" t="str">
        <f t="shared" si="420"/>
        <v/>
      </c>
      <c r="R9027" t="str">
        <f t="shared" si="421"/>
        <v/>
      </c>
    </row>
    <row r="9028" spans="1:18" x14ac:dyDescent="0.35">
      <c r="A9028" t="str">
        <f t="shared" si="422"/>
        <v/>
      </c>
      <c r="G9028" t="str">
        <f>IF($B9028="","",IF($J9028&lt;&gt;"",IFERROR(LOOKUP(2,1/(($B$5:$B$20000=$B9028)*($F$5:$F$20000="组件")*($I$5:$I$20000=$J9028)),$G$5:$G$20000)&amp;"."&amp;COUNTIFS($B$5:$B9028,$B9028,$J$5:$J9028,$J9028),""),COUNTIFS($B$5:$B9028,$B9028,$J$5:$J9028,"")))</f>
        <v/>
      </c>
      <c r="I9028" t="str">
        <f>IF($F9028="组件","C"&amp;TEXT(COUNTIFS($B$5:$B9028,$B9028,$F$5:$F9028,"组件"),"000"),"")</f>
        <v/>
      </c>
      <c r="J9028" t="str">
        <f t="shared" si="420"/>
        <v/>
      </c>
      <c r="R9028" t="str">
        <f t="shared" si="421"/>
        <v/>
      </c>
    </row>
    <row r="9029" spans="1:18" x14ac:dyDescent="0.35">
      <c r="A9029" t="str">
        <f t="shared" si="422"/>
        <v/>
      </c>
      <c r="G9029" t="str">
        <f>IF($B9029="","",IF($J9029&lt;&gt;"",IFERROR(LOOKUP(2,1/(($B$5:$B$20000=$B9029)*($F$5:$F$20000="组件")*($I$5:$I$20000=$J9029)),$G$5:$G$20000)&amp;"."&amp;COUNTIFS($B$5:$B9029,$B9029,$J$5:$J9029,$J9029),""),COUNTIFS($B$5:$B9029,$B9029,$J$5:$J9029,"")))</f>
        <v/>
      </c>
      <c r="I9029" t="str">
        <f>IF($F9029="组件","C"&amp;TEXT(COUNTIFS($B$5:$B9029,$B9029,$F$5:$F9029,"组件"),"000"),"")</f>
        <v/>
      </c>
      <c r="J9029" t="str">
        <f t="shared" ref="J9029:J9092" si="423">IF($B9029="","",IF($F9029="组件","",IF($Q9029&lt;&gt;"",IF(AND($B9029=$B9028,$F9028="组件"),$I9028,IF(AND($B9029=$B9028,$J9028&lt;&gt;""),$J9028,"")),"")))</f>
        <v/>
      </c>
      <c r="R9029" t="str">
        <f t="shared" ref="R9029:R9092" si="424">IF($B9029="","",IF($J9029&lt;&gt;"",IFERROR(LOOKUP(2,1/(($B$5:$B$20000=$B9029)*($F$5:$F$20000="组件")*($I$5:$I$20000=$J9029)),$R$5:$R$20000)*IF($Q9029="",1,$Q9029),""),IF($P9029="","",IF($Q9029="",$P9029,$P9029*$Q9029))))</f>
        <v/>
      </c>
    </row>
    <row r="9030" spans="1:18" x14ac:dyDescent="0.35">
      <c r="A9030" t="str">
        <f t="shared" ref="A9030:A9093" si="425">IF(B9030="","",IF(B9030=B9029,A9029,A9029+1))</f>
        <v/>
      </c>
      <c r="G9030" t="str">
        <f>IF($B9030="","",IF($J9030&lt;&gt;"",IFERROR(LOOKUP(2,1/(($B$5:$B$20000=$B9030)*($F$5:$F$20000="组件")*($I$5:$I$20000=$J9030)),$G$5:$G$20000)&amp;"."&amp;COUNTIFS($B$5:$B9030,$B9030,$J$5:$J9030,$J9030),""),COUNTIFS($B$5:$B9030,$B9030,$J$5:$J9030,"")))</f>
        <v/>
      </c>
      <c r="I9030" t="str">
        <f>IF($F9030="组件","C"&amp;TEXT(COUNTIFS($B$5:$B9030,$B9030,$F$5:$F9030,"组件"),"000"),"")</f>
        <v/>
      </c>
      <c r="J9030" t="str">
        <f t="shared" si="423"/>
        <v/>
      </c>
      <c r="R9030" t="str">
        <f t="shared" si="424"/>
        <v/>
      </c>
    </row>
    <row r="9031" spans="1:18" x14ac:dyDescent="0.35">
      <c r="A9031" t="str">
        <f t="shared" si="425"/>
        <v/>
      </c>
      <c r="G9031" t="str">
        <f>IF($B9031="","",IF($J9031&lt;&gt;"",IFERROR(LOOKUP(2,1/(($B$5:$B$20000=$B9031)*($F$5:$F$20000="组件")*($I$5:$I$20000=$J9031)),$G$5:$G$20000)&amp;"."&amp;COUNTIFS($B$5:$B9031,$B9031,$J$5:$J9031,$J9031),""),COUNTIFS($B$5:$B9031,$B9031,$J$5:$J9031,"")))</f>
        <v/>
      </c>
      <c r="I9031" t="str">
        <f>IF($F9031="组件","C"&amp;TEXT(COUNTIFS($B$5:$B9031,$B9031,$F$5:$F9031,"组件"),"000"),"")</f>
        <v/>
      </c>
      <c r="J9031" t="str">
        <f t="shared" si="423"/>
        <v/>
      </c>
      <c r="R9031" t="str">
        <f t="shared" si="424"/>
        <v/>
      </c>
    </row>
    <row r="9032" spans="1:18" x14ac:dyDescent="0.35">
      <c r="A9032" t="str">
        <f t="shared" si="425"/>
        <v/>
      </c>
      <c r="G9032" t="str">
        <f>IF($B9032="","",IF($J9032&lt;&gt;"",IFERROR(LOOKUP(2,1/(($B$5:$B$20000=$B9032)*($F$5:$F$20000="组件")*($I$5:$I$20000=$J9032)),$G$5:$G$20000)&amp;"."&amp;COUNTIFS($B$5:$B9032,$B9032,$J$5:$J9032,$J9032),""),COUNTIFS($B$5:$B9032,$B9032,$J$5:$J9032,"")))</f>
        <v/>
      </c>
      <c r="I9032" t="str">
        <f>IF($F9032="组件","C"&amp;TEXT(COUNTIFS($B$5:$B9032,$B9032,$F$5:$F9032,"组件"),"000"),"")</f>
        <v/>
      </c>
      <c r="J9032" t="str">
        <f t="shared" si="423"/>
        <v/>
      </c>
      <c r="R9032" t="str">
        <f t="shared" si="424"/>
        <v/>
      </c>
    </row>
    <row r="9033" spans="1:18" x14ac:dyDescent="0.35">
      <c r="A9033" t="str">
        <f t="shared" si="425"/>
        <v/>
      </c>
      <c r="G9033" t="str">
        <f>IF($B9033="","",IF($J9033&lt;&gt;"",IFERROR(LOOKUP(2,1/(($B$5:$B$20000=$B9033)*($F$5:$F$20000="组件")*($I$5:$I$20000=$J9033)),$G$5:$G$20000)&amp;"."&amp;COUNTIFS($B$5:$B9033,$B9033,$J$5:$J9033,$J9033),""),COUNTIFS($B$5:$B9033,$B9033,$J$5:$J9033,"")))</f>
        <v/>
      </c>
      <c r="I9033" t="str">
        <f>IF($F9033="组件","C"&amp;TEXT(COUNTIFS($B$5:$B9033,$B9033,$F$5:$F9033,"组件"),"000"),"")</f>
        <v/>
      </c>
      <c r="J9033" t="str">
        <f t="shared" si="423"/>
        <v/>
      </c>
      <c r="R9033" t="str">
        <f t="shared" si="424"/>
        <v/>
      </c>
    </row>
    <row r="9034" spans="1:18" x14ac:dyDescent="0.35">
      <c r="A9034" t="str">
        <f t="shared" si="425"/>
        <v/>
      </c>
      <c r="G9034" t="str">
        <f>IF($B9034="","",IF($J9034&lt;&gt;"",IFERROR(LOOKUP(2,1/(($B$5:$B$20000=$B9034)*($F$5:$F$20000="组件")*($I$5:$I$20000=$J9034)),$G$5:$G$20000)&amp;"."&amp;COUNTIFS($B$5:$B9034,$B9034,$J$5:$J9034,$J9034),""),COUNTIFS($B$5:$B9034,$B9034,$J$5:$J9034,"")))</f>
        <v/>
      </c>
      <c r="I9034" t="str">
        <f>IF($F9034="组件","C"&amp;TEXT(COUNTIFS($B$5:$B9034,$B9034,$F$5:$F9034,"组件"),"000"),"")</f>
        <v/>
      </c>
      <c r="J9034" t="str">
        <f t="shared" si="423"/>
        <v/>
      </c>
      <c r="R9034" t="str">
        <f t="shared" si="424"/>
        <v/>
      </c>
    </row>
    <row r="9035" spans="1:18" x14ac:dyDescent="0.35">
      <c r="A9035" t="str">
        <f t="shared" si="425"/>
        <v/>
      </c>
      <c r="G9035" t="str">
        <f>IF($B9035="","",IF($J9035&lt;&gt;"",IFERROR(LOOKUP(2,1/(($B$5:$B$20000=$B9035)*($F$5:$F$20000="组件")*($I$5:$I$20000=$J9035)),$G$5:$G$20000)&amp;"."&amp;COUNTIFS($B$5:$B9035,$B9035,$J$5:$J9035,$J9035),""),COUNTIFS($B$5:$B9035,$B9035,$J$5:$J9035,"")))</f>
        <v/>
      </c>
      <c r="I9035" t="str">
        <f>IF($F9035="组件","C"&amp;TEXT(COUNTIFS($B$5:$B9035,$B9035,$F$5:$F9035,"组件"),"000"),"")</f>
        <v/>
      </c>
      <c r="J9035" t="str">
        <f t="shared" si="423"/>
        <v/>
      </c>
      <c r="R9035" t="str">
        <f t="shared" si="424"/>
        <v/>
      </c>
    </row>
    <row r="9036" spans="1:18" x14ac:dyDescent="0.35">
      <c r="A9036" t="str">
        <f t="shared" si="425"/>
        <v/>
      </c>
      <c r="G9036" t="str">
        <f>IF($B9036="","",IF($J9036&lt;&gt;"",IFERROR(LOOKUP(2,1/(($B$5:$B$20000=$B9036)*($F$5:$F$20000="组件")*($I$5:$I$20000=$J9036)),$G$5:$G$20000)&amp;"."&amp;COUNTIFS($B$5:$B9036,$B9036,$J$5:$J9036,$J9036),""),COUNTIFS($B$5:$B9036,$B9036,$J$5:$J9036,"")))</f>
        <v/>
      </c>
      <c r="I9036" t="str">
        <f>IF($F9036="组件","C"&amp;TEXT(COUNTIFS($B$5:$B9036,$B9036,$F$5:$F9036,"组件"),"000"),"")</f>
        <v/>
      </c>
      <c r="J9036" t="str">
        <f t="shared" si="423"/>
        <v/>
      </c>
      <c r="R9036" t="str">
        <f t="shared" si="424"/>
        <v/>
      </c>
    </row>
    <row r="9037" spans="1:18" x14ac:dyDescent="0.35">
      <c r="A9037" t="str">
        <f t="shared" si="425"/>
        <v/>
      </c>
      <c r="G9037" t="str">
        <f>IF($B9037="","",IF($J9037&lt;&gt;"",IFERROR(LOOKUP(2,1/(($B$5:$B$20000=$B9037)*($F$5:$F$20000="组件")*($I$5:$I$20000=$J9037)),$G$5:$G$20000)&amp;"."&amp;COUNTIFS($B$5:$B9037,$B9037,$J$5:$J9037,$J9037),""),COUNTIFS($B$5:$B9037,$B9037,$J$5:$J9037,"")))</f>
        <v/>
      </c>
      <c r="I9037" t="str">
        <f>IF($F9037="组件","C"&amp;TEXT(COUNTIFS($B$5:$B9037,$B9037,$F$5:$F9037,"组件"),"000"),"")</f>
        <v/>
      </c>
      <c r="J9037" t="str">
        <f t="shared" si="423"/>
        <v/>
      </c>
      <c r="R9037" t="str">
        <f t="shared" si="424"/>
        <v/>
      </c>
    </row>
    <row r="9038" spans="1:18" x14ac:dyDescent="0.35">
      <c r="A9038" t="str">
        <f t="shared" si="425"/>
        <v/>
      </c>
      <c r="G9038" t="str">
        <f>IF($B9038="","",IF($J9038&lt;&gt;"",IFERROR(LOOKUP(2,1/(($B$5:$B$20000=$B9038)*($F$5:$F$20000="组件")*($I$5:$I$20000=$J9038)),$G$5:$G$20000)&amp;"."&amp;COUNTIFS($B$5:$B9038,$B9038,$J$5:$J9038,$J9038),""),COUNTIFS($B$5:$B9038,$B9038,$J$5:$J9038,"")))</f>
        <v/>
      </c>
      <c r="I9038" t="str">
        <f>IF($F9038="组件","C"&amp;TEXT(COUNTIFS($B$5:$B9038,$B9038,$F$5:$F9038,"组件"),"000"),"")</f>
        <v/>
      </c>
      <c r="J9038" t="str">
        <f t="shared" si="423"/>
        <v/>
      </c>
      <c r="R9038" t="str">
        <f t="shared" si="424"/>
        <v/>
      </c>
    </row>
    <row r="9039" spans="1:18" x14ac:dyDescent="0.35">
      <c r="A9039" t="str">
        <f t="shared" si="425"/>
        <v/>
      </c>
      <c r="G9039" t="str">
        <f>IF($B9039="","",IF($J9039&lt;&gt;"",IFERROR(LOOKUP(2,1/(($B$5:$B$20000=$B9039)*($F$5:$F$20000="组件")*($I$5:$I$20000=$J9039)),$G$5:$G$20000)&amp;"."&amp;COUNTIFS($B$5:$B9039,$B9039,$J$5:$J9039,$J9039),""),COUNTIFS($B$5:$B9039,$B9039,$J$5:$J9039,"")))</f>
        <v/>
      </c>
      <c r="I9039" t="str">
        <f>IF($F9039="组件","C"&amp;TEXT(COUNTIFS($B$5:$B9039,$B9039,$F$5:$F9039,"组件"),"000"),"")</f>
        <v/>
      </c>
      <c r="J9039" t="str">
        <f t="shared" si="423"/>
        <v/>
      </c>
      <c r="R9039" t="str">
        <f t="shared" si="424"/>
        <v/>
      </c>
    </row>
    <row r="9040" spans="1:18" x14ac:dyDescent="0.35">
      <c r="A9040" t="str">
        <f t="shared" si="425"/>
        <v/>
      </c>
      <c r="G9040" t="str">
        <f>IF($B9040="","",IF($J9040&lt;&gt;"",IFERROR(LOOKUP(2,1/(($B$5:$B$20000=$B9040)*($F$5:$F$20000="组件")*($I$5:$I$20000=$J9040)),$G$5:$G$20000)&amp;"."&amp;COUNTIFS($B$5:$B9040,$B9040,$J$5:$J9040,$J9040),""),COUNTIFS($B$5:$B9040,$B9040,$J$5:$J9040,"")))</f>
        <v/>
      </c>
      <c r="I9040" t="str">
        <f>IF($F9040="组件","C"&amp;TEXT(COUNTIFS($B$5:$B9040,$B9040,$F$5:$F9040,"组件"),"000"),"")</f>
        <v/>
      </c>
      <c r="J9040" t="str">
        <f t="shared" si="423"/>
        <v/>
      </c>
      <c r="R9040" t="str">
        <f t="shared" si="424"/>
        <v/>
      </c>
    </row>
    <row r="9041" spans="1:18" x14ac:dyDescent="0.35">
      <c r="A9041" t="str">
        <f t="shared" si="425"/>
        <v/>
      </c>
      <c r="G9041" t="str">
        <f>IF($B9041="","",IF($J9041&lt;&gt;"",IFERROR(LOOKUP(2,1/(($B$5:$B$20000=$B9041)*($F$5:$F$20000="组件")*($I$5:$I$20000=$J9041)),$G$5:$G$20000)&amp;"."&amp;COUNTIFS($B$5:$B9041,$B9041,$J$5:$J9041,$J9041),""),COUNTIFS($B$5:$B9041,$B9041,$J$5:$J9041,"")))</f>
        <v/>
      </c>
      <c r="I9041" t="str">
        <f>IF($F9041="组件","C"&amp;TEXT(COUNTIFS($B$5:$B9041,$B9041,$F$5:$F9041,"组件"),"000"),"")</f>
        <v/>
      </c>
      <c r="J9041" t="str">
        <f t="shared" si="423"/>
        <v/>
      </c>
      <c r="R9041" t="str">
        <f t="shared" si="424"/>
        <v/>
      </c>
    </row>
    <row r="9042" spans="1:18" x14ac:dyDescent="0.35">
      <c r="A9042" t="str">
        <f t="shared" si="425"/>
        <v/>
      </c>
      <c r="G9042" t="str">
        <f>IF($B9042="","",IF($J9042&lt;&gt;"",IFERROR(LOOKUP(2,1/(($B$5:$B$20000=$B9042)*($F$5:$F$20000="组件")*($I$5:$I$20000=$J9042)),$G$5:$G$20000)&amp;"."&amp;COUNTIFS($B$5:$B9042,$B9042,$J$5:$J9042,$J9042),""),COUNTIFS($B$5:$B9042,$B9042,$J$5:$J9042,"")))</f>
        <v/>
      </c>
      <c r="I9042" t="str">
        <f>IF($F9042="组件","C"&amp;TEXT(COUNTIFS($B$5:$B9042,$B9042,$F$5:$F9042,"组件"),"000"),"")</f>
        <v/>
      </c>
      <c r="J9042" t="str">
        <f t="shared" si="423"/>
        <v/>
      </c>
      <c r="R9042" t="str">
        <f t="shared" si="424"/>
        <v/>
      </c>
    </row>
    <row r="9043" spans="1:18" x14ac:dyDescent="0.35">
      <c r="A9043" t="str">
        <f t="shared" si="425"/>
        <v/>
      </c>
      <c r="G9043" t="str">
        <f>IF($B9043="","",IF($J9043&lt;&gt;"",IFERROR(LOOKUP(2,1/(($B$5:$B$20000=$B9043)*($F$5:$F$20000="组件")*($I$5:$I$20000=$J9043)),$G$5:$G$20000)&amp;"."&amp;COUNTIFS($B$5:$B9043,$B9043,$J$5:$J9043,$J9043),""),COUNTIFS($B$5:$B9043,$B9043,$J$5:$J9043,"")))</f>
        <v/>
      </c>
      <c r="I9043" t="str">
        <f>IF($F9043="组件","C"&amp;TEXT(COUNTIFS($B$5:$B9043,$B9043,$F$5:$F9043,"组件"),"000"),"")</f>
        <v/>
      </c>
      <c r="J9043" t="str">
        <f t="shared" si="423"/>
        <v/>
      </c>
      <c r="R9043" t="str">
        <f t="shared" si="424"/>
        <v/>
      </c>
    </row>
    <row r="9044" spans="1:18" x14ac:dyDescent="0.35">
      <c r="A9044" t="str">
        <f t="shared" si="425"/>
        <v/>
      </c>
      <c r="G9044" t="str">
        <f>IF($B9044="","",IF($J9044&lt;&gt;"",IFERROR(LOOKUP(2,1/(($B$5:$B$20000=$B9044)*($F$5:$F$20000="组件")*($I$5:$I$20000=$J9044)),$G$5:$G$20000)&amp;"."&amp;COUNTIFS($B$5:$B9044,$B9044,$J$5:$J9044,$J9044),""),COUNTIFS($B$5:$B9044,$B9044,$J$5:$J9044,"")))</f>
        <v/>
      </c>
      <c r="I9044" t="str">
        <f>IF($F9044="组件","C"&amp;TEXT(COUNTIFS($B$5:$B9044,$B9044,$F$5:$F9044,"组件"),"000"),"")</f>
        <v/>
      </c>
      <c r="J9044" t="str">
        <f t="shared" si="423"/>
        <v/>
      </c>
      <c r="R9044" t="str">
        <f t="shared" si="424"/>
        <v/>
      </c>
    </row>
    <row r="9045" spans="1:18" x14ac:dyDescent="0.35">
      <c r="A9045" t="str">
        <f t="shared" si="425"/>
        <v/>
      </c>
      <c r="G9045" t="str">
        <f>IF($B9045="","",IF($J9045&lt;&gt;"",IFERROR(LOOKUP(2,1/(($B$5:$B$20000=$B9045)*($F$5:$F$20000="组件")*($I$5:$I$20000=$J9045)),$G$5:$G$20000)&amp;"."&amp;COUNTIFS($B$5:$B9045,$B9045,$J$5:$J9045,$J9045),""),COUNTIFS($B$5:$B9045,$B9045,$J$5:$J9045,"")))</f>
        <v/>
      </c>
      <c r="I9045" t="str">
        <f>IF($F9045="组件","C"&amp;TEXT(COUNTIFS($B$5:$B9045,$B9045,$F$5:$F9045,"组件"),"000"),"")</f>
        <v/>
      </c>
      <c r="J9045" t="str">
        <f t="shared" si="423"/>
        <v/>
      </c>
      <c r="R9045" t="str">
        <f t="shared" si="424"/>
        <v/>
      </c>
    </row>
    <row r="9046" spans="1:18" x14ac:dyDescent="0.35">
      <c r="A9046" t="str">
        <f t="shared" si="425"/>
        <v/>
      </c>
      <c r="G9046" t="str">
        <f>IF($B9046="","",IF($J9046&lt;&gt;"",IFERROR(LOOKUP(2,1/(($B$5:$B$20000=$B9046)*($F$5:$F$20000="组件")*($I$5:$I$20000=$J9046)),$G$5:$G$20000)&amp;"."&amp;COUNTIFS($B$5:$B9046,$B9046,$J$5:$J9046,$J9046),""),COUNTIFS($B$5:$B9046,$B9046,$J$5:$J9046,"")))</f>
        <v/>
      </c>
      <c r="I9046" t="str">
        <f>IF($F9046="组件","C"&amp;TEXT(COUNTIFS($B$5:$B9046,$B9046,$F$5:$F9046,"组件"),"000"),"")</f>
        <v/>
      </c>
      <c r="J9046" t="str">
        <f t="shared" si="423"/>
        <v/>
      </c>
      <c r="R9046" t="str">
        <f t="shared" si="424"/>
        <v/>
      </c>
    </row>
    <row r="9047" spans="1:18" x14ac:dyDescent="0.35">
      <c r="A9047" t="str">
        <f t="shared" si="425"/>
        <v/>
      </c>
      <c r="G9047" t="str">
        <f>IF($B9047="","",IF($J9047&lt;&gt;"",IFERROR(LOOKUP(2,1/(($B$5:$B$20000=$B9047)*($F$5:$F$20000="组件")*($I$5:$I$20000=$J9047)),$G$5:$G$20000)&amp;"."&amp;COUNTIFS($B$5:$B9047,$B9047,$J$5:$J9047,$J9047),""),COUNTIFS($B$5:$B9047,$B9047,$J$5:$J9047,"")))</f>
        <v/>
      </c>
      <c r="I9047" t="str">
        <f>IF($F9047="组件","C"&amp;TEXT(COUNTIFS($B$5:$B9047,$B9047,$F$5:$F9047,"组件"),"000"),"")</f>
        <v/>
      </c>
      <c r="J9047" t="str">
        <f t="shared" si="423"/>
        <v/>
      </c>
      <c r="R9047" t="str">
        <f t="shared" si="424"/>
        <v/>
      </c>
    </row>
    <row r="9048" spans="1:18" x14ac:dyDescent="0.35">
      <c r="A9048" t="str">
        <f t="shared" si="425"/>
        <v/>
      </c>
      <c r="G9048" t="str">
        <f>IF($B9048="","",IF($J9048&lt;&gt;"",IFERROR(LOOKUP(2,1/(($B$5:$B$20000=$B9048)*($F$5:$F$20000="组件")*($I$5:$I$20000=$J9048)),$G$5:$G$20000)&amp;"."&amp;COUNTIFS($B$5:$B9048,$B9048,$J$5:$J9048,$J9048),""),COUNTIFS($B$5:$B9048,$B9048,$J$5:$J9048,"")))</f>
        <v/>
      </c>
      <c r="I9048" t="str">
        <f>IF($F9048="组件","C"&amp;TEXT(COUNTIFS($B$5:$B9048,$B9048,$F$5:$F9048,"组件"),"000"),"")</f>
        <v/>
      </c>
      <c r="J9048" t="str">
        <f t="shared" si="423"/>
        <v/>
      </c>
      <c r="R9048" t="str">
        <f t="shared" si="424"/>
        <v/>
      </c>
    </row>
    <row r="9049" spans="1:18" x14ac:dyDescent="0.35">
      <c r="A9049" t="str">
        <f t="shared" si="425"/>
        <v/>
      </c>
      <c r="G9049" t="str">
        <f>IF($B9049="","",IF($J9049&lt;&gt;"",IFERROR(LOOKUP(2,1/(($B$5:$B$20000=$B9049)*($F$5:$F$20000="组件")*($I$5:$I$20000=$J9049)),$G$5:$G$20000)&amp;"."&amp;COUNTIFS($B$5:$B9049,$B9049,$J$5:$J9049,$J9049),""),COUNTIFS($B$5:$B9049,$B9049,$J$5:$J9049,"")))</f>
        <v/>
      </c>
      <c r="I9049" t="str">
        <f>IF($F9049="组件","C"&amp;TEXT(COUNTIFS($B$5:$B9049,$B9049,$F$5:$F9049,"组件"),"000"),"")</f>
        <v/>
      </c>
      <c r="J9049" t="str">
        <f t="shared" si="423"/>
        <v/>
      </c>
      <c r="R9049" t="str">
        <f t="shared" si="424"/>
        <v/>
      </c>
    </row>
    <row r="9050" spans="1:18" x14ac:dyDescent="0.35">
      <c r="A9050" t="str">
        <f t="shared" si="425"/>
        <v/>
      </c>
      <c r="G9050" t="str">
        <f>IF($B9050="","",IF($J9050&lt;&gt;"",IFERROR(LOOKUP(2,1/(($B$5:$B$20000=$B9050)*($F$5:$F$20000="组件")*($I$5:$I$20000=$J9050)),$G$5:$G$20000)&amp;"."&amp;COUNTIFS($B$5:$B9050,$B9050,$J$5:$J9050,$J9050),""),COUNTIFS($B$5:$B9050,$B9050,$J$5:$J9050,"")))</f>
        <v/>
      </c>
      <c r="I9050" t="str">
        <f>IF($F9050="组件","C"&amp;TEXT(COUNTIFS($B$5:$B9050,$B9050,$F$5:$F9050,"组件"),"000"),"")</f>
        <v/>
      </c>
      <c r="J9050" t="str">
        <f t="shared" si="423"/>
        <v/>
      </c>
      <c r="R9050" t="str">
        <f t="shared" si="424"/>
        <v/>
      </c>
    </row>
    <row r="9051" spans="1:18" x14ac:dyDescent="0.35">
      <c r="A9051" t="str">
        <f t="shared" si="425"/>
        <v/>
      </c>
      <c r="G9051" t="str">
        <f>IF($B9051="","",IF($J9051&lt;&gt;"",IFERROR(LOOKUP(2,1/(($B$5:$B$20000=$B9051)*($F$5:$F$20000="组件")*($I$5:$I$20000=$J9051)),$G$5:$G$20000)&amp;"."&amp;COUNTIFS($B$5:$B9051,$B9051,$J$5:$J9051,$J9051),""),COUNTIFS($B$5:$B9051,$B9051,$J$5:$J9051,"")))</f>
        <v/>
      </c>
      <c r="I9051" t="str">
        <f>IF($F9051="组件","C"&amp;TEXT(COUNTIFS($B$5:$B9051,$B9051,$F$5:$F9051,"组件"),"000"),"")</f>
        <v/>
      </c>
      <c r="J9051" t="str">
        <f t="shared" si="423"/>
        <v/>
      </c>
      <c r="R9051" t="str">
        <f t="shared" si="424"/>
        <v/>
      </c>
    </row>
    <row r="9052" spans="1:18" x14ac:dyDescent="0.35">
      <c r="A9052" t="str">
        <f t="shared" si="425"/>
        <v/>
      </c>
      <c r="G9052" t="str">
        <f>IF($B9052="","",IF($J9052&lt;&gt;"",IFERROR(LOOKUP(2,1/(($B$5:$B$20000=$B9052)*($F$5:$F$20000="组件")*($I$5:$I$20000=$J9052)),$G$5:$G$20000)&amp;"."&amp;COUNTIFS($B$5:$B9052,$B9052,$J$5:$J9052,$J9052),""),COUNTIFS($B$5:$B9052,$B9052,$J$5:$J9052,"")))</f>
        <v/>
      </c>
      <c r="I9052" t="str">
        <f>IF($F9052="组件","C"&amp;TEXT(COUNTIFS($B$5:$B9052,$B9052,$F$5:$F9052,"组件"),"000"),"")</f>
        <v/>
      </c>
      <c r="J9052" t="str">
        <f t="shared" si="423"/>
        <v/>
      </c>
      <c r="R9052" t="str">
        <f t="shared" si="424"/>
        <v/>
      </c>
    </row>
    <row r="9053" spans="1:18" x14ac:dyDescent="0.35">
      <c r="A9053" t="str">
        <f t="shared" si="425"/>
        <v/>
      </c>
      <c r="G9053" t="str">
        <f>IF($B9053="","",IF($J9053&lt;&gt;"",IFERROR(LOOKUP(2,1/(($B$5:$B$20000=$B9053)*($F$5:$F$20000="组件")*($I$5:$I$20000=$J9053)),$G$5:$G$20000)&amp;"."&amp;COUNTIFS($B$5:$B9053,$B9053,$J$5:$J9053,$J9053),""),COUNTIFS($B$5:$B9053,$B9053,$J$5:$J9053,"")))</f>
        <v/>
      </c>
      <c r="I9053" t="str">
        <f>IF($F9053="组件","C"&amp;TEXT(COUNTIFS($B$5:$B9053,$B9053,$F$5:$F9053,"组件"),"000"),"")</f>
        <v/>
      </c>
      <c r="J9053" t="str">
        <f t="shared" si="423"/>
        <v/>
      </c>
      <c r="R9053" t="str">
        <f t="shared" si="424"/>
        <v/>
      </c>
    </row>
    <row r="9054" spans="1:18" x14ac:dyDescent="0.35">
      <c r="A9054" t="str">
        <f t="shared" si="425"/>
        <v/>
      </c>
      <c r="G9054" t="str">
        <f>IF($B9054="","",IF($J9054&lt;&gt;"",IFERROR(LOOKUP(2,1/(($B$5:$B$20000=$B9054)*($F$5:$F$20000="组件")*($I$5:$I$20000=$J9054)),$G$5:$G$20000)&amp;"."&amp;COUNTIFS($B$5:$B9054,$B9054,$J$5:$J9054,$J9054),""),COUNTIFS($B$5:$B9054,$B9054,$J$5:$J9054,"")))</f>
        <v/>
      </c>
      <c r="I9054" t="str">
        <f>IF($F9054="组件","C"&amp;TEXT(COUNTIFS($B$5:$B9054,$B9054,$F$5:$F9054,"组件"),"000"),"")</f>
        <v/>
      </c>
      <c r="J9054" t="str">
        <f t="shared" si="423"/>
        <v/>
      </c>
      <c r="R9054" t="str">
        <f t="shared" si="424"/>
        <v/>
      </c>
    </row>
    <row r="9055" spans="1:18" x14ac:dyDescent="0.35">
      <c r="A9055" t="str">
        <f t="shared" si="425"/>
        <v/>
      </c>
      <c r="G9055" t="str">
        <f>IF($B9055="","",IF($J9055&lt;&gt;"",IFERROR(LOOKUP(2,1/(($B$5:$B$20000=$B9055)*($F$5:$F$20000="组件")*($I$5:$I$20000=$J9055)),$G$5:$G$20000)&amp;"."&amp;COUNTIFS($B$5:$B9055,$B9055,$J$5:$J9055,$J9055),""),COUNTIFS($B$5:$B9055,$B9055,$J$5:$J9055,"")))</f>
        <v/>
      </c>
      <c r="I9055" t="str">
        <f>IF($F9055="组件","C"&amp;TEXT(COUNTIFS($B$5:$B9055,$B9055,$F$5:$F9055,"组件"),"000"),"")</f>
        <v/>
      </c>
      <c r="J9055" t="str">
        <f t="shared" si="423"/>
        <v/>
      </c>
      <c r="R9055" t="str">
        <f t="shared" si="424"/>
        <v/>
      </c>
    </row>
    <row r="9056" spans="1:18" x14ac:dyDescent="0.35">
      <c r="A9056" t="str">
        <f t="shared" si="425"/>
        <v/>
      </c>
      <c r="G9056" t="str">
        <f>IF($B9056="","",IF($J9056&lt;&gt;"",IFERROR(LOOKUP(2,1/(($B$5:$B$20000=$B9056)*($F$5:$F$20000="组件")*($I$5:$I$20000=$J9056)),$G$5:$G$20000)&amp;"."&amp;COUNTIFS($B$5:$B9056,$B9056,$J$5:$J9056,$J9056),""),COUNTIFS($B$5:$B9056,$B9056,$J$5:$J9056,"")))</f>
        <v/>
      </c>
      <c r="I9056" t="str">
        <f>IF($F9056="组件","C"&amp;TEXT(COUNTIFS($B$5:$B9056,$B9056,$F$5:$F9056,"组件"),"000"),"")</f>
        <v/>
      </c>
      <c r="J9056" t="str">
        <f t="shared" si="423"/>
        <v/>
      </c>
      <c r="R9056" t="str">
        <f t="shared" si="424"/>
        <v/>
      </c>
    </row>
    <row r="9057" spans="1:18" x14ac:dyDescent="0.35">
      <c r="A9057" t="str">
        <f t="shared" si="425"/>
        <v/>
      </c>
      <c r="G9057" t="str">
        <f>IF($B9057="","",IF($J9057&lt;&gt;"",IFERROR(LOOKUP(2,1/(($B$5:$B$20000=$B9057)*($F$5:$F$20000="组件")*($I$5:$I$20000=$J9057)),$G$5:$G$20000)&amp;"."&amp;COUNTIFS($B$5:$B9057,$B9057,$J$5:$J9057,$J9057),""),COUNTIFS($B$5:$B9057,$B9057,$J$5:$J9057,"")))</f>
        <v/>
      </c>
      <c r="I9057" t="str">
        <f>IF($F9057="组件","C"&amp;TEXT(COUNTIFS($B$5:$B9057,$B9057,$F$5:$F9057,"组件"),"000"),"")</f>
        <v/>
      </c>
      <c r="J9057" t="str">
        <f t="shared" si="423"/>
        <v/>
      </c>
      <c r="R9057" t="str">
        <f t="shared" si="424"/>
        <v/>
      </c>
    </row>
    <row r="9058" spans="1:18" x14ac:dyDescent="0.35">
      <c r="A9058" t="str">
        <f t="shared" si="425"/>
        <v/>
      </c>
      <c r="G9058" t="str">
        <f>IF($B9058="","",IF($J9058&lt;&gt;"",IFERROR(LOOKUP(2,1/(($B$5:$B$20000=$B9058)*($F$5:$F$20000="组件")*($I$5:$I$20000=$J9058)),$G$5:$G$20000)&amp;"."&amp;COUNTIFS($B$5:$B9058,$B9058,$J$5:$J9058,$J9058),""),COUNTIFS($B$5:$B9058,$B9058,$J$5:$J9058,"")))</f>
        <v/>
      </c>
      <c r="I9058" t="str">
        <f>IF($F9058="组件","C"&amp;TEXT(COUNTIFS($B$5:$B9058,$B9058,$F$5:$F9058,"组件"),"000"),"")</f>
        <v/>
      </c>
      <c r="J9058" t="str">
        <f t="shared" si="423"/>
        <v/>
      </c>
      <c r="R9058" t="str">
        <f t="shared" si="424"/>
        <v/>
      </c>
    </row>
    <row r="9059" spans="1:18" x14ac:dyDescent="0.35">
      <c r="A9059" t="str">
        <f t="shared" si="425"/>
        <v/>
      </c>
      <c r="G9059" t="str">
        <f>IF($B9059="","",IF($J9059&lt;&gt;"",IFERROR(LOOKUP(2,1/(($B$5:$B$20000=$B9059)*($F$5:$F$20000="组件")*($I$5:$I$20000=$J9059)),$G$5:$G$20000)&amp;"."&amp;COUNTIFS($B$5:$B9059,$B9059,$J$5:$J9059,$J9059),""),COUNTIFS($B$5:$B9059,$B9059,$J$5:$J9059,"")))</f>
        <v/>
      </c>
      <c r="I9059" t="str">
        <f>IF($F9059="组件","C"&amp;TEXT(COUNTIFS($B$5:$B9059,$B9059,$F$5:$F9059,"组件"),"000"),"")</f>
        <v/>
      </c>
      <c r="J9059" t="str">
        <f t="shared" si="423"/>
        <v/>
      </c>
      <c r="R9059" t="str">
        <f t="shared" si="424"/>
        <v/>
      </c>
    </row>
    <row r="9060" spans="1:18" x14ac:dyDescent="0.35">
      <c r="A9060" t="str">
        <f t="shared" si="425"/>
        <v/>
      </c>
      <c r="G9060" t="str">
        <f>IF($B9060="","",IF($J9060&lt;&gt;"",IFERROR(LOOKUP(2,1/(($B$5:$B$20000=$B9060)*($F$5:$F$20000="组件")*($I$5:$I$20000=$J9060)),$G$5:$G$20000)&amp;"."&amp;COUNTIFS($B$5:$B9060,$B9060,$J$5:$J9060,$J9060),""),COUNTIFS($B$5:$B9060,$B9060,$J$5:$J9060,"")))</f>
        <v/>
      </c>
      <c r="I9060" t="str">
        <f>IF($F9060="组件","C"&amp;TEXT(COUNTIFS($B$5:$B9060,$B9060,$F$5:$F9060,"组件"),"000"),"")</f>
        <v/>
      </c>
      <c r="J9060" t="str">
        <f t="shared" si="423"/>
        <v/>
      </c>
      <c r="R9060" t="str">
        <f t="shared" si="424"/>
        <v/>
      </c>
    </row>
    <row r="9061" spans="1:18" x14ac:dyDescent="0.35">
      <c r="A9061" t="str">
        <f t="shared" si="425"/>
        <v/>
      </c>
      <c r="G9061" t="str">
        <f>IF($B9061="","",IF($J9061&lt;&gt;"",IFERROR(LOOKUP(2,1/(($B$5:$B$20000=$B9061)*($F$5:$F$20000="组件")*($I$5:$I$20000=$J9061)),$G$5:$G$20000)&amp;"."&amp;COUNTIFS($B$5:$B9061,$B9061,$J$5:$J9061,$J9061),""),COUNTIFS($B$5:$B9061,$B9061,$J$5:$J9061,"")))</f>
        <v/>
      </c>
      <c r="I9061" t="str">
        <f>IF($F9061="组件","C"&amp;TEXT(COUNTIFS($B$5:$B9061,$B9061,$F$5:$F9061,"组件"),"000"),"")</f>
        <v/>
      </c>
      <c r="J9061" t="str">
        <f t="shared" si="423"/>
        <v/>
      </c>
      <c r="R9061" t="str">
        <f t="shared" si="424"/>
        <v/>
      </c>
    </row>
    <row r="9062" spans="1:18" x14ac:dyDescent="0.35">
      <c r="A9062" t="str">
        <f t="shared" si="425"/>
        <v/>
      </c>
      <c r="G9062" t="str">
        <f>IF($B9062="","",IF($J9062&lt;&gt;"",IFERROR(LOOKUP(2,1/(($B$5:$B$20000=$B9062)*($F$5:$F$20000="组件")*($I$5:$I$20000=$J9062)),$G$5:$G$20000)&amp;"."&amp;COUNTIFS($B$5:$B9062,$B9062,$J$5:$J9062,$J9062),""),COUNTIFS($B$5:$B9062,$B9062,$J$5:$J9062,"")))</f>
        <v/>
      </c>
      <c r="I9062" t="str">
        <f>IF($F9062="组件","C"&amp;TEXT(COUNTIFS($B$5:$B9062,$B9062,$F$5:$F9062,"组件"),"000"),"")</f>
        <v/>
      </c>
      <c r="J9062" t="str">
        <f t="shared" si="423"/>
        <v/>
      </c>
      <c r="R9062" t="str">
        <f t="shared" si="424"/>
        <v/>
      </c>
    </row>
    <row r="9063" spans="1:18" x14ac:dyDescent="0.35">
      <c r="A9063" t="str">
        <f t="shared" si="425"/>
        <v/>
      </c>
      <c r="G9063" t="str">
        <f>IF($B9063="","",IF($J9063&lt;&gt;"",IFERROR(LOOKUP(2,1/(($B$5:$B$20000=$B9063)*($F$5:$F$20000="组件")*($I$5:$I$20000=$J9063)),$G$5:$G$20000)&amp;"."&amp;COUNTIFS($B$5:$B9063,$B9063,$J$5:$J9063,$J9063),""),COUNTIFS($B$5:$B9063,$B9063,$J$5:$J9063,"")))</f>
        <v/>
      </c>
      <c r="I9063" t="str">
        <f>IF($F9063="组件","C"&amp;TEXT(COUNTIFS($B$5:$B9063,$B9063,$F$5:$F9063,"组件"),"000"),"")</f>
        <v/>
      </c>
      <c r="J9063" t="str">
        <f t="shared" si="423"/>
        <v/>
      </c>
      <c r="R9063" t="str">
        <f t="shared" si="424"/>
        <v/>
      </c>
    </row>
    <row r="9064" spans="1:18" x14ac:dyDescent="0.35">
      <c r="A9064" t="str">
        <f t="shared" si="425"/>
        <v/>
      </c>
      <c r="G9064" t="str">
        <f>IF($B9064="","",IF($J9064&lt;&gt;"",IFERROR(LOOKUP(2,1/(($B$5:$B$20000=$B9064)*($F$5:$F$20000="组件")*($I$5:$I$20000=$J9064)),$G$5:$G$20000)&amp;"."&amp;COUNTIFS($B$5:$B9064,$B9064,$J$5:$J9064,$J9064),""),COUNTIFS($B$5:$B9064,$B9064,$J$5:$J9064,"")))</f>
        <v/>
      </c>
      <c r="I9064" t="str">
        <f>IF($F9064="组件","C"&amp;TEXT(COUNTIFS($B$5:$B9064,$B9064,$F$5:$F9064,"组件"),"000"),"")</f>
        <v/>
      </c>
      <c r="J9064" t="str">
        <f t="shared" si="423"/>
        <v/>
      </c>
      <c r="R9064" t="str">
        <f t="shared" si="424"/>
        <v/>
      </c>
    </row>
    <row r="9065" spans="1:18" x14ac:dyDescent="0.35">
      <c r="A9065" t="str">
        <f t="shared" si="425"/>
        <v/>
      </c>
      <c r="G9065" t="str">
        <f>IF($B9065="","",IF($J9065&lt;&gt;"",IFERROR(LOOKUP(2,1/(($B$5:$B$20000=$B9065)*($F$5:$F$20000="组件")*($I$5:$I$20000=$J9065)),$G$5:$G$20000)&amp;"."&amp;COUNTIFS($B$5:$B9065,$B9065,$J$5:$J9065,$J9065),""),COUNTIFS($B$5:$B9065,$B9065,$J$5:$J9065,"")))</f>
        <v/>
      </c>
      <c r="I9065" t="str">
        <f>IF($F9065="组件","C"&amp;TEXT(COUNTIFS($B$5:$B9065,$B9065,$F$5:$F9065,"组件"),"000"),"")</f>
        <v/>
      </c>
      <c r="J9065" t="str">
        <f t="shared" si="423"/>
        <v/>
      </c>
      <c r="R9065" t="str">
        <f t="shared" si="424"/>
        <v/>
      </c>
    </row>
    <row r="9066" spans="1:18" x14ac:dyDescent="0.35">
      <c r="A9066" t="str">
        <f t="shared" si="425"/>
        <v/>
      </c>
      <c r="G9066" t="str">
        <f>IF($B9066="","",IF($J9066&lt;&gt;"",IFERROR(LOOKUP(2,1/(($B$5:$B$20000=$B9066)*($F$5:$F$20000="组件")*($I$5:$I$20000=$J9066)),$G$5:$G$20000)&amp;"."&amp;COUNTIFS($B$5:$B9066,$B9066,$J$5:$J9066,$J9066),""),COUNTIFS($B$5:$B9066,$B9066,$J$5:$J9066,"")))</f>
        <v/>
      </c>
      <c r="I9066" t="str">
        <f>IF($F9066="组件","C"&amp;TEXT(COUNTIFS($B$5:$B9066,$B9066,$F$5:$F9066,"组件"),"000"),"")</f>
        <v/>
      </c>
      <c r="J9066" t="str">
        <f t="shared" si="423"/>
        <v/>
      </c>
      <c r="R9066" t="str">
        <f t="shared" si="424"/>
        <v/>
      </c>
    </row>
    <row r="9067" spans="1:18" x14ac:dyDescent="0.35">
      <c r="A9067" t="str">
        <f t="shared" si="425"/>
        <v/>
      </c>
      <c r="G9067" t="str">
        <f>IF($B9067="","",IF($J9067&lt;&gt;"",IFERROR(LOOKUP(2,1/(($B$5:$B$20000=$B9067)*($F$5:$F$20000="组件")*($I$5:$I$20000=$J9067)),$G$5:$G$20000)&amp;"."&amp;COUNTIFS($B$5:$B9067,$B9067,$J$5:$J9067,$J9067),""),COUNTIFS($B$5:$B9067,$B9067,$J$5:$J9067,"")))</f>
        <v/>
      </c>
      <c r="I9067" t="str">
        <f>IF($F9067="组件","C"&amp;TEXT(COUNTIFS($B$5:$B9067,$B9067,$F$5:$F9067,"组件"),"000"),"")</f>
        <v/>
      </c>
      <c r="J9067" t="str">
        <f t="shared" si="423"/>
        <v/>
      </c>
      <c r="R9067" t="str">
        <f t="shared" si="424"/>
        <v/>
      </c>
    </row>
    <row r="9068" spans="1:18" x14ac:dyDescent="0.35">
      <c r="A9068" t="str">
        <f t="shared" si="425"/>
        <v/>
      </c>
      <c r="G9068" t="str">
        <f>IF($B9068="","",IF($J9068&lt;&gt;"",IFERROR(LOOKUP(2,1/(($B$5:$B$20000=$B9068)*($F$5:$F$20000="组件")*($I$5:$I$20000=$J9068)),$G$5:$G$20000)&amp;"."&amp;COUNTIFS($B$5:$B9068,$B9068,$J$5:$J9068,$J9068),""),COUNTIFS($B$5:$B9068,$B9068,$J$5:$J9068,"")))</f>
        <v/>
      </c>
      <c r="I9068" t="str">
        <f>IF($F9068="组件","C"&amp;TEXT(COUNTIFS($B$5:$B9068,$B9068,$F$5:$F9068,"组件"),"000"),"")</f>
        <v/>
      </c>
      <c r="J9068" t="str">
        <f t="shared" si="423"/>
        <v/>
      </c>
      <c r="R9068" t="str">
        <f t="shared" si="424"/>
        <v/>
      </c>
    </row>
    <row r="9069" spans="1:18" x14ac:dyDescent="0.35">
      <c r="A9069" t="str">
        <f t="shared" si="425"/>
        <v/>
      </c>
      <c r="G9069" t="str">
        <f>IF($B9069="","",IF($J9069&lt;&gt;"",IFERROR(LOOKUP(2,1/(($B$5:$B$20000=$B9069)*($F$5:$F$20000="组件")*($I$5:$I$20000=$J9069)),$G$5:$G$20000)&amp;"."&amp;COUNTIFS($B$5:$B9069,$B9069,$J$5:$J9069,$J9069),""),COUNTIFS($B$5:$B9069,$B9069,$J$5:$J9069,"")))</f>
        <v/>
      </c>
      <c r="I9069" t="str">
        <f>IF($F9069="组件","C"&amp;TEXT(COUNTIFS($B$5:$B9069,$B9069,$F$5:$F9069,"组件"),"000"),"")</f>
        <v/>
      </c>
      <c r="J9069" t="str">
        <f t="shared" si="423"/>
        <v/>
      </c>
      <c r="R9069" t="str">
        <f t="shared" si="424"/>
        <v/>
      </c>
    </row>
    <row r="9070" spans="1:18" x14ac:dyDescent="0.35">
      <c r="A9070" t="str">
        <f t="shared" si="425"/>
        <v/>
      </c>
      <c r="G9070" t="str">
        <f>IF($B9070="","",IF($J9070&lt;&gt;"",IFERROR(LOOKUP(2,1/(($B$5:$B$20000=$B9070)*($F$5:$F$20000="组件")*($I$5:$I$20000=$J9070)),$G$5:$G$20000)&amp;"."&amp;COUNTIFS($B$5:$B9070,$B9070,$J$5:$J9070,$J9070),""),COUNTIFS($B$5:$B9070,$B9070,$J$5:$J9070,"")))</f>
        <v/>
      </c>
      <c r="I9070" t="str">
        <f>IF($F9070="组件","C"&amp;TEXT(COUNTIFS($B$5:$B9070,$B9070,$F$5:$F9070,"组件"),"000"),"")</f>
        <v/>
      </c>
      <c r="J9070" t="str">
        <f t="shared" si="423"/>
        <v/>
      </c>
      <c r="R9070" t="str">
        <f t="shared" si="424"/>
        <v/>
      </c>
    </row>
    <row r="9071" spans="1:18" x14ac:dyDescent="0.35">
      <c r="A9071" t="str">
        <f t="shared" si="425"/>
        <v/>
      </c>
      <c r="G9071" t="str">
        <f>IF($B9071="","",IF($J9071&lt;&gt;"",IFERROR(LOOKUP(2,1/(($B$5:$B$20000=$B9071)*($F$5:$F$20000="组件")*($I$5:$I$20000=$J9071)),$G$5:$G$20000)&amp;"."&amp;COUNTIFS($B$5:$B9071,$B9071,$J$5:$J9071,$J9071),""),COUNTIFS($B$5:$B9071,$B9071,$J$5:$J9071,"")))</f>
        <v/>
      </c>
      <c r="I9071" t="str">
        <f>IF($F9071="组件","C"&amp;TEXT(COUNTIFS($B$5:$B9071,$B9071,$F$5:$F9071,"组件"),"000"),"")</f>
        <v/>
      </c>
      <c r="J9071" t="str">
        <f t="shared" si="423"/>
        <v/>
      </c>
      <c r="R9071" t="str">
        <f t="shared" si="424"/>
        <v/>
      </c>
    </row>
    <row r="9072" spans="1:18" x14ac:dyDescent="0.35">
      <c r="A9072" t="str">
        <f t="shared" si="425"/>
        <v/>
      </c>
      <c r="G9072" t="str">
        <f>IF($B9072="","",IF($J9072&lt;&gt;"",IFERROR(LOOKUP(2,1/(($B$5:$B$20000=$B9072)*($F$5:$F$20000="组件")*($I$5:$I$20000=$J9072)),$G$5:$G$20000)&amp;"."&amp;COUNTIFS($B$5:$B9072,$B9072,$J$5:$J9072,$J9072),""),COUNTIFS($B$5:$B9072,$B9072,$J$5:$J9072,"")))</f>
        <v/>
      </c>
      <c r="I9072" t="str">
        <f>IF($F9072="组件","C"&amp;TEXT(COUNTIFS($B$5:$B9072,$B9072,$F$5:$F9072,"组件"),"000"),"")</f>
        <v/>
      </c>
      <c r="J9072" t="str">
        <f t="shared" si="423"/>
        <v/>
      </c>
      <c r="R9072" t="str">
        <f t="shared" si="424"/>
        <v/>
      </c>
    </row>
    <row r="9073" spans="1:18" x14ac:dyDescent="0.35">
      <c r="A9073" t="str">
        <f t="shared" si="425"/>
        <v/>
      </c>
      <c r="G9073" t="str">
        <f>IF($B9073="","",IF($J9073&lt;&gt;"",IFERROR(LOOKUP(2,1/(($B$5:$B$20000=$B9073)*($F$5:$F$20000="组件")*($I$5:$I$20000=$J9073)),$G$5:$G$20000)&amp;"."&amp;COUNTIFS($B$5:$B9073,$B9073,$J$5:$J9073,$J9073),""),COUNTIFS($B$5:$B9073,$B9073,$J$5:$J9073,"")))</f>
        <v/>
      </c>
      <c r="I9073" t="str">
        <f>IF($F9073="组件","C"&amp;TEXT(COUNTIFS($B$5:$B9073,$B9073,$F$5:$F9073,"组件"),"000"),"")</f>
        <v/>
      </c>
      <c r="J9073" t="str">
        <f t="shared" si="423"/>
        <v/>
      </c>
      <c r="R9073" t="str">
        <f t="shared" si="424"/>
        <v/>
      </c>
    </row>
    <row r="9074" spans="1:18" x14ac:dyDescent="0.35">
      <c r="A9074" t="str">
        <f t="shared" si="425"/>
        <v/>
      </c>
      <c r="G9074" t="str">
        <f>IF($B9074="","",IF($J9074&lt;&gt;"",IFERROR(LOOKUP(2,1/(($B$5:$B$20000=$B9074)*($F$5:$F$20000="组件")*($I$5:$I$20000=$J9074)),$G$5:$G$20000)&amp;"."&amp;COUNTIFS($B$5:$B9074,$B9074,$J$5:$J9074,$J9074),""),COUNTIFS($B$5:$B9074,$B9074,$J$5:$J9074,"")))</f>
        <v/>
      </c>
      <c r="I9074" t="str">
        <f>IF($F9074="组件","C"&amp;TEXT(COUNTIFS($B$5:$B9074,$B9074,$F$5:$F9074,"组件"),"000"),"")</f>
        <v/>
      </c>
      <c r="J9074" t="str">
        <f t="shared" si="423"/>
        <v/>
      </c>
      <c r="R9074" t="str">
        <f t="shared" si="424"/>
        <v/>
      </c>
    </row>
    <row r="9075" spans="1:18" x14ac:dyDescent="0.35">
      <c r="A9075" t="str">
        <f t="shared" si="425"/>
        <v/>
      </c>
      <c r="G9075" t="str">
        <f>IF($B9075="","",IF($J9075&lt;&gt;"",IFERROR(LOOKUP(2,1/(($B$5:$B$20000=$B9075)*($F$5:$F$20000="组件")*($I$5:$I$20000=$J9075)),$G$5:$G$20000)&amp;"."&amp;COUNTIFS($B$5:$B9075,$B9075,$J$5:$J9075,$J9075),""),COUNTIFS($B$5:$B9075,$B9075,$J$5:$J9075,"")))</f>
        <v/>
      </c>
      <c r="I9075" t="str">
        <f>IF($F9075="组件","C"&amp;TEXT(COUNTIFS($B$5:$B9075,$B9075,$F$5:$F9075,"组件"),"000"),"")</f>
        <v/>
      </c>
      <c r="J9075" t="str">
        <f t="shared" si="423"/>
        <v/>
      </c>
      <c r="R9075" t="str">
        <f t="shared" si="424"/>
        <v/>
      </c>
    </row>
    <row r="9076" spans="1:18" x14ac:dyDescent="0.35">
      <c r="A9076" t="str">
        <f t="shared" si="425"/>
        <v/>
      </c>
      <c r="G9076" t="str">
        <f>IF($B9076="","",IF($J9076&lt;&gt;"",IFERROR(LOOKUP(2,1/(($B$5:$B$20000=$B9076)*($F$5:$F$20000="组件")*($I$5:$I$20000=$J9076)),$G$5:$G$20000)&amp;"."&amp;COUNTIFS($B$5:$B9076,$B9076,$J$5:$J9076,$J9076),""),COUNTIFS($B$5:$B9076,$B9076,$J$5:$J9076,"")))</f>
        <v/>
      </c>
      <c r="I9076" t="str">
        <f>IF($F9076="组件","C"&amp;TEXT(COUNTIFS($B$5:$B9076,$B9076,$F$5:$F9076,"组件"),"000"),"")</f>
        <v/>
      </c>
      <c r="J9076" t="str">
        <f t="shared" si="423"/>
        <v/>
      </c>
      <c r="R9076" t="str">
        <f t="shared" si="424"/>
        <v/>
      </c>
    </row>
    <row r="9077" spans="1:18" x14ac:dyDescent="0.35">
      <c r="A9077" t="str">
        <f t="shared" si="425"/>
        <v/>
      </c>
      <c r="G9077" t="str">
        <f>IF($B9077="","",IF($J9077&lt;&gt;"",IFERROR(LOOKUP(2,1/(($B$5:$B$20000=$B9077)*($F$5:$F$20000="组件")*($I$5:$I$20000=$J9077)),$G$5:$G$20000)&amp;"."&amp;COUNTIFS($B$5:$B9077,$B9077,$J$5:$J9077,$J9077),""),COUNTIFS($B$5:$B9077,$B9077,$J$5:$J9077,"")))</f>
        <v/>
      </c>
      <c r="I9077" t="str">
        <f>IF($F9077="组件","C"&amp;TEXT(COUNTIFS($B$5:$B9077,$B9077,$F$5:$F9077,"组件"),"000"),"")</f>
        <v/>
      </c>
      <c r="J9077" t="str">
        <f t="shared" si="423"/>
        <v/>
      </c>
      <c r="R9077" t="str">
        <f t="shared" si="424"/>
        <v/>
      </c>
    </row>
    <row r="9078" spans="1:18" x14ac:dyDescent="0.35">
      <c r="A9078" t="str">
        <f t="shared" si="425"/>
        <v/>
      </c>
      <c r="G9078" t="str">
        <f>IF($B9078="","",IF($J9078&lt;&gt;"",IFERROR(LOOKUP(2,1/(($B$5:$B$20000=$B9078)*($F$5:$F$20000="组件")*($I$5:$I$20000=$J9078)),$G$5:$G$20000)&amp;"."&amp;COUNTIFS($B$5:$B9078,$B9078,$J$5:$J9078,$J9078),""),COUNTIFS($B$5:$B9078,$B9078,$J$5:$J9078,"")))</f>
        <v/>
      </c>
      <c r="I9078" t="str">
        <f>IF($F9078="组件","C"&amp;TEXT(COUNTIFS($B$5:$B9078,$B9078,$F$5:$F9078,"组件"),"000"),"")</f>
        <v/>
      </c>
      <c r="J9078" t="str">
        <f t="shared" si="423"/>
        <v/>
      </c>
      <c r="R9078" t="str">
        <f t="shared" si="424"/>
        <v/>
      </c>
    </row>
    <row r="9079" spans="1:18" x14ac:dyDescent="0.35">
      <c r="A9079" t="str">
        <f t="shared" si="425"/>
        <v/>
      </c>
      <c r="G9079" t="str">
        <f>IF($B9079="","",IF($J9079&lt;&gt;"",IFERROR(LOOKUP(2,1/(($B$5:$B$20000=$B9079)*($F$5:$F$20000="组件")*($I$5:$I$20000=$J9079)),$G$5:$G$20000)&amp;"."&amp;COUNTIFS($B$5:$B9079,$B9079,$J$5:$J9079,$J9079),""),COUNTIFS($B$5:$B9079,$B9079,$J$5:$J9079,"")))</f>
        <v/>
      </c>
      <c r="I9079" t="str">
        <f>IF($F9079="组件","C"&amp;TEXT(COUNTIFS($B$5:$B9079,$B9079,$F$5:$F9079,"组件"),"000"),"")</f>
        <v/>
      </c>
      <c r="J9079" t="str">
        <f t="shared" si="423"/>
        <v/>
      </c>
      <c r="R9079" t="str">
        <f t="shared" si="424"/>
        <v/>
      </c>
    </row>
    <row r="9080" spans="1:18" x14ac:dyDescent="0.35">
      <c r="A9080" t="str">
        <f t="shared" si="425"/>
        <v/>
      </c>
      <c r="G9080" t="str">
        <f>IF($B9080="","",IF($J9080&lt;&gt;"",IFERROR(LOOKUP(2,1/(($B$5:$B$20000=$B9080)*($F$5:$F$20000="组件")*($I$5:$I$20000=$J9080)),$G$5:$G$20000)&amp;"."&amp;COUNTIFS($B$5:$B9080,$B9080,$J$5:$J9080,$J9080),""),COUNTIFS($B$5:$B9080,$B9080,$J$5:$J9080,"")))</f>
        <v/>
      </c>
      <c r="I9080" t="str">
        <f>IF($F9080="组件","C"&amp;TEXT(COUNTIFS($B$5:$B9080,$B9080,$F$5:$F9080,"组件"),"000"),"")</f>
        <v/>
      </c>
      <c r="J9080" t="str">
        <f t="shared" si="423"/>
        <v/>
      </c>
      <c r="R9080" t="str">
        <f t="shared" si="424"/>
        <v/>
      </c>
    </row>
    <row r="9081" spans="1:18" x14ac:dyDescent="0.35">
      <c r="A9081" t="str">
        <f t="shared" si="425"/>
        <v/>
      </c>
      <c r="G9081" t="str">
        <f>IF($B9081="","",IF($J9081&lt;&gt;"",IFERROR(LOOKUP(2,1/(($B$5:$B$20000=$B9081)*($F$5:$F$20000="组件")*($I$5:$I$20000=$J9081)),$G$5:$G$20000)&amp;"."&amp;COUNTIFS($B$5:$B9081,$B9081,$J$5:$J9081,$J9081),""),COUNTIFS($B$5:$B9081,$B9081,$J$5:$J9081,"")))</f>
        <v/>
      </c>
      <c r="I9081" t="str">
        <f>IF($F9081="组件","C"&amp;TEXT(COUNTIFS($B$5:$B9081,$B9081,$F$5:$F9081,"组件"),"000"),"")</f>
        <v/>
      </c>
      <c r="J9081" t="str">
        <f t="shared" si="423"/>
        <v/>
      </c>
      <c r="R9081" t="str">
        <f t="shared" si="424"/>
        <v/>
      </c>
    </row>
    <row r="9082" spans="1:18" x14ac:dyDescent="0.35">
      <c r="A9082" t="str">
        <f t="shared" si="425"/>
        <v/>
      </c>
      <c r="G9082" t="str">
        <f>IF($B9082="","",IF($J9082&lt;&gt;"",IFERROR(LOOKUP(2,1/(($B$5:$B$20000=$B9082)*($F$5:$F$20000="组件")*($I$5:$I$20000=$J9082)),$G$5:$G$20000)&amp;"."&amp;COUNTIFS($B$5:$B9082,$B9082,$J$5:$J9082,$J9082),""),COUNTIFS($B$5:$B9082,$B9082,$J$5:$J9082,"")))</f>
        <v/>
      </c>
      <c r="I9082" t="str">
        <f>IF($F9082="组件","C"&amp;TEXT(COUNTIFS($B$5:$B9082,$B9082,$F$5:$F9082,"组件"),"000"),"")</f>
        <v/>
      </c>
      <c r="J9082" t="str">
        <f t="shared" si="423"/>
        <v/>
      </c>
      <c r="R9082" t="str">
        <f t="shared" si="424"/>
        <v/>
      </c>
    </row>
    <row r="9083" spans="1:18" x14ac:dyDescent="0.35">
      <c r="A9083" t="str">
        <f t="shared" si="425"/>
        <v/>
      </c>
      <c r="G9083" t="str">
        <f>IF($B9083="","",IF($J9083&lt;&gt;"",IFERROR(LOOKUP(2,1/(($B$5:$B$20000=$B9083)*($F$5:$F$20000="组件")*($I$5:$I$20000=$J9083)),$G$5:$G$20000)&amp;"."&amp;COUNTIFS($B$5:$B9083,$B9083,$J$5:$J9083,$J9083),""),COUNTIFS($B$5:$B9083,$B9083,$J$5:$J9083,"")))</f>
        <v/>
      </c>
      <c r="I9083" t="str">
        <f>IF($F9083="组件","C"&amp;TEXT(COUNTIFS($B$5:$B9083,$B9083,$F$5:$F9083,"组件"),"000"),"")</f>
        <v/>
      </c>
      <c r="J9083" t="str">
        <f t="shared" si="423"/>
        <v/>
      </c>
      <c r="R9083" t="str">
        <f t="shared" si="424"/>
        <v/>
      </c>
    </row>
    <row r="9084" spans="1:18" x14ac:dyDescent="0.35">
      <c r="A9084" t="str">
        <f t="shared" si="425"/>
        <v/>
      </c>
      <c r="G9084" t="str">
        <f>IF($B9084="","",IF($J9084&lt;&gt;"",IFERROR(LOOKUP(2,1/(($B$5:$B$20000=$B9084)*($F$5:$F$20000="组件")*($I$5:$I$20000=$J9084)),$G$5:$G$20000)&amp;"."&amp;COUNTIFS($B$5:$B9084,$B9084,$J$5:$J9084,$J9084),""),COUNTIFS($B$5:$B9084,$B9084,$J$5:$J9084,"")))</f>
        <v/>
      </c>
      <c r="I9084" t="str">
        <f>IF($F9084="组件","C"&amp;TEXT(COUNTIFS($B$5:$B9084,$B9084,$F$5:$F9084,"组件"),"000"),"")</f>
        <v/>
      </c>
      <c r="J9084" t="str">
        <f t="shared" si="423"/>
        <v/>
      </c>
      <c r="R9084" t="str">
        <f t="shared" si="424"/>
        <v/>
      </c>
    </row>
    <row r="9085" spans="1:18" x14ac:dyDescent="0.35">
      <c r="A9085" t="str">
        <f t="shared" si="425"/>
        <v/>
      </c>
      <c r="G9085" t="str">
        <f>IF($B9085="","",IF($J9085&lt;&gt;"",IFERROR(LOOKUP(2,1/(($B$5:$B$20000=$B9085)*($F$5:$F$20000="组件")*($I$5:$I$20000=$J9085)),$G$5:$G$20000)&amp;"."&amp;COUNTIFS($B$5:$B9085,$B9085,$J$5:$J9085,$J9085),""),COUNTIFS($B$5:$B9085,$B9085,$J$5:$J9085,"")))</f>
        <v/>
      </c>
      <c r="I9085" t="str">
        <f>IF($F9085="组件","C"&amp;TEXT(COUNTIFS($B$5:$B9085,$B9085,$F$5:$F9085,"组件"),"000"),"")</f>
        <v/>
      </c>
      <c r="J9085" t="str">
        <f t="shared" si="423"/>
        <v/>
      </c>
      <c r="R9085" t="str">
        <f t="shared" si="424"/>
        <v/>
      </c>
    </row>
    <row r="9086" spans="1:18" x14ac:dyDescent="0.35">
      <c r="A9086" t="str">
        <f t="shared" si="425"/>
        <v/>
      </c>
      <c r="G9086" t="str">
        <f>IF($B9086="","",IF($J9086&lt;&gt;"",IFERROR(LOOKUP(2,1/(($B$5:$B$20000=$B9086)*($F$5:$F$20000="组件")*($I$5:$I$20000=$J9086)),$G$5:$G$20000)&amp;"."&amp;COUNTIFS($B$5:$B9086,$B9086,$J$5:$J9086,$J9086),""),COUNTIFS($B$5:$B9086,$B9086,$J$5:$J9086,"")))</f>
        <v/>
      </c>
      <c r="I9086" t="str">
        <f>IF($F9086="组件","C"&amp;TEXT(COUNTIFS($B$5:$B9086,$B9086,$F$5:$F9086,"组件"),"000"),"")</f>
        <v/>
      </c>
      <c r="J9086" t="str">
        <f t="shared" si="423"/>
        <v/>
      </c>
      <c r="R9086" t="str">
        <f t="shared" si="424"/>
        <v/>
      </c>
    </row>
    <row r="9087" spans="1:18" x14ac:dyDescent="0.35">
      <c r="A9087" t="str">
        <f t="shared" si="425"/>
        <v/>
      </c>
      <c r="G9087" t="str">
        <f>IF($B9087="","",IF($J9087&lt;&gt;"",IFERROR(LOOKUP(2,1/(($B$5:$B$20000=$B9087)*($F$5:$F$20000="组件")*($I$5:$I$20000=$J9087)),$G$5:$G$20000)&amp;"."&amp;COUNTIFS($B$5:$B9087,$B9087,$J$5:$J9087,$J9087),""),COUNTIFS($B$5:$B9087,$B9087,$J$5:$J9087,"")))</f>
        <v/>
      </c>
      <c r="I9087" t="str">
        <f>IF($F9087="组件","C"&amp;TEXT(COUNTIFS($B$5:$B9087,$B9087,$F$5:$F9087,"组件"),"000"),"")</f>
        <v/>
      </c>
      <c r="J9087" t="str">
        <f t="shared" si="423"/>
        <v/>
      </c>
      <c r="R9087" t="str">
        <f t="shared" si="424"/>
        <v/>
      </c>
    </row>
    <row r="9088" spans="1:18" x14ac:dyDescent="0.35">
      <c r="A9088" t="str">
        <f t="shared" si="425"/>
        <v/>
      </c>
      <c r="G9088" t="str">
        <f>IF($B9088="","",IF($J9088&lt;&gt;"",IFERROR(LOOKUP(2,1/(($B$5:$B$20000=$B9088)*($F$5:$F$20000="组件")*($I$5:$I$20000=$J9088)),$G$5:$G$20000)&amp;"."&amp;COUNTIFS($B$5:$B9088,$B9088,$J$5:$J9088,$J9088),""),COUNTIFS($B$5:$B9088,$B9088,$J$5:$J9088,"")))</f>
        <v/>
      </c>
      <c r="I9088" t="str">
        <f>IF($F9088="组件","C"&amp;TEXT(COUNTIFS($B$5:$B9088,$B9088,$F$5:$F9088,"组件"),"000"),"")</f>
        <v/>
      </c>
      <c r="J9088" t="str">
        <f t="shared" si="423"/>
        <v/>
      </c>
      <c r="R9088" t="str">
        <f t="shared" si="424"/>
        <v/>
      </c>
    </row>
    <row r="9089" spans="1:18" x14ac:dyDescent="0.35">
      <c r="A9089" t="str">
        <f t="shared" si="425"/>
        <v/>
      </c>
      <c r="G9089" t="str">
        <f>IF($B9089="","",IF($J9089&lt;&gt;"",IFERROR(LOOKUP(2,1/(($B$5:$B$20000=$B9089)*($F$5:$F$20000="组件")*($I$5:$I$20000=$J9089)),$G$5:$G$20000)&amp;"."&amp;COUNTIFS($B$5:$B9089,$B9089,$J$5:$J9089,$J9089),""),COUNTIFS($B$5:$B9089,$B9089,$J$5:$J9089,"")))</f>
        <v/>
      </c>
      <c r="I9089" t="str">
        <f>IF($F9089="组件","C"&amp;TEXT(COUNTIFS($B$5:$B9089,$B9089,$F$5:$F9089,"组件"),"000"),"")</f>
        <v/>
      </c>
      <c r="J9089" t="str">
        <f t="shared" si="423"/>
        <v/>
      </c>
      <c r="R9089" t="str">
        <f t="shared" si="424"/>
        <v/>
      </c>
    </row>
    <row r="9090" spans="1:18" x14ac:dyDescent="0.35">
      <c r="A9090" t="str">
        <f t="shared" si="425"/>
        <v/>
      </c>
      <c r="G9090" t="str">
        <f>IF($B9090="","",IF($J9090&lt;&gt;"",IFERROR(LOOKUP(2,1/(($B$5:$B$20000=$B9090)*($F$5:$F$20000="组件")*($I$5:$I$20000=$J9090)),$G$5:$G$20000)&amp;"."&amp;COUNTIFS($B$5:$B9090,$B9090,$J$5:$J9090,$J9090),""),COUNTIFS($B$5:$B9090,$B9090,$J$5:$J9090,"")))</f>
        <v/>
      </c>
      <c r="I9090" t="str">
        <f>IF($F9090="组件","C"&amp;TEXT(COUNTIFS($B$5:$B9090,$B9090,$F$5:$F9090,"组件"),"000"),"")</f>
        <v/>
      </c>
      <c r="J9090" t="str">
        <f t="shared" si="423"/>
        <v/>
      </c>
      <c r="R9090" t="str">
        <f t="shared" si="424"/>
        <v/>
      </c>
    </row>
    <row r="9091" spans="1:18" x14ac:dyDescent="0.35">
      <c r="A9091" t="str">
        <f t="shared" si="425"/>
        <v/>
      </c>
      <c r="G9091" t="str">
        <f>IF($B9091="","",IF($J9091&lt;&gt;"",IFERROR(LOOKUP(2,1/(($B$5:$B$20000=$B9091)*($F$5:$F$20000="组件")*($I$5:$I$20000=$J9091)),$G$5:$G$20000)&amp;"."&amp;COUNTIFS($B$5:$B9091,$B9091,$J$5:$J9091,$J9091),""),COUNTIFS($B$5:$B9091,$B9091,$J$5:$J9091,"")))</f>
        <v/>
      </c>
      <c r="I9091" t="str">
        <f>IF($F9091="组件","C"&amp;TEXT(COUNTIFS($B$5:$B9091,$B9091,$F$5:$F9091,"组件"),"000"),"")</f>
        <v/>
      </c>
      <c r="J9091" t="str">
        <f t="shared" si="423"/>
        <v/>
      </c>
      <c r="R9091" t="str">
        <f t="shared" si="424"/>
        <v/>
      </c>
    </row>
    <row r="9092" spans="1:18" x14ac:dyDescent="0.35">
      <c r="A9092" t="str">
        <f t="shared" si="425"/>
        <v/>
      </c>
      <c r="G9092" t="str">
        <f>IF($B9092="","",IF($J9092&lt;&gt;"",IFERROR(LOOKUP(2,1/(($B$5:$B$20000=$B9092)*($F$5:$F$20000="组件")*($I$5:$I$20000=$J9092)),$G$5:$G$20000)&amp;"."&amp;COUNTIFS($B$5:$B9092,$B9092,$J$5:$J9092,$J9092),""),COUNTIFS($B$5:$B9092,$B9092,$J$5:$J9092,"")))</f>
        <v/>
      </c>
      <c r="I9092" t="str">
        <f>IF($F9092="组件","C"&amp;TEXT(COUNTIFS($B$5:$B9092,$B9092,$F$5:$F9092,"组件"),"000"),"")</f>
        <v/>
      </c>
      <c r="J9092" t="str">
        <f t="shared" si="423"/>
        <v/>
      </c>
      <c r="R9092" t="str">
        <f t="shared" si="424"/>
        <v/>
      </c>
    </row>
    <row r="9093" spans="1:18" x14ac:dyDescent="0.35">
      <c r="A9093" t="str">
        <f t="shared" si="425"/>
        <v/>
      </c>
      <c r="G9093" t="str">
        <f>IF($B9093="","",IF($J9093&lt;&gt;"",IFERROR(LOOKUP(2,1/(($B$5:$B$20000=$B9093)*($F$5:$F$20000="组件")*($I$5:$I$20000=$J9093)),$G$5:$G$20000)&amp;"."&amp;COUNTIFS($B$5:$B9093,$B9093,$J$5:$J9093,$J9093),""),COUNTIFS($B$5:$B9093,$B9093,$J$5:$J9093,"")))</f>
        <v/>
      </c>
      <c r="I9093" t="str">
        <f>IF($F9093="组件","C"&amp;TEXT(COUNTIFS($B$5:$B9093,$B9093,$F$5:$F9093,"组件"),"000"),"")</f>
        <v/>
      </c>
      <c r="J9093" t="str">
        <f t="shared" ref="J9093:J9156" si="426">IF($B9093="","",IF($F9093="组件","",IF($Q9093&lt;&gt;"",IF(AND($B9093=$B9092,$F9092="组件"),$I9092,IF(AND($B9093=$B9092,$J9092&lt;&gt;""),$J9092,"")),"")))</f>
        <v/>
      </c>
      <c r="R9093" t="str">
        <f t="shared" ref="R9093:R9156" si="427">IF($B9093="","",IF($J9093&lt;&gt;"",IFERROR(LOOKUP(2,1/(($B$5:$B$20000=$B9093)*($F$5:$F$20000="组件")*($I$5:$I$20000=$J9093)),$R$5:$R$20000)*IF($Q9093="",1,$Q9093),""),IF($P9093="","",IF($Q9093="",$P9093,$P9093*$Q9093))))</f>
        <v/>
      </c>
    </row>
    <row r="9094" spans="1:18" x14ac:dyDescent="0.35">
      <c r="A9094" t="str">
        <f t="shared" ref="A9094:A9157" si="428">IF(B9094="","",IF(B9094=B9093,A9093,A9093+1))</f>
        <v/>
      </c>
      <c r="G9094" t="str">
        <f>IF($B9094="","",IF($J9094&lt;&gt;"",IFERROR(LOOKUP(2,1/(($B$5:$B$20000=$B9094)*($F$5:$F$20000="组件")*($I$5:$I$20000=$J9094)),$G$5:$G$20000)&amp;"."&amp;COUNTIFS($B$5:$B9094,$B9094,$J$5:$J9094,$J9094),""),COUNTIFS($B$5:$B9094,$B9094,$J$5:$J9094,"")))</f>
        <v/>
      </c>
      <c r="I9094" t="str">
        <f>IF($F9094="组件","C"&amp;TEXT(COUNTIFS($B$5:$B9094,$B9094,$F$5:$F9094,"组件"),"000"),"")</f>
        <v/>
      </c>
      <c r="J9094" t="str">
        <f t="shared" si="426"/>
        <v/>
      </c>
      <c r="R9094" t="str">
        <f t="shared" si="427"/>
        <v/>
      </c>
    </row>
    <row r="9095" spans="1:18" x14ac:dyDescent="0.35">
      <c r="A9095" t="str">
        <f t="shared" si="428"/>
        <v/>
      </c>
      <c r="G9095" t="str">
        <f>IF($B9095="","",IF($J9095&lt;&gt;"",IFERROR(LOOKUP(2,1/(($B$5:$B$20000=$B9095)*($F$5:$F$20000="组件")*($I$5:$I$20000=$J9095)),$G$5:$G$20000)&amp;"."&amp;COUNTIFS($B$5:$B9095,$B9095,$J$5:$J9095,$J9095),""),COUNTIFS($B$5:$B9095,$B9095,$J$5:$J9095,"")))</f>
        <v/>
      </c>
      <c r="I9095" t="str">
        <f>IF($F9095="组件","C"&amp;TEXT(COUNTIFS($B$5:$B9095,$B9095,$F$5:$F9095,"组件"),"000"),"")</f>
        <v/>
      </c>
      <c r="J9095" t="str">
        <f t="shared" si="426"/>
        <v/>
      </c>
      <c r="R9095" t="str">
        <f t="shared" si="427"/>
        <v/>
      </c>
    </row>
    <row r="9096" spans="1:18" x14ac:dyDescent="0.35">
      <c r="A9096" t="str">
        <f t="shared" si="428"/>
        <v/>
      </c>
      <c r="G9096" t="str">
        <f>IF($B9096="","",IF($J9096&lt;&gt;"",IFERROR(LOOKUP(2,1/(($B$5:$B$20000=$B9096)*($F$5:$F$20000="组件")*($I$5:$I$20000=$J9096)),$G$5:$G$20000)&amp;"."&amp;COUNTIFS($B$5:$B9096,$B9096,$J$5:$J9096,$J9096),""),COUNTIFS($B$5:$B9096,$B9096,$J$5:$J9096,"")))</f>
        <v/>
      </c>
      <c r="I9096" t="str">
        <f>IF($F9096="组件","C"&amp;TEXT(COUNTIFS($B$5:$B9096,$B9096,$F$5:$F9096,"组件"),"000"),"")</f>
        <v/>
      </c>
      <c r="J9096" t="str">
        <f t="shared" si="426"/>
        <v/>
      </c>
      <c r="R9096" t="str">
        <f t="shared" si="427"/>
        <v/>
      </c>
    </row>
    <row r="9097" spans="1:18" x14ac:dyDescent="0.35">
      <c r="A9097" t="str">
        <f t="shared" si="428"/>
        <v/>
      </c>
      <c r="G9097" t="str">
        <f>IF($B9097="","",IF($J9097&lt;&gt;"",IFERROR(LOOKUP(2,1/(($B$5:$B$20000=$B9097)*($F$5:$F$20000="组件")*($I$5:$I$20000=$J9097)),$G$5:$G$20000)&amp;"."&amp;COUNTIFS($B$5:$B9097,$B9097,$J$5:$J9097,$J9097),""),COUNTIFS($B$5:$B9097,$B9097,$J$5:$J9097,"")))</f>
        <v/>
      </c>
      <c r="I9097" t="str">
        <f>IF($F9097="组件","C"&amp;TEXT(COUNTIFS($B$5:$B9097,$B9097,$F$5:$F9097,"组件"),"000"),"")</f>
        <v/>
      </c>
      <c r="J9097" t="str">
        <f t="shared" si="426"/>
        <v/>
      </c>
      <c r="R9097" t="str">
        <f t="shared" si="427"/>
        <v/>
      </c>
    </row>
    <row r="9098" spans="1:18" x14ac:dyDescent="0.35">
      <c r="A9098" t="str">
        <f t="shared" si="428"/>
        <v/>
      </c>
      <c r="G9098" t="str">
        <f>IF($B9098="","",IF($J9098&lt;&gt;"",IFERROR(LOOKUP(2,1/(($B$5:$B$20000=$B9098)*($F$5:$F$20000="组件")*($I$5:$I$20000=$J9098)),$G$5:$G$20000)&amp;"."&amp;COUNTIFS($B$5:$B9098,$B9098,$J$5:$J9098,$J9098),""),COUNTIFS($B$5:$B9098,$B9098,$J$5:$J9098,"")))</f>
        <v/>
      </c>
      <c r="I9098" t="str">
        <f>IF($F9098="组件","C"&amp;TEXT(COUNTIFS($B$5:$B9098,$B9098,$F$5:$F9098,"组件"),"000"),"")</f>
        <v/>
      </c>
      <c r="J9098" t="str">
        <f t="shared" si="426"/>
        <v/>
      </c>
      <c r="R9098" t="str">
        <f t="shared" si="427"/>
        <v/>
      </c>
    </row>
    <row r="9099" spans="1:18" x14ac:dyDescent="0.35">
      <c r="A9099" t="str">
        <f t="shared" si="428"/>
        <v/>
      </c>
      <c r="G9099" t="str">
        <f>IF($B9099="","",IF($J9099&lt;&gt;"",IFERROR(LOOKUP(2,1/(($B$5:$B$20000=$B9099)*($F$5:$F$20000="组件")*($I$5:$I$20000=$J9099)),$G$5:$G$20000)&amp;"."&amp;COUNTIFS($B$5:$B9099,$B9099,$J$5:$J9099,$J9099),""),COUNTIFS($B$5:$B9099,$B9099,$J$5:$J9099,"")))</f>
        <v/>
      </c>
      <c r="I9099" t="str">
        <f>IF($F9099="组件","C"&amp;TEXT(COUNTIFS($B$5:$B9099,$B9099,$F$5:$F9099,"组件"),"000"),"")</f>
        <v/>
      </c>
      <c r="J9099" t="str">
        <f t="shared" si="426"/>
        <v/>
      </c>
      <c r="R9099" t="str">
        <f t="shared" si="427"/>
        <v/>
      </c>
    </row>
    <row r="9100" spans="1:18" x14ac:dyDescent="0.35">
      <c r="A9100" t="str">
        <f t="shared" si="428"/>
        <v/>
      </c>
      <c r="G9100" t="str">
        <f>IF($B9100="","",IF($J9100&lt;&gt;"",IFERROR(LOOKUP(2,1/(($B$5:$B$20000=$B9100)*($F$5:$F$20000="组件")*($I$5:$I$20000=$J9100)),$G$5:$G$20000)&amp;"."&amp;COUNTIFS($B$5:$B9100,$B9100,$J$5:$J9100,$J9100),""),COUNTIFS($B$5:$B9100,$B9100,$J$5:$J9100,"")))</f>
        <v/>
      </c>
      <c r="I9100" t="str">
        <f>IF($F9100="组件","C"&amp;TEXT(COUNTIFS($B$5:$B9100,$B9100,$F$5:$F9100,"组件"),"000"),"")</f>
        <v/>
      </c>
      <c r="J9100" t="str">
        <f t="shared" si="426"/>
        <v/>
      </c>
      <c r="R9100" t="str">
        <f t="shared" si="427"/>
        <v/>
      </c>
    </row>
    <row r="9101" spans="1:18" x14ac:dyDescent="0.35">
      <c r="A9101" t="str">
        <f t="shared" si="428"/>
        <v/>
      </c>
      <c r="G9101" t="str">
        <f>IF($B9101="","",IF($J9101&lt;&gt;"",IFERROR(LOOKUP(2,1/(($B$5:$B$20000=$B9101)*($F$5:$F$20000="组件")*($I$5:$I$20000=$J9101)),$G$5:$G$20000)&amp;"."&amp;COUNTIFS($B$5:$B9101,$B9101,$J$5:$J9101,$J9101),""),COUNTIFS($B$5:$B9101,$B9101,$J$5:$J9101,"")))</f>
        <v/>
      </c>
      <c r="I9101" t="str">
        <f>IF($F9101="组件","C"&amp;TEXT(COUNTIFS($B$5:$B9101,$B9101,$F$5:$F9101,"组件"),"000"),"")</f>
        <v/>
      </c>
      <c r="J9101" t="str">
        <f t="shared" si="426"/>
        <v/>
      </c>
      <c r="R9101" t="str">
        <f t="shared" si="427"/>
        <v/>
      </c>
    </row>
    <row r="9102" spans="1:18" x14ac:dyDescent="0.35">
      <c r="A9102" t="str">
        <f t="shared" si="428"/>
        <v/>
      </c>
      <c r="G9102" t="str">
        <f>IF($B9102="","",IF($J9102&lt;&gt;"",IFERROR(LOOKUP(2,1/(($B$5:$B$20000=$B9102)*($F$5:$F$20000="组件")*($I$5:$I$20000=$J9102)),$G$5:$G$20000)&amp;"."&amp;COUNTIFS($B$5:$B9102,$B9102,$J$5:$J9102,$J9102),""),COUNTIFS($B$5:$B9102,$B9102,$J$5:$J9102,"")))</f>
        <v/>
      </c>
      <c r="I9102" t="str">
        <f>IF($F9102="组件","C"&amp;TEXT(COUNTIFS($B$5:$B9102,$B9102,$F$5:$F9102,"组件"),"000"),"")</f>
        <v/>
      </c>
      <c r="J9102" t="str">
        <f t="shared" si="426"/>
        <v/>
      </c>
      <c r="R9102" t="str">
        <f t="shared" si="427"/>
        <v/>
      </c>
    </row>
    <row r="9103" spans="1:18" x14ac:dyDescent="0.35">
      <c r="A9103" t="str">
        <f t="shared" si="428"/>
        <v/>
      </c>
      <c r="G9103" t="str">
        <f>IF($B9103="","",IF($J9103&lt;&gt;"",IFERROR(LOOKUP(2,1/(($B$5:$B$20000=$B9103)*($F$5:$F$20000="组件")*($I$5:$I$20000=$J9103)),$G$5:$G$20000)&amp;"."&amp;COUNTIFS($B$5:$B9103,$B9103,$J$5:$J9103,$J9103),""),COUNTIFS($B$5:$B9103,$B9103,$J$5:$J9103,"")))</f>
        <v/>
      </c>
      <c r="I9103" t="str">
        <f>IF($F9103="组件","C"&amp;TEXT(COUNTIFS($B$5:$B9103,$B9103,$F$5:$F9103,"组件"),"000"),"")</f>
        <v/>
      </c>
      <c r="J9103" t="str">
        <f t="shared" si="426"/>
        <v/>
      </c>
      <c r="R9103" t="str">
        <f t="shared" si="427"/>
        <v/>
      </c>
    </row>
    <row r="9104" spans="1:18" x14ac:dyDescent="0.35">
      <c r="A9104" t="str">
        <f t="shared" si="428"/>
        <v/>
      </c>
      <c r="G9104" t="str">
        <f>IF($B9104="","",IF($J9104&lt;&gt;"",IFERROR(LOOKUP(2,1/(($B$5:$B$20000=$B9104)*($F$5:$F$20000="组件")*($I$5:$I$20000=$J9104)),$G$5:$G$20000)&amp;"."&amp;COUNTIFS($B$5:$B9104,$B9104,$J$5:$J9104,$J9104),""),COUNTIFS($B$5:$B9104,$B9104,$J$5:$J9104,"")))</f>
        <v/>
      </c>
      <c r="I9104" t="str">
        <f>IF($F9104="组件","C"&amp;TEXT(COUNTIFS($B$5:$B9104,$B9104,$F$5:$F9104,"组件"),"000"),"")</f>
        <v/>
      </c>
      <c r="J9104" t="str">
        <f t="shared" si="426"/>
        <v/>
      </c>
      <c r="R9104" t="str">
        <f t="shared" si="427"/>
        <v/>
      </c>
    </row>
    <row r="9105" spans="1:18" x14ac:dyDescent="0.35">
      <c r="A9105" t="str">
        <f t="shared" si="428"/>
        <v/>
      </c>
      <c r="G9105" t="str">
        <f>IF($B9105="","",IF($J9105&lt;&gt;"",IFERROR(LOOKUP(2,1/(($B$5:$B$20000=$B9105)*($F$5:$F$20000="组件")*($I$5:$I$20000=$J9105)),$G$5:$G$20000)&amp;"."&amp;COUNTIFS($B$5:$B9105,$B9105,$J$5:$J9105,$J9105),""),COUNTIFS($B$5:$B9105,$B9105,$J$5:$J9105,"")))</f>
        <v/>
      </c>
      <c r="I9105" t="str">
        <f>IF($F9105="组件","C"&amp;TEXT(COUNTIFS($B$5:$B9105,$B9105,$F$5:$F9105,"组件"),"000"),"")</f>
        <v/>
      </c>
      <c r="J9105" t="str">
        <f t="shared" si="426"/>
        <v/>
      </c>
      <c r="R9105" t="str">
        <f t="shared" si="427"/>
        <v/>
      </c>
    </row>
    <row r="9106" spans="1:18" x14ac:dyDescent="0.35">
      <c r="A9106" t="str">
        <f t="shared" si="428"/>
        <v/>
      </c>
      <c r="G9106" t="str">
        <f>IF($B9106="","",IF($J9106&lt;&gt;"",IFERROR(LOOKUP(2,1/(($B$5:$B$20000=$B9106)*($F$5:$F$20000="组件")*($I$5:$I$20000=$J9106)),$G$5:$G$20000)&amp;"."&amp;COUNTIFS($B$5:$B9106,$B9106,$J$5:$J9106,$J9106),""),COUNTIFS($B$5:$B9106,$B9106,$J$5:$J9106,"")))</f>
        <v/>
      </c>
      <c r="I9106" t="str">
        <f>IF($F9106="组件","C"&amp;TEXT(COUNTIFS($B$5:$B9106,$B9106,$F$5:$F9106,"组件"),"000"),"")</f>
        <v/>
      </c>
      <c r="J9106" t="str">
        <f t="shared" si="426"/>
        <v/>
      </c>
      <c r="R9106" t="str">
        <f t="shared" si="427"/>
        <v/>
      </c>
    </row>
    <row r="9107" spans="1:18" x14ac:dyDescent="0.35">
      <c r="A9107" t="str">
        <f t="shared" si="428"/>
        <v/>
      </c>
      <c r="G9107" t="str">
        <f>IF($B9107="","",IF($J9107&lt;&gt;"",IFERROR(LOOKUP(2,1/(($B$5:$B$20000=$B9107)*($F$5:$F$20000="组件")*($I$5:$I$20000=$J9107)),$G$5:$G$20000)&amp;"."&amp;COUNTIFS($B$5:$B9107,$B9107,$J$5:$J9107,$J9107),""),COUNTIFS($B$5:$B9107,$B9107,$J$5:$J9107,"")))</f>
        <v/>
      </c>
      <c r="I9107" t="str">
        <f>IF($F9107="组件","C"&amp;TEXT(COUNTIFS($B$5:$B9107,$B9107,$F$5:$F9107,"组件"),"000"),"")</f>
        <v/>
      </c>
      <c r="J9107" t="str">
        <f t="shared" si="426"/>
        <v/>
      </c>
      <c r="R9107" t="str">
        <f t="shared" si="427"/>
        <v/>
      </c>
    </row>
    <row r="9108" spans="1:18" x14ac:dyDescent="0.35">
      <c r="A9108" t="str">
        <f t="shared" si="428"/>
        <v/>
      </c>
      <c r="G9108" t="str">
        <f>IF($B9108="","",IF($J9108&lt;&gt;"",IFERROR(LOOKUP(2,1/(($B$5:$B$20000=$B9108)*($F$5:$F$20000="组件")*($I$5:$I$20000=$J9108)),$G$5:$G$20000)&amp;"."&amp;COUNTIFS($B$5:$B9108,$B9108,$J$5:$J9108,$J9108),""),COUNTIFS($B$5:$B9108,$B9108,$J$5:$J9108,"")))</f>
        <v/>
      </c>
      <c r="I9108" t="str">
        <f>IF($F9108="组件","C"&amp;TEXT(COUNTIFS($B$5:$B9108,$B9108,$F$5:$F9108,"组件"),"000"),"")</f>
        <v/>
      </c>
      <c r="J9108" t="str">
        <f t="shared" si="426"/>
        <v/>
      </c>
      <c r="R9108" t="str">
        <f t="shared" si="427"/>
        <v/>
      </c>
    </row>
    <row r="9109" spans="1:18" x14ac:dyDescent="0.35">
      <c r="A9109" t="str">
        <f t="shared" si="428"/>
        <v/>
      </c>
      <c r="G9109" t="str">
        <f>IF($B9109="","",IF($J9109&lt;&gt;"",IFERROR(LOOKUP(2,1/(($B$5:$B$20000=$B9109)*($F$5:$F$20000="组件")*($I$5:$I$20000=$J9109)),$G$5:$G$20000)&amp;"."&amp;COUNTIFS($B$5:$B9109,$B9109,$J$5:$J9109,$J9109),""),COUNTIFS($B$5:$B9109,$B9109,$J$5:$J9109,"")))</f>
        <v/>
      </c>
      <c r="I9109" t="str">
        <f>IF($F9109="组件","C"&amp;TEXT(COUNTIFS($B$5:$B9109,$B9109,$F$5:$F9109,"组件"),"000"),"")</f>
        <v/>
      </c>
      <c r="J9109" t="str">
        <f t="shared" si="426"/>
        <v/>
      </c>
      <c r="R9109" t="str">
        <f t="shared" si="427"/>
        <v/>
      </c>
    </row>
    <row r="9110" spans="1:18" x14ac:dyDescent="0.35">
      <c r="A9110" t="str">
        <f t="shared" si="428"/>
        <v/>
      </c>
      <c r="G9110" t="str">
        <f>IF($B9110="","",IF($J9110&lt;&gt;"",IFERROR(LOOKUP(2,1/(($B$5:$B$20000=$B9110)*($F$5:$F$20000="组件")*($I$5:$I$20000=$J9110)),$G$5:$G$20000)&amp;"."&amp;COUNTIFS($B$5:$B9110,$B9110,$J$5:$J9110,$J9110),""),COUNTIFS($B$5:$B9110,$B9110,$J$5:$J9110,"")))</f>
        <v/>
      </c>
      <c r="I9110" t="str">
        <f>IF($F9110="组件","C"&amp;TEXT(COUNTIFS($B$5:$B9110,$B9110,$F$5:$F9110,"组件"),"000"),"")</f>
        <v/>
      </c>
      <c r="J9110" t="str">
        <f t="shared" si="426"/>
        <v/>
      </c>
      <c r="R9110" t="str">
        <f t="shared" si="427"/>
        <v/>
      </c>
    </row>
    <row r="9111" spans="1:18" x14ac:dyDescent="0.35">
      <c r="A9111" t="str">
        <f t="shared" si="428"/>
        <v/>
      </c>
      <c r="G9111" t="str">
        <f>IF($B9111="","",IF($J9111&lt;&gt;"",IFERROR(LOOKUP(2,1/(($B$5:$B$20000=$B9111)*($F$5:$F$20000="组件")*($I$5:$I$20000=$J9111)),$G$5:$G$20000)&amp;"."&amp;COUNTIFS($B$5:$B9111,$B9111,$J$5:$J9111,$J9111),""),COUNTIFS($B$5:$B9111,$B9111,$J$5:$J9111,"")))</f>
        <v/>
      </c>
      <c r="I9111" t="str">
        <f>IF($F9111="组件","C"&amp;TEXT(COUNTIFS($B$5:$B9111,$B9111,$F$5:$F9111,"组件"),"000"),"")</f>
        <v/>
      </c>
      <c r="J9111" t="str">
        <f t="shared" si="426"/>
        <v/>
      </c>
      <c r="R9111" t="str">
        <f t="shared" si="427"/>
        <v/>
      </c>
    </row>
    <row r="9112" spans="1:18" x14ac:dyDescent="0.35">
      <c r="A9112" t="str">
        <f t="shared" si="428"/>
        <v/>
      </c>
      <c r="G9112" t="str">
        <f>IF($B9112="","",IF($J9112&lt;&gt;"",IFERROR(LOOKUP(2,1/(($B$5:$B$20000=$B9112)*($F$5:$F$20000="组件")*($I$5:$I$20000=$J9112)),$G$5:$G$20000)&amp;"."&amp;COUNTIFS($B$5:$B9112,$B9112,$J$5:$J9112,$J9112),""),COUNTIFS($B$5:$B9112,$B9112,$J$5:$J9112,"")))</f>
        <v/>
      </c>
      <c r="I9112" t="str">
        <f>IF($F9112="组件","C"&amp;TEXT(COUNTIFS($B$5:$B9112,$B9112,$F$5:$F9112,"组件"),"000"),"")</f>
        <v/>
      </c>
      <c r="J9112" t="str">
        <f t="shared" si="426"/>
        <v/>
      </c>
      <c r="R9112" t="str">
        <f t="shared" si="427"/>
        <v/>
      </c>
    </row>
    <row r="9113" spans="1:18" x14ac:dyDescent="0.35">
      <c r="A9113" t="str">
        <f t="shared" si="428"/>
        <v/>
      </c>
      <c r="G9113" t="str">
        <f>IF($B9113="","",IF($J9113&lt;&gt;"",IFERROR(LOOKUP(2,1/(($B$5:$B$20000=$B9113)*($F$5:$F$20000="组件")*($I$5:$I$20000=$J9113)),$G$5:$G$20000)&amp;"."&amp;COUNTIFS($B$5:$B9113,$B9113,$J$5:$J9113,$J9113),""),COUNTIFS($B$5:$B9113,$B9113,$J$5:$J9113,"")))</f>
        <v/>
      </c>
      <c r="I9113" t="str">
        <f>IF($F9113="组件","C"&amp;TEXT(COUNTIFS($B$5:$B9113,$B9113,$F$5:$F9113,"组件"),"000"),"")</f>
        <v/>
      </c>
      <c r="J9113" t="str">
        <f t="shared" si="426"/>
        <v/>
      </c>
      <c r="R9113" t="str">
        <f t="shared" si="427"/>
        <v/>
      </c>
    </row>
    <row r="9114" spans="1:18" x14ac:dyDescent="0.35">
      <c r="A9114" t="str">
        <f t="shared" si="428"/>
        <v/>
      </c>
      <c r="G9114" t="str">
        <f>IF($B9114="","",IF($J9114&lt;&gt;"",IFERROR(LOOKUP(2,1/(($B$5:$B$20000=$B9114)*($F$5:$F$20000="组件")*($I$5:$I$20000=$J9114)),$G$5:$G$20000)&amp;"."&amp;COUNTIFS($B$5:$B9114,$B9114,$J$5:$J9114,$J9114),""),COUNTIFS($B$5:$B9114,$B9114,$J$5:$J9114,"")))</f>
        <v/>
      </c>
      <c r="I9114" t="str">
        <f>IF($F9114="组件","C"&amp;TEXT(COUNTIFS($B$5:$B9114,$B9114,$F$5:$F9114,"组件"),"000"),"")</f>
        <v/>
      </c>
      <c r="J9114" t="str">
        <f t="shared" si="426"/>
        <v/>
      </c>
      <c r="R9114" t="str">
        <f t="shared" si="427"/>
        <v/>
      </c>
    </row>
    <row r="9115" spans="1:18" x14ac:dyDescent="0.35">
      <c r="A9115" t="str">
        <f t="shared" si="428"/>
        <v/>
      </c>
      <c r="G9115" t="str">
        <f>IF($B9115="","",IF($J9115&lt;&gt;"",IFERROR(LOOKUP(2,1/(($B$5:$B$20000=$B9115)*($F$5:$F$20000="组件")*($I$5:$I$20000=$J9115)),$G$5:$G$20000)&amp;"."&amp;COUNTIFS($B$5:$B9115,$B9115,$J$5:$J9115,$J9115),""),COUNTIFS($B$5:$B9115,$B9115,$J$5:$J9115,"")))</f>
        <v/>
      </c>
      <c r="I9115" t="str">
        <f>IF($F9115="组件","C"&amp;TEXT(COUNTIFS($B$5:$B9115,$B9115,$F$5:$F9115,"组件"),"000"),"")</f>
        <v/>
      </c>
      <c r="J9115" t="str">
        <f t="shared" si="426"/>
        <v/>
      </c>
      <c r="R9115" t="str">
        <f t="shared" si="427"/>
        <v/>
      </c>
    </row>
    <row r="9116" spans="1:18" x14ac:dyDescent="0.35">
      <c r="A9116" t="str">
        <f t="shared" si="428"/>
        <v/>
      </c>
      <c r="G9116" t="str">
        <f>IF($B9116="","",IF($J9116&lt;&gt;"",IFERROR(LOOKUP(2,1/(($B$5:$B$20000=$B9116)*($F$5:$F$20000="组件")*($I$5:$I$20000=$J9116)),$G$5:$G$20000)&amp;"."&amp;COUNTIFS($B$5:$B9116,$B9116,$J$5:$J9116,$J9116),""),COUNTIFS($B$5:$B9116,$B9116,$J$5:$J9116,"")))</f>
        <v/>
      </c>
      <c r="I9116" t="str">
        <f>IF($F9116="组件","C"&amp;TEXT(COUNTIFS($B$5:$B9116,$B9116,$F$5:$F9116,"组件"),"000"),"")</f>
        <v/>
      </c>
      <c r="J9116" t="str">
        <f t="shared" si="426"/>
        <v/>
      </c>
      <c r="R9116" t="str">
        <f t="shared" si="427"/>
        <v/>
      </c>
    </row>
    <row r="9117" spans="1:18" x14ac:dyDescent="0.35">
      <c r="A9117" t="str">
        <f t="shared" si="428"/>
        <v/>
      </c>
      <c r="G9117" t="str">
        <f>IF($B9117="","",IF($J9117&lt;&gt;"",IFERROR(LOOKUP(2,1/(($B$5:$B$20000=$B9117)*($F$5:$F$20000="组件")*($I$5:$I$20000=$J9117)),$G$5:$G$20000)&amp;"."&amp;COUNTIFS($B$5:$B9117,$B9117,$J$5:$J9117,$J9117),""),COUNTIFS($B$5:$B9117,$B9117,$J$5:$J9117,"")))</f>
        <v/>
      </c>
      <c r="I9117" t="str">
        <f>IF($F9117="组件","C"&amp;TEXT(COUNTIFS($B$5:$B9117,$B9117,$F$5:$F9117,"组件"),"000"),"")</f>
        <v/>
      </c>
      <c r="J9117" t="str">
        <f t="shared" si="426"/>
        <v/>
      </c>
      <c r="R9117" t="str">
        <f t="shared" si="427"/>
        <v/>
      </c>
    </row>
    <row r="9118" spans="1:18" x14ac:dyDescent="0.35">
      <c r="A9118" t="str">
        <f t="shared" si="428"/>
        <v/>
      </c>
      <c r="G9118" t="str">
        <f>IF($B9118="","",IF($J9118&lt;&gt;"",IFERROR(LOOKUP(2,1/(($B$5:$B$20000=$B9118)*($F$5:$F$20000="组件")*($I$5:$I$20000=$J9118)),$G$5:$G$20000)&amp;"."&amp;COUNTIFS($B$5:$B9118,$B9118,$J$5:$J9118,$J9118),""),COUNTIFS($B$5:$B9118,$B9118,$J$5:$J9118,"")))</f>
        <v/>
      </c>
      <c r="I9118" t="str">
        <f>IF($F9118="组件","C"&amp;TEXT(COUNTIFS($B$5:$B9118,$B9118,$F$5:$F9118,"组件"),"000"),"")</f>
        <v/>
      </c>
      <c r="J9118" t="str">
        <f t="shared" si="426"/>
        <v/>
      </c>
      <c r="R9118" t="str">
        <f t="shared" si="427"/>
        <v/>
      </c>
    </row>
    <row r="9119" spans="1:18" x14ac:dyDescent="0.35">
      <c r="A9119" t="str">
        <f t="shared" si="428"/>
        <v/>
      </c>
      <c r="G9119" t="str">
        <f>IF($B9119="","",IF($J9119&lt;&gt;"",IFERROR(LOOKUP(2,1/(($B$5:$B$20000=$B9119)*($F$5:$F$20000="组件")*($I$5:$I$20000=$J9119)),$G$5:$G$20000)&amp;"."&amp;COUNTIFS($B$5:$B9119,$B9119,$J$5:$J9119,$J9119),""),COUNTIFS($B$5:$B9119,$B9119,$J$5:$J9119,"")))</f>
        <v/>
      </c>
      <c r="I9119" t="str">
        <f>IF($F9119="组件","C"&amp;TEXT(COUNTIFS($B$5:$B9119,$B9119,$F$5:$F9119,"组件"),"000"),"")</f>
        <v/>
      </c>
      <c r="J9119" t="str">
        <f t="shared" si="426"/>
        <v/>
      </c>
      <c r="R9119" t="str">
        <f t="shared" si="427"/>
        <v/>
      </c>
    </row>
    <row r="9120" spans="1:18" x14ac:dyDescent="0.35">
      <c r="A9120" t="str">
        <f t="shared" si="428"/>
        <v/>
      </c>
      <c r="G9120" t="str">
        <f>IF($B9120="","",IF($J9120&lt;&gt;"",IFERROR(LOOKUP(2,1/(($B$5:$B$20000=$B9120)*($F$5:$F$20000="组件")*($I$5:$I$20000=$J9120)),$G$5:$G$20000)&amp;"."&amp;COUNTIFS($B$5:$B9120,$B9120,$J$5:$J9120,$J9120),""),COUNTIFS($B$5:$B9120,$B9120,$J$5:$J9120,"")))</f>
        <v/>
      </c>
      <c r="I9120" t="str">
        <f>IF($F9120="组件","C"&amp;TEXT(COUNTIFS($B$5:$B9120,$B9120,$F$5:$F9120,"组件"),"000"),"")</f>
        <v/>
      </c>
      <c r="J9120" t="str">
        <f t="shared" si="426"/>
        <v/>
      </c>
      <c r="R9120" t="str">
        <f t="shared" si="427"/>
        <v/>
      </c>
    </row>
    <row r="9121" spans="1:18" x14ac:dyDescent="0.35">
      <c r="A9121" t="str">
        <f t="shared" si="428"/>
        <v/>
      </c>
      <c r="G9121" t="str">
        <f>IF($B9121="","",IF($J9121&lt;&gt;"",IFERROR(LOOKUP(2,1/(($B$5:$B$20000=$B9121)*($F$5:$F$20000="组件")*($I$5:$I$20000=$J9121)),$G$5:$G$20000)&amp;"."&amp;COUNTIFS($B$5:$B9121,$B9121,$J$5:$J9121,$J9121),""),COUNTIFS($B$5:$B9121,$B9121,$J$5:$J9121,"")))</f>
        <v/>
      </c>
      <c r="I9121" t="str">
        <f>IF($F9121="组件","C"&amp;TEXT(COUNTIFS($B$5:$B9121,$B9121,$F$5:$F9121,"组件"),"000"),"")</f>
        <v/>
      </c>
      <c r="J9121" t="str">
        <f t="shared" si="426"/>
        <v/>
      </c>
      <c r="R9121" t="str">
        <f t="shared" si="427"/>
        <v/>
      </c>
    </row>
    <row r="9122" spans="1:18" x14ac:dyDescent="0.35">
      <c r="A9122" t="str">
        <f t="shared" si="428"/>
        <v/>
      </c>
      <c r="G9122" t="str">
        <f>IF($B9122="","",IF($J9122&lt;&gt;"",IFERROR(LOOKUP(2,1/(($B$5:$B$20000=$B9122)*($F$5:$F$20000="组件")*($I$5:$I$20000=$J9122)),$G$5:$G$20000)&amp;"."&amp;COUNTIFS($B$5:$B9122,$B9122,$J$5:$J9122,$J9122),""),COUNTIFS($B$5:$B9122,$B9122,$J$5:$J9122,"")))</f>
        <v/>
      </c>
      <c r="I9122" t="str">
        <f>IF($F9122="组件","C"&amp;TEXT(COUNTIFS($B$5:$B9122,$B9122,$F$5:$F9122,"组件"),"000"),"")</f>
        <v/>
      </c>
      <c r="J9122" t="str">
        <f t="shared" si="426"/>
        <v/>
      </c>
      <c r="R9122" t="str">
        <f t="shared" si="427"/>
        <v/>
      </c>
    </row>
    <row r="9123" spans="1:18" x14ac:dyDescent="0.35">
      <c r="A9123" t="str">
        <f t="shared" si="428"/>
        <v/>
      </c>
      <c r="G9123" t="str">
        <f>IF($B9123="","",IF($J9123&lt;&gt;"",IFERROR(LOOKUP(2,1/(($B$5:$B$20000=$B9123)*($F$5:$F$20000="组件")*($I$5:$I$20000=$J9123)),$G$5:$G$20000)&amp;"."&amp;COUNTIFS($B$5:$B9123,$B9123,$J$5:$J9123,$J9123),""),COUNTIFS($B$5:$B9123,$B9123,$J$5:$J9123,"")))</f>
        <v/>
      </c>
      <c r="I9123" t="str">
        <f>IF($F9123="组件","C"&amp;TEXT(COUNTIFS($B$5:$B9123,$B9123,$F$5:$F9123,"组件"),"000"),"")</f>
        <v/>
      </c>
      <c r="J9123" t="str">
        <f t="shared" si="426"/>
        <v/>
      </c>
      <c r="R9123" t="str">
        <f t="shared" si="427"/>
        <v/>
      </c>
    </row>
    <row r="9124" spans="1:18" x14ac:dyDescent="0.35">
      <c r="A9124" t="str">
        <f t="shared" si="428"/>
        <v/>
      </c>
      <c r="G9124" t="str">
        <f>IF($B9124="","",IF($J9124&lt;&gt;"",IFERROR(LOOKUP(2,1/(($B$5:$B$20000=$B9124)*($F$5:$F$20000="组件")*($I$5:$I$20000=$J9124)),$G$5:$G$20000)&amp;"."&amp;COUNTIFS($B$5:$B9124,$B9124,$J$5:$J9124,$J9124),""),COUNTIFS($B$5:$B9124,$B9124,$J$5:$J9124,"")))</f>
        <v/>
      </c>
      <c r="I9124" t="str">
        <f>IF($F9124="组件","C"&amp;TEXT(COUNTIFS($B$5:$B9124,$B9124,$F$5:$F9124,"组件"),"000"),"")</f>
        <v/>
      </c>
      <c r="J9124" t="str">
        <f t="shared" si="426"/>
        <v/>
      </c>
      <c r="R9124" t="str">
        <f t="shared" si="427"/>
        <v/>
      </c>
    </row>
    <row r="9125" spans="1:18" x14ac:dyDescent="0.35">
      <c r="A9125" t="str">
        <f t="shared" si="428"/>
        <v/>
      </c>
      <c r="G9125" t="str">
        <f>IF($B9125="","",IF($J9125&lt;&gt;"",IFERROR(LOOKUP(2,1/(($B$5:$B$20000=$B9125)*($F$5:$F$20000="组件")*($I$5:$I$20000=$J9125)),$G$5:$G$20000)&amp;"."&amp;COUNTIFS($B$5:$B9125,$B9125,$J$5:$J9125,$J9125),""),COUNTIFS($B$5:$B9125,$B9125,$J$5:$J9125,"")))</f>
        <v/>
      </c>
      <c r="I9125" t="str">
        <f>IF($F9125="组件","C"&amp;TEXT(COUNTIFS($B$5:$B9125,$B9125,$F$5:$F9125,"组件"),"000"),"")</f>
        <v/>
      </c>
      <c r="J9125" t="str">
        <f t="shared" si="426"/>
        <v/>
      </c>
      <c r="R9125" t="str">
        <f t="shared" si="427"/>
        <v/>
      </c>
    </row>
    <row r="9126" spans="1:18" x14ac:dyDescent="0.35">
      <c r="A9126" t="str">
        <f t="shared" si="428"/>
        <v/>
      </c>
      <c r="G9126" t="str">
        <f>IF($B9126="","",IF($J9126&lt;&gt;"",IFERROR(LOOKUP(2,1/(($B$5:$B$20000=$B9126)*($F$5:$F$20000="组件")*($I$5:$I$20000=$J9126)),$G$5:$G$20000)&amp;"."&amp;COUNTIFS($B$5:$B9126,$B9126,$J$5:$J9126,$J9126),""),COUNTIFS($B$5:$B9126,$B9126,$J$5:$J9126,"")))</f>
        <v/>
      </c>
      <c r="I9126" t="str">
        <f>IF($F9126="组件","C"&amp;TEXT(COUNTIFS($B$5:$B9126,$B9126,$F$5:$F9126,"组件"),"000"),"")</f>
        <v/>
      </c>
      <c r="J9126" t="str">
        <f t="shared" si="426"/>
        <v/>
      </c>
      <c r="R9126" t="str">
        <f t="shared" si="427"/>
        <v/>
      </c>
    </row>
    <row r="9127" spans="1:18" x14ac:dyDescent="0.35">
      <c r="A9127" t="str">
        <f t="shared" si="428"/>
        <v/>
      </c>
      <c r="G9127" t="str">
        <f>IF($B9127="","",IF($J9127&lt;&gt;"",IFERROR(LOOKUP(2,1/(($B$5:$B$20000=$B9127)*($F$5:$F$20000="组件")*($I$5:$I$20000=$J9127)),$G$5:$G$20000)&amp;"."&amp;COUNTIFS($B$5:$B9127,$B9127,$J$5:$J9127,$J9127),""),COUNTIFS($B$5:$B9127,$B9127,$J$5:$J9127,"")))</f>
        <v/>
      </c>
      <c r="I9127" t="str">
        <f>IF($F9127="组件","C"&amp;TEXT(COUNTIFS($B$5:$B9127,$B9127,$F$5:$F9127,"组件"),"000"),"")</f>
        <v/>
      </c>
      <c r="J9127" t="str">
        <f t="shared" si="426"/>
        <v/>
      </c>
      <c r="R9127" t="str">
        <f t="shared" si="427"/>
        <v/>
      </c>
    </row>
    <row r="9128" spans="1:18" x14ac:dyDescent="0.35">
      <c r="A9128" t="str">
        <f t="shared" si="428"/>
        <v/>
      </c>
      <c r="G9128" t="str">
        <f>IF($B9128="","",IF($J9128&lt;&gt;"",IFERROR(LOOKUP(2,1/(($B$5:$B$20000=$B9128)*($F$5:$F$20000="组件")*($I$5:$I$20000=$J9128)),$G$5:$G$20000)&amp;"."&amp;COUNTIFS($B$5:$B9128,$B9128,$J$5:$J9128,$J9128),""),COUNTIFS($B$5:$B9128,$B9128,$J$5:$J9128,"")))</f>
        <v/>
      </c>
      <c r="I9128" t="str">
        <f>IF($F9128="组件","C"&amp;TEXT(COUNTIFS($B$5:$B9128,$B9128,$F$5:$F9128,"组件"),"000"),"")</f>
        <v/>
      </c>
      <c r="J9128" t="str">
        <f t="shared" si="426"/>
        <v/>
      </c>
      <c r="R9128" t="str">
        <f t="shared" si="427"/>
        <v/>
      </c>
    </row>
    <row r="9129" spans="1:18" x14ac:dyDescent="0.35">
      <c r="A9129" t="str">
        <f t="shared" si="428"/>
        <v/>
      </c>
      <c r="G9129" t="str">
        <f>IF($B9129="","",IF($J9129&lt;&gt;"",IFERROR(LOOKUP(2,1/(($B$5:$B$20000=$B9129)*($F$5:$F$20000="组件")*($I$5:$I$20000=$J9129)),$G$5:$G$20000)&amp;"."&amp;COUNTIFS($B$5:$B9129,$B9129,$J$5:$J9129,$J9129),""),COUNTIFS($B$5:$B9129,$B9129,$J$5:$J9129,"")))</f>
        <v/>
      </c>
      <c r="I9129" t="str">
        <f>IF($F9129="组件","C"&amp;TEXT(COUNTIFS($B$5:$B9129,$B9129,$F$5:$F9129,"组件"),"000"),"")</f>
        <v/>
      </c>
      <c r="J9129" t="str">
        <f t="shared" si="426"/>
        <v/>
      </c>
      <c r="R9129" t="str">
        <f t="shared" si="427"/>
        <v/>
      </c>
    </row>
    <row r="9130" spans="1:18" x14ac:dyDescent="0.35">
      <c r="A9130" t="str">
        <f t="shared" si="428"/>
        <v/>
      </c>
      <c r="G9130" t="str">
        <f>IF($B9130="","",IF($J9130&lt;&gt;"",IFERROR(LOOKUP(2,1/(($B$5:$B$20000=$B9130)*($F$5:$F$20000="组件")*($I$5:$I$20000=$J9130)),$G$5:$G$20000)&amp;"."&amp;COUNTIFS($B$5:$B9130,$B9130,$J$5:$J9130,$J9130),""),COUNTIFS($B$5:$B9130,$B9130,$J$5:$J9130,"")))</f>
        <v/>
      </c>
      <c r="I9130" t="str">
        <f>IF($F9130="组件","C"&amp;TEXT(COUNTIFS($B$5:$B9130,$B9130,$F$5:$F9130,"组件"),"000"),"")</f>
        <v/>
      </c>
      <c r="J9130" t="str">
        <f t="shared" si="426"/>
        <v/>
      </c>
      <c r="R9130" t="str">
        <f t="shared" si="427"/>
        <v/>
      </c>
    </row>
    <row r="9131" spans="1:18" x14ac:dyDescent="0.35">
      <c r="A9131" t="str">
        <f t="shared" si="428"/>
        <v/>
      </c>
      <c r="G9131" t="str">
        <f>IF($B9131="","",IF($J9131&lt;&gt;"",IFERROR(LOOKUP(2,1/(($B$5:$B$20000=$B9131)*($F$5:$F$20000="组件")*($I$5:$I$20000=$J9131)),$G$5:$G$20000)&amp;"."&amp;COUNTIFS($B$5:$B9131,$B9131,$J$5:$J9131,$J9131),""),COUNTIFS($B$5:$B9131,$B9131,$J$5:$J9131,"")))</f>
        <v/>
      </c>
      <c r="I9131" t="str">
        <f>IF($F9131="组件","C"&amp;TEXT(COUNTIFS($B$5:$B9131,$B9131,$F$5:$F9131,"组件"),"000"),"")</f>
        <v/>
      </c>
      <c r="J9131" t="str">
        <f t="shared" si="426"/>
        <v/>
      </c>
      <c r="R9131" t="str">
        <f t="shared" si="427"/>
        <v/>
      </c>
    </row>
    <row r="9132" spans="1:18" x14ac:dyDescent="0.35">
      <c r="A9132" t="str">
        <f t="shared" si="428"/>
        <v/>
      </c>
      <c r="G9132" t="str">
        <f>IF($B9132="","",IF($J9132&lt;&gt;"",IFERROR(LOOKUP(2,1/(($B$5:$B$20000=$B9132)*($F$5:$F$20000="组件")*($I$5:$I$20000=$J9132)),$G$5:$G$20000)&amp;"."&amp;COUNTIFS($B$5:$B9132,$B9132,$J$5:$J9132,$J9132),""),COUNTIFS($B$5:$B9132,$B9132,$J$5:$J9132,"")))</f>
        <v/>
      </c>
      <c r="I9132" t="str">
        <f>IF($F9132="组件","C"&amp;TEXT(COUNTIFS($B$5:$B9132,$B9132,$F$5:$F9132,"组件"),"000"),"")</f>
        <v/>
      </c>
      <c r="J9132" t="str">
        <f t="shared" si="426"/>
        <v/>
      </c>
      <c r="R9132" t="str">
        <f t="shared" si="427"/>
        <v/>
      </c>
    </row>
    <row r="9133" spans="1:18" x14ac:dyDescent="0.35">
      <c r="A9133" t="str">
        <f t="shared" si="428"/>
        <v/>
      </c>
      <c r="G9133" t="str">
        <f>IF($B9133="","",IF($J9133&lt;&gt;"",IFERROR(LOOKUP(2,1/(($B$5:$B$20000=$B9133)*($F$5:$F$20000="组件")*($I$5:$I$20000=$J9133)),$G$5:$G$20000)&amp;"."&amp;COUNTIFS($B$5:$B9133,$B9133,$J$5:$J9133,$J9133),""),COUNTIFS($B$5:$B9133,$B9133,$J$5:$J9133,"")))</f>
        <v/>
      </c>
      <c r="I9133" t="str">
        <f>IF($F9133="组件","C"&amp;TEXT(COUNTIFS($B$5:$B9133,$B9133,$F$5:$F9133,"组件"),"000"),"")</f>
        <v/>
      </c>
      <c r="J9133" t="str">
        <f t="shared" si="426"/>
        <v/>
      </c>
      <c r="R9133" t="str">
        <f t="shared" si="427"/>
        <v/>
      </c>
    </row>
    <row r="9134" spans="1:18" x14ac:dyDescent="0.35">
      <c r="A9134" t="str">
        <f t="shared" si="428"/>
        <v/>
      </c>
      <c r="G9134" t="str">
        <f>IF($B9134="","",IF($J9134&lt;&gt;"",IFERROR(LOOKUP(2,1/(($B$5:$B$20000=$B9134)*($F$5:$F$20000="组件")*($I$5:$I$20000=$J9134)),$G$5:$G$20000)&amp;"."&amp;COUNTIFS($B$5:$B9134,$B9134,$J$5:$J9134,$J9134),""),COUNTIFS($B$5:$B9134,$B9134,$J$5:$J9134,"")))</f>
        <v/>
      </c>
      <c r="I9134" t="str">
        <f>IF($F9134="组件","C"&amp;TEXT(COUNTIFS($B$5:$B9134,$B9134,$F$5:$F9134,"组件"),"000"),"")</f>
        <v/>
      </c>
      <c r="J9134" t="str">
        <f t="shared" si="426"/>
        <v/>
      </c>
      <c r="R9134" t="str">
        <f t="shared" si="427"/>
        <v/>
      </c>
    </row>
    <row r="9135" spans="1:18" x14ac:dyDescent="0.35">
      <c r="A9135" t="str">
        <f t="shared" si="428"/>
        <v/>
      </c>
      <c r="G9135" t="str">
        <f>IF($B9135="","",IF($J9135&lt;&gt;"",IFERROR(LOOKUP(2,1/(($B$5:$B$20000=$B9135)*($F$5:$F$20000="组件")*($I$5:$I$20000=$J9135)),$G$5:$G$20000)&amp;"."&amp;COUNTIFS($B$5:$B9135,$B9135,$J$5:$J9135,$J9135),""),COUNTIFS($B$5:$B9135,$B9135,$J$5:$J9135,"")))</f>
        <v/>
      </c>
      <c r="I9135" t="str">
        <f>IF($F9135="组件","C"&amp;TEXT(COUNTIFS($B$5:$B9135,$B9135,$F$5:$F9135,"组件"),"000"),"")</f>
        <v/>
      </c>
      <c r="J9135" t="str">
        <f t="shared" si="426"/>
        <v/>
      </c>
      <c r="R9135" t="str">
        <f t="shared" si="427"/>
        <v/>
      </c>
    </row>
    <row r="9136" spans="1:18" x14ac:dyDescent="0.35">
      <c r="A9136" t="str">
        <f t="shared" si="428"/>
        <v/>
      </c>
      <c r="G9136" t="str">
        <f>IF($B9136="","",IF($J9136&lt;&gt;"",IFERROR(LOOKUP(2,1/(($B$5:$B$20000=$B9136)*($F$5:$F$20000="组件")*($I$5:$I$20000=$J9136)),$G$5:$G$20000)&amp;"."&amp;COUNTIFS($B$5:$B9136,$B9136,$J$5:$J9136,$J9136),""),COUNTIFS($B$5:$B9136,$B9136,$J$5:$J9136,"")))</f>
        <v/>
      </c>
      <c r="I9136" t="str">
        <f>IF($F9136="组件","C"&amp;TEXT(COUNTIFS($B$5:$B9136,$B9136,$F$5:$F9136,"组件"),"000"),"")</f>
        <v/>
      </c>
      <c r="J9136" t="str">
        <f t="shared" si="426"/>
        <v/>
      </c>
      <c r="R9136" t="str">
        <f t="shared" si="427"/>
        <v/>
      </c>
    </row>
    <row r="9137" spans="1:18" x14ac:dyDescent="0.35">
      <c r="A9137" t="str">
        <f t="shared" si="428"/>
        <v/>
      </c>
      <c r="G9137" t="str">
        <f>IF($B9137="","",IF($J9137&lt;&gt;"",IFERROR(LOOKUP(2,1/(($B$5:$B$20000=$B9137)*($F$5:$F$20000="组件")*($I$5:$I$20000=$J9137)),$G$5:$G$20000)&amp;"."&amp;COUNTIFS($B$5:$B9137,$B9137,$J$5:$J9137,$J9137),""),COUNTIFS($B$5:$B9137,$B9137,$J$5:$J9137,"")))</f>
        <v/>
      </c>
      <c r="I9137" t="str">
        <f>IF($F9137="组件","C"&amp;TEXT(COUNTIFS($B$5:$B9137,$B9137,$F$5:$F9137,"组件"),"000"),"")</f>
        <v/>
      </c>
      <c r="J9137" t="str">
        <f t="shared" si="426"/>
        <v/>
      </c>
      <c r="R9137" t="str">
        <f t="shared" si="427"/>
        <v/>
      </c>
    </row>
    <row r="9138" spans="1:18" x14ac:dyDescent="0.35">
      <c r="A9138" t="str">
        <f t="shared" si="428"/>
        <v/>
      </c>
      <c r="G9138" t="str">
        <f>IF($B9138="","",IF($J9138&lt;&gt;"",IFERROR(LOOKUP(2,1/(($B$5:$B$20000=$B9138)*($F$5:$F$20000="组件")*($I$5:$I$20000=$J9138)),$G$5:$G$20000)&amp;"."&amp;COUNTIFS($B$5:$B9138,$B9138,$J$5:$J9138,$J9138),""),COUNTIFS($B$5:$B9138,$B9138,$J$5:$J9138,"")))</f>
        <v/>
      </c>
      <c r="I9138" t="str">
        <f>IF($F9138="组件","C"&amp;TEXT(COUNTIFS($B$5:$B9138,$B9138,$F$5:$F9138,"组件"),"000"),"")</f>
        <v/>
      </c>
      <c r="J9138" t="str">
        <f t="shared" si="426"/>
        <v/>
      </c>
      <c r="R9138" t="str">
        <f t="shared" si="427"/>
        <v/>
      </c>
    </row>
    <row r="9139" spans="1:18" x14ac:dyDescent="0.35">
      <c r="A9139" t="str">
        <f t="shared" si="428"/>
        <v/>
      </c>
      <c r="G9139" t="str">
        <f>IF($B9139="","",IF($J9139&lt;&gt;"",IFERROR(LOOKUP(2,1/(($B$5:$B$20000=$B9139)*($F$5:$F$20000="组件")*($I$5:$I$20000=$J9139)),$G$5:$G$20000)&amp;"."&amp;COUNTIFS($B$5:$B9139,$B9139,$J$5:$J9139,$J9139),""),COUNTIFS($B$5:$B9139,$B9139,$J$5:$J9139,"")))</f>
        <v/>
      </c>
      <c r="I9139" t="str">
        <f>IF($F9139="组件","C"&amp;TEXT(COUNTIFS($B$5:$B9139,$B9139,$F$5:$F9139,"组件"),"000"),"")</f>
        <v/>
      </c>
      <c r="J9139" t="str">
        <f t="shared" si="426"/>
        <v/>
      </c>
      <c r="R9139" t="str">
        <f t="shared" si="427"/>
        <v/>
      </c>
    </row>
    <row r="9140" spans="1:18" x14ac:dyDescent="0.35">
      <c r="A9140" t="str">
        <f t="shared" si="428"/>
        <v/>
      </c>
      <c r="G9140" t="str">
        <f>IF($B9140="","",IF($J9140&lt;&gt;"",IFERROR(LOOKUP(2,1/(($B$5:$B$20000=$B9140)*($F$5:$F$20000="组件")*($I$5:$I$20000=$J9140)),$G$5:$G$20000)&amp;"."&amp;COUNTIFS($B$5:$B9140,$B9140,$J$5:$J9140,$J9140),""),COUNTIFS($B$5:$B9140,$B9140,$J$5:$J9140,"")))</f>
        <v/>
      </c>
      <c r="I9140" t="str">
        <f>IF($F9140="组件","C"&amp;TEXT(COUNTIFS($B$5:$B9140,$B9140,$F$5:$F9140,"组件"),"000"),"")</f>
        <v/>
      </c>
      <c r="J9140" t="str">
        <f t="shared" si="426"/>
        <v/>
      </c>
      <c r="R9140" t="str">
        <f t="shared" si="427"/>
        <v/>
      </c>
    </row>
    <row r="9141" spans="1:18" x14ac:dyDescent="0.35">
      <c r="A9141" t="str">
        <f t="shared" si="428"/>
        <v/>
      </c>
      <c r="G9141" t="str">
        <f>IF($B9141="","",IF($J9141&lt;&gt;"",IFERROR(LOOKUP(2,1/(($B$5:$B$20000=$B9141)*($F$5:$F$20000="组件")*($I$5:$I$20000=$J9141)),$G$5:$G$20000)&amp;"."&amp;COUNTIFS($B$5:$B9141,$B9141,$J$5:$J9141,$J9141),""),COUNTIFS($B$5:$B9141,$B9141,$J$5:$J9141,"")))</f>
        <v/>
      </c>
      <c r="I9141" t="str">
        <f>IF($F9141="组件","C"&amp;TEXT(COUNTIFS($B$5:$B9141,$B9141,$F$5:$F9141,"组件"),"000"),"")</f>
        <v/>
      </c>
      <c r="J9141" t="str">
        <f t="shared" si="426"/>
        <v/>
      </c>
      <c r="R9141" t="str">
        <f t="shared" si="427"/>
        <v/>
      </c>
    </row>
    <row r="9142" spans="1:18" x14ac:dyDescent="0.35">
      <c r="A9142" t="str">
        <f t="shared" si="428"/>
        <v/>
      </c>
      <c r="G9142" t="str">
        <f>IF($B9142="","",IF($J9142&lt;&gt;"",IFERROR(LOOKUP(2,1/(($B$5:$B$20000=$B9142)*($F$5:$F$20000="组件")*($I$5:$I$20000=$J9142)),$G$5:$G$20000)&amp;"."&amp;COUNTIFS($B$5:$B9142,$B9142,$J$5:$J9142,$J9142),""),COUNTIFS($B$5:$B9142,$B9142,$J$5:$J9142,"")))</f>
        <v/>
      </c>
      <c r="I9142" t="str">
        <f>IF($F9142="组件","C"&amp;TEXT(COUNTIFS($B$5:$B9142,$B9142,$F$5:$F9142,"组件"),"000"),"")</f>
        <v/>
      </c>
      <c r="J9142" t="str">
        <f t="shared" si="426"/>
        <v/>
      </c>
      <c r="R9142" t="str">
        <f t="shared" si="427"/>
        <v/>
      </c>
    </row>
    <row r="9143" spans="1:18" x14ac:dyDescent="0.35">
      <c r="A9143" t="str">
        <f t="shared" si="428"/>
        <v/>
      </c>
      <c r="G9143" t="str">
        <f>IF($B9143="","",IF($J9143&lt;&gt;"",IFERROR(LOOKUP(2,1/(($B$5:$B$20000=$B9143)*($F$5:$F$20000="组件")*($I$5:$I$20000=$J9143)),$G$5:$G$20000)&amp;"."&amp;COUNTIFS($B$5:$B9143,$B9143,$J$5:$J9143,$J9143),""),COUNTIFS($B$5:$B9143,$B9143,$J$5:$J9143,"")))</f>
        <v/>
      </c>
      <c r="I9143" t="str">
        <f>IF($F9143="组件","C"&amp;TEXT(COUNTIFS($B$5:$B9143,$B9143,$F$5:$F9143,"组件"),"000"),"")</f>
        <v/>
      </c>
      <c r="J9143" t="str">
        <f t="shared" si="426"/>
        <v/>
      </c>
      <c r="R9143" t="str">
        <f t="shared" si="427"/>
        <v/>
      </c>
    </row>
    <row r="9144" spans="1:18" x14ac:dyDescent="0.35">
      <c r="A9144" t="str">
        <f t="shared" si="428"/>
        <v/>
      </c>
      <c r="G9144" t="str">
        <f>IF($B9144="","",IF($J9144&lt;&gt;"",IFERROR(LOOKUP(2,1/(($B$5:$B$20000=$B9144)*($F$5:$F$20000="组件")*($I$5:$I$20000=$J9144)),$G$5:$G$20000)&amp;"."&amp;COUNTIFS($B$5:$B9144,$B9144,$J$5:$J9144,$J9144),""),COUNTIFS($B$5:$B9144,$B9144,$J$5:$J9144,"")))</f>
        <v/>
      </c>
      <c r="I9144" t="str">
        <f>IF($F9144="组件","C"&amp;TEXT(COUNTIFS($B$5:$B9144,$B9144,$F$5:$F9144,"组件"),"000"),"")</f>
        <v/>
      </c>
      <c r="J9144" t="str">
        <f t="shared" si="426"/>
        <v/>
      </c>
      <c r="R9144" t="str">
        <f t="shared" si="427"/>
        <v/>
      </c>
    </row>
    <row r="9145" spans="1:18" x14ac:dyDescent="0.35">
      <c r="A9145" t="str">
        <f t="shared" si="428"/>
        <v/>
      </c>
      <c r="G9145" t="str">
        <f>IF($B9145="","",IF($J9145&lt;&gt;"",IFERROR(LOOKUP(2,1/(($B$5:$B$20000=$B9145)*($F$5:$F$20000="组件")*($I$5:$I$20000=$J9145)),$G$5:$G$20000)&amp;"."&amp;COUNTIFS($B$5:$B9145,$B9145,$J$5:$J9145,$J9145),""),COUNTIFS($B$5:$B9145,$B9145,$J$5:$J9145,"")))</f>
        <v/>
      </c>
      <c r="I9145" t="str">
        <f>IF($F9145="组件","C"&amp;TEXT(COUNTIFS($B$5:$B9145,$B9145,$F$5:$F9145,"组件"),"000"),"")</f>
        <v/>
      </c>
      <c r="J9145" t="str">
        <f t="shared" si="426"/>
        <v/>
      </c>
      <c r="R9145" t="str">
        <f t="shared" si="427"/>
        <v/>
      </c>
    </row>
    <row r="9146" spans="1:18" x14ac:dyDescent="0.35">
      <c r="A9146" t="str">
        <f t="shared" si="428"/>
        <v/>
      </c>
      <c r="G9146" t="str">
        <f>IF($B9146="","",IF($J9146&lt;&gt;"",IFERROR(LOOKUP(2,1/(($B$5:$B$20000=$B9146)*($F$5:$F$20000="组件")*($I$5:$I$20000=$J9146)),$G$5:$G$20000)&amp;"."&amp;COUNTIFS($B$5:$B9146,$B9146,$J$5:$J9146,$J9146),""),COUNTIFS($B$5:$B9146,$B9146,$J$5:$J9146,"")))</f>
        <v/>
      </c>
      <c r="I9146" t="str">
        <f>IF($F9146="组件","C"&amp;TEXT(COUNTIFS($B$5:$B9146,$B9146,$F$5:$F9146,"组件"),"000"),"")</f>
        <v/>
      </c>
      <c r="J9146" t="str">
        <f t="shared" si="426"/>
        <v/>
      </c>
      <c r="R9146" t="str">
        <f t="shared" si="427"/>
        <v/>
      </c>
    </row>
    <row r="9147" spans="1:18" x14ac:dyDescent="0.35">
      <c r="A9147" t="str">
        <f t="shared" si="428"/>
        <v/>
      </c>
      <c r="G9147" t="str">
        <f>IF($B9147="","",IF($J9147&lt;&gt;"",IFERROR(LOOKUP(2,1/(($B$5:$B$20000=$B9147)*($F$5:$F$20000="组件")*($I$5:$I$20000=$J9147)),$G$5:$G$20000)&amp;"."&amp;COUNTIFS($B$5:$B9147,$B9147,$J$5:$J9147,$J9147),""),COUNTIFS($B$5:$B9147,$B9147,$J$5:$J9147,"")))</f>
        <v/>
      </c>
      <c r="I9147" t="str">
        <f>IF($F9147="组件","C"&amp;TEXT(COUNTIFS($B$5:$B9147,$B9147,$F$5:$F9147,"组件"),"000"),"")</f>
        <v/>
      </c>
      <c r="J9147" t="str">
        <f t="shared" si="426"/>
        <v/>
      </c>
      <c r="R9147" t="str">
        <f t="shared" si="427"/>
        <v/>
      </c>
    </row>
    <row r="9148" spans="1:18" x14ac:dyDescent="0.35">
      <c r="A9148" t="str">
        <f t="shared" si="428"/>
        <v/>
      </c>
      <c r="G9148" t="str">
        <f>IF($B9148="","",IF($J9148&lt;&gt;"",IFERROR(LOOKUP(2,1/(($B$5:$B$20000=$B9148)*($F$5:$F$20000="组件")*($I$5:$I$20000=$J9148)),$G$5:$G$20000)&amp;"."&amp;COUNTIFS($B$5:$B9148,$B9148,$J$5:$J9148,$J9148),""),COUNTIFS($B$5:$B9148,$B9148,$J$5:$J9148,"")))</f>
        <v/>
      </c>
      <c r="I9148" t="str">
        <f>IF($F9148="组件","C"&amp;TEXT(COUNTIFS($B$5:$B9148,$B9148,$F$5:$F9148,"组件"),"000"),"")</f>
        <v/>
      </c>
      <c r="J9148" t="str">
        <f t="shared" si="426"/>
        <v/>
      </c>
      <c r="R9148" t="str">
        <f t="shared" si="427"/>
        <v/>
      </c>
    </row>
    <row r="9149" spans="1:18" x14ac:dyDescent="0.35">
      <c r="A9149" t="str">
        <f t="shared" si="428"/>
        <v/>
      </c>
      <c r="G9149" t="str">
        <f>IF($B9149="","",IF($J9149&lt;&gt;"",IFERROR(LOOKUP(2,1/(($B$5:$B$20000=$B9149)*($F$5:$F$20000="组件")*($I$5:$I$20000=$J9149)),$G$5:$G$20000)&amp;"."&amp;COUNTIFS($B$5:$B9149,$B9149,$J$5:$J9149,$J9149),""),COUNTIFS($B$5:$B9149,$B9149,$J$5:$J9149,"")))</f>
        <v/>
      </c>
      <c r="I9149" t="str">
        <f>IF($F9149="组件","C"&amp;TEXT(COUNTIFS($B$5:$B9149,$B9149,$F$5:$F9149,"组件"),"000"),"")</f>
        <v/>
      </c>
      <c r="J9149" t="str">
        <f t="shared" si="426"/>
        <v/>
      </c>
      <c r="R9149" t="str">
        <f t="shared" si="427"/>
        <v/>
      </c>
    </row>
    <row r="9150" spans="1:18" x14ac:dyDescent="0.35">
      <c r="A9150" t="str">
        <f t="shared" si="428"/>
        <v/>
      </c>
      <c r="G9150" t="str">
        <f>IF($B9150="","",IF($J9150&lt;&gt;"",IFERROR(LOOKUP(2,1/(($B$5:$B$20000=$B9150)*($F$5:$F$20000="组件")*($I$5:$I$20000=$J9150)),$G$5:$G$20000)&amp;"."&amp;COUNTIFS($B$5:$B9150,$B9150,$J$5:$J9150,$J9150),""),COUNTIFS($B$5:$B9150,$B9150,$J$5:$J9150,"")))</f>
        <v/>
      </c>
      <c r="I9150" t="str">
        <f>IF($F9150="组件","C"&amp;TEXT(COUNTIFS($B$5:$B9150,$B9150,$F$5:$F9150,"组件"),"000"),"")</f>
        <v/>
      </c>
      <c r="J9150" t="str">
        <f t="shared" si="426"/>
        <v/>
      </c>
      <c r="R9150" t="str">
        <f t="shared" si="427"/>
        <v/>
      </c>
    </row>
    <row r="9151" spans="1:18" x14ac:dyDescent="0.35">
      <c r="A9151" t="str">
        <f t="shared" si="428"/>
        <v/>
      </c>
      <c r="G9151" t="str">
        <f>IF($B9151="","",IF($J9151&lt;&gt;"",IFERROR(LOOKUP(2,1/(($B$5:$B$20000=$B9151)*($F$5:$F$20000="组件")*($I$5:$I$20000=$J9151)),$G$5:$G$20000)&amp;"."&amp;COUNTIFS($B$5:$B9151,$B9151,$J$5:$J9151,$J9151),""),COUNTIFS($B$5:$B9151,$B9151,$J$5:$J9151,"")))</f>
        <v/>
      </c>
      <c r="I9151" t="str">
        <f>IF($F9151="组件","C"&amp;TEXT(COUNTIFS($B$5:$B9151,$B9151,$F$5:$F9151,"组件"),"000"),"")</f>
        <v/>
      </c>
      <c r="J9151" t="str">
        <f t="shared" si="426"/>
        <v/>
      </c>
      <c r="R9151" t="str">
        <f t="shared" si="427"/>
        <v/>
      </c>
    </row>
    <row r="9152" spans="1:18" x14ac:dyDescent="0.35">
      <c r="A9152" t="str">
        <f t="shared" si="428"/>
        <v/>
      </c>
      <c r="G9152" t="str">
        <f>IF($B9152="","",IF($J9152&lt;&gt;"",IFERROR(LOOKUP(2,1/(($B$5:$B$20000=$B9152)*($F$5:$F$20000="组件")*($I$5:$I$20000=$J9152)),$G$5:$G$20000)&amp;"."&amp;COUNTIFS($B$5:$B9152,$B9152,$J$5:$J9152,$J9152),""),COUNTIFS($B$5:$B9152,$B9152,$J$5:$J9152,"")))</f>
        <v/>
      </c>
      <c r="I9152" t="str">
        <f>IF($F9152="组件","C"&amp;TEXT(COUNTIFS($B$5:$B9152,$B9152,$F$5:$F9152,"组件"),"000"),"")</f>
        <v/>
      </c>
      <c r="J9152" t="str">
        <f t="shared" si="426"/>
        <v/>
      </c>
      <c r="R9152" t="str">
        <f t="shared" si="427"/>
        <v/>
      </c>
    </row>
    <row r="9153" spans="1:18" x14ac:dyDescent="0.35">
      <c r="A9153" t="str">
        <f t="shared" si="428"/>
        <v/>
      </c>
      <c r="G9153" t="str">
        <f>IF($B9153="","",IF($J9153&lt;&gt;"",IFERROR(LOOKUP(2,1/(($B$5:$B$20000=$B9153)*($F$5:$F$20000="组件")*($I$5:$I$20000=$J9153)),$G$5:$G$20000)&amp;"."&amp;COUNTIFS($B$5:$B9153,$B9153,$J$5:$J9153,$J9153),""),COUNTIFS($B$5:$B9153,$B9153,$J$5:$J9153,"")))</f>
        <v/>
      </c>
      <c r="I9153" t="str">
        <f>IF($F9153="组件","C"&amp;TEXT(COUNTIFS($B$5:$B9153,$B9153,$F$5:$F9153,"组件"),"000"),"")</f>
        <v/>
      </c>
      <c r="J9153" t="str">
        <f t="shared" si="426"/>
        <v/>
      </c>
      <c r="R9153" t="str">
        <f t="shared" si="427"/>
        <v/>
      </c>
    </row>
    <row r="9154" spans="1:18" x14ac:dyDescent="0.35">
      <c r="A9154" t="str">
        <f t="shared" si="428"/>
        <v/>
      </c>
      <c r="G9154" t="str">
        <f>IF($B9154="","",IF($J9154&lt;&gt;"",IFERROR(LOOKUP(2,1/(($B$5:$B$20000=$B9154)*($F$5:$F$20000="组件")*($I$5:$I$20000=$J9154)),$G$5:$G$20000)&amp;"."&amp;COUNTIFS($B$5:$B9154,$B9154,$J$5:$J9154,$J9154),""),COUNTIFS($B$5:$B9154,$B9154,$J$5:$J9154,"")))</f>
        <v/>
      </c>
      <c r="I9154" t="str">
        <f>IF($F9154="组件","C"&amp;TEXT(COUNTIFS($B$5:$B9154,$B9154,$F$5:$F9154,"组件"),"000"),"")</f>
        <v/>
      </c>
      <c r="J9154" t="str">
        <f t="shared" si="426"/>
        <v/>
      </c>
      <c r="R9154" t="str">
        <f t="shared" si="427"/>
        <v/>
      </c>
    </row>
    <row r="9155" spans="1:18" x14ac:dyDescent="0.35">
      <c r="A9155" t="str">
        <f t="shared" si="428"/>
        <v/>
      </c>
      <c r="G9155" t="str">
        <f>IF($B9155="","",IF($J9155&lt;&gt;"",IFERROR(LOOKUP(2,1/(($B$5:$B$20000=$B9155)*($F$5:$F$20000="组件")*($I$5:$I$20000=$J9155)),$G$5:$G$20000)&amp;"."&amp;COUNTIFS($B$5:$B9155,$B9155,$J$5:$J9155,$J9155),""),COUNTIFS($B$5:$B9155,$B9155,$J$5:$J9155,"")))</f>
        <v/>
      </c>
      <c r="I9155" t="str">
        <f>IF($F9155="组件","C"&amp;TEXT(COUNTIFS($B$5:$B9155,$B9155,$F$5:$F9155,"组件"),"000"),"")</f>
        <v/>
      </c>
      <c r="J9155" t="str">
        <f t="shared" si="426"/>
        <v/>
      </c>
      <c r="R9155" t="str">
        <f t="shared" si="427"/>
        <v/>
      </c>
    </row>
    <row r="9156" spans="1:18" x14ac:dyDescent="0.35">
      <c r="A9156" t="str">
        <f t="shared" si="428"/>
        <v/>
      </c>
      <c r="G9156" t="str">
        <f>IF($B9156="","",IF($J9156&lt;&gt;"",IFERROR(LOOKUP(2,1/(($B$5:$B$20000=$B9156)*($F$5:$F$20000="组件")*($I$5:$I$20000=$J9156)),$G$5:$G$20000)&amp;"."&amp;COUNTIFS($B$5:$B9156,$B9156,$J$5:$J9156,$J9156),""),COUNTIFS($B$5:$B9156,$B9156,$J$5:$J9156,"")))</f>
        <v/>
      </c>
      <c r="I9156" t="str">
        <f>IF($F9156="组件","C"&amp;TEXT(COUNTIFS($B$5:$B9156,$B9156,$F$5:$F9156,"组件"),"000"),"")</f>
        <v/>
      </c>
      <c r="J9156" t="str">
        <f t="shared" si="426"/>
        <v/>
      </c>
      <c r="R9156" t="str">
        <f t="shared" si="427"/>
        <v/>
      </c>
    </row>
    <row r="9157" spans="1:18" x14ac:dyDescent="0.35">
      <c r="A9157" t="str">
        <f t="shared" si="428"/>
        <v/>
      </c>
      <c r="G9157" t="str">
        <f>IF($B9157="","",IF($J9157&lt;&gt;"",IFERROR(LOOKUP(2,1/(($B$5:$B$20000=$B9157)*($F$5:$F$20000="组件")*($I$5:$I$20000=$J9157)),$G$5:$G$20000)&amp;"."&amp;COUNTIFS($B$5:$B9157,$B9157,$J$5:$J9157,$J9157),""),COUNTIFS($B$5:$B9157,$B9157,$J$5:$J9157,"")))</f>
        <v/>
      </c>
      <c r="I9157" t="str">
        <f>IF($F9157="组件","C"&amp;TEXT(COUNTIFS($B$5:$B9157,$B9157,$F$5:$F9157,"组件"),"000"),"")</f>
        <v/>
      </c>
      <c r="J9157" t="str">
        <f t="shared" ref="J9157:J9220" si="429">IF($B9157="","",IF($F9157="组件","",IF($Q9157&lt;&gt;"",IF(AND($B9157=$B9156,$F9156="组件"),$I9156,IF(AND($B9157=$B9156,$J9156&lt;&gt;""),$J9156,"")),"")))</f>
        <v/>
      </c>
      <c r="R9157" t="str">
        <f t="shared" ref="R9157:R9220" si="430">IF($B9157="","",IF($J9157&lt;&gt;"",IFERROR(LOOKUP(2,1/(($B$5:$B$20000=$B9157)*($F$5:$F$20000="组件")*($I$5:$I$20000=$J9157)),$R$5:$R$20000)*IF($Q9157="",1,$Q9157),""),IF($P9157="","",IF($Q9157="",$P9157,$P9157*$Q9157))))</f>
        <v/>
      </c>
    </row>
    <row r="9158" spans="1:18" x14ac:dyDescent="0.35">
      <c r="A9158" t="str">
        <f t="shared" ref="A9158:A9221" si="431">IF(B9158="","",IF(B9158=B9157,A9157,A9157+1))</f>
        <v/>
      </c>
      <c r="G9158" t="str">
        <f>IF($B9158="","",IF($J9158&lt;&gt;"",IFERROR(LOOKUP(2,1/(($B$5:$B$20000=$B9158)*($F$5:$F$20000="组件")*($I$5:$I$20000=$J9158)),$G$5:$G$20000)&amp;"."&amp;COUNTIFS($B$5:$B9158,$B9158,$J$5:$J9158,$J9158),""),COUNTIFS($B$5:$B9158,$B9158,$J$5:$J9158,"")))</f>
        <v/>
      </c>
      <c r="I9158" t="str">
        <f>IF($F9158="组件","C"&amp;TEXT(COUNTIFS($B$5:$B9158,$B9158,$F$5:$F9158,"组件"),"000"),"")</f>
        <v/>
      </c>
      <c r="J9158" t="str">
        <f t="shared" si="429"/>
        <v/>
      </c>
      <c r="R9158" t="str">
        <f t="shared" si="430"/>
        <v/>
      </c>
    </row>
    <row r="9159" spans="1:18" x14ac:dyDescent="0.35">
      <c r="A9159" t="str">
        <f t="shared" si="431"/>
        <v/>
      </c>
      <c r="G9159" t="str">
        <f>IF($B9159="","",IF($J9159&lt;&gt;"",IFERROR(LOOKUP(2,1/(($B$5:$B$20000=$B9159)*($F$5:$F$20000="组件")*($I$5:$I$20000=$J9159)),$G$5:$G$20000)&amp;"."&amp;COUNTIFS($B$5:$B9159,$B9159,$J$5:$J9159,$J9159),""),COUNTIFS($B$5:$B9159,$B9159,$J$5:$J9159,"")))</f>
        <v/>
      </c>
      <c r="I9159" t="str">
        <f>IF($F9159="组件","C"&amp;TEXT(COUNTIFS($B$5:$B9159,$B9159,$F$5:$F9159,"组件"),"000"),"")</f>
        <v/>
      </c>
      <c r="J9159" t="str">
        <f t="shared" si="429"/>
        <v/>
      </c>
      <c r="R9159" t="str">
        <f t="shared" si="430"/>
        <v/>
      </c>
    </row>
    <row r="9160" spans="1:18" x14ac:dyDescent="0.35">
      <c r="A9160" t="str">
        <f t="shared" si="431"/>
        <v/>
      </c>
      <c r="G9160" t="str">
        <f>IF($B9160="","",IF($J9160&lt;&gt;"",IFERROR(LOOKUP(2,1/(($B$5:$B$20000=$B9160)*($F$5:$F$20000="组件")*($I$5:$I$20000=$J9160)),$G$5:$G$20000)&amp;"."&amp;COUNTIFS($B$5:$B9160,$B9160,$J$5:$J9160,$J9160),""),COUNTIFS($B$5:$B9160,$B9160,$J$5:$J9160,"")))</f>
        <v/>
      </c>
      <c r="I9160" t="str">
        <f>IF($F9160="组件","C"&amp;TEXT(COUNTIFS($B$5:$B9160,$B9160,$F$5:$F9160,"组件"),"000"),"")</f>
        <v/>
      </c>
      <c r="J9160" t="str">
        <f t="shared" si="429"/>
        <v/>
      </c>
      <c r="R9160" t="str">
        <f t="shared" si="430"/>
        <v/>
      </c>
    </row>
    <row r="9161" spans="1:18" x14ac:dyDescent="0.35">
      <c r="A9161" t="str">
        <f t="shared" si="431"/>
        <v/>
      </c>
      <c r="G9161" t="str">
        <f>IF($B9161="","",IF($J9161&lt;&gt;"",IFERROR(LOOKUP(2,1/(($B$5:$B$20000=$B9161)*($F$5:$F$20000="组件")*($I$5:$I$20000=$J9161)),$G$5:$G$20000)&amp;"."&amp;COUNTIFS($B$5:$B9161,$B9161,$J$5:$J9161,$J9161),""),COUNTIFS($B$5:$B9161,$B9161,$J$5:$J9161,"")))</f>
        <v/>
      </c>
      <c r="I9161" t="str">
        <f>IF($F9161="组件","C"&amp;TEXT(COUNTIFS($B$5:$B9161,$B9161,$F$5:$F9161,"组件"),"000"),"")</f>
        <v/>
      </c>
      <c r="J9161" t="str">
        <f t="shared" si="429"/>
        <v/>
      </c>
      <c r="R9161" t="str">
        <f t="shared" si="430"/>
        <v/>
      </c>
    </row>
    <row r="9162" spans="1:18" x14ac:dyDescent="0.35">
      <c r="A9162" t="str">
        <f t="shared" si="431"/>
        <v/>
      </c>
      <c r="G9162" t="str">
        <f>IF($B9162="","",IF($J9162&lt;&gt;"",IFERROR(LOOKUP(2,1/(($B$5:$B$20000=$B9162)*($F$5:$F$20000="组件")*($I$5:$I$20000=$J9162)),$G$5:$G$20000)&amp;"."&amp;COUNTIFS($B$5:$B9162,$B9162,$J$5:$J9162,$J9162),""),COUNTIFS($B$5:$B9162,$B9162,$J$5:$J9162,"")))</f>
        <v/>
      </c>
      <c r="I9162" t="str">
        <f>IF($F9162="组件","C"&amp;TEXT(COUNTIFS($B$5:$B9162,$B9162,$F$5:$F9162,"组件"),"000"),"")</f>
        <v/>
      </c>
      <c r="J9162" t="str">
        <f t="shared" si="429"/>
        <v/>
      </c>
      <c r="R9162" t="str">
        <f t="shared" si="430"/>
        <v/>
      </c>
    </row>
    <row r="9163" spans="1:18" x14ac:dyDescent="0.35">
      <c r="A9163" t="str">
        <f t="shared" si="431"/>
        <v/>
      </c>
      <c r="G9163" t="str">
        <f>IF($B9163="","",IF($J9163&lt;&gt;"",IFERROR(LOOKUP(2,1/(($B$5:$B$20000=$B9163)*($F$5:$F$20000="组件")*($I$5:$I$20000=$J9163)),$G$5:$G$20000)&amp;"."&amp;COUNTIFS($B$5:$B9163,$B9163,$J$5:$J9163,$J9163),""),COUNTIFS($B$5:$B9163,$B9163,$J$5:$J9163,"")))</f>
        <v/>
      </c>
      <c r="I9163" t="str">
        <f>IF($F9163="组件","C"&amp;TEXT(COUNTIFS($B$5:$B9163,$B9163,$F$5:$F9163,"组件"),"000"),"")</f>
        <v/>
      </c>
      <c r="J9163" t="str">
        <f t="shared" si="429"/>
        <v/>
      </c>
      <c r="R9163" t="str">
        <f t="shared" si="430"/>
        <v/>
      </c>
    </row>
    <row r="9164" spans="1:18" x14ac:dyDescent="0.35">
      <c r="A9164" t="str">
        <f t="shared" si="431"/>
        <v/>
      </c>
      <c r="G9164" t="str">
        <f>IF($B9164="","",IF($J9164&lt;&gt;"",IFERROR(LOOKUP(2,1/(($B$5:$B$20000=$B9164)*($F$5:$F$20000="组件")*($I$5:$I$20000=$J9164)),$G$5:$G$20000)&amp;"."&amp;COUNTIFS($B$5:$B9164,$B9164,$J$5:$J9164,$J9164),""),COUNTIFS($B$5:$B9164,$B9164,$J$5:$J9164,"")))</f>
        <v/>
      </c>
      <c r="I9164" t="str">
        <f>IF($F9164="组件","C"&amp;TEXT(COUNTIFS($B$5:$B9164,$B9164,$F$5:$F9164,"组件"),"000"),"")</f>
        <v/>
      </c>
      <c r="J9164" t="str">
        <f t="shared" si="429"/>
        <v/>
      </c>
      <c r="R9164" t="str">
        <f t="shared" si="430"/>
        <v/>
      </c>
    </row>
    <row r="9165" spans="1:18" x14ac:dyDescent="0.35">
      <c r="A9165" t="str">
        <f t="shared" si="431"/>
        <v/>
      </c>
      <c r="G9165" t="str">
        <f>IF($B9165="","",IF($J9165&lt;&gt;"",IFERROR(LOOKUP(2,1/(($B$5:$B$20000=$B9165)*($F$5:$F$20000="组件")*($I$5:$I$20000=$J9165)),$G$5:$G$20000)&amp;"."&amp;COUNTIFS($B$5:$B9165,$B9165,$J$5:$J9165,$J9165),""),COUNTIFS($B$5:$B9165,$B9165,$J$5:$J9165,"")))</f>
        <v/>
      </c>
      <c r="I9165" t="str">
        <f>IF($F9165="组件","C"&amp;TEXT(COUNTIFS($B$5:$B9165,$B9165,$F$5:$F9165,"组件"),"000"),"")</f>
        <v/>
      </c>
      <c r="J9165" t="str">
        <f t="shared" si="429"/>
        <v/>
      </c>
      <c r="R9165" t="str">
        <f t="shared" si="430"/>
        <v/>
      </c>
    </row>
    <row r="9166" spans="1:18" x14ac:dyDescent="0.35">
      <c r="A9166" t="str">
        <f t="shared" si="431"/>
        <v/>
      </c>
      <c r="G9166" t="str">
        <f>IF($B9166="","",IF($J9166&lt;&gt;"",IFERROR(LOOKUP(2,1/(($B$5:$B$20000=$B9166)*($F$5:$F$20000="组件")*($I$5:$I$20000=$J9166)),$G$5:$G$20000)&amp;"."&amp;COUNTIFS($B$5:$B9166,$B9166,$J$5:$J9166,$J9166),""),COUNTIFS($B$5:$B9166,$B9166,$J$5:$J9166,"")))</f>
        <v/>
      </c>
      <c r="I9166" t="str">
        <f>IF($F9166="组件","C"&amp;TEXT(COUNTIFS($B$5:$B9166,$B9166,$F$5:$F9166,"组件"),"000"),"")</f>
        <v/>
      </c>
      <c r="J9166" t="str">
        <f t="shared" si="429"/>
        <v/>
      </c>
      <c r="R9166" t="str">
        <f t="shared" si="430"/>
        <v/>
      </c>
    </row>
    <row r="9167" spans="1:18" x14ac:dyDescent="0.35">
      <c r="A9167" t="str">
        <f t="shared" si="431"/>
        <v/>
      </c>
      <c r="G9167" t="str">
        <f>IF($B9167="","",IF($J9167&lt;&gt;"",IFERROR(LOOKUP(2,1/(($B$5:$B$20000=$B9167)*($F$5:$F$20000="组件")*($I$5:$I$20000=$J9167)),$G$5:$G$20000)&amp;"."&amp;COUNTIFS($B$5:$B9167,$B9167,$J$5:$J9167,$J9167),""),COUNTIFS($B$5:$B9167,$B9167,$J$5:$J9167,"")))</f>
        <v/>
      </c>
      <c r="I9167" t="str">
        <f>IF($F9167="组件","C"&amp;TEXT(COUNTIFS($B$5:$B9167,$B9167,$F$5:$F9167,"组件"),"000"),"")</f>
        <v/>
      </c>
      <c r="J9167" t="str">
        <f t="shared" si="429"/>
        <v/>
      </c>
      <c r="R9167" t="str">
        <f t="shared" si="430"/>
        <v/>
      </c>
    </row>
    <row r="9168" spans="1:18" x14ac:dyDescent="0.35">
      <c r="A9168" t="str">
        <f t="shared" si="431"/>
        <v/>
      </c>
      <c r="G9168" t="str">
        <f>IF($B9168="","",IF($J9168&lt;&gt;"",IFERROR(LOOKUP(2,1/(($B$5:$B$20000=$B9168)*($F$5:$F$20000="组件")*($I$5:$I$20000=$J9168)),$G$5:$G$20000)&amp;"."&amp;COUNTIFS($B$5:$B9168,$B9168,$J$5:$J9168,$J9168),""),COUNTIFS($B$5:$B9168,$B9168,$J$5:$J9168,"")))</f>
        <v/>
      </c>
      <c r="I9168" t="str">
        <f>IF($F9168="组件","C"&amp;TEXT(COUNTIFS($B$5:$B9168,$B9168,$F$5:$F9168,"组件"),"000"),"")</f>
        <v/>
      </c>
      <c r="J9168" t="str">
        <f t="shared" si="429"/>
        <v/>
      </c>
      <c r="R9168" t="str">
        <f t="shared" si="430"/>
        <v/>
      </c>
    </row>
    <row r="9169" spans="1:18" x14ac:dyDescent="0.35">
      <c r="A9169" t="str">
        <f t="shared" si="431"/>
        <v/>
      </c>
      <c r="G9169" t="str">
        <f>IF($B9169="","",IF($J9169&lt;&gt;"",IFERROR(LOOKUP(2,1/(($B$5:$B$20000=$B9169)*($F$5:$F$20000="组件")*($I$5:$I$20000=$J9169)),$G$5:$G$20000)&amp;"."&amp;COUNTIFS($B$5:$B9169,$B9169,$J$5:$J9169,$J9169),""),COUNTIFS($B$5:$B9169,$B9169,$J$5:$J9169,"")))</f>
        <v/>
      </c>
      <c r="I9169" t="str">
        <f>IF($F9169="组件","C"&amp;TEXT(COUNTIFS($B$5:$B9169,$B9169,$F$5:$F9169,"组件"),"000"),"")</f>
        <v/>
      </c>
      <c r="J9169" t="str">
        <f t="shared" si="429"/>
        <v/>
      </c>
      <c r="R9169" t="str">
        <f t="shared" si="430"/>
        <v/>
      </c>
    </row>
    <row r="9170" spans="1:18" x14ac:dyDescent="0.35">
      <c r="A9170" t="str">
        <f t="shared" si="431"/>
        <v/>
      </c>
      <c r="G9170" t="str">
        <f>IF($B9170="","",IF($J9170&lt;&gt;"",IFERROR(LOOKUP(2,1/(($B$5:$B$20000=$B9170)*($F$5:$F$20000="组件")*($I$5:$I$20000=$J9170)),$G$5:$G$20000)&amp;"."&amp;COUNTIFS($B$5:$B9170,$B9170,$J$5:$J9170,$J9170),""),COUNTIFS($B$5:$B9170,$B9170,$J$5:$J9170,"")))</f>
        <v/>
      </c>
      <c r="I9170" t="str">
        <f>IF($F9170="组件","C"&amp;TEXT(COUNTIFS($B$5:$B9170,$B9170,$F$5:$F9170,"组件"),"000"),"")</f>
        <v/>
      </c>
      <c r="J9170" t="str">
        <f t="shared" si="429"/>
        <v/>
      </c>
      <c r="R9170" t="str">
        <f t="shared" si="430"/>
        <v/>
      </c>
    </row>
    <row r="9171" spans="1:18" x14ac:dyDescent="0.35">
      <c r="A9171" t="str">
        <f t="shared" si="431"/>
        <v/>
      </c>
      <c r="G9171" t="str">
        <f>IF($B9171="","",IF($J9171&lt;&gt;"",IFERROR(LOOKUP(2,1/(($B$5:$B$20000=$B9171)*($F$5:$F$20000="组件")*($I$5:$I$20000=$J9171)),$G$5:$G$20000)&amp;"."&amp;COUNTIFS($B$5:$B9171,$B9171,$J$5:$J9171,$J9171),""),COUNTIFS($B$5:$B9171,$B9171,$J$5:$J9171,"")))</f>
        <v/>
      </c>
      <c r="I9171" t="str">
        <f>IF($F9171="组件","C"&amp;TEXT(COUNTIFS($B$5:$B9171,$B9171,$F$5:$F9171,"组件"),"000"),"")</f>
        <v/>
      </c>
      <c r="J9171" t="str">
        <f t="shared" si="429"/>
        <v/>
      </c>
      <c r="R9171" t="str">
        <f t="shared" si="430"/>
        <v/>
      </c>
    </row>
    <row r="9172" spans="1:18" x14ac:dyDescent="0.35">
      <c r="A9172" t="str">
        <f t="shared" si="431"/>
        <v/>
      </c>
      <c r="G9172" t="str">
        <f>IF($B9172="","",IF($J9172&lt;&gt;"",IFERROR(LOOKUP(2,1/(($B$5:$B$20000=$B9172)*($F$5:$F$20000="组件")*($I$5:$I$20000=$J9172)),$G$5:$G$20000)&amp;"."&amp;COUNTIFS($B$5:$B9172,$B9172,$J$5:$J9172,$J9172),""),COUNTIFS($B$5:$B9172,$B9172,$J$5:$J9172,"")))</f>
        <v/>
      </c>
      <c r="I9172" t="str">
        <f>IF($F9172="组件","C"&amp;TEXT(COUNTIFS($B$5:$B9172,$B9172,$F$5:$F9172,"组件"),"000"),"")</f>
        <v/>
      </c>
      <c r="J9172" t="str">
        <f t="shared" si="429"/>
        <v/>
      </c>
      <c r="R9172" t="str">
        <f t="shared" si="430"/>
        <v/>
      </c>
    </row>
    <row r="9173" spans="1:18" x14ac:dyDescent="0.35">
      <c r="A9173" t="str">
        <f t="shared" si="431"/>
        <v/>
      </c>
      <c r="G9173" t="str">
        <f>IF($B9173="","",IF($J9173&lt;&gt;"",IFERROR(LOOKUP(2,1/(($B$5:$B$20000=$B9173)*($F$5:$F$20000="组件")*($I$5:$I$20000=$J9173)),$G$5:$G$20000)&amp;"."&amp;COUNTIFS($B$5:$B9173,$B9173,$J$5:$J9173,$J9173),""),COUNTIFS($B$5:$B9173,$B9173,$J$5:$J9173,"")))</f>
        <v/>
      </c>
      <c r="I9173" t="str">
        <f>IF($F9173="组件","C"&amp;TEXT(COUNTIFS($B$5:$B9173,$B9173,$F$5:$F9173,"组件"),"000"),"")</f>
        <v/>
      </c>
      <c r="J9173" t="str">
        <f t="shared" si="429"/>
        <v/>
      </c>
      <c r="R9173" t="str">
        <f t="shared" si="430"/>
        <v/>
      </c>
    </row>
    <row r="9174" spans="1:18" x14ac:dyDescent="0.35">
      <c r="A9174" t="str">
        <f t="shared" si="431"/>
        <v/>
      </c>
      <c r="G9174" t="str">
        <f>IF($B9174="","",IF($J9174&lt;&gt;"",IFERROR(LOOKUP(2,1/(($B$5:$B$20000=$B9174)*($F$5:$F$20000="组件")*($I$5:$I$20000=$J9174)),$G$5:$G$20000)&amp;"."&amp;COUNTIFS($B$5:$B9174,$B9174,$J$5:$J9174,$J9174),""),COUNTIFS($B$5:$B9174,$B9174,$J$5:$J9174,"")))</f>
        <v/>
      </c>
      <c r="I9174" t="str">
        <f>IF($F9174="组件","C"&amp;TEXT(COUNTIFS($B$5:$B9174,$B9174,$F$5:$F9174,"组件"),"000"),"")</f>
        <v/>
      </c>
      <c r="J9174" t="str">
        <f t="shared" si="429"/>
        <v/>
      </c>
      <c r="R9174" t="str">
        <f t="shared" si="430"/>
        <v/>
      </c>
    </row>
    <row r="9175" spans="1:18" x14ac:dyDescent="0.35">
      <c r="A9175" t="str">
        <f t="shared" si="431"/>
        <v/>
      </c>
      <c r="G9175" t="str">
        <f>IF($B9175="","",IF($J9175&lt;&gt;"",IFERROR(LOOKUP(2,1/(($B$5:$B$20000=$B9175)*($F$5:$F$20000="组件")*($I$5:$I$20000=$J9175)),$G$5:$G$20000)&amp;"."&amp;COUNTIFS($B$5:$B9175,$B9175,$J$5:$J9175,$J9175),""),COUNTIFS($B$5:$B9175,$B9175,$J$5:$J9175,"")))</f>
        <v/>
      </c>
      <c r="I9175" t="str">
        <f>IF($F9175="组件","C"&amp;TEXT(COUNTIFS($B$5:$B9175,$B9175,$F$5:$F9175,"组件"),"000"),"")</f>
        <v/>
      </c>
      <c r="J9175" t="str">
        <f t="shared" si="429"/>
        <v/>
      </c>
      <c r="R9175" t="str">
        <f t="shared" si="430"/>
        <v/>
      </c>
    </row>
    <row r="9176" spans="1:18" x14ac:dyDescent="0.35">
      <c r="A9176" t="str">
        <f t="shared" si="431"/>
        <v/>
      </c>
      <c r="G9176" t="str">
        <f>IF($B9176="","",IF($J9176&lt;&gt;"",IFERROR(LOOKUP(2,1/(($B$5:$B$20000=$B9176)*($F$5:$F$20000="组件")*($I$5:$I$20000=$J9176)),$G$5:$G$20000)&amp;"."&amp;COUNTIFS($B$5:$B9176,$B9176,$J$5:$J9176,$J9176),""),COUNTIFS($B$5:$B9176,$B9176,$J$5:$J9176,"")))</f>
        <v/>
      </c>
      <c r="I9176" t="str">
        <f>IF($F9176="组件","C"&amp;TEXT(COUNTIFS($B$5:$B9176,$B9176,$F$5:$F9176,"组件"),"000"),"")</f>
        <v/>
      </c>
      <c r="J9176" t="str">
        <f t="shared" si="429"/>
        <v/>
      </c>
      <c r="R9176" t="str">
        <f t="shared" si="430"/>
        <v/>
      </c>
    </row>
    <row r="9177" spans="1:18" x14ac:dyDescent="0.35">
      <c r="A9177" t="str">
        <f t="shared" si="431"/>
        <v/>
      </c>
      <c r="G9177" t="str">
        <f>IF($B9177="","",IF($J9177&lt;&gt;"",IFERROR(LOOKUP(2,1/(($B$5:$B$20000=$B9177)*($F$5:$F$20000="组件")*($I$5:$I$20000=$J9177)),$G$5:$G$20000)&amp;"."&amp;COUNTIFS($B$5:$B9177,$B9177,$J$5:$J9177,$J9177),""),COUNTIFS($B$5:$B9177,$B9177,$J$5:$J9177,"")))</f>
        <v/>
      </c>
      <c r="I9177" t="str">
        <f>IF($F9177="组件","C"&amp;TEXT(COUNTIFS($B$5:$B9177,$B9177,$F$5:$F9177,"组件"),"000"),"")</f>
        <v/>
      </c>
      <c r="J9177" t="str">
        <f t="shared" si="429"/>
        <v/>
      </c>
      <c r="R9177" t="str">
        <f t="shared" si="430"/>
        <v/>
      </c>
    </row>
    <row r="9178" spans="1:18" x14ac:dyDescent="0.35">
      <c r="A9178" t="str">
        <f t="shared" si="431"/>
        <v/>
      </c>
      <c r="G9178" t="str">
        <f>IF($B9178="","",IF($J9178&lt;&gt;"",IFERROR(LOOKUP(2,1/(($B$5:$B$20000=$B9178)*($F$5:$F$20000="组件")*($I$5:$I$20000=$J9178)),$G$5:$G$20000)&amp;"."&amp;COUNTIFS($B$5:$B9178,$B9178,$J$5:$J9178,$J9178),""),COUNTIFS($B$5:$B9178,$B9178,$J$5:$J9178,"")))</f>
        <v/>
      </c>
      <c r="I9178" t="str">
        <f>IF($F9178="组件","C"&amp;TEXT(COUNTIFS($B$5:$B9178,$B9178,$F$5:$F9178,"组件"),"000"),"")</f>
        <v/>
      </c>
      <c r="J9178" t="str">
        <f t="shared" si="429"/>
        <v/>
      </c>
      <c r="R9178" t="str">
        <f t="shared" si="430"/>
        <v/>
      </c>
    </row>
    <row r="9179" spans="1:18" x14ac:dyDescent="0.35">
      <c r="A9179" t="str">
        <f t="shared" si="431"/>
        <v/>
      </c>
      <c r="G9179" t="str">
        <f>IF($B9179="","",IF($J9179&lt;&gt;"",IFERROR(LOOKUP(2,1/(($B$5:$B$20000=$B9179)*($F$5:$F$20000="组件")*($I$5:$I$20000=$J9179)),$G$5:$G$20000)&amp;"."&amp;COUNTIFS($B$5:$B9179,$B9179,$J$5:$J9179,$J9179),""),COUNTIFS($B$5:$B9179,$B9179,$J$5:$J9179,"")))</f>
        <v/>
      </c>
      <c r="I9179" t="str">
        <f>IF($F9179="组件","C"&amp;TEXT(COUNTIFS($B$5:$B9179,$B9179,$F$5:$F9179,"组件"),"000"),"")</f>
        <v/>
      </c>
      <c r="J9179" t="str">
        <f t="shared" si="429"/>
        <v/>
      </c>
      <c r="R9179" t="str">
        <f t="shared" si="430"/>
        <v/>
      </c>
    </row>
    <row r="9180" spans="1:18" x14ac:dyDescent="0.35">
      <c r="A9180" t="str">
        <f t="shared" si="431"/>
        <v/>
      </c>
      <c r="G9180" t="str">
        <f>IF($B9180="","",IF($J9180&lt;&gt;"",IFERROR(LOOKUP(2,1/(($B$5:$B$20000=$B9180)*($F$5:$F$20000="组件")*($I$5:$I$20000=$J9180)),$G$5:$G$20000)&amp;"."&amp;COUNTIFS($B$5:$B9180,$B9180,$J$5:$J9180,$J9180),""),COUNTIFS($B$5:$B9180,$B9180,$J$5:$J9180,"")))</f>
        <v/>
      </c>
      <c r="I9180" t="str">
        <f>IF($F9180="组件","C"&amp;TEXT(COUNTIFS($B$5:$B9180,$B9180,$F$5:$F9180,"组件"),"000"),"")</f>
        <v/>
      </c>
      <c r="J9180" t="str">
        <f t="shared" si="429"/>
        <v/>
      </c>
      <c r="R9180" t="str">
        <f t="shared" si="430"/>
        <v/>
      </c>
    </row>
    <row r="9181" spans="1:18" x14ac:dyDescent="0.35">
      <c r="A9181" t="str">
        <f t="shared" si="431"/>
        <v/>
      </c>
      <c r="G9181" t="str">
        <f>IF($B9181="","",IF($J9181&lt;&gt;"",IFERROR(LOOKUP(2,1/(($B$5:$B$20000=$B9181)*($F$5:$F$20000="组件")*($I$5:$I$20000=$J9181)),$G$5:$G$20000)&amp;"."&amp;COUNTIFS($B$5:$B9181,$B9181,$J$5:$J9181,$J9181),""),COUNTIFS($B$5:$B9181,$B9181,$J$5:$J9181,"")))</f>
        <v/>
      </c>
      <c r="I9181" t="str">
        <f>IF($F9181="组件","C"&amp;TEXT(COUNTIFS($B$5:$B9181,$B9181,$F$5:$F9181,"组件"),"000"),"")</f>
        <v/>
      </c>
      <c r="J9181" t="str">
        <f t="shared" si="429"/>
        <v/>
      </c>
      <c r="R9181" t="str">
        <f t="shared" si="430"/>
        <v/>
      </c>
    </row>
    <row r="9182" spans="1:18" x14ac:dyDescent="0.35">
      <c r="A9182" t="str">
        <f t="shared" si="431"/>
        <v/>
      </c>
      <c r="G9182" t="str">
        <f>IF($B9182="","",IF($J9182&lt;&gt;"",IFERROR(LOOKUP(2,1/(($B$5:$B$20000=$B9182)*($F$5:$F$20000="组件")*($I$5:$I$20000=$J9182)),$G$5:$G$20000)&amp;"."&amp;COUNTIFS($B$5:$B9182,$B9182,$J$5:$J9182,$J9182),""),COUNTIFS($B$5:$B9182,$B9182,$J$5:$J9182,"")))</f>
        <v/>
      </c>
      <c r="I9182" t="str">
        <f>IF($F9182="组件","C"&amp;TEXT(COUNTIFS($B$5:$B9182,$B9182,$F$5:$F9182,"组件"),"000"),"")</f>
        <v/>
      </c>
      <c r="J9182" t="str">
        <f t="shared" si="429"/>
        <v/>
      </c>
      <c r="R9182" t="str">
        <f t="shared" si="430"/>
        <v/>
      </c>
    </row>
    <row r="9183" spans="1:18" x14ac:dyDescent="0.35">
      <c r="A9183" t="str">
        <f t="shared" si="431"/>
        <v/>
      </c>
      <c r="G9183" t="str">
        <f>IF($B9183="","",IF($J9183&lt;&gt;"",IFERROR(LOOKUP(2,1/(($B$5:$B$20000=$B9183)*($F$5:$F$20000="组件")*($I$5:$I$20000=$J9183)),$G$5:$G$20000)&amp;"."&amp;COUNTIFS($B$5:$B9183,$B9183,$J$5:$J9183,$J9183),""),COUNTIFS($B$5:$B9183,$B9183,$J$5:$J9183,"")))</f>
        <v/>
      </c>
      <c r="I9183" t="str">
        <f>IF($F9183="组件","C"&amp;TEXT(COUNTIFS($B$5:$B9183,$B9183,$F$5:$F9183,"组件"),"000"),"")</f>
        <v/>
      </c>
      <c r="J9183" t="str">
        <f t="shared" si="429"/>
        <v/>
      </c>
      <c r="R9183" t="str">
        <f t="shared" si="430"/>
        <v/>
      </c>
    </row>
    <row r="9184" spans="1:18" x14ac:dyDescent="0.35">
      <c r="A9184" t="str">
        <f t="shared" si="431"/>
        <v/>
      </c>
      <c r="G9184" t="str">
        <f>IF($B9184="","",IF($J9184&lt;&gt;"",IFERROR(LOOKUP(2,1/(($B$5:$B$20000=$B9184)*($F$5:$F$20000="组件")*($I$5:$I$20000=$J9184)),$G$5:$G$20000)&amp;"."&amp;COUNTIFS($B$5:$B9184,$B9184,$J$5:$J9184,$J9184),""),COUNTIFS($B$5:$B9184,$B9184,$J$5:$J9184,"")))</f>
        <v/>
      </c>
      <c r="I9184" t="str">
        <f>IF($F9184="组件","C"&amp;TEXT(COUNTIFS($B$5:$B9184,$B9184,$F$5:$F9184,"组件"),"000"),"")</f>
        <v/>
      </c>
      <c r="J9184" t="str">
        <f t="shared" si="429"/>
        <v/>
      </c>
      <c r="R9184" t="str">
        <f t="shared" si="430"/>
        <v/>
      </c>
    </row>
    <row r="9185" spans="1:18" x14ac:dyDescent="0.35">
      <c r="A9185" t="str">
        <f t="shared" si="431"/>
        <v/>
      </c>
      <c r="G9185" t="str">
        <f>IF($B9185="","",IF($J9185&lt;&gt;"",IFERROR(LOOKUP(2,1/(($B$5:$B$20000=$B9185)*($F$5:$F$20000="组件")*($I$5:$I$20000=$J9185)),$G$5:$G$20000)&amp;"."&amp;COUNTIFS($B$5:$B9185,$B9185,$J$5:$J9185,$J9185),""),COUNTIFS($B$5:$B9185,$B9185,$J$5:$J9185,"")))</f>
        <v/>
      </c>
      <c r="I9185" t="str">
        <f>IF($F9185="组件","C"&amp;TEXT(COUNTIFS($B$5:$B9185,$B9185,$F$5:$F9185,"组件"),"000"),"")</f>
        <v/>
      </c>
      <c r="J9185" t="str">
        <f t="shared" si="429"/>
        <v/>
      </c>
      <c r="R9185" t="str">
        <f t="shared" si="430"/>
        <v/>
      </c>
    </row>
    <row r="9186" spans="1:18" x14ac:dyDescent="0.35">
      <c r="A9186" t="str">
        <f t="shared" si="431"/>
        <v/>
      </c>
      <c r="G9186" t="str">
        <f>IF($B9186="","",IF($J9186&lt;&gt;"",IFERROR(LOOKUP(2,1/(($B$5:$B$20000=$B9186)*($F$5:$F$20000="组件")*($I$5:$I$20000=$J9186)),$G$5:$G$20000)&amp;"."&amp;COUNTIFS($B$5:$B9186,$B9186,$J$5:$J9186,$J9186),""),COUNTIFS($B$5:$B9186,$B9186,$J$5:$J9186,"")))</f>
        <v/>
      </c>
      <c r="I9186" t="str">
        <f>IF($F9186="组件","C"&amp;TEXT(COUNTIFS($B$5:$B9186,$B9186,$F$5:$F9186,"组件"),"000"),"")</f>
        <v/>
      </c>
      <c r="J9186" t="str">
        <f t="shared" si="429"/>
        <v/>
      </c>
      <c r="R9186" t="str">
        <f t="shared" si="430"/>
        <v/>
      </c>
    </row>
    <row r="9187" spans="1:18" x14ac:dyDescent="0.35">
      <c r="A9187" t="str">
        <f t="shared" si="431"/>
        <v/>
      </c>
      <c r="G9187" t="str">
        <f>IF($B9187="","",IF($J9187&lt;&gt;"",IFERROR(LOOKUP(2,1/(($B$5:$B$20000=$B9187)*($F$5:$F$20000="组件")*($I$5:$I$20000=$J9187)),$G$5:$G$20000)&amp;"."&amp;COUNTIFS($B$5:$B9187,$B9187,$J$5:$J9187,$J9187),""),COUNTIFS($B$5:$B9187,$B9187,$J$5:$J9187,"")))</f>
        <v/>
      </c>
      <c r="I9187" t="str">
        <f>IF($F9187="组件","C"&amp;TEXT(COUNTIFS($B$5:$B9187,$B9187,$F$5:$F9187,"组件"),"000"),"")</f>
        <v/>
      </c>
      <c r="J9187" t="str">
        <f t="shared" si="429"/>
        <v/>
      </c>
      <c r="R9187" t="str">
        <f t="shared" si="430"/>
        <v/>
      </c>
    </row>
    <row r="9188" spans="1:18" x14ac:dyDescent="0.35">
      <c r="A9188" t="str">
        <f t="shared" si="431"/>
        <v/>
      </c>
      <c r="G9188" t="str">
        <f>IF($B9188="","",IF($J9188&lt;&gt;"",IFERROR(LOOKUP(2,1/(($B$5:$B$20000=$B9188)*($F$5:$F$20000="组件")*($I$5:$I$20000=$J9188)),$G$5:$G$20000)&amp;"."&amp;COUNTIFS($B$5:$B9188,$B9188,$J$5:$J9188,$J9188),""),COUNTIFS($B$5:$B9188,$B9188,$J$5:$J9188,"")))</f>
        <v/>
      </c>
      <c r="I9188" t="str">
        <f>IF($F9188="组件","C"&amp;TEXT(COUNTIFS($B$5:$B9188,$B9188,$F$5:$F9188,"组件"),"000"),"")</f>
        <v/>
      </c>
      <c r="J9188" t="str">
        <f t="shared" si="429"/>
        <v/>
      </c>
      <c r="R9188" t="str">
        <f t="shared" si="430"/>
        <v/>
      </c>
    </row>
    <row r="9189" spans="1:18" x14ac:dyDescent="0.35">
      <c r="A9189" t="str">
        <f t="shared" si="431"/>
        <v/>
      </c>
      <c r="G9189" t="str">
        <f>IF($B9189="","",IF($J9189&lt;&gt;"",IFERROR(LOOKUP(2,1/(($B$5:$B$20000=$B9189)*($F$5:$F$20000="组件")*($I$5:$I$20000=$J9189)),$G$5:$G$20000)&amp;"."&amp;COUNTIFS($B$5:$B9189,$B9189,$J$5:$J9189,$J9189),""),COUNTIFS($B$5:$B9189,$B9189,$J$5:$J9189,"")))</f>
        <v/>
      </c>
      <c r="I9189" t="str">
        <f>IF($F9189="组件","C"&amp;TEXT(COUNTIFS($B$5:$B9189,$B9189,$F$5:$F9189,"组件"),"000"),"")</f>
        <v/>
      </c>
      <c r="J9189" t="str">
        <f t="shared" si="429"/>
        <v/>
      </c>
      <c r="R9189" t="str">
        <f t="shared" si="430"/>
        <v/>
      </c>
    </row>
    <row r="9190" spans="1:18" x14ac:dyDescent="0.35">
      <c r="A9190" t="str">
        <f t="shared" si="431"/>
        <v/>
      </c>
      <c r="G9190" t="str">
        <f>IF($B9190="","",IF($J9190&lt;&gt;"",IFERROR(LOOKUP(2,1/(($B$5:$B$20000=$B9190)*($F$5:$F$20000="组件")*($I$5:$I$20000=$J9190)),$G$5:$G$20000)&amp;"."&amp;COUNTIFS($B$5:$B9190,$B9190,$J$5:$J9190,$J9190),""),COUNTIFS($B$5:$B9190,$B9190,$J$5:$J9190,"")))</f>
        <v/>
      </c>
      <c r="I9190" t="str">
        <f>IF($F9190="组件","C"&amp;TEXT(COUNTIFS($B$5:$B9190,$B9190,$F$5:$F9190,"组件"),"000"),"")</f>
        <v/>
      </c>
      <c r="J9190" t="str">
        <f t="shared" si="429"/>
        <v/>
      </c>
      <c r="R9190" t="str">
        <f t="shared" si="430"/>
        <v/>
      </c>
    </row>
    <row r="9191" spans="1:18" x14ac:dyDescent="0.35">
      <c r="A9191" t="str">
        <f t="shared" si="431"/>
        <v/>
      </c>
      <c r="G9191" t="str">
        <f>IF($B9191="","",IF($J9191&lt;&gt;"",IFERROR(LOOKUP(2,1/(($B$5:$B$20000=$B9191)*($F$5:$F$20000="组件")*($I$5:$I$20000=$J9191)),$G$5:$G$20000)&amp;"."&amp;COUNTIFS($B$5:$B9191,$B9191,$J$5:$J9191,$J9191),""),COUNTIFS($B$5:$B9191,$B9191,$J$5:$J9191,"")))</f>
        <v/>
      </c>
      <c r="I9191" t="str">
        <f>IF($F9191="组件","C"&amp;TEXT(COUNTIFS($B$5:$B9191,$B9191,$F$5:$F9191,"组件"),"000"),"")</f>
        <v/>
      </c>
      <c r="J9191" t="str">
        <f t="shared" si="429"/>
        <v/>
      </c>
      <c r="R9191" t="str">
        <f t="shared" si="430"/>
        <v/>
      </c>
    </row>
    <row r="9192" spans="1:18" x14ac:dyDescent="0.35">
      <c r="A9192" t="str">
        <f t="shared" si="431"/>
        <v/>
      </c>
      <c r="G9192" t="str">
        <f>IF($B9192="","",IF($J9192&lt;&gt;"",IFERROR(LOOKUP(2,1/(($B$5:$B$20000=$B9192)*($F$5:$F$20000="组件")*($I$5:$I$20000=$J9192)),$G$5:$G$20000)&amp;"."&amp;COUNTIFS($B$5:$B9192,$B9192,$J$5:$J9192,$J9192),""),COUNTIFS($B$5:$B9192,$B9192,$J$5:$J9192,"")))</f>
        <v/>
      </c>
      <c r="I9192" t="str">
        <f>IF($F9192="组件","C"&amp;TEXT(COUNTIFS($B$5:$B9192,$B9192,$F$5:$F9192,"组件"),"000"),"")</f>
        <v/>
      </c>
      <c r="J9192" t="str">
        <f t="shared" si="429"/>
        <v/>
      </c>
      <c r="R9192" t="str">
        <f t="shared" si="430"/>
        <v/>
      </c>
    </row>
    <row r="9193" spans="1:18" x14ac:dyDescent="0.35">
      <c r="A9193" t="str">
        <f t="shared" si="431"/>
        <v/>
      </c>
      <c r="G9193" t="str">
        <f>IF($B9193="","",IF($J9193&lt;&gt;"",IFERROR(LOOKUP(2,1/(($B$5:$B$20000=$B9193)*($F$5:$F$20000="组件")*($I$5:$I$20000=$J9193)),$G$5:$G$20000)&amp;"."&amp;COUNTIFS($B$5:$B9193,$B9193,$J$5:$J9193,$J9193),""),COUNTIFS($B$5:$B9193,$B9193,$J$5:$J9193,"")))</f>
        <v/>
      </c>
      <c r="I9193" t="str">
        <f>IF($F9193="组件","C"&amp;TEXT(COUNTIFS($B$5:$B9193,$B9193,$F$5:$F9193,"组件"),"000"),"")</f>
        <v/>
      </c>
      <c r="J9193" t="str">
        <f t="shared" si="429"/>
        <v/>
      </c>
      <c r="R9193" t="str">
        <f t="shared" si="430"/>
        <v/>
      </c>
    </row>
    <row r="9194" spans="1:18" x14ac:dyDescent="0.35">
      <c r="A9194" t="str">
        <f t="shared" si="431"/>
        <v/>
      </c>
      <c r="G9194" t="str">
        <f>IF($B9194="","",IF($J9194&lt;&gt;"",IFERROR(LOOKUP(2,1/(($B$5:$B$20000=$B9194)*($F$5:$F$20000="组件")*($I$5:$I$20000=$J9194)),$G$5:$G$20000)&amp;"."&amp;COUNTIFS($B$5:$B9194,$B9194,$J$5:$J9194,$J9194),""),COUNTIFS($B$5:$B9194,$B9194,$J$5:$J9194,"")))</f>
        <v/>
      </c>
      <c r="I9194" t="str">
        <f>IF($F9194="组件","C"&amp;TEXT(COUNTIFS($B$5:$B9194,$B9194,$F$5:$F9194,"组件"),"000"),"")</f>
        <v/>
      </c>
      <c r="J9194" t="str">
        <f t="shared" si="429"/>
        <v/>
      </c>
      <c r="R9194" t="str">
        <f t="shared" si="430"/>
        <v/>
      </c>
    </row>
    <row r="9195" spans="1:18" x14ac:dyDescent="0.35">
      <c r="A9195" t="str">
        <f t="shared" si="431"/>
        <v/>
      </c>
      <c r="G9195" t="str">
        <f>IF($B9195="","",IF($J9195&lt;&gt;"",IFERROR(LOOKUP(2,1/(($B$5:$B$20000=$B9195)*($F$5:$F$20000="组件")*($I$5:$I$20000=$J9195)),$G$5:$G$20000)&amp;"."&amp;COUNTIFS($B$5:$B9195,$B9195,$J$5:$J9195,$J9195),""),COUNTIFS($B$5:$B9195,$B9195,$J$5:$J9195,"")))</f>
        <v/>
      </c>
      <c r="I9195" t="str">
        <f>IF($F9195="组件","C"&amp;TEXT(COUNTIFS($B$5:$B9195,$B9195,$F$5:$F9195,"组件"),"000"),"")</f>
        <v/>
      </c>
      <c r="J9195" t="str">
        <f t="shared" si="429"/>
        <v/>
      </c>
      <c r="R9195" t="str">
        <f t="shared" si="430"/>
        <v/>
      </c>
    </row>
    <row r="9196" spans="1:18" x14ac:dyDescent="0.35">
      <c r="A9196" t="str">
        <f t="shared" si="431"/>
        <v/>
      </c>
      <c r="G9196" t="str">
        <f>IF($B9196="","",IF($J9196&lt;&gt;"",IFERROR(LOOKUP(2,1/(($B$5:$B$20000=$B9196)*($F$5:$F$20000="组件")*($I$5:$I$20000=$J9196)),$G$5:$G$20000)&amp;"."&amp;COUNTIFS($B$5:$B9196,$B9196,$J$5:$J9196,$J9196),""),COUNTIFS($B$5:$B9196,$B9196,$J$5:$J9196,"")))</f>
        <v/>
      </c>
      <c r="I9196" t="str">
        <f>IF($F9196="组件","C"&amp;TEXT(COUNTIFS($B$5:$B9196,$B9196,$F$5:$F9196,"组件"),"000"),"")</f>
        <v/>
      </c>
      <c r="J9196" t="str">
        <f t="shared" si="429"/>
        <v/>
      </c>
      <c r="R9196" t="str">
        <f t="shared" si="430"/>
        <v/>
      </c>
    </row>
    <row r="9197" spans="1:18" x14ac:dyDescent="0.35">
      <c r="A9197" t="str">
        <f t="shared" si="431"/>
        <v/>
      </c>
      <c r="G9197" t="str">
        <f>IF($B9197="","",IF($J9197&lt;&gt;"",IFERROR(LOOKUP(2,1/(($B$5:$B$20000=$B9197)*($F$5:$F$20000="组件")*($I$5:$I$20000=$J9197)),$G$5:$G$20000)&amp;"."&amp;COUNTIFS($B$5:$B9197,$B9197,$J$5:$J9197,$J9197),""),COUNTIFS($B$5:$B9197,$B9197,$J$5:$J9197,"")))</f>
        <v/>
      </c>
      <c r="I9197" t="str">
        <f>IF($F9197="组件","C"&amp;TEXT(COUNTIFS($B$5:$B9197,$B9197,$F$5:$F9197,"组件"),"000"),"")</f>
        <v/>
      </c>
      <c r="J9197" t="str">
        <f t="shared" si="429"/>
        <v/>
      </c>
      <c r="R9197" t="str">
        <f t="shared" si="430"/>
        <v/>
      </c>
    </row>
    <row r="9198" spans="1:18" x14ac:dyDescent="0.35">
      <c r="A9198" t="str">
        <f t="shared" si="431"/>
        <v/>
      </c>
      <c r="G9198" t="str">
        <f>IF($B9198="","",IF($J9198&lt;&gt;"",IFERROR(LOOKUP(2,1/(($B$5:$B$20000=$B9198)*($F$5:$F$20000="组件")*($I$5:$I$20000=$J9198)),$G$5:$G$20000)&amp;"."&amp;COUNTIFS($B$5:$B9198,$B9198,$J$5:$J9198,$J9198),""),COUNTIFS($B$5:$B9198,$B9198,$J$5:$J9198,"")))</f>
        <v/>
      </c>
      <c r="I9198" t="str">
        <f>IF($F9198="组件","C"&amp;TEXT(COUNTIFS($B$5:$B9198,$B9198,$F$5:$F9198,"组件"),"000"),"")</f>
        <v/>
      </c>
      <c r="J9198" t="str">
        <f t="shared" si="429"/>
        <v/>
      </c>
      <c r="R9198" t="str">
        <f t="shared" si="430"/>
        <v/>
      </c>
    </row>
    <row r="9199" spans="1:18" x14ac:dyDescent="0.35">
      <c r="A9199" t="str">
        <f t="shared" si="431"/>
        <v/>
      </c>
      <c r="G9199" t="str">
        <f>IF($B9199="","",IF($J9199&lt;&gt;"",IFERROR(LOOKUP(2,1/(($B$5:$B$20000=$B9199)*($F$5:$F$20000="组件")*($I$5:$I$20000=$J9199)),$G$5:$G$20000)&amp;"."&amp;COUNTIFS($B$5:$B9199,$B9199,$J$5:$J9199,$J9199),""),COUNTIFS($B$5:$B9199,$B9199,$J$5:$J9199,"")))</f>
        <v/>
      </c>
      <c r="I9199" t="str">
        <f>IF($F9199="组件","C"&amp;TEXT(COUNTIFS($B$5:$B9199,$B9199,$F$5:$F9199,"组件"),"000"),"")</f>
        <v/>
      </c>
      <c r="J9199" t="str">
        <f t="shared" si="429"/>
        <v/>
      </c>
      <c r="R9199" t="str">
        <f t="shared" si="430"/>
        <v/>
      </c>
    </row>
    <row r="9200" spans="1:18" x14ac:dyDescent="0.35">
      <c r="A9200" t="str">
        <f t="shared" si="431"/>
        <v/>
      </c>
      <c r="G9200" t="str">
        <f>IF($B9200="","",IF($J9200&lt;&gt;"",IFERROR(LOOKUP(2,1/(($B$5:$B$20000=$B9200)*($F$5:$F$20000="组件")*($I$5:$I$20000=$J9200)),$G$5:$G$20000)&amp;"."&amp;COUNTIFS($B$5:$B9200,$B9200,$J$5:$J9200,$J9200),""),COUNTIFS($B$5:$B9200,$B9200,$J$5:$J9200,"")))</f>
        <v/>
      </c>
      <c r="I9200" t="str">
        <f>IF($F9200="组件","C"&amp;TEXT(COUNTIFS($B$5:$B9200,$B9200,$F$5:$F9200,"组件"),"000"),"")</f>
        <v/>
      </c>
      <c r="J9200" t="str">
        <f t="shared" si="429"/>
        <v/>
      </c>
      <c r="R9200" t="str">
        <f t="shared" si="430"/>
        <v/>
      </c>
    </row>
    <row r="9201" spans="1:18" x14ac:dyDescent="0.35">
      <c r="A9201" t="str">
        <f t="shared" si="431"/>
        <v/>
      </c>
      <c r="G9201" t="str">
        <f>IF($B9201="","",IF($J9201&lt;&gt;"",IFERROR(LOOKUP(2,1/(($B$5:$B$20000=$B9201)*($F$5:$F$20000="组件")*($I$5:$I$20000=$J9201)),$G$5:$G$20000)&amp;"."&amp;COUNTIFS($B$5:$B9201,$B9201,$J$5:$J9201,$J9201),""),COUNTIFS($B$5:$B9201,$B9201,$J$5:$J9201,"")))</f>
        <v/>
      </c>
      <c r="I9201" t="str">
        <f>IF($F9201="组件","C"&amp;TEXT(COUNTIFS($B$5:$B9201,$B9201,$F$5:$F9201,"组件"),"000"),"")</f>
        <v/>
      </c>
      <c r="J9201" t="str">
        <f t="shared" si="429"/>
        <v/>
      </c>
      <c r="R9201" t="str">
        <f t="shared" si="430"/>
        <v/>
      </c>
    </row>
    <row r="9202" spans="1:18" x14ac:dyDescent="0.35">
      <c r="A9202" t="str">
        <f t="shared" si="431"/>
        <v/>
      </c>
      <c r="G9202" t="str">
        <f>IF($B9202="","",IF($J9202&lt;&gt;"",IFERROR(LOOKUP(2,1/(($B$5:$B$20000=$B9202)*($F$5:$F$20000="组件")*($I$5:$I$20000=$J9202)),$G$5:$G$20000)&amp;"."&amp;COUNTIFS($B$5:$B9202,$B9202,$J$5:$J9202,$J9202),""),COUNTIFS($B$5:$B9202,$B9202,$J$5:$J9202,"")))</f>
        <v/>
      </c>
      <c r="I9202" t="str">
        <f>IF($F9202="组件","C"&amp;TEXT(COUNTIFS($B$5:$B9202,$B9202,$F$5:$F9202,"组件"),"000"),"")</f>
        <v/>
      </c>
      <c r="J9202" t="str">
        <f t="shared" si="429"/>
        <v/>
      </c>
      <c r="R9202" t="str">
        <f t="shared" si="430"/>
        <v/>
      </c>
    </row>
    <row r="9203" spans="1:18" x14ac:dyDescent="0.35">
      <c r="A9203" t="str">
        <f t="shared" si="431"/>
        <v/>
      </c>
      <c r="G9203" t="str">
        <f>IF($B9203="","",IF($J9203&lt;&gt;"",IFERROR(LOOKUP(2,1/(($B$5:$B$20000=$B9203)*($F$5:$F$20000="组件")*($I$5:$I$20000=$J9203)),$G$5:$G$20000)&amp;"."&amp;COUNTIFS($B$5:$B9203,$B9203,$J$5:$J9203,$J9203),""),COUNTIFS($B$5:$B9203,$B9203,$J$5:$J9203,"")))</f>
        <v/>
      </c>
      <c r="I9203" t="str">
        <f>IF($F9203="组件","C"&amp;TEXT(COUNTIFS($B$5:$B9203,$B9203,$F$5:$F9203,"组件"),"000"),"")</f>
        <v/>
      </c>
      <c r="J9203" t="str">
        <f t="shared" si="429"/>
        <v/>
      </c>
      <c r="R9203" t="str">
        <f t="shared" si="430"/>
        <v/>
      </c>
    </row>
    <row r="9204" spans="1:18" x14ac:dyDescent="0.35">
      <c r="A9204" t="str">
        <f t="shared" si="431"/>
        <v/>
      </c>
      <c r="G9204" t="str">
        <f>IF($B9204="","",IF($J9204&lt;&gt;"",IFERROR(LOOKUP(2,1/(($B$5:$B$20000=$B9204)*($F$5:$F$20000="组件")*($I$5:$I$20000=$J9204)),$G$5:$G$20000)&amp;"."&amp;COUNTIFS($B$5:$B9204,$B9204,$J$5:$J9204,$J9204),""),COUNTIFS($B$5:$B9204,$B9204,$J$5:$J9204,"")))</f>
        <v/>
      </c>
      <c r="I9204" t="str">
        <f>IF($F9204="组件","C"&amp;TEXT(COUNTIFS($B$5:$B9204,$B9204,$F$5:$F9204,"组件"),"000"),"")</f>
        <v/>
      </c>
      <c r="J9204" t="str">
        <f t="shared" si="429"/>
        <v/>
      </c>
      <c r="R9204" t="str">
        <f t="shared" si="430"/>
        <v/>
      </c>
    </row>
    <row r="9205" spans="1:18" x14ac:dyDescent="0.35">
      <c r="A9205" t="str">
        <f t="shared" si="431"/>
        <v/>
      </c>
      <c r="G9205" t="str">
        <f>IF($B9205="","",IF($J9205&lt;&gt;"",IFERROR(LOOKUP(2,1/(($B$5:$B$20000=$B9205)*($F$5:$F$20000="组件")*($I$5:$I$20000=$J9205)),$G$5:$G$20000)&amp;"."&amp;COUNTIFS($B$5:$B9205,$B9205,$J$5:$J9205,$J9205),""),COUNTIFS($B$5:$B9205,$B9205,$J$5:$J9205,"")))</f>
        <v/>
      </c>
      <c r="I9205" t="str">
        <f>IF($F9205="组件","C"&amp;TEXT(COUNTIFS($B$5:$B9205,$B9205,$F$5:$F9205,"组件"),"000"),"")</f>
        <v/>
      </c>
      <c r="J9205" t="str">
        <f t="shared" si="429"/>
        <v/>
      </c>
      <c r="R9205" t="str">
        <f t="shared" si="430"/>
        <v/>
      </c>
    </row>
    <row r="9206" spans="1:18" x14ac:dyDescent="0.35">
      <c r="A9206" t="str">
        <f t="shared" si="431"/>
        <v/>
      </c>
      <c r="G9206" t="str">
        <f>IF($B9206="","",IF($J9206&lt;&gt;"",IFERROR(LOOKUP(2,1/(($B$5:$B$20000=$B9206)*($F$5:$F$20000="组件")*($I$5:$I$20000=$J9206)),$G$5:$G$20000)&amp;"."&amp;COUNTIFS($B$5:$B9206,$B9206,$J$5:$J9206,$J9206),""),COUNTIFS($B$5:$B9206,$B9206,$J$5:$J9206,"")))</f>
        <v/>
      </c>
      <c r="I9206" t="str">
        <f>IF($F9206="组件","C"&amp;TEXT(COUNTIFS($B$5:$B9206,$B9206,$F$5:$F9206,"组件"),"000"),"")</f>
        <v/>
      </c>
      <c r="J9206" t="str">
        <f t="shared" si="429"/>
        <v/>
      </c>
      <c r="R9206" t="str">
        <f t="shared" si="430"/>
        <v/>
      </c>
    </row>
    <row r="9207" spans="1:18" x14ac:dyDescent="0.35">
      <c r="A9207" t="str">
        <f t="shared" si="431"/>
        <v/>
      </c>
      <c r="G9207" t="str">
        <f>IF($B9207="","",IF($J9207&lt;&gt;"",IFERROR(LOOKUP(2,1/(($B$5:$B$20000=$B9207)*($F$5:$F$20000="组件")*($I$5:$I$20000=$J9207)),$G$5:$G$20000)&amp;"."&amp;COUNTIFS($B$5:$B9207,$B9207,$J$5:$J9207,$J9207),""),COUNTIFS($B$5:$B9207,$B9207,$J$5:$J9207,"")))</f>
        <v/>
      </c>
      <c r="I9207" t="str">
        <f>IF($F9207="组件","C"&amp;TEXT(COUNTIFS($B$5:$B9207,$B9207,$F$5:$F9207,"组件"),"000"),"")</f>
        <v/>
      </c>
      <c r="J9207" t="str">
        <f t="shared" si="429"/>
        <v/>
      </c>
      <c r="R9207" t="str">
        <f t="shared" si="430"/>
        <v/>
      </c>
    </row>
    <row r="9208" spans="1:18" x14ac:dyDescent="0.35">
      <c r="A9208" t="str">
        <f t="shared" si="431"/>
        <v/>
      </c>
      <c r="G9208" t="str">
        <f>IF($B9208="","",IF($J9208&lt;&gt;"",IFERROR(LOOKUP(2,1/(($B$5:$B$20000=$B9208)*($F$5:$F$20000="组件")*($I$5:$I$20000=$J9208)),$G$5:$G$20000)&amp;"."&amp;COUNTIFS($B$5:$B9208,$B9208,$J$5:$J9208,$J9208),""),COUNTIFS($B$5:$B9208,$B9208,$J$5:$J9208,"")))</f>
        <v/>
      </c>
      <c r="I9208" t="str">
        <f>IF($F9208="组件","C"&amp;TEXT(COUNTIFS($B$5:$B9208,$B9208,$F$5:$F9208,"组件"),"000"),"")</f>
        <v/>
      </c>
      <c r="J9208" t="str">
        <f t="shared" si="429"/>
        <v/>
      </c>
      <c r="R9208" t="str">
        <f t="shared" si="430"/>
        <v/>
      </c>
    </row>
    <row r="9209" spans="1:18" x14ac:dyDescent="0.35">
      <c r="A9209" t="str">
        <f t="shared" si="431"/>
        <v/>
      </c>
      <c r="G9209" t="str">
        <f>IF($B9209="","",IF($J9209&lt;&gt;"",IFERROR(LOOKUP(2,1/(($B$5:$B$20000=$B9209)*($F$5:$F$20000="组件")*($I$5:$I$20000=$J9209)),$G$5:$G$20000)&amp;"."&amp;COUNTIFS($B$5:$B9209,$B9209,$J$5:$J9209,$J9209),""),COUNTIFS($B$5:$B9209,$B9209,$J$5:$J9209,"")))</f>
        <v/>
      </c>
      <c r="I9209" t="str">
        <f>IF($F9209="组件","C"&amp;TEXT(COUNTIFS($B$5:$B9209,$B9209,$F$5:$F9209,"组件"),"000"),"")</f>
        <v/>
      </c>
      <c r="J9209" t="str">
        <f t="shared" si="429"/>
        <v/>
      </c>
      <c r="R9209" t="str">
        <f t="shared" si="430"/>
        <v/>
      </c>
    </row>
    <row r="9210" spans="1:18" x14ac:dyDescent="0.35">
      <c r="A9210" t="str">
        <f t="shared" si="431"/>
        <v/>
      </c>
      <c r="G9210" t="str">
        <f>IF($B9210="","",IF($J9210&lt;&gt;"",IFERROR(LOOKUP(2,1/(($B$5:$B$20000=$B9210)*($F$5:$F$20000="组件")*($I$5:$I$20000=$J9210)),$G$5:$G$20000)&amp;"."&amp;COUNTIFS($B$5:$B9210,$B9210,$J$5:$J9210,$J9210),""),COUNTIFS($B$5:$B9210,$B9210,$J$5:$J9210,"")))</f>
        <v/>
      </c>
      <c r="I9210" t="str">
        <f>IF($F9210="组件","C"&amp;TEXT(COUNTIFS($B$5:$B9210,$B9210,$F$5:$F9210,"组件"),"000"),"")</f>
        <v/>
      </c>
      <c r="J9210" t="str">
        <f t="shared" si="429"/>
        <v/>
      </c>
      <c r="R9210" t="str">
        <f t="shared" si="430"/>
        <v/>
      </c>
    </row>
    <row r="9211" spans="1:18" x14ac:dyDescent="0.35">
      <c r="A9211" t="str">
        <f t="shared" si="431"/>
        <v/>
      </c>
      <c r="G9211" t="str">
        <f>IF($B9211="","",IF($J9211&lt;&gt;"",IFERROR(LOOKUP(2,1/(($B$5:$B$20000=$B9211)*($F$5:$F$20000="组件")*($I$5:$I$20000=$J9211)),$G$5:$G$20000)&amp;"."&amp;COUNTIFS($B$5:$B9211,$B9211,$J$5:$J9211,$J9211),""),COUNTIFS($B$5:$B9211,$B9211,$J$5:$J9211,"")))</f>
        <v/>
      </c>
      <c r="I9211" t="str">
        <f>IF($F9211="组件","C"&amp;TEXT(COUNTIFS($B$5:$B9211,$B9211,$F$5:$F9211,"组件"),"000"),"")</f>
        <v/>
      </c>
      <c r="J9211" t="str">
        <f t="shared" si="429"/>
        <v/>
      </c>
      <c r="R9211" t="str">
        <f t="shared" si="430"/>
        <v/>
      </c>
    </row>
    <row r="9212" spans="1:18" x14ac:dyDescent="0.35">
      <c r="A9212" t="str">
        <f t="shared" si="431"/>
        <v/>
      </c>
      <c r="G9212" t="str">
        <f>IF($B9212="","",IF($J9212&lt;&gt;"",IFERROR(LOOKUP(2,1/(($B$5:$B$20000=$B9212)*($F$5:$F$20000="组件")*($I$5:$I$20000=$J9212)),$G$5:$G$20000)&amp;"."&amp;COUNTIFS($B$5:$B9212,$B9212,$J$5:$J9212,$J9212),""),COUNTIFS($B$5:$B9212,$B9212,$J$5:$J9212,"")))</f>
        <v/>
      </c>
      <c r="I9212" t="str">
        <f>IF($F9212="组件","C"&amp;TEXT(COUNTIFS($B$5:$B9212,$B9212,$F$5:$F9212,"组件"),"000"),"")</f>
        <v/>
      </c>
      <c r="J9212" t="str">
        <f t="shared" si="429"/>
        <v/>
      </c>
      <c r="R9212" t="str">
        <f t="shared" si="430"/>
        <v/>
      </c>
    </row>
    <row r="9213" spans="1:18" x14ac:dyDescent="0.35">
      <c r="A9213" t="str">
        <f t="shared" si="431"/>
        <v/>
      </c>
      <c r="G9213" t="str">
        <f>IF($B9213="","",IF($J9213&lt;&gt;"",IFERROR(LOOKUP(2,1/(($B$5:$B$20000=$B9213)*($F$5:$F$20000="组件")*($I$5:$I$20000=$J9213)),$G$5:$G$20000)&amp;"."&amp;COUNTIFS($B$5:$B9213,$B9213,$J$5:$J9213,$J9213),""),COUNTIFS($B$5:$B9213,$B9213,$J$5:$J9213,"")))</f>
        <v/>
      </c>
      <c r="I9213" t="str">
        <f>IF($F9213="组件","C"&amp;TEXT(COUNTIFS($B$5:$B9213,$B9213,$F$5:$F9213,"组件"),"000"),"")</f>
        <v/>
      </c>
      <c r="J9213" t="str">
        <f t="shared" si="429"/>
        <v/>
      </c>
      <c r="R9213" t="str">
        <f t="shared" si="430"/>
        <v/>
      </c>
    </row>
    <row r="9214" spans="1:18" x14ac:dyDescent="0.35">
      <c r="A9214" t="str">
        <f t="shared" si="431"/>
        <v/>
      </c>
      <c r="G9214" t="str">
        <f>IF($B9214="","",IF($J9214&lt;&gt;"",IFERROR(LOOKUP(2,1/(($B$5:$B$20000=$B9214)*($F$5:$F$20000="组件")*($I$5:$I$20000=$J9214)),$G$5:$G$20000)&amp;"."&amp;COUNTIFS($B$5:$B9214,$B9214,$J$5:$J9214,$J9214),""),COUNTIFS($B$5:$B9214,$B9214,$J$5:$J9214,"")))</f>
        <v/>
      </c>
      <c r="I9214" t="str">
        <f>IF($F9214="组件","C"&amp;TEXT(COUNTIFS($B$5:$B9214,$B9214,$F$5:$F9214,"组件"),"000"),"")</f>
        <v/>
      </c>
      <c r="J9214" t="str">
        <f t="shared" si="429"/>
        <v/>
      </c>
      <c r="R9214" t="str">
        <f t="shared" si="430"/>
        <v/>
      </c>
    </row>
    <row r="9215" spans="1:18" x14ac:dyDescent="0.35">
      <c r="A9215" t="str">
        <f t="shared" si="431"/>
        <v/>
      </c>
      <c r="G9215" t="str">
        <f>IF($B9215="","",IF($J9215&lt;&gt;"",IFERROR(LOOKUP(2,1/(($B$5:$B$20000=$B9215)*($F$5:$F$20000="组件")*($I$5:$I$20000=$J9215)),$G$5:$G$20000)&amp;"."&amp;COUNTIFS($B$5:$B9215,$B9215,$J$5:$J9215,$J9215),""),COUNTIFS($B$5:$B9215,$B9215,$J$5:$J9215,"")))</f>
        <v/>
      </c>
      <c r="I9215" t="str">
        <f>IF($F9215="组件","C"&amp;TEXT(COUNTIFS($B$5:$B9215,$B9215,$F$5:$F9215,"组件"),"000"),"")</f>
        <v/>
      </c>
      <c r="J9215" t="str">
        <f t="shared" si="429"/>
        <v/>
      </c>
      <c r="R9215" t="str">
        <f t="shared" si="430"/>
        <v/>
      </c>
    </row>
    <row r="9216" spans="1:18" x14ac:dyDescent="0.35">
      <c r="A9216" t="str">
        <f t="shared" si="431"/>
        <v/>
      </c>
      <c r="G9216" t="str">
        <f>IF($B9216="","",IF($J9216&lt;&gt;"",IFERROR(LOOKUP(2,1/(($B$5:$B$20000=$B9216)*($F$5:$F$20000="组件")*($I$5:$I$20000=$J9216)),$G$5:$G$20000)&amp;"."&amp;COUNTIFS($B$5:$B9216,$B9216,$J$5:$J9216,$J9216),""),COUNTIFS($B$5:$B9216,$B9216,$J$5:$J9216,"")))</f>
        <v/>
      </c>
      <c r="I9216" t="str">
        <f>IF($F9216="组件","C"&amp;TEXT(COUNTIFS($B$5:$B9216,$B9216,$F$5:$F9216,"组件"),"000"),"")</f>
        <v/>
      </c>
      <c r="J9216" t="str">
        <f t="shared" si="429"/>
        <v/>
      </c>
      <c r="R9216" t="str">
        <f t="shared" si="430"/>
        <v/>
      </c>
    </row>
    <row r="9217" spans="1:18" x14ac:dyDescent="0.35">
      <c r="A9217" t="str">
        <f t="shared" si="431"/>
        <v/>
      </c>
      <c r="G9217" t="str">
        <f>IF($B9217="","",IF($J9217&lt;&gt;"",IFERROR(LOOKUP(2,1/(($B$5:$B$20000=$B9217)*($F$5:$F$20000="组件")*($I$5:$I$20000=$J9217)),$G$5:$G$20000)&amp;"."&amp;COUNTIFS($B$5:$B9217,$B9217,$J$5:$J9217,$J9217),""),COUNTIFS($B$5:$B9217,$B9217,$J$5:$J9217,"")))</f>
        <v/>
      </c>
      <c r="I9217" t="str">
        <f>IF($F9217="组件","C"&amp;TEXT(COUNTIFS($B$5:$B9217,$B9217,$F$5:$F9217,"组件"),"000"),"")</f>
        <v/>
      </c>
      <c r="J9217" t="str">
        <f t="shared" si="429"/>
        <v/>
      </c>
      <c r="R9217" t="str">
        <f t="shared" si="430"/>
        <v/>
      </c>
    </row>
    <row r="9218" spans="1:18" x14ac:dyDescent="0.35">
      <c r="A9218" t="str">
        <f t="shared" si="431"/>
        <v/>
      </c>
      <c r="G9218" t="str">
        <f>IF($B9218="","",IF($J9218&lt;&gt;"",IFERROR(LOOKUP(2,1/(($B$5:$B$20000=$B9218)*($F$5:$F$20000="组件")*($I$5:$I$20000=$J9218)),$G$5:$G$20000)&amp;"."&amp;COUNTIFS($B$5:$B9218,$B9218,$J$5:$J9218,$J9218),""),COUNTIFS($B$5:$B9218,$B9218,$J$5:$J9218,"")))</f>
        <v/>
      </c>
      <c r="I9218" t="str">
        <f>IF($F9218="组件","C"&amp;TEXT(COUNTIFS($B$5:$B9218,$B9218,$F$5:$F9218,"组件"),"000"),"")</f>
        <v/>
      </c>
      <c r="J9218" t="str">
        <f t="shared" si="429"/>
        <v/>
      </c>
      <c r="R9218" t="str">
        <f t="shared" si="430"/>
        <v/>
      </c>
    </row>
    <row r="9219" spans="1:18" x14ac:dyDescent="0.35">
      <c r="A9219" t="str">
        <f t="shared" si="431"/>
        <v/>
      </c>
      <c r="G9219" t="str">
        <f>IF($B9219="","",IF($J9219&lt;&gt;"",IFERROR(LOOKUP(2,1/(($B$5:$B$20000=$B9219)*($F$5:$F$20000="组件")*($I$5:$I$20000=$J9219)),$G$5:$G$20000)&amp;"."&amp;COUNTIFS($B$5:$B9219,$B9219,$J$5:$J9219,$J9219),""),COUNTIFS($B$5:$B9219,$B9219,$J$5:$J9219,"")))</f>
        <v/>
      </c>
      <c r="I9219" t="str">
        <f>IF($F9219="组件","C"&amp;TEXT(COUNTIFS($B$5:$B9219,$B9219,$F$5:$F9219,"组件"),"000"),"")</f>
        <v/>
      </c>
      <c r="J9219" t="str">
        <f t="shared" si="429"/>
        <v/>
      </c>
      <c r="R9219" t="str">
        <f t="shared" si="430"/>
        <v/>
      </c>
    </row>
    <row r="9220" spans="1:18" x14ac:dyDescent="0.35">
      <c r="A9220" t="str">
        <f t="shared" si="431"/>
        <v/>
      </c>
      <c r="G9220" t="str">
        <f>IF($B9220="","",IF($J9220&lt;&gt;"",IFERROR(LOOKUP(2,1/(($B$5:$B$20000=$B9220)*($F$5:$F$20000="组件")*($I$5:$I$20000=$J9220)),$G$5:$G$20000)&amp;"."&amp;COUNTIFS($B$5:$B9220,$B9220,$J$5:$J9220,$J9220),""),COUNTIFS($B$5:$B9220,$B9220,$J$5:$J9220,"")))</f>
        <v/>
      </c>
      <c r="I9220" t="str">
        <f>IF($F9220="组件","C"&amp;TEXT(COUNTIFS($B$5:$B9220,$B9220,$F$5:$F9220,"组件"),"000"),"")</f>
        <v/>
      </c>
      <c r="J9220" t="str">
        <f t="shared" si="429"/>
        <v/>
      </c>
      <c r="R9220" t="str">
        <f t="shared" si="430"/>
        <v/>
      </c>
    </row>
    <row r="9221" spans="1:18" x14ac:dyDescent="0.35">
      <c r="A9221" t="str">
        <f t="shared" si="431"/>
        <v/>
      </c>
      <c r="G9221" t="str">
        <f>IF($B9221="","",IF($J9221&lt;&gt;"",IFERROR(LOOKUP(2,1/(($B$5:$B$20000=$B9221)*($F$5:$F$20000="组件")*($I$5:$I$20000=$J9221)),$G$5:$G$20000)&amp;"."&amp;COUNTIFS($B$5:$B9221,$B9221,$J$5:$J9221,$J9221),""),COUNTIFS($B$5:$B9221,$B9221,$J$5:$J9221,"")))</f>
        <v/>
      </c>
      <c r="I9221" t="str">
        <f>IF($F9221="组件","C"&amp;TEXT(COUNTIFS($B$5:$B9221,$B9221,$F$5:$F9221,"组件"),"000"),"")</f>
        <v/>
      </c>
      <c r="J9221" t="str">
        <f t="shared" ref="J9221:J9284" si="432">IF($B9221="","",IF($F9221="组件","",IF($Q9221&lt;&gt;"",IF(AND($B9221=$B9220,$F9220="组件"),$I9220,IF(AND($B9221=$B9220,$J9220&lt;&gt;""),$J9220,"")),"")))</f>
        <v/>
      </c>
      <c r="R9221" t="str">
        <f t="shared" ref="R9221:R9284" si="433">IF($B9221="","",IF($J9221&lt;&gt;"",IFERROR(LOOKUP(2,1/(($B$5:$B$20000=$B9221)*($F$5:$F$20000="组件")*($I$5:$I$20000=$J9221)),$R$5:$R$20000)*IF($Q9221="",1,$Q9221),""),IF($P9221="","",IF($Q9221="",$P9221,$P9221*$Q9221))))</f>
        <v/>
      </c>
    </row>
    <row r="9222" spans="1:18" x14ac:dyDescent="0.35">
      <c r="A9222" t="str">
        <f t="shared" ref="A9222:A9285" si="434">IF(B9222="","",IF(B9222=B9221,A9221,A9221+1))</f>
        <v/>
      </c>
      <c r="G9222" t="str">
        <f>IF($B9222="","",IF($J9222&lt;&gt;"",IFERROR(LOOKUP(2,1/(($B$5:$B$20000=$B9222)*($F$5:$F$20000="组件")*($I$5:$I$20000=$J9222)),$G$5:$G$20000)&amp;"."&amp;COUNTIFS($B$5:$B9222,$B9222,$J$5:$J9222,$J9222),""),COUNTIFS($B$5:$B9222,$B9222,$J$5:$J9222,"")))</f>
        <v/>
      </c>
      <c r="I9222" t="str">
        <f>IF($F9222="组件","C"&amp;TEXT(COUNTIFS($B$5:$B9222,$B9222,$F$5:$F9222,"组件"),"000"),"")</f>
        <v/>
      </c>
      <c r="J9222" t="str">
        <f t="shared" si="432"/>
        <v/>
      </c>
      <c r="R9222" t="str">
        <f t="shared" si="433"/>
        <v/>
      </c>
    </row>
    <row r="9223" spans="1:18" x14ac:dyDescent="0.35">
      <c r="A9223" t="str">
        <f t="shared" si="434"/>
        <v/>
      </c>
      <c r="G9223" t="str">
        <f>IF($B9223="","",IF($J9223&lt;&gt;"",IFERROR(LOOKUP(2,1/(($B$5:$B$20000=$B9223)*($F$5:$F$20000="组件")*($I$5:$I$20000=$J9223)),$G$5:$G$20000)&amp;"."&amp;COUNTIFS($B$5:$B9223,$B9223,$J$5:$J9223,$J9223),""),COUNTIFS($B$5:$B9223,$B9223,$J$5:$J9223,"")))</f>
        <v/>
      </c>
      <c r="I9223" t="str">
        <f>IF($F9223="组件","C"&amp;TEXT(COUNTIFS($B$5:$B9223,$B9223,$F$5:$F9223,"组件"),"000"),"")</f>
        <v/>
      </c>
      <c r="J9223" t="str">
        <f t="shared" si="432"/>
        <v/>
      </c>
      <c r="R9223" t="str">
        <f t="shared" si="433"/>
        <v/>
      </c>
    </row>
    <row r="9224" spans="1:18" x14ac:dyDescent="0.35">
      <c r="A9224" t="str">
        <f t="shared" si="434"/>
        <v/>
      </c>
      <c r="G9224" t="str">
        <f>IF($B9224="","",IF($J9224&lt;&gt;"",IFERROR(LOOKUP(2,1/(($B$5:$B$20000=$B9224)*($F$5:$F$20000="组件")*($I$5:$I$20000=$J9224)),$G$5:$G$20000)&amp;"."&amp;COUNTIFS($B$5:$B9224,$B9224,$J$5:$J9224,$J9224),""),COUNTIFS($B$5:$B9224,$B9224,$J$5:$J9224,"")))</f>
        <v/>
      </c>
      <c r="I9224" t="str">
        <f>IF($F9224="组件","C"&amp;TEXT(COUNTIFS($B$5:$B9224,$B9224,$F$5:$F9224,"组件"),"000"),"")</f>
        <v/>
      </c>
      <c r="J9224" t="str">
        <f t="shared" si="432"/>
        <v/>
      </c>
      <c r="R9224" t="str">
        <f t="shared" si="433"/>
        <v/>
      </c>
    </row>
    <row r="9225" spans="1:18" x14ac:dyDescent="0.35">
      <c r="A9225" t="str">
        <f t="shared" si="434"/>
        <v/>
      </c>
      <c r="G9225" t="str">
        <f>IF($B9225="","",IF($J9225&lt;&gt;"",IFERROR(LOOKUP(2,1/(($B$5:$B$20000=$B9225)*($F$5:$F$20000="组件")*($I$5:$I$20000=$J9225)),$G$5:$G$20000)&amp;"."&amp;COUNTIFS($B$5:$B9225,$B9225,$J$5:$J9225,$J9225),""),COUNTIFS($B$5:$B9225,$B9225,$J$5:$J9225,"")))</f>
        <v/>
      </c>
      <c r="I9225" t="str">
        <f>IF($F9225="组件","C"&amp;TEXT(COUNTIFS($B$5:$B9225,$B9225,$F$5:$F9225,"组件"),"000"),"")</f>
        <v/>
      </c>
      <c r="J9225" t="str">
        <f t="shared" si="432"/>
        <v/>
      </c>
      <c r="R9225" t="str">
        <f t="shared" si="433"/>
        <v/>
      </c>
    </row>
    <row r="9226" spans="1:18" x14ac:dyDescent="0.35">
      <c r="A9226" t="str">
        <f t="shared" si="434"/>
        <v/>
      </c>
      <c r="G9226" t="str">
        <f>IF($B9226="","",IF($J9226&lt;&gt;"",IFERROR(LOOKUP(2,1/(($B$5:$B$20000=$B9226)*($F$5:$F$20000="组件")*($I$5:$I$20000=$J9226)),$G$5:$G$20000)&amp;"."&amp;COUNTIFS($B$5:$B9226,$B9226,$J$5:$J9226,$J9226),""),COUNTIFS($B$5:$B9226,$B9226,$J$5:$J9226,"")))</f>
        <v/>
      </c>
      <c r="I9226" t="str">
        <f>IF($F9226="组件","C"&amp;TEXT(COUNTIFS($B$5:$B9226,$B9226,$F$5:$F9226,"组件"),"000"),"")</f>
        <v/>
      </c>
      <c r="J9226" t="str">
        <f t="shared" si="432"/>
        <v/>
      </c>
      <c r="R9226" t="str">
        <f t="shared" si="433"/>
        <v/>
      </c>
    </row>
    <row r="9227" spans="1:18" x14ac:dyDescent="0.35">
      <c r="A9227" t="str">
        <f t="shared" si="434"/>
        <v/>
      </c>
      <c r="G9227" t="str">
        <f>IF($B9227="","",IF($J9227&lt;&gt;"",IFERROR(LOOKUP(2,1/(($B$5:$B$20000=$B9227)*($F$5:$F$20000="组件")*($I$5:$I$20000=$J9227)),$G$5:$G$20000)&amp;"."&amp;COUNTIFS($B$5:$B9227,$B9227,$J$5:$J9227,$J9227),""),COUNTIFS($B$5:$B9227,$B9227,$J$5:$J9227,"")))</f>
        <v/>
      </c>
      <c r="I9227" t="str">
        <f>IF($F9227="组件","C"&amp;TEXT(COUNTIFS($B$5:$B9227,$B9227,$F$5:$F9227,"组件"),"000"),"")</f>
        <v/>
      </c>
      <c r="J9227" t="str">
        <f t="shared" si="432"/>
        <v/>
      </c>
      <c r="R9227" t="str">
        <f t="shared" si="433"/>
        <v/>
      </c>
    </row>
    <row r="9228" spans="1:18" x14ac:dyDescent="0.35">
      <c r="A9228" t="str">
        <f t="shared" si="434"/>
        <v/>
      </c>
      <c r="G9228" t="str">
        <f>IF($B9228="","",IF($J9228&lt;&gt;"",IFERROR(LOOKUP(2,1/(($B$5:$B$20000=$B9228)*($F$5:$F$20000="组件")*($I$5:$I$20000=$J9228)),$G$5:$G$20000)&amp;"."&amp;COUNTIFS($B$5:$B9228,$B9228,$J$5:$J9228,$J9228),""),COUNTIFS($B$5:$B9228,$B9228,$J$5:$J9228,"")))</f>
        <v/>
      </c>
      <c r="I9228" t="str">
        <f>IF($F9228="组件","C"&amp;TEXT(COUNTIFS($B$5:$B9228,$B9228,$F$5:$F9228,"组件"),"000"),"")</f>
        <v/>
      </c>
      <c r="J9228" t="str">
        <f t="shared" si="432"/>
        <v/>
      </c>
      <c r="R9228" t="str">
        <f t="shared" si="433"/>
        <v/>
      </c>
    </row>
    <row r="9229" spans="1:18" x14ac:dyDescent="0.35">
      <c r="A9229" t="str">
        <f t="shared" si="434"/>
        <v/>
      </c>
      <c r="G9229" t="str">
        <f>IF($B9229="","",IF($J9229&lt;&gt;"",IFERROR(LOOKUP(2,1/(($B$5:$B$20000=$B9229)*($F$5:$F$20000="组件")*($I$5:$I$20000=$J9229)),$G$5:$G$20000)&amp;"."&amp;COUNTIFS($B$5:$B9229,$B9229,$J$5:$J9229,$J9229),""),COUNTIFS($B$5:$B9229,$B9229,$J$5:$J9229,"")))</f>
        <v/>
      </c>
      <c r="I9229" t="str">
        <f>IF($F9229="组件","C"&amp;TEXT(COUNTIFS($B$5:$B9229,$B9229,$F$5:$F9229,"组件"),"000"),"")</f>
        <v/>
      </c>
      <c r="J9229" t="str">
        <f t="shared" si="432"/>
        <v/>
      </c>
      <c r="R9229" t="str">
        <f t="shared" si="433"/>
        <v/>
      </c>
    </row>
    <row r="9230" spans="1:18" x14ac:dyDescent="0.35">
      <c r="A9230" t="str">
        <f t="shared" si="434"/>
        <v/>
      </c>
      <c r="G9230" t="str">
        <f>IF($B9230="","",IF($J9230&lt;&gt;"",IFERROR(LOOKUP(2,1/(($B$5:$B$20000=$B9230)*($F$5:$F$20000="组件")*($I$5:$I$20000=$J9230)),$G$5:$G$20000)&amp;"."&amp;COUNTIFS($B$5:$B9230,$B9230,$J$5:$J9230,$J9230),""),COUNTIFS($B$5:$B9230,$B9230,$J$5:$J9230,"")))</f>
        <v/>
      </c>
      <c r="I9230" t="str">
        <f>IF($F9230="组件","C"&amp;TEXT(COUNTIFS($B$5:$B9230,$B9230,$F$5:$F9230,"组件"),"000"),"")</f>
        <v/>
      </c>
      <c r="J9230" t="str">
        <f t="shared" si="432"/>
        <v/>
      </c>
      <c r="R9230" t="str">
        <f t="shared" si="433"/>
        <v/>
      </c>
    </row>
    <row r="9231" spans="1:18" x14ac:dyDescent="0.35">
      <c r="A9231" t="str">
        <f t="shared" si="434"/>
        <v/>
      </c>
      <c r="G9231" t="str">
        <f>IF($B9231="","",IF($J9231&lt;&gt;"",IFERROR(LOOKUP(2,1/(($B$5:$B$20000=$B9231)*($F$5:$F$20000="组件")*($I$5:$I$20000=$J9231)),$G$5:$G$20000)&amp;"."&amp;COUNTIFS($B$5:$B9231,$B9231,$J$5:$J9231,$J9231),""),COUNTIFS($B$5:$B9231,$B9231,$J$5:$J9231,"")))</f>
        <v/>
      </c>
      <c r="I9231" t="str">
        <f>IF($F9231="组件","C"&amp;TEXT(COUNTIFS($B$5:$B9231,$B9231,$F$5:$F9231,"组件"),"000"),"")</f>
        <v/>
      </c>
      <c r="J9231" t="str">
        <f t="shared" si="432"/>
        <v/>
      </c>
      <c r="R9231" t="str">
        <f t="shared" si="433"/>
        <v/>
      </c>
    </row>
    <row r="9232" spans="1:18" x14ac:dyDescent="0.35">
      <c r="A9232" t="str">
        <f t="shared" si="434"/>
        <v/>
      </c>
      <c r="G9232" t="str">
        <f>IF($B9232="","",IF($J9232&lt;&gt;"",IFERROR(LOOKUP(2,1/(($B$5:$B$20000=$B9232)*($F$5:$F$20000="组件")*($I$5:$I$20000=$J9232)),$G$5:$G$20000)&amp;"."&amp;COUNTIFS($B$5:$B9232,$B9232,$J$5:$J9232,$J9232),""),COUNTIFS($B$5:$B9232,$B9232,$J$5:$J9232,"")))</f>
        <v/>
      </c>
      <c r="I9232" t="str">
        <f>IF($F9232="组件","C"&amp;TEXT(COUNTIFS($B$5:$B9232,$B9232,$F$5:$F9232,"组件"),"000"),"")</f>
        <v/>
      </c>
      <c r="J9232" t="str">
        <f t="shared" si="432"/>
        <v/>
      </c>
      <c r="R9232" t="str">
        <f t="shared" si="433"/>
        <v/>
      </c>
    </row>
    <row r="9233" spans="1:18" x14ac:dyDescent="0.35">
      <c r="A9233" t="str">
        <f t="shared" si="434"/>
        <v/>
      </c>
      <c r="G9233" t="str">
        <f>IF($B9233="","",IF($J9233&lt;&gt;"",IFERROR(LOOKUP(2,1/(($B$5:$B$20000=$B9233)*($F$5:$F$20000="组件")*($I$5:$I$20000=$J9233)),$G$5:$G$20000)&amp;"."&amp;COUNTIFS($B$5:$B9233,$B9233,$J$5:$J9233,$J9233),""),COUNTIFS($B$5:$B9233,$B9233,$J$5:$J9233,"")))</f>
        <v/>
      </c>
      <c r="I9233" t="str">
        <f>IF($F9233="组件","C"&amp;TEXT(COUNTIFS($B$5:$B9233,$B9233,$F$5:$F9233,"组件"),"000"),"")</f>
        <v/>
      </c>
      <c r="J9233" t="str">
        <f t="shared" si="432"/>
        <v/>
      </c>
      <c r="R9233" t="str">
        <f t="shared" si="433"/>
        <v/>
      </c>
    </row>
    <row r="9234" spans="1:18" x14ac:dyDescent="0.35">
      <c r="A9234" t="str">
        <f t="shared" si="434"/>
        <v/>
      </c>
      <c r="G9234" t="str">
        <f>IF($B9234="","",IF($J9234&lt;&gt;"",IFERROR(LOOKUP(2,1/(($B$5:$B$20000=$B9234)*($F$5:$F$20000="组件")*($I$5:$I$20000=$J9234)),$G$5:$G$20000)&amp;"."&amp;COUNTIFS($B$5:$B9234,$B9234,$J$5:$J9234,$J9234),""),COUNTIFS($B$5:$B9234,$B9234,$J$5:$J9234,"")))</f>
        <v/>
      </c>
      <c r="I9234" t="str">
        <f>IF($F9234="组件","C"&amp;TEXT(COUNTIFS($B$5:$B9234,$B9234,$F$5:$F9234,"组件"),"000"),"")</f>
        <v/>
      </c>
      <c r="J9234" t="str">
        <f t="shared" si="432"/>
        <v/>
      </c>
      <c r="R9234" t="str">
        <f t="shared" si="433"/>
        <v/>
      </c>
    </row>
    <row r="9235" spans="1:18" x14ac:dyDescent="0.35">
      <c r="A9235" t="str">
        <f t="shared" si="434"/>
        <v/>
      </c>
      <c r="G9235" t="str">
        <f>IF($B9235="","",IF($J9235&lt;&gt;"",IFERROR(LOOKUP(2,1/(($B$5:$B$20000=$B9235)*($F$5:$F$20000="组件")*($I$5:$I$20000=$J9235)),$G$5:$G$20000)&amp;"."&amp;COUNTIFS($B$5:$B9235,$B9235,$J$5:$J9235,$J9235),""),COUNTIFS($B$5:$B9235,$B9235,$J$5:$J9235,"")))</f>
        <v/>
      </c>
      <c r="I9235" t="str">
        <f>IF($F9235="组件","C"&amp;TEXT(COUNTIFS($B$5:$B9235,$B9235,$F$5:$F9235,"组件"),"000"),"")</f>
        <v/>
      </c>
      <c r="J9235" t="str">
        <f t="shared" si="432"/>
        <v/>
      </c>
      <c r="R9235" t="str">
        <f t="shared" si="433"/>
        <v/>
      </c>
    </row>
    <row r="9236" spans="1:18" x14ac:dyDescent="0.35">
      <c r="A9236" t="str">
        <f t="shared" si="434"/>
        <v/>
      </c>
      <c r="G9236" t="str">
        <f>IF($B9236="","",IF($J9236&lt;&gt;"",IFERROR(LOOKUP(2,1/(($B$5:$B$20000=$B9236)*($F$5:$F$20000="组件")*($I$5:$I$20000=$J9236)),$G$5:$G$20000)&amp;"."&amp;COUNTIFS($B$5:$B9236,$B9236,$J$5:$J9236,$J9236),""),COUNTIFS($B$5:$B9236,$B9236,$J$5:$J9236,"")))</f>
        <v/>
      </c>
      <c r="I9236" t="str">
        <f>IF($F9236="组件","C"&amp;TEXT(COUNTIFS($B$5:$B9236,$B9236,$F$5:$F9236,"组件"),"000"),"")</f>
        <v/>
      </c>
      <c r="J9236" t="str">
        <f t="shared" si="432"/>
        <v/>
      </c>
      <c r="R9236" t="str">
        <f t="shared" si="433"/>
        <v/>
      </c>
    </row>
    <row r="9237" spans="1:18" x14ac:dyDescent="0.35">
      <c r="A9237" t="str">
        <f t="shared" si="434"/>
        <v/>
      </c>
      <c r="G9237" t="str">
        <f>IF($B9237="","",IF($J9237&lt;&gt;"",IFERROR(LOOKUP(2,1/(($B$5:$B$20000=$B9237)*($F$5:$F$20000="组件")*($I$5:$I$20000=$J9237)),$G$5:$G$20000)&amp;"."&amp;COUNTIFS($B$5:$B9237,$B9237,$J$5:$J9237,$J9237),""),COUNTIFS($B$5:$B9237,$B9237,$J$5:$J9237,"")))</f>
        <v/>
      </c>
      <c r="I9237" t="str">
        <f>IF($F9237="组件","C"&amp;TEXT(COUNTIFS($B$5:$B9237,$B9237,$F$5:$F9237,"组件"),"000"),"")</f>
        <v/>
      </c>
      <c r="J9237" t="str">
        <f t="shared" si="432"/>
        <v/>
      </c>
      <c r="R9237" t="str">
        <f t="shared" si="433"/>
        <v/>
      </c>
    </row>
    <row r="9238" spans="1:18" x14ac:dyDescent="0.35">
      <c r="A9238" t="str">
        <f t="shared" si="434"/>
        <v/>
      </c>
      <c r="G9238" t="str">
        <f>IF($B9238="","",IF($J9238&lt;&gt;"",IFERROR(LOOKUP(2,1/(($B$5:$B$20000=$B9238)*($F$5:$F$20000="组件")*($I$5:$I$20000=$J9238)),$G$5:$G$20000)&amp;"."&amp;COUNTIFS($B$5:$B9238,$B9238,$J$5:$J9238,$J9238),""),COUNTIFS($B$5:$B9238,$B9238,$J$5:$J9238,"")))</f>
        <v/>
      </c>
      <c r="I9238" t="str">
        <f>IF($F9238="组件","C"&amp;TEXT(COUNTIFS($B$5:$B9238,$B9238,$F$5:$F9238,"组件"),"000"),"")</f>
        <v/>
      </c>
      <c r="J9238" t="str">
        <f t="shared" si="432"/>
        <v/>
      </c>
      <c r="R9238" t="str">
        <f t="shared" si="433"/>
        <v/>
      </c>
    </row>
    <row r="9239" spans="1:18" x14ac:dyDescent="0.35">
      <c r="A9239" t="str">
        <f t="shared" si="434"/>
        <v/>
      </c>
      <c r="G9239" t="str">
        <f>IF($B9239="","",IF($J9239&lt;&gt;"",IFERROR(LOOKUP(2,1/(($B$5:$B$20000=$B9239)*($F$5:$F$20000="组件")*($I$5:$I$20000=$J9239)),$G$5:$G$20000)&amp;"."&amp;COUNTIFS($B$5:$B9239,$B9239,$J$5:$J9239,$J9239),""),COUNTIFS($B$5:$B9239,$B9239,$J$5:$J9239,"")))</f>
        <v/>
      </c>
      <c r="I9239" t="str">
        <f>IF($F9239="组件","C"&amp;TEXT(COUNTIFS($B$5:$B9239,$B9239,$F$5:$F9239,"组件"),"000"),"")</f>
        <v/>
      </c>
      <c r="J9239" t="str">
        <f t="shared" si="432"/>
        <v/>
      </c>
      <c r="R9239" t="str">
        <f t="shared" si="433"/>
        <v/>
      </c>
    </row>
    <row r="9240" spans="1:18" x14ac:dyDescent="0.35">
      <c r="A9240" t="str">
        <f t="shared" si="434"/>
        <v/>
      </c>
      <c r="G9240" t="str">
        <f>IF($B9240="","",IF($J9240&lt;&gt;"",IFERROR(LOOKUP(2,1/(($B$5:$B$20000=$B9240)*($F$5:$F$20000="组件")*($I$5:$I$20000=$J9240)),$G$5:$G$20000)&amp;"."&amp;COUNTIFS($B$5:$B9240,$B9240,$J$5:$J9240,$J9240),""),COUNTIFS($B$5:$B9240,$B9240,$J$5:$J9240,"")))</f>
        <v/>
      </c>
      <c r="I9240" t="str">
        <f>IF($F9240="组件","C"&amp;TEXT(COUNTIFS($B$5:$B9240,$B9240,$F$5:$F9240,"组件"),"000"),"")</f>
        <v/>
      </c>
      <c r="J9240" t="str">
        <f t="shared" si="432"/>
        <v/>
      </c>
      <c r="R9240" t="str">
        <f t="shared" si="433"/>
        <v/>
      </c>
    </row>
    <row r="9241" spans="1:18" x14ac:dyDescent="0.35">
      <c r="A9241" t="str">
        <f t="shared" si="434"/>
        <v/>
      </c>
      <c r="G9241" t="str">
        <f>IF($B9241="","",IF($J9241&lt;&gt;"",IFERROR(LOOKUP(2,1/(($B$5:$B$20000=$B9241)*($F$5:$F$20000="组件")*($I$5:$I$20000=$J9241)),$G$5:$G$20000)&amp;"."&amp;COUNTIFS($B$5:$B9241,$B9241,$J$5:$J9241,$J9241),""),COUNTIFS($B$5:$B9241,$B9241,$J$5:$J9241,"")))</f>
        <v/>
      </c>
      <c r="I9241" t="str">
        <f>IF($F9241="组件","C"&amp;TEXT(COUNTIFS($B$5:$B9241,$B9241,$F$5:$F9241,"组件"),"000"),"")</f>
        <v/>
      </c>
      <c r="J9241" t="str">
        <f t="shared" si="432"/>
        <v/>
      </c>
      <c r="R9241" t="str">
        <f t="shared" si="433"/>
        <v/>
      </c>
    </row>
    <row r="9242" spans="1:18" x14ac:dyDescent="0.35">
      <c r="A9242" t="str">
        <f t="shared" si="434"/>
        <v/>
      </c>
      <c r="G9242" t="str">
        <f>IF($B9242="","",IF($J9242&lt;&gt;"",IFERROR(LOOKUP(2,1/(($B$5:$B$20000=$B9242)*($F$5:$F$20000="组件")*($I$5:$I$20000=$J9242)),$G$5:$G$20000)&amp;"."&amp;COUNTIFS($B$5:$B9242,$B9242,$J$5:$J9242,$J9242),""),COUNTIFS($B$5:$B9242,$B9242,$J$5:$J9242,"")))</f>
        <v/>
      </c>
      <c r="I9242" t="str">
        <f>IF($F9242="组件","C"&amp;TEXT(COUNTIFS($B$5:$B9242,$B9242,$F$5:$F9242,"组件"),"000"),"")</f>
        <v/>
      </c>
      <c r="J9242" t="str">
        <f t="shared" si="432"/>
        <v/>
      </c>
      <c r="R9242" t="str">
        <f t="shared" si="433"/>
        <v/>
      </c>
    </row>
    <row r="9243" spans="1:18" x14ac:dyDescent="0.35">
      <c r="A9243" t="str">
        <f t="shared" si="434"/>
        <v/>
      </c>
      <c r="G9243" t="str">
        <f>IF($B9243="","",IF($J9243&lt;&gt;"",IFERROR(LOOKUP(2,1/(($B$5:$B$20000=$B9243)*($F$5:$F$20000="组件")*($I$5:$I$20000=$J9243)),$G$5:$G$20000)&amp;"."&amp;COUNTIFS($B$5:$B9243,$B9243,$J$5:$J9243,$J9243),""),COUNTIFS($B$5:$B9243,$B9243,$J$5:$J9243,"")))</f>
        <v/>
      </c>
      <c r="I9243" t="str">
        <f>IF($F9243="组件","C"&amp;TEXT(COUNTIFS($B$5:$B9243,$B9243,$F$5:$F9243,"组件"),"000"),"")</f>
        <v/>
      </c>
      <c r="J9243" t="str">
        <f t="shared" si="432"/>
        <v/>
      </c>
      <c r="R9243" t="str">
        <f t="shared" si="433"/>
        <v/>
      </c>
    </row>
    <row r="9244" spans="1:18" x14ac:dyDescent="0.35">
      <c r="A9244" t="str">
        <f t="shared" si="434"/>
        <v/>
      </c>
      <c r="G9244" t="str">
        <f>IF($B9244="","",IF($J9244&lt;&gt;"",IFERROR(LOOKUP(2,1/(($B$5:$B$20000=$B9244)*($F$5:$F$20000="组件")*($I$5:$I$20000=$J9244)),$G$5:$G$20000)&amp;"."&amp;COUNTIFS($B$5:$B9244,$B9244,$J$5:$J9244,$J9244),""),COUNTIFS($B$5:$B9244,$B9244,$J$5:$J9244,"")))</f>
        <v/>
      </c>
      <c r="I9244" t="str">
        <f>IF($F9244="组件","C"&amp;TEXT(COUNTIFS($B$5:$B9244,$B9244,$F$5:$F9244,"组件"),"000"),"")</f>
        <v/>
      </c>
      <c r="J9244" t="str">
        <f t="shared" si="432"/>
        <v/>
      </c>
      <c r="R9244" t="str">
        <f t="shared" si="433"/>
        <v/>
      </c>
    </row>
    <row r="9245" spans="1:18" x14ac:dyDescent="0.35">
      <c r="A9245" t="str">
        <f t="shared" si="434"/>
        <v/>
      </c>
      <c r="G9245" t="str">
        <f>IF($B9245="","",IF($J9245&lt;&gt;"",IFERROR(LOOKUP(2,1/(($B$5:$B$20000=$B9245)*($F$5:$F$20000="组件")*($I$5:$I$20000=$J9245)),$G$5:$G$20000)&amp;"."&amp;COUNTIFS($B$5:$B9245,$B9245,$J$5:$J9245,$J9245),""),COUNTIFS($B$5:$B9245,$B9245,$J$5:$J9245,"")))</f>
        <v/>
      </c>
      <c r="I9245" t="str">
        <f>IF($F9245="组件","C"&amp;TEXT(COUNTIFS($B$5:$B9245,$B9245,$F$5:$F9245,"组件"),"000"),"")</f>
        <v/>
      </c>
      <c r="J9245" t="str">
        <f t="shared" si="432"/>
        <v/>
      </c>
      <c r="R9245" t="str">
        <f t="shared" si="433"/>
        <v/>
      </c>
    </row>
    <row r="9246" spans="1:18" x14ac:dyDescent="0.35">
      <c r="A9246" t="str">
        <f t="shared" si="434"/>
        <v/>
      </c>
      <c r="G9246" t="str">
        <f>IF($B9246="","",IF($J9246&lt;&gt;"",IFERROR(LOOKUP(2,1/(($B$5:$B$20000=$B9246)*($F$5:$F$20000="组件")*($I$5:$I$20000=$J9246)),$G$5:$G$20000)&amp;"."&amp;COUNTIFS($B$5:$B9246,$B9246,$J$5:$J9246,$J9246),""),COUNTIFS($B$5:$B9246,$B9246,$J$5:$J9246,"")))</f>
        <v/>
      </c>
      <c r="I9246" t="str">
        <f>IF($F9246="组件","C"&amp;TEXT(COUNTIFS($B$5:$B9246,$B9246,$F$5:$F9246,"组件"),"000"),"")</f>
        <v/>
      </c>
      <c r="J9246" t="str">
        <f t="shared" si="432"/>
        <v/>
      </c>
      <c r="R9246" t="str">
        <f t="shared" si="433"/>
        <v/>
      </c>
    </row>
    <row r="9247" spans="1:18" x14ac:dyDescent="0.35">
      <c r="A9247" t="str">
        <f t="shared" si="434"/>
        <v/>
      </c>
      <c r="G9247" t="str">
        <f>IF($B9247="","",IF($J9247&lt;&gt;"",IFERROR(LOOKUP(2,1/(($B$5:$B$20000=$B9247)*($F$5:$F$20000="组件")*($I$5:$I$20000=$J9247)),$G$5:$G$20000)&amp;"."&amp;COUNTIFS($B$5:$B9247,$B9247,$J$5:$J9247,$J9247),""),COUNTIFS($B$5:$B9247,$B9247,$J$5:$J9247,"")))</f>
        <v/>
      </c>
      <c r="I9247" t="str">
        <f>IF($F9247="组件","C"&amp;TEXT(COUNTIFS($B$5:$B9247,$B9247,$F$5:$F9247,"组件"),"000"),"")</f>
        <v/>
      </c>
      <c r="J9247" t="str">
        <f t="shared" si="432"/>
        <v/>
      </c>
      <c r="R9247" t="str">
        <f t="shared" si="433"/>
        <v/>
      </c>
    </row>
    <row r="9248" spans="1:18" x14ac:dyDescent="0.35">
      <c r="A9248" t="str">
        <f t="shared" si="434"/>
        <v/>
      </c>
      <c r="G9248" t="str">
        <f>IF($B9248="","",IF($J9248&lt;&gt;"",IFERROR(LOOKUP(2,1/(($B$5:$B$20000=$B9248)*($F$5:$F$20000="组件")*($I$5:$I$20000=$J9248)),$G$5:$G$20000)&amp;"."&amp;COUNTIFS($B$5:$B9248,$B9248,$J$5:$J9248,$J9248),""),COUNTIFS($B$5:$B9248,$B9248,$J$5:$J9248,"")))</f>
        <v/>
      </c>
      <c r="I9248" t="str">
        <f>IF($F9248="组件","C"&amp;TEXT(COUNTIFS($B$5:$B9248,$B9248,$F$5:$F9248,"组件"),"000"),"")</f>
        <v/>
      </c>
      <c r="J9248" t="str">
        <f t="shared" si="432"/>
        <v/>
      </c>
      <c r="R9248" t="str">
        <f t="shared" si="433"/>
        <v/>
      </c>
    </row>
    <row r="9249" spans="1:18" x14ac:dyDescent="0.35">
      <c r="A9249" t="str">
        <f t="shared" si="434"/>
        <v/>
      </c>
      <c r="G9249" t="str">
        <f>IF($B9249="","",IF($J9249&lt;&gt;"",IFERROR(LOOKUP(2,1/(($B$5:$B$20000=$B9249)*($F$5:$F$20000="组件")*($I$5:$I$20000=$J9249)),$G$5:$G$20000)&amp;"."&amp;COUNTIFS($B$5:$B9249,$B9249,$J$5:$J9249,$J9249),""),COUNTIFS($B$5:$B9249,$B9249,$J$5:$J9249,"")))</f>
        <v/>
      </c>
      <c r="I9249" t="str">
        <f>IF($F9249="组件","C"&amp;TEXT(COUNTIFS($B$5:$B9249,$B9249,$F$5:$F9249,"组件"),"000"),"")</f>
        <v/>
      </c>
      <c r="J9249" t="str">
        <f t="shared" si="432"/>
        <v/>
      </c>
      <c r="R9249" t="str">
        <f t="shared" si="433"/>
        <v/>
      </c>
    </row>
    <row r="9250" spans="1:18" x14ac:dyDescent="0.35">
      <c r="A9250" t="str">
        <f t="shared" si="434"/>
        <v/>
      </c>
      <c r="G9250" t="str">
        <f>IF($B9250="","",IF($J9250&lt;&gt;"",IFERROR(LOOKUP(2,1/(($B$5:$B$20000=$B9250)*($F$5:$F$20000="组件")*($I$5:$I$20000=$J9250)),$G$5:$G$20000)&amp;"."&amp;COUNTIFS($B$5:$B9250,$B9250,$J$5:$J9250,$J9250),""),COUNTIFS($B$5:$B9250,$B9250,$J$5:$J9250,"")))</f>
        <v/>
      </c>
      <c r="I9250" t="str">
        <f>IF($F9250="组件","C"&amp;TEXT(COUNTIFS($B$5:$B9250,$B9250,$F$5:$F9250,"组件"),"000"),"")</f>
        <v/>
      </c>
      <c r="J9250" t="str">
        <f t="shared" si="432"/>
        <v/>
      </c>
      <c r="R9250" t="str">
        <f t="shared" si="433"/>
        <v/>
      </c>
    </row>
    <row r="9251" spans="1:18" x14ac:dyDescent="0.35">
      <c r="A9251" t="str">
        <f t="shared" si="434"/>
        <v/>
      </c>
      <c r="G9251" t="str">
        <f>IF($B9251="","",IF($J9251&lt;&gt;"",IFERROR(LOOKUP(2,1/(($B$5:$B$20000=$B9251)*($F$5:$F$20000="组件")*($I$5:$I$20000=$J9251)),$G$5:$G$20000)&amp;"."&amp;COUNTIFS($B$5:$B9251,$B9251,$J$5:$J9251,$J9251),""),COUNTIFS($B$5:$B9251,$B9251,$J$5:$J9251,"")))</f>
        <v/>
      </c>
      <c r="I9251" t="str">
        <f>IF($F9251="组件","C"&amp;TEXT(COUNTIFS($B$5:$B9251,$B9251,$F$5:$F9251,"组件"),"000"),"")</f>
        <v/>
      </c>
      <c r="J9251" t="str">
        <f t="shared" si="432"/>
        <v/>
      </c>
      <c r="R9251" t="str">
        <f t="shared" si="433"/>
        <v/>
      </c>
    </row>
    <row r="9252" spans="1:18" x14ac:dyDescent="0.35">
      <c r="A9252" t="str">
        <f t="shared" si="434"/>
        <v/>
      </c>
      <c r="G9252" t="str">
        <f>IF($B9252="","",IF($J9252&lt;&gt;"",IFERROR(LOOKUP(2,1/(($B$5:$B$20000=$B9252)*($F$5:$F$20000="组件")*($I$5:$I$20000=$J9252)),$G$5:$G$20000)&amp;"."&amp;COUNTIFS($B$5:$B9252,$B9252,$J$5:$J9252,$J9252),""),COUNTIFS($B$5:$B9252,$B9252,$J$5:$J9252,"")))</f>
        <v/>
      </c>
      <c r="I9252" t="str">
        <f>IF($F9252="组件","C"&amp;TEXT(COUNTIFS($B$5:$B9252,$B9252,$F$5:$F9252,"组件"),"000"),"")</f>
        <v/>
      </c>
      <c r="J9252" t="str">
        <f t="shared" si="432"/>
        <v/>
      </c>
      <c r="R9252" t="str">
        <f t="shared" si="433"/>
        <v/>
      </c>
    </row>
    <row r="9253" spans="1:18" x14ac:dyDescent="0.35">
      <c r="A9253" t="str">
        <f t="shared" si="434"/>
        <v/>
      </c>
      <c r="G9253" t="str">
        <f>IF($B9253="","",IF($J9253&lt;&gt;"",IFERROR(LOOKUP(2,1/(($B$5:$B$20000=$B9253)*($F$5:$F$20000="组件")*($I$5:$I$20000=$J9253)),$G$5:$G$20000)&amp;"."&amp;COUNTIFS($B$5:$B9253,$B9253,$J$5:$J9253,$J9253),""),COUNTIFS($B$5:$B9253,$B9253,$J$5:$J9253,"")))</f>
        <v/>
      </c>
      <c r="I9253" t="str">
        <f>IF($F9253="组件","C"&amp;TEXT(COUNTIFS($B$5:$B9253,$B9253,$F$5:$F9253,"组件"),"000"),"")</f>
        <v/>
      </c>
      <c r="J9253" t="str">
        <f t="shared" si="432"/>
        <v/>
      </c>
      <c r="R9253" t="str">
        <f t="shared" si="433"/>
        <v/>
      </c>
    </row>
    <row r="9254" spans="1:18" x14ac:dyDescent="0.35">
      <c r="A9254" t="str">
        <f t="shared" si="434"/>
        <v/>
      </c>
      <c r="G9254" t="str">
        <f>IF($B9254="","",IF($J9254&lt;&gt;"",IFERROR(LOOKUP(2,1/(($B$5:$B$20000=$B9254)*($F$5:$F$20000="组件")*($I$5:$I$20000=$J9254)),$G$5:$G$20000)&amp;"."&amp;COUNTIFS($B$5:$B9254,$B9254,$J$5:$J9254,$J9254),""),COUNTIFS($B$5:$B9254,$B9254,$J$5:$J9254,"")))</f>
        <v/>
      </c>
      <c r="I9254" t="str">
        <f>IF($F9254="组件","C"&amp;TEXT(COUNTIFS($B$5:$B9254,$B9254,$F$5:$F9254,"组件"),"000"),"")</f>
        <v/>
      </c>
      <c r="J9254" t="str">
        <f t="shared" si="432"/>
        <v/>
      </c>
      <c r="R9254" t="str">
        <f t="shared" si="433"/>
        <v/>
      </c>
    </row>
    <row r="9255" spans="1:18" x14ac:dyDescent="0.35">
      <c r="A9255" t="str">
        <f t="shared" si="434"/>
        <v/>
      </c>
      <c r="G9255" t="str">
        <f>IF($B9255="","",IF($J9255&lt;&gt;"",IFERROR(LOOKUP(2,1/(($B$5:$B$20000=$B9255)*($F$5:$F$20000="组件")*($I$5:$I$20000=$J9255)),$G$5:$G$20000)&amp;"."&amp;COUNTIFS($B$5:$B9255,$B9255,$J$5:$J9255,$J9255),""),COUNTIFS($B$5:$B9255,$B9255,$J$5:$J9255,"")))</f>
        <v/>
      </c>
      <c r="I9255" t="str">
        <f>IF($F9255="组件","C"&amp;TEXT(COUNTIFS($B$5:$B9255,$B9255,$F$5:$F9255,"组件"),"000"),"")</f>
        <v/>
      </c>
      <c r="J9255" t="str">
        <f t="shared" si="432"/>
        <v/>
      </c>
      <c r="R9255" t="str">
        <f t="shared" si="433"/>
        <v/>
      </c>
    </row>
    <row r="9256" spans="1:18" x14ac:dyDescent="0.35">
      <c r="A9256" t="str">
        <f t="shared" si="434"/>
        <v/>
      </c>
      <c r="G9256" t="str">
        <f>IF($B9256="","",IF($J9256&lt;&gt;"",IFERROR(LOOKUP(2,1/(($B$5:$B$20000=$B9256)*($F$5:$F$20000="组件")*($I$5:$I$20000=$J9256)),$G$5:$G$20000)&amp;"."&amp;COUNTIFS($B$5:$B9256,$B9256,$J$5:$J9256,$J9256),""),COUNTIFS($B$5:$B9256,$B9256,$J$5:$J9256,"")))</f>
        <v/>
      </c>
      <c r="I9256" t="str">
        <f>IF($F9256="组件","C"&amp;TEXT(COUNTIFS($B$5:$B9256,$B9256,$F$5:$F9256,"组件"),"000"),"")</f>
        <v/>
      </c>
      <c r="J9256" t="str">
        <f t="shared" si="432"/>
        <v/>
      </c>
      <c r="R9256" t="str">
        <f t="shared" si="433"/>
        <v/>
      </c>
    </row>
    <row r="9257" spans="1:18" x14ac:dyDescent="0.35">
      <c r="A9257" t="str">
        <f t="shared" si="434"/>
        <v/>
      </c>
      <c r="G9257" t="str">
        <f>IF($B9257="","",IF($J9257&lt;&gt;"",IFERROR(LOOKUP(2,1/(($B$5:$B$20000=$B9257)*($F$5:$F$20000="组件")*($I$5:$I$20000=$J9257)),$G$5:$G$20000)&amp;"."&amp;COUNTIFS($B$5:$B9257,$B9257,$J$5:$J9257,$J9257),""),COUNTIFS($B$5:$B9257,$B9257,$J$5:$J9257,"")))</f>
        <v/>
      </c>
      <c r="I9257" t="str">
        <f>IF($F9257="组件","C"&amp;TEXT(COUNTIFS($B$5:$B9257,$B9257,$F$5:$F9257,"组件"),"000"),"")</f>
        <v/>
      </c>
      <c r="J9257" t="str">
        <f t="shared" si="432"/>
        <v/>
      </c>
      <c r="R9257" t="str">
        <f t="shared" si="433"/>
        <v/>
      </c>
    </row>
    <row r="9258" spans="1:18" x14ac:dyDescent="0.35">
      <c r="A9258" t="str">
        <f t="shared" si="434"/>
        <v/>
      </c>
      <c r="G9258" t="str">
        <f>IF($B9258="","",IF($J9258&lt;&gt;"",IFERROR(LOOKUP(2,1/(($B$5:$B$20000=$B9258)*($F$5:$F$20000="组件")*($I$5:$I$20000=$J9258)),$G$5:$G$20000)&amp;"."&amp;COUNTIFS($B$5:$B9258,$B9258,$J$5:$J9258,$J9258),""),COUNTIFS($B$5:$B9258,$B9258,$J$5:$J9258,"")))</f>
        <v/>
      </c>
      <c r="I9258" t="str">
        <f>IF($F9258="组件","C"&amp;TEXT(COUNTIFS($B$5:$B9258,$B9258,$F$5:$F9258,"组件"),"000"),"")</f>
        <v/>
      </c>
      <c r="J9258" t="str">
        <f t="shared" si="432"/>
        <v/>
      </c>
      <c r="R9258" t="str">
        <f t="shared" si="433"/>
        <v/>
      </c>
    </row>
    <row r="9259" spans="1:18" x14ac:dyDescent="0.35">
      <c r="A9259" t="str">
        <f t="shared" si="434"/>
        <v/>
      </c>
      <c r="G9259" t="str">
        <f>IF($B9259="","",IF($J9259&lt;&gt;"",IFERROR(LOOKUP(2,1/(($B$5:$B$20000=$B9259)*($F$5:$F$20000="组件")*($I$5:$I$20000=$J9259)),$G$5:$G$20000)&amp;"."&amp;COUNTIFS($B$5:$B9259,$B9259,$J$5:$J9259,$J9259),""),COUNTIFS($B$5:$B9259,$B9259,$J$5:$J9259,"")))</f>
        <v/>
      </c>
      <c r="I9259" t="str">
        <f>IF($F9259="组件","C"&amp;TEXT(COUNTIFS($B$5:$B9259,$B9259,$F$5:$F9259,"组件"),"000"),"")</f>
        <v/>
      </c>
      <c r="J9259" t="str">
        <f t="shared" si="432"/>
        <v/>
      </c>
      <c r="R9259" t="str">
        <f t="shared" si="433"/>
        <v/>
      </c>
    </row>
    <row r="9260" spans="1:18" x14ac:dyDescent="0.35">
      <c r="A9260" t="str">
        <f t="shared" si="434"/>
        <v/>
      </c>
      <c r="G9260" t="str">
        <f>IF($B9260="","",IF($J9260&lt;&gt;"",IFERROR(LOOKUP(2,1/(($B$5:$B$20000=$B9260)*($F$5:$F$20000="组件")*($I$5:$I$20000=$J9260)),$G$5:$G$20000)&amp;"."&amp;COUNTIFS($B$5:$B9260,$B9260,$J$5:$J9260,$J9260),""),COUNTIFS($B$5:$B9260,$B9260,$J$5:$J9260,"")))</f>
        <v/>
      </c>
      <c r="I9260" t="str">
        <f>IF($F9260="组件","C"&amp;TEXT(COUNTIFS($B$5:$B9260,$B9260,$F$5:$F9260,"组件"),"000"),"")</f>
        <v/>
      </c>
      <c r="J9260" t="str">
        <f t="shared" si="432"/>
        <v/>
      </c>
      <c r="R9260" t="str">
        <f t="shared" si="433"/>
        <v/>
      </c>
    </row>
    <row r="9261" spans="1:18" x14ac:dyDescent="0.35">
      <c r="A9261" t="str">
        <f t="shared" si="434"/>
        <v/>
      </c>
      <c r="G9261" t="str">
        <f>IF($B9261="","",IF($J9261&lt;&gt;"",IFERROR(LOOKUP(2,1/(($B$5:$B$20000=$B9261)*($F$5:$F$20000="组件")*($I$5:$I$20000=$J9261)),$G$5:$G$20000)&amp;"."&amp;COUNTIFS($B$5:$B9261,$B9261,$J$5:$J9261,$J9261),""),COUNTIFS($B$5:$B9261,$B9261,$J$5:$J9261,"")))</f>
        <v/>
      </c>
      <c r="I9261" t="str">
        <f>IF($F9261="组件","C"&amp;TEXT(COUNTIFS($B$5:$B9261,$B9261,$F$5:$F9261,"组件"),"000"),"")</f>
        <v/>
      </c>
      <c r="J9261" t="str">
        <f t="shared" si="432"/>
        <v/>
      </c>
      <c r="R9261" t="str">
        <f t="shared" si="433"/>
        <v/>
      </c>
    </row>
    <row r="9262" spans="1:18" x14ac:dyDescent="0.35">
      <c r="A9262" t="str">
        <f t="shared" si="434"/>
        <v/>
      </c>
      <c r="G9262" t="str">
        <f>IF($B9262="","",IF($J9262&lt;&gt;"",IFERROR(LOOKUP(2,1/(($B$5:$B$20000=$B9262)*($F$5:$F$20000="组件")*($I$5:$I$20000=$J9262)),$G$5:$G$20000)&amp;"."&amp;COUNTIFS($B$5:$B9262,$B9262,$J$5:$J9262,$J9262),""),COUNTIFS($B$5:$B9262,$B9262,$J$5:$J9262,"")))</f>
        <v/>
      </c>
      <c r="I9262" t="str">
        <f>IF($F9262="组件","C"&amp;TEXT(COUNTIFS($B$5:$B9262,$B9262,$F$5:$F9262,"组件"),"000"),"")</f>
        <v/>
      </c>
      <c r="J9262" t="str">
        <f t="shared" si="432"/>
        <v/>
      </c>
      <c r="R9262" t="str">
        <f t="shared" si="433"/>
        <v/>
      </c>
    </row>
    <row r="9263" spans="1:18" x14ac:dyDescent="0.35">
      <c r="A9263" t="str">
        <f t="shared" si="434"/>
        <v/>
      </c>
      <c r="G9263" t="str">
        <f>IF($B9263="","",IF($J9263&lt;&gt;"",IFERROR(LOOKUP(2,1/(($B$5:$B$20000=$B9263)*($F$5:$F$20000="组件")*($I$5:$I$20000=$J9263)),$G$5:$G$20000)&amp;"."&amp;COUNTIFS($B$5:$B9263,$B9263,$J$5:$J9263,$J9263),""),COUNTIFS($B$5:$B9263,$B9263,$J$5:$J9263,"")))</f>
        <v/>
      </c>
      <c r="I9263" t="str">
        <f>IF($F9263="组件","C"&amp;TEXT(COUNTIFS($B$5:$B9263,$B9263,$F$5:$F9263,"组件"),"000"),"")</f>
        <v/>
      </c>
      <c r="J9263" t="str">
        <f t="shared" si="432"/>
        <v/>
      </c>
      <c r="R9263" t="str">
        <f t="shared" si="433"/>
        <v/>
      </c>
    </row>
    <row r="9264" spans="1:18" x14ac:dyDescent="0.35">
      <c r="A9264" t="str">
        <f t="shared" si="434"/>
        <v/>
      </c>
      <c r="G9264" t="str">
        <f>IF($B9264="","",IF($J9264&lt;&gt;"",IFERROR(LOOKUP(2,1/(($B$5:$B$20000=$B9264)*($F$5:$F$20000="组件")*($I$5:$I$20000=$J9264)),$G$5:$G$20000)&amp;"."&amp;COUNTIFS($B$5:$B9264,$B9264,$J$5:$J9264,$J9264),""),COUNTIFS($B$5:$B9264,$B9264,$J$5:$J9264,"")))</f>
        <v/>
      </c>
      <c r="I9264" t="str">
        <f>IF($F9264="组件","C"&amp;TEXT(COUNTIFS($B$5:$B9264,$B9264,$F$5:$F9264,"组件"),"000"),"")</f>
        <v/>
      </c>
      <c r="J9264" t="str">
        <f t="shared" si="432"/>
        <v/>
      </c>
      <c r="R9264" t="str">
        <f t="shared" si="433"/>
        <v/>
      </c>
    </row>
    <row r="9265" spans="1:18" x14ac:dyDescent="0.35">
      <c r="A9265" t="str">
        <f t="shared" si="434"/>
        <v/>
      </c>
      <c r="G9265" t="str">
        <f>IF($B9265="","",IF($J9265&lt;&gt;"",IFERROR(LOOKUP(2,1/(($B$5:$B$20000=$B9265)*($F$5:$F$20000="组件")*($I$5:$I$20000=$J9265)),$G$5:$G$20000)&amp;"."&amp;COUNTIFS($B$5:$B9265,$B9265,$J$5:$J9265,$J9265),""),COUNTIFS($B$5:$B9265,$B9265,$J$5:$J9265,"")))</f>
        <v/>
      </c>
      <c r="I9265" t="str">
        <f>IF($F9265="组件","C"&amp;TEXT(COUNTIFS($B$5:$B9265,$B9265,$F$5:$F9265,"组件"),"000"),"")</f>
        <v/>
      </c>
      <c r="J9265" t="str">
        <f t="shared" si="432"/>
        <v/>
      </c>
      <c r="R9265" t="str">
        <f t="shared" si="433"/>
        <v/>
      </c>
    </row>
    <row r="9266" spans="1:18" x14ac:dyDescent="0.35">
      <c r="A9266" t="str">
        <f t="shared" si="434"/>
        <v/>
      </c>
      <c r="G9266" t="str">
        <f>IF($B9266="","",IF($J9266&lt;&gt;"",IFERROR(LOOKUP(2,1/(($B$5:$B$20000=$B9266)*($F$5:$F$20000="组件")*($I$5:$I$20000=$J9266)),$G$5:$G$20000)&amp;"."&amp;COUNTIFS($B$5:$B9266,$B9266,$J$5:$J9266,$J9266),""),COUNTIFS($B$5:$B9266,$B9266,$J$5:$J9266,"")))</f>
        <v/>
      </c>
      <c r="I9266" t="str">
        <f>IF($F9266="组件","C"&amp;TEXT(COUNTIFS($B$5:$B9266,$B9266,$F$5:$F9266,"组件"),"000"),"")</f>
        <v/>
      </c>
      <c r="J9266" t="str">
        <f t="shared" si="432"/>
        <v/>
      </c>
      <c r="R9266" t="str">
        <f t="shared" si="433"/>
        <v/>
      </c>
    </row>
    <row r="9267" spans="1:18" x14ac:dyDescent="0.35">
      <c r="A9267" t="str">
        <f t="shared" si="434"/>
        <v/>
      </c>
      <c r="G9267" t="str">
        <f>IF($B9267="","",IF($J9267&lt;&gt;"",IFERROR(LOOKUP(2,1/(($B$5:$B$20000=$B9267)*($F$5:$F$20000="组件")*($I$5:$I$20000=$J9267)),$G$5:$G$20000)&amp;"."&amp;COUNTIFS($B$5:$B9267,$B9267,$J$5:$J9267,$J9267),""),COUNTIFS($B$5:$B9267,$B9267,$J$5:$J9267,"")))</f>
        <v/>
      </c>
      <c r="I9267" t="str">
        <f>IF($F9267="组件","C"&amp;TEXT(COUNTIFS($B$5:$B9267,$B9267,$F$5:$F9267,"组件"),"000"),"")</f>
        <v/>
      </c>
      <c r="J9267" t="str">
        <f t="shared" si="432"/>
        <v/>
      </c>
      <c r="R9267" t="str">
        <f t="shared" si="433"/>
        <v/>
      </c>
    </row>
    <row r="9268" spans="1:18" x14ac:dyDescent="0.35">
      <c r="A9268" t="str">
        <f t="shared" si="434"/>
        <v/>
      </c>
      <c r="G9268" t="str">
        <f>IF($B9268="","",IF($J9268&lt;&gt;"",IFERROR(LOOKUP(2,1/(($B$5:$B$20000=$B9268)*($F$5:$F$20000="组件")*($I$5:$I$20000=$J9268)),$G$5:$G$20000)&amp;"."&amp;COUNTIFS($B$5:$B9268,$B9268,$J$5:$J9268,$J9268),""),COUNTIFS($B$5:$B9268,$B9268,$J$5:$J9268,"")))</f>
        <v/>
      </c>
      <c r="I9268" t="str">
        <f>IF($F9268="组件","C"&amp;TEXT(COUNTIFS($B$5:$B9268,$B9268,$F$5:$F9268,"组件"),"000"),"")</f>
        <v/>
      </c>
      <c r="J9268" t="str">
        <f t="shared" si="432"/>
        <v/>
      </c>
      <c r="R9268" t="str">
        <f t="shared" si="433"/>
        <v/>
      </c>
    </row>
    <row r="9269" spans="1:18" x14ac:dyDescent="0.35">
      <c r="A9269" t="str">
        <f t="shared" si="434"/>
        <v/>
      </c>
      <c r="G9269" t="str">
        <f>IF($B9269="","",IF($J9269&lt;&gt;"",IFERROR(LOOKUP(2,1/(($B$5:$B$20000=$B9269)*($F$5:$F$20000="组件")*($I$5:$I$20000=$J9269)),$G$5:$G$20000)&amp;"."&amp;COUNTIFS($B$5:$B9269,$B9269,$J$5:$J9269,$J9269),""),COUNTIFS($B$5:$B9269,$B9269,$J$5:$J9269,"")))</f>
        <v/>
      </c>
      <c r="I9269" t="str">
        <f>IF($F9269="组件","C"&amp;TEXT(COUNTIFS($B$5:$B9269,$B9269,$F$5:$F9269,"组件"),"000"),"")</f>
        <v/>
      </c>
      <c r="J9269" t="str">
        <f t="shared" si="432"/>
        <v/>
      </c>
      <c r="R9269" t="str">
        <f t="shared" si="433"/>
        <v/>
      </c>
    </row>
    <row r="9270" spans="1:18" x14ac:dyDescent="0.35">
      <c r="A9270" t="str">
        <f t="shared" si="434"/>
        <v/>
      </c>
      <c r="G9270" t="str">
        <f>IF($B9270="","",IF($J9270&lt;&gt;"",IFERROR(LOOKUP(2,1/(($B$5:$B$20000=$B9270)*($F$5:$F$20000="组件")*($I$5:$I$20000=$J9270)),$G$5:$G$20000)&amp;"."&amp;COUNTIFS($B$5:$B9270,$B9270,$J$5:$J9270,$J9270),""),COUNTIFS($B$5:$B9270,$B9270,$J$5:$J9270,"")))</f>
        <v/>
      </c>
      <c r="I9270" t="str">
        <f>IF($F9270="组件","C"&amp;TEXT(COUNTIFS($B$5:$B9270,$B9270,$F$5:$F9270,"组件"),"000"),"")</f>
        <v/>
      </c>
      <c r="J9270" t="str">
        <f t="shared" si="432"/>
        <v/>
      </c>
      <c r="R9270" t="str">
        <f t="shared" si="433"/>
        <v/>
      </c>
    </row>
    <row r="9271" spans="1:18" x14ac:dyDescent="0.35">
      <c r="A9271" t="str">
        <f t="shared" si="434"/>
        <v/>
      </c>
      <c r="G9271" t="str">
        <f>IF($B9271="","",IF($J9271&lt;&gt;"",IFERROR(LOOKUP(2,1/(($B$5:$B$20000=$B9271)*($F$5:$F$20000="组件")*($I$5:$I$20000=$J9271)),$G$5:$G$20000)&amp;"."&amp;COUNTIFS($B$5:$B9271,$B9271,$J$5:$J9271,$J9271),""),COUNTIFS($B$5:$B9271,$B9271,$J$5:$J9271,"")))</f>
        <v/>
      </c>
      <c r="I9271" t="str">
        <f>IF($F9271="组件","C"&amp;TEXT(COUNTIFS($B$5:$B9271,$B9271,$F$5:$F9271,"组件"),"000"),"")</f>
        <v/>
      </c>
      <c r="J9271" t="str">
        <f t="shared" si="432"/>
        <v/>
      </c>
      <c r="R9271" t="str">
        <f t="shared" si="433"/>
        <v/>
      </c>
    </row>
    <row r="9272" spans="1:18" x14ac:dyDescent="0.35">
      <c r="A9272" t="str">
        <f t="shared" si="434"/>
        <v/>
      </c>
      <c r="G9272" t="str">
        <f>IF($B9272="","",IF($J9272&lt;&gt;"",IFERROR(LOOKUP(2,1/(($B$5:$B$20000=$B9272)*($F$5:$F$20000="组件")*($I$5:$I$20000=$J9272)),$G$5:$G$20000)&amp;"."&amp;COUNTIFS($B$5:$B9272,$B9272,$J$5:$J9272,$J9272),""),COUNTIFS($B$5:$B9272,$B9272,$J$5:$J9272,"")))</f>
        <v/>
      </c>
      <c r="I9272" t="str">
        <f>IF($F9272="组件","C"&amp;TEXT(COUNTIFS($B$5:$B9272,$B9272,$F$5:$F9272,"组件"),"000"),"")</f>
        <v/>
      </c>
      <c r="J9272" t="str">
        <f t="shared" si="432"/>
        <v/>
      </c>
      <c r="R9272" t="str">
        <f t="shared" si="433"/>
        <v/>
      </c>
    </row>
    <row r="9273" spans="1:18" x14ac:dyDescent="0.35">
      <c r="A9273" t="str">
        <f t="shared" si="434"/>
        <v/>
      </c>
      <c r="G9273" t="str">
        <f>IF($B9273="","",IF($J9273&lt;&gt;"",IFERROR(LOOKUP(2,1/(($B$5:$B$20000=$B9273)*($F$5:$F$20000="组件")*($I$5:$I$20000=$J9273)),$G$5:$G$20000)&amp;"."&amp;COUNTIFS($B$5:$B9273,$B9273,$J$5:$J9273,$J9273),""),COUNTIFS($B$5:$B9273,$B9273,$J$5:$J9273,"")))</f>
        <v/>
      </c>
      <c r="I9273" t="str">
        <f>IF($F9273="组件","C"&amp;TEXT(COUNTIFS($B$5:$B9273,$B9273,$F$5:$F9273,"组件"),"000"),"")</f>
        <v/>
      </c>
      <c r="J9273" t="str">
        <f t="shared" si="432"/>
        <v/>
      </c>
      <c r="R9273" t="str">
        <f t="shared" si="433"/>
        <v/>
      </c>
    </row>
    <row r="9274" spans="1:18" x14ac:dyDescent="0.35">
      <c r="A9274" t="str">
        <f t="shared" si="434"/>
        <v/>
      </c>
      <c r="G9274" t="str">
        <f>IF($B9274="","",IF($J9274&lt;&gt;"",IFERROR(LOOKUP(2,1/(($B$5:$B$20000=$B9274)*($F$5:$F$20000="组件")*($I$5:$I$20000=$J9274)),$G$5:$G$20000)&amp;"."&amp;COUNTIFS($B$5:$B9274,$B9274,$J$5:$J9274,$J9274),""),COUNTIFS($B$5:$B9274,$B9274,$J$5:$J9274,"")))</f>
        <v/>
      </c>
      <c r="I9274" t="str">
        <f>IF($F9274="组件","C"&amp;TEXT(COUNTIFS($B$5:$B9274,$B9274,$F$5:$F9274,"组件"),"000"),"")</f>
        <v/>
      </c>
      <c r="J9274" t="str">
        <f t="shared" si="432"/>
        <v/>
      </c>
      <c r="R9274" t="str">
        <f t="shared" si="433"/>
        <v/>
      </c>
    </row>
    <row r="9275" spans="1:18" x14ac:dyDescent="0.35">
      <c r="A9275" t="str">
        <f t="shared" si="434"/>
        <v/>
      </c>
      <c r="G9275" t="str">
        <f>IF($B9275="","",IF($J9275&lt;&gt;"",IFERROR(LOOKUP(2,1/(($B$5:$B$20000=$B9275)*($F$5:$F$20000="组件")*($I$5:$I$20000=$J9275)),$G$5:$G$20000)&amp;"."&amp;COUNTIFS($B$5:$B9275,$B9275,$J$5:$J9275,$J9275),""),COUNTIFS($B$5:$B9275,$B9275,$J$5:$J9275,"")))</f>
        <v/>
      </c>
      <c r="I9275" t="str">
        <f>IF($F9275="组件","C"&amp;TEXT(COUNTIFS($B$5:$B9275,$B9275,$F$5:$F9275,"组件"),"000"),"")</f>
        <v/>
      </c>
      <c r="J9275" t="str">
        <f t="shared" si="432"/>
        <v/>
      </c>
      <c r="R9275" t="str">
        <f t="shared" si="433"/>
        <v/>
      </c>
    </row>
    <row r="9276" spans="1:18" x14ac:dyDescent="0.35">
      <c r="A9276" t="str">
        <f t="shared" si="434"/>
        <v/>
      </c>
      <c r="G9276" t="str">
        <f>IF($B9276="","",IF($J9276&lt;&gt;"",IFERROR(LOOKUP(2,1/(($B$5:$B$20000=$B9276)*($F$5:$F$20000="组件")*($I$5:$I$20000=$J9276)),$G$5:$G$20000)&amp;"."&amp;COUNTIFS($B$5:$B9276,$B9276,$J$5:$J9276,$J9276),""),COUNTIFS($B$5:$B9276,$B9276,$J$5:$J9276,"")))</f>
        <v/>
      </c>
      <c r="I9276" t="str">
        <f>IF($F9276="组件","C"&amp;TEXT(COUNTIFS($B$5:$B9276,$B9276,$F$5:$F9276,"组件"),"000"),"")</f>
        <v/>
      </c>
      <c r="J9276" t="str">
        <f t="shared" si="432"/>
        <v/>
      </c>
      <c r="R9276" t="str">
        <f t="shared" si="433"/>
        <v/>
      </c>
    </row>
    <row r="9277" spans="1:18" x14ac:dyDescent="0.35">
      <c r="A9277" t="str">
        <f t="shared" si="434"/>
        <v/>
      </c>
      <c r="G9277" t="str">
        <f>IF($B9277="","",IF($J9277&lt;&gt;"",IFERROR(LOOKUP(2,1/(($B$5:$B$20000=$B9277)*($F$5:$F$20000="组件")*($I$5:$I$20000=$J9277)),$G$5:$G$20000)&amp;"."&amp;COUNTIFS($B$5:$B9277,$B9277,$J$5:$J9277,$J9277),""),COUNTIFS($B$5:$B9277,$B9277,$J$5:$J9277,"")))</f>
        <v/>
      </c>
      <c r="I9277" t="str">
        <f>IF($F9277="组件","C"&amp;TEXT(COUNTIFS($B$5:$B9277,$B9277,$F$5:$F9277,"组件"),"000"),"")</f>
        <v/>
      </c>
      <c r="J9277" t="str">
        <f t="shared" si="432"/>
        <v/>
      </c>
      <c r="R9277" t="str">
        <f t="shared" si="433"/>
        <v/>
      </c>
    </row>
    <row r="9278" spans="1:18" x14ac:dyDescent="0.35">
      <c r="A9278" t="str">
        <f t="shared" si="434"/>
        <v/>
      </c>
      <c r="G9278" t="str">
        <f>IF($B9278="","",IF($J9278&lt;&gt;"",IFERROR(LOOKUP(2,1/(($B$5:$B$20000=$B9278)*($F$5:$F$20000="组件")*($I$5:$I$20000=$J9278)),$G$5:$G$20000)&amp;"."&amp;COUNTIFS($B$5:$B9278,$B9278,$J$5:$J9278,$J9278),""),COUNTIFS($B$5:$B9278,$B9278,$J$5:$J9278,"")))</f>
        <v/>
      </c>
      <c r="I9278" t="str">
        <f>IF($F9278="组件","C"&amp;TEXT(COUNTIFS($B$5:$B9278,$B9278,$F$5:$F9278,"组件"),"000"),"")</f>
        <v/>
      </c>
      <c r="J9278" t="str">
        <f t="shared" si="432"/>
        <v/>
      </c>
      <c r="R9278" t="str">
        <f t="shared" si="433"/>
        <v/>
      </c>
    </row>
    <row r="9279" spans="1:18" x14ac:dyDescent="0.35">
      <c r="A9279" t="str">
        <f t="shared" si="434"/>
        <v/>
      </c>
      <c r="G9279" t="str">
        <f>IF($B9279="","",IF($J9279&lt;&gt;"",IFERROR(LOOKUP(2,1/(($B$5:$B$20000=$B9279)*($F$5:$F$20000="组件")*($I$5:$I$20000=$J9279)),$G$5:$G$20000)&amp;"."&amp;COUNTIFS($B$5:$B9279,$B9279,$J$5:$J9279,$J9279),""),COUNTIFS($B$5:$B9279,$B9279,$J$5:$J9279,"")))</f>
        <v/>
      </c>
      <c r="I9279" t="str">
        <f>IF($F9279="组件","C"&amp;TEXT(COUNTIFS($B$5:$B9279,$B9279,$F$5:$F9279,"组件"),"000"),"")</f>
        <v/>
      </c>
      <c r="J9279" t="str">
        <f t="shared" si="432"/>
        <v/>
      </c>
      <c r="R9279" t="str">
        <f t="shared" si="433"/>
        <v/>
      </c>
    </row>
    <row r="9280" spans="1:18" x14ac:dyDescent="0.35">
      <c r="A9280" t="str">
        <f t="shared" si="434"/>
        <v/>
      </c>
      <c r="G9280" t="str">
        <f>IF($B9280="","",IF($J9280&lt;&gt;"",IFERROR(LOOKUP(2,1/(($B$5:$B$20000=$B9280)*($F$5:$F$20000="组件")*($I$5:$I$20000=$J9280)),$G$5:$G$20000)&amp;"."&amp;COUNTIFS($B$5:$B9280,$B9280,$J$5:$J9280,$J9280),""),COUNTIFS($B$5:$B9280,$B9280,$J$5:$J9280,"")))</f>
        <v/>
      </c>
      <c r="I9280" t="str">
        <f>IF($F9280="组件","C"&amp;TEXT(COUNTIFS($B$5:$B9280,$B9280,$F$5:$F9280,"组件"),"000"),"")</f>
        <v/>
      </c>
      <c r="J9280" t="str">
        <f t="shared" si="432"/>
        <v/>
      </c>
      <c r="R9280" t="str">
        <f t="shared" si="433"/>
        <v/>
      </c>
    </row>
    <row r="9281" spans="1:18" x14ac:dyDescent="0.35">
      <c r="A9281" t="str">
        <f t="shared" si="434"/>
        <v/>
      </c>
      <c r="G9281" t="str">
        <f>IF($B9281="","",IF($J9281&lt;&gt;"",IFERROR(LOOKUP(2,1/(($B$5:$B$20000=$B9281)*($F$5:$F$20000="组件")*($I$5:$I$20000=$J9281)),$G$5:$G$20000)&amp;"."&amp;COUNTIFS($B$5:$B9281,$B9281,$J$5:$J9281,$J9281),""),COUNTIFS($B$5:$B9281,$B9281,$J$5:$J9281,"")))</f>
        <v/>
      </c>
      <c r="I9281" t="str">
        <f>IF($F9281="组件","C"&amp;TEXT(COUNTIFS($B$5:$B9281,$B9281,$F$5:$F9281,"组件"),"000"),"")</f>
        <v/>
      </c>
      <c r="J9281" t="str">
        <f t="shared" si="432"/>
        <v/>
      </c>
      <c r="R9281" t="str">
        <f t="shared" si="433"/>
        <v/>
      </c>
    </row>
    <row r="9282" spans="1:18" x14ac:dyDescent="0.35">
      <c r="A9282" t="str">
        <f t="shared" si="434"/>
        <v/>
      </c>
      <c r="G9282" t="str">
        <f>IF($B9282="","",IF($J9282&lt;&gt;"",IFERROR(LOOKUP(2,1/(($B$5:$B$20000=$B9282)*($F$5:$F$20000="组件")*($I$5:$I$20000=$J9282)),$G$5:$G$20000)&amp;"."&amp;COUNTIFS($B$5:$B9282,$B9282,$J$5:$J9282,$J9282),""),COUNTIFS($B$5:$B9282,$B9282,$J$5:$J9282,"")))</f>
        <v/>
      </c>
      <c r="I9282" t="str">
        <f>IF($F9282="组件","C"&amp;TEXT(COUNTIFS($B$5:$B9282,$B9282,$F$5:$F9282,"组件"),"000"),"")</f>
        <v/>
      </c>
      <c r="J9282" t="str">
        <f t="shared" si="432"/>
        <v/>
      </c>
      <c r="R9282" t="str">
        <f t="shared" si="433"/>
        <v/>
      </c>
    </row>
    <row r="9283" spans="1:18" x14ac:dyDescent="0.35">
      <c r="A9283" t="str">
        <f t="shared" si="434"/>
        <v/>
      </c>
      <c r="G9283" t="str">
        <f>IF($B9283="","",IF($J9283&lt;&gt;"",IFERROR(LOOKUP(2,1/(($B$5:$B$20000=$B9283)*($F$5:$F$20000="组件")*($I$5:$I$20000=$J9283)),$G$5:$G$20000)&amp;"."&amp;COUNTIFS($B$5:$B9283,$B9283,$J$5:$J9283,$J9283),""),COUNTIFS($B$5:$B9283,$B9283,$J$5:$J9283,"")))</f>
        <v/>
      </c>
      <c r="I9283" t="str">
        <f>IF($F9283="组件","C"&amp;TEXT(COUNTIFS($B$5:$B9283,$B9283,$F$5:$F9283,"组件"),"000"),"")</f>
        <v/>
      </c>
      <c r="J9283" t="str">
        <f t="shared" si="432"/>
        <v/>
      </c>
      <c r="R9283" t="str">
        <f t="shared" si="433"/>
        <v/>
      </c>
    </row>
    <row r="9284" spans="1:18" x14ac:dyDescent="0.35">
      <c r="A9284" t="str">
        <f t="shared" si="434"/>
        <v/>
      </c>
      <c r="G9284" t="str">
        <f>IF($B9284="","",IF($J9284&lt;&gt;"",IFERROR(LOOKUP(2,1/(($B$5:$B$20000=$B9284)*($F$5:$F$20000="组件")*($I$5:$I$20000=$J9284)),$G$5:$G$20000)&amp;"."&amp;COUNTIFS($B$5:$B9284,$B9284,$J$5:$J9284,$J9284),""),COUNTIFS($B$5:$B9284,$B9284,$J$5:$J9284,"")))</f>
        <v/>
      </c>
      <c r="I9284" t="str">
        <f>IF($F9284="组件","C"&amp;TEXT(COUNTIFS($B$5:$B9284,$B9284,$F$5:$F9284,"组件"),"000"),"")</f>
        <v/>
      </c>
      <c r="J9284" t="str">
        <f t="shared" si="432"/>
        <v/>
      </c>
      <c r="R9284" t="str">
        <f t="shared" si="433"/>
        <v/>
      </c>
    </row>
    <row r="9285" spans="1:18" x14ac:dyDescent="0.35">
      <c r="A9285" t="str">
        <f t="shared" si="434"/>
        <v/>
      </c>
      <c r="G9285" t="str">
        <f>IF($B9285="","",IF($J9285&lt;&gt;"",IFERROR(LOOKUP(2,1/(($B$5:$B$20000=$B9285)*($F$5:$F$20000="组件")*($I$5:$I$20000=$J9285)),$G$5:$G$20000)&amp;"."&amp;COUNTIFS($B$5:$B9285,$B9285,$J$5:$J9285,$J9285),""),COUNTIFS($B$5:$B9285,$B9285,$J$5:$J9285,"")))</f>
        <v/>
      </c>
      <c r="I9285" t="str">
        <f>IF($F9285="组件","C"&amp;TEXT(COUNTIFS($B$5:$B9285,$B9285,$F$5:$F9285,"组件"),"000"),"")</f>
        <v/>
      </c>
      <c r="J9285" t="str">
        <f t="shared" ref="J9285:J9348" si="435">IF($B9285="","",IF($F9285="组件","",IF($Q9285&lt;&gt;"",IF(AND($B9285=$B9284,$F9284="组件"),$I9284,IF(AND($B9285=$B9284,$J9284&lt;&gt;""),$J9284,"")),"")))</f>
        <v/>
      </c>
      <c r="R9285" t="str">
        <f t="shared" ref="R9285:R9348" si="436">IF($B9285="","",IF($J9285&lt;&gt;"",IFERROR(LOOKUP(2,1/(($B$5:$B$20000=$B9285)*($F$5:$F$20000="组件")*($I$5:$I$20000=$J9285)),$R$5:$R$20000)*IF($Q9285="",1,$Q9285),""),IF($P9285="","",IF($Q9285="",$P9285,$P9285*$Q9285))))</f>
        <v/>
      </c>
    </row>
    <row r="9286" spans="1:18" x14ac:dyDescent="0.35">
      <c r="A9286" t="str">
        <f t="shared" ref="A9286:A9349" si="437">IF(B9286="","",IF(B9286=B9285,A9285,A9285+1))</f>
        <v/>
      </c>
      <c r="G9286" t="str">
        <f>IF($B9286="","",IF($J9286&lt;&gt;"",IFERROR(LOOKUP(2,1/(($B$5:$B$20000=$B9286)*($F$5:$F$20000="组件")*($I$5:$I$20000=$J9286)),$G$5:$G$20000)&amp;"."&amp;COUNTIFS($B$5:$B9286,$B9286,$J$5:$J9286,$J9286),""),COUNTIFS($B$5:$B9286,$B9286,$J$5:$J9286,"")))</f>
        <v/>
      </c>
      <c r="I9286" t="str">
        <f>IF($F9286="组件","C"&amp;TEXT(COUNTIFS($B$5:$B9286,$B9286,$F$5:$F9286,"组件"),"000"),"")</f>
        <v/>
      </c>
      <c r="J9286" t="str">
        <f t="shared" si="435"/>
        <v/>
      </c>
      <c r="R9286" t="str">
        <f t="shared" si="436"/>
        <v/>
      </c>
    </row>
    <row r="9287" spans="1:18" x14ac:dyDescent="0.35">
      <c r="A9287" t="str">
        <f t="shared" si="437"/>
        <v/>
      </c>
      <c r="G9287" t="str">
        <f>IF($B9287="","",IF($J9287&lt;&gt;"",IFERROR(LOOKUP(2,1/(($B$5:$B$20000=$B9287)*($F$5:$F$20000="组件")*($I$5:$I$20000=$J9287)),$G$5:$G$20000)&amp;"."&amp;COUNTIFS($B$5:$B9287,$B9287,$J$5:$J9287,$J9287),""),COUNTIFS($B$5:$B9287,$B9287,$J$5:$J9287,"")))</f>
        <v/>
      </c>
      <c r="I9287" t="str">
        <f>IF($F9287="组件","C"&amp;TEXT(COUNTIFS($B$5:$B9287,$B9287,$F$5:$F9287,"组件"),"000"),"")</f>
        <v/>
      </c>
      <c r="J9287" t="str">
        <f t="shared" si="435"/>
        <v/>
      </c>
      <c r="R9287" t="str">
        <f t="shared" si="436"/>
        <v/>
      </c>
    </row>
    <row r="9288" spans="1:18" x14ac:dyDescent="0.35">
      <c r="A9288" t="str">
        <f t="shared" si="437"/>
        <v/>
      </c>
      <c r="G9288" t="str">
        <f>IF($B9288="","",IF($J9288&lt;&gt;"",IFERROR(LOOKUP(2,1/(($B$5:$B$20000=$B9288)*($F$5:$F$20000="组件")*($I$5:$I$20000=$J9288)),$G$5:$G$20000)&amp;"."&amp;COUNTIFS($B$5:$B9288,$B9288,$J$5:$J9288,$J9288),""),COUNTIFS($B$5:$B9288,$B9288,$J$5:$J9288,"")))</f>
        <v/>
      </c>
      <c r="I9288" t="str">
        <f>IF($F9288="组件","C"&amp;TEXT(COUNTIFS($B$5:$B9288,$B9288,$F$5:$F9288,"组件"),"000"),"")</f>
        <v/>
      </c>
      <c r="J9288" t="str">
        <f t="shared" si="435"/>
        <v/>
      </c>
      <c r="R9288" t="str">
        <f t="shared" si="436"/>
        <v/>
      </c>
    </row>
    <row r="9289" spans="1:18" x14ac:dyDescent="0.35">
      <c r="A9289" t="str">
        <f t="shared" si="437"/>
        <v/>
      </c>
      <c r="G9289" t="str">
        <f>IF($B9289="","",IF($J9289&lt;&gt;"",IFERROR(LOOKUP(2,1/(($B$5:$B$20000=$B9289)*($F$5:$F$20000="组件")*($I$5:$I$20000=$J9289)),$G$5:$G$20000)&amp;"."&amp;COUNTIFS($B$5:$B9289,$B9289,$J$5:$J9289,$J9289),""),COUNTIFS($B$5:$B9289,$B9289,$J$5:$J9289,"")))</f>
        <v/>
      </c>
      <c r="I9289" t="str">
        <f>IF($F9289="组件","C"&amp;TEXT(COUNTIFS($B$5:$B9289,$B9289,$F$5:$F9289,"组件"),"000"),"")</f>
        <v/>
      </c>
      <c r="J9289" t="str">
        <f t="shared" si="435"/>
        <v/>
      </c>
      <c r="R9289" t="str">
        <f t="shared" si="436"/>
        <v/>
      </c>
    </row>
    <row r="9290" spans="1:18" x14ac:dyDescent="0.35">
      <c r="A9290" t="str">
        <f t="shared" si="437"/>
        <v/>
      </c>
      <c r="G9290" t="str">
        <f>IF($B9290="","",IF($J9290&lt;&gt;"",IFERROR(LOOKUP(2,1/(($B$5:$B$20000=$B9290)*($F$5:$F$20000="组件")*($I$5:$I$20000=$J9290)),$G$5:$G$20000)&amp;"."&amp;COUNTIFS($B$5:$B9290,$B9290,$J$5:$J9290,$J9290),""),COUNTIFS($B$5:$B9290,$B9290,$J$5:$J9290,"")))</f>
        <v/>
      </c>
      <c r="I9290" t="str">
        <f>IF($F9290="组件","C"&amp;TEXT(COUNTIFS($B$5:$B9290,$B9290,$F$5:$F9290,"组件"),"000"),"")</f>
        <v/>
      </c>
      <c r="J9290" t="str">
        <f t="shared" si="435"/>
        <v/>
      </c>
      <c r="R9290" t="str">
        <f t="shared" si="436"/>
        <v/>
      </c>
    </row>
    <row r="9291" spans="1:18" x14ac:dyDescent="0.35">
      <c r="A9291" t="str">
        <f t="shared" si="437"/>
        <v/>
      </c>
      <c r="G9291" t="str">
        <f>IF($B9291="","",IF($J9291&lt;&gt;"",IFERROR(LOOKUP(2,1/(($B$5:$B$20000=$B9291)*($F$5:$F$20000="组件")*($I$5:$I$20000=$J9291)),$G$5:$G$20000)&amp;"."&amp;COUNTIFS($B$5:$B9291,$B9291,$J$5:$J9291,$J9291),""),COUNTIFS($B$5:$B9291,$B9291,$J$5:$J9291,"")))</f>
        <v/>
      </c>
      <c r="I9291" t="str">
        <f>IF($F9291="组件","C"&amp;TEXT(COUNTIFS($B$5:$B9291,$B9291,$F$5:$F9291,"组件"),"000"),"")</f>
        <v/>
      </c>
      <c r="J9291" t="str">
        <f t="shared" si="435"/>
        <v/>
      </c>
      <c r="R9291" t="str">
        <f t="shared" si="436"/>
        <v/>
      </c>
    </row>
    <row r="9292" spans="1:18" x14ac:dyDescent="0.35">
      <c r="A9292" t="str">
        <f t="shared" si="437"/>
        <v/>
      </c>
      <c r="G9292" t="str">
        <f>IF($B9292="","",IF($J9292&lt;&gt;"",IFERROR(LOOKUP(2,1/(($B$5:$B$20000=$B9292)*($F$5:$F$20000="组件")*($I$5:$I$20000=$J9292)),$G$5:$G$20000)&amp;"."&amp;COUNTIFS($B$5:$B9292,$B9292,$J$5:$J9292,$J9292),""),COUNTIFS($B$5:$B9292,$B9292,$J$5:$J9292,"")))</f>
        <v/>
      </c>
      <c r="I9292" t="str">
        <f>IF($F9292="组件","C"&amp;TEXT(COUNTIFS($B$5:$B9292,$B9292,$F$5:$F9292,"组件"),"000"),"")</f>
        <v/>
      </c>
      <c r="J9292" t="str">
        <f t="shared" si="435"/>
        <v/>
      </c>
      <c r="R9292" t="str">
        <f t="shared" si="436"/>
        <v/>
      </c>
    </row>
    <row r="9293" spans="1:18" x14ac:dyDescent="0.35">
      <c r="A9293" t="str">
        <f t="shared" si="437"/>
        <v/>
      </c>
      <c r="G9293" t="str">
        <f>IF($B9293="","",IF($J9293&lt;&gt;"",IFERROR(LOOKUP(2,1/(($B$5:$B$20000=$B9293)*($F$5:$F$20000="组件")*($I$5:$I$20000=$J9293)),$G$5:$G$20000)&amp;"."&amp;COUNTIFS($B$5:$B9293,$B9293,$J$5:$J9293,$J9293),""),COUNTIFS($B$5:$B9293,$B9293,$J$5:$J9293,"")))</f>
        <v/>
      </c>
      <c r="I9293" t="str">
        <f>IF($F9293="组件","C"&amp;TEXT(COUNTIFS($B$5:$B9293,$B9293,$F$5:$F9293,"组件"),"000"),"")</f>
        <v/>
      </c>
      <c r="J9293" t="str">
        <f t="shared" si="435"/>
        <v/>
      </c>
      <c r="R9293" t="str">
        <f t="shared" si="436"/>
        <v/>
      </c>
    </row>
    <row r="9294" spans="1:18" x14ac:dyDescent="0.35">
      <c r="A9294" t="str">
        <f t="shared" si="437"/>
        <v/>
      </c>
      <c r="G9294" t="str">
        <f>IF($B9294="","",IF($J9294&lt;&gt;"",IFERROR(LOOKUP(2,1/(($B$5:$B$20000=$B9294)*($F$5:$F$20000="组件")*($I$5:$I$20000=$J9294)),$G$5:$G$20000)&amp;"."&amp;COUNTIFS($B$5:$B9294,$B9294,$J$5:$J9294,$J9294),""),COUNTIFS($B$5:$B9294,$B9294,$J$5:$J9294,"")))</f>
        <v/>
      </c>
      <c r="I9294" t="str">
        <f>IF($F9294="组件","C"&amp;TEXT(COUNTIFS($B$5:$B9294,$B9294,$F$5:$F9294,"组件"),"000"),"")</f>
        <v/>
      </c>
      <c r="J9294" t="str">
        <f t="shared" si="435"/>
        <v/>
      </c>
      <c r="R9294" t="str">
        <f t="shared" si="436"/>
        <v/>
      </c>
    </row>
    <row r="9295" spans="1:18" x14ac:dyDescent="0.35">
      <c r="A9295" t="str">
        <f t="shared" si="437"/>
        <v/>
      </c>
      <c r="G9295" t="str">
        <f>IF($B9295="","",IF($J9295&lt;&gt;"",IFERROR(LOOKUP(2,1/(($B$5:$B$20000=$B9295)*($F$5:$F$20000="组件")*($I$5:$I$20000=$J9295)),$G$5:$G$20000)&amp;"."&amp;COUNTIFS($B$5:$B9295,$B9295,$J$5:$J9295,$J9295),""),COUNTIFS($B$5:$B9295,$B9295,$J$5:$J9295,"")))</f>
        <v/>
      </c>
      <c r="I9295" t="str">
        <f>IF($F9295="组件","C"&amp;TEXT(COUNTIFS($B$5:$B9295,$B9295,$F$5:$F9295,"组件"),"000"),"")</f>
        <v/>
      </c>
      <c r="J9295" t="str">
        <f t="shared" si="435"/>
        <v/>
      </c>
      <c r="R9295" t="str">
        <f t="shared" si="436"/>
        <v/>
      </c>
    </row>
    <row r="9296" spans="1:18" x14ac:dyDescent="0.35">
      <c r="A9296" t="str">
        <f t="shared" si="437"/>
        <v/>
      </c>
      <c r="G9296" t="str">
        <f>IF($B9296="","",IF($J9296&lt;&gt;"",IFERROR(LOOKUP(2,1/(($B$5:$B$20000=$B9296)*($F$5:$F$20000="组件")*($I$5:$I$20000=$J9296)),$G$5:$G$20000)&amp;"."&amp;COUNTIFS($B$5:$B9296,$B9296,$J$5:$J9296,$J9296),""),COUNTIFS($B$5:$B9296,$B9296,$J$5:$J9296,"")))</f>
        <v/>
      </c>
      <c r="I9296" t="str">
        <f>IF($F9296="组件","C"&amp;TEXT(COUNTIFS($B$5:$B9296,$B9296,$F$5:$F9296,"组件"),"000"),"")</f>
        <v/>
      </c>
      <c r="J9296" t="str">
        <f t="shared" si="435"/>
        <v/>
      </c>
      <c r="R9296" t="str">
        <f t="shared" si="436"/>
        <v/>
      </c>
    </row>
    <row r="9297" spans="1:18" x14ac:dyDescent="0.35">
      <c r="A9297" t="str">
        <f t="shared" si="437"/>
        <v/>
      </c>
      <c r="G9297" t="str">
        <f>IF($B9297="","",IF($J9297&lt;&gt;"",IFERROR(LOOKUP(2,1/(($B$5:$B$20000=$B9297)*($F$5:$F$20000="组件")*($I$5:$I$20000=$J9297)),$G$5:$G$20000)&amp;"."&amp;COUNTIFS($B$5:$B9297,$B9297,$J$5:$J9297,$J9297),""),COUNTIFS($B$5:$B9297,$B9297,$J$5:$J9297,"")))</f>
        <v/>
      </c>
      <c r="I9297" t="str">
        <f>IF($F9297="组件","C"&amp;TEXT(COUNTIFS($B$5:$B9297,$B9297,$F$5:$F9297,"组件"),"000"),"")</f>
        <v/>
      </c>
      <c r="J9297" t="str">
        <f t="shared" si="435"/>
        <v/>
      </c>
      <c r="R9297" t="str">
        <f t="shared" si="436"/>
        <v/>
      </c>
    </row>
    <row r="9298" spans="1:18" x14ac:dyDescent="0.35">
      <c r="A9298" t="str">
        <f t="shared" si="437"/>
        <v/>
      </c>
      <c r="G9298" t="str">
        <f>IF($B9298="","",IF($J9298&lt;&gt;"",IFERROR(LOOKUP(2,1/(($B$5:$B$20000=$B9298)*($F$5:$F$20000="组件")*($I$5:$I$20000=$J9298)),$G$5:$G$20000)&amp;"."&amp;COUNTIFS($B$5:$B9298,$B9298,$J$5:$J9298,$J9298),""),COUNTIFS($B$5:$B9298,$B9298,$J$5:$J9298,"")))</f>
        <v/>
      </c>
      <c r="I9298" t="str">
        <f>IF($F9298="组件","C"&amp;TEXT(COUNTIFS($B$5:$B9298,$B9298,$F$5:$F9298,"组件"),"000"),"")</f>
        <v/>
      </c>
      <c r="J9298" t="str">
        <f t="shared" si="435"/>
        <v/>
      </c>
      <c r="R9298" t="str">
        <f t="shared" si="436"/>
        <v/>
      </c>
    </row>
    <row r="9299" spans="1:18" x14ac:dyDescent="0.35">
      <c r="A9299" t="str">
        <f t="shared" si="437"/>
        <v/>
      </c>
      <c r="G9299" t="str">
        <f>IF($B9299="","",IF($J9299&lt;&gt;"",IFERROR(LOOKUP(2,1/(($B$5:$B$20000=$B9299)*($F$5:$F$20000="组件")*($I$5:$I$20000=$J9299)),$G$5:$G$20000)&amp;"."&amp;COUNTIFS($B$5:$B9299,$B9299,$J$5:$J9299,$J9299),""),COUNTIFS($B$5:$B9299,$B9299,$J$5:$J9299,"")))</f>
        <v/>
      </c>
      <c r="I9299" t="str">
        <f>IF($F9299="组件","C"&amp;TEXT(COUNTIFS($B$5:$B9299,$B9299,$F$5:$F9299,"组件"),"000"),"")</f>
        <v/>
      </c>
      <c r="J9299" t="str">
        <f t="shared" si="435"/>
        <v/>
      </c>
      <c r="R9299" t="str">
        <f t="shared" si="436"/>
        <v/>
      </c>
    </row>
    <row r="9300" spans="1:18" x14ac:dyDescent="0.35">
      <c r="A9300" t="str">
        <f t="shared" si="437"/>
        <v/>
      </c>
      <c r="G9300" t="str">
        <f>IF($B9300="","",IF($J9300&lt;&gt;"",IFERROR(LOOKUP(2,1/(($B$5:$B$20000=$B9300)*($F$5:$F$20000="组件")*($I$5:$I$20000=$J9300)),$G$5:$G$20000)&amp;"."&amp;COUNTIFS($B$5:$B9300,$B9300,$J$5:$J9300,$J9300),""),COUNTIFS($B$5:$B9300,$B9300,$J$5:$J9300,"")))</f>
        <v/>
      </c>
      <c r="I9300" t="str">
        <f>IF($F9300="组件","C"&amp;TEXT(COUNTIFS($B$5:$B9300,$B9300,$F$5:$F9300,"组件"),"000"),"")</f>
        <v/>
      </c>
      <c r="J9300" t="str">
        <f t="shared" si="435"/>
        <v/>
      </c>
      <c r="R9300" t="str">
        <f t="shared" si="436"/>
        <v/>
      </c>
    </row>
    <row r="9301" spans="1:18" x14ac:dyDescent="0.35">
      <c r="A9301" t="str">
        <f t="shared" si="437"/>
        <v/>
      </c>
      <c r="G9301" t="str">
        <f>IF($B9301="","",IF($J9301&lt;&gt;"",IFERROR(LOOKUP(2,1/(($B$5:$B$20000=$B9301)*($F$5:$F$20000="组件")*($I$5:$I$20000=$J9301)),$G$5:$G$20000)&amp;"."&amp;COUNTIFS($B$5:$B9301,$B9301,$J$5:$J9301,$J9301),""),COUNTIFS($B$5:$B9301,$B9301,$J$5:$J9301,"")))</f>
        <v/>
      </c>
      <c r="I9301" t="str">
        <f>IF($F9301="组件","C"&amp;TEXT(COUNTIFS($B$5:$B9301,$B9301,$F$5:$F9301,"组件"),"000"),"")</f>
        <v/>
      </c>
      <c r="J9301" t="str">
        <f t="shared" si="435"/>
        <v/>
      </c>
      <c r="R9301" t="str">
        <f t="shared" si="436"/>
        <v/>
      </c>
    </row>
    <row r="9302" spans="1:18" x14ac:dyDescent="0.35">
      <c r="A9302" t="str">
        <f t="shared" si="437"/>
        <v/>
      </c>
      <c r="G9302" t="str">
        <f>IF($B9302="","",IF($J9302&lt;&gt;"",IFERROR(LOOKUP(2,1/(($B$5:$B$20000=$B9302)*($F$5:$F$20000="组件")*($I$5:$I$20000=$J9302)),$G$5:$G$20000)&amp;"."&amp;COUNTIFS($B$5:$B9302,$B9302,$J$5:$J9302,$J9302),""),COUNTIFS($B$5:$B9302,$B9302,$J$5:$J9302,"")))</f>
        <v/>
      </c>
      <c r="I9302" t="str">
        <f>IF($F9302="组件","C"&amp;TEXT(COUNTIFS($B$5:$B9302,$B9302,$F$5:$F9302,"组件"),"000"),"")</f>
        <v/>
      </c>
      <c r="J9302" t="str">
        <f t="shared" si="435"/>
        <v/>
      </c>
      <c r="R9302" t="str">
        <f t="shared" si="436"/>
        <v/>
      </c>
    </row>
    <row r="9303" spans="1:18" x14ac:dyDescent="0.35">
      <c r="A9303" t="str">
        <f t="shared" si="437"/>
        <v/>
      </c>
      <c r="G9303" t="str">
        <f>IF($B9303="","",IF($J9303&lt;&gt;"",IFERROR(LOOKUP(2,1/(($B$5:$B$20000=$B9303)*($F$5:$F$20000="组件")*($I$5:$I$20000=$J9303)),$G$5:$G$20000)&amp;"."&amp;COUNTIFS($B$5:$B9303,$B9303,$J$5:$J9303,$J9303),""),COUNTIFS($B$5:$B9303,$B9303,$J$5:$J9303,"")))</f>
        <v/>
      </c>
      <c r="I9303" t="str">
        <f>IF($F9303="组件","C"&amp;TEXT(COUNTIFS($B$5:$B9303,$B9303,$F$5:$F9303,"组件"),"000"),"")</f>
        <v/>
      </c>
      <c r="J9303" t="str">
        <f t="shared" si="435"/>
        <v/>
      </c>
      <c r="R9303" t="str">
        <f t="shared" si="436"/>
        <v/>
      </c>
    </row>
    <row r="9304" spans="1:18" x14ac:dyDescent="0.35">
      <c r="A9304" t="str">
        <f t="shared" si="437"/>
        <v/>
      </c>
      <c r="G9304" t="str">
        <f>IF($B9304="","",IF($J9304&lt;&gt;"",IFERROR(LOOKUP(2,1/(($B$5:$B$20000=$B9304)*($F$5:$F$20000="组件")*($I$5:$I$20000=$J9304)),$G$5:$G$20000)&amp;"."&amp;COUNTIFS($B$5:$B9304,$B9304,$J$5:$J9304,$J9304),""),COUNTIFS($B$5:$B9304,$B9304,$J$5:$J9304,"")))</f>
        <v/>
      </c>
      <c r="I9304" t="str">
        <f>IF($F9304="组件","C"&amp;TEXT(COUNTIFS($B$5:$B9304,$B9304,$F$5:$F9304,"组件"),"000"),"")</f>
        <v/>
      </c>
      <c r="J9304" t="str">
        <f t="shared" si="435"/>
        <v/>
      </c>
      <c r="R9304" t="str">
        <f t="shared" si="436"/>
        <v/>
      </c>
    </row>
    <row r="9305" spans="1:18" x14ac:dyDescent="0.35">
      <c r="A9305" t="str">
        <f t="shared" si="437"/>
        <v/>
      </c>
      <c r="G9305" t="str">
        <f>IF($B9305="","",IF($J9305&lt;&gt;"",IFERROR(LOOKUP(2,1/(($B$5:$B$20000=$B9305)*($F$5:$F$20000="组件")*($I$5:$I$20000=$J9305)),$G$5:$G$20000)&amp;"."&amp;COUNTIFS($B$5:$B9305,$B9305,$J$5:$J9305,$J9305),""),COUNTIFS($B$5:$B9305,$B9305,$J$5:$J9305,"")))</f>
        <v/>
      </c>
      <c r="I9305" t="str">
        <f>IF($F9305="组件","C"&amp;TEXT(COUNTIFS($B$5:$B9305,$B9305,$F$5:$F9305,"组件"),"000"),"")</f>
        <v/>
      </c>
      <c r="J9305" t="str">
        <f t="shared" si="435"/>
        <v/>
      </c>
      <c r="R9305" t="str">
        <f t="shared" si="436"/>
        <v/>
      </c>
    </row>
    <row r="9306" spans="1:18" x14ac:dyDescent="0.35">
      <c r="A9306" t="str">
        <f t="shared" si="437"/>
        <v/>
      </c>
      <c r="G9306" t="str">
        <f>IF($B9306="","",IF($J9306&lt;&gt;"",IFERROR(LOOKUP(2,1/(($B$5:$B$20000=$B9306)*($F$5:$F$20000="组件")*($I$5:$I$20000=$J9306)),$G$5:$G$20000)&amp;"."&amp;COUNTIFS($B$5:$B9306,$B9306,$J$5:$J9306,$J9306),""),COUNTIFS($B$5:$B9306,$B9306,$J$5:$J9306,"")))</f>
        <v/>
      </c>
      <c r="I9306" t="str">
        <f>IF($F9306="组件","C"&amp;TEXT(COUNTIFS($B$5:$B9306,$B9306,$F$5:$F9306,"组件"),"000"),"")</f>
        <v/>
      </c>
      <c r="J9306" t="str">
        <f t="shared" si="435"/>
        <v/>
      </c>
      <c r="R9306" t="str">
        <f t="shared" si="436"/>
        <v/>
      </c>
    </row>
    <row r="9307" spans="1:18" x14ac:dyDescent="0.35">
      <c r="A9307" t="str">
        <f t="shared" si="437"/>
        <v/>
      </c>
      <c r="G9307" t="str">
        <f>IF($B9307="","",IF($J9307&lt;&gt;"",IFERROR(LOOKUP(2,1/(($B$5:$B$20000=$B9307)*($F$5:$F$20000="组件")*($I$5:$I$20000=$J9307)),$G$5:$G$20000)&amp;"."&amp;COUNTIFS($B$5:$B9307,$B9307,$J$5:$J9307,$J9307),""),COUNTIFS($B$5:$B9307,$B9307,$J$5:$J9307,"")))</f>
        <v/>
      </c>
      <c r="I9307" t="str">
        <f>IF($F9307="组件","C"&amp;TEXT(COUNTIFS($B$5:$B9307,$B9307,$F$5:$F9307,"组件"),"000"),"")</f>
        <v/>
      </c>
      <c r="J9307" t="str">
        <f t="shared" si="435"/>
        <v/>
      </c>
      <c r="R9307" t="str">
        <f t="shared" si="436"/>
        <v/>
      </c>
    </row>
    <row r="9308" spans="1:18" x14ac:dyDescent="0.35">
      <c r="A9308" t="str">
        <f t="shared" si="437"/>
        <v/>
      </c>
      <c r="G9308" t="str">
        <f>IF($B9308="","",IF($J9308&lt;&gt;"",IFERROR(LOOKUP(2,1/(($B$5:$B$20000=$B9308)*($F$5:$F$20000="组件")*($I$5:$I$20000=$J9308)),$G$5:$G$20000)&amp;"."&amp;COUNTIFS($B$5:$B9308,$B9308,$J$5:$J9308,$J9308),""),COUNTIFS($B$5:$B9308,$B9308,$J$5:$J9308,"")))</f>
        <v/>
      </c>
      <c r="I9308" t="str">
        <f>IF($F9308="组件","C"&amp;TEXT(COUNTIFS($B$5:$B9308,$B9308,$F$5:$F9308,"组件"),"000"),"")</f>
        <v/>
      </c>
      <c r="J9308" t="str">
        <f t="shared" si="435"/>
        <v/>
      </c>
      <c r="R9308" t="str">
        <f t="shared" si="436"/>
        <v/>
      </c>
    </row>
    <row r="9309" spans="1:18" x14ac:dyDescent="0.35">
      <c r="A9309" t="str">
        <f t="shared" si="437"/>
        <v/>
      </c>
      <c r="G9309" t="str">
        <f>IF($B9309="","",IF($J9309&lt;&gt;"",IFERROR(LOOKUP(2,1/(($B$5:$B$20000=$B9309)*($F$5:$F$20000="组件")*($I$5:$I$20000=$J9309)),$G$5:$G$20000)&amp;"."&amp;COUNTIFS($B$5:$B9309,$B9309,$J$5:$J9309,$J9309),""),COUNTIFS($B$5:$B9309,$B9309,$J$5:$J9309,"")))</f>
        <v/>
      </c>
      <c r="I9309" t="str">
        <f>IF($F9309="组件","C"&amp;TEXT(COUNTIFS($B$5:$B9309,$B9309,$F$5:$F9309,"组件"),"000"),"")</f>
        <v/>
      </c>
      <c r="J9309" t="str">
        <f t="shared" si="435"/>
        <v/>
      </c>
      <c r="R9309" t="str">
        <f t="shared" si="436"/>
        <v/>
      </c>
    </row>
    <row r="9310" spans="1:18" x14ac:dyDescent="0.35">
      <c r="A9310" t="str">
        <f t="shared" si="437"/>
        <v/>
      </c>
      <c r="G9310" t="str">
        <f>IF($B9310="","",IF($J9310&lt;&gt;"",IFERROR(LOOKUP(2,1/(($B$5:$B$20000=$B9310)*($F$5:$F$20000="组件")*($I$5:$I$20000=$J9310)),$G$5:$G$20000)&amp;"."&amp;COUNTIFS($B$5:$B9310,$B9310,$J$5:$J9310,$J9310),""),COUNTIFS($B$5:$B9310,$B9310,$J$5:$J9310,"")))</f>
        <v/>
      </c>
      <c r="I9310" t="str">
        <f>IF($F9310="组件","C"&amp;TEXT(COUNTIFS($B$5:$B9310,$B9310,$F$5:$F9310,"组件"),"000"),"")</f>
        <v/>
      </c>
      <c r="J9310" t="str">
        <f t="shared" si="435"/>
        <v/>
      </c>
      <c r="R9310" t="str">
        <f t="shared" si="436"/>
        <v/>
      </c>
    </row>
    <row r="9311" spans="1:18" x14ac:dyDescent="0.35">
      <c r="A9311" t="str">
        <f t="shared" si="437"/>
        <v/>
      </c>
      <c r="G9311" t="str">
        <f>IF($B9311="","",IF($J9311&lt;&gt;"",IFERROR(LOOKUP(2,1/(($B$5:$B$20000=$B9311)*($F$5:$F$20000="组件")*($I$5:$I$20000=$J9311)),$G$5:$G$20000)&amp;"."&amp;COUNTIFS($B$5:$B9311,$B9311,$J$5:$J9311,$J9311),""),COUNTIFS($B$5:$B9311,$B9311,$J$5:$J9311,"")))</f>
        <v/>
      </c>
      <c r="I9311" t="str">
        <f>IF($F9311="组件","C"&amp;TEXT(COUNTIFS($B$5:$B9311,$B9311,$F$5:$F9311,"组件"),"000"),"")</f>
        <v/>
      </c>
      <c r="J9311" t="str">
        <f t="shared" si="435"/>
        <v/>
      </c>
      <c r="R9311" t="str">
        <f t="shared" si="436"/>
        <v/>
      </c>
    </row>
    <row r="9312" spans="1:18" x14ac:dyDescent="0.35">
      <c r="A9312" t="str">
        <f t="shared" si="437"/>
        <v/>
      </c>
      <c r="G9312" t="str">
        <f>IF($B9312="","",IF($J9312&lt;&gt;"",IFERROR(LOOKUP(2,1/(($B$5:$B$20000=$B9312)*($F$5:$F$20000="组件")*($I$5:$I$20000=$J9312)),$G$5:$G$20000)&amp;"."&amp;COUNTIFS($B$5:$B9312,$B9312,$J$5:$J9312,$J9312),""),COUNTIFS($B$5:$B9312,$B9312,$J$5:$J9312,"")))</f>
        <v/>
      </c>
      <c r="I9312" t="str">
        <f>IF($F9312="组件","C"&amp;TEXT(COUNTIFS($B$5:$B9312,$B9312,$F$5:$F9312,"组件"),"000"),"")</f>
        <v/>
      </c>
      <c r="J9312" t="str">
        <f t="shared" si="435"/>
        <v/>
      </c>
      <c r="R9312" t="str">
        <f t="shared" si="436"/>
        <v/>
      </c>
    </row>
    <row r="9313" spans="1:18" x14ac:dyDescent="0.35">
      <c r="A9313" t="str">
        <f t="shared" si="437"/>
        <v/>
      </c>
      <c r="G9313" t="str">
        <f>IF($B9313="","",IF($J9313&lt;&gt;"",IFERROR(LOOKUP(2,1/(($B$5:$B$20000=$B9313)*($F$5:$F$20000="组件")*($I$5:$I$20000=$J9313)),$G$5:$G$20000)&amp;"."&amp;COUNTIFS($B$5:$B9313,$B9313,$J$5:$J9313,$J9313),""),COUNTIFS($B$5:$B9313,$B9313,$J$5:$J9313,"")))</f>
        <v/>
      </c>
      <c r="I9313" t="str">
        <f>IF($F9313="组件","C"&amp;TEXT(COUNTIFS($B$5:$B9313,$B9313,$F$5:$F9313,"组件"),"000"),"")</f>
        <v/>
      </c>
      <c r="J9313" t="str">
        <f t="shared" si="435"/>
        <v/>
      </c>
      <c r="R9313" t="str">
        <f t="shared" si="436"/>
        <v/>
      </c>
    </row>
    <row r="9314" spans="1:18" x14ac:dyDescent="0.35">
      <c r="A9314" t="str">
        <f t="shared" si="437"/>
        <v/>
      </c>
      <c r="G9314" t="str">
        <f>IF($B9314="","",IF($J9314&lt;&gt;"",IFERROR(LOOKUP(2,1/(($B$5:$B$20000=$B9314)*($F$5:$F$20000="组件")*($I$5:$I$20000=$J9314)),$G$5:$G$20000)&amp;"."&amp;COUNTIFS($B$5:$B9314,$B9314,$J$5:$J9314,$J9314),""),COUNTIFS($B$5:$B9314,$B9314,$J$5:$J9314,"")))</f>
        <v/>
      </c>
      <c r="I9314" t="str">
        <f>IF($F9314="组件","C"&amp;TEXT(COUNTIFS($B$5:$B9314,$B9314,$F$5:$F9314,"组件"),"000"),"")</f>
        <v/>
      </c>
      <c r="J9314" t="str">
        <f t="shared" si="435"/>
        <v/>
      </c>
      <c r="R9314" t="str">
        <f t="shared" si="436"/>
        <v/>
      </c>
    </row>
    <row r="9315" spans="1:18" x14ac:dyDescent="0.35">
      <c r="A9315" t="str">
        <f t="shared" si="437"/>
        <v/>
      </c>
      <c r="G9315" t="str">
        <f>IF($B9315="","",IF($J9315&lt;&gt;"",IFERROR(LOOKUP(2,1/(($B$5:$B$20000=$B9315)*($F$5:$F$20000="组件")*($I$5:$I$20000=$J9315)),$G$5:$G$20000)&amp;"."&amp;COUNTIFS($B$5:$B9315,$B9315,$J$5:$J9315,$J9315),""),COUNTIFS($B$5:$B9315,$B9315,$J$5:$J9315,"")))</f>
        <v/>
      </c>
      <c r="I9315" t="str">
        <f>IF($F9315="组件","C"&amp;TEXT(COUNTIFS($B$5:$B9315,$B9315,$F$5:$F9315,"组件"),"000"),"")</f>
        <v/>
      </c>
      <c r="J9315" t="str">
        <f t="shared" si="435"/>
        <v/>
      </c>
      <c r="R9315" t="str">
        <f t="shared" si="436"/>
        <v/>
      </c>
    </row>
    <row r="9316" spans="1:18" x14ac:dyDescent="0.35">
      <c r="A9316" t="str">
        <f t="shared" si="437"/>
        <v/>
      </c>
      <c r="G9316" t="str">
        <f>IF($B9316="","",IF($J9316&lt;&gt;"",IFERROR(LOOKUP(2,1/(($B$5:$B$20000=$B9316)*($F$5:$F$20000="组件")*($I$5:$I$20000=$J9316)),$G$5:$G$20000)&amp;"."&amp;COUNTIFS($B$5:$B9316,$B9316,$J$5:$J9316,$J9316),""),COUNTIFS($B$5:$B9316,$B9316,$J$5:$J9316,"")))</f>
        <v/>
      </c>
      <c r="I9316" t="str">
        <f>IF($F9316="组件","C"&amp;TEXT(COUNTIFS($B$5:$B9316,$B9316,$F$5:$F9316,"组件"),"000"),"")</f>
        <v/>
      </c>
      <c r="J9316" t="str">
        <f t="shared" si="435"/>
        <v/>
      </c>
      <c r="R9316" t="str">
        <f t="shared" si="436"/>
        <v/>
      </c>
    </row>
    <row r="9317" spans="1:18" x14ac:dyDescent="0.35">
      <c r="A9317" t="str">
        <f t="shared" si="437"/>
        <v/>
      </c>
      <c r="G9317" t="str">
        <f>IF($B9317="","",IF($J9317&lt;&gt;"",IFERROR(LOOKUP(2,1/(($B$5:$B$20000=$B9317)*($F$5:$F$20000="组件")*($I$5:$I$20000=$J9317)),$G$5:$G$20000)&amp;"."&amp;COUNTIFS($B$5:$B9317,$B9317,$J$5:$J9317,$J9317),""),COUNTIFS($B$5:$B9317,$B9317,$J$5:$J9317,"")))</f>
        <v/>
      </c>
      <c r="I9317" t="str">
        <f>IF($F9317="组件","C"&amp;TEXT(COUNTIFS($B$5:$B9317,$B9317,$F$5:$F9317,"组件"),"000"),"")</f>
        <v/>
      </c>
      <c r="J9317" t="str">
        <f t="shared" si="435"/>
        <v/>
      </c>
      <c r="R9317" t="str">
        <f t="shared" si="436"/>
        <v/>
      </c>
    </row>
    <row r="9318" spans="1:18" x14ac:dyDescent="0.35">
      <c r="A9318" t="str">
        <f t="shared" si="437"/>
        <v/>
      </c>
      <c r="G9318" t="str">
        <f>IF($B9318="","",IF($J9318&lt;&gt;"",IFERROR(LOOKUP(2,1/(($B$5:$B$20000=$B9318)*($F$5:$F$20000="组件")*($I$5:$I$20000=$J9318)),$G$5:$G$20000)&amp;"."&amp;COUNTIFS($B$5:$B9318,$B9318,$J$5:$J9318,$J9318),""),COUNTIFS($B$5:$B9318,$B9318,$J$5:$J9318,"")))</f>
        <v/>
      </c>
      <c r="I9318" t="str">
        <f>IF($F9318="组件","C"&amp;TEXT(COUNTIFS($B$5:$B9318,$B9318,$F$5:$F9318,"组件"),"000"),"")</f>
        <v/>
      </c>
      <c r="J9318" t="str">
        <f t="shared" si="435"/>
        <v/>
      </c>
      <c r="R9318" t="str">
        <f t="shared" si="436"/>
        <v/>
      </c>
    </row>
    <row r="9319" spans="1:18" x14ac:dyDescent="0.35">
      <c r="A9319" t="str">
        <f t="shared" si="437"/>
        <v/>
      </c>
      <c r="G9319" t="str">
        <f>IF($B9319="","",IF($J9319&lt;&gt;"",IFERROR(LOOKUP(2,1/(($B$5:$B$20000=$B9319)*($F$5:$F$20000="组件")*($I$5:$I$20000=$J9319)),$G$5:$G$20000)&amp;"."&amp;COUNTIFS($B$5:$B9319,$B9319,$J$5:$J9319,$J9319),""),COUNTIFS($B$5:$B9319,$B9319,$J$5:$J9319,"")))</f>
        <v/>
      </c>
      <c r="I9319" t="str">
        <f>IF($F9319="组件","C"&amp;TEXT(COUNTIFS($B$5:$B9319,$B9319,$F$5:$F9319,"组件"),"000"),"")</f>
        <v/>
      </c>
      <c r="J9319" t="str">
        <f t="shared" si="435"/>
        <v/>
      </c>
      <c r="R9319" t="str">
        <f t="shared" si="436"/>
        <v/>
      </c>
    </row>
    <row r="9320" spans="1:18" x14ac:dyDescent="0.35">
      <c r="A9320" t="str">
        <f t="shared" si="437"/>
        <v/>
      </c>
      <c r="G9320" t="str">
        <f>IF($B9320="","",IF($J9320&lt;&gt;"",IFERROR(LOOKUP(2,1/(($B$5:$B$20000=$B9320)*($F$5:$F$20000="组件")*($I$5:$I$20000=$J9320)),$G$5:$G$20000)&amp;"."&amp;COUNTIFS($B$5:$B9320,$B9320,$J$5:$J9320,$J9320),""),COUNTIFS($B$5:$B9320,$B9320,$J$5:$J9320,"")))</f>
        <v/>
      </c>
      <c r="I9320" t="str">
        <f>IF($F9320="组件","C"&amp;TEXT(COUNTIFS($B$5:$B9320,$B9320,$F$5:$F9320,"组件"),"000"),"")</f>
        <v/>
      </c>
      <c r="J9320" t="str">
        <f t="shared" si="435"/>
        <v/>
      </c>
      <c r="R9320" t="str">
        <f t="shared" si="436"/>
        <v/>
      </c>
    </row>
    <row r="9321" spans="1:18" x14ac:dyDescent="0.35">
      <c r="A9321" t="str">
        <f t="shared" si="437"/>
        <v/>
      </c>
      <c r="G9321" t="str">
        <f>IF($B9321="","",IF($J9321&lt;&gt;"",IFERROR(LOOKUP(2,1/(($B$5:$B$20000=$B9321)*($F$5:$F$20000="组件")*($I$5:$I$20000=$J9321)),$G$5:$G$20000)&amp;"."&amp;COUNTIFS($B$5:$B9321,$B9321,$J$5:$J9321,$J9321),""),COUNTIFS($B$5:$B9321,$B9321,$J$5:$J9321,"")))</f>
        <v/>
      </c>
      <c r="I9321" t="str">
        <f>IF($F9321="组件","C"&amp;TEXT(COUNTIFS($B$5:$B9321,$B9321,$F$5:$F9321,"组件"),"000"),"")</f>
        <v/>
      </c>
      <c r="J9321" t="str">
        <f t="shared" si="435"/>
        <v/>
      </c>
      <c r="R9321" t="str">
        <f t="shared" si="436"/>
        <v/>
      </c>
    </row>
    <row r="9322" spans="1:18" x14ac:dyDescent="0.35">
      <c r="A9322" t="str">
        <f t="shared" si="437"/>
        <v/>
      </c>
      <c r="G9322" t="str">
        <f>IF($B9322="","",IF($J9322&lt;&gt;"",IFERROR(LOOKUP(2,1/(($B$5:$B$20000=$B9322)*($F$5:$F$20000="组件")*($I$5:$I$20000=$J9322)),$G$5:$G$20000)&amp;"."&amp;COUNTIFS($B$5:$B9322,$B9322,$J$5:$J9322,$J9322),""),COUNTIFS($B$5:$B9322,$B9322,$J$5:$J9322,"")))</f>
        <v/>
      </c>
      <c r="I9322" t="str">
        <f>IF($F9322="组件","C"&amp;TEXT(COUNTIFS($B$5:$B9322,$B9322,$F$5:$F9322,"组件"),"000"),"")</f>
        <v/>
      </c>
      <c r="J9322" t="str">
        <f t="shared" si="435"/>
        <v/>
      </c>
      <c r="R9322" t="str">
        <f t="shared" si="436"/>
        <v/>
      </c>
    </row>
    <row r="9323" spans="1:18" x14ac:dyDescent="0.35">
      <c r="A9323" t="str">
        <f t="shared" si="437"/>
        <v/>
      </c>
      <c r="G9323" t="str">
        <f>IF($B9323="","",IF($J9323&lt;&gt;"",IFERROR(LOOKUP(2,1/(($B$5:$B$20000=$B9323)*($F$5:$F$20000="组件")*($I$5:$I$20000=$J9323)),$G$5:$G$20000)&amp;"."&amp;COUNTIFS($B$5:$B9323,$B9323,$J$5:$J9323,$J9323),""),COUNTIFS($B$5:$B9323,$B9323,$J$5:$J9323,"")))</f>
        <v/>
      </c>
      <c r="I9323" t="str">
        <f>IF($F9323="组件","C"&amp;TEXT(COUNTIFS($B$5:$B9323,$B9323,$F$5:$F9323,"组件"),"000"),"")</f>
        <v/>
      </c>
      <c r="J9323" t="str">
        <f t="shared" si="435"/>
        <v/>
      </c>
      <c r="R9323" t="str">
        <f t="shared" si="436"/>
        <v/>
      </c>
    </row>
    <row r="9324" spans="1:18" x14ac:dyDescent="0.35">
      <c r="A9324" t="str">
        <f t="shared" si="437"/>
        <v/>
      </c>
      <c r="G9324" t="str">
        <f>IF($B9324="","",IF($J9324&lt;&gt;"",IFERROR(LOOKUP(2,1/(($B$5:$B$20000=$B9324)*($F$5:$F$20000="组件")*($I$5:$I$20000=$J9324)),$G$5:$G$20000)&amp;"."&amp;COUNTIFS($B$5:$B9324,$B9324,$J$5:$J9324,$J9324),""),COUNTIFS($B$5:$B9324,$B9324,$J$5:$J9324,"")))</f>
        <v/>
      </c>
      <c r="I9324" t="str">
        <f>IF($F9324="组件","C"&amp;TEXT(COUNTIFS($B$5:$B9324,$B9324,$F$5:$F9324,"组件"),"000"),"")</f>
        <v/>
      </c>
      <c r="J9324" t="str">
        <f t="shared" si="435"/>
        <v/>
      </c>
      <c r="R9324" t="str">
        <f t="shared" si="436"/>
        <v/>
      </c>
    </row>
    <row r="9325" spans="1:18" x14ac:dyDescent="0.35">
      <c r="A9325" t="str">
        <f t="shared" si="437"/>
        <v/>
      </c>
      <c r="G9325" t="str">
        <f>IF($B9325="","",IF($J9325&lt;&gt;"",IFERROR(LOOKUP(2,1/(($B$5:$B$20000=$B9325)*($F$5:$F$20000="组件")*($I$5:$I$20000=$J9325)),$G$5:$G$20000)&amp;"."&amp;COUNTIFS($B$5:$B9325,$B9325,$J$5:$J9325,$J9325),""),COUNTIFS($B$5:$B9325,$B9325,$J$5:$J9325,"")))</f>
        <v/>
      </c>
      <c r="I9325" t="str">
        <f>IF($F9325="组件","C"&amp;TEXT(COUNTIFS($B$5:$B9325,$B9325,$F$5:$F9325,"组件"),"000"),"")</f>
        <v/>
      </c>
      <c r="J9325" t="str">
        <f t="shared" si="435"/>
        <v/>
      </c>
      <c r="R9325" t="str">
        <f t="shared" si="436"/>
        <v/>
      </c>
    </row>
    <row r="9326" spans="1:18" x14ac:dyDescent="0.35">
      <c r="A9326" t="str">
        <f t="shared" si="437"/>
        <v/>
      </c>
      <c r="G9326" t="str">
        <f>IF($B9326="","",IF($J9326&lt;&gt;"",IFERROR(LOOKUP(2,1/(($B$5:$B$20000=$B9326)*($F$5:$F$20000="组件")*($I$5:$I$20000=$J9326)),$G$5:$G$20000)&amp;"."&amp;COUNTIFS($B$5:$B9326,$B9326,$J$5:$J9326,$J9326),""),COUNTIFS($B$5:$B9326,$B9326,$J$5:$J9326,"")))</f>
        <v/>
      </c>
      <c r="I9326" t="str">
        <f>IF($F9326="组件","C"&amp;TEXT(COUNTIFS($B$5:$B9326,$B9326,$F$5:$F9326,"组件"),"000"),"")</f>
        <v/>
      </c>
      <c r="J9326" t="str">
        <f t="shared" si="435"/>
        <v/>
      </c>
      <c r="R9326" t="str">
        <f t="shared" si="436"/>
        <v/>
      </c>
    </row>
    <row r="9327" spans="1:18" x14ac:dyDescent="0.35">
      <c r="A9327" t="str">
        <f t="shared" si="437"/>
        <v/>
      </c>
      <c r="G9327" t="str">
        <f>IF($B9327="","",IF($J9327&lt;&gt;"",IFERROR(LOOKUP(2,1/(($B$5:$B$20000=$B9327)*($F$5:$F$20000="组件")*($I$5:$I$20000=$J9327)),$G$5:$G$20000)&amp;"."&amp;COUNTIFS($B$5:$B9327,$B9327,$J$5:$J9327,$J9327),""),COUNTIFS($B$5:$B9327,$B9327,$J$5:$J9327,"")))</f>
        <v/>
      </c>
      <c r="I9327" t="str">
        <f>IF($F9327="组件","C"&amp;TEXT(COUNTIFS($B$5:$B9327,$B9327,$F$5:$F9327,"组件"),"000"),"")</f>
        <v/>
      </c>
      <c r="J9327" t="str">
        <f t="shared" si="435"/>
        <v/>
      </c>
      <c r="R9327" t="str">
        <f t="shared" si="436"/>
        <v/>
      </c>
    </row>
    <row r="9328" spans="1:18" x14ac:dyDescent="0.35">
      <c r="A9328" t="str">
        <f t="shared" si="437"/>
        <v/>
      </c>
      <c r="G9328" t="str">
        <f>IF($B9328="","",IF($J9328&lt;&gt;"",IFERROR(LOOKUP(2,1/(($B$5:$B$20000=$B9328)*($F$5:$F$20000="组件")*($I$5:$I$20000=$J9328)),$G$5:$G$20000)&amp;"."&amp;COUNTIFS($B$5:$B9328,$B9328,$J$5:$J9328,$J9328),""),COUNTIFS($B$5:$B9328,$B9328,$J$5:$J9328,"")))</f>
        <v/>
      </c>
      <c r="I9328" t="str">
        <f>IF($F9328="组件","C"&amp;TEXT(COUNTIFS($B$5:$B9328,$B9328,$F$5:$F9328,"组件"),"000"),"")</f>
        <v/>
      </c>
      <c r="J9328" t="str">
        <f t="shared" si="435"/>
        <v/>
      </c>
      <c r="R9328" t="str">
        <f t="shared" si="436"/>
        <v/>
      </c>
    </row>
    <row r="9329" spans="1:18" x14ac:dyDescent="0.35">
      <c r="A9329" t="str">
        <f t="shared" si="437"/>
        <v/>
      </c>
      <c r="G9329" t="str">
        <f>IF($B9329="","",IF($J9329&lt;&gt;"",IFERROR(LOOKUP(2,1/(($B$5:$B$20000=$B9329)*($F$5:$F$20000="组件")*($I$5:$I$20000=$J9329)),$G$5:$G$20000)&amp;"."&amp;COUNTIFS($B$5:$B9329,$B9329,$J$5:$J9329,$J9329),""),COUNTIFS($B$5:$B9329,$B9329,$J$5:$J9329,"")))</f>
        <v/>
      </c>
      <c r="I9329" t="str">
        <f>IF($F9329="组件","C"&amp;TEXT(COUNTIFS($B$5:$B9329,$B9329,$F$5:$F9329,"组件"),"000"),"")</f>
        <v/>
      </c>
      <c r="J9329" t="str">
        <f t="shared" si="435"/>
        <v/>
      </c>
      <c r="R9329" t="str">
        <f t="shared" si="436"/>
        <v/>
      </c>
    </row>
    <row r="9330" spans="1:18" x14ac:dyDescent="0.35">
      <c r="A9330" t="str">
        <f t="shared" si="437"/>
        <v/>
      </c>
      <c r="G9330" t="str">
        <f>IF($B9330="","",IF($J9330&lt;&gt;"",IFERROR(LOOKUP(2,1/(($B$5:$B$20000=$B9330)*($F$5:$F$20000="组件")*($I$5:$I$20000=$J9330)),$G$5:$G$20000)&amp;"."&amp;COUNTIFS($B$5:$B9330,$B9330,$J$5:$J9330,$J9330),""),COUNTIFS($B$5:$B9330,$B9330,$J$5:$J9330,"")))</f>
        <v/>
      </c>
      <c r="I9330" t="str">
        <f>IF($F9330="组件","C"&amp;TEXT(COUNTIFS($B$5:$B9330,$B9330,$F$5:$F9330,"组件"),"000"),"")</f>
        <v/>
      </c>
      <c r="J9330" t="str">
        <f t="shared" si="435"/>
        <v/>
      </c>
      <c r="R9330" t="str">
        <f t="shared" si="436"/>
        <v/>
      </c>
    </row>
    <row r="9331" spans="1:18" x14ac:dyDescent="0.35">
      <c r="A9331" t="str">
        <f t="shared" si="437"/>
        <v/>
      </c>
      <c r="G9331" t="str">
        <f>IF($B9331="","",IF($J9331&lt;&gt;"",IFERROR(LOOKUP(2,1/(($B$5:$B$20000=$B9331)*($F$5:$F$20000="组件")*($I$5:$I$20000=$J9331)),$G$5:$G$20000)&amp;"."&amp;COUNTIFS($B$5:$B9331,$B9331,$J$5:$J9331,$J9331),""),COUNTIFS($B$5:$B9331,$B9331,$J$5:$J9331,"")))</f>
        <v/>
      </c>
      <c r="I9331" t="str">
        <f>IF($F9331="组件","C"&amp;TEXT(COUNTIFS($B$5:$B9331,$B9331,$F$5:$F9331,"组件"),"000"),"")</f>
        <v/>
      </c>
      <c r="J9331" t="str">
        <f t="shared" si="435"/>
        <v/>
      </c>
      <c r="R9331" t="str">
        <f t="shared" si="436"/>
        <v/>
      </c>
    </row>
    <row r="9332" spans="1:18" x14ac:dyDescent="0.35">
      <c r="A9332" t="str">
        <f t="shared" si="437"/>
        <v/>
      </c>
      <c r="G9332" t="str">
        <f>IF($B9332="","",IF($J9332&lt;&gt;"",IFERROR(LOOKUP(2,1/(($B$5:$B$20000=$B9332)*($F$5:$F$20000="组件")*($I$5:$I$20000=$J9332)),$G$5:$G$20000)&amp;"."&amp;COUNTIFS($B$5:$B9332,$B9332,$J$5:$J9332,$J9332),""),COUNTIFS($B$5:$B9332,$B9332,$J$5:$J9332,"")))</f>
        <v/>
      </c>
      <c r="I9332" t="str">
        <f>IF($F9332="组件","C"&amp;TEXT(COUNTIFS($B$5:$B9332,$B9332,$F$5:$F9332,"组件"),"000"),"")</f>
        <v/>
      </c>
      <c r="J9332" t="str">
        <f t="shared" si="435"/>
        <v/>
      </c>
      <c r="R9332" t="str">
        <f t="shared" si="436"/>
        <v/>
      </c>
    </row>
    <row r="9333" spans="1:18" x14ac:dyDescent="0.35">
      <c r="A9333" t="str">
        <f t="shared" si="437"/>
        <v/>
      </c>
      <c r="G9333" t="str">
        <f>IF($B9333="","",IF($J9333&lt;&gt;"",IFERROR(LOOKUP(2,1/(($B$5:$B$20000=$B9333)*($F$5:$F$20000="组件")*($I$5:$I$20000=$J9333)),$G$5:$G$20000)&amp;"."&amp;COUNTIFS($B$5:$B9333,$B9333,$J$5:$J9333,$J9333),""),COUNTIFS($B$5:$B9333,$B9333,$J$5:$J9333,"")))</f>
        <v/>
      </c>
      <c r="I9333" t="str">
        <f>IF($F9333="组件","C"&amp;TEXT(COUNTIFS($B$5:$B9333,$B9333,$F$5:$F9333,"组件"),"000"),"")</f>
        <v/>
      </c>
      <c r="J9333" t="str">
        <f t="shared" si="435"/>
        <v/>
      </c>
      <c r="R9333" t="str">
        <f t="shared" si="436"/>
        <v/>
      </c>
    </row>
    <row r="9334" spans="1:18" x14ac:dyDescent="0.35">
      <c r="A9334" t="str">
        <f t="shared" si="437"/>
        <v/>
      </c>
      <c r="G9334" t="str">
        <f>IF($B9334="","",IF($J9334&lt;&gt;"",IFERROR(LOOKUP(2,1/(($B$5:$B$20000=$B9334)*($F$5:$F$20000="组件")*($I$5:$I$20000=$J9334)),$G$5:$G$20000)&amp;"."&amp;COUNTIFS($B$5:$B9334,$B9334,$J$5:$J9334,$J9334),""),COUNTIFS($B$5:$B9334,$B9334,$J$5:$J9334,"")))</f>
        <v/>
      </c>
      <c r="I9334" t="str">
        <f>IF($F9334="组件","C"&amp;TEXT(COUNTIFS($B$5:$B9334,$B9334,$F$5:$F9334,"组件"),"000"),"")</f>
        <v/>
      </c>
      <c r="J9334" t="str">
        <f t="shared" si="435"/>
        <v/>
      </c>
      <c r="R9334" t="str">
        <f t="shared" si="436"/>
        <v/>
      </c>
    </row>
    <row r="9335" spans="1:18" x14ac:dyDescent="0.35">
      <c r="A9335" t="str">
        <f t="shared" si="437"/>
        <v/>
      </c>
      <c r="G9335" t="str">
        <f>IF($B9335="","",IF($J9335&lt;&gt;"",IFERROR(LOOKUP(2,1/(($B$5:$B$20000=$B9335)*($F$5:$F$20000="组件")*($I$5:$I$20000=$J9335)),$G$5:$G$20000)&amp;"."&amp;COUNTIFS($B$5:$B9335,$B9335,$J$5:$J9335,$J9335),""),COUNTIFS($B$5:$B9335,$B9335,$J$5:$J9335,"")))</f>
        <v/>
      </c>
      <c r="I9335" t="str">
        <f>IF($F9335="组件","C"&amp;TEXT(COUNTIFS($B$5:$B9335,$B9335,$F$5:$F9335,"组件"),"000"),"")</f>
        <v/>
      </c>
      <c r="J9335" t="str">
        <f t="shared" si="435"/>
        <v/>
      </c>
      <c r="R9335" t="str">
        <f t="shared" si="436"/>
        <v/>
      </c>
    </row>
    <row r="9336" spans="1:18" x14ac:dyDescent="0.35">
      <c r="A9336" t="str">
        <f t="shared" si="437"/>
        <v/>
      </c>
      <c r="G9336" t="str">
        <f>IF($B9336="","",IF($J9336&lt;&gt;"",IFERROR(LOOKUP(2,1/(($B$5:$B$20000=$B9336)*($F$5:$F$20000="组件")*($I$5:$I$20000=$J9336)),$G$5:$G$20000)&amp;"."&amp;COUNTIFS($B$5:$B9336,$B9336,$J$5:$J9336,$J9336),""),COUNTIFS($B$5:$B9336,$B9336,$J$5:$J9336,"")))</f>
        <v/>
      </c>
      <c r="I9336" t="str">
        <f>IF($F9336="组件","C"&amp;TEXT(COUNTIFS($B$5:$B9336,$B9336,$F$5:$F9336,"组件"),"000"),"")</f>
        <v/>
      </c>
      <c r="J9336" t="str">
        <f t="shared" si="435"/>
        <v/>
      </c>
      <c r="R9336" t="str">
        <f t="shared" si="436"/>
        <v/>
      </c>
    </row>
    <row r="9337" spans="1:18" x14ac:dyDescent="0.35">
      <c r="A9337" t="str">
        <f t="shared" si="437"/>
        <v/>
      </c>
      <c r="G9337" t="str">
        <f>IF($B9337="","",IF($J9337&lt;&gt;"",IFERROR(LOOKUP(2,1/(($B$5:$B$20000=$B9337)*($F$5:$F$20000="组件")*($I$5:$I$20000=$J9337)),$G$5:$G$20000)&amp;"."&amp;COUNTIFS($B$5:$B9337,$B9337,$J$5:$J9337,$J9337),""),COUNTIFS($B$5:$B9337,$B9337,$J$5:$J9337,"")))</f>
        <v/>
      </c>
      <c r="I9337" t="str">
        <f>IF($F9337="组件","C"&amp;TEXT(COUNTIFS($B$5:$B9337,$B9337,$F$5:$F9337,"组件"),"000"),"")</f>
        <v/>
      </c>
      <c r="J9337" t="str">
        <f t="shared" si="435"/>
        <v/>
      </c>
      <c r="R9337" t="str">
        <f t="shared" si="436"/>
        <v/>
      </c>
    </row>
    <row r="9338" spans="1:18" x14ac:dyDescent="0.35">
      <c r="A9338" t="str">
        <f t="shared" si="437"/>
        <v/>
      </c>
      <c r="G9338" t="str">
        <f>IF($B9338="","",IF($J9338&lt;&gt;"",IFERROR(LOOKUP(2,1/(($B$5:$B$20000=$B9338)*($F$5:$F$20000="组件")*($I$5:$I$20000=$J9338)),$G$5:$G$20000)&amp;"."&amp;COUNTIFS($B$5:$B9338,$B9338,$J$5:$J9338,$J9338),""),COUNTIFS($B$5:$B9338,$B9338,$J$5:$J9338,"")))</f>
        <v/>
      </c>
      <c r="I9338" t="str">
        <f>IF($F9338="组件","C"&amp;TEXT(COUNTIFS($B$5:$B9338,$B9338,$F$5:$F9338,"组件"),"000"),"")</f>
        <v/>
      </c>
      <c r="J9338" t="str">
        <f t="shared" si="435"/>
        <v/>
      </c>
      <c r="R9338" t="str">
        <f t="shared" si="436"/>
        <v/>
      </c>
    </row>
    <row r="9339" spans="1:18" x14ac:dyDescent="0.35">
      <c r="A9339" t="str">
        <f t="shared" si="437"/>
        <v/>
      </c>
      <c r="G9339" t="str">
        <f>IF($B9339="","",IF($J9339&lt;&gt;"",IFERROR(LOOKUP(2,1/(($B$5:$B$20000=$B9339)*($F$5:$F$20000="组件")*($I$5:$I$20000=$J9339)),$G$5:$G$20000)&amp;"."&amp;COUNTIFS($B$5:$B9339,$B9339,$J$5:$J9339,$J9339),""),COUNTIFS($B$5:$B9339,$B9339,$J$5:$J9339,"")))</f>
        <v/>
      </c>
      <c r="I9339" t="str">
        <f>IF($F9339="组件","C"&amp;TEXT(COUNTIFS($B$5:$B9339,$B9339,$F$5:$F9339,"组件"),"000"),"")</f>
        <v/>
      </c>
      <c r="J9339" t="str">
        <f t="shared" si="435"/>
        <v/>
      </c>
      <c r="R9339" t="str">
        <f t="shared" si="436"/>
        <v/>
      </c>
    </row>
    <row r="9340" spans="1:18" x14ac:dyDescent="0.35">
      <c r="A9340" t="str">
        <f t="shared" si="437"/>
        <v/>
      </c>
      <c r="G9340" t="str">
        <f>IF($B9340="","",IF($J9340&lt;&gt;"",IFERROR(LOOKUP(2,1/(($B$5:$B$20000=$B9340)*($F$5:$F$20000="组件")*($I$5:$I$20000=$J9340)),$G$5:$G$20000)&amp;"."&amp;COUNTIFS($B$5:$B9340,$B9340,$J$5:$J9340,$J9340),""),COUNTIFS($B$5:$B9340,$B9340,$J$5:$J9340,"")))</f>
        <v/>
      </c>
      <c r="I9340" t="str">
        <f>IF($F9340="组件","C"&amp;TEXT(COUNTIFS($B$5:$B9340,$B9340,$F$5:$F9340,"组件"),"000"),"")</f>
        <v/>
      </c>
      <c r="J9340" t="str">
        <f t="shared" si="435"/>
        <v/>
      </c>
      <c r="R9340" t="str">
        <f t="shared" si="436"/>
        <v/>
      </c>
    </row>
    <row r="9341" spans="1:18" x14ac:dyDescent="0.35">
      <c r="A9341" t="str">
        <f t="shared" si="437"/>
        <v/>
      </c>
      <c r="G9341" t="str">
        <f>IF($B9341="","",IF($J9341&lt;&gt;"",IFERROR(LOOKUP(2,1/(($B$5:$B$20000=$B9341)*($F$5:$F$20000="组件")*($I$5:$I$20000=$J9341)),$G$5:$G$20000)&amp;"."&amp;COUNTIFS($B$5:$B9341,$B9341,$J$5:$J9341,$J9341),""),COUNTIFS($B$5:$B9341,$B9341,$J$5:$J9341,"")))</f>
        <v/>
      </c>
      <c r="I9341" t="str">
        <f>IF($F9341="组件","C"&amp;TEXT(COUNTIFS($B$5:$B9341,$B9341,$F$5:$F9341,"组件"),"000"),"")</f>
        <v/>
      </c>
      <c r="J9341" t="str">
        <f t="shared" si="435"/>
        <v/>
      </c>
      <c r="R9341" t="str">
        <f t="shared" si="436"/>
        <v/>
      </c>
    </row>
    <row r="9342" spans="1:18" x14ac:dyDescent="0.35">
      <c r="A9342" t="str">
        <f t="shared" si="437"/>
        <v/>
      </c>
      <c r="G9342" t="str">
        <f>IF($B9342="","",IF($J9342&lt;&gt;"",IFERROR(LOOKUP(2,1/(($B$5:$B$20000=$B9342)*($F$5:$F$20000="组件")*($I$5:$I$20000=$J9342)),$G$5:$G$20000)&amp;"."&amp;COUNTIFS($B$5:$B9342,$B9342,$J$5:$J9342,$J9342),""),COUNTIFS($B$5:$B9342,$B9342,$J$5:$J9342,"")))</f>
        <v/>
      </c>
      <c r="I9342" t="str">
        <f>IF($F9342="组件","C"&amp;TEXT(COUNTIFS($B$5:$B9342,$B9342,$F$5:$F9342,"组件"),"000"),"")</f>
        <v/>
      </c>
      <c r="J9342" t="str">
        <f t="shared" si="435"/>
        <v/>
      </c>
      <c r="R9342" t="str">
        <f t="shared" si="436"/>
        <v/>
      </c>
    </row>
    <row r="9343" spans="1:18" x14ac:dyDescent="0.35">
      <c r="A9343" t="str">
        <f t="shared" si="437"/>
        <v/>
      </c>
      <c r="G9343" t="str">
        <f>IF($B9343="","",IF($J9343&lt;&gt;"",IFERROR(LOOKUP(2,1/(($B$5:$B$20000=$B9343)*($F$5:$F$20000="组件")*($I$5:$I$20000=$J9343)),$G$5:$G$20000)&amp;"."&amp;COUNTIFS($B$5:$B9343,$B9343,$J$5:$J9343,$J9343),""),COUNTIFS($B$5:$B9343,$B9343,$J$5:$J9343,"")))</f>
        <v/>
      </c>
      <c r="I9343" t="str">
        <f>IF($F9343="组件","C"&amp;TEXT(COUNTIFS($B$5:$B9343,$B9343,$F$5:$F9343,"组件"),"000"),"")</f>
        <v/>
      </c>
      <c r="J9343" t="str">
        <f t="shared" si="435"/>
        <v/>
      </c>
      <c r="R9343" t="str">
        <f t="shared" si="436"/>
        <v/>
      </c>
    </row>
    <row r="9344" spans="1:18" x14ac:dyDescent="0.35">
      <c r="A9344" t="str">
        <f t="shared" si="437"/>
        <v/>
      </c>
      <c r="G9344" t="str">
        <f>IF($B9344="","",IF($J9344&lt;&gt;"",IFERROR(LOOKUP(2,1/(($B$5:$B$20000=$B9344)*($F$5:$F$20000="组件")*($I$5:$I$20000=$J9344)),$G$5:$G$20000)&amp;"."&amp;COUNTIFS($B$5:$B9344,$B9344,$J$5:$J9344,$J9344),""),COUNTIFS($B$5:$B9344,$B9344,$J$5:$J9344,"")))</f>
        <v/>
      </c>
      <c r="I9344" t="str">
        <f>IF($F9344="组件","C"&amp;TEXT(COUNTIFS($B$5:$B9344,$B9344,$F$5:$F9344,"组件"),"000"),"")</f>
        <v/>
      </c>
      <c r="J9344" t="str">
        <f t="shared" si="435"/>
        <v/>
      </c>
      <c r="R9344" t="str">
        <f t="shared" si="436"/>
        <v/>
      </c>
    </row>
    <row r="9345" spans="1:18" x14ac:dyDescent="0.35">
      <c r="A9345" t="str">
        <f t="shared" si="437"/>
        <v/>
      </c>
      <c r="G9345" t="str">
        <f>IF($B9345="","",IF($J9345&lt;&gt;"",IFERROR(LOOKUP(2,1/(($B$5:$B$20000=$B9345)*($F$5:$F$20000="组件")*($I$5:$I$20000=$J9345)),$G$5:$G$20000)&amp;"."&amp;COUNTIFS($B$5:$B9345,$B9345,$J$5:$J9345,$J9345),""),COUNTIFS($B$5:$B9345,$B9345,$J$5:$J9345,"")))</f>
        <v/>
      </c>
      <c r="I9345" t="str">
        <f>IF($F9345="组件","C"&amp;TEXT(COUNTIFS($B$5:$B9345,$B9345,$F$5:$F9345,"组件"),"000"),"")</f>
        <v/>
      </c>
      <c r="J9345" t="str">
        <f t="shared" si="435"/>
        <v/>
      </c>
      <c r="R9345" t="str">
        <f t="shared" si="436"/>
        <v/>
      </c>
    </row>
    <row r="9346" spans="1:18" x14ac:dyDescent="0.35">
      <c r="A9346" t="str">
        <f t="shared" si="437"/>
        <v/>
      </c>
      <c r="G9346" t="str">
        <f>IF($B9346="","",IF($J9346&lt;&gt;"",IFERROR(LOOKUP(2,1/(($B$5:$B$20000=$B9346)*($F$5:$F$20000="组件")*($I$5:$I$20000=$J9346)),$G$5:$G$20000)&amp;"."&amp;COUNTIFS($B$5:$B9346,$B9346,$J$5:$J9346,$J9346),""),COUNTIFS($B$5:$B9346,$B9346,$J$5:$J9346,"")))</f>
        <v/>
      </c>
      <c r="I9346" t="str">
        <f>IF($F9346="组件","C"&amp;TEXT(COUNTIFS($B$5:$B9346,$B9346,$F$5:$F9346,"组件"),"000"),"")</f>
        <v/>
      </c>
      <c r="J9346" t="str">
        <f t="shared" si="435"/>
        <v/>
      </c>
      <c r="R9346" t="str">
        <f t="shared" si="436"/>
        <v/>
      </c>
    </row>
    <row r="9347" spans="1:18" x14ac:dyDescent="0.35">
      <c r="A9347" t="str">
        <f t="shared" si="437"/>
        <v/>
      </c>
      <c r="G9347" t="str">
        <f>IF($B9347="","",IF($J9347&lt;&gt;"",IFERROR(LOOKUP(2,1/(($B$5:$B$20000=$B9347)*($F$5:$F$20000="组件")*($I$5:$I$20000=$J9347)),$G$5:$G$20000)&amp;"."&amp;COUNTIFS($B$5:$B9347,$B9347,$J$5:$J9347,$J9347),""),COUNTIFS($B$5:$B9347,$B9347,$J$5:$J9347,"")))</f>
        <v/>
      </c>
      <c r="I9347" t="str">
        <f>IF($F9347="组件","C"&amp;TEXT(COUNTIFS($B$5:$B9347,$B9347,$F$5:$F9347,"组件"),"000"),"")</f>
        <v/>
      </c>
      <c r="J9347" t="str">
        <f t="shared" si="435"/>
        <v/>
      </c>
      <c r="R9347" t="str">
        <f t="shared" si="436"/>
        <v/>
      </c>
    </row>
    <row r="9348" spans="1:18" x14ac:dyDescent="0.35">
      <c r="A9348" t="str">
        <f t="shared" si="437"/>
        <v/>
      </c>
      <c r="G9348" t="str">
        <f>IF($B9348="","",IF($J9348&lt;&gt;"",IFERROR(LOOKUP(2,1/(($B$5:$B$20000=$B9348)*($F$5:$F$20000="组件")*($I$5:$I$20000=$J9348)),$G$5:$G$20000)&amp;"."&amp;COUNTIFS($B$5:$B9348,$B9348,$J$5:$J9348,$J9348),""),COUNTIFS($B$5:$B9348,$B9348,$J$5:$J9348,"")))</f>
        <v/>
      </c>
      <c r="I9348" t="str">
        <f>IF($F9348="组件","C"&amp;TEXT(COUNTIFS($B$5:$B9348,$B9348,$F$5:$F9348,"组件"),"000"),"")</f>
        <v/>
      </c>
      <c r="J9348" t="str">
        <f t="shared" si="435"/>
        <v/>
      </c>
      <c r="R9348" t="str">
        <f t="shared" si="436"/>
        <v/>
      </c>
    </row>
    <row r="9349" spans="1:18" x14ac:dyDescent="0.35">
      <c r="A9349" t="str">
        <f t="shared" si="437"/>
        <v/>
      </c>
      <c r="G9349" t="str">
        <f>IF($B9349="","",IF($J9349&lt;&gt;"",IFERROR(LOOKUP(2,1/(($B$5:$B$20000=$B9349)*($F$5:$F$20000="组件")*($I$5:$I$20000=$J9349)),$G$5:$G$20000)&amp;"."&amp;COUNTIFS($B$5:$B9349,$B9349,$J$5:$J9349,$J9349),""),COUNTIFS($B$5:$B9349,$B9349,$J$5:$J9349,"")))</f>
        <v/>
      </c>
      <c r="I9349" t="str">
        <f>IF($F9349="组件","C"&amp;TEXT(COUNTIFS($B$5:$B9349,$B9349,$F$5:$F9349,"组件"),"000"),"")</f>
        <v/>
      </c>
      <c r="J9349" t="str">
        <f t="shared" ref="J9349:J9412" si="438">IF($B9349="","",IF($F9349="组件","",IF($Q9349&lt;&gt;"",IF(AND($B9349=$B9348,$F9348="组件"),$I9348,IF(AND($B9349=$B9348,$J9348&lt;&gt;""),$J9348,"")),"")))</f>
        <v/>
      </c>
      <c r="R9349" t="str">
        <f t="shared" ref="R9349:R9412" si="439">IF($B9349="","",IF($J9349&lt;&gt;"",IFERROR(LOOKUP(2,1/(($B$5:$B$20000=$B9349)*($F$5:$F$20000="组件")*($I$5:$I$20000=$J9349)),$R$5:$R$20000)*IF($Q9349="",1,$Q9349),""),IF($P9349="","",IF($Q9349="",$P9349,$P9349*$Q9349))))</f>
        <v/>
      </c>
    </row>
    <row r="9350" spans="1:18" x14ac:dyDescent="0.35">
      <c r="A9350" t="str">
        <f t="shared" ref="A9350:A9413" si="440">IF(B9350="","",IF(B9350=B9349,A9349,A9349+1))</f>
        <v/>
      </c>
      <c r="G9350" t="str">
        <f>IF($B9350="","",IF($J9350&lt;&gt;"",IFERROR(LOOKUP(2,1/(($B$5:$B$20000=$B9350)*($F$5:$F$20000="组件")*($I$5:$I$20000=$J9350)),$G$5:$G$20000)&amp;"."&amp;COUNTIFS($B$5:$B9350,$B9350,$J$5:$J9350,$J9350),""),COUNTIFS($B$5:$B9350,$B9350,$J$5:$J9350,"")))</f>
        <v/>
      </c>
      <c r="I9350" t="str">
        <f>IF($F9350="组件","C"&amp;TEXT(COUNTIFS($B$5:$B9350,$B9350,$F$5:$F9350,"组件"),"000"),"")</f>
        <v/>
      </c>
      <c r="J9350" t="str">
        <f t="shared" si="438"/>
        <v/>
      </c>
      <c r="R9350" t="str">
        <f t="shared" si="439"/>
        <v/>
      </c>
    </row>
    <row r="9351" spans="1:18" x14ac:dyDescent="0.35">
      <c r="A9351" t="str">
        <f t="shared" si="440"/>
        <v/>
      </c>
      <c r="G9351" t="str">
        <f>IF($B9351="","",IF($J9351&lt;&gt;"",IFERROR(LOOKUP(2,1/(($B$5:$B$20000=$B9351)*($F$5:$F$20000="组件")*($I$5:$I$20000=$J9351)),$G$5:$G$20000)&amp;"."&amp;COUNTIFS($B$5:$B9351,$B9351,$J$5:$J9351,$J9351),""),COUNTIFS($B$5:$B9351,$B9351,$J$5:$J9351,"")))</f>
        <v/>
      </c>
      <c r="I9351" t="str">
        <f>IF($F9351="组件","C"&amp;TEXT(COUNTIFS($B$5:$B9351,$B9351,$F$5:$F9351,"组件"),"000"),"")</f>
        <v/>
      </c>
      <c r="J9351" t="str">
        <f t="shared" si="438"/>
        <v/>
      </c>
      <c r="R9351" t="str">
        <f t="shared" si="439"/>
        <v/>
      </c>
    </row>
    <row r="9352" spans="1:18" x14ac:dyDescent="0.35">
      <c r="A9352" t="str">
        <f t="shared" si="440"/>
        <v/>
      </c>
      <c r="G9352" t="str">
        <f>IF($B9352="","",IF($J9352&lt;&gt;"",IFERROR(LOOKUP(2,1/(($B$5:$B$20000=$B9352)*($F$5:$F$20000="组件")*($I$5:$I$20000=$J9352)),$G$5:$G$20000)&amp;"."&amp;COUNTIFS($B$5:$B9352,$B9352,$J$5:$J9352,$J9352),""),COUNTIFS($B$5:$B9352,$B9352,$J$5:$J9352,"")))</f>
        <v/>
      </c>
      <c r="I9352" t="str">
        <f>IF($F9352="组件","C"&amp;TEXT(COUNTIFS($B$5:$B9352,$B9352,$F$5:$F9352,"组件"),"000"),"")</f>
        <v/>
      </c>
      <c r="J9352" t="str">
        <f t="shared" si="438"/>
        <v/>
      </c>
      <c r="R9352" t="str">
        <f t="shared" si="439"/>
        <v/>
      </c>
    </row>
    <row r="9353" spans="1:18" x14ac:dyDescent="0.35">
      <c r="A9353" t="str">
        <f t="shared" si="440"/>
        <v/>
      </c>
      <c r="G9353" t="str">
        <f>IF($B9353="","",IF($J9353&lt;&gt;"",IFERROR(LOOKUP(2,1/(($B$5:$B$20000=$B9353)*($F$5:$F$20000="组件")*($I$5:$I$20000=$J9353)),$G$5:$G$20000)&amp;"."&amp;COUNTIFS($B$5:$B9353,$B9353,$J$5:$J9353,$J9353),""),COUNTIFS($B$5:$B9353,$B9353,$J$5:$J9353,"")))</f>
        <v/>
      </c>
      <c r="I9353" t="str">
        <f>IF($F9353="组件","C"&amp;TEXT(COUNTIFS($B$5:$B9353,$B9353,$F$5:$F9353,"组件"),"000"),"")</f>
        <v/>
      </c>
      <c r="J9353" t="str">
        <f t="shared" si="438"/>
        <v/>
      </c>
      <c r="R9353" t="str">
        <f t="shared" si="439"/>
        <v/>
      </c>
    </row>
    <row r="9354" spans="1:18" x14ac:dyDescent="0.35">
      <c r="A9354" t="str">
        <f t="shared" si="440"/>
        <v/>
      </c>
      <c r="G9354" t="str">
        <f>IF($B9354="","",IF($J9354&lt;&gt;"",IFERROR(LOOKUP(2,1/(($B$5:$B$20000=$B9354)*($F$5:$F$20000="组件")*($I$5:$I$20000=$J9354)),$G$5:$G$20000)&amp;"."&amp;COUNTIFS($B$5:$B9354,$B9354,$J$5:$J9354,$J9354),""),COUNTIFS($B$5:$B9354,$B9354,$J$5:$J9354,"")))</f>
        <v/>
      </c>
      <c r="I9354" t="str">
        <f>IF($F9354="组件","C"&amp;TEXT(COUNTIFS($B$5:$B9354,$B9354,$F$5:$F9354,"组件"),"000"),"")</f>
        <v/>
      </c>
      <c r="J9354" t="str">
        <f t="shared" si="438"/>
        <v/>
      </c>
      <c r="R9354" t="str">
        <f t="shared" si="439"/>
        <v/>
      </c>
    </row>
    <row r="9355" spans="1:18" x14ac:dyDescent="0.35">
      <c r="A9355" t="str">
        <f t="shared" si="440"/>
        <v/>
      </c>
      <c r="G9355" t="str">
        <f>IF($B9355="","",IF($J9355&lt;&gt;"",IFERROR(LOOKUP(2,1/(($B$5:$B$20000=$B9355)*($F$5:$F$20000="组件")*($I$5:$I$20000=$J9355)),$G$5:$G$20000)&amp;"."&amp;COUNTIFS($B$5:$B9355,$B9355,$J$5:$J9355,$J9355),""),COUNTIFS($B$5:$B9355,$B9355,$J$5:$J9355,"")))</f>
        <v/>
      </c>
      <c r="I9355" t="str">
        <f>IF($F9355="组件","C"&amp;TEXT(COUNTIFS($B$5:$B9355,$B9355,$F$5:$F9355,"组件"),"000"),"")</f>
        <v/>
      </c>
      <c r="J9355" t="str">
        <f t="shared" si="438"/>
        <v/>
      </c>
      <c r="R9355" t="str">
        <f t="shared" si="439"/>
        <v/>
      </c>
    </row>
    <row r="9356" spans="1:18" x14ac:dyDescent="0.35">
      <c r="A9356" t="str">
        <f t="shared" si="440"/>
        <v/>
      </c>
      <c r="G9356" t="str">
        <f>IF($B9356="","",IF($J9356&lt;&gt;"",IFERROR(LOOKUP(2,1/(($B$5:$B$20000=$B9356)*($F$5:$F$20000="组件")*($I$5:$I$20000=$J9356)),$G$5:$G$20000)&amp;"."&amp;COUNTIFS($B$5:$B9356,$B9356,$J$5:$J9356,$J9356),""),COUNTIFS($B$5:$B9356,$B9356,$J$5:$J9356,"")))</f>
        <v/>
      </c>
      <c r="I9356" t="str">
        <f>IF($F9356="组件","C"&amp;TEXT(COUNTIFS($B$5:$B9356,$B9356,$F$5:$F9356,"组件"),"000"),"")</f>
        <v/>
      </c>
      <c r="J9356" t="str">
        <f t="shared" si="438"/>
        <v/>
      </c>
      <c r="R9356" t="str">
        <f t="shared" si="439"/>
        <v/>
      </c>
    </row>
    <row r="9357" spans="1:18" x14ac:dyDescent="0.35">
      <c r="A9357" t="str">
        <f t="shared" si="440"/>
        <v/>
      </c>
      <c r="G9357" t="str">
        <f>IF($B9357="","",IF($J9357&lt;&gt;"",IFERROR(LOOKUP(2,1/(($B$5:$B$20000=$B9357)*($F$5:$F$20000="组件")*($I$5:$I$20000=$J9357)),$G$5:$G$20000)&amp;"."&amp;COUNTIFS($B$5:$B9357,$B9357,$J$5:$J9357,$J9357),""),COUNTIFS($B$5:$B9357,$B9357,$J$5:$J9357,"")))</f>
        <v/>
      </c>
      <c r="I9357" t="str">
        <f>IF($F9357="组件","C"&amp;TEXT(COUNTIFS($B$5:$B9357,$B9357,$F$5:$F9357,"组件"),"000"),"")</f>
        <v/>
      </c>
      <c r="J9357" t="str">
        <f t="shared" si="438"/>
        <v/>
      </c>
      <c r="R9357" t="str">
        <f t="shared" si="439"/>
        <v/>
      </c>
    </row>
    <row r="9358" spans="1:18" x14ac:dyDescent="0.35">
      <c r="A9358" t="str">
        <f t="shared" si="440"/>
        <v/>
      </c>
      <c r="G9358" t="str">
        <f>IF($B9358="","",IF($J9358&lt;&gt;"",IFERROR(LOOKUP(2,1/(($B$5:$B$20000=$B9358)*($F$5:$F$20000="组件")*($I$5:$I$20000=$J9358)),$G$5:$G$20000)&amp;"."&amp;COUNTIFS($B$5:$B9358,$B9358,$J$5:$J9358,$J9358),""),COUNTIFS($B$5:$B9358,$B9358,$J$5:$J9358,"")))</f>
        <v/>
      </c>
      <c r="I9358" t="str">
        <f>IF($F9358="组件","C"&amp;TEXT(COUNTIFS($B$5:$B9358,$B9358,$F$5:$F9358,"组件"),"000"),"")</f>
        <v/>
      </c>
      <c r="J9358" t="str">
        <f t="shared" si="438"/>
        <v/>
      </c>
      <c r="R9358" t="str">
        <f t="shared" si="439"/>
        <v/>
      </c>
    </row>
    <row r="9359" spans="1:18" x14ac:dyDescent="0.35">
      <c r="A9359" t="str">
        <f t="shared" si="440"/>
        <v/>
      </c>
      <c r="G9359" t="str">
        <f>IF($B9359="","",IF($J9359&lt;&gt;"",IFERROR(LOOKUP(2,1/(($B$5:$B$20000=$B9359)*($F$5:$F$20000="组件")*($I$5:$I$20000=$J9359)),$G$5:$G$20000)&amp;"."&amp;COUNTIFS($B$5:$B9359,$B9359,$J$5:$J9359,$J9359),""),COUNTIFS($B$5:$B9359,$B9359,$J$5:$J9359,"")))</f>
        <v/>
      </c>
      <c r="I9359" t="str">
        <f>IF($F9359="组件","C"&amp;TEXT(COUNTIFS($B$5:$B9359,$B9359,$F$5:$F9359,"组件"),"000"),"")</f>
        <v/>
      </c>
      <c r="J9359" t="str">
        <f t="shared" si="438"/>
        <v/>
      </c>
      <c r="R9359" t="str">
        <f t="shared" si="439"/>
        <v/>
      </c>
    </row>
    <row r="9360" spans="1:18" x14ac:dyDescent="0.35">
      <c r="A9360" t="str">
        <f t="shared" si="440"/>
        <v/>
      </c>
      <c r="G9360" t="str">
        <f>IF($B9360="","",IF($J9360&lt;&gt;"",IFERROR(LOOKUP(2,1/(($B$5:$B$20000=$B9360)*($F$5:$F$20000="组件")*($I$5:$I$20000=$J9360)),$G$5:$G$20000)&amp;"."&amp;COUNTIFS($B$5:$B9360,$B9360,$J$5:$J9360,$J9360),""),COUNTIFS($B$5:$B9360,$B9360,$J$5:$J9360,"")))</f>
        <v/>
      </c>
      <c r="I9360" t="str">
        <f>IF($F9360="组件","C"&amp;TEXT(COUNTIFS($B$5:$B9360,$B9360,$F$5:$F9360,"组件"),"000"),"")</f>
        <v/>
      </c>
      <c r="J9360" t="str">
        <f t="shared" si="438"/>
        <v/>
      </c>
      <c r="R9360" t="str">
        <f t="shared" si="439"/>
        <v/>
      </c>
    </row>
    <row r="9361" spans="1:18" x14ac:dyDescent="0.35">
      <c r="A9361" t="str">
        <f t="shared" si="440"/>
        <v/>
      </c>
      <c r="G9361" t="str">
        <f>IF($B9361="","",IF($J9361&lt;&gt;"",IFERROR(LOOKUP(2,1/(($B$5:$B$20000=$B9361)*($F$5:$F$20000="组件")*($I$5:$I$20000=$J9361)),$G$5:$G$20000)&amp;"."&amp;COUNTIFS($B$5:$B9361,$B9361,$J$5:$J9361,$J9361),""),COUNTIFS($B$5:$B9361,$B9361,$J$5:$J9361,"")))</f>
        <v/>
      </c>
      <c r="I9361" t="str">
        <f>IF($F9361="组件","C"&amp;TEXT(COUNTIFS($B$5:$B9361,$B9361,$F$5:$F9361,"组件"),"000"),"")</f>
        <v/>
      </c>
      <c r="J9361" t="str">
        <f t="shared" si="438"/>
        <v/>
      </c>
      <c r="R9361" t="str">
        <f t="shared" si="439"/>
        <v/>
      </c>
    </row>
    <row r="9362" spans="1:18" x14ac:dyDescent="0.35">
      <c r="A9362" t="str">
        <f t="shared" si="440"/>
        <v/>
      </c>
      <c r="G9362" t="str">
        <f>IF($B9362="","",IF($J9362&lt;&gt;"",IFERROR(LOOKUP(2,1/(($B$5:$B$20000=$B9362)*($F$5:$F$20000="组件")*($I$5:$I$20000=$J9362)),$G$5:$G$20000)&amp;"."&amp;COUNTIFS($B$5:$B9362,$B9362,$J$5:$J9362,$J9362),""),COUNTIFS($B$5:$B9362,$B9362,$J$5:$J9362,"")))</f>
        <v/>
      </c>
      <c r="I9362" t="str">
        <f>IF($F9362="组件","C"&amp;TEXT(COUNTIFS($B$5:$B9362,$B9362,$F$5:$F9362,"组件"),"000"),"")</f>
        <v/>
      </c>
      <c r="J9362" t="str">
        <f t="shared" si="438"/>
        <v/>
      </c>
      <c r="R9362" t="str">
        <f t="shared" si="439"/>
        <v/>
      </c>
    </row>
    <row r="9363" spans="1:18" x14ac:dyDescent="0.35">
      <c r="A9363" t="str">
        <f t="shared" si="440"/>
        <v/>
      </c>
      <c r="G9363" t="str">
        <f>IF($B9363="","",IF($J9363&lt;&gt;"",IFERROR(LOOKUP(2,1/(($B$5:$B$20000=$B9363)*($F$5:$F$20000="组件")*($I$5:$I$20000=$J9363)),$G$5:$G$20000)&amp;"."&amp;COUNTIFS($B$5:$B9363,$B9363,$J$5:$J9363,$J9363),""),COUNTIFS($B$5:$B9363,$B9363,$J$5:$J9363,"")))</f>
        <v/>
      </c>
      <c r="I9363" t="str">
        <f>IF($F9363="组件","C"&amp;TEXT(COUNTIFS($B$5:$B9363,$B9363,$F$5:$F9363,"组件"),"000"),"")</f>
        <v/>
      </c>
      <c r="J9363" t="str">
        <f t="shared" si="438"/>
        <v/>
      </c>
      <c r="R9363" t="str">
        <f t="shared" si="439"/>
        <v/>
      </c>
    </row>
    <row r="9364" spans="1:18" x14ac:dyDescent="0.35">
      <c r="A9364" t="str">
        <f t="shared" si="440"/>
        <v/>
      </c>
      <c r="G9364" t="str">
        <f>IF($B9364="","",IF($J9364&lt;&gt;"",IFERROR(LOOKUP(2,1/(($B$5:$B$20000=$B9364)*($F$5:$F$20000="组件")*($I$5:$I$20000=$J9364)),$G$5:$G$20000)&amp;"."&amp;COUNTIFS($B$5:$B9364,$B9364,$J$5:$J9364,$J9364),""),COUNTIFS($B$5:$B9364,$B9364,$J$5:$J9364,"")))</f>
        <v/>
      </c>
      <c r="I9364" t="str">
        <f>IF($F9364="组件","C"&amp;TEXT(COUNTIFS($B$5:$B9364,$B9364,$F$5:$F9364,"组件"),"000"),"")</f>
        <v/>
      </c>
      <c r="J9364" t="str">
        <f t="shared" si="438"/>
        <v/>
      </c>
      <c r="R9364" t="str">
        <f t="shared" si="439"/>
        <v/>
      </c>
    </row>
    <row r="9365" spans="1:18" x14ac:dyDescent="0.35">
      <c r="A9365" t="str">
        <f t="shared" si="440"/>
        <v/>
      </c>
      <c r="G9365" t="str">
        <f>IF($B9365="","",IF($J9365&lt;&gt;"",IFERROR(LOOKUP(2,1/(($B$5:$B$20000=$B9365)*($F$5:$F$20000="组件")*($I$5:$I$20000=$J9365)),$G$5:$G$20000)&amp;"."&amp;COUNTIFS($B$5:$B9365,$B9365,$J$5:$J9365,$J9365),""),COUNTIFS($B$5:$B9365,$B9365,$J$5:$J9365,"")))</f>
        <v/>
      </c>
      <c r="I9365" t="str">
        <f>IF($F9365="组件","C"&amp;TEXT(COUNTIFS($B$5:$B9365,$B9365,$F$5:$F9365,"组件"),"000"),"")</f>
        <v/>
      </c>
      <c r="J9365" t="str">
        <f t="shared" si="438"/>
        <v/>
      </c>
      <c r="R9365" t="str">
        <f t="shared" si="439"/>
        <v/>
      </c>
    </row>
    <row r="9366" spans="1:18" x14ac:dyDescent="0.35">
      <c r="A9366" t="str">
        <f t="shared" si="440"/>
        <v/>
      </c>
      <c r="G9366" t="str">
        <f>IF($B9366="","",IF($J9366&lt;&gt;"",IFERROR(LOOKUP(2,1/(($B$5:$B$20000=$B9366)*($F$5:$F$20000="组件")*($I$5:$I$20000=$J9366)),$G$5:$G$20000)&amp;"."&amp;COUNTIFS($B$5:$B9366,$B9366,$J$5:$J9366,$J9366),""),COUNTIFS($B$5:$B9366,$B9366,$J$5:$J9366,"")))</f>
        <v/>
      </c>
      <c r="I9366" t="str">
        <f>IF($F9366="组件","C"&amp;TEXT(COUNTIFS($B$5:$B9366,$B9366,$F$5:$F9366,"组件"),"000"),"")</f>
        <v/>
      </c>
      <c r="J9366" t="str">
        <f t="shared" si="438"/>
        <v/>
      </c>
      <c r="R9366" t="str">
        <f t="shared" si="439"/>
        <v/>
      </c>
    </row>
    <row r="9367" spans="1:18" x14ac:dyDescent="0.35">
      <c r="A9367" t="str">
        <f t="shared" si="440"/>
        <v/>
      </c>
      <c r="G9367" t="str">
        <f>IF($B9367="","",IF($J9367&lt;&gt;"",IFERROR(LOOKUP(2,1/(($B$5:$B$20000=$B9367)*($F$5:$F$20000="组件")*($I$5:$I$20000=$J9367)),$G$5:$G$20000)&amp;"."&amp;COUNTIFS($B$5:$B9367,$B9367,$J$5:$J9367,$J9367),""),COUNTIFS($B$5:$B9367,$B9367,$J$5:$J9367,"")))</f>
        <v/>
      </c>
      <c r="I9367" t="str">
        <f>IF($F9367="组件","C"&amp;TEXT(COUNTIFS($B$5:$B9367,$B9367,$F$5:$F9367,"组件"),"000"),"")</f>
        <v/>
      </c>
      <c r="J9367" t="str">
        <f t="shared" si="438"/>
        <v/>
      </c>
      <c r="R9367" t="str">
        <f t="shared" si="439"/>
        <v/>
      </c>
    </row>
    <row r="9368" spans="1:18" x14ac:dyDescent="0.35">
      <c r="A9368" t="str">
        <f t="shared" si="440"/>
        <v/>
      </c>
      <c r="G9368" t="str">
        <f>IF($B9368="","",IF($J9368&lt;&gt;"",IFERROR(LOOKUP(2,1/(($B$5:$B$20000=$B9368)*($F$5:$F$20000="组件")*($I$5:$I$20000=$J9368)),$G$5:$G$20000)&amp;"."&amp;COUNTIFS($B$5:$B9368,$B9368,$J$5:$J9368,$J9368),""),COUNTIFS($B$5:$B9368,$B9368,$J$5:$J9368,"")))</f>
        <v/>
      </c>
      <c r="I9368" t="str">
        <f>IF($F9368="组件","C"&amp;TEXT(COUNTIFS($B$5:$B9368,$B9368,$F$5:$F9368,"组件"),"000"),"")</f>
        <v/>
      </c>
      <c r="J9368" t="str">
        <f t="shared" si="438"/>
        <v/>
      </c>
      <c r="R9368" t="str">
        <f t="shared" si="439"/>
        <v/>
      </c>
    </row>
    <row r="9369" spans="1:18" x14ac:dyDescent="0.35">
      <c r="A9369" t="str">
        <f t="shared" si="440"/>
        <v/>
      </c>
      <c r="G9369" t="str">
        <f>IF($B9369="","",IF($J9369&lt;&gt;"",IFERROR(LOOKUP(2,1/(($B$5:$B$20000=$B9369)*($F$5:$F$20000="组件")*($I$5:$I$20000=$J9369)),$G$5:$G$20000)&amp;"."&amp;COUNTIFS($B$5:$B9369,$B9369,$J$5:$J9369,$J9369),""),COUNTIFS($B$5:$B9369,$B9369,$J$5:$J9369,"")))</f>
        <v/>
      </c>
      <c r="I9369" t="str">
        <f>IF($F9369="组件","C"&amp;TEXT(COUNTIFS($B$5:$B9369,$B9369,$F$5:$F9369,"组件"),"000"),"")</f>
        <v/>
      </c>
      <c r="J9369" t="str">
        <f t="shared" si="438"/>
        <v/>
      </c>
      <c r="R9369" t="str">
        <f t="shared" si="439"/>
        <v/>
      </c>
    </row>
    <row r="9370" spans="1:18" x14ac:dyDescent="0.35">
      <c r="A9370" t="str">
        <f t="shared" si="440"/>
        <v/>
      </c>
      <c r="G9370" t="str">
        <f>IF($B9370="","",IF($J9370&lt;&gt;"",IFERROR(LOOKUP(2,1/(($B$5:$B$20000=$B9370)*($F$5:$F$20000="组件")*($I$5:$I$20000=$J9370)),$G$5:$G$20000)&amp;"."&amp;COUNTIFS($B$5:$B9370,$B9370,$J$5:$J9370,$J9370),""),COUNTIFS($B$5:$B9370,$B9370,$J$5:$J9370,"")))</f>
        <v/>
      </c>
      <c r="I9370" t="str">
        <f>IF($F9370="组件","C"&amp;TEXT(COUNTIFS($B$5:$B9370,$B9370,$F$5:$F9370,"组件"),"000"),"")</f>
        <v/>
      </c>
      <c r="J9370" t="str">
        <f t="shared" si="438"/>
        <v/>
      </c>
      <c r="R9370" t="str">
        <f t="shared" si="439"/>
        <v/>
      </c>
    </row>
    <row r="9371" spans="1:18" x14ac:dyDescent="0.35">
      <c r="A9371" t="str">
        <f t="shared" si="440"/>
        <v/>
      </c>
      <c r="G9371" t="str">
        <f>IF($B9371="","",IF($J9371&lt;&gt;"",IFERROR(LOOKUP(2,1/(($B$5:$B$20000=$B9371)*($F$5:$F$20000="组件")*($I$5:$I$20000=$J9371)),$G$5:$G$20000)&amp;"."&amp;COUNTIFS($B$5:$B9371,$B9371,$J$5:$J9371,$J9371),""),COUNTIFS($B$5:$B9371,$B9371,$J$5:$J9371,"")))</f>
        <v/>
      </c>
      <c r="I9371" t="str">
        <f>IF($F9371="组件","C"&amp;TEXT(COUNTIFS($B$5:$B9371,$B9371,$F$5:$F9371,"组件"),"000"),"")</f>
        <v/>
      </c>
      <c r="J9371" t="str">
        <f t="shared" si="438"/>
        <v/>
      </c>
      <c r="R9371" t="str">
        <f t="shared" si="439"/>
        <v/>
      </c>
    </row>
    <row r="9372" spans="1:18" x14ac:dyDescent="0.35">
      <c r="A9372" t="str">
        <f t="shared" si="440"/>
        <v/>
      </c>
      <c r="G9372" t="str">
        <f>IF($B9372="","",IF($J9372&lt;&gt;"",IFERROR(LOOKUP(2,1/(($B$5:$B$20000=$B9372)*($F$5:$F$20000="组件")*($I$5:$I$20000=$J9372)),$G$5:$G$20000)&amp;"."&amp;COUNTIFS($B$5:$B9372,$B9372,$J$5:$J9372,$J9372),""),COUNTIFS($B$5:$B9372,$B9372,$J$5:$J9372,"")))</f>
        <v/>
      </c>
      <c r="I9372" t="str">
        <f>IF($F9372="组件","C"&amp;TEXT(COUNTIFS($B$5:$B9372,$B9372,$F$5:$F9372,"组件"),"000"),"")</f>
        <v/>
      </c>
      <c r="J9372" t="str">
        <f t="shared" si="438"/>
        <v/>
      </c>
      <c r="R9372" t="str">
        <f t="shared" si="439"/>
        <v/>
      </c>
    </row>
    <row r="9373" spans="1:18" x14ac:dyDescent="0.35">
      <c r="A9373" t="str">
        <f t="shared" si="440"/>
        <v/>
      </c>
      <c r="G9373" t="str">
        <f>IF($B9373="","",IF($J9373&lt;&gt;"",IFERROR(LOOKUP(2,1/(($B$5:$B$20000=$B9373)*($F$5:$F$20000="组件")*($I$5:$I$20000=$J9373)),$G$5:$G$20000)&amp;"."&amp;COUNTIFS($B$5:$B9373,$B9373,$J$5:$J9373,$J9373),""),COUNTIFS($B$5:$B9373,$B9373,$J$5:$J9373,"")))</f>
        <v/>
      </c>
      <c r="I9373" t="str">
        <f>IF($F9373="组件","C"&amp;TEXT(COUNTIFS($B$5:$B9373,$B9373,$F$5:$F9373,"组件"),"000"),"")</f>
        <v/>
      </c>
      <c r="J9373" t="str">
        <f t="shared" si="438"/>
        <v/>
      </c>
      <c r="R9373" t="str">
        <f t="shared" si="439"/>
        <v/>
      </c>
    </row>
    <row r="9374" spans="1:18" x14ac:dyDescent="0.35">
      <c r="A9374" t="str">
        <f t="shared" si="440"/>
        <v/>
      </c>
      <c r="G9374" t="str">
        <f>IF($B9374="","",IF($J9374&lt;&gt;"",IFERROR(LOOKUP(2,1/(($B$5:$B$20000=$B9374)*($F$5:$F$20000="组件")*($I$5:$I$20000=$J9374)),$G$5:$G$20000)&amp;"."&amp;COUNTIFS($B$5:$B9374,$B9374,$J$5:$J9374,$J9374),""),COUNTIFS($B$5:$B9374,$B9374,$J$5:$J9374,"")))</f>
        <v/>
      </c>
      <c r="I9374" t="str">
        <f>IF($F9374="组件","C"&amp;TEXT(COUNTIFS($B$5:$B9374,$B9374,$F$5:$F9374,"组件"),"000"),"")</f>
        <v/>
      </c>
      <c r="J9374" t="str">
        <f t="shared" si="438"/>
        <v/>
      </c>
      <c r="R9374" t="str">
        <f t="shared" si="439"/>
        <v/>
      </c>
    </row>
    <row r="9375" spans="1:18" x14ac:dyDescent="0.35">
      <c r="A9375" t="str">
        <f t="shared" si="440"/>
        <v/>
      </c>
      <c r="G9375" t="str">
        <f>IF($B9375="","",IF($J9375&lt;&gt;"",IFERROR(LOOKUP(2,1/(($B$5:$B$20000=$B9375)*($F$5:$F$20000="组件")*($I$5:$I$20000=$J9375)),$G$5:$G$20000)&amp;"."&amp;COUNTIFS($B$5:$B9375,$B9375,$J$5:$J9375,$J9375),""),COUNTIFS($B$5:$B9375,$B9375,$J$5:$J9375,"")))</f>
        <v/>
      </c>
      <c r="I9375" t="str">
        <f>IF($F9375="组件","C"&amp;TEXT(COUNTIFS($B$5:$B9375,$B9375,$F$5:$F9375,"组件"),"000"),"")</f>
        <v/>
      </c>
      <c r="J9375" t="str">
        <f t="shared" si="438"/>
        <v/>
      </c>
      <c r="R9375" t="str">
        <f t="shared" si="439"/>
        <v/>
      </c>
    </row>
    <row r="9376" spans="1:18" x14ac:dyDescent="0.35">
      <c r="A9376" t="str">
        <f t="shared" si="440"/>
        <v/>
      </c>
      <c r="G9376" t="str">
        <f>IF($B9376="","",IF($J9376&lt;&gt;"",IFERROR(LOOKUP(2,1/(($B$5:$B$20000=$B9376)*($F$5:$F$20000="组件")*($I$5:$I$20000=$J9376)),$G$5:$G$20000)&amp;"."&amp;COUNTIFS($B$5:$B9376,$B9376,$J$5:$J9376,$J9376),""),COUNTIFS($B$5:$B9376,$B9376,$J$5:$J9376,"")))</f>
        <v/>
      </c>
      <c r="I9376" t="str">
        <f>IF($F9376="组件","C"&amp;TEXT(COUNTIFS($B$5:$B9376,$B9376,$F$5:$F9376,"组件"),"000"),"")</f>
        <v/>
      </c>
      <c r="J9376" t="str">
        <f t="shared" si="438"/>
        <v/>
      </c>
      <c r="R9376" t="str">
        <f t="shared" si="439"/>
        <v/>
      </c>
    </row>
    <row r="9377" spans="1:18" x14ac:dyDescent="0.35">
      <c r="A9377" t="str">
        <f t="shared" si="440"/>
        <v/>
      </c>
      <c r="G9377" t="str">
        <f>IF($B9377="","",IF($J9377&lt;&gt;"",IFERROR(LOOKUP(2,1/(($B$5:$B$20000=$B9377)*($F$5:$F$20000="组件")*($I$5:$I$20000=$J9377)),$G$5:$G$20000)&amp;"."&amp;COUNTIFS($B$5:$B9377,$B9377,$J$5:$J9377,$J9377),""),COUNTIFS($B$5:$B9377,$B9377,$J$5:$J9377,"")))</f>
        <v/>
      </c>
      <c r="I9377" t="str">
        <f>IF($F9377="组件","C"&amp;TEXT(COUNTIFS($B$5:$B9377,$B9377,$F$5:$F9377,"组件"),"000"),"")</f>
        <v/>
      </c>
      <c r="J9377" t="str">
        <f t="shared" si="438"/>
        <v/>
      </c>
      <c r="R9377" t="str">
        <f t="shared" si="439"/>
        <v/>
      </c>
    </row>
    <row r="9378" spans="1:18" x14ac:dyDescent="0.35">
      <c r="A9378" t="str">
        <f t="shared" si="440"/>
        <v/>
      </c>
      <c r="G9378" t="str">
        <f>IF($B9378="","",IF($J9378&lt;&gt;"",IFERROR(LOOKUP(2,1/(($B$5:$B$20000=$B9378)*($F$5:$F$20000="组件")*($I$5:$I$20000=$J9378)),$G$5:$G$20000)&amp;"."&amp;COUNTIFS($B$5:$B9378,$B9378,$J$5:$J9378,$J9378),""),COUNTIFS($B$5:$B9378,$B9378,$J$5:$J9378,"")))</f>
        <v/>
      </c>
      <c r="I9378" t="str">
        <f>IF($F9378="组件","C"&amp;TEXT(COUNTIFS($B$5:$B9378,$B9378,$F$5:$F9378,"组件"),"000"),"")</f>
        <v/>
      </c>
      <c r="J9378" t="str">
        <f t="shared" si="438"/>
        <v/>
      </c>
      <c r="R9378" t="str">
        <f t="shared" si="439"/>
        <v/>
      </c>
    </row>
    <row r="9379" spans="1:18" x14ac:dyDescent="0.35">
      <c r="A9379" t="str">
        <f t="shared" si="440"/>
        <v/>
      </c>
      <c r="G9379" t="str">
        <f>IF($B9379="","",IF($J9379&lt;&gt;"",IFERROR(LOOKUP(2,1/(($B$5:$B$20000=$B9379)*($F$5:$F$20000="组件")*($I$5:$I$20000=$J9379)),$G$5:$G$20000)&amp;"."&amp;COUNTIFS($B$5:$B9379,$B9379,$J$5:$J9379,$J9379),""),COUNTIFS($B$5:$B9379,$B9379,$J$5:$J9379,"")))</f>
        <v/>
      </c>
      <c r="I9379" t="str">
        <f>IF($F9379="组件","C"&amp;TEXT(COUNTIFS($B$5:$B9379,$B9379,$F$5:$F9379,"组件"),"000"),"")</f>
        <v/>
      </c>
      <c r="J9379" t="str">
        <f t="shared" si="438"/>
        <v/>
      </c>
      <c r="R9379" t="str">
        <f t="shared" si="439"/>
        <v/>
      </c>
    </row>
    <row r="9380" spans="1:18" x14ac:dyDescent="0.35">
      <c r="A9380" t="str">
        <f t="shared" si="440"/>
        <v/>
      </c>
      <c r="G9380" t="str">
        <f>IF($B9380="","",IF($J9380&lt;&gt;"",IFERROR(LOOKUP(2,1/(($B$5:$B$20000=$B9380)*($F$5:$F$20000="组件")*($I$5:$I$20000=$J9380)),$G$5:$G$20000)&amp;"."&amp;COUNTIFS($B$5:$B9380,$B9380,$J$5:$J9380,$J9380),""),COUNTIFS($B$5:$B9380,$B9380,$J$5:$J9380,"")))</f>
        <v/>
      </c>
      <c r="I9380" t="str">
        <f>IF($F9380="组件","C"&amp;TEXT(COUNTIFS($B$5:$B9380,$B9380,$F$5:$F9380,"组件"),"000"),"")</f>
        <v/>
      </c>
      <c r="J9380" t="str">
        <f t="shared" si="438"/>
        <v/>
      </c>
      <c r="R9380" t="str">
        <f t="shared" si="439"/>
        <v/>
      </c>
    </row>
    <row r="9381" spans="1:18" x14ac:dyDescent="0.35">
      <c r="A9381" t="str">
        <f t="shared" si="440"/>
        <v/>
      </c>
      <c r="G9381" t="str">
        <f>IF($B9381="","",IF($J9381&lt;&gt;"",IFERROR(LOOKUP(2,1/(($B$5:$B$20000=$B9381)*($F$5:$F$20000="组件")*($I$5:$I$20000=$J9381)),$G$5:$G$20000)&amp;"."&amp;COUNTIFS($B$5:$B9381,$B9381,$J$5:$J9381,$J9381),""),COUNTIFS($B$5:$B9381,$B9381,$J$5:$J9381,"")))</f>
        <v/>
      </c>
      <c r="I9381" t="str">
        <f>IF($F9381="组件","C"&amp;TEXT(COUNTIFS($B$5:$B9381,$B9381,$F$5:$F9381,"组件"),"000"),"")</f>
        <v/>
      </c>
      <c r="J9381" t="str">
        <f t="shared" si="438"/>
        <v/>
      </c>
      <c r="R9381" t="str">
        <f t="shared" si="439"/>
        <v/>
      </c>
    </row>
    <row r="9382" spans="1:18" x14ac:dyDescent="0.35">
      <c r="A9382" t="str">
        <f t="shared" si="440"/>
        <v/>
      </c>
      <c r="G9382" t="str">
        <f>IF($B9382="","",IF($J9382&lt;&gt;"",IFERROR(LOOKUP(2,1/(($B$5:$B$20000=$B9382)*($F$5:$F$20000="组件")*($I$5:$I$20000=$J9382)),$G$5:$G$20000)&amp;"."&amp;COUNTIFS($B$5:$B9382,$B9382,$J$5:$J9382,$J9382),""),COUNTIFS($B$5:$B9382,$B9382,$J$5:$J9382,"")))</f>
        <v/>
      </c>
      <c r="I9382" t="str">
        <f>IF($F9382="组件","C"&amp;TEXT(COUNTIFS($B$5:$B9382,$B9382,$F$5:$F9382,"组件"),"000"),"")</f>
        <v/>
      </c>
      <c r="J9382" t="str">
        <f t="shared" si="438"/>
        <v/>
      </c>
      <c r="R9382" t="str">
        <f t="shared" si="439"/>
        <v/>
      </c>
    </row>
    <row r="9383" spans="1:18" x14ac:dyDescent="0.35">
      <c r="A9383" t="str">
        <f t="shared" si="440"/>
        <v/>
      </c>
      <c r="G9383" t="str">
        <f>IF($B9383="","",IF($J9383&lt;&gt;"",IFERROR(LOOKUP(2,1/(($B$5:$B$20000=$B9383)*($F$5:$F$20000="组件")*($I$5:$I$20000=$J9383)),$G$5:$G$20000)&amp;"."&amp;COUNTIFS($B$5:$B9383,$B9383,$J$5:$J9383,$J9383),""),COUNTIFS($B$5:$B9383,$B9383,$J$5:$J9383,"")))</f>
        <v/>
      </c>
      <c r="I9383" t="str">
        <f>IF($F9383="组件","C"&amp;TEXT(COUNTIFS($B$5:$B9383,$B9383,$F$5:$F9383,"组件"),"000"),"")</f>
        <v/>
      </c>
      <c r="J9383" t="str">
        <f t="shared" si="438"/>
        <v/>
      </c>
      <c r="R9383" t="str">
        <f t="shared" si="439"/>
        <v/>
      </c>
    </row>
    <row r="9384" spans="1:18" x14ac:dyDescent="0.35">
      <c r="A9384" t="str">
        <f t="shared" si="440"/>
        <v/>
      </c>
      <c r="G9384" t="str">
        <f>IF($B9384="","",IF($J9384&lt;&gt;"",IFERROR(LOOKUP(2,1/(($B$5:$B$20000=$B9384)*($F$5:$F$20000="组件")*($I$5:$I$20000=$J9384)),$G$5:$G$20000)&amp;"."&amp;COUNTIFS($B$5:$B9384,$B9384,$J$5:$J9384,$J9384),""),COUNTIFS($B$5:$B9384,$B9384,$J$5:$J9384,"")))</f>
        <v/>
      </c>
      <c r="I9384" t="str">
        <f>IF($F9384="组件","C"&amp;TEXT(COUNTIFS($B$5:$B9384,$B9384,$F$5:$F9384,"组件"),"000"),"")</f>
        <v/>
      </c>
      <c r="J9384" t="str">
        <f t="shared" si="438"/>
        <v/>
      </c>
      <c r="R9384" t="str">
        <f t="shared" si="439"/>
        <v/>
      </c>
    </row>
    <row r="9385" spans="1:18" x14ac:dyDescent="0.35">
      <c r="A9385" t="str">
        <f t="shared" si="440"/>
        <v/>
      </c>
      <c r="G9385" t="str">
        <f>IF($B9385="","",IF($J9385&lt;&gt;"",IFERROR(LOOKUP(2,1/(($B$5:$B$20000=$B9385)*($F$5:$F$20000="组件")*($I$5:$I$20000=$J9385)),$G$5:$G$20000)&amp;"."&amp;COUNTIFS($B$5:$B9385,$B9385,$J$5:$J9385,$J9385),""),COUNTIFS($B$5:$B9385,$B9385,$J$5:$J9385,"")))</f>
        <v/>
      </c>
      <c r="I9385" t="str">
        <f>IF($F9385="组件","C"&amp;TEXT(COUNTIFS($B$5:$B9385,$B9385,$F$5:$F9385,"组件"),"000"),"")</f>
        <v/>
      </c>
      <c r="J9385" t="str">
        <f t="shared" si="438"/>
        <v/>
      </c>
      <c r="R9385" t="str">
        <f t="shared" si="439"/>
        <v/>
      </c>
    </row>
    <row r="9386" spans="1:18" x14ac:dyDescent="0.35">
      <c r="A9386" t="str">
        <f t="shared" si="440"/>
        <v/>
      </c>
      <c r="G9386" t="str">
        <f>IF($B9386="","",IF($J9386&lt;&gt;"",IFERROR(LOOKUP(2,1/(($B$5:$B$20000=$B9386)*($F$5:$F$20000="组件")*($I$5:$I$20000=$J9386)),$G$5:$G$20000)&amp;"."&amp;COUNTIFS($B$5:$B9386,$B9386,$J$5:$J9386,$J9386),""),COUNTIFS($B$5:$B9386,$B9386,$J$5:$J9386,"")))</f>
        <v/>
      </c>
      <c r="I9386" t="str">
        <f>IF($F9386="组件","C"&amp;TEXT(COUNTIFS($B$5:$B9386,$B9386,$F$5:$F9386,"组件"),"000"),"")</f>
        <v/>
      </c>
      <c r="J9386" t="str">
        <f t="shared" si="438"/>
        <v/>
      </c>
      <c r="R9386" t="str">
        <f t="shared" si="439"/>
        <v/>
      </c>
    </row>
    <row r="9387" spans="1:18" x14ac:dyDescent="0.35">
      <c r="A9387" t="str">
        <f t="shared" si="440"/>
        <v/>
      </c>
      <c r="G9387" t="str">
        <f>IF($B9387="","",IF($J9387&lt;&gt;"",IFERROR(LOOKUP(2,1/(($B$5:$B$20000=$B9387)*($F$5:$F$20000="组件")*($I$5:$I$20000=$J9387)),$G$5:$G$20000)&amp;"."&amp;COUNTIFS($B$5:$B9387,$B9387,$J$5:$J9387,$J9387),""),COUNTIFS($B$5:$B9387,$B9387,$J$5:$J9387,"")))</f>
        <v/>
      </c>
      <c r="I9387" t="str">
        <f>IF($F9387="组件","C"&amp;TEXT(COUNTIFS($B$5:$B9387,$B9387,$F$5:$F9387,"组件"),"000"),"")</f>
        <v/>
      </c>
      <c r="J9387" t="str">
        <f t="shared" si="438"/>
        <v/>
      </c>
      <c r="R9387" t="str">
        <f t="shared" si="439"/>
        <v/>
      </c>
    </row>
    <row r="9388" spans="1:18" x14ac:dyDescent="0.35">
      <c r="A9388" t="str">
        <f t="shared" si="440"/>
        <v/>
      </c>
      <c r="G9388" t="str">
        <f>IF($B9388="","",IF($J9388&lt;&gt;"",IFERROR(LOOKUP(2,1/(($B$5:$B$20000=$B9388)*($F$5:$F$20000="组件")*($I$5:$I$20000=$J9388)),$G$5:$G$20000)&amp;"."&amp;COUNTIFS($B$5:$B9388,$B9388,$J$5:$J9388,$J9388),""),COUNTIFS($B$5:$B9388,$B9388,$J$5:$J9388,"")))</f>
        <v/>
      </c>
      <c r="I9388" t="str">
        <f>IF($F9388="组件","C"&amp;TEXT(COUNTIFS($B$5:$B9388,$B9388,$F$5:$F9388,"组件"),"000"),"")</f>
        <v/>
      </c>
      <c r="J9388" t="str">
        <f t="shared" si="438"/>
        <v/>
      </c>
      <c r="R9388" t="str">
        <f t="shared" si="439"/>
        <v/>
      </c>
    </row>
    <row r="9389" spans="1:18" x14ac:dyDescent="0.35">
      <c r="A9389" t="str">
        <f t="shared" si="440"/>
        <v/>
      </c>
      <c r="G9389" t="str">
        <f>IF($B9389="","",IF($J9389&lt;&gt;"",IFERROR(LOOKUP(2,1/(($B$5:$B$20000=$B9389)*($F$5:$F$20000="组件")*($I$5:$I$20000=$J9389)),$G$5:$G$20000)&amp;"."&amp;COUNTIFS($B$5:$B9389,$B9389,$J$5:$J9389,$J9389),""),COUNTIFS($B$5:$B9389,$B9389,$J$5:$J9389,"")))</f>
        <v/>
      </c>
      <c r="I9389" t="str">
        <f>IF($F9389="组件","C"&amp;TEXT(COUNTIFS($B$5:$B9389,$B9389,$F$5:$F9389,"组件"),"000"),"")</f>
        <v/>
      </c>
      <c r="J9389" t="str">
        <f t="shared" si="438"/>
        <v/>
      </c>
      <c r="R9389" t="str">
        <f t="shared" si="439"/>
        <v/>
      </c>
    </row>
    <row r="9390" spans="1:18" x14ac:dyDescent="0.35">
      <c r="A9390" t="str">
        <f t="shared" si="440"/>
        <v/>
      </c>
      <c r="G9390" t="str">
        <f>IF($B9390="","",IF($J9390&lt;&gt;"",IFERROR(LOOKUP(2,1/(($B$5:$B$20000=$B9390)*($F$5:$F$20000="组件")*($I$5:$I$20000=$J9390)),$G$5:$G$20000)&amp;"."&amp;COUNTIFS($B$5:$B9390,$B9390,$J$5:$J9390,$J9390),""),COUNTIFS($B$5:$B9390,$B9390,$J$5:$J9390,"")))</f>
        <v/>
      </c>
      <c r="I9390" t="str">
        <f>IF($F9390="组件","C"&amp;TEXT(COUNTIFS($B$5:$B9390,$B9390,$F$5:$F9390,"组件"),"000"),"")</f>
        <v/>
      </c>
      <c r="J9390" t="str">
        <f t="shared" si="438"/>
        <v/>
      </c>
      <c r="R9390" t="str">
        <f t="shared" si="439"/>
        <v/>
      </c>
    </row>
    <row r="9391" spans="1:18" x14ac:dyDescent="0.35">
      <c r="A9391" t="str">
        <f t="shared" si="440"/>
        <v/>
      </c>
      <c r="G9391" t="str">
        <f>IF($B9391="","",IF($J9391&lt;&gt;"",IFERROR(LOOKUP(2,1/(($B$5:$B$20000=$B9391)*($F$5:$F$20000="组件")*($I$5:$I$20000=$J9391)),$G$5:$G$20000)&amp;"."&amp;COUNTIFS($B$5:$B9391,$B9391,$J$5:$J9391,$J9391),""),COUNTIFS($B$5:$B9391,$B9391,$J$5:$J9391,"")))</f>
        <v/>
      </c>
      <c r="I9391" t="str">
        <f>IF($F9391="组件","C"&amp;TEXT(COUNTIFS($B$5:$B9391,$B9391,$F$5:$F9391,"组件"),"000"),"")</f>
        <v/>
      </c>
      <c r="J9391" t="str">
        <f t="shared" si="438"/>
        <v/>
      </c>
      <c r="R9391" t="str">
        <f t="shared" si="439"/>
        <v/>
      </c>
    </row>
    <row r="9392" spans="1:18" x14ac:dyDescent="0.35">
      <c r="A9392" t="str">
        <f t="shared" si="440"/>
        <v/>
      </c>
      <c r="G9392" t="str">
        <f>IF($B9392="","",IF($J9392&lt;&gt;"",IFERROR(LOOKUP(2,1/(($B$5:$B$20000=$B9392)*($F$5:$F$20000="组件")*($I$5:$I$20000=$J9392)),$G$5:$G$20000)&amp;"."&amp;COUNTIFS($B$5:$B9392,$B9392,$J$5:$J9392,$J9392),""),COUNTIFS($B$5:$B9392,$B9392,$J$5:$J9392,"")))</f>
        <v/>
      </c>
      <c r="I9392" t="str">
        <f>IF($F9392="组件","C"&amp;TEXT(COUNTIFS($B$5:$B9392,$B9392,$F$5:$F9392,"组件"),"000"),"")</f>
        <v/>
      </c>
      <c r="J9392" t="str">
        <f t="shared" si="438"/>
        <v/>
      </c>
      <c r="R9392" t="str">
        <f t="shared" si="439"/>
        <v/>
      </c>
    </row>
    <row r="9393" spans="1:18" x14ac:dyDescent="0.35">
      <c r="A9393" t="str">
        <f t="shared" si="440"/>
        <v/>
      </c>
      <c r="G9393" t="str">
        <f>IF($B9393="","",IF($J9393&lt;&gt;"",IFERROR(LOOKUP(2,1/(($B$5:$B$20000=$B9393)*($F$5:$F$20000="组件")*($I$5:$I$20000=$J9393)),$G$5:$G$20000)&amp;"."&amp;COUNTIFS($B$5:$B9393,$B9393,$J$5:$J9393,$J9393),""),COUNTIFS($B$5:$B9393,$B9393,$J$5:$J9393,"")))</f>
        <v/>
      </c>
      <c r="I9393" t="str">
        <f>IF($F9393="组件","C"&amp;TEXT(COUNTIFS($B$5:$B9393,$B9393,$F$5:$F9393,"组件"),"000"),"")</f>
        <v/>
      </c>
      <c r="J9393" t="str">
        <f t="shared" si="438"/>
        <v/>
      </c>
      <c r="R9393" t="str">
        <f t="shared" si="439"/>
        <v/>
      </c>
    </row>
    <row r="9394" spans="1:18" x14ac:dyDescent="0.35">
      <c r="A9394" t="str">
        <f t="shared" si="440"/>
        <v/>
      </c>
      <c r="G9394" t="str">
        <f>IF($B9394="","",IF($J9394&lt;&gt;"",IFERROR(LOOKUP(2,1/(($B$5:$B$20000=$B9394)*($F$5:$F$20000="组件")*($I$5:$I$20000=$J9394)),$G$5:$G$20000)&amp;"."&amp;COUNTIFS($B$5:$B9394,$B9394,$J$5:$J9394,$J9394),""),COUNTIFS($B$5:$B9394,$B9394,$J$5:$J9394,"")))</f>
        <v/>
      </c>
      <c r="I9394" t="str">
        <f>IF($F9394="组件","C"&amp;TEXT(COUNTIFS($B$5:$B9394,$B9394,$F$5:$F9394,"组件"),"000"),"")</f>
        <v/>
      </c>
      <c r="J9394" t="str">
        <f t="shared" si="438"/>
        <v/>
      </c>
      <c r="R9394" t="str">
        <f t="shared" si="439"/>
        <v/>
      </c>
    </row>
    <row r="9395" spans="1:18" x14ac:dyDescent="0.35">
      <c r="A9395" t="str">
        <f t="shared" si="440"/>
        <v/>
      </c>
      <c r="G9395" t="str">
        <f>IF($B9395="","",IF($J9395&lt;&gt;"",IFERROR(LOOKUP(2,1/(($B$5:$B$20000=$B9395)*($F$5:$F$20000="组件")*($I$5:$I$20000=$J9395)),$G$5:$G$20000)&amp;"."&amp;COUNTIFS($B$5:$B9395,$B9395,$J$5:$J9395,$J9395),""),COUNTIFS($B$5:$B9395,$B9395,$J$5:$J9395,"")))</f>
        <v/>
      </c>
      <c r="I9395" t="str">
        <f>IF($F9395="组件","C"&amp;TEXT(COUNTIFS($B$5:$B9395,$B9395,$F$5:$F9395,"组件"),"000"),"")</f>
        <v/>
      </c>
      <c r="J9395" t="str">
        <f t="shared" si="438"/>
        <v/>
      </c>
      <c r="R9395" t="str">
        <f t="shared" si="439"/>
        <v/>
      </c>
    </row>
    <row r="9396" spans="1:18" x14ac:dyDescent="0.35">
      <c r="A9396" t="str">
        <f t="shared" si="440"/>
        <v/>
      </c>
      <c r="G9396" t="str">
        <f>IF($B9396="","",IF($J9396&lt;&gt;"",IFERROR(LOOKUP(2,1/(($B$5:$B$20000=$B9396)*($F$5:$F$20000="组件")*($I$5:$I$20000=$J9396)),$G$5:$G$20000)&amp;"."&amp;COUNTIFS($B$5:$B9396,$B9396,$J$5:$J9396,$J9396),""),COUNTIFS($B$5:$B9396,$B9396,$J$5:$J9396,"")))</f>
        <v/>
      </c>
      <c r="I9396" t="str">
        <f>IF($F9396="组件","C"&amp;TEXT(COUNTIFS($B$5:$B9396,$B9396,$F$5:$F9396,"组件"),"000"),"")</f>
        <v/>
      </c>
      <c r="J9396" t="str">
        <f t="shared" si="438"/>
        <v/>
      </c>
      <c r="R9396" t="str">
        <f t="shared" si="439"/>
        <v/>
      </c>
    </row>
    <row r="9397" spans="1:18" x14ac:dyDescent="0.35">
      <c r="A9397" t="str">
        <f t="shared" si="440"/>
        <v/>
      </c>
      <c r="G9397" t="str">
        <f>IF($B9397="","",IF($J9397&lt;&gt;"",IFERROR(LOOKUP(2,1/(($B$5:$B$20000=$B9397)*($F$5:$F$20000="组件")*($I$5:$I$20000=$J9397)),$G$5:$G$20000)&amp;"."&amp;COUNTIFS($B$5:$B9397,$B9397,$J$5:$J9397,$J9397),""),COUNTIFS($B$5:$B9397,$B9397,$J$5:$J9397,"")))</f>
        <v/>
      </c>
      <c r="I9397" t="str">
        <f>IF($F9397="组件","C"&amp;TEXT(COUNTIFS($B$5:$B9397,$B9397,$F$5:$F9397,"组件"),"000"),"")</f>
        <v/>
      </c>
      <c r="J9397" t="str">
        <f t="shared" si="438"/>
        <v/>
      </c>
      <c r="R9397" t="str">
        <f t="shared" si="439"/>
        <v/>
      </c>
    </row>
    <row r="9398" spans="1:18" x14ac:dyDescent="0.35">
      <c r="A9398" t="str">
        <f t="shared" si="440"/>
        <v/>
      </c>
      <c r="G9398" t="str">
        <f>IF($B9398="","",IF($J9398&lt;&gt;"",IFERROR(LOOKUP(2,1/(($B$5:$B$20000=$B9398)*($F$5:$F$20000="组件")*($I$5:$I$20000=$J9398)),$G$5:$G$20000)&amp;"."&amp;COUNTIFS($B$5:$B9398,$B9398,$J$5:$J9398,$J9398),""),COUNTIFS($B$5:$B9398,$B9398,$J$5:$J9398,"")))</f>
        <v/>
      </c>
      <c r="I9398" t="str">
        <f>IF($F9398="组件","C"&amp;TEXT(COUNTIFS($B$5:$B9398,$B9398,$F$5:$F9398,"组件"),"000"),"")</f>
        <v/>
      </c>
      <c r="J9398" t="str">
        <f t="shared" si="438"/>
        <v/>
      </c>
      <c r="R9398" t="str">
        <f t="shared" si="439"/>
        <v/>
      </c>
    </row>
    <row r="9399" spans="1:18" x14ac:dyDescent="0.35">
      <c r="A9399" t="str">
        <f t="shared" si="440"/>
        <v/>
      </c>
      <c r="G9399" t="str">
        <f>IF($B9399="","",IF($J9399&lt;&gt;"",IFERROR(LOOKUP(2,1/(($B$5:$B$20000=$B9399)*($F$5:$F$20000="组件")*($I$5:$I$20000=$J9399)),$G$5:$G$20000)&amp;"."&amp;COUNTIFS($B$5:$B9399,$B9399,$J$5:$J9399,$J9399),""),COUNTIFS($B$5:$B9399,$B9399,$J$5:$J9399,"")))</f>
        <v/>
      </c>
      <c r="I9399" t="str">
        <f>IF($F9399="组件","C"&amp;TEXT(COUNTIFS($B$5:$B9399,$B9399,$F$5:$F9399,"组件"),"000"),"")</f>
        <v/>
      </c>
      <c r="J9399" t="str">
        <f t="shared" si="438"/>
        <v/>
      </c>
      <c r="R9399" t="str">
        <f t="shared" si="439"/>
        <v/>
      </c>
    </row>
    <row r="9400" spans="1:18" x14ac:dyDescent="0.35">
      <c r="A9400" t="str">
        <f t="shared" si="440"/>
        <v/>
      </c>
      <c r="G9400" t="str">
        <f>IF($B9400="","",IF($J9400&lt;&gt;"",IFERROR(LOOKUP(2,1/(($B$5:$B$20000=$B9400)*($F$5:$F$20000="组件")*($I$5:$I$20000=$J9400)),$G$5:$G$20000)&amp;"."&amp;COUNTIFS($B$5:$B9400,$B9400,$J$5:$J9400,$J9400),""),COUNTIFS($B$5:$B9400,$B9400,$J$5:$J9400,"")))</f>
        <v/>
      </c>
      <c r="I9400" t="str">
        <f>IF($F9400="组件","C"&amp;TEXT(COUNTIFS($B$5:$B9400,$B9400,$F$5:$F9400,"组件"),"000"),"")</f>
        <v/>
      </c>
      <c r="J9400" t="str">
        <f t="shared" si="438"/>
        <v/>
      </c>
      <c r="R9400" t="str">
        <f t="shared" si="439"/>
        <v/>
      </c>
    </row>
    <row r="9401" spans="1:18" x14ac:dyDescent="0.35">
      <c r="A9401" t="str">
        <f t="shared" si="440"/>
        <v/>
      </c>
      <c r="G9401" t="str">
        <f>IF($B9401="","",IF($J9401&lt;&gt;"",IFERROR(LOOKUP(2,1/(($B$5:$B$20000=$B9401)*($F$5:$F$20000="组件")*($I$5:$I$20000=$J9401)),$G$5:$G$20000)&amp;"."&amp;COUNTIFS($B$5:$B9401,$B9401,$J$5:$J9401,$J9401),""),COUNTIFS($B$5:$B9401,$B9401,$J$5:$J9401,"")))</f>
        <v/>
      </c>
      <c r="I9401" t="str">
        <f>IF($F9401="组件","C"&amp;TEXT(COUNTIFS($B$5:$B9401,$B9401,$F$5:$F9401,"组件"),"000"),"")</f>
        <v/>
      </c>
      <c r="J9401" t="str">
        <f t="shared" si="438"/>
        <v/>
      </c>
      <c r="R9401" t="str">
        <f t="shared" si="439"/>
        <v/>
      </c>
    </row>
    <row r="9402" spans="1:18" x14ac:dyDescent="0.35">
      <c r="A9402" t="str">
        <f t="shared" si="440"/>
        <v/>
      </c>
      <c r="G9402" t="str">
        <f>IF($B9402="","",IF($J9402&lt;&gt;"",IFERROR(LOOKUP(2,1/(($B$5:$B$20000=$B9402)*($F$5:$F$20000="组件")*($I$5:$I$20000=$J9402)),$G$5:$G$20000)&amp;"."&amp;COUNTIFS($B$5:$B9402,$B9402,$J$5:$J9402,$J9402),""),COUNTIFS($B$5:$B9402,$B9402,$J$5:$J9402,"")))</f>
        <v/>
      </c>
      <c r="I9402" t="str">
        <f>IF($F9402="组件","C"&amp;TEXT(COUNTIFS($B$5:$B9402,$B9402,$F$5:$F9402,"组件"),"000"),"")</f>
        <v/>
      </c>
      <c r="J9402" t="str">
        <f t="shared" si="438"/>
        <v/>
      </c>
      <c r="R9402" t="str">
        <f t="shared" si="439"/>
        <v/>
      </c>
    </row>
    <row r="9403" spans="1:18" x14ac:dyDescent="0.35">
      <c r="A9403" t="str">
        <f t="shared" si="440"/>
        <v/>
      </c>
      <c r="G9403" t="str">
        <f>IF($B9403="","",IF($J9403&lt;&gt;"",IFERROR(LOOKUP(2,1/(($B$5:$B$20000=$B9403)*($F$5:$F$20000="组件")*($I$5:$I$20000=$J9403)),$G$5:$G$20000)&amp;"."&amp;COUNTIFS($B$5:$B9403,$B9403,$J$5:$J9403,$J9403),""),COUNTIFS($B$5:$B9403,$B9403,$J$5:$J9403,"")))</f>
        <v/>
      </c>
      <c r="I9403" t="str">
        <f>IF($F9403="组件","C"&amp;TEXT(COUNTIFS($B$5:$B9403,$B9403,$F$5:$F9403,"组件"),"000"),"")</f>
        <v/>
      </c>
      <c r="J9403" t="str">
        <f t="shared" si="438"/>
        <v/>
      </c>
      <c r="R9403" t="str">
        <f t="shared" si="439"/>
        <v/>
      </c>
    </row>
    <row r="9404" spans="1:18" x14ac:dyDescent="0.35">
      <c r="A9404" t="str">
        <f t="shared" si="440"/>
        <v/>
      </c>
      <c r="G9404" t="str">
        <f>IF($B9404="","",IF($J9404&lt;&gt;"",IFERROR(LOOKUP(2,1/(($B$5:$B$20000=$B9404)*($F$5:$F$20000="组件")*($I$5:$I$20000=$J9404)),$G$5:$G$20000)&amp;"."&amp;COUNTIFS($B$5:$B9404,$B9404,$J$5:$J9404,$J9404),""),COUNTIFS($B$5:$B9404,$B9404,$J$5:$J9404,"")))</f>
        <v/>
      </c>
      <c r="I9404" t="str">
        <f>IF($F9404="组件","C"&amp;TEXT(COUNTIFS($B$5:$B9404,$B9404,$F$5:$F9404,"组件"),"000"),"")</f>
        <v/>
      </c>
      <c r="J9404" t="str">
        <f t="shared" si="438"/>
        <v/>
      </c>
      <c r="R9404" t="str">
        <f t="shared" si="439"/>
        <v/>
      </c>
    </row>
    <row r="9405" spans="1:18" x14ac:dyDescent="0.35">
      <c r="A9405" t="str">
        <f t="shared" si="440"/>
        <v/>
      </c>
      <c r="G9405" t="str">
        <f>IF($B9405="","",IF($J9405&lt;&gt;"",IFERROR(LOOKUP(2,1/(($B$5:$B$20000=$B9405)*($F$5:$F$20000="组件")*($I$5:$I$20000=$J9405)),$G$5:$G$20000)&amp;"."&amp;COUNTIFS($B$5:$B9405,$B9405,$J$5:$J9405,$J9405),""),COUNTIFS($B$5:$B9405,$B9405,$J$5:$J9405,"")))</f>
        <v/>
      </c>
      <c r="I9405" t="str">
        <f>IF($F9405="组件","C"&amp;TEXT(COUNTIFS($B$5:$B9405,$B9405,$F$5:$F9405,"组件"),"000"),"")</f>
        <v/>
      </c>
      <c r="J9405" t="str">
        <f t="shared" si="438"/>
        <v/>
      </c>
      <c r="R9405" t="str">
        <f t="shared" si="439"/>
        <v/>
      </c>
    </row>
    <row r="9406" spans="1:18" x14ac:dyDescent="0.35">
      <c r="A9406" t="str">
        <f t="shared" si="440"/>
        <v/>
      </c>
      <c r="G9406" t="str">
        <f>IF($B9406="","",IF($J9406&lt;&gt;"",IFERROR(LOOKUP(2,1/(($B$5:$B$20000=$B9406)*($F$5:$F$20000="组件")*($I$5:$I$20000=$J9406)),$G$5:$G$20000)&amp;"."&amp;COUNTIFS($B$5:$B9406,$B9406,$J$5:$J9406,$J9406),""),COUNTIFS($B$5:$B9406,$B9406,$J$5:$J9406,"")))</f>
        <v/>
      </c>
      <c r="I9406" t="str">
        <f>IF($F9406="组件","C"&amp;TEXT(COUNTIFS($B$5:$B9406,$B9406,$F$5:$F9406,"组件"),"000"),"")</f>
        <v/>
      </c>
      <c r="J9406" t="str">
        <f t="shared" si="438"/>
        <v/>
      </c>
      <c r="R9406" t="str">
        <f t="shared" si="439"/>
        <v/>
      </c>
    </row>
    <row r="9407" spans="1:18" x14ac:dyDescent="0.35">
      <c r="A9407" t="str">
        <f t="shared" si="440"/>
        <v/>
      </c>
      <c r="G9407" t="str">
        <f>IF($B9407="","",IF($J9407&lt;&gt;"",IFERROR(LOOKUP(2,1/(($B$5:$B$20000=$B9407)*($F$5:$F$20000="组件")*($I$5:$I$20000=$J9407)),$G$5:$G$20000)&amp;"."&amp;COUNTIFS($B$5:$B9407,$B9407,$J$5:$J9407,$J9407),""),COUNTIFS($B$5:$B9407,$B9407,$J$5:$J9407,"")))</f>
        <v/>
      </c>
      <c r="I9407" t="str">
        <f>IF($F9407="组件","C"&amp;TEXT(COUNTIFS($B$5:$B9407,$B9407,$F$5:$F9407,"组件"),"000"),"")</f>
        <v/>
      </c>
      <c r="J9407" t="str">
        <f t="shared" si="438"/>
        <v/>
      </c>
      <c r="R9407" t="str">
        <f t="shared" si="439"/>
        <v/>
      </c>
    </row>
    <row r="9408" spans="1:18" x14ac:dyDescent="0.35">
      <c r="A9408" t="str">
        <f t="shared" si="440"/>
        <v/>
      </c>
      <c r="G9408" t="str">
        <f>IF($B9408="","",IF($J9408&lt;&gt;"",IFERROR(LOOKUP(2,1/(($B$5:$B$20000=$B9408)*($F$5:$F$20000="组件")*($I$5:$I$20000=$J9408)),$G$5:$G$20000)&amp;"."&amp;COUNTIFS($B$5:$B9408,$B9408,$J$5:$J9408,$J9408),""),COUNTIFS($B$5:$B9408,$B9408,$J$5:$J9408,"")))</f>
        <v/>
      </c>
      <c r="I9408" t="str">
        <f>IF($F9408="组件","C"&amp;TEXT(COUNTIFS($B$5:$B9408,$B9408,$F$5:$F9408,"组件"),"000"),"")</f>
        <v/>
      </c>
      <c r="J9408" t="str">
        <f t="shared" si="438"/>
        <v/>
      </c>
      <c r="R9408" t="str">
        <f t="shared" si="439"/>
        <v/>
      </c>
    </row>
    <row r="9409" spans="1:18" x14ac:dyDescent="0.35">
      <c r="A9409" t="str">
        <f t="shared" si="440"/>
        <v/>
      </c>
      <c r="G9409" t="str">
        <f>IF($B9409="","",IF($J9409&lt;&gt;"",IFERROR(LOOKUP(2,1/(($B$5:$B$20000=$B9409)*($F$5:$F$20000="组件")*($I$5:$I$20000=$J9409)),$G$5:$G$20000)&amp;"."&amp;COUNTIFS($B$5:$B9409,$B9409,$J$5:$J9409,$J9409),""),COUNTIFS($B$5:$B9409,$B9409,$J$5:$J9409,"")))</f>
        <v/>
      </c>
      <c r="I9409" t="str">
        <f>IF($F9409="组件","C"&amp;TEXT(COUNTIFS($B$5:$B9409,$B9409,$F$5:$F9409,"组件"),"000"),"")</f>
        <v/>
      </c>
      <c r="J9409" t="str">
        <f t="shared" si="438"/>
        <v/>
      </c>
      <c r="R9409" t="str">
        <f t="shared" si="439"/>
        <v/>
      </c>
    </row>
    <row r="9410" spans="1:18" x14ac:dyDescent="0.35">
      <c r="A9410" t="str">
        <f t="shared" si="440"/>
        <v/>
      </c>
      <c r="G9410" t="str">
        <f>IF($B9410="","",IF($J9410&lt;&gt;"",IFERROR(LOOKUP(2,1/(($B$5:$B$20000=$B9410)*($F$5:$F$20000="组件")*($I$5:$I$20000=$J9410)),$G$5:$G$20000)&amp;"."&amp;COUNTIFS($B$5:$B9410,$B9410,$J$5:$J9410,$J9410),""),COUNTIFS($B$5:$B9410,$B9410,$J$5:$J9410,"")))</f>
        <v/>
      </c>
      <c r="I9410" t="str">
        <f>IF($F9410="组件","C"&amp;TEXT(COUNTIFS($B$5:$B9410,$B9410,$F$5:$F9410,"组件"),"000"),"")</f>
        <v/>
      </c>
      <c r="J9410" t="str">
        <f t="shared" si="438"/>
        <v/>
      </c>
      <c r="R9410" t="str">
        <f t="shared" si="439"/>
        <v/>
      </c>
    </row>
    <row r="9411" spans="1:18" x14ac:dyDescent="0.35">
      <c r="A9411" t="str">
        <f t="shared" si="440"/>
        <v/>
      </c>
      <c r="G9411" t="str">
        <f>IF($B9411="","",IF($J9411&lt;&gt;"",IFERROR(LOOKUP(2,1/(($B$5:$B$20000=$B9411)*($F$5:$F$20000="组件")*($I$5:$I$20000=$J9411)),$G$5:$G$20000)&amp;"."&amp;COUNTIFS($B$5:$B9411,$B9411,$J$5:$J9411,$J9411),""),COUNTIFS($B$5:$B9411,$B9411,$J$5:$J9411,"")))</f>
        <v/>
      </c>
      <c r="I9411" t="str">
        <f>IF($F9411="组件","C"&amp;TEXT(COUNTIFS($B$5:$B9411,$B9411,$F$5:$F9411,"组件"),"000"),"")</f>
        <v/>
      </c>
      <c r="J9411" t="str">
        <f t="shared" si="438"/>
        <v/>
      </c>
      <c r="R9411" t="str">
        <f t="shared" si="439"/>
        <v/>
      </c>
    </row>
    <row r="9412" spans="1:18" x14ac:dyDescent="0.35">
      <c r="A9412" t="str">
        <f t="shared" si="440"/>
        <v/>
      </c>
      <c r="G9412" t="str">
        <f>IF($B9412="","",IF($J9412&lt;&gt;"",IFERROR(LOOKUP(2,1/(($B$5:$B$20000=$B9412)*($F$5:$F$20000="组件")*($I$5:$I$20000=$J9412)),$G$5:$G$20000)&amp;"."&amp;COUNTIFS($B$5:$B9412,$B9412,$J$5:$J9412,$J9412),""),COUNTIFS($B$5:$B9412,$B9412,$J$5:$J9412,"")))</f>
        <v/>
      </c>
      <c r="I9412" t="str">
        <f>IF($F9412="组件","C"&amp;TEXT(COUNTIFS($B$5:$B9412,$B9412,$F$5:$F9412,"组件"),"000"),"")</f>
        <v/>
      </c>
      <c r="J9412" t="str">
        <f t="shared" si="438"/>
        <v/>
      </c>
      <c r="R9412" t="str">
        <f t="shared" si="439"/>
        <v/>
      </c>
    </row>
    <row r="9413" spans="1:18" x14ac:dyDescent="0.35">
      <c r="A9413" t="str">
        <f t="shared" si="440"/>
        <v/>
      </c>
      <c r="G9413" t="str">
        <f>IF($B9413="","",IF($J9413&lt;&gt;"",IFERROR(LOOKUP(2,1/(($B$5:$B$20000=$B9413)*($F$5:$F$20000="组件")*($I$5:$I$20000=$J9413)),$G$5:$G$20000)&amp;"."&amp;COUNTIFS($B$5:$B9413,$B9413,$J$5:$J9413,$J9413),""),COUNTIFS($B$5:$B9413,$B9413,$J$5:$J9413,"")))</f>
        <v/>
      </c>
      <c r="I9413" t="str">
        <f>IF($F9413="组件","C"&amp;TEXT(COUNTIFS($B$5:$B9413,$B9413,$F$5:$F9413,"组件"),"000"),"")</f>
        <v/>
      </c>
      <c r="J9413" t="str">
        <f t="shared" ref="J9413:J9476" si="441">IF($B9413="","",IF($F9413="组件","",IF($Q9413&lt;&gt;"",IF(AND($B9413=$B9412,$F9412="组件"),$I9412,IF(AND($B9413=$B9412,$J9412&lt;&gt;""),$J9412,"")),"")))</f>
        <v/>
      </c>
      <c r="R9413" t="str">
        <f t="shared" ref="R9413:R9476" si="442">IF($B9413="","",IF($J9413&lt;&gt;"",IFERROR(LOOKUP(2,1/(($B$5:$B$20000=$B9413)*($F$5:$F$20000="组件")*($I$5:$I$20000=$J9413)),$R$5:$R$20000)*IF($Q9413="",1,$Q9413),""),IF($P9413="","",IF($Q9413="",$P9413,$P9413*$Q9413))))</f>
        <v/>
      </c>
    </row>
    <row r="9414" spans="1:18" x14ac:dyDescent="0.35">
      <c r="A9414" t="str">
        <f t="shared" ref="A9414:A9477" si="443">IF(B9414="","",IF(B9414=B9413,A9413,A9413+1))</f>
        <v/>
      </c>
      <c r="G9414" t="str">
        <f>IF($B9414="","",IF($J9414&lt;&gt;"",IFERROR(LOOKUP(2,1/(($B$5:$B$20000=$B9414)*($F$5:$F$20000="组件")*($I$5:$I$20000=$J9414)),$G$5:$G$20000)&amp;"."&amp;COUNTIFS($B$5:$B9414,$B9414,$J$5:$J9414,$J9414),""),COUNTIFS($B$5:$B9414,$B9414,$J$5:$J9414,"")))</f>
        <v/>
      </c>
      <c r="I9414" t="str">
        <f>IF($F9414="组件","C"&amp;TEXT(COUNTIFS($B$5:$B9414,$B9414,$F$5:$F9414,"组件"),"000"),"")</f>
        <v/>
      </c>
      <c r="J9414" t="str">
        <f t="shared" si="441"/>
        <v/>
      </c>
      <c r="R9414" t="str">
        <f t="shared" si="442"/>
        <v/>
      </c>
    </row>
    <row r="9415" spans="1:18" x14ac:dyDescent="0.35">
      <c r="A9415" t="str">
        <f t="shared" si="443"/>
        <v/>
      </c>
      <c r="G9415" t="str">
        <f>IF($B9415="","",IF($J9415&lt;&gt;"",IFERROR(LOOKUP(2,1/(($B$5:$B$20000=$B9415)*($F$5:$F$20000="组件")*($I$5:$I$20000=$J9415)),$G$5:$G$20000)&amp;"."&amp;COUNTIFS($B$5:$B9415,$B9415,$J$5:$J9415,$J9415),""),COUNTIFS($B$5:$B9415,$B9415,$J$5:$J9415,"")))</f>
        <v/>
      </c>
      <c r="I9415" t="str">
        <f>IF($F9415="组件","C"&amp;TEXT(COUNTIFS($B$5:$B9415,$B9415,$F$5:$F9415,"组件"),"000"),"")</f>
        <v/>
      </c>
      <c r="J9415" t="str">
        <f t="shared" si="441"/>
        <v/>
      </c>
      <c r="R9415" t="str">
        <f t="shared" si="442"/>
        <v/>
      </c>
    </row>
    <row r="9416" spans="1:18" x14ac:dyDescent="0.35">
      <c r="A9416" t="str">
        <f t="shared" si="443"/>
        <v/>
      </c>
      <c r="G9416" t="str">
        <f>IF($B9416="","",IF($J9416&lt;&gt;"",IFERROR(LOOKUP(2,1/(($B$5:$B$20000=$B9416)*($F$5:$F$20000="组件")*($I$5:$I$20000=$J9416)),$G$5:$G$20000)&amp;"."&amp;COUNTIFS($B$5:$B9416,$B9416,$J$5:$J9416,$J9416),""),COUNTIFS($B$5:$B9416,$B9416,$J$5:$J9416,"")))</f>
        <v/>
      </c>
      <c r="I9416" t="str">
        <f>IF($F9416="组件","C"&amp;TEXT(COUNTIFS($B$5:$B9416,$B9416,$F$5:$F9416,"组件"),"000"),"")</f>
        <v/>
      </c>
      <c r="J9416" t="str">
        <f t="shared" si="441"/>
        <v/>
      </c>
      <c r="R9416" t="str">
        <f t="shared" si="442"/>
        <v/>
      </c>
    </row>
    <row r="9417" spans="1:18" x14ac:dyDescent="0.35">
      <c r="A9417" t="str">
        <f t="shared" si="443"/>
        <v/>
      </c>
      <c r="G9417" t="str">
        <f>IF($B9417="","",IF($J9417&lt;&gt;"",IFERROR(LOOKUP(2,1/(($B$5:$B$20000=$B9417)*($F$5:$F$20000="组件")*($I$5:$I$20000=$J9417)),$G$5:$G$20000)&amp;"."&amp;COUNTIFS($B$5:$B9417,$B9417,$J$5:$J9417,$J9417),""),COUNTIFS($B$5:$B9417,$B9417,$J$5:$J9417,"")))</f>
        <v/>
      </c>
      <c r="I9417" t="str">
        <f>IF($F9417="组件","C"&amp;TEXT(COUNTIFS($B$5:$B9417,$B9417,$F$5:$F9417,"组件"),"000"),"")</f>
        <v/>
      </c>
      <c r="J9417" t="str">
        <f t="shared" si="441"/>
        <v/>
      </c>
      <c r="R9417" t="str">
        <f t="shared" si="442"/>
        <v/>
      </c>
    </row>
    <row r="9418" spans="1:18" x14ac:dyDescent="0.35">
      <c r="A9418" t="str">
        <f t="shared" si="443"/>
        <v/>
      </c>
      <c r="G9418" t="str">
        <f>IF($B9418="","",IF($J9418&lt;&gt;"",IFERROR(LOOKUP(2,1/(($B$5:$B$20000=$B9418)*($F$5:$F$20000="组件")*($I$5:$I$20000=$J9418)),$G$5:$G$20000)&amp;"."&amp;COUNTIFS($B$5:$B9418,$B9418,$J$5:$J9418,$J9418),""),COUNTIFS($B$5:$B9418,$B9418,$J$5:$J9418,"")))</f>
        <v/>
      </c>
      <c r="I9418" t="str">
        <f>IF($F9418="组件","C"&amp;TEXT(COUNTIFS($B$5:$B9418,$B9418,$F$5:$F9418,"组件"),"000"),"")</f>
        <v/>
      </c>
      <c r="J9418" t="str">
        <f t="shared" si="441"/>
        <v/>
      </c>
      <c r="R9418" t="str">
        <f t="shared" si="442"/>
        <v/>
      </c>
    </row>
    <row r="9419" spans="1:18" x14ac:dyDescent="0.35">
      <c r="A9419" t="str">
        <f t="shared" si="443"/>
        <v/>
      </c>
      <c r="G9419" t="str">
        <f>IF($B9419="","",IF($J9419&lt;&gt;"",IFERROR(LOOKUP(2,1/(($B$5:$B$20000=$B9419)*($F$5:$F$20000="组件")*($I$5:$I$20000=$J9419)),$G$5:$G$20000)&amp;"."&amp;COUNTIFS($B$5:$B9419,$B9419,$J$5:$J9419,$J9419),""),COUNTIFS($B$5:$B9419,$B9419,$J$5:$J9419,"")))</f>
        <v/>
      </c>
      <c r="I9419" t="str">
        <f>IF($F9419="组件","C"&amp;TEXT(COUNTIFS($B$5:$B9419,$B9419,$F$5:$F9419,"组件"),"000"),"")</f>
        <v/>
      </c>
      <c r="J9419" t="str">
        <f t="shared" si="441"/>
        <v/>
      </c>
      <c r="R9419" t="str">
        <f t="shared" si="442"/>
        <v/>
      </c>
    </row>
    <row r="9420" spans="1:18" x14ac:dyDescent="0.35">
      <c r="A9420" t="str">
        <f t="shared" si="443"/>
        <v/>
      </c>
      <c r="G9420" t="str">
        <f>IF($B9420="","",IF($J9420&lt;&gt;"",IFERROR(LOOKUP(2,1/(($B$5:$B$20000=$B9420)*($F$5:$F$20000="组件")*($I$5:$I$20000=$J9420)),$G$5:$G$20000)&amp;"."&amp;COUNTIFS($B$5:$B9420,$B9420,$J$5:$J9420,$J9420),""),COUNTIFS($B$5:$B9420,$B9420,$J$5:$J9420,"")))</f>
        <v/>
      </c>
      <c r="I9420" t="str">
        <f>IF($F9420="组件","C"&amp;TEXT(COUNTIFS($B$5:$B9420,$B9420,$F$5:$F9420,"组件"),"000"),"")</f>
        <v/>
      </c>
      <c r="J9420" t="str">
        <f t="shared" si="441"/>
        <v/>
      </c>
      <c r="R9420" t="str">
        <f t="shared" si="442"/>
        <v/>
      </c>
    </row>
    <row r="9421" spans="1:18" x14ac:dyDescent="0.35">
      <c r="A9421" t="str">
        <f t="shared" si="443"/>
        <v/>
      </c>
      <c r="G9421" t="str">
        <f>IF($B9421="","",IF($J9421&lt;&gt;"",IFERROR(LOOKUP(2,1/(($B$5:$B$20000=$B9421)*($F$5:$F$20000="组件")*($I$5:$I$20000=$J9421)),$G$5:$G$20000)&amp;"."&amp;COUNTIFS($B$5:$B9421,$B9421,$J$5:$J9421,$J9421),""),COUNTIFS($B$5:$B9421,$B9421,$J$5:$J9421,"")))</f>
        <v/>
      </c>
      <c r="I9421" t="str">
        <f>IF($F9421="组件","C"&amp;TEXT(COUNTIFS($B$5:$B9421,$B9421,$F$5:$F9421,"组件"),"000"),"")</f>
        <v/>
      </c>
      <c r="J9421" t="str">
        <f t="shared" si="441"/>
        <v/>
      </c>
      <c r="R9421" t="str">
        <f t="shared" si="442"/>
        <v/>
      </c>
    </row>
    <row r="9422" spans="1:18" x14ac:dyDescent="0.35">
      <c r="A9422" t="str">
        <f t="shared" si="443"/>
        <v/>
      </c>
      <c r="G9422" t="str">
        <f>IF($B9422="","",IF($J9422&lt;&gt;"",IFERROR(LOOKUP(2,1/(($B$5:$B$20000=$B9422)*($F$5:$F$20000="组件")*($I$5:$I$20000=$J9422)),$G$5:$G$20000)&amp;"."&amp;COUNTIFS($B$5:$B9422,$B9422,$J$5:$J9422,$J9422),""),COUNTIFS($B$5:$B9422,$B9422,$J$5:$J9422,"")))</f>
        <v/>
      </c>
      <c r="I9422" t="str">
        <f>IF($F9422="组件","C"&amp;TEXT(COUNTIFS($B$5:$B9422,$B9422,$F$5:$F9422,"组件"),"000"),"")</f>
        <v/>
      </c>
      <c r="J9422" t="str">
        <f t="shared" si="441"/>
        <v/>
      </c>
      <c r="R9422" t="str">
        <f t="shared" si="442"/>
        <v/>
      </c>
    </row>
    <row r="9423" spans="1:18" x14ac:dyDescent="0.35">
      <c r="A9423" t="str">
        <f t="shared" si="443"/>
        <v/>
      </c>
      <c r="G9423" t="str">
        <f>IF($B9423="","",IF($J9423&lt;&gt;"",IFERROR(LOOKUP(2,1/(($B$5:$B$20000=$B9423)*($F$5:$F$20000="组件")*($I$5:$I$20000=$J9423)),$G$5:$G$20000)&amp;"."&amp;COUNTIFS($B$5:$B9423,$B9423,$J$5:$J9423,$J9423),""),COUNTIFS($B$5:$B9423,$B9423,$J$5:$J9423,"")))</f>
        <v/>
      </c>
      <c r="I9423" t="str">
        <f>IF($F9423="组件","C"&amp;TEXT(COUNTIFS($B$5:$B9423,$B9423,$F$5:$F9423,"组件"),"000"),"")</f>
        <v/>
      </c>
      <c r="J9423" t="str">
        <f t="shared" si="441"/>
        <v/>
      </c>
      <c r="R9423" t="str">
        <f t="shared" si="442"/>
        <v/>
      </c>
    </row>
    <row r="9424" spans="1:18" x14ac:dyDescent="0.35">
      <c r="A9424" t="str">
        <f t="shared" si="443"/>
        <v/>
      </c>
      <c r="G9424" t="str">
        <f>IF($B9424="","",IF($J9424&lt;&gt;"",IFERROR(LOOKUP(2,1/(($B$5:$B$20000=$B9424)*($F$5:$F$20000="组件")*($I$5:$I$20000=$J9424)),$G$5:$G$20000)&amp;"."&amp;COUNTIFS($B$5:$B9424,$B9424,$J$5:$J9424,$J9424),""),COUNTIFS($B$5:$B9424,$B9424,$J$5:$J9424,"")))</f>
        <v/>
      </c>
      <c r="I9424" t="str">
        <f>IF($F9424="组件","C"&amp;TEXT(COUNTIFS($B$5:$B9424,$B9424,$F$5:$F9424,"组件"),"000"),"")</f>
        <v/>
      </c>
      <c r="J9424" t="str">
        <f t="shared" si="441"/>
        <v/>
      </c>
      <c r="R9424" t="str">
        <f t="shared" si="442"/>
        <v/>
      </c>
    </row>
    <row r="9425" spans="1:18" x14ac:dyDescent="0.35">
      <c r="A9425" t="str">
        <f t="shared" si="443"/>
        <v/>
      </c>
      <c r="G9425" t="str">
        <f>IF($B9425="","",IF($J9425&lt;&gt;"",IFERROR(LOOKUP(2,1/(($B$5:$B$20000=$B9425)*($F$5:$F$20000="组件")*($I$5:$I$20000=$J9425)),$G$5:$G$20000)&amp;"."&amp;COUNTIFS($B$5:$B9425,$B9425,$J$5:$J9425,$J9425),""),COUNTIFS($B$5:$B9425,$B9425,$J$5:$J9425,"")))</f>
        <v/>
      </c>
      <c r="I9425" t="str">
        <f>IF($F9425="组件","C"&amp;TEXT(COUNTIFS($B$5:$B9425,$B9425,$F$5:$F9425,"组件"),"000"),"")</f>
        <v/>
      </c>
      <c r="J9425" t="str">
        <f t="shared" si="441"/>
        <v/>
      </c>
      <c r="R9425" t="str">
        <f t="shared" si="442"/>
        <v/>
      </c>
    </row>
    <row r="9426" spans="1:18" x14ac:dyDescent="0.35">
      <c r="A9426" t="str">
        <f t="shared" si="443"/>
        <v/>
      </c>
      <c r="G9426" t="str">
        <f>IF($B9426="","",IF($J9426&lt;&gt;"",IFERROR(LOOKUP(2,1/(($B$5:$B$20000=$B9426)*($F$5:$F$20000="组件")*($I$5:$I$20000=$J9426)),$G$5:$G$20000)&amp;"."&amp;COUNTIFS($B$5:$B9426,$B9426,$J$5:$J9426,$J9426),""),COUNTIFS($B$5:$B9426,$B9426,$J$5:$J9426,"")))</f>
        <v/>
      </c>
      <c r="I9426" t="str">
        <f>IF($F9426="组件","C"&amp;TEXT(COUNTIFS($B$5:$B9426,$B9426,$F$5:$F9426,"组件"),"000"),"")</f>
        <v/>
      </c>
      <c r="J9426" t="str">
        <f t="shared" si="441"/>
        <v/>
      </c>
      <c r="R9426" t="str">
        <f t="shared" si="442"/>
        <v/>
      </c>
    </row>
    <row r="9427" spans="1:18" x14ac:dyDescent="0.35">
      <c r="A9427" t="str">
        <f t="shared" si="443"/>
        <v/>
      </c>
      <c r="G9427" t="str">
        <f>IF($B9427="","",IF($J9427&lt;&gt;"",IFERROR(LOOKUP(2,1/(($B$5:$B$20000=$B9427)*($F$5:$F$20000="组件")*($I$5:$I$20000=$J9427)),$G$5:$G$20000)&amp;"."&amp;COUNTIFS($B$5:$B9427,$B9427,$J$5:$J9427,$J9427),""),COUNTIFS($B$5:$B9427,$B9427,$J$5:$J9427,"")))</f>
        <v/>
      </c>
      <c r="I9427" t="str">
        <f>IF($F9427="组件","C"&amp;TEXT(COUNTIFS($B$5:$B9427,$B9427,$F$5:$F9427,"组件"),"000"),"")</f>
        <v/>
      </c>
      <c r="J9427" t="str">
        <f t="shared" si="441"/>
        <v/>
      </c>
      <c r="R9427" t="str">
        <f t="shared" si="442"/>
        <v/>
      </c>
    </row>
    <row r="9428" spans="1:18" x14ac:dyDescent="0.35">
      <c r="A9428" t="str">
        <f t="shared" si="443"/>
        <v/>
      </c>
      <c r="G9428" t="str">
        <f>IF($B9428="","",IF($J9428&lt;&gt;"",IFERROR(LOOKUP(2,1/(($B$5:$B$20000=$B9428)*($F$5:$F$20000="组件")*($I$5:$I$20000=$J9428)),$G$5:$G$20000)&amp;"."&amp;COUNTIFS($B$5:$B9428,$B9428,$J$5:$J9428,$J9428),""),COUNTIFS($B$5:$B9428,$B9428,$J$5:$J9428,"")))</f>
        <v/>
      </c>
      <c r="I9428" t="str">
        <f>IF($F9428="组件","C"&amp;TEXT(COUNTIFS($B$5:$B9428,$B9428,$F$5:$F9428,"组件"),"000"),"")</f>
        <v/>
      </c>
      <c r="J9428" t="str">
        <f t="shared" si="441"/>
        <v/>
      </c>
      <c r="R9428" t="str">
        <f t="shared" si="442"/>
        <v/>
      </c>
    </row>
    <row r="9429" spans="1:18" x14ac:dyDescent="0.35">
      <c r="A9429" t="str">
        <f t="shared" si="443"/>
        <v/>
      </c>
      <c r="G9429" t="str">
        <f>IF($B9429="","",IF($J9429&lt;&gt;"",IFERROR(LOOKUP(2,1/(($B$5:$B$20000=$B9429)*($F$5:$F$20000="组件")*($I$5:$I$20000=$J9429)),$G$5:$G$20000)&amp;"."&amp;COUNTIFS($B$5:$B9429,$B9429,$J$5:$J9429,$J9429),""),COUNTIFS($B$5:$B9429,$B9429,$J$5:$J9429,"")))</f>
        <v/>
      </c>
      <c r="I9429" t="str">
        <f>IF($F9429="组件","C"&amp;TEXT(COUNTIFS($B$5:$B9429,$B9429,$F$5:$F9429,"组件"),"000"),"")</f>
        <v/>
      </c>
      <c r="J9429" t="str">
        <f t="shared" si="441"/>
        <v/>
      </c>
      <c r="R9429" t="str">
        <f t="shared" si="442"/>
        <v/>
      </c>
    </row>
    <row r="9430" spans="1:18" x14ac:dyDescent="0.35">
      <c r="A9430" t="str">
        <f t="shared" si="443"/>
        <v/>
      </c>
      <c r="G9430" t="str">
        <f>IF($B9430="","",IF($J9430&lt;&gt;"",IFERROR(LOOKUP(2,1/(($B$5:$B$20000=$B9430)*($F$5:$F$20000="组件")*($I$5:$I$20000=$J9430)),$G$5:$G$20000)&amp;"."&amp;COUNTIFS($B$5:$B9430,$B9430,$J$5:$J9430,$J9430),""),COUNTIFS($B$5:$B9430,$B9430,$J$5:$J9430,"")))</f>
        <v/>
      </c>
      <c r="I9430" t="str">
        <f>IF($F9430="组件","C"&amp;TEXT(COUNTIFS($B$5:$B9430,$B9430,$F$5:$F9430,"组件"),"000"),"")</f>
        <v/>
      </c>
      <c r="J9430" t="str">
        <f t="shared" si="441"/>
        <v/>
      </c>
      <c r="R9430" t="str">
        <f t="shared" si="442"/>
        <v/>
      </c>
    </row>
    <row r="9431" spans="1:18" x14ac:dyDescent="0.35">
      <c r="A9431" t="str">
        <f t="shared" si="443"/>
        <v/>
      </c>
      <c r="G9431" t="str">
        <f>IF($B9431="","",IF($J9431&lt;&gt;"",IFERROR(LOOKUP(2,1/(($B$5:$B$20000=$B9431)*($F$5:$F$20000="组件")*($I$5:$I$20000=$J9431)),$G$5:$G$20000)&amp;"."&amp;COUNTIFS($B$5:$B9431,$B9431,$J$5:$J9431,$J9431),""),COUNTIFS($B$5:$B9431,$B9431,$J$5:$J9431,"")))</f>
        <v/>
      </c>
      <c r="I9431" t="str">
        <f>IF($F9431="组件","C"&amp;TEXT(COUNTIFS($B$5:$B9431,$B9431,$F$5:$F9431,"组件"),"000"),"")</f>
        <v/>
      </c>
      <c r="J9431" t="str">
        <f t="shared" si="441"/>
        <v/>
      </c>
      <c r="R9431" t="str">
        <f t="shared" si="442"/>
        <v/>
      </c>
    </row>
    <row r="9432" spans="1:18" x14ac:dyDescent="0.35">
      <c r="A9432" t="str">
        <f t="shared" si="443"/>
        <v/>
      </c>
      <c r="G9432" t="str">
        <f>IF($B9432="","",IF($J9432&lt;&gt;"",IFERROR(LOOKUP(2,1/(($B$5:$B$20000=$B9432)*($F$5:$F$20000="组件")*($I$5:$I$20000=$J9432)),$G$5:$G$20000)&amp;"."&amp;COUNTIFS($B$5:$B9432,$B9432,$J$5:$J9432,$J9432),""),COUNTIFS($B$5:$B9432,$B9432,$J$5:$J9432,"")))</f>
        <v/>
      </c>
      <c r="I9432" t="str">
        <f>IF($F9432="组件","C"&amp;TEXT(COUNTIFS($B$5:$B9432,$B9432,$F$5:$F9432,"组件"),"000"),"")</f>
        <v/>
      </c>
      <c r="J9432" t="str">
        <f t="shared" si="441"/>
        <v/>
      </c>
      <c r="R9432" t="str">
        <f t="shared" si="442"/>
        <v/>
      </c>
    </row>
    <row r="9433" spans="1:18" x14ac:dyDescent="0.35">
      <c r="A9433" t="str">
        <f t="shared" si="443"/>
        <v/>
      </c>
      <c r="G9433" t="str">
        <f>IF($B9433="","",IF($J9433&lt;&gt;"",IFERROR(LOOKUP(2,1/(($B$5:$B$20000=$B9433)*($F$5:$F$20000="组件")*($I$5:$I$20000=$J9433)),$G$5:$G$20000)&amp;"."&amp;COUNTIFS($B$5:$B9433,$B9433,$J$5:$J9433,$J9433),""),COUNTIFS($B$5:$B9433,$B9433,$J$5:$J9433,"")))</f>
        <v/>
      </c>
      <c r="I9433" t="str">
        <f>IF($F9433="组件","C"&amp;TEXT(COUNTIFS($B$5:$B9433,$B9433,$F$5:$F9433,"组件"),"000"),"")</f>
        <v/>
      </c>
      <c r="J9433" t="str">
        <f t="shared" si="441"/>
        <v/>
      </c>
      <c r="R9433" t="str">
        <f t="shared" si="442"/>
        <v/>
      </c>
    </row>
    <row r="9434" spans="1:18" x14ac:dyDescent="0.35">
      <c r="A9434" t="str">
        <f t="shared" si="443"/>
        <v/>
      </c>
      <c r="G9434" t="str">
        <f>IF($B9434="","",IF($J9434&lt;&gt;"",IFERROR(LOOKUP(2,1/(($B$5:$B$20000=$B9434)*($F$5:$F$20000="组件")*($I$5:$I$20000=$J9434)),$G$5:$G$20000)&amp;"."&amp;COUNTIFS($B$5:$B9434,$B9434,$J$5:$J9434,$J9434),""),COUNTIFS($B$5:$B9434,$B9434,$J$5:$J9434,"")))</f>
        <v/>
      </c>
      <c r="I9434" t="str">
        <f>IF($F9434="组件","C"&amp;TEXT(COUNTIFS($B$5:$B9434,$B9434,$F$5:$F9434,"组件"),"000"),"")</f>
        <v/>
      </c>
      <c r="J9434" t="str">
        <f t="shared" si="441"/>
        <v/>
      </c>
      <c r="R9434" t="str">
        <f t="shared" si="442"/>
        <v/>
      </c>
    </row>
    <row r="9435" spans="1:18" x14ac:dyDescent="0.35">
      <c r="A9435" t="str">
        <f t="shared" si="443"/>
        <v/>
      </c>
      <c r="G9435" t="str">
        <f>IF($B9435="","",IF($J9435&lt;&gt;"",IFERROR(LOOKUP(2,1/(($B$5:$B$20000=$B9435)*($F$5:$F$20000="组件")*($I$5:$I$20000=$J9435)),$G$5:$G$20000)&amp;"."&amp;COUNTIFS($B$5:$B9435,$B9435,$J$5:$J9435,$J9435),""),COUNTIFS($B$5:$B9435,$B9435,$J$5:$J9435,"")))</f>
        <v/>
      </c>
      <c r="I9435" t="str">
        <f>IF($F9435="组件","C"&amp;TEXT(COUNTIFS($B$5:$B9435,$B9435,$F$5:$F9435,"组件"),"000"),"")</f>
        <v/>
      </c>
      <c r="J9435" t="str">
        <f t="shared" si="441"/>
        <v/>
      </c>
      <c r="R9435" t="str">
        <f t="shared" si="442"/>
        <v/>
      </c>
    </row>
    <row r="9436" spans="1:18" x14ac:dyDescent="0.35">
      <c r="A9436" t="str">
        <f t="shared" si="443"/>
        <v/>
      </c>
      <c r="G9436" t="str">
        <f>IF($B9436="","",IF($J9436&lt;&gt;"",IFERROR(LOOKUP(2,1/(($B$5:$B$20000=$B9436)*($F$5:$F$20000="组件")*($I$5:$I$20000=$J9436)),$G$5:$G$20000)&amp;"."&amp;COUNTIFS($B$5:$B9436,$B9436,$J$5:$J9436,$J9436),""),COUNTIFS($B$5:$B9436,$B9436,$J$5:$J9436,"")))</f>
        <v/>
      </c>
      <c r="I9436" t="str">
        <f>IF($F9436="组件","C"&amp;TEXT(COUNTIFS($B$5:$B9436,$B9436,$F$5:$F9436,"组件"),"000"),"")</f>
        <v/>
      </c>
      <c r="J9436" t="str">
        <f t="shared" si="441"/>
        <v/>
      </c>
      <c r="R9436" t="str">
        <f t="shared" si="442"/>
        <v/>
      </c>
    </row>
    <row r="9437" spans="1:18" x14ac:dyDescent="0.35">
      <c r="A9437" t="str">
        <f t="shared" si="443"/>
        <v/>
      </c>
      <c r="G9437" t="str">
        <f>IF($B9437="","",IF($J9437&lt;&gt;"",IFERROR(LOOKUP(2,1/(($B$5:$B$20000=$B9437)*($F$5:$F$20000="组件")*($I$5:$I$20000=$J9437)),$G$5:$G$20000)&amp;"."&amp;COUNTIFS($B$5:$B9437,$B9437,$J$5:$J9437,$J9437),""),COUNTIFS($B$5:$B9437,$B9437,$J$5:$J9437,"")))</f>
        <v/>
      </c>
      <c r="I9437" t="str">
        <f>IF($F9437="组件","C"&amp;TEXT(COUNTIFS($B$5:$B9437,$B9437,$F$5:$F9437,"组件"),"000"),"")</f>
        <v/>
      </c>
      <c r="J9437" t="str">
        <f t="shared" si="441"/>
        <v/>
      </c>
      <c r="R9437" t="str">
        <f t="shared" si="442"/>
        <v/>
      </c>
    </row>
    <row r="9438" spans="1:18" x14ac:dyDescent="0.35">
      <c r="A9438" t="str">
        <f t="shared" si="443"/>
        <v/>
      </c>
      <c r="G9438" t="str">
        <f>IF($B9438="","",IF($J9438&lt;&gt;"",IFERROR(LOOKUP(2,1/(($B$5:$B$20000=$B9438)*($F$5:$F$20000="组件")*($I$5:$I$20000=$J9438)),$G$5:$G$20000)&amp;"."&amp;COUNTIFS($B$5:$B9438,$B9438,$J$5:$J9438,$J9438),""),COUNTIFS($B$5:$B9438,$B9438,$J$5:$J9438,"")))</f>
        <v/>
      </c>
      <c r="I9438" t="str">
        <f>IF($F9438="组件","C"&amp;TEXT(COUNTIFS($B$5:$B9438,$B9438,$F$5:$F9438,"组件"),"000"),"")</f>
        <v/>
      </c>
      <c r="J9438" t="str">
        <f t="shared" si="441"/>
        <v/>
      </c>
      <c r="R9438" t="str">
        <f t="shared" si="442"/>
        <v/>
      </c>
    </row>
    <row r="9439" spans="1:18" x14ac:dyDescent="0.35">
      <c r="A9439" t="str">
        <f t="shared" si="443"/>
        <v/>
      </c>
      <c r="G9439" t="str">
        <f>IF($B9439="","",IF($J9439&lt;&gt;"",IFERROR(LOOKUP(2,1/(($B$5:$B$20000=$B9439)*($F$5:$F$20000="组件")*($I$5:$I$20000=$J9439)),$G$5:$G$20000)&amp;"."&amp;COUNTIFS($B$5:$B9439,$B9439,$J$5:$J9439,$J9439),""),COUNTIFS($B$5:$B9439,$B9439,$J$5:$J9439,"")))</f>
        <v/>
      </c>
      <c r="I9439" t="str">
        <f>IF($F9439="组件","C"&amp;TEXT(COUNTIFS($B$5:$B9439,$B9439,$F$5:$F9439,"组件"),"000"),"")</f>
        <v/>
      </c>
      <c r="J9439" t="str">
        <f t="shared" si="441"/>
        <v/>
      </c>
      <c r="R9439" t="str">
        <f t="shared" si="442"/>
        <v/>
      </c>
    </row>
    <row r="9440" spans="1:18" x14ac:dyDescent="0.35">
      <c r="A9440" t="str">
        <f t="shared" si="443"/>
        <v/>
      </c>
      <c r="G9440" t="str">
        <f>IF($B9440="","",IF($J9440&lt;&gt;"",IFERROR(LOOKUP(2,1/(($B$5:$B$20000=$B9440)*($F$5:$F$20000="组件")*($I$5:$I$20000=$J9440)),$G$5:$G$20000)&amp;"."&amp;COUNTIFS($B$5:$B9440,$B9440,$J$5:$J9440,$J9440),""),COUNTIFS($B$5:$B9440,$B9440,$J$5:$J9440,"")))</f>
        <v/>
      </c>
      <c r="I9440" t="str">
        <f>IF($F9440="组件","C"&amp;TEXT(COUNTIFS($B$5:$B9440,$B9440,$F$5:$F9440,"组件"),"000"),"")</f>
        <v/>
      </c>
      <c r="J9440" t="str">
        <f t="shared" si="441"/>
        <v/>
      </c>
      <c r="R9440" t="str">
        <f t="shared" si="442"/>
        <v/>
      </c>
    </row>
    <row r="9441" spans="1:18" x14ac:dyDescent="0.35">
      <c r="A9441" t="str">
        <f t="shared" si="443"/>
        <v/>
      </c>
      <c r="G9441" t="str">
        <f>IF($B9441="","",IF($J9441&lt;&gt;"",IFERROR(LOOKUP(2,1/(($B$5:$B$20000=$B9441)*($F$5:$F$20000="组件")*($I$5:$I$20000=$J9441)),$G$5:$G$20000)&amp;"."&amp;COUNTIFS($B$5:$B9441,$B9441,$J$5:$J9441,$J9441),""),COUNTIFS($B$5:$B9441,$B9441,$J$5:$J9441,"")))</f>
        <v/>
      </c>
      <c r="I9441" t="str">
        <f>IF($F9441="组件","C"&amp;TEXT(COUNTIFS($B$5:$B9441,$B9441,$F$5:$F9441,"组件"),"000"),"")</f>
        <v/>
      </c>
      <c r="J9441" t="str">
        <f t="shared" si="441"/>
        <v/>
      </c>
      <c r="R9441" t="str">
        <f t="shared" si="442"/>
        <v/>
      </c>
    </row>
    <row r="9442" spans="1:18" x14ac:dyDescent="0.35">
      <c r="A9442" t="str">
        <f t="shared" si="443"/>
        <v/>
      </c>
      <c r="G9442" t="str">
        <f>IF($B9442="","",IF($J9442&lt;&gt;"",IFERROR(LOOKUP(2,1/(($B$5:$B$20000=$B9442)*($F$5:$F$20000="组件")*($I$5:$I$20000=$J9442)),$G$5:$G$20000)&amp;"."&amp;COUNTIFS($B$5:$B9442,$B9442,$J$5:$J9442,$J9442),""),COUNTIFS($B$5:$B9442,$B9442,$J$5:$J9442,"")))</f>
        <v/>
      </c>
      <c r="I9442" t="str">
        <f>IF($F9442="组件","C"&amp;TEXT(COUNTIFS($B$5:$B9442,$B9442,$F$5:$F9442,"组件"),"000"),"")</f>
        <v/>
      </c>
      <c r="J9442" t="str">
        <f t="shared" si="441"/>
        <v/>
      </c>
      <c r="R9442" t="str">
        <f t="shared" si="442"/>
        <v/>
      </c>
    </row>
    <row r="9443" spans="1:18" x14ac:dyDescent="0.35">
      <c r="A9443" t="str">
        <f t="shared" si="443"/>
        <v/>
      </c>
      <c r="G9443" t="str">
        <f>IF($B9443="","",IF($J9443&lt;&gt;"",IFERROR(LOOKUP(2,1/(($B$5:$B$20000=$B9443)*($F$5:$F$20000="组件")*($I$5:$I$20000=$J9443)),$G$5:$G$20000)&amp;"."&amp;COUNTIFS($B$5:$B9443,$B9443,$J$5:$J9443,$J9443),""),COUNTIFS($B$5:$B9443,$B9443,$J$5:$J9443,"")))</f>
        <v/>
      </c>
      <c r="I9443" t="str">
        <f>IF($F9443="组件","C"&amp;TEXT(COUNTIFS($B$5:$B9443,$B9443,$F$5:$F9443,"组件"),"000"),"")</f>
        <v/>
      </c>
      <c r="J9443" t="str">
        <f t="shared" si="441"/>
        <v/>
      </c>
      <c r="R9443" t="str">
        <f t="shared" si="442"/>
        <v/>
      </c>
    </row>
    <row r="9444" spans="1:18" x14ac:dyDescent="0.35">
      <c r="A9444" t="str">
        <f t="shared" si="443"/>
        <v/>
      </c>
      <c r="G9444" t="str">
        <f>IF($B9444="","",IF($J9444&lt;&gt;"",IFERROR(LOOKUP(2,1/(($B$5:$B$20000=$B9444)*($F$5:$F$20000="组件")*($I$5:$I$20000=$J9444)),$G$5:$G$20000)&amp;"."&amp;COUNTIFS($B$5:$B9444,$B9444,$J$5:$J9444,$J9444),""),COUNTIFS($B$5:$B9444,$B9444,$J$5:$J9444,"")))</f>
        <v/>
      </c>
      <c r="I9444" t="str">
        <f>IF($F9444="组件","C"&amp;TEXT(COUNTIFS($B$5:$B9444,$B9444,$F$5:$F9444,"组件"),"000"),"")</f>
        <v/>
      </c>
      <c r="J9444" t="str">
        <f t="shared" si="441"/>
        <v/>
      </c>
      <c r="R9444" t="str">
        <f t="shared" si="442"/>
        <v/>
      </c>
    </row>
    <row r="9445" spans="1:18" x14ac:dyDescent="0.35">
      <c r="A9445" t="str">
        <f t="shared" si="443"/>
        <v/>
      </c>
      <c r="G9445" t="str">
        <f>IF($B9445="","",IF($J9445&lt;&gt;"",IFERROR(LOOKUP(2,1/(($B$5:$B$20000=$B9445)*($F$5:$F$20000="组件")*($I$5:$I$20000=$J9445)),$G$5:$G$20000)&amp;"."&amp;COUNTIFS($B$5:$B9445,$B9445,$J$5:$J9445,$J9445),""),COUNTIFS($B$5:$B9445,$B9445,$J$5:$J9445,"")))</f>
        <v/>
      </c>
      <c r="I9445" t="str">
        <f>IF($F9445="组件","C"&amp;TEXT(COUNTIFS($B$5:$B9445,$B9445,$F$5:$F9445,"组件"),"000"),"")</f>
        <v/>
      </c>
      <c r="J9445" t="str">
        <f t="shared" si="441"/>
        <v/>
      </c>
      <c r="R9445" t="str">
        <f t="shared" si="442"/>
        <v/>
      </c>
    </row>
    <row r="9446" spans="1:18" x14ac:dyDescent="0.35">
      <c r="A9446" t="str">
        <f t="shared" si="443"/>
        <v/>
      </c>
      <c r="G9446" t="str">
        <f>IF($B9446="","",IF($J9446&lt;&gt;"",IFERROR(LOOKUP(2,1/(($B$5:$B$20000=$B9446)*($F$5:$F$20000="组件")*($I$5:$I$20000=$J9446)),$G$5:$G$20000)&amp;"."&amp;COUNTIFS($B$5:$B9446,$B9446,$J$5:$J9446,$J9446),""),COUNTIFS($B$5:$B9446,$B9446,$J$5:$J9446,"")))</f>
        <v/>
      </c>
      <c r="I9446" t="str">
        <f>IF($F9446="组件","C"&amp;TEXT(COUNTIFS($B$5:$B9446,$B9446,$F$5:$F9446,"组件"),"000"),"")</f>
        <v/>
      </c>
      <c r="J9446" t="str">
        <f t="shared" si="441"/>
        <v/>
      </c>
      <c r="R9446" t="str">
        <f t="shared" si="442"/>
        <v/>
      </c>
    </row>
    <row r="9447" spans="1:18" x14ac:dyDescent="0.35">
      <c r="A9447" t="str">
        <f t="shared" si="443"/>
        <v/>
      </c>
      <c r="G9447" t="str">
        <f>IF($B9447="","",IF($J9447&lt;&gt;"",IFERROR(LOOKUP(2,1/(($B$5:$B$20000=$B9447)*($F$5:$F$20000="组件")*($I$5:$I$20000=$J9447)),$G$5:$G$20000)&amp;"."&amp;COUNTIFS($B$5:$B9447,$B9447,$J$5:$J9447,$J9447),""),COUNTIFS($B$5:$B9447,$B9447,$J$5:$J9447,"")))</f>
        <v/>
      </c>
      <c r="I9447" t="str">
        <f>IF($F9447="组件","C"&amp;TEXT(COUNTIFS($B$5:$B9447,$B9447,$F$5:$F9447,"组件"),"000"),"")</f>
        <v/>
      </c>
      <c r="J9447" t="str">
        <f t="shared" si="441"/>
        <v/>
      </c>
      <c r="R9447" t="str">
        <f t="shared" si="442"/>
        <v/>
      </c>
    </row>
    <row r="9448" spans="1:18" x14ac:dyDescent="0.35">
      <c r="A9448" t="str">
        <f t="shared" si="443"/>
        <v/>
      </c>
      <c r="G9448" t="str">
        <f>IF($B9448="","",IF($J9448&lt;&gt;"",IFERROR(LOOKUP(2,1/(($B$5:$B$20000=$B9448)*($F$5:$F$20000="组件")*($I$5:$I$20000=$J9448)),$G$5:$G$20000)&amp;"."&amp;COUNTIFS($B$5:$B9448,$B9448,$J$5:$J9448,$J9448),""),COUNTIFS($B$5:$B9448,$B9448,$J$5:$J9448,"")))</f>
        <v/>
      </c>
      <c r="I9448" t="str">
        <f>IF($F9448="组件","C"&amp;TEXT(COUNTIFS($B$5:$B9448,$B9448,$F$5:$F9448,"组件"),"000"),"")</f>
        <v/>
      </c>
      <c r="J9448" t="str">
        <f t="shared" si="441"/>
        <v/>
      </c>
      <c r="R9448" t="str">
        <f t="shared" si="442"/>
        <v/>
      </c>
    </row>
    <row r="9449" spans="1:18" x14ac:dyDescent="0.35">
      <c r="A9449" t="str">
        <f t="shared" si="443"/>
        <v/>
      </c>
      <c r="G9449" t="str">
        <f>IF($B9449="","",IF($J9449&lt;&gt;"",IFERROR(LOOKUP(2,1/(($B$5:$B$20000=$B9449)*($F$5:$F$20000="组件")*($I$5:$I$20000=$J9449)),$G$5:$G$20000)&amp;"."&amp;COUNTIFS($B$5:$B9449,$B9449,$J$5:$J9449,$J9449),""),COUNTIFS($B$5:$B9449,$B9449,$J$5:$J9449,"")))</f>
        <v/>
      </c>
      <c r="I9449" t="str">
        <f>IF($F9449="组件","C"&amp;TEXT(COUNTIFS($B$5:$B9449,$B9449,$F$5:$F9449,"组件"),"000"),"")</f>
        <v/>
      </c>
      <c r="J9449" t="str">
        <f t="shared" si="441"/>
        <v/>
      </c>
      <c r="R9449" t="str">
        <f t="shared" si="442"/>
        <v/>
      </c>
    </row>
    <row r="9450" spans="1:18" x14ac:dyDescent="0.35">
      <c r="A9450" t="str">
        <f t="shared" si="443"/>
        <v/>
      </c>
      <c r="G9450" t="str">
        <f>IF($B9450="","",IF($J9450&lt;&gt;"",IFERROR(LOOKUP(2,1/(($B$5:$B$20000=$B9450)*($F$5:$F$20000="组件")*($I$5:$I$20000=$J9450)),$G$5:$G$20000)&amp;"."&amp;COUNTIFS($B$5:$B9450,$B9450,$J$5:$J9450,$J9450),""),COUNTIFS($B$5:$B9450,$B9450,$J$5:$J9450,"")))</f>
        <v/>
      </c>
      <c r="I9450" t="str">
        <f>IF($F9450="组件","C"&amp;TEXT(COUNTIFS($B$5:$B9450,$B9450,$F$5:$F9450,"组件"),"000"),"")</f>
        <v/>
      </c>
      <c r="J9450" t="str">
        <f t="shared" si="441"/>
        <v/>
      </c>
      <c r="R9450" t="str">
        <f t="shared" si="442"/>
        <v/>
      </c>
    </row>
    <row r="9451" spans="1:18" x14ac:dyDescent="0.35">
      <c r="A9451" t="str">
        <f t="shared" si="443"/>
        <v/>
      </c>
      <c r="G9451" t="str">
        <f>IF($B9451="","",IF($J9451&lt;&gt;"",IFERROR(LOOKUP(2,1/(($B$5:$B$20000=$B9451)*($F$5:$F$20000="组件")*($I$5:$I$20000=$J9451)),$G$5:$G$20000)&amp;"."&amp;COUNTIFS($B$5:$B9451,$B9451,$J$5:$J9451,$J9451),""),COUNTIFS($B$5:$B9451,$B9451,$J$5:$J9451,"")))</f>
        <v/>
      </c>
      <c r="I9451" t="str">
        <f>IF($F9451="组件","C"&amp;TEXT(COUNTIFS($B$5:$B9451,$B9451,$F$5:$F9451,"组件"),"000"),"")</f>
        <v/>
      </c>
      <c r="J9451" t="str">
        <f t="shared" si="441"/>
        <v/>
      </c>
      <c r="R9451" t="str">
        <f t="shared" si="442"/>
        <v/>
      </c>
    </row>
    <row r="9452" spans="1:18" x14ac:dyDescent="0.35">
      <c r="A9452" t="str">
        <f t="shared" si="443"/>
        <v/>
      </c>
      <c r="G9452" t="str">
        <f>IF($B9452="","",IF($J9452&lt;&gt;"",IFERROR(LOOKUP(2,1/(($B$5:$B$20000=$B9452)*($F$5:$F$20000="组件")*($I$5:$I$20000=$J9452)),$G$5:$G$20000)&amp;"."&amp;COUNTIFS($B$5:$B9452,$B9452,$J$5:$J9452,$J9452),""),COUNTIFS($B$5:$B9452,$B9452,$J$5:$J9452,"")))</f>
        <v/>
      </c>
      <c r="I9452" t="str">
        <f>IF($F9452="组件","C"&amp;TEXT(COUNTIFS($B$5:$B9452,$B9452,$F$5:$F9452,"组件"),"000"),"")</f>
        <v/>
      </c>
      <c r="J9452" t="str">
        <f t="shared" si="441"/>
        <v/>
      </c>
      <c r="R9452" t="str">
        <f t="shared" si="442"/>
        <v/>
      </c>
    </row>
    <row r="9453" spans="1:18" x14ac:dyDescent="0.35">
      <c r="A9453" t="str">
        <f t="shared" si="443"/>
        <v/>
      </c>
      <c r="G9453" t="str">
        <f>IF($B9453="","",IF($J9453&lt;&gt;"",IFERROR(LOOKUP(2,1/(($B$5:$B$20000=$B9453)*($F$5:$F$20000="组件")*($I$5:$I$20000=$J9453)),$G$5:$G$20000)&amp;"."&amp;COUNTIFS($B$5:$B9453,$B9453,$J$5:$J9453,$J9453),""),COUNTIFS($B$5:$B9453,$B9453,$J$5:$J9453,"")))</f>
        <v/>
      </c>
      <c r="I9453" t="str">
        <f>IF($F9453="组件","C"&amp;TEXT(COUNTIFS($B$5:$B9453,$B9453,$F$5:$F9453,"组件"),"000"),"")</f>
        <v/>
      </c>
      <c r="J9453" t="str">
        <f t="shared" si="441"/>
        <v/>
      </c>
      <c r="R9453" t="str">
        <f t="shared" si="442"/>
        <v/>
      </c>
    </row>
    <row r="9454" spans="1:18" x14ac:dyDescent="0.35">
      <c r="A9454" t="str">
        <f t="shared" si="443"/>
        <v/>
      </c>
      <c r="G9454" t="str">
        <f>IF($B9454="","",IF($J9454&lt;&gt;"",IFERROR(LOOKUP(2,1/(($B$5:$B$20000=$B9454)*($F$5:$F$20000="组件")*($I$5:$I$20000=$J9454)),$G$5:$G$20000)&amp;"."&amp;COUNTIFS($B$5:$B9454,$B9454,$J$5:$J9454,$J9454),""),COUNTIFS($B$5:$B9454,$B9454,$J$5:$J9454,"")))</f>
        <v/>
      </c>
      <c r="I9454" t="str">
        <f>IF($F9454="组件","C"&amp;TEXT(COUNTIFS($B$5:$B9454,$B9454,$F$5:$F9454,"组件"),"000"),"")</f>
        <v/>
      </c>
      <c r="J9454" t="str">
        <f t="shared" si="441"/>
        <v/>
      </c>
      <c r="R9454" t="str">
        <f t="shared" si="442"/>
        <v/>
      </c>
    </row>
    <row r="9455" spans="1:18" x14ac:dyDescent="0.35">
      <c r="A9455" t="str">
        <f t="shared" si="443"/>
        <v/>
      </c>
      <c r="G9455" t="str">
        <f>IF($B9455="","",IF($J9455&lt;&gt;"",IFERROR(LOOKUP(2,1/(($B$5:$B$20000=$B9455)*($F$5:$F$20000="组件")*($I$5:$I$20000=$J9455)),$G$5:$G$20000)&amp;"."&amp;COUNTIFS($B$5:$B9455,$B9455,$J$5:$J9455,$J9455),""),COUNTIFS($B$5:$B9455,$B9455,$J$5:$J9455,"")))</f>
        <v/>
      </c>
      <c r="I9455" t="str">
        <f>IF($F9455="组件","C"&amp;TEXT(COUNTIFS($B$5:$B9455,$B9455,$F$5:$F9455,"组件"),"000"),"")</f>
        <v/>
      </c>
      <c r="J9455" t="str">
        <f t="shared" si="441"/>
        <v/>
      </c>
      <c r="R9455" t="str">
        <f t="shared" si="442"/>
        <v/>
      </c>
    </row>
    <row r="9456" spans="1:18" x14ac:dyDescent="0.35">
      <c r="A9456" t="str">
        <f t="shared" si="443"/>
        <v/>
      </c>
      <c r="G9456" t="str">
        <f>IF($B9456="","",IF($J9456&lt;&gt;"",IFERROR(LOOKUP(2,1/(($B$5:$B$20000=$B9456)*($F$5:$F$20000="组件")*($I$5:$I$20000=$J9456)),$G$5:$G$20000)&amp;"."&amp;COUNTIFS($B$5:$B9456,$B9456,$J$5:$J9456,$J9456),""),COUNTIFS($B$5:$B9456,$B9456,$J$5:$J9456,"")))</f>
        <v/>
      </c>
      <c r="I9456" t="str">
        <f>IF($F9456="组件","C"&amp;TEXT(COUNTIFS($B$5:$B9456,$B9456,$F$5:$F9456,"组件"),"000"),"")</f>
        <v/>
      </c>
      <c r="J9456" t="str">
        <f t="shared" si="441"/>
        <v/>
      </c>
      <c r="R9456" t="str">
        <f t="shared" si="442"/>
        <v/>
      </c>
    </row>
    <row r="9457" spans="1:18" x14ac:dyDescent="0.35">
      <c r="A9457" t="str">
        <f t="shared" si="443"/>
        <v/>
      </c>
      <c r="G9457" t="str">
        <f>IF($B9457="","",IF($J9457&lt;&gt;"",IFERROR(LOOKUP(2,1/(($B$5:$B$20000=$B9457)*($F$5:$F$20000="组件")*($I$5:$I$20000=$J9457)),$G$5:$G$20000)&amp;"."&amp;COUNTIFS($B$5:$B9457,$B9457,$J$5:$J9457,$J9457),""),COUNTIFS($B$5:$B9457,$B9457,$J$5:$J9457,"")))</f>
        <v/>
      </c>
      <c r="I9457" t="str">
        <f>IF($F9457="组件","C"&amp;TEXT(COUNTIFS($B$5:$B9457,$B9457,$F$5:$F9457,"组件"),"000"),"")</f>
        <v/>
      </c>
      <c r="J9457" t="str">
        <f t="shared" si="441"/>
        <v/>
      </c>
      <c r="R9457" t="str">
        <f t="shared" si="442"/>
        <v/>
      </c>
    </row>
    <row r="9458" spans="1:18" x14ac:dyDescent="0.35">
      <c r="A9458" t="str">
        <f t="shared" si="443"/>
        <v/>
      </c>
      <c r="G9458" t="str">
        <f>IF($B9458="","",IF($J9458&lt;&gt;"",IFERROR(LOOKUP(2,1/(($B$5:$B$20000=$B9458)*($F$5:$F$20000="组件")*($I$5:$I$20000=$J9458)),$G$5:$G$20000)&amp;"."&amp;COUNTIFS($B$5:$B9458,$B9458,$J$5:$J9458,$J9458),""),COUNTIFS($B$5:$B9458,$B9458,$J$5:$J9458,"")))</f>
        <v/>
      </c>
      <c r="I9458" t="str">
        <f>IF($F9458="组件","C"&amp;TEXT(COUNTIFS($B$5:$B9458,$B9458,$F$5:$F9458,"组件"),"000"),"")</f>
        <v/>
      </c>
      <c r="J9458" t="str">
        <f t="shared" si="441"/>
        <v/>
      </c>
      <c r="R9458" t="str">
        <f t="shared" si="442"/>
        <v/>
      </c>
    </row>
    <row r="9459" spans="1:18" x14ac:dyDescent="0.35">
      <c r="A9459" t="str">
        <f t="shared" si="443"/>
        <v/>
      </c>
      <c r="G9459" t="str">
        <f>IF($B9459="","",IF($J9459&lt;&gt;"",IFERROR(LOOKUP(2,1/(($B$5:$B$20000=$B9459)*($F$5:$F$20000="组件")*($I$5:$I$20000=$J9459)),$G$5:$G$20000)&amp;"."&amp;COUNTIFS($B$5:$B9459,$B9459,$J$5:$J9459,$J9459),""),COUNTIFS($B$5:$B9459,$B9459,$J$5:$J9459,"")))</f>
        <v/>
      </c>
      <c r="I9459" t="str">
        <f>IF($F9459="组件","C"&amp;TEXT(COUNTIFS($B$5:$B9459,$B9459,$F$5:$F9459,"组件"),"000"),"")</f>
        <v/>
      </c>
      <c r="J9459" t="str">
        <f t="shared" si="441"/>
        <v/>
      </c>
      <c r="R9459" t="str">
        <f t="shared" si="442"/>
        <v/>
      </c>
    </row>
    <row r="9460" spans="1:18" x14ac:dyDescent="0.35">
      <c r="A9460" t="str">
        <f t="shared" si="443"/>
        <v/>
      </c>
      <c r="G9460" t="str">
        <f>IF($B9460="","",IF($J9460&lt;&gt;"",IFERROR(LOOKUP(2,1/(($B$5:$B$20000=$B9460)*($F$5:$F$20000="组件")*($I$5:$I$20000=$J9460)),$G$5:$G$20000)&amp;"."&amp;COUNTIFS($B$5:$B9460,$B9460,$J$5:$J9460,$J9460),""),COUNTIFS($B$5:$B9460,$B9460,$J$5:$J9460,"")))</f>
        <v/>
      </c>
      <c r="I9460" t="str">
        <f>IF($F9460="组件","C"&amp;TEXT(COUNTIFS($B$5:$B9460,$B9460,$F$5:$F9460,"组件"),"000"),"")</f>
        <v/>
      </c>
      <c r="J9460" t="str">
        <f t="shared" si="441"/>
        <v/>
      </c>
      <c r="R9460" t="str">
        <f t="shared" si="442"/>
        <v/>
      </c>
    </row>
    <row r="9461" spans="1:18" x14ac:dyDescent="0.35">
      <c r="A9461" t="str">
        <f t="shared" si="443"/>
        <v/>
      </c>
      <c r="G9461" t="str">
        <f>IF($B9461="","",IF($J9461&lt;&gt;"",IFERROR(LOOKUP(2,1/(($B$5:$B$20000=$B9461)*($F$5:$F$20000="组件")*($I$5:$I$20000=$J9461)),$G$5:$G$20000)&amp;"."&amp;COUNTIFS($B$5:$B9461,$B9461,$J$5:$J9461,$J9461),""),COUNTIFS($B$5:$B9461,$B9461,$J$5:$J9461,"")))</f>
        <v/>
      </c>
      <c r="I9461" t="str">
        <f>IF($F9461="组件","C"&amp;TEXT(COUNTIFS($B$5:$B9461,$B9461,$F$5:$F9461,"组件"),"000"),"")</f>
        <v/>
      </c>
      <c r="J9461" t="str">
        <f t="shared" si="441"/>
        <v/>
      </c>
      <c r="R9461" t="str">
        <f t="shared" si="442"/>
        <v/>
      </c>
    </row>
    <row r="9462" spans="1:18" x14ac:dyDescent="0.35">
      <c r="A9462" t="str">
        <f t="shared" si="443"/>
        <v/>
      </c>
      <c r="G9462" t="str">
        <f>IF($B9462="","",IF($J9462&lt;&gt;"",IFERROR(LOOKUP(2,1/(($B$5:$B$20000=$B9462)*($F$5:$F$20000="组件")*($I$5:$I$20000=$J9462)),$G$5:$G$20000)&amp;"."&amp;COUNTIFS($B$5:$B9462,$B9462,$J$5:$J9462,$J9462),""),COUNTIFS($B$5:$B9462,$B9462,$J$5:$J9462,"")))</f>
        <v/>
      </c>
      <c r="I9462" t="str">
        <f>IF($F9462="组件","C"&amp;TEXT(COUNTIFS($B$5:$B9462,$B9462,$F$5:$F9462,"组件"),"000"),"")</f>
        <v/>
      </c>
      <c r="J9462" t="str">
        <f t="shared" si="441"/>
        <v/>
      </c>
      <c r="R9462" t="str">
        <f t="shared" si="442"/>
        <v/>
      </c>
    </row>
    <row r="9463" spans="1:18" x14ac:dyDescent="0.35">
      <c r="A9463" t="str">
        <f t="shared" si="443"/>
        <v/>
      </c>
      <c r="G9463" t="str">
        <f>IF($B9463="","",IF($J9463&lt;&gt;"",IFERROR(LOOKUP(2,1/(($B$5:$B$20000=$B9463)*($F$5:$F$20000="组件")*($I$5:$I$20000=$J9463)),$G$5:$G$20000)&amp;"."&amp;COUNTIFS($B$5:$B9463,$B9463,$J$5:$J9463,$J9463),""),COUNTIFS($B$5:$B9463,$B9463,$J$5:$J9463,"")))</f>
        <v/>
      </c>
      <c r="I9463" t="str">
        <f>IF($F9463="组件","C"&amp;TEXT(COUNTIFS($B$5:$B9463,$B9463,$F$5:$F9463,"组件"),"000"),"")</f>
        <v/>
      </c>
      <c r="J9463" t="str">
        <f t="shared" si="441"/>
        <v/>
      </c>
      <c r="R9463" t="str">
        <f t="shared" si="442"/>
        <v/>
      </c>
    </row>
    <row r="9464" spans="1:18" x14ac:dyDescent="0.35">
      <c r="A9464" t="str">
        <f t="shared" si="443"/>
        <v/>
      </c>
      <c r="G9464" t="str">
        <f>IF($B9464="","",IF($J9464&lt;&gt;"",IFERROR(LOOKUP(2,1/(($B$5:$B$20000=$B9464)*($F$5:$F$20000="组件")*($I$5:$I$20000=$J9464)),$G$5:$G$20000)&amp;"."&amp;COUNTIFS($B$5:$B9464,$B9464,$J$5:$J9464,$J9464),""),COUNTIFS($B$5:$B9464,$B9464,$J$5:$J9464,"")))</f>
        <v/>
      </c>
      <c r="I9464" t="str">
        <f>IF($F9464="组件","C"&amp;TEXT(COUNTIFS($B$5:$B9464,$B9464,$F$5:$F9464,"组件"),"000"),"")</f>
        <v/>
      </c>
      <c r="J9464" t="str">
        <f t="shared" si="441"/>
        <v/>
      </c>
      <c r="R9464" t="str">
        <f t="shared" si="442"/>
        <v/>
      </c>
    </row>
    <row r="9465" spans="1:18" x14ac:dyDescent="0.35">
      <c r="A9465" t="str">
        <f t="shared" si="443"/>
        <v/>
      </c>
      <c r="G9465" t="str">
        <f>IF($B9465="","",IF($J9465&lt;&gt;"",IFERROR(LOOKUP(2,1/(($B$5:$B$20000=$B9465)*($F$5:$F$20000="组件")*($I$5:$I$20000=$J9465)),$G$5:$G$20000)&amp;"."&amp;COUNTIFS($B$5:$B9465,$B9465,$J$5:$J9465,$J9465),""),COUNTIFS($B$5:$B9465,$B9465,$J$5:$J9465,"")))</f>
        <v/>
      </c>
      <c r="I9465" t="str">
        <f>IF($F9465="组件","C"&amp;TEXT(COUNTIFS($B$5:$B9465,$B9465,$F$5:$F9465,"组件"),"000"),"")</f>
        <v/>
      </c>
      <c r="J9465" t="str">
        <f t="shared" si="441"/>
        <v/>
      </c>
      <c r="R9465" t="str">
        <f t="shared" si="442"/>
        <v/>
      </c>
    </row>
    <row r="9466" spans="1:18" x14ac:dyDescent="0.35">
      <c r="A9466" t="str">
        <f t="shared" si="443"/>
        <v/>
      </c>
      <c r="G9466" t="str">
        <f>IF($B9466="","",IF($J9466&lt;&gt;"",IFERROR(LOOKUP(2,1/(($B$5:$B$20000=$B9466)*($F$5:$F$20000="组件")*($I$5:$I$20000=$J9466)),$G$5:$G$20000)&amp;"."&amp;COUNTIFS($B$5:$B9466,$B9466,$J$5:$J9466,$J9466),""),COUNTIFS($B$5:$B9466,$B9466,$J$5:$J9466,"")))</f>
        <v/>
      </c>
      <c r="I9466" t="str">
        <f>IF($F9466="组件","C"&amp;TEXT(COUNTIFS($B$5:$B9466,$B9466,$F$5:$F9466,"组件"),"000"),"")</f>
        <v/>
      </c>
      <c r="J9466" t="str">
        <f t="shared" si="441"/>
        <v/>
      </c>
      <c r="R9466" t="str">
        <f t="shared" si="442"/>
        <v/>
      </c>
    </row>
    <row r="9467" spans="1:18" x14ac:dyDescent="0.35">
      <c r="A9467" t="str">
        <f t="shared" si="443"/>
        <v/>
      </c>
      <c r="G9467" t="str">
        <f>IF($B9467="","",IF($J9467&lt;&gt;"",IFERROR(LOOKUP(2,1/(($B$5:$B$20000=$B9467)*($F$5:$F$20000="组件")*($I$5:$I$20000=$J9467)),$G$5:$G$20000)&amp;"."&amp;COUNTIFS($B$5:$B9467,$B9467,$J$5:$J9467,$J9467),""),COUNTIFS($B$5:$B9467,$B9467,$J$5:$J9467,"")))</f>
        <v/>
      </c>
      <c r="I9467" t="str">
        <f>IF($F9467="组件","C"&amp;TEXT(COUNTIFS($B$5:$B9467,$B9467,$F$5:$F9467,"组件"),"000"),"")</f>
        <v/>
      </c>
      <c r="J9467" t="str">
        <f t="shared" si="441"/>
        <v/>
      </c>
      <c r="R9467" t="str">
        <f t="shared" si="442"/>
        <v/>
      </c>
    </row>
    <row r="9468" spans="1:18" x14ac:dyDescent="0.35">
      <c r="A9468" t="str">
        <f t="shared" si="443"/>
        <v/>
      </c>
      <c r="G9468" t="str">
        <f>IF($B9468="","",IF($J9468&lt;&gt;"",IFERROR(LOOKUP(2,1/(($B$5:$B$20000=$B9468)*($F$5:$F$20000="组件")*($I$5:$I$20000=$J9468)),$G$5:$G$20000)&amp;"."&amp;COUNTIFS($B$5:$B9468,$B9468,$J$5:$J9468,$J9468),""),COUNTIFS($B$5:$B9468,$B9468,$J$5:$J9468,"")))</f>
        <v/>
      </c>
      <c r="I9468" t="str">
        <f>IF($F9468="组件","C"&amp;TEXT(COUNTIFS($B$5:$B9468,$B9468,$F$5:$F9468,"组件"),"000"),"")</f>
        <v/>
      </c>
      <c r="J9468" t="str">
        <f t="shared" si="441"/>
        <v/>
      </c>
      <c r="R9468" t="str">
        <f t="shared" si="442"/>
        <v/>
      </c>
    </row>
    <row r="9469" spans="1:18" x14ac:dyDescent="0.35">
      <c r="A9469" t="str">
        <f t="shared" si="443"/>
        <v/>
      </c>
      <c r="G9469" t="str">
        <f>IF($B9469="","",IF($J9469&lt;&gt;"",IFERROR(LOOKUP(2,1/(($B$5:$B$20000=$B9469)*($F$5:$F$20000="组件")*($I$5:$I$20000=$J9469)),$G$5:$G$20000)&amp;"."&amp;COUNTIFS($B$5:$B9469,$B9469,$J$5:$J9469,$J9469),""),COUNTIFS($B$5:$B9469,$B9469,$J$5:$J9469,"")))</f>
        <v/>
      </c>
      <c r="I9469" t="str">
        <f>IF($F9469="组件","C"&amp;TEXT(COUNTIFS($B$5:$B9469,$B9469,$F$5:$F9469,"组件"),"000"),"")</f>
        <v/>
      </c>
      <c r="J9469" t="str">
        <f t="shared" si="441"/>
        <v/>
      </c>
      <c r="R9469" t="str">
        <f t="shared" si="442"/>
        <v/>
      </c>
    </row>
    <row r="9470" spans="1:18" x14ac:dyDescent="0.35">
      <c r="A9470" t="str">
        <f t="shared" si="443"/>
        <v/>
      </c>
      <c r="G9470" t="str">
        <f>IF($B9470="","",IF($J9470&lt;&gt;"",IFERROR(LOOKUP(2,1/(($B$5:$B$20000=$B9470)*($F$5:$F$20000="组件")*($I$5:$I$20000=$J9470)),$G$5:$G$20000)&amp;"."&amp;COUNTIFS($B$5:$B9470,$B9470,$J$5:$J9470,$J9470),""),COUNTIFS($B$5:$B9470,$B9470,$J$5:$J9470,"")))</f>
        <v/>
      </c>
      <c r="I9470" t="str">
        <f>IF($F9470="组件","C"&amp;TEXT(COUNTIFS($B$5:$B9470,$B9470,$F$5:$F9470,"组件"),"000"),"")</f>
        <v/>
      </c>
      <c r="J9470" t="str">
        <f t="shared" si="441"/>
        <v/>
      </c>
      <c r="R9470" t="str">
        <f t="shared" si="442"/>
        <v/>
      </c>
    </row>
    <row r="9471" spans="1:18" x14ac:dyDescent="0.35">
      <c r="A9471" t="str">
        <f t="shared" si="443"/>
        <v/>
      </c>
      <c r="G9471" t="str">
        <f>IF($B9471="","",IF($J9471&lt;&gt;"",IFERROR(LOOKUP(2,1/(($B$5:$B$20000=$B9471)*($F$5:$F$20000="组件")*($I$5:$I$20000=$J9471)),$G$5:$G$20000)&amp;"."&amp;COUNTIFS($B$5:$B9471,$B9471,$J$5:$J9471,$J9471),""),COUNTIFS($B$5:$B9471,$B9471,$J$5:$J9471,"")))</f>
        <v/>
      </c>
      <c r="I9471" t="str">
        <f>IF($F9471="组件","C"&amp;TEXT(COUNTIFS($B$5:$B9471,$B9471,$F$5:$F9471,"组件"),"000"),"")</f>
        <v/>
      </c>
      <c r="J9471" t="str">
        <f t="shared" si="441"/>
        <v/>
      </c>
      <c r="R9471" t="str">
        <f t="shared" si="442"/>
        <v/>
      </c>
    </row>
    <row r="9472" spans="1:18" x14ac:dyDescent="0.35">
      <c r="A9472" t="str">
        <f t="shared" si="443"/>
        <v/>
      </c>
      <c r="G9472" t="str">
        <f>IF($B9472="","",IF($J9472&lt;&gt;"",IFERROR(LOOKUP(2,1/(($B$5:$B$20000=$B9472)*($F$5:$F$20000="组件")*($I$5:$I$20000=$J9472)),$G$5:$G$20000)&amp;"."&amp;COUNTIFS($B$5:$B9472,$B9472,$J$5:$J9472,$J9472),""),COUNTIFS($B$5:$B9472,$B9472,$J$5:$J9472,"")))</f>
        <v/>
      </c>
      <c r="I9472" t="str">
        <f>IF($F9472="组件","C"&amp;TEXT(COUNTIFS($B$5:$B9472,$B9472,$F$5:$F9472,"组件"),"000"),"")</f>
        <v/>
      </c>
      <c r="J9472" t="str">
        <f t="shared" si="441"/>
        <v/>
      </c>
      <c r="R9472" t="str">
        <f t="shared" si="442"/>
        <v/>
      </c>
    </row>
    <row r="9473" spans="1:18" x14ac:dyDescent="0.35">
      <c r="A9473" t="str">
        <f t="shared" si="443"/>
        <v/>
      </c>
      <c r="G9473" t="str">
        <f>IF($B9473="","",IF($J9473&lt;&gt;"",IFERROR(LOOKUP(2,1/(($B$5:$B$20000=$B9473)*($F$5:$F$20000="组件")*($I$5:$I$20000=$J9473)),$G$5:$G$20000)&amp;"."&amp;COUNTIFS($B$5:$B9473,$B9473,$J$5:$J9473,$J9473),""),COUNTIFS($B$5:$B9473,$B9473,$J$5:$J9473,"")))</f>
        <v/>
      </c>
      <c r="I9473" t="str">
        <f>IF($F9473="组件","C"&amp;TEXT(COUNTIFS($B$5:$B9473,$B9473,$F$5:$F9473,"组件"),"000"),"")</f>
        <v/>
      </c>
      <c r="J9473" t="str">
        <f t="shared" si="441"/>
        <v/>
      </c>
      <c r="R9473" t="str">
        <f t="shared" si="442"/>
        <v/>
      </c>
    </row>
    <row r="9474" spans="1:18" x14ac:dyDescent="0.35">
      <c r="A9474" t="str">
        <f t="shared" si="443"/>
        <v/>
      </c>
      <c r="G9474" t="str">
        <f>IF($B9474="","",IF($J9474&lt;&gt;"",IFERROR(LOOKUP(2,1/(($B$5:$B$20000=$B9474)*($F$5:$F$20000="组件")*($I$5:$I$20000=$J9474)),$G$5:$G$20000)&amp;"."&amp;COUNTIFS($B$5:$B9474,$B9474,$J$5:$J9474,$J9474),""),COUNTIFS($B$5:$B9474,$B9474,$J$5:$J9474,"")))</f>
        <v/>
      </c>
      <c r="I9474" t="str">
        <f>IF($F9474="组件","C"&amp;TEXT(COUNTIFS($B$5:$B9474,$B9474,$F$5:$F9474,"组件"),"000"),"")</f>
        <v/>
      </c>
      <c r="J9474" t="str">
        <f t="shared" si="441"/>
        <v/>
      </c>
      <c r="R9474" t="str">
        <f t="shared" si="442"/>
        <v/>
      </c>
    </row>
    <row r="9475" spans="1:18" x14ac:dyDescent="0.35">
      <c r="A9475" t="str">
        <f t="shared" si="443"/>
        <v/>
      </c>
      <c r="G9475" t="str">
        <f>IF($B9475="","",IF($J9475&lt;&gt;"",IFERROR(LOOKUP(2,1/(($B$5:$B$20000=$B9475)*($F$5:$F$20000="组件")*($I$5:$I$20000=$J9475)),$G$5:$G$20000)&amp;"."&amp;COUNTIFS($B$5:$B9475,$B9475,$J$5:$J9475,$J9475),""),COUNTIFS($B$5:$B9475,$B9475,$J$5:$J9475,"")))</f>
        <v/>
      </c>
      <c r="I9475" t="str">
        <f>IF($F9475="组件","C"&amp;TEXT(COUNTIFS($B$5:$B9475,$B9475,$F$5:$F9475,"组件"),"000"),"")</f>
        <v/>
      </c>
      <c r="J9475" t="str">
        <f t="shared" si="441"/>
        <v/>
      </c>
      <c r="R9475" t="str">
        <f t="shared" si="442"/>
        <v/>
      </c>
    </row>
    <row r="9476" spans="1:18" x14ac:dyDescent="0.35">
      <c r="A9476" t="str">
        <f t="shared" si="443"/>
        <v/>
      </c>
      <c r="G9476" t="str">
        <f>IF($B9476="","",IF($J9476&lt;&gt;"",IFERROR(LOOKUP(2,1/(($B$5:$B$20000=$B9476)*($F$5:$F$20000="组件")*($I$5:$I$20000=$J9476)),$G$5:$G$20000)&amp;"."&amp;COUNTIFS($B$5:$B9476,$B9476,$J$5:$J9476,$J9476),""),COUNTIFS($B$5:$B9476,$B9476,$J$5:$J9476,"")))</f>
        <v/>
      </c>
      <c r="I9476" t="str">
        <f>IF($F9476="组件","C"&amp;TEXT(COUNTIFS($B$5:$B9476,$B9476,$F$5:$F9476,"组件"),"000"),"")</f>
        <v/>
      </c>
      <c r="J9476" t="str">
        <f t="shared" si="441"/>
        <v/>
      </c>
      <c r="R9476" t="str">
        <f t="shared" si="442"/>
        <v/>
      </c>
    </row>
    <row r="9477" spans="1:18" x14ac:dyDescent="0.35">
      <c r="A9477" t="str">
        <f t="shared" si="443"/>
        <v/>
      </c>
      <c r="G9477" t="str">
        <f>IF($B9477="","",IF($J9477&lt;&gt;"",IFERROR(LOOKUP(2,1/(($B$5:$B$20000=$B9477)*($F$5:$F$20000="组件")*($I$5:$I$20000=$J9477)),$G$5:$G$20000)&amp;"."&amp;COUNTIFS($B$5:$B9477,$B9477,$J$5:$J9477,$J9477),""),COUNTIFS($B$5:$B9477,$B9477,$J$5:$J9477,"")))</f>
        <v/>
      </c>
      <c r="I9477" t="str">
        <f>IF($F9477="组件","C"&amp;TEXT(COUNTIFS($B$5:$B9477,$B9477,$F$5:$F9477,"组件"),"000"),"")</f>
        <v/>
      </c>
      <c r="J9477" t="str">
        <f t="shared" ref="J9477:J9540" si="444">IF($B9477="","",IF($F9477="组件","",IF($Q9477&lt;&gt;"",IF(AND($B9477=$B9476,$F9476="组件"),$I9476,IF(AND($B9477=$B9476,$J9476&lt;&gt;""),$J9476,"")),"")))</f>
        <v/>
      </c>
      <c r="R9477" t="str">
        <f t="shared" ref="R9477:R9540" si="445">IF($B9477="","",IF($J9477&lt;&gt;"",IFERROR(LOOKUP(2,1/(($B$5:$B$20000=$B9477)*($F$5:$F$20000="组件")*($I$5:$I$20000=$J9477)),$R$5:$R$20000)*IF($Q9477="",1,$Q9477),""),IF($P9477="","",IF($Q9477="",$P9477,$P9477*$Q9477))))</f>
        <v/>
      </c>
    </row>
    <row r="9478" spans="1:18" x14ac:dyDescent="0.35">
      <c r="A9478" t="str">
        <f t="shared" ref="A9478:A9541" si="446">IF(B9478="","",IF(B9478=B9477,A9477,A9477+1))</f>
        <v/>
      </c>
      <c r="G9478" t="str">
        <f>IF($B9478="","",IF($J9478&lt;&gt;"",IFERROR(LOOKUP(2,1/(($B$5:$B$20000=$B9478)*($F$5:$F$20000="组件")*($I$5:$I$20000=$J9478)),$G$5:$G$20000)&amp;"."&amp;COUNTIFS($B$5:$B9478,$B9478,$J$5:$J9478,$J9478),""),COUNTIFS($B$5:$B9478,$B9478,$J$5:$J9478,"")))</f>
        <v/>
      </c>
      <c r="I9478" t="str">
        <f>IF($F9478="组件","C"&amp;TEXT(COUNTIFS($B$5:$B9478,$B9478,$F$5:$F9478,"组件"),"000"),"")</f>
        <v/>
      </c>
      <c r="J9478" t="str">
        <f t="shared" si="444"/>
        <v/>
      </c>
      <c r="R9478" t="str">
        <f t="shared" si="445"/>
        <v/>
      </c>
    </row>
    <row r="9479" spans="1:18" x14ac:dyDescent="0.35">
      <c r="A9479" t="str">
        <f t="shared" si="446"/>
        <v/>
      </c>
      <c r="G9479" t="str">
        <f>IF($B9479="","",IF($J9479&lt;&gt;"",IFERROR(LOOKUP(2,1/(($B$5:$B$20000=$B9479)*($F$5:$F$20000="组件")*($I$5:$I$20000=$J9479)),$G$5:$G$20000)&amp;"."&amp;COUNTIFS($B$5:$B9479,$B9479,$J$5:$J9479,$J9479),""),COUNTIFS($B$5:$B9479,$B9479,$J$5:$J9479,"")))</f>
        <v/>
      </c>
      <c r="I9479" t="str">
        <f>IF($F9479="组件","C"&amp;TEXT(COUNTIFS($B$5:$B9479,$B9479,$F$5:$F9479,"组件"),"000"),"")</f>
        <v/>
      </c>
      <c r="J9479" t="str">
        <f t="shared" si="444"/>
        <v/>
      </c>
      <c r="R9479" t="str">
        <f t="shared" si="445"/>
        <v/>
      </c>
    </row>
    <row r="9480" spans="1:18" x14ac:dyDescent="0.35">
      <c r="A9480" t="str">
        <f t="shared" si="446"/>
        <v/>
      </c>
      <c r="G9480" t="str">
        <f>IF($B9480="","",IF($J9480&lt;&gt;"",IFERROR(LOOKUP(2,1/(($B$5:$B$20000=$B9480)*($F$5:$F$20000="组件")*($I$5:$I$20000=$J9480)),$G$5:$G$20000)&amp;"."&amp;COUNTIFS($B$5:$B9480,$B9480,$J$5:$J9480,$J9480),""),COUNTIFS($B$5:$B9480,$B9480,$J$5:$J9480,"")))</f>
        <v/>
      </c>
      <c r="I9480" t="str">
        <f>IF($F9480="组件","C"&amp;TEXT(COUNTIFS($B$5:$B9480,$B9480,$F$5:$F9480,"组件"),"000"),"")</f>
        <v/>
      </c>
      <c r="J9480" t="str">
        <f t="shared" si="444"/>
        <v/>
      </c>
      <c r="R9480" t="str">
        <f t="shared" si="445"/>
        <v/>
      </c>
    </row>
    <row r="9481" spans="1:18" x14ac:dyDescent="0.35">
      <c r="A9481" t="str">
        <f t="shared" si="446"/>
        <v/>
      </c>
      <c r="G9481" t="str">
        <f>IF($B9481="","",IF($J9481&lt;&gt;"",IFERROR(LOOKUP(2,1/(($B$5:$B$20000=$B9481)*($F$5:$F$20000="组件")*($I$5:$I$20000=$J9481)),$G$5:$G$20000)&amp;"."&amp;COUNTIFS($B$5:$B9481,$B9481,$J$5:$J9481,$J9481),""),COUNTIFS($B$5:$B9481,$B9481,$J$5:$J9481,"")))</f>
        <v/>
      </c>
      <c r="I9481" t="str">
        <f>IF($F9481="组件","C"&amp;TEXT(COUNTIFS($B$5:$B9481,$B9481,$F$5:$F9481,"组件"),"000"),"")</f>
        <v/>
      </c>
      <c r="J9481" t="str">
        <f t="shared" si="444"/>
        <v/>
      </c>
      <c r="R9481" t="str">
        <f t="shared" si="445"/>
        <v/>
      </c>
    </row>
    <row r="9482" spans="1:18" x14ac:dyDescent="0.35">
      <c r="A9482" t="str">
        <f t="shared" si="446"/>
        <v/>
      </c>
      <c r="G9482" t="str">
        <f>IF($B9482="","",IF($J9482&lt;&gt;"",IFERROR(LOOKUP(2,1/(($B$5:$B$20000=$B9482)*($F$5:$F$20000="组件")*($I$5:$I$20000=$J9482)),$G$5:$G$20000)&amp;"."&amp;COUNTIFS($B$5:$B9482,$B9482,$J$5:$J9482,$J9482),""),COUNTIFS($B$5:$B9482,$B9482,$J$5:$J9482,"")))</f>
        <v/>
      </c>
      <c r="I9482" t="str">
        <f>IF($F9482="组件","C"&amp;TEXT(COUNTIFS($B$5:$B9482,$B9482,$F$5:$F9482,"组件"),"000"),"")</f>
        <v/>
      </c>
      <c r="J9482" t="str">
        <f t="shared" si="444"/>
        <v/>
      </c>
      <c r="R9482" t="str">
        <f t="shared" si="445"/>
        <v/>
      </c>
    </row>
    <row r="9483" spans="1:18" x14ac:dyDescent="0.35">
      <c r="A9483" t="str">
        <f t="shared" si="446"/>
        <v/>
      </c>
      <c r="G9483" t="str">
        <f>IF($B9483="","",IF($J9483&lt;&gt;"",IFERROR(LOOKUP(2,1/(($B$5:$B$20000=$B9483)*($F$5:$F$20000="组件")*($I$5:$I$20000=$J9483)),$G$5:$G$20000)&amp;"."&amp;COUNTIFS($B$5:$B9483,$B9483,$J$5:$J9483,$J9483),""),COUNTIFS($B$5:$B9483,$B9483,$J$5:$J9483,"")))</f>
        <v/>
      </c>
      <c r="I9483" t="str">
        <f>IF($F9483="组件","C"&amp;TEXT(COUNTIFS($B$5:$B9483,$B9483,$F$5:$F9483,"组件"),"000"),"")</f>
        <v/>
      </c>
      <c r="J9483" t="str">
        <f t="shared" si="444"/>
        <v/>
      </c>
      <c r="R9483" t="str">
        <f t="shared" si="445"/>
        <v/>
      </c>
    </row>
    <row r="9484" spans="1:18" x14ac:dyDescent="0.35">
      <c r="A9484" t="str">
        <f t="shared" si="446"/>
        <v/>
      </c>
      <c r="G9484" t="str">
        <f>IF($B9484="","",IF($J9484&lt;&gt;"",IFERROR(LOOKUP(2,1/(($B$5:$B$20000=$B9484)*($F$5:$F$20000="组件")*($I$5:$I$20000=$J9484)),$G$5:$G$20000)&amp;"."&amp;COUNTIFS($B$5:$B9484,$B9484,$J$5:$J9484,$J9484),""),COUNTIFS($B$5:$B9484,$B9484,$J$5:$J9484,"")))</f>
        <v/>
      </c>
      <c r="I9484" t="str">
        <f>IF($F9484="组件","C"&amp;TEXT(COUNTIFS($B$5:$B9484,$B9484,$F$5:$F9484,"组件"),"000"),"")</f>
        <v/>
      </c>
      <c r="J9484" t="str">
        <f t="shared" si="444"/>
        <v/>
      </c>
      <c r="R9484" t="str">
        <f t="shared" si="445"/>
        <v/>
      </c>
    </row>
    <row r="9485" spans="1:18" x14ac:dyDescent="0.35">
      <c r="A9485" t="str">
        <f t="shared" si="446"/>
        <v/>
      </c>
      <c r="G9485" t="str">
        <f>IF($B9485="","",IF($J9485&lt;&gt;"",IFERROR(LOOKUP(2,1/(($B$5:$B$20000=$B9485)*($F$5:$F$20000="组件")*($I$5:$I$20000=$J9485)),$G$5:$G$20000)&amp;"."&amp;COUNTIFS($B$5:$B9485,$B9485,$J$5:$J9485,$J9485),""),COUNTIFS($B$5:$B9485,$B9485,$J$5:$J9485,"")))</f>
        <v/>
      </c>
      <c r="I9485" t="str">
        <f>IF($F9485="组件","C"&amp;TEXT(COUNTIFS($B$5:$B9485,$B9485,$F$5:$F9485,"组件"),"000"),"")</f>
        <v/>
      </c>
      <c r="J9485" t="str">
        <f t="shared" si="444"/>
        <v/>
      </c>
      <c r="R9485" t="str">
        <f t="shared" si="445"/>
        <v/>
      </c>
    </row>
    <row r="9486" spans="1:18" x14ac:dyDescent="0.35">
      <c r="A9486" t="str">
        <f t="shared" si="446"/>
        <v/>
      </c>
      <c r="G9486" t="str">
        <f>IF($B9486="","",IF($J9486&lt;&gt;"",IFERROR(LOOKUP(2,1/(($B$5:$B$20000=$B9486)*($F$5:$F$20000="组件")*($I$5:$I$20000=$J9486)),$G$5:$G$20000)&amp;"."&amp;COUNTIFS($B$5:$B9486,$B9486,$J$5:$J9486,$J9486),""),COUNTIFS($B$5:$B9486,$B9486,$J$5:$J9486,"")))</f>
        <v/>
      </c>
      <c r="I9486" t="str">
        <f>IF($F9486="组件","C"&amp;TEXT(COUNTIFS($B$5:$B9486,$B9486,$F$5:$F9486,"组件"),"000"),"")</f>
        <v/>
      </c>
      <c r="J9486" t="str">
        <f t="shared" si="444"/>
        <v/>
      </c>
      <c r="R9486" t="str">
        <f t="shared" si="445"/>
        <v/>
      </c>
    </row>
    <row r="9487" spans="1:18" x14ac:dyDescent="0.35">
      <c r="A9487" t="str">
        <f t="shared" si="446"/>
        <v/>
      </c>
      <c r="G9487" t="str">
        <f>IF($B9487="","",IF($J9487&lt;&gt;"",IFERROR(LOOKUP(2,1/(($B$5:$B$20000=$B9487)*($F$5:$F$20000="组件")*($I$5:$I$20000=$J9487)),$G$5:$G$20000)&amp;"."&amp;COUNTIFS($B$5:$B9487,$B9487,$J$5:$J9487,$J9487),""),COUNTIFS($B$5:$B9487,$B9487,$J$5:$J9487,"")))</f>
        <v/>
      </c>
      <c r="I9487" t="str">
        <f>IF($F9487="组件","C"&amp;TEXT(COUNTIFS($B$5:$B9487,$B9487,$F$5:$F9487,"组件"),"000"),"")</f>
        <v/>
      </c>
      <c r="J9487" t="str">
        <f t="shared" si="444"/>
        <v/>
      </c>
      <c r="R9487" t="str">
        <f t="shared" si="445"/>
        <v/>
      </c>
    </row>
    <row r="9488" spans="1:18" x14ac:dyDescent="0.35">
      <c r="A9488" t="str">
        <f t="shared" si="446"/>
        <v/>
      </c>
      <c r="G9488" t="str">
        <f>IF($B9488="","",IF($J9488&lt;&gt;"",IFERROR(LOOKUP(2,1/(($B$5:$B$20000=$B9488)*($F$5:$F$20000="组件")*($I$5:$I$20000=$J9488)),$G$5:$G$20000)&amp;"."&amp;COUNTIFS($B$5:$B9488,$B9488,$J$5:$J9488,$J9488),""),COUNTIFS($B$5:$B9488,$B9488,$J$5:$J9488,"")))</f>
        <v/>
      </c>
      <c r="I9488" t="str">
        <f>IF($F9488="组件","C"&amp;TEXT(COUNTIFS($B$5:$B9488,$B9488,$F$5:$F9488,"组件"),"000"),"")</f>
        <v/>
      </c>
      <c r="J9488" t="str">
        <f t="shared" si="444"/>
        <v/>
      </c>
      <c r="R9488" t="str">
        <f t="shared" si="445"/>
        <v/>
      </c>
    </row>
    <row r="9489" spans="1:18" x14ac:dyDescent="0.35">
      <c r="A9489" t="str">
        <f t="shared" si="446"/>
        <v/>
      </c>
      <c r="G9489" t="str">
        <f>IF($B9489="","",IF($J9489&lt;&gt;"",IFERROR(LOOKUP(2,1/(($B$5:$B$20000=$B9489)*($F$5:$F$20000="组件")*($I$5:$I$20000=$J9489)),$G$5:$G$20000)&amp;"."&amp;COUNTIFS($B$5:$B9489,$B9489,$J$5:$J9489,$J9489),""),COUNTIFS($B$5:$B9489,$B9489,$J$5:$J9489,"")))</f>
        <v/>
      </c>
      <c r="I9489" t="str">
        <f>IF($F9489="组件","C"&amp;TEXT(COUNTIFS($B$5:$B9489,$B9489,$F$5:$F9489,"组件"),"000"),"")</f>
        <v/>
      </c>
      <c r="J9489" t="str">
        <f t="shared" si="444"/>
        <v/>
      </c>
      <c r="R9489" t="str">
        <f t="shared" si="445"/>
        <v/>
      </c>
    </row>
    <row r="9490" spans="1:18" x14ac:dyDescent="0.35">
      <c r="A9490" t="str">
        <f t="shared" si="446"/>
        <v/>
      </c>
      <c r="G9490" t="str">
        <f>IF($B9490="","",IF($J9490&lt;&gt;"",IFERROR(LOOKUP(2,1/(($B$5:$B$20000=$B9490)*($F$5:$F$20000="组件")*($I$5:$I$20000=$J9490)),$G$5:$G$20000)&amp;"."&amp;COUNTIFS($B$5:$B9490,$B9490,$J$5:$J9490,$J9490),""),COUNTIFS($B$5:$B9490,$B9490,$J$5:$J9490,"")))</f>
        <v/>
      </c>
      <c r="I9490" t="str">
        <f>IF($F9490="组件","C"&amp;TEXT(COUNTIFS($B$5:$B9490,$B9490,$F$5:$F9490,"组件"),"000"),"")</f>
        <v/>
      </c>
      <c r="J9490" t="str">
        <f t="shared" si="444"/>
        <v/>
      </c>
      <c r="R9490" t="str">
        <f t="shared" si="445"/>
        <v/>
      </c>
    </row>
    <row r="9491" spans="1:18" x14ac:dyDescent="0.35">
      <c r="A9491" t="str">
        <f t="shared" si="446"/>
        <v/>
      </c>
      <c r="G9491" t="str">
        <f>IF($B9491="","",IF($J9491&lt;&gt;"",IFERROR(LOOKUP(2,1/(($B$5:$B$20000=$B9491)*($F$5:$F$20000="组件")*($I$5:$I$20000=$J9491)),$G$5:$G$20000)&amp;"."&amp;COUNTIFS($B$5:$B9491,$B9491,$J$5:$J9491,$J9491),""),COUNTIFS($B$5:$B9491,$B9491,$J$5:$J9491,"")))</f>
        <v/>
      </c>
      <c r="I9491" t="str">
        <f>IF($F9491="组件","C"&amp;TEXT(COUNTIFS($B$5:$B9491,$B9491,$F$5:$F9491,"组件"),"000"),"")</f>
        <v/>
      </c>
      <c r="J9491" t="str">
        <f t="shared" si="444"/>
        <v/>
      </c>
      <c r="R9491" t="str">
        <f t="shared" si="445"/>
        <v/>
      </c>
    </row>
    <row r="9492" spans="1:18" x14ac:dyDescent="0.35">
      <c r="A9492" t="str">
        <f t="shared" si="446"/>
        <v/>
      </c>
      <c r="G9492" t="str">
        <f>IF($B9492="","",IF($J9492&lt;&gt;"",IFERROR(LOOKUP(2,1/(($B$5:$B$20000=$B9492)*($F$5:$F$20000="组件")*($I$5:$I$20000=$J9492)),$G$5:$G$20000)&amp;"."&amp;COUNTIFS($B$5:$B9492,$B9492,$J$5:$J9492,$J9492),""),COUNTIFS($B$5:$B9492,$B9492,$J$5:$J9492,"")))</f>
        <v/>
      </c>
      <c r="I9492" t="str">
        <f>IF($F9492="组件","C"&amp;TEXT(COUNTIFS($B$5:$B9492,$B9492,$F$5:$F9492,"组件"),"000"),"")</f>
        <v/>
      </c>
      <c r="J9492" t="str">
        <f t="shared" si="444"/>
        <v/>
      </c>
      <c r="R9492" t="str">
        <f t="shared" si="445"/>
        <v/>
      </c>
    </row>
    <row r="9493" spans="1:18" x14ac:dyDescent="0.35">
      <c r="A9493" t="str">
        <f t="shared" si="446"/>
        <v/>
      </c>
      <c r="G9493" t="str">
        <f>IF($B9493="","",IF($J9493&lt;&gt;"",IFERROR(LOOKUP(2,1/(($B$5:$B$20000=$B9493)*($F$5:$F$20000="组件")*($I$5:$I$20000=$J9493)),$G$5:$G$20000)&amp;"."&amp;COUNTIFS($B$5:$B9493,$B9493,$J$5:$J9493,$J9493),""),COUNTIFS($B$5:$B9493,$B9493,$J$5:$J9493,"")))</f>
        <v/>
      </c>
      <c r="I9493" t="str">
        <f>IF($F9493="组件","C"&amp;TEXT(COUNTIFS($B$5:$B9493,$B9493,$F$5:$F9493,"组件"),"000"),"")</f>
        <v/>
      </c>
      <c r="J9493" t="str">
        <f t="shared" si="444"/>
        <v/>
      </c>
      <c r="R9493" t="str">
        <f t="shared" si="445"/>
        <v/>
      </c>
    </row>
    <row r="9494" spans="1:18" x14ac:dyDescent="0.35">
      <c r="A9494" t="str">
        <f t="shared" si="446"/>
        <v/>
      </c>
      <c r="G9494" t="str">
        <f>IF($B9494="","",IF($J9494&lt;&gt;"",IFERROR(LOOKUP(2,1/(($B$5:$B$20000=$B9494)*($F$5:$F$20000="组件")*($I$5:$I$20000=$J9494)),$G$5:$G$20000)&amp;"."&amp;COUNTIFS($B$5:$B9494,$B9494,$J$5:$J9494,$J9494),""),COUNTIFS($B$5:$B9494,$B9494,$J$5:$J9494,"")))</f>
        <v/>
      </c>
      <c r="I9494" t="str">
        <f>IF($F9494="组件","C"&amp;TEXT(COUNTIFS($B$5:$B9494,$B9494,$F$5:$F9494,"组件"),"000"),"")</f>
        <v/>
      </c>
      <c r="J9494" t="str">
        <f t="shared" si="444"/>
        <v/>
      </c>
      <c r="R9494" t="str">
        <f t="shared" si="445"/>
        <v/>
      </c>
    </row>
    <row r="9495" spans="1:18" x14ac:dyDescent="0.35">
      <c r="A9495" t="str">
        <f t="shared" si="446"/>
        <v/>
      </c>
      <c r="G9495" t="str">
        <f>IF($B9495="","",IF($J9495&lt;&gt;"",IFERROR(LOOKUP(2,1/(($B$5:$B$20000=$B9495)*($F$5:$F$20000="组件")*($I$5:$I$20000=$J9495)),$G$5:$G$20000)&amp;"."&amp;COUNTIFS($B$5:$B9495,$B9495,$J$5:$J9495,$J9495),""),COUNTIFS($B$5:$B9495,$B9495,$J$5:$J9495,"")))</f>
        <v/>
      </c>
      <c r="I9495" t="str">
        <f>IF($F9495="组件","C"&amp;TEXT(COUNTIFS($B$5:$B9495,$B9495,$F$5:$F9495,"组件"),"000"),"")</f>
        <v/>
      </c>
      <c r="J9495" t="str">
        <f t="shared" si="444"/>
        <v/>
      </c>
      <c r="R9495" t="str">
        <f t="shared" si="445"/>
        <v/>
      </c>
    </row>
    <row r="9496" spans="1:18" x14ac:dyDescent="0.35">
      <c r="A9496" t="str">
        <f t="shared" si="446"/>
        <v/>
      </c>
      <c r="G9496" t="str">
        <f>IF($B9496="","",IF($J9496&lt;&gt;"",IFERROR(LOOKUP(2,1/(($B$5:$B$20000=$B9496)*($F$5:$F$20000="组件")*($I$5:$I$20000=$J9496)),$G$5:$G$20000)&amp;"."&amp;COUNTIFS($B$5:$B9496,$B9496,$J$5:$J9496,$J9496),""),COUNTIFS($B$5:$B9496,$B9496,$J$5:$J9496,"")))</f>
        <v/>
      </c>
      <c r="I9496" t="str">
        <f>IF($F9496="组件","C"&amp;TEXT(COUNTIFS($B$5:$B9496,$B9496,$F$5:$F9496,"组件"),"000"),"")</f>
        <v/>
      </c>
      <c r="J9496" t="str">
        <f t="shared" si="444"/>
        <v/>
      </c>
      <c r="R9496" t="str">
        <f t="shared" si="445"/>
        <v/>
      </c>
    </row>
    <row r="9497" spans="1:18" x14ac:dyDescent="0.35">
      <c r="A9497" t="str">
        <f t="shared" si="446"/>
        <v/>
      </c>
      <c r="G9497" t="str">
        <f>IF($B9497="","",IF($J9497&lt;&gt;"",IFERROR(LOOKUP(2,1/(($B$5:$B$20000=$B9497)*($F$5:$F$20000="组件")*($I$5:$I$20000=$J9497)),$G$5:$G$20000)&amp;"."&amp;COUNTIFS($B$5:$B9497,$B9497,$J$5:$J9497,$J9497),""),COUNTIFS($B$5:$B9497,$B9497,$J$5:$J9497,"")))</f>
        <v/>
      </c>
      <c r="I9497" t="str">
        <f>IF($F9497="组件","C"&amp;TEXT(COUNTIFS($B$5:$B9497,$B9497,$F$5:$F9497,"组件"),"000"),"")</f>
        <v/>
      </c>
      <c r="J9497" t="str">
        <f t="shared" si="444"/>
        <v/>
      </c>
      <c r="R9497" t="str">
        <f t="shared" si="445"/>
        <v/>
      </c>
    </row>
    <row r="9498" spans="1:18" x14ac:dyDescent="0.35">
      <c r="A9498" t="str">
        <f t="shared" si="446"/>
        <v/>
      </c>
      <c r="G9498" t="str">
        <f>IF($B9498="","",IF($J9498&lt;&gt;"",IFERROR(LOOKUP(2,1/(($B$5:$B$20000=$B9498)*($F$5:$F$20000="组件")*($I$5:$I$20000=$J9498)),$G$5:$G$20000)&amp;"."&amp;COUNTIFS($B$5:$B9498,$B9498,$J$5:$J9498,$J9498),""),COUNTIFS($B$5:$B9498,$B9498,$J$5:$J9498,"")))</f>
        <v/>
      </c>
      <c r="I9498" t="str">
        <f>IF($F9498="组件","C"&amp;TEXT(COUNTIFS($B$5:$B9498,$B9498,$F$5:$F9498,"组件"),"000"),"")</f>
        <v/>
      </c>
      <c r="J9498" t="str">
        <f t="shared" si="444"/>
        <v/>
      </c>
      <c r="R9498" t="str">
        <f t="shared" si="445"/>
        <v/>
      </c>
    </row>
    <row r="9499" spans="1:18" x14ac:dyDescent="0.35">
      <c r="A9499" t="str">
        <f t="shared" si="446"/>
        <v/>
      </c>
      <c r="G9499" t="str">
        <f>IF($B9499="","",IF($J9499&lt;&gt;"",IFERROR(LOOKUP(2,1/(($B$5:$B$20000=$B9499)*($F$5:$F$20000="组件")*($I$5:$I$20000=$J9499)),$G$5:$G$20000)&amp;"."&amp;COUNTIFS($B$5:$B9499,$B9499,$J$5:$J9499,$J9499),""),COUNTIFS($B$5:$B9499,$B9499,$J$5:$J9499,"")))</f>
        <v/>
      </c>
      <c r="I9499" t="str">
        <f>IF($F9499="组件","C"&amp;TEXT(COUNTIFS($B$5:$B9499,$B9499,$F$5:$F9499,"组件"),"000"),"")</f>
        <v/>
      </c>
      <c r="J9499" t="str">
        <f t="shared" si="444"/>
        <v/>
      </c>
      <c r="R9499" t="str">
        <f t="shared" si="445"/>
        <v/>
      </c>
    </row>
    <row r="9500" spans="1:18" x14ac:dyDescent="0.35">
      <c r="A9500" t="str">
        <f t="shared" si="446"/>
        <v/>
      </c>
      <c r="G9500" t="str">
        <f>IF($B9500="","",IF($J9500&lt;&gt;"",IFERROR(LOOKUP(2,1/(($B$5:$B$20000=$B9500)*($F$5:$F$20000="组件")*($I$5:$I$20000=$J9500)),$G$5:$G$20000)&amp;"."&amp;COUNTIFS($B$5:$B9500,$B9500,$J$5:$J9500,$J9500),""),COUNTIFS($B$5:$B9500,$B9500,$J$5:$J9500,"")))</f>
        <v/>
      </c>
      <c r="I9500" t="str">
        <f>IF($F9500="组件","C"&amp;TEXT(COUNTIFS($B$5:$B9500,$B9500,$F$5:$F9500,"组件"),"000"),"")</f>
        <v/>
      </c>
      <c r="J9500" t="str">
        <f t="shared" si="444"/>
        <v/>
      </c>
      <c r="R9500" t="str">
        <f t="shared" si="445"/>
        <v/>
      </c>
    </row>
    <row r="9501" spans="1:18" x14ac:dyDescent="0.35">
      <c r="A9501" t="str">
        <f t="shared" si="446"/>
        <v/>
      </c>
      <c r="G9501" t="str">
        <f>IF($B9501="","",IF($J9501&lt;&gt;"",IFERROR(LOOKUP(2,1/(($B$5:$B$20000=$B9501)*($F$5:$F$20000="组件")*($I$5:$I$20000=$J9501)),$G$5:$G$20000)&amp;"."&amp;COUNTIFS($B$5:$B9501,$B9501,$J$5:$J9501,$J9501),""),COUNTIFS($B$5:$B9501,$B9501,$J$5:$J9501,"")))</f>
        <v/>
      </c>
      <c r="I9501" t="str">
        <f>IF($F9501="组件","C"&amp;TEXT(COUNTIFS($B$5:$B9501,$B9501,$F$5:$F9501,"组件"),"000"),"")</f>
        <v/>
      </c>
      <c r="J9501" t="str">
        <f t="shared" si="444"/>
        <v/>
      </c>
      <c r="R9501" t="str">
        <f t="shared" si="445"/>
        <v/>
      </c>
    </row>
    <row r="9502" spans="1:18" x14ac:dyDescent="0.35">
      <c r="A9502" t="str">
        <f t="shared" si="446"/>
        <v/>
      </c>
      <c r="G9502" t="str">
        <f>IF($B9502="","",IF($J9502&lt;&gt;"",IFERROR(LOOKUP(2,1/(($B$5:$B$20000=$B9502)*($F$5:$F$20000="组件")*($I$5:$I$20000=$J9502)),$G$5:$G$20000)&amp;"."&amp;COUNTIFS($B$5:$B9502,$B9502,$J$5:$J9502,$J9502),""),COUNTIFS($B$5:$B9502,$B9502,$J$5:$J9502,"")))</f>
        <v/>
      </c>
      <c r="I9502" t="str">
        <f>IF($F9502="组件","C"&amp;TEXT(COUNTIFS($B$5:$B9502,$B9502,$F$5:$F9502,"组件"),"000"),"")</f>
        <v/>
      </c>
      <c r="J9502" t="str">
        <f t="shared" si="444"/>
        <v/>
      </c>
      <c r="R9502" t="str">
        <f t="shared" si="445"/>
        <v/>
      </c>
    </row>
    <row r="9503" spans="1:18" x14ac:dyDescent="0.35">
      <c r="A9503" t="str">
        <f t="shared" si="446"/>
        <v/>
      </c>
      <c r="G9503" t="str">
        <f>IF($B9503="","",IF($J9503&lt;&gt;"",IFERROR(LOOKUP(2,1/(($B$5:$B$20000=$B9503)*($F$5:$F$20000="组件")*($I$5:$I$20000=$J9503)),$G$5:$G$20000)&amp;"."&amp;COUNTIFS($B$5:$B9503,$B9503,$J$5:$J9503,$J9503),""),COUNTIFS($B$5:$B9503,$B9503,$J$5:$J9503,"")))</f>
        <v/>
      </c>
      <c r="I9503" t="str">
        <f>IF($F9503="组件","C"&amp;TEXT(COUNTIFS($B$5:$B9503,$B9503,$F$5:$F9503,"组件"),"000"),"")</f>
        <v/>
      </c>
      <c r="J9503" t="str">
        <f t="shared" si="444"/>
        <v/>
      </c>
      <c r="R9503" t="str">
        <f t="shared" si="445"/>
        <v/>
      </c>
    </row>
    <row r="9504" spans="1:18" x14ac:dyDescent="0.35">
      <c r="A9504" t="str">
        <f t="shared" si="446"/>
        <v/>
      </c>
      <c r="G9504" t="str">
        <f>IF($B9504="","",IF($J9504&lt;&gt;"",IFERROR(LOOKUP(2,1/(($B$5:$B$20000=$B9504)*($F$5:$F$20000="组件")*($I$5:$I$20000=$J9504)),$G$5:$G$20000)&amp;"."&amp;COUNTIFS($B$5:$B9504,$B9504,$J$5:$J9504,$J9504),""),COUNTIFS($B$5:$B9504,$B9504,$J$5:$J9504,"")))</f>
        <v/>
      </c>
      <c r="I9504" t="str">
        <f>IF($F9504="组件","C"&amp;TEXT(COUNTIFS($B$5:$B9504,$B9504,$F$5:$F9504,"组件"),"000"),"")</f>
        <v/>
      </c>
      <c r="J9504" t="str">
        <f t="shared" si="444"/>
        <v/>
      </c>
      <c r="R9504" t="str">
        <f t="shared" si="445"/>
        <v/>
      </c>
    </row>
    <row r="9505" spans="1:18" x14ac:dyDescent="0.35">
      <c r="A9505" t="str">
        <f t="shared" si="446"/>
        <v/>
      </c>
      <c r="G9505" t="str">
        <f>IF($B9505="","",IF($J9505&lt;&gt;"",IFERROR(LOOKUP(2,1/(($B$5:$B$20000=$B9505)*($F$5:$F$20000="组件")*($I$5:$I$20000=$J9505)),$G$5:$G$20000)&amp;"."&amp;COUNTIFS($B$5:$B9505,$B9505,$J$5:$J9505,$J9505),""),COUNTIFS($B$5:$B9505,$B9505,$J$5:$J9505,"")))</f>
        <v/>
      </c>
      <c r="I9505" t="str">
        <f>IF($F9505="组件","C"&amp;TEXT(COUNTIFS($B$5:$B9505,$B9505,$F$5:$F9505,"组件"),"000"),"")</f>
        <v/>
      </c>
      <c r="J9505" t="str">
        <f t="shared" si="444"/>
        <v/>
      </c>
      <c r="R9505" t="str">
        <f t="shared" si="445"/>
        <v/>
      </c>
    </row>
    <row r="9506" spans="1:18" x14ac:dyDescent="0.35">
      <c r="A9506" t="str">
        <f t="shared" si="446"/>
        <v/>
      </c>
      <c r="G9506" t="str">
        <f>IF($B9506="","",IF($J9506&lt;&gt;"",IFERROR(LOOKUP(2,1/(($B$5:$B$20000=$B9506)*($F$5:$F$20000="组件")*($I$5:$I$20000=$J9506)),$G$5:$G$20000)&amp;"."&amp;COUNTIFS($B$5:$B9506,$B9506,$J$5:$J9506,$J9506),""),COUNTIFS($B$5:$B9506,$B9506,$J$5:$J9506,"")))</f>
        <v/>
      </c>
      <c r="I9506" t="str">
        <f>IF($F9506="组件","C"&amp;TEXT(COUNTIFS($B$5:$B9506,$B9506,$F$5:$F9506,"组件"),"000"),"")</f>
        <v/>
      </c>
      <c r="J9506" t="str">
        <f t="shared" si="444"/>
        <v/>
      </c>
      <c r="R9506" t="str">
        <f t="shared" si="445"/>
        <v/>
      </c>
    </row>
    <row r="9507" spans="1:18" x14ac:dyDescent="0.35">
      <c r="A9507" t="str">
        <f t="shared" si="446"/>
        <v/>
      </c>
      <c r="G9507" t="str">
        <f>IF($B9507="","",IF($J9507&lt;&gt;"",IFERROR(LOOKUP(2,1/(($B$5:$B$20000=$B9507)*($F$5:$F$20000="组件")*($I$5:$I$20000=$J9507)),$G$5:$G$20000)&amp;"."&amp;COUNTIFS($B$5:$B9507,$B9507,$J$5:$J9507,$J9507),""),COUNTIFS($B$5:$B9507,$B9507,$J$5:$J9507,"")))</f>
        <v/>
      </c>
      <c r="I9507" t="str">
        <f>IF($F9507="组件","C"&amp;TEXT(COUNTIFS($B$5:$B9507,$B9507,$F$5:$F9507,"组件"),"000"),"")</f>
        <v/>
      </c>
      <c r="J9507" t="str">
        <f t="shared" si="444"/>
        <v/>
      </c>
      <c r="R9507" t="str">
        <f t="shared" si="445"/>
        <v/>
      </c>
    </row>
    <row r="9508" spans="1:18" x14ac:dyDescent="0.35">
      <c r="A9508" t="str">
        <f t="shared" si="446"/>
        <v/>
      </c>
      <c r="G9508" t="str">
        <f>IF($B9508="","",IF($J9508&lt;&gt;"",IFERROR(LOOKUP(2,1/(($B$5:$B$20000=$B9508)*($F$5:$F$20000="组件")*($I$5:$I$20000=$J9508)),$G$5:$G$20000)&amp;"."&amp;COUNTIFS($B$5:$B9508,$B9508,$J$5:$J9508,$J9508),""),COUNTIFS($B$5:$B9508,$B9508,$J$5:$J9508,"")))</f>
        <v/>
      </c>
      <c r="I9508" t="str">
        <f>IF($F9508="组件","C"&amp;TEXT(COUNTIFS($B$5:$B9508,$B9508,$F$5:$F9508,"组件"),"000"),"")</f>
        <v/>
      </c>
      <c r="J9508" t="str">
        <f t="shared" si="444"/>
        <v/>
      </c>
      <c r="R9508" t="str">
        <f t="shared" si="445"/>
        <v/>
      </c>
    </row>
    <row r="9509" spans="1:18" x14ac:dyDescent="0.35">
      <c r="A9509" t="str">
        <f t="shared" si="446"/>
        <v/>
      </c>
      <c r="G9509" t="str">
        <f>IF($B9509="","",IF($J9509&lt;&gt;"",IFERROR(LOOKUP(2,1/(($B$5:$B$20000=$B9509)*($F$5:$F$20000="组件")*($I$5:$I$20000=$J9509)),$G$5:$G$20000)&amp;"."&amp;COUNTIFS($B$5:$B9509,$B9509,$J$5:$J9509,$J9509),""),COUNTIFS($B$5:$B9509,$B9509,$J$5:$J9509,"")))</f>
        <v/>
      </c>
      <c r="I9509" t="str">
        <f>IF($F9509="组件","C"&amp;TEXT(COUNTIFS($B$5:$B9509,$B9509,$F$5:$F9509,"组件"),"000"),"")</f>
        <v/>
      </c>
      <c r="J9509" t="str">
        <f t="shared" si="444"/>
        <v/>
      </c>
      <c r="R9509" t="str">
        <f t="shared" si="445"/>
        <v/>
      </c>
    </row>
    <row r="9510" spans="1:18" x14ac:dyDescent="0.35">
      <c r="A9510" t="str">
        <f t="shared" si="446"/>
        <v/>
      </c>
      <c r="G9510" t="str">
        <f>IF($B9510="","",IF($J9510&lt;&gt;"",IFERROR(LOOKUP(2,1/(($B$5:$B$20000=$B9510)*($F$5:$F$20000="组件")*($I$5:$I$20000=$J9510)),$G$5:$G$20000)&amp;"."&amp;COUNTIFS($B$5:$B9510,$B9510,$J$5:$J9510,$J9510),""),COUNTIFS($B$5:$B9510,$B9510,$J$5:$J9510,"")))</f>
        <v/>
      </c>
      <c r="I9510" t="str">
        <f>IF($F9510="组件","C"&amp;TEXT(COUNTIFS($B$5:$B9510,$B9510,$F$5:$F9510,"组件"),"000"),"")</f>
        <v/>
      </c>
      <c r="J9510" t="str">
        <f t="shared" si="444"/>
        <v/>
      </c>
      <c r="R9510" t="str">
        <f t="shared" si="445"/>
        <v/>
      </c>
    </row>
    <row r="9511" spans="1:18" x14ac:dyDescent="0.35">
      <c r="A9511" t="str">
        <f t="shared" si="446"/>
        <v/>
      </c>
      <c r="G9511" t="str">
        <f>IF($B9511="","",IF($J9511&lt;&gt;"",IFERROR(LOOKUP(2,1/(($B$5:$B$20000=$B9511)*($F$5:$F$20000="组件")*($I$5:$I$20000=$J9511)),$G$5:$G$20000)&amp;"."&amp;COUNTIFS($B$5:$B9511,$B9511,$J$5:$J9511,$J9511),""),COUNTIFS($B$5:$B9511,$B9511,$J$5:$J9511,"")))</f>
        <v/>
      </c>
      <c r="I9511" t="str">
        <f>IF($F9511="组件","C"&amp;TEXT(COUNTIFS($B$5:$B9511,$B9511,$F$5:$F9511,"组件"),"000"),"")</f>
        <v/>
      </c>
      <c r="J9511" t="str">
        <f t="shared" si="444"/>
        <v/>
      </c>
      <c r="R9511" t="str">
        <f t="shared" si="445"/>
        <v/>
      </c>
    </row>
    <row r="9512" spans="1:18" x14ac:dyDescent="0.35">
      <c r="A9512" t="str">
        <f t="shared" si="446"/>
        <v/>
      </c>
      <c r="G9512" t="str">
        <f>IF($B9512="","",IF($J9512&lt;&gt;"",IFERROR(LOOKUP(2,1/(($B$5:$B$20000=$B9512)*($F$5:$F$20000="组件")*($I$5:$I$20000=$J9512)),$G$5:$G$20000)&amp;"."&amp;COUNTIFS($B$5:$B9512,$B9512,$J$5:$J9512,$J9512),""),COUNTIFS($B$5:$B9512,$B9512,$J$5:$J9512,"")))</f>
        <v/>
      </c>
      <c r="I9512" t="str">
        <f>IF($F9512="组件","C"&amp;TEXT(COUNTIFS($B$5:$B9512,$B9512,$F$5:$F9512,"组件"),"000"),"")</f>
        <v/>
      </c>
      <c r="J9512" t="str">
        <f t="shared" si="444"/>
        <v/>
      </c>
      <c r="R9512" t="str">
        <f t="shared" si="445"/>
        <v/>
      </c>
    </row>
    <row r="9513" spans="1:18" x14ac:dyDescent="0.35">
      <c r="A9513" t="str">
        <f t="shared" si="446"/>
        <v/>
      </c>
      <c r="G9513" t="str">
        <f>IF($B9513="","",IF($J9513&lt;&gt;"",IFERROR(LOOKUP(2,1/(($B$5:$B$20000=$B9513)*($F$5:$F$20000="组件")*($I$5:$I$20000=$J9513)),$G$5:$G$20000)&amp;"."&amp;COUNTIFS($B$5:$B9513,$B9513,$J$5:$J9513,$J9513),""),COUNTIFS($B$5:$B9513,$B9513,$J$5:$J9513,"")))</f>
        <v/>
      </c>
      <c r="I9513" t="str">
        <f>IF($F9513="组件","C"&amp;TEXT(COUNTIFS($B$5:$B9513,$B9513,$F$5:$F9513,"组件"),"000"),"")</f>
        <v/>
      </c>
      <c r="J9513" t="str">
        <f t="shared" si="444"/>
        <v/>
      </c>
      <c r="R9513" t="str">
        <f t="shared" si="445"/>
        <v/>
      </c>
    </row>
    <row r="9514" spans="1:18" x14ac:dyDescent="0.35">
      <c r="A9514" t="str">
        <f t="shared" si="446"/>
        <v/>
      </c>
      <c r="G9514" t="str">
        <f>IF($B9514="","",IF($J9514&lt;&gt;"",IFERROR(LOOKUP(2,1/(($B$5:$B$20000=$B9514)*($F$5:$F$20000="组件")*($I$5:$I$20000=$J9514)),$G$5:$G$20000)&amp;"."&amp;COUNTIFS($B$5:$B9514,$B9514,$J$5:$J9514,$J9514),""),COUNTIFS($B$5:$B9514,$B9514,$J$5:$J9514,"")))</f>
        <v/>
      </c>
      <c r="I9514" t="str">
        <f>IF($F9514="组件","C"&amp;TEXT(COUNTIFS($B$5:$B9514,$B9514,$F$5:$F9514,"组件"),"000"),"")</f>
        <v/>
      </c>
      <c r="J9514" t="str">
        <f t="shared" si="444"/>
        <v/>
      </c>
      <c r="R9514" t="str">
        <f t="shared" si="445"/>
        <v/>
      </c>
    </row>
    <row r="9515" spans="1:18" x14ac:dyDescent="0.35">
      <c r="A9515" t="str">
        <f t="shared" si="446"/>
        <v/>
      </c>
      <c r="G9515" t="str">
        <f>IF($B9515="","",IF($J9515&lt;&gt;"",IFERROR(LOOKUP(2,1/(($B$5:$B$20000=$B9515)*($F$5:$F$20000="组件")*($I$5:$I$20000=$J9515)),$G$5:$G$20000)&amp;"."&amp;COUNTIFS($B$5:$B9515,$B9515,$J$5:$J9515,$J9515),""),COUNTIFS($B$5:$B9515,$B9515,$J$5:$J9515,"")))</f>
        <v/>
      </c>
      <c r="I9515" t="str">
        <f>IF($F9515="组件","C"&amp;TEXT(COUNTIFS($B$5:$B9515,$B9515,$F$5:$F9515,"组件"),"000"),"")</f>
        <v/>
      </c>
      <c r="J9515" t="str">
        <f t="shared" si="444"/>
        <v/>
      </c>
      <c r="R9515" t="str">
        <f t="shared" si="445"/>
        <v/>
      </c>
    </row>
    <row r="9516" spans="1:18" x14ac:dyDescent="0.35">
      <c r="A9516" t="str">
        <f t="shared" si="446"/>
        <v/>
      </c>
      <c r="G9516" t="str">
        <f>IF($B9516="","",IF($J9516&lt;&gt;"",IFERROR(LOOKUP(2,1/(($B$5:$B$20000=$B9516)*($F$5:$F$20000="组件")*($I$5:$I$20000=$J9516)),$G$5:$G$20000)&amp;"."&amp;COUNTIFS($B$5:$B9516,$B9516,$J$5:$J9516,$J9516),""),COUNTIFS($B$5:$B9516,$B9516,$J$5:$J9516,"")))</f>
        <v/>
      </c>
      <c r="I9516" t="str">
        <f>IF($F9516="组件","C"&amp;TEXT(COUNTIFS($B$5:$B9516,$B9516,$F$5:$F9516,"组件"),"000"),"")</f>
        <v/>
      </c>
      <c r="J9516" t="str">
        <f t="shared" si="444"/>
        <v/>
      </c>
      <c r="R9516" t="str">
        <f t="shared" si="445"/>
        <v/>
      </c>
    </row>
    <row r="9517" spans="1:18" x14ac:dyDescent="0.35">
      <c r="A9517" t="str">
        <f t="shared" si="446"/>
        <v/>
      </c>
      <c r="G9517" t="str">
        <f>IF($B9517="","",IF($J9517&lt;&gt;"",IFERROR(LOOKUP(2,1/(($B$5:$B$20000=$B9517)*($F$5:$F$20000="组件")*($I$5:$I$20000=$J9517)),$G$5:$G$20000)&amp;"."&amp;COUNTIFS($B$5:$B9517,$B9517,$J$5:$J9517,$J9517),""),COUNTIFS($B$5:$B9517,$B9517,$J$5:$J9517,"")))</f>
        <v/>
      </c>
      <c r="I9517" t="str">
        <f>IF($F9517="组件","C"&amp;TEXT(COUNTIFS($B$5:$B9517,$B9517,$F$5:$F9517,"组件"),"000"),"")</f>
        <v/>
      </c>
      <c r="J9517" t="str">
        <f t="shared" si="444"/>
        <v/>
      </c>
      <c r="R9517" t="str">
        <f t="shared" si="445"/>
        <v/>
      </c>
    </row>
    <row r="9518" spans="1:18" x14ac:dyDescent="0.35">
      <c r="A9518" t="str">
        <f t="shared" si="446"/>
        <v/>
      </c>
      <c r="G9518" t="str">
        <f>IF($B9518="","",IF($J9518&lt;&gt;"",IFERROR(LOOKUP(2,1/(($B$5:$B$20000=$B9518)*($F$5:$F$20000="组件")*($I$5:$I$20000=$J9518)),$G$5:$G$20000)&amp;"."&amp;COUNTIFS($B$5:$B9518,$B9518,$J$5:$J9518,$J9518),""),COUNTIFS($B$5:$B9518,$B9518,$J$5:$J9518,"")))</f>
        <v/>
      </c>
      <c r="I9518" t="str">
        <f>IF($F9518="组件","C"&amp;TEXT(COUNTIFS($B$5:$B9518,$B9518,$F$5:$F9518,"组件"),"000"),"")</f>
        <v/>
      </c>
      <c r="J9518" t="str">
        <f t="shared" si="444"/>
        <v/>
      </c>
      <c r="R9518" t="str">
        <f t="shared" si="445"/>
        <v/>
      </c>
    </row>
    <row r="9519" spans="1:18" x14ac:dyDescent="0.35">
      <c r="A9519" t="str">
        <f t="shared" si="446"/>
        <v/>
      </c>
      <c r="G9519" t="str">
        <f>IF($B9519="","",IF($J9519&lt;&gt;"",IFERROR(LOOKUP(2,1/(($B$5:$B$20000=$B9519)*($F$5:$F$20000="组件")*($I$5:$I$20000=$J9519)),$G$5:$G$20000)&amp;"."&amp;COUNTIFS($B$5:$B9519,$B9519,$J$5:$J9519,$J9519),""),COUNTIFS($B$5:$B9519,$B9519,$J$5:$J9519,"")))</f>
        <v/>
      </c>
      <c r="I9519" t="str">
        <f>IF($F9519="组件","C"&amp;TEXT(COUNTIFS($B$5:$B9519,$B9519,$F$5:$F9519,"组件"),"000"),"")</f>
        <v/>
      </c>
      <c r="J9519" t="str">
        <f t="shared" si="444"/>
        <v/>
      </c>
      <c r="R9519" t="str">
        <f t="shared" si="445"/>
        <v/>
      </c>
    </row>
    <row r="9520" spans="1:18" x14ac:dyDescent="0.35">
      <c r="A9520" t="str">
        <f t="shared" si="446"/>
        <v/>
      </c>
      <c r="G9520" t="str">
        <f>IF($B9520="","",IF($J9520&lt;&gt;"",IFERROR(LOOKUP(2,1/(($B$5:$B$20000=$B9520)*($F$5:$F$20000="组件")*($I$5:$I$20000=$J9520)),$G$5:$G$20000)&amp;"."&amp;COUNTIFS($B$5:$B9520,$B9520,$J$5:$J9520,$J9520),""),COUNTIFS($B$5:$B9520,$B9520,$J$5:$J9520,"")))</f>
        <v/>
      </c>
      <c r="I9520" t="str">
        <f>IF($F9520="组件","C"&amp;TEXT(COUNTIFS($B$5:$B9520,$B9520,$F$5:$F9520,"组件"),"000"),"")</f>
        <v/>
      </c>
      <c r="J9520" t="str">
        <f t="shared" si="444"/>
        <v/>
      </c>
      <c r="R9520" t="str">
        <f t="shared" si="445"/>
        <v/>
      </c>
    </row>
    <row r="9521" spans="1:18" x14ac:dyDescent="0.35">
      <c r="A9521" t="str">
        <f t="shared" si="446"/>
        <v/>
      </c>
      <c r="G9521" t="str">
        <f>IF($B9521="","",IF($J9521&lt;&gt;"",IFERROR(LOOKUP(2,1/(($B$5:$B$20000=$B9521)*($F$5:$F$20000="组件")*($I$5:$I$20000=$J9521)),$G$5:$G$20000)&amp;"."&amp;COUNTIFS($B$5:$B9521,$B9521,$J$5:$J9521,$J9521),""),COUNTIFS($B$5:$B9521,$B9521,$J$5:$J9521,"")))</f>
        <v/>
      </c>
      <c r="I9521" t="str">
        <f>IF($F9521="组件","C"&amp;TEXT(COUNTIFS($B$5:$B9521,$B9521,$F$5:$F9521,"组件"),"000"),"")</f>
        <v/>
      </c>
      <c r="J9521" t="str">
        <f t="shared" si="444"/>
        <v/>
      </c>
      <c r="R9521" t="str">
        <f t="shared" si="445"/>
        <v/>
      </c>
    </row>
    <row r="9522" spans="1:18" x14ac:dyDescent="0.35">
      <c r="A9522" t="str">
        <f t="shared" si="446"/>
        <v/>
      </c>
      <c r="G9522" t="str">
        <f>IF($B9522="","",IF($J9522&lt;&gt;"",IFERROR(LOOKUP(2,1/(($B$5:$B$20000=$B9522)*($F$5:$F$20000="组件")*($I$5:$I$20000=$J9522)),$G$5:$G$20000)&amp;"."&amp;COUNTIFS($B$5:$B9522,$B9522,$J$5:$J9522,$J9522),""),COUNTIFS($B$5:$B9522,$B9522,$J$5:$J9522,"")))</f>
        <v/>
      </c>
      <c r="I9522" t="str">
        <f>IF($F9522="组件","C"&amp;TEXT(COUNTIFS($B$5:$B9522,$B9522,$F$5:$F9522,"组件"),"000"),"")</f>
        <v/>
      </c>
      <c r="J9522" t="str">
        <f t="shared" si="444"/>
        <v/>
      </c>
      <c r="R9522" t="str">
        <f t="shared" si="445"/>
        <v/>
      </c>
    </row>
    <row r="9523" spans="1:18" x14ac:dyDescent="0.35">
      <c r="A9523" t="str">
        <f t="shared" si="446"/>
        <v/>
      </c>
      <c r="G9523" t="str">
        <f>IF($B9523="","",IF($J9523&lt;&gt;"",IFERROR(LOOKUP(2,1/(($B$5:$B$20000=$B9523)*($F$5:$F$20000="组件")*($I$5:$I$20000=$J9523)),$G$5:$G$20000)&amp;"."&amp;COUNTIFS($B$5:$B9523,$B9523,$J$5:$J9523,$J9523),""),COUNTIFS($B$5:$B9523,$B9523,$J$5:$J9523,"")))</f>
        <v/>
      </c>
      <c r="I9523" t="str">
        <f>IF($F9523="组件","C"&amp;TEXT(COUNTIFS($B$5:$B9523,$B9523,$F$5:$F9523,"组件"),"000"),"")</f>
        <v/>
      </c>
      <c r="J9523" t="str">
        <f t="shared" si="444"/>
        <v/>
      </c>
      <c r="R9523" t="str">
        <f t="shared" si="445"/>
        <v/>
      </c>
    </row>
    <row r="9524" spans="1:18" x14ac:dyDescent="0.35">
      <c r="A9524" t="str">
        <f t="shared" si="446"/>
        <v/>
      </c>
      <c r="G9524" t="str">
        <f>IF($B9524="","",IF($J9524&lt;&gt;"",IFERROR(LOOKUP(2,1/(($B$5:$B$20000=$B9524)*($F$5:$F$20000="组件")*($I$5:$I$20000=$J9524)),$G$5:$G$20000)&amp;"."&amp;COUNTIFS($B$5:$B9524,$B9524,$J$5:$J9524,$J9524),""),COUNTIFS($B$5:$B9524,$B9524,$J$5:$J9524,"")))</f>
        <v/>
      </c>
      <c r="I9524" t="str">
        <f>IF($F9524="组件","C"&amp;TEXT(COUNTIFS($B$5:$B9524,$B9524,$F$5:$F9524,"组件"),"000"),"")</f>
        <v/>
      </c>
      <c r="J9524" t="str">
        <f t="shared" si="444"/>
        <v/>
      </c>
      <c r="R9524" t="str">
        <f t="shared" si="445"/>
        <v/>
      </c>
    </row>
    <row r="9525" spans="1:18" x14ac:dyDescent="0.35">
      <c r="A9525" t="str">
        <f t="shared" si="446"/>
        <v/>
      </c>
      <c r="G9525" t="str">
        <f>IF($B9525="","",IF($J9525&lt;&gt;"",IFERROR(LOOKUP(2,1/(($B$5:$B$20000=$B9525)*($F$5:$F$20000="组件")*($I$5:$I$20000=$J9525)),$G$5:$G$20000)&amp;"."&amp;COUNTIFS($B$5:$B9525,$B9525,$J$5:$J9525,$J9525),""),COUNTIFS($B$5:$B9525,$B9525,$J$5:$J9525,"")))</f>
        <v/>
      </c>
      <c r="I9525" t="str">
        <f>IF($F9525="组件","C"&amp;TEXT(COUNTIFS($B$5:$B9525,$B9525,$F$5:$F9525,"组件"),"000"),"")</f>
        <v/>
      </c>
      <c r="J9525" t="str">
        <f t="shared" si="444"/>
        <v/>
      </c>
      <c r="R9525" t="str">
        <f t="shared" si="445"/>
        <v/>
      </c>
    </row>
    <row r="9526" spans="1:18" x14ac:dyDescent="0.35">
      <c r="A9526" t="str">
        <f t="shared" si="446"/>
        <v/>
      </c>
      <c r="G9526" t="str">
        <f>IF($B9526="","",IF($J9526&lt;&gt;"",IFERROR(LOOKUP(2,1/(($B$5:$B$20000=$B9526)*($F$5:$F$20000="组件")*($I$5:$I$20000=$J9526)),$G$5:$G$20000)&amp;"."&amp;COUNTIFS($B$5:$B9526,$B9526,$J$5:$J9526,$J9526),""),COUNTIFS($B$5:$B9526,$B9526,$J$5:$J9526,"")))</f>
        <v/>
      </c>
      <c r="I9526" t="str">
        <f>IF($F9526="组件","C"&amp;TEXT(COUNTIFS($B$5:$B9526,$B9526,$F$5:$F9526,"组件"),"000"),"")</f>
        <v/>
      </c>
      <c r="J9526" t="str">
        <f t="shared" si="444"/>
        <v/>
      </c>
      <c r="R9526" t="str">
        <f t="shared" si="445"/>
        <v/>
      </c>
    </row>
    <row r="9527" spans="1:18" x14ac:dyDescent="0.35">
      <c r="A9527" t="str">
        <f t="shared" si="446"/>
        <v/>
      </c>
      <c r="G9527" t="str">
        <f>IF($B9527="","",IF($J9527&lt;&gt;"",IFERROR(LOOKUP(2,1/(($B$5:$B$20000=$B9527)*($F$5:$F$20000="组件")*($I$5:$I$20000=$J9527)),$G$5:$G$20000)&amp;"."&amp;COUNTIFS($B$5:$B9527,$B9527,$J$5:$J9527,$J9527),""),COUNTIFS($B$5:$B9527,$B9527,$J$5:$J9527,"")))</f>
        <v/>
      </c>
      <c r="I9527" t="str">
        <f>IF($F9527="组件","C"&amp;TEXT(COUNTIFS($B$5:$B9527,$B9527,$F$5:$F9527,"组件"),"000"),"")</f>
        <v/>
      </c>
      <c r="J9527" t="str">
        <f t="shared" si="444"/>
        <v/>
      </c>
      <c r="R9527" t="str">
        <f t="shared" si="445"/>
        <v/>
      </c>
    </row>
    <row r="9528" spans="1:18" x14ac:dyDescent="0.35">
      <c r="A9528" t="str">
        <f t="shared" si="446"/>
        <v/>
      </c>
      <c r="G9528" t="str">
        <f>IF($B9528="","",IF($J9528&lt;&gt;"",IFERROR(LOOKUP(2,1/(($B$5:$B$20000=$B9528)*($F$5:$F$20000="组件")*($I$5:$I$20000=$J9528)),$G$5:$G$20000)&amp;"."&amp;COUNTIFS($B$5:$B9528,$B9528,$J$5:$J9528,$J9528),""),COUNTIFS($B$5:$B9528,$B9528,$J$5:$J9528,"")))</f>
        <v/>
      </c>
      <c r="I9528" t="str">
        <f>IF($F9528="组件","C"&amp;TEXT(COUNTIFS($B$5:$B9528,$B9528,$F$5:$F9528,"组件"),"000"),"")</f>
        <v/>
      </c>
      <c r="J9528" t="str">
        <f t="shared" si="444"/>
        <v/>
      </c>
      <c r="R9528" t="str">
        <f t="shared" si="445"/>
        <v/>
      </c>
    </row>
    <row r="9529" spans="1:18" x14ac:dyDescent="0.35">
      <c r="A9529" t="str">
        <f t="shared" si="446"/>
        <v/>
      </c>
      <c r="G9529" t="str">
        <f>IF($B9529="","",IF($J9529&lt;&gt;"",IFERROR(LOOKUP(2,1/(($B$5:$B$20000=$B9529)*($F$5:$F$20000="组件")*($I$5:$I$20000=$J9529)),$G$5:$G$20000)&amp;"."&amp;COUNTIFS($B$5:$B9529,$B9529,$J$5:$J9529,$J9529),""),COUNTIFS($B$5:$B9529,$B9529,$J$5:$J9529,"")))</f>
        <v/>
      </c>
      <c r="I9529" t="str">
        <f>IF($F9529="组件","C"&amp;TEXT(COUNTIFS($B$5:$B9529,$B9529,$F$5:$F9529,"组件"),"000"),"")</f>
        <v/>
      </c>
      <c r="J9529" t="str">
        <f t="shared" si="444"/>
        <v/>
      </c>
      <c r="R9529" t="str">
        <f t="shared" si="445"/>
        <v/>
      </c>
    </row>
    <row r="9530" spans="1:18" x14ac:dyDescent="0.35">
      <c r="A9530" t="str">
        <f t="shared" si="446"/>
        <v/>
      </c>
      <c r="G9530" t="str">
        <f>IF($B9530="","",IF($J9530&lt;&gt;"",IFERROR(LOOKUP(2,1/(($B$5:$B$20000=$B9530)*($F$5:$F$20000="组件")*($I$5:$I$20000=$J9530)),$G$5:$G$20000)&amp;"."&amp;COUNTIFS($B$5:$B9530,$B9530,$J$5:$J9530,$J9530),""),COUNTIFS($B$5:$B9530,$B9530,$J$5:$J9530,"")))</f>
        <v/>
      </c>
      <c r="I9530" t="str">
        <f>IF($F9530="组件","C"&amp;TEXT(COUNTIFS($B$5:$B9530,$B9530,$F$5:$F9530,"组件"),"000"),"")</f>
        <v/>
      </c>
      <c r="J9530" t="str">
        <f t="shared" si="444"/>
        <v/>
      </c>
      <c r="R9530" t="str">
        <f t="shared" si="445"/>
        <v/>
      </c>
    </row>
    <row r="9531" spans="1:18" x14ac:dyDescent="0.35">
      <c r="A9531" t="str">
        <f t="shared" si="446"/>
        <v/>
      </c>
      <c r="G9531" t="str">
        <f>IF($B9531="","",IF($J9531&lt;&gt;"",IFERROR(LOOKUP(2,1/(($B$5:$B$20000=$B9531)*($F$5:$F$20000="组件")*($I$5:$I$20000=$J9531)),$G$5:$G$20000)&amp;"."&amp;COUNTIFS($B$5:$B9531,$B9531,$J$5:$J9531,$J9531),""),COUNTIFS($B$5:$B9531,$B9531,$J$5:$J9531,"")))</f>
        <v/>
      </c>
      <c r="I9531" t="str">
        <f>IF($F9531="组件","C"&amp;TEXT(COUNTIFS($B$5:$B9531,$B9531,$F$5:$F9531,"组件"),"000"),"")</f>
        <v/>
      </c>
      <c r="J9531" t="str">
        <f t="shared" si="444"/>
        <v/>
      </c>
      <c r="R9531" t="str">
        <f t="shared" si="445"/>
        <v/>
      </c>
    </row>
    <row r="9532" spans="1:18" x14ac:dyDescent="0.35">
      <c r="A9532" t="str">
        <f t="shared" si="446"/>
        <v/>
      </c>
      <c r="G9532" t="str">
        <f>IF($B9532="","",IF($J9532&lt;&gt;"",IFERROR(LOOKUP(2,1/(($B$5:$B$20000=$B9532)*($F$5:$F$20000="组件")*($I$5:$I$20000=$J9532)),$G$5:$G$20000)&amp;"."&amp;COUNTIFS($B$5:$B9532,$B9532,$J$5:$J9532,$J9532),""),COUNTIFS($B$5:$B9532,$B9532,$J$5:$J9532,"")))</f>
        <v/>
      </c>
      <c r="I9532" t="str">
        <f>IF($F9532="组件","C"&amp;TEXT(COUNTIFS($B$5:$B9532,$B9532,$F$5:$F9532,"组件"),"000"),"")</f>
        <v/>
      </c>
      <c r="J9532" t="str">
        <f t="shared" si="444"/>
        <v/>
      </c>
      <c r="R9532" t="str">
        <f t="shared" si="445"/>
        <v/>
      </c>
    </row>
    <row r="9533" spans="1:18" x14ac:dyDescent="0.35">
      <c r="A9533" t="str">
        <f t="shared" si="446"/>
        <v/>
      </c>
      <c r="G9533" t="str">
        <f>IF($B9533="","",IF($J9533&lt;&gt;"",IFERROR(LOOKUP(2,1/(($B$5:$B$20000=$B9533)*($F$5:$F$20000="组件")*($I$5:$I$20000=$J9533)),$G$5:$G$20000)&amp;"."&amp;COUNTIFS($B$5:$B9533,$B9533,$J$5:$J9533,$J9533),""),COUNTIFS($B$5:$B9533,$B9533,$J$5:$J9533,"")))</f>
        <v/>
      </c>
      <c r="I9533" t="str">
        <f>IF($F9533="组件","C"&amp;TEXT(COUNTIFS($B$5:$B9533,$B9533,$F$5:$F9533,"组件"),"000"),"")</f>
        <v/>
      </c>
      <c r="J9533" t="str">
        <f t="shared" si="444"/>
        <v/>
      </c>
      <c r="R9533" t="str">
        <f t="shared" si="445"/>
        <v/>
      </c>
    </row>
    <row r="9534" spans="1:18" x14ac:dyDescent="0.35">
      <c r="A9534" t="str">
        <f t="shared" si="446"/>
        <v/>
      </c>
      <c r="G9534" t="str">
        <f>IF($B9534="","",IF($J9534&lt;&gt;"",IFERROR(LOOKUP(2,1/(($B$5:$B$20000=$B9534)*($F$5:$F$20000="组件")*($I$5:$I$20000=$J9534)),$G$5:$G$20000)&amp;"."&amp;COUNTIFS($B$5:$B9534,$B9534,$J$5:$J9534,$J9534),""),COUNTIFS($B$5:$B9534,$B9534,$J$5:$J9534,"")))</f>
        <v/>
      </c>
      <c r="I9534" t="str">
        <f>IF($F9534="组件","C"&amp;TEXT(COUNTIFS($B$5:$B9534,$B9534,$F$5:$F9534,"组件"),"000"),"")</f>
        <v/>
      </c>
      <c r="J9534" t="str">
        <f t="shared" si="444"/>
        <v/>
      </c>
      <c r="R9534" t="str">
        <f t="shared" si="445"/>
        <v/>
      </c>
    </row>
    <row r="9535" spans="1:18" x14ac:dyDescent="0.35">
      <c r="A9535" t="str">
        <f t="shared" si="446"/>
        <v/>
      </c>
      <c r="G9535" t="str">
        <f>IF($B9535="","",IF($J9535&lt;&gt;"",IFERROR(LOOKUP(2,1/(($B$5:$B$20000=$B9535)*($F$5:$F$20000="组件")*($I$5:$I$20000=$J9535)),$G$5:$G$20000)&amp;"."&amp;COUNTIFS($B$5:$B9535,$B9535,$J$5:$J9535,$J9535),""),COUNTIFS($B$5:$B9535,$B9535,$J$5:$J9535,"")))</f>
        <v/>
      </c>
      <c r="I9535" t="str">
        <f>IF($F9535="组件","C"&amp;TEXT(COUNTIFS($B$5:$B9535,$B9535,$F$5:$F9535,"组件"),"000"),"")</f>
        <v/>
      </c>
      <c r="J9535" t="str">
        <f t="shared" si="444"/>
        <v/>
      </c>
      <c r="R9535" t="str">
        <f t="shared" si="445"/>
        <v/>
      </c>
    </row>
    <row r="9536" spans="1:18" x14ac:dyDescent="0.35">
      <c r="A9536" t="str">
        <f t="shared" si="446"/>
        <v/>
      </c>
      <c r="G9536" t="str">
        <f>IF($B9536="","",IF($J9536&lt;&gt;"",IFERROR(LOOKUP(2,1/(($B$5:$B$20000=$B9536)*($F$5:$F$20000="组件")*($I$5:$I$20000=$J9536)),$G$5:$G$20000)&amp;"."&amp;COUNTIFS($B$5:$B9536,$B9536,$J$5:$J9536,$J9536),""),COUNTIFS($B$5:$B9536,$B9536,$J$5:$J9536,"")))</f>
        <v/>
      </c>
      <c r="I9536" t="str">
        <f>IF($F9536="组件","C"&amp;TEXT(COUNTIFS($B$5:$B9536,$B9536,$F$5:$F9536,"组件"),"000"),"")</f>
        <v/>
      </c>
      <c r="J9536" t="str">
        <f t="shared" si="444"/>
        <v/>
      </c>
      <c r="R9536" t="str">
        <f t="shared" si="445"/>
        <v/>
      </c>
    </row>
    <row r="9537" spans="1:18" x14ac:dyDescent="0.35">
      <c r="A9537" t="str">
        <f t="shared" si="446"/>
        <v/>
      </c>
      <c r="G9537" t="str">
        <f>IF($B9537="","",IF($J9537&lt;&gt;"",IFERROR(LOOKUP(2,1/(($B$5:$B$20000=$B9537)*($F$5:$F$20000="组件")*($I$5:$I$20000=$J9537)),$G$5:$G$20000)&amp;"."&amp;COUNTIFS($B$5:$B9537,$B9537,$J$5:$J9537,$J9537),""),COUNTIFS($B$5:$B9537,$B9537,$J$5:$J9537,"")))</f>
        <v/>
      </c>
      <c r="I9537" t="str">
        <f>IF($F9537="组件","C"&amp;TEXT(COUNTIFS($B$5:$B9537,$B9537,$F$5:$F9537,"组件"),"000"),"")</f>
        <v/>
      </c>
      <c r="J9537" t="str">
        <f t="shared" si="444"/>
        <v/>
      </c>
      <c r="R9537" t="str">
        <f t="shared" si="445"/>
        <v/>
      </c>
    </row>
    <row r="9538" spans="1:18" x14ac:dyDescent="0.35">
      <c r="A9538" t="str">
        <f t="shared" si="446"/>
        <v/>
      </c>
      <c r="G9538" t="str">
        <f>IF($B9538="","",IF($J9538&lt;&gt;"",IFERROR(LOOKUP(2,1/(($B$5:$B$20000=$B9538)*($F$5:$F$20000="组件")*($I$5:$I$20000=$J9538)),$G$5:$G$20000)&amp;"."&amp;COUNTIFS($B$5:$B9538,$B9538,$J$5:$J9538,$J9538),""),COUNTIFS($B$5:$B9538,$B9538,$J$5:$J9538,"")))</f>
        <v/>
      </c>
      <c r="I9538" t="str">
        <f>IF($F9538="组件","C"&amp;TEXT(COUNTIFS($B$5:$B9538,$B9538,$F$5:$F9538,"组件"),"000"),"")</f>
        <v/>
      </c>
      <c r="J9538" t="str">
        <f t="shared" si="444"/>
        <v/>
      </c>
      <c r="R9538" t="str">
        <f t="shared" si="445"/>
        <v/>
      </c>
    </row>
    <row r="9539" spans="1:18" x14ac:dyDescent="0.35">
      <c r="A9539" t="str">
        <f t="shared" si="446"/>
        <v/>
      </c>
      <c r="G9539" t="str">
        <f>IF($B9539="","",IF($J9539&lt;&gt;"",IFERROR(LOOKUP(2,1/(($B$5:$B$20000=$B9539)*($F$5:$F$20000="组件")*($I$5:$I$20000=$J9539)),$G$5:$G$20000)&amp;"."&amp;COUNTIFS($B$5:$B9539,$B9539,$J$5:$J9539,$J9539),""),COUNTIFS($B$5:$B9539,$B9539,$J$5:$J9539,"")))</f>
        <v/>
      </c>
      <c r="I9539" t="str">
        <f>IF($F9539="组件","C"&amp;TEXT(COUNTIFS($B$5:$B9539,$B9539,$F$5:$F9539,"组件"),"000"),"")</f>
        <v/>
      </c>
      <c r="J9539" t="str">
        <f t="shared" si="444"/>
        <v/>
      </c>
      <c r="R9539" t="str">
        <f t="shared" si="445"/>
        <v/>
      </c>
    </row>
    <row r="9540" spans="1:18" x14ac:dyDescent="0.35">
      <c r="A9540" t="str">
        <f t="shared" si="446"/>
        <v/>
      </c>
      <c r="G9540" t="str">
        <f>IF($B9540="","",IF($J9540&lt;&gt;"",IFERROR(LOOKUP(2,1/(($B$5:$B$20000=$B9540)*($F$5:$F$20000="组件")*($I$5:$I$20000=$J9540)),$G$5:$G$20000)&amp;"."&amp;COUNTIFS($B$5:$B9540,$B9540,$J$5:$J9540,$J9540),""),COUNTIFS($B$5:$B9540,$B9540,$J$5:$J9540,"")))</f>
        <v/>
      </c>
      <c r="I9540" t="str">
        <f>IF($F9540="组件","C"&amp;TEXT(COUNTIFS($B$5:$B9540,$B9540,$F$5:$F9540,"组件"),"000"),"")</f>
        <v/>
      </c>
      <c r="J9540" t="str">
        <f t="shared" si="444"/>
        <v/>
      </c>
      <c r="R9540" t="str">
        <f t="shared" si="445"/>
        <v/>
      </c>
    </row>
    <row r="9541" spans="1:18" x14ac:dyDescent="0.35">
      <c r="A9541" t="str">
        <f t="shared" si="446"/>
        <v/>
      </c>
      <c r="G9541" t="str">
        <f>IF($B9541="","",IF($J9541&lt;&gt;"",IFERROR(LOOKUP(2,1/(($B$5:$B$20000=$B9541)*($F$5:$F$20000="组件")*($I$5:$I$20000=$J9541)),$G$5:$G$20000)&amp;"."&amp;COUNTIFS($B$5:$B9541,$B9541,$J$5:$J9541,$J9541),""),COUNTIFS($B$5:$B9541,$B9541,$J$5:$J9541,"")))</f>
        <v/>
      </c>
      <c r="I9541" t="str">
        <f>IF($F9541="组件","C"&amp;TEXT(COUNTIFS($B$5:$B9541,$B9541,$F$5:$F9541,"组件"),"000"),"")</f>
        <v/>
      </c>
      <c r="J9541" t="str">
        <f t="shared" ref="J9541:J9604" si="447">IF($B9541="","",IF($F9541="组件","",IF($Q9541&lt;&gt;"",IF(AND($B9541=$B9540,$F9540="组件"),$I9540,IF(AND($B9541=$B9540,$J9540&lt;&gt;""),$J9540,"")),"")))</f>
        <v/>
      </c>
      <c r="R9541" t="str">
        <f t="shared" ref="R9541:R9604" si="448">IF($B9541="","",IF($J9541&lt;&gt;"",IFERROR(LOOKUP(2,1/(($B$5:$B$20000=$B9541)*($F$5:$F$20000="组件")*($I$5:$I$20000=$J9541)),$R$5:$R$20000)*IF($Q9541="",1,$Q9541),""),IF($P9541="","",IF($Q9541="",$P9541,$P9541*$Q9541))))</f>
        <v/>
      </c>
    </row>
    <row r="9542" spans="1:18" x14ac:dyDescent="0.35">
      <c r="A9542" t="str">
        <f t="shared" ref="A9542:A9605" si="449">IF(B9542="","",IF(B9542=B9541,A9541,A9541+1))</f>
        <v/>
      </c>
      <c r="G9542" t="str">
        <f>IF($B9542="","",IF($J9542&lt;&gt;"",IFERROR(LOOKUP(2,1/(($B$5:$B$20000=$B9542)*($F$5:$F$20000="组件")*($I$5:$I$20000=$J9542)),$G$5:$G$20000)&amp;"."&amp;COUNTIFS($B$5:$B9542,$B9542,$J$5:$J9542,$J9542),""),COUNTIFS($B$5:$B9542,$B9542,$J$5:$J9542,"")))</f>
        <v/>
      </c>
      <c r="I9542" t="str">
        <f>IF($F9542="组件","C"&amp;TEXT(COUNTIFS($B$5:$B9542,$B9542,$F$5:$F9542,"组件"),"000"),"")</f>
        <v/>
      </c>
      <c r="J9542" t="str">
        <f t="shared" si="447"/>
        <v/>
      </c>
      <c r="R9542" t="str">
        <f t="shared" si="448"/>
        <v/>
      </c>
    </row>
    <row r="9543" spans="1:18" x14ac:dyDescent="0.35">
      <c r="A9543" t="str">
        <f t="shared" si="449"/>
        <v/>
      </c>
      <c r="G9543" t="str">
        <f>IF($B9543="","",IF($J9543&lt;&gt;"",IFERROR(LOOKUP(2,1/(($B$5:$B$20000=$B9543)*($F$5:$F$20000="组件")*($I$5:$I$20000=$J9543)),$G$5:$G$20000)&amp;"."&amp;COUNTIFS($B$5:$B9543,$B9543,$J$5:$J9543,$J9543),""),COUNTIFS($B$5:$B9543,$B9543,$J$5:$J9543,"")))</f>
        <v/>
      </c>
      <c r="I9543" t="str">
        <f>IF($F9543="组件","C"&amp;TEXT(COUNTIFS($B$5:$B9543,$B9543,$F$5:$F9543,"组件"),"000"),"")</f>
        <v/>
      </c>
      <c r="J9543" t="str">
        <f t="shared" si="447"/>
        <v/>
      </c>
      <c r="R9543" t="str">
        <f t="shared" si="448"/>
        <v/>
      </c>
    </row>
    <row r="9544" spans="1:18" x14ac:dyDescent="0.35">
      <c r="A9544" t="str">
        <f t="shared" si="449"/>
        <v/>
      </c>
      <c r="G9544" t="str">
        <f>IF($B9544="","",IF($J9544&lt;&gt;"",IFERROR(LOOKUP(2,1/(($B$5:$B$20000=$B9544)*($F$5:$F$20000="组件")*($I$5:$I$20000=$J9544)),$G$5:$G$20000)&amp;"."&amp;COUNTIFS($B$5:$B9544,$B9544,$J$5:$J9544,$J9544),""),COUNTIFS($B$5:$B9544,$B9544,$J$5:$J9544,"")))</f>
        <v/>
      </c>
      <c r="I9544" t="str">
        <f>IF($F9544="组件","C"&amp;TEXT(COUNTIFS($B$5:$B9544,$B9544,$F$5:$F9544,"组件"),"000"),"")</f>
        <v/>
      </c>
      <c r="J9544" t="str">
        <f t="shared" si="447"/>
        <v/>
      </c>
      <c r="R9544" t="str">
        <f t="shared" si="448"/>
        <v/>
      </c>
    </row>
    <row r="9545" spans="1:18" x14ac:dyDescent="0.35">
      <c r="A9545" t="str">
        <f t="shared" si="449"/>
        <v/>
      </c>
      <c r="G9545" t="str">
        <f>IF($B9545="","",IF($J9545&lt;&gt;"",IFERROR(LOOKUP(2,1/(($B$5:$B$20000=$B9545)*($F$5:$F$20000="组件")*($I$5:$I$20000=$J9545)),$G$5:$G$20000)&amp;"."&amp;COUNTIFS($B$5:$B9545,$B9545,$J$5:$J9545,$J9545),""),COUNTIFS($B$5:$B9545,$B9545,$J$5:$J9545,"")))</f>
        <v/>
      </c>
      <c r="I9545" t="str">
        <f>IF($F9545="组件","C"&amp;TEXT(COUNTIFS($B$5:$B9545,$B9545,$F$5:$F9545,"组件"),"000"),"")</f>
        <v/>
      </c>
      <c r="J9545" t="str">
        <f t="shared" si="447"/>
        <v/>
      </c>
      <c r="R9545" t="str">
        <f t="shared" si="448"/>
        <v/>
      </c>
    </row>
    <row r="9546" spans="1:18" x14ac:dyDescent="0.35">
      <c r="A9546" t="str">
        <f t="shared" si="449"/>
        <v/>
      </c>
      <c r="G9546" t="str">
        <f>IF($B9546="","",IF($J9546&lt;&gt;"",IFERROR(LOOKUP(2,1/(($B$5:$B$20000=$B9546)*($F$5:$F$20000="组件")*($I$5:$I$20000=$J9546)),$G$5:$G$20000)&amp;"."&amp;COUNTIFS($B$5:$B9546,$B9546,$J$5:$J9546,$J9546),""),COUNTIFS($B$5:$B9546,$B9546,$J$5:$J9546,"")))</f>
        <v/>
      </c>
      <c r="I9546" t="str">
        <f>IF($F9546="组件","C"&amp;TEXT(COUNTIFS($B$5:$B9546,$B9546,$F$5:$F9546,"组件"),"000"),"")</f>
        <v/>
      </c>
      <c r="J9546" t="str">
        <f t="shared" si="447"/>
        <v/>
      </c>
      <c r="R9546" t="str">
        <f t="shared" si="448"/>
        <v/>
      </c>
    </row>
    <row r="9547" spans="1:18" x14ac:dyDescent="0.35">
      <c r="A9547" t="str">
        <f t="shared" si="449"/>
        <v/>
      </c>
      <c r="G9547" t="str">
        <f>IF($B9547="","",IF($J9547&lt;&gt;"",IFERROR(LOOKUP(2,1/(($B$5:$B$20000=$B9547)*($F$5:$F$20000="组件")*($I$5:$I$20000=$J9547)),$G$5:$G$20000)&amp;"."&amp;COUNTIFS($B$5:$B9547,$B9547,$J$5:$J9547,$J9547),""),COUNTIFS($B$5:$B9547,$B9547,$J$5:$J9547,"")))</f>
        <v/>
      </c>
      <c r="I9547" t="str">
        <f>IF($F9547="组件","C"&amp;TEXT(COUNTIFS($B$5:$B9547,$B9547,$F$5:$F9547,"组件"),"000"),"")</f>
        <v/>
      </c>
      <c r="J9547" t="str">
        <f t="shared" si="447"/>
        <v/>
      </c>
      <c r="R9547" t="str">
        <f t="shared" si="448"/>
        <v/>
      </c>
    </row>
    <row r="9548" spans="1:18" x14ac:dyDescent="0.35">
      <c r="A9548" t="str">
        <f t="shared" si="449"/>
        <v/>
      </c>
      <c r="G9548" t="str">
        <f>IF($B9548="","",IF($J9548&lt;&gt;"",IFERROR(LOOKUP(2,1/(($B$5:$B$20000=$B9548)*($F$5:$F$20000="组件")*($I$5:$I$20000=$J9548)),$G$5:$G$20000)&amp;"."&amp;COUNTIFS($B$5:$B9548,$B9548,$J$5:$J9548,$J9548),""),COUNTIFS($B$5:$B9548,$B9548,$J$5:$J9548,"")))</f>
        <v/>
      </c>
      <c r="I9548" t="str">
        <f>IF($F9548="组件","C"&amp;TEXT(COUNTIFS($B$5:$B9548,$B9548,$F$5:$F9548,"组件"),"000"),"")</f>
        <v/>
      </c>
      <c r="J9548" t="str">
        <f t="shared" si="447"/>
        <v/>
      </c>
      <c r="R9548" t="str">
        <f t="shared" si="448"/>
        <v/>
      </c>
    </row>
    <row r="9549" spans="1:18" x14ac:dyDescent="0.35">
      <c r="A9549" t="str">
        <f t="shared" si="449"/>
        <v/>
      </c>
      <c r="G9549" t="str">
        <f>IF($B9549="","",IF($J9549&lt;&gt;"",IFERROR(LOOKUP(2,1/(($B$5:$B$20000=$B9549)*($F$5:$F$20000="组件")*($I$5:$I$20000=$J9549)),$G$5:$G$20000)&amp;"."&amp;COUNTIFS($B$5:$B9549,$B9549,$J$5:$J9549,$J9549),""),COUNTIFS($B$5:$B9549,$B9549,$J$5:$J9549,"")))</f>
        <v/>
      </c>
      <c r="I9549" t="str">
        <f>IF($F9549="组件","C"&amp;TEXT(COUNTIFS($B$5:$B9549,$B9549,$F$5:$F9549,"组件"),"000"),"")</f>
        <v/>
      </c>
      <c r="J9549" t="str">
        <f t="shared" si="447"/>
        <v/>
      </c>
      <c r="R9549" t="str">
        <f t="shared" si="448"/>
        <v/>
      </c>
    </row>
    <row r="9550" spans="1:18" x14ac:dyDescent="0.35">
      <c r="A9550" t="str">
        <f t="shared" si="449"/>
        <v/>
      </c>
      <c r="G9550" t="str">
        <f>IF($B9550="","",IF($J9550&lt;&gt;"",IFERROR(LOOKUP(2,1/(($B$5:$B$20000=$B9550)*($F$5:$F$20000="组件")*($I$5:$I$20000=$J9550)),$G$5:$G$20000)&amp;"."&amp;COUNTIFS($B$5:$B9550,$B9550,$J$5:$J9550,$J9550),""),COUNTIFS($B$5:$B9550,$B9550,$J$5:$J9550,"")))</f>
        <v/>
      </c>
      <c r="I9550" t="str">
        <f>IF($F9550="组件","C"&amp;TEXT(COUNTIFS($B$5:$B9550,$B9550,$F$5:$F9550,"组件"),"000"),"")</f>
        <v/>
      </c>
      <c r="J9550" t="str">
        <f t="shared" si="447"/>
        <v/>
      </c>
      <c r="R9550" t="str">
        <f t="shared" si="448"/>
        <v/>
      </c>
    </row>
    <row r="9551" spans="1:18" x14ac:dyDescent="0.35">
      <c r="A9551" t="str">
        <f t="shared" si="449"/>
        <v/>
      </c>
      <c r="G9551" t="str">
        <f>IF($B9551="","",IF($J9551&lt;&gt;"",IFERROR(LOOKUP(2,1/(($B$5:$B$20000=$B9551)*($F$5:$F$20000="组件")*($I$5:$I$20000=$J9551)),$G$5:$G$20000)&amp;"."&amp;COUNTIFS($B$5:$B9551,$B9551,$J$5:$J9551,$J9551),""),COUNTIFS($B$5:$B9551,$B9551,$J$5:$J9551,"")))</f>
        <v/>
      </c>
      <c r="I9551" t="str">
        <f>IF($F9551="组件","C"&amp;TEXT(COUNTIFS($B$5:$B9551,$B9551,$F$5:$F9551,"组件"),"000"),"")</f>
        <v/>
      </c>
      <c r="J9551" t="str">
        <f t="shared" si="447"/>
        <v/>
      </c>
      <c r="R9551" t="str">
        <f t="shared" si="448"/>
        <v/>
      </c>
    </row>
    <row r="9552" spans="1:18" x14ac:dyDescent="0.35">
      <c r="A9552" t="str">
        <f t="shared" si="449"/>
        <v/>
      </c>
      <c r="G9552" t="str">
        <f>IF($B9552="","",IF($J9552&lt;&gt;"",IFERROR(LOOKUP(2,1/(($B$5:$B$20000=$B9552)*($F$5:$F$20000="组件")*($I$5:$I$20000=$J9552)),$G$5:$G$20000)&amp;"."&amp;COUNTIFS($B$5:$B9552,$B9552,$J$5:$J9552,$J9552),""),COUNTIFS($B$5:$B9552,$B9552,$J$5:$J9552,"")))</f>
        <v/>
      </c>
      <c r="I9552" t="str">
        <f>IF($F9552="组件","C"&amp;TEXT(COUNTIFS($B$5:$B9552,$B9552,$F$5:$F9552,"组件"),"000"),"")</f>
        <v/>
      </c>
      <c r="J9552" t="str">
        <f t="shared" si="447"/>
        <v/>
      </c>
      <c r="R9552" t="str">
        <f t="shared" si="448"/>
        <v/>
      </c>
    </row>
    <row r="9553" spans="1:18" x14ac:dyDescent="0.35">
      <c r="A9553" t="str">
        <f t="shared" si="449"/>
        <v/>
      </c>
      <c r="G9553" t="str">
        <f>IF($B9553="","",IF($J9553&lt;&gt;"",IFERROR(LOOKUP(2,1/(($B$5:$B$20000=$B9553)*($F$5:$F$20000="组件")*($I$5:$I$20000=$J9553)),$G$5:$G$20000)&amp;"."&amp;COUNTIFS($B$5:$B9553,$B9553,$J$5:$J9553,$J9553),""),COUNTIFS($B$5:$B9553,$B9553,$J$5:$J9553,"")))</f>
        <v/>
      </c>
      <c r="I9553" t="str">
        <f>IF($F9553="组件","C"&amp;TEXT(COUNTIFS($B$5:$B9553,$B9553,$F$5:$F9553,"组件"),"000"),"")</f>
        <v/>
      </c>
      <c r="J9553" t="str">
        <f t="shared" si="447"/>
        <v/>
      </c>
      <c r="R9553" t="str">
        <f t="shared" si="448"/>
        <v/>
      </c>
    </row>
    <row r="9554" spans="1:18" x14ac:dyDescent="0.35">
      <c r="A9554" t="str">
        <f t="shared" si="449"/>
        <v/>
      </c>
      <c r="G9554" t="str">
        <f>IF($B9554="","",IF($J9554&lt;&gt;"",IFERROR(LOOKUP(2,1/(($B$5:$B$20000=$B9554)*($F$5:$F$20000="组件")*($I$5:$I$20000=$J9554)),$G$5:$G$20000)&amp;"."&amp;COUNTIFS($B$5:$B9554,$B9554,$J$5:$J9554,$J9554),""),COUNTIFS($B$5:$B9554,$B9554,$J$5:$J9554,"")))</f>
        <v/>
      </c>
      <c r="I9554" t="str">
        <f>IF($F9554="组件","C"&amp;TEXT(COUNTIFS($B$5:$B9554,$B9554,$F$5:$F9554,"组件"),"000"),"")</f>
        <v/>
      </c>
      <c r="J9554" t="str">
        <f t="shared" si="447"/>
        <v/>
      </c>
      <c r="R9554" t="str">
        <f t="shared" si="448"/>
        <v/>
      </c>
    </row>
    <row r="9555" spans="1:18" x14ac:dyDescent="0.35">
      <c r="A9555" t="str">
        <f t="shared" si="449"/>
        <v/>
      </c>
      <c r="G9555" t="str">
        <f>IF($B9555="","",IF($J9555&lt;&gt;"",IFERROR(LOOKUP(2,1/(($B$5:$B$20000=$B9555)*($F$5:$F$20000="组件")*($I$5:$I$20000=$J9555)),$G$5:$G$20000)&amp;"."&amp;COUNTIFS($B$5:$B9555,$B9555,$J$5:$J9555,$J9555),""),COUNTIFS($B$5:$B9555,$B9555,$J$5:$J9555,"")))</f>
        <v/>
      </c>
      <c r="I9555" t="str">
        <f>IF($F9555="组件","C"&amp;TEXT(COUNTIFS($B$5:$B9555,$B9555,$F$5:$F9555,"组件"),"000"),"")</f>
        <v/>
      </c>
      <c r="J9555" t="str">
        <f t="shared" si="447"/>
        <v/>
      </c>
      <c r="R9555" t="str">
        <f t="shared" si="448"/>
        <v/>
      </c>
    </row>
    <row r="9556" spans="1:18" x14ac:dyDescent="0.35">
      <c r="A9556" t="str">
        <f t="shared" si="449"/>
        <v/>
      </c>
      <c r="G9556" t="str">
        <f>IF($B9556="","",IF($J9556&lt;&gt;"",IFERROR(LOOKUP(2,1/(($B$5:$B$20000=$B9556)*($F$5:$F$20000="组件")*($I$5:$I$20000=$J9556)),$G$5:$G$20000)&amp;"."&amp;COUNTIFS($B$5:$B9556,$B9556,$J$5:$J9556,$J9556),""),COUNTIFS($B$5:$B9556,$B9556,$J$5:$J9556,"")))</f>
        <v/>
      </c>
      <c r="I9556" t="str">
        <f>IF($F9556="组件","C"&amp;TEXT(COUNTIFS($B$5:$B9556,$B9556,$F$5:$F9556,"组件"),"000"),"")</f>
        <v/>
      </c>
      <c r="J9556" t="str">
        <f t="shared" si="447"/>
        <v/>
      </c>
      <c r="R9556" t="str">
        <f t="shared" si="448"/>
        <v/>
      </c>
    </row>
    <row r="9557" spans="1:18" x14ac:dyDescent="0.35">
      <c r="A9557" t="str">
        <f t="shared" si="449"/>
        <v/>
      </c>
      <c r="G9557" t="str">
        <f>IF($B9557="","",IF($J9557&lt;&gt;"",IFERROR(LOOKUP(2,1/(($B$5:$B$20000=$B9557)*($F$5:$F$20000="组件")*($I$5:$I$20000=$J9557)),$G$5:$G$20000)&amp;"."&amp;COUNTIFS($B$5:$B9557,$B9557,$J$5:$J9557,$J9557),""),COUNTIFS($B$5:$B9557,$B9557,$J$5:$J9557,"")))</f>
        <v/>
      </c>
      <c r="I9557" t="str">
        <f>IF($F9557="组件","C"&amp;TEXT(COUNTIFS($B$5:$B9557,$B9557,$F$5:$F9557,"组件"),"000"),"")</f>
        <v/>
      </c>
      <c r="J9557" t="str">
        <f t="shared" si="447"/>
        <v/>
      </c>
      <c r="R9557" t="str">
        <f t="shared" si="448"/>
        <v/>
      </c>
    </row>
    <row r="9558" spans="1:18" x14ac:dyDescent="0.35">
      <c r="A9558" t="str">
        <f t="shared" si="449"/>
        <v/>
      </c>
      <c r="G9558" t="str">
        <f>IF($B9558="","",IF($J9558&lt;&gt;"",IFERROR(LOOKUP(2,1/(($B$5:$B$20000=$B9558)*($F$5:$F$20000="组件")*($I$5:$I$20000=$J9558)),$G$5:$G$20000)&amp;"."&amp;COUNTIFS($B$5:$B9558,$B9558,$J$5:$J9558,$J9558),""),COUNTIFS($B$5:$B9558,$B9558,$J$5:$J9558,"")))</f>
        <v/>
      </c>
      <c r="I9558" t="str">
        <f>IF($F9558="组件","C"&amp;TEXT(COUNTIFS($B$5:$B9558,$B9558,$F$5:$F9558,"组件"),"000"),"")</f>
        <v/>
      </c>
      <c r="J9558" t="str">
        <f t="shared" si="447"/>
        <v/>
      </c>
      <c r="R9558" t="str">
        <f t="shared" si="448"/>
        <v/>
      </c>
    </row>
    <row r="9559" spans="1:18" x14ac:dyDescent="0.35">
      <c r="A9559" t="str">
        <f t="shared" si="449"/>
        <v/>
      </c>
      <c r="G9559" t="str">
        <f>IF($B9559="","",IF($J9559&lt;&gt;"",IFERROR(LOOKUP(2,1/(($B$5:$B$20000=$B9559)*($F$5:$F$20000="组件")*($I$5:$I$20000=$J9559)),$G$5:$G$20000)&amp;"."&amp;COUNTIFS($B$5:$B9559,$B9559,$J$5:$J9559,$J9559),""),COUNTIFS($B$5:$B9559,$B9559,$J$5:$J9559,"")))</f>
        <v/>
      </c>
      <c r="I9559" t="str">
        <f>IF($F9559="组件","C"&amp;TEXT(COUNTIFS($B$5:$B9559,$B9559,$F$5:$F9559,"组件"),"000"),"")</f>
        <v/>
      </c>
      <c r="J9559" t="str">
        <f t="shared" si="447"/>
        <v/>
      </c>
      <c r="R9559" t="str">
        <f t="shared" si="448"/>
        <v/>
      </c>
    </row>
    <row r="9560" spans="1:18" x14ac:dyDescent="0.35">
      <c r="A9560" t="str">
        <f t="shared" si="449"/>
        <v/>
      </c>
      <c r="G9560" t="str">
        <f>IF($B9560="","",IF($J9560&lt;&gt;"",IFERROR(LOOKUP(2,1/(($B$5:$B$20000=$B9560)*($F$5:$F$20000="组件")*($I$5:$I$20000=$J9560)),$G$5:$G$20000)&amp;"."&amp;COUNTIFS($B$5:$B9560,$B9560,$J$5:$J9560,$J9560),""),COUNTIFS($B$5:$B9560,$B9560,$J$5:$J9560,"")))</f>
        <v/>
      </c>
      <c r="I9560" t="str">
        <f>IF($F9560="组件","C"&amp;TEXT(COUNTIFS($B$5:$B9560,$B9560,$F$5:$F9560,"组件"),"000"),"")</f>
        <v/>
      </c>
      <c r="J9560" t="str">
        <f t="shared" si="447"/>
        <v/>
      </c>
      <c r="R9560" t="str">
        <f t="shared" si="448"/>
        <v/>
      </c>
    </row>
    <row r="9561" spans="1:18" x14ac:dyDescent="0.35">
      <c r="A9561" t="str">
        <f t="shared" si="449"/>
        <v/>
      </c>
      <c r="G9561" t="str">
        <f>IF($B9561="","",IF($J9561&lt;&gt;"",IFERROR(LOOKUP(2,1/(($B$5:$B$20000=$B9561)*($F$5:$F$20000="组件")*($I$5:$I$20000=$J9561)),$G$5:$G$20000)&amp;"."&amp;COUNTIFS($B$5:$B9561,$B9561,$J$5:$J9561,$J9561),""),COUNTIFS($B$5:$B9561,$B9561,$J$5:$J9561,"")))</f>
        <v/>
      </c>
      <c r="I9561" t="str">
        <f>IF($F9561="组件","C"&amp;TEXT(COUNTIFS($B$5:$B9561,$B9561,$F$5:$F9561,"组件"),"000"),"")</f>
        <v/>
      </c>
      <c r="J9561" t="str">
        <f t="shared" si="447"/>
        <v/>
      </c>
      <c r="R9561" t="str">
        <f t="shared" si="448"/>
        <v/>
      </c>
    </row>
    <row r="9562" spans="1:18" x14ac:dyDescent="0.35">
      <c r="A9562" t="str">
        <f t="shared" si="449"/>
        <v/>
      </c>
      <c r="G9562" t="str">
        <f>IF($B9562="","",IF($J9562&lt;&gt;"",IFERROR(LOOKUP(2,1/(($B$5:$B$20000=$B9562)*($F$5:$F$20000="组件")*($I$5:$I$20000=$J9562)),$G$5:$G$20000)&amp;"."&amp;COUNTIFS($B$5:$B9562,$B9562,$J$5:$J9562,$J9562),""),COUNTIFS($B$5:$B9562,$B9562,$J$5:$J9562,"")))</f>
        <v/>
      </c>
      <c r="I9562" t="str">
        <f>IF($F9562="组件","C"&amp;TEXT(COUNTIFS($B$5:$B9562,$B9562,$F$5:$F9562,"组件"),"000"),"")</f>
        <v/>
      </c>
      <c r="J9562" t="str">
        <f t="shared" si="447"/>
        <v/>
      </c>
      <c r="R9562" t="str">
        <f t="shared" si="448"/>
        <v/>
      </c>
    </row>
    <row r="9563" spans="1:18" x14ac:dyDescent="0.35">
      <c r="A9563" t="str">
        <f t="shared" si="449"/>
        <v/>
      </c>
      <c r="G9563" t="str">
        <f>IF($B9563="","",IF($J9563&lt;&gt;"",IFERROR(LOOKUP(2,1/(($B$5:$B$20000=$B9563)*($F$5:$F$20000="组件")*($I$5:$I$20000=$J9563)),$G$5:$G$20000)&amp;"."&amp;COUNTIFS($B$5:$B9563,$B9563,$J$5:$J9563,$J9563),""),COUNTIFS($B$5:$B9563,$B9563,$J$5:$J9563,"")))</f>
        <v/>
      </c>
      <c r="I9563" t="str">
        <f>IF($F9563="组件","C"&amp;TEXT(COUNTIFS($B$5:$B9563,$B9563,$F$5:$F9563,"组件"),"000"),"")</f>
        <v/>
      </c>
      <c r="J9563" t="str">
        <f t="shared" si="447"/>
        <v/>
      </c>
      <c r="R9563" t="str">
        <f t="shared" si="448"/>
        <v/>
      </c>
    </row>
    <row r="9564" spans="1:18" x14ac:dyDescent="0.35">
      <c r="A9564" t="str">
        <f t="shared" si="449"/>
        <v/>
      </c>
      <c r="G9564" t="str">
        <f>IF($B9564="","",IF($J9564&lt;&gt;"",IFERROR(LOOKUP(2,1/(($B$5:$B$20000=$B9564)*($F$5:$F$20000="组件")*($I$5:$I$20000=$J9564)),$G$5:$G$20000)&amp;"."&amp;COUNTIFS($B$5:$B9564,$B9564,$J$5:$J9564,$J9564),""),COUNTIFS($B$5:$B9564,$B9564,$J$5:$J9564,"")))</f>
        <v/>
      </c>
      <c r="I9564" t="str">
        <f>IF($F9564="组件","C"&amp;TEXT(COUNTIFS($B$5:$B9564,$B9564,$F$5:$F9564,"组件"),"000"),"")</f>
        <v/>
      </c>
      <c r="J9564" t="str">
        <f t="shared" si="447"/>
        <v/>
      </c>
      <c r="R9564" t="str">
        <f t="shared" si="448"/>
        <v/>
      </c>
    </row>
    <row r="9565" spans="1:18" x14ac:dyDescent="0.35">
      <c r="A9565" t="str">
        <f t="shared" si="449"/>
        <v/>
      </c>
      <c r="G9565" t="str">
        <f>IF($B9565="","",IF($J9565&lt;&gt;"",IFERROR(LOOKUP(2,1/(($B$5:$B$20000=$B9565)*($F$5:$F$20000="组件")*($I$5:$I$20000=$J9565)),$G$5:$G$20000)&amp;"."&amp;COUNTIFS($B$5:$B9565,$B9565,$J$5:$J9565,$J9565),""),COUNTIFS($B$5:$B9565,$B9565,$J$5:$J9565,"")))</f>
        <v/>
      </c>
      <c r="I9565" t="str">
        <f>IF($F9565="组件","C"&amp;TEXT(COUNTIFS($B$5:$B9565,$B9565,$F$5:$F9565,"组件"),"000"),"")</f>
        <v/>
      </c>
      <c r="J9565" t="str">
        <f t="shared" si="447"/>
        <v/>
      </c>
      <c r="R9565" t="str">
        <f t="shared" si="448"/>
        <v/>
      </c>
    </row>
    <row r="9566" spans="1:18" x14ac:dyDescent="0.35">
      <c r="A9566" t="str">
        <f t="shared" si="449"/>
        <v/>
      </c>
      <c r="G9566" t="str">
        <f>IF($B9566="","",IF($J9566&lt;&gt;"",IFERROR(LOOKUP(2,1/(($B$5:$B$20000=$B9566)*($F$5:$F$20000="组件")*($I$5:$I$20000=$J9566)),$G$5:$G$20000)&amp;"."&amp;COUNTIFS($B$5:$B9566,$B9566,$J$5:$J9566,$J9566),""),COUNTIFS($B$5:$B9566,$B9566,$J$5:$J9566,"")))</f>
        <v/>
      </c>
      <c r="I9566" t="str">
        <f>IF($F9566="组件","C"&amp;TEXT(COUNTIFS($B$5:$B9566,$B9566,$F$5:$F9566,"组件"),"000"),"")</f>
        <v/>
      </c>
      <c r="J9566" t="str">
        <f t="shared" si="447"/>
        <v/>
      </c>
      <c r="R9566" t="str">
        <f t="shared" si="448"/>
        <v/>
      </c>
    </row>
    <row r="9567" spans="1:18" x14ac:dyDescent="0.35">
      <c r="A9567" t="str">
        <f t="shared" si="449"/>
        <v/>
      </c>
      <c r="G9567" t="str">
        <f>IF($B9567="","",IF($J9567&lt;&gt;"",IFERROR(LOOKUP(2,1/(($B$5:$B$20000=$B9567)*($F$5:$F$20000="组件")*($I$5:$I$20000=$J9567)),$G$5:$G$20000)&amp;"."&amp;COUNTIFS($B$5:$B9567,$B9567,$J$5:$J9567,$J9567),""),COUNTIFS($B$5:$B9567,$B9567,$J$5:$J9567,"")))</f>
        <v/>
      </c>
      <c r="I9567" t="str">
        <f>IF($F9567="组件","C"&amp;TEXT(COUNTIFS($B$5:$B9567,$B9567,$F$5:$F9567,"组件"),"000"),"")</f>
        <v/>
      </c>
      <c r="J9567" t="str">
        <f t="shared" si="447"/>
        <v/>
      </c>
      <c r="R9567" t="str">
        <f t="shared" si="448"/>
        <v/>
      </c>
    </row>
    <row r="9568" spans="1:18" x14ac:dyDescent="0.35">
      <c r="A9568" t="str">
        <f t="shared" si="449"/>
        <v/>
      </c>
      <c r="G9568" t="str">
        <f>IF($B9568="","",IF($J9568&lt;&gt;"",IFERROR(LOOKUP(2,1/(($B$5:$B$20000=$B9568)*($F$5:$F$20000="组件")*($I$5:$I$20000=$J9568)),$G$5:$G$20000)&amp;"."&amp;COUNTIFS($B$5:$B9568,$B9568,$J$5:$J9568,$J9568),""),COUNTIFS($B$5:$B9568,$B9568,$J$5:$J9568,"")))</f>
        <v/>
      </c>
      <c r="I9568" t="str">
        <f>IF($F9568="组件","C"&amp;TEXT(COUNTIFS($B$5:$B9568,$B9568,$F$5:$F9568,"组件"),"000"),"")</f>
        <v/>
      </c>
      <c r="J9568" t="str">
        <f t="shared" si="447"/>
        <v/>
      </c>
      <c r="R9568" t="str">
        <f t="shared" si="448"/>
        <v/>
      </c>
    </row>
    <row r="9569" spans="1:18" x14ac:dyDescent="0.35">
      <c r="A9569" t="str">
        <f t="shared" si="449"/>
        <v/>
      </c>
      <c r="G9569" t="str">
        <f>IF($B9569="","",IF($J9569&lt;&gt;"",IFERROR(LOOKUP(2,1/(($B$5:$B$20000=$B9569)*($F$5:$F$20000="组件")*($I$5:$I$20000=$J9569)),$G$5:$G$20000)&amp;"."&amp;COUNTIFS($B$5:$B9569,$B9569,$J$5:$J9569,$J9569),""),COUNTIFS($B$5:$B9569,$B9569,$J$5:$J9569,"")))</f>
        <v/>
      </c>
      <c r="I9569" t="str">
        <f>IF($F9569="组件","C"&amp;TEXT(COUNTIFS($B$5:$B9569,$B9569,$F$5:$F9569,"组件"),"000"),"")</f>
        <v/>
      </c>
      <c r="J9569" t="str">
        <f t="shared" si="447"/>
        <v/>
      </c>
      <c r="R9569" t="str">
        <f t="shared" si="448"/>
        <v/>
      </c>
    </row>
    <row r="9570" spans="1:18" x14ac:dyDescent="0.35">
      <c r="A9570" t="str">
        <f t="shared" si="449"/>
        <v/>
      </c>
      <c r="G9570" t="str">
        <f>IF($B9570="","",IF($J9570&lt;&gt;"",IFERROR(LOOKUP(2,1/(($B$5:$B$20000=$B9570)*($F$5:$F$20000="组件")*($I$5:$I$20000=$J9570)),$G$5:$G$20000)&amp;"."&amp;COUNTIFS($B$5:$B9570,$B9570,$J$5:$J9570,$J9570),""),COUNTIFS($B$5:$B9570,$B9570,$J$5:$J9570,"")))</f>
        <v/>
      </c>
      <c r="I9570" t="str">
        <f>IF($F9570="组件","C"&amp;TEXT(COUNTIFS($B$5:$B9570,$B9570,$F$5:$F9570,"组件"),"000"),"")</f>
        <v/>
      </c>
      <c r="J9570" t="str">
        <f t="shared" si="447"/>
        <v/>
      </c>
      <c r="R9570" t="str">
        <f t="shared" si="448"/>
        <v/>
      </c>
    </row>
    <row r="9571" spans="1:18" x14ac:dyDescent="0.35">
      <c r="A9571" t="str">
        <f t="shared" si="449"/>
        <v/>
      </c>
      <c r="G9571" t="str">
        <f>IF($B9571="","",IF($J9571&lt;&gt;"",IFERROR(LOOKUP(2,1/(($B$5:$B$20000=$B9571)*($F$5:$F$20000="组件")*($I$5:$I$20000=$J9571)),$G$5:$G$20000)&amp;"."&amp;COUNTIFS($B$5:$B9571,$B9571,$J$5:$J9571,$J9571),""),COUNTIFS($B$5:$B9571,$B9571,$J$5:$J9571,"")))</f>
        <v/>
      </c>
      <c r="I9571" t="str">
        <f>IF($F9571="组件","C"&amp;TEXT(COUNTIFS($B$5:$B9571,$B9571,$F$5:$F9571,"组件"),"000"),"")</f>
        <v/>
      </c>
      <c r="J9571" t="str">
        <f t="shared" si="447"/>
        <v/>
      </c>
      <c r="R9571" t="str">
        <f t="shared" si="448"/>
        <v/>
      </c>
    </row>
    <row r="9572" spans="1:18" x14ac:dyDescent="0.35">
      <c r="A9572" t="str">
        <f t="shared" si="449"/>
        <v/>
      </c>
      <c r="G9572" t="str">
        <f>IF($B9572="","",IF($J9572&lt;&gt;"",IFERROR(LOOKUP(2,1/(($B$5:$B$20000=$B9572)*($F$5:$F$20000="组件")*($I$5:$I$20000=$J9572)),$G$5:$G$20000)&amp;"."&amp;COUNTIFS($B$5:$B9572,$B9572,$J$5:$J9572,$J9572),""),COUNTIFS($B$5:$B9572,$B9572,$J$5:$J9572,"")))</f>
        <v/>
      </c>
      <c r="I9572" t="str">
        <f>IF($F9572="组件","C"&amp;TEXT(COUNTIFS($B$5:$B9572,$B9572,$F$5:$F9572,"组件"),"000"),"")</f>
        <v/>
      </c>
      <c r="J9572" t="str">
        <f t="shared" si="447"/>
        <v/>
      </c>
      <c r="R9572" t="str">
        <f t="shared" si="448"/>
        <v/>
      </c>
    </row>
    <row r="9573" spans="1:18" x14ac:dyDescent="0.35">
      <c r="A9573" t="str">
        <f t="shared" si="449"/>
        <v/>
      </c>
      <c r="G9573" t="str">
        <f>IF($B9573="","",IF($J9573&lt;&gt;"",IFERROR(LOOKUP(2,1/(($B$5:$B$20000=$B9573)*($F$5:$F$20000="组件")*($I$5:$I$20000=$J9573)),$G$5:$G$20000)&amp;"."&amp;COUNTIFS($B$5:$B9573,$B9573,$J$5:$J9573,$J9573),""),COUNTIFS($B$5:$B9573,$B9573,$J$5:$J9573,"")))</f>
        <v/>
      </c>
      <c r="I9573" t="str">
        <f>IF($F9573="组件","C"&amp;TEXT(COUNTIFS($B$5:$B9573,$B9573,$F$5:$F9573,"组件"),"000"),"")</f>
        <v/>
      </c>
      <c r="J9573" t="str">
        <f t="shared" si="447"/>
        <v/>
      </c>
      <c r="R9573" t="str">
        <f t="shared" si="448"/>
        <v/>
      </c>
    </row>
    <row r="9574" spans="1:18" x14ac:dyDescent="0.35">
      <c r="A9574" t="str">
        <f t="shared" si="449"/>
        <v/>
      </c>
      <c r="G9574" t="str">
        <f>IF($B9574="","",IF($J9574&lt;&gt;"",IFERROR(LOOKUP(2,1/(($B$5:$B$20000=$B9574)*($F$5:$F$20000="组件")*($I$5:$I$20000=$J9574)),$G$5:$G$20000)&amp;"."&amp;COUNTIFS($B$5:$B9574,$B9574,$J$5:$J9574,$J9574),""),COUNTIFS($B$5:$B9574,$B9574,$J$5:$J9574,"")))</f>
        <v/>
      </c>
      <c r="I9574" t="str">
        <f>IF($F9574="组件","C"&amp;TEXT(COUNTIFS($B$5:$B9574,$B9574,$F$5:$F9574,"组件"),"000"),"")</f>
        <v/>
      </c>
      <c r="J9574" t="str">
        <f t="shared" si="447"/>
        <v/>
      </c>
      <c r="R9574" t="str">
        <f t="shared" si="448"/>
        <v/>
      </c>
    </row>
    <row r="9575" spans="1:18" x14ac:dyDescent="0.35">
      <c r="A9575" t="str">
        <f t="shared" si="449"/>
        <v/>
      </c>
      <c r="G9575" t="str">
        <f>IF($B9575="","",IF($J9575&lt;&gt;"",IFERROR(LOOKUP(2,1/(($B$5:$B$20000=$B9575)*($F$5:$F$20000="组件")*($I$5:$I$20000=$J9575)),$G$5:$G$20000)&amp;"."&amp;COUNTIFS($B$5:$B9575,$B9575,$J$5:$J9575,$J9575),""),COUNTIFS($B$5:$B9575,$B9575,$J$5:$J9575,"")))</f>
        <v/>
      </c>
      <c r="I9575" t="str">
        <f>IF($F9575="组件","C"&amp;TEXT(COUNTIFS($B$5:$B9575,$B9575,$F$5:$F9575,"组件"),"000"),"")</f>
        <v/>
      </c>
      <c r="J9575" t="str">
        <f t="shared" si="447"/>
        <v/>
      </c>
      <c r="R9575" t="str">
        <f t="shared" si="448"/>
        <v/>
      </c>
    </row>
    <row r="9576" spans="1:18" x14ac:dyDescent="0.35">
      <c r="A9576" t="str">
        <f t="shared" si="449"/>
        <v/>
      </c>
      <c r="G9576" t="str">
        <f>IF($B9576="","",IF($J9576&lt;&gt;"",IFERROR(LOOKUP(2,1/(($B$5:$B$20000=$B9576)*($F$5:$F$20000="组件")*($I$5:$I$20000=$J9576)),$G$5:$G$20000)&amp;"."&amp;COUNTIFS($B$5:$B9576,$B9576,$J$5:$J9576,$J9576),""),COUNTIFS($B$5:$B9576,$B9576,$J$5:$J9576,"")))</f>
        <v/>
      </c>
      <c r="I9576" t="str">
        <f>IF($F9576="组件","C"&amp;TEXT(COUNTIFS($B$5:$B9576,$B9576,$F$5:$F9576,"组件"),"000"),"")</f>
        <v/>
      </c>
      <c r="J9576" t="str">
        <f t="shared" si="447"/>
        <v/>
      </c>
      <c r="R9576" t="str">
        <f t="shared" si="448"/>
        <v/>
      </c>
    </row>
    <row r="9577" spans="1:18" x14ac:dyDescent="0.35">
      <c r="A9577" t="str">
        <f t="shared" si="449"/>
        <v/>
      </c>
      <c r="G9577" t="str">
        <f>IF($B9577="","",IF($J9577&lt;&gt;"",IFERROR(LOOKUP(2,1/(($B$5:$B$20000=$B9577)*($F$5:$F$20000="组件")*($I$5:$I$20000=$J9577)),$G$5:$G$20000)&amp;"."&amp;COUNTIFS($B$5:$B9577,$B9577,$J$5:$J9577,$J9577),""),COUNTIFS($B$5:$B9577,$B9577,$J$5:$J9577,"")))</f>
        <v/>
      </c>
      <c r="I9577" t="str">
        <f>IF($F9577="组件","C"&amp;TEXT(COUNTIFS($B$5:$B9577,$B9577,$F$5:$F9577,"组件"),"000"),"")</f>
        <v/>
      </c>
      <c r="J9577" t="str">
        <f t="shared" si="447"/>
        <v/>
      </c>
      <c r="R9577" t="str">
        <f t="shared" si="448"/>
        <v/>
      </c>
    </row>
    <row r="9578" spans="1:18" x14ac:dyDescent="0.35">
      <c r="A9578" t="str">
        <f t="shared" si="449"/>
        <v/>
      </c>
      <c r="G9578" t="str">
        <f>IF($B9578="","",IF($J9578&lt;&gt;"",IFERROR(LOOKUP(2,1/(($B$5:$B$20000=$B9578)*($F$5:$F$20000="组件")*($I$5:$I$20000=$J9578)),$G$5:$G$20000)&amp;"."&amp;COUNTIFS($B$5:$B9578,$B9578,$J$5:$J9578,$J9578),""),COUNTIFS($B$5:$B9578,$B9578,$J$5:$J9578,"")))</f>
        <v/>
      </c>
      <c r="I9578" t="str">
        <f>IF($F9578="组件","C"&amp;TEXT(COUNTIFS($B$5:$B9578,$B9578,$F$5:$F9578,"组件"),"000"),"")</f>
        <v/>
      </c>
      <c r="J9578" t="str">
        <f t="shared" si="447"/>
        <v/>
      </c>
      <c r="R9578" t="str">
        <f t="shared" si="448"/>
        <v/>
      </c>
    </row>
    <row r="9579" spans="1:18" x14ac:dyDescent="0.35">
      <c r="A9579" t="str">
        <f t="shared" si="449"/>
        <v/>
      </c>
      <c r="G9579" t="str">
        <f>IF($B9579="","",IF($J9579&lt;&gt;"",IFERROR(LOOKUP(2,1/(($B$5:$B$20000=$B9579)*($F$5:$F$20000="组件")*($I$5:$I$20000=$J9579)),$G$5:$G$20000)&amp;"."&amp;COUNTIFS($B$5:$B9579,$B9579,$J$5:$J9579,$J9579),""),COUNTIFS($B$5:$B9579,$B9579,$J$5:$J9579,"")))</f>
        <v/>
      </c>
      <c r="I9579" t="str">
        <f>IF($F9579="组件","C"&amp;TEXT(COUNTIFS($B$5:$B9579,$B9579,$F$5:$F9579,"组件"),"000"),"")</f>
        <v/>
      </c>
      <c r="J9579" t="str">
        <f t="shared" si="447"/>
        <v/>
      </c>
      <c r="R9579" t="str">
        <f t="shared" si="448"/>
        <v/>
      </c>
    </row>
    <row r="9580" spans="1:18" x14ac:dyDescent="0.35">
      <c r="A9580" t="str">
        <f t="shared" si="449"/>
        <v/>
      </c>
      <c r="G9580" t="str">
        <f>IF($B9580="","",IF($J9580&lt;&gt;"",IFERROR(LOOKUP(2,1/(($B$5:$B$20000=$B9580)*($F$5:$F$20000="组件")*($I$5:$I$20000=$J9580)),$G$5:$G$20000)&amp;"."&amp;COUNTIFS($B$5:$B9580,$B9580,$J$5:$J9580,$J9580),""),COUNTIFS($B$5:$B9580,$B9580,$J$5:$J9580,"")))</f>
        <v/>
      </c>
      <c r="I9580" t="str">
        <f>IF($F9580="组件","C"&amp;TEXT(COUNTIFS($B$5:$B9580,$B9580,$F$5:$F9580,"组件"),"000"),"")</f>
        <v/>
      </c>
      <c r="J9580" t="str">
        <f t="shared" si="447"/>
        <v/>
      </c>
      <c r="R9580" t="str">
        <f t="shared" si="448"/>
        <v/>
      </c>
    </row>
    <row r="9581" spans="1:18" x14ac:dyDescent="0.35">
      <c r="A9581" t="str">
        <f t="shared" si="449"/>
        <v/>
      </c>
      <c r="G9581" t="str">
        <f>IF($B9581="","",IF($J9581&lt;&gt;"",IFERROR(LOOKUP(2,1/(($B$5:$B$20000=$B9581)*($F$5:$F$20000="组件")*($I$5:$I$20000=$J9581)),$G$5:$G$20000)&amp;"."&amp;COUNTIFS($B$5:$B9581,$B9581,$J$5:$J9581,$J9581),""),COUNTIFS($B$5:$B9581,$B9581,$J$5:$J9581,"")))</f>
        <v/>
      </c>
      <c r="I9581" t="str">
        <f>IF($F9581="组件","C"&amp;TEXT(COUNTIFS($B$5:$B9581,$B9581,$F$5:$F9581,"组件"),"000"),"")</f>
        <v/>
      </c>
      <c r="J9581" t="str">
        <f t="shared" si="447"/>
        <v/>
      </c>
      <c r="R9581" t="str">
        <f t="shared" si="448"/>
        <v/>
      </c>
    </row>
    <row r="9582" spans="1:18" x14ac:dyDescent="0.35">
      <c r="A9582" t="str">
        <f t="shared" si="449"/>
        <v/>
      </c>
      <c r="G9582" t="str">
        <f>IF($B9582="","",IF($J9582&lt;&gt;"",IFERROR(LOOKUP(2,1/(($B$5:$B$20000=$B9582)*($F$5:$F$20000="组件")*($I$5:$I$20000=$J9582)),$G$5:$G$20000)&amp;"."&amp;COUNTIFS($B$5:$B9582,$B9582,$J$5:$J9582,$J9582),""),COUNTIFS($B$5:$B9582,$B9582,$J$5:$J9582,"")))</f>
        <v/>
      </c>
      <c r="I9582" t="str">
        <f>IF($F9582="组件","C"&amp;TEXT(COUNTIFS($B$5:$B9582,$B9582,$F$5:$F9582,"组件"),"000"),"")</f>
        <v/>
      </c>
      <c r="J9582" t="str">
        <f t="shared" si="447"/>
        <v/>
      </c>
      <c r="R9582" t="str">
        <f t="shared" si="448"/>
        <v/>
      </c>
    </row>
    <row r="9583" spans="1:18" x14ac:dyDescent="0.35">
      <c r="A9583" t="str">
        <f t="shared" si="449"/>
        <v/>
      </c>
      <c r="G9583" t="str">
        <f>IF($B9583="","",IF($J9583&lt;&gt;"",IFERROR(LOOKUP(2,1/(($B$5:$B$20000=$B9583)*($F$5:$F$20000="组件")*($I$5:$I$20000=$J9583)),$G$5:$G$20000)&amp;"."&amp;COUNTIFS($B$5:$B9583,$B9583,$J$5:$J9583,$J9583),""),COUNTIFS($B$5:$B9583,$B9583,$J$5:$J9583,"")))</f>
        <v/>
      </c>
      <c r="I9583" t="str">
        <f>IF($F9583="组件","C"&amp;TEXT(COUNTIFS($B$5:$B9583,$B9583,$F$5:$F9583,"组件"),"000"),"")</f>
        <v/>
      </c>
      <c r="J9583" t="str">
        <f t="shared" si="447"/>
        <v/>
      </c>
      <c r="R9583" t="str">
        <f t="shared" si="448"/>
        <v/>
      </c>
    </row>
    <row r="9584" spans="1:18" x14ac:dyDescent="0.35">
      <c r="A9584" t="str">
        <f t="shared" si="449"/>
        <v/>
      </c>
      <c r="G9584" t="str">
        <f>IF($B9584="","",IF($J9584&lt;&gt;"",IFERROR(LOOKUP(2,1/(($B$5:$B$20000=$B9584)*($F$5:$F$20000="组件")*($I$5:$I$20000=$J9584)),$G$5:$G$20000)&amp;"."&amp;COUNTIFS($B$5:$B9584,$B9584,$J$5:$J9584,$J9584),""),COUNTIFS($B$5:$B9584,$B9584,$J$5:$J9584,"")))</f>
        <v/>
      </c>
      <c r="I9584" t="str">
        <f>IF($F9584="组件","C"&amp;TEXT(COUNTIFS($B$5:$B9584,$B9584,$F$5:$F9584,"组件"),"000"),"")</f>
        <v/>
      </c>
      <c r="J9584" t="str">
        <f t="shared" si="447"/>
        <v/>
      </c>
      <c r="R9584" t="str">
        <f t="shared" si="448"/>
        <v/>
      </c>
    </row>
    <row r="9585" spans="1:18" x14ac:dyDescent="0.35">
      <c r="A9585" t="str">
        <f t="shared" si="449"/>
        <v/>
      </c>
      <c r="G9585" t="str">
        <f>IF($B9585="","",IF($J9585&lt;&gt;"",IFERROR(LOOKUP(2,1/(($B$5:$B$20000=$B9585)*($F$5:$F$20000="组件")*($I$5:$I$20000=$J9585)),$G$5:$G$20000)&amp;"."&amp;COUNTIFS($B$5:$B9585,$B9585,$J$5:$J9585,$J9585),""),COUNTIFS($B$5:$B9585,$B9585,$J$5:$J9585,"")))</f>
        <v/>
      </c>
      <c r="I9585" t="str">
        <f>IF($F9585="组件","C"&amp;TEXT(COUNTIFS($B$5:$B9585,$B9585,$F$5:$F9585,"组件"),"000"),"")</f>
        <v/>
      </c>
      <c r="J9585" t="str">
        <f t="shared" si="447"/>
        <v/>
      </c>
      <c r="R9585" t="str">
        <f t="shared" si="448"/>
        <v/>
      </c>
    </row>
    <row r="9586" spans="1:18" x14ac:dyDescent="0.35">
      <c r="A9586" t="str">
        <f t="shared" si="449"/>
        <v/>
      </c>
      <c r="G9586" t="str">
        <f>IF($B9586="","",IF($J9586&lt;&gt;"",IFERROR(LOOKUP(2,1/(($B$5:$B$20000=$B9586)*($F$5:$F$20000="组件")*($I$5:$I$20000=$J9586)),$G$5:$G$20000)&amp;"."&amp;COUNTIFS($B$5:$B9586,$B9586,$J$5:$J9586,$J9586),""),COUNTIFS($B$5:$B9586,$B9586,$J$5:$J9586,"")))</f>
        <v/>
      </c>
      <c r="I9586" t="str">
        <f>IF($F9586="组件","C"&amp;TEXT(COUNTIFS($B$5:$B9586,$B9586,$F$5:$F9586,"组件"),"000"),"")</f>
        <v/>
      </c>
      <c r="J9586" t="str">
        <f t="shared" si="447"/>
        <v/>
      </c>
      <c r="R9586" t="str">
        <f t="shared" si="448"/>
        <v/>
      </c>
    </row>
    <row r="9587" spans="1:18" x14ac:dyDescent="0.35">
      <c r="A9587" t="str">
        <f t="shared" si="449"/>
        <v/>
      </c>
      <c r="G9587" t="str">
        <f>IF($B9587="","",IF($J9587&lt;&gt;"",IFERROR(LOOKUP(2,1/(($B$5:$B$20000=$B9587)*($F$5:$F$20000="组件")*($I$5:$I$20000=$J9587)),$G$5:$G$20000)&amp;"."&amp;COUNTIFS($B$5:$B9587,$B9587,$J$5:$J9587,$J9587),""),COUNTIFS($B$5:$B9587,$B9587,$J$5:$J9587,"")))</f>
        <v/>
      </c>
      <c r="I9587" t="str">
        <f>IF($F9587="组件","C"&amp;TEXT(COUNTIFS($B$5:$B9587,$B9587,$F$5:$F9587,"组件"),"000"),"")</f>
        <v/>
      </c>
      <c r="J9587" t="str">
        <f t="shared" si="447"/>
        <v/>
      </c>
      <c r="R9587" t="str">
        <f t="shared" si="448"/>
        <v/>
      </c>
    </row>
    <row r="9588" spans="1:18" x14ac:dyDescent="0.35">
      <c r="A9588" t="str">
        <f t="shared" si="449"/>
        <v/>
      </c>
      <c r="G9588" t="str">
        <f>IF($B9588="","",IF($J9588&lt;&gt;"",IFERROR(LOOKUP(2,1/(($B$5:$B$20000=$B9588)*($F$5:$F$20000="组件")*($I$5:$I$20000=$J9588)),$G$5:$G$20000)&amp;"."&amp;COUNTIFS($B$5:$B9588,$B9588,$J$5:$J9588,$J9588),""),COUNTIFS($B$5:$B9588,$B9588,$J$5:$J9588,"")))</f>
        <v/>
      </c>
      <c r="I9588" t="str">
        <f>IF($F9588="组件","C"&amp;TEXT(COUNTIFS($B$5:$B9588,$B9588,$F$5:$F9588,"组件"),"000"),"")</f>
        <v/>
      </c>
      <c r="J9588" t="str">
        <f t="shared" si="447"/>
        <v/>
      </c>
      <c r="R9588" t="str">
        <f t="shared" si="448"/>
        <v/>
      </c>
    </row>
    <row r="9589" spans="1:18" x14ac:dyDescent="0.35">
      <c r="A9589" t="str">
        <f t="shared" si="449"/>
        <v/>
      </c>
      <c r="G9589" t="str">
        <f>IF($B9589="","",IF($J9589&lt;&gt;"",IFERROR(LOOKUP(2,1/(($B$5:$B$20000=$B9589)*($F$5:$F$20000="组件")*($I$5:$I$20000=$J9589)),$G$5:$G$20000)&amp;"."&amp;COUNTIFS($B$5:$B9589,$B9589,$J$5:$J9589,$J9589),""),COUNTIFS($B$5:$B9589,$B9589,$J$5:$J9589,"")))</f>
        <v/>
      </c>
      <c r="I9589" t="str">
        <f>IF($F9589="组件","C"&amp;TEXT(COUNTIFS($B$5:$B9589,$B9589,$F$5:$F9589,"组件"),"000"),"")</f>
        <v/>
      </c>
      <c r="J9589" t="str">
        <f t="shared" si="447"/>
        <v/>
      </c>
      <c r="R9589" t="str">
        <f t="shared" si="448"/>
        <v/>
      </c>
    </row>
    <row r="9590" spans="1:18" x14ac:dyDescent="0.35">
      <c r="A9590" t="str">
        <f t="shared" si="449"/>
        <v/>
      </c>
      <c r="G9590" t="str">
        <f>IF($B9590="","",IF($J9590&lt;&gt;"",IFERROR(LOOKUP(2,1/(($B$5:$B$20000=$B9590)*($F$5:$F$20000="组件")*($I$5:$I$20000=$J9590)),$G$5:$G$20000)&amp;"."&amp;COUNTIFS($B$5:$B9590,$B9590,$J$5:$J9590,$J9590),""),COUNTIFS($B$5:$B9590,$B9590,$J$5:$J9590,"")))</f>
        <v/>
      </c>
      <c r="I9590" t="str">
        <f>IF($F9590="组件","C"&amp;TEXT(COUNTIFS($B$5:$B9590,$B9590,$F$5:$F9590,"组件"),"000"),"")</f>
        <v/>
      </c>
      <c r="J9590" t="str">
        <f t="shared" si="447"/>
        <v/>
      </c>
      <c r="R9590" t="str">
        <f t="shared" si="448"/>
        <v/>
      </c>
    </row>
    <row r="9591" spans="1:18" x14ac:dyDescent="0.35">
      <c r="A9591" t="str">
        <f t="shared" si="449"/>
        <v/>
      </c>
      <c r="G9591" t="str">
        <f>IF($B9591="","",IF($J9591&lt;&gt;"",IFERROR(LOOKUP(2,1/(($B$5:$B$20000=$B9591)*($F$5:$F$20000="组件")*($I$5:$I$20000=$J9591)),$G$5:$G$20000)&amp;"."&amp;COUNTIFS($B$5:$B9591,$B9591,$J$5:$J9591,$J9591),""),COUNTIFS($B$5:$B9591,$B9591,$J$5:$J9591,"")))</f>
        <v/>
      </c>
      <c r="I9591" t="str">
        <f>IF($F9591="组件","C"&amp;TEXT(COUNTIFS($B$5:$B9591,$B9591,$F$5:$F9591,"组件"),"000"),"")</f>
        <v/>
      </c>
      <c r="J9591" t="str">
        <f t="shared" si="447"/>
        <v/>
      </c>
      <c r="R9591" t="str">
        <f t="shared" si="448"/>
        <v/>
      </c>
    </row>
    <row r="9592" spans="1:18" x14ac:dyDescent="0.35">
      <c r="A9592" t="str">
        <f t="shared" si="449"/>
        <v/>
      </c>
      <c r="G9592" t="str">
        <f>IF($B9592="","",IF($J9592&lt;&gt;"",IFERROR(LOOKUP(2,1/(($B$5:$B$20000=$B9592)*($F$5:$F$20000="组件")*($I$5:$I$20000=$J9592)),$G$5:$G$20000)&amp;"."&amp;COUNTIFS($B$5:$B9592,$B9592,$J$5:$J9592,$J9592),""),COUNTIFS($B$5:$B9592,$B9592,$J$5:$J9592,"")))</f>
        <v/>
      </c>
      <c r="I9592" t="str">
        <f>IF($F9592="组件","C"&amp;TEXT(COUNTIFS($B$5:$B9592,$B9592,$F$5:$F9592,"组件"),"000"),"")</f>
        <v/>
      </c>
      <c r="J9592" t="str">
        <f t="shared" si="447"/>
        <v/>
      </c>
      <c r="R9592" t="str">
        <f t="shared" si="448"/>
        <v/>
      </c>
    </row>
    <row r="9593" spans="1:18" x14ac:dyDescent="0.35">
      <c r="A9593" t="str">
        <f t="shared" si="449"/>
        <v/>
      </c>
      <c r="G9593" t="str">
        <f>IF($B9593="","",IF($J9593&lt;&gt;"",IFERROR(LOOKUP(2,1/(($B$5:$B$20000=$B9593)*($F$5:$F$20000="组件")*($I$5:$I$20000=$J9593)),$G$5:$G$20000)&amp;"."&amp;COUNTIFS($B$5:$B9593,$B9593,$J$5:$J9593,$J9593),""),COUNTIFS($B$5:$B9593,$B9593,$J$5:$J9593,"")))</f>
        <v/>
      </c>
      <c r="I9593" t="str">
        <f>IF($F9593="组件","C"&amp;TEXT(COUNTIFS($B$5:$B9593,$B9593,$F$5:$F9593,"组件"),"000"),"")</f>
        <v/>
      </c>
      <c r="J9593" t="str">
        <f t="shared" si="447"/>
        <v/>
      </c>
      <c r="R9593" t="str">
        <f t="shared" si="448"/>
        <v/>
      </c>
    </row>
    <row r="9594" spans="1:18" x14ac:dyDescent="0.35">
      <c r="A9594" t="str">
        <f t="shared" si="449"/>
        <v/>
      </c>
      <c r="G9594" t="str">
        <f>IF($B9594="","",IF($J9594&lt;&gt;"",IFERROR(LOOKUP(2,1/(($B$5:$B$20000=$B9594)*($F$5:$F$20000="组件")*($I$5:$I$20000=$J9594)),$G$5:$G$20000)&amp;"."&amp;COUNTIFS($B$5:$B9594,$B9594,$J$5:$J9594,$J9594),""),COUNTIFS($B$5:$B9594,$B9594,$J$5:$J9594,"")))</f>
        <v/>
      </c>
      <c r="I9594" t="str">
        <f>IF($F9594="组件","C"&amp;TEXT(COUNTIFS($B$5:$B9594,$B9594,$F$5:$F9594,"组件"),"000"),"")</f>
        <v/>
      </c>
      <c r="J9594" t="str">
        <f t="shared" si="447"/>
        <v/>
      </c>
      <c r="R9594" t="str">
        <f t="shared" si="448"/>
        <v/>
      </c>
    </row>
    <row r="9595" spans="1:18" x14ac:dyDescent="0.35">
      <c r="A9595" t="str">
        <f t="shared" si="449"/>
        <v/>
      </c>
      <c r="G9595" t="str">
        <f>IF($B9595="","",IF($J9595&lt;&gt;"",IFERROR(LOOKUP(2,1/(($B$5:$B$20000=$B9595)*($F$5:$F$20000="组件")*($I$5:$I$20000=$J9595)),$G$5:$G$20000)&amp;"."&amp;COUNTIFS($B$5:$B9595,$B9595,$J$5:$J9595,$J9595),""),COUNTIFS($B$5:$B9595,$B9595,$J$5:$J9595,"")))</f>
        <v/>
      </c>
      <c r="I9595" t="str">
        <f>IF($F9595="组件","C"&amp;TEXT(COUNTIFS($B$5:$B9595,$B9595,$F$5:$F9595,"组件"),"000"),"")</f>
        <v/>
      </c>
      <c r="J9595" t="str">
        <f t="shared" si="447"/>
        <v/>
      </c>
      <c r="R9595" t="str">
        <f t="shared" si="448"/>
        <v/>
      </c>
    </row>
    <row r="9596" spans="1:18" x14ac:dyDescent="0.35">
      <c r="A9596" t="str">
        <f t="shared" si="449"/>
        <v/>
      </c>
      <c r="G9596" t="str">
        <f>IF($B9596="","",IF($J9596&lt;&gt;"",IFERROR(LOOKUP(2,1/(($B$5:$B$20000=$B9596)*($F$5:$F$20000="组件")*($I$5:$I$20000=$J9596)),$G$5:$G$20000)&amp;"."&amp;COUNTIFS($B$5:$B9596,$B9596,$J$5:$J9596,$J9596),""),COUNTIFS($B$5:$B9596,$B9596,$J$5:$J9596,"")))</f>
        <v/>
      </c>
      <c r="I9596" t="str">
        <f>IF($F9596="组件","C"&amp;TEXT(COUNTIFS($B$5:$B9596,$B9596,$F$5:$F9596,"组件"),"000"),"")</f>
        <v/>
      </c>
      <c r="J9596" t="str">
        <f t="shared" si="447"/>
        <v/>
      </c>
      <c r="R9596" t="str">
        <f t="shared" si="448"/>
        <v/>
      </c>
    </row>
    <row r="9597" spans="1:18" x14ac:dyDescent="0.35">
      <c r="A9597" t="str">
        <f t="shared" si="449"/>
        <v/>
      </c>
      <c r="G9597" t="str">
        <f>IF($B9597="","",IF($J9597&lt;&gt;"",IFERROR(LOOKUP(2,1/(($B$5:$B$20000=$B9597)*($F$5:$F$20000="组件")*($I$5:$I$20000=$J9597)),$G$5:$G$20000)&amp;"."&amp;COUNTIFS($B$5:$B9597,$B9597,$J$5:$J9597,$J9597),""),COUNTIFS($B$5:$B9597,$B9597,$J$5:$J9597,"")))</f>
        <v/>
      </c>
      <c r="I9597" t="str">
        <f>IF($F9597="组件","C"&amp;TEXT(COUNTIFS($B$5:$B9597,$B9597,$F$5:$F9597,"组件"),"000"),"")</f>
        <v/>
      </c>
      <c r="J9597" t="str">
        <f t="shared" si="447"/>
        <v/>
      </c>
      <c r="R9597" t="str">
        <f t="shared" si="448"/>
        <v/>
      </c>
    </row>
    <row r="9598" spans="1:18" x14ac:dyDescent="0.35">
      <c r="A9598" t="str">
        <f t="shared" si="449"/>
        <v/>
      </c>
      <c r="G9598" t="str">
        <f>IF($B9598="","",IF($J9598&lt;&gt;"",IFERROR(LOOKUP(2,1/(($B$5:$B$20000=$B9598)*($F$5:$F$20000="组件")*($I$5:$I$20000=$J9598)),$G$5:$G$20000)&amp;"."&amp;COUNTIFS($B$5:$B9598,$B9598,$J$5:$J9598,$J9598),""),COUNTIFS($B$5:$B9598,$B9598,$J$5:$J9598,"")))</f>
        <v/>
      </c>
      <c r="I9598" t="str">
        <f>IF($F9598="组件","C"&amp;TEXT(COUNTIFS($B$5:$B9598,$B9598,$F$5:$F9598,"组件"),"000"),"")</f>
        <v/>
      </c>
      <c r="J9598" t="str">
        <f t="shared" si="447"/>
        <v/>
      </c>
      <c r="R9598" t="str">
        <f t="shared" si="448"/>
        <v/>
      </c>
    </row>
    <row r="9599" spans="1:18" x14ac:dyDescent="0.35">
      <c r="A9599" t="str">
        <f t="shared" si="449"/>
        <v/>
      </c>
      <c r="G9599" t="str">
        <f>IF($B9599="","",IF($J9599&lt;&gt;"",IFERROR(LOOKUP(2,1/(($B$5:$B$20000=$B9599)*($F$5:$F$20000="组件")*($I$5:$I$20000=$J9599)),$G$5:$G$20000)&amp;"."&amp;COUNTIFS($B$5:$B9599,$B9599,$J$5:$J9599,$J9599),""),COUNTIFS($B$5:$B9599,$B9599,$J$5:$J9599,"")))</f>
        <v/>
      </c>
      <c r="I9599" t="str">
        <f>IF($F9599="组件","C"&amp;TEXT(COUNTIFS($B$5:$B9599,$B9599,$F$5:$F9599,"组件"),"000"),"")</f>
        <v/>
      </c>
      <c r="J9599" t="str">
        <f t="shared" si="447"/>
        <v/>
      </c>
      <c r="R9599" t="str">
        <f t="shared" si="448"/>
        <v/>
      </c>
    </row>
    <row r="9600" spans="1:18" x14ac:dyDescent="0.35">
      <c r="A9600" t="str">
        <f t="shared" si="449"/>
        <v/>
      </c>
      <c r="G9600" t="str">
        <f>IF($B9600="","",IF($J9600&lt;&gt;"",IFERROR(LOOKUP(2,1/(($B$5:$B$20000=$B9600)*($F$5:$F$20000="组件")*($I$5:$I$20000=$J9600)),$G$5:$G$20000)&amp;"."&amp;COUNTIFS($B$5:$B9600,$B9600,$J$5:$J9600,$J9600),""),COUNTIFS($B$5:$B9600,$B9600,$J$5:$J9600,"")))</f>
        <v/>
      </c>
      <c r="I9600" t="str">
        <f>IF($F9600="组件","C"&amp;TEXT(COUNTIFS($B$5:$B9600,$B9600,$F$5:$F9600,"组件"),"000"),"")</f>
        <v/>
      </c>
      <c r="J9600" t="str">
        <f t="shared" si="447"/>
        <v/>
      </c>
      <c r="R9600" t="str">
        <f t="shared" si="448"/>
        <v/>
      </c>
    </row>
    <row r="9601" spans="1:18" x14ac:dyDescent="0.35">
      <c r="A9601" t="str">
        <f t="shared" si="449"/>
        <v/>
      </c>
      <c r="G9601" t="str">
        <f>IF($B9601="","",IF($J9601&lt;&gt;"",IFERROR(LOOKUP(2,1/(($B$5:$B$20000=$B9601)*($F$5:$F$20000="组件")*($I$5:$I$20000=$J9601)),$G$5:$G$20000)&amp;"."&amp;COUNTIFS($B$5:$B9601,$B9601,$J$5:$J9601,$J9601),""),COUNTIFS($B$5:$B9601,$B9601,$J$5:$J9601,"")))</f>
        <v/>
      </c>
      <c r="I9601" t="str">
        <f>IF($F9601="组件","C"&amp;TEXT(COUNTIFS($B$5:$B9601,$B9601,$F$5:$F9601,"组件"),"000"),"")</f>
        <v/>
      </c>
      <c r="J9601" t="str">
        <f t="shared" si="447"/>
        <v/>
      </c>
      <c r="R9601" t="str">
        <f t="shared" si="448"/>
        <v/>
      </c>
    </row>
    <row r="9602" spans="1:18" x14ac:dyDescent="0.35">
      <c r="A9602" t="str">
        <f t="shared" si="449"/>
        <v/>
      </c>
      <c r="G9602" t="str">
        <f>IF($B9602="","",IF($J9602&lt;&gt;"",IFERROR(LOOKUP(2,1/(($B$5:$B$20000=$B9602)*($F$5:$F$20000="组件")*($I$5:$I$20000=$J9602)),$G$5:$G$20000)&amp;"."&amp;COUNTIFS($B$5:$B9602,$B9602,$J$5:$J9602,$J9602),""),COUNTIFS($B$5:$B9602,$B9602,$J$5:$J9602,"")))</f>
        <v/>
      </c>
      <c r="I9602" t="str">
        <f>IF($F9602="组件","C"&amp;TEXT(COUNTIFS($B$5:$B9602,$B9602,$F$5:$F9602,"组件"),"000"),"")</f>
        <v/>
      </c>
      <c r="J9602" t="str">
        <f t="shared" si="447"/>
        <v/>
      </c>
      <c r="R9602" t="str">
        <f t="shared" si="448"/>
        <v/>
      </c>
    </row>
    <row r="9603" spans="1:18" x14ac:dyDescent="0.35">
      <c r="A9603" t="str">
        <f t="shared" si="449"/>
        <v/>
      </c>
      <c r="G9603" t="str">
        <f>IF($B9603="","",IF($J9603&lt;&gt;"",IFERROR(LOOKUP(2,1/(($B$5:$B$20000=$B9603)*($F$5:$F$20000="组件")*($I$5:$I$20000=$J9603)),$G$5:$G$20000)&amp;"."&amp;COUNTIFS($B$5:$B9603,$B9603,$J$5:$J9603,$J9603),""),COUNTIFS($B$5:$B9603,$B9603,$J$5:$J9603,"")))</f>
        <v/>
      </c>
      <c r="I9603" t="str">
        <f>IF($F9603="组件","C"&amp;TEXT(COUNTIFS($B$5:$B9603,$B9603,$F$5:$F9603,"组件"),"000"),"")</f>
        <v/>
      </c>
      <c r="J9603" t="str">
        <f t="shared" si="447"/>
        <v/>
      </c>
      <c r="R9603" t="str">
        <f t="shared" si="448"/>
        <v/>
      </c>
    </row>
    <row r="9604" spans="1:18" x14ac:dyDescent="0.35">
      <c r="A9604" t="str">
        <f t="shared" si="449"/>
        <v/>
      </c>
      <c r="G9604" t="str">
        <f>IF($B9604="","",IF($J9604&lt;&gt;"",IFERROR(LOOKUP(2,1/(($B$5:$B$20000=$B9604)*($F$5:$F$20000="组件")*($I$5:$I$20000=$J9604)),$G$5:$G$20000)&amp;"."&amp;COUNTIFS($B$5:$B9604,$B9604,$J$5:$J9604,$J9604),""),COUNTIFS($B$5:$B9604,$B9604,$J$5:$J9604,"")))</f>
        <v/>
      </c>
      <c r="I9604" t="str">
        <f>IF($F9604="组件","C"&amp;TEXT(COUNTIFS($B$5:$B9604,$B9604,$F$5:$F9604,"组件"),"000"),"")</f>
        <v/>
      </c>
      <c r="J9604" t="str">
        <f t="shared" si="447"/>
        <v/>
      </c>
      <c r="R9604" t="str">
        <f t="shared" si="448"/>
        <v/>
      </c>
    </row>
    <row r="9605" spans="1:18" x14ac:dyDescent="0.35">
      <c r="A9605" t="str">
        <f t="shared" si="449"/>
        <v/>
      </c>
      <c r="G9605" t="str">
        <f>IF($B9605="","",IF($J9605&lt;&gt;"",IFERROR(LOOKUP(2,1/(($B$5:$B$20000=$B9605)*($F$5:$F$20000="组件")*($I$5:$I$20000=$J9605)),$G$5:$G$20000)&amp;"."&amp;COUNTIFS($B$5:$B9605,$B9605,$J$5:$J9605,$J9605),""),COUNTIFS($B$5:$B9605,$B9605,$J$5:$J9605,"")))</f>
        <v/>
      </c>
      <c r="I9605" t="str">
        <f>IF($F9605="组件","C"&amp;TEXT(COUNTIFS($B$5:$B9605,$B9605,$F$5:$F9605,"组件"),"000"),"")</f>
        <v/>
      </c>
      <c r="J9605" t="str">
        <f t="shared" ref="J9605:J9668" si="450">IF($B9605="","",IF($F9605="组件","",IF($Q9605&lt;&gt;"",IF(AND($B9605=$B9604,$F9604="组件"),$I9604,IF(AND($B9605=$B9604,$J9604&lt;&gt;""),$J9604,"")),"")))</f>
        <v/>
      </c>
      <c r="R9605" t="str">
        <f t="shared" ref="R9605:R9668" si="451">IF($B9605="","",IF($J9605&lt;&gt;"",IFERROR(LOOKUP(2,1/(($B$5:$B$20000=$B9605)*($F$5:$F$20000="组件")*($I$5:$I$20000=$J9605)),$R$5:$R$20000)*IF($Q9605="",1,$Q9605),""),IF($P9605="","",IF($Q9605="",$P9605,$P9605*$Q9605))))</f>
        <v/>
      </c>
    </row>
    <row r="9606" spans="1:18" x14ac:dyDescent="0.35">
      <c r="A9606" t="str">
        <f t="shared" ref="A9606:A9669" si="452">IF(B9606="","",IF(B9606=B9605,A9605,A9605+1))</f>
        <v/>
      </c>
      <c r="G9606" t="str">
        <f>IF($B9606="","",IF($J9606&lt;&gt;"",IFERROR(LOOKUP(2,1/(($B$5:$B$20000=$B9606)*($F$5:$F$20000="组件")*($I$5:$I$20000=$J9606)),$G$5:$G$20000)&amp;"."&amp;COUNTIFS($B$5:$B9606,$B9606,$J$5:$J9606,$J9606),""),COUNTIFS($B$5:$B9606,$B9606,$J$5:$J9606,"")))</f>
        <v/>
      </c>
      <c r="I9606" t="str">
        <f>IF($F9606="组件","C"&amp;TEXT(COUNTIFS($B$5:$B9606,$B9606,$F$5:$F9606,"组件"),"000"),"")</f>
        <v/>
      </c>
      <c r="J9606" t="str">
        <f t="shared" si="450"/>
        <v/>
      </c>
      <c r="R9606" t="str">
        <f t="shared" si="451"/>
        <v/>
      </c>
    </row>
    <row r="9607" spans="1:18" x14ac:dyDescent="0.35">
      <c r="A9607" t="str">
        <f t="shared" si="452"/>
        <v/>
      </c>
      <c r="G9607" t="str">
        <f>IF($B9607="","",IF($J9607&lt;&gt;"",IFERROR(LOOKUP(2,1/(($B$5:$B$20000=$B9607)*($F$5:$F$20000="组件")*($I$5:$I$20000=$J9607)),$G$5:$G$20000)&amp;"."&amp;COUNTIFS($B$5:$B9607,$B9607,$J$5:$J9607,$J9607),""),COUNTIFS($B$5:$B9607,$B9607,$J$5:$J9607,"")))</f>
        <v/>
      </c>
      <c r="I9607" t="str">
        <f>IF($F9607="组件","C"&amp;TEXT(COUNTIFS($B$5:$B9607,$B9607,$F$5:$F9607,"组件"),"000"),"")</f>
        <v/>
      </c>
      <c r="J9607" t="str">
        <f t="shared" si="450"/>
        <v/>
      </c>
      <c r="R9607" t="str">
        <f t="shared" si="451"/>
        <v/>
      </c>
    </row>
    <row r="9608" spans="1:18" x14ac:dyDescent="0.35">
      <c r="A9608" t="str">
        <f t="shared" si="452"/>
        <v/>
      </c>
      <c r="G9608" t="str">
        <f>IF($B9608="","",IF($J9608&lt;&gt;"",IFERROR(LOOKUP(2,1/(($B$5:$B$20000=$B9608)*($F$5:$F$20000="组件")*($I$5:$I$20000=$J9608)),$G$5:$G$20000)&amp;"."&amp;COUNTIFS($B$5:$B9608,$B9608,$J$5:$J9608,$J9608),""),COUNTIFS($B$5:$B9608,$B9608,$J$5:$J9608,"")))</f>
        <v/>
      </c>
      <c r="I9608" t="str">
        <f>IF($F9608="组件","C"&amp;TEXT(COUNTIFS($B$5:$B9608,$B9608,$F$5:$F9608,"组件"),"000"),"")</f>
        <v/>
      </c>
      <c r="J9608" t="str">
        <f t="shared" si="450"/>
        <v/>
      </c>
      <c r="R9608" t="str">
        <f t="shared" si="451"/>
        <v/>
      </c>
    </row>
    <row r="9609" spans="1:18" x14ac:dyDescent="0.35">
      <c r="A9609" t="str">
        <f t="shared" si="452"/>
        <v/>
      </c>
      <c r="G9609" t="str">
        <f>IF($B9609="","",IF($J9609&lt;&gt;"",IFERROR(LOOKUP(2,1/(($B$5:$B$20000=$B9609)*($F$5:$F$20000="组件")*($I$5:$I$20000=$J9609)),$G$5:$G$20000)&amp;"."&amp;COUNTIFS($B$5:$B9609,$B9609,$J$5:$J9609,$J9609),""),COUNTIFS($B$5:$B9609,$B9609,$J$5:$J9609,"")))</f>
        <v/>
      </c>
      <c r="I9609" t="str">
        <f>IF($F9609="组件","C"&amp;TEXT(COUNTIFS($B$5:$B9609,$B9609,$F$5:$F9609,"组件"),"000"),"")</f>
        <v/>
      </c>
      <c r="J9609" t="str">
        <f t="shared" si="450"/>
        <v/>
      </c>
      <c r="R9609" t="str">
        <f t="shared" si="451"/>
        <v/>
      </c>
    </row>
    <row r="9610" spans="1:18" x14ac:dyDescent="0.35">
      <c r="A9610" t="str">
        <f t="shared" si="452"/>
        <v/>
      </c>
      <c r="G9610" t="str">
        <f>IF($B9610="","",IF($J9610&lt;&gt;"",IFERROR(LOOKUP(2,1/(($B$5:$B$20000=$B9610)*($F$5:$F$20000="组件")*($I$5:$I$20000=$J9610)),$G$5:$G$20000)&amp;"."&amp;COUNTIFS($B$5:$B9610,$B9610,$J$5:$J9610,$J9610),""),COUNTIFS($B$5:$B9610,$B9610,$J$5:$J9610,"")))</f>
        <v/>
      </c>
      <c r="I9610" t="str">
        <f>IF($F9610="组件","C"&amp;TEXT(COUNTIFS($B$5:$B9610,$B9610,$F$5:$F9610,"组件"),"000"),"")</f>
        <v/>
      </c>
      <c r="J9610" t="str">
        <f t="shared" si="450"/>
        <v/>
      </c>
      <c r="R9610" t="str">
        <f t="shared" si="451"/>
        <v/>
      </c>
    </row>
    <row r="9611" spans="1:18" x14ac:dyDescent="0.35">
      <c r="A9611" t="str">
        <f t="shared" si="452"/>
        <v/>
      </c>
      <c r="G9611" t="str">
        <f>IF($B9611="","",IF($J9611&lt;&gt;"",IFERROR(LOOKUP(2,1/(($B$5:$B$20000=$B9611)*($F$5:$F$20000="组件")*($I$5:$I$20000=$J9611)),$G$5:$G$20000)&amp;"."&amp;COUNTIFS($B$5:$B9611,$B9611,$J$5:$J9611,$J9611),""),COUNTIFS($B$5:$B9611,$B9611,$J$5:$J9611,"")))</f>
        <v/>
      </c>
      <c r="I9611" t="str">
        <f>IF($F9611="组件","C"&amp;TEXT(COUNTIFS($B$5:$B9611,$B9611,$F$5:$F9611,"组件"),"000"),"")</f>
        <v/>
      </c>
      <c r="J9611" t="str">
        <f t="shared" si="450"/>
        <v/>
      </c>
      <c r="R9611" t="str">
        <f t="shared" si="451"/>
        <v/>
      </c>
    </row>
    <row r="9612" spans="1:18" x14ac:dyDescent="0.35">
      <c r="A9612" t="str">
        <f t="shared" si="452"/>
        <v/>
      </c>
      <c r="G9612" t="str">
        <f>IF($B9612="","",IF($J9612&lt;&gt;"",IFERROR(LOOKUP(2,1/(($B$5:$B$20000=$B9612)*($F$5:$F$20000="组件")*($I$5:$I$20000=$J9612)),$G$5:$G$20000)&amp;"."&amp;COUNTIFS($B$5:$B9612,$B9612,$J$5:$J9612,$J9612),""),COUNTIFS($B$5:$B9612,$B9612,$J$5:$J9612,"")))</f>
        <v/>
      </c>
      <c r="I9612" t="str">
        <f>IF($F9612="组件","C"&amp;TEXT(COUNTIFS($B$5:$B9612,$B9612,$F$5:$F9612,"组件"),"000"),"")</f>
        <v/>
      </c>
      <c r="J9612" t="str">
        <f t="shared" si="450"/>
        <v/>
      </c>
      <c r="R9612" t="str">
        <f t="shared" si="451"/>
        <v/>
      </c>
    </row>
    <row r="9613" spans="1:18" x14ac:dyDescent="0.35">
      <c r="A9613" t="str">
        <f t="shared" si="452"/>
        <v/>
      </c>
      <c r="G9613" t="str">
        <f>IF($B9613="","",IF($J9613&lt;&gt;"",IFERROR(LOOKUP(2,1/(($B$5:$B$20000=$B9613)*($F$5:$F$20000="组件")*($I$5:$I$20000=$J9613)),$G$5:$G$20000)&amp;"."&amp;COUNTIFS($B$5:$B9613,$B9613,$J$5:$J9613,$J9613),""),COUNTIFS($B$5:$B9613,$B9613,$J$5:$J9613,"")))</f>
        <v/>
      </c>
      <c r="I9613" t="str">
        <f>IF($F9613="组件","C"&amp;TEXT(COUNTIFS($B$5:$B9613,$B9613,$F$5:$F9613,"组件"),"000"),"")</f>
        <v/>
      </c>
      <c r="J9613" t="str">
        <f t="shared" si="450"/>
        <v/>
      </c>
      <c r="R9613" t="str">
        <f t="shared" si="451"/>
        <v/>
      </c>
    </row>
    <row r="9614" spans="1:18" x14ac:dyDescent="0.35">
      <c r="A9614" t="str">
        <f t="shared" si="452"/>
        <v/>
      </c>
      <c r="G9614" t="str">
        <f>IF($B9614="","",IF($J9614&lt;&gt;"",IFERROR(LOOKUP(2,1/(($B$5:$B$20000=$B9614)*($F$5:$F$20000="组件")*($I$5:$I$20000=$J9614)),$G$5:$G$20000)&amp;"."&amp;COUNTIFS($B$5:$B9614,$B9614,$J$5:$J9614,$J9614),""),COUNTIFS($B$5:$B9614,$B9614,$J$5:$J9614,"")))</f>
        <v/>
      </c>
      <c r="I9614" t="str">
        <f>IF($F9614="组件","C"&amp;TEXT(COUNTIFS($B$5:$B9614,$B9614,$F$5:$F9614,"组件"),"000"),"")</f>
        <v/>
      </c>
      <c r="J9614" t="str">
        <f t="shared" si="450"/>
        <v/>
      </c>
      <c r="R9614" t="str">
        <f t="shared" si="451"/>
        <v/>
      </c>
    </row>
    <row r="9615" spans="1:18" x14ac:dyDescent="0.35">
      <c r="A9615" t="str">
        <f t="shared" si="452"/>
        <v/>
      </c>
      <c r="G9615" t="str">
        <f>IF($B9615="","",IF($J9615&lt;&gt;"",IFERROR(LOOKUP(2,1/(($B$5:$B$20000=$B9615)*($F$5:$F$20000="组件")*($I$5:$I$20000=$J9615)),$G$5:$G$20000)&amp;"."&amp;COUNTIFS($B$5:$B9615,$B9615,$J$5:$J9615,$J9615),""),COUNTIFS($B$5:$B9615,$B9615,$J$5:$J9615,"")))</f>
        <v/>
      </c>
      <c r="I9615" t="str">
        <f>IF($F9615="组件","C"&amp;TEXT(COUNTIFS($B$5:$B9615,$B9615,$F$5:$F9615,"组件"),"000"),"")</f>
        <v/>
      </c>
      <c r="J9615" t="str">
        <f t="shared" si="450"/>
        <v/>
      </c>
      <c r="R9615" t="str">
        <f t="shared" si="451"/>
        <v/>
      </c>
    </row>
    <row r="9616" spans="1:18" x14ac:dyDescent="0.35">
      <c r="A9616" t="str">
        <f t="shared" si="452"/>
        <v/>
      </c>
      <c r="G9616" t="str">
        <f>IF($B9616="","",IF($J9616&lt;&gt;"",IFERROR(LOOKUP(2,1/(($B$5:$B$20000=$B9616)*($F$5:$F$20000="组件")*($I$5:$I$20000=$J9616)),$G$5:$G$20000)&amp;"."&amp;COUNTIFS($B$5:$B9616,$B9616,$J$5:$J9616,$J9616),""),COUNTIFS($B$5:$B9616,$B9616,$J$5:$J9616,"")))</f>
        <v/>
      </c>
      <c r="I9616" t="str">
        <f>IF($F9616="组件","C"&amp;TEXT(COUNTIFS($B$5:$B9616,$B9616,$F$5:$F9616,"组件"),"000"),"")</f>
        <v/>
      </c>
      <c r="J9616" t="str">
        <f t="shared" si="450"/>
        <v/>
      </c>
      <c r="R9616" t="str">
        <f t="shared" si="451"/>
        <v/>
      </c>
    </row>
    <row r="9617" spans="1:18" x14ac:dyDescent="0.35">
      <c r="A9617" t="str">
        <f t="shared" si="452"/>
        <v/>
      </c>
      <c r="G9617" t="str">
        <f>IF($B9617="","",IF($J9617&lt;&gt;"",IFERROR(LOOKUP(2,1/(($B$5:$B$20000=$B9617)*($F$5:$F$20000="组件")*($I$5:$I$20000=$J9617)),$G$5:$G$20000)&amp;"."&amp;COUNTIFS($B$5:$B9617,$B9617,$J$5:$J9617,$J9617),""),COUNTIFS($B$5:$B9617,$B9617,$J$5:$J9617,"")))</f>
        <v/>
      </c>
      <c r="I9617" t="str">
        <f>IF($F9617="组件","C"&amp;TEXT(COUNTIFS($B$5:$B9617,$B9617,$F$5:$F9617,"组件"),"000"),"")</f>
        <v/>
      </c>
      <c r="J9617" t="str">
        <f t="shared" si="450"/>
        <v/>
      </c>
      <c r="R9617" t="str">
        <f t="shared" si="451"/>
        <v/>
      </c>
    </row>
    <row r="9618" spans="1:18" x14ac:dyDescent="0.35">
      <c r="A9618" t="str">
        <f t="shared" si="452"/>
        <v/>
      </c>
      <c r="G9618" t="str">
        <f>IF($B9618="","",IF($J9618&lt;&gt;"",IFERROR(LOOKUP(2,1/(($B$5:$B$20000=$B9618)*($F$5:$F$20000="组件")*($I$5:$I$20000=$J9618)),$G$5:$G$20000)&amp;"."&amp;COUNTIFS($B$5:$B9618,$B9618,$J$5:$J9618,$J9618),""),COUNTIFS($B$5:$B9618,$B9618,$J$5:$J9618,"")))</f>
        <v/>
      </c>
      <c r="I9618" t="str">
        <f>IF($F9618="组件","C"&amp;TEXT(COUNTIFS($B$5:$B9618,$B9618,$F$5:$F9618,"组件"),"000"),"")</f>
        <v/>
      </c>
      <c r="J9618" t="str">
        <f t="shared" si="450"/>
        <v/>
      </c>
      <c r="R9618" t="str">
        <f t="shared" si="451"/>
        <v/>
      </c>
    </row>
    <row r="9619" spans="1:18" x14ac:dyDescent="0.35">
      <c r="A9619" t="str">
        <f t="shared" si="452"/>
        <v/>
      </c>
      <c r="G9619" t="str">
        <f>IF($B9619="","",IF($J9619&lt;&gt;"",IFERROR(LOOKUP(2,1/(($B$5:$B$20000=$B9619)*($F$5:$F$20000="组件")*($I$5:$I$20000=$J9619)),$G$5:$G$20000)&amp;"."&amp;COUNTIFS($B$5:$B9619,$B9619,$J$5:$J9619,$J9619),""),COUNTIFS($B$5:$B9619,$B9619,$J$5:$J9619,"")))</f>
        <v/>
      </c>
      <c r="I9619" t="str">
        <f>IF($F9619="组件","C"&amp;TEXT(COUNTIFS($B$5:$B9619,$B9619,$F$5:$F9619,"组件"),"000"),"")</f>
        <v/>
      </c>
      <c r="J9619" t="str">
        <f t="shared" si="450"/>
        <v/>
      </c>
      <c r="R9619" t="str">
        <f t="shared" si="451"/>
        <v/>
      </c>
    </row>
    <row r="9620" spans="1:18" x14ac:dyDescent="0.35">
      <c r="A9620" t="str">
        <f t="shared" si="452"/>
        <v/>
      </c>
      <c r="G9620" t="str">
        <f>IF($B9620="","",IF($J9620&lt;&gt;"",IFERROR(LOOKUP(2,1/(($B$5:$B$20000=$B9620)*($F$5:$F$20000="组件")*($I$5:$I$20000=$J9620)),$G$5:$G$20000)&amp;"."&amp;COUNTIFS($B$5:$B9620,$B9620,$J$5:$J9620,$J9620),""),COUNTIFS($B$5:$B9620,$B9620,$J$5:$J9620,"")))</f>
        <v/>
      </c>
      <c r="I9620" t="str">
        <f>IF($F9620="组件","C"&amp;TEXT(COUNTIFS($B$5:$B9620,$B9620,$F$5:$F9620,"组件"),"000"),"")</f>
        <v/>
      </c>
      <c r="J9620" t="str">
        <f t="shared" si="450"/>
        <v/>
      </c>
      <c r="R9620" t="str">
        <f t="shared" si="451"/>
        <v/>
      </c>
    </row>
    <row r="9621" spans="1:18" x14ac:dyDescent="0.35">
      <c r="A9621" t="str">
        <f t="shared" si="452"/>
        <v/>
      </c>
      <c r="G9621" t="str">
        <f>IF($B9621="","",IF($J9621&lt;&gt;"",IFERROR(LOOKUP(2,1/(($B$5:$B$20000=$B9621)*($F$5:$F$20000="组件")*($I$5:$I$20000=$J9621)),$G$5:$G$20000)&amp;"."&amp;COUNTIFS($B$5:$B9621,$B9621,$J$5:$J9621,$J9621),""),COUNTIFS($B$5:$B9621,$B9621,$J$5:$J9621,"")))</f>
        <v/>
      </c>
      <c r="I9621" t="str">
        <f>IF($F9621="组件","C"&amp;TEXT(COUNTIFS($B$5:$B9621,$B9621,$F$5:$F9621,"组件"),"000"),"")</f>
        <v/>
      </c>
      <c r="J9621" t="str">
        <f t="shared" si="450"/>
        <v/>
      </c>
      <c r="R9621" t="str">
        <f t="shared" si="451"/>
        <v/>
      </c>
    </row>
    <row r="9622" spans="1:18" x14ac:dyDescent="0.35">
      <c r="A9622" t="str">
        <f t="shared" si="452"/>
        <v/>
      </c>
      <c r="G9622" t="str">
        <f>IF($B9622="","",IF($J9622&lt;&gt;"",IFERROR(LOOKUP(2,1/(($B$5:$B$20000=$B9622)*($F$5:$F$20000="组件")*($I$5:$I$20000=$J9622)),$G$5:$G$20000)&amp;"."&amp;COUNTIFS($B$5:$B9622,$B9622,$J$5:$J9622,$J9622),""),COUNTIFS($B$5:$B9622,$B9622,$J$5:$J9622,"")))</f>
        <v/>
      </c>
      <c r="I9622" t="str">
        <f>IF($F9622="组件","C"&amp;TEXT(COUNTIFS($B$5:$B9622,$B9622,$F$5:$F9622,"组件"),"000"),"")</f>
        <v/>
      </c>
      <c r="J9622" t="str">
        <f t="shared" si="450"/>
        <v/>
      </c>
      <c r="R9622" t="str">
        <f t="shared" si="451"/>
        <v/>
      </c>
    </row>
    <row r="9623" spans="1:18" x14ac:dyDescent="0.35">
      <c r="A9623" t="str">
        <f t="shared" si="452"/>
        <v/>
      </c>
      <c r="G9623" t="str">
        <f>IF($B9623="","",IF($J9623&lt;&gt;"",IFERROR(LOOKUP(2,1/(($B$5:$B$20000=$B9623)*($F$5:$F$20000="组件")*($I$5:$I$20000=$J9623)),$G$5:$G$20000)&amp;"."&amp;COUNTIFS($B$5:$B9623,$B9623,$J$5:$J9623,$J9623),""),COUNTIFS($B$5:$B9623,$B9623,$J$5:$J9623,"")))</f>
        <v/>
      </c>
      <c r="I9623" t="str">
        <f>IF($F9623="组件","C"&amp;TEXT(COUNTIFS($B$5:$B9623,$B9623,$F$5:$F9623,"组件"),"000"),"")</f>
        <v/>
      </c>
      <c r="J9623" t="str">
        <f t="shared" si="450"/>
        <v/>
      </c>
      <c r="R9623" t="str">
        <f t="shared" si="451"/>
        <v/>
      </c>
    </row>
    <row r="9624" spans="1:18" x14ac:dyDescent="0.35">
      <c r="A9624" t="str">
        <f t="shared" si="452"/>
        <v/>
      </c>
      <c r="G9624" t="str">
        <f>IF($B9624="","",IF($J9624&lt;&gt;"",IFERROR(LOOKUP(2,1/(($B$5:$B$20000=$B9624)*($F$5:$F$20000="组件")*($I$5:$I$20000=$J9624)),$G$5:$G$20000)&amp;"."&amp;COUNTIFS($B$5:$B9624,$B9624,$J$5:$J9624,$J9624),""),COUNTIFS($B$5:$B9624,$B9624,$J$5:$J9624,"")))</f>
        <v/>
      </c>
      <c r="I9624" t="str">
        <f>IF($F9624="组件","C"&amp;TEXT(COUNTIFS($B$5:$B9624,$B9624,$F$5:$F9624,"组件"),"000"),"")</f>
        <v/>
      </c>
      <c r="J9624" t="str">
        <f t="shared" si="450"/>
        <v/>
      </c>
      <c r="R9624" t="str">
        <f t="shared" si="451"/>
        <v/>
      </c>
    </row>
    <row r="9625" spans="1:18" x14ac:dyDescent="0.35">
      <c r="A9625" t="str">
        <f t="shared" si="452"/>
        <v/>
      </c>
      <c r="G9625" t="str">
        <f>IF($B9625="","",IF($J9625&lt;&gt;"",IFERROR(LOOKUP(2,1/(($B$5:$B$20000=$B9625)*($F$5:$F$20000="组件")*($I$5:$I$20000=$J9625)),$G$5:$G$20000)&amp;"."&amp;COUNTIFS($B$5:$B9625,$B9625,$J$5:$J9625,$J9625),""),COUNTIFS($B$5:$B9625,$B9625,$J$5:$J9625,"")))</f>
        <v/>
      </c>
      <c r="I9625" t="str">
        <f>IF($F9625="组件","C"&amp;TEXT(COUNTIFS($B$5:$B9625,$B9625,$F$5:$F9625,"组件"),"000"),"")</f>
        <v/>
      </c>
      <c r="J9625" t="str">
        <f t="shared" si="450"/>
        <v/>
      </c>
      <c r="R9625" t="str">
        <f t="shared" si="451"/>
        <v/>
      </c>
    </row>
    <row r="9626" spans="1:18" x14ac:dyDescent="0.35">
      <c r="A9626" t="str">
        <f t="shared" si="452"/>
        <v/>
      </c>
      <c r="G9626" t="str">
        <f>IF($B9626="","",IF($J9626&lt;&gt;"",IFERROR(LOOKUP(2,1/(($B$5:$B$20000=$B9626)*($F$5:$F$20000="组件")*($I$5:$I$20000=$J9626)),$G$5:$G$20000)&amp;"."&amp;COUNTIFS($B$5:$B9626,$B9626,$J$5:$J9626,$J9626),""),COUNTIFS($B$5:$B9626,$B9626,$J$5:$J9626,"")))</f>
        <v/>
      </c>
      <c r="I9626" t="str">
        <f>IF($F9626="组件","C"&amp;TEXT(COUNTIFS($B$5:$B9626,$B9626,$F$5:$F9626,"组件"),"000"),"")</f>
        <v/>
      </c>
      <c r="J9626" t="str">
        <f t="shared" si="450"/>
        <v/>
      </c>
      <c r="R9626" t="str">
        <f t="shared" si="451"/>
        <v/>
      </c>
    </row>
    <row r="9627" spans="1:18" x14ac:dyDescent="0.35">
      <c r="A9627" t="str">
        <f t="shared" si="452"/>
        <v/>
      </c>
      <c r="G9627" t="str">
        <f>IF($B9627="","",IF($J9627&lt;&gt;"",IFERROR(LOOKUP(2,1/(($B$5:$B$20000=$B9627)*($F$5:$F$20000="组件")*($I$5:$I$20000=$J9627)),$G$5:$G$20000)&amp;"."&amp;COUNTIFS($B$5:$B9627,$B9627,$J$5:$J9627,$J9627),""),COUNTIFS($B$5:$B9627,$B9627,$J$5:$J9627,"")))</f>
        <v/>
      </c>
      <c r="I9627" t="str">
        <f>IF($F9627="组件","C"&amp;TEXT(COUNTIFS($B$5:$B9627,$B9627,$F$5:$F9627,"组件"),"000"),"")</f>
        <v/>
      </c>
      <c r="J9627" t="str">
        <f t="shared" si="450"/>
        <v/>
      </c>
      <c r="R9627" t="str">
        <f t="shared" si="451"/>
        <v/>
      </c>
    </row>
    <row r="9628" spans="1:18" x14ac:dyDescent="0.35">
      <c r="A9628" t="str">
        <f t="shared" si="452"/>
        <v/>
      </c>
      <c r="G9628" t="str">
        <f>IF($B9628="","",IF($J9628&lt;&gt;"",IFERROR(LOOKUP(2,1/(($B$5:$B$20000=$B9628)*($F$5:$F$20000="组件")*($I$5:$I$20000=$J9628)),$G$5:$G$20000)&amp;"."&amp;COUNTIFS($B$5:$B9628,$B9628,$J$5:$J9628,$J9628),""),COUNTIFS($B$5:$B9628,$B9628,$J$5:$J9628,"")))</f>
        <v/>
      </c>
      <c r="I9628" t="str">
        <f>IF($F9628="组件","C"&amp;TEXT(COUNTIFS($B$5:$B9628,$B9628,$F$5:$F9628,"组件"),"000"),"")</f>
        <v/>
      </c>
      <c r="J9628" t="str">
        <f t="shared" si="450"/>
        <v/>
      </c>
      <c r="R9628" t="str">
        <f t="shared" si="451"/>
        <v/>
      </c>
    </row>
    <row r="9629" spans="1:18" x14ac:dyDescent="0.35">
      <c r="A9629" t="str">
        <f t="shared" si="452"/>
        <v/>
      </c>
      <c r="G9629" t="str">
        <f>IF($B9629="","",IF($J9629&lt;&gt;"",IFERROR(LOOKUP(2,1/(($B$5:$B$20000=$B9629)*($F$5:$F$20000="组件")*($I$5:$I$20000=$J9629)),$G$5:$G$20000)&amp;"."&amp;COUNTIFS($B$5:$B9629,$B9629,$J$5:$J9629,$J9629),""),COUNTIFS($B$5:$B9629,$B9629,$J$5:$J9629,"")))</f>
        <v/>
      </c>
      <c r="I9629" t="str">
        <f>IF($F9629="组件","C"&amp;TEXT(COUNTIFS($B$5:$B9629,$B9629,$F$5:$F9629,"组件"),"000"),"")</f>
        <v/>
      </c>
      <c r="J9629" t="str">
        <f t="shared" si="450"/>
        <v/>
      </c>
      <c r="R9629" t="str">
        <f t="shared" si="451"/>
        <v/>
      </c>
    </row>
    <row r="9630" spans="1:18" x14ac:dyDescent="0.35">
      <c r="A9630" t="str">
        <f t="shared" si="452"/>
        <v/>
      </c>
      <c r="G9630" t="str">
        <f>IF($B9630="","",IF($J9630&lt;&gt;"",IFERROR(LOOKUP(2,1/(($B$5:$B$20000=$B9630)*($F$5:$F$20000="组件")*($I$5:$I$20000=$J9630)),$G$5:$G$20000)&amp;"."&amp;COUNTIFS($B$5:$B9630,$B9630,$J$5:$J9630,$J9630),""),COUNTIFS($B$5:$B9630,$B9630,$J$5:$J9630,"")))</f>
        <v/>
      </c>
      <c r="I9630" t="str">
        <f>IF($F9630="组件","C"&amp;TEXT(COUNTIFS($B$5:$B9630,$B9630,$F$5:$F9630,"组件"),"000"),"")</f>
        <v/>
      </c>
      <c r="J9630" t="str">
        <f t="shared" si="450"/>
        <v/>
      </c>
      <c r="R9630" t="str">
        <f t="shared" si="451"/>
        <v/>
      </c>
    </row>
    <row r="9631" spans="1:18" x14ac:dyDescent="0.35">
      <c r="A9631" t="str">
        <f t="shared" si="452"/>
        <v/>
      </c>
      <c r="G9631" t="str">
        <f>IF($B9631="","",IF($J9631&lt;&gt;"",IFERROR(LOOKUP(2,1/(($B$5:$B$20000=$B9631)*($F$5:$F$20000="组件")*($I$5:$I$20000=$J9631)),$G$5:$G$20000)&amp;"."&amp;COUNTIFS($B$5:$B9631,$B9631,$J$5:$J9631,$J9631),""),COUNTIFS($B$5:$B9631,$B9631,$J$5:$J9631,"")))</f>
        <v/>
      </c>
      <c r="I9631" t="str">
        <f>IF($F9631="组件","C"&amp;TEXT(COUNTIFS($B$5:$B9631,$B9631,$F$5:$F9631,"组件"),"000"),"")</f>
        <v/>
      </c>
      <c r="J9631" t="str">
        <f t="shared" si="450"/>
        <v/>
      </c>
      <c r="R9631" t="str">
        <f t="shared" si="451"/>
        <v/>
      </c>
    </row>
    <row r="9632" spans="1:18" x14ac:dyDescent="0.35">
      <c r="A9632" t="str">
        <f t="shared" si="452"/>
        <v/>
      </c>
      <c r="G9632" t="str">
        <f>IF($B9632="","",IF($J9632&lt;&gt;"",IFERROR(LOOKUP(2,1/(($B$5:$B$20000=$B9632)*($F$5:$F$20000="组件")*($I$5:$I$20000=$J9632)),$G$5:$G$20000)&amp;"."&amp;COUNTIFS($B$5:$B9632,$B9632,$J$5:$J9632,$J9632),""),COUNTIFS($B$5:$B9632,$B9632,$J$5:$J9632,"")))</f>
        <v/>
      </c>
      <c r="I9632" t="str">
        <f>IF($F9632="组件","C"&amp;TEXT(COUNTIFS($B$5:$B9632,$B9632,$F$5:$F9632,"组件"),"000"),"")</f>
        <v/>
      </c>
      <c r="J9632" t="str">
        <f t="shared" si="450"/>
        <v/>
      </c>
      <c r="R9632" t="str">
        <f t="shared" si="451"/>
        <v/>
      </c>
    </row>
    <row r="9633" spans="1:18" x14ac:dyDescent="0.35">
      <c r="A9633" t="str">
        <f t="shared" si="452"/>
        <v/>
      </c>
      <c r="G9633" t="str">
        <f>IF($B9633="","",IF($J9633&lt;&gt;"",IFERROR(LOOKUP(2,1/(($B$5:$B$20000=$B9633)*($F$5:$F$20000="组件")*($I$5:$I$20000=$J9633)),$G$5:$G$20000)&amp;"."&amp;COUNTIFS($B$5:$B9633,$B9633,$J$5:$J9633,$J9633),""),COUNTIFS($B$5:$B9633,$B9633,$J$5:$J9633,"")))</f>
        <v/>
      </c>
      <c r="I9633" t="str">
        <f>IF($F9633="组件","C"&amp;TEXT(COUNTIFS($B$5:$B9633,$B9633,$F$5:$F9633,"组件"),"000"),"")</f>
        <v/>
      </c>
      <c r="J9633" t="str">
        <f t="shared" si="450"/>
        <v/>
      </c>
      <c r="R9633" t="str">
        <f t="shared" si="451"/>
        <v/>
      </c>
    </row>
    <row r="9634" spans="1:18" x14ac:dyDescent="0.35">
      <c r="A9634" t="str">
        <f t="shared" si="452"/>
        <v/>
      </c>
      <c r="G9634" t="str">
        <f>IF($B9634="","",IF($J9634&lt;&gt;"",IFERROR(LOOKUP(2,1/(($B$5:$B$20000=$B9634)*($F$5:$F$20000="组件")*($I$5:$I$20000=$J9634)),$G$5:$G$20000)&amp;"."&amp;COUNTIFS($B$5:$B9634,$B9634,$J$5:$J9634,$J9634),""),COUNTIFS($B$5:$B9634,$B9634,$J$5:$J9634,"")))</f>
        <v/>
      </c>
      <c r="I9634" t="str">
        <f>IF($F9634="组件","C"&amp;TEXT(COUNTIFS($B$5:$B9634,$B9634,$F$5:$F9634,"组件"),"000"),"")</f>
        <v/>
      </c>
      <c r="J9634" t="str">
        <f t="shared" si="450"/>
        <v/>
      </c>
      <c r="R9634" t="str">
        <f t="shared" si="451"/>
        <v/>
      </c>
    </row>
    <row r="9635" spans="1:18" x14ac:dyDescent="0.35">
      <c r="A9635" t="str">
        <f t="shared" si="452"/>
        <v/>
      </c>
      <c r="G9635" t="str">
        <f>IF($B9635="","",IF($J9635&lt;&gt;"",IFERROR(LOOKUP(2,1/(($B$5:$B$20000=$B9635)*($F$5:$F$20000="组件")*($I$5:$I$20000=$J9635)),$G$5:$G$20000)&amp;"."&amp;COUNTIFS($B$5:$B9635,$B9635,$J$5:$J9635,$J9635),""),COUNTIFS($B$5:$B9635,$B9635,$J$5:$J9635,"")))</f>
        <v/>
      </c>
      <c r="I9635" t="str">
        <f>IF($F9635="组件","C"&amp;TEXT(COUNTIFS($B$5:$B9635,$B9635,$F$5:$F9635,"组件"),"000"),"")</f>
        <v/>
      </c>
      <c r="J9635" t="str">
        <f t="shared" si="450"/>
        <v/>
      </c>
      <c r="R9635" t="str">
        <f t="shared" si="451"/>
        <v/>
      </c>
    </row>
    <row r="9636" spans="1:18" x14ac:dyDescent="0.35">
      <c r="A9636" t="str">
        <f t="shared" si="452"/>
        <v/>
      </c>
      <c r="G9636" t="str">
        <f>IF($B9636="","",IF($J9636&lt;&gt;"",IFERROR(LOOKUP(2,1/(($B$5:$B$20000=$B9636)*($F$5:$F$20000="组件")*($I$5:$I$20000=$J9636)),$G$5:$G$20000)&amp;"."&amp;COUNTIFS($B$5:$B9636,$B9636,$J$5:$J9636,$J9636),""),COUNTIFS($B$5:$B9636,$B9636,$J$5:$J9636,"")))</f>
        <v/>
      </c>
      <c r="I9636" t="str">
        <f>IF($F9636="组件","C"&amp;TEXT(COUNTIFS($B$5:$B9636,$B9636,$F$5:$F9636,"组件"),"000"),"")</f>
        <v/>
      </c>
      <c r="J9636" t="str">
        <f t="shared" si="450"/>
        <v/>
      </c>
      <c r="R9636" t="str">
        <f t="shared" si="451"/>
        <v/>
      </c>
    </row>
    <row r="9637" spans="1:18" x14ac:dyDescent="0.35">
      <c r="A9637" t="str">
        <f t="shared" si="452"/>
        <v/>
      </c>
      <c r="G9637" t="str">
        <f>IF($B9637="","",IF($J9637&lt;&gt;"",IFERROR(LOOKUP(2,1/(($B$5:$B$20000=$B9637)*($F$5:$F$20000="组件")*($I$5:$I$20000=$J9637)),$G$5:$G$20000)&amp;"."&amp;COUNTIFS($B$5:$B9637,$B9637,$J$5:$J9637,$J9637),""),COUNTIFS($B$5:$B9637,$B9637,$J$5:$J9637,"")))</f>
        <v/>
      </c>
      <c r="I9637" t="str">
        <f>IF($F9637="组件","C"&amp;TEXT(COUNTIFS($B$5:$B9637,$B9637,$F$5:$F9637,"组件"),"000"),"")</f>
        <v/>
      </c>
      <c r="J9637" t="str">
        <f t="shared" si="450"/>
        <v/>
      </c>
      <c r="R9637" t="str">
        <f t="shared" si="451"/>
        <v/>
      </c>
    </row>
    <row r="9638" spans="1:18" x14ac:dyDescent="0.35">
      <c r="A9638" t="str">
        <f t="shared" si="452"/>
        <v/>
      </c>
      <c r="G9638" t="str">
        <f>IF($B9638="","",IF($J9638&lt;&gt;"",IFERROR(LOOKUP(2,1/(($B$5:$B$20000=$B9638)*($F$5:$F$20000="组件")*($I$5:$I$20000=$J9638)),$G$5:$G$20000)&amp;"."&amp;COUNTIFS($B$5:$B9638,$B9638,$J$5:$J9638,$J9638),""),COUNTIFS($B$5:$B9638,$B9638,$J$5:$J9638,"")))</f>
        <v/>
      </c>
      <c r="I9638" t="str">
        <f>IF($F9638="组件","C"&amp;TEXT(COUNTIFS($B$5:$B9638,$B9638,$F$5:$F9638,"组件"),"000"),"")</f>
        <v/>
      </c>
      <c r="J9638" t="str">
        <f t="shared" si="450"/>
        <v/>
      </c>
      <c r="R9638" t="str">
        <f t="shared" si="451"/>
        <v/>
      </c>
    </row>
    <row r="9639" spans="1:18" x14ac:dyDescent="0.35">
      <c r="A9639" t="str">
        <f t="shared" si="452"/>
        <v/>
      </c>
      <c r="G9639" t="str">
        <f>IF($B9639="","",IF($J9639&lt;&gt;"",IFERROR(LOOKUP(2,1/(($B$5:$B$20000=$B9639)*($F$5:$F$20000="组件")*($I$5:$I$20000=$J9639)),$G$5:$G$20000)&amp;"."&amp;COUNTIFS($B$5:$B9639,$B9639,$J$5:$J9639,$J9639),""),COUNTIFS($B$5:$B9639,$B9639,$J$5:$J9639,"")))</f>
        <v/>
      </c>
      <c r="I9639" t="str">
        <f>IF($F9639="组件","C"&amp;TEXT(COUNTIFS($B$5:$B9639,$B9639,$F$5:$F9639,"组件"),"000"),"")</f>
        <v/>
      </c>
      <c r="J9639" t="str">
        <f t="shared" si="450"/>
        <v/>
      </c>
      <c r="R9639" t="str">
        <f t="shared" si="451"/>
        <v/>
      </c>
    </row>
    <row r="9640" spans="1:18" x14ac:dyDescent="0.35">
      <c r="A9640" t="str">
        <f t="shared" si="452"/>
        <v/>
      </c>
      <c r="G9640" t="str">
        <f>IF($B9640="","",IF($J9640&lt;&gt;"",IFERROR(LOOKUP(2,1/(($B$5:$B$20000=$B9640)*($F$5:$F$20000="组件")*($I$5:$I$20000=$J9640)),$G$5:$G$20000)&amp;"."&amp;COUNTIFS($B$5:$B9640,$B9640,$J$5:$J9640,$J9640),""),COUNTIFS($B$5:$B9640,$B9640,$J$5:$J9640,"")))</f>
        <v/>
      </c>
      <c r="I9640" t="str">
        <f>IF($F9640="组件","C"&amp;TEXT(COUNTIFS($B$5:$B9640,$B9640,$F$5:$F9640,"组件"),"000"),"")</f>
        <v/>
      </c>
      <c r="J9640" t="str">
        <f t="shared" si="450"/>
        <v/>
      </c>
      <c r="R9640" t="str">
        <f t="shared" si="451"/>
        <v/>
      </c>
    </row>
    <row r="9641" spans="1:18" x14ac:dyDescent="0.35">
      <c r="A9641" t="str">
        <f t="shared" si="452"/>
        <v/>
      </c>
      <c r="G9641" t="str">
        <f>IF($B9641="","",IF($J9641&lt;&gt;"",IFERROR(LOOKUP(2,1/(($B$5:$B$20000=$B9641)*($F$5:$F$20000="组件")*($I$5:$I$20000=$J9641)),$G$5:$G$20000)&amp;"."&amp;COUNTIFS($B$5:$B9641,$B9641,$J$5:$J9641,$J9641),""),COUNTIFS($B$5:$B9641,$B9641,$J$5:$J9641,"")))</f>
        <v/>
      </c>
      <c r="I9641" t="str">
        <f>IF($F9641="组件","C"&amp;TEXT(COUNTIFS($B$5:$B9641,$B9641,$F$5:$F9641,"组件"),"000"),"")</f>
        <v/>
      </c>
      <c r="J9641" t="str">
        <f t="shared" si="450"/>
        <v/>
      </c>
      <c r="R9641" t="str">
        <f t="shared" si="451"/>
        <v/>
      </c>
    </row>
    <row r="9642" spans="1:18" x14ac:dyDescent="0.35">
      <c r="A9642" t="str">
        <f t="shared" si="452"/>
        <v/>
      </c>
      <c r="G9642" t="str">
        <f>IF($B9642="","",IF($J9642&lt;&gt;"",IFERROR(LOOKUP(2,1/(($B$5:$B$20000=$B9642)*($F$5:$F$20000="组件")*($I$5:$I$20000=$J9642)),$G$5:$G$20000)&amp;"."&amp;COUNTIFS($B$5:$B9642,$B9642,$J$5:$J9642,$J9642),""),COUNTIFS($B$5:$B9642,$B9642,$J$5:$J9642,"")))</f>
        <v/>
      </c>
      <c r="I9642" t="str">
        <f>IF($F9642="组件","C"&amp;TEXT(COUNTIFS($B$5:$B9642,$B9642,$F$5:$F9642,"组件"),"000"),"")</f>
        <v/>
      </c>
      <c r="J9642" t="str">
        <f t="shared" si="450"/>
        <v/>
      </c>
      <c r="R9642" t="str">
        <f t="shared" si="451"/>
        <v/>
      </c>
    </row>
    <row r="9643" spans="1:18" x14ac:dyDescent="0.35">
      <c r="A9643" t="str">
        <f t="shared" si="452"/>
        <v/>
      </c>
      <c r="G9643" t="str">
        <f>IF($B9643="","",IF($J9643&lt;&gt;"",IFERROR(LOOKUP(2,1/(($B$5:$B$20000=$B9643)*($F$5:$F$20000="组件")*($I$5:$I$20000=$J9643)),$G$5:$G$20000)&amp;"."&amp;COUNTIFS($B$5:$B9643,$B9643,$J$5:$J9643,$J9643),""),COUNTIFS($B$5:$B9643,$B9643,$J$5:$J9643,"")))</f>
        <v/>
      </c>
      <c r="I9643" t="str">
        <f>IF($F9643="组件","C"&amp;TEXT(COUNTIFS($B$5:$B9643,$B9643,$F$5:$F9643,"组件"),"000"),"")</f>
        <v/>
      </c>
      <c r="J9643" t="str">
        <f t="shared" si="450"/>
        <v/>
      </c>
      <c r="R9643" t="str">
        <f t="shared" si="451"/>
        <v/>
      </c>
    </row>
    <row r="9644" spans="1:18" x14ac:dyDescent="0.35">
      <c r="A9644" t="str">
        <f t="shared" si="452"/>
        <v/>
      </c>
      <c r="G9644" t="str">
        <f>IF($B9644="","",IF($J9644&lt;&gt;"",IFERROR(LOOKUP(2,1/(($B$5:$B$20000=$B9644)*($F$5:$F$20000="组件")*($I$5:$I$20000=$J9644)),$G$5:$G$20000)&amp;"."&amp;COUNTIFS($B$5:$B9644,$B9644,$J$5:$J9644,$J9644),""),COUNTIFS($B$5:$B9644,$B9644,$J$5:$J9644,"")))</f>
        <v/>
      </c>
      <c r="I9644" t="str">
        <f>IF($F9644="组件","C"&amp;TEXT(COUNTIFS($B$5:$B9644,$B9644,$F$5:$F9644,"组件"),"000"),"")</f>
        <v/>
      </c>
      <c r="J9644" t="str">
        <f t="shared" si="450"/>
        <v/>
      </c>
      <c r="R9644" t="str">
        <f t="shared" si="451"/>
        <v/>
      </c>
    </row>
    <row r="9645" spans="1:18" x14ac:dyDescent="0.35">
      <c r="A9645" t="str">
        <f t="shared" si="452"/>
        <v/>
      </c>
      <c r="G9645" t="str">
        <f>IF($B9645="","",IF($J9645&lt;&gt;"",IFERROR(LOOKUP(2,1/(($B$5:$B$20000=$B9645)*($F$5:$F$20000="组件")*($I$5:$I$20000=$J9645)),$G$5:$G$20000)&amp;"."&amp;COUNTIFS($B$5:$B9645,$B9645,$J$5:$J9645,$J9645),""),COUNTIFS($B$5:$B9645,$B9645,$J$5:$J9645,"")))</f>
        <v/>
      </c>
      <c r="I9645" t="str">
        <f>IF($F9645="组件","C"&amp;TEXT(COUNTIFS($B$5:$B9645,$B9645,$F$5:$F9645,"组件"),"000"),"")</f>
        <v/>
      </c>
      <c r="J9645" t="str">
        <f t="shared" si="450"/>
        <v/>
      </c>
      <c r="R9645" t="str">
        <f t="shared" si="451"/>
        <v/>
      </c>
    </row>
    <row r="9646" spans="1:18" x14ac:dyDescent="0.35">
      <c r="A9646" t="str">
        <f t="shared" si="452"/>
        <v/>
      </c>
      <c r="G9646" t="str">
        <f>IF($B9646="","",IF($J9646&lt;&gt;"",IFERROR(LOOKUP(2,1/(($B$5:$B$20000=$B9646)*($F$5:$F$20000="组件")*($I$5:$I$20000=$J9646)),$G$5:$G$20000)&amp;"."&amp;COUNTIFS($B$5:$B9646,$B9646,$J$5:$J9646,$J9646),""),COUNTIFS($B$5:$B9646,$B9646,$J$5:$J9646,"")))</f>
        <v/>
      </c>
      <c r="I9646" t="str">
        <f>IF($F9646="组件","C"&amp;TEXT(COUNTIFS($B$5:$B9646,$B9646,$F$5:$F9646,"组件"),"000"),"")</f>
        <v/>
      </c>
      <c r="J9646" t="str">
        <f t="shared" si="450"/>
        <v/>
      </c>
      <c r="R9646" t="str">
        <f t="shared" si="451"/>
        <v/>
      </c>
    </row>
    <row r="9647" spans="1:18" x14ac:dyDescent="0.35">
      <c r="A9647" t="str">
        <f t="shared" si="452"/>
        <v/>
      </c>
      <c r="G9647" t="str">
        <f>IF($B9647="","",IF($J9647&lt;&gt;"",IFERROR(LOOKUP(2,1/(($B$5:$B$20000=$B9647)*($F$5:$F$20000="组件")*($I$5:$I$20000=$J9647)),$G$5:$G$20000)&amp;"."&amp;COUNTIFS($B$5:$B9647,$B9647,$J$5:$J9647,$J9647),""),COUNTIFS($B$5:$B9647,$B9647,$J$5:$J9647,"")))</f>
        <v/>
      </c>
      <c r="I9647" t="str">
        <f>IF($F9647="组件","C"&amp;TEXT(COUNTIFS($B$5:$B9647,$B9647,$F$5:$F9647,"组件"),"000"),"")</f>
        <v/>
      </c>
      <c r="J9647" t="str">
        <f t="shared" si="450"/>
        <v/>
      </c>
      <c r="R9647" t="str">
        <f t="shared" si="451"/>
        <v/>
      </c>
    </row>
    <row r="9648" spans="1:18" x14ac:dyDescent="0.35">
      <c r="A9648" t="str">
        <f t="shared" si="452"/>
        <v/>
      </c>
      <c r="G9648" t="str">
        <f>IF($B9648="","",IF($J9648&lt;&gt;"",IFERROR(LOOKUP(2,1/(($B$5:$B$20000=$B9648)*($F$5:$F$20000="组件")*($I$5:$I$20000=$J9648)),$G$5:$G$20000)&amp;"."&amp;COUNTIFS($B$5:$B9648,$B9648,$J$5:$J9648,$J9648),""),COUNTIFS($B$5:$B9648,$B9648,$J$5:$J9648,"")))</f>
        <v/>
      </c>
      <c r="I9648" t="str">
        <f>IF($F9648="组件","C"&amp;TEXT(COUNTIFS($B$5:$B9648,$B9648,$F$5:$F9648,"组件"),"000"),"")</f>
        <v/>
      </c>
      <c r="J9648" t="str">
        <f t="shared" si="450"/>
        <v/>
      </c>
      <c r="R9648" t="str">
        <f t="shared" si="451"/>
        <v/>
      </c>
    </row>
    <row r="9649" spans="1:18" x14ac:dyDescent="0.35">
      <c r="A9649" t="str">
        <f t="shared" si="452"/>
        <v/>
      </c>
      <c r="G9649" t="str">
        <f>IF($B9649="","",IF($J9649&lt;&gt;"",IFERROR(LOOKUP(2,1/(($B$5:$B$20000=$B9649)*($F$5:$F$20000="组件")*($I$5:$I$20000=$J9649)),$G$5:$G$20000)&amp;"."&amp;COUNTIFS($B$5:$B9649,$B9649,$J$5:$J9649,$J9649),""),COUNTIFS($B$5:$B9649,$B9649,$J$5:$J9649,"")))</f>
        <v/>
      </c>
      <c r="I9649" t="str">
        <f>IF($F9649="组件","C"&amp;TEXT(COUNTIFS($B$5:$B9649,$B9649,$F$5:$F9649,"组件"),"000"),"")</f>
        <v/>
      </c>
      <c r="J9649" t="str">
        <f t="shared" si="450"/>
        <v/>
      </c>
      <c r="R9649" t="str">
        <f t="shared" si="451"/>
        <v/>
      </c>
    </row>
    <row r="9650" spans="1:18" x14ac:dyDescent="0.35">
      <c r="A9650" t="str">
        <f t="shared" si="452"/>
        <v/>
      </c>
      <c r="G9650" t="str">
        <f>IF($B9650="","",IF($J9650&lt;&gt;"",IFERROR(LOOKUP(2,1/(($B$5:$B$20000=$B9650)*($F$5:$F$20000="组件")*($I$5:$I$20000=$J9650)),$G$5:$G$20000)&amp;"."&amp;COUNTIFS($B$5:$B9650,$B9650,$J$5:$J9650,$J9650),""),COUNTIFS($B$5:$B9650,$B9650,$J$5:$J9650,"")))</f>
        <v/>
      </c>
      <c r="I9650" t="str">
        <f>IF($F9650="组件","C"&amp;TEXT(COUNTIFS($B$5:$B9650,$B9650,$F$5:$F9650,"组件"),"000"),"")</f>
        <v/>
      </c>
      <c r="J9650" t="str">
        <f t="shared" si="450"/>
        <v/>
      </c>
      <c r="R9650" t="str">
        <f t="shared" si="451"/>
        <v/>
      </c>
    </row>
    <row r="9651" spans="1:18" x14ac:dyDescent="0.35">
      <c r="A9651" t="str">
        <f t="shared" si="452"/>
        <v/>
      </c>
      <c r="G9651" t="str">
        <f>IF($B9651="","",IF($J9651&lt;&gt;"",IFERROR(LOOKUP(2,1/(($B$5:$B$20000=$B9651)*($F$5:$F$20000="组件")*($I$5:$I$20000=$J9651)),$G$5:$G$20000)&amp;"."&amp;COUNTIFS($B$5:$B9651,$B9651,$J$5:$J9651,$J9651),""),COUNTIFS($B$5:$B9651,$B9651,$J$5:$J9651,"")))</f>
        <v/>
      </c>
      <c r="I9651" t="str">
        <f>IF($F9651="组件","C"&amp;TEXT(COUNTIFS($B$5:$B9651,$B9651,$F$5:$F9651,"组件"),"000"),"")</f>
        <v/>
      </c>
      <c r="J9651" t="str">
        <f t="shared" si="450"/>
        <v/>
      </c>
      <c r="R9651" t="str">
        <f t="shared" si="451"/>
        <v/>
      </c>
    </row>
    <row r="9652" spans="1:18" x14ac:dyDescent="0.35">
      <c r="A9652" t="str">
        <f t="shared" si="452"/>
        <v/>
      </c>
      <c r="G9652" t="str">
        <f>IF($B9652="","",IF($J9652&lt;&gt;"",IFERROR(LOOKUP(2,1/(($B$5:$B$20000=$B9652)*($F$5:$F$20000="组件")*($I$5:$I$20000=$J9652)),$G$5:$G$20000)&amp;"."&amp;COUNTIFS($B$5:$B9652,$B9652,$J$5:$J9652,$J9652),""),COUNTIFS($B$5:$B9652,$B9652,$J$5:$J9652,"")))</f>
        <v/>
      </c>
      <c r="I9652" t="str">
        <f>IF($F9652="组件","C"&amp;TEXT(COUNTIFS($B$5:$B9652,$B9652,$F$5:$F9652,"组件"),"000"),"")</f>
        <v/>
      </c>
      <c r="J9652" t="str">
        <f t="shared" si="450"/>
        <v/>
      </c>
      <c r="R9652" t="str">
        <f t="shared" si="451"/>
        <v/>
      </c>
    </row>
    <row r="9653" spans="1:18" x14ac:dyDescent="0.35">
      <c r="A9653" t="str">
        <f t="shared" si="452"/>
        <v/>
      </c>
      <c r="G9653" t="str">
        <f>IF($B9653="","",IF($J9653&lt;&gt;"",IFERROR(LOOKUP(2,1/(($B$5:$B$20000=$B9653)*($F$5:$F$20000="组件")*($I$5:$I$20000=$J9653)),$G$5:$G$20000)&amp;"."&amp;COUNTIFS($B$5:$B9653,$B9653,$J$5:$J9653,$J9653),""),COUNTIFS($B$5:$B9653,$B9653,$J$5:$J9653,"")))</f>
        <v/>
      </c>
      <c r="I9653" t="str">
        <f>IF($F9653="组件","C"&amp;TEXT(COUNTIFS($B$5:$B9653,$B9653,$F$5:$F9653,"组件"),"000"),"")</f>
        <v/>
      </c>
      <c r="J9653" t="str">
        <f t="shared" si="450"/>
        <v/>
      </c>
      <c r="R9653" t="str">
        <f t="shared" si="451"/>
        <v/>
      </c>
    </row>
    <row r="9654" spans="1:18" x14ac:dyDescent="0.35">
      <c r="A9654" t="str">
        <f t="shared" si="452"/>
        <v/>
      </c>
      <c r="G9654" t="str">
        <f>IF($B9654="","",IF($J9654&lt;&gt;"",IFERROR(LOOKUP(2,1/(($B$5:$B$20000=$B9654)*($F$5:$F$20000="组件")*($I$5:$I$20000=$J9654)),$G$5:$G$20000)&amp;"."&amp;COUNTIFS($B$5:$B9654,$B9654,$J$5:$J9654,$J9654),""),COUNTIFS($B$5:$B9654,$B9654,$J$5:$J9654,"")))</f>
        <v/>
      </c>
      <c r="I9654" t="str">
        <f>IF($F9654="组件","C"&amp;TEXT(COUNTIFS($B$5:$B9654,$B9654,$F$5:$F9654,"组件"),"000"),"")</f>
        <v/>
      </c>
      <c r="J9654" t="str">
        <f t="shared" si="450"/>
        <v/>
      </c>
      <c r="R9654" t="str">
        <f t="shared" si="451"/>
        <v/>
      </c>
    </row>
    <row r="9655" spans="1:18" x14ac:dyDescent="0.35">
      <c r="A9655" t="str">
        <f t="shared" si="452"/>
        <v/>
      </c>
      <c r="G9655" t="str">
        <f>IF($B9655="","",IF($J9655&lt;&gt;"",IFERROR(LOOKUP(2,1/(($B$5:$B$20000=$B9655)*($F$5:$F$20000="组件")*($I$5:$I$20000=$J9655)),$G$5:$G$20000)&amp;"."&amp;COUNTIFS($B$5:$B9655,$B9655,$J$5:$J9655,$J9655),""),COUNTIFS($B$5:$B9655,$B9655,$J$5:$J9655,"")))</f>
        <v/>
      </c>
      <c r="I9655" t="str">
        <f>IF($F9655="组件","C"&amp;TEXT(COUNTIFS($B$5:$B9655,$B9655,$F$5:$F9655,"组件"),"000"),"")</f>
        <v/>
      </c>
      <c r="J9655" t="str">
        <f t="shared" si="450"/>
        <v/>
      </c>
      <c r="R9655" t="str">
        <f t="shared" si="451"/>
        <v/>
      </c>
    </row>
    <row r="9656" spans="1:18" x14ac:dyDescent="0.35">
      <c r="A9656" t="str">
        <f t="shared" si="452"/>
        <v/>
      </c>
      <c r="G9656" t="str">
        <f>IF($B9656="","",IF($J9656&lt;&gt;"",IFERROR(LOOKUP(2,1/(($B$5:$B$20000=$B9656)*($F$5:$F$20000="组件")*($I$5:$I$20000=$J9656)),$G$5:$G$20000)&amp;"."&amp;COUNTIFS($B$5:$B9656,$B9656,$J$5:$J9656,$J9656),""),COUNTIFS($B$5:$B9656,$B9656,$J$5:$J9656,"")))</f>
        <v/>
      </c>
      <c r="I9656" t="str">
        <f>IF($F9656="组件","C"&amp;TEXT(COUNTIFS($B$5:$B9656,$B9656,$F$5:$F9656,"组件"),"000"),"")</f>
        <v/>
      </c>
      <c r="J9656" t="str">
        <f t="shared" si="450"/>
        <v/>
      </c>
      <c r="R9656" t="str">
        <f t="shared" si="451"/>
        <v/>
      </c>
    </row>
    <row r="9657" spans="1:18" x14ac:dyDescent="0.35">
      <c r="A9657" t="str">
        <f t="shared" si="452"/>
        <v/>
      </c>
      <c r="G9657" t="str">
        <f>IF($B9657="","",IF($J9657&lt;&gt;"",IFERROR(LOOKUP(2,1/(($B$5:$B$20000=$B9657)*($F$5:$F$20000="组件")*($I$5:$I$20000=$J9657)),$G$5:$G$20000)&amp;"."&amp;COUNTIFS($B$5:$B9657,$B9657,$J$5:$J9657,$J9657),""),COUNTIFS($B$5:$B9657,$B9657,$J$5:$J9657,"")))</f>
        <v/>
      </c>
      <c r="I9657" t="str">
        <f>IF($F9657="组件","C"&amp;TEXT(COUNTIFS($B$5:$B9657,$B9657,$F$5:$F9657,"组件"),"000"),"")</f>
        <v/>
      </c>
      <c r="J9657" t="str">
        <f t="shared" si="450"/>
        <v/>
      </c>
      <c r="R9657" t="str">
        <f t="shared" si="451"/>
        <v/>
      </c>
    </row>
    <row r="9658" spans="1:18" x14ac:dyDescent="0.35">
      <c r="A9658" t="str">
        <f t="shared" si="452"/>
        <v/>
      </c>
      <c r="G9658" t="str">
        <f>IF($B9658="","",IF($J9658&lt;&gt;"",IFERROR(LOOKUP(2,1/(($B$5:$B$20000=$B9658)*($F$5:$F$20000="组件")*($I$5:$I$20000=$J9658)),$G$5:$G$20000)&amp;"."&amp;COUNTIFS($B$5:$B9658,$B9658,$J$5:$J9658,$J9658),""),COUNTIFS($B$5:$B9658,$B9658,$J$5:$J9658,"")))</f>
        <v/>
      </c>
      <c r="I9658" t="str">
        <f>IF($F9658="组件","C"&amp;TEXT(COUNTIFS($B$5:$B9658,$B9658,$F$5:$F9658,"组件"),"000"),"")</f>
        <v/>
      </c>
      <c r="J9658" t="str">
        <f t="shared" si="450"/>
        <v/>
      </c>
      <c r="R9658" t="str">
        <f t="shared" si="451"/>
        <v/>
      </c>
    </row>
    <row r="9659" spans="1:18" x14ac:dyDescent="0.35">
      <c r="A9659" t="str">
        <f t="shared" si="452"/>
        <v/>
      </c>
      <c r="G9659" t="str">
        <f>IF($B9659="","",IF($J9659&lt;&gt;"",IFERROR(LOOKUP(2,1/(($B$5:$B$20000=$B9659)*($F$5:$F$20000="组件")*($I$5:$I$20000=$J9659)),$G$5:$G$20000)&amp;"."&amp;COUNTIFS($B$5:$B9659,$B9659,$J$5:$J9659,$J9659),""),COUNTIFS($B$5:$B9659,$B9659,$J$5:$J9659,"")))</f>
        <v/>
      </c>
      <c r="I9659" t="str">
        <f>IF($F9659="组件","C"&amp;TEXT(COUNTIFS($B$5:$B9659,$B9659,$F$5:$F9659,"组件"),"000"),"")</f>
        <v/>
      </c>
      <c r="J9659" t="str">
        <f t="shared" si="450"/>
        <v/>
      </c>
      <c r="R9659" t="str">
        <f t="shared" si="451"/>
        <v/>
      </c>
    </row>
    <row r="9660" spans="1:18" x14ac:dyDescent="0.35">
      <c r="A9660" t="str">
        <f t="shared" si="452"/>
        <v/>
      </c>
      <c r="G9660" t="str">
        <f>IF($B9660="","",IF($J9660&lt;&gt;"",IFERROR(LOOKUP(2,1/(($B$5:$B$20000=$B9660)*($F$5:$F$20000="组件")*($I$5:$I$20000=$J9660)),$G$5:$G$20000)&amp;"."&amp;COUNTIFS($B$5:$B9660,$B9660,$J$5:$J9660,$J9660),""),COUNTIFS($B$5:$B9660,$B9660,$J$5:$J9660,"")))</f>
        <v/>
      </c>
      <c r="I9660" t="str">
        <f>IF($F9660="组件","C"&amp;TEXT(COUNTIFS($B$5:$B9660,$B9660,$F$5:$F9660,"组件"),"000"),"")</f>
        <v/>
      </c>
      <c r="J9660" t="str">
        <f t="shared" si="450"/>
        <v/>
      </c>
      <c r="R9660" t="str">
        <f t="shared" si="451"/>
        <v/>
      </c>
    </row>
    <row r="9661" spans="1:18" x14ac:dyDescent="0.35">
      <c r="A9661" t="str">
        <f t="shared" si="452"/>
        <v/>
      </c>
      <c r="G9661" t="str">
        <f>IF($B9661="","",IF($J9661&lt;&gt;"",IFERROR(LOOKUP(2,1/(($B$5:$B$20000=$B9661)*($F$5:$F$20000="组件")*($I$5:$I$20000=$J9661)),$G$5:$G$20000)&amp;"."&amp;COUNTIFS($B$5:$B9661,$B9661,$J$5:$J9661,$J9661),""),COUNTIFS($B$5:$B9661,$B9661,$J$5:$J9661,"")))</f>
        <v/>
      </c>
      <c r="I9661" t="str">
        <f>IF($F9661="组件","C"&amp;TEXT(COUNTIFS($B$5:$B9661,$B9661,$F$5:$F9661,"组件"),"000"),"")</f>
        <v/>
      </c>
      <c r="J9661" t="str">
        <f t="shared" si="450"/>
        <v/>
      </c>
      <c r="R9661" t="str">
        <f t="shared" si="451"/>
        <v/>
      </c>
    </row>
    <row r="9662" spans="1:18" x14ac:dyDescent="0.35">
      <c r="A9662" t="str">
        <f t="shared" si="452"/>
        <v/>
      </c>
      <c r="G9662" t="str">
        <f>IF($B9662="","",IF($J9662&lt;&gt;"",IFERROR(LOOKUP(2,1/(($B$5:$B$20000=$B9662)*($F$5:$F$20000="组件")*($I$5:$I$20000=$J9662)),$G$5:$G$20000)&amp;"."&amp;COUNTIFS($B$5:$B9662,$B9662,$J$5:$J9662,$J9662),""),COUNTIFS($B$5:$B9662,$B9662,$J$5:$J9662,"")))</f>
        <v/>
      </c>
      <c r="I9662" t="str">
        <f>IF($F9662="组件","C"&amp;TEXT(COUNTIFS($B$5:$B9662,$B9662,$F$5:$F9662,"组件"),"000"),"")</f>
        <v/>
      </c>
      <c r="J9662" t="str">
        <f t="shared" si="450"/>
        <v/>
      </c>
      <c r="R9662" t="str">
        <f t="shared" si="451"/>
        <v/>
      </c>
    </row>
    <row r="9663" spans="1:18" x14ac:dyDescent="0.35">
      <c r="A9663" t="str">
        <f t="shared" si="452"/>
        <v/>
      </c>
      <c r="G9663" t="str">
        <f>IF($B9663="","",IF($J9663&lt;&gt;"",IFERROR(LOOKUP(2,1/(($B$5:$B$20000=$B9663)*($F$5:$F$20000="组件")*($I$5:$I$20000=$J9663)),$G$5:$G$20000)&amp;"."&amp;COUNTIFS($B$5:$B9663,$B9663,$J$5:$J9663,$J9663),""),COUNTIFS($B$5:$B9663,$B9663,$J$5:$J9663,"")))</f>
        <v/>
      </c>
      <c r="I9663" t="str">
        <f>IF($F9663="组件","C"&amp;TEXT(COUNTIFS($B$5:$B9663,$B9663,$F$5:$F9663,"组件"),"000"),"")</f>
        <v/>
      </c>
      <c r="J9663" t="str">
        <f t="shared" si="450"/>
        <v/>
      </c>
      <c r="R9663" t="str">
        <f t="shared" si="451"/>
        <v/>
      </c>
    </row>
    <row r="9664" spans="1:18" x14ac:dyDescent="0.35">
      <c r="A9664" t="str">
        <f t="shared" si="452"/>
        <v/>
      </c>
      <c r="G9664" t="str">
        <f>IF($B9664="","",IF($J9664&lt;&gt;"",IFERROR(LOOKUP(2,1/(($B$5:$B$20000=$B9664)*($F$5:$F$20000="组件")*($I$5:$I$20000=$J9664)),$G$5:$G$20000)&amp;"."&amp;COUNTIFS($B$5:$B9664,$B9664,$J$5:$J9664,$J9664),""),COUNTIFS($B$5:$B9664,$B9664,$J$5:$J9664,"")))</f>
        <v/>
      </c>
      <c r="I9664" t="str">
        <f>IF($F9664="组件","C"&amp;TEXT(COUNTIFS($B$5:$B9664,$B9664,$F$5:$F9664,"组件"),"000"),"")</f>
        <v/>
      </c>
      <c r="J9664" t="str">
        <f t="shared" si="450"/>
        <v/>
      </c>
      <c r="R9664" t="str">
        <f t="shared" si="451"/>
        <v/>
      </c>
    </row>
    <row r="9665" spans="1:18" x14ac:dyDescent="0.35">
      <c r="A9665" t="str">
        <f t="shared" si="452"/>
        <v/>
      </c>
      <c r="G9665" t="str">
        <f>IF($B9665="","",IF($J9665&lt;&gt;"",IFERROR(LOOKUP(2,1/(($B$5:$B$20000=$B9665)*($F$5:$F$20000="组件")*($I$5:$I$20000=$J9665)),$G$5:$G$20000)&amp;"."&amp;COUNTIFS($B$5:$B9665,$B9665,$J$5:$J9665,$J9665),""),COUNTIFS($B$5:$B9665,$B9665,$J$5:$J9665,"")))</f>
        <v/>
      </c>
      <c r="I9665" t="str">
        <f>IF($F9665="组件","C"&amp;TEXT(COUNTIFS($B$5:$B9665,$B9665,$F$5:$F9665,"组件"),"000"),"")</f>
        <v/>
      </c>
      <c r="J9665" t="str">
        <f t="shared" si="450"/>
        <v/>
      </c>
      <c r="R9665" t="str">
        <f t="shared" si="451"/>
        <v/>
      </c>
    </row>
    <row r="9666" spans="1:18" x14ac:dyDescent="0.35">
      <c r="A9666" t="str">
        <f t="shared" si="452"/>
        <v/>
      </c>
      <c r="G9666" t="str">
        <f>IF($B9666="","",IF($J9666&lt;&gt;"",IFERROR(LOOKUP(2,1/(($B$5:$B$20000=$B9666)*($F$5:$F$20000="组件")*($I$5:$I$20000=$J9666)),$G$5:$G$20000)&amp;"."&amp;COUNTIFS($B$5:$B9666,$B9666,$J$5:$J9666,$J9666),""),COUNTIFS($B$5:$B9666,$B9666,$J$5:$J9666,"")))</f>
        <v/>
      </c>
      <c r="I9666" t="str">
        <f>IF($F9666="组件","C"&amp;TEXT(COUNTIFS($B$5:$B9666,$B9666,$F$5:$F9666,"组件"),"000"),"")</f>
        <v/>
      </c>
      <c r="J9666" t="str">
        <f t="shared" si="450"/>
        <v/>
      </c>
      <c r="R9666" t="str">
        <f t="shared" si="451"/>
        <v/>
      </c>
    </row>
    <row r="9667" spans="1:18" x14ac:dyDescent="0.35">
      <c r="A9667" t="str">
        <f t="shared" si="452"/>
        <v/>
      </c>
      <c r="G9667" t="str">
        <f>IF($B9667="","",IF($J9667&lt;&gt;"",IFERROR(LOOKUP(2,1/(($B$5:$B$20000=$B9667)*($F$5:$F$20000="组件")*($I$5:$I$20000=$J9667)),$G$5:$G$20000)&amp;"."&amp;COUNTIFS($B$5:$B9667,$B9667,$J$5:$J9667,$J9667),""),COUNTIFS($B$5:$B9667,$B9667,$J$5:$J9667,"")))</f>
        <v/>
      </c>
      <c r="I9667" t="str">
        <f>IF($F9667="组件","C"&amp;TEXT(COUNTIFS($B$5:$B9667,$B9667,$F$5:$F9667,"组件"),"000"),"")</f>
        <v/>
      </c>
      <c r="J9667" t="str">
        <f t="shared" si="450"/>
        <v/>
      </c>
      <c r="R9667" t="str">
        <f t="shared" si="451"/>
        <v/>
      </c>
    </row>
    <row r="9668" spans="1:18" x14ac:dyDescent="0.35">
      <c r="A9668" t="str">
        <f t="shared" si="452"/>
        <v/>
      </c>
      <c r="G9668" t="str">
        <f>IF($B9668="","",IF($J9668&lt;&gt;"",IFERROR(LOOKUP(2,1/(($B$5:$B$20000=$B9668)*($F$5:$F$20000="组件")*($I$5:$I$20000=$J9668)),$G$5:$G$20000)&amp;"."&amp;COUNTIFS($B$5:$B9668,$B9668,$J$5:$J9668,$J9668),""),COUNTIFS($B$5:$B9668,$B9668,$J$5:$J9668,"")))</f>
        <v/>
      </c>
      <c r="I9668" t="str">
        <f>IF($F9668="组件","C"&amp;TEXT(COUNTIFS($B$5:$B9668,$B9668,$F$5:$F9668,"组件"),"000"),"")</f>
        <v/>
      </c>
      <c r="J9668" t="str">
        <f t="shared" si="450"/>
        <v/>
      </c>
      <c r="R9668" t="str">
        <f t="shared" si="451"/>
        <v/>
      </c>
    </row>
    <row r="9669" spans="1:18" x14ac:dyDescent="0.35">
      <c r="A9669" t="str">
        <f t="shared" si="452"/>
        <v/>
      </c>
      <c r="G9669" t="str">
        <f>IF($B9669="","",IF($J9669&lt;&gt;"",IFERROR(LOOKUP(2,1/(($B$5:$B$20000=$B9669)*($F$5:$F$20000="组件")*($I$5:$I$20000=$J9669)),$G$5:$G$20000)&amp;"."&amp;COUNTIFS($B$5:$B9669,$B9669,$J$5:$J9669,$J9669),""),COUNTIFS($B$5:$B9669,$B9669,$J$5:$J9669,"")))</f>
        <v/>
      </c>
      <c r="I9669" t="str">
        <f>IF($F9669="组件","C"&amp;TEXT(COUNTIFS($B$5:$B9669,$B9669,$F$5:$F9669,"组件"),"000"),"")</f>
        <v/>
      </c>
      <c r="J9669" t="str">
        <f t="shared" ref="J9669:J9732" si="453">IF($B9669="","",IF($F9669="组件","",IF($Q9669&lt;&gt;"",IF(AND($B9669=$B9668,$F9668="组件"),$I9668,IF(AND($B9669=$B9668,$J9668&lt;&gt;""),$J9668,"")),"")))</f>
        <v/>
      </c>
      <c r="R9669" t="str">
        <f t="shared" ref="R9669:R9732" si="454">IF($B9669="","",IF($J9669&lt;&gt;"",IFERROR(LOOKUP(2,1/(($B$5:$B$20000=$B9669)*($F$5:$F$20000="组件")*($I$5:$I$20000=$J9669)),$R$5:$R$20000)*IF($Q9669="",1,$Q9669),""),IF($P9669="","",IF($Q9669="",$P9669,$P9669*$Q9669))))</f>
        <v/>
      </c>
    </row>
    <row r="9670" spans="1:18" x14ac:dyDescent="0.35">
      <c r="A9670" t="str">
        <f t="shared" ref="A9670:A9733" si="455">IF(B9670="","",IF(B9670=B9669,A9669,A9669+1))</f>
        <v/>
      </c>
      <c r="G9670" t="str">
        <f>IF($B9670="","",IF($J9670&lt;&gt;"",IFERROR(LOOKUP(2,1/(($B$5:$B$20000=$B9670)*($F$5:$F$20000="组件")*($I$5:$I$20000=$J9670)),$G$5:$G$20000)&amp;"."&amp;COUNTIFS($B$5:$B9670,$B9670,$J$5:$J9670,$J9670),""),COUNTIFS($B$5:$B9670,$B9670,$J$5:$J9670,"")))</f>
        <v/>
      </c>
      <c r="I9670" t="str">
        <f>IF($F9670="组件","C"&amp;TEXT(COUNTIFS($B$5:$B9670,$B9670,$F$5:$F9670,"组件"),"000"),"")</f>
        <v/>
      </c>
      <c r="J9670" t="str">
        <f t="shared" si="453"/>
        <v/>
      </c>
      <c r="R9670" t="str">
        <f t="shared" si="454"/>
        <v/>
      </c>
    </row>
    <row r="9671" spans="1:18" x14ac:dyDescent="0.35">
      <c r="A9671" t="str">
        <f t="shared" si="455"/>
        <v/>
      </c>
      <c r="G9671" t="str">
        <f>IF($B9671="","",IF($J9671&lt;&gt;"",IFERROR(LOOKUP(2,1/(($B$5:$B$20000=$B9671)*($F$5:$F$20000="组件")*($I$5:$I$20000=$J9671)),$G$5:$G$20000)&amp;"."&amp;COUNTIFS($B$5:$B9671,$B9671,$J$5:$J9671,$J9671),""),COUNTIFS($B$5:$B9671,$B9671,$J$5:$J9671,"")))</f>
        <v/>
      </c>
      <c r="I9671" t="str">
        <f>IF($F9671="组件","C"&amp;TEXT(COUNTIFS($B$5:$B9671,$B9671,$F$5:$F9671,"组件"),"000"),"")</f>
        <v/>
      </c>
      <c r="J9671" t="str">
        <f t="shared" si="453"/>
        <v/>
      </c>
      <c r="R9671" t="str">
        <f t="shared" si="454"/>
        <v/>
      </c>
    </row>
    <row r="9672" spans="1:18" x14ac:dyDescent="0.35">
      <c r="A9672" t="str">
        <f t="shared" si="455"/>
        <v/>
      </c>
      <c r="G9672" t="str">
        <f>IF($B9672="","",IF($J9672&lt;&gt;"",IFERROR(LOOKUP(2,1/(($B$5:$B$20000=$B9672)*($F$5:$F$20000="组件")*($I$5:$I$20000=$J9672)),$G$5:$G$20000)&amp;"."&amp;COUNTIFS($B$5:$B9672,$B9672,$J$5:$J9672,$J9672),""),COUNTIFS($B$5:$B9672,$B9672,$J$5:$J9672,"")))</f>
        <v/>
      </c>
      <c r="I9672" t="str">
        <f>IF($F9672="组件","C"&amp;TEXT(COUNTIFS($B$5:$B9672,$B9672,$F$5:$F9672,"组件"),"000"),"")</f>
        <v/>
      </c>
      <c r="J9672" t="str">
        <f t="shared" si="453"/>
        <v/>
      </c>
      <c r="R9672" t="str">
        <f t="shared" si="454"/>
        <v/>
      </c>
    </row>
    <row r="9673" spans="1:18" x14ac:dyDescent="0.35">
      <c r="A9673" t="str">
        <f t="shared" si="455"/>
        <v/>
      </c>
      <c r="G9673" t="str">
        <f>IF($B9673="","",IF($J9673&lt;&gt;"",IFERROR(LOOKUP(2,1/(($B$5:$B$20000=$B9673)*($F$5:$F$20000="组件")*($I$5:$I$20000=$J9673)),$G$5:$G$20000)&amp;"."&amp;COUNTIFS($B$5:$B9673,$B9673,$J$5:$J9673,$J9673),""),COUNTIFS($B$5:$B9673,$B9673,$J$5:$J9673,"")))</f>
        <v/>
      </c>
      <c r="I9673" t="str">
        <f>IF($F9673="组件","C"&amp;TEXT(COUNTIFS($B$5:$B9673,$B9673,$F$5:$F9673,"组件"),"000"),"")</f>
        <v/>
      </c>
      <c r="J9673" t="str">
        <f t="shared" si="453"/>
        <v/>
      </c>
      <c r="R9673" t="str">
        <f t="shared" si="454"/>
        <v/>
      </c>
    </row>
    <row r="9674" spans="1:18" x14ac:dyDescent="0.35">
      <c r="A9674" t="str">
        <f t="shared" si="455"/>
        <v/>
      </c>
      <c r="G9674" t="str">
        <f>IF($B9674="","",IF($J9674&lt;&gt;"",IFERROR(LOOKUP(2,1/(($B$5:$B$20000=$B9674)*($F$5:$F$20000="组件")*($I$5:$I$20000=$J9674)),$G$5:$G$20000)&amp;"."&amp;COUNTIFS($B$5:$B9674,$B9674,$J$5:$J9674,$J9674),""),COUNTIFS($B$5:$B9674,$B9674,$J$5:$J9674,"")))</f>
        <v/>
      </c>
      <c r="I9674" t="str">
        <f>IF($F9674="组件","C"&amp;TEXT(COUNTIFS($B$5:$B9674,$B9674,$F$5:$F9674,"组件"),"000"),"")</f>
        <v/>
      </c>
      <c r="J9674" t="str">
        <f t="shared" si="453"/>
        <v/>
      </c>
      <c r="R9674" t="str">
        <f t="shared" si="454"/>
        <v/>
      </c>
    </row>
    <row r="9675" spans="1:18" x14ac:dyDescent="0.35">
      <c r="A9675" t="str">
        <f t="shared" si="455"/>
        <v/>
      </c>
      <c r="G9675" t="str">
        <f>IF($B9675="","",IF($J9675&lt;&gt;"",IFERROR(LOOKUP(2,1/(($B$5:$B$20000=$B9675)*($F$5:$F$20000="组件")*($I$5:$I$20000=$J9675)),$G$5:$G$20000)&amp;"."&amp;COUNTIFS($B$5:$B9675,$B9675,$J$5:$J9675,$J9675),""),COUNTIFS($B$5:$B9675,$B9675,$J$5:$J9675,"")))</f>
        <v/>
      </c>
      <c r="I9675" t="str">
        <f>IF($F9675="组件","C"&amp;TEXT(COUNTIFS($B$5:$B9675,$B9675,$F$5:$F9675,"组件"),"000"),"")</f>
        <v/>
      </c>
      <c r="J9675" t="str">
        <f t="shared" si="453"/>
        <v/>
      </c>
      <c r="R9675" t="str">
        <f t="shared" si="454"/>
        <v/>
      </c>
    </row>
    <row r="9676" spans="1:18" x14ac:dyDescent="0.35">
      <c r="A9676" t="str">
        <f t="shared" si="455"/>
        <v/>
      </c>
      <c r="G9676" t="str">
        <f>IF($B9676="","",IF($J9676&lt;&gt;"",IFERROR(LOOKUP(2,1/(($B$5:$B$20000=$B9676)*($F$5:$F$20000="组件")*($I$5:$I$20000=$J9676)),$G$5:$G$20000)&amp;"."&amp;COUNTIFS($B$5:$B9676,$B9676,$J$5:$J9676,$J9676),""),COUNTIFS($B$5:$B9676,$B9676,$J$5:$J9676,"")))</f>
        <v/>
      </c>
      <c r="I9676" t="str">
        <f>IF($F9676="组件","C"&amp;TEXT(COUNTIFS($B$5:$B9676,$B9676,$F$5:$F9676,"组件"),"000"),"")</f>
        <v/>
      </c>
      <c r="J9676" t="str">
        <f t="shared" si="453"/>
        <v/>
      </c>
      <c r="R9676" t="str">
        <f t="shared" si="454"/>
        <v/>
      </c>
    </row>
    <row r="9677" spans="1:18" x14ac:dyDescent="0.35">
      <c r="A9677" t="str">
        <f t="shared" si="455"/>
        <v/>
      </c>
      <c r="G9677" t="str">
        <f>IF($B9677="","",IF($J9677&lt;&gt;"",IFERROR(LOOKUP(2,1/(($B$5:$B$20000=$B9677)*($F$5:$F$20000="组件")*($I$5:$I$20000=$J9677)),$G$5:$G$20000)&amp;"."&amp;COUNTIFS($B$5:$B9677,$B9677,$J$5:$J9677,$J9677),""),COUNTIFS($B$5:$B9677,$B9677,$J$5:$J9677,"")))</f>
        <v/>
      </c>
      <c r="I9677" t="str">
        <f>IF($F9677="组件","C"&amp;TEXT(COUNTIFS($B$5:$B9677,$B9677,$F$5:$F9677,"组件"),"000"),"")</f>
        <v/>
      </c>
      <c r="J9677" t="str">
        <f t="shared" si="453"/>
        <v/>
      </c>
      <c r="R9677" t="str">
        <f t="shared" si="454"/>
        <v/>
      </c>
    </row>
    <row r="9678" spans="1:18" x14ac:dyDescent="0.35">
      <c r="A9678" t="str">
        <f t="shared" si="455"/>
        <v/>
      </c>
      <c r="G9678" t="str">
        <f>IF($B9678="","",IF($J9678&lt;&gt;"",IFERROR(LOOKUP(2,1/(($B$5:$B$20000=$B9678)*($F$5:$F$20000="组件")*($I$5:$I$20000=$J9678)),$G$5:$G$20000)&amp;"."&amp;COUNTIFS($B$5:$B9678,$B9678,$J$5:$J9678,$J9678),""),COUNTIFS($B$5:$B9678,$B9678,$J$5:$J9678,"")))</f>
        <v/>
      </c>
      <c r="I9678" t="str">
        <f>IF($F9678="组件","C"&amp;TEXT(COUNTIFS($B$5:$B9678,$B9678,$F$5:$F9678,"组件"),"000"),"")</f>
        <v/>
      </c>
      <c r="J9678" t="str">
        <f t="shared" si="453"/>
        <v/>
      </c>
      <c r="R9678" t="str">
        <f t="shared" si="454"/>
        <v/>
      </c>
    </row>
    <row r="9679" spans="1:18" x14ac:dyDescent="0.35">
      <c r="A9679" t="str">
        <f t="shared" si="455"/>
        <v/>
      </c>
      <c r="G9679" t="str">
        <f>IF($B9679="","",IF($J9679&lt;&gt;"",IFERROR(LOOKUP(2,1/(($B$5:$B$20000=$B9679)*($F$5:$F$20000="组件")*($I$5:$I$20000=$J9679)),$G$5:$G$20000)&amp;"."&amp;COUNTIFS($B$5:$B9679,$B9679,$J$5:$J9679,$J9679),""),COUNTIFS($B$5:$B9679,$B9679,$J$5:$J9679,"")))</f>
        <v/>
      </c>
      <c r="I9679" t="str">
        <f>IF($F9679="组件","C"&amp;TEXT(COUNTIFS($B$5:$B9679,$B9679,$F$5:$F9679,"组件"),"000"),"")</f>
        <v/>
      </c>
      <c r="J9679" t="str">
        <f t="shared" si="453"/>
        <v/>
      </c>
      <c r="R9679" t="str">
        <f t="shared" si="454"/>
        <v/>
      </c>
    </row>
    <row r="9680" spans="1:18" x14ac:dyDescent="0.35">
      <c r="A9680" t="str">
        <f t="shared" si="455"/>
        <v/>
      </c>
      <c r="G9680" t="str">
        <f>IF($B9680="","",IF($J9680&lt;&gt;"",IFERROR(LOOKUP(2,1/(($B$5:$B$20000=$B9680)*($F$5:$F$20000="组件")*($I$5:$I$20000=$J9680)),$G$5:$G$20000)&amp;"."&amp;COUNTIFS($B$5:$B9680,$B9680,$J$5:$J9680,$J9680),""),COUNTIFS($B$5:$B9680,$B9680,$J$5:$J9680,"")))</f>
        <v/>
      </c>
      <c r="I9680" t="str">
        <f>IF($F9680="组件","C"&amp;TEXT(COUNTIFS($B$5:$B9680,$B9680,$F$5:$F9680,"组件"),"000"),"")</f>
        <v/>
      </c>
      <c r="J9680" t="str">
        <f t="shared" si="453"/>
        <v/>
      </c>
      <c r="R9680" t="str">
        <f t="shared" si="454"/>
        <v/>
      </c>
    </row>
    <row r="9681" spans="1:18" x14ac:dyDescent="0.35">
      <c r="A9681" t="str">
        <f t="shared" si="455"/>
        <v/>
      </c>
      <c r="G9681" t="str">
        <f>IF($B9681="","",IF($J9681&lt;&gt;"",IFERROR(LOOKUP(2,1/(($B$5:$B$20000=$B9681)*($F$5:$F$20000="组件")*($I$5:$I$20000=$J9681)),$G$5:$G$20000)&amp;"."&amp;COUNTIFS($B$5:$B9681,$B9681,$J$5:$J9681,$J9681),""),COUNTIFS($B$5:$B9681,$B9681,$J$5:$J9681,"")))</f>
        <v/>
      </c>
      <c r="I9681" t="str">
        <f>IF($F9681="组件","C"&amp;TEXT(COUNTIFS($B$5:$B9681,$B9681,$F$5:$F9681,"组件"),"000"),"")</f>
        <v/>
      </c>
      <c r="J9681" t="str">
        <f t="shared" si="453"/>
        <v/>
      </c>
      <c r="R9681" t="str">
        <f t="shared" si="454"/>
        <v/>
      </c>
    </row>
    <row r="9682" spans="1:18" x14ac:dyDescent="0.35">
      <c r="A9682" t="str">
        <f t="shared" si="455"/>
        <v/>
      </c>
      <c r="G9682" t="str">
        <f>IF($B9682="","",IF($J9682&lt;&gt;"",IFERROR(LOOKUP(2,1/(($B$5:$B$20000=$B9682)*($F$5:$F$20000="组件")*($I$5:$I$20000=$J9682)),$G$5:$G$20000)&amp;"."&amp;COUNTIFS($B$5:$B9682,$B9682,$J$5:$J9682,$J9682),""),COUNTIFS($B$5:$B9682,$B9682,$J$5:$J9682,"")))</f>
        <v/>
      </c>
      <c r="I9682" t="str">
        <f>IF($F9682="组件","C"&amp;TEXT(COUNTIFS($B$5:$B9682,$B9682,$F$5:$F9682,"组件"),"000"),"")</f>
        <v/>
      </c>
      <c r="J9682" t="str">
        <f t="shared" si="453"/>
        <v/>
      </c>
      <c r="R9682" t="str">
        <f t="shared" si="454"/>
        <v/>
      </c>
    </row>
    <row r="9683" spans="1:18" x14ac:dyDescent="0.35">
      <c r="A9683" t="str">
        <f t="shared" si="455"/>
        <v/>
      </c>
      <c r="G9683" t="str">
        <f>IF($B9683="","",IF($J9683&lt;&gt;"",IFERROR(LOOKUP(2,1/(($B$5:$B$20000=$B9683)*($F$5:$F$20000="组件")*($I$5:$I$20000=$J9683)),$G$5:$G$20000)&amp;"."&amp;COUNTIFS($B$5:$B9683,$B9683,$J$5:$J9683,$J9683),""),COUNTIFS($B$5:$B9683,$B9683,$J$5:$J9683,"")))</f>
        <v/>
      </c>
      <c r="I9683" t="str">
        <f>IF($F9683="组件","C"&amp;TEXT(COUNTIFS($B$5:$B9683,$B9683,$F$5:$F9683,"组件"),"000"),"")</f>
        <v/>
      </c>
      <c r="J9683" t="str">
        <f t="shared" si="453"/>
        <v/>
      </c>
      <c r="R9683" t="str">
        <f t="shared" si="454"/>
        <v/>
      </c>
    </row>
    <row r="9684" spans="1:18" x14ac:dyDescent="0.35">
      <c r="A9684" t="str">
        <f t="shared" si="455"/>
        <v/>
      </c>
      <c r="G9684" t="str">
        <f>IF($B9684="","",IF($J9684&lt;&gt;"",IFERROR(LOOKUP(2,1/(($B$5:$B$20000=$B9684)*($F$5:$F$20000="组件")*($I$5:$I$20000=$J9684)),$G$5:$G$20000)&amp;"."&amp;COUNTIFS($B$5:$B9684,$B9684,$J$5:$J9684,$J9684),""),COUNTIFS($B$5:$B9684,$B9684,$J$5:$J9684,"")))</f>
        <v/>
      </c>
      <c r="I9684" t="str">
        <f>IF($F9684="组件","C"&amp;TEXT(COUNTIFS($B$5:$B9684,$B9684,$F$5:$F9684,"组件"),"000"),"")</f>
        <v/>
      </c>
      <c r="J9684" t="str">
        <f t="shared" si="453"/>
        <v/>
      </c>
      <c r="R9684" t="str">
        <f t="shared" si="454"/>
        <v/>
      </c>
    </row>
    <row r="9685" spans="1:18" x14ac:dyDescent="0.35">
      <c r="A9685" t="str">
        <f t="shared" si="455"/>
        <v/>
      </c>
      <c r="G9685" t="str">
        <f>IF($B9685="","",IF($J9685&lt;&gt;"",IFERROR(LOOKUP(2,1/(($B$5:$B$20000=$B9685)*($F$5:$F$20000="组件")*($I$5:$I$20000=$J9685)),$G$5:$G$20000)&amp;"."&amp;COUNTIFS($B$5:$B9685,$B9685,$J$5:$J9685,$J9685),""),COUNTIFS($B$5:$B9685,$B9685,$J$5:$J9685,"")))</f>
        <v/>
      </c>
      <c r="I9685" t="str">
        <f>IF($F9685="组件","C"&amp;TEXT(COUNTIFS($B$5:$B9685,$B9685,$F$5:$F9685,"组件"),"000"),"")</f>
        <v/>
      </c>
      <c r="J9685" t="str">
        <f t="shared" si="453"/>
        <v/>
      </c>
      <c r="R9685" t="str">
        <f t="shared" si="454"/>
        <v/>
      </c>
    </row>
    <row r="9686" spans="1:18" x14ac:dyDescent="0.35">
      <c r="A9686" t="str">
        <f t="shared" si="455"/>
        <v/>
      </c>
      <c r="G9686" t="str">
        <f>IF($B9686="","",IF($J9686&lt;&gt;"",IFERROR(LOOKUP(2,1/(($B$5:$B$20000=$B9686)*($F$5:$F$20000="组件")*($I$5:$I$20000=$J9686)),$G$5:$G$20000)&amp;"."&amp;COUNTIFS($B$5:$B9686,$B9686,$J$5:$J9686,$J9686),""),COUNTIFS($B$5:$B9686,$B9686,$J$5:$J9686,"")))</f>
        <v/>
      </c>
      <c r="I9686" t="str">
        <f>IF($F9686="组件","C"&amp;TEXT(COUNTIFS($B$5:$B9686,$B9686,$F$5:$F9686,"组件"),"000"),"")</f>
        <v/>
      </c>
      <c r="J9686" t="str">
        <f t="shared" si="453"/>
        <v/>
      </c>
      <c r="R9686" t="str">
        <f t="shared" si="454"/>
        <v/>
      </c>
    </row>
    <row r="9687" spans="1:18" x14ac:dyDescent="0.35">
      <c r="A9687" t="str">
        <f t="shared" si="455"/>
        <v/>
      </c>
      <c r="G9687" t="str">
        <f>IF($B9687="","",IF($J9687&lt;&gt;"",IFERROR(LOOKUP(2,1/(($B$5:$B$20000=$B9687)*($F$5:$F$20000="组件")*($I$5:$I$20000=$J9687)),$G$5:$G$20000)&amp;"."&amp;COUNTIFS($B$5:$B9687,$B9687,$J$5:$J9687,$J9687),""),COUNTIFS($B$5:$B9687,$B9687,$J$5:$J9687,"")))</f>
        <v/>
      </c>
      <c r="I9687" t="str">
        <f>IF($F9687="组件","C"&amp;TEXT(COUNTIFS($B$5:$B9687,$B9687,$F$5:$F9687,"组件"),"000"),"")</f>
        <v/>
      </c>
      <c r="J9687" t="str">
        <f t="shared" si="453"/>
        <v/>
      </c>
      <c r="R9687" t="str">
        <f t="shared" si="454"/>
        <v/>
      </c>
    </row>
    <row r="9688" spans="1:18" x14ac:dyDescent="0.35">
      <c r="A9688" t="str">
        <f t="shared" si="455"/>
        <v/>
      </c>
      <c r="G9688" t="str">
        <f>IF($B9688="","",IF($J9688&lt;&gt;"",IFERROR(LOOKUP(2,1/(($B$5:$B$20000=$B9688)*($F$5:$F$20000="组件")*($I$5:$I$20000=$J9688)),$G$5:$G$20000)&amp;"."&amp;COUNTIFS($B$5:$B9688,$B9688,$J$5:$J9688,$J9688),""),COUNTIFS($B$5:$B9688,$B9688,$J$5:$J9688,"")))</f>
        <v/>
      </c>
      <c r="I9688" t="str">
        <f>IF($F9688="组件","C"&amp;TEXT(COUNTIFS($B$5:$B9688,$B9688,$F$5:$F9688,"组件"),"000"),"")</f>
        <v/>
      </c>
      <c r="J9688" t="str">
        <f t="shared" si="453"/>
        <v/>
      </c>
      <c r="R9688" t="str">
        <f t="shared" si="454"/>
        <v/>
      </c>
    </row>
    <row r="9689" spans="1:18" x14ac:dyDescent="0.35">
      <c r="A9689" t="str">
        <f t="shared" si="455"/>
        <v/>
      </c>
      <c r="G9689" t="str">
        <f>IF($B9689="","",IF($J9689&lt;&gt;"",IFERROR(LOOKUP(2,1/(($B$5:$B$20000=$B9689)*($F$5:$F$20000="组件")*($I$5:$I$20000=$J9689)),$G$5:$G$20000)&amp;"."&amp;COUNTIFS($B$5:$B9689,$B9689,$J$5:$J9689,$J9689),""),COUNTIFS($B$5:$B9689,$B9689,$J$5:$J9689,"")))</f>
        <v/>
      </c>
      <c r="I9689" t="str">
        <f>IF($F9689="组件","C"&amp;TEXT(COUNTIFS($B$5:$B9689,$B9689,$F$5:$F9689,"组件"),"000"),"")</f>
        <v/>
      </c>
      <c r="J9689" t="str">
        <f t="shared" si="453"/>
        <v/>
      </c>
      <c r="R9689" t="str">
        <f t="shared" si="454"/>
        <v/>
      </c>
    </row>
    <row r="9690" spans="1:18" x14ac:dyDescent="0.35">
      <c r="A9690" t="str">
        <f t="shared" si="455"/>
        <v/>
      </c>
      <c r="G9690" t="str">
        <f>IF($B9690="","",IF($J9690&lt;&gt;"",IFERROR(LOOKUP(2,1/(($B$5:$B$20000=$B9690)*($F$5:$F$20000="组件")*($I$5:$I$20000=$J9690)),$G$5:$G$20000)&amp;"."&amp;COUNTIFS($B$5:$B9690,$B9690,$J$5:$J9690,$J9690),""),COUNTIFS($B$5:$B9690,$B9690,$J$5:$J9690,"")))</f>
        <v/>
      </c>
      <c r="I9690" t="str">
        <f>IF($F9690="组件","C"&amp;TEXT(COUNTIFS($B$5:$B9690,$B9690,$F$5:$F9690,"组件"),"000"),"")</f>
        <v/>
      </c>
      <c r="J9690" t="str">
        <f t="shared" si="453"/>
        <v/>
      </c>
      <c r="R9690" t="str">
        <f t="shared" si="454"/>
        <v/>
      </c>
    </row>
    <row r="9691" spans="1:18" x14ac:dyDescent="0.35">
      <c r="A9691" t="str">
        <f t="shared" si="455"/>
        <v/>
      </c>
      <c r="G9691" t="str">
        <f>IF($B9691="","",IF($J9691&lt;&gt;"",IFERROR(LOOKUP(2,1/(($B$5:$B$20000=$B9691)*($F$5:$F$20000="组件")*($I$5:$I$20000=$J9691)),$G$5:$G$20000)&amp;"."&amp;COUNTIFS($B$5:$B9691,$B9691,$J$5:$J9691,$J9691),""),COUNTIFS($B$5:$B9691,$B9691,$J$5:$J9691,"")))</f>
        <v/>
      </c>
      <c r="I9691" t="str">
        <f>IF($F9691="组件","C"&amp;TEXT(COUNTIFS($B$5:$B9691,$B9691,$F$5:$F9691,"组件"),"000"),"")</f>
        <v/>
      </c>
      <c r="J9691" t="str">
        <f t="shared" si="453"/>
        <v/>
      </c>
      <c r="R9691" t="str">
        <f t="shared" si="454"/>
        <v/>
      </c>
    </row>
    <row r="9692" spans="1:18" x14ac:dyDescent="0.35">
      <c r="A9692" t="str">
        <f t="shared" si="455"/>
        <v/>
      </c>
      <c r="G9692" t="str">
        <f>IF($B9692="","",IF($J9692&lt;&gt;"",IFERROR(LOOKUP(2,1/(($B$5:$B$20000=$B9692)*($F$5:$F$20000="组件")*($I$5:$I$20000=$J9692)),$G$5:$G$20000)&amp;"."&amp;COUNTIFS($B$5:$B9692,$B9692,$J$5:$J9692,$J9692),""),COUNTIFS($B$5:$B9692,$B9692,$J$5:$J9692,"")))</f>
        <v/>
      </c>
      <c r="I9692" t="str">
        <f>IF($F9692="组件","C"&amp;TEXT(COUNTIFS($B$5:$B9692,$B9692,$F$5:$F9692,"组件"),"000"),"")</f>
        <v/>
      </c>
      <c r="J9692" t="str">
        <f t="shared" si="453"/>
        <v/>
      </c>
      <c r="R9692" t="str">
        <f t="shared" si="454"/>
        <v/>
      </c>
    </row>
    <row r="9693" spans="1:18" x14ac:dyDescent="0.35">
      <c r="A9693" t="str">
        <f t="shared" si="455"/>
        <v/>
      </c>
      <c r="G9693" t="str">
        <f>IF($B9693="","",IF($J9693&lt;&gt;"",IFERROR(LOOKUP(2,1/(($B$5:$B$20000=$B9693)*($F$5:$F$20000="组件")*($I$5:$I$20000=$J9693)),$G$5:$G$20000)&amp;"."&amp;COUNTIFS($B$5:$B9693,$B9693,$J$5:$J9693,$J9693),""),COUNTIFS($B$5:$B9693,$B9693,$J$5:$J9693,"")))</f>
        <v/>
      </c>
      <c r="I9693" t="str">
        <f>IF($F9693="组件","C"&amp;TEXT(COUNTIFS($B$5:$B9693,$B9693,$F$5:$F9693,"组件"),"000"),"")</f>
        <v/>
      </c>
      <c r="J9693" t="str">
        <f t="shared" si="453"/>
        <v/>
      </c>
      <c r="R9693" t="str">
        <f t="shared" si="454"/>
        <v/>
      </c>
    </row>
    <row r="9694" spans="1:18" x14ac:dyDescent="0.35">
      <c r="A9694" t="str">
        <f t="shared" si="455"/>
        <v/>
      </c>
      <c r="G9694" t="str">
        <f>IF($B9694="","",IF($J9694&lt;&gt;"",IFERROR(LOOKUP(2,1/(($B$5:$B$20000=$B9694)*($F$5:$F$20000="组件")*($I$5:$I$20000=$J9694)),$G$5:$G$20000)&amp;"."&amp;COUNTIFS($B$5:$B9694,$B9694,$J$5:$J9694,$J9694),""),COUNTIFS($B$5:$B9694,$B9694,$J$5:$J9694,"")))</f>
        <v/>
      </c>
      <c r="I9694" t="str">
        <f>IF($F9694="组件","C"&amp;TEXT(COUNTIFS($B$5:$B9694,$B9694,$F$5:$F9694,"组件"),"000"),"")</f>
        <v/>
      </c>
      <c r="J9694" t="str">
        <f t="shared" si="453"/>
        <v/>
      </c>
      <c r="R9694" t="str">
        <f t="shared" si="454"/>
        <v/>
      </c>
    </row>
    <row r="9695" spans="1:18" x14ac:dyDescent="0.35">
      <c r="A9695" t="str">
        <f t="shared" si="455"/>
        <v/>
      </c>
      <c r="G9695" t="str">
        <f>IF($B9695="","",IF($J9695&lt;&gt;"",IFERROR(LOOKUP(2,1/(($B$5:$B$20000=$B9695)*($F$5:$F$20000="组件")*($I$5:$I$20000=$J9695)),$G$5:$G$20000)&amp;"."&amp;COUNTIFS($B$5:$B9695,$B9695,$J$5:$J9695,$J9695),""),COUNTIFS($B$5:$B9695,$B9695,$J$5:$J9695,"")))</f>
        <v/>
      </c>
      <c r="I9695" t="str">
        <f>IF($F9695="组件","C"&amp;TEXT(COUNTIFS($B$5:$B9695,$B9695,$F$5:$F9695,"组件"),"000"),"")</f>
        <v/>
      </c>
      <c r="J9695" t="str">
        <f t="shared" si="453"/>
        <v/>
      </c>
      <c r="R9695" t="str">
        <f t="shared" si="454"/>
        <v/>
      </c>
    </row>
    <row r="9696" spans="1:18" x14ac:dyDescent="0.35">
      <c r="A9696" t="str">
        <f t="shared" si="455"/>
        <v/>
      </c>
      <c r="G9696" t="str">
        <f>IF($B9696="","",IF($J9696&lt;&gt;"",IFERROR(LOOKUP(2,1/(($B$5:$B$20000=$B9696)*($F$5:$F$20000="组件")*($I$5:$I$20000=$J9696)),$G$5:$G$20000)&amp;"."&amp;COUNTIFS($B$5:$B9696,$B9696,$J$5:$J9696,$J9696),""),COUNTIFS($B$5:$B9696,$B9696,$J$5:$J9696,"")))</f>
        <v/>
      </c>
      <c r="I9696" t="str">
        <f>IF($F9696="组件","C"&amp;TEXT(COUNTIFS($B$5:$B9696,$B9696,$F$5:$F9696,"组件"),"000"),"")</f>
        <v/>
      </c>
      <c r="J9696" t="str">
        <f t="shared" si="453"/>
        <v/>
      </c>
      <c r="R9696" t="str">
        <f t="shared" si="454"/>
        <v/>
      </c>
    </row>
    <row r="9697" spans="1:18" x14ac:dyDescent="0.35">
      <c r="A9697" t="str">
        <f t="shared" si="455"/>
        <v/>
      </c>
      <c r="G9697" t="str">
        <f>IF($B9697="","",IF($J9697&lt;&gt;"",IFERROR(LOOKUP(2,1/(($B$5:$B$20000=$B9697)*($F$5:$F$20000="组件")*($I$5:$I$20000=$J9697)),$G$5:$G$20000)&amp;"."&amp;COUNTIFS($B$5:$B9697,$B9697,$J$5:$J9697,$J9697),""),COUNTIFS($B$5:$B9697,$B9697,$J$5:$J9697,"")))</f>
        <v/>
      </c>
      <c r="I9697" t="str">
        <f>IF($F9697="组件","C"&amp;TEXT(COUNTIFS($B$5:$B9697,$B9697,$F$5:$F9697,"组件"),"000"),"")</f>
        <v/>
      </c>
      <c r="J9697" t="str">
        <f t="shared" si="453"/>
        <v/>
      </c>
      <c r="R9697" t="str">
        <f t="shared" si="454"/>
        <v/>
      </c>
    </row>
    <row r="9698" spans="1:18" x14ac:dyDescent="0.35">
      <c r="A9698" t="str">
        <f t="shared" si="455"/>
        <v/>
      </c>
      <c r="G9698" t="str">
        <f>IF($B9698="","",IF($J9698&lt;&gt;"",IFERROR(LOOKUP(2,1/(($B$5:$B$20000=$B9698)*($F$5:$F$20000="组件")*($I$5:$I$20000=$J9698)),$G$5:$G$20000)&amp;"."&amp;COUNTIFS($B$5:$B9698,$B9698,$J$5:$J9698,$J9698),""),COUNTIFS($B$5:$B9698,$B9698,$J$5:$J9698,"")))</f>
        <v/>
      </c>
      <c r="I9698" t="str">
        <f>IF($F9698="组件","C"&amp;TEXT(COUNTIFS($B$5:$B9698,$B9698,$F$5:$F9698,"组件"),"000"),"")</f>
        <v/>
      </c>
      <c r="J9698" t="str">
        <f t="shared" si="453"/>
        <v/>
      </c>
      <c r="R9698" t="str">
        <f t="shared" si="454"/>
        <v/>
      </c>
    </row>
    <row r="9699" spans="1:18" x14ac:dyDescent="0.35">
      <c r="A9699" t="str">
        <f t="shared" si="455"/>
        <v/>
      </c>
      <c r="G9699" t="str">
        <f>IF($B9699="","",IF($J9699&lt;&gt;"",IFERROR(LOOKUP(2,1/(($B$5:$B$20000=$B9699)*($F$5:$F$20000="组件")*($I$5:$I$20000=$J9699)),$G$5:$G$20000)&amp;"."&amp;COUNTIFS($B$5:$B9699,$B9699,$J$5:$J9699,$J9699),""),COUNTIFS($B$5:$B9699,$B9699,$J$5:$J9699,"")))</f>
        <v/>
      </c>
      <c r="I9699" t="str">
        <f>IF($F9699="组件","C"&amp;TEXT(COUNTIFS($B$5:$B9699,$B9699,$F$5:$F9699,"组件"),"000"),"")</f>
        <v/>
      </c>
      <c r="J9699" t="str">
        <f t="shared" si="453"/>
        <v/>
      </c>
      <c r="R9699" t="str">
        <f t="shared" si="454"/>
        <v/>
      </c>
    </row>
    <row r="9700" spans="1:18" x14ac:dyDescent="0.35">
      <c r="A9700" t="str">
        <f t="shared" si="455"/>
        <v/>
      </c>
      <c r="G9700" t="str">
        <f>IF($B9700="","",IF($J9700&lt;&gt;"",IFERROR(LOOKUP(2,1/(($B$5:$B$20000=$B9700)*($F$5:$F$20000="组件")*($I$5:$I$20000=$J9700)),$G$5:$G$20000)&amp;"."&amp;COUNTIFS($B$5:$B9700,$B9700,$J$5:$J9700,$J9700),""),COUNTIFS($B$5:$B9700,$B9700,$J$5:$J9700,"")))</f>
        <v/>
      </c>
      <c r="I9700" t="str">
        <f>IF($F9700="组件","C"&amp;TEXT(COUNTIFS($B$5:$B9700,$B9700,$F$5:$F9700,"组件"),"000"),"")</f>
        <v/>
      </c>
      <c r="J9700" t="str">
        <f t="shared" si="453"/>
        <v/>
      </c>
      <c r="R9700" t="str">
        <f t="shared" si="454"/>
        <v/>
      </c>
    </row>
    <row r="9701" spans="1:18" x14ac:dyDescent="0.35">
      <c r="A9701" t="str">
        <f t="shared" si="455"/>
        <v/>
      </c>
      <c r="G9701" t="str">
        <f>IF($B9701="","",IF($J9701&lt;&gt;"",IFERROR(LOOKUP(2,1/(($B$5:$B$20000=$B9701)*($F$5:$F$20000="组件")*($I$5:$I$20000=$J9701)),$G$5:$G$20000)&amp;"."&amp;COUNTIFS($B$5:$B9701,$B9701,$J$5:$J9701,$J9701),""),COUNTIFS($B$5:$B9701,$B9701,$J$5:$J9701,"")))</f>
        <v/>
      </c>
      <c r="I9701" t="str">
        <f>IF($F9701="组件","C"&amp;TEXT(COUNTIFS($B$5:$B9701,$B9701,$F$5:$F9701,"组件"),"000"),"")</f>
        <v/>
      </c>
      <c r="J9701" t="str">
        <f t="shared" si="453"/>
        <v/>
      </c>
      <c r="R9701" t="str">
        <f t="shared" si="454"/>
        <v/>
      </c>
    </row>
    <row r="9702" spans="1:18" x14ac:dyDescent="0.35">
      <c r="A9702" t="str">
        <f t="shared" si="455"/>
        <v/>
      </c>
      <c r="G9702" t="str">
        <f>IF($B9702="","",IF($J9702&lt;&gt;"",IFERROR(LOOKUP(2,1/(($B$5:$B$20000=$B9702)*($F$5:$F$20000="组件")*($I$5:$I$20000=$J9702)),$G$5:$G$20000)&amp;"."&amp;COUNTIFS($B$5:$B9702,$B9702,$J$5:$J9702,$J9702),""),COUNTIFS($B$5:$B9702,$B9702,$J$5:$J9702,"")))</f>
        <v/>
      </c>
      <c r="I9702" t="str">
        <f>IF($F9702="组件","C"&amp;TEXT(COUNTIFS($B$5:$B9702,$B9702,$F$5:$F9702,"组件"),"000"),"")</f>
        <v/>
      </c>
      <c r="J9702" t="str">
        <f t="shared" si="453"/>
        <v/>
      </c>
      <c r="R9702" t="str">
        <f t="shared" si="454"/>
        <v/>
      </c>
    </row>
    <row r="9703" spans="1:18" x14ac:dyDescent="0.35">
      <c r="A9703" t="str">
        <f t="shared" si="455"/>
        <v/>
      </c>
      <c r="G9703" t="str">
        <f>IF($B9703="","",IF($J9703&lt;&gt;"",IFERROR(LOOKUP(2,1/(($B$5:$B$20000=$B9703)*($F$5:$F$20000="组件")*($I$5:$I$20000=$J9703)),$G$5:$G$20000)&amp;"."&amp;COUNTIFS($B$5:$B9703,$B9703,$J$5:$J9703,$J9703),""),COUNTIFS($B$5:$B9703,$B9703,$J$5:$J9703,"")))</f>
        <v/>
      </c>
      <c r="I9703" t="str">
        <f>IF($F9703="组件","C"&amp;TEXT(COUNTIFS($B$5:$B9703,$B9703,$F$5:$F9703,"组件"),"000"),"")</f>
        <v/>
      </c>
      <c r="J9703" t="str">
        <f t="shared" si="453"/>
        <v/>
      </c>
      <c r="R9703" t="str">
        <f t="shared" si="454"/>
        <v/>
      </c>
    </row>
    <row r="9704" spans="1:18" x14ac:dyDescent="0.35">
      <c r="A9704" t="str">
        <f t="shared" si="455"/>
        <v/>
      </c>
      <c r="G9704" t="str">
        <f>IF($B9704="","",IF($J9704&lt;&gt;"",IFERROR(LOOKUP(2,1/(($B$5:$B$20000=$B9704)*($F$5:$F$20000="组件")*($I$5:$I$20000=$J9704)),$G$5:$G$20000)&amp;"."&amp;COUNTIFS($B$5:$B9704,$B9704,$J$5:$J9704,$J9704),""),COUNTIFS($B$5:$B9704,$B9704,$J$5:$J9704,"")))</f>
        <v/>
      </c>
      <c r="I9704" t="str">
        <f>IF($F9704="组件","C"&amp;TEXT(COUNTIFS($B$5:$B9704,$B9704,$F$5:$F9704,"组件"),"000"),"")</f>
        <v/>
      </c>
      <c r="J9704" t="str">
        <f t="shared" si="453"/>
        <v/>
      </c>
      <c r="R9704" t="str">
        <f t="shared" si="454"/>
        <v/>
      </c>
    </row>
    <row r="9705" spans="1:18" x14ac:dyDescent="0.35">
      <c r="A9705" t="str">
        <f t="shared" si="455"/>
        <v/>
      </c>
      <c r="G9705" t="str">
        <f>IF($B9705="","",IF($J9705&lt;&gt;"",IFERROR(LOOKUP(2,1/(($B$5:$B$20000=$B9705)*($F$5:$F$20000="组件")*($I$5:$I$20000=$J9705)),$G$5:$G$20000)&amp;"."&amp;COUNTIFS($B$5:$B9705,$B9705,$J$5:$J9705,$J9705),""),COUNTIFS($B$5:$B9705,$B9705,$J$5:$J9705,"")))</f>
        <v/>
      </c>
      <c r="I9705" t="str">
        <f>IF($F9705="组件","C"&amp;TEXT(COUNTIFS($B$5:$B9705,$B9705,$F$5:$F9705,"组件"),"000"),"")</f>
        <v/>
      </c>
      <c r="J9705" t="str">
        <f t="shared" si="453"/>
        <v/>
      </c>
      <c r="R9705" t="str">
        <f t="shared" si="454"/>
        <v/>
      </c>
    </row>
    <row r="9706" spans="1:18" x14ac:dyDescent="0.35">
      <c r="A9706" t="str">
        <f t="shared" si="455"/>
        <v/>
      </c>
      <c r="G9706" t="str">
        <f>IF($B9706="","",IF($J9706&lt;&gt;"",IFERROR(LOOKUP(2,1/(($B$5:$B$20000=$B9706)*($F$5:$F$20000="组件")*($I$5:$I$20000=$J9706)),$G$5:$G$20000)&amp;"."&amp;COUNTIFS($B$5:$B9706,$B9706,$J$5:$J9706,$J9706),""),COUNTIFS($B$5:$B9706,$B9706,$J$5:$J9706,"")))</f>
        <v/>
      </c>
      <c r="I9706" t="str">
        <f>IF($F9706="组件","C"&amp;TEXT(COUNTIFS($B$5:$B9706,$B9706,$F$5:$F9706,"组件"),"000"),"")</f>
        <v/>
      </c>
      <c r="J9706" t="str">
        <f t="shared" si="453"/>
        <v/>
      </c>
      <c r="R9706" t="str">
        <f t="shared" si="454"/>
        <v/>
      </c>
    </row>
    <row r="9707" spans="1:18" x14ac:dyDescent="0.35">
      <c r="A9707" t="str">
        <f t="shared" si="455"/>
        <v/>
      </c>
      <c r="G9707" t="str">
        <f>IF($B9707="","",IF($J9707&lt;&gt;"",IFERROR(LOOKUP(2,1/(($B$5:$B$20000=$B9707)*($F$5:$F$20000="组件")*($I$5:$I$20000=$J9707)),$G$5:$G$20000)&amp;"."&amp;COUNTIFS($B$5:$B9707,$B9707,$J$5:$J9707,$J9707),""),COUNTIFS($B$5:$B9707,$B9707,$J$5:$J9707,"")))</f>
        <v/>
      </c>
      <c r="I9707" t="str">
        <f>IF($F9707="组件","C"&amp;TEXT(COUNTIFS($B$5:$B9707,$B9707,$F$5:$F9707,"组件"),"000"),"")</f>
        <v/>
      </c>
      <c r="J9707" t="str">
        <f t="shared" si="453"/>
        <v/>
      </c>
      <c r="R9707" t="str">
        <f t="shared" si="454"/>
        <v/>
      </c>
    </row>
    <row r="9708" spans="1:18" x14ac:dyDescent="0.35">
      <c r="A9708" t="str">
        <f t="shared" si="455"/>
        <v/>
      </c>
      <c r="G9708" t="str">
        <f>IF($B9708="","",IF($J9708&lt;&gt;"",IFERROR(LOOKUP(2,1/(($B$5:$B$20000=$B9708)*($F$5:$F$20000="组件")*($I$5:$I$20000=$J9708)),$G$5:$G$20000)&amp;"."&amp;COUNTIFS($B$5:$B9708,$B9708,$J$5:$J9708,$J9708),""),COUNTIFS($B$5:$B9708,$B9708,$J$5:$J9708,"")))</f>
        <v/>
      </c>
      <c r="I9708" t="str">
        <f>IF($F9708="组件","C"&amp;TEXT(COUNTIFS($B$5:$B9708,$B9708,$F$5:$F9708,"组件"),"000"),"")</f>
        <v/>
      </c>
      <c r="J9708" t="str">
        <f t="shared" si="453"/>
        <v/>
      </c>
      <c r="R9708" t="str">
        <f t="shared" si="454"/>
        <v/>
      </c>
    </row>
    <row r="9709" spans="1:18" x14ac:dyDescent="0.35">
      <c r="A9709" t="str">
        <f t="shared" si="455"/>
        <v/>
      </c>
      <c r="G9709" t="str">
        <f>IF($B9709="","",IF($J9709&lt;&gt;"",IFERROR(LOOKUP(2,1/(($B$5:$B$20000=$B9709)*($F$5:$F$20000="组件")*($I$5:$I$20000=$J9709)),$G$5:$G$20000)&amp;"."&amp;COUNTIFS($B$5:$B9709,$B9709,$J$5:$J9709,$J9709),""),COUNTIFS($B$5:$B9709,$B9709,$J$5:$J9709,"")))</f>
        <v/>
      </c>
      <c r="I9709" t="str">
        <f>IF($F9709="组件","C"&amp;TEXT(COUNTIFS($B$5:$B9709,$B9709,$F$5:$F9709,"组件"),"000"),"")</f>
        <v/>
      </c>
      <c r="J9709" t="str">
        <f t="shared" si="453"/>
        <v/>
      </c>
      <c r="R9709" t="str">
        <f t="shared" si="454"/>
        <v/>
      </c>
    </row>
    <row r="9710" spans="1:18" x14ac:dyDescent="0.35">
      <c r="A9710" t="str">
        <f t="shared" si="455"/>
        <v/>
      </c>
      <c r="G9710" t="str">
        <f>IF($B9710="","",IF($J9710&lt;&gt;"",IFERROR(LOOKUP(2,1/(($B$5:$B$20000=$B9710)*($F$5:$F$20000="组件")*($I$5:$I$20000=$J9710)),$G$5:$G$20000)&amp;"."&amp;COUNTIFS($B$5:$B9710,$B9710,$J$5:$J9710,$J9710),""),COUNTIFS($B$5:$B9710,$B9710,$J$5:$J9710,"")))</f>
        <v/>
      </c>
      <c r="I9710" t="str">
        <f>IF($F9710="组件","C"&amp;TEXT(COUNTIFS($B$5:$B9710,$B9710,$F$5:$F9710,"组件"),"000"),"")</f>
        <v/>
      </c>
      <c r="J9710" t="str">
        <f t="shared" si="453"/>
        <v/>
      </c>
      <c r="R9710" t="str">
        <f t="shared" si="454"/>
        <v/>
      </c>
    </row>
    <row r="9711" spans="1:18" x14ac:dyDescent="0.35">
      <c r="A9711" t="str">
        <f t="shared" si="455"/>
        <v/>
      </c>
      <c r="G9711" t="str">
        <f>IF($B9711="","",IF($J9711&lt;&gt;"",IFERROR(LOOKUP(2,1/(($B$5:$B$20000=$B9711)*($F$5:$F$20000="组件")*($I$5:$I$20000=$J9711)),$G$5:$G$20000)&amp;"."&amp;COUNTIFS($B$5:$B9711,$B9711,$J$5:$J9711,$J9711),""),COUNTIFS($B$5:$B9711,$B9711,$J$5:$J9711,"")))</f>
        <v/>
      </c>
      <c r="I9711" t="str">
        <f>IF($F9711="组件","C"&amp;TEXT(COUNTIFS($B$5:$B9711,$B9711,$F$5:$F9711,"组件"),"000"),"")</f>
        <v/>
      </c>
      <c r="J9711" t="str">
        <f t="shared" si="453"/>
        <v/>
      </c>
      <c r="R9711" t="str">
        <f t="shared" si="454"/>
        <v/>
      </c>
    </row>
    <row r="9712" spans="1:18" x14ac:dyDescent="0.35">
      <c r="A9712" t="str">
        <f t="shared" si="455"/>
        <v/>
      </c>
      <c r="G9712" t="str">
        <f>IF($B9712="","",IF($J9712&lt;&gt;"",IFERROR(LOOKUP(2,1/(($B$5:$B$20000=$B9712)*($F$5:$F$20000="组件")*($I$5:$I$20000=$J9712)),$G$5:$G$20000)&amp;"."&amp;COUNTIFS($B$5:$B9712,$B9712,$J$5:$J9712,$J9712),""),COUNTIFS($B$5:$B9712,$B9712,$J$5:$J9712,"")))</f>
        <v/>
      </c>
      <c r="I9712" t="str">
        <f>IF($F9712="组件","C"&amp;TEXT(COUNTIFS($B$5:$B9712,$B9712,$F$5:$F9712,"组件"),"000"),"")</f>
        <v/>
      </c>
      <c r="J9712" t="str">
        <f t="shared" si="453"/>
        <v/>
      </c>
      <c r="R9712" t="str">
        <f t="shared" si="454"/>
        <v/>
      </c>
    </row>
    <row r="9713" spans="1:18" x14ac:dyDescent="0.35">
      <c r="A9713" t="str">
        <f t="shared" si="455"/>
        <v/>
      </c>
      <c r="G9713" t="str">
        <f>IF($B9713="","",IF($J9713&lt;&gt;"",IFERROR(LOOKUP(2,1/(($B$5:$B$20000=$B9713)*($F$5:$F$20000="组件")*($I$5:$I$20000=$J9713)),$G$5:$G$20000)&amp;"."&amp;COUNTIFS($B$5:$B9713,$B9713,$J$5:$J9713,$J9713),""),COUNTIFS($B$5:$B9713,$B9713,$J$5:$J9713,"")))</f>
        <v/>
      </c>
      <c r="I9713" t="str">
        <f>IF($F9713="组件","C"&amp;TEXT(COUNTIFS($B$5:$B9713,$B9713,$F$5:$F9713,"组件"),"000"),"")</f>
        <v/>
      </c>
      <c r="J9713" t="str">
        <f t="shared" si="453"/>
        <v/>
      </c>
      <c r="R9713" t="str">
        <f t="shared" si="454"/>
        <v/>
      </c>
    </row>
    <row r="9714" spans="1:18" x14ac:dyDescent="0.35">
      <c r="A9714" t="str">
        <f t="shared" si="455"/>
        <v/>
      </c>
      <c r="G9714" t="str">
        <f>IF($B9714="","",IF($J9714&lt;&gt;"",IFERROR(LOOKUP(2,1/(($B$5:$B$20000=$B9714)*($F$5:$F$20000="组件")*($I$5:$I$20000=$J9714)),$G$5:$G$20000)&amp;"."&amp;COUNTIFS($B$5:$B9714,$B9714,$J$5:$J9714,$J9714),""),COUNTIFS($B$5:$B9714,$B9714,$J$5:$J9714,"")))</f>
        <v/>
      </c>
      <c r="I9714" t="str">
        <f>IF($F9714="组件","C"&amp;TEXT(COUNTIFS($B$5:$B9714,$B9714,$F$5:$F9714,"组件"),"000"),"")</f>
        <v/>
      </c>
      <c r="J9714" t="str">
        <f t="shared" si="453"/>
        <v/>
      </c>
      <c r="R9714" t="str">
        <f t="shared" si="454"/>
        <v/>
      </c>
    </row>
    <row r="9715" spans="1:18" x14ac:dyDescent="0.35">
      <c r="A9715" t="str">
        <f t="shared" si="455"/>
        <v/>
      </c>
      <c r="G9715" t="str">
        <f>IF($B9715="","",IF($J9715&lt;&gt;"",IFERROR(LOOKUP(2,1/(($B$5:$B$20000=$B9715)*($F$5:$F$20000="组件")*($I$5:$I$20000=$J9715)),$G$5:$G$20000)&amp;"."&amp;COUNTIFS($B$5:$B9715,$B9715,$J$5:$J9715,$J9715),""),COUNTIFS($B$5:$B9715,$B9715,$J$5:$J9715,"")))</f>
        <v/>
      </c>
      <c r="I9715" t="str">
        <f>IF($F9715="组件","C"&amp;TEXT(COUNTIFS($B$5:$B9715,$B9715,$F$5:$F9715,"组件"),"000"),"")</f>
        <v/>
      </c>
      <c r="J9715" t="str">
        <f t="shared" si="453"/>
        <v/>
      </c>
      <c r="R9715" t="str">
        <f t="shared" si="454"/>
        <v/>
      </c>
    </row>
    <row r="9716" spans="1:18" x14ac:dyDescent="0.35">
      <c r="A9716" t="str">
        <f t="shared" si="455"/>
        <v/>
      </c>
      <c r="G9716" t="str">
        <f>IF($B9716="","",IF($J9716&lt;&gt;"",IFERROR(LOOKUP(2,1/(($B$5:$B$20000=$B9716)*($F$5:$F$20000="组件")*($I$5:$I$20000=$J9716)),$G$5:$G$20000)&amp;"."&amp;COUNTIFS($B$5:$B9716,$B9716,$J$5:$J9716,$J9716),""),COUNTIFS($B$5:$B9716,$B9716,$J$5:$J9716,"")))</f>
        <v/>
      </c>
      <c r="I9716" t="str">
        <f>IF($F9716="组件","C"&amp;TEXT(COUNTIFS($B$5:$B9716,$B9716,$F$5:$F9716,"组件"),"000"),"")</f>
        <v/>
      </c>
      <c r="J9716" t="str">
        <f t="shared" si="453"/>
        <v/>
      </c>
      <c r="R9716" t="str">
        <f t="shared" si="454"/>
        <v/>
      </c>
    </row>
    <row r="9717" spans="1:18" x14ac:dyDescent="0.35">
      <c r="A9717" t="str">
        <f t="shared" si="455"/>
        <v/>
      </c>
      <c r="G9717" t="str">
        <f>IF($B9717="","",IF($J9717&lt;&gt;"",IFERROR(LOOKUP(2,1/(($B$5:$B$20000=$B9717)*($F$5:$F$20000="组件")*($I$5:$I$20000=$J9717)),$G$5:$G$20000)&amp;"."&amp;COUNTIFS($B$5:$B9717,$B9717,$J$5:$J9717,$J9717),""),COUNTIFS($B$5:$B9717,$B9717,$J$5:$J9717,"")))</f>
        <v/>
      </c>
      <c r="I9717" t="str">
        <f>IF($F9717="组件","C"&amp;TEXT(COUNTIFS($B$5:$B9717,$B9717,$F$5:$F9717,"组件"),"000"),"")</f>
        <v/>
      </c>
      <c r="J9717" t="str">
        <f t="shared" si="453"/>
        <v/>
      </c>
      <c r="R9717" t="str">
        <f t="shared" si="454"/>
        <v/>
      </c>
    </row>
    <row r="9718" spans="1:18" x14ac:dyDescent="0.35">
      <c r="A9718" t="str">
        <f t="shared" si="455"/>
        <v/>
      </c>
      <c r="G9718" t="str">
        <f>IF($B9718="","",IF($J9718&lt;&gt;"",IFERROR(LOOKUP(2,1/(($B$5:$B$20000=$B9718)*($F$5:$F$20000="组件")*($I$5:$I$20000=$J9718)),$G$5:$G$20000)&amp;"."&amp;COUNTIFS($B$5:$B9718,$B9718,$J$5:$J9718,$J9718),""),COUNTIFS($B$5:$B9718,$B9718,$J$5:$J9718,"")))</f>
        <v/>
      </c>
      <c r="I9718" t="str">
        <f>IF($F9718="组件","C"&amp;TEXT(COUNTIFS($B$5:$B9718,$B9718,$F$5:$F9718,"组件"),"000"),"")</f>
        <v/>
      </c>
      <c r="J9718" t="str">
        <f t="shared" si="453"/>
        <v/>
      </c>
      <c r="R9718" t="str">
        <f t="shared" si="454"/>
        <v/>
      </c>
    </row>
    <row r="9719" spans="1:18" x14ac:dyDescent="0.35">
      <c r="A9719" t="str">
        <f t="shared" si="455"/>
        <v/>
      </c>
      <c r="G9719" t="str">
        <f>IF($B9719="","",IF($J9719&lt;&gt;"",IFERROR(LOOKUP(2,1/(($B$5:$B$20000=$B9719)*($F$5:$F$20000="组件")*($I$5:$I$20000=$J9719)),$G$5:$G$20000)&amp;"."&amp;COUNTIFS($B$5:$B9719,$B9719,$J$5:$J9719,$J9719),""),COUNTIFS($B$5:$B9719,$B9719,$J$5:$J9719,"")))</f>
        <v/>
      </c>
      <c r="I9719" t="str">
        <f>IF($F9719="组件","C"&amp;TEXT(COUNTIFS($B$5:$B9719,$B9719,$F$5:$F9719,"组件"),"000"),"")</f>
        <v/>
      </c>
      <c r="J9719" t="str">
        <f t="shared" si="453"/>
        <v/>
      </c>
      <c r="R9719" t="str">
        <f t="shared" si="454"/>
        <v/>
      </c>
    </row>
    <row r="9720" spans="1:18" x14ac:dyDescent="0.35">
      <c r="A9720" t="str">
        <f t="shared" si="455"/>
        <v/>
      </c>
      <c r="G9720" t="str">
        <f>IF($B9720="","",IF($J9720&lt;&gt;"",IFERROR(LOOKUP(2,1/(($B$5:$B$20000=$B9720)*($F$5:$F$20000="组件")*($I$5:$I$20000=$J9720)),$G$5:$G$20000)&amp;"."&amp;COUNTIFS($B$5:$B9720,$B9720,$J$5:$J9720,$J9720),""),COUNTIFS($B$5:$B9720,$B9720,$J$5:$J9720,"")))</f>
        <v/>
      </c>
      <c r="I9720" t="str">
        <f>IF($F9720="组件","C"&amp;TEXT(COUNTIFS($B$5:$B9720,$B9720,$F$5:$F9720,"组件"),"000"),"")</f>
        <v/>
      </c>
      <c r="J9720" t="str">
        <f t="shared" si="453"/>
        <v/>
      </c>
      <c r="R9720" t="str">
        <f t="shared" si="454"/>
        <v/>
      </c>
    </row>
    <row r="9721" spans="1:18" x14ac:dyDescent="0.35">
      <c r="A9721" t="str">
        <f t="shared" si="455"/>
        <v/>
      </c>
      <c r="G9721" t="str">
        <f>IF($B9721="","",IF($J9721&lt;&gt;"",IFERROR(LOOKUP(2,1/(($B$5:$B$20000=$B9721)*($F$5:$F$20000="组件")*($I$5:$I$20000=$J9721)),$G$5:$G$20000)&amp;"."&amp;COUNTIFS($B$5:$B9721,$B9721,$J$5:$J9721,$J9721),""),COUNTIFS($B$5:$B9721,$B9721,$J$5:$J9721,"")))</f>
        <v/>
      </c>
      <c r="I9721" t="str">
        <f>IF($F9721="组件","C"&amp;TEXT(COUNTIFS($B$5:$B9721,$B9721,$F$5:$F9721,"组件"),"000"),"")</f>
        <v/>
      </c>
      <c r="J9721" t="str">
        <f t="shared" si="453"/>
        <v/>
      </c>
      <c r="R9721" t="str">
        <f t="shared" si="454"/>
        <v/>
      </c>
    </row>
    <row r="9722" spans="1:18" x14ac:dyDescent="0.35">
      <c r="A9722" t="str">
        <f t="shared" si="455"/>
        <v/>
      </c>
      <c r="G9722" t="str">
        <f>IF($B9722="","",IF($J9722&lt;&gt;"",IFERROR(LOOKUP(2,1/(($B$5:$B$20000=$B9722)*($F$5:$F$20000="组件")*($I$5:$I$20000=$J9722)),$G$5:$G$20000)&amp;"."&amp;COUNTIFS($B$5:$B9722,$B9722,$J$5:$J9722,$J9722),""),COUNTIFS($B$5:$B9722,$B9722,$J$5:$J9722,"")))</f>
        <v/>
      </c>
      <c r="I9722" t="str">
        <f>IF($F9722="组件","C"&amp;TEXT(COUNTIFS($B$5:$B9722,$B9722,$F$5:$F9722,"组件"),"000"),"")</f>
        <v/>
      </c>
      <c r="J9722" t="str">
        <f t="shared" si="453"/>
        <v/>
      </c>
      <c r="R9722" t="str">
        <f t="shared" si="454"/>
        <v/>
      </c>
    </row>
    <row r="9723" spans="1:18" x14ac:dyDescent="0.35">
      <c r="A9723" t="str">
        <f t="shared" si="455"/>
        <v/>
      </c>
      <c r="G9723" t="str">
        <f>IF($B9723="","",IF($J9723&lt;&gt;"",IFERROR(LOOKUP(2,1/(($B$5:$B$20000=$B9723)*($F$5:$F$20000="组件")*($I$5:$I$20000=$J9723)),$G$5:$G$20000)&amp;"."&amp;COUNTIFS($B$5:$B9723,$B9723,$J$5:$J9723,$J9723),""),COUNTIFS($B$5:$B9723,$B9723,$J$5:$J9723,"")))</f>
        <v/>
      </c>
      <c r="I9723" t="str">
        <f>IF($F9723="组件","C"&amp;TEXT(COUNTIFS($B$5:$B9723,$B9723,$F$5:$F9723,"组件"),"000"),"")</f>
        <v/>
      </c>
      <c r="J9723" t="str">
        <f t="shared" si="453"/>
        <v/>
      </c>
      <c r="R9723" t="str">
        <f t="shared" si="454"/>
        <v/>
      </c>
    </row>
    <row r="9724" spans="1:18" x14ac:dyDescent="0.35">
      <c r="A9724" t="str">
        <f t="shared" si="455"/>
        <v/>
      </c>
      <c r="G9724" t="str">
        <f>IF($B9724="","",IF($J9724&lt;&gt;"",IFERROR(LOOKUP(2,1/(($B$5:$B$20000=$B9724)*($F$5:$F$20000="组件")*($I$5:$I$20000=$J9724)),$G$5:$G$20000)&amp;"."&amp;COUNTIFS($B$5:$B9724,$B9724,$J$5:$J9724,$J9724),""),COUNTIFS($B$5:$B9724,$B9724,$J$5:$J9724,"")))</f>
        <v/>
      </c>
      <c r="I9724" t="str">
        <f>IF($F9724="组件","C"&amp;TEXT(COUNTIFS($B$5:$B9724,$B9724,$F$5:$F9724,"组件"),"000"),"")</f>
        <v/>
      </c>
      <c r="J9724" t="str">
        <f t="shared" si="453"/>
        <v/>
      </c>
      <c r="R9724" t="str">
        <f t="shared" si="454"/>
        <v/>
      </c>
    </row>
    <row r="9725" spans="1:18" x14ac:dyDescent="0.35">
      <c r="A9725" t="str">
        <f t="shared" si="455"/>
        <v/>
      </c>
      <c r="G9725" t="str">
        <f>IF($B9725="","",IF($J9725&lt;&gt;"",IFERROR(LOOKUP(2,1/(($B$5:$B$20000=$B9725)*($F$5:$F$20000="组件")*($I$5:$I$20000=$J9725)),$G$5:$G$20000)&amp;"."&amp;COUNTIFS($B$5:$B9725,$B9725,$J$5:$J9725,$J9725),""),COUNTIFS($B$5:$B9725,$B9725,$J$5:$J9725,"")))</f>
        <v/>
      </c>
      <c r="I9725" t="str">
        <f>IF($F9725="组件","C"&amp;TEXT(COUNTIFS($B$5:$B9725,$B9725,$F$5:$F9725,"组件"),"000"),"")</f>
        <v/>
      </c>
      <c r="J9725" t="str">
        <f t="shared" si="453"/>
        <v/>
      </c>
      <c r="R9725" t="str">
        <f t="shared" si="454"/>
        <v/>
      </c>
    </row>
    <row r="9726" spans="1:18" x14ac:dyDescent="0.35">
      <c r="A9726" t="str">
        <f t="shared" si="455"/>
        <v/>
      </c>
      <c r="G9726" t="str">
        <f>IF($B9726="","",IF($J9726&lt;&gt;"",IFERROR(LOOKUP(2,1/(($B$5:$B$20000=$B9726)*($F$5:$F$20000="组件")*($I$5:$I$20000=$J9726)),$G$5:$G$20000)&amp;"."&amp;COUNTIFS($B$5:$B9726,$B9726,$J$5:$J9726,$J9726),""),COUNTIFS($B$5:$B9726,$B9726,$J$5:$J9726,"")))</f>
        <v/>
      </c>
      <c r="I9726" t="str">
        <f>IF($F9726="组件","C"&amp;TEXT(COUNTIFS($B$5:$B9726,$B9726,$F$5:$F9726,"组件"),"000"),"")</f>
        <v/>
      </c>
      <c r="J9726" t="str">
        <f t="shared" si="453"/>
        <v/>
      </c>
      <c r="R9726" t="str">
        <f t="shared" si="454"/>
        <v/>
      </c>
    </row>
    <row r="9727" spans="1:18" x14ac:dyDescent="0.35">
      <c r="A9727" t="str">
        <f t="shared" si="455"/>
        <v/>
      </c>
      <c r="G9727" t="str">
        <f>IF($B9727="","",IF($J9727&lt;&gt;"",IFERROR(LOOKUP(2,1/(($B$5:$B$20000=$B9727)*($F$5:$F$20000="组件")*($I$5:$I$20000=$J9727)),$G$5:$G$20000)&amp;"."&amp;COUNTIFS($B$5:$B9727,$B9727,$J$5:$J9727,$J9727),""),COUNTIFS($B$5:$B9727,$B9727,$J$5:$J9727,"")))</f>
        <v/>
      </c>
      <c r="I9727" t="str">
        <f>IF($F9727="组件","C"&amp;TEXT(COUNTIFS($B$5:$B9727,$B9727,$F$5:$F9727,"组件"),"000"),"")</f>
        <v/>
      </c>
      <c r="J9727" t="str">
        <f t="shared" si="453"/>
        <v/>
      </c>
      <c r="R9727" t="str">
        <f t="shared" si="454"/>
        <v/>
      </c>
    </row>
    <row r="9728" spans="1:18" x14ac:dyDescent="0.35">
      <c r="A9728" t="str">
        <f t="shared" si="455"/>
        <v/>
      </c>
      <c r="G9728" t="str">
        <f>IF($B9728="","",IF($J9728&lt;&gt;"",IFERROR(LOOKUP(2,1/(($B$5:$B$20000=$B9728)*($F$5:$F$20000="组件")*($I$5:$I$20000=$J9728)),$G$5:$G$20000)&amp;"."&amp;COUNTIFS($B$5:$B9728,$B9728,$J$5:$J9728,$J9728),""),COUNTIFS($B$5:$B9728,$B9728,$J$5:$J9728,"")))</f>
        <v/>
      </c>
      <c r="I9728" t="str">
        <f>IF($F9728="组件","C"&amp;TEXT(COUNTIFS($B$5:$B9728,$B9728,$F$5:$F9728,"组件"),"000"),"")</f>
        <v/>
      </c>
      <c r="J9728" t="str">
        <f t="shared" si="453"/>
        <v/>
      </c>
      <c r="R9728" t="str">
        <f t="shared" si="454"/>
        <v/>
      </c>
    </row>
    <row r="9729" spans="1:18" x14ac:dyDescent="0.35">
      <c r="A9729" t="str">
        <f t="shared" si="455"/>
        <v/>
      </c>
      <c r="G9729" t="str">
        <f>IF($B9729="","",IF($J9729&lt;&gt;"",IFERROR(LOOKUP(2,1/(($B$5:$B$20000=$B9729)*($F$5:$F$20000="组件")*($I$5:$I$20000=$J9729)),$G$5:$G$20000)&amp;"."&amp;COUNTIFS($B$5:$B9729,$B9729,$J$5:$J9729,$J9729),""),COUNTIFS($B$5:$B9729,$B9729,$J$5:$J9729,"")))</f>
        <v/>
      </c>
      <c r="I9729" t="str">
        <f>IF($F9729="组件","C"&amp;TEXT(COUNTIFS($B$5:$B9729,$B9729,$F$5:$F9729,"组件"),"000"),"")</f>
        <v/>
      </c>
      <c r="J9729" t="str">
        <f t="shared" si="453"/>
        <v/>
      </c>
      <c r="R9729" t="str">
        <f t="shared" si="454"/>
        <v/>
      </c>
    </row>
    <row r="9730" spans="1:18" x14ac:dyDescent="0.35">
      <c r="A9730" t="str">
        <f t="shared" si="455"/>
        <v/>
      </c>
      <c r="G9730" t="str">
        <f>IF($B9730="","",IF($J9730&lt;&gt;"",IFERROR(LOOKUP(2,1/(($B$5:$B$20000=$B9730)*($F$5:$F$20000="组件")*($I$5:$I$20000=$J9730)),$G$5:$G$20000)&amp;"."&amp;COUNTIFS($B$5:$B9730,$B9730,$J$5:$J9730,$J9730),""),COUNTIFS($B$5:$B9730,$B9730,$J$5:$J9730,"")))</f>
        <v/>
      </c>
      <c r="I9730" t="str">
        <f>IF($F9730="组件","C"&amp;TEXT(COUNTIFS($B$5:$B9730,$B9730,$F$5:$F9730,"组件"),"000"),"")</f>
        <v/>
      </c>
      <c r="J9730" t="str">
        <f t="shared" si="453"/>
        <v/>
      </c>
      <c r="R9730" t="str">
        <f t="shared" si="454"/>
        <v/>
      </c>
    </row>
    <row r="9731" spans="1:18" x14ac:dyDescent="0.35">
      <c r="A9731" t="str">
        <f t="shared" si="455"/>
        <v/>
      </c>
      <c r="G9731" t="str">
        <f>IF($B9731="","",IF($J9731&lt;&gt;"",IFERROR(LOOKUP(2,1/(($B$5:$B$20000=$B9731)*($F$5:$F$20000="组件")*($I$5:$I$20000=$J9731)),$G$5:$G$20000)&amp;"."&amp;COUNTIFS($B$5:$B9731,$B9731,$J$5:$J9731,$J9731),""),COUNTIFS($B$5:$B9731,$B9731,$J$5:$J9731,"")))</f>
        <v/>
      </c>
      <c r="I9731" t="str">
        <f>IF($F9731="组件","C"&amp;TEXT(COUNTIFS($B$5:$B9731,$B9731,$F$5:$F9731,"组件"),"000"),"")</f>
        <v/>
      </c>
      <c r="J9731" t="str">
        <f t="shared" si="453"/>
        <v/>
      </c>
      <c r="R9731" t="str">
        <f t="shared" si="454"/>
        <v/>
      </c>
    </row>
    <row r="9732" spans="1:18" x14ac:dyDescent="0.35">
      <c r="A9732" t="str">
        <f t="shared" si="455"/>
        <v/>
      </c>
      <c r="G9732" t="str">
        <f>IF($B9732="","",IF($J9732&lt;&gt;"",IFERROR(LOOKUP(2,1/(($B$5:$B$20000=$B9732)*($F$5:$F$20000="组件")*($I$5:$I$20000=$J9732)),$G$5:$G$20000)&amp;"."&amp;COUNTIFS($B$5:$B9732,$B9732,$J$5:$J9732,$J9732),""),COUNTIFS($B$5:$B9732,$B9732,$J$5:$J9732,"")))</f>
        <v/>
      </c>
      <c r="I9732" t="str">
        <f>IF($F9732="组件","C"&amp;TEXT(COUNTIFS($B$5:$B9732,$B9732,$F$5:$F9732,"组件"),"000"),"")</f>
        <v/>
      </c>
      <c r="J9732" t="str">
        <f t="shared" si="453"/>
        <v/>
      </c>
      <c r="R9732" t="str">
        <f t="shared" si="454"/>
        <v/>
      </c>
    </row>
    <row r="9733" spans="1:18" x14ac:dyDescent="0.35">
      <c r="A9733" t="str">
        <f t="shared" si="455"/>
        <v/>
      </c>
      <c r="G9733" t="str">
        <f>IF($B9733="","",IF($J9733&lt;&gt;"",IFERROR(LOOKUP(2,1/(($B$5:$B$20000=$B9733)*($F$5:$F$20000="组件")*($I$5:$I$20000=$J9733)),$G$5:$G$20000)&amp;"."&amp;COUNTIFS($B$5:$B9733,$B9733,$J$5:$J9733,$J9733),""),COUNTIFS($B$5:$B9733,$B9733,$J$5:$J9733,"")))</f>
        <v/>
      </c>
      <c r="I9733" t="str">
        <f>IF($F9733="组件","C"&amp;TEXT(COUNTIFS($B$5:$B9733,$B9733,$F$5:$F9733,"组件"),"000"),"")</f>
        <v/>
      </c>
      <c r="J9733" t="str">
        <f t="shared" ref="J9733:J9796" si="456">IF($B9733="","",IF($F9733="组件","",IF($Q9733&lt;&gt;"",IF(AND($B9733=$B9732,$F9732="组件"),$I9732,IF(AND($B9733=$B9732,$J9732&lt;&gt;""),$J9732,"")),"")))</f>
        <v/>
      </c>
      <c r="R9733" t="str">
        <f t="shared" ref="R9733:R9796" si="457">IF($B9733="","",IF($J9733&lt;&gt;"",IFERROR(LOOKUP(2,1/(($B$5:$B$20000=$B9733)*($F$5:$F$20000="组件")*($I$5:$I$20000=$J9733)),$R$5:$R$20000)*IF($Q9733="",1,$Q9733),""),IF($P9733="","",IF($Q9733="",$P9733,$P9733*$Q9733))))</f>
        <v/>
      </c>
    </row>
    <row r="9734" spans="1:18" x14ac:dyDescent="0.35">
      <c r="A9734" t="str">
        <f t="shared" ref="A9734:A9797" si="458">IF(B9734="","",IF(B9734=B9733,A9733,A9733+1))</f>
        <v/>
      </c>
      <c r="G9734" t="str">
        <f>IF($B9734="","",IF($J9734&lt;&gt;"",IFERROR(LOOKUP(2,1/(($B$5:$B$20000=$B9734)*($F$5:$F$20000="组件")*($I$5:$I$20000=$J9734)),$G$5:$G$20000)&amp;"."&amp;COUNTIFS($B$5:$B9734,$B9734,$J$5:$J9734,$J9734),""),COUNTIFS($B$5:$B9734,$B9734,$J$5:$J9734,"")))</f>
        <v/>
      </c>
      <c r="I9734" t="str">
        <f>IF($F9734="组件","C"&amp;TEXT(COUNTIFS($B$5:$B9734,$B9734,$F$5:$F9734,"组件"),"000"),"")</f>
        <v/>
      </c>
      <c r="J9734" t="str">
        <f t="shared" si="456"/>
        <v/>
      </c>
      <c r="R9734" t="str">
        <f t="shared" si="457"/>
        <v/>
      </c>
    </row>
    <row r="9735" spans="1:18" x14ac:dyDescent="0.35">
      <c r="A9735" t="str">
        <f t="shared" si="458"/>
        <v/>
      </c>
      <c r="G9735" t="str">
        <f>IF($B9735="","",IF($J9735&lt;&gt;"",IFERROR(LOOKUP(2,1/(($B$5:$B$20000=$B9735)*($F$5:$F$20000="组件")*($I$5:$I$20000=$J9735)),$G$5:$G$20000)&amp;"."&amp;COUNTIFS($B$5:$B9735,$B9735,$J$5:$J9735,$J9735),""),COUNTIFS($B$5:$B9735,$B9735,$J$5:$J9735,"")))</f>
        <v/>
      </c>
      <c r="I9735" t="str">
        <f>IF($F9735="组件","C"&amp;TEXT(COUNTIFS($B$5:$B9735,$B9735,$F$5:$F9735,"组件"),"000"),"")</f>
        <v/>
      </c>
      <c r="J9735" t="str">
        <f t="shared" si="456"/>
        <v/>
      </c>
      <c r="R9735" t="str">
        <f t="shared" si="457"/>
        <v/>
      </c>
    </row>
    <row r="9736" spans="1:18" x14ac:dyDescent="0.35">
      <c r="A9736" t="str">
        <f t="shared" si="458"/>
        <v/>
      </c>
      <c r="G9736" t="str">
        <f>IF($B9736="","",IF($J9736&lt;&gt;"",IFERROR(LOOKUP(2,1/(($B$5:$B$20000=$B9736)*($F$5:$F$20000="组件")*($I$5:$I$20000=$J9736)),$G$5:$G$20000)&amp;"."&amp;COUNTIFS($B$5:$B9736,$B9736,$J$5:$J9736,$J9736),""),COUNTIFS($B$5:$B9736,$B9736,$J$5:$J9736,"")))</f>
        <v/>
      </c>
      <c r="I9736" t="str">
        <f>IF($F9736="组件","C"&amp;TEXT(COUNTIFS($B$5:$B9736,$B9736,$F$5:$F9736,"组件"),"000"),"")</f>
        <v/>
      </c>
      <c r="J9736" t="str">
        <f t="shared" si="456"/>
        <v/>
      </c>
      <c r="R9736" t="str">
        <f t="shared" si="457"/>
        <v/>
      </c>
    </row>
    <row r="9737" spans="1:18" x14ac:dyDescent="0.35">
      <c r="A9737" t="str">
        <f t="shared" si="458"/>
        <v/>
      </c>
      <c r="G9737" t="str">
        <f>IF($B9737="","",IF($J9737&lt;&gt;"",IFERROR(LOOKUP(2,1/(($B$5:$B$20000=$B9737)*($F$5:$F$20000="组件")*($I$5:$I$20000=$J9737)),$G$5:$G$20000)&amp;"."&amp;COUNTIFS($B$5:$B9737,$B9737,$J$5:$J9737,$J9737),""),COUNTIFS($B$5:$B9737,$B9737,$J$5:$J9737,"")))</f>
        <v/>
      </c>
      <c r="I9737" t="str">
        <f>IF($F9737="组件","C"&amp;TEXT(COUNTIFS($B$5:$B9737,$B9737,$F$5:$F9737,"组件"),"000"),"")</f>
        <v/>
      </c>
      <c r="J9737" t="str">
        <f t="shared" si="456"/>
        <v/>
      </c>
      <c r="R9737" t="str">
        <f t="shared" si="457"/>
        <v/>
      </c>
    </row>
    <row r="9738" spans="1:18" x14ac:dyDescent="0.35">
      <c r="A9738" t="str">
        <f t="shared" si="458"/>
        <v/>
      </c>
      <c r="G9738" t="str">
        <f>IF($B9738="","",IF($J9738&lt;&gt;"",IFERROR(LOOKUP(2,1/(($B$5:$B$20000=$B9738)*($F$5:$F$20000="组件")*($I$5:$I$20000=$J9738)),$G$5:$G$20000)&amp;"."&amp;COUNTIFS($B$5:$B9738,$B9738,$J$5:$J9738,$J9738),""),COUNTIFS($B$5:$B9738,$B9738,$J$5:$J9738,"")))</f>
        <v/>
      </c>
      <c r="I9738" t="str">
        <f>IF($F9738="组件","C"&amp;TEXT(COUNTIFS($B$5:$B9738,$B9738,$F$5:$F9738,"组件"),"000"),"")</f>
        <v/>
      </c>
      <c r="J9738" t="str">
        <f t="shared" si="456"/>
        <v/>
      </c>
      <c r="R9738" t="str">
        <f t="shared" si="457"/>
        <v/>
      </c>
    </row>
    <row r="9739" spans="1:18" x14ac:dyDescent="0.35">
      <c r="A9739" t="str">
        <f t="shared" si="458"/>
        <v/>
      </c>
      <c r="G9739" t="str">
        <f>IF($B9739="","",IF($J9739&lt;&gt;"",IFERROR(LOOKUP(2,1/(($B$5:$B$20000=$B9739)*($F$5:$F$20000="组件")*($I$5:$I$20000=$J9739)),$G$5:$G$20000)&amp;"."&amp;COUNTIFS($B$5:$B9739,$B9739,$J$5:$J9739,$J9739),""),COUNTIFS($B$5:$B9739,$B9739,$J$5:$J9739,"")))</f>
        <v/>
      </c>
      <c r="I9739" t="str">
        <f>IF($F9739="组件","C"&amp;TEXT(COUNTIFS($B$5:$B9739,$B9739,$F$5:$F9739,"组件"),"000"),"")</f>
        <v/>
      </c>
      <c r="J9739" t="str">
        <f t="shared" si="456"/>
        <v/>
      </c>
      <c r="R9739" t="str">
        <f t="shared" si="457"/>
        <v/>
      </c>
    </row>
    <row r="9740" spans="1:18" x14ac:dyDescent="0.35">
      <c r="A9740" t="str">
        <f t="shared" si="458"/>
        <v/>
      </c>
      <c r="G9740" t="str">
        <f>IF($B9740="","",IF($J9740&lt;&gt;"",IFERROR(LOOKUP(2,1/(($B$5:$B$20000=$B9740)*($F$5:$F$20000="组件")*($I$5:$I$20000=$J9740)),$G$5:$G$20000)&amp;"."&amp;COUNTIFS($B$5:$B9740,$B9740,$J$5:$J9740,$J9740),""),COUNTIFS($B$5:$B9740,$B9740,$J$5:$J9740,"")))</f>
        <v/>
      </c>
      <c r="I9740" t="str">
        <f>IF($F9740="组件","C"&amp;TEXT(COUNTIFS($B$5:$B9740,$B9740,$F$5:$F9740,"组件"),"000"),"")</f>
        <v/>
      </c>
      <c r="J9740" t="str">
        <f t="shared" si="456"/>
        <v/>
      </c>
      <c r="R9740" t="str">
        <f t="shared" si="457"/>
        <v/>
      </c>
    </row>
    <row r="9741" spans="1:18" x14ac:dyDescent="0.35">
      <c r="A9741" t="str">
        <f t="shared" si="458"/>
        <v/>
      </c>
      <c r="G9741" t="str">
        <f>IF($B9741="","",IF($J9741&lt;&gt;"",IFERROR(LOOKUP(2,1/(($B$5:$B$20000=$B9741)*($F$5:$F$20000="组件")*($I$5:$I$20000=$J9741)),$G$5:$G$20000)&amp;"."&amp;COUNTIFS($B$5:$B9741,$B9741,$J$5:$J9741,$J9741),""),COUNTIFS($B$5:$B9741,$B9741,$J$5:$J9741,"")))</f>
        <v/>
      </c>
      <c r="I9741" t="str">
        <f>IF($F9741="组件","C"&amp;TEXT(COUNTIFS($B$5:$B9741,$B9741,$F$5:$F9741,"组件"),"000"),"")</f>
        <v/>
      </c>
      <c r="J9741" t="str">
        <f t="shared" si="456"/>
        <v/>
      </c>
      <c r="R9741" t="str">
        <f t="shared" si="457"/>
        <v/>
      </c>
    </row>
    <row r="9742" spans="1:18" x14ac:dyDescent="0.35">
      <c r="A9742" t="str">
        <f t="shared" si="458"/>
        <v/>
      </c>
      <c r="G9742" t="str">
        <f>IF($B9742="","",IF($J9742&lt;&gt;"",IFERROR(LOOKUP(2,1/(($B$5:$B$20000=$B9742)*($F$5:$F$20000="组件")*($I$5:$I$20000=$J9742)),$G$5:$G$20000)&amp;"."&amp;COUNTIFS($B$5:$B9742,$B9742,$J$5:$J9742,$J9742),""),COUNTIFS($B$5:$B9742,$B9742,$J$5:$J9742,"")))</f>
        <v/>
      </c>
      <c r="I9742" t="str">
        <f>IF($F9742="组件","C"&amp;TEXT(COUNTIFS($B$5:$B9742,$B9742,$F$5:$F9742,"组件"),"000"),"")</f>
        <v/>
      </c>
      <c r="J9742" t="str">
        <f t="shared" si="456"/>
        <v/>
      </c>
      <c r="R9742" t="str">
        <f t="shared" si="457"/>
        <v/>
      </c>
    </row>
    <row r="9743" spans="1:18" x14ac:dyDescent="0.35">
      <c r="A9743" t="str">
        <f t="shared" si="458"/>
        <v/>
      </c>
      <c r="G9743" t="str">
        <f>IF($B9743="","",IF($J9743&lt;&gt;"",IFERROR(LOOKUP(2,1/(($B$5:$B$20000=$B9743)*($F$5:$F$20000="组件")*($I$5:$I$20000=$J9743)),$G$5:$G$20000)&amp;"."&amp;COUNTIFS($B$5:$B9743,$B9743,$J$5:$J9743,$J9743),""),COUNTIFS($B$5:$B9743,$B9743,$J$5:$J9743,"")))</f>
        <v/>
      </c>
      <c r="I9743" t="str">
        <f>IF($F9743="组件","C"&amp;TEXT(COUNTIFS($B$5:$B9743,$B9743,$F$5:$F9743,"组件"),"000"),"")</f>
        <v/>
      </c>
      <c r="J9743" t="str">
        <f t="shared" si="456"/>
        <v/>
      </c>
      <c r="R9743" t="str">
        <f t="shared" si="457"/>
        <v/>
      </c>
    </row>
    <row r="9744" spans="1:18" x14ac:dyDescent="0.35">
      <c r="A9744" t="str">
        <f t="shared" si="458"/>
        <v/>
      </c>
      <c r="G9744" t="str">
        <f>IF($B9744="","",IF($J9744&lt;&gt;"",IFERROR(LOOKUP(2,1/(($B$5:$B$20000=$B9744)*($F$5:$F$20000="组件")*($I$5:$I$20000=$J9744)),$G$5:$G$20000)&amp;"."&amp;COUNTIFS($B$5:$B9744,$B9744,$J$5:$J9744,$J9744),""),COUNTIFS($B$5:$B9744,$B9744,$J$5:$J9744,"")))</f>
        <v/>
      </c>
      <c r="I9744" t="str">
        <f>IF($F9744="组件","C"&amp;TEXT(COUNTIFS($B$5:$B9744,$B9744,$F$5:$F9744,"组件"),"000"),"")</f>
        <v/>
      </c>
      <c r="J9744" t="str">
        <f t="shared" si="456"/>
        <v/>
      </c>
      <c r="R9744" t="str">
        <f t="shared" si="457"/>
        <v/>
      </c>
    </row>
    <row r="9745" spans="1:18" x14ac:dyDescent="0.35">
      <c r="A9745" t="str">
        <f t="shared" si="458"/>
        <v/>
      </c>
      <c r="G9745" t="str">
        <f>IF($B9745="","",IF($J9745&lt;&gt;"",IFERROR(LOOKUP(2,1/(($B$5:$B$20000=$B9745)*($F$5:$F$20000="组件")*($I$5:$I$20000=$J9745)),$G$5:$G$20000)&amp;"."&amp;COUNTIFS($B$5:$B9745,$B9745,$J$5:$J9745,$J9745),""),COUNTIFS($B$5:$B9745,$B9745,$J$5:$J9745,"")))</f>
        <v/>
      </c>
      <c r="I9745" t="str">
        <f>IF($F9745="组件","C"&amp;TEXT(COUNTIFS($B$5:$B9745,$B9745,$F$5:$F9745,"组件"),"000"),"")</f>
        <v/>
      </c>
      <c r="J9745" t="str">
        <f t="shared" si="456"/>
        <v/>
      </c>
      <c r="R9745" t="str">
        <f t="shared" si="457"/>
        <v/>
      </c>
    </row>
    <row r="9746" spans="1:18" x14ac:dyDescent="0.35">
      <c r="A9746" t="str">
        <f t="shared" si="458"/>
        <v/>
      </c>
      <c r="G9746" t="str">
        <f>IF($B9746="","",IF($J9746&lt;&gt;"",IFERROR(LOOKUP(2,1/(($B$5:$B$20000=$B9746)*($F$5:$F$20000="组件")*($I$5:$I$20000=$J9746)),$G$5:$G$20000)&amp;"."&amp;COUNTIFS($B$5:$B9746,$B9746,$J$5:$J9746,$J9746),""),COUNTIFS($B$5:$B9746,$B9746,$J$5:$J9746,"")))</f>
        <v/>
      </c>
      <c r="I9746" t="str">
        <f>IF($F9746="组件","C"&amp;TEXT(COUNTIFS($B$5:$B9746,$B9746,$F$5:$F9746,"组件"),"000"),"")</f>
        <v/>
      </c>
      <c r="J9746" t="str">
        <f t="shared" si="456"/>
        <v/>
      </c>
      <c r="R9746" t="str">
        <f t="shared" si="457"/>
        <v/>
      </c>
    </row>
    <row r="9747" spans="1:18" x14ac:dyDescent="0.35">
      <c r="A9747" t="str">
        <f t="shared" si="458"/>
        <v/>
      </c>
      <c r="G9747" t="str">
        <f>IF($B9747="","",IF($J9747&lt;&gt;"",IFERROR(LOOKUP(2,1/(($B$5:$B$20000=$B9747)*($F$5:$F$20000="组件")*($I$5:$I$20000=$J9747)),$G$5:$G$20000)&amp;"."&amp;COUNTIFS($B$5:$B9747,$B9747,$J$5:$J9747,$J9747),""),COUNTIFS($B$5:$B9747,$B9747,$J$5:$J9747,"")))</f>
        <v/>
      </c>
      <c r="I9747" t="str">
        <f>IF($F9747="组件","C"&amp;TEXT(COUNTIFS($B$5:$B9747,$B9747,$F$5:$F9747,"组件"),"000"),"")</f>
        <v/>
      </c>
      <c r="J9747" t="str">
        <f t="shared" si="456"/>
        <v/>
      </c>
      <c r="R9747" t="str">
        <f t="shared" si="457"/>
        <v/>
      </c>
    </row>
    <row r="9748" spans="1:18" x14ac:dyDescent="0.35">
      <c r="A9748" t="str">
        <f t="shared" si="458"/>
        <v/>
      </c>
      <c r="G9748" t="str">
        <f>IF($B9748="","",IF($J9748&lt;&gt;"",IFERROR(LOOKUP(2,1/(($B$5:$B$20000=$B9748)*($F$5:$F$20000="组件")*($I$5:$I$20000=$J9748)),$G$5:$G$20000)&amp;"."&amp;COUNTIFS($B$5:$B9748,$B9748,$J$5:$J9748,$J9748),""),COUNTIFS($B$5:$B9748,$B9748,$J$5:$J9748,"")))</f>
        <v/>
      </c>
      <c r="I9748" t="str">
        <f>IF($F9748="组件","C"&amp;TEXT(COUNTIFS($B$5:$B9748,$B9748,$F$5:$F9748,"组件"),"000"),"")</f>
        <v/>
      </c>
      <c r="J9748" t="str">
        <f t="shared" si="456"/>
        <v/>
      </c>
      <c r="R9748" t="str">
        <f t="shared" si="457"/>
        <v/>
      </c>
    </row>
    <row r="9749" spans="1:18" x14ac:dyDescent="0.35">
      <c r="A9749" t="str">
        <f t="shared" si="458"/>
        <v/>
      </c>
      <c r="G9749" t="str">
        <f>IF($B9749="","",IF($J9749&lt;&gt;"",IFERROR(LOOKUP(2,1/(($B$5:$B$20000=$B9749)*($F$5:$F$20000="组件")*($I$5:$I$20000=$J9749)),$G$5:$G$20000)&amp;"."&amp;COUNTIFS($B$5:$B9749,$B9749,$J$5:$J9749,$J9749),""),COUNTIFS($B$5:$B9749,$B9749,$J$5:$J9749,"")))</f>
        <v/>
      </c>
      <c r="I9749" t="str">
        <f>IF($F9749="组件","C"&amp;TEXT(COUNTIFS($B$5:$B9749,$B9749,$F$5:$F9749,"组件"),"000"),"")</f>
        <v/>
      </c>
      <c r="J9749" t="str">
        <f t="shared" si="456"/>
        <v/>
      </c>
      <c r="R9749" t="str">
        <f t="shared" si="457"/>
        <v/>
      </c>
    </row>
    <row r="9750" spans="1:18" x14ac:dyDescent="0.35">
      <c r="A9750" t="str">
        <f t="shared" si="458"/>
        <v/>
      </c>
      <c r="G9750" t="str">
        <f>IF($B9750="","",IF($J9750&lt;&gt;"",IFERROR(LOOKUP(2,1/(($B$5:$B$20000=$B9750)*($F$5:$F$20000="组件")*($I$5:$I$20000=$J9750)),$G$5:$G$20000)&amp;"."&amp;COUNTIFS($B$5:$B9750,$B9750,$J$5:$J9750,$J9750),""),COUNTIFS($B$5:$B9750,$B9750,$J$5:$J9750,"")))</f>
        <v/>
      </c>
      <c r="I9750" t="str">
        <f>IF($F9750="组件","C"&amp;TEXT(COUNTIFS($B$5:$B9750,$B9750,$F$5:$F9750,"组件"),"000"),"")</f>
        <v/>
      </c>
      <c r="J9750" t="str">
        <f t="shared" si="456"/>
        <v/>
      </c>
      <c r="R9750" t="str">
        <f t="shared" si="457"/>
        <v/>
      </c>
    </row>
    <row r="9751" spans="1:18" x14ac:dyDescent="0.35">
      <c r="A9751" t="str">
        <f t="shared" si="458"/>
        <v/>
      </c>
      <c r="G9751" t="str">
        <f>IF($B9751="","",IF($J9751&lt;&gt;"",IFERROR(LOOKUP(2,1/(($B$5:$B$20000=$B9751)*($F$5:$F$20000="组件")*($I$5:$I$20000=$J9751)),$G$5:$G$20000)&amp;"."&amp;COUNTIFS($B$5:$B9751,$B9751,$J$5:$J9751,$J9751),""),COUNTIFS($B$5:$B9751,$B9751,$J$5:$J9751,"")))</f>
        <v/>
      </c>
      <c r="I9751" t="str">
        <f>IF($F9751="组件","C"&amp;TEXT(COUNTIFS($B$5:$B9751,$B9751,$F$5:$F9751,"组件"),"000"),"")</f>
        <v/>
      </c>
      <c r="J9751" t="str">
        <f t="shared" si="456"/>
        <v/>
      </c>
      <c r="R9751" t="str">
        <f t="shared" si="457"/>
        <v/>
      </c>
    </row>
    <row r="9752" spans="1:18" x14ac:dyDescent="0.35">
      <c r="A9752" t="str">
        <f t="shared" si="458"/>
        <v/>
      </c>
      <c r="G9752" t="str">
        <f>IF($B9752="","",IF($J9752&lt;&gt;"",IFERROR(LOOKUP(2,1/(($B$5:$B$20000=$B9752)*($F$5:$F$20000="组件")*($I$5:$I$20000=$J9752)),$G$5:$G$20000)&amp;"."&amp;COUNTIFS($B$5:$B9752,$B9752,$J$5:$J9752,$J9752),""),COUNTIFS($B$5:$B9752,$B9752,$J$5:$J9752,"")))</f>
        <v/>
      </c>
      <c r="I9752" t="str">
        <f>IF($F9752="组件","C"&amp;TEXT(COUNTIFS($B$5:$B9752,$B9752,$F$5:$F9752,"组件"),"000"),"")</f>
        <v/>
      </c>
      <c r="J9752" t="str">
        <f t="shared" si="456"/>
        <v/>
      </c>
      <c r="R9752" t="str">
        <f t="shared" si="457"/>
        <v/>
      </c>
    </row>
    <row r="9753" spans="1:18" x14ac:dyDescent="0.35">
      <c r="A9753" t="str">
        <f t="shared" si="458"/>
        <v/>
      </c>
      <c r="G9753" t="str">
        <f>IF($B9753="","",IF($J9753&lt;&gt;"",IFERROR(LOOKUP(2,1/(($B$5:$B$20000=$B9753)*($F$5:$F$20000="组件")*($I$5:$I$20000=$J9753)),$G$5:$G$20000)&amp;"."&amp;COUNTIFS($B$5:$B9753,$B9753,$J$5:$J9753,$J9753),""),COUNTIFS($B$5:$B9753,$B9753,$J$5:$J9753,"")))</f>
        <v/>
      </c>
      <c r="I9753" t="str">
        <f>IF($F9753="组件","C"&amp;TEXT(COUNTIFS($B$5:$B9753,$B9753,$F$5:$F9753,"组件"),"000"),"")</f>
        <v/>
      </c>
      <c r="J9753" t="str">
        <f t="shared" si="456"/>
        <v/>
      </c>
      <c r="R9753" t="str">
        <f t="shared" si="457"/>
        <v/>
      </c>
    </row>
    <row r="9754" spans="1:18" x14ac:dyDescent="0.35">
      <c r="A9754" t="str">
        <f t="shared" si="458"/>
        <v/>
      </c>
      <c r="G9754" t="str">
        <f>IF($B9754="","",IF($J9754&lt;&gt;"",IFERROR(LOOKUP(2,1/(($B$5:$B$20000=$B9754)*($F$5:$F$20000="组件")*($I$5:$I$20000=$J9754)),$G$5:$G$20000)&amp;"."&amp;COUNTIFS($B$5:$B9754,$B9754,$J$5:$J9754,$J9754),""),COUNTIFS($B$5:$B9754,$B9754,$J$5:$J9754,"")))</f>
        <v/>
      </c>
      <c r="I9754" t="str">
        <f>IF($F9754="组件","C"&amp;TEXT(COUNTIFS($B$5:$B9754,$B9754,$F$5:$F9754,"组件"),"000"),"")</f>
        <v/>
      </c>
      <c r="J9754" t="str">
        <f t="shared" si="456"/>
        <v/>
      </c>
      <c r="R9754" t="str">
        <f t="shared" si="457"/>
        <v/>
      </c>
    </row>
    <row r="9755" spans="1:18" x14ac:dyDescent="0.35">
      <c r="A9755" t="str">
        <f t="shared" si="458"/>
        <v/>
      </c>
      <c r="G9755" t="str">
        <f>IF($B9755="","",IF($J9755&lt;&gt;"",IFERROR(LOOKUP(2,1/(($B$5:$B$20000=$B9755)*($F$5:$F$20000="组件")*($I$5:$I$20000=$J9755)),$G$5:$G$20000)&amp;"."&amp;COUNTIFS($B$5:$B9755,$B9755,$J$5:$J9755,$J9755),""),COUNTIFS($B$5:$B9755,$B9755,$J$5:$J9755,"")))</f>
        <v/>
      </c>
      <c r="I9755" t="str">
        <f>IF($F9755="组件","C"&amp;TEXT(COUNTIFS($B$5:$B9755,$B9755,$F$5:$F9755,"组件"),"000"),"")</f>
        <v/>
      </c>
      <c r="J9755" t="str">
        <f t="shared" si="456"/>
        <v/>
      </c>
      <c r="R9755" t="str">
        <f t="shared" si="457"/>
        <v/>
      </c>
    </row>
    <row r="9756" spans="1:18" x14ac:dyDescent="0.35">
      <c r="A9756" t="str">
        <f t="shared" si="458"/>
        <v/>
      </c>
      <c r="G9756" t="str">
        <f>IF($B9756="","",IF($J9756&lt;&gt;"",IFERROR(LOOKUP(2,1/(($B$5:$B$20000=$B9756)*($F$5:$F$20000="组件")*($I$5:$I$20000=$J9756)),$G$5:$G$20000)&amp;"."&amp;COUNTIFS($B$5:$B9756,$B9756,$J$5:$J9756,$J9756),""),COUNTIFS($B$5:$B9756,$B9756,$J$5:$J9756,"")))</f>
        <v/>
      </c>
      <c r="I9756" t="str">
        <f>IF($F9756="组件","C"&amp;TEXT(COUNTIFS($B$5:$B9756,$B9756,$F$5:$F9756,"组件"),"000"),"")</f>
        <v/>
      </c>
      <c r="J9756" t="str">
        <f t="shared" si="456"/>
        <v/>
      </c>
      <c r="R9756" t="str">
        <f t="shared" si="457"/>
        <v/>
      </c>
    </row>
    <row r="9757" spans="1:18" x14ac:dyDescent="0.35">
      <c r="A9757" t="str">
        <f t="shared" si="458"/>
        <v/>
      </c>
      <c r="G9757" t="str">
        <f>IF($B9757="","",IF($J9757&lt;&gt;"",IFERROR(LOOKUP(2,1/(($B$5:$B$20000=$B9757)*($F$5:$F$20000="组件")*($I$5:$I$20000=$J9757)),$G$5:$G$20000)&amp;"."&amp;COUNTIFS($B$5:$B9757,$B9757,$J$5:$J9757,$J9757),""),COUNTIFS($B$5:$B9757,$B9757,$J$5:$J9757,"")))</f>
        <v/>
      </c>
      <c r="I9757" t="str">
        <f>IF($F9757="组件","C"&amp;TEXT(COUNTIFS($B$5:$B9757,$B9757,$F$5:$F9757,"组件"),"000"),"")</f>
        <v/>
      </c>
      <c r="J9757" t="str">
        <f t="shared" si="456"/>
        <v/>
      </c>
      <c r="R9757" t="str">
        <f t="shared" si="457"/>
        <v/>
      </c>
    </row>
    <row r="9758" spans="1:18" x14ac:dyDescent="0.35">
      <c r="A9758" t="str">
        <f t="shared" si="458"/>
        <v/>
      </c>
      <c r="G9758" t="str">
        <f>IF($B9758="","",IF($J9758&lt;&gt;"",IFERROR(LOOKUP(2,1/(($B$5:$B$20000=$B9758)*($F$5:$F$20000="组件")*($I$5:$I$20000=$J9758)),$G$5:$G$20000)&amp;"."&amp;COUNTIFS($B$5:$B9758,$B9758,$J$5:$J9758,$J9758),""),COUNTIFS($B$5:$B9758,$B9758,$J$5:$J9758,"")))</f>
        <v/>
      </c>
      <c r="I9758" t="str">
        <f>IF($F9758="组件","C"&amp;TEXT(COUNTIFS($B$5:$B9758,$B9758,$F$5:$F9758,"组件"),"000"),"")</f>
        <v/>
      </c>
      <c r="J9758" t="str">
        <f t="shared" si="456"/>
        <v/>
      </c>
      <c r="R9758" t="str">
        <f t="shared" si="457"/>
        <v/>
      </c>
    </row>
    <row r="9759" spans="1:18" x14ac:dyDescent="0.35">
      <c r="A9759" t="str">
        <f t="shared" si="458"/>
        <v/>
      </c>
      <c r="G9759" t="str">
        <f>IF($B9759="","",IF($J9759&lt;&gt;"",IFERROR(LOOKUP(2,1/(($B$5:$B$20000=$B9759)*($F$5:$F$20000="组件")*($I$5:$I$20000=$J9759)),$G$5:$G$20000)&amp;"."&amp;COUNTIFS($B$5:$B9759,$B9759,$J$5:$J9759,$J9759),""),COUNTIFS($B$5:$B9759,$B9759,$J$5:$J9759,"")))</f>
        <v/>
      </c>
      <c r="I9759" t="str">
        <f>IF($F9759="组件","C"&amp;TEXT(COUNTIFS($B$5:$B9759,$B9759,$F$5:$F9759,"组件"),"000"),"")</f>
        <v/>
      </c>
      <c r="J9759" t="str">
        <f t="shared" si="456"/>
        <v/>
      </c>
      <c r="R9759" t="str">
        <f t="shared" si="457"/>
        <v/>
      </c>
    </row>
    <row r="9760" spans="1:18" x14ac:dyDescent="0.35">
      <c r="A9760" t="str">
        <f t="shared" si="458"/>
        <v/>
      </c>
      <c r="G9760" t="str">
        <f>IF($B9760="","",IF($J9760&lt;&gt;"",IFERROR(LOOKUP(2,1/(($B$5:$B$20000=$B9760)*($F$5:$F$20000="组件")*($I$5:$I$20000=$J9760)),$G$5:$G$20000)&amp;"."&amp;COUNTIFS($B$5:$B9760,$B9760,$J$5:$J9760,$J9760),""),COUNTIFS($B$5:$B9760,$B9760,$J$5:$J9760,"")))</f>
        <v/>
      </c>
      <c r="I9760" t="str">
        <f>IF($F9760="组件","C"&amp;TEXT(COUNTIFS($B$5:$B9760,$B9760,$F$5:$F9760,"组件"),"000"),"")</f>
        <v/>
      </c>
      <c r="J9760" t="str">
        <f t="shared" si="456"/>
        <v/>
      </c>
      <c r="R9760" t="str">
        <f t="shared" si="457"/>
        <v/>
      </c>
    </row>
    <row r="9761" spans="1:18" x14ac:dyDescent="0.35">
      <c r="A9761" t="str">
        <f t="shared" si="458"/>
        <v/>
      </c>
      <c r="G9761" t="str">
        <f>IF($B9761="","",IF($J9761&lt;&gt;"",IFERROR(LOOKUP(2,1/(($B$5:$B$20000=$B9761)*($F$5:$F$20000="组件")*($I$5:$I$20000=$J9761)),$G$5:$G$20000)&amp;"."&amp;COUNTIFS($B$5:$B9761,$B9761,$J$5:$J9761,$J9761),""),COUNTIFS($B$5:$B9761,$B9761,$J$5:$J9761,"")))</f>
        <v/>
      </c>
      <c r="I9761" t="str">
        <f>IF($F9761="组件","C"&amp;TEXT(COUNTIFS($B$5:$B9761,$B9761,$F$5:$F9761,"组件"),"000"),"")</f>
        <v/>
      </c>
      <c r="J9761" t="str">
        <f t="shared" si="456"/>
        <v/>
      </c>
      <c r="R9761" t="str">
        <f t="shared" si="457"/>
        <v/>
      </c>
    </row>
    <row r="9762" spans="1:18" x14ac:dyDescent="0.35">
      <c r="A9762" t="str">
        <f t="shared" si="458"/>
        <v/>
      </c>
      <c r="G9762" t="str">
        <f>IF($B9762="","",IF($J9762&lt;&gt;"",IFERROR(LOOKUP(2,1/(($B$5:$B$20000=$B9762)*($F$5:$F$20000="组件")*($I$5:$I$20000=$J9762)),$G$5:$G$20000)&amp;"."&amp;COUNTIFS($B$5:$B9762,$B9762,$J$5:$J9762,$J9762),""),COUNTIFS($B$5:$B9762,$B9762,$J$5:$J9762,"")))</f>
        <v/>
      </c>
      <c r="I9762" t="str">
        <f>IF($F9762="组件","C"&amp;TEXT(COUNTIFS($B$5:$B9762,$B9762,$F$5:$F9762,"组件"),"000"),"")</f>
        <v/>
      </c>
      <c r="J9762" t="str">
        <f t="shared" si="456"/>
        <v/>
      </c>
      <c r="R9762" t="str">
        <f t="shared" si="457"/>
        <v/>
      </c>
    </row>
    <row r="9763" spans="1:18" x14ac:dyDescent="0.35">
      <c r="A9763" t="str">
        <f t="shared" si="458"/>
        <v/>
      </c>
      <c r="G9763" t="str">
        <f>IF($B9763="","",IF($J9763&lt;&gt;"",IFERROR(LOOKUP(2,1/(($B$5:$B$20000=$B9763)*($F$5:$F$20000="组件")*($I$5:$I$20000=$J9763)),$G$5:$G$20000)&amp;"."&amp;COUNTIFS($B$5:$B9763,$B9763,$J$5:$J9763,$J9763),""),COUNTIFS($B$5:$B9763,$B9763,$J$5:$J9763,"")))</f>
        <v/>
      </c>
      <c r="I9763" t="str">
        <f>IF($F9763="组件","C"&amp;TEXT(COUNTIFS($B$5:$B9763,$B9763,$F$5:$F9763,"组件"),"000"),"")</f>
        <v/>
      </c>
      <c r="J9763" t="str">
        <f t="shared" si="456"/>
        <v/>
      </c>
      <c r="R9763" t="str">
        <f t="shared" si="457"/>
        <v/>
      </c>
    </row>
    <row r="9764" spans="1:18" x14ac:dyDescent="0.35">
      <c r="A9764" t="str">
        <f t="shared" si="458"/>
        <v/>
      </c>
      <c r="G9764" t="str">
        <f>IF($B9764="","",IF($J9764&lt;&gt;"",IFERROR(LOOKUP(2,1/(($B$5:$B$20000=$B9764)*($F$5:$F$20000="组件")*($I$5:$I$20000=$J9764)),$G$5:$G$20000)&amp;"."&amp;COUNTIFS($B$5:$B9764,$B9764,$J$5:$J9764,$J9764),""),COUNTIFS($B$5:$B9764,$B9764,$J$5:$J9764,"")))</f>
        <v/>
      </c>
      <c r="I9764" t="str">
        <f>IF($F9764="组件","C"&amp;TEXT(COUNTIFS($B$5:$B9764,$B9764,$F$5:$F9764,"组件"),"000"),"")</f>
        <v/>
      </c>
      <c r="J9764" t="str">
        <f t="shared" si="456"/>
        <v/>
      </c>
      <c r="R9764" t="str">
        <f t="shared" si="457"/>
        <v/>
      </c>
    </row>
    <row r="9765" spans="1:18" x14ac:dyDescent="0.35">
      <c r="A9765" t="str">
        <f t="shared" si="458"/>
        <v/>
      </c>
      <c r="G9765" t="str">
        <f>IF($B9765="","",IF($J9765&lt;&gt;"",IFERROR(LOOKUP(2,1/(($B$5:$B$20000=$B9765)*($F$5:$F$20000="组件")*($I$5:$I$20000=$J9765)),$G$5:$G$20000)&amp;"."&amp;COUNTIFS($B$5:$B9765,$B9765,$J$5:$J9765,$J9765),""),COUNTIFS($B$5:$B9765,$B9765,$J$5:$J9765,"")))</f>
        <v/>
      </c>
      <c r="I9765" t="str">
        <f>IF($F9765="组件","C"&amp;TEXT(COUNTIFS($B$5:$B9765,$B9765,$F$5:$F9765,"组件"),"000"),"")</f>
        <v/>
      </c>
      <c r="J9765" t="str">
        <f t="shared" si="456"/>
        <v/>
      </c>
      <c r="R9765" t="str">
        <f t="shared" si="457"/>
        <v/>
      </c>
    </row>
    <row r="9766" spans="1:18" x14ac:dyDescent="0.35">
      <c r="A9766" t="str">
        <f t="shared" si="458"/>
        <v/>
      </c>
      <c r="G9766" t="str">
        <f>IF($B9766="","",IF($J9766&lt;&gt;"",IFERROR(LOOKUP(2,1/(($B$5:$B$20000=$B9766)*($F$5:$F$20000="组件")*($I$5:$I$20000=$J9766)),$G$5:$G$20000)&amp;"."&amp;COUNTIFS($B$5:$B9766,$B9766,$J$5:$J9766,$J9766),""),COUNTIFS($B$5:$B9766,$B9766,$J$5:$J9766,"")))</f>
        <v/>
      </c>
      <c r="I9766" t="str">
        <f>IF($F9766="组件","C"&amp;TEXT(COUNTIFS($B$5:$B9766,$B9766,$F$5:$F9766,"组件"),"000"),"")</f>
        <v/>
      </c>
      <c r="J9766" t="str">
        <f t="shared" si="456"/>
        <v/>
      </c>
      <c r="R9766" t="str">
        <f t="shared" si="457"/>
        <v/>
      </c>
    </row>
    <row r="9767" spans="1:18" x14ac:dyDescent="0.35">
      <c r="A9767" t="str">
        <f t="shared" si="458"/>
        <v/>
      </c>
      <c r="G9767" t="str">
        <f>IF($B9767="","",IF($J9767&lt;&gt;"",IFERROR(LOOKUP(2,1/(($B$5:$B$20000=$B9767)*($F$5:$F$20000="组件")*($I$5:$I$20000=$J9767)),$G$5:$G$20000)&amp;"."&amp;COUNTIFS($B$5:$B9767,$B9767,$J$5:$J9767,$J9767),""),COUNTIFS($B$5:$B9767,$B9767,$J$5:$J9767,"")))</f>
        <v/>
      </c>
      <c r="I9767" t="str">
        <f>IF($F9767="组件","C"&amp;TEXT(COUNTIFS($B$5:$B9767,$B9767,$F$5:$F9767,"组件"),"000"),"")</f>
        <v/>
      </c>
      <c r="J9767" t="str">
        <f t="shared" si="456"/>
        <v/>
      </c>
      <c r="R9767" t="str">
        <f t="shared" si="457"/>
        <v/>
      </c>
    </row>
    <row r="9768" spans="1:18" x14ac:dyDescent="0.35">
      <c r="A9768" t="str">
        <f t="shared" si="458"/>
        <v/>
      </c>
      <c r="G9768" t="str">
        <f>IF($B9768="","",IF($J9768&lt;&gt;"",IFERROR(LOOKUP(2,1/(($B$5:$B$20000=$B9768)*($F$5:$F$20000="组件")*($I$5:$I$20000=$J9768)),$G$5:$G$20000)&amp;"."&amp;COUNTIFS($B$5:$B9768,$B9768,$J$5:$J9768,$J9768),""),COUNTIFS($B$5:$B9768,$B9768,$J$5:$J9768,"")))</f>
        <v/>
      </c>
      <c r="I9768" t="str">
        <f>IF($F9768="组件","C"&amp;TEXT(COUNTIFS($B$5:$B9768,$B9768,$F$5:$F9768,"组件"),"000"),"")</f>
        <v/>
      </c>
      <c r="J9768" t="str">
        <f t="shared" si="456"/>
        <v/>
      </c>
      <c r="R9768" t="str">
        <f t="shared" si="457"/>
        <v/>
      </c>
    </row>
    <row r="9769" spans="1:18" x14ac:dyDescent="0.35">
      <c r="A9769" t="str">
        <f t="shared" si="458"/>
        <v/>
      </c>
      <c r="G9769" t="str">
        <f>IF($B9769="","",IF($J9769&lt;&gt;"",IFERROR(LOOKUP(2,1/(($B$5:$B$20000=$B9769)*($F$5:$F$20000="组件")*($I$5:$I$20000=$J9769)),$G$5:$G$20000)&amp;"."&amp;COUNTIFS($B$5:$B9769,$B9769,$J$5:$J9769,$J9769),""),COUNTIFS($B$5:$B9769,$B9769,$J$5:$J9769,"")))</f>
        <v/>
      </c>
      <c r="I9769" t="str">
        <f>IF($F9769="组件","C"&amp;TEXT(COUNTIFS($B$5:$B9769,$B9769,$F$5:$F9769,"组件"),"000"),"")</f>
        <v/>
      </c>
      <c r="J9769" t="str">
        <f t="shared" si="456"/>
        <v/>
      </c>
      <c r="R9769" t="str">
        <f t="shared" si="457"/>
        <v/>
      </c>
    </row>
    <row r="9770" spans="1:18" x14ac:dyDescent="0.35">
      <c r="A9770" t="str">
        <f t="shared" si="458"/>
        <v/>
      </c>
      <c r="G9770" t="str">
        <f>IF($B9770="","",IF($J9770&lt;&gt;"",IFERROR(LOOKUP(2,1/(($B$5:$B$20000=$B9770)*($F$5:$F$20000="组件")*($I$5:$I$20000=$J9770)),$G$5:$G$20000)&amp;"."&amp;COUNTIFS($B$5:$B9770,$B9770,$J$5:$J9770,$J9770),""),COUNTIFS($B$5:$B9770,$B9770,$J$5:$J9770,"")))</f>
        <v/>
      </c>
      <c r="I9770" t="str">
        <f>IF($F9770="组件","C"&amp;TEXT(COUNTIFS($B$5:$B9770,$B9770,$F$5:$F9770,"组件"),"000"),"")</f>
        <v/>
      </c>
      <c r="J9770" t="str">
        <f t="shared" si="456"/>
        <v/>
      </c>
      <c r="R9770" t="str">
        <f t="shared" si="457"/>
        <v/>
      </c>
    </row>
    <row r="9771" spans="1:18" x14ac:dyDescent="0.35">
      <c r="A9771" t="str">
        <f t="shared" si="458"/>
        <v/>
      </c>
      <c r="G9771" t="str">
        <f>IF($B9771="","",IF($J9771&lt;&gt;"",IFERROR(LOOKUP(2,1/(($B$5:$B$20000=$B9771)*($F$5:$F$20000="组件")*($I$5:$I$20000=$J9771)),$G$5:$G$20000)&amp;"."&amp;COUNTIFS($B$5:$B9771,$B9771,$J$5:$J9771,$J9771),""),COUNTIFS($B$5:$B9771,$B9771,$J$5:$J9771,"")))</f>
        <v/>
      </c>
      <c r="I9771" t="str">
        <f>IF($F9771="组件","C"&amp;TEXT(COUNTIFS($B$5:$B9771,$B9771,$F$5:$F9771,"组件"),"000"),"")</f>
        <v/>
      </c>
      <c r="J9771" t="str">
        <f t="shared" si="456"/>
        <v/>
      </c>
      <c r="R9771" t="str">
        <f t="shared" si="457"/>
        <v/>
      </c>
    </row>
    <row r="9772" spans="1:18" x14ac:dyDescent="0.35">
      <c r="A9772" t="str">
        <f t="shared" si="458"/>
        <v/>
      </c>
      <c r="G9772" t="str">
        <f>IF($B9772="","",IF($J9772&lt;&gt;"",IFERROR(LOOKUP(2,1/(($B$5:$B$20000=$B9772)*($F$5:$F$20000="组件")*($I$5:$I$20000=$J9772)),$G$5:$G$20000)&amp;"."&amp;COUNTIFS($B$5:$B9772,$B9772,$J$5:$J9772,$J9772),""),COUNTIFS($B$5:$B9772,$B9772,$J$5:$J9772,"")))</f>
        <v/>
      </c>
      <c r="I9772" t="str">
        <f>IF($F9772="组件","C"&amp;TEXT(COUNTIFS($B$5:$B9772,$B9772,$F$5:$F9772,"组件"),"000"),"")</f>
        <v/>
      </c>
      <c r="J9772" t="str">
        <f t="shared" si="456"/>
        <v/>
      </c>
      <c r="R9772" t="str">
        <f t="shared" si="457"/>
        <v/>
      </c>
    </row>
    <row r="9773" spans="1:18" x14ac:dyDescent="0.35">
      <c r="A9773" t="str">
        <f t="shared" si="458"/>
        <v/>
      </c>
      <c r="G9773" t="str">
        <f>IF($B9773="","",IF($J9773&lt;&gt;"",IFERROR(LOOKUP(2,1/(($B$5:$B$20000=$B9773)*($F$5:$F$20000="组件")*($I$5:$I$20000=$J9773)),$G$5:$G$20000)&amp;"."&amp;COUNTIFS($B$5:$B9773,$B9773,$J$5:$J9773,$J9773),""),COUNTIFS($B$5:$B9773,$B9773,$J$5:$J9773,"")))</f>
        <v/>
      </c>
      <c r="I9773" t="str">
        <f>IF($F9773="组件","C"&amp;TEXT(COUNTIFS($B$5:$B9773,$B9773,$F$5:$F9773,"组件"),"000"),"")</f>
        <v/>
      </c>
      <c r="J9773" t="str">
        <f t="shared" si="456"/>
        <v/>
      </c>
      <c r="R9773" t="str">
        <f t="shared" si="457"/>
        <v/>
      </c>
    </row>
    <row r="9774" spans="1:18" x14ac:dyDescent="0.35">
      <c r="A9774" t="str">
        <f t="shared" si="458"/>
        <v/>
      </c>
      <c r="G9774" t="str">
        <f>IF($B9774="","",IF($J9774&lt;&gt;"",IFERROR(LOOKUP(2,1/(($B$5:$B$20000=$B9774)*($F$5:$F$20000="组件")*($I$5:$I$20000=$J9774)),$G$5:$G$20000)&amp;"."&amp;COUNTIFS($B$5:$B9774,$B9774,$J$5:$J9774,$J9774),""),COUNTIFS($B$5:$B9774,$B9774,$J$5:$J9774,"")))</f>
        <v/>
      </c>
      <c r="I9774" t="str">
        <f>IF($F9774="组件","C"&amp;TEXT(COUNTIFS($B$5:$B9774,$B9774,$F$5:$F9774,"组件"),"000"),"")</f>
        <v/>
      </c>
      <c r="J9774" t="str">
        <f t="shared" si="456"/>
        <v/>
      </c>
      <c r="R9774" t="str">
        <f t="shared" si="457"/>
        <v/>
      </c>
    </row>
    <row r="9775" spans="1:18" x14ac:dyDescent="0.35">
      <c r="A9775" t="str">
        <f t="shared" si="458"/>
        <v/>
      </c>
      <c r="G9775" t="str">
        <f>IF($B9775="","",IF($J9775&lt;&gt;"",IFERROR(LOOKUP(2,1/(($B$5:$B$20000=$B9775)*($F$5:$F$20000="组件")*($I$5:$I$20000=$J9775)),$G$5:$G$20000)&amp;"."&amp;COUNTIFS($B$5:$B9775,$B9775,$J$5:$J9775,$J9775),""),COUNTIFS($B$5:$B9775,$B9775,$J$5:$J9775,"")))</f>
        <v/>
      </c>
      <c r="I9775" t="str">
        <f>IF($F9775="组件","C"&amp;TEXT(COUNTIFS($B$5:$B9775,$B9775,$F$5:$F9775,"组件"),"000"),"")</f>
        <v/>
      </c>
      <c r="J9775" t="str">
        <f t="shared" si="456"/>
        <v/>
      </c>
      <c r="R9775" t="str">
        <f t="shared" si="457"/>
        <v/>
      </c>
    </row>
    <row r="9776" spans="1:18" x14ac:dyDescent="0.35">
      <c r="A9776" t="str">
        <f t="shared" si="458"/>
        <v/>
      </c>
      <c r="G9776" t="str">
        <f>IF($B9776="","",IF($J9776&lt;&gt;"",IFERROR(LOOKUP(2,1/(($B$5:$B$20000=$B9776)*($F$5:$F$20000="组件")*($I$5:$I$20000=$J9776)),$G$5:$G$20000)&amp;"."&amp;COUNTIFS($B$5:$B9776,$B9776,$J$5:$J9776,$J9776),""),COUNTIFS($B$5:$B9776,$B9776,$J$5:$J9776,"")))</f>
        <v/>
      </c>
      <c r="I9776" t="str">
        <f>IF($F9776="组件","C"&amp;TEXT(COUNTIFS($B$5:$B9776,$B9776,$F$5:$F9776,"组件"),"000"),"")</f>
        <v/>
      </c>
      <c r="J9776" t="str">
        <f t="shared" si="456"/>
        <v/>
      </c>
      <c r="R9776" t="str">
        <f t="shared" si="457"/>
        <v/>
      </c>
    </row>
    <row r="9777" spans="1:18" x14ac:dyDescent="0.35">
      <c r="A9777" t="str">
        <f t="shared" si="458"/>
        <v/>
      </c>
      <c r="G9777" t="str">
        <f>IF($B9777="","",IF($J9777&lt;&gt;"",IFERROR(LOOKUP(2,1/(($B$5:$B$20000=$B9777)*($F$5:$F$20000="组件")*($I$5:$I$20000=$J9777)),$G$5:$G$20000)&amp;"."&amp;COUNTIFS($B$5:$B9777,$B9777,$J$5:$J9777,$J9777),""),COUNTIFS($B$5:$B9777,$B9777,$J$5:$J9777,"")))</f>
        <v/>
      </c>
      <c r="I9777" t="str">
        <f>IF($F9777="组件","C"&amp;TEXT(COUNTIFS($B$5:$B9777,$B9777,$F$5:$F9777,"组件"),"000"),"")</f>
        <v/>
      </c>
      <c r="J9777" t="str">
        <f t="shared" si="456"/>
        <v/>
      </c>
      <c r="R9777" t="str">
        <f t="shared" si="457"/>
        <v/>
      </c>
    </row>
    <row r="9778" spans="1:18" x14ac:dyDescent="0.35">
      <c r="A9778" t="str">
        <f t="shared" si="458"/>
        <v/>
      </c>
      <c r="G9778" t="str">
        <f>IF($B9778="","",IF($J9778&lt;&gt;"",IFERROR(LOOKUP(2,1/(($B$5:$B$20000=$B9778)*($F$5:$F$20000="组件")*($I$5:$I$20000=$J9778)),$G$5:$G$20000)&amp;"."&amp;COUNTIFS($B$5:$B9778,$B9778,$J$5:$J9778,$J9778),""),COUNTIFS($B$5:$B9778,$B9778,$J$5:$J9778,"")))</f>
        <v/>
      </c>
      <c r="I9778" t="str">
        <f>IF($F9778="组件","C"&amp;TEXT(COUNTIFS($B$5:$B9778,$B9778,$F$5:$F9778,"组件"),"000"),"")</f>
        <v/>
      </c>
      <c r="J9778" t="str">
        <f t="shared" si="456"/>
        <v/>
      </c>
      <c r="R9778" t="str">
        <f t="shared" si="457"/>
        <v/>
      </c>
    </row>
    <row r="9779" spans="1:18" x14ac:dyDescent="0.35">
      <c r="A9779" t="str">
        <f t="shared" si="458"/>
        <v/>
      </c>
      <c r="G9779" t="str">
        <f>IF($B9779="","",IF($J9779&lt;&gt;"",IFERROR(LOOKUP(2,1/(($B$5:$B$20000=$B9779)*($F$5:$F$20000="组件")*($I$5:$I$20000=$J9779)),$G$5:$G$20000)&amp;"."&amp;COUNTIFS($B$5:$B9779,$B9779,$J$5:$J9779,$J9779),""),COUNTIFS($B$5:$B9779,$B9779,$J$5:$J9779,"")))</f>
        <v/>
      </c>
      <c r="I9779" t="str">
        <f>IF($F9779="组件","C"&amp;TEXT(COUNTIFS($B$5:$B9779,$B9779,$F$5:$F9779,"组件"),"000"),"")</f>
        <v/>
      </c>
      <c r="J9779" t="str">
        <f t="shared" si="456"/>
        <v/>
      </c>
      <c r="R9779" t="str">
        <f t="shared" si="457"/>
        <v/>
      </c>
    </row>
    <row r="9780" spans="1:18" x14ac:dyDescent="0.35">
      <c r="A9780" t="str">
        <f t="shared" si="458"/>
        <v/>
      </c>
      <c r="G9780" t="str">
        <f>IF($B9780="","",IF($J9780&lt;&gt;"",IFERROR(LOOKUP(2,1/(($B$5:$B$20000=$B9780)*($F$5:$F$20000="组件")*($I$5:$I$20000=$J9780)),$G$5:$G$20000)&amp;"."&amp;COUNTIFS($B$5:$B9780,$B9780,$J$5:$J9780,$J9780),""),COUNTIFS($B$5:$B9780,$B9780,$J$5:$J9780,"")))</f>
        <v/>
      </c>
      <c r="I9780" t="str">
        <f>IF($F9780="组件","C"&amp;TEXT(COUNTIFS($B$5:$B9780,$B9780,$F$5:$F9780,"组件"),"000"),"")</f>
        <v/>
      </c>
      <c r="J9780" t="str">
        <f t="shared" si="456"/>
        <v/>
      </c>
      <c r="R9780" t="str">
        <f t="shared" si="457"/>
        <v/>
      </c>
    </row>
    <row r="9781" spans="1:18" x14ac:dyDescent="0.35">
      <c r="A9781" t="str">
        <f t="shared" si="458"/>
        <v/>
      </c>
      <c r="G9781" t="str">
        <f>IF($B9781="","",IF($J9781&lt;&gt;"",IFERROR(LOOKUP(2,1/(($B$5:$B$20000=$B9781)*($F$5:$F$20000="组件")*($I$5:$I$20000=$J9781)),$G$5:$G$20000)&amp;"."&amp;COUNTIFS($B$5:$B9781,$B9781,$J$5:$J9781,$J9781),""),COUNTIFS($B$5:$B9781,$B9781,$J$5:$J9781,"")))</f>
        <v/>
      </c>
      <c r="I9781" t="str">
        <f>IF($F9781="组件","C"&amp;TEXT(COUNTIFS($B$5:$B9781,$B9781,$F$5:$F9781,"组件"),"000"),"")</f>
        <v/>
      </c>
      <c r="J9781" t="str">
        <f t="shared" si="456"/>
        <v/>
      </c>
      <c r="R9781" t="str">
        <f t="shared" si="457"/>
        <v/>
      </c>
    </row>
    <row r="9782" spans="1:18" x14ac:dyDescent="0.35">
      <c r="A9782" t="str">
        <f t="shared" si="458"/>
        <v/>
      </c>
      <c r="G9782" t="str">
        <f>IF($B9782="","",IF($J9782&lt;&gt;"",IFERROR(LOOKUP(2,1/(($B$5:$B$20000=$B9782)*($F$5:$F$20000="组件")*($I$5:$I$20000=$J9782)),$G$5:$G$20000)&amp;"."&amp;COUNTIFS($B$5:$B9782,$B9782,$J$5:$J9782,$J9782),""),COUNTIFS($B$5:$B9782,$B9782,$J$5:$J9782,"")))</f>
        <v/>
      </c>
      <c r="I9782" t="str">
        <f>IF($F9782="组件","C"&amp;TEXT(COUNTIFS($B$5:$B9782,$B9782,$F$5:$F9782,"组件"),"000"),"")</f>
        <v/>
      </c>
      <c r="J9782" t="str">
        <f t="shared" si="456"/>
        <v/>
      </c>
      <c r="R9782" t="str">
        <f t="shared" si="457"/>
        <v/>
      </c>
    </row>
    <row r="9783" spans="1:18" x14ac:dyDescent="0.35">
      <c r="A9783" t="str">
        <f t="shared" si="458"/>
        <v/>
      </c>
      <c r="G9783" t="str">
        <f>IF($B9783="","",IF($J9783&lt;&gt;"",IFERROR(LOOKUP(2,1/(($B$5:$B$20000=$B9783)*($F$5:$F$20000="组件")*($I$5:$I$20000=$J9783)),$G$5:$G$20000)&amp;"."&amp;COUNTIFS($B$5:$B9783,$B9783,$J$5:$J9783,$J9783),""),COUNTIFS($B$5:$B9783,$B9783,$J$5:$J9783,"")))</f>
        <v/>
      </c>
      <c r="I9783" t="str">
        <f>IF($F9783="组件","C"&amp;TEXT(COUNTIFS($B$5:$B9783,$B9783,$F$5:$F9783,"组件"),"000"),"")</f>
        <v/>
      </c>
      <c r="J9783" t="str">
        <f t="shared" si="456"/>
        <v/>
      </c>
      <c r="R9783" t="str">
        <f t="shared" si="457"/>
        <v/>
      </c>
    </row>
    <row r="9784" spans="1:18" x14ac:dyDescent="0.35">
      <c r="A9784" t="str">
        <f t="shared" si="458"/>
        <v/>
      </c>
      <c r="G9784" t="str">
        <f>IF($B9784="","",IF($J9784&lt;&gt;"",IFERROR(LOOKUP(2,1/(($B$5:$B$20000=$B9784)*($F$5:$F$20000="组件")*($I$5:$I$20000=$J9784)),$G$5:$G$20000)&amp;"."&amp;COUNTIFS($B$5:$B9784,$B9784,$J$5:$J9784,$J9784),""),COUNTIFS($B$5:$B9784,$B9784,$J$5:$J9784,"")))</f>
        <v/>
      </c>
      <c r="I9784" t="str">
        <f>IF($F9784="组件","C"&amp;TEXT(COUNTIFS($B$5:$B9784,$B9784,$F$5:$F9784,"组件"),"000"),"")</f>
        <v/>
      </c>
      <c r="J9784" t="str">
        <f t="shared" si="456"/>
        <v/>
      </c>
      <c r="R9784" t="str">
        <f t="shared" si="457"/>
        <v/>
      </c>
    </row>
    <row r="9785" spans="1:18" x14ac:dyDescent="0.35">
      <c r="A9785" t="str">
        <f t="shared" si="458"/>
        <v/>
      </c>
      <c r="G9785" t="str">
        <f>IF($B9785="","",IF($J9785&lt;&gt;"",IFERROR(LOOKUP(2,1/(($B$5:$B$20000=$B9785)*($F$5:$F$20000="组件")*($I$5:$I$20000=$J9785)),$G$5:$G$20000)&amp;"."&amp;COUNTIFS($B$5:$B9785,$B9785,$J$5:$J9785,$J9785),""),COUNTIFS($B$5:$B9785,$B9785,$J$5:$J9785,"")))</f>
        <v/>
      </c>
      <c r="I9785" t="str">
        <f>IF($F9785="组件","C"&amp;TEXT(COUNTIFS($B$5:$B9785,$B9785,$F$5:$F9785,"组件"),"000"),"")</f>
        <v/>
      </c>
      <c r="J9785" t="str">
        <f t="shared" si="456"/>
        <v/>
      </c>
      <c r="R9785" t="str">
        <f t="shared" si="457"/>
        <v/>
      </c>
    </row>
    <row r="9786" spans="1:18" x14ac:dyDescent="0.35">
      <c r="A9786" t="str">
        <f t="shared" si="458"/>
        <v/>
      </c>
      <c r="G9786" t="str">
        <f>IF($B9786="","",IF($J9786&lt;&gt;"",IFERROR(LOOKUP(2,1/(($B$5:$B$20000=$B9786)*($F$5:$F$20000="组件")*($I$5:$I$20000=$J9786)),$G$5:$G$20000)&amp;"."&amp;COUNTIFS($B$5:$B9786,$B9786,$J$5:$J9786,$J9786),""),COUNTIFS($B$5:$B9786,$B9786,$J$5:$J9786,"")))</f>
        <v/>
      </c>
      <c r="I9786" t="str">
        <f>IF($F9786="组件","C"&amp;TEXT(COUNTIFS($B$5:$B9786,$B9786,$F$5:$F9786,"组件"),"000"),"")</f>
        <v/>
      </c>
      <c r="J9786" t="str">
        <f t="shared" si="456"/>
        <v/>
      </c>
      <c r="R9786" t="str">
        <f t="shared" si="457"/>
        <v/>
      </c>
    </row>
    <row r="9787" spans="1:18" x14ac:dyDescent="0.35">
      <c r="A9787" t="str">
        <f t="shared" si="458"/>
        <v/>
      </c>
      <c r="G9787" t="str">
        <f>IF($B9787="","",IF($J9787&lt;&gt;"",IFERROR(LOOKUP(2,1/(($B$5:$B$20000=$B9787)*($F$5:$F$20000="组件")*($I$5:$I$20000=$J9787)),$G$5:$G$20000)&amp;"."&amp;COUNTIFS($B$5:$B9787,$B9787,$J$5:$J9787,$J9787),""),COUNTIFS($B$5:$B9787,$B9787,$J$5:$J9787,"")))</f>
        <v/>
      </c>
      <c r="I9787" t="str">
        <f>IF($F9787="组件","C"&amp;TEXT(COUNTIFS($B$5:$B9787,$B9787,$F$5:$F9787,"组件"),"000"),"")</f>
        <v/>
      </c>
      <c r="J9787" t="str">
        <f t="shared" si="456"/>
        <v/>
      </c>
      <c r="R9787" t="str">
        <f t="shared" si="457"/>
        <v/>
      </c>
    </row>
    <row r="9788" spans="1:18" x14ac:dyDescent="0.35">
      <c r="A9788" t="str">
        <f t="shared" si="458"/>
        <v/>
      </c>
      <c r="G9788" t="str">
        <f>IF($B9788="","",IF($J9788&lt;&gt;"",IFERROR(LOOKUP(2,1/(($B$5:$B$20000=$B9788)*($F$5:$F$20000="组件")*($I$5:$I$20000=$J9788)),$G$5:$G$20000)&amp;"."&amp;COUNTIFS($B$5:$B9788,$B9788,$J$5:$J9788,$J9788),""),COUNTIFS($B$5:$B9788,$B9788,$J$5:$J9788,"")))</f>
        <v/>
      </c>
      <c r="I9788" t="str">
        <f>IF($F9788="组件","C"&amp;TEXT(COUNTIFS($B$5:$B9788,$B9788,$F$5:$F9788,"组件"),"000"),"")</f>
        <v/>
      </c>
      <c r="J9788" t="str">
        <f t="shared" si="456"/>
        <v/>
      </c>
      <c r="R9788" t="str">
        <f t="shared" si="457"/>
        <v/>
      </c>
    </row>
    <row r="9789" spans="1:18" x14ac:dyDescent="0.35">
      <c r="A9789" t="str">
        <f t="shared" si="458"/>
        <v/>
      </c>
      <c r="G9789" t="str">
        <f>IF($B9789="","",IF($J9789&lt;&gt;"",IFERROR(LOOKUP(2,1/(($B$5:$B$20000=$B9789)*($F$5:$F$20000="组件")*($I$5:$I$20000=$J9789)),$G$5:$G$20000)&amp;"."&amp;COUNTIFS($B$5:$B9789,$B9789,$J$5:$J9789,$J9789),""),COUNTIFS($B$5:$B9789,$B9789,$J$5:$J9789,"")))</f>
        <v/>
      </c>
      <c r="I9789" t="str">
        <f>IF($F9789="组件","C"&amp;TEXT(COUNTIFS($B$5:$B9789,$B9789,$F$5:$F9789,"组件"),"000"),"")</f>
        <v/>
      </c>
      <c r="J9789" t="str">
        <f t="shared" si="456"/>
        <v/>
      </c>
      <c r="R9789" t="str">
        <f t="shared" si="457"/>
        <v/>
      </c>
    </row>
    <row r="9790" spans="1:18" x14ac:dyDescent="0.35">
      <c r="A9790" t="str">
        <f t="shared" si="458"/>
        <v/>
      </c>
      <c r="G9790" t="str">
        <f>IF($B9790="","",IF($J9790&lt;&gt;"",IFERROR(LOOKUP(2,1/(($B$5:$B$20000=$B9790)*($F$5:$F$20000="组件")*($I$5:$I$20000=$J9790)),$G$5:$G$20000)&amp;"."&amp;COUNTIFS($B$5:$B9790,$B9790,$J$5:$J9790,$J9790),""),COUNTIFS($B$5:$B9790,$B9790,$J$5:$J9790,"")))</f>
        <v/>
      </c>
      <c r="I9790" t="str">
        <f>IF($F9790="组件","C"&amp;TEXT(COUNTIFS($B$5:$B9790,$B9790,$F$5:$F9790,"组件"),"000"),"")</f>
        <v/>
      </c>
      <c r="J9790" t="str">
        <f t="shared" si="456"/>
        <v/>
      </c>
      <c r="R9790" t="str">
        <f t="shared" si="457"/>
        <v/>
      </c>
    </row>
    <row r="9791" spans="1:18" x14ac:dyDescent="0.35">
      <c r="A9791" t="str">
        <f t="shared" si="458"/>
        <v/>
      </c>
      <c r="G9791" t="str">
        <f>IF($B9791="","",IF($J9791&lt;&gt;"",IFERROR(LOOKUP(2,1/(($B$5:$B$20000=$B9791)*($F$5:$F$20000="组件")*($I$5:$I$20000=$J9791)),$G$5:$G$20000)&amp;"."&amp;COUNTIFS($B$5:$B9791,$B9791,$J$5:$J9791,$J9791),""),COUNTIFS($B$5:$B9791,$B9791,$J$5:$J9791,"")))</f>
        <v/>
      </c>
      <c r="I9791" t="str">
        <f>IF($F9791="组件","C"&amp;TEXT(COUNTIFS($B$5:$B9791,$B9791,$F$5:$F9791,"组件"),"000"),"")</f>
        <v/>
      </c>
      <c r="J9791" t="str">
        <f t="shared" si="456"/>
        <v/>
      </c>
      <c r="R9791" t="str">
        <f t="shared" si="457"/>
        <v/>
      </c>
    </row>
    <row r="9792" spans="1:18" x14ac:dyDescent="0.35">
      <c r="A9792" t="str">
        <f t="shared" si="458"/>
        <v/>
      </c>
      <c r="G9792" t="str">
        <f>IF($B9792="","",IF($J9792&lt;&gt;"",IFERROR(LOOKUP(2,1/(($B$5:$B$20000=$B9792)*($F$5:$F$20000="组件")*($I$5:$I$20000=$J9792)),$G$5:$G$20000)&amp;"."&amp;COUNTIFS($B$5:$B9792,$B9792,$J$5:$J9792,$J9792),""),COUNTIFS($B$5:$B9792,$B9792,$J$5:$J9792,"")))</f>
        <v/>
      </c>
      <c r="I9792" t="str">
        <f>IF($F9792="组件","C"&amp;TEXT(COUNTIFS($B$5:$B9792,$B9792,$F$5:$F9792,"组件"),"000"),"")</f>
        <v/>
      </c>
      <c r="J9792" t="str">
        <f t="shared" si="456"/>
        <v/>
      </c>
      <c r="R9792" t="str">
        <f t="shared" si="457"/>
        <v/>
      </c>
    </row>
    <row r="9793" spans="1:18" x14ac:dyDescent="0.35">
      <c r="A9793" t="str">
        <f t="shared" si="458"/>
        <v/>
      </c>
      <c r="G9793" t="str">
        <f>IF($B9793="","",IF($J9793&lt;&gt;"",IFERROR(LOOKUP(2,1/(($B$5:$B$20000=$B9793)*($F$5:$F$20000="组件")*($I$5:$I$20000=$J9793)),$G$5:$G$20000)&amp;"."&amp;COUNTIFS($B$5:$B9793,$B9793,$J$5:$J9793,$J9793),""),COUNTIFS($B$5:$B9793,$B9793,$J$5:$J9793,"")))</f>
        <v/>
      </c>
      <c r="I9793" t="str">
        <f>IF($F9793="组件","C"&amp;TEXT(COUNTIFS($B$5:$B9793,$B9793,$F$5:$F9793,"组件"),"000"),"")</f>
        <v/>
      </c>
      <c r="J9793" t="str">
        <f t="shared" si="456"/>
        <v/>
      </c>
      <c r="R9793" t="str">
        <f t="shared" si="457"/>
        <v/>
      </c>
    </row>
    <row r="9794" spans="1:18" x14ac:dyDescent="0.35">
      <c r="A9794" t="str">
        <f t="shared" si="458"/>
        <v/>
      </c>
      <c r="G9794" t="str">
        <f>IF($B9794="","",IF($J9794&lt;&gt;"",IFERROR(LOOKUP(2,1/(($B$5:$B$20000=$B9794)*($F$5:$F$20000="组件")*($I$5:$I$20000=$J9794)),$G$5:$G$20000)&amp;"."&amp;COUNTIFS($B$5:$B9794,$B9794,$J$5:$J9794,$J9794),""),COUNTIFS($B$5:$B9794,$B9794,$J$5:$J9794,"")))</f>
        <v/>
      </c>
      <c r="I9794" t="str">
        <f>IF($F9794="组件","C"&amp;TEXT(COUNTIFS($B$5:$B9794,$B9794,$F$5:$F9794,"组件"),"000"),"")</f>
        <v/>
      </c>
      <c r="J9794" t="str">
        <f t="shared" si="456"/>
        <v/>
      </c>
      <c r="R9794" t="str">
        <f t="shared" si="457"/>
        <v/>
      </c>
    </row>
    <row r="9795" spans="1:18" x14ac:dyDescent="0.35">
      <c r="A9795" t="str">
        <f t="shared" si="458"/>
        <v/>
      </c>
      <c r="G9795" t="str">
        <f>IF($B9795="","",IF($J9795&lt;&gt;"",IFERROR(LOOKUP(2,1/(($B$5:$B$20000=$B9795)*($F$5:$F$20000="组件")*($I$5:$I$20000=$J9795)),$G$5:$G$20000)&amp;"."&amp;COUNTIFS($B$5:$B9795,$B9795,$J$5:$J9795,$J9795),""),COUNTIFS($B$5:$B9795,$B9795,$J$5:$J9795,"")))</f>
        <v/>
      </c>
      <c r="I9795" t="str">
        <f>IF($F9795="组件","C"&amp;TEXT(COUNTIFS($B$5:$B9795,$B9795,$F$5:$F9795,"组件"),"000"),"")</f>
        <v/>
      </c>
      <c r="J9795" t="str">
        <f t="shared" si="456"/>
        <v/>
      </c>
      <c r="R9795" t="str">
        <f t="shared" si="457"/>
        <v/>
      </c>
    </row>
    <row r="9796" spans="1:18" x14ac:dyDescent="0.35">
      <c r="A9796" t="str">
        <f t="shared" si="458"/>
        <v/>
      </c>
      <c r="G9796" t="str">
        <f>IF($B9796="","",IF($J9796&lt;&gt;"",IFERROR(LOOKUP(2,1/(($B$5:$B$20000=$B9796)*($F$5:$F$20000="组件")*($I$5:$I$20000=$J9796)),$G$5:$G$20000)&amp;"."&amp;COUNTIFS($B$5:$B9796,$B9796,$J$5:$J9796,$J9796),""),COUNTIFS($B$5:$B9796,$B9796,$J$5:$J9796,"")))</f>
        <v/>
      </c>
      <c r="I9796" t="str">
        <f>IF($F9796="组件","C"&amp;TEXT(COUNTIFS($B$5:$B9796,$B9796,$F$5:$F9796,"组件"),"000"),"")</f>
        <v/>
      </c>
      <c r="J9796" t="str">
        <f t="shared" si="456"/>
        <v/>
      </c>
      <c r="R9796" t="str">
        <f t="shared" si="457"/>
        <v/>
      </c>
    </row>
    <row r="9797" spans="1:18" x14ac:dyDescent="0.35">
      <c r="A9797" t="str">
        <f t="shared" si="458"/>
        <v/>
      </c>
      <c r="G9797" t="str">
        <f>IF($B9797="","",IF($J9797&lt;&gt;"",IFERROR(LOOKUP(2,1/(($B$5:$B$20000=$B9797)*($F$5:$F$20000="组件")*($I$5:$I$20000=$J9797)),$G$5:$G$20000)&amp;"."&amp;COUNTIFS($B$5:$B9797,$B9797,$J$5:$J9797,$J9797),""),COUNTIFS($B$5:$B9797,$B9797,$J$5:$J9797,"")))</f>
        <v/>
      </c>
      <c r="I9797" t="str">
        <f>IF($F9797="组件","C"&amp;TEXT(COUNTIFS($B$5:$B9797,$B9797,$F$5:$F9797,"组件"),"000"),"")</f>
        <v/>
      </c>
      <c r="J9797" t="str">
        <f t="shared" ref="J9797:J9860" si="459">IF($B9797="","",IF($F9797="组件","",IF($Q9797&lt;&gt;"",IF(AND($B9797=$B9796,$F9796="组件"),$I9796,IF(AND($B9797=$B9796,$J9796&lt;&gt;""),$J9796,"")),"")))</f>
        <v/>
      </c>
      <c r="R9797" t="str">
        <f t="shared" ref="R9797:R9860" si="460">IF($B9797="","",IF($J9797&lt;&gt;"",IFERROR(LOOKUP(2,1/(($B$5:$B$20000=$B9797)*($F$5:$F$20000="组件")*($I$5:$I$20000=$J9797)),$R$5:$R$20000)*IF($Q9797="",1,$Q9797),""),IF($P9797="","",IF($Q9797="",$P9797,$P9797*$Q9797))))</f>
        <v/>
      </c>
    </row>
    <row r="9798" spans="1:18" x14ac:dyDescent="0.35">
      <c r="A9798" t="str">
        <f t="shared" ref="A9798:A9861" si="461">IF(B9798="","",IF(B9798=B9797,A9797,A9797+1))</f>
        <v/>
      </c>
      <c r="G9798" t="str">
        <f>IF($B9798="","",IF($J9798&lt;&gt;"",IFERROR(LOOKUP(2,1/(($B$5:$B$20000=$B9798)*($F$5:$F$20000="组件")*($I$5:$I$20000=$J9798)),$G$5:$G$20000)&amp;"."&amp;COUNTIFS($B$5:$B9798,$B9798,$J$5:$J9798,$J9798),""),COUNTIFS($B$5:$B9798,$B9798,$J$5:$J9798,"")))</f>
        <v/>
      </c>
      <c r="I9798" t="str">
        <f>IF($F9798="组件","C"&amp;TEXT(COUNTIFS($B$5:$B9798,$B9798,$F$5:$F9798,"组件"),"000"),"")</f>
        <v/>
      </c>
      <c r="J9798" t="str">
        <f t="shared" si="459"/>
        <v/>
      </c>
      <c r="R9798" t="str">
        <f t="shared" si="460"/>
        <v/>
      </c>
    </row>
    <row r="9799" spans="1:18" x14ac:dyDescent="0.35">
      <c r="A9799" t="str">
        <f t="shared" si="461"/>
        <v/>
      </c>
      <c r="G9799" t="str">
        <f>IF($B9799="","",IF($J9799&lt;&gt;"",IFERROR(LOOKUP(2,1/(($B$5:$B$20000=$B9799)*($F$5:$F$20000="组件")*($I$5:$I$20000=$J9799)),$G$5:$G$20000)&amp;"."&amp;COUNTIFS($B$5:$B9799,$B9799,$J$5:$J9799,$J9799),""),COUNTIFS($B$5:$B9799,$B9799,$J$5:$J9799,"")))</f>
        <v/>
      </c>
      <c r="I9799" t="str">
        <f>IF($F9799="组件","C"&amp;TEXT(COUNTIFS($B$5:$B9799,$B9799,$F$5:$F9799,"组件"),"000"),"")</f>
        <v/>
      </c>
      <c r="J9799" t="str">
        <f t="shared" si="459"/>
        <v/>
      </c>
      <c r="R9799" t="str">
        <f t="shared" si="460"/>
        <v/>
      </c>
    </row>
    <row r="9800" spans="1:18" x14ac:dyDescent="0.35">
      <c r="A9800" t="str">
        <f t="shared" si="461"/>
        <v/>
      </c>
      <c r="G9800" t="str">
        <f>IF($B9800="","",IF($J9800&lt;&gt;"",IFERROR(LOOKUP(2,1/(($B$5:$B$20000=$B9800)*($F$5:$F$20000="组件")*($I$5:$I$20000=$J9800)),$G$5:$G$20000)&amp;"."&amp;COUNTIFS($B$5:$B9800,$B9800,$J$5:$J9800,$J9800),""),COUNTIFS($B$5:$B9800,$B9800,$J$5:$J9800,"")))</f>
        <v/>
      </c>
      <c r="I9800" t="str">
        <f>IF($F9800="组件","C"&amp;TEXT(COUNTIFS($B$5:$B9800,$B9800,$F$5:$F9800,"组件"),"000"),"")</f>
        <v/>
      </c>
      <c r="J9800" t="str">
        <f t="shared" si="459"/>
        <v/>
      </c>
      <c r="R9800" t="str">
        <f t="shared" si="460"/>
        <v/>
      </c>
    </row>
    <row r="9801" spans="1:18" x14ac:dyDescent="0.35">
      <c r="A9801" t="str">
        <f t="shared" si="461"/>
        <v/>
      </c>
      <c r="G9801" t="str">
        <f>IF($B9801="","",IF($J9801&lt;&gt;"",IFERROR(LOOKUP(2,1/(($B$5:$B$20000=$B9801)*($F$5:$F$20000="组件")*($I$5:$I$20000=$J9801)),$G$5:$G$20000)&amp;"."&amp;COUNTIFS($B$5:$B9801,$B9801,$J$5:$J9801,$J9801),""),COUNTIFS($B$5:$B9801,$B9801,$J$5:$J9801,"")))</f>
        <v/>
      </c>
      <c r="I9801" t="str">
        <f>IF($F9801="组件","C"&amp;TEXT(COUNTIFS($B$5:$B9801,$B9801,$F$5:$F9801,"组件"),"000"),"")</f>
        <v/>
      </c>
      <c r="J9801" t="str">
        <f t="shared" si="459"/>
        <v/>
      </c>
      <c r="R9801" t="str">
        <f t="shared" si="460"/>
        <v/>
      </c>
    </row>
    <row r="9802" spans="1:18" x14ac:dyDescent="0.35">
      <c r="A9802" t="str">
        <f t="shared" si="461"/>
        <v/>
      </c>
      <c r="G9802" t="str">
        <f>IF($B9802="","",IF($J9802&lt;&gt;"",IFERROR(LOOKUP(2,1/(($B$5:$B$20000=$B9802)*($F$5:$F$20000="组件")*($I$5:$I$20000=$J9802)),$G$5:$G$20000)&amp;"."&amp;COUNTIFS($B$5:$B9802,$B9802,$J$5:$J9802,$J9802),""),COUNTIFS($B$5:$B9802,$B9802,$J$5:$J9802,"")))</f>
        <v/>
      </c>
      <c r="I9802" t="str">
        <f>IF($F9802="组件","C"&amp;TEXT(COUNTIFS($B$5:$B9802,$B9802,$F$5:$F9802,"组件"),"000"),"")</f>
        <v/>
      </c>
      <c r="J9802" t="str">
        <f t="shared" si="459"/>
        <v/>
      </c>
      <c r="R9802" t="str">
        <f t="shared" si="460"/>
        <v/>
      </c>
    </row>
    <row r="9803" spans="1:18" x14ac:dyDescent="0.35">
      <c r="A9803" t="str">
        <f t="shared" si="461"/>
        <v/>
      </c>
      <c r="G9803" t="str">
        <f>IF($B9803="","",IF($J9803&lt;&gt;"",IFERROR(LOOKUP(2,1/(($B$5:$B$20000=$B9803)*($F$5:$F$20000="组件")*($I$5:$I$20000=$J9803)),$G$5:$G$20000)&amp;"."&amp;COUNTIFS($B$5:$B9803,$B9803,$J$5:$J9803,$J9803),""),COUNTIFS($B$5:$B9803,$B9803,$J$5:$J9803,"")))</f>
        <v/>
      </c>
      <c r="I9803" t="str">
        <f>IF($F9803="组件","C"&amp;TEXT(COUNTIFS($B$5:$B9803,$B9803,$F$5:$F9803,"组件"),"000"),"")</f>
        <v/>
      </c>
      <c r="J9803" t="str">
        <f t="shared" si="459"/>
        <v/>
      </c>
      <c r="R9803" t="str">
        <f t="shared" si="460"/>
        <v/>
      </c>
    </row>
    <row r="9804" spans="1:18" x14ac:dyDescent="0.35">
      <c r="A9804" t="str">
        <f t="shared" si="461"/>
        <v/>
      </c>
      <c r="G9804" t="str">
        <f>IF($B9804="","",IF($J9804&lt;&gt;"",IFERROR(LOOKUP(2,1/(($B$5:$B$20000=$B9804)*($F$5:$F$20000="组件")*($I$5:$I$20000=$J9804)),$G$5:$G$20000)&amp;"."&amp;COUNTIFS($B$5:$B9804,$B9804,$J$5:$J9804,$J9804),""),COUNTIFS($B$5:$B9804,$B9804,$J$5:$J9804,"")))</f>
        <v/>
      </c>
      <c r="I9804" t="str">
        <f>IF($F9804="组件","C"&amp;TEXT(COUNTIFS($B$5:$B9804,$B9804,$F$5:$F9804,"组件"),"000"),"")</f>
        <v/>
      </c>
      <c r="J9804" t="str">
        <f t="shared" si="459"/>
        <v/>
      </c>
      <c r="R9804" t="str">
        <f t="shared" si="460"/>
        <v/>
      </c>
    </row>
    <row r="9805" spans="1:18" x14ac:dyDescent="0.35">
      <c r="A9805" t="str">
        <f t="shared" si="461"/>
        <v/>
      </c>
      <c r="G9805" t="str">
        <f>IF($B9805="","",IF($J9805&lt;&gt;"",IFERROR(LOOKUP(2,1/(($B$5:$B$20000=$B9805)*($F$5:$F$20000="组件")*($I$5:$I$20000=$J9805)),$G$5:$G$20000)&amp;"."&amp;COUNTIFS($B$5:$B9805,$B9805,$J$5:$J9805,$J9805),""),COUNTIFS($B$5:$B9805,$B9805,$J$5:$J9805,"")))</f>
        <v/>
      </c>
      <c r="I9805" t="str">
        <f>IF($F9805="组件","C"&amp;TEXT(COUNTIFS($B$5:$B9805,$B9805,$F$5:$F9805,"组件"),"000"),"")</f>
        <v/>
      </c>
      <c r="J9805" t="str">
        <f t="shared" si="459"/>
        <v/>
      </c>
      <c r="R9805" t="str">
        <f t="shared" si="460"/>
        <v/>
      </c>
    </row>
    <row r="9806" spans="1:18" x14ac:dyDescent="0.35">
      <c r="A9806" t="str">
        <f t="shared" si="461"/>
        <v/>
      </c>
      <c r="G9806" t="str">
        <f>IF($B9806="","",IF($J9806&lt;&gt;"",IFERROR(LOOKUP(2,1/(($B$5:$B$20000=$B9806)*($F$5:$F$20000="组件")*($I$5:$I$20000=$J9806)),$G$5:$G$20000)&amp;"."&amp;COUNTIFS($B$5:$B9806,$B9806,$J$5:$J9806,$J9806),""),COUNTIFS($B$5:$B9806,$B9806,$J$5:$J9806,"")))</f>
        <v/>
      </c>
      <c r="I9806" t="str">
        <f>IF($F9806="组件","C"&amp;TEXT(COUNTIFS($B$5:$B9806,$B9806,$F$5:$F9806,"组件"),"000"),"")</f>
        <v/>
      </c>
      <c r="J9806" t="str">
        <f t="shared" si="459"/>
        <v/>
      </c>
      <c r="R9806" t="str">
        <f t="shared" si="460"/>
        <v/>
      </c>
    </row>
    <row r="9807" spans="1:18" x14ac:dyDescent="0.35">
      <c r="A9807" t="str">
        <f t="shared" si="461"/>
        <v/>
      </c>
      <c r="G9807" t="str">
        <f>IF($B9807="","",IF($J9807&lt;&gt;"",IFERROR(LOOKUP(2,1/(($B$5:$B$20000=$B9807)*($F$5:$F$20000="组件")*($I$5:$I$20000=$J9807)),$G$5:$G$20000)&amp;"."&amp;COUNTIFS($B$5:$B9807,$B9807,$J$5:$J9807,$J9807),""),COUNTIFS($B$5:$B9807,$B9807,$J$5:$J9807,"")))</f>
        <v/>
      </c>
      <c r="I9807" t="str">
        <f>IF($F9807="组件","C"&amp;TEXT(COUNTIFS($B$5:$B9807,$B9807,$F$5:$F9807,"组件"),"000"),"")</f>
        <v/>
      </c>
      <c r="J9807" t="str">
        <f t="shared" si="459"/>
        <v/>
      </c>
      <c r="R9807" t="str">
        <f t="shared" si="460"/>
        <v/>
      </c>
    </row>
    <row r="9808" spans="1:18" x14ac:dyDescent="0.35">
      <c r="A9808" t="str">
        <f t="shared" si="461"/>
        <v/>
      </c>
      <c r="G9808" t="str">
        <f>IF($B9808="","",IF($J9808&lt;&gt;"",IFERROR(LOOKUP(2,1/(($B$5:$B$20000=$B9808)*($F$5:$F$20000="组件")*($I$5:$I$20000=$J9808)),$G$5:$G$20000)&amp;"."&amp;COUNTIFS($B$5:$B9808,$B9808,$J$5:$J9808,$J9808),""),COUNTIFS($B$5:$B9808,$B9808,$J$5:$J9808,"")))</f>
        <v/>
      </c>
      <c r="I9808" t="str">
        <f>IF($F9808="组件","C"&amp;TEXT(COUNTIFS($B$5:$B9808,$B9808,$F$5:$F9808,"组件"),"000"),"")</f>
        <v/>
      </c>
      <c r="J9808" t="str">
        <f t="shared" si="459"/>
        <v/>
      </c>
      <c r="R9808" t="str">
        <f t="shared" si="460"/>
        <v/>
      </c>
    </row>
    <row r="9809" spans="1:18" x14ac:dyDescent="0.35">
      <c r="A9809" t="str">
        <f t="shared" si="461"/>
        <v/>
      </c>
      <c r="G9809" t="str">
        <f>IF($B9809="","",IF($J9809&lt;&gt;"",IFERROR(LOOKUP(2,1/(($B$5:$B$20000=$B9809)*($F$5:$F$20000="组件")*($I$5:$I$20000=$J9809)),$G$5:$G$20000)&amp;"."&amp;COUNTIFS($B$5:$B9809,$B9809,$J$5:$J9809,$J9809),""),COUNTIFS($B$5:$B9809,$B9809,$J$5:$J9809,"")))</f>
        <v/>
      </c>
      <c r="I9809" t="str">
        <f>IF($F9809="组件","C"&amp;TEXT(COUNTIFS($B$5:$B9809,$B9809,$F$5:$F9809,"组件"),"000"),"")</f>
        <v/>
      </c>
      <c r="J9809" t="str">
        <f t="shared" si="459"/>
        <v/>
      </c>
      <c r="R9809" t="str">
        <f t="shared" si="460"/>
        <v/>
      </c>
    </row>
    <row r="9810" spans="1:18" x14ac:dyDescent="0.35">
      <c r="A9810" t="str">
        <f t="shared" si="461"/>
        <v/>
      </c>
      <c r="G9810" t="str">
        <f>IF($B9810="","",IF($J9810&lt;&gt;"",IFERROR(LOOKUP(2,1/(($B$5:$B$20000=$B9810)*($F$5:$F$20000="组件")*($I$5:$I$20000=$J9810)),$G$5:$G$20000)&amp;"."&amp;COUNTIFS($B$5:$B9810,$B9810,$J$5:$J9810,$J9810),""),COUNTIFS($B$5:$B9810,$B9810,$J$5:$J9810,"")))</f>
        <v/>
      </c>
      <c r="I9810" t="str">
        <f>IF($F9810="组件","C"&amp;TEXT(COUNTIFS($B$5:$B9810,$B9810,$F$5:$F9810,"组件"),"000"),"")</f>
        <v/>
      </c>
      <c r="J9810" t="str">
        <f t="shared" si="459"/>
        <v/>
      </c>
      <c r="R9810" t="str">
        <f t="shared" si="460"/>
        <v/>
      </c>
    </row>
    <row r="9811" spans="1:18" x14ac:dyDescent="0.35">
      <c r="A9811" t="str">
        <f t="shared" si="461"/>
        <v/>
      </c>
      <c r="G9811" t="str">
        <f>IF($B9811="","",IF($J9811&lt;&gt;"",IFERROR(LOOKUP(2,1/(($B$5:$B$20000=$B9811)*($F$5:$F$20000="组件")*($I$5:$I$20000=$J9811)),$G$5:$G$20000)&amp;"."&amp;COUNTIFS($B$5:$B9811,$B9811,$J$5:$J9811,$J9811),""),COUNTIFS($B$5:$B9811,$B9811,$J$5:$J9811,"")))</f>
        <v/>
      </c>
      <c r="I9811" t="str">
        <f>IF($F9811="组件","C"&amp;TEXT(COUNTIFS($B$5:$B9811,$B9811,$F$5:$F9811,"组件"),"000"),"")</f>
        <v/>
      </c>
      <c r="J9811" t="str">
        <f t="shared" si="459"/>
        <v/>
      </c>
      <c r="R9811" t="str">
        <f t="shared" si="460"/>
        <v/>
      </c>
    </row>
    <row r="9812" spans="1:18" x14ac:dyDescent="0.35">
      <c r="A9812" t="str">
        <f t="shared" si="461"/>
        <v/>
      </c>
      <c r="G9812" t="str">
        <f>IF($B9812="","",IF($J9812&lt;&gt;"",IFERROR(LOOKUP(2,1/(($B$5:$B$20000=$B9812)*($F$5:$F$20000="组件")*($I$5:$I$20000=$J9812)),$G$5:$G$20000)&amp;"."&amp;COUNTIFS($B$5:$B9812,$B9812,$J$5:$J9812,$J9812),""),COUNTIFS($B$5:$B9812,$B9812,$J$5:$J9812,"")))</f>
        <v/>
      </c>
      <c r="I9812" t="str">
        <f>IF($F9812="组件","C"&amp;TEXT(COUNTIFS($B$5:$B9812,$B9812,$F$5:$F9812,"组件"),"000"),"")</f>
        <v/>
      </c>
      <c r="J9812" t="str">
        <f t="shared" si="459"/>
        <v/>
      </c>
      <c r="R9812" t="str">
        <f t="shared" si="460"/>
        <v/>
      </c>
    </row>
    <row r="9813" spans="1:18" x14ac:dyDescent="0.35">
      <c r="A9813" t="str">
        <f t="shared" si="461"/>
        <v/>
      </c>
      <c r="G9813" t="str">
        <f>IF($B9813="","",IF($J9813&lt;&gt;"",IFERROR(LOOKUP(2,1/(($B$5:$B$20000=$B9813)*($F$5:$F$20000="组件")*($I$5:$I$20000=$J9813)),$G$5:$G$20000)&amp;"."&amp;COUNTIFS($B$5:$B9813,$B9813,$J$5:$J9813,$J9813),""),COUNTIFS($B$5:$B9813,$B9813,$J$5:$J9813,"")))</f>
        <v/>
      </c>
      <c r="I9813" t="str">
        <f>IF($F9813="组件","C"&amp;TEXT(COUNTIFS($B$5:$B9813,$B9813,$F$5:$F9813,"组件"),"000"),"")</f>
        <v/>
      </c>
      <c r="J9813" t="str">
        <f t="shared" si="459"/>
        <v/>
      </c>
      <c r="R9813" t="str">
        <f t="shared" si="460"/>
        <v/>
      </c>
    </row>
    <row r="9814" spans="1:18" x14ac:dyDescent="0.35">
      <c r="A9814" t="str">
        <f t="shared" si="461"/>
        <v/>
      </c>
      <c r="G9814" t="str">
        <f>IF($B9814="","",IF($J9814&lt;&gt;"",IFERROR(LOOKUP(2,1/(($B$5:$B$20000=$B9814)*($F$5:$F$20000="组件")*($I$5:$I$20000=$J9814)),$G$5:$G$20000)&amp;"."&amp;COUNTIFS($B$5:$B9814,$B9814,$J$5:$J9814,$J9814),""),COUNTIFS($B$5:$B9814,$B9814,$J$5:$J9814,"")))</f>
        <v/>
      </c>
      <c r="I9814" t="str">
        <f>IF($F9814="组件","C"&amp;TEXT(COUNTIFS($B$5:$B9814,$B9814,$F$5:$F9814,"组件"),"000"),"")</f>
        <v/>
      </c>
      <c r="J9814" t="str">
        <f t="shared" si="459"/>
        <v/>
      </c>
      <c r="R9814" t="str">
        <f t="shared" si="460"/>
        <v/>
      </c>
    </row>
    <row r="9815" spans="1:18" x14ac:dyDescent="0.35">
      <c r="A9815" t="str">
        <f t="shared" si="461"/>
        <v/>
      </c>
      <c r="G9815" t="str">
        <f>IF($B9815="","",IF($J9815&lt;&gt;"",IFERROR(LOOKUP(2,1/(($B$5:$B$20000=$B9815)*($F$5:$F$20000="组件")*($I$5:$I$20000=$J9815)),$G$5:$G$20000)&amp;"."&amp;COUNTIFS($B$5:$B9815,$B9815,$J$5:$J9815,$J9815),""),COUNTIFS($B$5:$B9815,$B9815,$J$5:$J9815,"")))</f>
        <v/>
      </c>
      <c r="I9815" t="str">
        <f>IF($F9815="组件","C"&amp;TEXT(COUNTIFS($B$5:$B9815,$B9815,$F$5:$F9815,"组件"),"000"),"")</f>
        <v/>
      </c>
      <c r="J9815" t="str">
        <f t="shared" si="459"/>
        <v/>
      </c>
      <c r="R9815" t="str">
        <f t="shared" si="460"/>
        <v/>
      </c>
    </row>
    <row r="9816" spans="1:18" x14ac:dyDescent="0.35">
      <c r="A9816" t="str">
        <f t="shared" si="461"/>
        <v/>
      </c>
      <c r="G9816" t="str">
        <f>IF($B9816="","",IF($J9816&lt;&gt;"",IFERROR(LOOKUP(2,1/(($B$5:$B$20000=$B9816)*($F$5:$F$20000="组件")*($I$5:$I$20000=$J9816)),$G$5:$G$20000)&amp;"."&amp;COUNTIFS($B$5:$B9816,$B9816,$J$5:$J9816,$J9816),""),COUNTIFS($B$5:$B9816,$B9816,$J$5:$J9816,"")))</f>
        <v/>
      </c>
      <c r="I9816" t="str">
        <f>IF($F9816="组件","C"&amp;TEXT(COUNTIFS($B$5:$B9816,$B9816,$F$5:$F9816,"组件"),"000"),"")</f>
        <v/>
      </c>
      <c r="J9816" t="str">
        <f t="shared" si="459"/>
        <v/>
      </c>
      <c r="R9816" t="str">
        <f t="shared" si="460"/>
        <v/>
      </c>
    </row>
    <row r="9817" spans="1:18" x14ac:dyDescent="0.35">
      <c r="A9817" t="str">
        <f t="shared" si="461"/>
        <v/>
      </c>
      <c r="G9817" t="str">
        <f>IF($B9817="","",IF($J9817&lt;&gt;"",IFERROR(LOOKUP(2,1/(($B$5:$B$20000=$B9817)*($F$5:$F$20000="组件")*($I$5:$I$20000=$J9817)),$G$5:$G$20000)&amp;"."&amp;COUNTIFS($B$5:$B9817,$B9817,$J$5:$J9817,$J9817),""),COUNTIFS($B$5:$B9817,$B9817,$J$5:$J9817,"")))</f>
        <v/>
      </c>
      <c r="I9817" t="str">
        <f>IF($F9817="组件","C"&amp;TEXT(COUNTIFS($B$5:$B9817,$B9817,$F$5:$F9817,"组件"),"000"),"")</f>
        <v/>
      </c>
      <c r="J9817" t="str">
        <f t="shared" si="459"/>
        <v/>
      </c>
      <c r="R9817" t="str">
        <f t="shared" si="460"/>
        <v/>
      </c>
    </row>
    <row r="9818" spans="1:18" x14ac:dyDescent="0.35">
      <c r="A9818" t="str">
        <f t="shared" si="461"/>
        <v/>
      </c>
      <c r="G9818" t="str">
        <f>IF($B9818="","",IF($J9818&lt;&gt;"",IFERROR(LOOKUP(2,1/(($B$5:$B$20000=$B9818)*($F$5:$F$20000="组件")*($I$5:$I$20000=$J9818)),$G$5:$G$20000)&amp;"."&amp;COUNTIFS($B$5:$B9818,$B9818,$J$5:$J9818,$J9818),""),COUNTIFS($B$5:$B9818,$B9818,$J$5:$J9818,"")))</f>
        <v/>
      </c>
      <c r="I9818" t="str">
        <f>IF($F9818="组件","C"&amp;TEXT(COUNTIFS($B$5:$B9818,$B9818,$F$5:$F9818,"组件"),"000"),"")</f>
        <v/>
      </c>
      <c r="J9818" t="str">
        <f t="shared" si="459"/>
        <v/>
      </c>
      <c r="R9818" t="str">
        <f t="shared" si="460"/>
        <v/>
      </c>
    </row>
    <row r="9819" spans="1:18" x14ac:dyDescent="0.35">
      <c r="A9819" t="str">
        <f t="shared" si="461"/>
        <v/>
      </c>
      <c r="G9819" t="str">
        <f>IF($B9819="","",IF($J9819&lt;&gt;"",IFERROR(LOOKUP(2,1/(($B$5:$B$20000=$B9819)*($F$5:$F$20000="组件")*($I$5:$I$20000=$J9819)),$G$5:$G$20000)&amp;"."&amp;COUNTIFS($B$5:$B9819,$B9819,$J$5:$J9819,$J9819),""),COUNTIFS($B$5:$B9819,$B9819,$J$5:$J9819,"")))</f>
        <v/>
      </c>
      <c r="I9819" t="str">
        <f>IF($F9819="组件","C"&amp;TEXT(COUNTIFS($B$5:$B9819,$B9819,$F$5:$F9819,"组件"),"000"),"")</f>
        <v/>
      </c>
      <c r="J9819" t="str">
        <f t="shared" si="459"/>
        <v/>
      </c>
      <c r="R9819" t="str">
        <f t="shared" si="460"/>
        <v/>
      </c>
    </row>
    <row r="9820" spans="1:18" x14ac:dyDescent="0.35">
      <c r="A9820" t="str">
        <f t="shared" si="461"/>
        <v/>
      </c>
      <c r="G9820" t="str">
        <f>IF($B9820="","",IF($J9820&lt;&gt;"",IFERROR(LOOKUP(2,1/(($B$5:$B$20000=$B9820)*($F$5:$F$20000="组件")*($I$5:$I$20000=$J9820)),$G$5:$G$20000)&amp;"."&amp;COUNTIFS($B$5:$B9820,$B9820,$J$5:$J9820,$J9820),""),COUNTIFS($B$5:$B9820,$B9820,$J$5:$J9820,"")))</f>
        <v/>
      </c>
      <c r="I9820" t="str">
        <f>IF($F9820="组件","C"&amp;TEXT(COUNTIFS($B$5:$B9820,$B9820,$F$5:$F9820,"组件"),"000"),"")</f>
        <v/>
      </c>
      <c r="J9820" t="str">
        <f t="shared" si="459"/>
        <v/>
      </c>
      <c r="R9820" t="str">
        <f t="shared" si="460"/>
        <v/>
      </c>
    </row>
    <row r="9821" spans="1:18" x14ac:dyDescent="0.35">
      <c r="A9821" t="str">
        <f t="shared" si="461"/>
        <v/>
      </c>
      <c r="G9821" t="str">
        <f>IF($B9821="","",IF($J9821&lt;&gt;"",IFERROR(LOOKUP(2,1/(($B$5:$B$20000=$B9821)*($F$5:$F$20000="组件")*($I$5:$I$20000=$J9821)),$G$5:$G$20000)&amp;"."&amp;COUNTIFS($B$5:$B9821,$B9821,$J$5:$J9821,$J9821),""),COUNTIFS($B$5:$B9821,$B9821,$J$5:$J9821,"")))</f>
        <v/>
      </c>
      <c r="I9821" t="str">
        <f>IF($F9821="组件","C"&amp;TEXT(COUNTIFS($B$5:$B9821,$B9821,$F$5:$F9821,"组件"),"000"),"")</f>
        <v/>
      </c>
      <c r="J9821" t="str">
        <f t="shared" si="459"/>
        <v/>
      </c>
      <c r="R9821" t="str">
        <f t="shared" si="460"/>
        <v/>
      </c>
    </row>
    <row r="9822" spans="1:18" x14ac:dyDescent="0.35">
      <c r="A9822" t="str">
        <f t="shared" si="461"/>
        <v/>
      </c>
      <c r="G9822" t="str">
        <f>IF($B9822="","",IF($J9822&lt;&gt;"",IFERROR(LOOKUP(2,1/(($B$5:$B$20000=$B9822)*($F$5:$F$20000="组件")*($I$5:$I$20000=$J9822)),$G$5:$G$20000)&amp;"."&amp;COUNTIFS($B$5:$B9822,$B9822,$J$5:$J9822,$J9822),""),COUNTIFS($B$5:$B9822,$B9822,$J$5:$J9822,"")))</f>
        <v/>
      </c>
      <c r="I9822" t="str">
        <f>IF($F9822="组件","C"&amp;TEXT(COUNTIFS($B$5:$B9822,$B9822,$F$5:$F9822,"组件"),"000"),"")</f>
        <v/>
      </c>
      <c r="J9822" t="str">
        <f t="shared" si="459"/>
        <v/>
      </c>
      <c r="R9822" t="str">
        <f t="shared" si="460"/>
        <v/>
      </c>
    </row>
    <row r="9823" spans="1:18" x14ac:dyDescent="0.35">
      <c r="A9823" t="str">
        <f t="shared" si="461"/>
        <v/>
      </c>
      <c r="G9823" t="str">
        <f>IF($B9823="","",IF($J9823&lt;&gt;"",IFERROR(LOOKUP(2,1/(($B$5:$B$20000=$B9823)*($F$5:$F$20000="组件")*($I$5:$I$20000=$J9823)),$G$5:$G$20000)&amp;"."&amp;COUNTIFS($B$5:$B9823,$B9823,$J$5:$J9823,$J9823),""),COUNTIFS($B$5:$B9823,$B9823,$J$5:$J9823,"")))</f>
        <v/>
      </c>
      <c r="I9823" t="str">
        <f>IF($F9823="组件","C"&amp;TEXT(COUNTIFS($B$5:$B9823,$B9823,$F$5:$F9823,"组件"),"000"),"")</f>
        <v/>
      </c>
      <c r="J9823" t="str">
        <f t="shared" si="459"/>
        <v/>
      </c>
      <c r="R9823" t="str">
        <f t="shared" si="460"/>
        <v/>
      </c>
    </row>
    <row r="9824" spans="1:18" x14ac:dyDescent="0.35">
      <c r="A9824" t="str">
        <f t="shared" si="461"/>
        <v/>
      </c>
      <c r="G9824" t="str">
        <f>IF($B9824="","",IF($J9824&lt;&gt;"",IFERROR(LOOKUP(2,1/(($B$5:$B$20000=$B9824)*($F$5:$F$20000="组件")*($I$5:$I$20000=$J9824)),$G$5:$G$20000)&amp;"."&amp;COUNTIFS($B$5:$B9824,$B9824,$J$5:$J9824,$J9824),""),COUNTIFS($B$5:$B9824,$B9824,$J$5:$J9824,"")))</f>
        <v/>
      </c>
      <c r="I9824" t="str">
        <f>IF($F9824="组件","C"&amp;TEXT(COUNTIFS($B$5:$B9824,$B9824,$F$5:$F9824,"组件"),"000"),"")</f>
        <v/>
      </c>
      <c r="J9824" t="str">
        <f t="shared" si="459"/>
        <v/>
      </c>
      <c r="R9824" t="str">
        <f t="shared" si="460"/>
        <v/>
      </c>
    </row>
    <row r="9825" spans="1:18" x14ac:dyDescent="0.35">
      <c r="A9825" t="str">
        <f t="shared" si="461"/>
        <v/>
      </c>
      <c r="G9825" t="str">
        <f>IF($B9825="","",IF($J9825&lt;&gt;"",IFERROR(LOOKUP(2,1/(($B$5:$B$20000=$B9825)*($F$5:$F$20000="组件")*($I$5:$I$20000=$J9825)),$G$5:$G$20000)&amp;"."&amp;COUNTIFS($B$5:$B9825,$B9825,$J$5:$J9825,$J9825),""),COUNTIFS($B$5:$B9825,$B9825,$J$5:$J9825,"")))</f>
        <v/>
      </c>
      <c r="I9825" t="str">
        <f>IF($F9825="组件","C"&amp;TEXT(COUNTIFS($B$5:$B9825,$B9825,$F$5:$F9825,"组件"),"000"),"")</f>
        <v/>
      </c>
      <c r="J9825" t="str">
        <f t="shared" si="459"/>
        <v/>
      </c>
      <c r="R9825" t="str">
        <f t="shared" si="460"/>
        <v/>
      </c>
    </row>
    <row r="9826" spans="1:18" x14ac:dyDescent="0.35">
      <c r="A9826" t="str">
        <f t="shared" si="461"/>
        <v/>
      </c>
      <c r="G9826" t="str">
        <f>IF($B9826="","",IF($J9826&lt;&gt;"",IFERROR(LOOKUP(2,1/(($B$5:$B$20000=$B9826)*($F$5:$F$20000="组件")*($I$5:$I$20000=$J9826)),$G$5:$G$20000)&amp;"."&amp;COUNTIFS($B$5:$B9826,$B9826,$J$5:$J9826,$J9826),""),COUNTIFS($B$5:$B9826,$B9826,$J$5:$J9826,"")))</f>
        <v/>
      </c>
      <c r="I9826" t="str">
        <f>IF($F9826="组件","C"&amp;TEXT(COUNTIFS($B$5:$B9826,$B9826,$F$5:$F9826,"组件"),"000"),"")</f>
        <v/>
      </c>
      <c r="J9826" t="str">
        <f t="shared" si="459"/>
        <v/>
      </c>
      <c r="R9826" t="str">
        <f t="shared" si="460"/>
        <v/>
      </c>
    </row>
    <row r="9827" spans="1:18" x14ac:dyDescent="0.35">
      <c r="A9827" t="str">
        <f t="shared" si="461"/>
        <v/>
      </c>
      <c r="G9827" t="str">
        <f>IF($B9827="","",IF($J9827&lt;&gt;"",IFERROR(LOOKUP(2,1/(($B$5:$B$20000=$B9827)*($F$5:$F$20000="组件")*($I$5:$I$20000=$J9827)),$G$5:$G$20000)&amp;"."&amp;COUNTIFS($B$5:$B9827,$B9827,$J$5:$J9827,$J9827),""),COUNTIFS($B$5:$B9827,$B9827,$J$5:$J9827,"")))</f>
        <v/>
      </c>
      <c r="I9827" t="str">
        <f>IF($F9827="组件","C"&amp;TEXT(COUNTIFS($B$5:$B9827,$B9827,$F$5:$F9827,"组件"),"000"),"")</f>
        <v/>
      </c>
      <c r="J9827" t="str">
        <f t="shared" si="459"/>
        <v/>
      </c>
      <c r="R9827" t="str">
        <f t="shared" si="460"/>
        <v/>
      </c>
    </row>
    <row r="9828" spans="1:18" x14ac:dyDescent="0.35">
      <c r="A9828" t="str">
        <f t="shared" si="461"/>
        <v/>
      </c>
      <c r="G9828" t="str">
        <f>IF($B9828="","",IF($J9828&lt;&gt;"",IFERROR(LOOKUP(2,1/(($B$5:$B$20000=$B9828)*($F$5:$F$20000="组件")*($I$5:$I$20000=$J9828)),$G$5:$G$20000)&amp;"."&amp;COUNTIFS($B$5:$B9828,$B9828,$J$5:$J9828,$J9828),""),COUNTIFS($B$5:$B9828,$B9828,$J$5:$J9828,"")))</f>
        <v/>
      </c>
      <c r="I9828" t="str">
        <f>IF($F9828="组件","C"&amp;TEXT(COUNTIFS($B$5:$B9828,$B9828,$F$5:$F9828,"组件"),"000"),"")</f>
        <v/>
      </c>
      <c r="J9828" t="str">
        <f t="shared" si="459"/>
        <v/>
      </c>
      <c r="R9828" t="str">
        <f t="shared" si="460"/>
        <v/>
      </c>
    </row>
    <row r="9829" spans="1:18" x14ac:dyDescent="0.35">
      <c r="A9829" t="str">
        <f t="shared" si="461"/>
        <v/>
      </c>
      <c r="G9829" t="str">
        <f>IF($B9829="","",IF($J9829&lt;&gt;"",IFERROR(LOOKUP(2,1/(($B$5:$B$20000=$B9829)*($F$5:$F$20000="组件")*($I$5:$I$20000=$J9829)),$G$5:$G$20000)&amp;"."&amp;COUNTIFS($B$5:$B9829,$B9829,$J$5:$J9829,$J9829),""),COUNTIFS($B$5:$B9829,$B9829,$J$5:$J9829,"")))</f>
        <v/>
      </c>
      <c r="I9829" t="str">
        <f>IF($F9829="组件","C"&amp;TEXT(COUNTIFS($B$5:$B9829,$B9829,$F$5:$F9829,"组件"),"000"),"")</f>
        <v/>
      </c>
      <c r="J9829" t="str">
        <f t="shared" si="459"/>
        <v/>
      </c>
      <c r="R9829" t="str">
        <f t="shared" si="460"/>
        <v/>
      </c>
    </row>
    <row r="9830" spans="1:18" x14ac:dyDescent="0.35">
      <c r="A9830" t="str">
        <f t="shared" si="461"/>
        <v/>
      </c>
      <c r="G9830" t="str">
        <f>IF($B9830="","",IF($J9830&lt;&gt;"",IFERROR(LOOKUP(2,1/(($B$5:$B$20000=$B9830)*($F$5:$F$20000="组件")*($I$5:$I$20000=$J9830)),$G$5:$G$20000)&amp;"."&amp;COUNTIFS($B$5:$B9830,$B9830,$J$5:$J9830,$J9830),""),COUNTIFS($B$5:$B9830,$B9830,$J$5:$J9830,"")))</f>
        <v/>
      </c>
      <c r="I9830" t="str">
        <f>IF($F9830="组件","C"&amp;TEXT(COUNTIFS($B$5:$B9830,$B9830,$F$5:$F9830,"组件"),"000"),"")</f>
        <v/>
      </c>
      <c r="J9830" t="str">
        <f t="shared" si="459"/>
        <v/>
      </c>
      <c r="R9830" t="str">
        <f t="shared" si="460"/>
        <v/>
      </c>
    </row>
    <row r="9831" spans="1:18" x14ac:dyDescent="0.35">
      <c r="A9831" t="str">
        <f t="shared" si="461"/>
        <v/>
      </c>
      <c r="G9831" t="str">
        <f>IF($B9831="","",IF($J9831&lt;&gt;"",IFERROR(LOOKUP(2,1/(($B$5:$B$20000=$B9831)*($F$5:$F$20000="组件")*($I$5:$I$20000=$J9831)),$G$5:$G$20000)&amp;"."&amp;COUNTIFS($B$5:$B9831,$B9831,$J$5:$J9831,$J9831),""),COUNTIFS($B$5:$B9831,$B9831,$J$5:$J9831,"")))</f>
        <v/>
      </c>
      <c r="I9831" t="str">
        <f>IF($F9831="组件","C"&amp;TEXT(COUNTIFS($B$5:$B9831,$B9831,$F$5:$F9831,"组件"),"000"),"")</f>
        <v/>
      </c>
      <c r="J9831" t="str">
        <f t="shared" si="459"/>
        <v/>
      </c>
      <c r="R9831" t="str">
        <f t="shared" si="460"/>
        <v/>
      </c>
    </row>
    <row r="9832" spans="1:18" x14ac:dyDescent="0.35">
      <c r="A9832" t="str">
        <f t="shared" si="461"/>
        <v/>
      </c>
      <c r="G9832" t="str">
        <f>IF($B9832="","",IF($J9832&lt;&gt;"",IFERROR(LOOKUP(2,1/(($B$5:$B$20000=$B9832)*($F$5:$F$20000="组件")*($I$5:$I$20000=$J9832)),$G$5:$G$20000)&amp;"."&amp;COUNTIFS($B$5:$B9832,$B9832,$J$5:$J9832,$J9832),""),COUNTIFS($B$5:$B9832,$B9832,$J$5:$J9832,"")))</f>
        <v/>
      </c>
      <c r="I9832" t="str">
        <f>IF($F9832="组件","C"&amp;TEXT(COUNTIFS($B$5:$B9832,$B9832,$F$5:$F9832,"组件"),"000"),"")</f>
        <v/>
      </c>
      <c r="J9832" t="str">
        <f t="shared" si="459"/>
        <v/>
      </c>
      <c r="R9832" t="str">
        <f t="shared" si="460"/>
        <v/>
      </c>
    </row>
    <row r="9833" spans="1:18" x14ac:dyDescent="0.35">
      <c r="A9833" t="str">
        <f t="shared" si="461"/>
        <v/>
      </c>
      <c r="G9833" t="str">
        <f>IF($B9833="","",IF($J9833&lt;&gt;"",IFERROR(LOOKUP(2,1/(($B$5:$B$20000=$B9833)*($F$5:$F$20000="组件")*($I$5:$I$20000=$J9833)),$G$5:$G$20000)&amp;"."&amp;COUNTIFS($B$5:$B9833,$B9833,$J$5:$J9833,$J9833),""),COUNTIFS($B$5:$B9833,$B9833,$J$5:$J9833,"")))</f>
        <v/>
      </c>
      <c r="I9833" t="str">
        <f>IF($F9833="组件","C"&amp;TEXT(COUNTIFS($B$5:$B9833,$B9833,$F$5:$F9833,"组件"),"000"),"")</f>
        <v/>
      </c>
      <c r="J9833" t="str">
        <f t="shared" si="459"/>
        <v/>
      </c>
      <c r="R9833" t="str">
        <f t="shared" si="460"/>
        <v/>
      </c>
    </row>
    <row r="9834" spans="1:18" x14ac:dyDescent="0.35">
      <c r="A9834" t="str">
        <f t="shared" si="461"/>
        <v/>
      </c>
      <c r="G9834" t="str">
        <f>IF($B9834="","",IF($J9834&lt;&gt;"",IFERROR(LOOKUP(2,1/(($B$5:$B$20000=$B9834)*($F$5:$F$20000="组件")*($I$5:$I$20000=$J9834)),$G$5:$G$20000)&amp;"."&amp;COUNTIFS($B$5:$B9834,$B9834,$J$5:$J9834,$J9834),""),COUNTIFS($B$5:$B9834,$B9834,$J$5:$J9834,"")))</f>
        <v/>
      </c>
      <c r="I9834" t="str">
        <f>IF($F9834="组件","C"&amp;TEXT(COUNTIFS($B$5:$B9834,$B9834,$F$5:$F9834,"组件"),"000"),"")</f>
        <v/>
      </c>
      <c r="J9834" t="str">
        <f t="shared" si="459"/>
        <v/>
      </c>
      <c r="R9834" t="str">
        <f t="shared" si="460"/>
        <v/>
      </c>
    </row>
    <row r="9835" spans="1:18" x14ac:dyDescent="0.35">
      <c r="A9835" t="str">
        <f t="shared" si="461"/>
        <v/>
      </c>
      <c r="G9835" t="str">
        <f>IF($B9835="","",IF($J9835&lt;&gt;"",IFERROR(LOOKUP(2,1/(($B$5:$B$20000=$B9835)*($F$5:$F$20000="组件")*($I$5:$I$20000=$J9835)),$G$5:$G$20000)&amp;"."&amp;COUNTIFS($B$5:$B9835,$B9835,$J$5:$J9835,$J9835),""),COUNTIFS($B$5:$B9835,$B9835,$J$5:$J9835,"")))</f>
        <v/>
      </c>
      <c r="I9835" t="str">
        <f>IF($F9835="组件","C"&amp;TEXT(COUNTIFS($B$5:$B9835,$B9835,$F$5:$F9835,"组件"),"000"),"")</f>
        <v/>
      </c>
      <c r="J9835" t="str">
        <f t="shared" si="459"/>
        <v/>
      </c>
      <c r="R9835" t="str">
        <f t="shared" si="460"/>
        <v/>
      </c>
    </row>
    <row r="9836" spans="1:18" x14ac:dyDescent="0.35">
      <c r="A9836" t="str">
        <f t="shared" si="461"/>
        <v/>
      </c>
      <c r="G9836" t="str">
        <f>IF($B9836="","",IF($J9836&lt;&gt;"",IFERROR(LOOKUP(2,1/(($B$5:$B$20000=$B9836)*($F$5:$F$20000="组件")*($I$5:$I$20000=$J9836)),$G$5:$G$20000)&amp;"."&amp;COUNTIFS($B$5:$B9836,$B9836,$J$5:$J9836,$J9836),""),COUNTIFS($B$5:$B9836,$B9836,$J$5:$J9836,"")))</f>
        <v/>
      </c>
      <c r="I9836" t="str">
        <f>IF($F9836="组件","C"&amp;TEXT(COUNTIFS($B$5:$B9836,$B9836,$F$5:$F9836,"组件"),"000"),"")</f>
        <v/>
      </c>
      <c r="J9836" t="str">
        <f t="shared" si="459"/>
        <v/>
      </c>
      <c r="R9836" t="str">
        <f t="shared" si="460"/>
        <v/>
      </c>
    </row>
    <row r="9837" spans="1:18" x14ac:dyDescent="0.35">
      <c r="A9837" t="str">
        <f t="shared" si="461"/>
        <v/>
      </c>
      <c r="G9837" t="str">
        <f>IF($B9837="","",IF($J9837&lt;&gt;"",IFERROR(LOOKUP(2,1/(($B$5:$B$20000=$B9837)*($F$5:$F$20000="组件")*($I$5:$I$20000=$J9837)),$G$5:$G$20000)&amp;"."&amp;COUNTIFS($B$5:$B9837,$B9837,$J$5:$J9837,$J9837),""),COUNTIFS($B$5:$B9837,$B9837,$J$5:$J9837,"")))</f>
        <v/>
      </c>
      <c r="I9837" t="str">
        <f>IF($F9837="组件","C"&amp;TEXT(COUNTIFS($B$5:$B9837,$B9837,$F$5:$F9837,"组件"),"000"),"")</f>
        <v/>
      </c>
      <c r="J9837" t="str">
        <f t="shared" si="459"/>
        <v/>
      </c>
      <c r="R9837" t="str">
        <f t="shared" si="460"/>
        <v/>
      </c>
    </row>
    <row r="9838" spans="1:18" x14ac:dyDescent="0.35">
      <c r="A9838" t="str">
        <f t="shared" si="461"/>
        <v/>
      </c>
      <c r="G9838" t="str">
        <f>IF($B9838="","",IF($J9838&lt;&gt;"",IFERROR(LOOKUP(2,1/(($B$5:$B$20000=$B9838)*($F$5:$F$20000="组件")*($I$5:$I$20000=$J9838)),$G$5:$G$20000)&amp;"."&amp;COUNTIFS($B$5:$B9838,$B9838,$J$5:$J9838,$J9838),""),COUNTIFS($B$5:$B9838,$B9838,$J$5:$J9838,"")))</f>
        <v/>
      </c>
      <c r="I9838" t="str">
        <f>IF($F9838="组件","C"&amp;TEXT(COUNTIFS($B$5:$B9838,$B9838,$F$5:$F9838,"组件"),"000"),"")</f>
        <v/>
      </c>
      <c r="J9838" t="str">
        <f t="shared" si="459"/>
        <v/>
      </c>
      <c r="R9838" t="str">
        <f t="shared" si="460"/>
        <v/>
      </c>
    </row>
    <row r="9839" spans="1:18" x14ac:dyDescent="0.35">
      <c r="A9839" t="str">
        <f t="shared" si="461"/>
        <v/>
      </c>
      <c r="G9839" t="str">
        <f>IF($B9839="","",IF($J9839&lt;&gt;"",IFERROR(LOOKUP(2,1/(($B$5:$B$20000=$B9839)*($F$5:$F$20000="组件")*($I$5:$I$20000=$J9839)),$G$5:$G$20000)&amp;"."&amp;COUNTIFS($B$5:$B9839,$B9839,$J$5:$J9839,$J9839),""),COUNTIFS($B$5:$B9839,$B9839,$J$5:$J9839,"")))</f>
        <v/>
      </c>
      <c r="I9839" t="str">
        <f>IF($F9839="组件","C"&amp;TEXT(COUNTIFS($B$5:$B9839,$B9839,$F$5:$F9839,"组件"),"000"),"")</f>
        <v/>
      </c>
      <c r="J9839" t="str">
        <f t="shared" si="459"/>
        <v/>
      </c>
      <c r="R9839" t="str">
        <f t="shared" si="460"/>
        <v/>
      </c>
    </row>
    <row r="9840" spans="1:18" x14ac:dyDescent="0.35">
      <c r="A9840" t="str">
        <f t="shared" si="461"/>
        <v/>
      </c>
      <c r="G9840" t="str">
        <f>IF($B9840="","",IF($J9840&lt;&gt;"",IFERROR(LOOKUP(2,1/(($B$5:$B$20000=$B9840)*($F$5:$F$20000="组件")*($I$5:$I$20000=$J9840)),$G$5:$G$20000)&amp;"."&amp;COUNTIFS($B$5:$B9840,$B9840,$J$5:$J9840,$J9840),""),COUNTIFS($B$5:$B9840,$B9840,$J$5:$J9840,"")))</f>
        <v/>
      </c>
      <c r="I9840" t="str">
        <f>IF($F9840="组件","C"&amp;TEXT(COUNTIFS($B$5:$B9840,$B9840,$F$5:$F9840,"组件"),"000"),"")</f>
        <v/>
      </c>
      <c r="J9840" t="str">
        <f t="shared" si="459"/>
        <v/>
      </c>
      <c r="R9840" t="str">
        <f t="shared" si="460"/>
        <v/>
      </c>
    </row>
    <row r="9841" spans="1:18" x14ac:dyDescent="0.35">
      <c r="A9841" t="str">
        <f t="shared" si="461"/>
        <v/>
      </c>
      <c r="G9841" t="str">
        <f>IF($B9841="","",IF($J9841&lt;&gt;"",IFERROR(LOOKUP(2,1/(($B$5:$B$20000=$B9841)*($F$5:$F$20000="组件")*($I$5:$I$20000=$J9841)),$G$5:$G$20000)&amp;"."&amp;COUNTIFS($B$5:$B9841,$B9841,$J$5:$J9841,$J9841),""),COUNTIFS($B$5:$B9841,$B9841,$J$5:$J9841,"")))</f>
        <v/>
      </c>
      <c r="I9841" t="str">
        <f>IF($F9841="组件","C"&amp;TEXT(COUNTIFS($B$5:$B9841,$B9841,$F$5:$F9841,"组件"),"000"),"")</f>
        <v/>
      </c>
      <c r="J9841" t="str">
        <f t="shared" si="459"/>
        <v/>
      </c>
      <c r="R9841" t="str">
        <f t="shared" si="460"/>
        <v/>
      </c>
    </row>
    <row r="9842" spans="1:18" x14ac:dyDescent="0.35">
      <c r="A9842" t="str">
        <f t="shared" si="461"/>
        <v/>
      </c>
      <c r="G9842" t="str">
        <f>IF($B9842="","",IF($J9842&lt;&gt;"",IFERROR(LOOKUP(2,1/(($B$5:$B$20000=$B9842)*($F$5:$F$20000="组件")*($I$5:$I$20000=$J9842)),$G$5:$G$20000)&amp;"."&amp;COUNTIFS($B$5:$B9842,$B9842,$J$5:$J9842,$J9842),""),COUNTIFS($B$5:$B9842,$B9842,$J$5:$J9842,"")))</f>
        <v/>
      </c>
      <c r="I9842" t="str">
        <f>IF($F9842="组件","C"&amp;TEXT(COUNTIFS($B$5:$B9842,$B9842,$F$5:$F9842,"组件"),"000"),"")</f>
        <v/>
      </c>
      <c r="J9842" t="str">
        <f t="shared" si="459"/>
        <v/>
      </c>
      <c r="R9842" t="str">
        <f t="shared" si="460"/>
        <v/>
      </c>
    </row>
    <row r="9843" spans="1:18" x14ac:dyDescent="0.35">
      <c r="A9843" t="str">
        <f t="shared" si="461"/>
        <v/>
      </c>
      <c r="G9843" t="str">
        <f>IF($B9843="","",IF($J9843&lt;&gt;"",IFERROR(LOOKUP(2,1/(($B$5:$B$20000=$B9843)*($F$5:$F$20000="组件")*($I$5:$I$20000=$J9843)),$G$5:$G$20000)&amp;"."&amp;COUNTIFS($B$5:$B9843,$B9843,$J$5:$J9843,$J9843),""),COUNTIFS($B$5:$B9843,$B9843,$J$5:$J9843,"")))</f>
        <v/>
      </c>
      <c r="I9843" t="str">
        <f>IF($F9843="组件","C"&amp;TEXT(COUNTIFS($B$5:$B9843,$B9843,$F$5:$F9843,"组件"),"000"),"")</f>
        <v/>
      </c>
      <c r="J9843" t="str">
        <f t="shared" si="459"/>
        <v/>
      </c>
      <c r="R9843" t="str">
        <f t="shared" si="460"/>
        <v/>
      </c>
    </row>
    <row r="9844" spans="1:18" x14ac:dyDescent="0.35">
      <c r="A9844" t="str">
        <f t="shared" si="461"/>
        <v/>
      </c>
      <c r="G9844" t="str">
        <f>IF($B9844="","",IF($J9844&lt;&gt;"",IFERROR(LOOKUP(2,1/(($B$5:$B$20000=$B9844)*($F$5:$F$20000="组件")*($I$5:$I$20000=$J9844)),$G$5:$G$20000)&amp;"."&amp;COUNTIFS($B$5:$B9844,$B9844,$J$5:$J9844,$J9844),""),COUNTIFS($B$5:$B9844,$B9844,$J$5:$J9844,"")))</f>
        <v/>
      </c>
      <c r="I9844" t="str">
        <f>IF($F9844="组件","C"&amp;TEXT(COUNTIFS($B$5:$B9844,$B9844,$F$5:$F9844,"组件"),"000"),"")</f>
        <v/>
      </c>
      <c r="J9844" t="str">
        <f t="shared" si="459"/>
        <v/>
      </c>
      <c r="R9844" t="str">
        <f t="shared" si="460"/>
        <v/>
      </c>
    </row>
    <row r="9845" spans="1:18" x14ac:dyDescent="0.35">
      <c r="A9845" t="str">
        <f t="shared" si="461"/>
        <v/>
      </c>
      <c r="G9845" t="str">
        <f>IF($B9845="","",IF($J9845&lt;&gt;"",IFERROR(LOOKUP(2,1/(($B$5:$B$20000=$B9845)*($F$5:$F$20000="组件")*($I$5:$I$20000=$J9845)),$G$5:$G$20000)&amp;"."&amp;COUNTIFS($B$5:$B9845,$B9845,$J$5:$J9845,$J9845),""),COUNTIFS($B$5:$B9845,$B9845,$J$5:$J9845,"")))</f>
        <v/>
      </c>
      <c r="I9845" t="str">
        <f>IF($F9845="组件","C"&amp;TEXT(COUNTIFS($B$5:$B9845,$B9845,$F$5:$F9845,"组件"),"000"),"")</f>
        <v/>
      </c>
      <c r="J9845" t="str">
        <f t="shared" si="459"/>
        <v/>
      </c>
      <c r="R9845" t="str">
        <f t="shared" si="460"/>
        <v/>
      </c>
    </row>
    <row r="9846" spans="1:18" x14ac:dyDescent="0.35">
      <c r="A9846" t="str">
        <f t="shared" si="461"/>
        <v/>
      </c>
      <c r="G9846" t="str">
        <f>IF($B9846="","",IF($J9846&lt;&gt;"",IFERROR(LOOKUP(2,1/(($B$5:$B$20000=$B9846)*($F$5:$F$20000="组件")*($I$5:$I$20000=$J9846)),$G$5:$G$20000)&amp;"."&amp;COUNTIFS($B$5:$B9846,$B9846,$J$5:$J9846,$J9846),""),COUNTIFS($B$5:$B9846,$B9846,$J$5:$J9846,"")))</f>
        <v/>
      </c>
      <c r="I9846" t="str">
        <f>IF($F9846="组件","C"&amp;TEXT(COUNTIFS($B$5:$B9846,$B9846,$F$5:$F9846,"组件"),"000"),"")</f>
        <v/>
      </c>
      <c r="J9846" t="str">
        <f t="shared" si="459"/>
        <v/>
      </c>
      <c r="R9846" t="str">
        <f t="shared" si="460"/>
        <v/>
      </c>
    </row>
    <row r="9847" spans="1:18" x14ac:dyDescent="0.35">
      <c r="A9847" t="str">
        <f t="shared" si="461"/>
        <v/>
      </c>
      <c r="G9847" t="str">
        <f>IF($B9847="","",IF($J9847&lt;&gt;"",IFERROR(LOOKUP(2,1/(($B$5:$B$20000=$B9847)*($F$5:$F$20000="组件")*($I$5:$I$20000=$J9847)),$G$5:$G$20000)&amp;"."&amp;COUNTIFS($B$5:$B9847,$B9847,$J$5:$J9847,$J9847),""),COUNTIFS($B$5:$B9847,$B9847,$J$5:$J9847,"")))</f>
        <v/>
      </c>
      <c r="I9847" t="str">
        <f>IF($F9847="组件","C"&amp;TEXT(COUNTIFS($B$5:$B9847,$B9847,$F$5:$F9847,"组件"),"000"),"")</f>
        <v/>
      </c>
      <c r="J9847" t="str">
        <f t="shared" si="459"/>
        <v/>
      </c>
      <c r="R9847" t="str">
        <f t="shared" si="460"/>
        <v/>
      </c>
    </row>
    <row r="9848" spans="1:18" x14ac:dyDescent="0.35">
      <c r="A9848" t="str">
        <f t="shared" si="461"/>
        <v/>
      </c>
      <c r="G9848" t="str">
        <f>IF($B9848="","",IF($J9848&lt;&gt;"",IFERROR(LOOKUP(2,1/(($B$5:$B$20000=$B9848)*($F$5:$F$20000="组件")*($I$5:$I$20000=$J9848)),$G$5:$G$20000)&amp;"."&amp;COUNTIFS($B$5:$B9848,$B9848,$J$5:$J9848,$J9848),""),COUNTIFS($B$5:$B9848,$B9848,$J$5:$J9848,"")))</f>
        <v/>
      </c>
      <c r="I9848" t="str">
        <f>IF($F9848="组件","C"&amp;TEXT(COUNTIFS($B$5:$B9848,$B9848,$F$5:$F9848,"组件"),"000"),"")</f>
        <v/>
      </c>
      <c r="J9848" t="str">
        <f t="shared" si="459"/>
        <v/>
      </c>
      <c r="R9848" t="str">
        <f t="shared" si="460"/>
        <v/>
      </c>
    </row>
    <row r="9849" spans="1:18" x14ac:dyDescent="0.35">
      <c r="A9849" t="str">
        <f t="shared" si="461"/>
        <v/>
      </c>
      <c r="G9849" t="str">
        <f>IF($B9849="","",IF($J9849&lt;&gt;"",IFERROR(LOOKUP(2,1/(($B$5:$B$20000=$B9849)*($F$5:$F$20000="组件")*($I$5:$I$20000=$J9849)),$G$5:$G$20000)&amp;"."&amp;COUNTIFS($B$5:$B9849,$B9849,$J$5:$J9849,$J9849),""),COUNTIFS($B$5:$B9849,$B9849,$J$5:$J9849,"")))</f>
        <v/>
      </c>
      <c r="I9849" t="str">
        <f>IF($F9849="组件","C"&amp;TEXT(COUNTIFS($B$5:$B9849,$B9849,$F$5:$F9849,"组件"),"000"),"")</f>
        <v/>
      </c>
      <c r="J9849" t="str">
        <f t="shared" si="459"/>
        <v/>
      </c>
      <c r="R9849" t="str">
        <f t="shared" si="460"/>
        <v/>
      </c>
    </row>
    <row r="9850" spans="1:18" x14ac:dyDescent="0.35">
      <c r="A9850" t="str">
        <f t="shared" si="461"/>
        <v/>
      </c>
      <c r="G9850" t="str">
        <f>IF($B9850="","",IF($J9850&lt;&gt;"",IFERROR(LOOKUP(2,1/(($B$5:$B$20000=$B9850)*($F$5:$F$20000="组件")*($I$5:$I$20000=$J9850)),$G$5:$G$20000)&amp;"."&amp;COUNTIFS($B$5:$B9850,$B9850,$J$5:$J9850,$J9850),""),COUNTIFS($B$5:$B9850,$B9850,$J$5:$J9850,"")))</f>
        <v/>
      </c>
      <c r="I9850" t="str">
        <f>IF($F9850="组件","C"&amp;TEXT(COUNTIFS($B$5:$B9850,$B9850,$F$5:$F9850,"组件"),"000"),"")</f>
        <v/>
      </c>
      <c r="J9850" t="str">
        <f t="shared" si="459"/>
        <v/>
      </c>
      <c r="R9850" t="str">
        <f t="shared" si="460"/>
        <v/>
      </c>
    </row>
    <row r="9851" spans="1:18" x14ac:dyDescent="0.35">
      <c r="A9851" t="str">
        <f t="shared" si="461"/>
        <v/>
      </c>
      <c r="G9851" t="str">
        <f>IF($B9851="","",IF($J9851&lt;&gt;"",IFERROR(LOOKUP(2,1/(($B$5:$B$20000=$B9851)*($F$5:$F$20000="组件")*($I$5:$I$20000=$J9851)),$G$5:$G$20000)&amp;"."&amp;COUNTIFS($B$5:$B9851,$B9851,$J$5:$J9851,$J9851),""),COUNTIFS($B$5:$B9851,$B9851,$J$5:$J9851,"")))</f>
        <v/>
      </c>
      <c r="I9851" t="str">
        <f>IF($F9851="组件","C"&amp;TEXT(COUNTIFS($B$5:$B9851,$B9851,$F$5:$F9851,"组件"),"000"),"")</f>
        <v/>
      </c>
      <c r="J9851" t="str">
        <f t="shared" si="459"/>
        <v/>
      </c>
      <c r="R9851" t="str">
        <f t="shared" si="460"/>
        <v/>
      </c>
    </row>
    <row r="9852" spans="1:18" x14ac:dyDescent="0.35">
      <c r="A9852" t="str">
        <f t="shared" si="461"/>
        <v/>
      </c>
      <c r="G9852" t="str">
        <f>IF($B9852="","",IF($J9852&lt;&gt;"",IFERROR(LOOKUP(2,1/(($B$5:$B$20000=$B9852)*($F$5:$F$20000="组件")*($I$5:$I$20000=$J9852)),$G$5:$G$20000)&amp;"."&amp;COUNTIFS($B$5:$B9852,$B9852,$J$5:$J9852,$J9852),""),COUNTIFS($B$5:$B9852,$B9852,$J$5:$J9852,"")))</f>
        <v/>
      </c>
      <c r="I9852" t="str">
        <f>IF($F9852="组件","C"&amp;TEXT(COUNTIFS($B$5:$B9852,$B9852,$F$5:$F9852,"组件"),"000"),"")</f>
        <v/>
      </c>
      <c r="J9852" t="str">
        <f t="shared" si="459"/>
        <v/>
      </c>
      <c r="R9852" t="str">
        <f t="shared" si="460"/>
        <v/>
      </c>
    </row>
    <row r="9853" spans="1:18" x14ac:dyDescent="0.35">
      <c r="A9853" t="str">
        <f t="shared" si="461"/>
        <v/>
      </c>
      <c r="G9853" t="str">
        <f>IF($B9853="","",IF($J9853&lt;&gt;"",IFERROR(LOOKUP(2,1/(($B$5:$B$20000=$B9853)*($F$5:$F$20000="组件")*($I$5:$I$20000=$J9853)),$G$5:$G$20000)&amp;"."&amp;COUNTIFS($B$5:$B9853,$B9853,$J$5:$J9853,$J9853),""),COUNTIFS($B$5:$B9853,$B9853,$J$5:$J9853,"")))</f>
        <v/>
      </c>
      <c r="I9853" t="str">
        <f>IF($F9853="组件","C"&amp;TEXT(COUNTIFS($B$5:$B9853,$B9853,$F$5:$F9853,"组件"),"000"),"")</f>
        <v/>
      </c>
      <c r="J9853" t="str">
        <f t="shared" si="459"/>
        <v/>
      </c>
      <c r="R9853" t="str">
        <f t="shared" si="460"/>
        <v/>
      </c>
    </row>
    <row r="9854" spans="1:18" x14ac:dyDescent="0.35">
      <c r="A9854" t="str">
        <f t="shared" si="461"/>
        <v/>
      </c>
      <c r="G9854" t="str">
        <f>IF($B9854="","",IF($J9854&lt;&gt;"",IFERROR(LOOKUP(2,1/(($B$5:$B$20000=$B9854)*($F$5:$F$20000="组件")*($I$5:$I$20000=$J9854)),$G$5:$G$20000)&amp;"."&amp;COUNTIFS($B$5:$B9854,$B9854,$J$5:$J9854,$J9854),""),COUNTIFS($B$5:$B9854,$B9854,$J$5:$J9854,"")))</f>
        <v/>
      </c>
      <c r="I9854" t="str">
        <f>IF($F9854="组件","C"&amp;TEXT(COUNTIFS($B$5:$B9854,$B9854,$F$5:$F9854,"组件"),"000"),"")</f>
        <v/>
      </c>
      <c r="J9854" t="str">
        <f t="shared" si="459"/>
        <v/>
      </c>
      <c r="R9854" t="str">
        <f t="shared" si="460"/>
        <v/>
      </c>
    </row>
    <row r="9855" spans="1:18" x14ac:dyDescent="0.35">
      <c r="A9855" t="str">
        <f t="shared" si="461"/>
        <v/>
      </c>
      <c r="G9855" t="str">
        <f>IF($B9855="","",IF($J9855&lt;&gt;"",IFERROR(LOOKUP(2,1/(($B$5:$B$20000=$B9855)*($F$5:$F$20000="组件")*($I$5:$I$20000=$J9855)),$G$5:$G$20000)&amp;"."&amp;COUNTIFS($B$5:$B9855,$B9855,$J$5:$J9855,$J9855),""),COUNTIFS($B$5:$B9855,$B9855,$J$5:$J9855,"")))</f>
        <v/>
      </c>
      <c r="I9855" t="str">
        <f>IF($F9855="组件","C"&amp;TEXT(COUNTIFS($B$5:$B9855,$B9855,$F$5:$F9855,"组件"),"000"),"")</f>
        <v/>
      </c>
      <c r="J9855" t="str">
        <f t="shared" si="459"/>
        <v/>
      </c>
      <c r="R9855" t="str">
        <f t="shared" si="460"/>
        <v/>
      </c>
    </row>
    <row r="9856" spans="1:18" x14ac:dyDescent="0.35">
      <c r="A9856" t="str">
        <f t="shared" si="461"/>
        <v/>
      </c>
      <c r="G9856" t="str">
        <f>IF($B9856="","",IF($J9856&lt;&gt;"",IFERROR(LOOKUP(2,1/(($B$5:$B$20000=$B9856)*($F$5:$F$20000="组件")*($I$5:$I$20000=$J9856)),$G$5:$G$20000)&amp;"."&amp;COUNTIFS($B$5:$B9856,$B9856,$J$5:$J9856,$J9856),""),COUNTIFS($B$5:$B9856,$B9856,$J$5:$J9856,"")))</f>
        <v/>
      </c>
      <c r="I9856" t="str">
        <f>IF($F9856="组件","C"&amp;TEXT(COUNTIFS($B$5:$B9856,$B9856,$F$5:$F9856,"组件"),"000"),"")</f>
        <v/>
      </c>
      <c r="J9856" t="str">
        <f t="shared" si="459"/>
        <v/>
      </c>
      <c r="R9856" t="str">
        <f t="shared" si="460"/>
        <v/>
      </c>
    </row>
    <row r="9857" spans="1:18" x14ac:dyDescent="0.35">
      <c r="A9857" t="str">
        <f t="shared" si="461"/>
        <v/>
      </c>
      <c r="G9857" t="str">
        <f>IF($B9857="","",IF($J9857&lt;&gt;"",IFERROR(LOOKUP(2,1/(($B$5:$B$20000=$B9857)*($F$5:$F$20000="组件")*($I$5:$I$20000=$J9857)),$G$5:$G$20000)&amp;"."&amp;COUNTIFS($B$5:$B9857,$B9857,$J$5:$J9857,$J9857),""),COUNTIFS($B$5:$B9857,$B9857,$J$5:$J9857,"")))</f>
        <v/>
      </c>
      <c r="I9857" t="str">
        <f>IF($F9857="组件","C"&amp;TEXT(COUNTIFS($B$5:$B9857,$B9857,$F$5:$F9857,"组件"),"000"),"")</f>
        <v/>
      </c>
      <c r="J9857" t="str">
        <f t="shared" si="459"/>
        <v/>
      </c>
      <c r="R9857" t="str">
        <f t="shared" si="460"/>
        <v/>
      </c>
    </row>
    <row r="9858" spans="1:18" x14ac:dyDescent="0.35">
      <c r="A9858" t="str">
        <f t="shared" si="461"/>
        <v/>
      </c>
      <c r="G9858" t="str">
        <f>IF($B9858="","",IF($J9858&lt;&gt;"",IFERROR(LOOKUP(2,1/(($B$5:$B$20000=$B9858)*($F$5:$F$20000="组件")*($I$5:$I$20000=$J9858)),$G$5:$G$20000)&amp;"."&amp;COUNTIFS($B$5:$B9858,$B9858,$J$5:$J9858,$J9858),""),COUNTIFS($B$5:$B9858,$B9858,$J$5:$J9858,"")))</f>
        <v/>
      </c>
      <c r="I9858" t="str">
        <f>IF($F9858="组件","C"&amp;TEXT(COUNTIFS($B$5:$B9858,$B9858,$F$5:$F9858,"组件"),"000"),"")</f>
        <v/>
      </c>
      <c r="J9858" t="str">
        <f t="shared" si="459"/>
        <v/>
      </c>
      <c r="R9858" t="str">
        <f t="shared" si="460"/>
        <v/>
      </c>
    </row>
    <row r="9859" spans="1:18" x14ac:dyDescent="0.35">
      <c r="A9859" t="str">
        <f t="shared" si="461"/>
        <v/>
      </c>
      <c r="G9859" t="str">
        <f>IF($B9859="","",IF($J9859&lt;&gt;"",IFERROR(LOOKUP(2,1/(($B$5:$B$20000=$B9859)*($F$5:$F$20000="组件")*($I$5:$I$20000=$J9859)),$G$5:$G$20000)&amp;"."&amp;COUNTIFS($B$5:$B9859,$B9859,$J$5:$J9859,$J9859),""),COUNTIFS($B$5:$B9859,$B9859,$J$5:$J9859,"")))</f>
        <v/>
      </c>
      <c r="I9859" t="str">
        <f>IF($F9859="组件","C"&amp;TEXT(COUNTIFS($B$5:$B9859,$B9859,$F$5:$F9859,"组件"),"000"),"")</f>
        <v/>
      </c>
      <c r="J9859" t="str">
        <f t="shared" si="459"/>
        <v/>
      </c>
      <c r="R9859" t="str">
        <f t="shared" si="460"/>
        <v/>
      </c>
    </row>
    <row r="9860" spans="1:18" x14ac:dyDescent="0.35">
      <c r="A9860" t="str">
        <f t="shared" si="461"/>
        <v/>
      </c>
      <c r="G9860" t="str">
        <f>IF($B9860="","",IF($J9860&lt;&gt;"",IFERROR(LOOKUP(2,1/(($B$5:$B$20000=$B9860)*($F$5:$F$20000="组件")*($I$5:$I$20000=$J9860)),$G$5:$G$20000)&amp;"."&amp;COUNTIFS($B$5:$B9860,$B9860,$J$5:$J9860,$J9860),""),COUNTIFS($B$5:$B9860,$B9860,$J$5:$J9860,"")))</f>
        <v/>
      </c>
      <c r="I9860" t="str">
        <f>IF($F9860="组件","C"&amp;TEXT(COUNTIFS($B$5:$B9860,$B9860,$F$5:$F9860,"组件"),"000"),"")</f>
        <v/>
      </c>
      <c r="J9860" t="str">
        <f t="shared" si="459"/>
        <v/>
      </c>
      <c r="R9860" t="str">
        <f t="shared" si="460"/>
        <v/>
      </c>
    </row>
    <row r="9861" spans="1:18" x14ac:dyDescent="0.35">
      <c r="A9861" t="str">
        <f t="shared" si="461"/>
        <v/>
      </c>
      <c r="G9861" t="str">
        <f>IF($B9861="","",IF($J9861&lt;&gt;"",IFERROR(LOOKUP(2,1/(($B$5:$B$20000=$B9861)*($F$5:$F$20000="组件")*($I$5:$I$20000=$J9861)),$G$5:$G$20000)&amp;"."&amp;COUNTIFS($B$5:$B9861,$B9861,$J$5:$J9861,$J9861),""),COUNTIFS($B$5:$B9861,$B9861,$J$5:$J9861,"")))</f>
        <v/>
      </c>
      <c r="I9861" t="str">
        <f>IF($F9861="组件","C"&amp;TEXT(COUNTIFS($B$5:$B9861,$B9861,$F$5:$F9861,"组件"),"000"),"")</f>
        <v/>
      </c>
      <c r="J9861" t="str">
        <f t="shared" ref="J9861:J9924" si="462">IF($B9861="","",IF($F9861="组件","",IF($Q9861&lt;&gt;"",IF(AND($B9861=$B9860,$F9860="组件"),$I9860,IF(AND($B9861=$B9860,$J9860&lt;&gt;""),$J9860,"")),"")))</f>
        <v/>
      </c>
      <c r="R9861" t="str">
        <f t="shared" ref="R9861:R9924" si="463">IF($B9861="","",IF($J9861&lt;&gt;"",IFERROR(LOOKUP(2,1/(($B$5:$B$20000=$B9861)*($F$5:$F$20000="组件")*($I$5:$I$20000=$J9861)),$R$5:$R$20000)*IF($Q9861="",1,$Q9861),""),IF($P9861="","",IF($Q9861="",$P9861,$P9861*$Q9861))))</f>
        <v/>
      </c>
    </row>
    <row r="9862" spans="1:18" x14ac:dyDescent="0.35">
      <c r="A9862" t="str">
        <f t="shared" ref="A9862:A9925" si="464">IF(B9862="","",IF(B9862=B9861,A9861,A9861+1))</f>
        <v/>
      </c>
      <c r="G9862" t="str">
        <f>IF($B9862="","",IF($J9862&lt;&gt;"",IFERROR(LOOKUP(2,1/(($B$5:$B$20000=$B9862)*($F$5:$F$20000="组件")*($I$5:$I$20000=$J9862)),$G$5:$G$20000)&amp;"."&amp;COUNTIFS($B$5:$B9862,$B9862,$J$5:$J9862,$J9862),""),COUNTIFS($B$5:$B9862,$B9862,$J$5:$J9862,"")))</f>
        <v/>
      </c>
      <c r="I9862" t="str">
        <f>IF($F9862="组件","C"&amp;TEXT(COUNTIFS($B$5:$B9862,$B9862,$F$5:$F9862,"组件"),"000"),"")</f>
        <v/>
      </c>
      <c r="J9862" t="str">
        <f t="shared" si="462"/>
        <v/>
      </c>
      <c r="R9862" t="str">
        <f t="shared" si="463"/>
        <v/>
      </c>
    </row>
    <row r="9863" spans="1:18" x14ac:dyDescent="0.35">
      <c r="A9863" t="str">
        <f t="shared" si="464"/>
        <v/>
      </c>
      <c r="G9863" t="str">
        <f>IF($B9863="","",IF($J9863&lt;&gt;"",IFERROR(LOOKUP(2,1/(($B$5:$B$20000=$B9863)*($F$5:$F$20000="组件")*($I$5:$I$20000=$J9863)),$G$5:$G$20000)&amp;"."&amp;COUNTIFS($B$5:$B9863,$B9863,$J$5:$J9863,$J9863),""),COUNTIFS($B$5:$B9863,$B9863,$J$5:$J9863,"")))</f>
        <v/>
      </c>
      <c r="I9863" t="str">
        <f>IF($F9863="组件","C"&amp;TEXT(COUNTIFS($B$5:$B9863,$B9863,$F$5:$F9863,"组件"),"000"),"")</f>
        <v/>
      </c>
      <c r="J9863" t="str">
        <f t="shared" si="462"/>
        <v/>
      </c>
      <c r="R9863" t="str">
        <f t="shared" si="463"/>
        <v/>
      </c>
    </row>
    <row r="9864" spans="1:18" x14ac:dyDescent="0.35">
      <c r="A9864" t="str">
        <f t="shared" si="464"/>
        <v/>
      </c>
      <c r="G9864" t="str">
        <f>IF($B9864="","",IF($J9864&lt;&gt;"",IFERROR(LOOKUP(2,1/(($B$5:$B$20000=$B9864)*($F$5:$F$20000="组件")*($I$5:$I$20000=$J9864)),$G$5:$G$20000)&amp;"."&amp;COUNTIFS($B$5:$B9864,$B9864,$J$5:$J9864,$J9864),""),COUNTIFS($B$5:$B9864,$B9864,$J$5:$J9864,"")))</f>
        <v/>
      </c>
      <c r="I9864" t="str">
        <f>IF($F9864="组件","C"&amp;TEXT(COUNTIFS($B$5:$B9864,$B9864,$F$5:$F9864,"组件"),"000"),"")</f>
        <v/>
      </c>
      <c r="J9864" t="str">
        <f t="shared" si="462"/>
        <v/>
      </c>
      <c r="R9864" t="str">
        <f t="shared" si="463"/>
        <v/>
      </c>
    </row>
    <row r="9865" spans="1:18" x14ac:dyDescent="0.35">
      <c r="A9865" t="str">
        <f t="shared" si="464"/>
        <v/>
      </c>
      <c r="G9865" t="str">
        <f>IF($B9865="","",IF($J9865&lt;&gt;"",IFERROR(LOOKUP(2,1/(($B$5:$B$20000=$B9865)*($F$5:$F$20000="组件")*($I$5:$I$20000=$J9865)),$G$5:$G$20000)&amp;"."&amp;COUNTIFS($B$5:$B9865,$B9865,$J$5:$J9865,$J9865),""),COUNTIFS($B$5:$B9865,$B9865,$J$5:$J9865,"")))</f>
        <v/>
      </c>
      <c r="I9865" t="str">
        <f>IF($F9865="组件","C"&amp;TEXT(COUNTIFS($B$5:$B9865,$B9865,$F$5:$F9865,"组件"),"000"),"")</f>
        <v/>
      </c>
      <c r="J9865" t="str">
        <f t="shared" si="462"/>
        <v/>
      </c>
      <c r="R9865" t="str">
        <f t="shared" si="463"/>
        <v/>
      </c>
    </row>
    <row r="9866" spans="1:18" x14ac:dyDescent="0.35">
      <c r="A9866" t="str">
        <f t="shared" si="464"/>
        <v/>
      </c>
      <c r="G9866" t="str">
        <f>IF($B9866="","",IF($J9866&lt;&gt;"",IFERROR(LOOKUP(2,1/(($B$5:$B$20000=$B9866)*($F$5:$F$20000="组件")*($I$5:$I$20000=$J9866)),$G$5:$G$20000)&amp;"."&amp;COUNTIFS($B$5:$B9866,$B9866,$J$5:$J9866,$J9866),""),COUNTIFS($B$5:$B9866,$B9866,$J$5:$J9866,"")))</f>
        <v/>
      </c>
      <c r="I9866" t="str">
        <f>IF($F9866="组件","C"&amp;TEXT(COUNTIFS($B$5:$B9866,$B9866,$F$5:$F9866,"组件"),"000"),"")</f>
        <v/>
      </c>
      <c r="J9866" t="str">
        <f t="shared" si="462"/>
        <v/>
      </c>
      <c r="R9866" t="str">
        <f t="shared" si="463"/>
        <v/>
      </c>
    </row>
    <row r="9867" spans="1:18" x14ac:dyDescent="0.35">
      <c r="A9867" t="str">
        <f t="shared" si="464"/>
        <v/>
      </c>
      <c r="G9867" t="str">
        <f>IF($B9867="","",IF($J9867&lt;&gt;"",IFERROR(LOOKUP(2,1/(($B$5:$B$20000=$B9867)*($F$5:$F$20000="组件")*($I$5:$I$20000=$J9867)),$G$5:$G$20000)&amp;"."&amp;COUNTIFS($B$5:$B9867,$B9867,$J$5:$J9867,$J9867),""),COUNTIFS($B$5:$B9867,$B9867,$J$5:$J9867,"")))</f>
        <v/>
      </c>
      <c r="I9867" t="str">
        <f>IF($F9867="组件","C"&amp;TEXT(COUNTIFS($B$5:$B9867,$B9867,$F$5:$F9867,"组件"),"000"),"")</f>
        <v/>
      </c>
      <c r="J9867" t="str">
        <f t="shared" si="462"/>
        <v/>
      </c>
      <c r="R9867" t="str">
        <f t="shared" si="463"/>
        <v/>
      </c>
    </row>
    <row r="9868" spans="1:18" x14ac:dyDescent="0.35">
      <c r="A9868" t="str">
        <f t="shared" si="464"/>
        <v/>
      </c>
      <c r="G9868" t="str">
        <f>IF($B9868="","",IF($J9868&lt;&gt;"",IFERROR(LOOKUP(2,1/(($B$5:$B$20000=$B9868)*($F$5:$F$20000="组件")*($I$5:$I$20000=$J9868)),$G$5:$G$20000)&amp;"."&amp;COUNTIFS($B$5:$B9868,$B9868,$J$5:$J9868,$J9868),""),COUNTIFS($B$5:$B9868,$B9868,$J$5:$J9868,"")))</f>
        <v/>
      </c>
      <c r="I9868" t="str">
        <f>IF($F9868="组件","C"&amp;TEXT(COUNTIFS($B$5:$B9868,$B9868,$F$5:$F9868,"组件"),"000"),"")</f>
        <v/>
      </c>
      <c r="J9868" t="str">
        <f t="shared" si="462"/>
        <v/>
      </c>
      <c r="R9868" t="str">
        <f t="shared" si="463"/>
        <v/>
      </c>
    </row>
    <row r="9869" spans="1:18" x14ac:dyDescent="0.35">
      <c r="A9869" t="str">
        <f t="shared" si="464"/>
        <v/>
      </c>
      <c r="G9869" t="str">
        <f>IF($B9869="","",IF($J9869&lt;&gt;"",IFERROR(LOOKUP(2,1/(($B$5:$B$20000=$B9869)*($F$5:$F$20000="组件")*($I$5:$I$20000=$J9869)),$G$5:$G$20000)&amp;"."&amp;COUNTIFS($B$5:$B9869,$B9869,$J$5:$J9869,$J9869),""),COUNTIFS($B$5:$B9869,$B9869,$J$5:$J9869,"")))</f>
        <v/>
      </c>
      <c r="I9869" t="str">
        <f>IF($F9869="组件","C"&amp;TEXT(COUNTIFS($B$5:$B9869,$B9869,$F$5:$F9869,"组件"),"000"),"")</f>
        <v/>
      </c>
      <c r="J9869" t="str">
        <f t="shared" si="462"/>
        <v/>
      </c>
      <c r="R9869" t="str">
        <f t="shared" si="463"/>
        <v/>
      </c>
    </row>
    <row r="9870" spans="1:18" x14ac:dyDescent="0.35">
      <c r="A9870" t="str">
        <f t="shared" si="464"/>
        <v/>
      </c>
      <c r="G9870" t="str">
        <f>IF($B9870="","",IF($J9870&lt;&gt;"",IFERROR(LOOKUP(2,1/(($B$5:$B$20000=$B9870)*($F$5:$F$20000="组件")*($I$5:$I$20000=$J9870)),$G$5:$G$20000)&amp;"."&amp;COUNTIFS($B$5:$B9870,$B9870,$J$5:$J9870,$J9870),""),COUNTIFS($B$5:$B9870,$B9870,$J$5:$J9870,"")))</f>
        <v/>
      </c>
      <c r="I9870" t="str">
        <f>IF($F9870="组件","C"&amp;TEXT(COUNTIFS($B$5:$B9870,$B9870,$F$5:$F9870,"组件"),"000"),"")</f>
        <v/>
      </c>
      <c r="J9870" t="str">
        <f t="shared" si="462"/>
        <v/>
      </c>
      <c r="R9870" t="str">
        <f t="shared" si="463"/>
        <v/>
      </c>
    </row>
    <row r="9871" spans="1:18" x14ac:dyDescent="0.35">
      <c r="A9871" t="str">
        <f t="shared" si="464"/>
        <v/>
      </c>
      <c r="G9871" t="str">
        <f>IF($B9871="","",IF($J9871&lt;&gt;"",IFERROR(LOOKUP(2,1/(($B$5:$B$20000=$B9871)*($F$5:$F$20000="组件")*($I$5:$I$20000=$J9871)),$G$5:$G$20000)&amp;"."&amp;COUNTIFS($B$5:$B9871,$B9871,$J$5:$J9871,$J9871),""),COUNTIFS($B$5:$B9871,$B9871,$J$5:$J9871,"")))</f>
        <v/>
      </c>
      <c r="I9871" t="str">
        <f>IF($F9871="组件","C"&amp;TEXT(COUNTIFS($B$5:$B9871,$B9871,$F$5:$F9871,"组件"),"000"),"")</f>
        <v/>
      </c>
      <c r="J9871" t="str">
        <f t="shared" si="462"/>
        <v/>
      </c>
      <c r="R9871" t="str">
        <f t="shared" si="463"/>
        <v/>
      </c>
    </row>
    <row r="9872" spans="1:18" x14ac:dyDescent="0.35">
      <c r="A9872" t="str">
        <f t="shared" si="464"/>
        <v/>
      </c>
      <c r="G9872" t="str">
        <f>IF($B9872="","",IF($J9872&lt;&gt;"",IFERROR(LOOKUP(2,1/(($B$5:$B$20000=$B9872)*($F$5:$F$20000="组件")*($I$5:$I$20000=$J9872)),$G$5:$G$20000)&amp;"."&amp;COUNTIFS($B$5:$B9872,$B9872,$J$5:$J9872,$J9872),""),COUNTIFS($B$5:$B9872,$B9872,$J$5:$J9872,"")))</f>
        <v/>
      </c>
      <c r="I9872" t="str">
        <f>IF($F9872="组件","C"&amp;TEXT(COUNTIFS($B$5:$B9872,$B9872,$F$5:$F9872,"组件"),"000"),"")</f>
        <v/>
      </c>
      <c r="J9872" t="str">
        <f t="shared" si="462"/>
        <v/>
      </c>
      <c r="R9872" t="str">
        <f t="shared" si="463"/>
        <v/>
      </c>
    </row>
    <row r="9873" spans="1:18" x14ac:dyDescent="0.35">
      <c r="A9873" t="str">
        <f t="shared" si="464"/>
        <v/>
      </c>
      <c r="G9873" t="str">
        <f>IF($B9873="","",IF($J9873&lt;&gt;"",IFERROR(LOOKUP(2,1/(($B$5:$B$20000=$B9873)*($F$5:$F$20000="组件")*($I$5:$I$20000=$J9873)),$G$5:$G$20000)&amp;"."&amp;COUNTIFS($B$5:$B9873,$B9873,$J$5:$J9873,$J9873),""),COUNTIFS($B$5:$B9873,$B9873,$J$5:$J9873,"")))</f>
        <v/>
      </c>
      <c r="I9873" t="str">
        <f>IF($F9873="组件","C"&amp;TEXT(COUNTIFS($B$5:$B9873,$B9873,$F$5:$F9873,"组件"),"000"),"")</f>
        <v/>
      </c>
      <c r="J9873" t="str">
        <f t="shared" si="462"/>
        <v/>
      </c>
      <c r="R9873" t="str">
        <f t="shared" si="463"/>
        <v/>
      </c>
    </row>
    <row r="9874" spans="1:18" x14ac:dyDescent="0.35">
      <c r="A9874" t="str">
        <f t="shared" si="464"/>
        <v/>
      </c>
      <c r="G9874" t="str">
        <f>IF($B9874="","",IF($J9874&lt;&gt;"",IFERROR(LOOKUP(2,1/(($B$5:$B$20000=$B9874)*($F$5:$F$20000="组件")*($I$5:$I$20000=$J9874)),$G$5:$G$20000)&amp;"."&amp;COUNTIFS($B$5:$B9874,$B9874,$J$5:$J9874,$J9874),""),COUNTIFS($B$5:$B9874,$B9874,$J$5:$J9874,"")))</f>
        <v/>
      </c>
      <c r="I9874" t="str">
        <f>IF($F9874="组件","C"&amp;TEXT(COUNTIFS($B$5:$B9874,$B9874,$F$5:$F9874,"组件"),"000"),"")</f>
        <v/>
      </c>
      <c r="J9874" t="str">
        <f t="shared" si="462"/>
        <v/>
      </c>
      <c r="R9874" t="str">
        <f t="shared" si="463"/>
        <v/>
      </c>
    </row>
    <row r="9875" spans="1:18" x14ac:dyDescent="0.35">
      <c r="A9875" t="str">
        <f t="shared" si="464"/>
        <v/>
      </c>
      <c r="G9875" t="str">
        <f>IF($B9875="","",IF($J9875&lt;&gt;"",IFERROR(LOOKUP(2,1/(($B$5:$B$20000=$B9875)*($F$5:$F$20000="组件")*($I$5:$I$20000=$J9875)),$G$5:$G$20000)&amp;"."&amp;COUNTIFS($B$5:$B9875,$B9875,$J$5:$J9875,$J9875),""),COUNTIFS($B$5:$B9875,$B9875,$J$5:$J9875,"")))</f>
        <v/>
      </c>
      <c r="I9875" t="str">
        <f>IF($F9875="组件","C"&amp;TEXT(COUNTIFS($B$5:$B9875,$B9875,$F$5:$F9875,"组件"),"000"),"")</f>
        <v/>
      </c>
      <c r="J9875" t="str">
        <f t="shared" si="462"/>
        <v/>
      </c>
      <c r="R9875" t="str">
        <f t="shared" si="463"/>
        <v/>
      </c>
    </row>
    <row r="9876" spans="1:18" x14ac:dyDescent="0.35">
      <c r="A9876" t="str">
        <f t="shared" si="464"/>
        <v/>
      </c>
      <c r="G9876" t="str">
        <f>IF($B9876="","",IF($J9876&lt;&gt;"",IFERROR(LOOKUP(2,1/(($B$5:$B$20000=$B9876)*($F$5:$F$20000="组件")*($I$5:$I$20000=$J9876)),$G$5:$G$20000)&amp;"."&amp;COUNTIFS($B$5:$B9876,$B9876,$J$5:$J9876,$J9876),""),COUNTIFS($B$5:$B9876,$B9876,$J$5:$J9876,"")))</f>
        <v/>
      </c>
      <c r="I9876" t="str">
        <f>IF($F9876="组件","C"&amp;TEXT(COUNTIFS($B$5:$B9876,$B9876,$F$5:$F9876,"组件"),"000"),"")</f>
        <v/>
      </c>
      <c r="J9876" t="str">
        <f t="shared" si="462"/>
        <v/>
      </c>
      <c r="R9876" t="str">
        <f t="shared" si="463"/>
        <v/>
      </c>
    </row>
    <row r="9877" spans="1:18" x14ac:dyDescent="0.35">
      <c r="A9877" t="str">
        <f t="shared" si="464"/>
        <v/>
      </c>
      <c r="G9877" t="str">
        <f>IF($B9877="","",IF($J9877&lt;&gt;"",IFERROR(LOOKUP(2,1/(($B$5:$B$20000=$B9877)*($F$5:$F$20000="组件")*($I$5:$I$20000=$J9877)),$G$5:$G$20000)&amp;"."&amp;COUNTIFS($B$5:$B9877,$B9877,$J$5:$J9877,$J9877),""),COUNTIFS($B$5:$B9877,$B9877,$J$5:$J9877,"")))</f>
        <v/>
      </c>
      <c r="I9877" t="str">
        <f>IF($F9877="组件","C"&amp;TEXT(COUNTIFS($B$5:$B9877,$B9877,$F$5:$F9877,"组件"),"000"),"")</f>
        <v/>
      </c>
      <c r="J9877" t="str">
        <f t="shared" si="462"/>
        <v/>
      </c>
      <c r="R9877" t="str">
        <f t="shared" si="463"/>
        <v/>
      </c>
    </row>
    <row r="9878" spans="1:18" x14ac:dyDescent="0.35">
      <c r="A9878" t="str">
        <f t="shared" si="464"/>
        <v/>
      </c>
      <c r="G9878" t="str">
        <f>IF($B9878="","",IF($J9878&lt;&gt;"",IFERROR(LOOKUP(2,1/(($B$5:$B$20000=$B9878)*($F$5:$F$20000="组件")*($I$5:$I$20000=$J9878)),$G$5:$G$20000)&amp;"."&amp;COUNTIFS($B$5:$B9878,$B9878,$J$5:$J9878,$J9878),""),COUNTIFS($B$5:$B9878,$B9878,$J$5:$J9878,"")))</f>
        <v/>
      </c>
      <c r="I9878" t="str">
        <f>IF($F9878="组件","C"&amp;TEXT(COUNTIFS($B$5:$B9878,$B9878,$F$5:$F9878,"组件"),"000"),"")</f>
        <v/>
      </c>
      <c r="J9878" t="str">
        <f t="shared" si="462"/>
        <v/>
      </c>
      <c r="R9878" t="str">
        <f t="shared" si="463"/>
        <v/>
      </c>
    </row>
    <row r="9879" spans="1:18" x14ac:dyDescent="0.35">
      <c r="A9879" t="str">
        <f t="shared" si="464"/>
        <v/>
      </c>
      <c r="G9879" t="str">
        <f>IF($B9879="","",IF($J9879&lt;&gt;"",IFERROR(LOOKUP(2,1/(($B$5:$B$20000=$B9879)*($F$5:$F$20000="组件")*($I$5:$I$20000=$J9879)),$G$5:$G$20000)&amp;"."&amp;COUNTIFS($B$5:$B9879,$B9879,$J$5:$J9879,$J9879),""),COUNTIFS($B$5:$B9879,$B9879,$J$5:$J9879,"")))</f>
        <v/>
      </c>
      <c r="I9879" t="str">
        <f>IF($F9879="组件","C"&amp;TEXT(COUNTIFS($B$5:$B9879,$B9879,$F$5:$F9879,"组件"),"000"),"")</f>
        <v/>
      </c>
      <c r="J9879" t="str">
        <f t="shared" si="462"/>
        <v/>
      </c>
      <c r="R9879" t="str">
        <f t="shared" si="463"/>
        <v/>
      </c>
    </row>
    <row r="9880" spans="1:18" x14ac:dyDescent="0.35">
      <c r="A9880" t="str">
        <f t="shared" si="464"/>
        <v/>
      </c>
      <c r="G9880" t="str">
        <f>IF($B9880="","",IF($J9880&lt;&gt;"",IFERROR(LOOKUP(2,1/(($B$5:$B$20000=$B9880)*($F$5:$F$20000="组件")*($I$5:$I$20000=$J9880)),$G$5:$G$20000)&amp;"."&amp;COUNTIFS($B$5:$B9880,$B9880,$J$5:$J9880,$J9880),""),COUNTIFS($B$5:$B9880,$B9880,$J$5:$J9880,"")))</f>
        <v/>
      </c>
      <c r="I9880" t="str">
        <f>IF($F9880="组件","C"&amp;TEXT(COUNTIFS($B$5:$B9880,$B9880,$F$5:$F9880,"组件"),"000"),"")</f>
        <v/>
      </c>
      <c r="J9880" t="str">
        <f t="shared" si="462"/>
        <v/>
      </c>
      <c r="R9880" t="str">
        <f t="shared" si="463"/>
        <v/>
      </c>
    </row>
    <row r="9881" spans="1:18" x14ac:dyDescent="0.35">
      <c r="A9881" t="str">
        <f t="shared" si="464"/>
        <v/>
      </c>
      <c r="G9881" t="str">
        <f>IF($B9881="","",IF($J9881&lt;&gt;"",IFERROR(LOOKUP(2,1/(($B$5:$B$20000=$B9881)*($F$5:$F$20000="组件")*($I$5:$I$20000=$J9881)),$G$5:$G$20000)&amp;"."&amp;COUNTIFS($B$5:$B9881,$B9881,$J$5:$J9881,$J9881),""),COUNTIFS($B$5:$B9881,$B9881,$J$5:$J9881,"")))</f>
        <v/>
      </c>
      <c r="I9881" t="str">
        <f>IF($F9881="组件","C"&amp;TEXT(COUNTIFS($B$5:$B9881,$B9881,$F$5:$F9881,"组件"),"000"),"")</f>
        <v/>
      </c>
      <c r="J9881" t="str">
        <f t="shared" si="462"/>
        <v/>
      </c>
      <c r="R9881" t="str">
        <f t="shared" si="463"/>
        <v/>
      </c>
    </row>
    <row r="9882" spans="1:18" x14ac:dyDescent="0.35">
      <c r="A9882" t="str">
        <f t="shared" si="464"/>
        <v/>
      </c>
      <c r="G9882" t="str">
        <f>IF($B9882="","",IF($J9882&lt;&gt;"",IFERROR(LOOKUP(2,1/(($B$5:$B$20000=$B9882)*($F$5:$F$20000="组件")*($I$5:$I$20000=$J9882)),$G$5:$G$20000)&amp;"."&amp;COUNTIFS($B$5:$B9882,$B9882,$J$5:$J9882,$J9882),""),COUNTIFS($B$5:$B9882,$B9882,$J$5:$J9882,"")))</f>
        <v/>
      </c>
      <c r="I9882" t="str">
        <f>IF($F9882="组件","C"&amp;TEXT(COUNTIFS($B$5:$B9882,$B9882,$F$5:$F9882,"组件"),"000"),"")</f>
        <v/>
      </c>
      <c r="J9882" t="str">
        <f t="shared" si="462"/>
        <v/>
      </c>
      <c r="R9882" t="str">
        <f t="shared" si="463"/>
        <v/>
      </c>
    </row>
    <row r="9883" spans="1:18" x14ac:dyDescent="0.35">
      <c r="A9883" t="str">
        <f t="shared" si="464"/>
        <v/>
      </c>
      <c r="G9883" t="str">
        <f>IF($B9883="","",IF($J9883&lt;&gt;"",IFERROR(LOOKUP(2,1/(($B$5:$B$20000=$B9883)*($F$5:$F$20000="组件")*($I$5:$I$20000=$J9883)),$G$5:$G$20000)&amp;"."&amp;COUNTIFS($B$5:$B9883,$B9883,$J$5:$J9883,$J9883),""),COUNTIFS($B$5:$B9883,$B9883,$J$5:$J9883,"")))</f>
        <v/>
      </c>
      <c r="I9883" t="str">
        <f>IF($F9883="组件","C"&amp;TEXT(COUNTIFS($B$5:$B9883,$B9883,$F$5:$F9883,"组件"),"000"),"")</f>
        <v/>
      </c>
      <c r="J9883" t="str">
        <f t="shared" si="462"/>
        <v/>
      </c>
      <c r="R9883" t="str">
        <f t="shared" si="463"/>
        <v/>
      </c>
    </row>
    <row r="9884" spans="1:18" x14ac:dyDescent="0.35">
      <c r="A9884" t="str">
        <f t="shared" si="464"/>
        <v/>
      </c>
      <c r="G9884" t="str">
        <f>IF($B9884="","",IF($J9884&lt;&gt;"",IFERROR(LOOKUP(2,1/(($B$5:$B$20000=$B9884)*($F$5:$F$20000="组件")*($I$5:$I$20000=$J9884)),$G$5:$G$20000)&amp;"."&amp;COUNTIFS($B$5:$B9884,$B9884,$J$5:$J9884,$J9884),""),COUNTIFS($B$5:$B9884,$B9884,$J$5:$J9884,"")))</f>
        <v/>
      </c>
      <c r="I9884" t="str">
        <f>IF($F9884="组件","C"&amp;TEXT(COUNTIFS($B$5:$B9884,$B9884,$F$5:$F9884,"组件"),"000"),"")</f>
        <v/>
      </c>
      <c r="J9884" t="str">
        <f t="shared" si="462"/>
        <v/>
      </c>
      <c r="R9884" t="str">
        <f t="shared" si="463"/>
        <v/>
      </c>
    </row>
    <row r="9885" spans="1:18" x14ac:dyDescent="0.35">
      <c r="A9885" t="str">
        <f t="shared" si="464"/>
        <v/>
      </c>
      <c r="G9885" t="str">
        <f>IF($B9885="","",IF($J9885&lt;&gt;"",IFERROR(LOOKUP(2,1/(($B$5:$B$20000=$B9885)*($F$5:$F$20000="组件")*($I$5:$I$20000=$J9885)),$G$5:$G$20000)&amp;"."&amp;COUNTIFS($B$5:$B9885,$B9885,$J$5:$J9885,$J9885),""),COUNTIFS($B$5:$B9885,$B9885,$J$5:$J9885,"")))</f>
        <v/>
      </c>
      <c r="I9885" t="str">
        <f>IF($F9885="组件","C"&amp;TEXT(COUNTIFS($B$5:$B9885,$B9885,$F$5:$F9885,"组件"),"000"),"")</f>
        <v/>
      </c>
      <c r="J9885" t="str">
        <f t="shared" si="462"/>
        <v/>
      </c>
      <c r="R9885" t="str">
        <f t="shared" si="463"/>
        <v/>
      </c>
    </row>
    <row r="9886" spans="1:18" x14ac:dyDescent="0.35">
      <c r="A9886" t="str">
        <f t="shared" si="464"/>
        <v/>
      </c>
      <c r="G9886" t="str">
        <f>IF($B9886="","",IF($J9886&lt;&gt;"",IFERROR(LOOKUP(2,1/(($B$5:$B$20000=$B9886)*($F$5:$F$20000="组件")*($I$5:$I$20000=$J9886)),$G$5:$G$20000)&amp;"."&amp;COUNTIFS($B$5:$B9886,$B9886,$J$5:$J9886,$J9886),""),COUNTIFS($B$5:$B9886,$B9886,$J$5:$J9886,"")))</f>
        <v/>
      </c>
      <c r="I9886" t="str">
        <f>IF($F9886="组件","C"&amp;TEXT(COUNTIFS($B$5:$B9886,$B9886,$F$5:$F9886,"组件"),"000"),"")</f>
        <v/>
      </c>
      <c r="J9886" t="str">
        <f t="shared" si="462"/>
        <v/>
      </c>
      <c r="R9886" t="str">
        <f t="shared" si="463"/>
        <v/>
      </c>
    </row>
    <row r="9887" spans="1:18" x14ac:dyDescent="0.35">
      <c r="A9887" t="str">
        <f t="shared" si="464"/>
        <v/>
      </c>
      <c r="G9887" t="str">
        <f>IF($B9887="","",IF($J9887&lt;&gt;"",IFERROR(LOOKUP(2,1/(($B$5:$B$20000=$B9887)*($F$5:$F$20000="组件")*($I$5:$I$20000=$J9887)),$G$5:$G$20000)&amp;"."&amp;COUNTIFS($B$5:$B9887,$B9887,$J$5:$J9887,$J9887),""),COUNTIFS($B$5:$B9887,$B9887,$J$5:$J9887,"")))</f>
        <v/>
      </c>
      <c r="I9887" t="str">
        <f>IF($F9887="组件","C"&amp;TEXT(COUNTIFS($B$5:$B9887,$B9887,$F$5:$F9887,"组件"),"000"),"")</f>
        <v/>
      </c>
      <c r="J9887" t="str">
        <f t="shared" si="462"/>
        <v/>
      </c>
      <c r="R9887" t="str">
        <f t="shared" si="463"/>
        <v/>
      </c>
    </row>
    <row r="9888" spans="1:18" x14ac:dyDescent="0.35">
      <c r="A9888" t="str">
        <f t="shared" si="464"/>
        <v/>
      </c>
      <c r="G9888" t="str">
        <f>IF($B9888="","",IF($J9888&lt;&gt;"",IFERROR(LOOKUP(2,1/(($B$5:$B$20000=$B9888)*($F$5:$F$20000="组件")*($I$5:$I$20000=$J9888)),$G$5:$G$20000)&amp;"."&amp;COUNTIFS($B$5:$B9888,$B9888,$J$5:$J9888,$J9888),""),COUNTIFS($B$5:$B9888,$B9888,$J$5:$J9888,"")))</f>
        <v/>
      </c>
      <c r="I9888" t="str">
        <f>IF($F9888="组件","C"&amp;TEXT(COUNTIFS($B$5:$B9888,$B9888,$F$5:$F9888,"组件"),"000"),"")</f>
        <v/>
      </c>
      <c r="J9888" t="str">
        <f t="shared" si="462"/>
        <v/>
      </c>
      <c r="R9888" t="str">
        <f t="shared" si="463"/>
        <v/>
      </c>
    </row>
    <row r="9889" spans="1:18" x14ac:dyDescent="0.35">
      <c r="A9889" t="str">
        <f t="shared" si="464"/>
        <v/>
      </c>
      <c r="G9889" t="str">
        <f>IF($B9889="","",IF($J9889&lt;&gt;"",IFERROR(LOOKUP(2,1/(($B$5:$B$20000=$B9889)*($F$5:$F$20000="组件")*($I$5:$I$20000=$J9889)),$G$5:$G$20000)&amp;"."&amp;COUNTIFS($B$5:$B9889,$B9889,$J$5:$J9889,$J9889),""),COUNTIFS($B$5:$B9889,$B9889,$J$5:$J9889,"")))</f>
        <v/>
      </c>
      <c r="I9889" t="str">
        <f>IF($F9889="组件","C"&amp;TEXT(COUNTIFS($B$5:$B9889,$B9889,$F$5:$F9889,"组件"),"000"),"")</f>
        <v/>
      </c>
      <c r="J9889" t="str">
        <f t="shared" si="462"/>
        <v/>
      </c>
      <c r="R9889" t="str">
        <f t="shared" si="463"/>
        <v/>
      </c>
    </row>
    <row r="9890" spans="1:18" x14ac:dyDescent="0.35">
      <c r="A9890" t="str">
        <f t="shared" si="464"/>
        <v/>
      </c>
      <c r="G9890" t="str">
        <f>IF($B9890="","",IF($J9890&lt;&gt;"",IFERROR(LOOKUP(2,1/(($B$5:$B$20000=$B9890)*($F$5:$F$20000="组件")*($I$5:$I$20000=$J9890)),$G$5:$G$20000)&amp;"."&amp;COUNTIFS($B$5:$B9890,$B9890,$J$5:$J9890,$J9890),""),COUNTIFS($B$5:$B9890,$B9890,$J$5:$J9890,"")))</f>
        <v/>
      </c>
      <c r="I9890" t="str">
        <f>IF($F9890="组件","C"&amp;TEXT(COUNTIFS($B$5:$B9890,$B9890,$F$5:$F9890,"组件"),"000"),"")</f>
        <v/>
      </c>
      <c r="J9890" t="str">
        <f t="shared" si="462"/>
        <v/>
      </c>
      <c r="R9890" t="str">
        <f t="shared" si="463"/>
        <v/>
      </c>
    </row>
    <row r="9891" spans="1:18" x14ac:dyDescent="0.35">
      <c r="A9891" t="str">
        <f t="shared" si="464"/>
        <v/>
      </c>
      <c r="G9891" t="str">
        <f>IF($B9891="","",IF($J9891&lt;&gt;"",IFERROR(LOOKUP(2,1/(($B$5:$B$20000=$B9891)*($F$5:$F$20000="组件")*($I$5:$I$20000=$J9891)),$G$5:$G$20000)&amp;"."&amp;COUNTIFS($B$5:$B9891,$B9891,$J$5:$J9891,$J9891),""),COUNTIFS($B$5:$B9891,$B9891,$J$5:$J9891,"")))</f>
        <v/>
      </c>
      <c r="I9891" t="str">
        <f>IF($F9891="组件","C"&amp;TEXT(COUNTIFS($B$5:$B9891,$B9891,$F$5:$F9891,"组件"),"000"),"")</f>
        <v/>
      </c>
      <c r="J9891" t="str">
        <f t="shared" si="462"/>
        <v/>
      </c>
      <c r="R9891" t="str">
        <f t="shared" si="463"/>
        <v/>
      </c>
    </row>
    <row r="9892" spans="1:18" x14ac:dyDescent="0.35">
      <c r="A9892" t="str">
        <f t="shared" si="464"/>
        <v/>
      </c>
      <c r="G9892" t="str">
        <f>IF($B9892="","",IF($J9892&lt;&gt;"",IFERROR(LOOKUP(2,1/(($B$5:$B$20000=$B9892)*($F$5:$F$20000="组件")*($I$5:$I$20000=$J9892)),$G$5:$G$20000)&amp;"."&amp;COUNTIFS($B$5:$B9892,$B9892,$J$5:$J9892,$J9892),""),COUNTIFS($B$5:$B9892,$B9892,$J$5:$J9892,"")))</f>
        <v/>
      </c>
      <c r="I9892" t="str">
        <f>IF($F9892="组件","C"&amp;TEXT(COUNTIFS($B$5:$B9892,$B9892,$F$5:$F9892,"组件"),"000"),"")</f>
        <v/>
      </c>
      <c r="J9892" t="str">
        <f t="shared" si="462"/>
        <v/>
      </c>
      <c r="R9892" t="str">
        <f t="shared" si="463"/>
        <v/>
      </c>
    </row>
    <row r="9893" spans="1:18" x14ac:dyDescent="0.35">
      <c r="A9893" t="str">
        <f t="shared" si="464"/>
        <v/>
      </c>
      <c r="G9893" t="str">
        <f>IF($B9893="","",IF($J9893&lt;&gt;"",IFERROR(LOOKUP(2,1/(($B$5:$B$20000=$B9893)*($F$5:$F$20000="组件")*($I$5:$I$20000=$J9893)),$G$5:$G$20000)&amp;"."&amp;COUNTIFS($B$5:$B9893,$B9893,$J$5:$J9893,$J9893),""),COUNTIFS($B$5:$B9893,$B9893,$J$5:$J9893,"")))</f>
        <v/>
      </c>
      <c r="I9893" t="str">
        <f>IF($F9893="组件","C"&amp;TEXT(COUNTIFS($B$5:$B9893,$B9893,$F$5:$F9893,"组件"),"000"),"")</f>
        <v/>
      </c>
      <c r="J9893" t="str">
        <f t="shared" si="462"/>
        <v/>
      </c>
      <c r="R9893" t="str">
        <f t="shared" si="463"/>
        <v/>
      </c>
    </row>
    <row r="9894" spans="1:18" x14ac:dyDescent="0.35">
      <c r="A9894" t="str">
        <f t="shared" si="464"/>
        <v/>
      </c>
      <c r="G9894" t="str">
        <f>IF($B9894="","",IF($J9894&lt;&gt;"",IFERROR(LOOKUP(2,1/(($B$5:$B$20000=$B9894)*($F$5:$F$20000="组件")*($I$5:$I$20000=$J9894)),$G$5:$G$20000)&amp;"."&amp;COUNTIFS($B$5:$B9894,$B9894,$J$5:$J9894,$J9894),""),COUNTIFS($B$5:$B9894,$B9894,$J$5:$J9894,"")))</f>
        <v/>
      </c>
      <c r="I9894" t="str">
        <f>IF($F9894="组件","C"&amp;TEXT(COUNTIFS($B$5:$B9894,$B9894,$F$5:$F9894,"组件"),"000"),"")</f>
        <v/>
      </c>
      <c r="J9894" t="str">
        <f t="shared" si="462"/>
        <v/>
      </c>
      <c r="R9894" t="str">
        <f t="shared" si="463"/>
        <v/>
      </c>
    </row>
    <row r="9895" spans="1:18" x14ac:dyDescent="0.35">
      <c r="A9895" t="str">
        <f t="shared" si="464"/>
        <v/>
      </c>
      <c r="G9895" t="str">
        <f>IF($B9895="","",IF($J9895&lt;&gt;"",IFERROR(LOOKUP(2,1/(($B$5:$B$20000=$B9895)*($F$5:$F$20000="组件")*($I$5:$I$20000=$J9895)),$G$5:$G$20000)&amp;"."&amp;COUNTIFS($B$5:$B9895,$B9895,$J$5:$J9895,$J9895),""),COUNTIFS($B$5:$B9895,$B9895,$J$5:$J9895,"")))</f>
        <v/>
      </c>
      <c r="I9895" t="str">
        <f>IF($F9895="组件","C"&amp;TEXT(COUNTIFS($B$5:$B9895,$B9895,$F$5:$F9895,"组件"),"000"),"")</f>
        <v/>
      </c>
      <c r="J9895" t="str">
        <f t="shared" si="462"/>
        <v/>
      </c>
      <c r="R9895" t="str">
        <f t="shared" si="463"/>
        <v/>
      </c>
    </row>
    <row r="9896" spans="1:18" x14ac:dyDescent="0.35">
      <c r="A9896" t="str">
        <f t="shared" si="464"/>
        <v/>
      </c>
      <c r="G9896" t="str">
        <f>IF($B9896="","",IF($J9896&lt;&gt;"",IFERROR(LOOKUP(2,1/(($B$5:$B$20000=$B9896)*($F$5:$F$20000="组件")*($I$5:$I$20000=$J9896)),$G$5:$G$20000)&amp;"."&amp;COUNTIFS($B$5:$B9896,$B9896,$J$5:$J9896,$J9896),""),COUNTIFS($B$5:$B9896,$B9896,$J$5:$J9896,"")))</f>
        <v/>
      </c>
      <c r="I9896" t="str">
        <f>IF($F9896="组件","C"&amp;TEXT(COUNTIFS($B$5:$B9896,$B9896,$F$5:$F9896,"组件"),"000"),"")</f>
        <v/>
      </c>
      <c r="J9896" t="str">
        <f t="shared" si="462"/>
        <v/>
      </c>
      <c r="R9896" t="str">
        <f t="shared" si="463"/>
        <v/>
      </c>
    </row>
    <row r="9897" spans="1:18" x14ac:dyDescent="0.35">
      <c r="A9897" t="str">
        <f t="shared" si="464"/>
        <v/>
      </c>
      <c r="G9897" t="str">
        <f>IF($B9897="","",IF($J9897&lt;&gt;"",IFERROR(LOOKUP(2,1/(($B$5:$B$20000=$B9897)*($F$5:$F$20000="组件")*($I$5:$I$20000=$J9897)),$G$5:$G$20000)&amp;"."&amp;COUNTIFS($B$5:$B9897,$B9897,$J$5:$J9897,$J9897),""),COUNTIFS($B$5:$B9897,$B9897,$J$5:$J9897,"")))</f>
        <v/>
      </c>
      <c r="I9897" t="str">
        <f>IF($F9897="组件","C"&amp;TEXT(COUNTIFS($B$5:$B9897,$B9897,$F$5:$F9897,"组件"),"000"),"")</f>
        <v/>
      </c>
      <c r="J9897" t="str">
        <f t="shared" si="462"/>
        <v/>
      </c>
      <c r="R9897" t="str">
        <f t="shared" si="463"/>
        <v/>
      </c>
    </row>
    <row r="9898" spans="1:18" x14ac:dyDescent="0.35">
      <c r="A9898" t="str">
        <f t="shared" si="464"/>
        <v/>
      </c>
      <c r="G9898" t="str">
        <f>IF($B9898="","",IF($J9898&lt;&gt;"",IFERROR(LOOKUP(2,1/(($B$5:$B$20000=$B9898)*($F$5:$F$20000="组件")*($I$5:$I$20000=$J9898)),$G$5:$G$20000)&amp;"."&amp;COUNTIFS($B$5:$B9898,$B9898,$J$5:$J9898,$J9898),""),COUNTIFS($B$5:$B9898,$B9898,$J$5:$J9898,"")))</f>
        <v/>
      </c>
      <c r="I9898" t="str">
        <f>IF($F9898="组件","C"&amp;TEXT(COUNTIFS($B$5:$B9898,$B9898,$F$5:$F9898,"组件"),"000"),"")</f>
        <v/>
      </c>
      <c r="J9898" t="str">
        <f t="shared" si="462"/>
        <v/>
      </c>
      <c r="R9898" t="str">
        <f t="shared" si="463"/>
        <v/>
      </c>
    </row>
    <row r="9899" spans="1:18" x14ac:dyDescent="0.35">
      <c r="A9899" t="str">
        <f t="shared" si="464"/>
        <v/>
      </c>
      <c r="G9899" t="str">
        <f>IF($B9899="","",IF($J9899&lt;&gt;"",IFERROR(LOOKUP(2,1/(($B$5:$B$20000=$B9899)*($F$5:$F$20000="组件")*($I$5:$I$20000=$J9899)),$G$5:$G$20000)&amp;"."&amp;COUNTIFS($B$5:$B9899,$B9899,$J$5:$J9899,$J9899),""),COUNTIFS($B$5:$B9899,$B9899,$J$5:$J9899,"")))</f>
        <v/>
      </c>
      <c r="I9899" t="str">
        <f>IF($F9899="组件","C"&amp;TEXT(COUNTIFS($B$5:$B9899,$B9899,$F$5:$F9899,"组件"),"000"),"")</f>
        <v/>
      </c>
      <c r="J9899" t="str">
        <f t="shared" si="462"/>
        <v/>
      </c>
      <c r="R9899" t="str">
        <f t="shared" si="463"/>
        <v/>
      </c>
    </row>
    <row r="9900" spans="1:18" x14ac:dyDescent="0.35">
      <c r="A9900" t="str">
        <f t="shared" si="464"/>
        <v/>
      </c>
      <c r="G9900" t="str">
        <f>IF($B9900="","",IF($J9900&lt;&gt;"",IFERROR(LOOKUP(2,1/(($B$5:$B$20000=$B9900)*($F$5:$F$20000="组件")*($I$5:$I$20000=$J9900)),$G$5:$G$20000)&amp;"."&amp;COUNTIFS($B$5:$B9900,$B9900,$J$5:$J9900,$J9900),""),COUNTIFS($B$5:$B9900,$B9900,$J$5:$J9900,"")))</f>
        <v/>
      </c>
      <c r="I9900" t="str">
        <f>IF($F9900="组件","C"&amp;TEXT(COUNTIFS($B$5:$B9900,$B9900,$F$5:$F9900,"组件"),"000"),"")</f>
        <v/>
      </c>
      <c r="J9900" t="str">
        <f t="shared" si="462"/>
        <v/>
      </c>
      <c r="R9900" t="str">
        <f t="shared" si="463"/>
        <v/>
      </c>
    </row>
    <row r="9901" spans="1:18" x14ac:dyDescent="0.35">
      <c r="A9901" t="str">
        <f t="shared" si="464"/>
        <v/>
      </c>
      <c r="G9901" t="str">
        <f>IF($B9901="","",IF($J9901&lt;&gt;"",IFERROR(LOOKUP(2,1/(($B$5:$B$20000=$B9901)*($F$5:$F$20000="组件")*($I$5:$I$20000=$J9901)),$G$5:$G$20000)&amp;"."&amp;COUNTIFS($B$5:$B9901,$B9901,$J$5:$J9901,$J9901),""),COUNTIFS($B$5:$B9901,$B9901,$J$5:$J9901,"")))</f>
        <v/>
      </c>
      <c r="I9901" t="str">
        <f>IF($F9901="组件","C"&amp;TEXT(COUNTIFS($B$5:$B9901,$B9901,$F$5:$F9901,"组件"),"000"),"")</f>
        <v/>
      </c>
      <c r="J9901" t="str">
        <f t="shared" si="462"/>
        <v/>
      </c>
      <c r="R9901" t="str">
        <f t="shared" si="463"/>
        <v/>
      </c>
    </row>
    <row r="9902" spans="1:18" x14ac:dyDescent="0.35">
      <c r="A9902" t="str">
        <f t="shared" si="464"/>
        <v/>
      </c>
      <c r="G9902" t="str">
        <f>IF($B9902="","",IF($J9902&lt;&gt;"",IFERROR(LOOKUP(2,1/(($B$5:$B$20000=$B9902)*($F$5:$F$20000="组件")*($I$5:$I$20000=$J9902)),$G$5:$G$20000)&amp;"."&amp;COUNTIFS($B$5:$B9902,$B9902,$J$5:$J9902,$J9902),""),COUNTIFS($B$5:$B9902,$B9902,$J$5:$J9902,"")))</f>
        <v/>
      </c>
      <c r="I9902" t="str">
        <f>IF($F9902="组件","C"&amp;TEXT(COUNTIFS($B$5:$B9902,$B9902,$F$5:$F9902,"组件"),"000"),"")</f>
        <v/>
      </c>
      <c r="J9902" t="str">
        <f t="shared" si="462"/>
        <v/>
      </c>
      <c r="R9902" t="str">
        <f t="shared" si="463"/>
        <v/>
      </c>
    </row>
    <row r="9903" spans="1:18" x14ac:dyDescent="0.35">
      <c r="A9903" t="str">
        <f t="shared" si="464"/>
        <v/>
      </c>
      <c r="G9903" t="str">
        <f>IF($B9903="","",IF($J9903&lt;&gt;"",IFERROR(LOOKUP(2,1/(($B$5:$B$20000=$B9903)*($F$5:$F$20000="组件")*($I$5:$I$20000=$J9903)),$G$5:$G$20000)&amp;"."&amp;COUNTIFS($B$5:$B9903,$B9903,$J$5:$J9903,$J9903),""),COUNTIFS($B$5:$B9903,$B9903,$J$5:$J9903,"")))</f>
        <v/>
      </c>
      <c r="I9903" t="str">
        <f>IF($F9903="组件","C"&amp;TEXT(COUNTIFS($B$5:$B9903,$B9903,$F$5:$F9903,"组件"),"000"),"")</f>
        <v/>
      </c>
      <c r="J9903" t="str">
        <f t="shared" si="462"/>
        <v/>
      </c>
      <c r="R9903" t="str">
        <f t="shared" si="463"/>
        <v/>
      </c>
    </row>
    <row r="9904" spans="1:18" x14ac:dyDescent="0.35">
      <c r="A9904" t="str">
        <f t="shared" si="464"/>
        <v/>
      </c>
      <c r="G9904" t="str">
        <f>IF($B9904="","",IF($J9904&lt;&gt;"",IFERROR(LOOKUP(2,1/(($B$5:$B$20000=$B9904)*($F$5:$F$20000="组件")*($I$5:$I$20000=$J9904)),$G$5:$G$20000)&amp;"."&amp;COUNTIFS($B$5:$B9904,$B9904,$J$5:$J9904,$J9904),""),COUNTIFS($B$5:$B9904,$B9904,$J$5:$J9904,"")))</f>
        <v/>
      </c>
      <c r="I9904" t="str">
        <f>IF($F9904="组件","C"&amp;TEXT(COUNTIFS($B$5:$B9904,$B9904,$F$5:$F9904,"组件"),"000"),"")</f>
        <v/>
      </c>
      <c r="J9904" t="str">
        <f t="shared" si="462"/>
        <v/>
      </c>
      <c r="R9904" t="str">
        <f t="shared" si="463"/>
        <v/>
      </c>
    </row>
    <row r="9905" spans="1:18" x14ac:dyDescent="0.35">
      <c r="A9905" t="str">
        <f t="shared" si="464"/>
        <v/>
      </c>
      <c r="G9905" t="str">
        <f>IF($B9905="","",IF($J9905&lt;&gt;"",IFERROR(LOOKUP(2,1/(($B$5:$B$20000=$B9905)*($F$5:$F$20000="组件")*($I$5:$I$20000=$J9905)),$G$5:$G$20000)&amp;"."&amp;COUNTIFS($B$5:$B9905,$B9905,$J$5:$J9905,$J9905),""),COUNTIFS($B$5:$B9905,$B9905,$J$5:$J9905,"")))</f>
        <v/>
      </c>
      <c r="I9905" t="str">
        <f>IF($F9905="组件","C"&amp;TEXT(COUNTIFS($B$5:$B9905,$B9905,$F$5:$F9905,"组件"),"000"),"")</f>
        <v/>
      </c>
      <c r="J9905" t="str">
        <f t="shared" si="462"/>
        <v/>
      </c>
      <c r="R9905" t="str">
        <f t="shared" si="463"/>
        <v/>
      </c>
    </row>
    <row r="9906" spans="1:18" x14ac:dyDescent="0.35">
      <c r="A9906" t="str">
        <f t="shared" si="464"/>
        <v/>
      </c>
      <c r="G9906" t="str">
        <f>IF($B9906="","",IF($J9906&lt;&gt;"",IFERROR(LOOKUP(2,1/(($B$5:$B$20000=$B9906)*($F$5:$F$20000="组件")*($I$5:$I$20000=$J9906)),$G$5:$G$20000)&amp;"."&amp;COUNTIFS($B$5:$B9906,$B9906,$J$5:$J9906,$J9906),""),COUNTIFS($B$5:$B9906,$B9906,$J$5:$J9906,"")))</f>
        <v/>
      </c>
      <c r="I9906" t="str">
        <f>IF($F9906="组件","C"&amp;TEXT(COUNTIFS($B$5:$B9906,$B9906,$F$5:$F9906,"组件"),"000"),"")</f>
        <v/>
      </c>
      <c r="J9906" t="str">
        <f t="shared" si="462"/>
        <v/>
      </c>
      <c r="R9906" t="str">
        <f t="shared" si="463"/>
        <v/>
      </c>
    </row>
    <row r="9907" spans="1:18" x14ac:dyDescent="0.35">
      <c r="A9907" t="str">
        <f t="shared" si="464"/>
        <v/>
      </c>
      <c r="G9907" t="str">
        <f>IF($B9907="","",IF($J9907&lt;&gt;"",IFERROR(LOOKUP(2,1/(($B$5:$B$20000=$B9907)*($F$5:$F$20000="组件")*($I$5:$I$20000=$J9907)),$G$5:$G$20000)&amp;"."&amp;COUNTIFS($B$5:$B9907,$B9907,$J$5:$J9907,$J9907),""),COUNTIFS($B$5:$B9907,$B9907,$J$5:$J9907,"")))</f>
        <v/>
      </c>
      <c r="I9907" t="str">
        <f>IF($F9907="组件","C"&amp;TEXT(COUNTIFS($B$5:$B9907,$B9907,$F$5:$F9907,"组件"),"000"),"")</f>
        <v/>
      </c>
      <c r="J9907" t="str">
        <f t="shared" si="462"/>
        <v/>
      </c>
      <c r="R9907" t="str">
        <f t="shared" si="463"/>
        <v/>
      </c>
    </row>
    <row r="9908" spans="1:18" x14ac:dyDescent="0.35">
      <c r="A9908" t="str">
        <f t="shared" si="464"/>
        <v/>
      </c>
      <c r="G9908" t="str">
        <f>IF($B9908="","",IF($J9908&lt;&gt;"",IFERROR(LOOKUP(2,1/(($B$5:$B$20000=$B9908)*($F$5:$F$20000="组件")*($I$5:$I$20000=$J9908)),$G$5:$G$20000)&amp;"."&amp;COUNTIFS($B$5:$B9908,$B9908,$J$5:$J9908,$J9908),""),COUNTIFS($B$5:$B9908,$B9908,$J$5:$J9908,"")))</f>
        <v/>
      </c>
      <c r="I9908" t="str">
        <f>IF($F9908="组件","C"&amp;TEXT(COUNTIFS($B$5:$B9908,$B9908,$F$5:$F9908,"组件"),"000"),"")</f>
        <v/>
      </c>
      <c r="J9908" t="str">
        <f t="shared" si="462"/>
        <v/>
      </c>
      <c r="R9908" t="str">
        <f t="shared" si="463"/>
        <v/>
      </c>
    </row>
    <row r="9909" spans="1:18" x14ac:dyDescent="0.35">
      <c r="A9909" t="str">
        <f t="shared" si="464"/>
        <v/>
      </c>
      <c r="G9909" t="str">
        <f>IF($B9909="","",IF($J9909&lt;&gt;"",IFERROR(LOOKUP(2,1/(($B$5:$B$20000=$B9909)*($F$5:$F$20000="组件")*($I$5:$I$20000=$J9909)),$G$5:$G$20000)&amp;"."&amp;COUNTIFS($B$5:$B9909,$B9909,$J$5:$J9909,$J9909),""),COUNTIFS($B$5:$B9909,$B9909,$J$5:$J9909,"")))</f>
        <v/>
      </c>
      <c r="I9909" t="str">
        <f>IF($F9909="组件","C"&amp;TEXT(COUNTIFS($B$5:$B9909,$B9909,$F$5:$F9909,"组件"),"000"),"")</f>
        <v/>
      </c>
      <c r="J9909" t="str">
        <f t="shared" si="462"/>
        <v/>
      </c>
      <c r="R9909" t="str">
        <f t="shared" si="463"/>
        <v/>
      </c>
    </row>
    <row r="9910" spans="1:18" x14ac:dyDescent="0.35">
      <c r="A9910" t="str">
        <f t="shared" si="464"/>
        <v/>
      </c>
      <c r="G9910" t="str">
        <f>IF($B9910="","",IF($J9910&lt;&gt;"",IFERROR(LOOKUP(2,1/(($B$5:$B$20000=$B9910)*($F$5:$F$20000="组件")*($I$5:$I$20000=$J9910)),$G$5:$G$20000)&amp;"."&amp;COUNTIFS($B$5:$B9910,$B9910,$J$5:$J9910,$J9910),""),COUNTIFS($B$5:$B9910,$B9910,$J$5:$J9910,"")))</f>
        <v/>
      </c>
      <c r="I9910" t="str">
        <f>IF($F9910="组件","C"&amp;TEXT(COUNTIFS($B$5:$B9910,$B9910,$F$5:$F9910,"组件"),"000"),"")</f>
        <v/>
      </c>
      <c r="J9910" t="str">
        <f t="shared" si="462"/>
        <v/>
      </c>
      <c r="R9910" t="str">
        <f t="shared" si="463"/>
        <v/>
      </c>
    </row>
    <row r="9911" spans="1:18" x14ac:dyDescent="0.35">
      <c r="A9911" t="str">
        <f t="shared" si="464"/>
        <v/>
      </c>
      <c r="G9911" t="str">
        <f>IF($B9911="","",IF($J9911&lt;&gt;"",IFERROR(LOOKUP(2,1/(($B$5:$B$20000=$B9911)*($F$5:$F$20000="组件")*($I$5:$I$20000=$J9911)),$G$5:$G$20000)&amp;"."&amp;COUNTIFS($B$5:$B9911,$B9911,$J$5:$J9911,$J9911),""),COUNTIFS($B$5:$B9911,$B9911,$J$5:$J9911,"")))</f>
        <v/>
      </c>
      <c r="I9911" t="str">
        <f>IF($F9911="组件","C"&amp;TEXT(COUNTIFS($B$5:$B9911,$B9911,$F$5:$F9911,"组件"),"000"),"")</f>
        <v/>
      </c>
      <c r="J9911" t="str">
        <f t="shared" si="462"/>
        <v/>
      </c>
      <c r="R9911" t="str">
        <f t="shared" si="463"/>
        <v/>
      </c>
    </row>
    <row r="9912" spans="1:18" x14ac:dyDescent="0.35">
      <c r="A9912" t="str">
        <f t="shared" si="464"/>
        <v/>
      </c>
      <c r="G9912" t="str">
        <f>IF($B9912="","",IF($J9912&lt;&gt;"",IFERROR(LOOKUP(2,1/(($B$5:$B$20000=$B9912)*($F$5:$F$20000="组件")*($I$5:$I$20000=$J9912)),$G$5:$G$20000)&amp;"."&amp;COUNTIFS($B$5:$B9912,$B9912,$J$5:$J9912,$J9912),""),COUNTIFS($B$5:$B9912,$B9912,$J$5:$J9912,"")))</f>
        <v/>
      </c>
      <c r="I9912" t="str">
        <f>IF($F9912="组件","C"&amp;TEXT(COUNTIFS($B$5:$B9912,$B9912,$F$5:$F9912,"组件"),"000"),"")</f>
        <v/>
      </c>
      <c r="J9912" t="str">
        <f t="shared" si="462"/>
        <v/>
      </c>
      <c r="R9912" t="str">
        <f t="shared" si="463"/>
        <v/>
      </c>
    </row>
    <row r="9913" spans="1:18" x14ac:dyDescent="0.35">
      <c r="A9913" t="str">
        <f t="shared" si="464"/>
        <v/>
      </c>
      <c r="G9913" t="str">
        <f>IF($B9913="","",IF($J9913&lt;&gt;"",IFERROR(LOOKUP(2,1/(($B$5:$B$20000=$B9913)*($F$5:$F$20000="组件")*($I$5:$I$20000=$J9913)),$G$5:$G$20000)&amp;"."&amp;COUNTIFS($B$5:$B9913,$B9913,$J$5:$J9913,$J9913),""),COUNTIFS($B$5:$B9913,$B9913,$J$5:$J9913,"")))</f>
        <v/>
      </c>
      <c r="I9913" t="str">
        <f>IF($F9913="组件","C"&amp;TEXT(COUNTIFS($B$5:$B9913,$B9913,$F$5:$F9913,"组件"),"000"),"")</f>
        <v/>
      </c>
      <c r="J9913" t="str">
        <f t="shared" si="462"/>
        <v/>
      </c>
      <c r="R9913" t="str">
        <f t="shared" si="463"/>
        <v/>
      </c>
    </row>
    <row r="9914" spans="1:18" x14ac:dyDescent="0.35">
      <c r="A9914" t="str">
        <f t="shared" si="464"/>
        <v/>
      </c>
      <c r="G9914" t="str">
        <f>IF($B9914="","",IF($J9914&lt;&gt;"",IFERROR(LOOKUP(2,1/(($B$5:$B$20000=$B9914)*($F$5:$F$20000="组件")*($I$5:$I$20000=$J9914)),$G$5:$G$20000)&amp;"."&amp;COUNTIFS($B$5:$B9914,$B9914,$J$5:$J9914,$J9914),""),COUNTIFS($B$5:$B9914,$B9914,$J$5:$J9914,"")))</f>
        <v/>
      </c>
      <c r="I9914" t="str">
        <f>IF($F9914="组件","C"&amp;TEXT(COUNTIFS($B$5:$B9914,$B9914,$F$5:$F9914,"组件"),"000"),"")</f>
        <v/>
      </c>
      <c r="J9914" t="str">
        <f t="shared" si="462"/>
        <v/>
      </c>
      <c r="R9914" t="str">
        <f t="shared" si="463"/>
        <v/>
      </c>
    </row>
    <row r="9915" spans="1:18" x14ac:dyDescent="0.35">
      <c r="A9915" t="str">
        <f t="shared" si="464"/>
        <v/>
      </c>
      <c r="G9915" t="str">
        <f>IF($B9915="","",IF($J9915&lt;&gt;"",IFERROR(LOOKUP(2,1/(($B$5:$B$20000=$B9915)*($F$5:$F$20000="组件")*($I$5:$I$20000=$J9915)),$G$5:$G$20000)&amp;"."&amp;COUNTIFS($B$5:$B9915,$B9915,$J$5:$J9915,$J9915),""),COUNTIFS($B$5:$B9915,$B9915,$J$5:$J9915,"")))</f>
        <v/>
      </c>
      <c r="I9915" t="str">
        <f>IF($F9915="组件","C"&amp;TEXT(COUNTIFS($B$5:$B9915,$B9915,$F$5:$F9915,"组件"),"000"),"")</f>
        <v/>
      </c>
      <c r="J9915" t="str">
        <f t="shared" si="462"/>
        <v/>
      </c>
      <c r="R9915" t="str">
        <f t="shared" si="463"/>
        <v/>
      </c>
    </row>
    <row r="9916" spans="1:18" x14ac:dyDescent="0.35">
      <c r="A9916" t="str">
        <f t="shared" si="464"/>
        <v/>
      </c>
      <c r="G9916" t="str">
        <f>IF($B9916="","",IF($J9916&lt;&gt;"",IFERROR(LOOKUP(2,1/(($B$5:$B$20000=$B9916)*($F$5:$F$20000="组件")*($I$5:$I$20000=$J9916)),$G$5:$G$20000)&amp;"."&amp;COUNTIFS($B$5:$B9916,$B9916,$J$5:$J9916,$J9916),""),COUNTIFS($B$5:$B9916,$B9916,$J$5:$J9916,"")))</f>
        <v/>
      </c>
      <c r="I9916" t="str">
        <f>IF($F9916="组件","C"&amp;TEXT(COUNTIFS($B$5:$B9916,$B9916,$F$5:$F9916,"组件"),"000"),"")</f>
        <v/>
      </c>
      <c r="J9916" t="str">
        <f t="shared" si="462"/>
        <v/>
      </c>
      <c r="R9916" t="str">
        <f t="shared" si="463"/>
        <v/>
      </c>
    </row>
    <row r="9917" spans="1:18" x14ac:dyDescent="0.35">
      <c r="A9917" t="str">
        <f t="shared" si="464"/>
        <v/>
      </c>
      <c r="G9917" t="str">
        <f>IF($B9917="","",IF($J9917&lt;&gt;"",IFERROR(LOOKUP(2,1/(($B$5:$B$20000=$B9917)*($F$5:$F$20000="组件")*($I$5:$I$20000=$J9917)),$G$5:$G$20000)&amp;"."&amp;COUNTIFS($B$5:$B9917,$B9917,$J$5:$J9917,$J9917),""),COUNTIFS($B$5:$B9917,$B9917,$J$5:$J9917,"")))</f>
        <v/>
      </c>
      <c r="I9917" t="str">
        <f>IF($F9917="组件","C"&amp;TEXT(COUNTIFS($B$5:$B9917,$B9917,$F$5:$F9917,"组件"),"000"),"")</f>
        <v/>
      </c>
      <c r="J9917" t="str">
        <f t="shared" si="462"/>
        <v/>
      </c>
      <c r="R9917" t="str">
        <f t="shared" si="463"/>
        <v/>
      </c>
    </row>
    <row r="9918" spans="1:18" x14ac:dyDescent="0.35">
      <c r="A9918" t="str">
        <f t="shared" si="464"/>
        <v/>
      </c>
      <c r="G9918" t="str">
        <f>IF($B9918="","",IF($J9918&lt;&gt;"",IFERROR(LOOKUP(2,1/(($B$5:$B$20000=$B9918)*($F$5:$F$20000="组件")*($I$5:$I$20000=$J9918)),$G$5:$G$20000)&amp;"."&amp;COUNTIFS($B$5:$B9918,$B9918,$J$5:$J9918,$J9918),""),COUNTIFS($B$5:$B9918,$B9918,$J$5:$J9918,"")))</f>
        <v/>
      </c>
      <c r="I9918" t="str">
        <f>IF($F9918="组件","C"&amp;TEXT(COUNTIFS($B$5:$B9918,$B9918,$F$5:$F9918,"组件"),"000"),"")</f>
        <v/>
      </c>
      <c r="J9918" t="str">
        <f t="shared" si="462"/>
        <v/>
      </c>
      <c r="R9918" t="str">
        <f t="shared" si="463"/>
        <v/>
      </c>
    </row>
    <row r="9919" spans="1:18" x14ac:dyDescent="0.35">
      <c r="A9919" t="str">
        <f t="shared" si="464"/>
        <v/>
      </c>
      <c r="G9919" t="str">
        <f>IF($B9919="","",IF($J9919&lt;&gt;"",IFERROR(LOOKUP(2,1/(($B$5:$B$20000=$B9919)*($F$5:$F$20000="组件")*($I$5:$I$20000=$J9919)),$G$5:$G$20000)&amp;"."&amp;COUNTIFS($B$5:$B9919,$B9919,$J$5:$J9919,$J9919),""),COUNTIFS($B$5:$B9919,$B9919,$J$5:$J9919,"")))</f>
        <v/>
      </c>
      <c r="I9919" t="str">
        <f>IF($F9919="组件","C"&amp;TEXT(COUNTIFS($B$5:$B9919,$B9919,$F$5:$F9919,"组件"),"000"),"")</f>
        <v/>
      </c>
      <c r="J9919" t="str">
        <f t="shared" si="462"/>
        <v/>
      </c>
      <c r="R9919" t="str">
        <f t="shared" si="463"/>
        <v/>
      </c>
    </row>
    <row r="9920" spans="1:18" x14ac:dyDescent="0.35">
      <c r="A9920" t="str">
        <f t="shared" si="464"/>
        <v/>
      </c>
      <c r="G9920" t="str">
        <f>IF($B9920="","",IF($J9920&lt;&gt;"",IFERROR(LOOKUP(2,1/(($B$5:$B$20000=$B9920)*($F$5:$F$20000="组件")*($I$5:$I$20000=$J9920)),$G$5:$G$20000)&amp;"."&amp;COUNTIFS($B$5:$B9920,$B9920,$J$5:$J9920,$J9920),""),COUNTIFS($B$5:$B9920,$B9920,$J$5:$J9920,"")))</f>
        <v/>
      </c>
      <c r="I9920" t="str">
        <f>IF($F9920="组件","C"&amp;TEXT(COUNTIFS($B$5:$B9920,$B9920,$F$5:$F9920,"组件"),"000"),"")</f>
        <v/>
      </c>
      <c r="J9920" t="str">
        <f t="shared" si="462"/>
        <v/>
      </c>
      <c r="R9920" t="str">
        <f t="shared" si="463"/>
        <v/>
      </c>
    </row>
    <row r="9921" spans="1:18" x14ac:dyDescent="0.35">
      <c r="A9921" t="str">
        <f t="shared" si="464"/>
        <v/>
      </c>
      <c r="G9921" t="str">
        <f>IF($B9921="","",IF($J9921&lt;&gt;"",IFERROR(LOOKUP(2,1/(($B$5:$B$20000=$B9921)*($F$5:$F$20000="组件")*($I$5:$I$20000=$J9921)),$G$5:$G$20000)&amp;"."&amp;COUNTIFS($B$5:$B9921,$B9921,$J$5:$J9921,$J9921),""),COUNTIFS($B$5:$B9921,$B9921,$J$5:$J9921,"")))</f>
        <v/>
      </c>
      <c r="I9921" t="str">
        <f>IF($F9921="组件","C"&amp;TEXT(COUNTIFS($B$5:$B9921,$B9921,$F$5:$F9921,"组件"),"000"),"")</f>
        <v/>
      </c>
      <c r="J9921" t="str">
        <f t="shared" si="462"/>
        <v/>
      </c>
      <c r="R9921" t="str">
        <f t="shared" si="463"/>
        <v/>
      </c>
    </row>
    <row r="9922" spans="1:18" x14ac:dyDescent="0.35">
      <c r="A9922" t="str">
        <f t="shared" si="464"/>
        <v/>
      </c>
      <c r="G9922" t="str">
        <f>IF($B9922="","",IF($J9922&lt;&gt;"",IFERROR(LOOKUP(2,1/(($B$5:$B$20000=$B9922)*($F$5:$F$20000="组件")*($I$5:$I$20000=$J9922)),$G$5:$G$20000)&amp;"."&amp;COUNTIFS($B$5:$B9922,$B9922,$J$5:$J9922,$J9922),""),COUNTIFS($B$5:$B9922,$B9922,$J$5:$J9922,"")))</f>
        <v/>
      </c>
      <c r="I9922" t="str">
        <f>IF($F9922="组件","C"&amp;TEXT(COUNTIFS($B$5:$B9922,$B9922,$F$5:$F9922,"组件"),"000"),"")</f>
        <v/>
      </c>
      <c r="J9922" t="str">
        <f t="shared" si="462"/>
        <v/>
      </c>
      <c r="R9922" t="str">
        <f t="shared" si="463"/>
        <v/>
      </c>
    </row>
    <row r="9923" spans="1:18" x14ac:dyDescent="0.35">
      <c r="A9923" t="str">
        <f t="shared" si="464"/>
        <v/>
      </c>
      <c r="G9923" t="str">
        <f>IF($B9923="","",IF($J9923&lt;&gt;"",IFERROR(LOOKUP(2,1/(($B$5:$B$20000=$B9923)*($F$5:$F$20000="组件")*($I$5:$I$20000=$J9923)),$G$5:$G$20000)&amp;"."&amp;COUNTIFS($B$5:$B9923,$B9923,$J$5:$J9923,$J9923),""),COUNTIFS($B$5:$B9923,$B9923,$J$5:$J9923,"")))</f>
        <v/>
      </c>
      <c r="I9923" t="str">
        <f>IF($F9923="组件","C"&amp;TEXT(COUNTIFS($B$5:$B9923,$B9923,$F$5:$F9923,"组件"),"000"),"")</f>
        <v/>
      </c>
      <c r="J9923" t="str">
        <f t="shared" si="462"/>
        <v/>
      </c>
      <c r="R9923" t="str">
        <f t="shared" si="463"/>
        <v/>
      </c>
    </row>
    <row r="9924" spans="1:18" x14ac:dyDescent="0.35">
      <c r="A9924" t="str">
        <f t="shared" si="464"/>
        <v/>
      </c>
      <c r="G9924" t="str">
        <f>IF($B9924="","",IF($J9924&lt;&gt;"",IFERROR(LOOKUP(2,1/(($B$5:$B$20000=$B9924)*($F$5:$F$20000="组件")*($I$5:$I$20000=$J9924)),$G$5:$G$20000)&amp;"."&amp;COUNTIFS($B$5:$B9924,$B9924,$J$5:$J9924,$J9924),""),COUNTIFS($B$5:$B9924,$B9924,$J$5:$J9924,"")))</f>
        <v/>
      </c>
      <c r="I9924" t="str">
        <f>IF($F9924="组件","C"&amp;TEXT(COUNTIFS($B$5:$B9924,$B9924,$F$5:$F9924,"组件"),"000"),"")</f>
        <v/>
      </c>
      <c r="J9924" t="str">
        <f t="shared" si="462"/>
        <v/>
      </c>
      <c r="R9924" t="str">
        <f t="shared" si="463"/>
        <v/>
      </c>
    </row>
    <row r="9925" spans="1:18" x14ac:dyDescent="0.35">
      <c r="A9925" t="str">
        <f t="shared" si="464"/>
        <v/>
      </c>
      <c r="G9925" t="str">
        <f>IF($B9925="","",IF($J9925&lt;&gt;"",IFERROR(LOOKUP(2,1/(($B$5:$B$20000=$B9925)*($F$5:$F$20000="组件")*($I$5:$I$20000=$J9925)),$G$5:$G$20000)&amp;"."&amp;COUNTIFS($B$5:$B9925,$B9925,$J$5:$J9925,$J9925),""),COUNTIFS($B$5:$B9925,$B9925,$J$5:$J9925,"")))</f>
        <v/>
      </c>
      <c r="I9925" t="str">
        <f>IF($F9925="组件","C"&amp;TEXT(COUNTIFS($B$5:$B9925,$B9925,$F$5:$F9925,"组件"),"000"),"")</f>
        <v/>
      </c>
      <c r="J9925" t="str">
        <f t="shared" ref="J9925:J9988" si="465">IF($B9925="","",IF($F9925="组件","",IF($Q9925&lt;&gt;"",IF(AND($B9925=$B9924,$F9924="组件"),$I9924,IF(AND($B9925=$B9924,$J9924&lt;&gt;""),$J9924,"")),"")))</f>
        <v/>
      </c>
      <c r="R9925" t="str">
        <f t="shared" ref="R9925:R9988" si="466">IF($B9925="","",IF($J9925&lt;&gt;"",IFERROR(LOOKUP(2,1/(($B$5:$B$20000=$B9925)*($F$5:$F$20000="组件")*($I$5:$I$20000=$J9925)),$R$5:$R$20000)*IF($Q9925="",1,$Q9925),""),IF($P9925="","",IF($Q9925="",$P9925,$P9925*$Q9925))))</f>
        <v/>
      </c>
    </row>
    <row r="9926" spans="1:18" x14ac:dyDescent="0.35">
      <c r="A9926" t="str">
        <f t="shared" ref="A9926:A9989" si="467">IF(B9926="","",IF(B9926=B9925,A9925,A9925+1))</f>
        <v/>
      </c>
      <c r="G9926" t="str">
        <f>IF($B9926="","",IF($J9926&lt;&gt;"",IFERROR(LOOKUP(2,1/(($B$5:$B$20000=$B9926)*($F$5:$F$20000="组件")*($I$5:$I$20000=$J9926)),$G$5:$G$20000)&amp;"."&amp;COUNTIFS($B$5:$B9926,$B9926,$J$5:$J9926,$J9926),""),COUNTIFS($B$5:$B9926,$B9926,$J$5:$J9926,"")))</f>
        <v/>
      </c>
      <c r="I9926" t="str">
        <f>IF($F9926="组件","C"&amp;TEXT(COUNTIFS($B$5:$B9926,$B9926,$F$5:$F9926,"组件"),"000"),"")</f>
        <v/>
      </c>
      <c r="J9926" t="str">
        <f t="shared" si="465"/>
        <v/>
      </c>
      <c r="R9926" t="str">
        <f t="shared" si="466"/>
        <v/>
      </c>
    </row>
    <row r="9927" spans="1:18" x14ac:dyDescent="0.35">
      <c r="A9927" t="str">
        <f t="shared" si="467"/>
        <v/>
      </c>
      <c r="G9927" t="str">
        <f>IF($B9927="","",IF($J9927&lt;&gt;"",IFERROR(LOOKUP(2,1/(($B$5:$B$20000=$B9927)*($F$5:$F$20000="组件")*($I$5:$I$20000=$J9927)),$G$5:$G$20000)&amp;"."&amp;COUNTIFS($B$5:$B9927,$B9927,$J$5:$J9927,$J9927),""),COUNTIFS($B$5:$B9927,$B9927,$J$5:$J9927,"")))</f>
        <v/>
      </c>
      <c r="I9927" t="str">
        <f>IF($F9927="组件","C"&amp;TEXT(COUNTIFS($B$5:$B9927,$B9927,$F$5:$F9927,"组件"),"000"),"")</f>
        <v/>
      </c>
      <c r="J9927" t="str">
        <f t="shared" si="465"/>
        <v/>
      </c>
      <c r="R9927" t="str">
        <f t="shared" si="466"/>
        <v/>
      </c>
    </row>
    <row r="9928" spans="1:18" x14ac:dyDescent="0.35">
      <c r="A9928" t="str">
        <f t="shared" si="467"/>
        <v/>
      </c>
      <c r="G9928" t="str">
        <f>IF($B9928="","",IF($J9928&lt;&gt;"",IFERROR(LOOKUP(2,1/(($B$5:$B$20000=$B9928)*($F$5:$F$20000="组件")*($I$5:$I$20000=$J9928)),$G$5:$G$20000)&amp;"."&amp;COUNTIFS($B$5:$B9928,$B9928,$J$5:$J9928,$J9928),""),COUNTIFS($B$5:$B9928,$B9928,$J$5:$J9928,"")))</f>
        <v/>
      </c>
      <c r="I9928" t="str">
        <f>IF($F9928="组件","C"&amp;TEXT(COUNTIFS($B$5:$B9928,$B9928,$F$5:$F9928,"组件"),"000"),"")</f>
        <v/>
      </c>
      <c r="J9928" t="str">
        <f t="shared" si="465"/>
        <v/>
      </c>
      <c r="R9928" t="str">
        <f t="shared" si="466"/>
        <v/>
      </c>
    </row>
    <row r="9929" spans="1:18" x14ac:dyDescent="0.35">
      <c r="A9929" t="str">
        <f t="shared" si="467"/>
        <v/>
      </c>
      <c r="G9929" t="str">
        <f>IF($B9929="","",IF($J9929&lt;&gt;"",IFERROR(LOOKUP(2,1/(($B$5:$B$20000=$B9929)*($F$5:$F$20000="组件")*($I$5:$I$20000=$J9929)),$G$5:$G$20000)&amp;"."&amp;COUNTIFS($B$5:$B9929,$B9929,$J$5:$J9929,$J9929),""),COUNTIFS($B$5:$B9929,$B9929,$J$5:$J9929,"")))</f>
        <v/>
      </c>
      <c r="I9929" t="str">
        <f>IF($F9929="组件","C"&amp;TEXT(COUNTIFS($B$5:$B9929,$B9929,$F$5:$F9929,"组件"),"000"),"")</f>
        <v/>
      </c>
      <c r="J9929" t="str">
        <f t="shared" si="465"/>
        <v/>
      </c>
      <c r="R9929" t="str">
        <f t="shared" si="466"/>
        <v/>
      </c>
    </row>
    <row r="9930" spans="1:18" x14ac:dyDescent="0.35">
      <c r="A9930" t="str">
        <f t="shared" si="467"/>
        <v/>
      </c>
      <c r="G9930" t="str">
        <f>IF($B9930="","",IF($J9930&lt;&gt;"",IFERROR(LOOKUP(2,1/(($B$5:$B$20000=$B9930)*($F$5:$F$20000="组件")*($I$5:$I$20000=$J9930)),$G$5:$G$20000)&amp;"."&amp;COUNTIFS($B$5:$B9930,$B9930,$J$5:$J9930,$J9930),""),COUNTIFS($B$5:$B9930,$B9930,$J$5:$J9930,"")))</f>
        <v/>
      </c>
      <c r="I9930" t="str">
        <f>IF($F9930="组件","C"&amp;TEXT(COUNTIFS($B$5:$B9930,$B9930,$F$5:$F9930,"组件"),"000"),"")</f>
        <v/>
      </c>
      <c r="J9930" t="str">
        <f t="shared" si="465"/>
        <v/>
      </c>
      <c r="R9930" t="str">
        <f t="shared" si="466"/>
        <v/>
      </c>
    </row>
    <row r="9931" spans="1:18" x14ac:dyDescent="0.35">
      <c r="A9931" t="str">
        <f t="shared" si="467"/>
        <v/>
      </c>
      <c r="G9931" t="str">
        <f>IF($B9931="","",IF($J9931&lt;&gt;"",IFERROR(LOOKUP(2,1/(($B$5:$B$20000=$B9931)*($F$5:$F$20000="组件")*($I$5:$I$20000=$J9931)),$G$5:$G$20000)&amp;"."&amp;COUNTIFS($B$5:$B9931,$B9931,$J$5:$J9931,$J9931),""),COUNTIFS($B$5:$B9931,$B9931,$J$5:$J9931,"")))</f>
        <v/>
      </c>
      <c r="I9931" t="str">
        <f>IF($F9931="组件","C"&amp;TEXT(COUNTIFS($B$5:$B9931,$B9931,$F$5:$F9931,"组件"),"000"),"")</f>
        <v/>
      </c>
      <c r="J9931" t="str">
        <f t="shared" si="465"/>
        <v/>
      </c>
      <c r="R9931" t="str">
        <f t="shared" si="466"/>
        <v/>
      </c>
    </row>
    <row r="9932" spans="1:18" x14ac:dyDescent="0.35">
      <c r="A9932" t="str">
        <f t="shared" si="467"/>
        <v/>
      </c>
      <c r="G9932" t="str">
        <f>IF($B9932="","",IF($J9932&lt;&gt;"",IFERROR(LOOKUP(2,1/(($B$5:$B$20000=$B9932)*($F$5:$F$20000="组件")*($I$5:$I$20000=$J9932)),$G$5:$G$20000)&amp;"."&amp;COUNTIFS($B$5:$B9932,$B9932,$J$5:$J9932,$J9932),""),COUNTIFS($B$5:$B9932,$B9932,$J$5:$J9932,"")))</f>
        <v/>
      </c>
      <c r="I9932" t="str">
        <f>IF($F9932="组件","C"&amp;TEXT(COUNTIFS($B$5:$B9932,$B9932,$F$5:$F9932,"组件"),"000"),"")</f>
        <v/>
      </c>
      <c r="J9932" t="str">
        <f t="shared" si="465"/>
        <v/>
      </c>
      <c r="R9932" t="str">
        <f t="shared" si="466"/>
        <v/>
      </c>
    </row>
    <row r="9933" spans="1:18" x14ac:dyDescent="0.35">
      <c r="A9933" t="str">
        <f t="shared" si="467"/>
        <v/>
      </c>
      <c r="G9933" t="str">
        <f>IF($B9933="","",IF($J9933&lt;&gt;"",IFERROR(LOOKUP(2,1/(($B$5:$B$20000=$B9933)*($F$5:$F$20000="组件")*($I$5:$I$20000=$J9933)),$G$5:$G$20000)&amp;"."&amp;COUNTIFS($B$5:$B9933,$B9933,$J$5:$J9933,$J9933),""),COUNTIFS($B$5:$B9933,$B9933,$J$5:$J9933,"")))</f>
        <v/>
      </c>
      <c r="I9933" t="str">
        <f>IF($F9933="组件","C"&amp;TEXT(COUNTIFS($B$5:$B9933,$B9933,$F$5:$F9933,"组件"),"000"),"")</f>
        <v/>
      </c>
      <c r="J9933" t="str">
        <f t="shared" si="465"/>
        <v/>
      </c>
      <c r="R9933" t="str">
        <f t="shared" si="466"/>
        <v/>
      </c>
    </row>
    <row r="9934" spans="1:18" x14ac:dyDescent="0.35">
      <c r="A9934" t="str">
        <f t="shared" si="467"/>
        <v/>
      </c>
      <c r="G9934" t="str">
        <f>IF($B9934="","",IF($J9934&lt;&gt;"",IFERROR(LOOKUP(2,1/(($B$5:$B$20000=$B9934)*($F$5:$F$20000="组件")*($I$5:$I$20000=$J9934)),$G$5:$G$20000)&amp;"."&amp;COUNTIFS($B$5:$B9934,$B9934,$J$5:$J9934,$J9934),""),COUNTIFS($B$5:$B9934,$B9934,$J$5:$J9934,"")))</f>
        <v/>
      </c>
      <c r="I9934" t="str">
        <f>IF($F9934="组件","C"&amp;TEXT(COUNTIFS($B$5:$B9934,$B9934,$F$5:$F9934,"组件"),"000"),"")</f>
        <v/>
      </c>
      <c r="J9934" t="str">
        <f t="shared" si="465"/>
        <v/>
      </c>
      <c r="R9934" t="str">
        <f t="shared" si="466"/>
        <v/>
      </c>
    </row>
    <row r="9935" spans="1:18" x14ac:dyDescent="0.35">
      <c r="A9935" t="str">
        <f t="shared" si="467"/>
        <v/>
      </c>
      <c r="G9935" t="str">
        <f>IF($B9935="","",IF($J9935&lt;&gt;"",IFERROR(LOOKUP(2,1/(($B$5:$B$20000=$B9935)*($F$5:$F$20000="组件")*($I$5:$I$20000=$J9935)),$G$5:$G$20000)&amp;"."&amp;COUNTIFS($B$5:$B9935,$B9935,$J$5:$J9935,$J9935),""),COUNTIFS($B$5:$B9935,$B9935,$J$5:$J9935,"")))</f>
        <v/>
      </c>
      <c r="I9935" t="str">
        <f>IF($F9935="组件","C"&amp;TEXT(COUNTIFS($B$5:$B9935,$B9935,$F$5:$F9935,"组件"),"000"),"")</f>
        <v/>
      </c>
      <c r="J9935" t="str">
        <f t="shared" si="465"/>
        <v/>
      </c>
      <c r="R9935" t="str">
        <f t="shared" si="466"/>
        <v/>
      </c>
    </row>
    <row r="9936" spans="1:18" x14ac:dyDescent="0.35">
      <c r="A9936" t="str">
        <f t="shared" si="467"/>
        <v/>
      </c>
      <c r="G9936" t="str">
        <f>IF($B9936="","",IF($J9936&lt;&gt;"",IFERROR(LOOKUP(2,1/(($B$5:$B$20000=$B9936)*($F$5:$F$20000="组件")*($I$5:$I$20000=$J9936)),$G$5:$G$20000)&amp;"."&amp;COUNTIFS($B$5:$B9936,$B9936,$J$5:$J9936,$J9936),""),COUNTIFS($B$5:$B9936,$B9936,$J$5:$J9936,"")))</f>
        <v/>
      </c>
      <c r="I9936" t="str">
        <f>IF($F9936="组件","C"&amp;TEXT(COUNTIFS($B$5:$B9936,$B9936,$F$5:$F9936,"组件"),"000"),"")</f>
        <v/>
      </c>
      <c r="J9936" t="str">
        <f t="shared" si="465"/>
        <v/>
      </c>
      <c r="R9936" t="str">
        <f t="shared" si="466"/>
        <v/>
      </c>
    </row>
    <row r="9937" spans="1:18" x14ac:dyDescent="0.35">
      <c r="A9937" t="str">
        <f t="shared" si="467"/>
        <v/>
      </c>
      <c r="G9937" t="str">
        <f>IF($B9937="","",IF($J9937&lt;&gt;"",IFERROR(LOOKUP(2,1/(($B$5:$B$20000=$B9937)*($F$5:$F$20000="组件")*($I$5:$I$20000=$J9937)),$G$5:$G$20000)&amp;"."&amp;COUNTIFS($B$5:$B9937,$B9937,$J$5:$J9937,$J9937),""),COUNTIFS($B$5:$B9937,$B9937,$J$5:$J9937,"")))</f>
        <v/>
      </c>
      <c r="I9937" t="str">
        <f>IF($F9937="组件","C"&amp;TEXT(COUNTIFS($B$5:$B9937,$B9937,$F$5:$F9937,"组件"),"000"),"")</f>
        <v/>
      </c>
      <c r="J9937" t="str">
        <f t="shared" si="465"/>
        <v/>
      </c>
      <c r="R9937" t="str">
        <f t="shared" si="466"/>
        <v/>
      </c>
    </row>
    <row r="9938" spans="1:18" x14ac:dyDescent="0.35">
      <c r="A9938" t="str">
        <f t="shared" si="467"/>
        <v/>
      </c>
      <c r="G9938" t="str">
        <f>IF($B9938="","",IF($J9938&lt;&gt;"",IFERROR(LOOKUP(2,1/(($B$5:$B$20000=$B9938)*($F$5:$F$20000="组件")*($I$5:$I$20000=$J9938)),$G$5:$G$20000)&amp;"."&amp;COUNTIFS($B$5:$B9938,$B9938,$J$5:$J9938,$J9938),""),COUNTIFS($B$5:$B9938,$B9938,$J$5:$J9938,"")))</f>
        <v/>
      </c>
      <c r="I9938" t="str">
        <f>IF($F9938="组件","C"&amp;TEXT(COUNTIFS($B$5:$B9938,$B9938,$F$5:$F9938,"组件"),"000"),"")</f>
        <v/>
      </c>
      <c r="J9938" t="str">
        <f t="shared" si="465"/>
        <v/>
      </c>
      <c r="R9938" t="str">
        <f t="shared" si="466"/>
        <v/>
      </c>
    </row>
    <row r="9939" spans="1:18" x14ac:dyDescent="0.35">
      <c r="A9939" t="str">
        <f t="shared" si="467"/>
        <v/>
      </c>
      <c r="G9939" t="str">
        <f>IF($B9939="","",IF($J9939&lt;&gt;"",IFERROR(LOOKUP(2,1/(($B$5:$B$20000=$B9939)*($F$5:$F$20000="组件")*($I$5:$I$20000=$J9939)),$G$5:$G$20000)&amp;"."&amp;COUNTIFS($B$5:$B9939,$B9939,$J$5:$J9939,$J9939),""),COUNTIFS($B$5:$B9939,$B9939,$J$5:$J9939,"")))</f>
        <v/>
      </c>
      <c r="I9939" t="str">
        <f>IF($F9939="组件","C"&amp;TEXT(COUNTIFS($B$5:$B9939,$B9939,$F$5:$F9939,"组件"),"000"),"")</f>
        <v/>
      </c>
      <c r="J9939" t="str">
        <f t="shared" si="465"/>
        <v/>
      </c>
      <c r="R9939" t="str">
        <f t="shared" si="466"/>
        <v/>
      </c>
    </row>
    <row r="9940" spans="1:18" x14ac:dyDescent="0.35">
      <c r="A9940" t="str">
        <f t="shared" si="467"/>
        <v/>
      </c>
      <c r="G9940" t="str">
        <f>IF($B9940="","",IF($J9940&lt;&gt;"",IFERROR(LOOKUP(2,1/(($B$5:$B$20000=$B9940)*($F$5:$F$20000="组件")*($I$5:$I$20000=$J9940)),$G$5:$G$20000)&amp;"."&amp;COUNTIFS($B$5:$B9940,$B9940,$J$5:$J9940,$J9940),""),COUNTIFS($B$5:$B9940,$B9940,$J$5:$J9940,"")))</f>
        <v/>
      </c>
      <c r="I9940" t="str">
        <f>IF($F9940="组件","C"&amp;TEXT(COUNTIFS($B$5:$B9940,$B9940,$F$5:$F9940,"组件"),"000"),"")</f>
        <v/>
      </c>
      <c r="J9940" t="str">
        <f t="shared" si="465"/>
        <v/>
      </c>
      <c r="R9940" t="str">
        <f t="shared" si="466"/>
        <v/>
      </c>
    </row>
    <row r="9941" spans="1:18" x14ac:dyDescent="0.35">
      <c r="A9941" t="str">
        <f t="shared" si="467"/>
        <v/>
      </c>
      <c r="G9941" t="str">
        <f>IF($B9941="","",IF($J9941&lt;&gt;"",IFERROR(LOOKUP(2,1/(($B$5:$B$20000=$B9941)*($F$5:$F$20000="组件")*($I$5:$I$20000=$J9941)),$G$5:$G$20000)&amp;"."&amp;COUNTIFS($B$5:$B9941,$B9941,$J$5:$J9941,$J9941),""),COUNTIFS($B$5:$B9941,$B9941,$J$5:$J9941,"")))</f>
        <v/>
      </c>
      <c r="I9941" t="str">
        <f>IF($F9941="组件","C"&amp;TEXT(COUNTIFS($B$5:$B9941,$B9941,$F$5:$F9941,"组件"),"000"),"")</f>
        <v/>
      </c>
      <c r="J9941" t="str">
        <f t="shared" si="465"/>
        <v/>
      </c>
      <c r="R9941" t="str">
        <f t="shared" si="466"/>
        <v/>
      </c>
    </row>
    <row r="9942" spans="1:18" x14ac:dyDescent="0.35">
      <c r="A9942" t="str">
        <f t="shared" si="467"/>
        <v/>
      </c>
      <c r="G9942" t="str">
        <f>IF($B9942="","",IF($J9942&lt;&gt;"",IFERROR(LOOKUP(2,1/(($B$5:$B$20000=$B9942)*($F$5:$F$20000="组件")*($I$5:$I$20000=$J9942)),$G$5:$G$20000)&amp;"."&amp;COUNTIFS($B$5:$B9942,$B9942,$J$5:$J9942,$J9942),""),COUNTIFS($B$5:$B9942,$B9942,$J$5:$J9942,"")))</f>
        <v/>
      </c>
      <c r="I9942" t="str">
        <f>IF($F9942="组件","C"&amp;TEXT(COUNTIFS($B$5:$B9942,$B9942,$F$5:$F9942,"组件"),"000"),"")</f>
        <v/>
      </c>
      <c r="J9942" t="str">
        <f t="shared" si="465"/>
        <v/>
      </c>
      <c r="R9942" t="str">
        <f t="shared" si="466"/>
        <v/>
      </c>
    </row>
    <row r="9943" spans="1:18" x14ac:dyDescent="0.35">
      <c r="A9943" t="str">
        <f t="shared" si="467"/>
        <v/>
      </c>
      <c r="G9943" t="str">
        <f>IF($B9943="","",IF($J9943&lt;&gt;"",IFERROR(LOOKUP(2,1/(($B$5:$B$20000=$B9943)*($F$5:$F$20000="组件")*($I$5:$I$20000=$J9943)),$G$5:$G$20000)&amp;"."&amp;COUNTIFS($B$5:$B9943,$B9943,$J$5:$J9943,$J9943),""),COUNTIFS($B$5:$B9943,$B9943,$J$5:$J9943,"")))</f>
        <v/>
      </c>
      <c r="I9943" t="str">
        <f>IF($F9943="组件","C"&amp;TEXT(COUNTIFS($B$5:$B9943,$B9943,$F$5:$F9943,"组件"),"000"),"")</f>
        <v/>
      </c>
      <c r="J9943" t="str">
        <f t="shared" si="465"/>
        <v/>
      </c>
      <c r="R9943" t="str">
        <f t="shared" si="466"/>
        <v/>
      </c>
    </row>
    <row r="9944" spans="1:18" x14ac:dyDescent="0.35">
      <c r="A9944" t="str">
        <f t="shared" si="467"/>
        <v/>
      </c>
      <c r="G9944" t="str">
        <f>IF($B9944="","",IF($J9944&lt;&gt;"",IFERROR(LOOKUP(2,1/(($B$5:$B$20000=$B9944)*($F$5:$F$20000="组件")*($I$5:$I$20000=$J9944)),$G$5:$G$20000)&amp;"."&amp;COUNTIFS($B$5:$B9944,$B9944,$J$5:$J9944,$J9944),""),COUNTIFS($B$5:$B9944,$B9944,$J$5:$J9944,"")))</f>
        <v/>
      </c>
      <c r="I9944" t="str">
        <f>IF($F9944="组件","C"&amp;TEXT(COUNTIFS($B$5:$B9944,$B9944,$F$5:$F9944,"组件"),"000"),"")</f>
        <v/>
      </c>
      <c r="J9944" t="str">
        <f t="shared" si="465"/>
        <v/>
      </c>
      <c r="R9944" t="str">
        <f t="shared" si="466"/>
        <v/>
      </c>
    </row>
    <row r="9945" spans="1:18" x14ac:dyDescent="0.35">
      <c r="A9945" t="str">
        <f t="shared" si="467"/>
        <v/>
      </c>
      <c r="G9945" t="str">
        <f>IF($B9945="","",IF($J9945&lt;&gt;"",IFERROR(LOOKUP(2,1/(($B$5:$B$20000=$B9945)*($F$5:$F$20000="组件")*($I$5:$I$20000=$J9945)),$G$5:$G$20000)&amp;"."&amp;COUNTIFS($B$5:$B9945,$B9945,$J$5:$J9945,$J9945),""),COUNTIFS($B$5:$B9945,$B9945,$J$5:$J9945,"")))</f>
        <v/>
      </c>
      <c r="I9945" t="str">
        <f>IF($F9945="组件","C"&amp;TEXT(COUNTIFS($B$5:$B9945,$B9945,$F$5:$F9945,"组件"),"000"),"")</f>
        <v/>
      </c>
      <c r="J9945" t="str">
        <f t="shared" si="465"/>
        <v/>
      </c>
      <c r="R9945" t="str">
        <f t="shared" si="466"/>
        <v/>
      </c>
    </row>
    <row r="9946" spans="1:18" x14ac:dyDescent="0.35">
      <c r="A9946" t="str">
        <f t="shared" si="467"/>
        <v/>
      </c>
      <c r="G9946" t="str">
        <f>IF($B9946="","",IF($J9946&lt;&gt;"",IFERROR(LOOKUP(2,1/(($B$5:$B$20000=$B9946)*($F$5:$F$20000="组件")*($I$5:$I$20000=$J9946)),$G$5:$G$20000)&amp;"."&amp;COUNTIFS($B$5:$B9946,$B9946,$J$5:$J9946,$J9946),""),COUNTIFS($B$5:$B9946,$B9946,$J$5:$J9946,"")))</f>
        <v/>
      </c>
      <c r="I9946" t="str">
        <f>IF($F9946="组件","C"&amp;TEXT(COUNTIFS($B$5:$B9946,$B9946,$F$5:$F9946,"组件"),"000"),"")</f>
        <v/>
      </c>
      <c r="J9946" t="str">
        <f t="shared" si="465"/>
        <v/>
      </c>
      <c r="R9946" t="str">
        <f t="shared" si="466"/>
        <v/>
      </c>
    </row>
    <row r="9947" spans="1:18" x14ac:dyDescent="0.35">
      <c r="A9947" t="str">
        <f t="shared" si="467"/>
        <v/>
      </c>
      <c r="G9947" t="str">
        <f>IF($B9947="","",IF($J9947&lt;&gt;"",IFERROR(LOOKUP(2,1/(($B$5:$B$20000=$B9947)*($F$5:$F$20000="组件")*($I$5:$I$20000=$J9947)),$G$5:$G$20000)&amp;"."&amp;COUNTIFS($B$5:$B9947,$B9947,$J$5:$J9947,$J9947),""),COUNTIFS($B$5:$B9947,$B9947,$J$5:$J9947,"")))</f>
        <v/>
      </c>
      <c r="I9947" t="str">
        <f>IF($F9947="组件","C"&amp;TEXT(COUNTIFS($B$5:$B9947,$B9947,$F$5:$F9947,"组件"),"000"),"")</f>
        <v/>
      </c>
      <c r="J9947" t="str">
        <f t="shared" si="465"/>
        <v/>
      </c>
      <c r="R9947" t="str">
        <f t="shared" si="466"/>
        <v/>
      </c>
    </row>
    <row r="9948" spans="1:18" x14ac:dyDescent="0.35">
      <c r="A9948" t="str">
        <f t="shared" si="467"/>
        <v/>
      </c>
      <c r="G9948" t="str">
        <f>IF($B9948="","",IF($J9948&lt;&gt;"",IFERROR(LOOKUP(2,1/(($B$5:$B$20000=$B9948)*($F$5:$F$20000="组件")*($I$5:$I$20000=$J9948)),$G$5:$G$20000)&amp;"."&amp;COUNTIFS($B$5:$B9948,$B9948,$J$5:$J9948,$J9948),""),COUNTIFS($B$5:$B9948,$B9948,$J$5:$J9948,"")))</f>
        <v/>
      </c>
      <c r="I9948" t="str">
        <f>IF($F9948="组件","C"&amp;TEXT(COUNTIFS($B$5:$B9948,$B9948,$F$5:$F9948,"组件"),"000"),"")</f>
        <v/>
      </c>
      <c r="J9948" t="str">
        <f t="shared" si="465"/>
        <v/>
      </c>
      <c r="R9948" t="str">
        <f t="shared" si="466"/>
        <v/>
      </c>
    </row>
    <row r="9949" spans="1:18" x14ac:dyDescent="0.35">
      <c r="A9949" t="str">
        <f t="shared" si="467"/>
        <v/>
      </c>
      <c r="G9949" t="str">
        <f>IF($B9949="","",IF($J9949&lt;&gt;"",IFERROR(LOOKUP(2,1/(($B$5:$B$20000=$B9949)*($F$5:$F$20000="组件")*($I$5:$I$20000=$J9949)),$G$5:$G$20000)&amp;"."&amp;COUNTIFS($B$5:$B9949,$B9949,$J$5:$J9949,$J9949),""),COUNTIFS($B$5:$B9949,$B9949,$J$5:$J9949,"")))</f>
        <v/>
      </c>
      <c r="I9949" t="str">
        <f>IF($F9949="组件","C"&amp;TEXT(COUNTIFS($B$5:$B9949,$B9949,$F$5:$F9949,"组件"),"000"),"")</f>
        <v/>
      </c>
      <c r="J9949" t="str">
        <f t="shared" si="465"/>
        <v/>
      </c>
      <c r="R9949" t="str">
        <f t="shared" si="466"/>
        <v/>
      </c>
    </row>
    <row r="9950" spans="1:18" x14ac:dyDescent="0.35">
      <c r="A9950" t="str">
        <f t="shared" si="467"/>
        <v/>
      </c>
      <c r="G9950" t="str">
        <f>IF($B9950="","",IF($J9950&lt;&gt;"",IFERROR(LOOKUP(2,1/(($B$5:$B$20000=$B9950)*($F$5:$F$20000="组件")*($I$5:$I$20000=$J9950)),$G$5:$G$20000)&amp;"."&amp;COUNTIFS($B$5:$B9950,$B9950,$J$5:$J9950,$J9950),""),COUNTIFS($B$5:$B9950,$B9950,$J$5:$J9950,"")))</f>
        <v/>
      </c>
      <c r="I9950" t="str">
        <f>IF($F9950="组件","C"&amp;TEXT(COUNTIFS($B$5:$B9950,$B9950,$F$5:$F9950,"组件"),"000"),"")</f>
        <v/>
      </c>
      <c r="J9950" t="str">
        <f t="shared" si="465"/>
        <v/>
      </c>
      <c r="R9950" t="str">
        <f t="shared" si="466"/>
        <v/>
      </c>
    </row>
    <row r="9951" spans="1:18" x14ac:dyDescent="0.35">
      <c r="A9951" t="str">
        <f t="shared" si="467"/>
        <v/>
      </c>
      <c r="G9951" t="str">
        <f>IF($B9951="","",IF($J9951&lt;&gt;"",IFERROR(LOOKUP(2,1/(($B$5:$B$20000=$B9951)*($F$5:$F$20000="组件")*($I$5:$I$20000=$J9951)),$G$5:$G$20000)&amp;"."&amp;COUNTIFS($B$5:$B9951,$B9951,$J$5:$J9951,$J9951),""),COUNTIFS($B$5:$B9951,$B9951,$J$5:$J9951,"")))</f>
        <v/>
      </c>
      <c r="I9951" t="str">
        <f>IF($F9951="组件","C"&amp;TEXT(COUNTIFS($B$5:$B9951,$B9951,$F$5:$F9951,"组件"),"000"),"")</f>
        <v/>
      </c>
      <c r="J9951" t="str">
        <f t="shared" si="465"/>
        <v/>
      </c>
      <c r="R9951" t="str">
        <f t="shared" si="466"/>
        <v/>
      </c>
    </row>
    <row r="9952" spans="1:18" x14ac:dyDescent="0.35">
      <c r="A9952" t="str">
        <f t="shared" si="467"/>
        <v/>
      </c>
      <c r="G9952" t="str">
        <f>IF($B9952="","",IF($J9952&lt;&gt;"",IFERROR(LOOKUP(2,1/(($B$5:$B$20000=$B9952)*($F$5:$F$20000="组件")*($I$5:$I$20000=$J9952)),$G$5:$G$20000)&amp;"."&amp;COUNTIFS($B$5:$B9952,$B9952,$J$5:$J9952,$J9952),""),COUNTIFS($B$5:$B9952,$B9952,$J$5:$J9952,"")))</f>
        <v/>
      </c>
      <c r="I9952" t="str">
        <f>IF($F9952="组件","C"&amp;TEXT(COUNTIFS($B$5:$B9952,$B9952,$F$5:$F9952,"组件"),"000"),"")</f>
        <v/>
      </c>
      <c r="J9952" t="str">
        <f t="shared" si="465"/>
        <v/>
      </c>
      <c r="R9952" t="str">
        <f t="shared" si="466"/>
        <v/>
      </c>
    </row>
    <row r="9953" spans="1:18" x14ac:dyDescent="0.35">
      <c r="A9953" t="str">
        <f t="shared" si="467"/>
        <v/>
      </c>
      <c r="G9953" t="str">
        <f>IF($B9953="","",IF($J9953&lt;&gt;"",IFERROR(LOOKUP(2,1/(($B$5:$B$20000=$B9953)*($F$5:$F$20000="组件")*($I$5:$I$20000=$J9953)),$G$5:$G$20000)&amp;"."&amp;COUNTIFS($B$5:$B9953,$B9953,$J$5:$J9953,$J9953),""),COUNTIFS($B$5:$B9953,$B9953,$J$5:$J9953,"")))</f>
        <v/>
      </c>
      <c r="I9953" t="str">
        <f>IF($F9953="组件","C"&amp;TEXT(COUNTIFS($B$5:$B9953,$B9953,$F$5:$F9953,"组件"),"000"),"")</f>
        <v/>
      </c>
      <c r="J9953" t="str">
        <f t="shared" si="465"/>
        <v/>
      </c>
      <c r="R9953" t="str">
        <f t="shared" si="466"/>
        <v/>
      </c>
    </row>
    <row r="9954" spans="1:18" x14ac:dyDescent="0.35">
      <c r="A9954" t="str">
        <f t="shared" si="467"/>
        <v/>
      </c>
      <c r="G9954" t="str">
        <f>IF($B9954="","",IF($J9954&lt;&gt;"",IFERROR(LOOKUP(2,1/(($B$5:$B$20000=$B9954)*($F$5:$F$20000="组件")*($I$5:$I$20000=$J9954)),$G$5:$G$20000)&amp;"."&amp;COUNTIFS($B$5:$B9954,$B9954,$J$5:$J9954,$J9954),""),COUNTIFS($B$5:$B9954,$B9954,$J$5:$J9954,"")))</f>
        <v/>
      </c>
      <c r="I9954" t="str">
        <f>IF($F9954="组件","C"&amp;TEXT(COUNTIFS($B$5:$B9954,$B9954,$F$5:$F9954,"组件"),"000"),"")</f>
        <v/>
      </c>
      <c r="J9954" t="str">
        <f t="shared" si="465"/>
        <v/>
      </c>
      <c r="R9954" t="str">
        <f t="shared" si="466"/>
        <v/>
      </c>
    </row>
    <row r="9955" spans="1:18" x14ac:dyDescent="0.35">
      <c r="A9955" t="str">
        <f t="shared" si="467"/>
        <v/>
      </c>
      <c r="G9955" t="str">
        <f>IF($B9955="","",IF($J9955&lt;&gt;"",IFERROR(LOOKUP(2,1/(($B$5:$B$20000=$B9955)*($F$5:$F$20000="组件")*($I$5:$I$20000=$J9955)),$G$5:$G$20000)&amp;"."&amp;COUNTIFS($B$5:$B9955,$B9955,$J$5:$J9955,$J9955),""),COUNTIFS($B$5:$B9955,$B9955,$J$5:$J9955,"")))</f>
        <v/>
      </c>
      <c r="I9955" t="str">
        <f>IF($F9955="组件","C"&amp;TEXT(COUNTIFS($B$5:$B9955,$B9955,$F$5:$F9955,"组件"),"000"),"")</f>
        <v/>
      </c>
      <c r="J9955" t="str">
        <f t="shared" si="465"/>
        <v/>
      </c>
      <c r="R9955" t="str">
        <f t="shared" si="466"/>
        <v/>
      </c>
    </row>
    <row r="9956" spans="1:18" x14ac:dyDescent="0.35">
      <c r="A9956" t="str">
        <f t="shared" si="467"/>
        <v/>
      </c>
      <c r="G9956" t="str">
        <f>IF($B9956="","",IF($J9956&lt;&gt;"",IFERROR(LOOKUP(2,1/(($B$5:$B$20000=$B9956)*($F$5:$F$20000="组件")*($I$5:$I$20000=$J9956)),$G$5:$G$20000)&amp;"."&amp;COUNTIFS($B$5:$B9956,$B9956,$J$5:$J9956,$J9956),""),COUNTIFS($B$5:$B9956,$B9956,$J$5:$J9956,"")))</f>
        <v/>
      </c>
      <c r="I9956" t="str">
        <f>IF($F9956="组件","C"&amp;TEXT(COUNTIFS($B$5:$B9956,$B9956,$F$5:$F9956,"组件"),"000"),"")</f>
        <v/>
      </c>
      <c r="J9956" t="str">
        <f t="shared" si="465"/>
        <v/>
      </c>
      <c r="R9956" t="str">
        <f t="shared" si="466"/>
        <v/>
      </c>
    </row>
    <row r="9957" spans="1:18" x14ac:dyDescent="0.35">
      <c r="A9957" t="str">
        <f t="shared" si="467"/>
        <v/>
      </c>
      <c r="G9957" t="str">
        <f>IF($B9957="","",IF($J9957&lt;&gt;"",IFERROR(LOOKUP(2,1/(($B$5:$B$20000=$B9957)*($F$5:$F$20000="组件")*($I$5:$I$20000=$J9957)),$G$5:$G$20000)&amp;"."&amp;COUNTIFS($B$5:$B9957,$B9957,$J$5:$J9957,$J9957),""),COUNTIFS($B$5:$B9957,$B9957,$J$5:$J9957,"")))</f>
        <v/>
      </c>
      <c r="I9957" t="str">
        <f>IF($F9957="组件","C"&amp;TEXT(COUNTIFS($B$5:$B9957,$B9957,$F$5:$F9957,"组件"),"000"),"")</f>
        <v/>
      </c>
      <c r="J9957" t="str">
        <f t="shared" si="465"/>
        <v/>
      </c>
      <c r="R9957" t="str">
        <f t="shared" si="466"/>
        <v/>
      </c>
    </row>
    <row r="9958" spans="1:18" x14ac:dyDescent="0.35">
      <c r="A9958" t="str">
        <f t="shared" si="467"/>
        <v/>
      </c>
      <c r="G9958" t="str">
        <f>IF($B9958="","",IF($J9958&lt;&gt;"",IFERROR(LOOKUP(2,1/(($B$5:$B$20000=$B9958)*($F$5:$F$20000="组件")*($I$5:$I$20000=$J9958)),$G$5:$G$20000)&amp;"."&amp;COUNTIFS($B$5:$B9958,$B9958,$J$5:$J9958,$J9958),""),COUNTIFS($B$5:$B9958,$B9958,$J$5:$J9958,"")))</f>
        <v/>
      </c>
      <c r="I9958" t="str">
        <f>IF($F9958="组件","C"&amp;TEXT(COUNTIFS($B$5:$B9958,$B9958,$F$5:$F9958,"组件"),"000"),"")</f>
        <v/>
      </c>
      <c r="J9958" t="str">
        <f t="shared" si="465"/>
        <v/>
      </c>
      <c r="R9958" t="str">
        <f t="shared" si="466"/>
        <v/>
      </c>
    </row>
    <row r="9959" spans="1:18" x14ac:dyDescent="0.35">
      <c r="A9959" t="str">
        <f t="shared" si="467"/>
        <v/>
      </c>
      <c r="G9959" t="str">
        <f>IF($B9959="","",IF($J9959&lt;&gt;"",IFERROR(LOOKUP(2,1/(($B$5:$B$20000=$B9959)*($F$5:$F$20000="组件")*($I$5:$I$20000=$J9959)),$G$5:$G$20000)&amp;"."&amp;COUNTIFS($B$5:$B9959,$B9959,$J$5:$J9959,$J9959),""),COUNTIFS($B$5:$B9959,$B9959,$J$5:$J9959,"")))</f>
        <v/>
      </c>
      <c r="I9959" t="str">
        <f>IF($F9959="组件","C"&amp;TEXT(COUNTIFS($B$5:$B9959,$B9959,$F$5:$F9959,"组件"),"000"),"")</f>
        <v/>
      </c>
      <c r="J9959" t="str">
        <f t="shared" si="465"/>
        <v/>
      </c>
      <c r="R9959" t="str">
        <f t="shared" si="466"/>
        <v/>
      </c>
    </row>
    <row r="9960" spans="1:18" x14ac:dyDescent="0.35">
      <c r="A9960" t="str">
        <f t="shared" si="467"/>
        <v/>
      </c>
      <c r="G9960" t="str">
        <f>IF($B9960="","",IF($J9960&lt;&gt;"",IFERROR(LOOKUP(2,1/(($B$5:$B$20000=$B9960)*($F$5:$F$20000="组件")*($I$5:$I$20000=$J9960)),$G$5:$G$20000)&amp;"."&amp;COUNTIFS($B$5:$B9960,$B9960,$J$5:$J9960,$J9960),""),COUNTIFS($B$5:$B9960,$B9960,$J$5:$J9960,"")))</f>
        <v/>
      </c>
      <c r="I9960" t="str">
        <f>IF($F9960="组件","C"&amp;TEXT(COUNTIFS($B$5:$B9960,$B9960,$F$5:$F9960,"组件"),"000"),"")</f>
        <v/>
      </c>
      <c r="J9960" t="str">
        <f t="shared" si="465"/>
        <v/>
      </c>
      <c r="R9960" t="str">
        <f t="shared" si="466"/>
        <v/>
      </c>
    </row>
    <row r="9961" spans="1:18" x14ac:dyDescent="0.35">
      <c r="A9961" t="str">
        <f t="shared" si="467"/>
        <v/>
      </c>
      <c r="G9961" t="str">
        <f>IF($B9961="","",IF($J9961&lt;&gt;"",IFERROR(LOOKUP(2,1/(($B$5:$B$20000=$B9961)*($F$5:$F$20000="组件")*($I$5:$I$20000=$J9961)),$G$5:$G$20000)&amp;"."&amp;COUNTIFS($B$5:$B9961,$B9961,$J$5:$J9961,$J9961),""),COUNTIFS($B$5:$B9961,$B9961,$J$5:$J9961,"")))</f>
        <v/>
      </c>
      <c r="I9961" t="str">
        <f>IF($F9961="组件","C"&amp;TEXT(COUNTIFS($B$5:$B9961,$B9961,$F$5:$F9961,"组件"),"000"),"")</f>
        <v/>
      </c>
      <c r="J9961" t="str">
        <f t="shared" si="465"/>
        <v/>
      </c>
      <c r="R9961" t="str">
        <f t="shared" si="466"/>
        <v/>
      </c>
    </row>
    <row r="9962" spans="1:18" x14ac:dyDescent="0.35">
      <c r="A9962" t="str">
        <f t="shared" si="467"/>
        <v/>
      </c>
      <c r="G9962" t="str">
        <f>IF($B9962="","",IF($J9962&lt;&gt;"",IFERROR(LOOKUP(2,1/(($B$5:$B$20000=$B9962)*($F$5:$F$20000="组件")*($I$5:$I$20000=$J9962)),$G$5:$G$20000)&amp;"."&amp;COUNTIFS($B$5:$B9962,$B9962,$J$5:$J9962,$J9962),""),COUNTIFS($B$5:$B9962,$B9962,$J$5:$J9962,"")))</f>
        <v/>
      </c>
      <c r="I9962" t="str">
        <f>IF($F9962="组件","C"&amp;TEXT(COUNTIFS($B$5:$B9962,$B9962,$F$5:$F9962,"组件"),"000"),"")</f>
        <v/>
      </c>
      <c r="J9962" t="str">
        <f t="shared" si="465"/>
        <v/>
      </c>
      <c r="R9962" t="str">
        <f t="shared" si="466"/>
        <v/>
      </c>
    </row>
    <row r="9963" spans="1:18" x14ac:dyDescent="0.35">
      <c r="A9963" t="str">
        <f t="shared" si="467"/>
        <v/>
      </c>
      <c r="G9963" t="str">
        <f>IF($B9963="","",IF($J9963&lt;&gt;"",IFERROR(LOOKUP(2,1/(($B$5:$B$20000=$B9963)*($F$5:$F$20000="组件")*($I$5:$I$20000=$J9963)),$G$5:$G$20000)&amp;"."&amp;COUNTIFS($B$5:$B9963,$B9963,$J$5:$J9963,$J9963),""),COUNTIFS($B$5:$B9963,$B9963,$J$5:$J9963,"")))</f>
        <v/>
      </c>
      <c r="I9963" t="str">
        <f>IF($F9963="组件","C"&amp;TEXT(COUNTIFS($B$5:$B9963,$B9963,$F$5:$F9963,"组件"),"000"),"")</f>
        <v/>
      </c>
      <c r="J9963" t="str">
        <f t="shared" si="465"/>
        <v/>
      </c>
      <c r="R9963" t="str">
        <f t="shared" si="466"/>
        <v/>
      </c>
    </row>
    <row r="9964" spans="1:18" x14ac:dyDescent="0.35">
      <c r="A9964" t="str">
        <f t="shared" si="467"/>
        <v/>
      </c>
      <c r="G9964" t="str">
        <f>IF($B9964="","",IF($J9964&lt;&gt;"",IFERROR(LOOKUP(2,1/(($B$5:$B$20000=$B9964)*($F$5:$F$20000="组件")*($I$5:$I$20000=$J9964)),$G$5:$G$20000)&amp;"."&amp;COUNTIFS($B$5:$B9964,$B9964,$J$5:$J9964,$J9964),""),COUNTIFS($B$5:$B9964,$B9964,$J$5:$J9964,"")))</f>
        <v/>
      </c>
      <c r="I9964" t="str">
        <f>IF($F9964="组件","C"&amp;TEXT(COUNTIFS($B$5:$B9964,$B9964,$F$5:$F9964,"组件"),"000"),"")</f>
        <v/>
      </c>
      <c r="J9964" t="str">
        <f t="shared" si="465"/>
        <v/>
      </c>
      <c r="R9964" t="str">
        <f t="shared" si="466"/>
        <v/>
      </c>
    </row>
    <row r="9965" spans="1:18" x14ac:dyDescent="0.35">
      <c r="A9965" t="str">
        <f t="shared" si="467"/>
        <v/>
      </c>
      <c r="G9965" t="str">
        <f>IF($B9965="","",IF($J9965&lt;&gt;"",IFERROR(LOOKUP(2,1/(($B$5:$B$20000=$B9965)*($F$5:$F$20000="组件")*($I$5:$I$20000=$J9965)),$G$5:$G$20000)&amp;"."&amp;COUNTIFS($B$5:$B9965,$B9965,$J$5:$J9965,$J9965),""),COUNTIFS($B$5:$B9965,$B9965,$J$5:$J9965,"")))</f>
        <v/>
      </c>
      <c r="I9965" t="str">
        <f>IF($F9965="组件","C"&amp;TEXT(COUNTIFS($B$5:$B9965,$B9965,$F$5:$F9965,"组件"),"000"),"")</f>
        <v/>
      </c>
      <c r="J9965" t="str">
        <f t="shared" si="465"/>
        <v/>
      </c>
      <c r="R9965" t="str">
        <f t="shared" si="466"/>
        <v/>
      </c>
    </row>
    <row r="9966" spans="1:18" x14ac:dyDescent="0.35">
      <c r="A9966" t="str">
        <f t="shared" si="467"/>
        <v/>
      </c>
      <c r="G9966" t="str">
        <f>IF($B9966="","",IF($J9966&lt;&gt;"",IFERROR(LOOKUP(2,1/(($B$5:$B$20000=$B9966)*($F$5:$F$20000="组件")*($I$5:$I$20000=$J9966)),$G$5:$G$20000)&amp;"."&amp;COUNTIFS($B$5:$B9966,$B9966,$J$5:$J9966,$J9966),""),COUNTIFS($B$5:$B9966,$B9966,$J$5:$J9966,"")))</f>
        <v/>
      </c>
      <c r="I9966" t="str">
        <f>IF($F9966="组件","C"&amp;TEXT(COUNTIFS($B$5:$B9966,$B9966,$F$5:$F9966,"组件"),"000"),"")</f>
        <v/>
      </c>
      <c r="J9966" t="str">
        <f t="shared" si="465"/>
        <v/>
      </c>
      <c r="R9966" t="str">
        <f t="shared" si="466"/>
        <v/>
      </c>
    </row>
    <row r="9967" spans="1:18" x14ac:dyDescent="0.35">
      <c r="A9967" t="str">
        <f t="shared" si="467"/>
        <v/>
      </c>
      <c r="G9967" t="str">
        <f>IF($B9967="","",IF($J9967&lt;&gt;"",IFERROR(LOOKUP(2,1/(($B$5:$B$20000=$B9967)*($F$5:$F$20000="组件")*($I$5:$I$20000=$J9967)),$G$5:$G$20000)&amp;"."&amp;COUNTIFS($B$5:$B9967,$B9967,$J$5:$J9967,$J9967),""),COUNTIFS($B$5:$B9967,$B9967,$J$5:$J9967,"")))</f>
        <v/>
      </c>
      <c r="I9967" t="str">
        <f>IF($F9967="组件","C"&amp;TEXT(COUNTIFS($B$5:$B9967,$B9967,$F$5:$F9967,"组件"),"000"),"")</f>
        <v/>
      </c>
      <c r="J9967" t="str">
        <f t="shared" si="465"/>
        <v/>
      </c>
      <c r="R9967" t="str">
        <f t="shared" si="466"/>
        <v/>
      </c>
    </row>
    <row r="9968" spans="1:18" x14ac:dyDescent="0.35">
      <c r="A9968" t="str">
        <f t="shared" si="467"/>
        <v/>
      </c>
      <c r="G9968" t="str">
        <f>IF($B9968="","",IF($J9968&lt;&gt;"",IFERROR(LOOKUP(2,1/(($B$5:$B$20000=$B9968)*($F$5:$F$20000="组件")*($I$5:$I$20000=$J9968)),$G$5:$G$20000)&amp;"."&amp;COUNTIFS($B$5:$B9968,$B9968,$J$5:$J9968,$J9968),""),COUNTIFS($B$5:$B9968,$B9968,$J$5:$J9968,"")))</f>
        <v/>
      </c>
      <c r="I9968" t="str">
        <f>IF($F9968="组件","C"&amp;TEXT(COUNTIFS($B$5:$B9968,$B9968,$F$5:$F9968,"组件"),"000"),"")</f>
        <v/>
      </c>
      <c r="J9968" t="str">
        <f t="shared" si="465"/>
        <v/>
      </c>
      <c r="R9968" t="str">
        <f t="shared" si="466"/>
        <v/>
      </c>
    </row>
    <row r="9969" spans="1:18" x14ac:dyDescent="0.35">
      <c r="A9969" t="str">
        <f t="shared" si="467"/>
        <v/>
      </c>
      <c r="G9969" t="str">
        <f>IF($B9969="","",IF($J9969&lt;&gt;"",IFERROR(LOOKUP(2,1/(($B$5:$B$20000=$B9969)*($F$5:$F$20000="组件")*($I$5:$I$20000=$J9969)),$G$5:$G$20000)&amp;"."&amp;COUNTIFS($B$5:$B9969,$B9969,$J$5:$J9969,$J9969),""),COUNTIFS($B$5:$B9969,$B9969,$J$5:$J9969,"")))</f>
        <v/>
      </c>
      <c r="I9969" t="str">
        <f>IF($F9969="组件","C"&amp;TEXT(COUNTIFS($B$5:$B9969,$B9969,$F$5:$F9969,"组件"),"000"),"")</f>
        <v/>
      </c>
      <c r="J9969" t="str">
        <f t="shared" si="465"/>
        <v/>
      </c>
      <c r="R9969" t="str">
        <f t="shared" si="466"/>
        <v/>
      </c>
    </row>
    <row r="9970" spans="1:18" x14ac:dyDescent="0.35">
      <c r="A9970" t="str">
        <f t="shared" si="467"/>
        <v/>
      </c>
      <c r="G9970" t="str">
        <f>IF($B9970="","",IF($J9970&lt;&gt;"",IFERROR(LOOKUP(2,1/(($B$5:$B$20000=$B9970)*($F$5:$F$20000="组件")*($I$5:$I$20000=$J9970)),$G$5:$G$20000)&amp;"."&amp;COUNTIFS($B$5:$B9970,$B9970,$J$5:$J9970,$J9970),""),COUNTIFS($B$5:$B9970,$B9970,$J$5:$J9970,"")))</f>
        <v/>
      </c>
      <c r="I9970" t="str">
        <f>IF($F9970="组件","C"&amp;TEXT(COUNTIFS($B$5:$B9970,$B9970,$F$5:$F9970,"组件"),"000"),"")</f>
        <v/>
      </c>
      <c r="J9970" t="str">
        <f t="shared" si="465"/>
        <v/>
      </c>
      <c r="R9970" t="str">
        <f t="shared" si="466"/>
        <v/>
      </c>
    </row>
    <row r="9971" spans="1:18" x14ac:dyDescent="0.35">
      <c r="A9971" t="str">
        <f t="shared" si="467"/>
        <v/>
      </c>
      <c r="G9971" t="str">
        <f>IF($B9971="","",IF($J9971&lt;&gt;"",IFERROR(LOOKUP(2,1/(($B$5:$B$20000=$B9971)*($F$5:$F$20000="组件")*($I$5:$I$20000=$J9971)),$G$5:$G$20000)&amp;"."&amp;COUNTIFS($B$5:$B9971,$B9971,$J$5:$J9971,$J9971),""),COUNTIFS($B$5:$B9971,$B9971,$J$5:$J9971,"")))</f>
        <v/>
      </c>
      <c r="I9971" t="str">
        <f>IF($F9971="组件","C"&amp;TEXT(COUNTIFS($B$5:$B9971,$B9971,$F$5:$F9971,"组件"),"000"),"")</f>
        <v/>
      </c>
      <c r="J9971" t="str">
        <f t="shared" si="465"/>
        <v/>
      </c>
      <c r="R9971" t="str">
        <f t="shared" si="466"/>
        <v/>
      </c>
    </row>
    <row r="9972" spans="1:18" x14ac:dyDescent="0.35">
      <c r="A9972" t="str">
        <f t="shared" si="467"/>
        <v/>
      </c>
      <c r="G9972" t="str">
        <f>IF($B9972="","",IF($J9972&lt;&gt;"",IFERROR(LOOKUP(2,1/(($B$5:$B$20000=$B9972)*($F$5:$F$20000="组件")*($I$5:$I$20000=$J9972)),$G$5:$G$20000)&amp;"."&amp;COUNTIFS($B$5:$B9972,$B9972,$J$5:$J9972,$J9972),""),COUNTIFS($B$5:$B9972,$B9972,$J$5:$J9972,"")))</f>
        <v/>
      </c>
      <c r="I9972" t="str">
        <f>IF($F9972="组件","C"&amp;TEXT(COUNTIFS($B$5:$B9972,$B9972,$F$5:$F9972,"组件"),"000"),"")</f>
        <v/>
      </c>
      <c r="J9972" t="str">
        <f t="shared" si="465"/>
        <v/>
      </c>
      <c r="R9972" t="str">
        <f t="shared" si="466"/>
        <v/>
      </c>
    </row>
    <row r="9973" spans="1:18" x14ac:dyDescent="0.35">
      <c r="A9973" t="str">
        <f t="shared" si="467"/>
        <v/>
      </c>
      <c r="G9973" t="str">
        <f>IF($B9973="","",IF($J9973&lt;&gt;"",IFERROR(LOOKUP(2,1/(($B$5:$B$20000=$B9973)*($F$5:$F$20000="组件")*($I$5:$I$20000=$J9973)),$G$5:$G$20000)&amp;"."&amp;COUNTIFS($B$5:$B9973,$B9973,$J$5:$J9973,$J9973),""),COUNTIFS($B$5:$B9973,$B9973,$J$5:$J9973,"")))</f>
        <v/>
      </c>
      <c r="I9973" t="str">
        <f>IF($F9973="组件","C"&amp;TEXT(COUNTIFS($B$5:$B9973,$B9973,$F$5:$F9973,"组件"),"000"),"")</f>
        <v/>
      </c>
      <c r="J9973" t="str">
        <f t="shared" si="465"/>
        <v/>
      </c>
      <c r="R9973" t="str">
        <f t="shared" si="466"/>
        <v/>
      </c>
    </row>
    <row r="9974" spans="1:18" x14ac:dyDescent="0.35">
      <c r="A9974" t="str">
        <f t="shared" si="467"/>
        <v/>
      </c>
      <c r="G9974" t="str">
        <f>IF($B9974="","",IF($J9974&lt;&gt;"",IFERROR(LOOKUP(2,1/(($B$5:$B$20000=$B9974)*($F$5:$F$20000="组件")*($I$5:$I$20000=$J9974)),$G$5:$G$20000)&amp;"."&amp;COUNTIFS($B$5:$B9974,$B9974,$J$5:$J9974,$J9974),""),COUNTIFS($B$5:$B9974,$B9974,$J$5:$J9974,"")))</f>
        <v/>
      </c>
      <c r="I9974" t="str">
        <f>IF($F9974="组件","C"&amp;TEXT(COUNTIFS($B$5:$B9974,$B9974,$F$5:$F9974,"组件"),"000"),"")</f>
        <v/>
      </c>
      <c r="J9974" t="str">
        <f t="shared" si="465"/>
        <v/>
      </c>
      <c r="R9974" t="str">
        <f t="shared" si="466"/>
        <v/>
      </c>
    </row>
    <row r="9975" spans="1:18" x14ac:dyDescent="0.35">
      <c r="A9975" t="str">
        <f t="shared" si="467"/>
        <v/>
      </c>
      <c r="G9975" t="str">
        <f>IF($B9975="","",IF($J9975&lt;&gt;"",IFERROR(LOOKUP(2,1/(($B$5:$B$20000=$B9975)*($F$5:$F$20000="组件")*($I$5:$I$20000=$J9975)),$G$5:$G$20000)&amp;"."&amp;COUNTIFS($B$5:$B9975,$B9975,$J$5:$J9975,$J9975),""),COUNTIFS($B$5:$B9975,$B9975,$J$5:$J9975,"")))</f>
        <v/>
      </c>
      <c r="I9975" t="str">
        <f>IF($F9975="组件","C"&amp;TEXT(COUNTIFS($B$5:$B9975,$B9975,$F$5:$F9975,"组件"),"000"),"")</f>
        <v/>
      </c>
      <c r="J9975" t="str">
        <f t="shared" si="465"/>
        <v/>
      </c>
      <c r="R9975" t="str">
        <f t="shared" si="466"/>
        <v/>
      </c>
    </row>
    <row r="9976" spans="1:18" x14ac:dyDescent="0.35">
      <c r="A9976" t="str">
        <f t="shared" si="467"/>
        <v/>
      </c>
      <c r="G9976" t="str">
        <f>IF($B9976="","",IF($J9976&lt;&gt;"",IFERROR(LOOKUP(2,1/(($B$5:$B$20000=$B9976)*($F$5:$F$20000="组件")*($I$5:$I$20000=$J9976)),$G$5:$G$20000)&amp;"."&amp;COUNTIFS($B$5:$B9976,$B9976,$J$5:$J9976,$J9976),""),COUNTIFS($B$5:$B9976,$B9976,$J$5:$J9976,"")))</f>
        <v/>
      </c>
      <c r="I9976" t="str">
        <f>IF($F9976="组件","C"&amp;TEXT(COUNTIFS($B$5:$B9976,$B9976,$F$5:$F9976,"组件"),"000"),"")</f>
        <v/>
      </c>
      <c r="J9976" t="str">
        <f t="shared" si="465"/>
        <v/>
      </c>
      <c r="R9976" t="str">
        <f t="shared" si="466"/>
        <v/>
      </c>
    </row>
    <row r="9977" spans="1:18" x14ac:dyDescent="0.35">
      <c r="A9977" t="str">
        <f t="shared" si="467"/>
        <v/>
      </c>
      <c r="G9977" t="str">
        <f>IF($B9977="","",IF($J9977&lt;&gt;"",IFERROR(LOOKUP(2,1/(($B$5:$B$20000=$B9977)*($F$5:$F$20000="组件")*($I$5:$I$20000=$J9977)),$G$5:$G$20000)&amp;"."&amp;COUNTIFS($B$5:$B9977,$B9977,$J$5:$J9977,$J9977),""),COUNTIFS($B$5:$B9977,$B9977,$J$5:$J9977,"")))</f>
        <v/>
      </c>
      <c r="I9977" t="str">
        <f>IF($F9977="组件","C"&amp;TEXT(COUNTIFS($B$5:$B9977,$B9977,$F$5:$F9977,"组件"),"000"),"")</f>
        <v/>
      </c>
      <c r="J9977" t="str">
        <f t="shared" si="465"/>
        <v/>
      </c>
      <c r="R9977" t="str">
        <f t="shared" si="466"/>
        <v/>
      </c>
    </row>
    <row r="9978" spans="1:18" x14ac:dyDescent="0.35">
      <c r="A9978" t="str">
        <f t="shared" si="467"/>
        <v/>
      </c>
      <c r="G9978" t="str">
        <f>IF($B9978="","",IF($J9978&lt;&gt;"",IFERROR(LOOKUP(2,1/(($B$5:$B$20000=$B9978)*($F$5:$F$20000="组件")*($I$5:$I$20000=$J9978)),$G$5:$G$20000)&amp;"."&amp;COUNTIFS($B$5:$B9978,$B9978,$J$5:$J9978,$J9978),""),COUNTIFS($B$5:$B9978,$B9978,$J$5:$J9978,"")))</f>
        <v/>
      </c>
      <c r="I9978" t="str">
        <f>IF($F9978="组件","C"&amp;TEXT(COUNTIFS($B$5:$B9978,$B9978,$F$5:$F9978,"组件"),"000"),"")</f>
        <v/>
      </c>
      <c r="J9978" t="str">
        <f t="shared" si="465"/>
        <v/>
      </c>
      <c r="R9978" t="str">
        <f t="shared" si="466"/>
        <v/>
      </c>
    </row>
    <row r="9979" spans="1:18" x14ac:dyDescent="0.35">
      <c r="A9979" t="str">
        <f t="shared" si="467"/>
        <v/>
      </c>
      <c r="G9979" t="str">
        <f>IF($B9979="","",IF($J9979&lt;&gt;"",IFERROR(LOOKUP(2,1/(($B$5:$B$20000=$B9979)*($F$5:$F$20000="组件")*($I$5:$I$20000=$J9979)),$G$5:$G$20000)&amp;"."&amp;COUNTIFS($B$5:$B9979,$B9979,$J$5:$J9979,$J9979),""),COUNTIFS($B$5:$B9979,$B9979,$J$5:$J9979,"")))</f>
        <v/>
      </c>
      <c r="I9979" t="str">
        <f>IF($F9979="组件","C"&amp;TEXT(COUNTIFS($B$5:$B9979,$B9979,$F$5:$F9979,"组件"),"000"),"")</f>
        <v/>
      </c>
      <c r="J9979" t="str">
        <f t="shared" si="465"/>
        <v/>
      </c>
      <c r="R9979" t="str">
        <f t="shared" si="466"/>
        <v/>
      </c>
    </row>
    <row r="9980" spans="1:18" x14ac:dyDescent="0.35">
      <c r="A9980" t="str">
        <f t="shared" si="467"/>
        <v/>
      </c>
      <c r="G9980" t="str">
        <f>IF($B9980="","",IF($J9980&lt;&gt;"",IFERROR(LOOKUP(2,1/(($B$5:$B$20000=$B9980)*($F$5:$F$20000="组件")*($I$5:$I$20000=$J9980)),$G$5:$G$20000)&amp;"."&amp;COUNTIFS($B$5:$B9980,$B9980,$J$5:$J9980,$J9980),""),COUNTIFS($B$5:$B9980,$B9980,$J$5:$J9980,"")))</f>
        <v/>
      </c>
      <c r="I9980" t="str">
        <f>IF($F9980="组件","C"&amp;TEXT(COUNTIFS($B$5:$B9980,$B9980,$F$5:$F9980,"组件"),"000"),"")</f>
        <v/>
      </c>
      <c r="J9980" t="str">
        <f t="shared" si="465"/>
        <v/>
      </c>
      <c r="R9980" t="str">
        <f t="shared" si="466"/>
        <v/>
      </c>
    </row>
    <row r="9981" spans="1:18" x14ac:dyDescent="0.35">
      <c r="A9981" t="str">
        <f t="shared" si="467"/>
        <v/>
      </c>
      <c r="G9981" t="str">
        <f>IF($B9981="","",IF($J9981&lt;&gt;"",IFERROR(LOOKUP(2,1/(($B$5:$B$20000=$B9981)*($F$5:$F$20000="组件")*($I$5:$I$20000=$J9981)),$G$5:$G$20000)&amp;"."&amp;COUNTIFS($B$5:$B9981,$B9981,$J$5:$J9981,$J9981),""),COUNTIFS($B$5:$B9981,$B9981,$J$5:$J9981,"")))</f>
        <v/>
      </c>
      <c r="I9981" t="str">
        <f>IF($F9981="组件","C"&amp;TEXT(COUNTIFS($B$5:$B9981,$B9981,$F$5:$F9981,"组件"),"000"),"")</f>
        <v/>
      </c>
      <c r="J9981" t="str">
        <f t="shared" si="465"/>
        <v/>
      </c>
      <c r="R9981" t="str">
        <f t="shared" si="466"/>
        <v/>
      </c>
    </row>
    <row r="9982" spans="1:18" x14ac:dyDescent="0.35">
      <c r="A9982" t="str">
        <f t="shared" si="467"/>
        <v/>
      </c>
      <c r="G9982" t="str">
        <f>IF($B9982="","",IF($J9982&lt;&gt;"",IFERROR(LOOKUP(2,1/(($B$5:$B$20000=$B9982)*($F$5:$F$20000="组件")*($I$5:$I$20000=$J9982)),$G$5:$G$20000)&amp;"."&amp;COUNTIFS($B$5:$B9982,$B9982,$J$5:$J9982,$J9982),""),COUNTIFS($B$5:$B9982,$B9982,$J$5:$J9982,"")))</f>
        <v/>
      </c>
      <c r="I9982" t="str">
        <f>IF($F9982="组件","C"&amp;TEXT(COUNTIFS($B$5:$B9982,$B9982,$F$5:$F9982,"组件"),"000"),"")</f>
        <v/>
      </c>
      <c r="J9982" t="str">
        <f t="shared" si="465"/>
        <v/>
      </c>
      <c r="R9982" t="str">
        <f t="shared" si="466"/>
        <v/>
      </c>
    </row>
    <row r="9983" spans="1:18" x14ac:dyDescent="0.35">
      <c r="A9983" t="str">
        <f t="shared" si="467"/>
        <v/>
      </c>
      <c r="G9983" t="str">
        <f>IF($B9983="","",IF($J9983&lt;&gt;"",IFERROR(LOOKUP(2,1/(($B$5:$B$20000=$B9983)*($F$5:$F$20000="组件")*($I$5:$I$20000=$J9983)),$G$5:$G$20000)&amp;"."&amp;COUNTIFS($B$5:$B9983,$B9983,$J$5:$J9983,$J9983),""),COUNTIFS($B$5:$B9983,$B9983,$J$5:$J9983,"")))</f>
        <v/>
      </c>
      <c r="I9983" t="str">
        <f>IF($F9983="组件","C"&amp;TEXT(COUNTIFS($B$5:$B9983,$B9983,$F$5:$F9983,"组件"),"000"),"")</f>
        <v/>
      </c>
      <c r="J9983" t="str">
        <f t="shared" si="465"/>
        <v/>
      </c>
      <c r="R9983" t="str">
        <f t="shared" si="466"/>
        <v/>
      </c>
    </row>
    <row r="9984" spans="1:18" x14ac:dyDescent="0.35">
      <c r="A9984" t="str">
        <f t="shared" si="467"/>
        <v/>
      </c>
      <c r="G9984" t="str">
        <f>IF($B9984="","",IF($J9984&lt;&gt;"",IFERROR(LOOKUP(2,1/(($B$5:$B$20000=$B9984)*($F$5:$F$20000="组件")*($I$5:$I$20000=$J9984)),$G$5:$G$20000)&amp;"."&amp;COUNTIFS($B$5:$B9984,$B9984,$J$5:$J9984,$J9984),""),COUNTIFS($B$5:$B9984,$B9984,$J$5:$J9984,"")))</f>
        <v/>
      </c>
      <c r="I9984" t="str">
        <f>IF($F9984="组件","C"&amp;TEXT(COUNTIFS($B$5:$B9984,$B9984,$F$5:$F9984,"组件"),"000"),"")</f>
        <v/>
      </c>
      <c r="J9984" t="str">
        <f t="shared" si="465"/>
        <v/>
      </c>
      <c r="R9984" t="str">
        <f t="shared" si="466"/>
        <v/>
      </c>
    </row>
    <row r="9985" spans="1:18" x14ac:dyDescent="0.35">
      <c r="A9985" t="str">
        <f t="shared" si="467"/>
        <v/>
      </c>
      <c r="G9985" t="str">
        <f>IF($B9985="","",IF($J9985&lt;&gt;"",IFERROR(LOOKUP(2,1/(($B$5:$B$20000=$B9985)*($F$5:$F$20000="组件")*($I$5:$I$20000=$J9985)),$G$5:$G$20000)&amp;"."&amp;COUNTIFS($B$5:$B9985,$B9985,$J$5:$J9985,$J9985),""),COUNTIFS($B$5:$B9985,$B9985,$J$5:$J9985,"")))</f>
        <v/>
      </c>
      <c r="I9985" t="str">
        <f>IF($F9985="组件","C"&amp;TEXT(COUNTIFS($B$5:$B9985,$B9985,$F$5:$F9985,"组件"),"000"),"")</f>
        <v/>
      </c>
      <c r="J9985" t="str">
        <f t="shared" si="465"/>
        <v/>
      </c>
      <c r="R9985" t="str">
        <f t="shared" si="466"/>
        <v/>
      </c>
    </row>
    <row r="9986" spans="1:18" x14ac:dyDescent="0.35">
      <c r="A9986" t="str">
        <f t="shared" si="467"/>
        <v/>
      </c>
      <c r="G9986" t="str">
        <f>IF($B9986="","",IF($J9986&lt;&gt;"",IFERROR(LOOKUP(2,1/(($B$5:$B$20000=$B9986)*($F$5:$F$20000="组件")*($I$5:$I$20000=$J9986)),$G$5:$G$20000)&amp;"."&amp;COUNTIFS($B$5:$B9986,$B9986,$J$5:$J9986,$J9986),""),COUNTIFS($B$5:$B9986,$B9986,$J$5:$J9986,"")))</f>
        <v/>
      </c>
      <c r="I9986" t="str">
        <f>IF($F9986="组件","C"&amp;TEXT(COUNTIFS($B$5:$B9986,$B9986,$F$5:$F9986,"组件"),"000"),"")</f>
        <v/>
      </c>
      <c r="J9986" t="str">
        <f t="shared" si="465"/>
        <v/>
      </c>
      <c r="R9986" t="str">
        <f t="shared" si="466"/>
        <v/>
      </c>
    </row>
    <row r="9987" spans="1:18" x14ac:dyDescent="0.35">
      <c r="A9987" t="str">
        <f t="shared" si="467"/>
        <v/>
      </c>
      <c r="G9987" t="str">
        <f>IF($B9987="","",IF($J9987&lt;&gt;"",IFERROR(LOOKUP(2,1/(($B$5:$B$20000=$B9987)*($F$5:$F$20000="组件")*($I$5:$I$20000=$J9987)),$G$5:$G$20000)&amp;"."&amp;COUNTIFS($B$5:$B9987,$B9987,$J$5:$J9987,$J9987),""),COUNTIFS($B$5:$B9987,$B9987,$J$5:$J9987,"")))</f>
        <v/>
      </c>
      <c r="I9987" t="str">
        <f>IF($F9987="组件","C"&amp;TEXT(COUNTIFS($B$5:$B9987,$B9987,$F$5:$F9987,"组件"),"000"),"")</f>
        <v/>
      </c>
      <c r="J9987" t="str">
        <f t="shared" si="465"/>
        <v/>
      </c>
      <c r="R9987" t="str">
        <f t="shared" si="466"/>
        <v/>
      </c>
    </row>
    <row r="9988" spans="1:18" x14ac:dyDescent="0.35">
      <c r="A9988" t="str">
        <f t="shared" si="467"/>
        <v/>
      </c>
      <c r="G9988" t="str">
        <f>IF($B9988="","",IF($J9988&lt;&gt;"",IFERROR(LOOKUP(2,1/(($B$5:$B$20000=$B9988)*($F$5:$F$20000="组件")*($I$5:$I$20000=$J9988)),$G$5:$G$20000)&amp;"."&amp;COUNTIFS($B$5:$B9988,$B9988,$J$5:$J9988,$J9988),""),COUNTIFS($B$5:$B9988,$B9988,$J$5:$J9988,"")))</f>
        <v/>
      </c>
      <c r="I9988" t="str">
        <f>IF($F9988="组件","C"&amp;TEXT(COUNTIFS($B$5:$B9988,$B9988,$F$5:$F9988,"组件"),"000"),"")</f>
        <v/>
      </c>
      <c r="J9988" t="str">
        <f t="shared" si="465"/>
        <v/>
      </c>
      <c r="R9988" t="str">
        <f t="shared" si="466"/>
        <v/>
      </c>
    </row>
    <row r="9989" spans="1:18" x14ac:dyDescent="0.35">
      <c r="A9989" t="str">
        <f t="shared" si="467"/>
        <v/>
      </c>
      <c r="G9989" t="str">
        <f>IF($B9989="","",IF($J9989&lt;&gt;"",IFERROR(LOOKUP(2,1/(($B$5:$B$20000=$B9989)*($F$5:$F$20000="组件")*($I$5:$I$20000=$J9989)),$G$5:$G$20000)&amp;"."&amp;COUNTIFS($B$5:$B9989,$B9989,$J$5:$J9989,$J9989),""),COUNTIFS($B$5:$B9989,$B9989,$J$5:$J9989,"")))</f>
        <v/>
      </c>
      <c r="I9989" t="str">
        <f>IF($F9989="组件","C"&amp;TEXT(COUNTIFS($B$5:$B9989,$B9989,$F$5:$F9989,"组件"),"000"),"")</f>
        <v/>
      </c>
      <c r="J9989" t="str">
        <f t="shared" ref="J9989:J10052" si="468">IF($B9989="","",IF($F9989="组件","",IF($Q9989&lt;&gt;"",IF(AND($B9989=$B9988,$F9988="组件"),$I9988,IF(AND($B9989=$B9988,$J9988&lt;&gt;""),$J9988,"")),"")))</f>
        <v/>
      </c>
      <c r="R9989" t="str">
        <f t="shared" ref="R9989:R10052" si="469">IF($B9989="","",IF($J9989&lt;&gt;"",IFERROR(LOOKUP(2,1/(($B$5:$B$20000=$B9989)*($F$5:$F$20000="组件")*($I$5:$I$20000=$J9989)),$R$5:$R$20000)*IF($Q9989="",1,$Q9989),""),IF($P9989="","",IF($Q9989="",$P9989,$P9989*$Q9989))))</f>
        <v/>
      </c>
    </row>
    <row r="9990" spans="1:18" x14ac:dyDescent="0.35">
      <c r="A9990" t="str">
        <f t="shared" ref="A9990:A10053" si="470">IF(B9990="","",IF(B9990=B9989,A9989,A9989+1))</f>
        <v/>
      </c>
      <c r="G9990" t="str">
        <f>IF($B9990="","",IF($J9990&lt;&gt;"",IFERROR(LOOKUP(2,1/(($B$5:$B$20000=$B9990)*($F$5:$F$20000="组件")*($I$5:$I$20000=$J9990)),$G$5:$G$20000)&amp;"."&amp;COUNTIFS($B$5:$B9990,$B9990,$J$5:$J9990,$J9990),""),COUNTIFS($B$5:$B9990,$B9990,$J$5:$J9990,"")))</f>
        <v/>
      </c>
      <c r="I9990" t="str">
        <f>IF($F9990="组件","C"&amp;TEXT(COUNTIFS($B$5:$B9990,$B9990,$F$5:$F9990,"组件"),"000"),"")</f>
        <v/>
      </c>
      <c r="J9990" t="str">
        <f t="shared" si="468"/>
        <v/>
      </c>
      <c r="R9990" t="str">
        <f t="shared" si="469"/>
        <v/>
      </c>
    </row>
    <row r="9991" spans="1:18" x14ac:dyDescent="0.35">
      <c r="A9991" t="str">
        <f t="shared" si="470"/>
        <v/>
      </c>
      <c r="G9991" t="str">
        <f>IF($B9991="","",IF($J9991&lt;&gt;"",IFERROR(LOOKUP(2,1/(($B$5:$B$20000=$B9991)*($F$5:$F$20000="组件")*($I$5:$I$20000=$J9991)),$G$5:$G$20000)&amp;"."&amp;COUNTIFS($B$5:$B9991,$B9991,$J$5:$J9991,$J9991),""),COUNTIFS($B$5:$B9991,$B9991,$J$5:$J9991,"")))</f>
        <v/>
      </c>
      <c r="I9991" t="str">
        <f>IF($F9991="组件","C"&amp;TEXT(COUNTIFS($B$5:$B9991,$B9991,$F$5:$F9991,"组件"),"000"),"")</f>
        <v/>
      </c>
      <c r="J9991" t="str">
        <f t="shared" si="468"/>
        <v/>
      </c>
      <c r="R9991" t="str">
        <f t="shared" si="469"/>
        <v/>
      </c>
    </row>
    <row r="9992" spans="1:18" x14ac:dyDescent="0.35">
      <c r="A9992" t="str">
        <f t="shared" si="470"/>
        <v/>
      </c>
      <c r="G9992" t="str">
        <f>IF($B9992="","",IF($J9992&lt;&gt;"",IFERROR(LOOKUP(2,1/(($B$5:$B$20000=$B9992)*($F$5:$F$20000="组件")*($I$5:$I$20000=$J9992)),$G$5:$G$20000)&amp;"."&amp;COUNTIFS($B$5:$B9992,$B9992,$J$5:$J9992,$J9992),""),COUNTIFS($B$5:$B9992,$B9992,$J$5:$J9992,"")))</f>
        <v/>
      </c>
      <c r="I9992" t="str">
        <f>IF($F9992="组件","C"&amp;TEXT(COUNTIFS($B$5:$B9992,$B9992,$F$5:$F9992,"组件"),"000"),"")</f>
        <v/>
      </c>
      <c r="J9992" t="str">
        <f t="shared" si="468"/>
        <v/>
      </c>
      <c r="R9992" t="str">
        <f t="shared" si="469"/>
        <v/>
      </c>
    </row>
    <row r="9993" spans="1:18" x14ac:dyDescent="0.35">
      <c r="A9993" t="str">
        <f t="shared" si="470"/>
        <v/>
      </c>
      <c r="G9993" t="str">
        <f>IF($B9993="","",IF($J9993&lt;&gt;"",IFERROR(LOOKUP(2,1/(($B$5:$B$20000=$B9993)*($F$5:$F$20000="组件")*($I$5:$I$20000=$J9993)),$G$5:$G$20000)&amp;"."&amp;COUNTIFS($B$5:$B9993,$B9993,$J$5:$J9993,$J9993),""),COUNTIFS($B$5:$B9993,$B9993,$J$5:$J9993,"")))</f>
        <v/>
      </c>
      <c r="I9993" t="str">
        <f>IF($F9993="组件","C"&amp;TEXT(COUNTIFS($B$5:$B9993,$B9993,$F$5:$F9993,"组件"),"000"),"")</f>
        <v/>
      </c>
      <c r="J9993" t="str">
        <f t="shared" si="468"/>
        <v/>
      </c>
      <c r="R9993" t="str">
        <f t="shared" si="469"/>
        <v/>
      </c>
    </row>
    <row r="9994" spans="1:18" x14ac:dyDescent="0.35">
      <c r="A9994" t="str">
        <f t="shared" si="470"/>
        <v/>
      </c>
      <c r="G9994" t="str">
        <f>IF($B9994="","",IF($J9994&lt;&gt;"",IFERROR(LOOKUP(2,1/(($B$5:$B$20000=$B9994)*($F$5:$F$20000="组件")*($I$5:$I$20000=$J9994)),$G$5:$G$20000)&amp;"."&amp;COUNTIFS($B$5:$B9994,$B9994,$J$5:$J9994,$J9994),""),COUNTIFS($B$5:$B9994,$B9994,$J$5:$J9994,"")))</f>
        <v/>
      </c>
      <c r="I9994" t="str">
        <f>IF($F9994="组件","C"&amp;TEXT(COUNTIFS($B$5:$B9994,$B9994,$F$5:$F9994,"组件"),"000"),"")</f>
        <v/>
      </c>
      <c r="J9994" t="str">
        <f t="shared" si="468"/>
        <v/>
      </c>
      <c r="R9994" t="str">
        <f t="shared" si="469"/>
        <v/>
      </c>
    </row>
    <row r="9995" spans="1:18" x14ac:dyDescent="0.35">
      <c r="A9995" t="str">
        <f t="shared" si="470"/>
        <v/>
      </c>
      <c r="G9995" t="str">
        <f>IF($B9995="","",IF($J9995&lt;&gt;"",IFERROR(LOOKUP(2,1/(($B$5:$B$20000=$B9995)*($F$5:$F$20000="组件")*($I$5:$I$20000=$J9995)),$G$5:$G$20000)&amp;"."&amp;COUNTIFS($B$5:$B9995,$B9995,$J$5:$J9995,$J9995),""),COUNTIFS($B$5:$B9995,$B9995,$J$5:$J9995,"")))</f>
        <v/>
      </c>
      <c r="I9995" t="str">
        <f>IF($F9995="组件","C"&amp;TEXT(COUNTIFS($B$5:$B9995,$B9995,$F$5:$F9995,"组件"),"000"),"")</f>
        <v/>
      </c>
      <c r="J9995" t="str">
        <f t="shared" si="468"/>
        <v/>
      </c>
      <c r="R9995" t="str">
        <f t="shared" si="469"/>
        <v/>
      </c>
    </row>
    <row r="9996" spans="1:18" x14ac:dyDescent="0.35">
      <c r="A9996" t="str">
        <f t="shared" si="470"/>
        <v/>
      </c>
      <c r="G9996" t="str">
        <f>IF($B9996="","",IF($J9996&lt;&gt;"",IFERROR(LOOKUP(2,1/(($B$5:$B$20000=$B9996)*($F$5:$F$20000="组件")*($I$5:$I$20000=$J9996)),$G$5:$G$20000)&amp;"."&amp;COUNTIFS($B$5:$B9996,$B9996,$J$5:$J9996,$J9996),""),COUNTIFS($B$5:$B9996,$B9996,$J$5:$J9996,"")))</f>
        <v/>
      </c>
      <c r="I9996" t="str">
        <f>IF($F9996="组件","C"&amp;TEXT(COUNTIFS($B$5:$B9996,$B9996,$F$5:$F9996,"组件"),"000"),"")</f>
        <v/>
      </c>
      <c r="J9996" t="str">
        <f t="shared" si="468"/>
        <v/>
      </c>
      <c r="R9996" t="str">
        <f t="shared" si="469"/>
        <v/>
      </c>
    </row>
    <row r="9997" spans="1:18" x14ac:dyDescent="0.35">
      <c r="A9997" t="str">
        <f t="shared" si="470"/>
        <v/>
      </c>
      <c r="G9997" t="str">
        <f>IF($B9997="","",IF($J9997&lt;&gt;"",IFERROR(LOOKUP(2,1/(($B$5:$B$20000=$B9997)*($F$5:$F$20000="组件")*($I$5:$I$20000=$J9997)),$G$5:$G$20000)&amp;"."&amp;COUNTIFS($B$5:$B9997,$B9997,$J$5:$J9997,$J9997),""),COUNTIFS($B$5:$B9997,$B9997,$J$5:$J9997,"")))</f>
        <v/>
      </c>
      <c r="I9997" t="str">
        <f>IF($F9997="组件","C"&amp;TEXT(COUNTIFS($B$5:$B9997,$B9997,$F$5:$F9997,"组件"),"000"),"")</f>
        <v/>
      </c>
      <c r="J9997" t="str">
        <f t="shared" si="468"/>
        <v/>
      </c>
      <c r="R9997" t="str">
        <f t="shared" si="469"/>
        <v/>
      </c>
    </row>
    <row r="9998" spans="1:18" x14ac:dyDescent="0.35">
      <c r="A9998" t="str">
        <f t="shared" si="470"/>
        <v/>
      </c>
      <c r="G9998" t="str">
        <f>IF($B9998="","",IF($J9998&lt;&gt;"",IFERROR(LOOKUP(2,1/(($B$5:$B$20000=$B9998)*($F$5:$F$20000="组件")*($I$5:$I$20000=$J9998)),$G$5:$G$20000)&amp;"."&amp;COUNTIFS($B$5:$B9998,$B9998,$J$5:$J9998,$J9998),""),COUNTIFS($B$5:$B9998,$B9998,$J$5:$J9998,"")))</f>
        <v/>
      </c>
      <c r="I9998" t="str">
        <f>IF($F9998="组件","C"&amp;TEXT(COUNTIFS($B$5:$B9998,$B9998,$F$5:$F9998,"组件"),"000"),"")</f>
        <v/>
      </c>
      <c r="J9998" t="str">
        <f t="shared" si="468"/>
        <v/>
      </c>
      <c r="R9998" t="str">
        <f t="shared" si="469"/>
        <v/>
      </c>
    </row>
    <row r="9999" spans="1:18" x14ac:dyDescent="0.35">
      <c r="A9999" t="str">
        <f t="shared" si="470"/>
        <v/>
      </c>
      <c r="G9999" t="str">
        <f>IF($B9999="","",IF($J9999&lt;&gt;"",IFERROR(LOOKUP(2,1/(($B$5:$B$20000=$B9999)*($F$5:$F$20000="组件")*($I$5:$I$20000=$J9999)),$G$5:$G$20000)&amp;"."&amp;COUNTIFS($B$5:$B9999,$B9999,$J$5:$J9999,$J9999),""),COUNTIFS($B$5:$B9999,$B9999,$J$5:$J9999,"")))</f>
        <v/>
      </c>
      <c r="I9999" t="str">
        <f>IF($F9999="组件","C"&amp;TEXT(COUNTIFS($B$5:$B9999,$B9999,$F$5:$F9999,"组件"),"000"),"")</f>
        <v/>
      </c>
      <c r="J9999" t="str">
        <f t="shared" si="468"/>
        <v/>
      </c>
      <c r="R9999" t="str">
        <f t="shared" si="469"/>
        <v/>
      </c>
    </row>
    <row r="10000" spans="1:18" x14ac:dyDescent="0.35">
      <c r="A10000" t="str">
        <f t="shared" si="470"/>
        <v/>
      </c>
      <c r="G10000" t="str">
        <f>IF($B10000="","",IF($J10000&lt;&gt;"",IFERROR(LOOKUP(2,1/(($B$5:$B$20000=$B10000)*($F$5:$F$20000="组件")*($I$5:$I$20000=$J10000)),$G$5:$G$20000)&amp;"."&amp;COUNTIFS($B$5:$B10000,$B10000,$J$5:$J10000,$J10000),""),COUNTIFS($B$5:$B10000,$B10000,$J$5:$J10000,"")))</f>
        <v/>
      </c>
      <c r="I10000" t="str">
        <f>IF($F10000="组件","C"&amp;TEXT(COUNTIFS($B$5:$B10000,$B10000,$F$5:$F10000,"组件"),"000"),"")</f>
        <v/>
      </c>
      <c r="J10000" t="str">
        <f t="shared" si="468"/>
        <v/>
      </c>
      <c r="R10000" t="str">
        <f t="shared" si="469"/>
        <v/>
      </c>
    </row>
    <row r="10001" spans="1:18" x14ac:dyDescent="0.35">
      <c r="A10001" t="str">
        <f t="shared" si="470"/>
        <v/>
      </c>
      <c r="G10001" t="str">
        <f>IF($B10001="","",IF($J10001&lt;&gt;"",IFERROR(LOOKUP(2,1/(($B$5:$B$20000=$B10001)*($F$5:$F$20000="组件")*($I$5:$I$20000=$J10001)),$G$5:$G$20000)&amp;"."&amp;COUNTIFS($B$5:$B10001,$B10001,$J$5:$J10001,$J10001),""),COUNTIFS($B$5:$B10001,$B10001,$J$5:$J10001,"")))</f>
        <v/>
      </c>
      <c r="I10001" t="str">
        <f>IF($F10001="组件","C"&amp;TEXT(COUNTIFS($B$5:$B10001,$B10001,$F$5:$F10001,"组件"),"000"),"")</f>
        <v/>
      </c>
      <c r="J10001" t="str">
        <f t="shared" si="468"/>
        <v/>
      </c>
      <c r="R10001" t="str">
        <f t="shared" si="469"/>
        <v/>
      </c>
    </row>
    <row r="10002" spans="1:18" x14ac:dyDescent="0.35">
      <c r="A10002" t="str">
        <f t="shared" si="470"/>
        <v/>
      </c>
      <c r="G10002" t="str">
        <f>IF($B10002="","",IF($J10002&lt;&gt;"",IFERROR(LOOKUP(2,1/(($B$5:$B$20000=$B10002)*($F$5:$F$20000="组件")*($I$5:$I$20000=$J10002)),$G$5:$G$20000)&amp;"."&amp;COUNTIFS($B$5:$B10002,$B10002,$J$5:$J10002,$J10002),""),COUNTIFS($B$5:$B10002,$B10002,$J$5:$J10002,"")))</f>
        <v/>
      </c>
      <c r="I10002" t="str">
        <f>IF($F10002="组件","C"&amp;TEXT(COUNTIFS($B$5:$B10002,$B10002,$F$5:$F10002,"组件"),"000"),"")</f>
        <v/>
      </c>
      <c r="J10002" t="str">
        <f t="shared" si="468"/>
        <v/>
      </c>
      <c r="R10002" t="str">
        <f t="shared" si="469"/>
        <v/>
      </c>
    </row>
    <row r="10003" spans="1:18" x14ac:dyDescent="0.35">
      <c r="A10003" t="str">
        <f t="shared" si="470"/>
        <v/>
      </c>
      <c r="G10003" t="str">
        <f>IF($B10003="","",IF($J10003&lt;&gt;"",IFERROR(LOOKUP(2,1/(($B$5:$B$20000=$B10003)*($F$5:$F$20000="组件")*($I$5:$I$20000=$J10003)),$G$5:$G$20000)&amp;"."&amp;COUNTIFS($B$5:$B10003,$B10003,$J$5:$J10003,$J10003),""),COUNTIFS($B$5:$B10003,$B10003,$J$5:$J10003,"")))</f>
        <v/>
      </c>
      <c r="I10003" t="str">
        <f>IF($F10003="组件","C"&amp;TEXT(COUNTIFS($B$5:$B10003,$B10003,$F$5:$F10003,"组件"),"000"),"")</f>
        <v/>
      </c>
      <c r="J10003" t="str">
        <f t="shared" si="468"/>
        <v/>
      </c>
      <c r="R10003" t="str">
        <f t="shared" si="469"/>
        <v/>
      </c>
    </row>
    <row r="10004" spans="1:18" x14ac:dyDescent="0.35">
      <c r="A10004" t="str">
        <f t="shared" si="470"/>
        <v/>
      </c>
      <c r="G10004" t="str">
        <f>IF($B10004="","",IF($J10004&lt;&gt;"",IFERROR(LOOKUP(2,1/(($B$5:$B$20000=$B10004)*($F$5:$F$20000="组件")*($I$5:$I$20000=$J10004)),$G$5:$G$20000)&amp;"."&amp;COUNTIFS($B$5:$B10004,$B10004,$J$5:$J10004,$J10004),""),COUNTIFS($B$5:$B10004,$B10004,$J$5:$J10004,"")))</f>
        <v/>
      </c>
      <c r="I10004" t="str">
        <f>IF($F10004="组件","C"&amp;TEXT(COUNTIFS($B$5:$B10004,$B10004,$F$5:$F10004,"组件"),"000"),"")</f>
        <v/>
      </c>
      <c r="J10004" t="str">
        <f t="shared" si="468"/>
        <v/>
      </c>
      <c r="R10004" t="str">
        <f t="shared" si="469"/>
        <v/>
      </c>
    </row>
    <row r="10005" spans="1:18" x14ac:dyDescent="0.35">
      <c r="A10005" t="str">
        <f t="shared" si="470"/>
        <v/>
      </c>
      <c r="G10005" t="str">
        <f>IF($B10005="","",IF($J10005&lt;&gt;"",IFERROR(LOOKUP(2,1/(($B$5:$B$20000=$B10005)*($F$5:$F$20000="组件")*($I$5:$I$20000=$J10005)),$G$5:$G$20000)&amp;"."&amp;COUNTIFS($B$5:$B10005,$B10005,$J$5:$J10005,$J10005),""),COUNTIFS($B$5:$B10005,$B10005,$J$5:$J10005,"")))</f>
        <v/>
      </c>
      <c r="I10005" t="str">
        <f>IF($F10005="组件","C"&amp;TEXT(COUNTIFS($B$5:$B10005,$B10005,$F$5:$F10005,"组件"),"000"),"")</f>
        <v/>
      </c>
      <c r="J10005" t="str">
        <f t="shared" si="468"/>
        <v/>
      </c>
      <c r="R10005" t="str">
        <f t="shared" si="469"/>
        <v/>
      </c>
    </row>
    <row r="10006" spans="1:18" x14ac:dyDescent="0.35">
      <c r="A10006" t="str">
        <f t="shared" si="470"/>
        <v/>
      </c>
      <c r="G10006" t="str">
        <f>IF($B10006="","",IF($J10006&lt;&gt;"",IFERROR(LOOKUP(2,1/(($B$5:$B$20000=$B10006)*($F$5:$F$20000="组件")*($I$5:$I$20000=$J10006)),$G$5:$G$20000)&amp;"."&amp;COUNTIFS($B$5:$B10006,$B10006,$J$5:$J10006,$J10006),""),COUNTIFS($B$5:$B10006,$B10006,$J$5:$J10006,"")))</f>
        <v/>
      </c>
      <c r="I10006" t="str">
        <f>IF($F10006="组件","C"&amp;TEXT(COUNTIFS($B$5:$B10006,$B10006,$F$5:$F10006,"组件"),"000"),"")</f>
        <v/>
      </c>
      <c r="J10006" t="str">
        <f t="shared" si="468"/>
        <v/>
      </c>
      <c r="R10006" t="str">
        <f t="shared" si="469"/>
        <v/>
      </c>
    </row>
    <row r="10007" spans="1:18" x14ac:dyDescent="0.35">
      <c r="A10007" t="str">
        <f t="shared" si="470"/>
        <v/>
      </c>
      <c r="G10007" t="str">
        <f>IF($B10007="","",IF($J10007&lt;&gt;"",IFERROR(LOOKUP(2,1/(($B$5:$B$20000=$B10007)*($F$5:$F$20000="组件")*($I$5:$I$20000=$J10007)),$G$5:$G$20000)&amp;"."&amp;COUNTIFS($B$5:$B10007,$B10007,$J$5:$J10007,$J10007),""),COUNTIFS($B$5:$B10007,$B10007,$J$5:$J10007,"")))</f>
        <v/>
      </c>
      <c r="I10007" t="str">
        <f>IF($F10007="组件","C"&amp;TEXT(COUNTIFS($B$5:$B10007,$B10007,$F$5:$F10007,"组件"),"000"),"")</f>
        <v/>
      </c>
      <c r="J10007" t="str">
        <f t="shared" si="468"/>
        <v/>
      </c>
      <c r="R10007" t="str">
        <f t="shared" si="469"/>
        <v/>
      </c>
    </row>
    <row r="10008" spans="1:18" x14ac:dyDescent="0.35">
      <c r="A10008" t="str">
        <f t="shared" si="470"/>
        <v/>
      </c>
      <c r="G10008" t="str">
        <f>IF($B10008="","",IF($J10008&lt;&gt;"",IFERROR(LOOKUP(2,1/(($B$5:$B$20000=$B10008)*($F$5:$F$20000="组件")*($I$5:$I$20000=$J10008)),$G$5:$G$20000)&amp;"."&amp;COUNTIFS($B$5:$B10008,$B10008,$J$5:$J10008,$J10008),""),COUNTIFS($B$5:$B10008,$B10008,$J$5:$J10008,"")))</f>
        <v/>
      </c>
      <c r="I10008" t="str">
        <f>IF($F10008="组件","C"&amp;TEXT(COUNTIFS($B$5:$B10008,$B10008,$F$5:$F10008,"组件"),"000"),"")</f>
        <v/>
      </c>
      <c r="J10008" t="str">
        <f t="shared" si="468"/>
        <v/>
      </c>
      <c r="R10008" t="str">
        <f t="shared" si="469"/>
        <v/>
      </c>
    </row>
    <row r="10009" spans="1:18" x14ac:dyDescent="0.35">
      <c r="A10009" t="str">
        <f t="shared" si="470"/>
        <v/>
      </c>
      <c r="G10009" t="str">
        <f>IF($B10009="","",IF($J10009&lt;&gt;"",IFERROR(LOOKUP(2,1/(($B$5:$B$20000=$B10009)*($F$5:$F$20000="组件")*($I$5:$I$20000=$J10009)),$G$5:$G$20000)&amp;"."&amp;COUNTIFS($B$5:$B10009,$B10009,$J$5:$J10009,$J10009),""),COUNTIFS($B$5:$B10009,$B10009,$J$5:$J10009,"")))</f>
        <v/>
      </c>
      <c r="I10009" t="str">
        <f>IF($F10009="组件","C"&amp;TEXT(COUNTIFS($B$5:$B10009,$B10009,$F$5:$F10009,"组件"),"000"),"")</f>
        <v/>
      </c>
      <c r="J10009" t="str">
        <f t="shared" si="468"/>
        <v/>
      </c>
      <c r="R10009" t="str">
        <f t="shared" si="469"/>
        <v/>
      </c>
    </row>
    <row r="10010" spans="1:18" x14ac:dyDescent="0.35">
      <c r="A10010" t="str">
        <f t="shared" si="470"/>
        <v/>
      </c>
      <c r="G10010" t="str">
        <f>IF($B10010="","",IF($J10010&lt;&gt;"",IFERROR(LOOKUP(2,1/(($B$5:$B$20000=$B10010)*($F$5:$F$20000="组件")*($I$5:$I$20000=$J10010)),$G$5:$G$20000)&amp;"."&amp;COUNTIFS($B$5:$B10010,$B10010,$J$5:$J10010,$J10010),""),COUNTIFS($B$5:$B10010,$B10010,$J$5:$J10010,"")))</f>
        <v/>
      </c>
      <c r="I10010" t="str">
        <f>IF($F10010="组件","C"&amp;TEXT(COUNTIFS($B$5:$B10010,$B10010,$F$5:$F10010,"组件"),"000"),"")</f>
        <v/>
      </c>
      <c r="J10010" t="str">
        <f t="shared" si="468"/>
        <v/>
      </c>
      <c r="R10010" t="str">
        <f t="shared" si="469"/>
        <v/>
      </c>
    </row>
    <row r="10011" spans="1:18" x14ac:dyDescent="0.35">
      <c r="A10011" t="str">
        <f t="shared" si="470"/>
        <v/>
      </c>
      <c r="G10011" t="str">
        <f>IF($B10011="","",IF($J10011&lt;&gt;"",IFERROR(LOOKUP(2,1/(($B$5:$B$20000=$B10011)*($F$5:$F$20000="组件")*($I$5:$I$20000=$J10011)),$G$5:$G$20000)&amp;"."&amp;COUNTIFS($B$5:$B10011,$B10011,$J$5:$J10011,$J10011),""),COUNTIFS($B$5:$B10011,$B10011,$J$5:$J10011,"")))</f>
        <v/>
      </c>
      <c r="I10011" t="str">
        <f>IF($F10011="组件","C"&amp;TEXT(COUNTIFS($B$5:$B10011,$B10011,$F$5:$F10011,"组件"),"000"),"")</f>
        <v/>
      </c>
      <c r="J10011" t="str">
        <f t="shared" si="468"/>
        <v/>
      </c>
      <c r="R10011" t="str">
        <f t="shared" si="469"/>
        <v/>
      </c>
    </row>
    <row r="10012" spans="1:18" x14ac:dyDescent="0.35">
      <c r="A10012" t="str">
        <f t="shared" si="470"/>
        <v/>
      </c>
      <c r="G10012" t="str">
        <f>IF($B10012="","",IF($J10012&lt;&gt;"",IFERROR(LOOKUP(2,1/(($B$5:$B$20000=$B10012)*($F$5:$F$20000="组件")*($I$5:$I$20000=$J10012)),$G$5:$G$20000)&amp;"."&amp;COUNTIFS($B$5:$B10012,$B10012,$J$5:$J10012,$J10012),""),COUNTIFS($B$5:$B10012,$B10012,$J$5:$J10012,"")))</f>
        <v/>
      </c>
      <c r="I10012" t="str">
        <f>IF($F10012="组件","C"&amp;TEXT(COUNTIFS($B$5:$B10012,$B10012,$F$5:$F10012,"组件"),"000"),"")</f>
        <v/>
      </c>
      <c r="J10012" t="str">
        <f t="shared" si="468"/>
        <v/>
      </c>
      <c r="R10012" t="str">
        <f t="shared" si="469"/>
        <v/>
      </c>
    </row>
    <row r="10013" spans="1:18" x14ac:dyDescent="0.35">
      <c r="A10013" t="str">
        <f t="shared" si="470"/>
        <v/>
      </c>
      <c r="G10013" t="str">
        <f>IF($B10013="","",IF($J10013&lt;&gt;"",IFERROR(LOOKUP(2,1/(($B$5:$B$20000=$B10013)*($F$5:$F$20000="组件")*($I$5:$I$20000=$J10013)),$G$5:$G$20000)&amp;"."&amp;COUNTIFS($B$5:$B10013,$B10013,$J$5:$J10013,$J10013),""),COUNTIFS($B$5:$B10013,$B10013,$J$5:$J10013,"")))</f>
        <v/>
      </c>
      <c r="I10013" t="str">
        <f>IF($F10013="组件","C"&amp;TEXT(COUNTIFS($B$5:$B10013,$B10013,$F$5:$F10013,"组件"),"000"),"")</f>
        <v/>
      </c>
      <c r="J10013" t="str">
        <f t="shared" si="468"/>
        <v/>
      </c>
      <c r="R10013" t="str">
        <f t="shared" si="469"/>
        <v/>
      </c>
    </row>
    <row r="10014" spans="1:18" x14ac:dyDescent="0.35">
      <c r="A10014" t="str">
        <f t="shared" si="470"/>
        <v/>
      </c>
      <c r="G10014" t="str">
        <f>IF($B10014="","",IF($J10014&lt;&gt;"",IFERROR(LOOKUP(2,1/(($B$5:$B$20000=$B10014)*($F$5:$F$20000="组件")*($I$5:$I$20000=$J10014)),$G$5:$G$20000)&amp;"."&amp;COUNTIFS($B$5:$B10014,$B10014,$J$5:$J10014,$J10014),""),COUNTIFS($B$5:$B10014,$B10014,$J$5:$J10014,"")))</f>
        <v/>
      </c>
      <c r="I10014" t="str">
        <f>IF($F10014="组件","C"&amp;TEXT(COUNTIFS($B$5:$B10014,$B10014,$F$5:$F10014,"组件"),"000"),"")</f>
        <v/>
      </c>
      <c r="J10014" t="str">
        <f t="shared" si="468"/>
        <v/>
      </c>
      <c r="R10014" t="str">
        <f t="shared" si="469"/>
        <v/>
      </c>
    </row>
    <row r="10015" spans="1:18" x14ac:dyDescent="0.35">
      <c r="A10015" t="str">
        <f t="shared" si="470"/>
        <v/>
      </c>
      <c r="G10015" t="str">
        <f>IF($B10015="","",IF($J10015&lt;&gt;"",IFERROR(LOOKUP(2,1/(($B$5:$B$20000=$B10015)*($F$5:$F$20000="组件")*($I$5:$I$20000=$J10015)),$G$5:$G$20000)&amp;"."&amp;COUNTIFS($B$5:$B10015,$B10015,$J$5:$J10015,$J10015),""),COUNTIFS($B$5:$B10015,$B10015,$J$5:$J10015,"")))</f>
        <v/>
      </c>
      <c r="I10015" t="str">
        <f>IF($F10015="组件","C"&amp;TEXT(COUNTIFS($B$5:$B10015,$B10015,$F$5:$F10015,"组件"),"000"),"")</f>
        <v/>
      </c>
      <c r="J10015" t="str">
        <f t="shared" si="468"/>
        <v/>
      </c>
      <c r="R10015" t="str">
        <f t="shared" si="469"/>
        <v/>
      </c>
    </row>
    <row r="10016" spans="1:18" x14ac:dyDescent="0.35">
      <c r="A10016" t="str">
        <f t="shared" si="470"/>
        <v/>
      </c>
      <c r="G10016" t="str">
        <f>IF($B10016="","",IF($J10016&lt;&gt;"",IFERROR(LOOKUP(2,1/(($B$5:$B$20000=$B10016)*($F$5:$F$20000="组件")*($I$5:$I$20000=$J10016)),$G$5:$G$20000)&amp;"."&amp;COUNTIFS($B$5:$B10016,$B10016,$J$5:$J10016,$J10016),""),COUNTIFS($B$5:$B10016,$B10016,$J$5:$J10016,"")))</f>
        <v/>
      </c>
      <c r="I10016" t="str">
        <f>IF($F10016="组件","C"&amp;TEXT(COUNTIFS($B$5:$B10016,$B10016,$F$5:$F10016,"组件"),"000"),"")</f>
        <v/>
      </c>
      <c r="J10016" t="str">
        <f t="shared" si="468"/>
        <v/>
      </c>
      <c r="R10016" t="str">
        <f t="shared" si="469"/>
        <v/>
      </c>
    </row>
    <row r="10017" spans="1:18" x14ac:dyDescent="0.35">
      <c r="A10017" t="str">
        <f t="shared" si="470"/>
        <v/>
      </c>
      <c r="G10017" t="str">
        <f>IF($B10017="","",IF($J10017&lt;&gt;"",IFERROR(LOOKUP(2,1/(($B$5:$B$20000=$B10017)*($F$5:$F$20000="组件")*($I$5:$I$20000=$J10017)),$G$5:$G$20000)&amp;"."&amp;COUNTIFS($B$5:$B10017,$B10017,$J$5:$J10017,$J10017),""),COUNTIFS($B$5:$B10017,$B10017,$J$5:$J10017,"")))</f>
        <v/>
      </c>
      <c r="I10017" t="str">
        <f>IF($F10017="组件","C"&amp;TEXT(COUNTIFS($B$5:$B10017,$B10017,$F$5:$F10017,"组件"),"000"),"")</f>
        <v/>
      </c>
      <c r="J10017" t="str">
        <f t="shared" si="468"/>
        <v/>
      </c>
      <c r="R10017" t="str">
        <f t="shared" si="469"/>
        <v/>
      </c>
    </row>
    <row r="10018" spans="1:18" x14ac:dyDescent="0.35">
      <c r="A10018" t="str">
        <f t="shared" si="470"/>
        <v/>
      </c>
      <c r="G10018" t="str">
        <f>IF($B10018="","",IF($J10018&lt;&gt;"",IFERROR(LOOKUP(2,1/(($B$5:$B$20000=$B10018)*($F$5:$F$20000="组件")*($I$5:$I$20000=$J10018)),$G$5:$G$20000)&amp;"."&amp;COUNTIFS($B$5:$B10018,$B10018,$J$5:$J10018,$J10018),""),COUNTIFS($B$5:$B10018,$B10018,$J$5:$J10018,"")))</f>
        <v/>
      </c>
      <c r="I10018" t="str">
        <f>IF($F10018="组件","C"&amp;TEXT(COUNTIFS($B$5:$B10018,$B10018,$F$5:$F10018,"组件"),"000"),"")</f>
        <v/>
      </c>
      <c r="J10018" t="str">
        <f t="shared" si="468"/>
        <v/>
      </c>
      <c r="R10018" t="str">
        <f t="shared" si="469"/>
        <v/>
      </c>
    </row>
    <row r="10019" spans="1:18" x14ac:dyDescent="0.35">
      <c r="A10019" t="str">
        <f t="shared" si="470"/>
        <v/>
      </c>
      <c r="G10019" t="str">
        <f>IF($B10019="","",IF($J10019&lt;&gt;"",IFERROR(LOOKUP(2,1/(($B$5:$B$20000=$B10019)*($F$5:$F$20000="组件")*($I$5:$I$20000=$J10019)),$G$5:$G$20000)&amp;"."&amp;COUNTIFS($B$5:$B10019,$B10019,$J$5:$J10019,$J10019),""),COUNTIFS($B$5:$B10019,$B10019,$J$5:$J10019,"")))</f>
        <v/>
      </c>
      <c r="I10019" t="str">
        <f>IF($F10019="组件","C"&amp;TEXT(COUNTIFS($B$5:$B10019,$B10019,$F$5:$F10019,"组件"),"000"),"")</f>
        <v/>
      </c>
      <c r="J10019" t="str">
        <f t="shared" si="468"/>
        <v/>
      </c>
      <c r="R10019" t="str">
        <f t="shared" si="469"/>
        <v/>
      </c>
    </row>
    <row r="10020" spans="1:18" x14ac:dyDescent="0.35">
      <c r="A10020" t="str">
        <f t="shared" si="470"/>
        <v/>
      </c>
      <c r="G10020" t="str">
        <f>IF($B10020="","",IF($J10020&lt;&gt;"",IFERROR(LOOKUP(2,1/(($B$5:$B$20000=$B10020)*($F$5:$F$20000="组件")*($I$5:$I$20000=$J10020)),$G$5:$G$20000)&amp;"."&amp;COUNTIFS($B$5:$B10020,$B10020,$J$5:$J10020,$J10020),""),COUNTIFS($B$5:$B10020,$B10020,$J$5:$J10020,"")))</f>
        <v/>
      </c>
      <c r="I10020" t="str">
        <f>IF($F10020="组件","C"&amp;TEXT(COUNTIFS($B$5:$B10020,$B10020,$F$5:$F10020,"组件"),"000"),"")</f>
        <v/>
      </c>
      <c r="J10020" t="str">
        <f t="shared" si="468"/>
        <v/>
      </c>
      <c r="R10020" t="str">
        <f t="shared" si="469"/>
        <v/>
      </c>
    </row>
    <row r="10021" spans="1:18" x14ac:dyDescent="0.35">
      <c r="A10021" t="str">
        <f t="shared" si="470"/>
        <v/>
      </c>
      <c r="G10021" t="str">
        <f>IF($B10021="","",IF($J10021&lt;&gt;"",IFERROR(LOOKUP(2,1/(($B$5:$B$20000=$B10021)*($F$5:$F$20000="组件")*($I$5:$I$20000=$J10021)),$G$5:$G$20000)&amp;"."&amp;COUNTIFS($B$5:$B10021,$B10021,$J$5:$J10021,$J10021),""),COUNTIFS($B$5:$B10021,$B10021,$J$5:$J10021,"")))</f>
        <v/>
      </c>
      <c r="I10021" t="str">
        <f>IF($F10021="组件","C"&amp;TEXT(COUNTIFS($B$5:$B10021,$B10021,$F$5:$F10021,"组件"),"000"),"")</f>
        <v/>
      </c>
      <c r="J10021" t="str">
        <f t="shared" si="468"/>
        <v/>
      </c>
      <c r="R10021" t="str">
        <f t="shared" si="469"/>
        <v/>
      </c>
    </row>
    <row r="10022" spans="1:18" x14ac:dyDescent="0.35">
      <c r="A10022" t="str">
        <f t="shared" si="470"/>
        <v/>
      </c>
      <c r="G10022" t="str">
        <f>IF($B10022="","",IF($J10022&lt;&gt;"",IFERROR(LOOKUP(2,1/(($B$5:$B$20000=$B10022)*($F$5:$F$20000="组件")*($I$5:$I$20000=$J10022)),$G$5:$G$20000)&amp;"."&amp;COUNTIFS($B$5:$B10022,$B10022,$J$5:$J10022,$J10022),""),COUNTIFS($B$5:$B10022,$B10022,$J$5:$J10022,"")))</f>
        <v/>
      </c>
      <c r="I10022" t="str">
        <f>IF($F10022="组件","C"&amp;TEXT(COUNTIFS($B$5:$B10022,$B10022,$F$5:$F10022,"组件"),"000"),"")</f>
        <v/>
      </c>
      <c r="J10022" t="str">
        <f t="shared" si="468"/>
        <v/>
      </c>
      <c r="R10022" t="str">
        <f t="shared" si="469"/>
        <v/>
      </c>
    </row>
    <row r="10023" spans="1:18" x14ac:dyDescent="0.35">
      <c r="A10023" t="str">
        <f t="shared" si="470"/>
        <v/>
      </c>
      <c r="G10023" t="str">
        <f>IF($B10023="","",IF($J10023&lt;&gt;"",IFERROR(LOOKUP(2,1/(($B$5:$B$20000=$B10023)*($F$5:$F$20000="组件")*($I$5:$I$20000=$J10023)),$G$5:$G$20000)&amp;"."&amp;COUNTIFS($B$5:$B10023,$B10023,$J$5:$J10023,$J10023),""),COUNTIFS($B$5:$B10023,$B10023,$J$5:$J10023,"")))</f>
        <v/>
      </c>
      <c r="I10023" t="str">
        <f>IF($F10023="组件","C"&amp;TEXT(COUNTIFS($B$5:$B10023,$B10023,$F$5:$F10023,"组件"),"000"),"")</f>
        <v/>
      </c>
      <c r="J10023" t="str">
        <f t="shared" si="468"/>
        <v/>
      </c>
      <c r="R10023" t="str">
        <f t="shared" si="469"/>
        <v/>
      </c>
    </row>
    <row r="10024" spans="1:18" x14ac:dyDescent="0.35">
      <c r="A10024" t="str">
        <f t="shared" si="470"/>
        <v/>
      </c>
      <c r="G10024" t="str">
        <f>IF($B10024="","",IF($J10024&lt;&gt;"",IFERROR(LOOKUP(2,1/(($B$5:$B$20000=$B10024)*($F$5:$F$20000="组件")*($I$5:$I$20000=$J10024)),$G$5:$G$20000)&amp;"."&amp;COUNTIFS($B$5:$B10024,$B10024,$J$5:$J10024,$J10024),""),COUNTIFS($B$5:$B10024,$B10024,$J$5:$J10024,"")))</f>
        <v/>
      </c>
      <c r="I10024" t="str">
        <f>IF($F10024="组件","C"&amp;TEXT(COUNTIFS($B$5:$B10024,$B10024,$F$5:$F10024,"组件"),"000"),"")</f>
        <v/>
      </c>
      <c r="J10024" t="str">
        <f t="shared" si="468"/>
        <v/>
      </c>
      <c r="R10024" t="str">
        <f t="shared" si="469"/>
        <v/>
      </c>
    </row>
    <row r="10025" spans="1:18" x14ac:dyDescent="0.35">
      <c r="A10025" t="str">
        <f t="shared" si="470"/>
        <v/>
      </c>
      <c r="G10025" t="str">
        <f>IF($B10025="","",IF($J10025&lt;&gt;"",IFERROR(LOOKUP(2,1/(($B$5:$B$20000=$B10025)*($F$5:$F$20000="组件")*($I$5:$I$20000=$J10025)),$G$5:$G$20000)&amp;"."&amp;COUNTIFS($B$5:$B10025,$B10025,$J$5:$J10025,$J10025),""),COUNTIFS($B$5:$B10025,$B10025,$J$5:$J10025,"")))</f>
        <v/>
      </c>
      <c r="I10025" t="str">
        <f>IF($F10025="组件","C"&amp;TEXT(COUNTIFS($B$5:$B10025,$B10025,$F$5:$F10025,"组件"),"000"),"")</f>
        <v/>
      </c>
      <c r="J10025" t="str">
        <f t="shared" si="468"/>
        <v/>
      </c>
      <c r="R10025" t="str">
        <f t="shared" si="469"/>
        <v/>
      </c>
    </row>
    <row r="10026" spans="1:18" x14ac:dyDescent="0.35">
      <c r="A10026" t="str">
        <f t="shared" si="470"/>
        <v/>
      </c>
      <c r="G10026" t="str">
        <f>IF($B10026="","",IF($J10026&lt;&gt;"",IFERROR(LOOKUP(2,1/(($B$5:$B$20000=$B10026)*($F$5:$F$20000="组件")*($I$5:$I$20000=$J10026)),$G$5:$G$20000)&amp;"."&amp;COUNTIFS($B$5:$B10026,$B10026,$J$5:$J10026,$J10026),""),COUNTIFS($B$5:$B10026,$B10026,$J$5:$J10026,"")))</f>
        <v/>
      </c>
      <c r="I10026" t="str">
        <f>IF($F10026="组件","C"&amp;TEXT(COUNTIFS($B$5:$B10026,$B10026,$F$5:$F10026,"组件"),"000"),"")</f>
        <v/>
      </c>
      <c r="J10026" t="str">
        <f t="shared" si="468"/>
        <v/>
      </c>
      <c r="R10026" t="str">
        <f t="shared" si="469"/>
        <v/>
      </c>
    </row>
    <row r="10027" spans="1:18" x14ac:dyDescent="0.35">
      <c r="A10027" t="str">
        <f t="shared" si="470"/>
        <v/>
      </c>
      <c r="G10027" t="str">
        <f>IF($B10027="","",IF($J10027&lt;&gt;"",IFERROR(LOOKUP(2,1/(($B$5:$B$20000=$B10027)*($F$5:$F$20000="组件")*($I$5:$I$20000=$J10027)),$G$5:$G$20000)&amp;"."&amp;COUNTIFS($B$5:$B10027,$B10027,$J$5:$J10027,$J10027),""),COUNTIFS($B$5:$B10027,$B10027,$J$5:$J10027,"")))</f>
        <v/>
      </c>
      <c r="I10027" t="str">
        <f>IF($F10027="组件","C"&amp;TEXT(COUNTIFS($B$5:$B10027,$B10027,$F$5:$F10027,"组件"),"000"),"")</f>
        <v/>
      </c>
      <c r="J10027" t="str">
        <f t="shared" si="468"/>
        <v/>
      </c>
      <c r="R10027" t="str">
        <f t="shared" si="469"/>
        <v/>
      </c>
    </row>
    <row r="10028" spans="1:18" x14ac:dyDescent="0.35">
      <c r="A10028" t="str">
        <f t="shared" si="470"/>
        <v/>
      </c>
      <c r="G10028" t="str">
        <f>IF($B10028="","",IF($J10028&lt;&gt;"",IFERROR(LOOKUP(2,1/(($B$5:$B$20000=$B10028)*($F$5:$F$20000="组件")*($I$5:$I$20000=$J10028)),$G$5:$G$20000)&amp;"."&amp;COUNTIFS($B$5:$B10028,$B10028,$J$5:$J10028,$J10028),""),COUNTIFS($B$5:$B10028,$B10028,$J$5:$J10028,"")))</f>
        <v/>
      </c>
      <c r="I10028" t="str">
        <f>IF($F10028="组件","C"&amp;TEXT(COUNTIFS($B$5:$B10028,$B10028,$F$5:$F10028,"组件"),"000"),"")</f>
        <v/>
      </c>
      <c r="J10028" t="str">
        <f t="shared" si="468"/>
        <v/>
      </c>
      <c r="R10028" t="str">
        <f t="shared" si="469"/>
        <v/>
      </c>
    </row>
    <row r="10029" spans="1:18" x14ac:dyDescent="0.35">
      <c r="A10029" t="str">
        <f t="shared" si="470"/>
        <v/>
      </c>
      <c r="G10029" t="str">
        <f>IF($B10029="","",IF($J10029&lt;&gt;"",IFERROR(LOOKUP(2,1/(($B$5:$B$20000=$B10029)*($F$5:$F$20000="组件")*($I$5:$I$20000=$J10029)),$G$5:$G$20000)&amp;"."&amp;COUNTIFS($B$5:$B10029,$B10029,$J$5:$J10029,$J10029),""),COUNTIFS($B$5:$B10029,$B10029,$J$5:$J10029,"")))</f>
        <v/>
      </c>
      <c r="I10029" t="str">
        <f>IF($F10029="组件","C"&amp;TEXT(COUNTIFS($B$5:$B10029,$B10029,$F$5:$F10029,"组件"),"000"),"")</f>
        <v/>
      </c>
      <c r="J10029" t="str">
        <f t="shared" si="468"/>
        <v/>
      </c>
      <c r="R10029" t="str">
        <f t="shared" si="469"/>
        <v/>
      </c>
    </row>
    <row r="10030" spans="1:18" x14ac:dyDescent="0.35">
      <c r="A10030" t="str">
        <f t="shared" si="470"/>
        <v/>
      </c>
      <c r="G10030" t="str">
        <f>IF($B10030="","",IF($J10030&lt;&gt;"",IFERROR(LOOKUP(2,1/(($B$5:$B$20000=$B10030)*($F$5:$F$20000="组件")*($I$5:$I$20000=$J10030)),$G$5:$G$20000)&amp;"."&amp;COUNTIFS($B$5:$B10030,$B10030,$J$5:$J10030,$J10030),""),COUNTIFS($B$5:$B10030,$B10030,$J$5:$J10030,"")))</f>
        <v/>
      </c>
      <c r="I10030" t="str">
        <f>IF($F10030="组件","C"&amp;TEXT(COUNTIFS($B$5:$B10030,$B10030,$F$5:$F10030,"组件"),"000"),"")</f>
        <v/>
      </c>
      <c r="J10030" t="str">
        <f t="shared" si="468"/>
        <v/>
      </c>
      <c r="R10030" t="str">
        <f t="shared" si="469"/>
        <v/>
      </c>
    </row>
    <row r="10031" spans="1:18" x14ac:dyDescent="0.35">
      <c r="A10031" t="str">
        <f t="shared" si="470"/>
        <v/>
      </c>
      <c r="G10031" t="str">
        <f>IF($B10031="","",IF($J10031&lt;&gt;"",IFERROR(LOOKUP(2,1/(($B$5:$B$20000=$B10031)*($F$5:$F$20000="组件")*($I$5:$I$20000=$J10031)),$G$5:$G$20000)&amp;"."&amp;COUNTIFS($B$5:$B10031,$B10031,$J$5:$J10031,$J10031),""),COUNTIFS($B$5:$B10031,$B10031,$J$5:$J10031,"")))</f>
        <v/>
      </c>
      <c r="I10031" t="str">
        <f>IF($F10031="组件","C"&amp;TEXT(COUNTIFS($B$5:$B10031,$B10031,$F$5:$F10031,"组件"),"000"),"")</f>
        <v/>
      </c>
      <c r="J10031" t="str">
        <f t="shared" si="468"/>
        <v/>
      </c>
      <c r="R10031" t="str">
        <f t="shared" si="469"/>
        <v/>
      </c>
    </row>
    <row r="10032" spans="1:18" x14ac:dyDescent="0.35">
      <c r="A10032" t="str">
        <f t="shared" si="470"/>
        <v/>
      </c>
      <c r="G10032" t="str">
        <f>IF($B10032="","",IF($J10032&lt;&gt;"",IFERROR(LOOKUP(2,1/(($B$5:$B$20000=$B10032)*($F$5:$F$20000="组件")*($I$5:$I$20000=$J10032)),$G$5:$G$20000)&amp;"."&amp;COUNTIFS($B$5:$B10032,$B10032,$J$5:$J10032,$J10032),""),COUNTIFS($B$5:$B10032,$B10032,$J$5:$J10032,"")))</f>
        <v/>
      </c>
      <c r="I10032" t="str">
        <f>IF($F10032="组件","C"&amp;TEXT(COUNTIFS($B$5:$B10032,$B10032,$F$5:$F10032,"组件"),"000"),"")</f>
        <v/>
      </c>
      <c r="J10032" t="str">
        <f t="shared" si="468"/>
        <v/>
      </c>
      <c r="R10032" t="str">
        <f t="shared" si="469"/>
        <v/>
      </c>
    </row>
    <row r="10033" spans="1:18" x14ac:dyDescent="0.35">
      <c r="A10033" t="str">
        <f t="shared" si="470"/>
        <v/>
      </c>
      <c r="G10033" t="str">
        <f>IF($B10033="","",IF($J10033&lt;&gt;"",IFERROR(LOOKUP(2,1/(($B$5:$B$20000=$B10033)*($F$5:$F$20000="组件")*($I$5:$I$20000=$J10033)),$G$5:$G$20000)&amp;"."&amp;COUNTIFS($B$5:$B10033,$B10033,$J$5:$J10033,$J10033),""),COUNTIFS($B$5:$B10033,$B10033,$J$5:$J10033,"")))</f>
        <v/>
      </c>
      <c r="I10033" t="str">
        <f>IF($F10033="组件","C"&amp;TEXT(COUNTIFS($B$5:$B10033,$B10033,$F$5:$F10033,"组件"),"000"),"")</f>
        <v/>
      </c>
      <c r="J10033" t="str">
        <f t="shared" si="468"/>
        <v/>
      </c>
      <c r="R10033" t="str">
        <f t="shared" si="469"/>
        <v/>
      </c>
    </row>
    <row r="10034" spans="1:18" x14ac:dyDescent="0.35">
      <c r="A10034" t="str">
        <f t="shared" si="470"/>
        <v/>
      </c>
      <c r="G10034" t="str">
        <f>IF($B10034="","",IF($J10034&lt;&gt;"",IFERROR(LOOKUP(2,1/(($B$5:$B$20000=$B10034)*($F$5:$F$20000="组件")*($I$5:$I$20000=$J10034)),$G$5:$G$20000)&amp;"."&amp;COUNTIFS($B$5:$B10034,$B10034,$J$5:$J10034,$J10034),""),COUNTIFS($B$5:$B10034,$B10034,$J$5:$J10034,"")))</f>
        <v/>
      </c>
      <c r="I10034" t="str">
        <f>IF($F10034="组件","C"&amp;TEXT(COUNTIFS($B$5:$B10034,$B10034,$F$5:$F10034,"组件"),"000"),"")</f>
        <v/>
      </c>
      <c r="J10034" t="str">
        <f t="shared" si="468"/>
        <v/>
      </c>
      <c r="R10034" t="str">
        <f t="shared" si="469"/>
        <v/>
      </c>
    </row>
    <row r="10035" spans="1:18" x14ac:dyDescent="0.35">
      <c r="A10035" t="str">
        <f t="shared" si="470"/>
        <v/>
      </c>
      <c r="G10035" t="str">
        <f>IF($B10035="","",IF($J10035&lt;&gt;"",IFERROR(LOOKUP(2,1/(($B$5:$B$20000=$B10035)*($F$5:$F$20000="组件")*($I$5:$I$20000=$J10035)),$G$5:$G$20000)&amp;"."&amp;COUNTIFS($B$5:$B10035,$B10035,$J$5:$J10035,$J10035),""),COUNTIFS($B$5:$B10035,$B10035,$J$5:$J10035,"")))</f>
        <v/>
      </c>
      <c r="I10035" t="str">
        <f>IF($F10035="组件","C"&amp;TEXT(COUNTIFS($B$5:$B10035,$B10035,$F$5:$F10035,"组件"),"000"),"")</f>
        <v/>
      </c>
      <c r="J10035" t="str">
        <f t="shared" si="468"/>
        <v/>
      </c>
      <c r="R10035" t="str">
        <f t="shared" si="469"/>
        <v/>
      </c>
    </row>
    <row r="10036" spans="1:18" x14ac:dyDescent="0.35">
      <c r="A10036" t="str">
        <f t="shared" si="470"/>
        <v/>
      </c>
      <c r="G10036" t="str">
        <f>IF($B10036="","",IF($J10036&lt;&gt;"",IFERROR(LOOKUP(2,1/(($B$5:$B$20000=$B10036)*($F$5:$F$20000="组件")*($I$5:$I$20000=$J10036)),$G$5:$G$20000)&amp;"."&amp;COUNTIFS($B$5:$B10036,$B10036,$J$5:$J10036,$J10036),""),COUNTIFS($B$5:$B10036,$B10036,$J$5:$J10036,"")))</f>
        <v/>
      </c>
      <c r="I10036" t="str">
        <f>IF($F10036="组件","C"&amp;TEXT(COUNTIFS($B$5:$B10036,$B10036,$F$5:$F10036,"组件"),"000"),"")</f>
        <v/>
      </c>
      <c r="J10036" t="str">
        <f t="shared" si="468"/>
        <v/>
      </c>
      <c r="R10036" t="str">
        <f t="shared" si="469"/>
        <v/>
      </c>
    </row>
    <row r="10037" spans="1:18" x14ac:dyDescent="0.35">
      <c r="A10037" t="str">
        <f t="shared" si="470"/>
        <v/>
      </c>
      <c r="G10037" t="str">
        <f>IF($B10037="","",IF($J10037&lt;&gt;"",IFERROR(LOOKUP(2,1/(($B$5:$B$20000=$B10037)*($F$5:$F$20000="组件")*($I$5:$I$20000=$J10037)),$G$5:$G$20000)&amp;"."&amp;COUNTIFS($B$5:$B10037,$B10037,$J$5:$J10037,$J10037),""),COUNTIFS($B$5:$B10037,$B10037,$J$5:$J10037,"")))</f>
        <v/>
      </c>
      <c r="I10037" t="str">
        <f>IF($F10037="组件","C"&amp;TEXT(COUNTIFS($B$5:$B10037,$B10037,$F$5:$F10037,"组件"),"000"),"")</f>
        <v/>
      </c>
      <c r="J10037" t="str">
        <f t="shared" si="468"/>
        <v/>
      </c>
      <c r="R10037" t="str">
        <f t="shared" si="469"/>
        <v/>
      </c>
    </row>
    <row r="10038" spans="1:18" x14ac:dyDescent="0.35">
      <c r="A10038" t="str">
        <f t="shared" si="470"/>
        <v/>
      </c>
      <c r="G10038" t="str">
        <f>IF($B10038="","",IF($J10038&lt;&gt;"",IFERROR(LOOKUP(2,1/(($B$5:$B$20000=$B10038)*($F$5:$F$20000="组件")*($I$5:$I$20000=$J10038)),$G$5:$G$20000)&amp;"."&amp;COUNTIFS($B$5:$B10038,$B10038,$J$5:$J10038,$J10038),""),COUNTIFS($B$5:$B10038,$B10038,$J$5:$J10038,"")))</f>
        <v/>
      </c>
      <c r="I10038" t="str">
        <f>IF($F10038="组件","C"&amp;TEXT(COUNTIFS($B$5:$B10038,$B10038,$F$5:$F10038,"组件"),"000"),"")</f>
        <v/>
      </c>
      <c r="J10038" t="str">
        <f t="shared" si="468"/>
        <v/>
      </c>
      <c r="R10038" t="str">
        <f t="shared" si="469"/>
        <v/>
      </c>
    </row>
    <row r="10039" spans="1:18" x14ac:dyDescent="0.35">
      <c r="A10039" t="str">
        <f t="shared" si="470"/>
        <v/>
      </c>
      <c r="G10039" t="str">
        <f>IF($B10039="","",IF($J10039&lt;&gt;"",IFERROR(LOOKUP(2,1/(($B$5:$B$20000=$B10039)*($F$5:$F$20000="组件")*($I$5:$I$20000=$J10039)),$G$5:$G$20000)&amp;"."&amp;COUNTIFS($B$5:$B10039,$B10039,$J$5:$J10039,$J10039),""),COUNTIFS($B$5:$B10039,$B10039,$J$5:$J10039,"")))</f>
        <v/>
      </c>
      <c r="I10039" t="str">
        <f>IF($F10039="组件","C"&amp;TEXT(COUNTIFS($B$5:$B10039,$B10039,$F$5:$F10039,"组件"),"000"),"")</f>
        <v/>
      </c>
      <c r="J10039" t="str">
        <f t="shared" si="468"/>
        <v/>
      </c>
      <c r="R10039" t="str">
        <f t="shared" si="469"/>
        <v/>
      </c>
    </row>
    <row r="10040" spans="1:18" x14ac:dyDescent="0.35">
      <c r="A10040" t="str">
        <f t="shared" si="470"/>
        <v/>
      </c>
      <c r="G10040" t="str">
        <f>IF($B10040="","",IF($J10040&lt;&gt;"",IFERROR(LOOKUP(2,1/(($B$5:$B$20000=$B10040)*($F$5:$F$20000="组件")*($I$5:$I$20000=$J10040)),$G$5:$G$20000)&amp;"."&amp;COUNTIFS($B$5:$B10040,$B10040,$J$5:$J10040,$J10040),""),COUNTIFS($B$5:$B10040,$B10040,$J$5:$J10040,"")))</f>
        <v/>
      </c>
      <c r="I10040" t="str">
        <f>IF($F10040="组件","C"&amp;TEXT(COUNTIFS($B$5:$B10040,$B10040,$F$5:$F10040,"组件"),"000"),"")</f>
        <v/>
      </c>
      <c r="J10040" t="str">
        <f t="shared" si="468"/>
        <v/>
      </c>
      <c r="R10040" t="str">
        <f t="shared" si="469"/>
        <v/>
      </c>
    </row>
    <row r="10041" spans="1:18" x14ac:dyDescent="0.35">
      <c r="A10041" t="str">
        <f t="shared" si="470"/>
        <v/>
      </c>
      <c r="G10041" t="str">
        <f>IF($B10041="","",IF($J10041&lt;&gt;"",IFERROR(LOOKUP(2,1/(($B$5:$B$20000=$B10041)*($F$5:$F$20000="组件")*($I$5:$I$20000=$J10041)),$G$5:$G$20000)&amp;"."&amp;COUNTIFS($B$5:$B10041,$B10041,$J$5:$J10041,$J10041),""),COUNTIFS($B$5:$B10041,$B10041,$J$5:$J10041,"")))</f>
        <v/>
      </c>
      <c r="I10041" t="str">
        <f>IF($F10041="组件","C"&amp;TEXT(COUNTIFS($B$5:$B10041,$B10041,$F$5:$F10041,"组件"),"000"),"")</f>
        <v/>
      </c>
      <c r="J10041" t="str">
        <f t="shared" si="468"/>
        <v/>
      </c>
      <c r="R10041" t="str">
        <f t="shared" si="469"/>
        <v/>
      </c>
    </row>
    <row r="10042" spans="1:18" x14ac:dyDescent="0.35">
      <c r="A10042" t="str">
        <f t="shared" si="470"/>
        <v/>
      </c>
      <c r="G10042" t="str">
        <f>IF($B10042="","",IF($J10042&lt;&gt;"",IFERROR(LOOKUP(2,1/(($B$5:$B$20000=$B10042)*($F$5:$F$20000="组件")*($I$5:$I$20000=$J10042)),$G$5:$G$20000)&amp;"."&amp;COUNTIFS($B$5:$B10042,$B10042,$J$5:$J10042,$J10042),""),COUNTIFS($B$5:$B10042,$B10042,$J$5:$J10042,"")))</f>
        <v/>
      </c>
      <c r="I10042" t="str">
        <f>IF($F10042="组件","C"&amp;TEXT(COUNTIFS($B$5:$B10042,$B10042,$F$5:$F10042,"组件"),"000"),"")</f>
        <v/>
      </c>
      <c r="J10042" t="str">
        <f t="shared" si="468"/>
        <v/>
      </c>
      <c r="R10042" t="str">
        <f t="shared" si="469"/>
        <v/>
      </c>
    </row>
    <row r="10043" spans="1:18" x14ac:dyDescent="0.35">
      <c r="A10043" t="str">
        <f t="shared" si="470"/>
        <v/>
      </c>
      <c r="G10043" t="str">
        <f>IF($B10043="","",IF($J10043&lt;&gt;"",IFERROR(LOOKUP(2,1/(($B$5:$B$20000=$B10043)*($F$5:$F$20000="组件")*($I$5:$I$20000=$J10043)),$G$5:$G$20000)&amp;"."&amp;COUNTIFS($B$5:$B10043,$B10043,$J$5:$J10043,$J10043),""),COUNTIFS($B$5:$B10043,$B10043,$J$5:$J10043,"")))</f>
        <v/>
      </c>
      <c r="I10043" t="str">
        <f>IF($F10043="组件","C"&amp;TEXT(COUNTIFS($B$5:$B10043,$B10043,$F$5:$F10043,"组件"),"000"),"")</f>
        <v/>
      </c>
      <c r="J10043" t="str">
        <f t="shared" si="468"/>
        <v/>
      </c>
      <c r="R10043" t="str">
        <f t="shared" si="469"/>
        <v/>
      </c>
    </row>
    <row r="10044" spans="1:18" x14ac:dyDescent="0.35">
      <c r="A10044" t="str">
        <f t="shared" si="470"/>
        <v/>
      </c>
      <c r="G10044" t="str">
        <f>IF($B10044="","",IF($J10044&lt;&gt;"",IFERROR(LOOKUP(2,1/(($B$5:$B$20000=$B10044)*($F$5:$F$20000="组件")*($I$5:$I$20000=$J10044)),$G$5:$G$20000)&amp;"."&amp;COUNTIFS($B$5:$B10044,$B10044,$J$5:$J10044,$J10044),""),COUNTIFS($B$5:$B10044,$B10044,$J$5:$J10044,"")))</f>
        <v/>
      </c>
      <c r="I10044" t="str">
        <f>IF($F10044="组件","C"&amp;TEXT(COUNTIFS($B$5:$B10044,$B10044,$F$5:$F10044,"组件"),"000"),"")</f>
        <v/>
      </c>
      <c r="J10044" t="str">
        <f t="shared" si="468"/>
        <v/>
      </c>
      <c r="R10044" t="str">
        <f t="shared" si="469"/>
        <v/>
      </c>
    </row>
    <row r="10045" spans="1:18" x14ac:dyDescent="0.35">
      <c r="A10045" t="str">
        <f t="shared" si="470"/>
        <v/>
      </c>
      <c r="G10045" t="str">
        <f>IF($B10045="","",IF($J10045&lt;&gt;"",IFERROR(LOOKUP(2,1/(($B$5:$B$20000=$B10045)*($F$5:$F$20000="组件")*($I$5:$I$20000=$J10045)),$G$5:$G$20000)&amp;"."&amp;COUNTIFS($B$5:$B10045,$B10045,$J$5:$J10045,$J10045),""),COUNTIFS($B$5:$B10045,$B10045,$J$5:$J10045,"")))</f>
        <v/>
      </c>
      <c r="I10045" t="str">
        <f>IF($F10045="组件","C"&amp;TEXT(COUNTIFS($B$5:$B10045,$B10045,$F$5:$F10045,"组件"),"000"),"")</f>
        <v/>
      </c>
      <c r="J10045" t="str">
        <f t="shared" si="468"/>
        <v/>
      </c>
      <c r="R10045" t="str">
        <f t="shared" si="469"/>
        <v/>
      </c>
    </row>
    <row r="10046" spans="1:18" x14ac:dyDescent="0.35">
      <c r="A10046" t="str">
        <f t="shared" si="470"/>
        <v/>
      </c>
      <c r="G10046" t="str">
        <f>IF($B10046="","",IF($J10046&lt;&gt;"",IFERROR(LOOKUP(2,1/(($B$5:$B$20000=$B10046)*($F$5:$F$20000="组件")*($I$5:$I$20000=$J10046)),$G$5:$G$20000)&amp;"."&amp;COUNTIFS($B$5:$B10046,$B10046,$J$5:$J10046,$J10046),""),COUNTIFS($B$5:$B10046,$B10046,$J$5:$J10046,"")))</f>
        <v/>
      </c>
      <c r="I10046" t="str">
        <f>IF($F10046="组件","C"&amp;TEXT(COUNTIFS($B$5:$B10046,$B10046,$F$5:$F10046,"组件"),"000"),"")</f>
        <v/>
      </c>
      <c r="J10046" t="str">
        <f t="shared" si="468"/>
        <v/>
      </c>
      <c r="R10046" t="str">
        <f t="shared" si="469"/>
        <v/>
      </c>
    </row>
    <row r="10047" spans="1:18" x14ac:dyDescent="0.35">
      <c r="A10047" t="str">
        <f t="shared" si="470"/>
        <v/>
      </c>
      <c r="G10047" t="str">
        <f>IF($B10047="","",IF($J10047&lt;&gt;"",IFERROR(LOOKUP(2,1/(($B$5:$B$20000=$B10047)*($F$5:$F$20000="组件")*($I$5:$I$20000=$J10047)),$G$5:$G$20000)&amp;"."&amp;COUNTIFS($B$5:$B10047,$B10047,$J$5:$J10047,$J10047),""),COUNTIFS($B$5:$B10047,$B10047,$J$5:$J10047,"")))</f>
        <v/>
      </c>
      <c r="I10047" t="str">
        <f>IF($F10047="组件","C"&amp;TEXT(COUNTIFS($B$5:$B10047,$B10047,$F$5:$F10047,"组件"),"000"),"")</f>
        <v/>
      </c>
      <c r="J10047" t="str">
        <f t="shared" si="468"/>
        <v/>
      </c>
      <c r="R10047" t="str">
        <f t="shared" si="469"/>
        <v/>
      </c>
    </row>
    <row r="10048" spans="1:18" x14ac:dyDescent="0.35">
      <c r="A10048" t="str">
        <f t="shared" si="470"/>
        <v/>
      </c>
      <c r="G10048" t="str">
        <f>IF($B10048="","",IF($J10048&lt;&gt;"",IFERROR(LOOKUP(2,1/(($B$5:$B$20000=$B10048)*($F$5:$F$20000="组件")*($I$5:$I$20000=$J10048)),$G$5:$G$20000)&amp;"."&amp;COUNTIFS($B$5:$B10048,$B10048,$J$5:$J10048,$J10048),""),COUNTIFS($B$5:$B10048,$B10048,$J$5:$J10048,"")))</f>
        <v/>
      </c>
      <c r="I10048" t="str">
        <f>IF($F10048="组件","C"&amp;TEXT(COUNTIFS($B$5:$B10048,$B10048,$F$5:$F10048,"组件"),"000"),"")</f>
        <v/>
      </c>
      <c r="J10048" t="str">
        <f t="shared" si="468"/>
        <v/>
      </c>
      <c r="R10048" t="str">
        <f t="shared" si="469"/>
        <v/>
      </c>
    </row>
    <row r="10049" spans="1:18" x14ac:dyDescent="0.35">
      <c r="A10049" t="str">
        <f t="shared" si="470"/>
        <v/>
      </c>
      <c r="G10049" t="str">
        <f>IF($B10049="","",IF($J10049&lt;&gt;"",IFERROR(LOOKUP(2,1/(($B$5:$B$20000=$B10049)*($F$5:$F$20000="组件")*($I$5:$I$20000=$J10049)),$G$5:$G$20000)&amp;"."&amp;COUNTIFS($B$5:$B10049,$B10049,$J$5:$J10049,$J10049),""),COUNTIFS($B$5:$B10049,$B10049,$J$5:$J10049,"")))</f>
        <v/>
      </c>
      <c r="I10049" t="str">
        <f>IF($F10049="组件","C"&amp;TEXT(COUNTIFS($B$5:$B10049,$B10049,$F$5:$F10049,"组件"),"000"),"")</f>
        <v/>
      </c>
      <c r="J10049" t="str">
        <f t="shared" si="468"/>
        <v/>
      </c>
      <c r="R10049" t="str">
        <f t="shared" si="469"/>
        <v/>
      </c>
    </row>
    <row r="10050" spans="1:18" x14ac:dyDescent="0.35">
      <c r="A10050" t="str">
        <f t="shared" si="470"/>
        <v/>
      </c>
      <c r="G10050" t="str">
        <f>IF($B10050="","",IF($J10050&lt;&gt;"",IFERROR(LOOKUP(2,1/(($B$5:$B$20000=$B10050)*($F$5:$F$20000="组件")*($I$5:$I$20000=$J10050)),$G$5:$G$20000)&amp;"."&amp;COUNTIFS($B$5:$B10050,$B10050,$J$5:$J10050,$J10050),""),COUNTIFS($B$5:$B10050,$B10050,$J$5:$J10050,"")))</f>
        <v/>
      </c>
      <c r="I10050" t="str">
        <f>IF($F10050="组件","C"&amp;TEXT(COUNTIFS($B$5:$B10050,$B10050,$F$5:$F10050,"组件"),"000"),"")</f>
        <v/>
      </c>
      <c r="J10050" t="str">
        <f t="shared" si="468"/>
        <v/>
      </c>
      <c r="R10050" t="str">
        <f t="shared" si="469"/>
        <v/>
      </c>
    </row>
    <row r="10051" spans="1:18" x14ac:dyDescent="0.35">
      <c r="A10051" t="str">
        <f t="shared" si="470"/>
        <v/>
      </c>
      <c r="G10051" t="str">
        <f>IF($B10051="","",IF($J10051&lt;&gt;"",IFERROR(LOOKUP(2,1/(($B$5:$B$20000=$B10051)*($F$5:$F$20000="组件")*($I$5:$I$20000=$J10051)),$G$5:$G$20000)&amp;"."&amp;COUNTIFS($B$5:$B10051,$B10051,$J$5:$J10051,$J10051),""),COUNTIFS($B$5:$B10051,$B10051,$J$5:$J10051,"")))</f>
        <v/>
      </c>
      <c r="I10051" t="str">
        <f>IF($F10051="组件","C"&amp;TEXT(COUNTIFS($B$5:$B10051,$B10051,$F$5:$F10051,"组件"),"000"),"")</f>
        <v/>
      </c>
      <c r="J10051" t="str">
        <f t="shared" si="468"/>
        <v/>
      </c>
      <c r="R10051" t="str">
        <f t="shared" si="469"/>
        <v/>
      </c>
    </row>
    <row r="10052" spans="1:18" x14ac:dyDescent="0.35">
      <c r="A10052" t="str">
        <f t="shared" si="470"/>
        <v/>
      </c>
      <c r="G10052" t="str">
        <f>IF($B10052="","",IF($J10052&lt;&gt;"",IFERROR(LOOKUP(2,1/(($B$5:$B$20000=$B10052)*($F$5:$F$20000="组件")*($I$5:$I$20000=$J10052)),$G$5:$G$20000)&amp;"."&amp;COUNTIFS($B$5:$B10052,$B10052,$J$5:$J10052,$J10052),""),COUNTIFS($B$5:$B10052,$B10052,$J$5:$J10052,"")))</f>
        <v/>
      </c>
      <c r="I10052" t="str">
        <f>IF($F10052="组件","C"&amp;TEXT(COUNTIFS($B$5:$B10052,$B10052,$F$5:$F10052,"组件"),"000"),"")</f>
        <v/>
      </c>
      <c r="J10052" t="str">
        <f t="shared" si="468"/>
        <v/>
      </c>
      <c r="R10052" t="str">
        <f t="shared" si="469"/>
        <v/>
      </c>
    </row>
    <row r="10053" spans="1:18" x14ac:dyDescent="0.35">
      <c r="A10053" t="str">
        <f t="shared" si="470"/>
        <v/>
      </c>
      <c r="G10053" t="str">
        <f>IF($B10053="","",IF($J10053&lt;&gt;"",IFERROR(LOOKUP(2,1/(($B$5:$B$20000=$B10053)*($F$5:$F$20000="组件")*($I$5:$I$20000=$J10053)),$G$5:$G$20000)&amp;"."&amp;COUNTIFS($B$5:$B10053,$B10053,$J$5:$J10053,$J10053),""),COUNTIFS($B$5:$B10053,$B10053,$J$5:$J10053,"")))</f>
        <v/>
      </c>
      <c r="I10053" t="str">
        <f>IF($F10053="组件","C"&amp;TEXT(COUNTIFS($B$5:$B10053,$B10053,$F$5:$F10053,"组件"),"000"),"")</f>
        <v/>
      </c>
      <c r="J10053" t="str">
        <f t="shared" ref="J10053:J10116" si="471">IF($B10053="","",IF($F10053="组件","",IF($Q10053&lt;&gt;"",IF(AND($B10053=$B10052,$F10052="组件"),$I10052,IF(AND($B10053=$B10052,$J10052&lt;&gt;""),$J10052,"")),"")))</f>
        <v/>
      </c>
      <c r="R10053" t="str">
        <f t="shared" ref="R10053:R10116" si="472">IF($B10053="","",IF($J10053&lt;&gt;"",IFERROR(LOOKUP(2,1/(($B$5:$B$20000=$B10053)*($F$5:$F$20000="组件")*($I$5:$I$20000=$J10053)),$R$5:$R$20000)*IF($Q10053="",1,$Q10053),""),IF($P10053="","",IF($Q10053="",$P10053,$P10053*$Q10053))))</f>
        <v/>
      </c>
    </row>
    <row r="10054" spans="1:18" x14ac:dyDescent="0.35">
      <c r="A10054" t="str">
        <f t="shared" ref="A10054:A10117" si="473">IF(B10054="","",IF(B10054=B10053,A10053,A10053+1))</f>
        <v/>
      </c>
      <c r="G10054" t="str">
        <f>IF($B10054="","",IF($J10054&lt;&gt;"",IFERROR(LOOKUP(2,1/(($B$5:$B$20000=$B10054)*($F$5:$F$20000="组件")*($I$5:$I$20000=$J10054)),$G$5:$G$20000)&amp;"."&amp;COUNTIFS($B$5:$B10054,$B10054,$J$5:$J10054,$J10054),""),COUNTIFS($B$5:$B10054,$B10054,$J$5:$J10054,"")))</f>
        <v/>
      </c>
      <c r="I10054" t="str">
        <f>IF($F10054="组件","C"&amp;TEXT(COUNTIFS($B$5:$B10054,$B10054,$F$5:$F10054,"组件"),"000"),"")</f>
        <v/>
      </c>
      <c r="J10054" t="str">
        <f t="shared" si="471"/>
        <v/>
      </c>
      <c r="R10054" t="str">
        <f t="shared" si="472"/>
        <v/>
      </c>
    </row>
    <row r="10055" spans="1:18" x14ac:dyDescent="0.35">
      <c r="A10055" t="str">
        <f t="shared" si="473"/>
        <v/>
      </c>
      <c r="G10055" t="str">
        <f>IF($B10055="","",IF($J10055&lt;&gt;"",IFERROR(LOOKUP(2,1/(($B$5:$B$20000=$B10055)*($F$5:$F$20000="组件")*($I$5:$I$20000=$J10055)),$G$5:$G$20000)&amp;"."&amp;COUNTIFS($B$5:$B10055,$B10055,$J$5:$J10055,$J10055),""),COUNTIFS($B$5:$B10055,$B10055,$J$5:$J10055,"")))</f>
        <v/>
      </c>
      <c r="I10055" t="str">
        <f>IF($F10055="组件","C"&amp;TEXT(COUNTIFS($B$5:$B10055,$B10055,$F$5:$F10055,"组件"),"000"),"")</f>
        <v/>
      </c>
      <c r="J10055" t="str">
        <f t="shared" si="471"/>
        <v/>
      </c>
      <c r="R10055" t="str">
        <f t="shared" si="472"/>
        <v/>
      </c>
    </row>
    <row r="10056" spans="1:18" x14ac:dyDescent="0.35">
      <c r="A10056" t="str">
        <f t="shared" si="473"/>
        <v/>
      </c>
      <c r="G10056" t="str">
        <f>IF($B10056="","",IF($J10056&lt;&gt;"",IFERROR(LOOKUP(2,1/(($B$5:$B$20000=$B10056)*($F$5:$F$20000="组件")*($I$5:$I$20000=$J10056)),$G$5:$G$20000)&amp;"."&amp;COUNTIFS($B$5:$B10056,$B10056,$J$5:$J10056,$J10056),""),COUNTIFS($B$5:$B10056,$B10056,$J$5:$J10056,"")))</f>
        <v/>
      </c>
      <c r="I10056" t="str">
        <f>IF($F10056="组件","C"&amp;TEXT(COUNTIFS($B$5:$B10056,$B10056,$F$5:$F10056,"组件"),"000"),"")</f>
        <v/>
      </c>
      <c r="J10056" t="str">
        <f t="shared" si="471"/>
        <v/>
      </c>
      <c r="R10056" t="str">
        <f t="shared" si="472"/>
        <v/>
      </c>
    </row>
    <row r="10057" spans="1:18" x14ac:dyDescent="0.35">
      <c r="A10057" t="str">
        <f t="shared" si="473"/>
        <v/>
      </c>
      <c r="G10057" t="str">
        <f>IF($B10057="","",IF($J10057&lt;&gt;"",IFERROR(LOOKUP(2,1/(($B$5:$B$20000=$B10057)*($F$5:$F$20000="组件")*($I$5:$I$20000=$J10057)),$G$5:$G$20000)&amp;"."&amp;COUNTIFS($B$5:$B10057,$B10057,$J$5:$J10057,$J10057),""),COUNTIFS($B$5:$B10057,$B10057,$J$5:$J10057,"")))</f>
        <v/>
      </c>
      <c r="I10057" t="str">
        <f>IF($F10057="组件","C"&amp;TEXT(COUNTIFS($B$5:$B10057,$B10057,$F$5:$F10057,"组件"),"000"),"")</f>
        <v/>
      </c>
      <c r="J10057" t="str">
        <f t="shared" si="471"/>
        <v/>
      </c>
      <c r="R10057" t="str">
        <f t="shared" si="472"/>
        <v/>
      </c>
    </row>
    <row r="10058" spans="1:18" x14ac:dyDescent="0.35">
      <c r="A10058" t="str">
        <f t="shared" si="473"/>
        <v/>
      </c>
      <c r="G10058" t="str">
        <f>IF($B10058="","",IF($J10058&lt;&gt;"",IFERROR(LOOKUP(2,1/(($B$5:$B$20000=$B10058)*($F$5:$F$20000="组件")*($I$5:$I$20000=$J10058)),$G$5:$G$20000)&amp;"."&amp;COUNTIFS($B$5:$B10058,$B10058,$J$5:$J10058,$J10058),""),COUNTIFS($B$5:$B10058,$B10058,$J$5:$J10058,"")))</f>
        <v/>
      </c>
      <c r="I10058" t="str">
        <f>IF($F10058="组件","C"&amp;TEXT(COUNTIFS($B$5:$B10058,$B10058,$F$5:$F10058,"组件"),"000"),"")</f>
        <v/>
      </c>
      <c r="J10058" t="str">
        <f t="shared" si="471"/>
        <v/>
      </c>
      <c r="R10058" t="str">
        <f t="shared" si="472"/>
        <v/>
      </c>
    </row>
    <row r="10059" spans="1:18" x14ac:dyDescent="0.35">
      <c r="A10059" t="str">
        <f t="shared" si="473"/>
        <v/>
      </c>
      <c r="G10059" t="str">
        <f>IF($B10059="","",IF($J10059&lt;&gt;"",IFERROR(LOOKUP(2,1/(($B$5:$B$20000=$B10059)*($F$5:$F$20000="组件")*($I$5:$I$20000=$J10059)),$G$5:$G$20000)&amp;"."&amp;COUNTIFS($B$5:$B10059,$B10059,$J$5:$J10059,$J10059),""),COUNTIFS($B$5:$B10059,$B10059,$J$5:$J10059,"")))</f>
        <v/>
      </c>
      <c r="I10059" t="str">
        <f>IF($F10059="组件","C"&amp;TEXT(COUNTIFS($B$5:$B10059,$B10059,$F$5:$F10059,"组件"),"000"),"")</f>
        <v/>
      </c>
      <c r="J10059" t="str">
        <f t="shared" si="471"/>
        <v/>
      </c>
      <c r="R10059" t="str">
        <f t="shared" si="472"/>
        <v/>
      </c>
    </row>
    <row r="10060" spans="1:18" x14ac:dyDescent="0.35">
      <c r="A10060" t="str">
        <f t="shared" si="473"/>
        <v/>
      </c>
      <c r="G10060" t="str">
        <f>IF($B10060="","",IF($J10060&lt;&gt;"",IFERROR(LOOKUP(2,1/(($B$5:$B$20000=$B10060)*($F$5:$F$20000="组件")*($I$5:$I$20000=$J10060)),$G$5:$G$20000)&amp;"."&amp;COUNTIFS($B$5:$B10060,$B10060,$J$5:$J10060,$J10060),""),COUNTIFS($B$5:$B10060,$B10060,$J$5:$J10060,"")))</f>
        <v/>
      </c>
      <c r="I10060" t="str">
        <f>IF($F10060="组件","C"&amp;TEXT(COUNTIFS($B$5:$B10060,$B10060,$F$5:$F10060,"组件"),"000"),"")</f>
        <v/>
      </c>
      <c r="J10060" t="str">
        <f t="shared" si="471"/>
        <v/>
      </c>
      <c r="R10060" t="str">
        <f t="shared" si="472"/>
        <v/>
      </c>
    </row>
    <row r="10061" spans="1:18" x14ac:dyDescent="0.35">
      <c r="A10061" t="str">
        <f t="shared" si="473"/>
        <v/>
      </c>
      <c r="G10061" t="str">
        <f>IF($B10061="","",IF($J10061&lt;&gt;"",IFERROR(LOOKUP(2,1/(($B$5:$B$20000=$B10061)*($F$5:$F$20000="组件")*($I$5:$I$20000=$J10061)),$G$5:$G$20000)&amp;"."&amp;COUNTIFS($B$5:$B10061,$B10061,$J$5:$J10061,$J10061),""),COUNTIFS($B$5:$B10061,$B10061,$J$5:$J10061,"")))</f>
        <v/>
      </c>
      <c r="I10061" t="str">
        <f>IF($F10061="组件","C"&amp;TEXT(COUNTIFS($B$5:$B10061,$B10061,$F$5:$F10061,"组件"),"000"),"")</f>
        <v/>
      </c>
      <c r="J10061" t="str">
        <f t="shared" si="471"/>
        <v/>
      </c>
      <c r="R10061" t="str">
        <f t="shared" si="472"/>
        <v/>
      </c>
    </row>
    <row r="10062" spans="1:18" x14ac:dyDescent="0.35">
      <c r="A10062" t="str">
        <f t="shared" si="473"/>
        <v/>
      </c>
      <c r="G10062" t="str">
        <f>IF($B10062="","",IF($J10062&lt;&gt;"",IFERROR(LOOKUP(2,1/(($B$5:$B$20000=$B10062)*($F$5:$F$20000="组件")*($I$5:$I$20000=$J10062)),$G$5:$G$20000)&amp;"."&amp;COUNTIFS($B$5:$B10062,$B10062,$J$5:$J10062,$J10062),""),COUNTIFS($B$5:$B10062,$B10062,$J$5:$J10062,"")))</f>
        <v/>
      </c>
      <c r="I10062" t="str">
        <f>IF($F10062="组件","C"&amp;TEXT(COUNTIFS($B$5:$B10062,$B10062,$F$5:$F10062,"组件"),"000"),"")</f>
        <v/>
      </c>
      <c r="J10062" t="str">
        <f t="shared" si="471"/>
        <v/>
      </c>
      <c r="R10062" t="str">
        <f t="shared" si="472"/>
        <v/>
      </c>
    </row>
    <row r="10063" spans="1:18" x14ac:dyDescent="0.35">
      <c r="A10063" t="str">
        <f t="shared" si="473"/>
        <v/>
      </c>
      <c r="G10063" t="str">
        <f>IF($B10063="","",IF($J10063&lt;&gt;"",IFERROR(LOOKUP(2,1/(($B$5:$B$20000=$B10063)*($F$5:$F$20000="组件")*($I$5:$I$20000=$J10063)),$G$5:$G$20000)&amp;"."&amp;COUNTIFS($B$5:$B10063,$B10063,$J$5:$J10063,$J10063),""),COUNTIFS($B$5:$B10063,$B10063,$J$5:$J10063,"")))</f>
        <v/>
      </c>
      <c r="I10063" t="str">
        <f>IF($F10063="组件","C"&amp;TEXT(COUNTIFS($B$5:$B10063,$B10063,$F$5:$F10063,"组件"),"000"),"")</f>
        <v/>
      </c>
      <c r="J10063" t="str">
        <f t="shared" si="471"/>
        <v/>
      </c>
      <c r="R10063" t="str">
        <f t="shared" si="472"/>
        <v/>
      </c>
    </row>
    <row r="10064" spans="1:18" x14ac:dyDescent="0.35">
      <c r="A10064" t="str">
        <f t="shared" si="473"/>
        <v/>
      </c>
      <c r="G10064" t="str">
        <f>IF($B10064="","",IF($J10064&lt;&gt;"",IFERROR(LOOKUP(2,1/(($B$5:$B$20000=$B10064)*($F$5:$F$20000="组件")*($I$5:$I$20000=$J10064)),$G$5:$G$20000)&amp;"."&amp;COUNTIFS($B$5:$B10064,$B10064,$J$5:$J10064,$J10064),""),COUNTIFS($B$5:$B10064,$B10064,$J$5:$J10064,"")))</f>
        <v/>
      </c>
      <c r="I10064" t="str">
        <f>IF($F10064="组件","C"&amp;TEXT(COUNTIFS($B$5:$B10064,$B10064,$F$5:$F10064,"组件"),"000"),"")</f>
        <v/>
      </c>
      <c r="J10064" t="str">
        <f t="shared" si="471"/>
        <v/>
      </c>
      <c r="R10064" t="str">
        <f t="shared" si="472"/>
        <v/>
      </c>
    </row>
    <row r="10065" spans="1:18" x14ac:dyDescent="0.35">
      <c r="A10065" t="str">
        <f t="shared" si="473"/>
        <v/>
      </c>
      <c r="G10065" t="str">
        <f>IF($B10065="","",IF($J10065&lt;&gt;"",IFERROR(LOOKUP(2,1/(($B$5:$B$20000=$B10065)*($F$5:$F$20000="组件")*($I$5:$I$20000=$J10065)),$G$5:$G$20000)&amp;"."&amp;COUNTIFS($B$5:$B10065,$B10065,$J$5:$J10065,$J10065),""),COUNTIFS($B$5:$B10065,$B10065,$J$5:$J10065,"")))</f>
        <v/>
      </c>
      <c r="I10065" t="str">
        <f>IF($F10065="组件","C"&amp;TEXT(COUNTIFS($B$5:$B10065,$B10065,$F$5:$F10065,"组件"),"000"),"")</f>
        <v/>
      </c>
      <c r="J10065" t="str">
        <f t="shared" si="471"/>
        <v/>
      </c>
      <c r="R10065" t="str">
        <f t="shared" si="472"/>
        <v/>
      </c>
    </row>
    <row r="10066" spans="1:18" x14ac:dyDescent="0.35">
      <c r="A10066" t="str">
        <f t="shared" si="473"/>
        <v/>
      </c>
      <c r="G10066" t="str">
        <f>IF($B10066="","",IF($J10066&lt;&gt;"",IFERROR(LOOKUP(2,1/(($B$5:$B$20000=$B10066)*($F$5:$F$20000="组件")*($I$5:$I$20000=$J10066)),$G$5:$G$20000)&amp;"."&amp;COUNTIFS($B$5:$B10066,$B10066,$J$5:$J10066,$J10066),""),COUNTIFS($B$5:$B10066,$B10066,$J$5:$J10066,"")))</f>
        <v/>
      </c>
      <c r="I10066" t="str">
        <f>IF($F10066="组件","C"&amp;TEXT(COUNTIFS($B$5:$B10066,$B10066,$F$5:$F10066,"组件"),"000"),"")</f>
        <v/>
      </c>
      <c r="J10066" t="str">
        <f t="shared" si="471"/>
        <v/>
      </c>
      <c r="R10066" t="str">
        <f t="shared" si="472"/>
        <v/>
      </c>
    </row>
    <row r="10067" spans="1:18" x14ac:dyDescent="0.35">
      <c r="A10067" t="str">
        <f t="shared" si="473"/>
        <v/>
      </c>
      <c r="G10067" t="str">
        <f>IF($B10067="","",IF($J10067&lt;&gt;"",IFERROR(LOOKUP(2,1/(($B$5:$B$20000=$B10067)*($F$5:$F$20000="组件")*($I$5:$I$20000=$J10067)),$G$5:$G$20000)&amp;"."&amp;COUNTIFS($B$5:$B10067,$B10067,$J$5:$J10067,$J10067),""),COUNTIFS($B$5:$B10067,$B10067,$J$5:$J10067,"")))</f>
        <v/>
      </c>
      <c r="I10067" t="str">
        <f>IF($F10067="组件","C"&amp;TEXT(COUNTIFS($B$5:$B10067,$B10067,$F$5:$F10067,"组件"),"000"),"")</f>
        <v/>
      </c>
      <c r="J10067" t="str">
        <f t="shared" si="471"/>
        <v/>
      </c>
      <c r="R10067" t="str">
        <f t="shared" si="472"/>
        <v/>
      </c>
    </row>
    <row r="10068" spans="1:18" x14ac:dyDescent="0.35">
      <c r="A10068" t="str">
        <f t="shared" si="473"/>
        <v/>
      </c>
      <c r="G10068" t="str">
        <f>IF($B10068="","",IF($J10068&lt;&gt;"",IFERROR(LOOKUP(2,1/(($B$5:$B$20000=$B10068)*($F$5:$F$20000="组件")*($I$5:$I$20000=$J10068)),$G$5:$G$20000)&amp;"."&amp;COUNTIFS($B$5:$B10068,$B10068,$J$5:$J10068,$J10068),""),COUNTIFS($B$5:$B10068,$B10068,$J$5:$J10068,"")))</f>
        <v/>
      </c>
      <c r="I10068" t="str">
        <f>IF($F10068="组件","C"&amp;TEXT(COUNTIFS($B$5:$B10068,$B10068,$F$5:$F10068,"组件"),"000"),"")</f>
        <v/>
      </c>
      <c r="J10068" t="str">
        <f t="shared" si="471"/>
        <v/>
      </c>
      <c r="R10068" t="str">
        <f t="shared" si="472"/>
        <v/>
      </c>
    </row>
    <row r="10069" spans="1:18" x14ac:dyDescent="0.35">
      <c r="A10069" t="str">
        <f t="shared" si="473"/>
        <v/>
      </c>
      <c r="G10069" t="str">
        <f>IF($B10069="","",IF($J10069&lt;&gt;"",IFERROR(LOOKUP(2,1/(($B$5:$B$20000=$B10069)*($F$5:$F$20000="组件")*($I$5:$I$20000=$J10069)),$G$5:$G$20000)&amp;"."&amp;COUNTIFS($B$5:$B10069,$B10069,$J$5:$J10069,$J10069),""),COUNTIFS($B$5:$B10069,$B10069,$J$5:$J10069,"")))</f>
        <v/>
      </c>
      <c r="I10069" t="str">
        <f>IF($F10069="组件","C"&amp;TEXT(COUNTIFS($B$5:$B10069,$B10069,$F$5:$F10069,"组件"),"000"),"")</f>
        <v/>
      </c>
      <c r="J10069" t="str">
        <f t="shared" si="471"/>
        <v/>
      </c>
      <c r="R10069" t="str">
        <f t="shared" si="472"/>
        <v/>
      </c>
    </row>
    <row r="10070" spans="1:18" x14ac:dyDescent="0.35">
      <c r="A10070" t="str">
        <f t="shared" si="473"/>
        <v/>
      </c>
      <c r="G10070" t="str">
        <f>IF($B10070="","",IF($J10070&lt;&gt;"",IFERROR(LOOKUP(2,1/(($B$5:$B$20000=$B10070)*($F$5:$F$20000="组件")*($I$5:$I$20000=$J10070)),$G$5:$G$20000)&amp;"."&amp;COUNTIFS($B$5:$B10070,$B10070,$J$5:$J10070,$J10070),""),COUNTIFS($B$5:$B10070,$B10070,$J$5:$J10070,"")))</f>
        <v/>
      </c>
      <c r="I10070" t="str">
        <f>IF($F10070="组件","C"&amp;TEXT(COUNTIFS($B$5:$B10070,$B10070,$F$5:$F10070,"组件"),"000"),"")</f>
        <v/>
      </c>
      <c r="J10070" t="str">
        <f t="shared" si="471"/>
        <v/>
      </c>
      <c r="R10070" t="str">
        <f t="shared" si="472"/>
        <v/>
      </c>
    </row>
    <row r="10071" spans="1:18" x14ac:dyDescent="0.35">
      <c r="A10071" t="str">
        <f t="shared" si="473"/>
        <v/>
      </c>
      <c r="G10071" t="str">
        <f>IF($B10071="","",IF($J10071&lt;&gt;"",IFERROR(LOOKUP(2,1/(($B$5:$B$20000=$B10071)*($F$5:$F$20000="组件")*($I$5:$I$20000=$J10071)),$G$5:$G$20000)&amp;"."&amp;COUNTIFS($B$5:$B10071,$B10071,$J$5:$J10071,$J10071),""),COUNTIFS($B$5:$B10071,$B10071,$J$5:$J10071,"")))</f>
        <v/>
      </c>
      <c r="I10071" t="str">
        <f>IF($F10071="组件","C"&amp;TEXT(COUNTIFS($B$5:$B10071,$B10071,$F$5:$F10071,"组件"),"000"),"")</f>
        <v/>
      </c>
      <c r="J10071" t="str">
        <f t="shared" si="471"/>
        <v/>
      </c>
      <c r="R10071" t="str">
        <f t="shared" si="472"/>
        <v/>
      </c>
    </row>
    <row r="10072" spans="1:18" x14ac:dyDescent="0.35">
      <c r="A10072" t="str">
        <f t="shared" si="473"/>
        <v/>
      </c>
      <c r="G10072" t="str">
        <f>IF($B10072="","",IF($J10072&lt;&gt;"",IFERROR(LOOKUP(2,1/(($B$5:$B$20000=$B10072)*($F$5:$F$20000="组件")*($I$5:$I$20000=$J10072)),$G$5:$G$20000)&amp;"."&amp;COUNTIFS($B$5:$B10072,$B10072,$J$5:$J10072,$J10072),""),COUNTIFS($B$5:$B10072,$B10072,$J$5:$J10072,"")))</f>
        <v/>
      </c>
      <c r="I10072" t="str">
        <f>IF($F10072="组件","C"&amp;TEXT(COUNTIFS($B$5:$B10072,$B10072,$F$5:$F10072,"组件"),"000"),"")</f>
        <v/>
      </c>
      <c r="J10072" t="str">
        <f t="shared" si="471"/>
        <v/>
      </c>
      <c r="R10072" t="str">
        <f t="shared" si="472"/>
        <v/>
      </c>
    </row>
    <row r="10073" spans="1:18" x14ac:dyDescent="0.35">
      <c r="A10073" t="str">
        <f t="shared" si="473"/>
        <v/>
      </c>
      <c r="G10073" t="str">
        <f>IF($B10073="","",IF($J10073&lt;&gt;"",IFERROR(LOOKUP(2,1/(($B$5:$B$20000=$B10073)*($F$5:$F$20000="组件")*($I$5:$I$20000=$J10073)),$G$5:$G$20000)&amp;"."&amp;COUNTIFS($B$5:$B10073,$B10073,$J$5:$J10073,$J10073),""),COUNTIFS($B$5:$B10073,$B10073,$J$5:$J10073,"")))</f>
        <v/>
      </c>
      <c r="I10073" t="str">
        <f>IF($F10073="组件","C"&amp;TEXT(COUNTIFS($B$5:$B10073,$B10073,$F$5:$F10073,"组件"),"000"),"")</f>
        <v/>
      </c>
      <c r="J10073" t="str">
        <f t="shared" si="471"/>
        <v/>
      </c>
      <c r="R10073" t="str">
        <f t="shared" si="472"/>
        <v/>
      </c>
    </row>
    <row r="10074" spans="1:18" x14ac:dyDescent="0.35">
      <c r="A10074" t="str">
        <f t="shared" si="473"/>
        <v/>
      </c>
      <c r="G10074" t="str">
        <f>IF($B10074="","",IF($J10074&lt;&gt;"",IFERROR(LOOKUP(2,1/(($B$5:$B$20000=$B10074)*($F$5:$F$20000="组件")*($I$5:$I$20000=$J10074)),$G$5:$G$20000)&amp;"."&amp;COUNTIFS($B$5:$B10074,$B10074,$J$5:$J10074,$J10074),""),COUNTIFS($B$5:$B10074,$B10074,$J$5:$J10074,"")))</f>
        <v/>
      </c>
      <c r="I10074" t="str">
        <f>IF($F10074="组件","C"&amp;TEXT(COUNTIFS($B$5:$B10074,$B10074,$F$5:$F10074,"组件"),"000"),"")</f>
        <v/>
      </c>
      <c r="J10074" t="str">
        <f t="shared" si="471"/>
        <v/>
      </c>
      <c r="R10074" t="str">
        <f t="shared" si="472"/>
        <v/>
      </c>
    </row>
    <row r="10075" spans="1:18" x14ac:dyDescent="0.35">
      <c r="A10075" t="str">
        <f t="shared" si="473"/>
        <v/>
      </c>
      <c r="G10075" t="str">
        <f>IF($B10075="","",IF($J10075&lt;&gt;"",IFERROR(LOOKUP(2,1/(($B$5:$B$20000=$B10075)*($F$5:$F$20000="组件")*($I$5:$I$20000=$J10075)),$G$5:$G$20000)&amp;"."&amp;COUNTIFS($B$5:$B10075,$B10075,$J$5:$J10075,$J10075),""),COUNTIFS($B$5:$B10075,$B10075,$J$5:$J10075,"")))</f>
        <v/>
      </c>
      <c r="I10075" t="str">
        <f>IF($F10075="组件","C"&amp;TEXT(COUNTIFS($B$5:$B10075,$B10075,$F$5:$F10075,"组件"),"000"),"")</f>
        <v/>
      </c>
      <c r="J10075" t="str">
        <f t="shared" si="471"/>
        <v/>
      </c>
      <c r="R10075" t="str">
        <f t="shared" si="472"/>
        <v/>
      </c>
    </row>
    <row r="10076" spans="1:18" x14ac:dyDescent="0.35">
      <c r="A10076" t="str">
        <f t="shared" si="473"/>
        <v/>
      </c>
      <c r="G10076" t="str">
        <f>IF($B10076="","",IF($J10076&lt;&gt;"",IFERROR(LOOKUP(2,1/(($B$5:$B$20000=$B10076)*($F$5:$F$20000="组件")*($I$5:$I$20000=$J10076)),$G$5:$G$20000)&amp;"."&amp;COUNTIFS($B$5:$B10076,$B10076,$J$5:$J10076,$J10076),""),COUNTIFS($B$5:$B10076,$B10076,$J$5:$J10076,"")))</f>
        <v/>
      </c>
      <c r="I10076" t="str">
        <f>IF($F10076="组件","C"&amp;TEXT(COUNTIFS($B$5:$B10076,$B10076,$F$5:$F10076,"组件"),"000"),"")</f>
        <v/>
      </c>
      <c r="J10076" t="str">
        <f t="shared" si="471"/>
        <v/>
      </c>
      <c r="R10076" t="str">
        <f t="shared" si="472"/>
        <v/>
      </c>
    </row>
    <row r="10077" spans="1:18" x14ac:dyDescent="0.35">
      <c r="A10077" t="str">
        <f t="shared" si="473"/>
        <v/>
      </c>
      <c r="G10077" t="str">
        <f>IF($B10077="","",IF($J10077&lt;&gt;"",IFERROR(LOOKUP(2,1/(($B$5:$B$20000=$B10077)*($F$5:$F$20000="组件")*($I$5:$I$20000=$J10077)),$G$5:$G$20000)&amp;"."&amp;COUNTIFS($B$5:$B10077,$B10077,$J$5:$J10077,$J10077),""),COUNTIFS($B$5:$B10077,$B10077,$J$5:$J10077,"")))</f>
        <v/>
      </c>
      <c r="I10077" t="str">
        <f>IF($F10077="组件","C"&amp;TEXT(COUNTIFS($B$5:$B10077,$B10077,$F$5:$F10077,"组件"),"000"),"")</f>
        <v/>
      </c>
      <c r="J10077" t="str">
        <f t="shared" si="471"/>
        <v/>
      </c>
      <c r="R10077" t="str">
        <f t="shared" si="472"/>
        <v/>
      </c>
    </row>
    <row r="10078" spans="1:18" x14ac:dyDescent="0.35">
      <c r="A10078" t="str">
        <f t="shared" si="473"/>
        <v/>
      </c>
      <c r="G10078" t="str">
        <f>IF($B10078="","",IF($J10078&lt;&gt;"",IFERROR(LOOKUP(2,1/(($B$5:$B$20000=$B10078)*($F$5:$F$20000="组件")*($I$5:$I$20000=$J10078)),$G$5:$G$20000)&amp;"."&amp;COUNTIFS($B$5:$B10078,$B10078,$J$5:$J10078,$J10078),""),COUNTIFS($B$5:$B10078,$B10078,$J$5:$J10078,"")))</f>
        <v/>
      </c>
      <c r="I10078" t="str">
        <f>IF($F10078="组件","C"&amp;TEXT(COUNTIFS($B$5:$B10078,$B10078,$F$5:$F10078,"组件"),"000"),"")</f>
        <v/>
      </c>
      <c r="J10078" t="str">
        <f t="shared" si="471"/>
        <v/>
      </c>
      <c r="R10078" t="str">
        <f t="shared" si="472"/>
        <v/>
      </c>
    </row>
    <row r="10079" spans="1:18" x14ac:dyDescent="0.35">
      <c r="A10079" t="str">
        <f t="shared" si="473"/>
        <v/>
      </c>
      <c r="G10079" t="str">
        <f>IF($B10079="","",IF($J10079&lt;&gt;"",IFERROR(LOOKUP(2,1/(($B$5:$B$20000=$B10079)*($F$5:$F$20000="组件")*($I$5:$I$20000=$J10079)),$G$5:$G$20000)&amp;"."&amp;COUNTIFS($B$5:$B10079,$B10079,$J$5:$J10079,$J10079),""),COUNTIFS($B$5:$B10079,$B10079,$J$5:$J10079,"")))</f>
        <v/>
      </c>
      <c r="I10079" t="str">
        <f>IF($F10079="组件","C"&amp;TEXT(COUNTIFS($B$5:$B10079,$B10079,$F$5:$F10079,"组件"),"000"),"")</f>
        <v/>
      </c>
      <c r="J10079" t="str">
        <f t="shared" si="471"/>
        <v/>
      </c>
      <c r="R10079" t="str">
        <f t="shared" si="472"/>
        <v/>
      </c>
    </row>
    <row r="10080" spans="1:18" x14ac:dyDescent="0.35">
      <c r="A10080" t="str">
        <f t="shared" si="473"/>
        <v/>
      </c>
      <c r="G10080" t="str">
        <f>IF($B10080="","",IF($J10080&lt;&gt;"",IFERROR(LOOKUP(2,1/(($B$5:$B$20000=$B10080)*($F$5:$F$20000="组件")*($I$5:$I$20000=$J10080)),$G$5:$G$20000)&amp;"."&amp;COUNTIFS($B$5:$B10080,$B10080,$J$5:$J10080,$J10080),""),COUNTIFS($B$5:$B10080,$B10080,$J$5:$J10080,"")))</f>
        <v/>
      </c>
      <c r="I10080" t="str">
        <f>IF($F10080="组件","C"&amp;TEXT(COUNTIFS($B$5:$B10080,$B10080,$F$5:$F10080,"组件"),"000"),"")</f>
        <v/>
      </c>
      <c r="J10080" t="str">
        <f t="shared" si="471"/>
        <v/>
      </c>
      <c r="R10080" t="str">
        <f t="shared" si="472"/>
        <v/>
      </c>
    </row>
    <row r="10081" spans="1:18" x14ac:dyDescent="0.35">
      <c r="A10081" t="str">
        <f t="shared" si="473"/>
        <v/>
      </c>
      <c r="G10081" t="str">
        <f>IF($B10081="","",IF($J10081&lt;&gt;"",IFERROR(LOOKUP(2,1/(($B$5:$B$20000=$B10081)*($F$5:$F$20000="组件")*($I$5:$I$20000=$J10081)),$G$5:$G$20000)&amp;"."&amp;COUNTIFS($B$5:$B10081,$B10081,$J$5:$J10081,$J10081),""),COUNTIFS($B$5:$B10081,$B10081,$J$5:$J10081,"")))</f>
        <v/>
      </c>
      <c r="I10081" t="str">
        <f>IF($F10081="组件","C"&amp;TEXT(COUNTIFS($B$5:$B10081,$B10081,$F$5:$F10081,"组件"),"000"),"")</f>
        <v/>
      </c>
      <c r="J10081" t="str">
        <f t="shared" si="471"/>
        <v/>
      </c>
      <c r="R10081" t="str">
        <f t="shared" si="472"/>
        <v/>
      </c>
    </row>
    <row r="10082" spans="1:18" x14ac:dyDescent="0.35">
      <c r="A10082" t="str">
        <f t="shared" si="473"/>
        <v/>
      </c>
      <c r="G10082" t="str">
        <f>IF($B10082="","",IF($J10082&lt;&gt;"",IFERROR(LOOKUP(2,1/(($B$5:$B$20000=$B10082)*($F$5:$F$20000="组件")*($I$5:$I$20000=$J10082)),$G$5:$G$20000)&amp;"."&amp;COUNTIFS($B$5:$B10082,$B10082,$J$5:$J10082,$J10082),""),COUNTIFS($B$5:$B10082,$B10082,$J$5:$J10082,"")))</f>
        <v/>
      </c>
      <c r="I10082" t="str">
        <f>IF($F10082="组件","C"&amp;TEXT(COUNTIFS($B$5:$B10082,$B10082,$F$5:$F10082,"组件"),"000"),"")</f>
        <v/>
      </c>
      <c r="J10082" t="str">
        <f t="shared" si="471"/>
        <v/>
      </c>
      <c r="R10082" t="str">
        <f t="shared" si="472"/>
        <v/>
      </c>
    </row>
    <row r="10083" spans="1:18" x14ac:dyDescent="0.35">
      <c r="A10083" t="str">
        <f t="shared" si="473"/>
        <v/>
      </c>
      <c r="G10083" t="str">
        <f>IF($B10083="","",IF($J10083&lt;&gt;"",IFERROR(LOOKUP(2,1/(($B$5:$B$20000=$B10083)*($F$5:$F$20000="组件")*($I$5:$I$20000=$J10083)),$G$5:$G$20000)&amp;"."&amp;COUNTIFS($B$5:$B10083,$B10083,$J$5:$J10083,$J10083),""),COUNTIFS($B$5:$B10083,$B10083,$J$5:$J10083,"")))</f>
        <v/>
      </c>
      <c r="I10083" t="str">
        <f>IF($F10083="组件","C"&amp;TEXT(COUNTIFS($B$5:$B10083,$B10083,$F$5:$F10083,"组件"),"000"),"")</f>
        <v/>
      </c>
      <c r="J10083" t="str">
        <f t="shared" si="471"/>
        <v/>
      </c>
      <c r="R10083" t="str">
        <f t="shared" si="472"/>
        <v/>
      </c>
    </row>
    <row r="10084" spans="1:18" x14ac:dyDescent="0.35">
      <c r="A10084" t="str">
        <f t="shared" si="473"/>
        <v/>
      </c>
      <c r="G10084" t="str">
        <f>IF($B10084="","",IF($J10084&lt;&gt;"",IFERROR(LOOKUP(2,1/(($B$5:$B$20000=$B10084)*($F$5:$F$20000="组件")*($I$5:$I$20000=$J10084)),$G$5:$G$20000)&amp;"."&amp;COUNTIFS($B$5:$B10084,$B10084,$J$5:$J10084,$J10084),""),COUNTIFS($B$5:$B10084,$B10084,$J$5:$J10084,"")))</f>
        <v/>
      </c>
      <c r="I10084" t="str">
        <f>IF($F10084="组件","C"&amp;TEXT(COUNTIFS($B$5:$B10084,$B10084,$F$5:$F10084,"组件"),"000"),"")</f>
        <v/>
      </c>
      <c r="J10084" t="str">
        <f t="shared" si="471"/>
        <v/>
      </c>
      <c r="R10084" t="str">
        <f t="shared" si="472"/>
        <v/>
      </c>
    </row>
    <row r="10085" spans="1:18" x14ac:dyDescent="0.35">
      <c r="A10085" t="str">
        <f t="shared" si="473"/>
        <v/>
      </c>
      <c r="G10085" t="str">
        <f>IF($B10085="","",IF($J10085&lt;&gt;"",IFERROR(LOOKUP(2,1/(($B$5:$B$20000=$B10085)*($F$5:$F$20000="组件")*($I$5:$I$20000=$J10085)),$G$5:$G$20000)&amp;"."&amp;COUNTIFS($B$5:$B10085,$B10085,$J$5:$J10085,$J10085),""),COUNTIFS($B$5:$B10085,$B10085,$J$5:$J10085,"")))</f>
        <v/>
      </c>
      <c r="I10085" t="str">
        <f>IF($F10085="组件","C"&amp;TEXT(COUNTIFS($B$5:$B10085,$B10085,$F$5:$F10085,"组件"),"000"),"")</f>
        <v/>
      </c>
      <c r="J10085" t="str">
        <f t="shared" si="471"/>
        <v/>
      </c>
      <c r="R10085" t="str">
        <f t="shared" si="472"/>
        <v/>
      </c>
    </row>
    <row r="10086" spans="1:18" x14ac:dyDescent="0.35">
      <c r="A10086" t="str">
        <f t="shared" si="473"/>
        <v/>
      </c>
      <c r="G10086" t="str">
        <f>IF($B10086="","",IF($J10086&lt;&gt;"",IFERROR(LOOKUP(2,1/(($B$5:$B$20000=$B10086)*($F$5:$F$20000="组件")*($I$5:$I$20000=$J10086)),$G$5:$G$20000)&amp;"."&amp;COUNTIFS($B$5:$B10086,$B10086,$J$5:$J10086,$J10086),""),COUNTIFS($B$5:$B10086,$B10086,$J$5:$J10086,"")))</f>
        <v/>
      </c>
      <c r="I10086" t="str">
        <f>IF($F10086="组件","C"&amp;TEXT(COUNTIFS($B$5:$B10086,$B10086,$F$5:$F10086,"组件"),"000"),"")</f>
        <v/>
      </c>
      <c r="J10086" t="str">
        <f t="shared" si="471"/>
        <v/>
      </c>
      <c r="R10086" t="str">
        <f t="shared" si="472"/>
        <v/>
      </c>
    </row>
    <row r="10087" spans="1:18" x14ac:dyDescent="0.35">
      <c r="A10087" t="str">
        <f t="shared" si="473"/>
        <v/>
      </c>
      <c r="G10087" t="str">
        <f>IF($B10087="","",IF($J10087&lt;&gt;"",IFERROR(LOOKUP(2,1/(($B$5:$B$20000=$B10087)*($F$5:$F$20000="组件")*($I$5:$I$20000=$J10087)),$G$5:$G$20000)&amp;"."&amp;COUNTIFS($B$5:$B10087,$B10087,$J$5:$J10087,$J10087),""),COUNTIFS($B$5:$B10087,$B10087,$J$5:$J10087,"")))</f>
        <v/>
      </c>
      <c r="I10087" t="str">
        <f>IF($F10087="组件","C"&amp;TEXT(COUNTIFS($B$5:$B10087,$B10087,$F$5:$F10087,"组件"),"000"),"")</f>
        <v/>
      </c>
      <c r="J10087" t="str">
        <f t="shared" si="471"/>
        <v/>
      </c>
      <c r="R10087" t="str">
        <f t="shared" si="472"/>
        <v/>
      </c>
    </row>
    <row r="10088" spans="1:18" x14ac:dyDescent="0.35">
      <c r="A10088" t="str">
        <f t="shared" si="473"/>
        <v/>
      </c>
      <c r="G10088" t="str">
        <f>IF($B10088="","",IF($J10088&lt;&gt;"",IFERROR(LOOKUP(2,1/(($B$5:$B$20000=$B10088)*($F$5:$F$20000="组件")*($I$5:$I$20000=$J10088)),$G$5:$G$20000)&amp;"."&amp;COUNTIFS($B$5:$B10088,$B10088,$J$5:$J10088,$J10088),""),COUNTIFS($B$5:$B10088,$B10088,$J$5:$J10088,"")))</f>
        <v/>
      </c>
      <c r="I10088" t="str">
        <f>IF($F10088="组件","C"&amp;TEXT(COUNTIFS($B$5:$B10088,$B10088,$F$5:$F10088,"组件"),"000"),"")</f>
        <v/>
      </c>
      <c r="J10088" t="str">
        <f t="shared" si="471"/>
        <v/>
      </c>
      <c r="R10088" t="str">
        <f t="shared" si="472"/>
        <v/>
      </c>
    </row>
    <row r="10089" spans="1:18" x14ac:dyDescent="0.35">
      <c r="A10089" t="str">
        <f t="shared" si="473"/>
        <v/>
      </c>
      <c r="G10089" t="str">
        <f>IF($B10089="","",IF($J10089&lt;&gt;"",IFERROR(LOOKUP(2,1/(($B$5:$B$20000=$B10089)*($F$5:$F$20000="组件")*($I$5:$I$20000=$J10089)),$G$5:$G$20000)&amp;"."&amp;COUNTIFS($B$5:$B10089,$B10089,$J$5:$J10089,$J10089),""),COUNTIFS($B$5:$B10089,$B10089,$J$5:$J10089,"")))</f>
        <v/>
      </c>
      <c r="I10089" t="str">
        <f>IF($F10089="组件","C"&amp;TEXT(COUNTIFS($B$5:$B10089,$B10089,$F$5:$F10089,"组件"),"000"),"")</f>
        <v/>
      </c>
      <c r="J10089" t="str">
        <f t="shared" si="471"/>
        <v/>
      </c>
      <c r="R10089" t="str">
        <f t="shared" si="472"/>
        <v/>
      </c>
    </row>
    <row r="10090" spans="1:18" x14ac:dyDescent="0.35">
      <c r="A10090" t="str">
        <f t="shared" si="473"/>
        <v/>
      </c>
      <c r="G10090" t="str">
        <f>IF($B10090="","",IF($J10090&lt;&gt;"",IFERROR(LOOKUP(2,1/(($B$5:$B$20000=$B10090)*($F$5:$F$20000="组件")*($I$5:$I$20000=$J10090)),$G$5:$G$20000)&amp;"."&amp;COUNTIFS($B$5:$B10090,$B10090,$J$5:$J10090,$J10090),""),COUNTIFS($B$5:$B10090,$B10090,$J$5:$J10090,"")))</f>
        <v/>
      </c>
      <c r="I10090" t="str">
        <f>IF($F10090="组件","C"&amp;TEXT(COUNTIFS($B$5:$B10090,$B10090,$F$5:$F10090,"组件"),"000"),"")</f>
        <v/>
      </c>
      <c r="J10090" t="str">
        <f t="shared" si="471"/>
        <v/>
      </c>
      <c r="R10090" t="str">
        <f t="shared" si="472"/>
        <v/>
      </c>
    </row>
    <row r="10091" spans="1:18" x14ac:dyDescent="0.35">
      <c r="A10091" t="str">
        <f t="shared" si="473"/>
        <v/>
      </c>
      <c r="G10091" t="str">
        <f>IF($B10091="","",IF($J10091&lt;&gt;"",IFERROR(LOOKUP(2,1/(($B$5:$B$20000=$B10091)*($F$5:$F$20000="组件")*($I$5:$I$20000=$J10091)),$G$5:$G$20000)&amp;"."&amp;COUNTIFS($B$5:$B10091,$B10091,$J$5:$J10091,$J10091),""),COUNTIFS($B$5:$B10091,$B10091,$J$5:$J10091,"")))</f>
        <v/>
      </c>
      <c r="I10091" t="str">
        <f>IF($F10091="组件","C"&amp;TEXT(COUNTIFS($B$5:$B10091,$B10091,$F$5:$F10091,"组件"),"000"),"")</f>
        <v/>
      </c>
      <c r="J10091" t="str">
        <f t="shared" si="471"/>
        <v/>
      </c>
      <c r="R10091" t="str">
        <f t="shared" si="472"/>
        <v/>
      </c>
    </row>
    <row r="10092" spans="1:18" x14ac:dyDescent="0.35">
      <c r="A10092" t="str">
        <f t="shared" si="473"/>
        <v/>
      </c>
      <c r="G10092" t="str">
        <f>IF($B10092="","",IF($J10092&lt;&gt;"",IFERROR(LOOKUP(2,1/(($B$5:$B$20000=$B10092)*($F$5:$F$20000="组件")*($I$5:$I$20000=$J10092)),$G$5:$G$20000)&amp;"."&amp;COUNTIFS($B$5:$B10092,$B10092,$J$5:$J10092,$J10092),""),COUNTIFS($B$5:$B10092,$B10092,$J$5:$J10092,"")))</f>
        <v/>
      </c>
      <c r="I10092" t="str">
        <f>IF($F10092="组件","C"&amp;TEXT(COUNTIFS($B$5:$B10092,$B10092,$F$5:$F10092,"组件"),"000"),"")</f>
        <v/>
      </c>
      <c r="J10092" t="str">
        <f t="shared" si="471"/>
        <v/>
      </c>
      <c r="R10092" t="str">
        <f t="shared" si="472"/>
        <v/>
      </c>
    </row>
    <row r="10093" spans="1:18" x14ac:dyDescent="0.35">
      <c r="A10093" t="str">
        <f t="shared" si="473"/>
        <v/>
      </c>
      <c r="G10093" t="str">
        <f>IF($B10093="","",IF($J10093&lt;&gt;"",IFERROR(LOOKUP(2,1/(($B$5:$B$20000=$B10093)*($F$5:$F$20000="组件")*($I$5:$I$20000=$J10093)),$G$5:$G$20000)&amp;"."&amp;COUNTIFS($B$5:$B10093,$B10093,$J$5:$J10093,$J10093),""),COUNTIFS($B$5:$B10093,$B10093,$J$5:$J10093,"")))</f>
        <v/>
      </c>
      <c r="I10093" t="str">
        <f>IF($F10093="组件","C"&amp;TEXT(COUNTIFS($B$5:$B10093,$B10093,$F$5:$F10093,"组件"),"000"),"")</f>
        <v/>
      </c>
      <c r="J10093" t="str">
        <f t="shared" si="471"/>
        <v/>
      </c>
      <c r="R10093" t="str">
        <f t="shared" si="472"/>
        <v/>
      </c>
    </row>
    <row r="10094" spans="1:18" x14ac:dyDescent="0.35">
      <c r="A10094" t="str">
        <f t="shared" si="473"/>
        <v/>
      </c>
      <c r="G10094" t="str">
        <f>IF($B10094="","",IF($J10094&lt;&gt;"",IFERROR(LOOKUP(2,1/(($B$5:$B$20000=$B10094)*($F$5:$F$20000="组件")*($I$5:$I$20000=$J10094)),$G$5:$G$20000)&amp;"."&amp;COUNTIFS($B$5:$B10094,$B10094,$J$5:$J10094,$J10094),""),COUNTIFS($B$5:$B10094,$B10094,$J$5:$J10094,"")))</f>
        <v/>
      </c>
      <c r="I10094" t="str">
        <f>IF($F10094="组件","C"&amp;TEXT(COUNTIFS($B$5:$B10094,$B10094,$F$5:$F10094,"组件"),"000"),"")</f>
        <v/>
      </c>
      <c r="J10094" t="str">
        <f t="shared" si="471"/>
        <v/>
      </c>
      <c r="R10094" t="str">
        <f t="shared" si="472"/>
        <v/>
      </c>
    </row>
    <row r="10095" spans="1:18" x14ac:dyDescent="0.35">
      <c r="A10095" t="str">
        <f t="shared" si="473"/>
        <v/>
      </c>
      <c r="G10095" t="str">
        <f>IF($B10095="","",IF($J10095&lt;&gt;"",IFERROR(LOOKUP(2,1/(($B$5:$B$20000=$B10095)*($F$5:$F$20000="组件")*($I$5:$I$20000=$J10095)),$G$5:$G$20000)&amp;"."&amp;COUNTIFS($B$5:$B10095,$B10095,$J$5:$J10095,$J10095),""),COUNTIFS($B$5:$B10095,$B10095,$J$5:$J10095,"")))</f>
        <v/>
      </c>
      <c r="I10095" t="str">
        <f>IF($F10095="组件","C"&amp;TEXT(COUNTIFS($B$5:$B10095,$B10095,$F$5:$F10095,"组件"),"000"),"")</f>
        <v/>
      </c>
      <c r="J10095" t="str">
        <f t="shared" si="471"/>
        <v/>
      </c>
      <c r="R10095" t="str">
        <f t="shared" si="472"/>
        <v/>
      </c>
    </row>
    <row r="10096" spans="1:18" x14ac:dyDescent="0.35">
      <c r="A10096" t="str">
        <f t="shared" si="473"/>
        <v/>
      </c>
      <c r="G10096" t="str">
        <f>IF($B10096="","",IF($J10096&lt;&gt;"",IFERROR(LOOKUP(2,1/(($B$5:$B$20000=$B10096)*($F$5:$F$20000="组件")*($I$5:$I$20000=$J10096)),$G$5:$G$20000)&amp;"."&amp;COUNTIFS($B$5:$B10096,$B10096,$J$5:$J10096,$J10096),""),COUNTIFS($B$5:$B10096,$B10096,$J$5:$J10096,"")))</f>
        <v/>
      </c>
      <c r="I10096" t="str">
        <f>IF($F10096="组件","C"&amp;TEXT(COUNTIFS($B$5:$B10096,$B10096,$F$5:$F10096,"组件"),"000"),"")</f>
        <v/>
      </c>
      <c r="J10096" t="str">
        <f t="shared" si="471"/>
        <v/>
      </c>
      <c r="R10096" t="str">
        <f t="shared" si="472"/>
        <v/>
      </c>
    </row>
    <row r="10097" spans="1:18" x14ac:dyDescent="0.35">
      <c r="A10097" t="str">
        <f t="shared" si="473"/>
        <v/>
      </c>
      <c r="G10097" t="str">
        <f>IF($B10097="","",IF($J10097&lt;&gt;"",IFERROR(LOOKUP(2,1/(($B$5:$B$20000=$B10097)*($F$5:$F$20000="组件")*($I$5:$I$20000=$J10097)),$G$5:$G$20000)&amp;"."&amp;COUNTIFS($B$5:$B10097,$B10097,$J$5:$J10097,$J10097),""),COUNTIFS($B$5:$B10097,$B10097,$J$5:$J10097,"")))</f>
        <v/>
      </c>
      <c r="I10097" t="str">
        <f>IF($F10097="组件","C"&amp;TEXT(COUNTIFS($B$5:$B10097,$B10097,$F$5:$F10097,"组件"),"000"),"")</f>
        <v/>
      </c>
      <c r="J10097" t="str">
        <f t="shared" si="471"/>
        <v/>
      </c>
      <c r="R10097" t="str">
        <f t="shared" si="472"/>
        <v/>
      </c>
    </row>
    <row r="10098" spans="1:18" x14ac:dyDescent="0.35">
      <c r="A10098" t="str">
        <f t="shared" si="473"/>
        <v/>
      </c>
      <c r="G10098" t="str">
        <f>IF($B10098="","",IF($J10098&lt;&gt;"",IFERROR(LOOKUP(2,1/(($B$5:$B$20000=$B10098)*($F$5:$F$20000="组件")*($I$5:$I$20000=$J10098)),$G$5:$G$20000)&amp;"."&amp;COUNTIFS($B$5:$B10098,$B10098,$J$5:$J10098,$J10098),""),COUNTIFS($B$5:$B10098,$B10098,$J$5:$J10098,"")))</f>
        <v/>
      </c>
      <c r="I10098" t="str">
        <f>IF($F10098="组件","C"&amp;TEXT(COUNTIFS($B$5:$B10098,$B10098,$F$5:$F10098,"组件"),"000"),"")</f>
        <v/>
      </c>
      <c r="J10098" t="str">
        <f t="shared" si="471"/>
        <v/>
      </c>
      <c r="R10098" t="str">
        <f t="shared" si="472"/>
        <v/>
      </c>
    </row>
    <row r="10099" spans="1:18" x14ac:dyDescent="0.35">
      <c r="A10099" t="str">
        <f t="shared" si="473"/>
        <v/>
      </c>
      <c r="G10099" t="str">
        <f>IF($B10099="","",IF($J10099&lt;&gt;"",IFERROR(LOOKUP(2,1/(($B$5:$B$20000=$B10099)*($F$5:$F$20000="组件")*($I$5:$I$20000=$J10099)),$G$5:$G$20000)&amp;"."&amp;COUNTIFS($B$5:$B10099,$B10099,$J$5:$J10099,$J10099),""),COUNTIFS($B$5:$B10099,$B10099,$J$5:$J10099,"")))</f>
        <v/>
      </c>
      <c r="I10099" t="str">
        <f>IF($F10099="组件","C"&amp;TEXT(COUNTIFS($B$5:$B10099,$B10099,$F$5:$F10099,"组件"),"000"),"")</f>
        <v/>
      </c>
      <c r="J10099" t="str">
        <f t="shared" si="471"/>
        <v/>
      </c>
      <c r="R10099" t="str">
        <f t="shared" si="472"/>
        <v/>
      </c>
    </row>
    <row r="10100" spans="1:18" x14ac:dyDescent="0.35">
      <c r="A10100" t="str">
        <f t="shared" si="473"/>
        <v/>
      </c>
      <c r="G10100" t="str">
        <f>IF($B10100="","",IF($J10100&lt;&gt;"",IFERROR(LOOKUP(2,1/(($B$5:$B$20000=$B10100)*($F$5:$F$20000="组件")*($I$5:$I$20000=$J10100)),$G$5:$G$20000)&amp;"."&amp;COUNTIFS($B$5:$B10100,$B10100,$J$5:$J10100,$J10100),""),COUNTIFS($B$5:$B10100,$B10100,$J$5:$J10100,"")))</f>
        <v/>
      </c>
      <c r="I10100" t="str">
        <f>IF($F10100="组件","C"&amp;TEXT(COUNTIFS($B$5:$B10100,$B10100,$F$5:$F10100,"组件"),"000"),"")</f>
        <v/>
      </c>
      <c r="J10100" t="str">
        <f t="shared" si="471"/>
        <v/>
      </c>
      <c r="R10100" t="str">
        <f t="shared" si="472"/>
        <v/>
      </c>
    </row>
    <row r="10101" spans="1:18" x14ac:dyDescent="0.35">
      <c r="A10101" t="str">
        <f t="shared" si="473"/>
        <v/>
      </c>
      <c r="G10101" t="str">
        <f>IF($B10101="","",IF($J10101&lt;&gt;"",IFERROR(LOOKUP(2,1/(($B$5:$B$20000=$B10101)*($F$5:$F$20000="组件")*($I$5:$I$20000=$J10101)),$G$5:$G$20000)&amp;"."&amp;COUNTIFS($B$5:$B10101,$B10101,$J$5:$J10101,$J10101),""),COUNTIFS($B$5:$B10101,$B10101,$J$5:$J10101,"")))</f>
        <v/>
      </c>
      <c r="I10101" t="str">
        <f>IF($F10101="组件","C"&amp;TEXT(COUNTIFS($B$5:$B10101,$B10101,$F$5:$F10101,"组件"),"000"),"")</f>
        <v/>
      </c>
      <c r="J10101" t="str">
        <f t="shared" si="471"/>
        <v/>
      </c>
      <c r="R10101" t="str">
        <f t="shared" si="472"/>
        <v/>
      </c>
    </row>
    <row r="10102" spans="1:18" x14ac:dyDescent="0.35">
      <c r="A10102" t="str">
        <f t="shared" si="473"/>
        <v/>
      </c>
      <c r="G10102" t="str">
        <f>IF($B10102="","",IF($J10102&lt;&gt;"",IFERROR(LOOKUP(2,1/(($B$5:$B$20000=$B10102)*($F$5:$F$20000="组件")*($I$5:$I$20000=$J10102)),$G$5:$G$20000)&amp;"."&amp;COUNTIFS($B$5:$B10102,$B10102,$J$5:$J10102,$J10102),""),COUNTIFS($B$5:$B10102,$B10102,$J$5:$J10102,"")))</f>
        <v/>
      </c>
      <c r="I10102" t="str">
        <f>IF($F10102="组件","C"&amp;TEXT(COUNTIFS($B$5:$B10102,$B10102,$F$5:$F10102,"组件"),"000"),"")</f>
        <v/>
      </c>
      <c r="J10102" t="str">
        <f t="shared" si="471"/>
        <v/>
      </c>
      <c r="R10102" t="str">
        <f t="shared" si="472"/>
        <v/>
      </c>
    </row>
    <row r="10103" spans="1:18" x14ac:dyDescent="0.35">
      <c r="A10103" t="str">
        <f t="shared" si="473"/>
        <v/>
      </c>
      <c r="G10103" t="str">
        <f>IF($B10103="","",IF($J10103&lt;&gt;"",IFERROR(LOOKUP(2,1/(($B$5:$B$20000=$B10103)*($F$5:$F$20000="组件")*($I$5:$I$20000=$J10103)),$G$5:$G$20000)&amp;"."&amp;COUNTIFS($B$5:$B10103,$B10103,$J$5:$J10103,$J10103),""),COUNTIFS($B$5:$B10103,$B10103,$J$5:$J10103,"")))</f>
        <v/>
      </c>
      <c r="I10103" t="str">
        <f>IF($F10103="组件","C"&amp;TEXT(COUNTIFS($B$5:$B10103,$B10103,$F$5:$F10103,"组件"),"000"),"")</f>
        <v/>
      </c>
      <c r="J10103" t="str">
        <f t="shared" si="471"/>
        <v/>
      </c>
      <c r="R10103" t="str">
        <f t="shared" si="472"/>
        <v/>
      </c>
    </row>
    <row r="10104" spans="1:18" x14ac:dyDescent="0.35">
      <c r="A10104" t="str">
        <f t="shared" si="473"/>
        <v/>
      </c>
      <c r="G10104" t="str">
        <f>IF($B10104="","",IF($J10104&lt;&gt;"",IFERROR(LOOKUP(2,1/(($B$5:$B$20000=$B10104)*($F$5:$F$20000="组件")*($I$5:$I$20000=$J10104)),$G$5:$G$20000)&amp;"."&amp;COUNTIFS($B$5:$B10104,$B10104,$J$5:$J10104,$J10104),""),COUNTIFS($B$5:$B10104,$B10104,$J$5:$J10104,"")))</f>
        <v/>
      </c>
      <c r="I10104" t="str">
        <f>IF($F10104="组件","C"&amp;TEXT(COUNTIFS($B$5:$B10104,$B10104,$F$5:$F10104,"组件"),"000"),"")</f>
        <v/>
      </c>
      <c r="J10104" t="str">
        <f t="shared" si="471"/>
        <v/>
      </c>
      <c r="R10104" t="str">
        <f t="shared" si="472"/>
        <v/>
      </c>
    </row>
    <row r="10105" spans="1:18" x14ac:dyDescent="0.35">
      <c r="A10105" t="str">
        <f t="shared" si="473"/>
        <v/>
      </c>
      <c r="G10105" t="str">
        <f>IF($B10105="","",IF($J10105&lt;&gt;"",IFERROR(LOOKUP(2,1/(($B$5:$B$20000=$B10105)*($F$5:$F$20000="组件")*($I$5:$I$20000=$J10105)),$G$5:$G$20000)&amp;"."&amp;COUNTIFS($B$5:$B10105,$B10105,$J$5:$J10105,$J10105),""),COUNTIFS($B$5:$B10105,$B10105,$J$5:$J10105,"")))</f>
        <v/>
      </c>
      <c r="I10105" t="str">
        <f>IF($F10105="组件","C"&amp;TEXT(COUNTIFS($B$5:$B10105,$B10105,$F$5:$F10105,"组件"),"000"),"")</f>
        <v/>
      </c>
      <c r="J10105" t="str">
        <f t="shared" si="471"/>
        <v/>
      </c>
      <c r="R10105" t="str">
        <f t="shared" si="472"/>
        <v/>
      </c>
    </row>
    <row r="10106" spans="1:18" x14ac:dyDescent="0.35">
      <c r="A10106" t="str">
        <f t="shared" si="473"/>
        <v/>
      </c>
      <c r="G10106" t="str">
        <f>IF($B10106="","",IF($J10106&lt;&gt;"",IFERROR(LOOKUP(2,1/(($B$5:$B$20000=$B10106)*($F$5:$F$20000="组件")*($I$5:$I$20000=$J10106)),$G$5:$G$20000)&amp;"."&amp;COUNTIFS($B$5:$B10106,$B10106,$J$5:$J10106,$J10106),""),COUNTIFS($B$5:$B10106,$B10106,$J$5:$J10106,"")))</f>
        <v/>
      </c>
      <c r="I10106" t="str">
        <f>IF($F10106="组件","C"&amp;TEXT(COUNTIFS($B$5:$B10106,$B10106,$F$5:$F10106,"组件"),"000"),"")</f>
        <v/>
      </c>
      <c r="J10106" t="str">
        <f t="shared" si="471"/>
        <v/>
      </c>
      <c r="R10106" t="str">
        <f t="shared" si="472"/>
        <v/>
      </c>
    </row>
    <row r="10107" spans="1:18" x14ac:dyDescent="0.35">
      <c r="A10107" t="str">
        <f t="shared" si="473"/>
        <v/>
      </c>
      <c r="G10107" t="str">
        <f>IF($B10107="","",IF($J10107&lt;&gt;"",IFERROR(LOOKUP(2,1/(($B$5:$B$20000=$B10107)*($F$5:$F$20000="组件")*($I$5:$I$20000=$J10107)),$G$5:$G$20000)&amp;"."&amp;COUNTIFS($B$5:$B10107,$B10107,$J$5:$J10107,$J10107),""),COUNTIFS($B$5:$B10107,$B10107,$J$5:$J10107,"")))</f>
        <v/>
      </c>
      <c r="I10107" t="str">
        <f>IF($F10107="组件","C"&amp;TEXT(COUNTIFS($B$5:$B10107,$B10107,$F$5:$F10107,"组件"),"000"),"")</f>
        <v/>
      </c>
      <c r="J10107" t="str">
        <f t="shared" si="471"/>
        <v/>
      </c>
      <c r="R10107" t="str">
        <f t="shared" si="472"/>
        <v/>
      </c>
    </row>
    <row r="10108" spans="1:18" x14ac:dyDescent="0.35">
      <c r="A10108" t="str">
        <f t="shared" si="473"/>
        <v/>
      </c>
      <c r="G10108" t="str">
        <f>IF($B10108="","",IF($J10108&lt;&gt;"",IFERROR(LOOKUP(2,1/(($B$5:$B$20000=$B10108)*($F$5:$F$20000="组件")*($I$5:$I$20000=$J10108)),$G$5:$G$20000)&amp;"."&amp;COUNTIFS($B$5:$B10108,$B10108,$J$5:$J10108,$J10108),""),COUNTIFS($B$5:$B10108,$B10108,$J$5:$J10108,"")))</f>
        <v/>
      </c>
      <c r="I10108" t="str">
        <f>IF($F10108="组件","C"&amp;TEXT(COUNTIFS($B$5:$B10108,$B10108,$F$5:$F10108,"组件"),"000"),"")</f>
        <v/>
      </c>
      <c r="J10108" t="str">
        <f t="shared" si="471"/>
        <v/>
      </c>
      <c r="R10108" t="str">
        <f t="shared" si="472"/>
        <v/>
      </c>
    </row>
    <row r="10109" spans="1:18" x14ac:dyDescent="0.35">
      <c r="A10109" t="str">
        <f t="shared" si="473"/>
        <v/>
      </c>
      <c r="G10109" t="str">
        <f>IF($B10109="","",IF($J10109&lt;&gt;"",IFERROR(LOOKUP(2,1/(($B$5:$B$20000=$B10109)*($F$5:$F$20000="组件")*($I$5:$I$20000=$J10109)),$G$5:$G$20000)&amp;"."&amp;COUNTIFS($B$5:$B10109,$B10109,$J$5:$J10109,$J10109),""),COUNTIFS($B$5:$B10109,$B10109,$J$5:$J10109,"")))</f>
        <v/>
      </c>
      <c r="I10109" t="str">
        <f>IF($F10109="组件","C"&amp;TEXT(COUNTIFS($B$5:$B10109,$B10109,$F$5:$F10109,"组件"),"000"),"")</f>
        <v/>
      </c>
      <c r="J10109" t="str">
        <f t="shared" si="471"/>
        <v/>
      </c>
      <c r="R10109" t="str">
        <f t="shared" si="472"/>
        <v/>
      </c>
    </row>
    <row r="10110" spans="1:18" x14ac:dyDescent="0.35">
      <c r="A10110" t="str">
        <f t="shared" si="473"/>
        <v/>
      </c>
      <c r="G10110" t="str">
        <f>IF($B10110="","",IF($J10110&lt;&gt;"",IFERROR(LOOKUP(2,1/(($B$5:$B$20000=$B10110)*($F$5:$F$20000="组件")*($I$5:$I$20000=$J10110)),$G$5:$G$20000)&amp;"."&amp;COUNTIFS($B$5:$B10110,$B10110,$J$5:$J10110,$J10110),""),COUNTIFS($B$5:$B10110,$B10110,$J$5:$J10110,"")))</f>
        <v/>
      </c>
      <c r="I10110" t="str">
        <f>IF($F10110="组件","C"&amp;TEXT(COUNTIFS($B$5:$B10110,$B10110,$F$5:$F10110,"组件"),"000"),"")</f>
        <v/>
      </c>
      <c r="J10110" t="str">
        <f t="shared" si="471"/>
        <v/>
      </c>
      <c r="R10110" t="str">
        <f t="shared" si="472"/>
        <v/>
      </c>
    </row>
    <row r="10111" spans="1:18" x14ac:dyDescent="0.35">
      <c r="A10111" t="str">
        <f t="shared" si="473"/>
        <v/>
      </c>
      <c r="G10111" t="str">
        <f>IF($B10111="","",IF($J10111&lt;&gt;"",IFERROR(LOOKUP(2,1/(($B$5:$B$20000=$B10111)*($F$5:$F$20000="组件")*($I$5:$I$20000=$J10111)),$G$5:$G$20000)&amp;"."&amp;COUNTIFS($B$5:$B10111,$B10111,$J$5:$J10111,$J10111),""),COUNTIFS($B$5:$B10111,$B10111,$J$5:$J10111,"")))</f>
        <v/>
      </c>
      <c r="I10111" t="str">
        <f>IF($F10111="组件","C"&amp;TEXT(COUNTIFS($B$5:$B10111,$B10111,$F$5:$F10111,"组件"),"000"),"")</f>
        <v/>
      </c>
      <c r="J10111" t="str">
        <f t="shared" si="471"/>
        <v/>
      </c>
      <c r="R10111" t="str">
        <f t="shared" si="472"/>
        <v/>
      </c>
    </row>
    <row r="10112" spans="1:18" x14ac:dyDescent="0.35">
      <c r="A10112" t="str">
        <f t="shared" si="473"/>
        <v/>
      </c>
      <c r="G10112" t="str">
        <f>IF($B10112="","",IF($J10112&lt;&gt;"",IFERROR(LOOKUP(2,1/(($B$5:$B$20000=$B10112)*($F$5:$F$20000="组件")*($I$5:$I$20000=$J10112)),$G$5:$G$20000)&amp;"."&amp;COUNTIFS($B$5:$B10112,$B10112,$J$5:$J10112,$J10112),""),COUNTIFS($B$5:$B10112,$B10112,$J$5:$J10112,"")))</f>
        <v/>
      </c>
      <c r="I10112" t="str">
        <f>IF($F10112="组件","C"&amp;TEXT(COUNTIFS($B$5:$B10112,$B10112,$F$5:$F10112,"组件"),"000"),"")</f>
        <v/>
      </c>
      <c r="J10112" t="str">
        <f t="shared" si="471"/>
        <v/>
      </c>
      <c r="R10112" t="str">
        <f t="shared" si="472"/>
        <v/>
      </c>
    </row>
    <row r="10113" spans="1:18" x14ac:dyDescent="0.35">
      <c r="A10113" t="str">
        <f t="shared" si="473"/>
        <v/>
      </c>
      <c r="G10113" t="str">
        <f>IF($B10113="","",IF($J10113&lt;&gt;"",IFERROR(LOOKUP(2,1/(($B$5:$B$20000=$B10113)*($F$5:$F$20000="组件")*($I$5:$I$20000=$J10113)),$G$5:$G$20000)&amp;"."&amp;COUNTIFS($B$5:$B10113,$B10113,$J$5:$J10113,$J10113),""),COUNTIFS($B$5:$B10113,$B10113,$J$5:$J10113,"")))</f>
        <v/>
      </c>
      <c r="I10113" t="str">
        <f>IF($F10113="组件","C"&amp;TEXT(COUNTIFS($B$5:$B10113,$B10113,$F$5:$F10113,"组件"),"000"),"")</f>
        <v/>
      </c>
      <c r="J10113" t="str">
        <f t="shared" si="471"/>
        <v/>
      </c>
      <c r="R10113" t="str">
        <f t="shared" si="472"/>
        <v/>
      </c>
    </row>
    <row r="10114" spans="1:18" x14ac:dyDescent="0.35">
      <c r="A10114" t="str">
        <f t="shared" si="473"/>
        <v/>
      </c>
      <c r="G10114" t="str">
        <f>IF($B10114="","",IF($J10114&lt;&gt;"",IFERROR(LOOKUP(2,1/(($B$5:$B$20000=$B10114)*($F$5:$F$20000="组件")*($I$5:$I$20000=$J10114)),$G$5:$G$20000)&amp;"."&amp;COUNTIFS($B$5:$B10114,$B10114,$J$5:$J10114,$J10114),""),COUNTIFS($B$5:$B10114,$B10114,$J$5:$J10114,"")))</f>
        <v/>
      </c>
      <c r="I10114" t="str">
        <f>IF($F10114="组件","C"&amp;TEXT(COUNTIFS($B$5:$B10114,$B10114,$F$5:$F10114,"组件"),"000"),"")</f>
        <v/>
      </c>
      <c r="J10114" t="str">
        <f t="shared" si="471"/>
        <v/>
      </c>
      <c r="R10114" t="str">
        <f t="shared" si="472"/>
        <v/>
      </c>
    </row>
    <row r="10115" spans="1:18" x14ac:dyDescent="0.35">
      <c r="A10115" t="str">
        <f t="shared" si="473"/>
        <v/>
      </c>
      <c r="G10115" t="str">
        <f>IF($B10115="","",IF($J10115&lt;&gt;"",IFERROR(LOOKUP(2,1/(($B$5:$B$20000=$B10115)*($F$5:$F$20000="组件")*($I$5:$I$20000=$J10115)),$G$5:$G$20000)&amp;"."&amp;COUNTIFS($B$5:$B10115,$B10115,$J$5:$J10115,$J10115),""),COUNTIFS($B$5:$B10115,$B10115,$J$5:$J10115,"")))</f>
        <v/>
      </c>
      <c r="I10115" t="str">
        <f>IF($F10115="组件","C"&amp;TEXT(COUNTIFS($B$5:$B10115,$B10115,$F$5:$F10115,"组件"),"000"),"")</f>
        <v/>
      </c>
      <c r="J10115" t="str">
        <f t="shared" si="471"/>
        <v/>
      </c>
      <c r="R10115" t="str">
        <f t="shared" si="472"/>
        <v/>
      </c>
    </row>
    <row r="10116" spans="1:18" x14ac:dyDescent="0.35">
      <c r="A10116" t="str">
        <f t="shared" si="473"/>
        <v/>
      </c>
      <c r="G10116" t="str">
        <f>IF($B10116="","",IF($J10116&lt;&gt;"",IFERROR(LOOKUP(2,1/(($B$5:$B$20000=$B10116)*($F$5:$F$20000="组件")*($I$5:$I$20000=$J10116)),$G$5:$G$20000)&amp;"."&amp;COUNTIFS($B$5:$B10116,$B10116,$J$5:$J10116,$J10116),""),COUNTIFS($B$5:$B10116,$B10116,$J$5:$J10116,"")))</f>
        <v/>
      </c>
      <c r="I10116" t="str">
        <f>IF($F10116="组件","C"&amp;TEXT(COUNTIFS($B$5:$B10116,$B10116,$F$5:$F10116,"组件"),"000"),"")</f>
        <v/>
      </c>
      <c r="J10116" t="str">
        <f t="shared" si="471"/>
        <v/>
      </c>
      <c r="R10116" t="str">
        <f t="shared" si="472"/>
        <v/>
      </c>
    </row>
    <row r="10117" spans="1:18" x14ac:dyDescent="0.35">
      <c r="A10117" t="str">
        <f t="shared" si="473"/>
        <v/>
      </c>
      <c r="G10117" t="str">
        <f>IF($B10117="","",IF($J10117&lt;&gt;"",IFERROR(LOOKUP(2,1/(($B$5:$B$20000=$B10117)*($F$5:$F$20000="组件")*($I$5:$I$20000=$J10117)),$G$5:$G$20000)&amp;"."&amp;COUNTIFS($B$5:$B10117,$B10117,$J$5:$J10117,$J10117),""),COUNTIFS($B$5:$B10117,$B10117,$J$5:$J10117,"")))</f>
        <v/>
      </c>
      <c r="I10117" t="str">
        <f>IF($F10117="组件","C"&amp;TEXT(COUNTIFS($B$5:$B10117,$B10117,$F$5:$F10117,"组件"),"000"),"")</f>
        <v/>
      </c>
      <c r="J10117" t="str">
        <f t="shared" ref="J10117:J10180" si="474">IF($B10117="","",IF($F10117="组件","",IF($Q10117&lt;&gt;"",IF(AND($B10117=$B10116,$F10116="组件"),$I10116,IF(AND($B10117=$B10116,$J10116&lt;&gt;""),$J10116,"")),"")))</f>
        <v/>
      </c>
      <c r="R10117" t="str">
        <f t="shared" ref="R10117:R10180" si="475">IF($B10117="","",IF($J10117&lt;&gt;"",IFERROR(LOOKUP(2,1/(($B$5:$B$20000=$B10117)*($F$5:$F$20000="组件")*($I$5:$I$20000=$J10117)),$R$5:$R$20000)*IF($Q10117="",1,$Q10117),""),IF($P10117="","",IF($Q10117="",$P10117,$P10117*$Q10117))))</f>
        <v/>
      </c>
    </row>
    <row r="10118" spans="1:18" x14ac:dyDescent="0.35">
      <c r="A10118" t="str">
        <f t="shared" ref="A10118:A10181" si="476">IF(B10118="","",IF(B10118=B10117,A10117,A10117+1))</f>
        <v/>
      </c>
      <c r="G10118" t="str">
        <f>IF($B10118="","",IF($J10118&lt;&gt;"",IFERROR(LOOKUP(2,1/(($B$5:$B$20000=$B10118)*($F$5:$F$20000="组件")*($I$5:$I$20000=$J10118)),$G$5:$G$20000)&amp;"."&amp;COUNTIFS($B$5:$B10118,$B10118,$J$5:$J10118,$J10118),""),COUNTIFS($B$5:$B10118,$B10118,$J$5:$J10118,"")))</f>
        <v/>
      </c>
      <c r="I10118" t="str">
        <f>IF($F10118="组件","C"&amp;TEXT(COUNTIFS($B$5:$B10118,$B10118,$F$5:$F10118,"组件"),"000"),"")</f>
        <v/>
      </c>
      <c r="J10118" t="str">
        <f t="shared" si="474"/>
        <v/>
      </c>
      <c r="R10118" t="str">
        <f t="shared" si="475"/>
        <v/>
      </c>
    </row>
    <row r="10119" spans="1:18" x14ac:dyDescent="0.35">
      <c r="A10119" t="str">
        <f t="shared" si="476"/>
        <v/>
      </c>
      <c r="G10119" t="str">
        <f>IF($B10119="","",IF($J10119&lt;&gt;"",IFERROR(LOOKUP(2,1/(($B$5:$B$20000=$B10119)*($F$5:$F$20000="组件")*($I$5:$I$20000=$J10119)),$G$5:$G$20000)&amp;"."&amp;COUNTIFS($B$5:$B10119,$B10119,$J$5:$J10119,$J10119),""),COUNTIFS($B$5:$B10119,$B10119,$J$5:$J10119,"")))</f>
        <v/>
      </c>
      <c r="I10119" t="str">
        <f>IF($F10119="组件","C"&amp;TEXT(COUNTIFS($B$5:$B10119,$B10119,$F$5:$F10119,"组件"),"000"),"")</f>
        <v/>
      </c>
      <c r="J10119" t="str">
        <f t="shared" si="474"/>
        <v/>
      </c>
      <c r="R10119" t="str">
        <f t="shared" si="475"/>
        <v/>
      </c>
    </row>
    <row r="10120" spans="1:18" x14ac:dyDescent="0.35">
      <c r="A10120" t="str">
        <f t="shared" si="476"/>
        <v/>
      </c>
      <c r="G10120" t="str">
        <f>IF($B10120="","",IF($J10120&lt;&gt;"",IFERROR(LOOKUP(2,1/(($B$5:$B$20000=$B10120)*($F$5:$F$20000="组件")*($I$5:$I$20000=$J10120)),$G$5:$G$20000)&amp;"."&amp;COUNTIFS($B$5:$B10120,$B10120,$J$5:$J10120,$J10120),""),COUNTIFS($B$5:$B10120,$B10120,$J$5:$J10120,"")))</f>
        <v/>
      </c>
      <c r="I10120" t="str">
        <f>IF($F10120="组件","C"&amp;TEXT(COUNTIFS($B$5:$B10120,$B10120,$F$5:$F10120,"组件"),"000"),"")</f>
        <v/>
      </c>
      <c r="J10120" t="str">
        <f t="shared" si="474"/>
        <v/>
      </c>
      <c r="R10120" t="str">
        <f t="shared" si="475"/>
        <v/>
      </c>
    </row>
    <row r="10121" spans="1:18" x14ac:dyDescent="0.35">
      <c r="A10121" t="str">
        <f t="shared" si="476"/>
        <v/>
      </c>
      <c r="G10121" t="str">
        <f>IF($B10121="","",IF($J10121&lt;&gt;"",IFERROR(LOOKUP(2,1/(($B$5:$B$20000=$B10121)*($F$5:$F$20000="组件")*($I$5:$I$20000=$J10121)),$G$5:$G$20000)&amp;"."&amp;COUNTIFS($B$5:$B10121,$B10121,$J$5:$J10121,$J10121),""),COUNTIFS($B$5:$B10121,$B10121,$J$5:$J10121,"")))</f>
        <v/>
      </c>
      <c r="I10121" t="str">
        <f>IF($F10121="组件","C"&amp;TEXT(COUNTIFS($B$5:$B10121,$B10121,$F$5:$F10121,"组件"),"000"),"")</f>
        <v/>
      </c>
      <c r="J10121" t="str">
        <f t="shared" si="474"/>
        <v/>
      </c>
      <c r="R10121" t="str">
        <f t="shared" si="475"/>
        <v/>
      </c>
    </row>
    <row r="10122" spans="1:18" x14ac:dyDescent="0.35">
      <c r="A10122" t="str">
        <f t="shared" si="476"/>
        <v/>
      </c>
      <c r="G10122" t="str">
        <f>IF($B10122="","",IF($J10122&lt;&gt;"",IFERROR(LOOKUP(2,1/(($B$5:$B$20000=$B10122)*($F$5:$F$20000="组件")*($I$5:$I$20000=$J10122)),$G$5:$G$20000)&amp;"."&amp;COUNTIFS($B$5:$B10122,$B10122,$J$5:$J10122,$J10122),""),COUNTIFS($B$5:$B10122,$B10122,$J$5:$J10122,"")))</f>
        <v/>
      </c>
      <c r="I10122" t="str">
        <f>IF($F10122="组件","C"&amp;TEXT(COUNTIFS($B$5:$B10122,$B10122,$F$5:$F10122,"组件"),"000"),"")</f>
        <v/>
      </c>
      <c r="J10122" t="str">
        <f t="shared" si="474"/>
        <v/>
      </c>
      <c r="R10122" t="str">
        <f t="shared" si="475"/>
        <v/>
      </c>
    </row>
    <row r="10123" spans="1:18" x14ac:dyDescent="0.35">
      <c r="A10123" t="str">
        <f t="shared" si="476"/>
        <v/>
      </c>
      <c r="G10123" t="str">
        <f>IF($B10123="","",IF($J10123&lt;&gt;"",IFERROR(LOOKUP(2,1/(($B$5:$B$20000=$B10123)*($F$5:$F$20000="组件")*($I$5:$I$20000=$J10123)),$G$5:$G$20000)&amp;"."&amp;COUNTIFS($B$5:$B10123,$B10123,$J$5:$J10123,$J10123),""),COUNTIFS($B$5:$B10123,$B10123,$J$5:$J10123,"")))</f>
        <v/>
      </c>
      <c r="I10123" t="str">
        <f>IF($F10123="组件","C"&amp;TEXT(COUNTIFS($B$5:$B10123,$B10123,$F$5:$F10123,"组件"),"000"),"")</f>
        <v/>
      </c>
      <c r="J10123" t="str">
        <f t="shared" si="474"/>
        <v/>
      </c>
      <c r="R10123" t="str">
        <f t="shared" si="475"/>
        <v/>
      </c>
    </row>
    <row r="10124" spans="1:18" x14ac:dyDescent="0.35">
      <c r="A10124" t="str">
        <f t="shared" si="476"/>
        <v/>
      </c>
      <c r="G10124" t="str">
        <f>IF($B10124="","",IF($J10124&lt;&gt;"",IFERROR(LOOKUP(2,1/(($B$5:$B$20000=$B10124)*($F$5:$F$20000="组件")*($I$5:$I$20000=$J10124)),$G$5:$G$20000)&amp;"."&amp;COUNTIFS($B$5:$B10124,$B10124,$J$5:$J10124,$J10124),""),COUNTIFS($B$5:$B10124,$B10124,$J$5:$J10124,"")))</f>
        <v/>
      </c>
      <c r="I10124" t="str">
        <f>IF($F10124="组件","C"&amp;TEXT(COUNTIFS($B$5:$B10124,$B10124,$F$5:$F10124,"组件"),"000"),"")</f>
        <v/>
      </c>
      <c r="J10124" t="str">
        <f t="shared" si="474"/>
        <v/>
      </c>
      <c r="R10124" t="str">
        <f t="shared" si="475"/>
        <v/>
      </c>
    </row>
    <row r="10125" spans="1:18" x14ac:dyDescent="0.35">
      <c r="A10125" t="str">
        <f t="shared" si="476"/>
        <v/>
      </c>
      <c r="G10125" t="str">
        <f>IF($B10125="","",IF($J10125&lt;&gt;"",IFERROR(LOOKUP(2,1/(($B$5:$B$20000=$B10125)*($F$5:$F$20000="组件")*($I$5:$I$20000=$J10125)),$G$5:$G$20000)&amp;"."&amp;COUNTIFS($B$5:$B10125,$B10125,$J$5:$J10125,$J10125),""),COUNTIFS($B$5:$B10125,$B10125,$J$5:$J10125,"")))</f>
        <v/>
      </c>
      <c r="I10125" t="str">
        <f>IF($F10125="组件","C"&amp;TEXT(COUNTIFS($B$5:$B10125,$B10125,$F$5:$F10125,"组件"),"000"),"")</f>
        <v/>
      </c>
      <c r="J10125" t="str">
        <f t="shared" si="474"/>
        <v/>
      </c>
      <c r="R10125" t="str">
        <f t="shared" si="475"/>
        <v/>
      </c>
    </row>
    <row r="10126" spans="1:18" x14ac:dyDescent="0.35">
      <c r="A10126" t="str">
        <f t="shared" si="476"/>
        <v/>
      </c>
      <c r="G10126" t="str">
        <f>IF($B10126="","",IF($J10126&lt;&gt;"",IFERROR(LOOKUP(2,1/(($B$5:$B$20000=$B10126)*($F$5:$F$20000="组件")*($I$5:$I$20000=$J10126)),$G$5:$G$20000)&amp;"."&amp;COUNTIFS($B$5:$B10126,$B10126,$J$5:$J10126,$J10126),""),COUNTIFS($B$5:$B10126,$B10126,$J$5:$J10126,"")))</f>
        <v/>
      </c>
      <c r="I10126" t="str">
        <f>IF($F10126="组件","C"&amp;TEXT(COUNTIFS($B$5:$B10126,$B10126,$F$5:$F10126,"组件"),"000"),"")</f>
        <v/>
      </c>
      <c r="J10126" t="str">
        <f t="shared" si="474"/>
        <v/>
      </c>
      <c r="R10126" t="str">
        <f t="shared" si="475"/>
        <v/>
      </c>
    </row>
    <row r="10127" spans="1:18" x14ac:dyDescent="0.35">
      <c r="A10127" t="str">
        <f t="shared" si="476"/>
        <v/>
      </c>
      <c r="G10127" t="str">
        <f>IF($B10127="","",IF($J10127&lt;&gt;"",IFERROR(LOOKUP(2,1/(($B$5:$B$20000=$B10127)*($F$5:$F$20000="组件")*($I$5:$I$20000=$J10127)),$G$5:$G$20000)&amp;"."&amp;COUNTIFS($B$5:$B10127,$B10127,$J$5:$J10127,$J10127),""),COUNTIFS($B$5:$B10127,$B10127,$J$5:$J10127,"")))</f>
        <v/>
      </c>
      <c r="I10127" t="str">
        <f>IF($F10127="组件","C"&amp;TEXT(COUNTIFS($B$5:$B10127,$B10127,$F$5:$F10127,"组件"),"000"),"")</f>
        <v/>
      </c>
      <c r="J10127" t="str">
        <f t="shared" si="474"/>
        <v/>
      </c>
      <c r="R10127" t="str">
        <f t="shared" si="475"/>
        <v/>
      </c>
    </row>
    <row r="10128" spans="1:18" x14ac:dyDescent="0.35">
      <c r="A10128" t="str">
        <f t="shared" si="476"/>
        <v/>
      </c>
      <c r="G10128" t="str">
        <f>IF($B10128="","",IF($J10128&lt;&gt;"",IFERROR(LOOKUP(2,1/(($B$5:$B$20000=$B10128)*($F$5:$F$20000="组件")*($I$5:$I$20000=$J10128)),$G$5:$G$20000)&amp;"."&amp;COUNTIFS($B$5:$B10128,$B10128,$J$5:$J10128,$J10128),""),COUNTIFS($B$5:$B10128,$B10128,$J$5:$J10128,"")))</f>
        <v/>
      </c>
      <c r="I10128" t="str">
        <f>IF($F10128="组件","C"&amp;TEXT(COUNTIFS($B$5:$B10128,$B10128,$F$5:$F10128,"组件"),"000"),"")</f>
        <v/>
      </c>
      <c r="J10128" t="str">
        <f t="shared" si="474"/>
        <v/>
      </c>
      <c r="R10128" t="str">
        <f t="shared" si="475"/>
        <v/>
      </c>
    </row>
    <row r="10129" spans="1:18" x14ac:dyDescent="0.35">
      <c r="A10129" t="str">
        <f t="shared" si="476"/>
        <v/>
      </c>
      <c r="G10129" t="str">
        <f>IF($B10129="","",IF($J10129&lt;&gt;"",IFERROR(LOOKUP(2,1/(($B$5:$B$20000=$B10129)*($F$5:$F$20000="组件")*($I$5:$I$20000=$J10129)),$G$5:$G$20000)&amp;"."&amp;COUNTIFS($B$5:$B10129,$B10129,$J$5:$J10129,$J10129),""),COUNTIFS($B$5:$B10129,$B10129,$J$5:$J10129,"")))</f>
        <v/>
      </c>
      <c r="I10129" t="str">
        <f>IF($F10129="组件","C"&amp;TEXT(COUNTIFS($B$5:$B10129,$B10129,$F$5:$F10129,"组件"),"000"),"")</f>
        <v/>
      </c>
      <c r="J10129" t="str">
        <f t="shared" si="474"/>
        <v/>
      </c>
      <c r="R10129" t="str">
        <f t="shared" si="475"/>
        <v/>
      </c>
    </row>
    <row r="10130" spans="1:18" x14ac:dyDescent="0.35">
      <c r="A10130" t="str">
        <f t="shared" si="476"/>
        <v/>
      </c>
      <c r="G10130" t="str">
        <f>IF($B10130="","",IF($J10130&lt;&gt;"",IFERROR(LOOKUP(2,1/(($B$5:$B$20000=$B10130)*($F$5:$F$20000="组件")*($I$5:$I$20000=$J10130)),$G$5:$G$20000)&amp;"."&amp;COUNTIFS($B$5:$B10130,$B10130,$J$5:$J10130,$J10130),""),COUNTIFS($B$5:$B10130,$B10130,$J$5:$J10130,"")))</f>
        <v/>
      </c>
      <c r="I10130" t="str">
        <f>IF($F10130="组件","C"&amp;TEXT(COUNTIFS($B$5:$B10130,$B10130,$F$5:$F10130,"组件"),"000"),"")</f>
        <v/>
      </c>
      <c r="J10130" t="str">
        <f t="shared" si="474"/>
        <v/>
      </c>
      <c r="R10130" t="str">
        <f t="shared" si="475"/>
        <v/>
      </c>
    </row>
    <row r="10131" spans="1:18" x14ac:dyDescent="0.35">
      <c r="A10131" t="str">
        <f t="shared" si="476"/>
        <v/>
      </c>
      <c r="G10131" t="str">
        <f>IF($B10131="","",IF($J10131&lt;&gt;"",IFERROR(LOOKUP(2,1/(($B$5:$B$20000=$B10131)*($F$5:$F$20000="组件")*($I$5:$I$20000=$J10131)),$G$5:$G$20000)&amp;"."&amp;COUNTIFS($B$5:$B10131,$B10131,$J$5:$J10131,$J10131),""),COUNTIFS($B$5:$B10131,$B10131,$J$5:$J10131,"")))</f>
        <v/>
      </c>
      <c r="I10131" t="str">
        <f>IF($F10131="组件","C"&amp;TEXT(COUNTIFS($B$5:$B10131,$B10131,$F$5:$F10131,"组件"),"000"),"")</f>
        <v/>
      </c>
      <c r="J10131" t="str">
        <f t="shared" si="474"/>
        <v/>
      </c>
      <c r="R10131" t="str">
        <f t="shared" si="475"/>
        <v/>
      </c>
    </row>
    <row r="10132" spans="1:18" x14ac:dyDescent="0.35">
      <c r="A10132" t="str">
        <f t="shared" si="476"/>
        <v/>
      </c>
      <c r="G10132" t="str">
        <f>IF($B10132="","",IF($J10132&lt;&gt;"",IFERROR(LOOKUP(2,1/(($B$5:$B$20000=$B10132)*($F$5:$F$20000="组件")*($I$5:$I$20000=$J10132)),$G$5:$G$20000)&amp;"."&amp;COUNTIFS($B$5:$B10132,$B10132,$J$5:$J10132,$J10132),""),COUNTIFS($B$5:$B10132,$B10132,$J$5:$J10132,"")))</f>
        <v/>
      </c>
      <c r="I10132" t="str">
        <f>IF($F10132="组件","C"&amp;TEXT(COUNTIFS($B$5:$B10132,$B10132,$F$5:$F10132,"组件"),"000"),"")</f>
        <v/>
      </c>
      <c r="J10132" t="str">
        <f t="shared" si="474"/>
        <v/>
      </c>
      <c r="R10132" t="str">
        <f t="shared" si="475"/>
        <v/>
      </c>
    </row>
    <row r="10133" spans="1:18" x14ac:dyDescent="0.35">
      <c r="A10133" t="str">
        <f t="shared" si="476"/>
        <v/>
      </c>
      <c r="G10133" t="str">
        <f>IF($B10133="","",IF($J10133&lt;&gt;"",IFERROR(LOOKUP(2,1/(($B$5:$B$20000=$B10133)*($F$5:$F$20000="组件")*($I$5:$I$20000=$J10133)),$G$5:$G$20000)&amp;"."&amp;COUNTIFS($B$5:$B10133,$B10133,$J$5:$J10133,$J10133),""),COUNTIFS($B$5:$B10133,$B10133,$J$5:$J10133,"")))</f>
        <v/>
      </c>
      <c r="I10133" t="str">
        <f>IF($F10133="组件","C"&amp;TEXT(COUNTIFS($B$5:$B10133,$B10133,$F$5:$F10133,"组件"),"000"),"")</f>
        <v/>
      </c>
      <c r="J10133" t="str">
        <f t="shared" si="474"/>
        <v/>
      </c>
      <c r="R10133" t="str">
        <f t="shared" si="475"/>
        <v/>
      </c>
    </row>
    <row r="10134" spans="1:18" x14ac:dyDescent="0.35">
      <c r="A10134" t="str">
        <f t="shared" si="476"/>
        <v/>
      </c>
      <c r="G10134" t="str">
        <f>IF($B10134="","",IF($J10134&lt;&gt;"",IFERROR(LOOKUP(2,1/(($B$5:$B$20000=$B10134)*($F$5:$F$20000="组件")*($I$5:$I$20000=$J10134)),$G$5:$G$20000)&amp;"."&amp;COUNTIFS($B$5:$B10134,$B10134,$J$5:$J10134,$J10134),""),COUNTIFS($B$5:$B10134,$B10134,$J$5:$J10134,"")))</f>
        <v/>
      </c>
      <c r="I10134" t="str">
        <f>IF($F10134="组件","C"&amp;TEXT(COUNTIFS($B$5:$B10134,$B10134,$F$5:$F10134,"组件"),"000"),"")</f>
        <v/>
      </c>
      <c r="J10134" t="str">
        <f t="shared" si="474"/>
        <v/>
      </c>
      <c r="R10134" t="str">
        <f t="shared" si="475"/>
        <v/>
      </c>
    </row>
    <row r="10135" spans="1:18" x14ac:dyDescent="0.35">
      <c r="A10135" t="str">
        <f t="shared" si="476"/>
        <v/>
      </c>
      <c r="G10135" t="str">
        <f>IF($B10135="","",IF($J10135&lt;&gt;"",IFERROR(LOOKUP(2,1/(($B$5:$B$20000=$B10135)*($F$5:$F$20000="组件")*($I$5:$I$20000=$J10135)),$G$5:$G$20000)&amp;"."&amp;COUNTIFS($B$5:$B10135,$B10135,$J$5:$J10135,$J10135),""),COUNTIFS($B$5:$B10135,$B10135,$J$5:$J10135,"")))</f>
        <v/>
      </c>
      <c r="I10135" t="str">
        <f>IF($F10135="组件","C"&amp;TEXT(COUNTIFS($B$5:$B10135,$B10135,$F$5:$F10135,"组件"),"000"),"")</f>
        <v/>
      </c>
      <c r="J10135" t="str">
        <f t="shared" si="474"/>
        <v/>
      </c>
      <c r="R10135" t="str">
        <f t="shared" si="475"/>
        <v/>
      </c>
    </row>
    <row r="10136" spans="1:18" x14ac:dyDescent="0.35">
      <c r="A10136" t="str">
        <f t="shared" si="476"/>
        <v/>
      </c>
      <c r="G10136" t="str">
        <f>IF($B10136="","",IF($J10136&lt;&gt;"",IFERROR(LOOKUP(2,1/(($B$5:$B$20000=$B10136)*($F$5:$F$20000="组件")*($I$5:$I$20000=$J10136)),$G$5:$G$20000)&amp;"."&amp;COUNTIFS($B$5:$B10136,$B10136,$J$5:$J10136,$J10136),""),COUNTIFS($B$5:$B10136,$B10136,$J$5:$J10136,"")))</f>
        <v/>
      </c>
      <c r="I10136" t="str">
        <f>IF($F10136="组件","C"&amp;TEXT(COUNTIFS($B$5:$B10136,$B10136,$F$5:$F10136,"组件"),"000"),"")</f>
        <v/>
      </c>
      <c r="J10136" t="str">
        <f t="shared" si="474"/>
        <v/>
      </c>
      <c r="R10136" t="str">
        <f t="shared" si="475"/>
        <v/>
      </c>
    </row>
    <row r="10137" spans="1:18" x14ac:dyDescent="0.35">
      <c r="A10137" t="str">
        <f t="shared" si="476"/>
        <v/>
      </c>
      <c r="G10137" t="str">
        <f>IF($B10137="","",IF($J10137&lt;&gt;"",IFERROR(LOOKUP(2,1/(($B$5:$B$20000=$B10137)*($F$5:$F$20000="组件")*($I$5:$I$20000=$J10137)),$G$5:$G$20000)&amp;"."&amp;COUNTIFS($B$5:$B10137,$B10137,$J$5:$J10137,$J10137),""),COUNTIFS($B$5:$B10137,$B10137,$J$5:$J10137,"")))</f>
        <v/>
      </c>
      <c r="I10137" t="str">
        <f>IF($F10137="组件","C"&amp;TEXT(COUNTIFS($B$5:$B10137,$B10137,$F$5:$F10137,"组件"),"000"),"")</f>
        <v/>
      </c>
      <c r="J10137" t="str">
        <f t="shared" si="474"/>
        <v/>
      </c>
      <c r="R10137" t="str">
        <f t="shared" si="475"/>
        <v/>
      </c>
    </row>
    <row r="10138" spans="1:18" x14ac:dyDescent="0.35">
      <c r="A10138" t="str">
        <f t="shared" si="476"/>
        <v/>
      </c>
      <c r="G10138" t="str">
        <f>IF($B10138="","",IF($J10138&lt;&gt;"",IFERROR(LOOKUP(2,1/(($B$5:$B$20000=$B10138)*($F$5:$F$20000="组件")*($I$5:$I$20000=$J10138)),$G$5:$G$20000)&amp;"."&amp;COUNTIFS($B$5:$B10138,$B10138,$J$5:$J10138,$J10138),""),COUNTIFS($B$5:$B10138,$B10138,$J$5:$J10138,"")))</f>
        <v/>
      </c>
      <c r="I10138" t="str">
        <f>IF($F10138="组件","C"&amp;TEXT(COUNTIFS($B$5:$B10138,$B10138,$F$5:$F10138,"组件"),"000"),"")</f>
        <v/>
      </c>
      <c r="J10138" t="str">
        <f t="shared" si="474"/>
        <v/>
      </c>
      <c r="R10138" t="str">
        <f t="shared" si="475"/>
        <v/>
      </c>
    </row>
    <row r="10139" spans="1:18" x14ac:dyDescent="0.35">
      <c r="A10139" t="str">
        <f t="shared" si="476"/>
        <v/>
      </c>
      <c r="G10139" t="str">
        <f>IF($B10139="","",IF($J10139&lt;&gt;"",IFERROR(LOOKUP(2,1/(($B$5:$B$20000=$B10139)*($F$5:$F$20000="组件")*($I$5:$I$20000=$J10139)),$G$5:$G$20000)&amp;"."&amp;COUNTIFS($B$5:$B10139,$B10139,$J$5:$J10139,$J10139),""),COUNTIFS($B$5:$B10139,$B10139,$J$5:$J10139,"")))</f>
        <v/>
      </c>
      <c r="I10139" t="str">
        <f>IF($F10139="组件","C"&amp;TEXT(COUNTIFS($B$5:$B10139,$B10139,$F$5:$F10139,"组件"),"000"),"")</f>
        <v/>
      </c>
      <c r="J10139" t="str">
        <f t="shared" si="474"/>
        <v/>
      </c>
      <c r="R10139" t="str">
        <f t="shared" si="475"/>
        <v/>
      </c>
    </row>
    <row r="10140" spans="1:18" x14ac:dyDescent="0.35">
      <c r="A10140" t="str">
        <f t="shared" si="476"/>
        <v/>
      </c>
      <c r="G10140" t="str">
        <f>IF($B10140="","",IF($J10140&lt;&gt;"",IFERROR(LOOKUP(2,1/(($B$5:$B$20000=$B10140)*($F$5:$F$20000="组件")*($I$5:$I$20000=$J10140)),$G$5:$G$20000)&amp;"."&amp;COUNTIFS($B$5:$B10140,$B10140,$J$5:$J10140,$J10140),""),COUNTIFS($B$5:$B10140,$B10140,$J$5:$J10140,"")))</f>
        <v/>
      </c>
      <c r="I10140" t="str">
        <f>IF($F10140="组件","C"&amp;TEXT(COUNTIFS($B$5:$B10140,$B10140,$F$5:$F10140,"组件"),"000"),"")</f>
        <v/>
      </c>
      <c r="J10140" t="str">
        <f t="shared" si="474"/>
        <v/>
      </c>
      <c r="R10140" t="str">
        <f t="shared" si="475"/>
        <v/>
      </c>
    </row>
    <row r="10141" spans="1:18" x14ac:dyDescent="0.35">
      <c r="A10141" t="str">
        <f t="shared" si="476"/>
        <v/>
      </c>
      <c r="G10141" t="str">
        <f>IF($B10141="","",IF($J10141&lt;&gt;"",IFERROR(LOOKUP(2,1/(($B$5:$B$20000=$B10141)*($F$5:$F$20000="组件")*($I$5:$I$20000=$J10141)),$G$5:$G$20000)&amp;"."&amp;COUNTIFS($B$5:$B10141,$B10141,$J$5:$J10141,$J10141),""),COUNTIFS($B$5:$B10141,$B10141,$J$5:$J10141,"")))</f>
        <v/>
      </c>
      <c r="I10141" t="str">
        <f>IF($F10141="组件","C"&amp;TEXT(COUNTIFS($B$5:$B10141,$B10141,$F$5:$F10141,"组件"),"000"),"")</f>
        <v/>
      </c>
      <c r="J10141" t="str">
        <f t="shared" si="474"/>
        <v/>
      </c>
      <c r="R10141" t="str">
        <f t="shared" si="475"/>
        <v/>
      </c>
    </row>
    <row r="10142" spans="1:18" x14ac:dyDescent="0.35">
      <c r="A10142" t="str">
        <f t="shared" si="476"/>
        <v/>
      </c>
      <c r="G10142" t="str">
        <f>IF($B10142="","",IF($J10142&lt;&gt;"",IFERROR(LOOKUP(2,1/(($B$5:$B$20000=$B10142)*($F$5:$F$20000="组件")*($I$5:$I$20000=$J10142)),$G$5:$G$20000)&amp;"."&amp;COUNTIFS($B$5:$B10142,$B10142,$J$5:$J10142,$J10142),""),COUNTIFS($B$5:$B10142,$B10142,$J$5:$J10142,"")))</f>
        <v/>
      </c>
      <c r="I10142" t="str">
        <f>IF($F10142="组件","C"&amp;TEXT(COUNTIFS($B$5:$B10142,$B10142,$F$5:$F10142,"组件"),"000"),"")</f>
        <v/>
      </c>
      <c r="J10142" t="str">
        <f t="shared" si="474"/>
        <v/>
      </c>
      <c r="R10142" t="str">
        <f t="shared" si="475"/>
        <v/>
      </c>
    </row>
    <row r="10143" spans="1:18" x14ac:dyDescent="0.35">
      <c r="A10143" t="str">
        <f t="shared" si="476"/>
        <v/>
      </c>
      <c r="G10143" t="str">
        <f>IF($B10143="","",IF($J10143&lt;&gt;"",IFERROR(LOOKUP(2,1/(($B$5:$B$20000=$B10143)*($F$5:$F$20000="组件")*($I$5:$I$20000=$J10143)),$G$5:$G$20000)&amp;"."&amp;COUNTIFS($B$5:$B10143,$B10143,$J$5:$J10143,$J10143),""),COUNTIFS($B$5:$B10143,$B10143,$J$5:$J10143,"")))</f>
        <v/>
      </c>
      <c r="I10143" t="str">
        <f>IF($F10143="组件","C"&amp;TEXT(COUNTIFS($B$5:$B10143,$B10143,$F$5:$F10143,"组件"),"000"),"")</f>
        <v/>
      </c>
      <c r="J10143" t="str">
        <f t="shared" si="474"/>
        <v/>
      </c>
      <c r="R10143" t="str">
        <f t="shared" si="475"/>
        <v/>
      </c>
    </row>
    <row r="10144" spans="1:18" x14ac:dyDescent="0.35">
      <c r="A10144" t="str">
        <f t="shared" si="476"/>
        <v/>
      </c>
      <c r="G10144" t="str">
        <f>IF($B10144="","",IF($J10144&lt;&gt;"",IFERROR(LOOKUP(2,1/(($B$5:$B$20000=$B10144)*($F$5:$F$20000="组件")*($I$5:$I$20000=$J10144)),$G$5:$G$20000)&amp;"."&amp;COUNTIFS($B$5:$B10144,$B10144,$J$5:$J10144,$J10144),""),COUNTIFS($B$5:$B10144,$B10144,$J$5:$J10144,"")))</f>
        <v/>
      </c>
      <c r="I10144" t="str">
        <f>IF($F10144="组件","C"&amp;TEXT(COUNTIFS($B$5:$B10144,$B10144,$F$5:$F10144,"组件"),"000"),"")</f>
        <v/>
      </c>
      <c r="J10144" t="str">
        <f t="shared" si="474"/>
        <v/>
      </c>
      <c r="R10144" t="str">
        <f t="shared" si="475"/>
        <v/>
      </c>
    </row>
    <row r="10145" spans="1:18" x14ac:dyDescent="0.35">
      <c r="A10145" t="str">
        <f t="shared" si="476"/>
        <v/>
      </c>
      <c r="G10145" t="str">
        <f>IF($B10145="","",IF($J10145&lt;&gt;"",IFERROR(LOOKUP(2,1/(($B$5:$B$20000=$B10145)*($F$5:$F$20000="组件")*($I$5:$I$20000=$J10145)),$G$5:$G$20000)&amp;"."&amp;COUNTIFS($B$5:$B10145,$B10145,$J$5:$J10145,$J10145),""),COUNTIFS($B$5:$B10145,$B10145,$J$5:$J10145,"")))</f>
        <v/>
      </c>
      <c r="I10145" t="str">
        <f>IF($F10145="组件","C"&amp;TEXT(COUNTIFS($B$5:$B10145,$B10145,$F$5:$F10145,"组件"),"000"),"")</f>
        <v/>
      </c>
      <c r="J10145" t="str">
        <f t="shared" si="474"/>
        <v/>
      </c>
      <c r="R10145" t="str">
        <f t="shared" si="475"/>
        <v/>
      </c>
    </row>
    <row r="10146" spans="1:18" x14ac:dyDescent="0.35">
      <c r="A10146" t="str">
        <f t="shared" si="476"/>
        <v/>
      </c>
      <c r="G10146" t="str">
        <f>IF($B10146="","",IF($J10146&lt;&gt;"",IFERROR(LOOKUP(2,1/(($B$5:$B$20000=$B10146)*($F$5:$F$20000="组件")*($I$5:$I$20000=$J10146)),$G$5:$G$20000)&amp;"."&amp;COUNTIFS($B$5:$B10146,$B10146,$J$5:$J10146,$J10146),""),COUNTIFS($B$5:$B10146,$B10146,$J$5:$J10146,"")))</f>
        <v/>
      </c>
      <c r="I10146" t="str">
        <f>IF($F10146="组件","C"&amp;TEXT(COUNTIFS($B$5:$B10146,$B10146,$F$5:$F10146,"组件"),"000"),"")</f>
        <v/>
      </c>
      <c r="J10146" t="str">
        <f t="shared" si="474"/>
        <v/>
      </c>
      <c r="R10146" t="str">
        <f t="shared" si="475"/>
        <v/>
      </c>
    </row>
    <row r="10147" spans="1:18" x14ac:dyDescent="0.35">
      <c r="A10147" t="str">
        <f t="shared" si="476"/>
        <v/>
      </c>
      <c r="G10147" t="str">
        <f>IF($B10147="","",IF($J10147&lt;&gt;"",IFERROR(LOOKUP(2,1/(($B$5:$B$20000=$B10147)*($F$5:$F$20000="组件")*($I$5:$I$20000=$J10147)),$G$5:$G$20000)&amp;"."&amp;COUNTIFS($B$5:$B10147,$B10147,$J$5:$J10147,$J10147),""),COUNTIFS($B$5:$B10147,$B10147,$J$5:$J10147,"")))</f>
        <v/>
      </c>
      <c r="I10147" t="str">
        <f>IF($F10147="组件","C"&amp;TEXT(COUNTIFS($B$5:$B10147,$B10147,$F$5:$F10147,"组件"),"000"),"")</f>
        <v/>
      </c>
      <c r="J10147" t="str">
        <f t="shared" si="474"/>
        <v/>
      </c>
      <c r="R10147" t="str">
        <f t="shared" si="475"/>
        <v/>
      </c>
    </row>
    <row r="10148" spans="1:18" x14ac:dyDescent="0.35">
      <c r="A10148" t="str">
        <f t="shared" si="476"/>
        <v/>
      </c>
      <c r="G10148" t="str">
        <f>IF($B10148="","",IF($J10148&lt;&gt;"",IFERROR(LOOKUP(2,1/(($B$5:$B$20000=$B10148)*($F$5:$F$20000="组件")*($I$5:$I$20000=$J10148)),$G$5:$G$20000)&amp;"."&amp;COUNTIFS($B$5:$B10148,$B10148,$J$5:$J10148,$J10148),""),COUNTIFS($B$5:$B10148,$B10148,$J$5:$J10148,"")))</f>
        <v/>
      </c>
      <c r="I10148" t="str">
        <f>IF($F10148="组件","C"&amp;TEXT(COUNTIFS($B$5:$B10148,$B10148,$F$5:$F10148,"组件"),"000"),"")</f>
        <v/>
      </c>
      <c r="J10148" t="str">
        <f t="shared" si="474"/>
        <v/>
      </c>
      <c r="R10148" t="str">
        <f t="shared" si="475"/>
        <v/>
      </c>
    </row>
    <row r="10149" spans="1:18" x14ac:dyDescent="0.35">
      <c r="A10149" t="str">
        <f t="shared" si="476"/>
        <v/>
      </c>
      <c r="G10149" t="str">
        <f>IF($B10149="","",IF($J10149&lt;&gt;"",IFERROR(LOOKUP(2,1/(($B$5:$B$20000=$B10149)*($F$5:$F$20000="组件")*($I$5:$I$20000=$J10149)),$G$5:$G$20000)&amp;"."&amp;COUNTIFS($B$5:$B10149,$B10149,$J$5:$J10149,$J10149),""),COUNTIFS($B$5:$B10149,$B10149,$J$5:$J10149,"")))</f>
        <v/>
      </c>
      <c r="I10149" t="str">
        <f>IF($F10149="组件","C"&amp;TEXT(COUNTIFS($B$5:$B10149,$B10149,$F$5:$F10149,"组件"),"000"),"")</f>
        <v/>
      </c>
      <c r="J10149" t="str">
        <f t="shared" si="474"/>
        <v/>
      </c>
      <c r="R10149" t="str">
        <f t="shared" si="475"/>
        <v/>
      </c>
    </row>
    <row r="10150" spans="1:18" x14ac:dyDescent="0.35">
      <c r="A10150" t="str">
        <f t="shared" si="476"/>
        <v/>
      </c>
      <c r="G10150" t="str">
        <f>IF($B10150="","",IF($J10150&lt;&gt;"",IFERROR(LOOKUP(2,1/(($B$5:$B$20000=$B10150)*($F$5:$F$20000="组件")*($I$5:$I$20000=$J10150)),$G$5:$G$20000)&amp;"."&amp;COUNTIFS($B$5:$B10150,$B10150,$J$5:$J10150,$J10150),""),COUNTIFS($B$5:$B10150,$B10150,$J$5:$J10150,"")))</f>
        <v/>
      </c>
      <c r="I10150" t="str">
        <f>IF($F10150="组件","C"&amp;TEXT(COUNTIFS($B$5:$B10150,$B10150,$F$5:$F10150,"组件"),"000"),"")</f>
        <v/>
      </c>
      <c r="J10150" t="str">
        <f t="shared" si="474"/>
        <v/>
      </c>
      <c r="R10150" t="str">
        <f t="shared" si="475"/>
        <v/>
      </c>
    </row>
    <row r="10151" spans="1:18" x14ac:dyDescent="0.35">
      <c r="A10151" t="str">
        <f t="shared" si="476"/>
        <v/>
      </c>
      <c r="G10151" t="str">
        <f>IF($B10151="","",IF($J10151&lt;&gt;"",IFERROR(LOOKUP(2,1/(($B$5:$B$20000=$B10151)*($F$5:$F$20000="组件")*($I$5:$I$20000=$J10151)),$G$5:$G$20000)&amp;"."&amp;COUNTIFS($B$5:$B10151,$B10151,$J$5:$J10151,$J10151),""),COUNTIFS($B$5:$B10151,$B10151,$J$5:$J10151,"")))</f>
        <v/>
      </c>
      <c r="I10151" t="str">
        <f>IF($F10151="组件","C"&amp;TEXT(COUNTIFS($B$5:$B10151,$B10151,$F$5:$F10151,"组件"),"000"),"")</f>
        <v/>
      </c>
      <c r="J10151" t="str">
        <f t="shared" si="474"/>
        <v/>
      </c>
      <c r="R10151" t="str">
        <f t="shared" si="475"/>
        <v/>
      </c>
    </row>
    <row r="10152" spans="1:18" x14ac:dyDescent="0.35">
      <c r="A10152" t="str">
        <f t="shared" si="476"/>
        <v/>
      </c>
      <c r="G10152" t="str">
        <f>IF($B10152="","",IF($J10152&lt;&gt;"",IFERROR(LOOKUP(2,1/(($B$5:$B$20000=$B10152)*($F$5:$F$20000="组件")*($I$5:$I$20000=$J10152)),$G$5:$G$20000)&amp;"."&amp;COUNTIFS($B$5:$B10152,$B10152,$J$5:$J10152,$J10152),""),COUNTIFS($B$5:$B10152,$B10152,$J$5:$J10152,"")))</f>
        <v/>
      </c>
      <c r="I10152" t="str">
        <f>IF($F10152="组件","C"&amp;TEXT(COUNTIFS($B$5:$B10152,$B10152,$F$5:$F10152,"组件"),"000"),"")</f>
        <v/>
      </c>
      <c r="J10152" t="str">
        <f t="shared" si="474"/>
        <v/>
      </c>
      <c r="R10152" t="str">
        <f t="shared" si="475"/>
        <v/>
      </c>
    </row>
    <row r="10153" spans="1:18" x14ac:dyDescent="0.35">
      <c r="A10153" t="str">
        <f t="shared" si="476"/>
        <v/>
      </c>
      <c r="G10153" t="str">
        <f>IF($B10153="","",IF($J10153&lt;&gt;"",IFERROR(LOOKUP(2,1/(($B$5:$B$20000=$B10153)*($F$5:$F$20000="组件")*($I$5:$I$20000=$J10153)),$G$5:$G$20000)&amp;"."&amp;COUNTIFS($B$5:$B10153,$B10153,$J$5:$J10153,$J10153),""),COUNTIFS($B$5:$B10153,$B10153,$J$5:$J10153,"")))</f>
        <v/>
      </c>
      <c r="I10153" t="str">
        <f>IF($F10153="组件","C"&amp;TEXT(COUNTIFS($B$5:$B10153,$B10153,$F$5:$F10153,"组件"),"000"),"")</f>
        <v/>
      </c>
      <c r="J10153" t="str">
        <f t="shared" si="474"/>
        <v/>
      </c>
      <c r="R10153" t="str">
        <f t="shared" si="475"/>
        <v/>
      </c>
    </row>
    <row r="10154" spans="1:18" x14ac:dyDescent="0.35">
      <c r="A10154" t="str">
        <f t="shared" si="476"/>
        <v/>
      </c>
      <c r="G10154" t="str">
        <f>IF($B10154="","",IF($J10154&lt;&gt;"",IFERROR(LOOKUP(2,1/(($B$5:$B$20000=$B10154)*($F$5:$F$20000="组件")*($I$5:$I$20000=$J10154)),$G$5:$G$20000)&amp;"."&amp;COUNTIFS($B$5:$B10154,$B10154,$J$5:$J10154,$J10154),""),COUNTIFS($B$5:$B10154,$B10154,$J$5:$J10154,"")))</f>
        <v/>
      </c>
      <c r="I10154" t="str">
        <f>IF($F10154="组件","C"&amp;TEXT(COUNTIFS($B$5:$B10154,$B10154,$F$5:$F10154,"组件"),"000"),"")</f>
        <v/>
      </c>
      <c r="J10154" t="str">
        <f t="shared" si="474"/>
        <v/>
      </c>
      <c r="R10154" t="str">
        <f t="shared" si="475"/>
        <v/>
      </c>
    </row>
    <row r="10155" spans="1:18" x14ac:dyDescent="0.35">
      <c r="A10155" t="str">
        <f t="shared" si="476"/>
        <v/>
      </c>
      <c r="G10155" t="str">
        <f>IF($B10155="","",IF($J10155&lt;&gt;"",IFERROR(LOOKUP(2,1/(($B$5:$B$20000=$B10155)*($F$5:$F$20000="组件")*($I$5:$I$20000=$J10155)),$G$5:$G$20000)&amp;"."&amp;COUNTIFS($B$5:$B10155,$B10155,$J$5:$J10155,$J10155),""),COUNTIFS($B$5:$B10155,$B10155,$J$5:$J10155,"")))</f>
        <v/>
      </c>
      <c r="I10155" t="str">
        <f>IF($F10155="组件","C"&amp;TEXT(COUNTIFS($B$5:$B10155,$B10155,$F$5:$F10155,"组件"),"000"),"")</f>
        <v/>
      </c>
      <c r="J10155" t="str">
        <f t="shared" si="474"/>
        <v/>
      </c>
      <c r="R10155" t="str">
        <f t="shared" si="475"/>
        <v/>
      </c>
    </row>
    <row r="10156" spans="1:18" x14ac:dyDescent="0.35">
      <c r="A10156" t="str">
        <f t="shared" si="476"/>
        <v/>
      </c>
      <c r="G10156" t="str">
        <f>IF($B10156="","",IF($J10156&lt;&gt;"",IFERROR(LOOKUP(2,1/(($B$5:$B$20000=$B10156)*($F$5:$F$20000="组件")*($I$5:$I$20000=$J10156)),$G$5:$G$20000)&amp;"."&amp;COUNTIFS($B$5:$B10156,$B10156,$J$5:$J10156,$J10156),""),COUNTIFS($B$5:$B10156,$B10156,$J$5:$J10156,"")))</f>
        <v/>
      </c>
      <c r="I10156" t="str">
        <f>IF($F10156="组件","C"&amp;TEXT(COUNTIFS($B$5:$B10156,$B10156,$F$5:$F10156,"组件"),"000"),"")</f>
        <v/>
      </c>
      <c r="J10156" t="str">
        <f t="shared" si="474"/>
        <v/>
      </c>
      <c r="R10156" t="str">
        <f t="shared" si="475"/>
        <v/>
      </c>
    </row>
    <row r="10157" spans="1:18" x14ac:dyDescent="0.35">
      <c r="A10157" t="str">
        <f t="shared" si="476"/>
        <v/>
      </c>
      <c r="G10157" t="str">
        <f>IF($B10157="","",IF($J10157&lt;&gt;"",IFERROR(LOOKUP(2,1/(($B$5:$B$20000=$B10157)*($F$5:$F$20000="组件")*($I$5:$I$20000=$J10157)),$G$5:$G$20000)&amp;"."&amp;COUNTIFS($B$5:$B10157,$B10157,$J$5:$J10157,$J10157),""),COUNTIFS($B$5:$B10157,$B10157,$J$5:$J10157,"")))</f>
        <v/>
      </c>
      <c r="I10157" t="str">
        <f>IF($F10157="组件","C"&amp;TEXT(COUNTIFS($B$5:$B10157,$B10157,$F$5:$F10157,"组件"),"000"),"")</f>
        <v/>
      </c>
      <c r="J10157" t="str">
        <f t="shared" si="474"/>
        <v/>
      </c>
      <c r="R10157" t="str">
        <f t="shared" si="475"/>
        <v/>
      </c>
    </row>
    <row r="10158" spans="1:18" x14ac:dyDescent="0.35">
      <c r="A10158" t="str">
        <f t="shared" si="476"/>
        <v/>
      </c>
      <c r="G10158" t="str">
        <f>IF($B10158="","",IF($J10158&lt;&gt;"",IFERROR(LOOKUP(2,1/(($B$5:$B$20000=$B10158)*($F$5:$F$20000="组件")*($I$5:$I$20000=$J10158)),$G$5:$G$20000)&amp;"."&amp;COUNTIFS($B$5:$B10158,$B10158,$J$5:$J10158,$J10158),""),COUNTIFS($B$5:$B10158,$B10158,$J$5:$J10158,"")))</f>
        <v/>
      </c>
      <c r="I10158" t="str">
        <f>IF($F10158="组件","C"&amp;TEXT(COUNTIFS($B$5:$B10158,$B10158,$F$5:$F10158,"组件"),"000"),"")</f>
        <v/>
      </c>
      <c r="J10158" t="str">
        <f t="shared" si="474"/>
        <v/>
      </c>
      <c r="R10158" t="str">
        <f t="shared" si="475"/>
        <v/>
      </c>
    </row>
    <row r="10159" spans="1:18" x14ac:dyDescent="0.35">
      <c r="A10159" t="str">
        <f t="shared" si="476"/>
        <v/>
      </c>
      <c r="G10159" t="str">
        <f>IF($B10159="","",IF($J10159&lt;&gt;"",IFERROR(LOOKUP(2,1/(($B$5:$B$20000=$B10159)*($F$5:$F$20000="组件")*($I$5:$I$20000=$J10159)),$G$5:$G$20000)&amp;"."&amp;COUNTIFS($B$5:$B10159,$B10159,$J$5:$J10159,$J10159),""),COUNTIFS($B$5:$B10159,$B10159,$J$5:$J10159,"")))</f>
        <v/>
      </c>
      <c r="I10159" t="str">
        <f>IF($F10159="组件","C"&amp;TEXT(COUNTIFS($B$5:$B10159,$B10159,$F$5:$F10159,"组件"),"000"),"")</f>
        <v/>
      </c>
      <c r="J10159" t="str">
        <f t="shared" si="474"/>
        <v/>
      </c>
      <c r="R10159" t="str">
        <f t="shared" si="475"/>
        <v/>
      </c>
    </row>
    <row r="10160" spans="1:18" x14ac:dyDescent="0.35">
      <c r="A10160" t="str">
        <f t="shared" si="476"/>
        <v/>
      </c>
      <c r="G10160" t="str">
        <f>IF($B10160="","",IF($J10160&lt;&gt;"",IFERROR(LOOKUP(2,1/(($B$5:$B$20000=$B10160)*($F$5:$F$20000="组件")*($I$5:$I$20000=$J10160)),$G$5:$G$20000)&amp;"."&amp;COUNTIFS($B$5:$B10160,$B10160,$J$5:$J10160,$J10160),""),COUNTIFS($B$5:$B10160,$B10160,$J$5:$J10160,"")))</f>
        <v/>
      </c>
      <c r="I10160" t="str">
        <f>IF($F10160="组件","C"&amp;TEXT(COUNTIFS($B$5:$B10160,$B10160,$F$5:$F10160,"组件"),"000"),"")</f>
        <v/>
      </c>
      <c r="J10160" t="str">
        <f t="shared" si="474"/>
        <v/>
      </c>
      <c r="R10160" t="str">
        <f t="shared" si="475"/>
        <v/>
      </c>
    </row>
    <row r="10161" spans="1:18" x14ac:dyDescent="0.35">
      <c r="A10161" t="str">
        <f t="shared" si="476"/>
        <v/>
      </c>
      <c r="G10161" t="str">
        <f>IF($B10161="","",IF($J10161&lt;&gt;"",IFERROR(LOOKUP(2,1/(($B$5:$B$20000=$B10161)*($F$5:$F$20000="组件")*($I$5:$I$20000=$J10161)),$G$5:$G$20000)&amp;"."&amp;COUNTIFS($B$5:$B10161,$B10161,$J$5:$J10161,$J10161),""),COUNTIFS($B$5:$B10161,$B10161,$J$5:$J10161,"")))</f>
        <v/>
      </c>
      <c r="I10161" t="str">
        <f>IF($F10161="组件","C"&amp;TEXT(COUNTIFS($B$5:$B10161,$B10161,$F$5:$F10161,"组件"),"000"),"")</f>
        <v/>
      </c>
      <c r="J10161" t="str">
        <f t="shared" si="474"/>
        <v/>
      </c>
      <c r="R10161" t="str">
        <f t="shared" si="475"/>
        <v/>
      </c>
    </row>
    <row r="10162" spans="1:18" x14ac:dyDescent="0.35">
      <c r="A10162" t="str">
        <f t="shared" si="476"/>
        <v/>
      </c>
      <c r="G10162" t="str">
        <f>IF($B10162="","",IF($J10162&lt;&gt;"",IFERROR(LOOKUP(2,1/(($B$5:$B$20000=$B10162)*($F$5:$F$20000="组件")*($I$5:$I$20000=$J10162)),$G$5:$G$20000)&amp;"."&amp;COUNTIFS($B$5:$B10162,$B10162,$J$5:$J10162,$J10162),""),COUNTIFS($B$5:$B10162,$B10162,$J$5:$J10162,"")))</f>
        <v/>
      </c>
      <c r="I10162" t="str">
        <f>IF($F10162="组件","C"&amp;TEXT(COUNTIFS($B$5:$B10162,$B10162,$F$5:$F10162,"组件"),"000"),"")</f>
        <v/>
      </c>
      <c r="J10162" t="str">
        <f t="shared" si="474"/>
        <v/>
      </c>
      <c r="R10162" t="str">
        <f t="shared" si="475"/>
        <v/>
      </c>
    </row>
    <row r="10163" spans="1:18" x14ac:dyDescent="0.35">
      <c r="A10163" t="str">
        <f t="shared" si="476"/>
        <v/>
      </c>
      <c r="G10163" t="str">
        <f>IF($B10163="","",IF($J10163&lt;&gt;"",IFERROR(LOOKUP(2,1/(($B$5:$B$20000=$B10163)*($F$5:$F$20000="组件")*($I$5:$I$20000=$J10163)),$G$5:$G$20000)&amp;"."&amp;COUNTIFS($B$5:$B10163,$B10163,$J$5:$J10163,$J10163),""),COUNTIFS($B$5:$B10163,$B10163,$J$5:$J10163,"")))</f>
        <v/>
      </c>
      <c r="I10163" t="str">
        <f>IF($F10163="组件","C"&amp;TEXT(COUNTIFS($B$5:$B10163,$B10163,$F$5:$F10163,"组件"),"000"),"")</f>
        <v/>
      </c>
      <c r="J10163" t="str">
        <f t="shared" si="474"/>
        <v/>
      </c>
      <c r="R10163" t="str">
        <f t="shared" si="475"/>
        <v/>
      </c>
    </row>
    <row r="10164" spans="1:18" x14ac:dyDescent="0.35">
      <c r="A10164" t="str">
        <f t="shared" si="476"/>
        <v/>
      </c>
      <c r="G10164" t="str">
        <f>IF($B10164="","",IF($J10164&lt;&gt;"",IFERROR(LOOKUP(2,1/(($B$5:$B$20000=$B10164)*($F$5:$F$20000="组件")*($I$5:$I$20000=$J10164)),$G$5:$G$20000)&amp;"."&amp;COUNTIFS($B$5:$B10164,$B10164,$J$5:$J10164,$J10164),""),COUNTIFS($B$5:$B10164,$B10164,$J$5:$J10164,"")))</f>
        <v/>
      </c>
      <c r="I10164" t="str">
        <f>IF($F10164="组件","C"&amp;TEXT(COUNTIFS($B$5:$B10164,$B10164,$F$5:$F10164,"组件"),"000"),"")</f>
        <v/>
      </c>
      <c r="J10164" t="str">
        <f t="shared" si="474"/>
        <v/>
      </c>
      <c r="R10164" t="str">
        <f t="shared" si="475"/>
        <v/>
      </c>
    </row>
    <row r="10165" spans="1:18" x14ac:dyDescent="0.35">
      <c r="A10165" t="str">
        <f t="shared" si="476"/>
        <v/>
      </c>
      <c r="G10165" t="str">
        <f>IF($B10165="","",IF($J10165&lt;&gt;"",IFERROR(LOOKUP(2,1/(($B$5:$B$20000=$B10165)*($F$5:$F$20000="组件")*($I$5:$I$20000=$J10165)),$G$5:$G$20000)&amp;"."&amp;COUNTIFS($B$5:$B10165,$B10165,$J$5:$J10165,$J10165),""),COUNTIFS($B$5:$B10165,$B10165,$J$5:$J10165,"")))</f>
        <v/>
      </c>
      <c r="I10165" t="str">
        <f>IF($F10165="组件","C"&amp;TEXT(COUNTIFS($B$5:$B10165,$B10165,$F$5:$F10165,"组件"),"000"),"")</f>
        <v/>
      </c>
      <c r="J10165" t="str">
        <f t="shared" si="474"/>
        <v/>
      </c>
      <c r="R10165" t="str">
        <f t="shared" si="475"/>
        <v/>
      </c>
    </row>
    <row r="10166" spans="1:18" x14ac:dyDescent="0.35">
      <c r="A10166" t="str">
        <f t="shared" si="476"/>
        <v/>
      </c>
      <c r="G10166" t="str">
        <f>IF($B10166="","",IF($J10166&lt;&gt;"",IFERROR(LOOKUP(2,1/(($B$5:$B$20000=$B10166)*($F$5:$F$20000="组件")*($I$5:$I$20000=$J10166)),$G$5:$G$20000)&amp;"."&amp;COUNTIFS($B$5:$B10166,$B10166,$J$5:$J10166,$J10166),""),COUNTIFS($B$5:$B10166,$B10166,$J$5:$J10166,"")))</f>
        <v/>
      </c>
      <c r="I10166" t="str">
        <f>IF($F10166="组件","C"&amp;TEXT(COUNTIFS($B$5:$B10166,$B10166,$F$5:$F10166,"组件"),"000"),"")</f>
        <v/>
      </c>
      <c r="J10166" t="str">
        <f t="shared" si="474"/>
        <v/>
      </c>
      <c r="R10166" t="str">
        <f t="shared" si="475"/>
        <v/>
      </c>
    </row>
    <row r="10167" spans="1:18" x14ac:dyDescent="0.35">
      <c r="A10167" t="str">
        <f t="shared" si="476"/>
        <v/>
      </c>
      <c r="G10167" t="str">
        <f>IF($B10167="","",IF($J10167&lt;&gt;"",IFERROR(LOOKUP(2,1/(($B$5:$B$20000=$B10167)*($F$5:$F$20000="组件")*($I$5:$I$20000=$J10167)),$G$5:$G$20000)&amp;"."&amp;COUNTIFS($B$5:$B10167,$B10167,$J$5:$J10167,$J10167),""),COUNTIFS($B$5:$B10167,$B10167,$J$5:$J10167,"")))</f>
        <v/>
      </c>
      <c r="I10167" t="str">
        <f>IF($F10167="组件","C"&amp;TEXT(COUNTIFS($B$5:$B10167,$B10167,$F$5:$F10167,"组件"),"000"),"")</f>
        <v/>
      </c>
      <c r="J10167" t="str">
        <f t="shared" si="474"/>
        <v/>
      </c>
      <c r="R10167" t="str">
        <f t="shared" si="475"/>
        <v/>
      </c>
    </row>
    <row r="10168" spans="1:18" x14ac:dyDescent="0.35">
      <c r="A10168" t="str">
        <f t="shared" si="476"/>
        <v/>
      </c>
      <c r="G10168" t="str">
        <f>IF($B10168="","",IF($J10168&lt;&gt;"",IFERROR(LOOKUP(2,1/(($B$5:$B$20000=$B10168)*($F$5:$F$20000="组件")*($I$5:$I$20000=$J10168)),$G$5:$G$20000)&amp;"."&amp;COUNTIFS($B$5:$B10168,$B10168,$J$5:$J10168,$J10168),""),COUNTIFS($B$5:$B10168,$B10168,$J$5:$J10168,"")))</f>
        <v/>
      </c>
      <c r="I10168" t="str">
        <f>IF($F10168="组件","C"&amp;TEXT(COUNTIFS($B$5:$B10168,$B10168,$F$5:$F10168,"组件"),"000"),"")</f>
        <v/>
      </c>
      <c r="J10168" t="str">
        <f t="shared" si="474"/>
        <v/>
      </c>
      <c r="R10168" t="str">
        <f t="shared" si="475"/>
        <v/>
      </c>
    </row>
    <row r="10169" spans="1:18" x14ac:dyDescent="0.35">
      <c r="A10169" t="str">
        <f t="shared" si="476"/>
        <v/>
      </c>
      <c r="G10169" t="str">
        <f>IF($B10169="","",IF($J10169&lt;&gt;"",IFERROR(LOOKUP(2,1/(($B$5:$B$20000=$B10169)*($F$5:$F$20000="组件")*($I$5:$I$20000=$J10169)),$G$5:$G$20000)&amp;"."&amp;COUNTIFS($B$5:$B10169,$B10169,$J$5:$J10169,$J10169),""),COUNTIFS($B$5:$B10169,$B10169,$J$5:$J10169,"")))</f>
        <v/>
      </c>
      <c r="I10169" t="str">
        <f>IF($F10169="组件","C"&amp;TEXT(COUNTIFS($B$5:$B10169,$B10169,$F$5:$F10169,"组件"),"000"),"")</f>
        <v/>
      </c>
      <c r="J10169" t="str">
        <f t="shared" si="474"/>
        <v/>
      </c>
      <c r="R10169" t="str">
        <f t="shared" si="475"/>
        <v/>
      </c>
    </row>
    <row r="10170" spans="1:18" x14ac:dyDescent="0.35">
      <c r="A10170" t="str">
        <f t="shared" si="476"/>
        <v/>
      </c>
      <c r="G10170" t="str">
        <f>IF($B10170="","",IF($J10170&lt;&gt;"",IFERROR(LOOKUP(2,1/(($B$5:$B$20000=$B10170)*($F$5:$F$20000="组件")*($I$5:$I$20000=$J10170)),$G$5:$G$20000)&amp;"."&amp;COUNTIFS($B$5:$B10170,$B10170,$J$5:$J10170,$J10170),""),COUNTIFS($B$5:$B10170,$B10170,$J$5:$J10170,"")))</f>
        <v/>
      </c>
      <c r="I10170" t="str">
        <f>IF($F10170="组件","C"&amp;TEXT(COUNTIFS($B$5:$B10170,$B10170,$F$5:$F10170,"组件"),"000"),"")</f>
        <v/>
      </c>
      <c r="J10170" t="str">
        <f t="shared" si="474"/>
        <v/>
      </c>
      <c r="R10170" t="str">
        <f t="shared" si="475"/>
        <v/>
      </c>
    </row>
    <row r="10171" spans="1:18" x14ac:dyDescent="0.35">
      <c r="A10171" t="str">
        <f t="shared" si="476"/>
        <v/>
      </c>
      <c r="G10171" t="str">
        <f>IF($B10171="","",IF($J10171&lt;&gt;"",IFERROR(LOOKUP(2,1/(($B$5:$B$20000=$B10171)*($F$5:$F$20000="组件")*($I$5:$I$20000=$J10171)),$G$5:$G$20000)&amp;"."&amp;COUNTIFS($B$5:$B10171,$B10171,$J$5:$J10171,$J10171),""),COUNTIFS($B$5:$B10171,$B10171,$J$5:$J10171,"")))</f>
        <v/>
      </c>
      <c r="I10171" t="str">
        <f>IF($F10171="组件","C"&amp;TEXT(COUNTIFS($B$5:$B10171,$B10171,$F$5:$F10171,"组件"),"000"),"")</f>
        <v/>
      </c>
      <c r="J10171" t="str">
        <f t="shared" si="474"/>
        <v/>
      </c>
      <c r="R10171" t="str">
        <f t="shared" si="475"/>
        <v/>
      </c>
    </row>
    <row r="10172" spans="1:18" x14ac:dyDescent="0.35">
      <c r="A10172" t="str">
        <f t="shared" si="476"/>
        <v/>
      </c>
      <c r="G10172" t="str">
        <f>IF($B10172="","",IF($J10172&lt;&gt;"",IFERROR(LOOKUP(2,1/(($B$5:$B$20000=$B10172)*($F$5:$F$20000="组件")*($I$5:$I$20000=$J10172)),$G$5:$G$20000)&amp;"."&amp;COUNTIFS($B$5:$B10172,$B10172,$J$5:$J10172,$J10172),""),COUNTIFS($B$5:$B10172,$B10172,$J$5:$J10172,"")))</f>
        <v/>
      </c>
      <c r="I10172" t="str">
        <f>IF($F10172="组件","C"&amp;TEXT(COUNTIFS($B$5:$B10172,$B10172,$F$5:$F10172,"组件"),"000"),"")</f>
        <v/>
      </c>
      <c r="J10172" t="str">
        <f t="shared" si="474"/>
        <v/>
      </c>
      <c r="R10172" t="str">
        <f t="shared" si="475"/>
        <v/>
      </c>
    </row>
    <row r="10173" spans="1:18" x14ac:dyDescent="0.35">
      <c r="A10173" t="str">
        <f t="shared" si="476"/>
        <v/>
      </c>
      <c r="G10173" t="str">
        <f>IF($B10173="","",IF($J10173&lt;&gt;"",IFERROR(LOOKUP(2,1/(($B$5:$B$20000=$B10173)*($F$5:$F$20000="组件")*($I$5:$I$20000=$J10173)),$G$5:$G$20000)&amp;"."&amp;COUNTIFS($B$5:$B10173,$B10173,$J$5:$J10173,$J10173),""),COUNTIFS($B$5:$B10173,$B10173,$J$5:$J10173,"")))</f>
        <v/>
      </c>
      <c r="I10173" t="str">
        <f>IF($F10173="组件","C"&amp;TEXT(COUNTIFS($B$5:$B10173,$B10173,$F$5:$F10173,"组件"),"000"),"")</f>
        <v/>
      </c>
      <c r="J10173" t="str">
        <f t="shared" si="474"/>
        <v/>
      </c>
      <c r="R10173" t="str">
        <f t="shared" si="475"/>
        <v/>
      </c>
    </row>
    <row r="10174" spans="1:18" x14ac:dyDescent="0.35">
      <c r="A10174" t="str">
        <f t="shared" si="476"/>
        <v/>
      </c>
      <c r="G10174" t="str">
        <f>IF($B10174="","",IF($J10174&lt;&gt;"",IFERROR(LOOKUP(2,1/(($B$5:$B$20000=$B10174)*($F$5:$F$20000="组件")*($I$5:$I$20000=$J10174)),$G$5:$G$20000)&amp;"."&amp;COUNTIFS($B$5:$B10174,$B10174,$J$5:$J10174,$J10174),""),COUNTIFS($B$5:$B10174,$B10174,$J$5:$J10174,"")))</f>
        <v/>
      </c>
      <c r="I10174" t="str">
        <f>IF($F10174="组件","C"&amp;TEXT(COUNTIFS($B$5:$B10174,$B10174,$F$5:$F10174,"组件"),"000"),"")</f>
        <v/>
      </c>
      <c r="J10174" t="str">
        <f t="shared" si="474"/>
        <v/>
      </c>
      <c r="R10174" t="str">
        <f t="shared" si="475"/>
        <v/>
      </c>
    </row>
    <row r="10175" spans="1:18" x14ac:dyDescent="0.35">
      <c r="A10175" t="str">
        <f t="shared" si="476"/>
        <v/>
      </c>
      <c r="G10175" t="str">
        <f>IF($B10175="","",IF($J10175&lt;&gt;"",IFERROR(LOOKUP(2,1/(($B$5:$B$20000=$B10175)*($F$5:$F$20000="组件")*($I$5:$I$20000=$J10175)),$G$5:$G$20000)&amp;"."&amp;COUNTIFS($B$5:$B10175,$B10175,$J$5:$J10175,$J10175),""),COUNTIFS($B$5:$B10175,$B10175,$J$5:$J10175,"")))</f>
        <v/>
      </c>
      <c r="I10175" t="str">
        <f>IF($F10175="组件","C"&amp;TEXT(COUNTIFS($B$5:$B10175,$B10175,$F$5:$F10175,"组件"),"000"),"")</f>
        <v/>
      </c>
      <c r="J10175" t="str">
        <f t="shared" si="474"/>
        <v/>
      </c>
      <c r="R10175" t="str">
        <f t="shared" si="475"/>
        <v/>
      </c>
    </row>
    <row r="10176" spans="1:18" x14ac:dyDescent="0.35">
      <c r="A10176" t="str">
        <f t="shared" si="476"/>
        <v/>
      </c>
      <c r="G10176" t="str">
        <f>IF($B10176="","",IF($J10176&lt;&gt;"",IFERROR(LOOKUP(2,1/(($B$5:$B$20000=$B10176)*($F$5:$F$20000="组件")*($I$5:$I$20000=$J10176)),$G$5:$G$20000)&amp;"."&amp;COUNTIFS($B$5:$B10176,$B10176,$J$5:$J10176,$J10176),""),COUNTIFS($B$5:$B10176,$B10176,$J$5:$J10176,"")))</f>
        <v/>
      </c>
      <c r="I10176" t="str">
        <f>IF($F10176="组件","C"&amp;TEXT(COUNTIFS($B$5:$B10176,$B10176,$F$5:$F10176,"组件"),"000"),"")</f>
        <v/>
      </c>
      <c r="J10176" t="str">
        <f t="shared" si="474"/>
        <v/>
      </c>
      <c r="R10176" t="str">
        <f t="shared" si="475"/>
        <v/>
      </c>
    </row>
    <row r="10177" spans="1:18" x14ac:dyDescent="0.35">
      <c r="A10177" t="str">
        <f t="shared" si="476"/>
        <v/>
      </c>
      <c r="G10177" t="str">
        <f>IF($B10177="","",IF($J10177&lt;&gt;"",IFERROR(LOOKUP(2,1/(($B$5:$B$20000=$B10177)*($F$5:$F$20000="组件")*($I$5:$I$20000=$J10177)),$G$5:$G$20000)&amp;"."&amp;COUNTIFS($B$5:$B10177,$B10177,$J$5:$J10177,$J10177),""),COUNTIFS($B$5:$B10177,$B10177,$J$5:$J10177,"")))</f>
        <v/>
      </c>
      <c r="I10177" t="str">
        <f>IF($F10177="组件","C"&amp;TEXT(COUNTIFS($B$5:$B10177,$B10177,$F$5:$F10177,"组件"),"000"),"")</f>
        <v/>
      </c>
      <c r="J10177" t="str">
        <f t="shared" si="474"/>
        <v/>
      </c>
      <c r="R10177" t="str">
        <f t="shared" si="475"/>
        <v/>
      </c>
    </row>
    <row r="10178" spans="1:18" x14ac:dyDescent="0.35">
      <c r="A10178" t="str">
        <f t="shared" si="476"/>
        <v/>
      </c>
      <c r="G10178" t="str">
        <f>IF($B10178="","",IF($J10178&lt;&gt;"",IFERROR(LOOKUP(2,1/(($B$5:$B$20000=$B10178)*($F$5:$F$20000="组件")*($I$5:$I$20000=$J10178)),$G$5:$G$20000)&amp;"."&amp;COUNTIFS($B$5:$B10178,$B10178,$J$5:$J10178,$J10178),""),COUNTIFS($B$5:$B10178,$B10178,$J$5:$J10178,"")))</f>
        <v/>
      </c>
      <c r="I10178" t="str">
        <f>IF($F10178="组件","C"&amp;TEXT(COUNTIFS($B$5:$B10178,$B10178,$F$5:$F10178,"组件"),"000"),"")</f>
        <v/>
      </c>
      <c r="J10178" t="str">
        <f t="shared" si="474"/>
        <v/>
      </c>
      <c r="R10178" t="str">
        <f t="shared" si="475"/>
        <v/>
      </c>
    </row>
    <row r="10179" spans="1:18" x14ac:dyDescent="0.35">
      <c r="A10179" t="str">
        <f t="shared" si="476"/>
        <v/>
      </c>
      <c r="G10179" t="str">
        <f>IF($B10179="","",IF($J10179&lt;&gt;"",IFERROR(LOOKUP(2,1/(($B$5:$B$20000=$B10179)*($F$5:$F$20000="组件")*($I$5:$I$20000=$J10179)),$G$5:$G$20000)&amp;"."&amp;COUNTIFS($B$5:$B10179,$B10179,$J$5:$J10179,$J10179),""),COUNTIFS($B$5:$B10179,$B10179,$J$5:$J10179,"")))</f>
        <v/>
      </c>
      <c r="I10179" t="str">
        <f>IF($F10179="组件","C"&amp;TEXT(COUNTIFS($B$5:$B10179,$B10179,$F$5:$F10179,"组件"),"000"),"")</f>
        <v/>
      </c>
      <c r="J10179" t="str">
        <f t="shared" si="474"/>
        <v/>
      </c>
      <c r="R10179" t="str">
        <f t="shared" si="475"/>
        <v/>
      </c>
    </row>
    <row r="10180" spans="1:18" x14ac:dyDescent="0.35">
      <c r="A10180" t="str">
        <f t="shared" si="476"/>
        <v/>
      </c>
      <c r="G10180" t="str">
        <f>IF($B10180="","",IF($J10180&lt;&gt;"",IFERROR(LOOKUP(2,1/(($B$5:$B$20000=$B10180)*($F$5:$F$20000="组件")*($I$5:$I$20000=$J10180)),$G$5:$G$20000)&amp;"."&amp;COUNTIFS($B$5:$B10180,$B10180,$J$5:$J10180,$J10180),""),COUNTIFS($B$5:$B10180,$B10180,$J$5:$J10180,"")))</f>
        <v/>
      </c>
      <c r="I10180" t="str">
        <f>IF($F10180="组件","C"&amp;TEXT(COUNTIFS($B$5:$B10180,$B10180,$F$5:$F10180,"组件"),"000"),"")</f>
        <v/>
      </c>
      <c r="J10180" t="str">
        <f t="shared" si="474"/>
        <v/>
      </c>
      <c r="R10180" t="str">
        <f t="shared" si="475"/>
        <v/>
      </c>
    </row>
    <row r="10181" spans="1:18" x14ac:dyDescent="0.35">
      <c r="A10181" t="str">
        <f t="shared" si="476"/>
        <v/>
      </c>
      <c r="G10181" t="str">
        <f>IF($B10181="","",IF($J10181&lt;&gt;"",IFERROR(LOOKUP(2,1/(($B$5:$B$20000=$B10181)*($F$5:$F$20000="组件")*($I$5:$I$20000=$J10181)),$G$5:$G$20000)&amp;"."&amp;COUNTIFS($B$5:$B10181,$B10181,$J$5:$J10181,$J10181),""),COUNTIFS($B$5:$B10181,$B10181,$J$5:$J10181,"")))</f>
        <v/>
      </c>
      <c r="I10181" t="str">
        <f>IF($F10181="组件","C"&amp;TEXT(COUNTIFS($B$5:$B10181,$B10181,$F$5:$F10181,"组件"),"000"),"")</f>
        <v/>
      </c>
      <c r="J10181" t="str">
        <f t="shared" ref="J10181:J10244" si="477">IF($B10181="","",IF($F10181="组件","",IF($Q10181&lt;&gt;"",IF(AND($B10181=$B10180,$F10180="组件"),$I10180,IF(AND($B10181=$B10180,$J10180&lt;&gt;""),$J10180,"")),"")))</f>
        <v/>
      </c>
      <c r="R10181" t="str">
        <f t="shared" ref="R10181:R10244" si="478">IF($B10181="","",IF($J10181&lt;&gt;"",IFERROR(LOOKUP(2,1/(($B$5:$B$20000=$B10181)*($F$5:$F$20000="组件")*($I$5:$I$20000=$J10181)),$R$5:$R$20000)*IF($Q10181="",1,$Q10181),""),IF($P10181="","",IF($Q10181="",$P10181,$P10181*$Q10181))))</f>
        <v/>
      </c>
    </row>
    <row r="10182" spans="1:18" x14ac:dyDescent="0.35">
      <c r="A10182" t="str">
        <f t="shared" ref="A10182:A10245" si="479">IF(B10182="","",IF(B10182=B10181,A10181,A10181+1))</f>
        <v/>
      </c>
      <c r="G10182" t="str">
        <f>IF($B10182="","",IF($J10182&lt;&gt;"",IFERROR(LOOKUP(2,1/(($B$5:$B$20000=$B10182)*($F$5:$F$20000="组件")*($I$5:$I$20000=$J10182)),$G$5:$G$20000)&amp;"."&amp;COUNTIFS($B$5:$B10182,$B10182,$J$5:$J10182,$J10182),""),COUNTIFS($B$5:$B10182,$B10182,$J$5:$J10182,"")))</f>
        <v/>
      </c>
      <c r="I10182" t="str">
        <f>IF($F10182="组件","C"&amp;TEXT(COUNTIFS($B$5:$B10182,$B10182,$F$5:$F10182,"组件"),"000"),"")</f>
        <v/>
      </c>
      <c r="J10182" t="str">
        <f t="shared" si="477"/>
        <v/>
      </c>
      <c r="R10182" t="str">
        <f t="shared" si="478"/>
        <v/>
      </c>
    </row>
    <row r="10183" spans="1:18" x14ac:dyDescent="0.35">
      <c r="A10183" t="str">
        <f t="shared" si="479"/>
        <v/>
      </c>
      <c r="G10183" t="str">
        <f>IF($B10183="","",IF($J10183&lt;&gt;"",IFERROR(LOOKUP(2,1/(($B$5:$B$20000=$B10183)*($F$5:$F$20000="组件")*($I$5:$I$20000=$J10183)),$G$5:$G$20000)&amp;"."&amp;COUNTIFS($B$5:$B10183,$B10183,$J$5:$J10183,$J10183),""),COUNTIFS($B$5:$B10183,$B10183,$J$5:$J10183,"")))</f>
        <v/>
      </c>
      <c r="I10183" t="str">
        <f>IF($F10183="组件","C"&amp;TEXT(COUNTIFS($B$5:$B10183,$B10183,$F$5:$F10183,"组件"),"000"),"")</f>
        <v/>
      </c>
      <c r="J10183" t="str">
        <f t="shared" si="477"/>
        <v/>
      </c>
      <c r="R10183" t="str">
        <f t="shared" si="478"/>
        <v/>
      </c>
    </row>
    <row r="10184" spans="1:18" x14ac:dyDescent="0.35">
      <c r="A10184" t="str">
        <f t="shared" si="479"/>
        <v/>
      </c>
      <c r="G10184" t="str">
        <f>IF($B10184="","",IF($J10184&lt;&gt;"",IFERROR(LOOKUP(2,1/(($B$5:$B$20000=$B10184)*($F$5:$F$20000="组件")*($I$5:$I$20000=$J10184)),$G$5:$G$20000)&amp;"."&amp;COUNTIFS($B$5:$B10184,$B10184,$J$5:$J10184,$J10184),""),COUNTIFS($B$5:$B10184,$B10184,$J$5:$J10184,"")))</f>
        <v/>
      </c>
      <c r="I10184" t="str">
        <f>IF($F10184="组件","C"&amp;TEXT(COUNTIFS($B$5:$B10184,$B10184,$F$5:$F10184,"组件"),"000"),"")</f>
        <v/>
      </c>
      <c r="J10184" t="str">
        <f t="shared" si="477"/>
        <v/>
      </c>
      <c r="R10184" t="str">
        <f t="shared" si="478"/>
        <v/>
      </c>
    </row>
    <row r="10185" spans="1:18" x14ac:dyDescent="0.35">
      <c r="A10185" t="str">
        <f t="shared" si="479"/>
        <v/>
      </c>
      <c r="G10185" t="str">
        <f>IF($B10185="","",IF($J10185&lt;&gt;"",IFERROR(LOOKUP(2,1/(($B$5:$B$20000=$B10185)*($F$5:$F$20000="组件")*($I$5:$I$20000=$J10185)),$G$5:$G$20000)&amp;"."&amp;COUNTIFS($B$5:$B10185,$B10185,$J$5:$J10185,$J10185),""),COUNTIFS($B$5:$B10185,$B10185,$J$5:$J10185,"")))</f>
        <v/>
      </c>
      <c r="I10185" t="str">
        <f>IF($F10185="组件","C"&amp;TEXT(COUNTIFS($B$5:$B10185,$B10185,$F$5:$F10185,"组件"),"000"),"")</f>
        <v/>
      </c>
      <c r="J10185" t="str">
        <f t="shared" si="477"/>
        <v/>
      </c>
      <c r="R10185" t="str">
        <f t="shared" si="478"/>
        <v/>
      </c>
    </row>
    <row r="10186" spans="1:18" x14ac:dyDescent="0.35">
      <c r="A10186" t="str">
        <f t="shared" si="479"/>
        <v/>
      </c>
      <c r="G10186" t="str">
        <f>IF($B10186="","",IF($J10186&lt;&gt;"",IFERROR(LOOKUP(2,1/(($B$5:$B$20000=$B10186)*($F$5:$F$20000="组件")*($I$5:$I$20000=$J10186)),$G$5:$G$20000)&amp;"."&amp;COUNTIFS($B$5:$B10186,$B10186,$J$5:$J10186,$J10186),""),COUNTIFS($B$5:$B10186,$B10186,$J$5:$J10186,"")))</f>
        <v/>
      </c>
      <c r="I10186" t="str">
        <f>IF($F10186="组件","C"&amp;TEXT(COUNTIFS($B$5:$B10186,$B10186,$F$5:$F10186,"组件"),"000"),"")</f>
        <v/>
      </c>
      <c r="J10186" t="str">
        <f t="shared" si="477"/>
        <v/>
      </c>
      <c r="R10186" t="str">
        <f t="shared" si="478"/>
        <v/>
      </c>
    </row>
    <row r="10187" spans="1:18" x14ac:dyDescent="0.35">
      <c r="A10187" t="str">
        <f t="shared" si="479"/>
        <v/>
      </c>
      <c r="G10187" t="str">
        <f>IF($B10187="","",IF($J10187&lt;&gt;"",IFERROR(LOOKUP(2,1/(($B$5:$B$20000=$B10187)*($F$5:$F$20000="组件")*($I$5:$I$20000=$J10187)),$G$5:$G$20000)&amp;"."&amp;COUNTIFS($B$5:$B10187,$B10187,$J$5:$J10187,$J10187),""),COUNTIFS($B$5:$B10187,$B10187,$J$5:$J10187,"")))</f>
        <v/>
      </c>
      <c r="I10187" t="str">
        <f>IF($F10187="组件","C"&amp;TEXT(COUNTIFS($B$5:$B10187,$B10187,$F$5:$F10187,"组件"),"000"),"")</f>
        <v/>
      </c>
      <c r="J10187" t="str">
        <f t="shared" si="477"/>
        <v/>
      </c>
      <c r="R10187" t="str">
        <f t="shared" si="478"/>
        <v/>
      </c>
    </row>
    <row r="10188" spans="1:18" x14ac:dyDescent="0.35">
      <c r="A10188" t="str">
        <f t="shared" si="479"/>
        <v/>
      </c>
      <c r="G10188" t="str">
        <f>IF($B10188="","",IF($J10188&lt;&gt;"",IFERROR(LOOKUP(2,1/(($B$5:$B$20000=$B10188)*($F$5:$F$20000="组件")*($I$5:$I$20000=$J10188)),$G$5:$G$20000)&amp;"."&amp;COUNTIFS($B$5:$B10188,$B10188,$J$5:$J10188,$J10188),""),COUNTIFS($B$5:$B10188,$B10188,$J$5:$J10188,"")))</f>
        <v/>
      </c>
      <c r="I10188" t="str">
        <f>IF($F10188="组件","C"&amp;TEXT(COUNTIFS($B$5:$B10188,$B10188,$F$5:$F10188,"组件"),"000"),"")</f>
        <v/>
      </c>
      <c r="J10188" t="str">
        <f t="shared" si="477"/>
        <v/>
      </c>
      <c r="R10188" t="str">
        <f t="shared" si="478"/>
        <v/>
      </c>
    </row>
    <row r="10189" spans="1:18" x14ac:dyDescent="0.35">
      <c r="A10189" t="str">
        <f t="shared" si="479"/>
        <v/>
      </c>
      <c r="G10189" t="str">
        <f>IF($B10189="","",IF($J10189&lt;&gt;"",IFERROR(LOOKUP(2,1/(($B$5:$B$20000=$B10189)*($F$5:$F$20000="组件")*($I$5:$I$20000=$J10189)),$G$5:$G$20000)&amp;"."&amp;COUNTIFS($B$5:$B10189,$B10189,$J$5:$J10189,$J10189),""),COUNTIFS($B$5:$B10189,$B10189,$J$5:$J10189,"")))</f>
        <v/>
      </c>
      <c r="I10189" t="str">
        <f>IF($F10189="组件","C"&amp;TEXT(COUNTIFS($B$5:$B10189,$B10189,$F$5:$F10189,"组件"),"000"),"")</f>
        <v/>
      </c>
      <c r="J10189" t="str">
        <f t="shared" si="477"/>
        <v/>
      </c>
      <c r="R10189" t="str">
        <f t="shared" si="478"/>
        <v/>
      </c>
    </row>
    <row r="10190" spans="1:18" x14ac:dyDescent="0.35">
      <c r="A10190" t="str">
        <f t="shared" si="479"/>
        <v/>
      </c>
      <c r="G10190" t="str">
        <f>IF($B10190="","",IF($J10190&lt;&gt;"",IFERROR(LOOKUP(2,1/(($B$5:$B$20000=$B10190)*($F$5:$F$20000="组件")*($I$5:$I$20000=$J10190)),$G$5:$G$20000)&amp;"."&amp;COUNTIFS($B$5:$B10190,$B10190,$J$5:$J10190,$J10190),""),COUNTIFS($B$5:$B10190,$B10190,$J$5:$J10190,"")))</f>
        <v/>
      </c>
      <c r="I10190" t="str">
        <f>IF($F10190="组件","C"&amp;TEXT(COUNTIFS($B$5:$B10190,$B10190,$F$5:$F10190,"组件"),"000"),"")</f>
        <v/>
      </c>
      <c r="J10190" t="str">
        <f t="shared" si="477"/>
        <v/>
      </c>
      <c r="R10190" t="str">
        <f t="shared" si="478"/>
        <v/>
      </c>
    </row>
    <row r="10191" spans="1:18" x14ac:dyDescent="0.35">
      <c r="A10191" t="str">
        <f t="shared" si="479"/>
        <v/>
      </c>
      <c r="G10191" t="str">
        <f>IF($B10191="","",IF($J10191&lt;&gt;"",IFERROR(LOOKUP(2,1/(($B$5:$B$20000=$B10191)*($F$5:$F$20000="组件")*($I$5:$I$20000=$J10191)),$G$5:$G$20000)&amp;"."&amp;COUNTIFS($B$5:$B10191,$B10191,$J$5:$J10191,$J10191),""),COUNTIFS($B$5:$B10191,$B10191,$J$5:$J10191,"")))</f>
        <v/>
      </c>
      <c r="I10191" t="str">
        <f>IF($F10191="组件","C"&amp;TEXT(COUNTIFS($B$5:$B10191,$B10191,$F$5:$F10191,"组件"),"000"),"")</f>
        <v/>
      </c>
      <c r="J10191" t="str">
        <f t="shared" si="477"/>
        <v/>
      </c>
      <c r="R10191" t="str">
        <f t="shared" si="478"/>
        <v/>
      </c>
    </row>
    <row r="10192" spans="1:18" x14ac:dyDescent="0.35">
      <c r="A10192" t="str">
        <f t="shared" si="479"/>
        <v/>
      </c>
      <c r="G10192" t="str">
        <f>IF($B10192="","",IF($J10192&lt;&gt;"",IFERROR(LOOKUP(2,1/(($B$5:$B$20000=$B10192)*($F$5:$F$20000="组件")*($I$5:$I$20000=$J10192)),$G$5:$G$20000)&amp;"."&amp;COUNTIFS($B$5:$B10192,$B10192,$J$5:$J10192,$J10192),""),COUNTIFS($B$5:$B10192,$B10192,$J$5:$J10192,"")))</f>
        <v/>
      </c>
      <c r="I10192" t="str">
        <f>IF($F10192="组件","C"&amp;TEXT(COUNTIFS($B$5:$B10192,$B10192,$F$5:$F10192,"组件"),"000"),"")</f>
        <v/>
      </c>
      <c r="J10192" t="str">
        <f t="shared" si="477"/>
        <v/>
      </c>
      <c r="R10192" t="str">
        <f t="shared" si="478"/>
        <v/>
      </c>
    </row>
    <row r="10193" spans="1:18" x14ac:dyDescent="0.35">
      <c r="A10193" t="str">
        <f t="shared" si="479"/>
        <v/>
      </c>
      <c r="G10193" t="str">
        <f>IF($B10193="","",IF($J10193&lt;&gt;"",IFERROR(LOOKUP(2,1/(($B$5:$B$20000=$B10193)*($F$5:$F$20000="组件")*($I$5:$I$20000=$J10193)),$G$5:$G$20000)&amp;"."&amp;COUNTIFS($B$5:$B10193,$B10193,$J$5:$J10193,$J10193),""),COUNTIFS($B$5:$B10193,$B10193,$J$5:$J10193,"")))</f>
        <v/>
      </c>
      <c r="I10193" t="str">
        <f>IF($F10193="组件","C"&amp;TEXT(COUNTIFS($B$5:$B10193,$B10193,$F$5:$F10193,"组件"),"000"),"")</f>
        <v/>
      </c>
      <c r="J10193" t="str">
        <f t="shared" si="477"/>
        <v/>
      </c>
      <c r="R10193" t="str">
        <f t="shared" si="478"/>
        <v/>
      </c>
    </row>
    <row r="10194" spans="1:18" x14ac:dyDescent="0.35">
      <c r="A10194" t="str">
        <f t="shared" si="479"/>
        <v/>
      </c>
      <c r="G10194" t="str">
        <f>IF($B10194="","",IF($J10194&lt;&gt;"",IFERROR(LOOKUP(2,1/(($B$5:$B$20000=$B10194)*($F$5:$F$20000="组件")*($I$5:$I$20000=$J10194)),$G$5:$G$20000)&amp;"."&amp;COUNTIFS($B$5:$B10194,$B10194,$J$5:$J10194,$J10194),""),COUNTIFS($B$5:$B10194,$B10194,$J$5:$J10194,"")))</f>
        <v/>
      </c>
      <c r="I10194" t="str">
        <f>IF($F10194="组件","C"&amp;TEXT(COUNTIFS($B$5:$B10194,$B10194,$F$5:$F10194,"组件"),"000"),"")</f>
        <v/>
      </c>
      <c r="J10194" t="str">
        <f t="shared" si="477"/>
        <v/>
      </c>
      <c r="R10194" t="str">
        <f t="shared" si="478"/>
        <v/>
      </c>
    </row>
    <row r="10195" spans="1:18" x14ac:dyDescent="0.35">
      <c r="A10195" t="str">
        <f t="shared" si="479"/>
        <v/>
      </c>
      <c r="G10195" t="str">
        <f>IF($B10195="","",IF($J10195&lt;&gt;"",IFERROR(LOOKUP(2,1/(($B$5:$B$20000=$B10195)*($F$5:$F$20000="组件")*($I$5:$I$20000=$J10195)),$G$5:$G$20000)&amp;"."&amp;COUNTIFS($B$5:$B10195,$B10195,$J$5:$J10195,$J10195),""),COUNTIFS($B$5:$B10195,$B10195,$J$5:$J10195,"")))</f>
        <v/>
      </c>
      <c r="I10195" t="str">
        <f>IF($F10195="组件","C"&amp;TEXT(COUNTIFS($B$5:$B10195,$B10195,$F$5:$F10195,"组件"),"000"),"")</f>
        <v/>
      </c>
      <c r="J10195" t="str">
        <f t="shared" si="477"/>
        <v/>
      </c>
      <c r="R10195" t="str">
        <f t="shared" si="478"/>
        <v/>
      </c>
    </row>
    <row r="10196" spans="1:18" x14ac:dyDescent="0.35">
      <c r="A10196" t="str">
        <f t="shared" si="479"/>
        <v/>
      </c>
      <c r="G10196" t="str">
        <f>IF($B10196="","",IF($J10196&lt;&gt;"",IFERROR(LOOKUP(2,1/(($B$5:$B$20000=$B10196)*($F$5:$F$20000="组件")*($I$5:$I$20000=$J10196)),$G$5:$G$20000)&amp;"."&amp;COUNTIFS($B$5:$B10196,$B10196,$J$5:$J10196,$J10196),""),COUNTIFS($B$5:$B10196,$B10196,$J$5:$J10196,"")))</f>
        <v/>
      </c>
      <c r="I10196" t="str">
        <f>IF($F10196="组件","C"&amp;TEXT(COUNTIFS($B$5:$B10196,$B10196,$F$5:$F10196,"组件"),"000"),"")</f>
        <v/>
      </c>
      <c r="J10196" t="str">
        <f t="shared" si="477"/>
        <v/>
      </c>
      <c r="R10196" t="str">
        <f t="shared" si="478"/>
        <v/>
      </c>
    </row>
    <row r="10197" spans="1:18" x14ac:dyDescent="0.35">
      <c r="A10197" t="str">
        <f t="shared" si="479"/>
        <v/>
      </c>
      <c r="G10197" t="str">
        <f>IF($B10197="","",IF($J10197&lt;&gt;"",IFERROR(LOOKUP(2,1/(($B$5:$B$20000=$B10197)*($F$5:$F$20000="组件")*($I$5:$I$20000=$J10197)),$G$5:$G$20000)&amp;"."&amp;COUNTIFS($B$5:$B10197,$B10197,$J$5:$J10197,$J10197),""),COUNTIFS($B$5:$B10197,$B10197,$J$5:$J10197,"")))</f>
        <v/>
      </c>
      <c r="I10197" t="str">
        <f>IF($F10197="组件","C"&amp;TEXT(COUNTIFS($B$5:$B10197,$B10197,$F$5:$F10197,"组件"),"000"),"")</f>
        <v/>
      </c>
      <c r="J10197" t="str">
        <f t="shared" si="477"/>
        <v/>
      </c>
      <c r="R10197" t="str">
        <f t="shared" si="478"/>
        <v/>
      </c>
    </row>
    <row r="10198" spans="1:18" x14ac:dyDescent="0.35">
      <c r="A10198" t="str">
        <f t="shared" si="479"/>
        <v/>
      </c>
      <c r="G10198" t="str">
        <f>IF($B10198="","",IF($J10198&lt;&gt;"",IFERROR(LOOKUP(2,1/(($B$5:$B$20000=$B10198)*($F$5:$F$20000="组件")*($I$5:$I$20000=$J10198)),$G$5:$G$20000)&amp;"."&amp;COUNTIFS($B$5:$B10198,$B10198,$J$5:$J10198,$J10198),""),COUNTIFS($B$5:$B10198,$B10198,$J$5:$J10198,"")))</f>
        <v/>
      </c>
      <c r="I10198" t="str">
        <f>IF($F10198="组件","C"&amp;TEXT(COUNTIFS($B$5:$B10198,$B10198,$F$5:$F10198,"组件"),"000"),"")</f>
        <v/>
      </c>
      <c r="J10198" t="str">
        <f t="shared" si="477"/>
        <v/>
      </c>
      <c r="R10198" t="str">
        <f t="shared" si="478"/>
        <v/>
      </c>
    </row>
    <row r="10199" spans="1:18" x14ac:dyDescent="0.35">
      <c r="A10199" t="str">
        <f t="shared" si="479"/>
        <v/>
      </c>
      <c r="G10199" t="str">
        <f>IF($B10199="","",IF($J10199&lt;&gt;"",IFERROR(LOOKUP(2,1/(($B$5:$B$20000=$B10199)*($F$5:$F$20000="组件")*($I$5:$I$20000=$J10199)),$G$5:$G$20000)&amp;"."&amp;COUNTIFS($B$5:$B10199,$B10199,$J$5:$J10199,$J10199),""),COUNTIFS($B$5:$B10199,$B10199,$J$5:$J10199,"")))</f>
        <v/>
      </c>
      <c r="I10199" t="str">
        <f>IF($F10199="组件","C"&amp;TEXT(COUNTIFS($B$5:$B10199,$B10199,$F$5:$F10199,"组件"),"000"),"")</f>
        <v/>
      </c>
      <c r="J10199" t="str">
        <f t="shared" si="477"/>
        <v/>
      </c>
      <c r="R10199" t="str">
        <f t="shared" si="478"/>
        <v/>
      </c>
    </row>
    <row r="10200" spans="1:18" x14ac:dyDescent="0.35">
      <c r="A10200" t="str">
        <f t="shared" si="479"/>
        <v/>
      </c>
      <c r="G10200" t="str">
        <f>IF($B10200="","",IF($J10200&lt;&gt;"",IFERROR(LOOKUP(2,1/(($B$5:$B$20000=$B10200)*($F$5:$F$20000="组件")*($I$5:$I$20000=$J10200)),$G$5:$G$20000)&amp;"."&amp;COUNTIFS($B$5:$B10200,$B10200,$J$5:$J10200,$J10200),""),COUNTIFS($B$5:$B10200,$B10200,$J$5:$J10200,"")))</f>
        <v/>
      </c>
      <c r="I10200" t="str">
        <f>IF($F10200="组件","C"&amp;TEXT(COUNTIFS($B$5:$B10200,$B10200,$F$5:$F10200,"组件"),"000"),"")</f>
        <v/>
      </c>
      <c r="J10200" t="str">
        <f t="shared" si="477"/>
        <v/>
      </c>
      <c r="R10200" t="str">
        <f t="shared" si="478"/>
        <v/>
      </c>
    </row>
    <row r="10201" spans="1:18" x14ac:dyDescent="0.35">
      <c r="A10201" t="str">
        <f t="shared" si="479"/>
        <v/>
      </c>
      <c r="G10201" t="str">
        <f>IF($B10201="","",IF($J10201&lt;&gt;"",IFERROR(LOOKUP(2,1/(($B$5:$B$20000=$B10201)*($F$5:$F$20000="组件")*($I$5:$I$20000=$J10201)),$G$5:$G$20000)&amp;"."&amp;COUNTIFS($B$5:$B10201,$B10201,$J$5:$J10201,$J10201),""),COUNTIFS($B$5:$B10201,$B10201,$J$5:$J10201,"")))</f>
        <v/>
      </c>
      <c r="I10201" t="str">
        <f>IF($F10201="组件","C"&amp;TEXT(COUNTIFS($B$5:$B10201,$B10201,$F$5:$F10201,"组件"),"000"),"")</f>
        <v/>
      </c>
      <c r="J10201" t="str">
        <f t="shared" si="477"/>
        <v/>
      </c>
      <c r="R10201" t="str">
        <f t="shared" si="478"/>
        <v/>
      </c>
    </row>
    <row r="10202" spans="1:18" x14ac:dyDescent="0.35">
      <c r="A10202" t="str">
        <f t="shared" si="479"/>
        <v/>
      </c>
      <c r="G10202" t="str">
        <f>IF($B10202="","",IF($J10202&lt;&gt;"",IFERROR(LOOKUP(2,1/(($B$5:$B$20000=$B10202)*($F$5:$F$20000="组件")*($I$5:$I$20000=$J10202)),$G$5:$G$20000)&amp;"."&amp;COUNTIFS($B$5:$B10202,$B10202,$J$5:$J10202,$J10202),""),COUNTIFS($B$5:$B10202,$B10202,$J$5:$J10202,"")))</f>
        <v/>
      </c>
      <c r="I10202" t="str">
        <f>IF($F10202="组件","C"&amp;TEXT(COUNTIFS($B$5:$B10202,$B10202,$F$5:$F10202,"组件"),"000"),"")</f>
        <v/>
      </c>
      <c r="J10202" t="str">
        <f t="shared" si="477"/>
        <v/>
      </c>
      <c r="R10202" t="str">
        <f t="shared" si="478"/>
        <v/>
      </c>
    </row>
    <row r="10203" spans="1:18" x14ac:dyDescent="0.35">
      <c r="A10203" t="str">
        <f t="shared" si="479"/>
        <v/>
      </c>
      <c r="G10203" t="str">
        <f>IF($B10203="","",IF($J10203&lt;&gt;"",IFERROR(LOOKUP(2,1/(($B$5:$B$20000=$B10203)*($F$5:$F$20000="组件")*($I$5:$I$20000=$J10203)),$G$5:$G$20000)&amp;"."&amp;COUNTIFS($B$5:$B10203,$B10203,$J$5:$J10203,$J10203),""),COUNTIFS($B$5:$B10203,$B10203,$J$5:$J10203,"")))</f>
        <v/>
      </c>
      <c r="I10203" t="str">
        <f>IF($F10203="组件","C"&amp;TEXT(COUNTIFS($B$5:$B10203,$B10203,$F$5:$F10203,"组件"),"000"),"")</f>
        <v/>
      </c>
      <c r="J10203" t="str">
        <f t="shared" si="477"/>
        <v/>
      </c>
      <c r="R10203" t="str">
        <f t="shared" si="478"/>
        <v/>
      </c>
    </row>
    <row r="10204" spans="1:18" x14ac:dyDescent="0.35">
      <c r="A10204" t="str">
        <f t="shared" si="479"/>
        <v/>
      </c>
      <c r="G10204" t="str">
        <f>IF($B10204="","",IF($J10204&lt;&gt;"",IFERROR(LOOKUP(2,1/(($B$5:$B$20000=$B10204)*($F$5:$F$20000="组件")*($I$5:$I$20000=$J10204)),$G$5:$G$20000)&amp;"."&amp;COUNTIFS($B$5:$B10204,$B10204,$J$5:$J10204,$J10204),""),COUNTIFS($B$5:$B10204,$B10204,$J$5:$J10204,"")))</f>
        <v/>
      </c>
      <c r="I10204" t="str">
        <f>IF($F10204="组件","C"&amp;TEXT(COUNTIFS($B$5:$B10204,$B10204,$F$5:$F10204,"组件"),"000"),"")</f>
        <v/>
      </c>
      <c r="J10204" t="str">
        <f t="shared" si="477"/>
        <v/>
      </c>
      <c r="R10204" t="str">
        <f t="shared" si="478"/>
        <v/>
      </c>
    </row>
    <row r="10205" spans="1:18" x14ac:dyDescent="0.35">
      <c r="A10205" t="str">
        <f t="shared" si="479"/>
        <v/>
      </c>
      <c r="G10205" t="str">
        <f>IF($B10205="","",IF($J10205&lt;&gt;"",IFERROR(LOOKUP(2,1/(($B$5:$B$20000=$B10205)*($F$5:$F$20000="组件")*($I$5:$I$20000=$J10205)),$G$5:$G$20000)&amp;"."&amp;COUNTIFS($B$5:$B10205,$B10205,$J$5:$J10205,$J10205),""),COUNTIFS($B$5:$B10205,$B10205,$J$5:$J10205,"")))</f>
        <v/>
      </c>
      <c r="I10205" t="str">
        <f>IF($F10205="组件","C"&amp;TEXT(COUNTIFS($B$5:$B10205,$B10205,$F$5:$F10205,"组件"),"000"),"")</f>
        <v/>
      </c>
      <c r="J10205" t="str">
        <f t="shared" si="477"/>
        <v/>
      </c>
      <c r="R10205" t="str">
        <f t="shared" si="478"/>
        <v/>
      </c>
    </row>
    <row r="10206" spans="1:18" x14ac:dyDescent="0.35">
      <c r="A10206" t="str">
        <f t="shared" si="479"/>
        <v/>
      </c>
      <c r="G10206" t="str">
        <f>IF($B10206="","",IF($J10206&lt;&gt;"",IFERROR(LOOKUP(2,1/(($B$5:$B$20000=$B10206)*($F$5:$F$20000="组件")*($I$5:$I$20000=$J10206)),$G$5:$G$20000)&amp;"."&amp;COUNTIFS($B$5:$B10206,$B10206,$J$5:$J10206,$J10206),""),COUNTIFS($B$5:$B10206,$B10206,$J$5:$J10206,"")))</f>
        <v/>
      </c>
      <c r="I10206" t="str">
        <f>IF($F10206="组件","C"&amp;TEXT(COUNTIFS($B$5:$B10206,$B10206,$F$5:$F10206,"组件"),"000"),"")</f>
        <v/>
      </c>
      <c r="J10206" t="str">
        <f t="shared" si="477"/>
        <v/>
      </c>
      <c r="R10206" t="str">
        <f t="shared" si="478"/>
        <v/>
      </c>
    </row>
    <row r="10207" spans="1:18" x14ac:dyDescent="0.35">
      <c r="A10207" t="str">
        <f t="shared" si="479"/>
        <v/>
      </c>
      <c r="G10207" t="str">
        <f>IF($B10207="","",IF($J10207&lt;&gt;"",IFERROR(LOOKUP(2,1/(($B$5:$B$20000=$B10207)*($F$5:$F$20000="组件")*($I$5:$I$20000=$J10207)),$G$5:$G$20000)&amp;"."&amp;COUNTIFS($B$5:$B10207,$B10207,$J$5:$J10207,$J10207),""),COUNTIFS($B$5:$B10207,$B10207,$J$5:$J10207,"")))</f>
        <v/>
      </c>
      <c r="I10207" t="str">
        <f>IF($F10207="组件","C"&amp;TEXT(COUNTIFS($B$5:$B10207,$B10207,$F$5:$F10207,"组件"),"000"),"")</f>
        <v/>
      </c>
      <c r="J10207" t="str">
        <f t="shared" si="477"/>
        <v/>
      </c>
      <c r="R10207" t="str">
        <f t="shared" si="478"/>
        <v/>
      </c>
    </row>
    <row r="10208" spans="1:18" x14ac:dyDescent="0.35">
      <c r="A10208" t="str">
        <f t="shared" si="479"/>
        <v/>
      </c>
      <c r="G10208" t="str">
        <f>IF($B10208="","",IF($J10208&lt;&gt;"",IFERROR(LOOKUP(2,1/(($B$5:$B$20000=$B10208)*($F$5:$F$20000="组件")*($I$5:$I$20000=$J10208)),$G$5:$G$20000)&amp;"."&amp;COUNTIFS($B$5:$B10208,$B10208,$J$5:$J10208,$J10208),""),COUNTIFS($B$5:$B10208,$B10208,$J$5:$J10208,"")))</f>
        <v/>
      </c>
      <c r="I10208" t="str">
        <f>IF($F10208="组件","C"&amp;TEXT(COUNTIFS($B$5:$B10208,$B10208,$F$5:$F10208,"组件"),"000"),"")</f>
        <v/>
      </c>
      <c r="J10208" t="str">
        <f t="shared" si="477"/>
        <v/>
      </c>
      <c r="R10208" t="str">
        <f t="shared" si="478"/>
        <v/>
      </c>
    </row>
    <row r="10209" spans="1:18" x14ac:dyDescent="0.35">
      <c r="A10209" t="str">
        <f t="shared" si="479"/>
        <v/>
      </c>
      <c r="G10209" t="str">
        <f>IF($B10209="","",IF($J10209&lt;&gt;"",IFERROR(LOOKUP(2,1/(($B$5:$B$20000=$B10209)*($F$5:$F$20000="组件")*($I$5:$I$20000=$J10209)),$G$5:$G$20000)&amp;"."&amp;COUNTIFS($B$5:$B10209,$B10209,$J$5:$J10209,$J10209),""),COUNTIFS($B$5:$B10209,$B10209,$J$5:$J10209,"")))</f>
        <v/>
      </c>
      <c r="I10209" t="str">
        <f>IF($F10209="组件","C"&amp;TEXT(COUNTIFS($B$5:$B10209,$B10209,$F$5:$F10209,"组件"),"000"),"")</f>
        <v/>
      </c>
      <c r="J10209" t="str">
        <f t="shared" si="477"/>
        <v/>
      </c>
      <c r="R10209" t="str">
        <f t="shared" si="478"/>
        <v/>
      </c>
    </row>
    <row r="10210" spans="1:18" x14ac:dyDescent="0.35">
      <c r="A10210" t="str">
        <f t="shared" si="479"/>
        <v/>
      </c>
      <c r="G10210" t="str">
        <f>IF($B10210="","",IF($J10210&lt;&gt;"",IFERROR(LOOKUP(2,1/(($B$5:$B$20000=$B10210)*($F$5:$F$20000="组件")*($I$5:$I$20000=$J10210)),$G$5:$G$20000)&amp;"."&amp;COUNTIFS($B$5:$B10210,$B10210,$J$5:$J10210,$J10210),""),COUNTIFS($B$5:$B10210,$B10210,$J$5:$J10210,"")))</f>
        <v/>
      </c>
      <c r="I10210" t="str">
        <f>IF($F10210="组件","C"&amp;TEXT(COUNTIFS($B$5:$B10210,$B10210,$F$5:$F10210,"组件"),"000"),"")</f>
        <v/>
      </c>
      <c r="J10210" t="str">
        <f t="shared" si="477"/>
        <v/>
      </c>
      <c r="R10210" t="str">
        <f t="shared" si="478"/>
        <v/>
      </c>
    </row>
    <row r="10211" spans="1:18" x14ac:dyDescent="0.35">
      <c r="A10211" t="str">
        <f t="shared" si="479"/>
        <v/>
      </c>
      <c r="G10211" t="str">
        <f>IF($B10211="","",IF($J10211&lt;&gt;"",IFERROR(LOOKUP(2,1/(($B$5:$B$20000=$B10211)*($F$5:$F$20000="组件")*($I$5:$I$20000=$J10211)),$G$5:$G$20000)&amp;"."&amp;COUNTIFS($B$5:$B10211,$B10211,$J$5:$J10211,$J10211),""),COUNTIFS($B$5:$B10211,$B10211,$J$5:$J10211,"")))</f>
        <v/>
      </c>
      <c r="I10211" t="str">
        <f>IF($F10211="组件","C"&amp;TEXT(COUNTIFS($B$5:$B10211,$B10211,$F$5:$F10211,"组件"),"000"),"")</f>
        <v/>
      </c>
      <c r="J10211" t="str">
        <f t="shared" si="477"/>
        <v/>
      </c>
      <c r="R10211" t="str">
        <f t="shared" si="478"/>
        <v/>
      </c>
    </row>
    <row r="10212" spans="1:18" x14ac:dyDescent="0.35">
      <c r="A10212" t="str">
        <f t="shared" si="479"/>
        <v/>
      </c>
      <c r="G10212" t="str">
        <f>IF($B10212="","",IF($J10212&lt;&gt;"",IFERROR(LOOKUP(2,1/(($B$5:$B$20000=$B10212)*($F$5:$F$20000="组件")*($I$5:$I$20000=$J10212)),$G$5:$G$20000)&amp;"."&amp;COUNTIFS($B$5:$B10212,$B10212,$J$5:$J10212,$J10212),""),COUNTIFS($B$5:$B10212,$B10212,$J$5:$J10212,"")))</f>
        <v/>
      </c>
      <c r="I10212" t="str">
        <f>IF($F10212="组件","C"&amp;TEXT(COUNTIFS($B$5:$B10212,$B10212,$F$5:$F10212,"组件"),"000"),"")</f>
        <v/>
      </c>
      <c r="J10212" t="str">
        <f t="shared" si="477"/>
        <v/>
      </c>
      <c r="R10212" t="str">
        <f t="shared" si="478"/>
        <v/>
      </c>
    </row>
    <row r="10213" spans="1:18" x14ac:dyDescent="0.35">
      <c r="A10213" t="str">
        <f t="shared" si="479"/>
        <v/>
      </c>
      <c r="G10213" t="str">
        <f>IF($B10213="","",IF($J10213&lt;&gt;"",IFERROR(LOOKUP(2,1/(($B$5:$B$20000=$B10213)*($F$5:$F$20000="组件")*($I$5:$I$20000=$J10213)),$G$5:$G$20000)&amp;"."&amp;COUNTIFS($B$5:$B10213,$B10213,$J$5:$J10213,$J10213),""),COUNTIFS($B$5:$B10213,$B10213,$J$5:$J10213,"")))</f>
        <v/>
      </c>
      <c r="I10213" t="str">
        <f>IF($F10213="组件","C"&amp;TEXT(COUNTIFS($B$5:$B10213,$B10213,$F$5:$F10213,"组件"),"000"),"")</f>
        <v/>
      </c>
      <c r="J10213" t="str">
        <f t="shared" si="477"/>
        <v/>
      </c>
      <c r="R10213" t="str">
        <f t="shared" si="478"/>
        <v/>
      </c>
    </row>
    <row r="10214" spans="1:18" x14ac:dyDescent="0.35">
      <c r="A10214" t="str">
        <f t="shared" si="479"/>
        <v/>
      </c>
      <c r="G10214" t="str">
        <f>IF($B10214="","",IF($J10214&lt;&gt;"",IFERROR(LOOKUP(2,1/(($B$5:$B$20000=$B10214)*($F$5:$F$20000="组件")*($I$5:$I$20000=$J10214)),$G$5:$G$20000)&amp;"."&amp;COUNTIFS($B$5:$B10214,$B10214,$J$5:$J10214,$J10214),""),COUNTIFS($B$5:$B10214,$B10214,$J$5:$J10214,"")))</f>
        <v/>
      </c>
      <c r="I10214" t="str">
        <f>IF($F10214="组件","C"&amp;TEXT(COUNTIFS($B$5:$B10214,$B10214,$F$5:$F10214,"组件"),"000"),"")</f>
        <v/>
      </c>
      <c r="J10214" t="str">
        <f t="shared" si="477"/>
        <v/>
      </c>
      <c r="R10214" t="str">
        <f t="shared" si="478"/>
        <v/>
      </c>
    </row>
    <row r="10215" spans="1:18" x14ac:dyDescent="0.35">
      <c r="A10215" t="str">
        <f t="shared" si="479"/>
        <v/>
      </c>
      <c r="G10215" t="str">
        <f>IF($B10215="","",IF($J10215&lt;&gt;"",IFERROR(LOOKUP(2,1/(($B$5:$B$20000=$B10215)*($F$5:$F$20000="组件")*($I$5:$I$20000=$J10215)),$G$5:$G$20000)&amp;"."&amp;COUNTIFS($B$5:$B10215,$B10215,$J$5:$J10215,$J10215),""),COUNTIFS($B$5:$B10215,$B10215,$J$5:$J10215,"")))</f>
        <v/>
      </c>
      <c r="I10215" t="str">
        <f>IF($F10215="组件","C"&amp;TEXT(COUNTIFS($B$5:$B10215,$B10215,$F$5:$F10215,"组件"),"000"),"")</f>
        <v/>
      </c>
      <c r="J10215" t="str">
        <f t="shared" si="477"/>
        <v/>
      </c>
      <c r="R10215" t="str">
        <f t="shared" si="478"/>
        <v/>
      </c>
    </row>
    <row r="10216" spans="1:18" x14ac:dyDescent="0.35">
      <c r="A10216" t="str">
        <f t="shared" si="479"/>
        <v/>
      </c>
      <c r="G10216" t="str">
        <f>IF($B10216="","",IF($J10216&lt;&gt;"",IFERROR(LOOKUP(2,1/(($B$5:$B$20000=$B10216)*($F$5:$F$20000="组件")*($I$5:$I$20000=$J10216)),$G$5:$G$20000)&amp;"."&amp;COUNTIFS($B$5:$B10216,$B10216,$J$5:$J10216,$J10216),""),COUNTIFS($B$5:$B10216,$B10216,$J$5:$J10216,"")))</f>
        <v/>
      </c>
      <c r="I10216" t="str">
        <f>IF($F10216="组件","C"&amp;TEXT(COUNTIFS($B$5:$B10216,$B10216,$F$5:$F10216,"组件"),"000"),"")</f>
        <v/>
      </c>
      <c r="J10216" t="str">
        <f t="shared" si="477"/>
        <v/>
      </c>
      <c r="R10216" t="str">
        <f t="shared" si="478"/>
        <v/>
      </c>
    </row>
    <row r="10217" spans="1:18" x14ac:dyDescent="0.35">
      <c r="A10217" t="str">
        <f t="shared" si="479"/>
        <v/>
      </c>
      <c r="G10217" t="str">
        <f>IF($B10217="","",IF($J10217&lt;&gt;"",IFERROR(LOOKUP(2,1/(($B$5:$B$20000=$B10217)*($F$5:$F$20000="组件")*($I$5:$I$20000=$J10217)),$G$5:$G$20000)&amp;"."&amp;COUNTIFS($B$5:$B10217,$B10217,$J$5:$J10217,$J10217),""),COUNTIFS($B$5:$B10217,$B10217,$J$5:$J10217,"")))</f>
        <v/>
      </c>
      <c r="I10217" t="str">
        <f>IF($F10217="组件","C"&amp;TEXT(COUNTIFS($B$5:$B10217,$B10217,$F$5:$F10217,"组件"),"000"),"")</f>
        <v/>
      </c>
      <c r="J10217" t="str">
        <f t="shared" si="477"/>
        <v/>
      </c>
      <c r="R10217" t="str">
        <f t="shared" si="478"/>
        <v/>
      </c>
    </row>
    <row r="10218" spans="1:18" x14ac:dyDescent="0.35">
      <c r="A10218" t="str">
        <f t="shared" si="479"/>
        <v/>
      </c>
      <c r="G10218" t="str">
        <f>IF($B10218="","",IF($J10218&lt;&gt;"",IFERROR(LOOKUP(2,1/(($B$5:$B$20000=$B10218)*($F$5:$F$20000="组件")*($I$5:$I$20000=$J10218)),$G$5:$G$20000)&amp;"."&amp;COUNTIFS($B$5:$B10218,$B10218,$J$5:$J10218,$J10218),""),COUNTIFS($B$5:$B10218,$B10218,$J$5:$J10218,"")))</f>
        <v/>
      </c>
      <c r="I10218" t="str">
        <f>IF($F10218="组件","C"&amp;TEXT(COUNTIFS($B$5:$B10218,$B10218,$F$5:$F10218,"组件"),"000"),"")</f>
        <v/>
      </c>
      <c r="J10218" t="str">
        <f t="shared" si="477"/>
        <v/>
      </c>
      <c r="R10218" t="str">
        <f t="shared" si="478"/>
        <v/>
      </c>
    </row>
    <row r="10219" spans="1:18" x14ac:dyDescent="0.35">
      <c r="A10219" t="str">
        <f t="shared" si="479"/>
        <v/>
      </c>
      <c r="G10219" t="str">
        <f>IF($B10219="","",IF($J10219&lt;&gt;"",IFERROR(LOOKUP(2,1/(($B$5:$B$20000=$B10219)*($F$5:$F$20000="组件")*($I$5:$I$20000=$J10219)),$G$5:$G$20000)&amp;"."&amp;COUNTIFS($B$5:$B10219,$B10219,$J$5:$J10219,$J10219),""),COUNTIFS($B$5:$B10219,$B10219,$J$5:$J10219,"")))</f>
        <v/>
      </c>
      <c r="I10219" t="str">
        <f>IF($F10219="组件","C"&amp;TEXT(COUNTIFS($B$5:$B10219,$B10219,$F$5:$F10219,"组件"),"000"),"")</f>
        <v/>
      </c>
      <c r="J10219" t="str">
        <f t="shared" si="477"/>
        <v/>
      </c>
      <c r="R10219" t="str">
        <f t="shared" si="478"/>
        <v/>
      </c>
    </row>
    <row r="10220" spans="1:18" x14ac:dyDescent="0.35">
      <c r="A10220" t="str">
        <f t="shared" si="479"/>
        <v/>
      </c>
      <c r="G10220" t="str">
        <f>IF($B10220="","",IF($J10220&lt;&gt;"",IFERROR(LOOKUP(2,1/(($B$5:$B$20000=$B10220)*($F$5:$F$20000="组件")*($I$5:$I$20000=$J10220)),$G$5:$G$20000)&amp;"."&amp;COUNTIFS($B$5:$B10220,$B10220,$J$5:$J10220,$J10220),""),COUNTIFS($B$5:$B10220,$B10220,$J$5:$J10220,"")))</f>
        <v/>
      </c>
      <c r="I10220" t="str">
        <f>IF($F10220="组件","C"&amp;TEXT(COUNTIFS($B$5:$B10220,$B10220,$F$5:$F10220,"组件"),"000"),"")</f>
        <v/>
      </c>
      <c r="J10220" t="str">
        <f t="shared" si="477"/>
        <v/>
      </c>
      <c r="R10220" t="str">
        <f t="shared" si="478"/>
        <v/>
      </c>
    </row>
    <row r="10221" spans="1:18" x14ac:dyDescent="0.35">
      <c r="A10221" t="str">
        <f t="shared" si="479"/>
        <v/>
      </c>
      <c r="G10221" t="str">
        <f>IF($B10221="","",IF($J10221&lt;&gt;"",IFERROR(LOOKUP(2,1/(($B$5:$B$20000=$B10221)*($F$5:$F$20000="组件")*($I$5:$I$20000=$J10221)),$G$5:$G$20000)&amp;"."&amp;COUNTIFS($B$5:$B10221,$B10221,$J$5:$J10221,$J10221),""),COUNTIFS($B$5:$B10221,$B10221,$J$5:$J10221,"")))</f>
        <v/>
      </c>
      <c r="I10221" t="str">
        <f>IF($F10221="组件","C"&amp;TEXT(COUNTIFS($B$5:$B10221,$B10221,$F$5:$F10221,"组件"),"000"),"")</f>
        <v/>
      </c>
      <c r="J10221" t="str">
        <f t="shared" si="477"/>
        <v/>
      </c>
      <c r="R10221" t="str">
        <f t="shared" si="478"/>
        <v/>
      </c>
    </row>
    <row r="10222" spans="1:18" x14ac:dyDescent="0.35">
      <c r="A10222" t="str">
        <f t="shared" si="479"/>
        <v/>
      </c>
      <c r="G10222" t="str">
        <f>IF($B10222="","",IF($J10222&lt;&gt;"",IFERROR(LOOKUP(2,1/(($B$5:$B$20000=$B10222)*($F$5:$F$20000="组件")*($I$5:$I$20000=$J10222)),$G$5:$G$20000)&amp;"."&amp;COUNTIFS($B$5:$B10222,$B10222,$J$5:$J10222,$J10222),""),COUNTIFS($B$5:$B10222,$B10222,$J$5:$J10222,"")))</f>
        <v/>
      </c>
      <c r="I10222" t="str">
        <f>IF($F10222="组件","C"&amp;TEXT(COUNTIFS($B$5:$B10222,$B10222,$F$5:$F10222,"组件"),"000"),"")</f>
        <v/>
      </c>
      <c r="J10222" t="str">
        <f t="shared" si="477"/>
        <v/>
      </c>
      <c r="R10222" t="str">
        <f t="shared" si="478"/>
        <v/>
      </c>
    </row>
    <row r="10223" spans="1:18" x14ac:dyDescent="0.35">
      <c r="A10223" t="str">
        <f t="shared" si="479"/>
        <v/>
      </c>
      <c r="G10223" t="str">
        <f>IF($B10223="","",IF($J10223&lt;&gt;"",IFERROR(LOOKUP(2,1/(($B$5:$B$20000=$B10223)*($F$5:$F$20000="组件")*($I$5:$I$20000=$J10223)),$G$5:$G$20000)&amp;"."&amp;COUNTIFS($B$5:$B10223,$B10223,$J$5:$J10223,$J10223),""),COUNTIFS($B$5:$B10223,$B10223,$J$5:$J10223,"")))</f>
        <v/>
      </c>
      <c r="I10223" t="str">
        <f>IF($F10223="组件","C"&amp;TEXT(COUNTIFS($B$5:$B10223,$B10223,$F$5:$F10223,"组件"),"000"),"")</f>
        <v/>
      </c>
      <c r="J10223" t="str">
        <f t="shared" si="477"/>
        <v/>
      </c>
      <c r="R10223" t="str">
        <f t="shared" si="478"/>
        <v/>
      </c>
    </row>
    <row r="10224" spans="1:18" x14ac:dyDescent="0.35">
      <c r="A10224" t="str">
        <f t="shared" si="479"/>
        <v/>
      </c>
      <c r="G10224" t="str">
        <f>IF($B10224="","",IF($J10224&lt;&gt;"",IFERROR(LOOKUP(2,1/(($B$5:$B$20000=$B10224)*($F$5:$F$20000="组件")*($I$5:$I$20000=$J10224)),$G$5:$G$20000)&amp;"."&amp;COUNTIFS($B$5:$B10224,$B10224,$J$5:$J10224,$J10224),""),COUNTIFS($B$5:$B10224,$B10224,$J$5:$J10224,"")))</f>
        <v/>
      </c>
      <c r="I10224" t="str">
        <f>IF($F10224="组件","C"&amp;TEXT(COUNTIFS($B$5:$B10224,$B10224,$F$5:$F10224,"组件"),"000"),"")</f>
        <v/>
      </c>
      <c r="J10224" t="str">
        <f t="shared" si="477"/>
        <v/>
      </c>
      <c r="R10224" t="str">
        <f t="shared" si="478"/>
        <v/>
      </c>
    </row>
    <row r="10225" spans="1:18" x14ac:dyDescent="0.35">
      <c r="A10225" t="str">
        <f t="shared" si="479"/>
        <v/>
      </c>
      <c r="G10225" t="str">
        <f>IF($B10225="","",IF($J10225&lt;&gt;"",IFERROR(LOOKUP(2,1/(($B$5:$B$20000=$B10225)*($F$5:$F$20000="组件")*($I$5:$I$20000=$J10225)),$G$5:$G$20000)&amp;"."&amp;COUNTIFS($B$5:$B10225,$B10225,$J$5:$J10225,$J10225),""),COUNTIFS($B$5:$B10225,$B10225,$J$5:$J10225,"")))</f>
        <v/>
      </c>
      <c r="I10225" t="str">
        <f>IF($F10225="组件","C"&amp;TEXT(COUNTIFS($B$5:$B10225,$B10225,$F$5:$F10225,"组件"),"000"),"")</f>
        <v/>
      </c>
      <c r="J10225" t="str">
        <f t="shared" si="477"/>
        <v/>
      </c>
      <c r="R10225" t="str">
        <f t="shared" si="478"/>
        <v/>
      </c>
    </row>
    <row r="10226" spans="1:18" x14ac:dyDescent="0.35">
      <c r="A10226" t="str">
        <f t="shared" si="479"/>
        <v/>
      </c>
      <c r="G10226" t="str">
        <f>IF($B10226="","",IF($J10226&lt;&gt;"",IFERROR(LOOKUP(2,1/(($B$5:$B$20000=$B10226)*($F$5:$F$20000="组件")*($I$5:$I$20000=$J10226)),$G$5:$G$20000)&amp;"."&amp;COUNTIFS($B$5:$B10226,$B10226,$J$5:$J10226,$J10226),""),COUNTIFS($B$5:$B10226,$B10226,$J$5:$J10226,"")))</f>
        <v/>
      </c>
      <c r="I10226" t="str">
        <f>IF($F10226="组件","C"&amp;TEXT(COUNTIFS($B$5:$B10226,$B10226,$F$5:$F10226,"组件"),"000"),"")</f>
        <v/>
      </c>
      <c r="J10226" t="str">
        <f t="shared" si="477"/>
        <v/>
      </c>
      <c r="R10226" t="str">
        <f t="shared" si="478"/>
        <v/>
      </c>
    </row>
    <row r="10227" spans="1:18" x14ac:dyDescent="0.35">
      <c r="A10227" t="str">
        <f t="shared" si="479"/>
        <v/>
      </c>
      <c r="G10227" t="str">
        <f>IF($B10227="","",IF($J10227&lt;&gt;"",IFERROR(LOOKUP(2,1/(($B$5:$B$20000=$B10227)*($F$5:$F$20000="组件")*($I$5:$I$20000=$J10227)),$G$5:$G$20000)&amp;"."&amp;COUNTIFS($B$5:$B10227,$B10227,$J$5:$J10227,$J10227),""),COUNTIFS($B$5:$B10227,$B10227,$J$5:$J10227,"")))</f>
        <v/>
      </c>
      <c r="I10227" t="str">
        <f>IF($F10227="组件","C"&amp;TEXT(COUNTIFS($B$5:$B10227,$B10227,$F$5:$F10227,"组件"),"000"),"")</f>
        <v/>
      </c>
      <c r="J10227" t="str">
        <f t="shared" si="477"/>
        <v/>
      </c>
      <c r="R10227" t="str">
        <f t="shared" si="478"/>
        <v/>
      </c>
    </row>
    <row r="10228" spans="1:18" x14ac:dyDescent="0.35">
      <c r="A10228" t="str">
        <f t="shared" si="479"/>
        <v/>
      </c>
      <c r="G10228" t="str">
        <f>IF($B10228="","",IF($J10228&lt;&gt;"",IFERROR(LOOKUP(2,1/(($B$5:$B$20000=$B10228)*($F$5:$F$20000="组件")*($I$5:$I$20000=$J10228)),$G$5:$G$20000)&amp;"."&amp;COUNTIFS($B$5:$B10228,$B10228,$J$5:$J10228,$J10228),""),COUNTIFS($B$5:$B10228,$B10228,$J$5:$J10228,"")))</f>
        <v/>
      </c>
      <c r="I10228" t="str">
        <f>IF($F10228="组件","C"&amp;TEXT(COUNTIFS($B$5:$B10228,$B10228,$F$5:$F10228,"组件"),"000"),"")</f>
        <v/>
      </c>
      <c r="J10228" t="str">
        <f t="shared" si="477"/>
        <v/>
      </c>
      <c r="R10228" t="str">
        <f t="shared" si="478"/>
        <v/>
      </c>
    </row>
    <row r="10229" spans="1:18" x14ac:dyDescent="0.35">
      <c r="A10229" t="str">
        <f t="shared" si="479"/>
        <v/>
      </c>
      <c r="G10229" t="str">
        <f>IF($B10229="","",IF($J10229&lt;&gt;"",IFERROR(LOOKUP(2,1/(($B$5:$B$20000=$B10229)*($F$5:$F$20000="组件")*($I$5:$I$20000=$J10229)),$G$5:$G$20000)&amp;"."&amp;COUNTIFS($B$5:$B10229,$B10229,$J$5:$J10229,$J10229),""),COUNTIFS($B$5:$B10229,$B10229,$J$5:$J10229,"")))</f>
        <v/>
      </c>
      <c r="I10229" t="str">
        <f>IF($F10229="组件","C"&amp;TEXT(COUNTIFS($B$5:$B10229,$B10229,$F$5:$F10229,"组件"),"000"),"")</f>
        <v/>
      </c>
      <c r="J10229" t="str">
        <f t="shared" si="477"/>
        <v/>
      </c>
      <c r="R10229" t="str">
        <f t="shared" si="478"/>
        <v/>
      </c>
    </row>
    <row r="10230" spans="1:18" x14ac:dyDescent="0.35">
      <c r="A10230" t="str">
        <f t="shared" si="479"/>
        <v/>
      </c>
      <c r="G10230" t="str">
        <f>IF($B10230="","",IF($J10230&lt;&gt;"",IFERROR(LOOKUP(2,1/(($B$5:$B$20000=$B10230)*($F$5:$F$20000="组件")*($I$5:$I$20000=$J10230)),$G$5:$G$20000)&amp;"."&amp;COUNTIFS($B$5:$B10230,$B10230,$J$5:$J10230,$J10230),""),COUNTIFS($B$5:$B10230,$B10230,$J$5:$J10230,"")))</f>
        <v/>
      </c>
      <c r="I10230" t="str">
        <f>IF($F10230="组件","C"&amp;TEXT(COUNTIFS($B$5:$B10230,$B10230,$F$5:$F10230,"组件"),"000"),"")</f>
        <v/>
      </c>
      <c r="J10230" t="str">
        <f t="shared" si="477"/>
        <v/>
      </c>
      <c r="R10230" t="str">
        <f t="shared" si="478"/>
        <v/>
      </c>
    </row>
    <row r="10231" spans="1:18" x14ac:dyDescent="0.35">
      <c r="A10231" t="str">
        <f t="shared" si="479"/>
        <v/>
      </c>
      <c r="G10231" t="str">
        <f>IF($B10231="","",IF($J10231&lt;&gt;"",IFERROR(LOOKUP(2,1/(($B$5:$B$20000=$B10231)*($F$5:$F$20000="组件")*($I$5:$I$20000=$J10231)),$G$5:$G$20000)&amp;"."&amp;COUNTIFS($B$5:$B10231,$B10231,$J$5:$J10231,$J10231),""),COUNTIFS($B$5:$B10231,$B10231,$J$5:$J10231,"")))</f>
        <v/>
      </c>
      <c r="I10231" t="str">
        <f>IF($F10231="组件","C"&amp;TEXT(COUNTIFS($B$5:$B10231,$B10231,$F$5:$F10231,"组件"),"000"),"")</f>
        <v/>
      </c>
      <c r="J10231" t="str">
        <f t="shared" si="477"/>
        <v/>
      </c>
      <c r="R10231" t="str">
        <f t="shared" si="478"/>
        <v/>
      </c>
    </row>
    <row r="10232" spans="1:18" x14ac:dyDescent="0.35">
      <c r="A10232" t="str">
        <f t="shared" si="479"/>
        <v/>
      </c>
      <c r="G10232" t="str">
        <f>IF($B10232="","",IF($J10232&lt;&gt;"",IFERROR(LOOKUP(2,1/(($B$5:$B$20000=$B10232)*($F$5:$F$20000="组件")*($I$5:$I$20000=$J10232)),$G$5:$G$20000)&amp;"."&amp;COUNTIFS($B$5:$B10232,$B10232,$J$5:$J10232,$J10232),""),COUNTIFS($B$5:$B10232,$B10232,$J$5:$J10232,"")))</f>
        <v/>
      </c>
      <c r="I10232" t="str">
        <f>IF($F10232="组件","C"&amp;TEXT(COUNTIFS($B$5:$B10232,$B10232,$F$5:$F10232,"组件"),"000"),"")</f>
        <v/>
      </c>
      <c r="J10232" t="str">
        <f t="shared" si="477"/>
        <v/>
      </c>
      <c r="R10232" t="str">
        <f t="shared" si="478"/>
        <v/>
      </c>
    </row>
    <row r="10233" spans="1:18" x14ac:dyDescent="0.35">
      <c r="A10233" t="str">
        <f t="shared" si="479"/>
        <v/>
      </c>
      <c r="G10233" t="str">
        <f>IF($B10233="","",IF($J10233&lt;&gt;"",IFERROR(LOOKUP(2,1/(($B$5:$B$20000=$B10233)*($F$5:$F$20000="组件")*($I$5:$I$20000=$J10233)),$G$5:$G$20000)&amp;"."&amp;COUNTIFS($B$5:$B10233,$B10233,$J$5:$J10233,$J10233),""),COUNTIFS($B$5:$B10233,$B10233,$J$5:$J10233,"")))</f>
        <v/>
      </c>
      <c r="I10233" t="str">
        <f>IF($F10233="组件","C"&amp;TEXT(COUNTIFS($B$5:$B10233,$B10233,$F$5:$F10233,"组件"),"000"),"")</f>
        <v/>
      </c>
      <c r="J10233" t="str">
        <f t="shared" si="477"/>
        <v/>
      </c>
      <c r="R10233" t="str">
        <f t="shared" si="478"/>
        <v/>
      </c>
    </row>
    <row r="10234" spans="1:18" x14ac:dyDescent="0.35">
      <c r="A10234" t="str">
        <f t="shared" si="479"/>
        <v/>
      </c>
      <c r="G10234" t="str">
        <f>IF($B10234="","",IF($J10234&lt;&gt;"",IFERROR(LOOKUP(2,1/(($B$5:$B$20000=$B10234)*($F$5:$F$20000="组件")*($I$5:$I$20000=$J10234)),$G$5:$G$20000)&amp;"."&amp;COUNTIFS($B$5:$B10234,$B10234,$J$5:$J10234,$J10234),""),COUNTIFS($B$5:$B10234,$B10234,$J$5:$J10234,"")))</f>
        <v/>
      </c>
      <c r="I10234" t="str">
        <f>IF($F10234="组件","C"&amp;TEXT(COUNTIFS($B$5:$B10234,$B10234,$F$5:$F10234,"组件"),"000"),"")</f>
        <v/>
      </c>
      <c r="J10234" t="str">
        <f t="shared" si="477"/>
        <v/>
      </c>
      <c r="R10234" t="str">
        <f t="shared" si="478"/>
        <v/>
      </c>
    </row>
    <row r="10235" spans="1:18" x14ac:dyDescent="0.35">
      <c r="A10235" t="str">
        <f t="shared" si="479"/>
        <v/>
      </c>
      <c r="G10235" t="str">
        <f>IF($B10235="","",IF($J10235&lt;&gt;"",IFERROR(LOOKUP(2,1/(($B$5:$B$20000=$B10235)*($F$5:$F$20000="组件")*($I$5:$I$20000=$J10235)),$G$5:$G$20000)&amp;"."&amp;COUNTIFS($B$5:$B10235,$B10235,$J$5:$J10235,$J10235),""),COUNTIFS($B$5:$B10235,$B10235,$J$5:$J10235,"")))</f>
        <v/>
      </c>
      <c r="I10235" t="str">
        <f>IF($F10235="组件","C"&amp;TEXT(COUNTIFS($B$5:$B10235,$B10235,$F$5:$F10235,"组件"),"000"),"")</f>
        <v/>
      </c>
      <c r="J10235" t="str">
        <f t="shared" si="477"/>
        <v/>
      </c>
      <c r="R10235" t="str">
        <f t="shared" si="478"/>
        <v/>
      </c>
    </row>
    <row r="10236" spans="1:18" x14ac:dyDescent="0.35">
      <c r="A10236" t="str">
        <f t="shared" si="479"/>
        <v/>
      </c>
      <c r="G10236" t="str">
        <f>IF($B10236="","",IF($J10236&lt;&gt;"",IFERROR(LOOKUP(2,1/(($B$5:$B$20000=$B10236)*($F$5:$F$20000="组件")*($I$5:$I$20000=$J10236)),$G$5:$G$20000)&amp;"."&amp;COUNTIFS($B$5:$B10236,$B10236,$J$5:$J10236,$J10236),""),COUNTIFS($B$5:$B10236,$B10236,$J$5:$J10236,"")))</f>
        <v/>
      </c>
      <c r="I10236" t="str">
        <f>IF($F10236="组件","C"&amp;TEXT(COUNTIFS($B$5:$B10236,$B10236,$F$5:$F10236,"组件"),"000"),"")</f>
        <v/>
      </c>
      <c r="J10236" t="str">
        <f t="shared" si="477"/>
        <v/>
      </c>
      <c r="R10236" t="str">
        <f t="shared" si="478"/>
        <v/>
      </c>
    </row>
    <row r="10237" spans="1:18" x14ac:dyDescent="0.35">
      <c r="A10237" t="str">
        <f t="shared" si="479"/>
        <v/>
      </c>
      <c r="G10237" t="str">
        <f>IF($B10237="","",IF($J10237&lt;&gt;"",IFERROR(LOOKUP(2,1/(($B$5:$B$20000=$B10237)*($F$5:$F$20000="组件")*($I$5:$I$20000=$J10237)),$G$5:$G$20000)&amp;"."&amp;COUNTIFS($B$5:$B10237,$B10237,$J$5:$J10237,$J10237),""),COUNTIFS($B$5:$B10237,$B10237,$J$5:$J10237,"")))</f>
        <v/>
      </c>
      <c r="I10237" t="str">
        <f>IF($F10237="组件","C"&amp;TEXT(COUNTIFS($B$5:$B10237,$B10237,$F$5:$F10237,"组件"),"000"),"")</f>
        <v/>
      </c>
      <c r="J10237" t="str">
        <f t="shared" si="477"/>
        <v/>
      </c>
      <c r="R10237" t="str">
        <f t="shared" si="478"/>
        <v/>
      </c>
    </row>
    <row r="10238" spans="1:18" x14ac:dyDescent="0.35">
      <c r="A10238" t="str">
        <f t="shared" si="479"/>
        <v/>
      </c>
      <c r="G10238" t="str">
        <f>IF($B10238="","",IF($J10238&lt;&gt;"",IFERROR(LOOKUP(2,1/(($B$5:$B$20000=$B10238)*($F$5:$F$20000="组件")*($I$5:$I$20000=$J10238)),$G$5:$G$20000)&amp;"."&amp;COUNTIFS($B$5:$B10238,$B10238,$J$5:$J10238,$J10238),""),COUNTIFS($B$5:$B10238,$B10238,$J$5:$J10238,"")))</f>
        <v/>
      </c>
      <c r="I10238" t="str">
        <f>IF($F10238="组件","C"&amp;TEXT(COUNTIFS($B$5:$B10238,$B10238,$F$5:$F10238,"组件"),"000"),"")</f>
        <v/>
      </c>
      <c r="J10238" t="str">
        <f t="shared" si="477"/>
        <v/>
      </c>
      <c r="R10238" t="str">
        <f t="shared" si="478"/>
        <v/>
      </c>
    </row>
    <row r="10239" spans="1:18" x14ac:dyDescent="0.35">
      <c r="A10239" t="str">
        <f t="shared" si="479"/>
        <v/>
      </c>
      <c r="G10239" t="str">
        <f>IF($B10239="","",IF($J10239&lt;&gt;"",IFERROR(LOOKUP(2,1/(($B$5:$B$20000=$B10239)*($F$5:$F$20000="组件")*($I$5:$I$20000=$J10239)),$G$5:$G$20000)&amp;"."&amp;COUNTIFS($B$5:$B10239,$B10239,$J$5:$J10239,$J10239),""),COUNTIFS($B$5:$B10239,$B10239,$J$5:$J10239,"")))</f>
        <v/>
      </c>
      <c r="I10239" t="str">
        <f>IF($F10239="组件","C"&amp;TEXT(COUNTIFS($B$5:$B10239,$B10239,$F$5:$F10239,"组件"),"000"),"")</f>
        <v/>
      </c>
      <c r="J10239" t="str">
        <f t="shared" si="477"/>
        <v/>
      </c>
      <c r="R10239" t="str">
        <f t="shared" si="478"/>
        <v/>
      </c>
    </row>
    <row r="10240" spans="1:18" x14ac:dyDescent="0.35">
      <c r="A10240" t="str">
        <f t="shared" si="479"/>
        <v/>
      </c>
      <c r="G10240" t="str">
        <f>IF($B10240="","",IF($J10240&lt;&gt;"",IFERROR(LOOKUP(2,1/(($B$5:$B$20000=$B10240)*($F$5:$F$20000="组件")*($I$5:$I$20000=$J10240)),$G$5:$G$20000)&amp;"."&amp;COUNTIFS($B$5:$B10240,$B10240,$J$5:$J10240,$J10240),""),COUNTIFS($B$5:$B10240,$B10240,$J$5:$J10240,"")))</f>
        <v/>
      </c>
      <c r="I10240" t="str">
        <f>IF($F10240="组件","C"&amp;TEXT(COUNTIFS($B$5:$B10240,$B10240,$F$5:$F10240,"组件"),"000"),"")</f>
        <v/>
      </c>
      <c r="J10240" t="str">
        <f t="shared" si="477"/>
        <v/>
      </c>
      <c r="R10240" t="str">
        <f t="shared" si="478"/>
        <v/>
      </c>
    </row>
    <row r="10241" spans="1:18" x14ac:dyDescent="0.35">
      <c r="A10241" t="str">
        <f t="shared" si="479"/>
        <v/>
      </c>
      <c r="G10241" t="str">
        <f>IF($B10241="","",IF($J10241&lt;&gt;"",IFERROR(LOOKUP(2,1/(($B$5:$B$20000=$B10241)*($F$5:$F$20000="组件")*($I$5:$I$20000=$J10241)),$G$5:$G$20000)&amp;"."&amp;COUNTIFS($B$5:$B10241,$B10241,$J$5:$J10241,$J10241),""),COUNTIFS($B$5:$B10241,$B10241,$J$5:$J10241,"")))</f>
        <v/>
      </c>
      <c r="I10241" t="str">
        <f>IF($F10241="组件","C"&amp;TEXT(COUNTIFS($B$5:$B10241,$B10241,$F$5:$F10241,"组件"),"000"),"")</f>
        <v/>
      </c>
      <c r="J10241" t="str">
        <f t="shared" si="477"/>
        <v/>
      </c>
      <c r="R10241" t="str">
        <f t="shared" si="478"/>
        <v/>
      </c>
    </row>
    <row r="10242" spans="1:18" x14ac:dyDescent="0.35">
      <c r="A10242" t="str">
        <f t="shared" si="479"/>
        <v/>
      </c>
      <c r="G10242" t="str">
        <f>IF($B10242="","",IF($J10242&lt;&gt;"",IFERROR(LOOKUP(2,1/(($B$5:$B$20000=$B10242)*($F$5:$F$20000="组件")*($I$5:$I$20000=$J10242)),$G$5:$G$20000)&amp;"."&amp;COUNTIFS($B$5:$B10242,$B10242,$J$5:$J10242,$J10242),""),COUNTIFS($B$5:$B10242,$B10242,$J$5:$J10242,"")))</f>
        <v/>
      </c>
      <c r="I10242" t="str">
        <f>IF($F10242="组件","C"&amp;TEXT(COUNTIFS($B$5:$B10242,$B10242,$F$5:$F10242,"组件"),"000"),"")</f>
        <v/>
      </c>
      <c r="J10242" t="str">
        <f t="shared" si="477"/>
        <v/>
      </c>
      <c r="R10242" t="str">
        <f t="shared" si="478"/>
        <v/>
      </c>
    </row>
    <row r="10243" spans="1:18" x14ac:dyDescent="0.35">
      <c r="A10243" t="str">
        <f t="shared" si="479"/>
        <v/>
      </c>
      <c r="G10243" t="str">
        <f>IF($B10243="","",IF($J10243&lt;&gt;"",IFERROR(LOOKUP(2,1/(($B$5:$B$20000=$B10243)*($F$5:$F$20000="组件")*($I$5:$I$20000=$J10243)),$G$5:$G$20000)&amp;"."&amp;COUNTIFS($B$5:$B10243,$B10243,$J$5:$J10243,$J10243),""),COUNTIFS($B$5:$B10243,$B10243,$J$5:$J10243,"")))</f>
        <v/>
      </c>
      <c r="I10243" t="str">
        <f>IF($F10243="组件","C"&amp;TEXT(COUNTIFS($B$5:$B10243,$B10243,$F$5:$F10243,"组件"),"000"),"")</f>
        <v/>
      </c>
      <c r="J10243" t="str">
        <f t="shared" si="477"/>
        <v/>
      </c>
      <c r="R10243" t="str">
        <f t="shared" si="478"/>
        <v/>
      </c>
    </row>
    <row r="10244" spans="1:18" x14ac:dyDescent="0.35">
      <c r="A10244" t="str">
        <f t="shared" si="479"/>
        <v/>
      </c>
      <c r="G10244" t="str">
        <f>IF($B10244="","",IF($J10244&lt;&gt;"",IFERROR(LOOKUP(2,1/(($B$5:$B$20000=$B10244)*($F$5:$F$20000="组件")*($I$5:$I$20000=$J10244)),$G$5:$G$20000)&amp;"."&amp;COUNTIFS($B$5:$B10244,$B10244,$J$5:$J10244,$J10244),""),COUNTIFS($B$5:$B10244,$B10244,$J$5:$J10244,"")))</f>
        <v/>
      </c>
      <c r="I10244" t="str">
        <f>IF($F10244="组件","C"&amp;TEXT(COUNTIFS($B$5:$B10244,$B10244,$F$5:$F10244,"组件"),"000"),"")</f>
        <v/>
      </c>
      <c r="J10244" t="str">
        <f t="shared" si="477"/>
        <v/>
      </c>
      <c r="R10244" t="str">
        <f t="shared" si="478"/>
        <v/>
      </c>
    </row>
    <row r="10245" spans="1:18" x14ac:dyDescent="0.35">
      <c r="A10245" t="str">
        <f t="shared" si="479"/>
        <v/>
      </c>
      <c r="G10245" t="str">
        <f>IF($B10245="","",IF($J10245&lt;&gt;"",IFERROR(LOOKUP(2,1/(($B$5:$B$20000=$B10245)*($F$5:$F$20000="组件")*($I$5:$I$20000=$J10245)),$G$5:$G$20000)&amp;"."&amp;COUNTIFS($B$5:$B10245,$B10245,$J$5:$J10245,$J10245),""),COUNTIFS($B$5:$B10245,$B10245,$J$5:$J10245,"")))</f>
        <v/>
      </c>
      <c r="I10245" t="str">
        <f>IF($F10245="组件","C"&amp;TEXT(COUNTIFS($B$5:$B10245,$B10245,$F$5:$F10245,"组件"),"000"),"")</f>
        <v/>
      </c>
      <c r="J10245" t="str">
        <f t="shared" ref="J10245:J10308" si="480">IF($B10245="","",IF($F10245="组件","",IF($Q10245&lt;&gt;"",IF(AND($B10245=$B10244,$F10244="组件"),$I10244,IF(AND($B10245=$B10244,$J10244&lt;&gt;""),$J10244,"")),"")))</f>
        <v/>
      </c>
      <c r="R10245" t="str">
        <f t="shared" ref="R10245:R10308" si="481">IF($B10245="","",IF($J10245&lt;&gt;"",IFERROR(LOOKUP(2,1/(($B$5:$B$20000=$B10245)*($F$5:$F$20000="组件")*($I$5:$I$20000=$J10245)),$R$5:$R$20000)*IF($Q10245="",1,$Q10245),""),IF($P10245="","",IF($Q10245="",$P10245,$P10245*$Q10245))))</f>
        <v/>
      </c>
    </row>
    <row r="10246" spans="1:18" x14ac:dyDescent="0.35">
      <c r="A10246" t="str">
        <f t="shared" ref="A10246:A10309" si="482">IF(B10246="","",IF(B10246=B10245,A10245,A10245+1))</f>
        <v/>
      </c>
      <c r="G10246" t="str">
        <f>IF($B10246="","",IF($J10246&lt;&gt;"",IFERROR(LOOKUP(2,1/(($B$5:$B$20000=$B10246)*($F$5:$F$20000="组件")*($I$5:$I$20000=$J10246)),$G$5:$G$20000)&amp;"."&amp;COUNTIFS($B$5:$B10246,$B10246,$J$5:$J10246,$J10246),""),COUNTIFS($B$5:$B10246,$B10246,$J$5:$J10246,"")))</f>
        <v/>
      </c>
      <c r="I10246" t="str">
        <f>IF($F10246="组件","C"&amp;TEXT(COUNTIFS($B$5:$B10246,$B10246,$F$5:$F10246,"组件"),"000"),"")</f>
        <v/>
      </c>
      <c r="J10246" t="str">
        <f t="shared" si="480"/>
        <v/>
      </c>
      <c r="R10246" t="str">
        <f t="shared" si="481"/>
        <v/>
      </c>
    </row>
    <row r="10247" spans="1:18" x14ac:dyDescent="0.35">
      <c r="A10247" t="str">
        <f t="shared" si="482"/>
        <v/>
      </c>
      <c r="G10247" t="str">
        <f>IF($B10247="","",IF($J10247&lt;&gt;"",IFERROR(LOOKUP(2,1/(($B$5:$B$20000=$B10247)*($F$5:$F$20000="组件")*($I$5:$I$20000=$J10247)),$G$5:$G$20000)&amp;"."&amp;COUNTIFS($B$5:$B10247,$B10247,$J$5:$J10247,$J10247),""),COUNTIFS($B$5:$B10247,$B10247,$J$5:$J10247,"")))</f>
        <v/>
      </c>
      <c r="I10247" t="str">
        <f>IF($F10247="组件","C"&amp;TEXT(COUNTIFS($B$5:$B10247,$B10247,$F$5:$F10247,"组件"),"000"),"")</f>
        <v/>
      </c>
      <c r="J10247" t="str">
        <f t="shared" si="480"/>
        <v/>
      </c>
      <c r="R10247" t="str">
        <f t="shared" si="481"/>
        <v/>
      </c>
    </row>
    <row r="10248" spans="1:18" x14ac:dyDescent="0.35">
      <c r="A10248" t="str">
        <f t="shared" si="482"/>
        <v/>
      </c>
      <c r="G10248" t="str">
        <f>IF($B10248="","",IF($J10248&lt;&gt;"",IFERROR(LOOKUP(2,1/(($B$5:$B$20000=$B10248)*($F$5:$F$20000="组件")*($I$5:$I$20000=$J10248)),$G$5:$G$20000)&amp;"."&amp;COUNTIFS($B$5:$B10248,$B10248,$J$5:$J10248,$J10248),""),COUNTIFS($B$5:$B10248,$B10248,$J$5:$J10248,"")))</f>
        <v/>
      </c>
      <c r="I10248" t="str">
        <f>IF($F10248="组件","C"&amp;TEXT(COUNTIFS($B$5:$B10248,$B10248,$F$5:$F10248,"组件"),"000"),"")</f>
        <v/>
      </c>
      <c r="J10248" t="str">
        <f t="shared" si="480"/>
        <v/>
      </c>
      <c r="R10248" t="str">
        <f t="shared" si="481"/>
        <v/>
      </c>
    </row>
    <row r="10249" spans="1:18" x14ac:dyDescent="0.35">
      <c r="A10249" t="str">
        <f t="shared" si="482"/>
        <v/>
      </c>
      <c r="G10249" t="str">
        <f>IF($B10249="","",IF($J10249&lt;&gt;"",IFERROR(LOOKUP(2,1/(($B$5:$B$20000=$B10249)*($F$5:$F$20000="组件")*($I$5:$I$20000=$J10249)),$G$5:$G$20000)&amp;"."&amp;COUNTIFS($B$5:$B10249,$B10249,$J$5:$J10249,$J10249),""),COUNTIFS($B$5:$B10249,$B10249,$J$5:$J10249,"")))</f>
        <v/>
      </c>
      <c r="I10249" t="str">
        <f>IF($F10249="组件","C"&amp;TEXT(COUNTIFS($B$5:$B10249,$B10249,$F$5:$F10249,"组件"),"000"),"")</f>
        <v/>
      </c>
      <c r="J10249" t="str">
        <f t="shared" si="480"/>
        <v/>
      </c>
      <c r="R10249" t="str">
        <f t="shared" si="481"/>
        <v/>
      </c>
    </row>
    <row r="10250" spans="1:18" x14ac:dyDescent="0.35">
      <c r="A10250" t="str">
        <f t="shared" si="482"/>
        <v/>
      </c>
      <c r="G10250" t="str">
        <f>IF($B10250="","",IF($J10250&lt;&gt;"",IFERROR(LOOKUP(2,1/(($B$5:$B$20000=$B10250)*($F$5:$F$20000="组件")*($I$5:$I$20000=$J10250)),$G$5:$G$20000)&amp;"."&amp;COUNTIFS($B$5:$B10250,$B10250,$J$5:$J10250,$J10250),""),COUNTIFS($B$5:$B10250,$B10250,$J$5:$J10250,"")))</f>
        <v/>
      </c>
      <c r="I10250" t="str">
        <f>IF($F10250="组件","C"&amp;TEXT(COUNTIFS($B$5:$B10250,$B10250,$F$5:$F10250,"组件"),"000"),"")</f>
        <v/>
      </c>
      <c r="J10250" t="str">
        <f t="shared" si="480"/>
        <v/>
      </c>
      <c r="R10250" t="str">
        <f t="shared" si="481"/>
        <v/>
      </c>
    </row>
    <row r="10251" spans="1:18" x14ac:dyDescent="0.35">
      <c r="A10251" t="str">
        <f t="shared" si="482"/>
        <v/>
      </c>
      <c r="G10251" t="str">
        <f>IF($B10251="","",IF($J10251&lt;&gt;"",IFERROR(LOOKUP(2,1/(($B$5:$B$20000=$B10251)*($F$5:$F$20000="组件")*($I$5:$I$20000=$J10251)),$G$5:$G$20000)&amp;"."&amp;COUNTIFS($B$5:$B10251,$B10251,$J$5:$J10251,$J10251),""),COUNTIFS($B$5:$B10251,$B10251,$J$5:$J10251,"")))</f>
        <v/>
      </c>
      <c r="I10251" t="str">
        <f>IF($F10251="组件","C"&amp;TEXT(COUNTIFS($B$5:$B10251,$B10251,$F$5:$F10251,"组件"),"000"),"")</f>
        <v/>
      </c>
      <c r="J10251" t="str">
        <f t="shared" si="480"/>
        <v/>
      </c>
      <c r="R10251" t="str">
        <f t="shared" si="481"/>
        <v/>
      </c>
    </row>
    <row r="10252" spans="1:18" x14ac:dyDescent="0.35">
      <c r="A10252" t="str">
        <f t="shared" si="482"/>
        <v/>
      </c>
      <c r="G10252" t="str">
        <f>IF($B10252="","",IF($J10252&lt;&gt;"",IFERROR(LOOKUP(2,1/(($B$5:$B$20000=$B10252)*($F$5:$F$20000="组件")*($I$5:$I$20000=$J10252)),$G$5:$G$20000)&amp;"."&amp;COUNTIFS($B$5:$B10252,$B10252,$J$5:$J10252,$J10252),""),COUNTIFS($B$5:$B10252,$B10252,$J$5:$J10252,"")))</f>
        <v/>
      </c>
      <c r="I10252" t="str">
        <f>IF($F10252="组件","C"&amp;TEXT(COUNTIFS($B$5:$B10252,$B10252,$F$5:$F10252,"组件"),"000"),"")</f>
        <v/>
      </c>
      <c r="J10252" t="str">
        <f t="shared" si="480"/>
        <v/>
      </c>
      <c r="R10252" t="str">
        <f t="shared" si="481"/>
        <v/>
      </c>
    </row>
    <row r="10253" spans="1:18" x14ac:dyDescent="0.35">
      <c r="A10253" t="str">
        <f t="shared" si="482"/>
        <v/>
      </c>
      <c r="G10253" t="str">
        <f>IF($B10253="","",IF($J10253&lt;&gt;"",IFERROR(LOOKUP(2,1/(($B$5:$B$20000=$B10253)*($F$5:$F$20000="组件")*($I$5:$I$20000=$J10253)),$G$5:$G$20000)&amp;"."&amp;COUNTIFS($B$5:$B10253,$B10253,$J$5:$J10253,$J10253),""),COUNTIFS($B$5:$B10253,$B10253,$J$5:$J10253,"")))</f>
        <v/>
      </c>
      <c r="I10253" t="str">
        <f>IF($F10253="组件","C"&amp;TEXT(COUNTIFS($B$5:$B10253,$B10253,$F$5:$F10253,"组件"),"000"),"")</f>
        <v/>
      </c>
      <c r="J10253" t="str">
        <f t="shared" si="480"/>
        <v/>
      </c>
      <c r="R10253" t="str">
        <f t="shared" si="481"/>
        <v/>
      </c>
    </row>
    <row r="10254" spans="1:18" x14ac:dyDescent="0.35">
      <c r="A10254" t="str">
        <f t="shared" si="482"/>
        <v/>
      </c>
      <c r="G10254" t="str">
        <f>IF($B10254="","",IF($J10254&lt;&gt;"",IFERROR(LOOKUP(2,1/(($B$5:$B$20000=$B10254)*($F$5:$F$20000="组件")*($I$5:$I$20000=$J10254)),$G$5:$G$20000)&amp;"."&amp;COUNTIFS($B$5:$B10254,$B10254,$J$5:$J10254,$J10254),""),COUNTIFS($B$5:$B10254,$B10254,$J$5:$J10254,"")))</f>
        <v/>
      </c>
      <c r="I10254" t="str">
        <f>IF($F10254="组件","C"&amp;TEXT(COUNTIFS($B$5:$B10254,$B10254,$F$5:$F10254,"组件"),"000"),"")</f>
        <v/>
      </c>
      <c r="J10254" t="str">
        <f t="shared" si="480"/>
        <v/>
      </c>
      <c r="R10254" t="str">
        <f t="shared" si="481"/>
        <v/>
      </c>
    </row>
    <row r="10255" spans="1:18" x14ac:dyDescent="0.35">
      <c r="A10255" t="str">
        <f t="shared" si="482"/>
        <v/>
      </c>
      <c r="G10255" t="str">
        <f>IF($B10255="","",IF($J10255&lt;&gt;"",IFERROR(LOOKUP(2,1/(($B$5:$B$20000=$B10255)*($F$5:$F$20000="组件")*($I$5:$I$20000=$J10255)),$G$5:$G$20000)&amp;"."&amp;COUNTIFS($B$5:$B10255,$B10255,$J$5:$J10255,$J10255),""),COUNTIFS($B$5:$B10255,$B10255,$J$5:$J10255,"")))</f>
        <v/>
      </c>
      <c r="I10255" t="str">
        <f>IF($F10255="组件","C"&amp;TEXT(COUNTIFS($B$5:$B10255,$B10255,$F$5:$F10255,"组件"),"000"),"")</f>
        <v/>
      </c>
      <c r="J10255" t="str">
        <f t="shared" si="480"/>
        <v/>
      </c>
      <c r="R10255" t="str">
        <f t="shared" si="481"/>
        <v/>
      </c>
    </row>
    <row r="10256" spans="1:18" x14ac:dyDescent="0.35">
      <c r="A10256" t="str">
        <f t="shared" si="482"/>
        <v/>
      </c>
      <c r="G10256" t="str">
        <f>IF($B10256="","",IF($J10256&lt;&gt;"",IFERROR(LOOKUP(2,1/(($B$5:$B$20000=$B10256)*($F$5:$F$20000="组件")*($I$5:$I$20000=$J10256)),$G$5:$G$20000)&amp;"."&amp;COUNTIFS($B$5:$B10256,$B10256,$J$5:$J10256,$J10256),""),COUNTIFS($B$5:$B10256,$B10256,$J$5:$J10256,"")))</f>
        <v/>
      </c>
      <c r="I10256" t="str">
        <f>IF($F10256="组件","C"&amp;TEXT(COUNTIFS($B$5:$B10256,$B10256,$F$5:$F10256,"组件"),"000"),"")</f>
        <v/>
      </c>
      <c r="J10256" t="str">
        <f t="shared" si="480"/>
        <v/>
      </c>
      <c r="R10256" t="str">
        <f t="shared" si="481"/>
        <v/>
      </c>
    </row>
    <row r="10257" spans="1:18" x14ac:dyDescent="0.35">
      <c r="A10257" t="str">
        <f t="shared" si="482"/>
        <v/>
      </c>
      <c r="G10257" t="str">
        <f>IF($B10257="","",IF($J10257&lt;&gt;"",IFERROR(LOOKUP(2,1/(($B$5:$B$20000=$B10257)*($F$5:$F$20000="组件")*($I$5:$I$20000=$J10257)),$G$5:$G$20000)&amp;"."&amp;COUNTIFS($B$5:$B10257,$B10257,$J$5:$J10257,$J10257),""),COUNTIFS($B$5:$B10257,$B10257,$J$5:$J10257,"")))</f>
        <v/>
      </c>
      <c r="I10257" t="str">
        <f>IF($F10257="组件","C"&amp;TEXT(COUNTIFS($B$5:$B10257,$B10257,$F$5:$F10257,"组件"),"000"),"")</f>
        <v/>
      </c>
      <c r="J10257" t="str">
        <f t="shared" si="480"/>
        <v/>
      </c>
      <c r="R10257" t="str">
        <f t="shared" si="481"/>
        <v/>
      </c>
    </row>
    <row r="10258" spans="1:18" x14ac:dyDescent="0.35">
      <c r="A10258" t="str">
        <f t="shared" si="482"/>
        <v/>
      </c>
      <c r="G10258" t="str">
        <f>IF($B10258="","",IF($J10258&lt;&gt;"",IFERROR(LOOKUP(2,1/(($B$5:$B$20000=$B10258)*($F$5:$F$20000="组件")*($I$5:$I$20000=$J10258)),$G$5:$G$20000)&amp;"."&amp;COUNTIFS($B$5:$B10258,$B10258,$J$5:$J10258,$J10258),""),COUNTIFS($B$5:$B10258,$B10258,$J$5:$J10258,"")))</f>
        <v/>
      </c>
      <c r="I10258" t="str">
        <f>IF($F10258="组件","C"&amp;TEXT(COUNTIFS($B$5:$B10258,$B10258,$F$5:$F10258,"组件"),"000"),"")</f>
        <v/>
      </c>
      <c r="J10258" t="str">
        <f t="shared" si="480"/>
        <v/>
      </c>
      <c r="R10258" t="str">
        <f t="shared" si="481"/>
        <v/>
      </c>
    </row>
    <row r="10259" spans="1:18" x14ac:dyDescent="0.35">
      <c r="A10259" t="str">
        <f t="shared" si="482"/>
        <v/>
      </c>
      <c r="G10259" t="str">
        <f>IF($B10259="","",IF($J10259&lt;&gt;"",IFERROR(LOOKUP(2,1/(($B$5:$B$20000=$B10259)*($F$5:$F$20000="组件")*($I$5:$I$20000=$J10259)),$G$5:$G$20000)&amp;"."&amp;COUNTIFS($B$5:$B10259,$B10259,$J$5:$J10259,$J10259),""),COUNTIFS($B$5:$B10259,$B10259,$J$5:$J10259,"")))</f>
        <v/>
      </c>
      <c r="I10259" t="str">
        <f>IF($F10259="组件","C"&amp;TEXT(COUNTIFS($B$5:$B10259,$B10259,$F$5:$F10259,"组件"),"000"),"")</f>
        <v/>
      </c>
      <c r="J10259" t="str">
        <f t="shared" si="480"/>
        <v/>
      </c>
      <c r="R10259" t="str">
        <f t="shared" si="481"/>
        <v/>
      </c>
    </row>
    <row r="10260" spans="1:18" x14ac:dyDescent="0.35">
      <c r="A10260" t="str">
        <f t="shared" si="482"/>
        <v/>
      </c>
      <c r="G10260" t="str">
        <f>IF($B10260="","",IF($J10260&lt;&gt;"",IFERROR(LOOKUP(2,1/(($B$5:$B$20000=$B10260)*($F$5:$F$20000="组件")*($I$5:$I$20000=$J10260)),$G$5:$G$20000)&amp;"."&amp;COUNTIFS($B$5:$B10260,$B10260,$J$5:$J10260,$J10260),""),COUNTIFS($B$5:$B10260,$B10260,$J$5:$J10260,"")))</f>
        <v/>
      </c>
      <c r="I10260" t="str">
        <f>IF($F10260="组件","C"&amp;TEXT(COUNTIFS($B$5:$B10260,$B10260,$F$5:$F10260,"组件"),"000"),"")</f>
        <v/>
      </c>
      <c r="J10260" t="str">
        <f t="shared" si="480"/>
        <v/>
      </c>
      <c r="R10260" t="str">
        <f t="shared" si="481"/>
        <v/>
      </c>
    </row>
    <row r="10261" spans="1:18" x14ac:dyDescent="0.35">
      <c r="A10261" t="str">
        <f t="shared" si="482"/>
        <v/>
      </c>
      <c r="G10261" t="str">
        <f>IF($B10261="","",IF($J10261&lt;&gt;"",IFERROR(LOOKUP(2,1/(($B$5:$B$20000=$B10261)*($F$5:$F$20000="组件")*($I$5:$I$20000=$J10261)),$G$5:$G$20000)&amp;"."&amp;COUNTIFS($B$5:$B10261,$B10261,$J$5:$J10261,$J10261),""),COUNTIFS($B$5:$B10261,$B10261,$J$5:$J10261,"")))</f>
        <v/>
      </c>
      <c r="I10261" t="str">
        <f>IF($F10261="组件","C"&amp;TEXT(COUNTIFS($B$5:$B10261,$B10261,$F$5:$F10261,"组件"),"000"),"")</f>
        <v/>
      </c>
      <c r="J10261" t="str">
        <f t="shared" si="480"/>
        <v/>
      </c>
      <c r="R10261" t="str">
        <f t="shared" si="481"/>
        <v/>
      </c>
    </row>
    <row r="10262" spans="1:18" x14ac:dyDescent="0.35">
      <c r="A10262" t="str">
        <f t="shared" si="482"/>
        <v/>
      </c>
      <c r="G10262" t="str">
        <f>IF($B10262="","",IF($J10262&lt;&gt;"",IFERROR(LOOKUP(2,1/(($B$5:$B$20000=$B10262)*($F$5:$F$20000="组件")*($I$5:$I$20000=$J10262)),$G$5:$G$20000)&amp;"."&amp;COUNTIFS($B$5:$B10262,$B10262,$J$5:$J10262,$J10262),""),COUNTIFS($B$5:$B10262,$B10262,$J$5:$J10262,"")))</f>
        <v/>
      </c>
      <c r="I10262" t="str">
        <f>IF($F10262="组件","C"&amp;TEXT(COUNTIFS($B$5:$B10262,$B10262,$F$5:$F10262,"组件"),"000"),"")</f>
        <v/>
      </c>
      <c r="J10262" t="str">
        <f t="shared" si="480"/>
        <v/>
      </c>
      <c r="R10262" t="str">
        <f t="shared" si="481"/>
        <v/>
      </c>
    </row>
    <row r="10263" spans="1:18" x14ac:dyDescent="0.35">
      <c r="A10263" t="str">
        <f t="shared" si="482"/>
        <v/>
      </c>
      <c r="G10263" t="str">
        <f>IF($B10263="","",IF($J10263&lt;&gt;"",IFERROR(LOOKUP(2,1/(($B$5:$B$20000=$B10263)*($F$5:$F$20000="组件")*($I$5:$I$20000=$J10263)),$G$5:$G$20000)&amp;"."&amp;COUNTIFS($B$5:$B10263,$B10263,$J$5:$J10263,$J10263),""),COUNTIFS($B$5:$B10263,$B10263,$J$5:$J10263,"")))</f>
        <v/>
      </c>
      <c r="I10263" t="str">
        <f>IF($F10263="组件","C"&amp;TEXT(COUNTIFS($B$5:$B10263,$B10263,$F$5:$F10263,"组件"),"000"),"")</f>
        <v/>
      </c>
      <c r="J10263" t="str">
        <f t="shared" si="480"/>
        <v/>
      </c>
      <c r="R10263" t="str">
        <f t="shared" si="481"/>
        <v/>
      </c>
    </row>
    <row r="10264" spans="1:18" x14ac:dyDescent="0.35">
      <c r="A10264" t="str">
        <f t="shared" si="482"/>
        <v/>
      </c>
      <c r="G10264" t="str">
        <f>IF($B10264="","",IF($J10264&lt;&gt;"",IFERROR(LOOKUP(2,1/(($B$5:$B$20000=$B10264)*($F$5:$F$20000="组件")*($I$5:$I$20000=$J10264)),$G$5:$G$20000)&amp;"."&amp;COUNTIFS($B$5:$B10264,$B10264,$J$5:$J10264,$J10264),""),COUNTIFS($B$5:$B10264,$B10264,$J$5:$J10264,"")))</f>
        <v/>
      </c>
      <c r="I10264" t="str">
        <f>IF($F10264="组件","C"&amp;TEXT(COUNTIFS($B$5:$B10264,$B10264,$F$5:$F10264,"组件"),"000"),"")</f>
        <v/>
      </c>
      <c r="J10264" t="str">
        <f t="shared" si="480"/>
        <v/>
      </c>
      <c r="R10264" t="str">
        <f t="shared" si="481"/>
        <v/>
      </c>
    </row>
    <row r="10265" spans="1:18" x14ac:dyDescent="0.35">
      <c r="A10265" t="str">
        <f t="shared" si="482"/>
        <v/>
      </c>
      <c r="G10265" t="str">
        <f>IF($B10265="","",IF($J10265&lt;&gt;"",IFERROR(LOOKUP(2,1/(($B$5:$B$20000=$B10265)*($F$5:$F$20000="组件")*($I$5:$I$20000=$J10265)),$G$5:$G$20000)&amp;"."&amp;COUNTIFS($B$5:$B10265,$B10265,$J$5:$J10265,$J10265),""),COUNTIFS($B$5:$B10265,$B10265,$J$5:$J10265,"")))</f>
        <v/>
      </c>
      <c r="I10265" t="str">
        <f>IF($F10265="组件","C"&amp;TEXT(COUNTIFS($B$5:$B10265,$B10265,$F$5:$F10265,"组件"),"000"),"")</f>
        <v/>
      </c>
      <c r="J10265" t="str">
        <f t="shared" si="480"/>
        <v/>
      </c>
      <c r="R10265" t="str">
        <f t="shared" si="481"/>
        <v/>
      </c>
    </row>
    <row r="10266" spans="1:18" x14ac:dyDescent="0.35">
      <c r="A10266" t="str">
        <f t="shared" si="482"/>
        <v/>
      </c>
      <c r="G10266" t="str">
        <f>IF($B10266="","",IF($J10266&lt;&gt;"",IFERROR(LOOKUP(2,1/(($B$5:$B$20000=$B10266)*($F$5:$F$20000="组件")*($I$5:$I$20000=$J10266)),$G$5:$G$20000)&amp;"."&amp;COUNTIFS($B$5:$B10266,$B10266,$J$5:$J10266,$J10266),""),COUNTIFS($B$5:$B10266,$B10266,$J$5:$J10266,"")))</f>
        <v/>
      </c>
      <c r="I10266" t="str">
        <f>IF($F10266="组件","C"&amp;TEXT(COUNTIFS($B$5:$B10266,$B10266,$F$5:$F10266,"组件"),"000"),"")</f>
        <v/>
      </c>
      <c r="J10266" t="str">
        <f t="shared" si="480"/>
        <v/>
      </c>
      <c r="R10266" t="str">
        <f t="shared" si="481"/>
        <v/>
      </c>
    </row>
    <row r="10267" spans="1:18" x14ac:dyDescent="0.35">
      <c r="A10267" t="str">
        <f t="shared" si="482"/>
        <v/>
      </c>
      <c r="G10267" t="str">
        <f>IF($B10267="","",IF($J10267&lt;&gt;"",IFERROR(LOOKUP(2,1/(($B$5:$B$20000=$B10267)*($F$5:$F$20000="组件")*($I$5:$I$20000=$J10267)),$G$5:$G$20000)&amp;"."&amp;COUNTIFS($B$5:$B10267,$B10267,$J$5:$J10267,$J10267),""),COUNTIFS($B$5:$B10267,$B10267,$J$5:$J10267,"")))</f>
        <v/>
      </c>
      <c r="I10267" t="str">
        <f>IF($F10267="组件","C"&amp;TEXT(COUNTIFS($B$5:$B10267,$B10267,$F$5:$F10267,"组件"),"000"),"")</f>
        <v/>
      </c>
      <c r="J10267" t="str">
        <f t="shared" si="480"/>
        <v/>
      </c>
      <c r="R10267" t="str">
        <f t="shared" si="481"/>
        <v/>
      </c>
    </row>
    <row r="10268" spans="1:18" x14ac:dyDescent="0.35">
      <c r="A10268" t="str">
        <f t="shared" si="482"/>
        <v/>
      </c>
      <c r="G10268" t="str">
        <f>IF($B10268="","",IF($J10268&lt;&gt;"",IFERROR(LOOKUP(2,1/(($B$5:$B$20000=$B10268)*($F$5:$F$20000="组件")*($I$5:$I$20000=$J10268)),$G$5:$G$20000)&amp;"."&amp;COUNTIFS($B$5:$B10268,$B10268,$J$5:$J10268,$J10268),""),COUNTIFS($B$5:$B10268,$B10268,$J$5:$J10268,"")))</f>
        <v/>
      </c>
      <c r="I10268" t="str">
        <f>IF($F10268="组件","C"&amp;TEXT(COUNTIFS($B$5:$B10268,$B10268,$F$5:$F10268,"组件"),"000"),"")</f>
        <v/>
      </c>
      <c r="J10268" t="str">
        <f t="shared" si="480"/>
        <v/>
      </c>
      <c r="R10268" t="str">
        <f t="shared" si="481"/>
        <v/>
      </c>
    </row>
    <row r="10269" spans="1:18" x14ac:dyDescent="0.35">
      <c r="A10269" t="str">
        <f t="shared" si="482"/>
        <v/>
      </c>
      <c r="G10269" t="str">
        <f>IF($B10269="","",IF($J10269&lt;&gt;"",IFERROR(LOOKUP(2,1/(($B$5:$B$20000=$B10269)*($F$5:$F$20000="组件")*($I$5:$I$20000=$J10269)),$G$5:$G$20000)&amp;"."&amp;COUNTIFS($B$5:$B10269,$B10269,$J$5:$J10269,$J10269),""),COUNTIFS($B$5:$B10269,$B10269,$J$5:$J10269,"")))</f>
        <v/>
      </c>
      <c r="I10269" t="str">
        <f>IF($F10269="组件","C"&amp;TEXT(COUNTIFS($B$5:$B10269,$B10269,$F$5:$F10269,"组件"),"000"),"")</f>
        <v/>
      </c>
      <c r="J10269" t="str">
        <f t="shared" si="480"/>
        <v/>
      </c>
      <c r="R10269" t="str">
        <f t="shared" si="481"/>
        <v/>
      </c>
    </row>
    <row r="10270" spans="1:18" x14ac:dyDescent="0.35">
      <c r="A10270" t="str">
        <f t="shared" si="482"/>
        <v/>
      </c>
      <c r="G10270" t="str">
        <f>IF($B10270="","",IF($J10270&lt;&gt;"",IFERROR(LOOKUP(2,1/(($B$5:$B$20000=$B10270)*($F$5:$F$20000="组件")*($I$5:$I$20000=$J10270)),$G$5:$G$20000)&amp;"."&amp;COUNTIFS($B$5:$B10270,$B10270,$J$5:$J10270,$J10270),""),COUNTIFS($B$5:$B10270,$B10270,$J$5:$J10270,"")))</f>
        <v/>
      </c>
      <c r="I10270" t="str">
        <f>IF($F10270="组件","C"&amp;TEXT(COUNTIFS($B$5:$B10270,$B10270,$F$5:$F10270,"组件"),"000"),"")</f>
        <v/>
      </c>
      <c r="J10270" t="str">
        <f t="shared" si="480"/>
        <v/>
      </c>
      <c r="R10270" t="str">
        <f t="shared" si="481"/>
        <v/>
      </c>
    </row>
    <row r="10271" spans="1:18" x14ac:dyDescent="0.35">
      <c r="A10271" t="str">
        <f t="shared" si="482"/>
        <v/>
      </c>
      <c r="G10271" t="str">
        <f>IF($B10271="","",IF($J10271&lt;&gt;"",IFERROR(LOOKUP(2,1/(($B$5:$B$20000=$B10271)*($F$5:$F$20000="组件")*($I$5:$I$20000=$J10271)),$G$5:$G$20000)&amp;"."&amp;COUNTIFS($B$5:$B10271,$B10271,$J$5:$J10271,$J10271),""),COUNTIFS($B$5:$B10271,$B10271,$J$5:$J10271,"")))</f>
        <v/>
      </c>
      <c r="I10271" t="str">
        <f>IF($F10271="组件","C"&amp;TEXT(COUNTIFS($B$5:$B10271,$B10271,$F$5:$F10271,"组件"),"000"),"")</f>
        <v/>
      </c>
      <c r="J10271" t="str">
        <f t="shared" si="480"/>
        <v/>
      </c>
      <c r="R10271" t="str">
        <f t="shared" si="481"/>
        <v/>
      </c>
    </row>
    <row r="10272" spans="1:18" x14ac:dyDescent="0.35">
      <c r="A10272" t="str">
        <f t="shared" si="482"/>
        <v/>
      </c>
      <c r="G10272" t="str">
        <f>IF($B10272="","",IF($J10272&lt;&gt;"",IFERROR(LOOKUP(2,1/(($B$5:$B$20000=$B10272)*($F$5:$F$20000="组件")*($I$5:$I$20000=$J10272)),$G$5:$G$20000)&amp;"."&amp;COUNTIFS($B$5:$B10272,$B10272,$J$5:$J10272,$J10272),""),COUNTIFS($B$5:$B10272,$B10272,$J$5:$J10272,"")))</f>
        <v/>
      </c>
      <c r="I10272" t="str">
        <f>IF($F10272="组件","C"&amp;TEXT(COUNTIFS($B$5:$B10272,$B10272,$F$5:$F10272,"组件"),"000"),"")</f>
        <v/>
      </c>
      <c r="J10272" t="str">
        <f t="shared" si="480"/>
        <v/>
      </c>
      <c r="R10272" t="str">
        <f t="shared" si="481"/>
        <v/>
      </c>
    </row>
    <row r="10273" spans="1:18" x14ac:dyDescent="0.35">
      <c r="A10273" t="str">
        <f t="shared" si="482"/>
        <v/>
      </c>
      <c r="G10273" t="str">
        <f>IF($B10273="","",IF($J10273&lt;&gt;"",IFERROR(LOOKUP(2,1/(($B$5:$B$20000=$B10273)*($F$5:$F$20000="组件")*($I$5:$I$20000=$J10273)),$G$5:$G$20000)&amp;"."&amp;COUNTIFS($B$5:$B10273,$B10273,$J$5:$J10273,$J10273),""),COUNTIFS($B$5:$B10273,$B10273,$J$5:$J10273,"")))</f>
        <v/>
      </c>
      <c r="I10273" t="str">
        <f>IF($F10273="组件","C"&amp;TEXT(COUNTIFS($B$5:$B10273,$B10273,$F$5:$F10273,"组件"),"000"),"")</f>
        <v/>
      </c>
      <c r="J10273" t="str">
        <f t="shared" si="480"/>
        <v/>
      </c>
      <c r="R10273" t="str">
        <f t="shared" si="481"/>
        <v/>
      </c>
    </row>
    <row r="10274" spans="1:18" x14ac:dyDescent="0.35">
      <c r="A10274" t="str">
        <f t="shared" si="482"/>
        <v/>
      </c>
      <c r="G10274" t="str">
        <f>IF($B10274="","",IF($J10274&lt;&gt;"",IFERROR(LOOKUP(2,1/(($B$5:$B$20000=$B10274)*($F$5:$F$20000="组件")*($I$5:$I$20000=$J10274)),$G$5:$G$20000)&amp;"."&amp;COUNTIFS($B$5:$B10274,$B10274,$J$5:$J10274,$J10274),""),COUNTIFS($B$5:$B10274,$B10274,$J$5:$J10274,"")))</f>
        <v/>
      </c>
      <c r="I10274" t="str">
        <f>IF($F10274="组件","C"&amp;TEXT(COUNTIFS($B$5:$B10274,$B10274,$F$5:$F10274,"组件"),"000"),"")</f>
        <v/>
      </c>
      <c r="J10274" t="str">
        <f t="shared" si="480"/>
        <v/>
      </c>
      <c r="R10274" t="str">
        <f t="shared" si="481"/>
        <v/>
      </c>
    </row>
    <row r="10275" spans="1:18" x14ac:dyDescent="0.35">
      <c r="A10275" t="str">
        <f t="shared" si="482"/>
        <v/>
      </c>
      <c r="G10275" t="str">
        <f>IF($B10275="","",IF($J10275&lt;&gt;"",IFERROR(LOOKUP(2,1/(($B$5:$B$20000=$B10275)*($F$5:$F$20000="组件")*($I$5:$I$20000=$J10275)),$G$5:$G$20000)&amp;"."&amp;COUNTIFS($B$5:$B10275,$B10275,$J$5:$J10275,$J10275),""),COUNTIFS($B$5:$B10275,$B10275,$J$5:$J10275,"")))</f>
        <v/>
      </c>
      <c r="I10275" t="str">
        <f>IF($F10275="组件","C"&amp;TEXT(COUNTIFS($B$5:$B10275,$B10275,$F$5:$F10275,"组件"),"000"),"")</f>
        <v/>
      </c>
      <c r="J10275" t="str">
        <f t="shared" si="480"/>
        <v/>
      </c>
      <c r="R10275" t="str">
        <f t="shared" si="481"/>
        <v/>
      </c>
    </row>
    <row r="10276" spans="1:18" x14ac:dyDescent="0.35">
      <c r="A10276" t="str">
        <f t="shared" si="482"/>
        <v/>
      </c>
      <c r="G10276" t="str">
        <f>IF($B10276="","",IF($J10276&lt;&gt;"",IFERROR(LOOKUP(2,1/(($B$5:$B$20000=$B10276)*($F$5:$F$20000="组件")*($I$5:$I$20000=$J10276)),$G$5:$G$20000)&amp;"."&amp;COUNTIFS($B$5:$B10276,$B10276,$J$5:$J10276,$J10276),""),COUNTIFS($B$5:$B10276,$B10276,$J$5:$J10276,"")))</f>
        <v/>
      </c>
      <c r="I10276" t="str">
        <f>IF($F10276="组件","C"&amp;TEXT(COUNTIFS($B$5:$B10276,$B10276,$F$5:$F10276,"组件"),"000"),"")</f>
        <v/>
      </c>
      <c r="J10276" t="str">
        <f t="shared" si="480"/>
        <v/>
      </c>
      <c r="R10276" t="str">
        <f t="shared" si="481"/>
        <v/>
      </c>
    </row>
    <row r="10277" spans="1:18" x14ac:dyDescent="0.35">
      <c r="A10277" t="str">
        <f t="shared" si="482"/>
        <v/>
      </c>
      <c r="G10277" t="str">
        <f>IF($B10277="","",IF($J10277&lt;&gt;"",IFERROR(LOOKUP(2,1/(($B$5:$B$20000=$B10277)*($F$5:$F$20000="组件")*($I$5:$I$20000=$J10277)),$G$5:$G$20000)&amp;"."&amp;COUNTIFS($B$5:$B10277,$B10277,$J$5:$J10277,$J10277),""),COUNTIFS($B$5:$B10277,$B10277,$J$5:$J10277,"")))</f>
        <v/>
      </c>
      <c r="I10277" t="str">
        <f>IF($F10277="组件","C"&amp;TEXT(COUNTIFS($B$5:$B10277,$B10277,$F$5:$F10277,"组件"),"000"),"")</f>
        <v/>
      </c>
      <c r="J10277" t="str">
        <f t="shared" si="480"/>
        <v/>
      </c>
      <c r="R10277" t="str">
        <f t="shared" si="481"/>
        <v/>
      </c>
    </row>
    <row r="10278" spans="1:18" x14ac:dyDescent="0.35">
      <c r="A10278" t="str">
        <f t="shared" si="482"/>
        <v/>
      </c>
      <c r="G10278" t="str">
        <f>IF($B10278="","",IF($J10278&lt;&gt;"",IFERROR(LOOKUP(2,1/(($B$5:$B$20000=$B10278)*($F$5:$F$20000="组件")*($I$5:$I$20000=$J10278)),$G$5:$G$20000)&amp;"."&amp;COUNTIFS($B$5:$B10278,$B10278,$J$5:$J10278,$J10278),""),COUNTIFS($B$5:$B10278,$B10278,$J$5:$J10278,"")))</f>
        <v/>
      </c>
      <c r="I10278" t="str">
        <f>IF($F10278="组件","C"&amp;TEXT(COUNTIFS($B$5:$B10278,$B10278,$F$5:$F10278,"组件"),"000"),"")</f>
        <v/>
      </c>
      <c r="J10278" t="str">
        <f t="shared" si="480"/>
        <v/>
      </c>
      <c r="R10278" t="str">
        <f t="shared" si="481"/>
        <v/>
      </c>
    </row>
    <row r="10279" spans="1:18" x14ac:dyDescent="0.35">
      <c r="A10279" t="str">
        <f t="shared" si="482"/>
        <v/>
      </c>
      <c r="G10279" t="str">
        <f>IF($B10279="","",IF($J10279&lt;&gt;"",IFERROR(LOOKUP(2,1/(($B$5:$B$20000=$B10279)*($F$5:$F$20000="组件")*($I$5:$I$20000=$J10279)),$G$5:$G$20000)&amp;"."&amp;COUNTIFS($B$5:$B10279,$B10279,$J$5:$J10279,$J10279),""),COUNTIFS($B$5:$B10279,$B10279,$J$5:$J10279,"")))</f>
        <v/>
      </c>
      <c r="I10279" t="str">
        <f>IF($F10279="组件","C"&amp;TEXT(COUNTIFS($B$5:$B10279,$B10279,$F$5:$F10279,"组件"),"000"),"")</f>
        <v/>
      </c>
      <c r="J10279" t="str">
        <f t="shared" si="480"/>
        <v/>
      </c>
      <c r="R10279" t="str">
        <f t="shared" si="481"/>
        <v/>
      </c>
    </row>
    <row r="10280" spans="1:18" x14ac:dyDescent="0.35">
      <c r="A10280" t="str">
        <f t="shared" si="482"/>
        <v/>
      </c>
      <c r="G10280" t="str">
        <f>IF($B10280="","",IF($J10280&lt;&gt;"",IFERROR(LOOKUP(2,1/(($B$5:$B$20000=$B10280)*($F$5:$F$20000="组件")*($I$5:$I$20000=$J10280)),$G$5:$G$20000)&amp;"."&amp;COUNTIFS($B$5:$B10280,$B10280,$J$5:$J10280,$J10280),""),COUNTIFS($B$5:$B10280,$B10280,$J$5:$J10280,"")))</f>
        <v/>
      </c>
      <c r="I10280" t="str">
        <f>IF($F10280="组件","C"&amp;TEXT(COUNTIFS($B$5:$B10280,$B10280,$F$5:$F10280,"组件"),"000"),"")</f>
        <v/>
      </c>
      <c r="J10280" t="str">
        <f t="shared" si="480"/>
        <v/>
      </c>
      <c r="R10280" t="str">
        <f t="shared" si="481"/>
        <v/>
      </c>
    </row>
    <row r="10281" spans="1:18" x14ac:dyDescent="0.35">
      <c r="A10281" t="str">
        <f t="shared" si="482"/>
        <v/>
      </c>
      <c r="G10281" t="str">
        <f>IF($B10281="","",IF($J10281&lt;&gt;"",IFERROR(LOOKUP(2,1/(($B$5:$B$20000=$B10281)*($F$5:$F$20000="组件")*($I$5:$I$20000=$J10281)),$G$5:$G$20000)&amp;"."&amp;COUNTIFS($B$5:$B10281,$B10281,$J$5:$J10281,$J10281),""),COUNTIFS($B$5:$B10281,$B10281,$J$5:$J10281,"")))</f>
        <v/>
      </c>
      <c r="I10281" t="str">
        <f>IF($F10281="组件","C"&amp;TEXT(COUNTIFS($B$5:$B10281,$B10281,$F$5:$F10281,"组件"),"000"),"")</f>
        <v/>
      </c>
      <c r="J10281" t="str">
        <f t="shared" si="480"/>
        <v/>
      </c>
      <c r="R10281" t="str">
        <f t="shared" si="481"/>
        <v/>
      </c>
    </row>
    <row r="10282" spans="1:18" x14ac:dyDescent="0.35">
      <c r="A10282" t="str">
        <f t="shared" si="482"/>
        <v/>
      </c>
      <c r="G10282" t="str">
        <f>IF($B10282="","",IF($J10282&lt;&gt;"",IFERROR(LOOKUP(2,1/(($B$5:$B$20000=$B10282)*($F$5:$F$20000="组件")*($I$5:$I$20000=$J10282)),$G$5:$G$20000)&amp;"."&amp;COUNTIFS($B$5:$B10282,$B10282,$J$5:$J10282,$J10282),""),COUNTIFS($B$5:$B10282,$B10282,$J$5:$J10282,"")))</f>
        <v/>
      </c>
      <c r="I10282" t="str">
        <f>IF($F10282="组件","C"&amp;TEXT(COUNTIFS($B$5:$B10282,$B10282,$F$5:$F10282,"组件"),"000"),"")</f>
        <v/>
      </c>
      <c r="J10282" t="str">
        <f t="shared" si="480"/>
        <v/>
      </c>
      <c r="R10282" t="str">
        <f t="shared" si="481"/>
        <v/>
      </c>
    </row>
    <row r="10283" spans="1:18" x14ac:dyDescent="0.35">
      <c r="A10283" t="str">
        <f t="shared" si="482"/>
        <v/>
      </c>
      <c r="G10283" t="str">
        <f>IF($B10283="","",IF($J10283&lt;&gt;"",IFERROR(LOOKUP(2,1/(($B$5:$B$20000=$B10283)*($F$5:$F$20000="组件")*($I$5:$I$20000=$J10283)),$G$5:$G$20000)&amp;"."&amp;COUNTIFS($B$5:$B10283,$B10283,$J$5:$J10283,$J10283),""),COUNTIFS($B$5:$B10283,$B10283,$J$5:$J10283,"")))</f>
        <v/>
      </c>
      <c r="I10283" t="str">
        <f>IF($F10283="组件","C"&amp;TEXT(COUNTIFS($B$5:$B10283,$B10283,$F$5:$F10283,"组件"),"000"),"")</f>
        <v/>
      </c>
      <c r="J10283" t="str">
        <f t="shared" si="480"/>
        <v/>
      </c>
      <c r="R10283" t="str">
        <f t="shared" si="481"/>
        <v/>
      </c>
    </row>
    <row r="10284" spans="1:18" x14ac:dyDescent="0.35">
      <c r="A10284" t="str">
        <f t="shared" si="482"/>
        <v/>
      </c>
      <c r="G10284" t="str">
        <f>IF($B10284="","",IF($J10284&lt;&gt;"",IFERROR(LOOKUP(2,1/(($B$5:$B$20000=$B10284)*($F$5:$F$20000="组件")*($I$5:$I$20000=$J10284)),$G$5:$G$20000)&amp;"."&amp;COUNTIFS($B$5:$B10284,$B10284,$J$5:$J10284,$J10284),""),COUNTIFS($B$5:$B10284,$B10284,$J$5:$J10284,"")))</f>
        <v/>
      </c>
      <c r="I10284" t="str">
        <f>IF($F10284="组件","C"&amp;TEXT(COUNTIFS($B$5:$B10284,$B10284,$F$5:$F10284,"组件"),"000"),"")</f>
        <v/>
      </c>
      <c r="J10284" t="str">
        <f t="shared" si="480"/>
        <v/>
      </c>
      <c r="R10284" t="str">
        <f t="shared" si="481"/>
        <v/>
      </c>
    </row>
    <row r="10285" spans="1:18" x14ac:dyDescent="0.35">
      <c r="A10285" t="str">
        <f t="shared" si="482"/>
        <v/>
      </c>
      <c r="G10285" t="str">
        <f>IF($B10285="","",IF($J10285&lt;&gt;"",IFERROR(LOOKUP(2,1/(($B$5:$B$20000=$B10285)*($F$5:$F$20000="组件")*($I$5:$I$20000=$J10285)),$G$5:$G$20000)&amp;"."&amp;COUNTIFS($B$5:$B10285,$B10285,$J$5:$J10285,$J10285),""),COUNTIFS($B$5:$B10285,$B10285,$J$5:$J10285,"")))</f>
        <v/>
      </c>
      <c r="I10285" t="str">
        <f>IF($F10285="组件","C"&amp;TEXT(COUNTIFS($B$5:$B10285,$B10285,$F$5:$F10285,"组件"),"000"),"")</f>
        <v/>
      </c>
      <c r="J10285" t="str">
        <f t="shared" si="480"/>
        <v/>
      </c>
      <c r="R10285" t="str">
        <f t="shared" si="481"/>
        <v/>
      </c>
    </row>
    <row r="10286" spans="1:18" x14ac:dyDescent="0.35">
      <c r="A10286" t="str">
        <f t="shared" si="482"/>
        <v/>
      </c>
      <c r="G10286" t="str">
        <f>IF($B10286="","",IF($J10286&lt;&gt;"",IFERROR(LOOKUP(2,1/(($B$5:$B$20000=$B10286)*($F$5:$F$20000="组件")*($I$5:$I$20000=$J10286)),$G$5:$G$20000)&amp;"."&amp;COUNTIFS($B$5:$B10286,$B10286,$J$5:$J10286,$J10286),""),COUNTIFS($B$5:$B10286,$B10286,$J$5:$J10286,"")))</f>
        <v/>
      </c>
      <c r="I10286" t="str">
        <f>IF($F10286="组件","C"&amp;TEXT(COUNTIFS($B$5:$B10286,$B10286,$F$5:$F10286,"组件"),"000"),"")</f>
        <v/>
      </c>
      <c r="J10286" t="str">
        <f t="shared" si="480"/>
        <v/>
      </c>
      <c r="R10286" t="str">
        <f t="shared" si="481"/>
        <v/>
      </c>
    </row>
    <row r="10287" spans="1:18" x14ac:dyDescent="0.35">
      <c r="A10287" t="str">
        <f t="shared" si="482"/>
        <v/>
      </c>
      <c r="G10287" t="str">
        <f>IF($B10287="","",IF($J10287&lt;&gt;"",IFERROR(LOOKUP(2,1/(($B$5:$B$20000=$B10287)*($F$5:$F$20000="组件")*($I$5:$I$20000=$J10287)),$G$5:$G$20000)&amp;"."&amp;COUNTIFS($B$5:$B10287,$B10287,$J$5:$J10287,$J10287),""),COUNTIFS($B$5:$B10287,$B10287,$J$5:$J10287,"")))</f>
        <v/>
      </c>
      <c r="I10287" t="str">
        <f>IF($F10287="组件","C"&amp;TEXT(COUNTIFS($B$5:$B10287,$B10287,$F$5:$F10287,"组件"),"000"),"")</f>
        <v/>
      </c>
      <c r="J10287" t="str">
        <f t="shared" si="480"/>
        <v/>
      </c>
      <c r="R10287" t="str">
        <f t="shared" si="481"/>
        <v/>
      </c>
    </row>
    <row r="10288" spans="1:18" x14ac:dyDescent="0.35">
      <c r="A10288" t="str">
        <f t="shared" si="482"/>
        <v/>
      </c>
      <c r="G10288" t="str">
        <f>IF($B10288="","",IF($J10288&lt;&gt;"",IFERROR(LOOKUP(2,1/(($B$5:$B$20000=$B10288)*($F$5:$F$20000="组件")*($I$5:$I$20000=$J10288)),$G$5:$G$20000)&amp;"."&amp;COUNTIFS($B$5:$B10288,$B10288,$J$5:$J10288,$J10288),""),COUNTIFS($B$5:$B10288,$B10288,$J$5:$J10288,"")))</f>
        <v/>
      </c>
      <c r="I10288" t="str">
        <f>IF($F10288="组件","C"&amp;TEXT(COUNTIFS($B$5:$B10288,$B10288,$F$5:$F10288,"组件"),"000"),"")</f>
        <v/>
      </c>
      <c r="J10288" t="str">
        <f t="shared" si="480"/>
        <v/>
      </c>
      <c r="R10288" t="str">
        <f t="shared" si="481"/>
        <v/>
      </c>
    </row>
    <row r="10289" spans="1:18" x14ac:dyDescent="0.35">
      <c r="A10289" t="str">
        <f t="shared" si="482"/>
        <v/>
      </c>
      <c r="G10289" t="str">
        <f>IF($B10289="","",IF($J10289&lt;&gt;"",IFERROR(LOOKUP(2,1/(($B$5:$B$20000=$B10289)*($F$5:$F$20000="组件")*($I$5:$I$20000=$J10289)),$G$5:$G$20000)&amp;"."&amp;COUNTIFS($B$5:$B10289,$B10289,$J$5:$J10289,$J10289),""),COUNTIFS($B$5:$B10289,$B10289,$J$5:$J10289,"")))</f>
        <v/>
      </c>
      <c r="I10289" t="str">
        <f>IF($F10289="组件","C"&amp;TEXT(COUNTIFS($B$5:$B10289,$B10289,$F$5:$F10289,"组件"),"000"),"")</f>
        <v/>
      </c>
      <c r="J10289" t="str">
        <f t="shared" si="480"/>
        <v/>
      </c>
      <c r="R10289" t="str">
        <f t="shared" si="481"/>
        <v/>
      </c>
    </row>
    <row r="10290" spans="1:18" x14ac:dyDescent="0.35">
      <c r="A10290" t="str">
        <f t="shared" si="482"/>
        <v/>
      </c>
      <c r="G10290" t="str">
        <f>IF($B10290="","",IF($J10290&lt;&gt;"",IFERROR(LOOKUP(2,1/(($B$5:$B$20000=$B10290)*($F$5:$F$20000="组件")*($I$5:$I$20000=$J10290)),$G$5:$G$20000)&amp;"."&amp;COUNTIFS($B$5:$B10290,$B10290,$J$5:$J10290,$J10290),""),COUNTIFS($B$5:$B10290,$B10290,$J$5:$J10290,"")))</f>
        <v/>
      </c>
      <c r="I10290" t="str">
        <f>IF($F10290="组件","C"&amp;TEXT(COUNTIFS($B$5:$B10290,$B10290,$F$5:$F10290,"组件"),"000"),"")</f>
        <v/>
      </c>
      <c r="J10290" t="str">
        <f t="shared" si="480"/>
        <v/>
      </c>
      <c r="R10290" t="str">
        <f t="shared" si="481"/>
        <v/>
      </c>
    </row>
    <row r="10291" spans="1:18" x14ac:dyDescent="0.35">
      <c r="A10291" t="str">
        <f t="shared" si="482"/>
        <v/>
      </c>
      <c r="G10291" t="str">
        <f>IF($B10291="","",IF($J10291&lt;&gt;"",IFERROR(LOOKUP(2,1/(($B$5:$B$20000=$B10291)*($F$5:$F$20000="组件")*($I$5:$I$20000=$J10291)),$G$5:$G$20000)&amp;"."&amp;COUNTIFS($B$5:$B10291,$B10291,$J$5:$J10291,$J10291),""),COUNTIFS($B$5:$B10291,$B10291,$J$5:$J10291,"")))</f>
        <v/>
      </c>
      <c r="I10291" t="str">
        <f>IF($F10291="组件","C"&amp;TEXT(COUNTIFS($B$5:$B10291,$B10291,$F$5:$F10291,"组件"),"000"),"")</f>
        <v/>
      </c>
      <c r="J10291" t="str">
        <f t="shared" si="480"/>
        <v/>
      </c>
      <c r="R10291" t="str">
        <f t="shared" si="481"/>
        <v/>
      </c>
    </row>
    <row r="10292" spans="1:18" x14ac:dyDescent="0.35">
      <c r="A10292" t="str">
        <f t="shared" si="482"/>
        <v/>
      </c>
      <c r="G10292" t="str">
        <f>IF($B10292="","",IF($J10292&lt;&gt;"",IFERROR(LOOKUP(2,1/(($B$5:$B$20000=$B10292)*($F$5:$F$20000="组件")*($I$5:$I$20000=$J10292)),$G$5:$G$20000)&amp;"."&amp;COUNTIFS($B$5:$B10292,$B10292,$J$5:$J10292,$J10292),""),COUNTIFS($B$5:$B10292,$B10292,$J$5:$J10292,"")))</f>
        <v/>
      </c>
      <c r="I10292" t="str">
        <f>IF($F10292="组件","C"&amp;TEXT(COUNTIFS($B$5:$B10292,$B10292,$F$5:$F10292,"组件"),"000"),"")</f>
        <v/>
      </c>
      <c r="J10292" t="str">
        <f t="shared" si="480"/>
        <v/>
      </c>
      <c r="R10292" t="str">
        <f t="shared" si="481"/>
        <v/>
      </c>
    </row>
    <row r="10293" spans="1:18" x14ac:dyDescent="0.35">
      <c r="A10293" t="str">
        <f t="shared" si="482"/>
        <v/>
      </c>
      <c r="G10293" t="str">
        <f>IF($B10293="","",IF($J10293&lt;&gt;"",IFERROR(LOOKUP(2,1/(($B$5:$B$20000=$B10293)*($F$5:$F$20000="组件")*($I$5:$I$20000=$J10293)),$G$5:$G$20000)&amp;"."&amp;COUNTIFS($B$5:$B10293,$B10293,$J$5:$J10293,$J10293),""),COUNTIFS($B$5:$B10293,$B10293,$J$5:$J10293,"")))</f>
        <v/>
      </c>
      <c r="I10293" t="str">
        <f>IF($F10293="组件","C"&amp;TEXT(COUNTIFS($B$5:$B10293,$B10293,$F$5:$F10293,"组件"),"000"),"")</f>
        <v/>
      </c>
      <c r="J10293" t="str">
        <f t="shared" si="480"/>
        <v/>
      </c>
      <c r="R10293" t="str">
        <f t="shared" si="481"/>
        <v/>
      </c>
    </row>
    <row r="10294" spans="1:18" x14ac:dyDescent="0.35">
      <c r="A10294" t="str">
        <f t="shared" si="482"/>
        <v/>
      </c>
      <c r="G10294" t="str">
        <f>IF($B10294="","",IF($J10294&lt;&gt;"",IFERROR(LOOKUP(2,1/(($B$5:$B$20000=$B10294)*($F$5:$F$20000="组件")*($I$5:$I$20000=$J10294)),$G$5:$G$20000)&amp;"."&amp;COUNTIFS($B$5:$B10294,$B10294,$J$5:$J10294,$J10294),""),COUNTIFS($B$5:$B10294,$B10294,$J$5:$J10294,"")))</f>
        <v/>
      </c>
      <c r="I10294" t="str">
        <f>IF($F10294="组件","C"&amp;TEXT(COUNTIFS($B$5:$B10294,$B10294,$F$5:$F10294,"组件"),"000"),"")</f>
        <v/>
      </c>
      <c r="J10294" t="str">
        <f t="shared" si="480"/>
        <v/>
      </c>
      <c r="R10294" t="str">
        <f t="shared" si="481"/>
        <v/>
      </c>
    </row>
    <row r="10295" spans="1:18" x14ac:dyDescent="0.35">
      <c r="A10295" t="str">
        <f t="shared" si="482"/>
        <v/>
      </c>
      <c r="G10295" t="str">
        <f>IF($B10295="","",IF($J10295&lt;&gt;"",IFERROR(LOOKUP(2,1/(($B$5:$B$20000=$B10295)*($F$5:$F$20000="组件")*($I$5:$I$20000=$J10295)),$G$5:$G$20000)&amp;"."&amp;COUNTIFS($B$5:$B10295,$B10295,$J$5:$J10295,$J10295),""),COUNTIFS($B$5:$B10295,$B10295,$J$5:$J10295,"")))</f>
        <v/>
      </c>
      <c r="I10295" t="str">
        <f>IF($F10295="组件","C"&amp;TEXT(COUNTIFS($B$5:$B10295,$B10295,$F$5:$F10295,"组件"),"000"),"")</f>
        <v/>
      </c>
      <c r="J10295" t="str">
        <f t="shared" si="480"/>
        <v/>
      </c>
      <c r="R10295" t="str">
        <f t="shared" si="481"/>
        <v/>
      </c>
    </row>
    <row r="10296" spans="1:18" x14ac:dyDescent="0.35">
      <c r="A10296" t="str">
        <f t="shared" si="482"/>
        <v/>
      </c>
      <c r="G10296" t="str">
        <f>IF($B10296="","",IF($J10296&lt;&gt;"",IFERROR(LOOKUP(2,1/(($B$5:$B$20000=$B10296)*($F$5:$F$20000="组件")*($I$5:$I$20000=$J10296)),$G$5:$G$20000)&amp;"."&amp;COUNTIFS($B$5:$B10296,$B10296,$J$5:$J10296,$J10296),""),COUNTIFS($B$5:$B10296,$B10296,$J$5:$J10296,"")))</f>
        <v/>
      </c>
      <c r="I10296" t="str">
        <f>IF($F10296="组件","C"&amp;TEXT(COUNTIFS($B$5:$B10296,$B10296,$F$5:$F10296,"组件"),"000"),"")</f>
        <v/>
      </c>
      <c r="J10296" t="str">
        <f t="shared" si="480"/>
        <v/>
      </c>
      <c r="R10296" t="str">
        <f t="shared" si="481"/>
        <v/>
      </c>
    </row>
    <row r="10297" spans="1:18" x14ac:dyDescent="0.35">
      <c r="A10297" t="str">
        <f t="shared" si="482"/>
        <v/>
      </c>
      <c r="G10297" t="str">
        <f>IF($B10297="","",IF($J10297&lt;&gt;"",IFERROR(LOOKUP(2,1/(($B$5:$B$20000=$B10297)*($F$5:$F$20000="组件")*($I$5:$I$20000=$J10297)),$G$5:$G$20000)&amp;"."&amp;COUNTIFS($B$5:$B10297,$B10297,$J$5:$J10297,$J10297),""),COUNTIFS($B$5:$B10297,$B10297,$J$5:$J10297,"")))</f>
        <v/>
      </c>
      <c r="I10297" t="str">
        <f>IF($F10297="组件","C"&amp;TEXT(COUNTIFS($B$5:$B10297,$B10297,$F$5:$F10297,"组件"),"000"),"")</f>
        <v/>
      </c>
      <c r="J10297" t="str">
        <f t="shared" si="480"/>
        <v/>
      </c>
      <c r="R10297" t="str">
        <f t="shared" si="481"/>
        <v/>
      </c>
    </row>
    <row r="10298" spans="1:18" x14ac:dyDescent="0.35">
      <c r="A10298" t="str">
        <f t="shared" si="482"/>
        <v/>
      </c>
      <c r="G10298" t="str">
        <f>IF($B10298="","",IF($J10298&lt;&gt;"",IFERROR(LOOKUP(2,1/(($B$5:$B$20000=$B10298)*($F$5:$F$20000="组件")*($I$5:$I$20000=$J10298)),$G$5:$G$20000)&amp;"."&amp;COUNTIFS($B$5:$B10298,$B10298,$J$5:$J10298,$J10298),""),COUNTIFS($B$5:$B10298,$B10298,$J$5:$J10298,"")))</f>
        <v/>
      </c>
      <c r="I10298" t="str">
        <f>IF($F10298="组件","C"&amp;TEXT(COUNTIFS($B$5:$B10298,$B10298,$F$5:$F10298,"组件"),"000"),"")</f>
        <v/>
      </c>
      <c r="J10298" t="str">
        <f t="shared" si="480"/>
        <v/>
      </c>
      <c r="R10298" t="str">
        <f t="shared" si="481"/>
        <v/>
      </c>
    </row>
    <row r="10299" spans="1:18" x14ac:dyDescent="0.35">
      <c r="A10299" t="str">
        <f t="shared" si="482"/>
        <v/>
      </c>
      <c r="G10299" t="str">
        <f>IF($B10299="","",IF($J10299&lt;&gt;"",IFERROR(LOOKUP(2,1/(($B$5:$B$20000=$B10299)*($F$5:$F$20000="组件")*($I$5:$I$20000=$J10299)),$G$5:$G$20000)&amp;"."&amp;COUNTIFS($B$5:$B10299,$B10299,$J$5:$J10299,$J10299),""),COUNTIFS($B$5:$B10299,$B10299,$J$5:$J10299,"")))</f>
        <v/>
      </c>
      <c r="I10299" t="str">
        <f>IF($F10299="组件","C"&amp;TEXT(COUNTIFS($B$5:$B10299,$B10299,$F$5:$F10299,"组件"),"000"),"")</f>
        <v/>
      </c>
      <c r="J10299" t="str">
        <f t="shared" si="480"/>
        <v/>
      </c>
      <c r="R10299" t="str">
        <f t="shared" si="481"/>
        <v/>
      </c>
    </row>
    <row r="10300" spans="1:18" x14ac:dyDescent="0.35">
      <c r="A10300" t="str">
        <f t="shared" si="482"/>
        <v/>
      </c>
      <c r="G10300" t="str">
        <f>IF($B10300="","",IF($J10300&lt;&gt;"",IFERROR(LOOKUP(2,1/(($B$5:$B$20000=$B10300)*($F$5:$F$20000="组件")*($I$5:$I$20000=$J10300)),$G$5:$G$20000)&amp;"."&amp;COUNTIFS($B$5:$B10300,$B10300,$J$5:$J10300,$J10300),""),COUNTIFS($B$5:$B10300,$B10300,$J$5:$J10300,"")))</f>
        <v/>
      </c>
      <c r="I10300" t="str">
        <f>IF($F10300="组件","C"&amp;TEXT(COUNTIFS($B$5:$B10300,$B10300,$F$5:$F10300,"组件"),"000"),"")</f>
        <v/>
      </c>
      <c r="J10300" t="str">
        <f t="shared" si="480"/>
        <v/>
      </c>
      <c r="R10300" t="str">
        <f t="shared" si="481"/>
        <v/>
      </c>
    </row>
    <row r="10301" spans="1:18" x14ac:dyDescent="0.35">
      <c r="A10301" t="str">
        <f t="shared" si="482"/>
        <v/>
      </c>
      <c r="G10301" t="str">
        <f>IF($B10301="","",IF($J10301&lt;&gt;"",IFERROR(LOOKUP(2,1/(($B$5:$B$20000=$B10301)*($F$5:$F$20000="组件")*($I$5:$I$20000=$J10301)),$G$5:$G$20000)&amp;"."&amp;COUNTIFS($B$5:$B10301,$B10301,$J$5:$J10301,$J10301),""),COUNTIFS($B$5:$B10301,$B10301,$J$5:$J10301,"")))</f>
        <v/>
      </c>
      <c r="I10301" t="str">
        <f>IF($F10301="组件","C"&amp;TEXT(COUNTIFS($B$5:$B10301,$B10301,$F$5:$F10301,"组件"),"000"),"")</f>
        <v/>
      </c>
      <c r="J10301" t="str">
        <f t="shared" si="480"/>
        <v/>
      </c>
      <c r="R10301" t="str">
        <f t="shared" si="481"/>
        <v/>
      </c>
    </row>
    <row r="10302" spans="1:18" x14ac:dyDescent="0.35">
      <c r="A10302" t="str">
        <f t="shared" si="482"/>
        <v/>
      </c>
      <c r="G10302" t="str">
        <f>IF($B10302="","",IF($J10302&lt;&gt;"",IFERROR(LOOKUP(2,1/(($B$5:$B$20000=$B10302)*($F$5:$F$20000="组件")*($I$5:$I$20000=$J10302)),$G$5:$G$20000)&amp;"."&amp;COUNTIFS($B$5:$B10302,$B10302,$J$5:$J10302,$J10302),""),COUNTIFS($B$5:$B10302,$B10302,$J$5:$J10302,"")))</f>
        <v/>
      </c>
      <c r="I10302" t="str">
        <f>IF($F10302="组件","C"&amp;TEXT(COUNTIFS($B$5:$B10302,$B10302,$F$5:$F10302,"组件"),"000"),"")</f>
        <v/>
      </c>
      <c r="J10302" t="str">
        <f t="shared" si="480"/>
        <v/>
      </c>
      <c r="R10302" t="str">
        <f t="shared" si="481"/>
        <v/>
      </c>
    </row>
    <row r="10303" spans="1:18" x14ac:dyDescent="0.35">
      <c r="A10303" t="str">
        <f t="shared" si="482"/>
        <v/>
      </c>
      <c r="G10303" t="str">
        <f>IF($B10303="","",IF($J10303&lt;&gt;"",IFERROR(LOOKUP(2,1/(($B$5:$B$20000=$B10303)*($F$5:$F$20000="组件")*($I$5:$I$20000=$J10303)),$G$5:$G$20000)&amp;"."&amp;COUNTIFS($B$5:$B10303,$B10303,$J$5:$J10303,$J10303),""),COUNTIFS($B$5:$B10303,$B10303,$J$5:$J10303,"")))</f>
        <v/>
      </c>
      <c r="I10303" t="str">
        <f>IF($F10303="组件","C"&amp;TEXT(COUNTIFS($B$5:$B10303,$B10303,$F$5:$F10303,"组件"),"000"),"")</f>
        <v/>
      </c>
      <c r="J10303" t="str">
        <f t="shared" si="480"/>
        <v/>
      </c>
      <c r="R10303" t="str">
        <f t="shared" si="481"/>
        <v/>
      </c>
    </row>
    <row r="10304" spans="1:18" x14ac:dyDescent="0.35">
      <c r="A10304" t="str">
        <f t="shared" si="482"/>
        <v/>
      </c>
      <c r="G10304" t="str">
        <f>IF($B10304="","",IF($J10304&lt;&gt;"",IFERROR(LOOKUP(2,1/(($B$5:$B$20000=$B10304)*($F$5:$F$20000="组件")*($I$5:$I$20000=$J10304)),$G$5:$G$20000)&amp;"."&amp;COUNTIFS($B$5:$B10304,$B10304,$J$5:$J10304,$J10304),""),COUNTIFS($B$5:$B10304,$B10304,$J$5:$J10304,"")))</f>
        <v/>
      </c>
      <c r="I10304" t="str">
        <f>IF($F10304="组件","C"&amp;TEXT(COUNTIFS($B$5:$B10304,$B10304,$F$5:$F10304,"组件"),"000"),"")</f>
        <v/>
      </c>
      <c r="J10304" t="str">
        <f t="shared" si="480"/>
        <v/>
      </c>
      <c r="R10304" t="str">
        <f t="shared" si="481"/>
        <v/>
      </c>
    </row>
    <row r="10305" spans="1:18" x14ac:dyDescent="0.35">
      <c r="A10305" t="str">
        <f t="shared" si="482"/>
        <v/>
      </c>
      <c r="G10305" t="str">
        <f>IF($B10305="","",IF($J10305&lt;&gt;"",IFERROR(LOOKUP(2,1/(($B$5:$B$20000=$B10305)*($F$5:$F$20000="组件")*($I$5:$I$20000=$J10305)),$G$5:$G$20000)&amp;"."&amp;COUNTIFS($B$5:$B10305,$B10305,$J$5:$J10305,$J10305),""),COUNTIFS($B$5:$B10305,$B10305,$J$5:$J10305,"")))</f>
        <v/>
      </c>
      <c r="I10305" t="str">
        <f>IF($F10305="组件","C"&amp;TEXT(COUNTIFS($B$5:$B10305,$B10305,$F$5:$F10305,"组件"),"000"),"")</f>
        <v/>
      </c>
      <c r="J10305" t="str">
        <f t="shared" si="480"/>
        <v/>
      </c>
      <c r="R10305" t="str">
        <f t="shared" si="481"/>
        <v/>
      </c>
    </row>
    <row r="10306" spans="1:18" x14ac:dyDescent="0.35">
      <c r="A10306" t="str">
        <f t="shared" si="482"/>
        <v/>
      </c>
      <c r="G10306" t="str">
        <f>IF($B10306="","",IF($J10306&lt;&gt;"",IFERROR(LOOKUP(2,1/(($B$5:$B$20000=$B10306)*($F$5:$F$20000="组件")*($I$5:$I$20000=$J10306)),$G$5:$G$20000)&amp;"."&amp;COUNTIFS($B$5:$B10306,$B10306,$J$5:$J10306,$J10306),""),COUNTIFS($B$5:$B10306,$B10306,$J$5:$J10306,"")))</f>
        <v/>
      </c>
      <c r="I10306" t="str">
        <f>IF($F10306="组件","C"&amp;TEXT(COUNTIFS($B$5:$B10306,$B10306,$F$5:$F10306,"组件"),"000"),"")</f>
        <v/>
      </c>
      <c r="J10306" t="str">
        <f t="shared" si="480"/>
        <v/>
      </c>
      <c r="R10306" t="str">
        <f t="shared" si="481"/>
        <v/>
      </c>
    </row>
    <row r="10307" spans="1:18" x14ac:dyDescent="0.35">
      <c r="A10307" t="str">
        <f t="shared" si="482"/>
        <v/>
      </c>
      <c r="G10307" t="str">
        <f>IF($B10307="","",IF($J10307&lt;&gt;"",IFERROR(LOOKUP(2,1/(($B$5:$B$20000=$B10307)*($F$5:$F$20000="组件")*($I$5:$I$20000=$J10307)),$G$5:$G$20000)&amp;"."&amp;COUNTIFS($B$5:$B10307,$B10307,$J$5:$J10307,$J10307),""),COUNTIFS($B$5:$B10307,$B10307,$J$5:$J10307,"")))</f>
        <v/>
      </c>
      <c r="I10307" t="str">
        <f>IF($F10307="组件","C"&amp;TEXT(COUNTIFS($B$5:$B10307,$B10307,$F$5:$F10307,"组件"),"000"),"")</f>
        <v/>
      </c>
      <c r="J10307" t="str">
        <f t="shared" si="480"/>
        <v/>
      </c>
      <c r="R10307" t="str">
        <f t="shared" si="481"/>
        <v/>
      </c>
    </row>
    <row r="10308" spans="1:18" x14ac:dyDescent="0.35">
      <c r="A10308" t="str">
        <f t="shared" si="482"/>
        <v/>
      </c>
      <c r="G10308" t="str">
        <f>IF($B10308="","",IF($J10308&lt;&gt;"",IFERROR(LOOKUP(2,1/(($B$5:$B$20000=$B10308)*($F$5:$F$20000="组件")*($I$5:$I$20000=$J10308)),$G$5:$G$20000)&amp;"."&amp;COUNTIFS($B$5:$B10308,$B10308,$J$5:$J10308,$J10308),""),COUNTIFS($B$5:$B10308,$B10308,$J$5:$J10308,"")))</f>
        <v/>
      </c>
      <c r="I10308" t="str">
        <f>IF($F10308="组件","C"&amp;TEXT(COUNTIFS($B$5:$B10308,$B10308,$F$5:$F10308,"组件"),"000"),"")</f>
        <v/>
      </c>
      <c r="J10308" t="str">
        <f t="shared" si="480"/>
        <v/>
      </c>
      <c r="R10308" t="str">
        <f t="shared" si="481"/>
        <v/>
      </c>
    </row>
    <row r="10309" spans="1:18" x14ac:dyDescent="0.35">
      <c r="A10309" t="str">
        <f t="shared" si="482"/>
        <v/>
      </c>
      <c r="G10309" t="str">
        <f>IF($B10309="","",IF($J10309&lt;&gt;"",IFERROR(LOOKUP(2,1/(($B$5:$B$20000=$B10309)*($F$5:$F$20000="组件")*($I$5:$I$20000=$J10309)),$G$5:$G$20000)&amp;"."&amp;COUNTIFS($B$5:$B10309,$B10309,$J$5:$J10309,$J10309),""),COUNTIFS($B$5:$B10309,$B10309,$J$5:$J10309,"")))</f>
        <v/>
      </c>
      <c r="I10309" t="str">
        <f>IF($F10309="组件","C"&amp;TEXT(COUNTIFS($B$5:$B10309,$B10309,$F$5:$F10309,"组件"),"000"),"")</f>
        <v/>
      </c>
      <c r="J10309" t="str">
        <f t="shared" ref="J10309:J10372" si="483">IF($B10309="","",IF($F10309="组件","",IF($Q10309&lt;&gt;"",IF(AND($B10309=$B10308,$F10308="组件"),$I10308,IF(AND($B10309=$B10308,$J10308&lt;&gt;""),$J10308,"")),"")))</f>
        <v/>
      </c>
      <c r="R10309" t="str">
        <f t="shared" ref="R10309:R10372" si="484">IF($B10309="","",IF($J10309&lt;&gt;"",IFERROR(LOOKUP(2,1/(($B$5:$B$20000=$B10309)*($F$5:$F$20000="组件")*($I$5:$I$20000=$J10309)),$R$5:$R$20000)*IF($Q10309="",1,$Q10309),""),IF($P10309="","",IF($Q10309="",$P10309,$P10309*$Q10309))))</f>
        <v/>
      </c>
    </row>
    <row r="10310" spans="1:18" x14ac:dyDescent="0.35">
      <c r="A10310" t="str">
        <f t="shared" ref="A10310:A10373" si="485">IF(B10310="","",IF(B10310=B10309,A10309,A10309+1))</f>
        <v/>
      </c>
      <c r="G10310" t="str">
        <f>IF($B10310="","",IF($J10310&lt;&gt;"",IFERROR(LOOKUP(2,1/(($B$5:$B$20000=$B10310)*($F$5:$F$20000="组件")*($I$5:$I$20000=$J10310)),$G$5:$G$20000)&amp;"."&amp;COUNTIFS($B$5:$B10310,$B10310,$J$5:$J10310,$J10310),""),COUNTIFS($B$5:$B10310,$B10310,$J$5:$J10310,"")))</f>
        <v/>
      </c>
      <c r="I10310" t="str">
        <f>IF($F10310="组件","C"&amp;TEXT(COUNTIFS($B$5:$B10310,$B10310,$F$5:$F10310,"组件"),"000"),"")</f>
        <v/>
      </c>
      <c r="J10310" t="str">
        <f t="shared" si="483"/>
        <v/>
      </c>
      <c r="R10310" t="str">
        <f t="shared" si="484"/>
        <v/>
      </c>
    </row>
    <row r="10311" spans="1:18" x14ac:dyDescent="0.35">
      <c r="A10311" t="str">
        <f t="shared" si="485"/>
        <v/>
      </c>
      <c r="G10311" t="str">
        <f>IF($B10311="","",IF($J10311&lt;&gt;"",IFERROR(LOOKUP(2,1/(($B$5:$B$20000=$B10311)*($F$5:$F$20000="组件")*($I$5:$I$20000=$J10311)),$G$5:$G$20000)&amp;"."&amp;COUNTIFS($B$5:$B10311,$B10311,$J$5:$J10311,$J10311),""),COUNTIFS($B$5:$B10311,$B10311,$J$5:$J10311,"")))</f>
        <v/>
      </c>
      <c r="I10311" t="str">
        <f>IF($F10311="组件","C"&amp;TEXT(COUNTIFS($B$5:$B10311,$B10311,$F$5:$F10311,"组件"),"000"),"")</f>
        <v/>
      </c>
      <c r="J10311" t="str">
        <f t="shared" si="483"/>
        <v/>
      </c>
      <c r="R10311" t="str">
        <f t="shared" si="484"/>
        <v/>
      </c>
    </row>
    <row r="10312" spans="1:18" x14ac:dyDescent="0.35">
      <c r="A10312" t="str">
        <f t="shared" si="485"/>
        <v/>
      </c>
      <c r="G10312" t="str">
        <f>IF($B10312="","",IF($J10312&lt;&gt;"",IFERROR(LOOKUP(2,1/(($B$5:$B$20000=$B10312)*($F$5:$F$20000="组件")*($I$5:$I$20000=$J10312)),$G$5:$G$20000)&amp;"."&amp;COUNTIFS($B$5:$B10312,$B10312,$J$5:$J10312,$J10312),""),COUNTIFS($B$5:$B10312,$B10312,$J$5:$J10312,"")))</f>
        <v/>
      </c>
      <c r="I10312" t="str">
        <f>IF($F10312="组件","C"&amp;TEXT(COUNTIFS($B$5:$B10312,$B10312,$F$5:$F10312,"组件"),"000"),"")</f>
        <v/>
      </c>
      <c r="J10312" t="str">
        <f t="shared" si="483"/>
        <v/>
      </c>
      <c r="R10312" t="str">
        <f t="shared" si="484"/>
        <v/>
      </c>
    </row>
    <row r="10313" spans="1:18" x14ac:dyDescent="0.35">
      <c r="A10313" t="str">
        <f t="shared" si="485"/>
        <v/>
      </c>
      <c r="G10313" t="str">
        <f>IF($B10313="","",IF($J10313&lt;&gt;"",IFERROR(LOOKUP(2,1/(($B$5:$B$20000=$B10313)*($F$5:$F$20000="组件")*($I$5:$I$20000=$J10313)),$G$5:$G$20000)&amp;"."&amp;COUNTIFS($B$5:$B10313,$B10313,$J$5:$J10313,$J10313),""),COUNTIFS($B$5:$B10313,$B10313,$J$5:$J10313,"")))</f>
        <v/>
      </c>
      <c r="I10313" t="str">
        <f>IF($F10313="组件","C"&amp;TEXT(COUNTIFS($B$5:$B10313,$B10313,$F$5:$F10313,"组件"),"000"),"")</f>
        <v/>
      </c>
      <c r="J10313" t="str">
        <f t="shared" si="483"/>
        <v/>
      </c>
      <c r="R10313" t="str">
        <f t="shared" si="484"/>
        <v/>
      </c>
    </row>
    <row r="10314" spans="1:18" x14ac:dyDescent="0.35">
      <c r="A10314" t="str">
        <f t="shared" si="485"/>
        <v/>
      </c>
      <c r="G10314" t="str">
        <f>IF($B10314="","",IF($J10314&lt;&gt;"",IFERROR(LOOKUP(2,1/(($B$5:$B$20000=$B10314)*($F$5:$F$20000="组件")*($I$5:$I$20000=$J10314)),$G$5:$G$20000)&amp;"."&amp;COUNTIFS($B$5:$B10314,$B10314,$J$5:$J10314,$J10314),""),COUNTIFS($B$5:$B10314,$B10314,$J$5:$J10314,"")))</f>
        <v/>
      </c>
      <c r="I10314" t="str">
        <f>IF($F10314="组件","C"&amp;TEXT(COUNTIFS($B$5:$B10314,$B10314,$F$5:$F10314,"组件"),"000"),"")</f>
        <v/>
      </c>
      <c r="J10314" t="str">
        <f t="shared" si="483"/>
        <v/>
      </c>
      <c r="R10314" t="str">
        <f t="shared" si="484"/>
        <v/>
      </c>
    </row>
    <row r="10315" spans="1:18" x14ac:dyDescent="0.35">
      <c r="A10315" t="str">
        <f t="shared" si="485"/>
        <v/>
      </c>
      <c r="G10315" t="str">
        <f>IF($B10315="","",IF($J10315&lt;&gt;"",IFERROR(LOOKUP(2,1/(($B$5:$B$20000=$B10315)*($F$5:$F$20000="组件")*($I$5:$I$20000=$J10315)),$G$5:$G$20000)&amp;"."&amp;COUNTIFS($B$5:$B10315,$B10315,$J$5:$J10315,$J10315),""),COUNTIFS($B$5:$B10315,$B10315,$J$5:$J10315,"")))</f>
        <v/>
      </c>
      <c r="I10315" t="str">
        <f>IF($F10315="组件","C"&amp;TEXT(COUNTIFS($B$5:$B10315,$B10315,$F$5:$F10315,"组件"),"000"),"")</f>
        <v/>
      </c>
      <c r="J10315" t="str">
        <f t="shared" si="483"/>
        <v/>
      </c>
      <c r="R10315" t="str">
        <f t="shared" si="484"/>
        <v/>
      </c>
    </row>
    <row r="10316" spans="1:18" x14ac:dyDescent="0.35">
      <c r="A10316" t="str">
        <f t="shared" si="485"/>
        <v/>
      </c>
      <c r="G10316" t="str">
        <f>IF($B10316="","",IF($J10316&lt;&gt;"",IFERROR(LOOKUP(2,1/(($B$5:$B$20000=$B10316)*($F$5:$F$20000="组件")*($I$5:$I$20000=$J10316)),$G$5:$G$20000)&amp;"."&amp;COUNTIFS($B$5:$B10316,$B10316,$J$5:$J10316,$J10316),""),COUNTIFS($B$5:$B10316,$B10316,$J$5:$J10316,"")))</f>
        <v/>
      </c>
      <c r="I10316" t="str">
        <f>IF($F10316="组件","C"&amp;TEXT(COUNTIFS($B$5:$B10316,$B10316,$F$5:$F10316,"组件"),"000"),"")</f>
        <v/>
      </c>
      <c r="J10316" t="str">
        <f t="shared" si="483"/>
        <v/>
      </c>
      <c r="R10316" t="str">
        <f t="shared" si="484"/>
        <v/>
      </c>
    </row>
    <row r="10317" spans="1:18" x14ac:dyDescent="0.35">
      <c r="A10317" t="str">
        <f t="shared" si="485"/>
        <v/>
      </c>
      <c r="G10317" t="str">
        <f>IF($B10317="","",IF($J10317&lt;&gt;"",IFERROR(LOOKUP(2,1/(($B$5:$B$20000=$B10317)*($F$5:$F$20000="组件")*($I$5:$I$20000=$J10317)),$G$5:$G$20000)&amp;"."&amp;COUNTIFS($B$5:$B10317,$B10317,$J$5:$J10317,$J10317),""),COUNTIFS($B$5:$B10317,$B10317,$J$5:$J10317,"")))</f>
        <v/>
      </c>
      <c r="I10317" t="str">
        <f>IF($F10317="组件","C"&amp;TEXT(COUNTIFS($B$5:$B10317,$B10317,$F$5:$F10317,"组件"),"000"),"")</f>
        <v/>
      </c>
      <c r="J10317" t="str">
        <f t="shared" si="483"/>
        <v/>
      </c>
      <c r="R10317" t="str">
        <f t="shared" si="484"/>
        <v/>
      </c>
    </row>
    <row r="10318" spans="1:18" x14ac:dyDescent="0.35">
      <c r="A10318" t="str">
        <f t="shared" si="485"/>
        <v/>
      </c>
      <c r="G10318" t="str">
        <f>IF($B10318="","",IF($J10318&lt;&gt;"",IFERROR(LOOKUP(2,1/(($B$5:$B$20000=$B10318)*($F$5:$F$20000="组件")*($I$5:$I$20000=$J10318)),$G$5:$G$20000)&amp;"."&amp;COUNTIFS($B$5:$B10318,$B10318,$J$5:$J10318,$J10318),""),COUNTIFS($B$5:$B10318,$B10318,$J$5:$J10318,"")))</f>
        <v/>
      </c>
      <c r="I10318" t="str">
        <f>IF($F10318="组件","C"&amp;TEXT(COUNTIFS($B$5:$B10318,$B10318,$F$5:$F10318,"组件"),"000"),"")</f>
        <v/>
      </c>
      <c r="J10318" t="str">
        <f t="shared" si="483"/>
        <v/>
      </c>
      <c r="R10318" t="str">
        <f t="shared" si="484"/>
        <v/>
      </c>
    </row>
    <row r="10319" spans="1:18" x14ac:dyDescent="0.35">
      <c r="A10319" t="str">
        <f t="shared" si="485"/>
        <v/>
      </c>
      <c r="G10319" t="str">
        <f>IF($B10319="","",IF($J10319&lt;&gt;"",IFERROR(LOOKUP(2,1/(($B$5:$B$20000=$B10319)*($F$5:$F$20000="组件")*($I$5:$I$20000=$J10319)),$G$5:$G$20000)&amp;"."&amp;COUNTIFS($B$5:$B10319,$B10319,$J$5:$J10319,$J10319),""),COUNTIFS($B$5:$B10319,$B10319,$J$5:$J10319,"")))</f>
        <v/>
      </c>
      <c r="I10319" t="str">
        <f>IF($F10319="组件","C"&amp;TEXT(COUNTIFS($B$5:$B10319,$B10319,$F$5:$F10319,"组件"),"000"),"")</f>
        <v/>
      </c>
      <c r="J10319" t="str">
        <f t="shared" si="483"/>
        <v/>
      </c>
      <c r="R10319" t="str">
        <f t="shared" si="484"/>
        <v/>
      </c>
    </row>
    <row r="10320" spans="1:18" x14ac:dyDescent="0.35">
      <c r="A10320" t="str">
        <f t="shared" si="485"/>
        <v/>
      </c>
      <c r="G10320" t="str">
        <f>IF($B10320="","",IF($J10320&lt;&gt;"",IFERROR(LOOKUP(2,1/(($B$5:$B$20000=$B10320)*($F$5:$F$20000="组件")*($I$5:$I$20000=$J10320)),$G$5:$G$20000)&amp;"."&amp;COUNTIFS($B$5:$B10320,$B10320,$J$5:$J10320,$J10320),""),COUNTIFS($B$5:$B10320,$B10320,$J$5:$J10320,"")))</f>
        <v/>
      </c>
      <c r="I10320" t="str">
        <f>IF($F10320="组件","C"&amp;TEXT(COUNTIFS($B$5:$B10320,$B10320,$F$5:$F10320,"组件"),"000"),"")</f>
        <v/>
      </c>
      <c r="J10320" t="str">
        <f t="shared" si="483"/>
        <v/>
      </c>
      <c r="R10320" t="str">
        <f t="shared" si="484"/>
        <v/>
      </c>
    </row>
    <row r="10321" spans="1:18" x14ac:dyDescent="0.35">
      <c r="A10321" t="str">
        <f t="shared" si="485"/>
        <v/>
      </c>
      <c r="G10321" t="str">
        <f>IF($B10321="","",IF($J10321&lt;&gt;"",IFERROR(LOOKUP(2,1/(($B$5:$B$20000=$B10321)*($F$5:$F$20000="组件")*($I$5:$I$20000=$J10321)),$G$5:$G$20000)&amp;"."&amp;COUNTIFS($B$5:$B10321,$B10321,$J$5:$J10321,$J10321),""),COUNTIFS($B$5:$B10321,$B10321,$J$5:$J10321,"")))</f>
        <v/>
      </c>
      <c r="I10321" t="str">
        <f>IF($F10321="组件","C"&amp;TEXT(COUNTIFS($B$5:$B10321,$B10321,$F$5:$F10321,"组件"),"000"),"")</f>
        <v/>
      </c>
      <c r="J10321" t="str">
        <f t="shared" si="483"/>
        <v/>
      </c>
      <c r="R10321" t="str">
        <f t="shared" si="484"/>
        <v/>
      </c>
    </row>
    <row r="10322" spans="1:18" x14ac:dyDescent="0.35">
      <c r="A10322" t="str">
        <f t="shared" si="485"/>
        <v/>
      </c>
      <c r="G10322" t="str">
        <f>IF($B10322="","",IF($J10322&lt;&gt;"",IFERROR(LOOKUP(2,1/(($B$5:$B$20000=$B10322)*($F$5:$F$20000="组件")*($I$5:$I$20000=$J10322)),$G$5:$G$20000)&amp;"."&amp;COUNTIFS($B$5:$B10322,$B10322,$J$5:$J10322,$J10322),""),COUNTIFS($B$5:$B10322,$B10322,$J$5:$J10322,"")))</f>
        <v/>
      </c>
      <c r="I10322" t="str">
        <f>IF($F10322="组件","C"&amp;TEXT(COUNTIFS($B$5:$B10322,$B10322,$F$5:$F10322,"组件"),"000"),"")</f>
        <v/>
      </c>
      <c r="J10322" t="str">
        <f t="shared" si="483"/>
        <v/>
      </c>
      <c r="R10322" t="str">
        <f t="shared" si="484"/>
        <v/>
      </c>
    </row>
    <row r="10323" spans="1:18" x14ac:dyDescent="0.35">
      <c r="A10323" t="str">
        <f t="shared" si="485"/>
        <v/>
      </c>
      <c r="G10323" t="str">
        <f>IF($B10323="","",IF($J10323&lt;&gt;"",IFERROR(LOOKUP(2,1/(($B$5:$B$20000=$B10323)*($F$5:$F$20000="组件")*($I$5:$I$20000=$J10323)),$G$5:$G$20000)&amp;"."&amp;COUNTIFS($B$5:$B10323,$B10323,$J$5:$J10323,$J10323),""),COUNTIFS($B$5:$B10323,$B10323,$J$5:$J10323,"")))</f>
        <v/>
      </c>
      <c r="I10323" t="str">
        <f>IF($F10323="组件","C"&amp;TEXT(COUNTIFS($B$5:$B10323,$B10323,$F$5:$F10323,"组件"),"000"),"")</f>
        <v/>
      </c>
      <c r="J10323" t="str">
        <f t="shared" si="483"/>
        <v/>
      </c>
      <c r="R10323" t="str">
        <f t="shared" si="484"/>
        <v/>
      </c>
    </row>
    <row r="10324" spans="1:18" x14ac:dyDescent="0.35">
      <c r="A10324" t="str">
        <f t="shared" si="485"/>
        <v/>
      </c>
      <c r="G10324" t="str">
        <f>IF($B10324="","",IF($J10324&lt;&gt;"",IFERROR(LOOKUP(2,1/(($B$5:$B$20000=$B10324)*($F$5:$F$20000="组件")*($I$5:$I$20000=$J10324)),$G$5:$G$20000)&amp;"."&amp;COUNTIFS($B$5:$B10324,$B10324,$J$5:$J10324,$J10324),""),COUNTIFS($B$5:$B10324,$B10324,$J$5:$J10324,"")))</f>
        <v/>
      </c>
      <c r="I10324" t="str">
        <f>IF($F10324="组件","C"&amp;TEXT(COUNTIFS($B$5:$B10324,$B10324,$F$5:$F10324,"组件"),"000"),"")</f>
        <v/>
      </c>
      <c r="J10324" t="str">
        <f t="shared" si="483"/>
        <v/>
      </c>
      <c r="R10324" t="str">
        <f t="shared" si="484"/>
        <v/>
      </c>
    </row>
    <row r="10325" spans="1:18" x14ac:dyDescent="0.35">
      <c r="A10325" t="str">
        <f t="shared" si="485"/>
        <v/>
      </c>
      <c r="G10325" t="str">
        <f>IF($B10325="","",IF($J10325&lt;&gt;"",IFERROR(LOOKUP(2,1/(($B$5:$B$20000=$B10325)*($F$5:$F$20000="组件")*($I$5:$I$20000=$J10325)),$G$5:$G$20000)&amp;"."&amp;COUNTIFS($B$5:$B10325,$B10325,$J$5:$J10325,$J10325),""),COUNTIFS($B$5:$B10325,$B10325,$J$5:$J10325,"")))</f>
        <v/>
      </c>
      <c r="I10325" t="str">
        <f>IF($F10325="组件","C"&amp;TEXT(COUNTIFS($B$5:$B10325,$B10325,$F$5:$F10325,"组件"),"000"),"")</f>
        <v/>
      </c>
      <c r="J10325" t="str">
        <f t="shared" si="483"/>
        <v/>
      </c>
      <c r="R10325" t="str">
        <f t="shared" si="484"/>
        <v/>
      </c>
    </row>
    <row r="10326" spans="1:18" x14ac:dyDescent="0.35">
      <c r="A10326" t="str">
        <f t="shared" si="485"/>
        <v/>
      </c>
      <c r="G10326" t="str">
        <f>IF($B10326="","",IF($J10326&lt;&gt;"",IFERROR(LOOKUP(2,1/(($B$5:$B$20000=$B10326)*($F$5:$F$20000="组件")*($I$5:$I$20000=$J10326)),$G$5:$G$20000)&amp;"."&amp;COUNTIFS($B$5:$B10326,$B10326,$J$5:$J10326,$J10326),""),COUNTIFS($B$5:$B10326,$B10326,$J$5:$J10326,"")))</f>
        <v/>
      </c>
      <c r="I10326" t="str">
        <f>IF($F10326="组件","C"&amp;TEXT(COUNTIFS($B$5:$B10326,$B10326,$F$5:$F10326,"组件"),"000"),"")</f>
        <v/>
      </c>
      <c r="J10326" t="str">
        <f t="shared" si="483"/>
        <v/>
      </c>
      <c r="R10326" t="str">
        <f t="shared" si="484"/>
        <v/>
      </c>
    </row>
    <row r="10327" spans="1:18" x14ac:dyDescent="0.35">
      <c r="A10327" t="str">
        <f t="shared" si="485"/>
        <v/>
      </c>
      <c r="G10327" t="str">
        <f>IF($B10327="","",IF($J10327&lt;&gt;"",IFERROR(LOOKUP(2,1/(($B$5:$B$20000=$B10327)*($F$5:$F$20000="组件")*($I$5:$I$20000=$J10327)),$G$5:$G$20000)&amp;"."&amp;COUNTIFS($B$5:$B10327,$B10327,$J$5:$J10327,$J10327),""),COUNTIFS($B$5:$B10327,$B10327,$J$5:$J10327,"")))</f>
        <v/>
      </c>
      <c r="I10327" t="str">
        <f>IF($F10327="组件","C"&amp;TEXT(COUNTIFS($B$5:$B10327,$B10327,$F$5:$F10327,"组件"),"000"),"")</f>
        <v/>
      </c>
      <c r="J10327" t="str">
        <f t="shared" si="483"/>
        <v/>
      </c>
      <c r="R10327" t="str">
        <f t="shared" si="484"/>
        <v/>
      </c>
    </row>
    <row r="10328" spans="1:18" x14ac:dyDescent="0.35">
      <c r="A10328" t="str">
        <f t="shared" si="485"/>
        <v/>
      </c>
      <c r="G10328" t="str">
        <f>IF($B10328="","",IF($J10328&lt;&gt;"",IFERROR(LOOKUP(2,1/(($B$5:$B$20000=$B10328)*($F$5:$F$20000="组件")*($I$5:$I$20000=$J10328)),$G$5:$G$20000)&amp;"."&amp;COUNTIFS($B$5:$B10328,$B10328,$J$5:$J10328,$J10328),""),COUNTIFS($B$5:$B10328,$B10328,$J$5:$J10328,"")))</f>
        <v/>
      </c>
      <c r="I10328" t="str">
        <f>IF($F10328="组件","C"&amp;TEXT(COUNTIFS($B$5:$B10328,$B10328,$F$5:$F10328,"组件"),"000"),"")</f>
        <v/>
      </c>
      <c r="J10328" t="str">
        <f t="shared" si="483"/>
        <v/>
      </c>
      <c r="R10328" t="str">
        <f t="shared" si="484"/>
        <v/>
      </c>
    </row>
    <row r="10329" spans="1:18" x14ac:dyDescent="0.35">
      <c r="A10329" t="str">
        <f t="shared" si="485"/>
        <v/>
      </c>
      <c r="G10329" t="str">
        <f>IF($B10329="","",IF($J10329&lt;&gt;"",IFERROR(LOOKUP(2,1/(($B$5:$B$20000=$B10329)*($F$5:$F$20000="组件")*($I$5:$I$20000=$J10329)),$G$5:$G$20000)&amp;"."&amp;COUNTIFS($B$5:$B10329,$B10329,$J$5:$J10329,$J10329),""),COUNTIFS($B$5:$B10329,$B10329,$J$5:$J10329,"")))</f>
        <v/>
      </c>
      <c r="I10329" t="str">
        <f>IF($F10329="组件","C"&amp;TEXT(COUNTIFS($B$5:$B10329,$B10329,$F$5:$F10329,"组件"),"000"),"")</f>
        <v/>
      </c>
      <c r="J10329" t="str">
        <f t="shared" si="483"/>
        <v/>
      </c>
      <c r="R10329" t="str">
        <f t="shared" si="484"/>
        <v/>
      </c>
    </row>
    <row r="10330" spans="1:18" x14ac:dyDescent="0.35">
      <c r="A10330" t="str">
        <f t="shared" si="485"/>
        <v/>
      </c>
      <c r="G10330" t="str">
        <f>IF($B10330="","",IF($J10330&lt;&gt;"",IFERROR(LOOKUP(2,1/(($B$5:$B$20000=$B10330)*($F$5:$F$20000="组件")*($I$5:$I$20000=$J10330)),$G$5:$G$20000)&amp;"."&amp;COUNTIFS($B$5:$B10330,$B10330,$J$5:$J10330,$J10330),""),COUNTIFS($B$5:$B10330,$B10330,$J$5:$J10330,"")))</f>
        <v/>
      </c>
      <c r="I10330" t="str">
        <f>IF($F10330="组件","C"&amp;TEXT(COUNTIFS($B$5:$B10330,$B10330,$F$5:$F10330,"组件"),"000"),"")</f>
        <v/>
      </c>
      <c r="J10330" t="str">
        <f t="shared" si="483"/>
        <v/>
      </c>
      <c r="R10330" t="str">
        <f t="shared" si="484"/>
        <v/>
      </c>
    </row>
    <row r="10331" spans="1:18" x14ac:dyDescent="0.35">
      <c r="A10331" t="str">
        <f t="shared" si="485"/>
        <v/>
      </c>
      <c r="G10331" t="str">
        <f>IF($B10331="","",IF($J10331&lt;&gt;"",IFERROR(LOOKUP(2,1/(($B$5:$B$20000=$B10331)*($F$5:$F$20000="组件")*($I$5:$I$20000=$J10331)),$G$5:$G$20000)&amp;"."&amp;COUNTIFS($B$5:$B10331,$B10331,$J$5:$J10331,$J10331),""),COUNTIFS($B$5:$B10331,$B10331,$J$5:$J10331,"")))</f>
        <v/>
      </c>
      <c r="I10331" t="str">
        <f>IF($F10331="组件","C"&amp;TEXT(COUNTIFS($B$5:$B10331,$B10331,$F$5:$F10331,"组件"),"000"),"")</f>
        <v/>
      </c>
      <c r="J10331" t="str">
        <f t="shared" si="483"/>
        <v/>
      </c>
      <c r="R10331" t="str">
        <f t="shared" si="484"/>
        <v/>
      </c>
    </row>
    <row r="10332" spans="1:18" x14ac:dyDescent="0.35">
      <c r="A10332" t="str">
        <f t="shared" si="485"/>
        <v/>
      </c>
      <c r="G10332" t="str">
        <f>IF($B10332="","",IF($J10332&lt;&gt;"",IFERROR(LOOKUP(2,1/(($B$5:$B$20000=$B10332)*($F$5:$F$20000="组件")*($I$5:$I$20000=$J10332)),$G$5:$G$20000)&amp;"."&amp;COUNTIFS($B$5:$B10332,$B10332,$J$5:$J10332,$J10332),""),COUNTIFS($B$5:$B10332,$B10332,$J$5:$J10332,"")))</f>
        <v/>
      </c>
      <c r="I10332" t="str">
        <f>IF($F10332="组件","C"&amp;TEXT(COUNTIFS($B$5:$B10332,$B10332,$F$5:$F10332,"组件"),"000"),"")</f>
        <v/>
      </c>
      <c r="J10332" t="str">
        <f t="shared" si="483"/>
        <v/>
      </c>
      <c r="R10332" t="str">
        <f t="shared" si="484"/>
        <v/>
      </c>
    </row>
    <row r="10333" spans="1:18" x14ac:dyDescent="0.35">
      <c r="A10333" t="str">
        <f t="shared" si="485"/>
        <v/>
      </c>
      <c r="G10333" t="str">
        <f>IF($B10333="","",IF($J10333&lt;&gt;"",IFERROR(LOOKUP(2,1/(($B$5:$B$20000=$B10333)*($F$5:$F$20000="组件")*($I$5:$I$20000=$J10333)),$G$5:$G$20000)&amp;"."&amp;COUNTIFS($B$5:$B10333,$B10333,$J$5:$J10333,$J10333),""),COUNTIFS($B$5:$B10333,$B10333,$J$5:$J10333,"")))</f>
        <v/>
      </c>
      <c r="I10333" t="str">
        <f>IF($F10333="组件","C"&amp;TEXT(COUNTIFS($B$5:$B10333,$B10333,$F$5:$F10333,"组件"),"000"),"")</f>
        <v/>
      </c>
      <c r="J10333" t="str">
        <f t="shared" si="483"/>
        <v/>
      </c>
      <c r="R10333" t="str">
        <f t="shared" si="484"/>
        <v/>
      </c>
    </row>
    <row r="10334" spans="1:18" x14ac:dyDescent="0.35">
      <c r="A10334" t="str">
        <f t="shared" si="485"/>
        <v/>
      </c>
      <c r="G10334" t="str">
        <f>IF($B10334="","",IF($J10334&lt;&gt;"",IFERROR(LOOKUP(2,1/(($B$5:$B$20000=$B10334)*($F$5:$F$20000="组件")*($I$5:$I$20000=$J10334)),$G$5:$G$20000)&amp;"."&amp;COUNTIFS($B$5:$B10334,$B10334,$J$5:$J10334,$J10334),""),COUNTIFS($B$5:$B10334,$B10334,$J$5:$J10334,"")))</f>
        <v/>
      </c>
      <c r="I10334" t="str">
        <f>IF($F10334="组件","C"&amp;TEXT(COUNTIFS($B$5:$B10334,$B10334,$F$5:$F10334,"组件"),"000"),"")</f>
        <v/>
      </c>
      <c r="J10334" t="str">
        <f t="shared" si="483"/>
        <v/>
      </c>
      <c r="R10334" t="str">
        <f t="shared" si="484"/>
        <v/>
      </c>
    </row>
    <row r="10335" spans="1:18" x14ac:dyDescent="0.35">
      <c r="A10335" t="str">
        <f t="shared" si="485"/>
        <v/>
      </c>
      <c r="G10335" t="str">
        <f>IF($B10335="","",IF($J10335&lt;&gt;"",IFERROR(LOOKUP(2,1/(($B$5:$B$20000=$B10335)*($F$5:$F$20000="组件")*($I$5:$I$20000=$J10335)),$G$5:$G$20000)&amp;"."&amp;COUNTIFS($B$5:$B10335,$B10335,$J$5:$J10335,$J10335),""),COUNTIFS($B$5:$B10335,$B10335,$J$5:$J10335,"")))</f>
        <v/>
      </c>
      <c r="I10335" t="str">
        <f>IF($F10335="组件","C"&amp;TEXT(COUNTIFS($B$5:$B10335,$B10335,$F$5:$F10335,"组件"),"000"),"")</f>
        <v/>
      </c>
      <c r="J10335" t="str">
        <f t="shared" si="483"/>
        <v/>
      </c>
      <c r="R10335" t="str">
        <f t="shared" si="484"/>
        <v/>
      </c>
    </row>
    <row r="10336" spans="1:18" x14ac:dyDescent="0.35">
      <c r="A10336" t="str">
        <f t="shared" si="485"/>
        <v/>
      </c>
      <c r="G10336" t="str">
        <f>IF($B10336="","",IF($J10336&lt;&gt;"",IFERROR(LOOKUP(2,1/(($B$5:$B$20000=$B10336)*($F$5:$F$20000="组件")*($I$5:$I$20000=$J10336)),$G$5:$G$20000)&amp;"."&amp;COUNTIFS($B$5:$B10336,$B10336,$J$5:$J10336,$J10336),""),COUNTIFS($B$5:$B10336,$B10336,$J$5:$J10336,"")))</f>
        <v/>
      </c>
      <c r="I10336" t="str">
        <f>IF($F10336="组件","C"&amp;TEXT(COUNTIFS($B$5:$B10336,$B10336,$F$5:$F10336,"组件"),"000"),"")</f>
        <v/>
      </c>
      <c r="J10336" t="str">
        <f t="shared" si="483"/>
        <v/>
      </c>
      <c r="R10336" t="str">
        <f t="shared" si="484"/>
        <v/>
      </c>
    </row>
    <row r="10337" spans="1:18" x14ac:dyDescent="0.35">
      <c r="A10337" t="str">
        <f t="shared" si="485"/>
        <v/>
      </c>
      <c r="G10337" t="str">
        <f>IF($B10337="","",IF($J10337&lt;&gt;"",IFERROR(LOOKUP(2,1/(($B$5:$B$20000=$B10337)*($F$5:$F$20000="组件")*($I$5:$I$20000=$J10337)),$G$5:$G$20000)&amp;"."&amp;COUNTIFS($B$5:$B10337,$B10337,$J$5:$J10337,$J10337),""),COUNTIFS($B$5:$B10337,$B10337,$J$5:$J10337,"")))</f>
        <v/>
      </c>
      <c r="I10337" t="str">
        <f>IF($F10337="组件","C"&amp;TEXT(COUNTIFS($B$5:$B10337,$B10337,$F$5:$F10337,"组件"),"000"),"")</f>
        <v/>
      </c>
      <c r="J10337" t="str">
        <f t="shared" si="483"/>
        <v/>
      </c>
      <c r="R10337" t="str">
        <f t="shared" si="484"/>
        <v/>
      </c>
    </row>
    <row r="10338" spans="1:18" x14ac:dyDescent="0.35">
      <c r="A10338" t="str">
        <f t="shared" si="485"/>
        <v/>
      </c>
      <c r="G10338" t="str">
        <f>IF($B10338="","",IF($J10338&lt;&gt;"",IFERROR(LOOKUP(2,1/(($B$5:$B$20000=$B10338)*($F$5:$F$20000="组件")*($I$5:$I$20000=$J10338)),$G$5:$G$20000)&amp;"."&amp;COUNTIFS($B$5:$B10338,$B10338,$J$5:$J10338,$J10338),""),COUNTIFS($B$5:$B10338,$B10338,$J$5:$J10338,"")))</f>
        <v/>
      </c>
      <c r="I10338" t="str">
        <f>IF($F10338="组件","C"&amp;TEXT(COUNTIFS($B$5:$B10338,$B10338,$F$5:$F10338,"组件"),"000"),"")</f>
        <v/>
      </c>
      <c r="J10338" t="str">
        <f t="shared" si="483"/>
        <v/>
      </c>
      <c r="R10338" t="str">
        <f t="shared" si="484"/>
        <v/>
      </c>
    </row>
    <row r="10339" spans="1:18" x14ac:dyDescent="0.35">
      <c r="A10339" t="str">
        <f t="shared" si="485"/>
        <v/>
      </c>
      <c r="G10339" t="str">
        <f>IF($B10339="","",IF($J10339&lt;&gt;"",IFERROR(LOOKUP(2,1/(($B$5:$B$20000=$B10339)*($F$5:$F$20000="组件")*($I$5:$I$20000=$J10339)),$G$5:$G$20000)&amp;"."&amp;COUNTIFS($B$5:$B10339,$B10339,$J$5:$J10339,$J10339),""),COUNTIFS($B$5:$B10339,$B10339,$J$5:$J10339,"")))</f>
        <v/>
      </c>
      <c r="I10339" t="str">
        <f>IF($F10339="组件","C"&amp;TEXT(COUNTIFS($B$5:$B10339,$B10339,$F$5:$F10339,"组件"),"000"),"")</f>
        <v/>
      </c>
      <c r="J10339" t="str">
        <f t="shared" si="483"/>
        <v/>
      </c>
      <c r="R10339" t="str">
        <f t="shared" si="484"/>
        <v/>
      </c>
    </row>
    <row r="10340" spans="1:18" x14ac:dyDescent="0.35">
      <c r="A10340" t="str">
        <f t="shared" si="485"/>
        <v/>
      </c>
      <c r="G10340" t="str">
        <f>IF($B10340="","",IF($J10340&lt;&gt;"",IFERROR(LOOKUP(2,1/(($B$5:$B$20000=$B10340)*($F$5:$F$20000="组件")*($I$5:$I$20000=$J10340)),$G$5:$G$20000)&amp;"."&amp;COUNTIFS($B$5:$B10340,$B10340,$J$5:$J10340,$J10340),""),COUNTIFS($B$5:$B10340,$B10340,$J$5:$J10340,"")))</f>
        <v/>
      </c>
      <c r="I10340" t="str">
        <f>IF($F10340="组件","C"&amp;TEXT(COUNTIFS($B$5:$B10340,$B10340,$F$5:$F10340,"组件"),"000"),"")</f>
        <v/>
      </c>
      <c r="J10340" t="str">
        <f t="shared" si="483"/>
        <v/>
      </c>
      <c r="R10340" t="str">
        <f t="shared" si="484"/>
        <v/>
      </c>
    </row>
    <row r="10341" spans="1:18" x14ac:dyDescent="0.35">
      <c r="A10341" t="str">
        <f t="shared" si="485"/>
        <v/>
      </c>
      <c r="G10341" t="str">
        <f>IF($B10341="","",IF($J10341&lt;&gt;"",IFERROR(LOOKUP(2,1/(($B$5:$B$20000=$B10341)*($F$5:$F$20000="组件")*($I$5:$I$20000=$J10341)),$G$5:$G$20000)&amp;"."&amp;COUNTIFS($B$5:$B10341,$B10341,$J$5:$J10341,$J10341),""),COUNTIFS($B$5:$B10341,$B10341,$J$5:$J10341,"")))</f>
        <v/>
      </c>
      <c r="I10341" t="str">
        <f>IF($F10341="组件","C"&amp;TEXT(COUNTIFS($B$5:$B10341,$B10341,$F$5:$F10341,"组件"),"000"),"")</f>
        <v/>
      </c>
      <c r="J10341" t="str">
        <f t="shared" si="483"/>
        <v/>
      </c>
      <c r="R10341" t="str">
        <f t="shared" si="484"/>
        <v/>
      </c>
    </row>
    <row r="10342" spans="1:18" x14ac:dyDescent="0.35">
      <c r="A10342" t="str">
        <f t="shared" si="485"/>
        <v/>
      </c>
      <c r="G10342" t="str">
        <f>IF($B10342="","",IF($J10342&lt;&gt;"",IFERROR(LOOKUP(2,1/(($B$5:$B$20000=$B10342)*($F$5:$F$20000="组件")*($I$5:$I$20000=$J10342)),$G$5:$G$20000)&amp;"."&amp;COUNTIFS($B$5:$B10342,$B10342,$J$5:$J10342,$J10342),""),COUNTIFS($B$5:$B10342,$B10342,$J$5:$J10342,"")))</f>
        <v/>
      </c>
      <c r="I10342" t="str">
        <f>IF($F10342="组件","C"&amp;TEXT(COUNTIFS($B$5:$B10342,$B10342,$F$5:$F10342,"组件"),"000"),"")</f>
        <v/>
      </c>
      <c r="J10342" t="str">
        <f t="shared" si="483"/>
        <v/>
      </c>
      <c r="R10342" t="str">
        <f t="shared" si="484"/>
        <v/>
      </c>
    </row>
    <row r="10343" spans="1:18" x14ac:dyDescent="0.35">
      <c r="A10343" t="str">
        <f t="shared" si="485"/>
        <v/>
      </c>
      <c r="G10343" t="str">
        <f>IF($B10343="","",IF($J10343&lt;&gt;"",IFERROR(LOOKUP(2,1/(($B$5:$B$20000=$B10343)*($F$5:$F$20000="组件")*($I$5:$I$20000=$J10343)),$G$5:$G$20000)&amp;"."&amp;COUNTIFS($B$5:$B10343,$B10343,$J$5:$J10343,$J10343),""),COUNTIFS($B$5:$B10343,$B10343,$J$5:$J10343,"")))</f>
        <v/>
      </c>
      <c r="I10343" t="str">
        <f>IF($F10343="组件","C"&amp;TEXT(COUNTIFS($B$5:$B10343,$B10343,$F$5:$F10343,"组件"),"000"),"")</f>
        <v/>
      </c>
      <c r="J10343" t="str">
        <f t="shared" si="483"/>
        <v/>
      </c>
      <c r="R10343" t="str">
        <f t="shared" si="484"/>
        <v/>
      </c>
    </row>
    <row r="10344" spans="1:18" x14ac:dyDescent="0.35">
      <c r="A10344" t="str">
        <f t="shared" si="485"/>
        <v/>
      </c>
      <c r="G10344" t="str">
        <f>IF($B10344="","",IF($J10344&lt;&gt;"",IFERROR(LOOKUP(2,1/(($B$5:$B$20000=$B10344)*($F$5:$F$20000="组件")*($I$5:$I$20000=$J10344)),$G$5:$G$20000)&amp;"."&amp;COUNTIFS($B$5:$B10344,$B10344,$J$5:$J10344,$J10344),""),COUNTIFS($B$5:$B10344,$B10344,$J$5:$J10344,"")))</f>
        <v/>
      </c>
      <c r="I10344" t="str">
        <f>IF($F10344="组件","C"&amp;TEXT(COUNTIFS($B$5:$B10344,$B10344,$F$5:$F10344,"组件"),"000"),"")</f>
        <v/>
      </c>
      <c r="J10344" t="str">
        <f t="shared" si="483"/>
        <v/>
      </c>
      <c r="R10344" t="str">
        <f t="shared" si="484"/>
        <v/>
      </c>
    </row>
    <row r="10345" spans="1:18" x14ac:dyDescent="0.35">
      <c r="A10345" t="str">
        <f t="shared" si="485"/>
        <v/>
      </c>
      <c r="G10345" t="str">
        <f>IF($B10345="","",IF($J10345&lt;&gt;"",IFERROR(LOOKUP(2,1/(($B$5:$B$20000=$B10345)*($F$5:$F$20000="组件")*($I$5:$I$20000=$J10345)),$G$5:$G$20000)&amp;"."&amp;COUNTIFS($B$5:$B10345,$B10345,$J$5:$J10345,$J10345),""),COUNTIFS($B$5:$B10345,$B10345,$J$5:$J10345,"")))</f>
        <v/>
      </c>
      <c r="I10345" t="str">
        <f>IF($F10345="组件","C"&amp;TEXT(COUNTIFS($B$5:$B10345,$B10345,$F$5:$F10345,"组件"),"000"),"")</f>
        <v/>
      </c>
      <c r="J10345" t="str">
        <f t="shared" si="483"/>
        <v/>
      </c>
      <c r="R10345" t="str">
        <f t="shared" si="484"/>
        <v/>
      </c>
    </row>
    <row r="10346" spans="1:18" x14ac:dyDescent="0.35">
      <c r="A10346" t="str">
        <f t="shared" si="485"/>
        <v/>
      </c>
      <c r="G10346" t="str">
        <f>IF($B10346="","",IF($J10346&lt;&gt;"",IFERROR(LOOKUP(2,1/(($B$5:$B$20000=$B10346)*($F$5:$F$20000="组件")*($I$5:$I$20000=$J10346)),$G$5:$G$20000)&amp;"."&amp;COUNTIFS($B$5:$B10346,$B10346,$J$5:$J10346,$J10346),""),COUNTIFS($B$5:$B10346,$B10346,$J$5:$J10346,"")))</f>
        <v/>
      </c>
      <c r="I10346" t="str">
        <f>IF($F10346="组件","C"&amp;TEXT(COUNTIFS($B$5:$B10346,$B10346,$F$5:$F10346,"组件"),"000"),"")</f>
        <v/>
      </c>
      <c r="J10346" t="str">
        <f t="shared" si="483"/>
        <v/>
      </c>
      <c r="R10346" t="str">
        <f t="shared" si="484"/>
        <v/>
      </c>
    </row>
    <row r="10347" spans="1:18" x14ac:dyDescent="0.35">
      <c r="A10347" t="str">
        <f t="shared" si="485"/>
        <v/>
      </c>
      <c r="G10347" t="str">
        <f>IF($B10347="","",IF($J10347&lt;&gt;"",IFERROR(LOOKUP(2,1/(($B$5:$B$20000=$B10347)*($F$5:$F$20000="组件")*($I$5:$I$20000=$J10347)),$G$5:$G$20000)&amp;"."&amp;COUNTIFS($B$5:$B10347,$B10347,$J$5:$J10347,$J10347),""),COUNTIFS($B$5:$B10347,$B10347,$J$5:$J10347,"")))</f>
        <v/>
      </c>
      <c r="I10347" t="str">
        <f>IF($F10347="组件","C"&amp;TEXT(COUNTIFS($B$5:$B10347,$B10347,$F$5:$F10347,"组件"),"000"),"")</f>
        <v/>
      </c>
      <c r="J10347" t="str">
        <f t="shared" si="483"/>
        <v/>
      </c>
      <c r="R10347" t="str">
        <f t="shared" si="484"/>
        <v/>
      </c>
    </row>
    <row r="10348" spans="1:18" x14ac:dyDescent="0.35">
      <c r="A10348" t="str">
        <f t="shared" si="485"/>
        <v/>
      </c>
      <c r="G10348" t="str">
        <f>IF($B10348="","",IF($J10348&lt;&gt;"",IFERROR(LOOKUP(2,1/(($B$5:$B$20000=$B10348)*($F$5:$F$20000="组件")*($I$5:$I$20000=$J10348)),$G$5:$G$20000)&amp;"."&amp;COUNTIFS($B$5:$B10348,$B10348,$J$5:$J10348,$J10348),""),COUNTIFS($B$5:$B10348,$B10348,$J$5:$J10348,"")))</f>
        <v/>
      </c>
      <c r="I10348" t="str">
        <f>IF($F10348="组件","C"&amp;TEXT(COUNTIFS($B$5:$B10348,$B10348,$F$5:$F10348,"组件"),"000"),"")</f>
        <v/>
      </c>
      <c r="J10348" t="str">
        <f t="shared" si="483"/>
        <v/>
      </c>
      <c r="R10348" t="str">
        <f t="shared" si="484"/>
        <v/>
      </c>
    </row>
    <row r="10349" spans="1:18" x14ac:dyDescent="0.35">
      <c r="A10349" t="str">
        <f t="shared" si="485"/>
        <v/>
      </c>
      <c r="G10349" t="str">
        <f>IF($B10349="","",IF($J10349&lt;&gt;"",IFERROR(LOOKUP(2,1/(($B$5:$B$20000=$B10349)*($F$5:$F$20000="组件")*($I$5:$I$20000=$J10349)),$G$5:$G$20000)&amp;"."&amp;COUNTIFS($B$5:$B10349,$B10349,$J$5:$J10349,$J10349),""),COUNTIFS($B$5:$B10349,$B10349,$J$5:$J10349,"")))</f>
        <v/>
      </c>
      <c r="I10349" t="str">
        <f>IF($F10349="组件","C"&amp;TEXT(COUNTIFS($B$5:$B10349,$B10349,$F$5:$F10349,"组件"),"000"),"")</f>
        <v/>
      </c>
      <c r="J10349" t="str">
        <f t="shared" si="483"/>
        <v/>
      </c>
      <c r="R10349" t="str">
        <f t="shared" si="484"/>
        <v/>
      </c>
    </row>
    <row r="10350" spans="1:18" x14ac:dyDescent="0.35">
      <c r="A10350" t="str">
        <f t="shared" si="485"/>
        <v/>
      </c>
      <c r="G10350" t="str">
        <f>IF($B10350="","",IF($J10350&lt;&gt;"",IFERROR(LOOKUP(2,1/(($B$5:$B$20000=$B10350)*($F$5:$F$20000="组件")*($I$5:$I$20000=$J10350)),$G$5:$G$20000)&amp;"."&amp;COUNTIFS($B$5:$B10350,$B10350,$J$5:$J10350,$J10350),""),COUNTIFS($B$5:$B10350,$B10350,$J$5:$J10350,"")))</f>
        <v/>
      </c>
      <c r="I10350" t="str">
        <f>IF($F10350="组件","C"&amp;TEXT(COUNTIFS($B$5:$B10350,$B10350,$F$5:$F10350,"组件"),"000"),"")</f>
        <v/>
      </c>
      <c r="J10350" t="str">
        <f t="shared" si="483"/>
        <v/>
      </c>
      <c r="R10350" t="str">
        <f t="shared" si="484"/>
        <v/>
      </c>
    </row>
    <row r="10351" spans="1:18" x14ac:dyDescent="0.35">
      <c r="A10351" t="str">
        <f t="shared" si="485"/>
        <v/>
      </c>
      <c r="G10351" t="str">
        <f>IF($B10351="","",IF($J10351&lt;&gt;"",IFERROR(LOOKUP(2,1/(($B$5:$B$20000=$B10351)*($F$5:$F$20000="组件")*($I$5:$I$20000=$J10351)),$G$5:$G$20000)&amp;"."&amp;COUNTIFS($B$5:$B10351,$B10351,$J$5:$J10351,$J10351),""),COUNTIFS($B$5:$B10351,$B10351,$J$5:$J10351,"")))</f>
        <v/>
      </c>
      <c r="I10351" t="str">
        <f>IF($F10351="组件","C"&amp;TEXT(COUNTIFS($B$5:$B10351,$B10351,$F$5:$F10351,"组件"),"000"),"")</f>
        <v/>
      </c>
      <c r="J10351" t="str">
        <f t="shared" si="483"/>
        <v/>
      </c>
      <c r="R10351" t="str">
        <f t="shared" si="484"/>
        <v/>
      </c>
    </row>
    <row r="10352" spans="1:18" x14ac:dyDescent="0.35">
      <c r="A10352" t="str">
        <f t="shared" si="485"/>
        <v/>
      </c>
      <c r="G10352" t="str">
        <f>IF($B10352="","",IF($J10352&lt;&gt;"",IFERROR(LOOKUP(2,1/(($B$5:$B$20000=$B10352)*($F$5:$F$20000="组件")*($I$5:$I$20000=$J10352)),$G$5:$G$20000)&amp;"."&amp;COUNTIFS($B$5:$B10352,$B10352,$J$5:$J10352,$J10352),""),COUNTIFS($B$5:$B10352,$B10352,$J$5:$J10352,"")))</f>
        <v/>
      </c>
      <c r="I10352" t="str">
        <f>IF($F10352="组件","C"&amp;TEXT(COUNTIFS($B$5:$B10352,$B10352,$F$5:$F10352,"组件"),"000"),"")</f>
        <v/>
      </c>
      <c r="J10352" t="str">
        <f t="shared" si="483"/>
        <v/>
      </c>
      <c r="R10352" t="str">
        <f t="shared" si="484"/>
        <v/>
      </c>
    </row>
    <row r="10353" spans="1:18" x14ac:dyDescent="0.35">
      <c r="A10353" t="str">
        <f t="shared" si="485"/>
        <v/>
      </c>
      <c r="G10353" t="str">
        <f>IF($B10353="","",IF($J10353&lt;&gt;"",IFERROR(LOOKUP(2,1/(($B$5:$B$20000=$B10353)*($F$5:$F$20000="组件")*($I$5:$I$20000=$J10353)),$G$5:$G$20000)&amp;"."&amp;COUNTIFS($B$5:$B10353,$B10353,$J$5:$J10353,$J10353),""),COUNTIFS($B$5:$B10353,$B10353,$J$5:$J10353,"")))</f>
        <v/>
      </c>
      <c r="I10353" t="str">
        <f>IF($F10353="组件","C"&amp;TEXT(COUNTIFS($B$5:$B10353,$B10353,$F$5:$F10353,"组件"),"000"),"")</f>
        <v/>
      </c>
      <c r="J10353" t="str">
        <f t="shared" si="483"/>
        <v/>
      </c>
      <c r="R10353" t="str">
        <f t="shared" si="484"/>
        <v/>
      </c>
    </row>
    <row r="10354" spans="1:18" x14ac:dyDescent="0.35">
      <c r="A10354" t="str">
        <f t="shared" si="485"/>
        <v/>
      </c>
      <c r="G10354" t="str">
        <f>IF($B10354="","",IF($J10354&lt;&gt;"",IFERROR(LOOKUP(2,1/(($B$5:$B$20000=$B10354)*($F$5:$F$20000="组件")*($I$5:$I$20000=$J10354)),$G$5:$G$20000)&amp;"."&amp;COUNTIFS($B$5:$B10354,$B10354,$J$5:$J10354,$J10354),""),COUNTIFS($B$5:$B10354,$B10354,$J$5:$J10354,"")))</f>
        <v/>
      </c>
      <c r="I10354" t="str">
        <f>IF($F10354="组件","C"&amp;TEXT(COUNTIFS($B$5:$B10354,$B10354,$F$5:$F10354,"组件"),"000"),"")</f>
        <v/>
      </c>
      <c r="J10354" t="str">
        <f t="shared" si="483"/>
        <v/>
      </c>
      <c r="R10354" t="str">
        <f t="shared" si="484"/>
        <v/>
      </c>
    </row>
    <row r="10355" spans="1:18" x14ac:dyDescent="0.35">
      <c r="A10355" t="str">
        <f t="shared" si="485"/>
        <v/>
      </c>
      <c r="G10355" t="str">
        <f>IF($B10355="","",IF($J10355&lt;&gt;"",IFERROR(LOOKUP(2,1/(($B$5:$B$20000=$B10355)*($F$5:$F$20000="组件")*($I$5:$I$20000=$J10355)),$G$5:$G$20000)&amp;"."&amp;COUNTIFS($B$5:$B10355,$B10355,$J$5:$J10355,$J10355),""),COUNTIFS($B$5:$B10355,$B10355,$J$5:$J10355,"")))</f>
        <v/>
      </c>
      <c r="I10355" t="str">
        <f>IF($F10355="组件","C"&amp;TEXT(COUNTIFS($B$5:$B10355,$B10355,$F$5:$F10355,"组件"),"000"),"")</f>
        <v/>
      </c>
      <c r="J10355" t="str">
        <f t="shared" si="483"/>
        <v/>
      </c>
      <c r="R10355" t="str">
        <f t="shared" si="484"/>
        <v/>
      </c>
    </row>
    <row r="10356" spans="1:18" x14ac:dyDescent="0.35">
      <c r="A10356" t="str">
        <f t="shared" si="485"/>
        <v/>
      </c>
      <c r="G10356" t="str">
        <f>IF($B10356="","",IF($J10356&lt;&gt;"",IFERROR(LOOKUP(2,1/(($B$5:$B$20000=$B10356)*($F$5:$F$20000="组件")*($I$5:$I$20000=$J10356)),$G$5:$G$20000)&amp;"."&amp;COUNTIFS($B$5:$B10356,$B10356,$J$5:$J10356,$J10356),""),COUNTIFS($B$5:$B10356,$B10356,$J$5:$J10356,"")))</f>
        <v/>
      </c>
      <c r="I10356" t="str">
        <f>IF($F10356="组件","C"&amp;TEXT(COUNTIFS($B$5:$B10356,$B10356,$F$5:$F10356,"组件"),"000"),"")</f>
        <v/>
      </c>
      <c r="J10356" t="str">
        <f t="shared" si="483"/>
        <v/>
      </c>
      <c r="R10356" t="str">
        <f t="shared" si="484"/>
        <v/>
      </c>
    </row>
    <row r="10357" spans="1:18" x14ac:dyDescent="0.35">
      <c r="A10357" t="str">
        <f t="shared" si="485"/>
        <v/>
      </c>
      <c r="G10357" t="str">
        <f>IF($B10357="","",IF($J10357&lt;&gt;"",IFERROR(LOOKUP(2,1/(($B$5:$B$20000=$B10357)*($F$5:$F$20000="组件")*($I$5:$I$20000=$J10357)),$G$5:$G$20000)&amp;"."&amp;COUNTIFS($B$5:$B10357,$B10357,$J$5:$J10357,$J10357),""),COUNTIFS($B$5:$B10357,$B10357,$J$5:$J10357,"")))</f>
        <v/>
      </c>
      <c r="I10357" t="str">
        <f>IF($F10357="组件","C"&amp;TEXT(COUNTIFS($B$5:$B10357,$B10357,$F$5:$F10357,"组件"),"000"),"")</f>
        <v/>
      </c>
      <c r="J10357" t="str">
        <f t="shared" si="483"/>
        <v/>
      </c>
      <c r="R10357" t="str">
        <f t="shared" si="484"/>
        <v/>
      </c>
    </row>
    <row r="10358" spans="1:18" x14ac:dyDescent="0.35">
      <c r="A10358" t="str">
        <f t="shared" si="485"/>
        <v/>
      </c>
      <c r="G10358" t="str">
        <f>IF($B10358="","",IF($J10358&lt;&gt;"",IFERROR(LOOKUP(2,1/(($B$5:$B$20000=$B10358)*($F$5:$F$20000="组件")*($I$5:$I$20000=$J10358)),$G$5:$G$20000)&amp;"."&amp;COUNTIFS($B$5:$B10358,$B10358,$J$5:$J10358,$J10358),""),COUNTIFS($B$5:$B10358,$B10358,$J$5:$J10358,"")))</f>
        <v/>
      </c>
      <c r="I10358" t="str">
        <f>IF($F10358="组件","C"&amp;TEXT(COUNTIFS($B$5:$B10358,$B10358,$F$5:$F10358,"组件"),"000"),"")</f>
        <v/>
      </c>
      <c r="J10358" t="str">
        <f t="shared" si="483"/>
        <v/>
      </c>
      <c r="R10358" t="str">
        <f t="shared" si="484"/>
        <v/>
      </c>
    </row>
    <row r="10359" spans="1:18" x14ac:dyDescent="0.35">
      <c r="A10359" t="str">
        <f t="shared" si="485"/>
        <v/>
      </c>
      <c r="G10359" t="str">
        <f>IF($B10359="","",IF($J10359&lt;&gt;"",IFERROR(LOOKUP(2,1/(($B$5:$B$20000=$B10359)*($F$5:$F$20000="组件")*($I$5:$I$20000=$J10359)),$G$5:$G$20000)&amp;"."&amp;COUNTIFS($B$5:$B10359,$B10359,$J$5:$J10359,$J10359),""),COUNTIFS($B$5:$B10359,$B10359,$J$5:$J10359,"")))</f>
        <v/>
      </c>
      <c r="I10359" t="str">
        <f>IF($F10359="组件","C"&amp;TEXT(COUNTIFS($B$5:$B10359,$B10359,$F$5:$F10359,"组件"),"000"),"")</f>
        <v/>
      </c>
      <c r="J10359" t="str">
        <f t="shared" si="483"/>
        <v/>
      </c>
      <c r="R10359" t="str">
        <f t="shared" si="484"/>
        <v/>
      </c>
    </row>
    <row r="10360" spans="1:18" x14ac:dyDescent="0.35">
      <c r="A10360" t="str">
        <f t="shared" si="485"/>
        <v/>
      </c>
      <c r="G10360" t="str">
        <f>IF($B10360="","",IF($J10360&lt;&gt;"",IFERROR(LOOKUP(2,1/(($B$5:$B$20000=$B10360)*($F$5:$F$20000="组件")*($I$5:$I$20000=$J10360)),$G$5:$G$20000)&amp;"."&amp;COUNTIFS($B$5:$B10360,$B10360,$J$5:$J10360,$J10360),""),COUNTIFS($B$5:$B10360,$B10360,$J$5:$J10360,"")))</f>
        <v/>
      </c>
      <c r="I10360" t="str">
        <f>IF($F10360="组件","C"&amp;TEXT(COUNTIFS($B$5:$B10360,$B10360,$F$5:$F10360,"组件"),"000"),"")</f>
        <v/>
      </c>
      <c r="J10360" t="str">
        <f t="shared" si="483"/>
        <v/>
      </c>
      <c r="R10360" t="str">
        <f t="shared" si="484"/>
        <v/>
      </c>
    </row>
    <row r="10361" spans="1:18" x14ac:dyDescent="0.35">
      <c r="A10361" t="str">
        <f t="shared" si="485"/>
        <v/>
      </c>
      <c r="G10361" t="str">
        <f>IF($B10361="","",IF($J10361&lt;&gt;"",IFERROR(LOOKUP(2,1/(($B$5:$B$20000=$B10361)*($F$5:$F$20000="组件")*($I$5:$I$20000=$J10361)),$G$5:$G$20000)&amp;"."&amp;COUNTIFS($B$5:$B10361,$B10361,$J$5:$J10361,$J10361),""),COUNTIFS($B$5:$B10361,$B10361,$J$5:$J10361,"")))</f>
        <v/>
      </c>
      <c r="I10361" t="str">
        <f>IF($F10361="组件","C"&amp;TEXT(COUNTIFS($B$5:$B10361,$B10361,$F$5:$F10361,"组件"),"000"),"")</f>
        <v/>
      </c>
      <c r="J10361" t="str">
        <f t="shared" si="483"/>
        <v/>
      </c>
      <c r="R10361" t="str">
        <f t="shared" si="484"/>
        <v/>
      </c>
    </row>
    <row r="10362" spans="1:18" x14ac:dyDescent="0.35">
      <c r="A10362" t="str">
        <f t="shared" si="485"/>
        <v/>
      </c>
      <c r="G10362" t="str">
        <f>IF($B10362="","",IF($J10362&lt;&gt;"",IFERROR(LOOKUP(2,1/(($B$5:$B$20000=$B10362)*($F$5:$F$20000="组件")*($I$5:$I$20000=$J10362)),$G$5:$G$20000)&amp;"."&amp;COUNTIFS($B$5:$B10362,$B10362,$J$5:$J10362,$J10362),""),COUNTIFS($B$5:$B10362,$B10362,$J$5:$J10362,"")))</f>
        <v/>
      </c>
      <c r="I10362" t="str">
        <f>IF($F10362="组件","C"&amp;TEXT(COUNTIFS($B$5:$B10362,$B10362,$F$5:$F10362,"组件"),"000"),"")</f>
        <v/>
      </c>
      <c r="J10362" t="str">
        <f t="shared" si="483"/>
        <v/>
      </c>
      <c r="R10362" t="str">
        <f t="shared" si="484"/>
        <v/>
      </c>
    </row>
    <row r="10363" spans="1:18" x14ac:dyDescent="0.35">
      <c r="A10363" t="str">
        <f t="shared" si="485"/>
        <v/>
      </c>
      <c r="G10363" t="str">
        <f>IF($B10363="","",IF($J10363&lt;&gt;"",IFERROR(LOOKUP(2,1/(($B$5:$B$20000=$B10363)*($F$5:$F$20000="组件")*($I$5:$I$20000=$J10363)),$G$5:$G$20000)&amp;"."&amp;COUNTIFS($B$5:$B10363,$B10363,$J$5:$J10363,$J10363),""),COUNTIFS($B$5:$B10363,$B10363,$J$5:$J10363,"")))</f>
        <v/>
      </c>
      <c r="I10363" t="str">
        <f>IF($F10363="组件","C"&amp;TEXT(COUNTIFS($B$5:$B10363,$B10363,$F$5:$F10363,"组件"),"000"),"")</f>
        <v/>
      </c>
      <c r="J10363" t="str">
        <f t="shared" si="483"/>
        <v/>
      </c>
      <c r="R10363" t="str">
        <f t="shared" si="484"/>
        <v/>
      </c>
    </row>
    <row r="10364" spans="1:18" x14ac:dyDescent="0.35">
      <c r="A10364" t="str">
        <f t="shared" si="485"/>
        <v/>
      </c>
      <c r="G10364" t="str">
        <f>IF($B10364="","",IF($J10364&lt;&gt;"",IFERROR(LOOKUP(2,1/(($B$5:$B$20000=$B10364)*($F$5:$F$20000="组件")*($I$5:$I$20000=$J10364)),$G$5:$G$20000)&amp;"."&amp;COUNTIFS($B$5:$B10364,$B10364,$J$5:$J10364,$J10364),""),COUNTIFS($B$5:$B10364,$B10364,$J$5:$J10364,"")))</f>
        <v/>
      </c>
      <c r="I10364" t="str">
        <f>IF($F10364="组件","C"&amp;TEXT(COUNTIFS($B$5:$B10364,$B10364,$F$5:$F10364,"组件"),"000"),"")</f>
        <v/>
      </c>
      <c r="J10364" t="str">
        <f t="shared" si="483"/>
        <v/>
      </c>
      <c r="R10364" t="str">
        <f t="shared" si="484"/>
        <v/>
      </c>
    </row>
    <row r="10365" spans="1:18" x14ac:dyDescent="0.35">
      <c r="A10365" t="str">
        <f t="shared" si="485"/>
        <v/>
      </c>
      <c r="G10365" t="str">
        <f>IF($B10365="","",IF($J10365&lt;&gt;"",IFERROR(LOOKUP(2,1/(($B$5:$B$20000=$B10365)*($F$5:$F$20000="组件")*($I$5:$I$20000=$J10365)),$G$5:$G$20000)&amp;"."&amp;COUNTIFS($B$5:$B10365,$B10365,$J$5:$J10365,$J10365),""),COUNTIFS($B$5:$B10365,$B10365,$J$5:$J10365,"")))</f>
        <v/>
      </c>
      <c r="I10365" t="str">
        <f>IF($F10365="组件","C"&amp;TEXT(COUNTIFS($B$5:$B10365,$B10365,$F$5:$F10365,"组件"),"000"),"")</f>
        <v/>
      </c>
      <c r="J10365" t="str">
        <f t="shared" si="483"/>
        <v/>
      </c>
      <c r="R10365" t="str">
        <f t="shared" si="484"/>
        <v/>
      </c>
    </row>
    <row r="10366" spans="1:18" x14ac:dyDescent="0.35">
      <c r="A10366" t="str">
        <f t="shared" si="485"/>
        <v/>
      </c>
      <c r="G10366" t="str">
        <f>IF($B10366="","",IF($J10366&lt;&gt;"",IFERROR(LOOKUP(2,1/(($B$5:$B$20000=$B10366)*($F$5:$F$20000="组件")*($I$5:$I$20000=$J10366)),$G$5:$G$20000)&amp;"."&amp;COUNTIFS($B$5:$B10366,$B10366,$J$5:$J10366,$J10366),""),COUNTIFS($B$5:$B10366,$B10366,$J$5:$J10366,"")))</f>
        <v/>
      </c>
      <c r="I10366" t="str">
        <f>IF($F10366="组件","C"&amp;TEXT(COUNTIFS($B$5:$B10366,$B10366,$F$5:$F10366,"组件"),"000"),"")</f>
        <v/>
      </c>
      <c r="J10366" t="str">
        <f t="shared" si="483"/>
        <v/>
      </c>
      <c r="R10366" t="str">
        <f t="shared" si="484"/>
        <v/>
      </c>
    </row>
    <row r="10367" spans="1:18" x14ac:dyDescent="0.35">
      <c r="A10367" t="str">
        <f t="shared" si="485"/>
        <v/>
      </c>
      <c r="G10367" t="str">
        <f>IF($B10367="","",IF($J10367&lt;&gt;"",IFERROR(LOOKUP(2,1/(($B$5:$B$20000=$B10367)*($F$5:$F$20000="组件")*($I$5:$I$20000=$J10367)),$G$5:$G$20000)&amp;"."&amp;COUNTIFS($B$5:$B10367,$B10367,$J$5:$J10367,$J10367),""),COUNTIFS($B$5:$B10367,$B10367,$J$5:$J10367,"")))</f>
        <v/>
      </c>
      <c r="I10367" t="str">
        <f>IF($F10367="组件","C"&amp;TEXT(COUNTIFS($B$5:$B10367,$B10367,$F$5:$F10367,"组件"),"000"),"")</f>
        <v/>
      </c>
      <c r="J10367" t="str">
        <f t="shared" si="483"/>
        <v/>
      </c>
      <c r="R10367" t="str">
        <f t="shared" si="484"/>
        <v/>
      </c>
    </row>
    <row r="10368" spans="1:18" x14ac:dyDescent="0.35">
      <c r="A10368" t="str">
        <f t="shared" si="485"/>
        <v/>
      </c>
      <c r="G10368" t="str">
        <f>IF($B10368="","",IF($J10368&lt;&gt;"",IFERROR(LOOKUP(2,1/(($B$5:$B$20000=$B10368)*($F$5:$F$20000="组件")*($I$5:$I$20000=$J10368)),$G$5:$G$20000)&amp;"."&amp;COUNTIFS($B$5:$B10368,$B10368,$J$5:$J10368,$J10368),""),COUNTIFS($B$5:$B10368,$B10368,$J$5:$J10368,"")))</f>
        <v/>
      </c>
      <c r="I10368" t="str">
        <f>IF($F10368="组件","C"&amp;TEXT(COUNTIFS($B$5:$B10368,$B10368,$F$5:$F10368,"组件"),"000"),"")</f>
        <v/>
      </c>
      <c r="J10368" t="str">
        <f t="shared" si="483"/>
        <v/>
      </c>
      <c r="R10368" t="str">
        <f t="shared" si="484"/>
        <v/>
      </c>
    </row>
    <row r="10369" spans="1:18" x14ac:dyDescent="0.35">
      <c r="A10369" t="str">
        <f t="shared" si="485"/>
        <v/>
      </c>
      <c r="G10369" t="str">
        <f>IF($B10369="","",IF($J10369&lt;&gt;"",IFERROR(LOOKUP(2,1/(($B$5:$B$20000=$B10369)*($F$5:$F$20000="组件")*($I$5:$I$20000=$J10369)),$G$5:$G$20000)&amp;"."&amp;COUNTIFS($B$5:$B10369,$B10369,$J$5:$J10369,$J10369),""),COUNTIFS($B$5:$B10369,$B10369,$J$5:$J10369,"")))</f>
        <v/>
      </c>
      <c r="I10369" t="str">
        <f>IF($F10369="组件","C"&amp;TEXT(COUNTIFS($B$5:$B10369,$B10369,$F$5:$F10369,"组件"),"000"),"")</f>
        <v/>
      </c>
      <c r="J10369" t="str">
        <f t="shared" si="483"/>
        <v/>
      </c>
      <c r="R10369" t="str">
        <f t="shared" si="484"/>
        <v/>
      </c>
    </row>
    <row r="10370" spans="1:18" x14ac:dyDescent="0.35">
      <c r="A10370" t="str">
        <f t="shared" si="485"/>
        <v/>
      </c>
      <c r="G10370" t="str">
        <f>IF($B10370="","",IF($J10370&lt;&gt;"",IFERROR(LOOKUP(2,1/(($B$5:$B$20000=$B10370)*($F$5:$F$20000="组件")*($I$5:$I$20000=$J10370)),$G$5:$G$20000)&amp;"."&amp;COUNTIFS($B$5:$B10370,$B10370,$J$5:$J10370,$J10370),""),COUNTIFS($B$5:$B10370,$B10370,$J$5:$J10370,"")))</f>
        <v/>
      </c>
      <c r="I10370" t="str">
        <f>IF($F10370="组件","C"&amp;TEXT(COUNTIFS($B$5:$B10370,$B10370,$F$5:$F10370,"组件"),"000"),"")</f>
        <v/>
      </c>
      <c r="J10370" t="str">
        <f t="shared" si="483"/>
        <v/>
      </c>
      <c r="R10370" t="str">
        <f t="shared" si="484"/>
        <v/>
      </c>
    </row>
    <row r="10371" spans="1:18" x14ac:dyDescent="0.35">
      <c r="A10371" t="str">
        <f t="shared" si="485"/>
        <v/>
      </c>
      <c r="G10371" t="str">
        <f>IF($B10371="","",IF($J10371&lt;&gt;"",IFERROR(LOOKUP(2,1/(($B$5:$B$20000=$B10371)*($F$5:$F$20000="组件")*($I$5:$I$20000=$J10371)),$G$5:$G$20000)&amp;"."&amp;COUNTIFS($B$5:$B10371,$B10371,$J$5:$J10371,$J10371),""),COUNTIFS($B$5:$B10371,$B10371,$J$5:$J10371,"")))</f>
        <v/>
      </c>
      <c r="I10371" t="str">
        <f>IF($F10371="组件","C"&amp;TEXT(COUNTIFS($B$5:$B10371,$B10371,$F$5:$F10371,"组件"),"000"),"")</f>
        <v/>
      </c>
      <c r="J10371" t="str">
        <f t="shared" si="483"/>
        <v/>
      </c>
      <c r="R10371" t="str">
        <f t="shared" si="484"/>
        <v/>
      </c>
    </row>
    <row r="10372" spans="1:18" x14ac:dyDescent="0.35">
      <c r="A10372" t="str">
        <f t="shared" si="485"/>
        <v/>
      </c>
      <c r="G10372" t="str">
        <f>IF($B10372="","",IF($J10372&lt;&gt;"",IFERROR(LOOKUP(2,1/(($B$5:$B$20000=$B10372)*($F$5:$F$20000="组件")*($I$5:$I$20000=$J10372)),$G$5:$G$20000)&amp;"."&amp;COUNTIFS($B$5:$B10372,$B10372,$J$5:$J10372,$J10372),""),COUNTIFS($B$5:$B10372,$B10372,$J$5:$J10372,"")))</f>
        <v/>
      </c>
      <c r="I10372" t="str">
        <f>IF($F10372="组件","C"&amp;TEXT(COUNTIFS($B$5:$B10372,$B10372,$F$5:$F10372,"组件"),"000"),"")</f>
        <v/>
      </c>
      <c r="J10372" t="str">
        <f t="shared" si="483"/>
        <v/>
      </c>
      <c r="R10372" t="str">
        <f t="shared" si="484"/>
        <v/>
      </c>
    </row>
    <row r="10373" spans="1:18" x14ac:dyDescent="0.35">
      <c r="A10373" t="str">
        <f t="shared" si="485"/>
        <v/>
      </c>
      <c r="G10373" t="str">
        <f>IF($B10373="","",IF($J10373&lt;&gt;"",IFERROR(LOOKUP(2,1/(($B$5:$B$20000=$B10373)*($F$5:$F$20000="组件")*($I$5:$I$20000=$J10373)),$G$5:$G$20000)&amp;"."&amp;COUNTIFS($B$5:$B10373,$B10373,$J$5:$J10373,$J10373),""),COUNTIFS($B$5:$B10373,$B10373,$J$5:$J10373,"")))</f>
        <v/>
      </c>
      <c r="I10373" t="str">
        <f>IF($F10373="组件","C"&amp;TEXT(COUNTIFS($B$5:$B10373,$B10373,$F$5:$F10373,"组件"),"000"),"")</f>
        <v/>
      </c>
      <c r="J10373" t="str">
        <f t="shared" ref="J10373:J10436" si="486">IF($B10373="","",IF($F10373="组件","",IF($Q10373&lt;&gt;"",IF(AND($B10373=$B10372,$F10372="组件"),$I10372,IF(AND($B10373=$B10372,$J10372&lt;&gt;""),$J10372,"")),"")))</f>
        <v/>
      </c>
      <c r="R10373" t="str">
        <f t="shared" ref="R10373:R10436" si="487">IF($B10373="","",IF($J10373&lt;&gt;"",IFERROR(LOOKUP(2,1/(($B$5:$B$20000=$B10373)*($F$5:$F$20000="组件")*($I$5:$I$20000=$J10373)),$R$5:$R$20000)*IF($Q10373="",1,$Q10373),""),IF($P10373="","",IF($Q10373="",$P10373,$P10373*$Q10373))))</f>
        <v/>
      </c>
    </row>
    <row r="10374" spans="1:18" x14ac:dyDescent="0.35">
      <c r="A10374" t="str">
        <f t="shared" ref="A10374:A10437" si="488">IF(B10374="","",IF(B10374=B10373,A10373,A10373+1))</f>
        <v/>
      </c>
      <c r="G10374" t="str">
        <f>IF($B10374="","",IF($J10374&lt;&gt;"",IFERROR(LOOKUP(2,1/(($B$5:$B$20000=$B10374)*($F$5:$F$20000="组件")*($I$5:$I$20000=$J10374)),$G$5:$G$20000)&amp;"."&amp;COUNTIFS($B$5:$B10374,$B10374,$J$5:$J10374,$J10374),""),COUNTIFS($B$5:$B10374,$B10374,$J$5:$J10374,"")))</f>
        <v/>
      </c>
      <c r="I10374" t="str">
        <f>IF($F10374="组件","C"&amp;TEXT(COUNTIFS($B$5:$B10374,$B10374,$F$5:$F10374,"组件"),"000"),"")</f>
        <v/>
      </c>
      <c r="J10374" t="str">
        <f t="shared" si="486"/>
        <v/>
      </c>
      <c r="R10374" t="str">
        <f t="shared" si="487"/>
        <v/>
      </c>
    </row>
    <row r="10375" spans="1:18" x14ac:dyDescent="0.35">
      <c r="A10375" t="str">
        <f t="shared" si="488"/>
        <v/>
      </c>
      <c r="G10375" t="str">
        <f>IF($B10375="","",IF($J10375&lt;&gt;"",IFERROR(LOOKUP(2,1/(($B$5:$B$20000=$B10375)*($F$5:$F$20000="组件")*($I$5:$I$20000=$J10375)),$G$5:$G$20000)&amp;"."&amp;COUNTIFS($B$5:$B10375,$B10375,$J$5:$J10375,$J10375),""),COUNTIFS($B$5:$B10375,$B10375,$J$5:$J10375,"")))</f>
        <v/>
      </c>
      <c r="I10375" t="str">
        <f>IF($F10375="组件","C"&amp;TEXT(COUNTIFS($B$5:$B10375,$B10375,$F$5:$F10375,"组件"),"000"),"")</f>
        <v/>
      </c>
      <c r="J10375" t="str">
        <f t="shared" si="486"/>
        <v/>
      </c>
      <c r="R10375" t="str">
        <f t="shared" si="487"/>
        <v/>
      </c>
    </row>
    <row r="10376" spans="1:18" x14ac:dyDescent="0.35">
      <c r="A10376" t="str">
        <f t="shared" si="488"/>
        <v/>
      </c>
      <c r="G10376" t="str">
        <f>IF($B10376="","",IF($J10376&lt;&gt;"",IFERROR(LOOKUP(2,1/(($B$5:$B$20000=$B10376)*($F$5:$F$20000="组件")*($I$5:$I$20000=$J10376)),$G$5:$G$20000)&amp;"."&amp;COUNTIFS($B$5:$B10376,$B10376,$J$5:$J10376,$J10376),""),COUNTIFS($B$5:$B10376,$B10376,$J$5:$J10376,"")))</f>
        <v/>
      </c>
      <c r="I10376" t="str">
        <f>IF($F10376="组件","C"&amp;TEXT(COUNTIFS($B$5:$B10376,$B10376,$F$5:$F10376,"组件"),"000"),"")</f>
        <v/>
      </c>
      <c r="J10376" t="str">
        <f t="shared" si="486"/>
        <v/>
      </c>
      <c r="R10376" t="str">
        <f t="shared" si="487"/>
        <v/>
      </c>
    </row>
    <row r="10377" spans="1:18" x14ac:dyDescent="0.35">
      <c r="A10377" t="str">
        <f t="shared" si="488"/>
        <v/>
      </c>
      <c r="G10377" t="str">
        <f>IF($B10377="","",IF($J10377&lt;&gt;"",IFERROR(LOOKUP(2,1/(($B$5:$B$20000=$B10377)*($F$5:$F$20000="组件")*($I$5:$I$20000=$J10377)),$G$5:$G$20000)&amp;"."&amp;COUNTIFS($B$5:$B10377,$B10377,$J$5:$J10377,$J10377),""),COUNTIFS($B$5:$B10377,$B10377,$J$5:$J10377,"")))</f>
        <v/>
      </c>
      <c r="I10377" t="str">
        <f>IF($F10377="组件","C"&amp;TEXT(COUNTIFS($B$5:$B10377,$B10377,$F$5:$F10377,"组件"),"000"),"")</f>
        <v/>
      </c>
      <c r="J10377" t="str">
        <f t="shared" si="486"/>
        <v/>
      </c>
      <c r="R10377" t="str">
        <f t="shared" si="487"/>
        <v/>
      </c>
    </row>
    <row r="10378" spans="1:18" x14ac:dyDescent="0.35">
      <c r="A10378" t="str">
        <f t="shared" si="488"/>
        <v/>
      </c>
      <c r="G10378" t="str">
        <f>IF($B10378="","",IF($J10378&lt;&gt;"",IFERROR(LOOKUP(2,1/(($B$5:$B$20000=$B10378)*($F$5:$F$20000="组件")*($I$5:$I$20000=$J10378)),$G$5:$G$20000)&amp;"."&amp;COUNTIFS($B$5:$B10378,$B10378,$J$5:$J10378,$J10378),""),COUNTIFS($B$5:$B10378,$B10378,$J$5:$J10378,"")))</f>
        <v/>
      </c>
      <c r="I10378" t="str">
        <f>IF($F10378="组件","C"&amp;TEXT(COUNTIFS($B$5:$B10378,$B10378,$F$5:$F10378,"组件"),"000"),"")</f>
        <v/>
      </c>
      <c r="J10378" t="str">
        <f t="shared" si="486"/>
        <v/>
      </c>
      <c r="R10378" t="str">
        <f t="shared" si="487"/>
        <v/>
      </c>
    </row>
    <row r="10379" spans="1:18" x14ac:dyDescent="0.35">
      <c r="A10379" t="str">
        <f t="shared" si="488"/>
        <v/>
      </c>
      <c r="G10379" t="str">
        <f>IF($B10379="","",IF($J10379&lt;&gt;"",IFERROR(LOOKUP(2,1/(($B$5:$B$20000=$B10379)*($F$5:$F$20000="组件")*($I$5:$I$20000=$J10379)),$G$5:$G$20000)&amp;"."&amp;COUNTIFS($B$5:$B10379,$B10379,$J$5:$J10379,$J10379),""),COUNTIFS($B$5:$B10379,$B10379,$J$5:$J10379,"")))</f>
        <v/>
      </c>
      <c r="I10379" t="str">
        <f>IF($F10379="组件","C"&amp;TEXT(COUNTIFS($B$5:$B10379,$B10379,$F$5:$F10379,"组件"),"000"),"")</f>
        <v/>
      </c>
      <c r="J10379" t="str">
        <f t="shared" si="486"/>
        <v/>
      </c>
      <c r="R10379" t="str">
        <f t="shared" si="487"/>
        <v/>
      </c>
    </row>
    <row r="10380" spans="1:18" x14ac:dyDescent="0.35">
      <c r="A10380" t="str">
        <f t="shared" si="488"/>
        <v/>
      </c>
      <c r="G10380" t="str">
        <f>IF($B10380="","",IF($J10380&lt;&gt;"",IFERROR(LOOKUP(2,1/(($B$5:$B$20000=$B10380)*($F$5:$F$20000="组件")*($I$5:$I$20000=$J10380)),$G$5:$G$20000)&amp;"."&amp;COUNTIFS($B$5:$B10380,$B10380,$J$5:$J10380,$J10380),""),COUNTIFS($B$5:$B10380,$B10380,$J$5:$J10380,"")))</f>
        <v/>
      </c>
      <c r="I10380" t="str">
        <f>IF($F10380="组件","C"&amp;TEXT(COUNTIFS($B$5:$B10380,$B10380,$F$5:$F10380,"组件"),"000"),"")</f>
        <v/>
      </c>
      <c r="J10380" t="str">
        <f t="shared" si="486"/>
        <v/>
      </c>
      <c r="R10380" t="str">
        <f t="shared" si="487"/>
        <v/>
      </c>
    </row>
    <row r="10381" spans="1:18" x14ac:dyDescent="0.35">
      <c r="A10381" t="str">
        <f t="shared" si="488"/>
        <v/>
      </c>
      <c r="G10381" t="str">
        <f>IF($B10381="","",IF($J10381&lt;&gt;"",IFERROR(LOOKUP(2,1/(($B$5:$B$20000=$B10381)*($F$5:$F$20000="组件")*($I$5:$I$20000=$J10381)),$G$5:$G$20000)&amp;"."&amp;COUNTIFS($B$5:$B10381,$B10381,$J$5:$J10381,$J10381),""),COUNTIFS($B$5:$B10381,$B10381,$J$5:$J10381,"")))</f>
        <v/>
      </c>
      <c r="I10381" t="str">
        <f>IF($F10381="组件","C"&amp;TEXT(COUNTIFS($B$5:$B10381,$B10381,$F$5:$F10381,"组件"),"000"),"")</f>
        <v/>
      </c>
      <c r="J10381" t="str">
        <f t="shared" si="486"/>
        <v/>
      </c>
      <c r="R10381" t="str">
        <f t="shared" si="487"/>
        <v/>
      </c>
    </row>
    <row r="10382" spans="1:18" x14ac:dyDescent="0.35">
      <c r="A10382" t="str">
        <f t="shared" si="488"/>
        <v/>
      </c>
      <c r="G10382" t="str">
        <f>IF($B10382="","",IF($J10382&lt;&gt;"",IFERROR(LOOKUP(2,1/(($B$5:$B$20000=$B10382)*($F$5:$F$20000="组件")*($I$5:$I$20000=$J10382)),$G$5:$G$20000)&amp;"."&amp;COUNTIFS($B$5:$B10382,$B10382,$J$5:$J10382,$J10382),""),COUNTIFS($B$5:$B10382,$B10382,$J$5:$J10382,"")))</f>
        <v/>
      </c>
      <c r="I10382" t="str">
        <f>IF($F10382="组件","C"&amp;TEXT(COUNTIFS($B$5:$B10382,$B10382,$F$5:$F10382,"组件"),"000"),"")</f>
        <v/>
      </c>
      <c r="J10382" t="str">
        <f t="shared" si="486"/>
        <v/>
      </c>
      <c r="R10382" t="str">
        <f t="shared" si="487"/>
        <v/>
      </c>
    </row>
    <row r="10383" spans="1:18" x14ac:dyDescent="0.35">
      <c r="A10383" t="str">
        <f t="shared" si="488"/>
        <v/>
      </c>
      <c r="G10383" t="str">
        <f>IF($B10383="","",IF($J10383&lt;&gt;"",IFERROR(LOOKUP(2,1/(($B$5:$B$20000=$B10383)*($F$5:$F$20000="组件")*($I$5:$I$20000=$J10383)),$G$5:$G$20000)&amp;"."&amp;COUNTIFS($B$5:$B10383,$B10383,$J$5:$J10383,$J10383),""),COUNTIFS($B$5:$B10383,$B10383,$J$5:$J10383,"")))</f>
        <v/>
      </c>
      <c r="I10383" t="str">
        <f>IF($F10383="组件","C"&amp;TEXT(COUNTIFS($B$5:$B10383,$B10383,$F$5:$F10383,"组件"),"000"),"")</f>
        <v/>
      </c>
      <c r="J10383" t="str">
        <f t="shared" si="486"/>
        <v/>
      </c>
      <c r="R10383" t="str">
        <f t="shared" si="487"/>
        <v/>
      </c>
    </row>
    <row r="10384" spans="1:18" x14ac:dyDescent="0.35">
      <c r="A10384" t="str">
        <f t="shared" si="488"/>
        <v/>
      </c>
      <c r="G10384" t="str">
        <f>IF($B10384="","",IF($J10384&lt;&gt;"",IFERROR(LOOKUP(2,1/(($B$5:$B$20000=$B10384)*($F$5:$F$20000="组件")*($I$5:$I$20000=$J10384)),$G$5:$G$20000)&amp;"."&amp;COUNTIFS($B$5:$B10384,$B10384,$J$5:$J10384,$J10384),""),COUNTIFS($B$5:$B10384,$B10384,$J$5:$J10384,"")))</f>
        <v/>
      </c>
      <c r="I10384" t="str">
        <f>IF($F10384="组件","C"&amp;TEXT(COUNTIFS($B$5:$B10384,$B10384,$F$5:$F10384,"组件"),"000"),"")</f>
        <v/>
      </c>
      <c r="J10384" t="str">
        <f t="shared" si="486"/>
        <v/>
      </c>
      <c r="R10384" t="str">
        <f t="shared" si="487"/>
        <v/>
      </c>
    </row>
    <row r="10385" spans="1:18" x14ac:dyDescent="0.35">
      <c r="A10385" t="str">
        <f t="shared" si="488"/>
        <v/>
      </c>
      <c r="G10385" t="str">
        <f>IF($B10385="","",IF($J10385&lt;&gt;"",IFERROR(LOOKUP(2,1/(($B$5:$B$20000=$B10385)*($F$5:$F$20000="组件")*($I$5:$I$20000=$J10385)),$G$5:$G$20000)&amp;"."&amp;COUNTIFS($B$5:$B10385,$B10385,$J$5:$J10385,$J10385),""),COUNTIFS($B$5:$B10385,$B10385,$J$5:$J10385,"")))</f>
        <v/>
      </c>
      <c r="I10385" t="str">
        <f>IF($F10385="组件","C"&amp;TEXT(COUNTIFS($B$5:$B10385,$B10385,$F$5:$F10385,"组件"),"000"),"")</f>
        <v/>
      </c>
      <c r="J10385" t="str">
        <f t="shared" si="486"/>
        <v/>
      </c>
      <c r="R10385" t="str">
        <f t="shared" si="487"/>
        <v/>
      </c>
    </row>
    <row r="10386" spans="1:18" x14ac:dyDescent="0.35">
      <c r="A10386" t="str">
        <f t="shared" si="488"/>
        <v/>
      </c>
      <c r="G10386" t="str">
        <f>IF($B10386="","",IF($J10386&lt;&gt;"",IFERROR(LOOKUP(2,1/(($B$5:$B$20000=$B10386)*($F$5:$F$20000="组件")*($I$5:$I$20000=$J10386)),$G$5:$G$20000)&amp;"."&amp;COUNTIFS($B$5:$B10386,$B10386,$J$5:$J10386,$J10386),""),COUNTIFS($B$5:$B10386,$B10386,$J$5:$J10386,"")))</f>
        <v/>
      </c>
      <c r="I10386" t="str">
        <f>IF($F10386="组件","C"&amp;TEXT(COUNTIFS($B$5:$B10386,$B10386,$F$5:$F10386,"组件"),"000"),"")</f>
        <v/>
      </c>
      <c r="J10386" t="str">
        <f t="shared" si="486"/>
        <v/>
      </c>
      <c r="R10386" t="str">
        <f t="shared" si="487"/>
        <v/>
      </c>
    </row>
    <row r="10387" spans="1:18" x14ac:dyDescent="0.35">
      <c r="A10387" t="str">
        <f t="shared" si="488"/>
        <v/>
      </c>
      <c r="G10387" t="str">
        <f>IF($B10387="","",IF($J10387&lt;&gt;"",IFERROR(LOOKUP(2,1/(($B$5:$B$20000=$B10387)*($F$5:$F$20000="组件")*($I$5:$I$20000=$J10387)),$G$5:$G$20000)&amp;"."&amp;COUNTIFS($B$5:$B10387,$B10387,$J$5:$J10387,$J10387),""),COUNTIFS($B$5:$B10387,$B10387,$J$5:$J10387,"")))</f>
        <v/>
      </c>
      <c r="I10387" t="str">
        <f>IF($F10387="组件","C"&amp;TEXT(COUNTIFS($B$5:$B10387,$B10387,$F$5:$F10387,"组件"),"000"),"")</f>
        <v/>
      </c>
      <c r="J10387" t="str">
        <f t="shared" si="486"/>
        <v/>
      </c>
      <c r="R10387" t="str">
        <f t="shared" si="487"/>
        <v/>
      </c>
    </row>
    <row r="10388" spans="1:18" x14ac:dyDescent="0.35">
      <c r="A10388" t="str">
        <f t="shared" si="488"/>
        <v/>
      </c>
      <c r="G10388" t="str">
        <f>IF($B10388="","",IF($J10388&lt;&gt;"",IFERROR(LOOKUP(2,1/(($B$5:$B$20000=$B10388)*($F$5:$F$20000="组件")*($I$5:$I$20000=$J10388)),$G$5:$G$20000)&amp;"."&amp;COUNTIFS($B$5:$B10388,$B10388,$J$5:$J10388,$J10388),""),COUNTIFS($B$5:$B10388,$B10388,$J$5:$J10388,"")))</f>
        <v/>
      </c>
      <c r="I10388" t="str">
        <f>IF($F10388="组件","C"&amp;TEXT(COUNTIFS($B$5:$B10388,$B10388,$F$5:$F10388,"组件"),"000"),"")</f>
        <v/>
      </c>
      <c r="J10388" t="str">
        <f t="shared" si="486"/>
        <v/>
      </c>
      <c r="R10388" t="str">
        <f t="shared" si="487"/>
        <v/>
      </c>
    </row>
    <row r="10389" spans="1:18" x14ac:dyDescent="0.35">
      <c r="A10389" t="str">
        <f t="shared" si="488"/>
        <v/>
      </c>
      <c r="G10389" t="str">
        <f>IF($B10389="","",IF($J10389&lt;&gt;"",IFERROR(LOOKUP(2,1/(($B$5:$B$20000=$B10389)*($F$5:$F$20000="组件")*($I$5:$I$20000=$J10389)),$G$5:$G$20000)&amp;"."&amp;COUNTIFS($B$5:$B10389,$B10389,$J$5:$J10389,$J10389),""),COUNTIFS($B$5:$B10389,$B10389,$J$5:$J10389,"")))</f>
        <v/>
      </c>
      <c r="I10389" t="str">
        <f>IF($F10389="组件","C"&amp;TEXT(COUNTIFS($B$5:$B10389,$B10389,$F$5:$F10389,"组件"),"000"),"")</f>
        <v/>
      </c>
      <c r="J10389" t="str">
        <f t="shared" si="486"/>
        <v/>
      </c>
      <c r="R10389" t="str">
        <f t="shared" si="487"/>
        <v/>
      </c>
    </row>
    <row r="10390" spans="1:18" x14ac:dyDescent="0.35">
      <c r="A10390" t="str">
        <f t="shared" si="488"/>
        <v/>
      </c>
      <c r="G10390" t="str">
        <f>IF($B10390="","",IF($J10390&lt;&gt;"",IFERROR(LOOKUP(2,1/(($B$5:$B$20000=$B10390)*($F$5:$F$20000="组件")*($I$5:$I$20000=$J10390)),$G$5:$G$20000)&amp;"."&amp;COUNTIFS($B$5:$B10390,$B10390,$J$5:$J10390,$J10390),""),COUNTIFS($B$5:$B10390,$B10390,$J$5:$J10390,"")))</f>
        <v/>
      </c>
      <c r="I10390" t="str">
        <f>IF($F10390="组件","C"&amp;TEXT(COUNTIFS($B$5:$B10390,$B10390,$F$5:$F10390,"组件"),"000"),"")</f>
        <v/>
      </c>
      <c r="J10390" t="str">
        <f t="shared" si="486"/>
        <v/>
      </c>
      <c r="R10390" t="str">
        <f t="shared" si="487"/>
        <v/>
      </c>
    </row>
    <row r="10391" spans="1:18" x14ac:dyDescent="0.35">
      <c r="A10391" t="str">
        <f t="shared" si="488"/>
        <v/>
      </c>
      <c r="G10391" t="str">
        <f>IF($B10391="","",IF($J10391&lt;&gt;"",IFERROR(LOOKUP(2,1/(($B$5:$B$20000=$B10391)*($F$5:$F$20000="组件")*($I$5:$I$20000=$J10391)),$G$5:$G$20000)&amp;"."&amp;COUNTIFS($B$5:$B10391,$B10391,$J$5:$J10391,$J10391),""),COUNTIFS($B$5:$B10391,$B10391,$J$5:$J10391,"")))</f>
        <v/>
      </c>
      <c r="I10391" t="str">
        <f>IF($F10391="组件","C"&amp;TEXT(COUNTIFS($B$5:$B10391,$B10391,$F$5:$F10391,"组件"),"000"),"")</f>
        <v/>
      </c>
      <c r="J10391" t="str">
        <f t="shared" si="486"/>
        <v/>
      </c>
      <c r="R10391" t="str">
        <f t="shared" si="487"/>
        <v/>
      </c>
    </row>
    <row r="10392" spans="1:18" x14ac:dyDescent="0.35">
      <c r="A10392" t="str">
        <f t="shared" si="488"/>
        <v/>
      </c>
      <c r="G10392" t="str">
        <f>IF($B10392="","",IF($J10392&lt;&gt;"",IFERROR(LOOKUP(2,1/(($B$5:$B$20000=$B10392)*($F$5:$F$20000="组件")*($I$5:$I$20000=$J10392)),$G$5:$G$20000)&amp;"."&amp;COUNTIFS($B$5:$B10392,$B10392,$J$5:$J10392,$J10392),""),COUNTIFS($B$5:$B10392,$B10392,$J$5:$J10392,"")))</f>
        <v/>
      </c>
      <c r="I10392" t="str">
        <f>IF($F10392="组件","C"&amp;TEXT(COUNTIFS($B$5:$B10392,$B10392,$F$5:$F10392,"组件"),"000"),"")</f>
        <v/>
      </c>
      <c r="J10392" t="str">
        <f t="shared" si="486"/>
        <v/>
      </c>
      <c r="R10392" t="str">
        <f t="shared" si="487"/>
        <v/>
      </c>
    </row>
    <row r="10393" spans="1:18" x14ac:dyDescent="0.35">
      <c r="A10393" t="str">
        <f t="shared" si="488"/>
        <v/>
      </c>
      <c r="G10393" t="str">
        <f>IF($B10393="","",IF($J10393&lt;&gt;"",IFERROR(LOOKUP(2,1/(($B$5:$B$20000=$B10393)*($F$5:$F$20000="组件")*($I$5:$I$20000=$J10393)),$G$5:$G$20000)&amp;"."&amp;COUNTIFS($B$5:$B10393,$B10393,$J$5:$J10393,$J10393),""),COUNTIFS($B$5:$B10393,$B10393,$J$5:$J10393,"")))</f>
        <v/>
      </c>
      <c r="I10393" t="str">
        <f>IF($F10393="组件","C"&amp;TEXT(COUNTIFS($B$5:$B10393,$B10393,$F$5:$F10393,"组件"),"000"),"")</f>
        <v/>
      </c>
      <c r="J10393" t="str">
        <f t="shared" si="486"/>
        <v/>
      </c>
      <c r="R10393" t="str">
        <f t="shared" si="487"/>
        <v/>
      </c>
    </row>
    <row r="10394" spans="1:18" x14ac:dyDescent="0.35">
      <c r="A10394" t="str">
        <f t="shared" si="488"/>
        <v/>
      </c>
      <c r="G10394" t="str">
        <f>IF($B10394="","",IF($J10394&lt;&gt;"",IFERROR(LOOKUP(2,1/(($B$5:$B$20000=$B10394)*($F$5:$F$20000="组件")*($I$5:$I$20000=$J10394)),$G$5:$G$20000)&amp;"."&amp;COUNTIFS($B$5:$B10394,$B10394,$J$5:$J10394,$J10394),""),COUNTIFS($B$5:$B10394,$B10394,$J$5:$J10394,"")))</f>
        <v/>
      </c>
      <c r="I10394" t="str">
        <f>IF($F10394="组件","C"&amp;TEXT(COUNTIFS($B$5:$B10394,$B10394,$F$5:$F10394,"组件"),"000"),"")</f>
        <v/>
      </c>
      <c r="J10394" t="str">
        <f t="shared" si="486"/>
        <v/>
      </c>
      <c r="R10394" t="str">
        <f t="shared" si="487"/>
        <v/>
      </c>
    </row>
    <row r="10395" spans="1:18" x14ac:dyDescent="0.35">
      <c r="A10395" t="str">
        <f t="shared" si="488"/>
        <v/>
      </c>
      <c r="G10395" t="str">
        <f>IF($B10395="","",IF($J10395&lt;&gt;"",IFERROR(LOOKUP(2,1/(($B$5:$B$20000=$B10395)*($F$5:$F$20000="组件")*($I$5:$I$20000=$J10395)),$G$5:$G$20000)&amp;"."&amp;COUNTIFS($B$5:$B10395,$B10395,$J$5:$J10395,$J10395),""),COUNTIFS($B$5:$B10395,$B10395,$J$5:$J10395,"")))</f>
        <v/>
      </c>
      <c r="I10395" t="str">
        <f>IF($F10395="组件","C"&amp;TEXT(COUNTIFS($B$5:$B10395,$B10395,$F$5:$F10395,"组件"),"000"),"")</f>
        <v/>
      </c>
      <c r="J10395" t="str">
        <f t="shared" si="486"/>
        <v/>
      </c>
      <c r="R10395" t="str">
        <f t="shared" si="487"/>
        <v/>
      </c>
    </row>
    <row r="10396" spans="1:18" x14ac:dyDescent="0.35">
      <c r="A10396" t="str">
        <f t="shared" si="488"/>
        <v/>
      </c>
      <c r="G10396" t="str">
        <f>IF($B10396="","",IF($J10396&lt;&gt;"",IFERROR(LOOKUP(2,1/(($B$5:$B$20000=$B10396)*($F$5:$F$20000="组件")*($I$5:$I$20000=$J10396)),$G$5:$G$20000)&amp;"."&amp;COUNTIFS($B$5:$B10396,$B10396,$J$5:$J10396,$J10396),""),COUNTIFS($B$5:$B10396,$B10396,$J$5:$J10396,"")))</f>
        <v/>
      </c>
      <c r="I10396" t="str">
        <f>IF($F10396="组件","C"&amp;TEXT(COUNTIFS($B$5:$B10396,$B10396,$F$5:$F10396,"组件"),"000"),"")</f>
        <v/>
      </c>
      <c r="J10396" t="str">
        <f t="shared" si="486"/>
        <v/>
      </c>
      <c r="R10396" t="str">
        <f t="shared" si="487"/>
        <v/>
      </c>
    </row>
    <row r="10397" spans="1:18" x14ac:dyDescent="0.35">
      <c r="A10397" t="str">
        <f t="shared" si="488"/>
        <v/>
      </c>
      <c r="G10397" t="str">
        <f>IF($B10397="","",IF($J10397&lt;&gt;"",IFERROR(LOOKUP(2,1/(($B$5:$B$20000=$B10397)*($F$5:$F$20000="组件")*($I$5:$I$20000=$J10397)),$G$5:$G$20000)&amp;"."&amp;COUNTIFS($B$5:$B10397,$B10397,$J$5:$J10397,$J10397),""),COUNTIFS($B$5:$B10397,$B10397,$J$5:$J10397,"")))</f>
        <v/>
      </c>
      <c r="I10397" t="str">
        <f>IF($F10397="组件","C"&amp;TEXT(COUNTIFS($B$5:$B10397,$B10397,$F$5:$F10397,"组件"),"000"),"")</f>
        <v/>
      </c>
      <c r="J10397" t="str">
        <f t="shared" si="486"/>
        <v/>
      </c>
      <c r="R10397" t="str">
        <f t="shared" si="487"/>
        <v/>
      </c>
    </row>
    <row r="10398" spans="1:18" x14ac:dyDescent="0.35">
      <c r="A10398" t="str">
        <f t="shared" si="488"/>
        <v/>
      </c>
      <c r="G10398" t="str">
        <f>IF($B10398="","",IF($J10398&lt;&gt;"",IFERROR(LOOKUP(2,1/(($B$5:$B$20000=$B10398)*($F$5:$F$20000="组件")*($I$5:$I$20000=$J10398)),$G$5:$G$20000)&amp;"."&amp;COUNTIFS($B$5:$B10398,$B10398,$J$5:$J10398,$J10398),""),COUNTIFS($B$5:$B10398,$B10398,$J$5:$J10398,"")))</f>
        <v/>
      </c>
      <c r="I10398" t="str">
        <f>IF($F10398="组件","C"&amp;TEXT(COUNTIFS($B$5:$B10398,$B10398,$F$5:$F10398,"组件"),"000"),"")</f>
        <v/>
      </c>
      <c r="J10398" t="str">
        <f t="shared" si="486"/>
        <v/>
      </c>
      <c r="R10398" t="str">
        <f t="shared" si="487"/>
        <v/>
      </c>
    </row>
    <row r="10399" spans="1:18" x14ac:dyDescent="0.35">
      <c r="A10399" t="str">
        <f t="shared" si="488"/>
        <v/>
      </c>
      <c r="G10399" t="str">
        <f>IF($B10399="","",IF($J10399&lt;&gt;"",IFERROR(LOOKUP(2,1/(($B$5:$B$20000=$B10399)*($F$5:$F$20000="组件")*($I$5:$I$20000=$J10399)),$G$5:$G$20000)&amp;"."&amp;COUNTIFS($B$5:$B10399,$B10399,$J$5:$J10399,$J10399),""),COUNTIFS($B$5:$B10399,$B10399,$J$5:$J10399,"")))</f>
        <v/>
      </c>
      <c r="I10399" t="str">
        <f>IF($F10399="组件","C"&amp;TEXT(COUNTIFS($B$5:$B10399,$B10399,$F$5:$F10399,"组件"),"000"),"")</f>
        <v/>
      </c>
      <c r="J10399" t="str">
        <f t="shared" si="486"/>
        <v/>
      </c>
      <c r="R10399" t="str">
        <f t="shared" si="487"/>
        <v/>
      </c>
    </row>
    <row r="10400" spans="1:18" x14ac:dyDescent="0.35">
      <c r="A10400" t="str">
        <f t="shared" si="488"/>
        <v/>
      </c>
      <c r="G10400" t="str">
        <f>IF($B10400="","",IF($J10400&lt;&gt;"",IFERROR(LOOKUP(2,1/(($B$5:$B$20000=$B10400)*($F$5:$F$20000="组件")*($I$5:$I$20000=$J10400)),$G$5:$G$20000)&amp;"."&amp;COUNTIFS($B$5:$B10400,$B10400,$J$5:$J10400,$J10400),""),COUNTIFS($B$5:$B10400,$B10400,$J$5:$J10400,"")))</f>
        <v/>
      </c>
      <c r="I10400" t="str">
        <f>IF($F10400="组件","C"&amp;TEXT(COUNTIFS($B$5:$B10400,$B10400,$F$5:$F10400,"组件"),"000"),"")</f>
        <v/>
      </c>
      <c r="J10400" t="str">
        <f t="shared" si="486"/>
        <v/>
      </c>
      <c r="R10400" t="str">
        <f t="shared" si="487"/>
        <v/>
      </c>
    </row>
    <row r="10401" spans="1:18" x14ac:dyDescent="0.35">
      <c r="A10401" t="str">
        <f t="shared" si="488"/>
        <v/>
      </c>
      <c r="G10401" t="str">
        <f>IF($B10401="","",IF($J10401&lt;&gt;"",IFERROR(LOOKUP(2,1/(($B$5:$B$20000=$B10401)*($F$5:$F$20000="组件")*($I$5:$I$20000=$J10401)),$G$5:$G$20000)&amp;"."&amp;COUNTIFS($B$5:$B10401,$B10401,$J$5:$J10401,$J10401),""),COUNTIFS($B$5:$B10401,$B10401,$J$5:$J10401,"")))</f>
        <v/>
      </c>
      <c r="I10401" t="str">
        <f>IF($F10401="组件","C"&amp;TEXT(COUNTIFS($B$5:$B10401,$B10401,$F$5:$F10401,"组件"),"000"),"")</f>
        <v/>
      </c>
      <c r="J10401" t="str">
        <f t="shared" si="486"/>
        <v/>
      </c>
      <c r="R10401" t="str">
        <f t="shared" si="487"/>
        <v/>
      </c>
    </row>
    <row r="10402" spans="1:18" x14ac:dyDescent="0.35">
      <c r="A10402" t="str">
        <f t="shared" si="488"/>
        <v/>
      </c>
      <c r="G10402" t="str">
        <f>IF($B10402="","",IF($J10402&lt;&gt;"",IFERROR(LOOKUP(2,1/(($B$5:$B$20000=$B10402)*($F$5:$F$20000="组件")*($I$5:$I$20000=$J10402)),$G$5:$G$20000)&amp;"."&amp;COUNTIFS($B$5:$B10402,$B10402,$J$5:$J10402,$J10402),""),COUNTIFS($B$5:$B10402,$B10402,$J$5:$J10402,"")))</f>
        <v/>
      </c>
      <c r="I10402" t="str">
        <f>IF($F10402="组件","C"&amp;TEXT(COUNTIFS($B$5:$B10402,$B10402,$F$5:$F10402,"组件"),"000"),"")</f>
        <v/>
      </c>
      <c r="J10402" t="str">
        <f t="shared" si="486"/>
        <v/>
      </c>
      <c r="R10402" t="str">
        <f t="shared" si="487"/>
        <v/>
      </c>
    </row>
    <row r="10403" spans="1:18" x14ac:dyDescent="0.35">
      <c r="A10403" t="str">
        <f t="shared" si="488"/>
        <v/>
      </c>
      <c r="G10403" t="str">
        <f>IF($B10403="","",IF($J10403&lt;&gt;"",IFERROR(LOOKUP(2,1/(($B$5:$B$20000=$B10403)*($F$5:$F$20000="组件")*($I$5:$I$20000=$J10403)),$G$5:$G$20000)&amp;"."&amp;COUNTIFS($B$5:$B10403,$B10403,$J$5:$J10403,$J10403),""),COUNTIFS($B$5:$B10403,$B10403,$J$5:$J10403,"")))</f>
        <v/>
      </c>
      <c r="I10403" t="str">
        <f>IF($F10403="组件","C"&amp;TEXT(COUNTIFS($B$5:$B10403,$B10403,$F$5:$F10403,"组件"),"000"),"")</f>
        <v/>
      </c>
      <c r="J10403" t="str">
        <f t="shared" si="486"/>
        <v/>
      </c>
      <c r="R10403" t="str">
        <f t="shared" si="487"/>
        <v/>
      </c>
    </row>
    <row r="10404" spans="1:18" x14ac:dyDescent="0.35">
      <c r="A10404" t="str">
        <f t="shared" si="488"/>
        <v/>
      </c>
      <c r="G10404" t="str">
        <f>IF($B10404="","",IF($J10404&lt;&gt;"",IFERROR(LOOKUP(2,1/(($B$5:$B$20000=$B10404)*($F$5:$F$20000="组件")*($I$5:$I$20000=$J10404)),$G$5:$G$20000)&amp;"."&amp;COUNTIFS($B$5:$B10404,$B10404,$J$5:$J10404,$J10404),""),COUNTIFS($B$5:$B10404,$B10404,$J$5:$J10404,"")))</f>
        <v/>
      </c>
      <c r="I10404" t="str">
        <f>IF($F10404="组件","C"&amp;TEXT(COUNTIFS($B$5:$B10404,$B10404,$F$5:$F10404,"组件"),"000"),"")</f>
        <v/>
      </c>
      <c r="J10404" t="str">
        <f t="shared" si="486"/>
        <v/>
      </c>
      <c r="R10404" t="str">
        <f t="shared" si="487"/>
        <v/>
      </c>
    </row>
    <row r="10405" spans="1:18" x14ac:dyDescent="0.35">
      <c r="A10405" t="str">
        <f t="shared" si="488"/>
        <v/>
      </c>
      <c r="G10405" t="str">
        <f>IF($B10405="","",IF($J10405&lt;&gt;"",IFERROR(LOOKUP(2,1/(($B$5:$B$20000=$B10405)*($F$5:$F$20000="组件")*($I$5:$I$20000=$J10405)),$G$5:$G$20000)&amp;"."&amp;COUNTIFS($B$5:$B10405,$B10405,$J$5:$J10405,$J10405),""),COUNTIFS($B$5:$B10405,$B10405,$J$5:$J10405,"")))</f>
        <v/>
      </c>
      <c r="I10405" t="str">
        <f>IF($F10405="组件","C"&amp;TEXT(COUNTIFS($B$5:$B10405,$B10405,$F$5:$F10405,"组件"),"000"),"")</f>
        <v/>
      </c>
      <c r="J10405" t="str">
        <f t="shared" si="486"/>
        <v/>
      </c>
      <c r="R10405" t="str">
        <f t="shared" si="487"/>
        <v/>
      </c>
    </row>
    <row r="10406" spans="1:18" x14ac:dyDescent="0.35">
      <c r="A10406" t="str">
        <f t="shared" si="488"/>
        <v/>
      </c>
      <c r="G10406" t="str">
        <f>IF($B10406="","",IF($J10406&lt;&gt;"",IFERROR(LOOKUP(2,1/(($B$5:$B$20000=$B10406)*($F$5:$F$20000="组件")*($I$5:$I$20000=$J10406)),$G$5:$G$20000)&amp;"."&amp;COUNTIFS($B$5:$B10406,$B10406,$J$5:$J10406,$J10406),""),COUNTIFS($B$5:$B10406,$B10406,$J$5:$J10406,"")))</f>
        <v/>
      </c>
      <c r="I10406" t="str">
        <f>IF($F10406="组件","C"&amp;TEXT(COUNTIFS($B$5:$B10406,$B10406,$F$5:$F10406,"组件"),"000"),"")</f>
        <v/>
      </c>
      <c r="J10406" t="str">
        <f t="shared" si="486"/>
        <v/>
      </c>
      <c r="R10406" t="str">
        <f t="shared" si="487"/>
        <v/>
      </c>
    </row>
    <row r="10407" spans="1:18" x14ac:dyDescent="0.35">
      <c r="A10407" t="str">
        <f t="shared" si="488"/>
        <v/>
      </c>
      <c r="G10407" t="str">
        <f>IF($B10407="","",IF($J10407&lt;&gt;"",IFERROR(LOOKUP(2,1/(($B$5:$B$20000=$B10407)*($F$5:$F$20000="组件")*($I$5:$I$20000=$J10407)),$G$5:$G$20000)&amp;"."&amp;COUNTIFS($B$5:$B10407,$B10407,$J$5:$J10407,$J10407),""),COUNTIFS($B$5:$B10407,$B10407,$J$5:$J10407,"")))</f>
        <v/>
      </c>
      <c r="I10407" t="str">
        <f>IF($F10407="组件","C"&amp;TEXT(COUNTIFS($B$5:$B10407,$B10407,$F$5:$F10407,"组件"),"000"),"")</f>
        <v/>
      </c>
      <c r="J10407" t="str">
        <f t="shared" si="486"/>
        <v/>
      </c>
      <c r="R10407" t="str">
        <f t="shared" si="487"/>
        <v/>
      </c>
    </row>
    <row r="10408" spans="1:18" x14ac:dyDescent="0.35">
      <c r="A10408" t="str">
        <f t="shared" si="488"/>
        <v/>
      </c>
      <c r="G10408" t="str">
        <f>IF($B10408="","",IF($J10408&lt;&gt;"",IFERROR(LOOKUP(2,1/(($B$5:$B$20000=$B10408)*($F$5:$F$20000="组件")*($I$5:$I$20000=$J10408)),$G$5:$G$20000)&amp;"."&amp;COUNTIFS($B$5:$B10408,$B10408,$J$5:$J10408,$J10408),""),COUNTIFS($B$5:$B10408,$B10408,$J$5:$J10408,"")))</f>
        <v/>
      </c>
      <c r="I10408" t="str">
        <f>IF($F10408="组件","C"&amp;TEXT(COUNTIFS($B$5:$B10408,$B10408,$F$5:$F10408,"组件"),"000"),"")</f>
        <v/>
      </c>
      <c r="J10408" t="str">
        <f t="shared" si="486"/>
        <v/>
      </c>
      <c r="R10408" t="str">
        <f t="shared" si="487"/>
        <v/>
      </c>
    </row>
    <row r="10409" spans="1:18" x14ac:dyDescent="0.35">
      <c r="A10409" t="str">
        <f t="shared" si="488"/>
        <v/>
      </c>
      <c r="G10409" t="str">
        <f>IF($B10409="","",IF($J10409&lt;&gt;"",IFERROR(LOOKUP(2,1/(($B$5:$B$20000=$B10409)*($F$5:$F$20000="组件")*($I$5:$I$20000=$J10409)),$G$5:$G$20000)&amp;"."&amp;COUNTIFS($B$5:$B10409,$B10409,$J$5:$J10409,$J10409),""),COUNTIFS($B$5:$B10409,$B10409,$J$5:$J10409,"")))</f>
        <v/>
      </c>
      <c r="I10409" t="str">
        <f>IF($F10409="组件","C"&amp;TEXT(COUNTIFS($B$5:$B10409,$B10409,$F$5:$F10409,"组件"),"000"),"")</f>
        <v/>
      </c>
      <c r="J10409" t="str">
        <f t="shared" si="486"/>
        <v/>
      </c>
      <c r="R10409" t="str">
        <f t="shared" si="487"/>
        <v/>
      </c>
    </row>
    <row r="10410" spans="1:18" x14ac:dyDescent="0.35">
      <c r="A10410" t="str">
        <f t="shared" si="488"/>
        <v/>
      </c>
      <c r="G10410" t="str">
        <f>IF($B10410="","",IF($J10410&lt;&gt;"",IFERROR(LOOKUP(2,1/(($B$5:$B$20000=$B10410)*($F$5:$F$20000="组件")*($I$5:$I$20000=$J10410)),$G$5:$G$20000)&amp;"."&amp;COUNTIFS($B$5:$B10410,$B10410,$J$5:$J10410,$J10410),""),COUNTIFS($B$5:$B10410,$B10410,$J$5:$J10410,"")))</f>
        <v/>
      </c>
      <c r="I10410" t="str">
        <f>IF($F10410="组件","C"&amp;TEXT(COUNTIFS($B$5:$B10410,$B10410,$F$5:$F10410,"组件"),"000"),"")</f>
        <v/>
      </c>
      <c r="J10410" t="str">
        <f t="shared" si="486"/>
        <v/>
      </c>
      <c r="R10410" t="str">
        <f t="shared" si="487"/>
        <v/>
      </c>
    </row>
    <row r="10411" spans="1:18" x14ac:dyDescent="0.35">
      <c r="A10411" t="str">
        <f t="shared" si="488"/>
        <v/>
      </c>
      <c r="G10411" t="str">
        <f>IF($B10411="","",IF($J10411&lt;&gt;"",IFERROR(LOOKUP(2,1/(($B$5:$B$20000=$B10411)*($F$5:$F$20000="组件")*($I$5:$I$20000=$J10411)),$G$5:$G$20000)&amp;"."&amp;COUNTIFS($B$5:$B10411,$B10411,$J$5:$J10411,$J10411),""),COUNTIFS($B$5:$B10411,$B10411,$J$5:$J10411,"")))</f>
        <v/>
      </c>
      <c r="I10411" t="str">
        <f>IF($F10411="组件","C"&amp;TEXT(COUNTIFS($B$5:$B10411,$B10411,$F$5:$F10411,"组件"),"000"),"")</f>
        <v/>
      </c>
      <c r="J10411" t="str">
        <f t="shared" si="486"/>
        <v/>
      </c>
      <c r="R10411" t="str">
        <f t="shared" si="487"/>
        <v/>
      </c>
    </row>
    <row r="10412" spans="1:18" x14ac:dyDescent="0.35">
      <c r="A10412" t="str">
        <f t="shared" si="488"/>
        <v/>
      </c>
      <c r="G10412" t="str">
        <f>IF($B10412="","",IF($J10412&lt;&gt;"",IFERROR(LOOKUP(2,1/(($B$5:$B$20000=$B10412)*($F$5:$F$20000="组件")*($I$5:$I$20000=$J10412)),$G$5:$G$20000)&amp;"."&amp;COUNTIFS($B$5:$B10412,$B10412,$J$5:$J10412,$J10412),""),COUNTIFS($B$5:$B10412,$B10412,$J$5:$J10412,"")))</f>
        <v/>
      </c>
      <c r="I10412" t="str">
        <f>IF($F10412="组件","C"&amp;TEXT(COUNTIFS($B$5:$B10412,$B10412,$F$5:$F10412,"组件"),"000"),"")</f>
        <v/>
      </c>
      <c r="J10412" t="str">
        <f t="shared" si="486"/>
        <v/>
      </c>
      <c r="R10412" t="str">
        <f t="shared" si="487"/>
        <v/>
      </c>
    </row>
    <row r="10413" spans="1:18" x14ac:dyDescent="0.35">
      <c r="A10413" t="str">
        <f t="shared" si="488"/>
        <v/>
      </c>
      <c r="G10413" t="str">
        <f>IF($B10413="","",IF($J10413&lt;&gt;"",IFERROR(LOOKUP(2,1/(($B$5:$B$20000=$B10413)*($F$5:$F$20000="组件")*($I$5:$I$20000=$J10413)),$G$5:$G$20000)&amp;"."&amp;COUNTIFS($B$5:$B10413,$B10413,$J$5:$J10413,$J10413),""),COUNTIFS($B$5:$B10413,$B10413,$J$5:$J10413,"")))</f>
        <v/>
      </c>
      <c r="I10413" t="str">
        <f>IF($F10413="组件","C"&amp;TEXT(COUNTIFS($B$5:$B10413,$B10413,$F$5:$F10413,"组件"),"000"),"")</f>
        <v/>
      </c>
      <c r="J10413" t="str">
        <f t="shared" si="486"/>
        <v/>
      </c>
      <c r="R10413" t="str">
        <f t="shared" si="487"/>
        <v/>
      </c>
    </row>
    <row r="10414" spans="1:18" x14ac:dyDescent="0.35">
      <c r="A10414" t="str">
        <f t="shared" si="488"/>
        <v/>
      </c>
      <c r="G10414" t="str">
        <f>IF($B10414="","",IF($J10414&lt;&gt;"",IFERROR(LOOKUP(2,1/(($B$5:$B$20000=$B10414)*($F$5:$F$20000="组件")*($I$5:$I$20000=$J10414)),$G$5:$G$20000)&amp;"."&amp;COUNTIFS($B$5:$B10414,$B10414,$J$5:$J10414,$J10414),""),COUNTIFS($B$5:$B10414,$B10414,$J$5:$J10414,"")))</f>
        <v/>
      </c>
      <c r="I10414" t="str">
        <f>IF($F10414="组件","C"&amp;TEXT(COUNTIFS($B$5:$B10414,$B10414,$F$5:$F10414,"组件"),"000"),"")</f>
        <v/>
      </c>
      <c r="J10414" t="str">
        <f t="shared" si="486"/>
        <v/>
      </c>
      <c r="R10414" t="str">
        <f t="shared" si="487"/>
        <v/>
      </c>
    </row>
    <row r="10415" spans="1:18" x14ac:dyDescent="0.35">
      <c r="A10415" t="str">
        <f t="shared" si="488"/>
        <v/>
      </c>
      <c r="G10415" t="str">
        <f>IF($B10415="","",IF($J10415&lt;&gt;"",IFERROR(LOOKUP(2,1/(($B$5:$B$20000=$B10415)*($F$5:$F$20000="组件")*($I$5:$I$20000=$J10415)),$G$5:$G$20000)&amp;"."&amp;COUNTIFS($B$5:$B10415,$B10415,$J$5:$J10415,$J10415),""),COUNTIFS($B$5:$B10415,$B10415,$J$5:$J10415,"")))</f>
        <v/>
      </c>
      <c r="I10415" t="str">
        <f>IF($F10415="组件","C"&amp;TEXT(COUNTIFS($B$5:$B10415,$B10415,$F$5:$F10415,"组件"),"000"),"")</f>
        <v/>
      </c>
      <c r="J10415" t="str">
        <f t="shared" si="486"/>
        <v/>
      </c>
      <c r="R10415" t="str">
        <f t="shared" si="487"/>
        <v/>
      </c>
    </row>
    <row r="10416" spans="1:18" x14ac:dyDescent="0.35">
      <c r="A10416" t="str">
        <f t="shared" si="488"/>
        <v/>
      </c>
      <c r="G10416" t="str">
        <f>IF($B10416="","",IF($J10416&lt;&gt;"",IFERROR(LOOKUP(2,1/(($B$5:$B$20000=$B10416)*($F$5:$F$20000="组件")*($I$5:$I$20000=$J10416)),$G$5:$G$20000)&amp;"."&amp;COUNTIFS($B$5:$B10416,$B10416,$J$5:$J10416,$J10416),""),COUNTIFS($B$5:$B10416,$B10416,$J$5:$J10416,"")))</f>
        <v/>
      </c>
      <c r="I10416" t="str">
        <f>IF($F10416="组件","C"&amp;TEXT(COUNTIFS($B$5:$B10416,$B10416,$F$5:$F10416,"组件"),"000"),"")</f>
        <v/>
      </c>
      <c r="J10416" t="str">
        <f t="shared" si="486"/>
        <v/>
      </c>
      <c r="R10416" t="str">
        <f t="shared" si="487"/>
        <v/>
      </c>
    </row>
    <row r="10417" spans="1:18" x14ac:dyDescent="0.35">
      <c r="A10417" t="str">
        <f t="shared" si="488"/>
        <v/>
      </c>
      <c r="G10417" t="str">
        <f>IF($B10417="","",IF($J10417&lt;&gt;"",IFERROR(LOOKUP(2,1/(($B$5:$B$20000=$B10417)*($F$5:$F$20000="组件")*($I$5:$I$20000=$J10417)),$G$5:$G$20000)&amp;"."&amp;COUNTIFS($B$5:$B10417,$B10417,$J$5:$J10417,$J10417),""),COUNTIFS($B$5:$B10417,$B10417,$J$5:$J10417,"")))</f>
        <v/>
      </c>
      <c r="I10417" t="str">
        <f>IF($F10417="组件","C"&amp;TEXT(COUNTIFS($B$5:$B10417,$B10417,$F$5:$F10417,"组件"),"000"),"")</f>
        <v/>
      </c>
      <c r="J10417" t="str">
        <f t="shared" si="486"/>
        <v/>
      </c>
      <c r="R10417" t="str">
        <f t="shared" si="487"/>
        <v/>
      </c>
    </row>
    <row r="10418" spans="1:18" x14ac:dyDescent="0.35">
      <c r="A10418" t="str">
        <f t="shared" si="488"/>
        <v/>
      </c>
      <c r="G10418" t="str">
        <f>IF($B10418="","",IF($J10418&lt;&gt;"",IFERROR(LOOKUP(2,1/(($B$5:$B$20000=$B10418)*($F$5:$F$20000="组件")*($I$5:$I$20000=$J10418)),$G$5:$G$20000)&amp;"."&amp;COUNTIFS($B$5:$B10418,$B10418,$J$5:$J10418,$J10418),""),COUNTIFS($B$5:$B10418,$B10418,$J$5:$J10418,"")))</f>
        <v/>
      </c>
      <c r="I10418" t="str">
        <f>IF($F10418="组件","C"&amp;TEXT(COUNTIFS($B$5:$B10418,$B10418,$F$5:$F10418,"组件"),"000"),"")</f>
        <v/>
      </c>
      <c r="J10418" t="str">
        <f t="shared" si="486"/>
        <v/>
      </c>
      <c r="R10418" t="str">
        <f t="shared" si="487"/>
        <v/>
      </c>
    </row>
    <row r="10419" spans="1:18" x14ac:dyDescent="0.35">
      <c r="A10419" t="str">
        <f t="shared" si="488"/>
        <v/>
      </c>
      <c r="G10419" t="str">
        <f>IF($B10419="","",IF($J10419&lt;&gt;"",IFERROR(LOOKUP(2,1/(($B$5:$B$20000=$B10419)*($F$5:$F$20000="组件")*($I$5:$I$20000=$J10419)),$G$5:$G$20000)&amp;"."&amp;COUNTIFS($B$5:$B10419,$B10419,$J$5:$J10419,$J10419),""),COUNTIFS($B$5:$B10419,$B10419,$J$5:$J10419,"")))</f>
        <v/>
      </c>
      <c r="I10419" t="str">
        <f>IF($F10419="组件","C"&amp;TEXT(COUNTIFS($B$5:$B10419,$B10419,$F$5:$F10419,"组件"),"000"),"")</f>
        <v/>
      </c>
      <c r="J10419" t="str">
        <f t="shared" si="486"/>
        <v/>
      </c>
      <c r="R10419" t="str">
        <f t="shared" si="487"/>
        <v/>
      </c>
    </row>
    <row r="10420" spans="1:18" x14ac:dyDescent="0.35">
      <c r="A10420" t="str">
        <f t="shared" si="488"/>
        <v/>
      </c>
      <c r="G10420" t="str">
        <f>IF($B10420="","",IF($J10420&lt;&gt;"",IFERROR(LOOKUP(2,1/(($B$5:$B$20000=$B10420)*($F$5:$F$20000="组件")*($I$5:$I$20000=$J10420)),$G$5:$G$20000)&amp;"."&amp;COUNTIFS($B$5:$B10420,$B10420,$J$5:$J10420,$J10420),""),COUNTIFS($B$5:$B10420,$B10420,$J$5:$J10420,"")))</f>
        <v/>
      </c>
      <c r="I10420" t="str">
        <f>IF($F10420="组件","C"&amp;TEXT(COUNTIFS($B$5:$B10420,$B10420,$F$5:$F10420,"组件"),"000"),"")</f>
        <v/>
      </c>
      <c r="J10420" t="str">
        <f t="shared" si="486"/>
        <v/>
      </c>
      <c r="R10420" t="str">
        <f t="shared" si="487"/>
        <v/>
      </c>
    </row>
    <row r="10421" spans="1:18" x14ac:dyDescent="0.35">
      <c r="A10421" t="str">
        <f t="shared" si="488"/>
        <v/>
      </c>
      <c r="G10421" t="str">
        <f>IF($B10421="","",IF($J10421&lt;&gt;"",IFERROR(LOOKUP(2,1/(($B$5:$B$20000=$B10421)*($F$5:$F$20000="组件")*($I$5:$I$20000=$J10421)),$G$5:$G$20000)&amp;"."&amp;COUNTIFS($B$5:$B10421,$B10421,$J$5:$J10421,$J10421),""),COUNTIFS($B$5:$B10421,$B10421,$J$5:$J10421,"")))</f>
        <v/>
      </c>
      <c r="I10421" t="str">
        <f>IF($F10421="组件","C"&amp;TEXT(COUNTIFS($B$5:$B10421,$B10421,$F$5:$F10421,"组件"),"000"),"")</f>
        <v/>
      </c>
      <c r="J10421" t="str">
        <f t="shared" si="486"/>
        <v/>
      </c>
      <c r="R10421" t="str">
        <f t="shared" si="487"/>
        <v/>
      </c>
    </row>
    <row r="10422" spans="1:18" x14ac:dyDescent="0.35">
      <c r="A10422" t="str">
        <f t="shared" si="488"/>
        <v/>
      </c>
      <c r="G10422" t="str">
        <f>IF($B10422="","",IF($J10422&lt;&gt;"",IFERROR(LOOKUP(2,1/(($B$5:$B$20000=$B10422)*($F$5:$F$20000="组件")*($I$5:$I$20000=$J10422)),$G$5:$G$20000)&amp;"."&amp;COUNTIFS($B$5:$B10422,$B10422,$J$5:$J10422,$J10422),""),COUNTIFS($B$5:$B10422,$B10422,$J$5:$J10422,"")))</f>
        <v/>
      </c>
      <c r="I10422" t="str">
        <f>IF($F10422="组件","C"&amp;TEXT(COUNTIFS($B$5:$B10422,$B10422,$F$5:$F10422,"组件"),"000"),"")</f>
        <v/>
      </c>
      <c r="J10422" t="str">
        <f t="shared" si="486"/>
        <v/>
      </c>
      <c r="R10422" t="str">
        <f t="shared" si="487"/>
        <v/>
      </c>
    </row>
    <row r="10423" spans="1:18" x14ac:dyDescent="0.35">
      <c r="A10423" t="str">
        <f t="shared" si="488"/>
        <v/>
      </c>
      <c r="G10423" t="str">
        <f>IF($B10423="","",IF($J10423&lt;&gt;"",IFERROR(LOOKUP(2,1/(($B$5:$B$20000=$B10423)*($F$5:$F$20000="组件")*($I$5:$I$20000=$J10423)),$G$5:$G$20000)&amp;"."&amp;COUNTIFS($B$5:$B10423,$B10423,$J$5:$J10423,$J10423),""),COUNTIFS($B$5:$B10423,$B10423,$J$5:$J10423,"")))</f>
        <v/>
      </c>
      <c r="I10423" t="str">
        <f>IF($F10423="组件","C"&amp;TEXT(COUNTIFS($B$5:$B10423,$B10423,$F$5:$F10423,"组件"),"000"),"")</f>
        <v/>
      </c>
      <c r="J10423" t="str">
        <f t="shared" si="486"/>
        <v/>
      </c>
      <c r="R10423" t="str">
        <f t="shared" si="487"/>
        <v/>
      </c>
    </row>
    <row r="10424" spans="1:18" x14ac:dyDescent="0.35">
      <c r="A10424" t="str">
        <f t="shared" si="488"/>
        <v/>
      </c>
      <c r="G10424" t="str">
        <f>IF($B10424="","",IF($J10424&lt;&gt;"",IFERROR(LOOKUP(2,1/(($B$5:$B$20000=$B10424)*($F$5:$F$20000="组件")*($I$5:$I$20000=$J10424)),$G$5:$G$20000)&amp;"."&amp;COUNTIFS($B$5:$B10424,$B10424,$J$5:$J10424,$J10424),""),COUNTIFS($B$5:$B10424,$B10424,$J$5:$J10424,"")))</f>
        <v/>
      </c>
      <c r="I10424" t="str">
        <f>IF($F10424="组件","C"&amp;TEXT(COUNTIFS($B$5:$B10424,$B10424,$F$5:$F10424,"组件"),"000"),"")</f>
        <v/>
      </c>
      <c r="J10424" t="str">
        <f t="shared" si="486"/>
        <v/>
      </c>
      <c r="R10424" t="str">
        <f t="shared" si="487"/>
        <v/>
      </c>
    </row>
    <row r="10425" spans="1:18" x14ac:dyDescent="0.35">
      <c r="A10425" t="str">
        <f t="shared" si="488"/>
        <v/>
      </c>
      <c r="G10425" t="str">
        <f>IF($B10425="","",IF($J10425&lt;&gt;"",IFERROR(LOOKUP(2,1/(($B$5:$B$20000=$B10425)*($F$5:$F$20000="组件")*($I$5:$I$20000=$J10425)),$G$5:$G$20000)&amp;"."&amp;COUNTIFS($B$5:$B10425,$B10425,$J$5:$J10425,$J10425),""),COUNTIFS($B$5:$B10425,$B10425,$J$5:$J10425,"")))</f>
        <v/>
      </c>
      <c r="I10425" t="str">
        <f>IF($F10425="组件","C"&amp;TEXT(COUNTIFS($B$5:$B10425,$B10425,$F$5:$F10425,"组件"),"000"),"")</f>
        <v/>
      </c>
      <c r="J10425" t="str">
        <f t="shared" si="486"/>
        <v/>
      </c>
      <c r="R10425" t="str">
        <f t="shared" si="487"/>
        <v/>
      </c>
    </row>
    <row r="10426" spans="1:18" x14ac:dyDescent="0.35">
      <c r="A10426" t="str">
        <f t="shared" si="488"/>
        <v/>
      </c>
      <c r="G10426" t="str">
        <f>IF($B10426="","",IF($J10426&lt;&gt;"",IFERROR(LOOKUP(2,1/(($B$5:$B$20000=$B10426)*($F$5:$F$20000="组件")*($I$5:$I$20000=$J10426)),$G$5:$G$20000)&amp;"."&amp;COUNTIFS($B$5:$B10426,$B10426,$J$5:$J10426,$J10426),""),COUNTIFS($B$5:$B10426,$B10426,$J$5:$J10426,"")))</f>
        <v/>
      </c>
      <c r="I10426" t="str">
        <f>IF($F10426="组件","C"&amp;TEXT(COUNTIFS($B$5:$B10426,$B10426,$F$5:$F10426,"组件"),"000"),"")</f>
        <v/>
      </c>
      <c r="J10426" t="str">
        <f t="shared" si="486"/>
        <v/>
      </c>
      <c r="R10426" t="str">
        <f t="shared" si="487"/>
        <v/>
      </c>
    </row>
    <row r="10427" spans="1:18" x14ac:dyDescent="0.35">
      <c r="A10427" t="str">
        <f t="shared" si="488"/>
        <v/>
      </c>
      <c r="G10427" t="str">
        <f>IF($B10427="","",IF($J10427&lt;&gt;"",IFERROR(LOOKUP(2,1/(($B$5:$B$20000=$B10427)*($F$5:$F$20000="组件")*($I$5:$I$20000=$J10427)),$G$5:$G$20000)&amp;"."&amp;COUNTIFS($B$5:$B10427,$B10427,$J$5:$J10427,$J10427),""),COUNTIFS($B$5:$B10427,$B10427,$J$5:$J10427,"")))</f>
        <v/>
      </c>
      <c r="I10427" t="str">
        <f>IF($F10427="组件","C"&amp;TEXT(COUNTIFS($B$5:$B10427,$B10427,$F$5:$F10427,"组件"),"000"),"")</f>
        <v/>
      </c>
      <c r="J10427" t="str">
        <f t="shared" si="486"/>
        <v/>
      </c>
      <c r="R10427" t="str">
        <f t="shared" si="487"/>
        <v/>
      </c>
    </row>
    <row r="10428" spans="1:18" x14ac:dyDescent="0.35">
      <c r="A10428" t="str">
        <f t="shared" si="488"/>
        <v/>
      </c>
      <c r="G10428" t="str">
        <f>IF($B10428="","",IF($J10428&lt;&gt;"",IFERROR(LOOKUP(2,1/(($B$5:$B$20000=$B10428)*($F$5:$F$20000="组件")*($I$5:$I$20000=$J10428)),$G$5:$G$20000)&amp;"."&amp;COUNTIFS($B$5:$B10428,$B10428,$J$5:$J10428,$J10428),""),COUNTIFS($B$5:$B10428,$B10428,$J$5:$J10428,"")))</f>
        <v/>
      </c>
      <c r="I10428" t="str">
        <f>IF($F10428="组件","C"&amp;TEXT(COUNTIFS($B$5:$B10428,$B10428,$F$5:$F10428,"组件"),"000"),"")</f>
        <v/>
      </c>
      <c r="J10428" t="str">
        <f t="shared" si="486"/>
        <v/>
      </c>
      <c r="R10428" t="str">
        <f t="shared" si="487"/>
        <v/>
      </c>
    </row>
    <row r="10429" spans="1:18" x14ac:dyDescent="0.35">
      <c r="A10429" t="str">
        <f t="shared" si="488"/>
        <v/>
      </c>
      <c r="G10429" t="str">
        <f>IF($B10429="","",IF($J10429&lt;&gt;"",IFERROR(LOOKUP(2,1/(($B$5:$B$20000=$B10429)*($F$5:$F$20000="组件")*($I$5:$I$20000=$J10429)),$G$5:$G$20000)&amp;"."&amp;COUNTIFS($B$5:$B10429,$B10429,$J$5:$J10429,$J10429),""),COUNTIFS($B$5:$B10429,$B10429,$J$5:$J10429,"")))</f>
        <v/>
      </c>
      <c r="I10429" t="str">
        <f>IF($F10429="组件","C"&amp;TEXT(COUNTIFS($B$5:$B10429,$B10429,$F$5:$F10429,"组件"),"000"),"")</f>
        <v/>
      </c>
      <c r="J10429" t="str">
        <f t="shared" si="486"/>
        <v/>
      </c>
      <c r="R10429" t="str">
        <f t="shared" si="487"/>
        <v/>
      </c>
    </row>
    <row r="10430" spans="1:18" x14ac:dyDescent="0.35">
      <c r="A10430" t="str">
        <f t="shared" si="488"/>
        <v/>
      </c>
      <c r="G10430" t="str">
        <f>IF($B10430="","",IF($J10430&lt;&gt;"",IFERROR(LOOKUP(2,1/(($B$5:$B$20000=$B10430)*($F$5:$F$20000="组件")*($I$5:$I$20000=$J10430)),$G$5:$G$20000)&amp;"."&amp;COUNTIFS($B$5:$B10430,$B10430,$J$5:$J10430,$J10430),""),COUNTIFS($B$5:$B10430,$B10430,$J$5:$J10430,"")))</f>
        <v/>
      </c>
      <c r="I10430" t="str">
        <f>IF($F10430="组件","C"&amp;TEXT(COUNTIFS($B$5:$B10430,$B10430,$F$5:$F10430,"组件"),"000"),"")</f>
        <v/>
      </c>
      <c r="J10430" t="str">
        <f t="shared" si="486"/>
        <v/>
      </c>
      <c r="R10430" t="str">
        <f t="shared" si="487"/>
        <v/>
      </c>
    </row>
    <row r="10431" spans="1:18" x14ac:dyDescent="0.35">
      <c r="A10431" t="str">
        <f t="shared" si="488"/>
        <v/>
      </c>
      <c r="G10431" t="str">
        <f>IF($B10431="","",IF($J10431&lt;&gt;"",IFERROR(LOOKUP(2,1/(($B$5:$B$20000=$B10431)*($F$5:$F$20000="组件")*($I$5:$I$20000=$J10431)),$G$5:$G$20000)&amp;"."&amp;COUNTIFS($B$5:$B10431,$B10431,$J$5:$J10431,$J10431),""),COUNTIFS($B$5:$B10431,$B10431,$J$5:$J10431,"")))</f>
        <v/>
      </c>
      <c r="I10431" t="str">
        <f>IF($F10431="组件","C"&amp;TEXT(COUNTIFS($B$5:$B10431,$B10431,$F$5:$F10431,"组件"),"000"),"")</f>
        <v/>
      </c>
      <c r="J10431" t="str">
        <f t="shared" si="486"/>
        <v/>
      </c>
      <c r="R10431" t="str">
        <f t="shared" si="487"/>
        <v/>
      </c>
    </row>
    <row r="10432" spans="1:18" x14ac:dyDescent="0.35">
      <c r="A10432" t="str">
        <f t="shared" si="488"/>
        <v/>
      </c>
      <c r="G10432" t="str">
        <f>IF($B10432="","",IF($J10432&lt;&gt;"",IFERROR(LOOKUP(2,1/(($B$5:$B$20000=$B10432)*($F$5:$F$20000="组件")*($I$5:$I$20000=$J10432)),$G$5:$G$20000)&amp;"."&amp;COUNTIFS($B$5:$B10432,$B10432,$J$5:$J10432,$J10432),""),COUNTIFS($B$5:$B10432,$B10432,$J$5:$J10432,"")))</f>
        <v/>
      </c>
      <c r="I10432" t="str">
        <f>IF($F10432="组件","C"&amp;TEXT(COUNTIFS($B$5:$B10432,$B10432,$F$5:$F10432,"组件"),"000"),"")</f>
        <v/>
      </c>
      <c r="J10432" t="str">
        <f t="shared" si="486"/>
        <v/>
      </c>
      <c r="R10432" t="str">
        <f t="shared" si="487"/>
        <v/>
      </c>
    </row>
    <row r="10433" spans="1:18" x14ac:dyDescent="0.35">
      <c r="A10433" t="str">
        <f t="shared" si="488"/>
        <v/>
      </c>
      <c r="G10433" t="str">
        <f>IF($B10433="","",IF($J10433&lt;&gt;"",IFERROR(LOOKUP(2,1/(($B$5:$B$20000=$B10433)*($F$5:$F$20000="组件")*($I$5:$I$20000=$J10433)),$G$5:$G$20000)&amp;"."&amp;COUNTIFS($B$5:$B10433,$B10433,$J$5:$J10433,$J10433),""),COUNTIFS($B$5:$B10433,$B10433,$J$5:$J10433,"")))</f>
        <v/>
      </c>
      <c r="I10433" t="str">
        <f>IF($F10433="组件","C"&amp;TEXT(COUNTIFS($B$5:$B10433,$B10433,$F$5:$F10433,"组件"),"000"),"")</f>
        <v/>
      </c>
      <c r="J10433" t="str">
        <f t="shared" si="486"/>
        <v/>
      </c>
      <c r="R10433" t="str">
        <f t="shared" si="487"/>
        <v/>
      </c>
    </row>
    <row r="10434" spans="1:18" x14ac:dyDescent="0.35">
      <c r="A10434" t="str">
        <f t="shared" si="488"/>
        <v/>
      </c>
      <c r="G10434" t="str">
        <f>IF($B10434="","",IF($J10434&lt;&gt;"",IFERROR(LOOKUP(2,1/(($B$5:$B$20000=$B10434)*($F$5:$F$20000="组件")*($I$5:$I$20000=$J10434)),$G$5:$G$20000)&amp;"."&amp;COUNTIFS($B$5:$B10434,$B10434,$J$5:$J10434,$J10434),""),COUNTIFS($B$5:$B10434,$B10434,$J$5:$J10434,"")))</f>
        <v/>
      </c>
      <c r="I10434" t="str">
        <f>IF($F10434="组件","C"&amp;TEXT(COUNTIFS($B$5:$B10434,$B10434,$F$5:$F10434,"组件"),"000"),"")</f>
        <v/>
      </c>
      <c r="J10434" t="str">
        <f t="shared" si="486"/>
        <v/>
      </c>
      <c r="R10434" t="str">
        <f t="shared" si="487"/>
        <v/>
      </c>
    </row>
    <row r="10435" spans="1:18" x14ac:dyDescent="0.35">
      <c r="A10435" t="str">
        <f t="shared" si="488"/>
        <v/>
      </c>
      <c r="G10435" t="str">
        <f>IF($B10435="","",IF($J10435&lt;&gt;"",IFERROR(LOOKUP(2,1/(($B$5:$B$20000=$B10435)*($F$5:$F$20000="组件")*($I$5:$I$20000=$J10435)),$G$5:$G$20000)&amp;"."&amp;COUNTIFS($B$5:$B10435,$B10435,$J$5:$J10435,$J10435),""),COUNTIFS($B$5:$B10435,$B10435,$J$5:$J10435,"")))</f>
        <v/>
      </c>
      <c r="I10435" t="str">
        <f>IF($F10435="组件","C"&amp;TEXT(COUNTIFS($B$5:$B10435,$B10435,$F$5:$F10435,"组件"),"000"),"")</f>
        <v/>
      </c>
      <c r="J10435" t="str">
        <f t="shared" si="486"/>
        <v/>
      </c>
      <c r="R10435" t="str">
        <f t="shared" si="487"/>
        <v/>
      </c>
    </row>
    <row r="10436" spans="1:18" x14ac:dyDescent="0.35">
      <c r="A10436" t="str">
        <f t="shared" si="488"/>
        <v/>
      </c>
      <c r="G10436" t="str">
        <f>IF($B10436="","",IF($J10436&lt;&gt;"",IFERROR(LOOKUP(2,1/(($B$5:$B$20000=$B10436)*($F$5:$F$20000="组件")*($I$5:$I$20000=$J10436)),$G$5:$G$20000)&amp;"."&amp;COUNTIFS($B$5:$B10436,$B10436,$J$5:$J10436,$J10436),""),COUNTIFS($B$5:$B10436,$B10436,$J$5:$J10436,"")))</f>
        <v/>
      </c>
      <c r="I10436" t="str">
        <f>IF($F10436="组件","C"&amp;TEXT(COUNTIFS($B$5:$B10436,$B10436,$F$5:$F10436,"组件"),"000"),"")</f>
        <v/>
      </c>
      <c r="J10436" t="str">
        <f t="shared" si="486"/>
        <v/>
      </c>
      <c r="R10436" t="str">
        <f t="shared" si="487"/>
        <v/>
      </c>
    </row>
    <row r="10437" spans="1:18" x14ac:dyDescent="0.35">
      <c r="A10437" t="str">
        <f t="shared" si="488"/>
        <v/>
      </c>
      <c r="G10437" t="str">
        <f>IF($B10437="","",IF($J10437&lt;&gt;"",IFERROR(LOOKUP(2,1/(($B$5:$B$20000=$B10437)*($F$5:$F$20000="组件")*($I$5:$I$20000=$J10437)),$G$5:$G$20000)&amp;"."&amp;COUNTIFS($B$5:$B10437,$B10437,$J$5:$J10437,$J10437),""),COUNTIFS($B$5:$B10437,$B10437,$J$5:$J10437,"")))</f>
        <v/>
      </c>
      <c r="I10437" t="str">
        <f>IF($F10437="组件","C"&amp;TEXT(COUNTIFS($B$5:$B10437,$B10437,$F$5:$F10437,"组件"),"000"),"")</f>
        <v/>
      </c>
      <c r="J10437" t="str">
        <f t="shared" ref="J10437:J10500" si="489">IF($B10437="","",IF($F10437="组件","",IF($Q10437&lt;&gt;"",IF(AND($B10437=$B10436,$F10436="组件"),$I10436,IF(AND($B10437=$B10436,$J10436&lt;&gt;""),$J10436,"")),"")))</f>
        <v/>
      </c>
      <c r="R10437" t="str">
        <f t="shared" ref="R10437:R10500" si="490">IF($B10437="","",IF($J10437&lt;&gt;"",IFERROR(LOOKUP(2,1/(($B$5:$B$20000=$B10437)*($F$5:$F$20000="组件")*($I$5:$I$20000=$J10437)),$R$5:$R$20000)*IF($Q10437="",1,$Q10437),""),IF($P10437="","",IF($Q10437="",$P10437,$P10437*$Q10437))))</f>
        <v/>
      </c>
    </row>
    <row r="10438" spans="1:18" x14ac:dyDescent="0.35">
      <c r="A10438" t="str">
        <f t="shared" ref="A10438:A10501" si="491">IF(B10438="","",IF(B10438=B10437,A10437,A10437+1))</f>
        <v/>
      </c>
      <c r="G10438" t="str">
        <f>IF($B10438="","",IF($J10438&lt;&gt;"",IFERROR(LOOKUP(2,1/(($B$5:$B$20000=$B10438)*($F$5:$F$20000="组件")*($I$5:$I$20000=$J10438)),$G$5:$G$20000)&amp;"."&amp;COUNTIFS($B$5:$B10438,$B10438,$J$5:$J10438,$J10438),""),COUNTIFS($B$5:$B10438,$B10438,$J$5:$J10438,"")))</f>
        <v/>
      </c>
      <c r="I10438" t="str">
        <f>IF($F10438="组件","C"&amp;TEXT(COUNTIFS($B$5:$B10438,$B10438,$F$5:$F10438,"组件"),"000"),"")</f>
        <v/>
      </c>
      <c r="J10438" t="str">
        <f t="shared" si="489"/>
        <v/>
      </c>
      <c r="R10438" t="str">
        <f t="shared" si="490"/>
        <v/>
      </c>
    </row>
    <row r="10439" spans="1:18" x14ac:dyDescent="0.35">
      <c r="A10439" t="str">
        <f t="shared" si="491"/>
        <v/>
      </c>
      <c r="G10439" t="str">
        <f>IF($B10439="","",IF($J10439&lt;&gt;"",IFERROR(LOOKUP(2,1/(($B$5:$B$20000=$B10439)*($F$5:$F$20000="组件")*($I$5:$I$20000=$J10439)),$G$5:$G$20000)&amp;"."&amp;COUNTIFS($B$5:$B10439,$B10439,$J$5:$J10439,$J10439),""),COUNTIFS($B$5:$B10439,$B10439,$J$5:$J10439,"")))</f>
        <v/>
      </c>
      <c r="I10439" t="str">
        <f>IF($F10439="组件","C"&amp;TEXT(COUNTIFS($B$5:$B10439,$B10439,$F$5:$F10439,"组件"),"000"),"")</f>
        <v/>
      </c>
      <c r="J10439" t="str">
        <f t="shared" si="489"/>
        <v/>
      </c>
      <c r="R10439" t="str">
        <f t="shared" si="490"/>
        <v/>
      </c>
    </row>
    <row r="10440" spans="1:18" x14ac:dyDescent="0.35">
      <c r="A10440" t="str">
        <f t="shared" si="491"/>
        <v/>
      </c>
      <c r="G10440" t="str">
        <f>IF($B10440="","",IF($J10440&lt;&gt;"",IFERROR(LOOKUP(2,1/(($B$5:$B$20000=$B10440)*($F$5:$F$20000="组件")*($I$5:$I$20000=$J10440)),$G$5:$G$20000)&amp;"."&amp;COUNTIFS($B$5:$B10440,$B10440,$J$5:$J10440,$J10440),""),COUNTIFS($B$5:$B10440,$B10440,$J$5:$J10440,"")))</f>
        <v/>
      </c>
      <c r="I10440" t="str">
        <f>IF($F10440="组件","C"&amp;TEXT(COUNTIFS($B$5:$B10440,$B10440,$F$5:$F10440,"组件"),"000"),"")</f>
        <v/>
      </c>
      <c r="J10440" t="str">
        <f t="shared" si="489"/>
        <v/>
      </c>
      <c r="R10440" t="str">
        <f t="shared" si="490"/>
        <v/>
      </c>
    </row>
    <row r="10441" spans="1:18" x14ac:dyDescent="0.35">
      <c r="A10441" t="str">
        <f t="shared" si="491"/>
        <v/>
      </c>
      <c r="G10441" t="str">
        <f>IF($B10441="","",IF($J10441&lt;&gt;"",IFERROR(LOOKUP(2,1/(($B$5:$B$20000=$B10441)*($F$5:$F$20000="组件")*($I$5:$I$20000=$J10441)),$G$5:$G$20000)&amp;"."&amp;COUNTIFS($B$5:$B10441,$B10441,$J$5:$J10441,$J10441),""),COUNTIFS($B$5:$B10441,$B10441,$J$5:$J10441,"")))</f>
        <v/>
      </c>
      <c r="I10441" t="str">
        <f>IF($F10441="组件","C"&amp;TEXT(COUNTIFS($B$5:$B10441,$B10441,$F$5:$F10441,"组件"),"000"),"")</f>
        <v/>
      </c>
      <c r="J10441" t="str">
        <f t="shared" si="489"/>
        <v/>
      </c>
      <c r="R10441" t="str">
        <f t="shared" si="490"/>
        <v/>
      </c>
    </row>
    <row r="10442" spans="1:18" x14ac:dyDescent="0.35">
      <c r="A10442" t="str">
        <f t="shared" si="491"/>
        <v/>
      </c>
      <c r="G10442" t="str">
        <f>IF($B10442="","",IF($J10442&lt;&gt;"",IFERROR(LOOKUP(2,1/(($B$5:$B$20000=$B10442)*($F$5:$F$20000="组件")*($I$5:$I$20000=$J10442)),$G$5:$G$20000)&amp;"."&amp;COUNTIFS($B$5:$B10442,$B10442,$J$5:$J10442,$J10442),""),COUNTIFS($B$5:$B10442,$B10442,$J$5:$J10442,"")))</f>
        <v/>
      </c>
      <c r="I10442" t="str">
        <f>IF($F10442="组件","C"&amp;TEXT(COUNTIFS($B$5:$B10442,$B10442,$F$5:$F10442,"组件"),"000"),"")</f>
        <v/>
      </c>
      <c r="J10442" t="str">
        <f t="shared" si="489"/>
        <v/>
      </c>
      <c r="R10442" t="str">
        <f t="shared" si="490"/>
        <v/>
      </c>
    </row>
    <row r="10443" spans="1:18" x14ac:dyDescent="0.35">
      <c r="A10443" t="str">
        <f t="shared" si="491"/>
        <v/>
      </c>
      <c r="G10443" t="str">
        <f>IF($B10443="","",IF($J10443&lt;&gt;"",IFERROR(LOOKUP(2,1/(($B$5:$B$20000=$B10443)*($F$5:$F$20000="组件")*($I$5:$I$20000=$J10443)),$G$5:$G$20000)&amp;"."&amp;COUNTIFS($B$5:$B10443,$B10443,$J$5:$J10443,$J10443),""),COUNTIFS($B$5:$B10443,$B10443,$J$5:$J10443,"")))</f>
        <v/>
      </c>
      <c r="I10443" t="str">
        <f>IF($F10443="组件","C"&amp;TEXT(COUNTIFS($B$5:$B10443,$B10443,$F$5:$F10443,"组件"),"000"),"")</f>
        <v/>
      </c>
      <c r="J10443" t="str">
        <f t="shared" si="489"/>
        <v/>
      </c>
      <c r="R10443" t="str">
        <f t="shared" si="490"/>
        <v/>
      </c>
    </row>
    <row r="10444" spans="1:18" x14ac:dyDescent="0.35">
      <c r="A10444" t="str">
        <f t="shared" si="491"/>
        <v/>
      </c>
      <c r="G10444" t="str">
        <f>IF($B10444="","",IF($J10444&lt;&gt;"",IFERROR(LOOKUP(2,1/(($B$5:$B$20000=$B10444)*($F$5:$F$20000="组件")*($I$5:$I$20000=$J10444)),$G$5:$G$20000)&amp;"."&amp;COUNTIFS($B$5:$B10444,$B10444,$J$5:$J10444,$J10444),""),COUNTIFS($B$5:$B10444,$B10444,$J$5:$J10444,"")))</f>
        <v/>
      </c>
      <c r="I10444" t="str">
        <f>IF($F10444="组件","C"&amp;TEXT(COUNTIFS($B$5:$B10444,$B10444,$F$5:$F10444,"组件"),"000"),"")</f>
        <v/>
      </c>
      <c r="J10444" t="str">
        <f t="shared" si="489"/>
        <v/>
      </c>
      <c r="R10444" t="str">
        <f t="shared" si="490"/>
        <v/>
      </c>
    </row>
    <row r="10445" spans="1:18" x14ac:dyDescent="0.35">
      <c r="A10445" t="str">
        <f t="shared" si="491"/>
        <v/>
      </c>
      <c r="G10445" t="str">
        <f>IF($B10445="","",IF($J10445&lt;&gt;"",IFERROR(LOOKUP(2,1/(($B$5:$B$20000=$B10445)*($F$5:$F$20000="组件")*($I$5:$I$20000=$J10445)),$G$5:$G$20000)&amp;"."&amp;COUNTIFS($B$5:$B10445,$B10445,$J$5:$J10445,$J10445),""),COUNTIFS($B$5:$B10445,$B10445,$J$5:$J10445,"")))</f>
        <v/>
      </c>
      <c r="I10445" t="str">
        <f>IF($F10445="组件","C"&amp;TEXT(COUNTIFS($B$5:$B10445,$B10445,$F$5:$F10445,"组件"),"000"),"")</f>
        <v/>
      </c>
      <c r="J10445" t="str">
        <f t="shared" si="489"/>
        <v/>
      </c>
      <c r="R10445" t="str">
        <f t="shared" si="490"/>
        <v/>
      </c>
    </row>
    <row r="10446" spans="1:18" x14ac:dyDescent="0.35">
      <c r="A10446" t="str">
        <f t="shared" si="491"/>
        <v/>
      </c>
      <c r="G10446" t="str">
        <f>IF($B10446="","",IF($J10446&lt;&gt;"",IFERROR(LOOKUP(2,1/(($B$5:$B$20000=$B10446)*($F$5:$F$20000="组件")*($I$5:$I$20000=$J10446)),$G$5:$G$20000)&amp;"."&amp;COUNTIFS($B$5:$B10446,$B10446,$J$5:$J10446,$J10446),""),COUNTIFS($B$5:$B10446,$B10446,$J$5:$J10446,"")))</f>
        <v/>
      </c>
      <c r="I10446" t="str">
        <f>IF($F10446="组件","C"&amp;TEXT(COUNTIFS($B$5:$B10446,$B10446,$F$5:$F10446,"组件"),"000"),"")</f>
        <v/>
      </c>
      <c r="J10446" t="str">
        <f t="shared" si="489"/>
        <v/>
      </c>
      <c r="R10446" t="str">
        <f t="shared" si="490"/>
        <v/>
      </c>
    </row>
    <row r="10447" spans="1:18" x14ac:dyDescent="0.35">
      <c r="A10447" t="str">
        <f t="shared" si="491"/>
        <v/>
      </c>
      <c r="G10447" t="str">
        <f>IF($B10447="","",IF($J10447&lt;&gt;"",IFERROR(LOOKUP(2,1/(($B$5:$B$20000=$B10447)*($F$5:$F$20000="组件")*($I$5:$I$20000=$J10447)),$G$5:$G$20000)&amp;"."&amp;COUNTIFS($B$5:$B10447,$B10447,$J$5:$J10447,$J10447),""),COUNTIFS($B$5:$B10447,$B10447,$J$5:$J10447,"")))</f>
        <v/>
      </c>
      <c r="I10447" t="str">
        <f>IF($F10447="组件","C"&amp;TEXT(COUNTIFS($B$5:$B10447,$B10447,$F$5:$F10447,"组件"),"000"),"")</f>
        <v/>
      </c>
      <c r="J10447" t="str">
        <f t="shared" si="489"/>
        <v/>
      </c>
      <c r="R10447" t="str">
        <f t="shared" si="490"/>
        <v/>
      </c>
    </row>
    <row r="10448" spans="1:18" x14ac:dyDescent="0.35">
      <c r="A10448" t="str">
        <f t="shared" si="491"/>
        <v/>
      </c>
      <c r="G10448" t="str">
        <f>IF($B10448="","",IF($J10448&lt;&gt;"",IFERROR(LOOKUP(2,1/(($B$5:$B$20000=$B10448)*($F$5:$F$20000="组件")*($I$5:$I$20000=$J10448)),$G$5:$G$20000)&amp;"."&amp;COUNTIFS($B$5:$B10448,$B10448,$J$5:$J10448,$J10448),""),COUNTIFS($B$5:$B10448,$B10448,$J$5:$J10448,"")))</f>
        <v/>
      </c>
      <c r="I10448" t="str">
        <f>IF($F10448="组件","C"&amp;TEXT(COUNTIFS($B$5:$B10448,$B10448,$F$5:$F10448,"组件"),"000"),"")</f>
        <v/>
      </c>
      <c r="J10448" t="str">
        <f t="shared" si="489"/>
        <v/>
      </c>
      <c r="R10448" t="str">
        <f t="shared" si="490"/>
        <v/>
      </c>
    </row>
    <row r="10449" spans="1:18" x14ac:dyDescent="0.35">
      <c r="A10449" t="str">
        <f t="shared" si="491"/>
        <v/>
      </c>
      <c r="G10449" t="str">
        <f>IF($B10449="","",IF($J10449&lt;&gt;"",IFERROR(LOOKUP(2,1/(($B$5:$B$20000=$B10449)*($F$5:$F$20000="组件")*($I$5:$I$20000=$J10449)),$G$5:$G$20000)&amp;"."&amp;COUNTIFS($B$5:$B10449,$B10449,$J$5:$J10449,$J10449),""),COUNTIFS($B$5:$B10449,$B10449,$J$5:$J10449,"")))</f>
        <v/>
      </c>
      <c r="I10449" t="str">
        <f>IF($F10449="组件","C"&amp;TEXT(COUNTIFS($B$5:$B10449,$B10449,$F$5:$F10449,"组件"),"000"),"")</f>
        <v/>
      </c>
      <c r="J10449" t="str">
        <f t="shared" si="489"/>
        <v/>
      </c>
      <c r="R10449" t="str">
        <f t="shared" si="490"/>
        <v/>
      </c>
    </row>
    <row r="10450" spans="1:18" x14ac:dyDescent="0.35">
      <c r="A10450" t="str">
        <f t="shared" si="491"/>
        <v/>
      </c>
      <c r="G10450" t="str">
        <f>IF($B10450="","",IF($J10450&lt;&gt;"",IFERROR(LOOKUP(2,1/(($B$5:$B$20000=$B10450)*($F$5:$F$20000="组件")*($I$5:$I$20000=$J10450)),$G$5:$G$20000)&amp;"."&amp;COUNTIFS($B$5:$B10450,$B10450,$J$5:$J10450,$J10450),""),COUNTIFS($B$5:$B10450,$B10450,$J$5:$J10450,"")))</f>
        <v/>
      </c>
      <c r="I10450" t="str">
        <f>IF($F10450="组件","C"&amp;TEXT(COUNTIFS($B$5:$B10450,$B10450,$F$5:$F10450,"组件"),"000"),"")</f>
        <v/>
      </c>
      <c r="J10450" t="str">
        <f t="shared" si="489"/>
        <v/>
      </c>
      <c r="R10450" t="str">
        <f t="shared" si="490"/>
        <v/>
      </c>
    </row>
    <row r="10451" spans="1:18" x14ac:dyDescent="0.35">
      <c r="A10451" t="str">
        <f t="shared" si="491"/>
        <v/>
      </c>
      <c r="G10451" t="str">
        <f>IF($B10451="","",IF($J10451&lt;&gt;"",IFERROR(LOOKUP(2,1/(($B$5:$B$20000=$B10451)*($F$5:$F$20000="组件")*($I$5:$I$20000=$J10451)),$G$5:$G$20000)&amp;"."&amp;COUNTIFS($B$5:$B10451,$B10451,$J$5:$J10451,$J10451),""),COUNTIFS($B$5:$B10451,$B10451,$J$5:$J10451,"")))</f>
        <v/>
      </c>
      <c r="I10451" t="str">
        <f>IF($F10451="组件","C"&amp;TEXT(COUNTIFS($B$5:$B10451,$B10451,$F$5:$F10451,"组件"),"000"),"")</f>
        <v/>
      </c>
      <c r="J10451" t="str">
        <f t="shared" si="489"/>
        <v/>
      </c>
      <c r="R10451" t="str">
        <f t="shared" si="490"/>
        <v/>
      </c>
    </row>
    <row r="10452" spans="1:18" x14ac:dyDescent="0.35">
      <c r="A10452" t="str">
        <f t="shared" si="491"/>
        <v/>
      </c>
      <c r="G10452" t="str">
        <f>IF($B10452="","",IF($J10452&lt;&gt;"",IFERROR(LOOKUP(2,1/(($B$5:$B$20000=$B10452)*($F$5:$F$20000="组件")*($I$5:$I$20000=$J10452)),$G$5:$G$20000)&amp;"."&amp;COUNTIFS($B$5:$B10452,$B10452,$J$5:$J10452,$J10452),""),COUNTIFS($B$5:$B10452,$B10452,$J$5:$J10452,"")))</f>
        <v/>
      </c>
      <c r="I10452" t="str">
        <f>IF($F10452="组件","C"&amp;TEXT(COUNTIFS($B$5:$B10452,$B10452,$F$5:$F10452,"组件"),"000"),"")</f>
        <v/>
      </c>
      <c r="J10452" t="str">
        <f t="shared" si="489"/>
        <v/>
      </c>
      <c r="R10452" t="str">
        <f t="shared" si="490"/>
        <v/>
      </c>
    </row>
    <row r="10453" spans="1:18" x14ac:dyDescent="0.35">
      <c r="A10453" t="str">
        <f t="shared" si="491"/>
        <v/>
      </c>
      <c r="G10453" t="str">
        <f>IF($B10453="","",IF($J10453&lt;&gt;"",IFERROR(LOOKUP(2,1/(($B$5:$B$20000=$B10453)*($F$5:$F$20000="组件")*($I$5:$I$20000=$J10453)),$G$5:$G$20000)&amp;"."&amp;COUNTIFS($B$5:$B10453,$B10453,$J$5:$J10453,$J10453),""),COUNTIFS($B$5:$B10453,$B10453,$J$5:$J10453,"")))</f>
        <v/>
      </c>
      <c r="I10453" t="str">
        <f>IF($F10453="组件","C"&amp;TEXT(COUNTIFS($B$5:$B10453,$B10453,$F$5:$F10453,"组件"),"000"),"")</f>
        <v/>
      </c>
      <c r="J10453" t="str">
        <f t="shared" si="489"/>
        <v/>
      </c>
      <c r="R10453" t="str">
        <f t="shared" si="490"/>
        <v/>
      </c>
    </row>
    <row r="10454" spans="1:18" x14ac:dyDescent="0.35">
      <c r="A10454" t="str">
        <f t="shared" si="491"/>
        <v/>
      </c>
      <c r="G10454" t="str">
        <f>IF($B10454="","",IF($J10454&lt;&gt;"",IFERROR(LOOKUP(2,1/(($B$5:$B$20000=$B10454)*($F$5:$F$20000="组件")*($I$5:$I$20000=$J10454)),$G$5:$G$20000)&amp;"."&amp;COUNTIFS($B$5:$B10454,$B10454,$J$5:$J10454,$J10454),""),COUNTIFS($B$5:$B10454,$B10454,$J$5:$J10454,"")))</f>
        <v/>
      </c>
      <c r="I10454" t="str">
        <f>IF($F10454="组件","C"&amp;TEXT(COUNTIFS($B$5:$B10454,$B10454,$F$5:$F10454,"组件"),"000"),"")</f>
        <v/>
      </c>
      <c r="J10454" t="str">
        <f t="shared" si="489"/>
        <v/>
      </c>
      <c r="R10454" t="str">
        <f t="shared" si="490"/>
        <v/>
      </c>
    </row>
    <row r="10455" spans="1:18" x14ac:dyDescent="0.35">
      <c r="A10455" t="str">
        <f t="shared" si="491"/>
        <v/>
      </c>
      <c r="G10455" t="str">
        <f>IF($B10455="","",IF($J10455&lt;&gt;"",IFERROR(LOOKUP(2,1/(($B$5:$B$20000=$B10455)*($F$5:$F$20000="组件")*($I$5:$I$20000=$J10455)),$G$5:$G$20000)&amp;"."&amp;COUNTIFS($B$5:$B10455,$B10455,$J$5:$J10455,$J10455),""),COUNTIFS($B$5:$B10455,$B10455,$J$5:$J10455,"")))</f>
        <v/>
      </c>
      <c r="I10455" t="str">
        <f>IF($F10455="组件","C"&amp;TEXT(COUNTIFS($B$5:$B10455,$B10455,$F$5:$F10455,"组件"),"000"),"")</f>
        <v/>
      </c>
      <c r="J10455" t="str">
        <f t="shared" si="489"/>
        <v/>
      </c>
      <c r="R10455" t="str">
        <f t="shared" si="490"/>
        <v/>
      </c>
    </row>
    <row r="10456" spans="1:18" x14ac:dyDescent="0.35">
      <c r="A10456" t="str">
        <f t="shared" si="491"/>
        <v/>
      </c>
      <c r="G10456" t="str">
        <f>IF($B10456="","",IF($J10456&lt;&gt;"",IFERROR(LOOKUP(2,1/(($B$5:$B$20000=$B10456)*($F$5:$F$20000="组件")*($I$5:$I$20000=$J10456)),$G$5:$G$20000)&amp;"."&amp;COUNTIFS($B$5:$B10456,$B10456,$J$5:$J10456,$J10456),""),COUNTIFS($B$5:$B10456,$B10456,$J$5:$J10456,"")))</f>
        <v/>
      </c>
      <c r="I10456" t="str">
        <f>IF($F10456="组件","C"&amp;TEXT(COUNTIFS($B$5:$B10456,$B10456,$F$5:$F10456,"组件"),"000"),"")</f>
        <v/>
      </c>
      <c r="J10456" t="str">
        <f t="shared" si="489"/>
        <v/>
      </c>
      <c r="R10456" t="str">
        <f t="shared" si="490"/>
        <v/>
      </c>
    </row>
    <row r="10457" spans="1:18" x14ac:dyDescent="0.35">
      <c r="A10457" t="str">
        <f t="shared" si="491"/>
        <v/>
      </c>
      <c r="G10457" t="str">
        <f>IF($B10457="","",IF($J10457&lt;&gt;"",IFERROR(LOOKUP(2,1/(($B$5:$B$20000=$B10457)*($F$5:$F$20000="组件")*($I$5:$I$20000=$J10457)),$G$5:$G$20000)&amp;"."&amp;COUNTIFS($B$5:$B10457,$B10457,$J$5:$J10457,$J10457),""),COUNTIFS($B$5:$B10457,$B10457,$J$5:$J10457,"")))</f>
        <v/>
      </c>
      <c r="I10457" t="str">
        <f>IF($F10457="组件","C"&amp;TEXT(COUNTIFS($B$5:$B10457,$B10457,$F$5:$F10457,"组件"),"000"),"")</f>
        <v/>
      </c>
      <c r="J10457" t="str">
        <f t="shared" si="489"/>
        <v/>
      </c>
      <c r="R10457" t="str">
        <f t="shared" si="490"/>
        <v/>
      </c>
    </row>
    <row r="10458" spans="1:18" x14ac:dyDescent="0.35">
      <c r="A10458" t="str">
        <f t="shared" si="491"/>
        <v/>
      </c>
      <c r="G10458" t="str">
        <f>IF($B10458="","",IF($J10458&lt;&gt;"",IFERROR(LOOKUP(2,1/(($B$5:$B$20000=$B10458)*($F$5:$F$20000="组件")*($I$5:$I$20000=$J10458)),$G$5:$G$20000)&amp;"."&amp;COUNTIFS($B$5:$B10458,$B10458,$J$5:$J10458,$J10458),""),COUNTIFS($B$5:$B10458,$B10458,$J$5:$J10458,"")))</f>
        <v/>
      </c>
      <c r="I10458" t="str">
        <f>IF($F10458="组件","C"&amp;TEXT(COUNTIFS($B$5:$B10458,$B10458,$F$5:$F10458,"组件"),"000"),"")</f>
        <v/>
      </c>
      <c r="J10458" t="str">
        <f t="shared" si="489"/>
        <v/>
      </c>
      <c r="R10458" t="str">
        <f t="shared" si="490"/>
        <v/>
      </c>
    </row>
    <row r="10459" spans="1:18" x14ac:dyDescent="0.35">
      <c r="A10459" t="str">
        <f t="shared" si="491"/>
        <v/>
      </c>
      <c r="G10459" t="str">
        <f>IF($B10459="","",IF($J10459&lt;&gt;"",IFERROR(LOOKUP(2,1/(($B$5:$B$20000=$B10459)*($F$5:$F$20000="组件")*($I$5:$I$20000=$J10459)),$G$5:$G$20000)&amp;"."&amp;COUNTIFS($B$5:$B10459,$B10459,$J$5:$J10459,$J10459),""),COUNTIFS($B$5:$B10459,$B10459,$J$5:$J10459,"")))</f>
        <v/>
      </c>
      <c r="I10459" t="str">
        <f>IF($F10459="组件","C"&amp;TEXT(COUNTIFS($B$5:$B10459,$B10459,$F$5:$F10459,"组件"),"000"),"")</f>
        <v/>
      </c>
      <c r="J10459" t="str">
        <f t="shared" si="489"/>
        <v/>
      </c>
      <c r="R10459" t="str">
        <f t="shared" si="490"/>
        <v/>
      </c>
    </row>
    <row r="10460" spans="1:18" x14ac:dyDescent="0.35">
      <c r="A10460" t="str">
        <f t="shared" si="491"/>
        <v/>
      </c>
      <c r="G10460" t="str">
        <f>IF($B10460="","",IF($J10460&lt;&gt;"",IFERROR(LOOKUP(2,1/(($B$5:$B$20000=$B10460)*($F$5:$F$20000="组件")*($I$5:$I$20000=$J10460)),$G$5:$G$20000)&amp;"."&amp;COUNTIFS($B$5:$B10460,$B10460,$J$5:$J10460,$J10460),""),COUNTIFS($B$5:$B10460,$B10460,$J$5:$J10460,"")))</f>
        <v/>
      </c>
      <c r="I10460" t="str">
        <f>IF($F10460="组件","C"&amp;TEXT(COUNTIFS($B$5:$B10460,$B10460,$F$5:$F10460,"组件"),"000"),"")</f>
        <v/>
      </c>
      <c r="J10460" t="str">
        <f t="shared" si="489"/>
        <v/>
      </c>
      <c r="R10460" t="str">
        <f t="shared" si="490"/>
        <v/>
      </c>
    </row>
    <row r="10461" spans="1:18" x14ac:dyDescent="0.35">
      <c r="A10461" t="str">
        <f t="shared" si="491"/>
        <v/>
      </c>
      <c r="G10461" t="str">
        <f>IF($B10461="","",IF($J10461&lt;&gt;"",IFERROR(LOOKUP(2,1/(($B$5:$B$20000=$B10461)*($F$5:$F$20000="组件")*($I$5:$I$20000=$J10461)),$G$5:$G$20000)&amp;"."&amp;COUNTIFS($B$5:$B10461,$B10461,$J$5:$J10461,$J10461),""),COUNTIFS($B$5:$B10461,$B10461,$J$5:$J10461,"")))</f>
        <v/>
      </c>
      <c r="I10461" t="str">
        <f>IF($F10461="组件","C"&amp;TEXT(COUNTIFS($B$5:$B10461,$B10461,$F$5:$F10461,"组件"),"000"),"")</f>
        <v/>
      </c>
      <c r="J10461" t="str">
        <f t="shared" si="489"/>
        <v/>
      </c>
      <c r="R10461" t="str">
        <f t="shared" si="490"/>
        <v/>
      </c>
    </row>
    <row r="10462" spans="1:18" x14ac:dyDescent="0.35">
      <c r="A10462" t="str">
        <f t="shared" si="491"/>
        <v/>
      </c>
      <c r="G10462" t="str">
        <f>IF($B10462="","",IF($J10462&lt;&gt;"",IFERROR(LOOKUP(2,1/(($B$5:$B$20000=$B10462)*($F$5:$F$20000="组件")*($I$5:$I$20000=$J10462)),$G$5:$G$20000)&amp;"."&amp;COUNTIFS($B$5:$B10462,$B10462,$J$5:$J10462,$J10462),""),COUNTIFS($B$5:$B10462,$B10462,$J$5:$J10462,"")))</f>
        <v/>
      </c>
      <c r="I10462" t="str">
        <f>IF($F10462="组件","C"&amp;TEXT(COUNTIFS($B$5:$B10462,$B10462,$F$5:$F10462,"组件"),"000"),"")</f>
        <v/>
      </c>
      <c r="J10462" t="str">
        <f t="shared" si="489"/>
        <v/>
      </c>
      <c r="R10462" t="str">
        <f t="shared" si="490"/>
        <v/>
      </c>
    </row>
    <row r="10463" spans="1:18" x14ac:dyDescent="0.35">
      <c r="A10463" t="str">
        <f t="shared" si="491"/>
        <v/>
      </c>
      <c r="G10463" t="str">
        <f>IF($B10463="","",IF($J10463&lt;&gt;"",IFERROR(LOOKUP(2,1/(($B$5:$B$20000=$B10463)*($F$5:$F$20000="组件")*($I$5:$I$20000=$J10463)),$G$5:$G$20000)&amp;"."&amp;COUNTIFS($B$5:$B10463,$B10463,$J$5:$J10463,$J10463),""),COUNTIFS($B$5:$B10463,$B10463,$J$5:$J10463,"")))</f>
        <v/>
      </c>
      <c r="I10463" t="str">
        <f>IF($F10463="组件","C"&amp;TEXT(COUNTIFS($B$5:$B10463,$B10463,$F$5:$F10463,"组件"),"000"),"")</f>
        <v/>
      </c>
      <c r="J10463" t="str">
        <f t="shared" si="489"/>
        <v/>
      </c>
      <c r="R10463" t="str">
        <f t="shared" si="490"/>
        <v/>
      </c>
    </row>
    <row r="10464" spans="1:18" x14ac:dyDescent="0.35">
      <c r="A10464" t="str">
        <f t="shared" si="491"/>
        <v/>
      </c>
      <c r="G10464" t="str">
        <f>IF($B10464="","",IF($J10464&lt;&gt;"",IFERROR(LOOKUP(2,1/(($B$5:$B$20000=$B10464)*($F$5:$F$20000="组件")*($I$5:$I$20000=$J10464)),$G$5:$G$20000)&amp;"."&amp;COUNTIFS($B$5:$B10464,$B10464,$J$5:$J10464,$J10464),""),COUNTIFS($B$5:$B10464,$B10464,$J$5:$J10464,"")))</f>
        <v/>
      </c>
      <c r="I10464" t="str">
        <f>IF($F10464="组件","C"&amp;TEXT(COUNTIFS($B$5:$B10464,$B10464,$F$5:$F10464,"组件"),"000"),"")</f>
        <v/>
      </c>
      <c r="J10464" t="str">
        <f t="shared" si="489"/>
        <v/>
      </c>
      <c r="R10464" t="str">
        <f t="shared" si="490"/>
        <v/>
      </c>
    </row>
    <row r="10465" spans="1:18" x14ac:dyDescent="0.35">
      <c r="A10465" t="str">
        <f t="shared" si="491"/>
        <v/>
      </c>
      <c r="G10465" t="str">
        <f>IF($B10465="","",IF($J10465&lt;&gt;"",IFERROR(LOOKUP(2,1/(($B$5:$B$20000=$B10465)*($F$5:$F$20000="组件")*($I$5:$I$20000=$J10465)),$G$5:$G$20000)&amp;"."&amp;COUNTIFS($B$5:$B10465,$B10465,$J$5:$J10465,$J10465),""),COUNTIFS($B$5:$B10465,$B10465,$J$5:$J10465,"")))</f>
        <v/>
      </c>
      <c r="I10465" t="str">
        <f>IF($F10465="组件","C"&amp;TEXT(COUNTIFS($B$5:$B10465,$B10465,$F$5:$F10465,"组件"),"000"),"")</f>
        <v/>
      </c>
      <c r="J10465" t="str">
        <f t="shared" si="489"/>
        <v/>
      </c>
      <c r="R10465" t="str">
        <f t="shared" si="490"/>
        <v/>
      </c>
    </row>
    <row r="10466" spans="1:18" x14ac:dyDescent="0.35">
      <c r="A10466" t="str">
        <f t="shared" si="491"/>
        <v/>
      </c>
      <c r="G10466" t="str">
        <f>IF($B10466="","",IF($J10466&lt;&gt;"",IFERROR(LOOKUP(2,1/(($B$5:$B$20000=$B10466)*($F$5:$F$20000="组件")*($I$5:$I$20000=$J10466)),$G$5:$G$20000)&amp;"."&amp;COUNTIFS($B$5:$B10466,$B10466,$J$5:$J10466,$J10466),""),COUNTIFS($B$5:$B10466,$B10466,$J$5:$J10466,"")))</f>
        <v/>
      </c>
      <c r="I10466" t="str">
        <f>IF($F10466="组件","C"&amp;TEXT(COUNTIFS($B$5:$B10466,$B10466,$F$5:$F10466,"组件"),"000"),"")</f>
        <v/>
      </c>
      <c r="J10466" t="str">
        <f t="shared" si="489"/>
        <v/>
      </c>
      <c r="R10466" t="str">
        <f t="shared" si="490"/>
        <v/>
      </c>
    </row>
    <row r="10467" spans="1:18" x14ac:dyDescent="0.35">
      <c r="A10467" t="str">
        <f t="shared" si="491"/>
        <v/>
      </c>
      <c r="G10467" t="str">
        <f>IF($B10467="","",IF($J10467&lt;&gt;"",IFERROR(LOOKUP(2,1/(($B$5:$B$20000=$B10467)*($F$5:$F$20000="组件")*($I$5:$I$20000=$J10467)),$G$5:$G$20000)&amp;"."&amp;COUNTIFS($B$5:$B10467,$B10467,$J$5:$J10467,$J10467),""),COUNTIFS($B$5:$B10467,$B10467,$J$5:$J10467,"")))</f>
        <v/>
      </c>
      <c r="I10467" t="str">
        <f>IF($F10467="组件","C"&amp;TEXT(COUNTIFS($B$5:$B10467,$B10467,$F$5:$F10467,"组件"),"000"),"")</f>
        <v/>
      </c>
      <c r="J10467" t="str">
        <f t="shared" si="489"/>
        <v/>
      </c>
      <c r="R10467" t="str">
        <f t="shared" si="490"/>
        <v/>
      </c>
    </row>
    <row r="10468" spans="1:18" x14ac:dyDescent="0.35">
      <c r="A10468" t="str">
        <f t="shared" si="491"/>
        <v/>
      </c>
      <c r="G10468" t="str">
        <f>IF($B10468="","",IF($J10468&lt;&gt;"",IFERROR(LOOKUP(2,1/(($B$5:$B$20000=$B10468)*($F$5:$F$20000="组件")*($I$5:$I$20000=$J10468)),$G$5:$G$20000)&amp;"."&amp;COUNTIFS($B$5:$B10468,$B10468,$J$5:$J10468,$J10468),""),COUNTIFS($B$5:$B10468,$B10468,$J$5:$J10468,"")))</f>
        <v/>
      </c>
      <c r="I10468" t="str">
        <f>IF($F10468="组件","C"&amp;TEXT(COUNTIFS($B$5:$B10468,$B10468,$F$5:$F10468,"组件"),"000"),"")</f>
        <v/>
      </c>
      <c r="J10468" t="str">
        <f t="shared" si="489"/>
        <v/>
      </c>
      <c r="R10468" t="str">
        <f t="shared" si="490"/>
        <v/>
      </c>
    </row>
    <row r="10469" spans="1:18" x14ac:dyDescent="0.35">
      <c r="A10469" t="str">
        <f t="shared" si="491"/>
        <v/>
      </c>
      <c r="G10469" t="str">
        <f>IF($B10469="","",IF($J10469&lt;&gt;"",IFERROR(LOOKUP(2,1/(($B$5:$B$20000=$B10469)*($F$5:$F$20000="组件")*($I$5:$I$20000=$J10469)),$G$5:$G$20000)&amp;"."&amp;COUNTIFS($B$5:$B10469,$B10469,$J$5:$J10469,$J10469),""),COUNTIFS($B$5:$B10469,$B10469,$J$5:$J10469,"")))</f>
        <v/>
      </c>
      <c r="I10469" t="str">
        <f>IF($F10469="组件","C"&amp;TEXT(COUNTIFS($B$5:$B10469,$B10469,$F$5:$F10469,"组件"),"000"),"")</f>
        <v/>
      </c>
      <c r="J10469" t="str">
        <f t="shared" si="489"/>
        <v/>
      </c>
      <c r="R10469" t="str">
        <f t="shared" si="490"/>
        <v/>
      </c>
    </row>
    <row r="10470" spans="1:18" x14ac:dyDescent="0.35">
      <c r="A10470" t="str">
        <f t="shared" si="491"/>
        <v/>
      </c>
      <c r="G10470" t="str">
        <f>IF($B10470="","",IF($J10470&lt;&gt;"",IFERROR(LOOKUP(2,1/(($B$5:$B$20000=$B10470)*($F$5:$F$20000="组件")*($I$5:$I$20000=$J10470)),$G$5:$G$20000)&amp;"."&amp;COUNTIFS($B$5:$B10470,$B10470,$J$5:$J10470,$J10470),""),COUNTIFS($B$5:$B10470,$B10470,$J$5:$J10470,"")))</f>
        <v/>
      </c>
      <c r="I10470" t="str">
        <f>IF($F10470="组件","C"&amp;TEXT(COUNTIFS($B$5:$B10470,$B10470,$F$5:$F10470,"组件"),"000"),"")</f>
        <v/>
      </c>
      <c r="J10470" t="str">
        <f t="shared" si="489"/>
        <v/>
      </c>
      <c r="R10470" t="str">
        <f t="shared" si="490"/>
        <v/>
      </c>
    </row>
    <row r="10471" spans="1:18" x14ac:dyDescent="0.35">
      <c r="A10471" t="str">
        <f t="shared" si="491"/>
        <v/>
      </c>
      <c r="G10471" t="str">
        <f>IF($B10471="","",IF($J10471&lt;&gt;"",IFERROR(LOOKUP(2,1/(($B$5:$B$20000=$B10471)*($F$5:$F$20000="组件")*($I$5:$I$20000=$J10471)),$G$5:$G$20000)&amp;"."&amp;COUNTIFS($B$5:$B10471,$B10471,$J$5:$J10471,$J10471),""),COUNTIFS($B$5:$B10471,$B10471,$J$5:$J10471,"")))</f>
        <v/>
      </c>
      <c r="I10471" t="str">
        <f>IF($F10471="组件","C"&amp;TEXT(COUNTIFS($B$5:$B10471,$B10471,$F$5:$F10471,"组件"),"000"),"")</f>
        <v/>
      </c>
      <c r="J10471" t="str">
        <f t="shared" si="489"/>
        <v/>
      </c>
      <c r="R10471" t="str">
        <f t="shared" si="490"/>
        <v/>
      </c>
    </row>
    <row r="10472" spans="1:18" x14ac:dyDescent="0.35">
      <c r="A10472" t="str">
        <f t="shared" si="491"/>
        <v/>
      </c>
      <c r="G10472" t="str">
        <f>IF($B10472="","",IF($J10472&lt;&gt;"",IFERROR(LOOKUP(2,1/(($B$5:$B$20000=$B10472)*($F$5:$F$20000="组件")*($I$5:$I$20000=$J10472)),$G$5:$G$20000)&amp;"."&amp;COUNTIFS($B$5:$B10472,$B10472,$J$5:$J10472,$J10472),""),COUNTIFS($B$5:$B10472,$B10472,$J$5:$J10472,"")))</f>
        <v/>
      </c>
      <c r="I10472" t="str">
        <f>IF($F10472="组件","C"&amp;TEXT(COUNTIFS($B$5:$B10472,$B10472,$F$5:$F10472,"组件"),"000"),"")</f>
        <v/>
      </c>
      <c r="J10472" t="str">
        <f t="shared" si="489"/>
        <v/>
      </c>
      <c r="R10472" t="str">
        <f t="shared" si="490"/>
        <v/>
      </c>
    </row>
    <row r="10473" spans="1:18" x14ac:dyDescent="0.35">
      <c r="A10473" t="str">
        <f t="shared" si="491"/>
        <v/>
      </c>
      <c r="G10473" t="str">
        <f>IF($B10473="","",IF($J10473&lt;&gt;"",IFERROR(LOOKUP(2,1/(($B$5:$B$20000=$B10473)*($F$5:$F$20000="组件")*($I$5:$I$20000=$J10473)),$G$5:$G$20000)&amp;"."&amp;COUNTIFS($B$5:$B10473,$B10473,$J$5:$J10473,$J10473),""),COUNTIFS($B$5:$B10473,$B10473,$J$5:$J10473,"")))</f>
        <v/>
      </c>
      <c r="I10473" t="str">
        <f>IF($F10473="组件","C"&amp;TEXT(COUNTIFS($B$5:$B10473,$B10473,$F$5:$F10473,"组件"),"000"),"")</f>
        <v/>
      </c>
      <c r="J10473" t="str">
        <f t="shared" si="489"/>
        <v/>
      </c>
      <c r="R10473" t="str">
        <f t="shared" si="490"/>
        <v/>
      </c>
    </row>
    <row r="10474" spans="1:18" x14ac:dyDescent="0.35">
      <c r="A10474" t="str">
        <f t="shared" si="491"/>
        <v/>
      </c>
      <c r="G10474" t="str">
        <f>IF($B10474="","",IF($J10474&lt;&gt;"",IFERROR(LOOKUP(2,1/(($B$5:$B$20000=$B10474)*($F$5:$F$20000="组件")*($I$5:$I$20000=$J10474)),$G$5:$G$20000)&amp;"."&amp;COUNTIFS($B$5:$B10474,$B10474,$J$5:$J10474,$J10474),""),COUNTIFS($B$5:$B10474,$B10474,$J$5:$J10474,"")))</f>
        <v/>
      </c>
      <c r="I10474" t="str">
        <f>IF($F10474="组件","C"&amp;TEXT(COUNTIFS($B$5:$B10474,$B10474,$F$5:$F10474,"组件"),"000"),"")</f>
        <v/>
      </c>
      <c r="J10474" t="str">
        <f t="shared" si="489"/>
        <v/>
      </c>
      <c r="R10474" t="str">
        <f t="shared" si="490"/>
        <v/>
      </c>
    </row>
    <row r="10475" spans="1:18" x14ac:dyDescent="0.35">
      <c r="A10475" t="str">
        <f t="shared" si="491"/>
        <v/>
      </c>
      <c r="G10475" t="str">
        <f>IF($B10475="","",IF($J10475&lt;&gt;"",IFERROR(LOOKUP(2,1/(($B$5:$B$20000=$B10475)*($F$5:$F$20000="组件")*($I$5:$I$20000=$J10475)),$G$5:$G$20000)&amp;"."&amp;COUNTIFS($B$5:$B10475,$B10475,$J$5:$J10475,$J10475),""),COUNTIFS($B$5:$B10475,$B10475,$J$5:$J10475,"")))</f>
        <v/>
      </c>
      <c r="I10475" t="str">
        <f>IF($F10475="组件","C"&amp;TEXT(COUNTIFS($B$5:$B10475,$B10475,$F$5:$F10475,"组件"),"000"),"")</f>
        <v/>
      </c>
      <c r="J10475" t="str">
        <f t="shared" si="489"/>
        <v/>
      </c>
      <c r="R10475" t="str">
        <f t="shared" si="490"/>
        <v/>
      </c>
    </row>
    <row r="10476" spans="1:18" x14ac:dyDescent="0.35">
      <c r="A10476" t="str">
        <f t="shared" si="491"/>
        <v/>
      </c>
      <c r="G10476" t="str">
        <f>IF($B10476="","",IF($J10476&lt;&gt;"",IFERROR(LOOKUP(2,1/(($B$5:$B$20000=$B10476)*($F$5:$F$20000="组件")*($I$5:$I$20000=$J10476)),$G$5:$G$20000)&amp;"."&amp;COUNTIFS($B$5:$B10476,$B10476,$J$5:$J10476,$J10476),""),COUNTIFS($B$5:$B10476,$B10476,$J$5:$J10476,"")))</f>
        <v/>
      </c>
      <c r="I10476" t="str">
        <f>IF($F10476="组件","C"&amp;TEXT(COUNTIFS($B$5:$B10476,$B10476,$F$5:$F10476,"组件"),"000"),"")</f>
        <v/>
      </c>
      <c r="J10476" t="str">
        <f t="shared" si="489"/>
        <v/>
      </c>
      <c r="R10476" t="str">
        <f t="shared" si="490"/>
        <v/>
      </c>
    </row>
    <row r="10477" spans="1:18" x14ac:dyDescent="0.35">
      <c r="A10477" t="str">
        <f t="shared" si="491"/>
        <v/>
      </c>
      <c r="G10477" t="str">
        <f>IF($B10477="","",IF($J10477&lt;&gt;"",IFERROR(LOOKUP(2,1/(($B$5:$B$20000=$B10477)*($F$5:$F$20000="组件")*($I$5:$I$20000=$J10477)),$G$5:$G$20000)&amp;"."&amp;COUNTIFS($B$5:$B10477,$B10477,$J$5:$J10477,$J10477),""),COUNTIFS($B$5:$B10477,$B10477,$J$5:$J10477,"")))</f>
        <v/>
      </c>
      <c r="I10477" t="str">
        <f>IF($F10477="组件","C"&amp;TEXT(COUNTIFS($B$5:$B10477,$B10477,$F$5:$F10477,"组件"),"000"),"")</f>
        <v/>
      </c>
      <c r="J10477" t="str">
        <f t="shared" si="489"/>
        <v/>
      </c>
      <c r="R10477" t="str">
        <f t="shared" si="490"/>
        <v/>
      </c>
    </row>
    <row r="10478" spans="1:18" x14ac:dyDescent="0.35">
      <c r="A10478" t="str">
        <f t="shared" si="491"/>
        <v/>
      </c>
      <c r="G10478" t="str">
        <f>IF($B10478="","",IF($J10478&lt;&gt;"",IFERROR(LOOKUP(2,1/(($B$5:$B$20000=$B10478)*($F$5:$F$20000="组件")*($I$5:$I$20000=$J10478)),$G$5:$G$20000)&amp;"."&amp;COUNTIFS($B$5:$B10478,$B10478,$J$5:$J10478,$J10478),""),COUNTIFS($B$5:$B10478,$B10478,$J$5:$J10478,"")))</f>
        <v/>
      </c>
      <c r="I10478" t="str">
        <f>IF($F10478="组件","C"&amp;TEXT(COUNTIFS($B$5:$B10478,$B10478,$F$5:$F10478,"组件"),"000"),"")</f>
        <v/>
      </c>
      <c r="J10478" t="str">
        <f t="shared" si="489"/>
        <v/>
      </c>
      <c r="R10478" t="str">
        <f t="shared" si="490"/>
        <v/>
      </c>
    </row>
    <row r="10479" spans="1:18" x14ac:dyDescent="0.35">
      <c r="A10479" t="str">
        <f t="shared" si="491"/>
        <v/>
      </c>
      <c r="G10479" t="str">
        <f>IF($B10479="","",IF($J10479&lt;&gt;"",IFERROR(LOOKUP(2,1/(($B$5:$B$20000=$B10479)*($F$5:$F$20000="组件")*($I$5:$I$20000=$J10479)),$G$5:$G$20000)&amp;"."&amp;COUNTIFS($B$5:$B10479,$B10479,$J$5:$J10479,$J10479),""),COUNTIFS($B$5:$B10479,$B10479,$J$5:$J10479,"")))</f>
        <v/>
      </c>
      <c r="I10479" t="str">
        <f>IF($F10479="组件","C"&amp;TEXT(COUNTIFS($B$5:$B10479,$B10479,$F$5:$F10479,"组件"),"000"),"")</f>
        <v/>
      </c>
      <c r="J10479" t="str">
        <f t="shared" si="489"/>
        <v/>
      </c>
      <c r="R10479" t="str">
        <f t="shared" si="490"/>
        <v/>
      </c>
    </row>
    <row r="10480" spans="1:18" x14ac:dyDescent="0.35">
      <c r="A10480" t="str">
        <f t="shared" si="491"/>
        <v/>
      </c>
      <c r="G10480" t="str">
        <f>IF($B10480="","",IF($J10480&lt;&gt;"",IFERROR(LOOKUP(2,1/(($B$5:$B$20000=$B10480)*($F$5:$F$20000="组件")*($I$5:$I$20000=$J10480)),$G$5:$G$20000)&amp;"."&amp;COUNTIFS($B$5:$B10480,$B10480,$J$5:$J10480,$J10480),""),COUNTIFS($B$5:$B10480,$B10480,$J$5:$J10480,"")))</f>
        <v/>
      </c>
      <c r="I10480" t="str">
        <f>IF($F10480="组件","C"&amp;TEXT(COUNTIFS($B$5:$B10480,$B10480,$F$5:$F10480,"组件"),"000"),"")</f>
        <v/>
      </c>
      <c r="J10480" t="str">
        <f t="shared" si="489"/>
        <v/>
      </c>
      <c r="R10480" t="str">
        <f t="shared" si="490"/>
        <v/>
      </c>
    </row>
    <row r="10481" spans="1:18" x14ac:dyDescent="0.35">
      <c r="A10481" t="str">
        <f t="shared" si="491"/>
        <v/>
      </c>
      <c r="G10481" t="str">
        <f>IF($B10481="","",IF($J10481&lt;&gt;"",IFERROR(LOOKUP(2,1/(($B$5:$B$20000=$B10481)*($F$5:$F$20000="组件")*($I$5:$I$20000=$J10481)),$G$5:$G$20000)&amp;"."&amp;COUNTIFS($B$5:$B10481,$B10481,$J$5:$J10481,$J10481),""),COUNTIFS($B$5:$B10481,$B10481,$J$5:$J10481,"")))</f>
        <v/>
      </c>
      <c r="I10481" t="str">
        <f>IF($F10481="组件","C"&amp;TEXT(COUNTIFS($B$5:$B10481,$B10481,$F$5:$F10481,"组件"),"000"),"")</f>
        <v/>
      </c>
      <c r="J10481" t="str">
        <f t="shared" si="489"/>
        <v/>
      </c>
      <c r="R10481" t="str">
        <f t="shared" si="490"/>
        <v/>
      </c>
    </row>
    <row r="10482" spans="1:18" x14ac:dyDescent="0.35">
      <c r="A10482" t="str">
        <f t="shared" si="491"/>
        <v/>
      </c>
      <c r="G10482" t="str">
        <f>IF($B10482="","",IF($J10482&lt;&gt;"",IFERROR(LOOKUP(2,1/(($B$5:$B$20000=$B10482)*($F$5:$F$20000="组件")*($I$5:$I$20000=$J10482)),$G$5:$G$20000)&amp;"."&amp;COUNTIFS($B$5:$B10482,$B10482,$J$5:$J10482,$J10482),""),COUNTIFS($B$5:$B10482,$B10482,$J$5:$J10482,"")))</f>
        <v/>
      </c>
      <c r="I10482" t="str">
        <f>IF($F10482="组件","C"&amp;TEXT(COUNTIFS($B$5:$B10482,$B10482,$F$5:$F10482,"组件"),"000"),"")</f>
        <v/>
      </c>
      <c r="J10482" t="str">
        <f t="shared" si="489"/>
        <v/>
      </c>
      <c r="R10482" t="str">
        <f t="shared" si="490"/>
        <v/>
      </c>
    </row>
    <row r="10483" spans="1:18" x14ac:dyDescent="0.35">
      <c r="A10483" t="str">
        <f t="shared" si="491"/>
        <v/>
      </c>
      <c r="G10483" t="str">
        <f>IF($B10483="","",IF($J10483&lt;&gt;"",IFERROR(LOOKUP(2,1/(($B$5:$B$20000=$B10483)*($F$5:$F$20000="组件")*($I$5:$I$20000=$J10483)),$G$5:$G$20000)&amp;"."&amp;COUNTIFS($B$5:$B10483,$B10483,$J$5:$J10483,$J10483),""),COUNTIFS($B$5:$B10483,$B10483,$J$5:$J10483,"")))</f>
        <v/>
      </c>
      <c r="I10483" t="str">
        <f>IF($F10483="组件","C"&amp;TEXT(COUNTIFS($B$5:$B10483,$B10483,$F$5:$F10483,"组件"),"000"),"")</f>
        <v/>
      </c>
      <c r="J10483" t="str">
        <f t="shared" si="489"/>
        <v/>
      </c>
      <c r="R10483" t="str">
        <f t="shared" si="490"/>
        <v/>
      </c>
    </row>
    <row r="10484" spans="1:18" x14ac:dyDescent="0.35">
      <c r="A10484" t="str">
        <f t="shared" si="491"/>
        <v/>
      </c>
      <c r="G10484" t="str">
        <f>IF($B10484="","",IF($J10484&lt;&gt;"",IFERROR(LOOKUP(2,1/(($B$5:$B$20000=$B10484)*($F$5:$F$20000="组件")*($I$5:$I$20000=$J10484)),$G$5:$G$20000)&amp;"."&amp;COUNTIFS($B$5:$B10484,$B10484,$J$5:$J10484,$J10484),""),COUNTIFS($B$5:$B10484,$B10484,$J$5:$J10484,"")))</f>
        <v/>
      </c>
      <c r="I10484" t="str">
        <f>IF($F10484="组件","C"&amp;TEXT(COUNTIFS($B$5:$B10484,$B10484,$F$5:$F10484,"组件"),"000"),"")</f>
        <v/>
      </c>
      <c r="J10484" t="str">
        <f t="shared" si="489"/>
        <v/>
      </c>
      <c r="R10484" t="str">
        <f t="shared" si="490"/>
        <v/>
      </c>
    </row>
    <row r="10485" spans="1:18" x14ac:dyDescent="0.35">
      <c r="A10485" t="str">
        <f t="shared" si="491"/>
        <v/>
      </c>
      <c r="G10485" t="str">
        <f>IF($B10485="","",IF($J10485&lt;&gt;"",IFERROR(LOOKUP(2,1/(($B$5:$B$20000=$B10485)*($F$5:$F$20000="组件")*($I$5:$I$20000=$J10485)),$G$5:$G$20000)&amp;"."&amp;COUNTIFS($B$5:$B10485,$B10485,$J$5:$J10485,$J10485),""),COUNTIFS($B$5:$B10485,$B10485,$J$5:$J10485,"")))</f>
        <v/>
      </c>
      <c r="I10485" t="str">
        <f>IF($F10485="组件","C"&amp;TEXT(COUNTIFS($B$5:$B10485,$B10485,$F$5:$F10485,"组件"),"000"),"")</f>
        <v/>
      </c>
      <c r="J10485" t="str">
        <f t="shared" si="489"/>
        <v/>
      </c>
      <c r="R10485" t="str">
        <f t="shared" si="490"/>
        <v/>
      </c>
    </row>
    <row r="10486" spans="1:18" x14ac:dyDescent="0.35">
      <c r="A10486" t="str">
        <f t="shared" si="491"/>
        <v/>
      </c>
      <c r="G10486" t="str">
        <f>IF($B10486="","",IF($J10486&lt;&gt;"",IFERROR(LOOKUP(2,1/(($B$5:$B$20000=$B10486)*($F$5:$F$20000="组件")*($I$5:$I$20000=$J10486)),$G$5:$G$20000)&amp;"."&amp;COUNTIFS($B$5:$B10486,$B10486,$J$5:$J10486,$J10486),""),COUNTIFS($B$5:$B10486,$B10486,$J$5:$J10486,"")))</f>
        <v/>
      </c>
      <c r="I10486" t="str">
        <f>IF($F10486="组件","C"&amp;TEXT(COUNTIFS($B$5:$B10486,$B10486,$F$5:$F10486,"组件"),"000"),"")</f>
        <v/>
      </c>
      <c r="J10486" t="str">
        <f t="shared" si="489"/>
        <v/>
      </c>
      <c r="R10486" t="str">
        <f t="shared" si="490"/>
        <v/>
      </c>
    </row>
    <row r="10487" spans="1:18" x14ac:dyDescent="0.35">
      <c r="A10487" t="str">
        <f t="shared" si="491"/>
        <v/>
      </c>
      <c r="G10487" t="str">
        <f>IF($B10487="","",IF($J10487&lt;&gt;"",IFERROR(LOOKUP(2,1/(($B$5:$B$20000=$B10487)*($F$5:$F$20000="组件")*($I$5:$I$20000=$J10487)),$G$5:$G$20000)&amp;"."&amp;COUNTIFS($B$5:$B10487,$B10487,$J$5:$J10487,$J10487),""),COUNTIFS($B$5:$B10487,$B10487,$J$5:$J10487,"")))</f>
        <v/>
      </c>
      <c r="I10487" t="str">
        <f>IF($F10487="组件","C"&amp;TEXT(COUNTIFS($B$5:$B10487,$B10487,$F$5:$F10487,"组件"),"000"),"")</f>
        <v/>
      </c>
      <c r="J10487" t="str">
        <f t="shared" si="489"/>
        <v/>
      </c>
      <c r="R10487" t="str">
        <f t="shared" si="490"/>
        <v/>
      </c>
    </row>
    <row r="10488" spans="1:18" x14ac:dyDescent="0.35">
      <c r="A10488" t="str">
        <f t="shared" si="491"/>
        <v/>
      </c>
      <c r="G10488" t="str">
        <f>IF($B10488="","",IF($J10488&lt;&gt;"",IFERROR(LOOKUP(2,1/(($B$5:$B$20000=$B10488)*($F$5:$F$20000="组件")*($I$5:$I$20000=$J10488)),$G$5:$G$20000)&amp;"."&amp;COUNTIFS($B$5:$B10488,$B10488,$J$5:$J10488,$J10488),""),COUNTIFS($B$5:$B10488,$B10488,$J$5:$J10488,"")))</f>
        <v/>
      </c>
      <c r="I10488" t="str">
        <f>IF($F10488="组件","C"&amp;TEXT(COUNTIFS($B$5:$B10488,$B10488,$F$5:$F10488,"组件"),"000"),"")</f>
        <v/>
      </c>
      <c r="J10488" t="str">
        <f t="shared" si="489"/>
        <v/>
      </c>
      <c r="R10488" t="str">
        <f t="shared" si="490"/>
        <v/>
      </c>
    </row>
    <row r="10489" spans="1:18" x14ac:dyDescent="0.35">
      <c r="A10489" t="str">
        <f t="shared" si="491"/>
        <v/>
      </c>
      <c r="G10489" t="str">
        <f>IF($B10489="","",IF($J10489&lt;&gt;"",IFERROR(LOOKUP(2,1/(($B$5:$B$20000=$B10489)*($F$5:$F$20000="组件")*($I$5:$I$20000=$J10489)),$G$5:$G$20000)&amp;"."&amp;COUNTIFS($B$5:$B10489,$B10489,$J$5:$J10489,$J10489),""),COUNTIFS($B$5:$B10489,$B10489,$J$5:$J10489,"")))</f>
        <v/>
      </c>
      <c r="I10489" t="str">
        <f>IF($F10489="组件","C"&amp;TEXT(COUNTIFS($B$5:$B10489,$B10489,$F$5:$F10489,"组件"),"000"),"")</f>
        <v/>
      </c>
      <c r="J10489" t="str">
        <f t="shared" si="489"/>
        <v/>
      </c>
      <c r="R10489" t="str">
        <f t="shared" si="490"/>
        <v/>
      </c>
    </row>
    <row r="10490" spans="1:18" x14ac:dyDescent="0.35">
      <c r="A10490" t="str">
        <f t="shared" si="491"/>
        <v/>
      </c>
      <c r="G10490" t="str">
        <f>IF($B10490="","",IF($J10490&lt;&gt;"",IFERROR(LOOKUP(2,1/(($B$5:$B$20000=$B10490)*($F$5:$F$20000="组件")*($I$5:$I$20000=$J10490)),$G$5:$G$20000)&amp;"."&amp;COUNTIFS($B$5:$B10490,$B10490,$J$5:$J10490,$J10490),""),COUNTIFS($B$5:$B10490,$B10490,$J$5:$J10490,"")))</f>
        <v/>
      </c>
      <c r="I10490" t="str">
        <f>IF($F10490="组件","C"&amp;TEXT(COUNTIFS($B$5:$B10490,$B10490,$F$5:$F10490,"组件"),"000"),"")</f>
        <v/>
      </c>
      <c r="J10490" t="str">
        <f t="shared" si="489"/>
        <v/>
      </c>
      <c r="R10490" t="str">
        <f t="shared" si="490"/>
        <v/>
      </c>
    </row>
    <row r="10491" spans="1:18" x14ac:dyDescent="0.35">
      <c r="A10491" t="str">
        <f t="shared" si="491"/>
        <v/>
      </c>
      <c r="G10491" t="str">
        <f>IF($B10491="","",IF($J10491&lt;&gt;"",IFERROR(LOOKUP(2,1/(($B$5:$B$20000=$B10491)*($F$5:$F$20000="组件")*($I$5:$I$20000=$J10491)),$G$5:$G$20000)&amp;"."&amp;COUNTIFS($B$5:$B10491,$B10491,$J$5:$J10491,$J10491),""),COUNTIFS($B$5:$B10491,$B10491,$J$5:$J10491,"")))</f>
        <v/>
      </c>
      <c r="I10491" t="str">
        <f>IF($F10491="组件","C"&amp;TEXT(COUNTIFS($B$5:$B10491,$B10491,$F$5:$F10491,"组件"),"000"),"")</f>
        <v/>
      </c>
      <c r="J10491" t="str">
        <f t="shared" si="489"/>
        <v/>
      </c>
      <c r="R10491" t="str">
        <f t="shared" si="490"/>
        <v/>
      </c>
    </row>
    <row r="10492" spans="1:18" x14ac:dyDescent="0.35">
      <c r="A10492" t="str">
        <f t="shared" si="491"/>
        <v/>
      </c>
      <c r="G10492" t="str">
        <f>IF($B10492="","",IF($J10492&lt;&gt;"",IFERROR(LOOKUP(2,1/(($B$5:$B$20000=$B10492)*($F$5:$F$20000="组件")*($I$5:$I$20000=$J10492)),$G$5:$G$20000)&amp;"."&amp;COUNTIFS($B$5:$B10492,$B10492,$J$5:$J10492,$J10492),""),COUNTIFS($B$5:$B10492,$B10492,$J$5:$J10492,"")))</f>
        <v/>
      </c>
      <c r="I10492" t="str">
        <f>IF($F10492="组件","C"&amp;TEXT(COUNTIFS($B$5:$B10492,$B10492,$F$5:$F10492,"组件"),"000"),"")</f>
        <v/>
      </c>
      <c r="J10492" t="str">
        <f t="shared" si="489"/>
        <v/>
      </c>
      <c r="R10492" t="str">
        <f t="shared" si="490"/>
        <v/>
      </c>
    </row>
    <row r="10493" spans="1:18" x14ac:dyDescent="0.35">
      <c r="A10493" t="str">
        <f t="shared" si="491"/>
        <v/>
      </c>
      <c r="G10493" t="str">
        <f>IF($B10493="","",IF($J10493&lt;&gt;"",IFERROR(LOOKUP(2,1/(($B$5:$B$20000=$B10493)*($F$5:$F$20000="组件")*($I$5:$I$20000=$J10493)),$G$5:$G$20000)&amp;"."&amp;COUNTIFS($B$5:$B10493,$B10493,$J$5:$J10493,$J10493),""),COUNTIFS($B$5:$B10493,$B10493,$J$5:$J10493,"")))</f>
        <v/>
      </c>
      <c r="I10493" t="str">
        <f>IF($F10493="组件","C"&amp;TEXT(COUNTIFS($B$5:$B10493,$B10493,$F$5:$F10493,"组件"),"000"),"")</f>
        <v/>
      </c>
      <c r="J10493" t="str">
        <f t="shared" si="489"/>
        <v/>
      </c>
      <c r="R10493" t="str">
        <f t="shared" si="490"/>
        <v/>
      </c>
    </row>
    <row r="10494" spans="1:18" x14ac:dyDescent="0.35">
      <c r="A10494" t="str">
        <f t="shared" si="491"/>
        <v/>
      </c>
      <c r="G10494" t="str">
        <f>IF($B10494="","",IF($J10494&lt;&gt;"",IFERROR(LOOKUP(2,1/(($B$5:$B$20000=$B10494)*($F$5:$F$20000="组件")*($I$5:$I$20000=$J10494)),$G$5:$G$20000)&amp;"."&amp;COUNTIFS($B$5:$B10494,$B10494,$J$5:$J10494,$J10494),""),COUNTIFS($B$5:$B10494,$B10494,$J$5:$J10494,"")))</f>
        <v/>
      </c>
      <c r="I10494" t="str">
        <f>IF($F10494="组件","C"&amp;TEXT(COUNTIFS($B$5:$B10494,$B10494,$F$5:$F10494,"组件"),"000"),"")</f>
        <v/>
      </c>
      <c r="J10494" t="str">
        <f t="shared" si="489"/>
        <v/>
      </c>
      <c r="R10494" t="str">
        <f t="shared" si="490"/>
        <v/>
      </c>
    </row>
    <row r="10495" spans="1:18" x14ac:dyDescent="0.35">
      <c r="A10495" t="str">
        <f t="shared" si="491"/>
        <v/>
      </c>
      <c r="G10495" t="str">
        <f>IF($B10495="","",IF($J10495&lt;&gt;"",IFERROR(LOOKUP(2,1/(($B$5:$B$20000=$B10495)*($F$5:$F$20000="组件")*($I$5:$I$20000=$J10495)),$G$5:$G$20000)&amp;"."&amp;COUNTIFS($B$5:$B10495,$B10495,$J$5:$J10495,$J10495),""),COUNTIFS($B$5:$B10495,$B10495,$J$5:$J10495,"")))</f>
        <v/>
      </c>
      <c r="I10495" t="str">
        <f>IF($F10495="组件","C"&amp;TEXT(COUNTIFS($B$5:$B10495,$B10495,$F$5:$F10495,"组件"),"000"),"")</f>
        <v/>
      </c>
      <c r="J10495" t="str">
        <f t="shared" si="489"/>
        <v/>
      </c>
      <c r="R10495" t="str">
        <f t="shared" si="490"/>
        <v/>
      </c>
    </row>
    <row r="10496" spans="1:18" x14ac:dyDescent="0.35">
      <c r="A10496" t="str">
        <f t="shared" si="491"/>
        <v/>
      </c>
      <c r="G10496" t="str">
        <f>IF($B10496="","",IF($J10496&lt;&gt;"",IFERROR(LOOKUP(2,1/(($B$5:$B$20000=$B10496)*($F$5:$F$20000="组件")*($I$5:$I$20000=$J10496)),$G$5:$G$20000)&amp;"."&amp;COUNTIFS($B$5:$B10496,$B10496,$J$5:$J10496,$J10496),""),COUNTIFS($B$5:$B10496,$B10496,$J$5:$J10496,"")))</f>
        <v/>
      </c>
      <c r="I10496" t="str">
        <f>IF($F10496="组件","C"&amp;TEXT(COUNTIFS($B$5:$B10496,$B10496,$F$5:$F10496,"组件"),"000"),"")</f>
        <v/>
      </c>
      <c r="J10496" t="str">
        <f t="shared" si="489"/>
        <v/>
      </c>
      <c r="R10496" t="str">
        <f t="shared" si="490"/>
        <v/>
      </c>
    </row>
    <row r="10497" spans="1:18" x14ac:dyDescent="0.35">
      <c r="A10497" t="str">
        <f t="shared" si="491"/>
        <v/>
      </c>
      <c r="G10497" t="str">
        <f>IF($B10497="","",IF($J10497&lt;&gt;"",IFERROR(LOOKUP(2,1/(($B$5:$B$20000=$B10497)*($F$5:$F$20000="组件")*($I$5:$I$20000=$J10497)),$G$5:$G$20000)&amp;"."&amp;COUNTIFS($B$5:$B10497,$B10497,$J$5:$J10497,$J10497),""),COUNTIFS($B$5:$B10497,$B10497,$J$5:$J10497,"")))</f>
        <v/>
      </c>
      <c r="I10497" t="str">
        <f>IF($F10497="组件","C"&amp;TEXT(COUNTIFS($B$5:$B10497,$B10497,$F$5:$F10497,"组件"),"000"),"")</f>
        <v/>
      </c>
      <c r="J10497" t="str">
        <f t="shared" si="489"/>
        <v/>
      </c>
      <c r="R10497" t="str">
        <f t="shared" si="490"/>
        <v/>
      </c>
    </row>
    <row r="10498" spans="1:18" x14ac:dyDescent="0.35">
      <c r="A10498" t="str">
        <f t="shared" si="491"/>
        <v/>
      </c>
      <c r="G10498" t="str">
        <f>IF($B10498="","",IF($J10498&lt;&gt;"",IFERROR(LOOKUP(2,1/(($B$5:$B$20000=$B10498)*($F$5:$F$20000="组件")*($I$5:$I$20000=$J10498)),$G$5:$G$20000)&amp;"."&amp;COUNTIFS($B$5:$B10498,$B10498,$J$5:$J10498,$J10498),""),COUNTIFS($B$5:$B10498,$B10498,$J$5:$J10498,"")))</f>
        <v/>
      </c>
      <c r="I10498" t="str">
        <f>IF($F10498="组件","C"&amp;TEXT(COUNTIFS($B$5:$B10498,$B10498,$F$5:$F10498,"组件"),"000"),"")</f>
        <v/>
      </c>
      <c r="J10498" t="str">
        <f t="shared" si="489"/>
        <v/>
      </c>
      <c r="R10498" t="str">
        <f t="shared" si="490"/>
        <v/>
      </c>
    </row>
    <row r="10499" spans="1:18" x14ac:dyDescent="0.35">
      <c r="A10499" t="str">
        <f t="shared" si="491"/>
        <v/>
      </c>
      <c r="G10499" t="str">
        <f>IF($B10499="","",IF($J10499&lt;&gt;"",IFERROR(LOOKUP(2,1/(($B$5:$B$20000=$B10499)*($F$5:$F$20000="组件")*($I$5:$I$20000=$J10499)),$G$5:$G$20000)&amp;"."&amp;COUNTIFS($B$5:$B10499,$B10499,$J$5:$J10499,$J10499),""),COUNTIFS($B$5:$B10499,$B10499,$J$5:$J10499,"")))</f>
        <v/>
      </c>
      <c r="I10499" t="str">
        <f>IF($F10499="组件","C"&amp;TEXT(COUNTIFS($B$5:$B10499,$B10499,$F$5:$F10499,"组件"),"000"),"")</f>
        <v/>
      </c>
      <c r="J10499" t="str">
        <f t="shared" si="489"/>
        <v/>
      </c>
      <c r="R10499" t="str">
        <f t="shared" si="490"/>
        <v/>
      </c>
    </row>
    <row r="10500" spans="1:18" x14ac:dyDescent="0.35">
      <c r="A10500" t="str">
        <f t="shared" si="491"/>
        <v/>
      </c>
      <c r="G10500" t="str">
        <f>IF($B10500="","",IF($J10500&lt;&gt;"",IFERROR(LOOKUP(2,1/(($B$5:$B$20000=$B10500)*($F$5:$F$20000="组件")*($I$5:$I$20000=$J10500)),$G$5:$G$20000)&amp;"."&amp;COUNTIFS($B$5:$B10500,$B10500,$J$5:$J10500,$J10500),""),COUNTIFS($B$5:$B10500,$B10500,$J$5:$J10500,"")))</f>
        <v/>
      </c>
      <c r="I10500" t="str">
        <f>IF($F10500="组件","C"&amp;TEXT(COUNTIFS($B$5:$B10500,$B10500,$F$5:$F10500,"组件"),"000"),"")</f>
        <v/>
      </c>
      <c r="J10500" t="str">
        <f t="shared" si="489"/>
        <v/>
      </c>
      <c r="R10500" t="str">
        <f t="shared" si="490"/>
        <v/>
      </c>
    </row>
    <row r="10501" spans="1:18" x14ac:dyDescent="0.35">
      <c r="A10501" t="str">
        <f t="shared" si="491"/>
        <v/>
      </c>
      <c r="G10501" t="str">
        <f>IF($B10501="","",IF($J10501&lt;&gt;"",IFERROR(LOOKUP(2,1/(($B$5:$B$20000=$B10501)*($F$5:$F$20000="组件")*($I$5:$I$20000=$J10501)),$G$5:$G$20000)&amp;"."&amp;COUNTIFS($B$5:$B10501,$B10501,$J$5:$J10501,$J10501),""),COUNTIFS($B$5:$B10501,$B10501,$J$5:$J10501,"")))</f>
        <v/>
      </c>
      <c r="I10501" t="str">
        <f>IF($F10501="组件","C"&amp;TEXT(COUNTIFS($B$5:$B10501,$B10501,$F$5:$F10501,"组件"),"000"),"")</f>
        <v/>
      </c>
      <c r="J10501" t="str">
        <f t="shared" ref="J10501:J10564" si="492">IF($B10501="","",IF($F10501="组件","",IF($Q10501&lt;&gt;"",IF(AND($B10501=$B10500,$F10500="组件"),$I10500,IF(AND($B10501=$B10500,$J10500&lt;&gt;""),$J10500,"")),"")))</f>
        <v/>
      </c>
      <c r="R10501" t="str">
        <f t="shared" ref="R10501:R10564" si="493">IF($B10501="","",IF($J10501&lt;&gt;"",IFERROR(LOOKUP(2,1/(($B$5:$B$20000=$B10501)*($F$5:$F$20000="组件")*($I$5:$I$20000=$J10501)),$R$5:$R$20000)*IF($Q10501="",1,$Q10501),""),IF($P10501="","",IF($Q10501="",$P10501,$P10501*$Q10501))))</f>
        <v/>
      </c>
    </row>
    <row r="10502" spans="1:18" x14ac:dyDescent="0.35">
      <c r="A10502" t="str">
        <f t="shared" ref="A10502:A10565" si="494">IF(B10502="","",IF(B10502=B10501,A10501,A10501+1))</f>
        <v/>
      </c>
      <c r="G10502" t="str">
        <f>IF($B10502="","",IF($J10502&lt;&gt;"",IFERROR(LOOKUP(2,1/(($B$5:$B$20000=$B10502)*($F$5:$F$20000="组件")*($I$5:$I$20000=$J10502)),$G$5:$G$20000)&amp;"."&amp;COUNTIFS($B$5:$B10502,$B10502,$J$5:$J10502,$J10502),""),COUNTIFS($B$5:$B10502,$B10502,$J$5:$J10502,"")))</f>
        <v/>
      </c>
      <c r="I10502" t="str">
        <f>IF($F10502="组件","C"&amp;TEXT(COUNTIFS($B$5:$B10502,$B10502,$F$5:$F10502,"组件"),"000"),"")</f>
        <v/>
      </c>
      <c r="J10502" t="str">
        <f t="shared" si="492"/>
        <v/>
      </c>
      <c r="R10502" t="str">
        <f t="shared" si="493"/>
        <v/>
      </c>
    </row>
    <row r="10503" spans="1:18" x14ac:dyDescent="0.35">
      <c r="A10503" t="str">
        <f t="shared" si="494"/>
        <v/>
      </c>
      <c r="G10503" t="str">
        <f>IF($B10503="","",IF($J10503&lt;&gt;"",IFERROR(LOOKUP(2,1/(($B$5:$B$20000=$B10503)*($F$5:$F$20000="组件")*($I$5:$I$20000=$J10503)),$G$5:$G$20000)&amp;"."&amp;COUNTIFS($B$5:$B10503,$B10503,$J$5:$J10503,$J10503),""),COUNTIFS($B$5:$B10503,$B10503,$J$5:$J10503,"")))</f>
        <v/>
      </c>
      <c r="I10503" t="str">
        <f>IF($F10503="组件","C"&amp;TEXT(COUNTIFS($B$5:$B10503,$B10503,$F$5:$F10503,"组件"),"000"),"")</f>
        <v/>
      </c>
      <c r="J10503" t="str">
        <f t="shared" si="492"/>
        <v/>
      </c>
      <c r="R10503" t="str">
        <f t="shared" si="493"/>
        <v/>
      </c>
    </row>
    <row r="10504" spans="1:18" x14ac:dyDescent="0.35">
      <c r="A10504" t="str">
        <f t="shared" si="494"/>
        <v/>
      </c>
      <c r="G10504" t="str">
        <f>IF($B10504="","",IF($J10504&lt;&gt;"",IFERROR(LOOKUP(2,1/(($B$5:$B$20000=$B10504)*($F$5:$F$20000="组件")*($I$5:$I$20000=$J10504)),$G$5:$G$20000)&amp;"."&amp;COUNTIFS($B$5:$B10504,$B10504,$J$5:$J10504,$J10504),""),COUNTIFS($B$5:$B10504,$B10504,$J$5:$J10504,"")))</f>
        <v/>
      </c>
      <c r="I10504" t="str">
        <f>IF($F10504="组件","C"&amp;TEXT(COUNTIFS($B$5:$B10504,$B10504,$F$5:$F10504,"组件"),"000"),"")</f>
        <v/>
      </c>
      <c r="J10504" t="str">
        <f t="shared" si="492"/>
        <v/>
      </c>
      <c r="R10504" t="str">
        <f t="shared" si="493"/>
        <v/>
      </c>
    </row>
    <row r="10505" spans="1:18" x14ac:dyDescent="0.35">
      <c r="A10505" t="str">
        <f t="shared" si="494"/>
        <v/>
      </c>
      <c r="G10505" t="str">
        <f>IF($B10505="","",IF($J10505&lt;&gt;"",IFERROR(LOOKUP(2,1/(($B$5:$B$20000=$B10505)*($F$5:$F$20000="组件")*($I$5:$I$20000=$J10505)),$G$5:$G$20000)&amp;"."&amp;COUNTIFS($B$5:$B10505,$B10505,$J$5:$J10505,$J10505),""),COUNTIFS($B$5:$B10505,$B10505,$J$5:$J10505,"")))</f>
        <v/>
      </c>
      <c r="I10505" t="str">
        <f>IF($F10505="组件","C"&amp;TEXT(COUNTIFS($B$5:$B10505,$B10505,$F$5:$F10505,"组件"),"000"),"")</f>
        <v/>
      </c>
      <c r="J10505" t="str">
        <f t="shared" si="492"/>
        <v/>
      </c>
      <c r="R10505" t="str">
        <f t="shared" si="493"/>
        <v/>
      </c>
    </row>
    <row r="10506" spans="1:18" x14ac:dyDescent="0.35">
      <c r="A10506" t="str">
        <f t="shared" si="494"/>
        <v/>
      </c>
      <c r="G10506" t="str">
        <f>IF($B10506="","",IF($J10506&lt;&gt;"",IFERROR(LOOKUP(2,1/(($B$5:$B$20000=$B10506)*($F$5:$F$20000="组件")*($I$5:$I$20000=$J10506)),$G$5:$G$20000)&amp;"."&amp;COUNTIFS($B$5:$B10506,$B10506,$J$5:$J10506,$J10506),""),COUNTIFS($B$5:$B10506,$B10506,$J$5:$J10506,"")))</f>
        <v/>
      </c>
      <c r="I10506" t="str">
        <f>IF($F10506="组件","C"&amp;TEXT(COUNTIFS($B$5:$B10506,$B10506,$F$5:$F10506,"组件"),"000"),"")</f>
        <v/>
      </c>
      <c r="J10506" t="str">
        <f t="shared" si="492"/>
        <v/>
      </c>
      <c r="R10506" t="str">
        <f t="shared" si="493"/>
        <v/>
      </c>
    </row>
    <row r="10507" spans="1:18" x14ac:dyDescent="0.35">
      <c r="A10507" t="str">
        <f t="shared" si="494"/>
        <v/>
      </c>
      <c r="G10507" t="str">
        <f>IF($B10507="","",IF($J10507&lt;&gt;"",IFERROR(LOOKUP(2,1/(($B$5:$B$20000=$B10507)*($F$5:$F$20000="组件")*($I$5:$I$20000=$J10507)),$G$5:$G$20000)&amp;"."&amp;COUNTIFS($B$5:$B10507,$B10507,$J$5:$J10507,$J10507),""),COUNTIFS($B$5:$B10507,$B10507,$J$5:$J10507,"")))</f>
        <v/>
      </c>
      <c r="I10507" t="str">
        <f>IF($F10507="组件","C"&amp;TEXT(COUNTIFS($B$5:$B10507,$B10507,$F$5:$F10507,"组件"),"000"),"")</f>
        <v/>
      </c>
      <c r="J10507" t="str">
        <f t="shared" si="492"/>
        <v/>
      </c>
      <c r="R10507" t="str">
        <f t="shared" si="493"/>
        <v/>
      </c>
    </row>
    <row r="10508" spans="1:18" x14ac:dyDescent="0.35">
      <c r="A10508" t="str">
        <f t="shared" si="494"/>
        <v/>
      </c>
      <c r="G10508" t="str">
        <f>IF($B10508="","",IF($J10508&lt;&gt;"",IFERROR(LOOKUP(2,1/(($B$5:$B$20000=$B10508)*($F$5:$F$20000="组件")*($I$5:$I$20000=$J10508)),$G$5:$G$20000)&amp;"."&amp;COUNTIFS($B$5:$B10508,$B10508,$J$5:$J10508,$J10508),""),COUNTIFS($B$5:$B10508,$B10508,$J$5:$J10508,"")))</f>
        <v/>
      </c>
      <c r="I10508" t="str">
        <f>IF($F10508="组件","C"&amp;TEXT(COUNTIFS($B$5:$B10508,$B10508,$F$5:$F10508,"组件"),"000"),"")</f>
        <v/>
      </c>
      <c r="J10508" t="str">
        <f t="shared" si="492"/>
        <v/>
      </c>
      <c r="R10508" t="str">
        <f t="shared" si="493"/>
        <v/>
      </c>
    </row>
    <row r="10509" spans="1:18" x14ac:dyDescent="0.35">
      <c r="A10509" t="str">
        <f t="shared" si="494"/>
        <v/>
      </c>
      <c r="G10509" t="str">
        <f>IF($B10509="","",IF($J10509&lt;&gt;"",IFERROR(LOOKUP(2,1/(($B$5:$B$20000=$B10509)*($F$5:$F$20000="组件")*($I$5:$I$20000=$J10509)),$G$5:$G$20000)&amp;"."&amp;COUNTIFS($B$5:$B10509,$B10509,$J$5:$J10509,$J10509),""),COUNTIFS($B$5:$B10509,$B10509,$J$5:$J10509,"")))</f>
        <v/>
      </c>
      <c r="I10509" t="str">
        <f>IF($F10509="组件","C"&amp;TEXT(COUNTIFS($B$5:$B10509,$B10509,$F$5:$F10509,"组件"),"000"),"")</f>
        <v/>
      </c>
      <c r="J10509" t="str">
        <f t="shared" si="492"/>
        <v/>
      </c>
      <c r="R10509" t="str">
        <f t="shared" si="493"/>
        <v/>
      </c>
    </row>
    <row r="10510" spans="1:18" x14ac:dyDescent="0.35">
      <c r="A10510" t="str">
        <f t="shared" si="494"/>
        <v/>
      </c>
      <c r="G10510" t="str">
        <f>IF($B10510="","",IF($J10510&lt;&gt;"",IFERROR(LOOKUP(2,1/(($B$5:$B$20000=$B10510)*($F$5:$F$20000="组件")*($I$5:$I$20000=$J10510)),$G$5:$G$20000)&amp;"."&amp;COUNTIFS($B$5:$B10510,$B10510,$J$5:$J10510,$J10510),""),COUNTIFS($B$5:$B10510,$B10510,$J$5:$J10510,"")))</f>
        <v/>
      </c>
      <c r="I10510" t="str">
        <f>IF($F10510="组件","C"&amp;TEXT(COUNTIFS($B$5:$B10510,$B10510,$F$5:$F10510,"组件"),"000"),"")</f>
        <v/>
      </c>
      <c r="J10510" t="str">
        <f t="shared" si="492"/>
        <v/>
      </c>
      <c r="R10510" t="str">
        <f t="shared" si="493"/>
        <v/>
      </c>
    </row>
    <row r="10511" spans="1:18" x14ac:dyDescent="0.35">
      <c r="A10511" t="str">
        <f t="shared" si="494"/>
        <v/>
      </c>
      <c r="G10511" t="str">
        <f>IF($B10511="","",IF($J10511&lt;&gt;"",IFERROR(LOOKUP(2,1/(($B$5:$B$20000=$B10511)*($F$5:$F$20000="组件")*($I$5:$I$20000=$J10511)),$G$5:$G$20000)&amp;"."&amp;COUNTIFS($B$5:$B10511,$B10511,$J$5:$J10511,$J10511),""),COUNTIFS($B$5:$B10511,$B10511,$J$5:$J10511,"")))</f>
        <v/>
      </c>
      <c r="I10511" t="str">
        <f>IF($F10511="组件","C"&amp;TEXT(COUNTIFS($B$5:$B10511,$B10511,$F$5:$F10511,"组件"),"000"),"")</f>
        <v/>
      </c>
      <c r="J10511" t="str">
        <f t="shared" si="492"/>
        <v/>
      </c>
      <c r="R10511" t="str">
        <f t="shared" si="493"/>
        <v/>
      </c>
    </row>
    <row r="10512" spans="1:18" x14ac:dyDescent="0.35">
      <c r="A10512" t="str">
        <f t="shared" si="494"/>
        <v/>
      </c>
      <c r="G10512" t="str">
        <f>IF($B10512="","",IF($J10512&lt;&gt;"",IFERROR(LOOKUP(2,1/(($B$5:$B$20000=$B10512)*($F$5:$F$20000="组件")*($I$5:$I$20000=$J10512)),$G$5:$G$20000)&amp;"."&amp;COUNTIFS($B$5:$B10512,$B10512,$J$5:$J10512,$J10512),""),COUNTIFS($B$5:$B10512,$B10512,$J$5:$J10512,"")))</f>
        <v/>
      </c>
      <c r="I10512" t="str">
        <f>IF($F10512="组件","C"&amp;TEXT(COUNTIFS($B$5:$B10512,$B10512,$F$5:$F10512,"组件"),"000"),"")</f>
        <v/>
      </c>
      <c r="J10512" t="str">
        <f t="shared" si="492"/>
        <v/>
      </c>
      <c r="R10512" t="str">
        <f t="shared" si="493"/>
        <v/>
      </c>
    </row>
    <row r="10513" spans="1:18" x14ac:dyDescent="0.35">
      <c r="A10513" t="str">
        <f t="shared" si="494"/>
        <v/>
      </c>
      <c r="G10513" t="str">
        <f>IF($B10513="","",IF($J10513&lt;&gt;"",IFERROR(LOOKUP(2,1/(($B$5:$B$20000=$B10513)*($F$5:$F$20000="组件")*($I$5:$I$20000=$J10513)),$G$5:$G$20000)&amp;"."&amp;COUNTIFS($B$5:$B10513,$B10513,$J$5:$J10513,$J10513),""),COUNTIFS($B$5:$B10513,$B10513,$J$5:$J10513,"")))</f>
        <v/>
      </c>
      <c r="I10513" t="str">
        <f>IF($F10513="组件","C"&amp;TEXT(COUNTIFS($B$5:$B10513,$B10513,$F$5:$F10513,"组件"),"000"),"")</f>
        <v/>
      </c>
      <c r="J10513" t="str">
        <f t="shared" si="492"/>
        <v/>
      </c>
      <c r="R10513" t="str">
        <f t="shared" si="493"/>
        <v/>
      </c>
    </row>
    <row r="10514" spans="1:18" x14ac:dyDescent="0.35">
      <c r="A10514" t="str">
        <f t="shared" si="494"/>
        <v/>
      </c>
      <c r="G10514" t="str">
        <f>IF($B10514="","",IF($J10514&lt;&gt;"",IFERROR(LOOKUP(2,1/(($B$5:$B$20000=$B10514)*($F$5:$F$20000="组件")*($I$5:$I$20000=$J10514)),$G$5:$G$20000)&amp;"."&amp;COUNTIFS($B$5:$B10514,$B10514,$J$5:$J10514,$J10514),""),COUNTIFS($B$5:$B10514,$B10514,$J$5:$J10514,"")))</f>
        <v/>
      </c>
      <c r="I10514" t="str">
        <f>IF($F10514="组件","C"&amp;TEXT(COUNTIFS($B$5:$B10514,$B10514,$F$5:$F10514,"组件"),"000"),"")</f>
        <v/>
      </c>
      <c r="J10514" t="str">
        <f t="shared" si="492"/>
        <v/>
      </c>
      <c r="R10514" t="str">
        <f t="shared" si="493"/>
        <v/>
      </c>
    </row>
    <row r="10515" spans="1:18" x14ac:dyDescent="0.35">
      <c r="A10515" t="str">
        <f t="shared" si="494"/>
        <v/>
      </c>
      <c r="G10515" t="str">
        <f>IF($B10515="","",IF($J10515&lt;&gt;"",IFERROR(LOOKUP(2,1/(($B$5:$B$20000=$B10515)*($F$5:$F$20000="组件")*($I$5:$I$20000=$J10515)),$G$5:$G$20000)&amp;"."&amp;COUNTIFS($B$5:$B10515,$B10515,$J$5:$J10515,$J10515),""),COUNTIFS($B$5:$B10515,$B10515,$J$5:$J10515,"")))</f>
        <v/>
      </c>
      <c r="I10515" t="str">
        <f>IF($F10515="组件","C"&amp;TEXT(COUNTIFS($B$5:$B10515,$B10515,$F$5:$F10515,"组件"),"000"),"")</f>
        <v/>
      </c>
      <c r="J10515" t="str">
        <f t="shared" si="492"/>
        <v/>
      </c>
      <c r="R10515" t="str">
        <f t="shared" si="493"/>
        <v/>
      </c>
    </row>
    <row r="10516" spans="1:18" x14ac:dyDescent="0.35">
      <c r="A10516" t="str">
        <f t="shared" si="494"/>
        <v/>
      </c>
      <c r="G10516" t="str">
        <f>IF($B10516="","",IF($J10516&lt;&gt;"",IFERROR(LOOKUP(2,1/(($B$5:$B$20000=$B10516)*($F$5:$F$20000="组件")*($I$5:$I$20000=$J10516)),$G$5:$G$20000)&amp;"."&amp;COUNTIFS($B$5:$B10516,$B10516,$J$5:$J10516,$J10516),""),COUNTIFS($B$5:$B10516,$B10516,$J$5:$J10516,"")))</f>
        <v/>
      </c>
      <c r="I10516" t="str">
        <f>IF($F10516="组件","C"&amp;TEXT(COUNTIFS($B$5:$B10516,$B10516,$F$5:$F10516,"组件"),"000"),"")</f>
        <v/>
      </c>
      <c r="J10516" t="str">
        <f t="shared" si="492"/>
        <v/>
      </c>
      <c r="R10516" t="str">
        <f t="shared" si="493"/>
        <v/>
      </c>
    </row>
    <row r="10517" spans="1:18" x14ac:dyDescent="0.35">
      <c r="A10517" t="str">
        <f t="shared" si="494"/>
        <v/>
      </c>
      <c r="G10517" t="str">
        <f>IF($B10517="","",IF($J10517&lt;&gt;"",IFERROR(LOOKUP(2,1/(($B$5:$B$20000=$B10517)*($F$5:$F$20000="组件")*($I$5:$I$20000=$J10517)),$G$5:$G$20000)&amp;"."&amp;COUNTIFS($B$5:$B10517,$B10517,$J$5:$J10517,$J10517),""),COUNTIFS($B$5:$B10517,$B10517,$J$5:$J10517,"")))</f>
        <v/>
      </c>
      <c r="I10517" t="str">
        <f>IF($F10517="组件","C"&amp;TEXT(COUNTIFS($B$5:$B10517,$B10517,$F$5:$F10517,"组件"),"000"),"")</f>
        <v/>
      </c>
      <c r="J10517" t="str">
        <f t="shared" si="492"/>
        <v/>
      </c>
      <c r="R10517" t="str">
        <f t="shared" si="493"/>
        <v/>
      </c>
    </row>
    <row r="10518" spans="1:18" x14ac:dyDescent="0.35">
      <c r="A10518" t="str">
        <f t="shared" si="494"/>
        <v/>
      </c>
      <c r="G10518" t="str">
        <f>IF($B10518="","",IF($J10518&lt;&gt;"",IFERROR(LOOKUP(2,1/(($B$5:$B$20000=$B10518)*($F$5:$F$20000="组件")*($I$5:$I$20000=$J10518)),$G$5:$G$20000)&amp;"."&amp;COUNTIFS($B$5:$B10518,$B10518,$J$5:$J10518,$J10518),""),COUNTIFS($B$5:$B10518,$B10518,$J$5:$J10518,"")))</f>
        <v/>
      </c>
      <c r="I10518" t="str">
        <f>IF($F10518="组件","C"&amp;TEXT(COUNTIFS($B$5:$B10518,$B10518,$F$5:$F10518,"组件"),"000"),"")</f>
        <v/>
      </c>
      <c r="J10518" t="str">
        <f t="shared" si="492"/>
        <v/>
      </c>
      <c r="R10518" t="str">
        <f t="shared" si="493"/>
        <v/>
      </c>
    </row>
    <row r="10519" spans="1:18" x14ac:dyDescent="0.35">
      <c r="A10519" t="str">
        <f t="shared" si="494"/>
        <v/>
      </c>
      <c r="G10519" t="str">
        <f>IF($B10519="","",IF($J10519&lt;&gt;"",IFERROR(LOOKUP(2,1/(($B$5:$B$20000=$B10519)*($F$5:$F$20000="组件")*($I$5:$I$20000=$J10519)),$G$5:$G$20000)&amp;"."&amp;COUNTIFS($B$5:$B10519,$B10519,$J$5:$J10519,$J10519),""),COUNTIFS($B$5:$B10519,$B10519,$J$5:$J10519,"")))</f>
        <v/>
      </c>
      <c r="I10519" t="str">
        <f>IF($F10519="组件","C"&amp;TEXT(COUNTIFS($B$5:$B10519,$B10519,$F$5:$F10519,"组件"),"000"),"")</f>
        <v/>
      </c>
      <c r="J10519" t="str">
        <f t="shared" si="492"/>
        <v/>
      </c>
      <c r="R10519" t="str">
        <f t="shared" si="493"/>
        <v/>
      </c>
    </row>
    <row r="10520" spans="1:18" x14ac:dyDescent="0.35">
      <c r="A10520" t="str">
        <f t="shared" si="494"/>
        <v/>
      </c>
      <c r="G10520" t="str">
        <f>IF($B10520="","",IF($J10520&lt;&gt;"",IFERROR(LOOKUP(2,1/(($B$5:$B$20000=$B10520)*($F$5:$F$20000="组件")*($I$5:$I$20000=$J10520)),$G$5:$G$20000)&amp;"."&amp;COUNTIFS($B$5:$B10520,$B10520,$J$5:$J10520,$J10520),""),COUNTIFS($B$5:$B10520,$B10520,$J$5:$J10520,"")))</f>
        <v/>
      </c>
      <c r="I10520" t="str">
        <f>IF($F10520="组件","C"&amp;TEXT(COUNTIFS($B$5:$B10520,$B10520,$F$5:$F10520,"组件"),"000"),"")</f>
        <v/>
      </c>
      <c r="J10520" t="str">
        <f t="shared" si="492"/>
        <v/>
      </c>
      <c r="R10520" t="str">
        <f t="shared" si="493"/>
        <v/>
      </c>
    </row>
    <row r="10521" spans="1:18" x14ac:dyDescent="0.35">
      <c r="A10521" t="str">
        <f t="shared" si="494"/>
        <v/>
      </c>
      <c r="G10521" t="str">
        <f>IF($B10521="","",IF($J10521&lt;&gt;"",IFERROR(LOOKUP(2,1/(($B$5:$B$20000=$B10521)*($F$5:$F$20000="组件")*($I$5:$I$20000=$J10521)),$G$5:$G$20000)&amp;"."&amp;COUNTIFS($B$5:$B10521,$B10521,$J$5:$J10521,$J10521),""),COUNTIFS($B$5:$B10521,$B10521,$J$5:$J10521,"")))</f>
        <v/>
      </c>
      <c r="I10521" t="str">
        <f>IF($F10521="组件","C"&amp;TEXT(COUNTIFS($B$5:$B10521,$B10521,$F$5:$F10521,"组件"),"000"),"")</f>
        <v/>
      </c>
      <c r="J10521" t="str">
        <f t="shared" si="492"/>
        <v/>
      </c>
      <c r="R10521" t="str">
        <f t="shared" si="493"/>
        <v/>
      </c>
    </row>
    <row r="10522" spans="1:18" x14ac:dyDescent="0.35">
      <c r="A10522" t="str">
        <f t="shared" si="494"/>
        <v/>
      </c>
      <c r="G10522" t="str">
        <f>IF($B10522="","",IF($J10522&lt;&gt;"",IFERROR(LOOKUP(2,1/(($B$5:$B$20000=$B10522)*($F$5:$F$20000="组件")*($I$5:$I$20000=$J10522)),$G$5:$G$20000)&amp;"."&amp;COUNTIFS($B$5:$B10522,$B10522,$J$5:$J10522,$J10522),""),COUNTIFS($B$5:$B10522,$B10522,$J$5:$J10522,"")))</f>
        <v/>
      </c>
      <c r="I10522" t="str">
        <f>IF($F10522="组件","C"&amp;TEXT(COUNTIFS($B$5:$B10522,$B10522,$F$5:$F10522,"组件"),"000"),"")</f>
        <v/>
      </c>
      <c r="J10522" t="str">
        <f t="shared" si="492"/>
        <v/>
      </c>
      <c r="R10522" t="str">
        <f t="shared" si="493"/>
        <v/>
      </c>
    </row>
    <row r="10523" spans="1:18" x14ac:dyDescent="0.35">
      <c r="A10523" t="str">
        <f t="shared" si="494"/>
        <v/>
      </c>
      <c r="G10523" t="str">
        <f>IF($B10523="","",IF($J10523&lt;&gt;"",IFERROR(LOOKUP(2,1/(($B$5:$B$20000=$B10523)*($F$5:$F$20000="组件")*($I$5:$I$20000=$J10523)),$G$5:$G$20000)&amp;"."&amp;COUNTIFS($B$5:$B10523,$B10523,$J$5:$J10523,$J10523),""),COUNTIFS($B$5:$B10523,$B10523,$J$5:$J10523,"")))</f>
        <v/>
      </c>
      <c r="I10523" t="str">
        <f>IF($F10523="组件","C"&amp;TEXT(COUNTIFS($B$5:$B10523,$B10523,$F$5:$F10523,"组件"),"000"),"")</f>
        <v/>
      </c>
      <c r="J10523" t="str">
        <f t="shared" si="492"/>
        <v/>
      </c>
      <c r="R10523" t="str">
        <f t="shared" si="493"/>
        <v/>
      </c>
    </row>
    <row r="10524" spans="1:18" x14ac:dyDescent="0.35">
      <c r="A10524" t="str">
        <f t="shared" si="494"/>
        <v/>
      </c>
      <c r="G10524" t="str">
        <f>IF($B10524="","",IF($J10524&lt;&gt;"",IFERROR(LOOKUP(2,1/(($B$5:$B$20000=$B10524)*($F$5:$F$20000="组件")*($I$5:$I$20000=$J10524)),$G$5:$G$20000)&amp;"."&amp;COUNTIFS($B$5:$B10524,$B10524,$J$5:$J10524,$J10524),""),COUNTIFS($B$5:$B10524,$B10524,$J$5:$J10524,"")))</f>
        <v/>
      </c>
      <c r="I10524" t="str">
        <f>IF($F10524="组件","C"&amp;TEXT(COUNTIFS($B$5:$B10524,$B10524,$F$5:$F10524,"组件"),"000"),"")</f>
        <v/>
      </c>
      <c r="J10524" t="str">
        <f t="shared" si="492"/>
        <v/>
      </c>
      <c r="R10524" t="str">
        <f t="shared" si="493"/>
        <v/>
      </c>
    </row>
    <row r="10525" spans="1:18" x14ac:dyDescent="0.35">
      <c r="A10525" t="str">
        <f t="shared" si="494"/>
        <v/>
      </c>
      <c r="G10525" t="str">
        <f>IF($B10525="","",IF($J10525&lt;&gt;"",IFERROR(LOOKUP(2,1/(($B$5:$B$20000=$B10525)*($F$5:$F$20000="组件")*($I$5:$I$20000=$J10525)),$G$5:$G$20000)&amp;"."&amp;COUNTIFS($B$5:$B10525,$B10525,$J$5:$J10525,$J10525),""),COUNTIFS($B$5:$B10525,$B10525,$J$5:$J10525,"")))</f>
        <v/>
      </c>
      <c r="I10525" t="str">
        <f>IF($F10525="组件","C"&amp;TEXT(COUNTIFS($B$5:$B10525,$B10525,$F$5:$F10525,"组件"),"000"),"")</f>
        <v/>
      </c>
      <c r="J10525" t="str">
        <f t="shared" si="492"/>
        <v/>
      </c>
      <c r="R10525" t="str">
        <f t="shared" si="493"/>
        <v/>
      </c>
    </row>
    <row r="10526" spans="1:18" x14ac:dyDescent="0.35">
      <c r="A10526" t="str">
        <f t="shared" si="494"/>
        <v/>
      </c>
      <c r="G10526" t="str">
        <f>IF($B10526="","",IF($J10526&lt;&gt;"",IFERROR(LOOKUP(2,1/(($B$5:$B$20000=$B10526)*($F$5:$F$20000="组件")*($I$5:$I$20000=$J10526)),$G$5:$G$20000)&amp;"."&amp;COUNTIFS($B$5:$B10526,$B10526,$J$5:$J10526,$J10526),""),COUNTIFS($B$5:$B10526,$B10526,$J$5:$J10526,"")))</f>
        <v/>
      </c>
      <c r="I10526" t="str">
        <f>IF($F10526="组件","C"&amp;TEXT(COUNTIFS($B$5:$B10526,$B10526,$F$5:$F10526,"组件"),"000"),"")</f>
        <v/>
      </c>
      <c r="J10526" t="str">
        <f t="shared" si="492"/>
        <v/>
      </c>
      <c r="R10526" t="str">
        <f t="shared" si="493"/>
        <v/>
      </c>
    </row>
    <row r="10527" spans="1:18" x14ac:dyDescent="0.35">
      <c r="A10527" t="str">
        <f t="shared" si="494"/>
        <v/>
      </c>
      <c r="G10527" t="str">
        <f>IF($B10527="","",IF($J10527&lt;&gt;"",IFERROR(LOOKUP(2,1/(($B$5:$B$20000=$B10527)*($F$5:$F$20000="组件")*($I$5:$I$20000=$J10527)),$G$5:$G$20000)&amp;"."&amp;COUNTIFS($B$5:$B10527,$B10527,$J$5:$J10527,$J10527),""),COUNTIFS($B$5:$B10527,$B10527,$J$5:$J10527,"")))</f>
        <v/>
      </c>
      <c r="I10527" t="str">
        <f>IF($F10527="组件","C"&amp;TEXT(COUNTIFS($B$5:$B10527,$B10527,$F$5:$F10527,"组件"),"000"),"")</f>
        <v/>
      </c>
      <c r="J10527" t="str">
        <f t="shared" si="492"/>
        <v/>
      </c>
      <c r="R10527" t="str">
        <f t="shared" si="493"/>
        <v/>
      </c>
    </row>
    <row r="10528" spans="1:18" x14ac:dyDescent="0.35">
      <c r="A10528" t="str">
        <f t="shared" si="494"/>
        <v/>
      </c>
      <c r="G10528" t="str">
        <f>IF($B10528="","",IF($J10528&lt;&gt;"",IFERROR(LOOKUP(2,1/(($B$5:$B$20000=$B10528)*($F$5:$F$20000="组件")*($I$5:$I$20000=$J10528)),$G$5:$G$20000)&amp;"."&amp;COUNTIFS($B$5:$B10528,$B10528,$J$5:$J10528,$J10528),""),COUNTIFS($B$5:$B10528,$B10528,$J$5:$J10528,"")))</f>
        <v/>
      </c>
      <c r="I10528" t="str">
        <f>IF($F10528="组件","C"&amp;TEXT(COUNTIFS($B$5:$B10528,$B10528,$F$5:$F10528,"组件"),"000"),"")</f>
        <v/>
      </c>
      <c r="J10528" t="str">
        <f t="shared" si="492"/>
        <v/>
      </c>
      <c r="R10528" t="str">
        <f t="shared" si="493"/>
        <v/>
      </c>
    </row>
    <row r="10529" spans="1:18" x14ac:dyDescent="0.35">
      <c r="A10529" t="str">
        <f t="shared" si="494"/>
        <v/>
      </c>
      <c r="G10529" t="str">
        <f>IF($B10529="","",IF($J10529&lt;&gt;"",IFERROR(LOOKUP(2,1/(($B$5:$B$20000=$B10529)*($F$5:$F$20000="组件")*($I$5:$I$20000=$J10529)),$G$5:$G$20000)&amp;"."&amp;COUNTIFS($B$5:$B10529,$B10529,$J$5:$J10529,$J10529),""),COUNTIFS($B$5:$B10529,$B10529,$J$5:$J10529,"")))</f>
        <v/>
      </c>
      <c r="I10529" t="str">
        <f>IF($F10529="组件","C"&amp;TEXT(COUNTIFS($B$5:$B10529,$B10529,$F$5:$F10529,"组件"),"000"),"")</f>
        <v/>
      </c>
      <c r="J10529" t="str">
        <f t="shared" si="492"/>
        <v/>
      </c>
      <c r="R10529" t="str">
        <f t="shared" si="493"/>
        <v/>
      </c>
    </row>
    <row r="10530" spans="1:18" x14ac:dyDescent="0.35">
      <c r="A10530" t="str">
        <f t="shared" si="494"/>
        <v/>
      </c>
      <c r="G10530" t="str">
        <f>IF($B10530="","",IF($J10530&lt;&gt;"",IFERROR(LOOKUP(2,1/(($B$5:$B$20000=$B10530)*($F$5:$F$20000="组件")*($I$5:$I$20000=$J10530)),$G$5:$G$20000)&amp;"."&amp;COUNTIFS($B$5:$B10530,$B10530,$J$5:$J10530,$J10530),""),COUNTIFS($B$5:$B10530,$B10530,$J$5:$J10530,"")))</f>
        <v/>
      </c>
      <c r="I10530" t="str">
        <f>IF($F10530="组件","C"&amp;TEXT(COUNTIFS($B$5:$B10530,$B10530,$F$5:$F10530,"组件"),"000"),"")</f>
        <v/>
      </c>
      <c r="J10530" t="str">
        <f t="shared" si="492"/>
        <v/>
      </c>
      <c r="R10530" t="str">
        <f t="shared" si="493"/>
        <v/>
      </c>
    </row>
    <row r="10531" spans="1:18" x14ac:dyDescent="0.35">
      <c r="A10531" t="str">
        <f t="shared" si="494"/>
        <v/>
      </c>
      <c r="G10531" t="str">
        <f>IF($B10531="","",IF($J10531&lt;&gt;"",IFERROR(LOOKUP(2,1/(($B$5:$B$20000=$B10531)*($F$5:$F$20000="组件")*($I$5:$I$20000=$J10531)),$G$5:$G$20000)&amp;"."&amp;COUNTIFS($B$5:$B10531,$B10531,$J$5:$J10531,$J10531),""),COUNTIFS($B$5:$B10531,$B10531,$J$5:$J10531,"")))</f>
        <v/>
      </c>
      <c r="I10531" t="str">
        <f>IF($F10531="组件","C"&amp;TEXT(COUNTIFS($B$5:$B10531,$B10531,$F$5:$F10531,"组件"),"000"),"")</f>
        <v/>
      </c>
      <c r="J10531" t="str">
        <f t="shared" si="492"/>
        <v/>
      </c>
      <c r="R10531" t="str">
        <f t="shared" si="493"/>
        <v/>
      </c>
    </row>
    <row r="10532" spans="1:18" x14ac:dyDescent="0.35">
      <c r="A10532" t="str">
        <f t="shared" si="494"/>
        <v/>
      </c>
      <c r="G10532" t="str">
        <f>IF($B10532="","",IF($J10532&lt;&gt;"",IFERROR(LOOKUP(2,1/(($B$5:$B$20000=$B10532)*($F$5:$F$20000="组件")*($I$5:$I$20000=$J10532)),$G$5:$G$20000)&amp;"."&amp;COUNTIFS($B$5:$B10532,$B10532,$J$5:$J10532,$J10532),""),COUNTIFS($B$5:$B10532,$B10532,$J$5:$J10532,"")))</f>
        <v/>
      </c>
      <c r="I10532" t="str">
        <f>IF($F10532="组件","C"&amp;TEXT(COUNTIFS($B$5:$B10532,$B10532,$F$5:$F10532,"组件"),"000"),"")</f>
        <v/>
      </c>
      <c r="J10532" t="str">
        <f t="shared" si="492"/>
        <v/>
      </c>
      <c r="R10532" t="str">
        <f t="shared" si="493"/>
        <v/>
      </c>
    </row>
    <row r="10533" spans="1:18" x14ac:dyDescent="0.35">
      <c r="A10533" t="str">
        <f t="shared" si="494"/>
        <v/>
      </c>
      <c r="G10533" t="str">
        <f>IF($B10533="","",IF($J10533&lt;&gt;"",IFERROR(LOOKUP(2,1/(($B$5:$B$20000=$B10533)*($F$5:$F$20000="组件")*($I$5:$I$20000=$J10533)),$G$5:$G$20000)&amp;"."&amp;COUNTIFS($B$5:$B10533,$B10533,$J$5:$J10533,$J10533),""),COUNTIFS($B$5:$B10533,$B10533,$J$5:$J10533,"")))</f>
        <v/>
      </c>
      <c r="I10533" t="str">
        <f>IF($F10533="组件","C"&amp;TEXT(COUNTIFS($B$5:$B10533,$B10533,$F$5:$F10533,"组件"),"000"),"")</f>
        <v/>
      </c>
      <c r="J10533" t="str">
        <f t="shared" si="492"/>
        <v/>
      </c>
      <c r="R10533" t="str">
        <f t="shared" si="493"/>
        <v/>
      </c>
    </row>
    <row r="10534" spans="1:18" x14ac:dyDescent="0.35">
      <c r="A10534" t="str">
        <f t="shared" si="494"/>
        <v/>
      </c>
      <c r="G10534" t="str">
        <f>IF($B10534="","",IF($J10534&lt;&gt;"",IFERROR(LOOKUP(2,1/(($B$5:$B$20000=$B10534)*($F$5:$F$20000="组件")*($I$5:$I$20000=$J10534)),$G$5:$G$20000)&amp;"."&amp;COUNTIFS($B$5:$B10534,$B10534,$J$5:$J10534,$J10534),""),COUNTIFS($B$5:$B10534,$B10534,$J$5:$J10534,"")))</f>
        <v/>
      </c>
      <c r="I10534" t="str">
        <f>IF($F10534="组件","C"&amp;TEXT(COUNTIFS($B$5:$B10534,$B10534,$F$5:$F10534,"组件"),"000"),"")</f>
        <v/>
      </c>
      <c r="J10534" t="str">
        <f t="shared" si="492"/>
        <v/>
      </c>
      <c r="R10534" t="str">
        <f t="shared" si="493"/>
        <v/>
      </c>
    </row>
    <row r="10535" spans="1:18" x14ac:dyDescent="0.35">
      <c r="A10535" t="str">
        <f t="shared" si="494"/>
        <v/>
      </c>
      <c r="G10535" t="str">
        <f>IF($B10535="","",IF($J10535&lt;&gt;"",IFERROR(LOOKUP(2,1/(($B$5:$B$20000=$B10535)*($F$5:$F$20000="组件")*($I$5:$I$20000=$J10535)),$G$5:$G$20000)&amp;"."&amp;COUNTIFS($B$5:$B10535,$B10535,$J$5:$J10535,$J10535),""),COUNTIFS($B$5:$B10535,$B10535,$J$5:$J10535,"")))</f>
        <v/>
      </c>
      <c r="I10535" t="str">
        <f>IF($F10535="组件","C"&amp;TEXT(COUNTIFS($B$5:$B10535,$B10535,$F$5:$F10535,"组件"),"000"),"")</f>
        <v/>
      </c>
      <c r="J10535" t="str">
        <f t="shared" si="492"/>
        <v/>
      </c>
      <c r="R10535" t="str">
        <f t="shared" si="493"/>
        <v/>
      </c>
    </row>
    <row r="10536" spans="1:18" x14ac:dyDescent="0.35">
      <c r="A10536" t="str">
        <f t="shared" si="494"/>
        <v/>
      </c>
      <c r="G10536" t="str">
        <f>IF($B10536="","",IF($J10536&lt;&gt;"",IFERROR(LOOKUP(2,1/(($B$5:$B$20000=$B10536)*($F$5:$F$20000="组件")*($I$5:$I$20000=$J10536)),$G$5:$G$20000)&amp;"."&amp;COUNTIFS($B$5:$B10536,$B10536,$J$5:$J10536,$J10536),""),COUNTIFS($B$5:$B10536,$B10536,$J$5:$J10536,"")))</f>
        <v/>
      </c>
      <c r="I10536" t="str">
        <f>IF($F10536="组件","C"&amp;TEXT(COUNTIFS($B$5:$B10536,$B10536,$F$5:$F10536,"组件"),"000"),"")</f>
        <v/>
      </c>
      <c r="J10536" t="str">
        <f t="shared" si="492"/>
        <v/>
      </c>
      <c r="R10536" t="str">
        <f t="shared" si="493"/>
        <v/>
      </c>
    </row>
    <row r="10537" spans="1:18" x14ac:dyDescent="0.35">
      <c r="A10537" t="str">
        <f t="shared" si="494"/>
        <v/>
      </c>
      <c r="G10537" t="str">
        <f>IF($B10537="","",IF($J10537&lt;&gt;"",IFERROR(LOOKUP(2,1/(($B$5:$B$20000=$B10537)*($F$5:$F$20000="组件")*($I$5:$I$20000=$J10537)),$G$5:$G$20000)&amp;"."&amp;COUNTIFS($B$5:$B10537,$B10537,$J$5:$J10537,$J10537),""),COUNTIFS($B$5:$B10537,$B10537,$J$5:$J10537,"")))</f>
        <v/>
      </c>
      <c r="I10537" t="str">
        <f>IF($F10537="组件","C"&amp;TEXT(COUNTIFS($B$5:$B10537,$B10537,$F$5:$F10537,"组件"),"000"),"")</f>
        <v/>
      </c>
      <c r="J10537" t="str">
        <f t="shared" si="492"/>
        <v/>
      </c>
      <c r="R10537" t="str">
        <f t="shared" si="493"/>
        <v/>
      </c>
    </row>
    <row r="10538" spans="1:18" x14ac:dyDescent="0.35">
      <c r="A10538" t="str">
        <f t="shared" si="494"/>
        <v/>
      </c>
      <c r="G10538" t="str">
        <f>IF($B10538="","",IF($J10538&lt;&gt;"",IFERROR(LOOKUP(2,1/(($B$5:$B$20000=$B10538)*($F$5:$F$20000="组件")*($I$5:$I$20000=$J10538)),$G$5:$G$20000)&amp;"."&amp;COUNTIFS($B$5:$B10538,$B10538,$J$5:$J10538,$J10538),""),COUNTIFS($B$5:$B10538,$B10538,$J$5:$J10538,"")))</f>
        <v/>
      </c>
      <c r="I10538" t="str">
        <f>IF($F10538="组件","C"&amp;TEXT(COUNTIFS($B$5:$B10538,$B10538,$F$5:$F10538,"组件"),"000"),"")</f>
        <v/>
      </c>
      <c r="J10538" t="str">
        <f t="shared" si="492"/>
        <v/>
      </c>
      <c r="R10538" t="str">
        <f t="shared" si="493"/>
        <v/>
      </c>
    </row>
    <row r="10539" spans="1:18" x14ac:dyDescent="0.35">
      <c r="A10539" t="str">
        <f t="shared" si="494"/>
        <v/>
      </c>
      <c r="G10539" t="str">
        <f>IF($B10539="","",IF($J10539&lt;&gt;"",IFERROR(LOOKUP(2,1/(($B$5:$B$20000=$B10539)*($F$5:$F$20000="组件")*($I$5:$I$20000=$J10539)),$G$5:$G$20000)&amp;"."&amp;COUNTIFS($B$5:$B10539,$B10539,$J$5:$J10539,$J10539),""),COUNTIFS($B$5:$B10539,$B10539,$J$5:$J10539,"")))</f>
        <v/>
      </c>
      <c r="I10539" t="str">
        <f>IF($F10539="组件","C"&amp;TEXT(COUNTIFS($B$5:$B10539,$B10539,$F$5:$F10539,"组件"),"000"),"")</f>
        <v/>
      </c>
      <c r="J10539" t="str">
        <f t="shared" si="492"/>
        <v/>
      </c>
      <c r="R10539" t="str">
        <f t="shared" si="493"/>
        <v/>
      </c>
    </row>
    <row r="10540" spans="1:18" x14ac:dyDescent="0.35">
      <c r="A10540" t="str">
        <f t="shared" si="494"/>
        <v/>
      </c>
      <c r="G10540" t="str">
        <f>IF($B10540="","",IF($J10540&lt;&gt;"",IFERROR(LOOKUP(2,1/(($B$5:$B$20000=$B10540)*($F$5:$F$20000="组件")*($I$5:$I$20000=$J10540)),$G$5:$G$20000)&amp;"."&amp;COUNTIFS($B$5:$B10540,$B10540,$J$5:$J10540,$J10540),""),COUNTIFS($B$5:$B10540,$B10540,$J$5:$J10540,"")))</f>
        <v/>
      </c>
      <c r="I10540" t="str">
        <f>IF($F10540="组件","C"&amp;TEXT(COUNTIFS($B$5:$B10540,$B10540,$F$5:$F10540,"组件"),"000"),"")</f>
        <v/>
      </c>
      <c r="J10540" t="str">
        <f t="shared" si="492"/>
        <v/>
      </c>
      <c r="R10540" t="str">
        <f t="shared" si="493"/>
        <v/>
      </c>
    </row>
    <row r="10541" spans="1:18" x14ac:dyDescent="0.35">
      <c r="A10541" t="str">
        <f t="shared" si="494"/>
        <v/>
      </c>
      <c r="G10541" t="str">
        <f>IF($B10541="","",IF($J10541&lt;&gt;"",IFERROR(LOOKUP(2,1/(($B$5:$B$20000=$B10541)*($F$5:$F$20000="组件")*($I$5:$I$20000=$J10541)),$G$5:$G$20000)&amp;"."&amp;COUNTIFS($B$5:$B10541,$B10541,$J$5:$J10541,$J10541),""),COUNTIFS($B$5:$B10541,$B10541,$J$5:$J10541,"")))</f>
        <v/>
      </c>
      <c r="I10541" t="str">
        <f>IF($F10541="组件","C"&amp;TEXT(COUNTIFS($B$5:$B10541,$B10541,$F$5:$F10541,"组件"),"000"),"")</f>
        <v/>
      </c>
      <c r="J10541" t="str">
        <f t="shared" si="492"/>
        <v/>
      </c>
      <c r="R10541" t="str">
        <f t="shared" si="493"/>
        <v/>
      </c>
    </row>
    <row r="10542" spans="1:18" x14ac:dyDescent="0.35">
      <c r="A10542" t="str">
        <f t="shared" si="494"/>
        <v/>
      </c>
      <c r="G10542" t="str">
        <f>IF($B10542="","",IF($J10542&lt;&gt;"",IFERROR(LOOKUP(2,1/(($B$5:$B$20000=$B10542)*($F$5:$F$20000="组件")*($I$5:$I$20000=$J10542)),$G$5:$G$20000)&amp;"."&amp;COUNTIFS($B$5:$B10542,$B10542,$J$5:$J10542,$J10542),""),COUNTIFS($B$5:$B10542,$B10542,$J$5:$J10542,"")))</f>
        <v/>
      </c>
      <c r="I10542" t="str">
        <f>IF($F10542="组件","C"&amp;TEXT(COUNTIFS($B$5:$B10542,$B10542,$F$5:$F10542,"组件"),"000"),"")</f>
        <v/>
      </c>
      <c r="J10542" t="str">
        <f t="shared" si="492"/>
        <v/>
      </c>
      <c r="R10542" t="str">
        <f t="shared" si="493"/>
        <v/>
      </c>
    </row>
    <row r="10543" spans="1:18" x14ac:dyDescent="0.35">
      <c r="A10543" t="str">
        <f t="shared" si="494"/>
        <v/>
      </c>
      <c r="G10543" t="str">
        <f>IF($B10543="","",IF($J10543&lt;&gt;"",IFERROR(LOOKUP(2,1/(($B$5:$B$20000=$B10543)*($F$5:$F$20000="组件")*($I$5:$I$20000=$J10543)),$G$5:$G$20000)&amp;"."&amp;COUNTIFS($B$5:$B10543,$B10543,$J$5:$J10543,$J10543),""),COUNTIFS($B$5:$B10543,$B10543,$J$5:$J10543,"")))</f>
        <v/>
      </c>
      <c r="I10543" t="str">
        <f>IF($F10543="组件","C"&amp;TEXT(COUNTIFS($B$5:$B10543,$B10543,$F$5:$F10543,"组件"),"000"),"")</f>
        <v/>
      </c>
      <c r="J10543" t="str">
        <f t="shared" si="492"/>
        <v/>
      </c>
      <c r="R10543" t="str">
        <f t="shared" si="493"/>
        <v/>
      </c>
    </row>
    <row r="10544" spans="1:18" x14ac:dyDescent="0.35">
      <c r="A10544" t="str">
        <f t="shared" si="494"/>
        <v/>
      </c>
      <c r="G10544" t="str">
        <f>IF($B10544="","",IF($J10544&lt;&gt;"",IFERROR(LOOKUP(2,1/(($B$5:$B$20000=$B10544)*($F$5:$F$20000="组件")*($I$5:$I$20000=$J10544)),$G$5:$G$20000)&amp;"."&amp;COUNTIFS($B$5:$B10544,$B10544,$J$5:$J10544,$J10544),""),COUNTIFS($B$5:$B10544,$B10544,$J$5:$J10544,"")))</f>
        <v/>
      </c>
      <c r="I10544" t="str">
        <f>IF($F10544="组件","C"&amp;TEXT(COUNTIFS($B$5:$B10544,$B10544,$F$5:$F10544,"组件"),"000"),"")</f>
        <v/>
      </c>
      <c r="J10544" t="str">
        <f t="shared" si="492"/>
        <v/>
      </c>
      <c r="R10544" t="str">
        <f t="shared" si="493"/>
        <v/>
      </c>
    </row>
    <row r="10545" spans="1:18" x14ac:dyDescent="0.35">
      <c r="A10545" t="str">
        <f t="shared" si="494"/>
        <v/>
      </c>
      <c r="G10545" t="str">
        <f>IF($B10545="","",IF($J10545&lt;&gt;"",IFERROR(LOOKUP(2,1/(($B$5:$B$20000=$B10545)*($F$5:$F$20000="组件")*($I$5:$I$20000=$J10545)),$G$5:$G$20000)&amp;"."&amp;COUNTIFS($B$5:$B10545,$B10545,$J$5:$J10545,$J10545),""),COUNTIFS($B$5:$B10545,$B10545,$J$5:$J10545,"")))</f>
        <v/>
      </c>
      <c r="I10545" t="str">
        <f>IF($F10545="组件","C"&amp;TEXT(COUNTIFS($B$5:$B10545,$B10545,$F$5:$F10545,"组件"),"000"),"")</f>
        <v/>
      </c>
      <c r="J10545" t="str">
        <f t="shared" si="492"/>
        <v/>
      </c>
      <c r="R10545" t="str">
        <f t="shared" si="493"/>
        <v/>
      </c>
    </row>
    <row r="10546" spans="1:18" x14ac:dyDescent="0.35">
      <c r="A10546" t="str">
        <f t="shared" si="494"/>
        <v/>
      </c>
      <c r="G10546" t="str">
        <f>IF($B10546="","",IF($J10546&lt;&gt;"",IFERROR(LOOKUP(2,1/(($B$5:$B$20000=$B10546)*($F$5:$F$20000="组件")*($I$5:$I$20000=$J10546)),$G$5:$G$20000)&amp;"."&amp;COUNTIFS($B$5:$B10546,$B10546,$J$5:$J10546,$J10546),""),COUNTIFS($B$5:$B10546,$B10546,$J$5:$J10546,"")))</f>
        <v/>
      </c>
      <c r="I10546" t="str">
        <f>IF($F10546="组件","C"&amp;TEXT(COUNTIFS($B$5:$B10546,$B10546,$F$5:$F10546,"组件"),"000"),"")</f>
        <v/>
      </c>
      <c r="J10546" t="str">
        <f t="shared" si="492"/>
        <v/>
      </c>
      <c r="R10546" t="str">
        <f t="shared" si="493"/>
        <v/>
      </c>
    </row>
    <row r="10547" spans="1:18" x14ac:dyDescent="0.35">
      <c r="A10547" t="str">
        <f t="shared" si="494"/>
        <v/>
      </c>
      <c r="G10547" t="str">
        <f>IF($B10547="","",IF($J10547&lt;&gt;"",IFERROR(LOOKUP(2,1/(($B$5:$B$20000=$B10547)*($F$5:$F$20000="组件")*($I$5:$I$20000=$J10547)),$G$5:$G$20000)&amp;"."&amp;COUNTIFS($B$5:$B10547,$B10547,$J$5:$J10547,$J10547),""),COUNTIFS($B$5:$B10547,$B10547,$J$5:$J10547,"")))</f>
        <v/>
      </c>
      <c r="I10547" t="str">
        <f>IF($F10547="组件","C"&amp;TEXT(COUNTIFS($B$5:$B10547,$B10547,$F$5:$F10547,"组件"),"000"),"")</f>
        <v/>
      </c>
      <c r="J10547" t="str">
        <f t="shared" si="492"/>
        <v/>
      </c>
      <c r="R10547" t="str">
        <f t="shared" si="493"/>
        <v/>
      </c>
    </row>
    <row r="10548" spans="1:18" x14ac:dyDescent="0.35">
      <c r="A10548" t="str">
        <f t="shared" si="494"/>
        <v/>
      </c>
      <c r="G10548" t="str">
        <f>IF($B10548="","",IF($J10548&lt;&gt;"",IFERROR(LOOKUP(2,1/(($B$5:$B$20000=$B10548)*($F$5:$F$20000="组件")*($I$5:$I$20000=$J10548)),$G$5:$G$20000)&amp;"."&amp;COUNTIFS($B$5:$B10548,$B10548,$J$5:$J10548,$J10548),""),COUNTIFS($B$5:$B10548,$B10548,$J$5:$J10548,"")))</f>
        <v/>
      </c>
      <c r="I10548" t="str">
        <f>IF($F10548="组件","C"&amp;TEXT(COUNTIFS($B$5:$B10548,$B10548,$F$5:$F10548,"组件"),"000"),"")</f>
        <v/>
      </c>
      <c r="J10548" t="str">
        <f t="shared" si="492"/>
        <v/>
      </c>
      <c r="R10548" t="str">
        <f t="shared" si="493"/>
        <v/>
      </c>
    </row>
    <row r="10549" spans="1:18" x14ac:dyDescent="0.35">
      <c r="A10549" t="str">
        <f t="shared" si="494"/>
        <v/>
      </c>
      <c r="G10549" t="str">
        <f>IF($B10549="","",IF($J10549&lt;&gt;"",IFERROR(LOOKUP(2,1/(($B$5:$B$20000=$B10549)*($F$5:$F$20000="组件")*($I$5:$I$20000=$J10549)),$G$5:$G$20000)&amp;"."&amp;COUNTIFS($B$5:$B10549,$B10549,$J$5:$J10549,$J10549),""),COUNTIFS($B$5:$B10549,$B10549,$J$5:$J10549,"")))</f>
        <v/>
      </c>
      <c r="I10549" t="str">
        <f>IF($F10549="组件","C"&amp;TEXT(COUNTIFS($B$5:$B10549,$B10549,$F$5:$F10549,"组件"),"000"),"")</f>
        <v/>
      </c>
      <c r="J10549" t="str">
        <f t="shared" si="492"/>
        <v/>
      </c>
      <c r="R10549" t="str">
        <f t="shared" si="493"/>
        <v/>
      </c>
    </row>
    <row r="10550" spans="1:18" x14ac:dyDescent="0.35">
      <c r="A10550" t="str">
        <f t="shared" si="494"/>
        <v/>
      </c>
      <c r="G10550" t="str">
        <f>IF($B10550="","",IF($J10550&lt;&gt;"",IFERROR(LOOKUP(2,1/(($B$5:$B$20000=$B10550)*($F$5:$F$20000="组件")*($I$5:$I$20000=$J10550)),$G$5:$G$20000)&amp;"."&amp;COUNTIFS($B$5:$B10550,$B10550,$J$5:$J10550,$J10550),""),COUNTIFS($B$5:$B10550,$B10550,$J$5:$J10550,"")))</f>
        <v/>
      </c>
      <c r="I10550" t="str">
        <f>IF($F10550="组件","C"&amp;TEXT(COUNTIFS($B$5:$B10550,$B10550,$F$5:$F10550,"组件"),"000"),"")</f>
        <v/>
      </c>
      <c r="J10550" t="str">
        <f t="shared" si="492"/>
        <v/>
      </c>
      <c r="R10550" t="str">
        <f t="shared" si="493"/>
        <v/>
      </c>
    </row>
    <row r="10551" spans="1:18" x14ac:dyDescent="0.35">
      <c r="A10551" t="str">
        <f t="shared" si="494"/>
        <v/>
      </c>
      <c r="G10551" t="str">
        <f>IF($B10551="","",IF($J10551&lt;&gt;"",IFERROR(LOOKUP(2,1/(($B$5:$B$20000=$B10551)*($F$5:$F$20000="组件")*($I$5:$I$20000=$J10551)),$G$5:$G$20000)&amp;"."&amp;COUNTIFS($B$5:$B10551,$B10551,$J$5:$J10551,$J10551),""),COUNTIFS($B$5:$B10551,$B10551,$J$5:$J10551,"")))</f>
        <v/>
      </c>
      <c r="I10551" t="str">
        <f>IF($F10551="组件","C"&amp;TEXT(COUNTIFS($B$5:$B10551,$B10551,$F$5:$F10551,"组件"),"000"),"")</f>
        <v/>
      </c>
      <c r="J10551" t="str">
        <f t="shared" si="492"/>
        <v/>
      </c>
      <c r="R10551" t="str">
        <f t="shared" si="493"/>
        <v/>
      </c>
    </row>
    <row r="10552" spans="1:18" x14ac:dyDescent="0.35">
      <c r="A10552" t="str">
        <f t="shared" si="494"/>
        <v/>
      </c>
      <c r="G10552" t="str">
        <f>IF($B10552="","",IF($J10552&lt;&gt;"",IFERROR(LOOKUP(2,1/(($B$5:$B$20000=$B10552)*($F$5:$F$20000="组件")*($I$5:$I$20000=$J10552)),$G$5:$G$20000)&amp;"."&amp;COUNTIFS($B$5:$B10552,$B10552,$J$5:$J10552,$J10552),""),COUNTIFS($B$5:$B10552,$B10552,$J$5:$J10552,"")))</f>
        <v/>
      </c>
      <c r="I10552" t="str">
        <f>IF($F10552="组件","C"&amp;TEXT(COUNTIFS($B$5:$B10552,$B10552,$F$5:$F10552,"组件"),"000"),"")</f>
        <v/>
      </c>
      <c r="J10552" t="str">
        <f t="shared" si="492"/>
        <v/>
      </c>
      <c r="R10552" t="str">
        <f t="shared" si="493"/>
        <v/>
      </c>
    </row>
    <row r="10553" spans="1:18" x14ac:dyDescent="0.35">
      <c r="A10553" t="str">
        <f t="shared" si="494"/>
        <v/>
      </c>
      <c r="G10553" t="str">
        <f>IF($B10553="","",IF($J10553&lt;&gt;"",IFERROR(LOOKUP(2,1/(($B$5:$B$20000=$B10553)*($F$5:$F$20000="组件")*($I$5:$I$20000=$J10553)),$G$5:$G$20000)&amp;"."&amp;COUNTIFS($B$5:$B10553,$B10553,$J$5:$J10553,$J10553),""),COUNTIFS($B$5:$B10553,$B10553,$J$5:$J10553,"")))</f>
        <v/>
      </c>
      <c r="I10553" t="str">
        <f>IF($F10553="组件","C"&amp;TEXT(COUNTIFS($B$5:$B10553,$B10553,$F$5:$F10553,"组件"),"000"),"")</f>
        <v/>
      </c>
      <c r="J10553" t="str">
        <f t="shared" si="492"/>
        <v/>
      </c>
      <c r="R10553" t="str">
        <f t="shared" si="493"/>
        <v/>
      </c>
    </row>
    <row r="10554" spans="1:18" x14ac:dyDescent="0.35">
      <c r="A10554" t="str">
        <f t="shared" si="494"/>
        <v/>
      </c>
      <c r="G10554" t="str">
        <f>IF($B10554="","",IF($J10554&lt;&gt;"",IFERROR(LOOKUP(2,1/(($B$5:$B$20000=$B10554)*($F$5:$F$20000="组件")*($I$5:$I$20000=$J10554)),$G$5:$G$20000)&amp;"."&amp;COUNTIFS($B$5:$B10554,$B10554,$J$5:$J10554,$J10554),""),COUNTIFS($B$5:$B10554,$B10554,$J$5:$J10554,"")))</f>
        <v/>
      </c>
      <c r="I10554" t="str">
        <f>IF($F10554="组件","C"&amp;TEXT(COUNTIFS($B$5:$B10554,$B10554,$F$5:$F10554,"组件"),"000"),"")</f>
        <v/>
      </c>
      <c r="J10554" t="str">
        <f t="shared" si="492"/>
        <v/>
      </c>
      <c r="R10554" t="str">
        <f t="shared" si="493"/>
        <v/>
      </c>
    </row>
    <row r="10555" spans="1:18" x14ac:dyDescent="0.35">
      <c r="A10555" t="str">
        <f t="shared" si="494"/>
        <v/>
      </c>
      <c r="G10555" t="str">
        <f>IF($B10555="","",IF($J10555&lt;&gt;"",IFERROR(LOOKUP(2,1/(($B$5:$B$20000=$B10555)*($F$5:$F$20000="组件")*($I$5:$I$20000=$J10555)),$G$5:$G$20000)&amp;"."&amp;COUNTIFS($B$5:$B10555,$B10555,$J$5:$J10555,$J10555),""),COUNTIFS($B$5:$B10555,$B10555,$J$5:$J10555,"")))</f>
        <v/>
      </c>
      <c r="I10555" t="str">
        <f>IF($F10555="组件","C"&amp;TEXT(COUNTIFS($B$5:$B10555,$B10555,$F$5:$F10555,"组件"),"000"),"")</f>
        <v/>
      </c>
      <c r="J10555" t="str">
        <f t="shared" si="492"/>
        <v/>
      </c>
      <c r="R10555" t="str">
        <f t="shared" si="493"/>
        <v/>
      </c>
    </row>
    <row r="10556" spans="1:18" x14ac:dyDescent="0.35">
      <c r="A10556" t="str">
        <f t="shared" si="494"/>
        <v/>
      </c>
      <c r="G10556" t="str">
        <f>IF($B10556="","",IF($J10556&lt;&gt;"",IFERROR(LOOKUP(2,1/(($B$5:$B$20000=$B10556)*($F$5:$F$20000="组件")*($I$5:$I$20000=$J10556)),$G$5:$G$20000)&amp;"."&amp;COUNTIFS($B$5:$B10556,$B10556,$J$5:$J10556,$J10556),""),COUNTIFS($B$5:$B10556,$B10556,$J$5:$J10556,"")))</f>
        <v/>
      </c>
      <c r="I10556" t="str">
        <f>IF($F10556="组件","C"&amp;TEXT(COUNTIFS($B$5:$B10556,$B10556,$F$5:$F10556,"组件"),"000"),"")</f>
        <v/>
      </c>
      <c r="J10556" t="str">
        <f t="shared" si="492"/>
        <v/>
      </c>
      <c r="R10556" t="str">
        <f t="shared" si="493"/>
        <v/>
      </c>
    </row>
    <row r="10557" spans="1:18" x14ac:dyDescent="0.35">
      <c r="A10557" t="str">
        <f t="shared" si="494"/>
        <v/>
      </c>
      <c r="G10557" t="str">
        <f>IF($B10557="","",IF($J10557&lt;&gt;"",IFERROR(LOOKUP(2,1/(($B$5:$B$20000=$B10557)*($F$5:$F$20000="组件")*($I$5:$I$20000=$J10557)),$G$5:$G$20000)&amp;"."&amp;COUNTIFS($B$5:$B10557,$B10557,$J$5:$J10557,$J10557),""),COUNTIFS($B$5:$B10557,$B10557,$J$5:$J10557,"")))</f>
        <v/>
      </c>
      <c r="I10557" t="str">
        <f>IF($F10557="组件","C"&amp;TEXT(COUNTIFS($B$5:$B10557,$B10557,$F$5:$F10557,"组件"),"000"),"")</f>
        <v/>
      </c>
      <c r="J10557" t="str">
        <f t="shared" si="492"/>
        <v/>
      </c>
      <c r="R10557" t="str">
        <f t="shared" si="493"/>
        <v/>
      </c>
    </row>
    <row r="10558" spans="1:18" x14ac:dyDescent="0.35">
      <c r="A10558" t="str">
        <f t="shared" si="494"/>
        <v/>
      </c>
      <c r="G10558" t="str">
        <f>IF($B10558="","",IF($J10558&lt;&gt;"",IFERROR(LOOKUP(2,1/(($B$5:$B$20000=$B10558)*($F$5:$F$20000="组件")*($I$5:$I$20000=$J10558)),$G$5:$G$20000)&amp;"."&amp;COUNTIFS($B$5:$B10558,$B10558,$J$5:$J10558,$J10558),""),COUNTIFS($B$5:$B10558,$B10558,$J$5:$J10558,"")))</f>
        <v/>
      </c>
      <c r="I10558" t="str">
        <f>IF($F10558="组件","C"&amp;TEXT(COUNTIFS($B$5:$B10558,$B10558,$F$5:$F10558,"组件"),"000"),"")</f>
        <v/>
      </c>
      <c r="J10558" t="str">
        <f t="shared" si="492"/>
        <v/>
      </c>
      <c r="R10558" t="str">
        <f t="shared" si="493"/>
        <v/>
      </c>
    </row>
    <row r="10559" spans="1:18" x14ac:dyDescent="0.35">
      <c r="A10559" t="str">
        <f t="shared" si="494"/>
        <v/>
      </c>
      <c r="G10559" t="str">
        <f>IF($B10559="","",IF($J10559&lt;&gt;"",IFERROR(LOOKUP(2,1/(($B$5:$B$20000=$B10559)*($F$5:$F$20000="组件")*($I$5:$I$20000=$J10559)),$G$5:$G$20000)&amp;"."&amp;COUNTIFS($B$5:$B10559,$B10559,$J$5:$J10559,$J10559),""),COUNTIFS($B$5:$B10559,$B10559,$J$5:$J10559,"")))</f>
        <v/>
      </c>
      <c r="I10559" t="str">
        <f>IF($F10559="组件","C"&amp;TEXT(COUNTIFS($B$5:$B10559,$B10559,$F$5:$F10559,"组件"),"000"),"")</f>
        <v/>
      </c>
      <c r="J10559" t="str">
        <f t="shared" si="492"/>
        <v/>
      </c>
      <c r="R10559" t="str">
        <f t="shared" si="493"/>
        <v/>
      </c>
    </row>
    <row r="10560" spans="1:18" x14ac:dyDescent="0.35">
      <c r="A10560" t="str">
        <f t="shared" si="494"/>
        <v/>
      </c>
      <c r="G10560" t="str">
        <f>IF($B10560="","",IF($J10560&lt;&gt;"",IFERROR(LOOKUP(2,1/(($B$5:$B$20000=$B10560)*($F$5:$F$20000="组件")*($I$5:$I$20000=$J10560)),$G$5:$G$20000)&amp;"."&amp;COUNTIFS($B$5:$B10560,$B10560,$J$5:$J10560,$J10560),""),COUNTIFS($B$5:$B10560,$B10560,$J$5:$J10560,"")))</f>
        <v/>
      </c>
      <c r="I10560" t="str">
        <f>IF($F10560="组件","C"&amp;TEXT(COUNTIFS($B$5:$B10560,$B10560,$F$5:$F10560,"组件"),"000"),"")</f>
        <v/>
      </c>
      <c r="J10560" t="str">
        <f t="shared" si="492"/>
        <v/>
      </c>
      <c r="R10560" t="str">
        <f t="shared" si="493"/>
        <v/>
      </c>
    </row>
    <row r="10561" spans="1:18" x14ac:dyDescent="0.35">
      <c r="A10561" t="str">
        <f t="shared" si="494"/>
        <v/>
      </c>
      <c r="G10561" t="str">
        <f>IF($B10561="","",IF($J10561&lt;&gt;"",IFERROR(LOOKUP(2,1/(($B$5:$B$20000=$B10561)*($F$5:$F$20000="组件")*($I$5:$I$20000=$J10561)),$G$5:$G$20000)&amp;"."&amp;COUNTIFS($B$5:$B10561,$B10561,$J$5:$J10561,$J10561),""),COUNTIFS($B$5:$B10561,$B10561,$J$5:$J10561,"")))</f>
        <v/>
      </c>
      <c r="I10561" t="str">
        <f>IF($F10561="组件","C"&amp;TEXT(COUNTIFS($B$5:$B10561,$B10561,$F$5:$F10561,"组件"),"000"),"")</f>
        <v/>
      </c>
      <c r="J10561" t="str">
        <f t="shared" si="492"/>
        <v/>
      </c>
      <c r="R10561" t="str">
        <f t="shared" si="493"/>
        <v/>
      </c>
    </row>
    <row r="10562" spans="1:18" x14ac:dyDescent="0.35">
      <c r="A10562" t="str">
        <f t="shared" si="494"/>
        <v/>
      </c>
      <c r="G10562" t="str">
        <f>IF($B10562="","",IF($J10562&lt;&gt;"",IFERROR(LOOKUP(2,1/(($B$5:$B$20000=$B10562)*($F$5:$F$20000="组件")*($I$5:$I$20000=$J10562)),$G$5:$G$20000)&amp;"."&amp;COUNTIFS($B$5:$B10562,$B10562,$J$5:$J10562,$J10562),""),COUNTIFS($B$5:$B10562,$B10562,$J$5:$J10562,"")))</f>
        <v/>
      </c>
      <c r="I10562" t="str">
        <f>IF($F10562="组件","C"&amp;TEXT(COUNTIFS($B$5:$B10562,$B10562,$F$5:$F10562,"组件"),"000"),"")</f>
        <v/>
      </c>
      <c r="J10562" t="str">
        <f t="shared" si="492"/>
        <v/>
      </c>
      <c r="R10562" t="str">
        <f t="shared" si="493"/>
        <v/>
      </c>
    </row>
    <row r="10563" spans="1:18" x14ac:dyDescent="0.35">
      <c r="A10563" t="str">
        <f t="shared" si="494"/>
        <v/>
      </c>
      <c r="G10563" t="str">
        <f>IF($B10563="","",IF($J10563&lt;&gt;"",IFERROR(LOOKUP(2,1/(($B$5:$B$20000=$B10563)*($F$5:$F$20000="组件")*($I$5:$I$20000=$J10563)),$G$5:$G$20000)&amp;"."&amp;COUNTIFS($B$5:$B10563,$B10563,$J$5:$J10563,$J10563),""),COUNTIFS($B$5:$B10563,$B10563,$J$5:$J10563,"")))</f>
        <v/>
      </c>
      <c r="I10563" t="str">
        <f>IF($F10563="组件","C"&amp;TEXT(COUNTIFS($B$5:$B10563,$B10563,$F$5:$F10563,"组件"),"000"),"")</f>
        <v/>
      </c>
      <c r="J10563" t="str">
        <f t="shared" si="492"/>
        <v/>
      </c>
      <c r="R10563" t="str">
        <f t="shared" si="493"/>
        <v/>
      </c>
    </row>
    <row r="10564" spans="1:18" x14ac:dyDescent="0.35">
      <c r="A10564" t="str">
        <f t="shared" si="494"/>
        <v/>
      </c>
      <c r="G10564" t="str">
        <f>IF($B10564="","",IF($J10564&lt;&gt;"",IFERROR(LOOKUP(2,1/(($B$5:$B$20000=$B10564)*($F$5:$F$20000="组件")*($I$5:$I$20000=$J10564)),$G$5:$G$20000)&amp;"."&amp;COUNTIFS($B$5:$B10564,$B10564,$J$5:$J10564,$J10564),""),COUNTIFS($B$5:$B10564,$B10564,$J$5:$J10564,"")))</f>
        <v/>
      </c>
      <c r="I10564" t="str">
        <f>IF($F10564="组件","C"&amp;TEXT(COUNTIFS($B$5:$B10564,$B10564,$F$5:$F10564,"组件"),"000"),"")</f>
        <v/>
      </c>
      <c r="J10564" t="str">
        <f t="shared" si="492"/>
        <v/>
      </c>
      <c r="R10564" t="str">
        <f t="shared" si="493"/>
        <v/>
      </c>
    </row>
    <row r="10565" spans="1:18" x14ac:dyDescent="0.35">
      <c r="A10565" t="str">
        <f t="shared" si="494"/>
        <v/>
      </c>
      <c r="G10565" t="str">
        <f>IF($B10565="","",IF($J10565&lt;&gt;"",IFERROR(LOOKUP(2,1/(($B$5:$B$20000=$B10565)*($F$5:$F$20000="组件")*($I$5:$I$20000=$J10565)),$G$5:$G$20000)&amp;"."&amp;COUNTIFS($B$5:$B10565,$B10565,$J$5:$J10565,$J10565),""),COUNTIFS($B$5:$B10565,$B10565,$J$5:$J10565,"")))</f>
        <v/>
      </c>
      <c r="I10565" t="str">
        <f>IF($F10565="组件","C"&amp;TEXT(COUNTIFS($B$5:$B10565,$B10565,$F$5:$F10565,"组件"),"000"),"")</f>
        <v/>
      </c>
      <c r="J10565" t="str">
        <f t="shared" ref="J10565:J10628" si="495">IF($B10565="","",IF($F10565="组件","",IF($Q10565&lt;&gt;"",IF(AND($B10565=$B10564,$F10564="组件"),$I10564,IF(AND($B10565=$B10564,$J10564&lt;&gt;""),$J10564,"")),"")))</f>
        <v/>
      </c>
      <c r="R10565" t="str">
        <f t="shared" ref="R10565:R10628" si="496">IF($B10565="","",IF($J10565&lt;&gt;"",IFERROR(LOOKUP(2,1/(($B$5:$B$20000=$B10565)*($F$5:$F$20000="组件")*($I$5:$I$20000=$J10565)),$R$5:$R$20000)*IF($Q10565="",1,$Q10565),""),IF($P10565="","",IF($Q10565="",$P10565,$P10565*$Q10565))))</f>
        <v/>
      </c>
    </row>
    <row r="10566" spans="1:18" x14ac:dyDescent="0.35">
      <c r="A10566" t="str">
        <f t="shared" ref="A10566:A10629" si="497">IF(B10566="","",IF(B10566=B10565,A10565,A10565+1))</f>
        <v/>
      </c>
      <c r="G10566" t="str">
        <f>IF($B10566="","",IF($J10566&lt;&gt;"",IFERROR(LOOKUP(2,1/(($B$5:$B$20000=$B10566)*($F$5:$F$20000="组件")*($I$5:$I$20000=$J10566)),$G$5:$G$20000)&amp;"."&amp;COUNTIFS($B$5:$B10566,$B10566,$J$5:$J10566,$J10566),""),COUNTIFS($B$5:$B10566,$B10566,$J$5:$J10566,"")))</f>
        <v/>
      </c>
      <c r="I10566" t="str">
        <f>IF($F10566="组件","C"&amp;TEXT(COUNTIFS($B$5:$B10566,$B10566,$F$5:$F10566,"组件"),"000"),"")</f>
        <v/>
      </c>
      <c r="J10566" t="str">
        <f t="shared" si="495"/>
        <v/>
      </c>
      <c r="R10566" t="str">
        <f t="shared" si="496"/>
        <v/>
      </c>
    </row>
    <row r="10567" spans="1:18" x14ac:dyDescent="0.35">
      <c r="A10567" t="str">
        <f t="shared" si="497"/>
        <v/>
      </c>
      <c r="G10567" t="str">
        <f>IF($B10567="","",IF($J10567&lt;&gt;"",IFERROR(LOOKUP(2,1/(($B$5:$B$20000=$B10567)*($F$5:$F$20000="组件")*($I$5:$I$20000=$J10567)),$G$5:$G$20000)&amp;"."&amp;COUNTIFS($B$5:$B10567,$B10567,$J$5:$J10567,$J10567),""),COUNTIFS($B$5:$B10567,$B10567,$J$5:$J10567,"")))</f>
        <v/>
      </c>
      <c r="I10567" t="str">
        <f>IF($F10567="组件","C"&amp;TEXT(COUNTIFS($B$5:$B10567,$B10567,$F$5:$F10567,"组件"),"000"),"")</f>
        <v/>
      </c>
      <c r="J10567" t="str">
        <f t="shared" si="495"/>
        <v/>
      </c>
      <c r="R10567" t="str">
        <f t="shared" si="496"/>
        <v/>
      </c>
    </row>
    <row r="10568" spans="1:18" x14ac:dyDescent="0.35">
      <c r="A10568" t="str">
        <f t="shared" si="497"/>
        <v/>
      </c>
      <c r="G10568" t="str">
        <f>IF($B10568="","",IF($J10568&lt;&gt;"",IFERROR(LOOKUP(2,1/(($B$5:$B$20000=$B10568)*($F$5:$F$20000="组件")*($I$5:$I$20000=$J10568)),$G$5:$G$20000)&amp;"."&amp;COUNTIFS($B$5:$B10568,$B10568,$J$5:$J10568,$J10568),""),COUNTIFS($B$5:$B10568,$B10568,$J$5:$J10568,"")))</f>
        <v/>
      </c>
      <c r="I10568" t="str">
        <f>IF($F10568="组件","C"&amp;TEXT(COUNTIFS($B$5:$B10568,$B10568,$F$5:$F10568,"组件"),"000"),"")</f>
        <v/>
      </c>
      <c r="J10568" t="str">
        <f t="shared" si="495"/>
        <v/>
      </c>
      <c r="R10568" t="str">
        <f t="shared" si="496"/>
        <v/>
      </c>
    </row>
    <row r="10569" spans="1:18" x14ac:dyDescent="0.35">
      <c r="A10569" t="str">
        <f t="shared" si="497"/>
        <v/>
      </c>
      <c r="G10569" t="str">
        <f>IF($B10569="","",IF($J10569&lt;&gt;"",IFERROR(LOOKUP(2,1/(($B$5:$B$20000=$B10569)*($F$5:$F$20000="组件")*($I$5:$I$20000=$J10569)),$G$5:$G$20000)&amp;"."&amp;COUNTIFS($B$5:$B10569,$B10569,$J$5:$J10569,$J10569),""),COUNTIFS($B$5:$B10569,$B10569,$J$5:$J10569,"")))</f>
        <v/>
      </c>
      <c r="I10569" t="str">
        <f>IF($F10569="组件","C"&amp;TEXT(COUNTIFS($B$5:$B10569,$B10569,$F$5:$F10569,"组件"),"000"),"")</f>
        <v/>
      </c>
      <c r="J10569" t="str">
        <f t="shared" si="495"/>
        <v/>
      </c>
      <c r="R10569" t="str">
        <f t="shared" si="496"/>
        <v/>
      </c>
    </row>
    <row r="10570" spans="1:18" x14ac:dyDescent="0.35">
      <c r="A10570" t="str">
        <f t="shared" si="497"/>
        <v/>
      </c>
      <c r="G10570" t="str">
        <f>IF($B10570="","",IF($J10570&lt;&gt;"",IFERROR(LOOKUP(2,1/(($B$5:$B$20000=$B10570)*($F$5:$F$20000="组件")*($I$5:$I$20000=$J10570)),$G$5:$G$20000)&amp;"."&amp;COUNTIFS($B$5:$B10570,$B10570,$J$5:$J10570,$J10570),""),COUNTIFS($B$5:$B10570,$B10570,$J$5:$J10570,"")))</f>
        <v/>
      </c>
      <c r="I10570" t="str">
        <f>IF($F10570="组件","C"&amp;TEXT(COUNTIFS($B$5:$B10570,$B10570,$F$5:$F10570,"组件"),"000"),"")</f>
        <v/>
      </c>
      <c r="J10570" t="str">
        <f t="shared" si="495"/>
        <v/>
      </c>
      <c r="R10570" t="str">
        <f t="shared" si="496"/>
        <v/>
      </c>
    </row>
    <row r="10571" spans="1:18" x14ac:dyDescent="0.35">
      <c r="A10571" t="str">
        <f t="shared" si="497"/>
        <v/>
      </c>
      <c r="G10571" t="str">
        <f>IF($B10571="","",IF($J10571&lt;&gt;"",IFERROR(LOOKUP(2,1/(($B$5:$B$20000=$B10571)*($F$5:$F$20000="组件")*($I$5:$I$20000=$J10571)),$G$5:$G$20000)&amp;"."&amp;COUNTIFS($B$5:$B10571,$B10571,$J$5:$J10571,$J10571),""),COUNTIFS($B$5:$B10571,$B10571,$J$5:$J10571,"")))</f>
        <v/>
      </c>
      <c r="I10571" t="str">
        <f>IF($F10571="组件","C"&amp;TEXT(COUNTIFS($B$5:$B10571,$B10571,$F$5:$F10571,"组件"),"000"),"")</f>
        <v/>
      </c>
      <c r="J10571" t="str">
        <f t="shared" si="495"/>
        <v/>
      </c>
      <c r="R10571" t="str">
        <f t="shared" si="496"/>
        <v/>
      </c>
    </row>
    <row r="10572" spans="1:18" x14ac:dyDescent="0.35">
      <c r="A10572" t="str">
        <f t="shared" si="497"/>
        <v/>
      </c>
      <c r="G10572" t="str">
        <f>IF($B10572="","",IF($J10572&lt;&gt;"",IFERROR(LOOKUP(2,1/(($B$5:$B$20000=$B10572)*($F$5:$F$20000="组件")*($I$5:$I$20000=$J10572)),$G$5:$G$20000)&amp;"."&amp;COUNTIFS($B$5:$B10572,$B10572,$J$5:$J10572,$J10572),""),COUNTIFS($B$5:$B10572,$B10572,$J$5:$J10572,"")))</f>
        <v/>
      </c>
      <c r="I10572" t="str">
        <f>IF($F10572="组件","C"&amp;TEXT(COUNTIFS($B$5:$B10572,$B10572,$F$5:$F10572,"组件"),"000"),"")</f>
        <v/>
      </c>
      <c r="J10572" t="str">
        <f t="shared" si="495"/>
        <v/>
      </c>
      <c r="R10572" t="str">
        <f t="shared" si="496"/>
        <v/>
      </c>
    </row>
    <row r="10573" spans="1:18" x14ac:dyDescent="0.35">
      <c r="A10573" t="str">
        <f t="shared" si="497"/>
        <v/>
      </c>
      <c r="G10573" t="str">
        <f>IF($B10573="","",IF($J10573&lt;&gt;"",IFERROR(LOOKUP(2,1/(($B$5:$B$20000=$B10573)*($F$5:$F$20000="组件")*($I$5:$I$20000=$J10573)),$G$5:$G$20000)&amp;"."&amp;COUNTIFS($B$5:$B10573,$B10573,$J$5:$J10573,$J10573),""),COUNTIFS($B$5:$B10573,$B10573,$J$5:$J10573,"")))</f>
        <v/>
      </c>
      <c r="I10573" t="str">
        <f>IF($F10573="组件","C"&amp;TEXT(COUNTIFS($B$5:$B10573,$B10573,$F$5:$F10573,"组件"),"000"),"")</f>
        <v/>
      </c>
      <c r="J10573" t="str">
        <f t="shared" si="495"/>
        <v/>
      </c>
      <c r="R10573" t="str">
        <f t="shared" si="496"/>
        <v/>
      </c>
    </row>
    <row r="10574" spans="1:18" x14ac:dyDescent="0.35">
      <c r="A10574" t="str">
        <f t="shared" si="497"/>
        <v/>
      </c>
      <c r="G10574" t="str">
        <f>IF($B10574="","",IF($J10574&lt;&gt;"",IFERROR(LOOKUP(2,1/(($B$5:$B$20000=$B10574)*($F$5:$F$20000="组件")*($I$5:$I$20000=$J10574)),$G$5:$G$20000)&amp;"."&amp;COUNTIFS($B$5:$B10574,$B10574,$J$5:$J10574,$J10574),""),COUNTIFS($B$5:$B10574,$B10574,$J$5:$J10574,"")))</f>
        <v/>
      </c>
      <c r="I10574" t="str">
        <f>IF($F10574="组件","C"&amp;TEXT(COUNTIFS($B$5:$B10574,$B10574,$F$5:$F10574,"组件"),"000"),"")</f>
        <v/>
      </c>
      <c r="J10574" t="str">
        <f t="shared" si="495"/>
        <v/>
      </c>
      <c r="R10574" t="str">
        <f t="shared" si="496"/>
        <v/>
      </c>
    </row>
    <row r="10575" spans="1:18" x14ac:dyDescent="0.35">
      <c r="A10575" t="str">
        <f t="shared" si="497"/>
        <v/>
      </c>
      <c r="G10575" t="str">
        <f>IF($B10575="","",IF($J10575&lt;&gt;"",IFERROR(LOOKUP(2,1/(($B$5:$B$20000=$B10575)*($F$5:$F$20000="组件")*($I$5:$I$20000=$J10575)),$G$5:$G$20000)&amp;"."&amp;COUNTIFS($B$5:$B10575,$B10575,$J$5:$J10575,$J10575),""),COUNTIFS($B$5:$B10575,$B10575,$J$5:$J10575,"")))</f>
        <v/>
      </c>
      <c r="I10575" t="str">
        <f>IF($F10575="组件","C"&amp;TEXT(COUNTIFS($B$5:$B10575,$B10575,$F$5:$F10575,"组件"),"000"),"")</f>
        <v/>
      </c>
      <c r="J10575" t="str">
        <f t="shared" si="495"/>
        <v/>
      </c>
      <c r="R10575" t="str">
        <f t="shared" si="496"/>
        <v/>
      </c>
    </row>
    <row r="10576" spans="1:18" x14ac:dyDescent="0.35">
      <c r="A10576" t="str">
        <f t="shared" si="497"/>
        <v/>
      </c>
      <c r="G10576" t="str">
        <f>IF($B10576="","",IF($J10576&lt;&gt;"",IFERROR(LOOKUP(2,1/(($B$5:$B$20000=$B10576)*($F$5:$F$20000="组件")*($I$5:$I$20000=$J10576)),$G$5:$G$20000)&amp;"."&amp;COUNTIFS($B$5:$B10576,$B10576,$J$5:$J10576,$J10576),""),COUNTIFS($B$5:$B10576,$B10576,$J$5:$J10576,"")))</f>
        <v/>
      </c>
      <c r="I10576" t="str">
        <f>IF($F10576="组件","C"&amp;TEXT(COUNTIFS($B$5:$B10576,$B10576,$F$5:$F10576,"组件"),"000"),"")</f>
        <v/>
      </c>
      <c r="J10576" t="str">
        <f t="shared" si="495"/>
        <v/>
      </c>
      <c r="R10576" t="str">
        <f t="shared" si="496"/>
        <v/>
      </c>
    </row>
    <row r="10577" spans="1:18" x14ac:dyDescent="0.35">
      <c r="A10577" t="str">
        <f t="shared" si="497"/>
        <v/>
      </c>
      <c r="G10577" t="str">
        <f>IF($B10577="","",IF($J10577&lt;&gt;"",IFERROR(LOOKUP(2,1/(($B$5:$B$20000=$B10577)*($F$5:$F$20000="组件")*($I$5:$I$20000=$J10577)),$G$5:$G$20000)&amp;"."&amp;COUNTIFS($B$5:$B10577,$B10577,$J$5:$J10577,$J10577),""),COUNTIFS($B$5:$B10577,$B10577,$J$5:$J10577,"")))</f>
        <v/>
      </c>
      <c r="I10577" t="str">
        <f>IF($F10577="组件","C"&amp;TEXT(COUNTIFS($B$5:$B10577,$B10577,$F$5:$F10577,"组件"),"000"),"")</f>
        <v/>
      </c>
      <c r="J10577" t="str">
        <f t="shared" si="495"/>
        <v/>
      </c>
      <c r="R10577" t="str">
        <f t="shared" si="496"/>
        <v/>
      </c>
    </row>
    <row r="10578" spans="1:18" x14ac:dyDescent="0.35">
      <c r="A10578" t="str">
        <f t="shared" si="497"/>
        <v/>
      </c>
      <c r="G10578" t="str">
        <f>IF($B10578="","",IF($J10578&lt;&gt;"",IFERROR(LOOKUP(2,1/(($B$5:$B$20000=$B10578)*($F$5:$F$20000="组件")*($I$5:$I$20000=$J10578)),$G$5:$G$20000)&amp;"."&amp;COUNTIFS($B$5:$B10578,$B10578,$J$5:$J10578,$J10578),""),COUNTIFS($B$5:$B10578,$B10578,$J$5:$J10578,"")))</f>
        <v/>
      </c>
      <c r="I10578" t="str">
        <f>IF($F10578="组件","C"&amp;TEXT(COUNTIFS($B$5:$B10578,$B10578,$F$5:$F10578,"组件"),"000"),"")</f>
        <v/>
      </c>
      <c r="J10578" t="str">
        <f t="shared" si="495"/>
        <v/>
      </c>
      <c r="R10578" t="str">
        <f t="shared" si="496"/>
        <v/>
      </c>
    </row>
    <row r="10579" spans="1:18" x14ac:dyDescent="0.35">
      <c r="A10579" t="str">
        <f t="shared" si="497"/>
        <v/>
      </c>
      <c r="G10579" t="str">
        <f>IF($B10579="","",IF($J10579&lt;&gt;"",IFERROR(LOOKUP(2,1/(($B$5:$B$20000=$B10579)*($F$5:$F$20000="组件")*($I$5:$I$20000=$J10579)),$G$5:$G$20000)&amp;"."&amp;COUNTIFS($B$5:$B10579,$B10579,$J$5:$J10579,$J10579),""),COUNTIFS($B$5:$B10579,$B10579,$J$5:$J10579,"")))</f>
        <v/>
      </c>
      <c r="I10579" t="str">
        <f>IF($F10579="组件","C"&amp;TEXT(COUNTIFS($B$5:$B10579,$B10579,$F$5:$F10579,"组件"),"000"),"")</f>
        <v/>
      </c>
      <c r="J10579" t="str">
        <f t="shared" si="495"/>
        <v/>
      </c>
      <c r="R10579" t="str">
        <f t="shared" si="496"/>
        <v/>
      </c>
    </row>
    <row r="10580" spans="1:18" x14ac:dyDescent="0.35">
      <c r="A10580" t="str">
        <f t="shared" si="497"/>
        <v/>
      </c>
      <c r="G10580" t="str">
        <f>IF($B10580="","",IF($J10580&lt;&gt;"",IFERROR(LOOKUP(2,1/(($B$5:$B$20000=$B10580)*($F$5:$F$20000="组件")*($I$5:$I$20000=$J10580)),$G$5:$G$20000)&amp;"."&amp;COUNTIFS($B$5:$B10580,$B10580,$J$5:$J10580,$J10580),""),COUNTIFS($B$5:$B10580,$B10580,$J$5:$J10580,"")))</f>
        <v/>
      </c>
      <c r="I10580" t="str">
        <f>IF($F10580="组件","C"&amp;TEXT(COUNTIFS($B$5:$B10580,$B10580,$F$5:$F10580,"组件"),"000"),"")</f>
        <v/>
      </c>
      <c r="J10580" t="str">
        <f t="shared" si="495"/>
        <v/>
      </c>
      <c r="R10580" t="str">
        <f t="shared" si="496"/>
        <v/>
      </c>
    </row>
    <row r="10581" spans="1:18" x14ac:dyDescent="0.35">
      <c r="A10581" t="str">
        <f t="shared" si="497"/>
        <v/>
      </c>
      <c r="G10581" t="str">
        <f>IF($B10581="","",IF($J10581&lt;&gt;"",IFERROR(LOOKUP(2,1/(($B$5:$B$20000=$B10581)*($F$5:$F$20000="组件")*($I$5:$I$20000=$J10581)),$G$5:$G$20000)&amp;"."&amp;COUNTIFS($B$5:$B10581,$B10581,$J$5:$J10581,$J10581),""),COUNTIFS($B$5:$B10581,$B10581,$J$5:$J10581,"")))</f>
        <v/>
      </c>
      <c r="I10581" t="str">
        <f>IF($F10581="组件","C"&amp;TEXT(COUNTIFS($B$5:$B10581,$B10581,$F$5:$F10581,"组件"),"000"),"")</f>
        <v/>
      </c>
      <c r="J10581" t="str">
        <f t="shared" si="495"/>
        <v/>
      </c>
      <c r="R10581" t="str">
        <f t="shared" si="496"/>
        <v/>
      </c>
    </row>
    <row r="10582" spans="1:18" x14ac:dyDescent="0.35">
      <c r="A10582" t="str">
        <f t="shared" si="497"/>
        <v/>
      </c>
      <c r="G10582" t="str">
        <f>IF($B10582="","",IF($J10582&lt;&gt;"",IFERROR(LOOKUP(2,1/(($B$5:$B$20000=$B10582)*($F$5:$F$20000="组件")*($I$5:$I$20000=$J10582)),$G$5:$G$20000)&amp;"."&amp;COUNTIFS($B$5:$B10582,$B10582,$J$5:$J10582,$J10582),""),COUNTIFS($B$5:$B10582,$B10582,$J$5:$J10582,"")))</f>
        <v/>
      </c>
      <c r="I10582" t="str">
        <f>IF($F10582="组件","C"&amp;TEXT(COUNTIFS($B$5:$B10582,$B10582,$F$5:$F10582,"组件"),"000"),"")</f>
        <v/>
      </c>
      <c r="J10582" t="str">
        <f t="shared" si="495"/>
        <v/>
      </c>
      <c r="R10582" t="str">
        <f t="shared" si="496"/>
        <v/>
      </c>
    </row>
    <row r="10583" spans="1:18" x14ac:dyDescent="0.35">
      <c r="A10583" t="str">
        <f t="shared" si="497"/>
        <v/>
      </c>
      <c r="G10583" t="str">
        <f>IF($B10583="","",IF($J10583&lt;&gt;"",IFERROR(LOOKUP(2,1/(($B$5:$B$20000=$B10583)*($F$5:$F$20000="组件")*($I$5:$I$20000=$J10583)),$G$5:$G$20000)&amp;"."&amp;COUNTIFS($B$5:$B10583,$B10583,$J$5:$J10583,$J10583),""),COUNTIFS($B$5:$B10583,$B10583,$J$5:$J10583,"")))</f>
        <v/>
      </c>
      <c r="I10583" t="str">
        <f>IF($F10583="组件","C"&amp;TEXT(COUNTIFS($B$5:$B10583,$B10583,$F$5:$F10583,"组件"),"000"),"")</f>
        <v/>
      </c>
      <c r="J10583" t="str">
        <f t="shared" si="495"/>
        <v/>
      </c>
      <c r="R10583" t="str">
        <f t="shared" si="496"/>
        <v/>
      </c>
    </row>
    <row r="10584" spans="1:18" x14ac:dyDescent="0.35">
      <c r="A10584" t="str">
        <f t="shared" si="497"/>
        <v/>
      </c>
      <c r="G10584" t="str">
        <f>IF($B10584="","",IF($J10584&lt;&gt;"",IFERROR(LOOKUP(2,1/(($B$5:$B$20000=$B10584)*($F$5:$F$20000="组件")*($I$5:$I$20000=$J10584)),$G$5:$G$20000)&amp;"."&amp;COUNTIFS($B$5:$B10584,$B10584,$J$5:$J10584,$J10584),""),COUNTIFS($B$5:$B10584,$B10584,$J$5:$J10584,"")))</f>
        <v/>
      </c>
      <c r="I10584" t="str">
        <f>IF($F10584="组件","C"&amp;TEXT(COUNTIFS($B$5:$B10584,$B10584,$F$5:$F10584,"组件"),"000"),"")</f>
        <v/>
      </c>
      <c r="J10584" t="str">
        <f t="shared" si="495"/>
        <v/>
      </c>
      <c r="R10584" t="str">
        <f t="shared" si="496"/>
        <v/>
      </c>
    </row>
    <row r="10585" spans="1:18" x14ac:dyDescent="0.35">
      <c r="A10585" t="str">
        <f t="shared" si="497"/>
        <v/>
      </c>
      <c r="G10585" t="str">
        <f>IF($B10585="","",IF($J10585&lt;&gt;"",IFERROR(LOOKUP(2,1/(($B$5:$B$20000=$B10585)*($F$5:$F$20000="组件")*($I$5:$I$20000=$J10585)),$G$5:$G$20000)&amp;"."&amp;COUNTIFS($B$5:$B10585,$B10585,$J$5:$J10585,$J10585),""),COUNTIFS($B$5:$B10585,$B10585,$J$5:$J10585,"")))</f>
        <v/>
      </c>
      <c r="I10585" t="str">
        <f>IF($F10585="组件","C"&amp;TEXT(COUNTIFS($B$5:$B10585,$B10585,$F$5:$F10585,"组件"),"000"),"")</f>
        <v/>
      </c>
      <c r="J10585" t="str">
        <f t="shared" si="495"/>
        <v/>
      </c>
      <c r="R10585" t="str">
        <f t="shared" si="496"/>
        <v/>
      </c>
    </row>
    <row r="10586" spans="1:18" x14ac:dyDescent="0.35">
      <c r="A10586" t="str">
        <f t="shared" si="497"/>
        <v/>
      </c>
      <c r="G10586" t="str">
        <f>IF($B10586="","",IF($J10586&lt;&gt;"",IFERROR(LOOKUP(2,1/(($B$5:$B$20000=$B10586)*($F$5:$F$20000="组件")*($I$5:$I$20000=$J10586)),$G$5:$G$20000)&amp;"."&amp;COUNTIFS($B$5:$B10586,$B10586,$J$5:$J10586,$J10586),""),COUNTIFS($B$5:$B10586,$B10586,$J$5:$J10586,"")))</f>
        <v/>
      </c>
      <c r="I10586" t="str">
        <f>IF($F10586="组件","C"&amp;TEXT(COUNTIFS($B$5:$B10586,$B10586,$F$5:$F10586,"组件"),"000"),"")</f>
        <v/>
      </c>
      <c r="J10586" t="str">
        <f t="shared" si="495"/>
        <v/>
      </c>
      <c r="R10586" t="str">
        <f t="shared" si="496"/>
        <v/>
      </c>
    </row>
    <row r="10587" spans="1:18" x14ac:dyDescent="0.35">
      <c r="A10587" t="str">
        <f t="shared" si="497"/>
        <v/>
      </c>
      <c r="G10587" t="str">
        <f>IF($B10587="","",IF($J10587&lt;&gt;"",IFERROR(LOOKUP(2,1/(($B$5:$B$20000=$B10587)*($F$5:$F$20000="组件")*($I$5:$I$20000=$J10587)),$G$5:$G$20000)&amp;"."&amp;COUNTIFS($B$5:$B10587,$B10587,$J$5:$J10587,$J10587),""),COUNTIFS($B$5:$B10587,$B10587,$J$5:$J10587,"")))</f>
        <v/>
      </c>
      <c r="I10587" t="str">
        <f>IF($F10587="组件","C"&amp;TEXT(COUNTIFS($B$5:$B10587,$B10587,$F$5:$F10587,"组件"),"000"),"")</f>
        <v/>
      </c>
      <c r="J10587" t="str">
        <f t="shared" si="495"/>
        <v/>
      </c>
      <c r="R10587" t="str">
        <f t="shared" si="496"/>
        <v/>
      </c>
    </row>
    <row r="10588" spans="1:18" x14ac:dyDescent="0.35">
      <c r="A10588" t="str">
        <f t="shared" si="497"/>
        <v/>
      </c>
      <c r="G10588" t="str">
        <f>IF($B10588="","",IF($J10588&lt;&gt;"",IFERROR(LOOKUP(2,1/(($B$5:$B$20000=$B10588)*($F$5:$F$20000="组件")*($I$5:$I$20000=$J10588)),$G$5:$G$20000)&amp;"."&amp;COUNTIFS($B$5:$B10588,$B10588,$J$5:$J10588,$J10588),""),COUNTIFS($B$5:$B10588,$B10588,$J$5:$J10588,"")))</f>
        <v/>
      </c>
      <c r="I10588" t="str">
        <f>IF($F10588="组件","C"&amp;TEXT(COUNTIFS($B$5:$B10588,$B10588,$F$5:$F10588,"组件"),"000"),"")</f>
        <v/>
      </c>
      <c r="J10588" t="str">
        <f t="shared" si="495"/>
        <v/>
      </c>
      <c r="R10588" t="str">
        <f t="shared" si="496"/>
        <v/>
      </c>
    </row>
    <row r="10589" spans="1:18" x14ac:dyDescent="0.35">
      <c r="A10589" t="str">
        <f t="shared" si="497"/>
        <v/>
      </c>
      <c r="G10589" t="str">
        <f>IF($B10589="","",IF($J10589&lt;&gt;"",IFERROR(LOOKUP(2,1/(($B$5:$B$20000=$B10589)*($F$5:$F$20000="组件")*($I$5:$I$20000=$J10589)),$G$5:$G$20000)&amp;"."&amp;COUNTIFS($B$5:$B10589,$B10589,$J$5:$J10589,$J10589),""),COUNTIFS($B$5:$B10589,$B10589,$J$5:$J10589,"")))</f>
        <v/>
      </c>
      <c r="I10589" t="str">
        <f>IF($F10589="组件","C"&amp;TEXT(COUNTIFS($B$5:$B10589,$B10589,$F$5:$F10589,"组件"),"000"),"")</f>
        <v/>
      </c>
      <c r="J10589" t="str">
        <f t="shared" si="495"/>
        <v/>
      </c>
      <c r="R10589" t="str">
        <f t="shared" si="496"/>
        <v/>
      </c>
    </row>
    <row r="10590" spans="1:18" x14ac:dyDescent="0.35">
      <c r="A10590" t="str">
        <f t="shared" si="497"/>
        <v/>
      </c>
      <c r="G10590" t="str">
        <f>IF($B10590="","",IF($J10590&lt;&gt;"",IFERROR(LOOKUP(2,1/(($B$5:$B$20000=$B10590)*($F$5:$F$20000="组件")*($I$5:$I$20000=$J10590)),$G$5:$G$20000)&amp;"."&amp;COUNTIFS($B$5:$B10590,$B10590,$J$5:$J10590,$J10590),""),COUNTIFS($B$5:$B10590,$B10590,$J$5:$J10590,"")))</f>
        <v/>
      </c>
      <c r="I10590" t="str">
        <f>IF($F10590="组件","C"&amp;TEXT(COUNTIFS($B$5:$B10590,$B10590,$F$5:$F10590,"组件"),"000"),"")</f>
        <v/>
      </c>
      <c r="J10590" t="str">
        <f t="shared" si="495"/>
        <v/>
      </c>
      <c r="R10590" t="str">
        <f t="shared" si="496"/>
        <v/>
      </c>
    </row>
    <row r="10591" spans="1:18" x14ac:dyDescent="0.35">
      <c r="A10591" t="str">
        <f t="shared" si="497"/>
        <v/>
      </c>
      <c r="G10591" t="str">
        <f>IF($B10591="","",IF($J10591&lt;&gt;"",IFERROR(LOOKUP(2,1/(($B$5:$B$20000=$B10591)*($F$5:$F$20000="组件")*($I$5:$I$20000=$J10591)),$G$5:$G$20000)&amp;"."&amp;COUNTIFS($B$5:$B10591,$B10591,$J$5:$J10591,$J10591),""),COUNTIFS($B$5:$B10591,$B10591,$J$5:$J10591,"")))</f>
        <v/>
      </c>
      <c r="I10591" t="str">
        <f>IF($F10591="组件","C"&amp;TEXT(COUNTIFS($B$5:$B10591,$B10591,$F$5:$F10591,"组件"),"000"),"")</f>
        <v/>
      </c>
      <c r="J10591" t="str">
        <f t="shared" si="495"/>
        <v/>
      </c>
      <c r="R10591" t="str">
        <f t="shared" si="496"/>
        <v/>
      </c>
    </row>
    <row r="10592" spans="1:18" x14ac:dyDescent="0.35">
      <c r="A10592" t="str">
        <f t="shared" si="497"/>
        <v/>
      </c>
      <c r="G10592" t="str">
        <f>IF($B10592="","",IF($J10592&lt;&gt;"",IFERROR(LOOKUP(2,1/(($B$5:$B$20000=$B10592)*($F$5:$F$20000="组件")*($I$5:$I$20000=$J10592)),$G$5:$G$20000)&amp;"."&amp;COUNTIFS($B$5:$B10592,$B10592,$J$5:$J10592,$J10592),""),COUNTIFS($B$5:$B10592,$B10592,$J$5:$J10592,"")))</f>
        <v/>
      </c>
      <c r="I10592" t="str">
        <f>IF($F10592="组件","C"&amp;TEXT(COUNTIFS($B$5:$B10592,$B10592,$F$5:$F10592,"组件"),"000"),"")</f>
        <v/>
      </c>
      <c r="J10592" t="str">
        <f t="shared" si="495"/>
        <v/>
      </c>
      <c r="R10592" t="str">
        <f t="shared" si="496"/>
        <v/>
      </c>
    </row>
    <row r="10593" spans="1:18" x14ac:dyDescent="0.35">
      <c r="A10593" t="str">
        <f t="shared" si="497"/>
        <v/>
      </c>
      <c r="G10593" t="str">
        <f>IF($B10593="","",IF($J10593&lt;&gt;"",IFERROR(LOOKUP(2,1/(($B$5:$B$20000=$B10593)*($F$5:$F$20000="组件")*($I$5:$I$20000=$J10593)),$G$5:$G$20000)&amp;"."&amp;COUNTIFS($B$5:$B10593,$B10593,$J$5:$J10593,$J10593),""),COUNTIFS($B$5:$B10593,$B10593,$J$5:$J10593,"")))</f>
        <v/>
      </c>
      <c r="I10593" t="str">
        <f>IF($F10593="组件","C"&amp;TEXT(COUNTIFS($B$5:$B10593,$B10593,$F$5:$F10593,"组件"),"000"),"")</f>
        <v/>
      </c>
      <c r="J10593" t="str">
        <f t="shared" si="495"/>
        <v/>
      </c>
      <c r="R10593" t="str">
        <f t="shared" si="496"/>
        <v/>
      </c>
    </row>
    <row r="10594" spans="1:18" x14ac:dyDescent="0.35">
      <c r="A10594" t="str">
        <f t="shared" si="497"/>
        <v/>
      </c>
      <c r="G10594" t="str">
        <f>IF($B10594="","",IF($J10594&lt;&gt;"",IFERROR(LOOKUP(2,1/(($B$5:$B$20000=$B10594)*($F$5:$F$20000="组件")*($I$5:$I$20000=$J10594)),$G$5:$G$20000)&amp;"."&amp;COUNTIFS($B$5:$B10594,$B10594,$J$5:$J10594,$J10594),""),COUNTIFS($B$5:$B10594,$B10594,$J$5:$J10594,"")))</f>
        <v/>
      </c>
      <c r="I10594" t="str">
        <f>IF($F10594="组件","C"&amp;TEXT(COUNTIFS($B$5:$B10594,$B10594,$F$5:$F10594,"组件"),"000"),"")</f>
        <v/>
      </c>
      <c r="J10594" t="str">
        <f t="shared" si="495"/>
        <v/>
      </c>
      <c r="R10594" t="str">
        <f t="shared" si="496"/>
        <v/>
      </c>
    </row>
    <row r="10595" spans="1:18" x14ac:dyDescent="0.35">
      <c r="A10595" t="str">
        <f t="shared" si="497"/>
        <v/>
      </c>
      <c r="G10595" t="str">
        <f>IF($B10595="","",IF($J10595&lt;&gt;"",IFERROR(LOOKUP(2,1/(($B$5:$B$20000=$B10595)*($F$5:$F$20000="组件")*($I$5:$I$20000=$J10595)),$G$5:$G$20000)&amp;"."&amp;COUNTIFS($B$5:$B10595,$B10595,$J$5:$J10595,$J10595),""),COUNTIFS($B$5:$B10595,$B10595,$J$5:$J10595,"")))</f>
        <v/>
      </c>
      <c r="I10595" t="str">
        <f>IF($F10595="组件","C"&amp;TEXT(COUNTIFS($B$5:$B10595,$B10595,$F$5:$F10595,"组件"),"000"),"")</f>
        <v/>
      </c>
      <c r="J10595" t="str">
        <f t="shared" si="495"/>
        <v/>
      </c>
      <c r="R10595" t="str">
        <f t="shared" si="496"/>
        <v/>
      </c>
    </row>
    <row r="10596" spans="1:18" x14ac:dyDescent="0.35">
      <c r="A10596" t="str">
        <f t="shared" si="497"/>
        <v/>
      </c>
      <c r="G10596" t="str">
        <f>IF($B10596="","",IF($J10596&lt;&gt;"",IFERROR(LOOKUP(2,1/(($B$5:$B$20000=$B10596)*($F$5:$F$20000="组件")*($I$5:$I$20000=$J10596)),$G$5:$G$20000)&amp;"."&amp;COUNTIFS($B$5:$B10596,$B10596,$J$5:$J10596,$J10596),""),COUNTIFS($B$5:$B10596,$B10596,$J$5:$J10596,"")))</f>
        <v/>
      </c>
      <c r="I10596" t="str">
        <f>IF($F10596="组件","C"&amp;TEXT(COUNTIFS($B$5:$B10596,$B10596,$F$5:$F10596,"组件"),"000"),"")</f>
        <v/>
      </c>
      <c r="J10596" t="str">
        <f t="shared" si="495"/>
        <v/>
      </c>
      <c r="R10596" t="str">
        <f t="shared" si="496"/>
        <v/>
      </c>
    </row>
    <row r="10597" spans="1:18" x14ac:dyDescent="0.35">
      <c r="A10597" t="str">
        <f t="shared" si="497"/>
        <v/>
      </c>
      <c r="G10597" t="str">
        <f>IF($B10597="","",IF($J10597&lt;&gt;"",IFERROR(LOOKUP(2,1/(($B$5:$B$20000=$B10597)*($F$5:$F$20000="组件")*($I$5:$I$20000=$J10597)),$G$5:$G$20000)&amp;"."&amp;COUNTIFS($B$5:$B10597,$B10597,$J$5:$J10597,$J10597),""),COUNTIFS($B$5:$B10597,$B10597,$J$5:$J10597,"")))</f>
        <v/>
      </c>
      <c r="I10597" t="str">
        <f>IF($F10597="组件","C"&amp;TEXT(COUNTIFS($B$5:$B10597,$B10597,$F$5:$F10597,"组件"),"000"),"")</f>
        <v/>
      </c>
      <c r="J10597" t="str">
        <f t="shared" si="495"/>
        <v/>
      </c>
      <c r="R10597" t="str">
        <f t="shared" si="496"/>
        <v/>
      </c>
    </row>
    <row r="10598" spans="1:18" x14ac:dyDescent="0.35">
      <c r="A10598" t="str">
        <f t="shared" si="497"/>
        <v/>
      </c>
      <c r="G10598" t="str">
        <f>IF($B10598="","",IF($J10598&lt;&gt;"",IFERROR(LOOKUP(2,1/(($B$5:$B$20000=$B10598)*($F$5:$F$20000="组件")*($I$5:$I$20000=$J10598)),$G$5:$G$20000)&amp;"."&amp;COUNTIFS($B$5:$B10598,$B10598,$J$5:$J10598,$J10598),""),COUNTIFS($B$5:$B10598,$B10598,$J$5:$J10598,"")))</f>
        <v/>
      </c>
      <c r="I10598" t="str">
        <f>IF($F10598="组件","C"&amp;TEXT(COUNTIFS($B$5:$B10598,$B10598,$F$5:$F10598,"组件"),"000"),"")</f>
        <v/>
      </c>
      <c r="J10598" t="str">
        <f t="shared" si="495"/>
        <v/>
      </c>
      <c r="R10598" t="str">
        <f t="shared" si="496"/>
        <v/>
      </c>
    </row>
    <row r="10599" spans="1:18" x14ac:dyDescent="0.35">
      <c r="A10599" t="str">
        <f t="shared" si="497"/>
        <v/>
      </c>
      <c r="G10599" t="str">
        <f>IF($B10599="","",IF($J10599&lt;&gt;"",IFERROR(LOOKUP(2,1/(($B$5:$B$20000=$B10599)*($F$5:$F$20000="组件")*($I$5:$I$20000=$J10599)),$G$5:$G$20000)&amp;"."&amp;COUNTIFS($B$5:$B10599,$B10599,$J$5:$J10599,$J10599),""),COUNTIFS($B$5:$B10599,$B10599,$J$5:$J10599,"")))</f>
        <v/>
      </c>
      <c r="I10599" t="str">
        <f>IF($F10599="组件","C"&amp;TEXT(COUNTIFS($B$5:$B10599,$B10599,$F$5:$F10599,"组件"),"000"),"")</f>
        <v/>
      </c>
      <c r="J10599" t="str">
        <f t="shared" si="495"/>
        <v/>
      </c>
      <c r="R10599" t="str">
        <f t="shared" si="496"/>
        <v/>
      </c>
    </row>
    <row r="10600" spans="1:18" x14ac:dyDescent="0.35">
      <c r="A10600" t="str">
        <f t="shared" si="497"/>
        <v/>
      </c>
      <c r="G10600" t="str">
        <f>IF($B10600="","",IF($J10600&lt;&gt;"",IFERROR(LOOKUP(2,1/(($B$5:$B$20000=$B10600)*($F$5:$F$20000="组件")*($I$5:$I$20000=$J10600)),$G$5:$G$20000)&amp;"."&amp;COUNTIFS($B$5:$B10600,$B10600,$J$5:$J10600,$J10600),""),COUNTIFS($B$5:$B10600,$B10600,$J$5:$J10600,"")))</f>
        <v/>
      </c>
      <c r="I10600" t="str">
        <f>IF($F10600="组件","C"&amp;TEXT(COUNTIFS($B$5:$B10600,$B10600,$F$5:$F10600,"组件"),"000"),"")</f>
        <v/>
      </c>
      <c r="J10600" t="str">
        <f t="shared" si="495"/>
        <v/>
      </c>
      <c r="R10600" t="str">
        <f t="shared" si="496"/>
        <v/>
      </c>
    </row>
    <row r="10601" spans="1:18" x14ac:dyDescent="0.35">
      <c r="A10601" t="str">
        <f t="shared" si="497"/>
        <v/>
      </c>
      <c r="G10601" t="str">
        <f>IF($B10601="","",IF($J10601&lt;&gt;"",IFERROR(LOOKUP(2,1/(($B$5:$B$20000=$B10601)*($F$5:$F$20000="组件")*($I$5:$I$20000=$J10601)),$G$5:$G$20000)&amp;"."&amp;COUNTIFS($B$5:$B10601,$B10601,$J$5:$J10601,$J10601),""),COUNTIFS($B$5:$B10601,$B10601,$J$5:$J10601,"")))</f>
        <v/>
      </c>
      <c r="I10601" t="str">
        <f>IF($F10601="组件","C"&amp;TEXT(COUNTIFS($B$5:$B10601,$B10601,$F$5:$F10601,"组件"),"000"),"")</f>
        <v/>
      </c>
      <c r="J10601" t="str">
        <f t="shared" si="495"/>
        <v/>
      </c>
      <c r="R10601" t="str">
        <f t="shared" si="496"/>
        <v/>
      </c>
    </row>
    <row r="10602" spans="1:18" x14ac:dyDescent="0.35">
      <c r="A10602" t="str">
        <f t="shared" si="497"/>
        <v/>
      </c>
      <c r="G10602" t="str">
        <f>IF($B10602="","",IF($J10602&lt;&gt;"",IFERROR(LOOKUP(2,1/(($B$5:$B$20000=$B10602)*($F$5:$F$20000="组件")*($I$5:$I$20000=$J10602)),$G$5:$G$20000)&amp;"."&amp;COUNTIFS($B$5:$B10602,$B10602,$J$5:$J10602,$J10602),""),COUNTIFS($B$5:$B10602,$B10602,$J$5:$J10602,"")))</f>
        <v/>
      </c>
      <c r="I10602" t="str">
        <f>IF($F10602="组件","C"&amp;TEXT(COUNTIFS($B$5:$B10602,$B10602,$F$5:$F10602,"组件"),"000"),"")</f>
        <v/>
      </c>
      <c r="J10602" t="str">
        <f t="shared" si="495"/>
        <v/>
      </c>
      <c r="R10602" t="str">
        <f t="shared" si="496"/>
        <v/>
      </c>
    </row>
    <row r="10603" spans="1:18" x14ac:dyDescent="0.35">
      <c r="A10603" t="str">
        <f t="shared" si="497"/>
        <v/>
      </c>
      <c r="G10603" t="str">
        <f>IF($B10603="","",IF($J10603&lt;&gt;"",IFERROR(LOOKUP(2,1/(($B$5:$B$20000=$B10603)*($F$5:$F$20000="组件")*($I$5:$I$20000=$J10603)),$G$5:$G$20000)&amp;"."&amp;COUNTIFS($B$5:$B10603,$B10603,$J$5:$J10603,$J10603),""),COUNTIFS($B$5:$B10603,$B10603,$J$5:$J10603,"")))</f>
        <v/>
      </c>
      <c r="I10603" t="str">
        <f>IF($F10603="组件","C"&amp;TEXT(COUNTIFS($B$5:$B10603,$B10603,$F$5:$F10603,"组件"),"000"),"")</f>
        <v/>
      </c>
      <c r="J10603" t="str">
        <f t="shared" si="495"/>
        <v/>
      </c>
      <c r="R10603" t="str">
        <f t="shared" si="496"/>
        <v/>
      </c>
    </row>
    <row r="10604" spans="1:18" x14ac:dyDescent="0.35">
      <c r="A10604" t="str">
        <f t="shared" si="497"/>
        <v/>
      </c>
      <c r="G10604" t="str">
        <f>IF($B10604="","",IF($J10604&lt;&gt;"",IFERROR(LOOKUP(2,1/(($B$5:$B$20000=$B10604)*($F$5:$F$20000="组件")*($I$5:$I$20000=$J10604)),$G$5:$G$20000)&amp;"."&amp;COUNTIFS($B$5:$B10604,$B10604,$J$5:$J10604,$J10604),""),COUNTIFS($B$5:$B10604,$B10604,$J$5:$J10604,"")))</f>
        <v/>
      </c>
      <c r="I10604" t="str">
        <f>IF($F10604="组件","C"&amp;TEXT(COUNTIFS($B$5:$B10604,$B10604,$F$5:$F10604,"组件"),"000"),"")</f>
        <v/>
      </c>
      <c r="J10604" t="str">
        <f t="shared" si="495"/>
        <v/>
      </c>
      <c r="R10604" t="str">
        <f t="shared" si="496"/>
        <v/>
      </c>
    </row>
    <row r="10605" spans="1:18" x14ac:dyDescent="0.35">
      <c r="A10605" t="str">
        <f t="shared" si="497"/>
        <v/>
      </c>
      <c r="G10605" t="str">
        <f>IF($B10605="","",IF($J10605&lt;&gt;"",IFERROR(LOOKUP(2,1/(($B$5:$B$20000=$B10605)*($F$5:$F$20000="组件")*($I$5:$I$20000=$J10605)),$G$5:$G$20000)&amp;"."&amp;COUNTIFS($B$5:$B10605,$B10605,$J$5:$J10605,$J10605),""),COUNTIFS($B$5:$B10605,$B10605,$J$5:$J10605,"")))</f>
        <v/>
      </c>
      <c r="I10605" t="str">
        <f>IF($F10605="组件","C"&amp;TEXT(COUNTIFS($B$5:$B10605,$B10605,$F$5:$F10605,"组件"),"000"),"")</f>
        <v/>
      </c>
      <c r="J10605" t="str">
        <f t="shared" si="495"/>
        <v/>
      </c>
      <c r="R10605" t="str">
        <f t="shared" si="496"/>
        <v/>
      </c>
    </row>
    <row r="10606" spans="1:18" x14ac:dyDescent="0.35">
      <c r="A10606" t="str">
        <f t="shared" si="497"/>
        <v/>
      </c>
      <c r="G10606" t="str">
        <f>IF($B10606="","",IF($J10606&lt;&gt;"",IFERROR(LOOKUP(2,1/(($B$5:$B$20000=$B10606)*($F$5:$F$20000="组件")*($I$5:$I$20000=$J10606)),$G$5:$G$20000)&amp;"."&amp;COUNTIFS($B$5:$B10606,$B10606,$J$5:$J10606,$J10606),""),COUNTIFS($B$5:$B10606,$B10606,$J$5:$J10606,"")))</f>
        <v/>
      </c>
      <c r="I10606" t="str">
        <f>IF($F10606="组件","C"&amp;TEXT(COUNTIFS($B$5:$B10606,$B10606,$F$5:$F10606,"组件"),"000"),"")</f>
        <v/>
      </c>
      <c r="J10606" t="str">
        <f t="shared" si="495"/>
        <v/>
      </c>
      <c r="R10606" t="str">
        <f t="shared" si="496"/>
        <v/>
      </c>
    </row>
    <row r="10607" spans="1:18" x14ac:dyDescent="0.35">
      <c r="A10607" t="str">
        <f t="shared" si="497"/>
        <v/>
      </c>
      <c r="G10607" t="str">
        <f>IF($B10607="","",IF($J10607&lt;&gt;"",IFERROR(LOOKUP(2,1/(($B$5:$B$20000=$B10607)*($F$5:$F$20000="组件")*($I$5:$I$20000=$J10607)),$G$5:$G$20000)&amp;"."&amp;COUNTIFS($B$5:$B10607,$B10607,$J$5:$J10607,$J10607),""),COUNTIFS($B$5:$B10607,$B10607,$J$5:$J10607,"")))</f>
        <v/>
      </c>
      <c r="I10607" t="str">
        <f>IF($F10607="组件","C"&amp;TEXT(COUNTIFS($B$5:$B10607,$B10607,$F$5:$F10607,"组件"),"000"),"")</f>
        <v/>
      </c>
      <c r="J10607" t="str">
        <f t="shared" si="495"/>
        <v/>
      </c>
      <c r="R10607" t="str">
        <f t="shared" si="496"/>
        <v/>
      </c>
    </row>
    <row r="10608" spans="1:18" x14ac:dyDescent="0.35">
      <c r="A10608" t="str">
        <f t="shared" si="497"/>
        <v/>
      </c>
      <c r="G10608" t="str">
        <f>IF($B10608="","",IF($J10608&lt;&gt;"",IFERROR(LOOKUP(2,1/(($B$5:$B$20000=$B10608)*($F$5:$F$20000="组件")*($I$5:$I$20000=$J10608)),$G$5:$G$20000)&amp;"."&amp;COUNTIFS($B$5:$B10608,$B10608,$J$5:$J10608,$J10608),""),COUNTIFS($B$5:$B10608,$B10608,$J$5:$J10608,"")))</f>
        <v/>
      </c>
      <c r="I10608" t="str">
        <f>IF($F10608="组件","C"&amp;TEXT(COUNTIFS($B$5:$B10608,$B10608,$F$5:$F10608,"组件"),"000"),"")</f>
        <v/>
      </c>
      <c r="J10608" t="str">
        <f t="shared" si="495"/>
        <v/>
      </c>
      <c r="R10608" t="str">
        <f t="shared" si="496"/>
        <v/>
      </c>
    </row>
    <row r="10609" spans="1:18" x14ac:dyDescent="0.35">
      <c r="A10609" t="str">
        <f t="shared" si="497"/>
        <v/>
      </c>
      <c r="G10609" t="str">
        <f>IF($B10609="","",IF($J10609&lt;&gt;"",IFERROR(LOOKUP(2,1/(($B$5:$B$20000=$B10609)*($F$5:$F$20000="组件")*($I$5:$I$20000=$J10609)),$G$5:$G$20000)&amp;"."&amp;COUNTIFS($B$5:$B10609,$B10609,$J$5:$J10609,$J10609),""),COUNTIFS($B$5:$B10609,$B10609,$J$5:$J10609,"")))</f>
        <v/>
      </c>
      <c r="I10609" t="str">
        <f>IF($F10609="组件","C"&amp;TEXT(COUNTIFS($B$5:$B10609,$B10609,$F$5:$F10609,"组件"),"000"),"")</f>
        <v/>
      </c>
      <c r="J10609" t="str">
        <f t="shared" si="495"/>
        <v/>
      </c>
      <c r="R10609" t="str">
        <f t="shared" si="496"/>
        <v/>
      </c>
    </row>
    <row r="10610" spans="1:18" x14ac:dyDescent="0.35">
      <c r="A10610" t="str">
        <f t="shared" si="497"/>
        <v/>
      </c>
      <c r="G10610" t="str">
        <f>IF($B10610="","",IF($J10610&lt;&gt;"",IFERROR(LOOKUP(2,1/(($B$5:$B$20000=$B10610)*($F$5:$F$20000="组件")*($I$5:$I$20000=$J10610)),$G$5:$G$20000)&amp;"."&amp;COUNTIFS($B$5:$B10610,$B10610,$J$5:$J10610,$J10610),""),COUNTIFS($B$5:$B10610,$B10610,$J$5:$J10610,"")))</f>
        <v/>
      </c>
      <c r="I10610" t="str">
        <f>IF($F10610="组件","C"&amp;TEXT(COUNTIFS($B$5:$B10610,$B10610,$F$5:$F10610,"组件"),"000"),"")</f>
        <v/>
      </c>
      <c r="J10610" t="str">
        <f t="shared" si="495"/>
        <v/>
      </c>
      <c r="R10610" t="str">
        <f t="shared" si="496"/>
        <v/>
      </c>
    </row>
    <row r="10611" spans="1:18" x14ac:dyDescent="0.35">
      <c r="A10611" t="str">
        <f t="shared" si="497"/>
        <v/>
      </c>
      <c r="G10611" t="str">
        <f>IF($B10611="","",IF($J10611&lt;&gt;"",IFERROR(LOOKUP(2,1/(($B$5:$B$20000=$B10611)*($F$5:$F$20000="组件")*($I$5:$I$20000=$J10611)),$G$5:$G$20000)&amp;"."&amp;COUNTIFS($B$5:$B10611,$B10611,$J$5:$J10611,$J10611),""),COUNTIFS($B$5:$B10611,$B10611,$J$5:$J10611,"")))</f>
        <v/>
      </c>
      <c r="I10611" t="str">
        <f>IF($F10611="组件","C"&amp;TEXT(COUNTIFS($B$5:$B10611,$B10611,$F$5:$F10611,"组件"),"000"),"")</f>
        <v/>
      </c>
      <c r="J10611" t="str">
        <f t="shared" si="495"/>
        <v/>
      </c>
      <c r="R10611" t="str">
        <f t="shared" si="496"/>
        <v/>
      </c>
    </row>
    <row r="10612" spans="1:18" x14ac:dyDescent="0.35">
      <c r="A10612" t="str">
        <f t="shared" si="497"/>
        <v/>
      </c>
      <c r="G10612" t="str">
        <f>IF($B10612="","",IF($J10612&lt;&gt;"",IFERROR(LOOKUP(2,1/(($B$5:$B$20000=$B10612)*($F$5:$F$20000="组件")*($I$5:$I$20000=$J10612)),$G$5:$G$20000)&amp;"."&amp;COUNTIFS($B$5:$B10612,$B10612,$J$5:$J10612,$J10612),""),COUNTIFS($B$5:$B10612,$B10612,$J$5:$J10612,"")))</f>
        <v/>
      </c>
      <c r="I10612" t="str">
        <f>IF($F10612="组件","C"&amp;TEXT(COUNTIFS($B$5:$B10612,$B10612,$F$5:$F10612,"组件"),"000"),"")</f>
        <v/>
      </c>
      <c r="J10612" t="str">
        <f t="shared" si="495"/>
        <v/>
      </c>
      <c r="R10612" t="str">
        <f t="shared" si="496"/>
        <v/>
      </c>
    </row>
    <row r="10613" spans="1:18" x14ac:dyDescent="0.35">
      <c r="A10613" t="str">
        <f t="shared" si="497"/>
        <v/>
      </c>
      <c r="G10613" t="str">
        <f>IF($B10613="","",IF($J10613&lt;&gt;"",IFERROR(LOOKUP(2,1/(($B$5:$B$20000=$B10613)*($F$5:$F$20000="组件")*($I$5:$I$20000=$J10613)),$G$5:$G$20000)&amp;"."&amp;COUNTIFS($B$5:$B10613,$B10613,$J$5:$J10613,$J10613),""),COUNTIFS($B$5:$B10613,$B10613,$J$5:$J10613,"")))</f>
        <v/>
      </c>
      <c r="I10613" t="str">
        <f>IF($F10613="组件","C"&amp;TEXT(COUNTIFS($B$5:$B10613,$B10613,$F$5:$F10613,"组件"),"000"),"")</f>
        <v/>
      </c>
      <c r="J10613" t="str">
        <f t="shared" si="495"/>
        <v/>
      </c>
      <c r="R10613" t="str">
        <f t="shared" si="496"/>
        <v/>
      </c>
    </row>
    <row r="10614" spans="1:18" x14ac:dyDescent="0.35">
      <c r="A10614" t="str">
        <f t="shared" si="497"/>
        <v/>
      </c>
      <c r="G10614" t="str">
        <f>IF($B10614="","",IF($J10614&lt;&gt;"",IFERROR(LOOKUP(2,1/(($B$5:$B$20000=$B10614)*($F$5:$F$20000="组件")*($I$5:$I$20000=$J10614)),$G$5:$G$20000)&amp;"."&amp;COUNTIFS($B$5:$B10614,$B10614,$J$5:$J10614,$J10614),""),COUNTIFS($B$5:$B10614,$B10614,$J$5:$J10614,"")))</f>
        <v/>
      </c>
      <c r="I10614" t="str">
        <f>IF($F10614="组件","C"&amp;TEXT(COUNTIFS($B$5:$B10614,$B10614,$F$5:$F10614,"组件"),"000"),"")</f>
        <v/>
      </c>
      <c r="J10614" t="str">
        <f t="shared" si="495"/>
        <v/>
      </c>
      <c r="R10614" t="str">
        <f t="shared" si="496"/>
        <v/>
      </c>
    </row>
    <row r="10615" spans="1:18" x14ac:dyDescent="0.35">
      <c r="A10615" t="str">
        <f t="shared" si="497"/>
        <v/>
      </c>
      <c r="G10615" t="str">
        <f>IF($B10615="","",IF($J10615&lt;&gt;"",IFERROR(LOOKUP(2,1/(($B$5:$B$20000=$B10615)*($F$5:$F$20000="组件")*($I$5:$I$20000=$J10615)),$G$5:$G$20000)&amp;"."&amp;COUNTIFS($B$5:$B10615,$B10615,$J$5:$J10615,$J10615),""),COUNTIFS($B$5:$B10615,$B10615,$J$5:$J10615,"")))</f>
        <v/>
      </c>
      <c r="I10615" t="str">
        <f>IF($F10615="组件","C"&amp;TEXT(COUNTIFS($B$5:$B10615,$B10615,$F$5:$F10615,"组件"),"000"),"")</f>
        <v/>
      </c>
      <c r="J10615" t="str">
        <f t="shared" si="495"/>
        <v/>
      </c>
      <c r="R10615" t="str">
        <f t="shared" si="496"/>
        <v/>
      </c>
    </row>
    <row r="10616" spans="1:18" x14ac:dyDescent="0.35">
      <c r="A10616" t="str">
        <f t="shared" si="497"/>
        <v/>
      </c>
      <c r="G10616" t="str">
        <f>IF($B10616="","",IF($J10616&lt;&gt;"",IFERROR(LOOKUP(2,1/(($B$5:$B$20000=$B10616)*($F$5:$F$20000="组件")*($I$5:$I$20000=$J10616)),$G$5:$G$20000)&amp;"."&amp;COUNTIFS($B$5:$B10616,$B10616,$J$5:$J10616,$J10616),""),COUNTIFS($B$5:$B10616,$B10616,$J$5:$J10616,"")))</f>
        <v/>
      </c>
      <c r="I10616" t="str">
        <f>IF($F10616="组件","C"&amp;TEXT(COUNTIFS($B$5:$B10616,$B10616,$F$5:$F10616,"组件"),"000"),"")</f>
        <v/>
      </c>
      <c r="J10616" t="str">
        <f t="shared" si="495"/>
        <v/>
      </c>
      <c r="R10616" t="str">
        <f t="shared" si="496"/>
        <v/>
      </c>
    </row>
    <row r="10617" spans="1:18" x14ac:dyDescent="0.35">
      <c r="A10617" t="str">
        <f t="shared" si="497"/>
        <v/>
      </c>
      <c r="G10617" t="str">
        <f>IF($B10617="","",IF($J10617&lt;&gt;"",IFERROR(LOOKUP(2,1/(($B$5:$B$20000=$B10617)*($F$5:$F$20000="组件")*($I$5:$I$20000=$J10617)),$G$5:$G$20000)&amp;"."&amp;COUNTIFS($B$5:$B10617,$B10617,$J$5:$J10617,$J10617),""),COUNTIFS($B$5:$B10617,$B10617,$J$5:$J10617,"")))</f>
        <v/>
      </c>
      <c r="I10617" t="str">
        <f>IF($F10617="组件","C"&amp;TEXT(COUNTIFS($B$5:$B10617,$B10617,$F$5:$F10617,"组件"),"000"),"")</f>
        <v/>
      </c>
      <c r="J10617" t="str">
        <f t="shared" si="495"/>
        <v/>
      </c>
      <c r="R10617" t="str">
        <f t="shared" si="496"/>
        <v/>
      </c>
    </row>
    <row r="10618" spans="1:18" x14ac:dyDescent="0.35">
      <c r="A10618" t="str">
        <f t="shared" si="497"/>
        <v/>
      </c>
      <c r="G10618" t="str">
        <f>IF($B10618="","",IF($J10618&lt;&gt;"",IFERROR(LOOKUP(2,1/(($B$5:$B$20000=$B10618)*($F$5:$F$20000="组件")*($I$5:$I$20000=$J10618)),$G$5:$G$20000)&amp;"."&amp;COUNTIFS($B$5:$B10618,$B10618,$J$5:$J10618,$J10618),""),COUNTIFS($B$5:$B10618,$B10618,$J$5:$J10618,"")))</f>
        <v/>
      </c>
      <c r="I10618" t="str">
        <f>IF($F10618="组件","C"&amp;TEXT(COUNTIFS($B$5:$B10618,$B10618,$F$5:$F10618,"组件"),"000"),"")</f>
        <v/>
      </c>
      <c r="J10618" t="str">
        <f t="shared" si="495"/>
        <v/>
      </c>
      <c r="R10618" t="str">
        <f t="shared" si="496"/>
        <v/>
      </c>
    </row>
    <row r="10619" spans="1:18" x14ac:dyDescent="0.35">
      <c r="A10619" t="str">
        <f t="shared" si="497"/>
        <v/>
      </c>
      <c r="G10619" t="str">
        <f>IF($B10619="","",IF($J10619&lt;&gt;"",IFERROR(LOOKUP(2,1/(($B$5:$B$20000=$B10619)*($F$5:$F$20000="组件")*($I$5:$I$20000=$J10619)),$G$5:$G$20000)&amp;"."&amp;COUNTIFS($B$5:$B10619,$B10619,$J$5:$J10619,$J10619),""),COUNTIFS($B$5:$B10619,$B10619,$J$5:$J10619,"")))</f>
        <v/>
      </c>
      <c r="I10619" t="str">
        <f>IF($F10619="组件","C"&amp;TEXT(COUNTIFS($B$5:$B10619,$B10619,$F$5:$F10619,"组件"),"000"),"")</f>
        <v/>
      </c>
      <c r="J10619" t="str">
        <f t="shared" si="495"/>
        <v/>
      </c>
      <c r="R10619" t="str">
        <f t="shared" si="496"/>
        <v/>
      </c>
    </row>
    <row r="10620" spans="1:18" x14ac:dyDescent="0.35">
      <c r="A10620" t="str">
        <f t="shared" si="497"/>
        <v/>
      </c>
      <c r="G10620" t="str">
        <f>IF($B10620="","",IF($J10620&lt;&gt;"",IFERROR(LOOKUP(2,1/(($B$5:$B$20000=$B10620)*($F$5:$F$20000="组件")*($I$5:$I$20000=$J10620)),$G$5:$G$20000)&amp;"."&amp;COUNTIFS($B$5:$B10620,$B10620,$J$5:$J10620,$J10620),""),COUNTIFS($B$5:$B10620,$B10620,$J$5:$J10620,"")))</f>
        <v/>
      </c>
      <c r="I10620" t="str">
        <f>IF($F10620="组件","C"&amp;TEXT(COUNTIFS($B$5:$B10620,$B10620,$F$5:$F10620,"组件"),"000"),"")</f>
        <v/>
      </c>
      <c r="J10620" t="str">
        <f t="shared" si="495"/>
        <v/>
      </c>
      <c r="R10620" t="str">
        <f t="shared" si="496"/>
        <v/>
      </c>
    </row>
    <row r="10621" spans="1:18" x14ac:dyDescent="0.35">
      <c r="A10621" t="str">
        <f t="shared" si="497"/>
        <v/>
      </c>
      <c r="G10621" t="str">
        <f>IF($B10621="","",IF($J10621&lt;&gt;"",IFERROR(LOOKUP(2,1/(($B$5:$B$20000=$B10621)*($F$5:$F$20000="组件")*($I$5:$I$20000=$J10621)),$G$5:$G$20000)&amp;"."&amp;COUNTIFS($B$5:$B10621,$B10621,$J$5:$J10621,$J10621),""),COUNTIFS($B$5:$B10621,$B10621,$J$5:$J10621,"")))</f>
        <v/>
      </c>
      <c r="I10621" t="str">
        <f>IF($F10621="组件","C"&amp;TEXT(COUNTIFS($B$5:$B10621,$B10621,$F$5:$F10621,"组件"),"000"),"")</f>
        <v/>
      </c>
      <c r="J10621" t="str">
        <f t="shared" si="495"/>
        <v/>
      </c>
      <c r="R10621" t="str">
        <f t="shared" si="496"/>
        <v/>
      </c>
    </row>
    <row r="10622" spans="1:18" x14ac:dyDescent="0.35">
      <c r="A10622" t="str">
        <f t="shared" si="497"/>
        <v/>
      </c>
      <c r="G10622" t="str">
        <f>IF($B10622="","",IF($J10622&lt;&gt;"",IFERROR(LOOKUP(2,1/(($B$5:$B$20000=$B10622)*($F$5:$F$20000="组件")*($I$5:$I$20000=$J10622)),$G$5:$G$20000)&amp;"."&amp;COUNTIFS($B$5:$B10622,$B10622,$J$5:$J10622,$J10622),""),COUNTIFS($B$5:$B10622,$B10622,$J$5:$J10622,"")))</f>
        <v/>
      </c>
      <c r="I10622" t="str">
        <f>IF($F10622="组件","C"&amp;TEXT(COUNTIFS($B$5:$B10622,$B10622,$F$5:$F10622,"组件"),"000"),"")</f>
        <v/>
      </c>
      <c r="J10622" t="str">
        <f t="shared" si="495"/>
        <v/>
      </c>
      <c r="R10622" t="str">
        <f t="shared" si="496"/>
        <v/>
      </c>
    </row>
    <row r="10623" spans="1:18" x14ac:dyDescent="0.35">
      <c r="A10623" t="str">
        <f t="shared" si="497"/>
        <v/>
      </c>
      <c r="G10623" t="str">
        <f>IF($B10623="","",IF($J10623&lt;&gt;"",IFERROR(LOOKUP(2,1/(($B$5:$B$20000=$B10623)*($F$5:$F$20000="组件")*($I$5:$I$20000=$J10623)),$G$5:$G$20000)&amp;"."&amp;COUNTIFS($B$5:$B10623,$B10623,$J$5:$J10623,$J10623),""),COUNTIFS($B$5:$B10623,$B10623,$J$5:$J10623,"")))</f>
        <v/>
      </c>
      <c r="I10623" t="str">
        <f>IF($F10623="组件","C"&amp;TEXT(COUNTIFS($B$5:$B10623,$B10623,$F$5:$F10623,"组件"),"000"),"")</f>
        <v/>
      </c>
      <c r="J10623" t="str">
        <f t="shared" si="495"/>
        <v/>
      </c>
      <c r="R10623" t="str">
        <f t="shared" si="496"/>
        <v/>
      </c>
    </row>
    <row r="10624" spans="1:18" x14ac:dyDescent="0.35">
      <c r="A10624" t="str">
        <f t="shared" si="497"/>
        <v/>
      </c>
      <c r="G10624" t="str">
        <f>IF($B10624="","",IF($J10624&lt;&gt;"",IFERROR(LOOKUP(2,1/(($B$5:$B$20000=$B10624)*($F$5:$F$20000="组件")*($I$5:$I$20000=$J10624)),$G$5:$G$20000)&amp;"."&amp;COUNTIFS($B$5:$B10624,$B10624,$J$5:$J10624,$J10624),""),COUNTIFS($B$5:$B10624,$B10624,$J$5:$J10624,"")))</f>
        <v/>
      </c>
      <c r="I10624" t="str">
        <f>IF($F10624="组件","C"&amp;TEXT(COUNTIFS($B$5:$B10624,$B10624,$F$5:$F10624,"组件"),"000"),"")</f>
        <v/>
      </c>
      <c r="J10624" t="str">
        <f t="shared" si="495"/>
        <v/>
      </c>
      <c r="R10624" t="str">
        <f t="shared" si="496"/>
        <v/>
      </c>
    </row>
    <row r="10625" spans="1:18" x14ac:dyDescent="0.35">
      <c r="A10625" t="str">
        <f t="shared" si="497"/>
        <v/>
      </c>
      <c r="G10625" t="str">
        <f>IF($B10625="","",IF($J10625&lt;&gt;"",IFERROR(LOOKUP(2,1/(($B$5:$B$20000=$B10625)*($F$5:$F$20000="组件")*($I$5:$I$20000=$J10625)),$G$5:$G$20000)&amp;"."&amp;COUNTIFS($B$5:$B10625,$B10625,$J$5:$J10625,$J10625),""),COUNTIFS($B$5:$B10625,$B10625,$J$5:$J10625,"")))</f>
        <v/>
      </c>
      <c r="I10625" t="str">
        <f>IF($F10625="组件","C"&amp;TEXT(COUNTIFS($B$5:$B10625,$B10625,$F$5:$F10625,"组件"),"000"),"")</f>
        <v/>
      </c>
      <c r="J10625" t="str">
        <f t="shared" si="495"/>
        <v/>
      </c>
      <c r="R10625" t="str">
        <f t="shared" si="496"/>
        <v/>
      </c>
    </row>
    <row r="10626" spans="1:18" x14ac:dyDescent="0.35">
      <c r="A10626" t="str">
        <f t="shared" si="497"/>
        <v/>
      </c>
      <c r="G10626" t="str">
        <f>IF($B10626="","",IF($J10626&lt;&gt;"",IFERROR(LOOKUP(2,1/(($B$5:$B$20000=$B10626)*($F$5:$F$20000="组件")*($I$5:$I$20000=$J10626)),$G$5:$G$20000)&amp;"."&amp;COUNTIFS($B$5:$B10626,$B10626,$J$5:$J10626,$J10626),""),COUNTIFS($B$5:$B10626,$B10626,$J$5:$J10626,"")))</f>
        <v/>
      </c>
      <c r="I10626" t="str">
        <f>IF($F10626="组件","C"&amp;TEXT(COUNTIFS($B$5:$B10626,$B10626,$F$5:$F10626,"组件"),"000"),"")</f>
        <v/>
      </c>
      <c r="J10626" t="str">
        <f t="shared" si="495"/>
        <v/>
      </c>
      <c r="R10626" t="str">
        <f t="shared" si="496"/>
        <v/>
      </c>
    </row>
    <row r="10627" spans="1:18" x14ac:dyDescent="0.35">
      <c r="A10627" t="str">
        <f t="shared" si="497"/>
        <v/>
      </c>
      <c r="G10627" t="str">
        <f>IF($B10627="","",IF($J10627&lt;&gt;"",IFERROR(LOOKUP(2,1/(($B$5:$B$20000=$B10627)*($F$5:$F$20000="组件")*($I$5:$I$20000=$J10627)),$G$5:$G$20000)&amp;"."&amp;COUNTIFS($B$5:$B10627,$B10627,$J$5:$J10627,$J10627),""),COUNTIFS($B$5:$B10627,$B10627,$J$5:$J10627,"")))</f>
        <v/>
      </c>
      <c r="I10627" t="str">
        <f>IF($F10627="组件","C"&amp;TEXT(COUNTIFS($B$5:$B10627,$B10627,$F$5:$F10627,"组件"),"000"),"")</f>
        <v/>
      </c>
      <c r="J10627" t="str">
        <f t="shared" si="495"/>
        <v/>
      </c>
      <c r="R10627" t="str">
        <f t="shared" si="496"/>
        <v/>
      </c>
    </row>
    <row r="10628" spans="1:18" x14ac:dyDescent="0.35">
      <c r="A10628" t="str">
        <f t="shared" si="497"/>
        <v/>
      </c>
      <c r="G10628" t="str">
        <f>IF($B10628="","",IF($J10628&lt;&gt;"",IFERROR(LOOKUP(2,1/(($B$5:$B$20000=$B10628)*($F$5:$F$20000="组件")*($I$5:$I$20000=$J10628)),$G$5:$G$20000)&amp;"."&amp;COUNTIFS($B$5:$B10628,$B10628,$J$5:$J10628,$J10628),""),COUNTIFS($B$5:$B10628,$B10628,$J$5:$J10628,"")))</f>
        <v/>
      </c>
      <c r="I10628" t="str">
        <f>IF($F10628="组件","C"&amp;TEXT(COUNTIFS($B$5:$B10628,$B10628,$F$5:$F10628,"组件"),"000"),"")</f>
        <v/>
      </c>
      <c r="J10628" t="str">
        <f t="shared" si="495"/>
        <v/>
      </c>
      <c r="R10628" t="str">
        <f t="shared" si="496"/>
        <v/>
      </c>
    </row>
    <row r="10629" spans="1:18" x14ac:dyDescent="0.35">
      <c r="A10629" t="str">
        <f t="shared" si="497"/>
        <v/>
      </c>
      <c r="G10629" t="str">
        <f>IF($B10629="","",IF($J10629&lt;&gt;"",IFERROR(LOOKUP(2,1/(($B$5:$B$20000=$B10629)*($F$5:$F$20000="组件")*($I$5:$I$20000=$J10629)),$G$5:$G$20000)&amp;"."&amp;COUNTIFS($B$5:$B10629,$B10629,$J$5:$J10629,$J10629),""),COUNTIFS($B$5:$B10629,$B10629,$J$5:$J10629,"")))</f>
        <v/>
      </c>
      <c r="I10629" t="str">
        <f>IF($F10629="组件","C"&amp;TEXT(COUNTIFS($B$5:$B10629,$B10629,$F$5:$F10629,"组件"),"000"),"")</f>
        <v/>
      </c>
      <c r="J10629" t="str">
        <f t="shared" ref="J10629:J10692" si="498">IF($B10629="","",IF($F10629="组件","",IF($Q10629&lt;&gt;"",IF(AND($B10629=$B10628,$F10628="组件"),$I10628,IF(AND($B10629=$B10628,$J10628&lt;&gt;""),$J10628,"")),"")))</f>
        <v/>
      </c>
      <c r="R10629" t="str">
        <f t="shared" ref="R10629:R10692" si="499">IF($B10629="","",IF($J10629&lt;&gt;"",IFERROR(LOOKUP(2,1/(($B$5:$B$20000=$B10629)*($F$5:$F$20000="组件")*($I$5:$I$20000=$J10629)),$R$5:$R$20000)*IF($Q10629="",1,$Q10629),""),IF($P10629="","",IF($Q10629="",$P10629,$P10629*$Q10629))))</f>
        <v/>
      </c>
    </row>
    <row r="10630" spans="1:18" x14ac:dyDescent="0.35">
      <c r="A10630" t="str">
        <f t="shared" ref="A10630:A10693" si="500">IF(B10630="","",IF(B10630=B10629,A10629,A10629+1))</f>
        <v/>
      </c>
      <c r="G10630" t="str">
        <f>IF($B10630="","",IF($J10630&lt;&gt;"",IFERROR(LOOKUP(2,1/(($B$5:$B$20000=$B10630)*($F$5:$F$20000="组件")*($I$5:$I$20000=$J10630)),$G$5:$G$20000)&amp;"."&amp;COUNTIFS($B$5:$B10630,$B10630,$J$5:$J10630,$J10630),""),COUNTIFS($B$5:$B10630,$B10630,$J$5:$J10630,"")))</f>
        <v/>
      </c>
      <c r="I10630" t="str">
        <f>IF($F10630="组件","C"&amp;TEXT(COUNTIFS($B$5:$B10630,$B10630,$F$5:$F10630,"组件"),"000"),"")</f>
        <v/>
      </c>
      <c r="J10630" t="str">
        <f t="shared" si="498"/>
        <v/>
      </c>
      <c r="R10630" t="str">
        <f t="shared" si="499"/>
        <v/>
      </c>
    </row>
    <row r="10631" spans="1:18" x14ac:dyDescent="0.35">
      <c r="A10631" t="str">
        <f t="shared" si="500"/>
        <v/>
      </c>
      <c r="G10631" t="str">
        <f>IF($B10631="","",IF($J10631&lt;&gt;"",IFERROR(LOOKUP(2,1/(($B$5:$B$20000=$B10631)*($F$5:$F$20000="组件")*($I$5:$I$20000=$J10631)),$G$5:$G$20000)&amp;"."&amp;COUNTIFS($B$5:$B10631,$B10631,$J$5:$J10631,$J10631),""),COUNTIFS($B$5:$B10631,$B10631,$J$5:$J10631,"")))</f>
        <v/>
      </c>
      <c r="I10631" t="str">
        <f>IF($F10631="组件","C"&amp;TEXT(COUNTIFS($B$5:$B10631,$B10631,$F$5:$F10631,"组件"),"000"),"")</f>
        <v/>
      </c>
      <c r="J10631" t="str">
        <f t="shared" si="498"/>
        <v/>
      </c>
      <c r="R10631" t="str">
        <f t="shared" si="499"/>
        <v/>
      </c>
    </row>
    <row r="10632" spans="1:18" x14ac:dyDescent="0.35">
      <c r="A10632" t="str">
        <f t="shared" si="500"/>
        <v/>
      </c>
      <c r="G10632" t="str">
        <f>IF($B10632="","",IF($J10632&lt;&gt;"",IFERROR(LOOKUP(2,1/(($B$5:$B$20000=$B10632)*($F$5:$F$20000="组件")*($I$5:$I$20000=$J10632)),$G$5:$G$20000)&amp;"."&amp;COUNTIFS($B$5:$B10632,$B10632,$J$5:$J10632,$J10632),""),COUNTIFS($B$5:$B10632,$B10632,$J$5:$J10632,"")))</f>
        <v/>
      </c>
      <c r="I10632" t="str">
        <f>IF($F10632="组件","C"&amp;TEXT(COUNTIFS($B$5:$B10632,$B10632,$F$5:$F10632,"组件"),"000"),"")</f>
        <v/>
      </c>
      <c r="J10632" t="str">
        <f t="shared" si="498"/>
        <v/>
      </c>
      <c r="R10632" t="str">
        <f t="shared" si="499"/>
        <v/>
      </c>
    </row>
    <row r="10633" spans="1:18" x14ac:dyDescent="0.35">
      <c r="A10633" t="str">
        <f t="shared" si="500"/>
        <v/>
      </c>
      <c r="G10633" t="str">
        <f>IF($B10633="","",IF($J10633&lt;&gt;"",IFERROR(LOOKUP(2,1/(($B$5:$B$20000=$B10633)*($F$5:$F$20000="组件")*($I$5:$I$20000=$J10633)),$G$5:$G$20000)&amp;"."&amp;COUNTIFS($B$5:$B10633,$B10633,$J$5:$J10633,$J10633),""),COUNTIFS($B$5:$B10633,$B10633,$J$5:$J10633,"")))</f>
        <v/>
      </c>
      <c r="I10633" t="str">
        <f>IF($F10633="组件","C"&amp;TEXT(COUNTIFS($B$5:$B10633,$B10633,$F$5:$F10633,"组件"),"000"),"")</f>
        <v/>
      </c>
      <c r="J10633" t="str">
        <f t="shared" si="498"/>
        <v/>
      </c>
      <c r="R10633" t="str">
        <f t="shared" si="499"/>
        <v/>
      </c>
    </row>
    <row r="10634" spans="1:18" x14ac:dyDescent="0.35">
      <c r="A10634" t="str">
        <f t="shared" si="500"/>
        <v/>
      </c>
      <c r="G10634" t="str">
        <f>IF($B10634="","",IF($J10634&lt;&gt;"",IFERROR(LOOKUP(2,1/(($B$5:$B$20000=$B10634)*($F$5:$F$20000="组件")*($I$5:$I$20000=$J10634)),$G$5:$G$20000)&amp;"."&amp;COUNTIFS($B$5:$B10634,$B10634,$J$5:$J10634,$J10634),""),COUNTIFS($B$5:$B10634,$B10634,$J$5:$J10634,"")))</f>
        <v/>
      </c>
      <c r="I10634" t="str">
        <f>IF($F10634="组件","C"&amp;TEXT(COUNTIFS($B$5:$B10634,$B10634,$F$5:$F10634,"组件"),"000"),"")</f>
        <v/>
      </c>
      <c r="J10634" t="str">
        <f t="shared" si="498"/>
        <v/>
      </c>
      <c r="R10634" t="str">
        <f t="shared" si="499"/>
        <v/>
      </c>
    </row>
    <row r="10635" spans="1:18" x14ac:dyDescent="0.35">
      <c r="A10635" t="str">
        <f t="shared" si="500"/>
        <v/>
      </c>
      <c r="G10635" t="str">
        <f>IF($B10635="","",IF($J10635&lt;&gt;"",IFERROR(LOOKUP(2,1/(($B$5:$B$20000=$B10635)*($F$5:$F$20000="组件")*($I$5:$I$20000=$J10635)),$G$5:$G$20000)&amp;"."&amp;COUNTIFS($B$5:$B10635,$B10635,$J$5:$J10635,$J10635),""),COUNTIFS($B$5:$B10635,$B10635,$J$5:$J10635,"")))</f>
        <v/>
      </c>
      <c r="I10635" t="str">
        <f>IF($F10635="组件","C"&amp;TEXT(COUNTIFS($B$5:$B10635,$B10635,$F$5:$F10635,"组件"),"000"),"")</f>
        <v/>
      </c>
      <c r="J10635" t="str">
        <f t="shared" si="498"/>
        <v/>
      </c>
      <c r="R10635" t="str">
        <f t="shared" si="499"/>
        <v/>
      </c>
    </row>
    <row r="10636" spans="1:18" x14ac:dyDescent="0.35">
      <c r="A10636" t="str">
        <f t="shared" si="500"/>
        <v/>
      </c>
      <c r="G10636" t="str">
        <f>IF($B10636="","",IF($J10636&lt;&gt;"",IFERROR(LOOKUP(2,1/(($B$5:$B$20000=$B10636)*($F$5:$F$20000="组件")*($I$5:$I$20000=$J10636)),$G$5:$G$20000)&amp;"."&amp;COUNTIFS($B$5:$B10636,$B10636,$J$5:$J10636,$J10636),""),COUNTIFS($B$5:$B10636,$B10636,$J$5:$J10636,"")))</f>
        <v/>
      </c>
      <c r="I10636" t="str">
        <f>IF($F10636="组件","C"&amp;TEXT(COUNTIFS($B$5:$B10636,$B10636,$F$5:$F10636,"组件"),"000"),"")</f>
        <v/>
      </c>
      <c r="J10636" t="str">
        <f t="shared" si="498"/>
        <v/>
      </c>
      <c r="R10636" t="str">
        <f t="shared" si="499"/>
        <v/>
      </c>
    </row>
    <row r="10637" spans="1:18" x14ac:dyDescent="0.35">
      <c r="A10637" t="str">
        <f t="shared" si="500"/>
        <v/>
      </c>
      <c r="G10637" t="str">
        <f>IF($B10637="","",IF($J10637&lt;&gt;"",IFERROR(LOOKUP(2,1/(($B$5:$B$20000=$B10637)*($F$5:$F$20000="组件")*($I$5:$I$20000=$J10637)),$G$5:$G$20000)&amp;"."&amp;COUNTIFS($B$5:$B10637,$B10637,$J$5:$J10637,$J10637),""),COUNTIFS($B$5:$B10637,$B10637,$J$5:$J10637,"")))</f>
        <v/>
      </c>
      <c r="I10637" t="str">
        <f>IF($F10637="组件","C"&amp;TEXT(COUNTIFS($B$5:$B10637,$B10637,$F$5:$F10637,"组件"),"000"),"")</f>
        <v/>
      </c>
      <c r="J10637" t="str">
        <f t="shared" si="498"/>
        <v/>
      </c>
      <c r="R10637" t="str">
        <f t="shared" si="499"/>
        <v/>
      </c>
    </row>
    <row r="10638" spans="1:18" x14ac:dyDescent="0.35">
      <c r="A10638" t="str">
        <f t="shared" si="500"/>
        <v/>
      </c>
      <c r="G10638" t="str">
        <f>IF($B10638="","",IF($J10638&lt;&gt;"",IFERROR(LOOKUP(2,1/(($B$5:$B$20000=$B10638)*($F$5:$F$20000="组件")*($I$5:$I$20000=$J10638)),$G$5:$G$20000)&amp;"."&amp;COUNTIFS($B$5:$B10638,$B10638,$J$5:$J10638,$J10638),""),COUNTIFS($B$5:$B10638,$B10638,$J$5:$J10638,"")))</f>
        <v/>
      </c>
      <c r="I10638" t="str">
        <f>IF($F10638="组件","C"&amp;TEXT(COUNTIFS($B$5:$B10638,$B10638,$F$5:$F10638,"组件"),"000"),"")</f>
        <v/>
      </c>
      <c r="J10638" t="str">
        <f t="shared" si="498"/>
        <v/>
      </c>
      <c r="R10638" t="str">
        <f t="shared" si="499"/>
        <v/>
      </c>
    </row>
    <row r="10639" spans="1:18" x14ac:dyDescent="0.35">
      <c r="A10639" t="str">
        <f t="shared" si="500"/>
        <v/>
      </c>
      <c r="G10639" t="str">
        <f>IF($B10639="","",IF($J10639&lt;&gt;"",IFERROR(LOOKUP(2,1/(($B$5:$B$20000=$B10639)*($F$5:$F$20000="组件")*($I$5:$I$20000=$J10639)),$G$5:$G$20000)&amp;"."&amp;COUNTIFS($B$5:$B10639,$B10639,$J$5:$J10639,$J10639),""),COUNTIFS($B$5:$B10639,$B10639,$J$5:$J10639,"")))</f>
        <v/>
      </c>
      <c r="I10639" t="str">
        <f>IF($F10639="组件","C"&amp;TEXT(COUNTIFS($B$5:$B10639,$B10639,$F$5:$F10639,"组件"),"000"),"")</f>
        <v/>
      </c>
      <c r="J10639" t="str">
        <f t="shared" si="498"/>
        <v/>
      </c>
      <c r="R10639" t="str">
        <f t="shared" si="499"/>
        <v/>
      </c>
    </row>
    <row r="10640" spans="1:18" x14ac:dyDescent="0.35">
      <c r="A10640" t="str">
        <f t="shared" si="500"/>
        <v/>
      </c>
      <c r="G10640" t="str">
        <f>IF($B10640="","",IF($J10640&lt;&gt;"",IFERROR(LOOKUP(2,1/(($B$5:$B$20000=$B10640)*($F$5:$F$20000="组件")*($I$5:$I$20000=$J10640)),$G$5:$G$20000)&amp;"."&amp;COUNTIFS($B$5:$B10640,$B10640,$J$5:$J10640,$J10640),""),COUNTIFS($B$5:$B10640,$B10640,$J$5:$J10640,"")))</f>
        <v/>
      </c>
      <c r="I10640" t="str">
        <f>IF($F10640="组件","C"&amp;TEXT(COUNTIFS($B$5:$B10640,$B10640,$F$5:$F10640,"组件"),"000"),"")</f>
        <v/>
      </c>
      <c r="J10640" t="str">
        <f t="shared" si="498"/>
        <v/>
      </c>
      <c r="R10640" t="str">
        <f t="shared" si="499"/>
        <v/>
      </c>
    </row>
    <row r="10641" spans="1:18" x14ac:dyDescent="0.35">
      <c r="A10641" t="str">
        <f t="shared" si="500"/>
        <v/>
      </c>
      <c r="G10641" t="str">
        <f>IF($B10641="","",IF($J10641&lt;&gt;"",IFERROR(LOOKUP(2,1/(($B$5:$B$20000=$B10641)*($F$5:$F$20000="组件")*($I$5:$I$20000=$J10641)),$G$5:$G$20000)&amp;"."&amp;COUNTIFS($B$5:$B10641,$B10641,$J$5:$J10641,$J10641),""),COUNTIFS($B$5:$B10641,$B10641,$J$5:$J10641,"")))</f>
        <v/>
      </c>
      <c r="I10641" t="str">
        <f>IF($F10641="组件","C"&amp;TEXT(COUNTIFS($B$5:$B10641,$B10641,$F$5:$F10641,"组件"),"000"),"")</f>
        <v/>
      </c>
      <c r="J10641" t="str">
        <f t="shared" si="498"/>
        <v/>
      </c>
      <c r="R10641" t="str">
        <f t="shared" si="499"/>
        <v/>
      </c>
    </row>
    <row r="10642" spans="1:18" x14ac:dyDescent="0.35">
      <c r="A10642" t="str">
        <f t="shared" si="500"/>
        <v/>
      </c>
      <c r="G10642" t="str">
        <f>IF($B10642="","",IF($J10642&lt;&gt;"",IFERROR(LOOKUP(2,1/(($B$5:$B$20000=$B10642)*($F$5:$F$20000="组件")*($I$5:$I$20000=$J10642)),$G$5:$G$20000)&amp;"."&amp;COUNTIFS($B$5:$B10642,$B10642,$J$5:$J10642,$J10642),""),COUNTIFS($B$5:$B10642,$B10642,$J$5:$J10642,"")))</f>
        <v/>
      </c>
      <c r="I10642" t="str">
        <f>IF($F10642="组件","C"&amp;TEXT(COUNTIFS($B$5:$B10642,$B10642,$F$5:$F10642,"组件"),"000"),"")</f>
        <v/>
      </c>
      <c r="J10642" t="str">
        <f t="shared" si="498"/>
        <v/>
      </c>
      <c r="R10642" t="str">
        <f t="shared" si="499"/>
        <v/>
      </c>
    </row>
    <row r="10643" spans="1:18" x14ac:dyDescent="0.35">
      <c r="A10643" t="str">
        <f t="shared" si="500"/>
        <v/>
      </c>
      <c r="G10643" t="str">
        <f>IF($B10643="","",IF($J10643&lt;&gt;"",IFERROR(LOOKUP(2,1/(($B$5:$B$20000=$B10643)*($F$5:$F$20000="组件")*($I$5:$I$20000=$J10643)),$G$5:$G$20000)&amp;"."&amp;COUNTIFS($B$5:$B10643,$B10643,$J$5:$J10643,$J10643),""),COUNTIFS($B$5:$B10643,$B10643,$J$5:$J10643,"")))</f>
        <v/>
      </c>
      <c r="I10643" t="str">
        <f>IF($F10643="组件","C"&amp;TEXT(COUNTIFS($B$5:$B10643,$B10643,$F$5:$F10643,"组件"),"000"),"")</f>
        <v/>
      </c>
      <c r="J10643" t="str">
        <f t="shared" si="498"/>
        <v/>
      </c>
      <c r="R10643" t="str">
        <f t="shared" si="499"/>
        <v/>
      </c>
    </row>
    <row r="10644" spans="1:18" x14ac:dyDescent="0.35">
      <c r="A10644" t="str">
        <f t="shared" si="500"/>
        <v/>
      </c>
      <c r="G10644" t="str">
        <f>IF($B10644="","",IF($J10644&lt;&gt;"",IFERROR(LOOKUP(2,1/(($B$5:$B$20000=$B10644)*($F$5:$F$20000="组件")*($I$5:$I$20000=$J10644)),$G$5:$G$20000)&amp;"."&amp;COUNTIFS($B$5:$B10644,$B10644,$J$5:$J10644,$J10644),""),COUNTIFS($B$5:$B10644,$B10644,$J$5:$J10644,"")))</f>
        <v/>
      </c>
      <c r="I10644" t="str">
        <f>IF($F10644="组件","C"&amp;TEXT(COUNTIFS($B$5:$B10644,$B10644,$F$5:$F10644,"组件"),"000"),"")</f>
        <v/>
      </c>
      <c r="J10644" t="str">
        <f t="shared" si="498"/>
        <v/>
      </c>
      <c r="R10644" t="str">
        <f t="shared" si="499"/>
        <v/>
      </c>
    </row>
    <row r="10645" spans="1:18" x14ac:dyDescent="0.35">
      <c r="A10645" t="str">
        <f t="shared" si="500"/>
        <v/>
      </c>
      <c r="G10645" t="str">
        <f>IF($B10645="","",IF($J10645&lt;&gt;"",IFERROR(LOOKUP(2,1/(($B$5:$B$20000=$B10645)*($F$5:$F$20000="组件")*($I$5:$I$20000=$J10645)),$G$5:$G$20000)&amp;"."&amp;COUNTIFS($B$5:$B10645,$B10645,$J$5:$J10645,$J10645),""),COUNTIFS($B$5:$B10645,$B10645,$J$5:$J10645,"")))</f>
        <v/>
      </c>
      <c r="I10645" t="str">
        <f>IF($F10645="组件","C"&amp;TEXT(COUNTIFS($B$5:$B10645,$B10645,$F$5:$F10645,"组件"),"000"),"")</f>
        <v/>
      </c>
      <c r="J10645" t="str">
        <f t="shared" si="498"/>
        <v/>
      </c>
      <c r="R10645" t="str">
        <f t="shared" si="499"/>
        <v/>
      </c>
    </row>
    <row r="10646" spans="1:18" x14ac:dyDescent="0.35">
      <c r="A10646" t="str">
        <f t="shared" si="500"/>
        <v/>
      </c>
      <c r="G10646" t="str">
        <f>IF($B10646="","",IF($J10646&lt;&gt;"",IFERROR(LOOKUP(2,1/(($B$5:$B$20000=$B10646)*($F$5:$F$20000="组件")*($I$5:$I$20000=$J10646)),$G$5:$G$20000)&amp;"."&amp;COUNTIFS($B$5:$B10646,$B10646,$J$5:$J10646,$J10646),""),COUNTIFS($B$5:$B10646,$B10646,$J$5:$J10646,"")))</f>
        <v/>
      </c>
      <c r="I10646" t="str">
        <f>IF($F10646="组件","C"&amp;TEXT(COUNTIFS($B$5:$B10646,$B10646,$F$5:$F10646,"组件"),"000"),"")</f>
        <v/>
      </c>
      <c r="J10646" t="str">
        <f t="shared" si="498"/>
        <v/>
      </c>
      <c r="R10646" t="str">
        <f t="shared" si="499"/>
        <v/>
      </c>
    </row>
    <row r="10647" spans="1:18" x14ac:dyDescent="0.35">
      <c r="A10647" t="str">
        <f t="shared" si="500"/>
        <v/>
      </c>
      <c r="G10647" t="str">
        <f>IF($B10647="","",IF($J10647&lt;&gt;"",IFERROR(LOOKUP(2,1/(($B$5:$B$20000=$B10647)*($F$5:$F$20000="组件")*($I$5:$I$20000=$J10647)),$G$5:$G$20000)&amp;"."&amp;COUNTIFS($B$5:$B10647,$B10647,$J$5:$J10647,$J10647),""),COUNTIFS($B$5:$B10647,$B10647,$J$5:$J10647,"")))</f>
        <v/>
      </c>
      <c r="I10647" t="str">
        <f>IF($F10647="组件","C"&amp;TEXT(COUNTIFS($B$5:$B10647,$B10647,$F$5:$F10647,"组件"),"000"),"")</f>
        <v/>
      </c>
      <c r="J10647" t="str">
        <f t="shared" si="498"/>
        <v/>
      </c>
      <c r="R10647" t="str">
        <f t="shared" si="499"/>
        <v/>
      </c>
    </row>
    <row r="10648" spans="1:18" x14ac:dyDescent="0.35">
      <c r="A10648" t="str">
        <f t="shared" si="500"/>
        <v/>
      </c>
      <c r="G10648" t="str">
        <f>IF($B10648="","",IF($J10648&lt;&gt;"",IFERROR(LOOKUP(2,1/(($B$5:$B$20000=$B10648)*($F$5:$F$20000="组件")*($I$5:$I$20000=$J10648)),$G$5:$G$20000)&amp;"."&amp;COUNTIFS($B$5:$B10648,$B10648,$J$5:$J10648,$J10648),""),COUNTIFS($B$5:$B10648,$B10648,$J$5:$J10648,"")))</f>
        <v/>
      </c>
      <c r="I10648" t="str">
        <f>IF($F10648="组件","C"&amp;TEXT(COUNTIFS($B$5:$B10648,$B10648,$F$5:$F10648,"组件"),"000"),"")</f>
        <v/>
      </c>
      <c r="J10648" t="str">
        <f t="shared" si="498"/>
        <v/>
      </c>
      <c r="R10648" t="str">
        <f t="shared" si="499"/>
        <v/>
      </c>
    </row>
    <row r="10649" spans="1:18" x14ac:dyDescent="0.35">
      <c r="A10649" t="str">
        <f t="shared" si="500"/>
        <v/>
      </c>
      <c r="G10649" t="str">
        <f>IF($B10649="","",IF($J10649&lt;&gt;"",IFERROR(LOOKUP(2,1/(($B$5:$B$20000=$B10649)*($F$5:$F$20000="组件")*($I$5:$I$20000=$J10649)),$G$5:$G$20000)&amp;"."&amp;COUNTIFS($B$5:$B10649,$B10649,$J$5:$J10649,$J10649),""),COUNTIFS($B$5:$B10649,$B10649,$J$5:$J10649,"")))</f>
        <v/>
      </c>
      <c r="I10649" t="str">
        <f>IF($F10649="组件","C"&amp;TEXT(COUNTIFS($B$5:$B10649,$B10649,$F$5:$F10649,"组件"),"000"),"")</f>
        <v/>
      </c>
      <c r="J10649" t="str">
        <f t="shared" si="498"/>
        <v/>
      </c>
      <c r="R10649" t="str">
        <f t="shared" si="499"/>
        <v/>
      </c>
    </row>
    <row r="10650" spans="1:18" x14ac:dyDescent="0.35">
      <c r="A10650" t="str">
        <f t="shared" si="500"/>
        <v/>
      </c>
      <c r="G10650" t="str">
        <f>IF($B10650="","",IF($J10650&lt;&gt;"",IFERROR(LOOKUP(2,1/(($B$5:$B$20000=$B10650)*($F$5:$F$20000="组件")*($I$5:$I$20000=$J10650)),$G$5:$G$20000)&amp;"."&amp;COUNTIFS($B$5:$B10650,$B10650,$J$5:$J10650,$J10650),""),COUNTIFS($B$5:$B10650,$B10650,$J$5:$J10650,"")))</f>
        <v/>
      </c>
      <c r="I10650" t="str">
        <f>IF($F10650="组件","C"&amp;TEXT(COUNTIFS($B$5:$B10650,$B10650,$F$5:$F10650,"组件"),"000"),"")</f>
        <v/>
      </c>
      <c r="J10650" t="str">
        <f t="shared" si="498"/>
        <v/>
      </c>
      <c r="R10650" t="str">
        <f t="shared" si="499"/>
        <v/>
      </c>
    </row>
    <row r="10651" spans="1:18" x14ac:dyDescent="0.35">
      <c r="A10651" t="str">
        <f t="shared" si="500"/>
        <v/>
      </c>
      <c r="G10651" t="str">
        <f>IF($B10651="","",IF($J10651&lt;&gt;"",IFERROR(LOOKUP(2,1/(($B$5:$B$20000=$B10651)*($F$5:$F$20000="组件")*($I$5:$I$20000=$J10651)),$G$5:$G$20000)&amp;"."&amp;COUNTIFS($B$5:$B10651,$B10651,$J$5:$J10651,$J10651),""),COUNTIFS($B$5:$B10651,$B10651,$J$5:$J10651,"")))</f>
        <v/>
      </c>
      <c r="I10651" t="str">
        <f>IF($F10651="组件","C"&amp;TEXT(COUNTIFS($B$5:$B10651,$B10651,$F$5:$F10651,"组件"),"000"),"")</f>
        <v/>
      </c>
      <c r="J10651" t="str">
        <f t="shared" si="498"/>
        <v/>
      </c>
      <c r="R10651" t="str">
        <f t="shared" si="499"/>
        <v/>
      </c>
    </row>
    <row r="10652" spans="1:18" x14ac:dyDescent="0.35">
      <c r="A10652" t="str">
        <f t="shared" si="500"/>
        <v/>
      </c>
      <c r="G10652" t="str">
        <f>IF($B10652="","",IF($J10652&lt;&gt;"",IFERROR(LOOKUP(2,1/(($B$5:$B$20000=$B10652)*($F$5:$F$20000="组件")*($I$5:$I$20000=$J10652)),$G$5:$G$20000)&amp;"."&amp;COUNTIFS($B$5:$B10652,$B10652,$J$5:$J10652,$J10652),""),COUNTIFS($B$5:$B10652,$B10652,$J$5:$J10652,"")))</f>
        <v/>
      </c>
      <c r="I10652" t="str">
        <f>IF($F10652="组件","C"&amp;TEXT(COUNTIFS($B$5:$B10652,$B10652,$F$5:$F10652,"组件"),"000"),"")</f>
        <v/>
      </c>
      <c r="J10652" t="str">
        <f t="shared" si="498"/>
        <v/>
      </c>
      <c r="R10652" t="str">
        <f t="shared" si="499"/>
        <v/>
      </c>
    </row>
    <row r="10653" spans="1:18" x14ac:dyDescent="0.35">
      <c r="A10653" t="str">
        <f t="shared" si="500"/>
        <v/>
      </c>
      <c r="G10653" t="str">
        <f>IF($B10653="","",IF($J10653&lt;&gt;"",IFERROR(LOOKUP(2,1/(($B$5:$B$20000=$B10653)*($F$5:$F$20000="组件")*($I$5:$I$20000=$J10653)),$G$5:$G$20000)&amp;"."&amp;COUNTIFS($B$5:$B10653,$B10653,$J$5:$J10653,$J10653),""),COUNTIFS($B$5:$B10653,$B10653,$J$5:$J10653,"")))</f>
        <v/>
      </c>
      <c r="I10653" t="str">
        <f>IF($F10653="组件","C"&amp;TEXT(COUNTIFS($B$5:$B10653,$B10653,$F$5:$F10653,"组件"),"000"),"")</f>
        <v/>
      </c>
      <c r="J10653" t="str">
        <f t="shared" si="498"/>
        <v/>
      </c>
      <c r="R10653" t="str">
        <f t="shared" si="499"/>
        <v/>
      </c>
    </row>
    <row r="10654" spans="1:18" x14ac:dyDescent="0.35">
      <c r="A10654" t="str">
        <f t="shared" si="500"/>
        <v/>
      </c>
      <c r="G10654" t="str">
        <f>IF($B10654="","",IF($J10654&lt;&gt;"",IFERROR(LOOKUP(2,1/(($B$5:$B$20000=$B10654)*($F$5:$F$20000="组件")*($I$5:$I$20000=$J10654)),$G$5:$G$20000)&amp;"."&amp;COUNTIFS($B$5:$B10654,$B10654,$J$5:$J10654,$J10654),""),COUNTIFS($B$5:$B10654,$B10654,$J$5:$J10654,"")))</f>
        <v/>
      </c>
      <c r="I10654" t="str">
        <f>IF($F10654="组件","C"&amp;TEXT(COUNTIFS($B$5:$B10654,$B10654,$F$5:$F10654,"组件"),"000"),"")</f>
        <v/>
      </c>
      <c r="J10654" t="str">
        <f t="shared" si="498"/>
        <v/>
      </c>
      <c r="R10654" t="str">
        <f t="shared" si="499"/>
        <v/>
      </c>
    </row>
    <row r="10655" spans="1:18" x14ac:dyDescent="0.35">
      <c r="A10655" t="str">
        <f t="shared" si="500"/>
        <v/>
      </c>
      <c r="G10655" t="str">
        <f>IF($B10655="","",IF($J10655&lt;&gt;"",IFERROR(LOOKUP(2,1/(($B$5:$B$20000=$B10655)*($F$5:$F$20000="组件")*($I$5:$I$20000=$J10655)),$G$5:$G$20000)&amp;"."&amp;COUNTIFS($B$5:$B10655,$B10655,$J$5:$J10655,$J10655),""),COUNTIFS($B$5:$B10655,$B10655,$J$5:$J10655,"")))</f>
        <v/>
      </c>
      <c r="I10655" t="str">
        <f>IF($F10655="组件","C"&amp;TEXT(COUNTIFS($B$5:$B10655,$B10655,$F$5:$F10655,"组件"),"000"),"")</f>
        <v/>
      </c>
      <c r="J10655" t="str">
        <f t="shared" si="498"/>
        <v/>
      </c>
      <c r="R10655" t="str">
        <f t="shared" si="499"/>
        <v/>
      </c>
    </row>
    <row r="10656" spans="1:18" x14ac:dyDescent="0.35">
      <c r="A10656" t="str">
        <f t="shared" si="500"/>
        <v/>
      </c>
      <c r="G10656" t="str">
        <f>IF($B10656="","",IF($J10656&lt;&gt;"",IFERROR(LOOKUP(2,1/(($B$5:$B$20000=$B10656)*($F$5:$F$20000="组件")*($I$5:$I$20000=$J10656)),$G$5:$G$20000)&amp;"."&amp;COUNTIFS($B$5:$B10656,$B10656,$J$5:$J10656,$J10656),""),COUNTIFS($B$5:$B10656,$B10656,$J$5:$J10656,"")))</f>
        <v/>
      </c>
      <c r="I10656" t="str">
        <f>IF($F10656="组件","C"&amp;TEXT(COUNTIFS($B$5:$B10656,$B10656,$F$5:$F10656,"组件"),"000"),"")</f>
        <v/>
      </c>
      <c r="J10656" t="str">
        <f t="shared" si="498"/>
        <v/>
      </c>
      <c r="R10656" t="str">
        <f t="shared" si="499"/>
        <v/>
      </c>
    </row>
    <row r="10657" spans="1:18" x14ac:dyDescent="0.35">
      <c r="A10657" t="str">
        <f t="shared" si="500"/>
        <v/>
      </c>
      <c r="G10657" t="str">
        <f>IF($B10657="","",IF($J10657&lt;&gt;"",IFERROR(LOOKUP(2,1/(($B$5:$B$20000=$B10657)*($F$5:$F$20000="组件")*($I$5:$I$20000=$J10657)),$G$5:$G$20000)&amp;"."&amp;COUNTIFS($B$5:$B10657,$B10657,$J$5:$J10657,$J10657),""),COUNTIFS($B$5:$B10657,$B10657,$J$5:$J10657,"")))</f>
        <v/>
      </c>
      <c r="I10657" t="str">
        <f>IF($F10657="组件","C"&amp;TEXT(COUNTIFS($B$5:$B10657,$B10657,$F$5:$F10657,"组件"),"000"),"")</f>
        <v/>
      </c>
      <c r="J10657" t="str">
        <f t="shared" si="498"/>
        <v/>
      </c>
      <c r="R10657" t="str">
        <f t="shared" si="499"/>
        <v/>
      </c>
    </row>
    <row r="10658" spans="1:18" x14ac:dyDescent="0.35">
      <c r="A10658" t="str">
        <f t="shared" si="500"/>
        <v/>
      </c>
      <c r="G10658" t="str">
        <f>IF($B10658="","",IF($J10658&lt;&gt;"",IFERROR(LOOKUP(2,1/(($B$5:$B$20000=$B10658)*($F$5:$F$20000="组件")*($I$5:$I$20000=$J10658)),$G$5:$G$20000)&amp;"."&amp;COUNTIFS($B$5:$B10658,$B10658,$J$5:$J10658,$J10658),""),COUNTIFS($B$5:$B10658,$B10658,$J$5:$J10658,"")))</f>
        <v/>
      </c>
      <c r="I10658" t="str">
        <f>IF($F10658="组件","C"&amp;TEXT(COUNTIFS($B$5:$B10658,$B10658,$F$5:$F10658,"组件"),"000"),"")</f>
        <v/>
      </c>
      <c r="J10658" t="str">
        <f t="shared" si="498"/>
        <v/>
      </c>
      <c r="R10658" t="str">
        <f t="shared" si="499"/>
        <v/>
      </c>
    </row>
    <row r="10659" spans="1:18" x14ac:dyDescent="0.35">
      <c r="A10659" t="str">
        <f t="shared" si="500"/>
        <v/>
      </c>
      <c r="G10659" t="str">
        <f>IF($B10659="","",IF($J10659&lt;&gt;"",IFERROR(LOOKUP(2,1/(($B$5:$B$20000=$B10659)*($F$5:$F$20000="组件")*($I$5:$I$20000=$J10659)),$G$5:$G$20000)&amp;"."&amp;COUNTIFS($B$5:$B10659,$B10659,$J$5:$J10659,$J10659),""),COUNTIFS($B$5:$B10659,$B10659,$J$5:$J10659,"")))</f>
        <v/>
      </c>
      <c r="I10659" t="str">
        <f>IF($F10659="组件","C"&amp;TEXT(COUNTIFS($B$5:$B10659,$B10659,$F$5:$F10659,"组件"),"000"),"")</f>
        <v/>
      </c>
      <c r="J10659" t="str">
        <f t="shared" si="498"/>
        <v/>
      </c>
      <c r="R10659" t="str">
        <f t="shared" si="499"/>
        <v/>
      </c>
    </row>
    <row r="10660" spans="1:18" x14ac:dyDescent="0.35">
      <c r="A10660" t="str">
        <f t="shared" si="500"/>
        <v/>
      </c>
      <c r="G10660" t="str">
        <f>IF($B10660="","",IF($J10660&lt;&gt;"",IFERROR(LOOKUP(2,1/(($B$5:$B$20000=$B10660)*($F$5:$F$20000="组件")*($I$5:$I$20000=$J10660)),$G$5:$G$20000)&amp;"."&amp;COUNTIFS($B$5:$B10660,$B10660,$J$5:$J10660,$J10660),""),COUNTIFS($B$5:$B10660,$B10660,$J$5:$J10660,"")))</f>
        <v/>
      </c>
      <c r="I10660" t="str">
        <f>IF($F10660="组件","C"&amp;TEXT(COUNTIFS($B$5:$B10660,$B10660,$F$5:$F10660,"组件"),"000"),"")</f>
        <v/>
      </c>
      <c r="J10660" t="str">
        <f t="shared" si="498"/>
        <v/>
      </c>
      <c r="R10660" t="str">
        <f t="shared" si="499"/>
        <v/>
      </c>
    </row>
    <row r="10661" spans="1:18" x14ac:dyDescent="0.35">
      <c r="A10661" t="str">
        <f t="shared" si="500"/>
        <v/>
      </c>
      <c r="G10661" t="str">
        <f>IF($B10661="","",IF($J10661&lt;&gt;"",IFERROR(LOOKUP(2,1/(($B$5:$B$20000=$B10661)*($F$5:$F$20000="组件")*($I$5:$I$20000=$J10661)),$G$5:$G$20000)&amp;"."&amp;COUNTIFS($B$5:$B10661,$B10661,$J$5:$J10661,$J10661),""),COUNTIFS($B$5:$B10661,$B10661,$J$5:$J10661,"")))</f>
        <v/>
      </c>
      <c r="I10661" t="str">
        <f>IF($F10661="组件","C"&amp;TEXT(COUNTIFS($B$5:$B10661,$B10661,$F$5:$F10661,"组件"),"000"),"")</f>
        <v/>
      </c>
      <c r="J10661" t="str">
        <f t="shared" si="498"/>
        <v/>
      </c>
      <c r="R10661" t="str">
        <f t="shared" si="499"/>
        <v/>
      </c>
    </row>
    <row r="10662" spans="1:18" x14ac:dyDescent="0.35">
      <c r="A10662" t="str">
        <f t="shared" si="500"/>
        <v/>
      </c>
      <c r="G10662" t="str">
        <f>IF($B10662="","",IF($J10662&lt;&gt;"",IFERROR(LOOKUP(2,1/(($B$5:$B$20000=$B10662)*($F$5:$F$20000="组件")*($I$5:$I$20000=$J10662)),$G$5:$G$20000)&amp;"."&amp;COUNTIFS($B$5:$B10662,$B10662,$J$5:$J10662,$J10662),""),COUNTIFS($B$5:$B10662,$B10662,$J$5:$J10662,"")))</f>
        <v/>
      </c>
      <c r="I10662" t="str">
        <f>IF($F10662="组件","C"&amp;TEXT(COUNTIFS($B$5:$B10662,$B10662,$F$5:$F10662,"组件"),"000"),"")</f>
        <v/>
      </c>
      <c r="J10662" t="str">
        <f t="shared" si="498"/>
        <v/>
      </c>
      <c r="R10662" t="str">
        <f t="shared" si="499"/>
        <v/>
      </c>
    </row>
    <row r="10663" spans="1:18" x14ac:dyDescent="0.35">
      <c r="A10663" t="str">
        <f t="shared" si="500"/>
        <v/>
      </c>
      <c r="G10663" t="str">
        <f>IF($B10663="","",IF($J10663&lt;&gt;"",IFERROR(LOOKUP(2,1/(($B$5:$B$20000=$B10663)*($F$5:$F$20000="组件")*($I$5:$I$20000=$J10663)),$G$5:$G$20000)&amp;"."&amp;COUNTIFS($B$5:$B10663,$B10663,$J$5:$J10663,$J10663),""),COUNTIFS($B$5:$B10663,$B10663,$J$5:$J10663,"")))</f>
        <v/>
      </c>
      <c r="I10663" t="str">
        <f>IF($F10663="组件","C"&amp;TEXT(COUNTIFS($B$5:$B10663,$B10663,$F$5:$F10663,"组件"),"000"),"")</f>
        <v/>
      </c>
      <c r="J10663" t="str">
        <f t="shared" si="498"/>
        <v/>
      </c>
      <c r="R10663" t="str">
        <f t="shared" si="499"/>
        <v/>
      </c>
    </row>
    <row r="10664" spans="1:18" x14ac:dyDescent="0.35">
      <c r="A10664" t="str">
        <f t="shared" si="500"/>
        <v/>
      </c>
      <c r="G10664" t="str">
        <f>IF($B10664="","",IF($J10664&lt;&gt;"",IFERROR(LOOKUP(2,1/(($B$5:$B$20000=$B10664)*($F$5:$F$20000="组件")*($I$5:$I$20000=$J10664)),$G$5:$G$20000)&amp;"."&amp;COUNTIFS($B$5:$B10664,$B10664,$J$5:$J10664,$J10664),""),COUNTIFS($B$5:$B10664,$B10664,$J$5:$J10664,"")))</f>
        <v/>
      </c>
      <c r="I10664" t="str">
        <f>IF($F10664="组件","C"&amp;TEXT(COUNTIFS($B$5:$B10664,$B10664,$F$5:$F10664,"组件"),"000"),"")</f>
        <v/>
      </c>
      <c r="J10664" t="str">
        <f t="shared" si="498"/>
        <v/>
      </c>
      <c r="R10664" t="str">
        <f t="shared" si="499"/>
        <v/>
      </c>
    </row>
    <row r="10665" spans="1:18" x14ac:dyDescent="0.35">
      <c r="A10665" t="str">
        <f t="shared" si="500"/>
        <v/>
      </c>
      <c r="G10665" t="str">
        <f>IF($B10665="","",IF($J10665&lt;&gt;"",IFERROR(LOOKUP(2,1/(($B$5:$B$20000=$B10665)*($F$5:$F$20000="组件")*($I$5:$I$20000=$J10665)),$G$5:$G$20000)&amp;"."&amp;COUNTIFS($B$5:$B10665,$B10665,$J$5:$J10665,$J10665),""),COUNTIFS($B$5:$B10665,$B10665,$J$5:$J10665,"")))</f>
        <v/>
      </c>
      <c r="I10665" t="str">
        <f>IF($F10665="组件","C"&amp;TEXT(COUNTIFS($B$5:$B10665,$B10665,$F$5:$F10665,"组件"),"000"),"")</f>
        <v/>
      </c>
      <c r="J10665" t="str">
        <f t="shared" si="498"/>
        <v/>
      </c>
      <c r="R10665" t="str">
        <f t="shared" si="499"/>
        <v/>
      </c>
    </row>
    <row r="10666" spans="1:18" x14ac:dyDescent="0.35">
      <c r="A10666" t="str">
        <f t="shared" si="500"/>
        <v/>
      </c>
      <c r="G10666" t="str">
        <f>IF($B10666="","",IF($J10666&lt;&gt;"",IFERROR(LOOKUP(2,1/(($B$5:$B$20000=$B10666)*($F$5:$F$20000="组件")*($I$5:$I$20000=$J10666)),$G$5:$G$20000)&amp;"."&amp;COUNTIFS($B$5:$B10666,$B10666,$J$5:$J10666,$J10666),""),COUNTIFS($B$5:$B10666,$B10666,$J$5:$J10666,"")))</f>
        <v/>
      </c>
      <c r="I10666" t="str">
        <f>IF($F10666="组件","C"&amp;TEXT(COUNTIFS($B$5:$B10666,$B10666,$F$5:$F10666,"组件"),"000"),"")</f>
        <v/>
      </c>
      <c r="J10666" t="str">
        <f t="shared" si="498"/>
        <v/>
      </c>
      <c r="R10666" t="str">
        <f t="shared" si="499"/>
        <v/>
      </c>
    </row>
    <row r="10667" spans="1:18" x14ac:dyDescent="0.35">
      <c r="A10667" t="str">
        <f t="shared" si="500"/>
        <v/>
      </c>
      <c r="G10667" t="str">
        <f>IF($B10667="","",IF($J10667&lt;&gt;"",IFERROR(LOOKUP(2,1/(($B$5:$B$20000=$B10667)*($F$5:$F$20000="组件")*($I$5:$I$20000=$J10667)),$G$5:$G$20000)&amp;"."&amp;COUNTIFS($B$5:$B10667,$B10667,$J$5:$J10667,$J10667),""),COUNTIFS($B$5:$B10667,$B10667,$J$5:$J10667,"")))</f>
        <v/>
      </c>
      <c r="I10667" t="str">
        <f>IF($F10667="组件","C"&amp;TEXT(COUNTIFS($B$5:$B10667,$B10667,$F$5:$F10667,"组件"),"000"),"")</f>
        <v/>
      </c>
      <c r="J10667" t="str">
        <f t="shared" si="498"/>
        <v/>
      </c>
      <c r="R10667" t="str">
        <f t="shared" si="499"/>
        <v/>
      </c>
    </row>
    <row r="10668" spans="1:18" x14ac:dyDescent="0.35">
      <c r="A10668" t="str">
        <f t="shared" si="500"/>
        <v/>
      </c>
      <c r="G10668" t="str">
        <f>IF($B10668="","",IF($J10668&lt;&gt;"",IFERROR(LOOKUP(2,1/(($B$5:$B$20000=$B10668)*($F$5:$F$20000="组件")*($I$5:$I$20000=$J10668)),$G$5:$G$20000)&amp;"."&amp;COUNTIFS($B$5:$B10668,$B10668,$J$5:$J10668,$J10668),""),COUNTIFS($B$5:$B10668,$B10668,$J$5:$J10668,"")))</f>
        <v/>
      </c>
      <c r="I10668" t="str">
        <f>IF($F10668="组件","C"&amp;TEXT(COUNTIFS($B$5:$B10668,$B10668,$F$5:$F10668,"组件"),"000"),"")</f>
        <v/>
      </c>
      <c r="J10668" t="str">
        <f t="shared" si="498"/>
        <v/>
      </c>
      <c r="R10668" t="str">
        <f t="shared" si="499"/>
        <v/>
      </c>
    </row>
    <row r="10669" spans="1:18" x14ac:dyDescent="0.35">
      <c r="A10669" t="str">
        <f t="shared" si="500"/>
        <v/>
      </c>
      <c r="G10669" t="str">
        <f>IF($B10669="","",IF($J10669&lt;&gt;"",IFERROR(LOOKUP(2,1/(($B$5:$B$20000=$B10669)*($F$5:$F$20000="组件")*($I$5:$I$20000=$J10669)),$G$5:$G$20000)&amp;"."&amp;COUNTIFS($B$5:$B10669,$B10669,$J$5:$J10669,$J10669),""),COUNTIFS($B$5:$B10669,$B10669,$J$5:$J10669,"")))</f>
        <v/>
      </c>
      <c r="I10669" t="str">
        <f>IF($F10669="组件","C"&amp;TEXT(COUNTIFS($B$5:$B10669,$B10669,$F$5:$F10669,"组件"),"000"),"")</f>
        <v/>
      </c>
      <c r="J10669" t="str">
        <f t="shared" si="498"/>
        <v/>
      </c>
      <c r="R10669" t="str">
        <f t="shared" si="499"/>
        <v/>
      </c>
    </row>
    <row r="10670" spans="1:18" x14ac:dyDescent="0.35">
      <c r="A10670" t="str">
        <f t="shared" si="500"/>
        <v/>
      </c>
      <c r="G10670" t="str">
        <f>IF($B10670="","",IF($J10670&lt;&gt;"",IFERROR(LOOKUP(2,1/(($B$5:$B$20000=$B10670)*($F$5:$F$20000="组件")*($I$5:$I$20000=$J10670)),$G$5:$G$20000)&amp;"."&amp;COUNTIFS($B$5:$B10670,$B10670,$J$5:$J10670,$J10670),""),COUNTIFS($B$5:$B10670,$B10670,$J$5:$J10670,"")))</f>
        <v/>
      </c>
      <c r="I10670" t="str">
        <f>IF($F10670="组件","C"&amp;TEXT(COUNTIFS($B$5:$B10670,$B10670,$F$5:$F10670,"组件"),"000"),"")</f>
        <v/>
      </c>
      <c r="J10670" t="str">
        <f t="shared" si="498"/>
        <v/>
      </c>
      <c r="R10670" t="str">
        <f t="shared" si="499"/>
        <v/>
      </c>
    </row>
    <row r="10671" spans="1:18" x14ac:dyDescent="0.35">
      <c r="A10671" t="str">
        <f t="shared" si="500"/>
        <v/>
      </c>
      <c r="G10671" t="str">
        <f>IF($B10671="","",IF($J10671&lt;&gt;"",IFERROR(LOOKUP(2,1/(($B$5:$B$20000=$B10671)*($F$5:$F$20000="组件")*($I$5:$I$20000=$J10671)),$G$5:$G$20000)&amp;"."&amp;COUNTIFS($B$5:$B10671,$B10671,$J$5:$J10671,$J10671),""),COUNTIFS($B$5:$B10671,$B10671,$J$5:$J10671,"")))</f>
        <v/>
      </c>
      <c r="I10671" t="str">
        <f>IF($F10671="组件","C"&amp;TEXT(COUNTIFS($B$5:$B10671,$B10671,$F$5:$F10671,"组件"),"000"),"")</f>
        <v/>
      </c>
      <c r="J10671" t="str">
        <f t="shared" si="498"/>
        <v/>
      </c>
      <c r="R10671" t="str">
        <f t="shared" si="499"/>
        <v/>
      </c>
    </row>
    <row r="10672" spans="1:18" x14ac:dyDescent="0.35">
      <c r="A10672" t="str">
        <f t="shared" si="500"/>
        <v/>
      </c>
      <c r="G10672" t="str">
        <f>IF($B10672="","",IF($J10672&lt;&gt;"",IFERROR(LOOKUP(2,1/(($B$5:$B$20000=$B10672)*($F$5:$F$20000="组件")*($I$5:$I$20000=$J10672)),$G$5:$G$20000)&amp;"."&amp;COUNTIFS($B$5:$B10672,$B10672,$J$5:$J10672,$J10672),""),COUNTIFS($B$5:$B10672,$B10672,$J$5:$J10672,"")))</f>
        <v/>
      </c>
      <c r="I10672" t="str">
        <f>IF($F10672="组件","C"&amp;TEXT(COUNTIFS($B$5:$B10672,$B10672,$F$5:$F10672,"组件"),"000"),"")</f>
        <v/>
      </c>
      <c r="J10672" t="str">
        <f t="shared" si="498"/>
        <v/>
      </c>
      <c r="R10672" t="str">
        <f t="shared" si="499"/>
        <v/>
      </c>
    </row>
    <row r="10673" spans="1:18" x14ac:dyDescent="0.35">
      <c r="A10673" t="str">
        <f t="shared" si="500"/>
        <v/>
      </c>
      <c r="G10673" t="str">
        <f>IF($B10673="","",IF($J10673&lt;&gt;"",IFERROR(LOOKUP(2,1/(($B$5:$B$20000=$B10673)*($F$5:$F$20000="组件")*($I$5:$I$20000=$J10673)),$G$5:$G$20000)&amp;"."&amp;COUNTIFS($B$5:$B10673,$B10673,$J$5:$J10673,$J10673),""),COUNTIFS($B$5:$B10673,$B10673,$J$5:$J10673,"")))</f>
        <v/>
      </c>
      <c r="I10673" t="str">
        <f>IF($F10673="组件","C"&amp;TEXT(COUNTIFS($B$5:$B10673,$B10673,$F$5:$F10673,"组件"),"000"),"")</f>
        <v/>
      </c>
      <c r="J10673" t="str">
        <f t="shared" si="498"/>
        <v/>
      </c>
      <c r="R10673" t="str">
        <f t="shared" si="499"/>
        <v/>
      </c>
    </row>
    <row r="10674" spans="1:18" x14ac:dyDescent="0.35">
      <c r="A10674" t="str">
        <f t="shared" si="500"/>
        <v/>
      </c>
      <c r="G10674" t="str">
        <f>IF($B10674="","",IF($J10674&lt;&gt;"",IFERROR(LOOKUP(2,1/(($B$5:$B$20000=$B10674)*($F$5:$F$20000="组件")*($I$5:$I$20000=$J10674)),$G$5:$G$20000)&amp;"."&amp;COUNTIFS($B$5:$B10674,$B10674,$J$5:$J10674,$J10674),""),COUNTIFS($B$5:$B10674,$B10674,$J$5:$J10674,"")))</f>
        <v/>
      </c>
      <c r="I10674" t="str">
        <f>IF($F10674="组件","C"&amp;TEXT(COUNTIFS($B$5:$B10674,$B10674,$F$5:$F10674,"组件"),"000"),"")</f>
        <v/>
      </c>
      <c r="J10674" t="str">
        <f t="shared" si="498"/>
        <v/>
      </c>
      <c r="R10674" t="str">
        <f t="shared" si="499"/>
        <v/>
      </c>
    </row>
    <row r="10675" spans="1:18" x14ac:dyDescent="0.35">
      <c r="A10675" t="str">
        <f t="shared" si="500"/>
        <v/>
      </c>
      <c r="G10675" t="str">
        <f>IF($B10675="","",IF($J10675&lt;&gt;"",IFERROR(LOOKUP(2,1/(($B$5:$B$20000=$B10675)*($F$5:$F$20000="组件")*($I$5:$I$20000=$J10675)),$G$5:$G$20000)&amp;"."&amp;COUNTIFS($B$5:$B10675,$B10675,$J$5:$J10675,$J10675),""),COUNTIFS($B$5:$B10675,$B10675,$J$5:$J10675,"")))</f>
        <v/>
      </c>
      <c r="I10675" t="str">
        <f>IF($F10675="组件","C"&amp;TEXT(COUNTIFS($B$5:$B10675,$B10675,$F$5:$F10675,"组件"),"000"),"")</f>
        <v/>
      </c>
      <c r="J10675" t="str">
        <f t="shared" si="498"/>
        <v/>
      </c>
      <c r="R10675" t="str">
        <f t="shared" si="499"/>
        <v/>
      </c>
    </row>
    <row r="10676" spans="1:18" x14ac:dyDescent="0.35">
      <c r="A10676" t="str">
        <f t="shared" si="500"/>
        <v/>
      </c>
      <c r="G10676" t="str">
        <f>IF($B10676="","",IF($J10676&lt;&gt;"",IFERROR(LOOKUP(2,1/(($B$5:$B$20000=$B10676)*($F$5:$F$20000="组件")*($I$5:$I$20000=$J10676)),$G$5:$G$20000)&amp;"."&amp;COUNTIFS($B$5:$B10676,$B10676,$J$5:$J10676,$J10676),""),COUNTIFS($B$5:$B10676,$B10676,$J$5:$J10676,"")))</f>
        <v/>
      </c>
      <c r="I10676" t="str">
        <f>IF($F10676="组件","C"&amp;TEXT(COUNTIFS($B$5:$B10676,$B10676,$F$5:$F10676,"组件"),"000"),"")</f>
        <v/>
      </c>
      <c r="J10676" t="str">
        <f t="shared" si="498"/>
        <v/>
      </c>
      <c r="R10676" t="str">
        <f t="shared" si="499"/>
        <v/>
      </c>
    </row>
    <row r="10677" spans="1:18" x14ac:dyDescent="0.35">
      <c r="A10677" t="str">
        <f t="shared" si="500"/>
        <v/>
      </c>
      <c r="G10677" t="str">
        <f>IF($B10677="","",IF($J10677&lt;&gt;"",IFERROR(LOOKUP(2,1/(($B$5:$B$20000=$B10677)*($F$5:$F$20000="组件")*($I$5:$I$20000=$J10677)),$G$5:$G$20000)&amp;"."&amp;COUNTIFS($B$5:$B10677,$B10677,$J$5:$J10677,$J10677),""),COUNTIFS($B$5:$B10677,$B10677,$J$5:$J10677,"")))</f>
        <v/>
      </c>
      <c r="I10677" t="str">
        <f>IF($F10677="组件","C"&amp;TEXT(COUNTIFS($B$5:$B10677,$B10677,$F$5:$F10677,"组件"),"000"),"")</f>
        <v/>
      </c>
      <c r="J10677" t="str">
        <f t="shared" si="498"/>
        <v/>
      </c>
      <c r="R10677" t="str">
        <f t="shared" si="499"/>
        <v/>
      </c>
    </row>
    <row r="10678" spans="1:18" x14ac:dyDescent="0.35">
      <c r="A10678" t="str">
        <f t="shared" si="500"/>
        <v/>
      </c>
      <c r="G10678" t="str">
        <f>IF($B10678="","",IF($J10678&lt;&gt;"",IFERROR(LOOKUP(2,1/(($B$5:$B$20000=$B10678)*($F$5:$F$20000="组件")*($I$5:$I$20000=$J10678)),$G$5:$G$20000)&amp;"."&amp;COUNTIFS($B$5:$B10678,$B10678,$J$5:$J10678,$J10678),""),COUNTIFS($B$5:$B10678,$B10678,$J$5:$J10678,"")))</f>
        <v/>
      </c>
      <c r="I10678" t="str">
        <f>IF($F10678="组件","C"&amp;TEXT(COUNTIFS($B$5:$B10678,$B10678,$F$5:$F10678,"组件"),"000"),"")</f>
        <v/>
      </c>
      <c r="J10678" t="str">
        <f t="shared" si="498"/>
        <v/>
      </c>
      <c r="R10678" t="str">
        <f t="shared" si="499"/>
        <v/>
      </c>
    </row>
    <row r="10679" spans="1:18" x14ac:dyDescent="0.35">
      <c r="A10679" t="str">
        <f t="shared" si="500"/>
        <v/>
      </c>
      <c r="G10679" t="str">
        <f>IF($B10679="","",IF($J10679&lt;&gt;"",IFERROR(LOOKUP(2,1/(($B$5:$B$20000=$B10679)*($F$5:$F$20000="组件")*($I$5:$I$20000=$J10679)),$G$5:$G$20000)&amp;"."&amp;COUNTIFS($B$5:$B10679,$B10679,$J$5:$J10679,$J10679),""),COUNTIFS($B$5:$B10679,$B10679,$J$5:$J10679,"")))</f>
        <v/>
      </c>
      <c r="I10679" t="str">
        <f>IF($F10679="组件","C"&amp;TEXT(COUNTIFS($B$5:$B10679,$B10679,$F$5:$F10679,"组件"),"000"),"")</f>
        <v/>
      </c>
      <c r="J10679" t="str">
        <f t="shared" si="498"/>
        <v/>
      </c>
      <c r="R10679" t="str">
        <f t="shared" si="499"/>
        <v/>
      </c>
    </row>
    <row r="10680" spans="1:18" x14ac:dyDescent="0.35">
      <c r="A10680" t="str">
        <f t="shared" si="500"/>
        <v/>
      </c>
      <c r="G10680" t="str">
        <f>IF($B10680="","",IF($J10680&lt;&gt;"",IFERROR(LOOKUP(2,1/(($B$5:$B$20000=$B10680)*($F$5:$F$20000="组件")*($I$5:$I$20000=$J10680)),$G$5:$G$20000)&amp;"."&amp;COUNTIFS($B$5:$B10680,$B10680,$J$5:$J10680,$J10680),""),COUNTIFS($B$5:$B10680,$B10680,$J$5:$J10680,"")))</f>
        <v/>
      </c>
      <c r="I10680" t="str">
        <f>IF($F10680="组件","C"&amp;TEXT(COUNTIFS($B$5:$B10680,$B10680,$F$5:$F10680,"组件"),"000"),"")</f>
        <v/>
      </c>
      <c r="J10680" t="str">
        <f t="shared" si="498"/>
        <v/>
      </c>
      <c r="R10680" t="str">
        <f t="shared" si="499"/>
        <v/>
      </c>
    </row>
    <row r="10681" spans="1:18" x14ac:dyDescent="0.35">
      <c r="A10681" t="str">
        <f t="shared" si="500"/>
        <v/>
      </c>
      <c r="G10681" t="str">
        <f>IF($B10681="","",IF($J10681&lt;&gt;"",IFERROR(LOOKUP(2,1/(($B$5:$B$20000=$B10681)*($F$5:$F$20000="组件")*($I$5:$I$20000=$J10681)),$G$5:$G$20000)&amp;"."&amp;COUNTIFS($B$5:$B10681,$B10681,$J$5:$J10681,$J10681),""),COUNTIFS($B$5:$B10681,$B10681,$J$5:$J10681,"")))</f>
        <v/>
      </c>
      <c r="I10681" t="str">
        <f>IF($F10681="组件","C"&amp;TEXT(COUNTIFS($B$5:$B10681,$B10681,$F$5:$F10681,"组件"),"000"),"")</f>
        <v/>
      </c>
      <c r="J10681" t="str">
        <f t="shared" si="498"/>
        <v/>
      </c>
      <c r="R10681" t="str">
        <f t="shared" si="499"/>
        <v/>
      </c>
    </row>
    <row r="10682" spans="1:18" x14ac:dyDescent="0.35">
      <c r="A10682" t="str">
        <f t="shared" si="500"/>
        <v/>
      </c>
      <c r="G10682" t="str">
        <f>IF($B10682="","",IF($J10682&lt;&gt;"",IFERROR(LOOKUP(2,1/(($B$5:$B$20000=$B10682)*($F$5:$F$20000="组件")*($I$5:$I$20000=$J10682)),$G$5:$G$20000)&amp;"."&amp;COUNTIFS($B$5:$B10682,$B10682,$J$5:$J10682,$J10682),""),COUNTIFS($B$5:$B10682,$B10682,$J$5:$J10682,"")))</f>
        <v/>
      </c>
      <c r="I10682" t="str">
        <f>IF($F10682="组件","C"&amp;TEXT(COUNTIFS($B$5:$B10682,$B10682,$F$5:$F10682,"组件"),"000"),"")</f>
        <v/>
      </c>
      <c r="J10682" t="str">
        <f t="shared" si="498"/>
        <v/>
      </c>
      <c r="R10682" t="str">
        <f t="shared" si="499"/>
        <v/>
      </c>
    </row>
    <row r="10683" spans="1:18" x14ac:dyDescent="0.35">
      <c r="A10683" t="str">
        <f t="shared" si="500"/>
        <v/>
      </c>
      <c r="G10683" t="str">
        <f>IF($B10683="","",IF($J10683&lt;&gt;"",IFERROR(LOOKUP(2,1/(($B$5:$B$20000=$B10683)*($F$5:$F$20000="组件")*($I$5:$I$20000=$J10683)),$G$5:$G$20000)&amp;"."&amp;COUNTIFS($B$5:$B10683,$B10683,$J$5:$J10683,$J10683),""),COUNTIFS($B$5:$B10683,$B10683,$J$5:$J10683,"")))</f>
        <v/>
      </c>
      <c r="I10683" t="str">
        <f>IF($F10683="组件","C"&amp;TEXT(COUNTIFS($B$5:$B10683,$B10683,$F$5:$F10683,"组件"),"000"),"")</f>
        <v/>
      </c>
      <c r="J10683" t="str">
        <f t="shared" si="498"/>
        <v/>
      </c>
      <c r="R10683" t="str">
        <f t="shared" si="499"/>
        <v/>
      </c>
    </row>
    <row r="10684" spans="1:18" x14ac:dyDescent="0.35">
      <c r="A10684" t="str">
        <f t="shared" si="500"/>
        <v/>
      </c>
      <c r="G10684" t="str">
        <f>IF($B10684="","",IF($J10684&lt;&gt;"",IFERROR(LOOKUP(2,1/(($B$5:$B$20000=$B10684)*($F$5:$F$20000="组件")*($I$5:$I$20000=$J10684)),$G$5:$G$20000)&amp;"."&amp;COUNTIFS($B$5:$B10684,$B10684,$J$5:$J10684,$J10684),""),COUNTIFS($B$5:$B10684,$B10684,$J$5:$J10684,"")))</f>
        <v/>
      </c>
      <c r="I10684" t="str">
        <f>IF($F10684="组件","C"&amp;TEXT(COUNTIFS($B$5:$B10684,$B10684,$F$5:$F10684,"组件"),"000"),"")</f>
        <v/>
      </c>
      <c r="J10684" t="str">
        <f t="shared" si="498"/>
        <v/>
      </c>
      <c r="R10684" t="str">
        <f t="shared" si="499"/>
        <v/>
      </c>
    </row>
    <row r="10685" spans="1:18" x14ac:dyDescent="0.35">
      <c r="A10685" t="str">
        <f t="shared" si="500"/>
        <v/>
      </c>
      <c r="G10685" t="str">
        <f>IF($B10685="","",IF($J10685&lt;&gt;"",IFERROR(LOOKUP(2,1/(($B$5:$B$20000=$B10685)*($F$5:$F$20000="组件")*($I$5:$I$20000=$J10685)),$G$5:$G$20000)&amp;"."&amp;COUNTIFS($B$5:$B10685,$B10685,$J$5:$J10685,$J10685),""),COUNTIFS($B$5:$B10685,$B10685,$J$5:$J10685,"")))</f>
        <v/>
      </c>
      <c r="I10685" t="str">
        <f>IF($F10685="组件","C"&amp;TEXT(COUNTIFS($B$5:$B10685,$B10685,$F$5:$F10685,"组件"),"000"),"")</f>
        <v/>
      </c>
      <c r="J10685" t="str">
        <f t="shared" si="498"/>
        <v/>
      </c>
      <c r="R10685" t="str">
        <f t="shared" si="499"/>
        <v/>
      </c>
    </row>
    <row r="10686" spans="1:18" x14ac:dyDescent="0.35">
      <c r="A10686" t="str">
        <f t="shared" si="500"/>
        <v/>
      </c>
      <c r="G10686" t="str">
        <f>IF($B10686="","",IF($J10686&lt;&gt;"",IFERROR(LOOKUP(2,1/(($B$5:$B$20000=$B10686)*($F$5:$F$20000="组件")*($I$5:$I$20000=$J10686)),$G$5:$G$20000)&amp;"."&amp;COUNTIFS($B$5:$B10686,$B10686,$J$5:$J10686,$J10686),""),COUNTIFS($B$5:$B10686,$B10686,$J$5:$J10686,"")))</f>
        <v/>
      </c>
      <c r="I10686" t="str">
        <f>IF($F10686="组件","C"&amp;TEXT(COUNTIFS($B$5:$B10686,$B10686,$F$5:$F10686,"组件"),"000"),"")</f>
        <v/>
      </c>
      <c r="J10686" t="str">
        <f t="shared" si="498"/>
        <v/>
      </c>
      <c r="R10686" t="str">
        <f t="shared" si="499"/>
        <v/>
      </c>
    </row>
    <row r="10687" spans="1:18" x14ac:dyDescent="0.35">
      <c r="A10687" t="str">
        <f t="shared" si="500"/>
        <v/>
      </c>
      <c r="G10687" t="str">
        <f>IF($B10687="","",IF($J10687&lt;&gt;"",IFERROR(LOOKUP(2,1/(($B$5:$B$20000=$B10687)*($F$5:$F$20000="组件")*($I$5:$I$20000=$J10687)),$G$5:$G$20000)&amp;"."&amp;COUNTIFS($B$5:$B10687,$B10687,$J$5:$J10687,$J10687),""),COUNTIFS($B$5:$B10687,$B10687,$J$5:$J10687,"")))</f>
        <v/>
      </c>
      <c r="I10687" t="str">
        <f>IF($F10687="组件","C"&amp;TEXT(COUNTIFS($B$5:$B10687,$B10687,$F$5:$F10687,"组件"),"000"),"")</f>
        <v/>
      </c>
      <c r="J10687" t="str">
        <f t="shared" si="498"/>
        <v/>
      </c>
      <c r="R10687" t="str">
        <f t="shared" si="499"/>
        <v/>
      </c>
    </row>
    <row r="10688" spans="1:18" x14ac:dyDescent="0.35">
      <c r="A10688" t="str">
        <f t="shared" si="500"/>
        <v/>
      </c>
      <c r="G10688" t="str">
        <f>IF($B10688="","",IF($J10688&lt;&gt;"",IFERROR(LOOKUP(2,1/(($B$5:$B$20000=$B10688)*($F$5:$F$20000="组件")*($I$5:$I$20000=$J10688)),$G$5:$G$20000)&amp;"."&amp;COUNTIFS($B$5:$B10688,$B10688,$J$5:$J10688,$J10688),""),COUNTIFS($B$5:$B10688,$B10688,$J$5:$J10688,"")))</f>
        <v/>
      </c>
      <c r="I10688" t="str">
        <f>IF($F10688="组件","C"&amp;TEXT(COUNTIFS($B$5:$B10688,$B10688,$F$5:$F10688,"组件"),"000"),"")</f>
        <v/>
      </c>
      <c r="J10688" t="str">
        <f t="shared" si="498"/>
        <v/>
      </c>
      <c r="R10688" t="str">
        <f t="shared" si="499"/>
        <v/>
      </c>
    </row>
    <row r="10689" spans="1:18" x14ac:dyDescent="0.35">
      <c r="A10689" t="str">
        <f t="shared" si="500"/>
        <v/>
      </c>
      <c r="G10689" t="str">
        <f>IF($B10689="","",IF($J10689&lt;&gt;"",IFERROR(LOOKUP(2,1/(($B$5:$B$20000=$B10689)*($F$5:$F$20000="组件")*($I$5:$I$20000=$J10689)),$G$5:$G$20000)&amp;"."&amp;COUNTIFS($B$5:$B10689,$B10689,$J$5:$J10689,$J10689),""),COUNTIFS($B$5:$B10689,$B10689,$J$5:$J10689,"")))</f>
        <v/>
      </c>
      <c r="I10689" t="str">
        <f>IF($F10689="组件","C"&amp;TEXT(COUNTIFS($B$5:$B10689,$B10689,$F$5:$F10689,"组件"),"000"),"")</f>
        <v/>
      </c>
      <c r="J10689" t="str">
        <f t="shared" si="498"/>
        <v/>
      </c>
      <c r="R10689" t="str">
        <f t="shared" si="499"/>
        <v/>
      </c>
    </row>
    <row r="10690" spans="1:18" x14ac:dyDescent="0.35">
      <c r="A10690" t="str">
        <f t="shared" si="500"/>
        <v/>
      </c>
      <c r="G10690" t="str">
        <f>IF($B10690="","",IF($J10690&lt;&gt;"",IFERROR(LOOKUP(2,1/(($B$5:$B$20000=$B10690)*($F$5:$F$20000="组件")*($I$5:$I$20000=$J10690)),$G$5:$G$20000)&amp;"."&amp;COUNTIFS($B$5:$B10690,$B10690,$J$5:$J10690,$J10690),""),COUNTIFS($B$5:$B10690,$B10690,$J$5:$J10690,"")))</f>
        <v/>
      </c>
      <c r="I10690" t="str">
        <f>IF($F10690="组件","C"&amp;TEXT(COUNTIFS($B$5:$B10690,$B10690,$F$5:$F10690,"组件"),"000"),"")</f>
        <v/>
      </c>
      <c r="J10690" t="str">
        <f t="shared" si="498"/>
        <v/>
      </c>
      <c r="R10690" t="str">
        <f t="shared" si="499"/>
        <v/>
      </c>
    </row>
    <row r="10691" spans="1:18" x14ac:dyDescent="0.35">
      <c r="A10691" t="str">
        <f t="shared" si="500"/>
        <v/>
      </c>
      <c r="G10691" t="str">
        <f>IF($B10691="","",IF($J10691&lt;&gt;"",IFERROR(LOOKUP(2,1/(($B$5:$B$20000=$B10691)*($F$5:$F$20000="组件")*($I$5:$I$20000=$J10691)),$G$5:$G$20000)&amp;"."&amp;COUNTIFS($B$5:$B10691,$B10691,$J$5:$J10691,$J10691),""),COUNTIFS($B$5:$B10691,$B10691,$J$5:$J10691,"")))</f>
        <v/>
      </c>
      <c r="I10691" t="str">
        <f>IF($F10691="组件","C"&amp;TEXT(COUNTIFS($B$5:$B10691,$B10691,$F$5:$F10691,"组件"),"000"),"")</f>
        <v/>
      </c>
      <c r="J10691" t="str">
        <f t="shared" si="498"/>
        <v/>
      </c>
      <c r="R10691" t="str">
        <f t="shared" si="499"/>
        <v/>
      </c>
    </row>
    <row r="10692" spans="1:18" x14ac:dyDescent="0.35">
      <c r="A10692" t="str">
        <f t="shared" si="500"/>
        <v/>
      </c>
      <c r="G10692" t="str">
        <f>IF($B10692="","",IF($J10692&lt;&gt;"",IFERROR(LOOKUP(2,1/(($B$5:$B$20000=$B10692)*($F$5:$F$20000="组件")*($I$5:$I$20000=$J10692)),$G$5:$G$20000)&amp;"."&amp;COUNTIFS($B$5:$B10692,$B10692,$J$5:$J10692,$J10692),""),COUNTIFS($B$5:$B10692,$B10692,$J$5:$J10692,"")))</f>
        <v/>
      </c>
      <c r="I10692" t="str">
        <f>IF($F10692="组件","C"&amp;TEXT(COUNTIFS($B$5:$B10692,$B10692,$F$5:$F10692,"组件"),"000"),"")</f>
        <v/>
      </c>
      <c r="J10692" t="str">
        <f t="shared" si="498"/>
        <v/>
      </c>
      <c r="R10692" t="str">
        <f t="shared" si="499"/>
        <v/>
      </c>
    </row>
    <row r="10693" spans="1:18" x14ac:dyDescent="0.35">
      <c r="A10693" t="str">
        <f t="shared" si="500"/>
        <v/>
      </c>
      <c r="G10693" t="str">
        <f>IF($B10693="","",IF($J10693&lt;&gt;"",IFERROR(LOOKUP(2,1/(($B$5:$B$20000=$B10693)*($F$5:$F$20000="组件")*($I$5:$I$20000=$J10693)),$G$5:$G$20000)&amp;"."&amp;COUNTIFS($B$5:$B10693,$B10693,$J$5:$J10693,$J10693),""),COUNTIFS($B$5:$B10693,$B10693,$J$5:$J10693,"")))</f>
        <v/>
      </c>
      <c r="I10693" t="str">
        <f>IF($F10693="组件","C"&amp;TEXT(COUNTIFS($B$5:$B10693,$B10693,$F$5:$F10693,"组件"),"000"),"")</f>
        <v/>
      </c>
      <c r="J10693" t="str">
        <f t="shared" ref="J10693:J10756" si="501">IF($B10693="","",IF($F10693="组件","",IF($Q10693&lt;&gt;"",IF(AND($B10693=$B10692,$F10692="组件"),$I10692,IF(AND($B10693=$B10692,$J10692&lt;&gt;""),$J10692,"")),"")))</f>
        <v/>
      </c>
      <c r="R10693" t="str">
        <f t="shared" ref="R10693:R10756" si="502">IF($B10693="","",IF($J10693&lt;&gt;"",IFERROR(LOOKUP(2,1/(($B$5:$B$20000=$B10693)*($F$5:$F$20000="组件")*($I$5:$I$20000=$J10693)),$R$5:$R$20000)*IF($Q10693="",1,$Q10693),""),IF($P10693="","",IF($Q10693="",$P10693,$P10693*$Q10693))))</f>
        <v/>
      </c>
    </row>
    <row r="10694" spans="1:18" x14ac:dyDescent="0.35">
      <c r="A10694" t="str">
        <f t="shared" ref="A10694:A10757" si="503">IF(B10694="","",IF(B10694=B10693,A10693,A10693+1))</f>
        <v/>
      </c>
      <c r="G10694" t="str">
        <f>IF($B10694="","",IF($J10694&lt;&gt;"",IFERROR(LOOKUP(2,1/(($B$5:$B$20000=$B10694)*($F$5:$F$20000="组件")*($I$5:$I$20000=$J10694)),$G$5:$G$20000)&amp;"."&amp;COUNTIFS($B$5:$B10694,$B10694,$J$5:$J10694,$J10694),""),COUNTIFS($B$5:$B10694,$B10694,$J$5:$J10694,"")))</f>
        <v/>
      </c>
      <c r="I10694" t="str">
        <f>IF($F10694="组件","C"&amp;TEXT(COUNTIFS($B$5:$B10694,$B10694,$F$5:$F10694,"组件"),"000"),"")</f>
        <v/>
      </c>
      <c r="J10694" t="str">
        <f t="shared" si="501"/>
        <v/>
      </c>
      <c r="R10694" t="str">
        <f t="shared" si="502"/>
        <v/>
      </c>
    </row>
    <row r="10695" spans="1:18" x14ac:dyDescent="0.35">
      <c r="A10695" t="str">
        <f t="shared" si="503"/>
        <v/>
      </c>
      <c r="G10695" t="str">
        <f>IF($B10695="","",IF($J10695&lt;&gt;"",IFERROR(LOOKUP(2,1/(($B$5:$B$20000=$B10695)*($F$5:$F$20000="组件")*($I$5:$I$20000=$J10695)),$G$5:$G$20000)&amp;"."&amp;COUNTIFS($B$5:$B10695,$B10695,$J$5:$J10695,$J10695),""),COUNTIFS($B$5:$B10695,$B10695,$J$5:$J10695,"")))</f>
        <v/>
      </c>
      <c r="I10695" t="str">
        <f>IF($F10695="组件","C"&amp;TEXT(COUNTIFS($B$5:$B10695,$B10695,$F$5:$F10695,"组件"),"000"),"")</f>
        <v/>
      </c>
      <c r="J10695" t="str">
        <f t="shared" si="501"/>
        <v/>
      </c>
      <c r="R10695" t="str">
        <f t="shared" si="502"/>
        <v/>
      </c>
    </row>
    <row r="10696" spans="1:18" x14ac:dyDescent="0.35">
      <c r="A10696" t="str">
        <f t="shared" si="503"/>
        <v/>
      </c>
      <c r="G10696" t="str">
        <f>IF($B10696="","",IF($J10696&lt;&gt;"",IFERROR(LOOKUP(2,1/(($B$5:$B$20000=$B10696)*($F$5:$F$20000="组件")*($I$5:$I$20000=$J10696)),$G$5:$G$20000)&amp;"."&amp;COUNTIFS($B$5:$B10696,$B10696,$J$5:$J10696,$J10696),""),COUNTIFS($B$5:$B10696,$B10696,$J$5:$J10696,"")))</f>
        <v/>
      </c>
      <c r="I10696" t="str">
        <f>IF($F10696="组件","C"&amp;TEXT(COUNTIFS($B$5:$B10696,$B10696,$F$5:$F10696,"组件"),"000"),"")</f>
        <v/>
      </c>
      <c r="J10696" t="str">
        <f t="shared" si="501"/>
        <v/>
      </c>
      <c r="R10696" t="str">
        <f t="shared" si="502"/>
        <v/>
      </c>
    </row>
    <row r="10697" spans="1:18" x14ac:dyDescent="0.35">
      <c r="A10697" t="str">
        <f t="shared" si="503"/>
        <v/>
      </c>
      <c r="G10697" t="str">
        <f>IF($B10697="","",IF($J10697&lt;&gt;"",IFERROR(LOOKUP(2,1/(($B$5:$B$20000=$B10697)*($F$5:$F$20000="组件")*($I$5:$I$20000=$J10697)),$G$5:$G$20000)&amp;"."&amp;COUNTIFS($B$5:$B10697,$B10697,$J$5:$J10697,$J10697),""),COUNTIFS($B$5:$B10697,$B10697,$J$5:$J10697,"")))</f>
        <v/>
      </c>
      <c r="I10697" t="str">
        <f>IF($F10697="组件","C"&amp;TEXT(COUNTIFS($B$5:$B10697,$B10697,$F$5:$F10697,"组件"),"000"),"")</f>
        <v/>
      </c>
      <c r="J10697" t="str">
        <f t="shared" si="501"/>
        <v/>
      </c>
      <c r="R10697" t="str">
        <f t="shared" si="502"/>
        <v/>
      </c>
    </row>
    <row r="10698" spans="1:18" x14ac:dyDescent="0.35">
      <c r="A10698" t="str">
        <f t="shared" si="503"/>
        <v/>
      </c>
      <c r="G10698" t="str">
        <f>IF($B10698="","",IF($J10698&lt;&gt;"",IFERROR(LOOKUP(2,1/(($B$5:$B$20000=$B10698)*($F$5:$F$20000="组件")*($I$5:$I$20000=$J10698)),$G$5:$G$20000)&amp;"."&amp;COUNTIFS($B$5:$B10698,$B10698,$J$5:$J10698,$J10698),""),COUNTIFS($B$5:$B10698,$B10698,$J$5:$J10698,"")))</f>
        <v/>
      </c>
      <c r="I10698" t="str">
        <f>IF($F10698="组件","C"&amp;TEXT(COUNTIFS($B$5:$B10698,$B10698,$F$5:$F10698,"组件"),"000"),"")</f>
        <v/>
      </c>
      <c r="J10698" t="str">
        <f t="shared" si="501"/>
        <v/>
      </c>
      <c r="R10698" t="str">
        <f t="shared" si="502"/>
        <v/>
      </c>
    </row>
    <row r="10699" spans="1:18" x14ac:dyDescent="0.35">
      <c r="A10699" t="str">
        <f t="shared" si="503"/>
        <v/>
      </c>
      <c r="G10699" t="str">
        <f>IF($B10699="","",IF($J10699&lt;&gt;"",IFERROR(LOOKUP(2,1/(($B$5:$B$20000=$B10699)*($F$5:$F$20000="组件")*($I$5:$I$20000=$J10699)),$G$5:$G$20000)&amp;"."&amp;COUNTIFS($B$5:$B10699,$B10699,$J$5:$J10699,$J10699),""),COUNTIFS($B$5:$B10699,$B10699,$J$5:$J10699,"")))</f>
        <v/>
      </c>
      <c r="I10699" t="str">
        <f>IF($F10699="组件","C"&amp;TEXT(COUNTIFS($B$5:$B10699,$B10699,$F$5:$F10699,"组件"),"000"),"")</f>
        <v/>
      </c>
      <c r="J10699" t="str">
        <f t="shared" si="501"/>
        <v/>
      </c>
      <c r="R10699" t="str">
        <f t="shared" si="502"/>
        <v/>
      </c>
    </row>
    <row r="10700" spans="1:18" x14ac:dyDescent="0.35">
      <c r="A10700" t="str">
        <f t="shared" si="503"/>
        <v/>
      </c>
      <c r="G10700" t="str">
        <f>IF($B10700="","",IF($J10700&lt;&gt;"",IFERROR(LOOKUP(2,1/(($B$5:$B$20000=$B10700)*($F$5:$F$20000="组件")*($I$5:$I$20000=$J10700)),$G$5:$G$20000)&amp;"."&amp;COUNTIFS($B$5:$B10700,$B10700,$J$5:$J10700,$J10700),""),COUNTIFS($B$5:$B10700,$B10700,$J$5:$J10700,"")))</f>
        <v/>
      </c>
      <c r="I10700" t="str">
        <f>IF($F10700="组件","C"&amp;TEXT(COUNTIFS($B$5:$B10700,$B10700,$F$5:$F10700,"组件"),"000"),"")</f>
        <v/>
      </c>
      <c r="J10700" t="str">
        <f t="shared" si="501"/>
        <v/>
      </c>
      <c r="R10700" t="str">
        <f t="shared" si="502"/>
        <v/>
      </c>
    </row>
    <row r="10701" spans="1:18" x14ac:dyDescent="0.35">
      <c r="A10701" t="str">
        <f t="shared" si="503"/>
        <v/>
      </c>
      <c r="G10701" t="str">
        <f>IF($B10701="","",IF($J10701&lt;&gt;"",IFERROR(LOOKUP(2,1/(($B$5:$B$20000=$B10701)*($F$5:$F$20000="组件")*($I$5:$I$20000=$J10701)),$G$5:$G$20000)&amp;"."&amp;COUNTIFS($B$5:$B10701,$B10701,$J$5:$J10701,$J10701),""),COUNTIFS($B$5:$B10701,$B10701,$J$5:$J10701,"")))</f>
        <v/>
      </c>
      <c r="I10701" t="str">
        <f>IF($F10701="组件","C"&amp;TEXT(COUNTIFS($B$5:$B10701,$B10701,$F$5:$F10701,"组件"),"000"),"")</f>
        <v/>
      </c>
      <c r="J10701" t="str">
        <f t="shared" si="501"/>
        <v/>
      </c>
      <c r="R10701" t="str">
        <f t="shared" si="502"/>
        <v/>
      </c>
    </row>
    <row r="10702" spans="1:18" x14ac:dyDescent="0.35">
      <c r="A10702" t="str">
        <f t="shared" si="503"/>
        <v/>
      </c>
      <c r="G10702" t="str">
        <f>IF($B10702="","",IF($J10702&lt;&gt;"",IFERROR(LOOKUP(2,1/(($B$5:$B$20000=$B10702)*($F$5:$F$20000="组件")*($I$5:$I$20000=$J10702)),$G$5:$G$20000)&amp;"."&amp;COUNTIFS($B$5:$B10702,$B10702,$J$5:$J10702,$J10702),""),COUNTIFS($B$5:$B10702,$B10702,$J$5:$J10702,"")))</f>
        <v/>
      </c>
      <c r="I10702" t="str">
        <f>IF($F10702="组件","C"&amp;TEXT(COUNTIFS($B$5:$B10702,$B10702,$F$5:$F10702,"组件"),"000"),"")</f>
        <v/>
      </c>
      <c r="J10702" t="str">
        <f t="shared" si="501"/>
        <v/>
      </c>
      <c r="R10702" t="str">
        <f t="shared" si="502"/>
        <v/>
      </c>
    </row>
    <row r="10703" spans="1:18" x14ac:dyDescent="0.35">
      <c r="A10703" t="str">
        <f t="shared" si="503"/>
        <v/>
      </c>
      <c r="G10703" t="str">
        <f>IF($B10703="","",IF($J10703&lt;&gt;"",IFERROR(LOOKUP(2,1/(($B$5:$B$20000=$B10703)*($F$5:$F$20000="组件")*($I$5:$I$20000=$J10703)),$G$5:$G$20000)&amp;"."&amp;COUNTIFS($B$5:$B10703,$B10703,$J$5:$J10703,$J10703),""),COUNTIFS($B$5:$B10703,$B10703,$J$5:$J10703,"")))</f>
        <v/>
      </c>
      <c r="I10703" t="str">
        <f>IF($F10703="组件","C"&amp;TEXT(COUNTIFS($B$5:$B10703,$B10703,$F$5:$F10703,"组件"),"000"),"")</f>
        <v/>
      </c>
      <c r="J10703" t="str">
        <f t="shared" si="501"/>
        <v/>
      </c>
      <c r="R10703" t="str">
        <f t="shared" si="502"/>
        <v/>
      </c>
    </row>
    <row r="10704" spans="1:18" x14ac:dyDescent="0.35">
      <c r="A10704" t="str">
        <f t="shared" si="503"/>
        <v/>
      </c>
      <c r="G10704" t="str">
        <f>IF($B10704="","",IF($J10704&lt;&gt;"",IFERROR(LOOKUP(2,1/(($B$5:$B$20000=$B10704)*($F$5:$F$20000="组件")*($I$5:$I$20000=$J10704)),$G$5:$G$20000)&amp;"."&amp;COUNTIFS($B$5:$B10704,$B10704,$J$5:$J10704,$J10704),""),COUNTIFS($B$5:$B10704,$B10704,$J$5:$J10704,"")))</f>
        <v/>
      </c>
      <c r="I10704" t="str">
        <f>IF($F10704="组件","C"&amp;TEXT(COUNTIFS($B$5:$B10704,$B10704,$F$5:$F10704,"组件"),"000"),"")</f>
        <v/>
      </c>
      <c r="J10704" t="str">
        <f t="shared" si="501"/>
        <v/>
      </c>
      <c r="R10704" t="str">
        <f t="shared" si="502"/>
        <v/>
      </c>
    </row>
    <row r="10705" spans="1:18" x14ac:dyDescent="0.35">
      <c r="A10705" t="str">
        <f t="shared" si="503"/>
        <v/>
      </c>
      <c r="G10705" t="str">
        <f>IF($B10705="","",IF($J10705&lt;&gt;"",IFERROR(LOOKUP(2,1/(($B$5:$B$20000=$B10705)*($F$5:$F$20000="组件")*($I$5:$I$20000=$J10705)),$G$5:$G$20000)&amp;"."&amp;COUNTIFS($B$5:$B10705,$B10705,$J$5:$J10705,$J10705),""),COUNTIFS($B$5:$B10705,$B10705,$J$5:$J10705,"")))</f>
        <v/>
      </c>
      <c r="I10705" t="str">
        <f>IF($F10705="组件","C"&amp;TEXT(COUNTIFS($B$5:$B10705,$B10705,$F$5:$F10705,"组件"),"000"),"")</f>
        <v/>
      </c>
      <c r="J10705" t="str">
        <f t="shared" si="501"/>
        <v/>
      </c>
      <c r="R10705" t="str">
        <f t="shared" si="502"/>
        <v/>
      </c>
    </row>
    <row r="10706" spans="1:18" x14ac:dyDescent="0.35">
      <c r="A10706" t="str">
        <f t="shared" si="503"/>
        <v/>
      </c>
      <c r="G10706" t="str">
        <f>IF($B10706="","",IF($J10706&lt;&gt;"",IFERROR(LOOKUP(2,1/(($B$5:$B$20000=$B10706)*($F$5:$F$20000="组件")*($I$5:$I$20000=$J10706)),$G$5:$G$20000)&amp;"."&amp;COUNTIFS($B$5:$B10706,$B10706,$J$5:$J10706,$J10706),""),COUNTIFS($B$5:$B10706,$B10706,$J$5:$J10706,"")))</f>
        <v/>
      </c>
      <c r="I10706" t="str">
        <f>IF($F10706="组件","C"&amp;TEXT(COUNTIFS($B$5:$B10706,$B10706,$F$5:$F10706,"组件"),"000"),"")</f>
        <v/>
      </c>
      <c r="J10706" t="str">
        <f t="shared" si="501"/>
        <v/>
      </c>
      <c r="R10706" t="str">
        <f t="shared" si="502"/>
        <v/>
      </c>
    </row>
    <row r="10707" spans="1:18" x14ac:dyDescent="0.35">
      <c r="A10707" t="str">
        <f t="shared" si="503"/>
        <v/>
      </c>
      <c r="G10707" t="str">
        <f>IF($B10707="","",IF($J10707&lt;&gt;"",IFERROR(LOOKUP(2,1/(($B$5:$B$20000=$B10707)*($F$5:$F$20000="组件")*($I$5:$I$20000=$J10707)),$G$5:$G$20000)&amp;"."&amp;COUNTIFS($B$5:$B10707,$B10707,$J$5:$J10707,$J10707),""),COUNTIFS($B$5:$B10707,$B10707,$J$5:$J10707,"")))</f>
        <v/>
      </c>
      <c r="I10707" t="str">
        <f>IF($F10707="组件","C"&amp;TEXT(COUNTIFS($B$5:$B10707,$B10707,$F$5:$F10707,"组件"),"000"),"")</f>
        <v/>
      </c>
      <c r="J10707" t="str">
        <f t="shared" si="501"/>
        <v/>
      </c>
      <c r="R10707" t="str">
        <f t="shared" si="502"/>
        <v/>
      </c>
    </row>
    <row r="10708" spans="1:18" x14ac:dyDescent="0.35">
      <c r="A10708" t="str">
        <f t="shared" si="503"/>
        <v/>
      </c>
      <c r="G10708" t="str">
        <f>IF($B10708="","",IF($J10708&lt;&gt;"",IFERROR(LOOKUP(2,1/(($B$5:$B$20000=$B10708)*($F$5:$F$20000="组件")*($I$5:$I$20000=$J10708)),$G$5:$G$20000)&amp;"."&amp;COUNTIFS($B$5:$B10708,$B10708,$J$5:$J10708,$J10708),""),COUNTIFS($B$5:$B10708,$B10708,$J$5:$J10708,"")))</f>
        <v/>
      </c>
      <c r="I10708" t="str">
        <f>IF($F10708="组件","C"&amp;TEXT(COUNTIFS($B$5:$B10708,$B10708,$F$5:$F10708,"组件"),"000"),"")</f>
        <v/>
      </c>
      <c r="J10708" t="str">
        <f t="shared" si="501"/>
        <v/>
      </c>
      <c r="R10708" t="str">
        <f t="shared" si="502"/>
        <v/>
      </c>
    </row>
    <row r="10709" spans="1:18" x14ac:dyDescent="0.35">
      <c r="A10709" t="str">
        <f t="shared" si="503"/>
        <v/>
      </c>
      <c r="G10709" t="str">
        <f>IF($B10709="","",IF($J10709&lt;&gt;"",IFERROR(LOOKUP(2,1/(($B$5:$B$20000=$B10709)*($F$5:$F$20000="组件")*($I$5:$I$20000=$J10709)),$G$5:$G$20000)&amp;"."&amp;COUNTIFS($B$5:$B10709,$B10709,$J$5:$J10709,$J10709),""),COUNTIFS($B$5:$B10709,$B10709,$J$5:$J10709,"")))</f>
        <v/>
      </c>
      <c r="I10709" t="str">
        <f>IF($F10709="组件","C"&amp;TEXT(COUNTIFS($B$5:$B10709,$B10709,$F$5:$F10709,"组件"),"000"),"")</f>
        <v/>
      </c>
      <c r="J10709" t="str">
        <f t="shared" si="501"/>
        <v/>
      </c>
      <c r="R10709" t="str">
        <f t="shared" si="502"/>
        <v/>
      </c>
    </row>
    <row r="10710" spans="1:18" x14ac:dyDescent="0.35">
      <c r="A10710" t="str">
        <f t="shared" si="503"/>
        <v/>
      </c>
      <c r="G10710" t="str">
        <f>IF($B10710="","",IF($J10710&lt;&gt;"",IFERROR(LOOKUP(2,1/(($B$5:$B$20000=$B10710)*($F$5:$F$20000="组件")*($I$5:$I$20000=$J10710)),$G$5:$G$20000)&amp;"."&amp;COUNTIFS($B$5:$B10710,$B10710,$J$5:$J10710,$J10710),""),COUNTIFS($B$5:$B10710,$B10710,$J$5:$J10710,"")))</f>
        <v/>
      </c>
      <c r="I10710" t="str">
        <f>IF($F10710="组件","C"&amp;TEXT(COUNTIFS($B$5:$B10710,$B10710,$F$5:$F10710,"组件"),"000"),"")</f>
        <v/>
      </c>
      <c r="J10710" t="str">
        <f t="shared" si="501"/>
        <v/>
      </c>
      <c r="R10710" t="str">
        <f t="shared" si="502"/>
        <v/>
      </c>
    </row>
    <row r="10711" spans="1:18" x14ac:dyDescent="0.35">
      <c r="A10711" t="str">
        <f t="shared" si="503"/>
        <v/>
      </c>
      <c r="G10711" t="str">
        <f>IF($B10711="","",IF($J10711&lt;&gt;"",IFERROR(LOOKUP(2,1/(($B$5:$B$20000=$B10711)*($F$5:$F$20000="组件")*($I$5:$I$20000=$J10711)),$G$5:$G$20000)&amp;"."&amp;COUNTIFS($B$5:$B10711,$B10711,$J$5:$J10711,$J10711),""),COUNTIFS($B$5:$B10711,$B10711,$J$5:$J10711,"")))</f>
        <v/>
      </c>
      <c r="I10711" t="str">
        <f>IF($F10711="组件","C"&amp;TEXT(COUNTIFS($B$5:$B10711,$B10711,$F$5:$F10711,"组件"),"000"),"")</f>
        <v/>
      </c>
      <c r="J10711" t="str">
        <f t="shared" si="501"/>
        <v/>
      </c>
      <c r="R10711" t="str">
        <f t="shared" si="502"/>
        <v/>
      </c>
    </row>
    <row r="10712" spans="1:18" x14ac:dyDescent="0.35">
      <c r="A10712" t="str">
        <f t="shared" si="503"/>
        <v/>
      </c>
      <c r="G10712" t="str">
        <f>IF($B10712="","",IF($J10712&lt;&gt;"",IFERROR(LOOKUP(2,1/(($B$5:$B$20000=$B10712)*($F$5:$F$20000="组件")*($I$5:$I$20000=$J10712)),$G$5:$G$20000)&amp;"."&amp;COUNTIFS($B$5:$B10712,$B10712,$J$5:$J10712,$J10712),""),COUNTIFS($B$5:$B10712,$B10712,$J$5:$J10712,"")))</f>
        <v/>
      </c>
      <c r="I10712" t="str">
        <f>IF($F10712="组件","C"&amp;TEXT(COUNTIFS($B$5:$B10712,$B10712,$F$5:$F10712,"组件"),"000"),"")</f>
        <v/>
      </c>
      <c r="J10712" t="str">
        <f t="shared" si="501"/>
        <v/>
      </c>
      <c r="R10712" t="str">
        <f t="shared" si="502"/>
        <v/>
      </c>
    </row>
    <row r="10713" spans="1:18" x14ac:dyDescent="0.35">
      <c r="A10713" t="str">
        <f t="shared" si="503"/>
        <v/>
      </c>
      <c r="G10713" t="str">
        <f>IF($B10713="","",IF($J10713&lt;&gt;"",IFERROR(LOOKUP(2,1/(($B$5:$B$20000=$B10713)*($F$5:$F$20000="组件")*($I$5:$I$20000=$J10713)),$G$5:$G$20000)&amp;"."&amp;COUNTIFS($B$5:$B10713,$B10713,$J$5:$J10713,$J10713),""),COUNTIFS($B$5:$B10713,$B10713,$J$5:$J10713,"")))</f>
        <v/>
      </c>
      <c r="I10713" t="str">
        <f>IF($F10713="组件","C"&amp;TEXT(COUNTIFS($B$5:$B10713,$B10713,$F$5:$F10713,"组件"),"000"),"")</f>
        <v/>
      </c>
      <c r="J10713" t="str">
        <f t="shared" si="501"/>
        <v/>
      </c>
      <c r="R10713" t="str">
        <f t="shared" si="502"/>
        <v/>
      </c>
    </row>
    <row r="10714" spans="1:18" x14ac:dyDescent="0.35">
      <c r="A10714" t="str">
        <f t="shared" si="503"/>
        <v/>
      </c>
      <c r="G10714" t="str">
        <f>IF($B10714="","",IF($J10714&lt;&gt;"",IFERROR(LOOKUP(2,1/(($B$5:$B$20000=$B10714)*($F$5:$F$20000="组件")*($I$5:$I$20000=$J10714)),$G$5:$G$20000)&amp;"."&amp;COUNTIFS($B$5:$B10714,$B10714,$J$5:$J10714,$J10714),""),COUNTIFS($B$5:$B10714,$B10714,$J$5:$J10714,"")))</f>
        <v/>
      </c>
      <c r="I10714" t="str">
        <f>IF($F10714="组件","C"&amp;TEXT(COUNTIFS($B$5:$B10714,$B10714,$F$5:$F10714,"组件"),"000"),"")</f>
        <v/>
      </c>
      <c r="J10714" t="str">
        <f t="shared" si="501"/>
        <v/>
      </c>
      <c r="R10714" t="str">
        <f t="shared" si="502"/>
        <v/>
      </c>
    </row>
    <row r="10715" spans="1:18" x14ac:dyDescent="0.35">
      <c r="A10715" t="str">
        <f t="shared" si="503"/>
        <v/>
      </c>
      <c r="G10715" t="str">
        <f>IF($B10715="","",IF($J10715&lt;&gt;"",IFERROR(LOOKUP(2,1/(($B$5:$B$20000=$B10715)*($F$5:$F$20000="组件")*($I$5:$I$20000=$J10715)),$G$5:$G$20000)&amp;"."&amp;COUNTIFS($B$5:$B10715,$B10715,$J$5:$J10715,$J10715),""),COUNTIFS($B$5:$B10715,$B10715,$J$5:$J10715,"")))</f>
        <v/>
      </c>
      <c r="I10715" t="str">
        <f>IF($F10715="组件","C"&amp;TEXT(COUNTIFS($B$5:$B10715,$B10715,$F$5:$F10715,"组件"),"000"),"")</f>
        <v/>
      </c>
      <c r="J10715" t="str">
        <f t="shared" si="501"/>
        <v/>
      </c>
      <c r="R10715" t="str">
        <f t="shared" si="502"/>
        <v/>
      </c>
    </row>
    <row r="10716" spans="1:18" x14ac:dyDescent="0.35">
      <c r="A10716" t="str">
        <f t="shared" si="503"/>
        <v/>
      </c>
      <c r="G10716" t="str">
        <f>IF($B10716="","",IF($J10716&lt;&gt;"",IFERROR(LOOKUP(2,1/(($B$5:$B$20000=$B10716)*($F$5:$F$20000="组件")*($I$5:$I$20000=$J10716)),$G$5:$G$20000)&amp;"."&amp;COUNTIFS($B$5:$B10716,$B10716,$J$5:$J10716,$J10716),""),COUNTIFS($B$5:$B10716,$B10716,$J$5:$J10716,"")))</f>
        <v/>
      </c>
      <c r="I10716" t="str">
        <f>IF($F10716="组件","C"&amp;TEXT(COUNTIFS($B$5:$B10716,$B10716,$F$5:$F10716,"组件"),"000"),"")</f>
        <v/>
      </c>
      <c r="J10716" t="str">
        <f t="shared" si="501"/>
        <v/>
      </c>
      <c r="R10716" t="str">
        <f t="shared" si="502"/>
        <v/>
      </c>
    </row>
    <row r="10717" spans="1:18" x14ac:dyDescent="0.35">
      <c r="A10717" t="str">
        <f t="shared" si="503"/>
        <v/>
      </c>
      <c r="G10717" t="str">
        <f>IF($B10717="","",IF($J10717&lt;&gt;"",IFERROR(LOOKUP(2,1/(($B$5:$B$20000=$B10717)*($F$5:$F$20000="组件")*($I$5:$I$20000=$J10717)),$G$5:$G$20000)&amp;"."&amp;COUNTIFS($B$5:$B10717,$B10717,$J$5:$J10717,$J10717),""),COUNTIFS($B$5:$B10717,$B10717,$J$5:$J10717,"")))</f>
        <v/>
      </c>
      <c r="I10717" t="str">
        <f>IF($F10717="组件","C"&amp;TEXT(COUNTIFS($B$5:$B10717,$B10717,$F$5:$F10717,"组件"),"000"),"")</f>
        <v/>
      </c>
      <c r="J10717" t="str">
        <f t="shared" si="501"/>
        <v/>
      </c>
      <c r="R10717" t="str">
        <f t="shared" si="502"/>
        <v/>
      </c>
    </row>
    <row r="10718" spans="1:18" x14ac:dyDescent="0.35">
      <c r="A10718" t="str">
        <f t="shared" si="503"/>
        <v/>
      </c>
      <c r="G10718" t="str">
        <f>IF($B10718="","",IF($J10718&lt;&gt;"",IFERROR(LOOKUP(2,1/(($B$5:$B$20000=$B10718)*($F$5:$F$20000="组件")*($I$5:$I$20000=$J10718)),$G$5:$G$20000)&amp;"."&amp;COUNTIFS($B$5:$B10718,$B10718,$J$5:$J10718,$J10718),""),COUNTIFS($B$5:$B10718,$B10718,$J$5:$J10718,"")))</f>
        <v/>
      </c>
      <c r="I10718" t="str">
        <f>IF($F10718="组件","C"&amp;TEXT(COUNTIFS($B$5:$B10718,$B10718,$F$5:$F10718,"组件"),"000"),"")</f>
        <v/>
      </c>
      <c r="J10718" t="str">
        <f t="shared" si="501"/>
        <v/>
      </c>
      <c r="R10718" t="str">
        <f t="shared" si="502"/>
        <v/>
      </c>
    </row>
    <row r="10719" spans="1:18" x14ac:dyDescent="0.35">
      <c r="A10719" t="str">
        <f t="shared" si="503"/>
        <v/>
      </c>
      <c r="G10719" t="str">
        <f>IF($B10719="","",IF($J10719&lt;&gt;"",IFERROR(LOOKUP(2,1/(($B$5:$B$20000=$B10719)*($F$5:$F$20000="组件")*($I$5:$I$20000=$J10719)),$G$5:$G$20000)&amp;"."&amp;COUNTIFS($B$5:$B10719,$B10719,$J$5:$J10719,$J10719),""),COUNTIFS($B$5:$B10719,$B10719,$J$5:$J10719,"")))</f>
        <v/>
      </c>
      <c r="I10719" t="str">
        <f>IF($F10719="组件","C"&amp;TEXT(COUNTIFS($B$5:$B10719,$B10719,$F$5:$F10719,"组件"),"000"),"")</f>
        <v/>
      </c>
      <c r="J10719" t="str">
        <f t="shared" si="501"/>
        <v/>
      </c>
      <c r="R10719" t="str">
        <f t="shared" si="502"/>
        <v/>
      </c>
    </row>
    <row r="10720" spans="1:18" x14ac:dyDescent="0.35">
      <c r="A10720" t="str">
        <f t="shared" si="503"/>
        <v/>
      </c>
      <c r="G10720" t="str">
        <f>IF($B10720="","",IF($J10720&lt;&gt;"",IFERROR(LOOKUP(2,1/(($B$5:$B$20000=$B10720)*($F$5:$F$20000="组件")*($I$5:$I$20000=$J10720)),$G$5:$G$20000)&amp;"."&amp;COUNTIFS($B$5:$B10720,$B10720,$J$5:$J10720,$J10720),""),COUNTIFS($B$5:$B10720,$B10720,$J$5:$J10720,"")))</f>
        <v/>
      </c>
      <c r="I10720" t="str">
        <f>IF($F10720="组件","C"&amp;TEXT(COUNTIFS($B$5:$B10720,$B10720,$F$5:$F10720,"组件"),"000"),"")</f>
        <v/>
      </c>
      <c r="J10720" t="str">
        <f t="shared" si="501"/>
        <v/>
      </c>
      <c r="R10720" t="str">
        <f t="shared" si="502"/>
        <v/>
      </c>
    </row>
    <row r="10721" spans="1:18" x14ac:dyDescent="0.35">
      <c r="A10721" t="str">
        <f t="shared" si="503"/>
        <v/>
      </c>
      <c r="G10721" t="str">
        <f>IF($B10721="","",IF($J10721&lt;&gt;"",IFERROR(LOOKUP(2,1/(($B$5:$B$20000=$B10721)*($F$5:$F$20000="组件")*($I$5:$I$20000=$J10721)),$G$5:$G$20000)&amp;"."&amp;COUNTIFS($B$5:$B10721,$B10721,$J$5:$J10721,$J10721),""),COUNTIFS($B$5:$B10721,$B10721,$J$5:$J10721,"")))</f>
        <v/>
      </c>
      <c r="I10721" t="str">
        <f>IF($F10721="组件","C"&amp;TEXT(COUNTIFS($B$5:$B10721,$B10721,$F$5:$F10721,"组件"),"000"),"")</f>
        <v/>
      </c>
      <c r="J10721" t="str">
        <f t="shared" si="501"/>
        <v/>
      </c>
      <c r="R10721" t="str">
        <f t="shared" si="502"/>
        <v/>
      </c>
    </row>
    <row r="10722" spans="1:18" x14ac:dyDescent="0.35">
      <c r="A10722" t="str">
        <f t="shared" si="503"/>
        <v/>
      </c>
      <c r="G10722" t="str">
        <f>IF($B10722="","",IF($J10722&lt;&gt;"",IFERROR(LOOKUP(2,1/(($B$5:$B$20000=$B10722)*($F$5:$F$20000="组件")*($I$5:$I$20000=$J10722)),$G$5:$G$20000)&amp;"."&amp;COUNTIFS($B$5:$B10722,$B10722,$J$5:$J10722,$J10722),""),COUNTIFS($B$5:$B10722,$B10722,$J$5:$J10722,"")))</f>
        <v/>
      </c>
      <c r="I10722" t="str">
        <f>IF($F10722="组件","C"&amp;TEXT(COUNTIFS($B$5:$B10722,$B10722,$F$5:$F10722,"组件"),"000"),"")</f>
        <v/>
      </c>
      <c r="J10722" t="str">
        <f t="shared" si="501"/>
        <v/>
      </c>
      <c r="R10722" t="str">
        <f t="shared" si="502"/>
        <v/>
      </c>
    </row>
    <row r="10723" spans="1:18" x14ac:dyDescent="0.35">
      <c r="A10723" t="str">
        <f t="shared" si="503"/>
        <v/>
      </c>
      <c r="G10723" t="str">
        <f>IF($B10723="","",IF($J10723&lt;&gt;"",IFERROR(LOOKUP(2,1/(($B$5:$B$20000=$B10723)*($F$5:$F$20000="组件")*($I$5:$I$20000=$J10723)),$G$5:$G$20000)&amp;"."&amp;COUNTIFS($B$5:$B10723,$B10723,$J$5:$J10723,$J10723),""),COUNTIFS($B$5:$B10723,$B10723,$J$5:$J10723,"")))</f>
        <v/>
      </c>
      <c r="I10723" t="str">
        <f>IF($F10723="组件","C"&amp;TEXT(COUNTIFS($B$5:$B10723,$B10723,$F$5:$F10723,"组件"),"000"),"")</f>
        <v/>
      </c>
      <c r="J10723" t="str">
        <f t="shared" si="501"/>
        <v/>
      </c>
      <c r="R10723" t="str">
        <f t="shared" si="502"/>
        <v/>
      </c>
    </row>
    <row r="10724" spans="1:18" x14ac:dyDescent="0.35">
      <c r="A10724" t="str">
        <f t="shared" si="503"/>
        <v/>
      </c>
      <c r="G10724" t="str">
        <f>IF($B10724="","",IF($J10724&lt;&gt;"",IFERROR(LOOKUP(2,1/(($B$5:$B$20000=$B10724)*($F$5:$F$20000="组件")*($I$5:$I$20000=$J10724)),$G$5:$G$20000)&amp;"."&amp;COUNTIFS($B$5:$B10724,$B10724,$J$5:$J10724,$J10724),""),COUNTIFS($B$5:$B10724,$B10724,$J$5:$J10724,"")))</f>
        <v/>
      </c>
      <c r="I10724" t="str">
        <f>IF($F10724="组件","C"&amp;TEXT(COUNTIFS($B$5:$B10724,$B10724,$F$5:$F10724,"组件"),"000"),"")</f>
        <v/>
      </c>
      <c r="J10724" t="str">
        <f t="shared" si="501"/>
        <v/>
      </c>
      <c r="R10724" t="str">
        <f t="shared" si="502"/>
        <v/>
      </c>
    </row>
    <row r="10725" spans="1:18" x14ac:dyDescent="0.35">
      <c r="A10725" t="str">
        <f t="shared" si="503"/>
        <v/>
      </c>
      <c r="G10725" t="str">
        <f>IF($B10725="","",IF($J10725&lt;&gt;"",IFERROR(LOOKUP(2,1/(($B$5:$B$20000=$B10725)*($F$5:$F$20000="组件")*($I$5:$I$20000=$J10725)),$G$5:$G$20000)&amp;"."&amp;COUNTIFS($B$5:$B10725,$B10725,$J$5:$J10725,$J10725),""),COUNTIFS($B$5:$B10725,$B10725,$J$5:$J10725,"")))</f>
        <v/>
      </c>
      <c r="I10725" t="str">
        <f>IF($F10725="组件","C"&amp;TEXT(COUNTIFS($B$5:$B10725,$B10725,$F$5:$F10725,"组件"),"000"),"")</f>
        <v/>
      </c>
      <c r="J10725" t="str">
        <f t="shared" si="501"/>
        <v/>
      </c>
      <c r="R10725" t="str">
        <f t="shared" si="502"/>
        <v/>
      </c>
    </row>
    <row r="10726" spans="1:18" x14ac:dyDescent="0.35">
      <c r="A10726" t="str">
        <f t="shared" si="503"/>
        <v/>
      </c>
      <c r="G10726" t="str">
        <f>IF($B10726="","",IF($J10726&lt;&gt;"",IFERROR(LOOKUP(2,1/(($B$5:$B$20000=$B10726)*($F$5:$F$20000="组件")*($I$5:$I$20000=$J10726)),$G$5:$G$20000)&amp;"."&amp;COUNTIFS($B$5:$B10726,$B10726,$J$5:$J10726,$J10726),""),COUNTIFS($B$5:$B10726,$B10726,$J$5:$J10726,"")))</f>
        <v/>
      </c>
      <c r="I10726" t="str">
        <f>IF($F10726="组件","C"&amp;TEXT(COUNTIFS($B$5:$B10726,$B10726,$F$5:$F10726,"组件"),"000"),"")</f>
        <v/>
      </c>
      <c r="J10726" t="str">
        <f t="shared" si="501"/>
        <v/>
      </c>
      <c r="R10726" t="str">
        <f t="shared" si="502"/>
        <v/>
      </c>
    </row>
    <row r="10727" spans="1:18" x14ac:dyDescent="0.35">
      <c r="A10727" t="str">
        <f t="shared" si="503"/>
        <v/>
      </c>
      <c r="G10727" t="str">
        <f>IF($B10727="","",IF($J10727&lt;&gt;"",IFERROR(LOOKUP(2,1/(($B$5:$B$20000=$B10727)*($F$5:$F$20000="组件")*($I$5:$I$20000=$J10727)),$G$5:$G$20000)&amp;"."&amp;COUNTIFS($B$5:$B10727,$B10727,$J$5:$J10727,$J10727),""),COUNTIFS($B$5:$B10727,$B10727,$J$5:$J10727,"")))</f>
        <v/>
      </c>
      <c r="I10727" t="str">
        <f>IF($F10727="组件","C"&amp;TEXT(COUNTIFS($B$5:$B10727,$B10727,$F$5:$F10727,"组件"),"000"),"")</f>
        <v/>
      </c>
      <c r="J10727" t="str">
        <f t="shared" si="501"/>
        <v/>
      </c>
      <c r="R10727" t="str">
        <f t="shared" si="502"/>
        <v/>
      </c>
    </row>
    <row r="10728" spans="1:18" x14ac:dyDescent="0.35">
      <c r="A10728" t="str">
        <f t="shared" si="503"/>
        <v/>
      </c>
      <c r="G10728" t="str">
        <f>IF($B10728="","",IF($J10728&lt;&gt;"",IFERROR(LOOKUP(2,1/(($B$5:$B$20000=$B10728)*($F$5:$F$20000="组件")*($I$5:$I$20000=$J10728)),$G$5:$G$20000)&amp;"."&amp;COUNTIFS($B$5:$B10728,$B10728,$J$5:$J10728,$J10728),""),COUNTIFS($B$5:$B10728,$B10728,$J$5:$J10728,"")))</f>
        <v/>
      </c>
      <c r="I10728" t="str">
        <f>IF($F10728="组件","C"&amp;TEXT(COUNTIFS($B$5:$B10728,$B10728,$F$5:$F10728,"组件"),"000"),"")</f>
        <v/>
      </c>
      <c r="J10728" t="str">
        <f t="shared" si="501"/>
        <v/>
      </c>
      <c r="R10728" t="str">
        <f t="shared" si="502"/>
        <v/>
      </c>
    </row>
    <row r="10729" spans="1:18" x14ac:dyDescent="0.35">
      <c r="A10729" t="str">
        <f t="shared" si="503"/>
        <v/>
      </c>
      <c r="G10729" t="str">
        <f>IF($B10729="","",IF($J10729&lt;&gt;"",IFERROR(LOOKUP(2,1/(($B$5:$B$20000=$B10729)*($F$5:$F$20000="组件")*($I$5:$I$20000=$J10729)),$G$5:$G$20000)&amp;"."&amp;COUNTIFS($B$5:$B10729,$B10729,$J$5:$J10729,$J10729),""),COUNTIFS($B$5:$B10729,$B10729,$J$5:$J10729,"")))</f>
        <v/>
      </c>
      <c r="I10729" t="str">
        <f>IF($F10729="组件","C"&amp;TEXT(COUNTIFS($B$5:$B10729,$B10729,$F$5:$F10729,"组件"),"000"),"")</f>
        <v/>
      </c>
      <c r="J10729" t="str">
        <f t="shared" si="501"/>
        <v/>
      </c>
      <c r="R10729" t="str">
        <f t="shared" si="502"/>
        <v/>
      </c>
    </row>
    <row r="10730" spans="1:18" x14ac:dyDescent="0.35">
      <c r="A10730" t="str">
        <f t="shared" si="503"/>
        <v/>
      </c>
      <c r="G10730" t="str">
        <f>IF($B10730="","",IF($J10730&lt;&gt;"",IFERROR(LOOKUP(2,1/(($B$5:$B$20000=$B10730)*($F$5:$F$20000="组件")*($I$5:$I$20000=$J10730)),$G$5:$G$20000)&amp;"."&amp;COUNTIFS($B$5:$B10730,$B10730,$J$5:$J10730,$J10730),""),COUNTIFS($B$5:$B10730,$B10730,$J$5:$J10730,"")))</f>
        <v/>
      </c>
      <c r="I10730" t="str">
        <f>IF($F10730="组件","C"&amp;TEXT(COUNTIFS($B$5:$B10730,$B10730,$F$5:$F10730,"组件"),"000"),"")</f>
        <v/>
      </c>
      <c r="J10730" t="str">
        <f t="shared" si="501"/>
        <v/>
      </c>
      <c r="R10730" t="str">
        <f t="shared" si="502"/>
        <v/>
      </c>
    </row>
    <row r="10731" spans="1:18" x14ac:dyDescent="0.35">
      <c r="A10731" t="str">
        <f t="shared" si="503"/>
        <v/>
      </c>
      <c r="G10731" t="str">
        <f>IF($B10731="","",IF($J10731&lt;&gt;"",IFERROR(LOOKUP(2,1/(($B$5:$B$20000=$B10731)*($F$5:$F$20000="组件")*($I$5:$I$20000=$J10731)),$G$5:$G$20000)&amp;"."&amp;COUNTIFS($B$5:$B10731,$B10731,$J$5:$J10731,$J10731),""),COUNTIFS($B$5:$B10731,$B10731,$J$5:$J10731,"")))</f>
        <v/>
      </c>
      <c r="I10731" t="str">
        <f>IF($F10731="组件","C"&amp;TEXT(COUNTIFS($B$5:$B10731,$B10731,$F$5:$F10731,"组件"),"000"),"")</f>
        <v/>
      </c>
      <c r="J10731" t="str">
        <f t="shared" si="501"/>
        <v/>
      </c>
      <c r="R10731" t="str">
        <f t="shared" si="502"/>
        <v/>
      </c>
    </row>
    <row r="10732" spans="1:18" x14ac:dyDescent="0.35">
      <c r="A10732" t="str">
        <f t="shared" si="503"/>
        <v/>
      </c>
      <c r="G10732" t="str">
        <f>IF($B10732="","",IF($J10732&lt;&gt;"",IFERROR(LOOKUP(2,1/(($B$5:$B$20000=$B10732)*($F$5:$F$20000="组件")*($I$5:$I$20000=$J10732)),$G$5:$G$20000)&amp;"."&amp;COUNTIFS($B$5:$B10732,$B10732,$J$5:$J10732,$J10732),""),COUNTIFS($B$5:$B10732,$B10732,$J$5:$J10732,"")))</f>
        <v/>
      </c>
      <c r="I10732" t="str">
        <f>IF($F10732="组件","C"&amp;TEXT(COUNTIFS($B$5:$B10732,$B10732,$F$5:$F10732,"组件"),"000"),"")</f>
        <v/>
      </c>
      <c r="J10732" t="str">
        <f t="shared" si="501"/>
        <v/>
      </c>
      <c r="R10732" t="str">
        <f t="shared" si="502"/>
        <v/>
      </c>
    </row>
    <row r="10733" spans="1:18" x14ac:dyDescent="0.35">
      <c r="A10733" t="str">
        <f t="shared" si="503"/>
        <v/>
      </c>
      <c r="G10733" t="str">
        <f>IF($B10733="","",IF($J10733&lt;&gt;"",IFERROR(LOOKUP(2,1/(($B$5:$B$20000=$B10733)*($F$5:$F$20000="组件")*($I$5:$I$20000=$J10733)),$G$5:$G$20000)&amp;"."&amp;COUNTIFS($B$5:$B10733,$B10733,$J$5:$J10733,$J10733),""),COUNTIFS($B$5:$B10733,$B10733,$J$5:$J10733,"")))</f>
        <v/>
      </c>
      <c r="I10733" t="str">
        <f>IF($F10733="组件","C"&amp;TEXT(COUNTIFS($B$5:$B10733,$B10733,$F$5:$F10733,"组件"),"000"),"")</f>
        <v/>
      </c>
      <c r="J10733" t="str">
        <f t="shared" si="501"/>
        <v/>
      </c>
      <c r="R10733" t="str">
        <f t="shared" si="502"/>
        <v/>
      </c>
    </row>
    <row r="10734" spans="1:18" x14ac:dyDescent="0.35">
      <c r="A10734" t="str">
        <f t="shared" si="503"/>
        <v/>
      </c>
      <c r="G10734" t="str">
        <f>IF($B10734="","",IF($J10734&lt;&gt;"",IFERROR(LOOKUP(2,1/(($B$5:$B$20000=$B10734)*($F$5:$F$20000="组件")*($I$5:$I$20000=$J10734)),$G$5:$G$20000)&amp;"."&amp;COUNTIFS($B$5:$B10734,$B10734,$J$5:$J10734,$J10734),""),COUNTIFS($B$5:$B10734,$B10734,$J$5:$J10734,"")))</f>
        <v/>
      </c>
      <c r="I10734" t="str">
        <f>IF($F10734="组件","C"&amp;TEXT(COUNTIFS($B$5:$B10734,$B10734,$F$5:$F10734,"组件"),"000"),"")</f>
        <v/>
      </c>
      <c r="J10734" t="str">
        <f t="shared" si="501"/>
        <v/>
      </c>
      <c r="R10734" t="str">
        <f t="shared" si="502"/>
        <v/>
      </c>
    </row>
    <row r="10735" spans="1:18" x14ac:dyDescent="0.35">
      <c r="A10735" t="str">
        <f t="shared" si="503"/>
        <v/>
      </c>
      <c r="G10735" t="str">
        <f>IF($B10735="","",IF($J10735&lt;&gt;"",IFERROR(LOOKUP(2,1/(($B$5:$B$20000=$B10735)*($F$5:$F$20000="组件")*($I$5:$I$20000=$J10735)),$G$5:$G$20000)&amp;"."&amp;COUNTIFS($B$5:$B10735,$B10735,$J$5:$J10735,$J10735),""),COUNTIFS($B$5:$B10735,$B10735,$J$5:$J10735,"")))</f>
        <v/>
      </c>
      <c r="I10735" t="str">
        <f>IF($F10735="组件","C"&amp;TEXT(COUNTIFS($B$5:$B10735,$B10735,$F$5:$F10735,"组件"),"000"),"")</f>
        <v/>
      </c>
      <c r="J10735" t="str">
        <f t="shared" si="501"/>
        <v/>
      </c>
      <c r="R10735" t="str">
        <f t="shared" si="502"/>
        <v/>
      </c>
    </row>
    <row r="10736" spans="1:18" x14ac:dyDescent="0.35">
      <c r="A10736" t="str">
        <f t="shared" si="503"/>
        <v/>
      </c>
      <c r="G10736" t="str">
        <f>IF($B10736="","",IF($J10736&lt;&gt;"",IFERROR(LOOKUP(2,1/(($B$5:$B$20000=$B10736)*($F$5:$F$20000="组件")*($I$5:$I$20000=$J10736)),$G$5:$G$20000)&amp;"."&amp;COUNTIFS($B$5:$B10736,$B10736,$J$5:$J10736,$J10736),""),COUNTIFS($B$5:$B10736,$B10736,$J$5:$J10736,"")))</f>
        <v/>
      </c>
      <c r="I10736" t="str">
        <f>IF($F10736="组件","C"&amp;TEXT(COUNTIFS($B$5:$B10736,$B10736,$F$5:$F10736,"组件"),"000"),"")</f>
        <v/>
      </c>
      <c r="J10736" t="str">
        <f t="shared" si="501"/>
        <v/>
      </c>
      <c r="R10736" t="str">
        <f t="shared" si="502"/>
        <v/>
      </c>
    </row>
    <row r="10737" spans="1:18" x14ac:dyDescent="0.35">
      <c r="A10737" t="str">
        <f t="shared" si="503"/>
        <v/>
      </c>
      <c r="G10737" t="str">
        <f>IF($B10737="","",IF($J10737&lt;&gt;"",IFERROR(LOOKUP(2,1/(($B$5:$B$20000=$B10737)*($F$5:$F$20000="组件")*($I$5:$I$20000=$J10737)),$G$5:$G$20000)&amp;"."&amp;COUNTIFS($B$5:$B10737,$B10737,$J$5:$J10737,$J10737),""),COUNTIFS($B$5:$B10737,$B10737,$J$5:$J10737,"")))</f>
        <v/>
      </c>
      <c r="I10737" t="str">
        <f>IF($F10737="组件","C"&amp;TEXT(COUNTIFS($B$5:$B10737,$B10737,$F$5:$F10737,"组件"),"000"),"")</f>
        <v/>
      </c>
      <c r="J10737" t="str">
        <f t="shared" si="501"/>
        <v/>
      </c>
      <c r="R10737" t="str">
        <f t="shared" si="502"/>
        <v/>
      </c>
    </row>
    <row r="10738" spans="1:18" x14ac:dyDescent="0.35">
      <c r="A10738" t="str">
        <f t="shared" si="503"/>
        <v/>
      </c>
      <c r="G10738" t="str">
        <f>IF($B10738="","",IF($J10738&lt;&gt;"",IFERROR(LOOKUP(2,1/(($B$5:$B$20000=$B10738)*($F$5:$F$20000="组件")*($I$5:$I$20000=$J10738)),$G$5:$G$20000)&amp;"."&amp;COUNTIFS($B$5:$B10738,$B10738,$J$5:$J10738,$J10738),""),COUNTIFS($B$5:$B10738,$B10738,$J$5:$J10738,"")))</f>
        <v/>
      </c>
      <c r="I10738" t="str">
        <f>IF($F10738="组件","C"&amp;TEXT(COUNTIFS($B$5:$B10738,$B10738,$F$5:$F10738,"组件"),"000"),"")</f>
        <v/>
      </c>
      <c r="J10738" t="str">
        <f t="shared" si="501"/>
        <v/>
      </c>
      <c r="R10738" t="str">
        <f t="shared" si="502"/>
        <v/>
      </c>
    </row>
    <row r="10739" spans="1:18" x14ac:dyDescent="0.35">
      <c r="A10739" t="str">
        <f t="shared" si="503"/>
        <v/>
      </c>
      <c r="G10739" t="str">
        <f>IF($B10739="","",IF($J10739&lt;&gt;"",IFERROR(LOOKUP(2,1/(($B$5:$B$20000=$B10739)*($F$5:$F$20000="组件")*($I$5:$I$20000=$J10739)),$G$5:$G$20000)&amp;"."&amp;COUNTIFS($B$5:$B10739,$B10739,$J$5:$J10739,$J10739),""),COUNTIFS($B$5:$B10739,$B10739,$J$5:$J10739,"")))</f>
        <v/>
      </c>
      <c r="I10739" t="str">
        <f>IF($F10739="组件","C"&amp;TEXT(COUNTIFS($B$5:$B10739,$B10739,$F$5:$F10739,"组件"),"000"),"")</f>
        <v/>
      </c>
      <c r="J10739" t="str">
        <f t="shared" si="501"/>
        <v/>
      </c>
      <c r="R10739" t="str">
        <f t="shared" si="502"/>
        <v/>
      </c>
    </row>
    <row r="10740" spans="1:18" x14ac:dyDescent="0.35">
      <c r="A10740" t="str">
        <f t="shared" si="503"/>
        <v/>
      </c>
      <c r="G10740" t="str">
        <f>IF($B10740="","",IF($J10740&lt;&gt;"",IFERROR(LOOKUP(2,1/(($B$5:$B$20000=$B10740)*($F$5:$F$20000="组件")*($I$5:$I$20000=$J10740)),$G$5:$G$20000)&amp;"."&amp;COUNTIFS($B$5:$B10740,$B10740,$J$5:$J10740,$J10740),""),COUNTIFS($B$5:$B10740,$B10740,$J$5:$J10740,"")))</f>
        <v/>
      </c>
      <c r="I10740" t="str">
        <f>IF($F10740="组件","C"&amp;TEXT(COUNTIFS($B$5:$B10740,$B10740,$F$5:$F10740,"组件"),"000"),"")</f>
        <v/>
      </c>
      <c r="J10740" t="str">
        <f t="shared" si="501"/>
        <v/>
      </c>
      <c r="R10740" t="str">
        <f t="shared" si="502"/>
        <v/>
      </c>
    </row>
    <row r="10741" spans="1:18" x14ac:dyDescent="0.35">
      <c r="A10741" t="str">
        <f t="shared" si="503"/>
        <v/>
      </c>
      <c r="G10741" t="str">
        <f>IF($B10741="","",IF($J10741&lt;&gt;"",IFERROR(LOOKUP(2,1/(($B$5:$B$20000=$B10741)*($F$5:$F$20000="组件")*($I$5:$I$20000=$J10741)),$G$5:$G$20000)&amp;"."&amp;COUNTIFS($B$5:$B10741,$B10741,$J$5:$J10741,$J10741),""),COUNTIFS($B$5:$B10741,$B10741,$J$5:$J10741,"")))</f>
        <v/>
      </c>
      <c r="I10741" t="str">
        <f>IF($F10741="组件","C"&amp;TEXT(COUNTIFS($B$5:$B10741,$B10741,$F$5:$F10741,"组件"),"000"),"")</f>
        <v/>
      </c>
      <c r="J10741" t="str">
        <f t="shared" si="501"/>
        <v/>
      </c>
      <c r="R10741" t="str">
        <f t="shared" si="502"/>
        <v/>
      </c>
    </row>
    <row r="10742" spans="1:18" x14ac:dyDescent="0.35">
      <c r="A10742" t="str">
        <f t="shared" si="503"/>
        <v/>
      </c>
      <c r="G10742" t="str">
        <f>IF($B10742="","",IF($J10742&lt;&gt;"",IFERROR(LOOKUP(2,1/(($B$5:$B$20000=$B10742)*($F$5:$F$20000="组件")*($I$5:$I$20000=$J10742)),$G$5:$G$20000)&amp;"."&amp;COUNTIFS($B$5:$B10742,$B10742,$J$5:$J10742,$J10742),""),COUNTIFS($B$5:$B10742,$B10742,$J$5:$J10742,"")))</f>
        <v/>
      </c>
      <c r="I10742" t="str">
        <f>IF($F10742="组件","C"&amp;TEXT(COUNTIFS($B$5:$B10742,$B10742,$F$5:$F10742,"组件"),"000"),"")</f>
        <v/>
      </c>
      <c r="J10742" t="str">
        <f t="shared" si="501"/>
        <v/>
      </c>
      <c r="R10742" t="str">
        <f t="shared" si="502"/>
        <v/>
      </c>
    </row>
    <row r="10743" spans="1:18" x14ac:dyDescent="0.35">
      <c r="A10743" t="str">
        <f t="shared" si="503"/>
        <v/>
      </c>
      <c r="G10743" t="str">
        <f>IF($B10743="","",IF($J10743&lt;&gt;"",IFERROR(LOOKUP(2,1/(($B$5:$B$20000=$B10743)*($F$5:$F$20000="组件")*($I$5:$I$20000=$J10743)),$G$5:$G$20000)&amp;"."&amp;COUNTIFS($B$5:$B10743,$B10743,$J$5:$J10743,$J10743),""),COUNTIFS($B$5:$B10743,$B10743,$J$5:$J10743,"")))</f>
        <v/>
      </c>
      <c r="I10743" t="str">
        <f>IF($F10743="组件","C"&amp;TEXT(COUNTIFS($B$5:$B10743,$B10743,$F$5:$F10743,"组件"),"000"),"")</f>
        <v/>
      </c>
      <c r="J10743" t="str">
        <f t="shared" si="501"/>
        <v/>
      </c>
      <c r="R10743" t="str">
        <f t="shared" si="502"/>
        <v/>
      </c>
    </row>
    <row r="10744" spans="1:18" x14ac:dyDescent="0.35">
      <c r="A10744" t="str">
        <f t="shared" si="503"/>
        <v/>
      </c>
      <c r="G10744" t="str">
        <f>IF($B10744="","",IF($J10744&lt;&gt;"",IFERROR(LOOKUP(2,1/(($B$5:$B$20000=$B10744)*($F$5:$F$20000="组件")*($I$5:$I$20000=$J10744)),$G$5:$G$20000)&amp;"."&amp;COUNTIFS($B$5:$B10744,$B10744,$J$5:$J10744,$J10744),""),COUNTIFS($B$5:$B10744,$B10744,$J$5:$J10744,"")))</f>
        <v/>
      </c>
      <c r="I10744" t="str">
        <f>IF($F10744="组件","C"&amp;TEXT(COUNTIFS($B$5:$B10744,$B10744,$F$5:$F10744,"组件"),"000"),"")</f>
        <v/>
      </c>
      <c r="J10744" t="str">
        <f t="shared" si="501"/>
        <v/>
      </c>
      <c r="R10744" t="str">
        <f t="shared" si="502"/>
        <v/>
      </c>
    </row>
    <row r="10745" spans="1:18" x14ac:dyDescent="0.35">
      <c r="A10745" t="str">
        <f t="shared" si="503"/>
        <v/>
      </c>
      <c r="G10745" t="str">
        <f>IF($B10745="","",IF($J10745&lt;&gt;"",IFERROR(LOOKUP(2,1/(($B$5:$B$20000=$B10745)*($F$5:$F$20000="组件")*($I$5:$I$20000=$J10745)),$G$5:$G$20000)&amp;"."&amp;COUNTIFS($B$5:$B10745,$B10745,$J$5:$J10745,$J10745),""),COUNTIFS($B$5:$B10745,$B10745,$J$5:$J10745,"")))</f>
        <v/>
      </c>
      <c r="I10745" t="str">
        <f>IF($F10745="组件","C"&amp;TEXT(COUNTIFS($B$5:$B10745,$B10745,$F$5:$F10745,"组件"),"000"),"")</f>
        <v/>
      </c>
      <c r="J10745" t="str">
        <f t="shared" si="501"/>
        <v/>
      </c>
      <c r="R10745" t="str">
        <f t="shared" si="502"/>
        <v/>
      </c>
    </row>
    <row r="10746" spans="1:18" x14ac:dyDescent="0.35">
      <c r="A10746" t="str">
        <f t="shared" si="503"/>
        <v/>
      </c>
      <c r="G10746" t="str">
        <f>IF($B10746="","",IF($J10746&lt;&gt;"",IFERROR(LOOKUP(2,1/(($B$5:$B$20000=$B10746)*($F$5:$F$20000="组件")*($I$5:$I$20000=$J10746)),$G$5:$G$20000)&amp;"."&amp;COUNTIFS($B$5:$B10746,$B10746,$J$5:$J10746,$J10746),""),COUNTIFS($B$5:$B10746,$B10746,$J$5:$J10746,"")))</f>
        <v/>
      </c>
      <c r="I10746" t="str">
        <f>IF($F10746="组件","C"&amp;TEXT(COUNTIFS($B$5:$B10746,$B10746,$F$5:$F10746,"组件"),"000"),"")</f>
        <v/>
      </c>
      <c r="J10746" t="str">
        <f t="shared" si="501"/>
        <v/>
      </c>
      <c r="R10746" t="str">
        <f t="shared" si="502"/>
        <v/>
      </c>
    </row>
    <row r="10747" spans="1:18" x14ac:dyDescent="0.35">
      <c r="A10747" t="str">
        <f t="shared" si="503"/>
        <v/>
      </c>
      <c r="G10747" t="str">
        <f>IF($B10747="","",IF($J10747&lt;&gt;"",IFERROR(LOOKUP(2,1/(($B$5:$B$20000=$B10747)*($F$5:$F$20000="组件")*($I$5:$I$20000=$J10747)),$G$5:$G$20000)&amp;"."&amp;COUNTIFS($B$5:$B10747,$B10747,$J$5:$J10747,$J10747),""),COUNTIFS($B$5:$B10747,$B10747,$J$5:$J10747,"")))</f>
        <v/>
      </c>
      <c r="I10747" t="str">
        <f>IF($F10747="组件","C"&amp;TEXT(COUNTIFS($B$5:$B10747,$B10747,$F$5:$F10747,"组件"),"000"),"")</f>
        <v/>
      </c>
      <c r="J10747" t="str">
        <f t="shared" si="501"/>
        <v/>
      </c>
      <c r="R10747" t="str">
        <f t="shared" si="502"/>
        <v/>
      </c>
    </row>
    <row r="10748" spans="1:18" x14ac:dyDescent="0.35">
      <c r="A10748" t="str">
        <f t="shared" si="503"/>
        <v/>
      </c>
      <c r="G10748" t="str">
        <f>IF($B10748="","",IF($J10748&lt;&gt;"",IFERROR(LOOKUP(2,1/(($B$5:$B$20000=$B10748)*($F$5:$F$20000="组件")*($I$5:$I$20000=$J10748)),$G$5:$G$20000)&amp;"."&amp;COUNTIFS($B$5:$B10748,$B10748,$J$5:$J10748,$J10748),""),COUNTIFS($B$5:$B10748,$B10748,$J$5:$J10748,"")))</f>
        <v/>
      </c>
      <c r="I10748" t="str">
        <f>IF($F10748="组件","C"&amp;TEXT(COUNTIFS($B$5:$B10748,$B10748,$F$5:$F10748,"组件"),"000"),"")</f>
        <v/>
      </c>
      <c r="J10748" t="str">
        <f t="shared" si="501"/>
        <v/>
      </c>
      <c r="R10748" t="str">
        <f t="shared" si="502"/>
        <v/>
      </c>
    </row>
    <row r="10749" spans="1:18" x14ac:dyDescent="0.35">
      <c r="A10749" t="str">
        <f t="shared" si="503"/>
        <v/>
      </c>
      <c r="G10749" t="str">
        <f>IF($B10749="","",IF($J10749&lt;&gt;"",IFERROR(LOOKUP(2,1/(($B$5:$B$20000=$B10749)*($F$5:$F$20000="组件")*($I$5:$I$20000=$J10749)),$G$5:$G$20000)&amp;"."&amp;COUNTIFS($B$5:$B10749,$B10749,$J$5:$J10749,$J10749),""),COUNTIFS($B$5:$B10749,$B10749,$J$5:$J10749,"")))</f>
        <v/>
      </c>
      <c r="I10749" t="str">
        <f>IF($F10749="组件","C"&amp;TEXT(COUNTIFS($B$5:$B10749,$B10749,$F$5:$F10749,"组件"),"000"),"")</f>
        <v/>
      </c>
      <c r="J10749" t="str">
        <f t="shared" si="501"/>
        <v/>
      </c>
      <c r="R10749" t="str">
        <f t="shared" si="502"/>
        <v/>
      </c>
    </row>
    <row r="10750" spans="1:18" x14ac:dyDescent="0.35">
      <c r="A10750" t="str">
        <f t="shared" si="503"/>
        <v/>
      </c>
      <c r="G10750" t="str">
        <f>IF($B10750="","",IF($J10750&lt;&gt;"",IFERROR(LOOKUP(2,1/(($B$5:$B$20000=$B10750)*($F$5:$F$20000="组件")*($I$5:$I$20000=$J10750)),$G$5:$G$20000)&amp;"."&amp;COUNTIFS($B$5:$B10750,$B10750,$J$5:$J10750,$J10750),""),COUNTIFS($B$5:$B10750,$B10750,$J$5:$J10750,"")))</f>
        <v/>
      </c>
      <c r="I10750" t="str">
        <f>IF($F10750="组件","C"&amp;TEXT(COUNTIFS($B$5:$B10750,$B10750,$F$5:$F10750,"组件"),"000"),"")</f>
        <v/>
      </c>
      <c r="J10750" t="str">
        <f t="shared" si="501"/>
        <v/>
      </c>
      <c r="R10750" t="str">
        <f t="shared" si="502"/>
        <v/>
      </c>
    </row>
    <row r="10751" spans="1:18" x14ac:dyDescent="0.35">
      <c r="A10751" t="str">
        <f t="shared" si="503"/>
        <v/>
      </c>
      <c r="G10751" t="str">
        <f>IF($B10751="","",IF($J10751&lt;&gt;"",IFERROR(LOOKUP(2,1/(($B$5:$B$20000=$B10751)*($F$5:$F$20000="组件")*($I$5:$I$20000=$J10751)),$G$5:$G$20000)&amp;"."&amp;COUNTIFS($B$5:$B10751,$B10751,$J$5:$J10751,$J10751),""),COUNTIFS($B$5:$B10751,$B10751,$J$5:$J10751,"")))</f>
        <v/>
      </c>
      <c r="I10751" t="str">
        <f>IF($F10751="组件","C"&amp;TEXT(COUNTIFS($B$5:$B10751,$B10751,$F$5:$F10751,"组件"),"000"),"")</f>
        <v/>
      </c>
      <c r="J10751" t="str">
        <f t="shared" si="501"/>
        <v/>
      </c>
      <c r="R10751" t="str">
        <f t="shared" si="502"/>
        <v/>
      </c>
    </row>
    <row r="10752" spans="1:18" x14ac:dyDescent="0.35">
      <c r="A10752" t="str">
        <f t="shared" si="503"/>
        <v/>
      </c>
      <c r="G10752" t="str">
        <f>IF($B10752="","",IF($J10752&lt;&gt;"",IFERROR(LOOKUP(2,1/(($B$5:$B$20000=$B10752)*($F$5:$F$20000="组件")*($I$5:$I$20000=$J10752)),$G$5:$G$20000)&amp;"."&amp;COUNTIFS($B$5:$B10752,$B10752,$J$5:$J10752,$J10752),""),COUNTIFS($B$5:$B10752,$B10752,$J$5:$J10752,"")))</f>
        <v/>
      </c>
      <c r="I10752" t="str">
        <f>IF($F10752="组件","C"&amp;TEXT(COUNTIFS($B$5:$B10752,$B10752,$F$5:$F10752,"组件"),"000"),"")</f>
        <v/>
      </c>
      <c r="J10752" t="str">
        <f t="shared" si="501"/>
        <v/>
      </c>
      <c r="R10752" t="str">
        <f t="shared" si="502"/>
        <v/>
      </c>
    </row>
    <row r="10753" spans="1:18" x14ac:dyDescent="0.35">
      <c r="A10753" t="str">
        <f t="shared" si="503"/>
        <v/>
      </c>
      <c r="G10753" t="str">
        <f>IF($B10753="","",IF($J10753&lt;&gt;"",IFERROR(LOOKUP(2,1/(($B$5:$B$20000=$B10753)*($F$5:$F$20000="组件")*($I$5:$I$20000=$J10753)),$G$5:$G$20000)&amp;"."&amp;COUNTIFS($B$5:$B10753,$B10753,$J$5:$J10753,$J10753),""),COUNTIFS($B$5:$B10753,$B10753,$J$5:$J10753,"")))</f>
        <v/>
      </c>
      <c r="I10753" t="str">
        <f>IF($F10753="组件","C"&amp;TEXT(COUNTIFS($B$5:$B10753,$B10753,$F$5:$F10753,"组件"),"000"),"")</f>
        <v/>
      </c>
      <c r="J10753" t="str">
        <f t="shared" si="501"/>
        <v/>
      </c>
      <c r="R10753" t="str">
        <f t="shared" si="502"/>
        <v/>
      </c>
    </row>
    <row r="10754" spans="1:18" x14ac:dyDescent="0.35">
      <c r="A10754" t="str">
        <f t="shared" si="503"/>
        <v/>
      </c>
      <c r="G10754" t="str">
        <f>IF($B10754="","",IF($J10754&lt;&gt;"",IFERROR(LOOKUP(2,1/(($B$5:$B$20000=$B10754)*($F$5:$F$20000="组件")*($I$5:$I$20000=$J10754)),$G$5:$G$20000)&amp;"."&amp;COUNTIFS($B$5:$B10754,$B10754,$J$5:$J10754,$J10754),""),COUNTIFS($B$5:$B10754,$B10754,$J$5:$J10754,"")))</f>
        <v/>
      </c>
      <c r="I10754" t="str">
        <f>IF($F10754="组件","C"&amp;TEXT(COUNTIFS($B$5:$B10754,$B10754,$F$5:$F10754,"组件"),"000"),"")</f>
        <v/>
      </c>
      <c r="J10754" t="str">
        <f t="shared" si="501"/>
        <v/>
      </c>
      <c r="R10754" t="str">
        <f t="shared" si="502"/>
        <v/>
      </c>
    </row>
    <row r="10755" spans="1:18" x14ac:dyDescent="0.35">
      <c r="A10755" t="str">
        <f t="shared" si="503"/>
        <v/>
      </c>
      <c r="G10755" t="str">
        <f>IF($B10755="","",IF($J10755&lt;&gt;"",IFERROR(LOOKUP(2,1/(($B$5:$B$20000=$B10755)*($F$5:$F$20000="组件")*($I$5:$I$20000=$J10755)),$G$5:$G$20000)&amp;"."&amp;COUNTIFS($B$5:$B10755,$B10755,$J$5:$J10755,$J10755),""),COUNTIFS($B$5:$B10755,$B10755,$J$5:$J10755,"")))</f>
        <v/>
      </c>
      <c r="I10755" t="str">
        <f>IF($F10755="组件","C"&amp;TEXT(COUNTIFS($B$5:$B10755,$B10755,$F$5:$F10755,"组件"),"000"),"")</f>
        <v/>
      </c>
      <c r="J10755" t="str">
        <f t="shared" si="501"/>
        <v/>
      </c>
      <c r="R10755" t="str">
        <f t="shared" si="502"/>
        <v/>
      </c>
    </row>
    <row r="10756" spans="1:18" x14ac:dyDescent="0.35">
      <c r="A10756" t="str">
        <f t="shared" si="503"/>
        <v/>
      </c>
      <c r="G10756" t="str">
        <f>IF($B10756="","",IF($J10756&lt;&gt;"",IFERROR(LOOKUP(2,1/(($B$5:$B$20000=$B10756)*($F$5:$F$20000="组件")*($I$5:$I$20000=$J10756)),$G$5:$G$20000)&amp;"."&amp;COUNTIFS($B$5:$B10756,$B10756,$J$5:$J10756,$J10756),""),COUNTIFS($B$5:$B10756,$B10756,$J$5:$J10756,"")))</f>
        <v/>
      </c>
      <c r="I10756" t="str">
        <f>IF($F10756="组件","C"&amp;TEXT(COUNTIFS($B$5:$B10756,$B10756,$F$5:$F10756,"组件"),"000"),"")</f>
        <v/>
      </c>
      <c r="J10756" t="str">
        <f t="shared" si="501"/>
        <v/>
      </c>
      <c r="R10756" t="str">
        <f t="shared" si="502"/>
        <v/>
      </c>
    </row>
    <row r="10757" spans="1:18" x14ac:dyDescent="0.35">
      <c r="A10757" t="str">
        <f t="shared" si="503"/>
        <v/>
      </c>
      <c r="G10757" t="str">
        <f>IF($B10757="","",IF($J10757&lt;&gt;"",IFERROR(LOOKUP(2,1/(($B$5:$B$20000=$B10757)*($F$5:$F$20000="组件")*($I$5:$I$20000=$J10757)),$G$5:$G$20000)&amp;"."&amp;COUNTIFS($B$5:$B10757,$B10757,$J$5:$J10757,$J10757),""),COUNTIFS($B$5:$B10757,$B10757,$J$5:$J10757,"")))</f>
        <v/>
      </c>
      <c r="I10757" t="str">
        <f>IF($F10757="组件","C"&amp;TEXT(COUNTIFS($B$5:$B10757,$B10757,$F$5:$F10757,"组件"),"000"),"")</f>
        <v/>
      </c>
      <c r="J10757" t="str">
        <f t="shared" ref="J10757:J10820" si="504">IF($B10757="","",IF($F10757="组件","",IF($Q10757&lt;&gt;"",IF(AND($B10757=$B10756,$F10756="组件"),$I10756,IF(AND($B10757=$B10756,$J10756&lt;&gt;""),$J10756,"")),"")))</f>
        <v/>
      </c>
      <c r="R10757" t="str">
        <f t="shared" ref="R10757:R10820" si="505">IF($B10757="","",IF($J10757&lt;&gt;"",IFERROR(LOOKUP(2,1/(($B$5:$B$20000=$B10757)*($F$5:$F$20000="组件")*($I$5:$I$20000=$J10757)),$R$5:$R$20000)*IF($Q10757="",1,$Q10757),""),IF($P10757="","",IF($Q10757="",$P10757,$P10757*$Q10757))))</f>
        <v/>
      </c>
    </row>
    <row r="10758" spans="1:18" x14ac:dyDescent="0.35">
      <c r="A10758" t="str">
        <f t="shared" ref="A10758:A10821" si="506">IF(B10758="","",IF(B10758=B10757,A10757,A10757+1))</f>
        <v/>
      </c>
      <c r="G10758" t="str">
        <f>IF($B10758="","",IF($J10758&lt;&gt;"",IFERROR(LOOKUP(2,1/(($B$5:$B$20000=$B10758)*($F$5:$F$20000="组件")*($I$5:$I$20000=$J10758)),$G$5:$G$20000)&amp;"."&amp;COUNTIFS($B$5:$B10758,$B10758,$J$5:$J10758,$J10758),""),COUNTIFS($B$5:$B10758,$B10758,$J$5:$J10758,"")))</f>
        <v/>
      </c>
      <c r="I10758" t="str">
        <f>IF($F10758="组件","C"&amp;TEXT(COUNTIFS($B$5:$B10758,$B10758,$F$5:$F10758,"组件"),"000"),"")</f>
        <v/>
      </c>
      <c r="J10758" t="str">
        <f t="shared" si="504"/>
        <v/>
      </c>
      <c r="R10758" t="str">
        <f t="shared" si="505"/>
        <v/>
      </c>
    </row>
    <row r="10759" spans="1:18" x14ac:dyDescent="0.35">
      <c r="A10759" t="str">
        <f t="shared" si="506"/>
        <v/>
      </c>
      <c r="G10759" t="str">
        <f>IF($B10759="","",IF($J10759&lt;&gt;"",IFERROR(LOOKUP(2,1/(($B$5:$B$20000=$B10759)*($F$5:$F$20000="组件")*($I$5:$I$20000=$J10759)),$G$5:$G$20000)&amp;"."&amp;COUNTIFS($B$5:$B10759,$B10759,$J$5:$J10759,$J10759),""),COUNTIFS($B$5:$B10759,$B10759,$J$5:$J10759,"")))</f>
        <v/>
      </c>
      <c r="I10759" t="str">
        <f>IF($F10759="组件","C"&amp;TEXT(COUNTIFS($B$5:$B10759,$B10759,$F$5:$F10759,"组件"),"000"),"")</f>
        <v/>
      </c>
      <c r="J10759" t="str">
        <f t="shared" si="504"/>
        <v/>
      </c>
      <c r="R10759" t="str">
        <f t="shared" si="505"/>
        <v/>
      </c>
    </row>
    <row r="10760" spans="1:18" x14ac:dyDescent="0.35">
      <c r="A10760" t="str">
        <f t="shared" si="506"/>
        <v/>
      </c>
      <c r="G10760" t="str">
        <f>IF($B10760="","",IF($J10760&lt;&gt;"",IFERROR(LOOKUP(2,1/(($B$5:$B$20000=$B10760)*($F$5:$F$20000="组件")*($I$5:$I$20000=$J10760)),$G$5:$G$20000)&amp;"."&amp;COUNTIFS($B$5:$B10760,$B10760,$J$5:$J10760,$J10760),""),COUNTIFS($B$5:$B10760,$B10760,$J$5:$J10760,"")))</f>
        <v/>
      </c>
      <c r="I10760" t="str">
        <f>IF($F10760="组件","C"&amp;TEXT(COUNTIFS($B$5:$B10760,$B10760,$F$5:$F10760,"组件"),"000"),"")</f>
        <v/>
      </c>
      <c r="J10760" t="str">
        <f t="shared" si="504"/>
        <v/>
      </c>
      <c r="R10760" t="str">
        <f t="shared" si="505"/>
        <v/>
      </c>
    </row>
    <row r="10761" spans="1:18" x14ac:dyDescent="0.35">
      <c r="A10761" t="str">
        <f t="shared" si="506"/>
        <v/>
      </c>
      <c r="G10761" t="str">
        <f>IF($B10761="","",IF($J10761&lt;&gt;"",IFERROR(LOOKUP(2,1/(($B$5:$B$20000=$B10761)*($F$5:$F$20000="组件")*($I$5:$I$20000=$J10761)),$G$5:$G$20000)&amp;"."&amp;COUNTIFS($B$5:$B10761,$B10761,$J$5:$J10761,$J10761),""),COUNTIFS($B$5:$B10761,$B10761,$J$5:$J10761,"")))</f>
        <v/>
      </c>
      <c r="I10761" t="str">
        <f>IF($F10761="组件","C"&amp;TEXT(COUNTIFS($B$5:$B10761,$B10761,$F$5:$F10761,"组件"),"000"),"")</f>
        <v/>
      </c>
      <c r="J10761" t="str">
        <f t="shared" si="504"/>
        <v/>
      </c>
      <c r="R10761" t="str">
        <f t="shared" si="505"/>
        <v/>
      </c>
    </row>
    <row r="10762" spans="1:18" x14ac:dyDescent="0.35">
      <c r="A10762" t="str">
        <f t="shared" si="506"/>
        <v/>
      </c>
      <c r="G10762" t="str">
        <f>IF($B10762="","",IF($J10762&lt;&gt;"",IFERROR(LOOKUP(2,1/(($B$5:$B$20000=$B10762)*($F$5:$F$20000="组件")*($I$5:$I$20000=$J10762)),$G$5:$G$20000)&amp;"."&amp;COUNTIFS($B$5:$B10762,$B10762,$J$5:$J10762,$J10762),""),COUNTIFS($B$5:$B10762,$B10762,$J$5:$J10762,"")))</f>
        <v/>
      </c>
      <c r="I10762" t="str">
        <f>IF($F10762="组件","C"&amp;TEXT(COUNTIFS($B$5:$B10762,$B10762,$F$5:$F10762,"组件"),"000"),"")</f>
        <v/>
      </c>
      <c r="J10762" t="str">
        <f t="shared" si="504"/>
        <v/>
      </c>
      <c r="R10762" t="str">
        <f t="shared" si="505"/>
        <v/>
      </c>
    </row>
    <row r="10763" spans="1:18" x14ac:dyDescent="0.35">
      <c r="A10763" t="str">
        <f t="shared" si="506"/>
        <v/>
      </c>
      <c r="G10763" t="str">
        <f>IF($B10763="","",IF($J10763&lt;&gt;"",IFERROR(LOOKUP(2,1/(($B$5:$B$20000=$B10763)*($F$5:$F$20000="组件")*($I$5:$I$20000=$J10763)),$G$5:$G$20000)&amp;"."&amp;COUNTIFS($B$5:$B10763,$B10763,$J$5:$J10763,$J10763),""),COUNTIFS($B$5:$B10763,$B10763,$J$5:$J10763,"")))</f>
        <v/>
      </c>
      <c r="I10763" t="str">
        <f>IF($F10763="组件","C"&amp;TEXT(COUNTIFS($B$5:$B10763,$B10763,$F$5:$F10763,"组件"),"000"),"")</f>
        <v/>
      </c>
      <c r="J10763" t="str">
        <f t="shared" si="504"/>
        <v/>
      </c>
      <c r="R10763" t="str">
        <f t="shared" si="505"/>
        <v/>
      </c>
    </row>
    <row r="10764" spans="1:18" x14ac:dyDescent="0.35">
      <c r="A10764" t="str">
        <f t="shared" si="506"/>
        <v/>
      </c>
      <c r="G10764" t="str">
        <f>IF($B10764="","",IF($J10764&lt;&gt;"",IFERROR(LOOKUP(2,1/(($B$5:$B$20000=$B10764)*($F$5:$F$20000="组件")*($I$5:$I$20000=$J10764)),$G$5:$G$20000)&amp;"."&amp;COUNTIFS($B$5:$B10764,$B10764,$J$5:$J10764,$J10764),""),COUNTIFS($B$5:$B10764,$B10764,$J$5:$J10764,"")))</f>
        <v/>
      </c>
      <c r="I10764" t="str">
        <f>IF($F10764="组件","C"&amp;TEXT(COUNTIFS($B$5:$B10764,$B10764,$F$5:$F10764,"组件"),"000"),"")</f>
        <v/>
      </c>
      <c r="J10764" t="str">
        <f t="shared" si="504"/>
        <v/>
      </c>
      <c r="R10764" t="str">
        <f t="shared" si="505"/>
        <v/>
      </c>
    </row>
    <row r="10765" spans="1:18" x14ac:dyDescent="0.35">
      <c r="A10765" t="str">
        <f t="shared" si="506"/>
        <v/>
      </c>
      <c r="G10765" t="str">
        <f>IF($B10765="","",IF($J10765&lt;&gt;"",IFERROR(LOOKUP(2,1/(($B$5:$B$20000=$B10765)*($F$5:$F$20000="组件")*($I$5:$I$20000=$J10765)),$G$5:$G$20000)&amp;"."&amp;COUNTIFS($B$5:$B10765,$B10765,$J$5:$J10765,$J10765),""),COUNTIFS($B$5:$B10765,$B10765,$J$5:$J10765,"")))</f>
        <v/>
      </c>
      <c r="I10765" t="str">
        <f>IF($F10765="组件","C"&amp;TEXT(COUNTIFS($B$5:$B10765,$B10765,$F$5:$F10765,"组件"),"000"),"")</f>
        <v/>
      </c>
      <c r="J10765" t="str">
        <f t="shared" si="504"/>
        <v/>
      </c>
      <c r="R10765" t="str">
        <f t="shared" si="505"/>
        <v/>
      </c>
    </row>
    <row r="10766" spans="1:18" x14ac:dyDescent="0.35">
      <c r="A10766" t="str">
        <f t="shared" si="506"/>
        <v/>
      </c>
      <c r="G10766" t="str">
        <f>IF($B10766="","",IF($J10766&lt;&gt;"",IFERROR(LOOKUP(2,1/(($B$5:$B$20000=$B10766)*($F$5:$F$20000="组件")*($I$5:$I$20000=$J10766)),$G$5:$G$20000)&amp;"."&amp;COUNTIFS($B$5:$B10766,$B10766,$J$5:$J10766,$J10766),""),COUNTIFS($B$5:$B10766,$B10766,$J$5:$J10766,"")))</f>
        <v/>
      </c>
      <c r="I10766" t="str">
        <f>IF($F10766="组件","C"&amp;TEXT(COUNTIFS($B$5:$B10766,$B10766,$F$5:$F10766,"组件"),"000"),"")</f>
        <v/>
      </c>
      <c r="J10766" t="str">
        <f t="shared" si="504"/>
        <v/>
      </c>
      <c r="R10766" t="str">
        <f t="shared" si="505"/>
        <v/>
      </c>
    </row>
    <row r="10767" spans="1:18" x14ac:dyDescent="0.35">
      <c r="A10767" t="str">
        <f t="shared" si="506"/>
        <v/>
      </c>
      <c r="G10767" t="str">
        <f>IF($B10767="","",IF($J10767&lt;&gt;"",IFERROR(LOOKUP(2,1/(($B$5:$B$20000=$B10767)*($F$5:$F$20000="组件")*($I$5:$I$20000=$J10767)),$G$5:$G$20000)&amp;"."&amp;COUNTIFS($B$5:$B10767,$B10767,$J$5:$J10767,$J10767),""),COUNTIFS($B$5:$B10767,$B10767,$J$5:$J10767,"")))</f>
        <v/>
      </c>
      <c r="I10767" t="str">
        <f>IF($F10767="组件","C"&amp;TEXT(COUNTIFS($B$5:$B10767,$B10767,$F$5:$F10767,"组件"),"000"),"")</f>
        <v/>
      </c>
      <c r="J10767" t="str">
        <f t="shared" si="504"/>
        <v/>
      </c>
      <c r="R10767" t="str">
        <f t="shared" si="505"/>
        <v/>
      </c>
    </row>
    <row r="10768" spans="1:18" x14ac:dyDescent="0.35">
      <c r="A10768" t="str">
        <f t="shared" si="506"/>
        <v/>
      </c>
      <c r="G10768" t="str">
        <f>IF($B10768="","",IF($J10768&lt;&gt;"",IFERROR(LOOKUP(2,1/(($B$5:$B$20000=$B10768)*($F$5:$F$20000="组件")*($I$5:$I$20000=$J10768)),$G$5:$G$20000)&amp;"."&amp;COUNTIFS($B$5:$B10768,$B10768,$J$5:$J10768,$J10768),""),COUNTIFS($B$5:$B10768,$B10768,$J$5:$J10768,"")))</f>
        <v/>
      </c>
      <c r="I10768" t="str">
        <f>IF($F10768="组件","C"&amp;TEXT(COUNTIFS($B$5:$B10768,$B10768,$F$5:$F10768,"组件"),"000"),"")</f>
        <v/>
      </c>
      <c r="J10768" t="str">
        <f t="shared" si="504"/>
        <v/>
      </c>
      <c r="R10768" t="str">
        <f t="shared" si="505"/>
        <v/>
      </c>
    </row>
    <row r="10769" spans="1:18" x14ac:dyDescent="0.35">
      <c r="A10769" t="str">
        <f t="shared" si="506"/>
        <v/>
      </c>
      <c r="G10769" t="str">
        <f>IF($B10769="","",IF($J10769&lt;&gt;"",IFERROR(LOOKUP(2,1/(($B$5:$B$20000=$B10769)*($F$5:$F$20000="组件")*($I$5:$I$20000=$J10769)),$G$5:$G$20000)&amp;"."&amp;COUNTIFS($B$5:$B10769,$B10769,$J$5:$J10769,$J10769),""),COUNTIFS($B$5:$B10769,$B10769,$J$5:$J10769,"")))</f>
        <v/>
      </c>
      <c r="I10769" t="str">
        <f>IF($F10769="组件","C"&amp;TEXT(COUNTIFS($B$5:$B10769,$B10769,$F$5:$F10769,"组件"),"000"),"")</f>
        <v/>
      </c>
      <c r="J10769" t="str">
        <f t="shared" si="504"/>
        <v/>
      </c>
      <c r="R10769" t="str">
        <f t="shared" si="505"/>
        <v/>
      </c>
    </row>
    <row r="10770" spans="1:18" x14ac:dyDescent="0.35">
      <c r="A10770" t="str">
        <f t="shared" si="506"/>
        <v/>
      </c>
      <c r="G10770" t="str">
        <f>IF($B10770="","",IF($J10770&lt;&gt;"",IFERROR(LOOKUP(2,1/(($B$5:$B$20000=$B10770)*($F$5:$F$20000="组件")*($I$5:$I$20000=$J10770)),$G$5:$G$20000)&amp;"."&amp;COUNTIFS($B$5:$B10770,$B10770,$J$5:$J10770,$J10770),""),COUNTIFS($B$5:$B10770,$B10770,$J$5:$J10770,"")))</f>
        <v/>
      </c>
      <c r="I10770" t="str">
        <f>IF($F10770="组件","C"&amp;TEXT(COUNTIFS($B$5:$B10770,$B10770,$F$5:$F10770,"组件"),"000"),"")</f>
        <v/>
      </c>
      <c r="J10770" t="str">
        <f t="shared" si="504"/>
        <v/>
      </c>
      <c r="R10770" t="str">
        <f t="shared" si="505"/>
        <v/>
      </c>
    </row>
    <row r="10771" spans="1:18" x14ac:dyDescent="0.35">
      <c r="A10771" t="str">
        <f t="shared" si="506"/>
        <v/>
      </c>
      <c r="G10771" t="str">
        <f>IF($B10771="","",IF($J10771&lt;&gt;"",IFERROR(LOOKUP(2,1/(($B$5:$B$20000=$B10771)*($F$5:$F$20000="组件")*($I$5:$I$20000=$J10771)),$G$5:$G$20000)&amp;"."&amp;COUNTIFS($B$5:$B10771,$B10771,$J$5:$J10771,$J10771),""),COUNTIFS($B$5:$B10771,$B10771,$J$5:$J10771,"")))</f>
        <v/>
      </c>
      <c r="I10771" t="str">
        <f>IF($F10771="组件","C"&amp;TEXT(COUNTIFS($B$5:$B10771,$B10771,$F$5:$F10771,"组件"),"000"),"")</f>
        <v/>
      </c>
      <c r="J10771" t="str">
        <f t="shared" si="504"/>
        <v/>
      </c>
      <c r="R10771" t="str">
        <f t="shared" si="505"/>
        <v/>
      </c>
    </row>
    <row r="10772" spans="1:18" x14ac:dyDescent="0.35">
      <c r="A10772" t="str">
        <f t="shared" si="506"/>
        <v/>
      </c>
      <c r="G10772" t="str">
        <f>IF($B10772="","",IF($J10772&lt;&gt;"",IFERROR(LOOKUP(2,1/(($B$5:$B$20000=$B10772)*($F$5:$F$20000="组件")*($I$5:$I$20000=$J10772)),$G$5:$G$20000)&amp;"."&amp;COUNTIFS($B$5:$B10772,$B10772,$J$5:$J10772,$J10772),""),COUNTIFS($B$5:$B10772,$B10772,$J$5:$J10772,"")))</f>
        <v/>
      </c>
      <c r="I10772" t="str">
        <f>IF($F10772="组件","C"&amp;TEXT(COUNTIFS($B$5:$B10772,$B10772,$F$5:$F10772,"组件"),"000"),"")</f>
        <v/>
      </c>
      <c r="J10772" t="str">
        <f t="shared" si="504"/>
        <v/>
      </c>
      <c r="R10772" t="str">
        <f t="shared" si="505"/>
        <v/>
      </c>
    </row>
    <row r="10773" spans="1:18" x14ac:dyDescent="0.35">
      <c r="A10773" t="str">
        <f t="shared" si="506"/>
        <v/>
      </c>
      <c r="G10773" t="str">
        <f>IF($B10773="","",IF($J10773&lt;&gt;"",IFERROR(LOOKUP(2,1/(($B$5:$B$20000=$B10773)*($F$5:$F$20000="组件")*($I$5:$I$20000=$J10773)),$G$5:$G$20000)&amp;"."&amp;COUNTIFS($B$5:$B10773,$B10773,$J$5:$J10773,$J10773),""),COUNTIFS($B$5:$B10773,$B10773,$J$5:$J10773,"")))</f>
        <v/>
      </c>
      <c r="I10773" t="str">
        <f>IF($F10773="组件","C"&amp;TEXT(COUNTIFS($B$5:$B10773,$B10773,$F$5:$F10773,"组件"),"000"),"")</f>
        <v/>
      </c>
      <c r="J10773" t="str">
        <f t="shared" si="504"/>
        <v/>
      </c>
      <c r="R10773" t="str">
        <f t="shared" si="505"/>
        <v/>
      </c>
    </row>
    <row r="10774" spans="1:18" x14ac:dyDescent="0.35">
      <c r="A10774" t="str">
        <f t="shared" si="506"/>
        <v/>
      </c>
      <c r="G10774" t="str">
        <f>IF($B10774="","",IF($J10774&lt;&gt;"",IFERROR(LOOKUP(2,1/(($B$5:$B$20000=$B10774)*($F$5:$F$20000="组件")*($I$5:$I$20000=$J10774)),$G$5:$G$20000)&amp;"."&amp;COUNTIFS($B$5:$B10774,$B10774,$J$5:$J10774,$J10774),""),COUNTIFS($B$5:$B10774,$B10774,$J$5:$J10774,"")))</f>
        <v/>
      </c>
      <c r="I10774" t="str">
        <f>IF($F10774="组件","C"&amp;TEXT(COUNTIFS($B$5:$B10774,$B10774,$F$5:$F10774,"组件"),"000"),"")</f>
        <v/>
      </c>
      <c r="J10774" t="str">
        <f t="shared" si="504"/>
        <v/>
      </c>
      <c r="R10774" t="str">
        <f t="shared" si="505"/>
        <v/>
      </c>
    </row>
    <row r="10775" spans="1:18" x14ac:dyDescent="0.35">
      <c r="A10775" t="str">
        <f t="shared" si="506"/>
        <v/>
      </c>
      <c r="G10775" t="str">
        <f>IF($B10775="","",IF($J10775&lt;&gt;"",IFERROR(LOOKUP(2,1/(($B$5:$B$20000=$B10775)*($F$5:$F$20000="组件")*($I$5:$I$20000=$J10775)),$G$5:$G$20000)&amp;"."&amp;COUNTIFS($B$5:$B10775,$B10775,$J$5:$J10775,$J10775),""),COUNTIFS($B$5:$B10775,$B10775,$J$5:$J10775,"")))</f>
        <v/>
      </c>
      <c r="I10775" t="str">
        <f>IF($F10775="组件","C"&amp;TEXT(COUNTIFS($B$5:$B10775,$B10775,$F$5:$F10775,"组件"),"000"),"")</f>
        <v/>
      </c>
      <c r="J10775" t="str">
        <f t="shared" si="504"/>
        <v/>
      </c>
      <c r="R10775" t="str">
        <f t="shared" si="505"/>
        <v/>
      </c>
    </row>
    <row r="10776" spans="1:18" x14ac:dyDescent="0.35">
      <c r="A10776" t="str">
        <f t="shared" si="506"/>
        <v/>
      </c>
      <c r="G10776" t="str">
        <f>IF($B10776="","",IF($J10776&lt;&gt;"",IFERROR(LOOKUP(2,1/(($B$5:$B$20000=$B10776)*($F$5:$F$20000="组件")*($I$5:$I$20000=$J10776)),$G$5:$G$20000)&amp;"."&amp;COUNTIFS($B$5:$B10776,$B10776,$J$5:$J10776,$J10776),""),COUNTIFS($B$5:$B10776,$B10776,$J$5:$J10776,"")))</f>
        <v/>
      </c>
      <c r="I10776" t="str">
        <f>IF($F10776="组件","C"&amp;TEXT(COUNTIFS($B$5:$B10776,$B10776,$F$5:$F10776,"组件"),"000"),"")</f>
        <v/>
      </c>
      <c r="J10776" t="str">
        <f t="shared" si="504"/>
        <v/>
      </c>
      <c r="R10776" t="str">
        <f t="shared" si="505"/>
        <v/>
      </c>
    </row>
    <row r="10777" spans="1:18" x14ac:dyDescent="0.35">
      <c r="A10777" t="str">
        <f t="shared" si="506"/>
        <v/>
      </c>
      <c r="G10777" t="str">
        <f>IF($B10777="","",IF($J10777&lt;&gt;"",IFERROR(LOOKUP(2,1/(($B$5:$B$20000=$B10777)*($F$5:$F$20000="组件")*($I$5:$I$20000=$J10777)),$G$5:$G$20000)&amp;"."&amp;COUNTIFS($B$5:$B10777,$B10777,$J$5:$J10777,$J10777),""),COUNTIFS($B$5:$B10777,$B10777,$J$5:$J10777,"")))</f>
        <v/>
      </c>
      <c r="I10777" t="str">
        <f>IF($F10777="组件","C"&amp;TEXT(COUNTIFS($B$5:$B10777,$B10777,$F$5:$F10777,"组件"),"000"),"")</f>
        <v/>
      </c>
      <c r="J10777" t="str">
        <f t="shared" si="504"/>
        <v/>
      </c>
      <c r="R10777" t="str">
        <f t="shared" si="505"/>
        <v/>
      </c>
    </row>
    <row r="10778" spans="1:18" x14ac:dyDescent="0.35">
      <c r="A10778" t="str">
        <f t="shared" si="506"/>
        <v/>
      </c>
      <c r="G10778" t="str">
        <f>IF($B10778="","",IF($J10778&lt;&gt;"",IFERROR(LOOKUP(2,1/(($B$5:$B$20000=$B10778)*($F$5:$F$20000="组件")*($I$5:$I$20000=$J10778)),$G$5:$G$20000)&amp;"."&amp;COUNTIFS($B$5:$B10778,$B10778,$J$5:$J10778,$J10778),""),COUNTIFS($B$5:$B10778,$B10778,$J$5:$J10778,"")))</f>
        <v/>
      </c>
      <c r="I10778" t="str">
        <f>IF($F10778="组件","C"&amp;TEXT(COUNTIFS($B$5:$B10778,$B10778,$F$5:$F10778,"组件"),"000"),"")</f>
        <v/>
      </c>
      <c r="J10778" t="str">
        <f t="shared" si="504"/>
        <v/>
      </c>
      <c r="R10778" t="str">
        <f t="shared" si="505"/>
        <v/>
      </c>
    </row>
    <row r="10779" spans="1:18" x14ac:dyDescent="0.35">
      <c r="A10779" t="str">
        <f t="shared" si="506"/>
        <v/>
      </c>
      <c r="G10779" t="str">
        <f>IF($B10779="","",IF($J10779&lt;&gt;"",IFERROR(LOOKUP(2,1/(($B$5:$B$20000=$B10779)*($F$5:$F$20000="组件")*($I$5:$I$20000=$J10779)),$G$5:$G$20000)&amp;"."&amp;COUNTIFS($B$5:$B10779,$B10779,$J$5:$J10779,$J10779),""),COUNTIFS($B$5:$B10779,$B10779,$J$5:$J10779,"")))</f>
        <v/>
      </c>
      <c r="I10779" t="str">
        <f>IF($F10779="组件","C"&amp;TEXT(COUNTIFS($B$5:$B10779,$B10779,$F$5:$F10779,"组件"),"000"),"")</f>
        <v/>
      </c>
      <c r="J10779" t="str">
        <f t="shared" si="504"/>
        <v/>
      </c>
      <c r="R10779" t="str">
        <f t="shared" si="505"/>
        <v/>
      </c>
    </row>
    <row r="10780" spans="1:18" x14ac:dyDescent="0.35">
      <c r="A10780" t="str">
        <f t="shared" si="506"/>
        <v/>
      </c>
      <c r="G10780" t="str">
        <f>IF($B10780="","",IF($J10780&lt;&gt;"",IFERROR(LOOKUP(2,1/(($B$5:$B$20000=$B10780)*($F$5:$F$20000="组件")*($I$5:$I$20000=$J10780)),$G$5:$G$20000)&amp;"."&amp;COUNTIFS($B$5:$B10780,$B10780,$J$5:$J10780,$J10780),""),COUNTIFS($B$5:$B10780,$B10780,$J$5:$J10780,"")))</f>
        <v/>
      </c>
      <c r="I10780" t="str">
        <f>IF($F10780="组件","C"&amp;TEXT(COUNTIFS($B$5:$B10780,$B10780,$F$5:$F10780,"组件"),"000"),"")</f>
        <v/>
      </c>
      <c r="J10780" t="str">
        <f t="shared" si="504"/>
        <v/>
      </c>
      <c r="R10780" t="str">
        <f t="shared" si="505"/>
        <v/>
      </c>
    </row>
    <row r="10781" spans="1:18" x14ac:dyDescent="0.35">
      <c r="A10781" t="str">
        <f t="shared" si="506"/>
        <v/>
      </c>
      <c r="G10781" t="str">
        <f>IF($B10781="","",IF($J10781&lt;&gt;"",IFERROR(LOOKUP(2,1/(($B$5:$B$20000=$B10781)*($F$5:$F$20000="组件")*($I$5:$I$20000=$J10781)),$G$5:$G$20000)&amp;"."&amp;COUNTIFS($B$5:$B10781,$B10781,$J$5:$J10781,$J10781),""),COUNTIFS($B$5:$B10781,$B10781,$J$5:$J10781,"")))</f>
        <v/>
      </c>
      <c r="I10781" t="str">
        <f>IF($F10781="组件","C"&amp;TEXT(COUNTIFS($B$5:$B10781,$B10781,$F$5:$F10781,"组件"),"000"),"")</f>
        <v/>
      </c>
      <c r="J10781" t="str">
        <f t="shared" si="504"/>
        <v/>
      </c>
      <c r="R10781" t="str">
        <f t="shared" si="505"/>
        <v/>
      </c>
    </row>
    <row r="10782" spans="1:18" x14ac:dyDescent="0.35">
      <c r="A10782" t="str">
        <f t="shared" si="506"/>
        <v/>
      </c>
      <c r="G10782" t="str">
        <f>IF($B10782="","",IF($J10782&lt;&gt;"",IFERROR(LOOKUP(2,1/(($B$5:$B$20000=$B10782)*($F$5:$F$20000="组件")*($I$5:$I$20000=$J10782)),$G$5:$G$20000)&amp;"."&amp;COUNTIFS($B$5:$B10782,$B10782,$J$5:$J10782,$J10782),""),COUNTIFS($B$5:$B10782,$B10782,$J$5:$J10782,"")))</f>
        <v/>
      </c>
      <c r="I10782" t="str">
        <f>IF($F10782="组件","C"&amp;TEXT(COUNTIFS($B$5:$B10782,$B10782,$F$5:$F10782,"组件"),"000"),"")</f>
        <v/>
      </c>
      <c r="J10782" t="str">
        <f t="shared" si="504"/>
        <v/>
      </c>
      <c r="R10782" t="str">
        <f t="shared" si="505"/>
        <v/>
      </c>
    </row>
    <row r="10783" spans="1:18" x14ac:dyDescent="0.35">
      <c r="A10783" t="str">
        <f t="shared" si="506"/>
        <v/>
      </c>
      <c r="G10783" t="str">
        <f>IF($B10783="","",IF($J10783&lt;&gt;"",IFERROR(LOOKUP(2,1/(($B$5:$B$20000=$B10783)*($F$5:$F$20000="组件")*($I$5:$I$20000=$J10783)),$G$5:$G$20000)&amp;"."&amp;COUNTIFS($B$5:$B10783,$B10783,$J$5:$J10783,$J10783),""),COUNTIFS($B$5:$B10783,$B10783,$J$5:$J10783,"")))</f>
        <v/>
      </c>
      <c r="I10783" t="str">
        <f>IF($F10783="组件","C"&amp;TEXT(COUNTIFS($B$5:$B10783,$B10783,$F$5:$F10783,"组件"),"000"),"")</f>
        <v/>
      </c>
      <c r="J10783" t="str">
        <f t="shared" si="504"/>
        <v/>
      </c>
      <c r="R10783" t="str">
        <f t="shared" si="505"/>
        <v/>
      </c>
    </row>
    <row r="10784" spans="1:18" x14ac:dyDescent="0.35">
      <c r="A10784" t="str">
        <f t="shared" si="506"/>
        <v/>
      </c>
      <c r="G10784" t="str">
        <f>IF($B10784="","",IF($J10784&lt;&gt;"",IFERROR(LOOKUP(2,1/(($B$5:$B$20000=$B10784)*($F$5:$F$20000="组件")*($I$5:$I$20000=$J10784)),$G$5:$G$20000)&amp;"."&amp;COUNTIFS($B$5:$B10784,$B10784,$J$5:$J10784,$J10784),""),COUNTIFS($B$5:$B10784,$B10784,$J$5:$J10784,"")))</f>
        <v/>
      </c>
      <c r="I10784" t="str">
        <f>IF($F10784="组件","C"&amp;TEXT(COUNTIFS($B$5:$B10784,$B10784,$F$5:$F10784,"组件"),"000"),"")</f>
        <v/>
      </c>
      <c r="J10784" t="str">
        <f t="shared" si="504"/>
        <v/>
      </c>
      <c r="R10784" t="str">
        <f t="shared" si="505"/>
        <v/>
      </c>
    </row>
    <row r="10785" spans="1:18" x14ac:dyDescent="0.35">
      <c r="A10785" t="str">
        <f t="shared" si="506"/>
        <v/>
      </c>
      <c r="G10785" t="str">
        <f>IF($B10785="","",IF($J10785&lt;&gt;"",IFERROR(LOOKUP(2,1/(($B$5:$B$20000=$B10785)*($F$5:$F$20000="组件")*($I$5:$I$20000=$J10785)),$G$5:$G$20000)&amp;"."&amp;COUNTIFS($B$5:$B10785,$B10785,$J$5:$J10785,$J10785),""),COUNTIFS($B$5:$B10785,$B10785,$J$5:$J10785,"")))</f>
        <v/>
      </c>
      <c r="I10785" t="str">
        <f>IF($F10785="组件","C"&amp;TEXT(COUNTIFS($B$5:$B10785,$B10785,$F$5:$F10785,"组件"),"000"),"")</f>
        <v/>
      </c>
      <c r="J10785" t="str">
        <f t="shared" si="504"/>
        <v/>
      </c>
      <c r="R10785" t="str">
        <f t="shared" si="505"/>
        <v/>
      </c>
    </row>
    <row r="10786" spans="1:18" x14ac:dyDescent="0.35">
      <c r="A10786" t="str">
        <f t="shared" si="506"/>
        <v/>
      </c>
      <c r="G10786" t="str">
        <f>IF($B10786="","",IF($J10786&lt;&gt;"",IFERROR(LOOKUP(2,1/(($B$5:$B$20000=$B10786)*($F$5:$F$20000="组件")*($I$5:$I$20000=$J10786)),$G$5:$G$20000)&amp;"."&amp;COUNTIFS($B$5:$B10786,$B10786,$J$5:$J10786,$J10786),""),COUNTIFS($B$5:$B10786,$B10786,$J$5:$J10786,"")))</f>
        <v/>
      </c>
      <c r="I10786" t="str">
        <f>IF($F10786="组件","C"&amp;TEXT(COUNTIFS($B$5:$B10786,$B10786,$F$5:$F10786,"组件"),"000"),"")</f>
        <v/>
      </c>
      <c r="J10786" t="str">
        <f t="shared" si="504"/>
        <v/>
      </c>
      <c r="R10786" t="str">
        <f t="shared" si="505"/>
        <v/>
      </c>
    </row>
    <row r="10787" spans="1:18" x14ac:dyDescent="0.35">
      <c r="A10787" t="str">
        <f t="shared" si="506"/>
        <v/>
      </c>
      <c r="G10787" t="str">
        <f>IF($B10787="","",IF($J10787&lt;&gt;"",IFERROR(LOOKUP(2,1/(($B$5:$B$20000=$B10787)*($F$5:$F$20000="组件")*($I$5:$I$20000=$J10787)),$G$5:$G$20000)&amp;"."&amp;COUNTIFS($B$5:$B10787,$B10787,$J$5:$J10787,$J10787),""),COUNTIFS($B$5:$B10787,$B10787,$J$5:$J10787,"")))</f>
        <v/>
      </c>
      <c r="I10787" t="str">
        <f>IF($F10787="组件","C"&amp;TEXT(COUNTIFS($B$5:$B10787,$B10787,$F$5:$F10787,"组件"),"000"),"")</f>
        <v/>
      </c>
      <c r="J10787" t="str">
        <f t="shared" si="504"/>
        <v/>
      </c>
      <c r="R10787" t="str">
        <f t="shared" si="505"/>
        <v/>
      </c>
    </row>
    <row r="10788" spans="1:18" x14ac:dyDescent="0.35">
      <c r="A10788" t="str">
        <f t="shared" si="506"/>
        <v/>
      </c>
      <c r="G10788" t="str">
        <f>IF($B10788="","",IF($J10788&lt;&gt;"",IFERROR(LOOKUP(2,1/(($B$5:$B$20000=$B10788)*($F$5:$F$20000="组件")*($I$5:$I$20000=$J10788)),$G$5:$G$20000)&amp;"."&amp;COUNTIFS($B$5:$B10788,$B10788,$J$5:$J10788,$J10788),""),COUNTIFS($B$5:$B10788,$B10788,$J$5:$J10788,"")))</f>
        <v/>
      </c>
      <c r="I10788" t="str">
        <f>IF($F10788="组件","C"&amp;TEXT(COUNTIFS($B$5:$B10788,$B10788,$F$5:$F10788,"组件"),"000"),"")</f>
        <v/>
      </c>
      <c r="J10788" t="str">
        <f t="shared" si="504"/>
        <v/>
      </c>
      <c r="R10788" t="str">
        <f t="shared" si="505"/>
        <v/>
      </c>
    </row>
    <row r="10789" spans="1:18" x14ac:dyDescent="0.35">
      <c r="A10789" t="str">
        <f t="shared" si="506"/>
        <v/>
      </c>
      <c r="G10789" t="str">
        <f>IF($B10789="","",IF($J10789&lt;&gt;"",IFERROR(LOOKUP(2,1/(($B$5:$B$20000=$B10789)*($F$5:$F$20000="组件")*($I$5:$I$20000=$J10789)),$G$5:$G$20000)&amp;"."&amp;COUNTIFS($B$5:$B10789,$B10789,$J$5:$J10789,$J10789),""),COUNTIFS($B$5:$B10789,$B10789,$J$5:$J10789,"")))</f>
        <v/>
      </c>
      <c r="I10789" t="str">
        <f>IF($F10789="组件","C"&amp;TEXT(COUNTIFS($B$5:$B10789,$B10789,$F$5:$F10789,"组件"),"000"),"")</f>
        <v/>
      </c>
      <c r="J10789" t="str">
        <f t="shared" si="504"/>
        <v/>
      </c>
      <c r="R10789" t="str">
        <f t="shared" si="505"/>
        <v/>
      </c>
    </row>
    <row r="10790" spans="1:18" x14ac:dyDescent="0.35">
      <c r="A10790" t="str">
        <f t="shared" si="506"/>
        <v/>
      </c>
      <c r="G10790" t="str">
        <f>IF($B10790="","",IF($J10790&lt;&gt;"",IFERROR(LOOKUP(2,1/(($B$5:$B$20000=$B10790)*($F$5:$F$20000="组件")*($I$5:$I$20000=$J10790)),$G$5:$G$20000)&amp;"."&amp;COUNTIFS($B$5:$B10790,$B10790,$J$5:$J10790,$J10790),""),COUNTIFS($B$5:$B10790,$B10790,$J$5:$J10790,"")))</f>
        <v/>
      </c>
      <c r="I10790" t="str">
        <f>IF($F10790="组件","C"&amp;TEXT(COUNTIFS($B$5:$B10790,$B10790,$F$5:$F10790,"组件"),"000"),"")</f>
        <v/>
      </c>
      <c r="J10790" t="str">
        <f t="shared" si="504"/>
        <v/>
      </c>
      <c r="R10790" t="str">
        <f t="shared" si="505"/>
        <v/>
      </c>
    </row>
    <row r="10791" spans="1:18" x14ac:dyDescent="0.35">
      <c r="A10791" t="str">
        <f t="shared" si="506"/>
        <v/>
      </c>
      <c r="G10791" t="str">
        <f>IF($B10791="","",IF($J10791&lt;&gt;"",IFERROR(LOOKUP(2,1/(($B$5:$B$20000=$B10791)*($F$5:$F$20000="组件")*($I$5:$I$20000=$J10791)),$G$5:$G$20000)&amp;"."&amp;COUNTIFS($B$5:$B10791,$B10791,$J$5:$J10791,$J10791),""),COUNTIFS($B$5:$B10791,$B10791,$J$5:$J10791,"")))</f>
        <v/>
      </c>
      <c r="I10791" t="str">
        <f>IF($F10791="组件","C"&amp;TEXT(COUNTIFS($B$5:$B10791,$B10791,$F$5:$F10791,"组件"),"000"),"")</f>
        <v/>
      </c>
      <c r="J10791" t="str">
        <f t="shared" si="504"/>
        <v/>
      </c>
      <c r="R10791" t="str">
        <f t="shared" si="505"/>
        <v/>
      </c>
    </row>
    <row r="10792" spans="1:18" x14ac:dyDescent="0.35">
      <c r="A10792" t="str">
        <f t="shared" si="506"/>
        <v/>
      </c>
      <c r="G10792" t="str">
        <f>IF($B10792="","",IF($J10792&lt;&gt;"",IFERROR(LOOKUP(2,1/(($B$5:$B$20000=$B10792)*($F$5:$F$20000="组件")*($I$5:$I$20000=$J10792)),$G$5:$G$20000)&amp;"."&amp;COUNTIFS($B$5:$B10792,$B10792,$J$5:$J10792,$J10792),""),COUNTIFS($B$5:$B10792,$B10792,$J$5:$J10792,"")))</f>
        <v/>
      </c>
      <c r="I10792" t="str">
        <f>IF($F10792="组件","C"&amp;TEXT(COUNTIFS($B$5:$B10792,$B10792,$F$5:$F10792,"组件"),"000"),"")</f>
        <v/>
      </c>
      <c r="J10792" t="str">
        <f t="shared" si="504"/>
        <v/>
      </c>
      <c r="R10792" t="str">
        <f t="shared" si="505"/>
        <v/>
      </c>
    </row>
    <row r="10793" spans="1:18" x14ac:dyDescent="0.35">
      <c r="A10793" t="str">
        <f t="shared" si="506"/>
        <v/>
      </c>
      <c r="G10793" t="str">
        <f>IF($B10793="","",IF($J10793&lt;&gt;"",IFERROR(LOOKUP(2,1/(($B$5:$B$20000=$B10793)*($F$5:$F$20000="组件")*($I$5:$I$20000=$J10793)),$G$5:$G$20000)&amp;"."&amp;COUNTIFS($B$5:$B10793,$B10793,$J$5:$J10793,$J10793),""),COUNTIFS($B$5:$B10793,$B10793,$J$5:$J10793,"")))</f>
        <v/>
      </c>
      <c r="I10793" t="str">
        <f>IF($F10793="组件","C"&amp;TEXT(COUNTIFS($B$5:$B10793,$B10793,$F$5:$F10793,"组件"),"000"),"")</f>
        <v/>
      </c>
      <c r="J10793" t="str">
        <f t="shared" si="504"/>
        <v/>
      </c>
      <c r="R10793" t="str">
        <f t="shared" si="505"/>
        <v/>
      </c>
    </row>
    <row r="10794" spans="1:18" x14ac:dyDescent="0.35">
      <c r="A10794" t="str">
        <f t="shared" si="506"/>
        <v/>
      </c>
      <c r="G10794" t="str">
        <f>IF($B10794="","",IF($J10794&lt;&gt;"",IFERROR(LOOKUP(2,1/(($B$5:$B$20000=$B10794)*($F$5:$F$20000="组件")*($I$5:$I$20000=$J10794)),$G$5:$G$20000)&amp;"."&amp;COUNTIFS($B$5:$B10794,$B10794,$J$5:$J10794,$J10794),""),COUNTIFS($B$5:$B10794,$B10794,$J$5:$J10794,"")))</f>
        <v/>
      </c>
      <c r="I10794" t="str">
        <f>IF($F10794="组件","C"&amp;TEXT(COUNTIFS($B$5:$B10794,$B10794,$F$5:$F10794,"组件"),"000"),"")</f>
        <v/>
      </c>
      <c r="J10794" t="str">
        <f t="shared" si="504"/>
        <v/>
      </c>
      <c r="R10794" t="str">
        <f t="shared" si="505"/>
        <v/>
      </c>
    </row>
    <row r="10795" spans="1:18" x14ac:dyDescent="0.35">
      <c r="A10795" t="str">
        <f t="shared" si="506"/>
        <v/>
      </c>
      <c r="G10795" t="str">
        <f>IF($B10795="","",IF($J10795&lt;&gt;"",IFERROR(LOOKUP(2,1/(($B$5:$B$20000=$B10795)*($F$5:$F$20000="组件")*($I$5:$I$20000=$J10795)),$G$5:$G$20000)&amp;"."&amp;COUNTIFS($B$5:$B10795,$B10795,$J$5:$J10795,$J10795),""),COUNTIFS($B$5:$B10795,$B10795,$J$5:$J10795,"")))</f>
        <v/>
      </c>
      <c r="I10795" t="str">
        <f>IF($F10795="组件","C"&amp;TEXT(COUNTIFS($B$5:$B10795,$B10795,$F$5:$F10795,"组件"),"000"),"")</f>
        <v/>
      </c>
      <c r="J10795" t="str">
        <f t="shared" si="504"/>
        <v/>
      </c>
      <c r="R10795" t="str">
        <f t="shared" si="505"/>
        <v/>
      </c>
    </row>
    <row r="10796" spans="1:18" x14ac:dyDescent="0.35">
      <c r="A10796" t="str">
        <f t="shared" si="506"/>
        <v/>
      </c>
      <c r="G10796" t="str">
        <f>IF($B10796="","",IF($J10796&lt;&gt;"",IFERROR(LOOKUP(2,1/(($B$5:$B$20000=$B10796)*($F$5:$F$20000="组件")*($I$5:$I$20000=$J10796)),$G$5:$G$20000)&amp;"."&amp;COUNTIFS($B$5:$B10796,$B10796,$J$5:$J10796,$J10796),""),COUNTIFS($B$5:$B10796,$B10796,$J$5:$J10796,"")))</f>
        <v/>
      </c>
      <c r="I10796" t="str">
        <f>IF($F10796="组件","C"&amp;TEXT(COUNTIFS($B$5:$B10796,$B10796,$F$5:$F10796,"组件"),"000"),"")</f>
        <v/>
      </c>
      <c r="J10796" t="str">
        <f t="shared" si="504"/>
        <v/>
      </c>
      <c r="R10796" t="str">
        <f t="shared" si="505"/>
        <v/>
      </c>
    </row>
    <row r="10797" spans="1:18" x14ac:dyDescent="0.35">
      <c r="A10797" t="str">
        <f t="shared" si="506"/>
        <v/>
      </c>
      <c r="G10797" t="str">
        <f>IF($B10797="","",IF($J10797&lt;&gt;"",IFERROR(LOOKUP(2,1/(($B$5:$B$20000=$B10797)*($F$5:$F$20000="组件")*($I$5:$I$20000=$J10797)),$G$5:$G$20000)&amp;"."&amp;COUNTIFS($B$5:$B10797,$B10797,$J$5:$J10797,$J10797),""),COUNTIFS($B$5:$B10797,$B10797,$J$5:$J10797,"")))</f>
        <v/>
      </c>
      <c r="I10797" t="str">
        <f>IF($F10797="组件","C"&amp;TEXT(COUNTIFS($B$5:$B10797,$B10797,$F$5:$F10797,"组件"),"000"),"")</f>
        <v/>
      </c>
      <c r="J10797" t="str">
        <f t="shared" si="504"/>
        <v/>
      </c>
      <c r="R10797" t="str">
        <f t="shared" si="505"/>
        <v/>
      </c>
    </row>
    <row r="10798" spans="1:18" x14ac:dyDescent="0.35">
      <c r="A10798" t="str">
        <f t="shared" si="506"/>
        <v/>
      </c>
      <c r="G10798" t="str">
        <f>IF($B10798="","",IF($J10798&lt;&gt;"",IFERROR(LOOKUP(2,1/(($B$5:$B$20000=$B10798)*($F$5:$F$20000="组件")*($I$5:$I$20000=$J10798)),$G$5:$G$20000)&amp;"."&amp;COUNTIFS($B$5:$B10798,$B10798,$J$5:$J10798,$J10798),""),COUNTIFS($B$5:$B10798,$B10798,$J$5:$J10798,"")))</f>
        <v/>
      </c>
      <c r="I10798" t="str">
        <f>IF($F10798="组件","C"&amp;TEXT(COUNTIFS($B$5:$B10798,$B10798,$F$5:$F10798,"组件"),"000"),"")</f>
        <v/>
      </c>
      <c r="J10798" t="str">
        <f t="shared" si="504"/>
        <v/>
      </c>
      <c r="R10798" t="str">
        <f t="shared" si="505"/>
        <v/>
      </c>
    </row>
    <row r="10799" spans="1:18" x14ac:dyDescent="0.35">
      <c r="A10799" t="str">
        <f t="shared" si="506"/>
        <v/>
      </c>
      <c r="G10799" t="str">
        <f>IF($B10799="","",IF($J10799&lt;&gt;"",IFERROR(LOOKUP(2,1/(($B$5:$B$20000=$B10799)*($F$5:$F$20000="组件")*($I$5:$I$20000=$J10799)),$G$5:$G$20000)&amp;"."&amp;COUNTIFS($B$5:$B10799,$B10799,$J$5:$J10799,$J10799),""),COUNTIFS($B$5:$B10799,$B10799,$J$5:$J10799,"")))</f>
        <v/>
      </c>
      <c r="I10799" t="str">
        <f>IF($F10799="组件","C"&amp;TEXT(COUNTIFS($B$5:$B10799,$B10799,$F$5:$F10799,"组件"),"000"),"")</f>
        <v/>
      </c>
      <c r="J10799" t="str">
        <f t="shared" si="504"/>
        <v/>
      </c>
      <c r="R10799" t="str">
        <f t="shared" si="505"/>
        <v/>
      </c>
    </row>
    <row r="10800" spans="1:18" x14ac:dyDescent="0.35">
      <c r="A10800" t="str">
        <f t="shared" si="506"/>
        <v/>
      </c>
      <c r="G10800" t="str">
        <f>IF($B10800="","",IF($J10800&lt;&gt;"",IFERROR(LOOKUP(2,1/(($B$5:$B$20000=$B10800)*($F$5:$F$20000="组件")*($I$5:$I$20000=$J10800)),$G$5:$G$20000)&amp;"."&amp;COUNTIFS($B$5:$B10800,$B10800,$J$5:$J10800,$J10800),""),COUNTIFS($B$5:$B10800,$B10800,$J$5:$J10800,"")))</f>
        <v/>
      </c>
      <c r="I10800" t="str">
        <f>IF($F10800="组件","C"&amp;TEXT(COUNTIFS($B$5:$B10800,$B10800,$F$5:$F10800,"组件"),"000"),"")</f>
        <v/>
      </c>
      <c r="J10800" t="str">
        <f t="shared" si="504"/>
        <v/>
      </c>
      <c r="R10800" t="str">
        <f t="shared" si="505"/>
        <v/>
      </c>
    </row>
    <row r="10801" spans="1:18" x14ac:dyDescent="0.35">
      <c r="A10801" t="str">
        <f t="shared" si="506"/>
        <v/>
      </c>
      <c r="G10801" t="str">
        <f>IF($B10801="","",IF($J10801&lt;&gt;"",IFERROR(LOOKUP(2,1/(($B$5:$B$20000=$B10801)*($F$5:$F$20000="组件")*($I$5:$I$20000=$J10801)),$G$5:$G$20000)&amp;"."&amp;COUNTIFS($B$5:$B10801,$B10801,$J$5:$J10801,$J10801),""),COUNTIFS($B$5:$B10801,$B10801,$J$5:$J10801,"")))</f>
        <v/>
      </c>
      <c r="I10801" t="str">
        <f>IF($F10801="组件","C"&amp;TEXT(COUNTIFS($B$5:$B10801,$B10801,$F$5:$F10801,"组件"),"000"),"")</f>
        <v/>
      </c>
      <c r="J10801" t="str">
        <f t="shared" si="504"/>
        <v/>
      </c>
      <c r="R10801" t="str">
        <f t="shared" si="505"/>
        <v/>
      </c>
    </row>
    <row r="10802" spans="1:18" x14ac:dyDescent="0.35">
      <c r="A10802" t="str">
        <f t="shared" si="506"/>
        <v/>
      </c>
      <c r="G10802" t="str">
        <f>IF($B10802="","",IF($J10802&lt;&gt;"",IFERROR(LOOKUP(2,1/(($B$5:$B$20000=$B10802)*($F$5:$F$20000="组件")*($I$5:$I$20000=$J10802)),$G$5:$G$20000)&amp;"."&amp;COUNTIFS($B$5:$B10802,$B10802,$J$5:$J10802,$J10802),""),COUNTIFS($B$5:$B10802,$B10802,$J$5:$J10802,"")))</f>
        <v/>
      </c>
      <c r="I10802" t="str">
        <f>IF($F10802="组件","C"&amp;TEXT(COUNTIFS($B$5:$B10802,$B10802,$F$5:$F10802,"组件"),"000"),"")</f>
        <v/>
      </c>
      <c r="J10802" t="str">
        <f t="shared" si="504"/>
        <v/>
      </c>
      <c r="R10802" t="str">
        <f t="shared" si="505"/>
        <v/>
      </c>
    </row>
    <row r="10803" spans="1:18" x14ac:dyDescent="0.35">
      <c r="A10803" t="str">
        <f t="shared" si="506"/>
        <v/>
      </c>
      <c r="G10803" t="str">
        <f>IF($B10803="","",IF($J10803&lt;&gt;"",IFERROR(LOOKUP(2,1/(($B$5:$B$20000=$B10803)*($F$5:$F$20000="组件")*($I$5:$I$20000=$J10803)),$G$5:$G$20000)&amp;"."&amp;COUNTIFS($B$5:$B10803,$B10803,$J$5:$J10803,$J10803),""),COUNTIFS($B$5:$B10803,$B10803,$J$5:$J10803,"")))</f>
        <v/>
      </c>
      <c r="I10803" t="str">
        <f>IF($F10803="组件","C"&amp;TEXT(COUNTIFS($B$5:$B10803,$B10803,$F$5:$F10803,"组件"),"000"),"")</f>
        <v/>
      </c>
      <c r="J10803" t="str">
        <f t="shared" si="504"/>
        <v/>
      </c>
      <c r="R10803" t="str">
        <f t="shared" si="505"/>
        <v/>
      </c>
    </row>
    <row r="10804" spans="1:18" x14ac:dyDescent="0.35">
      <c r="A10804" t="str">
        <f t="shared" si="506"/>
        <v/>
      </c>
      <c r="G10804" t="str">
        <f>IF($B10804="","",IF($J10804&lt;&gt;"",IFERROR(LOOKUP(2,1/(($B$5:$B$20000=$B10804)*($F$5:$F$20000="组件")*($I$5:$I$20000=$J10804)),$G$5:$G$20000)&amp;"."&amp;COUNTIFS($B$5:$B10804,$B10804,$J$5:$J10804,$J10804),""),COUNTIFS($B$5:$B10804,$B10804,$J$5:$J10804,"")))</f>
        <v/>
      </c>
      <c r="I10804" t="str">
        <f>IF($F10804="组件","C"&amp;TEXT(COUNTIFS($B$5:$B10804,$B10804,$F$5:$F10804,"组件"),"000"),"")</f>
        <v/>
      </c>
      <c r="J10804" t="str">
        <f t="shared" si="504"/>
        <v/>
      </c>
      <c r="R10804" t="str">
        <f t="shared" si="505"/>
        <v/>
      </c>
    </row>
    <row r="10805" spans="1:18" x14ac:dyDescent="0.35">
      <c r="A10805" t="str">
        <f t="shared" si="506"/>
        <v/>
      </c>
      <c r="G10805" t="str">
        <f>IF($B10805="","",IF($J10805&lt;&gt;"",IFERROR(LOOKUP(2,1/(($B$5:$B$20000=$B10805)*($F$5:$F$20000="组件")*($I$5:$I$20000=$J10805)),$G$5:$G$20000)&amp;"."&amp;COUNTIFS($B$5:$B10805,$B10805,$J$5:$J10805,$J10805),""),COUNTIFS($B$5:$B10805,$B10805,$J$5:$J10805,"")))</f>
        <v/>
      </c>
      <c r="I10805" t="str">
        <f>IF($F10805="组件","C"&amp;TEXT(COUNTIFS($B$5:$B10805,$B10805,$F$5:$F10805,"组件"),"000"),"")</f>
        <v/>
      </c>
      <c r="J10805" t="str">
        <f t="shared" si="504"/>
        <v/>
      </c>
      <c r="R10805" t="str">
        <f t="shared" si="505"/>
        <v/>
      </c>
    </row>
    <row r="10806" spans="1:18" x14ac:dyDescent="0.35">
      <c r="A10806" t="str">
        <f t="shared" si="506"/>
        <v/>
      </c>
      <c r="G10806" t="str">
        <f>IF($B10806="","",IF($J10806&lt;&gt;"",IFERROR(LOOKUP(2,1/(($B$5:$B$20000=$B10806)*($F$5:$F$20000="组件")*($I$5:$I$20000=$J10806)),$G$5:$G$20000)&amp;"."&amp;COUNTIFS($B$5:$B10806,$B10806,$J$5:$J10806,$J10806),""),COUNTIFS($B$5:$B10806,$B10806,$J$5:$J10806,"")))</f>
        <v/>
      </c>
      <c r="I10806" t="str">
        <f>IF($F10806="组件","C"&amp;TEXT(COUNTIFS($B$5:$B10806,$B10806,$F$5:$F10806,"组件"),"000"),"")</f>
        <v/>
      </c>
      <c r="J10806" t="str">
        <f t="shared" si="504"/>
        <v/>
      </c>
      <c r="R10806" t="str">
        <f t="shared" si="505"/>
        <v/>
      </c>
    </row>
    <row r="10807" spans="1:18" x14ac:dyDescent="0.35">
      <c r="A10807" t="str">
        <f t="shared" si="506"/>
        <v/>
      </c>
      <c r="G10807" t="str">
        <f>IF($B10807="","",IF($J10807&lt;&gt;"",IFERROR(LOOKUP(2,1/(($B$5:$B$20000=$B10807)*($F$5:$F$20000="组件")*($I$5:$I$20000=$J10807)),$G$5:$G$20000)&amp;"."&amp;COUNTIFS($B$5:$B10807,$B10807,$J$5:$J10807,$J10807),""),COUNTIFS($B$5:$B10807,$B10807,$J$5:$J10807,"")))</f>
        <v/>
      </c>
      <c r="I10807" t="str">
        <f>IF($F10807="组件","C"&amp;TEXT(COUNTIFS($B$5:$B10807,$B10807,$F$5:$F10807,"组件"),"000"),"")</f>
        <v/>
      </c>
      <c r="J10807" t="str">
        <f t="shared" si="504"/>
        <v/>
      </c>
      <c r="R10807" t="str">
        <f t="shared" si="505"/>
        <v/>
      </c>
    </row>
    <row r="10808" spans="1:18" x14ac:dyDescent="0.35">
      <c r="A10808" t="str">
        <f t="shared" si="506"/>
        <v/>
      </c>
      <c r="G10808" t="str">
        <f>IF($B10808="","",IF($J10808&lt;&gt;"",IFERROR(LOOKUP(2,1/(($B$5:$B$20000=$B10808)*($F$5:$F$20000="组件")*($I$5:$I$20000=$J10808)),$G$5:$G$20000)&amp;"."&amp;COUNTIFS($B$5:$B10808,$B10808,$J$5:$J10808,$J10808),""),COUNTIFS($B$5:$B10808,$B10808,$J$5:$J10808,"")))</f>
        <v/>
      </c>
      <c r="I10808" t="str">
        <f>IF($F10808="组件","C"&amp;TEXT(COUNTIFS($B$5:$B10808,$B10808,$F$5:$F10808,"组件"),"000"),"")</f>
        <v/>
      </c>
      <c r="J10808" t="str">
        <f t="shared" si="504"/>
        <v/>
      </c>
      <c r="R10808" t="str">
        <f t="shared" si="505"/>
        <v/>
      </c>
    </row>
    <row r="10809" spans="1:18" x14ac:dyDescent="0.35">
      <c r="A10809" t="str">
        <f t="shared" si="506"/>
        <v/>
      </c>
      <c r="G10809" t="str">
        <f>IF($B10809="","",IF($J10809&lt;&gt;"",IFERROR(LOOKUP(2,1/(($B$5:$B$20000=$B10809)*($F$5:$F$20000="组件")*($I$5:$I$20000=$J10809)),$G$5:$G$20000)&amp;"."&amp;COUNTIFS($B$5:$B10809,$B10809,$J$5:$J10809,$J10809),""),COUNTIFS($B$5:$B10809,$B10809,$J$5:$J10809,"")))</f>
        <v/>
      </c>
      <c r="I10809" t="str">
        <f>IF($F10809="组件","C"&amp;TEXT(COUNTIFS($B$5:$B10809,$B10809,$F$5:$F10809,"组件"),"000"),"")</f>
        <v/>
      </c>
      <c r="J10809" t="str">
        <f t="shared" si="504"/>
        <v/>
      </c>
      <c r="R10809" t="str">
        <f t="shared" si="505"/>
        <v/>
      </c>
    </row>
    <row r="10810" spans="1:18" x14ac:dyDescent="0.35">
      <c r="A10810" t="str">
        <f t="shared" si="506"/>
        <v/>
      </c>
      <c r="G10810" t="str">
        <f>IF($B10810="","",IF($J10810&lt;&gt;"",IFERROR(LOOKUP(2,1/(($B$5:$B$20000=$B10810)*($F$5:$F$20000="组件")*($I$5:$I$20000=$J10810)),$G$5:$G$20000)&amp;"."&amp;COUNTIFS($B$5:$B10810,$B10810,$J$5:$J10810,$J10810),""),COUNTIFS($B$5:$B10810,$B10810,$J$5:$J10810,"")))</f>
        <v/>
      </c>
      <c r="I10810" t="str">
        <f>IF($F10810="组件","C"&amp;TEXT(COUNTIFS($B$5:$B10810,$B10810,$F$5:$F10810,"组件"),"000"),"")</f>
        <v/>
      </c>
      <c r="J10810" t="str">
        <f t="shared" si="504"/>
        <v/>
      </c>
      <c r="R10810" t="str">
        <f t="shared" si="505"/>
        <v/>
      </c>
    </row>
    <row r="10811" spans="1:18" x14ac:dyDescent="0.35">
      <c r="A10811" t="str">
        <f t="shared" si="506"/>
        <v/>
      </c>
      <c r="G10811" t="str">
        <f>IF($B10811="","",IF($J10811&lt;&gt;"",IFERROR(LOOKUP(2,1/(($B$5:$B$20000=$B10811)*($F$5:$F$20000="组件")*($I$5:$I$20000=$J10811)),$G$5:$G$20000)&amp;"."&amp;COUNTIFS($B$5:$B10811,$B10811,$J$5:$J10811,$J10811),""),COUNTIFS($B$5:$B10811,$B10811,$J$5:$J10811,"")))</f>
        <v/>
      </c>
      <c r="I10811" t="str">
        <f>IF($F10811="组件","C"&amp;TEXT(COUNTIFS($B$5:$B10811,$B10811,$F$5:$F10811,"组件"),"000"),"")</f>
        <v/>
      </c>
      <c r="J10811" t="str">
        <f t="shared" si="504"/>
        <v/>
      </c>
      <c r="R10811" t="str">
        <f t="shared" si="505"/>
        <v/>
      </c>
    </row>
    <row r="10812" spans="1:18" x14ac:dyDescent="0.35">
      <c r="A10812" t="str">
        <f t="shared" si="506"/>
        <v/>
      </c>
      <c r="G10812" t="str">
        <f>IF($B10812="","",IF($J10812&lt;&gt;"",IFERROR(LOOKUP(2,1/(($B$5:$B$20000=$B10812)*($F$5:$F$20000="组件")*($I$5:$I$20000=$J10812)),$G$5:$G$20000)&amp;"."&amp;COUNTIFS($B$5:$B10812,$B10812,$J$5:$J10812,$J10812),""),COUNTIFS($B$5:$B10812,$B10812,$J$5:$J10812,"")))</f>
        <v/>
      </c>
      <c r="I10812" t="str">
        <f>IF($F10812="组件","C"&amp;TEXT(COUNTIFS($B$5:$B10812,$B10812,$F$5:$F10812,"组件"),"000"),"")</f>
        <v/>
      </c>
      <c r="J10812" t="str">
        <f t="shared" si="504"/>
        <v/>
      </c>
      <c r="R10812" t="str">
        <f t="shared" si="505"/>
        <v/>
      </c>
    </row>
    <row r="10813" spans="1:18" x14ac:dyDescent="0.35">
      <c r="A10813" t="str">
        <f t="shared" si="506"/>
        <v/>
      </c>
      <c r="G10813" t="str">
        <f>IF($B10813="","",IF($J10813&lt;&gt;"",IFERROR(LOOKUP(2,1/(($B$5:$B$20000=$B10813)*($F$5:$F$20000="组件")*($I$5:$I$20000=$J10813)),$G$5:$G$20000)&amp;"."&amp;COUNTIFS($B$5:$B10813,$B10813,$J$5:$J10813,$J10813),""),COUNTIFS($B$5:$B10813,$B10813,$J$5:$J10813,"")))</f>
        <v/>
      </c>
      <c r="I10813" t="str">
        <f>IF($F10813="组件","C"&amp;TEXT(COUNTIFS($B$5:$B10813,$B10813,$F$5:$F10813,"组件"),"000"),"")</f>
        <v/>
      </c>
      <c r="J10813" t="str">
        <f t="shared" si="504"/>
        <v/>
      </c>
      <c r="R10813" t="str">
        <f t="shared" si="505"/>
        <v/>
      </c>
    </row>
    <row r="10814" spans="1:18" x14ac:dyDescent="0.35">
      <c r="A10814" t="str">
        <f t="shared" si="506"/>
        <v/>
      </c>
      <c r="G10814" t="str">
        <f>IF($B10814="","",IF($J10814&lt;&gt;"",IFERROR(LOOKUP(2,1/(($B$5:$B$20000=$B10814)*($F$5:$F$20000="组件")*($I$5:$I$20000=$J10814)),$G$5:$G$20000)&amp;"."&amp;COUNTIFS($B$5:$B10814,$B10814,$J$5:$J10814,$J10814),""),COUNTIFS($B$5:$B10814,$B10814,$J$5:$J10814,"")))</f>
        <v/>
      </c>
      <c r="I10814" t="str">
        <f>IF($F10814="组件","C"&amp;TEXT(COUNTIFS($B$5:$B10814,$B10814,$F$5:$F10814,"组件"),"000"),"")</f>
        <v/>
      </c>
      <c r="J10814" t="str">
        <f t="shared" si="504"/>
        <v/>
      </c>
      <c r="R10814" t="str">
        <f t="shared" si="505"/>
        <v/>
      </c>
    </row>
    <row r="10815" spans="1:18" x14ac:dyDescent="0.35">
      <c r="A10815" t="str">
        <f t="shared" si="506"/>
        <v/>
      </c>
      <c r="G10815" t="str">
        <f>IF($B10815="","",IF($J10815&lt;&gt;"",IFERROR(LOOKUP(2,1/(($B$5:$B$20000=$B10815)*($F$5:$F$20000="组件")*($I$5:$I$20000=$J10815)),$G$5:$G$20000)&amp;"."&amp;COUNTIFS($B$5:$B10815,$B10815,$J$5:$J10815,$J10815),""),COUNTIFS($B$5:$B10815,$B10815,$J$5:$J10815,"")))</f>
        <v/>
      </c>
      <c r="I10815" t="str">
        <f>IF($F10815="组件","C"&amp;TEXT(COUNTIFS($B$5:$B10815,$B10815,$F$5:$F10815,"组件"),"000"),"")</f>
        <v/>
      </c>
      <c r="J10815" t="str">
        <f t="shared" si="504"/>
        <v/>
      </c>
      <c r="R10815" t="str">
        <f t="shared" si="505"/>
        <v/>
      </c>
    </row>
    <row r="10816" spans="1:18" x14ac:dyDescent="0.35">
      <c r="A10816" t="str">
        <f t="shared" si="506"/>
        <v/>
      </c>
      <c r="G10816" t="str">
        <f>IF($B10816="","",IF($J10816&lt;&gt;"",IFERROR(LOOKUP(2,1/(($B$5:$B$20000=$B10816)*($F$5:$F$20000="组件")*($I$5:$I$20000=$J10816)),$G$5:$G$20000)&amp;"."&amp;COUNTIFS($B$5:$B10816,$B10816,$J$5:$J10816,$J10816),""),COUNTIFS($B$5:$B10816,$B10816,$J$5:$J10816,"")))</f>
        <v/>
      </c>
      <c r="I10816" t="str">
        <f>IF($F10816="组件","C"&amp;TEXT(COUNTIFS($B$5:$B10816,$B10816,$F$5:$F10816,"组件"),"000"),"")</f>
        <v/>
      </c>
      <c r="J10816" t="str">
        <f t="shared" si="504"/>
        <v/>
      </c>
      <c r="R10816" t="str">
        <f t="shared" si="505"/>
        <v/>
      </c>
    </row>
    <row r="10817" spans="1:18" x14ac:dyDescent="0.35">
      <c r="A10817" t="str">
        <f t="shared" si="506"/>
        <v/>
      </c>
      <c r="G10817" t="str">
        <f>IF($B10817="","",IF($J10817&lt;&gt;"",IFERROR(LOOKUP(2,1/(($B$5:$B$20000=$B10817)*($F$5:$F$20000="组件")*($I$5:$I$20000=$J10817)),$G$5:$G$20000)&amp;"."&amp;COUNTIFS($B$5:$B10817,$B10817,$J$5:$J10817,$J10817),""),COUNTIFS($B$5:$B10817,$B10817,$J$5:$J10817,"")))</f>
        <v/>
      </c>
      <c r="I10817" t="str">
        <f>IF($F10817="组件","C"&amp;TEXT(COUNTIFS($B$5:$B10817,$B10817,$F$5:$F10817,"组件"),"000"),"")</f>
        <v/>
      </c>
      <c r="J10817" t="str">
        <f t="shared" si="504"/>
        <v/>
      </c>
      <c r="R10817" t="str">
        <f t="shared" si="505"/>
        <v/>
      </c>
    </row>
    <row r="10818" spans="1:18" x14ac:dyDescent="0.35">
      <c r="A10818" t="str">
        <f t="shared" si="506"/>
        <v/>
      </c>
      <c r="G10818" t="str">
        <f>IF($B10818="","",IF($J10818&lt;&gt;"",IFERROR(LOOKUP(2,1/(($B$5:$B$20000=$B10818)*($F$5:$F$20000="组件")*($I$5:$I$20000=$J10818)),$G$5:$G$20000)&amp;"."&amp;COUNTIFS($B$5:$B10818,$B10818,$J$5:$J10818,$J10818),""),COUNTIFS($B$5:$B10818,$B10818,$J$5:$J10818,"")))</f>
        <v/>
      </c>
      <c r="I10818" t="str">
        <f>IF($F10818="组件","C"&amp;TEXT(COUNTIFS($B$5:$B10818,$B10818,$F$5:$F10818,"组件"),"000"),"")</f>
        <v/>
      </c>
      <c r="J10818" t="str">
        <f t="shared" si="504"/>
        <v/>
      </c>
      <c r="R10818" t="str">
        <f t="shared" si="505"/>
        <v/>
      </c>
    </row>
    <row r="10819" spans="1:18" x14ac:dyDescent="0.35">
      <c r="A10819" t="str">
        <f t="shared" si="506"/>
        <v/>
      </c>
      <c r="G10819" t="str">
        <f>IF($B10819="","",IF($J10819&lt;&gt;"",IFERROR(LOOKUP(2,1/(($B$5:$B$20000=$B10819)*($F$5:$F$20000="组件")*($I$5:$I$20000=$J10819)),$G$5:$G$20000)&amp;"."&amp;COUNTIFS($B$5:$B10819,$B10819,$J$5:$J10819,$J10819),""),COUNTIFS($B$5:$B10819,$B10819,$J$5:$J10819,"")))</f>
        <v/>
      </c>
      <c r="I10819" t="str">
        <f>IF($F10819="组件","C"&amp;TEXT(COUNTIFS($B$5:$B10819,$B10819,$F$5:$F10819,"组件"),"000"),"")</f>
        <v/>
      </c>
      <c r="J10819" t="str">
        <f t="shared" si="504"/>
        <v/>
      </c>
      <c r="R10819" t="str">
        <f t="shared" si="505"/>
        <v/>
      </c>
    </row>
    <row r="10820" spans="1:18" x14ac:dyDescent="0.35">
      <c r="A10820" t="str">
        <f t="shared" si="506"/>
        <v/>
      </c>
      <c r="G10820" t="str">
        <f>IF($B10820="","",IF($J10820&lt;&gt;"",IFERROR(LOOKUP(2,1/(($B$5:$B$20000=$B10820)*($F$5:$F$20000="组件")*($I$5:$I$20000=$J10820)),$G$5:$G$20000)&amp;"."&amp;COUNTIFS($B$5:$B10820,$B10820,$J$5:$J10820,$J10820),""),COUNTIFS($B$5:$B10820,$B10820,$J$5:$J10820,"")))</f>
        <v/>
      </c>
      <c r="I10820" t="str">
        <f>IF($F10820="组件","C"&amp;TEXT(COUNTIFS($B$5:$B10820,$B10820,$F$5:$F10820,"组件"),"000"),"")</f>
        <v/>
      </c>
      <c r="J10820" t="str">
        <f t="shared" si="504"/>
        <v/>
      </c>
      <c r="R10820" t="str">
        <f t="shared" si="505"/>
        <v/>
      </c>
    </row>
    <row r="10821" spans="1:18" x14ac:dyDescent="0.35">
      <c r="A10821" t="str">
        <f t="shared" si="506"/>
        <v/>
      </c>
      <c r="G10821" t="str">
        <f>IF($B10821="","",IF($J10821&lt;&gt;"",IFERROR(LOOKUP(2,1/(($B$5:$B$20000=$B10821)*($F$5:$F$20000="组件")*($I$5:$I$20000=$J10821)),$G$5:$G$20000)&amp;"."&amp;COUNTIFS($B$5:$B10821,$B10821,$J$5:$J10821,$J10821),""),COUNTIFS($B$5:$B10821,$B10821,$J$5:$J10821,"")))</f>
        <v/>
      </c>
      <c r="I10821" t="str">
        <f>IF($F10821="组件","C"&amp;TEXT(COUNTIFS($B$5:$B10821,$B10821,$F$5:$F10821,"组件"),"000"),"")</f>
        <v/>
      </c>
      <c r="J10821" t="str">
        <f t="shared" ref="J10821:J10884" si="507">IF($B10821="","",IF($F10821="组件","",IF($Q10821&lt;&gt;"",IF(AND($B10821=$B10820,$F10820="组件"),$I10820,IF(AND($B10821=$B10820,$J10820&lt;&gt;""),$J10820,"")),"")))</f>
        <v/>
      </c>
      <c r="R10821" t="str">
        <f t="shared" ref="R10821:R10884" si="508">IF($B10821="","",IF($J10821&lt;&gt;"",IFERROR(LOOKUP(2,1/(($B$5:$B$20000=$B10821)*($F$5:$F$20000="组件")*($I$5:$I$20000=$J10821)),$R$5:$R$20000)*IF($Q10821="",1,$Q10821),""),IF($P10821="","",IF($Q10821="",$P10821,$P10821*$Q10821))))</f>
        <v/>
      </c>
    </row>
    <row r="10822" spans="1:18" x14ac:dyDescent="0.35">
      <c r="A10822" t="str">
        <f t="shared" ref="A10822:A10885" si="509">IF(B10822="","",IF(B10822=B10821,A10821,A10821+1))</f>
        <v/>
      </c>
      <c r="G10822" t="str">
        <f>IF($B10822="","",IF($J10822&lt;&gt;"",IFERROR(LOOKUP(2,1/(($B$5:$B$20000=$B10822)*($F$5:$F$20000="组件")*($I$5:$I$20000=$J10822)),$G$5:$G$20000)&amp;"."&amp;COUNTIFS($B$5:$B10822,$B10822,$J$5:$J10822,$J10822),""),COUNTIFS($B$5:$B10822,$B10822,$J$5:$J10822,"")))</f>
        <v/>
      </c>
      <c r="I10822" t="str">
        <f>IF($F10822="组件","C"&amp;TEXT(COUNTIFS($B$5:$B10822,$B10822,$F$5:$F10822,"组件"),"000"),"")</f>
        <v/>
      </c>
      <c r="J10822" t="str">
        <f t="shared" si="507"/>
        <v/>
      </c>
      <c r="R10822" t="str">
        <f t="shared" si="508"/>
        <v/>
      </c>
    </row>
    <row r="10823" spans="1:18" x14ac:dyDescent="0.35">
      <c r="A10823" t="str">
        <f t="shared" si="509"/>
        <v/>
      </c>
      <c r="G10823" t="str">
        <f>IF($B10823="","",IF($J10823&lt;&gt;"",IFERROR(LOOKUP(2,1/(($B$5:$B$20000=$B10823)*($F$5:$F$20000="组件")*($I$5:$I$20000=$J10823)),$G$5:$G$20000)&amp;"."&amp;COUNTIFS($B$5:$B10823,$B10823,$J$5:$J10823,$J10823),""),COUNTIFS($B$5:$B10823,$B10823,$J$5:$J10823,"")))</f>
        <v/>
      </c>
      <c r="I10823" t="str">
        <f>IF($F10823="组件","C"&amp;TEXT(COUNTIFS($B$5:$B10823,$B10823,$F$5:$F10823,"组件"),"000"),"")</f>
        <v/>
      </c>
      <c r="J10823" t="str">
        <f t="shared" si="507"/>
        <v/>
      </c>
      <c r="R10823" t="str">
        <f t="shared" si="508"/>
        <v/>
      </c>
    </row>
    <row r="10824" spans="1:18" x14ac:dyDescent="0.35">
      <c r="A10824" t="str">
        <f t="shared" si="509"/>
        <v/>
      </c>
      <c r="G10824" t="str">
        <f>IF($B10824="","",IF($J10824&lt;&gt;"",IFERROR(LOOKUP(2,1/(($B$5:$B$20000=$B10824)*($F$5:$F$20000="组件")*($I$5:$I$20000=$J10824)),$G$5:$G$20000)&amp;"."&amp;COUNTIFS($B$5:$B10824,$B10824,$J$5:$J10824,$J10824),""),COUNTIFS($B$5:$B10824,$B10824,$J$5:$J10824,"")))</f>
        <v/>
      </c>
      <c r="I10824" t="str">
        <f>IF($F10824="组件","C"&amp;TEXT(COUNTIFS($B$5:$B10824,$B10824,$F$5:$F10824,"组件"),"000"),"")</f>
        <v/>
      </c>
      <c r="J10824" t="str">
        <f t="shared" si="507"/>
        <v/>
      </c>
      <c r="R10824" t="str">
        <f t="shared" si="508"/>
        <v/>
      </c>
    </row>
    <row r="10825" spans="1:18" x14ac:dyDescent="0.35">
      <c r="A10825" t="str">
        <f t="shared" si="509"/>
        <v/>
      </c>
      <c r="G10825" t="str">
        <f>IF($B10825="","",IF($J10825&lt;&gt;"",IFERROR(LOOKUP(2,1/(($B$5:$B$20000=$B10825)*($F$5:$F$20000="组件")*($I$5:$I$20000=$J10825)),$G$5:$G$20000)&amp;"."&amp;COUNTIFS($B$5:$B10825,$B10825,$J$5:$J10825,$J10825),""),COUNTIFS($B$5:$B10825,$B10825,$J$5:$J10825,"")))</f>
        <v/>
      </c>
      <c r="I10825" t="str">
        <f>IF($F10825="组件","C"&amp;TEXT(COUNTIFS($B$5:$B10825,$B10825,$F$5:$F10825,"组件"),"000"),"")</f>
        <v/>
      </c>
      <c r="J10825" t="str">
        <f t="shared" si="507"/>
        <v/>
      </c>
      <c r="R10825" t="str">
        <f t="shared" si="508"/>
        <v/>
      </c>
    </row>
    <row r="10826" spans="1:18" x14ac:dyDescent="0.35">
      <c r="A10826" t="str">
        <f t="shared" si="509"/>
        <v/>
      </c>
      <c r="G10826" t="str">
        <f>IF($B10826="","",IF($J10826&lt;&gt;"",IFERROR(LOOKUP(2,1/(($B$5:$B$20000=$B10826)*($F$5:$F$20000="组件")*($I$5:$I$20000=$J10826)),$G$5:$G$20000)&amp;"."&amp;COUNTIFS($B$5:$B10826,$B10826,$J$5:$J10826,$J10826),""),COUNTIFS($B$5:$B10826,$B10826,$J$5:$J10826,"")))</f>
        <v/>
      </c>
      <c r="I10826" t="str">
        <f>IF($F10826="组件","C"&amp;TEXT(COUNTIFS($B$5:$B10826,$B10826,$F$5:$F10826,"组件"),"000"),"")</f>
        <v/>
      </c>
      <c r="J10826" t="str">
        <f t="shared" si="507"/>
        <v/>
      </c>
      <c r="R10826" t="str">
        <f t="shared" si="508"/>
        <v/>
      </c>
    </row>
    <row r="10827" spans="1:18" x14ac:dyDescent="0.35">
      <c r="A10827" t="str">
        <f t="shared" si="509"/>
        <v/>
      </c>
      <c r="G10827" t="str">
        <f>IF($B10827="","",IF($J10827&lt;&gt;"",IFERROR(LOOKUP(2,1/(($B$5:$B$20000=$B10827)*($F$5:$F$20000="组件")*($I$5:$I$20000=$J10827)),$G$5:$G$20000)&amp;"."&amp;COUNTIFS($B$5:$B10827,$B10827,$J$5:$J10827,$J10827),""),COUNTIFS($B$5:$B10827,$B10827,$J$5:$J10827,"")))</f>
        <v/>
      </c>
      <c r="I10827" t="str">
        <f>IF($F10827="组件","C"&amp;TEXT(COUNTIFS($B$5:$B10827,$B10827,$F$5:$F10827,"组件"),"000"),"")</f>
        <v/>
      </c>
      <c r="J10827" t="str">
        <f t="shared" si="507"/>
        <v/>
      </c>
      <c r="R10827" t="str">
        <f t="shared" si="508"/>
        <v/>
      </c>
    </row>
    <row r="10828" spans="1:18" x14ac:dyDescent="0.35">
      <c r="A10828" t="str">
        <f t="shared" si="509"/>
        <v/>
      </c>
      <c r="G10828" t="str">
        <f>IF($B10828="","",IF($J10828&lt;&gt;"",IFERROR(LOOKUP(2,1/(($B$5:$B$20000=$B10828)*($F$5:$F$20000="组件")*($I$5:$I$20000=$J10828)),$G$5:$G$20000)&amp;"."&amp;COUNTIFS($B$5:$B10828,$B10828,$J$5:$J10828,$J10828),""),COUNTIFS($B$5:$B10828,$B10828,$J$5:$J10828,"")))</f>
        <v/>
      </c>
      <c r="I10828" t="str">
        <f>IF($F10828="组件","C"&amp;TEXT(COUNTIFS($B$5:$B10828,$B10828,$F$5:$F10828,"组件"),"000"),"")</f>
        <v/>
      </c>
      <c r="J10828" t="str">
        <f t="shared" si="507"/>
        <v/>
      </c>
      <c r="R10828" t="str">
        <f t="shared" si="508"/>
        <v/>
      </c>
    </row>
    <row r="10829" spans="1:18" x14ac:dyDescent="0.35">
      <c r="A10829" t="str">
        <f t="shared" si="509"/>
        <v/>
      </c>
      <c r="G10829" t="str">
        <f>IF($B10829="","",IF($J10829&lt;&gt;"",IFERROR(LOOKUP(2,1/(($B$5:$B$20000=$B10829)*($F$5:$F$20000="组件")*($I$5:$I$20000=$J10829)),$G$5:$G$20000)&amp;"."&amp;COUNTIFS($B$5:$B10829,$B10829,$J$5:$J10829,$J10829),""),COUNTIFS($B$5:$B10829,$B10829,$J$5:$J10829,"")))</f>
        <v/>
      </c>
      <c r="I10829" t="str">
        <f>IF($F10829="组件","C"&amp;TEXT(COUNTIFS($B$5:$B10829,$B10829,$F$5:$F10829,"组件"),"000"),"")</f>
        <v/>
      </c>
      <c r="J10829" t="str">
        <f t="shared" si="507"/>
        <v/>
      </c>
      <c r="R10829" t="str">
        <f t="shared" si="508"/>
        <v/>
      </c>
    </row>
    <row r="10830" spans="1:18" x14ac:dyDescent="0.35">
      <c r="A10830" t="str">
        <f t="shared" si="509"/>
        <v/>
      </c>
      <c r="G10830" t="str">
        <f>IF($B10830="","",IF($J10830&lt;&gt;"",IFERROR(LOOKUP(2,1/(($B$5:$B$20000=$B10830)*($F$5:$F$20000="组件")*($I$5:$I$20000=$J10830)),$G$5:$G$20000)&amp;"."&amp;COUNTIFS($B$5:$B10830,$B10830,$J$5:$J10830,$J10830),""),COUNTIFS($B$5:$B10830,$B10830,$J$5:$J10830,"")))</f>
        <v/>
      </c>
      <c r="I10830" t="str">
        <f>IF($F10830="组件","C"&amp;TEXT(COUNTIFS($B$5:$B10830,$B10830,$F$5:$F10830,"组件"),"000"),"")</f>
        <v/>
      </c>
      <c r="J10830" t="str">
        <f t="shared" si="507"/>
        <v/>
      </c>
      <c r="R10830" t="str">
        <f t="shared" si="508"/>
        <v/>
      </c>
    </row>
    <row r="10831" spans="1:18" x14ac:dyDescent="0.35">
      <c r="A10831" t="str">
        <f t="shared" si="509"/>
        <v/>
      </c>
      <c r="G10831" t="str">
        <f>IF($B10831="","",IF($J10831&lt;&gt;"",IFERROR(LOOKUP(2,1/(($B$5:$B$20000=$B10831)*($F$5:$F$20000="组件")*($I$5:$I$20000=$J10831)),$G$5:$G$20000)&amp;"."&amp;COUNTIFS($B$5:$B10831,$B10831,$J$5:$J10831,$J10831),""),COUNTIFS($B$5:$B10831,$B10831,$J$5:$J10831,"")))</f>
        <v/>
      </c>
      <c r="I10831" t="str">
        <f>IF($F10831="组件","C"&amp;TEXT(COUNTIFS($B$5:$B10831,$B10831,$F$5:$F10831,"组件"),"000"),"")</f>
        <v/>
      </c>
      <c r="J10831" t="str">
        <f t="shared" si="507"/>
        <v/>
      </c>
      <c r="R10831" t="str">
        <f t="shared" si="508"/>
        <v/>
      </c>
    </row>
    <row r="10832" spans="1:18" x14ac:dyDescent="0.35">
      <c r="A10832" t="str">
        <f t="shared" si="509"/>
        <v/>
      </c>
      <c r="G10832" t="str">
        <f>IF($B10832="","",IF($J10832&lt;&gt;"",IFERROR(LOOKUP(2,1/(($B$5:$B$20000=$B10832)*($F$5:$F$20000="组件")*($I$5:$I$20000=$J10832)),$G$5:$G$20000)&amp;"."&amp;COUNTIFS($B$5:$B10832,$B10832,$J$5:$J10832,$J10832),""),COUNTIFS($B$5:$B10832,$B10832,$J$5:$J10832,"")))</f>
        <v/>
      </c>
      <c r="I10832" t="str">
        <f>IF($F10832="组件","C"&amp;TEXT(COUNTIFS($B$5:$B10832,$B10832,$F$5:$F10832,"组件"),"000"),"")</f>
        <v/>
      </c>
      <c r="J10832" t="str">
        <f t="shared" si="507"/>
        <v/>
      </c>
      <c r="R10832" t="str">
        <f t="shared" si="508"/>
        <v/>
      </c>
    </row>
    <row r="10833" spans="1:18" x14ac:dyDescent="0.35">
      <c r="A10833" t="str">
        <f t="shared" si="509"/>
        <v/>
      </c>
      <c r="G10833" t="str">
        <f>IF($B10833="","",IF($J10833&lt;&gt;"",IFERROR(LOOKUP(2,1/(($B$5:$B$20000=$B10833)*($F$5:$F$20000="组件")*($I$5:$I$20000=$J10833)),$G$5:$G$20000)&amp;"."&amp;COUNTIFS($B$5:$B10833,$B10833,$J$5:$J10833,$J10833),""),COUNTIFS($B$5:$B10833,$B10833,$J$5:$J10833,"")))</f>
        <v/>
      </c>
      <c r="I10833" t="str">
        <f>IF($F10833="组件","C"&amp;TEXT(COUNTIFS($B$5:$B10833,$B10833,$F$5:$F10833,"组件"),"000"),"")</f>
        <v/>
      </c>
      <c r="J10833" t="str">
        <f t="shared" si="507"/>
        <v/>
      </c>
      <c r="R10833" t="str">
        <f t="shared" si="508"/>
        <v/>
      </c>
    </row>
    <row r="10834" spans="1:18" x14ac:dyDescent="0.35">
      <c r="A10834" t="str">
        <f t="shared" si="509"/>
        <v/>
      </c>
      <c r="G10834" t="str">
        <f>IF($B10834="","",IF($J10834&lt;&gt;"",IFERROR(LOOKUP(2,1/(($B$5:$B$20000=$B10834)*($F$5:$F$20000="组件")*($I$5:$I$20000=$J10834)),$G$5:$G$20000)&amp;"."&amp;COUNTIFS($B$5:$B10834,$B10834,$J$5:$J10834,$J10834),""),COUNTIFS($B$5:$B10834,$B10834,$J$5:$J10834,"")))</f>
        <v/>
      </c>
      <c r="I10834" t="str">
        <f>IF($F10834="组件","C"&amp;TEXT(COUNTIFS($B$5:$B10834,$B10834,$F$5:$F10834,"组件"),"000"),"")</f>
        <v/>
      </c>
      <c r="J10834" t="str">
        <f t="shared" si="507"/>
        <v/>
      </c>
      <c r="R10834" t="str">
        <f t="shared" si="508"/>
        <v/>
      </c>
    </row>
    <row r="10835" spans="1:18" x14ac:dyDescent="0.35">
      <c r="A10835" t="str">
        <f t="shared" si="509"/>
        <v/>
      </c>
      <c r="G10835" t="str">
        <f>IF($B10835="","",IF($J10835&lt;&gt;"",IFERROR(LOOKUP(2,1/(($B$5:$B$20000=$B10835)*($F$5:$F$20000="组件")*($I$5:$I$20000=$J10835)),$G$5:$G$20000)&amp;"."&amp;COUNTIFS($B$5:$B10835,$B10835,$J$5:$J10835,$J10835),""),COUNTIFS($B$5:$B10835,$B10835,$J$5:$J10835,"")))</f>
        <v/>
      </c>
      <c r="I10835" t="str">
        <f>IF($F10835="组件","C"&amp;TEXT(COUNTIFS($B$5:$B10835,$B10835,$F$5:$F10835,"组件"),"000"),"")</f>
        <v/>
      </c>
      <c r="J10835" t="str">
        <f t="shared" si="507"/>
        <v/>
      </c>
      <c r="R10835" t="str">
        <f t="shared" si="508"/>
        <v/>
      </c>
    </row>
    <row r="10836" spans="1:18" x14ac:dyDescent="0.35">
      <c r="A10836" t="str">
        <f t="shared" si="509"/>
        <v/>
      </c>
      <c r="G10836" t="str">
        <f>IF($B10836="","",IF($J10836&lt;&gt;"",IFERROR(LOOKUP(2,1/(($B$5:$B$20000=$B10836)*($F$5:$F$20000="组件")*($I$5:$I$20000=$J10836)),$G$5:$G$20000)&amp;"."&amp;COUNTIFS($B$5:$B10836,$B10836,$J$5:$J10836,$J10836),""),COUNTIFS($B$5:$B10836,$B10836,$J$5:$J10836,"")))</f>
        <v/>
      </c>
      <c r="I10836" t="str">
        <f>IF($F10836="组件","C"&amp;TEXT(COUNTIFS($B$5:$B10836,$B10836,$F$5:$F10836,"组件"),"000"),"")</f>
        <v/>
      </c>
      <c r="J10836" t="str">
        <f t="shared" si="507"/>
        <v/>
      </c>
      <c r="R10836" t="str">
        <f t="shared" si="508"/>
        <v/>
      </c>
    </row>
    <row r="10837" spans="1:18" x14ac:dyDescent="0.35">
      <c r="A10837" t="str">
        <f t="shared" si="509"/>
        <v/>
      </c>
      <c r="G10837" t="str">
        <f>IF($B10837="","",IF($J10837&lt;&gt;"",IFERROR(LOOKUP(2,1/(($B$5:$B$20000=$B10837)*($F$5:$F$20000="组件")*($I$5:$I$20000=$J10837)),$G$5:$G$20000)&amp;"."&amp;COUNTIFS($B$5:$B10837,$B10837,$J$5:$J10837,$J10837),""),COUNTIFS($B$5:$B10837,$B10837,$J$5:$J10837,"")))</f>
        <v/>
      </c>
      <c r="I10837" t="str">
        <f>IF($F10837="组件","C"&amp;TEXT(COUNTIFS($B$5:$B10837,$B10837,$F$5:$F10837,"组件"),"000"),"")</f>
        <v/>
      </c>
      <c r="J10837" t="str">
        <f t="shared" si="507"/>
        <v/>
      </c>
      <c r="R10837" t="str">
        <f t="shared" si="508"/>
        <v/>
      </c>
    </row>
    <row r="10838" spans="1:18" x14ac:dyDescent="0.35">
      <c r="A10838" t="str">
        <f t="shared" si="509"/>
        <v/>
      </c>
      <c r="G10838" t="str">
        <f>IF($B10838="","",IF($J10838&lt;&gt;"",IFERROR(LOOKUP(2,1/(($B$5:$B$20000=$B10838)*($F$5:$F$20000="组件")*($I$5:$I$20000=$J10838)),$G$5:$G$20000)&amp;"."&amp;COUNTIFS($B$5:$B10838,$B10838,$J$5:$J10838,$J10838),""),COUNTIFS($B$5:$B10838,$B10838,$J$5:$J10838,"")))</f>
        <v/>
      </c>
      <c r="I10838" t="str">
        <f>IF($F10838="组件","C"&amp;TEXT(COUNTIFS($B$5:$B10838,$B10838,$F$5:$F10838,"组件"),"000"),"")</f>
        <v/>
      </c>
      <c r="J10838" t="str">
        <f t="shared" si="507"/>
        <v/>
      </c>
      <c r="R10838" t="str">
        <f t="shared" si="508"/>
        <v/>
      </c>
    </row>
    <row r="10839" spans="1:18" x14ac:dyDescent="0.35">
      <c r="A10839" t="str">
        <f t="shared" si="509"/>
        <v/>
      </c>
      <c r="G10839" t="str">
        <f>IF($B10839="","",IF($J10839&lt;&gt;"",IFERROR(LOOKUP(2,1/(($B$5:$B$20000=$B10839)*($F$5:$F$20000="组件")*($I$5:$I$20000=$J10839)),$G$5:$G$20000)&amp;"."&amp;COUNTIFS($B$5:$B10839,$B10839,$J$5:$J10839,$J10839),""),COUNTIFS($B$5:$B10839,$B10839,$J$5:$J10839,"")))</f>
        <v/>
      </c>
      <c r="I10839" t="str">
        <f>IF($F10839="组件","C"&amp;TEXT(COUNTIFS($B$5:$B10839,$B10839,$F$5:$F10839,"组件"),"000"),"")</f>
        <v/>
      </c>
      <c r="J10839" t="str">
        <f t="shared" si="507"/>
        <v/>
      </c>
      <c r="R10839" t="str">
        <f t="shared" si="508"/>
        <v/>
      </c>
    </row>
    <row r="10840" spans="1:18" x14ac:dyDescent="0.35">
      <c r="A10840" t="str">
        <f t="shared" si="509"/>
        <v/>
      </c>
      <c r="G10840" t="str">
        <f>IF($B10840="","",IF($J10840&lt;&gt;"",IFERROR(LOOKUP(2,1/(($B$5:$B$20000=$B10840)*($F$5:$F$20000="组件")*($I$5:$I$20000=$J10840)),$G$5:$G$20000)&amp;"."&amp;COUNTIFS($B$5:$B10840,$B10840,$J$5:$J10840,$J10840),""),COUNTIFS($B$5:$B10840,$B10840,$J$5:$J10840,"")))</f>
        <v/>
      </c>
      <c r="I10840" t="str">
        <f>IF($F10840="组件","C"&amp;TEXT(COUNTIFS($B$5:$B10840,$B10840,$F$5:$F10840,"组件"),"000"),"")</f>
        <v/>
      </c>
      <c r="J10840" t="str">
        <f t="shared" si="507"/>
        <v/>
      </c>
      <c r="R10840" t="str">
        <f t="shared" si="508"/>
        <v/>
      </c>
    </row>
    <row r="10841" spans="1:18" x14ac:dyDescent="0.35">
      <c r="A10841" t="str">
        <f t="shared" si="509"/>
        <v/>
      </c>
      <c r="G10841" t="str">
        <f>IF($B10841="","",IF($J10841&lt;&gt;"",IFERROR(LOOKUP(2,1/(($B$5:$B$20000=$B10841)*($F$5:$F$20000="组件")*($I$5:$I$20000=$J10841)),$G$5:$G$20000)&amp;"."&amp;COUNTIFS($B$5:$B10841,$B10841,$J$5:$J10841,$J10841),""),COUNTIFS($B$5:$B10841,$B10841,$J$5:$J10841,"")))</f>
        <v/>
      </c>
      <c r="I10841" t="str">
        <f>IF($F10841="组件","C"&amp;TEXT(COUNTIFS($B$5:$B10841,$B10841,$F$5:$F10841,"组件"),"000"),"")</f>
        <v/>
      </c>
      <c r="J10841" t="str">
        <f t="shared" si="507"/>
        <v/>
      </c>
      <c r="R10841" t="str">
        <f t="shared" si="508"/>
        <v/>
      </c>
    </row>
    <row r="10842" spans="1:18" x14ac:dyDescent="0.35">
      <c r="A10842" t="str">
        <f t="shared" si="509"/>
        <v/>
      </c>
      <c r="G10842" t="str">
        <f>IF($B10842="","",IF($J10842&lt;&gt;"",IFERROR(LOOKUP(2,1/(($B$5:$B$20000=$B10842)*($F$5:$F$20000="组件")*($I$5:$I$20000=$J10842)),$G$5:$G$20000)&amp;"."&amp;COUNTIFS($B$5:$B10842,$B10842,$J$5:$J10842,$J10842),""),COUNTIFS($B$5:$B10842,$B10842,$J$5:$J10842,"")))</f>
        <v/>
      </c>
      <c r="I10842" t="str">
        <f>IF($F10842="组件","C"&amp;TEXT(COUNTIFS($B$5:$B10842,$B10842,$F$5:$F10842,"组件"),"000"),"")</f>
        <v/>
      </c>
      <c r="J10842" t="str">
        <f t="shared" si="507"/>
        <v/>
      </c>
      <c r="R10842" t="str">
        <f t="shared" si="508"/>
        <v/>
      </c>
    </row>
    <row r="10843" spans="1:18" x14ac:dyDescent="0.35">
      <c r="A10843" t="str">
        <f t="shared" si="509"/>
        <v/>
      </c>
      <c r="G10843" t="str">
        <f>IF($B10843="","",IF($J10843&lt;&gt;"",IFERROR(LOOKUP(2,1/(($B$5:$B$20000=$B10843)*($F$5:$F$20000="组件")*($I$5:$I$20000=$J10843)),$G$5:$G$20000)&amp;"."&amp;COUNTIFS($B$5:$B10843,$B10843,$J$5:$J10843,$J10843),""),COUNTIFS($B$5:$B10843,$B10843,$J$5:$J10843,"")))</f>
        <v/>
      </c>
      <c r="I10843" t="str">
        <f>IF($F10843="组件","C"&amp;TEXT(COUNTIFS($B$5:$B10843,$B10843,$F$5:$F10843,"组件"),"000"),"")</f>
        <v/>
      </c>
      <c r="J10843" t="str">
        <f t="shared" si="507"/>
        <v/>
      </c>
      <c r="R10843" t="str">
        <f t="shared" si="508"/>
        <v/>
      </c>
    </row>
    <row r="10844" spans="1:18" x14ac:dyDescent="0.35">
      <c r="A10844" t="str">
        <f t="shared" si="509"/>
        <v/>
      </c>
      <c r="G10844" t="str">
        <f>IF($B10844="","",IF($J10844&lt;&gt;"",IFERROR(LOOKUP(2,1/(($B$5:$B$20000=$B10844)*($F$5:$F$20000="组件")*($I$5:$I$20000=$J10844)),$G$5:$G$20000)&amp;"."&amp;COUNTIFS($B$5:$B10844,$B10844,$J$5:$J10844,$J10844),""),COUNTIFS($B$5:$B10844,$B10844,$J$5:$J10844,"")))</f>
        <v/>
      </c>
      <c r="I10844" t="str">
        <f>IF($F10844="组件","C"&amp;TEXT(COUNTIFS($B$5:$B10844,$B10844,$F$5:$F10844,"组件"),"000"),"")</f>
        <v/>
      </c>
      <c r="J10844" t="str">
        <f t="shared" si="507"/>
        <v/>
      </c>
      <c r="R10844" t="str">
        <f t="shared" si="508"/>
        <v/>
      </c>
    </row>
    <row r="10845" spans="1:18" x14ac:dyDescent="0.35">
      <c r="A10845" t="str">
        <f t="shared" si="509"/>
        <v/>
      </c>
      <c r="G10845" t="str">
        <f>IF($B10845="","",IF($J10845&lt;&gt;"",IFERROR(LOOKUP(2,1/(($B$5:$B$20000=$B10845)*($F$5:$F$20000="组件")*($I$5:$I$20000=$J10845)),$G$5:$G$20000)&amp;"."&amp;COUNTIFS($B$5:$B10845,$B10845,$J$5:$J10845,$J10845),""),COUNTIFS($B$5:$B10845,$B10845,$J$5:$J10845,"")))</f>
        <v/>
      </c>
      <c r="I10845" t="str">
        <f>IF($F10845="组件","C"&amp;TEXT(COUNTIFS($B$5:$B10845,$B10845,$F$5:$F10845,"组件"),"000"),"")</f>
        <v/>
      </c>
      <c r="J10845" t="str">
        <f t="shared" si="507"/>
        <v/>
      </c>
      <c r="R10845" t="str">
        <f t="shared" si="508"/>
        <v/>
      </c>
    </row>
    <row r="10846" spans="1:18" x14ac:dyDescent="0.35">
      <c r="A10846" t="str">
        <f t="shared" si="509"/>
        <v/>
      </c>
      <c r="G10846" t="str">
        <f>IF($B10846="","",IF($J10846&lt;&gt;"",IFERROR(LOOKUP(2,1/(($B$5:$B$20000=$B10846)*($F$5:$F$20000="组件")*($I$5:$I$20000=$J10846)),$G$5:$G$20000)&amp;"."&amp;COUNTIFS($B$5:$B10846,$B10846,$J$5:$J10846,$J10846),""),COUNTIFS($B$5:$B10846,$B10846,$J$5:$J10846,"")))</f>
        <v/>
      </c>
      <c r="I10846" t="str">
        <f>IF($F10846="组件","C"&amp;TEXT(COUNTIFS($B$5:$B10846,$B10846,$F$5:$F10846,"组件"),"000"),"")</f>
        <v/>
      </c>
      <c r="J10846" t="str">
        <f t="shared" si="507"/>
        <v/>
      </c>
      <c r="R10846" t="str">
        <f t="shared" si="508"/>
        <v/>
      </c>
    </row>
    <row r="10847" spans="1:18" x14ac:dyDescent="0.35">
      <c r="A10847" t="str">
        <f t="shared" si="509"/>
        <v/>
      </c>
      <c r="G10847" t="str">
        <f>IF($B10847="","",IF($J10847&lt;&gt;"",IFERROR(LOOKUP(2,1/(($B$5:$B$20000=$B10847)*($F$5:$F$20000="组件")*($I$5:$I$20000=$J10847)),$G$5:$G$20000)&amp;"."&amp;COUNTIFS($B$5:$B10847,$B10847,$J$5:$J10847,$J10847),""),COUNTIFS($B$5:$B10847,$B10847,$J$5:$J10847,"")))</f>
        <v/>
      </c>
      <c r="I10847" t="str">
        <f>IF($F10847="组件","C"&amp;TEXT(COUNTIFS($B$5:$B10847,$B10847,$F$5:$F10847,"组件"),"000"),"")</f>
        <v/>
      </c>
      <c r="J10847" t="str">
        <f t="shared" si="507"/>
        <v/>
      </c>
      <c r="R10847" t="str">
        <f t="shared" si="508"/>
        <v/>
      </c>
    </row>
    <row r="10848" spans="1:18" x14ac:dyDescent="0.35">
      <c r="A10848" t="str">
        <f t="shared" si="509"/>
        <v/>
      </c>
      <c r="G10848" t="str">
        <f>IF($B10848="","",IF($J10848&lt;&gt;"",IFERROR(LOOKUP(2,1/(($B$5:$B$20000=$B10848)*($F$5:$F$20000="组件")*($I$5:$I$20000=$J10848)),$G$5:$G$20000)&amp;"."&amp;COUNTIFS($B$5:$B10848,$B10848,$J$5:$J10848,$J10848),""),COUNTIFS($B$5:$B10848,$B10848,$J$5:$J10848,"")))</f>
        <v/>
      </c>
      <c r="I10848" t="str">
        <f>IF($F10848="组件","C"&amp;TEXT(COUNTIFS($B$5:$B10848,$B10848,$F$5:$F10848,"组件"),"000"),"")</f>
        <v/>
      </c>
      <c r="J10848" t="str">
        <f t="shared" si="507"/>
        <v/>
      </c>
      <c r="R10848" t="str">
        <f t="shared" si="508"/>
        <v/>
      </c>
    </row>
    <row r="10849" spans="1:18" x14ac:dyDescent="0.35">
      <c r="A10849" t="str">
        <f t="shared" si="509"/>
        <v/>
      </c>
      <c r="G10849" t="str">
        <f>IF($B10849="","",IF($J10849&lt;&gt;"",IFERROR(LOOKUP(2,1/(($B$5:$B$20000=$B10849)*($F$5:$F$20000="组件")*($I$5:$I$20000=$J10849)),$G$5:$G$20000)&amp;"."&amp;COUNTIFS($B$5:$B10849,$B10849,$J$5:$J10849,$J10849),""),COUNTIFS($B$5:$B10849,$B10849,$J$5:$J10849,"")))</f>
        <v/>
      </c>
      <c r="I10849" t="str">
        <f>IF($F10849="组件","C"&amp;TEXT(COUNTIFS($B$5:$B10849,$B10849,$F$5:$F10849,"组件"),"000"),"")</f>
        <v/>
      </c>
      <c r="J10849" t="str">
        <f t="shared" si="507"/>
        <v/>
      </c>
      <c r="R10849" t="str">
        <f t="shared" si="508"/>
        <v/>
      </c>
    </row>
    <row r="10850" spans="1:18" x14ac:dyDescent="0.35">
      <c r="A10850" t="str">
        <f t="shared" si="509"/>
        <v/>
      </c>
      <c r="G10850" t="str">
        <f>IF($B10850="","",IF($J10850&lt;&gt;"",IFERROR(LOOKUP(2,1/(($B$5:$B$20000=$B10850)*($F$5:$F$20000="组件")*($I$5:$I$20000=$J10850)),$G$5:$G$20000)&amp;"."&amp;COUNTIFS($B$5:$B10850,$B10850,$J$5:$J10850,$J10850),""),COUNTIFS($B$5:$B10850,$B10850,$J$5:$J10850,"")))</f>
        <v/>
      </c>
      <c r="I10850" t="str">
        <f>IF($F10850="组件","C"&amp;TEXT(COUNTIFS($B$5:$B10850,$B10850,$F$5:$F10850,"组件"),"000"),"")</f>
        <v/>
      </c>
      <c r="J10850" t="str">
        <f t="shared" si="507"/>
        <v/>
      </c>
      <c r="R10850" t="str">
        <f t="shared" si="508"/>
        <v/>
      </c>
    </row>
    <row r="10851" spans="1:18" x14ac:dyDescent="0.35">
      <c r="A10851" t="str">
        <f t="shared" si="509"/>
        <v/>
      </c>
      <c r="G10851" t="str">
        <f>IF($B10851="","",IF($J10851&lt;&gt;"",IFERROR(LOOKUP(2,1/(($B$5:$B$20000=$B10851)*($F$5:$F$20000="组件")*($I$5:$I$20000=$J10851)),$G$5:$G$20000)&amp;"."&amp;COUNTIFS($B$5:$B10851,$B10851,$J$5:$J10851,$J10851),""),COUNTIFS($B$5:$B10851,$B10851,$J$5:$J10851,"")))</f>
        <v/>
      </c>
      <c r="I10851" t="str">
        <f>IF($F10851="组件","C"&amp;TEXT(COUNTIFS($B$5:$B10851,$B10851,$F$5:$F10851,"组件"),"000"),"")</f>
        <v/>
      </c>
      <c r="J10851" t="str">
        <f t="shared" si="507"/>
        <v/>
      </c>
      <c r="R10851" t="str">
        <f t="shared" si="508"/>
        <v/>
      </c>
    </row>
    <row r="10852" spans="1:18" x14ac:dyDescent="0.35">
      <c r="A10852" t="str">
        <f t="shared" si="509"/>
        <v/>
      </c>
      <c r="G10852" t="str">
        <f>IF($B10852="","",IF($J10852&lt;&gt;"",IFERROR(LOOKUP(2,1/(($B$5:$B$20000=$B10852)*($F$5:$F$20000="组件")*($I$5:$I$20000=$J10852)),$G$5:$G$20000)&amp;"."&amp;COUNTIFS($B$5:$B10852,$B10852,$J$5:$J10852,$J10852),""),COUNTIFS($B$5:$B10852,$B10852,$J$5:$J10852,"")))</f>
        <v/>
      </c>
      <c r="I10852" t="str">
        <f>IF($F10852="组件","C"&amp;TEXT(COUNTIFS($B$5:$B10852,$B10852,$F$5:$F10852,"组件"),"000"),"")</f>
        <v/>
      </c>
      <c r="J10852" t="str">
        <f t="shared" si="507"/>
        <v/>
      </c>
      <c r="R10852" t="str">
        <f t="shared" si="508"/>
        <v/>
      </c>
    </row>
    <row r="10853" spans="1:18" x14ac:dyDescent="0.35">
      <c r="A10853" t="str">
        <f t="shared" si="509"/>
        <v/>
      </c>
      <c r="G10853" t="str">
        <f>IF($B10853="","",IF($J10853&lt;&gt;"",IFERROR(LOOKUP(2,1/(($B$5:$B$20000=$B10853)*($F$5:$F$20000="组件")*($I$5:$I$20000=$J10853)),$G$5:$G$20000)&amp;"."&amp;COUNTIFS($B$5:$B10853,$B10853,$J$5:$J10853,$J10853),""),COUNTIFS($B$5:$B10853,$B10853,$J$5:$J10853,"")))</f>
        <v/>
      </c>
      <c r="I10853" t="str">
        <f>IF($F10853="组件","C"&amp;TEXT(COUNTIFS($B$5:$B10853,$B10853,$F$5:$F10853,"组件"),"000"),"")</f>
        <v/>
      </c>
      <c r="J10853" t="str">
        <f t="shared" si="507"/>
        <v/>
      </c>
      <c r="R10853" t="str">
        <f t="shared" si="508"/>
        <v/>
      </c>
    </row>
    <row r="10854" spans="1:18" x14ac:dyDescent="0.35">
      <c r="A10854" t="str">
        <f t="shared" si="509"/>
        <v/>
      </c>
      <c r="G10854" t="str">
        <f>IF($B10854="","",IF($J10854&lt;&gt;"",IFERROR(LOOKUP(2,1/(($B$5:$B$20000=$B10854)*($F$5:$F$20000="组件")*($I$5:$I$20000=$J10854)),$G$5:$G$20000)&amp;"."&amp;COUNTIFS($B$5:$B10854,$B10854,$J$5:$J10854,$J10854),""),COUNTIFS($B$5:$B10854,$B10854,$J$5:$J10854,"")))</f>
        <v/>
      </c>
      <c r="I10854" t="str">
        <f>IF($F10854="组件","C"&amp;TEXT(COUNTIFS($B$5:$B10854,$B10854,$F$5:$F10854,"组件"),"000"),"")</f>
        <v/>
      </c>
      <c r="J10854" t="str">
        <f t="shared" si="507"/>
        <v/>
      </c>
      <c r="R10854" t="str">
        <f t="shared" si="508"/>
        <v/>
      </c>
    </row>
    <row r="10855" spans="1:18" x14ac:dyDescent="0.35">
      <c r="A10855" t="str">
        <f t="shared" si="509"/>
        <v/>
      </c>
      <c r="G10855" t="str">
        <f>IF($B10855="","",IF($J10855&lt;&gt;"",IFERROR(LOOKUP(2,1/(($B$5:$B$20000=$B10855)*($F$5:$F$20000="组件")*($I$5:$I$20000=$J10855)),$G$5:$G$20000)&amp;"."&amp;COUNTIFS($B$5:$B10855,$B10855,$J$5:$J10855,$J10855),""),COUNTIFS($B$5:$B10855,$B10855,$J$5:$J10855,"")))</f>
        <v/>
      </c>
      <c r="I10855" t="str">
        <f>IF($F10855="组件","C"&amp;TEXT(COUNTIFS($B$5:$B10855,$B10855,$F$5:$F10855,"组件"),"000"),"")</f>
        <v/>
      </c>
      <c r="J10855" t="str">
        <f t="shared" si="507"/>
        <v/>
      </c>
      <c r="R10855" t="str">
        <f t="shared" si="508"/>
        <v/>
      </c>
    </row>
    <row r="10856" spans="1:18" x14ac:dyDescent="0.35">
      <c r="A10856" t="str">
        <f t="shared" si="509"/>
        <v/>
      </c>
      <c r="G10856" t="str">
        <f>IF($B10856="","",IF($J10856&lt;&gt;"",IFERROR(LOOKUP(2,1/(($B$5:$B$20000=$B10856)*($F$5:$F$20000="组件")*($I$5:$I$20000=$J10856)),$G$5:$G$20000)&amp;"."&amp;COUNTIFS($B$5:$B10856,$B10856,$J$5:$J10856,$J10856),""),COUNTIFS($B$5:$B10856,$B10856,$J$5:$J10856,"")))</f>
        <v/>
      </c>
      <c r="I10856" t="str">
        <f>IF($F10856="组件","C"&amp;TEXT(COUNTIFS($B$5:$B10856,$B10856,$F$5:$F10856,"组件"),"000"),"")</f>
        <v/>
      </c>
      <c r="J10856" t="str">
        <f t="shared" si="507"/>
        <v/>
      </c>
      <c r="R10856" t="str">
        <f t="shared" si="508"/>
        <v/>
      </c>
    </row>
    <row r="10857" spans="1:18" x14ac:dyDescent="0.35">
      <c r="A10857" t="str">
        <f t="shared" si="509"/>
        <v/>
      </c>
      <c r="G10857" t="str">
        <f>IF($B10857="","",IF($J10857&lt;&gt;"",IFERROR(LOOKUP(2,1/(($B$5:$B$20000=$B10857)*($F$5:$F$20000="组件")*($I$5:$I$20000=$J10857)),$G$5:$G$20000)&amp;"."&amp;COUNTIFS($B$5:$B10857,$B10857,$J$5:$J10857,$J10857),""),COUNTIFS($B$5:$B10857,$B10857,$J$5:$J10857,"")))</f>
        <v/>
      </c>
      <c r="I10857" t="str">
        <f>IF($F10857="组件","C"&amp;TEXT(COUNTIFS($B$5:$B10857,$B10857,$F$5:$F10857,"组件"),"000"),"")</f>
        <v/>
      </c>
      <c r="J10857" t="str">
        <f t="shared" si="507"/>
        <v/>
      </c>
      <c r="R10857" t="str">
        <f t="shared" si="508"/>
        <v/>
      </c>
    </row>
    <row r="10858" spans="1:18" x14ac:dyDescent="0.35">
      <c r="A10858" t="str">
        <f t="shared" si="509"/>
        <v/>
      </c>
      <c r="G10858" t="str">
        <f>IF($B10858="","",IF($J10858&lt;&gt;"",IFERROR(LOOKUP(2,1/(($B$5:$B$20000=$B10858)*($F$5:$F$20000="组件")*($I$5:$I$20000=$J10858)),$G$5:$G$20000)&amp;"."&amp;COUNTIFS($B$5:$B10858,$B10858,$J$5:$J10858,$J10858),""),COUNTIFS($B$5:$B10858,$B10858,$J$5:$J10858,"")))</f>
        <v/>
      </c>
      <c r="I10858" t="str">
        <f>IF($F10858="组件","C"&amp;TEXT(COUNTIFS($B$5:$B10858,$B10858,$F$5:$F10858,"组件"),"000"),"")</f>
        <v/>
      </c>
      <c r="J10858" t="str">
        <f t="shared" si="507"/>
        <v/>
      </c>
      <c r="R10858" t="str">
        <f t="shared" si="508"/>
        <v/>
      </c>
    </row>
    <row r="10859" spans="1:18" x14ac:dyDescent="0.35">
      <c r="A10859" t="str">
        <f t="shared" si="509"/>
        <v/>
      </c>
      <c r="G10859" t="str">
        <f>IF($B10859="","",IF($J10859&lt;&gt;"",IFERROR(LOOKUP(2,1/(($B$5:$B$20000=$B10859)*($F$5:$F$20000="组件")*($I$5:$I$20000=$J10859)),$G$5:$G$20000)&amp;"."&amp;COUNTIFS($B$5:$B10859,$B10859,$J$5:$J10859,$J10859),""),COUNTIFS($B$5:$B10859,$B10859,$J$5:$J10859,"")))</f>
        <v/>
      </c>
      <c r="I10859" t="str">
        <f>IF($F10859="组件","C"&amp;TEXT(COUNTIFS($B$5:$B10859,$B10859,$F$5:$F10859,"组件"),"000"),"")</f>
        <v/>
      </c>
      <c r="J10859" t="str">
        <f t="shared" si="507"/>
        <v/>
      </c>
      <c r="R10859" t="str">
        <f t="shared" si="508"/>
        <v/>
      </c>
    </row>
    <row r="10860" spans="1:18" x14ac:dyDescent="0.35">
      <c r="A10860" t="str">
        <f t="shared" si="509"/>
        <v/>
      </c>
      <c r="G10860" t="str">
        <f>IF($B10860="","",IF($J10860&lt;&gt;"",IFERROR(LOOKUP(2,1/(($B$5:$B$20000=$B10860)*($F$5:$F$20000="组件")*($I$5:$I$20000=$J10860)),$G$5:$G$20000)&amp;"."&amp;COUNTIFS($B$5:$B10860,$B10860,$J$5:$J10860,$J10860),""),COUNTIFS($B$5:$B10860,$B10860,$J$5:$J10860,"")))</f>
        <v/>
      </c>
      <c r="I10860" t="str">
        <f>IF($F10860="组件","C"&amp;TEXT(COUNTIFS($B$5:$B10860,$B10860,$F$5:$F10860,"组件"),"000"),"")</f>
        <v/>
      </c>
      <c r="J10860" t="str">
        <f t="shared" si="507"/>
        <v/>
      </c>
      <c r="R10860" t="str">
        <f t="shared" si="508"/>
        <v/>
      </c>
    </row>
    <row r="10861" spans="1:18" x14ac:dyDescent="0.35">
      <c r="A10861" t="str">
        <f t="shared" si="509"/>
        <v/>
      </c>
      <c r="G10861" t="str">
        <f>IF($B10861="","",IF($J10861&lt;&gt;"",IFERROR(LOOKUP(2,1/(($B$5:$B$20000=$B10861)*($F$5:$F$20000="组件")*($I$5:$I$20000=$J10861)),$G$5:$G$20000)&amp;"."&amp;COUNTIFS($B$5:$B10861,$B10861,$J$5:$J10861,$J10861),""),COUNTIFS($B$5:$B10861,$B10861,$J$5:$J10861,"")))</f>
        <v/>
      </c>
      <c r="I10861" t="str">
        <f>IF($F10861="组件","C"&amp;TEXT(COUNTIFS($B$5:$B10861,$B10861,$F$5:$F10861,"组件"),"000"),"")</f>
        <v/>
      </c>
      <c r="J10861" t="str">
        <f t="shared" si="507"/>
        <v/>
      </c>
      <c r="R10861" t="str">
        <f t="shared" si="508"/>
        <v/>
      </c>
    </row>
    <row r="10862" spans="1:18" x14ac:dyDescent="0.35">
      <c r="A10862" t="str">
        <f t="shared" si="509"/>
        <v/>
      </c>
      <c r="G10862" t="str">
        <f>IF($B10862="","",IF($J10862&lt;&gt;"",IFERROR(LOOKUP(2,1/(($B$5:$B$20000=$B10862)*($F$5:$F$20000="组件")*($I$5:$I$20000=$J10862)),$G$5:$G$20000)&amp;"."&amp;COUNTIFS($B$5:$B10862,$B10862,$J$5:$J10862,$J10862),""),COUNTIFS($B$5:$B10862,$B10862,$J$5:$J10862,"")))</f>
        <v/>
      </c>
      <c r="I10862" t="str">
        <f>IF($F10862="组件","C"&amp;TEXT(COUNTIFS($B$5:$B10862,$B10862,$F$5:$F10862,"组件"),"000"),"")</f>
        <v/>
      </c>
      <c r="J10862" t="str">
        <f t="shared" si="507"/>
        <v/>
      </c>
      <c r="R10862" t="str">
        <f t="shared" si="508"/>
        <v/>
      </c>
    </row>
    <row r="10863" spans="1:18" x14ac:dyDescent="0.35">
      <c r="A10863" t="str">
        <f t="shared" si="509"/>
        <v/>
      </c>
      <c r="G10863" t="str">
        <f>IF($B10863="","",IF($J10863&lt;&gt;"",IFERROR(LOOKUP(2,1/(($B$5:$B$20000=$B10863)*($F$5:$F$20000="组件")*($I$5:$I$20000=$J10863)),$G$5:$G$20000)&amp;"."&amp;COUNTIFS($B$5:$B10863,$B10863,$J$5:$J10863,$J10863),""),COUNTIFS($B$5:$B10863,$B10863,$J$5:$J10863,"")))</f>
        <v/>
      </c>
      <c r="I10863" t="str">
        <f>IF($F10863="组件","C"&amp;TEXT(COUNTIFS($B$5:$B10863,$B10863,$F$5:$F10863,"组件"),"000"),"")</f>
        <v/>
      </c>
      <c r="J10863" t="str">
        <f t="shared" si="507"/>
        <v/>
      </c>
      <c r="R10863" t="str">
        <f t="shared" si="508"/>
        <v/>
      </c>
    </row>
    <row r="10864" spans="1:18" x14ac:dyDescent="0.35">
      <c r="A10864" t="str">
        <f t="shared" si="509"/>
        <v/>
      </c>
      <c r="G10864" t="str">
        <f>IF($B10864="","",IF($J10864&lt;&gt;"",IFERROR(LOOKUP(2,1/(($B$5:$B$20000=$B10864)*($F$5:$F$20000="组件")*($I$5:$I$20000=$J10864)),$G$5:$G$20000)&amp;"."&amp;COUNTIFS($B$5:$B10864,$B10864,$J$5:$J10864,$J10864),""),COUNTIFS($B$5:$B10864,$B10864,$J$5:$J10864,"")))</f>
        <v/>
      </c>
      <c r="I10864" t="str">
        <f>IF($F10864="组件","C"&amp;TEXT(COUNTIFS($B$5:$B10864,$B10864,$F$5:$F10864,"组件"),"000"),"")</f>
        <v/>
      </c>
      <c r="J10864" t="str">
        <f t="shared" si="507"/>
        <v/>
      </c>
      <c r="R10864" t="str">
        <f t="shared" si="508"/>
        <v/>
      </c>
    </row>
    <row r="10865" spans="1:18" x14ac:dyDescent="0.35">
      <c r="A10865" t="str">
        <f t="shared" si="509"/>
        <v/>
      </c>
      <c r="G10865" t="str">
        <f>IF($B10865="","",IF($J10865&lt;&gt;"",IFERROR(LOOKUP(2,1/(($B$5:$B$20000=$B10865)*($F$5:$F$20000="组件")*($I$5:$I$20000=$J10865)),$G$5:$G$20000)&amp;"."&amp;COUNTIFS($B$5:$B10865,$B10865,$J$5:$J10865,$J10865),""),COUNTIFS($B$5:$B10865,$B10865,$J$5:$J10865,"")))</f>
        <v/>
      </c>
      <c r="I10865" t="str">
        <f>IF($F10865="组件","C"&amp;TEXT(COUNTIFS($B$5:$B10865,$B10865,$F$5:$F10865,"组件"),"000"),"")</f>
        <v/>
      </c>
      <c r="J10865" t="str">
        <f t="shared" si="507"/>
        <v/>
      </c>
      <c r="R10865" t="str">
        <f t="shared" si="508"/>
        <v/>
      </c>
    </row>
    <row r="10866" spans="1:18" x14ac:dyDescent="0.35">
      <c r="A10866" t="str">
        <f t="shared" si="509"/>
        <v/>
      </c>
      <c r="G10866" t="str">
        <f>IF($B10866="","",IF($J10866&lt;&gt;"",IFERROR(LOOKUP(2,1/(($B$5:$B$20000=$B10866)*($F$5:$F$20000="组件")*($I$5:$I$20000=$J10866)),$G$5:$G$20000)&amp;"."&amp;COUNTIFS($B$5:$B10866,$B10866,$J$5:$J10866,$J10866),""),COUNTIFS($B$5:$B10866,$B10866,$J$5:$J10866,"")))</f>
        <v/>
      </c>
      <c r="I10866" t="str">
        <f>IF($F10866="组件","C"&amp;TEXT(COUNTIFS($B$5:$B10866,$B10866,$F$5:$F10866,"组件"),"000"),"")</f>
        <v/>
      </c>
      <c r="J10866" t="str">
        <f t="shared" si="507"/>
        <v/>
      </c>
      <c r="R10866" t="str">
        <f t="shared" si="508"/>
        <v/>
      </c>
    </row>
    <row r="10867" spans="1:18" x14ac:dyDescent="0.35">
      <c r="A10867" t="str">
        <f t="shared" si="509"/>
        <v/>
      </c>
      <c r="G10867" t="str">
        <f>IF($B10867="","",IF($J10867&lt;&gt;"",IFERROR(LOOKUP(2,1/(($B$5:$B$20000=$B10867)*($F$5:$F$20000="组件")*($I$5:$I$20000=$J10867)),$G$5:$G$20000)&amp;"."&amp;COUNTIFS($B$5:$B10867,$B10867,$J$5:$J10867,$J10867),""),COUNTIFS($B$5:$B10867,$B10867,$J$5:$J10867,"")))</f>
        <v/>
      </c>
      <c r="I10867" t="str">
        <f>IF($F10867="组件","C"&amp;TEXT(COUNTIFS($B$5:$B10867,$B10867,$F$5:$F10867,"组件"),"000"),"")</f>
        <v/>
      </c>
      <c r="J10867" t="str">
        <f t="shared" si="507"/>
        <v/>
      </c>
      <c r="R10867" t="str">
        <f t="shared" si="508"/>
        <v/>
      </c>
    </row>
    <row r="10868" spans="1:18" x14ac:dyDescent="0.35">
      <c r="A10868" t="str">
        <f t="shared" si="509"/>
        <v/>
      </c>
      <c r="G10868" t="str">
        <f>IF($B10868="","",IF($J10868&lt;&gt;"",IFERROR(LOOKUP(2,1/(($B$5:$B$20000=$B10868)*($F$5:$F$20000="组件")*($I$5:$I$20000=$J10868)),$G$5:$G$20000)&amp;"."&amp;COUNTIFS($B$5:$B10868,$B10868,$J$5:$J10868,$J10868),""),COUNTIFS($B$5:$B10868,$B10868,$J$5:$J10868,"")))</f>
        <v/>
      </c>
      <c r="I10868" t="str">
        <f>IF($F10868="组件","C"&amp;TEXT(COUNTIFS($B$5:$B10868,$B10868,$F$5:$F10868,"组件"),"000"),"")</f>
        <v/>
      </c>
      <c r="J10868" t="str">
        <f t="shared" si="507"/>
        <v/>
      </c>
      <c r="R10868" t="str">
        <f t="shared" si="508"/>
        <v/>
      </c>
    </row>
    <row r="10869" spans="1:18" x14ac:dyDescent="0.35">
      <c r="A10869" t="str">
        <f t="shared" si="509"/>
        <v/>
      </c>
      <c r="G10869" t="str">
        <f>IF($B10869="","",IF($J10869&lt;&gt;"",IFERROR(LOOKUP(2,1/(($B$5:$B$20000=$B10869)*($F$5:$F$20000="组件")*($I$5:$I$20000=$J10869)),$G$5:$G$20000)&amp;"."&amp;COUNTIFS($B$5:$B10869,$B10869,$J$5:$J10869,$J10869),""),COUNTIFS($B$5:$B10869,$B10869,$J$5:$J10869,"")))</f>
        <v/>
      </c>
      <c r="I10869" t="str">
        <f>IF($F10869="组件","C"&amp;TEXT(COUNTIFS($B$5:$B10869,$B10869,$F$5:$F10869,"组件"),"000"),"")</f>
        <v/>
      </c>
      <c r="J10869" t="str">
        <f t="shared" si="507"/>
        <v/>
      </c>
      <c r="R10869" t="str">
        <f t="shared" si="508"/>
        <v/>
      </c>
    </row>
    <row r="10870" spans="1:18" x14ac:dyDescent="0.35">
      <c r="A10870" t="str">
        <f t="shared" si="509"/>
        <v/>
      </c>
      <c r="G10870" t="str">
        <f>IF($B10870="","",IF($J10870&lt;&gt;"",IFERROR(LOOKUP(2,1/(($B$5:$B$20000=$B10870)*($F$5:$F$20000="组件")*($I$5:$I$20000=$J10870)),$G$5:$G$20000)&amp;"."&amp;COUNTIFS($B$5:$B10870,$B10870,$J$5:$J10870,$J10870),""),COUNTIFS($B$5:$B10870,$B10870,$J$5:$J10870,"")))</f>
        <v/>
      </c>
      <c r="I10870" t="str">
        <f>IF($F10870="组件","C"&amp;TEXT(COUNTIFS($B$5:$B10870,$B10870,$F$5:$F10870,"组件"),"000"),"")</f>
        <v/>
      </c>
      <c r="J10870" t="str">
        <f t="shared" si="507"/>
        <v/>
      </c>
      <c r="R10870" t="str">
        <f t="shared" si="508"/>
        <v/>
      </c>
    </row>
    <row r="10871" spans="1:18" x14ac:dyDescent="0.35">
      <c r="A10871" t="str">
        <f t="shared" si="509"/>
        <v/>
      </c>
      <c r="G10871" t="str">
        <f>IF($B10871="","",IF($J10871&lt;&gt;"",IFERROR(LOOKUP(2,1/(($B$5:$B$20000=$B10871)*($F$5:$F$20000="组件")*($I$5:$I$20000=$J10871)),$G$5:$G$20000)&amp;"."&amp;COUNTIFS($B$5:$B10871,$B10871,$J$5:$J10871,$J10871),""),COUNTIFS($B$5:$B10871,$B10871,$J$5:$J10871,"")))</f>
        <v/>
      </c>
      <c r="I10871" t="str">
        <f>IF($F10871="组件","C"&amp;TEXT(COUNTIFS($B$5:$B10871,$B10871,$F$5:$F10871,"组件"),"000"),"")</f>
        <v/>
      </c>
      <c r="J10871" t="str">
        <f t="shared" si="507"/>
        <v/>
      </c>
      <c r="R10871" t="str">
        <f t="shared" si="508"/>
        <v/>
      </c>
    </row>
    <row r="10872" spans="1:18" x14ac:dyDescent="0.35">
      <c r="A10872" t="str">
        <f t="shared" si="509"/>
        <v/>
      </c>
      <c r="G10872" t="str">
        <f>IF($B10872="","",IF($J10872&lt;&gt;"",IFERROR(LOOKUP(2,1/(($B$5:$B$20000=$B10872)*($F$5:$F$20000="组件")*($I$5:$I$20000=$J10872)),$G$5:$G$20000)&amp;"."&amp;COUNTIFS($B$5:$B10872,$B10872,$J$5:$J10872,$J10872),""),COUNTIFS($B$5:$B10872,$B10872,$J$5:$J10872,"")))</f>
        <v/>
      </c>
      <c r="I10872" t="str">
        <f>IF($F10872="组件","C"&amp;TEXT(COUNTIFS($B$5:$B10872,$B10872,$F$5:$F10872,"组件"),"000"),"")</f>
        <v/>
      </c>
      <c r="J10872" t="str">
        <f t="shared" si="507"/>
        <v/>
      </c>
      <c r="R10872" t="str">
        <f t="shared" si="508"/>
        <v/>
      </c>
    </row>
    <row r="10873" spans="1:18" x14ac:dyDescent="0.35">
      <c r="A10873" t="str">
        <f t="shared" si="509"/>
        <v/>
      </c>
      <c r="G10873" t="str">
        <f>IF($B10873="","",IF($J10873&lt;&gt;"",IFERROR(LOOKUP(2,1/(($B$5:$B$20000=$B10873)*($F$5:$F$20000="组件")*($I$5:$I$20000=$J10873)),$G$5:$G$20000)&amp;"."&amp;COUNTIFS($B$5:$B10873,$B10873,$J$5:$J10873,$J10873),""),COUNTIFS($B$5:$B10873,$B10873,$J$5:$J10873,"")))</f>
        <v/>
      </c>
      <c r="I10873" t="str">
        <f>IF($F10873="组件","C"&amp;TEXT(COUNTIFS($B$5:$B10873,$B10873,$F$5:$F10873,"组件"),"000"),"")</f>
        <v/>
      </c>
      <c r="J10873" t="str">
        <f t="shared" si="507"/>
        <v/>
      </c>
      <c r="R10873" t="str">
        <f t="shared" si="508"/>
        <v/>
      </c>
    </row>
    <row r="10874" spans="1:18" x14ac:dyDescent="0.35">
      <c r="A10874" t="str">
        <f t="shared" si="509"/>
        <v/>
      </c>
      <c r="G10874" t="str">
        <f>IF($B10874="","",IF($J10874&lt;&gt;"",IFERROR(LOOKUP(2,1/(($B$5:$B$20000=$B10874)*($F$5:$F$20000="组件")*($I$5:$I$20000=$J10874)),$G$5:$G$20000)&amp;"."&amp;COUNTIFS($B$5:$B10874,$B10874,$J$5:$J10874,$J10874),""),COUNTIFS($B$5:$B10874,$B10874,$J$5:$J10874,"")))</f>
        <v/>
      </c>
      <c r="I10874" t="str">
        <f>IF($F10874="组件","C"&amp;TEXT(COUNTIFS($B$5:$B10874,$B10874,$F$5:$F10874,"组件"),"000"),"")</f>
        <v/>
      </c>
      <c r="J10874" t="str">
        <f t="shared" si="507"/>
        <v/>
      </c>
      <c r="R10874" t="str">
        <f t="shared" si="508"/>
        <v/>
      </c>
    </row>
    <row r="10875" spans="1:18" x14ac:dyDescent="0.35">
      <c r="A10875" t="str">
        <f t="shared" si="509"/>
        <v/>
      </c>
      <c r="G10875" t="str">
        <f>IF($B10875="","",IF($J10875&lt;&gt;"",IFERROR(LOOKUP(2,1/(($B$5:$B$20000=$B10875)*($F$5:$F$20000="组件")*($I$5:$I$20000=$J10875)),$G$5:$G$20000)&amp;"."&amp;COUNTIFS($B$5:$B10875,$B10875,$J$5:$J10875,$J10875),""),COUNTIFS($B$5:$B10875,$B10875,$J$5:$J10875,"")))</f>
        <v/>
      </c>
      <c r="I10875" t="str">
        <f>IF($F10875="组件","C"&amp;TEXT(COUNTIFS($B$5:$B10875,$B10875,$F$5:$F10875,"组件"),"000"),"")</f>
        <v/>
      </c>
      <c r="J10875" t="str">
        <f t="shared" si="507"/>
        <v/>
      </c>
      <c r="R10875" t="str">
        <f t="shared" si="508"/>
        <v/>
      </c>
    </row>
    <row r="10876" spans="1:18" x14ac:dyDescent="0.35">
      <c r="A10876" t="str">
        <f t="shared" si="509"/>
        <v/>
      </c>
      <c r="G10876" t="str">
        <f>IF($B10876="","",IF($J10876&lt;&gt;"",IFERROR(LOOKUP(2,1/(($B$5:$B$20000=$B10876)*($F$5:$F$20000="组件")*($I$5:$I$20000=$J10876)),$G$5:$G$20000)&amp;"."&amp;COUNTIFS($B$5:$B10876,$B10876,$J$5:$J10876,$J10876),""),COUNTIFS($B$5:$B10876,$B10876,$J$5:$J10876,"")))</f>
        <v/>
      </c>
      <c r="I10876" t="str">
        <f>IF($F10876="组件","C"&amp;TEXT(COUNTIFS($B$5:$B10876,$B10876,$F$5:$F10876,"组件"),"000"),"")</f>
        <v/>
      </c>
      <c r="J10876" t="str">
        <f t="shared" si="507"/>
        <v/>
      </c>
      <c r="R10876" t="str">
        <f t="shared" si="508"/>
        <v/>
      </c>
    </row>
    <row r="10877" spans="1:18" x14ac:dyDescent="0.35">
      <c r="A10877" t="str">
        <f t="shared" si="509"/>
        <v/>
      </c>
      <c r="G10877" t="str">
        <f>IF($B10877="","",IF($J10877&lt;&gt;"",IFERROR(LOOKUP(2,1/(($B$5:$B$20000=$B10877)*($F$5:$F$20000="组件")*($I$5:$I$20000=$J10877)),$G$5:$G$20000)&amp;"."&amp;COUNTIFS($B$5:$B10877,$B10877,$J$5:$J10877,$J10877),""),COUNTIFS($B$5:$B10877,$B10877,$J$5:$J10877,"")))</f>
        <v/>
      </c>
      <c r="I10877" t="str">
        <f>IF($F10877="组件","C"&amp;TEXT(COUNTIFS($B$5:$B10877,$B10877,$F$5:$F10877,"组件"),"000"),"")</f>
        <v/>
      </c>
      <c r="J10877" t="str">
        <f t="shared" si="507"/>
        <v/>
      </c>
      <c r="R10877" t="str">
        <f t="shared" si="508"/>
        <v/>
      </c>
    </row>
    <row r="10878" spans="1:18" x14ac:dyDescent="0.35">
      <c r="A10878" t="str">
        <f t="shared" si="509"/>
        <v/>
      </c>
      <c r="G10878" t="str">
        <f>IF($B10878="","",IF($J10878&lt;&gt;"",IFERROR(LOOKUP(2,1/(($B$5:$B$20000=$B10878)*($F$5:$F$20000="组件")*($I$5:$I$20000=$J10878)),$G$5:$G$20000)&amp;"."&amp;COUNTIFS($B$5:$B10878,$B10878,$J$5:$J10878,$J10878),""),COUNTIFS($B$5:$B10878,$B10878,$J$5:$J10878,"")))</f>
        <v/>
      </c>
      <c r="I10878" t="str">
        <f>IF($F10878="组件","C"&amp;TEXT(COUNTIFS($B$5:$B10878,$B10878,$F$5:$F10878,"组件"),"000"),"")</f>
        <v/>
      </c>
      <c r="J10878" t="str">
        <f t="shared" si="507"/>
        <v/>
      </c>
      <c r="R10878" t="str">
        <f t="shared" si="508"/>
        <v/>
      </c>
    </row>
    <row r="10879" spans="1:18" x14ac:dyDescent="0.35">
      <c r="A10879" t="str">
        <f t="shared" si="509"/>
        <v/>
      </c>
      <c r="G10879" t="str">
        <f>IF($B10879="","",IF($J10879&lt;&gt;"",IFERROR(LOOKUP(2,1/(($B$5:$B$20000=$B10879)*($F$5:$F$20000="组件")*($I$5:$I$20000=$J10879)),$G$5:$G$20000)&amp;"."&amp;COUNTIFS($B$5:$B10879,$B10879,$J$5:$J10879,$J10879),""),COUNTIFS($B$5:$B10879,$B10879,$J$5:$J10879,"")))</f>
        <v/>
      </c>
      <c r="I10879" t="str">
        <f>IF($F10879="组件","C"&amp;TEXT(COUNTIFS($B$5:$B10879,$B10879,$F$5:$F10879,"组件"),"000"),"")</f>
        <v/>
      </c>
      <c r="J10879" t="str">
        <f t="shared" si="507"/>
        <v/>
      </c>
      <c r="R10879" t="str">
        <f t="shared" si="508"/>
        <v/>
      </c>
    </row>
    <row r="10880" spans="1:18" x14ac:dyDescent="0.35">
      <c r="A10880" t="str">
        <f t="shared" si="509"/>
        <v/>
      </c>
      <c r="G10880" t="str">
        <f>IF($B10880="","",IF($J10880&lt;&gt;"",IFERROR(LOOKUP(2,1/(($B$5:$B$20000=$B10880)*($F$5:$F$20000="组件")*($I$5:$I$20000=$J10880)),$G$5:$G$20000)&amp;"."&amp;COUNTIFS($B$5:$B10880,$B10880,$J$5:$J10880,$J10880),""),COUNTIFS($B$5:$B10880,$B10880,$J$5:$J10880,"")))</f>
        <v/>
      </c>
      <c r="I10880" t="str">
        <f>IF($F10880="组件","C"&amp;TEXT(COUNTIFS($B$5:$B10880,$B10880,$F$5:$F10880,"组件"),"000"),"")</f>
        <v/>
      </c>
      <c r="J10880" t="str">
        <f t="shared" si="507"/>
        <v/>
      </c>
      <c r="R10880" t="str">
        <f t="shared" si="508"/>
        <v/>
      </c>
    </row>
    <row r="10881" spans="1:18" x14ac:dyDescent="0.35">
      <c r="A10881" t="str">
        <f t="shared" si="509"/>
        <v/>
      </c>
      <c r="G10881" t="str">
        <f>IF($B10881="","",IF($J10881&lt;&gt;"",IFERROR(LOOKUP(2,1/(($B$5:$B$20000=$B10881)*($F$5:$F$20000="组件")*($I$5:$I$20000=$J10881)),$G$5:$G$20000)&amp;"."&amp;COUNTIFS($B$5:$B10881,$B10881,$J$5:$J10881,$J10881),""),COUNTIFS($B$5:$B10881,$B10881,$J$5:$J10881,"")))</f>
        <v/>
      </c>
      <c r="I10881" t="str">
        <f>IF($F10881="组件","C"&amp;TEXT(COUNTIFS($B$5:$B10881,$B10881,$F$5:$F10881,"组件"),"000"),"")</f>
        <v/>
      </c>
      <c r="J10881" t="str">
        <f t="shared" si="507"/>
        <v/>
      </c>
      <c r="R10881" t="str">
        <f t="shared" si="508"/>
        <v/>
      </c>
    </row>
    <row r="10882" spans="1:18" x14ac:dyDescent="0.35">
      <c r="A10882" t="str">
        <f t="shared" si="509"/>
        <v/>
      </c>
      <c r="G10882" t="str">
        <f>IF($B10882="","",IF($J10882&lt;&gt;"",IFERROR(LOOKUP(2,1/(($B$5:$B$20000=$B10882)*($F$5:$F$20000="组件")*($I$5:$I$20000=$J10882)),$G$5:$G$20000)&amp;"."&amp;COUNTIFS($B$5:$B10882,$B10882,$J$5:$J10882,$J10882),""),COUNTIFS($B$5:$B10882,$B10882,$J$5:$J10882,"")))</f>
        <v/>
      </c>
      <c r="I10882" t="str">
        <f>IF($F10882="组件","C"&amp;TEXT(COUNTIFS($B$5:$B10882,$B10882,$F$5:$F10882,"组件"),"000"),"")</f>
        <v/>
      </c>
      <c r="J10882" t="str">
        <f t="shared" si="507"/>
        <v/>
      </c>
      <c r="R10882" t="str">
        <f t="shared" si="508"/>
        <v/>
      </c>
    </row>
    <row r="10883" spans="1:18" x14ac:dyDescent="0.35">
      <c r="A10883" t="str">
        <f t="shared" si="509"/>
        <v/>
      </c>
      <c r="G10883" t="str">
        <f>IF($B10883="","",IF($J10883&lt;&gt;"",IFERROR(LOOKUP(2,1/(($B$5:$B$20000=$B10883)*($F$5:$F$20000="组件")*($I$5:$I$20000=$J10883)),$G$5:$G$20000)&amp;"."&amp;COUNTIFS($B$5:$B10883,$B10883,$J$5:$J10883,$J10883),""),COUNTIFS($B$5:$B10883,$B10883,$J$5:$J10883,"")))</f>
        <v/>
      </c>
      <c r="I10883" t="str">
        <f>IF($F10883="组件","C"&amp;TEXT(COUNTIFS($B$5:$B10883,$B10883,$F$5:$F10883,"组件"),"000"),"")</f>
        <v/>
      </c>
      <c r="J10883" t="str">
        <f t="shared" si="507"/>
        <v/>
      </c>
      <c r="R10883" t="str">
        <f t="shared" si="508"/>
        <v/>
      </c>
    </row>
    <row r="10884" spans="1:18" x14ac:dyDescent="0.35">
      <c r="A10884" t="str">
        <f t="shared" si="509"/>
        <v/>
      </c>
      <c r="G10884" t="str">
        <f>IF($B10884="","",IF($J10884&lt;&gt;"",IFERROR(LOOKUP(2,1/(($B$5:$B$20000=$B10884)*($F$5:$F$20000="组件")*($I$5:$I$20000=$J10884)),$G$5:$G$20000)&amp;"."&amp;COUNTIFS($B$5:$B10884,$B10884,$J$5:$J10884,$J10884),""),COUNTIFS($B$5:$B10884,$B10884,$J$5:$J10884,"")))</f>
        <v/>
      </c>
      <c r="I10884" t="str">
        <f>IF($F10884="组件","C"&amp;TEXT(COUNTIFS($B$5:$B10884,$B10884,$F$5:$F10884,"组件"),"000"),"")</f>
        <v/>
      </c>
      <c r="J10884" t="str">
        <f t="shared" si="507"/>
        <v/>
      </c>
      <c r="R10884" t="str">
        <f t="shared" si="508"/>
        <v/>
      </c>
    </row>
    <row r="10885" spans="1:18" x14ac:dyDescent="0.35">
      <c r="A10885" t="str">
        <f t="shared" si="509"/>
        <v/>
      </c>
      <c r="G10885" t="str">
        <f>IF($B10885="","",IF($J10885&lt;&gt;"",IFERROR(LOOKUP(2,1/(($B$5:$B$20000=$B10885)*($F$5:$F$20000="组件")*($I$5:$I$20000=$J10885)),$G$5:$G$20000)&amp;"."&amp;COUNTIFS($B$5:$B10885,$B10885,$J$5:$J10885,$J10885),""),COUNTIFS($B$5:$B10885,$B10885,$J$5:$J10885,"")))</f>
        <v/>
      </c>
      <c r="I10885" t="str">
        <f>IF($F10885="组件","C"&amp;TEXT(COUNTIFS($B$5:$B10885,$B10885,$F$5:$F10885,"组件"),"000"),"")</f>
        <v/>
      </c>
      <c r="J10885" t="str">
        <f t="shared" ref="J10885:J10948" si="510">IF($B10885="","",IF($F10885="组件","",IF($Q10885&lt;&gt;"",IF(AND($B10885=$B10884,$F10884="组件"),$I10884,IF(AND($B10885=$B10884,$J10884&lt;&gt;""),$J10884,"")),"")))</f>
        <v/>
      </c>
      <c r="R10885" t="str">
        <f t="shared" ref="R10885:R10948" si="511">IF($B10885="","",IF($J10885&lt;&gt;"",IFERROR(LOOKUP(2,1/(($B$5:$B$20000=$B10885)*($F$5:$F$20000="组件")*($I$5:$I$20000=$J10885)),$R$5:$R$20000)*IF($Q10885="",1,$Q10885),""),IF($P10885="","",IF($Q10885="",$P10885,$P10885*$Q10885))))</f>
        <v/>
      </c>
    </row>
    <row r="10886" spans="1:18" x14ac:dyDescent="0.35">
      <c r="A10886" t="str">
        <f t="shared" ref="A10886:A10949" si="512">IF(B10886="","",IF(B10886=B10885,A10885,A10885+1))</f>
        <v/>
      </c>
      <c r="G10886" t="str">
        <f>IF($B10886="","",IF($J10886&lt;&gt;"",IFERROR(LOOKUP(2,1/(($B$5:$B$20000=$B10886)*($F$5:$F$20000="组件")*($I$5:$I$20000=$J10886)),$G$5:$G$20000)&amp;"."&amp;COUNTIFS($B$5:$B10886,$B10886,$J$5:$J10886,$J10886),""),COUNTIFS($B$5:$B10886,$B10886,$J$5:$J10886,"")))</f>
        <v/>
      </c>
      <c r="I10886" t="str">
        <f>IF($F10886="组件","C"&amp;TEXT(COUNTIFS($B$5:$B10886,$B10886,$F$5:$F10886,"组件"),"000"),"")</f>
        <v/>
      </c>
      <c r="J10886" t="str">
        <f t="shared" si="510"/>
        <v/>
      </c>
      <c r="R10886" t="str">
        <f t="shared" si="511"/>
        <v/>
      </c>
    </row>
    <row r="10887" spans="1:18" x14ac:dyDescent="0.35">
      <c r="A10887" t="str">
        <f t="shared" si="512"/>
        <v/>
      </c>
      <c r="G10887" t="str">
        <f>IF($B10887="","",IF($J10887&lt;&gt;"",IFERROR(LOOKUP(2,1/(($B$5:$B$20000=$B10887)*($F$5:$F$20000="组件")*($I$5:$I$20000=$J10887)),$G$5:$G$20000)&amp;"."&amp;COUNTIFS($B$5:$B10887,$B10887,$J$5:$J10887,$J10887),""),COUNTIFS($B$5:$B10887,$B10887,$J$5:$J10887,"")))</f>
        <v/>
      </c>
      <c r="I10887" t="str">
        <f>IF($F10887="组件","C"&amp;TEXT(COUNTIFS($B$5:$B10887,$B10887,$F$5:$F10887,"组件"),"000"),"")</f>
        <v/>
      </c>
      <c r="J10887" t="str">
        <f t="shared" si="510"/>
        <v/>
      </c>
      <c r="R10887" t="str">
        <f t="shared" si="511"/>
        <v/>
      </c>
    </row>
    <row r="10888" spans="1:18" x14ac:dyDescent="0.35">
      <c r="A10888" t="str">
        <f t="shared" si="512"/>
        <v/>
      </c>
      <c r="G10888" t="str">
        <f>IF($B10888="","",IF($J10888&lt;&gt;"",IFERROR(LOOKUP(2,1/(($B$5:$B$20000=$B10888)*($F$5:$F$20000="组件")*($I$5:$I$20000=$J10888)),$G$5:$G$20000)&amp;"."&amp;COUNTIFS($B$5:$B10888,$B10888,$J$5:$J10888,$J10888),""),COUNTIFS($B$5:$B10888,$B10888,$J$5:$J10888,"")))</f>
        <v/>
      </c>
      <c r="I10888" t="str">
        <f>IF($F10888="组件","C"&amp;TEXT(COUNTIFS($B$5:$B10888,$B10888,$F$5:$F10888,"组件"),"000"),"")</f>
        <v/>
      </c>
      <c r="J10888" t="str">
        <f t="shared" si="510"/>
        <v/>
      </c>
      <c r="R10888" t="str">
        <f t="shared" si="511"/>
        <v/>
      </c>
    </row>
    <row r="10889" spans="1:18" x14ac:dyDescent="0.35">
      <c r="A10889" t="str">
        <f t="shared" si="512"/>
        <v/>
      </c>
      <c r="G10889" t="str">
        <f>IF($B10889="","",IF($J10889&lt;&gt;"",IFERROR(LOOKUP(2,1/(($B$5:$B$20000=$B10889)*($F$5:$F$20000="组件")*($I$5:$I$20000=$J10889)),$G$5:$G$20000)&amp;"."&amp;COUNTIFS($B$5:$B10889,$B10889,$J$5:$J10889,$J10889),""),COUNTIFS($B$5:$B10889,$B10889,$J$5:$J10889,"")))</f>
        <v/>
      </c>
      <c r="I10889" t="str">
        <f>IF($F10889="组件","C"&amp;TEXT(COUNTIFS($B$5:$B10889,$B10889,$F$5:$F10889,"组件"),"000"),"")</f>
        <v/>
      </c>
      <c r="J10889" t="str">
        <f t="shared" si="510"/>
        <v/>
      </c>
      <c r="R10889" t="str">
        <f t="shared" si="511"/>
        <v/>
      </c>
    </row>
    <row r="10890" spans="1:18" x14ac:dyDescent="0.35">
      <c r="A10890" t="str">
        <f t="shared" si="512"/>
        <v/>
      </c>
      <c r="G10890" t="str">
        <f>IF($B10890="","",IF($J10890&lt;&gt;"",IFERROR(LOOKUP(2,1/(($B$5:$B$20000=$B10890)*($F$5:$F$20000="组件")*($I$5:$I$20000=$J10890)),$G$5:$G$20000)&amp;"."&amp;COUNTIFS($B$5:$B10890,$B10890,$J$5:$J10890,$J10890),""),COUNTIFS($B$5:$B10890,$B10890,$J$5:$J10890,"")))</f>
        <v/>
      </c>
      <c r="I10890" t="str">
        <f>IF($F10890="组件","C"&amp;TEXT(COUNTIFS($B$5:$B10890,$B10890,$F$5:$F10890,"组件"),"000"),"")</f>
        <v/>
      </c>
      <c r="J10890" t="str">
        <f t="shared" si="510"/>
        <v/>
      </c>
      <c r="R10890" t="str">
        <f t="shared" si="511"/>
        <v/>
      </c>
    </row>
    <row r="10891" spans="1:18" x14ac:dyDescent="0.35">
      <c r="A10891" t="str">
        <f t="shared" si="512"/>
        <v/>
      </c>
      <c r="G10891" t="str">
        <f>IF($B10891="","",IF($J10891&lt;&gt;"",IFERROR(LOOKUP(2,1/(($B$5:$B$20000=$B10891)*($F$5:$F$20000="组件")*($I$5:$I$20000=$J10891)),$G$5:$G$20000)&amp;"."&amp;COUNTIFS($B$5:$B10891,$B10891,$J$5:$J10891,$J10891),""),COUNTIFS($B$5:$B10891,$B10891,$J$5:$J10891,"")))</f>
        <v/>
      </c>
      <c r="I10891" t="str">
        <f>IF($F10891="组件","C"&amp;TEXT(COUNTIFS($B$5:$B10891,$B10891,$F$5:$F10891,"组件"),"000"),"")</f>
        <v/>
      </c>
      <c r="J10891" t="str">
        <f t="shared" si="510"/>
        <v/>
      </c>
      <c r="R10891" t="str">
        <f t="shared" si="511"/>
        <v/>
      </c>
    </row>
    <row r="10892" spans="1:18" x14ac:dyDescent="0.35">
      <c r="A10892" t="str">
        <f t="shared" si="512"/>
        <v/>
      </c>
      <c r="G10892" t="str">
        <f>IF($B10892="","",IF($J10892&lt;&gt;"",IFERROR(LOOKUP(2,1/(($B$5:$B$20000=$B10892)*($F$5:$F$20000="组件")*($I$5:$I$20000=$J10892)),$G$5:$G$20000)&amp;"."&amp;COUNTIFS($B$5:$B10892,$B10892,$J$5:$J10892,$J10892),""),COUNTIFS($B$5:$B10892,$B10892,$J$5:$J10892,"")))</f>
        <v/>
      </c>
      <c r="I10892" t="str">
        <f>IF($F10892="组件","C"&amp;TEXT(COUNTIFS($B$5:$B10892,$B10892,$F$5:$F10892,"组件"),"000"),"")</f>
        <v/>
      </c>
      <c r="J10892" t="str">
        <f t="shared" si="510"/>
        <v/>
      </c>
      <c r="R10892" t="str">
        <f t="shared" si="511"/>
        <v/>
      </c>
    </row>
    <row r="10893" spans="1:18" x14ac:dyDescent="0.35">
      <c r="A10893" t="str">
        <f t="shared" si="512"/>
        <v/>
      </c>
      <c r="G10893" t="str">
        <f>IF($B10893="","",IF($J10893&lt;&gt;"",IFERROR(LOOKUP(2,1/(($B$5:$B$20000=$B10893)*($F$5:$F$20000="组件")*($I$5:$I$20000=$J10893)),$G$5:$G$20000)&amp;"."&amp;COUNTIFS($B$5:$B10893,$B10893,$J$5:$J10893,$J10893),""),COUNTIFS($B$5:$B10893,$B10893,$J$5:$J10893,"")))</f>
        <v/>
      </c>
      <c r="I10893" t="str">
        <f>IF($F10893="组件","C"&amp;TEXT(COUNTIFS($B$5:$B10893,$B10893,$F$5:$F10893,"组件"),"000"),"")</f>
        <v/>
      </c>
      <c r="J10893" t="str">
        <f t="shared" si="510"/>
        <v/>
      </c>
      <c r="R10893" t="str">
        <f t="shared" si="511"/>
        <v/>
      </c>
    </row>
    <row r="10894" spans="1:18" x14ac:dyDescent="0.35">
      <c r="A10894" t="str">
        <f t="shared" si="512"/>
        <v/>
      </c>
      <c r="G10894" t="str">
        <f>IF($B10894="","",IF($J10894&lt;&gt;"",IFERROR(LOOKUP(2,1/(($B$5:$B$20000=$B10894)*($F$5:$F$20000="组件")*($I$5:$I$20000=$J10894)),$G$5:$G$20000)&amp;"."&amp;COUNTIFS($B$5:$B10894,$B10894,$J$5:$J10894,$J10894),""),COUNTIFS($B$5:$B10894,$B10894,$J$5:$J10894,"")))</f>
        <v/>
      </c>
      <c r="I10894" t="str">
        <f>IF($F10894="组件","C"&amp;TEXT(COUNTIFS($B$5:$B10894,$B10894,$F$5:$F10894,"组件"),"000"),"")</f>
        <v/>
      </c>
      <c r="J10894" t="str">
        <f t="shared" si="510"/>
        <v/>
      </c>
      <c r="R10894" t="str">
        <f t="shared" si="511"/>
        <v/>
      </c>
    </row>
    <row r="10895" spans="1:18" x14ac:dyDescent="0.35">
      <c r="A10895" t="str">
        <f t="shared" si="512"/>
        <v/>
      </c>
      <c r="G10895" t="str">
        <f>IF($B10895="","",IF($J10895&lt;&gt;"",IFERROR(LOOKUP(2,1/(($B$5:$B$20000=$B10895)*($F$5:$F$20000="组件")*($I$5:$I$20000=$J10895)),$G$5:$G$20000)&amp;"."&amp;COUNTIFS($B$5:$B10895,$B10895,$J$5:$J10895,$J10895),""),COUNTIFS($B$5:$B10895,$B10895,$J$5:$J10895,"")))</f>
        <v/>
      </c>
      <c r="I10895" t="str">
        <f>IF($F10895="组件","C"&amp;TEXT(COUNTIFS($B$5:$B10895,$B10895,$F$5:$F10895,"组件"),"000"),"")</f>
        <v/>
      </c>
      <c r="J10895" t="str">
        <f t="shared" si="510"/>
        <v/>
      </c>
      <c r="R10895" t="str">
        <f t="shared" si="511"/>
        <v/>
      </c>
    </row>
    <row r="10896" spans="1:18" x14ac:dyDescent="0.35">
      <c r="A10896" t="str">
        <f t="shared" si="512"/>
        <v/>
      </c>
      <c r="G10896" t="str">
        <f>IF($B10896="","",IF($J10896&lt;&gt;"",IFERROR(LOOKUP(2,1/(($B$5:$B$20000=$B10896)*($F$5:$F$20000="组件")*($I$5:$I$20000=$J10896)),$G$5:$G$20000)&amp;"."&amp;COUNTIFS($B$5:$B10896,$B10896,$J$5:$J10896,$J10896),""),COUNTIFS($B$5:$B10896,$B10896,$J$5:$J10896,"")))</f>
        <v/>
      </c>
      <c r="I10896" t="str">
        <f>IF($F10896="组件","C"&amp;TEXT(COUNTIFS($B$5:$B10896,$B10896,$F$5:$F10896,"组件"),"000"),"")</f>
        <v/>
      </c>
      <c r="J10896" t="str">
        <f t="shared" si="510"/>
        <v/>
      </c>
      <c r="R10896" t="str">
        <f t="shared" si="511"/>
        <v/>
      </c>
    </row>
    <row r="10897" spans="1:18" x14ac:dyDescent="0.35">
      <c r="A10897" t="str">
        <f t="shared" si="512"/>
        <v/>
      </c>
      <c r="G10897" t="str">
        <f>IF($B10897="","",IF($J10897&lt;&gt;"",IFERROR(LOOKUP(2,1/(($B$5:$B$20000=$B10897)*($F$5:$F$20000="组件")*($I$5:$I$20000=$J10897)),$G$5:$G$20000)&amp;"."&amp;COUNTIFS($B$5:$B10897,$B10897,$J$5:$J10897,$J10897),""),COUNTIFS($B$5:$B10897,$B10897,$J$5:$J10897,"")))</f>
        <v/>
      </c>
      <c r="I10897" t="str">
        <f>IF($F10897="组件","C"&amp;TEXT(COUNTIFS($B$5:$B10897,$B10897,$F$5:$F10897,"组件"),"000"),"")</f>
        <v/>
      </c>
      <c r="J10897" t="str">
        <f t="shared" si="510"/>
        <v/>
      </c>
      <c r="R10897" t="str">
        <f t="shared" si="511"/>
        <v/>
      </c>
    </row>
    <row r="10898" spans="1:18" x14ac:dyDescent="0.35">
      <c r="A10898" t="str">
        <f t="shared" si="512"/>
        <v/>
      </c>
      <c r="G10898" t="str">
        <f>IF($B10898="","",IF($J10898&lt;&gt;"",IFERROR(LOOKUP(2,1/(($B$5:$B$20000=$B10898)*($F$5:$F$20000="组件")*($I$5:$I$20000=$J10898)),$G$5:$G$20000)&amp;"."&amp;COUNTIFS($B$5:$B10898,$B10898,$J$5:$J10898,$J10898),""),COUNTIFS($B$5:$B10898,$B10898,$J$5:$J10898,"")))</f>
        <v/>
      </c>
      <c r="I10898" t="str">
        <f>IF($F10898="组件","C"&amp;TEXT(COUNTIFS($B$5:$B10898,$B10898,$F$5:$F10898,"组件"),"000"),"")</f>
        <v/>
      </c>
      <c r="J10898" t="str">
        <f t="shared" si="510"/>
        <v/>
      </c>
      <c r="R10898" t="str">
        <f t="shared" si="511"/>
        <v/>
      </c>
    </row>
    <row r="10899" spans="1:18" x14ac:dyDescent="0.35">
      <c r="A10899" t="str">
        <f t="shared" si="512"/>
        <v/>
      </c>
      <c r="G10899" t="str">
        <f>IF($B10899="","",IF($J10899&lt;&gt;"",IFERROR(LOOKUP(2,1/(($B$5:$B$20000=$B10899)*($F$5:$F$20000="组件")*($I$5:$I$20000=$J10899)),$G$5:$G$20000)&amp;"."&amp;COUNTIFS($B$5:$B10899,$B10899,$J$5:$J10899,$J10899),""),COUNTIFS($B$5:$B10899,$B10899,$J$5:$J10899,"")))</f>
        <v/>
      </c>
      <c r="I10899" t="str">
        <f>IF($F10899="组件","C"&amp;TEXT(COUNTIFS($B$5:$B10899,$B10899,$F$5:$F10899,"组件"),"000"),"")</f>
        <v/>
      </c>
      <c r="J10899" t="str">
        <f t="shared" si="510"/>
        <v/>
      </c>
      <c r="R10899" t="str">
        <f t="shared" si="511"/>
        <v/>
      </c>
    </row>
    <row r="10900" spans="1:18" x14ac:dyDescent="0.35">
      <c r="A10900" t="str">
        <f t="shared" si="512"/>
        <v/>
      </c>
      <c r="G10900" t="str">
        <f>IF($B10900="","",IF($J10900&lt;&gt;"",IFERROR(LOOKUP(2,1/(($B$5:$B$20000=$B10900)*($F$5:$F$20000="组件")*($I$5:$I$20000=$J10900)),$G$5:$G$20000)&amp;"."&amp;COUNTIFS($B$5:$B10900,$B10900,$J$5:$J10900,$J10900),""),COUNTIFS($B$5:$B10900,$B10900,$J$5:$J10900,"")))</f>
        <v/>
      </c>
      <c r="I10900" t="str">
        <f>IF($F10900="组件","C"&amp;TEXT(COUNTIFS($B$5:$B10900,$B10900,$F$5:$F10900,"组件"),"000"),"")</f>
        <v/>
      </c>
      <c r="J10900" t="str">
        <f t="shared" si="510"/>
        <v/>
      </c>
      <c r="R10900" t="str">
        <f t="shared" si="511"/>
        <v/>
      </c>
    </row>
    <row r="10901" spans="1:18" x14ac:dyDescent="0.35">
      <c r="A10901" t="str">
        <f t="shared" si="512"/>
        <v/>
      </c>
      <c r="G10901" t="str">
        <f>IF($B10901="","",IF($J10901&lt;&gt;"",IFERROR(LOOKUP(2,1/(($B$5:$B$20000=$B10901)*($F$5:$F$20000="组件")*($I$5:$I$20000=$J10901)),$G$5:$G$20000)&amp;"."&amp;COUNTIFS($B$5:$B10901,$B10901,$J$5:$J10901,$J10901),""),COUNTIFS($B$5:$B10901,$B10901,$J$5:$J10901,"")))</f>
        <v/>
      </c>
      <c r="I10901" t="str">
        <f>IF($F10901="组件","C"&amp;TEXT(COUNTIFS($B$5:$B10901,$B10901,$F$5:$F10901,"组件"),"000"),"")</f>
        <v/>
      </c>
      <c r="J10901" t="str">
        <f t="shared" si="510"/>
        <v/>
      </c>
      <c r="R10901" t="str">
        <f t="shared" si="511"/>
        <v/>
      </c>
    </row>
    <row r="10902" spans="1:18" x14ac:dyDescent="0.35">
      <c r="A10902" t="str">
        <f t="shared" si="512"/>
        <v/>
      </c>
      <c r="G10902" t="str">
        <f>IF($B10902="","",IF($J10902&lt;&gt;"",IFERROR(LOOKUP(2,1/(($B$5:$B$20000=$B10902)*($F$5:$F$20000="组件")*($I$5:$I$20000=$J10902)),$G$5:$G$20000)&amp;"."&amp;COUNTIFS($B$5:$B10902,$B10902,$J$5:$J10902,$J10902),""),COUNTIFS($B$5:$B10902,$B10902,$J$5:$J10902,"")))</f>
        <v/>
      </c>
      <c r="I10902" t="str">
        <f>IF($F10902="组件","C"&amp;TEXT(COUNTIFS($B$5:$B10902,$B10902,$F$5:$F10902,"组件"),"000"),"")</f>
        <v/>
      </c>
      <c r="J10902" t="str">
        <f t="shared" si="510"/>
        <v/>
      </c>
      <c r="R10902" t="str">
        <f t="shared" si="511"/>
        <v/>
      </c>
    </row>
    <row r="10903" spans="1:18" x14ac:dyDescent="0.35">
      <c r="A10903" t="str">
        <f t="shared" si="512"/>
        <v/>
      </c>
      <c r="G10903" t="str">
        <f>IF($B10903="","",IF($J10903&lt;&gt;"",IFERROR(LOOKUP(2,1/(($B$5:$B$20000=$B10903)*($F$5:$F$20000="组件")*($I$5:$I$20000=$J10903)),$G$5:$G$20000)&amp;"."&amp;COUNTIFS($B$5:$B10903,$B10903,$J$5:$J10903,$J10903),""),COUNTIFS($B$5:$B10903,$B10903,$J$5:$J10903,"")))</f>
        <v/>
      </c>
      <c r="I10903" t="str">
        <f>IF($F10903="组件","C"&amp;TEXT(COUNTIFS($B$5:$B10903,$B10903,$F$5:$F10903,"组件"),"000"),"")</f>
        <v/>
      </c>
      <c r="J10903" t="str">
        <f t="shared" si="510"/>
        <v/>
      </c>
      <c r="R10903" t="str">
        <f t="shared" si="511"/>
        <v/>
      </c>
    </row>
    <row r="10904" spans="1:18" x14ac:dyDescent="0.35">
      <c r="A10904" t="str">
        <f t="shared" si="512"/>
        <v/>
      </c>
      <c r="G10904" t="str">
        <f>IF($B10904="","",IF($J10904&lt;&gt;"",IFERROR(LOOKUP(2,1/(($B$5:$B$20000=$B10904)*($F$5:$F$20000="组件")*($I$5:$I$20000=$J10904)),$G$5:$G$20000)&amp;"."&amp;COUNTIFS($B$5:$B10904,$B10904,$J$5:$J10904,$J10904),""),COUNTIFS($B$5:$B10904,$B10904,$J$5:$J10904,"")))</f>
        <v/>
      </c>
      <c r="I10904" t="str">
        <f>IF($F10904="组件","C"&amp;TEXT(COUNTIFS($B$5:$B10904,$B10904,$F$5:$F10904,"组件"),"000"),"")</f>
        <v/>
      </c>
      <c r="J10904" t="str">
        <f t="shared" si="510"/>
        <v/>
      </c>
      <c r="R10904" t="str">
        <f t="shared" si="511"/>
        <v/>
      </c>
    </row>
    <row r="10905" spans="1:18" x14ac:dyDescent="0.35">
      <c r="A10905" t="str">
        <f t="shared" si="512"/>
        <v/>
      </c>
      <c r="G10905" t="str">
        <f>IF($B10905="","",IF($J10905&lt;&gt;"",IFERROR(LOOKUP(2,1/(($B$5:$B$20000=$B10905)*($F$5:$F$20000="组件")*($I$5:$I$20000=$J10905)),$G$5:$G$20000)&amp;"."&amp;COUNTIFS($B$5:$B10905,$B10905,$J$5:$J10905,$J10905),""),COUNTIFS($B$5:$B10905,$B10905,$J$5:$J10905,"")))</f>
        <v/>
      </c>
      <c r="I10905" t="str">
        <f>IF($F10905="组件","C"&amp;TEXT(COUNTIFS($B$5:$B10905,$B10905,$F$5:$F10905,"组件"),"000"),"")</f>
        <v/>
      </c>
      <c r="J10905" t="str">
        <f t="shared" si="510"/>
        <v/>
      </c>
      <c r="R10905" t="str">
        <f t="shared" si="511"/>
        <v/>
      </c>
    </row>
    <row r="10906" spans="1:18" x14ac:dyDescent="0.35">
      <c r="A10906" t="str">
        <f t="shared" si="512"/>
        <v/>
      </c>
      <c r="G10906" t="str">
        <f>IF($B10906="","",IF($J10906&lt;&gt;"",IFERROR(LOOKUP(2,1/(($B$5:$B$20000=$B10906)*($F$5:$F$20000="组件")*($I$5:$I$20000=$J10906)),$G$5:$G$20000)&amp;"."&amp;COUNTIFS($B$5:$B10906,$B10906,$J$5:$J10906,$J10906),""),COUNTIFS($B$5:$B10906,$B10906,$J$5:$J10906,"")))</f>
        <v/>
      </c>
      <c r="I10906" t="str">
        <f>IF($F10906="组件","C"&amp;TEXT(COUNTIFS($B$5:$B10906,$B10906,$F$5:$F10906,"组件"),"000"),"")</f>
        <v/>
      </c>
      <c r="J10906" t="str">
        <f t="shared" si="510"/>
        <v/>
      </c>
      <c r="R10906" t="str">
        <f t="shared" si="511"/>
        <v/>
      </c>
    </row>
    <row r="10907" spans="1:18" x14ac:dyDescent="0.35">
      <c r="A10907" t="str">
        <f t="shared" si="512"/>
        <v/>
      </c>
      <c r="G10907" t="str">
        <f>IF($B10907="","",IF($J10907&lt;&gt;"",IFERROR(LOOKUP(2,1/(($B$5:$B$20000=$B10907)*($F$5:$F$20000="组件")*($I$5:$I$20000=$J10907)),$G$5:$G$20000)&amp;"."&amp;COUNTIFS($B$5:$B10907,$B10907,$J$5:$J10907,$J10907),""),COUNTIFS($B$5:$B10907,$B10907,$J$5:$J10907,"")))</f>
        <v/>
      </c>
      <c r="I10907" t="str">
        <f>IF($F10907="组件","C"&amp;TEXT(COUNTIFS($B$5:$B10907,$B10907,$F$5:$F10907,"组件"),"000"),"")</f>
        <v/>
      </c>
      <c r="J10907" t="str">
        <f t="shared" si="510"/>
        <v/>
      </c>
      <c r="R10907" t="str">
        <f t="shared" si="511"/>
        <v/>
      </c>
    </row>
    <row r="10908" spans="1:18" x14ac:dyDescent="0.35">
      <c r="A10908" t="str">
        <f t="shared" si="512"/>
        <v/>
      </c>
      <c r="G10908" t="str">
        <f>IF($B10908="","",IF($J10908&lt;&gt;"",IFERROR(LOOKUP(2,1/(($B$5:$B$20000=$B10908)*($F$5:$F$20000="组件")*($I$5:$I$20000=$J10908)),$G$5:$G$20000)&amp;"."&amp;COUNTIFS($B$5:$B10908,$B10908,$J$5:$J10908,$J10908),""),COUNTIFS($B$5:$B10908,$B10908,$J$5:$J10908,"")))</f>
        <v/>
      </c>
      <c r="I10908" t="str">
        <f>IF($F10908="组件","C"&amp;TEXT(COUNTIFS($B$5:$B10908,$B10908,$F$5:$F10908,"组件"),"000"),"")</f>
        <v/>
      </c>
      <c r="J10908" t="str">
        <f t="shared" si="510"/>
        <v/>
      </c>
      <c r="R10908" t="str">
        <f t="shared" si="511"/>
        <v/>
      </c>
    </row>
    <row r="10909" spans="1:18" x14ac:dyDescent="0.35">
      <c r="A10909" t="str">
        <f t="shared" si="512"/>
        <v/>
      </c>
      <c r="G10909" t="str">
        <f>IF($B10909="","",IF($J10909&lt;&gt;"",IFERROR(LOOKUP(2,1/(($B$5:$B$20000=$B10909)*($F$5:$F$20000="组件")*($I$5:$I$20000=$J10909)),$G$5:$G$20000)&amp;"."&amp;COUNTIFS($B$5:$B10909,$B10909,$J$5:$J10909,$J10909),""),COUNTIFS($B$5:$B10909,$B10909,$J$5:$J10909,"")))</f>
        <v/>
      </c>
      <c r="I10909" t="str">
        <f>IF($F10909="组件","C"&amp;TEXT(COUNTIFS($B$5:$B10909,$B10909,$F$5:$F10909,"组件"),"000"),"")</f>
        <v/>
      </c>
      <c r="J10909" t="str">
        <f t="shared" si="510"/>
        <v/>
      </c>
      <c r="R10909" t="str">
        <f t="shared" si="511"/>
        <v/>
      </c>
    </row>
    <row r="10910" spans="1:18" x14ac:dyDescent="0.35">
      <c r="A10910" t="str">
        <f t="shared" si="512"/>
        <v/>
      </c>
      <c r="G10910" t="str">
        <f>IF($B10910="","",IF($J10910&lt;&gt;"",IFERROR(LOOKUP(2,1/(($B$5:$B$20000=$B10910)*($F$5:$F$20000="组件")*($I$5:$I$20000=$J10910)),$G$5:$G$20000)&amp;"."&amp;COUNTIFS($B$5:$B10910,$B10910,$J$5:$J10910,$J10910),""),COUNTIFS($B$5:$B10910,$B10910,$J$5:$J10910,"")))</f>
        <v/>
      </c>
      <c r="I10910" t="str">
        <f>IF($F10910="组件","C"&amp;TEXT(COUNTIFS($B$5:$B10910,$B10910,$F$5:$F10910,"组件"),"000"),"")</f>
        <v/>
      </c>
      <c r="J10910" t="str">
        <f t="shared" si="510"/>
        <v/>
      </c>
      <c r="R10910" t="str">
        <f t="shared" si="511"/>
        <v/>
      </c>
    </row>
    <row r="10911" spans="1:18" x14ac:dyDescent="0.35">
      <c r="A10911" t="str">
        <f t="shared" si="512"/>
        <v/>
      </c>
      <c r="G10911" t="str">
        <f>IF($B10911="","",IF($J10911&lt;&gt;"",IFERROR(LOOKUP(2,1/(($B$5:$B$20000=$B10911)*($F$5:$F$20000="组件")*($I$5:$I$20000=$J10911)),$G$5:$G$20000)&amp;"."&amp;COUNTIFS($B$5:$B10911,$B10911,$J$5:$J10911,$J10911),""),COUNTIFS($B$5:$B10911,$B10911,$J$5:$J10911,"")))</f>
        <v/>
      </c>
      <c r="I10911" t="str">
        <f>IF($F10911="组件","C"&amp;TEXT(COUNTIFS($B$5:$B10911,$B10911,$F$5:$F10911,"组件"),"000"),"")</f>
        <v/>
      </c>
      <c r="J10911" t="str">
        <f t="shared" si="510"/>
        <v/>
      </c>
      <c r="R10911" t="str">
        <f t="shared" si="511"/>
        <v/>
      </c>
    </row>
    <row r="10912" spans="1:18" x14ac:dyDescent="0.35">
      <c r="A10912" t="str">
        <f t="shared" si="512"/>
        <v/>
      </c>
      <c r="G10912" t="str">
        <f>IF($B10912="","",IF($J10912&lt;&gt;"",IFERROR(LOOKUP(2,1/(($B$5:$B$20000=$B10912)*($F$5:$F$20000="组件")*($I$5:$I$20000=$J10912)),$G$5:$G$20000)&amp;"."&amp;COUNTIFS($B$5:$B10912,$B10912,$J$5:$J10912,$J10912),""),COUNTIFS($B$5:$B10912,$B10912,$J$5:$J10912,"")))</f>
        <v/>
      </c>
      <c r="I10912" t="str">
        <f>IF($F10912="组件","C"&amp;TEXT(COUNTIFS($B$5:$B10912,$B10912,$F$5:$F10912,"组件"),"000"),"")</f>
        <v/>
      </c>
      <c r="J10912" t="str">
        <f t="shared" si="510"/>
        <v/>
      </c>
      <c r="R10912" t="str">
        <f t="shared" si="511"/>
        <v/>
      </c>
    </row>
    <row r="10913" spans="1:18" x14ac:dyDescent="0.35">
      <c r="A10913" t="str">
        <f t="shared" si="512"/>
        <v/>
      </c>
      <c r="G10913" t="str">
        <f>IF($B10913="","",IF($J10913&lt;&gt;"",IFERROR(LOOKUP(2,1/(($B$5:$B$20000=$B10913)*($F$5:$F$20000="组件")*($I$5:$I$20000=$J10913)),$G$5:$G$20000)&amp;"."&amp;COUNTIFS($B$5:$B10913,$B10913,$J$5:$J10913,$J10913),""),COUNTIFS($B$5:$B10913,$B10913,$J$5:$J10913,"")))</f>
        <v/>
      </c>
      <c r="I10913" t="str">
        <f>IF($F10913="组件","C"&amp;TEXT(COUNTIFS($B$5:$B10913,$B10913,$F$5:$F10913,"组件"),"000"),"")</f>
        <v/>
      </c>
      <c r="J10913" t="str">
        <f t="shared" si="510"/>
        <v/>
      </c>
      <c r="R10913" t="str">
        <f t="shared" si="511"/>
        <v/>
      </c>
    </row>
    <row r="10914" spans="1:18" x14ac:dyDescent="0.35">
      <c r="A10914" t="str">
        <f t="shared" si="512"/>
        <v/>
      </c>
      <c r="G10914" t="str">
        <f>IF($B10914="","",IF($J10914&lt;&gt;"",IFERROR(LOOKUP(2,1/(($B$5:$B$20000=$B10914)*($F$5:$F$20000="组件")*($I$5:$I$20000=$J10914)),$G$5:$G$20000)&amp;"."&amp;COUNTIFS($B$5:$B10914,$B10914,$J$5:$J10914,$J10914),""),COUNTIFS($B$5:$B10914,$B10914,$J$5:$J10914,"")))</f>
        <v/>
      </c>
      <c r="I10914" t="str">
        <f>IF($F10914="组件","C"&amp;TEXT(COUNTIFS($B$5:$B10914,$B10914,$F$5:$F10914,"组件"),"000"),"")</f>
        <v/>
      </c>
      <c r="J10914" t="str">
        <f t="shared" si="510"/>
        <v/>
      </c>
      <c r="R10914" t="str">
        <f t="shared" si="511"/>
        <v/>
      </c>
    </row>
    <row r="10915" spans="1:18" x14ac:dyDescent="0.35">
      <c r="A10915" t="str">
        <f t="shared" si="512"/>
        <v/>
      </c>
      <c r="G10915" t="str">
        <f>IF($B10915="","",IF($J10915&lt;&gt;"",IFERROR(LOOKUP(2,1/(($B$5:$B$20000=$B10915)*($F$5:$F$20000="组件")*($I$5:$I$20000=$J10915)),$G$5:$G$20000)&amp;"."&amp;COUNTIFS($B$5:$B10915,$B10915,$J$5:$J10915,$J10915),""),COUNTIFS($B$5:$B10915,$B10915,$J$5:$J10915,"")))</f>
        <v/>
      </c>
      <c r="I10915" t="str">
        <f>IF($F10915="组件","C"&amp;TEXT(COUNTIFS($B$5:$B10915,$B10915,$F$5:$F10915,"组件"),"000"),"")</f>
        <v/>
      </c>
      <c r="J10915" t="str">
        <f t="shared" si="510"/>
        <v/>
      </c>
      <c r="R10915" t="str">
        <f t="shared" si="511"/>
        <v/>
      </c>
    </row>
    <row r="10916" spans="1:18" x14ac:dyDescent="0.35">
      <c r="A10916" t="str">
        <f t="shared" si="512"/>
        <v/>
      </c>
      <c r="G10916" t="str">
        <f>IF($B10916="","",IF($J10916&lt;&gt;"",IFERROR(LOOKUP(2,1/(($B$5:$B$20000=$B10916)*($F$5:$F$20000="组件")*($I$5:$I$20000=$J10916)),$G$5:$G$20000)&amp;"."&amp;COUNTIFS($B$5:$B10916,$B10916,$J$5:$J10916,$J10916),""),COUNTIFS($B$5:$B10916,$B10916,$J$5:$J10916,"")))</f>
        <v/>
      </c>
      <c r="I10916" t="str">
        <f>IF($F10916="组件","C"&amp;TEXT(COUNTIFS($B$5:$B10916,$B10916,$F$5:$F10916,"组件"),"000"),"")</f>
        <v/>
      </c>
      <c r="J10916" t="str">
        <f t="shared" si="510"/>
        <v/>
      </c>
      <c r="R10916" t="str">
        <f t="shared" si="511"/>
        <v/>
      </c>
    </row>
    <row r="10917" spans="1:18" x14ac:dyDescent="0.35">
      <c r="A10917" t="str">
        <f t="shared" si="512"/>
        <v/>
      </c>
      <c r="G10917" t="str">
        <f>IF($B10917="","",IF($J10917&lt;&gt;"",IFERROR(LOOKUP(2,1/(($B$5:$B$20000=$B10917)*($F$5:$F$20000="组件")*($I$5:$I$20000=$J10917)),$G$5:$G$20000)&amp;"."&amp;COUNTIFS($B$5:$B10917,$B10917,$J$5:$J10917,$J10917),""),COUNTIFS($B$5:$B10917,$B10917,$J$5:$J10917,"")))</f>
        <v/>
      </c>
      <c r="I10917" t="str">
        <f>IF($F10917="组件","C"&amp;TEXT(COUNTIFS($B$5:$B10917,$B10917,$F$5:$F10917,"组件"),"000"),"")</f>
        <v/>
      </c>
      <c r="J10917" t="str">
        <f t="shared" si="510"/>
        <v/>
      </c>
      <c r="R10917" t="str">
        <f t="shared" si="511"/>
        <v/>
      </c>
    </row>
    <row r="10918" spans="1:18" x14ac:dyDescent="0.35">
      <c r="A10918" t="str">
        <f t="shared" si="512"/>
        <v/>
      </c>
      <c r="G10918" t="str">
        <f>IF($B10918="","",IF($J10918&lt;&gt;"",IFERROR(LOOKUP(2,1/(($B$5:$B$20000=$B10918)*($F$5:$F$20000="组件")*($I$5:$I$20000=$J10918)),$G$5:$G$20000)&amp;"."&amp;COUNTIFS($B$5:$B10918,$B10918,$J$5:$J10918,$J10918),""),COUNTIFS($B$5:$B10918,$B10918,$J$5:$J10918,"")))</f>
        <v/>
      </c>
      <c r="I10918" t="str">
        <f>IF($F10918="组件","C"&amp;TEXT(COUNTIFS($B$5:$B10918,$B10918,$F$5:$F10918,"组件"),"000"),"")</f>
        <v/>
      </c>
      <c r="J10918" t="str">
        <f t="shared" si="510"/>
        <v/>
      </c>
      <c r="R10918" t="str">
        <f t="shared" si="511"/>
        <v/>
      </c>
    </row>
    <row r="10919" spans="1:18" x14ac:dyDescent="0.35">
      <c r="A10919" t="str">
        <f t="shared" si="512"/>
        <v/>
      </c>
      <c r="G10919" t="str">
        <f>IF($B10919="","",IF($J10919&lt;&gt;"",IFERROR(LOOKUP(2,1/(($B$5:$B$20000=$B10919)*($F$5:$F$20000="组件")*($I$5:$I$20000=$J10919)),$G$5:$G$20000)&amp;"."&amp;COUNTIFS($B$5:$B10919,$B10919,$J$5:$J10919,$J10919),""),COUNTIFS($B$5:$B10919,$B10919,$J$5:$J10919,"")))</f>
        <v/>
      </c>
      <c r="I10919" t="str">
        <f>IF($F10919="组件","C"&amp;TEXT(COUNTIFS($B$5:$B10919,$B10919,$F$5:$F10919,"组件"),"000"),"")</f>
        <v/>
      </c>
      <c r="J10919" t="str">
        <f t="shared" si="510"/>
        <v/>
      </c>
      <c r="R10919" t="str">
        <f t="shared" si="511"/>
        <v/>
      </c>
    </row>
    <row r="10920" spans="1:18" x14ac:dyDescent="0.35">
      <c r="A10920" t="str">
        <f t="shared" si="512"/>
        <v/>
      </c>
      <c r="G10920" t="str">
        <f>IF($B10920="","",IF($J10920&lt;&gt;"",IFERROR(LOOKUP(2,1/(($B$5:$B$20000=$B10920)*($F$5:$F$20000="组件")*($I$5:$I$20000=$J10920)),$G$5:$G$20000)&amp;"."&amp;COUNTIFS($B$5:$B10920,$B10920,$J$5:$J10920,$J10920),""),COUNTIFS($B$5:$B10920,$B10920,$J$5:$J10920,"")))</f>
        <v/>
      </c>
      <c r="I10920" t="str">
        <f>IF($F10920="组件","C"&amp;TEXT(COUNTIFS($B$5:$B10920,$B10920,$F$5:$F10920,"组件"),"000"),"")</f>
        <v/>
      </c>
      <c r="J10920" t="str">
        <f t="shared" si="510"/>
        <v/>
      </c>
      <c r="R10920" t="str">
        <f t="shared" si="511"/>
        <v/>
      </c>
    </row>
    <row r="10921" spans="1:18" x14ac:dyDescent="0.35">
      <c r="A10921" t="str">
        <f t="shared" si="512"/>
        <v/>
      </c>
      <c r="G10921" t="str">
        <f>IF($B10921="","",IF($J10921&lt;&gt;"",IFERROR(LOOKUP(2,1/(($B$5:$B$20000=$B10921)*($F$5:$F$20000="组件")*($I$5:$I$20000=$J10921)),$G$5:$G$20000)&amp;"."&amp;COUNTIFS($B$5:$B10921,$B10921,$J$5:$J10921,$J10921),""),COUNTIFS($B$5:$B10921,$B10921,$J$5:$J10921,"")))</f>
        <v/>
      </c>
      <c r="I10921" t="str">
        <f>IF($F10921="组件","C"&amp;TEXT(COUNTIFS($B$5:$B10921,$B10921,$F$5:$F10921,"组件"),"000"),"")</f>
        <v/>
      </c>
      <c r="J10921" t="str">
        <f t="shared" si="510"/>
        <v/>
      </c>
      <c r="R10921" t="str">
        <f t="shared" si="511"/>
        <v/>
      </c>
    </row>
    <row r="10922" spans="1:18" x14ac:dyDescent="0.35">
      <c r="A10922" t="str">
        <f t="shared" si="512"/>
        <v/>
      </c>
      <c r="G10922" t="str">
        <f>IF($B10922="","",IF($J10922&lt;&gt;"",IFERROR(LOOKUP(2,1/(($B$5:$B$20000=$B10922)*($F$5:$F$20000="组件")*($I$5:$I$20000=$J10922)),$G$5:$G$20000)&amp;"."&amp;COUNTIFS($B$5:$B10922,$B10922,$J$5:$J10922,$J10922),""),COUNTIFS($B$5:$B10922,$B10922,$J$5:$J10922,"")))</f>
        <v/>
      </c>
      <c r="I10922" t="str">
        <f>IF($F10922="组件","C"&amp;TEXT(COUNTIFS($B$5:$B10922,$B10922,$F$5:$F10922,"组件"),"000"),"")</f>
        <v/>
      </c>
      <c r="J10922" t="str">
        <f t="shared" si="510"/>
        <v/>
      </c>
      <c r="R10922" t="str">
        <f t="shared" si="511"/>
        <v/>
      </c>
    </row>
    <row r="10923" spans="1:18" x14ac:dyDescent="0.35">
      <c r="A10923" t="str">
        <f t="shared" si="512"/>
        <v/>
      </c>
      <c r="G10923" t="str">
        <f>IF($B10923="","",IF($J10923&lt;&gt;"",IFERROR(LOOKUP(2,1/(($B$5:$B$20000=$B10923)*($F$5:$F$20000="组件")*($I$5:$I$20000=$J10923)),$G$5:$G$20000)&amp;"."&amp;COUNTIFS($B$5:$B10923,$B10923,$J$5:$J10923,$J10923),""),COUNTIFS($B$5:$B10923,$B10923,$J$5:$J10923,"")))</f>
        <v/>
      </c>
      <c r="I10923" t="str">
        <f>IF($F10923="组件","C"&amp;TEXT(COUNTIFS($B$5:$B10923,$B10923,$F$5:$F10923,"组件"),"000"),"")</f>
        <v/>
      </c>
      <c r="J10923" t="str">
        <f t="shared" si="510"/>
        <v/>
      </c>
      <c r="R10923" t="str">
        <f t="shared" si="511"/>
        <v/>
      </c>
    </row>
    <row r="10924" spans="1:18" x14ac:dyDescent="0.35">
      <c r="A10924" t="str">
        <f t="shared" si="512"/>
        <v/>
      </c>
      <c r="G10924" t="str">
        <f>IF($B10924="","",IF($J10924&lt;&gt;"",IFERROR(LOOKUP(2,1/(($B$5:$B$20000=$B10924)*($F$5:$F$20000="组件")*($I$5:$I$20000=$J10924)),$G$5:$G$20000)&amp;"."&amp;COUNTIFS($B$5:$B10924,$B10924,$J$5:$J10924,$J10924),""),COUNTIFS($B$5:$B10924,$B10924,$J$5:$J10924,"")))</f>
        <v/>
      </c>
      <c r="I10924" t="str">
        <f>IF($F10924="组件","C"&amp;TEXT(COUNTIFS($B$5:$B10924,$B10924,$F$5:$F10924,"组件"),"000"),"")</f>
        <v/>
      </c>
      <c r="J10924" t="str">
        <f t="shared" si="510"/>
        <v/>
      </c>
      <c r="R10924" t="str">
        <f t="shared" si="511"/>
        <v/>
      </c>
    </row>
    <row r="10925" spans="1:18" x14ac:dyDescent="0.35">
      <c r="A10925" t="str">
        <f t="shared" si="512"/>
        <v/>
      </c>
      <c r="G10925" t="str">
        <f>IF($B10925="","",IF($J10925&lt;&gt;"",IFERROR(LOOKUP(2,1/(($B$5:$B$20000=$B10925)*($F$5:$F$20000="组件")*($I$5:$I$20000=$J10925)),$G$5:$G$20000)&amp;"."&amp;COUNTIFS($B$5:$B10925,$B10925,$J$5:$J10925,$J10925),""),COUNTIFS($B$5:$B10925,$B10925,$J$5:$J10925,"")))</f>
        <v/>
      </c>
      <c r="I10925" t="str">
        <f>IF($F10925="组件","C"&amp;TEXT(COUNTIFS($B$5:$B10925,$B10925,$F$5:$F10925,"组件"),"000"),"")</f>
        <v/>
      </c>
      <c r="J10925" t="str">
        <f t="shared" si="510"/>
        <v/>
      </c>
      <c r="R10925" t="str">
        <f t="shared" si="511"/>
        <v/>
      </c>
    </row>
    <row r="10926" spans="1:18" x14ac:dyDescent="0.35">
      <c r="A10926" t="str">
        <f t="shared" si="512"/>
        <v/>
      </c>
      <c r="G10926" t="str">
        <f>IF($B10926="","",IF($J10926&lt;&gt;"",IFERROR(LOOKUP(2,1/(($B$5:$B$20000=$B10926)*($F$5:$F$20000="组件")*($I$5:$I$20000=$J10926)),$G$5:$G$20000)&amp;"."&amp;COUNTIFS($B$5:$B10926,$B10926,$J$5:$J10926,$J10926),""),COUNTIFS($B$5:$B10926,$B10926,$J$5:$J10926,"")))</f>
        <v/>
      </c>
      <c r="I10926" t="str">
        <f>IF($F10926="组件","C"&amp;TEXT(COUNTIFS($B$5:$B10926,$B10926,$F$5:$F10926,"组件"),"000"),"")</f>
        <v/>
      </c>
      <c r="J10926" t="str">
        <f t="shared" si="510"/>
        <v/>
      </c>
      <c r="R10926" t="str">
        <f t="shared" si="511"/>
        <v/>
      </c>
    </row>
    <row r="10927" spans="1:18" x14ac:dyDescent="0.35">
      <c r="A10927" t="str">
        <f t="shared" si="512"/>
        <v/>
      </c>
      <c r="G10927" t="str">
        <f>IF($B10927="","",IF($J10927&lt;&gt;"",IFERROR(LOOKUP(2,1/(($B$5:$B$20000=$B10927)*($F$5:$F$20000="组件")*($I$5:$I$20000=$J10927)),$G$5:$G$20000)&amp;"."&amp;COUNTIFS($B$5:$B10927,$B10927,$J$5:$J10927,$J10927),""),COUNTIFS($B$5:$B10927,$B10927,$J$5:$J10927,"")))</f>
        <v/>
      </c>
      <c r="I10927" t="str">
        <f>IF($F10927="组件","C"&amp;TEXT(COUNTIFS($B$5:$B10927,$B10927,$F$5:$F10927,"组件"),"000"),"")</f>
        <v/>
      </c>
      <c r="J10927" t="str">
        <f t="shared" si="510"/>
        <v/>
      </c>
      <c r="R10927" t="str">
        <f t="shared" si="511"/>
        <v/>
      </c>
    </row>
    <row r="10928" spans="1:18" x14ac:dyDescent="0.35">
      <c r="A10928" t="str">
        <f t="shared" si="512"/>
        <v/>
      </c>
      <c r="G10928" t="str">
        <f>IF($B10928="","",IF($J10928&lt;&gt;"",IFERROR(LOOKUP(2,1/(($B$5:$B$20000=$B10928)*($F$5:$F$20000="组件")*($I$5:$I$20000=$J10928)),$G$5:$G$20000)&amp;"."&amp;COUNTIFS($B$5:$B10928,$B10928,$J$5:$J10928,$J10928),""),COUNTIFS($B$5:$B10928,$B10928,$J$5:$J10928,"")))</f>
        <v/>
      </c>
      <c r="I10928" t="str">
        <f>IF($F10928="组件","C"&amp;TEXT(COUNTIFS($B$5:$B10928,$B10928,$F$5:$F10928,"组件"),"000"),"")</f>
        <v/>
      </c>
      <c r="J10928" t="str">
        <f t="shared" si="510"/>
        <v/>
      </c>
      <c r="R10928" t="str">
        <f t="shared" si="511"/>
        <v/>
      </c>
    </row>
    <row r="10929" spans="1:18" x14ac:dyDescent="0.35">
      <c r="A10929" t="str">
        <f t="shared" si="512"/>
        <v/>
      </c>
      <c r="G10929" t="str">
        <f>IF($B10929="","",IF($J10929&lt;&gt;"",IFERROR(LOOKUP(2,1/(($B$5:$B$20000=$B10929)*($F$5:$F$20000="组件")*($I$5:$I$20000=$J10929)),$G$5:$G$20000)&amp;"."&amp;COUNTIFS($B$5:$B10929,$B10929,$J$5:$J10929,$J10929),""),COUNTIFS($B$5:$B10929,$B10929,$J$5:$J10929,"")))</f>
        <v/>
      </c>
      <c r="I10929" t="str">
        <f>IF($F10929="组件","C"&amp;TEXT(COUNTIFS($B$5:$B10929,$B10929,$F$5:$F10929,"组件"),"000"),"")</f>
        <v/>
      </c>
      <c r="J10929" t="str">
        <f t="shared" si="510"/>
        <v/>
      </c>
      <c r="R10929" t="str">
        <f t="shared" si="511"/>
        <v/>
      </c>
    </row>
    <row r="10930" spans="1:18" x14ac:dyDescent="0.35">
      <c r="A10930" t="str">
        <f t="shared" si="512"/>
        <v/>
      </c>
      <c r="G10930" t="str">
        <f>IF($B10930="","",IF($J10930&lt;&gt;"",IFERROR(LOOKUP(2,1/(($B$5:$B$20000=$B10930)*($F$5:$F$20000="组件")*($I$5:$I$20000=$J10930)),$G$5:$G$20000)&amp;"."&amp;COUNTIFS($B$5:$B10930,$B10930,$J$5:$J10930,$J10930),""),COUNTIFS($B$5:$B10930,$B10930,$J$5:$J10930,"")))</f>
        <v/>
      </c>
      <c r="I10930" t="str">
        <f>IF($F10930="组件","C"&amp;TEXT(COUNTIFS($B$5:$B10930,$B10930,$F$5:$F10930,"组件"),"000"),"")</f>
        <v/>
      </c>
      <c r="J10930" t="str">
        <f t="shared" si="510"/>
        <v/>
      </c>
      <c r="R10930" t="str">
        <f t="shared" si="511"/>
        <v/>
      </c>
    </row>
    <row r="10931" spans="1:18" x14ac:dyDescent="0.35">
      <c r="A10931" t="str">
        <f t="shared" si="512"/>
        <v/>
      </c>
      <c r="G10931" t="str">
        <f>IF($B10931="","",IF($J10931&lt;&gt;"",IFERROR(LOOKUP(2,1/(($B$5:$B$20000=$B10931)*($F$5:$F$20000="组件")*($I$5:$I$20000=$J10931)),$G$5:$G$20000)&amp;"."&amp;COUNTIFS($B$5:$B10931,$B10931,$J$5:$J10931,$J10931),""),COUNTIFS($B$5:$B10931,$B10931,$J$5:$J10931,"")))</f>
        <v/>
      </c>
      <c r="I10931" t="str">
        <f>IF($F10931="组件","C"&amp;TEXT(COUNTIFS($B$5:$B10931,$B10931,$F$5:$F10931,"组件"),"000"),"")</f>
        <v/>
      </c>
      <c r="J10931" t="str">
        <f t="shared" si="510"/>
        <v/>
      </c>
      <c r="R10931" t="str">
        <f t="shared" si="511"/>
        <v/>
      </c>
    </row>
    <row r="10932" spans="1:18" x14ac:dyDescent="0.35">
      <c r="A10932" t="str">
        <f t="shared" si="512"/>
        <v/>
      </c>
      <c r="G10932" t="str">
        <f>IF($B10932="","",IF($J10932&lt;&gt;"",IFERROR(LOOKUP(2,1/(($B$5:$B$20000=$B10932)*($F$5:$F$20000="组件")*($I$5:$I$20000=$J10932)),$G$5:$G$20000)&amp;"."&amp;COUNTIFS($B$5:$B10932,$B10932,$J$5:$J10932,$J10932),""),COUNTIFS($B$5:$B10932,$B10932,$J$5:$J10932,"")))</f>
        <v/>
      </c>
      <c r="I10932" t="str">
        <f>IF($F10932="组件","C"&amp;TEXT(COUNTIFS($B$5:$B10932,$B10932,$F$5:$F10932,"组件"),"000"),"")</f>
        <v/>
      </c>
      <c r="J10932" t="str">
        <f t="shared" si="510"/>
        <v/>
      </c>
      <c r="R10932" t="str">
        <f t="shared" si="511"/>
        <v/>
      </c>
    </row>
    <row r="10933" spans="1:18" x14ac:dyDescent="0.35">
      <c r="A10933" t="str">
        <f t="shared" si="512"/>
        <v/>
      </c>
      <c r="G10933" t="str">
        <f>IF($B10933="","",IF($J10933&lt;&gt;"",IFERROR(LOOKUP(2,1/(($B$5:$B$20000=$B10933)*($F$5:$F$20000="组件")*($I$5:$I$20000=$J10933)),$G$5:$G$20000)&amp;"."&amp;COUNTIFS($B$5:$B10933,$B10933,$J$5:$J10933,$J10933),""),COUNTIFS($B$5:$B10933,$B10933,$J$5:$J10933,"")))</f>
        <v/>
      </c>
      <c r="I10933" t="str">
        <f>IF($F10933="组件","C"&amp;TEXT(COUNTIFS($B$5:$B10933,$B10933,$F$5:$F10933,"组件"),"000"),"")</f>
        <v/>
      </c>
      <c r="J10933" t="str">
        <f t="shared" si="510"/>
        <v/>
      </c>
      <c r="R10933" t="str">
        <f t="shared" si="511"/>
        <v/>
      </c>
    </row>
    <row r="10934" spans="1:18" x14ac:dyDescent="0.35">
      <c r="A10934" t="str">
        <f t="shared" si="512"/>
        <v/>
      </c>
      <c r="G10934" t="str">
        <f>IF($B10934="","",IF($J10934&lt;&gt;"",IFERROR(LOOKUP(2,1/(($B$5:$B$20000=$B10934)*($F$5:$F$20000="组件")*($I$5:$I$20000=$J10934)),$G$5:$G$20000)&amp;"."&amp;COUNTIFS($B$5:$B10934,$B10934,$J$5:$J10934,$J10934),""),COUNTIFS($B$5:$B10934,$B10934,$J$5:$J10934,"")))</f>
        <v/>
      </c>
      <c r="I10934" t="str">
        <f>IF($F10934="组件","C"&amp;TEXT(COUNTIFS($B$5:$B10934,$B10934,$F$5:$F10934,"组件"),"000"),"")</f>
        <v/>
      </c>
      <c r="J10934" t="str">
        <f t="shared" si="510"/>
        <v/>
      </c>
      <c r="R10934" t="str">
        <f t="shared" si="511"/>
        <v/>
      </c>
    </row>
    <row r="10935" spans="1:18" x14ac:dyDescent="0.35">
      <c r="A10935" t="str">
        <f t="shared" si="512"/>
        <v/>
      </c>
      <c r="G10935" t="str">
        <f>IF($B10935="","",IF($J10935&lt;&gt;"",IFERROR(LOOKUP(2,1/(($B$5:$B$20000=$B10935)*($F$5:$F$20000="组件")*($I$5:$I$20000=$J10935)),$G$5:$G$20000)&amp;"."&amp;COUNTIFS($B$5:$B10935,$B10935,$J$5:$J10935,$J10935),""),COUNTIFS($B$5:$B10935,$B10935,$J$5:$J10935,"")))</f>
        <v/>
      </c>
      <c r="I10935" t="str">
        <f>IF($F10935="组件","C"&amp;TEXT(COUNTIFS($B$5:$B10935,$B10935,$F$5:$F10935,"组件"),"000"),"")</f>
        <v/>
      </c>
      <c r="J10935" t="str">
        <f t="shared" si="510"/>
        <v/>
      </c>
      <c r="R10935" t="str">
        <f t="shared" si="511"/>
        <v/>
      </c>
    </row>
    <row r="10936" spans="1:18" x14ac:dyDescent="0.35">
      <c r="A10936" t="str">
        <f t="shared" si="512"/>
        <v/>
      </c>
      <c r="G10936" t="str">
        <f>IF($B10936="","",IF($J10936&lt;&gt;"",IFERROR(LOOKUP(2,1/(($B$5:$B$20000=$B10936)*($F$5:$F$20000="组件")*($I$5:$I$20000=$J10936)),$G$5:$G$20000)&amp;"."&amp;COUNTIFS($B$5:$B10936,$B10936,$J$5:$J10936,$J10936),""),COUNTIFS($B$5:$B10936,$B10936,$J$5:$J10936,"")))</f>
        <v/>
      </c>
      <c r="I10936" t="str">
        <f>IF($F10936="组件","C"&amp;TEXT(COUNTIFS($B$5:$B10936,$B10936,$F$5:$F10936,"组件"),"000"),"")</f>
        <v/>
      </c>
      <c r="J10936" t="str">
        <f t="shared" si="510"/>
        <v/>
      </c>
      <c r="R10936" t="str">
        <f t="shared" si="511"/>
        <v/>
      </c>
    </row>
    <row r="10937" spans="1:18" x14ac:dyDescent="0.35">
      <c r="A10937" t="str">
        <f t="shared" si="512"/>
        <v/>
      </c>
      <c r="G10937" t="str">
        <f>IF($B10937="","",IF($J10937&lt;&gt;"",IFERROR(LOOKUP(2,1/(($B$5:$B$20000=$B10937)*($F$5:$F$20000="组件")*($I$5:$I$20000=$J10937)),$G$5:$G$20000)&amp;"."&amp;COUNTIFS($B$5:$B10937,$B10937,$J$5:$J10937,$J10937),""),COUNTIFS($B$5:$B10937,$B10937,$J$5:$J10937,"")))</f>
        <v/>
      </c>
      <c r="I10937" t="str">
        <f>IF($F10937="组件","C"&amp;TEXT(COUNTIFS($B$5:$B10937,$B10937,$F$5:$F10937,"组件"),"000"),"")</f>
        <v/>
      </c>
      <c r="J10937" t="str">
        <f t="shared" si="510"/>
        <v/>
      </c>
      <c r="R10937" t="str">
        <f t="shared" si="511"/>
        <v/>
      </c>
    </row>
    <row r="10938" spans="1:18" x14ac:dyDescent="0.35">
      <c r="A10938" t="str">
        <f t="shared" si="512"/>
        <v/>
      </c>
      <c r="G10938" t="str">
        <f>IF($B10938="","",IF($J10938&lt;&gt;"",IFERROR(LOOKUP(2,1/(($B$5:$B$20000=$B10938)*($F$5:$F$20000="组件")*($I$5:$I$20000=$J10938)),$G$5:$G$20000)&amp;"."&amp;COUNTIFS($B$5:$B10938,$B10938,$J$5:$J10938,$J10938),""),COUNTIFS($B$5:$B10938,$B10938,$J$5:$J10938,"")))</f>
        <v/>
      </c>
      <c r="I10938" t="str">
        <f>IF($F10938="组件","C"&amp;TEXT(COUNTIFS($B$5:$B10938,$B10938,$F$5:$F10938,"组件"),"000"),"")</f>
        <v/>
      </c>
      <c r="J10938" t="str">
        <f t="shared" si="510"/>
        <v/>
      </c>
      <c r="R10938" t="str">
        <f t="shared" si="511"/>
        <v/>
      </c>
    </row>
    <row r="10939" spans="1:18" x14ac:dyDescent="0.35">
      <c r="A10939" t="str">
        <f t="shared" si="512"/>
        <v/>
      </c>
      <c r="G10939" t="str">
        <f>IF($B10939="","",IF($J10939&lt;&gt;"",IFERROR(LOOKUP(2,1/(($B$5:$B$20000=$B10939)*($F$5:$F$20000="组件")*($I$5:$I$20000=$J10939)),$G$5:$G$20000)&amp;"."&amp;COUNTIFS($B$5:$B10939,$B10939,$J$5:$J10939,$J10939),""),COUNTIFS($B$5:$B10939,$B10939,$J$5:$J10939,"")))</f>
        <v/>
      </c>
      <c r="I10939" t="str">
        <f>IF($F10939="组件","C"&amp;TEXT(COUNTIFS($B$5:$B10939,$B10939,$F$5:$F10939,"组件"),"000"),"")</f>
        <v/>
      </c>
      <c r="J10939" t="str">
        <f t="shared" si="510"/>
        <v/>
      </c>
      <c r="R10939" t="str">
        <f t="shared" si="511"/>
        <v/>
      </c>
    </row>
    <row r="10940" spans="1:18" x14ac:dyDescent="0.35">
      <c r="A10940" t="str">
        <f t="shared" si="512"/>
        <v/>
      </c>
      <c r="G10940" t="str">
        <f>IF($B10940="","",IF($J10940&lt;&gt;"",IFERROR(LOOKUP(2,1/(($B$5:$B$20000=$B10940)*($F$5:$F$20000="组件")*($I$5:$I$20000=$J10940)),$G$5:$G$20000)&amp;"."&amp;COUNTIFS($B$5:$B10940,$B10940,$J$5:$J10940,$J10940),""),COUNTIFS($B$5:$B10940,$B10940,$J$5:$J10940,"")))</f>
        <v/>
      </c>
      <c r="I10940" t="str">
        <f>IF($F10940="组件","C"&amp;TEXT(COUNTIFS($B$5:$B10940,$B10940,$F$5:$F10940,"组件"),"000"),"")</f>
        <v/>
      </c>
      <c r="J10940" t="str">
        <f t="shared" si="510"/>
        <v/>
      </c>
      <c r="R10940" t="str">
        <f t="shared" si="511"/>
        <v/>
      </c>
    </row>
    <row r="10941" spans="1:18" x14ac:dyDescent="0.35">
      <c r="A10941" t="str">
        <f t="shared" si="512"/>
        <v/>
      </c>
      <c r="G10941" t="str">
        <f>IF($B10941="","",IF($J10941&lt;&gt;"",IFERROR(LOOKUP(2,1/(($B$5:$B$20000=$B10941)*($F$5:$F$20000="组件")*($I$5:$I$20000=$J10941)),$G$5:$G$20000)&amp;"."&amp;COUNTIFS($B$5:$B10941,$B10941,$J$5:$J10941,$J10941),""),COUNTIFS($B$5:$B10941,$B10941,$J$5:$J10941,"")))</f>
        <v/>
      </c>
      <c r="I10941" t="str">
        <f>IF($F10941="组件","C"&amp;TEXT(COUNTIFS($B$5:$B10941,$B10941,$F$5:$F10941,"组件"),"000"),"")</f>
        <v/>
      </c>
      <c r="J10941" t="str">
        <f t="shared" si="510"/>
        <v/>
      </c>
      <c r="R10941" t="str">
        <f t="shared" si="511"/>
        <v/>
      </c>
    </row>
    <row r="10942" spans="1:18" x14ac:dyDescent="0.35">
      <c r="A10942" t="str">
        <f t="shared" si="512"/>
        <v/>
      </c>
      <c r="G10942" t="str">
        <f>IF($B10942="","",IF($J10942&lt;&gt;"",IFERROR(LOOKUP(2,1/(($B$5:$B$20000=$B10942)*($F$5:$F$20000="组件")*($I$5:$I$20000=$J10942)),$G$5:$G$20000)&amp;"."&amp;COUNTIFS($B$5:$B10942,$B10942,$J$5:$J10942,$J10942),""),COUNTIFS($B$5:$B10942,$B10942,$J$5:$J10942,"")))</f>
        <v/>
      </c>
      <c r="I10942" t="str">
        <f>IF($F10942="组件","C"&amp;TEXT(COUNTIFS($B$5:$B10942,$B10942,$F$5:$F10942,"组件"),"000"),"")</f>
        <v/>
      </c>
      <c r="J10942" t="str">
        <f t="shared" si="510"/>
        <v/>
      </c>
      <c r="R10942" t="str">
        <f t="shared" si="511"/>
        <v/>
      </c>
    </row>
    <row r="10943" spans="1:18" x14ac:dyDescent="0.35">
      <c r="A10943" t="str">
        <f t="shared" si="512"/>
        <v/>
      </c>
      <c r="G10943" t="str">
        <f>IF($B10943="","",IF($J10943&lt;&gt;"",IFERROR(LOOKUP(2,1/(($B$5:$B$20000=$B10943)*($F$5:$F$20000="组件")*($I$5:$I$20000=$J10943)),$G$5:$G$20000)&amp;"."&amp;COUNTIFS($B$5:$B10943,$B10943,$J$5:$J10943,$J10943),""),COUNTIFS($B$5:$B10943,$B10943,$J$5:$J10943,"")))</f>
        <v/>
      </c>
      <c r="I10943" t="str">
        <f>IF($F10943="组件","C"&amp;TEXT(COUNTIFS($B$5:$B10943,$B10943,$F$5:$F10943,"组件"),"000"),"")</f>
        <v/>
      </c>
      <c r="J10943" t="str">
        <f t="shared" si="510"/>
        <v/>
      </c>
      <c r="R10943" t="str">
        <f t="shared" si="511"/>
        <v/>
      </c>
    </row>
    <row r="10944" spans="1:18" x14ac:dyDescent="0.35">
      <c r="A10944" t="str">
        <f t="shared" si="512"/>
        <v/>
      </c>
      <c r="G10944" t="str">
        <f>IF($B10944="","",IF($J10944&lt;&gt;"",IFERROR(LOOKUP(2,1/(($B$5:$B$20000=$B10944)*($F$5:$F$20000="组件")*($I$5:$I$20000=$J10944)),$G$5:$G$20000)&amp;"."&amp;COUNTIFS($B$5:$B10944,$B10944,$J$5:$J10944,$J10944),""),COUNTIFS($B$5:$B10944,$B10944,$J$5:$J10944,"")))</f>
        <v/>
      </c>
      <c r="I10944" t="str">
        <f>IF($F10944="组件","C"&amp;TEXT(COUNTIFS($B$5:$B10944,$B10944,$F$5:$F10944,"组件"),"000"),"")</f>
        <v/>
      </c>
      <c r="J10944" t="str">
        <f t="shared" si="510"/>
        <v/>
      </c>
      <c r="R10944" t="str">
        <f t="shared" si="511"/>
        <v/>
      </c>
    </row>
    <row r="10945" spans="1:18" x14ac:dyDescent="0.35">
      <c r="A10945" t="str">
        <f t="shared" si="512"/>
        <v/>
      </c>
      <c r="G10945" t="str">
        <f>IF($B10945="","",IF($J10945&lt;&gt;"",IFERROR(LOOKUP(2,1/(($B$5:$B$20000=$B10945)*($F$5:$F$20000="组件")*($I$5:$I$20000=$J10945)),$G$5:$G$20000)&amp;"."&amp;COUNTIFS($B$5:$B10945,$B10945,$J$5:$J10945,$J10945),""),COUNTIFS($B$5:$B10945,$B10945,$J$5:$J10945,"")))</f>
        <v/>
      </c>
      <c r="I10945" t="str">
        <f>IF($F10945="组件","C"&amp;TEXT(COUNTIFS($B$5:$B10945,$B10945,$F$5:$F10945,"组件"),"000"),"")</f>
        <v/>
      </c>
      <c r="J10945" t="str">
        <f t="shared" si="510"/>
        <v/>
      </c>
      <c r="R10945" t="str">
        <f t="shared" si="511"/>
        <v/>
      </c>
    </row>
    <row r="10946" spans="1:18" x14ac:dyDescent="0.35">
      <c r="A10946" t="str">
        <f t="shared" si="512"/>
        <v/>
      </c>
      <c r="G10946" t="str">
        <f>IF($B10946="","",IF($J10946&lt;&gt;"",IFERROR(LOOKUP(2,1/(($B$5:$B$20000=$B10946)*($F$5:$F$20000="组件")*($I$5:$I$20000=$J10946)),$G$5:$G$20000)&amp;"."&amp;COUNTIFS($B$5:$B10946,$B10946,$J$5:$J10946,$J10946),""),COUNTIFS($B$5:$B10946,$B10946,$J$5:$J10946,"")))</f>
        <v/>
      </c>
      <c r="I10946" t="str">
        <f>IF($F10946="组件","C"&amp;TEXT(COUNTIFS($B$5:$B10946,$B10946,$F$5:$F10946,"组件"),"000"),"")</f>
        <v/>
      </c>
      <c r="J10946" t="str">
        <f t="shared" si="510"/>
        <v/>
      </c>
      <c r="R10946" t="str">
        <f t="shared" si="511"/>
        <v/>
      </c>
    </row>
    <row r="10947" spans="1:18" x14ac:dyDescent="0.35">
      <c r="A10947" t="str">
        <f t="shared" si="512"/>
        <v/>
      </c>
      <c r="G10947" t="str">
        <f>IF($B10947="","",IF($J10947&lt;&gt;"",IFERROR(LOOKUP(2,1/(($B$5:$B$20000=$B10947)*($F$5:$F$20000="组件")*($I$5:$I$20000=$J10947)),$G$5:$G$20000)&amp;"."&amp;COUNTIFS($B$5:$B10947,$B10947,$J$5:$J10947,$J10947),""),COUNTIFS($B$5:$B10947,$B10947,$J$5:$J10947,"")))</f>
        <v/>
      </c>
      <c r="I10947" t="str">
        <f>IF($F10947="组件","C"&amp;TEXT(COUNTIFS($B$5:$B10947,$B10947,$F$5:$F10947,"组件"),"000"),"")</f>
        <v/>
      </c>
      <c r="J10947" t="str">
        <f t="shared" si="510"/>
        <v/>
      </c>
      <c r="R10947" t="str">
        <f t="shared" si="511"/>
        <v/>
      </c>
    </row>
    <row r="10948" spans="1:18" x14ac:dyDescent="0.35">
      <c r="A10948" t="str">
        <f t="shared" si="512"/>
        <v/>
      </c>
      <c r="G10948" t="str">
        <f>IF($B10948="","",IF($J10948&lt;&gt;"",IFERROR(LOOKUP(2,1/(($B$5:$B$20000=$B10948)*($F$5:$F$20000="组件")*($I$5:$I$20000=$J10948)),$G$5:$G$20000)&amp;"."&amp;COUNTIFS($B$5:$B10948,$B10948,$J$5:$J10948,$J10948),""),COUNTIFS($B$5:$B10948,$B10948,$J$5:$J10948,"")))</f>
        <v/>
      </c>
      <c r="I10948" t="str">
        <f>IF($F10948="组件","C"&amp;TEXT(COUNTIFS($B$5:$B10948,$B10948,$F$5:$F10948,"组件"),"000"),"")</f>
        <v/>
      </c>
      <c r="J10948" t="str">
        <f t="shared" si="510"/>
        <v/>
      </c>
      <c r="R10948" t="str">
        <f t="shared" si="511"/>
        <v/>
      </c>
    </row>
    <row r="10949" spans="1:18" x14ac:dyDescent="0.35">
      <c r="A10949" t="str">
        <f t="shared" si="512"/>
        <v/>
      </c>
      <c r="G10949" t="str">
        <f>IF($B10949="","",IF($J10949&lt;&gt;"",IFERROR(LOOKUP(2,1/(($B$5:$B$20000=$B10949)*($F$5:$F$20000="组件")*($I$5:$I$20000=$J10949)),$G$5:$G$20000)&amp;"."&amp;COUNTIFS($B$5:$B10949,$B10949,$J$5:$J10949,$J10949),""),COUNTIFS($B$5:$B10949,$B10949,$J$5:$J10949,"")))</f>
        <v/>
      </c>
      <c r="I10949" t="str">
        <f>IF($F10949="组件","C"&amp;TEXT(COUNTIFS($B$5:$B10949,$B10949,$F$5:$F10949,"组件"),"000"),"")</f>
        <v/>
      </c>
      <c r="J10949" t="str">
        <f t="shared" ref="J10949:J11012" si="513">IF($B10949="","",IF($F10949="组件","",IF($Q10949&lt;&gt;"",IF(AND($B10949=$B10948,$F10948="组件"),$I10948,IF(AND($B10949=$B10948,$J10948&lt;&gt;""),$J10948,"")),"")))</f>
        <v/>
      </c>
      <c r="R10949" t="str">
        <f t="shared" ref="R10949:R11012" si="514">IF($B10949="","",IF($J10949&lt;&gt;"",IFERROR(LOOKUP(2,1/(($B$5:$B$20000=$B10949)*($F$5:$F$20000="组件")*($I$5:$I$20000=$J10949)),$R$5:$R$20000)*IF($Q10949="",1,$Q10949),""),IF($P10949="","",IF($Q10949="",$P10949,$P10949*$Q10949))))</f>
        <v/>
      </c>
    </row>
    <row r="10950" spans="1:18" x14ac:dyDescent="0.35">
      <c r="A10950" t="str">
        <f t="shared" ref="A10950:A11013" si="515">IF(B10950="","",IF(B10950=B10949,A10949,A10949+1))</f>
        <v/>
      </c>
      <c r="G10950" t="str">
        <f>IF($B10950="","",IF($J10950&lt;&gt;"",IFERROR(LOOKUP(2,1/(($B$5:$B$20000=$B10950)*($F$5:$F$20000="组件")*($I$5:$I$20000=$J10950)),$G$5:$G$20000)&amp;"."&amp;COUNTIFS($B$5:$B10950,$B10950,$J$5:$J10950,$J10950),""),COUNTIFS($B$5:$B10950,$B10950,$J$5:$J10950,"")))</f>
        <v/>
      </c>
      <c r="I10950" t="str">
        <f>IF($F10950="组件","C"&amp;TEXT(COUNTIFS($B$5:$B10950,$B10950,$F$5:$F10950,"组件"),"000"),"")</f>
        <v/>
      </c>
      <c r="J10950" t="str">
        <f t="shared" si="513"/>
        <v/>
      </c>
      <c r="R10950" t="str">
        <f t="shared" si="514"/>
        <v/>
      </c>
    </row>
    <row r="10951" spans="1:18" x14ac:dyDescent="0.35">
      <c r="A10951" t="str">
        <f t="shared" si="515"/>
        <v/>
      </c>
      <c r="G10951" t="str">
        <f>IF($B10951="","",IF($J10951&lt;&gt;"",IFERROR(LOOKUP(2,1/(($B$5:$B$20000=$B10951)*($F$5:$F$20000="组件")*($I$5:$I$20000=$J10951)),$G$5:$G$20000)&amp;"."&amp;COUNTIFS($B$5:$B10951,$B10951,$J$5:$J10951,$J10951),""),COUNTIFS($B$5:$B10951,$B10951,$J$5:$J10951,"")))</f>
        <v/>
      </c>
      <c r="I10951" t="str">
        <f>IF($F10951="组件","C"&amp;TEXT(COUNTIFS($B$5:$B10951,$B10951,$F$5:$F10951,"组件"),"000"),"")</f>
        <v/>
      </c>
      <c r="J10951" t="str">
        <f t="shared" si="513"/>
        <v/>
      </c>
      <c r="R10951" t="str">
        <f t="shared" si="514"/>
        <v/>
      </c>
    </row>
    <row r="10952" spans="1:18" x14ac:dyDescent="0.35">
      <c r="A10952" t="str">
        <f t="shared" si="515"/>
        <v/>
      </c>
      <c r="G10952" t="str">
        <f>IF($B10952="","",IF($J10952&lt;&gt;"",IFERROR(LOOKUP(2,1/(($B$5:$B$20000=$B10952)*($F$5:$F$20000="组件")*($I$5:$I$20000=$J10952)),$G$5:$G$20000)&amp;"."&amp;COUNTIFS($B$5:$B10952,$B10952,$J$5:$J10952,$J10952),""),COUNTIFS($B$5:$B10952,$B10952,$J$5:$J10952,"")))</f>
        <v/>
      </c>
      <c r="I10952" t="str">
        <f>IF($F10952="组件","C"&amp;TEXT(COUNTIFS($B$5:$B10952,$B10952,$F$5:$F10952,"组件"),"000"),"")</f>
        <v/>
      </c>
      <c r="J10952" t="str">
        <f t="shared" si="513"/>
        <v/>
      </c>
      <c r="R10952" t="str">
        <f t="shared" si="514"/>
        <v/>
      </c>
    </row>
    <row r="10953" spans="1:18" x14ac:dyDescent="0.35">
      <c r="A10953" t="str">
        <f t="shared" si="515"/>
        <v/>
      </c>
      <c r="G10953" t="str">
        <f>IF($B10953="","",IF($J10953&lt;&gt;"",IFERROR(LOOKUP(2,1/(($B$5:$B$20000=$B10953)*($F$5:$F$20000="组件")*($I$5:$I$20000=$J10953)),$G$5:$G$20000)&amp;"."&amp;COUNTIFS($B$5:$B10953,$B10953,$J$5:$J10953,$J10953),""),COUNTIFS($B$5:$B10953,$B10953,$J$5:$J10953,"")))</f>
        <v/>
      </c>
      <c r="I10953" t="str">
        <f>IF($F10953="组件","C"&amp;TEXT(COUNTIFS($B$5:$B10953,$B10953,$F$5:$F10953,"组件"),"000"),"")</f>
        <v/>
      </c>
      <c r="J10953" t="str">
        <f t="shared" si="513"/>
        <v/>
      </c>
      <c r="R10953" t="str">
        <f t="shared" si="514"/>
        <v/>
      </c>
    </row>
    <row r="10954" spans="1:18" x14ac:dyDescent="0.35">
      <c r="A10954" t="str">
        <f t="shared" si="515"/>
        <v/>
      </c>
      <c r="G10954" t="str">
        <f>IF($B10954="","",IF($J10954&lt;&gt;"",IFERROR(LOOKUP(2,1/(($B$5:$B$20000=$B10954)*($F$5:$F$20000="组件")*($I$5:$I$20000=$J10954)),$G$5:$G$20000)&amp;"."&amp;COUNTIFS($B$5:$B10954,$B10954,$J$5:$J10954,$J10954),""),COUNTIFS($B$5:$B10954,$B10954,$J$5:$J10954,"")))</f>
        <v/>
      </c>
      <c r="I10954" t="str">
        <f>IF($F10954="组件","C"&amp;TEXT(COUNTIFS($B$5:$B10954,$B10954,$F$5:$F10954,"组件"),"000"),"")</f>
        <v/>
      </c>
      <c r="J10954" t="str">
        <f t="shared" si="513"/>
        <v/>
      </c>
      <c r="R10954" t="str">
        <f t="shared" si="514"/>
        <v/>
      </c>
    </row>
    <row r="10955" spans="1:18" x14ac:dyDescent="0.35">
      <c r="A10955" t="str">
        <f t="shared" si="515"/>
        <v/>
      </c>
      <c r="G10955" t="str">
        <f>IF($B10955="","",IF($J10955&lt;&gt;"",IFERROR(LOOKUP(2,1/(($B$5:$B$20000=$B10955)*($F$5:$F$20000="组件")*($I$5:$I$20000=$J10955)),$G$5:$G$20000)&amp;"."&amp;COUNTIFS($B$5:$B10955,$B10955,$J$5:$J10955,$J10955),""),COUNTIFS($B$5:$B10955,$B10955,$J$5:$J10955,"")))</f>
        <v/>
      </c>
      <c r="I10955" t="str">
        <f>IF($F10955="组件","C"&amp;TEXT(COUNTIFS($B$5:$B10955,$B10955,$F$5:$F10955,"组件"),"000"),"")</f>
        <v/>
      </c>
      <c r="J10955" t="str">
        <f t="shared" si="513"/>
        <v/>
      </c>
      <c r="R10955" t="str">
        <f t="shared" si="514"/>
        <v/>
      </c>
    </row>
    <row r="10956" spans="1:18" x14ac:dyDescent="0.35">
      <c r="A10956" t="str">
        <f t="shared" si="515"/>
        <v/>
      </c>
      <c r="G10956" t="str">
        <f>IF($B10956="","",IF($J10956&lt;&gt;"",IFERROR(LOOKUP(2,1/(($B$5:$B$20000=$B10956)*($F$5:$F$20000="组件")*($I$5:$I$20000=$J10956)),$G$5:$G$20000)&amp;"."&amp;COUNTIFS($B$5:$B10956,$B10956,$J$5:$J10956,$J10956),""),COUNTIFS($B$5:$B10956,$B10956,$J$5:$J10956,"")))</f>
        <v/>
      </c>
      <c r="I10956" t="str">
        <f>IF($F10956="组件","C"&amp;TEXT(COUNTIFS($B$5:$B10956,$B10956,$F$5:$F10956,"组件"),"000"),"")</f>
        <v/>
      </c>
      <c r="J10956" t="str">
        <f t="shared" si="513"/>
        <v/>
      </c>
      <c r="R10956" t="str">
        <f t="shared" si="514"/>
        <v/>
      </c>
    </row>
    <row r="10957" spans="1:18" x14ac:dyDescent="0.35">
      <c r="A10957" t="str">
        <f t="shared" si="515"/>
        <v/>
      </c>
      <c r="G10957" t="str">
        <f>IF($B10957="","",IF($J10957&lt;&gt;"",IFERROR(LOOKUP(2,1/(($B$5:$B$20000=$B10957)*($F$5:$F$20000="组件")*($I$5:$I$20000=$J10957)),$G$5:$G$20000)&amp;"."&amp;COUNTIFS($B$5:$B10957,$B10957,$J$5:$J10957,$J10957),""),COUNTIFS($B$5:$B10957,$B10957,$J$5:$J10957,"")))</f>
        <v/>
      </c>
      <c r="I10957" t="str">
        <f>IF($F10957="组件","C"&amp;TEXT(COUNTIFS($B$5:$B10957,$B10957,$F$5:$F10957,"组件"),"000"),"")</f>
        <v/>
      </c>
      <c r="J10957" t="str">
        <f t="shared" si="513"/>
        <v/>
      </c>
      <c r="R10957" t="str">
        <f t="shared" si="514"/>
        <v/>
      </c>
    </row>
    <row r="10958" spans="1:18" x14ac:dyDescent="0.35">
      <c r="A10958" t="str">
        <f t="shared" si="515"/>
        <v/>
      </c>
      <c r="G10958" t="str">
        <f>IF($B10958="","",IF($J10958&lt;&gt;"",IFERROR(LOOKUP(2,1/(($B$5:$B$20000=$B10958)*($F$5:$F$20000="组件")*($I$5:$I$20000=$J10958)),$G$5:$G$20000)&amp;"."&amp;COUNTIFS($B$5:$B10958,$B10958,$J$5:$J10958,$J10958),""),COUNTIFS($B$5:$B10958,$B10958,$J$5:$J10958,"")))</f>
        <v/>
      </c>
      <c r="I10958" t="str">
        <f>IF($F10958="组件","C"&amp;TEXT(COUNTIFS($B$5:$B10958,$B10958,$F$5:$F10958,"组件"),"000"),"")</f>
        <v/>
      </c>
      <c r="J10958" t="str">
        <f t="shared" si="513"/>
        <v/>
      </c>
      <c r="R10958" t="str">
        <f t="shared" si="514"/>
        <v/>
      </c>
    </row>
    <row r="10959" spans="1:18" x14ac:dyDescent="0.35">
      <c r="A10959" t="str">
        <f t="shared" si="515"/>
        <v/>
      </c>
      <c r="G10959" t="str">
        <f>IF($B10959="","",IF($J10959&lt;&gt;"",IFERROR(LOOKUP(2,1/(($B$5:$B$20000=$B10959)*($F$5:$F$20000="组件")*($I$5:$I$20000=$J10959)),$G$5:$G$20000)&amp;"."&amp;COUNTIFS($B$5:$B10959,$B10959,$J$5:$J10959,$J10959),""),COUNTIFS($B$5:$B10959,$B10959,$J$5:$J10959,"")))</f>
        <v/>
      </c>
      <c r="I10959" t="str">
        <f>IF($F10959="组件","C"&amp;TEXT(COUNTIFS($B$5:$B10959,$B10959,$F$5:$F10959,"组件"),"000"),"")</f>
        <v/>
      </c>
      <c r="J10959" t="str">
        <f t="shared" si="513"/>
        <v/>
      </c>
      <c r="R10959" t="str">
        <f t="shared" si="514"/>
        <v/>
      </c>
    </row>
    <row r="10960" spans="1:18" x14ac:dyDescent="0.35">
      <c r="A10960" t="str">
        <f t="shared" si="515"/>
        <v/>
      </c>
      <c r="G10960" t="str">
        <f>IF($B10960="","",IF($J10960&lt;&gt;"",IFERROR(LOOKUP(2,1/(($B$5:$B$20000=$B10960)*($F$5:$F$20000="组件")*($I$5:$I$20000=$J10960)),$G$5:$G$20000)&amp;"."&amp;COUNTIFS($B$5:$B10960,$B10960,$J$5:$J10960,$J10960),""),COUNTIFS($B$5:$B10960,$B10960,$J$5:$J10960,"")))</f>
        <v/>
      </c>
      <c r="I10960" t="str">
        <f>IF($F10960="组件","C"&amp;TEXT(COUNTIFS($B$5:$B10960,$B10960,$F$5:$F10960,"组件"),"000"),"")</f>
        <v/>
      </c>
      <c r="J10960" t="str">
        <f t="shared" si="513"/>
        <v/>
      </c>
      <c r="R10960" t="str">
        <f t="shared" si="514"/>
        <v/>
      </c>
    </row>
    <row r="10961" spans="1:18" x14ac:dyDescent="0.35">
      <c r="A10961" t="str">
        <f t="shared" si="515"/>
        <v/>
      </c>
      <c r="G10961" t="str">
        <f>IF($B10961="","",IF($J10961&lt;&gt;"",IFERROR(LOOKUP(2,1/(($B$5:$B$20000=$B10961)*($F$5:$F$20000="组件")*($I$5:$I$20000=$J10961)),$G$5:$G$20000)&amp;"."&amp;COUNTIFS($B$5:$B10961,$B10961,$J$5:$J10961,$J10961),""),COUNTIFS($B$5:$B10961,$B10961,$J$5:$J10961,"")))</f>
        <v/>
      </c>
      <c r="I10961" t="str">
        <f>IF($F10961="组件","C"&amp;TEXT(COUNTIFS($B$5:$B10961,$B10961,$F$5:$F10961,"组件"),"000"),"")</f>
        <v/>
      </c>
      <c r="J10961" t="str">
        <f t="shared" si="513"/>
        <v/>
      </c>
      <c r="R10961" t="str">
        <f t="shared" si="514"/>
        <v/>
      </c>
    </row>
    <row r="10962" spans="1:18" x14ac:dyDescent="0.35">
      <c r="A10962" t="str">
        <f t="shared" si="515"/>
        <v/>
      </c>
      <c r="G10962" t="str">
        <f>IF($B10962="","",IF($J10962&lt;&gt;"",IFERROR(LOOKUP(2,1/(($B$5:$B$20000=$B10962)*($F$5:$F$20000="组件")*($I$5:$I$20000=$J10962)),$G$5:$G$20000)&amp;"."&amp;COUNTIFS($B$5:$B10962,$B10962,$J$5:$J10962,$J10962),""),COUNTIFS($B$5:$B10962,$B10962,$J$5:$J10962,"")))</f>
        <v/>
      </c>
      <c r="I10962" t="str">
        <f>IF($F10962="组件","C"&amp;TEXT(COUNTIFS($B$5:$B10962,$B10962,$F$5:$F10962,"组件"),"000"),"")</f>
        <v/>
      </c>
      <c r="J10962" t="str">
        <f t="shared" si="513"/>
        <v/>
      </c>
      <c r="R10962" t="str">
        <f t="shared" si="514"/>
        <v/>
      </c>
    </row>
    <row r="10963" spans="1:18" x14ac:dyDescent="0.35">
      <c r="A10963" t="str">
        <f t="shared" si="515"/>
        <v/>
      </c>
      <c r="G10963" t="str">
        <f>IF($B10963="","",IF($J10963&lt;&gt;"",IFERROR(LOOKUP(2,1/(($B$5:$B$20000=$B10963)*($F$5:$F$20000="组件")*($I$5:$I$20000=$J10963)),$G$5:$G$20000)&amp;"."&amp;COUNTIFS($B$5:$B10963,$B10963,$J$5:$J10963,$J10963),""),COUNTIFS($B$5:$B10963,$B10963,$J$5:$J10963,"")))</f>
        <v/>
      </c>
      <c r="I10963" t="str">
        <f>IF($F10963="组件","C"&amp;TEXT(COUNTIFS($B$5:$B10963,$B10963,$F$5:$F10963,"组件"),"000"),"")</f>
        <v/>
      </c>
      <c r="J10963" t="str">
        <f t="shared" si="513"/>
        <v/>
      </c>
      <c r="R10963" t="str">
        <f t="shared" si="514"/>
        <v/>
      </c>
    </row>
    <row r="10964" spans="1:18" x14ac:dyDescent="0.35">
      <c r="A10964" t="str">
        <f t="shared" si="515"/>
        <v/>
      </c>
      <c r="G10964" t="str">
        <f>IF($B10964="","",IF($J10964&lt;&gt;"",IFERROR(LOOKUP(2,1/(($B$5:$B$20000=$B10964)*($F$5:$F$20000="组件")*($I$5:$I$20000=$J10964)),$G$5:$G$20000)&amp;"."&amp;COUNTIFS($B$5:$B10964,$B10964,$J$5:$J10964,$J10964),""),COUNTIFS($B$5:$B10964,$B10964,$J$5:$J10964,"")))</f>
        <v/>
      </c>
      <c r="I10964" t="str">
        <f>IF($F10964="组件","C"&amp;TEXT(COUNTIFS($B$5:$B10964,$B10964,$F$5:$F10964,"组件"),"000"),"")</f>
        <v/>
      </c>
      <c r="J10964" t="str">
        <f t="shared" si="513"/>
        <v/>
      </c>
      <c r="R10964" t="str">
        <f t="shared" si="514"/>
        <v/>
      </c>
    </row>
    <row r="10965" spans="1:18" x14ac:dyDescent="0.35">
      <c r="A10965" t="str">
        <f t="shared" si="515"/>
        <v/>
      </c>
      <c r="G10965" t="str">
        <f>IF($B10965="","",IF($J10965&lt;&gt;"",IFERROR(LOOKUP(2,1/(($B$5:$B$20000=$B10965)*($F$5:$F$20000="组件")*($I$5:$I$20000=$J10965)),$G$5:$G$20000)&amp;"."&amp;COUNTIFS($B$5:$B10965,$B10965,$J$5:$J10965,$J10965),""),COUNTIFS($B$5:$B10965,$B10965,$J$5:$J10965,"")))</f>
        <v/>
      </c>
      <c r="I10965" t="str">
        <f>IF($F10965="组件","C"&amp;TEXT(COUNTIFS($B$5:$B10965,$B10965,$F$5:$F10965,"组件"),"000"),"")</f>
        <v/>
      </c>
      <c r="J10965" t="str">
        <f t="shared" si="513"/>
        <v/>
      </c>
      <c r="R10965" t="str">
        <f t="shared" si="514"/>
        <v/>
      </c>
    </row>
    <row r="10966" spans="1:18" x14ac:dyDescent="0.35">
      <c r="A10966" t="str">
        <f t="shared" si="515"/>
        <v/>
      </c>
      <c r="G10966" t="str">
        <f>IF($B10966="","",IF($J10966&lt;&gt;"",IFERROR(LOOKUP(2,1/(($B$5:$B$20000=$B10966)*($F$5:$F$20000="组件")*($I$5:$I$20000=$J10966)),$G$5:$G$20000)&amp;"."&amp;COUNTIFS($B$5:$B10966,$B10966,$J$5:$J10966,$J10966),""),COUNTIFS($B$5:$B10966,$B10966,$J$5:$J10966,"")))</f>
        <v/>
      </c>
      <c r="I10966" t="str">
        <f>IF($F10966="组件","C"&amp;TEXT(COUNTIFS($B$5:$B10966,$B10966,$F$5:$F10966,"组件"),"000"),"")</f>
        <v/>
      </c>
      <c r="J10966" t="str">
        <f t="shared" si="513"/>
        <v/>
      </c>
      <c r="R10966" t="str">
        <f t="shared" si="514"/>
        <v/>
      </c>
    </row>
    <row r="10967" spans="1:18" x14ac:dyDescent="0.35">
      <c r="A10967" t="str">
        <f t="shared" si="515"/>
        <v/>
      </c>
      <c r="G10967" t="str">
        <f>IF($B10967="","",IF($J10967&lt;&gt;"",IFERROR(LOOKUP(2,1/(($B$5:$B$20000=$B10967)*($F$5:$F$20000="组件")*($I$5:$I$20000=$J10967)),$G$5:$G$20000)&amp;"."&amp;COUNTIFS($B$5:$B10967,$B10967,$J$5:$J10967,$J10967),""),COUNTIFS($B$5:$B10967,$B10967,$J$5:$J10967,"")))</f>
        <v/>
      </c>
      <c r="I10967" t="str">
        <f>IF($F10967="组件","C"&amp;TEXT(COUNTIFS($B$5:$B10967,$B10967,$F$5:$F10967,"组件"),"000"),"")</f>
        <v/>
      </c>
      <c r="J10967" t="str">
        <f t="shared" si="513"/>
        <v/>
      </c>
      <c r="R10967" t="str">
        <f t="shared" si="514"/>
        <v/>
      </c>
    </row>
    <row r="10968" spans="1:18" x14ac:dyDescent="0.35">
      <c r="A10968" t="str">
        <f t="shared" si="515"/>
        <v/>
      </c>
      <c r="G10968" t="str">
        <f>IF($B10968="","",IF($J10968&lt;&gt;"",IFERROR(LOOKUP(2,1/(($B$5:$B$20000=$B10968)*($F$5:$F$20000="组件")*($I$5:$I$20000=$J10968)),$G$5:$G$20000)&amp;"."&amp;COUNTIFS($B$5:$B10968,$B10968,$J$5:$J10968,$J10968),""),COUNTIFS($B$5:$B10968,$B10968,$J$5:$J10968,"")))</f>
        <v/>
      </c>
      <c r="I10968" t="str">
        <f>IF($F10968="组件","C"&amp;TEXT(COUNTIFS($B$5:$B10968,$B10968,$F$5:$F10968,"组件"),"000"),"")</f>
        <v/>
      </c>
      <c r="J10968" t="str">
        <f t="shared" si="513"/>
        <v/>
      </c>
      <c r="R10968" t="str">
        <f t="shared" si="514"/>
        <v/>
      </c>
    </row>
    <row r="10969" spans="1:18" x14ac:dyDescent="0.35">
      <c r="A10969" t="str">
        <f t="shared" si="515"/>
        <v/>
      </c>
      <c r="G10969" t="str">
        <f>IF($B10969="","",IF($J10969&lt;&gt;"",IFERROR(LOOKUP(2,1/(($B$5:$B$20000=$B10969)*($F$5:$F$20000="组件")*($I$5:$I$20000=$J10969)),$G$5:$G$20000)&amp;"."&amp;COUNTIFS($B$5:$B10969,$B10969,$J$5:$J10969,$J10969),""),COUNTIFS($B$5:$B10969,$B10969,$J$5:$J10969,"")))</f>
        <v/>
      </c>
      <c r="I10969" t="str">
        <f>IF($F10969="组件","C"&amp;TEXT(COUNTIFS($B$5:$B10969,$B10969,$F$5:$F10969,"组件"),"000"),"")</f>
        <v/>
      </c>
      <c r="J10969" t="str">
        <f t="shared" si="513"/>
        <v/>
      </c>
      <c r="R10969" t="str">
        <f t="shared" si="514"/>
        <v/>
      </c>
    </row>
    <row r="10970" spans="1:18" x14ac:dyDescent="0.35">
      <c r="A10970" t="str">
        <f t="shared" si="515"/>
        <v/>
      </c>
      <c r="G10970" t="str">
        <f>IF($B10970="","",IF($J10970&lt;&gt;"",IFERROR(LOOKUP(2,1/(($B$5:$B$20000=$B10970)*($F$5:$F$20000="组件")*($I$5:$I$20000=$J10970)),$G$5:$G$20000)&amp;"."&amp;COUNTIFS($B$5:$B10970,$B10970,$J$5:$J10970,$J10970),""),COUNTIFS($B$5:$B10970,$B10970,$J$5:$J10970,"")))</f>
        <v/>
      </c>
      <c r="I10970" t="str">
        <f>IF($F10970="组件","C"&amp;TEXT(COUNTIFS($B$5:$B10970,$B10970,$F$5:$F10970,"组件"),"000"),"")</f>
        <v/>
      </c>
      <c r="J10970" t="str">
        <f t="shared" si="513"/>
        <v/>
      </c>
      <c r="R10970" t="str">
        <f t="shared" si="514"/>
        <v/>
      </c>
    </row>
    <row r="10971" spans="1:18" x14ac:dyDescent="0.35">
      <c r="A10971" t="str">
        <f t="shared" si="515"/>
        <v/>
      </c>
      <c r="G10971" t="str">
        <f>IF($B10971="","",IF($J10971&lt;&gt;"",IFERROR(LOOKUP(2,1/(($B$5:$B$20000=$B10971)*($F$5:$F$20000="组件")*($I$5:$I$20000=$J10971)),$G$5:$G$20000)&amp;"."&amp;COUNTIFS($B$5:$B10971,$B10971,$J$5:$J10971,$J10971),""),COUNTIFS($B$5:$B10971,$B10971,$J$5:$J10971,"")))</f>
        <v/>
      </c>
      <c r="I10971" t="str">
        <f>IF($F10971="组件","C"&amp;TEXT(COUNTIFS($B$5:$B10971,$B10971,$F$5:$F10971,"组件"),"000"),"")</f>
        <v/>
      </c>
      <c r="J10971" t="str">
        <f t="shared" si="513"/>
        <v/>
      </c>
      <c r="R10971" t="str">
        <f t="shared" si="514"/>
        <v/>
      </c>
    </row>
    <row r="10972" spans="1:18" x14ac:dyDescent="0.35">
      <c r="A10972" t="str">
        <f t="shared" si="515"/>
        <v/>
      </c>
      <c r="G10972" t="str">
        <f>IF($B10972="","",IF($J10972&lt;&gt;"",IFERROR(LOOKUP(2,1/(($B$5:$B$20000=$B10972)*($F$5:$F$20000="组件")*($I$5:$I$20000=$J10972)),$G$5:$G$20000)&amp;"."&amp;COUNTIFS($B$5:$B10972,$B10972,$J$5:$J10972,$J10972),""),COUNTIFS($B$5:$B10972,$B10972,$J$5:$J10972,"")))</f>
        <v/>
      </c>
      <c r="I10972" t="str">
        <f>IF($F10972="组件","C"&amp;TEXT(COUNTIFS($B$5:$B10972,$B10972,$F$5:$F10972,"组件"),"000"),"")</f>
        <v/>
      </c>
      <c r="J10972" t="str">
        <f t="shared" si="513"/>
        <v/>
      </c>
      <c r="R10972" t="str">
        <f t="shared" si="514"/>
        <v/>
      </c>
    </row>
    <row r="10973" spans="1:18" x14ac:dyDescent="0.35">
      <c r="A10973" t="str">
        <f t="shared" si="515"/>
        <v/>
      </c>
      <c r="G10973" t="str">
        <f>IF($B10973="","",IF($J10973&lt;&gt;"",IFERROR(LOOKUP(2,1/(($B$5:$B$20000=$B10973)*($F$5:$F$20000="组件")*($I$5:$I$20000=$J10973)),$G$5:$G$20000)&amp;"."&amp;COUNTIFS($B$5:$B10973,$B10973,$J$5:$J10973,$J10973),""),COUNTIFS($B$5:$B10973,$B10973,$J$5:$J10973,"")))</f>
        <v/>
      </c>
      <c r="I10973" t="str">
        <f>IF($F10973="组件","C"&amp;TEXT(COUNTIFS($B$5:$B10973,$B10973,$F$5:$F10973,"组件"),"000"),"")</f>
        <v/>
      </c>
      <c r="J10973" t="str">
        <f t="shared" si="513"/>
        <v/>
      </c>
      <c r="R10973" t="str">
        <f t="shared" si="514"/>
        <v/>
      </c>
    </row>
    <row r="10974" spans="1:18" x14ac:dyDescent="0.35">
      <c r="A10974" t="str">
        <f t="shared" si="515"/>
        <v/>
      </c>
      <c r="G10974" t="str">
        <f>IF($B10974="","",IF($J10974&lt;&gt;"",IFERROR(LOOKUP(2,1/(($B$5:$B$20000=$B10974)*($F$5:$F$20000="组件")*($I$5:$I$20000=$J10974)),$G$5:$G$20000)&amp;"."&amp;COUNTIFS($B$5:$B10974,$B10974,$J$5:$J10974,$J10974),""),COUNTIFS($B$5:$B10974,$B10974,$J$5:$J10974,"")))</f>
        <v/>
      </c>
      <c r="I10974" t="str">
        <f>IF($F10974="组件","C"&amp;TEXT(COUNTIFS($B$5:$B10974,$B10974,$F$5:$F10974,"组件"),"000"),"")</f>
        <v/>
      </c>
      <c r="J10974" t="str">
        <f t="shared" si="513"/>
        <v/>
      </c>
      <c r="R10974" t="str">
        <f t="shared" si="514"/>
        <v/>
      </c>
    </row>
    <row r="10975" spans="1:18" x14ac:dyDescent="0.35">
      <c r="A10975" t="str">
        <f t="shared" si="515"/>
        <v/>
      </c>
      <c r="G10975" t="str">
        <f>IF($B10975="","",IF($J10975&lt;&gt;"",IFERROR(LOOKUP(2,1/(($B$5:$B$20000=$B10975)*($F$5:$F$20000="组件")*($I$5:$I$20000=$J10975)),$G$5:$G$20000)&amp;"."&amp;COUNTIFS($B$5:$B10975,$B10975,$J$5:$J10975,$J10975),""),COUNTIFS($B$5:$B10975,$B10975,$J$5:$J10975,"")))</f>
        <v/>
      </c>
      <c r="I10975" t="str">
        <f>IF($F10975="组件","C"&amp;TEXT(COUNTIFS($B$5:$B10975,$B10975,$F$5:$F10975,"组件"),"000"),"")</f>
        <v/>
      </c>
      <c r="J10975" t="str">
        <f t="shared" si="513"/>
        <v/>
      </c>
      <c r="R10975" t="str">
        <f t="shared" si="514"/>
        <v/>
      </c>
    </row>
    <row r="10976" spans="1:18" x14ac:dyDescent="0.35">
      <c r="A10976" t="str">
        <f t="shared" si="515"/>
        <v/>
      </c>
      <c r="G10976" t="str">
        <f>IF($B10976="","",IF($J10976&lt;&gt;"",IFERROR(LOOKUP(2,1/(($B$5:$B$20000=$B10976)*($F$5:$F$20000="组件")*($I$5:$I$20000=$J10976)),$G$5:$G$20000)&amp;"."&amp;COUNTIFS($B$5:$B10976,$B10976,$J$5:$J10976,$J10976),""),COUNTIFS($B$5:$B10976,$B10976,$J$5:$J10976,"")))</f>
        <v/>
      </c>
      <c r="I10976" t="str">
        <f>IF($F10976="组件","C"&amp;TEXT(COUNTIFS($B$5:$B10976,$B10976,$F$5:$F10976,"组件"),"000"),"")</f>
        <v/>
      </c>
      <c r="J10976" t="str">
        <f t="shared" si="513"/>
        <v/>
      </c>
      <c r="R10976" t="str">
        <f t="shared" si="514"/>
        <v/>
      </c>
    </row>
    <row r="10977" spans="1:18" x14ac:dyDescent="0.35">
      <c r="A10977" t="str">
        <f t="shared" si="515"/>
        <v/>
      </c>
      <c r="G10977" t="str">
        <f>IF($B10977="","",IF($J10977&lt;&gt;"",IFERROR(LOOKUP(2,1/(($B$5:$B$20000=$B10977)*($F$5:$F$20000="组件")*($I$5:$I$20000=$J10977)),$G$5:$G$20000)&amp;"."&amp;COUNTIFS($B$5:$B10977,$B10977,$J$5:$J10977,$J10977),""),COUNTIFS($B$5:$B10977,$B10977,$J$5:$J10977,"")))</f>
        <v/>
      </c>
      <c r="I10977" t="str">
        <f>IF($F10977="组件","C"&amp;TEXT(COUNTIFS($B$5:$B10977,$B10977,$F$5:$F10977,"组件"),"000"),"")</f>
        <v/>
      </c>
      <c r="J10977" t="str">
        <f t="shared" si="513"/>
        <v/>
      </c>
      <c r="R10977" t="str">
        <f t="shared" si="514"/>
        <v/>
      </c>
    </row>
    <row r="10978" spans="1:18" x14ac:dyDescent="0.35">
      <c r="A10978" t="str">
        <f t="shared" si="515"/>
        <v/>
      </c>
      <c r="G10978" t="str">
        <f>IF($B10978="","",IF($J10978&lt;&gt;"",IFERROR(LOOKUP(2,1/(($B$5:$B$20000=$B10978)*($F$5:$F$20000="组件")*($I$5:$I$20000=$J10978)),$G$5:$G$20000)&amp;"."&amp;COUNTIFS($B$5:$B10978,$B10978,$J$5:$J10978,$J10978),""),COUNTIFS($B$5:$B10978,$B10978,$J$5:$J10978,"")))</f>
        <v/>
      </c>
      <c r="I10978" t="str">
        <f>IF($F10978="组件","C"&amp;TEXT(COUNTIFS($B$5:$B10978,$B10978,$F$5:$F10978,"组件"),"000"),"")</f>
        <v/>
      </c>
      <c r="J10978" t="str">
        <f t="shared" si="513"/>
        <v/>
      </c>
      <c r="R10978" t="str">
        <f t="shared" si="514"/>
        <v/>
      </c>
    </row>
    <row r="10979" spans="1:18" x14ac:dyDescent="0.35">
      <c r="A10979" t="str">
        <f t="shared" si="515"/>
        <v/>
      </c>
      <c r="G10979" t="str">
        <f>IF($B10979="","",IF($J10979&lt;&gt;"",IFERROR(LOOKUP(2,1/(($B$5:$B$20000=$B10979)*($F$5:$F$20000="组件")*($I$5:$I$20000=$J10979)),$G$5:$G$20000)&amp;"."&amp;COUNTIFS($B$5:$B10979,$B10979,$J$5:$J10979,$J10979),""),COUNTIFS($B$5:$B10979,$B10979,$J$5:$J10979,"")))</f>
        <v/>
      </c>
      <c r="I10979" t="str">
        <f>IF($F10979="组件","C"&amp;TEXT(COUNTIFS($B$5:$B10979,$B10979,$F$5:$F10979,"组件"),"000"),"")</f>
        <v/>
      </c>
      <c r="J10979" t="str">
        <f t="shared" si="513"/>
        <v/>
      </c>
      <c r="R10979" t="str">
        <f t="shared" si="514"/>
        <v/>
      </c>
    </row>
    <row r="10980" spans="1:18" x14ac:dyDescent="0.35">
      <c r="A10980" t="str">
        <f t="shared" si="515"/>
        <v/>
      </c>
      <c r="G10980" t="str">
        <f>IF($B10980="","",IF($J10980&lt;&gt;"",IFERROR(LOOKUP(2,1/(($B$5:$B$20000=$B10980)*($F$5:$F$20000="组件")*($I$5:$I$20000=$J10980)),$G$5:$G$20000)&amp;"."&amp;COUNTIFS($B$5:$B10980,$B10980,$J$5:$J10980,$J10980),""),COUNTIFS($B$5:$B10980,$B10980,$J$5:$J10980,"")))</f>
        <v/>
      </c>
      <c r="I10980" t="str">
        <f>IF($F10980="组件","C"&amp;TEXT(COUNTIFS($B$5:$B10980,$B10980,$F$5:$F10980,"组件"),"000"),"")</f>
        <v/>
      </c>
      <c r="J10980" t="str">
        <f t="shared" si="513"/>
        <v/>
      </c>
      <c r="R10980" t="str">
        <f t="shared" si="514"/>
        <v/>
      </c>
    </row>
    <row r="10981" spans="1:18" x14ac:dyDescent="0.35">
      <c r="A10981" t="str">
        <f t="shared" si="515"/>
        <v/>
      </c>
      <c r="G10981" t="str">
        <f>IF($B10981="","",IF($J10981&lt;&gt;"",IFERROR(LOOKUP(2,1/(($B$5:$B$20000=$B10981)*($F$5:$F$20000="组件")*($I$5:$I$20000=$J10981)),$G$5:$G$20000)&amp;"."&amp;COUNTIFS($B$5:$B10981,$B10981,$J$5:$J10981,$J10981),""),COUNTIFS($B$5:$B10981,$B10981,$J$5:$J10981,"")))</f>
        <v/>
      </c>
      <c r="I10981" t="str">
        <f>IF($F10981="组件","C"&amp;TEXT(COUNTIFS($B$5:$B10981,$B10981,$F$5:$F10981,"组件"),"000"),"")</f>
        <v/>
      </c>
      <c r="J10981" t="str">
        <f t="shared" si="513"/>
        <v/>
      </c>
      <c r="R10981" t="str">
        <f t="shared" si="514"/>
        <v/>
      </c>
    </row>
    <row r="10982" spans="1:18" x14ac:dyDescent="0.35">
      <c r="A10982" t="str">
        <f t="shared" si="515"/>
        <v/>
      </c>
      <c r="G10982" t="str">
        <f>IF($B10982="","",IF($J10982&lt;&gt;"",IFERROR(LOOKUP(2,1/(($B$5:$B$20000=$B10982)*($F$5:$F$20000="组件")*($I$5:$I$20000=$J10982)),$G$5:$G$20000)&amp;"."&amp;COUNTIFS($B$5:$B10982,$B10982,$J$5:$J10982,$J10982),""),COUNTIFS($B$5:$B10982,$B10982,$J$5:$J10982,"")))</f>
        <v/>
      </c>
      <c r="I10982" t="str">
        <f>IF($F10982="组件","C"&amp;TEXT(COUNTIFS($B$5:$B10982,$B10982,$F$5:$F10982,"组件"),"000"),"")</f>
        <v/>
      </c>
      <c r="J10982" t="str">
        <f t="shared" si="513"/>
        <v/>
      </c>
      <c r="R10982" t="str">
        <f t="shared" si="514"/>
        <v/>
      </c>
    </row>
    <row r="10983" spans="1:18" x14ac:dyDescent="0.35">
      <c r="A10983" t="str">
        <f t="shared" si="515"/>
        <v/>
      </c>
      <c r="G10983" t="str">
        <f>IF($B10983="","",IF($J10983&lt;&gt;"",IFERROR(LOOKUP(2,1/(($B$5:$B$20000=$B10983)*($F$5:$F$20000="组件")*($I$5:$I$20000=$J10983)),$G$5:$G$20000)&amp;"."&amp;COUNTIFS($B$5:$B10983,$B10983,$J$5:$J10983,$J10983),""),COUNTIFS($B$5:$B10983,$B10983,$J$5:$J10983,"")))</f>
        <v/>
      </c>
      <c r="I10983" t="str">
        <f>IF($F10983="组件","C"&amp;TEXT(COUNTIFS($B$5:$B10983,$B10983,$F$5:$F10983,"组件"),"000"),"")</f>
        <v/>
      </c>
      <c r="J10983" t="str">
        <f t="shared" si="513"/>
        <v/>
      </c>
      <c r="R10983" t="str">
        <f t="shared" si="514"/>
        <v/>
      </c>
    </row>
    <row r="10984" spans="1:18" x14ac:dyDescent="0.35">
      <c r="A10984" t="str">
        <f t="shared" si="515"/>
        <v/>
      </c>
      <c r="G10984" t="str">
        <f>IF($B10984="","",IF($J10984&lt;&gt;"",IFERROR(LOOKUP(2,1/(($B$5:$B$20000=$B10984)*($F$5:$F$20000="组件")*($I$5:$I$20000=$J10984)),$G$5:$G$20000)&amp;"."&amp;COUNTIFS($B$5:$B10984,$B10984,$J$5:$J10984,$J10984),""),COUNTIFS($B$5:$B10984,$B10984,$J$5:$J10984,"")))</f>
        <v/>
      </c>
      <c r="I10984" t="str">
        <f>IF($F10984="组件","C"&amp;TEXT(COUNTIFS($B$5:$B10984,$B10984,$F$5:$F10984,"组件"),"000"),"")</f>
        <v/>
      </c>
      <c r="J10984" t="str">
        <f t="shared" si="513"/>
        <v/>
      </c>
      <c r="R10984" t="str">
        <f t="shared" si="514"/>
        <v/>
      </c>
    </row>
    <row r="10985" spans="1:18" x14ac:dyDescent="0.35">
      <c r="A10985" t="str">
        <f t="shared" si="515"/>
        <v/>
      </c>
      <c r="G10985" t="str">
        <f>IF($B10985="","",IF($J10985&lt;&gt;"",IFERROR(LOOKUP(2,1/(($B$5:$B$20000=$B10985)*($F$5:$F$20000="组件")*($I$5:$I$20000=$J10985)),$G$5:$G$20000)&amp;"."&amp;COUNTIFS($B$5:$B10985,$B10985,$J$5:$J10985,$J10985),""),COUNTIFS($B$5:$B10985,$B10985,$J$5:$J10985,"")))</f>
        <v/>
      </c>
      <c r="I10985" t="str">
        <f>IF($F10985="组件","C"&amp;TEXT(COUNTIFS($B$5:$B10985,$B10985,$F$5:$F10985,"组件"),"000"),"")</f>
        <v/>
      </c>
      <c r="J10985" t="str">
        <f t="shared" si="513"/>
        <v/>
      </c>
      <c r="R10985" t="str">
        <f t="shared" si="514"/>
        <v/>
      </c>
    </row>
    <row r="10986" spans="1:18" x14ac:dyDescent="0.35">
      <c r="A10986" t="str">
        <f t="shared" si="515"/>
        <v/>
      </c>
      <c r="G10986" t="str">
        <f>IF($B10986="","",IF($J10986&lt;&gt;"",IFERROR(LOOKUP(2,1/(($B$5:$B$20000=$B10986)*($F$5:$F$20000="组件")*($I$5:$I$20000=$J10986)),$G$5:$G$20000)&amp;"."&amp;COUNTIFS($B$5:$B10986,$B10986,$J$5:$J10986,$J10986),""),COUNTIFS($B$5:$B10986,$B10986,$J$5:$J10986,"")))</f>
        <v/>
      </c>
      <c r="I10986" t="str">
        <f>IF($F10986="组件","C"&amp;TEXT(COUNTIFS($B$5:$B10986,$B10986,$F$5:$F10986,"组件"),"000"),"")</f>
        <v/>
      </c>
      <c r="J10986" t="str">
        <f t="shared" si="513"/>
        <v/>
      </c>
      <c r="R10986" t="str">
        <f t="shared" si="514"/>
        <v/>
      </c>
    </row>
    <row r="10987" spans="1:18" x14ac:dyDescent="0.35">
      <c r="A10987" t="str">
        <f t="shared" si="515"/>
        <v/>
      </c>
      <c r="G10987" t="str">
        <f>IF($B10987="","",IF($J10987&lt;&gt;"",IFERROR(LOOKUP(2,1/(($B$5:$B$20000=$B10987)*($F$5:$F$20000="组件")*($I$5:$I$20000=$J10987)),$G$5:$G$20000)&amp;"."&amp;COUNTIFS($B$5:$B10987,$B10987,$J$5:$J10987,$J10987),""),COUNTIFS($B$5:$B10987,$B10987,$J$5:$J10987,"")))</f>
        <v/>
      </c>
      <c r="I10987" t="str">
        <f>IF($F10987="组件","C"&amp;TEXT(COUNTIFS($B$5:$B10987,$B10987,$F$5:$F10987,"组件"),"000"),"")</f>
        <v/>
      </c>
      <c r="J10987" t="str">
        <f t="shared" si="513"/>
        <v/>
      </c>
      <c r="R10987" t="str">
        <f t="shared" si="514"/>
        <v/>
      </c>
    </row>
    <row r="10988" spans="1:18" x14ac:dyDescent="0.35">
      <c r="A10988" t="str">
        <f t="shared" si="515"/>
        <v/>
      </c>
      <c r="G10988" t="str">
        <f>IF($B10988="","",IF($J10988&lt;&gt;"",IFERROR(LOOKUP(2,1/(($B$5:$B$20000=$B10988)*($F$5:$F$20000="组件")*($I$5:$I$20000=$J10988)),$G$5:$G$20000)&amp;"."&amp;COUNTIFS($B$5:$B10988,$B10988,$J$5:$J10988,$J10988),""),COUNTIFS($B$5:$B10988,$B10988,$J$5:$J10988,"")))</f>
        <v/>
      </c>
      <c r="I10988" t="str">
        <f>IF($F10988="组件","C"&amp;TEXT(COUNTIFS($B$5:$B10988,$B10988,$F$5:$F10988,"组件"),"000"),"")</f>
        <v/>
      </c>
      <c r="J10988" t="str">
        <f t="shared" si="513"/>
        <v/>
      </c>
      <c r="R10988" t="str">
        <f t="shared" si="514"/>
        <v/>
      </c>
    </row>
    <row r="10989" spans="1:18" x14ac:dyDescent="0.35">
      <c r="A10989" t="str">
        <f t="shared" si="515"/>
        <v/>
      </c>
      <c r="G10989" t="str">
        <f>IF($B10989="","",IF($J10989&lt;&gt;"",IFERROR(LOOKUP(2,1/(($B$5:$B$20000=$B10989)*($F$5:$F$20000="组件")*($I$5:$I$20000=$J10989)),$G$5:$G$20000)&amp;"."&amp;COUNTIFS($B$5:$B10989,$B10989,$J$5:$J10989,$J10989),""),COUNTIFS($B$5:$B10989,$B10989,$J$5:$J10989,"")))</f>
        <v/>
      </c>
      <c r="I10989" t="str">
        <f>IF($F10989="组件","C"&amp;TEXT(COUNTIFS($B$5:$B10989,$B10989,$F$5:$F10989,"组件"),"000"),"")</f>
        <v/>
      </c>
      <c r="J10989" t="str">
        <f t="shared" si="513"/>
        <v/>
      </c>
      <c r="R10989" t="str">
        <f t="shared" si="514"/>
        <v/>
      </c>
    </row>
    <row r="10990" spans="1:18" x14ac:dyDescent="0.35">
      <c r="A10990" t="str">
        <f t="shared" si="515"/>
        <v/>
      </c>
      <c r="G10990" t="str">
        <f>IF($B10990="","",IF($J10990&lt;&gt;"",IFERROR(LOOKUP(2,1/(($B$5:$B$20000=$B10990)*($F$5:$F$20000="组件")*($I$5:$I$20000=$J10990)),$G$5:$G$20000)&amp;"."&amp;COUNTIFS($B$5:$B10990,$B10990,$J$5:$J10990,$J10990),""),COUNTIFS($B$5:$B10990,$B10990,$J$5:$J10990,"")))</f>
        <v/>
      </c>
      <c r="I10990" t="str">
        <f>IF($F10990="组件","C"&amp;TEXT(COUNTIFS($B$5:$B10990,$B10990,$F$5:$F10990,"组件"),"000"),"")</f>
        <v/>
      </c>
      <c r="J10990" t="str">
        <f t="shared" si="513"/>
        <v/>
      </c>
      <c r="R10990" t="str">
        <f t="shared" si="514"/>
        <v/>
      </c>
    </row>
    <row r="10991" spans="1:18" x14ac:dyDescent="0.35">
      <c r="A10991" t="str">
        <f t="shared" si="515"/>
        <v/>
      </c>
      <c r="G10991" t="str">
        <f>IF($B10991="","",IF($J10991&lt;&gt;"",IFERROR(LOOKUP(2,1/(($B$5:$B$20000=$B10991)*($F$5:$F$20000="组件")*($I$5:$I$20000=$J10991)),$G$5:$G$20000)&amp;"."&amp;COUNTIFS($B$5:$B10991,$B10991,$J$5:$J10991,$J10991),""),COUNTIFS($B$5:$B10991,$B10991,$J$5:$J10991,"")))</f>
        <v/>
      </c>
      <c r="I10991" t="str">
        <f>IF($F10991="组件","C"&amp;TEXT(COUNTIFS($B$5:$B10991,$B10991,$F$5:$F10991,"组件"),"000"),"")</f>
        <v/>
      </c>
      <c r="J10991" t="str">
        <f t="shared" si="513"/>
        <v/>
      </c>
      <c r="R10991" t="str">
        <f t="shared" si="514"/>
        <v/>
      </c>
    </row>
    <row r="10992" spans="1:18" x14ac:dyDescent="0.35">
      <c r="A10992" t="str">
        <f t="shared" si="515"/>
        <v/>
      </c>
      <c r="G10992" t="str">
        <f>IF($B10992="","",IF($J10992&lt;&gt;"",IFERROR(LOOKUP(2,1/(($B$5:$B$20000=$B10992)*($F$5:$F$20000="组件")*($I$5:$I$20000=$J10992)),$G$5:$G$20000)&amp;"."&amp;COUNTIFS($B$5:$B10992,$B10992,$J$5:$J10992,$J10992),""),COUNTIFS($B$5:$B10992,$B10992,$J$5:$J10992,"")))</f>
        <v/>
      </c>
      <c r="I10992" t="str">
        <f>IF($F10992="组件","C"&amp;TEXT(COUNTIFS($B$5:$B10992,$B10992,$F$5:$F10992,"组件"),"000"),"")</f>
        <v/>
      </c>
      <c r="J10992" t="str">
        <f t="shared" si="513"/>
        <v/>
      </c>
      <c r="R10992" t="str">
        <f t="shared" si="514"/>
        <v/>
      </c>
    </row>
    <row r="10993" spans="1:18" x14ac:dyDescent="0.35">
      <c r="A10993" t="str">
        <f t="shared" si="515"/>
        <v/>
      </c>
      <c r="G10993" t="str">
        <f>IF($B10993="","",IF($J10993&lt;&gt;"",IFERROR(LOOKUP(2,1/(($B$5:$B$20000=$B10993)*($F$5:$F$20000="组件")*($I$5:$I$20000=$J10993)),$G$5:$G$20000)&amp;"."&amp;COUNTIFS($B$5:$B10993,$B10993,$J$5:$J10993,$J10993),""),COUNTIFS($B$5:$B10993,$B10993,$J$5:$J10993,"")))</f>
        <v/>
      </c>
      <c r="I10993" t="str">
        <f>IF($F10993="组件","C"&amp;TEXT(COUNTIFS($B$5:$B10993,$B10993,$F$5:$F10993,"组件"),"000"),"")</f>
        <v/>
      </c>
      <c r="J10993" t="str">
        <f t="shared" si="513"/>
        <v/>
      </c>
      <c r="R10993" t="str">
        <f t="shared" si="514"/>
        <v/>
      </c>
    </row>
    <row r="10994" spans="1:18" x14ac:dyDescent="0.35">
      <c r="A10994" t="str">
        <f t="shared" si="515"/>
        <v/>
      </c>
      <c r="G10994" t="str">
        <f>IF($B10994="","",IF($J10994&lt;&gt;"",IFERROR(LOOKUP(2,1/(($B$5:$B$20000=$B10994)*($F$5:$F$20000="组件")*($I$5:$I$20000=$J10994)),$G$5:$G$20000)&amp;"."&amp;COUNTIFS($B$5:$B10994,$B10994,$J$5:$J10994,$J10994),""),COUNTIFS($B$5:$B10994,$B10994,$J$5:$J10994,"")))</f>
        <v/>
      </c>
      <c r="I10994" t="str">
        <f>IF($F10994="组件","C"&amp;TEXT(COUNTIFS($B$5:$B10994,$B10994,$F$5:$F10994,"组件"),"000"),"")</f>
        <v/>
      </c>
      <c r="J10994" t="str">
        <f t="shared" si="513"/>
        <v/>
      </c>
      <c r="R10994" t="str">
        <f t="shared" si="514"/>
        <v/>
      </c>
    </row>
    <row r="10995" spans="1:18" x14ac:dyDescent="0.35">
      <c r="A10995" t="str">
        <f t="shared" si="515"/>
        <v/>
      </c>
      <c r="G10995" t="str">
        <f>IF($B10995="","",IF($J10995&lt;&gt;"",IFERROR(LOOKUP(2,1/(($B$5:$B$20000=$B10995)*($F$5:$F$20000="组件")*($I$5:$I$20000=$J10995)),$G$5:$G$20000)&amp;"."&amp;COUNTIFS($B$5:$B10995,$B10995,$J$5:$J10995,$J10995),""),COUNTIFS($B$5:$B10995,$B10995,$J$5:$J10995,"")))</f>
        <v/>
      </c>
      <c r="I10995" t="str">
        <f>IF($F10995="组件","C"&amp;TEXT(COUNTIFS($B$5:$B10995,$B10995,$F$5:$F10995,"组件"),"000"),"")</f>
        <v/>
      </c>
      <c r="J10995" t="str">
        <f t="shared" si="513"/>
        <v/>
      </c>
      <c r="R10995" t="str">
        <f t="shared" si="514"/>
        <v/>
      </c>
    </row>
    <row r="10996" spans="1:18" x14ac:dyDescent="0.35">
      <c r="A10996" t="str">
        <f t="shared" si="515"/>
        <v/>
      </c>
      <c r="G10996" t="str">
        <f>IF($B10996="","",IF($J10996&lt;&gt;"",IFERROR(LOOKUP(2,1/(($B$5:$B$20000=$B10996)*($F$5:$F$20000="组件")*($I$5:$I$20000=$J10996)),$G$5:$G$20000)&amp;"."&amp;COUNTIFS($B$5:$B10996,$B10996,$J$5:$J10996,$J10996),""),COUNTIFS($B$5:$B10996,$B10996,$J$5:$J10996,"")))</f>
        <v/>
      </c>
      <c r="I10996" t="str">
        <f>IF($F10996="组件","C"&amp;TEXT(COUNTIFS($B$5:$B10996,$B10996,$F$5:$F10996,"组件"),"000"),"")</f>
        <v/>
      </c>
      <c r="J10996" t="str">
        <f t="shared" si="513"/>
        <v/>
      </c>
      <c r="R10996" t="str">
        <f t="shared" si="514"/>
        <v/>
      </c>
    </row>
    <row r="10997" spans="1:18" x14ac:dyDescent="0.35">
      <c r="A10997" t="str">
        <f t="shared" si="515"/>
        <v/>
      </c>
      <c r="G10997" t="str">
        <f>IF($B10997="","",IF($J10997&lt;&gt;"",IFERROR(LOOKUP(2,1/(($B$5:$B$20000=$B10997)*($F$5:$F$20000="组件")*($I$5:$I$20000=$J10997)),$G$5:$G$20000)&amp;"."&amp;COUNTIFS($B$5:$B10997,$B10997,$J$5:$J10997,$J10997),""),COUNTIFS($B$5:$B10997,$B10997,$J$5:$J10997,"")))</f>
        <v/>
      </c>
      <c r="I10997" t="str">
        <f>IF($F10997="组件","C"&amp;TEXT(COUNTIFS($B$5:$B10997,$B10997,$F$5:$F10997,"组件"),"000"),"")</f>
        <v/>
      </c>
      <c r="J10997" t="str">
        <f t="shared" si="513"/>
        <v/>
      </c>
      <c r="R10997" t="str">
        <f t="shared" si="514"/>
        <v/>
      </c>
    </row>
    <row r="10998" spans="1:18" x14ac:dyDescent="0.35">
      <c r="A10998" t="str">
        <f t="shared" si="515"/>
        <v/>
      </c>
      <c r="G10998" t="str">
        <f>IF($B10998="","",IF($J10998&lt;&gt;"",IFERROR(LOOKUP(2,1/(($B$5:$B$20000=$B10998)*($F$5:$F$20000="组件")*($I$5:$I$20000=$J10998)),$G$5:$G$20000)&amp;"."&amp;COUNTIFS($B$5:$B10998,$B10998,$J$5:$J10998,$J10998),""),COUNTIFS($B$5:$B10998,$B10998,$J$5:$J10998,"")))</f>
        <v/>
      </c>
      <c r="I10998" t="str">
        <f>IF($F10998="组件","C"&amp;TEXT(COUNTIFS($B$5:$B10998,$B10998,$F$5:$F10998,"组件"),"000"),"")</f>
        <v/>
      </c>
      <c r="J10998" t="str">
        <f t="shared" si="513"/>
        <v/>
      </c>
      <c r="R10998" t="str">
        <f t="shared" si="514"/>
        <v/>
      </c>
    </row>
    <row r="10999" spans="1:18" x14ac:dyDescent="0.35">
      <c r="A10999" t="str">
        <f t="shared" si="515"/>
        <v/>
      </c>
      <c r="G10999" t="str">
        <f>IF($B10999="","",IF($J10999&lt;&gt;"",IFERROR(LOOKUP(2,1/(($B$5:$B$20000=$B10999)*($F$5:$F$20000="组件")*($I$5:$I$20000=$J10999)),$G$5:$G$20000)&amp;"."&amp;COUNTIFS($B$5:$B10999,$B10999,$J$5:$J10999,$J10999),""),COUNTIFS($B$5:$B10999,$B10999,$J$5:$J10999,"")))</f>
        <v/>
      </c>
      <c r="I10999" t="str">
        <f>IF($F10999="组件","C"&amp;TEXT(COUNTIFS($B$5:$B10999,$B10999,$F$5:$F10999,"组件"),"000"),"")</f>
        <v/>
      </c>
      <c r="J10999" t="str">
        <f t="shared" si="513"/>
        <v/>
      </c>
      <c r="R10999" t="str">
        <f t="shared" si="514"/>
        <v/>
      </c>
    </row>
    <row r="11000" spans="1:18" x14ac:dyDescent="0.35">
      <c r="A11000" t="str">
        <f t="shared" si="515"/>
        <v/>
      </c>
      <c r="G11000" t="str">
        <f>IF($B11000="","",IF($J11000&lt;&gt;"",IFERROR(LOOKUP(2,1/(($B$5:$B$20000=$B11000)*($F$5:$F$20000="组件")*($I$5:$I$20000=$J11000)),$G$5:$G$20000)&amp;"."&amp;COUNTIFS($B$5:$B11000,$B11000,$J$5:$J11000,$J11000),""),COUNTIFS($B$5:$B11000,$B11000,$J$5:$J11000,"")))</f>
        <v/>
      </c>
      <c r="I11000" t="str">
        <f>IF($F11000="组件","C"&amp;TEXT(COUNTIFS($B$5:$B11000,$B11000,$F$5:$F11000,"组件"),"000"),"")</f>
        <v/>
      </c>
      <c r="J11000" t="str">
        <f t="shared" si="513"/>
        <v/>
      </c>
      <c r="R11000" t="str">
        <f t="shared" si="514"/>
        <v/>
      </c>
    </row>
    <row r="11001" spans="1:18" x14ac:dyDescent="0.35">
      <c r="A11001" t="str">
        <f t="shared" si="515"/>
        <v/>
      </c>
      <c r="G11001" t="str">
        <f>IF($B11001="","",IF($J11001&lt;&gt;"",IFERROR(LOOKUP(2,1/(($B$5:$B$20000=$B11001)*($F$5:$F$20000="组件")*($I$5:$I$20000=$J11001)),$G$5:$G$20000)&amp;"."&amp;COUNTIFS($B$5:$B11001,$B11001,$J$5:$J11001,$J11001),""),COUNTIFS($B$5:$B11001,$B11001,$J$5:$J11001,"")))</f>
        <v/>
      </c>
      <c r="I11001" t="str">
        <f>IF($F11001="组件","C"&amp;TEXT(COUNTIFS($B$5:$B11001,$B11001,$F$5:$F11001,"组件"),"000"),"")</f>
        <v/>
      </c>
      <c r="J11001" t="str">
        <f t="shared" si="513"/>
        <v/>
      </c>
      <c r="R11001" t="str">
        <f t="shared" si="514"/>
        <v/>
      </c>
    </row>
    <row r="11002" spans="1:18" x14ac:dyDescent="0.35">
      <c r="A11002" t="str">
        <f t="shared" si="515"/>
        <v/>
      </c>
      <c r="G11002" t="str">
        <f>IF($B11002="","",IF($J11002&lt;&gt;"",IFERROR(LOOKUP(2,1/(($B$5:$B$20000=$B11002)*($F$5:$F$20000="组件")*($I$5:$I$20000=$J11002)),$G$5:$G$20000)&amp;"."&amp;COUNTIFS($B$5:$B11002,$B11002,$J$5:$J11002,$J11002),""),COUNTIFS($B$5:$B11002,$B11002,$J$5:$J11002,"")))</f>
        <v/>
      </c>
      <c r="I11002" t="str">
        <f>IF($F11002="组件","C"&amp;TEXT(COUNTIFS($B$5:$B11002,$B11002,$F$5:$F11002,"组件"),"000"),"")</f>
        <v/>
      </c>
      <c r="J11002" t="str">
        <f t="shared" si="513"/>
        <v/>
      </c>
      <c r="R11002" t="str">
        <f t="shared" si="514"/>
        <v/>
      </c>
    </row>
    <row r="11003" spans="1:18" x14ac:dyDescent="0.35">
      <c r="A11003" t="str">
        <f t="shared" si="515"/>
        <v/>
      </c>
      <c r="G11003" t="str">
        <f>IF($B11003="","",IF($J11003&lt;&gt;"",IFERROR(LOOKUP(2,1/(($B$5:$B$20000=$B11003)*($F$5:$F$20000="组件")*($I$5:$I$20000=$J11003)),$G$5:$G$20000)&amp;"."&amp;COUNTIFS($B$5:$B11003,$B11003,$J$5:$J11003,$J11003),""),COUNTIFS($B$5:$B11003,$B11003,$J$5:$J11003,"")))</f>
        <v/>
      </c>
      <c r="I11003" t="str">
        <f>IF($F11003="组件","C"&amp;TEXT(COUNTIFS($B$5:$B11003,$B11003,$F$5:$F11003,"组件"),"000"),"")</f>
        <v/>
      </c>
      <c r="J11003" t="str">
        <f t="shared" si="513"/>
        <v/>
      </c>
      <c r="R11003" t="str">
        <f t="shared" si="514"/>
        <v/>
      </c>
    </row>
    <row r="11004" spans="1:18" x14ac:dyDescent="0.35">
      <c r="A11004" t="str">
        <f t="shared" si="515"/>
        <v/>
      </c>
      <c r="G11004" t="str">
        <f>IF($B11004="","",IF($J11004&lt;&gt;"",IFERROR(LOOKUP(2,1/(($B$5:$B$20000=$B11004)*($F$5:$F$20000="组件")*($I$5:$I$20000=$J11004)),$G$5:$G$20000)&amp;"."&amp;COUNTIFS($B$5:$B11004,$B11004,$J$5:$J11004,$J11004),""),COUNTIFS($B$5:$B11004,$B11004,$J$5:$J11004,"")))</f>
        <v/>
      </c>
      <c r="I11004" t="str">
        <f>IF($F11004="组件","C"&amp;TEXT(COUNTIFS($B$5:$B11004,$B11004,$F$5:$F11004,"组件"),"000"),"")</f>
        <v/>
      </c>
      <c r="J11004" t="str">
        <f t="shared" si="513"/>
        <v/>
      </c>
      <c r="R11004" t="str">
        <f t="shared" si="514"/>
        <v/>
      </c>
    </row>
    <row r="11005" spans="1:18" x14ac:dyDescent="0.35">
      <c r="A11005" t="str">
        <f t="shared" si="515"/>
        <v/>
      </c>
      <c r="G11005" t="str">
        <f>IF($B11005="","",IF($J11005&lt;&gt;"",IFERROR(LOOKUP(2,1/(($B$5:$B$20000=$B11005)*($F$5:$F$20000="组件")*($I$5:$I$20000=$J11005)),$G$5:$G$20000)&amp;"."&amp;COUNTIFS($B$5:$B11005,$B11005,$J$5:$J11005,$J11005),""),COUNTIFS($B$5:$B11005,$B11005,$J$5:$J11005,"")))</f>
        <v/>
      </c>
      <c r="I11005" t="str">
        <f>IF($F11005="组件","C"&amp;TEXT(COUNTIFS($B$5:$B11005,$B11005,$F$5:$F11005,"组件"),"000"),"")</f>
        <v/>
      </c>
      <c r="J11005" t="str">
        <f t="shared" si="513"/>
        <v/>
      </c>
      <c r="R11005" t="str">
        <f t="shared" si="514"/>
        <v/>
      </c>
    </row>
    <row r="11006" spans="1:18" x14ac:dyDescent="0.35">
      <c r="A11006" t="str">
        <f t="shared" si="515"/>
        <v/>
      </c>
      <c r="G11006" t="str">
        <f>IF($B11006="","",IF($J11006&lt;&gt;"",IFERROR(LOOKUP(2,1/(($B$5:$B$20000=$B11006)*($F$5:$F$20000="组件")*($I$5:$I$20000=$J11006)),$G$5:$G$20000)&amp;"."&amp;COUNTIFS($B$5:$B11006,$B11006,$J$5:$J11006,$J11006),""),COUNTIFS($B$5:$B11006,$B11006,$J$5:$J11006,"")))</f>
        <v/>
      </c>
      <c r="I11006" t="str">
        <f>IF($F11006="组件","C"&amp;TEXT(COUNTIFS($B$5:$B11006,$B11006,$F$5:$F11006,"组件"),"000"),"")</f>
        <v/>
      </c>
      <c r="J11006" t="str">
        <f t="shared" si="513"/>
        <v/>
      </c>
      <c r="R11006" t="str">
        <f t="shared" si="514"/>
        <v/>
      </c>
    </row>
    <row r="11007" spans="1:18" x14ac:dyDescent="0.35">
      <c r="A11007" t="str">
        <f t="shared" si="515"/>
        <v/>
      </c>
      <c r="G11007" t="str">
        <f>IF($B11007="","",IF($J11007&lt;&gt;"",IFERROR(LOOKUP(2,1/(($B$5:$B$20000=$B11007)*($F$5:$F$20000="组件")*($I$5:$I$20000=$J11007)),$G$5:$G$20000)&amp;"."&amp;COUNTIFS($B$5:$B11007,$B11007,$J$5:$J11007,$J11007),""),COUNTIFS($B$5:$B11007,$B11007,$J$5:$J11007,"")))</f>
        <v/>
      </c>
      <c r="I11007" t="str">
        <f>IF($F11007="组件","C"&amp;TEXT(COUNTIFS($B$5:$B11007,$B11007,$F$5:$F11007,"组件"),"000"),"")</f>
        <v/>
      </c>
      <c r="J11007" t="str">
        <f t="shared" si="513"/>
        <v/>
      </c>
      <c r="R11007" t="str">
        <f t="shared" si="514"/>
        <v/>
      </c>
    </row>
    <row r="11008" spans="1:18" x14ac:dyDescent="0.35">
      <c r="A11008" t="str">
        <f t="shared" si="515"/>
        <v/>
      </c>
      <c r="G11008" t="str">
        <f>IF($B11008="","",IF($J11008&lt;&gt;"",IFERROR(LOOKUP(2,1/(($B$5:$B$20000=$B11008)*($F$5:$F$20000="组件")*($I$5:$I$20000=$J11008)),$G$5:$G$20000)&amp;"."&amp;COUNTIFS($B$5:$B11008,$B11008,$J$5:$J11008,$J11008),""),COUNTIFS($B$5:$B11008,$B11008,$J$5:$J11008,"")))</f>
        <v/>
      </c>
      <c r="I11008" t="str">
        <f>IF($F11008="组件","C"&amp;TEXT(COUNTIFS($B$5:$B11008,$B11008,$F$5:$F11008,"组件"),"000"),"")</f>
        <v/>
      </c>
      <c r="J11008" t="str">
        <f t="shared" si="513"/>
        <v/>
      </c>
      <c r="R11008" t="str">
        <f t="shared" si="514"/>
        <v/>
      </c>
    </row>
    <row r="11009" spans="1:18" x14ac:dyDescent="0.35">
      <c r="A11009" t="str">
        <f t="shared" si="515"/>
        <v/>
      </c>
      <c r="G11009" t="str">
        <f>IF($B11009="","",IF($J11009&lt;&gt;"",IFERROR(LOOKUP(2,1/(($B$5:$B$20000=$B11009)*($F$5:$F$20000="组件")*($I$5:$I$20000=$J11009)),$G$5:$G$20000)&amp;"."&amp;COUNTIFS($B$5:$B11009,$B11009,$J$5:$J11009,$J11009),""),COUNTIFS($B$5:$B11009,$B11009,$J$5:$J11009,"")))</f>
        <v/>
      </c>
      <c r="I11009" t="str">
        <f>IF($F11009="组件","C"&amp;TEXT(COUNTIFS($B$5:$B11009,$B11009,$F$5:$F11009,"组件"),"000"),"")</f>
        <v/>
      </c>
      <c r="J11009" t="str">
        <f t="shared" si="513"/>
        <v/>
      </c>
      <c r="R11009" t="str">
        <f t="shared" si="514"/>
        <v/>
      </c>
    </row>
    <row r="11010" spans="1:18" x14ac:dyDescent="0.35">
      <c r="A11010" t="str">
        <f t="shared" si="515"/>
        <v/>
      </c>
      <c r="G11010" t="str">
        <f>IF($B11010="","",IF($J11010&lt;&gt;"",IFERROR(LOOKUP(2,1/(($B$5:$B$20000=$B11010)*($F$5:$F$20000="组件")*($I$5:$I$20000=$J11010)),$G$5:$G$20000)&amp;"."&amp;COUNTIFS($B$5:$B11010,$B11010,$J$5:$J11010,$J11010),""),COUNTIFS($B$5:$B11010,$B11010,$J$5:$J11010,"")))</f>
        <v/>
      </c>
      <c r="I11010" t="str">
        <f>IF($F11010="组件","C"&amp;TEXT(COUNTIFS($B$5:$B11010,$B11010,$F$5:$F11010,"组件"),"000"),"")</f>
        <v/>
      </c>
      <c r="J11010" t="str">
        <f t="shared" si="513"/>
        <v/>
      </c>
      <c r="R11010" t="str">
        <f t="shared" si="514"/>
        <v/>
      </c>
    </row>
    <row r="11011" spans="1:18" x14ac:dyDescent="0.35">
      <c r="A11011" t="str">
        <f t="shared" si="515"/>
        <v/>
      </c>
      <c r="G11011" t="str">
        <f>IF($B11011="","",IF($J11011&lt;&gt;"",IFERROR(LOOKUP(2,1/(($B$5:$B$20000=$B11011)*($F$5:$F$20000="组件")*($I$5:$I$20000=$J11011)),$G$5:$G$20000)&amp;"."&amp;COUNTIFS($B$5:$B11011,$B11011,$J$5:$J11011,$J11011),""),COUNTIFS($B$5:$B11011,$B11011,$J$5:$J11011,"")))</f>
        <v/>
      </c>
      <c r="I11011" t="str">
        <f>IF($F11011="组件","C"&amp;TEXT(COUNTIFS($B$5:$B11011,$B11011,$F$5:$F11011,"组件"),"000"),"")</f>
        <v/>
      </c>
      <c r="J11011" t="str">
        <f t="shared" si="513"/>
        <v/>
      </c>
      <c r="R11011" t="str">
        <f t="shared" si="514"/>
        <v/>
      </c>
    </row>
    <row r="11012" spans="1:18" x14ac:dyDescent="0.35">
      <c r="A11012" t="str">
        <f t="shared" si="515"/>
        <v/>
      </c>
      <c r="G11012" t="str">
        <f>IF($B11012="","",IF($J11012&lt;&gt;"",IFERROR(LOOKUP(2,1/(($B$5:$B$20000=$B11012)*($F$5:$F$20000="组件")*($I$5:$I$20000=$J11012)),$G$5:$G$20000)&amp;"."&amp;COUNTIFS($B$5:$B11012,$B11012,$J$5:$J11012,$J11012),""),COUNTIFS($B$5:$B11012,$B11012,$J$5:$J11012,"")))</f>
        <v/>
      </c>
      <c r="I11012" t="str">
        <f>IF($F11012="组件","C"&amp;TEXT(COUNTIFS($B$5:$B11012,$B11012,$F$5:$F11012,"组件"),"000"),"")</f>
        <v/>
      </c>
      <c r="J11012" t="str">
        <f t="shared" si="513"/>
        <v/>
      </c>
      <c r="R11012" t="str">
        <f t="shared" si="514"/>
        <v/>
      </c>
    </row>
    <row r="11013" spans="1:18" x14ac:dyDescent="0.35">
      <c r="A11013" t="str">
        <f t="shared" si="515"/>
        <v/>
      </c>
      <c r="G11013" t="str">
        <f>IF($B11013="","",IF($J11013&lt;&gt;"",IFERROR(LOOKUP(2,1/(($B$5:$B$20000=$B11013)*($F$5:$F$20000="组件")*($I$5:$I$20000=$J11013)),$G$5:$G$20000)&amp;"."&amp;COUNTIFS($B$5:$B11013,$B11013,$J$5:$J11013,$J11013),""),COUNTIFS($B$5:$B11013,$B11013,$J$5:$J11013,"")))</f>
        <v/>
      </c>
      <c r="I11013" t="str">
        <f>IF($F11013="组件","C"&amp;TEXT(COUNTIFS($B$5:$B11013,$B11013,$F$5:$F11013,"组件"),"000"),"")</f>
        <v/>
      </c>
      <c r="J11013" t="str">
        <f t="shared" ref="J11013:J11076" si="516">IF($B11013="","",IF($F11013="组件","",IF($Q11013&lt;&gt;"",IF(AND($B11013=$B11012,$F11012="组件"),$I11012,IF(AND($B11013=$B11012,$J11012&lt;&gt;""),$J11012,"")),"")))</f>
        <v/>
      </c>
      <c r="R11013" t="str">
        <f t="shared" ref="R11013:R11076" si="517">IF($B11013="","",IF($J11013&lt;&gt;"",IFERROR(LOOKUP(2,1/(($B$5:$B$20000=$B11013)*($F$5:$F$20000="组件")*($I$5:$I$20000=$J11013)),$R$5:$R$20000)*IF($Q11013="",1,$Q11013),""),IF($P11013="","",IF($Q11013="",$P11013,$P11013*$Q11013))))</f>
        <v/>
      </c>
    </row>
    <row r="11014" spans="1:18" x14ac:dyDescent="0.35">
      <c r="A11014" t="str">
        <f t="shared" ref="A11014:A11077" si="518">IF(B11014="","",IF(B11014=B11013,A11013,A11013+1))</f>
        <v/>
      </c>
      <c r="G11014" t="str">
        <f>IF($B11014="","",IF($J11014&lt;&gt;"",IFERROR(LOOKUP(2,1/(($B$5:$B$20000=$B11014)*($F$5:$F$20000="组件")*($I$5:$I$20000=$J11014)),$G$5:$G$20000)&amp;"."&amp;COUNTIFS($B$5:$B11014,$B11014,$J$5:$J11014,$J11014),""),COUNTIFS($B$5:$B11014,$B11014,$J$5:$J11014,"")))</f>
        <v/>
      </c>
      <c r="I11014" t="str">
        <f>IF($F11014="组件","C"&amp;TEXT(COUNTIFS($B$5:$B11014,$B11014,$F$5:$F11014,"组件"),"000"),"")</f>
        <v/>
      </c>
      <c r="J11014" t="str">
        <f t="shared" si="516"/>
        <v/>
      </c>
      <c r="R11014" t="str">
        <f t="shared" si="517"/>
        <v/>
      </c>
    </row>
    <row r="11015" spans="1:18" x14ac:dyDescent="0.35">
      <c r="A11015" t="str">
        <f t="shared" si="518"/>
        <v/>
      </c>
      <c r="G11015" t="str">
        <f>IF($B11015="","",IF($J11015&lt;&gt;"",IFERROR(LOOKUP(2,1/(($B$5:$B$20000=$B11015)*($F$5:$F$20000="组件")*($I$5:$I$20000=$J11015)),$G$5:$G$20000)&amp;"."&amp;COUNTIFS($B$5:$B11015,$B11015,$J$5:$J11015,$J11015),""),COUNTIFS($B$5:$B11015,$B11015,$J$5:$J11015,"")))</f>
        <v/>
      </c>
      <c r="I11015" t="str">
        <f>IF($F11015="组件","C"&amp;TEXT(COUNTIFS($B$5:$B11015,$B11015,$F$5:$F11015,"组件"),"000"),"")</f>
        <v/>
      </c>
      <c r="J11015" t="str">
        <f t="shared" si="516"/>
        <v/>
      </c>
      <c r="R11015" t="str">
        <f t="shared" si="517"/>
        <v/>
      </c>
    </row>
    <row r="11016" spans="1:18" x14ac:dyDescent="0.35">
      <c r="A11016" t="str">
        <f t="shared" si="518"/>
        <v/>
      </c>
      <c r="G11016" t="str">
        <f>IF($B11016="","",IF($J11016&lt;&gt;"",IFERROR(LOOKUP(2,1/(($B$5:$B$20000=$B11016)*($F$5:$F$20000="组件")*($I$5:$I$20000=$J11016)),$G$5:$G$20000)&amp;"."&amp;COUNTIFS($B$5:$B11016,$B11016,$J$5:$J11016,$J11016),""),COUNTIFS($B$5:$B11016,$B11016,$J$5:$J11016,"")))</f>
        <v/>
      </c>
      <c r="I11016" t="str">
        <f>IF($F11016="组件","C"&amp;TEXT(COUNTIFS($B$5:$B11016,$B11016,$F$5:$F11016,"组件"),"000"),"")</f>
        <v/>
      </c>
      <c r="J11016" t="str">
        <f t="shared" si="516"/>
        <v/>
      </c>
      <c r="R11016" t="str">
        <f t="shared" si="517"/>
        <v/>
      </c>
    </row>
    <row r="11017" spans="1:18" x14ac:dyDescent="0.35">
      <c r="A11017" t="str">
        <f t="shared" si="518"/>
        <v/>
      </c>
      <c r="G11017" t="str">
        <f>IF($B11017="","",IF($J11017&lt;&gt;"",IFERROR(LOOKUP(2,1/(($B$5:$B$20000=$B11017)*($F$5:$F$20000="组件")*($I$5:$I$20000=$J11017)),$G$5:$G$20000)&amp;"."&amp;COUNTIFS($B$5:$B11017,$B11017,$J$5:$J11017,$J11017),""),COUNTIFS($B$5:$B11017,$B11017,$J$5:$J11017,"")))</f>
        <v/>
      </c>
      <c r="I11017" t="str">
        <f>IF($F11017="组件","C"&amp;TEXT(COUNTIFS($B$5:$B11017,$B11017,$F$5:$F11017,"组件"),"000"),"")</f>
        <v/>
      </c>
      <c r="J11017" t="str">
        <f t="shared" si="516"/>
        <v/>
      </c>
      <c r="R11017" t="str">
        <f t="shared" si="517"/>
        <v/>
      </c>
    </row>
    <row r="11018" spans="1:18" x14ac:dyDescent="0.35">
      <c r="A11018" t="str">
        <f t="shared" si="518"/>
        <v/>
      </c>
      <c r="G11018" t="str">
        <f>IF($B11018="","",IF($J11018&lt;&gt;"",IFERROR(LOOKUP(2,1/(($B$5:$B$20000=$B11018)*($F$5:$F$20000="组件")*($I$5:$I$20000=$J11018)),$G$5:$G$20000)&amp;"."&amp;COUNTIFS($B$5:$B11018,$B11018,$J$5:$J11018,$J11018),""),COUNTIFS($B$5:$B11018,$B11018,$J$5:$J11018,"")))</f>
        <v/>
      </c>
      <c r="I11018" t="str">
        <f>IF($F11018="组件","C"&amp;TEXT(COUNTIFS($B$5:$B11018,$B11018,$F$5:$F11018,"组件"),"000"),"")</f>
        <v/>
      </c>
      <c r="J11018" t="str">
        <f t="shared" si="516"/>
        <v/>
      </c>
      <c r="R11018" t="str">
        <f t="shared" si="517"/>
        <v/>
      </c>
    </row>
    <row r="11019" spans="1:18" x14ac:dyDescent="0.35">
      <c r="A11019" t="str">
        <f t="shared" si="518"/>
        <v/>
      </c>
      <c r="G11019" t="str">
        <f>IF($B11019="","",IF($J11019&lt;&gt;"",IFERROR(LOOKUP(2,1/(($B$5:$B$20000=$B11019)*($F$5:$F$20000="组件")*($I$5:$I$20000=$J11019)),$G$5:$G$20000)&amp;"."&amp;COUNTIFS($B$5:$B11019,$B11019,$J$5:$J11019,$J11019),""),COUNTIFS($B$5:$B11019,$B11019,$J$5:$J11019,"")))</f>
        <v/>
      </c>
      <c r="I11019" t="str">
        <f>IF($F11019="组件","C"&amp;TEXT(COUNTIFS($B$5:$B11019,$B11019,$F$5:$F11019,"组件"),"000"),"")</f>
        <v/>
      </c>
      <c r="J11019" t="str">
        <f t="shared" si="516"/>
        <v/>
      </c>
      <c r="R11019" t="str">
        <f t="shared" si="517"/>
        <v/>
      </c>
    </row>
    <row r="11020" spans="1:18" x14ac:dyDescent="0.35">
      <c r="A11020" t="str">
        <f t="shared" si="518"/>
        <v/>
      </c>
      <c r="G11020" t="str">
        <f>IF($B11020="","",IF($J11020&lt;&gt;"",IFERROR(LOOKUP(2,1/(($B$5:$B$20000=$B11020)*($F$5:$F$20000="组件")*($I$5:$I$20000=$J11020)),$G$5:$G$20000)&amp;"."&amp;COUNTIFS($B$5:$B11020,$B11020,$J$5:$J11020,$J11020),""),COUNTIFS($B$5:$B11020,$B11020,$J$5:$J11020,"")))</f>
        <v/>
      </c>
      <c r="I11020" t="str">
        <f>IF($F11020="组件","C"&amp;TEXT(COUNTIFS($B$5:$B11020,$B11020,$F$5:$F11020,"组件"),"000"),"")</f>
        <v/>
      </c>
      <c r="J11020" t="str">
        <f t="shared" si="516"/>
        <v/>
      </c>
      <c r="R11020" t="str">
        <f t="shared" si="517"/>
        <v/>
      </c>
    </row>
    <row r="11021" spans="1:18" x14ac:dyDescent="0.35">
      <c r="A11021" t="str">
        <f t="shared" si="518"/>
        <v/>
      </c>
      <c r="G11021" t="str">
        <f>IF($B11021="","",IF($J11021&lt;&gt;"",IFERROR(LOOKUP(2,1/(($B$5:$B$20000=$B11021)*($F$5:$F$20000="组件")*($I$5:$I$20000=$J11021)),$G$5:$G$20000)&amp;"."&amp;COUNTIFS($B$5:$B11021,$B11021,$J$5:$J11021,$J11021),""),COUNTIFS($B$5:$B11021,$B11021,$J$5:$J11021,"")))</f>
        <v/>
      </c>
      <c r="I11021" t="str">
        <f>IF($F11021="组件","C"&amp;TEXT(COUNTIFS($B$5:$B11021,$B11021,$F$5:$F11021,"组件"),"000"),"")</f>
        <v/>
      </c>
      <c r="J11021" t="str">
        <f t="shared" si="516"/>
        <v/>
      </c>
      <c r="R11021" t="str">
        <f t="shared" si="517"/>
        <v/>
      </c>
    </row>
    <row r="11022" spans="1:18" x14ac:dyDescent="0.35">
      <c r="A11022" t="str">
        <f t="shared" si="518"/>
        <v/>
      </c>
      <c r="G11022" t="str">
        <f>IF($B11022="","",IF($J11022&lt;&gt;"",IFERROR(LOOKUP(2,1/(($B$5:$B$20000=$B11022)*($F$5:$F$20000="组件")*($I$5:$I$20000=$J11022)),$G$5:$G$20000)&amp;"."&amp;COUNTIFS($B$5:$B11022,$B11022,$J$5:$J11022,$J11022),""),COUNTIFS($B$5:$B11022,$B11022,$J$5:$J11022,"")))</f>
        <v/>
      </c>
      <c r="I11022" t="str">
        <f>IF($F11022="组件","C"&amp;TEXT(COUNTIFS($B$5:$B11022,$B11022,$F$5:$F11022,"组件"),"000"),"")</f>
        <v/>
      </c>
      <c r="J11022" t="str">
        <f t="shared" si="516"/>
        <v/>
      </c>
      <c r="R11022" t="str">
        <f t="shared" si="517"/>
        <v/>
      </c>
    </row>
    <row r="11023" spans="1:18" x14ac:dyDescent="0.35">
      <c r="A11023" t="str">
        <f t="shared" si="518"/>
        <v/>
      </c>
      <c r="G11023" t="str">
        <f>IF($B11023="","",IF($J11023&lt;&gt;"",IFERROR(LOOKUP(2,1/(($B$5:$B$20000=$B11023)*($F$5:$F$20000="组件")*($I$5:$I$20000=$J11023)),$G$5:$G$20000)&amp;"."&amp;COUNTIFS($B$5:$B11023,$B11023,$J$5:$J11023,$J11023),""),COUNTIFS($B$5:$B11023,$B11023,$J$5:$J11023,"")))</f>
        <v/>
      </c>
      <c r="I11023" t="str">
        <f>IF($F11023="组件","C"&amp;TEXT(COUNTIFS($B$5:$B11023,$B11023,$F$5:$F11023,"组件"),"000"),"")</f>
        <v/>
      </c>
      <c r="J11023" t="str">
        <f t="shared" si="516"/>
        <v/>
      </c>
      <c r="R11023" t="str">
        <f t="shared" si="517"/>
        <v/>
      </c>
    </row>
    <row r="11024" spans="1:18" x14ac:dyDescent="0.35">
      <c r="A11024" t="str">
        <f t="shared" si="518"/>
        <v/>
      </c>
      <c r="G11024" t="str">
        <f>IF($B11024="","",IF($J11024&lt;&gt;"",IFERROR(LOOKUP(2,1/(($B$5:$B$20000=$B11024)*($F$5:$F$20000="组件")*($I$5:$I$20000=$J11024)),$G$5:$G$20000)&amp;"."&amp;COUNTIFS($B$5:$B11024,$B11024,$J$5:$J11024,$J11024),""),COUNTIFS($B$5:$B11024,$B11024,$J$5:$J11024,"")))</f>
        <v/>
      </c>
      <c r="I11024" t="str">
        <f>IF($F11024="组件","C"&amp;TEXT(COUNTIFS($B$5:$B11024,$B11024,$F$5:$F11024,"组件"),"000"),"")</f>
        <v/>
      </c>
      <c r="J11024" t="str">
        <f t="shared" si="516"/>
        <v/>
      </c>
      <c r="R11024" t="str">
        <f t="shared" si="517"/>
        <v/>
      </c>
    </row>
    <row r="11025" spans="1:18" x14ac:dyDescent="0.35">
      <c r="A11025" t="str">
        <f t="shared" si="518"/>
        <v/>
      </c>
      <c r="G11025" t="str">
        <f>IF($B11025="","",IF($J11025&lt;&gt;"",IFERROR(LOOKUP(2,1/(($B$5:$B$20000=$B11025)*($F$5:$F$20000="组件")*($I$5:$I$20000=$J11025)),$G$5:$G$20000)&amp;"."&amp;COUNTIFS($B$5:$B11025,$B11025,$J$5:$J11025,$J11025),""),COUNTIFS($B$5:$B11025,$B11025,$J$5:$J11025,"")))</f>
        <v/>
      </c>
      <c r="I11025" t="str">
        <f>IF($F11025="组件","C"&amp;TEXT(COUNTIFS($B$5:$B11025,$B11025,$F$5:$F11025,"组件"),"000"),"")</f>
        <v/>
      </c>
      <c r="J11025" t="str">
        <f t="shared" si="516"/>
        <v/>
      </c>
      <c r="R11025" t="str">
        <f t="shared" si="517"/>
        <v/>
      </c>
    </row>
    <row r="11026" spans="1:18" x14ac:dyDescent="0.35">
      <c r="A11026" t="str">
        <f t="shared" si="518"/>
        <v/>
      </c>
      <c r="G11026" t="str">
        <f>IF($B11026="","",IF($J11026&lt;&gt;"",IFERROR(LOOKUP(2,1/(($B$5:$B$20000=$B11026)*($F$5:$F$20000="组件")*($I$5:$I$20000=$J11026)),$G$5:$G$20000)&amp;"."&amp;COUNTIFS($B$5:$B11026,$B11026,$J$5:$J11026,$J11026),""),COUNTIFS($B$5:$B11026,$B11026,$J$5:$J11026,"")))</f>
        <v/>
      </c>
      <c r="I11026" t="str">
        <f>IF($F11026="组件","C"&amp;TEXT(COUNTIFS($B$5:$B11026,$B11026,$F$5:$F11026,"组件"),"000"),"")</f>
        <v/>
      </c>
      <c r="J11026" t="str">
        <f t="shared" si="516"/>
        <v/>
      </c>
      <c r="R11026" t="str">
        <f t="shared" si="517"/>
        <v/>
      </c>
    </row>
    <row r="11027" spans="1:18" x14ac:dyDescent="0.35">
      <c r="A11027" t="str">
        <f t="shared" si="518"/>
        <v/>
      </c>
      <c r="G11027" t="str">
        <f>IF($B11027="","",IF($J11027&lt;&gt;"",IFERROR(LOOKUP(2,1/(($B$5:$B$20000=$B11027)*($F$5:$F$20000="组件")*($I$5:$I$20000=$J11027)),$G$5:$G$20000)&amp;"."&amp;COUNTIFS($B$5:$B11027,$B11027,$J$5:$J11027,$J11027),""),COUNTIFS($B$5:$B11027,$B11027,$J$5:$J11027,"")))</f>
        <v/>
      </c>
      <c r="I11027" t="str">
        <f>IF($F11027="组件","C"&amp;TEXT(COUNTIFS($B$5:$B11027,$B11027,$F$5:$F11027,"组件"),"000"),"")</f>
        <v/>
      </c>
      <c r="J11027" t="str">
        <f t="shared" si="516"/>
        <v/>
      </c>
      <c r="R11027" t="str">
        <f t="shared" si="517"/>
        <v/>
      </c>
    </row>
    <row r="11028" spans="1:18" x14ac:dyDescent="0.35">
      <c r="A11028" t="str">
        <f t="shared" si="518"/>
        <v/>
      </c>
      <c r="G11028" t="str">
        <f>IF($B11028="","",IF($J11028&lt;&gt;"",IFERROR(LOOKUP(2,1/(($B$5:$B$20000=$B11028)*($F$5:$F$20000="组件")*($I$5:$I$20000=$J11028)),$G$5:$G$20000)&amp;"."&amp;COUNTIFS($B$5:$B11028,$B11028,$J$5:$J11028,$J11028),""),COUNTIFS($B$5:$B11028,$B11028,$J$5:$J11028,"")))</f>
        <v/>
      </c>
      <c r="I11028" t="str">
        <f>IF($F11028="组件","C"&amp;TEXT(COUNTIFS($B$5:$B11028,$B11028,$F$5:$F11028,"组件"),"000"),"")</f>
        <v/>
      </c>
      <c r="J11028" t="str">
        <f t="shared" si="516"/>
        <v/>
      </c>
      <c r="R11028" t="str">
        <f t="shared" si="517"/>
        <v/>
      </c>
    </row>
    <row r="11029" spans="1:18" x14ac:dyDescent="0.35">
      <c r="A11029" t="str">
        <f t="shared" si="518"/>
        <v/>
      </c>
      <c r="G11029" t="str">
        <f>IF($B11029="","",IF($J11029&lt;&gt;"",IFERROR(LOOKUP(2,1/(($B$5:$B$20000=$B11029)*($F$5:$F$20000="组件")*($I$5:$I$20000=$J11029)),$G$5:$G$20000)&amp;"."&amp;COUNTIFS($B$5:$B11029,$B11029,$J$5:$J11029,$J11029),""),COUNTIFS($B$5:$B11029,$B11029,$J$5:$J11029,"")))</f>
        <v/>
      </c>
      <c r="I11029" t="str">
        <f>IF($F11029="组件","C"&amp;TEXT(COUNTIFS($B$5:$B11029,$B11029,$F$5:$F11029,"组件"),"000"),"")</f>
        <v/>
      </c>
      <c r="J11029" t="str">
        <f t="shared" si="516"/>
        <v/>
      </c>
      <c r="R11029" t="str">
        <f t="shared" si="517"/>
        <v/>
      </c>
    </row>
    <row r="11030" spans="1:18" x14ac:dyDescent="0.35">
      <c r="A11030" t="str">
        <f t="shared" si="518"/>
        <v/>
      </c>
      <c r="G11030" t="str">
        <f>IF($B11030="","",IF($J11030&lt;&gt;"",IFERROR(LOOKUP(2,1/(($B$5:$B$20000=$B11030)*($F$5:$F$20000="组件")*($I$5:$I$20000=$J11030)),$G$5:$G$20000)&amp;"."&amp;COUNTIFS($B$5:$B11030,$B11030,$J$5:$J11030,$J11030),""),COUNTIFS($B$5:$B11030,$B11030,$J$5:$J11030,"")))</f>
        <v/>
      </c>
      <c r="I11030" t="str">
        <f>IF($F11030="组件","C"&amp;TEXT(COUNTIFS($B$5:$B11030,$B11030,$F$5:$F11030,"组件"),"000"),"")</f>
        <v/>
      </c>
      <c r="J11030" t="str">
        <f t="shared" si="516"/>
        <v/>
      </c>
      <c r="R11030" t="str">
        <f t="shared" si="517"/>
        <v/>
      </c>
    </row>
    <row r="11031" spans="1:18" x14ac:dyDescent="0.35">
      <c r="A11031" t="str">
        <f t="shared" si="518"/>
        <v/>
      </c>
      <c r="G11031" t="str">
        <f>IF($B11031="","",IF($J11031&lt;&gt;"",IFERROR(LOOKUP(2,1/(($B$5:$B$20000=$B11031)*($F$5:$F$20000="组件")*($I$5:$I$20000=$J11031)),$G$5:$G$20000)&amp;"."&amp;COUNTIFS($B$5:$B11031,$B11031,$J$5:$J11031,$J11031),""),COUNTIFS($B$5:$B11031,$B11031,$J$5:$J11031,"")))</f>
        <v/>
      </c>
      <c r="I11031" t="str">
        <f>IF($F11031="组件","C"&amp;TEXT(COUNTIFS($B$5:$B11031,$B11031,$F$5:$F11031,"组件"),"000"),"")</f>
        <v/>
      </c>
      <c r="J11031" t="str">
        <f t="shared" si="516"/>
        <v/>
      </c>
      <c r="R11031" t="str">
        <f t="shared" si="517"/>
        <v/>
      </c>
    </row>
    <row r="11032" spans="1:18" x14ac:dyDescent="0.35">
      <c r="A11032" t="str">
        <f t="shared" si="518"/>
        <v/>
      </c>
      <c r="G11032" t="str">
        <f>IF($B11032="","",IF($J11032&lt;&gt;"",IFERROR(LOOKUP(2,1/(($B$5:$B$20000=$B11032)*($F$5:$F$20000="组件")*($I$5:$I$20000=$J11032)),$G$5:$G$20000)&amp;"."&amp;COUNTIFS($B$5:$B11032,$B11032,$J$5:$J11032,$J11032),""),COUNTIFS($B$5:$B11032,$B11032,$J$5:$J11032,"")))</f>
        <v/>
      </c>
      <c r="I11032" t="str">
        <f>IF($F11032="组件","C"&amp;TEXT(COUNTIFS($B$5:$B11032,$B11032,$F$5:$F11032,"组件"),"000"),"")</f>
        <v/>
      </c>
      <c r="J11032" t="str">
        <f t="shared" si="516"/>
        <v/>
      </c>
      <c r="R11032" t="str">
        <f t="shared" si="517"/>
        <v/>
      </c>
    </row>
    <row r="11033" spans="1:18" x14ac:dyDescent="0.35">
      <c r="A11033" t="str">
        <f t="shared" si="518"/>
        <v/>
      </c>
      <c r="G11033" t="str">
        <f>IF($B11033="","",IF($J11033&lt;&gt;"",IFERROR(LOOKUP(2,1/(($B$5:$B$20000=$B11033)*($F$5:$F$20000="组件")*($I$5:$I$20000=$J11033)),$G$5:$G$20000)&amp;"."&amp;COUNTIFS($B$5:$B11033,$B11033,$J$5:$J11033,$J11033),""),COUNTIFS($B$5:$B11033,$B11033,$J$5:$J11033,"")))</f>
        <v/>
      </c>
      <c r="I11033" t="str">
        <f>IF($F11033="组件","C"&amp;TEXT(COUNTIFS($B$5:$B11033,$B11033,$F$5:$F11033,"组件"),"000"),"")</f>
        <v/>
      </c>
      <c r="J11033" t="str">
        <f t="shared" si="516"/>
        <v/>
      </c>
      <c r="R11033" t="str">
        <f t="shared" si="517"/>
        <v/>
      </c>
    </row>
    <row r="11034" spans="1:18" x14ac:dyDescent="0.35">
      <c r="A11034" t="str">
        <f t="shared" si="518"/>
        <v/>
      </c>
      <c r="G11034" t="str">
        <f>IF($B11034="","",IF($J11034&lt;&gt;"",IFERROR(LOOKUP(2,1/(($B$5:$B$20000=$B11034)*($F$5:$F$20000="组件")*($I$5:$I$20000=$J11034)),$G$5:$G$20000)&amp;"."&amp;COUNTIFS($B$5:$B11034,$B11034,$J$5:$J11034,$J11034),""),COUNTIFS($B$5:$B11034,$B11034,$J$5:$J11034,"")))</f>
        <v/>
      </c>
      <c r="I11034" t="str">
        <f>IF($F11034="组件","C"&amp;TEXT(COUNTIFS($B$5:$B11034,$B11034,$F$5:$F11034,"组件"),"000"),"")</f>
        <v/>
      </c>
      <c r="J11034" t="str">
        <f t="shared" si="516"/>
        <v/>
      </c>
      <c r="R11034" t="str">
        <f t="shared" si="517"/>
        <v/>
      </c>
    </row>
    <row r="11035" spans="1:18" x14ac:dyDescent="0.35">
      <c r="A11035" t="str">
        <f t="shared" si="518"/>
        <v/>
      </c>
      <c r="G11035" t="str">
        <f>IF($B11035="","",IF($J11035&lt;&gt;"",IFERROR(LOOKUP(2,1/(($B$5:$B$20000=$B11035)*($F$5:$F$20000="组件")*($I$5:$I$20000=$J11035)),$G$5:$G$20000)&amp;"."&amp;COUNTIFS($B$5:$B11035,$B11035,$J$5:$J11035,$J11035),""),COUNTIFS($B$5:$B11035,$B11035,$J$5:$J11035,"")))</f>
        <v/>
      </c>
      <c r="I11035" t="str">
        <f>IF($F11035="组件","C"&amp;TEXT(COUNTIFS($B$5:$B11035,$B11035,$F$5:$F11035,"组件"),"000"),"")</f>
        <v/>
      </c>
      <c r="J11035" t="str">
        <f t="shared" si="516"/>
        <v/>
      </c>
      <c r="R11035" t="str">
        <f t="shared" si="517"/>
        <v/>
      </c>
    </row>
    <row r="11036" spans="1:18" x14ac:dyDescent="0.35">
      <c r="A11036" t="str">
        <f t="shared" si="518"/>
        <v/>
      </c>
      <c r="G11036" t="str">
        <f>IF($B11036="","",IF($J11036&lt;&gt;"",IFERROR(LOOKUP(2,1/(($B$5:$B$20000=$B11036)*($F$5:$F$20000="组件")*($I$5:$I$20000=$J11036)),$G$5:$G$20000)&amp;"."&amp;COUNTIFS($B$5:$B11036,$B11036,$J$5:$J11036,$J11036),""),COUNTIFS($B$5:$B11036,$B11036,$J$5:$J11036,"")))</f>
        <v/>
      </c>
      <c r="I11036" t="str">
        <f>IF($F11036="组件","C"&amp;TEXT(COUNTIFS($B$5:$B11036,$B11036,$F$5:$F11036,"组件"),"000"),"")</f>
        <v/>
      </c>
      <c r="J11036" t="str">
        <f t="shared" si="516"/>
        <v/>
      </c>
      <c r="R11036" t="str">
        <f t="shared" si="517"/>
        <v/>
      </c>
    </row>
    <row r="11037" spans="1:18" x14ac:dyDescent="0.35">
      <c r="A11037" t="str">
        <f t="shared" si="518"/>
        <v/>
      </c>
      <c r="G11037" t="str">
        <f>IF($B11037="","",IF($J11037&lt;&gt;"",IFERROR(LOOKUP(2,1/(($B$5:$B$20000=$B11037)*($F$5:$F$20000="组件")*($I$5:$I$20000=$J11037)),$G$5:$G$20000)&amp;"."&amp;COUNTIFS($B$5:$B11037,$B11037,$J$5:$J11037,$J11037),""),COUNTIFS($B$5:$B11037,$B11037,$J$5:$J11037,"")))</f>
        <v/>
      </c>
      <c r="I11037" t="str">
        <f>IF($F11037="组件","C"&amp;TEXT(COUNTIFS($B$5:$B11037,$B11037,$F$5:$F11037,"组件"),"000"),"")</f>
        <v/>
      </c>
      <c r="J11037" t="str">
        <f t="shared" si="516"/>
        <v/>
      </c>
      <c r="R11037" t="str">
        <f t="shared" si="517"/>
        <v/>
      </c>
    </row>
    <row r="11038" spans="1:18" x14ac:dyDescent="0.35">
      <c r="A11038" t="str">
        <f t="shared" si="518"/>
        <v/>
      </c>
      <c r="G11038" t="str">
        <f>IF($B11038="","",IF($J11038&lt;&gt;"",IFERROR(LOOKUP(2,1/(($B$5:$B$20000=$B11038)*($F$5:$F$20000="组件")*($I$5:$I$20000=$J11038)),$G$5:$G$20000)&amp;"."&amp;COUNTIFS($B$5:$B11038,$B11038,$J$5:$J11038,$J11038),""),COUNTIFS($B$5:$B11038,$B11038,$J$5:$J11038,"")))</f>
        <v/>
      </c>
      <c r="I11038" t="str">
        <f>IF($F11038="组件","C"&amp;TEXT(COUNTIFS($B$5:$B11038,$B11038,$F$5:$F11038,"组件"),"000"),"")</f>
        <v/>
      </c>
      <c r="J11038" t="str">
        <f t="shared" si="516"/>
        <v/>
      </c>
      <c r="R11038" t="str">
        <f t="shared" si="517"/>
        <v/>
      </c>
    </row>
    <row r="11039" spans="1:18" x14ac:dyDescent="0.35">
      <c r="A11039" t="str">
        <f t="shared" si="518"/>
        <v/>
      </c>
      <c r="G11039" t="str">
        <f>IF($B11039="","",IF($J11039&lt;&gt;"",IFERROR(LOOKUP(2,1/(($B$5:$B$20000=$B11039)*($F$5:$F$20000="组件")*($I$5:$I$20000=$J11039)),$G$5:$G$20000)&amp;"."&amp;COUNTIFS($B$5:$B11039,$B11039,$J$5:$J11039,$J11039),""),COUNTIFS($B$5:$B11039,$B11039,$J$5:$J11039,"")))</f>
        <v/>
      </c>
      <c r="I11039" t="str">
        <f>IF($F11039="组件","C"&amp;TEXT(COUNTIFS($B$5:$B11039,$B11039,$F$5:$F11039,"组件"),"000"),"")</f>
        <v/>
      </c>
      <c r="J11039" t="str">
        <f t="shared" si="516"/>
        <v/>
      </c>
      <c r="R11039" t="str">
        <f t="shared" si="517"/>
        <v/>
      </c>
    </row>
    <row r="11040" spans="1:18" x14ac:dyDescent="0.35">
      <c r="A11040" t="str">
        <f t="shared" si="518"/>
        <v/>
      </c>
      <c r="G11040" t="str">
        <f>IF($B11040="","",IF($J11040&lt;&gt;"",IFERROR(LOOKUP(2,1/(($B$5:$B$20000=$B11040)*($F$5:$F$20000="组件")*($I$5:$I$20000=$J11040)),$G$5:$G$20000)&amp;"."&amp;COUNTIFS($B$5:$B11040,$B11040,$J$5:$J11040,$J11040),""),COUNTIFS($B$5:$B11040,$B11040,$J$5:$J11040,"")))</f>
        <v/>
      </c>
      <c r="I11040" t="str">
        <f>IF($F11040="组件","C"&amp;TEXT(COUNTIFS($B$5:$B11040,$B11040,$F$5:$F11040,"组件"),"000"),"")</f>
        <v/>
      </c>
      <c r="J11040" t="str">
        <f t="shared" si="516"/>
        <v/>
      </c>
      <c r="R11040" t="str">
        <f t="shared" si="517"/>
        <v/>
      </c>
    </row>
    <row r="11041" spans="1:18" x14ac:dyDescent="0.35">
      <c r="A11041" t="str">
        <f t="shared" si="518"/>
        <v/>
      </c>
      <c r="G11041" t="str">
        <f>IF($B11041="","",IF($J11041&lt;&gt;"",IFERROR(LOOKUP(2,1/(($B$5:$B$20000=$B11041)*($F$5:$F$20000="组件")*($I$5:$I$20000=$J11041)),$G$5:$G$20000)&amp;"."&amp;COUNTIFS($B$5:$B11041,$B11041,$J$5:$J11041,$J11041),""),COUNTIFS($B$5:$B11041,$B11041,$J$5:$J11041,"")))</f>
        <v/>
      </c>
      <c r="I11041" t="str">
        <f>IF($F11041="组件","C"&amp;TEXT(COUNTIFS($B$5:$B11041,$B11041,$F$5:$F11041,"组件"),"000"),"")</f>
        <v/>
      </c>
      <c r="J11041" t="str">
        <f t="shared" si="516"/>
        <v/>
      </c>
      <c r="R11041" t="str">
        <f t="shared" si="517"/>
        <v/>
      </c>
    </row>
    <row r="11042" spans="1:18" x14ac:dyDescent="0.35">
      <c r="A11042" t="str">
        <f t="shared" si="518"/>
        <v/>
      </c>
      <c r="G11042" t="str">
        <f>IF($B11042="","",IF($J11042&lt;&gt;"",IFERROR(LOOKUP(2,1/(($B$5:$B$20000=$B11042)*($F$5:$F$20000="组件")*($I$5:$I$20000=$J11042)),$G$5:$G$20000)&amp;"."&amp;COUNTIFS($B$5:$B11042,$B11042,$J$5:$J11042,$J11042),""),COUNTIFS($B$5:$B11042,$B11042,$J$5:$J11042,"")))</f>
        <v/>
      </c>
      <c r="I11042" t="str">
        <f>IF($F11042="组件","C"&amp;TEXT(COUNTIFS($B$5:$B11042,$B11042,$F$5:$F11042,"组件"),"000"),"")</f>
        <v/>
      </c>
      <c r="J11042" t="str">
        <f t="shared" si="516"/>
        <v/>
      </c>
      <c r="R11042" t="str">
        <f t="shared" si="517"/>
        <v/>
      </c>
    </row>
    <row r="11043" spans="1:18" x14ac:dyDescent="0.35">
      <c r="A11043" t="str">
        <f t="shared" si="518"/>
        <v/>
      </c>
      <c r="G11043" t="str">
        <f>IF($B11043="","",IF($J11043&lt;&gt;"",IFERROR(LOOKUP(2,1/(($B$5:$B$20000=$B11043)*($F$5:$F$20000="组件")*($I$5:$I$20000=$J11043)),$G$5:$G$20000)&amp;"."&amp;COUNTIFS($B$5:$B11043,$B11043,$J$5:$J11043,$J11043),""),COUNTIFS($B$5:$B11043,$B11043,$J$5:$J11043,"")))</f>
        <v/>
      </c>
      <c r="I11043" t="str">
        <f>IF($F11043="组件","C"&amp;TEXT(COUNTIFS($B$5:$B11043,$B11043,$F$5:$F11043,"组件"),"000"),"")</f>
        <v/>
      </c>
      <c r="J11043" t="str">
        <f t="shared" si="516"/>
        <v/>
      </c>
      <c r="R11043" t="str">
        <f t="shared" si="517"/>
        <v/>
      </c>
    </row>
    <row r="11044" spans="1:18" x14ac:dyDescent="0.35">
      <c r="A11044" t="str">
        <f t="shared" si="518"/>
        <v/>
      </c>
      <c r="G11044" t="str">
        <f>IF($B11044="","",IF($J11044&lt;&gt;"",IFERROR(LOOKUP(2,1/(($B$5:$B$20000=$B11044)*($F$5:$F$20000="组件")*($I$5:$I$20000=$J11044)),$G$5:$G$20000)&amp;"."&amp;COUNTIFS($B$5:$B11044,$B11044,$J$5:$J11044,$J11044),""),COUNTIFS($B$5:$B11044,$B11044,$J$5:$J11044,"")))</f>
        <v/>
      </c>
      <c r="I11044" t="str">
        <f>IF($F11044="组件","C"&amp;TEXT(COUNTIFS($B$5:$B11044,$B11044,$F$5:$F11044,"组件"),"000"),"")</f>
        <v/>
      </c>
      <c r="J11044" t="str">
        <f t="shared" si="516"/>
        <v/>
      </c>
      <c r="R11044" t="str">
        <f t="shared" si="517"/>
        <v/>
      </c>
    </row>
    <row r="11045" spans="1:18" x14ac:dyDescent="0.35">
      <c r="A11045" t="str">
        <f t="shared" si="518"/>
        <v/>
      </c>
      <c r="G11045" t="str">
        <f>IF($B11045="","",IF($J11045&lt;&gt;"",IFERROR(LOOKUP(2,1/(($B$5:$B$20000=$B11045)*($F$5:$F$20000="组件")*($I$5:$I$20000=$J11045)),$G$5:$G$20000)&amp;"."&amp;COUNTIFS($B$5:$B11045,$B11045,$J$5:$J11045,$J11045),""),COUNTIFS($B$5:$B11045,$B11045,$J$5:$J11045,"")))</f>
        <v/>
      </c>
      <c r="I11045" t="str">
        <f>IF($F11045="组件","C"&amp;TEXT(COUNTIFS($B$5:$B11045,$B11045,$F$5:$F11045,"组件"),"000"),"")</f>
        <v/>
      </c>
      <c r="J11045" t="str">
        <f t="shared" si="516"/>
        <v/>
      </c>
      <c r="R11045" t="str">
        <f t="shared" si="517"/>
        <v/>
      </c>
    </row>
    <row r="11046" spans="1:18" x14ac:dyDescent="0.35">
      <c r="A11046" t="str">
        <f t="shared" si="518"/>
        <v/>
      </c>
      <c r="G11046" t="str">
        <f>IF($B11046="","",IF($J11046&lt;&gt;"",IFERROR(LOOKUP(2,1/(($B$5:$B$20000=$B11046)*($F$5:$F$20000="组件")*($I$5:$I$20000=$J11046)),$G$5:$G$20000)&amp;"."&amp;COUNTIFS($B$5:$B11046,$B11046,$J$5:$J11046,$J11046),""),COUNTIFS($B$5:$B11046,$B11046,$J$5:$J11046,"")))</f>
        <v/>
      </c>
      <c r="I11046" t="str">
        <f>IF($F11046="组件","C"&amp;TEXT(COUNTIFS($B$5:$B11046,$B11046,$F$5:$F11046,"组件"),"000"),"")</f>
        <v/>
      </c>
      <c r="J11046" t="str">
        <f t="shared" si="516"/>
        <v/>
      </c>
      <c r="R11046" t="str">
        <f t="shared" si="517"/>
        <v/>
      </c>
    </row>
    <row r="11047" spans="1:18" x14ac:dyDescent="0.35">
      <c r="A11047" t="str">
        <f t="shared" si="518"/>
        <v/>
      </c>
      <c r="G11047" t="str">
        <f>IF($B11047="","",IF($J11047&lt;&gt;"",IFERROR(LOOKUP(2,1/(($B$5:$B$20000=$B11047)*($F$5:$F$20000="组件")*($I$5:$I$20000=$J11047)),$G$5:$G$20000)&amp;"."&amp;COUNTIFS($B$5:$B11047,$B11047,$J$5:$J11047,$J11047),""),COUNTIFS($B$5:$B11047,$B11047,$J$5:$J11047,"")))</f>
        <v/>
      </c>
      <c r="I11047" t="str">
        <f>IF($F11047="组件","C"&amp;TEXT(COUNTIFS($B$5:$B11047,$B11047,$F$5:$F11047,"组件"),"000"),"")</f>
        <v/>
      </c>
      <c r="J11047" t="str">
        <f t="shared" si="516"/>
        <v/>
      </c>
      <c r="R11047" t="str">
        <f t="shared" si="517"/>
        <v/>
      </c>
    </row>
    <row r="11048" spans="1:18" x14ac:dyDescent="0.35">
      <c r="A11048" t="str">
        <f t="shared" si="518"/>
        <v/>
      </c>
      <c r="G11048" t="str">
        <f>IF($B11048="","",IF($J11048&lt;&gt;"",IFERROR(LOOKUP(2,1/(($B$5:$B$20000=$B11048)*($F$5:$F$20000="组件")*($I$5:$I$20000=$J11048)),$G$5:$G$20000)&amp;"."&amp;COUNTIFS($B$5:$B11048,$B11048,$J$5:$J11048,$J11048),""),COUNTIFS($B$5:$B11048,$B11048,$J$5:$J11048,"")))</f>
        <v/>
      </c>
      <c r="I11048" t="str">
        <f>IF($F11048="组件","C"&amp;TEXT(COUNTIFS($B$5:$B11048,$B11048,$F$5:$F11048,"组件"),"000"),"")</f>
        <v/>
      </c>
      <c r="J11048" t="str">
        <f t="shared" si="516"/>
        <v/>
      </c>
      <c r="R11048" t="str">
        <f t="shared" si="517"/>
        <v/>
      </c>
    </row>
    <row r="11049" spans="1:18" x14ac:dyDescent="0.35">
      <c r="A11049" t="str">
        <f t="shared" si="518"/>
        <v/>
      </c>
      <c r="G11049" t="str">
        <f>IF($B11049="","",IF($J11049&lt;&gt;"",IFERROR(LOOKUP(2,1/(($B$5:$B$20000=$B11049)*($F$5:$F$20000="组件")*($I$5:$I$20000=$J11049)),$G$5:$G$20000)&amp;"."&amp;COUNTIFS($B$5:$B11049,$B11049,$J$5:$J11049,$J11049),""),COUNTIFS($B$5:$B11049,$B11049,$J$5:$J11049,"")))</f>
        <v/>
      </c>
      <c r="I11049" t="str">
        <f>IF($F11049="组件","C"&amp;TEXT(COUNTIFS($B$5:$B11049,$B11049,$F$5:$F11049,"组件"),"000"),"")</f>
        <v/>
      </c>
      <c r="J11049" t="str">
        <f t="shared" si="516"/>
        <v/>
      </c>
      <c r="R11049" t="str">
        <f t="shared" si="517"/>
        <v/>
      </c>
    </row>
    <row r="11050" spans="1:18" x14ac:dyDescent="0.35">
      <c r="A11050" t="str">
        <f t="shared" si="518"/>
        <v/>
      </c>
      <c r="G11050" t="str">
        <f>IF($B11050="","",IF($J11050&lt;&gt;"",IFERROR(LOOKUP(2,1/(($B$5:$B$20000=$B11050)*($F$5:$F$20000="组件")*($I$5:$I$20000=$J11050)),$G$5:$G$20000)&amp;"."&amp;COUNTIFS($B$5:$B11050,$B11050,$J$5:$J11050,$J11050),""),COUNTIFS($B$5:$B11050,$B11050,$J$5:$J11050,"")))</f>
        <v/>
      </c>
      <c r="I11050" t="str">
        <f>IF($F11050="组件","C"&amp;TEXT(COUNTIFS($B$5:$B11050,$B11050,$F$5:$F11050,"组件"),"000"),"")</f>
        <v/>
      </c>
      <c r="J11050" t="str">
        <f t="shared" si="516"/>
        <v/>
      </c>
      <c r="R11050" t="str">
        <f t="shared" si="517"/>
        <v/>
      </c>
    </row>
    <row r="11051" spans="1:18" x14ac:dyDescent="0.35">
      <c r="A11051" t="str">
        <f t="shared" si="518"/>
        <v/>
      </c>
      <c r="G11051" t="str">
        <f>IF($B11051="","",IF($J11051&lt;&gt;"",IFERROR(LOOKUP(2,1/(($B$5:$B$20000=$B11051)*($F$5:$F$20000="组件")*($I$5:$I$20000=$J11051)),$G$5:$G$20000)&amp;"."&amp;COUNTIFS($B$5:$B11051,$B11051,$J$5:$J11051,$J11051),""),COUNTIFS($B$5:$B11051,$B11051,$J$5:$J11051,"")))</f>
        <v/>
      </c>
      <c r="I11051" t="str">
        <f>IF($F11051="组件","C"&amp;TEXT(COUNTIFS($B$5:$B11051,$B11051,$F$5:$F11051,"组件"),"000"),"")</f>
        <v/>
      </c>
      <c r="J11051" t="str">
        <f t="shared" si="516"/>
        <v/>
      </c>
      <c r="R11051" t="str">
        <f t="shared" si="517"/>
        <v/>
      </c>
    </row>
    <row r="11052" spans="1:18" x14ac:dyDescent="0.35">
      <c r="A11052" t="str">
        <f t="shared" si="518"/>
        <v/>
      </c>
      <c r="G11052" t="str">
        <f>IF($B11052="","",IF($J11052&lt;&gt;"",IFERROR(LOOKUP(2,1/(($B$5:$B$20000=$B11052)*($F$5:$F$20000="组件")*($I$5:$I$20000=$J11052)),$G$5:$G$20000)&amp;"."&amp;COUNTIFS($B$5:$B11052,$B11052,$J$5:$J11052,$J11052),""),COUNTIFS($B$5:$B11052,$B11052,$J$5:$J11052,"")))</f>
        <v/>
      </c>
      <c r="I11052" t="str">
        <f>IF($F11052="组件","C"&amp;TEXT(COUNTIFS($B$5:$B11052,$B11052,$F$5:$F11052,"组件"),"000"),"")</f>
        <v/>
      </c>
      <c r="J11052" t="str">
        <f t="shared" si="516"/>
        <v/>
      </c>
      <c r="R11052" t="str">
        <f t="shared" si="517"/>
        <v/>
      </c>
    </row>
    <row r="11053" spans="1:18" x14ac:dyDescent="0.35">
      <c r="A11053" t="str">
        <f t="shared" si="518"/>
        <v/>
      </c>
      <c r="G11053" t="str">
        <f>IF($B11053="","",IF($J11053&lt;&gt;"",IFERROR(LOOKUP(2,1/(($B$5:$B$20000=$B11053)*($F$5:$F$20000="组件")*($I$5:$I$20000=$J11053)),$G$5:$G$20000)&amp;"."&amp;COUNTIFS($B$5:$B11053,$B11053,$J$5:$J11053,$J11053),""),COUNTIFS($B$5:$B11053,$B11053,$J$5:$J11053,"")))</f>
        <v/>
      </c>
      <c r="I11053" t="str">
        <f>IF($F11053="组件","C"&amp;TEXT(COUNTIFS($B$5:$B11053,$B11053,$F$5:$F11053,"组件"),"000"),"")</f>
        <v/>
      </c>
      <c r="J11053" t="str">
        <f t="shared" si="516"/>
        <v/>
      </c>
      <c r="R11053" t="str">
        <f t="shared" si="517"/>
        <v/>
      </c>
    </row>
    <row r="11054" spans="1:18" x14ac:dyDescent="0.35">
      <c r="A11054" t="str">
        <f t="shared" si="518"/>
        <v/>
      </c>
      <c r="G11054" t="str">
        <f>IF($B11054="","",IF($J11054&lt;&gt;"",IFERROR(LOOKUP(2,1/(($B$5:$B$20000=$B11054)*($F$5:$F$20000="组件")*($I$5:$I$20000=$J11054)),$G$5:$G$20000)&amp;"."&amp;COUNTIFS($B$5:$B11054,$B11054,$J$5:$J11054,$J11054),""),COUNTIFS($B$5:$B11054,$B11054,$J$5:$J11054,"")))</f>
        <v/>
      </c>
      <c r="I11054" t="str">
        <f>IF($F11054="组件","C"&amp;TEXT(COUNTIFS($B$5:$B11054,$B11054,$F$5:$F11054,"组件"),"000"),"")</f>
        <v/>
      </c>
      <c r="J11054" t="str">
        <f t="shared" si="516"/>
        <v/>
      </c>
      <c r="R11054" t="str">
        <f t="shared" si="517"/>
        <v/>
      </c>
    </row>
    <row r="11055" spans="1:18" x14ac:dyDescent="0.35">
      <c r="A11055" t="str">
        <f t="shared" si="518"/>
        <v/>
      </c>
      <c r="G11055" t="str">
        <f>IF($B11055="","",IF($J11055&lt;&gt;"",IFERROR(LOOKUP(2,1/(($B$5:$B$20000=$B11055)*($F$5:$F$20000="组件")*($I$5:$I$20000=$J11055)),$G$5:$G$20000)&amp;"."&amp;COUNTIFS($B$5:$B11055,$B11055,$J$5:$J11055,$J11055),""),COUNTIFS($B$5:$B11055,$B11055,$J$5:$J11055,"")))</f>
        <v/>
      </c>
      <c r="I11055" t="str">
        <f>IF($F11055="组件","C"&amp;TEXT(COUNTIFS($B$5:$B11055,$B11055,$F$5:$F11055,"组件"),"000"),"")</f>
        <v/>
      </c>
      <c r="J11055" t="str">
        <f t="shared" si="516"/>
        <v/>
      </c>
      <c r="R11055" t="str">
        <f t="shared" si="517"/>
        <v/>
      </c>
    </row>
    <row r="11056" spans="1:18" x14ac:dyDescent="0.35">
      <c r="A11056" t="str">
        <f t="shared" si="518"/>
        <v/>
      </c>
      <c r="G11056" t="str">
        <f>IF($B11056="","",IF($J11056&lt;&gt;"",IFERROR(LOOKUP(2,1/(($B$5:$B$20000=$B11056)*($F$5:$F$20000="组件")*($I$5:$I$20000=$J11056)),$G$5:$G$20000)&amp;"."&amp;COUNTIFS($B$5:$B11056,$B11056,$J$5:$J11056,$J11056),""),COUNTIFS($B$5:$B11056,$B11056,$J$5:$J11056,"")))</f>
        <v/>
      </c>
      <c r="I11056" t="str">
        <f>IF($F11056="组件","C"&amp;TEXT(COUNTIFS($B$5:$B11056,$B11056,$F$5:$F11056,"组件"),"000"),"")</f>
        <v/>
      </c>
      <c r="J11056" t="str">
        <f t="shared" si="516"/>
        <v/>
      </c>
      <c r="R11056" t="str">
        <f t="shared" si="517"/>
        <v/>
      </c>
    </row>
    <row r="11057" spans="1:18" x14ac:dyDescent="0.35">
      <c r="A11057" t="str">
        <f t="shared" si="518"/>
        <v/>
      </c>
      <c r="G11057" t="str">
        <f>IF($B11057="","",IF($J11057&lt;&gt;"",IFERROR(LOOKUP(2,1/(($B$5:$B$20000=$B11057)*($F$5:$F$20000="组件")*($I$5:$I$20000=$J11057)),$G$5:$G$20000)&amp;"."&amp;COUNTIFS($B$5:$B11057,$B11057,$J$5:$J11057,$J11057),""),COUNTIFS($B$5:$B11057,$B11057,$J$5:$J11057,"")))</f>
        <v/>
      </c>
      <c r="I11057" t="str">
        <f>IF($F11057="组件","C"&amp;TEXT(COUNTIFS($B$5:$B11057,$B11057,$F$5:$F11057,"组件"),"000"),"")</f>
        <v/>
      </c>
      <c r="J11057" t="str">
        <f t="shared" si="516"/>
        <v/>
      </c>
      <c r="R11057" t="str">
        <f t="shared" si="517"/>
        <v/>
      </c>
    </row>
    <row r="11058" spans="1:18" x14ac:dyDescent="0.35">
      <c r="A11058" t="str">
        <f t="shared" si="518"/>
        <v/>
      </c>
      <c r="G11058" t="str">
        <f>IF($B11058="","",IF($J11058&lt;&gt;"",IFERROR(LOOKUP(2,1/(($B$5:$B$20000=$B11058)*($F$5:$F$20000="组件")*($I$5:$I$20000=$J11058)),$G$5:$G$20000)&amp;"."&amp;COUNTIFS($B$5:$B11058,$B11058,$J$5:$J11058,$J11058),""),COUNTIFS($B$5:$B11058,$B11058,$J$5:$J11058,"")))</f>
        <v/>
      </c>
      <c r="I11058" t="str">
        <f>IF($F11058="组件","C"&amp;TEXT(COUNTIFS($B$5:$B11058,$B11058,$F$5:$F11058,"组件"),"000"),"")</f>
        <v/>
      </c>
      <c r="J11058" t="str">
        <f t="shared" si="516"/>
        <v/>
      </c>
      <c r="R11058" t="str">
        <f t="shared" si="517"/>
        <v/>
      </c>
    </row>
    <row r="11059" spans="1:18" x14ac:dyDescent="0.35">
      <c r="A11059" t="str">
        <f t="shared" si="518"/>
        <v/>
      </c>
      <c r="G11059" t="str">
        <f>IF($B11059="","",IF($J11059&lt;&gt;"",IFERROR(LOOKUP(2,1/(($B$5:$B$20000=$B11059)*($F$5:$F$20000="组件")*($I$5:$I$20000=$J11059)),$G$5:$G$20000)&amp;"."&amp;COUNTIFS($B$5:$B11059,$B11059,$J$5:$J11059,$J11059),""),COUNTIFS($B$5:$B11059,$B11059,$J$5:$J11059,"")))</f>
        <v/>
      </c>
      <c r="I11059" t="str">
        <f>IF($F11059="组件","C"&amp;TEXT(COUNTIFS($B$5:$B11059,$B11059,$F$5:$F11059,"组件"),"000"),"")</f>
        <v/>
      </c>
      <c r="J11059" t="str">
        <f t="shared" si="516"/>
        <v/>
      </c>
      <c r="R11059" t="str">
        <f t="shared" si="517"/>
        <v/>
      </c>
    </row>
    <row r="11060" spans="1:18" x14ac:dyDescent="0.35">
      <c r="A11060" t="str">
        <f t="shared" si="518"/>
        <v/>
      </c>
      <c r="G11060" t="str">
        <f>IF($B11060="","",IF($J11060&lt;&gt;"",IFERROR(LOOKUP(2,1/(($B$5:$B$20000=$B11060)*($F$5:$F$20000="组件")*($I$5:$I$20000=$J11060)),$G$5:$G$20000)&amp;"."&amp;COUNTIFS($B$5:$B11060,$B11060,$J$5:$J11060,$J11060),""),COUNTIFS($B$5:$B11060,$B11060,$J$5:$J11060,"")))</f>
        <v/>
      </c>
      <c r="I11060" t="str">
        <f>IF($F11060="组件","C"&amp;TEXT(COUNTIFS($B$5:$B11060,$B11060,$F$5:$F11060,"组件"),"000"),"")</f>
        <v/>
      </c>
      <c r="J11060" t="str">
        <f t="shared" si="516"/>
        <v/>
      </c>
      <c r="R11060" t="str">
        <f t="shared" si="517"/>
        <v/>
      </c>
    </row>
    <row r="11061" spans="1:18" x14ac:dyDescent="0.35">
      <c r="A11061" t="str">
        <f t="shared" si="518"/>
        <v/>
      </c>
      <c r="G11061" t="str">
        <f>IF($B11061="","",IF($J11061&lt;&gt;"",IFERROR(LOOKUP(2,1/(($B$5:$B$20000=$B11061)*($F$5:$F$20000="组件")*($I$5:$I$20000=$J11061)),$G$5:$G$20000)&amp;"."&amp;COUNTIFS($B$5:$B11061,$B11061,$J$5:$J11061,$J11061),""),COUNTIFS($B$5:$B11061,$B11061,$J$5:$J11061,"")))</f>
        <v/>
      </c>
      <c r="I11061" t="str">
        <f>IF($F11061="组件","C"&amp;TEXT(COUNTIFS($B$5:$B11061,$B11061,$F$5:$F11061,"组件"),"000"),"")</f>
        <v/>
      </c>
      <c r="J11061" t="str">
        <f t="shared" si="516"/>
        <v/>
      </c>
      <c r="R11061" t="str">
        <f t="shared" si="517"/>
        <v/>
      </c>
    </row>
    <row r="11062" spans="1:18" x14ac:dyDescent="0.35">
      <c r="A11062" t="str">
        <f t="shared" si="518"/>
        <v/>
      </c>
      <c r="G11062" t="str">
        <f>IF($B11062="","",IF($J11062&lt;&gt;"",IFERROR(LOOKUP(2,1/(($B$5:$B$20000=$B11062)*($F$5:$F$20000="组件")*($I$5:$I$20000=$J11062)),$G$5:$G$20000)&amp;"."&amp;COUNTIFS($B$5:$B11062,$B11062,$J$5:$J11062,$J11062),""),COUNTIFS($B$5:$B11062,$B11062,$J$5:$J11062,"")))</f>
        <v/>
      </c>
      <c r="I11062" t="str">
        <f>IF($F11062="组件","C"&amp;TEXT(COUNTIFS($B$5:$B11062,$B11062,$F$5:$F11062,"组件"),"000"),"")</f>
        <v/>
      </c>
      <c r="J11062" t="str">
        <f t="shared" si="516"/>
        <v/>
      </c>
      <c r="R11062" t="str">
        <f t="shared" si="517"/>
        <v/>
      </c>
    </row>
    <row r="11063" spans="1:18" x14ac:dyDescent="0.35">
      <c r="A11063" t="str">
        <f t="shared" si="518"/>
        <v/>
      </c>
      <c r="G11063" t="str">
        <f>IF($B11063="","",IF($J11063&lt;&gt;"",IFERROR(LOOKUP(2,1/(($B$5:$B$20000=$B11063)*($F$5:$F$20000="组件")*($I$5:$I$20000=$J11063)),$G$5:$G$20000)&amp;"."&amp;COUNTIFS($B$5:$B11063,$B11063,$J$5:$J11063,$J11063),""),COUNTIFS($B$5:$B11063,$B11063,$J$5:$J11063,"")))</f>
        <v/>
      </c>
      <c r="I11063" t="str">
        <f>IF($F11063="组件","C"&amp;TEXT(COUNTIFS($B$5:$B11063,$B11063,$F$5:$F11063,"组件"),"000"),"")</f>
        <v/>
      </c>
      <c r="J11063" t="str">
        <f t="shared" si="516"/>
        <v/>
      </c>
      <c r="R11063" t="str">
        <f t="shared" si="517"/>
        <v/>
      </c>
    </row>
    <row r="11064" spans="1:18" x14ac:dyDescent="0.35">
      <c r="A11064" t="str">
        <f t="shared" si="518"/>
        <v/>
      </c>
      <c r="G11064" t="str">
        <f>IF($B11064="","",IF($J11064&lt;&gt;"",IFERROR(LOOKUP(2,1/(($B$5:$B$20000=$B11064)*($F$5:$F$20000="组件")*($I$5:$I$20000=$J11064)),$G$5:$G$20000)&amp;"."&amp;COUNTIFS($B$5:$B11064,$B11064,$J$5:$J11064,$J11064),""),COUNTIFS($B$5:$B11064,$B11064,$J$5:$J11064,"")))</f>
        <v/>
      </c>
      <c r="I11064" t="str">
        <f>IF($F11064="组件","C"&amp;TEXT(COUNTIFS($B$5:$B11064,$B11064,$F$5:$F11064,"组件"),"000"),"")</f>
        <v/>
      </c>
      <c r="J11064" t="str">
        <f t="shared" si="516"/>
        <v/>
      </c>
      <c r="R11064" t="str">
        <f t="shared" si="517"/>
        <v/>
      </c>
    </row>
    <row r="11065" spans="1:18" x14ac:dyDescent="0.35">
      <c r="A11065" t="str">
        <f t="shared" si="518"/>
        <v/>
      </c>
      <c r="G11065" t="str">
        <f>IF($B11065="","",IF($J11065&lt;&gt;"",IFERROR(LOOKUP(2,1/(($B$5:$B$20000=$B11065)*($F$5:$F$20000="组件")*($I$5:$I$20000=$J11065)),$G$5:$G$20000)&amp;"."&amp;COUNTIFS($B$5:$B11065,$B11065,$J$5:$J11065,$J11065),""),COUNTIFS($B$5:$B11065,$B11065,$J$5:$J11065,"")))</f>
        <v/>
      </c>
      <c r="I11065" t="str">
        <f>IF($F11065="组件","C"&amp;TEXT(COUNTIFS($B$5:$B11065,$B11065,$F$5:$F11065,"组件"),"000"),"")</f>
        <v/>
      </c>
      <c r="J11065" t="str">
        <f t="shared" si="516"/>
        <v/>
      </c>
      <c r="R11065" t="str">
        <f t="shared" si="517"/>
        <v/>
      </c>
    </row>
    <row r="11066" spans="1:18" x14ac:dyDescent="0.35">
      <c r="A11066" t="str">
        <f t="shared" si="518"/>
        <v/>
      </c>
      <c r="G11066" t="str">
        <f>IF($B11066="","",IF($J11066&lt;&gt;"",IFERROR(LOOKUP(2,1/(($B$5:$B$20000=$B11066)*($F$5:$F$20000="组件")*($I$5:$I$20000=$J11066)),$G$5:$G$20000)&amp;"."&amp;COUNTIFS($B$5:$B11066,$B11066,$J$5:$J11066,$J11066),""),COUNTIFS($B$5:$B11066,$B11066,$J$5:$J11066,"")))</f>
        <v/>
      </c>
      <c r="I11066" t="str">
        <f>IF($F11066="组件","C"&amp;TEXT(COUNTIFS($B$5:$B11066,$B11066,$F$5:$F11066,"组件"),"000"),"")</f>
        <v/>
      </c>
      <c r="J11066" t="str">
        <f t="shared" si="516"/>
        <v/>
      </c>
      <c r="R11066" t="str">
        <f t="shared" si="517"/>
        <v/>
      </c>
    </row>
    <row r="11067" spans="1:18" x14ac:dyDescent="0.35">
      <c r="A11067" t="str">
        <f t="shared" si="518"/>
        <v/>
      </c>
      <c r="G11067" t="str">
        <f>IF($B11067="","",IF($J11067&lt;&gt;"",IFERROR(LOOKUP(2,1/(($B$5:$B$20000=$B11067)*($F$5:$F$20000="组件")*($I$5:$I$20000=$J11067)),$G$5:$G$20000)&amp;"."&amp;COUNTIFS($B$5:$B11067,$B11067,$J$5:$J11067,$J11067),""),COUNTIFS($B$5:$B11067,$B11067,$J$5:$J11067,"")))</f>
        <v/>
      </c>
      <c r="I11067" t="str">
        <f>IF($F11067="组件","C"&amp;TEXT(COUNTIFS($B$5:$B11067,$B11067,$F$5:$F11067,"组件"),"000"),"")</f>
        <v/>
      </c>
      <c r="J11067" t="str">
        <f t="shared" si="516"/>
        <v/>
      </c>
      <c r="R11067" t="str">
        <f t="shared" si="517"/>
        <v/>
      </c>
    </row>
    <row r="11068" spans="1:18" x14ac:dyDescent="0.35">
      <c r="A11068" t="str">
        <f t="shared" si="518"/>
        <v/>
      </c>
      <c r="G11068" t="str">
        <f>IF($B11068="","",IF($J11068&lt;&gt;"",IFERROR(LOOKUP(2,1/(($B$5:$B$20000=$B11068)*($F$5:$F$20000="组件")*($I$5:$I$20000=$J11068)),$G$5:$G$20000)&amp;"."&amp;COUNTIFS($B$5:$B11068,$B11068,$J$5:$J11068,$J11068),""),COUNTIFS($B$5:$B11068,$B11068,$J$5:$J11068,"")))</f>
        <v/>
      </c>
      <c r="I11068" t="str">
        <f>IF($F11068="组件","C"&amp;TEXT(COUNTIFS($B$5:$B11068,$B11068,$F$5:$F11068,"组件"),"000"),"")</f>
        <v/>
      </c>
      <c r="J11068" t="str">
        <f t="shared" si="516"/>
        <v/>
      </c>
      <c r="R11068" t="str">
        <f t="shared" si="517"/>
        <v/>
      </c>
    </row>
    <row r="11069" spans="1:18" x14ac:dyDescent="0.35">
      <c r="A11069" t="str">
        <f t="shared" si="518"/>
        <v/>
      </c>
      <c r="G11069" t="str">
        <f>IF($B11069="","",IF($J11069&lt;&gt;"",IFERROR(LOOKUP(2,1/(($B$5:$B$20000=$B11069)*($F$5:$F$20000="组件")*($I$5:$I$20000=$J11069)),$G$5:$G$20000)&amp;"."&amp;COUNTIFS($B$5:$B11069,$B11069,$J$5:$J11069,$J11069),""),COUNTIFS($B$5:$B11069,$B11069,$J$5:$J11069,"")))</f>
        <v/>
      </c>
      <c r="I11069" t="str">
        <f>IF($F11069="组件","C"&amp;TEXT(COUNTIFS($B$5:$B11069,$B11069,$F$5:$F11069,"组件"),"000"),"")</f>
        <v/>
      </c>
      <c r="J11069" t="str">
        <f t="shared" si="516"/>
        <v/>
      </c>
      <c r="R11069" t="str">
        <f t="shared" si="517"/>
        <v/>
      </c>
    </row>
    <row r="11070" spans="1:18" x14ac:dyDescent="0.35">
      <c r="A11070" t="str">
        <f t="shared" si="518"/>
        <v/>
      </c>
      <c r="G11070" t="str">
        <f>IF($B11070="","",IF($J11070&lt;&gt;"",IFERROR(LOOKUP(2,1/(($B$5:$B$20000=$B11070)*($F$5:$F$20000="组件")*($I$5:$I$20000=$J11070)),$G$5:$G$20000)&amp;"."&amp;COUNTIFS($B$5:$B11070,$B11070,$J$5:$J11070,$J11070),""),COUNTIFS($B$5:$B11070,$B11070,$J$5:$J11070,"")))</f>
        <v/>
      </c>
      <c r="I11070" t="str">
        <f>IF($F11070="组件","C"&amp;TEXT(COUNTIFS($B$5:$B11070,$B11070,$F$5:$F11070,"组件"),"000"),"")</f>
        <v/>
      </c>
      <c r="J11070" t="str">
        <f t="shared" si="516"/>
        <v/>
      </c>
      <c r="R11070" t="str">
        <f t="shared" si="517"/>
        <v/>
      </c>
    </row>
    <row r="11071" spans="1:18" x14ac:dyDescent="0.35">
      <c r="A11071" t="str">
        <f t="shared" si="518"/>
        <v/>
      </c>
      <c r="G11071" t="str">
        <f>IF($B11071="","",IF($J11071&lt;&gt;"",IFERROR(LOOKUP(2,1/(($B$5:$B$20000=$B11071)*($F$5:$F$20000="组件")*($I$5:$I$20000=$J11071)),$G$5:$G$20000)&amp;"."&amp;COUNTIFS($B$5:$B11071,$B11071,$J$5:$J11071,$J11071),""),COUNTIFS($B$5:$B11071,$B11071,$J$5:$J11071,"")))</f>
        <v/>
      </c>
      <c r="I11071" t="str">
        <f>IF($F11071="组件","C"&amp;TEXT(COUNTIFS($B$5:$B11071,$B11071,$F$5:$F11071,"组件"),"000"),"")</f>
        <v/>
      </c>
      <c r="J11071" t="str">
        <f t="shared" si="516"/>
        <v/>
      </c>
      <c r="R11071" t="str">
        <f t="shared" si="517"/>
        <v/>
      </c>
    </row>
    <row r="11072" spans="1:18" x14ac:dyDescent="0.35">
      <c r="A11072" t="str">
        <f t="shared" si="518"/>
        <v/>
      </c>
      <c r="G11072" t="str">
        <f>IF($B11072="","",IF($J11072&lt;&gt;"",IFERROR(LOOKUP(2,1/(($B$5:$B$20000=$B11072)*($F$5:$F$20000="组件")*($I$5:$I$20000=$J11072)),$G$5:$G$20000)&amp;"."&amp;COUNTIFS($B$5:$B11072,$B11072,$J$5:$J11072,$J11072),""),COUNTIFS($B$5:$B11072,$B11072,$J$5:$J11072,"")))</f>
        <v/>
      </c>
      <c r="I11072" t="str">
        <f>IF($F11072="组件","C"&amp;TEXT(COUNTIFS($B$5:$B11072,$B11072,$F$5:$F11072,"组件"),"000"),"")</f>
        <v/>
      </c>
      <c r="J11072" t="str">
        <f t="shared" si="516"/>
        <v/>
      </c>
      <c r="R11072" t="str">
        <f t="shared" si="517"/>
        <v/>
      </c>
    </row>
    <row r="11073" spans="1:18" x14ac:dyDescent="0.35">
      <c r="A11073" t="str">
        <f t="shared" si="518"/>
        <v/>
      </c>
      <c r="G11073" t="str">
        <f>IF($B11073="","",IF($J11073&lt;&gt;"",IFERROR(LOOKUP(2,1/(($B$5:$B$20000=$B11073)*($F$5:$F$20000="组件")*($I$5:$I$20000=$J11073)),$G$5:$G$20000)&amp;"."&amp;COUNTIFS($B$5:$B11073,$B11073,$J$5:$J11073,$J11073),""),COUNTIFS($B$5:$B11073,$B11073,$J$5:$J11073,"")))</f>
        <v/>
      </c>
      <c r="I11073" t="str">
        <f>IF($F11073="组件","C"&amp;TEXT(COUNTIFS($B$5:$B11073,$B11073,$F$5:$F11073,"组件"),"000"),"")</f>
        <v/>
      </c>
      <c r="J11073" t="str">
        <f t="shared" si="516"/>
        <v/>
      </c>
      <c r="R11073" t="str">
        <f t="shared" si="517"/>
        <v/>
      </c>
    </row>
    <row r="11074" spans="1:18" x14ac:dyDescent="0.35">
      <c r="A11074" t="str">
        <f t="shared" si="518"/>
        <v/>
      </c>
      <c r="G11074" t="str">
        <f>IF($B11074="","",IF($J11074&lt;&gt;"",IFERROR(LOOKUP(2,1/(($B$5:$B$20000=$B11074)*($F$5:$F$20000="组件")*($I$5:$I$20000=$J11074)),$G$5:$G$20000)&amp;"."&amp;COUNTIFS($B$5:$B11074,$B11074,$J$5:$J11074,$J11074),""),COUNTIFS($B$5:$B11074,$B11074,$J$5:$J11074,"")))</f>
        <v/>
      </c>
      <c r="I11074" t="str">
        <f>IF($F11074="组件","C"&amp;TEXT(COUNTIFS($B$5:$B11074,$B11074,$F$5:$F11074,"组件"),"000"),"")</f>
        <v/>
      </c>
      <c r="J11074" t="str">
        <f t="shared" si="516"/>
        <v/>
      </c>
      <c r="R11074" t="str">
        <f t="shared" si="517"/>
        <v/>
      </c>
    </row>
    <row r="11075" spans="1:18" x14ac:dyDescent="0.35">
      <c r="A11075" t="str">
        <f t="shared" si="518"/>
        <v/>
      </c>
      <c r="G11075" t="str">
        <f>IF($B11075="","",IF($J11075&lt;&gt;"",IFERROR(LOOKUP(2,1/(($B$5:$B$20000=$B11075)*($F$5:$F$20000="组件")*($I$5:$I$20000=$J11075)),$G$5:$G$20000)&amp;"."&amp;COUNTIFS($B$5:$B11075,$B11075,$J$5:$J11075,$J11075),""),COUNTIFS($B$5:$B11075,$B11075,$J$5:$J11075,"")))</f>
        <v/>
      </c>
      <c r="I11075" t="str">
        <f>IF($F11075="组件","C"&amp;TEXT(COUNTIFS($B$5:$B11075,$B11075,$F$5:$F11075,"组件"),"000"),"")</f>
        <v/>
      </c>
      <c r="J11075" t="str">
        <f t="shared" si="516"/>
        <v/>
      </c>
      <c r="R11075" t="str">
        <f t="shared" si="517"/>
        <v/>
      </c>
    </row>
    <row r="11076" spans="1:18" x14ac:dyDescent="0.35">
      <c r="A11076" t="str">
        <f t="shared" si="518"/>
        <v/>
      </c>
      <c r="G11076" t="str">
        <f>IF($B11076="","",IF($J11076&lt;&gt;"",IFERROR(LOOKUP(2,1/(($B$5:$B$20000=$B11076)*($F$5:$F$20000="组件")*($I$5:$I$20000=$J11076)),$G$5:$G$20000)&amp;"."&amp;COUNTIFS($B$5:$B11076,$B11076,$J$5:$J11076,$J11076),""),COUNTIFS($B$5:$B11076,$B11076,$J$5:$J11076,"")))</f>
        <v/>
      </c>
      <c r="I11076" t="str">
        <f>IF($F11076="组件","C"&amp;TEXT(COUNTIFS($B$5:$B11076,$B11076,$F$5:$F11076,"组件"),"000"),"")</f>
        <v/>
      </c>
      <c r="J11076" t="str">
        <f t="shared" si="516"/>
        <v/>
      </c>
      <c r="R11076" t="str">
        <f t="shared" si="517"/>
        <v/>
      </c>
    </row>
    <row r="11077" spans="1:18" x14ac:dyDescent="0.35">
      <c r="A11077" t="str">
        <f t="shared" si="518"/>
        <v/>
      </c>
      <c r="G11077" t="str">
        <f>IF($B11077="","",IF($J11077&lt;&gt;"",IFERROR(LOOKUP(2,1/(($B$5:$B$20000=$B11077)*($F$5:$F$20000="组件")*($I$5:$I$20000=$J11077)),$G$5:$G$20000)&amp;"."&amp;COUNTIFS($B$5:$B11077,$B11077,$J$5:$J11077,$J11077),""),COUNTIFS($B$5:$B11077,$B11077,$J$5:$J11077,"")))</f>
        <v/>
      </c>
      <c r="I11077" t="str">
        <f>IF($F11077="组件","C"&amp;TEXT(COUNTIFS($B$5:$B11077,$B11077,$F$5:$F11077,"组件"),"000"),"")</f>
        <v/>
      </c>
      <c r="J11077" t="str">
        <f t="shared" ref="J11077:J11140" si="519">IF($B11077="","",IF($F11077="组件","",IF($Q11077&lt;&gt;"",IF(AND($B11077=$B11076,$F11076="组件"),$I11076,IF(AND($B11077=$B11076,$J11076&lt;&gt;""),$J11076,"")),"")))</f>
        <v/>
      </c>
      <c r="R11077" t="str">
        <f t="shared" ref="R11077:R11140" si="520">IF($B11077="","",IF($J11077&lt;&gt;"",IFERROR(LOOKUP(2,1/(($B$5:$B$20000=$B11077)*($F$5:$F$20000="组件")*($I$5:$I$20000=$J11077)),$R$5:$R$20000)*IF($Q11077="",1,$Q11077),""),IF($P11077="","",IF($Q11077="",$P11077,$P11077*$Q11077))))</f>
        <v/>
      </c>
    </row>
    <row r="11078" spans="1:18" x14ac:dyDescent="0.35">
      <c r="A11078" t="str">
        <f t="shared" ref="A11078:A11141" si="521">IF(B11078="","",IF(B11078=B11077,A11077,A11077+1))</f>
        <v/>
      </c>
      <c r="G11078" t="str">
        <f>IF($B11078="","",IF($J11078&lt;&gt;"",IFERROR(LOOKUP(2,1/(($B$5:$B$20000=$B11078)*($F$5:$F$20000="组件")*($I$5:$I$20000=$J11078)),$G$5:$G$20000)&amp;"."&amp;COUNTIFS($B$5:$B11078,$B11078,$J$5:$J11078,$J11078),""),COUNTIFS($B$5:$B11078,$B11078,$J$5:$J11078,"")))</f>
        <v/>
      </c>
      <c r="I11078" t="str">
        <f>IF($F11078="组件","C"&amp;TEXT(COUNTIFS($B$5:$B11078,$B11078,$F$5:$F11078,"组件"),"000"),"")</f>
        <v/>
      </c>
      <c r="J11078" t="str">
        <f t="shared" si="519"/>
        <v/>
      </c>
      <c r="R11078" t="str">
        <f t="shared" si="520"/>
        <v/>
      </c>
    </row>
    <row r="11079" spans="1:18" x14ac:dyDescent="0.35">
      <c r="A11079" t="str">
        <f t="shared" si="521"/>
        <v/>
      </c>
      <c r="G11079" t="str">
        <f>IF($B11079="","",IF($J11079&lt;&gt;"",IFERROR(LOOKUP(2,1/(($B$5:$B$20000=$B11079)*($F$5:$F$20000="组件")*($I$5:$I$20000=$J11079)),$G$5:$G$20000)&amp;"."&amp;COUNTIFS($B$5:$B11079,$B11079,$J$5:$J11079,$J11079),""),COUNTIFS($B$5:$B11079,$B11079,$J$5:$J11079,"")))</f>
        <v/>
      </c>
      <c r="I11079" t="str">
        <f>IF($F11079="组件","C"&amp;TEXT(COUNTIFS($B$5:$B11079,$B11079,$F$5:$F11079,"组件"),"000"),"")</f>
        <v/>
      </c>
      <c r="J11079" t="str">
        <f t="shared" si="519"/>
        <v/>
      </c>
      <c r="R11079" t="str">
        <f t="shared" si="520"/>
        <v/>
      </c>
    </row>
    <row r="11080" spans="1:18" x14ac:dyDescent="0.35">
      <c r="A11080" t="str">
        <f t="shared" si="521"/>
        <v/>
      </c>
      <c r="G11080" t="str">
        <f>IF($B11080="","",IF($J11080&lt;&gt;"",IFERROR(LOOKUP(2,1/(($B$5:$B$20000=$B11080)*($F$5:$F$20000="组件")*($I$5:$I$20000=$J11080)),$G$5:$G$20000)&amp;"."&amp;COUNTIFS($B$5:$B11080,$B11080,$J$5:$J11080,$J11080),""),COUNTIFS($B$5:$B11080,$B11080,$J$5:$J11080,"")))</f>
        <v/>
      </c>
      <c r="I11080" t="str">
        <f>IF($F11080="组件","C"&amp;TEXT(COUNTIFS($B$5:$B11080,$B11080,$F$5:$F11080,"组件"),"000"),"")</f>
        <v/>
      </c>
      <c r="J11080" t="str">
        <f t="shared" si="519"/>
        <v/>
      </c>
      <c r="R11080" t="str">
        <f t="shared" si="520"/>
        <v/>
      </c>
    </row>
    <row r="11081" spans="1:18" x14ac:dyDescent="0.35">
      <c r="A11081" t="str">
        <f t="shared" si="521"/>
        <v/>
      </c>
      <c r="G11081" t="str">
        <f>IF($B11081="","",IF($J11081&lt;&gt;"",IFERROR(LOOKUP(2,1/(($B$5:$B$20000=$B11081)*($F$5:$F$20000="组件")*($I$5:$I$20000=$J11081)),$G$5:$G$20000)&amp;"."&amp;COUNTIFS($B$5:$B11081,$B11081,$J$5:$J11081,$J11081),""),COUNTIFS($B$5:$B11081,$B11081,$J$5:$J11081,"")))</f>
        <v/>
      </c>
      <c r="I11081" t="str">
        <f>IF($F11081="组件","C"&amp;TEXT(COUNTIFS($B$5:$B11081,$B11081,$F$5:$F11081,"组件"),"000"),"")</f>
        <v/>
      </c>
      <c r="J11081" t="str">
        <f t="shared" si="519"/>
        <v/>
      </c>
      <c r="R11081" t="str">
        <f t="shared" si="520"/>
        <v/>
      </c>
    </row>
    <row r="11082" spans="1:18" x14ac:dyDescent="0.35">
      <c r="A11082" t="str">
        <f t="shared" si="521"/>
        <v/>
      </c>
      <c r="G11082" t="str">
        <f>IF($B11082="","",IF($J11082&lt;&gt;"",IFERROR(LOOKUP(2,1/(($B$5:$B$20000=$B11082)*($F$5:$F$20000="组件")*($I$5:$I$20000=$J11082)),$G$5:$G$20000)&amp;"."&amp;COUNTIFS($B$5:$B11082,$B11082,$J$5:$J11082,$J11082),""),COUNTIFS($B$5:$B11082,$B11082,$J$5:$J11082,"")))</f>
        <v/>
      </c>
      <c r="I11082" t="str">
        <f>IF($F11082="组件","C"&amp;TEXT(COUNTIFS($B$5:$B11082,$B11082,$F$5:$F11082,"组件"),"000"),"")</f>
        <v/>
      </c>
      <c r="J11082" t="str">
        <f t="shared" si="519"/>
        <v/>
      </c>
      <c r="R11082" t="str">
        <f t="shared" si="520"/>
        <v/>
      </c>
    </row>
    <row r="11083" spans="1:18" x14ac:dyDescent="0.35">
      <c r="A11083" t="str">
        <f t="shared" si="521"/>
        <v/>
      </c>
      <c r="G11083" t="str">
        <f>IF($B11083="","",IF($J11083&lt;&gt;"",IFERROR(LOOKUP(2,1/(($B$5:$B$20000=$B11083)*($F$5:$F$20000="组件")*($I$5:$I$20000=$J11083)),$G$5:$G$20000)&amp;"."&amp;COUNTIFS($B$5:$B11083,$B11083,$J$5:$J11083,$J11083),""),COUNTIFS($B$5:$B11083,$B11083,$J$5:$J11083,"")))</f>
        <v/>
      </c>
      <c r="I11083" t="str">
        <f>IF($F11083="组件","C"&amp;TEXT(COUNTIFS($B$5:$B11083,$B11083,$F$5:$F11083,"组件"),"000"),"")</f>
        <v/>
      </c>
      <c r="J11083" t="str">
        <f t="shared" si="519"/>
        <v/>
      </c>
      <c r="R11083" t="str">
        <f t="shared" si="520"/>
        <v/>
      </c>
    </row>
    <row r="11084" spans="1:18" x14ac:dyDescent="0.35">
      <c r="A11084" t="str">
        <f t="shared" si="521"/>
        <v/>
      </c>
      <c r="G11084" t="str">
        <f>IF($B11084="","",IF($J11084&lt;&gt;"",IFERROR(LOOKUP(2,1/(($B$5:$B$20000=$B11084)*($F$5:$F$20000="组件")*($I$5:$I$20000=$J11084)),$G$5:$G$20000)&amp;"."&amp;COUNTIFS($B$5:$B11084,$B11084,$J$5:$J11084,$J11084),""),COUNTIFS($B$5:$B11084,$B11084,$J$5:$J11084,"")))</f>
        <v/>
      </c>
      <c r="I11084" t="str">
        <f>IF($F11084="组件","C"&amp;TEXT(COUNTIFS($B$5:$B11084,$B11084,$F$5:$F11084,"组件"),"000"),"")</f>
        <v/>
      </c>
      <c r="J11084" t="str">
        <f t="shared" si="519"/>
        <v/>
      </c>
      <c r="R11084" t="str">
        <f t="shared" si="520"/>
        <v/>
      </c>
    </row>
    <row r="11085" spans="1:18" x14ac:dyDescent="0.35">
      <c r="A11085" t="str">
        <f t="shared" si="521"/>
        <v/>
      </c>
      <c r="G11085" t="str">
        <f>IF($B11085="","",IF($J11085&lt;&gt;"",IFERROR(LOOKUP(2,1/(($B$5:$B$20000=$B11085)*($F$5:$F$20000="组件")*($I$5:$I$20000=$J11085)),$G$5:$G$20000)&amp;"."&amp;COUNTIFS($B$5:$B11085,$B11085,$J$5:$J11085,$J11085),""),COUNTIFS($B$5:$B11085,$B11085,$J$5:$J11085,"")))</f>
        <v/>
      </c>
      <c r="I11085" t="str">
        <f>IF($F11085="组件","C"&amp;TEXT(COUNTIFS($B$5:$B11085,$B11085,$F$5:$F11085,"组件"),"000"),"")</f>
        <v/>
      </c>
      <c r="J11085" t="str">
        <f t="shared" si="519"/>
        <v/>
      </c>
      <c r="R11085" t="str">
        <f t="shared" si="520"/>
        <v/>
      </c>
    </row>
    <row r="11086" spans="1:18" x14ac:dyDescent="0.35">
      <c r="A11086" t="str">
        <f t="shared" si="521"/>
        <v/>
      </c>
      <c r="G11086" t="str">
        <f>IF($B11086="","",IF($J11086&lt;&gt;"",IFERROR(LOOKUP(2,1/(($B$5:$B$20000=$B11086)*($F$5:$F$20000="组件")*($I$5:$I$20000=$J11086)),$G$5:$G$20000)&amp;"."&amp;COUNTIFS($B$5:$B11086,$B11086,$J$5:$J11086,$J11086),""),COUNTIFS($B$5:$B11086,$B11086,$J$5:$J11086,"")))</f>
        <v/>
      </c>
      <c r="I11086" t="str">
        <f>IF($F11086="组件","C"&amp;TEXT(COUNTIFS($B$5:$B11086,$B11086,$F$5:$F11086,"组件"),"000"),"")</f>
        <v/>
      </c>
      <c r="J11086" t="str">
        <f t="shared" si="519"/>
        <v/>
      </c>
      <c r="R11086" t="str">
        <f t="shared" si="520"/>
        <v/>
      </c>
    </row>
    <row r="11087" spans="1:18" x14ac:dyDescent="0.35">
      <c r="A11087" t="str">
        <f t="shared" si="521"/>
        <v/>
      </c>
      <c r="G11087" t="str">
        <f>IF($B11087="","",IF($J11087&lt;&gt;"",IFERROR(LOOKUP(2,1/(($B$5:$B$20000=$B11087)*($F$5:$F$20000="组件")*($I$5:$I$20000=$J11087)),$G$5:$G$20000)&amp;"."&amp;COUNTIFS($B$5:$B11087,$B11087,$J$5:$J11087,$J11087),""),COUNTIFS($B$5:$B11087,$B11087,$J$5:$J11087,"")))</f>
        <v/>
      </c>
      <c r="I11087" t="str">
        <f>IF($F11087="组件","C"&amp;TEXT(COUNTIFS($B$5:$B11087,$B11087,$F$5:$F11087,"组件"),"000"),"")</f>
        <v/>
      </c>
      <c r="J11087" t="str">
        <f t="shared" si="519"/>
        <v/>
      </c>
      <c r="R11087" t="str">
        <f t="shared" si="520"/>
        <v/>
      </c>
    </row>
    <row r="11088" spans="1:18" x14ac:dyDescent="0.35">
      <c r="A11088" t="str">
        <f t="shared" si="521"/>
        <v/>
      </c>
      <c r="G11088" t="str">
        <f>IF($B11088="","",IF($J11088&lt;&gt;"",IFERROR(LOOKUP(2,1/(($B$5:$B$20000=$B11088)*($F$5:$F$20000="组件")*($I$5:$I$20000=$J11088)),$G$5:$G$20000)&amp;"."&amp;COUNTIFS($B$5:$B11088,$B11088,$J$5:$J11088,$J11088),""),COUNTIFS($B$5:$B11088,$B11088,$J$5:$J11088,"")))</f>
        <v/>
      </c>
      <c r="I11088" t="str">
        <f>IF($F11088="组件","C"&amp;TEXT(COUNTIFS($B$5:$B11088,$B11088,$F$5:$F11088,"组件"),"000"),"")</f>
        <v/>
      </c>
      <c r="J11088" t="str">
        <f t="shared" si="519"/>
        <v/>
      </c>
      <c r="R11088" t="str">
        <f t="shared" si="520"/>
        <v/>
      </c>
    </row>
    <row r="11089" spans="1:18" x14ac:dyDescent="0.35">
      <c r="A11089" t="str">
        <f t="shared" si="521"/>
        <v/>
      </c>
      <c r="G11089" t="str">
        <f>IF($B11089="","",IF($J11089&lt;&gt;"",IFERROR(LOOKUP(2,1/(($B$5:$B$20000=$B11089)*($F$5:$F$20000="组件")*($I$5:$I$20000=$J11089)),$G$5:$G$20000)&amp;"."&amp;COUNTIFS($B$5:$B11089,$B11089,$J$5:$J11089,$J11089),""),COUNTIFS($B$5:$B11089,$B11089,$J$5:$J11089,"")))</f>
        <v/>
      </c>
      <c r="I11089" t="str">
        <f>IF($F11089="组件","C"&amp;TEXT(COUNTIFS($B$5:$B11089,$B11089,$F$5:$F11089,"组件"),"000"),"")</f>
        <v/>
      </c>
      <c r="J11089" t="str">
        <f t="shared" si="519"/>
        <v/>
      </c>
      <c r="R11089" t="str">
        <f t="shared" si="520"/>
        <v/>
      </c>
    </row>
    <row r="11090" spans="1:18" x14ac:dyDescent="0.35">
      <c r="A11090" t="str">
        <f t="shared" si="521"/>
        <v/>
      </c>
      <c r="G11090" t="str">
        <f>IF($B11090="","",IF($J11090&lt;&gt;"",IFERROR(LOOKUP(2,1/(($B$5:$B$20000=$B11090)*($F$5:$F$20000="组件")*($I$5:$I$20000=$J11090)),$G$5:$G$20000)&amp;"."&amp;COUNTIFS($B$5:$B11090,$B11090,$J$5:$J11090,$J11090),""),COUNTIFS($B$5:$B11090,$B11090,$J$5:$J11090,"")))</f>
        <v/>
      </c>
      <c r="I11090" t="str">
        <f>IF($F11090="组件","C"&amp;TEXT(COUNTIFS($B$5:$B11090,$B11090,$F$5:$F11090,"组件"),"000"),"")</f>
        <v/>
      </c>
      <c r="J11090" t="str">
        <f t="shared" si="519"/>
        <v/>
      </c>
      <c r="R11090" t="str">
        <f t="shared" si="520"/>
        <v/>
      </c>
    </row>
    <row r="11091" spans="1:18" x14ac:dyDescent="0.35">
      <c r="A11091" t="str">
        <f t="shared" si="521"/>
        <v/>
      </c>
      <c r="G11091" t="str">
        <f>IF($B11091="","",IF($J11091&lt;&gt;"",IFERROR(LOOKUP(2,1/(($B$5:$B$20000=$B11091)*($F$5:$F$20000="组件")*($I$5:$I$20000=$J11091)),$G$5:$G$20000)&amp;"."&amp;COUNTIFS($B$5:$B11091,$B11091,$J$5:$J11091,$J11091),""),COUNTIFS($B$5:$B11091,$B11091,$J$5:$J11091,"")))</f>
        <v/>
      </c>
      <c r="I11091" t="str">
        <f>IF($F11091="组件","C"&amp;TEXT(COUNTIFS($B$5:$B11091,$B11091,$F$5:$F11091,"组件"),"000"),"")</f>
        <v/>
      </c>
      <c r="J11091" t="str">
        <f t="shared" si="519"/>
        <v/>
      </c>
      <c r="R11091" t="str">
        <f t="shared" si="520"/>
        <v/>
      </c>
    </row>
    <row r="11092" spans="1:18" x14ac:dyDescent="0.35">
      <c r="A11092" t="str">
        <f t="shared" si="521"/>
        <v/>
      </c>
      <c r="G11092" t="str">
        <f>IF($B11092="","",IF($J11092&lt;&gt;"",IFERROR(LOOKUP(2,1/(($B$5:$B$20000=$B11092)*($F$5:$F$20000="组件")*($I$5:$I$20000=$J11092)),$G$5:$G$20000)&amp;"."&amp;COUNTIFS($B$5:$B11092,$B11092,$J$5:$J11092,$J11092),""),COUNTIFS($B$5:$B11092,$B11092,$J$5:$J11092,"")))</f>
        <v/>
      </c>
      <c r="I11092" t="str">
        <f>IF($F11092="组件","C"&amp;TEXT(COUNTIFS($B$5:$B11092,$B11092,$F$5:$F11092,"组件"),"000"),"")</f>
        <v/>
      </c>
      <c r="J11092" t="str">
        <f t="shared" si="519"/>
        <v/>
      </c>
      <c r="R11092" t="str">
        <f t="shared" si="520"/>
        <v/>
      </c>
    </row>
    <row r="11093" spans="1:18" x14ac:dyDescent="0.35">
      <c r="A11093" t="str">
        <f t="shared" si="521"/>
        <v/>
      </c>
      <c r="G11093" t="str">
        <f>IF($B11093="","",IF($J11093&lt;&gt;"",IFERROR(LOOKUP(2,1/(($B$5:$B$20000=$B11093)*($F$5:$F$20000="组件")*($I$5:$I$20000=$J11093)),$G$5:$G$20000)&amp;"."&amp;COUNTIFS($B$5:$B11093,$B11093,$J$5:$J11093,$J11093),""),COUNTIFS($B$5:$B11093,$B11093,$J$5:$J11093,"")))</f>
        <v/>
      </c>
      <c r="I11093" t="str">
        <f>IF($F11093="组件","C"&amp;TEXT(COUNTIFS($B$5:$B11093,$B11093,$F$5:$F11093,"组件"),"000"),"")</f>
        <v/>
      </c>
      <c r="J11093" t="str">
        <f t="shared" si="519"/>
        <v/>
      </c>
      <c r="R11093" t="str">
        <f t="shared" si="520"/>
        <v/>
      </c>
    </row>
    <row r="11094" spans="1:18" x14ac:dyDescent="0.35">
      <c r="A11094" t="str">
        <f t="shared" si="521"/>
        <v/>
      </c>
      <c r="G11094" t="str">
        <f>IF($B11094="","",IF($J11094&lt;&gt;"",IFERROR(LOOKUP(2,1/(($B$5:$B$20000=$B11094)*($F$5:$F$20000="组件")*($I$5:$I$20000=$J11094)),$G$5:$G$20000)&amp;"."&amp;COUNTIFS($B$5:$B11094,$B11094,$J$5:$J11094,$J11094),""),COUNTIFS($B$5:$B11094,$B11094,$J$5:$J11094,"")))</f>
        <v/>
      </c>
      <c r="I11094" t="str">
        <f>IF($F11094="组件","C"&amp;TEXT(COUNTIFS($B$5:$B11094,$B11094,$F$5:$F11094,"组件"),"000"),"")</f>
        <v/>
      </c>
      <c r="J11094" t="str">
        <f t="shared" si="519"/>
        <v/>
      </c>
      <c r="R11094" t="str">
        <f t="shared" si="520"/>
        <v/>
      </c>
    </row>
    <row r="11095" spans="1:18" x14ac:dyDescent="0.35">
      <c r="A11095" t="str">
        <f t="shared" si="521"/>
        <v/>
      </c>
      <c r="G11095" t="str">
        <f>IF($B11095="","",IF($J11095&lt;&gt;"",IFERROR(LOOKUP(2,1/(($B$5:$B$20000=$B11095)*($F$5:$F$20000="组件")*($I$5:$I$20000=$J11095)),$G$5:$G$20000)&amp;"."&amp;COUNTIFS($B$5:$B11095,$B11095,$J$5:$J11095,$J11095),""),COUNTIFS($B$5:$B11095,$B11095,$J$5:$J11095,"")))</f>
        <v/>
      </c>
      <c r="I11095" t="str">
        <f>IF($F11095="组件","C"&amp;TEXT(COUNTIFS($B$5:$B11095,$B11095,$F$5:$F11095,"组件"),"000"),"")</f>
        <v/>
      </c>
      <c r="J11095" t="str">
        <f t="shared" si="519"/>
        <v/>
      </c>
      <c r="R11095" t="str">
        <f t="shared" si="520"/>
        <v/>
      </c>
    </row>
    <row r="11096" spans="1:18" x14ac:dyDescent="0.35">
      <c r="A11096" t="str">
        <f t="shared" si="521"/>
        <v/>
      </c>
      <c r="G11096" t="str">
        <f>IF($B11096="","",IF($J11096&lt;&gt;"",IFERROR(LOOKUP(2,1/(($B$5:$B$20000=$B11096)*($F$5:$F$20000="组件")*($I$5:$I$20000=$J11096)),$G$5:$G$20000)&amp;"."&amp;COUNTIFS($B$5:$B11096,$B11096,$J$5:$J11096,$J11096),""),COUNTIFS($B$5:$B11096,$B11096,$J$5:$J11096,"")))</f>
        <v/>
      </c>
      <c r="I11096" t="str">
        <f>IF($F11096="组件","C"&amp;TEXT(COUNTIFS($B$5:$B11096,$B11096,$F$5:$F11096,"组件"),"000"),"")</f>
        <v/>
      </c>
      <c r="J11096" t="str">
        <f t="shared" si="519"/>
        <v/>
      </c>
      <c r="R11096" t="str">
        <f t="shared" si="520"/>
        <v/>
      </c>
    </row>
    <row r="11097" spans="1:18" x14ac:dyDescent="0.35">
      <c r="A11097" t="str">
        <f t="shared" si="521"/>
        <v/>
      </c>
      <c r="G11097" t="str">
        <f>IF($B11097="","",IF($J11097&lt;&gt;"",IFERROR(LOOKUP(2,1/(($B$5:$B$20000=$B11097)*($F$5:$F$20000="组件")*($I$5:$I$20000=$J11097)),$G$5:$G$20000)&amp;"."&amp;COUNTIFS($B$5:$B11097,$B11097,$J$5:$J11097,$J11097),""),COUNTIFS($B$5:$B11097,$B11097,$J$5:$J11097,"")))</f>
        <v/>
      </c>
      <c r="I11097" t="str">
        <f>IF($F11097="组件","C"&amp;TEXT(COUNTIFS($B$5:$B11097,$B11097,$F$5:$F11097,"组件"),"000"),"")</f>
        <v/>
      </c>
      <c r="J11097" t="str">
        <f t="shared" si="519"/>
        <v/>
      </c>
      <c r="R11097" t="str">
        <f t="shared" si="520"/>
        <v/>
      </c>
    </row>
    <row r="11098" spans="1:18" x14ac:dyDescent="0.35">
      <c r="A11098" t="str">
        <f t="shared" si="521"/>
        <v/>
      </c>
      <c r="G11098" t="str">
        <f>IF($B11098="","",IF($J11098&lt;&gt;"",IFERROR(LOOKUP(2,1/(($B$5:$B$20000=$B11098)*($F$5:$F$20000="组件")*($I$5:$I$20000=$J11098)),$G$5:$G$20000)&amp;"."&amp;COUNTIFS($B$5:$B11098,$B11098,$J$5:$J11098,$J11098),""),COUNTIFS($B$5:$B11098,$B11098,$J$5:$J11098,"")))</f>
        <v/>
      </c>
      <c r="I11098" t="str">
        <f>IF($F11098="组件","C"&amp;TEXT(COUNTIFS($B$5:$B11098,$B11098,$F$5:$F11098,"组件"),"000"),"")</f>
        <v/>
      </c>
      <c r="J11098" t="str">
        <f t="shared" si="519"/>
        <v/>
      </c>
      <c r="R11098" t="str">
        <f t="shared" si="520"/>
        <v/>
      </c>
    </row>
    <row r="11099" spans="1:18" x14ac:dyDescent="0.35">
      <c r="A11099" t="str">
        <f t="shared" si="521"/>
        <v/>
      </c>
      <c r="G11099" t="str">
        <f>IF($B11099="","",IF($J11099&lt;&gt;"",IFERROR(LOOKUP(2,1/(($B$5:$B$20000=$B11099)*($F$5:$F$20000="组件")*($I$5:$I$20000=$J11099)),$G$5:$G$20000)&amp;"."&amp;COUNTIFS($B$5:$B11099,$B11099,$J$5:$J11099,$J11099),""),COUNTIFS($B$5:$B11099,$B11099,$J$5:$J11099,"")))</f>
        <v/>
      </c>
      <c r="I11099" t="str">
        <f>IF($F11099="组件","C"&amp;TEXT(COUNTIFS($B$5:$B11099,$B11099,$F$5:$F11099,"组件"),"000"),"")</f>
        <v/>
      </c>
      <c r="J11099" t="str">
        <f t="shared" si="519"/>
        <v/>
      </c>
      <c r="R11099" t="str">
        <f t="shared" si="520"/>
        <v/>
      </c>
    </row>
    <row r="11100" spans="1:18" x14ac:dyDescent="0.35">
      <c r="A11100" t="str">
        <f t="shared" si="521"/>
        <v/>
      </c>
      <c r="G11100" t="str">
        <f>IF($B11100="","",IF($J11100&lt;&gt;"",IFERROR(LOOKUP(2,1/(($B$5:$B$20000=$B11100)*($F$5:$F$20000="组件")*($I$5:$I$20000=$J11100)),$G$5:$G$20000)&amp;"."&amp;COUNTIFS($B$5:$B11100,$B11100,$J$5:$J11100,$J11100),""),COUNTIFS($B$5:$B11100,$B11100,$J$5:$J11100,"")))</f>
        <v/>
      </c>
      <c r="I11100" t="str">
        <f>IF($F11100="组件","C"&amp;TEXT(COUNTIFS($B$5:$B11100,$B11100,$F$5:$F11100,"组件"),"000"),"")</f>
        <v/>
      </c>
      <c r="J11100" t="str">
        <f t="shared" si="519"/>
        <v/>
      </c>
      <c r="R11100" t="str">
        <f t="shared" si="520"/>
        <v/>
      </c>
    </row>
    <row r="11101" spans="1:18" x14ac:dyDescent="0.35">
      <c r="A11101" t="str">
        <f t="shared" si="521"/>
        <v/>
      </c>
      <c r="G11101" t="str">
        <f>IF($B11101="","",IF($J11101&lt;&gt;"",IFERROR(LOOKUP(2,1/(($B$5:$B$20000=$B11101)*($F$5:$F$20000="组件")*($I$5:$I$20000=$J11101)),$G$5:$G$20000)&amp;"."&amp;COUNTIFS($B$5:$B11101,$B11101,$J$5:$J11101,$J11101),""),COUNTIFS($B$5:$B11101,$B11101,$J$5:$J11101,"")))</f>
        <v/>
      </c>
      <c r="I11101" t="str">
        <f>IF($F11101="组件","C"&amp;TEXT(COUNTIFS($B$5:$B11101,$B11101,$F$5:$F11101,"组件"),"000"),"")</f>
        <v/>
      </c>
      <c r="J11101" t="str">
        <f t="shared" si="519"/>
        <v/>
      </c>
      <c r="R11101" t="str">
        <f t="shared" si="520"/>
        <v/>
      </c>
    </row>
    <row r="11102" spans="1:18" x14ac:dyDescent="0.35">
      <c r="A11102" t="str">
        <f t="shared" si="521"/>
        <v/>
      </c>
      <c r="G11102" t="str">
        <f>IF($B11102="","",IF($J11102&lt;&gt;"",IFERROR(LOOKUP(2,1/(($B$5:$B$20000=$B11102)*($F$5:$F$20000="组件")*($I$5:$I$20000=$J11102)),$G$5:$G$20000)&amp;"."&amp;COUNTIFS($B$5:$B11102,$B11102,$J$5:$J11102,$J11102),""),COUNTIFS($B$5:$B11102,$B11102,$J$5:$J11102,"")))</f>
        <v/>
      </c>
      <c r="I11102" t="str">
        <f>IF($F11102="组件","C"&amp;TEXT(COUNTIFS($B$5:$B11102,$B11102,$F$5:$F11102,"组件"),"000"),"")</f>
        <v/>
      </c>
      <c r="J11102" t="str">
        <f t="shared" si="519"/>
        <v/>
      </c>
      <c r="R11102" t="str">
        <f t="shared" si="520"/>
        <v/>
      </c>
    </row>
    <row r="11103" spans="1:18" x14ac:dyDescent="0.35">
      <c r="A11103" t="str">
        <f t="shared" si="521"/>
        <v/>
      </c>
      <c r="G11103" t="str">
        <f>IF($B11103="","",IF($J11103&lt;&gt;"",IFERROR(LOOKUP(2,1/(($B$5:$B$20000=$B11103)*($F$5:$F$20000="组件")*($I$5:$I$20000=$J11103)),$G$5:$G$20000)&amp;"."&amp;COUNTIFS($B$5:$B11103,$B11103,$J$5:$J11103,$J11103),""),COUNTIFS($B$5:$B11103,$B11103,$J$5:$J11103,"")))</f>
        <v/>
      </c>
      <c r="I11103" t="str">
        <f>IF($F11103="组件","C"&amp;TEXT(COUNTIFS($B$5:$B11103,$B11103,$F$5:$F11103,"组件"),"000"),"")</f>
        <v/>
      </c>
      <c r="J11103" t="str">
        <f t="shared" si="519"/>
        <v/>
      </c>
      <c r="R11103" t="str">
        <f t="shared" si="520"/>
        <v/>
      </c>
    </row>
    <row r="11104" spans="1:18" x14ac:dyDescent="0.35">
      <c r="A11104" t="str">
        <f t="shared" si="521"/>
        <v/>
      </c>
      <c r="G11104" t="str">
        <f>IF($B11104="","",IF($J11104&lt;&gt;"",IFERROR(LOOKUP(2,1/(($B$5:$B$20000=$B11104)*($F$5:$F$20000="组件")*($I$5:$I$20000=$J11104)),$G$5:$G$20000)&amp;"."&amp;COUNTIFS($B$5:$B11104,$B11104,$J$5:$J11104,$J11104),""),COUNTIFS($B$5:$B11104,$B11104,$J$5:$J11104,"")))</f>
        <v/>
      </c>
      <c r="I11104" t="str">
        <f>IF($F11104="组件","C"&amp;TEXT(COUNTIFS($B$5:$B11104,$B11104,$F$5:$F11104,"组件"),"000"),"")</f>
        <v/>
      </c>
      <c r="J11104" t="str">
        <f t="shared" si="519"/>
        <v/>
      </c>
      <c r="R11104" t="str">
        <f t="shared" si="520"/>
        <v/>
      </c>
    </row>
    <row r="11105" spans="1:18" x14ac:dyDescent="0.35">
      <c r="A11105" t="str">
        <f t="shared" si="521"/>
        <v/>
      </c>
      <c r="G11105" t="str">
        <f>IF($B11105="","",IF($J11105&lt;&gt;"",IFERROR(LOOKUP(2,1/(($B$5:$B$20000=$B11105)*($F$5:$F$20000="组件")*($I$5:$I$20000=$J11105)),$G$5:$G$20000)&amp;"."&amp;COUNTIFS($B$5:$B11105,$B11105,$J$5:$J11105,$J11105),""),COUNTIFS($B$5:$B11105,$B11105,$J$5:$J11105,"")))</f>
        <v/>
      </c>
      <c r="I11105" t="str">
        <f>IF($F11105="组件","C"&amp;TEXT(COUNTIFS($B$5:$B11105,$B11105,$F$5:$F11105,"组件"),"000"),"")</f>
        <v/>
      </c>
      <c r="J11105" t="str">
        <f t="shared" si="519"/>
        <v/>
      </c>
      <c r="R11105" t="str">
        <f t="shared" si="520"/>
        <v/>
      </c>
    </row>
    <row r="11106" spans="1:18" x14ac:dyDescent="0.35">
      <c r="A11106" t="str">
        <f t="shared" si="521"/>
        <v/>
      </c>
      <c r="G11106" t="str">
        <f>IF($B11106="","",IF($J11106&lt;&gt;"",IFERROR(LOOKUP(2,1/(($B$5:$B$20000=$B11106)*($F$5:$F$20000="组件")*($I$5:$I$20000=$J11106)),$G$5:$G$20000)&amp;"."&amp;COUNTIFS($B$5:$B11106,$B11106,$J$5:$J11106,$J11106),""),COUNTIFS($B$5:$B11106,$B11106,$J$5:$J11106,"")))</f>
        <v/>
      </c>
      <c r="I11106" t="str">
        <f>IF($F11106="组件","C"&amp;TEXT(COUNTIFS($B$5:$B11106,$B11106,$F$5:$F11106,"组件"),"000"),"")</f>
        <v/>
      </c>
      <c r="J11106" t="str">
        <f t="shared" si="519"/>
        <v/>
      </c>
      <c r="R11106" t="str">
        <f t="shared" si="520"/>
        <v/>
      </c>
    </row>
    <row r="11107" spans="1:18" x14ac:dyDescent="0.35">
      <c r="A11107" t="str">
        <f t="shared" si="521"/>
        <v/>
      </c>
      <c r="G11107" t="str">
        <f>IF($B11107="","",IF($J11107&lt;&gt;"",IFERROR(LOOKUP(2,1/(($B$5:$B$20000=$B11107)*($F$5:$F$20000="组件")*($I$5:$I$20000=$J11107)),$G$5:$G$20000)&amp;"."&amp;COUNTIFS($B$5:$B11107,$B11107,$J$5:$J11107,$J11107),""),COUNTIFS($B$5:$B11107,$B11107,$J$5:$J11107,"")))</f>
        <v/>
      </c>
      <c r="I11107" t="str">
        <f>IF($F11107="组件","C"&amp;TEXT(COUNTIFS($B$5:$B11107,$B11107,$F$5:$F11107,"组件"),"000"),"")</f>
        <v/>
      </c>
      <c r="J11107" t="str">
        <f t="shared" si="519"/>
        <v/>
      </c>
      <c r="R11107" t="str">
        <f t="shared" si="520"/>
        <v/>
      </c>
    </row>
    <row r="11108" spans="1:18" x14ac:dyDescent="0.35">
      <c r="A11108" t="str">
        <f t="shared" si="521"/>
        <v/>
      </c>
      <c r="G11108" t="str">
        <f>IF($B11108="","",IF($J11108&lt;&gt;"",IFERROR(LOOKUP(2,1/(($B$5:$B$20000=$B11108)*($F$5:$F$20000="组件")*($I$5:$I$20000=$J11108)),$G$5:$G$20000)&amp;"."&amp;COUNTIFS($B$5:$B11108,$B11108,$J$5:$J11108,$J11108),""),COUNTIFS($B$5:$B11108,$B11108,$J$5:$J11108,"")))</f>
        <v/>
      </c>
      <c r="I11108" t="str">
        <f>IF($F11108="组件","C"&amp;TEXT(COUNTIFS($B$5:$B11108,$B11108,$F$5:$F11108,"组件"),"000"),"")</f>
        <v/>
      </c>
      <c r="J11108" t="str">
        <f t="shared" si="519"/>
        <v/>
      </c>
      <c r="R11108" t="str">
        <f t="shared" si="520"/>
        <v/>
      </c>
    </row>
    <row r="11109" spans="1:18" x14ac:dyDescent="0.35">
      <c r="A11109" t="str">
        <f t="shared" si="521"/>
        <v/>
      </c>
      <c r="G11109" t="str">
        <f>IF($B11109="","",IF($J11109&lt;&gt;"",IFERROR(LOOKUP(2,1/(($B$5:$B$20000=$B11109)*($F$5:$F$20000="组件")*($I$5:$I$20000=$J11109)),$G$5:$G$20000)&amp;"."&amp;COUNTIFS($B$5:$B11109,$B11109,$J$5:$J11109,$J11109),""),COUNTIFS($B$5:$B11109,$B11109,$J$5:$J11109,"")))</f>
        <v/>
      </c>
      <c r="I11109" t="str">
        <f>IF($F11109="组件","C"&amp;TEXT(COUNTIFS($B$5:$B11109,$B11109,$F$5:$F11109,"组件"),"000"),"")</f>
        <v/>
      </c>
      <c r="J11109" t="str">
        <f t="shared" si="519"/>
        <v/>
      </c>
      <c r="R11109" t="str">
        <f t="shared" si="520"/>
        <v/>
      </c>
    </row>
    <row r="11110" spans="1:18" x14ac:dyDescent="0.35">
      <c r="A11110" t="str">
        <f t="shared" si="521"/>
        <v/>
      </c>
      <c r="G11110" t="str">
        <f>IF($B11110="","",IF($J11110&lt;&gt;"",IFERROR(LOOKUP(2,1/(($B$5:$B$20000=$B11110)*($F$5:$F$20000="组件")*($I$5:$I$20000=$J11110)),$G$5:$G$20000)&amp;"."&amp;COUNTIFS($B$5:$B11110,$B11110,$J$5:$J11110,$J11110),""),COUNTIFS($B$5:$B11110,$B11110,$J$5:$J11110,"")))</f>
        <v/>
      </c>
      <c r="I11110" t="str">
        <f>IF($F11110="组件","C"&amp;TEXT(COUNTIFS($B$5:$B11110,$B11110,$F$5:$F11110,"组件"),"000"),"")</f>
        <v/>
      </c>
      <c r="J11110" t="str">
        <f t="shared" si="519"/>
        <v/>
      </c>
      <c r="R11110" t="str">
        <f t="shared" si="520"/>
        <v/>
      </c>
    </row>
    <row r="11111" spans="1:18" x14ac:dyDescent="0.35">
      <c r="A11111" t="str">
        <f t="shared" si="521"/>
        <v/>
      </c>
      <c r="G11111" t="str">
        <f>IF($B11111="","",IF($J11111&lt;&gt;"",IFERROR(LOOKUP(2,1/(($B$5:$B$20000=$B11111)*($F$5:$F$20000="组件")*($I$5:$I$20000=$J11111)),$G$5:$G$20000)&amp;"."&amp;COUNTIFS($B$5:$B11111,$B11111,$J$5:$J11111,$J11111),""),COUNTIFS($B$5:$B11111,$B11111,$J$5:$J11111,"")))</f>
        <v/>
      </c>
      <c r="I11111" t="str">
        <f>IF($F11111="组件","C"&amp;TEXT(COUNTIFS($B$5:$B11111,$B11111,$F$5:$F11111,"组件"),"000"),"")</f>
        <v/>
      </c>
      <c r="J11111" t="str">
        <f t="shared" si="519"/>
        <v/>
      </c>
      <c r="R11111" t="str">
        <f t="shared" si="520"/>
        <v/>
      </c>
    </row>
    <row r="11112" spans="1:18" x14ac:dyDescent="0.35">
      <c r="A11112" t="str">
        <f t="shared" si="521"/>
        <v/>
      </c>
      <c r="G11112" t="str">
        <f>IF($B11112="","",IF($J11112&lt;&gt;"",IFERROR(LOOKUP(2,1/(($B$5:$B$20000=$B11112)*($F$5:$F$20000="组件")*($I$5:$I$20000=$J11112)),$G$5:$G$20000)&amp;"."&amp;COUNTIFS($B$5:$B11112,$B11112,$J$5:$J11112,$J11112),""),COUNTIFS($B$5:$B11112,$B11112,$J$5:$J11112,"")))</f>
        <v/>
      </c>
      <c r="I11112" t="str">
        <f>IF($F11112="组件","C"&amp;TEXT(COUNTIFS($B$5:$B11112,$B11112,$F$5:$F11112,"组件"),"000"),"")</f>
        <v/>
      </c>
      <c r="J11112" t="str">
        <f t="shared" si="519"/>
        <v/>
      </c>
      <c r="R11112" t="str">
        <f t="shared" si="520"/>
        <v/>
      </c>
    </row>
    <row r="11113" spans="1:18" x14ac:dyDescent="0.35">
      <c r="A11113" t="str">
        <f t="shared" si="521"/>
        <v/>
      </c>
      <c r="G11113" t="str">
        <f>IF($B11113="","",IF($J11113&lt;&gt;"",IFERROR(LOOKUP(2,1/(($B$5:$B$20000=$B11113)*($F$5:$F$20000="组件")*($I$5:$I$20000=$J11113)),$G$5:$G$20000)&amp;"."&amp;COUNTIFS($B$5:$B11113,$B11113,$J$5:$J11113,$J11113),""),COUNTIFS($B$5:$B11113,$B11113,$J$5:$J11113,"")))</f>
        <v/>
      </c>
      <c r="I11113" t="str">
        <f>IF($F11113="组件","C"&amp;TEXT(COUNTIFS($B$5:$B11113,$B11113,$F$5:$F11113,"组件"),"000"),"")</f>
        <v/>
      </c>
      <c r="J11113" t="str">
        <f t="shared" si="519"/>
        <v/>
      </c>
      <c r="R11113" t="str">
        <f t="shared" si="520"/>
        <v/>
      </c>
    </row>
    <row r="11114" spans="1:18" x14ac:dyDescent="0.35">
      <c r="A11114" t="str">
        <f t="shared" si="521"/>
        <v/>
      </c>
      <c r="G11114" t="str">
        <f>IF($B11114="","",IF($J11114&lt;&gt;"",IFERROR(LOOKUP(2,1/(($B$5:$B$20000=$B11114)*($F$5:$F$20000="组件")*($I$5:$I$20000=$J11114)),$G$5:$G$20000)&amp;"."&amp;COUNTIFS($B$5:$B11114,$B11114,$J$5:$J11114,$J11114),""),COUNTIFS($B$5:$B11114,$B11114,$J$5:$J11114,"")))</f>
        <v/>
      </c>
      <c r="I11114" t="str">
        <f>IF($F11114="组件","C"&amp;TEXT(COUNTIFS($B$5:$B11114,$B11114,$F$5:$F11114,"组件"),"000"),"")</f>
        <v/>
      </c>
      <c r="J11114" t="str">
        <f t="shared" si="519"/>
        <v/>
      </c>
      <c r="R11114" t="str">
        <f t="shared" si="520"/>
        <v/>
      </c>
    </row>
    <row r="11115" spans="1:18" x14ac:dyDescent="0.35">
      <c r="A11115" t="str">
        <f t="shared" si="521"/>
        <v/>
      </c>
      <c r="G11115" t="str">
        <f>IF($B11115="","",IF($J11115&lt;&gt;"",IFERROR(LOOKUP(2,1/(($B$5:$B$20000=$B11115)*($F$5:$F$20000="组件")*($I$5:$I$20000=$J11115)),$G$5:$G$20000)&amp;"."&amp;COUNTIFS($B$5:$B11115,$B11115,$J$5:$J11115,$J11115),""),COUNTIFS($B$5:$B11115,$B11115,$J$5:$J11115,"")))</f>
        <v/>
      </c>
      <c r="I11115" t="str">
        <f>IF($F11115="组件","C"&amp;TEXT(COUNTIFS($B$5:$B11115,$B11115,$F$5:$F11115,"组件"),"000"),"")</f>
        <v/>
      </c>
      <c r="J11115" t="str">
        <f t="shared" si="519"/>
        <v/>
      </c>
      <c r="R11115" t="str">
        <f t="shared" si="520"/>
        <v/>
      </c>
    </row>
    <row r="11116" spans="1:18" x14ac:dyDescent="0.35">
      <c r="A11116" t="str">
        <f t="shared" si="521"/>
        <v/>
      </c>
      <c r="G11116" t="str">
        <f>IF($B11116="","",IF($J11116&lt;&gt;"",IFERROR(LOOKUP(2,1/(($B$5:$B$20000=$B11116)*($F$5:$F$20000="组件")*($I$5:$I$20000=$J11116)),$G$5:$G$20000)&amp;"."&amp;COUNTIFS($B$5:$B11116,$B11116,$J$5:$J11116,$J11116),""),COUNTIFS($B$5:$B11116,$B11116,$J$5:$J11116,"")))</f>
        <v/>
      </c>
      <c r="I11116" t="str">
        <f>IF($F11116="组件","C"&amp;TEXT(COUNTIFS($B$5:$B11116,$B11116,$F$5:$F11116,"组件"),"000"),"")</f>
        <v/>
      </c>
      <c r="J11116" t="str">
        <f t="shared" si="519"/>
        <v/>
      </c>
      <c r="R11116" t="str">
        <f t="shared" si="520"/>
        <v/>
      </c>
    </row>
    <row r="11117" spans="1:18" x14ac:dyDescent="0.35">
      <c r="A11117" t="str">
        <f t="shared" si="521"/>
        <v/>
      </c>
      <c r="G11117" t="str">
        <f>IF($B11117="","",IF($J11117&lt;&gt;"",IFERROR(LOOKUP(2,1/(($B$5:$B$20000=$B11117)*($F$5:$F$20000="组件")*($I$5:$I$20000=$J11117)),$G$5:$G$20000)&amp;"."&amp;COUNTIFS($B$5:$B11117,$B11117,$J$5:$J11117,$J11117),""),COUNTIFS($B$5:$B11117,$B11117,$J$5:$J11117,"")))</f>
        <v/>
      </c>
      <c r="I11117" t="str">
        <f>IF($F11117="组件","C"&amp;TEXT(COUNTIFS($B$5:$B11117,$B11117,$F$5:$F11117,"组件"),"000"),"")</f>
        <v/>
      </c>
      <c r="J11117" t="str">
        <f t="shared" si="519"/>
        <v/>
      </c>
      <c r="R11117" t="str">
        <f t="shared" si="520"/>
        <v/>
      </c>
    </row>
    <row r="11118" spans="1:18" x14ac:dyDescent="0.35">
      <c r="A11118" t="str">
        <f t="shared" si="521"/>
        <v/>
      </c>
      <c r="G11118" t="str">
        <f>IF($B11118="","",IF($J11118&lt;&gt;"",IFERROR(LOOKUP(2,1/(($B$5:$B$20000=$B11118)*($F$5:$F$20000="组件")*($I$5:$I$20000=$J11118)),$G$5:$G$20000)&amp;"."&amp;COUNTIFS($B$5:$B11118,$B11118,$J$5:$J11118,$J11118),""),COUNTIFS($B$5:$B11118,$B11118,$J$5:$J11118,"")))</f>
        <v/>
      </c>
      <c r="I11118" t="str">
        <f>IF($F11118="组件","C"&amp;TEXT(COUNTIFS($B$5:$B11118,$B11118,$F$5:$F11118,"组件"),"000"),"")</f>
        <v/>
      </c>
      <c r="J11118" t="str">
        <f t="shared" si="519"/>
        <v/>
      </c>
      <c r="R11118" t="str">
        <f t="shared" si="520"/>
        <v/>
      </c>
    </row>
    <row r="11119" spans="1:18" x14ac:dyDescent="0.35">
      <c r="A11119" t="str">
        <f t="shared" si="521"/>
        <v/>
      </c>
      <c r="G11119" t="str">
        <f>IF($B11119="","",IF($J11119&lt;&gt;"",IFERROR(LOOKUP(2,1/(($B$5:$B$20000=$B11119)*($F$5:$F$20000="组件")*($I$5:$I$20000=$J11119)),$G$5:$G$20000)&amp;"."&amp;COUNTIFS($B$5:$B11119,$B11119,$J$5:$J11119,$J11119),""),COUNTIFS($B$5:$B11119,$B11119,$J$5:$J11119,"")))</f>
        <v/>
      </c>
      <c r="I11119" t="str">
        <f>IF($F11119="组件","C"&amp;TEXT(COUNTIFS($B$5:$B11119,$B11119,$F$5:$F11119,"组件"),"000"),"")</f>
        <v/>
      </c>
      <c r="J11119" t="str">
        <f t="shared" si="519"/>
        <v/>
      </c>
      <c r="R11119" t="str">
        <f t="shared" si="520"/>
        <v/>
      </c>
    </row>
    <row r="11120" spans="1:18" x14ac:dyDescent="0.35">
      <c r="A11120" t="str">
        <f t="shared" si="521"/>
        <v/>
      </c>
      <c r="G11120" t="str">
        <f>IF($B11120="","",IF($J11120&lt;&gt;"",IFERROR(LOOKUP(2,1/(($B$5:$B$20000=$B11120)*($F$5:$F$20000="组件")*($I$5:$I$20000=$J11120)),$G$5:$G$20000)&amp;"."&amp;COUNTIFS($B$5:$B11120,$B11120,$J$5:$J11120,$J11120),""),COUNTIFS($B$5:$B11120,$B11120,$J$5:$J11120,"")))</f>
        <v/>
      </c>
      <c r="I11120" t="str">
        <f>IF($F11120="组件","C"&amp;TEXT(COUNTIFS($B$5:$B11120,$B11120,$F$5:$F11120,"组件"),"000"),"")</f>
        <v/>
      </c>
      <c r="J11120" t="str">
        <f t="shared" si="519"/>
        <v/>
      </c>
      <c r="R11120" t="str">
        <f t="shared" si="520"/>
        <v/>
      </c>
    </row>
    <row r="11121" spans="1:18" x14ac:dyDescent="0.35">
      <c r="A11121" t="str">
        <f t="shared" si="521"/>
        <v/>
      </c>
      <c r="G11121" t="str">
        <f>IF($B11121="","",IF($J11121&lt;&gt;"",IFERROR(LOOKUP(2,1/(($B$5:$B$20000=$B11121)*($F$5:$F$20000="组件")*($I$5:$I$20000=$J11121)),$G$5:$G$20000)&amp;"."&amp;COUNTIFS($B$5:$B11121,$B11121,$J$5:$J11121,$J11121),""),COUNTIFS($B$5:$B11121,$B11121,$J$5:$J11121,"")))</f>
        <v/>
      </c>
      <c r="I11121" t="str">
        <f>IF($F11121="组件","C"&amp;TEXT(COUNTIFS($B$5:$B11121,$B11121,$F$5:$F11121,"组件"),"000"),"")</f>
        <v/>
      </c>
      <c r="J11121" t="str">
        <f t="shared" si="519"/>
        <v/>
      </c>
      <c r="R11121" t="str">
        <f t="shared" si="520"/>
        <v/>
      </c>
    </row>
    <row r="11122" spans="1:18" x14ac:dyDescent="0.35">
      <c r="A11122" t="str">
        <f t="shared" si="521"/>
        <v/>
      </c>
      <c r="G11122" t="str">
        <f>IF($B11122="","",IF($J11122&lt;&gt;"",IFERROR(LOOKUP(2,1/(($B$5:$B$20000=$B11122)*($F$5:$F$20000="组件")*($I$5:$I$20000=$J11122)),$G$5:$G$20000)&amp;"."&amp;COUNTIFS($B$5:$B11122,$B11122,$J$5:$J11122,$J11122),""),COUNTIFS($B$5:$B11122,$B11122,$J$5:$J11122,"")))</f>
        <v/>
      </c>
      <c r="I11122" t="str">
        <f>IF($F11122="组件","C"&amp;TEXT(COUNTIFS($B$5:$B11122,$B11122,$F$5:$F11122,"组件"),"000"),"")</f>
        <v/>
      </c>
      <c r="J11122" t="str">
        <f t="shared" si="519"/>
        <v/>
      </c>
      <c r="R11122" t="str">
        <f t="shared" si="520"/>
        <v/>
      </c>
    </row>
    <row r="11123" spans="1:18" x14ac:dyDescent="0.35">
      <c r="A11123" t="str">
        <f t="shared" si="521"/>
        <v/>
      </c>
      <c r="G11123" t="str">
        <f>IF($B11123="","",IF($J11123&lt;&gt;"",IFERROR(LOOKUP(2,1/(($B$5:$B$20000=$B11123)*($F$5:$F$20000="组件")*($I$5:$I$20000=$J11123)),$G$5:$G$20000)&amp;"."&amp;COUNTIFS($B$5:$B11123,$B11123,$J$5:$J11123,$J11123),""),COUNTIFS($B$5:$B11123,$B11123,$J$5:$J11123,"")))</f>
        <v/>
      </c>
      <c r="I11123" t="str">
        <f>IF($F11123="组件","C"&amp;TEXT(COUNTIFS($B$5:$B11123,$B11123,$F$5:$F11123,"组件"),"000"),"")</f>
        <v/>
      </c>
      <c r="J11123" t="str">
        <f t="shared" si="519"/>
        <v/>
      </c>
      <c r="R11123" t="str">
        <f t="shared" si="520"/>
        <v/>
      </c>
    </row>
    <row r="11124" spans="1:18" x14ac:dyDescent="0.35">
      <c r="A11124" t="str">
        <f t="shared" si="521"/>
        <v/>
      </c>
      <c r="G11124" t="str">
        <f>IF($B11124="","",IF($J11124&lt;&gt;"",IFERROR(LOOKUP(2,1/(($B$5:$B$20000=$B11124)*($F$5:$F$20000="组件")*($I$5:$I$20000=$J11124)),$G$5:$G$20000)&amp;"."&amp;COUNTIFS($B$5:$B11124,$B11124,$J$5:$J11124,$J11124),""),COUNTIFS($B$5:$B11124,$B11124,$J$5:$J11124,"")))</f>
        <v/>
      </c>
      <c r="I11124" t="str">
        <f>IF($F11124="组件","C"&amp;TEXT(COUNTIFS($B$5:$B11124,$B11124,$F$5:$F11124,"组件"),"000"),"")</f>
        <v/>
      </c>
      <c r="J11124" t="str">
        <f t="shared" si="519"/>
        <v/>
      </c>
      <c r="R11124" t="str">
        <f t="shared" si="520"/>
        <v/>
      </c>
    </row>
    <row r="11125" spans="1:18" x14ac:dyDescent="0.35">
      <c r="A11125" t="str">
        <f t="shared" si="521"/>
        <v/>
      </c>
      <c r="G11125" t="str">
        <f>IF($B11125="","",IF($J11125&lt;&gt;"",IFERROR(LOOKUP(2,1/(($B$5:$B$20000=$B11125)*($F$5:$F$20000="组件")*($I$5:$I$20000=$J11125)),$G$5:$G$20000)&amp;"."&amp;COUNTIFS($B$5:$B11125,$B11125,$J$5:$J11125,$J11125),""),COUNTIFS($B$5:$B11125,$B11125,$J$5:$J11125,"")))</f>
        <v/>
      </c>
      <c r="I11125" t="str">
        <f>IF($F11125="组件","C"&amp;TEXT(COUNTIFS($B$5:$B11125,$B11125,$F$5:$F11125,"组件"),"000"),"")</f>
        <v/>
      </c>
      <c r="J11125" t="str">
        <f t="shared" si="519"/>
        <v/>
      </c>
      <c r="R11125" t="str">
        <f t="shared" si="520"/>
        <v/>
      </c>
    </row>
    <row r="11126" spans="1:18" x14ac:dyDescent="0.35">
      <c r="A11126" t="str">
        <f t="shared" si="521"/>
        <v/>
      </c>
      <c r="G11126" t="str">
        <f>IF($B11126="","",IF($J11126&lt;&gt;"",IFERROR(LOOKUP(2,1/(($B$5:$B$20000=$B11126)*($F$5:$F$20000="组件")*($I$5:$I$20000=$J11126)),$G$5:$G$20000)&amp;"."&amp;COUNTIFS($B$5:$B11126,$B11126,$J$5:$J11126,$J11126),""),COUNTIFS($B$5:$B11126,$B11126,$J$5:$J11126,"")))</f>
        <v/>
      </c>
      <c r="I11126" t="str">
        <f>IF($F11126="组件","C"&amp;TEXT(COUNTIFS($B$5:$B11126,$B11126,$F$5:$F11126,"组件"),"000"),"")</f>
        <v/>
      </c>
      <c r="J11126" t="str">
        <f t="shared" si="519"/>
        <v/>
      </c>
      <c r="R11126" t="str">
        <f t="shared" si="520"/>
        <v/>
      </c>
    </row>
    <row r="11127" spans="1:18" x14ac:dyDescent="0.35">
      <c r="A11127" t="str">
        <f t="shared" si="521"/>
        <v/>
      </c>
      <c r="G11127" t="str">
        <f>IF($B11127="","",IF($J11127&lt;&gt;"",IFERROR(LOOKUP(2,1/(($B$5:$B$20000=$B11127)*($F$5:$F$20000="组件")*($I$5:$I$20000=$J11127)),$G$5:$G$20000)&amp;"."&amp;COUNTIFS($B$5:$B11127,$B11127,$J$5:$J11127,$J11127),""),COUNTIFS($B$5:$B11127,$B11127,$J$5:$J11127,"")))</f>
        <v/>
      </c>
      <c r="I11127" t="str">
        <f>IF($F11127="组件","C"&amp;TEXT(COUNTIFS($B$5:$B11127,$B11127,$F$5:$F11127,"组件"),"000"),"")</f>
        <v/>
      </c>
      <c r="J11127" t="str">
        <f t="shared" si="519"/>
        <v/>
      </c>
      <c r="R11127" t="str">
        <f t="shared" si="520"/>
        <v/>
      </c>
    </row>
    <row r="11128" spans="1:18" x14ac:dyDescent="0.35">
      <c r="A11128" t="str">
        <f t="shared" si="521"/>
        <v/>
      </c>
      <c r="G11128" t="str">
        <f>IF($B11128="","",IF($J11128&lt;&gt;"",IFERROR(LOOKUP(2,1/(($B$5:$B$20000=$B11128)*($F$5:$F$20000="组件")*($I$5:$I$20000=$J11128)),$G$5:$G$20000)&amp;"."&amp;COUNTIFS($B$5:$B11128,$B11128,$J$5:$J11128,$J11128),""),COUNTIFS($B$5:$B11128,$B11128,$J$5:$J11128,"")))</f>
        <v/>
      </c>
      <c r="I11128" t="str">
        <f>IF($F11128="组件","C"&amp;TEXT(COUNTIFS($B$5:$B11128,$B11128,$F$5:$F11128,"组件"),"000"),"")</f>
        <v/>
      </c>
      <c r="J11128" t="str">
        <f t="shared" si="519"/>
        <v/>
      </c>
      <c r="R11128" t="str">
        <f t="shared" si="520"/>
        <v/>
      </c>
    </row>
    <row r="11129" spans="1:18" x14ac:dyDescent="0.35">
      <c r="A11129" t="str">
        <f t="shared" si="521"/>
        <v/>
      </c>
      <c r="G11129" t="str">
        <f>IF($B11129="","",IF($J11129&lt;&gt;"",IFERROR(LOOKUP(2,1/(($B$5:$B$20000=$B11129)*($F$5:$F$20000="组件")*($I$5:$I$20000=$J11129)),$G$5:$G$20000)&amp;"."&amp;COUNTIFS($B$5:$B11129,$B11129,$J$5:$J11129,$J11129),""),COUNTIFS($B$5:$B11129,$B11129,$J$5:$J11129,"")))</f>
        <v/>
      </c>
      <c r="I11129" t="str">
        <f>IF($F11129="组件","C"&amp;TEXT(COUNTIFS($B$5:$B11129,$B11129,$F$5:$F11129,"组件"),"000"),"")</f>
        <v/>
      </c>
      <c r="J11129" t="str">
        <f t="shared" si="519"/>
        <v/>
      </c>
      <c r="R11129" t="str">
        <f t="shared" si="520"/>
        <v/>
      </c>
    </row>
    <row r="11130" spans="1:18" x14ac:dyDescent="0.35">
      <c r="A11130" t="str">
        <f t="shared" si="521"/>
        <v/>
      </c>
      <c r="G11130" t="str">
        <f>IF($B11130="","",IF($J11130&lt;&gt;"",IFERROR(LOOKUP(2,1/(($B$5:$B$20000=$B11130)*($F$5:$F$20000="组件")*($I$5:$I$20000=$J11130)),$G$5:$G$20000)&amp;"."&amp;COUNTIFS($B$5:$B11130,$B11130,$J$5:$J11130,$J11130),""),COUNTIFS($B$5:$B11130,$B11130,$J$5:$J11130,"")))</f>
        <v/>
      </c>
      <c r="I11130" t="str">
        <f>IF($F11130="组件","C"&amp;TEXT(COUNTIFS($B$5:$B11130,$B11130,$F$5:$F11130,"组件"),"000"),"")</f>
        <v/>
      </c>
      <c r="J11130" t="str">
        <f t="shared" si="519"/>
        <v/>
      </c>
      <c r="R11130" t="str">
        <f t="shared" si="520"/>
        <v/>
      </c>
    </row>
    <row r="11131" spans="1:18" x14ac:dyDescent="0.35">
      <c r="A11131" t="str">
        <f t="shared" si="521"/>
        <v/>
      </c>
      <c r="G11131" t="str">
        <f>IF($B11131="","",IF($J11131&lt;&gt;"",IFERROR(LOOKUP(2,1/(($B$5:$B$20000=$B11131)*($F$5:$F$20000="组件")*($I$5:$I$20000=$J11131)),$G$5:$G$20000)&amp;"."&amp;COUNTIFS($B$5:$B11131,$B11131,$J$5:$J11131,$J11131),""),COUNTIFS($B$5:$B11131,$B11131,$J$5:$J11131,"")))</f>
        <v/>
      </c>
      <c r="I11131" t="str">
        <f>IF($F11131="组件","C"&amp;TEXT(COUNTIFS($B$5:$B11131,$B11131,$F$5:$F11131,"组件"),"000"),"")</f>
        <v/>
      </c>
      <c r="J11131" t="str">
        <f t="shared" si="519"/>
        <v/>
      </c>
      <c r="R11131" t="str">
        <f t="shared" si="520"/>
        <v/>
      </c>
    </row>
    <row r="11132" spans="1:18" x14ac:dyDescent="0.35">
      <c r="A11132" t="str">
        <f t="shared" si="521"/>
        <v/>
      </c>
      <c r="G11132" t="str">
        <f>IF($B11132="","",IF($J11132&lt;&gt;"",IFERROR(LOOKUP(2,1/(($B$5:$B$20000=$B11132)*($F$5:$F$20000="组件")*($I$5:$I$20000=$J11132)),$G$5:$G$20000)&amp;"."&amp;COUNTIFS($B$5:$B11132,$B11132,$J$5:$J11132,$J11132),""),COUNTIFS($B$5:$B11132,$B11132,$J$5:$J11132,"")))</f>
        <v/>
      </c>
      <c r="I11132" t="str">
        <f>IF($F11132="组件","C"&amp;TEXT(COUNTIFS($B$5:$B11132,$B11132,$F$5:$F11132,"组件"),"000"),"")</f>
        <v/>
      </c>
      <c r="J11132" t="str">
        <f t="shared" si="519"/>
        <v/>
      </c>
      <c r="R11132" t="str">
        <f t="shared" si="520"/>
        <v/>
      </c>
    </row>
    <row r="11133" spans="1:18" x14ac:dyDescent="0.35">
      <c r="A11133" t="str">
        <f t="shared" si="521"/>
        <v/>
      </c>
      <c r="G11133" t="str">
        <f>IF($B11133="","",IF($J11133&lt;&gt;"",IFERROR(LOOKUP(2,1/(($B$5:$B$20000=$B11133)*($F$5:$F$20000="组件")*($I$5:$I$20000=$J11133)),$G$5:$G$20000)&amp;"."&amp;COUNTIFS($B$5:$B11133,$B11133,$J$5:$J11133,$J11133),""),COUNTIFS($B$5:$B11133,$B11133,$J$5:$J11133,"")))</f>
        <v/>
      </c>
      <c r="I11133" t="str">
        <f>IF($F11133="组件","C"&amp;TEXT(COUNTIFS($B$5:$B11133,$B11133,$F$5:$F11133,"组件"),"000"),"")</f>
        <v/>
      </c>
      <c r="J11133" t="str">
        <f t="shared" si="519"/>
        <v/>
      </c>
      <c r="R11133" t="str">
        <f t="shared" si="520"/>
        <v/>
      </c>
    </row>
    <row r="11134" spans="1:18" x14ac:dyDescent="0.35">
      <c r="A11134" t="str">
        <f t="shared" si="521"/>
        <v/>
      </c>
      <c r="G11134" t="str">
        <f>IF($B11134="","",IF($J11134&lt;&gt;"",IFERROR(LOOKUP(2,1/(($B$5:$B$20000=$B11134)*($F$5:$F$20000="组件")*($I$5:$I$20000=$J11134)),$G$5:$G$20000)&amp;"."&amp;COUNTIFS($B$5:$B11134,$B11134,$J$5:$J11134,$J11134),""),COUNTIFS($B$5:$B11134,$B11134,$J$5:$J11134,"")))</f>
        <v/>
      </c>
      <c r="I11134" t="str">
        <f>IF($F11134="组件","C"&amp;TEXT(COUNTIFS($B$5:$B11134,$B11134,$F$5:$F11134,"组件"),"000"),"")</f>
        <v/>
      </c>
      <c r="J11134" t="str">
        <f t="shared" si="519"/>
        <v/>
      </c>
      <c r="R11134" t="str">
        <f t="shared" si="520"/>
        <v/>
      </c>
    </row>
    <row r="11135" spans="1:18" x14ac:dyDescent="0.35">
      <c r="A11135" t="str">
        <f t="shared" si="521"/>
        <v/>
      </c>
      <c r="G11135" t="str">
        <f>IF($B11135="","",IF($J11135&lt;&gt;"",IFERROR(LOOKUP(2,1/(($B$5:$B$20000=$B11135)*($F$5:$F$20000="组件")*($I$5:$I$20000=$J11135)),$G$5:$G$20000)&amp;"."&amp;COUNTIFS($B$5:$B11135,$B11135,$J$5:$J11135,$J11135),""),COUNTIFS($B$5:$B11135,$B11135,$J$5:$J11135,"")))</f>
        <v/>
      </c>
      <c r="I11135" t="str">
        <f>IF($F11135="组件","C"&amp;TEXT(COUNTIFS($B$5:$B11135,$B11135,$F$5:$F11135,"组件"),"000"),"")</f>
        <v/>
      </c>
      <c r="J11135" t="str">
        <f t="shared" si="519"/>
        <v/>
      </c>
      <c r="R11135" t="str">
        <f t="shared" si="520"/>
        <v/>
      </c>
    </row>
    <row r="11136" spans="1:18" x14ac:dyDescent="0.35">
      <c r="A11136" t="str">
        <f t="shared" si="521"/>
        <v/>
      </c>
      <c r="G11136" t="str">
        <f>IF($B11136="","",IF($J11136&lt;&gt;"",IFERROR(LOOKUP(2,1/(($B$5:$B$20000=$B11136)*($F$5:$F$20000="组件")*($I$5:$I$20000=$J11136)),$G$5:$G$20000)&amp;"."&amp;COUNTIFS($B$5:$B11136,$B11136,$J$5:$J11136,$J11136),""),COUNTIFS($B$5:$B11136,$B11136,$J$5:$J11136,"")))</f>
        <v/>
      </c>
      <c r="I11136" t="str">
        <f>IF($F11136="组件","C"&amp;TEXT(COUNTIFS($B$5:$B11136,$B11136,$F$5:$F11136,"组件"),"000"),"")</f>
        <v/>
      </c>
      <c r="J11136" t="str">
        <f t="shared" si="519"/>
        <v/>
      </c>
      <c r="R11136" t="str">
        <f t="shared" si="520"/>
        <v/>
      </c>
    </row>
    <row r="11137" spans="1:18" x14ac:dyDescent="0.35">
      <c r="A11137" t="str">
        <f t="shared" si="521"/>
        <v/>
      </c>
      <c r="G11137" t="str">
        <f>IF($B11137="","",IF($J11137&lt;&gt;"",IFERROR(LOOKUP(2,1/(($B$5:$B$20000=$B11137)*($F$5:$F$20000="组件")*($I$5:$I$20000=$J11137)),$G$5:$G$20000)&amp;"."&amp;COUNTIFS($B$5:$B11137,$B11137,$J$5:$J11137,$J11137),""),COUNTIFS($B$5:$B11137,$B11137,$J$5:$J11137,"")))</f>
        <v/>
      </c>
      <c r="I11137" t="str">
        <f>IF($F11137="组件","C"&amp;TEXT(COUNTIFS($B$5:$B11137,$B11137,$F$5:$F11137,"组件"),"000"),"")</f>
        <v/>
      </c>
      <c r="J11137" t="str">
        <f t="shared" si="519"/>
        <v/>
      </c>
      <c r="R11137" t="str">
        <f t="shared" si="520"/>
        <v/>
      </c>
    </row>
    <row r="11138" spans="1:18" x14ac:dyDescent="0.35">
      <c r="A11138" t="str">
        <f t="shared" si="521"/>
        <v/>
      </c>
      <c r="G11138" t="str">
        <f>IF($B11138="","",IF($J11138&lt;&gt;"",IFERROR(LOOKUP(2,1/(($B$5:$B$20000=$B11138)*($F$5:$F$20000="组件")*($I$5:$I$20000=$J11138)),$G$5:$G$20000)&amp;"."&amp;COUNTIFS($B$5:$B11138,$B11138,$J$5:$J11138,$J11138),""),COUNTIFS($B$5:$B11138,$B11138,$J$5:$J11138,"")))</f>
        <v/>
      </c>
      <c r="I11138" t="str">
        <f>IF($F11138="组件","C"&amp;TEXT(COUNTIFS($B$5:$B11138,$B11138,$F$5:$F11138,"组件"),"000"),"")</f>
        <v/>
      </c>
      <c r="J11138" t="str">
        <f t="shared" si="519"/>
        <v/>
      </c>
      <c r="R11138" t="str">
        <f t="shared" si="520"/>
        <v/>
      </c>
    </row>
    <row r="11139" spans="1:18" x14ac:dyDescent="0.35">
      <c r="A11139" t="str">
        <f t="shared" si="521"/>
        <v/>
      </c>
      <c r="G11139" t="str">
        <f>IF($B11139="","",IF($J11139&lt;&gt;"",IFERROR(LOOKUP(2,1/(($B$5:$B$20000=$B11139)*($F$5:$F$20000="组件")*($I$5:$I$20000=$J11139)),$G$5:$G$20000)&amp;"."&amp;COUNTIFS($B$5:$B11139,$B11139,$J$5:$J11139,$J11139),""),COUNTIFS($B$5:$B11139,$B11139,$J$5:$J11139,"")))</f>
        <v/>
      </c>
      <c r="I11139" t="str">
        <f>IF($F11139="组件","C"&amp;TEXT(COUNTIFS($B$5:$B11139,$B11139,$F$5:$F11139,"组件"),"000"),"")</f>
        <v/>
      </c>
      <c r="J11139" t="str">
        <f t="shared" si="519"/>
        <v/>
      </c>
      <c r="R11139" t="str">
        <f t="shared" si="520"/>
        <v/>
      </c>
    </row>
    <row r="11140" spans="1:18" x14ac:dyDescent="0.35">
      <c r="A11140" t="str">
        <f t="shared" si="521"/>
        <v/>
      </c>
      <c r="G11140" t="str">
        <f>IF($B11140="","",IF($J11140&lt;&gt;"",IFERROR(LOOKUP(2,1/(($B$5:$B$20000=$B11140)*($F$5:$F$20000="组件")*($I$5:$I$20000=$J11140)),$G$5:$G$20000)&amp;"."&amp;COUNTIFS($B$5:$B11140,$B11140,$J$5:$J11140,$J11140),""),COUNTIFS($B$5:$B11140,$B11140,$J$5:$J11140,"")))</f>
        <v/>
      </c>
      <c r="I11140" t="str">
        <f>IF($F11140="组件","C"&amp;TEXT(COUNTIFS($B$5:$B11140,$B11140,$F$5:$F11140,"组件"),"000"),"")</f>
        <v/>
      </c>
      <c r="J11140" t="str">
        <f t="shared" si="519"/>
        <v/>
      </c>
      <c r="R11140" t="str">
        <f t="shared" si="520"/>
        <v/>
      </c>
    </row>
    <row r="11141" spans="1:18" x14ac:dyDescent="0.35">
      <c r="A11141" t="str">
        <f t="shared" si="521"/>
        <v/>
      </c>
      <c r="G11141" t="str">
        <f>IF($B11141="","",IF($J11141&lt;&gt;"",IFERROR(LOOKUP(2,1/(($B$5:$B$20000=$B11141)*($F$5:$F$20000="组件")*($I$5:$I$20000=$J11141)),$G$5:$G$20000)&amp;"."&amp;COUNTIFS($B$5:$B11141,$B11141,$J$5:$J11141,$J11141),""),COUNTIFS($B$5:$B11141,$B11141,$J$5:$J11141,"")))</f>
        <v/>
      </c>
      <c r="I11141" t="str">
        <f>IF($F11141="组件","C"&amp;TEXT(COUNTIFS($B$5:$B11141,$B11141,$F$5:$F11141,"组件"),"000"),"")</f>
        <v/>
      </c>
      <c r="J11141" t="str">
        <f t="shared" ref="J11141:J11204" si="522">IF($B11141="","",IF($F11141="组件","",IF($Q11141&lt;&gt;"",IF(AND($B11141=$B11140,$F11140="组件"),$I11140,IF(AND($B11141=$B11140,$J11140&lt;&gt;""),$J11140,"")),"")))</f>
        <v/>
      </c>
      <c r="R11141" t="str">
        <f t="shared" ref="R11141:R11204" si="523">IF($B11141="","",IF($J11141&lt;&gt;"",IFERROR(LOOKUP(2,1/(($B$5:$B$20000=$B11141)*($F$5:$F$20000="组件")*($I$5:$I$20000=$J11141)),$R$5:$R$20000)*IF($Q11141="",1,$Q11141),""),IF($P11141="","",IF($Q11141="",$P11141,$P11141*$Q11141))))</f>
        <v/>
      </c>
    </row>
    <row r="11142" spans="1:18" x14ac:dyDescent="0.35">
      <c r="A11142" t="str">
        <f t="shared" ref="A11142:A11205" si="524">IF(B11142="","",IF(B11142=B11141,A11141,A11141+1))</f>
        <v/>
      </c>
      <c r="G11142" t="str">
        <f>IF($B11142="","",IF($J11142&lt;&gt;"",IFERROR(LOOKUP(2,1/(($B$5:$B$20000=$B11142)*($F$5:$F$20000="组件")*($I$5:$I$20000=$J11142)),$G$5:$G$20000)&amp;"."&amp;COUNTIFS($B$5:$B11142,$B11142,$J$5:$J11142,$J11142),""),COUNTIFS($B$5:$B11142,$B11142,$J$5:$J11142,"")))</f>
        <v/>
      </c>
      <c r="I11142" t="str">
        <f>IF($F11142="组件","C"&amp;TEXT(COUNTIFS($B$5:$B11142,$B11142,$F$5:$F11142,"组件"),"000"),"")</f>
        <v/>
      </c>
      <c r="J11142" t="str">
        <f t="shared" si="522"/>
        <v/>
      </c>
      <c r="R11142" t="str">
        <f t="shared" si="523"/>
        <v/>
      </c>
    </row>
    <row r="11143" spans="1:18" x14ac:dyDescent="0.35">
      <c r="A11143" t="str">
        <f t="shared" si="524"/>
        <v/>
      </c>
      <c r="G11143" t="str">
        <f>IF($B11143="","",IF($J11143&lt;&gt;"",IFERROR(LOOKUP(2,1/(($B$5:$B$20000=$B11143)*($F$5:$F$20000="组件")*($I$5:$I$20000=$J11143)),$G$5:$G$20000)&amp;"."&amp;COUNTIFS($B$5:$B11143,$B11143,$J$5:$J11143,$J11143),""),COUNTIFS($B$5:$B11143,$B11143,$J$5:$J11143,"")))</f>
        <v/>
      </c>
      <c r="I11143" t="str">
        <f>IF($F11143="组件","C"&amp;TEXT(COUNTIFS($B$5:$B11143,$B11143,$F$5:$F11143,"组件"),"000"),"")</f>
        <v/>
      </c>
      <c r="J11143" t="str">
        <f t="shared" si="522"/>
        <v/>
      </c>
      <c r="R11143" t="str">
        <f t="shared" si="523"/>
        <v/>
      </c>
    </row>
    <row r="11144" spans="1:18" x14ac:dyDescent="0.35">
      <c r="A11144" t="str">
        <f t="shared" si="524"/>
        <v/>
      </c>
      <c r="G11144" t="str">
        <f>IF($B11144="","",IF($J11144&lt;&gt;"",IFERROR(LOOKUP(2,1/(($B$5:$B$20000=$B11144)*($F$5:$F$20000="组件")*($I$5:$I$20000=$J11144)),$G$5:$G$20000)&amp;"."&amp;COUNTIFS($B$5:$B11144,$B11144,$J$5:$J11144,$J11144),""),COUNTIFS($B$5:$B11144,$B11144,$J$5:$J11144,"")))</f>
        <v/>
      </c>
      <c r="I11144" t="str">
        <f>IF($F11144="组件","C"&amp;TEXT(COUNTIFS($B$5:$B11144,$B11144,$F$5:$F11144,"组件"),"000"),"")</f>
        <v/>
      </c>
      <c r="J11144" t="str">
        <f t="shared" si="522"/>
        <v/>
      </c>
      <c r="R11144" t="str">
        <f t="shared" si="523"/>
        <v/>
      </c>
    </row>
    <row r="11145" spans="1:18" x14ac:dyDescent="0.35">
      <c r="A11145" t="str">
        <f t="shared" si="524"/>
        <v/>
      </c>
      <c r="G11145" t="str">
        <f>IF($B11145="","",IF($J11145&lt;&gt;"",IFERROR(LOOKUP(2,1/(($B$5:$B$20000=$B11145)*($F$5:$F$20000="组件")*($I$5:$I$20000=$J11145)),$G$5:$G$20000)&amp;"."&amp;COUNTIFS($B$5:$B11145,$B11145,$J$5:$J11145,$J11145),""),COUNTIFS($B$5:$B11145,$B11145,$J$5:$J11145,"")))</f>
        <v/>
      </c>
      <c r="I11145" t="str">
        <f>IF($F11145="组件","C"&amp;TEXT(COUNTIFS($B$5:$B11145,$B11145,$F$5:$F11145,"组件"),"000"),"")</f>
        <v/>
      </c>
      <c r="J11145" t="str">
        <f t="shared" si="522"/>
        <v/>
      </c>
      <c r="R11145" t="str">
        <f t="shared" si="523"/>
        <v/>
      </c>
    </row>
    <row r="11146" spans="1:18" x14ac:dyDescent="0.35">
      <c r="A11146" t="str">
        <f t="shared" si="524"/>
        <v/>
      </c>
      <c r="G11146" t="str">
        <f>IF($B11146="","",IF($J11146&lt;&gt;"",IFERROR(LOOKUP(2,1/(($B$5:$B$20000=$B11146)*($F$5:$F$20000="组件")*($I$5:$I$20000=$J11146)),$G$5:$G$20000)&amp;"."&amp;COUNTIFS($B$5:$B11146,$B11146,$J$5:$J11146,$J11146),""),COUNTIFS($B$5:$B11146,$B11146,$J$5:$J11146,"")))</f>
        <v/>
      </c>
      <c r="I11146" t="str">
        <f>IF($F11146="组件","C"&amp;TEXT(COUNTIFS($B$5:$B11146,$B11146,$F$5:$F11146,"组件"),"000"),"")</f>
        <v/>
      </c>
      <c r="J11146" t="str">
        <f t="shared" si="522"/>
        <v/>
      </c>
      <c r="R11146" t="str">
        <f t="shared" si="523"/>
        <v/>
      </c>
    </row>
    <row r="11147" spans="1:18" x14ac:dyDescent="0.35">
      <c r="A11147" t="str">
        <f t="shared" si="524"/>
        <v/>
      </c>
      <c r="G11147" t="str">
        <f>IF($B11147="","",IF($J11147&lt;&gt;"",IFERROR(LOOKUP(2,1/(($B$5:$B$20000=$B11147)*($F$5:$F$20000="组件")*($I$5:$I$20000=$J11147)),$G$5:$G$20000)&amp;"."&amp;COUNTIFS($B$5:$B11147,$B11147,$J$5:$J11147,$J11147),""),COUNTIFS($B$5:$B11147,$B11147,$J$5:$J11147,"")))</f>
        <v/>
      </c>
      <c r="I11147" t="str">
        <f>IF($F11147="组件","C"&amp;TEXT(COUNTIFS($B$5:$B11147,$B11147,$F$5:$F11147,"组件"),"000"),"")</f>
        <v/>
      </c>
      <c r="J11147" t="str">
        <f t="shared" si="522"/>
        <v/>
      </c>
      <c r="R11147" t="str">
        <f t="shared" si="523"/>
        <v/>
      </c>
    </row>
    <row r="11148" spans="1:18" x14ac:dyDescent="0.35">
      <c r="A11148" t="str">
        <f t="shared" si="524"/>
        <v/>
      </c>
      <c r="G11148" t="str">
        <f>IF($B11148="","",IF($J11148&lt;&gt;"",IFERROR(LOOKUP(2,1/(($B$5:$B$20000=$B11148)*($F$5:$F$20000="组件")*($I$5:$I$20000=$J11148)),$G$5:$G$20000)&amp;"."&amp;COUNTIFS($B$5:$B11148,$B11148,$J$5:$J11148,$J11148),""),COUNTIFS($B$5:$B11148,$B11148,$J$5:$J11148,"")))</f>
        <v/>
      </c>
      <c r="I11148" t="str">
        <f>IF($F11148="组件","C"&amp;TEXT(COUNTIFS($B$5:$B11148,$B11148,$F$5:$F11148,"组件"),"000"),"")</f>
        <v/>
      </c>
      <c r="J11148" t="str">
        <f t="shared" si="522"/>
        <v/>
      </c>
      <c r="R11148" t="str">
        <f t="shared" si="523"/>
        <v/>
      </c>
    </row>
    <row r="11149" spans="1:18" x14ac:dyDescent="0.35">
      <c r="A11149" t="str">
        <f t="shared" si="524"/>
        <v/>
      </c>
      <c r="G11149" t="str">
        <f>IF($B11149="","",IF($J11149&lt;&gt;"",IFERROR(LOOKUP(2,1/(($B$5:$B$20000=$B11149)*($F$5:$F$20000="组件")*($I$5:$I$20000=$J11149)),$G$5:$G$20000)&amp;"."&amp;COUNTIFS($B$5:$B11149,$B11149,$J$5:$J11149,$J11149),""),COUNTIFS($B$5:$B11149,$B11149,$J$5:$J11149,"")))</f>
        <v/>
      </c>
      <c r="I11149" t="str">
        <f>IF($F11149="组件","C"&amp;TEXT(COUNTIFS($B$5:$B11149,$B11149,$F$5:$F11149,"组件"),"000"),"")</f>
        <v/>
      </c>
      <c r="J11149" t="str">
        <f t="shared" si="522"/>
        <v/>
      </c>
      <c r="R11149" t="str">
        <f t="shared" si="523"/>
        <v/>
      </c>
    </row>
    <row r="11150" spans="1:18" x14ac:dyDescent="0.35">
      <c r="A11150" t="str">
        <f t="shared" si="524"/>
        <v/>
      </c>
      <c r="G11150" t="str">
        <f>IF($B11150="","",IF($J11150&lt;&gt;"",IFERROR(LOOKUP(2,1/(($B$5:$B$20000=$B11150)*($F$5:$F$20000="组件")*($I$5:$I$20000=$J11150)),$G$5:$G$20000)&amp;"."&amp;COUNTIFS($B$5:$B11150,$B11150,$J$5:$J11150,$J11150),""),COUNTIFS($B$5:$B11150,$B11150,$J$5:$J11150,"")))</f>
        <v/>
      </c>
      <c r="I11150" t="str">
        <f>IF($F11150="组件","C"&amp;TEXT(COUNTIFS($B$5:$B11150,$B11150,$F$5:$F11150,"组件"),"000"),"")</f>
        <v/>
      </c>
      <c r="J11150" t="str">
        <f t="shared" si="522"/>
        <v/>
      </c>
      <c r="R11150" t="str">
        <f t="shared" si="523"/>
        <v/>
      </c>
    </row>
    <row r="11151" spans="1:18" x14ac:dyDescent="0.35">
      <c r="A11151" t="str">
        <f t="shared" si="524"/>
        <v/>
      </c>
      <c r="G11151" t="str">
        <f>IF($B11151="","",IF($J11151&lt;&gt;"",IFERROR(LOOKUP(2,1/(($B$5:$B$20000=$B11151)*($F$5:$F$20000="组件")*($I$5:$I$20000=$J11151)),$G$5:$G$20000)&amp;"."&amp;COUNTIFS($B$5:$B11151,$B11151,$J$5:$J11151,$J11151),""),COUNTIFS($B$5:$B11151,$B11151,$J$5:$J11151,"")))</f>
        <v/>
      </c>
      <c r="I11151" t="str">
        <f>IF($F11151="组件","C"&amp;TEXT(COUNTIFS($B$5:$B11151,$B11151,$F$5:$F11151,"组件"),"000"),"")</f>
        <v/>
      </c>
      <c r="J11151" t="str">
        <f t="shared" si="522"/>
        <v/>
      </c>
      <c r="R11151" t="str">
        <f t="shared" si="523"/>
        <v/>
      </c>
    </row>
    <row r="11152" spans="1:18" x14ac:dyDescent="0.35">
      <c r="A11152" t="str">
        <f t="shared" si="524"/>
        <v/>
      </c>
      <c r="G11152" t="str">
        <f>IF($B11152="","",IF($J11152&lt;&gt;"",IFERROR(LOOKUP(2,1/(($B$5:$B$20000=$B11152)*($F$5:$F$20000="组件")*($I$5:$I$20000=$J11152)),$G$5:$G$20000)&amp;"."&amp;COUNTIFS($B$5:$B11152,$B11152,$J$5:$J11152,$J11152),""),COUNTIFS($B$5:$B11152,$B11152,$J$5:$J11152,"")))</f>
        <v/>
      </c>
      <c r="I11152" t="str">
        <f>IF($F11152="组件","C"&amp;TEXT(COUNTIFS($B$5:$B11152,$B11152,$F$5:$F11152,"组件"),"000"),"")</f>
        <v/>
      </c>
      <c r="J11152" t="str">
        <f t="shared" si="522"/>
        <v/>
      </c>
      <c r="R11152" t="str">
        <f t="shared" si="523"/>
        <v/>
      </c>
    </row>
    <row r="11153" spans="1:18" x14ac:dyDescent="0.35">
      <c r="A11153" t="str">
        <f t="shared" si="524"/>
        <v/>
      </c>
      <c r="G11153" t="str">
        <f>IF($B11153="","",IF($J11153&lt;&gt;"",IFERROR(LOOKUP(2,1/(($B$5:$B$20000=$B11153)*($F$5:$F$20000="组件")*($I$5:$I$20000=$J11153)),$G$5:$G$20000)&amp;"."&amp;COUNTIFS($B$5:$B11153,$B11153,$J$5:$J11153,$J11153),""),COUNTIFS($B$5:$B11153,$B11153,$J$5:$J11153,"")))</f>
        <v/>
      </c>
      <c r="I11153" t="str">
        <f>IF($F11153="组件","C"&amp;TEXT(COUNTIFS($B$5:$B11153,$B11153,$F$5:$F11153,"组件"),"000"),"")</f>
        <v/>
      </c>
      <c r="J11153" t="str">
        <f t="shared" si="522"/>
        <v/>
      </c>
      <c r="R11153" t="str">
        <f t="shared" si="523"/>
        <v/>
      </c>
    </row>
    <row r="11154" spans="1:18" x14ac:dyDescent="0.35">
      <c r="A11154" t="str">
        <f t="shared" si="524"/>
        <v/>
      </c>
      <c r="G11154" t="str">
        <f>IF($B11154="","",IF($J11154&lt;&gt;"",IFERROR(LOOKUP(2,1/(($B$5:$B$20000=$B11154)*($F$5:$F$20000="组件")*($I$5:$I$20000=$J11154)),$G$5:$G$20000)&amp;"."&amp;COUNTIFS($B$5:$B11154,$B11154,$J$5:$J11154,$J11154),""),COUNTIFS($B$5:$B11154,$B11154,$J$5:$J11154,"")))</f>
        <v/>
      </c>
      <c r="I11154" t="str">
        <f>IF($F11154="组件","C"&amp;TEXT(COUNTIFS($B$5:$B11154,$B11154,$F$5:$F11154,"组件"),"000"),"")</f>
        <v/>
      </c>
      <c r="J11154" t="str">
        <f t="shared" si="522"/>
        <v/>
      </c>
      <c r="R11154" t="str">
        <f t="shared" si="523"/>
        <v/>
      </c>
    </row>
    <row r="11155" spans="1:18" x14ac:dyDescent="0.35">
      <c r="A11155" t="str">
        <f t="shared" si="524"/>
        <v/>
      </c>
      <c r="G11155" t="str">
        <f>IF($B11155="","",IF($J11155&lt;&gt;"",IFERROR(LOOKUP(2,1/(($B$5:$B$20000=$B11155)*($F$5:$F$20000="组件")*($I$5:$I$20000=$J11155)),$G$5:$G$20000)&amp;"."&amp;COUNTIFS($B$5:$B11155,$B11155,$J$5:$J11155,$J11155),""),COUNTIFS($B$5:$B11155,$B11155,$J$5:$J11155,"")))</f>
        <v/>
      </c>
      <c r="I11155" t="str">
        <f>IF($F11155="组件","C"&amp;TEXT(COUNTIFS($B$5:$B11155,$B11155,$F$5:$F11155,"组件"),"000"),"")</f>
        <v/>
      </c>
      <c r="J11155" t="str">
        <f t="shared" si="522"/>
        <v/>
      </c>
      <c r="R11155" t="str">
        <f t="shared" si="523"/>
        <v/>
      </c>
    </row>
    <row r="11156" spans="1:18" x14ac:dyDescent="0.35">
      <c r="A11156" t="str">
        <f t="shared" si="524"/>
        <v/>
      </c>
      <c r="G11156" t="str">
        <f>IF($B11156="","",IF($J11156&lt;&gt;"",IFERROR(LOOKUP(2,1/(($B$5:$B$20000=$B11156)*($F$5:$F$20000="组件")*($I$5:$I$20000=$J11156)),$G$5:$G$20000)&amp;"."&amp;COUNTIFS($B$5:$B11156,$B11156,$J$5:$J11156,$J11156),""),COUNTIFS($B$5:$B11156,$B11156,$J$5:$J11156,"")))</f>
        <v/>
      </c>
      <c r="I11156" t="str">
        <f>IF($F11156="组件","C"&amp;TEXT(COUNTIFS($B$5:$B11156,$B11156,$F$5:$F11156,"组件"),"000"),"")</f>
        <v/>
      </c>
      <c r="J11156" t="str">
        <f t="shared" si="522"/>
        <v/>
      </c>
      <c r="R11156" t="str">
        <f t="shared" si="523"/>
        <v/>
      </c>
    </row>
    <row r="11157" spans="1:18" x14ac:dyDescent="0.35">
      <c r="A11157" t="str">
        <f t="shared" si="524"/>
        <v/>
      </c>
      <c r="G11157" t="str">
        <f>IF($B11157="","",IF($J11157&lt;&gt;"",IFERROR(LOOKUP(2,1/(($B$5:$B$20000=$B11157)*($F$5:$F$20000="组件")*($I$5:$I$20000=$J11157)),$G$5:$G$20000)&amp;"."&amp;COUNTIFS($B$5:$B11157,$B11157,$J$5:$J11157,$J11157),""),COUNTIFS($B$5:$B11157,$B11157,$J$5:$J11157,"")))</f>
        <v/>
      </c>
      <c r="I11157" t="str">
        <f>IF($F11157="组件","C"&amp;TEXT(COUNTIFS($B$5:$B11157,$B11157,$F$5:$F11157,"组件"),"000"),"")</f>
        <v/>
      </c>
      <c r="J11157" t="str">
        <f t="shared" si="522"/>
        <v/>
      </c>
      <c r="R11157" t="str">
        <f t="shared" si="523"/>
        <v/>
      </c>
    </row>
    <row r="11158" spans="1:18" x14ac:dyDescent="0.35">
      <c r="A11158" t="str">
        <f t="shared" si="524"/>
        <v/>
      </c>
      <c r="G11158" t="str">
        <f>IF($B11158="","",IF($J11158&lt;&gt;"",IFERROR(LOOKUP(2,1/(($B$5:$B$20000=$B11158)*($F$5:$F$20000="组件")*($I$5:$I$20000=$J11158)),$G$5:$G$20000)&amp;"."&amp;COUNTIFS($B$5:$B11158,$B11158,$J$5:$J11158,$J11158),""),COUNTIFS($B$5:$B11158,$B11158,$J$5:$J11158,"")))</f>
        <v/>
      </c>
      <c r="I11158" t="str">
        <f>IF($F11158="组件","C"&amp;TEXT(COUNTIFS($B$5:$B11158,$B11158,$F$5:$F11158,"组件"),"000"),"")</f>
        <v/>
      </c>
      <c r="J11158" t="str">
        <f t="shared" si="522"/>
        <v/>
      </c>
      <c r="R11158" t="str">
        <f t="shared" si="523"/>
        <v/>
      </c>
    </row>
    <row r="11159" spans="1:18" x14ac:dyDescent="0.35">
      <c r="A11159" t="str">
        <f t="shared" si="524"/>
        <v/>
      </c>
      <c r="G11159" t="str">
        <f>IF($B11159="","",IF($J11159&lt;&gt;"",IFERROR(LOOKUP(2,1/(($B$5:$B$20000=$B11159)*($F$5:$F$20000="组件")*($I$5:$I$20000=$J11159)),$G$5:$G$20000)&amp;"."&amp;COUNTIFS($B$5:$B11159,$B11159,$J$5:$J11159,$J11159),""),COUNTIFS($B$5:$B11159,$B11159,$J$5:$J11159,"")))</f>
        <v/>
      </c>
      <c r="I11159" t="str">
        <f>IF($F11159="组件","C"&amp;TEXT(COUNTIFS($B$5:$B11159,$B11159,$F$5:$F11159,"组件"),"000"),"")</f>
        <v/>
      </c>
      <c r="J11159" t="str">
        <f t="shared" si="522"/>
        <v/>
      </c>
      <c r="R11159" t="str">
        <f t="shared" si="523"/>
        <v/>
      </c>
    </row>
    <row r="11160" spans="1:18" x14ac:dyDescent="0.35">
      <c r="A11160" t="str">
        <f t="shared" si="524"/>
        <v/>
      </c>
      <c r="G11160" t="str">
        <f>IF($B11160="","",IF($J11160&lt;&gt;"",IFERROR(LOOKUP(2,1/(($B$5:$B$20000=$B11160)*($F$5:$F$20000="组件")*($I$5:$I$20000=$J11160)),$G$5:$G$20000)&amp;"."&amp;COUNTIFS($B$5:$B11160,$B11160,$J$5:$J11160,$J11160),""),COUNTIFS($B$5:$B11160,$B11160,$J$5:$J11160,"")))</f>
        <v/>
      </c>
      <c r="I11160" t="str">
        <f>IF($F11160="组件","C"&amp;TEXT(COUNTIFS($B$5:$B11160,$B11160,$F$5:$F11160,"组件"),"000"),"")</f>
        <v/>
      </c>
      <c r="J11160" t="str">
        <f t="shared" si="522"/>
        <v/>
      </c>
      <c r="R11160" t="str">
        <f t="shared" si="523"/>
        <v/>
      </c>
    </row>
    <row r="11161" spans="1:18" x14ac:dyDescent="0.35">
      <c r="A11161" t="str">
        <f t="shared" si="524"/>
        <v/>
      </c>
      <c r="G11161" t="str">
        <f>IF($B11161="","",IF($J11161&lt;&gt;"",IFERROR(LOOKUP(2,1/(($B$5:$B$20000=$B11161)*($F$5:$F$20000="组件")*($I$5:$I$20000=$J11161)),$G$5:$G$20000)&amp;"."&amp;COUNTIFS($B$5:$B11161,$B11161,$J$5:$J11161,$J11161),""),COUNTIFS($B$5:$B11161,$B11161,$J$5:$J11161,"")))</f>
        <v/>
      </c>
      <c r="I11161" t="str">
        <f>IF($F11161="组件","C"&amp;TEXT(COUNTIFS($B$5:$B11161,$B11161,$F$5:$F11161,"组件"),"000"),"")</f>
        <v/>
      </c>
      <c r="J11161" t="str">
        <f t="shared" si="522"/>
        <v/>
      </c>
      <c r="R11161" t="str">
        <f t="shared" si="523"/>
        <v/>
      </c>
    </row>
    <row r="11162" spans="1:18" x14ac:dyDescent="0.35">
      <c r="A11162" t="str">
        <f t="shared" si="524"/>
        <v/>
      </c>
      <c r="G11162" t="str">
        <f>IF($B11162="","",IF($J11162&lt;&gt;"",IFERROR(LOOKUP(2,1/(($B$5:$B$20000=$B11162)*($F$5:$F$20000="组件")*($I$5:$I$20000=$J11162)),$G$5:$G$20000)&amp;"."&amp;COUNTIFS($B$5:$B11162,$B11162,$J$5:$J11162,$J11162),""),COUNTIFS($B$5:$B11162,$B11162,$J$5:$J11162,"")))</f>
        <v/>
      </c>
      <c r="I11162" t="str">
        <f>IF($F11162="组件","C"&amp;TEXT(COUNTIFS($B$5:$B11162,$B11162,$F$5:$F11162,"组件"),"000"),"")</f>
        <v/>
      </c>
      <c r="J11162" t="str">
        <f t="shared" si="522"/>
        <v/>
      </c>
      <c r="R11162" t="str">
        <f t="shared" si="523"/>
        <v/>
      </c>
    </row>
    <row r="11163" spans="1:18" x14ac:dyDescent="0.35">
      <c r="A11163" t="str">
        <f t="shared" si="524"/>
        <v/>
      </c>
      <c r="G11163" t="str">
        <f>IF($B11163="","",IF($J11163&lt;&gt;"",IFERROR(LOOKUP(2,1/(($B$5:$B$20000=$B11163)*($F$5:$F$20000="组件")*($I$5:$I$20000=$J11163)),$G$5:$G$20000)&amp;"."&amp;COUNTIFS($B$5:$B11163,$B11163,$J$5:$J11163,$J11163),""),COUNTIFS($B$5:$B11163,$B11163,$J$5:$J11163,"")))</f>
        <v/>
      </c>
      <c r="I11163" t="str">
        <f>IF($F11163="组件","C"&amp;TEXT(COUNTIFS($B$5:$B11163,$B11163,$F$5:$F11163,"组件"),"000"),"")</f>
        <v/>
      </c>
      <c r="J11163" t="str">
        <f t="shared" si="522"/>
        <v/>
      </c>
      <c r="R11163" t="str">
        <f t="shared" si="523"/>
        <v/>
      </c>
    </row>
    <row r="11164" spans="1:18" x14ac:dyDescent="0.35">
      <c r="A11164" t="str">
        <f t="shared" si="524"/>
        <v/>
      </c>
      <c r="G11164" t="str">
        <f>IF($B11164="","",IF($J11164&lt;&gt;"",IFERROR(LOOKUP(2,1/(($B$5:$B$20000=$B11164)*($F$5:$F$20000="组件")*($I$5:$I$20000=$J11164)),$G$5:$G$20000)&amp;"."&amp;COUNTIFS($B$5:$B11164,$B11164,$J$5:$J11164,$J11164),""),COUNTIFS($B$5:$B11164,$B11164,$J$5:$J11164,"")))</f>
        <v/>
      </c>
      <c r="I11164" t="str">
        <f>IF($F11164="组件","C"&amp;TEXT(COUNTIFS($B$5:$B11164,$B11164,$F$5:$F11164,"组件"),"000"),"")</f>
        <v/>
      </c>
      <c r="J11164" t="str">
        <f t="shared" si="522"/>
        <v/>
      </c>
      <c r="R11164" t="str">
        <f t="shared" si="523"/>
        <v/>
      </c>
    </row>
    <row r="11165" spans="1:18" x14ac:dyDescent="0.35">
      <c r="A11165" t="str">
        <f t="shared" si="524"/>
        <v/>
      </c>
      <c r="G11165" t="str">
        <f>IF($B11165="","",IF($J11165&lt;&gt;"",IFERROR(LOOKUP(2,1/(($B$5:$B$20000=$B11165)*($F$5:$F$20000="组件")*($I$5:$I$20000=$J11165)),$G$5:$G$20000)&amp;"."&amp;COUNTIFS($B$5:$B11165,$B11165,$J$5:$J11165,$J11165),""),COUNTIFS($B$5:$B11165,$B11165,$J$5:$J11165,"")))</f>
        <v/>
      </c>
      <c r="I11165" t="str">
        <f>IF($F11165="组件","C"&amp;TEXT(COUNTIFS($B$5:$B11165,$B11165,$F$5:$F11165,"组件"),"000"),"")</f>
        <v/>
      </c>
      <c r="J11165" t="str">
        <f t="shared" si="522"/>
        <v/>
      </c>
      <c r="R11165" t="str">
        <f t="shared" si="523"/>
        <v/>
      </c>
    </row>
    <row r="11166" spans="1:18" x14ac:dyDescent="0.35">
      <c r="A11166" t="str">
        <f t="shared" si="524"/>
        <v/>
      </c>
      <c r="G11166" t="str">
        <f>IF($B11166="","",IF($J11166&lt;&gt;"",IFERROR(LOOKUP(2,1/(($B$5:$B$20000=$B11166)*($F$5:$F$20000="组件")*($I$5:$I$20000=$J11166)),$G$5:$G$20000)&amp;"."&amp;COUNTIFS($B$5:$B11166,$B11166,$J$5:$J11166,$J11166),""),COUNTIFS($B$5:$B11166,$B11166,$J$5:$J11166,"")))</f>
        <v/>
      </c>
      <c r="I11166" t="str">
        <f>IF($F11166="组件","C"&amp;TEXT(COUNTIFS($B$5:$B11166,$B11166,$F$5:$F11166,"组件"),"000"),"")</f>
        <v/>
      </c>
      <c r="J11166" t="str">
        <f t="shared" si="522"/>
        <v/>
      </c>
      <c r="R11166" t="str">
        <f t="shared" si="523"/>
        <v/>
      </c>
    </row>
    <row r="11167" spans="1:18" x14ac:dyDescent="0.35">
      <c r="A11167" t="str">
        <f t="shared" si="524"/>
        <v/>
      </c>
      <c r="G11167" t="str">
        <f>IF($B11167="","",IF($J11167&lt;&gt;"",IFERROR(LOOKUP(2,1/(($B$5:$B$20000=$B11167)*($F$5:$F$20000="组件")*($I$5:$I$20000=$J11167)),$G$5:$G$20000)&amp;"."&amp;COUNTIFS($B$5:$B11167,$B11167,$J$5:$J11167,$J11167),""),COUNTIFS($B$5:$B11167,$B11167,$J$5:$J11167,"")))</f>
        <v/>
      </c>
      <c r="I11167" t="str">
        <f>IF($F11167="组件","C"&amp;TEXT(COUNTIFS($B$5:$B11167,$B11167,$F$5:$F11167,"组件"),"000"),"")</f>
        <v/>
      </c>
      <c r="J11167" t="str">
        <f t="shared" si="522"/>
        <v/>
      </c>
      <c r="R11167" t="str">
        <f t="shared" si="523"/>
        <v/>
      </c>
    </row>
    <row r="11168" spans="1:18" x14ac:dyDescent="0.35">
      <c r="A11168" t="str">
        <f t="shared" si="524"/>
        <v/>
      </c>
      <c r="G11168" t="str">
        <f>IF($B11168="","",IF($J11168&lt;&gt;"",IFERROR(LOOKUP(2,1/(($B$5:$B$20000=$B11168)*($F$5:$F$20000="组件")*($I$5:$I$20000=$J11168)),$G$5:$G$20000)&amp;"."&amp;COUNTIFS($B$5:$B11168,$B11168,$J$5:$J11168,$J11168),""),COUNTIFS($B$5:$B11168,$B11168,$J$5:$J11168,"")))</f>
        <v/>
      </c>
      <c r="I11168" t="str">
        <f>IF($F11168="组件","C"&amp;TEXT(COUNTIFS($B$5:$B11168,$B11168,$F$5:$F11168,"组件"),"000"),"")</f>
        <v/>
      </c>
      <c r="J11168" t="str">
        <f t="shared" si="522"/>
        <v/>
      </c>
      <c r="R11168" t="str">
        <f t="shared" si="523"/>
        <v/>
      </c>
    </row>
    <row r="11169" spans="1:18" x14ac:dyDescent="0.35">
      <c r="A11169" t="str">
        <f t="shared" si="524"/>
        <v/>
      </c>
      <c r="G11169" t="str">
        <f>IF($B11169="","",IF($J11169&lt;&gt;"",IFERROR(LOOKUP(2,1/(($B$5:$B$20000=$B11169)*($F$5:$F$20000="组件")*($I$5:$I$20000=$J11169)),$G$5:$G$20000)&amp;"."&amp;COUNTIFS($B$5:$B11169,$B11169,$J$5:$J11169,$J11169),""),COUNTIFS($B$5:$B11169,$B11169,$J$5:$J11169,"")))</f>
        <v/>
      </c>
      <c r="I11169" t="str">
        <f>IF($F11169="组件","C"&amp;TEXT(COUNTIFS($B$5:$B11169,$B11169,$F$5:$F11169,"组件"),"000"),"")</f>
        <v/>
      </c>
      <c r="J11169" t="str">
        <f t="shared" si="522"/>
        <v/>
      </c>
      <c r="R11169" t="str">
        <f t="shared" si="523"/>
        <v/>
      </c>
    </row>
    <row r="11170" spans="1:18" x14ac:dyDescent="0.35">
      <c r="A11170" t="str">
        <f t="shared" si="524"/>
        <v/>
      </c>
      <c r="G11170" t="str">
        <f>IF($B11170="","",IF($J11170&lt;&gt;"",IFERROR(LOOKUP(2,1/(($B$5:$B$20000=$B11170)*($F$5:$F$20000="组件")*($I$5:$I$20000=$J11170)),$G$5:$G$20000)&amp;"."&amp;COUNTIFS($B$5:$B11170,$B11170,$J$5:$J11170,$J11170),""),COUNTIFS($B$5:$B11170,$B11170,$J$5:$J11170,"")))</f>
        <v/>
      </c>
      <c r="I11170" t="str">
        <f>IF($F11170="组件","C"&amp;TEXT(COUNTIFS($B$5:$B11170,$B11170,$F$5:$F11170,"组件"),"000"),"")</f>
        <v/>
      </c>
      <c r="J11170" t="str">
        <f t="shared" si="522"/>
        <v/>
      </c>
      <c r="R11170" t="str">
        <f t="shared" si="523"/>
        <v/>
      </c>
    </row>
    <row r="11171" spans="1:18" x14ac:dyDescent="0.35">
      <c r="A11171" t="str">
        <f t="shared" si="524"/>
        <v/>
      </c>
      <c r="G11171" t="str">
        <f>IF($B11171="","",IF($J11171&lt;&gt;"",IFERROR(LOOKUP(2,1/(($B$5:$B$20000=$B11171)*($F$5:$F$20000="组件")*($I$5:$I$20000=$J11171)),$G$5:$G$20000)&amp;"."&amp;COUNTIFS($B$5:$B11171,$B11171,$J$5:$J11171,$J11171),""),COUNTIFS($B$5:$B11171,$B11171,$J$5:$J11171,"")))</f>
        <v/>
      </c>
      <c r="I11171" t="str">
        <f>IF($F11171="组件","C"&amp;TEXT(COUNTIFS($B$5:$B11171,$B11171,$F$5:$F11171,"组件"),"000"),"")</f>
        <v/>
      </c>
      <c r="J11171" t="str">
        <f t="shared" si="522"/>
        <v/>
      </c>
      <c r="R11171" t="str">
        <f t="shared" si="523"/>
        <v/>
      </c>
    </row>
    <row r="11172" spans="1:18" x14ac:dyDescent="0.35">
      <c r="A11172" t="str">
        <f t="shared" si="524"/>
        <v/>
      </c>
      <c r="G11172" t="str">
        <f>IF($B11172="","",IF($J11172&lt;&gt;"",IFERROR(LOOKUP(2,1/(($B$5:$B$20000=$B11172)*($F$5:$F$20000="组件")*($I$5:$I$20000=$J11172)),$G$5:$G$20000)&amp;"."&amp;COUNTIFS($B$5:$B11172,$B11172,$J$5:$J11172,$J11172),""),COUNTIFS($B$5:$B11172,$B11172,$J$5:$J11172,"")))</f>
        <v/>
      </c>
      <c r="I11172" t="str">
        <f>IF($F11172="组件","C"&amp;TEXT(COUNTIFS($B$5:$B11172,$B11172,$F$5:$F11172,"组件"),"000"),"")</f>
        <v/>
      </c>
      <c r="J11172" t="str">
        <f t="shared" si="522"/>
        <v/>
      </c>
      <c r="R11172" t="str">
        <f t="shared" si="523"/>
        <v/>
      </c>
    </row>
    <row r="11173" spans="1:18" x14ac:dyDescent="0.35">
      <c r="A11173" t="str">
        <f t="shared" si="524"/>
        <v/>
      </c>
      <c r="G11173" t="str">
        <f>IF($B11173="","",IF($J11173&lt;&gt;"",IFERROR(LOOKUP(2,1/(($B$5:$B$20000=$B11173)*($F$5:$F$20000="组件")*($I$5:$I$20000=$J11173)),$G$5:$G$20000)&amp;"."&amp;COUNTIFS($B$5:$B11173,$B11173,$J$5:$J11173,$J11173),""),COUNTIFS($B$5:$B11173,$B11173,$J$5:$J11173,"")))</f>
        <v/>
      </c>
      <c r="I11173" t="str">
        <f>IF($F11173="组件","C"&amp;TEXT(COUNTIFS($B$5:$B11173,$B11173,$F$5:$F11173,"组件"),"000"),"")</f>
        <v/>
      </c>
      <c r="J11173" t="str">
        <f t="shared" si="522"/>
        <v/>
      </c>
      <c r="R11173" t="str">
        <f t="shared" si="523"/>
        <v/>
      </c>
    </row>
    <row r="11174" spans="1:18" x14ac:dyDescent="0.35">
      <c r="A11174" t="str">
        <f t="shared" si="524"/>
        <v/>
      </c>
      <c r="G11174" t="str">
        <f>IF($B11174="","",IF($J11174&lt;&gt;"",IFERROR(LOOKUP(2,1/(($B$5:$B$20000=$B11174)*($F$5:$F$20000="组件")*($I$5:$I$20000=$J11174)),$G$5:$G$20000)&amp;"."&amp;COUNTIFS($B$5:$B11174,$B11174,$J$5:$J11174,$J11174),""),COUNTIFS($B$5:$B11174,$B11174,$J$5:$J11174,"")))</f>
        <v/>
      </c>
      <c r="I11174" t="str">
        <f>IF($F11174="组件","C"&amp;TEXT(COUNTIFS($B$5:$B11174,$B11174,$F$5:$F11174,"组件"),"000"),"")</f>
        <v/>
      </c>
      <c r="J11174" t="str">
        <f t="shared" si="522"/>
        <v/>
      </c>
      <c r="R11174" t="str">
        <f t="shared" si="523"/>
        <v/>
      </c>
    </row>
    <row r="11175" spans="1:18" x14ac:dyDescent="0.35">
      <c r="A11175" t="str">
        <f t="shared" si="524"/>
        <v/>
      </c>
      <c r="G11175" t="str">
        <f>IF($B11175="","",IF($J11175&lt;&gt;"",IFERROR(LOOKUP(2,1/(($B$5:$B$20000=$B11175)*($F$5:$F$20000="组件")*($I$5:$I$20000=$J11175)),$G$5:$G$20000)&amp;"."&amp;COUNTIFS($B$5:$B11175,$B11175,$J$5:$J11175,$J11175),""),COUNTIFS($B$5:$B11175,$B11175,$J$5:$J11175,"")))</f>
        <v/>
      </c>
      <c r="I11175" t="str">
        <f>IF($F11175="组件","C"&amp;TEXT(COUNTIFS($B$5:$B11175,$B11175,$F$5:$F11175,"组件"),"000"),"")</f>
        <v/>
      </c>
      <c r="J11175" t="str">
        <f t="shared" si="522"/>
        <v/>
      </c>
      <c r="R11175" t="str">
        <f t="shared" si="523"/>
        <v/>
      </c>
    </row>
    <row r="11176" spans="1:18" x14ac:dyDescent="0.35">
      <c r="A11176" t="str">
        <f t="shared" si="524"/>
        <v/>
      </c>
      <c r="G11176" t="str">
        <f>IF($B11176="","",IF($J11176&lt;&gt;"",IFERROR(LOOKUP(2,1/(($B$5:$B$20000=$B11176)*($F$5:$F$20000="组件")*($I$5:$I$20000=$J11176)),$G$5:$G$20000)&amp;"."&amp;COUNTIFS($B$5:$B11176,$B11176,$J$5:$J11176,$J11176),""),COUNTIFS($B$5:$B11176,$B11176,$J$5:$J11176,"")))</f>
        <v/>
      </c>
      <c r="I11176" t="str">
        <f>IF($F11176="组件","C"&amp;TEXT(COUNTIFS($B$5:$B11176,$B11176,$F$5:$F11176,"组件"),"000"),"")</f>
        <v/>
      </c>
      <c r="J11176" t="str">
        <f t="shared" si="522"/>
        <v/>
      </c>
      <c r="R11176" t="str">
        <f t="shared" si="523"/>
        <v/>
      </c>
    </row>
    <row r="11177" spans="1:18" x14ac:dyDescent="0.35">
      <c r="A11177" t="str">
        <f t="shared" si="524"/>
        <v/>
      </c>
      <c r="G11177" t="str">
        <f>IF($B11177="","",IF($J11177&lt;&gt;"",IFERROR(LOOKUP(2,1/(($B$5:$B$20000=$B11177)*($F$5:$F$20000="组件")*($I$5:$I$20000=$J11177)),$G$5:$G$20000)&amp;"."&amp;COUNTIFS($B$5:$B11177,$B11177,$J$5:$J11177,$J11177),""),COUNTIFS($B$5:$B11177,$B11177,$J$5:$J11177,"")))</f>
        <v/>
      </c>
      <c r="I11177" t="str">
        <f>IF($F11177="组件","C"&amp;TEXT(COUNTIFS($B$5:$B11177,$B11177,$F$5:$F11177,"组件"),"000"),"")</f>
        <v/>
      </c>
      <c r="J11177" t="str">
        <f t="shared" si="522"/>
        <v/>
      </c>
      <c r="R11177" t="str">
        <f t="shared" si="523"/>
        <v/>
      </c>
    </row>
    <row r="11178" spans="1:18" x14ac:dyDescent="0.35">
      <c r="A11178" t="str">
        <f t="shared" si="524"/>
        <v/>
      </c>
      <c r="G11178" t="str">
        <f>IF($B11178="","",IF($J11178&lt;&gt;"",IFERROR(LOOKUP(2,1/(($B$5:$B$20000=$B11178)*($F$5:$F$20000="组件")*($I$5:$I$20000=$J11178)),$G$5:$G$20000)&amp;"."&amp;COUNTIFS($B$5:$B11178,$B11178,$J$5:$J11178,$J11178),""),COUNTIFS($B$5:$B11178,$B11178,$J$5:$J11178,"")))</f>
        <v/>
      </c>
      <c r="I11178" t="str">
        <f>IF($F11178="组件","C"&amp;TEXT(COUNTIFS($B$5:$B11178,$B11178,$F$5:$F11178,"组件"),"000"),"")</f>
        <v/>
      </c>
      <c r="J11178" t="str">
        <f t="shared" si="522"/>
        <v/>
      </c>
      <c r="R11178" t="str">
        <f t="shared" si="523"/>
        <v/>
      </c>
    </row>
    <row r="11179" spans="1:18" x14ac:dyDescent="0.35">
      <c r="A11179" t="str">
        <f t="shared" si="524"/>
        <v/>
      </c>
      <c r="G11179" t="str">
        <f>IF($B11179="","",IF($J11179&lt;&gt;"",IFERROR(LOOKUP(2,1/(($B$5:$B$20000=$B11179)*($F$5:$F$20000="组件")*($I$5:$I$20000=$J11179)),$G$5:$G$20000)&amp;"."&amp;COUNTIFS($B$5:$B11179,$B11179,$J$5:$J11179,$J11179),""),COUNTIFS($B$5:$B11179,$B11179,$J$5:$J11179,"")))</f>
        <v/>
      </c>
      <c r="I11179" t="str">
        <f>IF($F11179="组件","C"&amp;TEXT(COUNTIFS($B$5:$B11179,$B11179,$F$5:$F11179,"组件"),"000"),"")</f>
        <v/>
      </c>
      <c r="J11179" t="str">
        <f t="shared" si="522"/>
        <v/>
      </c>
      <c r="R11179" t="str">
        <f t="shared" si="523"/>
        <v/>
      </c>
    </row>
    <row r="11180" spans="1:18" x14ac:dyDescent="0.35">
      <c r="A11180" t="str">
        <f t="shared" si="524"/>
        <v/>
      </c>
      <c r="G11180" t="str">
        <f>IF($B11180="","",IF($J11180&lt;&gt;"",IFERROR(LOOKUP(2,1/(($B$5:$B$20000=$B11180)*($F$5:$F$20000="组件")*($I$5:$I$20000=$J11180)),$G$5:$G$20000)&amp;"."&amp;COUNTIFS($B$5:$B11180,$B11180,$J$5:$J11180,$J11180),""),COUNTIFS($B$5:$B11180,$B11180,$J$5:$J11180,"")))</f>
        <v/>
      </c>
      <c r="I11180" t="str">
        <f>IF($F11180="组件","C"&amp;TEXT(COUNTIFS($B$5:$B11180,$B11180,$F$5:$F11180,"组件"),"000"),"")</f>
        <v/>
      </c>
      <c r="J11180" t="str">
        <f t="shared" si="522"/>
        <v/>
      </c>
      <c r="R11180" t="str">
        <f t="shared" si="523"/>
        <v/>
      </c>
    </row>
    <row r="11181" spans="1:18" x14ac:dyDescent="0.35">
      <c r="A11181" t="str">
        <f t="shared" si="524"/>
        <v/>
      </c>
      <c r="G11181" t="str">
        <f>IF($B11181="","",IF($J11181&lt;&gt;"",IFERROR(LOOKUP(2,1/(($B$5:$B$20000=$B11181)*($F$5:$F$20000="组件")*($I$5:$I$20000=$J11181)),$G$5:$G$20000)&amp;"."&amp;COUNTIFS($B$5:$B11181,$B11181,$J$5:$J11181,$J11181),""),COUNTIFS($B$5:$B11181,$B11181,$J$5:$J11181,"")))</f>
        <v/>
      </c>
      <c r="I11181" t="str">
        <f>IF($F11181="组件","C"&amp;TEXT(COUNTIFS($B$5:$B11181,$B11181,$F$5:$F11181,"组件"),"000"),"")</f>
        <v/>
      </c>
      <c r="J11181" t="str">
        <f t="shared" si="522"/>
        <v/>
      </c>
      <c r="R11181" t="str">
        <f t="shared" si="523"/>
        <v/>
      </c>
    </row>
    <row r="11182" spans="1:18" x14ac:dyDescent="0.35">
      <c r="A11182" t="str">
        <f t="shared" si="524"/>
        <v/>
      </c>
      <c r="G11182" t="str">
        <f>IF($B11182="","",IF($J11182&lt;&gt;"",IFERROR(LOOKUP(2,1/(($B$5:$B$20000=$B11182)*($F$5:$F$20000="组件")*($I$5:$I$20000=$J11182)),$G$5:$G$20000)&amp;"."&amp;COUNTIFS($B$5:$B11182,$B11182,$J$5:$J11182,$J11182),""),COUNTIFS($B$5:$B11182,$B11182,$J$5:$J11182,"")))</f>
        <v/>
      </c>
      <c r="I11182" t="str">
        <f>IF($F11182="组件","C"&amp;TEXT(COUNTIFS($B$5:$B11182,$B11182,$F$5:$F11182,"组件"),"000"),"")</f>
        <v/>
      </c>
      <c r="J11182" t="str">
        <f t="shared" si="522"/>
        <v/>
      </c>
      <c r="R11182" t="str">
        <f t="shared" si="523"/>
        <v/>
      </c>
    </row>
    <row r="11183" spans="1:18" x14ac:dyDescent="0.35">
      <c r="A11183" t="str">
        <f t="shared" si="524"/>
        <v/>
      </c>
      <c r="G11183" t="str">
        <f>IF($B11183="","",IF($J11183&lt;&gt;"",IFERROR(LOOKUP(2,1/(($B$5:$B$20000=$B11183)*($F$5:$F$20000="组件")*($I$5:$I$20000=$J11183)),$G$5:$G$20000)&amp;"."&amp;COUNTIFS($B$5:$B11183,$B11183,$J$5:$J11183,$J11183),""),COUNTIFS($B$5:$B11183,$B11183,$J$5:$J11183,"")))</f>
        <v/>
      </c>
      <c r="I11183" t="str">
        <f>IF($F11183="组件","C"&amp;TEXT(COUNTIFS($B$5:$B11183,$B11183,$F$5:$F11183,"组件"),"000"),"")</f>
        <v/>
      </c>
      <c r="J11183" t="str">
        <f t="shared" si="522"/>
        <v/>
      </c>
      <c r="R11183" t="str">
        <f t="shared" si="523"/>
        <v/>
      </c>
    </row>
    <row r="11184" spans="1:18" x14ac:dyDescent="0.35">
      <c r="A11184" t="str">
        <f t="shared" si="524"/>
        <v/>
      </c>
      <c r="G11184" t="str">
        <f>IF($B11184="","",IF($J11184&lt;&gt;"",IFERROR(LOOKUP(2,1/(($B$5:$B$20000=$B11184)*($F$5:$F$20000="组件")*($I$5:$I$20000=$J11184)),$G$5:$G$20000)&amp;"."&amp;COUNTIFS($B$5:$B11184,$B11184,$J$5:$J11184,$J11184),""),COUNTIFS($B$5:$B11184,$B11184,$J$5:$J11184,"")))</f>
        <v/>
      </c>
      <c r="I11184" t="str">
        <f>IF($F11184="组件","C"&amp;TEXT(COUNTIFS($B$5:$B11184,$B11184,$F$5:$F11184,"组件"),"000"),"")</f>
        <v/>
      </c>
      <c r="J11184" t="str">
        <f t="shared" si="522"/>
        <v/>
      </c>
      <c r="R11184" t="str">
        <f t="shared" si="523"/>
        <v/>
      </c>
    </row>
    <row r="11185" spans="1:18" x14ac:dyDescent="0.35">
      <c r="A11185" t="str">
        <f t="shared" si="524"/>
        <v/>
      </c>
      <c r="G11185" t="str">
        <f>IF($B11185="","",IF($J11185&lt;&gt;"",IFERROR(LOOKUP(2,1/(($B$5:$B$20000=$B11185)*($F$5:$F$20000="组件")*($I$5:$I$20000=$J11185)),$G$5:$G$20000)&amp;"."&amp;COUNTIFS($B$5:$B11185,$B11185,$J$5:$J11185,$J11185),""),COUNTIFS($B$5:$B11185,$B11185,$J$5:$J11185,"")))</f>
        <v/>
      </c>
      <c r="I11185" t="str">
        <f>IF($F11185="组件","C"&amp;TEXT(COUNTIFS($B$5:$B11185,$B11185,$F$5:$F11185,"组件"),"000"),"")</f>
        <v/>
      </c>
      <c r="J11185" t="str">
        <f t="shared" si="522"/>
        <v/>
      </c>
      <c r="R11185" t="str">
        <f t="shared" si="523"/>
        <v/>
      </c>
    </row>
    <row r="11186" spans="1:18" x14ac:dyDescent="0.35">
      <c r="A11186" t="str">
        <f t="shared" si="524"/>
        <v/>
      </c>
      <c r="G11186" t="str">
        <f>IF($B11186="","",IF($J11186&lt;&gt;"",IFERROR(LOOKUP(2,1/(($B$5:$B$20000=$B11186)*($F$5:$F$20000="组件")*($I$5:$I$20000=$J11186)),$G$5:$G$20000)&amp;"."&amp;COUNTIFS($B$5:$B11186,$B11186,$J$5:$J11186,$J11186),""),COUNTIFS($B$5:$B11186,$B11186,$J$5:$J11186,"")))</f>
        <v/>
      </c>
      <c r="I11186" t="str">
        <f>IF($F11186="组件","C"&amp;TEXT(COUNTIFS($B$5:$B11186,$B11186,$F$5:$F11186,"组件"),"000"),"")</f>
        <v/>
      </c>
      <c r="J11186" t="str">
        <f t="shared" si="522"/>
        <v/>
      </c>
      <c r="R11186" t="str">
        <f t="shared" si="523"/>
        <v/>
      </c>
    </row>
    <row r="11187" spans="1:18" x14ac:dyDescent="0.35">
      <c r="A11187" t="str">
        <f t="shared" si="524"/>
        <v/>
      </c>
      <c r="G11187" t="str">
        <f>IF($B11187="","",IF($J11187&lt;&gt;"",IFERROR(LOOKUP(2,1/(($B$5:$B$20000=$B11187)*($F$5:$F$20000="组件")*($I$5:$I$20000=$J11187)),$G$5:$G$20000)&amp;"."&amp;COUNTIFS($B$5:$B11187,$B11187,$J$5:$J11187,$J11187),""),COUNTIFS($B$5:$B11187,$B11187,$J$5:$J11187,"")))</f>
        <v/>
      </c>
      <c r="I11187" t="str">
        <f>IF($F11187="组件","C"&amp;TEXT(COUNTIFS($B$5:$B11187,$B11187,$F$5:$F11187,"组件"),"000"),"")</f>
        <v/>
      </c>
      <c r="J11187" t="str">
        <f t="shared" si="522"/>
        <v/>
      </c>
      <c r="R11187" t="str">
        <f t="shared" si="523"/>
        <v/>
      </c>
    </row>
    <row r="11188" spans="1:18" x14ac:dyDescent="0.35">
      <c r="A11188" t="str">
        <f t="shared" si="524"/>
        <v/>
      </c>
      <c r="G11188" t="str">
        <f>IF($B11188="","",IF($J11188&lt;&gt;"",IFERROR(LOOKUP(2,1/(($B$5:$B$20000=$B11188)*($F$5:$F$20000="组件")*($I$5:$I$20000=$J11188)),$G$5:$G$20000)&amp;"."&amp;COUNTIFS($B$5:$B11188,$B11188,$J$5:$J11188,$J11188),""),COUNTIFS($B$5:$B11188,$B11188,$J$5:$J11188,"")))</f>
        <v/>
      </c>
      <c r="I11188" t="str">
        <f>IF($F11188="组件","C"&amp;TEXT(COUNTIFS($B$5:$B11188,$B11188,$F$5:$F11188,"组件"),"000"),"")</f>
        <v/>
      </c>
      <c r="J11188" t="str">
        <f t="shared" si="522"/>
        <v/>
      </c>
      <c r="R11188" t="str">
        <f t="shared" si="523"/>
        <v/>
      </c>
    </row>
    <row r="11189" spans="1:18" x14ac:dyDescent="0.35">
      <c r="A11189" t="str">
        <f t="shared" si="524"/>
        <v/>
      </c>
      <c r="G11189" t="str">
        <f>IF($B11189="","",IF($J11189&lt;&gt;"",IFERROR(LOOKUP(2,1/(($B$5:$B$20000=$B11189)*($F$5:$F$20000="组件")*($I$5:$I$20000=$J11189)),$G$5:$G$20000)&amp;"."&amp;COUNTIFS($B$5:$B11189,$B11189,$J$5:$J11189,$J11189),""),COUNTIFS($B$5:$B11189,$B11189,$J$5:$J11189,"")))</f>
        <v/>
      </c>
      <c r="I11189" t="str">
        <f>IF($F11189="组件","C"&amp;TEXT(COUNTIFS($B$5:$B11189,$B11189,$F$5:$F11189,"组件"),"000"),"")</f>
        <v/>
      </c>
      <c r="J11189" t="str">
        <f t="shared" si="522"/>
        <v/>
      </c>
      <c r="R11189" t="str">
        <f t="shared" si="523"/>
        <v/>
      </c>
    </row>
    <row r="11190" spans="1:18" x14ac:dyDescent="0.35">
      <c r="A11190" t="str">
        <f t="shared" si="524"/>
        <v/>
      </c>
      <c r="G11190" t="str">
        <f>IF($B11190="","",IF($J11190&lt;&gt;"",IFERROR(LOOKUP(2,1/(($B$5:$B$20000=$B11190)*($F$5:$F$20000="组件")*($I$5:$I$20000=$J11190)),$G$5:$G$20000)&amp;"."&amp;COUNTIFS($B$5:$B11190,$B11190,$J$5:$J11190,$J11190),""),COUNTIFS($B$5:$B11190,$B11190,$J$5:$J11190,"")))</f>
        <v/>
      </c>
      <c r="I11190" t="str">
        <f>IF($F11190="组件","C"&amp;TEXT(COUNTIFS($B$5:$B11190,$B11190,$F$5:$F11190,"组件"),"000"),"")</f>
        <v/>
      </c>
      <c r="J11190" t="str">
        <f t="shared" si="522"/>
        <v/>
      </c>
      <c r="R11190" t="str">
        <f t="shared" si="523"/>
        <v/>
      </c>
    </row>
    <row r="11191" spans="1:18" x14ac:dyDescent="0.35">
      <c r="A11191" t="str">
        <f t="shared" si="524"/>
        <v/>
      </c>
      <c r="G11191" t="str">
        <f>IF($B11191="","",IF($J11191&lt;&gt;"",IFERROR(LOOKUP(2,1/(($B$5:$B$20000=$B11191)*($F$5:$F$20000="组件")*($I$5:$I$20000=$J11191)),$G$5:$G$20000)&amp;"."&amp;COUNTIFS($B$5:$B11191,$B11191,$J$5:$J11191,$J11191),""),COUNTIFS($B$5:$B11191,$B11191,$J$5:$J11191,"")))</f>
        <v/>
      </c>
      <c r="I11191" t="str">
        <f>IF($F11191="组件","C"&amp;TEXT(COUNTIFS($B$5:$B11191,$B11191,$F$5:$F11191,"组件"),"000"),"")</f>
        <v/>
      </c>
      <c r="J11191" t="str">
        <f t="shared" si="522"/>
        <v/>
      </c>
      <c r="R11191" t="str">
        <f t="shared" si="523"/>
        <v/>
      </c>
    </row>
    <row r="11192" spans="1:18" x14ac:dyDescent="0.35">
      <c r="A11192" t="str">
        <f t="shared" si="524"/>
        <v/>
      </c>
      <c r="G11192" t="str">
        <f>IF($B11192="","",IF($J11192&lt;&gt;"",IFERROR(LOOKUP(2,1/(($B$5:$B$20000=$B11192)*($F$5:$F$20000="组件")*($I$5:$I$20000=$J11192)),$G$5:$G$20000)&amp;"."&amp;COUNTIFS($B$5:$B11192,$B11192,$J$5:$J11192,$J11192),""),COUNTIFS($B$5:$B11192,$B11192,$J$5:$J11192,"")))</f>
        <v/>
      </c>
      <c r="I11192" t="str">
        <f>IF($F11192="组件","C"&amp;TEXT(COUNTIFS($B$5:$B11192,$B11192,$F$5:$F11192,"组件"),"000"),"")</f>
        <v/>
      </c>
      <c r="J11192" t="str">
        <f t="shared" si="522"/>
        <v/>
      </c>
      <c r="R11192" t="str">
        <f t="shared" si="523"/>
        <v/>
      </c>
    </row>
    <row r="11193" spans="1:18" x14ac:dyDescent="0.35">
      <c r="A11193" t="str">
        <f t="shared" si="524"/>
        <v/>
      </c>
      <c r="G11193" t="str">
        <f>IF($B11193="","",IF($J11193&lt;&gt;"",IFERROR(LOOKUP(2,1/(($B$5:$B$20000=$B11193)*($F$5:$F$20000="组件")*($I$5:$I$20000=$J11193)),$G$5:$G$20000)&amp;"."&amp;COUNTIFS($B$5:$B11193,$B11193,$J$5:$J11193,$J11193),""),COUNTIFS($B$5:$B11193,$B11193,$J$5:$J11193,"")))</f>
        <v/>
      </c>
      <c r="I11193" t="str">
        <f>IF($F11193="组件","C"&amp;TEXT(COUNTIFS($B$5:$B11193,$B11193,$F$5:$F11193,"组件"),"000"),"")</f>
        <v/>
      </c>
      <c r="J11193" t="str">
        <f t="shared" si="522"/>
        <v/>
      </c>
      <c r="R11193" t="str">
        <f t="shared" si="523"/>
        <v/>
      </c>
    </row>
    <row r="11194" spans="1:18" x14ac:dyDescent="0.35">
      <c r="A11194" t="str">
        <f t="shared" si="524"/>
        <v/>
      </c>
      <c r="G11194" t="str">
        <f>IF($B11194="","",IF($J11194&lt;&gt;"",IFERROR(LOOKUP(2,1/(($B$5:$B$20000=$B11194)*($F$5:$F$20000="组件")*($I$5:$I$20000=$J11194)),$G$5:$G$20000)&amp;"."&amp;COUNTIFS($B$5:$B11194,$B11194,$J$5:$J11194,$J11194),""),COUNTIFS($B$5:$B11194,$B11194,$J$5:$J11194,"")))</f>
        <v/>
      </c>
      <c r="I11194" t="str">
        <f>IF($F11194="组件","C"&amp;TEXT(COUNTIFS($B$5:$B11194,$B11194,$F$5:$F11194,"组件"),"000"),"")</f>
        <v/>
      </c>
      <c r="J11194" t="str">
        <f t="shared" si="522"/>
        <v/>
      </c>
      <c r="R11194" t="str">
        <f t="shared" si="523"/>
        <v/>
      </c>
    </row>
    <row r="11195" spans="1:18" x14ac:dyDescent="0.35">
      <c r="A11195" t="str">
        <f t="shared" si="524"/>
        <v/>
      </c>
      <c r="G11195" t="str">
        <f>IF($B11195="","",IF($J11195&lt;&gt;"",IFERROR(LOOKUP(2,1/(($B$5:$B$20000=$B11195)*($F$5:$F$20000="组件")*($I$5:$I$20000=$J11195)),$G$5:$G$20000)&amp;"."&amp;COUNTIFS($B$5:$B11195,$B11195,$J$5:$J11195,$J11195),""),COUNTIFS($B$5:$B11195,$B11195,$J$5:$J11195,"")))</f>
        <v/>
      </c>
      <c r="I11195" t="str">
        <f>IF($F11195="组件","C"&amp;TEXT(COUNTIFS($B$5:$B11195,$B11195,$F$5:$F11195,"组件"),"000"),"")</f>
        <v/>
      </c>
      <c r="J11195" t="str">
        <f t="shared" si="522"/>
        <v/>
      </c>
      <c r="R11195" t="str">
        <f t="shared" si="523"/>
        <v/>
      </c>
    </row>
    <row r="11196" spans="1:18" x14ac:dyDescent="0.35">
      <c r="A11196" t="str">
        <f t="shared" si="524"/>
        <v/>
      </c>
      <c r="G11196" t="str">
        <f>IF($B11196="","",IF($J11196&lt;&gt;"",IFERROR(LOOKUP(2,1/(($B$5:$B$20000=$B11196)*($F$5:$F$20000="组件")*($I$5:$I$20000=$J11196)),$G$5:$G$20000)&amp;"."&amp;COUNTIFS($B$5:$B11196,$B11196,$J$5:$J11196,$J11196),""),COUNTIFS($B$5:$B11196,$B11196,$J$5:$J11196,"")))</f>
        <v/>
      </c>
      <c r="I11196" t="str">
        <f>IF($F11196="组件","C"&amp;TEXT(COUNTIFS($B$5:$B11196,$B11196,$F$5:$F11196,"组件"),"000"),"")</f>
        <v/>
      </c>
      <c r="J11196" t="str">
        <f t="shared" si="522"/>
        <v/>
      </c>
      <c r="R11196" t="str">
        <f t="shared" si="523"/>
        <v/>
      </c>
    </row>
    <row r="11197" spans="1:18" x14ac:dyDescent="0.35">
      <c r="A11197" t="str">
        <f t="shared" si="524"/>
        <v/>
      </c>
      <c r="G11197" t="str">
        <f>IF($B11197="","",IF($J11197&lt;&gt;"",IFERROR(LOOKUP(2,1/(($B$5:$B$20000=$B11197)*($F$5:$F$20000="组件")*($I$5:$I$20000=$J11197)),$G$5:$G$20000)&amp;"."&amp;COUNTIFS($B$5:$B11197,$B11197,$J$5:$J11197,$J11197),""),COUNTIFS($B$5:$B11197,$B11197,$J$5:$J11197,"")))</f>
        <v/>
      </c>
      <c r="I11197" t="str">
        <f>IF($F11197="组件","C"&amp;TEXT(COUNTIFS($B$5:$B11197,$B11197,$F$5:$F11197,"组件"),"000"),"")</f>
        <v/>
      </c>
      <c r="J11197" t="str">
        <f t="shared" si="522"/>
        <v/>
      </c>
      <c r="R11197" t="str">
        <f t="shared" si="523"/>
        <v/>
      </c>
    </row>
    <row r="11198" spans="1:18" x14ac:dyDescent="0.35">
      <c r="A11198" t="str">
        <f t="shared" si="524"/>
        <v/>
      </c>
      <c r="G11198" t="str">
        <f>IF($B11198="","",IF($J11198&lt;&gt;"",IFERROR(LOOKUP(2,1/(($B$5:$B$20000=$B11198)*($F$5:$F$20000="组件")*($I$5:$I$20000=$J11198)),$G$5:$G$20000)&amp;"."&amp;COUNTIFS($B$5:$B11198,$B11198,$J$5:$J11198,$J11198),""),COUNTIFS($B$5:$B11198,$B11198,$J$5:$J11198,"")))</f>
        <v/>
      </c>
      <c r="I11198" t="str">
        <f>IF($F11198="组件","C"&amp;TEXT(COUNTIFS($B$5:$B11198,$B11198,$F$5:$F11198,"组件"),"000"),"")</f>
        <v/>
      </c>
      <c r="J11198" t="str">
        <f t="shared" si="522"/>
        <v/>
      </c>
      <c r="R11198" t="str">
        <f t="shared" si="523"/>
        <v/>
      </c>
    </row>
    <row r="11199" spans="1:18" x14ac:dyDescent="0.35">
      <c r="A11199" t="str">
        <f t="shared" si="524"/>
        <v/>
      </c>
      <c r="G11199" t="str">
        <f>IF($B11199="","",IF($J11199&lt;&gt;"",IFERROR(LOOKUP(2,1/(($B$5:$B$20000=$B11199)*($F$5:$F$20000="组件")*($I$5:$I$20000=$J11199)),$G$5:$G$20000)&amp;"."&amp;COUNTIFS($B$5:$B11199,$B11199,$J$5:$J11199,$J11199),""),COUNTIFS($B$5:$B11199,$B11199,$J$5:$J11199,"")))</f>
        <v/>
      </c>
      <c r="I11199" t="str">
        <f>IF($F11199="组件","C"&amp;TEXT(COUNTIFS($B$5:$B11199,$B11199,$F$5:$F11199,"组件"),"000"),"")</f>
        <v/>
      </c>
      <c r="J11199" t="str">
        <f t="shared" si="522"/>
        <v/>
      </c>
      <c r="R11199" t="str">
        <f t="shared" si="523"/>
        <v/>
      </c>
    </row>
    <row r="11200" spans="1:18" x14ac:dyDescent="0.35">
      <c r="A11200" t="str">
        <f t="shared" si="524"/>
        <v/>
      </c>
      <c r="G11200" t="str">
        <f>IF($B11200="","",IF($J11200&lt;&gt;"",IFERROR(LOOKUP(2,1/(($B$5:$B$20000=$B11200)*($F$5:$F$20000="组件")*($I$5:$I$20000=$J11200)),$G$5:$G$20000)&amp;"."&amp;COUNTIFS($B$5:$B11200,$B11200,$J$5:$J11200,$J11200),""),COUNTIFS($B$5:$B11200,$B11200,$J$5:$J11200,"")))</f>
        <v/>
      </c>
      <c r="I11200" t="str">
        <f>IF($F11200="组件","C"&amp;TEXT(COUNTIFS($B$5:$B11200,$B11200,$F$5:$F11200,"组件"),"000"),"")</f>
        <v/>
      </c>
      <c r="J11200" t="str">
        <f t="shared" si="522"/>
        <v/>
      </c>
      <c r="R11200" t="str">
        <f t="shared" si="523"/>
        <v/>
      </c>
    </row>
    <row r="11201" spans="1:18" x14ac:dyDescent="0.35">
      <c r="A11201" t="str">
        <f t="shared" si="524"/>
        <v/>
      </c>
      <c r="G11201" t="str">
        <f>IF($B11201="","",IF($J11201&lt;&gt;"",IFERROR(LOOKUP(2,1/(($B$5:$B$20000=$B11201)*($F$5:$F$20000="组件")*($I$5:$I$20000=$J11201)),$G$5:$G$20000)&amp;"."&amp;COUNTIFS($B$5:$B11201,$B11201,$J$5:$J11201,$J11201),""),COUNTIFS($B$5:$B11201,$B11201,$J$5:$J11201,"")))</f>
        <v/>
      </c>
      <c r="I11201" t="str">
        <f>IF($F11201="组件","C"&amp;TEXT(COUNTIFS($B$5:$B11201,$B11201,$F$5:$F11201,"组件"),"000"),"")</f>
        <v/>
      </c>
      <c r="J11201" t="str">
        <f t="shared" si="522"/>
        <v/>
      </c>
      <c r="R11201" t="str">
        <f t="shared" si="523"/>
        <v/>
      </c>
    </row>
    <row r="11202" spans="1:18" x14ac:dyDescent="0.35">
      <c r="A11202" t="str">
        <f t="shared" si="524"/>
        <v/>
      </c>
      <c r="G11202" t="str">
        <f>IF($B11202="","",IF($J11202&lt;&gt;"",IFERROR(LOOKUP(2,1/(($B$5:$B$20000=$B11202)*($F$5:$F$20000="组件")*($I$5:$I$20000=$J11202)),$G$5:$G$20000)&amp;"."&amp;COUNTIFS($B$5:$B11202,$B11202,$J$5:$J11202,$J11202),""),COUNTIFS($B$5:$B11202,$B11202,$J$5:$J11202,"")))</f>
        <v/>
      </c>
      <c r="I11202" t="str">
        <f>IF($F11202="组件","C"&amp;TEXT(COUNTIFS($B$5:$B11202,$B11202,$F$5:$F11202,"组件"),"000"),"")</f>
        <v/>
      </c>
      <c r="J11202" t="str">
        <f t="shared" si="522"/>
        <v/>
      </c>
      <c r="R11202" t="str">
        <f t="shared" si="523"/>
        <v/>
      </c>
    </row>
    <row r="11203" spans="1:18" x14ac:dyDescent="0.35">
      <c r="A11203" t="str">
        <f t="shared" si="524"/>
        <v/>
      </c>
      <c r="G11203" t="str">
        <f>IF($B11203="","",IF($J11203&lt;&gt;"",IFERROR(LOOKUP(2,1/(($B$5:$B$20000=$B11203)*($F$5:$F$20000="组件")*($I$5:$I$20000=$J11203)),$G$5:$G$20000)&amp;"."&amp;COUNTIFS($B$5:$B11203,$B11203,$J$5:$J11203,$J11203),""),COUNTIFS($B$5:$B11203,$B11203,$J$5:$J11203,"")))</f>
        <v/>
      </c>
      <c r="I11203" t="str">
        <f>IF($F11203="组件","C"&amp;TEXT(COUNTIFS($B$5:$B11203,$B11203,$F$5:$F11203,"组件"),"000"),"")</f>
        <v/>
      </c>
      <c r="J11203" t="str">
        <f t="shared" si="522"/>
        <v/>
      </c>
      <c r="R11203" t="str">
        <f t="shared" si="523"/>
        <v/>
      </c>
    </row>
    <row r="11204" spans="1:18" x14ac:dyDescent="0.35">
      <c r="A11204" t="str">
        <f t="shared" si="524"/>
        <v/>
      </c>
      <c r="G11204" t="str">
        <f>IF($B11204="","",IF($J11204&lt;&gt;"",IFERROR(LOOKUP(2,1/(($B$5:$B$20000=$B11204)*($F$5:$F$20000="组件")*($I$5:$I$20000=$J11204)),$G$5:$G$20000)&amp;"."&amp;COUNTIFS($B$5:$B11204,$B11204,$J$5:$J11204,$J11204),""),COUNTIFS($B$5:$B11204,$B11204,$J$5:$J11204,"")))</f>
        <v/>
      </c>
      <c r="I11204" t="str">
        <f>IF($F11204="组件","C"&amp;TEXT(COUNTIFS($B$5:$B11204,$B11204,$F$5:$F11204,"组件"),"000"),"")</f>
        <v/>
      </c>
      <c r="J11204" t="str">
        <f t="shared" si="522"/>
        <v/>
      </c>
      <c r="R11204" t="str">
        <f t="shared" si="523"/>
        <v/>
      </c>
    </row>
    <row r="11205" spans="1:18" x14ac:dyDescent="0.35">
      <c r="A11205" t="str">
        <f t="shared" si="524"/>
        <v/>
      </c>
      <c r="G11205" t="str">
        <f>IF($B11205="","",IF($J11205&lt;&gt;"",IFERROR(LOOKUP(2,1/(($B$5:$B$20000=$B11205)*($F$5:$F$20000="组件")*($I$5:$I$20000=$J11205)),$G$5:$G$20000)&amp;"."&amp;COUNTIFS($B$5:$B11205,$B11205,$J$5:$J11205,$J11205),""),COUNTIFS($B$5:$B11205,$B11205,$J$5:$J11205,"")))</f>
        <v/>
      </c>
      <c r="I11205" t="str">
        <f>IF($F11205="组件","C"&amp;TEXT(COUNTIFS($B$5:$B11205,$B11205,$F$5:$F11205,"组件"),"000"),"")</f>
        <v/>
      </c>
      <c r="J11205" t="str">
        <f t="shared" ref="J11205:J11268" si="525">IF($B11205="","",IF($F11205="组件","",IF($Q11205&lt;&gt;"",IF(AND($B11205=$B11204,$F11204="组件"),$I11204,IF(AND($B11205=$B11204,$J11204&lt;&gt;""),$J11204,"")),"")))</f>
        <v/>
      </c>
      <c r="R11205" t="str">
        <f t="shared" ref="R11205:R11268" si="526">IF($B11205="","",IF($J11205&lt;&gt;"",IFERROR(LOOKUP(2,1/(($B$5:$B$20000=$B11205)*($F$5:$F$20000="组件")*($I$5:$I$20000=$J11205)),$R$5:$R$20000)*IF($Q11205="",1,$Q11205),""),IF($P11205="","",IF($Q11205="",$P11205,$P11205*$Q11205))))</f>
        <v/>
      </c>
    </row>
    <row r="11206" spans="1:18" x14ac:dyDescent="0.35">
      <c r="A11206" t="str">
        <f t="shared" ref="A11206:A11269" si="527">IF(B11206="","",IF(B11206=B11205,A11205,A11205+1))</f>
        <v/>
      </c>
      <c r="G11206" t="str">
        <f>IF($B11206="","",IF($J11206&lt;&gt;"",IFERROR(LOOKUP(2,1/(($B$5:$B$20000=$B11206)*($F$5:$F$20000="组件")*($I$5:$I$20000=$J11206)),$G$5:$G$20000)&amp;"."&amp;COUNTIFS($B$5:$B11206,$B11206,$J$5:$J11206,$J11206),""),COUNTIFS($B$5:$B11206,$B11206,$J$5:$J11206,"")))</f>
        <v/>
      </c>
      <c r="I11206" t="str">
        <f>IF($F11206="组件","C"&amp;TEXT(COUNTIFS($B$5:$B11206,$B11206,$F$5:$F11206,"组件"),"000"),"")</f>
        <v/>
      </c>
      <c r="J11206" t="str">
        <f t="shared" si="525"/>
        <v/>
      </c>
      <c r="R11206" t="str">
        <f t="shared" si="526"/>
        <v/>
      </c>
    </row>
    <row r="11207" spans="1:18" x14ac:dyDescent="0.35">
      <c r="A11207" t="str">
        <f t="shared" si="527"/>
        <v/>
      </c>
      <c r="G11207" t="str">
        <f>IF($B11207="","",IF($J11207&lt;&gt;"",IFERROR(LOOKUP(2,1/(($B$5:$B$20000=$B11207)*($F$5:$F$20000="组件")*($I$5:$I$20000=$J11207)),$G$5:$G$20000)&amp;"."&amp;COUNTIFS($B$5:$B11207,$B11207,$J$5:$J11207,$J11207),""),COUNTIFS($B$5:$B11207,$B11207,$J$5:$J11207,"")))</f>
        <v/>
      </c>
      <c r="I11207" t="str">
        <f>IF($F11207="组件","C"&amp;TEXT(COUNTIFS($B$5:$B11207,$B11207,$F$5:$F11207,"组件"),"000"),"")</f>
        <v/>
      </c>
      <c r="J11207" t="str">
        <f t="shared" si="525"/>
        <v/>
      </c>
      <c r="R11207" t="str">
        <f t="shared" si="526"/>
        <v/>
      </c>
    </row>
    <row r="11208" spans="1:18" x14ac:dyDescent="0.35">
      <c r="A11208" t="str">
        <f t="shared" si="527"/>
        <v/>
      </c>
      <c r="G11208" t="str">
        <f>IF($B11208="","",IF($J11208&lt;&gt;"",IFERROR(LOOKUP(2,1/(($B$5:$B$20000=$B11208)*($F$5:$F$20000="组件")*($I$5:$I$20000=$J11208)),$G$5:$G$20000)&amp;"."&amp;COUNTIFS($B$5:$B11208,$B11208,$J$5:$J11208,$J11208),""),COUNTIFS($B$5:$B11208,$B11208,$J$5:$J11208,"")))</f>
        <v/>
      </c>
      <c r="I11208" t="str">
        <f>IF($F11208="组件","C"&amp;TEXT(COUNTIFS($B$5:$B11208,$B11208,$F$5:$F11208,"组件"),"000"),"")</f>
        <v/>
      </c>
      <c r="J11208" t="str">
        <f t="shared" si="525"/>
        <v/>
      </c>
      <c r="R11208" t="str">
        <f t="shared" si="526"/>
        <v/>
      </c>
    </row>
    <row r="11209" spans="1:18" x14ac:dyDescent="0.35">
      <c r="A11209" t="str">
        <f t="shared" si="527"/>
        <v/>
      </c>
      <c r="G11209" t="str">
        <f>IF($B11209="","",IF($J11209&lt;&gt;"",IFERROR(LOOKUP(2,1/(($B$5:$B$20000=$B11209)*($F$5:$F$20000="组件")*($I$5:$I$20000=$J11209)),$G$5:$G$20000)&amp;"."&amp;COUNTIFS($B$5:$B11209,$B11209,$J$5:$J11209,$J11209),""),COUNTIFS($B$5:$B11209,$B11209,$J$5:$J11209,"")))</f>
        <v/>
      </c>
      <c r="I11209" t="str">
        <f>IF($F11209="组件","C"&amp;TEXT(COUNTIFS($B$5:$B11209,$B11209,$F$5:$F11209,"组件"),"000"),"")</f>
        <v/>
      </c>
      <c r="J11209" t="str">
        <f t="shared" si="525"/>
        <v/>
      </c>
      <c r="R11209" t="str">
        <f t="shared" si="526"/>
        <v/>
      </c>
    </row>
    <row r="11210" spans="1:18" x14ac:dyDescent="0.35">
      <c r="A11210" t="str">
        <f t="shared" si="527"/>
        <v/>
      </c>
      <c r="G11210" t="str">
        <f>IF($B11210="","",IF($J11210&lt;&gt;"",IFERROR(LOOKUP(2,1/(($B$5:$B$20000=$B11210)*($F$5:$F$20000="组件")*($I$5:$I$20000=$J11210)),$G$5:$G$20000)&amp;"."&amp;COUNTIFS($B$5:$B11210,$B11210,$J$5:$J11210,$J11210),""),COUNTIFS($B$5:$B11210,$B11210,$J$5:$J11210,"")))</f>
        <v/>
      </c>
      <c r="I11210" t="str">
        <f>IF($F11210="组件","C"&amp;TEXT(COUNTIFS($B$5:$B11210,$B11210,$F$5:$F11210,"组件"),"000"),"")</f>
        <v/>
      </c>
      <c r="J11210" t="str">
        <f t="shared" si="525"/>
        <v/>
      </c>
      <c r="R11210" t="str">
        <f t="shared" si="526"/>
        <v/>
      </c>
    </row>
    <row r="11211" spans="1:18" x14ac:dyDescent="0.35">
      <c r="A11211" t="str">
        <f t="shared" si="527"/>
        <v/>
      </c>
      <c r="G11211" t="str">
        <f>IF($B11211="","",IF($J11211&lt;&gt;"",IFERROR(LOOKUP(2,1/(($B$5:$B$20000=$B11211)*($F$5:$F$20000="组件")*($I$5:$I$20000=$J11211)),$G$5:$G$20000)&amp;"."&amp;COUNTIFS($B$5:$B11211,$B11211,$J$5:$J11211,$J11211),""),COUNTIFS($B$5:$B11211,$B11211,$J$5:$J11211,"")))</f>
        <v/>
      </c>
      <c r="I11211" t="str">
        <f>IF($F11211="组件","C"&amp;TEXT(COUNTIFS($B$5:$B11211,$B11211,$F$5:$F11211,"组件"),"000"),"")</f>
        <v/>
      </c>
      <c r="J11211" t="str">
        <f t="shared" si="525"/>
        <v/>
      </c>
      <c r="R11211" t="str">
        <f t="shared" si="526"/>
        <v/>
      </c>
    </row>
    <row r="11212" spans="1:18" x14ac:dyDescent="0.35">
      <c r="A11212" t="str">
        <f t="shared" si="527"/>
        <v/>
      </c>
      <c r="G11212" t="str">
        <f>IF($B11212="","",IF($J11212&lt;&gt;"",IFERROR(LOOKUP(2,1/(($B$5:$B$20000=$B11212)*($F$5:$F$20000="组件")*($I$5:$I$20000=$J11212)),$G$5:$G$20000)&amp;"."&amp;COUNTIFS($B$5:$B11212,$B11212,$J$5:$J11212,$J11212),""),COUNTIFS($B$5:$B11212,$B11212,$J$5:$J11212,"")))</f>
        <v/>
      </c>
      <c r="I11212" t="str">
        <f>IF($F11212="组件","C"&amp;TEXT(COUNTIFS($B$5:$B11212,$B11212,$F$5:$F11212,"组件"),"000"),"")</f>
        <v/>
      </c>
      <c r="J11212" t="str">
        <f t="shared" si="525"/>
        <v/>
      </c>
      <c r="R11212" t="str">
        <f t="shared" si="526"/>
        <v/>
      </c>
    </row>
    <row r="11213" spans="1:18" x14ac:dyDescent="0.35">
      <c r="A11213" t="str">
        <f t="shared" si="527"/>
        <v/>
      </c>
      <c r="G11213" t="str">
        <f>IF($B11213="","",IF($J11213&lt;&gt;"",IFERROR(LOOKUP(2,1/(($B$5:$B$20000=$B11213)*($F$5:$F$20000="组件")*($I$5:$I$20000=$J11213)),$G$5:$G$20000)&amp;"."&amp;COUNTIFS($B$5:$B11213,$B11213,$J$5:$J11213,$J11213),""),COUNTIFS($B$5:$B11213,$B11213,$J$5:$J11213,"")))</f>
        <v/>
      </c>
      <c r="I11213" t="str">
        <f>IF($F11213="组件","C"&amp;TEXT(COUNTIFS($B$5:$B11213,$B11213,$F$5:$F11213,"组件"),"000"),"")</f>
        <v/>
      </c>
      <c r="J11213" t="str">
        <f t="shared" si="525"/>
        <v/>
      </c>
      <c r="R11213" t="str">
        <f t="shared" si="526"/>
        <v/>
      </c>
    </row>
    <row r="11214" spans="1:18" x14ac:dyDescent="0.35">
      <c r="A11214" t="str">
        <f t="shared" si="527"/>
        <v/>
      </c>
      <c r="G11214" t="str">
        <f>IF($B11214="","",IF($J11214&lt;&gt;"",IFERROR(LOOKUP(2,1/(($B$5:$B$20000=$B11214)*($F$5:$F$20000="组件")*($I$5:$I$20000=$J11214)),$G$5:$G$20000)&amp;"."&amp;COUNTIFS($B$5:$B11214,$B11214,$J$5:$J11214,$J11214),""),COUNTIFS($B$5:$B11214,$B11214,$J$5:$J11214,"")))</f>
        <v/>
      </c>
      <c r="I11214" t="str">
        <f>IF($F11214="组件","C"&amp;TEXT(COUNTIFS($B$5:$B11214,$B11214,$F$5:$F11214,"组件"),"000"),"")</f>
        <v/>
      </c>
      <c r="J11214" t="str">
        <f t="shared" si="525"/>
        <v/>
      </c>
      <c r="R11214" t="str">
        <f t="shared" si="526"/>
        <v/>
      </c>
    </row>
    <row r="11215" spans="1:18" x14ac:dyDescent="0.35">
      <c r="A11215" t="str">
        <f t="shared" si="527"/>
        <v/>
      </c>
      <c r="G11215" t="str">
        <f>IF($B11215="","",IF($J11215&lt;&gt;"",IFERROR(LOOKUP(2,1/(($B$5:$B$20000=$B11215)*($F$5:$F$20000="组件")*($I$5:$I$20000=$J11215)),$G$5:$G$20000)&amp;"."&amp;COUNTIFS($B$5:$B11215,$B11215,$J$5:$J11215,$J11215),""),COUNTIFS($B$5:$B11215,$B11215,$J$5:$J11215,"")))</f>
        <v/>
      </c>
      <c r="I11215" t="str">
        <f>IF($F11215="组件","C"&amp;TEXT(COUNTIFS($B$5:$B11215,$B11215,$F$5:$F11215,"组件"),"000"),"")</f>
        <v/>
      </c>
      <c r="J11215" t="str">
        <f t="shared" si="525"/>
        <v/>
      </c>
      <c r="R11215" t="str">
        <f t="shared" si="526"/>
        <v/>
      </c>
    </row>
    <row r="11216" spans="1:18" x14ac:dyDescent="0.35">
      <c r="A11216" t="str">
        <f t="shared" si="527"/>
        <v/>
      </c>
      <c r="G11216" t="str">
        <f>IF($B11216="","",IF($J11216&lt;&gt;"",IFERROR(LOOKUP(2,1/(($B$5:$B$20000=$B11216)*($F$5:$F$20000="组件")*($I$5:$I$20000=$J11216)),$G$5:$G$20000)&amp;"."&amp;COUNTIFS($B$5:$B11216,$B11216,$J$5:$J11216,$J11216),""),COUNTIFS($B$5:$B11216,$B11216,$J$5:$J11216,"")))</f>
        <v/>
      </c>
      <c r="I11216" t="str">
        <f>IF($F11216="组件","C"&amp;TEXT(COUNTIFS($B$5:$B11216,$B11216,$F$5:$F11216,"组件"),"000"),"")</f>
        <v/>
      </c>
      <c r="J11216" t="str">
        <f t="shared" si="525"/>
        <v/>
      </c>
      <c r="R11216" t="str">
        <f t="shared" si="526"/>
        <v/>
      </c>
    </row>
    <row r="11217" spans="1:18" x14ac:dyDescent="0.35">
      <c r="A11217" t="str">
        <f t="shared" si="527"/>
        <v/>
      </c>
      <c r="G11217" t="str">
        <f>IF($B11217="","",IF($J11217&lt;&gt;"",IFERROR(LOOKUP(2,1/(($B$5:$B$20000=$B11217)*($F$5:$F$20000="组件")*($I$5:$I$20000=$J11217)),$G$5:$G$20000)&amp;"."&amp;COUNTIFS($B$5:$B11217,$B11217,$J$5:$J11217,$J11217),""),COUNTIFS($B$5:$B11217,$B11217,$J$5:$J11217,"")))</f>
        <v/>
      </c>
      <c r="I11217" t="str">
        <f>IF($F11217="组件","C"&amp;TEXT(COUNTIFS($B$5:$B11217,$B11217,$F$5:$F11217,"组件"),"000"),"")</f>
        <v/>
      </c>
      <c r="J11217" t="str">
        <f t="shared" si="525"/>
        <v/>
      </c>
      <c r="R11217" t="str">
        <f t="shared" si="526"/>
        <v/>
      </c>
    </row>
    <row r="11218" spans="1:18" x14ac:dyDescent="0.35">
      <c r="A11218" t="str">
        <f t="shared" si="527"/>
        <v/>
      </c>
      <c r="G11218" t="str">
        <f>IF($B11218="","",IF($J11218&lt;&gt;"",IFERROR(LOOKUP(2,1/(($B$5:$B$20000=$B11218)*($F$5:$F$20000="组件")*($I$5:$I$20000=$J11218)),$G$5:$G$20000)&amp;"."&amp;COUNTIFS($B$5:$B11218,$B11218,$J$5:$J11218,$J11218),""),COUNTIFS($B$5:$B11218,$B11218,$J$5:$J11218,"")))</f>
        <v/>
      </c>
      <c r="I11218" t="str">
        <f>IF($F11218="组件","C"&amp;TEXT(COUNTIFS($B$5:$B11218,$B11218,$F$5:$F11218,"组件"),"000"),"")</f>
        <v/>
      </c>
      <c r="J11218" t="str">
        <f t="shared" si="525"/>
        <v/>
      </c>
      <c r="R11218" t="str">
        <f t="shared" si="526"/>
        <v/>
      </c>
    </row>
    <row r="11219" spans="1:18" x14ac:dyDescent="0.35">
      <c r="A11219" t="str">
        <f t="shared" si="527"/>
        <v/>
      </c>
      <c r="G11219" t="str">
        <f>IF($B11219="","",IF($J11219&lt;&gt;"",IFERROR(LOOKUP(2,1/(($B$5:$B$20000=$B11219)*($F$5:$F$20000="组件")*($I$5:$I$20000=$J11219)),$G$5:$G$20000)&amp;"."&amp;COUNTIFS($B$5:$B11219,$B11219,$J$5:$J11219,$J11219),""),COUNTIFS($B$5:$B11219,$B11219,$J$5:$J11219,"")))</f>
        <v/>
      </c>
      <c r="I11219" t="str">
        <f>IF($F11219="组件","C"&amp;TEXT(COUNTIFS($B$5:$B11219,$B11219,$F$5:$F11219,"组件"),"000"),"")</f>
        <v/>
      </c>
      <c r="J11219" t="str">
        <f t="shared" si="525"/>
        <v/>
      </c>
      <c r="R11219" t="str">
        <f t="shared" si="526"/>
        <v/>
      </c>
    </row>
    <row r="11220" spans="1:18" x14ac:dyDescent="0.35">
      <c r="A11220" t="str">
        <f t="shared" si="527"/>
        <v/>
      </c>
      <c r="G11220" t="str">
        <f>IF($B11220="","",IF($J11220&lt;&gt;"",IFERROR(LOOKUP(2,1/(($B$5:$B$20000=$B11220)*($F$5:$F$20000="组件")*($I$5:$I$20000=$J11220)),$G$5:$G$20000)&amp;"."&amp;COUNTIFS($B$5:$B11220,$B11220,$J$5:$J11220,$J11220),""),COUNTIFS($B$5:$B11220,$B11220,$J$5:$J11220,"")))</f>
        <v/>
      </c>
      <c r="I11220" t="str">
        <f>IF($F11220="组件","C"&amp;TEXT(COUNTIFS($B$5:$B11220,$B11220,$F$5:$F11220,"组件"),"000"),"")</f>
        <v/>
      </c>
      <c r="J11220" t="str">
        <f t="shared" si="525"/>
        <v/>
      </c>
      <c r="R11220" t="str">
        <f t="shared" si="526"/>
        <v/>
      </c>
    </row>
    <row r="11221" spans="1:18" x14ac:dyDescent="0.35">
      <c r="A11221" t="str">
        <f t="shared" si="527"/>
        <v/>
      </c>
      <c r="G11221" t="str">
        <f>IF($B11221="","",IF($J11221&lt;&gt;"",IFERROR(LOOKUP(2,1/(($B$5:$B$20000=$B11221)*($F$5:$F$20000="组件")*($I$5:$I$20000=$J11221)),$G$5:$G$20000)&amp;"."&amp;COUNTIFS($B$5:$B11221,$B11221,$J$5:$J11221,$J11221),""),COUNTIFS($B$5:$B11221,$B11221,$J$5:$J11221,"")))</f>
        <v/>
      </c>
      <c r="I11221" t="str">
        <f>IF($F11221="组件","C"&amp;TEXT(COUNTIFS($B$5:$B11221,$B11221,$F$5:$F11221,"组件"),"000"),"")</f>
        <v/>
      </c>
      <c r="J11221" t="str">
        <f t="shared" si="525"/>
        <v/>
      </c>
      <c r="R11221" t="str">
        <f t="shared" si="526"/>
        <v/>
      </c>
    </row>
    <row r="11222" spans="1:18" x14ac:dyDescent="0.35">
      <c r="A11222" t="str">
        <f t="shared" si="527"/>
        <v/>
      </c>
      <c r="G11222" t="str">
        <f>IF($B11222="","",IF($J11222&lt;&gt;"",IFERROR(LOOKUP(2,1/(($B$5:$B$20000=$B11222)*($F$5:$F$20000="组件")*($I$5:$I$20000=$J11222)),$G$5:$G$20000)&amp;"."&amp;COUNTIFS($B$5:$B11222,$B11222,$J$5:$J11222,$J11222),""),COUNTIFS($B$5:$B11222,$B11222,$J$5:$J11222,"")))</f>
        <v/>
      </c>
      <c r="I11222" t="str">
        <f>IF($F11222="组件","C"&amp;TEXT(COUNTIFS($B$5:$B11222,$B11222,$F$5:$F11222,"组件"),"000"),"")</f>
        <v/>
      </c>
      <c r="J11222" t="str">
        <f t="shared" si="525"/>
        <v/>
      </c>
      <c r="R11222" t="str">
        <f t="shared" si="526"/>
        <v/>
      </c>
    </row>
    <row r="11223" spans="1:18" x14ac:dyDescent="0.35">
      <c r="A11223" t="str">
        <f t="shared" si="527"/>
        <v/>
      </c>
      <c r="G11223" t="str">
        <f>IF($B11223="","",IF($J11223&lt;&gt;"",IFERROR(LOOKUP(2,1/(($B$5:$B$20000=$B11223)*($F$5:$F$20000="组件")*($I$5:$I$20000=$J11223)),$G$5:$G$20000)&amp;"."&amp;COUNTIFS($B$5:$B11223,$B11223,$J$5:$J11223,$J11223),""),COUNTIFS($B$5:$B11223,$B11223,$J$5:$J11223,"")))</f>
        <v/>
      </c>
      <c r="I11223" t="str">
        <f>IF($F11223="组件","C"&amp;TEXT(COUNTIFS($B$5:$B11223,$B11223,$F$5:$F11223,"组件"),"000"),"")</f>
        <v/>
      </c>
      <c r="J11223" t="str">
        <f t="shared" si="525"/>
        <v/>
      </c>
      <c r="R11223" t="str">
        <f t="shared" si="526"/>
        <v/>
      </c>
    </row>
    <row r="11224" spans="1:18" x14ac:dyDescent="0.35">
      <c r="A11224" t="str">
        <f t="shared" si="527"/>
        <v/>
      </c>
      <c r="G11224" t="str">
        <f>IF($B11224="","",IF($J11224&lt;&gt;"",IFERROR(LOOKUP(2,1/(($B$5:$B$20000=$B11224)*($F$5:$F$20000="组件")*($I$5:$I$20000=$J11224)),$G$5:$G$20000)&amp;"."&amp;COUNTIFS($B$5:$B11224,$B11224,$J$5:$J11224,$J11224),""),COUNTIFS($B$5:$B11224,$B11224,$J$5:$J11224,"")))</f>
        <v/>
      </c>
      <c r="I11224" t="str">
        <f>IF($F11224="组件","C"&amp;TEXT(COUNTIFS($B$5:$B11224,$B11224,$F$5:$F11224,"组件"),"000"),"")</f>
        <v/>
      </c>
      <c r="J11224" t="str">
        <f t="shared" si="525"/>
        <v/>
      </c>
      <c r="R11224" t="str">
        <f t="shared" si="526"/>
        <v/>
      </c>
    </row>
    <row r="11225" spans="1:18" x14ac:dyDescent="0.35">
      <c r="A11225" t="str">
        <f t="shared" si="527"/>
        <v/>
      </c>
      <c r="G11225" t="str">
        <f>IF($B11225="","",IF($J11225&lt;&gt;"",IFERROR(LOOKUP(2,1/(($B$5:$B$20000=$B11225)*($F$5:$F$20000="组件")*($I$5:$I$20000=$J11225)),$G$5:$G$20000)&amp;"."&amp;COUNTIFS($B$5:$B11225,$B11225,$J$5:$J11225,$J11225),""),COUNTIFS($B$5:$B11225,$B11225,$J$5:$J11225,"")))</f>
        <v/>
      </c>
      <c r="I11225" t="str">
        <f>IF($F11225="组件","C"&amp;TEXT(COUNTIFS($B$5:$B11225,$B11225,$F$5:$F11225,"组件"),"000"),"")</f>
        <v/>
      </c>
      <c r="J11225" t="str">
        <f t="shared" si="525"/>
        <v/>
      </c>
      <c r="R11225" t="str">
        <f t="shared" si="526"/>
        <v/>
      </c>
    </row>
    <row r="11226" spans="1:18" x14ac:dyDescent="0.35">
      <c r="A11226" t="str">
        <f t="shared" si="527"/>
        <v/>
      </c>
      <c r="G11226" t="str">
        <f>IF($B11226="","",IF($J11226&lt;&gt;"",IFERROR(LOOKUP(2,1/(($B$5:$B$20000=$B11226)*($F$5:$F$20000="组件")*($I$5:$I$20000=$J11226)),$G$5:$G$20000)&amp;"."&amp;COUNTIFS($B$5:$B11226,$B11226,$J$5:$J11226,$J11226),""),COUNTIFS($B$5:$B11226,$B11226,$J$5:$J11226,"")))</f>
        <v/>
      </c>
      <c r="I11226" t="str">
        <f>IF($F11226="组件","C"&amp;TEXT(COUNTIFS($B$5:$B11226,$B11226,$F$5:$F11226,"组件"),"000"),"")</f>
        <v/>
      </c>
      <c r="J11226" t="str">
        <f t="shared" si="525"/>
        <v/>
      </c>
      <c r="R11226" t="str">
        <f t="shared" si="526"/>
        <v/>
      </c>
    </row>
    <row r="11227" spans="1:18" x14ac:dyDescent="0.35">
      <c r="A11227" t="str">
        <f t="shared" si="527"/>
        <v/>
      </c>
      <c r="G11227" t="str">
        <f>IF($B11227="","",IF($J11227&lt;&gt;"",IFERROR(LOOKUP(2,1/(($B$5:$B$20000=$B11227)*($F$5:$F$20000="组件")*($I$5:$I$20000=$J11227)),$G$5:$G$20000)&amp;"."&amp;COUNTIFS($B$5:$B11227,$B11227,$J$5:$J11227,$J11227),""),COUNTIFS($B$5:$B11227,$B11227,$J$5:$J11227,"")))</f>
        <v/>
      </c>
      <c r="I11227" t="str">
        <f>IF($F11227="组件","C"&amp;TEXT(COUNTIFS($B$5:$B11227,$B11227,$F$5:$F11227,"组件"),"000"),"")</f>
        <v/>
      </c>
      <c r="J11227" t="str">
        <f t="shared" si="525"/>
        <v/>
      </c>
      <c r="R11227" t="str">
        <f t="shared" si="526"/>
        <v/>
      </c>
    </row>
    <row r="11228" spans="1:18" x14ac:dyDescent="0.35">
      <c r="A11228" t="str">
        <f t="shared" si="527"/>
        <v/>
      </c>
      <c r="G11228" t="str">
        <f>IF($B11228="","",IF($J11228&lt;&gt;"",IFERROR(LOOKUP(2,1/(($B$5:$B$20000=$B11228)*($F$5:$F$20000="组件")*($I$5:$I$20000=$J11228)),$G$5:$G$20000)&amp;"."&amp;COUNTIFS($B$5:$B11228,$B11228,$J$5:$J11228,$J11228),""),COUNTIFS($B$5:$B11228,$B11228,$J$5:$J11228,"")))</f>
        <v/>
      </c>
      <c r="I11228" t="str">
        <f>IF($F11228="组件","C"&amp;TEXT(COUNTIFS($B$5:$B11228,$B11228,$F$5:$F11228,"组件"),"000"),"")</f>
        <v/>
      </c>
      <c r="J11228" t="str">
        <f t="shared" si="525"/>
        <v/>
      </c>
      <c r="R11228" t="str">
        <f t="shared" si="526"/>
        <v/>
      </c>
    </row>
    <row r="11229" spans="1:18" x14ac:dyDescent="0.35">
      <c r="A11229" t="str">
        <f t="shared" si="527"/>
        <v/>
      </c>
      <c r="G11229" t="str">
        <f>IF($B11229="","",IF($J11229&lt;&gt;"",IFERROR(LOOKUP(2,1/(($B$5:$B$20000=$B11229)*($F$5:$F$20000="组件")*($I$5:$I$20000=$J11229)),$G$5:$G$20000)&amp;"."&amp;COUNTIFS($B$5:$B11229,$B11229,$J$5:$J11229,$J11229),""),COUNTIFS($B$5:$B11229,$B11229,$J$5:$J11229,"")))</f>
        <v/>
      </c>
      <c r="I11229" t="str">
        <f>IF($F11229="组件","C"&amp;TEXT(COUNTIFS($B$5:$B11229,$B11229,$F$5:$F11229,"组件"),"000"),"")</f>
        <v/>
      </c>
      <c r="J11229" t="str">
        <f t="shared" si="525"/>
        <v/>
      </c>
      <c r="R11229" t="str">
        <f t="shared" si="526"/>
        <v/>
      </c>
    </row>
    <row r="11230" spans="1:18" x14ac:dyDescent="0.35">
      <c r="A11230" t="str">
        <f t="shared" si="527"/>
        <v/>
      </c>
      <c r="G11230" t="str">
        <f>IF($B11230="","",IF($J11230&lt;&gt;"",IFERROR(LOOKUP(2,1/(($B$5:$B$20000=$B11230)*($F$5:$F$20000="组件")*($I$5:$I$20000=$J11230)),$G$5:$G$20000)&amp;"."&amp;COUNTIFS($B$5:$B11230,$B11230,$J$5:$J11230,$J11230),""),COUNTIFS($B$5:$B11230,$B11230,$J$5:$J11230,"")))</f>
        <v/>
      </c>
      <c r="I11230" t="str">
        <f>IF($F11230="组件","C"&amp;TEXT(COUNTIFS($B$5:$B11230,$B11230,$F$5:$F11230,"组件"),"000"),"")</f>
        <v/>
      </c>
      <c r="J11230" t="str">
        <f t="shared" si="525"/>
        <v/>
      </c>
      <c r="R11230" t="str">
        <f t="shared" si="526"/>
        <v/>
      </c>
    </row>
    <row r="11231" spans="1:18" x14ac:dyDescent="0.35">
      <c r="A11231" t="str">
        <f t="shared" si="527"/>
        <v/>
      </c>
      <c r="G11231" t="str">
        <f>IF($B11231="","",IF($J11231&lt;&gt;"",IFERROR(LOOKUP(2,1/(($B$5:$B$20000=$B11231)*($F$5:$F$20000="组件")*($I$5:$I$20000=$J11231)),$G$5:$G$20000)&amp;"."&amp;COUNTIFS($B$5:$B11231,$B11231,$J$5:$J11231,$J11231),""),COUNTIFS($B$5:$B11231,$B11231,$J$5:$J11231,"")))</f>
        <v/>
      </c>
      <c r="I11231" t="str">
        <f>IF($F11231="组件","C"&amp;TEXT(COUNTIFS($B$5:$B11231,$B11231,$F$5:$F11231,"组件"),"000"),"")</f>
        <v/>
      </c>
      <c r="J11231" t="str">
        <f t="shared" si="525"/>
        <v/>
      </c>
      <c r="R11231" t="str">
        <f t="shared" si="526"/>
        <v/>
      </c>
    </row>
    <row r="11232" spans="1:18" x14ac:dyDescent="0.35">
      <c r="A11232" t="str">
        <f t="shared" si="527"/>
        <v/>
      </c>
      <c r="G11232" t="str">
        <f>IF($B11232="","",IF($J11232&lt;&gt;"",IFERROR(LOOKUP(2,1/(($B$5:$B$20000=$B11232)*($F$5:$F$20000="组件")*($I$5:$I$20000=$J11232)),$G$5:$G$20000)&amp;"."&amp;COUNTIFS($B$5:$B11232,$B11232,$J$5:$J11232,$J11232),""),COUNTIFS($B$5:$B11232,$B11232,$J$5:$J11232,"")))</f>
        <v/>
      </c>
      <c r="I11232" t="str">
        <f>IF($F11232="组件","C"&amp;TEXT(COUNTIFS($B$5:$B11232,$B11232,$F$5:$F11232,"组件"),"000"),"")</f>
        <v/>
      </c>
      <c r="J11232" t="str">
        <f t="shared" si="525"/>
        <v/>
      </c>
      <c r="R11232" t="str">
        <f t="shared" si="526"/>
        <v/>
      </c>
    </row>
    <row r="11233" spans="1:18" x14ac:dyDescent="0.35">
      <c r="A11233" t="str">
        <f t="shared" si="527"/>
        <v/>
      </c>
      <c r="G11233" t="str">
        <f>IF($B11233="","",IF($J11233&lt;&gt;"",IFERROR(LOOKUP(2,1/(($B$5:$B$20000=$B11233)*($F$5:$F$20000="组件")*($I$5:$I$20000=$J11233)),$G$5:$G$20000)&amp;"."&amp;COUNTIFS($B$5:$B11233,$B11233,$J$5:$J11233,$J11233),""),COUNTIFS($B$5:$B11233,$B11233,$J$5:$J11233,"")))</f>
        <v/>
      </c>
      <c r="I11233" t="str">
        <f>IF($F11233="组件","C"&amp;TEXT(COUNTIFS($B$5:$B11233,$B11233,$F$5:$F11233,"组件"),"000"),"")</f>
        <v/>
      </c>
      <c r="J11233" t="str">
        <f t="shared" si="525"/>
        <v/>
      </c>
      <c r="R11233" t="str">
        <f t="shared" si="526"/>
        <v/>
      </c>
    </row>
    <row r="11234" spans="1:18" x14ac:dyDescent="0.35">
      <c r="A11234" t="str">
        <f t="shared" si="527"/>
        <v/>
      </c>
      <c r="G11234" t="str">
        <f>IF($B11234="","",IF($J11234&lt;&gt;"",IFERROR(LOOKUP(2,1/(($B$5:$B$20000=$B11234)*($F$5:$F$20000="组件")*($I$5:$I$20000=$J11234)),$G$5:$G$20000)&amp;"."&amp;COUNTIFS($B$5:$B11234,$B11234,$J$5:$J11234,$J11234),""),COUNTIFS($B$5:$B11234,$B11234,$J$5:$J11234,"")))</f>
        <v/>
      </c>
      <c r="I11234" t="str">
        <f>IF($F11234="组件","C"&amp;TEXT(COUNTIFS($B$5:$B11234,$B11234,$F$5:$F11234,"组件"),"000"),"")</f>
        <v/>
      </c>
      <c r="J11234" t="str">
        <f t="shared" si="525"/>
        <v/>
      </c>
      <c r="R11234" t="str">
        <f t="shared" si="526"/>
        <v/>
      </c>
    </row>
    <row r="11235" spans="1:18" x14ac:dyDescent="0.35">
      <c r="A11235" t="str">
        <f t="shared" si="527"/>
        <v/>
      </c>
      <c r="G11235" t="str">
        <f>IF($B11235="","",IF($J11235&lt;&gt;"",IFERROR(LOOKUP(2,1/(($B$5:$B$20000=$B11235)*($F$5:$F$20000="组件")*($I$5:$I$20000=$J11235)),$G$5:$G$20000)&amp;"."&amp;COUNTIFS($B$5:$B11235,$B11235,$J$5:$J11235,$J11235),""),COUNTIFS($B$5:$B11235,$B11235,$J$5:$J11235,"")))</f>
        <v/>
      </c>
      <c r="I11235" t="str">
        <f>IF($F11235="组件","C"&amp;TEXT(COUNTIFS($B$5:$B11235,$B11235,$F$5:$F11235,"组件"),"000"),"")</f>
        <v/>
      </c>
      <c r="J11235" t="str">
        <f t="shared" si="525"/>
        <v/>
      </c>
      <c r="R11235" t="str">
        <f t="shared" si="526"/>
        <v/>
      </c>
    </row>
    <row r="11236" spans="1:18" x14ac:dyDescent="0.35">
      <c r="A11236" t="str">
        <f t="shared" si="527"/>
        <v/>
      </c>
      <c r="G11236" t="str">
        <f>IF($B11236="","",IF($J11236&lt;&gt;"",IFERROR(LOOKUP(2,1/(($B$5:$B$20000=$B11236)*($F$5:$F$20000="组件")*($I$5:$I$20000=$J11236)),$G$5:$G$20000)&amp;"."&amp;COUNTIFS($B$5:$B11236,$B11236,$J$5:$J11236,$J11236),""),COUNTIFS($B$5:$B11236,$B11236,$J$5:$J11236,"")))</f>
        <v/>
      </c>
      <c r="I11236" t="str">
        <f>IF($F11236="组件","C"&amp;TEXT(COUNTIFS($B$5:$B11236,$B11236,$F$5:$F11236,"组件"),"000"),"")</f>
        <v/>
      </c>
      <c r="J11236" t="str">
        <f t="shared" si="525"/>
        <v/>
      </c>
      <c r="R11236" t="str">
        <f t="shared" si="526"/>
        <v/>
      </c>
    </row>
    <row r="11237" spans="1:18" x14ac:dyDescent="0.35">
      <c r="A11237" t="str">
        <f t="shared" si="527"/>
        <v/>
      </c>
      <c r="G11237" t="str">
        <f>IF($B11237="","",IF($J11237&lt;&gt;"",IFERROR(LOOKUP(2,1/(($B$5:$B$20000=$B11237)*($F$5:$F$20000="组件")*($I$5:$I$20000=$J11237)),$G$5:$G$20000)&amp;"."&amp;COUNTIFS($B$5:$B11237,$B11237,$J$5:$J11237,$J11237),""),COUNTIFS($B$5:$B11237,$B11237,$J$5:$J11237,"")))</f>
        <v/>
      </c>
      <c r="I11237" t="str">
        <f>IF($F11237="组件","C"&amp;TEXT(COUNTIFS($B$5:$B11237,$B11237,$F$5:$F11237,"组件"),"000"),"")</f>
        <v/>
      </c>
      <c r="J11237" t="str">
        <f t="shared" si="525"/>
        <v/>
      </c>
      <c r="R11237" t="str">
        <f t="shared" si="526"/>
        <v/>
      </c>
    </row>
    <row r="11238" spans="1:18" x14ac:dyDescent="0.35">
      <c r="A11238" t="str">
        <f t="shared" si="527"/>
        <v/>
      </c>
      <c r="G11238" t="str">
        <f>IF($B11238="","",IF($J11238&lt;&gt;"",IFERROR(LOOKUP(2,1/(($B$5:$B$20000=$B11238)*($F$5:$F$20000="组件")*($I$5:$I$20000=$J11238)),$G$5:$G$20000)&amp;"."&amp;COUNTIFS($B$5:$B11238,$B11238,$J$5:$J11238,$J11238),""),COUNTIFS($B$5:$B11238,$B11238,$J$5:$J11238,"")))</f>
        <v/>
      </c>
      <c r="I11238" t="str">
        <f>IF($F11238="组件","C"&amp;TEXT(COUNTIFS($B$5:$B11238,$B11238,$F$5:$F11238,"组件"),"000"),"")</f>
        <v/>
      </c>
      <c r="J11238" t="str">
        <f t="shared" si="525"/>
        <v/>
      </c>
      <c r="R11238" t="str">
        <f t="shared" si="526"/>
        <v/>
      </c>
    </row>
    <row r="11239" spans="1:18" x14ac:dyDescent="0.35">
      <c r="A11239" t="str">
        <f t="shared" si="527"/>
        <v/>
      </c>
      <c r="G11239" t="str">
        <f>IF($B11239="","",IF($J11239&lt;&gt;"",IFERROR(LOOKUP(2,1/(($B$5:$B$20000=$B11239)*($F$5:$F$20000="组件")*($I$5:$I$20000=$J11239)),$G$5:$G$20000)&amp;"."&amp;COUNTIFS($B$5:$B11239,$B11239,$J$5:$J11239,$J11239),""),COUNTIFS($B$5:$B11239,$B11239,$J$5:$J11239,"")))</f>
        <v/>
      </c>
      <c r="I11239" t="str">
        <f>IF($F11239="组件","C"&amp;TEXT(COUNTIFS($B$5:$B11239,$B11239,$F$5:$F11239,"组件"),"000"),"")</f>
        <v/>
      </c>
      <c r="J11239" t="str">
        <f t="shared" si="525"/>
        <v/>
      </c>
      <c r="R11239" t="str">
        <f t="shared" si="526"/>
        <v/>
      </c>
    </row>
    <row r="11240" spans="1:18" x14ac:dyDescent="0.35">
      <c r="A11240" t="str">
        <f t="shared" si="527"/>
        <v/>
      </c>
      <c r="G11240" t="str">
        <f>IF($B11240="","",IF($J11240&lt;&gt;"",IFERROR(LOOKUP(2,1/(($B$5:$B$20000=$B11240)*($F$5:$F$20000="组件")*($I$5:$I$20000=$J11240)),$G$5:$G$20000)&amp;"."&amp;COUNTIFS($B$5:$B11240,$B11240,$J$5:$J11240,$J11240),""),COUNTIFS($B$5:$B11240,$B11240,$J$5:$J11240,"")))</f>
        <v/>
      </c>
      <c r="I11240" t="str">
        <f>IF($F11240="组件","C"&amp;TEXT(COUNTIFS($B$5:$B11240,$B11240,$F$5:$F11240,"组件"),"000"),"")</f>
        <v/>
      </c>
      <c r="J11240" t="str">
        <f t="shared" si="525"/>
        <v/>
      </c>
      <c r="R11240" t="str">
        <f t="shared" si="526"/>
        <v/>
      </c>
    </row>
    <row r="11241" spans="1:18" x14ac:dyDescent="0.35">
      <c r="A11241" t="str">
        <f t="shared" si="527"/>
        <v/>
      </c>
      <c r="G11241" t="str">
        <f>IF($B11241="","",IF($J11241&lt;&gt;"",IFERROR(LOOKUP(2,1/(($B$5:$B$20000=$B11241)*($F$5:$F$20000="组件")*($I$5:$I$20000=$J11241)),$G$5:$G$20000)&amp;"."&amp;COUNTIFS($B$5:$B11241,$B11241,$J$5:$J11241,$J11241),""),COUNTIFS($B$5:$B11241,$B11241,$J$5:$J11241,"")))</f>
        <v/>
      </c>
      <c r="I11241" t="str">
        <f>IF($F11241="组件","C"&amp;TEXT(COUNTIFS($B$5:$B11241,$B11241,$F$5:$F11241,"组件"),"000"),"")</f>
        <v/>
      </c>
      <c r="J11241" t="str">
        <f t="shared" si="525"/>
        <v/>
      </c>
      <c r="R11241" t="str">
        <f t="shared" si="526"/>
        <v/>
      </c>
    </row>
    <row r="11242" spans="1:18" x14ac:dyDescent="0.35">
      <c r="A11242" t="str">
        <f t="shared" si="527"/>
        <v/>
      </c>
      <c r="G11242" t="str">
        <f>IF($B11242="","",IF($J11242&lt;&gt;"",IFERROR(LOOKUP(2,1/(($B$5:$B$20000=$B11242)*($F$5:$F$20000="组件")*($I$5:$I$20000=$J11242)),$G$5:$G$20000)&amp;"."&amp;COUNTIFS($B$5:$B11242,$B11242,$J$5:$J11242,$J11242),""),COUNTIFS($B$5:$B11242,$B11242,$J$5:$J11242,"")))</f>
        <v/>
      </c>
      <c r="I11242" t="str">
        <f>IF($F11242="组件","C"&amp;TEXT(COUNTIFS($B$5:$B11242,$B11242,$F$5:$F11242,"组件"),"000"),"")</f>
        <v/>
      </c>
      <c r="J11242" t="str">
        <f t="shared" si="525"/>
        <v/>
      </c>
      <c r="R11242" t="str">
        <f t="shared" si="526"/>
        <v/>
      </c>
    </row>
    <row r="11243" spans="1:18" x14ac:dyDescent="0.35">
      <c r="A11243" t="str">
        <f t="shared" si="527"/>
        <v/>
      </c>
      <c r="G11243" t="str">
        <f>IF($B11243="","",IF($J11243&lt;&gt;"",IFERROR(LOOKUP(2,1/(($B$5:$B$20000=$B11243)*($F$5:$F$20000="组件")*($I$5:$I$20000=$J11243)),$G$5:$G$20000)&amp;"."&amp;COUNTIFS($B$5:$B11243,$B11243,$J$5:$J11243,$J11243),""),COUNTIFS($B$5:$B11243,$B11243,$J$5:$J11243,"")))</f>
        <v/>
      </c>
      <c r="I11243" t="str">
        <f>IF($F11243="组件","C"&amp;TEXT(COUNTIFS($B$5:$B11243,$B11243,$F$5:$F11243,"组件"),"000"),"")</f>
        <v/>
      </c>
      <c r="J11243" t="str">
        <f t="shared" si="525"/>
        <v/>
      </c>
      <c r="R11243" t="str">
        <f t="shared" si="526"/>
        <v/>
      </c>
    </row>
    <row r="11244" spans="1:18" x14ac:dyDescent="0.35">
      <c r="A11244" t="str">
        <f t="shared" si="527"/>
        <v/>
      </c>
      <c r="G11244" t="str">
        <f>IF($B11244="","",IF($J11244&lt;&gt;"",IFERROR(LOOKUP(2,1/(($B$5:$B$20000=$B11244)*($F$5:$F$20000="组件")*($I$5:$I$20000=$J11244)),$G$5:$G$20000)&amp;"."&amp;COUNTIFS($B$5:$B11244,$B11244,$J$5:$J11244,$J11244),""),COUNTIFS($B$5:$B11244,$B11244,$J$5:$J11244,"")))</f>
        <v/>
      </c>
      <c r="I11244" t="str">
        <f>IF($F11244="组件","C"&amp;TEXT(COUNTIFS($B$5:$B11244,$B11244,$F$5:$F11244,"组件"),"000"),"")</f>
        <v/>
      </c>
      <c r="J11244" t="str">
        <f t="shared" si="525"/>
        <v/>
      </c>
      <c r="R11244" t="str">
        <f t="shared" si="526"/>
        <v/>
      </c>
    </row>
    <row r="11245" spans="1:18" x14ac:dyDescent="0.35">
      <c r="A11245" t="str">
        <f t="shared" si="527"/>
        <v/>
      </c>
      <c r="G11245" t="str">
        <f>IF($B11245="","",IF($J11245&lt;&gt;"",IFERROR(LOOKUP(2,1/(($B$5:$B$20000=$B11245)*($F$5:$F$20000="组件")*($I$5:$I$20000=$J11245)),$G$5:$G$20000)&amp;"."&amp;COUNTIFS($B$5:$B11245,$B11245,$J$5:$J11245,$J11245),""),COUNTIFS($B$5:$B11245,$B11245,$J$5:$J11245,"")))</f>
        <v/>
      </c>
      <c r="I11245" t="str">
        <f>IF($F11245="组件","C"&amp;TEXT(COUNTIFS($B$5:$B11245,$B11245,$F$5:$F11245,"组件"),"000"),"")</f>
        <v/>
      </c>
      <c r="J11245" t="str">
        <f t="shared" si="525"/>
        <v/>
      </c>
      <c r="R11245" t="str">
        <f t="shared" si="526"/>
        <v/>
      </c>
    </row>
    <row r="11246" spans="1:18" x14ac:dyDescent="0.35">
      <c r="A11246" t="str">
        <f t="shared" si="527"/>
        <v/>
      </c>
      <c r="G11246" t="str">
        <f>IF($B11246="","",IF($J11246&lt;&gt;"",IFERROR(LOOKUP(2,1/(($B$5:$B$20000=$B11246)*($F$5:$F$20000="组件")*($I$5:$I$20000=$J11246)),$G$5:$G$20000)&amp;"."&amp;COUNTIFS($B$5:$B11246,$B11246,$J$5:$J11246,$J11246),""),COUNTIFS($B$5:$B11246,$B11246,$J$5:$J11246,"")))</f>
        <v/>
      </c>
      <c r="I11246" t="str">
        <f>IF($F11246="组件","C"&amp;TEXT(COUNTIFS($B$5:$B11246,$B11246,$F$5:$F11246,"组件"),"000"),"")</f>
        <v/>
      </c>
      <c r="J11246" t="str">
        <f t="shared" si="525"/>
        <v/>
      </c>
      <c r="R11246" t="str">
        <f t="shared" si="526"/>
        <v/>
      </c>
    </row>
    <row r="11247" spans="1:18" x14ac:dyDescent="0.35">
      <c r="A11247" t="str">
        <f t="shared" si="527"/>
        <v/>
      </c>
      <c r="G11247" t="str">
        <f>IF($B11247="","",IF($J11247&lt;&gt;"",IFERROR(LOOKUP(2,1/(($B$5:$B$20000=$B11247)*($F$5:$F$20000="组件")*($I$5:$I$20000=$J11247)),$G$5:$G$20000)&amp;"."&amp;COUNTIFS($B$5:$B11247,$B11247,$J$5:$J11247,$J11247),""),COUNTIFS($B$5:$B11247,$B11247,$J$5:$J11247,"")))</f>
        <v/>
      </c>
      <c r="I11247" t="str">
        <f>IF($F11247="组件","C"&amp;TEXT(COUNTIFS($B$5:$B11247,$B11247,$F$5:$F11247,"组件"),"000"),"")</f>
        <v/>
      </c>
      <c r="J11247" t="str">
        <f t="shared" si="525"/>
        <v/>
      </c>
      <c r="R11247" t="str">
        <f t="shared" si="526"/>
        <v/>
      </c>
    </row>
    <row r="11248" spans="1:18" x14ac:dyDescent="0.35">
      <c r="A11248" t="str">
        <f t="shared" si="527"/>
        <v/>
      </c>
      <c r="G11248" t="str">
        <f>IF($B11248="","",IF($J11248&lt;&gt;"",IFERROR(LOOKUP(2,1/(($B$5:$B$20000=$B11248)*($F$5:$F$20000="组件")*($I$5:$I$20000=$J11248)),$G$5:$G$20000)&amp;"."&amp;COUNTIFS($B$5:$B11248,$B11248,$J$5:$J11248,$J11248),""),COUNTIFS($B$5:$B11248,$B11248,$J$5:$J11248,"")))</f>
        <v/>
      </c>
      <c r="I11248" t="str">
        <f>IF($F11248="组件","C"&amp;TEXT(COUNTIFS($B$5:$B11248,$B11248,$F$5:$F11248,"组件"),"000"),"")</f>
        <v/>
      </c>
      <c r="J11248" t="str">
        <f t="shared" si="525"/>
        <v/>
      </c>
      <c r="R11248" t="str">
        <f t="shared" si="526"/>
        <v/>
      </c>
    </row>
    <row r="11249" spans="1:18" x14ac:dyDescent="0.35">
      <c r="A11249" t="str">
        <f t="shared" si="527"/>
        <v/>
      </c>
      <c r="G11249" t="str">
        <f>IF($B11249="","",IF($J11249&lt;&gt;"",IFERROR(LOOKUP(2,1/(($B$5:$B$20000=$B11249)*($F$5:$F$20000="组件")*($I$5:$I$20000=$J11249)),$G$5:$G$20000)&amp;"."&amp;COUNTIFS($B$5:$B11249,$B11249,$J$5:$J11249,$J11249),""),COUNTIFS($B$5:$B11249,$B11249,$J$5:$J11249,"")))</f>
        <v/>
      </c>
      <c r="I11249" t="str">
        <f>IF($F11249="组件","C"&amp;TEXT(COUNTIFS($B$5:$B11249,$B11249,$F$5:$F11249,"组件"),"000"),"")</f>
        <v/>
      </c>
      <c r="J11249" t="str">
        <f t="shared" si="525"/>
        <v/>
      </c>
      <c r="R11249" t="str">
        <f t="shared" si="526"/>
        <v/>
      </c>
    </row>
    <row r="11250" spans="1:18" x14ac:dyDescent="0.35">
      <c r="A11250" t="str">
        <f t="shared" si="527"/>
        <v/>
      </c>
      <c r="G11250" t="str">
        <f>IF($B11250="","",IF($J11250&lt;&gt;"",IFERROR(LOOKUP(2,1/(($B$5:$B$20000=$B11250)*($F$5:$F$20000="组件")*($I$5:$I$20000=$J11250)),$G$5:$G$20000)&amp;"."&amp;COUNTIFS($B$5:$B11250,$B11250,$J$5:$J11250,$J11250),""),COUNTIFS($B$5:$B11250,$B11250,$J$5:$J11250,"")))</f>
        <v/>
      </c>
      <c r="I11250" t="str">
        <f>IF($F11250="组件","C"&amp;TEXT(COUNTIFS($B$5:$B11250,$B11250,$F$5:$F11250,"组件"),"000"),"")</f>
        <v/>
      </c>
      <c r="J11250" t="str">
        <f t="shared" si="525"/>
        <v/>
      </c>
      <c r="R11250" t="str">
        <f t="shared" si="526"/>
        <v/>
      </c>
    </row>
    <row r="11251" spans="1:18" x14ac:dyDescent="0.35">
      <c r="A11251" t="str">
        <f t="shared" si="527"/>
        <v/>
      </c>
      <c r="G11251" t="str">
        <f>IF($B11251="","",IF($J11251&lt;&gt;"",IFERROR(LOOKUP(2,1/(($B$5:$B$20000=$B11251)*($F$5:$F$20000="组件")*($I$5:$I$20000=$J11251)),$G$5:$G$20000)&amp;"."&amp;COUNTIFS($B$5:$B11251,$B11251,$J$5:$J11251,$J11251),""),COUNTIFS($B$5:$B11251,$B11251,$J$5:$J11251,"")))</f>
        <v/>
      </c>
      <c r="I11251" t="str">
        <f>IF($F11251="组件","C"&amp;TEXT(COUNTIFS($B$5:$B11251,$B11251,$F$5:$F11251,"组件"),"000"),"")</f>
        <v/>
      </c>
      <c r="J11251" t="str">
        <f t="shared" si="525"/>
        <v/>
      </c>
      <c r="R11251" t="str">
        <f t="shared" si="526"/>
        <v/>
      </c>
    </row>
    <row r="11252" spans="1:18" x14ac:dyDescent="0.35">
      <c r="A11252" t="str">
        <f t="shared" si="527"/>
        <v/>
      </c>
      <c r="G11252" t="str">
        <f>IF($B11252="","",IF($J11252&lt;&gt;"",IFERROR(LOOKUP(2,1/(($B$5:$B$20000=$B11252)*($F$5:$F$20000="组件")*($I$5:$I$20000=$J11252)),$G$5:$G$20000)&amp;"."&amp;COUNTIFS($B$5:$B11252,$B11252,$J$5:$J11252,$J11252),""),COUNTIFS($B$5:$B11252,$B11252,$J$5:$J11252,"")))</f>
        <v/>
      </c>
      <c r="I11252" t="str">
        <f>IF($F11252="组件","C"&amp;TEXT(COUNTIFS($B$5:$B11252,$B11252,$F$5:$F11252,"组件"),"000"),"")</f>
        <v/>
      </c>
      <c r="J11252" t="str">
        <f t="shared" si="525"/>
        <v/>
      </c>
      <c r="R11252" t="str">
        <f t="shared" si="526"/>
        <v/>
      </c>
    </row>
    <row r="11253" spans="1:18" x14ac:dyDescent="0.35">
      <c r="A11253" t="str">
        <f t="shared" si="527"/>
        <v/>
      </c>
      <c r="G11253" t="str">
        <f>IF($B11253="","",IF($J11253&lt;&gt;"",IFERROR(LOOKUP(2,1/(($B$5:$B$20000=$B11253)*($F$5:$F$20000="组件")*($I$5:$I$20000=$J11253)),$G$5:$G$20000)&amp;"."&amp;COUNTIFS($B$5:$B11253,$B11253,$J$5:$J11253,$J11253),""),COUNTIFS($B$5:$B11253,$B11253,$J$5:$J11253,"")))</f>
        <v/>
      </c>
      <c r="I11253" t="str">
        <f>IF($F11253="组件","C"&amp;TEXT(COUNTIFS($B$5:$B11253,$B11253,$F$5:$F11253,"组件"),"000"),"")</f>
        <v/>
      </c>
      <c r="J11253" t="str">
        <f t="shared" si="525"/>
        <v/>
      </c>
      <c r="R11253" t="str">
        <f t="shared" si="526"/>
        <v/>
      </c>
    </row>
    <row r="11254" spans="1:18" x14ac:dyDescent="0.35">
      <c r="A11254" t="str">
        <f t="shared" si="527"/>
        <v/>
      </c>
      <c r="G11254" t="str">
        <f>IF($B11254="","",IF($J11254&lt;&gt;"",IFERROR(LOOKUP(2,1/(($B$5:$B$20000=$B11254)*($F$5:$F$20000="组件")*($I$5:$I$20000=$J11254)),$G$5:$G$20000)&amp;"."&amp;COUNTIFS($B$5:$B11254,$B11254,$J$5:$J11254,$J11254),""),COUNTIFS($B$5:$B11254,$B11254,$J$5:$J11254,"")))</f>
        <v/>
      </c>
      <c r="I11254" t="str">
        <f>IF($F11254="组件","C"&amp;TEXT(COUNTIFS($B$5:$B11254,$B11254,$F$5:$F11254,"组件"),"000"),"")</f>
        <v/>
      </c>
      <c r="J11254" t="str">
        <f t="shared" si="525"/>
        <v/>
      </c>
      <c r="R11254" t="str">
        <f t="shared" si="526"/>
        <v/>
      </c>
    </row>
    <row r="11255" spans="1:18" x14ac:dyDescent="0.35">
      <c r="A11255" t="str">
        <f t="shared" si="527"/>
        <v/>
      </c>
      <c r="G11255" t="str">
        <f>IF($B11255="","",IF($J11255&lt;&gt;"",IFERROR(LOOKUP(2,1/(($B$5:$B$20000=$B11255)*($F$5:$F$20000="组件")*($I$5:$I$20000=$J11255)),$G$5:$G$20000)&amp;"."&amp;COUNTIFS($B$5:$B11255,$B11255,$J$5:$J11255,$J11255),""),COUNTIFS($B$5:$B11255,$B11255,$J$5:$J11255,"")))</f>
        <v/>
      </c>
      <c r="I11255" t="str">
        <f>IF($F11255="组件","C"&amp;TEXT(COUNTIFS($B$5:$B11255,$B11255,$F$5:$F11255,"组件"),"000"),"")</f>
        <v/>
      </c>
      <c r="J11255" t="str">
        <f t="shared" si="525"/>
        <v/>
      </c>
      <c r="R11255" t="str">
        <f t="shared" si="526"/>
        <v/>
      </c>
    </row>
    <row r="11256" spans="1:18" x14ac:dyDescent="0.35">
      <c r="A11256" t="str">
        <f t="shared" si="527"/>
        <v/>
      </c>
      <c r="G11256" t="str">
        <f>IF($B11256="","",IF($J11256&lt;&gt;"",IFERROR(LOOKUP(2,1/(($B$5:$B$20000=$B11256)*($F$5:$F$20000="组件")*($I$5:$I$20000=$J11256)),$G$5:$G$20000)&amp;"."&amp;COUNTIFS($B$5:$B11256,$B11256,$J$5:$J11256,$J11256),""),COUNTIFS($B$5:$B11256,$B11256,$J$5:$J11256,"")))</f>
        <v/>
      </c>
      <c r="I11256" t="str">
        <f>IF($F11256="组件","C"&amp;TEXT(COUNTIFS($B$5:$B11256,$B11256,$F$5:$F11256,"组件"),"000"),"")</f>
        <v/>
      </c>
      <c r="J11256" t="str">
        <f t="shared" si="525"/>
        <v/>
      </c>
      <c r="R11256" t="str">
        <f t="shared" si="526"/>
        <v/>
      </c>
    </row>
    <row r="11257" spans="1:18" x14ac:dyDescent="0.35">
      <c r="A11257" t="str">
        <f t="shared" si="527"/>
        <v/>
      </c>
      <c r="G11257" t="str">
        <f>IF($B11257="","",IF($J11257&lt;&gt;"",IFERROR(LOOKUP(2,1/(($B$5:$B$20000=$B11257)*($F$5:$F$20000="组件")*($I$5:$I$20000=$J11257)),$G$5:$G$20000)&amp;"."&amp;COUNTIFS($B$5:$B11257,$B11257,$J$5:$J11257,$J11257),""),COUNTIFS($B$5:$B11257,$B11257,$J$5:$J11257,"")))</f>
        <v/>
      </c>
      <c r="I11257" t="str">
        <f>IF($F11257="组件","C"&amp;TEXT(COUNTIFS($B$5:$B11257,$B11257,$F$5:$F11257,"组件"),"000"),"")</f>
        <v/>
      </c>
      <c r="J11257" t="str">
        <f t="shared" si="525"/>
        <v/>
      </c>
      <c r="R11257" t="str">
        <f t="shared" si="526"/>
        <v/>
      </c>
    </row>
    <row r="11258" spans="1:18" x14ac:dyDescent="0.35">
      <c r="A11258" t="str">
        <f t="shared" si="527"/>
        <v/>
      </c>
      <c r="G11258" t="str">
        <f>IF($B11258="","",IF($J11258&lt;&gt;"",IFERROR(LOOKUP(2,1/(($B$5:$B$20000=$B11258)*($F$5:$F$20000="组件")*($I$5:$I$20000=$J11258)),$G$5:$G$20000)&amp;"."&amp;COUNTIFS($B$5:$B11258,$B11258,$J$5:$J11258,$J11258),""),COUNTIFS($B$5:$B11258,$B11258,$J$5:$J11258,"")))</f>
        <v/>
      </c>
      <c r="I11258" t="str">
        <f>IF($F11258="组件","C"&amp;TEXT(COUNTIFS($B$5:$B11258,$B11258,$F$5:$F11258,"组件"),"000"),"")</f>
        <v/>
      </c>
      <c r="J11258" t="str">
        <f t="shared" si="525"/>
        <v/>
      </c>
      <c r="R11258" t="str">
        <f t="shared" si="526"/>
        <v/>
      </c>
    </row>
    <row r="11259" spans="1:18" x14ac:dyDescent="0.35">
      <c r="A11259" t="str">
        <f t="shared" si="527"/>
        <v/>
      </c>
      <c r="G11259" t="str">
        <f>IF($B11259="","",IF($J11259&lt;&gt;"",IFERROR(LOOKUP(2,1/(($B$5:$B$20000=$B11259)*($F$5:$F$20000="组件")*($I$5:$I$20000=$J11259)),$G$5:$G$20000)&amp;"."&amp;COUNTIFS($B$5:$B11259,$B11259,$J$5:$J11259,$J11259),""),COUNTIFS($B$5:$B11259,$B11259,$J$5:$J11259,"")))</f>
        <v/>
      </c>
      <c r="I11259" t="str">
        <f>IF($F11259="组件","C"&amp;TEXT(COUNTIFS($B$5:$B11259,$B11259,$F$5:$F11259,"组件"),"000"),"")</f>
        <v/>
      </c>
      <c r="J11259" t="str">
        <f t="shared" si="525"/>
        <v/>
      </c>
      <c r="R11259" t="str">
        <f t="shared" si="526"/>
        <v/>
      </c>
    </row>
    <row r="11260" spans="1:18" x14ac:dyDescent="0.35">
      <c r="A11260" t="str">
        <f t="shared" si="527"/>
        <v/>
      </c>
      <c r="G11260" t="str">
        <f>IF($B11260="","",IF($J11260&lt;&gt;"",IFERROR(LOOKUP(2,1/(($B$5:$B$20000=$B11260)*($F$5:$F$20000="组件")*($I$5:$I$20000=$J11260)),$G$5:$G$20000)&amp;"."&amp;COUNTIFS($B$5:$B11260,$B11260,$J$5:$J11260,$J11260),""),COUNTIFS($B$5:$B11260,$B11260,$J$5:$J11260,"")))</f>
        <v/>
      </c>
      <c r="I11260" t="str">
        <f>IF($F11260="组件","C"&amp;TEXT(COUNTIFS($B$5:$B11260,$B11260,$F$5:$F11260,"组件"),"000"),"")</f>
        <v/>
      </c>
      <c r="J11260" t="str">
        <f t="shared" si="525"/>
        <v/>
      </c>
      <c r="R11260" t="str">
        <f t="shared" si="526"/>
        <v/>
      </c>
    </row>
    <row r="11261" spans="1:18" x14ac:dyDescent="0.35">
      <c r="A11261" t="str">
        <f t="shared" si="527"/>
        <v/>
      </c>
      <c r="G11261" t="str">
        <f>IF($B11261="","",IF($J11261&lt;&gt;"",IFERROR(LOOKUP(2,1/(($B$5:$B$20000=$B11261)*($F$5:$F$20000="组件")*($I$5:$I$20000=$J11261)),$G$5:$G$20000)&amp;"."&amp;COUNTIFS($B$5:$B11261,$B11261,$J$5:$J11261,$J11261),""),COUNTIFS($B$5:$B11261,$B11261,$J$5:$J11261,"")))</f>
        <v/>
      </c>
      <c r="I11261" t="str">
        <f>IF($F11261="组件","C"&amp;TEXT(COUNTIFS($B$5:$B11261,$B11261,$F$5:$F11261,"组件"),"000"),"")</f>
        <v/>
      </c>
      <c r="J11261" t="str">
        <f t="shared" si="525"/>
        <v/>
      </c>
      <c r="R11261" t="str">
        <f t="shared" si="526"/>
        <v/>
      </c>
    </row>
    <row r="11262" spans="1:18" x14ac:dyDescent="0.35">
      <c r="A11262" t="str">
        <f t="shared" si="527"/>
        <v/>
      </c>
      <c r="G11262" t="str">
        <f>IF($B11262="","",IF($J11262&lt;&gt;"",IFERROR(LOOKUP(2,1/(($B$5:$B$20000=$B11262)*($F$5:$F$20000="组件")*($I$5:$I$20000=$J11262)),$G$5:$G$20000)&amp;"."&amp;COUNTIFS($B$5:$B11262,$B11262,$J$5:$J11262,$J11262),""),COUNTIFS($B$5:$B11262,$B11262,$J$5:$J11262,"")))</f>
        <v/>
      </c>
      <c r="I11262" t="str">
        <f>IF($F11262="组件","C"&amp;TEXT(COUNTIFS($B$5:$B11262,$B11262,$F$5:$F11262,"组件"),"000"),"")</f>
        <v/>
      </c>
      <c r="J11262" t="str">
        <f t="shared" si="525"/>
        <v/>
      </c>
      <c r="R11262" t="str">
        <f t="shared" si="526"/>
        <v/>
      </c>
    </row>
    <row r="11263" spans="1:18" x14ac:dyDescent="0.35">
      <c r="A11263" t="str">
        <f t="shared" si="527"/>
        <v/>
      </c>
      <c r="G11263" t="str">
        <f>IF($B11263="","",IF($J11263&lt;&gt;"",IFERROR(LOOKUP(2,1/(($B$5:$B$20000=$B11263)*($F$5:$F$20000="组件")*($I$5:$I$20000=$J11263)),$G$5:$G$20000)&amp;"."&amp;COUNTIFS($B$5:$B11263,$B11263,$J$5:$J11263,$J11263),""),COUNTIFS($B$5:$B11263,$B11263,$J$5:$J11263,"")))</f>
        <v/>
      </c>
      <c r="I11263" t="str">
        <f>IF($F11263="组件","C"&amp;TEXT(COUNTIFS($B$5:$B11263,$B11263,$F$5:$F11263,"组件"),"000"),"")</f>
        <v/>
      </c>
      <c r="J11263" t="str">
        <f t="shared" si="525"/>
        <v/>
      </c>
      <c r="R11263" t="str">
        <f t="shared" si="526"/>
        <v/>
      </c>
    </row>
    <row r="11264" spans="1:18" x14ac:dyDescent="0.35">
      <c r="A11264" t="str">
        <f t="shared" si="527"/>
        <v/>
      </c>
      <c r="G11264" t="str">
        <f>IF($B11264="","",IF($J11264&lt;&gt;"",IFERROR(LOOKUP(2,1/(($B$5:$B$20000=$B11264)*($F$5:$F$20000="组件")*($I$5:$I$20000=$J11264)),$G$5:$G$20000)&amp;"."&amp;COUNTIFS($B$5:$B11264,$B11264,$J$5:$J11264,$J11264),""),COUNTIFS($B$5:$B11264,$B11264,$J$5:$J11264,"")))</f>
        <v/>
      </c>
      <c r="I11264" t="str">
        <f>IF($F11264="组件","C"&amp;TEXT(COUNTIFS($B$5:$B11264,$B11264,$F$5:$F11264,"组件"),"000"),"")</f>
        <v/>
      </c>
      <c r="J11264" t="str">
        <f t="shared" si="525"/>
        <v/>
      </c>
      <c r="R11264" t="str">
        <f t="shared" si="526"/>
        <v/>
      </c>
    </row>
    <row r="11265" spans="1:18" x14ac:dyDescent="0.35">
      <c r="A11265" t="str">
        <f t="shared" si="527"/>
        <v/>
      </c>
      <c r="G11265" t="str">
        <f>IF($B11265="","",IF($J11265&lt;&gt;"",IFERROR(LOOKUP(2,1/(($B$5:$B$20000=$B11265)*($F$5:$F$20000="组件")*($I$5:$I$20000=$J11265)),$G$5:$G$20000)&amp;"."&amp;COUNTIFS($B$5:$B11265,$B11265,$J$5:$J11265,$J11265),""),COUNTIFS($B$5:$B11265,$B11265,$J$5:$J11265,"")))</f>
        <v/>
      </c>
      <c r="I11265" t="str">
        <f>IF($F11265="组件","C"&amp;TEXT(COUNTIFS($B$5:$B11265,$B11265,$F$5:$F11265,"组件"),"000"),"")</f>
        <v/>
      </c>
      <c r="J11265" t="str">
        <f t="shared" si="525"/>
        <v/>
      </c>
      <c r="R11265" t="str">
        <f t="shared" si="526"/>
        <v/>
      </c>
    </row>
    <row r="11266" spans="1:18" x14ac:dyDescent="0.35">
      <c r="A11266" t="str">
        <f t="shared" si="527"/>
        <v/>
      </c>
      <c r="G11266" t="str">
        <f>IF($B11266="","",IF($J11266&lt;&gt;"",IFERROR(LOOKUP(2,1/(($B$5:$B$20000=$B11266)*($F$5:$F$20000="组件")*($I$5:$I$20000=$J11266)),$G$5:$G$20000)&amp;"."&amp;COUNTIFS($B$5:$B11266,$B11266,$J$5:$J11266,$J11266),""),COUNTIFS($B$5:$B11266,$B11266,$J$5:$J11266,"")))</f>
        <v/>
      </c>
      <c r="I11266" t="str">
        <f>IF($F11266="组件","C"&amp;TEXT(COUNTIFS($B$5:$B11266,$B11266,$F$5:$F11266,"组件"),"000"),"")</f>
        <v/>
      </c>
      <c r="J11266" t="str">
        <f t="shared" si="525"/>
        <v/>
      </c>
      <c r="R11266" t="str">
        <f t="shared" si="526"/>
        <v/>
      </c>
    </row>
    <row r="11267" spans="1:18" x14ac:dyDescent="0.35">
      <c r="A11267" t="str">
        <f t="shared" si="527"/>
        <v/>
      </c>
      <c r="G11267" t="str">
        <f>IF($B11267="","",IF($J11267&lt;&gt;"",IFERROR(LOOKUP(2,1/(($B$5:$B$20000=$B11267)*($F$5:$F$20000="组件")*($I$5:$I$20000=$J11267)),$G$5:$G$20000)&amp;"."&amp;COUNTIFS($B$5:$B11267,$B11267,$J$5:$J11267,$J11267),""),COUNTIFS($B$5:$B11267,$B11267,$J$5:$J11267,"")))</f>
        <v/>
      </c>
      <c r="I11267" t="str">
        <f>IF($F11267="组件","C"&amp;TEXT(COUNTIFS($B$5:$B11267,$B11267,$F$5:$F11267,"组件"),"000"),"")</f>
        <v/>
      </c>
      <c r="J11267" t="str">
        <f t="shared" si="525"/>
        <v/>
      </c>
      <c r="R11267" t="str">
        <f t="shared" si="526"/>
        <v/>
      </c>
    </row>
    <row r="11268" spans="1:18" x14ac:dyDescent="0.35">
      <c r="A11268" t="str">
        <f t="shared" si="527"/>
        <v/>
      </c>
      <c r="G11268" t="str">
        <f>IF($B11268="","",IF($J11268&lt;&gt;"",IFERROR(LOOKUP(2,1/(($B$5:$B$20000=$B11268)*($F$5:$F$20000="组件")*($I$5:$I$20000=$J11268)),$G$5:$G$20000)&amp;"."&amp;COUNTIFS($B$5:$B11268,$B11268,$J$5:$J11268,$J11268),""),COUNTIFS($B$5:$B11268,$B11268,$J$5:$J11268,"")))</f>
        <v/>
      </c>
      <c r="I11268" t="str">
        <f>IF($F11268="组件","C"&amp;TEXT(COUNTIFS($B$5:$B11268,$B11268,$F$5:$F11268,"组件"),"000"),"")</f>
        <v/>
      </c>
      <c r="J11268" t="str">
        <f t="shared" si="525"/>
        <v/>
      </c>
      <c r="R11268" t="str">
        <f t="shared" si="526"/>
        <v/>
      </c>
    </row>
    <row r="11269" spans="1:18" x14ac:dyDescent="0.35">
      <c r="A11269" t="str">
        <f t="shared" si="527"/>
        <v/>
      </c>
      <c r="G11269" t="str">
        <f>IF($B11269="","",IF($J11269&lt;&gt;"",IFERROR(LOOKUP(2,1/(($B$5:$B$20000=$B11269)*($F$5:$F$20000="组件")*($I$5:$I$20000=$J11269)),$G$5:$G$20000)&amp;"."&amp;COUNTIFS($B$5:$B11269,$B11269,$J$5:$J11269,$J11269),""),COUNTIFS($B$5:$B11269,$B11269,$J$5:$J11269,"")))</f>
        <v/>
      </c>
      <c r="I11269" t="str">
        <f>IF($F11269="组件","C"&amp;TEXT(COUNTIFS($B$5:$B11269,$B11269,$F$5:$F11269,"组件"),"000"),"")</f>
        <v/>
      </c>
      <c r="J11269" t="str">
        <f t="shared" ref="J11269:J11332" si="528">IF($B11269="","",IF($F11269="组件","",IF($Q11269&lt;&gt;"",IF(AND($B11269=$B11268,$F11268="组件"),$I11268,IF(AND($B11269=$B11268,$J11268&lt;&gt;""),$J11268,"")),"")))</f>
        <v/>
      </c>
      <c r="R11269" t="str">
        <f t="shared" ref="R11269:R11332" si="529">IF($B11269="","",IF($J11269&lt;&gt;"",IFERROR(LOOKUP(2,1/(($B$5:$B$20000=$B11269)*($F$5:$F$20000="组件")*($I$5:$I$20000=$J11269)),$R$5:$R$20000)*IF($Q11269="",1,$Q11269),""),IF($P11269="","",IF($Q11269="",$P11269,$P11269*$Q11269))))</f>
        <v/>
      </c>
    </row>
    <row r="11270" spans="1:18" x14ac:dyDescent="0.35">
      <c r="A11270" t="str">
        <f t="shared" ref="A11270:A11333" si="530">IF(B11270="","",IF(B11270=B11269,A11269,A11269+1))</f>
        <v/>
      </c>
      <c r="G11270" t="str">
        <f>IF($B11270="","",IF($J11270&lt;&gt;"",IFERROR(LOOKUP(2,1/(($B$5:$B$20000=$B11270)*($F$5:$F$20000="组件")*($I$5:$I$20000=$J11270)),$G$5:$G$20000)&amp;"."&amp;COUNTIFS($B$5:$B11270,$B11270,$J$5:$J11270,$J11270),""),COUNTIFS($B$5:$B11270,$B11270,$J$5:$J11270,"")))</f>
        <v/>
      </c>
      <c r="I11270" t="str">
        <f>IF($F11270="组件","C"&amp;TEXT(COUNTIFS($B$5:$B11270,$B11270,$F$5:$F11270,"组件"),"000"),"")</f>
        <v/>
      </c>
      <c r="J11270" t="str">
        <f t="shared" si="528"/>
        <v/>
      </c>
      <c r="R11270" t="str">
        <f t="shared" si="529"/>
        <v/>
      </c>
    </row>
    <row r="11271" spans="1:18" x14ac:dyDescent="0.35">
      <c r="A11271" t="str">
        <f t="shared" si="530"/>
        <v/>
      </c>
      <c r="G11271" t="str">
        <f>IF($B11271="","",IF($J11271&lt;&gt;"",IFERROR(LOOKUP(2,1/(($B$5:$B$20000=$B11271)*($F$5:$F$20000="组件")*($I$5:$I$20000=$J11271)),$G$5:$G$20000)&amp;"."&amp;COUNTIFS($B$5:$B11271,$B11271,$J$5:$J11271,$J11271),""),COUNTIFS($B$5:$B11271,$B11271,$J$5:$J11271,"")))</f>
        <v/>
      </c>
      <c r="I11271" t="str">
        <f>IF($F11271="组件","C"&amp;TEXT(COUNTIFS($B$5:$B11271,$B11271,$F$5:$F11271,"组件"),"000"),"")</f>
        <v/>
      </c>
      <c r="J11271" t="str">
        <f t="shared" si="528"/>
        <v/>
      </c>
      <c r="R11271" t="str">
        <f t="shared" si="529"/>
        <v/>
      </c>
    </row>
    <row r="11272" spans="1:18" x14ac:dyDescent="0.35">
      <c r="A11272" t="str">
        <f t="shared" si="530"/>
        <v/>
      </c>
      <c r="G11272" t="str">
        <f>IF($B11272="","",IF($J11272&lt;&gt;"",IFERROR(LOOKUP(2,1/(($B$5:$B$20000=$B11272)*($F$5:$F$20000="组件")*($I$5:$I$20000=$J11272)),$G$5:$G$20000)&amp;"."&amp;COUNTIFS($B$5:$B11272,$B11272,$J$5:$J11272,$J11272),""),COUNTIFS($B$5:$B11272,$B11272,$J$5:$J11272,"")))</f>
        <v/>
      </c>
      <c r="I11272" t="str">
        <f>IF($F11272="组件","C"&amp;TEXT(COUNTIFS($B$5:$B11272,$B11272,$F$5:$F11272,"组件"),"000"),"")</f>
        <v/>
      </c>
      <c r="J11272" t="str">
        <f t="shared" si="528"/>
        <v/>
      </c>
      <c r="R11272" t="str">
        <f t="shared" si="529"/>
        <v/>
      </c>
    </row>
    <row r="11273" spans="1:18" x14ac:dyDescent="0.35">
      <c r="A11273" t="str">
        <f t="shared" si="530"/>
        <v/>
      </c>
      <c r="G11273" t="str">
        <f>IF($B11273="","",IF($J11273&lt;&gt;"",IFERROR(LOOKUP(2,1/(($B$5:$B$20000=$B11273)*($F$5:$F$20000="组件")*($I$5:$I$20000=$J11273)),$G$5:$G$20000)&amp;"."&amp;COUNTIFS($B$5:$B11273,$B11273,$J$5:$J11273,$J11273),""),COUNTIFS($B$5:$B11273,$B11273,$J$5:$J11273,"")))</f>
        <v/>
      </c>
      <c r="I11273" t="str">
        <f>IF($F11273="组件","C"&amp;TEXT(COUNTIFS($B$5:$B11273,$B11273,$F$5:$F11273,"组件"),"000"),"")</f>
        <v/>
      </c>
      <c r="J11273" t="str">
        <f t="shared" si="528"/>
        <v/>
      </c>
      <c r="R11273" t="str">
        <f t="shared" si="529"/>
        <v/>
      </c>
    </row>
    <row r="11274" spans="1:18" x14ac:dyDescent="0.35">
      <c r="A11274" t="str">
        <f t="shared" si="530"/>
        <v/>
      </c>
      <c r="G11274" t="str">
        <f>IF($B11274="","",IF($J11274&lt;&gt;"",IFERROR(LOOKUP(2,1/(($B$5:$B$20000=$B11274)*($F$5:$F$20000="组件")*($I$5:$I$20000=$J11274)),$G$5:$G$20000)&amp;"."&amp;COUNTIFS($B$5:$B11274,$B11274,$J$5:$J11274,$J11274),""),COUNTIFS($B$5:$B11274,$B11274,$J$5:$J11274,"")))</f>
        <v/>
      </c>
      <c r="I11274" t="str">
        <f>IF($F11274="组件","C"&amp;TEXT(COUNTIFS($B$5:$B11274,$B11274,$F$5:$F11274,"组件"),"000"),"")</f>
        <v/>
      </c>
      <c r="J11274" t="str">
        <f t="shared" si="528"/>
        <v/>
      </c>
      <c r="R11274" t="str">
        <f t="shared" si="529"/>
        <v/>
      </c>
    </row>
    <row r="11275" spans="1:18" x14ac:dyDescent="0.35">
      <c r="A11275" t="str">
        <f t="shared" si="530"/>
        <v/>
      </c>
      <c r="G11275" t="str">
        <f>IF($B11275="","",IF($J11275&lt;&gt;"",IFERROR(LOOKUP(2,1/(($B$5:$B$20000=$B11275)*($F$5:$F$20000="组件")*($I$5:$I$20000=$J11275)),$G$5:$G$20000)&amp;"."&amp;COUNTIFS($B$5:$B11275,$B11275,$J$5:$J11275,$J11275),""),COUNTIFS($B$5:$B11275,$B11275,$J$5:$J11275,"")))</f>
        <v/>
      </c>
      <c r="I11275" t="str">
        <f>IF($F11275="组件","C"&amp;TEXT(COUNTIFS($B$5:$B11275,$B11275,$F$5:$F11275,"组件"),"000"),"")</f>
        <v/>
      </c>
      <c r="J11275" t="str">
        <f t="shared" si="528"/>
        <v/>
      </c>
      <c r="R11275" t="str">
        <f t="shared" si="529"/>
        <v/>
      </c>
    </row>
    <row r="11276" spans="1:18" x14ac:dyDescent="0.35">
      <c r="A11276" t="str">
        <f t="shared" si="530"/>
        <v/>
      </c>
      <c r="G11276" t="str">
        <f>IF($B11276="","",IF($J11276&lt;&gt;"",IFERROR(LOOKUP(2,1/(($B$5:$B$20000=$B11276)*($F$5:$F$20000="组件")*($I$5:$I$20000=$J11276)),$G$5:$G$20000)&amp;"."&amp;COUNTIFS($B$5:$B11276,$B11276,$J$5:$J11276,$J11276),""),COUNTIFS($B$5:$B11276,$B11276,$J$5:$J11276,"")))</f>
        <v/>
      </c>
      <c r="I11276" t="str">
        <f>IF($F11276="组件","C"&amp;TEXT(COUNTIFS($B$5:$B11276,$B11276,$F$5:$F11276,"组件"),"000"),"")</f>
        <v/>
      </c>
      <c r="J11276" t="str">
        <f t="shared" si="528"/>
        <v/>
      </c>
      <c r="R11276" t="str">
        <f t="shared" si="529"/>
        <v/>
      </c>
    </row>
    <row r="11277" spans="1:18" x14ac:dyDescent="0.35">
      <c r="A11277" t="str">
        <f t="shared" si="530"/>
        <v/>
      </c>
      <c r="G11277" t="str">
        <f>IF($B11277="","",IF($J11277&lt;&gt;"",IFERROR(LOOKUP(2,1/(($B$5:$B$20000=$B11277)*($F$5:$F$20000="组件")*($I$5:$I$20000=$J11277)),$G$5:$G$20000)&amp;"."&amp;COUNTIFS($B$5:$B11277,$B11277,$J$5:$J11277,$J11277),""),COUNTIFS($B$5:$B11277,$B11277,$J$5:$J11277,"")))</f>
        <v/>
      </c>
      <c r="I11277" t="str">
        <f>IF($F11277="组件","C"&amp;TEXT(COUNTIFS($B$5:$B11277,$B11277,$F$5:$F11277,"组件"),"000"),"")</f>
        <v/>
      </c>
      <c r="J11277" t="str">
        <f t="shared" si="528"/>
        <v/>
      </c>
      <c r="R11277" t="str">
        <f t="shared" si="529"/>
        <v/>
      </c>
    </row>
    <row r="11278" spans="1:18" x14ac:dyDescent="0.35">
      <c r="A11278" t="str">
        <f t="shared" si="530"/>
        <v/>
      </c>
      <c r="G11278" t="str">
        <f>IF($B11278="","",IF($J11278&lt;&gt;"",IFERROR(LOOKUP(2,1/(($B$5:$B$20000=$B11278)*($F$5:$F$20000="组件")*($I$5:$I$20000=$J11278)),$G$5:$G$20000)&amp;"."&amp;COUNTIFS($B$5:$B11278,$B11278,$J$5:$J11278,$J11278),""),COUNTIFS($B$5:$B11278,$B11278,$J$5:$J11278,"")))</f>
        <v/>
      </c>
      <c r="I11278" t="str">
        <f>IF($F11278="组件","C"&amp;TEXT(COUNTIFS($B$5:$B11278,$B11278,$F$5:$F11278,"组件"),"000"),"")</f>
        <v/>
      </c>
      <c r="J11278" t="str">
        <f t="shared" si="528"/>
        <v/>
      </c>
      <c r="R11278" t="str">
        <f t="shared" si="529"/>
        <v/>
      </c>
    </row>
    <row r="11279" spans="1:18" x14ac:dyDescent="0.35">
      <c r="A11279" t="str">
        <f t="shared" si="530"/>
        <v/>
      </c>
      <c r="G11279" t="str">
        <f>IF($B11279="","",IF($J11279&lt;&gt;"",IFERROR(LOOKUP(2,1/(($B$5:$B$20000=$B11279)*($F$5:$F$20000="组件")*($I$5:$I$20000=$J11279)),$G$5:$G$20000)&amp;"."&amp;COUNTIFS($B$5:$B11279,$B11279,$J$5:$J11279,$J11279),""),COUNTIFS($B$5:$B11279,$B11279,$J$5:$J11279,"")))</f>
        <v/>
      </c>
      <c r="I11279" t="str">
        <f>IF($F11279="组件","C"&amp;TEXT(COUNTIFS($B$5:$B11279,$B11279,$F$5:$F11279,"组件"),"000"),"")</f>
        <v/>
      </c>
      <c r="J11279" t="str">
        <f t="shared" si="528"/>
        <v/>
      </c>
      <c r="R11279" t="str">
        <f t="shared" si="529"/>
        <v/>
      </c>
    </row>
    <row r="11280" spans="1:18" x14ac:dyDescent="0.35">
      <c r="A11280" t="str">
        <f t="shared" si="530"/>
        <v/>
      </c>
      <c r="G11280" t="str">
        <f>IF($B11280="","",IF($J11280&lt;&gt;"",IFERROR(LOOKUP(2,1/(($B$5:$B$20000=$B11280)*($F$5:$F$20000="组件")*($I$5:$I$20000=$J11280)),$G$5:$G$20000)&amp;"."&amp;COUNTIFS($B$5:$B11280,$B11280,$J$5:$J11280,$J11280),""),COUNTIFS($B$5:$B11280,$B11280,$J$5:$J11280,"")))</f>
        <v/>
      </c>
      <c r="I11280" t="str">
        <f>IF($F11280="组件","C"&amp;TEXT(COUNTIFS($B$5:$B11280,$B11280,$F$5:$F11280,"组件"),"000"),"")</f>
        <v/>
      </c>
      <c r="J11280" t="str">
        <f t="shared" si="528"/>
        <v/>
      </c>
      <c r="R11280" t="str">
        <f t="shared" si="529"/>
        <v/>
      </c>
    </row>
    <row r="11281" spans="1:18" x14ac:dyDescent="0.35">
      <c r="A11281" t="str">
        <f t="shared" si="530"/>
        <v/>
      </c>
      <c r="G11281" t="str">
        <f>IF($B11281="","",IF($J11281&lt;&gt;"",IFERROR(LOOKUP(2,1/(($B$5:$B$20000=$B11281)*($F$5:$F$20000="组件")*($I$5:$I$20000=$J11281)),$G$5:$G$20000)&amp;"."&amp;COUNTIFS($B$5:$B11281,$B11281,$J$5:$J11281,$J11281),""),COUNTIFS($B$5:$B11281,$B11281,$J$5:$J11281,"")))</f>
        <v/>
      </c>
      <c r="I11281" t="str">
        <f>IF($F11281="组件","C"&amp;TEXT(COUNTIFS($B$5:$B11281,$B11281,$F$5:$F11281,"组件"),"000"),"")</f>
        <v/>
      </c>
      <c r="J11281" t="str">
        <f t="shared" si="528"/>
        <v/>
      </c>
      <c r="R11281" t="str">
        <f t="shared" si="529"/>
        <v/>
      </c>
    </row>
    <row r="11282" spans="1:18" x14ac:dyDescent="0.35">
      <c r="A11282" t="str">
        <f t="shared" si="530"/>
        <v/>
      </c>
      <c r="G11282" t="str">
        <f>IF($B11282="","",IF($J11282&lt;&gt;"",IFERROR(LOOKUP(2,1/(($B$5:$B$20000=$B11282)*($F$5:$F$20000="组件")*($I$5:$I$20000=$J11282)),$G$5:$G$20000)&amp;"."&amp;COUNTIFS($B$5:$B11282,$B11282,$J$5:$J11282,$J11282),""),COUNTIFS($B$5:$B11282,$B11282,$J$5:$J11282,"")))</f>
        <v/>
      </c>
      <c r="I11282" t="str">
        <f>IF($F11282="组件","C"&amp;TEXT(COUNTIFS($B$5:$B11282,$B11282,$F$5:$F11282,"组件"),"000"),"")</f>
        <v/>
      </c>
      <c r="J11282" t="str">
        <f t="shared" si="528"/>
        <v/>
      </c>
      <c r="R11282" t="str">
        <f t="shared" si="529"/>
        <v/>
      </c>
    </row>
    <row r="11283" spans="1:18" x14ac:dyDescent="0.35">
      <c r="A11283" t="str">
        <f t="shared" si="530"/>
        <v/>
      </c>
      <c r="G11283" t="str">
        <f>IF($B11283="","",IF($J11283&lt;&gt;"",IFERROR(LOOKUP(2,1/(($B$5:$B$20000=$B11283)*($F$5:$F$20000="组件")*($I$5:$I$20000=$J11283)),$G$5:$G$20000)&amp;"."&amp;COUNTIFS($B$5:$B11283,$B11283,$J$5:$J11283,$J11283),""),COUNTIFS($B$5:$B11283,$B11283,$J$5:$J11283,"")))</f>
        <v/>
      </c>
      <c r="I11283" t="str">
        <f>IF($F11283="组件","C"&amp;TEXT(COUNTIFS($B$5:$B11283,$B11283,$F$5:$F11283,"组件"),"000"),"")</f>
        <v/>
      </c>
      <c r="J11283" t="str">
        <f t="shared" si="528"/>
        <v/>
      </c>
      <c r="R11283" t="str">
        <f t="shared" si="529"/>
        <v/>
      </c>
    </row>
    <row r="11284" spans="1:18" x14ac:dyDescent="0.35">
      <c r="A11284" t="str">
        <f t="shared" si="530"/>
        <v/>
      </c>
      <c r="G11284" t="str">
        <f>IF($B11284="","",IF($J11284&lt;&gt;"",IFERROR(LOOKUP(2,1/(($B$5:$B$20000=$B11284)*($F$5:$F$20000="组件")*($I$5:$I$20000=$J11284)),$G$5:$G$20000)&amp;"."&amp;COUNTIFS($B$5:$B11284,$B11284,$J$5:$J11284,$J11284),""),COUNTIFS($B$5:$B11284,$B11284,$J$5:$J11284,"")))</f>
        <v/>
      </c>
      <c r="I11284" t="str">
        <f>IF($F11284="组件","C"&amp;TEXT(COUNTIFS($B$5:$B11284,$B11284,$F$5:$F11284,"组件"),"000"),"")</f>
        <v/>
      </c>
      <c r="J11284" t="str">
        <f t="shared" si="528"/>
        <v/>
      </c>
      <c r="R11284" t="str">
        <f t="shared" si="529"/>
        <v/>
      </c>
    </row>
    <row r="11285" spans="1:18" x14ac:dyDescent="0.35">
      <c r="A11285" t="str">
        <f t="shared" si="530"/>
        <v/>
      </c>
      <c r="G11285" t="str">
        <f>IF($B11285="","",IF($J11285&lt;&gt;"",IFERROR(LOOKUP(2,1/(($B$5:$B$20000=$B11285)*($F$5:$F$20000="组件")*($I$5:$I$20000=$J11285)),$G$5:$G$20000)&amp;"."&amp;COUNTIFS($B$5:$B11285,$B11285,$J$5:$J11285,$J11285),""),COUNTIFS($B$5:$B11285,$B11285,$J$5:$J11285,"")))</f>
        <v/>
      </c>
      <c r="I11285" t="str">
        <f>IF($F11285="组件","C"&amp;TEXT(COUNTIFS($B$5:$B11285,$B11285,$F$5:$F11285,"组件"),"000"),"")</f>
        <v/>
      </c>
      <c r="J11285" t="str">
        <f t="shared" si="528"/>
        <v/>
      </c>
      <c r="R11285" t="str">
        <f t="shared" si="529"/>
        <v/>
      </c>
    </row>
    <row r="11286" spans="1:18" x14ac:dyDescent="0.35">
      <c r="A11286" t="str">
        <f t="shared" si="530"/>
        <v/>
      </c>
      <c r="G11286" t="str">
        <f>IF($B11286="","",IF($J11286&lt;&gt;"",IFERROR(LOOKUP(2,1/(($B$5:$B$20000=$B11286)*($F$5:$F$20000="组件")*($I$5:$I$20000=$J11286)),$G$5:$G$20000)&amp;"."&amp;COUNTIFS($B$5:$B11286,$B11286,$J$5:$J11286,$J11286),""),COUNTIFS($B$5:$B11286,$B11286,$J$5:$J11286,"")))</f>
        <v/>
      </c>
      <c r="I11286" t="str">
        <f>IF($F11286="组件","C"&amp;TEXT(COUNTIFS($B$5:$B11286,$B11286,$F$5:$F11286,"组件"),"000"),"")</f>
        <v/>
      </c>
      <c r="J11286" t="str">
        <f t="shared" si="528"/>
        <v/>
      </c>
      <c r="R11286" t="str">
        <f t="shared" si="529"/>
        <v/>
      </c>
    </row>
    <row r="11287" spans="1:18" x14ac:dyDescent="0.35">
      <c r="A11287" t="str">
        <f t="shared" si="530"/>
        <v/>
      </c>
      <c r="G11287" t="str">
        <f>IF($B11287="","",IF($J11287&lt;&gt;"",IFERROR(LOOKUP(2,1/(($B$5:$B$20000=$B11287)*($F$5:$F$20000="组件")*($I$5:$I$20000=$J11287)),$G$5:$G$20000)&amp;"."&amp;COUNTIFS($B$5:$B11287,$B11287,$J$5:$J11287,$J11287),""),COUNTIFS($B$5:$B11287,$B11287,$J$5:$J11287,"")))</f>
        <v/>
      </c>
      <c r="I11287" t="str">
        <f>IF($F11287="组件","C"&amp;TEXT(COUNTIFS($B$5:$B11287,$B11287,$F$5:$F11287,"组件"),"000"),"")</f>
        <v/>
      </c>
      <c r="J11287" t="str">
        <f t="shared" si="528"/>
        <v/>
      </c>
      <c r="R11287" t="str">
        <f t="shared" si="529"/>
        <v/>
      </c>
    </row>
    <row r="11288" spans="1:18" x14ac:dyDescent="0.35">
      <c r="A11288" t="str">
        <f t="shared" si="530"/>
        <v/>
      </c>
      <c r="G11288" t="str">
        <f>IF($B11288="","",IF($J11288&lt;&gt;"",IFERROR(LOOKUP(2,1/(($B$5:$B$20000=$B11288)*($F$5:$F$20000="组件")*($I$5:$I$20000=$J11288)),$G$5:$G$20000)&amp;"."&amp;COUNTIFS($B$5:$B11288,$B11288,$J$5:$J11288,$J11288),""),COUNTIFS($B$5:$B11288,$B11288,$J$5:$J11288,"")))</f>
        <v/>
      </c>
      <c r="I11288" t="str">
        <f>IF($F11288="组件","C"&amp;TEXT(COUNTIFS($B$5:$B11288,$B11288,$F$5:$F11288,"组件"),"000"),"")</f>
        <v/>
      </c>
      <c r="J11288" t="str">
        <f t="shared" si="528"/>
        <v/>
      </c>
      <c r="R11288" t="str">
        <f t="shared" si="529"/>
        <v/>
      </c>
    </row>
    <row r="11289" spans="1:18" x14ac:dyDescent="0.35">
      <c r="A11289" t="str">
        <f t="shared" si="530"/>
        <v/>
      </c>
      <c r="G11289" t="str">
        <f>IF($B11289="","",IF($J11289&lt;&gt;"",IFERROR(LOOKUP(2,1/(($B$5:$B$20000=$B11289)*($F$5:$F$20000="组件")*($I$5:$I$20000=$J11289)),$G$5:$G$20000)&amp;"."&amp;COUNTIFS($B$5:$B11289,$B11289,$J$5:$J11289,$J11289),""),COUNTIFS($B$5:$B11289,$B11289,$J$5:$J11289,"")))</f>
        <v/>
      </c>
      <c r="I11289" t="str">
        <f>IF($F11289="组件","C"&amp;TEXT(COUNTIFS($B$5:$B11289,$B11289,$F$5:$F11289,"组件"),"000"),"")</f>
        <v/>
      </c>
      <c r="J11289" t="str">
        <f t="shared" si="528"/>
        <v/>
      </c>
      <c r="R11289" t="str">
        <f t="shared" si="529"/>
        <v/>
      </c>
    </row>
    <row r="11290" spans="1:18" x14ac:dyDescent="0.35">
      <c r="A11290" t="str">
        <f t="shared" si="530"/>
        <v/>
      </c>
      <c r="G11290" t="str">
        <f>IF($B11290="","",IF($J11290&lt;&gt;"",IFERROR(LOOKUP(2,1/(($B$5:$B$20000=$B11290)*($F$5:$F$20000="组件")*($I$5:$I$20000=$J11290)),$G$5:$G$20000)&amp;"."&amp;COUNTIFS($B$5:$B11290,$B11290,$J$5:$J11290,$J11290),""),COUNTIFS($B$5:$B11290,$B11290,$J$5:$J11290,"")))</f>
        <v/>
      </c>
      <c r="I11290" t="str">
        <f>IF($F11290="组件","C"&amp;TEXT(COUNTIFS($B$5:$B11290,$B11290,$F$5:$F11290,"组件"),"000"),"")</f>
        <v/>
      </c>
      <c r="J11290" t="str">
        <f t="shared" si="528"/>
        <v/>
      </c>
      <c r="R11290" t="str">
        <f t="shared" si="529"/>
        <v/>
      </c>
    </row>
    <row r="11291" spans="1:18" x14ac:dyDescent="0.35">
      <c r="A11291" t="str">
        <f t="shared" si="530"/>
        <v/>
      </c>
      <c r="G11291" t="str">
        <f>IF($B11291="","",IF($J11291&lt;&gt;"",IFERROR(LOOKUP(2,1/(($B$5:$B$20000=$B11291)*($F$5:$F$20000="组件")*($I$5:$I$20000=$J11291)),$G$5:$G$20000)&amp;"."&amp;COUNTIFS($B$5:$B11291,$B11291,$J$5:$J11291,$J11291),""),COUNTIFS($B$5:$B11291,$B11291,$J$5:$J11291,"")))</f>
        <v/>
      </c>
      <c r="I11291" t="str">
        <f>IF($F11291="组件","C"&amp;TEXT(COUNTIFS($B$5:$B11291,$B11291,$F$5:$F11291,"组件"),"000"),"")</f>
        <v/>
      </c>
      <c r="J11291" t="str">
        <f t="shared" si="528"/>
        <v/>
      </c>
      <c r="R11291" t="str">
        <f t="shared" si="529"/>
        <v/>
      </c>
    </row>
    <row r="11292" spans="1:18" x14ac:dyDescent="0.35">
      <c r="A11292" t="str">
        <f t="shared" si="530"/>
        <v/>
      </c>
      <c r="G11292" t="str">
        <f>IF($B11292="","",IF($J11292&lt;&gt;"",IFERROR(LOOKUP(2,1/(($B$5:$B$20000=$B11292)*($F$5:$F$20000="组件")*($I$5:$I$20000=$J11292)),$G$5:$G$20000)&amp;"."&amp;COUNTIFS($B$5:$B11292,$B11292,$J$5:$J11292,$J11292),""),COUNTIFS($B$5:$B11292,$B11292,$J$5:$J11292,"")))</f>
        <v/>
      </c>
      <c r="I11292" t="str">
        <f>IF($F11292="组件","C"&amp;TEXT(COUNTIFS($B$5:$B11292,$B11292,$F$5:$F11292,"组件"),"000"),"")</f>
        <v/>
      </c>
      <c r="J11292" t="str">
        <f t="shared" si="528"/>
        <v/>
      </c>
      <c r="R11292" t="str">
        <f t="shared" si="529"/>
        <v/>
      </c>
    </row>
    <row r="11293" spans="1:18" x14ac:dyDescent="0.35">
      <c r="A11293" t="str">
        <f t="shared" si="530"/>
        <v/>
      </c>
      <c r="G11293" t="str">
        <f>IF($B11293="","",IF($J11293&lt;&gt;"",IFERROR(LOOKUP(2,1/(($B$5:$B$20000=$B11293)*($F$5:$F$20000="组件")*($I$5:$I$20000=$J11293)),$G$5:$G$20000)&amp;"."&amp;COUNTIFS($B$5:$B11293,$B11293,$J$5:$J11293,$J11293),""),COUNTIFS($B$5:$B11293,$B11293,$J$5:$J11293,"")))</f>
        <v/>
      </c>
      <c r="I11293" t="str">
        <f>IF($F11293="组件","C"&amp;TEXT(COUNTIFS($B$5:$B11293,$B11293,$F$5:$F11293,"组件"),"000"),"")</f>
        <v/>
      </c>
      <c r="J11293" t="str">
        <f t="shared" si="528"/>
        <v/>
      </c>
      <c r="R11293" t="str">
        <f t="shared" si="529"/>
        <v/>
      </c>
    </row>
    <row r="11294" spans="1:18" x14ac:dyDescent="0.35">
      <c r="A11294" t="str">
        <f t="shared" si="530"/>
        <v/>
      </c>
      <c r="G11294" t="str">
        <f>IF($B11294="","",IF($J11294&lt;&gt;"",IFERROR(LOOKUP(2,1/(($B$5:$B$20000=$B11294)*($F$5:$F$20000="组件")*($I$5:$I$20000=$J11294)),$G$5:$G$20000)&amp;"."&amp;COUNTIFS($B$5:$B11294,$B11294,$J$5:$J11294,$J11294),""),COUNTIFS($B$5:$B11294,$B11294,$J$5:$J11294,"")))</f>
        <v/>
      </c>
      <c r="I11294" t="str">
        <f>IF($F11294="组件","C"&amp;TEXT(COUNTIFS($B$5:$B11294,$B11294,$F$5:$F11294,"组件"),"000"),"")</f>
        <v/>
      </c>
      <c r="J11294" t="str">
        <f t="shared" si="528"/>
        <v/>
      </c>
      <c r="R11294" t="str">
        <f t="shared" si="529"/>
        <v/>
      </c>
    </row>
    <row r="11295" spans="1:18" x14ac:dyDescent="0.35">
      <c r="A11295" t="str">
        <f t="shared" si="530"/>
        <v/>
      </c>
      <c r="G11295" t="str">
        <f>IF($B11295="","",IF($J11295&lt;&gt;"",IFERROR(LOOKUP(2,1/(($B$5:$B$20000=$B11295)*($F$5:$F$20000="组件")*($I$5:$I$20000=$J11295)),$G$5:$G$20000)&amp;"."&amp;COUNTIFS($B$5:$B11295,$B11295,$J$5:$J11295,$J11295),""),COUNTIFS($B$5:$B11295,$B11295,$J$5:$J11295,"")))</f>
        <v/>
      </c>
      <c r="I11295" t="str">
        <f>IF($F11295="组件","C"&amp;TEXT(COUNTIFS($B$5:$B11295,$B11295,$F$5:$F11295,"组件"),"000"),"")</f>
        <v/>
      </c>
      <c r="J11295" t="str">
        <f t="shared" si="528"/>
        <v/>
      </c>
      <c r="R11295" t="str">
        <f t="shared" si="529"/>
        <v/>
      </c>
    </row>
    <row r="11296" spans="1:18" x14ac:dyDescent="0.35">
      <c r="A11296" t="str">
        <f t="shared" si="530"/>
        <v/>
      </c>
      <c r="G11296" t="str">
        <f>IF($B11296="","",IF($J11296&lt;&gt;"",IFERROR(LOOKUP(2,1/(($B$5:$B$20000=$B11296)*($F$5:$F$20000="组件")*($I$5:$I$20000=$J11296)),$G$5:$G$20000)&amp;"."&amp;COUNTIFS($B$5:$B11296,$B11296,$J$5:$J11296,$J11296),""),COUNTIFS($B$5:$B11296,$B11296,$J$5:$J11296,"")))</f>
        <v/>
      </c>
      <c r="I11296" t="str">
        <f>IF($F11296="组件","C"&amp;TEXT(COUNTIFS($B$5:$B11296,$B11296,$F$5:$F11296,"组件"),"000"),"")</f>
        <v/>
      </c>
      <c r="J11296" t="str">
        <f t="shared" si="528"/>
        <v/>
      </c>
      <c r="R11296" t="str">
        <f t="shared" si="529"/>
        <v/>
      </c>
    </row>
    <row r="11297" spans="1:18" x14ac:dyDescent="0.35">
      <c r="A11297" t="str">
        <f t="shared" si="530"/>
        <v/>
      </c>
      <c r="G11297" t="str">
        <f>IF($B11297="","",IF($J11297&lt;&gt;"",IFERROR(LOOKUP(2,1/(($B$5:$B$20000=$B11297)*($F$5:$F$20000="组件")*($I$5:$I$20000=$J11297)),$G$5:$G$20000)&amp;"."&amp;COUNTIFS($B$5:$B11297,$B11297,$J$5:$J11297,$J11297),""),COUNTIFS($B$5:$B11297,$B11297,$J$5:$J11297,"")))</f>
        <v/>
      </c>
      <c r="I11297" t="str">
        <f>IF($F11297="组件","C"&amp;TEXT(COUNTIFS($B$5:$B11297,$B11297,$F$5:$F11297,"组件"),"000"),"")</f>
        <v/>
      </c>
      <c r="J11297" t="str">
        <f t="shared" si="528"/>
        <v/>
      </c>
      <c r="R11297" t="str">
        <f t="shared" si="529"/>
        <v/>
      </c>
    </row>
    <row r="11298" spans="1:18" x14ac:dyDescent="0.35">
      <c r="A11298" t="str">
        <f t="shared" si="530"/>
        <v/>
      </c>
      <c r="G11298" t="str">
        <f>IF($B11298="","",IF($J11298&lt;&gt;"",IFERROR(LOOKUP(2,1/(($B$5:$B$20000=$B11298)*($F$5:$F$20000="组件")*($I$5:$I$20000=$J11298)),$G$5:$G$20000)&amp;"."&amp;COUNTIFS($B$5:$B11298,$B11298,$J$5:$J11298,$J11298),""),COUNTIFS($B$5:$B11298,$B11298,$J$5:$J11298,"")))</f>
        <v/>
      </c>
      <c r="I11298" t="str">
        <f>IF($F11298="组件","C"&amp;TEXT(COUNTIFS($B$5:$B11298,$B11298,$F$5:$F11298,"组件"),"000"),"")</f>
        <v/>
      </c>
      <c r="J11298" t="str">
        <f t="shared" si="528"/>
        <v/>
      </c>
      <c r="R11298" t="str">
        <f t="shared" si="529"/>
        <v/>
      </c>
    </row>
    <row r="11299" spans="1:18" x14ac:dyDescent="0.35">
      <c r="A11299" t="str">
        <f t="shared" si="530"/>
        <v/>
      </c>
      <c r="G11299" t="str">
        <f>IF($B11299="","",IF($J11299&lt;&gt;"",IFERROR(LOOKUP(2,1/(($B$5:$B$20000=$B11299)*($F$5:$F$20000="组件")*($I$5:$I$20000=$J11299)),$G$5:$G$20000)&amp;"."&amp;COUNTIFS($B$5:$B11299,$B11299,$J$5:$J11299,$J11299),""),COUNTIFS($B$5:$B11299,$B11299,$J$5:$J11299,"")))</f>
        <v/>
      </c>
      <c r="I11299" t="str">
        <f>IF($F11299="组件","C"&amp;TEXT(COUNTIFS($B$5:$B11299,$B11299,$F$5:$F11299,"组件"),"000"),"")</f>
        <v/>
      </c>
      <c r="J11299" t="str">
        <f t="shared" si="528"/>
        <v/>
      </c>
      <c r="R11299" t="str">
        <f t="shared" si="529"/>
        <v/>
      </c>
    </row>
    <row r="11300" spans="1:18" x14ac:dyDescent="0.35">
      <c r="A11300" t="str">
        <f t="shared" si="530"/>
        <v/>
      </c>
      <c r="G11300" t="str">
        <f>IF($B11300="","",IF($J11300&lt;&gt;"",IFERROR(LOOKUP(2,1/(($B$5:$B$20000=$B11300)*($F$5:$F$20000="组件")*($I$5:$I$20000=$J11300)),$G$5:$G$20000)&amp;"."&amp;COUNTIFS($B$5:$B11300,$B11300,$J$5:$J11300,$J11300),""),COUNTIFS($B$5:$B11300,$B11300,$J$5:$J11300,"")))</f>
        <v/>
      </c>
      <c r="I11300" t="str">
        <f>IF($F11300="组件","C"&amp;TEXT(COUNTIFS($B$5:$B11300,$B11300,$F$5:$F11300,"组件"),"000"),"")</f>
        <v/>
      </c>
      <c r="J11300" t="str">
        <f t="shared" si="528"/>
        <v/>
      </c>
      <c r="R11300" t="str">
        <f t="shared" si="529"/>
        <v/>
      </c>
    </row>
    <row r="11301" spans="1:18" x14ac:dyDescent="0.35">
      <c r="A11301" t="str">
        <f t="shared" si="530"/>
        <v/>
      </c>
      <c r="G11301" t="str">
        <f>IF($B11301="","",IF($J11301&lt;&gt;"",IFERROR(LOOKUP(2,1/(($B$5:$B$20000=$B11301)*($F$5:$F$20000="组件")*($I$5:$I$20000=$J11301)),$G$5:$G$20000)&amp;"."&amp;COUNTIFS($B$5:$B11301,$B11301,$J$5:$J11301,$J11301),""),COUNTIFS($B$5:$B11301,$B11301,$J$5:$J11301,"")))</f>
        <v/>
      </c>
      <c r="I11301" t="str">
        <f>IF($F11301="组件","C"&amp;TEXT(COUNTIFS($B$5:$B11301,$B11301,$F$5:$F11301,"组件"),"000"),"")</f>
        <v/>
      </c>
      <c r="J11301" t="str">
        <f t="shared" si="528"/>
        <v/>
      </c>
      <c r="R11301" t="str">
        <f t="shared" si="529"/>
        <v/>
      </c>
    </row>
    <row r="11302" spans="1:18" x14ac:dyDescent="0.35">
      <c r="A11302" t="str">
        <f t="shared" si="530"/>
        <v/>
      </c>
      <c r="G11302" t="str">
        <f>IF($B11302="","",IF($J11302&lt;&gt;"",IFERROR(LOOKUP(2,1/(($B$5:$B$20000=$B11302)*($F$5:$F$20000="组件")*($I$5:$I$20000=$J11302)),$G$5:$G$20000)&amp;"."&amp;COUNTIFS($B$5:$B11302,$B11302,$J$5:$J11302,$J11302),""),COUNTIFS($B$5:$B11302,$B11302,$J$5:$J11302,"")))</f>
        <v/>
      </c>
      <c r="I11302" t="str">
        <f>IF($F11302="组件","C"&amp;TEXT(COUNTIFS($B$5:$B11302,$B11302,$F$5:$F11302,"组件"),"000"),"")</f>
        <v/>
      </c>
      <c r="J11302" t="str">
        <f t="shared" si="528"/>
        <v/>
      </c>
      <c r="R11302" t="str">
        <f t="shared" si="529"/>
        <v/>
      </c>
    </row>
    <row r="11303" spans="1:18" x14ac:dyDescent="0.35">
      <c r="A11303" t="str">
        <f t="shared" si="530"/>
        <v/>
      </c>
      <c r="G11303" t="str">
        <f>IF($B11303="","",IF($J11303&lt;&gt;"",IFERROR(LOOKUP(2,1/(($B$5:$B$20000=$B11303)*($F$5:$F$20000="组件")*($I$5:$I$20000=$J11303)),$G$5:$G$20000)&amp;"."&amp;COUNTIFS($B$5:$B11303,$B11303,$J$5:$J11303,$J11303),""),COUNTIFS($B$5:$B11303,$B11303,$J$5:$J11303,"")))</f>
        <v/>
      </c>
      <c r="I11303" t="str">
        <f>IF($F11303="组件","C"&amp;TEXT(COUNTIFS($B$5:$B11303,$B11303,$F$5:$F11303,"组件"),"000"),"")</f>
        <v/>
      </c>
      <c r="J11303" t="str">
        <f t="shared" si="528"/>
        <v/>
      </c>
      <c r="R11303" t="str">
        <f t="shared" si="529"/>
        <v/>
      </c>
    </row>
    <row r="11304" spans="1:18" x14ac:dyDescent="0.35">
      <c r="A11304" t="str">
        <f t="shared" si="530"/>
        <v/>
      </c>
      <c r="G11304" t="str">
        <f>IF($B11304="","",IF($J11304&lt;&gt;"",IFERROR(LOOKUP(2,1/(($B$5:$B$20000=$B11304)*($F$5:$F$20000="组件")*($I$5:$I$20000=$J11304)),$G$5:$G$20000)&amp;"."&amp;COUNTIFS($B$5:$B11304,$B11304,$J$5:$J11304,$J11304),""),COUNTIFS($B$5:$B11304,$B11304,$J$5:$J11304,"")))</f>
        <v/>
      </c>
      <c r="I11304" t="str">
        <f>IF($F11304="组件","C"&amp;TEXT(COUNTIFS($B$5:$B11304,$B11304,$F$5:$F11304,"组件"),"000"),"")</f>
        <v/>
      </c>
      <c r="J11304" t="str">
        <f t="shared" si="528"/>
        <v/>
      </c>
      <c r="R11304" t="str">
        <f t="shared" si="529"/>
        <v/>
      </c>
    </row>
    <row r="11305" spans="1:18" x14ac:dyDescent="0.35">
      <c r="A11305" t="str">
        <f t="shared" si="530"/>
        <v/>
      </c>
      <c r="G11305" t="str">
        <f>IF($B11305="","",IF($J11305&lt;&gt;"",IFERROR(LOOKUP(2,1/(($B$5:$B$20000=$B11305)*($F$5:$F$20000="组件")*($I$5:$I$20000=$J11305)),$G$5:$G$20000)&amp;"."&amp;COUNTIFS($B$5:$B11305,$B11305,$J$5:$J11305,$J11305),""),COUNTIFS($B$5:$B11305,$B11305,$J$5:$J11305,"")))</f>
        <v/>
      </c>
      <c r="I11305" t="str">
        <f>IF($F11305="组件","C"&amp;TEXT(COUNTIFS($B$5:$B11305,$B11305,$F$5:$F11305,"组件"),"000"),"")</f>
        <v/>
      </c>
      <c r="J11305" t="str">
        <f t="shared" si="528"/>
        <v/>
      </c>
      <c r="R11305" t="str">
        <f t="shared" si="529"/>
        <v/>
      </c>
    </row>
    <row r="11306" spans="1:18" x14ac:dyDescent="0.35">
      <c r="A11306" t="str">
        <f t="shared" si="530"/>
        <v/>
      </c>
      <c r="G11306" t="str">
        <f>IF($B11306="","",IF($J11306&lt;&gt;"",IFERROR(LOOKUP(2,1/(($B$5:$B$20000=$B11306)*($F$5:$F$20000="组件")*($I$5:$I$20000=$J11306)),$G$5:$G$20000)&amp;"."&amp;COUNTIFS($B$5:$B11306,$B11306,$J$5:$J11306,$J11306),""),COUNTIFS($B$5:$B11306,$B11306,$J$5:$J11306,"")))</f>
        <v/>
      </c>
      <c r="I11306" t="str">
        <f>IF($F11306="组件","C"&amp;TEXT(COUNTIFS($B$5:$B11306,$B11306,$F$5:$F11306,"组件"),"000"),"")</f>
        <v/>
      </c>
      <c r="J11306" t="str">
        <f t="shared" si="528"/>
        <v/>
      </c>
      <c r="R11306" t="str">
        <f t="shared" si="529"/>
        <v/>
      </c>
    </row>
    <row r="11307" spans="1:18" x14ac:dyDescent="0.35">
      <c r="A11307" t="str">
        <f t="shared" si="530"/>
        <v/>
      </c>
      <c r="G11307" t="str">
        <f>IF($B11307="","",IF($J11307&lt;&gt;"",IFERROR(LOOKUP(2,1/(($B$5:$B$20000=$B11307)*($F$5:$F$20000="组件")*($I$5:$I$20000=$J11307)),$G$5:$G$20000)&amp;"."&amp;COUNTIFS($B$5:$B11307,$B11307,$J$5:$J11307,$J11307),""),COUNTIFS($B$5:$B11307,$B11307,$J$5:$J11307,"")))</f>
        <v/>
      </c>
      <c r="I11307" t="str">
        <f>IF($F11307="组件","C"&amp;TEXT(COUNTIFS($B$5:$B11307,$B11307,$F$5:$F11307,"组件"),"000"),"")</f>
        <v/>
      </c>
      <c r="J11307" t="str">
        <f t="shared" si="528"/>
        <v/>
      </c>
      <c r="R11307" t="str">
        <f t="shared" si="529"/>
        <v/>
      </c>
    </row>
    <row r="11308" spans="1:18" x14ac:dyDescent="0.35">
      <c r="A11308" t="str">
        <f t="shared" si="530"/>
        <v/>
      </c>
      <c r="G11308" t="str">
        <f>IF($B11308="","",IF($J11308&lt;&gt;"",IFERROR(LOOKUP(2,1/(($B$5:$B$20000=$B11308)*($F$5:$F$20000="组件")*($I$5:$I$20000=$J11308)),$G$5:$G$20000)&amp;"."&amp;COUNTIFS($B$5:$B11308,$B11308,$J$5:$J11308,$J11308),""),COUNTIFS($B$5:$B11308,$B11308,$J$5:$J11308,"")))</f>
        <v/>
      </c>
      <c r="I11308" t="str">
        <f>IF($F11308="组件","C"&amp;TEXT(COUNTIFS($B$5:$B11308,$B11308,$F$5:$F11308,"组件"),"000"),"")</f>
        <v/>
      </c>
      <c r="J11308" t="str">
        <f t="shared" si="528"/>
        <v/>
      </c>
      <c r="R11308" t="str">
        <f t="shared" si="529"/>
        <v/>
      </c>
    </row>
    <row r="11309" spans="1:18" x14ac:dyDescent="0.35">
      <c r="A11309" t="str">
        <f t="shared" si="530"/>
        <v/>
      </c>
      <c r="G11309" t="str">
        <f>IF($B11309="","",IF($J11309&lt;&gt;"",IFERROR(LOOKUP(2,1/(($B$5:$B$20000=$B11309)*($F$5:$F$20000="组件")*($I$5:$I$20000=$J11309)),$G$5:$G$20000)&amp;"."&amp;COUNTIFS($B$5:$B11309,$B11309,$J$5:$J11309,$J11309),""),COUNTIFS($B$5:$B11309,$B11309,$J$5:$J11309,"")))</f>
        <v/>
      </c>
      <c r="I11309" t="str">
        <f>IF($F11309="组件","C"&amp;TEXT(COUNTIFS($B$5:$B11309,$B11309,$F$5:$F11309,"组件"),"000"),"")</f>
        <v/>
      </c>
      <c r="J11309" t="str">
        <f t="shared" si="528"/>
        <v/>
      </c>
      <c r="R11309" t="str">
        <f t="shared" si="529"/>
        <v/>
      </c>
    </row>
    <row r="11310" spans="1:18" x14ac:dyDescent="0.35">
      <c r="A11310" t="str">
        <f t="shared" si="530"/>
        <v/>
      </c>
      <c r="G11310" t="str">
        <f>IF($B11310="","",IF($J11310&lt;&gt;"",IFERROR(LOOKUP(2,1/(($B$5:$B$20000=$B11310)*($F$5:$F$20000="组件")*($I$5:$I$20000=$J11310)),$G$5:$G$20000)&amp;"."&amp;COUNTIFS($B$5:$B11310,$B11310,$J$5:$J11310,$J11310),""),COUNTIFS($B$5:$B11310,$B11310,$J$5:$J11310,"")))</f>
        <v/>
      </c>
      <c r="I11310" t="str">
        <f>IF($F11310="组件","C"&amp;TEXT(COUNTIFS($B$5:$B11310,$B11310,$F$5:$F11310,"组件"),"000"),"")</f>
        <v/>
      </c>
      <c r="J11310" t="str">
        <f t="shared" si="528"/>
        <v/>
      </c>
      <c r="R11310" t="str">
        <f t="shared" si="529"/>
        <v/>
      </c>
    </row>
    <row r="11311" spans="1:18" x14ac:dyDescent="0.35">
      <c r="A11311" t="str">
        <f t="shared" si="530"/>
        <v/>
      </c>
      <c r="G11311" t="str">
        <f>IF($B11311="","",IF($J11311&lt;&gt;"",IFERROR(LOOKUP(2,1/(($B$5:$B$20000=$B11311)*($F$5:$F$20000="组件")*($I$5:$I$20000=$J11311)),$G$5:$G$20000)&amp;"."&amp;COUNTIFS($B$5:$B11311,$B11311,$J$5:$J11311,$J11311),""),COUNTIFS($B$5:$B11311,$B11311,$J$5:$J11311,"")))</f>
        <v/>
      </c>
      <c r="I11311" t="str">
        <f>IF($F11311="组件","C"&amp;TEXT(COUNTIFS($B$5:$B11311,$B11311,$F$5:$F11311,"组件"),"000"),"")</f>
        <v/>
      </c>
      <c r="J11311" t="str">
        <f t="shared" si="528"/>
        <v/>
      </c>
      <c r="R11311" t="str">
        <f t="shared" si="529"/>
        <v/>
      </c>
    </row>
    <row r="11312" spans="1:18" x14ac:dyDescent="0.35">
      <c r="A11312" t="str">
        <f t="shared" si="530"/>
        <v/>
      </c>
      <c r="G11312" t="str">
        <f>IF($B11312="","",IF($J11312&lt;&gt;"",IFERROR(LOOKUP(2,1/(($B$5:$B$20000=$B11312)*($F$5:$F$20000="组件")*($I$5:$I$20000=$J11312)),$G$5:$G$20000)&amp;"."&amp;COUNTIFS($B$5:$B11312,$B11312,$J$5:$J11312,$J11312),""),COUNTIFS($B$5:$B11312,$B11312,$J$5:$J11312,"")))</f>
        <v/>
      </c>
      <c r="I11312" t="str">
        <f>IF($F11312="组件","C"&amp;TEXT(COUNTIFS($B$5:$B11312,$B11312,$F$5:$F11312,"组件"),"000"),"")</f>
        <v/>
      </c>
      <c r="J11312" t="str">
        <f t="shared" si="528"/>
        <v/>
      </c>
      <c r="R11312" t="str">
        <f t="shared" si="529"/>
        <v/>
      </c>
    </row>
    <row r="11313" spans="1:18" x14ac:dyDescent="0.35">
      <c r="A11313" t="str">
        <f t="shared" si="530"/>
        <v/>
      </c>
      <c r="G11313" t="str">
        <f>IF($B11313="","",IF($J11313&lt;&gt;"",IFERROR(LOOKUP(2,1/(($B$5:$B$20000=$B11313)*($F$5:$F$20000="组件")*($I$5:$I$20000=$J11313)),$G$5:$G$20000)&amp;"."&amp;COUNTIFS($B$5:$B11313,$B11313,$J$5:$J11313,$J11313),""),COUNTIFS($B$5:$B11313,$B11313,$J$5:$J11313,"")))</f>
        <v/>
      </c>
      <c r="I11313" t="str">
        <f>IF($F11313="组件","C"&amp;TEXT(COUNTIFS($B$5:$B11313,$B11313,$F$5:$F11313,"组件"),"000"),"")</f>
        <v/>
      </c>
      <c r="J11313" t="str">
        <f t="shared" si="528"/>
        <v/>
      </c>
      <c r="R11313" t="str">
        <f t="shared" si="529"/>
        <v/>
      </c>
    </row>
    <row r="11314" spans="1:18" x14ac:dyDescent="0.35">
      <c r="A11314" t="str">
        <f t="shared" si="530"/>
        <v/>
      </c>
      <c r="G11314" t="str">
        <f>IF($B11314="","",IF($J11314&lt;&gt;"",IFERROR(LOOKUP(2,1/(($B$5:$B$20000=$B11314)*($F$5:$F$20000="组件")*($I$5:$I$20000=$J11314)),$G$5:$G$20000)&amp;"."&amp;COUNTIFS($B$5:$B11314,$B11314,$J$5:$J11314,$J11314),""),COUNTIFS($B$5:$B11314,$B11314,$J$5:$J11314,"")))</f>
        <v/>
      </c>
      <c r="I11314" t="str">
        <f>IF($F11314="组件","C"&amp;TEXT(COUNTIFS($B$5:$B11314,$B11314,$F$5:$F11314,"组件"),"000"),"")</f>
        <v/>
      </c>
      <c r="J11314" t="str">
        <f t="shared" si="528"/>
        <v/>
      </c>
      <c r="R11314" t="str">
        <f t="shared" si="529"/>
        <v/>
      </c>
    </row>
    <row r="11315" spans="1:18" x14ac:dyDescent="0.35">
      <c r="A11315" t="str">
        <f t="shared" si="530"/>
        <v/>
      </c>
      <c r="G11315" t="str">
        <f>IF($B11315="","",IF($J11315&lt;&gt;"",IFERROR(LOOKUP(2,1/(($B$5:$B$20000=$B11315)*($F$5:$F$20000="组件")*($I$5:$I$20000=$J11315)),$G$5:$G$20000)&amp;"."&amp;COUNTIFS($B$5:$B11315,$B11315,$J$5:$J11315,$J11315),""),COUNTIFS($B$5:$B11315,$B11315,$J$5:$J11315,"")))</f>
        <v/>
      </c>
      <c r="I11315" t="str">
        <f>IF($F11315="组件","C"&amp;TEXT(COUNTIFS($B$5:$B11315,$B11315,$F$5:$F11315,"组件"),"000"),"")</f>
        <v/>
      </c>
      <c r="J11315" t="str">
        <f t="shared" si="528"/>
        <v/>
      </c>
      <c r="R11315" t="str">
        <f t="shared" si="529"/>
        <v/>
      </c>
    </row>
    <row r="11316" spans="1:18" x14ac:dyDescent="0.35">
      <c r="A11316" t="str">
        <f t="shared" si="530"/>
        <v/>
      </c>
      <c r="G11316" t="str">
        <f>IF($B11316="","",IF($J11316&lt;&gt;"",IFERROR(LOOKUP(2,1/(($B$5:$B$20000=$B11316)*($F$5:$F$20000="组件")*($I$5:$I$20000=$J11316)),$G$5:$G$20000)&amp;"."&amp;COUNTIFS($B$5:$B11316,$B11316,$J$5:$J11316,$J11316),""),COUNTIFS($B$5:$B11316,$B11316,$J$5:$J11316,"")))</f>
        <v/>
      </c>
      <c r="I11316" t="str">
        <f>IF($F11316="组件","C"&amp;TEXT(COUNTIFS($B$5:$B11316,$B11316,$F$5:$F11316,"组件"),"000"),"")</f>
        <v/>
      </c>
      <c r="J11316" t="str">
        <f t="shared" si="528"/>
        <v/>
      </c>
      <c r="R11316" t="str">
        <f t="shared" si="529"/>
        <v/>
      </c>
    </row>
    <row r="11317" spans="1:18" x14ac:dyDescent="0.35">
      <c r="A11317" t="str">
        <f t="shared" si="530"/>
        <v/>
      </c>
      <c r="G11317" t="str">
        <f>IF($B11317="","",IF($J11317&lt;&gt;"",IFERROR(LOOKUP(2,1/(($B$5:$B$20000=$B11317)*($F$5:$F$20000="组件")*($I$5:$I$20000=$J11317)),$G$5:$G$20000)&amp;"."&amp;COUNTIFS($B$5:$B11317,$B11317,$J$5:$J11317,$J11317),""),COUNTIFS($B$5:$B11317,$B11317,$J$5:$J11317,"")))</f>
        <v/>
      </c>
      <c r="I11317" t="str">
        <f>IF($F11317="组件","C"&amp;TEXT(COUNTIFS($B$5:$B11317,$B11317,$F$5:$F11317,"组件"),"000"),"")</f>
        <v/>
      </c>
      <c r="J11317" t="str">
        <f t="shared" si="528"/>
        <v/>
      </c>
      <c r="R11317" t="str">
        <f t="shared" si="529"/>
        <v/>
      </c>
    </row>
    <row r="11318" spans="1:18" x14ac:dyDescent="0.35">
      <c r="A11318" t="str">
        <f t="shared" si="530"/>
        <v/>
      </c>
      <c r="G11318" t="str">
        <f>IF($B11318="","",IF($J11318&lt;&gt;"",IFERROR(LOOKUP(2,1/(($B$5:$B$20000=$B11318)*($F$5:$F$20000="组件")*($I$5:$I$20000=$J11318)),$G$5:$G$20000)&amp;"."&amp;COUNTIFS($B$5:$B11318,$B11318,$J$5:$J11318,$J11318),""),COUNTIFS($B$5:$B11318,$B11318,$J$5:$J11318,"")))</f>
        <v/>
      </c>
      <c r="I11318" t="str">
        <f>IF($F11318="组件","C"&amp;TEXT(COUNTIFS($B$5:$B11318,$B11318,$F$5:$F11318,"组件"),"000"),"")</f>
        <v/>
      </c>
      <c r="J11318" t="str">
        <f t="shared" si="528"/>
        <v/>
      </c>
      <c r="R11318" t="str">
        <f t="shared" si="529"/>
        <v/>
      </c>
    </row>
    <row r="11319" spans="1:18" x14ac:dyDescent="0.35">
      <c r="A11319" t="str">
        <f t="shared" si="530"/>
        <v/>
      </c>
      <c r="G11319" t="str">
        <f>IF($B11319="","",IF($J11319&lt;&gt;"",IFERROR(LOOKUP(2,1/(($B$5:$B$20000=$B11319)*($F$5:$F$20000="组件")*($I$5:$I$20000=$J11319)),$G$5:$G$20000)&amp;"."&amp;COUNTIFS($B$5:$B11319,$B11319,$J$5:$J11319,$J11319),""),COUNTIFS($B$5:$B11319,$B11319,$J$5:$J11319,"")))</f>
        <v/>
      </c>
      <c r="I11319" t="str">
        <f>IF($F11319="组件","C"&amp;TEXT(COUNTIFS($B$5:$B11319,$B11319,$F$5:$F11319,"组件"),"000"),"")</f>
        <v/>
      </c>
      <c r="J11319" t="str">
        <f t="shared" si="528"/>
        <v/>
      </c>
      <c r="R11319" t="str">
        <f t="shared" si="529"/>
        <v/>
      </c>
    </row>
    <row r="11320" spans="1:18" x14ac:dyDescent="0.35">
      <c r="A11320" t="str">
        <f t="shared" si="530"/>
        <v/>
      </c>
      <c r="G11320" t="str">
        <f>IF($B11320="","",IF($J11320&lt;&gt;"",IFERROR(LOOKUP(2,1/(($B$5:$B$20000=$B11320)*($F$5:$F$20000="组件")*($I$5:$I$20000=$J11320)),$G$5:$G$20000)&amp;"."&amp;COUNTIFS($B$5:$B11320,$B11320,$J$5:$J11320,$J11320),""),COUNTIFS($B$5:$B11320,$B11320,$J$5:$J11320,"")))</f>
        <v/>
      </c>
      <c r="I11320" t="str">
        <f>IF($F11320="组件","C"&amp;TEXT(COUNTIFS($B$5:$B11320,$B11320,$F$5:$F11320,"组件"),"000"),"")</f>
        <v/>
      </c>
      <c r="J11320" t="str">
        <f t="shared" si="528"/>
        <v/>
      </c>
      <c r="R11320" t="str">
        <f t="shared" si="529"/>
        <v/>
      </c>
    </row>
    <row r="11321" spans="1:18" x14ac:dyDescent="0.35">
      <c r="A11321" t="str">
        <f t="shared" si="530"/>
        <v/>
      </c>
      <c r="G11321" t="str">
        <f>IF($B11321="","",IF($J11321&lt;&gt;"",IFERROR(LOOKUP(2,1/(($B$5:$B$20000=$B11321)*($F$5:$F$20000="组件")*($I$5:$I$20000=$J11321)),$G$5:$G$20000)&amp;"."&amp;COUNTIFS($B$5:$B11321,$B11321,$J$5:$J11321,$J11321),""),COUNTIFS($B$5:$B11321,$B11321,$J$5:$J11321,"")))</f>
        <v/>
      </c>
      <c r="I11321" t="str">
        <f>IF($F11321="组件","C"&amp;TEXT(COUNTIFS($B$5:$B11321,$B11321,$F$5:$F11321,"组件"),"000"),"")</f>
        <v/>
      </c>
      <c r="J11321" t="str">
        <f t="shared" si="528"/>
        <v/>
      </c>
      <c r="R11321" t="str">
        <f t="shared" si="529"/>
        <v/>
      </c>
    </row>
    <row r="11322" spans="1:18" x14ac:dyDescent="0.35">
      <c r="A11322" t="str">
        <f t="shared" si="530"/>
        <v/>
      </c>
      <c r="G11322" t="str">
        <f>IF($B11322="","",IF($J11322&lt;&gt;"",IFERROR(LOOKUP(2,1/(($B$5:$B$20000=$B11322)*($F$5:$F$20000="组件")*($I$5:$I$20000=$J11322)),$G$5:$G$20000)&amp;"."&amp;COUNTIFS($B$5:$B11322,$B11322,$J$5:$J11322,$J11322),""),COUNTIFS($B$5:$B11322,$B11322,$J$5:$J11322,"")))</f>
        <v/>
      </c>
      <c r="I11322" t="str">
        <f>IF($F11322="组件","C"&amp;TEXT(COUNTIFS($B$5:$B11322,$B11322,$F$5:$F11322,"组件"),"000"),"")</f>
        <v/>
      </c>
      <c r="J11322" t="str">
        <f t="shared" si="528"/>
        <v/>
      </c>
      <c r="R11322" t="str">
        <f t="shared" si="529"/>
        <v/>
      </c>
    </row>
    <row r="11323" spans="1:18" x14ac:dyDescent="0.35">
      <c r="A11323" t="str">
        <f t="shared" si="530"/>
        <v/>
      </c>
      <c r="G11323" t="str">
        <f>IF($B11323="","",IF($J11323&lt;&gt;"",IFERROR(LOOKUP(2,1/(($B$5:$B$20000=$B11323)*($F$5:$F$20000="组件")*($I$5:$I$20000=$J11323)),$G$5:$G$20000)&amp;"."&amp;COUNTIFS($B$5:$B11323,$B11323,$J$5:$J11323,$J11323),""),COUNTIFS($B$5:$B11323,$B11323,$J$5:$J11323,"")))</f>
        <v/>
      </c>
      <c r="I11323" t="str">
        <f>IF($F11323="组件","C"&amp;TEXT(COUNTIFS($B$5:$B11323,$B11323,$F$5:$F11323,"组件"),"000"),"")</f>
        <v/>
      </c>
      <c r="J11323" t="str">
        <f t="shared" si="528"/>
        <v/>
      </c>
      <c r="R11323" t="str">
        <f t="shared" si="529"/>
        <v/>
      </c>
    </row>
    <row r="11324" spans="1:18" x14ac:dyDescent="0.35">
      <c r="A11324" t="str">
        <f t="shared" si="530"/>
        <v/>
      </c>
      <c r="G11324" t="str">
        <f>IF($B11324="","",IF($J11324&lt;&gt;"",IFERROR(LOOKUP(2,1/(($B$5:$B$20000=$B11324)*($F$5:$F$20000="组件")*($I$5:$I$20000=$J11324)),$G$5:$G$20000)&amp;"."&amp;COUNTIFS($B$5:$B11324,$B11324,$J$5:$J11324,$J11324),""),COUNTIFS($B$5:$B11324,$B11324,$J$5:$J11324,"")))</f>
        <v/>
      </c>
      <c r="I11324" t="str">
        <f>IF($F11324="组件","C"&amp;TEXT(COUNTIFS($B$5:$B11324,$B11324,$F$5:$F11324,"组件"),"000"),"")</f>
        <v/>
      </c>
      <c r="J11324" t="str">
        <f t="shared" si="528"/>
        <v/>
      </c>
      <c r="R11324" t="str">
        <f t="shared" si="529"/>
        <v/>
      </c>
    </row>
    <row r="11325" spans="1:18" x14ac:dyDescent="0.35">
      <c r="A11325" t="str">
        <f t="shared" si="530"/>
        <v/>
      </c>
      <c r="G11325" t="str">
        <f>IF($B11325="","",IF($J11325&lt;&gt;"",IFERROR(LOOKUP(2,1/(($B$5:$B$20000=$B11325)*($F$5:$F$20000="组件")*($I$5:$I$20000=$J11325)),$G$5:$G$20000)&amp;"."&amp;COUNTIFS($B$5:$B11325,$B11325,$J$5:$J11325,$J11325),""),COUNTIFS($B$5:$B11325,$B11325,$J$5:$J11325,"")))</f>
        <v/>
      </c>
      <c r="I11325" t="str">
        <f>IF($F11325="组件","C"&amp;TEXT(COUNTIFS($B$5:$B11325,$B11325,$F$5:$F11325,"组件"),"000"),"")</f>
        <v/>
      </c>
      <c r="J11325" t="str">
        <f t="shared" si="528"/>
        <v/>
      </c>
      <c r="R11325" t="str">
        <f t="shared" si="529"/>
        <v/>
      </c>
    </row>
    <row r="11326" spans="1:18" x14ac:dyDescent="0.35">
      <c r="A11326" t="str">
        <f t="shared" si="530"/>
        <v/>
      </c>
      <c r="G11326" t="str">
        <f>IF($B11326="","",IF($J11326&lt;&gt;"",IFERROR(LOOKUP(2,1/(($B$5:$B$20000=$B11326)*($F$5:$F$20000="组件")*($I$5:$I$20000=$J11326)),$G$5:$G$20000)&amp;"."&amp;COUNTIFS($B$5:$B11326,$B11326,$J$5:$J11326,$J11326),""),COUNTIFS($B$5:$B11326,$B11326,$J$5:$J11326,"")))</f>
        <v/>
      </c>
      <c r="I11326" t="str">
        <f>IF($F11326="组件","C"&amp;TEXT(COUNTIFS($B$5:$B11326,$B11326,$F$5:$F11326,"组件"),"000"),"")</f>
        <v/>
      </c>
      <c r="J11326" t="str">
        <f t="shared" si="528"/>
        <v/>
      </c>
      <c r="R11326" t="str">
        <f t="shared" si="529"/>
        <v/>
      </c>
    </row>
    <row r="11327" spans="1:18" x14ac:dyDescent="0.35">
      <c r="A11327" t="str">
        <f t="shared" si="530"/>
        <v/>
      </c>
      <c r="G11327" t="str">
        <f>IF($B11327="","",IF($J11327&lt;&gt;"",IFERROR(LOOKUP(2,1/(($B$5:$B$20000=$B11327)*($F$5:$F$20000="组件")*($I$5:$I$20000=$J11327)),$G$5:$G$20000)&amp;"."&amp;COUNTIFS($B$5:$B11327,$B11327,$J$5:$J11327,$J11327),""),COUNTIFS($B$5:$B11327,$B11327,$J$5:$J11327,"")))</f>
        <v/>
      </c>
      <c r="I11327" t="str">
        <f>IF($F11327="组件","C"&amp;TEXT(COUNTIFS($B$5:$B11327,$B11327,$F$5:$F11327,"组件"),"000"),"")</f>
        <v/>
      </c>
      <c r="J11327" t="str">
        <f t="shared" si="528"/>
        <v/>
      </c>
      <c r="R11327" t="str">
        <f t="shared" si="529"/>
        <v/>
      </c>
    </row>
    <row r="11328" spans="1:18" x14ac:dyDescent="0.35">
      <c r="A11328" t="str">
        <f t="shared" si="530"/>
        <v/>
      </c>
      <c r="G11328" t="str">
        <f>IF($B11328="","",IF($J11328&lt;&gt;"",IFERROR(LOOKUP(2,1/(($B$5:$B$20000=$B11328)*($F$5:$F$20000="组件")*($I$5:$I$20000=$J11328)),$G$5:$G$20000)&amp;"."&amp;COUNTIFS($B$5:$B11328,$B11328,$J$5:$J11328,$J11328),""),COUNTIFS($B$5:$B11328,$B11328,$J$5:$J11328,"")))</f>
        <v/>
      </c>
      <c r="I11328" t="str">
        <f>IF($F11328="组件","C"&amp;TEXT(COUNTIFS($B$5:$B11328,$B11328,$F$5:$F11328,"组件"),"000"),"")</f>
        <v/>
      </c>
      <c r="J11328" t="str">
        <f t="shared" si="528"/>
        <v/>
      </c>
      <c r="R11328" t="str">
        <f t="shared" si="529"/>
        <v/>
      </c>
    </row>
    <row r="11329" spans="1:18" x14ac:dyDescent="0.35">
      <c r="A11329" t="str">
        <f t="shared" si="530"/>
        <v/>
      </c>
      <c r="G11329" t="str">
        <f>IF($B11329="","",IF($J11329&lt;&gt;"",IFERROR(LOOKUP(2,1/(($B$5:$B$20000=$B11329)*($F$5:$F$20000="组件")*($I$5:$I$20000=$J11329)),$G$5:$G$20000)&amp;"."&amp;COUNTIFS($B$5:$B11329,$B11329,$J$5:$J11329,$J11329),""),COUNTIFS($B$5:$B11329,$B11329,$J$5:$J11329,"")))</f>
        <v/>
      </c>
      <c r="I11329" t="str">
        <f>IF($F11329="组件","C"&amp;TEXT(COUNTIFS($B$5:$B11329,$B11329,$F$5:$F11329,"组件"),"000"),"")</f>
        <v/>
      </c>
      <c r="J11329" t="str">
        <f t="shared" si="528"/>
        <v/>
      </c>
      <c r="R11329" t="str">
        <f t="shared" si="529"/>
        <v/>
      </c>
    </row>
    <row r="11330" spans="1:18" x14ac:dyDescent="0.35">
      <c r="A11330" t="str">
        <f t="shared" si="530"/>
        <v/>
      </c>
      <c r="G11330" t="str">
        <f>IF($B11330="","",IF($J11330&lt;&gt;"",IFERROR(LOOKUP(2,1/(($B$5:$B$20000=$B11330)*($F$5:$F$20000="组件")*($I$5:$I$20000=$J11330)),$G$5:$G$20000)&amp;"."&amp;COUNTIFS($B$5:$B11330,$B11330,$J$5:$J11330,$J11330),""),COUNTIFS($B$5:$B11330,$B11330,$J$5:$J11330,"")))</f>
        <v/>
      </c>
      <c r="I11330" t="str">
        <f>IF($F11330="组件","C"&amp;TEXT(COUNTIFS($B$5:$B11330,$B11330,$F$5:$F11330,"组件"),"000"),"")</f>
        <v/>
      </c>
      <c r="J11330" t="str">
        <f t="shared" si="528"/>
        <v/>
      </c>
      <c r="R11330" t="str">
        <f t="shared" si="529"/>
        <v/>
      </c>
    </row>
    <row r="11331" spans="1:18" x14ac:dyDescent="0.35">
      <c r="A11331" t="str">
        <f t="shared" si="530"/>
        <v/>
      </c>
      <c r="G11331" t="str">
        <f>IF($B11331="","",IF($J11331&lt;&gt;"",IFERROR(LOOKUP(2,1/(($B$5:$B$20000=$B11331)*($F$5:$F$20000="组件")*($I$5:$I$20000=$J11331)),$G$5:$G$20000)&amp;"."&amp;COUNTIFS($B$5:$B11331,$B11331,$J$5:$J11331,$J11331),""),COUNTIFS($B$5:$B11331,$B11331,$J$5:$J11331,"")))</f>
        <v/>
      </c>
      <c r="I11331" t="str">
        <f>IF($F11331="组件","C"&amp;TEXT(COUNTIFS($B$5:$B11331,$B11331,$F$5:$F11331,"组件"),"000"),"")</f>
        <v/>
      </c>
      <c r="J11331" t="str">
        <f t="shared" si="528"/>
        <v/>
      </c>
      <c r="R11331" t="str">
        <f t="shared" si="529"/>
        <v/>
      </c>
    </row>
    <row r="11332" spans="1:18" x14ac:dyDescent="0.35">
      <c r="A11332" t="str">
        <f t="shared" si="530"/>
        <v/>
      </c>
      <c r="G11332" t="str">
        <f>IF($B11332="","",IF($J11332&lt;&gt;"",IFERROR(LOOKUP(2,1/(($B$5:$B$20000=$B11332)*($F$5:$F$20000="组件")*($I$5:$I$20000=$J11332)),$G$5:$G$20000)&amp;"."&amp;COUNTIFS($B$5:$B11332,$B11332,$J$5:$J11332,$J11332),""),COUNTIFS($B$5:$B11332,$B11332,$J$5:$J11332,"")))</f>
        <v/>
      </c>
      <c r="I11332" t="str">
        <f>IF($F11332="组件","C"&amp;TEXT(COUNTIFS($B$5:$B11332,$B11332,$F$5:$F11332,"组件"),"000"),"")</f>
        <v/>
      </c>
      <c r="J11332" t="str">
        <f t="shared" si="528"/>
        <v/>
      </c>
      <c r="R11332" t="str">
        <f t="shared" si="529"/>
        <v/>
      </c>
    </row>
    <row r="11333" spans="1:18" x14ac:dyDescent="0.35">
      <c r="A11333" t="str">
        <f t="shared" si="530"/>
        <v/>
      </c>
      <c r="G11333" t="str">
        <f>IF($B11333="","",IF($J11333&lt;&gt;"",IFERROR(LOOKUP(2,1/(($B$5:$B$20000=$B11333)*($F$5:$F$20000="组件")*($I$5:$I$20000=$J11333)),$G$5:$G$20000)&amp;"."&amp;COUNTIFS($B$5:$B11333,$B11333,$J$5:$J11333,$J11333),""),COUNTIFS($B$5:$B11333,$B11333,$J$5:$J11333,"")))</f>
        <v/>
      </c>
      <c r="I11333" t="str">
        <f>IF($F11333="组件","C"&amp;TEXT(COUNTIFS($B$5:$B11333,$B11333,$F$5:$F11333,"组件"),"000"),"")</f>
        <v/>
      </c>
      <c r="J11333" t="str">
        <f t="shared" ref="J11333:J11396" si="531">IF($B11333="","",IF($F11333="组件","",IF($Q11333&lt;&gt;"",IF(AND($B11333=$B11332,$F11332="组件"),$I11332,IF(AND($B11333=$B11332,$J11332&lt;&gt;""),$J11332,"")),"")))</f>
        <v/>
      </c>
      <c r="R11333" t="str">
        <f t="shared" ref="R11333:R11396" si="532">IF($B11333="","",IF($J11333&lt;&gt;"",IFERROR(LOOKUP(2,1/(($B$5:$B$20000=$B11333)*($F$5:$F$20000="组件")*($I$5:$I$20000=$J11333)),$R$5:$R$20000)*IF($Q11333="",1,$Q11333),""),IF($P11333="","",IF($Q11333="",$P11333,$P11333*$Q11333))))</f>
        <v/>
      </c>
    </row>
    <row r="11334" spans="1:18" x14ac:dyDescent="0.35">
      <c r="A11334" t="str">
        <f t="shared" ref="A11334:A11397" si="533">IF(B11334="","",IF(B11334=B11333,A11333,A11333+1))</f>
        <v/>
      </c>
      <c r="G11334" t="str">
        <f>IF($B11334="","",IF($J11334&lt;&gt;"",IFERROR(LOOKUP(2,1/(($B$5:$B$20000=$B11334)*($F$5:$F$20000="组件")*($I$5:$I$20000=$J11334)),$G$5:$G$20000)&amp;"."&amp;COUNTIFS($B$5:$B11334,$B11334,$J$5:$J11334,$J11334),""),COUNTIFS($B$5:$B11334,$B11334,$J$5:$J11334,"")))</f>
        <v/>
      </c>
      <c r="I11334" t="str">
        <f>IF($F11334="组件","C"&amp;TEXT(COUNTIFS($B$5:$B11334,$B11334,$F$5:$F11334,"组件"),"000"),"")</f>
        <v/>
      </c>
      <c r="J11334" t="str">
        <f t="shared" si="531"/>
        <v/>
      </c>
      <c r="R11334" t="str">
        <f t="shared" si="532"/>
        <v/>
      </c>
    </row>
    <row r="11335" spans="1:18" x14ac:dyDescent="0.35">
      <c r="A11335" t="str">
        <f t="shared" si="533"/>
        <v/>
      </c>
      <c r="G11335" t="str">
        <f>IF($B11335="","",IF($J11335&lt;&gt;"",IFERROR(LOOKUP(2,1/(($B$5:$B$20000=$B11335)*($F$5:$F$20000="组件")*($I$5:$I$20000=$J11335)),$G$5:$G$20000)&amp;"."&amp;COUNTIFS($B$5:$B11335,$B11335,$J$5:$J11335,$J11335),""),COUNTIFS($B$5:$B11335,$B11335,$J$5:$J11335,"")))</f>
        <v/>
      </c>
      <c r="I11335" t="str">
        <f>IF($F11335="组件","C"&amp;TEXT(COUNTIFS($B$5:$B11335,$B11335,$F$5:$F11335,"组件"),"000"),"")</f>
        <v/>
      </c>
      <c r="J11335" t="str">
        <f t="shared" si="531"/>
        <v/>
      </c>
      <c r="R11335" t="str">
        <f t="shared" si="532"/>
        <v/>
      </c>
    </row>
    <row r="11336" spans="1:18" x14ac:dyDescent="0.35">
      <c r="A11336" t="str">
        <f t="shared" si="533"/>
        <v/>
      </c>
      <c r="G11336" t="str">
        <f>IF($B11336="","",IF($J11336&lt;&gt;"",IFERROR(LOOKUP(2,1/(($B$5:$B$20000=$B11336)*($F$5:$F$20000="组件")*($I$5:$I$20000=$J11336)),$G$5:$G$20000)&amp;"."&amp;COUNTIFS($B$5:$B11336,$B11336,$J$5:$J11336,$J11336),""),COUNTIFS($B$5:$B11336,$B11336,$J$5:$J11336,"")))</f>
        <v/>
      </c>
      <c r="I11336" t="str">
        <f>IF($F11336="组件","C"&amp;TEXT(COUNTIFS($B$5:$B11336,$B11336,$F$5:$F11336,"组件"),"000"),"")</f>
        <v/>
      </c>
      <c r="J11336" t="str">
        <f t="shared" si="531"/>
        <v/>
      </c>
      <c r="R11336" t="str">
        <f t="shared" si="532"/>
        <v/>
      </c>
    </row>
    <row r="11337" spans="1:18" x14ac:dyDescent="0.35">
      <c r="A11337" t="str">
        <f t="shared" si="533"/>
        <v/>
      </c>
      <c r="G11337" t="str">
        <f>IF($B11337="","",IF($J11337&lt;&gt;"",IFERROR(LOOKUP(2,1/(($B$5:$B$20000=$B11337)*($F$5:$F$20000="组件")*($I$5:$I$20000=$J11337)),$G$5:$G$20000)&amp;"."&amp;COUNTIFS($B$5:$B11337,$B11337,$J$5:$J11337,$J11337),""),COUNTIFS($B$5:$B11337,$B11337,$J$5:$J11337,"")))</f>
        <v/>
      </c>
      <c r="I11337" t="str">
        <f>IF($F11337="组件","C"&amp;TEXT(COUNTIFS($B$5:$B11337,$B11337,$F$5:$F11337,"组件"),"000"),"")</f>
        <v/>
      </c>
      <c r="J11337" t="str">
        <f t="shared" si="531"/>
        <v/>
      </c>
      <c r="R11337" t="str">
        <f t="shared" si="532"/>
        <v/>
      </c>
    </row>
    <row r="11338" spans="1:18" x14ac:dyDescent="0.35">
      <c r="A11338" t="str">
        <f t="shared" si="533"/>
        <v/>
      </c>
      <c r="G11338" t="str">
        <f>IF($B11338="","",IF($J11338&lt;&gt;"",IFERROR(LOOKUP(2,1/(($B$5:$B$20000=$B11338)*($F$5:$F$20000="组件")*($I$5:$I$20000=$J11338)),$G$5:$G$20000)&amp;"."&amp;COUNTIFS($B$5:$B11338,$B11338,$J$5:$J11338,$J11338),""),COUNTIFS($B$5:$B11338,$B11338,$J$5:$J11338,"")))</f>
        <v/>
      </c>
      <c r="I11338" t="str">
        <f>IF($F11338="组件","C"&amp;TEXT(COUNTIFS($B$5:$B11338,$B11338,$F$5:$F11338,"组件"),"000"),"")</f>
        <v/>
      </c>
      <c r="J11338" t="str">
        <f t="shared" si="531"/>
        <v/>
      </c>
      <c r="R11338" t="str">
        <f t="shared" si="532"/>
        <v/>
      </c>
    </row>
    <row r="11339" spans="1:18" x14ac:dyDescent="0.35">
      <c r="A11339" t="str">
        <f t="shared" si="533"/>
        <v/>
      </c>
      <c r="G11339" t="str">
        <f>IF($B11339="","",IF($J11339&lt;&gt;"",IFERROR(LOOKUP(2,1/(($B$5:$B$20000=$B11339)*($F$5:$F$20000="组件")*($I$5:$I$20000=$J11339)),$G$5:$G$20000)&amp;"."&amp;COUNTIFS($B$5:$B11339,$B11339,$J$5:$J11339,$J11339),""),COUNTIFS($B$5:$B11339,$B11339,$J$5:$J11339,"")))</f>
        <v/>
      </c>
      <c r="I11339" t="str">
        <f>IF($F11339="组件","C"&amp;TEXT(COUNTIFS($B$5:$B11339,$B11339,$F$5:$F11339,"组件"),"000"),"")</f>
        <v/>
      </c>
      <c r="J11339" t="str">
        <f t="shared" si="531"/>
        <v/>
      </c>
      <c r="R11339" t="str">
        <f t="shared" si="532"/>
        <v/>
      </c>
    </row>
    <row r="11340" spans="1:18" x14ac:dyDescent="0.35">
      <c r="A11340" t="str">
        <f t="shared" si="533"/>
        <v/>
      </c>
      <c r="G11340" t="str">
        <f>IF($B11340="","",IF($J11340&lt;&gt;"",IFERROR(LOOKUP(2,1/(($B$5:$B$20000=$B11340)*($F$5:$F$20000="组件")*($I$5:$I$20000=$J11340)),$G$5:$G$20000)&amp;"."&amp;COUNTIFS($B$5:$B11340,$B11340,$J$5:$J11340,$J11340),""),COUNTIFS($B$5:$B11340,$B11340,$J$5:$J11340,"")))</f>
        <v/>
      </c>
      <c r="I11340" t="str">
        <f>IF($F11340="组件","C"&amp;TEXT(COUNTIFS($B$5:$B11340,$B11340,$F$5:$F11340,"组件"),"000"),"")</f>
        <v/>
      </c>
      <c r="J11340" t="str">
        <f t="shared" si="531"/>
        <v/>
      </c>
      <c r="R11340" t="str">
        <f t="shared" si="532"/>
        <v/>
      </c>
    </row>
    <row r="11341" spans="1:18" x14ac:dyDescent="0.35">
      <c r="A11341" t="str">
        <f t="shared" si="533"/>
        <v/>
      </c>
      <c r="G11341" t="str">
        <f>IF($B11341="","",IF($J11341&lt;&gt;"",IFERROR(LOOKUP(2,1/(($B$5:$B$20000=$B11341)*($F$5:$F$20000="组件")*($I$5:$I$20000=$J11341)),$G$5:$G$20000)&amp;"."&amp;COUNTIFS($B$5:$B11341,$B11341,$J$5:$J11341,$J11341),""),COUNTIFS($B$5:$B11341,$B11341,$J$5:$J11341,"")))</f>
        <v/>
      </c>
      <c r="I11341" t="str">
        <f>IF($F11341="组件","C"&amp;TEXT(COUNTIFS($B$5:$B11341,$B11341,$F$5:$F11341,"组件"),"000"),"")</f>
        <v/>
      </c>
      <c r="J11341" t="str">
        <f t="shared" si="531"/>
        <v/>
      </c>
      <c r="R11341" t="str">
        <f t="shared" si="532"/>
        <v/>
      </c>
    </row>
    <row r="11342" spans="1:18" x14ac:dyDescent="0.35">
      <c r="A11342" t="str">
        <f t="shared" si="533"/>
        <v/>
      </c>
      <c r="G11342" t="str">
        <f>IF($B11342="","",IF($J11342&lt;&gt;"",IFERROR(LOOKUP(2,1/(($B$5:$B$20000=$B11342)*($F$5:$F$20000="组件")*($I$5:$I$20000=$J11342)),$G$5:$G$20000)&amp;"."&amp;COUNTIFS($B$5:$B11342,$B11342,$J$5:$J11342,$J11342),""),COUNTIFS($B$5:$B11342,$B11342,$J$5:$J11342,"")))</f>
        <v/>
      </c>
      <c r="I11342" t="str">
        <f>IF($F11342="组件","C"&amp;TEXT(COUNTIFS($B$5:$B11342,$B11342,$F$5:$F11342,"组件"),"000"),"")</f>
        <v/>
      </c>
      <c r="J11342" t="str">
        <f t="shared" si="531"/>
        <v/>
      </c>
      <c r="R11342" t="str">
        <f t="shared" si="532"/>
        <v/>
      </c>
    </row>
    <row r="11343" spans="1:18" x14ac:dyDescent="0.35">
      <c r="A11343" t="str">
        <f t="shared" si="533"/>
        <v/>
      </c>
      <c r="G11343" t="str">
        <f>IF($B11343="","",IF($J11343&lt;&gt;"",IFERROR(LOOKUP(2,1/(($B$5:$B$20000=$B11343)*($F$5:$F$20000="组件")*($I$5:$I$20000=$J11343)),$G$5:$G$20000)&amp;"."&amp;COUNTIFS($B$5:$B11343,$B11343,$J$5:$J11343,$J11343),""),COUNTIFS($B$5:$B11343,$B11343,$J$5:$J11343,"")))</f>
        <v/>
      </c>
      <c r="I11343" t="str">
        <f>IF($F11343="组件","C"&amp;TEXT(COUNTIFS($B$5:$B11343,$B11343,$F$5:$F11343,"组件"),"000"),"")</f>
        <v/>
      </c>
      <c r="J11343" t="str">
        <f t="shared" si="531"/>
        <v/>
      </c>
      <c r="R11343" t="str">
        <f t="shared" si="532"/>
        <v/>
      </c>
    </row>
    <row r="11344" spans="1:18" x14ac:dyDescent="0.35">
      <c r="A11344" t="str">
        <f t="shared" si="533"/>
        <v/>
      </c>
      <c r="G11344" t="str">
        <f>IF($B11344="","",IF($J11344&lt;&gt;"",IFERROR(LOOKUP(2,1/(($B$5:$B$20000=$B11344)*($F$5:$F$20000="组件")*($I$5:$I$20000=$J11344)),$G$5:$G$20000)&amp;"."&amp;COUNTIFS($B$5:$B11344,$B11344,$J$5:$J11344,$J11344),""),COUNTIFS($B$5:$B11344,$B11344,$J$5:$J11344,"")))</f>
        <v/>
      </c>
      <c r="I11344" t="str">
        <f>IF($F11344="组件","C"&amp;TEXT(COUNTIFS($B$5:$B11344,$B11344,$F$5:$F11344,"组件"),"000"),"")</f>
        <v/>
      </c>
      <c r="J11344" t="str">
        <f t="shared" si="531"/>
        <v/>
      </c>
      <c r="R11344" t="str">
        <f t="shared" si="532"/>
        <v/>
      </c>
    </row>
    <row r="11345" spans="1:18" x14ac:dyDescent="0.35">
      <c r="A11345" t="str">
        <f t="shared" si="533"/>
        <v/>
      </c>
      <c r="G11345" t="str">
        <f>IF($B11345="","",IF($J11345&lt;&gt;"",IFERROR(LOOKUP(2,1/(($B$5:$B$20000=$B11345)*($F$5:$F$20000="组件")*($I$5:$I$20000=$J11345)),$G$5:$G$20000)&amp;"."&amp;COUNTIFS($B$5:$B11345,$B11345,$J$5:$J11345,$J11345),""),COUNTIFS($B$5:$B11345,$B11345,$J$5:$J11345,"")))</f>
        <v/>
      </c>
      <c r="I11345" t="str">
        <f>IF($F11345="组件","C"&amp;TEXT(COUNTIFS($B$5:$B11345,$B11345,$F$5:$F11345,"组件"),"000"),"")</f>
        <v/>
      </c>
      <c r="J11345" t="str">
        <f t="shared" si="531"/>
        <v/>
      </c>
      <c r="R11345" t="str">
        <f t="shared" si="532"/>
        <v/>
      </c>
    </row>
    <row r="11346" spans="1:18" x14ac:dyDescent="0.35">
      <c r="A11346" t="str">
        <f t="shared" si="533"/>
        <v/>
      </c>
      <c r="G11346" t="str">
        <f>IF($B11346="","",IF($J11346&lt;&gt;"",IFERROR(LOOKUP(2,1/(($B$5:$B$20000=$B11346)*($F$5:$F$20000="组件")*($I$5:$I$20000=$J11346)),$G$5:$G$20000)&amp;"."&amp;COUNTIFS($B$5:$B11346,$B11346,$J$5:$J11346,$J11346),""),COUNTIFS($B$5:$B11346,$B11346,$J$5:$J11346,"")))</f>
        <v/>
      </c>
      <c r="I11346" t="str">
        <f>IF($F11346="组件","C"&amp;TEXT(COUNTIFS($B$5:$B11346,$B11346,$F$5:$F11346,"组件"),"000"),"")</f>
        <v/>
      </c>
      <c r="J11346" t="str">
        <f t="shared" si="531"/>
        <v/>
      </c>
      <c r="R11346" t="str">
        <f t="shared" si="532"/>
        <v/>
      </c>
    </row>
    <row r="11347" spans="1:18" x14ac:dyDescent="0.35">
      <c r="A11347" t="str">
        <f t="shared" si="533"/>
        <v/>
      </c>
      <c r="G11347" t="str">
        <f>IF($B11347="","",IF($J11347&lt;&gt;"",IFERROR(LOOKUP(2,1/(($B$5:$B$20000=$B11347)*($F$5:$F$20000="组件")*($I$5:$I$20000=$J11347)),$G$5:$G$20000)&amp;"."&amp;COUNTIFS($B$5:$B11347,$B11347,$J$5:$J11347,$J11347),""),COUNTIFS($B$5:$B11347,$B11347,$J$5:$J11347,"")))</f>
        <v/>
      </c>
      <c r="I11347" t="str">
        <f>IF($F11347="组件","C"&amp;TEXT(COUNTIFS($B$5:$B11347,$B11347,$F$5:$F11347,"组件"),"000"),"")</f>
        <v/>
      </c>
      <c r="J11347" t="str">
        <f t="shared" si="531"/>
        <v/>
      </c>
      <c r="R11347" t="str">
        <f t="shared" si="532"/>
        <v/>
      </c>
    </row>
    <row r="11348" spans="1:18" x14ac:dyDescent="0.35">
      <c r="A11348" t="str">
        <f t="shared" si="533"/>
        <v/>
      </c>
      <c r="G11348" t="str">
        <f>IF($B11348="","",IF($J11348&lt;&gt;"",IFERROR(LOOKUP(2,1/(($B$5:$B$20000=$B11348)*($F$5:$F$20000="组件")*($I$5:$I$20000=$J11348)),$G$5:$G$20000)&amp;"."&amp;COUNTIFS($B$5:$B11348,$B11348,$J$5:$J11348,$J11348),""),COUNTIFS($B$5:$B11348,$B11348,$J$5:$J11348,"")))</f>
        <v/>
      </c>
      <c r="I11348" t="str">
        <f>IF($F11348="组件","C"&amp;TEXT(COUNTIFS($B$5:$B11348,$B11348,$F$5:$F11348,"组件"),"000"),"")</f>
        <v/>
      </c>
      <c r="J11348" t="str">
        <f t="shared" si="531"/>
        <v/>
      </c>
      <c r="R11348" t="str">
        <f t="shared" si="532"/>
        <v/>
      </c>
    </row>
    <row r="11349" spans="1:18" x14ac:dyDescent="0.35">
      <c r="A11349" t="str">
        <f t="shared" si="533"/>
        <v/>
      </c>
      <c r="G11349" t="str">
        <f>IF($B11349="","",IF($J11349&lt;&gt;"",IFERROR(LOOKUP(2,1/(($B$5:$B$20000=$B11349)*($F$5:$F$20000="组件")*($I$5:$I$20000=$J11349)),$G$5:$G$20000)&amp;"."&amp;COUNTIFS($B$5:$B11349,$B11349,$J$5:$J11349,$J11349),""),COUNTIFS($B$5:$B11349,$B11349,$J$5:$J11349,"")))</f>
        <v/>
      </c>
      <c r="I11349" t="str">
        <f>IF($F11349="组件","C"&amp;TEXT(COUNTIFS($B$5:$B11349,$B11349,$F$5:$F11349,"组件"),"000"),"")</f>
        <v/>
      </c>
      <c r="J11349" t="str">
        <f t="shared" si="531"/>
        <v/>
      </c>
      <c r="R11349" t="str">
        <f t="shared" si="532"/>
        <v/>
      </c>
    </row>
    <row r="11350" spans="1:18" x14ac:dyDescent="0.35">
      <c r="A11350" t="str">
        <f t="shared" si="533"/>
        <v/>
      </c>
      <c r="G11350" t="str">
        <f>IF($B11350="","",IF($J11350&lt;&gt;"",IFERROR(LOOKUP(2,1/(($B$5:$B$20000=$B11350)*($F$5:$F$20000="组件")*($I$5:$I$20000=$J11350)),$G$5:$G$20000)&amp;"."&amp;COUNTIFS($B$5:$B11350,$B11350,$J$5:$J11350,$J11350),""),COUNTIFS($B$5:$B11350,$B11350,$J$5:$J11350,"")))</f>
        <v/>
      </c>
      <c r="I11350" t="str">
        <f>IF($F11350="组件","C"&amp;TEXT(COUNTIFS($B$5:$B11350,$B11350,$F$5:$F11350,"组件"),"000"),"")</f>
        <v/>
      </c>
      <c r="J11350" t="str">
        <f t="shared" si="531"/>
        <v/>
      </c>
      <c r="R11350" t="str">
        <f t="shared" si="532"/>
        <v/>
      </c>
    </row>
    <row r="11351" spans="1:18" x14ac:dyDescent="0.35">
      <c r="A11351" t="str">
        <f t="shared" si="533"/>
        <v/>
      </c>
      <c r="G11351" t="str">
        <f>IF($B11351="","",IF($J11351&lt;&gt;"",IFERROR(LOOKUP(2,1/(($B$5:$B$20000=$B11351)*($F$5:$F$20000="组件")*($I$5:$I$20000=$J11351)),$G$5:$G$20000)&amp;"."&amp;COUNTIFS($B$5:$B11351,$B11351,$J$5:$J11351,$J11351),""),COUNTIFS($B$5:$B11351,$B11351,$J$5:$J11351,"")))</f>
        <v/>
      </c>
      <c r="I11351" t="str">
        <f>IF($F11351="组件","C"&amp;TEXT(COUNTIFS($B$5:$B11351,$B11351,$F$5:$F11351,"组件"),"000"),"")</f>
        <v/>
      </c>
      <c r="J11351" t="str">
        <f t="shared" si="531"/>
        <v/>
      </c>
      <c r="R11351" t="str">
        <f t="shared" si="532"/>
        <v/>
      </c>
    </row>
    <row r="11352" spans="1:18" x14ac:dyDescent="0.35">
      <c r="A11352" t="str">
        <f t="shared" si="533"/>
        <v/>
      </c>
      <c r="G11352" t="str">
        <f>IF($B11352="","",IF($J11352&lt;&gt;"",IFERROR(LOOKUP(2,1/(($B$5:$B$20000=$B11352)*($F$5:$F$20000="组件")*($I$5:$I$20000=$J11352)),$G$5:$G$20000)&amp;"."&amp;COUNTIFS($B$5:$B11352,$B11352,$J$5:$J11352,$J11352),""),COUNTIFS($B$5:$B11352,$B11352,$J$5:$J11352,"")))</f>
        <v/>
      </c>
      <c r="I11352" t="str">
        <f>IF($F11352="组件","C"&amp;TEXT(COUNTIFS($B$5:$B11352,$B11352,$F$5:$F11352,"组件"),"000"),"")</f>
        <v/>
      </c>
      <c r="J11352" t="str">
        <f t="shared" si="531"/>
        <v/>
      </c>
      <c r="R11352" t="str">
        <f t="shared" si="532"/>
        <v/>
      </c>
    </row>
    <row r="11353" spans="1:18" x14ac:dyDescent="0.35">
      <c r="A11353" t="str">
        <f t="shared" si="533"/>
        <v/>
      </c>
      <c r="G11353" t="str">
        <f>IF($B11353="","",IF($J11353&lt;&gt;"",IFERROR(LOOKUP(2,1/(($B$5:$B$20000=$B11353)*($F$5:$F$20000="组件")*($I$5:$I$20000=$J11353)),$G$5:$G$20000)&amp;"."&amp;COUNTIFS($B$5:$B11353,$B11353,$J$5:$J11353,$J11353),""),COUNTIFS($B$5:$B11353,$B11353,$J$5:$J11353,"")))</f>
        <v/>
      </c>
      <c r="I11353" t="str">
        <f>IF($F11353="组件","C"&amp;TEXT(COUNTIFS($B$5:$B11353,$B11353,$F$5:$F11353,"组件"),"000"),"")</f>
        <v/>
      </c>
      <c r="J11353" t="str">
        <f t="shared" si="531"/>
        <v/>
      </c>
      <c r="R11353" t="str">
        <f t="shared" si="532"/>
        <v/>
      </c>
    </row>
    <row r="11354" spans="1:18" x14ac:dyDescent="0.35">
      <c r="A11354" t="str">
        <f t="shared" si="533"/>
        <v/>
      </c>
      <c r="G11354" t="str">
        <f>IF($B11354="","",IF($J11354&lt;&gt;"",IFERROR(LOOKUP(2,1/(($B$5:$B$20000=$B11354)*($F$5:$F$20000="组件")*($I$5:$I$20000=$J11354)),$G$5:$G$20000)&amp;"."&amp;COUNTIFS($B$5:$B11354,$B11354,$J$5:$J11354,$J11354),""),COUNTIFS($B$5:$B11354,$B11354,$J$5:$J11354,"")))</f>
        <v/>
      </c>
      <c r="I11354" t="str">
        <f>IF($F11354="组件","C"&amp;TEXT(COUNTIFS($B$5:$B11354,$B11354,$F$5:$F11354,"组件"),"000"),"")</f>
        <v/>
      </c>
      <c r="J11354" t="str">
        <f t="shared" si="531"/>
        <v/>
      </c>
      <c r="R11354" t="str">
        <f t="shared" si="532"/>
        <v/>
      </c>
    </row>
    <row r="11355" spans="1:18" x14ac:dyDescent="0.35">
      <c r="A11355" t="str">
        <f t="shared" si="533"/>
        <v/>
      </c>
      <c r="G11355" t="str">
        <f>IF($B11355="","",IF($J11355&lt;&gt;"",IFERROR(LOOKUP(2,1/(($B$5:$B$20000=$B11355)*($F$5:$F$20000="组件")*($I$5:$I$20000=$J11355)),$G$5:$G$20000)&amp;"."&amp;COUNTIFS($B$5:$B11355,$B11355,$J$5:$J11355,$J11355),""),COUNTIFS($B$5:$B11355,$B11355,$J$5:$J11355,"")))</f>
        <v/>
      </c>
      <c r="I11355" t="str">
        <f>IF($F11355="组件","C"&amp;TEXT(COUNTIFS($B$5:$B11355,$B11355,$F$5:$F11355,"组件"),"000"),"")</f>
        <v/>
      </c>
      <c r="J11355" t="str">
        <f t="shared" si="531"/>
        <v/>
      </c>
      <c r="R11355" t="str">
        <f t="shared" si="532"/>
        <v/>
      </c>
    </row>
    <row r="11356" spans="1:18" x14ac:dyDescent="0.35">
      <c r="A11356" t="str">
        <f t="shared" si="533"/>
        <v/>
      </c>
      <c r="G11356" t="str">
        <f>IF($B11356="","",IF($J11356&lt;&gt;"",IFERROR(LOOKUP(2,1/(($B$5:$B$20000=$B11356)*($F$5:$F$20000="组件")*($I$5:$I$20000=$J11356)),$G$5:$G$20000)&amp;"."&amp;COUNTIFS($B$5:$B11356,$B11356,$J$5:$J11356,$J11356),""),COUNTIFS($B$5:$B11356,$B11356,$J$5:$J11356,"")))</f>
        <v/>
      </c>
      <c r="I11356" t="str">
        <f>IF($F11356="组件","C"&amp;TEXT(COUNTIFS($B$5:$B11356,$B11356,$F$5:$F11356,"组件"),"000"),"")</f>
        <v/>
      </c>
      <c r="J11356" t="str">
        <f t="shared" si="531"/>
        <v/>
      </c>
      <c r="R11356" t="str">
        <f t="shared" si="532"/>
        <v/>
      </c>
    </row>
    <row r="11357" spans="1:18" x14ac:dyDescent="0.35">
      <c r="A11357" t="str">
        <f t="shared" si="533"/>
        <v/>
      </c>
      <c r="G11357" t="str">
        <f>IF($B11357="","",IF($J11357&lt;&gt;"",IFERROR(LOOKUP(2,1/(($B$5:$B$20000=$B11357)*($F$5:$F$20000="组件")*($I$5:$I$20000=$J11357)),$G$5:$G$20000)&amp;"."&amp;COUNTIFS($B$5:$B11357,$B11357,$J$5:$J11357,$J11357),""),COUNTIFS($B$5:$B11357,$B11357,$J$5:$J11357,"")))</f>
        <v/>
      </c>
      <c r="I11357" t="str">
        <f>IF($F11357="组件","C"&amp;TEXT(COUNTIFS($B$5:$B11357,$B11357,$F$5:$F11357,"组件"),"000"),"")</f>
        <v/>
      </c>
      <c r="J11357" t="str">
        <f t="shared" si="531"/>
        <v/>
      </c>
      <c r="R11357" t="str">
        <f t="shared" si="532"/>
        <v/>
      </c>
    </row>
    <row r="11358" spans="1:18" x14ac:dyDescent="0.35">
      <c r="A11358" t="str">
        <f t="shared" si="533"/>
        <v/>
      </c>
      <c r="G11358" t="str">
        <f>IF($B11358="","",IF($J11358&lt;&gt;"",IFERROR(LOOKUP(2,1/(($B$5:$B$20000=$B11358)*($F$5:$F$20000="组件")*($I$5:$I$20000=$J11358)),$G$5:$G$20000)&amp;"."&amp;COUNTIFS($B$5:$B11358,$B11358,$J$5:$J11358,$J11358),""),COUNTIFS($B$5:$B11358,$B11358,$J$5:$J11358,"")))</f>
        <v/>
      </c>
      <c r="I11358" t="str">
        <f>IF($F11358="组件","C"&amp;TEXT(COUNTIFS($B$5:$B11358,$B11358,$F$5:$F11358,"组件"),"000"),"")</f>
        <v/>
      </c>
      <c r="J11358" t="str">
        <f t="shared" si="531"/>
        <v/>
      </c>
      <c r="R11358" t="str">
        <f t="shared" si="532"/>
        <v/>
      </c>
    </row>
    <row r="11359" spans="1:18" x14ac:dyDescent="0.35">
      <c r="A11359" t="str">
        <f t="shared" si="533"/>
        <v/>
      </c>
      <c r="G11359" t="str">
        <f>IF($B11359="","",IF($J11359&lt;&gt;"",IFERROR(LOOKUP(2,1/(($B$5:$B$20000=$B11359)*($F$5:$F$20000="组件")*($I$5:$I$20000=$J11359)),$G$5:$G$20000)&amp;"."&amp;COUNTIFS($B$5:$B11359,$B11359,$J$5:$J11359,$J11359),""),COUNTIFS($B$5:$B11359,$B11359,$J$5:$J11359,"")))</f>
        <v/>
      </c>
      <c r="I11359" t="str">
        <f>IF($F11359="组件","C"&amp;TEXT(COUNTIFS($B$5:$B11359,$B11359,$F$5:$F11359,"组件"),"000"),"")</f>
        <v/>
      </c>
      <c r="J11359" t="str">
        <f t="shared" si="531"/>
        <v/>
      </c>
      <c r="R11359" t="str">
        <f t="shared" si="532"/>
        <v/>
      </c>
    </row>
    <row r="11360" spans="1:18" x14ac:dyDescent="0.35">
      <c r="A11360" t="str">
        <f t="shared" si="533"/>
        <v/>
      </c>
      <c r="G11360" t="str">
        <f>IF($B11360="","",IF($J11360&lt;&gt;"",IFERROR(LOOKUP(2,1/(($B$5:$B$20000=$B11360)*($F$5:$F$20000="组件")*($I$5:$I$20000=$J11360)),$G$5:$G$20000)&amp;"."&amp;COUNTIFS($B$5:$B11360,$B11360,$J$5:$J11360,$J11360),""),COUNTIFS($B$5:$B11360,$B11360,$J$5:$J11360,"")))</f>
        <v/>
      </c>
      <c r="I11360" t="str">
        <f>IF($F11360="组件","C"&amp;TEXT(COUNTIFS($B$5:$B11360,$B11360,$F$5:$F11360,"组件"),"000"),"")</f>
        <v/>
      </c>
      <c r="J11360" t="str">
        <f t="shared" si="531"/>
        <v/>
      </c>
      <c r="R11360" t="str">
        <f t="shared" si="532"/>
        <v/>
      </c>
    </row>
    <row r="11361" spans="1:18" x14ac:dyDescent="0.35">
      <c r="A11361" t="str">
        <f t="shared" si="533"/>
        <v/>
      </c>
      <c r="G11361" t="str">
        <f>IF($B11361="","",IF($J11361&lt;&gt;"",IFERROR(LOOKUP(2,1/(($B$5:$B$20000=$B11361)*($F$5:$F$20000="组件")*($I$5:$I$20000=$J11361)),$G$5:$G$20000)&amp;"."&amp;COUNTIFS($B$5:$B11361,$B11361,$J$5:$J11361,$J11361),""),COUNTIFS($B$5:$B11361,$B11361,$J$5:$J11361,"")))</f>
        <v/>
      </c>
      <c r="I11361" t="str">
        <f>IF($F11361="组件","C"&amp;TEXT(COUNTIFS($B$5:$B11361,$B11361,$F$5:$F11361,"组件"),"000"),"")</f>
        <v/>
      </c>
      <c r="J11361" t="str">
        <f t="shared" si="531"/>
        <v/>
      </c>
      <c r="R11361" t="str">
        <f t="shared" si="532"/>
        <v/>
      </c>
    </row>
    <row r="11362" spans="1:18" x14ac:dyDescent="0.35">
      <c r="A11362" t="str">
        <f t="shared" si="533"/>
        <v/>
      </c>
      <c r="G11362" t="str">
        <f>IF($B11362="","",IF($J11362&lt;&gt;"",IFERROR(LOOKUP(2,1/(($B$5:$B$20000=$B11362)*($F$5:$F$20000="组件")*($I$5:$I$20000=$J11362)),$G$5:$G$20000)&amp;"."&amp;COUNTIFS($B$5:$B11362,$B11362,$J$5:$J11362,$J11362),""),COUNTIFS($B$5:$B11362,$B11362,$J$5:$J11362,"")))</f>
        <v/>
      </c>
      <c r="I11362" t="str">
        <f>IF($F11362="组件","C"&amp;TEXT(COUNTIFS($B$5:$B11362,$B11362,$F$5:$F11362,"组件"),"000"),"")</f>
        <v/>
      </c>
      <c r="J11362" t="str">
        <f t="shared" si="531"/>
        <v/>
      </c>
      <c r="R11362" t="str">
        <f t="shared" si="532"/>
        <v/>
      </c>
    </row>
    <row r="11363" spans="1:18" x14ac:dyDescent="0.35">
      <c r="A11363" t="str">
        <f t="shared" si="533"/>
        <v/>
      </c>
      <c r="G11363" t="str">
        <f>IF($B11363="","",IF($J11363&lt;&gt;"",IFERROR(LOOKUP(2,1/(($B$5:$B$20000=$B11363)*($F$5:$F$20000="组件")*($I$5:$I$20000=$J11363)),$G$5:$G$20000)&amp;"."&amp;COUNTIFS($B$5:$B11363,$B11363,$J$5:$J11363,$J11363),""),COUNTIFS($B$5:$B11363,$B11363,$J$5:$J11363,"")))</f>
        <v/>
      </c>
      <c r="I11363" t="str">
        <f>IF($F11363="组件","C"&amp;TEXT(COUNTIFS($B$5:$B11363,$B11363,$F$5:$F11363,"组件"),"000"),"")</f>
        <v/>
      </c>
      <c r="J11363" t="str">
        <f t="shared" si="531"/>
        <v/>
      </c>
      <c r="R11363" t="str">
        <f t="shared" si="532"/>
        <v/>
      </c>
    </row>
    <row r="11364" spans="1:18" x14ac:dyDescent="0.35">
      <c r="A11364" t="str">
        <f t="shared" si="533"/>
        <v/>
      </c>
      <c r="G11364" t="str">
        <f>IF($B11364="","",IF($J11364&lt;&gt;"",IFERROR(LOOKUP(2,1/(($B$5:$B$20000=$B11364)*($F$5:$F$20000="组件")*($I$5:$I$20000=$J11364)),$G$5:$G$20000)&amp;"."&amp;COUNTIFS($B$5:$B11364,$B11364,$J$5:$J11364,$J11364),""),COUNTIFS($B$5:$B11364,$B11364,$J$5:$J11364,"")))</f>
        <v/>
      </c>
      <c r="I11364" t="str">
        <f>IF($F11364="组件","C"&amp;TEXT(COUNTIFS($B$5:$B11364,$B11364,$F$5:$F11364,"组件"),"000"),"")</f>
        <v/>
      </c>
      <c r="J11364" t="str">
        <f t="shared" si="531"/>
        <v/>
      </c>
      <c r="R11364" t="str">
        <f t="shared" si="532"/>
        <v/>
      </c>
    </row>
    <row r="11365" spans="1:18" x14ac:dyDescent="0.35">
      <c r="A11365" t="str">
        <f t="shared" si="533"/>
        <v/>
      </c>
      <c r="G11365" t="str">
        <f>IF($B11365="","",IF($J11365&lt;&gt;"",IFERROR(LOOKUP(2,1/(($B$5:$B$20000=$B11365)*($F$5:$F$20000="组件")*($I$5:$I$20000=$J11365)),$G$5:$G$20000)&amp;"."&amp;COUNTIFS($B$5:$B11365,$B11365,$J$5:$J11365,$J11365),""),COUNTIFS($B$5:$B11365,$B11365,$J$5:$J11365,"")))</f>
        <v/>
      </c>
      <c r="I11365" t="str">
        <f>IF($F11365="组件","C"&amp;TEXT(COUNTIFS($B$5:$B11365,$B11365,$F$5:$F11365,"组件"),"000"),"")</f>
        <v/>
      </c>
      <c r="J11365" t="str">
        <f t="shared" si="531"/>
        <v/>
      </c>
      <c r="R11365" t="str">
        <f t="shared" si="532"/>
        <v/>
      </c>
    </row>
    <row r="11366" spans="1:18" x14ac:dyDescent="0.35">
      <c r="A11366" t="str">
        <f t="shared" si="533"/>
        <v/>
      </c>
      <c r="G11366" t="str">
        <f>IF($B11366="","",IF($J11366&lt;&gt;"",IFERROR(LOOKUP(2,1/(($B$5:$B$20000=$B11366)*($F$5:$F$20000="组件")*($I$5:$I$20000=$J11366)),$G$5:$G$20000)&amp;"."&amp;COUNTIFS($B$5:$B11366,$B11366,$J$5:$J11366,$J11366),""),COUNTIFS($B$5:$B11366,$B11366,$J$5:$J11366,"")))</f>
        <v/>
      </c>
      <c r="I11366" t="str">
        <f>IF($F11366="组件","C"&amp;TEXT(COUNTIFS($B$5:$B11366,$B11366,$F$5:$F11366,"组件"),"000"),"")</f>
        <v/>
      </c>
      <c r="J11366" t="str">
        <f t="shared" si="531"/>
        <v/>
      </c>
      <c r="R11366" t="str">
        <f t="shared" si="532"/>
        <v/>
      </c>
    </row>
    <row r="11367" spans="1:18" x14ac:dyDescent="0.35">
      <c r="A11367" t="str">
        <f t="shared" si="533"/>
        <v/>
      </c>
      <c r="G11367" t="str">
        <f>IF($B11367="","",IF($J11367&lt;&gt;"",IFERROR(LOOKUP(2,1/(($B$5:$B$20000=$B11367)*($F$5:$F$20000="组件")*($I$5:$I$20000=$J11367)),$G$5:$G$20000)&amp;"."&amp;COUNTIFS($B$5:$B11367,$B11367,$J$5:$J11367,$J11367),""),COUNTIFS($B$5:$B11367,$B11367,$J$5:$J11367,"")))</f>
        <v/>
      </c>
      <c r="I11367" t="str">
        <f>IF($F11367="组件","C"&amp;TEXT(COUNTIFS($B$5:$B11367,$B11367,$F$5:$F11367,"组件"),"000"),"")</f>
        <v/>
      </c>
      <c r="J11367" t="str">
        <f t="shared" si="531"/>
        <v/>
      </c>
      <c r="R11367" t="str">
        <f t="shared" si="532"/>
        <v/>
      </c>
    </row>
    <row r="11368" spans="1:18" x14ac:dyDescent="0.35">
      <c r="A11368" t="str">
        <f t="shared" si="533"/>
        <v/>
      </c>
      <c r="G11368" t="str">
        <f>IF($B11368="","",IF($J11368&lt;&gt;"",IFERROR(LOOKUP(2,1/(($B$5:$B$20000=$B11368)*($F$5:$F$20000="组件")*($I$5:$I$20000=$J11368)),$G$5:$G$20000)&amp;"."&amp;COUNTIFS($B$5:$B11368,$B11368,$J$5:$J11368,$J11368),""),COUNTIFS($B$5:$B11368,$B11368,$J$5:$J11368,"")))</f>
        <v/>
      </c>
      <c r="I11368" t="str">
        <f>IF($F11368="组件","C"&amp;TEXT(COUNTIFS($B$5:$B11368,$B11368,$F$5:$F11368,"组件"),"000"),"")</f>
        <v/>
      </c>
      <c r="J11368" t="str">
        <f t="shared" si="531"/>
        <v/>
      </c>
      <c r="R11368" t="str">
        <f t="shared" si="532"/>
        <v/>
      </c>
    </row>
    <row r="11369" spans="1:18" x14ac:dyDescent="0.35">
      <c r="A11369" t="str">
        <f t="shared" si="533"/>
        <v/>
      </c>
      <c r="G11369" t="str">
        <f>IF($B11369="","",IF($J11369&lt;&gt;"",IFERROR(LOOKUP(2,1/(($B$5:$B$20000=$B11369)*($F$5:$F$20000="组件")*($I$5:$I$20000=$J11369)),$G$5:$G$20000)&amp;"."&amp;COUNTIFS($B$5:$B11369,$B11369,$J$5:$J11369,$J11369),""),COUNTIFS($B$5:$B11369,$B11369,$J$5:$J11369,"")))</f>
        <v/>
      </c>
      <c r="I11369" t="str">
        <f>IF($F11369="组件","C"&amp;TEXT(COUNTIFS($B$5:$B11369,$B11369,$F$5:$F11369,"组件"),"000"),"")</f>
        <v/>
      </c>
      <c r="J11369" t="str">
        <f t="shared" si="531"/>
        <v/>
      </c>
      <c r="R11369" t="str">
        <f t="shared" si="532"/>
        <v/>
      </c>
    </row>
    <row r="11370" spans="1:18" x14ac:dyDescent="0.35">
      <c r="A11370" t="str">
        <f t="shared" si="533"/>
        <v/>
      </c>
      <c r="G11370" t="str">
        <f>IF($B11370="","",IF($J11370&lt;&gt;"",IFERROR(LOOKUP(2,1/(($B$5:$B$20000=$B11370)*($F$5:$F$20000="组件")*($I$5:$I$20000=$J11370)),$G$5:$G$20000)&amp;"."&amp;COUNTIFS($B$5:$B11370,$B11370,$J$5:$J11370,$J11370),""),COUNTIFS($B$5:$B11370,$B11370,$J$5:$J11370,"")))</f>
        <v/>
      </c>
      <c r="I11370" t="str">
        <f>IF($F11370="组件","C"&amp;TEXT(COUNTIFS($B$5:$B11370,$B11370,$F$5:$F11370,"组件"),"000"),"")</f>
        <v/>
      </c>
      <c r="J11370" t="str">
        <f t="shared" si="531"/>
        <v/>
      </c>
      <c r="R11370" t="str">
        <f t="shared" si="532"/>
        <v/>
      </c>
    </row>
    <row r="11371" spans="1:18" x14ac:dyDescent="0.35">
      <c r="A11371" t="str">
        <f t="shared" si="533"/>
        <v/>
      </c>
      <c r="G11371" t="str">
        <f>IF($B11371="","",IF($J11371&lt;&gt;"",IFERROR(LOOKUP(2,1/(($B$5:$B$20000=$B11371)*($F$5:$F$20000="组件")*($I$5:$I$20000=$J11371)),$G$5:$G$20000)&amp;"."&amp;COUNTIFS($B$5:$B11371,$B11371,$J$5:$J11371,$J11371),""),COUNTIFS($B$5:$B11371,$B11371,$J$5:$J11371,"")))</f>
        <v/>
      </c>
      <c r="I11371" t="str">
        <f>IF($F11371="组件","C"&amp;TEXT(COUNTIFS($B$5:$B11371,$B11371,$F$5:$F11371,"组件"),"000"),"")</f>
        <v/>
      </c>
      <c r="J11371" t="str">
        <f t="shared" si="531"/>
        <v/>
      </c>
      <c r="R11371" t="str">
        <f t="shared" si="532"/>
        <v/>
      </c>
    </row>
    <row r="11372" spans="1:18" x14ac:dyDescent="0.35">
      <c r="A11372" t="str">
        <f t="shared" si="533"/>
        <v/>
      </c>
      <c r="G11372" t="str">
        <f>IF($B11372="","",IF($J11372&lt;&gt;"",IFERROR(LOOKUP(2,1/(($B$5:$B$20000=$B11372)*($F$5:$F$20000="组件")*($I$5:$I$20000=$J11372)),$G$5:$G$20000)&amp;"."&amp;COUNTIFS($B$5:$B11372,$B11372,$J$5:$J11372,$J11372),""),COUNTIFS($B$5:$B11372,$B11372,$J$5:$J11372,"")))</f>
        <v/>
      </c>
      <c r="I11372" t="str">
        <f>IF($F11372="组件","C"&amp;TEXT(COUNTIFS($B$5:$B11372,$B11372,$F$5:$F11372,"组件"),"000"),"")</f>
        <v/>
      </c>
      <c r="J11372" t="str">
        <f t="shared" si="531"/>
        <v/>
      </c>
      <c r="R11372" t="str">
        <f t="shared" si="532"/>
        <v/>
      </c>
    </row>
    <row r="11373" spans="1:18" x14ac:dyDescent="0.35">
      <c r="A11373" t="str">
        <f t="shared" si="533"/>
        <v/>
      </c>
      <c r="G11373" t="str">
        <f>IF($B11373="","",IF($J11373&lt;&gt;"",IFERROR(LOOKUP(2,1/(($B$5:$B$20000=$B11373)*($F$5:$F$20000="组件")*($I$5:$I$20000=$J11373)),$G$5:$G$20000)&amp;"."&amp;COUNTIFS($B$5:$B11373,$B11373,$J$5:$J11373,$J11373),""),COUNTIFS($B$5:$B11373,$B11373,$J$5:$J11373,"")))</f>
        <v/>
      </c>
      <c r="I11373" t="str">
        <f>IF($F11373="组件","C"&amp;TEXT(COUNTIFS($B$5:$B11373,$B11373,$F$5:$F11373,"组件"),"000"),"")</f>
        <v/>
      </c>
      <c r="J11373" t="str">
        <f t="shared" si="531"/>
        <v/>
      </c>
      <c r="R11373" t="str">
        <f t="shared" si="532"/>
        <v/>
      </c>
    </row>
    <row r="11374" spans="1:18" x14ac:dyDescent="0.35">
      <c r="A11374" t="str">
        <f t="shared" si="533"/>
        <v/>
      </c>
      <c r="G11374" t="str">
        <f>IF($B11374="","",IF($J11374&lt;&gt;"",IFERROR(LOOKUP(2,1/(($B$5:$B$20000=$B11374)*($F$5:$F$20000="组件")*($I$5:$I$20000=$J11374)),$G$5:$G$20000)&amp;"."&amp;COUNTIFS($B$5:$B11374,$B11374,$J$5:$J11374,$J11374),""),COUNTIFS($B$5:$B11374,$B11374,$J$5:$J11374,"")))</f>
        <v/>
      </c>
      <c r="I11374" t="str">
        <f>IF($F11374="组件","C"&amp;TEXT(COUNTIFS($B$5:$B11374,$B11374,$F$5:$F11374,"组件"),"000"),"")</f>
        <v/>
      </c>
      <c r="J11374" t="str">
        <f t="shared" si="531"/>
        <v/>
      </c>
      <c r="R11374" t="str">
        <f t="shared" si="532"/>
        <v/>
      </c>
    </row>
    <row r="11375" spans="1:18" x14ac:dyDescent="0.35">
      <c r="A11375" t="str">
        <f t="shared" si="533"/>
        <v/>
      </c>
      <c r="G11375" t="str">
        <f>IF($B11375="","",IF($J11375&lt;&gt;"",IFERROR(LOOKUP(2,1/(($B$5:$B$20000=$B11375)*($F$5:$F$20000="组件")*($I$5:$I$20000=$J11375)),$G$5:$G$20000)&amp;"."&amp;COUNTIFS($B$5:$B11375,$B11375,$J$5:$J11375,$J11375),""),COUNTIFS($B$5:$B11375,$B11375,$J$5:$J11375,"")))</f>
        <v/>
      </c>
      <c r="I11375" t="str">
        <f>IF($F11375="组件","C"&amp;TEXT(COUNTIFS($B$5:$B11375,$B11375,$F$5:$F11375,"组件"),"000"),"")</f>
        <v/>
      </c>
      <c r="J11375" t="str">
        <f t="shared" si="531"/>
        <v/>
      </c>
      <c r="R11375" t="str">
        <f t="shared" si="532"/>
        <v/>
      </c>
    </row>
    <row r="11376" spans="1:18" x14ac:dyDescent="0.35">
      <c r="A11376" t="str">
        <f t="shared" si="533"/>
        <v/>
      </c>
      <c r="G11376" t="str">
        <f>IF($B11376="","",IF($J11376&lt;&gt;"",IFERROR(LOOKUP(2,1/(($B$5:$B$20000=$B11376)*($F$5:$F$20000="组件")*($I$5:$I$20000=$J11376)),$G$5:$G$20000)&amp;"."&amp;COUNTIFS($B$5:$B11376,$B11376,$J$5:$J11376,$J11376),""),COUNTIFS($B$5:$B11376,$B11376,$J$5:$J11376,"")))</f>
        <v/>
      </c>
      <c r="I11376" t="str">
        <f>IF($F11376="组件","C"&amp;TEXT(COUNTIFS($B$5:$B11376,$B11376,$F$5:$F11376,"组件"),"000"),"")</f>
        <v/>
      </c>
      <c r="J11376" t="str">
        <f t="shared" si="531"/>
        <v/>
      </c>
      <c r="R11376" t="str">
        <f t="shared" si="532"/>
        <v/>
      </c>
    </row>
    <row r="11377" spans="1:18" x14ac:dyDescent="0.35">
      <c r="A11377" t="str">
        <f t="shared" si="533"/>
        <v/>
      </c>
      <c r="G11377" t="str">
        <f>IF($B11377="","",IF($J11377&lt;&gt;"",IFERROR(LOOKUP(2,1/(($B$5:$B$20000=$B11377)*($F$5:$F$20000="组件")*($I$5:$I$20000=$J11377)),$G$5:$G$20000)&amp;"."&amp;COUNTIFS($B$5:$B11377,$B11377,$J$5:$J11377,$J11377),""),COUNTIFS($B$5:$B11377,$B11377,$J$5:$J11377,"")))</f>
        <v/>
      </c>
      <c r="I11377" t="str">
        <f>IF($F11377="组件","C"&amp;TEXT(COUNTIFS($B$5:$B11377,$B11377,$F$5:$F11377,"组件"),"000"),"")</f>
        <v/>
      </c>
      <c r="J11377" t="str">
        <f t="shared" si="531"/>
        <v/>
      </c>
      <c r="R11377" t="str">
        <f t="shared" si="532"/>
        <v/>
      </c>
    </row>
    <row r="11378" spans="1:18" x14ac:dyDescent="0.35">
      <c r="A11378" t="str">
        <f t="shared" si="533"/>
        <v/>
      </c>
      <c r="G11378" t="str">
        <f>IF($B11378="","",IF($J11378&lt;&gt;"",IFERROR(LOOKUP(2,1/(($B$5:$B$20000=$B11378)*($F$5:$F$20000="组件")*($I$5:$I$20000=$J11378)),$G$5:$G$20000)&amp;"."&amp;COUNTIFS($B$5:$B11378,$B11378,$J$5:$J11378,$J11378),""),COUNTIFS($B$5:$B11378,$B11378,$J$5:$J11378,"")))</f>
        <v/>
      </c>
      <c r="I11378" t="str">
        <f>IF($F11378="组件","C"&amp;TEXT(COUNTIFS($B$5:$B11378,$B11378,$F$5:$F11378,"组件"),"000"),"")</f>
        <v/>
      </c>
      <c r="J11378" t="str">
        <f t="shared" si="531"/>
        <v/>
      </c>
      <c r="R11378" t="str">
        <f t="shared" si="532"/>
        <v/>
      </c>
    </row>
    <row r="11379" spans="1:18" x14ac:dyDescent="0.35">
      <c r="A11379" t="str">
        <f t="shared" si="533"/>
        <v/>
      </c>
      <c r="G11379" t="str">
        <f>IF($B11379="","",IF($J11379&lt;&gt;"",IFERROR(LOOKUP(2,1/(($B$5:$B$20000=$B11379)*($F$5:$F$20000="组件")*($I$5:$I$20000=$J11379)),$G$5:$G$20000)&amp;"."&amp;COUNTIFS($B$5:$B11379,$B11379,$J$5:$J11379,$J11379),""),COUNTIFS($B$5:$B11379,$B11379,$J$5:$J11379,"")))</f>
        <v/>
      </c>
      <c r="I11379" t="str">
        <f>IF($F11379="组件","C"&amp;TEXT(COUNTIFS($B$5:$B11379,$B11379,$F$5:$F11379,"组件"),"000"),"")</f>
        <v/>
      </c>
      <c r="J11379" t="str">
        <f t="shared" si="531"/>
        <v/>
      </c>
      <c r="R11379" t="str">
        <f t="shared" si="532"/>
        <v/>
      </c>
    </row>
    <row r="11380" spans="1:18" x14ac:dyDescent="0.35">
      <c r="A11380" t="str">
        <f t="shared" si="533"/>
        <v/>
      </c>
      <c r="G11380" t="str">
        <f>IF($B11380="","",IF($J11380&lt;&gt;"",IFERROR(LOOKUP(2,1/(($B$5:$B$20000=$B11380)*($F$5:$F$20000="组件")*($I$5:$I$20000=$J11380)),$G$5:$G$20000)&amp;"."&amp;COUNTIFS($B$5:$B11380,$B11380,$J$5:$J11380,$J11380),""),COUNTIFS($B$5:$B11380,$B11380,$J$5:$J11380,"")))</f>
        <v/>
      </c>
      <c r="I11380" t="str">
        <f>IF($F11380="组件","C"&amp;TEXT(COUNTIFS($B$5:$B11380,$B11380,$F$5:$F11380,"组件"),"000"),"")</f>
        <v/>
      </c>
      <c r="J11380" t="str">
        <f t="shared" si="531"/>
        <v/>
      </c>
      <c r="R11380" t="str">
        <f t="shared" si="532"/>
        <v/>
      </c>
    </row>
    <row r="11381" spans="1:18" x14ac:dyDescent="0.35">
      <c r="A11381" t="str">
        <f t="shared" si="533"/>
        <v/>
      </c>
      <c r="G11381" t="str">
        <f>IF($B11381="","",IF($J11381&lt;&gt;"",IFERROR(LOOKUP(2,1/(($B$5:$B$20000=$B11381)*($F$5:$F$20000="组件")*($I$5:$I$20000=$J11381)),$G$5:$G$20000)&amp;"."&amp;COUNTIFS($B$5:$B11381,$B11381,$J$5:$J11381,$J11381),""),COUNTIFS($B$5:$B11381,$B11381,$J$5:$J11381,"")))</f>
        <v/>
      </c>
      <c r="I11381" t="str">
        <f>IF($F11381="组件","C"&amp;TEXT(COUNTIFS($B$5:$B11381,$B11381,$F$5:$F11381,"组件"),"000"),"")</f>
        <v/>
      </c>
      <c r="J11381" t="str">
        <f t="shared" si="531"/>
        <v/>
      </c>
      <c r="R11381" t="str">
        <f t="shared" si="532"/>
        <v/>
      </c>
    </row>
    <row r="11382" spans="1:18" x14ac:dyDescent="0.35">
      <c r="A11382" t="str">
        <f t="shared" si="533"/>
        <v/>
      </c>
      <c r="G11382" t="str">
        <f>IF($B11382="","",IF($J11382&lt;&gt;"",IFERROR(LOOKUP(2,1/(($B$5:$B$20000=$B11382)*($F$5:$F$20000="组件")*($I$5:$I$20000=$J11382)),$G$5:$G$20000)&amp;"."&amp;COUNTIFS($B$5:$B11382,$B11382,$J$5:$J11382,$J11382),""),COUNTIFS($B$5:$B11382,$B11382,$J$5:$J11382,"")))</f>
        <v/>
      </c>
      <c r="I11382" t="str">
        <f>IF($F11382="组件","C"&amp;TEXT(COUNTIFS($B$5:$B11382,$B11382,$F$5:$F11382,"组件"),"000"),"")</f>
        <v/>
      </c>
      <c r="J11382" t="str">
        <f t="shared" si="531"/>
        <v/>
      </c>
      <c r="R11382" t="str">
        <f t="shared" si="532"/>
        <v/>
      </c>
    </row>
    <row r="11383" spans="1:18" x14ac:dyDescent="0.35">
      <c r="A11383" t="str">
        <f t="shared" si="533"/>
        <v/>
      </c>
      <c r="G11383" t="str">
        <f>IF($B11383="","",IF($J11383&lt;&gt;"",IFERROR(LOOKUP(2,1/(($B$5:$B$20000=$B11383)*($F$5:$F$20000="组件")*($I$5:$I$20000=$J11383)),$G$5:$G$20000)&amp;"."&amp;COUNTIFS($B$5:$B11383,$B11383,$J$5:$J11383,$J11383),""),COUNTIFS($B$5:$B11383,$B11383,$J$5:$J11383,"")))</f>
        <v/>
      </c>
      <c r="I11383" t="str">
        <f>IF($F11383="组件","C"&amp;TEXT(COUNTIFS($B$5:$B11383,$B11383,$F$5:$F11383,"组件"),"000"),"")</f>
        <v/>
      </c>
      <c r="J11383" t="str">
        <f t="shared" si="531"/>
        <v/>
      </c>
      <c r="R11383" t="str">
        <f t="shared" si="532"/>
        <v/>
      </c>
    </row>
    <row r="11384" spans="1:18" x14ac:dyDescent="0.35">
      <c r="A11384" t="str">
        <f t="shared" si="533"/>
        <v/>
      </c>
      <c r="G11384" t="str">
        <f>IF($B11384="","",IF($J11384&lt;&gt;"",IFERROR(LOOKUP(2,1/(($B$5:$B$20000=$B11384)*($F$5:$F$20000="组件")*($I$5:$I$20000=$J11384)),$G$5:$G$20000)&amp;"."&amp;COUNTIFS($B$5:$B11384,$B11384,$J$5:$J11384,$J11384),""),COUNTIFS($B$5:$B11384,$B11384,$J$5:$J11384,"")))</f>
        <v/>
      </c>
      <c r="I11384" t="str">
        <f>IF($F11384="组件","C"&amp;TEXT(COUNTIFS($B$5:$B11384,$B11384,$F$5:$F11384,"组件"),"000"),"")</f>
        <v/>
      </c>
      <c r="J11384" t="str">
        <f t="shared" si="531"/>
        <v/>
      </c>
      <c r="R11384" t="str">
        <f t="shared" si="532"/>
        <v/>
      </c>
    </row>
    <row r="11385" spans="1:18" x14ac:dyDescent="0.35">
      <c r="A11385" t="str">
        <f t="shared" si="533"/>
        <v/>
      </c>
      <c r="G11385" t="str">
        <f>IF($B11385="","",IF($J11385&lt;&gt;"",IFERROR(LOOKUP(2,1/(($B$5:$B$20000=$B11385)*($F$5:$F$20000="组件")*($I$5:$I$20000=$J11385)),$G$5:$G$20000)&amp;"."&amp;COUNTIFS($B$5:$B11385,$B11385,$J$5:$J11385,$J11385),""),COUNTIFS($B$5:$B11385,$B11385,$J$5:$J11385,"")))</f>
        <v/>
      </c>
      <c r="I11385" t="str">
        <f>IF($F11385="组件","C"&amp;TEXT(COUNTIFS($B$5:$B11385,$B11385,$F$5:$F11385,"组件"),"000"),"")</f>
        <v/>
      </c>
      <c r="J11385" t="str">
        <f t="shared" si="531"/>
        <v/>
      </c>
      <c r="R11385" t="str">
        <f t="shared" si="532"/>
        <v/>
      </c>
    </row>
    <row r="11386" spans="1:18" x14ac:dyDescent="0.35">
      <c r="A11386" t="str">
        <f t="shared" si="533"/>
        <v/>
      </c>
      <c r="G11386" t="str">
        <f>IF($B11386="","",IF($J11386&lt;&gt;"",IFERROR(LOOKUP(2,1/(($B$5:$B$20000=$B11386)*($F$5:$F$20000="组件")*($I$5:$I$20000=$J11386)),$G$5:$G$20000)&amp;"."&amp;COUNTIFS($B$5:$B11386,$B11386,$J$5:$J11386,$J11386),""),COUNTIFS($B$5:$B11386,$B11386,$J$5:$J11386,"")))</f>
        <v/>
      </c>
      <c r="I11386" t="str">
        <f>IF($F11386="组件","C"&amp;TEXT(COUNTIFS($B$5:$B11386,$B11386,$F$5:$F11386,"组件"),"000"),"")</f>
        <v/>
      </c>
      <c r="J11386" t="str">
        <f t="shared" si="531"/>
        <v/>
      </c>
      <c r="R11386" t="str">
        <f t="shared" si="532"/>
        <v/>
      </c>
    </row>
    <row r="11387" spans="1:18" x14ac:dyDescent="0.35">
      <c r="A11387" t="str">
        <f t="shared" si="533"/>
        <v/>
      </c>
      <c r="G11387" t="str">
        <f>IF($B11387="","",IF($J11387&lt;&gt;"",IFERROR(LOOKUP(2,1/(($B$5:$B$20000=$B11387)*($F$5:$F$20000="组件")*($I$5:$I$20000=$J11387)),$G$5:$G$20000)&amp;"."&amp;COUNTIFS($B$5:$B11387,$B11387,$J$5:$J11387,$J11387),""),COUNTIFS($B$5:$B11387,$B11387,$J$5:$J11387,"")))</f>
        <v/>
      </c>
      <c r="I11387" t="str">
        <f>IF($F11387="组件","C"&amp;TEXT(COUNTIFS($B$5:$B11387,$B11387,$F$5:$F11387,"组件"),"000"),"")</f>
        <v/>
      </c>
      <c r="J11387" t="str">
        <f t="shared" si="531"/>
        <v/>
      </c>
      <c r="R11387" t="str">
        <f t="shared" si="532"/>
        <v/>
      </c>
    </row>
    <row r="11388" spans="1:18" x14ac:dyDescent="0.35">
      <c r="A11388" t="str">
        <f t="shared" si="533"/>
        <v/>
      </c>
      <c r="G11388" t="str">
        <f>IF($B11388="","",IF($J11388&lt;&gt;"",IFERROR(LOOKUP(2,1/(($B$5:$B$20000=$B11388)*($F$5:$F$20000="组件")*($I$5:$I$20000=$J11388)),$G$5:$G$20000)&amp;"."&amp;COUNTIFS($B$5:$B11388,$B11388,$J$5:$J11388,$J11388),""),COUNTIFS($B$5:$B11388,$B11388,$J$5:$J11388,"")))</f>
        <v/>
      </c>
      <c r="I11388" t="str">
        <f>IF($F11388="组件","C"&amp;TEXT(COUNTIFS($B$5:$B11388,$B11388,$F$5:$F11388,"组件"),"000"),"")</f>
        <v/>
      </c>
      <c r="J11388" t="str">
        <f t="shared" si="531"/>
        <v/>
      </c>
      <c r="R11388" t="str">
        <f t="shared" si="532"/>
        <v/>
      </c>
    </row>
    <row r="11389" spans="1:18" x14ac:dyDescent="0.35">
      <c r="A11389" t="str">
        <f t="shared" si="533"/>
        <v/>
      </c>
      <c r="G11389" t="str">
        <f>IF($B11389="","",IF($J11389&lt;&gt;"",IFERROR(LOOKUP(2,1/(($B$5:$B$20000=$B11389)*($F$5:$F$20000="组件")*($I$5:$I$20000=$J11389)),$G$5:$G$20000)&amp;"."&amp;COUNTIFS($B$5:$B11389,$B11389,$J$5:$J11389,$J11389),""),COUNTIFS($B$5:$B11389,$B11389,$J$5:$J11389,"")))</f>
        <v/>
      </c>
      <c r="I11389" t="str">
        <f>IF($F11389="组件","C"&amp;TEXT(COUNTIFS($B$5:$B11389,$B11389,$F$5:$F11389,"组件"),"000"),"")</f>
        <v/>
      </c>
      <c r="J11389" t="str">
        <f t="shared" si="531"/>
        <v/>
      </c>
      <c r="R11389" t="str">
        <f t="shared" si="532"/>
        <v/>
      </c>
    </row>
    <row r="11390" spans="1:18" x14ac:dyDescent="0.35">
      <c r="A11390" t="str">
        <f t="shared" si="533"/>
        <v/>
      </c>
      <c r="G11390" t="str">
        <f>IF($B11390="","",IF($J11390&lt;&gt;"",IFERROR(LOOKUP(2,1/(($B$5:$B$20000=$B11390)*($F$5:$F$20000="组件")*($I$5:$I$20000=$J11390)),$G$5:$G$20000)&amp;"."&amp;COUNTIFS($B$5:$B11390,$B11390,$J$5:$J11390,$J11390),""),COUNTIFS($B$5:$B11390,$B11390,$J$5:$J11390,"")))</f>
        <v/>
      </c>
      <c r="I11390" t="str">
        <f>IF($F11390="组件","C"&amp;TEXT(COUNTIFS($B$5:$B11390,$B11390,$F$5:$F11390,"组件"),"000"),"")</f>
        <v/>
      </c>
      <c r="J11390" t="str">
        <f t="shared" si="531"/>
        <v/>
      </c>
      <c r="R11390" t="str">
        <f t="shared" si="532"/>
        <v/>
      </c>
    </row>
    <row r="11391" spans="1:18" x14ac:dyDescent="0.35">
      <c r="A11391" t="str">
        <f t="shared" si="533"/>
        <v/>
      </c>
      <c r="G11391" t="str">
        <f>IF($B11391="","",IF($J11391&lt;&gt;"",IFERROR(LOOKUP(2,1/(($B$5:$B$20000=$B11391)*($F$5:$F$20000="组件")*($I$5:$I$20000=$J11391)),$G$5:$G$20000)&amp;"."&amp;COUNTIFS($B$5:$B11391,$B11391,$J$5:$J11391,$J11391),""),COUNTIFS($B$5:$B11391,$B11391,$J$5:$J11391,"")))</f>
        <v/>
      </c>
      <c r="I11391" t="str">
        <f>IF($F11391="组件","C"&amp;TEXT(COUNTIFS($B$5:$B11391,$B11391,$F$5:$F11391,"组件"),"000"),"")</f>
        <v/>
      </c>
      <c r="J11391" t="str">
        <f t="shared" si="531"/>
        <v/>
      </c>
      <c r="R11391" t="str">
        <f t="shared" si="532"/>
        <v/>
      </c>
    </row>
    <row r="11392" spans="1:18" x14ac:dyDescent="0.35">
      <c r="A11392" t="str">
        <f t="shared" si="533"/>
        <v/>
      </c>
      <c r="G11392" t="str">
        <f>IF($B11392="","",IF($J11392&lt;&gt;"",IFERROR(LOOKUP(2,1/(($B$5:$B$20000=$B11392)*($F$5:$F$20000="组件")*($I$5:$I$20000=$J11392)),$G$5:$G$20000)&amp;"."&amp;COUNTIFS($B$5:$B11392,$B11392,$J$5:$J11392,$J11392),""),COUNTIFS($B$5:$B11392,$B11392,$J$5:$J11392,"")))</f>
        <v/>
      </c>
      <c r="I11392" t="str">
        <f>IF($F11392="组件","C"&amp;TEXT(COUNTIFS($B$5:$B11392,$B11392,$F$5:$F11392,"组件"),"000"),"")</f>
        <v/>
      </c>
      <c r="J11392" t="str">
        <f t="shared" si="531"/>
        <v/>
      </c>
      <c r="R11392" t="str">
        <f t="shared" si="532"/>
        <v/>
      </c>
    </row>
    <row r="11393" spans="1:18" x14ac:dyDescent="0.35">
      <c r="A11393" t="str">
        <f t="shared" si="533"/>
        <v/>
      </c>
      <c r="G11393" t="str">
        <f>IF($B11393="","",IF($J11393&lt;&gt;"",IFERROR(LOOKUP(2,1/(($B$5:$B$20000=$B11393)*($F$5:$F$20000="组件")*($I$5:$I$20000=$J11393)),$G$5:$G$20000)&amp;"."&amp;COUNTIFS($B$5:$B11393,$B11393,$J$5:$J11393,$J11393),""),COUNTIFS($B$5:$B11393,$B11393,$J$5:$J11393,"")))</f>
        <v/>
      </c>
      <c r="I11393" t="str">
        <f>IF($F11393="组件","C"&amp;TEXT(COUNTIFS($B$5:$B11393,$B11393,$F$5:$F11393,"组件"),"000"),"")</f>
        <v/>
      </c>
      <c r="J11393" t="str">
        <f t="shared" si="531"/>
        <v/>
      </c>
      <c r="R11393" t="str">
        <f t="shared" si="532"/>
        <v/>
      </c>
    </row>
    <row r="11394" spans="1:18" x14ac:dyDescent="0.35">
      <c r="A11394" t="str">
        <f t="shared" si="533"/>
        <v/>
      </c>
      <c r="G11394" t="str">
        <f>IF($B11394="","",IF($J11394&lt;&gt;"",IFERROR(LOOKUP(2,1/(($B$5:$B$20000=$B11394)*($F$5:$F$20000="组件")*($I$5:$I$20000=$J11394)),$G$5:$G$20000)&amp;"."&amp;COUNTIFS($B$5:$B11394,$B11394,$J$5:$J11394,$J11394),""),COUNTIFS($B$5:$B11394,$B11394,$J$5:$J11394,"")))</f>
        <v/>
      </c>
      <c r="I11394" t="str">
        <f>IF($F11394="组件","C"&amp;TEXT(COUNTIFS($B$5:$B11394,$B11394,$F$5:$F11394,"组件"),"000"),"")</f>
        <v/>
      </c>
      <c r="J11394" t="str">
        <f t="shared" si="531"/>
        <v/>
      </c>
      <c r="R11394" t="str">
        <f t="shared" si="532"/>
        <v/>
      </c>
    </row>
    <row r="11395" spans="1:18" x14ac:dyDescent="0.35">
      <c r="A11395" t="str">
        <f t="shared" si="533"/>
        <v/>
      </c>
      <c r="G11395" t="str">
        <f>IF($B11395="","",IF($J11395&lt;&gt;"",IFERROR(LOOKUP(2,1/(($B$5:$B$20000=$B11395)*($F$5:$F$20000="组件")*($I$5:$I$20000=$J11395)),$G$5:$G$20000)&amp;"."&amp;COUNTIFS($B$5:$B11395,$B11395,$J$5:$J11395,$J11395),""),COUNTIFS($B$5:$B11395,$B11395,$J$5:$J11395,"")))</f>
        <v/>
      </c>
      <c r="I11395" t="str">
        <f>IF($F11395="组件","C"&amp;TEXT(COUNTIFS($B$5:$B11395,$B11395,$F$5:$F11395,"组件"),"000"),"")</f>
        <v/>
      </c>
      <c r="J11395" t="str">
        <f t="shared" si="531"/>
        <v/>
      </c>
      <c r="R11395" t="str">
        <f t="shared" si="532"/>
        <v/>
      </c>
    </row>
    <row r="11396" spans="1:18" x14ac:dyDescent="0.35">
      <c r="A11396" t="str">
        <f t="shared" si="533"/>
        <v/>
      </c>
      <c r="G11396" t="str">
        <f>IF($B11396="","",IF($J11396&lt;&gt;"",IFERROR(LOOKUP(2,1/(($B$5:$B$20000=$B11396)*($F$5:$F$20000="组件")*($I$5:$I$20000=$J11396)),$G$5:$G$20000)&amp;"."&amp;COUNTIFS($B$5:$B11396,$B11396,$J$5:$J11396,$J11396),""),COUNTIFS($B$5:$B11396,$B11396,$J$5:$J11396,"")))</f>
        <v/>
      </c>
      <c r="I11396" t="str">
        <f>IF($F11396="组件","C"&amp;TEXT(COUNTIFS($B$5:$B11396,$B11396,$F$5:$F11396,"组件"),"000"),"")</f>
        <v/>
      </c>
      <c r="J11396" t="str">
        <f t="shared" si="531"/>
        <v/>
      </c>
      <c r="R11396" t="str">
        <f t="shared" si="532"/>
        <v/>
      </c>
    </row>
    <row r="11397" spans="1:18" x14ac:dyDescent="0.35">
      <c r="A11397" t="str">
        <f t="shared" si="533"/>
        <v/>
      </c>
      <c r="G11397" t="str">
        <f>IF($B11397="","",IF($J11397&lt;&gt;"",IFERROR(LOOKUP(2,1/(($B$5:$B$20000=$B11397)*($F$5:$F$20000="组件")*($I$5:$I$20000=$J11397)),$G$5:$G$20000)&amp;"."&amp;COUNTIFS($B$5:$B11397,$B11397,$J$5:$J11397,$J11397),""),COUNTIFS($B$5:$B11397,$B11397,$J$5:$J11397,"")))</f>
        <v/>
      </c>
      <c r="I11397" t="str">
        <f>IF($F11397="组件","C"&amp;TEXT(COUNTIFS($B$5:$B11397,$B11397,$F$5:$F11397,"组件"),"000"),"")</f>
        <v/>
      </c>
      <c r="J11397" t="str">
        <f t="shared" ref="J11397:J11460" si="534">IF($B11397="","",IF($F11397="组件","",IF($Q11397&lt;&gt;"",IF(AND($B11397=$B11396,$F11396="组件"),$I11396,IF(AND($B11397=$B11396,$J11396&lt;&gt;""),$J11396,"")),"")))</f>
        <v/>
      </c>
      <c r="R11397" t="str">
        <f t="shared" ref="R11397:R11460" si="535">IF($B11397="","",IF($J11397&lt;&gt;"",IFERROR(LOOKUP(2,1/(($B$5:$B$20000=$B11397)*($F$5:$F$20000="组件")*($I$5:$I$20000=$J11397)),$R$5:$R$20000)*IF($Q11397="",1,$Q11397),""),IF($P11397="","",IF($Q11397="",$P11397,$P11397*$Q11397))))</f>
        <v/>
      </c>
    </row>
    <row r="11398" spans="1:18" x14ac:dyDescent="0.35">
      <c r="A11398" t="str">
        <f t="shared" ref="A11398:A11461" si="536">IF(B11398="","",IF(B11398=B11397,A11397,A11397+1))</f>
        <v/>
      </c>
      <c r="G11398" t="str">
        <f>IF($B11398="","",IF($J11398&lt;&gt;"",IFERROR(LOOKUP(2,1/(($B$5:$B$20000=$B11398)*($F$5:$F$20000="组件")*($I$5:$I$20000=$J11398)),$G$5:$G$20000)&amp;"."&amp;COUNTIFS($B$5:$B11398,$B11398,$J$5:$J11398,$J11398),""),COUNTIFS($B$5:$B11398,$B11398,$J$5:$J11398,"")))</f>
        <v/>
      </c>
      <c r="I11398" t="str">
        <f>IF($F11398="组件","C"&amp;TEXT(COUNTIFS($B$5:$B11398,$B11398,$F$5:$F11398,"组件"),"000"),"")</f>
        <v/>
      </c>
      <c r="J11398" t="str">
        <f t="shared" si="534"/>
        <v/>
      </c>
      <c r="R11398" t="str">
        <f t="shared" si="535"/>
        <v/>
      </c>
    </row>
    <row r="11399" spans="1:18" x14ac:dyDescent="0.35">
      <c r="A11399" t="str">
        <f t="shared" si="536"/>
        <v/>
      </c>
      <c r="G11399" t="str">
        <f>IF($B11399="","",IF($J11399&lt;&gt;"",IFERROR(LOOKUP(2,1/(($B$5:$B$20000=$B11399)*($F$5:$F$20000="组件")*($I$5:$I$20000=$J11399)),$G$5:$G$20000)&amp;"."&amp;COUNTIFS($B$5:$B11399,$B11399,$J$5:$J11399,$J11399),""),COUNTIFS($B$5:$B11399,$B11399,$J$5:$J11399,"")))</f>
        <v/>
      </c>
      <c r="I11399" t="str">
        <f>IF($F11399="组件","C"&amp;TEXT(COUNTIFS($B$5:$B11399,$B11399,$F$5:$F11399,"组件"),"000"),"")</f>
        <v/>
      </c>
      <c r="J11399" t="str">
        <f t="shared" si="534"/>
        <v/>
      </c>
      <c r="R11399" t="str">
        <f t="shared" si="535"/>
        <v/>
      </c>
    </row>
    <row r="11400" spans="1:18" x14ac:dyDescent="0.35">
      <c r="A11400" t="str">
        <f t="shared" si="536"/>
        <v/>
      </c>
      <c r="G11400" t="str">
        <f>IF($B11400="","",IF($J11400&lt;&gt;"",IFERROR(LOOKUP(2,1/(($B$5:$B$20000=$B11400)*($F$5:$F$20000="组件")*($I$5:$I$20000=$J11400)),$G$5:$G$20000)&amp;"."&amp;COUNTIFS($B$5:$B11400,$B11400,$J$5:$J11400,$J11400),""),COUNTIFS($B$5:$B11400,$B11400,$J$5:$J11400,"")))</f>
        <v/>
      </c>
      <c r="I11400" t="str">
        <f>IF($F11400="组件","C"&amp;TEXT(COUNTIFS($B$5:$B11400,$B11400,$F$5:$F11400,"组件"),"000"),"")</f>
        <v/>
      </c>
      <c r="J11400" t="str">
        <f t="shared" si="534"/>
        <v/>
      </c>
      <c r="R11400" t="str">
        <f t="shared" si="535"/>
        <v/>
      </c>
    </row>
    <row r="11401" spans="1:18" x14ac:dyDescent="0.35">
      <c r="A11401" t="str">
        <f t="shared" si="536"/>
        <v/>
      </c>
      <c r="G11401" t="str">
        <f>IF($B11401="","",IF($J11401&lt;&gt;"",IFERROR(LOOKUP(2,1/(($B$5:$B$20000=$B11401)*($F$5:$F$20000="组件")*($I$5:$I$20000=$J11401)),$G$5:$G$20000)&amp;"."&amp;COUNTIFS($B$5:$B11401,$B11401,$J$5:$J11401,$J11401),""),COUNTIFS($B$5:$B11401,$B11401,$J$5:$J11401,"")))</f>
        <v/>
      </c>
      <c r="I11401" t="str">
        <f>IF($F11401="组件","C"&amp;TEXT(COUNTIFS($B$5:$B11401,$B11401,$F$5:$F11401,"组件"),"000"),"")</f>
        <v/>
      </c>
      <c r="J11401" t="str">
        <f t="shared" si="534"/>
        <v/>
      </c>
      <c r="R11401" t="str">
        <f t="shared" si="535"/>
        <v/>
      </c>
    </row>
    <row r="11402" spans="1:18" x14ac:dyDescent="0.35">
      <c r="A11402" t="str">
        <f t="shared" si="536"/>
        <v/>
      </c>
      <c r="G11402" t="str">
        <f>IF($B11402="","",IF($J11402&lt;&gt;"",IFERROR(LOOKUP(2,1/(($B$5:$B$20000=$B11402)*($F$5:$F$20000="组件")*($I$5:$I$20000=$J11402)),$G$5:$G$20000)&amp;"."&amp;COUNTIFS($B$5:$B11402,$B11402,$J$5:$J11402,$J11402),""),COUNTIFS($B$5:$B11402,$B11402,$J$5:$J11402,"")))</f>
        <v/>
      </c>
      <c r="I11402" t="str">
        <f>IF($F11402="组件","C"&amp;TEXT(COUNTIFS($B$5:$B11402,$B11402,$F$5:$F11402,"组件"),"000"),"")</f>
        <v/>
      </c>
      <c r="J11402" t="str">
        <f t="shared" si="534"/>
        <v/>
      </c>
      <c r="R11402" t="str">
        <f t="shared" si="535"/>
        <v/>
      </c>
    </row>
    <row r="11403" spans="1:18" x14ac:dyDescent="0.35">
      <c r="A11403" t="str">
        <f t="shared" si="536"/>
        <v/>
      </c>
      <c r="G11403" t="str">
        <f>IF($B11403="","",IF($J11403&lt;&gt;"",IFERROR(LOOKUP(2,1/(($B$5:$B$20000=$B11403)*($F$5:$F$20000="组件")*($I$5:$I$20000=$J11403)),$G$5:$G$20000)&amp;"."&amp;COUNTIFS($B$5:$B11403,$B11403,$J$5:$J11403,$J11403),""),COUNTIFS($B$5:$B11403,$B11403,$J$5:$J11403,"")))</f>
        <v/>
      </c>
      <c r="I11403" t="str">
        <f>IF($F11403="组件","C"&amp;TEXT(COUNTIFS($B$5:$B11403,$B11403,$F$5:$F11403,"组件"),"000"),"")</f>
        <v/>
      </c>
      <c r="J11403" t="str">
        <f t="shared" si="534"/>
        <v/>
      </c>
      <c r="R11403" t="str">
        <f t="shared" si="535"/>
        <v/>
      </c>
    </row>
    <row r="11404" spans="1:18" x14ac:dyDescent="0.35">
      <c r="A11404" t="str">
        <f t="shared" si="536"/>
        <v/>
      </c>
      <c r="G11404" t="str">
        <f>IF($B11404="","",IF($J11404&lt;&gt;"",IFERROR(LOOKUP(2,1/(($B$5:$B$20000=$B11404)*($F$5:$F$20000="组件")*($I$5:$I$20000=$J11404)),$G$5:$G$20000)&amp;"."&amp;COUNTIFS($B$5:$B11404,$B11404,$J$5:$J11404,$J11404),""),COUNTIFS($B$5:$B11404,$B11404,$J$5:$J11404,"")))</f>
        <v/>
      </c>
      <c r="I11404" t="str">
        <f>IF($F11404="组件","C"&amp;TEXT(COUNTIFS($B$5:$B11404,$B11404,$F$5:$F11404,"组件"),"000"),"")</f>
        <v/>
      </c>
      <c r="J11404" t="str">
        <f t="shared" si="534"/>
        <v/>
      </c>
      <c r="R11404" t="str">
        <f t="shared" si="535"/>
        <v/>
      </c>
    </row>
    <row r="11405" spans="1:18" x14ac:dyDescent="0.35">
      <c r="A11405" t="str">
        <f t="shared" si="536"/>
        <v/>
      </c>
      <c r="G11405" t="str">
        <f>IF($B11405="","",IF($J11405&lt;&gt;"",IFERROR(LOOKUP(2,1/(($B$5:$B$20000=$B11405)*($F$5:$F$20000="组件")*($I$5:$I$20000=$J11405)),$G$5:$G$20000)&amp;"."&amp;COUNTIFS($B$5:$B11405,$B11405,$J$5:$J11405,$J11405),""),COUNTIFS($B$5:$B11405,$B11405,$J$5:$J11405,"")))</f>
        <v/>
      </c>
      <c r="I11405" t="str">
        <f>IF($F11405="组件","C"&amp;TEXT(COUNTIFS($B$5:$B11405,$B11405,$F$5:$F11405,"组件"),"000"),"")</f>
        <v/>
      </c>
      <c r="J11405" t="str">
        <f t="shared" si="534"/>
        <v/>
      </c>
      <c r="R11405" t="str">
        <f t="shared" si="535"/>
        <v/>
      </c>
    </row>
    <row r="11406" spans="1:18" x14ac:dyDescent="0.35">
      <c r="A11406" t="str">
        <f t="shared" si="536"/>
        <v/>
      </c>
      <c r="G11406" t="str">
        <f>IF($B11406="","",IF($J11406&lt;&gt;"",IFERROR(LOOKUP(2,1/(($B$5:$B$20000=$B11406)*($F$5:$F$20000="组件")*($I$5:$I$20000=$J11406)),$G$5:$G$20000)&amp;"."&amp;COUNTIFS($B$5:$B11406,$B11406,$J$5:$J11406,$J11406),""),COUNTIFS($B$5:$B11406,$B11406,$J$5:$J11406,"")))</f>
        <v/>
      </c>
      <c r="I11406" t="str">
        <f>IF($F11406="组件","C"&amp;TEXT(COUNTIFS($B$5:$B11406,$B11406,$F$5:$F11406,"组件"),"000"),"")</f>
        <v/>
      </c>
      <c r="J11406" t="str">
        <f t="shared" si="534"/>
        <v/>
      </c>
      <c r="R11406" t="str">
        <f t="shared" si="535"/>
        <v/>
      </c>
    </row>
    <row r="11407" spans="1:18" x14ac:dyDescent="0.35">
      <c r="A11407" t="str">
        <f t="shared" si="536"/>
        <v/>
      </c>
      <c r="G11407" t="str">
        <f>IF($B11407="","",IF($J11407&lt;&gt;"",IFERROR(LOOKUP(2,1/(($B$5:$B$20000=$B11407)*($F$5:$F$20000="组件")*($I$5:$I$20000=$J11407)),$G$5:$G$20000)&amp;"."&amp;COUNTIFS($B$5:$B11407,$B11407,$J$5:$J11407,$J11407),""),COUNTIFS($B$5:$B11407,$B11407,$J$5:$J11407,"")))</f>
        <v/>
      </c>
      <c r="I11407" t="str">
        <f>IF($F11407="组件","C"&amp;TEXT(COUNTIFS($B$5:$B11407,$B11407,$F$5:$F11407,"组件"),"000"),"")</f>
        <v/>
      </c>
      <c r="J11407" t="str">
        <f t="shared" si="534"/>
        <v/>
      </c>
      <c r="R11407" t="str">
        <f t="shared" si="535"/>
        <v/>
      </c>
    </row>
    <row r="11408" spans="1:18" x14ac:dyDescent="0.35">
      <c r="A11408" t="str">
        <f t="shared" si="536"/>
        <v/>
      </c>
      <c r="G11408" t="str">
        <f>IF($B11408="","",IF($J11408&lt;&gt;"",IFERROR(LOOKUP(2,1/(($B$5:$B$20000=$B11408)*($F$5:$F$20000="组件")*($I$5:$I$20000=$J11408)),$G$5:$G$20000)&amp;"."&amp;COUNTIFS($B$5:$B11408,$B11408,$J$5:$J11408,$J11408),""),COUNTIFS($B$5:$B11408,$B11408,$J$5:$J11408,"")))</f>
        <v/>
      </c>
      <c r="I11408" t="str">
        <f>IF($F11408="组件","C"&amp;TEXT(COUNTIFS($B$5:$B11408,$B11408,$F$5:$F11408,"组件"),"000"),"")</f>
        <v/>
      </c>
      <c r="J11408" t="str">
        <f t="shared" si="534"/>
        <v/>
      </c>
      <c r="R11408" t="str">
        <f t="shared" si="535"/>
        <v/>
      </c>
    </row>
    <row r="11409" spans="1:18" x14ac:dyDescent="0.35">
      <c r="A11409" t="str">
        <f t="shared" si="536"/>
        <v/>
      </c>
      <c r="G11409" t="str">
        <f>IF($B11409="","",IF($J11409&lt;&gt;"",IFERROR(LOOKUP(2,1/(($B$5:$B$20000=$B11409)*($F$5:$F$20000="组件")*($I$5:$I$20000=$J11409)),$G$5:$G$20000)&amp;"."&amp;COUNTIFS($B$5:$B11409,$B11409,$J$5:$J11409,$J11409),""),COUNTIFS($B$5:$B11409,$B11409,$J$5:$J11409,"")))</f>
        <v/>
      </c>
      <c r="I11409" t="str">
        <f>IF($F11409="组件","C"&amp;TEXT(COUNTIFS($B$5:$B11409,$B11409,$F$5:$F11409,"组件"),"000"),"")</f>
        <v/>
      </c>
      <c r="J11409" t="str">
        <f t="shared" si="534"/>
        <v/>
      </c>
      <c r="R11409" t="str">
        <f t="shared" si="535"/>
        <v/>
      </c>
    </row>
    <row r="11410" spans="1:18" x14ac:dyDescent="0.35">
      <c r="A11410" t="str">
        <f t="shared" si="536"/>
        <v/>
      </c>
      <c r="G11410" t="str">
        <f>IF($B11410="","",IF($J11410&lt;&gt;"",IFERROR(LOOKUP(2,1/(($B$5:$B$20000=$B11410)*($F$5:$F$20000="组件")*($I$5:$I$20000=$J11410)),$G$5:$G$20000)&amp;"."&amp;COUNTIFS($B$5:$B11410,$B11410,$J$5:$J11410,$J11410),""),COUNTIFS($B$5:$B11410,$B11410,$J$5:$J11410,"")))</f>
        <v/>
      </c>
      <c r="I11410" t="str">
        <f>IF($F11410="组件","C"&amp;TEXT(COUNTIFS($B$5:$B11410,$B11410,$F$5:$F11410,"组件"),"000"),"")</f>
        <v/>
      </c>
      <c r="J11410" t="str">
        <f t="shared" si="534"/>
        <v/>
      </c>
      <c r="R11410" t="str">
        <f t="shared" si="535"/>
        <v/>
      </c>
    </row>
    <row r="11411" spans="1:18" x14ac:dyDescent="0.35">
      <c r="A11411" t="str">
        <f t="shared" si="536"/>
        <v/>
      </c>
      <c r="G11411" t="str">
        <f>IF($B11411="","",IF($J11411&lt;&gt;"",IFERROR(LOOKUP(2,1/(($B$5:$B$20000=$B11411)*($F$5:$F$20000="组件")*($I$5:$I$20000=$J11411)),$G$5:$G$20000)&amp;"."&amp;COUNTIFS($B$5:$B11411,$B11411,$J$5:$J11411,$J11411),""),COUNTIFS($B$5:$B11411,$B11411,$J$5:$J11411,"")))</f>
        <v/>
      </c>
      <c r="I11411" t="str">
        <f>IF($F11411="组件","C"&amp;TEXT(COUNTIFS($B$5:$B11411,$B11411,$F$5:$F11411,"组件"),"000"),"")</f>
        <v/>
      </c>
      <c r="J11411" t="str">
        <f t="shared" si="534"/>
        <v/>
      </c>
      <c r="R11411" t="str">
        <f t="shared" si="535"/>
        <v/>
      </c>
    </row>
    <row r="11412" spans="1:18" x14ac:dyDescent="0.35">
      <c r="A11412" t="str">
        <f t="shared" si="536"/>
        <v/>
      </c>
      <c r="G11412" t="str">
        <f>IF($B11412="","",IF($J11412&lt;&gt;"",IFERROR(LOOKUP(2,1/(($B$5:$B$20000=$B11412)*($F$5:$F$20000="组件")*($I$5:$I$20000=$J11412)),$G$5:$G$20000)&amp;"."&amp;COUNTIFS($B$5:$B11412,$B11412,$J$5:$J11412,$J11412),""),COUNTIFS($B$5:$B11412,$B11412,$J$5:$J11412,"")))</f>
        <v/>
      </c>
      <c r="I11412" t="str">
        <f>IF($F11412="组件","C"&amp;TEXT(COUNTIFS($B$5:$B11412,$B11412,$F$5:$F11412,"组件"),"000"),"")</f>
        <v/>
      </c>
      <c r="J11412" t="str">
        <f t="shared" si="534"/>
        <v/>
      </c>
      <c r="R11412" t="str">
        <f t="shared" si="535"/>
        <v/>
      </c>
    </row>
    <row r="11413" spans="1:18" x14ac:dyDescent="0.35">
      <c r="A11413" t="str">
        <f t="shared" si="536"/>
        <v/>
      </c>
      <c r="G11413" t="str">
        <f>IF($B11413="","",IF($J11413&lt;&gt;"",IFERROR(LOOKUP(2,1/(($B$5:$B$20000=$B11413)*($F$5:$F$20000="组件")*($I$5:$I$20000=$J11413)),$G$5:$G$20000)&amp;"."&amp;COUNTIFS($B$5:$B11413,$B11413,$J$5:$J11413,$J11413),""),COUNTIFS($B$5:$B11413,$B11413,$J$5:$J11413,"")))</f>
        <v/>
      </c>
      <c r="I11413" t="str">
        <f>IF($F11413="组件","C"&amp;TEXT(COUNTIFS($B$5:$B11413,$B11413,$F$5:$F11413,"组件"),"000"),"")</f>
        <v/>
      </c>
      <c r="J11413" t="str">
        <f t="shared" si="534"/>
        <v/>
      </c>
      <c r="R11413" t="str">
        <f t="shared" si="535"/>
        <v/>
      </c>
    </row>
    <row r="11414" spans="1:18" x14ac:dyDescent="0.35">
      <c r="A11414" t="str">
        <f t="shared" si="536"/>
        <v/>
      </c>
      <c r="G11414" t="str">
        <f>IF($B11414="","",IF($J11414&lt;&gt;"",IFERROR(LOOKUP(2,1/(($B$5:$B$20000=$B11414)*($F$5:$F$20000="组件")*($I$5:$I$20000=$J11414)),$G$5:$G$20000)&amp;"."&amp;COUNTIFS($B$5:$B11414,$B11414,$J$5:$J11414,$J11414),""),COUNTIFS($B$5:$B11414,$B11414,$J$5:$J11414,"")))</f>
        <v/>
      </c>
      <c r="I11414" t="str">
        <f>IF($F11414="组件","C"&amp;TEXT(COUNTIFS($B$5:$B11414,$B11414,$F$5:$F11414,"组件"),"000"),"")</f>
        <v/>
      </c>
      <c r="J11414" t="str">
        <f t="shared" si="534"/>
        <v/>
      </c>
      <c r="R11414" t="str">
        <f t="shared" si="535"/>
        <v/>
      </c>
    </row>
    <row r="11415" spans="1:18" x14ac:dyDescent="0.35">
      <c r="A11415" t="str">
        <f t="shared" si="536"/>
        <v/>
      </c>
      <c r="G11415" t="str">
        <f>IF($B11415="","",IF($J11415&lt;&gt;"",IFERROR(LOOKUP(2,1/(($B$5:$B$20000=$B11415)*($F$5:$F$20000="组件")*($I$5:$I$20000=$J11415)),$G$5:$G$20000)&amp;"."&amp;COUNTIFS($B$5:$B11415,$B11415,$J$5:$J11415,$J11415),""),COUNTIFS($B$5:$B11415,$B11415,$J$5:$J11415,"")))</f>
        <v/>
      </c>
      <c r="I11415" t="str">
        <f>IF($F11415="组件","C"&amp;TEXT(COUNTIFS($B$5:$B11415,$B11415,$F$5:$F11415,"组件"),"000"),"")</f>
        <v/>
      </c>
      <c r="J11415" t="str">
        <f t="shared" si="534"/>
        <v/>
      </c>
      <c r="R11415" t="str">
        <f t="shared" si="535"/>
        <v/>
      </c>
    </row>
    <row r="11416" spans="1:18" x14ac:dyDescent="0.35">
      <c r="A11416" t="str">
        <f t="shared" si="536"/>
        <v/>
      </c>
      <c r="G11416" t="str">
        <f>IF($B11416="","",IF($J11416&lt;&gt;"",IFERROR(LOOKUP(2,1/(($B$5:$B$20000=$B11416)*($F$5:$F$20000="组件")*($I$5:$I$20000=$J11416)),$G$5:$G$20000)&amp;"."&amp;COUNTIFS($B$5:$B11416,$B11416,$J$5:$J11416,$J11416),""),COUNTIFS($B$5:$B11416,$B11416,$J$5:$J11416,"")))</f>
        <v/>
      </c>
      <c r="I11416" t="str">
        <f>IF($F11416="组件","C"&amp;TEXT(COUNTIFS($B$5:$B11416,$B11416,$F$5:$F11416,"组件"),"000"),"")</f>
        <v/>
      </c>
      <c r="J11416" t="str">
        <f t="shared" si="534"/>
        <v/>
      </c>
      <c r="R11416" t="str">
        <f t="shared" si="535"/>
        <v/>
      </c>
    </row>
    <row r="11417" spans="1:18" x14ac:dyDescent="0.35">
      <c r="A11417" t="str">
        <f t="shared" si="536"/>
        <v/>
      </c>
      <c r="G11417" t="str">
        <f>IF($B11417="","",IF($J11417&lt;&gt;"",IFERROR(LOOKUP(2,1/(($B$5:$B$20000=$B11417)*($F$5:$F$20000="组件")*($I$5:$I$20000=$J11417)),$G$5:$G$20000)&amp;"."&amp;COUNTIFS($B$5:$B11417,$B11417,$J$5:$J11417,$J11417),""),COUNTIFS($B$5:$B11417,$B11417,$J$5:$J11417,"")))</f>
        <v/>
      </c>
      <c r="I11417" t="str">
        <f>IF($F11417="组件","C"&amp;TEXT(COUNTIFS($B$5:$B11417,$B11417,$F$5:$F11417,"组件"),"000"),"")</f>
        <v/>
      </c>
      <c r="J11417" t="str">
        <f t="shared" si="534"/>
        <v/>
      </c>
      <c r="R11417" t="str">
        <f t="shared" si="535"/>
        <v/>
      </c>
    </row>
    <row r="11418" spans="1:18" x14ac:dyDescent="0.35">
      <c r="A11418" t="str">
        <f t="shared" si="536"/>
        <v/>
      </c>
      <c r="G11418" t="str">
        <f>IF($B11418="","",IF($J11418&lt;&gt;"",IFERROR(LOOKUP(2,1/(($B$5:$B$20000=$B11418)*($F$5:$F$20000="组件")*($I$5:$I$20000=$J11418)),$G$5:$G$20000)&amp;"."&amp;COUNTIFS($B$5:$B11418,$B11418,$J$5:$J11418,$J11418),""),COUNTIFS($B$5:$B11418,$B11418,$J$5:$J11418,"")))</f>
        <v/>
      </c>
      <c r="I11418" t="str">
        <f>IF($F11418="组件","C"&amp;TEXT(COUNTIFS($B$5:$B11418,$B11418,$F$5:$F11418,"组件"),"000"),"")</f>
        <v/>
      </c>
      <c r="J11418" t="str">
        <f t="shared" si="534"/>
        <v/>
      </c>
      <c r="R11418" t="str">
        <f t="shared" si="535"/>
        <v/>
      </c>
    </row>
    <row r="11419" spans="1:18" x14ac:dyDescent="0.35">
      <c r="A11419" t="str">
        <f t="shared" si="536"/>
        <v/>
      </c>
      <c r="G11419" t="str">
        <f>IF($B11419="","",IF($J11419&lt;&gt;"",IFERROR(LOOKUP(2,1/(($B$5:$B$20000=$B11419)*($F$5:$F$20000="组件")*($I$5:$I$20000=$J11419)),$G$5:$G$20000)&amp;"."&amp;COUNTIFS($B$5:$B11419,$B11419,$J$5:$J11419,$J11419),""),COUNTIFS($B$5:$B11419,$B11419,$J$5:$J11419,"")))</f>
        <v/>
      </c>
      <c r="I11419" t="str">
        <f>IF($F11419="组件","C"&amp;TEXT(COUNTIFS($B$5:$B11419,$B11419,$F$5:$F11419,"组件"),"000"),"")</f>
        <v/>
      </c>
      <c r="J11419" t="str">
        <f t="shared" si="534"/>
        <v/>
      </c>
      <c r="R11419" t="str">
        <f t="shared" si="535"/>
        <v/>
      </c>
    </row>
    <row r="11420" spans="1:18" x14ac:dyDescent="0.35">
      <c r="A11420" t="str">
        <f t="shared" si="536"/>
        <v/>
      </c>
      <c r="G11420" t="str">
        <f>IF($B11420="","",IF($J11420&lt;&gt;"",IFERROR(LOOKUP(2,1/(($B$5:$B$20000=$B11420)*($F$5:$F$20000="组件")*($I$5:$I$20000=$J11420)),$G$5:$G$20000)&amp;"."&amp;COUNTIFS($B$5:$B11420,$B11420,$J$5:$J11420,$J11420),""),COUNTIFS($B$5:$B11420,$B11420,$J$5:$J11420,"")))</f>
        <v/>
      </c>
      <c r="I11420" t="str">
        <f>IF($F11420="组件","C"&amp;TEXT(COUNTIFS($B$5:$B11420,$B11420,$F$5:$F11420,"组件"),"000"),"")</f>
        <v/>
      </c>
      <c r="J11420" t="str">
        <f t="shared" si="534"/>
        <v/>
      </c>
      <c r="R11420" t="str">
        <f t="shared" si="535"/>
        <v/>
      </c>
    </row>
    <row r="11421" spans="1:18" x14ac:dyDescent="0.35">
      <c r="A11421" t="str">
        <f t="shared" si="536"/>
        <v/>
      </c>
      <c r="G11421" t="str">
        <f>IF($B11421="","",IF($J11421&lt;&gt;"",IFERROR(LOOKUP(2,1/(($B$5:$B$20000=$B11421)*($F$5:$F$20000="组件")*($I$5:$I$20000=$J11421)),$G$5:$G$20000)&amp;"."&amp;COUNTIFS($B$5:$B11421,$B11421,$J$5:$J11421,$J11421),""),COUNTIFS($B$5:$B11421,$B11421,$J$5:$J11421,"")))</f>
        <v/>
      </c>
      <c r="I11421" t="str">
        <f>IF($F11421="组件","C"&amp;TEXT(COUNTIFS($B$5:$B11421,$B11421,$F$5:$F11421,"组件"),"000"),"")</f>
        <v/>
      </c>
      <c r="J11421" t="str">
        <f t="shared" si="534"/>
        <v/>
      </c>
      <c r="R11421" t="str">
        <f t="shared" si="535"/>
        <v/>
      </c>
    </row>
    <row r="11422" spans="1:18" x14ac:dyDescent="0.35">
      <c r="A11422" t="str">
        <f t="shared" si="536"/>
        <v/>
      </c>
      <c r="G11422" t="str">
        <f>IF($B11422="","",IF($J11422&lt;&gt;"",IFERROR(LOOKUP(2,1/(($B$5:$B$20000=$B11422)*($F$5:$F$20000="组件")*($I$5:$I$20000=$J11422)),$G$5:$G$20000)&amp;"."&amp;COUNTIFS($B$5:$B11422,$B11422,$J$5:$J11422,$J11422),""),COUNTIFS($B$5:$B11422,$B11422,$J$5:$J11422,"")))</f>
        <v/>
      </c>
      <c r="I11422" t="str">
        <f>IF($F11422="组件","C"&amp;TEXT(COUNTIFS($B$5:$B11422,$B11422,$F$5:$F11422,"组件"),"000"),"")</f>
        <v/>
      </c>
      <c r="J11422" t="str">
        <f t="shared" si="534"/>
        <v/>
      </c>
      <c r="R11422" t="str">
        <f t="shared" si="535"/>
        <v/>
      </c>
    </row>
    <row r="11423" spans="1:18" x14ac:dyDescent="0.35">
      <c r="A11423" t="str">
        <f t="shared" si="536"/>
        <v/>
      </c>
      <c r="G11423" t="str">
        <f>IF($B11423="","",IF($J11423&lt;&gt;"",IFERROR(LOOKUP(2,1/(($B$5:$B$20000=$B11423)*($F$5:$F$20000="组件")*($I$5:$I$20000=$J11423)),$G$5:$G$20000)&amp;"."&amp;COUNTIFS($B$5:$B11423,$B11423,$J$5:$J11423,$J11423),""),COUNTIFS($B$5:$B11423,$B11423,$J$5:$J11423,"")))</f>
        <v/>
      </c>
      <c r="I11423" t="str">
        <f>IF($F11423="组件","C"&amp;TEXT(COUNTIFS($B$5:$B11423,$B11423,$F$5:$F11423,"组件"),"000"),"")</f>
        <v/>
      </c>
      <c r="J11423" t="str">
        <f t="shared" si="534"/>
        <v/>
      </c>
      <c r="R11423" t="str">
        <f t="shared" si="535"/>
        <v/>
      </c>
    </row>
    <row r="11424" spans="1:18" x14ac:dyDescent="0.35">
      <c r="A11424" t="str">
        <f t="shared" si="536"/>
        <v/>
      </c>
      <c r="G11424" t="str">
        <f>IF($B11424="","",IF($J11424&lt;&gt;"",IFERROR(LOOKUP(2,1/(($B$5:$B$20000=$B11424)*($F$5:$F$20000="组件")*($I$5:$I$20000=$J11424)),$G$5:$G$20000)&amp;"."&amp;COUNTIFS($B$5:$B11424,$B11424,$J$5:$J11424,$J11424),""),COUNTIFS($B$5:$B11424,$B11424,$J$5:$J11424,"")))</f>
        <v/>
      </c>
      <c r="I11424" t="str">
        <f>IF($F11424="组件","C"&amp;TEXT(COUNTIFS($B$5:$B11424,$B11424,$F$5:$F11424,"组件"),"000"),"")</f>
        <v/>
      </c>
      <c r="J11424" t="str">
        <f t="shared" si="534"/>
        <v/>
      </c>
      <c r="R11424" t="str">
        <f t="shared" si="535"/>
        <v/>
      </c>
    </row>
    <row r="11425" spans="1:18" x14ac:dyDescent="0.35">
      <c r="A11425" t="str">
        <f t="shared" si="536"/>
        <v/>
      </c>
      <c r="G11425" t="str">
        <f>IF($B11425="","",IF($J11425&lt;&gt;"",IFERROR(LOOKUP(2,1/(($B$5:$B$20000=$B11425)*($F$5:$F$20000="组件")*($I$5:$I$20000=$J11425)),$G$5:$G$20000)&amp;"."&amp;COUNTIFS($B$5:$B11425,$B11425,$J$5:$J11425,$J11425),""),COUNTIFS($B$5:$B11425,$B11425,$J$5:$J11425,"")))</f>
        <v/>
      </c>
      <c r="I11425" t="str">
        <f>IF($F11425="组件","C"&amp;TEXT(COUNTIFS($B$5:$B11425,$B11425,$F$5:$F11425,"组件"),"000"),"")</f>
        <v/>
      </c>
      <c r="J11425" t="str">
        <f t="shared" si="534"/>
        <v/>
      </c>
      <c r="R11425" t="str">
        <f t="shared" si="535"/>
        <v/>
      </c>
    </row>
    <row r="11426" spans="1:18" x14ac:dyDescent="0.35">
      <c r="A11426" t="str">
        <f t="shared" si="536"/>
        <v/>
      </c>
      <c r="G11426" t="str">
        <f>IF($B11426="","",IF($J11426&lt;&gt;"",IFERROR(LOOKUP(2,1/(($B$5:$B$20000=$B11426)*($F$5:$F$20000="组件")*($I$5:$I$20000=$J11426)),$G$5:$G$20000)&amp;"."&amp;COUNTIFS($B$5:$B11426,$B11426,$J$5:$J11426,$J11426),""),COUNTIFS($B$5:$B11426,$B11426,$J$5:$J11426,"")))</f>
        <v/>
      </c>
      <c r="I11426" t="str">
        <f>IF($F11426="组件","C"&amp;TEXT(COUNTIFS($B$5:$B11426,$B11426,$F$5:$F11426,"组件"),"000"),"")</f>
        <v/>
      </c>
      <c r="J11426" t="str">
        <f t="shared" si="534"/>
        <v/>
      </c>
      <c r="R11426" t="str">
        <f t="shared" si="535"/>
        <v/>
      </c>
    </row>
    <row r="11427" spans="1:18" x14ac:dyDescent="0.35">
      <c r="A11427" t="str">
        <f t="shared" si="536"/>
        <v/>
      </c>
      <c r="G11427" t="str">
        <f>IF($B11427="","",IF($J11427&lt;&gt;"",IFERROR(LOOKUP(2,1/(($B$5:$B$20000=$B11427)*($F$5:$F$20000="组件")*($I$5:$I$20000=$J11427)),$G$5:$G$20000)&amp;"."&amp;COUNTIFS($B$5:$B11427,$B11427,$J$5:$J11427,$J11427),""),COUNTIFS($B$5:$B11427,$B11427,$J$5:$J11427,"")))</f>
        <v/>
      </c>
      <c r="I11427" t="str">
        <f>IF($F11427="组件","C"&amp;TEXT(COUNTIFS($B$5:$B11427,$B11427,$F$5:$F11427,"组件"),"000"),"")</f>
        <v/>
      </c>
      <c r="J11427" t="str">
        <f t="shared" si="534"/>
        <v/>
      </c>
      <c r="R11427" t="str">
        <f t="shared" si="535"/>
        <v/>
      </c>
    </row>
    <row r="11428" spans="1:18" x14ac:dyDescent="0.35">
      <c r="A11428" t="str">
        <f t="shared" si="536"/>
        <v/>
      </c>
      <c r="G11428" t="str">
        <f>IF($B11428="","",IF($J11428&lt;&gt;"",IFERROR(LOOKUP(2,1/(($B$5:$B$20000=$B11428)*($F$5:$F$20000="组件")*($I$5:$I$20000=$J11428)),$G$5:$G$20000)&amp;"."&amp;COUNTIFS($B$5:$B11428,$B11428,$J$5:$J11428,$J11428),""),COUNTIFS($B$5:$B11428,$B11428,$J$5:$J11428,"")))</f>
        <v/>
      </c>
      <c r="I11428" t="str">
        <f>IF($F11428="组件","C"&amp;TEXT(COUNTIFS($B$5:$B11428,$B11428,$F$5:$F11428,"组件"),"000"),"")</f>
        <v/>
      </c>
      <c r="J11428" t="str">
        <f t="shared" si="534"/>
        <v/>
      </c>
      <c r="R11428" t="str">
        <f t="shared" si="535"/>
        <v/>
      </c>
    </row>
    <row r="11429" spans="1:18" x14ac:dyDescent="0.35">
      <c r="A11429" t="str">
        <f t="shared" si="536"/>
        <v/>
      </c>
      <c r="G11429" t="str">
        <f>IF($B11429="","",IF($J11429&lt;&gt;"",IFERROR(LOOKUP(2,1/(($B$5:$B$20000=$B11429)*($F$5:$F$20000="组件")*($I$5:$I$20000=$J11429)),$G$5:$G$20000)&amp;"."&amp;COUNTIFS($B$5:$B11429,$B11429,$J$5:$J11429,$J11429),""),COUNTIFS($B$5:$B11429,$B11429,$J$5:$J11429,"")))</f>
        <v/>
      </c>
      <c r="I11429" t="str">
        <f>IF($F11429="组件","C"&amp;TEXT(COUNTIFS($B$5:$B11429,$B11429,$F$5:$F11429,"组件"),"000"),"")</f>
        <v/>
      </c>
      <c r="J11429" t="str">
        <f t="shared" si="534"/>
        <v/>
      </c>
      <c r="R11429" t="str">
        <f t="shared" si="535"/>
        <v/>
      </c>
    </row>
    <row r="11430" spans="1:18" x14ac:dyDescent="0.35">
      <c r="A11430" t="str">
        <f t="shared" si="536"/>
        <v/>
      </c>
      <c r="G11430" t="str">
        <f>IF($B11430="","",IF($J11430&lt;&gt;"",IFERROR(LOOKUP(2,1/(($B$5:$B$20000=$B11430)*($F$5:$F$20000="组件")*($I$5:$I$20000=$J11430)),$G$5:$G$20000)&amp;"."&amp;COUNTIFS($B$5:$B11430,$B11430,$J$5:$J11430,$J11430),""),COUNTIFS($B$5:$B11430,$B11430,$J$5:$J11430,"")))</f>
        <v/>
      </c>
      <c r="I11430" t="str">
        <f>IF($F11430="组件","C"&amp;TEXT(COUNTIFS($B$5:$B11430,$B11430,$F$5:$F11430,"组件"),"000"),"")</f>
        <v/>
      </c>
      <c r="J11430" t="str">
        <f t="shared" si="534"/>
        <v/>
      </c>
      <c r="R11430" t="str">
        <f t="shared" si="535"/>
        <v/>
      </c>
    </row>
    <row r="11431" spans="1:18" x14ac:dyDescent="0.35">
      <c r="A11431" t="str">
        <f t="shared" si="536"/>
        <v/>
      </c>
      <c r="G11431" t="str">
        <f>IF($B11431="","",IF($J11431&lt;&gt;"",IFERROR(LOOKUP(2,1/(($B$5:$B$20000=$B11431)*($F$5:$F$20000="组件")*($I$5:$I$20000=$J11431)),$G$5:$G$20000)&amp;"."&amp;COUNTIFS($B$5:$B11431,$B11431,$J$5:$J11431,$J11431),""),COUNTIFS($B$5:$B11431,$B11431,$J$5:$J11431,"")))</f>
        <v/>
      </c>
      <c r="I11431" t="str">
        <f>IF($F11431="组件","C"&amp;TEXT(COUNTIFS($B$5:$B11431,$B11431,$F$5:$F11431,"组件"),"000"),"")</f>
        <v/>
      </c>
      <c r="J11431" t="str">
        <f t="shared" si="534"/>
        <v/>
      </c>
      <c r="R11431" t="str">
        <f t="shared" si="535"/>
        <v/>
      </c>
    </row>
    <row r="11432" spans="1:18" x14ac:dyDescent="0.35">
      <c r="A11432" t="str">
        <f t="shared" si="536"/>
        <v/>
      </c>
      <c r="G11432" t="str">
        <f>IF($B11432="","",IF($J11432&lt;&gt;"",IFERROR(LOOKUP(2,1/(($B$5:$B$20000=$B11432)*($F$5:$F$20000="组件")*($I$5:$I$20000=$J11432)),$G$5:$G$20000)&amp;"."&amp;COUNTIFS($B$5:$B11432,$B11432,$J$5:$J11432,$J11432),""),COUNTIFS($B$5:$B11432,$B11432,$J$5:$J11432,"")))</f>
        <v/>
      </c>
      <c r="I11432" t="str">
        <f>IF($F11432="组件","C"&amp;TEXT(COUNTIFS($B$5:$B11432,$B11432,$F$5:$F11432,"组件"),"000"),"")</f>
        <v/>
      </c>
      <c r="J11432" t="str">
        <f t="shared" si="534"/>
        <v/>
      </c>
      <c r="R11432" t="str">
        <f t="shared" si="535"/>
        <v/>
      </c>
    </row>
    <row r="11433" spans="1:18" x14ac:dyDescent="0.35">
      <c r="A11433" t="str">
        <f t="shared" si="536"/>
        <v/>
      </c>
      <c r="G11433" t="str">
        <f>IF($B11433="","",IF($J11433&lt;&gt;"",IFERROR(LOOKUP(2,1/(($B$5:$B$20000=$B11433)*($F$5:$F$20000="组件")*($I$5:$I$20000=$J11433)),$G$5:$G$20000)&amp;"."&amp;COUNTIFS($B$5:$B11433,$B11433,$J$5:$J11433,$J11433),""),COUNTIFS($B$5:$B11433,$B11433,$J$5:$J11433,"")))</f>
        <v/>
      </c>
      <c r="I11433" t="str">
        <f>IF($F11433="组件","C"&amp;TEXT(COUNTIFS($B$5:$B11433,$B11433,$F$5:$F11433,"组件"),"000"),"")</f>
        <v/>
      </c>
      <c r="J11433" t="str">
        <f t="shared" si="534"/>
        <v/>
      </c>
      <c r="R11433" t="str">
        <f t="shared" si="535"/>
        <v/>
      </c>
    </row>
    <row r="11434" spans="1:18" x14ac:dyDescent="0.35">
      <c r="A11434" t="str">
        <f t="shared" si="536"/>
        <v/>
      </c>
      <c r="G11434" t="str">
        <f>IF($B11434="","",IF($J11434&lt;&gt;"",IFERROR(LOOKUP(2,1/(($B$5:$B$20000=$B11434)*($F$5:$F$20000="组件")*($I$5:$I$20000=$J11434)),$G$5:$G$20000)&amp;"."&amp;COUNTIFS($B$5:$B11434,$B11434,$J$5:$J11434,$J11434),""),COUNTIFS($B$5:$B11434,$B11434,$J$5:$J11434,"")))</f>
        <v/>
      </c>
      <c r="I11434" t="str">
        <f>IF($F11434="组件","C"&amp;TEXT(COUNTIFS($B$5:$B11434,$B11434,$F$5:$F11434,"组件"),"000"),"")</f>
        <v/>
      </c>
      <c r="J11434" t="str">
        <f t="shared" si="534"/>
        <v/>
      </c>
      <c r="R11434" t="str">
        <f t="shared" si="535"/>
        <v/>
      </c>
    </row>
    <row r="11435" spans="1:18" x14ac:dyDescent="0.35">
      <c r="A11435" t="str">
        <f t="shared" si="536"/>
        <v/>
      </c>
      <c r="G11435" t="str">
        <f>IF($B11435="","",IF($J11435&lt;&gt;"",IFERROR(LOOKUP(2,1/(($B$5:$B$20000=$B11435)*($F$5:$F$20000="组件")*($I$5:$I$20000=$J11435)),$G$5:$G$20000)&amp;"."&amp;COUNTIFS($B$5:$B11435,$B11435,$J$5:$J11435,$J11435),""),COUNTIFS($B$5:$B11435,$B11435,$J$5:$J11435,"")))</f>
        <v/>
      </c>
      <c r="I11435" t="str">
        <f>IF($F11435="组件","C"&amp;TEXT(COUNTIFS($B$5:$B11435,$B11435,$F$5:$F11435,"组件"),"000"),"")</f>
        <v/>
      </c>
      <c r="J11435" t="str">
        <f t="shared" si="534"/>
        <v/>
      </c>
      <c r="R11435" t="str">
        <f t="shared" si="535"/>
        <v/>
      </c>
    </row>
    <row r="11436" spans="1:18" x14ac:dyDescent="0.35">
      <c r="A11436" t="str">
        <f t="shared" si="536"/>
        <v/>
      </c>
      <c r="G11436" t="str">
        <f>IF($B11436="","",IF($J11436&lt;&gt;"",IFERROR(LOOKUP(2,1/(($B$5:$B$20000=$B11436)*($F$5:$F$20000="组件")*($I$5:$I$20000=$J11436)),$G$5:$G$20000)&amp;"."&amp;COUNTIFS($B$5:$B11436,$B11436,$J$5:$J11436,$J11436),""),COUNTIFS($B$5:$B11436,$B11436,$J$5:$J11436,"")))</f>
        <v/>
      </c>
      <c r="I11436" t="str">
        <f>IF($F11436="组件","C"&amp;TEXT(COUNTIFS($B$5:$B11436,$B11436,$F$5:$F11436,"组件"),"000"),"")</f>
        <v/>
      </c>
      <c r="J11436" t="str">
        <f t="shared" si="534"/>
        <v/>
      </c>
      <c r="R11436" t="str">
        <f t="shared" si="535"/>
        <v/>
      </c>
    </row>
    <row r="11437" spans="1:18" x14ac:dyDescent="0.35">
      <c r="A11437" t="str">
        <f t="shared" si="536"/>
        <v/>
      </c>
      <c r="G11437" t="str">
        <f>IF($B11437="","",IF($J11437&lt;&gt;"",IFERROR(LOOKUP(2,1/(($B$5:$B$20000=$B11437)*($F$5:$F$20000="组件")*($I$5:$I$20000=$J11437)),$G$5:$G$20000)&amp;"."&amp;COUNTIFS($B$5:$B11437,$B11437,$J$5:$J11437,$J11437),""),COUNTIFS($B$5:$B11437,$B11437,$J$5:$J11437,"")))</f>
        <v/>
      </c>
      <c r="I11437" t="str">
        <f>IF($F11437="组件","C"&amp;TEXT(COUNTIFS($B$5:$B11437,$B11437,$F$5:$F11437,"组件"),"000"),"")</f>
        <v/>
      </c>
      <c r="J11437" t="str">
        <f t="shared" si="534"/>
        <v/>
      </c>
      <c r="R11437" t="str">
        <f t="shared" si="535"/>
        <v/>
      </c>
    </row>
    <row r="11438" spans="1:18" x14ac:dyDescent="0.35">
      <c r="A11438" t="str">
        <f t="shared" si="536"/>
        <v/>
      </c>
      <c r="G11438" t="str">
        <f>IF($B11438="","",IF($J11438&lt;&gt;"",IFERROR(LOOKUP(2,1/(($B$5:$B$20000=$B11438)*($F$5:$F$20000="组件")*($I$5:$I$20000=$J11438)),$G$5:$G$20000)&amp;"."&amp;COUNTIFS($B$5:$B11438,$B11438,$J$5:$J11438,$J11438),""),COUNTIFS($B$5:$B11438,$B11438,$J$5:$J11438,"")))</f>
        <v/>
      </c>
      <c r="I11438" t="str">
        <f>IF($F11438="组件","C"&amp;TEXT(COUNTIFS($B$5:$B11438,$B11438,$F$5:$F11438,"组件"),"000"),"")</f>
        <v/>
      </c>
      <c r="J11438" t="str">
        <f t="shared" si="534"/>
        <v/>
      </c>
      <c r="R11438" t="str">
        <f t="shared" si="535"/>
        <v/>
      </c>
    </row>
    <row r="11439" spans="1:18" x14ac:dyDescent="0.35">
      <c r="A11439" t="str">
        <f t="shared" si="536"/>
        <v/>
      </c>
      <c r="G11439" t="str">
        <f>IF($B11439="","",IF($J11439&lt;&gt;"",IFERROR(LOOKUP(2,1/(($B$5:$B$20000=$B11439)*($F$5:$F$20000="组件")*($I$5:$I$20000=$J11439)),$G$5:$G$20000)&amp;"."&amp;COUNTIFS($B$5:$B11439,$B11439,$J$5:$J11439,$J11439),""),COUNTIFS($B$5:$B11439,$B11439,$J$5:$J11439,"")))</f>
        <v/>
      </c>
      <c r="I11439" t="str">
        <f>IF($F11439="组件","C"&amp;TEXT(COUNTIFS($B$5:$B11439,$B11439,$F$5:$F11439,"组件"),"000"),"")</f>
        <v/>
      </c>
      <c r="J11439" t="str">
        <f t="shared" si="534"/>
        <v/>
      </c>
      <c r="R11439" t="str">
        <f t="shared" si="535"/>
        <v/>
      </c>
    </row>
    <row r="11440" spans="1:18" x14ac:dyDescent="0.35">
      <c r="A11440" t="str">
        <f t="shared" si="536"/>
        <v/>
      </c>
      <c r="G11440" t="str">
        <f>IF($B11440="","",IF($J11440&lt;&gt;"",IFERROR(LOOKUP(2,1/(($B$5:$B$20000=$B11440)*($F$5:$F$20000="组件")*($I$5:$I$20000=$J11440)),$G$5:$G$20000)&amp;"."&amp;COUNTIFS($B$5:$B11440,$B11440,$J$5:$J11440,$J11440),""),COUNTIFS($B$5:$B11440,$B11440,$J$5:$J11440,"")))</f>
        <v/>
      </c>
      <c r="I11440" t="str">
        <f>IF($F11440="组件","C"&amp;TEXT(COUNTIFS($B$5:$B11440,$B11440,$F$5:$F11440,"组件"),"000"),"")</f>
        <v/>
      </c>
      <c r="J11440" t="str">
        <f t="shared" si="534"/>
        <v/>
      </c>
      <c r="R11440" t="str">
        <f t="shared" si="535"/>
        <v/>
      </c>
    </row>
    <row r="11441" spans="1:18" x14ac:dyDescent="0.35">
      <c r="A11441" t="str">
        <f t="shared" si="536"/>
        <v/>
      </c>
      <c r="G11441" t="str">
        <f>IF($B11441="","",IF($J11441&lt;&gt;"",IFERROR(LOOKUP(2,1/(($B$5:$B$20000=$B11441)*($F$5:$F$20000="组件")*($I$5:$I$20000=$J11441)),$G$5:$G$20000)&amp;"."&amp;COUNTIFS($B$5:$B11441,$B11441,$J$5:$J11441,$J11441),""),COUNTIFS($B$5:$B11441,$B11441,$J$5:$J11441,"")))</f>
        <v/>
      </c>
      <c r="I11441" t="str">
        <f>IF($F11441="组件","C"&amp;TEXT(COUNTIFS($B$5:$B11441,$B11441,$F$5:$F11441,"组件"),"000"),"")</f>
        <v/>
      </c>
      <c r="J11441" t="str">
        <f t="shared" si="534"/>
        <v/>
      </c>
      <c r="R11441" t="str">
        <f t="shared" si="535"/>
        <v/>
      </c>
    </row>
    <row r="11442" spans="1:18" x14ac:dyDescent="0.35">
      <c r="A11442" t="str">
        <f t="shared" si="536"/>
        <v/>
      </c>
      <c r="G11442" t="str">
        <f>IF($B11442="","",IF($J11442&lt;&gt;"",IFERROR(LOOKUP(2,1/(($B$5:$B$20000=$B11442)*($F$5:$F$20000="组件")*($I$5:$I$20000=$J11442)),$G$5:$G$20000)&amp;"."&amp;COUNTIFS($B$5:$B11442,$B11442,$J$5:$J11442,$J11442),""),COUNTIFS($B$5:$B11442,$B11442,$J$5:$J11442,"")))</f>
        <v/>
      </c>
      <c r="I11442" t="str">
        <f>IF($F11442="组件","C"&amp;TEXT(COUNTIFS($B$5:$B11442,$B11442,$F$5:$F11442,"组件"),"000"),"")</f>
        <v/>
      </c>
      <c r="J11442" t="str">
        <f t="shared" si="534"/>
        <v/>
      </c>
      <c r="R11442" t="str">
        <f t="shared" si="535"/>
        <v/>
      </c>
    </row>
    <row r="11443" spans="1:18" x14ac:dyDescent="0.35">
      <c r="A11443" t="str">
        <f t="shared" si="536"/>
        <v/>
      </c>
      <c r="G11443" t="str">
        <f>IF($B11443="","",IF($J11443&lt;&gt;"",IFERROR(LOOKUP(2,1/(($B$5:$B$20000=$B11443)*($F$5:$F$20000="组件")*($I$5:$I$20000=$J11443)),$G$5:$G$20000)&amp;"."&amp;COUNTIFS($B$5:$B11443,$B11443,$J$5:$J11443,$J11443),""),COUNTIFS($B$5:$B11443,$B11443,$J$5:$J11443,"")))</f>
        <v/>
      </c>
      <c r="I11443" t="str">
        <f>IF($F11443="组件","C"&amp;TEXT(COUNTIFS($B$5:$B11443,$B11443,$F$5:$F11443,"组件"),"000"),"")</f>
        <v/>
      </c>
      <c r="J11443" t="str">
        <f t="shared" si="534"/>
        <v/>
      </c>
      <c r="R11443" t="str">
        <f t="shared" si="535"/>
        <v/>
      </c>
    </row>
    <row r="11444" spans="1:18" x14ac:dyDescent="0.35">
      <c r="A11444" t="str">
        <f t="shared" si="536"/>
        <v/>
      </c>
      <c r="G11444" t="str">
        <f>IF($B11444="","",IF($J11444&lt;&gt;"",IFERROR(LOOKUP(2,1/(($B$5:$B$20000=$B11444)*($F$5:$F$20000="组件")*($I$5:$I$20000=$J11444)),$G$5:$G$20000)&amp;"."&amp;COUNTIFS($B$5:$B11444,$B11444,$J$5:$J11444,$J11444),""),COUNTIFS($B$5:$B11444,$B11444,$J$5:$J11444,"")))</f>
        <v/>
      </c>
      <c r="I11444" t="str">
        <f>IF($F11444="组件","C"&amp;TEXT(COUNTIFS($B$5:$B11444,$B11444,$F$5:$F11444,"组件"),"000"),"")</f>
        <v/>
      </c>
      <c r="J11444" t="str">
        <f t="shared" si="534"/>
        <v/>
      </c>
      <c r="R11444" t="str">
        <f t="shared" si="535"/>
        <v/>
      </c>
    </row>
    <row r="11445" spans="1:18" x14ac:dyDescent="0.35">
      <c r="A11445" t="str">
        <f t="shared" si="536"/>
        <v/>
      </c>
      <c r="G11445" t="str">
        <f>IF($B11445="","",IF($J11445&lt;&gt;"",IFERROR(LOOKUP(2,1/(($B$5:$B$20000=$B11445)*($F$5:$F$20000="组件")*($I$5:$I$20000=$J11445)),$G$5:$G$20000)&amp;"."&amp;COUNTIFS($B$5:$B11445,$B11445,$J$5:$J11445,$J11445),""),COUNTIFS($B$5:$B11445,$B11445,$J$5:$J11445,"")))</f>
        <v/>
      </c>
      <c r="I11445" t="str">
        <f>IF($F11445="组件","C"&amp;TEXT(COUNTIFS($B$5:$B11445,$B11445,$F$5:$F11445,"组件"),"000"),"")</f>
        <v/>
      </c>
      <c r="J11445" t="str">
        <f t="shared" si="534"/>
        <v/>
      </c>
      <c r="R11445" t="str">
        <f t="shared" si="535"/>
        <v/>
      </c>
    </row>
    <row r="11446" spans="1:18" x14ac:dyDescent="0.35">
      <c r="A11446" t="str">
        <f t="shared" si="536"/>
        <v/>
      </c>
      <c r="G11446" t="str">
        <f>IF($B11446="","",IF($J11446&lt;&gt;"",IFERROR(LOOKUP(2,1/(($B$5:$B$20000=$B11446)*($F$5:$F$20000="组件")*($I$5:$I$20000=$J11446)),$G$5:$G$20000)&amp;"."&amp;COUNTIFS($B$5:$B11446,$B11446,$J$5:$J11446,$J11446),""),COUNTIFS($B$5:$B11446,$B11446,$J$5:$J11446,"")))</f>
        <v/>
      </c>
      <c r="I11446" t="str">
        <f>IF($F11446="组件","C"&amp;TEXT(COUNTIFS($B$5:$B11446,$B11446,$F$5:$F11446,"组件"),"000"),"")</f>
        <v/>
      </c>
      <c r="J11446" t="str">
        <f t="shared" si="534"/>
        <v/>
      </c>
      <c r="R11446" t="str">
        <f t="shared" si="535"/>
        <v/>
      </c>
    </row>
    <row r="11447" spans="1:18" x14ac:dyDescent="0.35">
      <c r="A11447" t="str">
        <f t="shared" si="536"/>
        <v/>
      </c>
      <c r="G11447" t="str">
        <f>IF($B11447="","",IF($J11447&lt;&gt;"",IFERROR(LOOKUP(2,1/(($B$5:$B$20000=$B11447)*($F$5:$F$20000="组件")*($I$5:$I$20000=$J11447)),$G$5:$G$20000)&amp;"."&amp;COUNTIFS($B$5:$B11447,$B11447,$J$5:$J11447,$J11447),""),COUNTIFS($B$5:$B11447,$B11447,$J$5:$J11447,"")))</f>
        <v/>
      </c>
      <c r="I11447" t="str">
        <f>IF($F11447="组件","C"&amp;TEXT(COUNTIFS($B$5:$B11447,$B11447,$F$5:$F11447,"组件"),"000"),"")</f>
        <v/>
      </c>
      <c r="J11447" t="str">
        <f t="shared" si="534"/>
        <v/>
      </c>
      <c r="R11447" t="str">
        <f t="shared" si="535"/>
        <v/>
      </c>
    </row>
    <row r="11448" spans="1:18" x14ac:dyDescent="0.35">
      <c r="A11448" t="str">
        <f t="shared" si="536"/>
        <v/>
      </c>
      <c r="G11448" t="str">
        <f>IF($B11448="","",IF($J11448&lt;&gt;"",IFERROR(LOOKUP(2,1/(($B$5:$B$20000=$B11448)*($F$5:$F$20000="组件")*($I$5:$I$20000=$J11448)),$G$5:$G$20000)&amp;"."&amp;COUNTIFS($B$5:$B11448,$B11448,$J$5:$J11448,$J11448),""),COUNTIFS($B$5:$B11448,$B11448,$J$5:$J11448,"")))</f>
        <v/>
      </c>
      <c r="I11448" t="str">
        <f>IF($F11448="组件","C"&amp;TEXT(COUNTIFS($B$5:$B11448,$B11448,$F$5:$F11448,"组件"),"000"),"")</f>
        <v/>
      </c>
      <c r="J11448" t="str">
        <f t="shared" si="534"/>
        <v/>
      </c>
      <c r="R11448" t="str">
        <f t="shared" si="535"/>
        <v/>
      </c>
    </row>
    <row r="11449" spans="1:18" x14ac:dyDescent="0.35">
      <c r="A11449" t="str">
        <f t="shared" si="536"/>
        <v/>
      </c>
      <c r="G11449" t="str">
        <f>IF($B11449="","",IF($J11449&lt;&gt;"",IFERROR(LOOKUP(2,1/(($B$5:$B$20000=$B11449)*($F$5:$F$20000="组件")*($I$5:$I$20000=$J11449)),$G$5:$G$20000)&amp;"."&amp;COUNTIFS($B$5:$B11449,$B11449,$J$5:$J11449,$J11449),""),COUNTIFS($B$5:$B11449,$B11449,$J$5:$J11449,"")))</f>
        <v/>
      </c>
      <c r="I11449" t="str">
        <f>IF($F11449="组件","C"&amp;TEXT(COUNTIFS($B$5:$B11449,$B11449,$F$5:$F11449,"组件"),"000"),"")</f>
        <v/>
      </c>
      <c r="J11449" t="str">
        <f t="shared" si="534"/>
        <v/>
      </c>
      <c r="R11449" t="str">
        <f t="shared" si="535"/>
        <v/>
      </c>
    </row>
    <row r="11450" spans="1:18" x14ac:dyDescent="0.35">
      <c r="A11450" t="str">
        <f t="shared" si="536"/>
        <v/>
      </c>
      <c r="G11450" t="str">
        <f>IF($B11450="","",IF($J11450&lt;&gt;"",IFERROR(LOOKUP(2,1/(($B$5:$B$20000=$B11450)*($F$5:$F$20000="组件")*($I$5:$I$20000=$J11450)),$G$5:$G$20000)&amp;"."&amp;COUNTIFS($B$5:$B11450,$B11450,$J$5:$J11450,$J11450),""),COUNTIFS($B$5:$B11450,$B11450,$J$5:$J11450,"")))</f>
        <v/>
      </c>
      <c r="I11450" t="str">
        <f>IF($F11450="组件","C"&amp;TEXT(COUNTIFS($B$5:$B11450,$B11450,$F$5:$F11450,"组件"),"000"),"")</f>
        <v/>
      </c>
      <c r="J11450" t="str">
        <f t="shared" si="534"/>
        <v/>
      </c>
      <c r="R11450" t="str">
        <f t="shared" si="535"/>
        <v/>
      </c>
    </row>
    <row r="11451" spans="1:18" x14ac:dyDescent="0.35">
      <c r="A11451" t="str">
        <f t="shared" si="536"/>
        <v/>
      </c>
      <c r="G11451" t="str">
        <f>IF($B11451="","",IF($J11451&lt;&gt;"",IFERROR(LOOKUP(2,1/(($B$5:$B$20000=$B11451)*($F$5:$F$20000="组件")*($I$5:$I$20000=$J11451)),$G$5:$G$20000)&amp;"."&amp;COUNTIFS($B$5:$B11451,$B11451,$J$5:$J11451,$J11451),""),COUNTIFS($B$5:$B11451,$B11451,$J$5:$J11451,"")))</f>
        <v/>
      </c>
      <c r="I11451" t="str">
        <f>IF($F11451="组件","C"&amp;TEXT(COUNTIFS($B$5:$B11451,$B11451,$F$5:$F11451,"组件"),"000"),"")</f>
        <v/>
      </c>
      <c r="J11451" t="str">
        <f t="shared" si="534"/>
        <v/>
      </c>
      <c r="R11451" t="str">
        <f t="shared" si="535"/>
        <v/>
      </c>
    </row>
    <row r="11452" spans="1:18" x14ac:dyDescent="0.35">
      <c r="A11452" t="str">
        <f t="shared" si="536"/>
        <v/>
      </c>
      <c r="G11452" t="str">
        <f>IF($B11452="","",IF($J11452&lt;&gt;"",IFERROR(LOOKUP(2,1/(($B$5:$B$20000=$B11452)*($F$5:$F$20000="组件")*($I$5:$I$20000=$J11452)),$G$5:$G$20000)&amp;"."&amp;COUNTIFS($B$5:$B11452,$B11452,$J$5:$J11452,$J11452),""),COUNTIFS($B$5:$B11452,$B11452,$J$5:$J11452,"")))</f>
        <v/>
      </c>
      <c r="I11452" t="str">
        <f>IF($F11452="组件","C"&amp;TEXT(COUNTIFS($B$5:$B11452,$B11452,$F$5:$F11452,"组件"),"000"),"")</f>
        <v/>
      </c>
      <c r="J11452" t="str">
        <f t="shared" si="534"/>
        <v/>
      </c>
      <c r="R11452" t="str">
        <f t="shared" si="535"/>
        <v/>
      </c>
    </row>
    <row r="11453" spans="1:18" x14ac:dyDescent="0.35">
      <c r="A11453" t="str">
        <f t="shared" si="536"/>
        <v/>
      </c>
      <c r="G11453" t="str">
        <f>IF($B11453="","",IF($J11453&lt;&gt;"",IFERROR(LOOKUP(2,1/(($B$5:$B$20000=$B11453)*($F$5:$F$20000="组件")*($I$5:$I$20000=$J11453)),$G$5:$G$20000)&amp;"."&amp;COUNTIFS($B$5:$B11453,$B11453,$J$5:$J11453,$J11453),""),COUNTIFS($B$5:$B11453,$B11453,$J$5:$J11453,"")))</f>
        <v/>
      </c>
      <c r="I11453" t="str">
        <f>IF($F11453="组件","C"&amp;TEXT(COUNTIFS($B$5:$B11453,$B11453,$F$5:$F11453,"组件"),"000"),"")</f>
        <v/>
      </c>
      <c r="J11453" t="str">
        <f t="shared" si="534"/>
        <v/>
      </c>
      <c r="R11453" t="str">
        <f t="shared" si="535"/>
        <v/>
      </c>
    </row>
    <row r="11454" spans="1:18" x14ac:dyDescent="0.35">
      <c r="A11454" t="str">
        <f t="shared" si="536"/>
        <v/>
      </c>
      <c r="G11454" t="str">
        <f>IF($B11454="","",IF($J11454&lt;&gt;"",IFERROR(LOOKUP(2,1/(($B$5:$B$20000=$B11454)*($F$5:$F$20000="组件")*($I$5:$I$20000=$J11454)),$G$5:$G$20000)&amp;"."&amp;COUNTIFS($B$5:$B11454,$B11454,$J$5:$J11454,$J11454),""),COUNTIFS($B$5:$B11454,$B11454,$J$5:$J11454,"")))</f>
        <v/>
      </c>
      <c r="I11454" t="str">
        <f>IF($F11454="组件","C"&amp;TEXT(COUNTIFS($B$5:$B11454,$B11454,$F$5:$F11454,"组件"),"000"),"")</f>
        <v/>
      </c>
      <c r="J11454" t="str">
        <f t="shared" si="534"/>
        <v/>
      </c>
      <c r="R11454" t="str">
        <f t="shared" si="535"/>
        <v/>
      </c>
    </row>
    <row r="11455" spans="1:18" x14ac:dyDescent="0.35">
      <c r="A11455" t="str">
        <f t="shared" si="536"/>
        <v/>
      </c>
      <c r="G11455" t="str">
        <f>IF($B11455="","",IF($J11455&lt;&gt;"",IFERROR(LOOKUP(2,1/(($B$5:$B$20000=$B11455)*($F$5:$F$20000="组件")*($I$5:$I$20000=$J11455)),$G$5:$G$20000)&amp;"."&amp;COUNTIFS($B$5:$B11455,$B11455,$J$5:$J11455,$J11455),""),COUNTIFS($B$5:$B11455,$B11455,$J$5:$J11455,"")))</f>
        <v/>
      </c>
      <c r="I11455" t="str">
        <f>IF($F11455="组件","C"&amp;TEXT(COUNTIFS($B$5:$B11455,$B11455,$F$5:$F11455,"组件"),"000"),"")</f>
        <v/>
      </c>
      <c r="J11455" t="str">
        <f t="shared" si="534"/>
        <v/>
      </c>
      <c r="R11455" t="str">
        <f t="shared" si="535"/>
        <v/>
      </c>
    </row>
    <row r="11456" spans="1:18" x14ac:dyDescent="0.35">
      <c r="A11456" t="str">
        <f t="shared" si="536"/>
        <v/>
      </c>
      <c r="G11456" t="str">
        <f>IF($B11456="","",IF($J11456&lt;&gt;"",IFERROR(LOOKUP(2,1/(($B$5:$B$20000=$B11456)*($F$5:$F$20000="组件")*($I$5:$I$20000=$J11456)),$G$5:$G$20000)&amp;"."&amp;COUNTIFS($B$5:$B11456,$B11456,$J$5:$J11456,$J11456),""),COUNTIFS($B$5:$B11456,$B11456,$J$5:$J11456,"")))</f>
        <v/>
      </c>
      <c r="I11456" t="str">
        <f>IF($F11456="组件","C"&amp;TEXT(COUNTIFS($B$5:$B11456,$B11456,$F$5:$F11456,"组件"),"000"),"")</f>
        <v/>
      </c>
      <c r="J11456" t="str">
        <f t="shared" si="534"/>
        <v/>
      </c>
      <c r="R11456" t="str">
        <f t="shared" si="535"/>
        <v/>
      </c>
    </row>
    <row r="11457" spans="1:18" x14ac:dyDescent="0.35">
      <c r="A11457" t="str">
        <f t="shared" si="536"/>
        <v/>
      </c>
      <c r="G11457" t="str">
        <f>IF($B11457="","",IF($J11457&lt;&gt;"",IFERROR(LOOKUP(2,1/(($B$5:$B$20000=$B11457)*($F$5:$F$20000="组件")*($I$5:$I$20000=$J11457)),$G$5:$G$20000)&amp;"."&amp;COUNTIFS($B$5:$B11457,$B11457,$J$5:$J11457,$J11457),""),COUNTIFS($B$5:$B11457,$B11457,$J$5:$J11457,"")))</f>
        <v/>
      </c>
      <c r="I11457" t="str">
        <f>IF($F11457="组件","C"&amp;TEXT(COUNTIFS($B$5:$B11457,$B11457,$F$5:$F11457,"组件"),"000"),"")</f>
        <v/>
      </c>
      <c r="J11457" t="str">
        <f t="shared" si="534"/>
        <v/>
      </c>
      <c r="R11457" t="str">
        <f t="shared" si="535"/>
        <v/>
      </c>
    </row>
    <row r="11458" spans="1:18" x14ac:dyDescent="0.35">
      <c r="A11458" t="str">
        <f t="shared" si="536"/>
        <v/>
      </c>
      <c r="G11458" t="str">
        <f>IF($B11458="","",IF($J11458&lt;&gt;"",IFERROR(LOOKUP(2,1/(($B$5:$B$20000=$B11458)*($F$5:$F$20000="组件")*($I$5:$I$20000=$J11458)),$G$5:$G$20000)&amp;"."&amp;COUNTIFS($B$5:$B11458,$B11458,$J$5:$J11458,$J11458),""),COUNTIFS($B$5:$B11458,$B11458,$J$5:$J11458,"")))</f>
        <v/>
      </c>
      <c r="I11458" t="str">
        <f>IF($F11458="组件","C"&amp;TEXT(COUNTIFS($B$5:$B11458,$B11458,$F$5:$F11458,"组件"),"000"),"")</f>
        <v/>
      </c>
      <c r="J11458" t="str">
        <f t="shared" si="534"/>
        <v/>
      </c>
      <c r="R11458" t="str">
        <f t="shared" si="535"/>
        <v/>
      </c>
    </row>
    <row r="11459" spans="1:18" x14ac:dyDescent="0.35">
      <c r="A11459" t="str">
        <f t="shared" si="536"/>
        <v/>
      </c>
      <c r="G11459" t="str">
        <f>IF($B11459="","",IF($J11459&lt;&gt;"",IFERROR(LOOKUP(2,1/(($B$5:$B$20000=$B11459)*($F$5:$F$20000="组件")*($I$5:$I$20000=$J11459)),$G$5:$G$20000)&amp;"."&amp;COUNTIFS($B$5:$B11459,$B11459,$J$5:$J11459,$J11459),""),COUNTIFS($B$5:$B11459,$B11459,$J$5:$J11459,"")))</f>
        <v/>
      </c>
      <c r="I11459" t="str">
        <f>IF($F11459="组件","C"&amp;TEXT(COUNTIFS($B$5:$B11459,$B11459,$F$5:$F11459,"组件"),"000"),"")</f>
        <v/>
      </c>
      <c r="J11459" t="str">
        <f t="shared" si="534"/>
        <v/>
      </c>
      <c r="R11459" t="str">
        <f t="shared" si="535"/>
        <v/>
      </c>
    </row>
    <row r="11460" spans="1:18" x14ac:dyDescent="0.35">
      <c r="A11460" t="str">
        <f t="shared" si="536"/>
        <v/>
      </c>
      <c r="G11460" t="str">
        <f>IF($B11460="","",IF($J11460&lt;&gt;"",IFERROR(LOOKUP(2,1/(($B$5:$B$20000=$B11460)*($F$5:$F$20000="组件")*($I$5:$I$20000=$J11460)),$G$5:$G$20000)&amp;"."&amp;COUNTIFS($B$5:$B11460,$B11460,$J$5:$J11460,$J11460),""),COUNTIFS($B$5:$B11460,$B11460,$J$5:$J11460,"")))</f>
        <v/>
      </c>
      <c r="I11460" t="str">
        <f>IF($F11460="组件","C"&amp;TEXT(COUNTIFS($B$5:$B11460,$B11460,$F$5:$F11460,"组件"),"000"),"")</f>
        <v/>
      </c>
      <c r="J11460" t="str">
        <f t="shared" si="534"/>
        <v/>
      </c>
      <c r="R11460" t="str">
        <f t="shared" si="535"/>
        <v/>
      </c>
    </row>
    <row r="11461" spans="1:18" x14ac:dyDescent="0.35">
      <c r="A11461" t="str">
        <f t="shared" si="536"/>
        <v/>
      </c>
      <c r="G11461" t="str">
        <f>IF($B11461="","",IF($J11461&lt;&gt;"",IFERROR(LOOKUP(2,1/(($B$5:$B$20000=$B11461)*($F$5:$F$20000="组件")*($I$5:$I$20000=$J11461)),$G$5:$G$20000)&amp;"."&amp;COUNTIFS($B$5:$B11461,$B11461,$J$5:$J11461,$J11461),""),COUNTIFS($B$5:$B11461,$B11461,$J$5:$J11461,"")))</f>
        <v/>
      </c>
      <c r="I11461" t="str">
        <f>IF($F11461="组件","C"&amp;TEXT(COUNTIFS($B$5:$B11461,$B11461,$F$5:$F11461,"组件"),"000"),"")</f>
        <v/>
      </c>
      <c r="J11461" t="str">
        <f t="shared" ref="J11461:J11524" si="537">IF($B11461="","",IF($F11461="组件","",IF($Q11461&lt;&gt;"",IF(AND($B11461=$B11460,$F11460="组件"),$I11460,IF(AND($B11461=$B11460,$J11460&lt;&gt;""),$J11460,"")),"")))</f>
        <v/>
      </c>
      <c r="R11461" t="str">
        <f t="shared" ref="R11461:R11524" si="538">IF($B11461="","",IF($J11461&lt;&gt;"",IFERROR(LOOKUP(2,1/(($B$5:$B$20000=$B11461)*($F$5:$F$20000="组件")*($I$5:$I$20000=$J11461)),$R$5:$R$20000)*IF($Q11461="",1,$Q11461),""),IF($P11461="","",IF($Q11461="",$P11461,$P11461*$Q11461))))</f>
        <v/>
      </c>
    </row>
    <row r="11462" spans="1:18" x14ac:dyDescent="0.35">
      <c r="A11462" t="str">
        <f t="shared" ref="A11462:A11525" si="539">IF(B11462="","",IF(B11462=B11461,A11461,A11461+1))</f>
        <v/>
      </c>
      <c r="G11462" t="str">
        <f>IF($B11462="","",IF($J11462&lt;&gt;"",IFERROR(LOOKUP(2,1/(($B$5:$B$20000=$B11462)*($F$5:$F$20000="组件")*($I$5:$I$20000=$J11462)),$G$5:$G$20000)&amp;"."&amp;COUNTIFS($B$5:$B11462,$B11462,$J$5:$J11462,$J11462),""),COUNTIFS($B$5:$B11462,$B11462,$J$5:$J11462,"")))</f>
        <v/>
      </c>
      <c r="I11462" t="str">
        <f>IF($F11462="组件","C"&amp;TEXT(COUNTIFS($B$5:$B11462,$B11462,$F$5:$F11462,"组件"),"000"),"")</f>
        <v/>
      </c>
      <c r="J11462" t="str">
        <f t="shared" si="537"/>
        <v/>
      </c>
      <c r="R11462" t="str">
        <f t="shared" si="538"/>
        <v/>
      </c>
    </row>
    <row r="11463" spans="1:18" x14ac:dyDescent="0.35">
      <c r="A11463" t="str">
        <f t="shared" si="539"/>
        <v/>
      </c>
      <c r="G11463" t="str">
        <f>IF($B11463="","",IF($J11463&lt;&gt;"",IFERROR(LOOKUP(2,1/(($B$5:$B$20000=$B11463)*($F$5:$F$20000="组件")*($I$5:$I$20000=$J11463)),$G$5:$G$20000)&amp;"."&amp;COUNTIFS($B$5:$B11463,$B11463,$J$5:$J11463,$J11463),""),COUNTIFS($B$5:$B11463,$B11463,$J$5:$J11463,"")))</f>
        <v/>
      </c>
      <c r="I11463" t="str">
        <f>IF($F11463="组件","C"&amp;TEXT(COUNTIFS($B$5:$B11463,$B11463,$F$5:$F11463,"组件"),"000"),"")</f>
        <v/>
      </c>
      <c r="J11463" t="str">
        <f t="shared" si="537"/>
        <v/>
      </c>
      <c r="R11463" t="str">
        <f t="shared" si="538"/>
        <v/>
      </c>
    </row>
    <row r="11464" spans="1:18" x14ac:dyDescent="0.35">
      <c r="A11464" t="str">
        <f t="shared" si="539"/>
        <v/>
      </c>
      <c r="G11464" t="str">
        <f>IF($B11464="","",IF($J11464&lt;&gt;"",IFERROR(LOOKUP(2,1/(($B$5:$B$20000=$B11464)*($F$5:$F$20000="组件")*($I$5:$I$20000=$J11464)),$G$5:$G$20000)&amp;"."&amp;COUNTIFS($B$5:$B11464,$B11464,$J$5:$J11464,$J11464),""),COUNTIFS($B$5:$B11464,$B11464,$J$5:$J11464,"")))</f>
        <v/>
      </c>
      <c r="I11464" t="str">
        <f>IF($F11464="组件","C"&amp;TEXT(COUNTIFS($B$5:$B11464,$B11464,$F$5:$F11464,"组件"),"000"),"")</f>
        <v/>
      </c>
      <c r="J11464" t="str">
        <f t="shared" si="537"/>
        <v/>
      </c>
      <c r="R11464" t="str">
        <f t="shared" si="538"/>
        <v/>
      </c>
    </row>
    <row r="11465" spans="1:18" x14ac:dyDescent="0.35">
      <c r="A11465" t="str">
        <f t="shared" si="539"/>
        <v/>
      </c>
      <c r="G11465" t="str">
        <f>IF($B11465="","",IF($J11465&lt;&gt;"",IFERROR(LOOKUP(2,1/(($B$5:$B$20000=$B11465)*($F$5:$F$20000="组件")*($I$5:$I$20000=$J11465)),$G$5:$G$20000)&amp;"."&amp;COUNTIFS($B$5:$B11465,$B11465,$J$5:$J11465,$J11465),""),COUNTIFS($B$5:$B11465,$B11465,$J$5:$J11465,"")))</f>
        <v/>
      </c>
      <c r="I11465" t="str">
        <f>IF($F11465="组件","C"&amp;TEXT(COUNTIFS($B$5:$B11465,$B11465,$F$5:$F11465,"组件"),"000"),"")</f>
        <v/>
      </c>
      <c r="J11465" t="str">
        <f t="shared" si="537"/>
        <v/>
      </c>
      <c r="R11465" t="str">
        <f t="shared" si="538"/>
        <v/>
      </c>
    </row>
    <row r="11466" spans="1:18" x14ac:dyDescent="0.35">
      <c r="A11466" t="str">
        <f t="shared" si="539"/>
        <v/>
      </c>
      <c r="G11466" t="str">
        <f>IF($B11466="","",IF($J11466&lt;&gt;"",IFERROR(LOOKUP(2,1/(($B$5:$B$20000=$B11466)*($F$5:$F$20000="组件")*($I$5:$I$20000=$J11466)),$G$5:$G$20000)&amp;"."&amp;COUNTIFS($B$5:$B11466,$B11466,$J$5:$J11466,$J11466),""),COUNTIFS($B$5:$B11466,$B11466,$J$5:$J11466,"")))</f>
        <v/>
      </c>
      <c r="I11466" t="str">
        <f>IF($F11466="组件","C"&amp;TEXT(COUNTIFS($B$5:$B11466,$B11466,$F$5:$F11466,"组件"),"000"),"")</f>
        <v/>
      </c>
      <c r="J11466" t="str">
        <f t="shared" si="537"/>
        <v/>
      </c>
      <c r="R11466" t="str">
        <f t="shared" si="538"/>
        <v/>
      </c>
    </row>
    <row r="11467" spans="1:18" x14ac:dyDescent="0.35">
      <c r="A11467" t="str">
        <f t="shared" si="539"/>
        <v/>
      </c>
      <c r="G11467" t="str">
        <f>IF($B11467="","",IF($J11467&lt;&gt;"",IFERROR(LOOKUP(2,1/(($B$5:$B$20000=$B11467)*($F$5:$F$20000="组件")*($I$5:$I$20000=$J11467)),$G$5:$G$20000)&amp;"."&amp;COUNTIFS($B$5:$B11467,$B11467,$J$5:$J11467,$J11467),""),COUNTIFS($B$5:$B11467,$B11467,$J$5:$J11467,"")))</f>
        <v/>
      </c>
      <c r="I11467" t="str">
        <f>IF($F11467="组件","C"&amp;TEXT(COUNTIFS($B$5:$B11467,$B11467,$F$5:$F11467,"组件"),"000"),"")</f>
        <v/>
      </c>
      <c r="J11467" t="str">
        <f t="shared" si="537"/>
        <v/>
      </c>
      <c r="R11467" t="str">
        <f t="shared" si="538"/>
        <v/>
      </c>
    </row>
    <row r="11468" spans="1:18" x14ac:dyDescent="0.35">
      <c r="A11468" t="str">
        <f t="shared" si="539"/>
        <v/>
      </c>
      <c r="G11468" t="str">
        <f>IF($B11468="","",IF($J11468&lt;&gt;"",IFERROR(LOOKUP(2,1/(($B$5:$B$20000=$B11468)*($F$5:$F$20000="组件")*($I$5:$I$20000=$J11468)),$G$5:$G$20000)&amp;"."&amp;COUNTIFS($B$5:$B11468,$B11468,$J$5:$J11468,$J11468),""),COUNTIFS($B$5:$B11468,$B11468,$J$5:$J11468,"")))</f>
        <v/>
      </c>
      <c r="I11468" t="str">
        <f>IF($F11468="组件","C"&amp;TEXT(COUNTIFS($B$5:$B11468,$B11468,$F$5:$F11468,"组件"),"000"),"")</f>
        <v/>
      </c>
      <c r="J11468" t="str">
        <f t="shared" si="537"/>
        <v/>
      </c>
      <c r="R11468" t="str">
        <f t="shared" si="538"/>
        <v/>
      </c>
    </row>
    <row r="11469" spans="1:18" x14ac:dyDescent="0.35">
      <c r="A11469" t="str">
        <f t="shared" si="539"/>
        <v/>
      </c>
      <c r="G11469" t="str">
        <f>IF($B11469="","",IF($J11469&lt;&gt;"",IFERROR(LOOKUP(2,1/(($B$5:$B$20000=$B11469)*($F$5:$F$20000="组件")*($I$5:$I$20000=$J11469)),$G$5:$G$20000)&amp;"."&amp;COUNTIFS($B$5:$B11469,$B11469,$J$5:$J11469,$J11469),""),COUNTIFS($B$5:$B11469,$B11469,$J$5:$J11469,"")))</f>
        <v/>
      </c>
      <c r="I11469" t="str">
        <f>IF($F11469="组件","C"&amp;TEXT(COUNTIFS($B$5:$B11469,$B11469,$F$5:$F11469,"组件"),"000"),"")</f>
        <v/>
      </c>
      <c r="J11469" t="str">
        <f t="shared" si="537"/>
        <v/>
      </c>
      <c r="R11469" t="str">
        <f t="shared" si="538"/>
        <v/>
      </c>
    </row>
    <row r="11470" spans="1:18" x14ac:dyDescent="0.35">
      <c r="A11470" t="str">
        <f t="shared" si="539"/>
        <v/>
      </c>
      <c r="G11470" t="str">
        <f>IF($B11470="","",IF($J11470&lt;&gt;"",IFERROR(LOOKUP(2,1/(($B$5:$B$20000=$B11470)*($F$5:$F$20000="组件")*($I$5:$I$20000=$J11470)),$G$5:$G$20000)&amp;"."&amp;COUNTIFS($B$5:$B11470,$B11470,$J$5:$J11470,$J11470),""),COUNTIFS($B$5:$B11470,$B11470,$J$5:$J11470,"")))</f>
        <v/>
      </c>
      <c r="I11470" t="str">
        <f>IF($F11470="组件","C"&amp;TEXT(COUNTIFS($B$5:$B11470,$B11470,$F$5:$F11470,"组件"),"000"),"")</f>
        <v/>
      </c>
      <c r="J11470" t="str">
        <f t="shared" si="537"/>
        <v/>
      </c>
      <c r="R11470" t="str">
        <f t="shared" si="538"/>
        <v/>
      </c>
    </row>
    <row r="11471" spans="1:18" x14ac:dyDescent="0.35">
      <c r="A11471" t="str">
        <f t="shared" si="539"/>
        <v/>
      </c>
      <c r="G11471" t="str">
        <f>IF($B11471="","",IF($J11471&lt;&gt;"",IFERROR(LOOKUP(2,1/(($B$5:$B$20000=$B11471)*($F$5:$F$20000="组件")*($I$5:$I$20000=$J11471)),$G$5:$G$20000)&amp;"."&amp;COUNTIFS($B$5:$B11471,$B11471,$J$5:$J11471,$J11471),""),COUNTIFS($B$5:$B11471,$B11471,$J$5:$J11471,"")))</f>
        <v/>
      </c>
      <c r="I11471" t="str">
        <f>IF($F11471="组件","C"&amp;TEXT(COUNTIFS($B$5:$B11471,$B11471,$F$5:$F11471,"组件"),"000"),"")</f>
        <v/>
      </c>
      <c r="J11471" t="str">
        <f t="shared" si="537"/>
        <v/>
      </c>
      <c r="R11471" t="str">
        <f t="shared" si="538"/>
        <v/>
      </c>
    </row>
    <row r="11472" spans="1:18" x14ac:dyDescent="0.35">
      <c r="A11472" t="str">
        <f t="shared" si="539"/>
        <v/>
      </c>
      <c r="G11472" t="str">
        <f>IF($B11472="","",IF($J11472&lt;&gt;"",IFERROR(LOOKUP(2,1/(($B$5:$B$20000=$B11472)*($F$5:$F$20000="组件")*($I$5:$I$20000=$J11472)),$G$5:$G$20000)&amp;"."&amp;COUNTIFS($B$5:$B11472,$B11472,$J$5:$J11472,$J11472),""),COUNTIFS($B$5:$B11472,$B11472,$J$5:$J11472,"")))</f>
        <v/>
      </c>
      <c r="I11472" t="str">
        <f>IF($F11472="组件","C"&amp;TEXT(COUNTIFS($B$5:$B11472,$B11472,$F$5:$F11472,"组件"),"000"),"")</f>
        <v/>
      </c>
      <c r="J11472" t="str">
        <f t="shared" si="537"/>
        <v/>
      </c>
      <c r="R11472" t="str">
        <f t="shared" si="538"/>
        <v/>
      </c>
    </row>
    <row r="11473" spans="1:18" x14ac:dyDescent="0.35">
      <c r="A11473" t="str">
        <f t="shared" si="539"/>
        <v/>
      </c>
      <c r="G11473" t="str">
        <f>IF($B11473="","",IF($J11473&lt;&gt;"",IFERROR(LOOKUP(2,1/(($B$5:$B$20000=$B11473)*($F$5:$F$20000="组件")*($I$5:$I$20000=$J11473)),$G$5:$G$20000)&amp;"."&amp;COUNTIFS($B$5:$B11473,$B11473,$J$5:$J11473,$J11473),""),COUNTIFS($B$5:$B11473,$B11473,$J$5:$J11473,"")))</f>
        <v/>
      </c>
      <c r="I11473" t="str">
        <f>IF($F11473="组件","C"&amp;TEXT(COUNTIFS($B$5:$B11473,$B11473,$F$5:$F11473,"组件"),"000"),"")</f>
        <v/>
      </c>
      <c r="J11473" t="str">
        <f t="shared" si="537"/>
        <v/>
      </c>
      <c r="R11473" t="str">
        <f t="shared" si="538"/>
        <v/>
      </c>
    </row>
    <row r="11474" spans="1:18" x14ac:dyDescent="0.35">
      <c r="A11474" t="str">
        <f t="shared" si="539"/>
        <v/>
      </c>
      <c r="G11474" t="str">
        <f>IF($B11474="","",IF($J11474&lt;&gt;"",IFERROR(LOOKUP(2,1/(($B$5:$B$20000=$B11474)*($F$5:$F$20000="组件")*($I$5:$I$20000=$J11474)),$G$5:$G$20000)&amp;"."&amp;COUNTIFS($B$5:$B11474,$B11474,$J$5:$J11474,$J11474),""),COUNTIFS($B$5:$B11474,$B11474,$J$5:$J11474,"")))</f>
        <v/>
      </c>
      <c r="I11474" t="str">
        <f>IF($F11474="组件","C"&amp;TEXT(COUNTIFS($B$5:$B11474,$B11474,$F$5:$F11474,"组件"),"000"),"")</f>
        <v/>
      </c>
      <c r="J11474" t="str">
        <f t="shared" si="537"/>
        <v/>
      </c>
      <c r="R11474" t="str">
        <f t="shared" si="538"/>
        <v/>
      </c>
    </row>
    <row r="11475" spans="1:18" x14ac:dyDescent="0.35">
      <c r="A11475" t="str">
        <f t="shared" si="539"/>
        <v/>
      </c>
      <c r="G11475" t="str">
        <f>IF($B11475="","",IF($J11475&lt;&gt;"",IFERROR(LOOKUP(2,1/(($B$5:$B$20000=$B11475)*($F$5:$F$20000="组件")*($I$5:$I$20000=$J11475)),$G$5:$G$20000)&amp;"."&amp;COUNTIFS($B$5:$B11475,$B11475,$J$5:$J11475,$J11475),""),COUNTIFS($B$5:$B11475,$B11475,$J$5:$J11475,"")))</f>
        <v/>
      </c>
      <c r="I11475" t="str">
        <f>IF($F11475="组件","C"&amp;TEXT(COUNTIFS($B$5:$B11475,$B11475,$F$5:$F11475,"组件"),"000"),"")</f>
        <v/>
      </c>
      <c r="J11475" t="str">
        <f t="shared" si="537"/>
        <v/>
      </c>
      <c r="R11475" t="str">
        <f t="shared" si="538"/>
        <v/>
      </c>
    </row>
    <row r="11476" spans="1:18" x14ac:dyDescent="0.35">
      <c r="A11476" t="str">
        <f t="shared" si="539"/>
        <v/>
      </c>
      <c r="G11476" t="str">
        <f>IF($B11476="","",IF($J11476&lt;&gt;"",IFERROR(LOOKUP(2,1/(($B$5:$B$20000=$B11476)*($F$5:$F$20000="组件")*($I$5:$I$20000=$J11476)),$G$5:$G$20000)&amp;"."&amp;COUNTIFS($B$5:$B11476,$B11476,$J$5:$J11476,$J11476),""),COUNTIFS($B$5:$B11476,$B11476,$J$5:$J11476,"")))</f>
        <v/>
      </c>
      <c r="I11476" t="str">
        <f>IF($F11476="组件","C"&amp;TEXT(COUNTIFS($B$5:$B11476,$B11476,$F$5:$F11476,"组件"),"000"),"")</f>
        <v/>
      </c>
      <c r="J11476" t="str">
        <f t="shared" si="537"/>
        <v/>
      </c>
      <c r="R11476" t="str">
        <f t="shared" si="538"/>
        <v/>
      </c>
    </row>
    <row r="11477" spans="1:18" x14ac:dyDescent="0.35">
      <c r="A11477" t="str">
        <f t="shared" si="539"/>
        <v/>
      </c>
      <c r="G11477" t="str">
        <f>IF($B11477="","",IF($J11477&lt;&gt;"",IFERROR(LOOKUP(2,1/(($B$5:$B$20000=$B11477)*($F$5:$F$20000="组件")*($I$5:$I$20000=$J11477)),$G$5:$G$20000)&amp;"."&amp;COUNTIFS($B$5:$B11477,$B11477,$J$5:$J11477,$J11477),""),COUNTIFS($B$5:$B11477,$B11477,$J$5:$J11477,"")))</f>
        <v/>
      </c>
      <c r="I11477" t="str">
        <f>IF($F11477="组件","C"&amp;TEXT(COUNTIFS($B$5:$B11477,$B11477,$F$5:$F11477,"组件"),"000"),"")</f>
        <v/>
      </c>
      <c r="J11477" t="str">
        <f t="shared" si="537"/>
        <v/>
      </c>
      <c r="R11477" t="str">
        <f t="shared" si="538"/>
        <v/>
      </c>
    </row>
    <row r="11478" spans="1:18" x14ac:dyDescent="0.35">
      <c r="A11478" t="str">
        <f t="shared" si="539"/>
        <v/>
      </c>
      <c r="G11478" t="str">
        <f>IF($B11478="","",IF($J11478&lt;&gt;"",IFERROR(LOOKUP(2,1/(($B$5:$B$20000=$B11478)*($F$5:$F$20000="组件")*($I$5:$I$20000=$J11478)),$G$5:$G$20000)&amp;"."&amp;COUNTIFS($B$5:$B11478,$B11478,$J$5:$J11478,$J11478),""),COUNTIFS($B$5:$B11478,$B11478,$J$5:$J11478,"")))</f>
        <v/>
      </c>
      <c r="I11478" t="str">
        <f>IF($F11478="组件","C"&amp;TEXT(COUNTIFS($B$5:$B11478,$B11478,$F$5:$F11478,"组件"),"000"),"")</f>
        <v/>
      </c>
      <c r="J11478" t="str">
        <f t="shared" si="537"/>
        <v/>
      </c>
      <c r="R11478" t="str">
        <f t="shared" si="538"/>
        <v/>
      </c>
    </row>
    <row r="11479" spans="1:18" x14ac:dyDescent="0.35">
      <c r="A11479" t="str">
        <f t="shared" si="539"/>
        <v/>
      </c>
      <c r="G11479" t="str">
        <f>IF($B11479="","",IF($J11479&lt;&gt;"",IFERROR(LOOKUP(2,1/(($B$5:$B$20000=$B11479)*($F$5:$F$20000="组件")*($I$5:$I$20000=$J11479)),$G$5:$G$20000)&amp;"."&amp;COUNTIFS($B$5:$B11479,$B11479,$J$5:$J11479,$J11479),""),COUNTIFS($B$5:$B11479,$B11479,$J$5:$J11479,"")))</f>
        <v/>
      </c>
      <c r="I11479" t="str">
        <f>IF($F11479="组件","C"&amp;TEXT(COUNTIFS($B$5:$B11479,$B11479,$F$5:$F11479,"组件"),"000"),"")</f>
        <v/>
      </c>
      <c r="J11479" t="str">
        <f t="shared" si="537"/>
        <v/>
      </c>
      <c r="R11479" t="str">
        <f t="shared" si="538"/>
        <v/>
      </c>
    </row>
    <row r="11480" spans="1:18" x14ac:dyDescent="0.35">
      <c r="A11480" t="str">
        <f t="shared" si="539"/>
        <v/>
      </c>
      <c r="G11480" t="str">
        <f>IF($B11480="","",IF($J11480&lt;&gt;"",IFERROR(LOOKUP(2,1/(($B$5:$B$20000=$B11480)*($F$5:$F$20000="组件")*($I$5:$I$20000=$J11480)),$G$5:$G$20000)&amp;"."&amp;COUNTIFS($B$5:$B11480,$B11480,$J$5:$J11480,$J11480),""),COUNTIFS($B$5:$B11480,$B11480,$J$5:$J11480,"")))</f>
        <v/>
      </c>
      <c r="I11480" t="str">
        <f>IF($F11480="组件","C"&amp;TEXT(COUNTIFS($B$5:$B11480,$B11480,$F$5:$F11480,"组件"),"000"),"")</f>
        <v/>
      </c>
      <c r="J11480" t="str">
        <f t="shared" si="537"/>
        <v/>
      </c>
      <c r="R11480" t="str">
        <f t="shared" si="538"/>
        <v/>
      </c>
    </row>
    <row r="11481" spans="1:18" x14ac:dyDescent="0.35">
      <c r="A11481" t="str">
        <f t="shared" si="539"/>
        <v/>
      </c>
      <c r="G11481" t="str">
        <f>IF($B11481="","",IF($J11481&lt;&gt;"",IFERROR(LOOKUP(2,1/(($B$5:$B$20000=$B11481)*($F$5:$F$20000="组件")*($I$5:$I$20000=$J11481)),$G$5:$G$20000)&amp;"."&amp;COUNTIFS($B$5:$B11481,$B11481,$J$5:$J11481,$J11481),""),COUNTIFS($B$5:$B11481,$B11481,$J$5:$J11481,"")))</f>
        <v/>
      </c>
      <c r="I11481" t="str">
        <f>IF($F11481="组件","C"&amp;TEXT(COUNTIFS($B$5:$B11481,$B11481,$F$5:$F11481,"组件"),"000"),"")</f>
        <v/>
      </c>
      <c r="J11481" t="str">
        <f t="shared" si="537"/>
        <v/>
      </c>
      <c r="R11481" t="str">
        <f t="shared" si="538"/>
        <v/>
      </c>
    </row>
    <row r="11482" spans="1:18" x14ac:dyDescent="0.35">
      <c r="A11482" t="str">
        <f t="shared" si="539"/>
        <v/>
      </c>
      <c r="G11482" t="str">
        <f>IF($B11482="","",IF($J11482&lt;&gt;"",IFERROR(LOOKUP(2,1/(($B$5:$B$20000=$B11482)*($F$5:$F$20000="组件")*($I$5:$I$20000=$J11482)),$G$5:$G$20000)&amp;"."&amp;COUNTIFS($B$5:$B11482,$B11482,$J$5:$J11482,$J11482),""),COUNTIFS($B$5:$B11482,$B11482,$J$5:$J11482,"")))</f>
        <v/>
      </c>
      <c r="I11482" t="str">
        <f>IF($F11482="组件","C"&amp;TEXT(COUNTIFS($B$5:$B11482,$B11482,$F$5:$F11482,"组件"),"000"),"")</f>
        <v/>
      </c>
      <c r="J11482" t="str">
        <f t="shared" si="537"/>
        <v/>
      </c>
      <c r="R11482" t="str">
        <f t="shared" si="538"/>
        <v/>
      </c>
    </row>
    <row r="11483" spans="1:18" x14ac:dyDescent="0.35">
      <c r="A11483" t="str">
        <f t="shared" si="539"/>
        <v/>
      </c>
      <c r="G11483" t="str">
        <f>IF($B11483="","",IF($J11483&lt;&gt;"",IFERROR(LOOKUP(2,1/(($B$5:$B$20000=$B11483)*($F$5:$F$20000="组件")*($I$5:$I$20000=$J11483)),$G$5:$G$20000)&amp;"."&amp;COUNTIFS($B$5:$B11483,$B11483,$J$5:$J11483,$J11483),""),COUNTIFS($B$5:$B11483,$B11483,$J$5:$J11483,"")))</f>
        <v/>
      </c>
      <c r="I11483" t="str">
        <f>IF($F11483="组件","C"&amp;TEXT(COUNTIFS($B$5:$B11483,$B11483,$F$5:$F11483,"组件"),"000"),"")</f>
        <v/>
      </c>
      <c r="J11483" t="str">
        <f t="shared" si="537"/>
        <v/>
      </c>
      <c r="R11483" t="str">
        <f t="shared" si="538"/>
        <v/>
      </c>
    </row>
    <row r="11484" spans="1:18" x14ac:dyDescent="0.35">
      <c r="A11484" t="str">
        <f t="shared" si="539"/>
        <v/>
      </c>
      <c r="G11484" t="str">
        <f>IF($B11484="","",IF($J11484&lt;&gt;"",IFERROR(LOOKUP(2,1/(($B$5:$B$20000=$B11484)*($F$5:$F$20000="组件")*($I$5:$I$20000=$J11484)),$G$5:$G$20000)&amp;"."&amp;COUNTIFS($B$5:$B11484,$B11484,$J$5:$J11484,$J11484),""),COUNTIFS($B$5:$B11484,$B11484,$J$5:$J11484,"")))</f>
        <v/>
      </c>
      <c r="I11484" t="str">
        <f>IF($F11484="组件","C"&amp;TEXT(COUNTIFS($B$5:$B11484,$B11484,$F$5:$F11484,"组件"),"000"),"")</f>
        <v/>
      </c>
      <c r="J11484" t="str">
        <f t="shared" si="537"/>
        <v/>
      </c>
      <c r="R11484" t="str">
        <f t="shared" si="538"/>
        <v/>
      </c>
    </row>
    <row r="11485" spans="1:18" x14ac:dyDescent="0.35">
      <c r="A11485" t="str">
        <f t="shared" si="539"/>
        <v/>
      </c>
      <c r="G11485" t="str">
        <f>IF($B11485="","",IF($J11485&lt;&gt;"",IFERROR(LOOKUP(2,1/(($B$5:$B$20000=$B11485)*($F$5:$F$20000="组件")*($I$5:$I$20000=$J11485)),$G$5:$G$20000)&amp;"."&amp;COUNTIFS($B$5:$B11485,$B11485,$J$5:$J11485,$J11485),""),COUNTIFS($B$5:$B11485,$B11485,$J$5:$J11485,"")))</f>
        <v/>
      </c>
      <c r="I11485" t="str">
        <f>IF($F11485="组件","C"&amp;TEXT(COUNTIFS($B$5:$B11485,$B11485,$F$5:$F11485,"组件"),"000"),"")</f>
        <v/>
      </c>
      <c r="J11485" t="str">
        <f t="shared" si="537"/>
        <v/>
      </c>
      <c r="R11485" t="str">
        <f t="shared" si="538"/>
        <v/>
      </c>
    </row>
    <row r="11486" spans="1:18" x14ac:dyDescent="0.35">
      <c r="A11486" t="str">
        <f t="shared" si="539"/>
        <v/>
      </c>
      <c r="G11486" t="str">
        <f>IF($B11486="","",IF($J11486&lt;&gt;"",IFERROR(LOOKUP(2,1/(($B$5:$B$20000=$B11486)*($F$5:$F$20000="组件")*($I$5:$I$20000=$J11486)),$G$5:$G$20000)&amp;"."&amp;COUNTIFS($B$5:$B11486,$B11486,$J$5:$J11486,$J11486),""),COUNTIFS($B$5:$B11486,$B11486,$J$5:$J11486,"")))</f>
        <v/>
      </c>
      <c r="I11486" t="str">
        <f>IF($F11486="组件","C"&amp;TEXT(COUNTIFS($B$5:$B11486,$B11486,$F$5:$F11486,"组件"),"000"),"")</f>
        <v/>
      </c>
      <c r="J11486" t="str">
        <f t="shared" si="537"/>
        <v/>
      </c>
      <c r="R11486" t="str">
        <f t="shared" si="538"/>
        <v/>
      </c>
    </row>
    <row r="11487" spans="1:18" x14ac:dyDescent="0.35">
      <c r="A11487" t="str">
        <f t="shared" si="539"/>
        <v/>
      </c>
      <c r="G11487" t="str">
        <f>IF($B11487="","",IF($J11487&lt;&gt;"",IFERROR(LOOKUP(2,1/(($B$5:$B$20000=$B11487)*($F$5:$F$20000="组件")*($I$5:$I$20000=$J11487)),$G$5:$G$20000)&amp;"."&amp;COUNTIFS($B$5:$B11487,$B11487,$J$5:$J11487,$J11487),""),COUNTIFS($B$5:$B11487,$B11487,$J$5:$J11487,"")))</f>
        <v/>
      </c>
      <c r="I11487" t="str">
        <f>IF($F11487="组件","C"&amp;TEXT(COUNTIFS($B$5:$B11487,$B11487,$F$5:$F11487,"组件"),"000"),"")</f>
        <v/>
      </c>
      <c r="J11487" t="str">
        <f t="shared" si="537"/>
        <v/>
      </c>
      <c r="R11487" t="str">
        <f t="shared" si="538"/>
        <v/>
      </c>
    </row>
    <row r="11488" spans="1:18" x14ac:dyDescent="0.35">
      <c r="A11488" t="str">
        <f t="shared" si="539"/>
        <v/>
      </c>
      <c r="G11488" t="str">
        <f>IF($B11488="","",IF($J11488&lt;&gt;"",IFERROR(LOOKUP(2,1/(($B$5:$B$20000=$B11488)*($F$5:$F$20000="组件")*($I$5:$I$20000=$J11488)),$G$5:$G$20000)&amp;"."&amp;COUNTIFS($B$5:$B11488,$B11488,$J$5:$J11488,$J11488),""),COUNTIFS($B$5:$B11488,$B11488,$J$5:$J11488,"")))</f>
        <v/>
      </c>
      <c r="I11488" t="str">
        <f>IF($F11488="组件","C"&amp;TEXT(COUNTIFS($B$5:$B11488,$B11488,$F$5:$F11488,"组件"),"000"),"")</f>
        <v/>
      </c>
      <c r="J11488" t="str">
        <f t="shared" si="537"/>
        <v/>
      </c>
      <c r="R11488" t="str">
        <f t="shared" si="538"/>
        <v/>
      </c>
    </row>
    <row r="11489" spans="1:18" x14ac:dyDescent="0.35">
      <c r="A11489" t="str">
        <f t="shared" si="539"/>
        <v/>
      </c>
      <c r="G11489" t="str">
        <f>IF($B11489="","",IF($J11489&lt;&gt;"",IFERROR(LOOKUP(2,1/(($B$5:$B$20000=$B11489)*($F$5:$F$20000="组件")*($I$5:$I$20000=$J11489)),$G$5:$G$20000)&amp;"."&amp;COUNTIFS($B$5:$B11489,$B11489,$J$5:$J11489,$J11489),""),COUNTIFS($B$5:$B11489,$B11489,$J$5:$J11489,"")))</f>
        <v/>
      </c>
      <c r="I11489" t="str">
        <f>IF($F11489="组件","C"&amp;TEXT(COUNTIFS($B$5:$B11489,$B11489,$F$5:$F11489,"组件"),"000"),"")</f>
        <v/>
      </c>
      <c r="J11489" t="str">
        <f t="shared" si="537"/>
        <v/>
      </c>
      <c r="R11489" t="str">
        <f t="shared" si="538"/>
        <v/>
      </c>
    </row>
    <row r="11490" spans="1:18" x14ac:dyDescent="0.35">
      <c r="A11490" t="str">
        <f t="shared" si="539"/>
        <v/>
      </c>
      <c r="G11490" t="str">
        <f>IF($B11490="","",IF($J11490&lt;&gt;"",IFERROR(LOOKUP(2,1/(($B$5:$B$20000=$B11490)*($F$5:$F$20000="组件")*($I$5:$I$20000=$J11490)),$G$5:$G$20000)&amp;"."&amp;COUNTIFS($B$5:$B11490,$B11490,$J$5:$J11490,$J11490),""),COUNTIFS($B$5:$B11490,$B11490,$J$5:$J11490,"")))</f>
        <v/>
      </c>
      <c r="I11490" t="str">
        <f>IF($F11490="组件","C"&amp;TEXT(COUNTIFS($B$5:$B11490,$B11490,$F$5:$F11490,"组件"),"000"),"")</f>
        <v/>
      </c>
      <c r="J11490" t="str">
        <f t="shared" si="537"/>
        <v/>
      </c>
      <c r="R11490" t="str">
        <f t="shared" si="538"/>
        <v/>
      </c>
    </row>
    <row r="11491" spans="1:18" x14ac:dyDescent="0.35">
      <c r="A11491" t="str">
        <f t="shared" si="539"/>
        <v/>
      </c>
      <c r="G11491" t="str">
        <f>IF($B11491="","",IF($J11491&lt;&gt;"",IFERROR(LOOKUP(2,1/(($B$5:$B$20000=$B11491)*($F$5:$F$20000="组件")*($I$5:$I$20000=$J11491)),$G$5:$G$20000)&amp;"."&amp;COUNTIFS($B$5:$B11491,$B11491,$J$5:$J11491,$J11491),""),COUNTIFS($B$5:$B11491,$B11491,$J$5:$J11491,"")))</f>
        <v/>
      </c>
      <c r="I11491" t="str">
        <f>IF($F11491="组件","C"&amp;TEXT(COUNTIFS($B$5:$B11491,$B11491,$F$5:$F11491,"组件"),"000"),"")</f>
        <v/>
      </c>
      <c r="J11491" t="str">
        <f t="shared" si="537"/>
        <v/>
      </c>
      <c r="R11491" t="str">
        <f t="shared" si="538"/>
        <v/>
      </c>
    </row>
    <row r="11492" spans="1:18" x14ac:dyDescent="0.35">
      <c r="A11492" t="str">
        <f t="shared" si="539"/>
        <v/>
      </c>
      <c r="G11492" t="str">
        <f>IF($B11492="","",IF($J11492&lt;&gt;"",IFERROR(LOOKUP(2,1/(($B$5:$B$20000=$B11492)*($F$5:$F$20000="组件")*($I$5:$I$20000=$J11492)),$G$5:$G$20000)&amp;"."&amp;COUNTIFS($B$5:$B11492,$B11492,$J$5:$J11492,$J11492),""),COUNTIFS($B$5:$B11492,$B11492,$J$5:$J11492,"")))</f>
        <v/>
      </c>
      <c r="I11492" t="str">
        <f>IF($F11492="组件","C"&amp;TEXT(COUNTIFS($B$5:$B11492,$B11492,$F$5:$F11492,"组件"),"000"),"")</f>
        <v/>
      </c>
      <c r="J11492" t="str">
        <f t="shared" si="537"/>
        <v/>
      </c>
      <c r="R11492" t="str">
        <f t="shared" si="538"/>
        <v/>
      </c>
    </row>
    <row r="11493" spans="1:18" x14ac:dyDescent="0.35">
      <c r="A11493" t="str">
        <f t="shared" si="539"/>
        <v/>
      </c>
      <c r="G11493" t="str">
        <f>IF($B11493="","",IF($J11493&lt;&gt;"",IFERROR(LOOKUP(2,1/(($B$5:$B$20000=$B11493)*($F$5:$F$20000="组件")*($I$5:$I$20000=$J11493)),$G$5:$G$20000)&amp;"."&amp;COUNTIFS($B$5:$B11493,$B11493,$J$5:$J11493,$J11493),""),COUNTIFS($B$5:$B11493,$B11493,$J$5:$J11493,"")))</f>
        <v/>
      </c>
      <c r="I11493" t="str">
        <f>IF($F11493="组件","C"&amp;TEXT(COUNTIFS($B$5:$B11493,$B11493,$F$5:$F11493,"组件"),"000"),"")</f>
        <v/>
      </c>
      <c r="J11493" t="str">
        <f t="shared" si="537"/>
        <v/>
      </c>
      <c r="R11493" t="str">
        <f t="shared" si="538"/>
        <v/>
      </c>
    </row>
    <row r="11494" spans="1:18" x14ac:dyDescent="0.35">
      <c r="A11494" t="str">
        <f t="shared" si="539"/>
        <v/>
      </c>
      <c r="G11494" t="str">
        <f>IF($B11494="","",IF($J11494&lt;&gt;"",IFERROR(LOOKUP(2,1/(($B$5:$B$20000=$B11494)*($F$5:$F$20000="组件")*($I$5:$I$20000=$J11494)),$G$5:$G$20000)&amp;"."&amp;COUNTIFS($B$5:$B11494,$B11494,$J$5:$J11494,$J11494),""),COUNTIFS($B$5:$B11494,$B11494,$J$5:$J11494,"")))</f>
        <v/>
      </c>
      <c r="I11494" t="str">
        <f>IF($F11494="组件","C"&amp;TEXT(COUNTIFS($B$5:$B11494,$B11494,$F$5:$F11494,"组件"),"000"),"")</f>
        <v/>
      </c>
      <c r="J11494" t="str">
        <f t="shared" si="537"/>
        <v/>
      </c>
      <c r="R11494" t="str">
        <f t="shared" si="538"/>
        <v/>
      </c>
    </row>
    <row r="11495" spans="1:18" x14ac:dyDescent="0.35">
      <c r="A11495" t="str">
        <f t="shared" si="539"/>
        <v/>
      </c>
      <c r="G11495" t="str">
        <f>IF($B11495="","",IF($J11495&lt;&gt;"",IFERROR(LOOKUP(2,1/(($B$5:$B$20000=$B11495)*($F$5:$F$20000="组件")*($I$5:$I$20000=$J11495)),$G$5:$G$20000)&amp;"."&amp;COUNTIFS($B$5:$B11495,$B11495,$J$5:$J11495,$J11495),""),COUNTIFS($B$5:$B11495,$B11495,$J$5:$J11495,"")))</f>
        <v/>
      </c>
      <c r="I11495" t="str">
        <f>IF($F11495="组件","C"&amp;TEXT(COUNTIFS($B$5:$B11495,$B11495,$F$5:$F11495,"组件"),"000"),"")</f>
        <v/>
      </c>
      <c r="J11495" t="str">
        <f t="shared" si="537"/>
        <v/>
      </c>
      <c r="R11495" t="str">
        <f t="shared" si="538"/>
        <v/>
      </c>
    </row>
    <row r="11496" spans="1:18" x14ac:dyDescent="0.35">
      <c r="A11496" t="str">
        <f t="shared" si="539"/>
        <v/>
      </c>
      <c r="G11496" t="str">
        <f>IF($B11496="","",IF($J11496&lt;&gt;"",IFERROR(LOOKUP(2,1/(($B$5:$B$20000=$B11496)*($F$5:$F$20000="组件")*($I$5:$I$20000=$J11496)),$G$5:$G$20000)&amp;"."&amp;COUNTIFS($B$5:$B11496,$B11496,$J$5:$J11496,$J11496),""),COUNTIFS($B$5:$B11496,$B11496,$J$5:$J11496,"")))</f>
        <v/>
      </c>
      <c r="I11496" t="str">
        <f>IF($F11496="组件","C"&amp;TEXT(COUNTIFS($B$5:$B11496,$B11496,$F$5:$F11496,"组件"),"000"),"")</f>
        <v/>
      </c>
      <c r="J11496" t="str">
        <f t="shared" si="537"/>
        <v/>
      </c>
      <c r="R11496" t="str">
        <f t="shared" si="538"/>
        <v/>
      </c>
    </row>
    <row r="11497" spans="1:18" x14ac:dyDescent="0.35">
      <c r="A11497" t="str">
        <f t="shared" si="539"/>
        <v/>
      </c>
      <c r="G11497" t="str">
        <f>IF($B11497="","",IF($J11497&lt;&gt;"",IFERROR(LOOKUP(2,1/(($B$5:$B$20000=$B11497)*($F$5:$F$20000="组件")*($I$5:$I$20000=$J11497)),$G$5:$G$20000)&amp;"."&amp;COUNTIFS($B$5:$B11497,$B11497,$J$5:$J11497,$J11497),""),COUNTIFS($B$5:$B11497,$B11497,$J$5:$J11497,"")))</f>
        <v/>
      </c>
      <c r="I11497" t="str">
        <f>IF($F11497="组件","C"&amp;TEXT(COUNTIFS($B$5:$B11497,$B11497,$F$5:$F11497,"组件"),"000"),"")</f>
        <v/>
      </c>
      <c r="J11497" t="str">
        <f t="shared" si="537"/>
        <v/>
      </c>
      <c r="R11497" t="str">
        <f t="shared" si="538"/>
        <v/>
      </c>
    </row>
    <row r="11498" spans="1:18" x14ac:dyDescent="0.35">
      <c r="A11498" t="str">
        <f t="shared" si="539"/>
        <v/>
      </c>
      <c r="G11498" t="str">
        <f>IF($B11498="","",IF($J11498&lt;&gt;"",IFERROR(LOOKUP(2,1/(($B$5:$B$20000=$B11498)*($F$5:$F$20000="组件")*($I$5:$I$20000=$J11498)),$G$5:$G$20000)&amp;"."&amp;COUNTIFS($B$5:$B11498,$B11498,$J$5:$J11498,$J11498),""),COUNTIFS($B$5:$B11498,$B11498,$J$5:$J11498,"")))</f>
        <v/>
      </c>
      <c r="I11498" t="str">
        <f>IF($F11498="组件","C"&amp;TEXT(COUNTIFS($B$5:$B11498,$B11498,$F$5:$F11498,"组件"),"000"),"")</f>
        <v/>
      </c>
      <c r="J11498" t="str">
        <f t="shared" si="537"/>
        <v/>
      </c>
      <c r="R11498" t="str">
        <f t="shared" si="538"/>
        <v/>
      </c>
    </row>
    <row r="11499" spans="1:18" x14ac:dyDescent="0.35">
      <c r="A11499" t="str">
        <f t="shared" si="539"/>
        <v/>
      </c>
      <c r="G11499" t="str">
        <f>IF($B11499="","",IF($J11499&lt;&gt;"",IFERROR(LOOKUP(2,1/(($B$5:$B$20000=$B11499)*($F$5:$F$20000="组件")*($I$5:$I$20000=$J11499)),$G$5:$G$20000)&amp;"."&amp;COUNTIFS($B$5:$B11499,$B11499,$J$5:$J11499,$J11499),""),COUNTIFS($B$5:$B11499,$B11499,$J$5:$J11499,"")))</f>
        <v/>
      </c>
      <c r="I11499" t="str">
        <f>IF($F11499="组件","C"&amp;TEXT(COUNTIFS($B$5:$B11499,$B11499,$F$5:$F11499,"组件"),"000"),"")</f>
        <v/>
      </c>
      <c r="J11499" t="str">
        <f t="shared" si="537"/>
        <v/>
      </c>
      <c r="R11499" t="str">
        <f t="shared" si="538"/>
        <v/>
      </c>
    </row>
    <row r="11500" spans="1:18" x14ac:dyDescent="0.35">
      <c r="A11500" t="str">
        <f t="shared" si="539"/>
        <v/>
      </c>
      <c r="G11500" t="str">
        <f>IF($B11500="","",IF($J11500&lt;&gt;"",IFERROR(LOOKUP(2,1/(($B$5:$B$20000=$B11500)*($F$5:$F$20000="组件")*($I$5:$I$20000=$J11500)),$G$5:$G$20000)&amp;"."&amp;COUNTIFS($B$5:$B11500,$B11500,$J$5:$J11500,$J11500),""),COUNTIFS($B$5:$B11500,$B11500,$J$5:$J11500,"")))</f>
        <v/>
      </c>
      <c r="I11500" t="str">
        <f>IF($F11500="组件","C"&amp;TEXT(COUNTIFS($B$5:$B11500,$B11500,$F$5:$F11500,"组件"),"000"),"")</f>
        <v/>
      </c>
      <c r="J11500" t="str">
        <f t="shared" si="537"/>
        <v/>
      </c>
      <c r="R11500" t="str">
        <f t="shared" si="538"/>
        <v/>
      </c>
    </row>
    <row r="11501" spans="1:18" x14ac:dyDescent="0.35">
      <c r="A11501" t="str">
        <f t="shared" si="539"/>
        <v/>
      </c>
      <c r="G11501" t="str">
        <f>IF($B11501="","",IF($J11501&lt;&gt;"",IFERROR(LOOKUP(2,1/(($B$5:$B$20000=$B11501)*($F$5:$F$20000="组件")*($I$5:$I$20000=$J11501)),$G$5:$G$20000)&amp;"."&amp;COUNTIFS($B$5:$B11501,$B11501,$J$5:$J11501,$J11501),""),COUNTIFS($B$5:$B11501,$B11501,$J$5:$J11501,"")))</f>
        <v/>
      </c>
      <c r="I11501" t="str">
        <f>IF($F11501="组件","C"&amp;TEXT(COUNTIFS($B$5:$B11501,$B11501,$F$5:$F11501,"组件"),"000"),"")</f>
        <v/>
      </c>
      <c r="J11501" t="str">
        <f t="shared" si="537"/>
        <v/>
      </c>
      <c r="R11501" t="str">
        <f t="shared" si="538"/>
        <v/>
      </c>
    </row>
    <row r="11502" spans="1:18" x14ac:dyDescent="0.35">
      <c r="A11502" t="str">
        <f t="shared" si="539"/>
        <v/>
      </c>
      <c r="G11502" t="str">
        <f>IF($B11502="","",IF($J11502&lt;&gt;"",IFERROR(LOOKUP(2,1/(($B$5:$B$20000=$B11502)*($F$5:$F$20000="组件")*($I$5:$I$20000=$J11502)),$G$5:$G$20000)&amp;"."&amp;COUNTIFS($B$5:$B11502,$B11502,$J$5:$J11502,$J11502),""),COUNTIFS($B$5:$B11502,$B11502,$J$5:$J11502,"")))</f>
        <v/>
      </c>
      <c r="I11502" t="str">
        <f>IF($F11502="组件","C"&amp;TEXT(COUNTIFS($B$5:$B11502,$B11502,$F$5:$F11502,"组件"),"000"),"")</f>
        <v/>
      </c>
      <c r="J11502" t="str">
        <f t="shared" si="537"/>
        <v/>
      </c>
      <c r="R11502" t="str">
        <f t="shared" si="538"/>
        <v/>
      </c>
    </row>
    <row r="11503" spans="1:18" x14ac:dyDescent="0.35">
      <c r="A11503" t="str">
        <f t="shared" si="539"/>
        <v/>
      </c>
      <c r="G11503" t="str">
        <f>IF($B11503="","",IF($J11503&lt;&gt;"",IFERROR(LOOKUP(2,1/(($B$5:$B$20000=$B11503)*($F$5:$F$20000="组件")*($I$5:$I$20000=$J11503)),$G$5:$G$20000)&amp;"."&amp;COUNTIFS($B$5:$B11503,$B11503,$J$5:$J11503,$J11503),""),COUNTIFS($B$5:$B11503,$B11503,$J$5:$J11503,"")))</f>
        <v/>
      </c>
      <c r="I11503" t="str">
        <f>IF($F11503="组件","C"&amp;TEXT(COUNTIFS($B$5:$B11503,$B11503,$F$5:$F11503,"组件"),"000"),"")</f>
        <v/>
      </c>
      <c r="J11503" t="str">
        <f t="shared" si="537"/>
        <v/>
      </c>
      <c r="R11503" t="str">
        <f t="shared" si="538"/>
        <v/>
      </c>
    </row>
    <row r="11504" spans="1:18" x14ac:dyDescent="0.35">
      <c r="A11504" t="str">
        <f t="shared" si="539"/>
        <v/>
      </c>
      <c r="G11504" t="str">
        <f>IF($B11504="","",IF($J11504&lt;&gt;"",IFERROR(LOOKUP(2,1/(($B$5:$B$20000=$B11504)*($F$5:$F$20000="组件")*($I$5:$I$20000=$J11504)),$G$5:$G$20000)&amp;"."&amp;COUNTIFS($B$5:$B11504,$B11504,$J$5:$J11504,$J11504),""),COUNTIFS($B$5:$B11504,$B11504,$J$5:$J11504,"")))</f>
        <v/>
      </c>
      <c r="I11504" t="str">
        <f>IF($F11504="组件","C"&amp;TEXT(COUNTIFS($B$5:$B11504,$B11504,$F$5:$F11504,"组件"),"000"),"")</f>
        <v/>
      </c>
      <c r="J11504" t="str">
        <f t="shared" si="537"/>
        <v/>
      </c>
      <c r="R11504" t="str">
        <f t="shared" si="538"/>
        <v/>
      </c>
    </row>
    <row r="11505" spans="1:18" x14ac:dyDescent="0.35">
      <c r="A11505" t="str">
        <f t="shared" si="539"/>
        <v/>
      </c>
      <c r="G11505" t="str">
        <f>IF($B11505="","",IF($J11505&lt;&gt;"",IFERROR(LOOKUP(2,1/(($B$5:$B$20000=$B11505)*($F$5:$F$20000="组件")*($I$5:$I$20000=$J11505)),$G$5:$G$20000)&amp;"."&amp;COUNTIFS($B$5:$B11505,$B11505,$J$5:$J11505,$J11505),""),COUNTIFS($B$5:$B11505,$B11505,$J$5:$J11505,"")))</f>
        <v/>
      </c>
      <c r="I11505" t="str">
        <f>IF($F11505="组件","C"&amp;TEXT(COUNTIFS($B$5:$B11505,$B11505,$F$5:$F11505,"组件"),"000"),"")</f>
        <v/>
      </c>
      <c r="J11505" t="str">
        <f t="shared" si="537"/>
        <v/>
      </c>
      <c r="R11505" t="str">
        <f t="shared" si="538"/>
        <v/>
      </c>
    </row>
    <row r="11506" spans="1:18" x14ac:dyDescent="0.35">
      <c r="A11506" t="str">
        <f t="shared" si="539"/>
        <v/>
      </c>
      <c r="G11506" t="str">
        <f>IF($B11506="","",IF($J11506&lt;&gt;"",IFERROR(LOOKUP(2,1/(($B$5:$B$20000=$B11506)*($F$5:$F$20000="组件")*($I$5:$I$20000=$J11506)),$G$5:$G$20000)&amp;"."&amp;COUNTIFS($B$5:$B11506,$B11506,$J$5:$J11506,$J11506),""),COUNTIFS($B$5:$B11506,$B11506,$J$5:$J11506,"")))</f>
        <v/>
      </c>
      <c r="I11506" t="str">
        <f>IF($F11506="组件","C"&amp;TEXT(COUNTIFS($B$5:$B11506,$B11506,$F$5:$F11506,"组件"),"000"),"")</f>
        <v/>
      </c>
      <c r="J11506" t="str">
        <f t="shared" si="537"/>
        <v/>
      </c>
      <c r="R11506" t="str">
        <f t="shared" si="538"/>
        <v/>
      </c>
    </row>
    <row r="11507" spans="1:18" x14ac:dyDescent="0.35">
      <c r="A11507" t="str">
        <f t="shared" si="539"/>
        <v/>
      </c>
      <c r="G11507" t="str">
        <f>IF($B11507="","",IF($J11507&lt;&gt;"",IFERROR(LOOKUP(2,1/(($B$5:$B$20000=$B11507)*($F$5:$F$20000="组件")*($I$5:$I$20000=$J11507)),$G$5:$G$20000)&amp;"."&amp;COUNTIFS($B$5:$B11507,$B11507,$J$5:$J11507,$J11507),""),COUNTIFS($B$5:$B11507,$B11507,$J$5:$J11507,"")))</f>
        <v/>
      </c>
      <c r="I11507" t="str">
        <f>IF($F11507="组件","C"&amp;TEXT(COUNTIFS($B$5:$B11507,$B11507,$F$5:$F11507,"组件"),"000"),"")</f>
        <v/>
      </c>
      <c r="J11507" t="str">
        <f t="shared" si="537"/>
        <v/>
      </c>
      <c r="R11507" t="str">
        <f t="shared" si="538"/>
        <v/>
      </c>
    </row>
    <row r="11508" spans="1:18" x14ac:dyDescent="0.35">
      <c r="A11508" t="str">
        <f t="shared" si="539"/>
        <v/>
      </c>
      <c r="G11508" t="str">
        <f>IF($B11508="","",IF($J11508&lt;&gt;"",IFERROR(LOOKUP(2,1/(($B$5:$B$20000=$B11508)*($F$5:$F$20000="组件")*($I$5:$I$20000=$J11508)),$G$5:$G$20000)&amp;"."&amp;COUNTIFS($B$5:$B11508,$B11508,$J$5:$J11508,$J11508),""),COUNTIFS($B$5:$B11508,$B11508,$J$5:$J11508,"")))</f>
        <v/>
      </c>
      <c r="I11508" t="str">
        <f>IF($F11508="组件","C"&amp;TEXT(COUNTIFS($B$5:$B11508,$B11508,$F$5:$F11508,"组件"),"000"),"")</f>
        <v/>
      </c>
      <c r="J11508" t="str">
        <f t="shared" si="537"/>
        <v/>
      </c>
      <c r="R11508" t="str">
        <f t="shared" si="538"/>
        <v/>
      </c>
    </row>
    <row r="11509" spans="1:18" x14ac:dyDescent="0.35">
      <c r="A11509" t="str">
        <f t="shared" si="539"/>
        <v/>
      </c>
      <c r="G11509" t="str">
        <f>IF($B11509="","",IF($J11509&lt;&gt;"",IFERROR(LOOKUP(2,1/(($B$5:$B$20000=$B11509)*($F$5:$F$20000="组件")*($I$5:$I$20000=$J11509)),$G$5:$G$20000)&amp;"."&amp;COUNTIFS($B$5:$B11509,$B11509,$J$5:$J11509,$J11509),""),COUNTIFS($B$5:$B11509,$B11509,$J$5:$J11509,"")))</f>
        <v/>
      </c>
      <c r="I11509" t="str">
        <f>IF($F11509="组件","C"&amp;TEXT(COUNTIFS($B$5:$B11509,$B11509,$F$5:$F11509,"组件"),"000"),"")</f>
        <v/>
      </c>
      <c r="J11509" t="str">
        <f t="shared" si="537"/>
        <v/>
      </c>
      <c r="R11509" t="str">
        <f t="shared" si="538"/>
        <v/>
      </c>
    </row>
    <row r="11510" spans="1:18" x14ac:dyDescent="0.35">
      <c r="A11510" t="str">
        <f t="shared" si="539"/>
        <v/>
      </c>
      <c r="G11510" t="str">
        <f>IF($B11510="","",IF($J11510&lt;&gt;"",IFERROR(LOOKUP(2,1/(($B$5:$B$20000=$B11510)*($F$5:$F$20000="组件")*($I$5:$I$20000=$J11510)),$G$5:$G$20000)&amp;"."&amp;COUNTIFS($B$5:$B11510,$B11510,$J$5:$J11510,$J11510),""),COUNTIFS($B$5:$B11510,$B11510,$J$5:$J11510,"")))</f>
        <v/>
      </c>
      <c r="I11510" t="str">
        <f>IF($F11510="组件","C"&amp;TEXT(COUNTIFS($B$5:$B11510,$B11510,$F$5:$F11510,"组件"),"000"),"")</f>
        <v/>
      </c>
      <c r="J11510" t="str">
        <f t="shared" si="537"/>
        <v/>
      </c>
      <c r="R11510" t="str">
        <f t="shared" si="538"/>
        <v/>
      </c>
    </row>
    <row r="11511" spans="1:18" x14ac:dyDescent="0.35">
      <c r="A11511" t="str">
        <f t="shared" si="539"/>
        <v/>
      </c>
      <c r="G11511" t="str">
        <f>IF($B11511="","",IF($J11511&lt;&gt;"",IFERROR(LOOKUP(2,1/(($B$5:$B$20000=$B11511)*($F$5:$F$20000="组件")*($I$5:$I$20000=$J11511)),$G$5:$G$20000)&amp;"."&amp;COUNTIFS($B$5:$B11511,$B11511,$J$5:$J11511,$J11511),""),COUNTIFS($B$5:$B11511,$B11511,$J$5:$J11511,"")))</f>
        <v/>
      </c>
      <c r="I11511" t="str">
        <f>IF($F11511="组件","C"&amp;TEXT(COUNTIFS($B$5:$B11511,$B11511,$F$5:$F11511,"组件"),"000"),"")</f>
        <v/>
      </c>
      <c r="J11511" t="str">
        <f t="shared" si="537"/>
        <v/>
      </c>
      <c r="R11511" t="str">
        <f t="shared" si="538"/>
        <v/>
      </c>
    </row>
    <row r="11512" spans="1:18" x14ac:dyDescent="0.35">
      <c r="A11512" t="str">
        <f t="shared" si="539"/>
        <v/>
      </c>
      <c r="G11512" t="str">
        <f>IF($B11512="","",IF($J11512&lt;&gt;"",IFERROR(LOOKUP(2,1/(($B$5:$B$20000=$B11512)*($F$5:$F$20000="组件")*($I$5:$I$20000=$J11512)),$G$5:$G$20000)&amp;"."&amp;COUNTIFS($B$5:$B11512,$B11512,$J$5:$J11512,$J11512),""),COUNTIFS($B$5:$B11512,$B11512,$J$5:$J11512,"")))</f>
        <v/>
      </c>
      <c r="I11512" t="str">
        <f>IF($F11512="组件","C"&amp;TEXT(COUNTIFS($B$5:$B11512,$B11512,$F$5:$F11512,"组件"),"000"),"")</f>
        <v/>
      </c>
      <c r="J11512" t="str">
        <f t="shared" si="537"/>
        <v/>
      </c>
      <c r="R11512" t="str">
        <f t="shared" si="538"/>
        <v/>
      </c>
    </row>
    <row r="11513" spans="1:18" x14ac:dyDescent="0.35">
      <c r="A11513" t="str">
        <f t="shared" si="539"/>
        <v/>
      </c>
      <c r="G11513" t="str">
        <f>IF($B11513="","",IF($J11513&lt;&gt;"",IFERROR(LOOKUP(2,1/(($B$5:$B$20000=$B11513)*($F$5:$F$20000="组件")*($I$5:$I$20000=$J11513)),$G$5:$G$20000)&amp;"."&amp;COUNTIFS($B$5:$B11513,$B11513,$J$5:$J11513,$J11513),""),COUNTIFS($B$5:$B11513,$B11513,$J$5:$J11513,"")))</f>
        <v/>
      </c>
      <c r="I11513" t="str">
        <f>IF($F11513="组件","C"&amp;TEXT(COUNTIFS($B$5:$B11513,$B11513,$F$5:$F11513,"组件"),"000"),"")</f>
        <v/>
      </c>
      <c r="J11513" t="str">
        <f t="shared" si="537"/>
        <v/>
      </c>
      <c r="R11513" t="str">
        <f t="shared" si="538"/>
        <v/>
      </c>
    </row>
    <row r="11514" spans="1:18" x14ac:dyDescent="0.35">
      <c r="A11514" t="str">
        <f t="shared" si="539"/>
        <v/>
      </c>
      <c r="G11514" t="str">
        <f>IF($B11514="","",IF($J11514&lt;&gt;"",IFERROR(LOOKUP(2,1/(($B$5:$B$20000=$B11514)*($F$5:$F$20000="组件")*($I$5:$I$20000=$J11514)),$G$5:$G$20000)&amp;"."&amp;COUNTIFS($B$5:$B11514,$B11514,$J$5:$J11514,$J11514),""),COUNTIFS($B$5:$B11514,$B11514,$J$5:$J11514,"")))</f>
        <v/>
      </c>
      <c r="I11514" t="str">
        <f>IF($F11514="组件","C"&amp;TEXT(COUNTIFS($B$5:$B11514,$B11514,$F$5:$F11514,"组件"),"000"),"")</f>
        <v/>
      </c>
      <c r="J11514" t="str">
        <f t="shared" si="537"/>
        <v/>
      </c>
      <c r="R11514" t="str">
        <f t="shared" si="538"/>
        <v/>
      </c>
    </row>
    <row r="11515" spans="1:18" x14ac:dyDescent="0.35">
      <c r="A11515" t="str">
        <f t="shared" si="539"/>
        <v/>
      </c>
      <c r="G11515" t="str">
        <f>IF($B11515="","",IF($J11515&lt;&gt;"",IFERROR(LOOKUP(2,1/(($B$5:$B$20000=$B11515)*($F$5:$F$20000="组件")*($I$5:$I$20000=$J11515)),$G$5:$G$20000)&amp;"."&amp;COUNTIFS($B$5:$B11515,$B11515,$J$5:$J11515,$J11515),""),COUNTIFS($B$5:$B11515,$B11515,$J$5:$J11515,"")))</f>
        <v/>
      </c>
      <c r="I11515" t="str">
        <f>IF($F11515="组件","C"&amp;TEXT(COUNTIFS($B$5:$B11515,$B11515,$F$5:$F11515,"组件"),"000"),"")</f>
        <v/>
      </c>
      <c r="J11515" t="str">
        <f t="shared" si="537"/>
        <v/>
      </c>
      <c r="R11515" t="str">
        <f t="shared" si="538"/>
        <v/>
      </c>
    </row>
    <row r="11516" spans="1:18" x14ac:dyDescent="0.35">
      <c r="A11516" t="str">
        <f t="shared" si="539"/>
        <v/>
      </c>
      <c r="G11516" t="str">
        <f>IF($B11516="","",IF($J11516&lt;&gt;"",IFERROR(LOOKUP(2,1/(($B$5:$B$20000=$B11516)*($F$5:$F$20000="组件")*($I$5:$I$20000=$J11516)),$G$5:$G$20000)&amp;"."&amp;COUNTIFS($B$5:$B11516,$B11516,$J$5:$J11516,$J11516),""),COUNTIFS($B$5:$B11516,$B11516,$J$5:$J11516,"")))</f>
        <v/>
      </c>
      <c r="I11516" t="str">
        <f>IF($F11516="组件","C"&amp;TEXT(COUNTIFS($B$5:$B11516,$B11516,$F$5:$F11516,"组件"),"000"),"")</f>
        <v/>
      </c>
      <c r="J11516" t="str">
        <f t="shared" si="537"/>
        <v/>
      </c>
      <c r="R11516" t="str">
        <f t="shared" si="538"/>
        <v/>
      </c>
    </row>
    <row r="11517" spans="1:18" x14ac:dyDescent="0.35">
      <c r="A11517" t="str">
        <f t="shared" si="539"/>
        <v/>
      </c>
      <c r="G11517" t="str">
        <f>IF($B11517="","",IF($J11517&lt;&gt;"",IFERROR(LOOKUP(2,1/(($B$5:$B$20000=$B11517)*($F$5:$F$20000="组件")*($I$5:$I$20000=$J11517)),$G$5:$G$20000)&amp;"."&amp;COUNTIFS($B$5:$B11517,$B11517,$J$5:$J11517,$J11517),""),COUNTIFS($B$5:$B11517,$B11517,$J$5:$J11517,"")))</f>
        <v/>
      </c>
      <c r="I11517" t="str">
        <f>IF($F11517="组件","C"&amp;TEXT(COUNTIFS($B$5:$B11517,$B11517,$F$5:$F11517,"组件"),"000"),"")</f>
        <v/>
      </c>
      <c r="J11517" t="str">
        <f t="shared" si="537"/>
        <v/>
      </c>
      <c r="R11517" t="str">
        <f t="shared" si="538"/>
        <v/>
      </c>
    </row>
    <row r="11518" spans="1:18" x14ac:dyDescent="0.35">
      <c r="A11518" t="str">
        <f t="shared" si="539"/>
        <v/>
      </c>
      <c r="G11518" t="str">
        <f>IF($B11518="","",IF($J11518&lt;&gt;"",IFERROR(LOOKUP(2,1/(($B$5:$B$20000=$B11518)*($F$5:$F$20000="组件")*($I$5:$I$20000=$J11518)),$G$5:$G$20000)&amp;"."&amp;COUNTIFS($B$5:$B11518,$B11518,$J$5:$J11518,$J11518),""),COUNTIFS($B$5:$B11518,$B11518,$J$5:$J11518,"")))</f>
        <v/>
      </c>
      <c r="I11518" t="str">
        <f>IF($F11518="组件","C"&amp;TEXT(COUNTIFS($B$5:$B11518,$B11518,$F$5:$F11518,"组件"),"000"),"")</f>
        <v/>
      </c>
      <c r="J11518" t="str">
        <f t="shared" si="537"/>
        <v/>
      </c>
      <c r="R11518" t="str">
        <f t="shared" si="538"/>
        <v/>
      </c>
    </row>
    <row r="11519" spans="1:18" x14ac:dyDescent="0.35">
      <c r="A11519" t="str">
        <f t="shared" si="539"/>
        <v/>
      </c>
      <c r="G11519" t="str">
        <f>IF($B11519="","",IF($J11519&lt;&gt;"",IFERROR(LOOKUP(2,1/(($B$5:$B$20000=$B11519)*($F$5:$F$20000="组件")*($I$5:$I$20000=$J11519)),$G$5:$G$20000)&amp;"."&amp;COUNTIFS($B$5:$B11519,$B11519,$J$5:$J11519,$J11519),""),COUNTIFS($B$5:$B11519,$B11519,$J$5:$J11519,"")))</f>
        <v/>
      </c>
      <c r="I11519" t="str">
        <f>IF($F11519="组件","C"&amp;TEXT(COUNTIFS($B$5:$B11519,$B11519,$F$5:$F11519,"组件"),"000"),"")</f>
        <v/>
      </c>
      <c r="J11519" t="str">
        <f t="shared" si="537"/>
        <v/>
      </c>
      <c r="R11519" t="str">
        <f t="shared" si="538"/>
        <v/>
      </c>
    </row>
    <row r="11520" spans="1:18" x14ac:dyDescent="0.35">
      <c r="A11520" t="str">
        <f t="shared" si="539"/>
        <v/>
      </c>
      <c r="G11520" t="str">
        <f>IF($B11520="","",IF($J11520&lt;&gt;"",IFERROR(LOOKUP(2,1/(($B$5:$B$20000=$B11520)*($F$5:$F$20000="组件")*($I$5:$I$20000=$J11520)),$G$5:$G$20000)&amp;"."&amp;COUNTIFS($B$5:$B11520,$B11520,$J$5:$J11520,$J11520),""),COUNTIFS($B$5:$B11520,$B11520,$J$5:$J11520,"")))</f>
        <v/>
      </c>
      <c r="I11520" t="str">
        <f>IF($F11520="组件","C"&amp;TEXT(COUNTIFS($B$5:$B11520,$B11520,$F$5:$F11520,"组件"),"000"),"")</f>
        <v/>
      </c>
      <c r="J11520" t="str">
        <f t="shared" si="537"/>
        <v/>
      </c>
      <c r="R11520" t="str">
        <f t="shared" si="538"/>
        <v/>
      </c>
    </row>
    <row r="11521" spans="1:18" x14ac:dyDescent="0.35">
      <c r="A11521" t="str">
        <f t="shared" si="539"/>
        <v/>
      </c>
      <c r="G11521" t="str">
        <f>IF($B11521="","",IF($J11521&lt;&gt;"",IFERROR(LOOKUP(2,1/(($B$5:$B$20000=$B11521)*($F$5:$F$20000="组件")*($I$5:$I$20000=$J11521)),$G$5:$G$20000)&amp;"."&amp;COUNTIFS($B$5:$B11521,$B11521,$J$5:$J11521,$J11521),""),COUNTIFS($B$5:$B11521,$B11521,$J$5:$J11521,"")))</f>
        <v/>
      </c>
      <c r="I11521" t="str">
        <f>IF($F11521="组件","C"&amp;TEXT(COUNTIFS($B$5:$B11521,$B11521,$F$5:$F11521,"组件"),"000"),"")</f>
        <v/>
      </c>
      <c r="J11521" t="str">
        <f t="shared" si="537"/>
        <v/>
      </c>
      <c r="R11521" t="str">
        <f t="shared" si="538"/>
        <v/>
      </c>
    </row>
    <row r="11522" spans="1:18" x14ac:dyDescent="0.35">
      <c r="A11522" t="str">
        <f t="shared" si="539"/>
        <v/>
      </c>
      <c r="G11522" t="str">
        <f>IF($B11522="","",IF($J11522&lt;&gt;"",IFERROR(LOOKUP(2,1/(($B$5:$B$20000=$B11522)*($F$5:$F$20000="组件")*($I$5:$I$20000=$J11522)),$G$5:$G$20000)&amp;"."&amp;COUNTIFS($B$5:$B11522,$B11522,$J$5:$J11522,$J11522),""),COUNTIFS($B$5:$B11522,$B11522,$J$5:$J11522,"")))</f>
        <v/>
      </c>
      <c r="I11522" t="str">
        <f>IF($F11522="组件","C"&amp;TEXT(COUNTIFS($B$5:$B11522,$B11522,$F$5:$F11522,"组件"),"000"),"")</f>
        <v/>
      </c>
      <c r="J11522" t="str">
        <f t="shared" si="537"/>
        <v/>
      </c>
      <c r="R11522" t="str">
        <f t="shared" si="538"/>
        <v/>
      </c>
    </row>
    <row r="11523" spans="1:18" x14ac:dyDescent="0.35">
      <c r="A11523" t="str">
        <f t="shared" si="539"/>
        <v/>
      </c>
      <c r="G11523" t="str">
        <f>IF($B11523="","",IF($J11523&lt;&gt;"",IFERROR(LOOKUP(2,1/(($B$5:$B$20000=$B11523)*($F$5:$F$20000="组件")*($I$5:$I$20000=$J11523)),$G$5:$G$20000)&amp;"."&amp;COUNTIFS($B$5:$B11523,$B11523,$J$5:$J11523,$J11523),""),COUNTIFS($B$5:$B11523,$B11523,$J$5:$J11523,"")))</f>
        <v/>
      </c>
      <c r="I11523" t="str">
        <f>IF($F11523="组件","C"&amp;TEXT(COUNTIFS($B$5:$B11523,$B11523,$F$5:$F11523,"组件"),"000"),"")</f>
        <v/>
      </c>
      <c r="J11523" t="str">
        <f t="shared" si="537"/>
        <v/>
      </c>
      <c r="R11523" t="str">
        <f t="shared" si="538"/>
        <v/>
      </c>
    </row>
    <row r="11524" spans="1:18" x14ac:dyDescent="0.35">
      <c r="A11524" t="str">
        <f t="shared" si="539"/>
        <v/>
      </c>
      <c r="G11524" t="str">
        <f>IF($B11524="","",IF($J11524&lt;&gt;"",IFERROR(LOOKUP(2,1/(($B$5:$B$20000=$B11524)*($F$5:$F$20000="组件")*($I$5:$I$20000=$J11524)),$G$5:$G$20000)&amp;"."&amp;COUNTIFS($B$5:$B11524,$B11524,$J$5:$J11524,$J11524),""),COUNTIFS($B$5:$B11524,$B11524,$J$5:$J11524,"")))</f>
        <v/>
      </c>
      <c r="I11524" t="str">
        <f>IF($F11524="组件","C"&amp;TEXT(COUNTIFS($B$5:$B11524,$B11524,$F$5:$F11524,"组件"),"000"),"")</f>
        <v/>
      </c>
      <c r="J11524" t="str">
        <f t="shared" si="537"/>
        <v/>
      </c>
      <c r="R11524" t="str">
        <f t="shared" si="538"/>
        <v/>
      </c>
    </row>
    <row r="11525" spans="1:18" x14ac:dyDescent="0.35">
      <c r="A11525" t="str">
        <f t="shared" si="539"/>
        <v/>
      </c>
      <c r="G11525" t="str">
        <f>IF($B11525="","",IF($J11525&lt;&gt;"",IFERROR(LOOKUP(2,1/(($B$5:$B$20000=$B11525)*($F$5:$F$20000="组件")*($I$5:$I$20000=$J11525)),$G$5:$G$20000)&amp;"."&amp;COUNTIFS($B$5:$B11525,$B11525,$J$5:$J11525,$J11525),""),COUNTIFS($B$5:$B11525,$B11525,$J$5:$J11525,"")))</f>
        <v/>
      </c>
      <c r="I11525" t="str">
        <f>IF($F11525="组件","C"&amp;TEXT(COUNTIFS($B$5:$B11525,$B11525,$F$5:$F11525,"组件"),"000"),"")</f>
        <v/>
      </c>
      <c r="J11525" t="str">
        <f t="shared" ref="J11525:J11588" si="540">IF($B11525="","",IF($F11525="组件","",IF($Q11525&lt;&gt;"",IF(AND($B11525=$B11524,$F11524="组件"),$I11524,IF(AND($B11525=$B11524,$J11524&lt;&gt;""),$J11524,"")),"")))</f>
        <v/>
      </c>
      <c r="R11525" t="str">
        <f t="shared" ref="R11525:R11588" si="541">IF($B11525="","",IF($J11525&lt;&gt;"",IFERROR(LOOKUP(2,1/(($B$5:$B$20000=$B11525)*($F$5:$F$20000="组件")*($I$5:$I$20000=$J11525)),$R$5:$R$20000)*IF($Q11525="",1,$Q11525),""),IF($P11525="","",IF($Q11525="",$P11525,$P11525*$Q11525))))</f>
        <v/>
      </c>
    </row>
    <row r="11526" spans="1:18" x14ac:dyDescent="0.35">
      <c r="A11526" t="str">
        <f t="shared" ref="A11526:A11589" si="542">IF(B11526="","",IF(B11526=B11525,A11525,A11525+1))</f>
        <v/>
      </c>
      <c r="G11526" t="str">
        <f>IF($B11526="","",IF($J11526&lt;&gt;"",IFERROR(LOOKUP(2,1/(($B$5:$B$20000=$B11526)*($F$5:$F$20000="组件")*($I$5:$I$20000=$J11526)),$G$5:$G$20000)&amp;"."&amp;COUNTIFS($B$5:$B11526,$B11526,$J$5:$J11526,$J11526),""),COUNTIFS($B$5:$B11526,$B11526,$J$5:$J11526,"")))</f>
        <v/>
      </c>
      <c r="I11526" t="str">
        <f>IF($F11526="组件","C"&amp;TEXT(COUNTIFS($B$5:$B11526,$B11526,$F$5:$F11526,"组件"),"000"),"")</f>
        <v/>
      </c>
      <c r="J11526" t="str">
        <f t="shared" si="540"/>
        <v/>
      </c>
      <c r="R11526" t="str">
        <f t="shared" si="541"/>
        <v/>
      </c>
    </row>
    <row r="11527" spans="1:18" x14ac:dyDescent="0.35">
      <c r="A11527" t="str">
        <f t="shared" si="542"/>
        <v/>
      </c>
      <c r="G11527" t="str">
        <f>IF($B11527="","",IF($J11527&lt;&gt;"",IFERROR(LOOKUP(2,1/(($B$5:$B$20000=$B11527)*($F$5:$F$20000="组件")*($I$5:$I$20000=$J11527)),$G$5:$G$20000)&amp;"."&amp;COUNTIFS($B$5:$B11527,$B11527,$J$5:$J11527,$J11527),""),COUNTIFS($B$5:$B11527,$B11527,$J$5:$J11527,"")))</f>
        <v/>
      </c>
      <c r="I11527" t="str">
        <f>IF($F11527="组件","C"&amp;TEXT(COUNTIFS($B$5:$B11527,$B11527,$F$5:$F11527,"组件"),"000"),"")</f>
        <v/>
      </c>
      <c r="J11527" t="str">
        <f t="shared" si="540"/>
        <v/>
      </c>
      <c r="R11527" t="str">
        <f t="shared" si="541"/>
        <v/>
      </c>
    </row>
    <row r="11528" spans="1:18" x14ac:dyDescent="0.35">
      <c r="A11528" t="str">
        <f t="shared" si="542"/>
        <v/>
      </c>
      <c r="G11528" t="str">
        <f>IF($B11528="","",IF($J11528&lt;&gt;"",IFERROR(LOOKUP(2,1/(($B$5:$B$20000=$B11528)*($F$5:$F$20000="组件")*($I$5:$I$20000=$J11528)),$G$5:$G$20000)&amp;"."&amp;COUNTIFS($B$5:$B11528,$B11528,$J$5:$J11528,$J11528),""),COUNTIFS($B$5:$B11528,$B11528,$J$5:$J11528,"")))</f>
        <v/>
      </c>
      <c r="I11528" t="str">
        <f>IF($F11528="组件","C"&amp;TEXT(COUNTIFS($B$5:$B11528,$B11528,$F$5:$F11528,"组件"),"000"),"")</f>
        <v/>
      </c>
      <c r="J11528" t="str">
        <f t="shared" si="540"/>
        <v/>
      </c>
      <c r="R11528" t="str">
        <f t="shared" si="541"/>
        <v/>
      </c>
    </row>
    <row r="11529" spans="1:18" x14ac:dyDescent="0.35">
      <c r="A11529" t="str">
        <f t="shared" si="542"/>
        <v/>
      </c>
      <c r="G11529" t="str">
        <f>IF($B11529="","",IF($J11529&lt;&gt;"",IFERROR(LOOKUP(2,1/(($B$5:$B$20000=$B11529)*($F$5:$F$20000="组件")*($I$5:$I$20000=$J11529)),$G$5:$G$20000)&amp;"."&amp;COUNTIFS($B$5:$B11529,$B11529,$J$5:$J11529,$J11529),""),COUNTIFS($B$5:$B11529,$B11529,$J$5:$J11529,"")))</f>
        <v/>
      </c>
      <c r="I11529" t="str">
        <f>IF($F11529="组件","C"&amp;TEXT(COUNTIFS($B$5:$B11529,$B11529,$F$5:$F11529,"组件"),"000"),"")</f>
        <v/>
      </c>
      <c r="J11529" t="str">
        <f t="shared" si="540"/>
        <v/>
      </c>
      <c r="R11529" t="str">
        <f t="shared" si="541"/>
        <v/>
      </c>
    </row>
    <row r="11530" spans="1:18" x14ac:dyDescent="0.35">
      <c r="A11530" t="str">
        <f t="shared" si="542"/>
        <v/>
      </c>
      <c r="G11530" t="str">
        <f>IF($B11530="","",IF($J11530&lt;&gt;"",IFERROR(LOOKUP(2,1/(($B$5:$B$20000=$B11530)*($F$5:$F$20000="组件")*($I$5:$I$20000=$J11530)),$G$5:$G$20000)&amp;"."&amp;COUNTIFS($B$5:$B11530,$B11530,$J$5:$J11530,$J11530),""),COUNTIFS($B$5:$B11530,$B11530,$J$5:$J11530,"")))</f>
        <v/>
      </c>
      <c r="I11530" t="str">
        <f>IF($F11530="组件","C"&amp;TEXT(COUNTIFS($B$5:$B11530,$B11530,$F$5:$F11530,"组件"),"000"),"")</f>
        <v/>
      </c>
      <c r="J11530" t="str">
        <f t="shared" si="540"/>
        <v/>
      </c>
      <c r="R11530" t="str">
        <f t="shared" si="541"/>
        <v/>
      </c>
    </row>
    <row r="11531" spans="1:18" x14ac:dyDescent="0.35">
      <c r="A11531" t="str">
        <f t="shared" si="542"/>
        <v/>
      </c>
      <c r="G11531" t="str">
        <f>IF($B11531="","",IF($J11531&lt;&gt;"",IFERROR(LOOKUP(2,1/(($B$5:$B$20000=$B11531)*($F$5:$F$20000="组件")*($I$5:$I$20000=$J11531)),$G$5:$G$20000)&amp;"."&amp;COUNTIFS($B$5:$B11531,$B11531,$J$5:$J11531,$J11531),""),COUNTIFS($B$5:$B11531,$B11531,$J$5:$J11531,"")))</f>
        <v/>
      </c>
      <c r="I11531" t="str">
        <f>IF($F11531="组件","C"&amp;TEXT(COUNTIFS($B$5:$B11531,$B11531,$F$5:$F11531,"组件"),"000"),"")</f>
        <v/>
      </c>
      <c r="J11531" t="str">
        <f t="shared" si="540"/>
        <v/>
      </c>
      <c r="R11531" t="str">
        <f t="shared" si="541"/>
        <v/>
      </c>
    </row>
    <row r="11532" spans="1:18" x14ac:dyDescent="0.35">
      <c r="A11532" t="str">
        <f t="shared" si="542"/>
        <v/>
      </c>
      <c r="G11532" t="str">
        <f>IF($B11532="","",IF($J11532&lt;&gt;"",IFERROR(LOOKUP(2,1/(($B$5:$B$20000=$B11532)*($F$5:$F$20000="组件")*($I$5:$I$20000=$J11532)),$G$5:$G$20000)&amp;"."&amp;COUNTIFS($B$5:$B11532,$B11532,$J$5:$J11532,$J11532),""),COUNTIFS($B$5:$B11532,$B11532,$J$5:$J11532,"")))</f>
        <v/>
      </c>
      <c r="I11532" t="str">
        <f>IF($F11532="组件","C"&amp;TEXT(COUNTIFS($B$5:$B11532,$B11532,$F$5:$F11532,"组件"),"000"),"")</f>
        <v/>
      </c>
      <c r="J11532" t="str">
        <f t="shared" si="540"/>
        <v/>
      </c>
      <c r="R11532" t="str">
        <f t="shared" si="541"/>
        <v/>
      </c>
    </row>
    <row r="11533" spans="1:18" x14ac:dyDescent="0.35">
      <c r="A11533" t="str">
        <f t="shared" si="542"/>
        <v/>
      </c>
      <c r="G11533" t="str">
        <f>IF($B11533="","",IF($J11533&lt;&gt;"",IFERROR(LOOKUP(2,1/(($B$5:$B$20000=$B11533)*($F$5:$F$20000="组件")*($I$5:$I$20000=$J11533)),$G$5:$G$20000)&amp;"."&amp;COUNTIFS($B$5:$B11533,$B11533,$J$5:$J11533,$J11533),""),COUNTIFS($B$5:$B11533,$B11533,$J$5:$J11533,"")))</f>
        <v/>
      </c>
      <c r="I11533" t="str">
        <f>IF($F11533="组件","C"&amp;TEXT(COUNTIFS($B$5:$B11533,$B11533,$F$5:$F11533,"组件"),"000"),"")</f>
        <v/>
      </c>
      <c r="J11533" t="str">
        <f t="shared" si="540"/>
        <v/>
      </c>
      <c r="R11533" t="str">
        <f t="shared" si="541"/>
        <v/>
      </c>
    </row>
    <row r="11534" spans="1:18" x14ac:dyDescent="0.35">
      <c r="A11534" t="str">
        <f t="shared" si="542"/>
        <v/>
      </c>
      <c r="G11534" t="str">
        <f>IF($B11534="","",IF($J11534&lt;&gt;"",IFERROR(LOOKUP(2,1/(($B$5:$B$20000=$B11534)*($F$5:$F$20000="组件")*($I$5:$I$20000=$J11534)),$G$5:$G$20000)&amp;"."&amp;COUNTIFS($B$5:$B11534,$B11534,$J$5:$J11534,$J11534),""),COUNTIFS($B$5:$B11534,$B11534,$J$5:$J11534,"")))</f>
        <v/>
      </c>
      <c r="I11534" t="str">
        <f>IF($F11534="组件","C"&amp;TEXT(COUNTIFS($B$5:$B11534,$B11534,$F$5:$F11534,"组件"),"000"),"")</f>
        <v/>
      </c>
      <c r="J11534" t="str">
        <f t="shared" si="540"/>
        <v/>
      </c>
      <c r="R11534" t="str">
        <f t="shared" si="541"/>
        <v/>
      </c>
    </row>
    <row r="11535" spans="1:18" x14ac:dyDescent="0.35">
      <c r="A11535" t="str">
        <f t="shared" si="542"/>
        <v/>
      </c>
      <c r="G11535" t="str">
        <f>IF($B11535="","",IF($J11535&lt;&gt;"",IFERROR(LOOKUP(2,1/(($B$5:$B$20000=$B11535)*($F$5:$F$20000="组件")*($I$5:$I$20000=$J11535)),$G$5:$G$20000)&amp;"."&amp;COUNTIFS($B$5:$B11535,$B11535,$J$5:$J11535,$J11535),""),COUNTIFS($B$5:$B11535,$B11535,$J$5:$J11535,"")))</f>
        <v/>
      </c>
      <c r="I11535" t="str">
        <f>IF($F11535="组件","C"&amp;TEXT(COUNTIFS($B$5:$B11535,$B11535,$F$5:$F11535,"组件"),"000"),"")</f>
        <v/>
      </c>
      <c r="J11535" t="str">
        <f t="shared" si="540"/>
        <v/>
      </c>
      <c r="R11535" t="str">
        <f t="shared" si="541"/>
        <v/>
      </c>
    </row>
    <row r="11536" spans="1:18" x14ac:dyDescent="0.35">
      <c r="A11536" t="str">
        <f t="shared" si="542"/>
        <v/>
      </c>
      <c r="G11536" t="str">
        <f>IF($B11536="","",IF($J11536&lt;&gt;"",IFERROR(LOOKUP(2,1/(($B$5:$B$20000=$B11536)*($F$5:$F$20000="组件")*($I$5:$I$20000=$J11536)),$G$5:$G$20000)&amp;"."&amp;COUNTIFS($B$5:$B11536,$B11536,$J$5:$J11536,$J11536),""),COUNTIFS($B$5:$B11536,$B11536,$J$5:$J11536,"")))</f>
        <v/>
      </c>
      <c r="I11536" t="str">
        <f>IF($F11536="组件","C"&amp;TEXT(COUNTIFS($B$5:$B11536,$B11536,$F$5:$F11536,"组件"),"000"),"")</f>
        <v/>
      </c>
      <c r="J11536" t="str">
        <f t="shared" si="540"/>
        <v/>
      </c>
      <c r="R11536" t="str">
        <f t="shared" si="541"/>
        <v/>
      </c>
    </row>
    <row r="11537" spans="1:18" x14ac:dyDescent="0.35">
      <c r="A11537" t="str">
        <f t="shared" si="542"/>
        <v/>
      </c>
      <c r="G11537" t="str">
        <f>IF($B11537="","",IF($J11537&lt;&gt;"",IFERROR(LOOKUP(2,1/(($B$5:$B$20000=$B11537)*($F$5:$F$20000="组件")*($I$5:$I$20000=$J11537)),$G$5:$G$20000)&amp;"."&amp;COUNTIFS($B$5:$B11537,$B11537,$J$5:$J11537,$J11537),""),COUNTIFS($B$5:$B11537,$B11537,$J$5:$J11537,"")))</f>
        <v/>
      </c>
      <c r="I11537" t="str">
        <f>IF($F11537="组件","C"&amp;TEXT(COUNTIFS($B$5:$B11537,$B11537,$F$5:$F11537,"组件"),"000"),"")</f>
        <v/>
      </c>
      <c r="J11537" t="str">
        <f t="shared" si="540"/>
        <v/>
      </c>
      <c r="R11537" t="str">
        <f t="shared" si="541"/>
        <v/>
      </c>
    </row>
    <row r="11538" spans="1:18" x14ac:dyDescent="0.35">
      <c r="A11538" t="str">
        <f t="shared" si="542"/>
        <v/>
      </c>
      <c r="G11538" t="str">
        <f>IF($B11538="","",IF($J11538&lt;&gt;"",IFERROR(LOOKUP(2,1/(($B$5:$B$20000=$B11538)*($F$5:$F$20000="组件")*($I$5:$I$20000=$J11538)),$G$5:$G$20000)&amp;"."&amp;COUNTIFS($B$5:$B11538,$B11538,$J$5:$J11538,$J11538),""),COUNTIFS($B$5:$B11538,$B11538,$J$5:$J11538,"")))</f>
        <v/>
      </c>
      <c r="I11538" t="str">
        <f>IF($F11538="组件","C"&amp;TEXT(COUNTIFS($B$5:$B11538,$B11538,$F$5:$F11538,"组件"),"000"),"")</f>
        <v/>
      </c>
      <c r="J11538" t="str">
        <f t="shared" si="540"/>
        <v/>
      </c>
      <c r="R11538" t="str">
        <f t="shared" si="541"/>
        <v/>
      </c>
    </row>
    <row r="11539" spans="1:18" x14ac:dyDescent="0.35">
      <c r="A11539" t="str">
        <f t="shared" si="542"/>
        <v/>
      </c>
      <c r="G11539" t="str">
        <f>IF($B11539="","",IF($J11539&lt;&gt;"",IFERROR(LOOKUP(2,1/(($B$5:$B$20000=$B11539)*($F$5:$F$20000="组件")*($I$5:$I$20000=$J11539)),$G$5:$G$20000)&amp;"."&amp;COUNTIFS($B$5:$B11539,$B11539,$J$5:$J11539,$J11539),""),COUNTIFS($B$5:$B11539,$B11539,$J$5:$J11539,"")))</f>
        <v/>
      </c>
      <c r="I11539" t="str">
        <f>IF($F11539="组件","C"&amp;TEXT(COUNTIFS($B$5:$B11539,$B11539,$F$5:$F11539,"组件"),"000"),"")</f>
        <v/>
      </c>
      <c r="J11539" t="str">
        <f t="shared" si="540"/>
        <v/>
      </c>
      <c r="R11539" t="str">
        <f t="shared" si="541"/>
        <v/>
      </c>
    </row>
    <row r="11540" spans="1:18" x14ac:dyDescent="0.35">
      <c r="A11540" t="str">
        <f t="shared" si="542"/>
        <v/>
      </c>
      <c r="G11540" t="str">
        <f>IF($B11540="","",IF($J11540&lt;&gt;"",IFERROR(LOOKUP(2,1/(($B$5:$B$20000=$B11540)*($F$5:$F$20000="组件")*($I$5:$I$20000=$J11540)),$G$5:$G$20000)&amp;"."&amp;COUNTIFS($B$5:$B11540,$B11540,$J$5:$J11540,$J11540),""),COUNTIFS($B$5:$B11540,$B11540,$J$5:$J11540,"")))</f>
        <v/>
      </c>
      <c r="I11540" t="str">
        <f>IF($F11540="组件","C"&amp;TEXT(COUNTIFS($B$5:$B11540,$B11540,$F$5:$F11540,"组件"),"000"),"")</f>
        <v/>
      </c>
      <c r="J11540" t="str">
        <f t="shared" si="540"/>
        <v/>
      </c>
      <c r="R11540" t="str">
        <f t="shared" si="541"/>
        <v/>
      </c>
    </row>
    <row r="11541" spans="1:18" x14ac:dyDescent="0.35">
      <c r="A11541" t="str">
        <f t="shared" si="542"/>
        <v/>
      </c>
      <c r="G11541" t="str">
        <f>IF($B11541="","",IF($J11541&lt;&gt;"",IFERROR(LOOKUP(2,1/(($B$5:$B$20000=$B11541)*($F$5:$F$20000="组件")*($I$5:$I$20000=$J11541)),$G$5:$G$20000)&amp;"."&amp;COUNTIFS($B$5:$B11541,$B11541,$J$5:$J11541,$J11541),""),COUNTIFS($B$5:$B11541,$B11541,$J$5:$J11541,"")))</f>
        <v/>
      </c>
      <c r="I11541" t="str">
        <f>IF($F11541="组件","C"&amp;TEXT(COUNTIFS($B$5:$B11541,$B11541,$F$5:$F11541,"组件"),"000"),"")</f>
        <v/>
      </c>
      <c r="J11541" t="str">
        <f t="shared" si="540"/>
        <v/>
      </c>
      <c r="R11541" t="str">
        <f t="shared" si="541"/>
        <v/>
      </c>
    </row>
    <row r="11542" spans="1:18" x14ac:dyDescent="0.35">
      <c r="A11542" t="str">
        <f t="shared" si="542"/>
        <v/>
      </c>
      <c r="G11542" t="str">
        <f>IF($B11542="","",IF($J11542&lt;&gt;"",IFERROR(LOOKUP(2,1/(($B$5:$B$20000=$B11542)*($F$5:$F$20000="组件")*($I$5:$I$20000=$J11542)),$G$5:$G$20000)&amp;"."&amp;COUNTIFS($B$5:$B11542,$B11542,$J$5:$J11542,$J11542),""),COUNTIFS($B$5:$B11542,$B11542,$J$5:$J11542,"")))</f>
        <v/>
      </c>
      <c r="I11542" t="str">
        <f>IF($F11542="组件","C"&amp;TEXT(COUNTIFS($B$5:$B11542,$B11542,$F$5:$F11542,"组件"),"000"),"")</f>
        <v/>
      </c>
      <c r="J11542" t="str">
        <f t="shared" si="540"/>
        <v/>
      </c>
      <c r="R11542" t="str">
        <f t="shared" si="541"/>
        <v/>
      </c>
    </row>
    <row r="11543" spans="1:18" x14ac:dyDescent="0.35">
      <c r="A11543" t="str">
        <f t="shared" si="542"/>
        <v/>
      </c>
      <c r="G11543" t="str">
        <f>IF($B11543="","",IF($J11543&lt;&gt;"",IFERROR(LOOKUP(2,1/(($B$5:$B$20000=$B11543)*($F$5:$F$20000="组件")*($I$5:$I$20000=$J11543)),$G$5:$G$20000)&amp;"."&amp;COUNTIFS($B$5:$B11543,$B11543,$J$5:$J11543,$J11543),""),COUNTIFS($B$5:$B11543,$B11543,$J$5:$J11543,"")))</f>
        <v/>
      </c>
      <c r="I11543" t="str">
        <f>IF($F11543="组件","C"&amp;TEXT(COUNTIFS($B$5:$B11543,$B11543,$F$5:$F11543,"组件"),"000"),"")</f>
        <v/>
      </c>
      <c r="J11543" t="str">
        <f t="shared" si="540"/>
        <v/>
      </c>
      <c r="R11543" t="str">
        <f t="shared" si="541"/>
        <v/>
      </c>
    </row>
    <row r="11544" spans="1:18" x14ac:dyDescent="0.35">
      <c r="A11544" t="str">
        <f t="shared" si="542"/>
        <v/>
      </c>
      <c r="G11544" t="str">
        <f>IF($B11544="","",IF($J11544&lt;&gt;"",IFERROR(LOOKUP(2,1/(($B$5:$B$20000=$B11544)*($F$5:$F$20000="组件")*($I$5:$I$20000=$J11544)),$G$5:$G$20000)&amp;"."&amp;COUNTIFS($B$5:$B11544,$B11544,$J$5:$J11544,$J11544),""),COUNTIFS($B$5:$B11544,$B11544,$J$5:$J11544,"")))</f>
        <v/>
      </c>
      <c r="I11544" t="str">
        <f>IF($F11544="组件","C"&amp;TEXT(COUNTIFS($B$5:$B11544,$B11544,$F$5:$F11544,"组件"),"000"),"")</f>
        <v/>
      </c>
      <c r="J11544" t="str">
        <f t="shared" si="540"/>
        <v/>
      </c>
      <c r="R11544" t="str">
        <f t="shared" si="541"/>
        <v/>
      </c>
    </row>
    <row r="11545" spans="1:18" x14ac:dyDescent="0.35">
      <c r="A11545" t="str">
        <f t="shared" si="542"/>
        <v/>
      </c>
      <c r="G11545" t="str">
        <f>IF($B11545="","",IF($J11545&lt;&gt;"",IFERROR(LOOKUP(2,1/(($B$5:$B$20000=$B11545)*($F$5:$F$20000="组件")*($I$5:$I$20000=$J11545)),$G$5:$G$20000)&amp;"."&amp;COUNTIFS($B$5:$B11545,$B11545,$J$5:$J11545,$J11545),""),COUNTIFS($B$5:$B11545,$B11545,$J$5:$J11545,"")))</f>
        <v/>
      </c>
      <c r="I11545" t="str">
        <f>IF($F11545="组件","C"&amp;TEXT(COUNTIFS($B$5:$B11545,$B11545,$F$5:$F11545,"组件"),"000"),"")</f>
        <v/>
      </c>
      <c r="J11545" t="str">
        <f t="shared" si="540"/>
        <v/>
      </c>
      <c r="R11545" t="str">
        <f t="shared" si="541"/>
        <v/>
      </c>
    </row>
    <row r="11546" spans="1:18" x14ac:dyDescent="0.35">
      <c r="A11546" t="str">
        <f t="shared" si="542"/>
        <v/>
      </c>
      <c r="G11546" t="str">
        <f>IF($B11546="","",IF($J11546&lt;&gt;"",IFERROR(LOOKUP(2,1/(($B$5:$B$20000=$B11546)*($F$5:$F$20000="组件")*($I$5:$I$20000=$J11546)),$G$5:$G$20000)&amp;"."&amp;COUNTIFS($B$5:$B11546,$B11546,$J$5:$J11546,$J11546),""),COUNTIFS($B$5:$B11546,$B11546,$J$5:$J11546,"")))</f>
        <v/>
      </c>
      <c r="I11546" t="str">
        <f>IF($F11546="组件","C"&amp;TEXT(COUNTIFS($B$5:$B11546,$B11546,$F$5:$F11546,"组件"),"000"),"")</f>
        <v/>
      </c>
      <c r="J11546" t="str">
        <f t="shared" si="540"/>
        <v/>
      </c>
      <c r="R11546" t="str">
        <f t="shared" si="541"/>
        <v/>
      </c>
    </row>
    <row r="11547" spans="1:18" x14ac:dyDescent="0.35">
      <c r="A11547" t="str">
        <f t="shared" si="542"/>
        <v/>
      </c>
      <c r="G11547" t="str">
        <f>IF($B11547="","",IF($J11547&lt;&gt;"",IFERROR(LOOKUP(2,1/(($B$5:$B$20000=$B11547)*($F$5:$F$20000="组件")*($I$5:$I$20000=$J11547)),$G$5:$G$20000)&amp;"."&amp;COUNTIFS($B$5:$B11547,$B11547,$J$5:$J11547,$J11547),""),COUNTIFS($B$5:$B11547,$B11547,$J$5:$J11547,"")))</f>
        <v/>
      </c>
      <c r="I11547" t="str">
        <f>IF($F11547="组件","C"&amp;TEXT(COUNTIFS($B$5:$B11547,$B11547,$F$5:$F11547,"组件"),"000"),"")</f>
        <v/>
      </c>
      <c r="J11547" t="str">
        <f t="shared" si="540"/>
        <v/>
      </c>
      <c r="R11547" t="str">
        <f t="shared" si="541"/>
        <v/>
      </c>
    </row>
    <row r="11548" spans="1:18" x14ac:dyDescent="0.35">
      <c r="A11548" t="str">
        <f t="shared" si="542"/>
        <v/>
      </c>
      <c r="G11548" t="str">
        <f>IF($B11548="","",IF($J11548&lt;&gt;"",IFERROR(LOOKUP(2,1/(($B$5:$B$20000=$B11548)*($F$5:$F$20000="组件")*($I$5:$I$20000=$J11548)),$G$5:$G$20000)&amp;"."&amp;COUNTIFS($B$5:$B11548,$B11548,$J$5:$J11548,$J11548),""),COUNTIFS($B$5:$B11548,$B11548,$J$5:$J11548,"")))</f>
        <v/>
      </c>
      <c r="I11548" t="str">
        <f>IF($F11548="组件","C"&amp;TEXT(COUNTIFS($B$5:$B11548,$B11548,$F$5:$F11548,"组件"),"000"),"")</f>
        <v/>
      </c>
      <c r="J11548" t="str">
        <f t="shared" si="540"/>
        <v/>
      </c>
      <c r="R11548" t="str">
        <f t="shared" si="541"/>
        <v/>
      </c>
    </row>
    <row r="11549" spans="1:18" x14ac:dyDescent="0.35">
      <c r="A11549" t="str">
        <f t="shared" si="542"/>
        <v/>
      </c>
      <c r="G11549" t="str">
        <f>IF($B11549="","",IF($J11549&lt;&gt;"",IFERROR(LOOKUP(2,1/(($B$5:$B$20000=$B11549)*($F$5:$F$20000="组件")*($I$5:$I$20000=$J11549)),$G$5:$G$20000)&amp;"."&amp;COUNTIFS($B$5:$B11549,$B11549,$J$5:$J11549,$J11549),""),COUNTIFS($B$5:$B11549,$B11549,$J$5:$J11549,"")))</f>
        <v/>
      </c>
      <c r="I11549" t="str">
        <f>IF($F11549="组件","C"&amp;TEXT(COUNTIFS($B$5:$B11549,$B11549,$F$5:$F11549,"组件"),"000"),"")</f>
        <v/>
      </c>
      <c r="J11549" t="str">
        <f t="shared" si="540"/>
        <v/>
      </c>
      <c r="R11549" t="str">
        <f t="shared" si="541"/>
        <v/>
      </c>
    </row>
    <row r="11550" spans="1:18" x14ac:dyDescent="0.35">
      <c r="A11550" t="str">
        <f t="shared" si="542"/>
        <v/>
      </c>
      <c r="G11550" t="str">
        <f>IF($B11550="","",IF($J11550&lt;&gt;"",IFERROR(LOOKUP(2,1/(($B$5:$B$20000=$B11550)*($F$5:$F$20000="组件")*($I$5:$I$20000=$J11550)),$G$5:$G$20000)&amp;"."&amp;COUNTIFS($B$5:$B11550,$B11550,$J$5:$J11550,$J11550),""),COUNTIFS($B$5:$B11550,$B11550,$J$5:$J11550,"")))</f>
        <v/>
      </c>
      <c r="I11550" t="str">
        <f>IF($F11550="组件","C"&amp;TEXT(COUNTIFS($B$5:$B11550,$B11550,$F$5:$F11550,"组件"),"000"),"")</f>
        <v/>
      </c>
      <c r="J11550" t="str">
        <f t="shared" si="540"/>
        <v/>
      </c>
      <c r="R11550" t="str">
        <f t="shared" si="541"/>
        <v/>
      </c>
    </row>
    <row r="11551" spans="1:18" x14ac:dyDescent="0.35">
      <c r="A11551" t="str">
        <f t="shared" si="542"/>
        <v/>
      </c>
      <c r="G11551" t="str">
        <f>IF($B11551="","",IF($J11551&lt;&gt;"",IFERROR(LOOKUP(2,1/(($B$5:$B$20000=$B11551)*($F$5:$F$20000="组件")*($I$5:$I$20000=$J11551)),$G$5:$G$20000)&amp;"."&amp;COUNTIFS($B$5:$B11551,$B11551,$J$5:$J11551,$J11551),""),COUNTIFS($B$5:$B11551,$B11551,$J$5:$J11551,"")))</f>
        <v/>
      </c>
      <c r="I11551" t="str">
        <f>IF($F11551="组件","C"&amp;TEXT(COUNTIFS($B$5:$B11551,$B11551,$F$5:$F11551,"组件"),"000"),"")</f>
        <v/>
      </c>
      <c r="J11551" t="str">
        <f t="shared" si="540"/>
        <v/>
      </c>
      <c r="R11551" t="str">
        <f t="shared" si="541"/>
        <v/>
      </c>
    </row>
    <row r="11552" spans="1:18" x14ac:dyDescent="0.35">
      <c r="A11552" t="str">
        <f t="shared" si="542"/>
        <v/>
      </c>
      <c r="G11552" t="str">
        <f>IF($B11552="","",IF($J11552&lt;&gt;"",IFERROR(LOOKUP(2,1/(($B$5:$B$20000=$B11552)*($F$5:$F$20000="组件")*($I$5:$I$20000=$J11552)),$G$5:$G$20000)&amp;"."&amp;COUNTIFS($B$5:$B11552,$B11552,$J$5:$J11552,$J11552),""),COUNTIFS($B$5:$B11552,$B11552,$J$5:$J11552,"")))</f>
        <v/>
      </c>
      <c r="I11552" t="str">
        <f>IF($F11552="组件","C"&amp;TEXT(COUNTIFS($B$5:$B11552,$B11552,$F$5:$F11552,"组件"),"000"),"")</f>
        <v/>
      </c>
      <c r="J11552" t="str">
        <f t="shared" si="540"/>
        <v/>
      </c>
      <c r="R11552" t="str">
        <f t="shared" si="541"/>
        <v/>
      </c>
    </row>
    <row r="11553" spans="1:18" x14ac:dyDescent="0.35">
      <c r="A11553" t="str">
        <f t="shared" si="542"/>
        <v/>
      </c>
      <c r="G11553" t="str">
        <f>IF($B11553="","",IF($J11553&lt;&gt;"",IFERROR(LOOKUP(2,1/(($B$5:$B$20000=$B11553)*($F$5:$F$20000="组件")*($I$5:$I$20000=$J11553)),$G$5:$G$20000)&amp;"."&amp;COUNTIFS($B$5:$B11553,$B11553,$J$5:$J11553,$J11553),""),COUNTIFS($B$5:$B11553,$B11553,$J$5:$J11553,"")))</f>
        <v/>
      </c>
      <c r="I11553" t="str">
        <f>IF($F11553="组件","C"&amp;TEXT(COUNTIFS($B$5:$B11553,$B11553,$F$5:$F11553,"组件"),"000"),"")</f>
        <v/>
      </c>
      <c r="J11553" t="str">
        <f t="shared" si="540"/>
        <v/>
      </c>
      <c r="R11553" t="str">
        <f t="shared" si="541"/>
        <v/>
      </c>
    </row>
    <row r="11554" spans="1:18" x14ac:dyDescent="0.35">
      <c r="A11554" t="str">
        <f t="shared" si="542"/>
        <v/>
      </c>
      <c r="G11554" t="str">
        <f>IF($B11554="","",IF($J11554&lt;&gt;"",IFERROR(LOOKUP(2,1/(($B$5:$B$20000=$B11554)*($F$5:$F$20000="组件")*($I$5:$I$20000=$J11554)),$G$5:$G$20000)&amp;"."&amp;COUNTIFS($B$5:$B11554,$B11554,$J$5:$J11554,$J11554),""),COUNTIFS($B$5:$B11554,$B11554,$J$5:$J11554,"")))</f>
        <v/>
      </c>
      <c r="I11554" t="str">
        <f>IF($F11554="组件","C"&amp;TEXT(COUNTIFS($B$5:$B11554,$B11554,$F$5:$F11554,"组件"),"000"),"")</f>
        <v/>
      </c>
      <c r="J11554" t="str">
        <f t="shared" si="540"/>
        <v/>
      </c>
      <c r="R11554" t="str">
        <f t="shared" si="541"/>
        <v/>
      </c>
    </row>
    <row r="11555" spans="1:18" x14ac:dyDescent="0.35">
      <c r="A11555" t="str">
        <f t="shared" si="542"/>
        <v/>
      </c>
      <c r="G11555" t="str">
        <f>IF($B11555="","",IF($J11555&lt;&gt;"",IFERROR(LOOKUP(2,1/(($B$5:$B$20000=$B11555)*($F$5:$F$20000="组件")*($I$5:$I$20000=$J11555)),$G$5:$G$20000)&amp;"."&amp;COUNTIFS($B$5:$B11555,$B11555,$J$5:$J11555,$J11555),""),COUNTIFS($B$5:$B11555,$B11555,$J$5:$J11555,"")))</f>
        <v/>
      </c>
      <c r="I11555" t="str">
        <f>IF($F11555="组件","C"&amp;TEXT(COUNTIFS($B$5:$B11555,$B11555,$F$5:$F11555,"组件"),"000"),"")</f>
        <v/>
      </c>
      <c r="J11555" t="str">
        <f t="shared" si="540"/>
        <v/>
      </c>
      <c r="R11555" t="str">
        <f t="shared" si="541"/>
        <v/>
      </c>
    </row>
    <row r="11556" spans="1:18" x14ac:dyDescent="0.35">
      <c r="A11556" t="str">
        <f t="shared" si="542"/>
        <v/>
      </c>
      <c r="G11556" t="str">
        <f>IF($B11556="","",IF($J11556&lt;&gt;"",IFERROR(LOOKUP(2,1/(($B$5:$B$20000=$B11556)*($F$5:$F$20000="组件")*($I$5:$I$20000=$J11556)),$G$5:$G$20000)&amp;"."&amp;COUNTIFS($B$5:$B11556,$B11556,$J$5:$J11556,$J11556),""),COUNTIFS($B$5:$B11556,$B11556,$J$5:$J11556,"")))</f>
        <v/>
      </c>
      <c r="I11556" t="str">
        <f>IF($F11556="组件","C"&amp;TEXT(COUNTIFS($B$5:$B11556,$B11556,$F$5:$F11556,"组件"),"000"),"")</f>
        <v/>
      </c>
      <c r="J11556" t="str">
        <f t="shared" si="540"/>
        <v/>
      </c>
      <c r="R11556" t="str">
        <f t="shared" si="541"/>
        <v/>
      </c>
    </row>
    <row r="11557" spans="1:18" x14ac:dyDescent="0.35">
      <c r="A11557" t="str">
        <f t="shared" si="542"/>
        <v/>
      </c>
      <c r="G11557" t="str">
        <f>IF($B11557="","",IF($J11557&lt;&gt;"",IFERROR(LOOKUP(2,1/(($B$5:$B$20000=$B11557)*($F$5:$F$20000="组件")*($I$5:$I$20000=$J11557)),$G$5:$G$20000)&amp;"."&amp;COUNTIFS($B$5:$B11557,$B11557,$J$5:$J11557,$J11557),""),COUNTIFS($B$5:$B11557,$B11557,$J$5:$J11557,"")))</f>
        <v/>
      </c>
      <c r="I11557" t="str">
        <f>IF($F11557="组件","C"&amp;TEXT(COUNTIFS($B$5:$B11557,$B11557,$F$5:$F11557,"组件"),"000"),"")</f>
        <v/>
      </c>
      <c r="J11557" t="str">
        <f t="shared" si="540"/>
        <v/>
      </c>
      <c r="R11557" t="str">
        <f t="shared" si="541"/>
        <v/>
      </c>
    </row>
    <row r="11558" spans="1:18" x14ac:dyDescent="0.35">
      <c r="A11558" t="str">
        <f t="shared" si="542"/>
        <v/>
      </c>
      <c r="G11558" t="str">
        <f>IF($B11558="","",IF($J11558&lt;&gt;"",IFERROR(LOOKUP(2,1/(($B$5:$B$20000=$B11558)*($F$5:$F$20000="组件")*($I$5:$I$20000=$J11558)),$G$5:$G$20000)&amp;"."&amp;COUNTIFS($B$5:$B11558,$B11558,$J$5:$J11558,$J11558),""),COUNTIFS($B$5:$B11558,$B11558,$J$5:$J11558,"")))</f>
        <v/>
      </c>
      <c r="I11558" t="str">
        <f>IF($F11558="组件","C"&amp;TEXT(COUNTIFS($B$5:$B11558,$B11558,$F$5:$F11558,"组件"),"000"),"")</f>
        <v/>
      </c>
      <c r="J11558" t="str">
        <f t="shared" si="540"/>
        <v/>
      </c>
      <c r="R11558" t="str">
        <f t="shared" si="541"/>
        <v/>
      </c>
    </row>
    <row r="11559" spans="1:18" x14ac:dyDescent="0.35">
      <c r="A11559" t="str">
        <f t="shared" si="542"/>
        <v/>
      </c>
      <c r="G11559" t="str">
        <f>IF($B11559="","",IF($J11559&lt;&gt;"",IFERROR(LOOKUP(2,1/(($B$5:$B$20000=$B11559)*($F$5:$F$20000="组件")*($I$5:$I$20000=$J11559)),$G$5:$G$20000)&amp;"."&amp;COUNTIFS($B$5:$B11559,$B11559,$J$5:$J11559,$J11559),""),COUNTIFS($B$5:$B11559,$B11559,$J$5:$J11559,"")))</f>
        <v/>
      </c>
      <c r="I11559" t="str">
        <f>IF($F11559="组件","C"&amp;TEXT(COUNTIFS($B$5:$B11559,$B11559,$F$5:$F11559,"组件"),"000"),"")</f>
        <v/>
      </c>
      <c r="J11559" t="str">
        <f t="shared" si="540"/>
        <v/>
      </c>
      <c r="R11559" t="str">
        <f t="shared" si="541"/>
        <v/>
      </c>
    </row>
    <row r="11560" spans="1:18" x14ac:dyDescent="0.35">
      <c r="A11560" t="str">
        <f t="shared" si="542"/>
        <v/>
      </c>
      <c r="G11560" t="str">
        <f>IF($B11560="","",IF($J11560&lt;&gt;"",IFERROR(LOOKUP(2,1/(($B$5:$B$20000=$B11560)*($F$5:$F$20000="组件")*($I$5:$I$20000=$J11560)),$G$5:$G$20000)&amp;"."&amp;COUNTIFS($B$5:$B11560,$B11560,$J$5:$J11560,$J11560),""),COUNTIFS($B$5:$B11560,$B11560,$J$5:$J11560,"")))</f>
        <v/>
      </c>
      <c r="I11560" t="str">
        <f>IF($F11560="组件","C"&amp;TEXT(COUNTIFS($B$5:$B11560,$B11560,$F$5:$F11560,"组件"),"000"),"")</f>
        <v/>
      </c>
      <c r="J11560" t="str">
        <f t="shared" si="540"/>
        <v/>
      </c>
      <c r="R11560" t="str">
        <f t="shared" si="541"/>
        <v/>
      </c>
    </row>
    <row r="11561" spans="1:18" x14ac:dyDescent="0.35">
      <c r="A11561" t="str">
        <f t="shared" si="542"/>
        <v/>
      </c>
      <c r="G11561" t="str">
        <f>IF($B11561="","",IF($J11561&lt;&gt;"",IFERROR(LOOKUP(2,1/(($B$5:$B$20000=$B11561)*($F$5:$F$20000="组件")*($I$5:$I$20000=$J11561)),$G$5:$G$20000)&amp;"."&amp;COUNTIFS($B$5:$B11561,$B11561,$J$5:$J11561,$J11561),""),COUNTIFS($B$5:$B11561,$B11561,$J$5:$J11561,"")))</f>
        <v/>
      </c>
      <c r="I11561" t="str">
        <f>IF($F11561="组件","C"&amp;TEXT(COUNTIFS($B$5:$B11561,$B11561,$F$5:$F11561,"组件"),"000"),"")</f>
        <v/>
      </c>
      <c r="J11561" t="str">
        <f t="shared" si="540"/>
        <v/>
      </c>
      <c r="R11561" t="str">
        <f t="shared" si="541"/>
        <v/>
      </c>
    </row>
    <row r="11562" spans="1:18" x14ac:dyDescent="0.35">
      <c r="A11562" t="str">
        <f t="shared" si="542"/>
        <v/>
      </c>
      <c r="G11562" t="str">
        <f>IF($B11562="","",IF($J11562&lt;&gt;"",IFERROR(LOOKUP(2,1/(($B$5:$B$20000=$B11562)*($F$5:$F$20000="组件")*($I$5:$I$20000=$J11562)),$G$5:$G$20000)&amp;"."&amp;COUNTIFS($B$5:$B11562,$B11562,$J$5:$J11562,$J11562),""),COUNTIFS($B$5:$B11562,$B11562,$J$5:$J11562,"")))</f>
        <v/>
      </c>
      <c r="I11562" t="str">
        <f>IF($F11562="组件","C"&amp;TEXT(COUNTIFS($B$5:$B11562,$B11562,$F$5:$F11562,"组件"),"000"),"")</f>
        <v/>
      </c>
      <c r="J11562" t="str">
        <f t="shared" si="540"/>
        <v/>
      </c>
      <c r="R11562" t="str">
        <f t="shared" si="541"/>
        <v/>
      </c>
    </row>
    <row r="11563" spans="1:18" x14ac:dyDescent="0.35">
      <c r="A11563" t="str">
        <f t="shared" si="542"/>
        <v/>
      </c>
      <c r="G11563" t="str">
        <f>IF($B11563="","",IF($J11563&lt;&gt;"",IFERROR(LOOKUP(2,1/(($B$5:$B$20000=$B11563)*($F$5:$F$20000="组件")*($I$5:$I$20000=$J11563)),$G$5:$G$20000)&amp;"."&amp;COUNTIFS($B$5:$B11563,$B11563,$J$5:$J11563,$J11563),""),COUNTIFS($B$5:$B11563,$B11563,$J$5:$J11563,"")))</f>
        <v/>
      </c>
      <c r="I11563" t="str">
        <f>IF($F11563="组件","C"&amp;TEXT(COUNTIFS($B$5:$B11563,$B11563,$F$5:$F11563,"组件"),"000"),"")</f>
        <v/>
      </c>
      <c r="J11563" t="str">
        <f t="shared" si="540"/>
        <v/>
      </c>
      <c r="R11563" t="str">
        <f t="shared" si="541"/>
        <v/>
      </c>
    </row>
    <row r="11564" spans="1:18" x14ac:dyDescent="0.35">
      <c r="A11564" t="str">
        <f t="shared" si="542"/>
        <v/>
      </c>
      <c r="G11564" t="str">
        <f>IF($B11564="","",IF($J11564&lt;&gt;"",IFERROR(LOOKUP(2,1/(($B$5:$B$20000=$B11564)*($F$5:$F$20000="组件")*($I$5:$I$20000=$J11564)),$G$5:$G$20000)&amp;"."&amp;COUNTIFS($B$5:$B11564,$B11564,$J$5:$J11564,$J11564),""),COUNTIFS($B$5:$B11564,$B11564,$J$5:$J11564,"")))</f>
        <v/>
      </c>
      <c r="I11564" t="str">
        <f>IF($F11564="组件","C"&amp;TEXT(COUNTIFS($B$5:$B11564,$B11564,$F$5:$F11564,"组件"),"000"),"")</f>
        <v/>
      </c>
      <c r="J11564" t="str">
        <f t="shared" si="540"/>
        <v/>
      </c>
      <c r="R11564" t="str">
        <f t="shared" si="541"/>
        <v/>
      </c>
    </row>
    <row r="11565" spans="1:18" x14ac:dyDescent="0.35">
      <c r="A11565" t="str">
        <f t="shared" si="542"/>
        <v/>
      </c>
      <c r="G11565" t="str">
        <f>IF($B11565="","",IF($J11565&lt;&gt;"",IFERROR(LOOKUP(2,1/(($B$5:$B$20000=$B11565)*($F$5:$F$20000="组件")*($I$5:$I$20000=$J11565)),$G$5:$G$20000)&amp;"."&amp;COUNTIFS($B$5:$B11565,$B11565,$J$5:$J11565,$J11565),""),COUNTIFS($B$5:$B11565,$B11565,$J$5:$J11565,"")))</f>
        <v/>
      </c>
      <c r="I11565" t="str">
        <f>IF($F11565="组件","C"&amp;TEXT(COUNTIFS($B$5:$B11565,$B11565,$F$5:$F11565,"组件"),"000"),"")</f>
        <v/>
      </c>
      <c r="J11565" t="str">
        <f t="shared" si="540"/>
        <v/>
      </c>
      <c r="R11565" t="str">
        <f t="shared" si="541"/>
        <v/>
      </c>
    </row>
    <row r="11566" spans="1:18" x14ac:dyDescent="0.35">
      <c r="A11566" t="str">
        <f t="shared" si="542"/>
        <v/>
      </c>
      <c r="G11566" t="str">
        <f>IF($B11566="","",IF($J11566&lt;&gt;"",IFERROR(LOOKUP(2,1/(($B$5:$B$20000=$B11566)*($F$5:$F$20000="组件")*($I$5:$I$20000=$J11566)),$G$5:$G$20000)&amp;"."&amp;COUNTIFS($B$5:$B11566,$B11566,$J$5:$J11566,$J11566),""),COUNTIFS($B$5:$B11566,$B11566,$J$5:$J11566,"")))</f>
        <v/>
      </c>
      <c r="I11566" t="str">
        <f>IF($F11566="组件","C"&amp;TEXT(COUNTIFS($B$5:$B11566,$B11566,$F$5:$F11566,"组件"),"000"),"")</f>
        <v/>
      </c>
      <c r="J11566" t="str">
        <f t="shared" si="540"/>
        <v/>
      </c>
      <c r="R11566" t="str">
        <f t="shared" si="541"/>
        <v/>
      </c>
    </row>
    <row r="11567" spans="1:18" x14ac:dyDescent="0.35">
      <c r="A11567" t="str">
        <f t="shared" si="542"/>
        <v/>
      </c>
      <c r="G11567" t="str">
        <f>IF($B11567="","",IF($J11567&lt;&gt;"",IFERROR(LOOKUP(2,1/(($B$5:$B$20000=$B11567)*($F$5:$F$20000="组件")*($I$5:$I$20000=$J11567)),$G$5:$G$20000)&amp;"."&amp;COUNTIFS($B$5:$B11567,$B11567,$J$5:$J11567,$J11567),""),COUNTIFS($B$5:$B11567,$B11567,$J$5:$J11567,"")))</f>
        <v/>
      </c>
      <c r="I11567" t="str">
        <f>IF($F11567="组件","C"&amp;TEXT(COUNTIFS($B$5:$B11567,$B11567,$F$5:$F11567,"组件"),"000"),"")</f>
        <v/>
      </c>
      <c r="J11567" t="str">
        <f t="shared" si="540"/>
        <v/>
      </c>
      <c r="R11567" t="str">
        <f t="shared" si="541"/>
        <v/>
      </c>
    </row>
    <row r="11568" spans="1:18" x14ac:dyDescent="0.35">
      <c r="A11568" t="str">
        <f t="shared" si="542"/>
        <v/>
      </c>
      <c r="G11568" t="str">
        <f>IF($B11568="","",IF($J11568&lt;&gt;"",IFERROR(LOOKUP(2,1/(($B$5:$B$20000=$B11568)*($F$5:$F$20000="组件")*($I$5:$I$20000=$J11568)),$G$5:$G$20000)&amp;"."&amp;COUNTIFS($B$5:$B11568,$B11568,$J$5:$J11568,$J11568),""),COUNTIFS($B$5:$B11568,$B11568,$J$5:$J11568,"")))</f>
        <v/>
      </c>
      <c r="I11568" t="str">
        <f>IF($F11568="组件","C"&amp;TEXT(COUNTIFS($B$5:$B11568,$B11568,$F$5:$F11568,"组件"),"000"),"")</f>
        <v/>
      </c>
      <c r="J11568" t="str">
        <f t="shared" si="540"/>
        <v/>
      </c>
      <c r="R11568" t="str">
        <f t="shared" si="541"/>
        <v/>
      </c>
    </row>
    <row r="11569" spans="1:18" x14ac:dyDescent="0.35">
      <c r="A11569" t="str">
        <f t="shared" si="542"/>
        <v/>
      </c>
      <c r="G11569" t="str">
        <f>IF($B11569="","",IF($J11569&lt;&gt;"",IFERROR(LOOKUP(2,1/(($B$5:$B$20000=$B11569)*($F$5:$F$20000="组件")*($I$5:$I$20000=$J11569)),$G$5:$G$20000)&amp;"."&amp;COUNTIFS($B$5:$B11569,$B11569,$J$5:$J11569,$J11569),""),COUNTIFS($B$5:$B11569,$B11569,$J$5:$J11569,"")))</f>
        <v/>
      </c>
      <c r="I11569" t="str">
        <f>IF($F11569="组件","C"&amp;TEXT(COUNTIFS($B$5:$B11569,$B11569,$F$5:$F11569,"组件"),"000"),"")</f>
        <v/>
      </c>
      <c r="J11569" t="str">
        <f t="shared" si="540"/>
        <v/>
      </c>
      <c r="R11569" t="str">
        <f t="shared" si="541"/>
        <v/>
      </c>
    </row>
    <row r="11570" spans="1:18" x14ac:dyDescent="0.35">
      <c r="A11570" t="str">
        <f t="shared" si="542"/>
        <v/>
      </c>
      <c r="G11570" t="str">
        <f>IF($B11570="","",IF($J11570&lt;&gt;"",IFERROR(LOOKUP(2,1/(($B$5:$B$20000=$B11570)*($F$5:$F$20000="组件")*($I$5:$I$20000=$J11570)),$G$5:$G$20000)&amp;"."&amp;COUNTIFS($B$5:$B11570,$B11570,$J$5:$J11570,$J11570),""),COUNTIFS($B$5:$B11570,$B11570,$J$5:$J11570,"")))</f>
        <v/>
      </c>
      <c r="I11570" t="str">
        <f>IF($F11570="组件","C"&amp;TEXT(COUNTIFS($B$5:$B11570,$B11570,$F$5:$F11570,"组件"),"000"),"")</f>
        <v/>
      </c>
      <c r="J11570" t="str">
        <f t="shared" si="540"/>
        <v/>
      </c>
      <c r="R11570" t="str">
        <f t="shared" si="541"/>
        <v/>
      </c>
    </row>
    <row r="11571" spans="1:18" x14ac:dyDescent="0.35">
      <c r="A11571" t="str">
        <f t="shared" si="542"/>
        <v/>
      </c>
      <c r="G11571" t="str">
        <f>IF($B11571="","",IF($J11571&lt;&gt;"",IFERROR(LOOKUP(2,1/(($B$5:$B$20000=$B11571)*($F$5:$F$20000="组件")*($I$5:$I$20000=$J11571)),$G$5:$G$20000)&amp;"."&amp;COUNTIFS($B$5:$B11571,$B11571,$J$5:$J11571,$J11571),""),COUNTIFS($B$5:$B11571,$B11571,$J$5:$J11571,"")))</f>
        <v/>
      </c>
      <c r="I11571" t="str">
        <f>IF($F11571="组件","C"&amp;TEXT(COUNTIFS($B$5:$B11571,$B11571,$F$5:$F11571,"组件"),"000"),"")</f>
        <v/>
      </c>
      <c r="J11571" t="str">
        <f t="shared" si="540"/>
        <v/>
      </c>
      <c r="R11571" t="str">
        <f t="shared" si="541"/>
        <v/>
      </c>
    </row>
    <row r="11572" spans="1:18" x14ac:dyDescent="0.35">
      <c r="A11572" t="str">
        <f t="shared" si="542"/>
        <v/>
      </c>
      <c r="G11572" t="str">
        <f>IF($B11572="","",IF($J11572&lt;&gt;"",IFERROR(LOOKUP(2,1/(($B$5:$B$20000=$B11572)*($F$5:$F$20000="组件")*($I$5:$I$20000=$J11572)),$G$5:$G$20000)&amp;"."&amp;COUNTIFS($B$5:$B11572,$B11572,$J$5:$J11572,$J11572),""),COUNTIFS($B$5:$B11572,$B11572,$J$5:$J11572,"")))</f>
        <v/>
      </c>
      <c r="I11572" t="str">
        <f>IF($F11572="组件","C"&amp;TEXT(COUNTIFS($B$5:$B11572,$B11572,$F$5:$F11572,"组件"),"000"),"")</f>
        <v/>
      </c>
      <c r="J11572" t="str">
        <f t="shared" si="540"/>
        <v/>
      </c>
      <c r="R11572" t="str">
        <f t="shared" si="541"/>
        <v/>
      </c>
    </row>
    <row r="11573" spans="1:18" x14ac:dyDescent="0.35">
      <c r="A11573" t="str">
        <f t="shared" si="542"/>
        <v/>
      </c>
      <c r="G11573" t="str">
        <f>IF($B11573="","",IF($J11573&lt;&gt;"",IFERROR(LOOKUP(2,1/(($B$5:$B$20000=$B11573)*($F$5:$F$20000="组件")*($I$5:$I$20000=$J11573)),$G$5:$G$20000)&amp;"."&amp;COUNTIFS($B$5:$B11573,$B11573,$J$5:$J11573,$J11573),""),COUNTIFS($B$5:$B11573,$B11573,$J$5:$J11573,"")))</f>
        <v/>
      </c>
      <c r="I11573" t="str">
        <f>IF($F11573="组件","C"&amp;TEXT(COUNTIFS($B$5:$B11573,$B11573,$F$5:$F11573,"组件"),"000"),"")</f>
        <v/>
      </c>
      <c r="J11573" t="str">
        <f t="shared" si="540"/>
        <v/>
      </c>
      <c r="R11573" t="str">
        <f t="shared" si="541"/>
        <v/>
      </c>
    </row>
    <row r="11574" spans="1:18" x14ac:dyDescent="0.35">
      <c r="A11574" t="str">
        <f t="shared" si="542"/>
        <v/>
      </c>
      <c r="G11574" t="str">
        <f>IF($B11574="","",IF($J11574&lt;&gt;"",IFERROR(LOOKUP(2,1/(($B$5:$B$20000=$B11574)*($F$5:$F$20000="组件")*($I$5:$I$20000=$J11574)),$G$5:$G$20000)&amp;"."&amp;COUNTIFS($B$5:$B11574,$B11574,$J$5:$J11574,$J11574),""),COUNTIFS($B$5:$B11574,$B11574,$J$5:$J11574,"")))</f>
        <v/>
      </c>
      <c r="I11574" t="str">
        <f>IF($F11574="组件","C"&amp;TEXT(COUNTIFS($B$5:$B11574,$B11574,$F$5:$F11574,"组件"),"000"),"")</f>
        <v/>
      </c>
      <c r="J11574" t="str">
        <f t="shared" si="540"/>
        <v/>
      </c>
      <c r="R11574" t="str">
        <f t="shared" si="541"/>
        <v/>
      </c>
    </row>
    <row r="11575" spans="1:18" x14ac:dyDescent="0.35">
      <c r="A11575" t="str">
        <f t="shared" si="542"/>
        <v/>
      </c>
      <c r="G11575" t="str">
        <f>IF($B11575="","",IF($J11575&lt;&gt;"",IFERROR(LOOKUP(2,1/(($B$5:$B$20000=$B11575)*($F$5:$F$20000="组件")*($I$5:$I$20000=$J11575)),$G$5:$G$20000)&amp;"."&amp;COUNTIFS($B$5:$B11575,$B11575,$J$5:$J11575,$J11575),""),COUNTIFS($B$5:$B11575,$B11575,$J$5:$J11575,"")))</f>
        <v/>
      </c>
      <c r="I11575" t="str">
        <f>IF($F11575="组件","C"&amp;TEXT(COUNTIFS($B$5:$B11575,$B11575,$F$5:$F11575,"组件"),"000"),"")</f>
        <v/>
      </c>
      <c r="J11575" t="str">
        <f t="shared" si="540"/>
        <v/>
      </c>
      <c r="R11575" t="str">
        <f t="shared" si="541"/>
        <v/>
      </c>
    </row>
    <row r="11576" spans="1:18" x14ac:dyDescent="0.35">
      <c r="A11576" t="str">
        <f t="shared" si="542"/>
        <v/>
      </c>
      <c r="G11576" t="str">
        <f>IF($B11576="","",IF($J11576&lt;&gt;"",IFERROR(LOOKUP(2,1/(($B$5:$B$20000=$B11576)*($F$5:$F$20000="组件")*($I$5:$I$20000=$J11576)),$G$5:$G$20000)&amp;"."&amp;COUNTIFS($B$5:$B11576,$B11576,$J$5:$J11576,$J11576),""),COUNTIFS($B$5:$B11576,$B11576,$J$5:$J11576,"")))</f>
        <v/>
      </c>
      <c r="I11576" t="str">
        <f>IF($F11576="组件","C"&amp;TEXT(COUNTIFS($B$5:$B11576,$B11576,$F$5:$F11576,"组件"),"000"),"")</f>
        <v/>
      </c>
      <c r="J11576" t="str">
        <f t="shared" si="540"/>
        <v/>
      </c>
      <c r="R11576" t="str">
        <f t="shared" si="541"/>
        <v/>
      </c>
    </row>
    <row r="11577" spans="1:18" x14ac:dyDescent="0.35">
      <c r="A11577" t="str">
        <f t="shared" si="542"/>
        <v/>
      </c>
      <c r="G11577" t="str">
        <f>IF($B11577="","",IF($J11577&lt;&gt;"",IFERROR(LOOKUP(2,1/(($B$5:$B$20000=$B11577)*($F$5:$F$20000="组件")*($I$5:$I$20000=$J11577)),$G$5:$G$20000)&amp;"."&amp;COUNTIFS($B$5:$B11577,$B11577,$J$5:$J11577,$J11577),""),COUNTIFS($B$5:$B11577,$B11577,$J$5:$J11577,"")))</f>
        <v/>
      </c>
      <c r="I11577" t="str">
        <f>IF($F11577="组件","C"&amp;TEXT(COUNTIFS($B$5:$B11577,$B11577,$F$5:$F11577,"组件"),"000"),"")</f>
        <v/>
      </c>
      <c r="J11577" t="str">
        <f t="shared" si="540"/>
        <v/>
      </c>
      <c r="R11577" t="str">
        <f t="shared" si="541"/>
        <v/>
      </c>
    </row>
    <row r="11578" spans="1:18" x14ac:dyDescent="0.35">
      <c r="A11578" t="str">
        <f t="shared" si="542"/>
        <v/>
      </c>
      <c r="G11578" t="str">
        <f>IF($B11578="","",IF($J11578&lt;&gt;"",IFERROR(LOOKUP(2,1/(($B$5:$B$20000=$B11578)*($F$5:$F$20000="组件")*($I$5:$I$20000=$J11578)),$G$5:$G$20000)&amp;"."&amp;COUNTIFS($B$5:$B11578,$B11578,$J$5:$J11578,$J11578),""),COUNTIFS($B$5:$B11578,$B11578,$J$5:$J11578,"")))</f>
        <v/>
      </c>
      <c r="I11578" t="str">
        <f>IF($F11578="组件","C"&amp;TEXT(COUNTIFS($B$5:$B11578,$B11578,$F$5:$F11578,"组件"),"000"),"")</f>
        <v/>
      </c>
      <c r="J11578" t="str">
        <f t="shared" si="540"/>
        <v/>
      </c>
      <c r="R11578" t="str">
        <f t="shared" si="541"/>
        <v/>
      </c>
    </row>
    <row r="11579" spans="1:18" x14ac:dyDescent="0.35">
      <c r="A11579" t="str">
        <f t="shared" si="542"/>
        <v/>
      </c>
      <c r="G11579" t="str">
        <f>IF($B11579="","",IF($J11579&lt;&gt;"",IFERROR(LOOKUP(2,1/(($B$5:$B$20000=$B11579)*($F$5:$F$20000="组件")*($I$5:$I$20000=$J11579)),$G$5:$G$20000)&amp;"."&amp;COUNTIFS($B$5:$B11579,$B11579,$J$5:$J11579,$J11579),""),COUNTIFS($B$5:$B11579,$B11579,$J$5:$J11579,"")))</f>
        <v/>
      </c>
      <c r="I11579" t="str">
        <f>IF($F11579="组件","C"&amp;TEXT(COUNTIFS($B$5:$B11579,$B11579,$F$5:$F11579,"组件"),"000"),"")</f>
        <v/>
      </c>
      <c r="J11579" t="str">
        <f t="shared" si="540"/>
        <v/>
      </c>
      <c r="R11579" t="str">
        <f t="shared" si="541"/>
        <v/>
      </c>
    </row>
    <row r="11580" spans="1:18" x14ac:dyDescent="0.35">
      <c r="A11580" t="str">
        <f t="shared" si="542"/>
        <v/>
      </c>
      <c r="G11580" t="str">
        <f>IF($B11580="","",IF($J11580&lt;&gt;"",IFERROR(LOOKUP(2,1/(($B$5:$B$20000=$B11580)*($F$5:$F$20000="组件")*($I$5:$I$20000=$J11580)),$G$5:$G$20000)&amp;"."&amp;COUNTIFS($B$5:$B11580,$B11580,$J$5:$J11580,$J11580),""),COUNTIFS($B$5:$B11580,$B11580,$J$5:$J11580,"")))</f>
        <v/>
      </c>
      <c r="I11580" t="str">
        <f>IF($F11580="组件","C"&amp;TEXT(COUNTIFS($B$5:$B11580,$B11580,$F$5:$F11580,"组件"),"000"),"")</f>
        <v/>
      </c>
      <c r="J11580" t="str">
        <f t="shared" si="540"/>
        <v/>
      </c>
      <c r="R11580" t="str">
        <f t="shared" si="541"/>
        <v/>
      </c>
    </row>
    <row r="11581" spans="1:18" x14ac:dyDescent="0.35">
      <c r="A11581" t="str">
        <f t="shared" si="542"/>
        <v/>
      </c>
      <c r="G11581" t="str">
        <f>IF($B11581="","",IF($J11581&lt;&gt;"",IFERROR(LOOKUP(2,1/(($B$5:$B$20000=$B11581)*($F$5:$F$20000="组件")*($I$5:$I$20000=$J11581)),$G$5:$G$20000)&amp;"."&amp;COUNTIFS($B$5:$B11581,$B11581,$J$5:$J11581,$J11581),""),COUNTIFS($B$5:$B11581,$B11581,$J$5:$J11581,"")))</f>
        <v/>
      </c>
      <c r="I11581" t="str">
        <f>IF($F11581="组件","C"&amp;TEXT(COUNTIFS($B$5:$B11581,$B11581,$F$5:$F11581,"组件"),"000"),"")</f>
        <v/>
      </c>
      <c r="J11581" t="str">
        <f t="shared" si="540"/>
        <v/>
      </c>
      <c r="R11581" t="str">
        <f t="shared" si="541"/>
        <v/>
      </c>
    </row>
    <row r="11582" spans="1:18" x14ac:dyDescent="0.35">
      <c r="A11582" t="str">
        <f t="shared" si="542"/>
        <v/>
      </c>
      <c r="G11582" t="str">
        <f>IF($B11582="","",IF($J11582&lt;&gt;"",IFERROR(LOOKUP(2,1/(($B$5:$B$20000=$B11582)*($F$5:$F$20000="组件")*($I$5:$I$20000=$J11582)),$G$5:$G$20000)&amp;"."&amp;COUNTIFS($B$5:$B11582,$B11582,$J$5:$J11582,$J11582),""),COUNTIFS($B$5:$B11582,$B11582,$J$5:$J11582,"")))</f>
        <v/>
      </c>
      <c r="I11582" t="str">
        <f>IF($F11582="组件","C"&amp;TEXT(COUNTIFS($B$5:$B11582,$B11582,$F$5:$F11582,"组件"),"000"),"")</f>
        <v/>
      </c>
      <c r="J11582" t="str">
        <f t="shared" si="540"/>
        <v/>
      </c>
      <c r="R11582" t="str">
        <f t="shared" si="541"/>
        <v/>
      </c>
    </row>
    <row r="11583" spans="1:18" x14ac:dyDescent="0.35">
      <c r="A11583" t="str">
        <f t="shared" si="542"/>
        <v/>
      </c>
      <c r="G11583" t="str">
        <f>IF($B11583="","",IF($J11583&lt;&gt;"",IFERROR(LOOKUP(2,1/(($B$5:$B$20000=$B11583)*($F$5:$F$20000="组件")*($I$5:$I$20000=$J11583)),$G$5:$G$20000)&amp;"."&amp;COUNTIFS($B$5:$B11583,$B11583,$J$5:$J11583,$J11583),""),COUNTIFS($B$5:$B11583,$B11583,$J$5:$J11583,"")))</f>
        <v/>
      </c>
      <c r="I11583" t="str">
        <f>IF($F11583="组件","C"&amp;TEXT(COUNTIFS($B$5:$B11583,$B11583,$F$5:$F11583,"组件"),"000"),"")</f>
        <v/>
      </c>
      <c r="J11583" t="str">
        <f t="shared" si="540"/>
        <v/>
      </c>
      <c r="R11583" t="str">
        <f t="shared" si="541"/>
        <v/>
      </c>
    </row>
    <row r="11584" spans="1:18" x14ac:dyDescent="0.35">
      <c r="A11584" t="str">
        <f t="shared" si="542"/>
        <v/>
      </c>
      <c r="G11584" t="str">
        <f>IF($B11584="","",IF($J11584&lt;&gt;"",IFERROR(LOOKUP(2,1/(($B$5:$B$20000=$B11584)*($F$5:$F$20000="组件")*($I$5:$I$20000=$J11584)),$G$5:$G$20000)&amp;"."&amp;COUNTIFS($B$5:$B11584,$B11584,$J$5:$J11584,$J11584),""),COUNTIFS($B$5:$B11584,$B11584,$J$5:$J11584,"")))</f>
        <v/>
      </c>
      <c r="I11584" t="str">
        <f>IF($F11584="组件","C"&amp;TEXT(COUNTIFS($B$5:$B11584,$B11584,$F$5:$F11584,"组件"),"000"),"")</f>
        <v/>
      </c>
      <c r="J11584" t="str">
        <f t="shared" si="540"/>
        <v/>
      </c>
      <c r="R11584" t="str">
        <f t="shared" si="541"/>
        <v/>
      </c>
    </row>
    <row r="11585" spans="1:18" x14ac:dyDescent="0.35">
      <c r="A11585" t="str">
        <f t="shared" si="542"/>
        <v/>
      </c>
      <c r="G11585" t="str">
        <f>IF($B11585="","",IF($J11585&lt;&gt;"",IFERROR(LOOKUP(2,1/(($B$5:$B$20000=$B11585)*($F$5:$F$20000="组件")*($I$5:$I$20000=$J11585)),$G$5:$G$20000)&amp;"."&amp;COUNTIFS($B$5:$B11585,$B11585,$J$5:$J11585,$J11585),""),COUNTIFS($B$5:$B11585,$B11585,$J$5:$J11585,"")))</f>
        <v/>
      </c>
      <c r="I11585" t="str">
        <f>IF($F11585="组件","C"&amp;TEXT(COUNTIFS($B$5:$B11585,$B11585,$F$5:$F11585,"组件"),"000"),"")</f>
        <v/>
      </c>
      <c r="J11585" t="str">
        <f t="shared" si="540"/>
        <v/>
      </c>
      <c r="R11585" t="str">
        <f t="shared" si="541"/>
        <v/>
      </c>
    </row>
    <row r="11586" spans="1:18" x14ac:dyDescent="0.35">
      <c r="A11586" t="str">
        <f t="shared" si="542"/>
        <v/>
      </c>
      <c r="G11586" t="str">
        <f>IF($B11586="","",IF($J11586&lt;&gt;"",IFERROR(LOOKUP(2,1/(($B$5:$B$20000=$B11586)*($F$5:$F$20000="组件")*($I$5:$I$20000=$J11586)),$G$5:$G$20000)&amp;"."&amp;COUNTIFS($B$5:$B11586,$B11586,$J$5:$J11586,$J11586),""),COUNTIFS($B$5:$B11586,$B11586,$J$5:$J11586,"")))</f>
        <v/>
      </c>
      <c r="I11586" t="str">
        <f>IF($F11586="组件","C"&amp;TEXT(COUNTIFS($B$5:$B11586,$B11586,$F$5:$F11586,"组件"),"000"),"")</f>
        <v/>
      </c>
      <c r="J11586" t="str">
        <f t="shared" si="540"/>
        <v/>
      </c>
      <c r="R11586" t="str">
        <f t="shared" si="541"/>
        <v/>
      </c>
    </row>
    <row r="11587" spans="1:18" x14ac:dyDescent="0.35">
      <c r="A11587" t="str">
        <f t="shared" si="542"/>
        <v/>
      </c>
      <c r="G11587" t="str">
        <f>IF($B11587="","",IF($J11587&lt;&gt;"",IFERROR(LOOKUP(2,1/(($B$5:$B$20000=$B11587)*($F$5:$F$20000="组件")*($I$5:$I$20000=$J11587)),$G$5:$G$20000)&amp;"."&amp;COUNTIFS($B$5:$B11587,$B11587,$J$5:$J11587,$J11587),""),COUNTIFS($B$5:$B11587,$B11587,$J$5:$J11587,"")))</f>
        <v/>
      </c>
      <c r="I11587" t="str">
        <f>IF($F11587="组件","C"&amp;TEXT(COUNTIFS($B$5:$B11587,$B11587,$F$5:$F11587,"组件"),"000"),"")</f>
        <v/>
      </c>
      <c r="J11587" t="str">
        <f t="shared" si="540"/>
        <v/>
      </c>
      <c r="R11587" t="str">
        <f t="shared" si="541"/>
        <v/>
      </c>
    </row>
    <row r="11588" spans="1:18" x14ac:dyDescent="0.35">
      <c r="A11588" t="str">
        <f t="shared" si="542"/>
        <v/>
      </c>
      <c r="G11588" t="str">
        <f>IF($B11588="","",IF($J11588&lt;&gt;"",IFERROR(LOOKUP(2,1/(($B$5:$B$20000=$B11588)*($F$5:$F$20000="组件")*($I$5:$I$20000=$J11588)),$G$5:$G$20000)&amp;"."&amp;COUNTIFS($B$5:$B11588,$B11588,$J$5:$J11588,$J11588),""),COUNTIFS($B$5:$B11588,$B11588,$J$5:$J11588,"")))</f>
        <v/>
      </c>
      <c r="I11588" t="str">
        <f>IF($F11588="组件","C"&amp;TEXT(COUNTIFS($B$5:$B11588,$B11588,$F$5:$F11588,"组件"),"000"),"")</f>
        <v/>
      </c>
      <c r="J11588" t="str">
        <f t="shared" si="540"/>
        <v/>
      </c>
      <c r="R11588" t="str">
        <f t="shared" si="541"/>
        <v/>
      </c>
    </row>
    <row r="11589" spans="1:18" x14ac:dyDescent="0.35">
      <c r="A11589" t="str">
        <f t="shared" si="542"/>
        <v/>
      </c>
      <c r="G11589" t="str">
        <f>IF($B11589="","",IF($J11589&lt;&gt;"",IFERROR(LOOKUP(2,1/(($B$5:$B$20000=$B11589)*($F$5:$F$20000="组件")*($I$5:$I$20000=$J11589)),$G$5:$G$20000)&amp;"."&amp;COUNTIFS($B$5:$B11589,$B11589,$J$5:$J11589,$J11589),""),COUNTIFS($B$5:$B11589,$B11589,$J$5:$J11589,"")))</f>
        <v/>
      </c>
      <c r="I11589" t="str">
        <f>IF($F11589="组件","C"&amp;TEXT(COUNTIFS($B$5:$B11589,$B11589,$F$5:$F11589,"组件"),"000"),"")</f>
        <v/>
      </c>
      <c r="J11589" t="str">
        <f t="shared" ref="J11589:J11652" si="543">IF($B11589="","",IF($F11589="组件","",IF($Q11589&lt;&gt;"",IF(AND($B11589=$B11588,$F11588="组件"),$I11588,IF(AND($B11589=$B11588,$J11588&lt;&gt;""),$J11588,"")),"")))</f>
        <v/>
      </c>
      <c r="R11589" t="str">
        <f t="shared" ref="R11589:R11652" si="544">IF($B11589="","",IF($J11589&lt;&gt;"",IFERROR(LOOKUP(2,1/(($B$5:$B$20000=$B11589)*($F$5:$F$20000="组件")*($I$5:$I$20000=$J11589)),$R$5:$R$20000)*IF($Q11589="",1,$Q11589),""),IF($P11589="","",IF($Q11589="",$P11589,$P11589*$Q11589))))</f>
        <v/>
      </c>
    </row>
    <row r="11590" spans="1:18" x14ac:dyDescent="0.35">
      <c r="A11590" t="str">
        <f t="shared" ref="A11590:A11653" si="545">IF(B11590="","",IF(B11590=B11589,A11589,A11589+1))</f>
        <v/>
      </c>
      <c r="G11590" t="str">
        <f>IF($B11590="","",IF($J11590&lt;&gt;"",IFERROR(LOOKUP(2,1/(($B$5:$B$20000=$B11590)*($F$5:$F$20000="组件")*($I$5:$I$20000=$J11590)),$G$5:$G$20000)&amp;"."&amp;COUNTIFS($B$5:$B11590,$B11590,$J$5:$J11590,$J11590),""),COUNTIFS($B$5:$B11590,$B11590,$J$5:$J11590,"")))</f>
        <v/>
      </c>
      <c r="I11590" t="str">
        <f>IF($F11590="组件","C"&amp;TEXT(COUNTIFS($B$5:$B11590,$B11590,$F$5:$F11590,"组件"),"000"),"")</f>
        <v/>
      </c>
      <c r="J11590" t="str">
        <f t="shared" si="543"/>
        <v/>
      </c>
      <c r="R11590" t="str">
        <f t="shared" si="544"/>
        <v/>
      </c>
    </row>
    <row r="11591" spans="1:18" x14ac:dyDescent="0.35">
      <c r="A11591" t="str">
        <f t="shared" si="545"/>
        <v/>
      </c>
      <c r="G11591" t="str">
        <f>IF($B11591="","",IF($J11591&lt;&gt;"",IFERROR(LOOKUP(2,1/(($B$5:$B$20000=$B11591)*($F$5:$F$20000="组件")*($I$5:$I$20000=$J11591)),$G$5:$G$20000)&amp;"."&amp;COUNTIFS($B$5:$B11591,$B11591,$J$5:$J11591,$J11591),""),COUNTIFS($B$5:$B11591,$B11591,$J$5:$J11591,"")))</f>
        <v/>
      </c>
      <c r="I11591" t="str">
        <f>IF($F11591="组件","C"&amp;TEXT(COUNTIFS($B$5:$B11591,$B11591,$F$5:$F11591,"组件"),"000"),"")</f>
        <v/>
      </c>
      <c r="J11591" t="str">
        <f t="shared" si="543"/>
        <v/>
      </c>
      <c r="R11591" t="str">
        <f t="shared" si="544"/>
        <v/>
      </c>
    </row>
    <row r="11592" spans="1:18" x14ac:dyDescent="0.35">
      <c r="A11592" t="str">
        <f t="shared" si="545"/>
        <v/>
      </c>
      <c r="G11592" t="str">
        <f>IF($B11592="","",IF($J11592&lt;&gt;"",IFERROR(LOOKUP(2,1/(($B$5:$B$20000=$B11592)*($F$5:$F$20000="组件")*($I$5:$I$20000=$J11592)),$G$5:$G$20000)&amp;"."&amp;COUNTIFS($B$5:$B11592,$B11592,$J$5:$J11592,$J11592),""),COUNTIFS($B$5:$B11592,$B11592,$J$5:$J11592,"")))</f>
        <v/>
      </c>
      <c r="I11592" t="str">
        <f>IF($F11592="组件","C"&amp;TEXT(COUNTIFS($B$5:$B11592,$B11592,$F$5:$F11592,"组件"),"000"),"")</f>
        <v/>
      </c>
      <c r="J11592" t="str">
        <f t="shared" si="543"/>
        <v/>
      </c>
      <c r="R11592" t="str">
        <f t="shared" si="544"/>
        <v/>
      </c>
    </row>
    <row r="11593" spans="1:18" x14ac:dyDescent="0.35">
      <c r="A11593" t="str">
        <f t="shared" si="545"/>
        <v/>
      </c>
      <c r="G11593" t="str">
        <f>IF($B11593="","",IF($J11593&lt;&gt;"",IFERROR(LOOKUP(2,1/(($B$5:$B$20000=$B11593)*($F$5:$F$20000="组件")*($I$5:$I$20000=$J11593)),$G$5:$G$20000)&amp;"."&amp;COUNTIFS($B$5:$B11593,$B11593,$J$5:$J11593,$J11593),""),COUNTIFS($B$5:$B11593,$B11593,$J$5:$J11593,"")))</f>
        <v/>
      </c>
      <c r="I11593" t="str">
        <f>IF($F11593="组件","C"&amp;TEXT(COUNTIFS($B$5:$B11593,$B11593,$F$5:$F11593,"组件"),"000"),"")</f>
        <v/>
      </c>
      <c r="J11593" t="str">
        <f t="shared" si="543"/>
        <v/>
      </c>
      <c r="R11593" t="str">
        <f t="shared" si="544"/>
        <v/>
      </c>
    </row>
    <row r="11594" spans="1:18" x14ac:dyDescent="0.35">
      <c r="A11594" t="str">
        <f t="shared" si="545"/>
        <v/>
      </c>
      <c r="G11594" t="str">
        <f>IF($B11594="","",IF($J11594&lt;&gt;"",IFERROR(LOOKUP(2,1/(($B$5:$B$20000=$B11594)*($F$5:$F$20000="组件")*($I$5:$I$20000=$J11594)),$G$5:$G$20000)&amp;"."&amp;COUNTIFS($B$5:$B11594,$B11594,$J$5:$J11594,$J11594),""),COUNTIFS($B$5:$B11594,$B11594,$J$5:$J11594,"")))</f>
        <v/>
      </c>
      <c r="I11594" t="str">
        <f>IF($F11594="组件","C"&amp;TEXT(COUNTIFS($B$5:$B11594,$B11594,$F$5:$F11594,"组件"),"000"),"")</f>
        <v/>
      </c>
      <c r="J11594" t="str">
        <f t="shared" si="543"/>
        <v/>
      </c>
      <c r="R11594" t="str">
        <f t="shared" si="544"/>
        <v/>
      </c>
    </row>
    <row r="11595" spans="1:18" x14ac:dyDescent="0.35">
      <c r="A11595" t="str">
        <f t="shared" si="545"/>
        <v/>
      </c>
      <c r="G11595" t="str">
        <f>IF($B11595="","",IF($J11595&lt;&gt;"",IFERROR(LOOKUP(2,1/(($B$5:$B$20000=$B11595)*($F$5:$F$20000="组件")*($I$5:$I$20000=$J11595)),$G$5:$G$20000)&amp;"."&amp;COUNTIFS($B$5:$B11595,$B11595,$J$5:$J11595,$J11595),""),COUNTIFS($B$5:$B11595,$B11595,$J$5:$J11595,"")))</f>
        <v/>
      </c>
      <c r="I11595" t="str">
        <f>IF($F11595="组件","C"&amp;TEXT(COUNTIFS($B$5:$B11595,$B11595,$F$5:$F11595,"组件"),"000"),"")</f>
        <v/>
      </c>
      <c r="J11595" t="str">
        <f t="shared" si="543"/>
        <v/>
      </c>
      <c r="R11595" t="str">
        <f t="shared" si="544"/>
        <v/>
      </c>
    </row>
    <row r="11596" spans="1:18" x14ac:dyDescent="0.35">
      <c r="A11596" t="str">
        <f t="shared" si="545"/>
        <v/>
      </c>
      <c r="G11596" t="str">
        <f>IF($B11596="","",IF($J11596&lt;&gt;"",IFERROR(LOOKUP(2,1/(($B$5:$B$20000=$B11596)*($F$5:$F$20000="组件")*($I$5:$I$20000=$J11596)),$G$5:$G$20000)&amp;"."&amp;COUNTIFS($B$5:$B11596,$B11596,$J$5:$J11596,$J11596),""),COUNTIFS($B$5:$B11596,$B11596,$J$5:$J11596,"")))</f>
        <v/>
      </c>
      <c r="I11596" t="str">
        <f>IF($F11596="组件","C"&amp;TEXT(COUNTIFS($B$5:$B11596,$B11596,$F$5:$F11596,"组件"),"000"),"")</f>
        <v/>
      </c>
      <c r="J11596" t="str">
        <f t="shared" si="543"/>
        <v/>
      </c>
      <c r="R11596" t="str">
        <f t="shared" si="544"/>
        <v/>
      </c>
    </row>
    <row r="11597" spans="1:18" x14ac:dyDescent="0.35">
      <c r="A11597" t="str">
        <f t="shared" si="545"/>
        <v/>
      </c>
      <c r="G11597" t="str">
        <f>IF($B11597="","",IF($J11597&lt;&gt;"",IFERROR(LOOKUP(2,1/(($B$5:$B$20000=$B11597)*($F$5:$F$20000="组件")*($I$5:$I$20000=$J11597)),$G$5:$G$20000)&amp;"."&amp;COUNTIFS($B$5:$B11597,$B11597,$J$5:$J11597,$J11597),""),COUNTIFS($B$5:$B11597,$B11597,$J$5:$J11597,"")))</f>
        <v/>
      </c>
      <c r="I11597" t="str">
        <f>IF($F11597="组件","C"&amp;TEXT(COUNTIFS($B$5:$B11597,$B11597,$F$5:$F11597,"组件"),"000"),"")</f>
        <v/>
      </c>
      <c r="J11597" t="str">
        <f t="shared" si="543"/>
        <v/>
      </c>
      <c r="R11597" t="str">
        <f t="shared" si="544"/>
        <v/>
      </c>
    </row>
    <row r="11598" spans="1:18" x14ac:dyDescent="0.35">
      <c r="A11598" t="str">
        <f t="shared" si="545"/>
        <v/>
      </c>
      <c r="G11598" t="str">
        <f>IF($B11598="","",IF($J11598&lt;&gt;"",IFERROR(LOOKUP(2,1/(($B$5:$B$20000=$B11598)*($F$5:$F$20000="组件")*($I$5:$I$20000=$J11598)),$G$5:$G$20000)&amp;"."&amp;COUNTIFS($B$5:$B11598,$B11598,$J$5:$J11598,$J11598),""),COUNTIFS($B$5:$B11598,$B11598,$J$5:$J11598,"")))</f>
        <v/>
      </c>
      <c r="I11598" t="str">
        <f>IF($F11598="组件","C"&amp;TEXT(COUNTIFS($B$5:$B11598,$B11598,$F$5:$F11598,"组件"),"000"),"")</f>
        <v/>
      </c>
      <c r="J11598" t="str">
        <f t="shared" si="543"/>
        <v/>
      </c>
      <c r="R11598" t="str">
        <f t="shared" si="544"/>
        <v/>
      </c>
    </row>
    <row r="11599" spans="1:18" x14ac:dyDescent="0.35">
      <c r="A11599" t="str">
        <f t="shared" si="545"/>
        <v/>
      </c>
      <c r="G11599" t="str">
        <f>IF($B11599="","",IF($J11599&lt;&gt;"",IFERROR(LOOKUP(2,1/(($B$5:$B$20000=$B11599)*($F$5:$F$20000="组件")*($I$5:$I$20000=$J11599)),$G$5:$G$20000)&amp;"."&amp;COUNTIFS($B$5:$B11599,$B11599,$J$5:$J11599,$J11599),""),COUNTIFS($B$5:$B11599,$B11599,$J$5:$J11599,"")))</f>
        <v/>
      </c>
      <c r="I11599" t="str">
        <f>IF($F11599="组件","C"&amp;TEXT(COUNTIFS($B$5:$B11599,$B11599,$F$5:$F11599,"组件"),"000"),"")</f>
        <v/>
      </c>
      <c r="J11599" t="str">
        <f t="shared" si="543"/>
        <v/>
      </c>
      <c r="R11599" t="str">
        <f t="shared" si="544"/>
        <v/>
      </c>
    </row>
    <row r="11600" spans="1:18" x14ac:dyDescent="0.35">
      <c r="A11600" t="str">
        <f t="shared" si="545"/>
        <v/>
      </c>
      <c r="G11600" t="str">
        <f>IF($B11600="","",IF($J11600&lt;&gt;"",IFERROR(LOOKUP(2,1/(($B$5:$B$20000=$B11600)*($F$5:$F$20000="组件")*($I$5:$I$20000=$J11600)),$G$5:$G$20000)&amp;"."&amp;COUNTIFS($B$5:$B11600,$B11600,$J$5:$J11600,$J11600),""),COUNTIFS($B$5:$B11600,$B11600,$J$5:$J11600,"")))</f>
        <v/>
      </c>
      <c r="I11600" t="str">
        <f>IF($F11600="组件","C"&amp;TEXT(COUNTIFS($B$5:$B11600,$B11600,$F$5:$F11600,"组件"),"000"),"")</f>
        <v/>
      </c>
      <c r="J11600" t="str">
        <f t="shared" si="543"/>
        <v/>
      </c>
      <c r="R11600" t="str">
        <f t="shared" si="544"/>
        <v/>
      </c>
    </row>
    <row r="11601" spans="1:18" x14ac:dyDescent="0.35">
      <c r="A11601" t="str">
        <f t="shared" si="545"/>
        <v/>
      </c>
      <c r="G11601" t="str">
        <f>IF($B11601="","",IF($J11601&lt;&gt;"",IFERROR(LOOKUP(2,1/(($B$5:$B$20000=$B11601)*($F$5:$F$20000="组件")*($I$5:$I$20000=$J11601)),$G$5:$G$20000)&amp;"."&amp;COUNTIFS($B$5:$B11601,$B11601,$J$5:$J11601,$J11601),""),COUNTIFS($B$5:$B11601,$B11601,$J$5:$J11601,"")))</f>
        <v/>
      </c>
      <c r="I11601" t="str">
        <f>IF($F11601="组件","C"&amp;TEXT(COUNTIFS($B$5:$B11601,$B11601,$F$5:$F11601,"组件"),"000"),"")</f>
        <v/>
      </c>
      <c r="J11601" t="str">
        <f t="shared" si="543"/>
        <v/>
      </c>
      <c r="R11601" t="str">
        <f t="shared" si="544"/>
        <v/>
      </c>
    </row>
    <row r="11602" spans="1:18" x14ac:dyDescent="0.35">
      <c r="A11602" t="str">
        <f t="shared" si="545"/>
        <v/>
      </c>
      <c r="G11602" t="str">
        <f>IF($B11602="","",IF($J11602&lt;&gt;"",IFERROR(LOOKUP(2,1/(($B$5:$B$20000=$B11602)*($F$5:$F$20000="组件")*($I$5:$I$20000=$J11602)),$G$5:$G$20000)&amp;"."&amp;COUNTIFS($B$5:$B11602,$B11602,$J$5:$J11602,$J11602),""),COUNTIFS($B$5:$B11602,$B11602,$J$5:$J11602,"")))</f>
        <v/>
      </c>
      <c r="I11602" t="str">
        <f>IF($F11602="组件","C"&amp;TEXT(COUNTIFS($B$5:$B11602,$B11602,$F$5:$F11602,"组件"),"000"),"")</f>
        <v/>
      </c>
      <c r="J11602" t="str">
        <f t="shared" si="543"/>
        <v/>
      </c>
      <c r="R11602" t="str">
        <f t="shared" si="544"/>
        <v/>
      </c>
    </row>
    <row r="11603" spans="1:18" x14ac:dyDescent="0.35">
      <c r="A11603" t="str">
        <f t="shared" si="545"/>
        <v/>
      </c>
      <c r="G11603" t="str">
        <f>IF($B11603="","",IF($J11603&lt;&gt;"",IFERROR(LOOKUP(2,1/(($B$5:$B$20000=$B11603)*($F$5:$F$20000="组件")*($I$5:$I$20000=$J11603)),$G$5:$G$20000)&amp;"."&amp;COUNTIFS($B$5:$B11603,$B11603,$J$5:$J11603,$J11603),""),COUNTIFS($B$5:$B11603,$B11603,$J$5:$J11603,"")))</f>
        <v/>
      </c>
      <c r="I11603" t="str">
        <f>IF($F11603="组件","C"&amp;TEXT(COUNTIFS($B$5:$B11603,$B11603,$F$5:$F11603,"组件"),"000"),"")</f>
        <v/>
      </c>
      <c r="J11603" t="str">
        <f t="shared" si="543"/>
        <v/>
      </c>
      <c r="R11603" t="str">
        <f t="shared" si="544"/>
        <v/>
      </c>
    </row>
    <row r="11604" spans="1:18" x14ac:dyDescent="0.35">
      <c r="A11604" t="str">
        <f t="shared" si="545"/>
        <v/>
      </c>
      <c r="G11604" t="str">
        <f>IF($B11604="","",IF($J11604&lt;&gt;"",IFERROR(LOOKUP(2,1/(($B$5:$B$20000=$B11604)*($F$5:$F$20000="组件")*($I$5:$I$20000=$J11604)),$G$5:$G$20000)&amp;"."&amp;COUNTIFS($B$5:$B11604,$B11604,$J$5:$J11604,$J11604),""),COUNTIFS($B$5:$B11604,$B11604,$J$5:$J11604,"")))</f>
        <v/>
      </c>
      <c r="I11604" t="str">
        <f>IF($F11604="组件","C"&amp;TEXT(COUNTIFS($B$5:$B11604,$B11604,$F$5:$F11604,"组件"),"000"),"")</f>
        <v/>
      </c>
      <c r="J11604" t="str">
        <f t="shared" si="543"/>
        <v/>
      </c>
      <c r="R11604" t="str">
        <f t="shared" si="544"/>
        <v/>
      </c>
    </row>
    <row r="11605" spans="1:18" x14ac:dyDescent="0.35">
      <c r="A11605" t="str">
        <f t="shared" si="545"/>
        <v/>
      </c>
      <c r="G11605" t="str">
        <f>IF($B11605="","",IF($J11605&lt;&gt;"",IFERROR(LOOKUP(2,1/(($B$5:$B$20000=$B11605)*($F$5:$F$20000="组件")*($I$5:$I$20000=$J11605)),$G$5:$G$20000)&amp;"."&amp;COUNTIFS($B$5:$B11605,$B11605,$J$5:$J11605,$J11605),""),COUNTIFS($B$5:$B11605,$B11605,$J$5:$J11605,"")))</f>
        <v/>
      </c>
      <c r="I11605" t="str">
        <f>IF($F11605="组件","C"&amp;TEXT(COUNTIFS($B$5:$B11605,$B11605,$F$5:$F11605,"组件"),"000"),"")</f>
        <v/>
      </c>
      <c r="J11605" t="str">
        <f t="shared" si="543"/>
        <v/>
      </c>
      <c r="R11605" t="str">
        <f t="shared" si="544"/>
        <v/>
      </c>
    </row>
    <row r="11606" spans="1:18" x14ac:dyDescent="0.35">
      <c r="A11606" t="str">
        <f t="shared" si="545"/>
        <v/>
      </c>
      <c r="G11606" t="str">
        <f>IF($B11606="","",IF($J11606&lt;&gt;"",IFERROR(LOOKUP(2,1/(($B$5:$B$20000=$B11606)*($F$5:$F$20000="组件")*($I$5:$I$20000=$J11606)),$G$5:$G$20000)&amp;"."&amp;COUNTIFS($B$5:$B11606,$B11606,$J$5:$J11606,$J11606),""),COUNTIFS($B$5:$B11606,$B11606,$J$5:$J11606,"")))</f>
        <v/>
      </c>
      <c r="I11606" t="str">
        <f>IF($F11606="组件","C"&amp;TEXT(COUNTIFS($B$5:$B11606,$B11606,$F$5:$F11606,"组件"),"000"),"")</f>
        <v/>
      </c>
      <c r="J11606" t="str">
        <f t="shared" si="543"/>
        <v/>
      </c>
      <c r="R11606" t="str">
        <f t="shared" si="544"/>
        <v/>
      </c>
    </row>
    <row r="11607" spans="1:18" x14ac:dyDescent="0.35">
      <c r="A11607" t="str">
        <f t="shared" si="545"/>
        <v/>
      </c>
      <c r="G11607" t="str">
        <f>IF($B11607="","",IF($J11607&lt;&gt;"",IFERROR(LOOKUP(2,1/(($B$5:$B$20000=$B11607)*($F$5:$F$20000="组件")*($I$5:$I$20000=$J11607)),$G$5:$G$20000)&amp;"."&amp;COUNTIFS($B$5:$B11607,$B11607,$J$5:$J11607,$J11607),""),COUNTIFS($B$5:$B11607,$B11607,$J$5:$J11607,"")))</f>
        <v/>
      </c>
      <c r="I11607" t="str">
        <f>IF($F11607="组件","C"&amp;TEXT(COUNTIFS($B$5:$B11607,$B11607,$F$5:$F11607,"组件"),"000"),"")</f>
        <v/>
      </c>
      <c r="J11607" t="str">
        <f t="shared" si="543"/>
        <v/>
      </c>
      <c r="R11607" t="str">
        <f t="shared" si="544"/>
        <v/>
      </c>
    </row>
    <row r="11608" spans="1:18" x14ac:dyDescent="0.35">
      <c r="A11608" t="str">
        <f t="shared" si="545"/>
        <v/>
      </c>
      <c r="G11608" t="str">
        <f>IF($B11608="","",IF($J11608&lt;&gt;"",IFERROR(LOOKUP(2,1/(($B$5:$B$20000=$B11608)*($F$5:$F$20000="组件")*($I$5:$I$20000=$J11608)),$G$5:$G$20000)&amp;"."&amp;COUNTIFS($B$5:$B11608,$B11608,$J$5:$J11608,$J11608),""),COUNTIFS($B$5:$B11608,$B11608,$J$5:$J11608,"")))</f>
        <v/>
      </c>
      <c r="I11608" t="str">
        <f>IF($F11608="组件","C"&amp;TEXT(COUNTIFS($B$5:$B11608,$B11608,$F$5:$F11608,"组件"),"000"),"")</f>
        <v/>
      </c>
      <c r="J11608" t="str">
        <f t="shared" si="543"/>
        <v/>
      </c>
      <c r="R11608" t="str">
        <f t="shared" si="544"/>
        <v/>
      </c>
    </row>
    <row r="11609" spans="1:18" x14ac:dyDescent="0.35">
      <c r="A11609" t="str">
        <f t="shared" si="545"/>
        <v/>
      </c>
      <c r="G11609" t="str">
        <f>IF($B11609="","",IF($J11609&lt;&gt;"",IFERROR(LOOKUP(2,1/(($B$5:$B$20000=$B11609)*($F$5:$F$20000="组件")*($I$5:$I$20000=$J11609)),$G$5:$G$20000)&amp;"."&amp;COUNTIFS($B$5:$B11609,$B11609,$J$5:$J11609,$J11609),""),COUNTIFS($B$5:$B11609,$B11609,$J$5:$J11609,"")))</f>
        <v/>
      </c>
      <c r="I11609" t="str">
        <f>IF($F11609="组件","C"&amp;TEXT(COUNTIFS($B$5:$B11609,$B11609,$F$5:$F11609,"组件"),"000"),"")</f>
        <v/>
      </c>
      <c r="J11609" t="str">
        <f t="shared" si="543"/>
        <v/>
      </c>
      <c r="R11609" t="str">
        <f t="shared" si="544"/>
        <v/>
      </c>
    </row>
    <row r="11610" spans="1:18" x14ac:dyDescent="0.35">
      <c r="A11610" t="str">
        <f t="shared" si="545"/>
        <v/>
      </c>
      <c r="G11610" t="str">
        <f>IF($B11610="","",IF($J11610&lt;&gt;"",IFERROR(LOOKUP(2,1/(($B$5:$B$20000=$B11610)*($F$5:$F$20000="组件")*($I$5:$I$20000=$J11610)),$G$5:$G$20000)&amp;"."&amp;COUNTIFS($B$5:$B11610,$B11610,$J$5:$J11610,$J11610),""),COUNTIFS($B$5:$B11610,$B11610,$J$5:$J11610,"")))</f>
        <v/>
      </c>
      <c r="I11610" t="str">
        <f>IF($F11610="组件","C"&amp;TEXT(COUNTIFS($B$5:$B11610,$B11610,$F$5:$F11610,"组件"),"000"),"")</f>
        <v/>
      </c>
      <c r="J11610" t="str">
        <f t="shared" si="543"/>
        <v/>
      </c>
      <c r="R11610" t="str">
        <f t="shared" si="544"/>
        <v/>
      </c>
    </row>
    <row r="11611" spans="1:18" x14ac:dyDescent="0.35">
      <c r="A11611" t="str">
        <f t="shared" si="545"/>
        <v/>
      </c>
      <c r="G11611" t="str">
        <f>IF($B11611="","",IF($J11611&lt;&gt;"",IFERROR(LOOKUP(2,1/(($B$5:$B$20000=$B11611)*($F$5:$F$20000="组件")*($I$5:$I$20000=$J11611)),$G$5:$G$20000)&amp;"."&amp;COUNTIFS($B$5:$B11611,$B11611,$J$5:$J11611,$J11611),""),COUNTIFS($B$5:$B11611,$B11611,$J$5:$J11611,"")))</f>
        <v/>
      </c>
      <c r="I11611" t="str">
        <f>IF($F11611="组件","C"&amp;TEXT(COUNTIFS($B$5:$B11611,$B11611,$F$5:$F11611,"组件"),"000"),"")</f>
        <v/>
      </c>
      <c r="J11611" t="str">
        <f t="shared" si="543"/>
        <v/>
      </c>
      <c r="R11611" t="str">
        <f t="shared" si="544"/>
        <v/>
      </c>
    </row>
    <row r="11612" spans="1:18" x14ac:dyDescent="0.35">
      <c r="A11612" t="str">
        <f t="shared" si="545"/>
        <v/>
      </c>
      <c r="G11612" t="str">
        <f>IF($B11612="","",IF($J11612&lt;&gt;"",IFERROR(LOOKUP(2,1/(($B$5:$B$20000=$B11612)*($F$5:$F$20000="组件")*($I$5:$I$20000=$J11612)),$G$5:$G$20000)&amp;"."&amp;COUNTIFS($B$5:$B11612,$B11612,$J$5:$J11612,$J11612),""),COUNTIFS($B$5:$B11612,$B11612,$J$5:$J11612,"")))</f>
        <v/>
      </c>
      <c r="I11612" t="str">
        <f>IF($F11612="组件","C"&amp;TEXT(COUNTIFS($B$5:$B11612,$B11612,$F$5:$F11612,"组件"),"000"),"")</f>
        <v/>
      </c>
      <c r="J11612" t="str">
        <f t="shared" si="543"/>
        <v/>
      </c>
      <c r="R11612" t="str">
        <f t="shared" si="544"/>
        <v/>
      </c>
    </row>
    <row r="11613" spans="1:18" x14ac:dyDescent="0.35">
      <c r="A11613" t="str">
        <f t="shared" si="545"/>
        <v/>
      </c>
      <c r="G11613" t="str">
        <f>IF($B11613="","",IF($J11613&lt;&gt;"",IFERROR(LOOKUP(2,1/(($B$5:$B$20000=$B11613)*($F$5:$F$20000="组件")*($I$5:$I$20000=$J11613)),$G$5:$G$20000)&amp;"."&amp;COUNTIFS($B$5:$B11613,$B11613,$J$5:$J11613,$J11613),""),COUNTIFS($B$5:$B11613,$B11613,$J$5:$J11613,"")))</f>
        <v/>
      </c>
      <c r="I11613" t="str">
        <f>IF($F11613="组件","C"&amp;TEXT(COUNTIFS($B$5:$B11613,$B11613,$F$5:$F11613,"组件"),"000"),"")</f>
        <v/>
      </c>
      <c r="J11613" t="str">
        <f t="shared" si="543"/>
        <v/>
      </c>
      <c r="R11613" t="str">
        <f t="shared" si="544"/>
        <v/>
      </c>
    </row>
    <row r="11614" spans="1:18" x14ac:dyDescent="0.35">
      <c r="A11614" t="str">
        <f t="shared" si="545"/>
        <v/>
      </c>
      <c r="G11614" t="str">
        <f>IF($B11614="","",IF($J11614&lt;&gt;"",IFERROR(LOOKUP(2,1/(($B$5:$B$20000=$B11614)*($F$5:$F$20000="组件")*($I$5:$I$20000=$J11614)),$G$5:$G$20000)&amp;"."&amp;COUNTIFS($B$5:$B11614,$B11614,$J$5:$J11614,$J11614),""),COUNTIFS($B$5:$B11614,$B11614,$J$5:$J11614,"")))</f>
        <v/>
      </c>
      <c r="I11614" t="str">
        <f>IF($F11614="组件","C"&amp;TEXT(COUNTIFS($B$5:$B11614,$B11614,$F$5:$F11614,"组件"),"000"),"")</f>
        <v/>
      </c>
      <c r="J11614" t="str">
        <f t="shared" si="543"/>
        <v/>
      </c>
      <c r="R11614" t="str">
        <f t="shared" si="544"/>
        <v/>
      </c>
    </row>
    <row r="11615" spans="1:18" x14ac:dyDescent="0.35">
      <c r="A11615" t="str">
        <f t="shared" si="545"/>
        <v/>
      </c>
      <c r="G11615" t="str">
        <f>IF($B11615="","",IF($J11615&lt;&gt;"",IFERROR(LOOKUP(2,1/(($B$5:$B$20000=$B11615)*($F$5:$F$20000="组件")*($I$5:$I$20000=$J11615)),$G$5:$G$20000)&amp;"."&amp;COUNTIFS($B$5:$B11615,$B11615,$J$5:$J11615,$J11615),""),COUNTIFS($B$5:$B11615,$B11615,$J$5:$J11615,"")))</f>
        <v/>
      </c>
      <c r="I11615" t="str">
        <f>IF($F11615="组件","C"&amp;TEXT(COUNTIFS($B$5:$B11615,$B11615,$F$5:$F11615,"组件"),"000"),"")</f>
        <v/>
      </c>
      <c r="J11615" t="str">
        <f t="shared" si="543"/>
        <v/>
      </c>
      <c r="R11615" t="str">
        <f t="shared" si="544"/>
        <v/>
      </c>
    </row>
    <row r="11616" spans="1:18" x14ac:dyDescent="0.35">
      <c r="A11616" t="str">
        <f t="shared" si="545"/>
        <v/>
      </c>
      <c r="G11616" t="str">
        <f>IF($B11616="","",IF($J11616&lt;&gt;"",IFERROR(LOOKUP(2,1/(($B$5:$B$20000=$B11616)*($F$5:$F$20000="组件")*($I$5:$I$20000=$J11616)),$G$5:$G$20000)&amp;"."&amp;COUNTIFS($B$5:$B11616,$B11616,$J$5:$J11616,$J11616),""),COUNTIFS($B$5:$B11616,$B11616,$J$5:$J11616,"")))</f>
        <v/>
      </c>
      <c r="I11616" t="str">
        <f>IF($F11616="组件","C"&amp;TEXT(COUNTIFS($B$5:$B11616,$B11616,$F$5:$F11616,"组件"),"000"),"")</f>
        <v/>
      </c>
      <c r="J11616" t="str">
        <f t="shared" si="543"/>
        <v/>
      </c>
      <c r="R11616" t="str">
        <f t="shared" si="544"/>
        <v/>
      </c>
    </row>
    <row r="11617" spans="1:18" x14ac:dyDescent="0.35">
      <c r="A11617" t="str">
        <f t="shared" si="545"/>
        <v/>
      </c>
      <c r="G11617" t="str">
        <f>IF($B11617="","",IF($J11617&lt;&gt;"",IFERROR(LOOKUP(2,1/(($B$5:$B$20000=$B11617)*($F$5:$F$20000="组件")*($I$5:$I$20000=$J11617)),$G$5:$G$20000)&amp;"."&amp;COUNTIFS($B$5:$B11617,$B11617,$J$5:$J11617,$J11617),""),COUNTIFS($B$5:$B11617,$B11617,$J$5:$J11617,"")))</f>
        <v/>
      </c>
      <c r="I11617" t="str">
        <f>IF($F11617="组件","C"&amp;TEXT(COUNTIFS($B$5:$B11617,$B11617,$F$5:$F11617,"组件"),"000"),"")</f>
        <v/>
      </c>
      <c r="J11617" t="str">
        <f t="shared" si="543"/>
        <v/>
      </c>
      <c r="R11617" t="str">
        <f t="shared" si="544"/>
        <v/>
      </c>
    </row>
    <row r="11618" spans="1:18" x14ac:dyDescent="0.35">
      <c r="A11618" t="str">
        <f t="shared" si="545"/>
        <v/>
      </c>
      <c r="G11618" t="str">
        <f>IF($B11618="","",IF($J11618&lt;&gt;"",IFERROR(LOOKUP(2,1/(($B$5:$B$20000=$B11618)*($F$5:$F$20000="组件")*($I$5:$I$20000=$J11618)),$G$5:$G$20000)&amp;"."&amp;COUNTIFS($B$5:$B11618,$B11618,$J$5:$J11618,$J11618),""),COUNTIFS($B$5:$B11618,$B11618,$J$5:$J11618,"")))</f>
        <v/>
      </c>
      <c r="I11618" t="str">
        <f>IF($F11618="组件","C"&amp;TEXT(COUNTIFS($B$5:$B11618,$B11618,$F$5:$F11618,"组件"),"000"),"")</f>
        <v/>
      </c>
      <c r="J11618" t="str">
        <f t="shared" si="543"/>
        <v/>
      </c>
      <c r="R11618" t="str">
        <f t="shared" si="544"/>
        <v/>
      </c>
    </row>
    <row r="11619" spans="1:18" x14ac:dyDescent="0.35">
      <c r="A11619" t="str">
        <f t="shared" si="545"/>
        <v/>
      </c>
      <c r="G11619" t="str">
        <f>IF($B11619="","",IF($J11619&lt;&gt;"",IFERROR(LOOKUP(2,1/(($B$5:$B$20000=$B11619)*($F$5:$F$20000="组件")*($I$5:$I$20000=$J11619)),$G$5:$G$20000)&amp;"."&amp;COUNTIFS($B$5:$B11619,$B11619,$J$5:$J11619,$J11619),""),COUNTIFS($B$5:$B11619,$B11619,$J$5:$J11619,"")))</f>
        <v/>
      </c>
      <c r="I11619" t="str">
        <f>IF($F11619="组件","C"&amp;TEXT(COUNTIFS($B$5:$B11619,$B11619,$F$5:$F11619,"组件"),"000"),"")</f>
        <v/>
      </c>
      <c r="J11619" t="str">
        <f t="shared" si="543"/>
        <v/>
      </c>
      <c r="R11619" t="str">
        <f t="shared" si="544"/>
        <v/>
      </c>
    </row>
    <row r="11620" spans="1:18" x14ac:dyDescent="0.35">
      <c r="A11620" t="str">
        <f t="shared" si="545"/>
        <v/>
      </c>
      <c r="G11620" t="str">
        <f>IF($B11620="","",IF($J11620&lt;&gt;"",IFERROR(LOOKUP(2,1/(($B$5:$B$20000=$B11620)*($F$5:$F$20000="组件")*($I$5:$I$20000=$J11620)),$G$5:$G$20000)&amp;"."&amp;COUNTIFS($B$5:$B11620,$B11620,$J$5:$J11620,$J11620),""),COUNTIFS($B$5:$B11620,$B11620,$J$5:$J11620,"")))</f>
        <v/>
      </c>
      <c r="I11620" t="str">
        <f>IF($F11620="组件","C"&amp;TEXT(COUNTIFS($B$5:$B11620,$B11620,$F$5:$F11620,"组件"),"000"),"")</f>
        <v/>
      </c>
      <c r="J11620" t="str">
        <f t="shared" si="543"/>
        <v/>
      </c>
      <c r="R11620" t="str">
        <f t="shared" si="544"/>
        <v/>
      </c>
    </row>
    <row r="11621" spans="1:18" x14ac:dyDescent="0.35">
      <c r="A11621" t="str">
        <f t="shared" si="545"/>
        <v/>
      </c>
      <c r="G11621" t="str">
        <f>IF($B11621="","",IF($J11621&lt;&gt;"",IFERROR(LOOKUP(2,1/(($B$5:$B$20000=$B11621)*($F$5:$F$20000="组件")*($I$5:$I$20000=$J11621)),$G$5:$G$20000)&amp;"."&amp;COUNTIFS($B$5:$B11621,$B11621,$J$5:$J11621,$J11621),""),COUNTIFS($B$5:$B11621,$B11621,$J$5:$J11621,"")))</f>
        <v/>
      </c>
      <c r="I11621" t="str">
        <f>IF($F11621="组件","C"&amp;TEXT(COUNTIFS($B$5:$B11621,$B11621,$F$5:$F11621,"组件"),"000"),"")</f>
        <v/>
      </c>
      <c r="J11621" t="str">
        <f t="shared" si="543"/>
        <v/>
      </c>
      <c r="R11621" t="str">
        <f t="shared" si="544"/>
        <v/>
      </c>
    </row>
    <row r="11622" spans="1:18" x14ac:dyDescent="0.35">
      <c r="A11622" t="str">
        <f t="shared" si="545"/>
        <v/>
      </c>
      <c r="G11622" t="str">
        <f>IF($B11622="","",IF($J11622&lt;&gt;"",IFERROR(LOOKUP(2,1/(($B$5:$B$20000=$B11622)*($F$5:$F$20000="组件")*($I$5:$I$20000=$J11622)),$G$5:$G$20000)&amp;"."&amp;COUNTIFS($B$5:$B11622,$B11622,$J$5:$J11622,$J11622),""),COUNTIFS($B$5:$B11622,$B11622,$J$5:$J11622,"")))</f>
        <v/>
      </c>
      <c r="I11622" t="str">
        <f>IF($F11622="组件","C"&amp;TEXT(COUNTIFS($B$5:$B11622,$B11622,$F$5:$F11622,"组件"),"000"),"")</f>
        <v/>
      </c>
      <c r="J11622" t="str">
        <f t="shared" si="543"/>
        <v/>
      </c>
      <c r="R11622" t="str">
        <f t="shared" si="544"/>
        <v/>
      </c>
    </row>
    <row r="11623" spans="1:18" x14ac:dyDescent="0.35">
      <c r="A11623" t="str">
        <f t="shared" si="545"/>
        <v/>
      </c>
      <c r="G11623" t="str">
        <f>IF($B11623="","",IF($J11623&lt;&gt;"",IFERROR(LOOKUP(2,1/(($B$5:$B$20000=$B11623)*($F$5:$F$20000="组件")*($I$5:$I$20000=$J11623)),$G$5:$G$20000)&amp;"."&amp;COUNTIFS($B$5:$B11623,$B11623,$J$5:$J11623,$J11623),""),COUNTIFS($B$5:$B11623,$B11623,$J$5:$J11623,"")))</f>
        <v/>
      </c>
      <c r="I11623" t="str">
        <f>IF($F11623="组件","C"&amp;TEXT(COUNTIFS($B$5:$B11623,$B11623,$F$5:$F11623,"组件"),"000"),"")</f>
        <v/>
      </c>
      <c r="J11623" t="str">
        <f t="shared" si="543"/>
        <v/>
      </c>
      <c r="R11623" t="str">
        <f t="shared" si="544"/>
        <v/>
      </c>
    </row>
    <row r="11624" spans="1:18" x14ac:dyDescent="0.35">
      <c r="A11624" t="str">
        <f t="shared" si="545"/>
        <v/>
      </c>
      <c r="G11624" t="str">
        <f>IF($B11624="","",IF($J11624&lt;&gt;"",IFERROR(LOOKUP(2,1/(($B$5:$B$20000=$B11624)*($F$5:$F$20000="组件")*($I$5:$I$20000=$J11624)),$G$5:$G$20000)&amp;"."&amp;COUNTIFS($B$5:$B11624,$B11624,$J$5:$J11624,$J11624),""),COUNTIFS($B$5:$B11624,$B11624,$J$5:$J11624,"")))</f>
        <v/>
      </c>
      <c r="I11624" t="str">
        <f>IF($F11624="组件","C"&amp;TEXT(COUNTIFS($B$5:$B11624,$B11624,$F$5:$F11624,"组件"),"000"),"")</f>
        <v/>
      </c>
      <c r="J11624" t="str">
        <f t="shared" si="543"/>
        <v/>
      </c>
      <c r="R11624" t="str">
        <f t="shared" si="544"/>
        <v/>
      </c>
    </row>
    <row r="11625" spans="1:18" x14ac:dyDescent="0.35">
      <c r="A11625" t="str">
        <f t="shared" si="545"/>
        <v/>
      </c>
      <c r="G11625" t="str">
        <f>IF($B11625="","",IF($J11625&lt;&gt;"",IFERROR(LOOKUP(2,1/(($B$5:$B$20000=$B11625)*($F$5:$F$20000="组件")*($I$5:$I$20000=$J11625)),$G$5:$G$20000)&amp;"."&amp;COUNTIFS($B$5:$B11625,$B11625,$J$5:$J11625,$J11625),""),COUNTIFS($B$5:$B11625,$B11625,$J$5:$J11625,"")))</f>
        <v/>
      </c>
      <c r="I11625" t="str">
        <f>IF($F11625="组件","C"&amp;TEXT(COUNTIFS($B$5:$B11625,$B11625,$F$5:$F11625,"组件"),"000"),"")</f>
        <v/>
      </c>
      <c r="J11625" t="str">
        <f t="shared" si="543"/>
        <v/>
      </c>
      <c r="R11625" t="str">
        <f t="shared" si="544"/>
        <v/>
      </c>
    </row>
    <row r="11626" spans="1:18" x14ac:dyDescent="0.35">
      <c r="A11626" t="str">
        <f t="shared" si="545"/>
        <v/>
      </c>
      <c r="G11626" t="str">
        <f>IF($B11626="","",IF($J11626&lt;&gt;"",IFERROR(LOOKUP(2,1/(($B$5:$B$20000=$B11626)*($F$5:$F$20000="组件")*($I$5:$I$20000=$J11626)),$G$5:$G$20000)&amp;"."&amp;COUNTIFS($B$5:$B11626,$B11626,$J$5:$J11626,$J11626),""),COUNTIFS($B$5:$B11626,$B11626,$J$5:$J11626,"")))</f>
        <v/>
      </c>
      <c r="I11626" t="str">
        <f>IF($F11626="组件","C"&amp;TEXT(COUNTIFS($B$5:$B11626,$B11626,$F$5:$F11626,"组件"),"000"),"")</f>
        <v/>
      </c>
      <c r="J11626" t="str">
        <f t="shared" si="543"/>
        <v/>
      </c>
      <c r="R11626" t="str">
        <f t="shared" si="544"/>
        <v/>
      </c>
    </row>
    <row r="11627" spans="1:18" x14ac:dyDescent="0.35">
      <c r="A11627" t="str">
        <f t="shared" si="545"/>
        <v/>
      </c>
      <c r="G11627" t="str">
        <f>IF($B11627="","",IF($J11627&lt;&gt;"",IFERROR(LOOKUP(2,1/(($B$5:$B$20000=$B11627)*($F$5:$F$20000="组件")*($I$5:$I$20000=$J11627)),$G$5:$G$20000)&amp;"."&amp;COUNTIFS($B$5:$B11627,$B11627,$J$5:$J11627,$J11627),""),COUNTIFS($B$5:$B11627,$B11627,$J$5:$J11627,"")))</f>
        <v/>
      </c>
      <c r="I11627" t="str">
        <f>IF($F11627="组件","C"&amp;TEXT(COUNTIFS($B$5:$B11627,$B11627,$F$5:$F11627,"组件"),"000"),"")</f>
        <v/>
      </c>
      <c r="J11627" t="str">
        <f t="shared" si="543"/>
        <v/>
      </c>
      <c r="R11627" t="str">
        <f t="shared" si="544"/>
        <v/>
      </c>
    </row>
    <row r="11628" spans="1:18" x14ac:dyDescent="0.35">
      <c r="A11628" t="str">
        <f t="shared" si="545"/>
        <v/>
      </c>
      <c r="G11628" t="str">
        <f>IF($B11628="","",IF($J11628&lt;&gt;"",IFERROR(LOOKUP(2,1/(($B$5:$B$20000=$B11628)*($F$5:$F$20000="组件")*($I$5:$I$20000=$J11628)),$G$5:$G$20000)&amp;"."&amp;COUNTIFS($B$5:$B11628,$B11628,$J$5:$J11628,$J11628),""),COUNTIFS($B$5:$B11628,$B11628,$J$5:$J11628,"")))</f>
        <v/>
      </c>
      <c r="I11628" t="str">
        <f>IF($F11628="组件","C"&amp;TEXT(COUNTIFS($B$5:$B11628,$B11628,$F$5:$F11628,"组件"),"000"),"")</f>
        <v/>
      </c>
      <c r="J11628" t="str">
        <f t="shared" si="543"/>
        <v/>
      </c>
      <c r="R11628" t="str">
        <f t="shared" si="544"/>
        <v/>
      </c>
    </row>
    <row r="11629" spans="1:18" x14ac:dyDescent="0.35">
      <c r="A11629" t="str">
        <f t="shared" si="545"/>
        <v/>
      </c>
      <c r="G11629" t="str">
        <f>IF($B11629="","",IF($J11629&lt;&gt;"",IFERROR(LOOKUP(2,1/(($B$5:$B$20000=$B11629)*($F$5:$F$20000="组件")*($I$5:$I$20000=$J11629)),$G$5:$G$20000)&amp;"."&amp;COUNTIFS($B$5:$B11629,$B11629,$J$5:$J11629,$J11629),""),COUNTIFS($B$5:$B11629,$B11629,$J$5:$J11629,"")))</f>
        <v/>
      </c>
      <c r="I11629" t="str">
        <f>IF($F11629="组件","C"&amp;TEXT(COUNTIFS($B$5:$B11629,$B11629,$F$5:$F11629,"组件"),"000"),"")</f>
        <v/>
      </c>
      <c r="J11629" t="str">
        <f t="shared" si="543"/>
        <v/>
      </c>
      <c r="R11629" t="str">
        <f t="shared" si="544"/>
        <v/>
      </c>
    </row>
    <row r="11630" spans="1:18" x14ac:dyDescent="0.35">
      <c r="A11630" t="str">
        <f t="shared" si="545"/>
        <v/>
      </c>
      <c r="G11630" t="str">
        <f>IF($B11630="","",IF($J11630&lt;&gt;"",IFERROR(LOOKUP(2,1/(($B$5:$B$20000=$B11630)*($F$5:$F$20000="组件")*($I$5:$I$20000=$J11630)),$G$5:$G$20000)&amp;"."&amp;COUNTIFS($B$5:$B11630,$B11630,$J$5:$J11630,$J11630),""),COUNTIFS($B$5:$B11630,$B11630,$J$5:$J11630,"")))</f>
        <v/>
      </c>
      <c r="I11630" t="str">
        <f>IF($F11630="组件","C"&amp;TEXT(COUNTIFS($B$5:$B11630,$B11630,$F$5:$F11630,"组件"),"000"),"")</f>
        <v/>
      </c>
      <c r="J11630" t="str">
        <f t="shared" si="543"/>
        <v/>
      </c>
      <c r="R11630" t="str">
        <f t="shared" si="544"/>
        <v/>
      </c>
    </row>
    <row r="11631" spans="1:18" x14ac:dyDescent="0.35">
      <c r="A11631" t="str">
        <f t="shared" si="545"/>
        <v/>
      </c>
      <c r="G11631" t="str">
        <f>IF($B11631="","",IF($J11631&lt;&gt;"",IFERROR(LOOKUP(2,1/(($B$5:$B$20000=$B11631)*($F$5:$F$20000="组件")*($I$5:$I$20000=$J11631)),$G$5:$G$20000)&amp;"."&amp;COUNTIFS($B$5:$B11631,$B11631,$J$5:$J11631,$J11631),""),COUNTIFS($B$5:$B11631,$B11631,$J$5:$J11631,"")))</f>
        <v/>
      </c>
      <c r="I11631" t="str">
        <f>IF($F11631="组件","C"&amp;TEXT(COUNTIFS($B$5:$B11631,$B11631,$F$5:$F11631,"组件"),"000"),"")</f>
        <v/>
      </c>
      <c r="J11631" t="str">
        <f t="shared" si="543"/>
        <v/>
      </c>
      <c r="R11631" t="str">
        <f t="shared" si="544"/>
        <v/>
      </c>
    </row>
    <row r="11632" spans="1:18" x14ac:dyDescent="0.35">
      <c r="A11632" t="str">
        <f t="shared" si="545"/>
        <v/>
      </c>
      <c r="G11632" t="str">
        <f>IF($B11632="","",IF($J11632&lt;&gt;"",IFERROR(LOOKUP(2,1/(($B$5:$B$20000=$B11632)*($F$5:$F$20000="组件")*($I$5:$I$20000=$J11632)),$G$5:$G$20000)&amp;"."&amp;COUNTIFS($B$5:$B11632,$B11632,$J$5:$J11632,$J11632),""),COUNTIFS($B$5:$B11632,$B11632,$J$5:$J11632,"")))</f>
        <v/>
      </c>
      <c r="I11632" t="str">
        <f>IF($F11632="组件","C"&amp;TEXT(COUNTIFS($B$5:$B11632,$B11632,$F$5:$F11632,"组件"),"000"),"")</f>
        <v/>
      </c>
      <c r="J11632" t="str">
        <f t="shared" si="543"/>
        <v/>
      </c>
      <c r="R11632" t="str">
        <f t="shared" si="544"/>
        <v/>
      </c>
    </row>
    <row r="11633" spans="1:18" x14ac:dyDescent="0.35">
      <c r="A11633" t="str">
        <f t="shared" si="545"/>
        <v/>
      </c>
      <c r="G11633" t="str">
        <f>IF($B11633="","",IF($J11633&lt;&gt;"",IFERROR(LOOKUP(2,1/(($B$5:$B$20000=$B11633)*($F$5:$F$20000="组件")*($I$5:$I$20000=$J11633)),$G$5:$G$20000)&amp;"."&amp;COUNTIFS($B$5:$B11633,$B11633,$J$5:$J11633,$J11633),""),COUNTIFS($B$5:$B11633,$B11633,$J$5:$J11633,"")))</f>
        <v/>
      </c>
      <c r="I11633" t="str">
        <f>IF($F11633="组件","C"&amp;TEXT(COUNTIFS($B$5:$B11633,$B11633,$F$5:$F11633,"组件"),"000"),"")</f>
        <v/>
      </c>
      <c r="J11633" t="str">
        <f t="shared" si="543"/>
        <v/>
      </c>
      <c r="R11633" t="str">
        <f t="shared" si="544"/>
        <v/>
      </c>
    </row>
    <row r="11634" spans="1:18" x14ac:dyDescent="0.35">
      <c r="A11634" t="str">
        <f t="shared" si="545"/>
        <v/>
      </c>
      <c r="G11634" t="str">
        <f>IF($B11634="","",IF($J11634&lt;&gt;"",IFERROR(LOOKUP(2,1/(($B$5:$B$20000=$B11634)*($F$5:$F$20000="组件")*($I$5:$I$20000=$J11634)),$G$5:$G$20000)&amp;"."&amp;COUNTIFS($B$5:$B11634,$B11634,$J$5:$J11634,$J11634),""),COUNTIFS($B$5:$B11634,$B11634,$J$5:$J11634,"")))</f>
        <v/>
      </c>
      <c r="I11634" t="str">
        <f>IF($F11634="组件","C"&amp;TEXT(COUNTIFS($B$5:$B11634,$B11634,$F$5:$F11634,"组件"),"000"),"")</f>
        <v/>
      </c>
      <c r="J11634" t="str">
        <f t="shared" si="543"/>
        <v/>
      </c>
      <c r="R11634" t="str">
        <f t="shared" si="544"/>
        <v/>
      </c>
    </row>
    <row r="11635" spans="1:18" x14ac:dyDescent="0.35">
      <c r="A11635" t="str">
        <f t="shared" si="545"/>
        <v/>
      </c>
      <c r="G11635" t="str">
        <f>IF($B11635="","",IF($J11635&lt;&gt;"",IFERROR(LOOKUP(2,1/(($B$5:$B$20000=$B11635)*($F$5:$F$20000="组件")*($I$5:$I$20000=$J11635)),$G$5:$G$20000)&amp;"."&amp;COUNTIFS($B$5:$B11635,$B11635,$J$5:$J11635,$J11635),""),COUNTIFS($B$5:$B11635,$B11635,$J$5:$J11635,"")))</f>
        <v/>
      </c>
      <c r="I11635" t="str">
        <f>IF($F11635="组件","C"&amp;TEXT(COUNTIFS($B$5:$B11635,$B11635,$F$5:$F11635,"组件"),"000"),"")</f>
        <v/>
      </c>
      <c r="J11635" t="str">
        <f t="shared" si="543"/>
        <v/>
      </c>
      <c r="R11635" t="str">
        <f t="shared" si="544"/>
        <v/>
      </c>
    </row>
    <row r="11636" spans="1:18" x14ac:dyDescent="0.35">
      <c r="A11636" t="str">
        <f t="shared" si="545"/>
        <v/>
      </c>
      <c r="G11636" t="str">
        <f>IF($B11636="","",IF($J11636&lt;&gt;"",IFERROR(LOOKUP(2,1/(($B$5:$B$20000=$B11636)*($F$5:$F$20000="组件")*($I$5:$I$20000=$J11636)),$G$5:$G$20000)&amp;"."&amp;COUNTIFS($B$5:$B11636,$B11636,$J$5:$J11636,$J11636),""),COUNTIFS($B$5:$B11636,$B11636,$J$5:$J11636,"")))</f>
        <v/>
      </c>
      <c r="I11636" t="str">
        <f>IF($F11636="组件","C"&amp;TEXT(COUNTIFS($B$5:$B11636,$B11636,$F$5:$F11636,"组件"),"000"),"")</f>
        <v/>
      </c>
      <c r="J11636" t="str">
        <f t="shared" si="543"/>
        <v/>
      </c>
      <c r="R11636" t="str">
        <f t="shared" si="544"/>
        <v/>
      </c>
    </row>
    <row r="11637" spans="1:18" x14ac:dyDescent="0.35">
      <c r="A11637" t="str">
        <f t="shared" si="545"/>
        <v/>
      </c>
      <c r="G11637" t="str">
        <f>IF($B11637="","",IF($J11637&lt;&gt;"",IFERROR(LOOKUP(2,1/(($B$5:$B$20000=$B11637)*($F$5:$F$20000="组件")*($I$5:$I$20000=$J11637)),$G$5:$G$20000)&amp;"."&amp;COUNTIFS($B$5:$B11637,$B11637,$J$5:$J11637,$J11637),""),COUNTIFS($B$5:$B11637,$B11637,$J$5:$J11637,"")))</f>
        <v/>
      </c>
      <c r="I11637" t="str">
        <f>IF($F11637="组件","C"&amp;TEXT(COUNTIFS($B$5:$B11637,$B11637,$F$5:$F11637,"组件"),"000"),"")</f>
        <v/>
      </c>
      <c r="J11637" t="str">
        <f t="shared" si="543"/>
        <v/>
      </c>
      <c r="R11637" t="str">
        <f t="shared" si="544"/>
        <v/>
      </c>
    </row>
    <row r="11638" spans="1:18" x14ac:dyDescent="0.35">
      <c r="A11638" t="str">
        <f t="shared" si="545"/>
        <v/>
      </c>
      <c r="G11638" t="str">
        <f>IF($B11638="","",IF($J11638&lt;&gt;"",IFERROR(LOOKUP(2,1/(($B$5:$B$20000=$B11638)*($F$5:$F$20000="组件")*($I$5:$I$20000=$J11638)),$G$5:$G$20000)&amp;"."&amp;COUNTIFS($B$5:$B11638,$B11638,$J$5:$J11638,$J11638),""),COUNTIFS($B$5:$B11638,$B11638,$J$5:$J11638,"")))</f>
        <v/>
      </c>
      <c r="I11638" t="str">
        <f>IF($F11638="组件","C"&amp;TEXT(COUNTIFS($B$5:$B11638,$B11638,$F$5:$F11638,"组件"),"000"),"")</f>
        <v/>
      </c>
      <c r="J11638" t="str">
        <f t="shared" si="543"/>
        <v/>
      </c>
      <c r="R11638" t="str">
        <f t="shared" si="544"/>
        <v/>
      </c>
    </row>
    <row r="11639" spans="1:18" x14ac:dyDescent="0.35">
      <c r="A11639" t="str">
        <f t="shared" si="545"/>
        <v/>
      </c>
      <c r="G11639" t="str">
        <f>IF($B11639="","",IF($J11639&lt;&gt;"",IFERROR(LOOKUP(2,1/(($B$5:$B$20000=$B11639)*($F$5:$F$20000="组件")*($I$5:$I$20000=$J11639)),$G$5:$G$20000)&amp;"."&amp;COUNTIFS($B$5:$B11639,$B11639,$J$5:$J11639,$J11639),""),COUNTIFS($B$5:$B11639,$B11639,$J$5:$J11639,"")))</f>
        <v/>
      </c>
      <c r="I11639" t="str">
        <f>IF($F11639="组件","C"&amp;TEXT(COUNTIFS($B$5:$B11639,$B11639,$F$5:$F11639,"组件"),"000"),"")</f>
        <v/>
      </c>
      <c r="J11639" t="str">
        <f t="shared" si="543"/>
        <v/>
      </c>
      <c r="R11639" t="str">
        <f t="shared" si="544"/>
        <v/>
      </c>
    </row>
    <row r="11640" spans="1:18" x14ac:dyDescent="0.35">
      <c r="A11640" t="str">
        <f t="shared" si="545"/>
        <v/>
      </c>
      <c r="G11640" t="str">
        <f>IF($B11640="","",IF($J11640&lt;&gt;"",IFERROR(LOOKUP(2,1/(($B$5:$B$20000=$B11640)*($F$5:$F$20000="组件")*($I$5:$I$20000=$J11640)),$G$5:$G$20000)&amp;"."&amp;COUNTIFS($B$5:$B11640,$B11640,$J$5:$J11640,$J11640),""),COUNTIFS($B$5:$B11640,$B11640,$J$5:$J11640,"")))</f>
        <v/>
      </c>
      <c r="I11640" t="str">
        <f>IF($F11640="组件","C"&amp;TEXT(COUNTIFS($B$5:$B11640,$B11640,$F$5:$F11640,"组件"),"000"),"")</f>
        <v/>
      </c>
      <c r="J11640" t="str">
        <f t="shared" si="543"/>
        <v/>
      </c>
      <c r="R11640" t="str">
        <f t="shared" si="544"/>
        <v/>
      </c>
    </row>
    <row r="11641" spans="1:18" x14ac:dyDescent="0.35">
      <c r="A11641" t="str">
        <f t="shared" si="545"/>
        <v/>
      </c>
      <c r="G11641" t="str">
        <f>IF($B11641="","",IF($J11641&lt;&gt;"",IFERROR(LOOKUP(2,1/(($B$5:$B$20000=$B11641)*($F$5:$F$20000="组件")*($I$5:$I$20000=$J11641)),$G$5:$G$20000)&amp;"."&amp;COUNTIFS($B$5:$B11641,$B11641,$J$5:$J11641,$J11641),""),COUNTIFS($B$5:$B11641,$B11641,$J$5:$J11641,"")))</f>
        <v/>
      </c>
      <c r="I11641" t="str">
        <f>IF($F11641="组件","C"&amp;TEXT(COUNTIFS($B$5:$B11641,$B11641,$F$5:$F11641,"组件"),"000"),"")</f>
        <v/>
      </c>
      <c r="J11641" t="str">
        <f t="shared" si="543"/>
        <v/>
      </c>
      <c r="R11641" t="str">
        <f t="shared" si="544"/>
        <v/>
      </c>
    </row>
    <row r="11642" spans="1:18" x14ac:dyDescent="0.35">
      <c r="A11642" t="str">
        <f t="shared" si="545"/>
        <v/>
      </c>
      <c r="G11642" t="str">
        <f>IF($B11642="","",IF($J11642&lt;&gt;"",IFERROR(LOOKUP(2,1/(($B$5:$B$20000=$B11642)*($F$5:$F$20000="组件")*($I$5:$I$20000=$J11642)),$G$5:$G$20000)&amp;"."&amp;COUNTIFS($B$5:$B11642,$B11642,$J$5:$J11642,$J11642),""),COUNTIFS($B$5:$B11642,$B11642,$J$5:$J11642,"")))</f>
        <v/>
      </c>
      <c r="I11642" t="str">
        <f>IF($F11642="组件","C"&amp;TEXT(COUNTIFS($B$5:$B11642,$B11642,$F$5:$F11642,"组件"),"000"),"")</f>
        <v/>
      </c>
      <c r="J11642" t="str">
        <f t="shared" si="543"/>
        <v/>
      </c>
      <c r="R11642" t="str">
        <f t="shared" si="544"/>
        <v/>
      </c>
    </row>
    <row r="11643" spans="1:18" x14ac:dyDescent="0.35">
      <c r="A11643" t="str">
        <f t="shared" si="545"/>
        <v/>
      </c>
      <c r="G11643" t="str">
        <f>IF($B11643="","",IF($J11643&lt;&gt;"",IFERROR(LOOKUP(2,1/(($B$5:$B$20000=$B11643)*($F$5:$F$20000="组件")*($I$5:$I$20000=$J11643)),$G$5:$G$20000)&amp;"."&amp;COUNTIFS($B$5:$B11643,$B11643,$J$5:$J11643,$J11643),""),COUNTIFS($B$5:$B11643,$B11643,$J$5:$J11643,"")))</f>
        <v/>
      </c>
      <c r="I11643" t="str">
        <f>IF($F11643="组件","C"&amp;TEXT(COUNTIFS($B$5:$B11643,$B11643,$F$5:$F11643,"组件"),"000"),"")</f>
        <v/>
      </c>
      <c r="J11643" t="str">
        <f t="shared" si="543"/>
        <v/>
      </c>
      <c r="R11643" t="str">
        <f t="shared" si="544"/>
        <v/>
      </c>
    </row>
    <row r="11644" spans="1:18" x14ac:dyDescent="0.35">
      <c r="A11644" t="str">
        <f t="shared" si="545"/>
        <v/>
      </c>
      <c r="G11644" t="str">
        <f>IF($B11644="","",IF($J11644&lt;&gt;"",IFERROR(LOOKUP(2,1/(($B$5:$B$20000=$B11644)*($F$5:$F$20000="组件")*($I$5:$I$20000=$J11644)),$G$5:$G$20000)&amp;"."&amp;COUNTIFS($B$5:$B11644,$B11644,$J$5:$J11644,$J11644),""),COUNTIFS($B$5:$B11644,$B11644,$J$5:$J11644,"")))</f>
        <v/>
      </c>
      <c r="I11644" t="str">
        <f>IF($F11644="组件","C"&amp;TEXT(COUNTIFS($B$5:$B11644,$B11644,$F$5:$F11644,"组件"),"000"),"")</f>
        <v/>
      </c>
      <c r="J11644" t="str">
        <f t="shared" si="543"/>
        <v/>
      </c>
      <c r="R11644" t="str">
        <f t="shared" si="544"/>
        <v/>
      </c>
    </row>
    <row r="11645" spans="1:18" x14ac:dyDescent="0.35">
      <c r="A11645" t="str">
        <f t="shared" si="545"/>
        <v/>
      </c>
      <c r="G11645" t="str">
        <f>IF($B11645="","",IF($J11645&lt;&gt;"",IFERROR(LOOKUP(2,1/(($B$5:$B$20000=$B11645)*($F$5:$F$20000="组件")*($I$5:$I$20000=$J11645)),$G$5:$G$20000)&amp;"."&amp;COUNTIFS($B$5:$B11645,$B11645,$J$5:$J11645,$J11645),""),COUNTIFS($B$5:$B11645,$B11645,$J$5:$J11645,"")))</f>
        <v/>
      </c>
      <c r="I11645" t="str">
        <f>IF($F11645="组件","C"&amp;TEXT(COUNTIFS($B$5:$B11645,$B11645,$F$5:$F11645,"组件"),"000"),"")</f>
        <v/>
      </c>
      <c r="J11645" t="str">
        <f t="shared" si="543"/>
        <v/>
      </c>
      <c r="R11645" t="str">
        <f t="shared" si="544"/>
        <v/>
      </c>
    </row>
    <row r="11646" spans="1:18" x14ac:dyDescent="0.35">
      <c r="A11646" t="str">
        <f t="shared" si="545"/>
        <v/>
      </c>
      <c r="G11646" t="str">
        <f>IF($B11646="","",IF($J11646&lt;&gt;"",IFERROR(LOOKUP(2,1/(($B$5:$B$20000=$B11646)*($F$5:$F$20000="组件")*($I$5:$I$20000=$J11646)),$G$5:$G$20000)&amp;"."&amp;COUNTIFS($B$5:$B11646,$B11646,$J$5:$J11646,$J11646),""),COUNTIFS($B$5:$B11646,$B11646,$J$5:$J11646,"")))</f>
        <v/>
      </c>
      <c r="I11646" t="str">
        <f>IF($F11646="组件","C"&amp;TEXT(COUNTIFS($B$5:$B11646,$B11646,$F$5:$F11646,"组件"),"000"),"")</f>
        <v/>
      </c>
      <c r="J11646" t="str">
        <f t="shared" si="543"/>
        <v/>
      </c>
      <c r="R11646" t="str">
        <f t="shared" si="544"/>
        <v/>
      </c>
    </row>
    <row r="11647" spans="1:18" x14ac:dyDescent="0.35">
      <c r="A11647" t="str">
        <f t="shared" si="545"/>
        <v/>
      </c>
      <c r="G11647" t="str">
        <f>IF($B11647="","",IF($J11647&lt;&gt;"",IFERROR(LOOKUP(2,1/(($B$5:$B$20000=$B11647)*($F$5:$F$20000="组件")*($I$5:$I$20000=$J11647)),$G$5:$G$20000)&amp;"."&amp;COUNTIFS($B$5:$B11647,$B11647,$J$5:$J11647,$J11647),""),COUNTIFS($B$5:$B11647,$B11647,$J$5:$J11647,"")))</f>
        <v/>
      </c>
      <c r="I11647" t="str">
        <f>IF($F11647="组件","C"&amp;TEXT(COUNTIFS($B$5:$B11647,$B11647,$F$5:$F11647,"组件"),"000"),"")</f>
        <v/>
      </c>
      <c r="J11647" t="str">
        <f t="shared" si="543"/>
        <v/>
      </c>
      <c r="R11647" t="str">
        <f t="shared" si="544"/>
        <v/>
      </c>
    </row>
    <row r="11648" spans="1:18" x14ac:dyDescent="0.35">
      <c r="A11648" t="str">
        <f t="shared" si="545"/>
        <v/>
      </c>
      <c r="G11648" t="str">
        <f>IF($B11648="","",IF($J11648&lt;&gt;"",IFERROR(LOOKUP(2,1/(($B$5:$B$20000=$B11648)*($F$5:$F$20000="组件")*($I$5:$I$20000=$J11648)),$G$5:$G$20000)&amp;"."&amp;COUNTIFS($B$5:$B11648,$B11648,$J$5:$J11648,$J11648),""),COUNTIFS($B$5:$B11648,$B11648,$J$5:$J11648,"")))</f>
        <v/>
      </c>
      <c r="I11648" t="str">
        <f>IF($F11648="组件","C"&amp;TEXT(COUNTIFS($B$5:$B11648,$B11648,$F$5:$F11648,"组件"),"000"),"")</f>
        <v/>
      </c>
      <c r="J11648" t="str">
        <f t="shared" si="543"/>
        <v/>
      </c>
      <c r="R11648" t="str">
        <f t="shared" si="544"/>
        <v/>
      </c>
    </row>
    <row r="11649" spans="1:18" x14ac:dyDescent="0.35">
      <c r="A11649" t="str">
        <f t="shared" si="545"/>
        <v/>
      </c>
      <c r="G11649" t="str">
        <f>IF($B11649="","",IF($J11649&lt;&gt;"",IFERROR(LOOKUP(2,1/(($B$5:$B$20000=$B11649)*($F$5:$F$20000="组件")*($I$5:$I$20000=$J11649)),$G$5:$G$20000)&amp;"."&amp;COUNTIFS($B$5:$B11649,$B11649,$J$5:$J11649,$J11649),""),COUNTIFS($B$5:$B11649,$B11649,$J$5:$J11649,"")))</f>
        <v/>
      </c>
      <c r="I11649" t="str">
        <f>IF($F11649="组件","C"&amp;TEXT(COUNTIFS($B$5:$B11649,$B11649,$F$5:$F11649,"组件"),"000"),"")</f>
        <v/>
      </c>
      <c r="J11649" t="str">
        <f t="shared" si="543"/>
        <v/>
      </c>
      <c r="R11649" t="str">
        <f t="shared" si="544"/>
        <v/>
      </c>
    </row>
    <row r="11650" spans="1:18" x14ac:dyDescent="0.35">
      <c r="A11650" t="str">
        <f t="shared" si="545"/>
        <v/>
      </c>
      <c r="G11650" t="str">
        <f>IF($B11650="","",IF($J11650&lt;&gt;"",IFERROR(LOOKUP(2,1/(($B$5:$B$20000=$B11650)*($F$5:$F$20000="组件")*($I$5:$I$20000=$J11650)),$G$5:$G$20000)&amp;"."&amp;COUNTIFS($B$5:$B11650,$B11650,$J$5:$J11650,$J11650),""),COUNTIFS($B$5:$B11650,$B11650,$J$5:$J11650,"")))</f>
        <v/>
      </c>
      <c r="I11650" t="str">
        <f>IF($F11650="组件","C"&amp;TEXT(COUNTIFS($B$5:$B11650,$B11650,$F$5:$F11650,"组件"),"000"),"")</f>
        <v/>
      </c>
      <c r="J11650" t="str">
        <f t="shared" si="543"/>
        <v/>
      </c>
      <c r="R11650" t="str">
        <f t="shared" si="544"/>
        <v/>
      </c>
    </row>
    <row r="11651" spans="1:18" x14ac:dyDescent="0.35">
      <c r="A11651" t="str">
        <f t="shared" si="545"/>
        <v/>
      </c>
      <c r="G11651" t="str">
        <f>IF($B11651="","",IF($J11651&lt;&gt;"",IFERROR(LOOKUP(2,1/(($B$5:$B$20000=$B11651)*($F$5:$F$20000="组件")*($I$5:$I$20000=$J11651)),$G$5:$G$20000)&amp;"."&amp;COUNTIFS($B$5:$B11651,$B11651,$J$5:$J11651,$J11651),""),COUNTIFS($B$5:$B11651,$B11651,$J$5:$J11651,"")))</f>
        <v/>
      </c>
      <c r="I11651" t="str">
        <f>IF($F11651="组件","C"&amp;TEXT(COUNTIFS($B$5:$B11651,$B11651,$F$5:$F11651,"组件"),"000"),"")</f>
        <v/>
      </c>
      <c r="J11651" t="str">
        <f t="shared" si="543"/>
        <v/>
      </c>
      <c r="R11651" t="str">
        <f t="shared" si="544"/>
        <v/>
      </c>
    </row>
    <row r="11652" spans="1:18" x14ac:dyDescent="0.35">
      <c r="A11652" t="str">
        <f t="shared" si="545"/>
        <v/>
      </c>
      <c r="G11652" t="str">
        <f>IF($B11652="","",IF($J11652&lt;&gt;"",IFERROR(LOOKUP(2,1/(($B$5:$B$20000=$B11652)*($F$5:$F$20000="组件")*($I$5:$I$20000=$J11652)),$G$5:$G$20000)&amp;"."&amp;COUNTIFS($B$5:$B11652,$B11652,$J$5:$J11652,$J11652),""),COUNTIFS($B$5:$B11652,$B11652,$J$5:$J11652,"")))</f>
        <v/>
      </c>
      <c r="I11652" t="str">
        <f>IF($F11652="组件","C"&amp;TEXT(COUNTIFS($B$5:$B11652,$B11652,$F$5:$F11652,"组件"),"000"),"")</f>
        <v/>
      </c>
      <c r="J11652" t="str">
        <f t="shared" si="543"/>
        <v/>
      </c>
      <c r="R11652" t="str">
        <f t="shared" si="544"/>
        <v/>
      </c>
    </row>
    <row r="11653" spans="1:18" x14ac:dyDescent="0.35">
      <c r="A11653" t="str">
        <f t="shared" si="545"/>
        <v/>
      </c>
      <c r="G11653" t="str">
        <f>IF($B11653="","",IF($J11653&lt;&gt;"",IFERROR(LOOKUP(2,1/(($B$5:$B$20000=$B11653)*($F$5:$F$20000="组件")*($I$5:$I$20000=$J11653)),$G$5:$G$20000)&amp;"."&amp;COUNTIFS($B$5:$B11653,$B11653,$J$5:$J11653,$J11653),""),COUNTIFS($B$5:$B11653,$B11653,$J$5:$J11653,"")))</f>
        <v/>
      </c>
      <c r="I11653" t="str">
        <f>IF($F11653="组件","C"&amp;TEXT(COUNTIFS($B$5:$B11653,$B11653,$F$5:$F11653,"组件"),"000"),"")</f>
        <v/>
      </c>
      <c r="J11653" t="str">
        <f t="shared" ref="J11653:J11716" si="546">IF($B11653="","",IF($F11653="组件","",IF($Q11653&lt;&gt;"",IF(AND($B11653=$B11652,$F11652="组件"),$I11652,IF(AND($B11653=$B11652,$J11652&lt;&gt;""),$J11652,"")),"")))</f>
        <v/>
      </c>
      <c r="R11653" t="str">
        <f t="shared" ref="R11653:R11716" si="547">IF($B11653="","",IF($J11653&lt;&gt;"",IFERROR(LOOKUP(2,1/(($B$5:$B$20000=$B11653)*($F$5:$F$20000="组件")*($I$5:$I$20000=$J11653)),$R$5:$R$20000)*IF($Q11653="",1,$Q11653),""),IF($P11653="","",IF($Q11653="",$P11653,$P11653*$Q11653))))</f>
        <v/>
      </c>
    </row>
    <row r="11654" spans="1:18" x14ac:dyDescent="0.35">
      <c r="A11654" t="str">
        <f t="shared" ref="A11654:A11717" si="548">IF(B11654="","",IF(B11654=B11653,A11653,A11653+1))</f>
        <v/>
      </c>
      <c r="G11654" t="str">
        <f>IF($B11654="","",IF($J11654&lt;&gt;"",IFERROR(LOOKUP(2,1/(($B$5:$B$20000=$B11654)*($F$5:$F$20000="组件")*($I$5:$I$20000=$J11654)),$G$5:$G$20000)&amp;"."&amp;COUNTIFS($B$5:$B11654,$B11654,$J$5:$J11654,$J11654),""),COUNTIFS($B$5:$B11654,$B11654,$J$5:$J11654,"")))</f>
        <v/>
      </c>
      <c r="I11654" t="str">
        <f>IF($F11654="组件","C"&amp;TEXT(COUNTIFS($B$5:$B11654,$B11654,$F$5:$F11654,"组件"),"000"),"")</f>
        <v/>
      </c>
      <c r="J11654" t="str">
        <f t="shared" si="546"/>
        <v/>
      </c>
      <c r="R11654" t="str">
        <f t="shared" si="547"/>
        <v/>
      </c>
    </row>
    <row r="11655" spans="1:18" x14ac:dyDescent="0.35">
      <c r="A11655" t="str">
        <f t="shared" si="548"/>
        <v/>
      </c>
      <c r="G11655" t="str">
        <f>IF($B11655="","",IF($J11655&lt;&gt;"",IFERROR(LOOKUP(2,1/(($B$5:$B$20000=$B11655)*($F$5:$F$20000="组件")*($I$5:$I$20000=$J11655)),$G$5:$G$20000)&amp;"."&amp;COUNTIFS($B$5:$B11655,$B11655,$J$5:$J11655,$J11655),""),COUNTIFS($B$5:$B11655,$B11655,$J$5:$J11655,"")))</f>
        <v/>
      </c>
      <c r="I11655" t="str">
        <f>IF($F11655="组件","C"&amp;TEXT(COUNTIFS($B$5:$B11655,$B11655,$F$5:$F11655,"组件"),"000"),"")</f>
        <v/>
      </c>
      <c r="J11655" t="str">
        <f t="shared" si="546"/>
        <v/>
      </c>
      <c r="R11655" t="str">
        <f t="shared" si="547"/>
        <v/>
      </c>
    </row>
    <row r="11656" spans="1:18" x14ac:dyDescent="0.35">
      <c r="A11656" t="str">
        <f t="shared" si="548"/>
        <v/>
      </c>
      <c r="G11656" t="str">
        <f>IF($B11656="","",IF($J11656&lt;&gt;"",IFERROR(LOOKUP(2,1/(($B$5:$B$20000=$B11656)*($F$5:$F$20000="组件")*($I$5:$I$20000=$J11656)),$G$5:$G$20000)&amp;"."&amp;COUNTIFS($B$5:$B11656,$B11656,$J$5:$J11656,$J11656),""),COUNTIFS($B$5:$B11656,$B11656,$J$5:$J11656,"")))</f>
        <v/>
      </c>
      <c r="I11656" t="str">
        <f>IF($F11656="组件","C"&amp;TEXT(COUNTIFS($B$5:$B11656,$B11656,$F$5:$F11656,"组件"),"000"),"")</f>
        <v/>
      </c>
      <c r="J11656" t="str">
        <f t="shared" si="546"/>
        <v/>
      </c>
      <c r="R11656" t="str">
        <f t="shared" si="547"/>
        <v/>
      </c>
    </row>
    <row r="11657" spans="1:18" x14ac:dyDescent="0.35">
      <c r="A11657" t="str">
        <f t="shared" si="548"/>
        <v/>
      </c>
      <c r="G11657" t="str">
        <f>IF($B11657="","",IF($J11657&lt;&gt;"",IFERROR(LOOKUP(2,1/(($B$5:$B$20000=$B11657)*($F$5:$F$20000="组件")*($I$5:$I$20000=$J11657)),$G$5:$G$20000)&amp;"."&amp;COUNTIFS($B$5:$B11657,$B11657,$J$5:$J11657,$J11657),""),COUNTIFS($B$5:$B11657,$B11657,$J$5:$J11657,"")))</f>
        <v/>
      </c>
      <c r="I11657" t="str">
        <f>IF($F11657="组件","C"&amp;TEXT(COUNTIFS($B$5:$B11657,$B11657,$F$5:$F11657,"组件"),"000"),"")</f>
        <v/>
      </c>
      <c r="J11657" t="str">
        <f t="shared" si="546"/>
        <v/>
      </c>
      <c r="R11657" t="str">
        <f t="shared" si="547"/>
        <v/>
      </c>
    </row>
    <row r="11658" spans="1:18" x14ac:dyDescent="0.35">
      <c r="A11658" t="str">
        <f t="shared" si="548"/>
        <v/>
      </c>
      <c r="G11658" t="str">
        <f>IF($B11658="","",IF($J11658&lt;&gt;"",IFERROR(LOOKUP(2,1/(($B$5:$B$20000=$B11658)*($F$5:$F$20000="组件")*($I$5:$I$20000=$J11658)),$G$5:$G$20000)&amp;"."&amp;COUNTIFS($B$5:$B11658,$B11658,$J$5:$J11658,$J11658),""),COUNTIFS($B$5:$B11658,$B11658,$J$5:$J11658,"")))</f>
        <v/>
      </c>
      <c r="I11658" t="str">
        <f>IF($F11658="组件","C"&amp;TEXT(COUNTIFS($B$5:$B11658,$B11658,$F$5:$F11658,"组件"),"000"),"")</f>
        <v/>
      </c>
      <c r="J11658" t="str">
        <f t="shared" si="546"/>
        <v/>
      </c>
      <c r="R11658" t="str">
        <f t="shared" si="547"/>
        <v/>
      </c>
    </row>
    <row r="11659" spans="1:18" x14ac:dyDescent="0.35">
      <c r="A11659" t="str">
        <f t="shared" si="548"/>
        <v/>
      </c>
      <c r="G11659" t="str">
        <f>IF($B11659="","",IF($J11659&lt;&gt;"",IFERROR(LOOKUP(2,1/(($B$5:$B$20000=$B11659)*($F$5:$F$20000="组件")*($I$5:$I$20000=$J11659)),$G$5:$G$20000)&amp;"."&amp;COUNTIFS($B$5:$B11659,$B11659,$J$5:$J11659,$J11659),""),COUNTIFS($B$5:$B11659,$B11659,$J$5:$J11659,"")))</f>
        <v/>
      </c>
      <c r="I11659" t="str">
        <f>IF($F11659="组件","C"&amp;TEXT(COUNTIFS($B$5:$B11659,$B11659,$F$5:$F11659,"组件"),"000"),"")</f>
        <v/>
      </c>
      <c r="J11659" t="str">
        <f t="shared" si="546"/>
        <v/>
      </c>
      <c r="R11659" t="str">
        <f t="shared" si="547"/>
        <v/>
      </c>
    </row>
    <row r="11660" spans="1:18" x14ac:dyDescent="0.35">
      <c r="A11660" t="str">
        <f t="shared" si="548"/>
        <v/>
      </c>
      <c r="G11660" t="str">
        <f>IF($B11660="","",IF($J11660&lt;&gt;"",IFERROR(LOOKUP(2,1/(($B$5:$B$20000=$B11660)*($F$5:$F$20000="组件")*($I$5:$I$20000=$J11660)),$G$5:$G$20000)&amp;"."&amp;COUNTIFS($B$5:$B11660,$B11660,$J$5:$J11660,$J11660),""),COUNTIFS($B$5:$B11660,$B11660,$J$5:$J11660,"")))</f>
        <v/>
      </c>
      <c r="I11660" t="str">
        <f>IF($F11660="组件","C"&amp;TEXT(COUNTIFS($B$5:$B11660,$B11660,$F$5:$F11660,"组件"),"000"),"")</f>
        <v/>
      </c>
      <c r="J11660" t="str">
        <f t="shared" si="546"/>
        <v/>
      </c>
      <c r="R11660" t="str">
        <f t="shared" si="547"/>
        <v/>
      </c>
    </row>
    <row r="11661" spans="1:18" x14ac:dyDescent="0.35">
      <c r="A11661" t="str">
        <f t="shared" si="548"/>
        <v/>
      </c>
      <c r="G11661" t="str">
        <f>IF($B11661="","",IF($J11661&lt;&gt;"",IFERROR(LOOKUP(2,1/(($B$5:$B$20000=$B11661)*($F$5:$F$20000="组件")*($I$5:$I$20000=$J11661)),$G$5:$G$20000)&amp;"."&amp;COUNTIFS($B$5:$B11661,$B11661,$J$5:$J11661,$J11661),""),COUNTIFS($B$5:$B11661,$B11661,$J$5:$J11661,"")))</f>
        <v/>
      </c>
      <c r="I11661" t="str">
        <f>IF($F11661="组件","C"&amp;TEXT(COUNTIFS($B$5:$B11661,$B11661,$F$5:$F11661,"组件"),"000"),"")</f>
        <v/>
      </c>
      <c r="J11661" t="str">
        <f t="shared" si="546"/>
        <v/>
      </c>
      <c r="R11661" t="str">
        <f t="shared" si="547"/>
        <v/>
      </c>
    </row>
    <row r="11662" spans="1:18" x14ac:dyDescent="0.35">
      <c r="A11662" t="str">
        <f t="shared" si="548"/>
        <v/>
      </c>
      <c r="G11662" t="str">
        <f>IF($B11662="","",IF($J11662&lt;&gt;"",IFERROR(LOOKUP(2,1/(($B$5:$B$20000=$B11662)*($F$5:$F$20000="组件")*($I$5:$I$20000=$J11662)),$G$5:$G$20000)&amp;"."&amp;COUNTIFS($B$5:$B11662,$B11662,$J$5:$J11662,$J11662),""),COUNTIFS($B$5:$B11662,$B11662,$J$5:$J11662,"")))</f>
        <v/>
      </c>
      <c r="I11662" t="str">
        <f>IF($F11662="组件","C"&amp;TEXT(COUNTIFS($B$5:$B11662,$B11662,$F$5:$F11662,"组件"),"000"),"")</f>
        <v/>
      </c>
      <c r="J11662" t="str">
        <f t="shared" si="546"/>
        <v/>
      </c>
      <c r="R11662" t="str">
        <f t="shared" si="547"/>
        <v/>
      </c>
    </row>
    <row r="11663" spans="1:18" x14ac:dyDescent="0.35">
      <c r="A11663" t="str">
        <f t="shared" si="548"/>
        <v/>
      </c>
      <c r="G11663" t="str">
        <f>IF($B11663="","",IF($J11663&lt;&gt;"",IFERROR(LOOKUP(2,1/(($B$5:$B$20000=$B11663)*($F$5:$F$20000="组件")*($I$5:$I$20000=$J11663)),$G$5:$G$20000)&amp;"."&amp;COUNTIFS($B$5:$B11663,$B11663,$J$5:$J11663,$J11663),""),COUNTIFS($B$5:$B11663,$B11663,$J$5:$J11663,"")))</f>
        <v/>
      </c>
      <c r="I11663" t="str">
        <f>IF($F11663="组件","C"&amp;TEXT(COUNTIFS($B$5:$B11663,$B11663,$F$5:$F11663,"组件"),"000"),"")</f>
        <v/>
      </c>
      <c r="J11663" t="str">
        <f t="shared" si="546"/>
        <v/>
      </c>
      <c r="R11663" t="str">
        <f t="shared" si="547"/>
        <v/>
      </c>
    </row>
    <row r="11664" spans="1:18" x14ac:dyDescent="0.35">
      <c r="A11664" t="str">
        <f t="shared" si="548"/>
        <v/>
      </c>
      <c r="G11664" t="str">
        <f>IF($B11664="","",IF($J11664&lt;&gt;"",IFERROR(LOOKUP(2,1/(($B$5:$B$20000=$B11664)*($F$5:$F$20000="组件")*($I$5:$I$20000=$J11664)),$G$5:$G$20000)&amp;"."&amp;COUNTIFS($B$5:$B11664,$B11664,$J$5:$J11664,$J11664),""),COUNTIFS($B$5:$B11664,$B11664,$J$5:$J11664,"")))</f>
        <v/>
      </c>
      <c r="I11664" t="str">
        <f>IF($F11664="组件","C"&amp;TEXT(COUNTIFS($B$5:$B11664,$B11664,$F$5:$F11664,"组件"),"000"),"")</f>
        <v/>
      </c>
      <c r="J11664" t="str">
        <f t="shared" si="546"/>
        <v/>
      </c>
      <c r="R11664" t="str">
        <f t="shared" si="547"/>
        <v/>
      </c>
    </row>
    <row r="11665" spans="1:18" x14ac:dyDescent="0.35">
      <c r="A11665" t="str">
        <f t="shared" si="548"/>
        <v/>
      </c>
      <c r="G11665" t="str">
        <f>IF($B11665="","",IF($J11665&lt;&gt;"",IFERROR(LOOKUP(2,1/(($B$5:$B$20000=$B11665)*($F$5:$F$20000="组件")*($I$5:$I$20000=$J11665)),$G$5:$G$20000)&amp;"."&amp;COUNTIFS($B$5:$B11665,$B11665,$J$5:$J11665,$J11665),""),COUNTIFS($B$5:$B11665,$B11665,$J$5:$J11665,"")))</f>
        <v/>
      </c>
      <c r="I11665" t="str">
        <f>IF($F11665="组件","C"&amp;TEXT(COUNTIFS($B$5:$B11665,$B11665,$F$5:$F11665,"组件"),"000"),"")</f>
        <v/>
      </c>
      <c r="J11665" t="str">
        <f t="shared" si="546"/>
        <v/>
      </c>
      <c r="R11665" t="str">
        <f t="shared" si="547"/>
        <v/>
      </c>
    </row>
    <row r="11666" spans="1:18" x14ac:dyDescent="0.35">
      <c r="A11666" t="str">
        <f t="shared" si="548"/>
        <v/>
      </c>
      <c r="G11666" t="str">
        <f>IF($B11666="","",IF($J11666&lt;&gt;"",IFERROR(LOOKUP(2,1/(($B$5:$B$20000=$B11666)*($F$5:$F$20000="组件")*($I$5:$I$20000=$J11666)),$G$5:$G$20000)&amp;"."&amp;COUNTIFS($B$5:$B11666,$B11666,$J$5:$J11666,$J11666),""),COUNTIFS($B$5:$B11666,$B11666,$J$5:$J11666,"")))</f>
        <v/>
      </c>
      <c r="I11666" t="str">
        <f>IF($F11666="组件","C"&amp;TEXT(COUNTIFS($B$5:$B11666,$B11666,$F$5:$F11666,"组件"),"000"),"")</f>
        <v/>
      </c>
      <c r="J11666" t="str">
        <f t="shared" si="546"/>
        <v/>
      </c>
      <c r="R11666" t="str">
        <f t="shared" si="547"/>
        <v/>
      </c>
    </row>
    <row r="11667" spans="1:18" x14ac:dyDescent="0.35">
      <c r="A11667" t="str">
        <f t="shared" si="548"/>
        <v/>
      </c>
      <c r="G11667" t="str">
        <f>IF($B11667="","",IF($J11667&lt;&gt;"",IFERROR(LOOKUP(2,1/(($B$5:$B$20000=$B11667)*($F$5:$F$20000="组件")*($I$5:$I$20000=$J11667)),$G$5:$G$20000)&amp;"."&amp;COUNTIFS($B$5:$B11667,$B11667,$J$5:$J11667,$J11667),""),COUNTIFS($B$5:$B11667,$B11667,$J$5:$J11667,"")))</f>
        <v/>
      </c>
      <c r="I11667" t="str">
        <f>IF($F11667="组件","C"&amp;TEXT(COUNTIFS($B$5:$B11667,$B11667,$F$5:$F11667,"组件"),"000"),"")</f>
        <v/>
      </c>
      <c r="J11667" t="str">
        <f t="shared" si="546"/>
        <v/>
      </c>
      <c r="R11667" t="str">
        <f t="shared" si="547"/>
        <v/>
      </c>
    </row>
    <row r="11668" spans="1:18" x14ac:dyDescent="0.35">
      <c r="A11668" t="str">
        <f t="shared" si="548"/>
        <v/>
      </c>
      <c r="G11668" t="str">
        <f>IF($B11668="","",IF($J11668&lt;&gt;"",IFERROR(LOOKUP(2,1/(($B$5:$B$20000=$B11668)*($F$5:$F$20000="组件")*($I$5:$I$20000=$J11668)),$G$5:$G$20000)&amp;"."&amp;COUNTIFS($B$5:$B11668,$B11668,$J$5:$J11668,$J11668),""),COUNTIFS($B$5:$B11668,$B11668,$J$5:$J11668,"")))</f>
        <v/>
      </c>
      <c r="I11668" t="str">
        <f>IF($F11668="组件","C"&amp;TEXT(COUNTIFS($B$5:$B11668,$B11668,$F$5:$F11668,"组件"),"000"),"")</f>
        <v/>
      </c>
      <c r="J11668" t="str">
        <f t="shared" si="546"/>
        <v/>
      </c>
      <c r="R11668" t="str">
        <f t="shared" si="547"/>
        <v/>
      </c>
    </row>
    <row r="11669" spans="1:18" x14ac:dyDescent="0.35">
      <c r="A11669" t="str">
        <f t="shared" si="548"/>
        <v/>
      </c>
      <c r="G11669" t="str">
        <f>IF($B11669="","",IF($J11669&lt;&gt;"",IFERROR(LOOKUP(2,1/(($B$5:$B$20000=$B11669)*($F$5:$F$20000="组件")*($I$5:$I$20000=$J11669)),$G$5:$G$20000)&amp;"."&amp;COUNTIFS($B$5:$B11669,$B11669,$J$5:$J11669,$J11669),""),COUNTIFS($B$5:$B11669,$B11669,$J$5:$J11669,"")))</f>
        <v/>
      </c>
      <c r="I11669" t="str">
        <f>IF($F11669="组件","C"&amp;TEXT(COUNTIFS($B$5:$B11669,$B11669,$F$5:$F11669,"组件"),"000"),"")</f>
        <v/>
      </c>
      <c r="J11669" t="str">
        <f t="shared" si="546"/>
        <v/>
      </c>
      <c r="R11669" t="str">
        <f t="shared" si="547"/>
        <v/>
      </c>
    </row>
    <row r="11670" spans="1:18" x14ac:dyDescent="0.35">
      <c r="A11670" t="str">
        <f t="shared" si="548"/>
        <v/>
      </c>
      <c r="G11670" t="str">
        <f>IF($B11670="","",IF($J11670&lt;&gt;"",IFERROR(LOOKUP(2,1/(($B$5:$B$20000=$B11670)*($F$5:$F$20000="组件")*($I$5:$I$20000=$J11670)),$G$5:$G$20000)&amp;"."&amp;COUNTIFS($B$5:$B11670,$B11670,$J$5:$J11670,$J11670),""),COUNTIFS($B$5:$B11670,$B11670,$J$5:$J11670,"")))</f>
        <v/>
      </c>
      <c r="I11670" t="str">
        <f>IF($F11670="组件","C"&amp;TEXT(COUNTIFS($B$5:$B11670,$B11670,$F$5:$F11670,"组件"),"000"),"")</f>
        <v/>
      </c>
      <c r="J11670" t="str">
        <f t="shared" si="546"/>
        <v/>
      </c>
      <c r="R11670" t="str">
        <f t="shared" si="547"/>
        <v/>
      </c>
    </row>
    <row r="11671" spans="1:18" x14ac:dyDescent="0.35">
      <c r="A11671" t="str">
        <f t="shared" si="548"/>
        <v/>
      </c>
      <c r="G11671" t="str">
        <f>IF($B11671="","",IF($J11671&lt;&gt;"",IFERROR(LOOKUP(2,1/(($B$5:$B$20000=$B11671)*($F$5:$F$20000="组件")*($I$5:$I$20000=$J11671)),$G$5:$G$20000)&amp;"."&amp;COUNTIFS($B$5:$B11671,$B11671,$J$5:$J11671,$J11671),""),COUNTIFS($B$5:$B11671,$B11671,$J$5:$J11671,"")))</f>
        <v/>
      </c>
      <c r="I11671" t="str">
        <f>IF($F11671="组件","C"&amp;TEXT(COUNTIFS($B$5:$B11671,$B11671,$F$5:$F11671,"组件"),"000"),"")</f>
        <v/>
      </c>
      <c r="J11671" t="str">
        <f t="shared" si="546"/>
        <v/>
      </c>
      <c r="R11671" t="str">
        <f t="shared" si="547"/>
        <v/>
      </c>
    </row>
    <row r="11672" spans="1:18" x14ac:dyDescent="0.35">
      <c r="A11672" t="str">
        <f t="shared" si="548"/>
        <v/>
      </c>
      <c r="G11672" t="str">
        <f>IF($B11672="","",IF($J11672&lt;&gt;"",IFERROR(LOOKUP(2,1/(($B$5:$B$20000=$B11672)*($F$5:$F$20000="组件")*($I$5:$I$20000=$J11672)),$G$5:$G$20000)&amp;"."&amp;COUNTIFS($B$5:$B11672,$B11672,$J$5:$J11672,$J11672),""),COUNTIFS($B$5:$B11672,$B11672,$J$5:$J11672,"")))</f>
        <v/>
      </c>
      <c r="I11672" t="str">
        <f>IF($F11672="组件","C"&amp;TEXT(COUNTIFS($B$5:$B11672,$B11672,$F$5:$F11672,"组件"),"000"),"")</f>
        <v/>
      </c>
      <c r="J11672" t="str">
        <f t="shared" si="546"/>
        <v/>
      </c>
      <c r="R11672" t="str">
        <f t="shared" si="547"/>
        <v/>
      </c>
    </row>
    <row r="11673" spans="1:18" x14ac:dyDescent="0.35">
      <c r="A11673" t="str">
        <f t="shared" si="548"/>
        <v/>
      </c>
      <c r="G11673" t="str">
        <f>IF($B11673="","",IF($J11673&lt;&gt;"",IFERROR(LOOKUP(2,1/(($B$5:$B$20000=$B11673)*($F$5:$F$20000="组件")*($I$5:$I$20000=$J11673)),$G$5:$G$20000)&amp;"."&amp;COUNTIFS($B$5:$B11673,$B11673,$J$5:$J11673,$J11673),""),COUNTIFS($B$5:$B11673,$B11673,$J$5:$J11673,"")))</f>
        <v/>
      </c>
      <c r="I11673" t="str">
        <f>IF($F11673="组件","C"&amp;TEXT(COUNTIFS($B$5:$B11673,$B11673,$F$5:$F11673,"组件"),"000"),"")</f>
        <v/>
      </c>
      <c r="J11673" t="str">
        <f t="shared" si="546"/>
        <v/>
      </c>
      <c r="R11673" t="str">
        <f t="shared" si="547"/>
        <v/>
      </c>
    </row>
    <row r="11674" spans="1:18" x14ac:dyDescent="0.35">
      <c r="A11674" t="str">
        <f t="shared" si="548"/>
        <v/>
      </c>
      <c r="G11674" t="str">
        <f>IF($B11674="","",IF($J11674&lt;&gt;"",IFERROR(LOOKUP(2,1/(($B$5:$B$20000=$B11674)*($F$5:$F$20000="组件")*($I$5:$I$20000=$J11674)),$G$5:$G$20000)&amp;"."&amp;COUNTIFS($B$5:$B11674,$B11674,$J$5:$J11674,$J11674),""),COUNTIFS($B$5:$B11674,$B11674,$J$5:$J11674,"")))</f>
        <v/>
      </c>
      <c r="I11674" t="str">
        <f>IF($F11674="组件","C"&amp;TEXT(COUNTIFS($B$5:$B11674,$B11674,$F$5:$F11674,"组件"),"000"),"")</f>
        <v/>
      </c>
      <c r="J11674" t="str">
        <f t="shared" si="546"/>
        <v/>
      </c>
      <c r="R11674" t="str">
        <f t="shared" si="547"/>
        <v/>
      </c>
    </row>
    <row r="11675" spans="1:18" x14ac:dyDescent="0.35">
      <c r="A11675" t="str">
        <f t="shared" si="548"/>
        <v/>
      </c>
      <c r="G11675" t="str">
        <f>IF($B11675="","",IF($J11675&lt;&gt;"",IFERROR(LOOKUP(2,1/(($B$5:$B$20000=$B11675)*($F$5:$F$20000="组件")*($I$5:$I$20000=$J11675)),$G$5:$G$20000)&amp;"."&amp;COUNTIFS($B$5:$B11675,$B11675,$J$5:$J11675,$J11675),""),COUNTIFS($B$5:$B11675,$B11675,$J$5:$J11675,"")))</f>
        <v/>
      </c>
      <c r="I11675" t="str">
        <f>IF($F11675="组件","C"&amp;TEXT(COUNTIFS($B$5:$B11675,$B11675,$F$5:$F11675,"组件"),"000"),"")</f>
        <v/>
      </c>
      <c r="J11675" t="str">
        <f t="shared" si="546"/>
        <v/>
      </c>
      <c r="R11675" t="str">
        <f t="shared" si="547"/>
        <v/>
      </c>
    </row>
    <row r="11676" spans="1:18" x14ac:dyDescent="0.35">
      <c r="A11676" t="str">
        <f t="shared" si="548"/>
        <v/>
      </c>
      <c r="G11676" t="str">
        <f>IF($B11676="","",IF($J11676&lt;&gt;"",IFERROR(LOOKUP(2,1/(($B$5:$B$20000=$B11676)*($F$5:$F$20000="组件")*($I$5:$I$20000=$J11676)),$G$5:$G$20000)&amp;"."&amp;COUNTIFS($B$5:$B11676,$B11676,$J$5:$J11676,$J11676),""),COUNTIFS($B$5:$B11676,$B11676,$J$5:$J11676,"")))</f>
        <v/>
      </c>
      <c r="I11676" t="str">
        <f>IF($F11676="组件","C"&amp;TEXT(COUNTIFS($B$5:$B11676,$B11676,$F$5:$F11676,"组件"),"000"),"")</f>
        <v/>
      </c>
      <c r="J11676" t="str">
        <f t="shared" si="546"/>
        <v/>
      </c>
      <c r="R11676" t="str">
        <f t="shared" si="547"/>
        <v/>
      </c>
    </row>
    <row r="11677" spans="1:18" x14ac:dyDescent="0.35">
      <c r="A11677" t="str">
        <f t="shared" si="548"/>
        <v/>
      </c>
      <c r="G11677" t="str">
        <f>IF($B11677="","",IF($J11677&lt;&gt;"",IFERROR(LOOKUP(2,1/(($B$5:$B$20000=$B11677)*($F$5:$F$20000="组件")*($I$5:$I$20000=$J11677)),$G$5:$G$20000)&amp;"."&amp;COUNTIFS($B$5:$B11677,$B11677,$J$5:$J11677,$J11677),""),COUNTIFS($B$5:$B11677,$B11677,$J$5:$J11677,"")))</f>
        <v/>
      </c>
      <c r="I11677" t="str">
        <f>IF($F11677="组件","C"&amp;TEXT(COUNTIFS($B$5:$B11677,$B11677,$F$5:$F11677,"组件"),"000"),"")</f>
        <v/>
      </c>
      <c r="J11677" t="str">
        <f t="shared" si="546"/>
        <v/>
      </c>
      <c r="R11677" t="str">
        <f t="shared" si="547"/>
        <v/>
      </c>
    </row>
    <row r="11678" spans="1:18" x14ac:dyDescent="0.35">
      <c r="A11678" t="str">
        <f t="shared" si="548"/>
        <v/>
      </c>
      <c r="G11678" t="str">
        <f>IF($B11678="","",IF($J11678&lt;&gt;"",IFERROR(LOOKUP(2,1/(($B$5:$B$20000=$B11678)*($F$5:$F$20000="组件")*($I$5:$I$20000=$J11678)),$G$5:$G$20000)&amp;"."&amp;COUNTIFS($B$5:$B11678,$B11678,$J$5:$J11678,$J11678),""),COUNTIFS($B$5:$B11678,$B11678,$J$5:$J11678,"")))</f>
        <v/>
      </c>
      <c r="I11678" t="str">
        <f>IF($F11678="组件","C"&amp;TEXT(COUNTIFS($B$5:$B11678,$B11678,$F$5:$F11678,"组件"),"000"),"")</f>
        <v/>
      </c>
      <c r="J11678" t="str">
        <f t="shared" si="546"/>
        <v/>
      </c>
      <c r="R11678" t="str">
        <f t="shared" si="547"/>
        <v/>
      </c>
    </row>
    <row r="11679" spans="1:18" x14ac:dyDescent="0.35">
      <c r="A11679" t="str">
        <f t="shared" si="548"/>
        <v/>
      </c>
      <c r="G11679" t="str">
        <f>IF($B11679="","",IF($J11679&lt;&gt;"",IFERROR(LOOKUP(2,1/(($B$5:$B$20000=$B11679)*($F$5:$F$20000="组件")*($I$5:$I$20000=$J11679)),$G$5:$G$20000)&amp;"."&amp;COUNTIFS($B$5:$B11679,$B11679,$J$5:$J11679,$J11679),""),COUNTIFS($B$5:$B11679,$B11679,$J$5:$J11679,"")))</f>
        <v/>
      </c>
      <c r="I11679" t="str">
        <f>IF($F11679="组件","C"&amp;TEXT(COUNTIFS($B$5:$B11679,$B11679,$F$5:$F11679,"组件"),"000"),"")</f>
        <v/>
      </c>
      <c r="J11679" t="str">
        <f t="shared" si="546"/>
        <v/>
      </c>
      <c r="R11679" t="str">
        <f t="shared" si="547"/>
        <v/>
      </c>
    </row>
    <row r="11680" spans="1:18" x14ac:dyDescent="0.35">
      <c r="A11680" t="str">
        <f t="shared" si="548"/>
        <v/>
      </c>
      <c r="G11680" t="str">
        <f>IF($B11680="","",IF($J11680&lt;&gt;"",IFERROR(LOOKUP(2,1/(($B$5:$B$20000=$B11680)*($F$5:$F$20000="组件")*($I$5:$I$20000=$J11680)),$G$5:$G$20000)&amp;"."&amp;COUNTIFS($B$5:$B11680,$B11680,$J$5:$J11680,$J11680),""),COUNTIFS($B$5:$B11680,$B11680,$J$5:$J11680,"")))</f>
        <v/>
      </c>
      <c r="I11680" t="str">
        <f>IF($F11680="组件","C"&amp;TEXT(COUNTIFS($B$5:$B11680,$B11680,$F$5:$F11680,"组件"),"000"),"")</f>
        <v/>
      </c>
      <c r="J11680" t="str">
        <f t="shared" si="546"/>
        <v/>
      </c>
      <c r="R11680" t="str">
        <f t="shared" si="547"/>
        <v/>
      </c>
    </row>
    <row r="11681" spans="1:18" x14ac:dyDescent="0.35">
      <c r="A11681" t="str">
        <f t="shared" si="548"/>
        <v/>
      </c>
      <c r="G11681" t="str">
        <f>IF($B11681="","",IF($J11681&lt;&gt;"",IFERROR(LOOKUP(2,1/(($B$5:$B$20000=$B11681)*($F$5:$F$20000="组件")*($I$5:$I$20000=$J11681)),$G$5:$G$20000)&amp;"."&amp;COUNTIFS($B$5:$B11681,$B11681,$J$5:$J11681,$J11681),""),COUNTIFS($B$5:$B11681,$B11681,$J$5:$J11681,"")))</f>
        <v/>
      </c>
      <c r="I11681" t="str">
        <f>IF($F11681="组件","C"&amp;TEXT(COUNTIFS($B$5:$B11681,$B11681,$F$5:$F11681,"组件"),"000"),"")</f>
        <v/>
      </c>
      <c r="J11681" t="str">
        <f t="shared" si="546"/>
        <v/>
      </c>
      <c r="R11681" t="str">
        <f t="shared" si="547"/>
        <v/>
      </c>
    </row>
    <row r="11682" spans="1:18" x14ac:dyDescent="0.35">
      <c r="A11682" t="str">
        <f t="shared" si="548"/>
        <v/>
      </c>
      <c r="G11682" t="str">
        <f>IF($B11682="","",IF($J11682&lt;&gt;"",IFERROR(LOOKUP(2,1/(($B$5:$B$20000=$B11682)*($F$5:$F$20000="组件")*($I$5:$I$20000=$J11682)),$G$5:$G$20000)&amp;"."&amp;COUNTIFS($B$5:$B11682,$B11682,$J$5:$J11682,$J11682),""),COUNTIFS($B$5:$B11682,$B11682,$J$5:$J11682,"")))</f>
        <v/>
      </c>
      <c r="I11682" t="str">
        <f>IF($F11682="组件","C"&amp;TEXT(COUNTIFS($B$5:$B11682,$B11682,$F$5:$F11682,"组件"),"000"),"")</f>
        <v/>
      </c>
      <c r="J11682" t="str">
        <f t="shared" si="546"/>
        <v/>
      </c>
      <c r="R11682" t="str">
        <f t="shared" si="547"/>
        <v/>
      </c>
    </row>
    <row r="11683" spans="1:18" x14ac:dyDescent="0.35">
      <c r="A11683" t="str">
        <f t="shared" si="548"/>
        <v/>
      </c>
      <c r="G11683" t="str">
        <f>IF($B11683="","",IF($J11683&lt;&gt;"",IFERROR(LOOKUP(2,1/(($B$5:$B$20000=$B11683)*($F$5:$F$20000="组件")*($I$5:$I$20000=$J11683)),$G$5:$G$20000)&amp;"."&amp;COUNTIFS($B$5:$B11683,$B11683,$J$5:$J11683,$J11683),""),COUNTIFS($B$5:$B11683,$B11683,$J$5:$J11683,"")))</f>
        <v/>
      </c>
      <c r="I11683" t="str">
        <f>IF($F11683="组件","C"&amp;TEXT(COUNTIFS($B$5:$B11683,$B11683,$F$5:$F11683,"组件"),"000"),"")</f>
        <v/>
      </c>
      <c r="J11683" t="str">
        <f t="shared" si="546"/>
        <v/>
      </c>
      <c r="R11683" t="str">
        <f t="shared" si="547"/>
        <v/>
      </c>
    </row>
    <row r="11684" spans="1:18" x14ac:dyDescent="0.35">
      <c r="A11684" t="str">
        <f t="shared" si="548"/>
        <v/>
      </c>
      <c r="G11684" t="str">
        <f>IF($B11684="","",IF($J11684&lt;&gt;"",IFERROR(LOOKUP(2,1/(($B$5:$B$20000=$B11684)*($F$5:$F$20000="组件")*($I$5:$I$20000=$J11684)),$G$5:$G$20000)&amp;"."&amp;COUNTIFS($B$5:$B11684,$B11684,$J$5:$J11684,$J11684),""),COUNTIFS($B$5:$B11684,$B11684,$J$5:$J11684,"")))</f>
        <v/>
      </c>
      <c r="I11684" t="str">
        <f>IF($F11684="组件","C"&amp;TEXT(COUNTIFS($B$5:$B11684,$B11684,$F$5:$F11684,"组件"),"000"),"")</f>
        <v/>
      </c>
      <c r="J11684" t="str">
        <f t="shared" si="546"/>
        <v/>
      </c>
      <c r="R11684" t="str">
        <f t="shared" si="547"/>
        <v/>
      </c>
    </row>
    <row r="11685" spans="1:18" x14ac:dyDescent="0.35">
      <c r="A11685" t="str">
        <f t="shared" si="548"/>
        <v/>
      </c>
      <c r="G11685" t="str">
        <f>IF($B11685="","",IF($J11685&lt;&gt;"",IFERROR(LOOKUP(2,1/(($B$5:$B$20000=$B11685)*($F$5:$F$20000="组件")*($I$5:$I$20000=$J11685)),$G$5:$G$20000)&amp;"."&amp;COUNTIFS($B$5:$B11685,$B11685,$J$5:$J11685,$J11685),""),COUNTIFS($B$5:$B11685,$B11685,$J$5:$J11685,"")))</f>
        <v/>
      </c>
      <c r="I11685" t="str">
        <f>IF($F11685="组件","C"&amp;TEXT(COUNTIFS($B$5:$B11685,$B11685,$F$5:$F11685,"组件"),"000"),"")</f>
        <v/>
      </c>
      <c r="J11685" t="str">
        <f t="shared" si="546"/>
        <v/>
      </c>
      <c r="R11685" t="str">
        <f t="shared" si="547"/>
        <v/>
      </c>
    </row>
    <row r="11686" spans="1:18" x14ac:dyDescent="0.35">
      <c r="A11686" t="str">
        <f t="shared" si="548"/>
        <v/>
      </c>
      <c r="G11686" t="str">
        <f>IF($B11686="","",IF($J11686&lt;&gt;"",IFERROR(LOOKUP(2,1/(($B$5:$B$20000=$B11686)*($F$5:$F$20000="组件")*($I$5:$I$20000=$J11686)),$G$5:$G$20000)&amp;"."&amp;COUNTIFS($B$5:$B11686,$B11686,$J$5:$J11686,$J11686),""),COUNTIFS($B$5:$B11686,$B11686,$J$5:$J11686,"")))</f>
        <v/>
      </c>
      <c r="I11686" t="str">
        <f>IF($F11686="组件","C"&amp;TEXT(COUNTIFS($B$5:$B11686,$B11686,$F$5:$F11686,"组件"),"000"),"")</f>
        <v/>
      </c>
      <c r="J11686" t="str">
        <f t="shared" si="546"/>
        <v/>
      </c>
      <c r="R11686" t="str">
        <f t="shared" si="547"/>
        <v/>
      </c>
    </row>
    <row r="11687" spans="1:18" x14ac:dyDescent="0.35">
      <c r="A11687" t="str">
        <f t="shared" si="548"/>
        <v/>
      </c>
      <c r="G11687" t="str">
        <f>IF($B11687="","",IF($J11687&lt;&gt;"",IFERROR(LOOKUP(2,1/(($B$5:$B$20000=$B11687)*($F$5:$F$20000="组件")*($I$5:$I$20000=$J11687)),$G$5:$G$20000)&amp;"."&amp;COUNTIFS($B$5:$B11687,$B11687,$J$5:$J11687,$J11687),""),COUNTIFS($B$5:$B11687,$B11687,$J$5:$J11687,"")))</f>
        <v/>
      </c>
      <c r="I11687" t="str">
        <f>IF($F11687="组件","C"&amp;TEXT(COUNTIFS($B$5:$B11687,$B11687,$F$5:$F11687,"组件"),"000"),"")</f>
        <v/>
      </c>
      <c r="J11687" t="str">
        <f t="shared" si="546"/>
        <v/>
      </c>
      <c r="R11687" t="str">
        <f t="shared" si="547"/>
        <v/>
      </c>
    </row>
    <row r="11688" spans="1:18" x14ac:dyDescent="0.35">
      <c r="A11688" t="str">
        <f t="shared" si="548"/>
        <v/>
      </c>
      <c r="G11688" t="str">
        <f>IF($B11688="","",IF($J11688&lt;&gt;"",IFERROR(LOOKUP(2,1/(($B$5:$B$20000=$B11688)*($F$5:$F$20000="组件")*($I$5:$I$20000=$J11688)),$G$5:$G$20000)&amp;"."&amp;COUNTIFS($B$5:$B11688,$B11688,$J$5:$J11688,$J11688),""),COUNTIFS($B$5:$B11688,$B11688,$J$5:$J11688,"")))</f>
        <v/>
      </c>
      <c r="I11688" t="str">
        <f>IF($F11688="组件","C"&amp;TEXT(COUNTIFS($B$5:$B11688,$B11688,$F$5:$F11688,"组件"),"000"),"")</f>
        <v/>
      </c>
      <c r="J11688" t="str">
        <f t="shared" si="546"/>
        <v/>
      </c>
      <c r="R11688" t="str">
        <f t="shared" si="547"/>
        <v/>
      </c>
    </row>
    <row r="11689" spans="1:18" x14ac:dyDescent="0.35">
      <c r="A11689" t="str">
        <f t="shared" si="548"/>
        <v/>
      </c>
      <c r="G11689" t="str">
        <f>IF($B11689="","",IF($J11689&lt;&gt;"",IFERROR(LOOKUP(2,1/(($B$5:$B$20000=$B11689)*($F$5:$F$20000="组件")*($I$5:$I$20000=$J11689)),$G$5:$G$20000)&amp;"."&amp;COUNTIFS($B$5:$B11689,$B11689,$J$5:$J11689,$J11689),""),COUNTIFS($B$5:$B11689,$B11689,$J$5:$J11689,"")))</f>
        <v/>
      </c>
      <c r="I11689" t="str">
        <f>IF($F11689="组件","C"&amp;TEXT(COUNTIFS($B$5:$B11689,$B11689,$F$5:$F11689,"组件"),"000"),"")</f>
        <v/>
      </c>
      <c r="J11689" t="str">
        <f t="shared" si="546"/>
        <v/>
      </c>
      <c r="R11689" t="str">
        <f t="shared" si="547"/>
        <v/>
      </c>
    </row>
    <row r="11690" spans="1:18" x14ac:dyDescent="0.35">
      <c r="A11690" t="str">
        <f t="shared" si="548"/>
        <v/>
      </c>
      <c r="G11690" t="str">
        <f>IF($B11690="","",IF($J11690&lt;&gt;"",IFERROR(LOOKUP(2,1/(($B$5:$B$20000=$B11690)*($F$5:$F$20000="组件")*($I$5:$I$20000=$J11690)),$G$5:$G$20000)&amp;"."&amp;COUNTIFS($B$5:$B11690,$B11690,$J$5:$J11690,$J11690),""),COUNTIFS($B$5:$B11690,$B11690,$J$5:$J11690,"")))</f>
        <v/>
      </c>
      <c r="I11690" t="str">
        <f>IF($F11690="组件","C"&amp;TEXT(COUNTIFS($B$5:$B11690,$B11690,$F$5:$F11690,"组件"),"000"),"")</f>
        <v/>
      </c>
      <c r="J11690" t="str">
        <f t="shared" si="546"/>
        <v/>
      </c>
      <c r="R11690" t="str">
        <f t="shared" si="547"/>
        <v/>
      </c>
    </row>
    <row r="11691" spans="1:18" x14ac:dyDescent="0.35">
      <c r="A11691" t="str">
        <f t="shared" si="548"/>
        <v/>
      </c>
      <c r="G11691" t="str">
        <f>IF($B11691="","",IF($J11691&lt;&gt;"",IFERROR(LOOKUP(2,1/(($B$5:$B$20000=$B11691)*($F$5:$F$20000="组件")*($I$5:$I$20000=$J11691)),$G$5:$G$20000)&amp;"."&amp;COUNTIFS($B$5:$B11691,$B11691,$J$5:$J11691,$J11691),""),COUNTIFS($B$5:$B11691,$B11691,$J$5:$J11691,"")))</f>
        <v/>
      </c>
      <c r="I11691" t="str">
        <f>IF($F11691="组件","C"&amp;TEXT(COUNTIFS($B$5:$B11691,$B11691,$F$5:$F11691,"组件"),"000"),"")</f>
        <v/>
      </c>
      <c r="J11691" t="str">
        <f t="shared" si="546"/>
        <v/>
      </c>
      <c r="R11691" t="str">
        <f t="shared" si="547"/>
        <v/>
      </c>
    </row>
    <row r="11692" spans="1:18" x14ac:dyDescent="0.35">
      <c r="A11692" t="str">
        <f t="shared" si="548"/>
        <v/>
      </c>
      <c r="G11692" t="str">
        <f>IF($B11692="","",IF($J11692&lt;&gt;"",IFERROR(LOOKUP(2,1/(($B$5:$B$20000=$B11692)*($F$5:$F$20000="组件")*($I$5:$I$20000=$J11692)),$G$5:$G$20000)&amp;"."&amp;COUNTIFS($B$5:$B11692,$B11692,$J$5:$J11692,$J11692),""),COUNTIFS($B$5:$B11692,$B11692,$J$5:$J11692,"")))</f>
        <v/>
      </c>
      <c r="I11692" t="str">
        <f>IF($F11692="组件","C"&amp;TEXT(COUNTIFS($B$5:$B11692,$B11692,$F$5:$F11692,"组件"),"000"),"")</f>
        <v/>
      </c>
      <c r="J11692" t="str">
        <f t="shared" si="546"/>
        <v/>
      </c>
      <c r="R11692" t="str">
        <f t="shared" si="547"/>
        <v/>
      </c>
    </row>
    <row r="11693" spans="1:18" x14ac:dyDescent="0.35">
      <c r="A11693" t="str">
        <f t="shared" si="548"/>
        <v/>
      </c>
      <c r="G11693" t="str">
        <f>IF($B11693="","",IF($J11693&lt;&gt;"",IFERROR(LOOKUP(2,1/(($B$5:$B$20000=$B11693)*($F$5:$F$20000="组件")*($I$5:$I$20000=$J11693)),$G$5:$G$20000)&amp;"."&amp;COUNTIFS($B$5:$B11693,$B11693,$J$5:$J11693,$J11693),""),COUNTIFS($B$5:$B11693,$B11693,$J$5:$J11693,"")))</f>
        <v/>
      </c>
      <c r="I11693" t="str">
        <f>IF($F11693="组件","C"&amp;TEXT(COUNTIFS($B$5:$B11693,$B11693,$F$5:$F11693,"组件"),"000"),"")</f>
        <v/>
      </c>
      <c r="J11693" t="str">
        <f t="shared" si="546"/>
        <v/>
      </c>
      <c r="R11693" t="str">
        <f t="shared" si="547"/>
        <v/>
      </c>
    </row>
    <row r="11694" spans="1:18" x14ac:dyDescent="0.35">
      <c r="A11694" t="str">
        <f t="shared" si="548"/>
        <v/>
      </c>
      <c r="G11694" t="str">
        <f>IF($B11694="","",IF($J11694&lt;&gt;"",IFERROR(LOOKUP(2,1/(($B$5:$B$20000=$B11694)*($F$5:$F$20000="组件")*($I$5:$I$20000=$J11694)),$G$5:$G$20000)&amp;"."&amp;COUNTIFS($B$5:$B11694,$B11694,$J$5:$J11694,$J11694),""),COUNTIFS($B$5:$B11694,$B11694,$J$5:$J11694,"")))</f>
        <v/>
      </c>
      <c r="I11694" t="str">
        <f>IF($F11694="组件","C"&amp;TEXT(COUNTIFS($B$5:$B11694,$B11694,$F$5:$F11694,"组件"),"000"),"")</f>
        <v/>
      </c>
      <c r="J11694" t="str">
        <f t="shared" si="546"/>
        <v/>
      </c>
      <c r="R11694" t="str">
        <f t="shared" si="547"/>
        <v/>
      </c>
    </row>
    <row r="11695" spans="1:18" x14ac:dyDescent="0.35">
      <c r="A11695" t="str">
        <f t="shared" si="548"/>
        <v/>
      </c>
      <c r="G11695" t="str">
        <f>IF($B11695="","",IF($J11695&lt;&gt;"",IFERROR(LOOKUP(2,1/(($B$5:$B$20000=$B11695)*($F$5:$F$20000="组件")*($I$5:$I$20000=$J11695)),$G$5:$G$20000)&amp;"."&amp;COUNTIFS($B$5:$B11695,$B11695,$J$5:$J11695,$J11695),""),COUNTIFS($B$5:$B11695,$B11695,$J$5:$J11695,"")))</f>
        <v/>
      </c>
      <c r="I11695" t="str">
        <f>IF($F11695="组件","C"&amp;TEXT(COUNTIFS($B$5:$B11695,$B11695,$F$5:$F11695,"组件"),"000"),"")</f>
        <v/>
      </c>
      <c r="J11695" t="str">
        <f t="shared" si="546"/>
        <v/>
      </c>
      <c r="R11695" t="str">
        <f t="shared" si="547"/>
        <v/>
      </c>
    </row>
    <row r="11696" spans="1:18" x14ac:dyDescent="0.35">
      <c r="A11696" t="str">
        <f t="shared" si="548"/>
        <v/>
      </c>
      <c r="G11696" t="str">
        <f>IF($B11696="","",IF($J11696&lt;&gt;"",IFERROR(LOOKUP(2,1/(($B$5:$B$20000=$B11696)*($F$5:$F$20000="组件")*($I$5:$I$20000=$J11696)),$G$5:$G$20000)&amp;"."&amp;COUNTIFS($B$5:$B11696,$B11696,$J$5:$J11696,$J11696),""),COUNTIFS($B$5:$B11696,$B11696,$J$5:$J11696,"")))</f>
        <v/>
      </c>
      <c r="I11696" t="str">
        <f>IF($F11696="组件","C"&amp;TEXT(COUNTIFS($B$5:$B11696,$B11696,$F$5:$F11696,"组件"),"000"),"")</f>
        <v/>
      </c>
      <c r="J11696" t="str">
        <f t="shared" si="546"/>
        <v/>
      </c>
      <c r="R11696" t="str">
        <f t="shared" si="547"/>
        <v/>
      </c>
    </row>
    <row r="11697" spans="1:18" x14ac:dyDescent="0.35">
      <c r="A11697" t="str">
        <f t="shared" si="548"/>
        <v/>
      </c>
      <c r="G11697" t="str">
        <f>IF($B11697="","",IF($J11697&lt;&gt;"",IFERROR(LOOKUP(2,1/(($B$5:$B$20000=$B11697)*($F$5:$F$20000="组件")*($I$5:$I$20000=$J11697)),$G$5:$G$20000)&amp;"."&amp;COUNTIFS($B$5:$B11697,$B11697,$J$5:$J11697,$J11697),""),COUNTIFS($B$5:$B11697,$B11697,$J$5:$J11697,"")))</f>
        <v/>
      </c>
      <c r="I11697" t="str">
        <f>IF($F11697="组件","C"&amp;TEXT(COUNTIFS($B$5:$B11697,$B11697,$F$5:$F11697,"组件"),"000"),"")</f>
        <v/>
      </c>
      <c r="J11697" t="str">
        <f t="shared" si="546"/>
        <v/>
      </c>
      <c r="R11697" t="str">
        <f t="shared" si="547"/>
        <v/>
      </c>
    </row>
    <row r="11698" spans="1:18" x14ac:dyDescent="0.35">
      <c r="A11698" t="str">
        <f t="shared" si="548"/>
        <v/>
      </c>
      <c r="G11698" t="str">
        <f>IF($B11698="","",IF($J11698&lt;&gt;"",IFERROR(LOOKUP(2,1/(($B$5:$B$20000=$B11698)*($F$5:$F$20000="组件")*($I$5:$I$20000=$J11698)),$G$5:$G$20000)&amp;"."&amp;COUNTIFS($B$5:$B11698,$B11698,$J$5:$J11698,$J11698),""),COUNTIFS($B$5:$B11698,$B11698,$J$5:$J11698,"")))</f>
        <v/>
      </c>
      <c r="I11698" t="str">
        <f>IF($F11698="组件","C"&amp;TEXT(COUNTIFS($B$5:$B11698,$B11698,$F$5:$F11698,"组件"),"000"),"")</f>
        <v/>
      </c>
      <c r="J11698" t="str">
        <f t="shared" si="546"/>
        <v/>
      </c>
      <c r="R11698" t="str">
        <f t="shared" si="547"/>
        <v/>
      </c>
    </row>
    <row r="11699" spans="1:18" x14ac:dyDescent="0.35">
      <c r="A11699" t="str">
        <f t="shared" si="548"/>
        <v/>
      </c>
      <c r="G11699" t="str">
        <f>IF($B11699="","",IF($J11699&lt;&gt;"",IFERROR(LOOKUP(2,1/(($B$5:$B$20000=$B11699)*($F$5:$F$20000="组件")*($I$5:$I$20000=$J11699)),$G$5:$G$20000)&amp;"."&amp;COUNTIFS($B$5:$B11699,$B11699,$J$5:$J11699,$J11699),""),COUNTIFS($B$5:$B11699,$B11699,$J$5:$J11699,"")))</f>
        <v/>
      </c>
      <c r="I11699" t="str">
        <f>IF($F11699="组件","C"&amp;TEXT(COUNTIFS($B$5:$B11699,$B11699,$F$5:$F11699,"组件"),"000"),"")</f>
        <v/>
      </c>
      <c r="J11699" t="str">
        <f t="shared" si="546"/>
        <v/>
      </c>
      <c r="R11699" t="str">
        <f t="shared" si="547"/>
        <v/>
      </c>
    </row>
    <row r="11700" spans="1:18" x14ac:dyDescent="0.35">
      <c r="A11700" t="str">
        <f t="shared" si="548"/>
        <v/>
      </c>
      <c r="G11700" t="str">
        <f>IF($B11700="","",IF($J11700&lt;&gt;"",IFERROR(LOOKUP(2,1/(($B$5:$B$20000=$B11700)*($F$5:$F$20000="组件")*($I$5:$I$20000=$J11700)),$G$5:$G$20000)&amp;"."&amp;COUNTIFS($B$5:$B11700,$B11700,$J$5:$J11700,$J11700),""),COUNTIFS($B$5:$B11700,$B11700,$J$5:$J11700,"")))</f>
        <v/>
      </c>
      <c r="I11700" t="str">
        <f>IF($F11700="组件","C"&amp;TEXT(COUNTIFS($B$5:$B11700,$B11700,$F$5:$F11700,"组件"),"000"),"")</f>
        <v/>
      </c>
      <c r="J11700" t="str">
        <f t="shared" si="546"/>
        <v/>
      </c>
      <c r="R11700" t="str">
        <f t="shared" si="547"/>
        <v/>
      </c>
    </row>
    <row r="11701" spans="1:18" x14ac:dyDescent="0.35">
      <c r="A11701" t="str">
        <f t="shared" si="548"/>
        <v/>
      </c>
      <c r="G11701" t="str">
        <f>IF($B11701="","",IF($J11701&lt;&gt;"",IFERROR(LOOKUP(2,1/(($B$5:$B$20000=$B11701)*($F$5:$F$20000="组件")*($I$5:$I$20000=$J11701)),$G$5:$G$20000)&amp;"."&amp;COUNTIFS($B$5:$B11701,$B11701,$J$5:$J11701,$J11701),""),COUNTIFS($B$5:$B11701,$B11701,$J$5:$J11701,"")))</f>
        <v/>
      </c>
      <c r="I11701" t="str">
        <f>IF($F11701="组件","C"&amp;TEXT(COUNTIFS($B$5:$B11701,$B11701,$F$5:$F11701,"组件"),"000"),"")</f>
        <v/>
      </c>
      <c r="J11701" t="str">
        <f t="shared" si="546"/>
        <v/>
      </c>
      <c r="R11701" t="str">
        <f t="shared" si="547"/>
        <v/>
      </c>
    </row>
    <row r="11702" spans="1:18" x14ac:dyDescent="0.35">
      <c r="A11702" t="str">
        <f t="shared" si="548"/>
        <v/>
      </c>
      <c r="G11702" t="str">
        <f>IF($B11702="","",IF($J11702&lt;&gt;"",IFERROR(LOOKUP(2,1/(($B$5:$B$20000=$B11702)*($F$5:$F$20000="组件")*($I$5:$I$20000=$J11702)),$G$5:$G$20000)&amp;"."&amp;COUNTIFS($B$5:$B11702,$B11702,$J$5:$J11702,$J11702),""),COUNTIFS($B$5:$B11702,$B11702,$J$5:$J11702,"")))</f>
        <v/>
      </c>
      <c r="I11702" t="str">
        <f>IF($F11702="组件","C"&amp;TEXT(COUNTIFS($B$5:$B11702,$B11702,$F$5:$F11702,"组件"),"000"),"")</f>
        <v/>
      </c>
      <c r="J11702" t="str">
        <f t="shared" si="546"/>
        <v/>
      </c>
      <c r="R11702" t="str">
        <f t="shared" si="547"/>
        <v/>
      </c>
    </row>
    <row r="11703" spans="1:18" x14ac:dyDescent="0.35">
      <c r="A11703" t="str">
        <f t="shared" si="548"/>
        <v/>
      </c>
      <c r="G11703" t="str">
        <f>IF($B11703="","",IF($J11703&lt;&gt;"",IFERROR(LOOKUP(2,1/(($B$5:$B$20000=$B11703)*($F$5:$F$20000="组件")*($I$5:$I$20000=$J11703)),$G$5:$G$20000)&amp;"."&amp;COUNTIFS($B$5:$B11703,$B11703,$J$5:$J11703,$J11703),""),COUNTIFS($B$5:$B11703,$B11703,$J$5:$J11703,"")))</f>
        <v/>
      </c>
      <c r="I11703" t="str">
        <f>IF($F11703="组件","C"&amp;TEXT(COUNTIFS($B$5:$B11703,$B11703,$F$5:$F11703,"组件"),"000"),"")</f>
        <v/>
      </c>
      <c r="J11703" t="str">
        <f t="shared" si="546"/>
        <v/>
      </c>
      <c r="R11703" t="str">
        <f t="shared" si="547"/>
        <v/>
      </c>
    </row>
    <row r="11704" spans="1:18" x14ac:dyDescent="0.35">
      <c r="A11704" t="str">
        <f t="shared" si="548"/>
        <v/>
      </c>
      <c r="G11704" t="str">
        <f>IF($B11704="","",IF($J11704&lt;&gt;"",IFERROR(LOOKUP(2,1/(($B$5:$B$20000=$B11704)*($F$5:$F$20000="组件")*($I$5:$I$20000=$J11704)),$G$5:$G$20000)&amp;"."&amp;COUNTIFS($B$5:$B11704,$B11704,$J$5:$J11704,$J11704),""),COUNTIFS($B$5:$B11704,$B11704,$J$5:$J11704,"")))</f>
        <v/>
      </c>
      <c r="I11704" t="str">
        <f>IF($F11704="组件","C"&amp;TEXT(COUNTIFS($B$5:$B11704,$B11704,$F$5:$F11704,"组件"),"000"),"")</f>
        <v/>
      </c>
      <c r="J11704" t="str">
        <f t="shared" si="546"/>
        <v/>
      </c>
      <c r="R11704" t="str">
        <f t="shared" si="547"/>
        <v/>
      </c>
    </row>
    <row r="11705" spans="1:18" x14ac:dyDescent="0.35">
      <c r="A11705" t="str">
        <f t="shared" si="548"/>
        <v/>
      </c>
      <c r="G11705" t="str">
        <f>IF($B11705="","",IF($J11705&lt;&gt;"",IFERROR(LOOKUP(2,1/(($B$5:$B$20000=$B11705)*($F$5:$F$20000="组件")*($I$5:$I$20000=$J11705)),$G$5:$G$20000)&amp;"."&amp;COUNTIFS($B$5:$B11705,$B11705,$J$5:$J11705,$J11705),""),COUNTIFS($B$5:$B11705,$B11705,$J$5:$J11705,"")))</f>
        <v/>
      </c>
      <c r="I11705" t="str">
        <f>IF($F11705="组件","C"&amp;TEXT(COUNTIFS($B$5:$B11705,$B11705,$F$5:$F11705,"组件"),"000"),"")</f>
        <v/>
      </c>
      <c r="J11705" t="str">
        <f t="shared" si="546"/>
        <v/>
      </c>
      <c r="R11705" t="str">
        <f t="shared" si="547"/>
        <v/>
      </c>
    </row>
    <row r="11706" spans="1:18" x14ac:dyDescent="0.35">
      <c r="A11706" t="str">
        <f t="shared" si="548"/>
        <v/>
      </c>
      <c r="G11706" t="str">
        <f>IF($B11706="","",IF($J11706&lt;&gt;"",IFERROR(LOOKUP(2,1/(($B$5:$B$20000=$B11706)*($F$5:$F$20000="组件")*($I$5:$I$20000=$J11706)),$G$5:$G$20000)&amp;"."&amp;COUNTIFS($B$5:$B11706,$B11706,$J$5:$J11706,$J11706),""),COUNTIFS($B$5:$B11706,$B11706,$J$5:$J11706,"")))</f>
        <v/>
      </c>
      <c r="I11706" t="str">
        <f>IF($F11706="组件","C"&amp;TEXT(COUNTIFS($B$5:$B11706,$B11706,$F$5:$F11706,"组件"),"000"),"")</f>
        <v/>
      </c>
      <c r="J11706" t="str">
        <f t="shared" si="546"/>
        <v/>
      </c>
      <c r="R11706" t="str">
        <f t="shared" si="547"/>
        <v/>
      </c>
    </row>
    <row r="11707" spans="1:18" x14ac:dyDescent="0.35">
      <c r="A11707" t="str">
        <f t="shared" si="548"/>
        <v/>
      </c>
      <c r="G11707" t="str">
        <f>IF($B11707="","",IF($J11707&lt;&gt;"",IFERROR(LOOKUP(2,1/(($B$5:$B$20000=$B11707)*($F$5:$F$20000="组件")*($I$5:$I$20000=$J11707)),$G$5:$G$20000)&amp;"."&amp;COUNTIFS($B$5:$B11707,$B11707,$J$5:$J11707,$J11707),""),COUNTIFS($B$5:$B11707,$B11707,$J$5:$J11707,"")))</f>
        <v/>
      </c>
      <c r="I11707" t="str">
        <f>IF($F11707="组件","C"&amp;TEXT(COUNTIFS($B$5:$B11707,$B11707,$F$5:$F11707,"组件"),"000"),"")</f>
        <v/>
      </c>
      <c r="J11707" t="str">
        <f t="shared" si="546"/>
        <v/>
      </c>
      <c r="R11707" t="str">
        <f t="shared" si="547"/>
        <v/>
      </c>
    </row>
    <row r="11708" spans="1:18" x14ac:dyDescent="0.35">
      <c r="A11708" t="str">
        <f t="shared" si="548"/>
        <v/>
      </c>
      <c r="G11708" t="str">
        <f>IF($B11708="","",IF($J11708&lt;&gt;"",IFERROR(LOOKUP(2,1/(($B$5:$B$20000=$B11708)*($F$5:$F$20000="组件")*($I$5:$I$20000=$J11708)),$G$5:$G$20000)&amp;"."&amp;COUNTIFS($B$5:$B11708,$B11708,$J$5:$J11708,$J11708),""),COUNTIFS($B$5:$B11708,$B11708,$J$5:$J11708,"")))</f>
        <v/>
      </c>
      <c r="I11708" t="str">
        <f>IF($F11708="组件","C"&amp;TEXT(COUNTIFS($B$5:$B11708,$B11708,$F$5:$F11708,"组件"),"000"),"")</f>
        <v/>
      </c>
      <c r="J11708" t="str">
        <f t="shared" si="546"/>
        <v/>
      </c>
      <c r="R11708" t="str">
        <f t="shared" si="547"/>
        <v/>
      </c>
    </row>
    <row r="11709" spans="1:18" x14ac:dyDescent="0.35">
      <c r="A11709" t="str">
        <f t="shared" si="548"/>
        <v/>
      </c>
      <c r="G11709" t="str">
        <f>IF($B11709="","",IF($J11709&lt;&gt;"",IFERROR(LOOKUP(2,1/(($B$5:$B$20000=$B11709)*($F$5:$F$20000="组件")*($I$5:$I$20000=$J11709)),$G$5:$G$20000)&amp;"."&amp;COUNTIFS($B$5:$B11709,$B11709,$J$5:$J11709,$J11709),""),COUNTIFS($B$5:$B11709,$B11709,$J$5:$J11709,"")))</f>
        <v/>
      </c>
      <c r="I11709" t="str">
        <f>IF($F11709="组件","C"&amp;TEXT(COUNTIFS($B$5:$B11709,$B11709,$F$5:$F11709,"组件"),"000"),"")</f>
        <v/>
      </c>
      <c r="J11709" t="str">
        <f t="shared" si="546"/>
        <v/>
      </c>
      <c r="R11709" t="str">
        <f t="shared" si="547"/>
        <v/>
      </c>
    </row>
    <row r="11710" spans="1:18" x14ac:dyDescent="0.35">
      <c r="A11710" t="str">
        <f t="shared" si="548"/>
        <v/>
      </c>
      <c r="G11710" t="str">
        <f>IF($B11710="","",IF($J11710&lt;&gt;"",IFERROR(LOOKUP(2,1/(($B$5:$B$20000=$B11710)*($F$5:$F$20000="组件")*($I$5:$I$20000=$J11710)),$G$5:$G$20000)&amp;"."&amp;COUNTIFS($B$5:$B11710,$B11710,$J$5:$J11710,$J11710),""),COUNTIFS($B$5:$B11710,$B11710,$J$5:$J11710,"")))</f>
        <v/>
      </c>
      <c r="I11710" t="str">
        <f>IF($F11710="组件","C"&amp;TEXT(COUNTIFS($B$5:$B11710,$B11710,$F$5:$F11710,"组件"),"000"),"")</f>
        <v/>
      </c>
      <c r="J11710" t="str">
        <f t="shared" si="546"/>
        <v/>
      </c>
      <c r="R11710" t="str">
        <f t="shared" si="547"/>
        <v/>
      </c>
    </row>
    <row r="11711" spans="1:18" x14ac:dyDescent="0.35">
      <c r="A11711" t="str">
        <f t="shared" si="548"/>
        <v/>
      </c>
      <c r="G11711" t="str">
        <f>IF($B11711="","",IF($J11711&lt;&gt;"",IFERROR(LOOKUP(2,1/(($B$5:$B$20000=$B11711)*($F$5:$F$20000="组件")*($I$5:$I$20000=$J11711)),$G$5:$G$20000)&amp;"."&amp;COUNTIFS($B$5:$B11711,$B11711,$J$5:$J11711,$J11711),""),COUNTIFS($B$5:$B11711,$B11711,$J$5:$J11711,"")))</f>
        <v/>
      </c>
      <c r="I11711" t="str">
        <f>IF($F11711="组件","C"&amp;TEXT(COUNTIFS($B$5:$B11711,$B11711,$F$5:$F11711,"组件"),"000"),"")</f>
        <v/>
      </c>
      <c r="J11711" t="str">
        <f t="shared" si="546"/>
        <v/>
      </c>
      <c r="R11711" t="str">
        <f t="shared" si="547"/>
        <v/>
      </c>
    </row>
    <row r="11712" spans="1:18" x14ac:dyDescent="0.35">
      <c r="A11712" t="str">
        <f t="shared" si="548"/>
        <v/>
      </c>
      <c r="G11712" t="str">
        <f>IF($B11712="","",IF($J11712&lt;&gt;"",IFERROR(LOOKUP(2,1/(($B$5:$B$20000=$B11712)*($F$5:$F$20000="组件")*($I$5:$I$20000=$J11712)),$G$5:$G$20000)&amp;"."&amp;COUNTIFS($B$5:$B11712,$B11712,$J$5:$J11712,$J11712),""),COUNTIFS($B$5:$B11712,$B11712,$J$5:$J11712,"")))</f>
        <v/>
      </c>
      <c r="I11712" t="str">
        <f>IF($F11712="组件","C"&amp;TEXT(COUNTIFS($B$5:$B11712,$B11712,$F$5:$F11712,"组件"),"000"),"")</f>
        <v/>
      </c>
      <c r="J11712" t="str">
        <f t="shared" si="546"/>
        <v/>
      </c>
      <c r="R11712" t="str">
        <f t="shared" si="547"/>
        <v/>
      </c>
    </row>
    <row r="11713" spans="1:18" x14ac:dyDescent="0.35">
      <c r="A11713" t="str">
        <f t="shared" si="548"/>
        <v/>
      </c>
      <c r="G11713" t="str">
        <f>IF($B11713="","",IF($J11713&lt;&gt;"",IFERROR(LOOKUP(2,1/(($B$5:$B$20000=$B11713)*($F$5:$F$20000="组件")*($I$5:$I$20000=$J11713)),$G$5:$G$20000)&amp;"."&amp;COUNTIFS($B$5:$B11713,$B11713,$J$5:$J11713,$J11713),""),COUNTIFS($B$5:$B11713,$B11713,$J$5:$J11713,"")))</f>
        <v/>
      </c>
      <c r="I11713" t="str">
        <f>IF($F11713="组件","C"&amp;TEXT(COUNTIFS($B$5:$B11713,$B11713,$F$5:$F11713,"组件"),"000"),"")</f>
        <v/>
      </c>
      <c r="J11713" t="str">
        <f t="shared" si="546"/>
        <v/>
      </c>
      <c r="R11713" t="str">
        <f t="shared" si="547"/>
        <v/>
      </c>
    </row>
    <row r="11714" spans="1:18" x14ac:dyDescent="0.35">
      <c r="A11714" t="str">
        <f t="shared" si="548"/>
        <v/>
      </c>
      <c r="G11714" t="str">
        <f>IF($B11714="","",IF($J11714&lt;&gt;"",IFERROR(LOOKUP(2,1/(($B$5:$B$20000=$B11714)*($F$5:$F$20000="组件")*($I$5:$I$20000=$J11714)),$G$5:$G$20000)&amp;"."&amp;COUNTIFS($B$5:$B11714,$B11714,$J$5:$J11714,$J11714),""),COUNTIFS($B$5:$B11714,$B11714,$J$5:$J11714,"")))</f>
        <v/>
      </c>
      <c r="I11714" t="str">
        <f>IF($F11714="组件","C"&amp;TEXT(COUNTIFS($B$5:$B11714,$B11714,$F$5:$F11714,"组件"),"000"),"")</f>
        <v/>
      </c>
      <c r="J11714" t="str">
        <f t="shared" si="546"/>
        <v/>
      </c>
      <c r="R11714" t="str">
        <f t="shared" si="547"/>
        <v/>
      </c>
    </row>
    <row r="11715" spans="1:18" x14ac:dyDescent="0.35">
      <c r="A11715" t="str">
        <f t="shared" si="548"/>
        <v/>
      </c>
      <c r="G11715" t="str">
        <f>IF($B11715="","",IF($J11715&lt;&gt;"",IFERROR(LOOKUP(2,1/(($B$5:$B$20000=$B11715)*($F$5:$F$20000="组件")*($I$5:$I$20000=$J11715)),$G$5:$G$20000)&amp;"."&amp;COUNTIFS($B$5:$B11715,$B11715,$J$5:$J11715,$J11715),""),COUNTIFS($B$5:$B11715,$B11715,$J$5:$J11715,"")))</f>
        <v/>
      </c>
      <c r="I11715" t="str">
        <f>IF($F11715="组件","C"&amp;TEXT(COUNTIFS($B$5:$B11715,$B11715,$F$5:$F11715,"组件"),"000"),"")</f>
        <v/>
      </c>
      <c r="J11715" t="str">
        <f t="shared" si="546"/>
        <v/>
      </c>
      <c r="R11715" t="str">
        <f t="shared" si="547"/>
        <v/>
      </c>
    </row>
    <row r="11716" spans="1:18" x14ac:dyDescent="0.35">
      <c r="A11716" t="str">
        <f t="shared" si="548"/>
        <v/>
      </c>
      <c r="G11716" t="str">
        <f>IF($B11716="","",IF($J11716&lt;&gt;"",IFERROR(LOOKUP(2,1/(($B$5:$B$20000=$B11716)*($F$5:$F$20000="组件")*($I$5:$I$20000=$J11716)),$G$5:$G$20000)&amp;"."&amp;COUNTIFS($B$5:$B11716,$B11716,$J$5:$J11716,$J11716),""),COUNTIFS($B$5:$B11716,$B11716,$J$5:$J11716,"")))</f>
        <v/>
      </c>
      <c r="I11716" t="str">
        <f>IF($F11716="组件","C"&amp;TEXT(COUNTIFS($B$5:$B11716,$B11716,$F$5:$F11716,"组件"),"000"),"")</f>
        <v/>
      </c>
      <c r="J11716" t="str">
        <f t="shared" si="546"/>
        <v/>
      </c>
      <c r="R11716" t="str">
        <f t="shared" si="547"/>
        <v/>
      </c>
    </row>
    <row r="11717" spans="1:18" x14ac:dyDescent="0.35">
      <c r="A11717" t="str">
        <f t="shared" si="548"/>
        <v/>
      </c>
      <c r="G11717" t="str">
        <f>IF($B11717="","",IF($J11717&lt;&gt;"",IFERROR(LOOKUP(2,1/(($B$5:$B$20000=$B11717)*($F$5:$F$20000="组件")*($I$5:$I$20000=$J11717)),$G$5:$G$20000)&amp;"."&amp;COUNTIFS($B$5:$B11717,$B11717,$J$5:$J11717,$J11717),""),COUNTIFS($B$5:$B11717,$B11717,$J$5:$J11717,"")))</f>
        <v/>
      </c>
      <c r="I11717" t="str">
        <f>IF($F11717="组件","C"&amp;TEXT(COUNTIFS($B$5:$B11717,$B11717,$F$5:$F11717,"组件"),"000"),"")</f>
        <v/>
      </c>
      <c r="J11717" t="str">
        <f t="shared" ref="J11717:J11780" si="549">IF($B11717="","",IF($F11717="组件","",IF($Q11717&lt;&gt;"",IF(AND($B11717=$B11716,$F11716="组件"),$I11716,IF(AND($B11717=$B11716,$J11716&lt;&gt;""),$J11716,"")),"")))</f>
        <v/>
      </c>
      <c r="R11717" t="str">
        <f t="shared" ref="R11717:R11780" si="550">IF($B11717="","",IF($J11717&lt;&gt;"",IFERROR(LOOKUP(2,1/(($B$5:$B$20000=$B11717)*($F$5:$F$20000="组件")*($I$5:$I$20000=$J11717)),$R$5:$R$20000)*IF($Q11717="",1,$Q11717),""),IF($P11717="","",IF($Q11717="",$P11717,$P11717*$Q11717))))</f>
        <v/>
      </c>
    </row>
    <row r="11718" spans="1:18" x14ac:dyDescent="0.35">
      <c r="A11718" t="str">
        <f t="shared" ref="A11718:A11781" si="551">IF(B11718="","",IF(B11718=B11717,A11717,A11717+1))</f>
        <v/>
      </c>
      <c r="G11718" t="str">
        <f>IF($B11718="","",IF($J11718&lt;&gt;"",IFERROR(LOOKUP(2,1/(($B$5:$B$20000=$B11718)*($F$5:$F$20000="组件")*($I$5:$I$20000=$J11718)),$G$5:$G$20000)&amp;"."&amp;COUNTIFS($B$5:$B11718,$B11718,$J$5:$J11718,$J11718),""),COUNTIFS($B$5:$B11718,$B11718,$J$5:$J11718,"")))</f>
        <v/>
      </c>
      <c r="I11718" t="str">
        <f>IF($F11718="组件","C"&amp;TEXT(COUNTIFS($B$5:$B11718,$B11718,$F$5:$F11718,"组件"),"000"),"")</f>
        <v/>
      </c>
      <c r="J11718" t="str">
        <f t="shared" si="549"/>
        <v/>
      </c>
      <c r="R11718" t="str">
        <f t="shared" si="550"/>
        <v/>
      </c>
    </row>
    <row r="11719" spans="1:18" x14ac:dyDescent="0.35">
      <c r="A11719" t="str">
        <f t="shared" si="551"/>
        <v/>
      </c>
      <c r="G11719" t="str">
        <f>IF($B11719="","",IF($J11719&lt;&gt;"",IFERROR(LOOKUP(2,1/(($B$5:$B$20000=$B11719)*($F$5:$F$20000="组件")*($I$5:$I$20000=$J11719)),$G$5:$G$20000)&amp;"."&amp;COUNTIFS($B$5:$B11719,$B11719,$J$5:$J11719,$J11719),""),COUNTIFS($B$5:$B11719,$B11719,$J$5:$J11719,"")))</f>
        <v/>
      </c>
      <c r="I11719" t="str">
        <f>IF($F11719="组件","C"&amp;TEXT(COUNTIFS($B$5:$B11719,$B11719,$F$5:$F11719,"组件"),"000"),"")</f>
        <v/>
      </c>
      <c r="J11719" t="str">
        <f t="shared" si="549"/>
        <v/>
      </c>
      <c r="R11719" t="str">
        <f t="shared" si="550"/>
        <v/>
      </c>
    </row>
    <row r="11720" spans="1:18" x14ac:dyDescent="0.35">
      <c r="A11720" t="str">
        <f t="shared" si="551"/>
        <v/>
      </c>
      <c r="G11720" t="str">
        <f>IF($B11720="","",IF($J11720&lt;&gt;"",IFERROR(LOOKUP(2,1/(($B$5:$B$20000=$B11720)*($F$5:$F$20000="组件")*($I$5:$I$20000=$J11720)),$G$5:$G$20000)&amp;"."&amp;COUNTIFS($B$5:$B11720,$B11720,$J$5:$J11720,$J11720),""),COUNTIFS($B$5:$B11720,$B11720,$J$5:$J11720,"")))</f>
        <v/>
      </c>
      <c r="I11720" t="str">
        <f>IF($F11720="组件","C"&amp;TEXT(COUNTIFS($B$5:$B11720,$B11720,$F$5:$F11720,"组件"),"000"),"")</f>
        <v/>
      </c>
      <c r="J11720" t="str">
        <f t="shared" si="549"/>
        <v/>
      </c>
      <c r="R11720" t="str">
        <f t="shared" si="550"/>
        <v/>
      </c>
    </row>
    <row r="11721" spans="1:18" x14ac:dyDescent="0.35">
      <c r="A11721" t="str">
        <f t="shared" si="551"/>
        <v/>
      </c>
      <c r="G11721" t="str">
        <f>IF($B11721="","",IF($J11721&lt;&gt;"",IFERROR(LOOKUP(2,1/(($B$5:$B$20000=$B11721)*($F$5:$F$20000="组件")*($I$5:$I$20000=$J11721)),$G$5:$G$20000)&amp;"."&amp;COUNTIFS($B$5:$B11721,$B11721,$J$5:$J11721,$J11721),""),COUNTIFS($B$5:$B11721,$B11721,$J$5:$J11721,"")))</f>
        <v/>
      </c>
      <c r="I11721" t="str">
        <f>IF($F11721="组件","C"&amp;TEXT(COUNTIFS($B$5:$B11721,$B11721,$F$5:$F11721,"组件"),"000"),"")</f>
        <v/>
      </c>
      <c r="J11721" t="str">
        <f t="shared" si="549"/>
        <v/>
      </c>
      <c r="R11721" t="str">
        <f t="shared" si="550"/>
        <v/>
      </c>
    </row>
    <row r="11722" spans="1:18" x14ac:dyDescent="0.35">
      <c r="A11722" t="str">
        <f t="shared" si="551"/>
        <v/>
      </c>
      <c r="G11722" t="str">
        <f>IF($B11722="","",IF($J11722&lt;&gt;"",IFERROR(LOOKUP(2,1/(($B$5:$B$20000=$B11722)*($F$5:$F$20000="组件")*($I$5:$I$20000=$J11722)),$G$5:$G$20000)&amp;"."&amp;COUNTIFS($B$5:$B11722,$B11722,$J$5:$J11722,$J11722),""),COUNTIFS($B$5:$B11722,$B11722,$J$5:$J11722,"")))</f>
        <v/>
      </c>
      <c r="I11722" t="str">
        <f>IF($F11722="组件","C"&amp;TEXT(COUNTIFS($B$5:$B11722,$B11722,$F$5:$F11722,"组件"),"000"),"")</f>
        <v/>
      </c>
      <c r="J11722" t="str">
        <f t="shared" si="549"/>
        <v/>
      </c>
      <c r="R11722" t="str">
        <f t="shared" si="550"/>
        <v/>
      </c>
    </row>
    <row r="11723" spans="1:18" x14ac:dyDescent="0.35">
      <c r="A11723" t="str">
        <f t="shared" si="551"/>
        <v/>
      </c>
      <c r="G11723" t="str">
        <f>IF($B11723="","",IF($J11723&lt;&gt;"",IFERROR(LOOKUP(2,1/(($B$5:$B$20000=$B11723)*($F$5:$F$20000="组件")*($I$5:$I$20000=$J11723)),$G$5:$G$20000)&amp;"."&amp;COUNTIFS($B$5:$B11723,$B11723,$J$5:$J11723,$J11723),""),COUNTIFS($B$5:$B11723,$B11723,$J$5:$J11723,"")))</f>
        <v/>
      </c>
      <c r="I11723" t="str">
        <f>IF($F11723="组件","C"&amp;TEXT(COUNTIFS($B$5:$B11723,$B11723,$F$5:$F11723,"组件"),"000"),"")</f>
        <v/>
      </c>
      <c r="J11723" t="str">
        <f t="shared" si="549"/>
        <v/>
      </c>
      <c r="R11723" t="str">
        <f t="shared" si="550"/>
        <v/>
      </c>
    </row>
    <row r="11724" spans="1:18" x14ac:dyDescent="0.35">
      <c r="A11724" t="str">
        <f t="shared" si="551"/>
        <v/>
      </c>
      <c r="G11724" t="str">
        <f>IF($B11724="","",IF($J11724&lt;&gt;"",IFERROR(LOOKUP(2,1/(($B$5:$B$20000=$B11724)*($F$5:$F$20000="组件")*($I$5:$I$20000=$J11724)),$G$5:$G$20000)&amp;"."&amp;COUNTIFS($B$5:$B11724,$B11724,$J$5:$J11724,$J11724),""),COUNTIFS($B$5:$B11724,$B11724,$J$5:$J11724,"")))</f>
        <v/>
      </c>
      <c r="I11724" t="str">
        <f>IF($F11724="组件","C"&amp;TEXT(COUNTIFS($B$5:$B11724,$B11724,$F$5:$F11724,"组件"),"000"),"")</f>
        <v/>
      </c>
      <c r="J11724" t="str">
        <f t="shared" si="549"/>
        <v/>
      </c>
      <c r="R11724" t="str">
        <f t="shared" si="550"/>
        <v/>
      </c>
    </row>
    <row r="11725" spans="1:18" x14ac:dyDescent="0.35">
      <c r="A11725" t="str">
        <f t="shared" si="551"/>
        <v/>
      </c>
      <c r="G11725" t="str">
        <f>IF($B11725="","",IF($J11725&lt;&gt;"",IFERROR(LOOKUP(2,1/(($B$5:$B$20000=$B11725)*($F$5:$F$20000="组件")*($I$5:$I$20000=$J11725)),$G$5:$G$20000)&amp;"."&amp;COUNTIFS($B$5:$B11725,$B11725,$J$5:$J11725,$J11725),""),COUNTIFS($B$5:$B11725,$B11725,$J$5:$J11725,"")))</f>
        <v/>
      </c>
      <c r="I11725" t="str">
        <f>IF($F11725="组件","C"&amp;TEXT(COUNTIFS($B$5:$B11725,$B11725,$F$5:$F11725,"组件"),"000"),"")</f>
        <v/>
      </c>
      <c r="J11725" t="str">
        <f t="shared" si="549"/>
        <v/>
      </c>
      <c r="R11725" t="str">
        <f t="shared" si="550"/>
        <v/>
      </c>
    </row>
    <row r="11726" spans="1:18" x14ac:dyDescent="0.35">
      <c r="A11726" t="str">
        <f t="shared" si="551"/>
        <v/>
      </c>
      <c r="G11726" t="str">
        <f>IF($B11726="","",IF($J11726&lt;&gt;"",IFERROR(LOOKUP(2,1/(($B$5:$B$20000=$B11726)*($F$5:$F$20000="组件")*($I$5:$I$20000=$J11726)),$G$5:$G$20000)&amp;"."&amp;COUNTIFS($B$5:$B11726,$B11726,$J$5:$J11726,$J11726),""),COUNTIFS($B$5:$B11726,$B11726,$J$5:$J11726,"")))</f>
        <v/>
      </c>
      <c r="I11726" t="str">
        <f>IF($F11726="组件","C"&amp;TEXT(COUNTIFS($B$5:$B11726,$B11726,$F$5:$F11726,"组件"),"000"),"")</f>
        <v/>
      </c>
      <c r="J11726" t="str">
        <f t="shared" si="549"/>
        <v/>
      </c>
      <c r="R11726" t="str">
        <f t="shared" si="550"/>
        <v/>
      </c>
    </row>
    <row r="11727" spans="1:18" x14ac:dyDescent="0.35">
      <c r="A11727" t="str">
        <f t="shared" si="551"/>
        <v/>
      </c>
      <c r="G11727" t="str">
        <f>IF($B11727="","",IF($J11727&lt;&gt;"",IFERROR(LOOKUP(2,1/(($B$5:$B$20000=$B11727)*($F$5:$F$20000="组件")*($I$5:$I$20000=$J11727)),$G$5:$G$20000)&amp;"."&amp;COUNTIFS($B$5:$B11727,$B11727,$J$5:$J11727,$J11727),""),COUNTIFS($B$5:$B11727,$B11727,$J$5:$J11727,"")))</f>
        <v/>
      </c>
      <c r="I11727" t="str">
        <f>IF($F11727="组件","C"&amp;TEXT(COUNTIFS($B$5:$B11727,$B11727,$F$5:$F11727,"组件"),"000"),"")</f>
        <v/>
      </c>
      <c r="J11727" t="str">
        <f t="shared" si="549"/>
        <v/>
      </c>
      <c r="R11727" t="str">
        <f t="shared" si="550"/>
        <v/>
      </c>
    </row>
    <row r="11728" spans="1:18" x14ac:dyDescent="0.35">
      <c r="A11728" t="str">
        <f t="shared" si="551"/>
        <v/>
      </c>
      <c r="G11728" t="str">
        <f>IF($B11728="","",IF($J11728&lt;&gt;"",IFERROR(LOOKUP(2,1/(($B$5:$B$20000=$B11728)*($F$5:$F$20000="组件")*($I$5:$I$20000=$J11728)),$G$5:$G$20000)&amp;"."&amp;COUNTIFS($B$5:$B11728,$B11728,$J$5:$J11728,$J11728),""),COUNTIFS($B$5:$B11728,$B11728,$J$5:$J11728,"")))</f>
        <v/>
      </c>
      <c r="I11728" t="str">
        <f>IF($F11728="组件","C"&amp;TEXT(COUNTIFS($B$5:$B11728,$B11728,$F$5:$F11728,"组件"),"000"),"")</f>
        <v/>
      </c>
      <c r="J11728" t="str">
        <f t="shared" si="549"/>
        <v/>
      </c>
      <c r="R11728" t="str">
        <f t="shared" si="550"/>
        <v/>
      </c>
    </row>
    <row r="11729" spans="1:18" x14ac:dyDescent="0.35">
      <c r="A11729" t="str">
        <f t="shared" si="551"/>
        <v/>
      </c>
      <c r="G11729" t="str">
        <f>IF($B11729="","",IF($J11729&lt;&gt;"",IFERROR(LOOKUP(2,1/(($B$5:$B$20000=$B11729)*($F$5:$F$20000="组件")*($I$5:$I$20000=$J11729)),$G$5:$G$20000)&amp;"."&amp;COUNTIFS($B$5:$B11729,$B11729,$J$5:$J11729,$J11729),""),COUNTIFS($B$5:$B11729,$B11729,$J$5:$J11729,"")))</f>
        <v/>
      </c>
      <c r="I11729" t="str">
        <f>IF($F11729="组件","C"&amp;TEXT(COUNTIFS($B$5:$B11729,$B11729,$F$5:$F11729,"组件"),"000"),"")</f>
        <v/>
      </c>
      <c r="J11729" t="str">
        <f t="shared" si="549"/>
        <v/>
      </c>
      <c r="R11729" t="str">
        <f t="shared" si="550"/>
        <v/>
      </c>
    </row>
    <row r="11730" spans="1:18" x14ac:dyDescent="0.35">
      <c r="A11730" t="str">
        <f t="shared" si="551"/>
        <v/>
      </c>
      <c r="G11730" t="str">
        <f>IF($B11730="","",IF($J11730&lt;&gt;"",IFERROR(LOOKUP(2,1/(($B$5:$B$20000=$B11730)*($F$5:$F$20000="组件")*($I$5:$I$20000=$J11730)),$G$5:$G$20000)&amp;"."&amp;COUNTIFS($B$5:$B11730,$B11730,$J$5:$J11730,$J11730),""),COUNTIFS($B$5:$B11730,$B11730,$J$5:$J11730,"")))</f>
        <v/>
      </c>
      <c r="I11730" t="str">
        <f>IF($F11730="组件","C"&amp;TEXT(COUNTIFS($B$5:$B11730,$B11730,$F$5:$F11730,"组件"),"000"),"")</f>
        <v/>
      </c>
      <c r="J11730" t="str">
        <f t="shared" si="549"/>
        <v/>
      </c>
      <c r="R11730" t="str">
        <f t="shared" si="550"/>
        <v/>
      </c>
    </row>
    <row r="11731" spans="1:18" x14ac:dyDescent="0.35">
      <c r="A11731" t="str">
        <f t="shared" si="551"/>
        <v/>
      </c>
      <c r="G11731" t="str">
        <f>IF($B11731="","",IF($J11731&lt;&gt;"",IFERROR(LOOKUP(2,1/(($B$5:$B$20000=$B11731)*($F$5:$F$20000="组件")*($I$5:$I$20000=$J11731)),$G$5:$G$20000)&amp;"."&amp;COUNTIFS($B$5:$B11731,$B11731,$J$5:$J11731,$J11731),""),COUNTIFS($B$5:$B11731,$B11731,$J$5:$J11731,"")))</f>
        <v/>
      </c>
      <c r="I11731" t="str">
        <f>IF($F11731="组件","C"&amp;TEXT(COUNTIFS($B$5:$B11731,$B11731,$F$5:$F11731,"组件"),"000"),"")</f>
        <v/>
      </c>
      <c r="J11731" t="str">
        <f t="shared" si="549"/>
        <v/>
      </c>
      <c r="R11731" t="str">
        <f t="shared" si="550"/>
        <v/>
      </c>
    </row>
    <row r="11732" spans="1:18" x14ac:dyDescent="0.35">
      <c r="A11732" t="str">
        <f t="shared" si="551"/>
        <v/>
      </c>
      <c r="G11732" t="str">
        <f>IF($B11732="","",IF($J11732&lt;&gt;"",IFERROR(LOOKUP(2,1/(($B$5:$B$20000=$B11732)*($F$5:$F$20000="组件")*($I$5:$I$20000=$J11732)),$G$5:$G$20000)&amp;"."&amp;COUNTIFS($B$5:$B11732,$B11732,$J$5:$J11732,$J11732),""),COUNTIFS($B$5:$B11732,$B11732,$J$5:$J11732,"")))</f>
        <v/>
      </c>
      <c r="I11732" t="str">
        <f>IF($F11732="组件","C"&amp;TEXT(COUNTIFS($B$5:$B11732,$B11732,$F$5:$F11732,"组件"),"000"),"")</f>
        <v/>
      </c>
      <c r="J11732" t="str">
        <f t="shared" si="549"/>
        <v/>
      </c>
      <c r="R11732" t="str">
        <f t="shared" si="550"/>
        <v/>
      </c>
    </row>
    <row r="11733" spans="1:18" x14ac:dyDescent="0.35">
      <c r="A11733" t="str">
        <f t="shared" si="551"/>
        <v/>
      </c>
      <c r="G11733" t="str">
        <f>IF($B11733="","",IF($J11733&lt;&gt;"",IFERROR(LOOKUP(2,1/(($B$5:$B$20000=$B11733)*($F$5:$F$20000="组件")*($I$5:$I$20000=$J11733)),$G$5:$G$20000)&amp;"."&amp;COUNTIFS($B$5:$B11733,$B11733,$J$5:$J11733,$J11733),""),COUNTIFS($B$5:$B11733,$B11733,$J$5:$J11733,"")))</f>
        <v/>
      </c>
      <c r="I11733" t="str">
        <f>IF($F11733="组件","C"&amp;TEXT(COUNTIFS($B$5:$B11733,$B11733,$F$5:$F11733,"组件"),"000"),"")</f>
        <v/>
      </c>
      <c r="J11733" t="str">
        <f t="shared" si="549"/>
        <v/>
      </c>
      <c r="R11733" t="str">
        <f t="shared" si="550"/>
        <v/>
      </c>
    </row>
    <row r="11734" spans="1:18" x14ac:dyDescent="0.35">
      <c r="A11734" t="str">
        <f t="shared" si="551"/>
        <v/>
      </c>
      <c r="G11734" t="str">
        <f>IF($B11734="","",IF($J11734&lt;&gt;"",IFERROR(LOOKUP(2,1/(($B$5:$B$20000=$B11734)*($F$5:$F$20000="组件")*($I$5:$I$20000=$J11734)),$G$5:$G$20000)&amp;"."&amp;COUNTIFS($B$5:$B11734,$B11734,$J$5:$J11734,$J11734),""),COUNTIFS($B$5:$B11734,$B11734,$J$5:$J11734,"")))</f>
        <v/>
      </c>
      <c r="I11734" t="str">
        <f>IF($F11734="组件","C"&amp;TEXT(COUNTIFS($B$5:$B11734,$B11734,$F$5:$F11734,"组件"),"000"),"")</f>
        <v/>
      </c>
      <c r="J11734" t="str">
        <f t="shared" si="549"/>
        <v/>
      </c>
      <c r="R11734" t="str">
        <f t="shared" si="550"/>
        <v/>
      </c>
    </row>
    <row r="11735" spans="1:18" x14ac:dyDescent="0.35">
      <c r="A11735" t="str">
        <f t="shared" si="551"/>
        <v/>
      </c>
      <c r="G11735" t="str">
        <f>IF($B11735="","",IF($J11735&lt;&gt;"",IFERROR(LOOKUP(2,1/(($B$5:$B$20000=$B11735)*($F$5:$F$20000="组件")*($I$5:$I$20000=$J11735)),$G$5:$G$20000)&amp;"."&amp;COUNTIFS($B$5:$B11735,$B11735,$J$5:$J11735,$J11735),""),COUNTIFS($B$5:$B11735,$B11735,$J$5:$J11735,"")))</f>
        <v/>
      </c>
      <c r="I11735" t="str">
        <f>IF($F11735="组件","C"&amp;TEXT(COUNTIFS($B$5:$B11735,$B11735,$F$5:$F11735,"组件"),"000"),"")</f>
        <v/>
      </c>
      <c r="J11735" t="str">
        <f t="shared" si="549"/>
        <v/>
      </c>
      <c r="R11735" t="str">
        <f t="shared" si="550"/>
        <v/>
      </c>
    </row>
    <row r="11736" spans="1:18" x14ac:dyDescent="0.35">
      <c r="A11736" t="str">
        <f t="shared" si="551"/>
        <v/>
      </c>
      <c r="G11736" t="str">
        <f>IF($B11736="","",IF($J11736&lt;&gt;"",IFERROR(LOOKUP(2,1/(($B$5:$B$20000=$B11736)*($F$5:$F$20000="组件")*($I$5:$I$20000=$J11736)),$G$5:$G$20000)&amp;"."&amp;COUNTIFS($B$5:$B11736,$B11736,$J$5:$J11736,$J11736),""),COUNTIFS($B$5:$B11736,$B11736,$J$5:$J11736,"")))</f>
        <v/>
      </c>
      <c r="I11736" t="str">
        <f>IF($F11736="组件","C"&amp;TEXT(COUNTIFS($B$5:$B11736,$B11736,$F$5:$F11736,"组件"),"000"),"")</f>
        <v/>
      </c>
      <c r="J11736" t="str">
        <f t="shared" si="549"/>
        <v/>
      </c>
      <c r="R11736" t="str">
        <f t="shared" si="550"/>
        <v/>
      </c>
    </row>
    <row r="11737" spans="1:18" x14ac:dyDescent="0.35">
      <c r="A11737" t="str">
        <f t="shared" si="551"/>
        <v/>
      </c>
      <c r="G11737" t="str">
        <f>IF($B11737="","",IF($J11737&lt;&gt;"",IFERROR(LOOKUP(2,1/(($B$5:$B$20000=$B11737)*($F$5:$F$20000="组件")*($I$5:$I$20000=$J11737)),$G$5:$G$20000)&amp;"."&amp;COUNTIFS($B$5:$B11737,$B11737,$J$5:$J11737,$J11737),""),COUNTIFS($B$5:$B11737,$B11737,$J$5:$J11737,"")))</f>
        <v/>
      </c>
      <c r="I11737" t="str">
        <f>IF($F11737="组件","C"&amp;TEXT(COUNTIFS($B$5:$B11737,$B11737,$F$5:$F11737,"组件"),"000"),"")</f>
        <v/>
      </c>
      <c r="J11737" t="str">
        <f t="shared" si="549"/>
        <v/>
      </c>
      <c r="R11737" t="str">
        <f t="shared" si="550"/>
        <v/>
      </c>
    </row>
    <row r="11738" spans="1:18" x14ac:dyDescent="0.35">
      <c r="A11738" t="str">
        <f t="shared" si="551"/>
        <v/>
      </c>
      <c r="G11738" t="str">
        <f>IF($B11738="","",IF($J11738&lt;&gt;"",IFERROR(LOOKUP(2,1/(($B$5:$B$20000=$B11738)*($F$5:$F$20000="组件")*($I$5:$I$20000=$J11738)),$G$5:$G$20000)&amp;"."&amp;COUNTIFS($B$5:$B11738,$B11738,$J$5:$J11738,$J11738),""),COUNTIFS($B$5:$B11738,$B11738,$J$5:$J11738,"")))</f>
        <v/>
      </c>
      <c r="I11738" t="str">
        <f>IF($F11738="组件","C"&amp;TEXT(COUNTIFS($B$5:$B11738,$B11738,$F$5:$F11738,"组件"),"000"),"")</f>
        <v/>
      </c>
      <c r="J11738" t="str">
        <f t="shared" si="549"/>
        <v/>
      </c>
      <c r="R11738" t="str">
        <f t="shared" si="550"/>
        <v/>
      </c>
    </row>
    <row r="11739" spans="1:18" x14ac:dyDescent="0.35">
      <c r="A11739" t="str">
        <f t="shared" si="551"/>
        <v/>
      </c>
      <c r="G11739" t="str">
        <f>IF($B11739="","",IF($J11739&lt;&gt;"",IFERROR(LOOKUP(2,1/(($B$5:$B$20000=$B11739)*($F$5:$F$20000="组件")*($I$5:$I$20000=$J11739)),$G$5:$G$20000)&amp;"."&amp;COUNTIFS($B$5:$B11739,$B11739,$J$5:$J11739,$J11739),""),COUNTIFS($B$5:$B11739,$B11739,$J$5:$J11739,"")))</f>
        <v/>
      </c>
      <c r="I11739" t="str">
        <f>IF($F11739="组件","C"&amp;TEXT(COUNTIFS($B$5:$B11739,$B11739,$F$5:$F11739,"组件"),"000"),"")</f>
        <v/>
      </c>
      <c r="J11739" t="str">
        <f t="shared" si="549"/>
        <v/>
      </c>
      <c r="R11739" t="str">
        <f t="shared" si="550"/>
        <v/>
      </c>
    </row>
    <row r="11740" spans="1:18" x14ac:dyDescent="0.35">
      <c r="A11740" t="str">
        <f t="shared" si="551"/>
        <v/>
      </c>
      <c r="G11740" t="str">
        <f>IF($B11740="","",IF($J11740&lt;&gt;"",IFERROR(LOOKUP(2,1/(($B$5:$B$20000=$B11740)*($F$5:$F$20000="组件")*($I$5:$I$20000=$J11740)),$G$5:$G$20000)&amp;"."&amp;COUNTIFS($B$5:$B11740,$B11740,$J$5:$J11740,$J11740),""),COUNTIFS($B$5:$B11740,$B11740,$J$5:$J11740,"")))</f>
        <v/>
      </c>
      <c r="I11740" t="str">
        <f>IF($F11740="组件","C"&amp;TEXT(COUNTIFS($B$5:$B11740,$B11740,$F$5:$F11740,"组件"),"000"),"")</f>
        <v/>
      </c>
      <c r="J11740" t="str">
        <f t="shared" si="549"/>
        <v/>
      </c>
      <c r="R11740" t="str">
        <f t="shared" si="550"/>
        <v/>
      </c>
    </row>
    <row r="11741" spans="1:18" x14ac:dyDescent="0.35">
      <c r="A11741" t="str">
        <f t="shared" si="551"/>
        <v/>
      </c>
      <c r="G11741" t="str">
        <f>IF($B11741="","",IF($J11741&lt;&gt;"",IFERROR(LOOKUP(2,1/(($B$5:$B$20000=$B11741)*($F$5:$F$20000="组件")*($I$5:$I$20000=$J11741)),$G$5:$G$20000)&amp;"."&amp;COUNTIFS($B$5:$B11741,$B11741,$J$5:$J11741,$J11741),""),COUNTIFS($B$5:$B11741,$B11741,$J$5:$J11741,"")))</f>
        <v/>
      </c>
      <c r="I11741" t="str">
        <f>IF($F11741="组件","C"&amp;TEXT(COUNTIFS($B$5:$B11741,$B11741,$F$5:$F11741,"组件"),"000"),"")</f>
        <v/>
      </c>
      <c r="J11741" t="str">
        <f t="shared" si="549"/>
        <v/>
      </c>
      <c r="R11741" t="str">
        <f t="shared" si="550"/>
        <v/>
      </c>
    </row>
    <row r="11742" spans="1:18" x14ac:dyDescent="0.35">
      <c r="A11742" t="str">
        <f t="shared" si="551"/>
        <v/>
      </c>
      <c r="G11742" t="str">
        <f>IF($B11742="","",IF($J11742&lt;&gt;"",IFERROR(LOOKUP(2,1/(($B$5:$B$20000=$B11742)*($F$5:$F$20000="组件")*($I$5:$I$20000=$J11742)),$G$5:$G$20000)&amp;"."&amp;COUNTIFS($B$5:$B11742,$B11742,$J$5:$J11742,$J11742),""),COUNTIFS($B$5:$B11742,$B11742,$J$5:$J11742,"")))</f>
        <v/>
      </c>
      <c r="I11742" t="str">
        <f>IF($F11742="组件","C"&amp;TEXT(COUNTIFS($B$5:$B11742,$B11742,$F$5:$F11742,"组件"),"000"),"")</f>
        <v/>
      </c>
      <c r="J11742" t="str">
        <f t="shared" si="549"/>
        <v/>
      </c>
      <c r="R11742" t="str">
        <f t="shared" si="550"/>
        <v/>
      </c>
    </row>
    <row r="11743" spans="1:18" x14ac:dyDescent="0.35">
      <c r="A11743" t="str">
        <f t="shared" si="551"/>
        <v/>
      </c>
      <c r="G11743" t="str">
        <f>IF($B11743="","",IF($J11743&lt;&gt;"",IFERROR(LOOKUP(2,1/(($B$5:$B$20000=$B11743)*($F$5:$F$20000="组件")*($I$5:$I$20000=$J11743)),$G$5:$G$20000)&amp;"."&amp;COUNTIFS($B$5:$B11743,$B11743,$J$5:$J11743,$J11743),""),COUNTIFS($B$5:$B11743,$B11743,$J$5:$J11743,"")))</f>
        <v/>
      </c>
      <c r="I11743" t="str">
        <f>IF($F11743="组件","C"&amp;TEXT(COUNTIFS($B$5:$B11743,$B11743,$F$5:$F11743,"组件"),"000"),"")</f>
        <v/>
      </c>
      <c r="J11743" t="str">
        <f t="shared" si="549"/>
        <v/>
      </c>
      <c r="R11743" t="str">
        <f t="shared" si="550"/>
        <v/>
      </c>
    </row>
    <row r="11744" spans="1:18" x14ac:dyDescent="0.35">
      <c r="A11744" t="str">
        <f t="shared" si="551"/>
        <v/>
      </c>
      <c r="G11744" t="str">
        <f>IF($B11744="","",IF($J11744&lt;&gt;"",IFERROR(LOOKUP(2,1/(($B$5:$B$20000=$B11744)*($F$5:$F$20000="组件")*($I$5:$I$20000=$J11744)),$G$5:$G$20000)&amp;"."&amp;COUNTIFS($B$5:$B11744,$B11744,$J$5:$J11744,$J11744),""),COUNTIFS($B$5:$B11744,$B11744,$J$5:$J11744,"")))</f>
        <v/>
      </c>
      <c r="I11744" t="str">
        <f>IF($F11744="组件","C"&amp;TEXT(COUNTIFS($B$5:$B11744,$B11744,$F$5:$F11744,"组件"),"000"),"")</f>
        <v/>
      </c>
      <c r="J11744" t="str">
        <f t="shared" si="549"/>
        <v/>
      </c>
      <c r="R11744" t="str">
        <f t="shared" si="550"/>
        <v/>
      </c>
    </row>
    <row r="11745" spans="1:18" x14ac:dyDescent="0.35">
      <c r="A11745" t="str">
        <f t="shared" si="551"/>
        <v/>
      </c>
      <c r="G11745" t="str">
        <f>IF($B11745="","",IF($J11745&lt;&gt;"",IFERROR(LOOKUP(2,1/(($B$5:$B$20000=$B11745)*($F$5:$F$20000="组件")*($I$5:$I$20000=$J11745)),$G$5:$G$20000)&amp;"."&amp;COUNTIFS($B$5:$B11745,$B11745,$J$5:$J11745,$J11745),""),COUNTIFS($B$5:$B11745,$B11745,$J$5:$J11745,"")))</f>
        <v/>
      </c>
      <c r="I11745" t="str">
        <f>IF($F11745="组件","C"&amp;TEXT(COUNTIFS($B$5:$B11745,$B11745,$F$5:$F11745,"组件"),"000"),"")</f>
        <v/>
      </c>
      <c r="J11745" t="str">
        <f t="shared" si="549"/>
        <v/>
      </c>
      <c r="R11745" t="str">
        <f t="shared" si="550"/>
        <v/>
      </c>
    </row>
    <row r="11746" spans="1:18" x14ac:dyDescent="0.35">
      <c r="A11746" t="str">
        <f t="shared" si="551"/>
        <v/>
      </c>
      <c r="G11746" t="str">
        <f>IF($B11746="","",IF($J11746&lt;&gt;"",IFERROR(LOOKUP(2,1/(($B$5:$B$20000=$B11746)*($F$5:$F$20000="组件")*($I$5:$I$20000=$J11746)),$G$5:$G$20000)&amp;"."&amp;COUNTIFS($B$5:$B11746,$B11746,$J$5:$J11746,$J11746),""),COUNTIFS($B$5:$B11746,$B11746,$J$5:$J11746,"")))</f>
        <v/>
      </c>
      <c r="I11746" t="str">
        <f>IF($F11746="组件","C"&amp;TEXT(COUNTIFS($B$5:$B11746,$B11746,$F$5:$F11746,"组件"),"000"),"")</f>
        <v/>
      </c>
      <c r="J11746" t="str">
        <f t="shared" si="549"/>
        <v/>
      </c>
      <c r="R11746" t="str">
        <f t="shared" si="550"/>
        <v/>
      </c>
    </row>
    <row r="11747" spans="1:18" x14ac:dyDescent="0.35">
      <c r="A11747" t="str">
        <f t="shared" si="551"/>
        <v/>
      </c>
      <c r="G11747" t="str">
        <f>IF($B11747="","",IF($J11747&lt;&gt;"",IFERROR(LOOKUP(2,1/(($B$5:$B$20000=$B11747)*($F$5:$F$20000="组件")*($I$5:$I$20000=$J11747)),$G$5:$G$20000)&amp;"."&amp;COUNTIFS($B$5:$B11747,$B11747,$J$5:$J11747,$J11747),""),COUNTIFS($B$5:$B11747,$B11747,$J$5:$J11747,"")))</f>
        <v/>
      </c>
      <c r="I11747" t="str">
        <f>IF($F11747="组件","C"&amp;TEXT(COUNTIFS($B$5:$B11747,$B11747,$F$5:$F11747,"组件"),"000"),"")</f>
        <v/>
      </c>
      <c r="J11747" t="str">
        <f t="shared" si="549"/>
        <v/>
      </c>
      <c r="R11747" t="str">
        <f t="shared" si="550"/>
        <v/>
      </c>
    </row>
    <row r="11748" spans="1:18" x14ac:dyDescent="0.35">
      <c r="A11748" t="str">
        <f t="shared" si="551"/>
        <v/>
      </c>
      <c r="G11748" t="str">
        <f>IF($B11748="","",IF($J11748&lt;&gt;"",IFERROR(LOOKUP(2,1/(($B$5:$B$20000=$B11748)*($F$5:$F$20000="组件")*($I$5:$I$20000=$J11748)),$G$5:$G$20000)&amp;"."&amp;COUNTIFS($B$5:$B11748,$B11748,$J$5:$J11748,$J11748),""),COUNTIFS($B$5:$B11748,$B11748,$J$5:$J11748,"")))</f>
        <v/>
      </c>
      <c r="I11748" t="str">
        <f>IF($F11748="组件","C"&amp;TEXT(COUNTIFS($B$5:$B11748,$B11748,$F$5:$F11748,"组件"),"000"),"")</f>
        <v/>
      </c>
      <c r="J11748" t="str">
        <f t="shared" si="549"/>
        <v/>
      </c>
      <c r="R11748" t="str">
        <f t="shared" si="550"/>
        <v/>
      </c>
    </row>
    <row r="11749" spans="1:18" x14ac:dyDescent="0.35">
      <c r="A11749" t="str">
        <f t="shared" si="551"/>
        <v/>
      </c>
      <c r="G11749" t="str">
        <f>IF($B11749="","",IF($J11749&lt;&gt;"",IFERROR(LOOKUP(2,1/(($B$5:$B$20000=$B11749)*($F$5:$F$20000="组件")*($I$5:$I$20000=$J11749)),$G$5:$G$20000)&amp;"."&amp;COUNTIFS($B$5:$B11749,$B11749,$J$5:$J11749,$J11749),""),COUNTIFS($B$5:$B11749,$B11749,$J$5:$J11749,"")))</f>
        <v/>
      </c>
      <c r="I11749" t="str">
        <f>IF($F11749="组件","C"&amp;TEXT(COUNTIFS($B$5:$B11749,$B11749,$F$5:$F11749,"组件"),"000"),"")</f>
        <v/>
      </c>
      <c r="J11749" t="str">
        <f t="shared" si="549"/>
        <v/>
      </c>
      <c r="R11749" t="str">
        <f t="shared" si="550"/>
        <v/>
      </c>
    </row>
    <row r="11750" spans="1:18" x14ac:dyDescent="0.35">
      <c r="A11750" t="str">
        <f t="shared" si="551"/>
        <v/>
      </c>
      <c r="G11750" t="str">
        <f>IF($B11750="","",IF($J11750&lt;&gt;"",IFERROR(LOOKUP(2,1/(($B$5:$B$20000=$B11750)*($F$5:$F$20000="组件")*($I$5:$I$20000=$J11750)),$G$5:$G$20000)&amp;"."&amp;COUNTIFS($B$5:$B11750,$B11750,$J$5:$J11750,$J11750),""),COUNTIFS($B$5:$B11750,$B11750,$J$5:$J11750,"")))</f>
        <v/>
      </c>
      <c r="I11750" t="str">
        <f>IF($F11750="组件","C"&amp;TEXT(COUNTIFS($B$5:$B11750,$B11750,$F$5:$F11750,"组件"),"000"),"")</f>
        <v/>
      </c>
      <c r="J11750" t="str">
        <f t="shared" si="549"/>
        <v/>
      </c>
      <c r="R11750" t="str">
        <f t="shared" si="550"/>
        <v/>
      </c>
    </row>
    <row r="11751" spans="1:18" x14ac:dyDescent="0.35">
      <c r="A11751" t="str">
        <f t="shared" si="551"/>
        <v/>
      </c>
      <c r="G11751" t="str">
        <f>IF($B11751="","",IF($J11751&lt;&gt;"",IFERROR(LOOKUP(2,1/(($B$5:$B$20000=$B11751)*($F$5:$F$20000="组件")*($I$5:$I$20000=$J11751)),$G$5:$G$20000)&amp;"."&amp;COUNTIFS($B$5:$B11751,$B11751,$J$5:$J11751,$J11751),""),COUNTIFS($B$5:$B11751,$B11751,$J$5:$J11751,"")))</f>
        <v/>
      </c>
      <c r="I11751" t="str">
        <f>IF($F11751="组件","C"&amp;TEXT(COUNTIFS($B$5:$B11751,$B11751,$F$5:$F11751,"组件"),"000"),"")</f>
        <v/>
      </c>
      <c r="J11751" t="str">
        <f t="shared" si="549"/>
        <v/>
      </c>
      <c r="R11751" t="str">
        <f t="shared" si="550"/>
        <v/>
      </c>
    </row>
    <row r="11752" spans="1:18" x14ac:dyDescent="0.35">
      <c r="A11752" t="str">
        <f t="shared" si="551"/>
        <v/>
      </c>
      <c r="G11752" t="str">
        <f>IF($B11752="","",IF($J11752&lt;&gt;"",IFERROR(LOOKUP(2,1/(($B$5:$B$20000=$B11752)*($F$5:$F$20000="组件")*($I$5:$I$20000=$J11752)),$G$5:$G$20000)&amp;"."&amp;COUNTIFS($B$5:$B11752,$B11752,$J$5:$J11752,$J11752),""),COUNTIFS($B$5:$B11752,$B11752,$J$5:$J11752,"")))</f>
        <v/>
      </c>
      <c r="I11752" t="str">
        <f>IF($F11752="组件","C"&amp;TEXT(COUNTIFS($B$5:$B11752,$B11752,$F$5:$F11752,"组件"),"000"),"")</f>
        <v/>
      </c>
      <c r="J11752" t="str">
        <f t="shared" si="549"/>
        <v/>
      </c>
      <c r="R11752" t="str">
        <f t="shared" si="550"/>
        <v/>
      </c>
    </row>
    <row r="11753" spans="1:18" x14ac:dyDescent="0.35">
      <c r="A11753" t="str">
        <f t="shared" si="551"/>
        <v/>
      </c>
      <c r="G11753" t="str">
        <f>IF($B11753="","",IF($J11753&lt;&gt;"",IFERROR(LOOKUP(2,1/(($B$5:$B$20000=$B11753)*($F$5:$F$20000="组件")*($I$5:$I$20000=$J11753)),$G$5:$G$20000)&amp;"."&amp;COUNTIFS($B$5:$B11753,$B11753,$J$5:$J11753,$J11753),""),COUNTIFS($B$5:$B11753,$B11753,$J$5:$J11753,"")))</f>
        <v/>
      </c>
      <c r="I11753" t="str">
        <f>IF($F11753="组件","C"&amp;TEXT(COUNTIFS($B$5:$B11753,$B11753,$F$5:$F11753,"组件"),"000"),"")</f>
        <v/>
      </c>
      <c r="J11753" t="str">
        <f t="shared" si="549"/>
        <v/>
      </c>
      <c r="R11753" t="str">
        <f t="shared" si="550"/>
        <v/>
      </c>
    </row>
    <row r="11754" spans="1:18" x14ac:dyDescent="0.35">
      <c r="A11754" t="str">
        <f t="shared" si="551"/>
        <v/>
      </c>
      <c r="G11754" t="str">
        <f>IF($B11754="","",IF($J11754&lt;&gt;"",IFERROR(LOOKUP(2,1/(($B$5:$B$20000=$B11754)*($F$5:$F$20000="组件")*($I$5:$I$20000=$J11754)),$G$5:$G$20000)&amp;"."&amp;COUNTIFS($B$5:$B11754,$B11754,$J$5:$J11754,$J11754),""),COUNTIFS($B$5:$B11754,$B11754,$J$5:$J11754,"")))</f>
        <v/>
      </c>
      <c r="I11754" t="str">
        <f>IF($F11754="组件","C"&amp;TEXT(COUNTIFS($B$5:$B11754,$B11754,$F$5:$F11754,"组件"),"000"),"")</f>
        <v/>
      </c>
      <c r="J11754" t="str">
        <f t="shared" si="549"/>
        <v/>
      </c>
      <c r="R11754" t="str">
        <f t="shared" si="550"/>
        <v/>
      </c>
    </row>
    <row r="11755" spans="1:18" x14ac:dyDescent="0.35">
      <c r="A11755" t="str">
        <f t="shared" si="551"/>
        <v/>
      </c>
      <c r="G11755" t="str">
        <f>IF($B11755="","",IF($J11755&lt;&gt;"",IFERROR(LOOKUP(2,1/(($B$5:$B$20000=$B11755)*($F$5:$F$20000="组件")*($I$5:$I$20000=$J11755)),$G$5:$G$20000)&amp;"."&amp;COUNTIFS($B$5:$B11755,$B11755,$J$5:$J11755,$J11755),""),COUNTIFS($B$5:$B11755,$B11755,$J$5:$J11755,"")))</f>
        <v/>
      </c>
      <c r="I11755" t="str">
        <f>IF($F11755="组件","C"&amp;TEXT(COUNTIFS($B$5:$B11755,$B11755,$F$5:$F11755,"组件"),"000"),"")</f>
        <v/>
      </c>
      <c r="J11755" t="str">
        <f t="shared" si="549"/>
        <v/>
      </c>
      <c r="R11755" t="str">
        <f t="shared" si="550"/>
        <v/>
      </c>
    </row>
    <row r="11756" spans="1:18" x14ac:dyDescent="0.35">
      <c r="A11756" t="str">
        <f t="shared" si="551"/>
        <v/>
      </c>
      <c r="G11756" t="str">
        <f>IF($B11756="","",IF($J11756&lt;&gt;"",IFERROR(LOOKUP(2,1/(($B$5:$B$20000=$B11756)*($F$5:$F$20000="组件")*($I$5:$I$20000=$J11756)),$G$5:$G$20000)&amp;"."&amp;COUNTIFS($B$5:$B11756,$B11756,$J$5:$J11756,$J11756),""),COUNTIFS($B$5:$B11756,$B11756,$J$5:$J11756,"")))</f>
        <v/>
      </c>
      <c r="I11756" t="str">
        <f>IF($F11756="组件","C"&amp;TEXT(COUNTIFS($B$5:$B11756,$B11756,$F$5:$F11756,"组件"),"000"),"")</f>
        <v/>
      </c>
      <c r="J11756" t="str">
        <f t="shared" si="549"/>
        <v/>
      </c>
      <c r="R11756" t="str">
        <f t="shared" si="550"/>
        <v/>
      </c>
    </row>
    <row r="11757" spans="1:18" x14ac:dyDescent="0.35">
      <c r="A11757" t="str">
        <f t="shared" si="551"/>
        <v/>
      </c>
      <c r="G11757" t="str">
        <f>IF($B11757="","",IF($J11757&lt;&gt;"",IFERROR(LOOKUP(2,1/(($B$5:$B$20000=$B11757)*($F$5:$F$20000="组件")*($I$5:$I$20000=$J11757)),$G$5:$G$20000)&amp;"."&amp;COUNTIFS($B$5:$B11757,$B11757,$J$5:$J11757,$J11757),""),COUNTIFS($B$5:$B11757,$B11757,$J$5:$J11757,"")))</f>
        <v/>
      </c>
      <c r="I11757" t="str">
        <f>IF($F11757="组件","C"&amp;TEXT(COUNTIFS($B$5:$B11757,$B11757,$F$5:$F11757,"组件"),"000"),"")</f>
        <v/>
      </c>
      <c r="J11757" t="str">
        <f t="shared" si="549"/>
        <v/>
      </c>
      <c r="R11757" t="str">
        <f t="shared" si="550"/>
        <v/>
      </c>
    </row>
    <row r="11758" spans="1:18" x14ac:dyDescent="0.35">
      <c r="A11758" t="str">
        <f t="shared" si="551"/>
        <v/>
      </c>
      <c r="G11758" t="str">
        <f>IF($B11758="","",IF($J11758&lt;&gt;"",IFERROR(LOOKUP(2,1/(($B$5:$B$20000=$B11758)*($F$5:$F$20000="组件")*($I$5:$I$20000=$J11758)),$G$5:$G$20000)&amp;"."&amp;COUNTIFS($B$5:$B11758,$B11758,$J$5:$J11758,$J11758),""),COUNTIFS($B$5:$B11758,$B11758,$J$5:$J11758,"")))</f>
        <v/>
      </c>
      <c r="I11758" t="str">
        <f>IF($F11758="组件","C"&amp;TEXT(COUNTIFS($B$5:$B11758,$B11758,$F$5:$F11758,"组件"),"000"),"")</f>
        <v/>
      </c>
      <c r="J11758" t="str">
        <f t="shared" si="549"/>
        <v/>
      </c>
      <c r="R11758" t="str">
        <f t="shared" si="550"/>
        <v/>
      </c>
    </row>
    <row r="11759" spans="1:18" x14ac:dyDescent="0.35">
      <c r="A11759" t="str">
        <f t="shared" si="551"/>
        <v/>
      </c>
      <c r="G11759" t="str">
        <f>IF($B11759="","",IF($J11759&lt;&gt;"",IFERROR(LOOKUP(2,1/(($B$5:$B$20000=$B11759)*($F$5:$F$20000="组件")*($I$5:$I$20000=$J11759)),$G$5:$G$20000)&amp;"."&amp;COUNTIFS($B$5:$B11759,$B11759,$J$5:$J11759,$J11759),""),COUNTIFS($B$5:$B11759,$B11759,$J$5:$J11759,"")))</f>
        <v/>
      </c>
      <c r="I11759" t="str">
        <f>IF($F11759="组件","C"&amp;TEXT(COUNTIFS($B$5:$B11759,$B11759,$F$5:$F11759,"组件"),"000"),"")</f>
        <v/>
      </c>
      <c r="J11759" t="str">
        <f t="shared" si="549"/>
        <v/>
      </c>
      <c r="R11759" t="str">
        <f t="shared" si="550"/>
        <v/>
      </c>
    </row>
    <row r="11760" spans="1:18" x14ac:dyDescent="0.35">
      <c r="A11760" t="str">
        <f t="shared" si="551"/>
        <v/>
      </c>
      <c r="G11760" t="str">
        <f>IF($B11760="","",IF($J11760&lt;&gt;"",IFERROR(LOOKUP(2,1/(($B$5:$B$20000=$B11760)*($F$5:$F$20000="组件")*($I$5:$I$20000=$J11760)),$G$5:$G$20000)&amp;"."&amp;COUNTIFS($B$5:$B11760,$B11760,$J$5:$J11760,$J11760),""),COUNTIFS($B$5:$B11760,$B11760,$J$5:$J11760,"")))</f>
        <v/>
      </c>
      <c r="I11760" t="str">
        <f>IF($F11760="组件","C"&amp;TEXT(COUNTIFS($B$5:$B11760,$B11760,$F$5:$F11760,"组件"),"000"),"")</f>
        <v/>
      </c>
      <c r="J11760" t="str">
        <f t="shared" si="549"/>
        <v/>
      </c>
      <c r="R11760" t="str">
        <f t="shared" si="550"/>
        <v/>
      </c>
    </row>
    <row r="11761" spans="1:18" x14ac:dyDescent="0.35">
      <c r="A11761" t="str">
        <f t="shared" si="551"/>
        <v/>
      </c>
      <c r="G11761" t="str">
        <f>IF($B11761="","",IF($J11761&lt;&gt;"",IFERROR(LOOKUP(2,1/(($B$5:$B$20000=$B11761)*($F$5:$F$20000="组件")*($I$5:$I$20000=$J11761)),$G$5:$G$20000)&amp;"."&amp;COUNTIFS($B$5:$B11761,$B11761,$J$5:$J11761,$J11761),""),COUNTIFS($B$5:$B11761,$B11761,$J$5:$J11761,"")))</f>
        <v/>
      </c>
      <c r="I11761" t="str">
        <f>IF($F11761="组件","C"&amp;TEXT(COUNTIFS($B$5:$B11761,$B11761,$F$5:$F11761,"组件"),"000"),"")</f>
        <v/>
      </c>
      <c r="J11761" t="str">
        <f t="shared" si="549"/>
        <v/>
      </c>
      <c r="R11761" t="str">
        <f t="shared" si="550"/>
        <v/>
      </c>
    </row>
    <row r="11762" spans="1:18" x14ac:dyDescent="0.35">
      <c r="A11762" t="str">
        <f t="shared" si="551"/>
        <v/>
      </c>
      <c r="G11762" t="str">
        <f>IF($B11762="","",IF($J11762&lt;&gt;"",IFERROR(LOOKUP(2,1/(($B$5:$B$20000=$B11762)*($F$5:$F$20000="组件")*($I$5:$I$20000=$J11762)),$G$5:$G$20000)&amp;"."&amp;COUNTIFS($B$5:$B11762,$B11762,$J$5:$J11762,$J11762),""),COUNTIFS($B$5:$B11762,$B11762,$J$5:$J11762,"")))</f>
        <v/>
      </c>
      <c r="I11762" t="str">
        <f>IF($F11762="组件","C"&amp;TEXT(COUNTIFS($B$5:$B11762,$B11762,$F$5:$F11762,"组件"),"000"),"")</f>
        <v/>
      </c>
      <c r="J11762" t="str">
        <f t="shared" si="549"/>
        <v/>
      </c>
      <c r="R11762" t="str">
        <f t="shared" si="550"/>
        <v/>
      </c>
    </row>
    <row r="11763" spans="1:18" x14ac:dyDescent="0.35">
      <c r="A11763" t="str">
        <f t="shared" si="551"/>
        <v/>
      </c>
      <c r="G11763" t="str">
        <f>IF($B11763="","",IF($J11763&lt;&gt;"",IFERROR(LOOKUP(2,1/(($B$5:$B$20000=$B11763)*($F$5:$F$20000="组件")*($I$5:$I$20000=$J11763)),$G$5:$G$20000)&amp;"."&amp;COUNTIFS($B$5:$B11763,$B11763,$J$5:$J11763,$J11763),""),COUNTIFS($B$5:$B11763,$B11763,$J$5:$J11763,"")))</f>
        <v/>
      </c>
      <c r="I11763" t="str">
        <f>IF($F11763="组件","C"&amp;TEXT(COUNTIFS($B$5:$B11763,$B11763,$F$5:$F11763,"组件"),"000"),"")</f>
        <v/>
      </c>
      <c r="J11763" t="str">
        <f t="shared" si="549"/>
        <v/>
      </c>
      <c r="R11763" t="str">
        <f t="shared" si="550"/>
        <v/>
      </c>
    </row>
    <row r="11764" spans="1:18" x14ac:dyDescent="0.35">
      <c r="A11764" t="str">
        <f t="shared" si="551"/>
        <v/>
      </c>
      <c r="G11764" t="str">
        <f>IF($B11764="","",IF($J11764&lt;&gt;"",IFERROR(LOOKUP(2,1/(($B$5:$B$20000=$B11764)*($F$5:$F$20000="组件")*($I$5:$I$20000=$J11764)),$G$5:$G$20000)&amp;"."&amp;COUNTIFS($B$5:$B11764,$B11764,$J$5:$J11764,$J11764),""),COUNTIFS($B$5:$B11764,$B11764,$J$5:$J11764,"")))</f>
        <v/>
      </c>
      <c r="I11764" t="str">
        <f>IF($F11764="组件","C"&amp;TEXT(COUNTIFS($B$5:$B11764,$B11764,$F$5:$F11764,"组件"),"000"),"")</f>
        <v/>
      </c>
      <c r="J11764" t="str">
        <f t="shared" si="549"/>
        <v/>
      </c>
      <c r="R11764" t="str">
        <f t="shared" si="550"/>
        <v/>
      </c>
    </row>
    <row r="11765" spans="1:18" x14ac:dyDescent="0.35">
      <c r="A11765" t="str">
        <f t="shared" si="551"/>
        <v/>
      </c>
      <c r="G11765" t="str">
        <f>IF($B11765="","",IF($J11765&lt;&gt;"",IFERROR(LOOKUP(2,1/(($B$5:$B$20000=$B11765)*($F$5:$F$20000="组件")*($I$5:$I$20000=$J11765)),$G$5:$G$20000)&amp;"."&amp;COUNTIFS($B$5:$B11765,$B11765,$J$5:$J11765,$J11765),""),COUNTIFS($B$5:$B11765,$B11765,$J$5:$J11765,"")))</f>
        <v/>
      </c>
      <c r="I11765" t="str">
        <f>IF($F11765="组件","C"&amp;TEXT(COUNTIFS($B$5:$B11765,$B11765,$F$5:$F11765,"组件"),"000"),"")</f>
        <v/>
      </c>
      <c r="J11765" t="str">
        <f t="shared" si="549"/>
        <v/>
      </c>
      <c r="R11765" t="str">
        <f t="shared" si="550"/>
        <v/>
      </c>
    </row>
    <row r="11766" spans="1:18" x14ac:dyDescent="0.35">
      <c r="A11766" t="str">
        <f t="shared" si="551"/>
        <v/>
      </c>
      <c r="G11766" t="str">
        <f>IF($B11766="","",IF($J11766&lt;&gt;"",IFERROR(LOOKUP(2,1/(($B$5:$B$20000=$B11766)*($F$5:$F$20000="组件")*($I$5:$I$20000=$J11766)),$G$5:$G$20000)&amp;"."&amp;COUNTIFS($B$5:$B11766,$B11766,$J$5:$J11766,$J11766),""),COUNTIFS($B$5:$B11766,$B11766,$J$5:$J11766,"")))</f>
        <v/>
      </c>
      <c r="I11766" t="str">
        <f>IF($F11766="组件","C"&amp;TEXT(COUNTIFS($B$5:$B11766,$B11766,$F$5:$F11766,"组件"),"000"),"")</f>
        <v/>
      </c>
      <c r="J11766" t="str">
        <f t="shared" si="549"/>
        <v/>
      </c>
      <c r="R11766" t="str">
        <f t="shared" si="550"/>
        <v/>
      </c>
    </row>
    <row r="11767" spans="1:18" x14ac:dyDescent="0.35">
      <c r="A11767" t="str">
        <f t="shared" si="551"/>
        <v/>
      </c>
      <c r="G11767" t="str">
        <f>IF($B11767="","",IF($J11767&lt;&gt;"",IFERROR(LOOKUP(2,1/(($B$5:$B$20000=$B11767)*($F$5:$F$20000="组件")*($I$5:$I$20000=$J11767)),$G$5:$G$20000)&amp;"."&amp;COUNTIFS($B$5:$B11767,$B11767,$J$5:$J11767,$J11767),""),COUNTIFS($B$5:$B11767,$B11767,$J$5:$J11767,"")))</f>
        <v/>
      </c>
      <c r="I11767" t="str">
        <f>IF($F11767="组件","C"&amp;TEXT(COUNTIFS($B$5:$B11767,$B11767,$F$5:$F11767,"组件"),"000"),"")</f>
        <v/>
      </c>
      <c r="J11767" t="str">
        <f t="shared" si="549"/>
        <v/>
      </c>
      <c r="R11767" t="str">
        <f t="shared" si="550"/>
        <v/>
      </c>
    </row>
    <row r="11768" spans="1:18" x14ac:dyDescent="0.35">
      <c r="A11768" t="str">
        <f t="shared" si="551"/>
        <v/>
      </c>
      <c r="G11768" t="str">
        <f>IF($B11768="","",IF($J11768&lt;&gt;"",IFERROR(LOOKUP(2,1/(($B$5:$B$20000=$B11768)*($F$5:$F$20000="组件")*($I$5:$I$20000=$J11768)),$G$5:$G$20000)&amp;"."&amp;COUNTIFS($B$5:$B11768,$B11768,$J$5:$J11768,$J11768),""),COUNTIFS($B$5:$B11768,$B11768,$J$5:$J11768,"")))</f>
        <v/>
      </c>
      <c r="I11768" t="str">
        <f>IF($F11768="组件","C"&amp;TEXT(COUNTIFS($B$5:$B11768,$B11768,$F$5:$F11768,"组件"),"000"),"")</f>
        <v/>
      </c>
      <c r="J11768" t="str">
        <f t="shared" si="549"/>
        <v/>
      </c>
      <c r="R11768" t="str">
        <f t="shared" si="550"/>
        <v/>
      </c>
    </row>
    <row r="11769" spans="1:18" x14ac:dyDescent="0.35">
      <c r="A11769" t="str">
        <f t="shared" si="551"/>
        <v/>
      </c>
      <c r="G11769" t="str">
        <f>IF($B11769="","",IF($J11769&lt;&gt;"",IFERROR(LOOKUP(2,1/(($B$5:$B$20000=$B11769)*($F$5:$F$20000="组件")*($I$5:$I$20000=$J11769)),$G$5:$G$20000)&amp;"."&amp;COUNTIFS($B$5:$B11769,$B11769,$J$5:$J11769,$J11769),""),COUNTIFS($B$5:$B11769,$B11769,$J$5:$J11769,"")))</f>
        <v/>
      </c>
      <c r="I11769" t="str">
        <f>IF($F11769="组件","C"&amp;TEXT(COUNTIFS($B$5:$B11769,$B11769,$F$5:$F11769,"组件"),"000"),"")</f>
        <v/>
      </c>
      <c r="J11769" t="str">
        <f t="shared" si="549"/>
        <v/>
      </c>
      <c r="R11769" t="str">
        <f t="shared" si="550"/>
        <v/>
      </c>
    </row>
    <row r="11770" spans="1:18" x14ac:dyDescent="0.35">
      <c r="A11770" t="str">
        <f t="shared" si="551"/>
        <v/>
      </c>
      <c r="G11770" t="str">
        <f>IF($B11770="","",IF($J11770&lt;&gt;"",IFERROR(LOOKUP(2,1/(($B$5:$B$20000=$B11770)*($F$5:$F$20000="组件")*($I$5:$I$20000=$J11770)),$G$5:$G$20000)&amp;"."&amp;COUNTIFS($B$5:$B11770,$B11770,$J$5:$J11770,$J11770),""),COUNTIFS($B$5:$B11770,$B11770,$J$5:$J11770,"")))</f>
        <v/>
      </c>
      <c r="I11770" t="str">
        <f>IF($F11770="组件","C"&amp;TEXT(COUNTIFS($B$5:$B11770,$B11770,$F$5:$F11770,"组件"),"000"),"")</f>
        <v/>
      </c>
      <c r="J11770" t="str">
        <f t="shared" si="549"/>
        <v/>
      </c>
      <c r="R11770" t="str">
        <f t="shared" si="550"/>
        <v/>
      </c>
    </row>
    <row r="11771" spans="1:18" x14ac:dyDescent="0.35">
      <c r="A11771" t="str">
        <f t="shared" si="551"/>
        <v/>
      </c>
      <c r="G11771" t="str">
        <f>IF($B11771="","",IF($J11771&lt;&gt;"",IFERROR(LOOKUP(2,1/(($B$5:$B$20000=$B11771)*($F$5:$F$20000="组件")*($I$5:$I$20000=$J11771)),$G$5:$G$20000)&amp;"."&amp;COUNTIFS($B$5:$B11771,$B11771,$J$5:$J11771,$J11771),""),COUNTIFS($B$5:$B11771,$B11771,$J$5:$J11771,"")))</f>
        <v/>
      </c>
      <c r="I11771" t="str">
        <f>IF($F11771="组件","C"&amp;TEXT(COUNTIFS($B$5:$B11771,$B11771,$F$5:$F11771,"组件"),"000"),"")</f>
        <v/>
      </c>
      <c r="J11771" t="str">
        <f t="shared" si="549"/>
        <v/>
      </c>
      <c r="R11771" t="str">
        <f t="shared" si="550"/>
        <v/>
      </c>
    </row>
    <row r="11772" spans="1:18" x14ac:dyDescent="0.35">
      <c r="A11772" t="str">
        <f t="shared" si="551"/>
        <v/>
      </c>
      <c r="G11772" t="str">
        <f>IF($B11772="","",IF($J11772&lt;&gt;"",IFERROR(LOOKUP(2,1/(($B$5:$B$20000=$B11772)*($F$5:$F$20000="组件")*($I$5:$I$20000=$J11772)),$G$5:$G$20000)&amp;"."&amp;COUNTIFS($B$5:$B11772,$B11772,$J$5:$J11772,$J11772),""),COUNTIFS($B$5:$B11772,$B11772,$J$5:$J11772,"")))</f>
        <v/>
      </c>
      <c r="I11772" t="str">
        <f>IF($F11772="组件","C"&amp;TEXT(COUNTIFS($B$5:$B11772,$B11772,$F$5:$F11772,"组件"),"000"),"")</f>
        <v/>
      </c>
      <c r="J11772" t="str">
        <f t="shared" si="549"/>
        <v/>
      </c>
      <c r="R11772" t="str">
        <f t="shared" si="550"/>
        <v/>
      </c>
    </row>
    <row r="11773" spans="1:18" x14ac:dyDescent="0.35">
      <c r="A11773" t="str">
        <f t="shared" si="551"/>
        <v/>
      </c>
      <c r="G11773" t="str">
        <f>IF($B11773="","",IF($J11773&lt;&gt;"",IFERROR(LOOKUP(2,1/(($B$5:$B$20000=$B11773)*($F$5:$F$20000="组件")*($I$5:$I$20000=$J11773)),$G$5:$G$20000)&amp;"."&amp;COUNTIFS($B$5:$B11773,$B11773,$J$5:$J11773,$J11773),""),COUNTIFS($B$5:$B11773,$B11773,$J$5:$J11773,"")))</f>
        <v/>
      </c>
      <c r="I11773" t="str">
        <f>IF($F11773="组件","C"&amp;TEXT(COUNTIFS($B$5:$B11773,$B11773,$F$5:$F11773,"组件"),"000"),"")</f>
        <v/>
      </c>
      <c r="J11773" t="str">
        <f t="shared" si="549"/>
        <v/>
      </c>
      <c r="R11773" t="str">
        <f t="shared" si="550"/>
        <v/>
      </c>
    </row>
    <row r="11774" spans="1:18" x14ac:dyDescent="0.35">
      <c r="A11774" t="str">
        <f t="shared" si="551"/>
        <v/>
      </c>
      <c r="G11774" t="str">
        <f>IF($B11774="","",IF($J11774&lt;&gt;"",IFERROR(LOOKUP(2,1/(($B$5:$B$20000=$B11774)*($F$5:$F$20000="组件")*($I$5:$I$20000=$J11774)),$G$5:$G$20000)&amp;"."&amp;COUNTIFS($B$5:$B11774,$B11774,$J$5:$J11774,$J11774),""),COUNTIFS($B$5:$B11774,$B11774,$J$5:$J11774,"")))</f>
        <v/>
      </c>
      <c r="I11774" t="str">
        <f>IF($F11774="组件","C"&amp;TEXT(COUNTIFS($B$5:$B11774,$B11774,$F$5:$F11774,"组件"),"000"),"")</f>
        <v/>
      </c>
      <c r="J11774" t="str">
        <f t="shared" si="549"/>
        <v/>
      </c>
      <c r="R11774" t="str">
        <f t="shared" si="550"/>
        <v/>
      </c>
    </row>
    <row r="11775" spans="1:18" x14ac:dyDescent="0.35">
      <c r="A11775" t="str">
        <f t="shared" si="551"/>
        <v/>
      </c>
      <c r="G11775" t="str">
        <f>IF($B11775="","",IF($J11775&lt;&gt;"",IFERROR(LOOKUP(2,1/(($B$5:$B$20000=$B11775)*($F$5:$F$20000="组件")*($I$5:$I$20000=$J11775)),$G$5:$G$20000)&amp;"."&amp;COUNTIFS($B$5:$B11775,$B11775,$J$5:$J11775,$J11775),""),COUNTIFS($B$5:$B11775,$B11775,$J$5:$J11775,"")))</f>
        <v/>
      </c>
      <c r="I11775" t="str">
        <f>IF($F11775="组件","C"&amp;TEXT(COUNTIFS($B$5:$B11775,$B11775,$F$5:$F11775,"组件"),"000"),"")</f>
        <v/>
      </c>
      <c r="J11775" t="str">
        <f t="shared" si="549"/>
        <v/>
      </c>
      <c r="R11775" t="str">
        <f t="shared" si="550"/>
        <v/>
      </c>
    </row>
    <row r="11776" spans="1:18" x14ac:dyDescent="0.35">
      <c r="A11776" t="str">
        <f t="shared" si="551"/>
        <v/>
      </c>
      <c r="G11776" t="str">
        <f>IF($B11776="","",IF($J11776&lt;&gt;"",IFERROR(LOOKUP(2,1/(($B$5:$B$20000=$B11776)*($F$5:$F$20000="组件")*($I$5:$I$20000=$J11776)),$G$5:$G$20000)&amp;"."&amp;COUNTIFS($B$5:$B11776,$B11776,$J$5:$J11776,$J11776),""),COUNTIFS($B$5:$B11776,$B11776,$J$5:$J11776,"")))</f>
        <v/>
      </c>
      <c r="I11776" t="str">
        <f>IF($F11776="组件","C"&amp;TEXT(COUNTIFS($B$5:$B11776,$B11776,$F$5:$F11776,"组件"),"000"),"")</f>
        <v/>
      </c>
      <c r="J11776" t="str">
        <f t="shared" si="549"/>
        <v/>
      </c>
      <c r="R11776" t="str">
        <f t="shared" si="550"/>
        <v/>
      </c>
    </row>
    <row r="11777" spans="1:18" x14ac:dyDescent="0.35">
      <c r="A11777" t="str">
        <f t="shared" si="551"/>
        <v/>
      </c>
      <c r="G11777" t="str">
        <f>IF($B11777="","",IF($J11777&lt;&gt;"",IFERROR(LOOKUP(2,1/(($B$5:$B$20000=$B11777)*($F$5:$F$20000="组件")*($I$5:$I$20000=$J11777)),$G$5:$G$20000)&amp;"."&amp;COUNTIFS($B$5:$B11777,$B11777,$J$5:$J11777,$J11777),""),COUNTIFS($B$5:$B11777,$B11777,$J$5:$J11777,"")))</f>
        <v/>
      </c>
      <c r="I11777" t="str">
        <f>IF($F11777="组件","C"&amp;TEXT(COUNTIFS($B$5:$B11777,$B11777,$F$5:$F11777,"组件"),"000"),"")</f>
        <v/>
      </c>
      <c r="J11777" t="str">
        <f t="shared" si="549"/>
        <v/>
      </c>
      <c r="R11777" t="str">
        <f t="shared" si="550"/>
        <v/>
      </c>
    </row>
    <row r="11778" spans="1:18" x14ac:dyDescent="0.35">
      <c r="A11778" t="str">
        <f t="shared" si="551"/>
        <v/>
      </c>
      <c r="G11778" t="str">
        <f>IF($B11778="","",IF($J11778&lt;&gt;"",IFERROR(LOOKUP(2,1/(($B$5:$B$20000=$B11778)*($F$5:$F$20000="组件")*($I$5:$I$20000=$J11778)),$G$5:$G$20000)&amp;"."&amp;COUNTIFS($B$5:$B11778,$B11778,$J$5:$J11778,$J11778),""),COUNTIFS($B$5:$B11778,$B11778,$J$5:$J11778,"")))</f>
        <v/>
      </c>
      <c r="I11778" t="str">
        <f>IF($F11778="组件","C"&amp;TEXT(COUNTIFS($B$5:$B11778,$B11778,$F$5:$F11778,"组件"),"000"),"")</f>
        <v/>
      </c>
      <c r="J11778" t="str">
        <f t="shared" si="549"/>
        <v/>
      </c>
      <c r="R11778" t="str">
        <f t="shared" si="550"/>
        <v/>
      </c>
    </row>
    <row r="11779" spans="1:18" x14ac:dyDescent="0.35">
      <c r="A11779" t="str">
        <f t="shared" si="551"/>
        <v/>
      </c>
      <c r="G11779" t="str">
        <f>IF($B11779="","",IF($J11779&lt;&gt;"",IFERROR(LOOKUP(2,1/(($B$5:$B$20000=$B11779)*($F$5:$F$20000="组件")*($I$5:$I$20000=$J11779)),$G$5:$G$20000)&amp;"."&amp;COUNTIFS($B$5:$B11779,$B11779,$J$5:$J11779,$J11779),""),COUNTIFS($B$5:$B11779,$B11779,$J$5:$J11779,"")))</f>
        <v/>
      </c>
      <c r="I11779" t="str">
        <f>IF($F11779="组件","C"&amp;TEXT(COUNTIFS($B$5:$B11779,$B11779,$F$5:$F11779,"组件"),"000"),"")</f>
        <v/>
      </c>
      <c r="J11779" t="str">
        <f t="shared" si="549"/>
        <v/>
      </c>
      <c r="R11779" t="str">
        <f t="shared" si="550"/>
        <v/>
      </c>
    </row>
    <row r="11780" spans="1:18" x14ac:dyDescent="0.35">
      <c r="A11780" t="str">
        <f t="shared" si="551"/>
        <v/>
      </c>
      <c r="G11780" t="str">
        <f>IF($B11780="","",IF($J11780&lt;&gt;"",IFERROR(LOOKUP(2,1/(($B$5:$B$20000=$B11780)*($F$5:$F$20000="组件")*($I$5:$I$20000=$J11780)),$G$5:$G$20000)&amp;"."&amp;COUNTIFS($B$5:$B11780,$B11780,$J$5:$J11780,$J11780),""),COUNTIFS($B$5:$B11780,$B11780,$J$5:$J11780,"")))</f>
        <v/>
      </c>
      <c r="I11780" t="str">
        <f>IF($F11780="组件","C"&amp;TEXT(COUNTIFS($B$5:$B11780,$B11780,$F$5:$F11780,"组件"),"000"),"")</f>
        <v/>
      </c>
      <c r="J11780" t="str">
        <f t="shared" si="549"/>
        <v/>
      </c>
      <c r="R11780" t="str">
        <f t="shared" si="550"/>
        <v/>
      </c>
    </row>
    <row r="11781" spans="1:18" x14ac:dyDescent="0.35">
      <c r="A11781" t="str">
        <f t="shared" si="551"/>
        <v/>
      </c>
      <c r="G11781" t="str">
        <f>IF($B11781="","",IF($J11781&lt;&gt;"",IFERROR(LOOKUP(2,1/(($B$5:$B$20000=$B11781)*($F$5:$F$20000="组件")*($I$5:$I$20000=$J11781)),$G$5:$G$20000)&amp;"."&amp;COUNTIFS($B$5:$B11781,$B11781,$J$5:$J11781,$J11781),""),COUNTIFS($B$5:$B11781,$B11781,$J$5:$J11781,"")))</f>
        <v/>
      </c>
      <c r="I11781" t="str">
        <f>IF($F11781="组件","C"&amp;TEXT(COUNTIFS($B$5:$B11781,$B11781,$F$5:$F11781,"组件"),"000"),"")</f>
        <v/>
      </c>
      <c r="J11781" t="str">
        <f t="shared" ref="J11781:J11844" si="552">IF($B11781="","",IF($F11781="组件","",IF($Q11781&lt;&gt;"",IF(AND($B11781=$B11780,$F11780="组件"),$I11780,IF(AND($B11781=$B11780,$J11780&lt;&gt;""),$J11780,"")),"")))</f>
        <v/>
      </c>
      <c r="R11781" t="str">
        <f t="shared" ref="R11781:R11844" si="553">IF($B11781="","",IF($J11781&lt;&gt;"",IFERROR(LOOKUP(2,1/(($B$5:$B$20000=$B11781)*($F$5:$F$20000="组件")*($I$5:$I$20000=$J11781)),$R$5:$R$20000)*IF($Q11781="",1,$Q11781),""),IF($P11781="","",IF($Q11781="",$P11781,$P11781*$Q11781))))</f>
        <v/>
      </c>
    </row>
    <row r="11782" spans="1:18" x14ac:dyDescent="0.35">
      <c r="A11782" t="str">
        <f t="shared" ref="A11782:A11845" si="554">IF(B11782="","",IF(B11782=B11781,A11781,A11781+1))</f>
        <v/>
      </c>
      <c r="G11782" t="str">
        <f>IF($B11782="","",IF($J11782&lt;&gt;"",IFERROR(LOOKUP(2,1/(($B$5:$B$20000=$B11782)*($F$5:$F$20000="组件")*($I$5:$I$20000=$J11782)),$G$5:$G$20000)&amp;"."&amp;COUNTIFS($B$5:$B11782,$B11782,$J$5:$J11782,$J11782),""),COUNTIFS($B$5:$B11782,$B11782,$J$5:$J11782,"")))</f>
        <v/>
      </c>
      <c r="I11782" t="str">
        <f>IF($F11782="组件","C"&amp;TEXT(COUNTIFS($B$5:$B11782,$B11782,$F$5:$F11782,"组件"),"000"),"")</f>
        <v/>
      </c>
      <c r="J11782" t="str">
        <f t="shared" si="552"/>
        <v/>
      </c>
      <c r="R11782" t="str">
        <f t="shared" si="553"/>
        <v/>
      </c>
    </row>
    <row r="11783" spans="1:18" x14ac:dyDescent="0.35">
      <c r="A11783" t="str">
        <f t="shared" si="554"/>
        <v/>
      </c>
      <c r="G11783" t="str">
        <f>IF($B11783="","",IF($J11783&lt;&gt;"",IFERROR(LOOKUP(2,1/(($B$5:$B$20000=$B11783)*($F$5:$F$20000="组件")*($I$5:$I$20000=$J11783)),$G$5:$G$20000)&amp;"."&amp;COUNTIFS($B$5:$B11783,$B11783,$J$5:$J11783,$J11783),""),COUNTIFS($B$5:$B11783,$B11783,$J$5:$J11783,"")))</f>
        <v/>
      </c>
      <c r="I11783" t="str">
        <f>IF($F11783="组件","C"&amp;TEXT(COUNTIFS($B$5:$B11783,$B11783,$F$5:$F11783,"组件"),"000"),"")</f>
        <v/>
      </c>
      <c r="J11783" t="str">
        <f t="shared" si="552"/>
        <v/>
      </c>
      <c r="R11783" t="str">
        <f t="shared" si="553"/>
        <v/>
      </c>
    </row>
    <row r="11784" spans="1:18" x14ac:dyDescent="0.35">
      <c r="A11784" t="str">
        <f t="shared" si="554"/>
        <v/>
      </c>
      <c r="G11784" t="str">
        <f>IF($B11784="","",IF($J11784&lt;&gt;"",IFERROR(LOOKUP(2,1/(($B$5:$B$20000=$B11784)*($F$5:$F$20000="组件")*($I$5:$I$20000=$J11784)),$G$5:$G$20000)&amp;"."&amp;COUNTIFS($B$5:$B11784,$B11784,$J$5:$J11784,$J11784),""),COUNTIFS($B$5:$B11784,$B11784,$J$5:$J11784,"")))</f>
        <v/>
      </c>
      <c r="I11784" t="str">
        <f>IF($F11784="组件","C"&amp;TEXT(COUNTIFS($B$5:$B11784,$B11784,$F$5:$F11784,"组件"),"000"),"")</f>
        <v/>
      </c>
      <c r="J11784" t="str">
        <f t="shared" si="552"/>
        <v/>
      </c>
      <c r="R11784" t="str">
        <f t="shared" si="553"/>
        <v/>
      </c>
    </row>
    <row r="11785" spans="1:18" x14ac:dyDescent="0.35">
      <c r="A11785" t="str">
        <f t="shared" si="554"/>
        <v/>
      </c>
      <c r="G11785" t="str">
        <f>IF($B11785="","",IF($J11785&lt;&gt;"",IFERROR(LOOKUP(2,1/(($B$5:$B$20000=$B11785)*($F$5:$F$20000="组件")*($I$5:$I$20000=$J11785)),$G$5:$G$20000)&amp;"."&amp;COUNTIFS($B$5:$B11785,$B11785,$J$5:$J11785,$J11785),""),COUNTIFS($B$5:$B11785,$B11785,$J$5:$J11785,"")))</f>
        <v/>
      </c>
      <c r="I11785" t="str">
        <f>IF($F11785="组件","C"&amp;TEXT(COUNTIFS($B$5:$B11785,$B11785,$F$5:$F11785,"组件"),"000"),"")</f>
        <v/>
      </c>
      <c r="J11785" t="str">
        <f t="shared" si="552"/>
        <v/>
      </c>
      <c r="R11785" t="str">
        <f t="shared" si="553"/>
        <v/>
      </c>
    </row>
    <row r="11786" spans="1:18" x14ac:dyDescent="0.35">
      <c r="A11786" t="str">
        <f t="shared" si="554"/>
        <v/>
      </c>
      <c r="G11786" t="str">
        <f>IF($B11786="","",IF($J11786&lt;&gt;"",IFERROR(LOOKUP(2,1/(($B$5:$B$20000=$B11786)*($F$5:$F$20000="组件")*($I$5:$I$20000=$J11786)),$G$5:$G$20000)&amp;"."&amp;COUNTIFS($B$5:$B11786,$B11786,$J$5:$J11786,$J11786),""),COUNTIFS($B$5:$B11786,$B11786,$J$5:$J11786,"")))</f>
        <v/>
      </c>
      <c r="I11786" t="str">
        <f>IF($F11786="组件","C"&amp;TEXT(COUNTIFS($B$5:$B11786,$B11786,$F$5:$F11786,"组件"),"000"),"")</f>
        <v/>
      </c>
      <c r="J11786" t="str">
        <f t="shared" si="552"/>
        <v/>
      </c>
      <c r="R11786" t="str">
        <f t="shared" si="553"/>
        <v/>
      </c>
    </row>
    <row r="11787" spans="1:18" x14ac:dyDescent="0.35">
      <c r="A11787" t="str">
        <f t="shared" si="554"/>
        <v/>
      </c>
      <c r="G11787" t="str">
        <f>IF($B11787="","",IF($J11787&lt;&gt;"",IFERROR(LOOKUP(2,1/(($B$5:$B$20000=$B11787)*($F$5:$F$20000="组件")*($I$5:$I$20000=$J11787)),$G$5:$G$20000)&amp;"."&amp;COUNTIFS($B$5:$B11787,$B11787,$J$5:$J11787,$J11787),""),COUNTIFS($B$5:$B11787,$B11787,$J$5:$J11787,"")))</f>
        <v/>
      </c>
      <c r="I11787" t="str">
        <f>IF($F11787="组件","C"&amp;TEXT(COUNTIFS($B$5:$B11787,$B11787,$F$5:$F11787,"组件"),"000"),"")</f>
        <v/>
      </c>
      <c r="J11787" t="str">
        <f t="shared" si="552"/>
        <v/>
      </c>
      <c r="R11787" t="str">
        <f t="shared" si="553"/>
        <v/>
      </c>
    </row>
    <row r="11788" spans="1:18" x14ac:dyDescent="0.35">
      <c r="A11788" t="str">
        <f t="shared" si="554"/>
        <v/>
      </c>
      <c r="G11788" t="str">
        <f>IF($B11788="","",IF($J11788&lt;&gt;"",IFERROR(LOOKUP(2,1/(($B$5:$B$20000=$B11788)*($F$5:$F$20000="组件")*($I$5:$I$20000=$J11788)),$G$5:$G$20000)&amp;"."&amp;COUNTIFS($B$5:$B11788,$B11788,$J$5:$J11788,$J11788),""),COUNTIFS($B$5:$B11788,$B11788,$J$5:$J11788,"")))</f>
        <v/>
      </c>
      <c r="I11788" t="str">
        <f>IF($F11788="组件","C"&amp;TEXT(COUNTIFS($B$5:$B11788,$B11788,$F$5:$F11788,"组件"),"000"),"")</f>
        <v/>
      </c>
      <c r="J11788" t="str">
        <f t="shared" si="552"/>
        <v/>
      </c>
      <c r="R11788" t="str">
        <f t="shared" si="553"/>
        <v/>
      </c>
    </row>
    <row r="11789" spans="1:18" x14ac:dyDescent="0.35">
      <c r="A11789" t="str">
        <f t="shared" si="554"/>
        <v/>
      </c>
      <c r="G11789" t="str">
        <f>IF($B11789="","",IF($J11789&lt;&gt;"",IFERROR(LOOKUP(2,1/(($B$5:$B$20000=$B11789)*($F$5:$F$20000="组件")*($I$5:$I$20000=$J11789)),$G$5:$G$20000)&amp;"."&amp;COUNTIFS($B$5:$B11789,$B11789,$J$5:$J11789,$J11789),""),COUNTIFS($B$5:$B11789,$B11789,$J$5:$J11789,"")))</f>
        <v/>
      </c>
      <c r="I11789" t="str">
        <f>IF($F11789="组件","C"&amp;TEXT(COUNTIFS($B$5:$B11789,$B11789,$F$5:$F11789,"组件"),"000"),"")</f>
        <v/>
      </c>
      <c r="J11789" t="str">
        <f t="shared" si="552"/>
        <v/>
      </c>
      <c r="R11789" t="str">
        <f t="shared" si="553"/>
        <v/>
      </c>
    </row>
    <row r="11790" spans="1:18" x14ac:dyDescent="0.35">
      <c r="A11790" t="str">
        <f t="shared" si="554"/>
        <v/>
      </c>
      <c r="G11790" t="str">
        <f>IF($B11790="","",IF($J11790&lt;&gt;"",IFERROR(LOOKUP(2,1/(($B$5:$B$20000=$B11790)*($F$5:$F$20000="组件")*($I$5:$I$20000=$J11790)),$G$5:$G$20000)&amp;"."&amp;COUNTIFS($B$5:$B11790,$B11790,$J$5:$J11790,$J11790),""),COUNTIFS($B$5:$B11790,$B11790,$J$5:$J11790,"")))</f>
        <v/>
      </c>
      <c r="I11790" t="str">
        <f>IF($F11790="组件","C"&amp;TEXT(COUNTIFS($B$5:$B11790,$B11790,$F$5:$F11790,"组件"),"000"),"")</f>
        <v/>
      </c>
      <c r="J11790" t="str">
        <f t="shared" si="552"/>
        <v/>
      </c>
      <c r="R11790" t="str">
        <f t="shared" si="553"/>
        <v/>
      </c>
    </row>
    <row r="11791" spans="1:18" x14ac:dyDescent="0.35">
      <c r="A11791" t="str">
        <f t="shared" si="554"/>
        <v/>
      </c>
      <c r="G11791" t="str">
        <f>IF($B11791="","",IF($J11791&lt;&gt;"",IFERROR(LOOKUP(2,1/(($B$5:$B$20000=$B11791)*($F$5:$F$20000="组件")*($I$5:$I$20000=$J11791)),$G$5:$G$20000)&amp;"."&amp;COUNTIFS($B$5:$B11791,$B11791,$J$5:$J11791,$J11791),""),COUNTIFS($B$5:$B11791,$B11791,$J$5:$J11791,"")))</f>
        <v/>
      </c>
      <c r="I11791" t="str">
        <f>IF($F11791="组件","C"&amp;TEXT(COUNTIFS($B$5:$B11791,$B11791,$F$5:$F11791,"组件"),"000"),"")</f>
        <v/>
      </c>
      <c r="J11791" t="str">
        <f t="shared" si="552"/>
        <v/>
      </c>
      <c r="R11791" t="str">
        <f t="shared" si="553"/>
        <v/>
      </c>
    </row>
    <row r="11792" spans="1:18" x14ac:dyDescent="0.35">
      <c r="A11792" t="str">
        <f t="shared" si="554"/>
        <v/>
      </c>
      <c r="G11792" t="str">
        <f>IF($B11792="","",IF($J11792&lt;&gt;"",IFERROR(LOOKUP(2,1/(($B$5:$B$20000=$B11792)*($F$5:$F$20000="组件")*($I$5:$I$20000=$J11792)),$G$5:$G$20000)&amp;"."&amp;COUNTIFS($B$5:$B11792,$B11792,$J$5:$J11792,$J11792),""),COUNTIFS($B$5:$B11792,$B11792,$J$5:$J11792,"")))</f>
        <v/>
      </c>
      <c r="I11792" t="str">
        <f>IF($F11792="组件","C"&amp;TEXT(COUNTIFS($B$5:$B11792,$B11792,$F$5:$F11792,"组件"),"000"),"")</f>
        <v/>
      </c>
      <c r="J11792" t="str">
        <f t="shared" si="552"/>
        <v/>
      </c>
      <c r="R11792" t="str">
        <f t="shared" si="553"/>
        <v/>
      </c>
    </row>
    <row r="11793" spans="1:18" x14ac:dyDescent="0.35">
      <c r="A11793" t="str">
        <f t="shared" si="554"/>
        <v/>
      </c>
      <c r="G11793" t="str">
        <f>IF($B11793="","",IF($J11793&lt;&gt;"",IFERROR(LOOKUP(2,1/(($B$5:$B$20000=$B11793)*($F$5:$F$20000="组件")*($I$5:$I$20000=$J11793)),$G$5:$G$20000)&amp;"."&amp;COUNTIFS($B$5:$B11793,$B11793,$J$5:$J11793,$J11793),""),COUNTIFS($B$5:$B11793,$B11793,$J$5:$J11793,"")))</f>
        <v/>
      </c>
      <c r="I11793" t="str">
        <f>IF($F11793="组件","C"&amp;TEXT(COUNTIFS($B$5:$B11793,$B11793,$F$5:$F11793,"组件"),"000"),"")</f>
        <v/>
      </c>
      <c r="J11793" t="str">
        <f t="shared" si="552"/>
        <v/>
      </c>
      <c r="R11793" t="str">
        <f t="shared" si="553"/>
        <v/>
      </c>
    </row>
    <row r="11794" spans="1:18" x14ac:dyDescent="0.35">
      <c r="A11794" t="str">
        <f t="shared" si="554"/>
        <v/>
      </c>
      <c r="G11794" t="str">
        <f>IF($B11794="","",IF($J11794&lt;&gt;"",IFERROR(LOOKUP(2,1/(($B$5:$B$20000=$B11794)*($F$5:$F$20000="组件")*($I$5:$I$20000=$J11794)),$G$5:$G$20000)&amp;"."&amp;COUNTIFS($B$5:$B11794,$B11794,$J$5:$J11794,$J11794),""),COUNTIFS($B$5:$B11794,$B11794,$J$5:$J11794,"")))</f>
        <v/>
      </c>
      <c r="I11794" t="str">
        <f>IF($F11794="组件","C"&amp;TEXT(COUNTIFS($B$5:$B11794,$B11794,$F$5:$F11794,"组件"),"000"),"")</f>
        <v/>
      </c>
      <c r="J11794" t="str">
        <f t="shared" si="552"/>
        <v/>
      </c>
      <c r="R11794" t="str">
        <f t="shared" si="553"/>
        <v/>
      </c>
    </row>
    <row r="11795" spans="1:18" x14ac:dyDescent="0.35">
      <c r="A11795" t="str">
        <f t="shared" si="554"/>
        <v/>
      </c>
      <c r="G11795" t="str">
        <f>IF($B11795="","",IF($J11795&lt;&gt;"",IFERROR(LOOKUP(2,1/(($B$5:$B$20000=$B11795)*($F$5:$F$20000="组件")*($I$5:$I$20000=$J11795)),$G$5:$G$20000)&amp;"."&amp;COUNTIFS($B$5:$B11795,$B11795,$J$5:$J11795,$J11795),""),COUNTIFS($B$5:$B11795,$B11795,$J$5:$J11795,"")))</f>
        <v/>
      </c>
      <c r="I11795" t="str">
        <f>IF($F11795="组件","C"&amp;TEXT(COUNTIFS($B$5:$B11795,$B11795,$F$5:$F11795,"组件"),"000"),"")</f>
        <v/>
      </c>
      <c r="J11795" t="str">
        <f t="shared" si="552"/>
        <v/>
      </c>
      <c r="R11795" t="str">
        <f t="shared" si="553"/>
        <v/>
      </c>
    </row>
    <row r="11796" spans="1:18" x14ac:dyDescent="0.35">
      <c r="A11796" t="str">
        <f t="shared" si="554"/>
        <v/>
      </c>
      <c r="G11796" t="str">
        <f>IF($B11796="","",IF($J11796&lt;&gt;"",IFERROR(LOOKUP(2,1/(($B$5:$B$20000=$B11796)*($F$5:$F$20000="组件")*($I$5:$I$20000=$J11796)),$G$5:$G$20000)&amp;"."&amp;COUNTIFS($B$5:$B11796,$B11796,$J$5:$J11796,$J11796),""),COUNTIFS($B$5:$B11796,$B11796,$J$5:$J11796,"")))</f>
        <v/>
      </c>
      <c r="I11796" t="str">
        <f>IF($F11796="组件","C"&amp;TEXT(COUNTIFS($B$5:$B11796,$B11796,$F$5:$F11796,"组件"),"000"),"")</f>
        <v/>
      </c>
      <c r="J11796" t="str">
        <f t="shared" si="552"/>
        <v/>
      </c>
      <c r="R11796" t="str">
        <f t="shared" si="553"/>
        <v/>
      </c>
    </row>
    <row r="11797" spans="1:18" x14ac:dyDescent="0.35">
      <c r="A11797" t="str">
        <f t="shared" si="554"/>
        <v/>
      </c>
      <c r="G11797" t="str">
        <f>IF($B11797="","",IF($J11797&lt;&gt;"",IFERROR(LOOKUP(2,1/(($B$5:$B$20000=$B11797)*($F$5:$F$20000="组件")*($I$5:$I$20000=$J11797)),$G$5:$G$20000)&amp;"."&amp;COUNTIFS($B$5:$B11797,$B11797,$J$5:$J11797,$J11797),""),COUNTIFS($B$5:$B11797,$B11797,$J$5:$J11797,"")))</f>
        <v/>
      </c>
      <c r="I11797" t="str">
        <f>IF($F11797="组件","C"&amp;TEXT(COUNTIFS($B$5:$B11797,$B11797,$F$5:$F11797,"组件"),"000"),"")</f>
        <v/>
      </c>
      <c r="J11797" t="str">
        <f t="shared" si="552"/>
        <v/>
      </c>
      <c r="R11797" t="str">
        <f t="shared" si="553"/>
        <v/>
      </c>
    </row>
    <row r="11798" spans="1:18" x14ac:dyDescent="0.35">
      <c r="A11798" t="str">
        <f t="shared" si="554"/>
        <v/>
      </c>
      <c r="G11798" t="str">
        <f>IF($B11798="","",IF($J11798&lt;&gt;"",IFERROR(LOOKUP(2,1/(($B$5:$B$20000=$B11798)*($F$5:$F$20000="组件")*($I$5:$I$20000=$J11798)),$G$5:$G$20000)&amp;"."&amp;COUNTIFS($B$5:$B11798,$B11798,$J$5:$J11798,$J11798),""),COUNTIFS($B$5:$B11798,$B11798,$J$5:$J11798,"")))</f>
        <v/>
      </c>
      <c r="I11798" t="str">
        <f>IF($F11798="组件","C"&amp;TEXT(COUNTIFS($B$5:$B11798,$B11798,$F$5:$F11798,"组件"),"000"),"")</f>
        <v/>
      </c>
      <c r="J11798" t="str">
        <f t="shared" si="552"/>
        <v/>
      </c>
      <c r="R11798" t="str">
        <f t="shared" si="553"/>
        <v/>
      </c>
    </row>
    <row r="11799" spans="1:18" x14ac:dyDescent="0.35">
      <c r="A11799" t="str">
        <f t="shared" si="554"/>
        <v/>
      </c>
      <c r="G11799" t="str">
        <f>IF($B11799="","",IF($J11799&lt;&gt;"",IFERROR(LOOKUP(2,1/(($B$5:$B$20000=$B11799)*($F$5:$F$20000="组件")*($I$5:$I$20000=$J11799)),$G$5:$G$20000)&amp;"."&amp;COUNTIFS($B$5:$B11799,$B11799,$J$5:$J11799,$J11799),""),COUNTIFS($B$5:$B11799,$B11799,$J$5:$J11799,"")))</f>
        <v/>
      </c>
      <c r="I11799" t="str">
        <f>IF($F11799="组件","C"&amp;TEXT(COUNTIFS($B$5:$B11799,$B11799,$F$5:$F11799,"组件"),"000"),"")</f>
        <v/>
      </c>
      <c r="J11799" t="str">
        <f t="shared" si="552"/>
        <v/>
      </c>
      <c r="R11799" t="str">
        <f t="shared" si="553"/>
        <v/>
      </c>
    </row>
    <row r="11800" spans="1:18" x14ac:dyDescent="0.35">
      <c r="A11800" t="str">
        <f t="shared" si="554"/>
        <v/>
      </c>
      <c r="G11800" t="str">
        <f>IF($B11800="","",IF($J11800&lt;&gt;"",IFERROR(LOOKUP(2,1/(($B$5:$B$20000=$B11800)*($F$5:$F$20000="组件")*($I$5:$I$20000=$J11800)),$G$5:$G$20000)&amp;"."&amp;COUNTIFS($B$5:$B11800,$B11800,$J$5:$J11800,$J11800),""),COUNTIFS($B$5:$B11800,$B11800,$J$5:$J11800,"")))</f>
        <v/>
      </c>
      <c r="I11800" t="str">
        <f>IF($F11800="组件","C"&amp;TEXT(COUNTIFS($B$5:$B11800,$B11800,$F$5:$F11800,"组件"),"000"),"")</f>
        <v/>
      </c>
      <c r="J11800" t="str">
        <f t="shared" si="552"/>
        <v/>
      </c>
      <c r="R11800" t="str">
        <f t="shared" si="553"/>
        <v/>
      </c>
    </row>
    <row r="11801" spans="1:18" x14ac:dyDescent="0.35">
      <c r="A11801" t="str">
        <f t="shared" si="554"/>
        <v/>
      </c>
      <c r="G11801" t="str">
        <f>IF($B11801="","",IF($J11801&lt;&gt;"",IFERROR(LOOKUP(2,1/(($B$5:$B$20000=$B11801)*($F$5:$F$20000="组件")*($I$5:$I$20000=$J11801)),$G$5:$G$20000)&amp;"."&amp;COUNTIFS($B$5:$B11801,$B11801,$J$5:$J11801,$J11801),""),COUNTIFS($B$5:$B11801,$B11801,$J$5:$J11801,"")))</f>
        <v/>
      </c>
      <c r="I11801" t="str">
        <f>IF($F11801="组件","C"&amp;TEXT(COUNTIFS($B$5:$B11801,$B11801,$F$5:$F11801,"组件"),"000"),"")</f>
        <v/>
      </c>
      <c r="J11801" t="str">
        <f t="shared" si="552"/>
        <v/>
      </c>
      <c r="R11801" t="str">
        <f t="shared" si="553"/>
        <v/>
      </c>
    </row>
    <row r="11802" spans="1:18" x14ac:dyDescent="0.35">
      <c r="A11802" t="str">
        <f t="shared" si="554"/>
        <v/>
      </c>
      <c r="G11802" t="str">
        <f>IF($B11802="","",IF($J11802&lt;&gt;"",IFERROR(LOOKUP(2,1/(($B$5:$B$20000=$B11802)*($F$5:$F$20000="组件")*($I$5:$I$20000=$J11802)),$G$5:$G$20000)&amp;"."&amp;COUNTIFS($B$5:$B11802,$B11802,$J$5:$J11802,$J11802),""),COUNTIFS($B$5:$B11802,$B11802,$J$5:$J11802,"")))</f>
        <v/>
      </c>
      <c r="I11802" t="str">
        <f>IF($F11802="组件","C"&amp;TEXT(COUNTIFS($B$5:$B11802,$B11802,$F$5:$F11802,"组件"),"000"),"")</f>
        <v/>
      </c>
      <c r="J11802" t="str">
        <f t="shared" si="552"/>
        <v/>
      </c>
      <c r="R11802" t="str">
        <f t="shared" si="553"/>
        <v/>
      </c>
    </row>
    <row r="11803" spans="1:18" x14ac:dyDescent="0.35">
      <c r="A11803" t="str">
        <f t="shared" si="554"/>
        <v/>
      </c>
      <c r="G11803" t="str">
        <f>IF($B11803="","",IF($J11803&lt;&gt;"",IFERROR(LOOKUP(2,1/(($B$5:$B$20000=$B11803)*($F$5:$F$20000="组件")*($I$5:$I$20000=$J11803)),$G$5:$G$20000)&amp;"."&amp;COUNTIFS($B$5:$B11803,$B11803,$J$5:$J11803,$J11803),""),COUNTIFS($B$5:$B11803,$B11803,$J$5:$J11803,"")))</f>
        <v/>
      </c>
      <c r="I11803" t="str">
        <f>IF($F11803="组件","C"&amp;TEXT(COUNTIFS($B$5:$B11803,$B11803,$F$5:$F11803,"组件"),"000"),"")</f>
        <v/>
      </c>
      <c r="J11803" t="str">
        <f t="shared" si="552"/>
        <v/>
      </c>
      <c r="R11803" t="str">
        <f t="shared" si="553"/>
        <v/>
      </c>
    </row>
    <row r="11804" spans="1:18" x14ac:dyDescent="0.35">
      <c r="A11804" t="str">
        <f t="shared" si="554"/>
        <v/>
      </c>
      <c r="G11804" t="str">
        <f>IF($B11804="","",IF($J11804&lt;&gt;"",IFERROR(LOOKUP(2,1/(($B$5:$B$20000=$B11804)*($F$5:$F$20000="组件")*($I$5:$I$20000=$J11804)),$G$5:$G$20000)&amp;"."&amp;COUNTIFS($B$5:$B11804,$B11804,$J$5:$J11804,$J11804),""),COUNTIFS($B$5:$B11804,$B11804,$J$5:$J11804,"")))</f>
        <v/>
      </c>
      <c r="I11804" t="str">
        <f>IF($F11804="组件","C"&amp;TEXT(COUNTIFS($B$5:$B11804,$B11804,$F$5:$F11804,"组件"),"000"),"")</f>
        <v/>
      </c>
      <c r="J11804" t="str">
        <f t="shared" si="552"/>
        <v/>
      </c>
      <c r="R11804" t="str">
        <f t="shared" si="553"/>
        <v/>
      </c>
    </row>
    <row r="11805" spans="1:18" x14ac:dyDescent="0.35">
      <c r="A11805" t="str">
        <f t="shared" si="554"/>
        <v/>
      </c>
      <c r="G11805" t="str">
        <f>IF($B11805="","",IF($J11805&lt;&gt;"",IFERROR(LOOKUP(2,1/(($B$5:$B$20000=$B11805)*($F$5:$F$20000="组件")*($I$5:$I$20000=$J11805)),$G$5:$G$20000)&amp;"."&amp;COUNTIFS($B$5:$B11805,$B11805,$J$5:$J11805,$J11805),""),COUNTIFS($B$5:$B11805,$B11805,$J$5:$J11805,"")))</f>
        <v/>
      </c>
      <c r="I11805" t="str">
        <f>IF($F11805="组件","C"&amp;TEXT(COUNTIFS($B$5:$B11805,$B11805,$F$5:$F11805,"组件"),"000"),"")</f>
        <v/>
      </c>
      <c r="J11805" t="str">
        <f t="shared" si="552"/>
        <v/>
      </c>
      <c r="R11805" t="str">
        <f t="shared" si="553"/>
        <v/>
      </c>
    </row>
    <row r="11806" spans="1:18" x14ac:dyDescent="0.35">
      <c r="A11806" t="str">
        <f t="shared" si="554"/>
        <v/>
      </c>
      <c r="G11806" t="str">
        <f>IF($B11806="","",IF($J11806&lt;&gt;"",IFERROR(LOOKUP(2,1/(($B$5:$B$20000=$B11806)*($F$5:$F$20000="组件")*($I$5:$I$20000=$J11806)),$G$5:$G$20000)&amp;"."&amp;COUNTIFS($B$5:$B11806,$B11806,$J$5:$J11806,$J11806),""),COUNTIFS($B$5:$B11806,$B11806,$J$5:$J11806,"")))</f>
        <v/>
      </c>
      <c r="I11806" t="str">
        <f>IF($F11806="组件","C"&amp;TEXT(COUNTIFS($B$5:$B11806,$B11806,$F$5:$F11806,"组件"),"000"),"")</f>
        <v/>
      </c>
      <c r="J11806" t="str">
        <f t="shared" si="552"/>
        <v/>
      </c>
      <c r="R11806" t="str">
        <f t="shared" si="553"/>
        <v/>
      </c>
    </row>
    <row r="11807" spans="1:18" x14ac:dyDescent="0.35">
      <c r="A11807" t="str">
        <f t="shared" si="554"/>
        <v/>
      </c>
      <c r="G11807" t="str">
        <f>IF($B11807="","",IF($J11807&lt;&gt;"",IFERROR(LOOKUP(2,1/(($B$5:$B$20000=$B11807)*($F$5:$F$20000="组件")*($I$5:$I$20000=$J11807)),$G$5:$G$20000)&amp;"."&amp;COUNTIFS($B$5:$B11807,$B11807,$J$5:$J11807,$J11807),""),COUNTIFS($B$5:$B11807,$B11807,$J$5:$J11807,"")))</f>
        <v/>
      </c>
      <c r="I11807" t="str">
        <f>IF($F11807="组件","C"&amp;TEXT(COUNTIFS($B$5:$B11807,$B11807,$F$5:$F11807,"组件"),"000"),"")</f>
        <v/>
      </c>
      <c r="J11807" t="str">
        <f t="shared" si="552"/>
        <v/>
      </c>
      <c r="R11807" t="str">
        <f t="shared" si="553"/>
        <v/>
      </c>
    </row>
    <row r="11808" spans="1:18" x14ac:dyDescent="0.35">
      <c r="A11808" t="str">
        <f t="shared" si="554"/>
        <v/>
      </c>
      <c r="G11808" t="str">
        <f>IF($B11808="","",IF($J11808&lt;&gt;"",IFERROR(LOOKUP(2,1/(($B$5:$B$20000=$B11808)*($F$5:$F$20000="组件")*($I$5:$I$20000=$J11808)),$G$5:$G$20000)&amp;"."&amp;COUNTIFS($B$5:$B11808,$B11808,$J$5:$J11808,$J11808),""),COUNTIFS($B$5:$B11808,$B11808,$J$5:$J11808,"")))</f>
        <v/>
      </c>
      <c r="I11808" t="str">
        <f>IF($F11808="组件","C"&amp;TEXT(COUNTIFS($B$5:$B11808,$B11808,$F$5:$F11808,"组件"),"000"),"")</f>
        <v/>
      </c>
      <c r="J11808" t="str">
        <f t="shared" si="552"/>
        <v/>
      </c>
      <c r="R11808" t="str">
        <f t="shared" si="553"/>
        <v/>
      </c>
    </row>
    <row r="11809" spans="1:18" x14ac:dyDescent="0.35">
      <c r="A11809" t="str">
        <f t="shared" si="554"/>
        <v/>
      </c>
      <c r="G11809" t="str">
        <f>IF($B11809="","",IF($J11809&lt;&gt;"",IFERROR(LOOKUP(2,1/(($B$5:$B$20000=$B11809)*($F$5:$F$20000="组件")*($I$5:$I$20000=$J11809)),$G$5:$G$20000)&amp;"."&amp;COUNTIFS($B$5:$B11809,$B11809,$J$5:$J11809,$J11809),""),COUNTIFS($B$5:$B11809,$B11809,$J$5:$J11809,"")))</f>
        <v/>
      </c>
      <c r="I11809" t="str">
        <f>IF($F11809="组件","C"&amp;TEXT(COUNTIFS($B$5:$B11809,$B11809,$F$5:$F11809,"组件"),"000"),"")</f>
        <v/>
      </c>
      <c r="J11809" t="str">
        <f t="shared" si="552"/>
        <v/>
      </c>
      <c r="R11809" t="str">
        <f t="shared" si="553"/>
        <v/>
      </c>
    </row>
    <row r="11810" spans="1:18" x14ac:dyDescent="0.35">
      <c r="A11810" t="str">
        <f t="shared" si="554"/>
        <v/>
      </c>
      <c r="G11810" t="str">
        <f>IF($B11810="","",IF($J11810&lt;&gt;"",IFERROR(LOOKUP(2,1/(($B$5:$B$20000=$B11810)*($F$5:$F$20000="组件")*($I$5:$I$20000=$J11810)),$G$5:$G$20000)&amp;"."&amp;COUNTIFS($B$5:$B11810,$B11810,$J$5:$J11810,$J11810),""),COUNTIFS($B$5:$B11810,$B11810,$J$5:$J11810,"")))</f>
        <v/>
      </c>
      <c r="I11810" t="str">
        <f>IF($F11810="组件","C"&amp;TEXT(COUNTIFS($B$5:$B11810,$B11810,$F$5:$F11810,"组件"),"000"),"")</f>
        <v/>
      </c>
      <c r="J11810" t="str">
        <f t="shared" si="552"/>
        <v/>
      </c>
      <c r="R11810" t="str">
        <f t="shared" si="553"/>
        <v/>
      </c>
    </row>
    <row r="11811" spans="1:18" x14ac:dyDescent="0.35">
      <c r="A11811" t="str">
        <f t="shared" si="554"/>
        <v/>
      </c>
      <c r="G11811" t="str">
        <f>IF($B11811="","",IF($J11811&lt;&gt;"",IFERROR(LOOKUP(2,1/(($B$5:$B$20000=$B11811)*($F$5:$F$20000="组件")*($I$5:$I$20000=$J11811)),$G$5:$G$20000)&amp;"."&amp;COUNTIFS($B$5:$B11811,$B11811,$J$5:$J11811,$J11811),""),COUNTIFS($B$5:$B11811,$B11811,$J$5:$J11811,"")))</f>
        <v/>
      </c>
      <c r="I11811" t="str">
        <f>IF($F11811="组件","C"&amp;TEXT(COUNTIFS($B$5:$B11811,$B11811,$F$5:$F11811,"组件"),"000"),"")</f>
        <v/>
      </c>
      <c r="J11811" t="str">
        <f t="shared" si="552"/>
        <v/>
      </c>
      <c r="R11811" t="str">
        <f t="shared" si="553"/>
        <v/>
      </c>
    </row>
    <row r="11812" spans="1:18" x14ac:dyDescent="0.35">
      <c r="A11812" t="str">
        <f t="shared" si="554"/>
        <v/>
      </c>
      <c r="G11812" t="str">
        <f>IF($B11812="","",IF($J11812&lt;&gt;"",IFERROR(LOOKUP(2,1/(($B$5:$B$20000=$B11812)*($F$5:$F$20000="组件")*($I$5:$I$20000=$J11812)),$G$5:$G$20000)&amp;"."&amp;COUNTIFS($B$5:$B11812,$B11812,$J$5:$J11812,$J11812),""),COUNTIFS($B$5:$B11812,$B11812,$J$5:$J11812,"")))</f>
        <v/>
      </c>
      <c r="I11812" t="str">
        <f>IF($F11812="组件","C"&amp;TEXT(COUNTIFS($B$5:$B11812,$B11812,$F$5:$F11812,"组件"),"000"),"")</f>
        <v/>
      </c>
      <c r="J11812" t="str">
        <f t="shared" si="552"/>
        <v/>
      </c>
      <c r="R11812" t="str">
        <f t="shared" si="553"/>
        <v/>
      </c>
    </row>
    <row r="11813" spans="1:18" x14ac:dyDescent="0.35">
      <c r="A11813" t="str">
        <f t="shared" si="554"/>
        <v/>
      </c>
      <c r="G11813" t="str">
        <f>IF($B11813="","",IF($J11813&lt;&gt;"",IFERROR(LOOKUP(2,1/(($B$5:$B$20000=$B11813)*($F$5:$F$20000="组件")*($I$5:$I$20000=$J11813)),$G$5:$G$20000)&amp;"."&amp;COUNTIFS($B$5:$B11813,$B11813,$J$5:$J11813,$J11813),""),COUNTIFS($B$5:$B11813,$B11813,$J$5:$J11813,"")))</f>
        <v/>
      </c>
      <c r="I11813" t="str">
        <f>IF($F11813="组件","C"&amp;TEXT(COUNTIFS($B$5:$B11813,$B11813,$F$5:$F11813,"组件"),"000"),"")</f>
        <v/>
      </c>
      <c r="J11813" t="str">
        <f t="shared" si="552"/>
        <v/>
      </c>
      <c r="R11813" t="str">
        <f t="shared" si="553"/>
        <v/>
      </c>
    </row>
    <row r="11814" spans="1:18" x14ac:dyDescent="0.35">
      <c r="A11814" t="str">
        <f t="shared" si="554"/>
        <v/>
      </c>
      <c r="G11814" t="str">
        <f>IF($B11814="","",IF($J11814&lt;&gt;"",IFERROR(LOOKUP(2,1/(($B$5:$B$20000=$B11814)*($F$5:$F$20000="组件")*($I$5:$I$20000=$J11814)),$G$5:$G$20000)&amp;"."&amp;COUNTIFS($B$5:$B11814,$B11814,$J$5:$J11814,$J11814),""),COUNTIFS($B$5:$B11814,$B11814,$J$5:$J11814,"")))</f>
        <v/>
      </c>
      <c r="I11814" t="str">
        <f>IF($F11814="组件","C"&amp;TEXT(COUNTIFS($B$5:$B11814,$B11814,$F$5:$F11814,"组件"),"000"),"")</f>
        <v/>
      </c>
      <c r="J11814" t="str">
        <f t="shared" si="552"/>
        <v/>
      </c>
      <c r="R11814" t="str">
        <f t="shared" si="553"/>
        <v/>
      </c>
    </row>
    <row r="11815" spans="1:18" x14ac:dyDescent="0.35">
      <c r="A11815" t="str">
        <f t="shared" si="554"/>
        <v/>
      </c>
      <c r="G11815" t="str">
        <f>IF($B11815="","",IF($J11815&lt;&gt;"",IFERROR(LOOKUP(2,1/(($B$5:$B$20000=$B11815)*($F$5:$F$20000="组件")*($I$5:$I$20000=$J11815)),$G$5:$G$20000)&amp;"."&amp;COUNTIFS($B$5:$B11815,$B11815,$J$5:$J11815,$J11815),""),COUNTIFS($B$5:$B11815,$B11815,$J$5:$J11815,"")))</f>
        <v/>
      </c>
      <c r="I11815" t="str">
        <f>IF($F11815="组件","C"&amp;TEXT(COUNTIFS($B$5:$B11815,$B11815,$F$5:$F11815,"组件"),"000"),"")</f>
        <v/>
      </c>
      <c r="J11815" t="str">
        <f t="shared" si="552"/>
        <v/>
      </c>
      <c r="R11815" t="str">
        <f t="shared" si="553"/>
        <v/>
      </c>
    </row>
    <row r="11816" spans="1:18" x14ac:dyDescent="0.35">
      <c r="A11816" t="str">
        <f t="shared" si="554"/>
        <v/>
      </c>
      <c r="G11816" t="str">
        <f>IF($B11816="","",IF($J11816&lt;&gt;"",IFERROR(LOOKUP(2,1/(($B$5:$B$20000=$B11816)*($F$5:$F$20000="组件")*($I$5:$I$20000=$J11816)),$G$5:$G$20000)&amp;"."&amp;COUNTIFS($B$5:$B11816,$B11816,$J$5:$J11816,$J11816),""),COUNTIFS($B$5:$B11816,$B11816,$J$5:$J11816,"")))</f>
        <v/>
      </c>
      <c r="I11816" t="str">
        <f>IF($F11816="组件","C"&amp;TEXT(COUNTIFS($B$5:$B11816,$B11816,$F$5:$F11816,"组件"),"000"),"")</f>
        <v/>
      </c>
      <c r="J11816" t="str">
        <f t="shared" si="552"/>
        <v/>
      </c>
      <c r="R11816" t="str">
        <f t="shared" si="553"/>
        <v/>
      </c>
    </row>
    <row r="11817" spans="1:18" x14ac:dyDescent="0.35">
      <c r="A11817" t="str">
        <f t="shared" si="554"/>
        <v/>
      </c>
      <c r="G11817" t="str">
        <f>IF($B11817="","",IF($J11817&lt;&gt;"",IFERROR(LOOKUP(2,1/(($B$5:$B$20000=$B11817)*($F$5:$F$20000="组件")*($I$5:$I$20000=$J11817)),$G$5:$G$20000)&amp;"."&amp;COUNTIFS($B$5:$B11817,$B11817,$J$5:$J11817,$J11817),""),COUNTIFS($B$5:$B11817,$B11817,$J$5:$J11817,"")))</f>
        <v/>
      </c>
      <c r="I11817" t="str">
        <f>IF($F11817="组件","C"&amp;TEXT(COUNTIFS($B$5:$B11817,$B11817,$F$5:$F11817,"组件"),"000"),"")</f>
        <v/>
      </c>
      <c r="J11817" t="str">
        <f t="shared" si="552"/>
        <v/>
      </c>
      <c r="R11817" t="str">
        <f t="shared" si="553"/>
        <v/>
      </c>
    </row>
    <row r="11818" spans="1:18" x14ac:dyDescent="0.35">
      <c r="A11818" t="str">
        <f t="shared" si="554"/>
        <v/>
      </c>
      <c r="G11818" t="str">
        <f>IF($B11818="","",IF($J11818&lt;&gt;"",IFERROR(LOOKUP(2,1/(($B$5:$B$20000=$B11818)*($F$5:$F$20000="组件")*($I$5:$I$20000=$J11818)),$G$5:$G$20000)&amp;"."&amp;COUNTIFS($B$5:$B11818,$B11818,$J$5:$J11818,$J11818),""),COUNTIFS($B$5:$B11818,$B11818,$J$5:$J11818,"")))</f>
        <v/>
      </c>
      <c r="I11818" t="str">
        <f>IF($F11818="组件","C"&amp;TEXT(COUNTIFS($B$5:$B11818,$B11818,$F$5:$F11818,"组件"),"000"),"")</f>
        <v/>
      </c>
      <c r="J11818" t="str">
        <f t="shared" si="552"/>
        <v/>
      </c>
      <c r="R11818" t="str">
        <f t="shared" si="553"/>
        <v/>
      </c>
    </row>
    <row r="11819" spans="1:18" x14ac:dyDescent="0.35">
      <c r="A11819" t="str">
        <f t="shared" si="554"/>
        <v/>
      </c>
      <c r="G11819" t="str">
        <f>IF($B11819="","",IF($J11819&lt;&gt;"",IFERROR(LOOKUP(2,1/(($B$5:$B$20000=$B11819)*($F$5:$F$20000="组件")*($I$5:$I$20000=$J11819)),$G$5:$G$20000)&amp;"."&amp;COUNTIFS($B$5:$B11819,$B11819,$J$5:$J11819,$J11819),""),COUNTIFS($B$5:$B11819,$B11819,$J$5:$J11819,"")))</f>
        <v/>
      </c>
      <c r="I11819" t="str">
        <f>IF($F11819="组件","C"&amp;TEXT(COUNTIFS($B$5:$B11819,$B11819,$F$5:$F11819,"组件"),"000"),"")</f>
        <v/>
      </c>
      <c r="J11819" t="str">
        <f t="shared" si="552"/>
        <v/>
      </c>
      <c r="R11819" t="str">
        <f t="shared" si="553"/>
        <v/>
      </c>
    </row>
    <row r="11820" spans="1:18" x14ac:dyDescent="0.35">
      <c r="A11820" t="str">
        <f t="shared" si="554"/>
        <v/>
      </c>
      <c r="G11820" t="str">
        <f>IF($B11820="","",IF($J11820&lt;&gt;"",IFERROR(LOOKUP(2,1/(($B$5:$B$20000=$B11820)*($F$5:$F$20000="组件")*($I$5:$I$20000=$J11820)),$G$5:$G$20000)&amp;"."&amp;COUNTIFS($B$5:$B11820,$B11820,$J$5:$J11820,$J11820),""),COUNTIFS($B$5:$B11820,$B11820,$J$5:$J11820,"")))</f>
        <v/>
      </c>
      <c r="I11820" t="str">
        <f>IF($F11820="组件","C"&amp;TEXT(COUNTIFS($B$5:$B11820,$B11820,$F$5:$F11820,"组件"),"000"),"")</f>
        <v/>
      </c>
      <c r="J11820" t="str">
        <f t="shared" si="552"/>
        <v/>
      </c>
      <c r="R11820" t="str">
        <f t="shared" si="553"/>
        <v/>
      </c>
    </row>
    <row r="11821" spans="1:18" x14ac:dyDescent="0.35">
      <c r="A11821" t="str">
        <f t="shared" si="554"/>
        <v/>
      </c>
      <c r="G11821" t="str">
        <f>IF($B11821="","",IF($J11821&lt;&gt;"",IFERROR(LOOKUP(2,1/(($B$5:$B$20000=$B11821)*($F$5:$F$20000="组件")*($I$5:$I$20000=$J11821)),$G$5:$G$20000)&amp;"."&amp;COUNTIFS($B$5:$B11821,$B11821,$J$5:$J11821,$J11821),""),COUNTIFS($B$5:$B11821,$B11821,$J$5:$J11821,"")))</f>
        <v/>
      </c>
      <c r="I11821" t="str">
        <f>IF($F11821="组件","C"&amp;TEXT(COUNTIFS($B$5:$B11821,$B11821,$F$5:$F11821,"组件"),"000"),"")</f>
        <v/>
      </c>
      <c r="J11821" t="str">
        <f t="shared" si="552"/>
        <v/>
      </c>
      <c r="R11821" t="str">
        <f t="shared" si="553"/>
        <v/>
      </c>
    </row>
    <row r="11822" spans="1:18" x14ac:dyDescent="0.35">
      <c r="A11822" t="str">
        <f t="shared" si="554"/>
        <v/>
      </c>
      <c r="G11822" t="str">
        <f>IF($B11822="","",IF($J11822&lt;&gt;"",IFERROR(LOOKUP(2,1/(($B$5:$B$20000=$B11822)*($F$5:$F$20000="组件")*($I$5:$I$20000=$J11822)),$G$5:$G$20000)&amp;"."&amp;COUNTIFS($B$5:$B11822,$B11822,$J$5:$J11822,$J11822),""),COUNTIFS($B$5:$B11822,$B11822,$J$5:$J11822,"")))</f>
        <v/>
      </c>
      <c r="I11822" t="str">
        <f>IF($F11822="组件","C"&amp;TEXT(COUNTIFS($B$5:$B11822,$B11822,$F$5:$F11822,"组件"),"000"),"")</f>
        <v/>
      </c>
      <c r="J11822" t="str">
        <f t="shared" si="552"/>
        <v/>
      </c>
      <c r="R11822" t="str">
        <f t="shared" si="553"/>
        <v/>
      </c>
    </row>
    <row r="11823" spans="1:18" x14ac:dyDescent="0.35">
      <c r="A11823" t="str">
        <f t="shared" si="554"/>
        <v/>
      </c>
      <c r="G11823" t="str">
        <f>IF($B11823="","",IF($J11823&lt;&gt;"",IFERROR(LOOKUP(2,1/(($B$5:$B$20000=$B11823)*($F$5:$F$20000="组件")*($I$5:$I$20000=$J11823)),$G$5:$G$20000)&amp;"."&amp;COUNTIFS($B$5:$B11823,$B11823,$J$5:$J11823,$J11823),""),COUNTIFS($B$5:$B11823,$B11823,$J$5:$J11823,"")))</f>
        <v/>
      </c>
      <c r="I11823" t="str">
        <f>IF($F11823="组件","C"&amp;TEXT(COUNTIFS($B$5:$B11823,$B11823,$F$5:$F11823,"组件"),"000"),"")</f>
        <v/>
      </c>
      <c r="J11823" t="str">
        <f t="shared" si="552"/>
        <v/>
      </c>
      <c r="R11823" t="str">
        <f t="shared" si="553"/>
        <v/>
      </c>
    </row>
    <row r="11824" spans="1:18" x14ac:dyDescent="0.35">
      <c r="A11824" t="str">
        <f t="shared" si="554"/>
        <v/>
      </c>
      <c r="G11824" t="str">
        <f>IF($B11824="","",IF($J11824&lt;&gt;"",IFERROR(LOOKUP(2,1/(($B$5:$B$20000=$B11824)*($F$5:$F$20000="组件")*($I$5:$I$20000=$J11824)),$G$5:$G$20000)&amp;"."&amp;COUNTIFS($B$5:$B11824,$B11824,$J$5:$J11824,$J11824),""),COUNTIFS($B$5:$B11824,$B11824,$J$5:$J11824,"")))</f>
        <v/>
      </c>
      <c r="I11824" t="str">
        <f>IF($F11824="组件","C"&amp;TEXT(COUNTIFS($B$5:$B11824,$B11824,$F$5:$F11824,"组件"),"000"),"")</f>
        <v/>
      </c>
      <c r="J11824" t="str">
        <f t="shared" si="552"/>
        <v/>
      </c>
      <c r="R11824" t="str">
        <f t="shared" si="553"/>
        <v/>
      </c>
    </row>
    <row r="11825" spans="1:18" x14ac:dyDescent="0.35">
      <c r="A11825" t="str">
        <f t="shared" si="554"/>
        <v/>
      </c>
      <c r="G11825" t="str">
        <f>IF($B11825="","",IF($J11825&lt;&gt;"",IFERROR(LOOKUP(2,1/(($B$5:$B$20000=$B11825)*($F$5:$F$20000="组件")*($I$5:$I$20000=$J11825)),$G$5:$G$20000)&amp;"."&amp;COUNTIFS($B$5:$B11825,$B11825,$J$5:$J11825,$J11825),""),COUNTIFS($B$5:$B11825,$B11825,$J$5:$J11825,"")))</f>
        <v/>
      </c>
      <c r="I11825" t="str">
        <f>IF($F11825="组件","C"&amp;TEXT(COUNTIFS($B$5:$B11825,$B11825,$F$5:$F11825,"组件"),"000"),"")</f>
        <v/>
      </c>
      <c r="J11825" t="str">
        <f t="shared" si="552"/>
        <v/>
      </c>
      <c r="R11825" t="str">
        <f t="shared" si="553"/>
        <v/>
      </c>
    </row>
    <row r="11826" spans="1:18" x14ac:dyDescent="0.35">
      <c r="A11826" t="str">
        <f t="shared" si="554"/>
        <v/>
      </c>
      <c r="G11826" t="str">
        <f>IF($B11826="","",IF($J11826&lt;&gt;"",IFERROR(LOOKUP(2,1/(($B$5:$B$20000=$B11826)*($F$5:$F$20000="组件")*($I$5:$I$20000=$J11826)),$G$5:$G$20000)&amp;"."&amp;COUNTIFS($B$5:$B11826,$B11826,$J$5:$J11826,$J11826),""),COUNTIFS($B$5:$B11826,$B11826,$J$5:$J11826,"")))</f>
        <v/>
      </c>
      <c r="I11826" t="str">
        <f>IF($F11826="组件","C"&amp;TEXT(COUNTIFS($B$5:$B11826,$B11826,$F$5:$F11826,"组件"),"000"),"")</f>
        <v/>
      </c>
      <c r="J11826" t="str">
        <f t="shared" si="552"/>
        <v/>
      </c>
      <c r="R11826" t="str">
        <f t="shared" si="553"/>
        <v/>
      </c>
    </row>
    <row r="11827" spans="1:18" x14ac:dyDescent="0.35">
      <c r="A11827" t="str">
        <f t="shared" si="554"/>
        <v/>
      </c>
      <c r="G11827" t="str">
        <f>IF($B11827="","",IF($J11827&lt;&gt;"",IFERROR(LOOKUP(2,1/(($B$5:$B$20000=$B11827)*($F$5:$F$20000="组件")*($I$5:$I$20000=$J11827)),$G$5:$G$20000)&amp;"."&amp;COUNTIFS($B$5:$B11827,$B11827,$J$5:$J11827,$J11827),""),COUNTIFS($B$5:$B11827,$B11827,$J$5:$J11827,"")))</f>
        <v/>
      </c>
      <c r="I11827" t="str">
        <f>IF($F11827="组件","C"&amp;TEXT(COUNTIFS($B$5:$B11827,$B11827,$F$5:$F11827,"组件"),"000"),"")</f>
        <v/>
      </c>
      <c r="J11827" t="str">
        <f t="shared" si="552"/>
        <v/>
      </c>
      <c r="R11827" t="str">
        <f t="shared" si="553"/>
        <v/>
      </c>
    </row>
    <row r="11828" spans="1:18" x14ac:dyDescent="0.35">
      <c r="A11828" t="str">
        <f t="shared" si="554"/>
        <v/>
      </c>
      <c r="G11828" t="str">
        <f>IF($B11828="","",IF($J11828&lt;&gt;"",IFERROR(LOOKUP(2,1/(($B$5:$B$20000=$B11828)*($F$5:$F$20000="组件")*($I$5:$I$20000=$J11828)),$G$5:$G$20000)&amp;"."&amp;COUNTIFS($B$5:$B11828,$B11828,$J$5:$J11828,$J11828),""),COUNTIFS($B$5:$B11828,$B11828,$J$5:$J11828,"")))</f>
        <v/>
      </c>
      <c r="I11828" t="str">
        <f>IF($F11828="组件","C"&amp;TEXT(COUNTIFS($B$5:$B11828,$B11828,$F$5:$F11828,"组件"),"000"),"")</f>
        <v/>
      </c>
      <c r="J11828" t="str">
        <f t="shared" si="552"/>
        <v/>
      </c>
      <c r="R11828" t="str">
        <f t="shared" si="553"/>
        <v/>
      </c>
    </row>
    <row r="11829" spans="1:18" x14ac:dyDescent="0.35">
      <c r="A11829" t="str">
        <f t="shared" si="554"/>
        <v/>
      </c>
      <c r="G11829" t="str">
        <f>IF($B11829="","",IF($J11829&lt;&gt;"",IFERROR(LOOKUP(2,1/(($B$5:$B$20000=$B11829)*($F$5:$F$20000="组件")*($I$5:$I$20000=$J11829)),$G$5:$G$20000)&amp;"."&amp;COUNTIFS($B$5:$B11829,$B11829,$J$5:$J11829,$J11829),""),COUNTIFS($B$5:$B11829,$B11829,$J$5:$J11829,"")))</f>
        <v/>
      </c>
      <c r="I11829" t="str">
        <f>IF($F11829="组件","C"&amp;TEXT(COUNTIFS($B$5:$B11829,$B11829,$F$5:$F11829,"组件"),"000"),"")</f>
        <v/>
      </c>
      <c r="J11829" t="str">
        <f t="shared" si="552"/>
        <v/>
      </c>
      <c r="R11829" t="str">
        <f t="shared" si="553"/>
        <v/>
      </c>
    </row>
    <row r="11830" spans="1:18" x14ac:dyDescent="0.35">
      <c r="A11830" t="str">
        <f t="shared" si="554"/>
        <v/>
      </c>
      <c r="G11830" t="str">
        <f>IF($B11830="","",IF($J11830&lt;&gt;"",IFERROR(LOOKUP(2,1/(($B$5:$B$20000=$B11830)*($F$5:$F$20000="组件")*($I$5:$I$20000=$J11830)),$G$5:$G$20000)&amp;"."&amp;COUNTIFS($B$5:$B11830,$B11830,$J$5:$J11830,$J11830),""),COUNTIFS($B$5:$B11830,$B11830,$J$5:$J11830,"")))</f>
        <v/>
      </c>
      <c r="I11830" t="str">
        <f>IF($F11830="组件","C"&amp;TEXT(COUNTIFS($B$5:$B11830,$B11830,$F$5:$F11830,"组件"),"000"),"")</f>
        <v/>
      </c>
      <c r="J11830" t="str">
        <f t="shared" si="552"/>
        <v/>
      </c>
      <c r="R11830" t="str">
        <f t="shared" si="553"/>
        <v/>
      </c>
    </row>
    <row r="11831" spans="1:18" x14ac:dyDescent="0.35">
      <c r="A11831" t="str">
        <f t="shared" si="554"/>
        <v/>
      </c>
      <c r="G11831" t="str">
        <f>IF($B11831="","",IF($J11831&lt;&gt;"",IFERROR(LOOKUP(2,1/(($B$5:$B$20000=$B11831)*($F$5:$F$20000="组件")*($I$5:$I$20000=$J11831)),$G$5:$G$20000)&amp;"."&amp;COUNTIFS($B$5:$B11831,$B11831,$J$5:$J11831,$J11831),""),COUNTIFS($B$5:$B11831,$B11831,$J$5:$J11831,"")))</f>
        <v/>
      </c>
      <c r="I11831" t="str">
        <f>IF($F11831="组件","C"&amp;TEXT(COUNTIFS($B$5:$B11831,$B11831,$F$5:$F11831,"组件"),"000"),"")</f>
        <v/>
      </c>
      <c r="J11831" t="str">
        <f t="shared" si="552"/>
        <v/>
      </c>
      <c r="R11831" t="str">
        <f t="shared" si="553"/>
        <v/>
      </c>
    </row>
    <row r="11832" spans="1:18" x14ac:dyDescent="0.35">
      <c r="A11832" t="str">
        <f t="shared" si="554"/>
        <v/>
      </c>
      <c r="G11832" t="str">
        <f>IF($B11832="","",IF($J11832&lt;&gt;"",IFERROR(LOOKUP(2,1/(($B$5:$B$20000=$B11832)*($F$5:$F$20000="组件")*($I$5:$I$20000=$J11832)),$G$5:$G$20000)&amp;"."&amp;COUNTIFS($B$5:$B11832,$B11832,$J$5:$J11832,$J11832),""),COUNTIFS($B$5:$B11832,$B11832,$J$5:$J11832,"")))</f>
        <v/>
      </c>
      <c r="I11832" t="str">
        <f>IF($F11832="组件","C"&amp;TEXT(COUNTIFS($B$5:$B11832,$B11832,$F$5:$F11832,"组件"),"000"),"")</f>
        <v/>
      </c>
      <c r="J11832" t="str">
        <f t="shared" si="552"/>
        <v/>
      </c>
      <c r="R11832" t="str">
        <f t="shared" si="553"/>
        <v/>
      </c>
    </row>
    <row r="11833" spans="1:18" x14ac:dyDescent="0.35">
      <c r="A11833" t="str">
        <f t="shared" si="554"/>
        <v/>
      </c>
      <c r="G11833" t="str">
        <f>IF($B11833="","",IF($J11833&lt;&gt;"",IFERROR(LOOKUP(2,1/(($B$5:$B$20000=$B11833)*($F$5:$F$20000="组件")*($I$5:$I$20000=$J11833)),$G$5:$G$20000)&amp;"."&amp;COUNTIFS($B$5:$B11833,$B11833,$J$5:$J11833,$J11833),""),COUNTIFS($B$5:$B11833,$B11833,$J$5:$J11833,"")))</f>
        <v/>
      </c>
      <c r="I11833" t="str">
        <f>IF($F11833="组件","C"&amp;TEXT(COUNTIFS($B$5:$B11833,$B11833,$F$5:$F11833,"组件"),"000"),"")</f>
        <v/>
      </c>
      <c r="J11833" t="str">
        <f t="shared" si="552"/>
        <v/>
      </c>
      <c r="R11833" t="str">
        <f t="shared" si="553"/>
        <v/>
      </c>
    </row>
    <row r="11834" spans="1:18" x14ac:dyDescent="0.35">
      <c r="A11834" t="str">
        <f t="shared" si="554"/>
        <v/>
      </c>
      <c r="G11834" t="str">
        <f>IF($B11834="","",IF($J11834&lt;&gt;"",IFERROR(LOOKUP(2,1/(($B$5:$B$20000=$B11834)*($F$5:$F$20000="组件")*($I$5:$I$20000=$J11834)),$G$5:$G$20000)&amp;"."&amp;COUNTIFS($B$5:$B11834,$B11834,$J$5:$J11834,$J11834),""),COUNTIFS($B$5:$B11834,$B11834,$J$5:$J11834,"")))</f>
        <v/>
      </c>
      <c r="I11834" t="str">
        <f>IF($F11834="组件","C"&amp;TEXT(COUNTIFS($B$5:$B11834,$B11834,$F$5:$F11834,"组件"),"000"),"")</f>
        <v/>
      </c>
      <c r="J11834" t="str">
        <f t="shared" si="552"/>
        <v/>
      </c>
      <c r="R11834" t="str">
        <f t="shared" si="553"/>
        <v/>
      </c>
    </row>
    <row r="11835" spans="1:18" x14ac:dyDescent="0.35">
      <c r="A11835" t="str">
        <f t="shared" si="554"/>
        <v/>
      </c>
      <c r="G11835" t="str">
        <f>IF($B11835="","",IF($J11835&lt;&gt;"",IFERROR(LOOKUP(2,1/(($B$5:$B$20000=$B11835)*($F$5:$F$20000="组件")*($I$5:$I$20000=$J11835)),$G$5:$G$20000)&amp;"."&amp;COUNTIFS($B$5:$B11835,$B11835,$J$5:$J11835,$J11835),""),COUNTIFS($B$5:$B11835,$B11835,$J$5:$J11835,"")))</f>
        <v/>
      </c>
      <c r="I11835" t="str">
        <f>IF($F11835="组件","C"&amp;TEXT(COUNTIFS($B$5:$B11835,$B11835,$F$5:$F11835,"组件"),"000"),"")</f>
        <v/>
      </c>
      <c r="J11835" t="str">
        <f t="shared" si="552"/>
        <v/>
      </c>
      <c r="R11835" t="str">
        <f t="shared" si="553"/>
        <v/>
      </c>
    </row>
    <row r="11836" spans="1:18" x14ac:dyDescent="0.35">
      <c r="A11836" t="str">
        <f t="shared" si="554"/>
        <v/>
      </c>
      <c r="G11836" t="str">
        <f>IF($B11836="","",IF($J11836&lt;&gt;"",IFERROR(LOOKUP(2,1/(($B$5:$B$20000=$B11836)*($F$5:$F$20000="组件")*($I$5:$I$20000=$J11836)),$G$5:$G$20000)&amp;"."&amp;COUNTIFS($B$5:$B11836,$B11836,$J$5:$J11836,$J11836),""),COUNTIFS($B$5:$B11836,$B11836,$J$5:$J11836,"")))</f>
        <v/>
      </c>
      <c r="I11836" t="str">
        <f>IF($F11836="组件","C"&amp;TEXT(COUNTIFS($B$5:$B11836,$B11836,$F$5:$F11836,"组件"),"000"),"")</f>
        <v/>
      </c>
      <c r="J11836" t="str">
        <f t="shared" si="552"/>
        <v/>
      </c>
      <c r="R11836" t="str">
        <f t="shared" si="553"/>
        <v/>
      </c>
    </row>
    <row r="11837" spans="1:18" x14ac:dyDescent="0.35">
      <c r="A11837" t="str">
        <f t="shared" si="554"/>
        <v/>
      </c>
      <c r="G11837" t="str">
        <f>IF($B11837="","",IF($J11837&lt;&gt;"",IFERROR(LOOKUP(2,1/(($B$5:$B$20000=$B11837)*($F$5:$F$20000="组件")*($I$5:$I$20000=$J11837)),$G$5:$G$20000)&amp;"."&amp;COUNTIFS($B$5:$B11837,$B11837,$J$5:$J11837,$J11837),""),COUNTIFS($B$5:$B11837,$B11837,$J$5:$J11837,"")))</f>
        <v/>
      </c>
      <c r="I11837" t="str">
        <f>IF($F11837="组件","C"&amp;TEXT(COUNTIFS($B$5:$B11837,$B11837,$F$5:$F11837,"组件"),"000"),"")</f>
        <v/>
      </c>
      <c r="J11837" t="str">
        <f t="shared" si="552"/>
        <v/>
      </c>
      <c r="R11837" t="str">
        <f t="shared" si="553"/>
        <v/>
      </c>
    </row>
    <row r="11838" spans="1:18" x14ac:dyDescent="0.35">
      <c r="A11838" t="str">
        <f t="shared" si="554"/>
        <v/>
      </c>
      <c r="G11838" t="str">
        <f>IF($B11838="","",IF($J11838&lt;&gt;"",IFERROR(LOOKUP(2,1/(($B$5:$B$20000=$B11838)*($F$5:$F$20000="组件")*($I$5:$I$20000=$J11838)),$G$5:$G$20000)&amp;"."&amp;COUNTIFS($B$5:$B11838,$B11838,$J$5:$J11838,$J11838),""),COUNTIFS($B$5:$B11838,$B11838,$J$5:$J11838,"")))</f>
        <v/>
      </c>
      <c r="I11838" t="str">
        <f>IF($F11838="组件","C"&amp;TEXT(COUNTIFS($B$5:$B11838,$B11838,$F$5:$F11838,"组件"),"000"),"")</f>
        <v/>
      </c>
      <c r="J11838" t="str">
        <f t="shared" si="552"/>
        <v/>
      </c>
      <c r="R11838" t="str">
        <f t="shared" si="553"/>
        <v/>
      </c>
    </row>
    <row r="11839" spans="1:18" x14ac:dyDescent="0.35">
      <c r="A11839" t="str">
        <f t="shared" si="554"/>
        <v/>
      </c>
      <c r="G11839" t="str">
        <f>IF($B11839="","",IF($J11839&lt;&gt;"",IFERROR(LOOKUP(2,1/(($B$5:$B$20000=$B11839)*($F$5:$F$20000="组件")*($I$5:$I$20000=$J11839)),$G$5:$G$20000)&amp;"."&amp;COUNTIFS($B$5:$B11839,$B11839,$J$5:$J11839,$J11839),""),COUNTIFS($B$5:$B11839,$B11839,$J$5:$J11839,"")))</f>
        <v/>
      </c>
      <c r="I11839" t="str">
        <f>IF($F11839="组件","C"&amp;TEXT(COUNTIFS($B$5:$B11839,$B11839,$F$5:$F11839,"组件"),"000"),"")</f>
        <v/>
      </c>
      <c r="J11839" t="str">
        <f t="shared" si="552"/>
        <v/>
      </c>
      <c r="R11839" t="str">
        <f t="shared" si="553"/>
        <v/>
      </c>
    </row>
    <row r="11840" spans="1:18" x14ac:dyDescent="0.35">
      <c r="A11840" t="str">
        <f t="shared" si="554"/>
        <v/>
      </c>
      <c r="G11840" t="str">
        <f>IF($B11840="","",IF($J11840&lt;&gt;"",IFERROR(LOOKUP(2,1/(($B$5:$B$20000=$B11840)*($F$5:$F$20000="组件")*($I$5:$I$20000=$J11840)),$G$5:$G$20000)&amp;"."&amp;COUNTIFS($B$5:$B11840,$B11840,$J$5:$J11840,$J11840),""),COUNTIFS($B$5:$B11840,$B11840,$J$5:$J11840,"")))</f>
        <v/>
      </c>
      <c r="I11840" t="str">
        <f>IF($F11840="组件","C"&amp;TEXT(COUNTIFS($B$5:$B11840,$B11840,$F$5:$F11840,"组件"),"000"),"")</f>
        <v/>
      </c>
      <c r="J11840" t="str">
        <f t="shared" si="552"/>
        <v/>
      </c>
      <c r="R11840" t="str">
        <f t="shared" si="553"/>
        <v/>
      </c>
    </row>
    <row r="11841" spans="1:18" x14ac:dyDescent="0.35">
      <c r="A11841" t="str">
        <f t="shared" si="554"/>
        <v/>
      </c>
      <c r="G11841" t="str">
        <f>IF($B11841="","",IF($J11841&lt;&gt;"",IFERROR(LOOKUP(2,1/(($B$5:$B$20000=$B11841)*($F$5:$F$20000="组件")*($I$5:$I$20000=$J11841)),$G$5:$G$20000)&amp;"."&amp;COUNTIFS($B$5:$B11841,$B11841,$J$5:$J11841,$J11841),""),COUNTIFS($B$5:$B11841,$B11841,$J$5:$J11841,"")))</f>
        <v/>
      </c>
      <c r="I11841" t="str">
        <f>IF($F11841="组件","C"&amp;TEXT(COUNTIFS($B$5:$B11841,$B11841,$F$5:$F11841,"组件"),"000"),"")</f>
        <v/>
      </c>
      <c r="J11841" t="str">
        <f t="shared" si="552"/>
        <v/>
      </c>
      <c r="R11841" t="str">
        <f t="shared" si="553"/>
        <v/>
      </c>
    </row>
    <row r="11842" spans="1:18" x14ac:dyDescent="0.35">
      <c r="A11842" t="str">
        <f t="shared" si="554"/>
        <v/>
      </c>
      <c r="G11842" t="str">
        <f>IF($B11842="","",IF($J11842&lt;&gt;"",IFERROR(LOOKUP(2,1/(($B$5:$B$20000=$B11842)*($F$5:$F$20000="组件")*($I$5:$I$20000=$J11842)),$G$5:$G$20000)&amp;"."&amp;COUNTIFS($B$5:$B11842,$B11842,$J$5:$J11842,$J11842),""),COUNTIFS($B$5:$B11842,$B11842,$J$5:$J11842,"")))</f>
        <v/>
      </c>
      <c r="I11842" t="str">
        <f>IF($F11842="组件","C"&amp;TEXT(COUNTIFS($B$5:$B11842,$B11842,$F$5:$F11842,"组件"),"000"),"")</f>
        <v/>
      </c>
      <c r="J11842" t="str">
        <f t="shared" si="552"/>
        <v/>
      </c>
      <c r="R11842" t="str">
        <f t="shared" si="553"/>
        <v/>
      </c>
    </row>
    <row r="11843" spans="1:18" x14ac:dyDescent="0.35">
      <c r="A11843" t="str">
        <f t="shared" si="554"/>
        <v/>
      </c>
      <c r="G11843" t="str">
        <f>IF($B11843="","",IF($J11843&lt;&gt;"",IFERROR(LOOKUP(2,1/(($B$5:$B$20000=$B11843)*($F$5:$F$20000="组件")*($I$5:$I$20000=$J11843)),$G$5:$G$20000)&amp;"."&amp;COUNTIFS($B$5:$B11843,$B11843,$J$5:$J11843,$J11843),""),COUNTIFS($B$5:$B11843,$B11843,$J$5:$J11843,"")))</f>
        <v/>
      </c>
      <c r="I11843" t="str">
        <f>IF($F11843="组件","C"&amp;TEXT(COUNTIFS($B$5:$B11843,$B11843,$F$5:$F11843,"组件"),"000"),"")</f>
        <v/>
      </c>
      <c r="J11843" t="str">
        <f t="shared" si="552"/>
        <v/>
      </c>
      <c r="R11843" t="str">
        <f t="shared" si="553"/>
        <v/>
      </c>
    </row>
    <row r="11844" spans="1:18" x14ac:dyDescent="0.35">
      <c r="A11844" t="str">
        <f t="shared" si="554"/>
        <v/>
      </c>
      <c r="G11844" t="str">
        <f>IF($B11844="","",IF($J11844&lt;&gt;"",IFERROR(LOOKUP(2,1/(($B$5:$B$20000=$B11844)*($F$5:$F$20000="组件")*($I$5:$I$20000=$J11844)),$G$5:$G$20000)&amp;"."&amp;COUNTIFS($B$5:$B11844,$B11844,$J$5:$J11844,$J11844),""),COUNTIFS($B$5:$B11844,$B11844,$J$5:$J11844,"")))</f>
        <v/>
      </c>
      <c r="I11844" t="str">
        <f>IF($F11844="组件","C"&amp;TEXT(COUNTIFS($B$5:$B11844,$B11844,$F$5:$F11844,"组件"),"000"),"")</f>
        <v/>
      </c>
      <c r="J11844" t="str">
        <f t="shared" si="552"/>
        <v/>
      </c>
      <c r="R11844" t="str">
        <f t="shared" si="553"/>
        <v/>
      </c>
    </row>
    <row r="11845" spans="1:18" x14ac:dyDescent="0.35">
      <c r="A11845" t="str">
        <f t="shared" si="554"/>
        <v/>
      </c>
      <c r="G11845" t="str">
        <f>IF($B11845="","",IF($J11845&lt;&gt;"",IFERROR(LOOKUP(2,1/(($B$5:$B$20000=$B11845)*($F$5:$F$20000="组件")*($I$5:$I$20000=$J11845)),$G$5:$G$20000)&amp;"."&amp;COUNTIFS($B$5:$B11845,$B11845,$J$5:$J11845,$J11845),""),COUNTIFS($B$5:$B11845,$B11845,$J$5:$J11845,"")))</f>
        <v/>
      </c>
      <c r="I11845" t="str">
        <f>IF($F11845="组件","C"&amp;TEXT(COUNTIFS($B$5:$B11845,$B11845,$F$5:$F11845,"组件"),"000"),"")</f>
        <v/>
      </c>
      <c r="J11845" t="str">
        <f t="shared" ref="J11845:J11908" si="555">IF($B11845="","",IF($F11845="组件","",IF($Q11845&lt;&gt;"",IF(AND($B11845=$B11844,$F11844="组件"),$I11844,IF(AND($B11845=$B11844,$J11844&lt;&gt;""),$J11844,"")),"")))</f>
        <v/>
      </c>
      <c r="R11845" t="str">
        <f t="shared" ref="R11845:R11908" si="556">IF($B11845="","",IF($J11845&lt;&gt;"",IFERROR(LOOKUP(2,1/(($B$5:$B$20000=$B11845)*($F$5:$F$20000="组件")*($I$5:$I$20000=$J11845)),$R$5:$R$20000)*IF($Q11845="",1,$Q11845),""),IF($P11845="","",IF($Q11845="",$P11845,$P11845*$Q11845))))</f>
        <v/>
      </c>
    </row>
    <row r="11846" spans="1:18" x14ac:dyDescent="0.35">
      <c r="A11846" t="str">
        <f t="shared" ref="A11846:A11909" si="557">IF(B11846="","",IF(B11846=B11845,A11845,A11845+1))</f>
        <v/>
      </c>
      <c r="G11846" t="str">
        <f>IF($B11846="","",IF($J11846&lt;&gt;"",IFERROR(LOOKUP(2,1/(($B$5:$B$20000=$B11846)*($F$5:$F$20000="组件")*($I$5:$I$20000=$J11846)),$G$5:$G$20000)&amp;"."&amp;COUNTIFS($B$5:$B11846,$B11846,$J$5:$J11846,$J11846),""),COUNTIFS($B$5:$B11846,$B11846,$J$5:$J11846,"")))</f>
        <v/>
      </c>
      <c r="I11846" t="str">
        <f>IF($F11846="组件","C"&amp;TEXT(COUNTIFS($B$5:$B11846,$B11846,$F$5:$F11846,"组件"),"000"),"")</f>
        <v/>
      </c>
      <c r="J11846" t="str">
        <f t="shared" si="555"/>
        <v/>
      </c>
      <c r="R11846" t="str">
        <f t="shared" si="556"/>
        <v/>
      </c>
    </row>
    <row r="11847" spans="1:18" x14ac:dyDescent="0.35">
      <c r="A11847" t="str">
        <f t="shared" si="557"/>
        <v/>
      </c>
      <c r="G11847" t="str">
        <f>IF($B11847="","",IF($J11847&lt;&gt;"",IFERROR(LOOKUP(2,1/(($B$5:$B$20000=$B11847)*($F$5:$F$20000="组件")*($I$5:$I$20000=$J11847)),$G$5:$G$20000)&amp;"."&amp;COUNTIFS($B$5:$B11847,$B11847,$J$5:$J11847,$J11847),""),COUNTIFS($B$5:$B11847,$B11847,$J$5:$J11847,"")))</f>
        <v/>
      </c>
      <c r="I11847" t="str">
        <f>IF($F11847="组件","C"&amp;TEXT(COUNTIFS($B$5:$B11847,$B11847,$F$5:$F11847,"组件"),"000"),"")</f>
        <v/>
      </c>
      <c r="J11847" t="str">
        <f t="shared" si="555"/>
        <v/>
      </c>
      <c r="R11847" t="str">
        <f t="shared" si="556"/>
        <v/>
      </c>
    </row>
    <row r="11848" spans="1:18" x14ac:dyDescent="0.35">
      <c r="A11848" t="str">
        <f t="shared" si="557"/>
        <v/>
      </c>
      <c r="G11848" t="str">
        <f>IF($B11848="","",IF($J11848&lt;&gt;"",IFERROR(LOOKUP(2,1/(($B$5:$B$20000=$B11848)*($F$5:$F$20000="组件")*($I$5:$I$20000=$J11848)),$G$5:$G$20000)&amp;"."&amp;COUNTIFS($B$5:$B11848,$B11848,$J$5:$J11848,$J11848),""),COUNTIFS($B$5:$B11848,$B11848,$J$5:$J11848,"")))</f>
        <v/>
      </c>
      <c r="I11848" t="str">
        <f>IF($F11848="组件","C"&amp;TEXT(COUNTIFS($B$5:$B11848,$B11848,$F$5:$F11848,"组件"),"000"),"")</f>
        <v/>
      </c>
      <c r="J11848" t="str">
        <f t="shared" si="555"/>
        <v/>
      </c>
      <c r="R11848" t="str">
        <f t="shared" si="556"/>
        <v/>
      </c>
    </row>
    <row r="11849" spans="1:18" x14ac:dyDescent="0.35">
      <c r="A11849" t="str">
        <f t="shared" si="557"/>
        <v/>
      </c>
      <c r="G11849" t="str">
        <f>IF($B11849="","",IF($J11849&lt;&gt;"",IFERROR(LOOKUP(2,1/(($B$5:$B$20000=$B11849)*($F$5:$F$20000="组件")*($I$5:$I$20000=$J11849)),$G$5:$G$20000)&amp;"."&amp;COUNTIFS($B$5:$B11849,$B11849,$J$5:$J11849,$J11849),""),COUNTIFS($B$5:$B11849,$B11849,$J$5:$J11849,"")))</f>
        <v/>
      </c>
      <c r="I11849" t="str">
        <f>IF($F11849="组件","C"&amp;TEXT(COUNTIFS($B$5:$B11849,$B11849,$F$5:$F11849,"组件"),"000"),"")</f>
        <v/>
      </c>
      <c r="J11849" t="str">
        <f t="shared" si="555"/>
        <v/>
      </c>
      <c r="R11849" t="str">
        <f t="shared" si="556"/>
        <v/>
      </c>
    </row>
    <row r="11850" spans="1:18" x14ac:dyDescent="0.35">
      <c r="A11850" t="str">
        <f t="shared" si="557"/>
        <v/>
      </c>
      <c r="G11850" t="str">
        <f>IF($B11850="","",IF($J11850&lt;&gt;"",IFERROR(LOOKUP(2,1/(($B$5:$B$20000=$B11850)*($F$5:$F$20000="组件")*($I$5:$I$20000=$J11850)),$G$5:$G$20000)&amp;"."&amp;COUNTIFS($B$5:$B11850,$B11850,$J$5:$J11850,$J11850),""),COUNTIFS($B$5:$B11850,$B11850,$J$5:$J11850,"")))</f>
        <v/>
      </c>
      <c r="I11850" t="str">
        <f>IF($F11850="组件","C"&amp;TEXT(COUNTIFS($B$5:$B11850,$B11850,$F$5:$F11850,"组件"),"000"),"")</f>
        <v/>
      </c>
      <c r="J11850" t="str">
        <f t="shared" si="555"/>
        <v/>
      </c>
      <c r="R11850" t="str">
        <f t="shared" si="556"/>
        <v/>
      </c>
    </row>
    <row r="11851" spans="1:18" x14ac:dyDescent="0.35">
      <c r="A11851" t="str">
        <f t="shared" si="557"/>
        <v/>
      </c>
      <c r="G11851" t="str">
        <f>IF($B11851="","",IF($J11851&lt;&gt;"",IFERROR(LOOKUP(2,1/(($B$5:$B$20000=$B11851)*($F$5:$F$20000="组件")*($I$5:$I$20000=$J11851)),$G$5:$G$20000)&amp;"."&amp;COUNTIFS($B$5:$B11851,$B11851,$J$5:$J11851,$J11851),""),COUNTIFS($B$5:$B11851,$B11851,$J$5:$J11851,"")))</f>
        <v/>
      </c>
      <c r="I11851" t="str">
        <f>IF($F11851="组件","C"&amp;TEXT(COUNTIFS($B$5:$B11851,$B11851,$F$5:$F11851,"组件"),"000"),"")</f>
        <v/>
      </c>
      <c r="J11851" t="str">
        <f t="shared" si="555"/>
        <v/>
      </c>
      <c r="R11851" t="str">
        <f t="shared" si="556"/>
        <v/>
      </c>
    </row>
    <row r="11852" spans="1:18" x14ac:dyDescent="0.35">
      <c r="A11852" t="str">
        <f t="shared" si="557"/>
        <v/>
      </c>
      <c r="G11852" t="str">
        <f>IF($B11852="","",IF($J11852&lt;&gt;"",IFERROR(LOOKUP(2,1/(($B$5:$B$20000=$B11852)*($F$5:$F$20000="组件")*($I$5:$I$20000=$J11852)),$G$5:$G$20000)&amp;"."&amp;COUNTIFS($B$5:$B11852,$B11852,$J$5:$J11852,$J11852),""),COUNTIFS($B$5:$B11852,$B11852,$J$5:$J11852,"")))</f>
        <v/>
      </c>
      <c r="I11852" t="str">
        <f>IF($F11852="组件","C"&amp;TEXT(COUNTIFS($B$5:$B11852,$B11852,$F$5:$F11852,"组件"),"000"),"")</f>
        <v/>
      </c>
      <c r="J11852" t="str">
        <f t="shared" si="555"/>
        <v/>
      </c>
      <c r="R11852" t="str">
        <f t="shared" si="556"/>
        <v/>
      </c>
    </row>
    <row r="11853" spans="1:18" x14ac:dyDescent="0.35">
      <c r="A11853" t="str">
        <f t="shared" si="557"/>
        <v/>
      </c>
      <c r="G11853" t="str">
        <f>IF($B11853="","",IF($J11853&lt;&gt;"",IFERROR(LOOKUP(2,1/(($B$5:$B$20000=$B11853)*($F$5:$F$20000="组件")*($I$5:$I$20000=$J11853)),$G$5:$G$20000)&amp;"."&amp;COUNTIFS($B$5:$B11853,$B11853,$J$5:$J11853,$J11853),""),COUNTIFS($B$5:$B11853,$B11853,$J$5:$J11853,"")))</f>
        <v/>
      </c>
      <c r="I11853" t="str">
        <f>IF($F11853="组件","C"&amp;TEXT(COUNTIFS($B$5:$B11853,$B11853,$F$5:$F11853,"组件"),"000"),"")</f>
        <v/>
      </c>
      <c r="J11853" t="str">
        <f t="shared" si="555"/>
        <v/>
      </c>
      <c r="R11853" t="str">
        <f t="shared" si="556"/>
        <v/>
      </c>
    </row>
    <row r="11854" spans="1:18" x14ac:dyDescent="0.35">
      <c r="A11854" t="str">
        <f t="shared" si="557"/>
        <v/>
      </c>
      <c r="G11854" t="str">
        <f>IF($B11854="","",IF($J11854&lt;&gt;"",IFERROR(LOOKUP(2,1/(($B$5:$B$20000=$B11854)*($F$5:$F$20000="组件")*($I$5:$I$20000=$J11854)),$G$5:$G$20000)&amp;"."&amp;COUNTIFS($B$5:$B11854,$B11854,$J$5:$J11854,$J11854),""),COUNTIFS($B$5:$B11854,$B11854,$J$5:$J11854,"")))</f>
        <v/>
      </c>
      <c r="I11854" t="str">
        <f>IF($F11854="组件","C"&amp;TEXT(COUNTIFS($B$5:$B11854,$B11854,$F$5:$F11854,"组件"),"000"),"")</f>
        <v/>
      </c>
      <c r="J11854" t="str">
        <f t="shared" si="555"/>
        <v/>
      </c>
      <c r="R11854" t="str">
        <f t="shared" si="556"/>
        <v/>
      </c>
    </row>
    <row r="11855" spans="1:18" x14ac:dyDescent="0.35">
      <c r="A11855" t="str">
        <f t="shared" si="557"/>
        <v/>
      </c>
      <c r="G11855" t="str">
        <f>IF($B11855="","",IF($J11855&lt;&gt;"",IFERROR(LOOKUP(2,1/(($B$5:$B$20000=$B11855)*($F$5:$F$20000="组件")*($I$5:$I$20000=$J11855)),$G$5:$G$20000)&amp;"."&amp;COUNTIFS($B$5:$B11855,$B11855,$J$5:$J11855,$J11855),""),COUNTIFS($B$5:$B11855,$B11855,$J$5:$J11855,"")))</f>
        <v/>
      </c>
      <c r="I11855" t="str">
        <f>IF($F11855="组件","C"&amp;TEXT(COUNTIFS($B$5:$B11855,$B11855,$F$5:$F11855,"组件"),"000"),"")</f>
        <v/>
      </c>
      <c r="J11855" t="str">
        <f t="shared" si="555"/>
        <v/>
      </c>
      <c r="R11855" t="str">
        <f t="shared" si="556"/>
        <v/>
      </c>
    </row>
    <row r="11856" spans="1:18" x14ac:dyDescent="0.35">
      <c r="A11856" t="str">
        <f t="shared" si="557"/>
        <v/>
      </c>
      <c r="G11856" t="str">
        <f>IF($B11856="","",IF($J11856&lt;&gt;"",IFERROR(LOOKUP(2,1/(($B$5:$B$20000=$B11856)*($F$5:$F$20000="组件")*($I$5:$I$20000=$J11856)),$G$5:$G$20000)&amp;"."&amp;COUNTIFS($B$5:$B11856,$B11856,$J$5:$J11856,$J11856),""),COUNTIFS($B$5:$B11856,$B11856,$J$5:$J11856,"")))</f>
        <v/>
      </c>
      <c r="I11856" t="str">
        <f>IF($F11856="组件","C"&amp;TEXT(COUNTIFS($B$5:$B11856,$B11856,$F$5:$F11856,"组件"),"000"),"")</f>
        <v/>
      </c>
      <c r="J11856" t="str">
        <f t="shared" si="555"/>
        <v/>
      </c>
      <c r="R11856" t="str">
        <f t="shared" si="556"/>
        <v/>
      </c>
    </row>
    <row r="11857" spans="1:18" x14ac:dyDescent="0.35">
      <c r="A11857" t="str">
        <f t="shared" si="557"/>
        <v/>
      </c>
      <c r="G11857" t="str">
        <f>IF($B11857="","",IF($J11857&lt;&gt;"",IFERROR(LOOKUP(2,1/(($B$5:$B$20000=$B11857)*($F$5:$F$20000="组件")*($I$5:$I$20000=$J11857)),$G$5:$G$20000)&amp;"."&amp;COUNTIFS($B$5:$B11857,$B11857,$J$5:$J11857,$J11857),""),COUNTIFS($B$5:$B11857,$B11857,$J$5:$J11857,"")))</f>
        <v/>
      </c>
      <c r="I11857" t="str">
        <f>IF($F11857="组件","C"&amp;TEXT(COUNTIFS($B$5:$B11857,$B11857,$F$5:$F11857,"组件"),"000"),"")</f>
        <v/>
      </c>
      <c r="J11857" t="str">
        <f t="shared" si="555"/>
        <v/>
      </c>
      <c r="R11857" t="str">
        <f t="shared" si="556"/>
        <v/>
      </c>
    </row>
    <row r="11858" spans="1:18" x14ac:dyDescent="0.35">
      <c r="A11858" t="str">
        <f t="shared" si="557"/>
        <v/>
      </c>
      <c r="G11858" t="str">
        <f>IF($B11858="","",IF($J11858&lt;&gt;"",IFERROR(LOOKUP(2,1/(($B$5:$B$20000=$B11858)*($F$5:$F$20000="组件")*($I$5:$I$20000=$J11858)),$G$5:$G$20000)&amp;"."&amp;COUNTIFS($B$5:$B11858,$B11858,$J$5:$J11858,$J11858),""),COUNTIFS($B$5:$B11858,$B11858,$J$5:$J11858,"")))</f>
        <v/>
      </c>
      <c r="I11858" t="str">
        <f>IF($F11858="组件","C"&amp;TEXT(COUNTIFS($B$5:$B11858,$B11858,$F$5:$F11858,"组件"),"000"),"")</f>
        <v/>
      </c>
      <c r="J11858" t="str">
        <f t="shared" si="555"/>
        <v/>
      </c>
      <c r="R11858" t="str">
        <f t="shared" si="556"/>
        <v/>
      </c>
    </row>
    <row r="11859" spans="1:18" x14ac:dyDescent="0.35">
      <c r="A11859" t="str">
        <f t="shared" si="557"/>
        <v/>
      </c>
      <c r="G11859" t="str">
        <f>IF($B11859="","",IF($J11859&lt;&gt;"",IFERROR(LOOKUP(2,1/(($B$5:$B$20000=$B11859)*($F$5:$F$20000="组件")*($I$5:$I$20000=$J11859)),$G$5:$G$20000)&amp;"."&amp;COUNTIFS($B$5:$B11859,$B11859,$J$5:$J11859,$J11859),""),COUNTIFS($B$5:$B11859,$B11859,$J$5:$J11859,"")))</f>
        <v/>
      </c>
      <c r="I11859" t="str">
        <f>IF($F11859="组件","C"&amp;TEXT(COUNTIFS($B$5:$B11859,$B11859,$F$5:$F11859,"组件"),"000"),"")</f>
        <v/>
      </c>
      <c r="J11859" t="str">
        <f t="shared" si="555"/>
        <v/>
      </c>
      <c r="R11859" t="str">
        <f t="shared" si="556"/>
        <v/>
      </c>
    </row>
    <row r="11860" spans="1:18" x14ac:dyDescent="0.35">
      <c r="A11860" t="str">
        <f t="shared" si="557"/>
        <v/>
      </c>
      <c r="G11860" t="str">
        <f>IF($B11860="","",IF($J11860&lt;&gt;"",IFERROR(LOOKUP(2,1/(($B$5:$B$20000=$B11860)*($F$5:$F$20000="组件")*($I$5:$I$20000=$J11860)),$G$5:$G$20000)&amp;"."&amp;COUNTIFS($B$5:$B11860,$B11860,$J$5:$J11860,$J11860),""),COUNTIFS($B$5:$B11860,$B11860,$J$5:$J11860,"")))</f>
        <v/>
      </c>
      <c r="I11860" t="str">
        <f>IF($F11860="组件","C"&amp;TEXT(COUNTIFS($B$5:$B11860,$B11860,$F$5:$F11860,"组件"),"000"),"")</f>
        <v/>
      </c>
      <c r="J11860" t="str">
        <f t="shared" si="555"/>
        <v/>
      </c>
      <c r="R11860" t="str">
        <f t="shared" si="556"/>
        <v/>
      </c>
    </row>
    <row r="11861" spans="1:18" x14ac:dyDescent="0.35">
      <c r="A11861" t="str">
        <f t="shared" si="557"/>
        <v/>
      </c>
      <c r="G11861" t="str">
        <f>IF($B11861="","",IF($J11861&lt;&gt;"",IFERROR(LOOKUP(2,1/(($B$5:$B$20000=$B11861)*($F$5:$F$20000="组件")*($I$5:$I$20000=$J11861)),$G$5:$G$20000)&amp;"."&amp;COUNTIFS($B$5:$B11861,$B11861,$J$5:$J11861,$J11861),""),COUNTIFS($B$5:$B11861,$B11861,$J$5:$J11861,"")))</f>
        <v/>
      </c>
      <c r="I11861" t="str">
        <f>IF($F11861="组件","C"&amp;TEXT(COUNTIFS($B$5:$B11861,$B11861,$F$5:$F11861,"组件"),"000"),"")</f>
        <v/>
      </c>
      <c r="J11861" t="str">
        <f t="shared" si="555"/>
        <v/>
      </c>
      <c r="R11861" t="str">
        <f t="shared" si="556"/>
        <v/>
      </c>
    </row>
    <row r="11862" spans="1:18" x14ac:dyDescent="0.35">
      <c r="A11862" t="str">
        <f t="shared" si="557"/>
        <v/>
      </c>
      <c r="G11862" t="str">
        <f>IF($B11862="","",IF($J11862&lt;&gt;"",IFERROR(LOOKUP(2,1/(($B$5:$B$20000=$B11862)*($F$5:$F$20000="组件")*($I$5:$I$20000=$J11862)),$G$5:$G$20000)&amp;"."&amp;COUNTIFS($B$5:$B11862,$B11862,$J$5:$J11862,$J11862),""),COUNTIFS($B$5:$B11862,$B11862,$J$5:$J11862,"")))</f>
        <v/>
      </c>
      <c r="I11862" t="str">
        <f>IF($F11862="组件","C"&amp;TEXT(COUNTIFS($B$5:$B11862,$B11862,$F$5:$F11862,"组件"),"000"),"")</f>
        <v/>
      </c>
      <c r="J11862" t="str">
        <f t="shared" si="555"/>
        <v/>
      </c>
      <c r="R11862" t="str">
        <f t="shared" si="556"/>
        <v/>
      </c>
    </row>
    <row r="11863" spans="1:18" x14ac:dyDescent="0.35">
      <c r="A11863" t="str">
        <f t="shared" si="557"/>
        <v/>
      </c>
      <c r="G11863" t="str">
        <f>IF($B11863="","",IF($J11863&lt;&gt;"",IFERROR(LOOKUP(2,1/(($B$5:$B$20000=$B11863)*($F$5:$F$20000="组件")*($I$5:$I$20000=$J11863)),$G$5:$G$20000)&amp;"."&amp;COUNTIFS($B$5:$B11863,$B11863,$J$5:$J11863,$J11863),""),COUNTIFS($B$5:$B11863,$B11863,$J$5:$J11863,"")))</f>
        <v/>
      </c>
      <c r="I11863" t="str">
        <f>IF($F11863="组件","C"&amp;TEXT(COUNTIFS($B$5:$B11863,$B11863,$F$5:$F11863,"组件"),"000"),"")</f>
        <v/>
      </c>
      <c r="J11863" t="str">
        <f t="shared" si="555"/>
        <v/>
      </c>
      <c r="R11863" t="str">
        <f t="shared" si="556"/>
        <v/>
      </c>
    </row>
    <row r="11864" spans="1:18" x14ac:dyDescent="0.35">
      <c r="A11864" t="str">
        <f t="shared" si="557"/>
        <v/>
      </c>
      <c r="G11864" t="str">
        <f>IF($B11864="","",IF($J11864&lt;&gt;"",IFERROR(LOOKUP(2,1/(($B$5:$B$20000=$B11864)*($F$5:$F$20000="组件")*($I$5:$I$20000=$J11864)),$G$5:$G$20000)&amp;"."&amp;COUNTIFS($B$5:$B11864,$B11864,$J$5:$J11864,$J11864),""),COUNTIFS($B$5:$B11864,$B11864,$J$5:$J11864,"")))</f>
        <v/>
      </c>
      <c r="I11864" t="str">
        <f>IF($F11864="组件","C"&amp;TEXT(COUNTIFS($B$5:$B11864,$B11864,$F$5:$F11864,"组件"),"000"),"")</f>
        <v/>
      </c>
      <c r="J11864" t="str">
        <f t="shared" si="555"/>
        <v/>
      </c>
      <c r="R11864" t="str">
        <f t="shared" si="556"/>
        <v/>
      </c>
    </row>
    <row r="11865" spans="1:18" x14ac:dyDescent="0.35">
      <c r="A11865" t="str">
        <f t="shared" si="557"/>
        <v/>
      </c>
      <c r="G11865" t="str">
        <f>IF($B11865="","",IF($J11865&lt;&gt;"",IFERROR(LOOKUP(2,1/(($B$5:$B$20000=$B11865)*($F$5:$F$20000="组件")*($I$5:$I$20000=$J11865)),$G$5:$G$20000)&amp;"."&amp;COUNTIFS($B$5:$B11865,$B11865,$J$5:$J11865,$J11865),""),COUNTIFS($B$5:$B11865,$B11865,$J$5:$J11865,"")))</f>
        <v/>
      </c>
      <c r="I11865" t="str">
        <f>IF($F11865="组件","C"&amp;TEXT(COUNTIFS($B$5:$B11865,$B11865,$F$5:$F11865,"组件"),"000"),"")</f>
        <v/>
      </c>
      <c r="J11865" t="str">
        <f t="shared" si="555"/>
        <v/>
      </c>
      <c r="R11865" t="str">
        <f t="shared" si="556"/>
        <v/>
      </c>
    </row>
    <row r="11866" spans="1:18" x14ac:dyDescent="0.35">
      <c r="A11866" t="str">
        <f t="shared" si="557"/>
        <v/>
      </c>
      <c r="G11866" t="str">
        <f>IF($B11866="","",IF($J11866&lt;&gt;"",IFERROR(LOOKUP(2,1/(($B$5:$B$20000=$B11866)*($F$5:$F$20000="组件")*($I$5:$I$20000=$J11866)),$G$5:$G$20000)&amp;"."&amp;COUNTIFS($B$5:$B11866,$B11866,$J$5:$J11866,$J11866),""),COUNTIFS($B$5:$B11866,$B11866,$J$5:$J11866,"")))</f>
        <v/>
      </c>
      <c r="I11866" t="str">
        <f>IF($F11866="组件","C"&amp;TEXT(COUNTIFS($B$5:$B11866,$B11866,$F$5:$F11866,"组件"),"000"),"")</f>
        <v/>
      </c>
      <c r="J11866" t="str">
        <f t="shared" si="555"/>
        <v/>
      </c>
      <c r="R11866" t="str">
        <f t="shared" si="556"/>
        <v/>
      </c>
    </row>
    <row r="11867" spans="1:18" x14ac:dyDescent="0.35">
      <c r="A11867" t="str">
        <f t="shared" si="557"/>
        <v/>
      </c>
      <c r="G11867" t="str">
        <f>IF($B11867="","",IF($J11867&lt;&gt;"",IFERROR(LOOKUP(2,1/(($B$5:$B$20000=$B11867)*($F$5:$F$20000="组件")*($I$5:$I$20000=$J11867)),$G$5:$G$20000)&amp;"."&amp;COUNTIFS($B$5:$B11867,$B11867,$J$5:$J11867,$J11867),""),COUNTIFS($B$5:$B11867,$B11867,$J$5:$J11867,"")))</f>
        <v/>
      </c>
      <c r="I11867" t="str">
        <f>IF($F11867="组件","C"&amp;TEXT(COUNTIFS($B$5:$B11867,$B11867,$F$5:$F11867,"组件"),"000"),"")</f>
        <v/>
      </c>
      <c r="J11867" t="str">
        <f t="shared" si="555"/>
        <v/>
      </c>
      <c r="R11867" t="str">
        <f t="shared" si="556"/>
        <v/>
      </c>
    </row>
    <row r="11868" spans="1:18" x14ac:dyDescent="0.35">
      <c r="A11868" t="str">
        <f t="shared" si="557"/>
        <v/>
      </c>
      <c r="G11868" t="str">
        <f>IF($B11868="","",IF($J11868&lt;&gt;"",IFERROR(LOOKUP(2,1/(($B$5:$B$20000=$B11868)*($F$5:$F$20000="组件")*($I$5:$I$20000=$J11868)),$G$5:$G$20000)&amp;"."&amp;COUNTIFS($B$5:$B11868,$B11868,$J$5:$J11868,$J11868),""),COUNTIFS($B$5:$B11868,$B11868,$J$5:$J11868,"")))</f>
        <v/>
      </c>
      <c r="I11868" t="str">
        <f>IF($F11868="组件","C"&amp;TEXT(COUNTIFS($B$5:$B11868,$B11868,$F$5:$F11868,"组件"),"000"),"")</f>
        <v/>
      </c>
      <c r="J11868" t="str">
        <f t="shared" si="555"/>
        <v/>
      </c>
      <c r="R11868" t="str">
        <f t="shared" si="556"/>
        <v/>
      </c>
    </row>
    <row r="11869" spans="1:18" x14ac:dyDescent="0.35">
      <c r="A11869" t="str">
        <f t="shared" si="557"/>
        <v/>
      </c>
      <c r="G11869" t="str">
        <f>IF($B11869="","",IF($J11869&lt;&gt;"",IFERROR(LOOKUP(2,1/(($B$5:$B$20000=$B11869)*($F$5:$F$20000="组件")*($I$5:$I$20000=$J11869)),$G$5:$G$20000)&amp;"."&amp;COUNTIFS($B$5:$B11869,$B11869,$J$5:$J11869,$J11869),""),COUNTIFS($B$5:$B11869,$B11869,$J$5:$J11869,"")))</f>
        <v/>
      </c>
      <c r="I11869" t="str">
        <f>IF($F11869="组件","C"&amp;TEXT(COUNTIFS($B$5:$B11869,$B11869,$F$5:$F11869,"组件"),"000"),"")</f>
        <v/>
      </c>
      <c r="J11869" t="str">
        <f t="shared" si="555"/>
        <v/>
      </c>
      <c r="R11869" t="str">
        <f t="shared" si="556"/>
        <v/>
      </c>
    </row>
    <row r="11870" spans="1:18" x14ac:dyDescent="0.35">
      <c r="A11870" t="str">
        <f t="shared" si="557"/>
        <v/>
      </c>
      <c r="G11870" t="str">
        <f>IF($B11870="","",IF($J11870&lt;&gt;"",IFERROR(LOOKUP(2,1/(($B$5:$B$20000=$B11870)*($F$5:$F$20000="组件")*($I$5:$I$20000=$J11870)),$G$5:$G$20000)&amp;"."&amp;COUNTIFS($B$5:$B11870,$B11870,$J$5:$J11870,$J11870),""),COUNTIFS($B$5:$B11870,$B11870,$J$5:$J11870,"")))</f>
        <v/>
      </c>
      <c r="I11870" t="str">
        <f>IF($F11870="组件","C"&amp;TEXT(COUNTIFS($B$5:$B11870,$B11870,$F$5:$F11870,"组件"),"000"),"")</f>
        <v/>
      </c>
      <c r="J11870" t="str">
        <f t="shared" si="555"/>
        <v/>
      </c>
      <c r="R11870" t="str">
        <f t="shared" si="556"/>
        <v/>
      </c>
    </row>
    <row r="11871" spans="1:18" x14ac:dyDescent="0.35">
      <c r="A11871" t="str">
        <f t="shared" si="557"/>
        <v/>
      </c>
      <c r="G11871" t="str">
        <f>IF($B11871="","",IF($J11871&lt;&gt;"",IFERROR(LOOKUP(2,1/(($B$5:$B$20000=$B11871)*($F$5:$F$20000="组件")*($I$5:$I$20000=$J11871)),$G$5:$G$20000)&amp;"."&amp;COUNTIFS($B$5:$B11871,$B11871,$J$5:$J11871,$J11871),""),COUNTIFS($B$5:$B11871,$B11871,$J$5:$J11871,"")))</f>
        <v/>
      </c>
      <c r="I11871" t="str">
        <f>IF($F11871="组件","C"&amp;TEXT(COUNTIFS($B$5:$B11871,$B11871,$F$5:$F11871,"组件"),"000"),"")</f>
        <v/>
      </c>
      <c r="J11871" t="str">
        <f t="shared" si="555"/>
        <v/>
      </c>
      <c r="R11871" t="str">
        <f t="shared" si="556"/>
        <v/>
      </c>
    </row>
    <row r="11872" spans="1:18" x14ac:dyDescent="0.35">
      <c r="A11872" t="str">
        <f t="shared" si="557"/>
        <v/>
      </c>
      <c r="G11872" t="str">
        <f>IF($B11872="","",IF($J11872&lt;&gt;"",IFERROR(LOOKUP(2,1/(($B$5:$B$20000=$B11872)*($F$5:$F$20000="组件")*($I$5:$I$20000=$J11872)),$G$5:$G$20000)&amp;"."&amp;COUNTIFS($B$5:$B11872,$B11872,$J$5:$J11872,$J11872),""),COUNTIFS($B$5:$B11872,$B11872,$J$5:$J11872,"")))</f>
        <v/>
      </c>
      <c r="I11872" t="str">
        <f>IF($F11872="组件","C"&amp;TEXT(COUNTIFS($B$5:$B11872,$B11872,$F$5:$F11872,"组件"),"000"),"")</f>
        <v/>
      </c>
      <c r="J11872" t="str">
        <f t="shared" si="555"/>
        <v/>
      </c>
      <c r="R11872" t="str">
        <f t="shared" si="556"/>
        <v/>
      </c>
    </row>
    <row r="11873" spans="1:18" x14ac:dyDescent="0.35">
      <c r="A11873" t="str">
        <f t="shared" si="557"/>
        <v/>
      </c>
      <c r="G11873" t="str">
        <f>IF($B11873="","",IF($J11873&lt;&gt;"",IFERROR(LOOKUP(2,1/(($B$5:$B$20000=$B11873)*($F$5:$F$20000="组件")*($I$5:$I$20000=$J11873)),$G$5:$G$20000)&amp;"."&amp;COUNTIFS($B$5:$B11873,$B11873,$J$5:$J11873,$J11873),""),COUNTIFS($B$5:$B11873,$B11873,$J$5:$J11873,"")))</f>
        <v/>
      </c>
      <c r="I11873" t="str">
        <f>IF($F11873="组件","C"&amp;TEXT(COUNTIFS($B$5:$B11873,$B11873,$F$5:$F11873,"组件"),"000"),"")</f>
        <v/>
      </c>
      <c r="J11873" t="str">
        <f t="shared" si="555"/>
        <v/>
      </c>
      <c r="R11873" t="str">
        <f t="shared" si="556"/>
        <v/>
      </c>
    </row>
    <row r="11874" spans="1:18" x14ac:dyDescent="0.35">
      <c r="A11874" t="str">
        <f t="shared" si="557"/>
        <v/>
      </c>
      <c r="G11874" t="str">
        <f>IF($B11874="","",IF($J11874&lt;&gt;"",IFERROR(LOOKUP(2,1/(($B$5:$B$20000=$B11874)*($F$5:$F$20000="组件")*($I$5:$I$20000=$J11874)),$G$5:$G$20000)&amp;"."&amp;COUNTIFS($B$5:$B11874,$B11874,$J$5:$J11874,$J11874),""),COUNTIFS($B$5:$B11874,$B11874,$J$5:$J11874,"")))</f>
        <v/>
      </c>
      <c r="I11874" t="str">
        <f>IF($F11874="组件","C"&amp;TEXT(COUNTIFS($B$5:$B11874,$B11874,$F$5:$F11874,"组件"),"000"),"")</f>
        <v/>
      </c>
      <c r="J11874" t="str">
        <f t="shared" si="555"/>
        <v/>
      </c>
      <c r="R11874" t="str">
        <f t="shared" si="556"/>
        <v/>
      </c>
    </row>
    <row r="11875" spans="1:18" x14ac:dyDescent="0.35">
      <c r="A11875" t="str">
        <f t="shared" si="557"/>
        <v/>
      </c>
      <c r="G11875" t="str">
        <f>IF($B11875="","",IF($J11875&lt;&gt;"",IFERROR(LOOKUP(2,1/(($B$5:$B$20000=$B11875)*($F$5:$F$20000="组件")*($I$5:$I$20000=$J11875)),$G$5:$G$20000)&amp;"."&amp;COUNTIFS($B$5:$B11875,$B11875,$J$5:$J11875,$J11875),""),COUNTIFS($B$5:$B11875,$B11875,$J$5:$J11875,"")))</f>
        <v/>
      </c>
      <c r="I11875" t="str">
        <f>IF($F11875="组件","C"&amp;TEXT(COUNTIFS($B$5:$B11875,$B11875,$F$5:$F11875,"组件"),"000"),"")</f>
        <v/>
      </c>
      <c r="J11875" t="str">
        <f t="shared" si="555"/>
        <v/>
      </c>
      <c r="R11875" t="str">
        <f t="shared" si="556"/>
        <v/>
      </c>
    </row>
    <row r="11876" spans="1:18" x14ac:dyDescent="0.35">
      <c r="A11876" t="str">
        <f t="shared" si="557"/>
        <v/>
      </c>
      <c r="G11876" t="str">
        <f>IF($B11876="","",IF($J11876&lt;&gt;"",IFERROR(LOOKUP(2,1/(($B$5:$B$20000=$B11876)*($F$5:$F$20000="组件")*($I$5:$I$20000=$J11876)),$G$5:$G$20000)&amp;"."&amp;COUNTIFS($B$5:$B11876,$B11876,$J$5:$J11876,$J11876),""),COUNTIFS($B$5:$B11876,$B11876,$J$5:$J11876,"")))</f>
        <v/>
      </c>
      <c r="I11876" t="str">
        <f>IF($F11876="组件","C"&amp;TEXT(COUNTIFS($B$5:$B11876,$B11876,$F$5:$F11876,"组件"),"000"),"")</f>
        <v/>
      </c>
      <c r="J11876" t="str">
        <f t="shared" si="555"/>
        <v/>
      </c>
      <c r="R11876" t="str">
        <f t="shared" si="556"/>
        <v/>
      </c>
    </row>
    <row r="11877" spans="1:18" x14ac:dyDescent="0.35">
      <c r="A11877" t="str">
        <f t="shared" si="557"/>
        <v/>
      </c>
      <c r="G11877" t="str">
        <f>IF($B11877="","",IF($J11877&lt;&gt;"",IFERROR(LOOKUP(2,1/(($B$5:$B$20000=$B11877)*($F$5:$F$20000="组件")*($I$5:$I$20000=$J11877)),$G$5:$G$20000)&amp;"."&amp;COUNTIFS($B$5:$B11877,$B11877,$J$5:$J11877,$J11877),""),COUNTIFS($B$5:$B11877,$B11877,$J$5:$J11877,"")))</f>
        <v/>
      </c>
      <c r="I11877" t="str">
        <f>IF($F11877="组件","C"&amp;TEXT(COUNTIFS($B$5:$B11877,$B11877,$F$5:$F11877,"组件"),"000"),"")</f>
        <v/>
      </c>
      <c r="J11877" t="str">
        <f t="shared" si="555"/>
        <v/>
      </c>
      <c r="R11877" t="str">
        <f t="shared" si="556"/>
        <v/>
      </c>
    </row>
    <row r="11878" spans="1:18" x14ac:dyDescent="0.35">
      <c r="A11878" t="str">
        <f t="shared" si="557"/>
        <v/>
      </c>
      <c r="G11878" t="str">
        <f>IF($B11878="","",IF($J11878&lt;&gt;"",IFERROR(LOOKUP(2,1/(($B$5:$B$20000=$B11878)*($F$5:$F$20000="组件")*($I$5:$I$20000=$J11878)),$G$5:$G$20000)&amp;"."&amp;COUNTIFS($B$5:$B11878,$B11878,$J$5:$J11878,$J11878),""),COUNTIFS($B$5:$B11878,$B11878,$J$5:$J11878,"")))</f>
        <v/>
      </c>
      <c r="I11878" t="str">
        <f>IF($F11878="组件","C"&amp;TEXT(COUNTIFS($B$5:$B11878,$B11878,$F$5:$F11878,"组件"),"000"),"")</f>
        <v/>
      </c>
      <c r="J11878" t="str">
        <f t="shared" si="555"/>
        <v/>
      </c>
      <c r="R11878" t="str">
        <f t="shared" si="556"/>
        <v/>
      </c>
    </row>
    <row r="11879" spans="1:18" x14ac:dyDescent="0.35">
      <c r="A11879" t="str">
        <f t="shared" si="557"/>
        <v/>
      </c>
      <c r="G11879" t="str">
        <f>IF($B11879="","",IF($J11879&lt;&gt;"",IFERROR(LOOKUP(2,1/(($B$5:$B$20000=$B11879)*($F$5:$F$20000="组件")*($I$5:$I$20000=$J11879)),$G$5:$G$20000)&amp;"."&amp;COUNTIFS($B$5:$B11879,$B11879,$J$5:$J11879,$J11879),""),COUNTIFS($B$5:$B11879,$B11879,$J$5:$J11879,"")))</f>
        <v/>
      </c>
      <c r="I11879" t="str">
        <f>IF($F11879="组件","C"&amp;TEXT(COUNTIFS($B$5:$B11879,$B11879,$F$5:$F11879,"组件"),"000"),"")</f>
        <v/>
      </c>
      <c r="J11879" t="str">
        <f t="shared" si="555"/>
        <v/>
      </c>
      <c r="R11879" t="str">
        <f t="shared" si="556"/>
        <v/>
      </c>
    </row>
    <row r="11880" spans="1:18" x14ac:dyDescent="0.35">
      <c r="A11880" t="str">
        <f t="shared" si="557"/>
        <v/>
      </c>
      <c r="G11880" t="str">
        <f>IF($B11880="","",IF($J11880&lt;&gt;"",IFERROR(LOOKUP(2,1/(($B$5:$B$20000=$B11880)*($F$5:$F$20000="组件")*($I$5:$I$20000=$J11880)),$G$5:$G$20000)&amp;"."&amp;COUNTIFS($B$5:$B11880,$B11880,$J$5:$J11880,$J11880),""),COUNTIFS($B$5:$B11880,$B11880,$J$5:$J11880,"")))</f>
        <v/>
      </c>
      <c r="I11880" t="str">
        <f>IF($F11880="组件","C"&amp;TEXT(COUNTIFS($B$5:$B11880,$B11880,$F$5:$F11880,"组件"),"000"),"")</f>
        <v/>
      </c>
      <c r="J11880" t="str">
        <f t="shared" si="555"/>
        <v/>
      </c>
      <c r="R11880" t="str">
        <f t="shared" si="556"/>
        <v/>
      </c>
    </row>
    <row r="11881" spans="1:18" x14ac:dyDescent="0.35">
      <c r="A11881" t="str">
        <f t="shared" si="557"/>
        <v/>
      </c>
      <c r="G11881" t="str">
        <f>IF($B11881="","",IF($J11881&lt;&gt;"",IFERROR(LOOKUP(2,1/(($B$5:$B$20000=$B11881)*($F$5:$F$20000="组件")*($I$5:$I$20000=$J11881)),$G$5:$G$20000)&amp;"."&amp;COUNTIFS($B$5:$B11881,$B11881,$J$5:$J11881,$J11881),""),COUNTIFS($B$5:$B11881,$B11881,$J$5:$J11881,"")))</f>
        <v/>
      </c>
      <c r="I11881" t="str">
        <f>IF($F11881="组件","C"&amp;TEXT(COUNTIFS($B$5:$B11881,$B11881,$F$5:$F11881,"组件"),"000"),"")</f>
        <v/>
      </c>
      <c r="J11881" t="str">
        <f t="shared" si="555"/>
        <v/>
      </c>
      <c r="R11881" t="str">
        <f t="shared" si="556"/>
        <v/>
      </c>
    </row>
    <row r="11882" spans="1:18" x14ac:dyDescent="0.35">
      <c r="A11882" t="str">
        <f t="shared" si="557"/>
        <v/>
      </c>
      <c r="G11882" t="str">
        <f>IF($B11882="","",IF($J11882&lt;&gt;"",IFERROR(LOOKUP(2,1/(($B$5:$B$20000=$B11882)*($F$5:$F$20000="组件")*($I$5:$I$20000=$J11882)),$G$5:$G$20000)&amp;"."&amp;COUNTIFS($B$5:$B11882,$B11882,$J$5:$J11882,$J11882),""),COUNTIFS($B$5:$B11882,$B11882,$J$5:$J11882,"")))</f>
        <v/>
      </c>
      <c r="I11882" t="str">
        <f>IF($F11882="组件","C"&amp;TEXT(COUNTIFS($B$5:$B11882,$B11882,$F$5:$F11882,"组件"),"000"),"")</f>
        <v/>
      </c>
      <c r="J11882" t="str">
        <f t="shared" si="555"/>
        <v/>
      </c>
      <c r="R11882" t="str">
        <f t="shared" si="556"/>
        <v/>
      </c>
    </row>
    <row r="11883" spans="1:18" x14ac:dyDescent="0.35">
      <c r="A11883" t="str">
        <f t="shared" si="557"/>
        <v/>
      </c>
      <c r="G11883" t="str">
        <f>IF($B11883="","",IF($J11883&lt;&gt;"",IFERROR(LOOKUP(2,1/(($B$5:$B$20000=$B11883)*($F$5:$F$20000="组件")*($I$5:$I$20000=$J11883)),$G$5:$G$20000)&amp;"."&amp;COUNTIFS($B$5:$B11883,$B11883,$J$5:$J11883,$J11883),""),COUNTIFS($B$5:$B11883,$B11883,$J$5:$J11883,"")))</f>
        <v/>
      </c>
      <c r="I11883" t="str">
        <f>IF($F11883="组件","C"&amp;TEXT(COUNTIFS($B$5:$B11883,$B11883,$F$5:$F11883,"组件"),"000"),"")</f>
        <v/>
      </c>
      <c r="J11883" t="str">
        <f t="shared" si="555"/>
        <v/>
      </c>
      <c r="R11883" t="str">
        <f t="shared" si="556"/>
        <v/>
      </c>
    </row>
    <row r="11884" spans="1:18" x14ac:dyDescent="0.35">
      <c r="A11884" t="str">
        <f t="shared" si="557"/>
        <v/>
      </c>
      <c r="G11884" t="str">
        <f>IF($B11884="","",IF($J11884&lt;&gt;"",IFERROR(LOOKUP(2,1/(($B$5:$B$20000=$B11884)*($F$5:$F$20000="组件")*($I$5:$I$20000=$J11884)),$G$5:$G$20000)&amp;"."&amp;COUNTIFS($B$5:$B11884,$B11884,$J$5:$J11884,$J11884),""),COUNTIFS($B$5:$B11884,$B11884,$J$5:$J11884,"")))</f>
        <v/>
      </c>
      <c r="I11884" t="str">
        <f>IF($F11884="组件","C"&amp;TEXT(COUNTIFS($B$5:$B11884,$B11884,$F$5:$F11884,"组件"),"000"),"")</f>
        <v/>
      </c>
      <c r="J11884" t="str">
        <f t="shared" si="555"/>
        <v/>
      </c>
      <c r="R11884" t="str">
        <f t="shared" si="556"/>
        <v/>
      </c>
    </row>
    <row r="11885" spans="1:18" x14ac:dyDescent="0.35">
      <c r="A11885" t="str">
        <f t="shared" si="557"/>
        <v/>
      </c>
      <c r="G11885" t="str">
        <f>IF($B11885="","",IF($J11885&lt;&gt;"",IFERROR(LOOKUP(2,1/(($B$5:$B$20000=$B11885)*($F$5:$F$20000="组件")*($I$5:$I$20000=$J11885)),$G$5:$G$20000)&amp;"."&amp;COUNTIFS($B$5:$B11885,$B11885,$J$5:$J11885,$J11885),""),COUNTIFS($B$5:$B11885,$B11885,$J$5:$J11885,"")))</f>
        <v/>
      </c>
      <c r="I11885" t="str">
        <f>IF($F11885="组件","C"&amp;TEXT(COUNTIFS($B$5:$B11885,$B11885,$F$5:$F11885,"组件"),"000"),"")</f>
        <v/>
      </c>
      <c r="J11885" t="str">
        <f t="shared" si="555"/>
        <v/>
      </c>
      <c r="R11885" t="str">
        <f t="shared" si="556"/>
        <v/>
      </c>
    </row>
    <row r="11886" spans="1:18" x14ac:dyDescent="0.35">
      <c r="A11886" t="str">
        <f t="shared" si="557"/>
        <v/>
      </c>
      <c r="G11886" t="str">
        <f>IF($B11886="","",IF($J11886&lt;&gt;"",IFERROR(LOOKUP(2,1/(($B$5:$B$20000=$B11886)*($F$5:$F$20000="组件")*($I$5:$I$20000=$J11886)),$G$5:$G$20000)&amp;"."&amp;COUNTIFS($B$5:$B11886,$B11886,$J$5:$J11886,$J11886),""),COUNTIFS($B$5:$B11886,$B11886,$J$5:$J11886,"")))</f>
        <v/>
      </c>
      <c r="I11886" t="str">
        <f>IF($F11886="组件","C"&amp;TEXT(COUNTIFS($B$5:$B11886,$B11886,$F$5:$F11886,"组件"),"000"),"")</f>
        <v/>
      </c>
      <c r="J11886" t="str">
        <f t="shared" si="555"/>
        <v/>
      </c>
      <c r="R11886" t="str">
        <f t="shared" si="556"/>
        <v/>
      </c>
    </row>
    <row r="11887" spans="1:18" x14ac:dyDescent="0.35">
      <c r="A11887" t="str">
        <f t="shared" si="557"/>
        <v/>
      </c>
      <c r="G11887" t="str">
        <f>IF($B11887="","",IF($J11887&lt;&gt;"",IFERROR(LOOKUP(2,1/(($B$5:$B$20000=$B11887)*($F$5:$F$20000="组件")*($I$5:$I$20000=$J11887)),$G$5:$G$20000)&amp;"."&amp;COUNTIFS($B$5:$B11887,$B11887,$J$5:$J11887,$J11887),""),COUNTIFS($B$5:$B11887,$B11887,$J$5:$J11887,"")))</f>
        <v/>
      </c>
      <c r="I11887" t="str">
        <f>IF($F11887="组件","C"&amp;TEXT(COUNTIFS($B$5:$B11887,$B11887,$F$5:$F11887,"组件"),"000"),"")</f>
        <v/>
      </c>
      <c r="J11887" t="str">
        <f t="shared" si="555"/>
        <v/>
      </c>
      <c r="R11887" t="str">
        <f t="shared" si="556"/>
        <v/>
      </c>
    </row>
    <row r="11888" spans="1:18" x14ac:dyDescent="0.35">
      <c r="A11888" t="str">
        <f t="shared" si="557"/>
        <v/>
      </c>
      <c r="G11888" t="str">
        <f>IF($B11888="","",IF($J11888&lt;&gt;"",IFERROR(LOOKUP(2,1/(($B$5:$B$20000=$B11888)*($F$5:$F$20000="组件")*($I$5:$I$20000=$J11888)),$G$5:$G$20000)&amp;"."&amp;COUNTIFS($B$5:$B11888,$B11888,$J$5:$J11888,$J11888),""),COUNTIFS($B$5:$B11888,$B11888,$J$5:$J11888,"")))</f>
        <v/>
      </c>
      <c r="I11888" t="str">
        <f>IF($F11888="组件","C"&amp;TEXT(COUNTIFS($B$5:$B11888,$B11888,$F$5:$F11888,"组件"),"000"),"")</f>
        <v/>
      </c>
      <c r="J11888" t="str">
        <f t="shared" si="555"/>
        <v/>
      </c>
      <c r="R11888" t="str">
        <f t="shared" si="556"/>
        <v/>
      </c>
    </row>
    <row r="11889" spans="1:18" x14ac:dyDescent="0.35">
      <c r="A11889" t="str">
        <f t="shared" si="557"/>
        <v/>
      </c>
      <c r="G11889" t="str">
        <f>IF($B11889="","",IF($J11889&lt;&gt;"",IFERROR(LOOKUP(2,1/(($B$5:$B$20000=$B11889)*($F$5:$F$20000="组件")*($I$5:$I$20000=$J11889)),$G$5:$G$20000)&amp;"."&amp;COUNTIFS($B$5:$B11889,$B11889,$J$5:$J11889,$J11889),""),COUNTIFS($B$5:$B11889,$B11889,$J$5:$J11889,"")))</f>
        <v/>
      </c>
      <c r="I11889" t="str">
        <f>IF($F11889="组件","C"&amp;TEXT(COUNTIFS($B$5:$B11889,$B11889,$F$5:$F11889,"组件"),"000"),"")</f>
        <v/>
      </c>
      <c r="J11889" t="str">
        <f t="shared" si="555"/>
        <v/>
      </c>
      <c r="R11889" t="str">
        <f t="shared" si="556"/>
        <v/>
      </c>
    </row>
    <row r="11890" spans="1:18" x14ac:dyDescent="0.35">
      <c r="A11890" t="str">
        <f t="shared" si="557"/>
        <v/>
      </c>
      <c r="G11890" t="str">
        <f>IF($B11890="","",IF($J11890&lt;&gt;"",IFERROR(LOOKUP(2,1/(($B$5:$B$20000=$B11890)*($F$5:$F$20000="组件")*($I$5:$I$20000=$J11890)),$G$5:$G$20000)&amp;"."&amp;COUNTIFS($B$5:$B11890,$B11890,$J$5:$J11890,$J11890),""),COUNTIFS($B$5:$B11890,$B11890,$J$5:$J11890,"")))</f>
        <v/>
      </c>
      <c r="I11890" t="str">
        <f>IF($F11890="组件","C"&amp;TEXT(COUNTIFS($B$5:$B11890,$B11890,$F$5:$F11890,"组件"),"000"),"")</f>
        <v/>
      </c>
      <c r="J11890" t="str">
        <f t="shared" si="555"/>
        <v/>
      </c>
      <c r="R11890" t="str">
        <f t="shared" si="556"/>
        <v/>
      </c>
    </row>
    <row r="11891" spans="1:18" x14ac:dyDescent="0.35">
      <c r="A11891" t="str">
        <f t="shared" si="557"/>
        <v/>
      </c>
      <c r="G11891" t="str">
        <f>IF($B11891="","",IF($J11891&lt;&gt;"",IFERROR(LOOKUP(2,1/(($B$5:$B$20000=$B11891)*($F$5:$F$20000="组件")*($I$5:$I$20000=$J11891)),$G$5:$G$20000)&amp;"."&amp;COUNTIFS($B$5:$B11891,$B11891,$J$5:$J11891,$J11891),""),COUNTIFS($B$5:$B11891,$B11891,$J$5:$J11891,"")))</f>
        <v/>
      </c>
      <c r="I11891" t="str">
        <f>IF($F11891="组件","C"&amp;TEXT(COUNTIFS($B$5:$B11891,$B11891,$F$5:$F11891,"组件"),"000"),"")</f>
        <v/>
      </c>
      <c r="J11891" t="str">
        <f t="shared" si="555"/>
        <v/>
      </c>
      <c r="R11891" t="str">
        <f t="shared" si="556"/>
        <v/>
      </c>
    </row>
    <row r="11892" spans="1:18" x14ac:dyDescent="0.35">
      <c r="A11892" t="str">
        <f t="shared" si="557"/>
        <v/>
      </c>
      <c r="G11892" t="str">
        <f>IF($B11892="","",IF($J11892&lt;&gt;"",IFERROR(LOOKUP(2,1/(($B$5:$B$20000=$B11892)*($F$5:$F$20000="组件")*($I$5:$I$20000=$J11892)),$G$5:$G$20000)&amp;"."&amp;COUNTIFS($B$5:$B11892,$B11892,$J$5:$J11892,$J11892),""),COUNTIFS($B$5:$B11892,$B11892,$J$5:$J11892,"")))</f>
        <v/>
      </c>
      <c r="I11892" t="str">
        <f>IF($F11892="组件","C"&amp;TEXT(COUNTIFS($B$5:$B11892,$B11892,$F$5:$F11892,"组件"),"000"),"")</f>
        <v/>
      </c>
      <c r="J11892" t="str">
        <f t="shared" si="555"/>
        <v/>
      </c>
      <c r="R11892" t="str">
        <f t="shared" si="556"/>
        <v/>
      </c>
    </row>
    <row r="11893" spans="1:18" x14ac:dyDescent="0.35">
      <c r="A11893" t="str">
        <f t="shared" si="557"/>
        <v/>
      </c>
      <c r="G11893" t="str">
        <f>IF($B11893="","",IF($J11893&lt;&gt;"",IFERROR(LOOKUP(2,1/(($B$5:$B$20000=$B11893)*($F$5:$F$20000="组件")*($I$5:$I$20000=$J11893)),$G$5:$G$20000)&amp;"."&amp;COUNTIFS($B$5:$B11893,$B11893,$J$5:$J11893,$J11893),""),COUNTIFS($B$5:$B11893,$B11893,$J$5:$J11893,"")))</f>
        <v/>
      </c>
      <c r="I11893" t="str">
        <f>IF($F11893="组件","C"&amp;TEXT(COUNTIFS($B$5:$B11893,$B11893,$F$5:$F11893,"组件"),"000"),"")</f>
        <v/>
      </c>
      <c r="J11893" t="str">
        <f t="shared" si="555"/>
        <v/>
      </c>
      <c r="R11893" t="str">
        <f t="shared" si="556"/>
        <v/>
      </c>
    </row>
    <row r="11894" spans="1:18" x14ac:dyDescent="0.35">
      <c r="A11894" t="str">
        <f t="shared" si="557"/>
        <v/>
      </c>
      <c r="G11894" t="str">
        <f>IF($B11894="","",IF($J11894&lt;&gt;"",IFERROR(LOOKUP(2,1/(($B$5:$B$20000=$B11894)*($F$5:$F$20000="组件")*($I$5:$I$20000=$J11894)),$G$5:$G$20000)&amp;"."&amp;COUNTIFS($B$5:$B11894,$B11894,$J$5:$J11894,$J11894),""),COUNTIFS($B$5:$B11894,$B11894,$J$5:$J11894,"")))</f>
        <v/>
      </c>
      <c r="I11894" t="str">
        <f>IF($F11894="组件","C"&amp;TEXT(COUNTIFS($B$5:$B11894,$B11894,$F$5:$F11894,"组件"),"000"),"")</f>
        <v/>
      </c>
      <c r="J11894" t="str">
        <f t="shared" si="555"/>
        <v/>
      </c>
      <c r="R11894" t="str">
        <f t="shared" si="556"/>
        <v/>
      </c>
    </row>
    <row r="11895" spans="1:18" x14ac:dyDescent="0.35">
      <c r="A11895" t="str">
        <f t="shared" si="557"/>
        <v/>
      </c>
      <c r="G11895" t="str">
        <f>IF($B11895="","",IF($J11895&lt;&gt;"",IFERROR(LOOKUP(2,1/(($B$5:$B$20000=$B11895)*($F$5:$F$20000="组件")*($I$5:$I$20000=$J11895)),$G$5:$G$20000)&amp;"."&amp;COUNTIFS($B$5:$B11895,$B11895,$J$5:$J11895,$J11895),""),COUNTIFS($B$5:$B11895,$B11895,$J$5:$J11895,"")))</f>
        <v/>
      </c>
      <c r="I11895" t="str">
        <f>IF($F11895="组件","C"&amp;TEXT(COUNTIFS($B$5:$B11895,$B11895,$F$5:$F11895,"组件"),"000"),"")</f>
        <v/>
      </c>
      <c r="J11895" t="str">
        <f t="shared" si="555"/>
        <v/>
      </c>
      <c r="R11895" t="str">
        <f t="shared" si="556"/>
        <v/>
      </c>
    </row>
    <row r="11896" spans="1:18" x14ac:dyDescent="0.35">
      <c r="A11896" t="str">
        <f t="shared" si="557"/>
        <v/>
      </c>
      <c r="G11896" t="str">
        <f>IF($B11896="","",IF($J11896&lt;&gt;"",IFERROR(LOOKUP(2,1/(($B$5:$B$20000=$B11896)*($F$5:$F$20000="组件")*($I$5:$I$20000=$J11896)),$G$5:$G$20000)&amp;"."&amp;COUNTIFS($B$5:$B11896,$B11896,$J$5:$J11896,$J11896),""),COUNTIFS($B$5:$B11896,$B11896,$J$5:$J11896,"")))</f>
        <v/>
      </c>
      <c r="I11896" t="str">
        <f>IF($F11896="组件","C"&amp;TEXT(COUNTIFS($B$5:$B11896,$B11896,$F$5:$F11896,"组件"),"000"),"")</f>
        <v/>
      </c>
      <c r="J11896" t="str">
        <f t="shared" si="555"/>
        <v/>
      </c>
      <c r="R11896" t="str">
        <f t="shared" si="556"/>
        <v/>
      </c>
    </row>
    <row r="11897" spans="1:18" x14ac:dyDescent="0.35">
      <c r="A11897" t="str">
        <f t="shared" si="557"/>
        <v/>
      </c>
      <c r="G11897" t="str">
        <f>IF($B11897="","",IF($J11897&lt;&gt;"",IFERROR(LOOKUP(2,1/(($B$5:$B$20000=$B11897)*($F$5:$F$20000="组件")*($I$5:$I$20000=$J11897)),$G$5:$G$20000)&amp;"."&amp;COUNTIFS($B$5:$B11897,$B11897,$J$5:$J11897,$J11897),""),COUNTIFS($B$5:$B11897,$B11897,$J$5:$J11897,"")))</f>
        <v/>
      </c>
      <c r="I11897" t="str">
        <f>IF($F11897="组件","C"&amp;TEXT(COUNTIFS($B$5:$B11897,$B11897,$F$5:$F11897,"组件"),"000"),"")</f>
        <v/>
      </c>
      <c r="J11897" t="str">
        <f t="shared" si="555"/>
        <v/>
      </c>
      <c r="R11897" t="str">
        <f t="shared" si="556"/>
        <v/>
      </c>
    </row>
    <row r="11898" spans="1:18" x14ac:dyDescent="0.35">
      <c r="A11898" t="str">
        <f t="shared" si="557"/>
        <v/>
      </c>
      <c r="G11898" t="str">
        <f>IF($B11898="","",IF($J11898&lt;&gt;"",IFERROR(LOOKUP(2,1/(($B$5:$B$20000=$B11898)*($F$5:$F$20000="组件")*($I$5:$I$20000=$J11898)),$G$5:$G$20000)&amp;"."&amp;COUNTIFS($B$5:$B11898,$B11898,$J$5:$J11898,$J11898),""),COUNTIFS($B$5:$B11898,$B11898,$J$5:$J11898,"")))</f>
        <v/>
      </c>
      <c r="I11898" t="str">
        <f>IF($F11898="组件","C"&amp;TEXT(COUNTIFS($B$5:$B11898,$B11898,$F$5:$F11898,"组件"),"000"),"")</f>
        <v/>
      </c>
      <c r="J11898" t="str">
        <f t="shared" si="555"/>
        <v/>
      </c>
      <c r="R11898" t="str">
        <f t="shared" si="556"/>
        <v/>
      </c>
    </row>
    <row r="11899" spans="1:18" x14ac:dyDescent="0.35">
      <c r="A11899" t="str">
        <f t="shared" si="557"/>
        <v/>
      </c>
      <c r="G11899" t="str">
        <f>IF($B11899="","",IF($J11899&lt;&gt;"",IFERROR(LOOKUP(2,1/(($B$5:$B$20000=$B11899)*($F$5:$F$20000="组件")*($I$5:$I$20000=$J11899)),$G$5:$G$20000)&amp;"."&amp;COUNTIFS($B$5:$B11899,$B11899,$J$5:$J11899,$J11899),""),COUNTIFS($B$5:$B11899,$B11899,$J$5:$J11899,"")))</f>
        <v/>
      </c>
      <c r="I11899" t="str">
        <f>IF($F11899="组件","C"&amp;TEXT(COUNTIFS($B$5:$B11899,$B11899,$F$5:$F11899,"组件"),"000"),"")</f>
        <v/>
      </c>
      <c r="J11899" t="str">
        <f t="shared" si="555"/>
        <v/>
      </c>
      <c r="R11899" t="str">
        <f t="shared" si="556"/>
        <v/>
      </c>
    </row>
    <row r="11900" spans="1:18" x14ac:dyDescent="0.35">
      <c r="A11900" t="str">
        <f t="shared" si="557"/>
        <v/>
      </c>
      <c r="G11900" t="str">
        <f>IF($B11900="","",IF($J11900&lt;&gt;"",IFERROR(LOOKUP(2,1/(($B$5:$B$20000=$B11900)*($F$5:$F$20000="组件")*($I$5:$I$20000=$J11900)),$G$5:$G$20000)&amp;"."&amp;COUNTIFS($B$5:$B11900,$B11900,$J$5:$J11900,$J11900),""),COUNTIFS($B$5:$B11900,$B11900,$J$5:$J11900,"")))</f>
        <v/>
      </c>
      <c r="I11900" t="str">
        <f>IF($F11900="组件","C"&amp;TEXT(COUNTIFS($B$5:$B11900,$B11900,$F$5:$F11900,"组件"),"000"),"")</f>
        <v/>
      </c>
      <c r="J11900" t="str">
        <f t="shared" si="555"/>
        <v/>
      </c>
      <c r="R11900" t="str">
        <f t="shared" si="556"/>
        <v/>
      </c>
    </row>
    <row r="11901" spans="1:18" x14ac:dyDescent="0.35">
      <c r="A11901" t="str">
        <f t="shared" si="557"/>
        <v/>
      </c>
      <c r="G11901" t="str">
        <f>IF($B11901="","",IF($J11901&lt;&gt;"",IFERROR(LOOKUP(2,1/(($B$5:$B$20000=$B11901)*($F$5:$F$20000="组件")*($I$5:$I$20000=$J11901)),$G$5:$G$20000)&amp;"."&amp;COUNTIFS($B$5:$B11901,$B11901,$J$5:$J11901,$J11901),""),COUNTIFS($B$5:$B11901,$B11901,$J$5:$J11901,"")))</f>
        <v/>
      </c>
      <c r="I11901" t="str">
        <f>IF($F11901="组件","C"&amp;TEXT(COUNTIFS($B$5:$B11901,$B11901,$F$5:$F11901,"组件"),"000"),"")</f>
        <v/>
      </c>
      <c r="J11901" t="str">
        <f t="shared" si="555"/>
        <v/>
      </c>
      <c r="R11901" t="str">
        <f t="shared" si="556"/>
        <v/>
      </c>
    </row>
    <row r="11902" spans="1:18" x14ac:dyDescent="0.35">
      <c r="A11902" t="str">
        <f t="shared" si="557"/>
        <v/>
      </c>
      <c r="G11902" t="str">
        <f>IF($B11902="","",IF($J11902&lt;&gt;"",IFERROR(LOOKUP(2,1/(($B$5:$B$20000=$B11902)*($F$5:$F$20000="组件")*($I$5:$I$20000=$J11902)),$G$5:$G$20000)&amp;"."&amp;COUNTIFS($B$5:$B11902,$B11902,$J$5:$J11902,$J11902),""),COUNTIFS($B$5:$B11902,$B11902,$J$5:$J11902,"")))</f>
        <v/>
      </c>
      <c r="I11902" t="str">
        <f>IF($F11902="组件","C"&amp;TEXT(COUNTIFS($B$5:$B11902,$B11902,$F$5:$F11902,"组件"),"000"),"")</f>
        <v/>
      </c>
      <c r="J11902" t="str">
        <f t="shared" si="555"/>
        <v/>
      </c>
      <c r="R11902" t="str">
        <f t="shared" si="556"/>
        <v/>
      </c>
    </row>
    <row r="11903" spans="1:18" x14ac:dyDescent="0.35">
      <c r="A11903" t="str">
        <f t="shared" si="557"/>
        <v/>
      </c>
      <c r="G11903" t="str">
        <f>IF($B11903="","",IF($J11903&lt;&gt;"",IFERROR(LOOKUP(2,1/(($B$5:$B$20000=$B11903)*($F$5:$F$20000="组件")*($I$5:$I$20000=$J11903)),$G$5:$G$20000)&amp;"."&amp;COUNTIFS($B$5:$B11903,$B11903,$J$5:$J11903,$J11903),""),COUNTIFS($B$5:$B11903,$B11903,$J$5:$J11903,"")))</f>
        <v/>
      </c>
      <c r="I11903" t="str">
        <f>IF($F11903="组件","C"&amp;TEXT(COUNTIFS($B$5:$B11903,$B11903,$F$5:$F11903,"组件"),"000"),"")</f>
        <v/>
      </c>
      <c r="J11903" t="str">
        <f t="shared" si="555"/>
        <v/>
      </c>
      <c r="R11903" t="str">
        <f t="shared" si="556"/>
        <v/>
      </c>
    </row>
    <row r="11904" spans="1:18" x14ac:dyDescent="0.35">
      <c r="A11904" t="str">
        <f t="shared" si="557"/>
        <v/>
      </c>
      <c r="G11904" t="str">
        <f>IF($B11904="","",IF($J11904&lt;&gt;"",IFERROR(LOOKUP(2,1/(($B$5:$B$20000=$B11904)*($F$5:$F$20000="组件")*($I$5:$I$20000=$J11904)),$G$5:$G$20000)&amp;"."&amp;COUNTIFS($B$5:$B11904,$B11904,$J$5:$J11904,$J11904),""),COUNTIFS($B$5:$B11904,$B11904,$J$5:$J11904,"")))</f>
        <v/>
      </c>
      <c r="I11904" t="str">
        <f>IF($F11904="组件","C"&amp;TEXT(COUNTIFS($B$5:$B11904,$B11904,$F$5:$F11904,"组件"),"000"),"")</f>
        <v/>
      </c>
      <c r="J11904" t="str">
        <f t="shared" si="555"/>
        <v/>
      </c>
      <c r="R11904" t="str">
        <f t="shared" si="556"/>
        <v/>
      </c>
    </row>
    <row r="11905" spans="1:18" x14ac:dyDescent="0.35">
      <c r="A11905" t="str">
        <f t="shared" si="557"/>
        <v/>
      </c>
      <c r="G11905" t="str">
        <f>IF($B11905="","",IF($J11905&lt;&gt;"",IFERROR(LOOKUP(2,1/(($B$5:$B$20000=$B11905)*($F$5:$F$20000="组件")*($I$5:$I$20000=$J11905)),$G$5:$G$20000)&amp;"."&amp;COUNTIFS($B$5:$B11905,$B11905,$J$5:$J11905,$J11905),""),COUNTIFS($B$5:$B11905,$B11905,$J$5:$J11905,"")))</f>
        <v/>
      </c>
      <c r="I11905" t="str">
        <f>IF($F11905="组件","C"&amp;TEXT(COUNTIFS($B$5:$B11905,$B11905,$F$5:$F11905,"组件"),"000"),"")</f>
        <v/>
      </c>
      <c r="J11905" t="str">
        <f t="shared" si="555"/>
        <v/>
      </c>
      <c r="R11905" t="str">
        <f t="shared" si="556"/>
        <v/>
      </c>
    </row>
    <row r="11906" spans="1:18" x14ac:dyDescent="0.35">
      <c r="A11906" t="str">
        <f t="shared" si="557"/>
        <v/>
      </c>
      <c r="G11906" t="str">
        <f>IF($B11906="","",IF($J11906&lt;&gt;"",IFERROR(LOOKUP(2,1/(($B$5:$B$20000=$B11906)*($F$5:$F$20000="组件")*($I$5:$I$20000=$J11906)),$G$5:$G$20000)&amp;"."&amp;COUNTIFS($B$5:$B11906,$B11906,$J$5:$J11906,$J11906),""),COUNTIFS($B$5:$B11906,$B11906,$J$5:$J11906,"")))</f>
        <v/>
      </c>
      <c r="I11906" t="str">
        <f>IF($F11906="组件","C"&amp;TEXT(COUNTIFS($B$5:$B11906,$B11906,$F$5:$F11906,"组件"),"000"),"")</f>
        <v/>
      </c>
      <c r="J11906" t="str">
        <f t="shared" si="555"/>
        <v/>
      </c>
      <c r="R11906" t="str">
        <f t="shared" si="556"/>
        <v/>
      </c>
    </row>
    <row r="11907" spans="1:18" x14ac:dyDescent="0.35">
      <c r="A11907" t="str">
        <f t="shared" si="557"/>
        <v/>
      </c>
      <c r="G11907" t="str">
        <f>IF($B11907="","",IF($J11907&lt;&gt;"",IFERROR(LOOKUP(2,1/(($B$5:$B$20000=$B11907)*($F$5:$F$20000="组件")*($I$5:$I$20000=$J11907)),$G$5:$G$20000)&amp;"."&amp;COUNTIFS($B$5:$B11907,$B11907,$J$5:$J11907,$J11907),""),COUNTIFS($B$5:$B11907,$B11907,$J$5:$J11907,"")))</f>
        <v/>
      </c>
      <c r="I11907" t="str">
        <f>IF($F11907="组件","C"&amp;TEXT(COUNTIFS($B$5:$B11907,$B11907,$F$5:$F11907,"组件"),"000"),"")</f>
        <v/>
      </c>
      <c r="J11907" t="str">
        <f t="shared" si="555"/>
        <v/>
      </c>
      <c r="R11907" t="str">
        <f t="shared" si="556"/>
        <v/>
      </c>
    </row>
    <row r="11908" spans="1:18" x14ac:dyDescent="0.35">
      <c r="A11908" t="str">
        <f t="shared" si="557"/>
        <v/>
      </c>
      <c r="G11908" t="str">
        <f>IF($B11908="","",IF($J11908&lt;&gt;"",IFERROR(LOOKUP(2,1/(($B$5:$B$20000=$B11908)*($F$5:$F$20000="组件")*($I$5:$I$20000=$J11908)),$G$5:$G$20000)&amp;"."&amp;COUNTIFS($B$5:$B11908,$B11908,$J$5:$J11908,$J11908),""),COUNTIFS($B$5:$B11908,$B11908,$J$5:$J11908,"")))</f>
        <v/>
      </c>
      <c r="I11908" t="str">
        <f>IF($F11908="组件","C"&amp;TEXT(COUNTIFS($B$5:$B11908,$B11908,$F$5:$F11908,"组件"),"000"),"")</f>
        <v/>
      </c>
      <c r="J11908" t="str">
        <f t="shared" si="555"/>
        <v/>
      </c>
      <c r="R11908" t="str">
        <f t="shared" si="556"/>
        <v/>
      </c>
    </row>
    <row r="11909" spans="1:18" x14ac:dyDescent="0.35">
      <c r="A11909" t="str">
        <f t="shared" si="557"/>
        <v/>
      </c>
      <c r="G11909" t="str">
        <f>IF($B11909="","",IF($J11909&lt;&gt;"",IFERROR(LOOKUP(2,1/(($B$5:$B$20000=$B11909)*($F$5:$F$20000="组件")*($I$5:$I$20000=$J11909)),$G$5:$G$20000)&amp;"."&amp;COUNTIFS($B$5:$B11909,$B11909,$J$5:$J11909,$J11909),""),COUNTIFS($B$5:$B11909,$B11909,$J$5:$J11909,"")))</f>
        <v/>
      </c>
      <c r="I11909" t="str">
        <f>IF($F11909="组件","C"&amp;TEXT(COUNTIFS($B$5:$B11909,$B11909,$F$5:$F11909,"组件"),"000"),"")</f>
        <v/>
      </c>
      <c r="J11909" t="str">
        <f t="shared" ref="J11909:J11972" si="558">IF($B11909="","",IF($F11909="组件","",IF($Q11909&lt;&gt;"",IF(AND($B11909=$B11908,$F11908="组件"),$I11908,IF(AND($B11909=$B11908,$J11908&lt;&gt;""),$J11908,"")),"")))</f>
        <v/>
      </c>
      <c r="R11909" t="str">
        <f t="shared" ref="R11909:R11972" si="559">IF($B11909="","",IF($J11909&lt;&gt;"",IFERROR(LOOKUP(2,1/(($B$5:$B$20000=$B11909)*($F$5:$F$20000="组件")*($I$5:$I$20000=$J11909)),$R$5:$R$20000)*IF($Q11909="",1,$Q11909),""),IF($P11909="","",IF($Q11909="",$P11909,$P11909*$Q11909))))</f>
        <v/>
      </c>
    </row>
    <row r="11910" spans="1:18" x14ac:dyDescent="0.35">
      <c r="A11910" t="str">
        <f t="shared" ref="A11910:A11973" si="560">IF(B11910="","",IF(B11910=B11909,A11909,A11909+1))</f>
        <v/>
      </c>
      <c r="G11910" t="str">
        <f>IF($B11910="","",IF($J11910&lt;&gt;"",IFERROR(LOOKUP(2,1/(($B$5:$B$20000=$B11910)*($F$5:$F$20000="组件")*($I$5:$I$20000=$J11910)),$G$5:$G$20000)&amp;"."&amp;COUNTIFS($B$5:$B11910,$B11910,$J$5:$J11910,$J11910),""),COUNTIFS($B$5:$B11910,$B11910,$J$5:$J11910,"")))</f>
        <v/>
      </c>
      <c r="I11910" t="str">
        <f>IF($F11910="组件","C"&amp;TEXT(COUNTIFS($B$5:$B11910,$B11910,$F$5:$F11910,"组件"),"000"),"")</f>
        <v/>
      </c>
      <c r="J11910" t="str">
        <f t="shared" si="558"/>
        <v/>
      </c>
      <c r="R11910" t="str">
        <f t="shared" si="559"/>
        <v/>
      </c>
    </row>
    <row r="11911" spans="1:18" x14ac:dyDescent="0.35">
      <c r="A11911" t="str">
        <f t="shared" si="560"/>
        <v/>
      </c>
      <c r="G11911" t="str">
        <f>IF($B11911="","",IF($J11911&lt;&gt;"",IFERROR(LOOKUP(2,1/(($B$5:$B$20000=$B11911)*($F$5:$F$20000="组件")*($I$5:$I$20000=$J11911)),$G$5:$G$20000)&amp;"."&amp;COUNTIFS($B$5:$B11911,$B11911,$J$5:$J11911,$J11911),""),COUNTIFS($B$5:$B11911,$B11911,$J$5:$J11911,"")))</f>
        <v/>
      </c>
      <c r="I11911" t="str">
        <f>IF($F11911="组件","C"&amp;TEXT(COUNTIFS($B$5:$B11911,$B11911,$F$5:$F11911,"组件"),"000"),"")</f>
        <v/>
      </c>
      <c r="J11911" t="str">
        <f t="shared" si="558"/>
        <v/>
      </c>
      <c r="R11911" t="str">
        <f t="shared" si="559"/>
        <v/>
      </c>
    </row>
    <row r="11912" spans="1:18" x14ac:dyDescent="0.35">
      <c r="A11912" t="str">
        <f t="shared" si="560"/>
        <v/>
      </c>
      <c r="G11912" t="str">
        <f>IF($B11912="","",IF($J11912&lt;&gt;"",IFERROR(LOOKUP(2,1/(($B$5:$B$20000=$B11912)*($F$5:$F$20000="组件")*($I$5:$I$20000=$J11912)),$G$5:$G$20000)&amp;"."&amp;COUNTIFS($B$5:$B11912,$B11912,$J$5:$J11912,$J11912),""),COUNTIFS($B$5:$B11912,$B11912,$J$5:$J11912,"")))</f>
        <v/>
      </c>
      <c r="I11912" t="str">
        <f>IF($F11912="组件","C"&amp;TEXT(COUNTIFS($B$5:$B11912,$B11912,$F$5:$F11912,"组件"),"000"),"")</f>
        <v/>
      </c>
      <c r="J11912" t="str">
        <f t="shared" si="558"/>
        <v/>
      </c>
      <c r="R11912" t="str">
        <f t="shared" si="559"/>
        <v/>
      </c>
    </row>
    <row r="11913" spans="1:18" x14ac:dyDescent="0.35">
      <c r="A11913" t="str">
        <f t="shared" si="560"/>
        <v/>
      </c>
      <c r="G11913" t="str">
        <f>IF($B11913="","",IF($J11913&lt;&gt;"",IFERROR(LOOKUP(2,1/(($B$5:$B$20000=$B11913)*($F$5:$F$20000="组件")*($I$5:$I$20000=$J11913)),$G$5:$G$20000)&amp;"."&amp;COUNTIFS($B$5:$B11913,$B11913,$J$5:$J11913,$J11913),""),COUNTIFS($B$5:$B11913,$B11913,$J$5:$J11913,"")))</f>
        <v/>
      </c>
      <c r="I11913" t="str">
        <f>IF($F11913="组件","C"&amp;TEXT(COUNTIFS($B$5:$B11913,$B11913,$F$5:$F11913,"组件"),"000"),"")</f>
        <v/>
      </c>
      <c r="J11913" t="str">
        <f t="shared" si="558"/>
        <v/>
      </c>
      <c r="R11913" t="str">
        <f t="shared" si="559"/>
        <v/>
      </c>
    </row>
    <row r="11914" spans="1:18" x14ac:dyDescent="0.35">
      <c r="A11914" t="str">
        <f t="shared" si="560"/>
        <v/>
      </c>
      <c r="G11914" t="str">
        <f>IF($B11914="","",IF($J11914&lt;&gt;"",IFERROR(LOOKUP(2,1/(($B$5:$B$20000=$B11914)*($F$5:$F$20000="组件")*($I$5:$I$20000=$J11914)),$G$5:$G$20000)&amp;"."&amp;COUNTIFS($B$5:$B11914,$B11914,$J$5:$J11914,$J11914),""),COUNTIFS($B$5:$B11914,$B11914,$J$5:$J11914,"")))</f>
        <v/>
      </c>
      <c r="I11914" t="str">
        <f>IF($F11914="组件","C"&amp;TEXT(COUNTIFS($B$5:$B11914,$B11914,$F$5:$F11914,"组件"),"000"),"")</f>
        <v/>
      </c>
      <c r="J11914" t="str">
        <f t="shared" si="558"/>
        <v/>
      </c>
      <c r="R11914" t="str">
        <f t="shared" si="559"/>
        <v/>
      </c>
    </row>
    <row r="11915" spans="1:18" x14ac:dyDescent="0.35">
      <c r="A11915" t="str">
        <f t="shared" si="560"/>
        <v/>
      </c>
      <c r="G11915" t="str">
        <f>IF($B11915="","",IF($J11915&lt;&gt;"",IFERROR(LOOKUP(2,1/(($B$5:$B$20000=$B11915)*($F$5:$F$20000="组件")*($I$5:$I$20000=$J11915)),$G$5:$G$20000)&amp;"."&amp;COUNTIFS($B$5:$B11915,$B11915,$J$5:$J11915,$J11915),""),COUNTIFS($B$5:$B11915,$B11915,$J$5:$J11915,"")))</f>
        <v/>
      </c>
      <c r="I11915" t="str">
        <f>IF($F11915="组件","C"&amp;TEXT(COUNTIFS($B$5:$B11915,$B11915,$F$5:$F11915,"组件"),"000"),"")</f>
        <v/>
      </c>
      <c r="J11915" t="str">
        <f t="shared" si="558"/>
        <v/>
      </c>
      <c r="R11915" t="str">
        <f t="shared" si="559"/>
        <v/>
      </c>
    </row>
    <row r="11916" spans="1:18" x14ac:dyDescent="0.35">
      <c r="A11916" t="str">
        <f t="shared" si="560"/>
        <v/>
      </c>
      <c r="G11916" t="str">
        <f>IF($B11916="","",IF($J11916&lt;&gt;"",IFERROR(LOOKUP(2,1/(($B$5:$B$20000=$B11916)*($F$5:$F$20000="组件")*($I$5:$I$20000=$J11916)),$G$5:$G$20000)&amp;"."&amp;COUNTIFS($B$5:$B11916,$B11916,$J$5:$J11916,$J11916),""),COUNTIFS($B$5:$B11916,$B11916,$J$5:$J11916,"")))</f>
        <v/>
      </c>
      <c r="I11916" t="str">
        <f>IF($F11916="组件","C"&amp;TEXT(COUNTIFS($B$5:$B11916,$B11916,$F$5:$F11916,"组件"),"000"),"")</f>
        <v/>
      </c>
      <c r="J11916" t="str">
        <f t="shared" si="558"/>
        <v/>
      </c>
      <c r="R11916" t="str">
        <f t="shared" si="559"/>
        <v/>
      </c>
    </row>
    <row r="11917" spans="1:18" x14ac:dyDescent="0.35">
      <c r="A11917" t="str">
        <f t="shared" si="560"/>
        <v/>
      </c>
      <c r="G11917" t="str">
        <f>IF($B11917="","",IF($J11917&lt;&gt;"",IFERROR(LOOKUP(2,1/(($B$5:$B$20000=$B11917)*($F$5:$F$20000="组件")*($I$5:$I$20000=$J11917)),$G$5:$G$20000)&amp;"."&amp;COUNTIFS($B$5:$B11917,$B11917,$J$5:$J11917,$J11917),""),COUNTIFS($B$5:$B11917,$B11917,$J$5:$J11917,"")))</f>
        <v/>
      </c>
      <c r="I11917" t="str">
        <f>IF($F11917="组件","C"&amp;TEXT(COUNTIFS($B$5:$B11917,$B11917,$F$5:$F11917,"组件"),"000"),"")</f>
        <v/>
      </c>
      <c r="J11917" t="str">
        <f t="shared" si="558"/>
        <v/>
      </c>
      <c r="R11917" t="str">
        <f t="shared" si="559"/>
        <v/>
      </c>
    </row>
    <row r="11918" spans="1:18" x14ac:dyDescent="0.35">
      <c r="A11918" t="str">
        <f t="shared" si="560"/>
        <v/>
      </c>
      <c r="G11918" t="str">
        <f>IF($B11918="","",IF($J11918&lt;&gt;"",IFERROR(LOOKUP(2,1/(($B$5:$B$20000=$B11918)*($F$5:$F$20000="组件")*($I$5:$I$20000=$J11918)),$G$5:$G$20000)&amp;"."&amp;COUNTIFS($B$5:$B11918,$B11918,$J$5:$J11918,$J11918),""),COUNTIFS($B$5:$B11918,$B11918,$J$5:$J11918,"")))</f>
        <v/>
      </c>
      <c r="I11918" t="str">
        <f>IF($F11918="组件","C"&amp;TEXT(COUNTIFS($B$5:$B11918,$B11918,$F$5:$F11918,"组件"),"000"),"")</f>
        <v/>
      </c>
      <c r="J11918" t="str">
        <f t="shared" si="558"/>
        <v/>
      </c>
      <c r="R11918" t="str">
        <f t="shared" si="559"/>
        <v/>
      </c>
    </row>
    <row r="11919" spans="1:18" x14ac:dyDescent="0.35">
      <c r="A11919" t="str">
        <f t="shared" si="560"/>
        <v/>
      </c>
      <c r="G11919" t="str">
        <f>IF($B11919="","",IF($J11919&lt;&gt;"",IFERROR(LOOKUP(2,1/(($B$5:$B$20000=$B11919)*($F$5:$F$20000="组件")*($I$5:$I$20000=$J11919)),$G$5:$G$20000)&amp;"."&amp;COUNTIFS($B$5:$B11919,$B11919,$J$5:$J11919,$J11919),""),COUNTIFS($B$5:$B11919,$B11919,$J$5:$J11919,"")))</f>
        <v/>
      </c>
      <c r="I11919" t="str">
        <f>IF($F11919="组件","C"&amp;TEXT(COUNTIFS($B$5:$B11919,$B11919,$F$5:$F11919,"组件"),"000"),"")</f>
        <v/>
      </c>
      <c r="J11919" t="str">
        <f t="shared" si="558"/>
        <v/>
      </c>
      <c r="R11919" t="str">
        <f t="shared" si="559"/>
        <v/>
      </c>
    </row>
    <row r="11920" spans="1:18" x14ac:dyDescent="0.35">
      <c r="A11920" t="str">
        <f t="shared" si="560"/>
        <v/>
      </c>
      <c r="G11920" t="str">
        <f>IF($B11920="","",IF($J11920&lt;&gt;"",IFERROR(LOOKUP(2,1/(($B$5:$B$20000=$B11920)*($F$5:$F$20000="组件")*($I$5:$I$20000=$J11920)),$G$5:$G$20000)&amp;"."&amp;COUNTIFS($B$5:$B11920,$B11920,$J$5:$J11920,$J11920),""),COUNTIFS($B$5:$B11920,$B11920,$J$5:$J11920,"")))</f>
        <v/>
      </c>
      <c r="I11920" t="str">
        <f>IF($F11920="组件","C"&amp;TEXT(COUNTIFS($B$5:$B11920,$B11920,$F$5:$F11920,"组件"),"000"),"")</f>
        <v/>
      </c>
      <c r="J11920" t="str">
        <f t="shared" si="558"/>
        <v/>
      </c>
      <c r="R11920" t="str">
        <f t="shared" si="559"/>
        <v/>
      </c>
    </row>
    <row r="11921" spans="1:18" x14ac:dyDescent="0.35">
      <c r="A11921" t="str">
        <f t="shared" si="560"/>
        <v/>
      </c>
      <c r="G11921" t="str">
        <f>IF($B11921="","",IF($J11921&lt;&gt;"",IFERROR(LOOKUP(2,1/(($B$5:$B$20000=$B11921)*($F$5:$F$20000="组件")*($I$5:$I$20000=$J11921)),$G$5:$G$20000)&amp;"."&amp;COUNTIFS($B$5:$B11921,$B11921,$J$5:$J11921,$J11921),""),COUNTIFS($B$5:$B11921,$B11921,$J$5:$J11921,"")))</f>
        <v/>
      </c>
      <c r="I11921" t="str">
        <f>IF($F11921="组件","C"&amp;TEXT(COUNTIFS($B$5:$B11921,$B11921,$F$5:$F11921,"组件"),"000"),"")</f>
        <v/>
      </c>
      <c r="J11921" t="str">
        <f t="shared" si="558"/>
        <v/>
      </c>
      <c r="R11921" t="str">
        <f t="shared" si="559"/>
        <v/>
      </c>
    </row>
    <row r="11922" spans="1:18" x14ac:dyDescent="0.35">
      <c r="A11922" t="str">
        <f t="shared" si="560"/>
        <v/>
      </c>
      <c r="G11922" t="str">
        <f>IF($B11922="","",IF($J11922&lt;&gt;"",IFERROR(LOOKUP(2,1/(($B$5:$B$20000=$B11922)*($F$5:$F$20000="组件")*($I$5:$I$20000=$J11922)),$G$5:$G$20000)&amp;"."&amp;COUNTIFS($B$5:$B11922,$B11922,$J$5:$J11922,$J11922),""),COUNTIFS($B$5:$B11922,$B11922,$J$5:$J11922,"")))</f>
        <v/>
      </c>
      <c r="I11922" t="str">
        <f>IF($F11922="组件","C"&amp;TEXT(COUNTIFS($B$5:$B11922,$B11922,$F$5:$F11922,"组件"),"000"),"")</f>
        <v/>
      </c>
      <c r="J11922" t="str">
        <f t="shared" si="558"/>
        <v/>
      </c>
      <c r="R11922" t="str">
        <f t="shared" si="559"/>
        <v/>
      </c>
    </row>
    <row r="11923" spans="1:18" x14ac:dyDescent="0.35">
      <c r="A11923" t="str">
        <f t="shared" si="560"/>
        <v/>
      </c>
      <c r="G11923" t="str">
        <f>IF($B11923="","",IF($J11923&lt;&gt;"",IFERROR(LOOKUP(2,1/(($B$5:$B$20000=$B11923)*($F$5:$F$20000="组件")*($I$5:$I$20000=$J11923)),$G$5:$G$20000)&amp;"."&amp;COUNTIFS($B$5:$B11923,$B11923,$J$5:$J11923,$J11923),""),COUNTIFS($B$5:$B11923,$B11923,$J$5:$J11923,"")))</f>
        <v/>
      </c>
      <c r="I11923" t="str">
        <f>IF($F11923="组件","C"&amp;TEXT(COUNTIFS($B$5:$B11923,$B11923,$F$5:$F11923,"组件"),"000"),"")</f>
        <v/>
      </c>
      <c r="J11923" t="str">
        <f t="shared" si="558"/>
        <v/>
      </c>
      <c r="R11923" t="str">
        <f t="shared" si="559"/>
        <v/>
      </c>
    </row>
    <row r="11924" spans="1:18" x14ac:dyDescent="0.35">
      <c r="A11924" t="str">
        <f t="shared" si="560"/>
        <v/>
      </c>
      <c r="G11924" t="str">
        <f>IF($B11924="","",IF($J11924&lt;&gt;"",IFERROR(LOOKUP(2,1/(($B$5:$B$20000=$B11924)*($F$5:$F$20000="组件")*($I$5:$I$20000=$J11924)),$G$5:$G$20000)&amp;"."&amp;COUNTIFS($B$5:$B11924,$B11924,$J$5:$J11924,$J11924),""),COUNTIFS($B$5:$B11924,$B11924,$J$5:$J11924,"")))</f>
        <v/>
      </c>
      <c r="I11924" t="str">
        <f>IF($F11924="组件","C"&amp;TEXT(COUNTIFS($B$5:$B11924,$B11924,$F$5:$F11924,"组件"),"000"),"")</f>
        <v/>
      </c>
      <c r="J11924" t="str">
        <f t="shared" si="558"/>
        <v/>
      </c>
      <c r="R11924" t="str">
        <f t="shared" si="559"/>
        <v/>
      </c>
    </row>
    <row r="11925" spans="1:18" x14ac:dyDescent="0.35">
      <c r="A11925" t="str">
        <f t="shared" si="560"/>
        <v/>
      </c>
      <c r="G11925" t="str">
        <f>IF($B11925="","",IF($J11925&lt;&gt;"",IFERROR(LOOKUP(2,1/(($B$5:$B$20000=$B11925)*($F$5:$F$20000="组件")*($I$5:$I$20000=$J11925)),$G$5:$G$20000)&amp;"."&amp;COUNTIFS($B$5:$B11925,$B11925,$J$5:$J11925,$J11925),""),COUNTIFS($B$5:$B11925,$B11925,$J$5:$J11925,"")))</f>
        <v/>
      </c>
      <c r="I11925" t="str">
        <f>IF($F11925="组件","C"&amp;TEXT(COUNTIFS($B$5:$B11925,$B11925,$F$5:$F11925,"组件"),"000"),"")</f>
        <v/>
      </c>
      <c r="J11925" t="str">
        <f t="shared" si="558"/>
        <v/>
      </c>
      <c r="R11925" t="str">
        <f t="shared" si="559"/>
        <v/>
      </c>
    </row>
    <row r="11926" spans="1:18" x14ac:dyDescent="0.35">
      <c r="A11926" t="str">
        <f t="shared" si="560"/>
        <v/>
      </c>
      <c r="G11926" t="str">
        <f>IF($B11926="","",IF($J11926&lt;&gt;"",IFERROR(LOOKUP(2,1/(($B$5:$B$20000=$B11926)*($F$5:$F$20000="组件")*($I$5:$I$20000=$J11926)),$G$5:$G$20000)&amp;"."&amp;COUNTIFS($B$5:$B11926,$B11926,$J$5:$J11926,$J11926),""),COUNTIFS($B$5:$B11926,$B11926,$J$5:$J11926,"")))</f>
        <v/>
      </c>
      <c r="I11926" t="str">
        <f>IF($F11926="组件","C"&amp;TEXT(COUNTIFS($B$5:$B11926,$B11926,$F$5:$F11926,"组件"),"000"),"")</f>
        <v/>
      </c>
      <c r="J11926" t="str">
        <f t="shared" si="558"/>
        <v/>
      </c>
      <c r="R11926" t="str">
        <f t="shared" si="559"/>
        <v/>
      </c>
    </row>
    <row r="11927" spans="1:18" x14ac:dyDescent="0.35">
      <c r="A11927" t="str">
        <f t="shared" si="560"/>
        <v/>
      </c>
      <c r="G11927" t="str">
        <f>IF($B11927="","",IF($J11927&lt;&gt;"",IFERROR(LOOKUP(2,1/(($B$5:$B$20000=$B11927)*($F$5:$F$20000="组件")*($I$5:$I$20000=$J11927)),$G$5:$G$20000)&amp;"."&amp;COUNTIFS($B$5:$B11927,$B11927,$J$5:$J11927,$J11927),""),COUNTIFS($B$5:$B11927,$B11927,$J$5:$J11927,"")))</f>
        <v/>
      </c>
      <c r="I11927" t="str">
        <f>IF($F11927="组件","C"&amp;TEXT(COUNTIFS($B$5:$B11927,$B11927,$F$5:$F11927,"组件"),"000"),"")</f>
        <v/>
      </c>
      <c r="J11927" t="str">
        <f t="shared" si="558"/>
        <v/>
      </c>
      <c r="R11927" t="str">
        <f t="shared" si="559"/>
        <v/>
      </c>
    </row>
    <row r="11928" spans="1:18" x14ac:dyDescent="0.35">
      <c r="A11928" t="str">
        <f t="shared" si="560"/>
        <v/>
      </c>
      <c r="G11928" t="str">
        <f>IF($B11928="","",IF($J11928&lt;&gt;"",IFERROR(LOOKUP(2,1/(($B$5:$B$20000=$B11928)*($F$5:$F$20000="组件")*($I$5:$I$20000=$J11928)),$G$5:$G$20000)&amp;"."&amp;COUNTIFS($B$5:$B11928,$B11928,$J$5:$J11928,$J11928),""),COUNTIFS($B$5:$B11928,$B11928,$J$5:$J11928,"")))</f>
        <v/>
      </c>
      <c r="I11928" t="str">
        <f>IF($F11928="组件","C"&amp;TEXT(COUNTIFS($B$5:$B11928,$B11928,$F$5:$F11928,"组件"),"000"),"")</f>
        <v/>
      </c>
      <c r="J11928" t="str">
        <f t="shared" si="558"/>
        <v/>
      </c>
      <c r="R11928" t="str">
        <f t="shared" si="559"/>
        <v/>
      </c>
    </row>
    <row r="11929" spans="1:18" x14ac:dyDescent="0.35">
      <c r="A11929" t="str">
        <f t="shared" si="560"/>
        <v/>
      </c>
      <c r="G11929" t="str">
        <f>IF($B11929="","",IF($J11929&lt;&gt;"",IFERROR(LOOKUP(2,1/(($B$5:$B$20000=$B11929)*($F$5:$F$20000="组件")*($I$5:$I$20000=$J11929)),$G$5:$G$20000)&amp;"."&amp;COUNTIFS($B$5:$B11929,$B11929,$J$5:$J11929,$J11929),""),COUNTIFS($B$5:$B11929,$B11929,$J$5:$J11929,"")))</f>
        <v/>
      </c>
      <c r="I11929" t="str">
        <f>IF($F11929="组件","C"&amp;TEXT(COUNTIFS($B$5:$B11929,$B11929,$F$5:$F11929,"组件"),"000"),"")</f>
        <v/>
      </c>
      <c r="J11929" t="str">
        <f t="shared" si="558"/>
        <v/>
      </c>
      <c r="R11929" t="str">
        <f t="shared" si="559"/>
        <v/>
      </c>
    </row>
    <row r="11930" spans="1:18" x14ac:dyDescent="0.35">
      <c r="A11930" t="str">
        <f t="shared" si="560"/>
        <v/>
      </c>
      <c r="G11930" t="str">
        <f>IF($B11930="","",IF($J11930&lt;&gt;"",IFERROR(LOOKUP(2,1/(($B$5:$B$20000=$B11930)*($F$5:$F$20000="组件")*($I$5:$I$20000=$J11930)),$G$5:$G$20000)&amp;"."&amp;COUNTIFS($B$5:$B11930,$B11930,$J$5:$J11930,$J11930),""),COUNTIFS($B$5:$B11930,$B11930,$J$5:$J11930,"")))</f>
        <v/>
      </c>
      <c r="I11930" t="str">
        <f>IF($F11930="组件","C"&amp;TEXT(COUNTIFS($B$5:$B11930,$B11930,$F$5:$F11930,"组件"),"000"),"")</f>
        <v/>
      </c>
      <c r="J11930" t="str">
        <f t="shared" si="558"/>
        <v/>
      </c>
      <c r="R11930" t="str">
        <f t="shared" si="559"/>
        <v/>
      </c>
    </row>
    <row r="11931" spans="1:18" x14ac:dyDescent="0.35">
      <c r="A11931" t="str">
        <f t="shared" si="560"/>
        <v/>
      </c>
      <c r="G11931" t="str">
        <f>IF($B11931="","",IF($J11931&lt;&gt;"",IFERROR(LOOKUP(2,1/(($B$5:$B$20000=$B11931)*($F$5:$F$20000="组件")*($I$5:$I$20000=$J11931)),$G$5:$G$20000)&amp;"."&amp;COUNTIFS($B$5:$B11931,$B11931,$J$5:$J11931,$J11931),""),COUNTIFS($B$5:$B11931,$B11931,$J$5:$J11931,"")))</f>
        <v/>
      </c>
      <c r="I11931" t="str">
        <f>IF($F11931="组件","C"&amp;TEXT(COUNTIFS($B$5:$B11931,$B11931,$F$5:$F11931,"组件"),"000"),"")</f>
        <v/>
      </c>
      <c r="J11931" t="str">
        <f t="shared" si="558"/>
        <v/>
      </c>
      <c r="R11931" t="str">
        <f t="shared" si="559"/>
        <v/>
      </c>
    </row>
    <row r="11932" spans="1:18" x14ac:dyDescent="0.35">
      <c r="A11932" t="str">
        <f t="shared" si="560"/>
        <v/>
      </c>
      <c r="G11932" t="str">
        <f>IF($B11932="","",IF($J11932&lt;&gt;"",IFERROR(LOOKUP(2,1/(($B$5:$B$20000=$B11932)*($F$5:$F$20000="组件")*($I$5:$I$20000=$J11932)),$G$5:$G$20000)&amp;"."&amp;COUNTIFS($B$5:$B11932,$B11932,$J$5:$J11932,$J11932),""),COUNTIFS($B$5:$B11932,$B11932,$J$5:$J11932,"")))</f>
        <v/>
      </c>
      <c r="I11932" t="str">
        <f>IF($F11932="组件","C"&amp;TEXT(COUNTIFS($B$5:$B11932,$B11932,$F$5:$F11932,"组件"),"000"),"")</f>
        <v/>
      </c>
      <c r="J11932" t="str">
        <f t="shared" si="558"/>
        <v/>
      </c>
      <c r="R11932" t="str">
        <f t="shared" si="559"/>
        <v/>
      </c>
    </row>
    <row r="11933" spans="1:18" x14ac:dyDescent="0.35">
      <c r="A11933" t="str">
        <f t="shared" si="560"/>
        <v/>
      </c>
      <c r="G11933" t="str">
        <f>IF($B11933="","",IF($J11933&lt;&gt;"",IFERROR(LOOKUP(2,1/(($B$5:$B$20000=$B11933)*($F$5:$F$20000="组件")*($I$5:$I$20000=$J11933)),$G$5:$G$20000)&amp;"."&amp;COUNTIFS($B$5:$B11933,$B11933,$J$5:$J11933,$J11933),""),COUNTIFS($B$5:$B11933,$B11933,$J$5:$J11933,"")))</f>
        <v/>
      </c>
      <c r="I11933" t="str">
        <f>IF($F11933="组件","C"&amp;TEXT(COUNTIFS($B$5:$B11933,$B11933,$F$5:$F11933,"组件"),"000"),"")</f>
        <v/>
      </c>
      <c r="J11933" t="str">
        <f t="shared" si="558"/>
        <v/>
      </c>
      <c r="R11933" t="str">
        <f t="shared" si="559"/>
        <v/>
      </c>
    </row>
    <row r="11934" spans="1:18" x14ac:dyDescent="0.35">
      <c r="A11934" t="str">
        <f t="shared" si="560"/>
        <v/>
      </c>
      <c r="G11934" t="str">
        <f>IF($B11934="","",IF($J11934&lt;&gt;"",IFERROR(LOOKUP(2,1/(($B$5:$B$20000=$B11934)*($F$5:$F$20000="组件")*($I$5:$I$20000=$J11934)),$G$5:$G$20000)&amp;"."&amp;COUNTIFS($B$5:$B11934,$B11934,$J$5:$J11934,$J11934),""),COUNTIFS($B$5:$B11934,$B11934,$J$5:$J11934,"")))</f>
        <v/>
      </c>
      <c r="I11934" t="str">
        <f>IF($F11934="组件","C"&amp;TEXT(COUNTIFS($B$5:$B11934,$B11934,$F$5:$F11934,"组件"),"000"),"")</f>
        <v/>
      </c>
      <c r="J11934" t="str">
        <f t="shared" si="558"/>
        <v/>
      </c>
      <c r="R11934" t="str">
        <f t="shared" si="559"/>
        <v/>
      </c>
    </row>
    <row r="11935" spans="1:18" x14ac:dyDescent="0.35">
      <c r="A11935" t="str">
        <f t="shared" si="560"/>
        <v/>
      </c>
      <c r="G11935" t="str">
        <f>IF($B11935="","",IF($J11935&lt;&gt;"",IFERROR(LOOKUP(2,1/(($B$5:$B$20000=$B11935)*($F$5:$F$20000="组件")*($I$5:$I$20000=$J11935)),$G$5:$G$20000)&amp;"."&amp;COUNTIFS($B$5:$B11935,$B11935,$J$5:$J11935,$J11935),""),COUNTIFS($B$5:$B11935,$B11935,$J$5:$J11935,"")))</f>
        <v/>
      </c>
      <c r="I11935" t="str">
        <f>IF($F11935="组件","C"&amp;TEXT(COUNTIFS($B$5:$B11935,$B11935,$F$5:$F11935,"组件"),"000"),"")</f>
        <v/>
      </c>
      <c r="J11935" t="str">
        <f t="shared" si="558"/>
        <v/>
      </c>
      <c r="R11935" t="str">
        <f t="shared" si="559"/>
        <v/>
      </c>
    </row>
    <row r="11936" spans="1:18" x14ac:dyDescent="0.35">
      <c r="A11936" t="str">
        <f t="shared" si="560"/>
        <v/>
      </c>
      <c r="G11936" t="str">
        <f>IF($B11936="","",IF($J11936&lt;&gt;"",IFERROR(LOOKUP(2,1/(($B$5:$B$20000=$B11936)*($F$5:$F$20000="组件")*($I$5:$I$20000=$J11936)),$G$5:$G$20000)&amp;"."&amp;COUNTIFS($B$5:$B11936,$B11936,$J$5:$J11936,$J11936),""),COUNTIFS($B$5:$B11936,$B11936,$J$5:$J11936,"")))</f>
        <v/>
      </c>
      <c r="I11936" t="str">
        <f>IF($F11936="组件","C"&amp;TEXT(COUNTIFS($B$5:$B11936,$B11936,$F$5:$F11936,"组件"),"000"),"")</f>
        <v/>
      </c>
      <c r="J11936" t="str">
        <f t="shared" si="558"/>
        <v/>
      </c>
      <c r="R11936" t="str">
        <f t="shared" si="559"/>
        <v/>
      </c>
    </row>
    <row r="11937" spans="1:18" x14ac:dyDescent="0.35">
      <c r="A11937" t="str">
        <f t="shared" si="560"/>
        <v/>
      </c>
      <c r="G11937" t="str">
        <f>IF($B11937="","",IF($J11937&lt;&gt;"",IFERROR(LOOKUP(2,1/(($B$5:$B$20000=$B11937)*($F$5:$F$20000="组件")*($I$5:$I$20000=$J11937)),$G$5:$G$20000)&amp;"."&amp;COUNTIFS($B$5:$B11937,$B11937,$J$5:$J11937,$J11937),""),COUNTIFS($B$5:$B11937,$B11937,$J$5:$J11937,"")))</f>
        <v/>
      </c>
      <c r="I11937" t="str">
        <f>IF($F11937="组件","C"&amp;TEXT(COUNTIFS($B$5:$B11937,$B11937,$F$5:$F11937,"组件"),"000"),"")</f>
        <v/>
      </c>
      <c r="J11937" t="str">
        <f t="shared" si="558"/>
        <v/>
      </c>
      <c r="R11937" t="str">
        <f t="shared" si="559"/>
        <v/>
      </c>
    </row>
    <row r="11938" spans="1:18" x14ac:dyDescent="0.35">
      <c r="A11938" t="str">
        <f t="shared" si="560"/>
        <v/>
      </c>
      <c r="G11938" t="str">
        <f>IF($B11938="","",IF($J11938&lt;&gt;"",IFERROR(LOOKUP(2,1/(($B$5:$B$20000=$B11938)*($F$5:$F$20000="组件")*($I$5:$I$20000=$J11938)),$G$5:$G$20000)&amp;"."&amp;COUNTIFS($B$5:$B11938,$B11938,$J$5:$J11938,$J11938),""),COUNTIFS($B$5:$B11938,$B11938,$J$5:$J11938,"")))</f>
        <v/>
      </c>
      <c r="I11938" t="str">
        <f>IF($F11938="组件","C"&amp;TEXT(COUNTIFS($B$5:$B11938,$B11938,$F$5:$F11938,"组件"),"000"),"")</f>
        <v/>
      </c>
      <c r="J11938" t="str">
        <f t="shared" si="558"/>
        <v/>
      </c>
      <c r="R11938" t="str">
        <f t="shared" si="559"/>
        <v/>
      </c>
    </row>
    <row r="11939" spans="1:18" x14ac:dyDescent="0.35">
      <c r="A11939" t="str">
        <f t="shared" si="560"/>
        <v/>
      </c>
      <c r="G11939" t="str">
        <f>IF($B11939="","",IF($J11939&lt;&gt;"",IFERROR(LOOKUP(2,1/(($B$5:$B$20000=$B11939)*($F$5:$F$20000="组件")*($I$5:$I$20000=$J11939)),$G$5:$G$20000)&amp;"."&amp;COUNTIFS($B$5:$B11939,$B11939,$J$5:$J11939,$J11939),""),COUNTIFS($B$5:$B11939,$B11939,$J$5:$J11939,"")))</f>
        <v/>
      </c>
      <c r="I11939" t="str">
        <f>IF($F11939="组件","C"&amp;TEXT(COUNTIFS($B$5:$B11939,$B11939,$F$5:$F11939,"组件"),"000"),"")</f>
        <v/>
      </c>
      <c r="J11939" t="str">
        <f t="shared" si="558"/>
        <v/>
      </c>
      <c r="R11939" t="str">
        <f t="shared" si="559"/>
        <v/>
      </c>
    </row>
    <row r="11940" spans="1:18" x14ac:dyDescent="0.35">
      <c r="A11940" t="str">
        <f t="shared" si="560"/>
        <v/>
      </c>
      <c r="G11940" t="str">
        <f>IF($B11940="","",IF($J11940&lt;&gt;"",IFERROR(LOOKUP(2,1/(($B$5:$B$20000=$B11940)*($F$5:$F$20000="组件")*($I$5:$I$20000=$J11940)),$G$5:$G$20000)&amp;"."&amp;COUNTIFS($B$5:$B11940,$B11940,$J$5:$J11940,$J11940),""),COUNTIFS($B$5:$B11940,$B11940,$J$5:$J11940,"")))</f>
        <v/>
      </c>
      <c r="I11940" t="str">
        <f>IF($F11940="组件","C"&amp;TEXT(COUNTIFS($B$5:$B11940,$B11940,$F$5:$F11940,"组件"),"000"),"")</f>
        <v/>
      </c>
      <c r="J11940" t="str">
        <f t="shared" si="558"/>
        <v/>
      </c>
      <c r="R11940" t="str">
        <f t="shared" si="559"/>
        <v/>
      </c>
    </row>
    <row r="11941" spans="1:18" x14ac:dyDescent="0.35">
      <c r="A11941" t="str">
        <f t="shared" si="560"/>
        <v/>
      </c>
      <c r="G11941" t="str">
        <f>IF($B11941="","",IF($J11941&lt;&gt;"",IFERROR(LOOKUP(2,1/(($B$5:$B$20000=$B11941)*($F$5:$F$20000="组件")*($I$5:$I$20000=$J11941)),$G$5:$G$20000)&amp;"."&amp;COUNTIFS($B$5:$B11941,$B11941,$J$5:$J11941,$J11941),""),COUNTIFS($B$5:$B11941,$B11941,$J$5:$J11941,"")))</f>
        <v/>
      </c>
      <c r="I11941" t="str">
        <f>IF($F11941="组件","C"&amp;TEXT(COUNTIFS($B$5:$B11941,$B11941,$F$5:$F11941,"组件"),"000"),"")</f>
        <v/>
      </c>
      <c r="J11941" t="str">
        <f t="shared" si="558"/>
        <v/>
      </c>
      <c r="R11941" t="str">
        <f t="shared" si="559"/>
        <v/>
      </c>
    </row>
    <row r="11942" spans="1:18" x14ac:dyDescent="0.35">
      <c r="A11942" t="str">
        <f t="shared" si="560"/>
        <v/>
      </c>
      <c r="G11942" t="str">
        <f>IF($B11942="","",IF($J11942&lt;&gt;"",IFERROR(LOOKUP(2,1/(($B$5:$B$20000=$B11942)*($F$5:$F$20000="组件")*($I$5:$I$20000=$J11942)),$G$5:$G$20000)&amp;"."&amp;COUNTIFS($B$5:$B11942,$B11942,$J$5:$J11942,$J11942),""),COUNTIFS($B$5:$B11942,$B11942,$J$5:$J11942,"")))</f>
        <v/>
      </c>
      <c r="I11942" t="str">
        <f>IF($F11942="组件","C"&amp;TEXT(COUNTIFS($B$5:$B11942,$B11942,$F$5:$F11942,"组件"),"000"),"")</f>
        <v/>
      </c>
      <c r="J11942" t="str">
        <f t="shared" si="558"/>
        <v/>
      </c>
      <c r="R11942" t="str">
        <f t="shared" si="559"/>
        <v/>
      </c>
    </row>
    <row r="11943" spans="1:18" x14ac:dyDescent="0.35">
      <c r="A11943" t="str">
        <f t="shared" si="560"/>
        <v/>
      </c>
      <c r="G11943" t="str">
        <f>IF($B11943="","",IF($J11943&lt;&gt;"",IFERROR(LOOKUP(2,1/(($B$5:$B$20000=$B11943)*($F$5:$F$20000="组件")*($I$5:$I$20000=$J11943)),$G$5:$G$20000)&amp;"."&amp;COUNTIFS($B$5:$B11943,$B11943,$J$5:$J11943,$J11943),""),COUNTIFS($B$5:$B11943,$B11943,$J$5:$J11943,"")))</f>
        <v/>
      </c>
      <c r="I11943" t="str">
        <f>IF($F11943="组件","C"&amp;TEXT(COUNTIFS($B$5:$B11943,$B11943,$F$5:$F11943,"组件"),"000"),"")</f>
        <v/>
      </c>
      <c r="J11943" t="str">
        <f t="shared" si="558"/>
        <v/>
      </c>
      <c r="R11943" t="str">
        <f t="shared" si="559"/>
        <v/>
      </c>
    </row>
    <row r="11944" spans="1:18" x14ac:dyDescent="0.35">
      <c r="A11944" t="str">
        <f t="shared" si="560"/>
        <v/>
      </c>
      <c r="G11944" t="str">
        <f>IF($B11944="","",IF($J11944&lt;&gt;"",IFERROR(LOOKUP(2,1/(($B$5:$B$20000=$B11944)*($F$5:$F$20000="组件")*($I$5:$I$20000=$J11944)),$G$5:$G$20000)&amp;"."&amp;COUNTIFS($B$5:$B11944,$B11944,$J$5:$J11944,$J11944),""),COUNTIFS($B$5:$B11944,$B11944,$J$5:$J11944,"")))</f>
        <v/>
      </c>
      <c r="I11944" t="str">
        <f>IF($F11944="组件","C"&amp;TEXT(COUNTIFS($B$5:$B11944,$B11944,$F$5:$F11944,"组件"),"000"),"")</f>
        <v/>
      </c>
      <c r="J11944" t="str">
        <f t="shared" si="558"/>
        <v/>
      </c>
      <c r="R11944" t="str">
        <f t="shared" si="559"/>
        <v/>
      </c>
    </row>
    <row r="11945" spans="1:18" x14ac:dyDescent="0.35">
      <c r="A11945" t="str">
        <f t="shared" si="560"/>
        <v/>
      </c>
      <c r="G11945" t="str">
        <f>IF($B11945="","",IF($J11945&lt;&gt;"",IFERROR(LOOKUP(2,1/(($B$5:$B$20000=$B11945)*($F$5:$F$20000="组件")*($I$5:$I$20000=$J11945)),$G$5:$G$20000)&amp;"."&amp;COUNTIFS($B$5:$B11945,$B11945,$J$5:$J11945,$J11945),""),COUNTIFS($B$5:$B11945,$B11945,$J$5:$J11945,"")))</f>
        <v/>
      </c>
      <c r="I11945" t="str">
        <f>IF($F11945="组件","C"&amp;TEXT(COUNTIFS($B$5:$B11945,$B11945,$F$5:$F11945,"组件"),"000"),"")</f>
        <v/>
      </c>
      <c r="J11945" t="str">
        <f t="shared" si="558"/>
        <v/>
      </c>
      <c r="R11945" t="str">
        <f t="shared" si="559"/>
        <v/>
      </c>
    </row>
    <row r="11946" spans="1:18" x14ac:dyDescent="0.35">
      <c r="A11946" t="str">
        <f t="shared" si="560"/>
        <v/>
      </c>
      <c r="G11946" t="str">
        <f>IF($B11946="","",IF($J11946&lt;&gt;"",IFERROR(LOOKUP(2,1/(($B$5:$B$20000=$B11946)*($F$5:$F$20000="组件")*($I$5:$I$20000=$J11946)),$G$5:$G$20000)&amp;"."&amp;COUNTIFS($B$5:$B11946,$B11946,$J$5:$J11946,$J11946),""),COUNTIFS($B$5:$B11946,$B11946,$J$5:$J11946,"")))</f>
        <v/>
      </c>
      <c r="I11946" t="str">
        <f>IF($F11946="组件","C"&amp;TEXT(COUNTIFS($B$5:$B11946,$B11946,$F$5:$F11946,"组件"),"000"),"")</f>
        <v/>
      </c>
      <c r="J11946" t="str">
        <f t="shared" si="558"/>
        <v/>
      </c>
      <c r="R11946" t="str">
        <f t="shared" si="559"/>
        <v/>
      </c>
    </row>
    <row r="11947" spans="1:18" x14ac:dyDescent="0.35">
      <c r="A11947" t="str">
        <f t="shared" si="560"/>
        <v/>
      </c>
      <c r="G11947" t="str">
        <f>IF($B11947="","",IF($J11947&lt;&gt;"",IFERROR(LOOKUP(2,1/(($B$5:$B$20000=$B11947)*($F$5:$F$20000="组件")*($I$5:$I$20000=$J11947)),$G$5:$G$20000)&amp;"."&amp;COUNTIFS($B$5:$B11947,$B11947,$J$5:$J11947,$J11947),""),COUNTIFS($B$5:$B11947,$B11947,$J$5:$J11947,"")))</f>
        <v/>
      </c>
      <c r="I11947" t="str">
        <f>IF($F11947="组件","C"&amp;TEXT(COUNTIFS($B$5:$B11947,$B11947,$F$5:$F11947,"组件"),"000"),"")</f>
        <v/>
      </c>
      <c r="J11947" t="str">
        <f t="shared" si="558"/>
        <v/>
      </c>
      <c r="R11947" t="str">
        <f t="shared" si="559"/>
        <v/>
      </c>
    </row>
    <row r="11948" spans="1:18" x14ac:dyDescent="0.35">
      <c r="A11948" t="str">
        <f t="shared" si="560"/>
        <v/>
      </c>
      <c r="G11948" t="str">
        <f>IF($B11948="","",IF($J11948&lt;&gt;"",IFERROR(LOOKUP(2,1/(($B$5:$B$20000=$B11948)*($F$5:$F$20000="组件")*($I$5:$I$20000=$J11948)),$G$5:$G$20000)&amp;"."&amp;COUNTIFS($B$5:$B11948,$B11948,$J$5:$J11948,$J11948),""),COUNTIFS($B$5:$B11948,$B11948,$J$5:$J11948,"")))</f>
        <v/>
      </c>
      <c r="I11948" t="str">
        <f>IF($F11948="组件","C"&amp;TEXT(COUNTIFS($B$5:$B11948,$B11948,$F$5:$F11948,"组件"),"000"),"")</f>
        <v/>
      </c>
      <c r="J11948" t="str">
        <f t="shared" si="558"/>
        <v/>
      </c>
      <c r="R11948" t="str">
        <f t="shared" si="559"/>
        <v/>
      </c>
    </row>
    <row r="11949" spans="1:18" x14ac:dyDescent="0.35">
      <c r="A11949" t="str">
        <f t="shared" si="560"/>
        <v/>
      </c>
      <c r="G11949" t="str">
        <f>IF($B11949="","",IF($J11949&lt;&gt;"",IFERROR(LOOKUP(2,1/(($B$5:$B$20000=$B11949)*($F$5:$F$20000="组件")*($I$5:$I$20000=$J11949)),$G$5:$G$20000)&amp;"."&amp;COUNTIFS($B$5:$B11949,$B11949,$J$5:$J11949,$J11949),""),COUNTIFS($B$5:$B11949,$B11949,$J$5:$J11949,"")))</f>
        <v/>
      </c>
      <c r="I11949" t="str">
        <f>IF($F11949="组件","C"&amp;TEXT(COUNTIFS($B$5:$B11949,$B11949,$F$5:$F11949,"组件"),"000"),"")</f>
        <v/>
      </c>
      <c r="J11949" t="str">
        <f t="shared" si="558"/>
        <v/>
      </c>
      <c r="R11949" t="str">
        <f t="shared" si="559"/>
        <v/>
      </c>
    </row>
    <row r="11950" spans="1:18" x14ac:dyDescent="0.35">
      <c r="A11950" t="str">
        <f t="shared" si="560"/>
        <v/>
      </c>
      <c r="G11950" t="str">
        <f>IF($B11950="","",IF($J11950&lt;&gt;"",IFERROR(LOOKUP(2,1/(($B$5:$B$20000=$B11950)*($F$5:$F$20000="组件")*($I$5:$I$20000=$J11950)),$G$5:$G$20000)&amp;"."&amp;COUNTIFS($B$5:$B11950,$B11950,$J$5:$J11950,$J11950),""),COUNTIFS($B$5:$B11950,$B11950,$J$5:$J11950,"")))</f>
        <v/>
      </c>
      <c r="I11950" t="str">
        <f>IF($F11950="组件","C"&amp;TEXT(COUNTIFS($B$5:$B11950,$B11950,$F$5:$F11950,"组件"),"000"),"")</f>
        <v/>
      </c>
      <c r="J11950" t="str">
        <f t="shared" si="558"/>
        <v/>
      </c>
      <c r="R11950" t="str">
        <f t="shared" si="559"/>
        <v/>
      </c>
    </row>
    <row r="11951" spans="1:18" x14ac:dyDescent="0.35">
      <c r="A11951" t="str">
        <f t="shared" si="560"/>
        <v/>
      </c>
      <c r="G11951" t="str">
        <f>IF($B11951="","",IF($J11951&lt;&gt;"",IFERROR(LOOKUP(2,1/(($B$5:$B$20000=$B11951)*($F$5:$F$20000="组件")*($I$5:$I$20000=$J11951)),$G$5:$G$20000)&amp;"."&amp;COUNTIFS($B$5:$B11951,$B11951,$J$5:$J11951,$J11951),""),COUNTIFS($B$5:$B11951,$B11951,$J$5:$J11951,"")))</f>
        <v/>
      </c>
      <c r="I11951" t="str">
        <f>IF($F11951="组件","C"&amp;TEXT(COUNTIFS($B$5:$B11951,$B11951,$F$5:$F11951,"组件"),"000"),"")</f>
        <v/>
      </c>
      <c r="J11951" t="str">
        <f t="shared" si="558"/>
        <v/>
      </c>
      <c r="R11951" t="str">
        <f t="shared" si="559"/>
        <v/>
      </c>
    </row>
    <row r="11952" spans="1:18" x14ac:dyDescent="0.35">
      <c r="A11952" t="str">
        <f t="shared" si="560"/>
        <v/>
      </c>
      <c r="G11952" t="str">
        <f>IF($B11952="","",IF($J11952&lt;&gt;"",IFERROR(LOOKUP(2,1/(($B$5:$B$20000=$B11952)*($F$5:$F$20000="组件")*($I$5:$I$20000=$J11952)),$G$5:$G$20000)&amp;"."&amp;COUNTIFS($B$5:$B11952,$B11952,$J$5:$J11952,$J11952),""),COUNTIFS($B$5:$B11952,$B11952,$J$5:$J11952,"")))</f>
        <v/>
      </c>
      <c r="I11952" t="str">
        <f>IF($F11952="组件","C"&amp;TEXT(COUNTIFS($B$5:$B11952,$B11952,$F$5:$F11952,"组件"),"000"),"")</f>
        <v/>
      </c>
      <c r="J11952" t="str">
        <f t="shared" si="558"/>
        <v/>
      </c>
      <c r="R11952" t="str">
        <f t="shared" si="559"/>
        <v/>
      </c>
    </row>
    <row r="11953" spans="1:18" x14ac:dyDescent="0.35">
      <c r="A11953" t="str">
        <f t="shared" si="560"/>
        <v/>
      </c>
      <c r="G11953" t="str">
        <f>IF($B11953="","",IF($J11953&lt;&gt;"",IFERROR(LOOKUP(2,1/(($B$5:$B$20000=$B11953)*($F$5:$F$20000="组件")*($I$5:$I$20000=$J11953)),$G$5:$G$20000)&amp;"."&amp;COUNTIFS($B$5:$B11953,$B11953,$J$5:$J11953,$J11953),""),COUNTIFS($B$5:$B11953,$B11953,$J$5:$J11953,"")))</f>
        <v/>
      </c>
      <c r="I11953" t="str">
        <f>IF($F11953="组件","C"&amp;TEXT(COUNTIFS($B$5:$B11953,$B11953,$F$5:$F11953,"组件"),"000"),"")</f>
        <v/>
      </c>
      <c r="J11953" t="str">
        <f t="shared" si="558"/>
        <v/>
      </c>
      <c r="R11953" t="str">
        <f t="shared" si="559"/>
        <v/>
      </c>
    </row>
    <row r="11954" spans="1:18" x14ac:dyDescent="0.35">
      <c r="A11954" t="str">
        <f t="shared" si="560"/>
        <v/>
      </c>
      <c r="G11954" t="str">
        <f>IF($B11954="","",IF($J11954&lt;&gt;"",IFERROR(LOOKUP(2,1/(($B$5:$B$20000=$B11954)*($F$5:$F$20000="组件")*($I$5:$I$20000=$J11954)),$G$5:$G$20000)&amp;"."&amp;COUNTIFS($B$5:$B11954,$B11954,$J$5:$J11954,$J11954),""),COUNTIFS($B$5:$B11954,$B11954,$J$5:$J11954,"")))</f>
        <v/>
      </c>
      <c r="I11954" t="str">
        <f>IF($F11954="组件","C"&amp;TEXT(COUNTIFS($B$5:$B11954,$B11954,$F$5:$F11954,"组件"),"000"),"")</f>
        <v/>
      </c>
      <c r="J11954" t="str">
        <f t="shared" si="558"/>
        <v/>
      </c>
      <c r="R11954" t="str">
        <f t="shared" si="559"/>
        <v/>
      </c>
    </row>
    <row r="11955" spans="1:18" x14ac:dyDescent="0.35">
      <c r="A11955" t="str">
        <f t="shared" si="560"/>
        <v/>
      </c>
      <c r="G11955" t="str">
        <f>IF($B11955="","",IF($J11955&lt;&gt;"",IFERROR(LOOKUP(2,1/(($B$5:$B$20000=$B11955)*($F$5:$F$20000="组件")*($I$5:$I$20000=$J11955)),$G$5:$G$20000)&amp;"."&amp;COUNTIFS($B$5:$B11955,$B11955,$J$5:$J11955,$J11955),""),COUNTIFS($B$5:$B11955,$B11955,$J$5:$J11955,"")))</f>
        <v/>
      </c>
      <c r="I11955" t="str">
        <f>IF($F11955="组件","C"&amp;TEXT(COUNTIFS($B$5:$B11955,$B11955,$F$5:$F11955,"组件"),"000"),"")</f>
        <v/>
      </c>
      <c r="J11955" t="str">
        <f t="shared" si="558"/>
        <v/>
      </c>
      <c r="R11955" t="str">
        <f t="shared" si="559"/>
        <v/>
      </c>
    </row>
    <row r="11956" spans="1:18" x14ac:dyDescent="0.35">
      <c r="A11956" t="str">
        <f t="shared" si="560"/>
        <v/>
      </c>
      <c r="G11956" t="str">
        <f>IF($B11956="","",IF($J11956&lt;&gt;"",IFERROR(LOOKUP(2,1/(($B$5:$B$20000=$B11956)*($F$5:$F$20000="组件")*($I$5:$I$20000=$J11956)),$G$5:$G$20000)&amp;"."&amp;COUNTIFS($B$5:$B11956,$B11956,$J$5:$J11956,$J11956),""),COUNTIFS($B$5:$B11956,$B11956,$J$5:$J11956,"")))</f>
        <v/>
      </c>
      <c r="I11956" t="str">
        <f>IF($F11956="组件","C"&amp;TEXT(COUNTIFS($B$5:$B11956,$B11956,$F$5:$F11956,"组件"),"000"),"")</f>
        <v/>
      </c>
      <c r="J11956" t="str">
        <f t="shared" si="558"/>
        <v/>
      </c>
      <c r="R11956" t="str">
        <f t="shared" si="559"/>
        <v/>
      </c>
    </row>
    <row r="11957" spans="1:18" x14ac:dyDescent="0.35">
      <c r="A11957" t="str">
        <f t="shared" si="560"/>
        <v/>
      </c>
      <c r="G11957" t="str">
        <f>IF($B11957="","",IF($J11957&lt;&gt;"",IFERROR(LOOKUP(2,1/(($B$5:$B$20000=$B11957)*($F$5:$F$20000="组件")*($I$5:$I$20000=$J11957)),$G$5:$G$20000)&amp;"."&amp;COUNTIFS($B$5:$B11957,$B11957,$J$5:$J11957,$J11957),""),COUNTIFS($B$5:$B11957,$B11957,$J$5:$J11957,"")))</f>
        <v/>
      </c>
      <c r="I11957" t="str">
        <f>IF($F11957="组件","C"&amp;TEXT(COUNTIFS($B$5:$B11957,$B11957,$F$5:$F11957,"组件"),"000"),"")</f>
        <v/>
      </c>
      <c r="J11957" t="str">
        <f t="shared" si="558"/>
        <v/>
      </c>
      <c r="R11957" t="str">
        <f t="shared" si="559"/>
        <v/>
      </c>
    </row>
    <row r="11958" spans="1:18" x14ac:dyDescent="0.35">
      <c r="A11958" t="str">
        <f t="shared" si="560"/>
        <v/>
      </c>
      <c r="G11958" t="str">
        <f>IF($B11958="","",IF($J11958&lt;&gt;"",IFERROR(LOOKUP(2,1/(($B$5:$B$20000=$B11958)*($F$5:$F$20000="组件")*($I$5:$I$20000=$J11958)),$G$5:$G$20000)&amp;"."&amp;COUNTIFS($B$5:$B11958,$B11958,$J$5:$J11958,$J11958),""),COUNTIFS($B$5:$B11958,$B11958,$J$5:$J11958,"")))</f>
        <v/>
      </c>
      <c r="I11958" t="str">
        <f>IF($F11958="组件","C"&amp;TEXT(COUNTIFS($B$5:$B11958,$B11958,$F$5:$F11958,"组件"),"000"),"")</f>
        <v/>
      </c>
      <c r="J11958" t="str">
        <f t="shared" si="558"/>
        <v/>
      </c>
      <c r="R11958" t="str">
        <f t="shared" si="559"/>
        <v/>
      </c>
    </row>
    <row r="11959" spans="1:18" x14ac:dyDescent="0.35">
      <c r="A11959" t="str">
        <f t="shared" si="560"/>
        <v/>
      </c>
      <c r="G11959" t="str">
        <f>IF($B11959="","",IF($J11959&lt;&gt;"",IFERROR(LOOKUP(2,1/(($B$5:$B$20000=$B11959)*($F$5:$F$20000="组件")*($I$5:$I$20000=$J11959)),$G$5:$G$20000)&amp;"."&amp;COUNTIFS($B$5:$B11959,$B11959,$J$5:$J11959,$J11959),""),COUNTIFS($B$5:$B11959,$B11959,$J$5:$J11959,"")))</f>
        <v/>
      </c>
      <c r="I11959" t="str">
        <f>IF($F11959="组件","C"&amp;TEXT(COUNTIFS($B$5:$B11959,$B11959,$F$5:$F11959,"组件"),"000"),"")</f>
        <v/>
      </c>
      <c r="J11959" t="str">
        <f t="shared" si="558"/>
        <v/>
      </c>
      <c r="R11959" t="str">
        <f t="shared" si="559"/>
        <v/>
      </c>
    </row>
    <row r="11960" spans="1:18" x14ac:dyDescent="0.35">
      <c r="A11960" t="str">
        <f t="shared" si="560"/>
        <v/>
      </c>
      <c r="G11960" t="str">
        <f>IF($B11960="","",IF($J11960&lt;&gt;"",IFERROR(LOOKUP(2,1/(($B$5:$B$20000=$B11960)*($F$5:$F$20000="组件")*($I$5:$I$20000=$J11960)),$G$5:$G$20000)&amp;"."&amp;COUNTIFS($B$5:$B11960,$B11960,$J$5:$J11960,$J11960),""),COUNTIFS($B$5:$B11960,$B11960,$J$5:$J11960,"")))</f>
        <v/>
      </c>
      <c r="I11960" t="str">
        <f>IF($F11960="组件","C"&amp;TEXT(COUNTIFS($B$5:$B11960,$B11960,$F$5:$F11960,"组件"),"000"),"")</f>
        <v/>
      </c>
      <c r="J11960" t="str">
        <f t="shared" si="558"/>
        <v/>
      </c>
      <c r="R11960" t="str">
        <f t="shared" si="559"/>
        <v/>
      </c>
    </row>
    <row r="11961" spans="1:18" x14ac:dyDescent="0.35">
      <c r="A11961" t="str">
        <f t="shared" si="560"/>
        <v/>
      </c>
      <c r="G11961" t="str">
        <f>IF($B11961="","",IF($J11961&lt;&gt;"",IFERROR(LOOKUP(2,1/(($B$5:$B$20000=$B11961)*($F$5:$F$20000="组件")*($I$5:$I$20000=$J11961)),$G$5:$G$20000)&amp;"."&amp;COUNTIFS($B$5:$B11961,$B11961,$J$5:$J11961,$J11961),""),COUNTIFS($B$5:$B11961,$B11961,$J$5:$J11961,"")))</f>
        <v/>
      </c>
      <c r="I11961" t="str">
        <f>IF($F11961="组件","C"&amp;TEXT(COUNTIFS($B$5:$B11961,$B11961,$F$5:$F11961,"组件"),"000"),"")</f>
        <v/>
      </c>
      <c r="J11961" t="str">
        <f t="shared" si="558"/>
        <v/>
      </c>
      <c r="R11961" t="str">
        <f t="shared" si="559"/>
        <v/>
      </c>
    </row>
    <row r="11962" spans="1:18" x14ac:dyDescent="0.35">
      <c r="A11962" t="str">
        <f t="shared" si="560"/>
        <v/>
      </c>
      <c r="G11962" t="str">
        <f>IF($B11962="","",IF($J11962&lt;&gt;"",IFERROR(LOOKUP(2,1/(($B$5:$B$20000=$B11962)*($F$5:$F$20000="组件")*($I$5:$I$20000=$J11962)),$G$5:$G$20000)&amp;"."&amp;COUNTIFS($B$5:$B11962,$B11962,$J$5:$J11962,$J11962),""),COUNTIFS($B$5:$B11962,$B11962,$J$5:$J11962,"")))</f>
        <v/>
      </c>
      <c r="I11962" t="str">
        <f>IF($F11962="组件","C"&amp;TEXT(COUNTIFS($B$5:$B11962,$B11962,$F$5:$F11962,"组件"),"000"),"")</f>
        <v/>
      </c>
      <c r="J11962" t="str">
        <f t="shared" si="558"/>
        <v/>
      </c>
      <c r="R11962" t="str">
        <f t="shared" si="559"/>
        <v/>
      </c>
    </row>
    <row r="11963" spans="1:18" x14ac:dyDescent="0.35">
      <c r="A11963" t="str">
        <f t="shared" si="560"/>
        <v/>
      </c>
      <c r="G11963" t="str">
        <f>IF($B11963="","",IF($J11963&lt;&gt;"",IFERROR(LOOKUP(2,1/(($B$5:$B$20000=$B11963)*($F$5:$F$20000="组件")*($I$5:$I$20000=$J11963)),$G$5:$G$20000)&amp;"."&amp;COUNTIFS($B$5:$B11963,$B11963,$J$5:$J11963,$J11963),""),COUNTIFS($B$5:$B11963,$B11963,$J$5:$J11963,"")))</f>
        <v/>
      </c>
      <c r="I11963" t="str">
        <f>IF($F11963="组件","C"&amp;TEXT(COUNTIFS($B$5:$B11963,$B11963,$F$5:$F11963,"组件"),"000"),"")</f>
        <v/>
      </c>
      <c r="J11963" t="str">
        <f t="shared" si="558"/>
        <v/>
      </c>
      <c r="R11963" t="str">
        <f t="shared" si="559"/>
        <v/>
      </c>
    </row>
    <row r="11964" spans="1:18" x14ac:dyDescent="0.35">
      <c r="A11964" t="str">
        <f t="shared" si="560"/>
        <v/>
      </c>
      <c r="G11964" t="str">
        <f>IF($B11964="","",IF($J11964&lt;&gt;"",IFERROR(LOOKUP(2,1/(($B$5:$B$20000=$B11964)*($F$5:$F$20000="组件")*($I$5:$I$20000=$J11964)),$G$5:$G$20000)&amp;"."&amp;COUNTIFS($B$5:$B11964,$B11964,$J$5:$J11964,$J11964),""),COUNTIFS($B$5:$B11964,$B11964,$J$5:$J11964,"")))</f>
        <v/>
      </c>
      <c r="I11964" t="str">
        <f>IF($F11964="组件","C"&amp;TEXT(COUNTIFS($B$5:$B11964,$B11964,$F$5:$F11964,"组件"),"000"),"")</f>
        <v/>
      </c>
      <c r="J11964" t="str">
        <f t="shared" si="558"/>
        <v/>
      </c>
      <c r="R11964" t="str">
        <f t="shared" si="559"/>
        <v/>
      </c>
    </row>
    <row r="11965" spans="1:18" x14ac:dyDescent="0.35">
      <c r="A11965" t="str">
        <f t="shared" si="560"/>
        <v/>
      </c>
      <c r="G11965" t="str">
        <f>IF($B11965="","",IF($J11965&lt;&gt;"",IFERROR(LOOKUP(2,1/(($B$5:$B$20000=$B11965)*($F$5:$F$20000="组件")*($I$5:$I$20000=$J11965)),$G$5:$G$20000)&amp;"."&amp;COUNTIFS($B$5:$B11965,$B11965,$J$5:$J11965,$J11965),""),COUNTIFS($B$5:$B11965,$B11965,$J$5:$J11965,"")))</f>
        <v/>
      </c>
      <c r="I11965" t="str">
        <f>IF($F11965="组件","C"&amp;TEXT(COUNTIFS($B$5:$B11965,$B11965,$F$5:$F11965,"组件"),"000"),"")</f>
        <v/>
      </c>
      <c r="J11965" t="str">
        <f t="shared" si="558"/>
        <v/>
      </c>
      <c r="R11965" t="str">
        <f t="shared" si="559"/>
        <v/>
      </c>
    </row>
    <row r="11966" spans="1:18" x14ac:dyDescent="0.35">
      <c r="A11966" t="str">
        <f t="shared" si="560"/>
        <v/>
      </c>
      <c r="G11966" t="str">
        <f>IF($B11966="","",IF($J11966&lt;&gt;"",IFERROR(LOOKUP(2,1/(($B$5:$B$20000=$B11966)*($F$5:$F$20000="组件")*($I$5:$I$20000=$J11966)),$G$5:$G$20000)&amp;"."&amp;COUNTIFS($B$5:$B11966,$B11966,$J$5:$J11966,$J11966),""),COUNTIFS($B$5:$B11966,$B11966,$J$5:$J11966,"")))</f>
        <v/>
      </c>
      <c r="I11966" t="str">
        <f>IF($F11966="组件","C"&amp;TEXT(COUNTIFS($B$5:$B11966,$B11966,$F$5:$F11966,"组件"),"000"),"")</f>
        <v/>
      </c>
      <c r="J11966" t="str">
        <f t="shared" si="558"/>
        <v/>
      </c>
      <c r="R11966" t="str">
        <f t="shared" si="559"/>
        <v/>
      </c>
    </row>
    <row r="11967" spans="1:18" x14ac:dyDescent="0.35">
      <c r="A11967" t="str">
        <f t="shared" si="560"/>
        <v/>
      </c>
      <c r="G11967" t="str">
        <f>IF($B11967="","",IF($J11967&lt;&gt;"",IFERROR(LOOKUP(2,1/(($B$5:$B$20000=$B11967)*($F$5:$F$20000="组件")*($I$5:$I$20000=$J11967)),$G$5:$G$20000)&amp;"."&amp;COUNTIFS($B$5:$B11967,$B11967,$J$5:$J11967,$J11967),""),COUNTIFS($B$5:$B11967,$B11967,$J$5:$J11967,"")))</f>
        <v/>
      </c>
      <c r="I11967" t="str">
        <f>IF($F11967="组件","C"&amp;TEXT(COUNTIFS($B$5:$B11967,$B11967,$F$5:$F11967,"组件"),"000"),"")</f>
        <v/>
      </c>
      <c r="J11967" t="str">
        <f t="shared" si="558"/>
        <v/>
      </c>
      <c r="R11967" t="str">
        <f t="shared" si="559"/>
        <v/>
      </c>
    </row>
    <row r="11968" spans="1:18" x14ac:dyDescent="0.35">
      <c r="A11968" t="str">
        <f t="shared" si="560"/>
        <v/>
      </c>
      <c r="G11968" t="str">
        <f>IF($B11968="","",IF($J11968&lt;&gt;"",IFERROR(LOOKUP(2,1/(($B$5:$B$20000=$B11968)*($F$5:$F$20000="组件")*($I$5:$I$20000=$J11968)),$G$5:$G$20000)&amp;"."&amp;COUNTIFS($B$5:$B11968,$B11968,$J$5:$J11968,$J11968),""),COUNTIFS($B$5:$B11968,$B11968,$J$5:$J11968,"")))</f>
        <v/>
      </c>
      <c r="I11968" t="str">
        <f>IF($F11968="组件","C"&amp;TEXT(COUNTIFS($B$5:$B11968,$B11968,$F$5:$F11968,"组件"),"000"),"")</f>
        <v/>
      </c>
      <c r="J11968" t="str">
        <f t="shared" si="558"/>
        <v/>
      </c>
      <c r="R11968" t="str">
        <f t="shared" si="559"/>
        <v/>
      </c>
    </row>
    <row r="11969" spans="1:18" x14ac:dyDescent="0.35">
      <c r="A11969" t="str">
        <f t="shared" si="560"/>
        <v/>
      </c>
      <c r="G11969" t="str">
        <f>IF($B11969="","",IF($J11969&lt;&gt;"",IFERROR(LOOKUP(2,1/(($B$5:$B$20000=$B11969)*($F$5:$F$20000="组件")*($I$5:$I$20000=$J11969)),$G$5:$G$20000)&amp;"."&amp;COUNTIFS($B$5:$B11969,$B11969,$J$5:$J11969,$J11969),""),COUNTIFS($B$5:$B11969,$B11969,$J$5:$J11969,"")))</f>
        <v/>
      </c>
      <c r="I11969" t="str">
        <f>IF($F11969="组件","C"&amp;TEXT(COUNTIFS($B$5:$B11969,$B11969,$F$5:$F11969,"组件"),"000"),"")</f>
        <v/>
      </c>
      <c r="J11969" t="str">
        <f t="shared" si="558"/>
        <v/>
      </c>
      <c r="R11969" t="str">
        <f t="shared" si="559"/>
        <v/>
      </c>
    </row>
    <row r="11970" spans="1:18" x14ac:dyDescent="0.35">
      <c r="A11970" t="str">
        <f t="shared" si="560"/>
        <v/>
      </c>
      <c r="G11970" t="str">
        <f>IF($B11970="","",IF($J11970&lt;&gt;"",IFERROR(LOOKUP(2,1/(($B$5:$B$20000=$B11970)*($F$5:$F$20000="组件")*($I$5:$I$20000=$J11970)),$G$5:$G$20000)&amp;"."&amp;COUNTIFS($B$5:$B11970,$B11970,$J$5:$J11970,$J11970),""),COUNTIFS($B$5:$B11970,$B11970,$J$5:$J11970,"")))</f>
        <v/>
      </c>
      <c r="I11970" t="str">
        <f>IF($F11970="组件","C"&amp;TEXT(COUNTIFS($B$5:$B11970,$B11970,$F$5:$F11970,"组件"),"000"),"")</f>
        <v/>
      </c>
      <c r="J11970" t="str">
        <f t="shared" si="558"/>
        <v/>
      </c>
      <c r="R11970" t="str">
        <f t="shared" si="559"/>
        <v/>
      </c>
    </row>
    <row r="11971" spans="1:18" x14ac:dyDescent="0.35">
      <c r="A11971" t="str">
        <f t="shared" si="560"/>
        <v/>
      </c>
      <c r="G11971" t="str">
        <f>IF($B11971="","",IF($J11971&lt;&gt;"",IFERROR(LOOKUP(2,1/(($B$5:$B$20000=$B11971)*($F$5:$F$20000="组件")*($I$5:$I$20000=$J11971)),$G$5:$G$20000)&amp;"."&amp;COUNTIFS($B$5:$B11971,$B11971,$J$5:$J11971,$J11971),""),COUNTIFS($B$5:$B11971,$B11971,$J$5:$J11971,"")))</f>
        <v/>
      </c>
      <c r="I11971" t="str">
        <f>IF($F11971="组件","C"&amp;TEXT(COUNTIFS($B$5:$B11971,$B11971,$F$5:$F11971,"组件"),"000"),"")</f>
        <v/>
      </c>
      <c r="J11971" t="str">
        <f t="shared" si="558"/>
        <v/>
      </c>
      <c r="R11971" t="str">
        <f t="shared" si="559"/>
        <v/>
      </c>
    </row>
    <row r="11972" spans="1:18" x14ac:dyDescent="0.35">
      <c r="A11972" t="str">
        <f t="shared" si="560"/>
        <v/>
      </c>
      <c r="G11972" t="str">
        <f>IF($B11972="","",IF($J11972&lt;&gt;"",IFERROR(LOOKUP(2,1/(($B$5:$B$20000=$B11972)*($F$5:$F$20000="组件")*($I$5:$I$20000=$J11972)),$G$5:$G$20000)&amp;"."&amp;COUNTIFS($B$5:$B11972,$B11972,$J$5:$J11972,$J11972),""),COUNTIFS($B$5:$B11972,$B11972,$J$5:$J11972,"")))</f>
        <v/>
      </c>
      <c r="I11972" t="str">
        <f>IF($F11972="组件","C"&amp;TEXT(COUNTIFS($B$5:$B11972,$B11972,$F$5:$F11972,"组件"),"000"),"")</f>
        <v/>
      </c>
      <c r="J11972" t="str">
        <f t="shared" si="558"/>
        <v/>
      </c>
      <c r="R11972" t="str">
        <f t="shared" si="559"/>
        <v/>
      </c>
    </row>
    <row r="11973" spans="1:18" x14ac:dyDescent="0.35">
      <c r="A11973" t="str">
        <f t="shared" si="560"/>
        <v/>
      </c>
      <c r="G11973" t="str">
        <f>IF($B11973="","",IF($J11973&lt;&gt;"",IFERROR(LOOKUP(2,1/(($B$5:$B$20000=$B11973)*($F$5:$F$20000="组件")*($I$5:$I$20000=$J11973)),$G$5:$G$20000)&amp;"."&amp;COUNTIFS($B$5:$B11973,$B11973,$J$5:$J11973,$J11973),""),COUNTIFS($B$5:$B11973,$B11973,$J$5:$J11973,"")))</f>
        <v/>
      </c>
      <c r="I11973" t="str">
        <f>IF($F11973="组件","C"&amp;TEXT(COUNTIFS($B$5:$B11973,$B11973,$F$5:$F11973,"组件"),"000"),"")</f>
        <v/>
      </c>
      <c r="J11973" t="str">
        <f t="shared" ref="J11973:J12036" si="561">IF($B11973="","",IF($F11973="组件","",IF($Q11973&lt;&gt;"",IF(AND($B11973=$B11972,$F11972="组件"),$I11972,IF(AND($B11973=$B11972,$J11972&lt;&gt;""),$J11972,"")),"")))</f>
        <v/>
      </c>
      <c r="R11973" t="str">
        <f t="shared" ref="R11973:R12036" si="562">IF($B11973="","",IF($J11973&lt;&gt;"",IFERROR(LOOKUP(2,1/(($B$5:$B$20000=$B11973)*($F$5:$F$20000="组件")*($I$5:$I$20000=$J11973)),$R$5:$R$20000)*IF($Q11973="",1,$Q11973),""),IF($P11973="","",IF($Q11973="",$P11973,$P11973*$Q11973))))</f>
        <v/>
      </c>
    </row>
    <row r="11974" spans="1:18" x14ac:dyDescent="0.35">
      <c r="A11974" t="str">
        <f t="shared" ref="A11974:A12037" si="563">IF(B11974="","",IF(B11974=B11973,A11973,A11973+1))</f>
        <v/>
      </c>
      <c r="G11974" t="str">
        <f>IF($B11974="","",IF($J11974&lt;&gt;"",IFERROR(LOOKUP(2,1/(($B$5:$B$20000=$B11974)*($F$5:$F$20000="组件")*($I$5:$I$20000=$J11974)),$G$5:$G$20000)&amp;"."&amp;COUNTIFS($B$5:$B11974,$B11974,$J$5:$J11974,$J11974),""),COUNTIFS($B$5:$B11974,$B11974,$J$5:$J11974,"")))</f>
        <v/>
      </c>
      <c r="I11974" t="str">
        <f>IF($F11974="组件","C"&amp;TEXT(COUNTIFS($B$5:$B11974,$B11974,$F$5:$F11974,"组件"),"000"),"")</f>
        <v/>
      </c>
      <c r="J11974" t="str">
        <f t="shared" si="561"/>
        <v/>
      </c>
      <c r="R11974" t="str">
        <f t="shared" si="562"/>
        <v/>
      </c>
    </row>
    <row r="11975" spans="1:18" x14ac:dyDescent="0.35">
      <c r="A11975" t="str">
        <f t="shared" si="563"/>
        <v/>
      </c>
      <c r="G11975" t="str">
        <f>IF($B11975="","",IF($J11975&lt;&gt;"",IFERROR(LOOKUP(2,1/(($B$5:$B$20000=$B11975)*($F$5:$F$20000="组件")*($I$5:$I$20000=$J11975)),$G$5:$G$20000)&amp;"."&amp;COUNTIFS($B$5:$B11975,$B11975,$J$5:$J11975,$J11975),""),COUNTIFS($B$5:$B11975,$B11975,$J$5:$J11975,"")))</f>
        <v/>
      </c>
      <c r="I11975" t="str">
        <f>IF($F11975="组件","C"&amp;TEXT(COUNTIFS($B$5:$B11975,$B11975,$F$5:$F11975,"组件"),"000"),"")</f>
        <v/>
      </c>
      <c r="J11975" t="str">
        <f t="shared" si="561"/>
        <v/>
      </c>
      <c r="R11975" t="str">
        <f t="shared" si="562"/>
        <v/>
      </c>
    </row>
    <row r="11976" spans="1:18" x14ac:dyDescent="0.35">
      <c r="A11976" t="str">
        <f t="shared" si="563"/>
        <v/>
      </c>
      <c r="G11976" t="str">
        <f>IF($B11976="","",IF($J11976&lt;&gt;"",IFERROR(LOOKUP(2,1/(($B$5:$B$20000=$B11976)*($F$5:$F$20000="组件")*($I$5:$I$20000=$J11976)),$G$5:$G$20000)&amp;"."&amp;COUNTIFS($B$5:$B11976,$B11976,$J$5:$J11976,$J11976),""),COUNTIFS($B$5:$B11976,$B11976,$J$5:$J11976,"")))</f>
        <v/>
      </c>
      <c r="I11976" t="str">
        <f>IF($F11976="组件","C"&amp;TEXT(COUNTIFS($B$5:$B11976,$B11976,$F$5:$F11976,"组件"),"000"),"")</f>
        <v/>
      </c>
      <c r="J11976" t="str">
        <f t="shared" si="561"/>
        <v/>
      </c>
      <c r="R11976" t="str">
        <f t="shared" si="562"/>
        <v/>
      </c>
    </row>
    <row r="11977" spans="1:18" x14ac:dyDescent="0.35">
      <c r="A11977" t="str">
        <f t="shared" si="563"/>
        <v/>
      </c>
      <c r="G11977" t="str">
        <f>IF($B11977="","",IF($J11977&lt;&gt;"",IFERROR(LOOKUP(2,1/(($B$5:$B$20000=$B11977)*($F$5:$F$20000="组件")*($I$5:$I$20000=$J11977)),$G$5:$G$20000)&amp;"."&amp;COUNTIFS($B$5:$B11977,$B11977,$J$5:$J11977,$J11977),""),COUNTIFS($B$5:$B11977,$B11977,$J$5:$J11977,"")))</f>
        <v/>
      </c>
      <c r="I11977" t="str">
        <f>IF($F11977="组件","C"&amp;TEXT(COUNTIFS($B$5:$B11977,$B11977,$F$5:$F11977,"组件"),"000"),"")</f>
        <v/>
      </c>
      <c r="J11977" t="str">
        <f t="shared" si="561"/>
        <v/>
      </c>
      <c r="R11977" t="str">
        <f t="shared" si="562"/>
        <v/>
      </c>
    </row>
    <row r="11978" spans="1:18" x14ac:dyDescent="0.35">
      <c r="A11978" t="str">
        <f t="shared" si="563"/>
        <v/>
      </c>
      <c r="G11978" t="str">
        <f>IF($B11978="","",IF($J11978&lt;&gt;"",IFERROR(LOOKUP(2,1/(($B$5:$B$20000=$B11978)*($F$5:$F$20000="组件")*($I$5:$I$20000=$J11978)),$G$5:$G$20000)&amp;"."&amp;COUNTIFS($B$5:$B11978,$B11978,$J$5:$J11978,$J11978),""),COUNTIFS($B$5:$B11978,$B11978,$J$5:$J11978,"")))</f>
        <v/>
      </c>
      <c r="I11978" t="str">
        <f>IF($F11978="组件","C"&amp;TEXT(COUNTIFS($B$5:$B11978,$B11978,$F$5:$F11978,"组件"),"000"),"")</f>
        <v/>
      </c>
      <c r="J11978" t="str">
        <f t="shared" si="561"/>
        <v/>
      </c>
      <c r="R11978" t="str">
        <f t="shared" si="562"/>
        <v/>
      </c>
    </row>
    <row r="11979" spans="1:18" x14ac:dyDescent="0.35">
      <c r="A11979" t="str">
        <f t="shared" si="563"/>
        <v/>
      </c>
      <c r="G11979" t="str">
        <f>IF($B11979="","",IF($J11979&lt;&gt;"",IFERROR(LOOKUP(2,1/(($B$5:$B$20000=$B11979)*($F$5:$F$20000="组件")*($I$5:$I$20000=$J11979)),$G$5:$G$20000)&amp;"."&amp;COUNTIFS($B$5:$B11979,$B11979,$J$5:$J11979,$J11979),""),COUNTIFS($B$5:$B11979,$B11979,$J$5:$J11979,"")))</f>
        <v/>
      </c>
      <c r="I11979" t="str">
        <f>IF($F11979="组件","C"&amp;TEXT(COUNTIFS($B$5:$B11979,$B11979,$F$5:$F11979,"组件"),"000"),"")</f>
        <v/>
      </c>
      <c r="J11979" t="str">
        <f t="shared" si="561"/>
        <v/>
      </c>
      <c r="R11979" t="str">
        <f t="shared" si="562"/>
        <v/>
      </c>
    </row>
    <row r="11980" spans="1:18" x14ac:dyDescent="0.35">
      <c r="A11980" t="str">
        <f t="shared" si="563"/>
        <v/>
      </c>
      <c r="G11980" t="str">
        <f>IF($B11980="","",IF($J11980&lt;&gt;"",IFERROR(LOOKUP(2,1/(($B$5:$B$20000=$B11980)*($F$5:$F$20000="组件")*($I$5:$I$20000=$J11980)),$G$5:$G$20000)&amp;"."&amp;COUNTIFS($B$5:$B11980,$B11980,$J$5:$J11980,$J11980),""),COUNTIFS($B$5:$B11980,$B11980,$J$5:$J11980,"")))</f>
        <v/>
      </c>
      <c r="I11980" t="str">
        <f>IF($F11980="组件","C"&amp;TEXT(COUNTIFS($B$5:$B11980,$B11980,$F$5:$F11980,"组件"),"000"),"")</f>
        <v/>
      </c>
      <c r="J11980" t="str">
        <f t="shared" si="561"/>
        <v/>
      </c>
      <c r="R11980" t="str">
        <f t="shared" si="562"/>
        <v/>
      </c>
    </row>
    <row r="11981" spans="1:18" x14ac:dyDescent="0.35">
      <c r="A11981" t="str">
        <f t="shared" si="563"/>
        <v/>
      </c>
      <c r="G11981" t="str">
        <f>IF($B11981="","",IF($J11981&lt;&gt;"",IFERROR(LOOKUP(2,1/(($B$5:$B$20000=$B11981)*($F$5:$F$20000="组件")*($I$5:$I$20000=$J11981)),$G$5:$G$20000)&amp;"."&amp;COUNTIFS($B$5:$B11981,$B11981,$J$5:$J11981,$J11981),""),COUNTIFS($B$5:$B11981,$B11981,$J$5:$J11981,"")))</f>
        <v/>
      </c>
      <c r="I11981" t="str">
        <f>IF($F11981="组件","C"&amp;TEXT(COUNTIFS($B$5:$B11981,$B11981,$F$5:$F11981,"组件"),"000"),"")</f>
        <v/>
      </c>
      <c r="J11981" t="str">
        <f t="shared" si="561"/>
        <v/>
      </c>
      <c r="R11981" t="str">
        <f t="shared" si="562"/>
        <v/>
      </c>
    </row>
    <row r="11982" spans="1:18" x14ac:dyDescent="0.35">
      <c r="A11982" t="str">
        <f t="shared" si="563"/>
        <v/>
      </c>
      <c r="G11982" t="str">
        <f>IF($B11982="","",IF($J11982&lt;&gt;"",IFERROR(LOOKUP(2,1/(($B$5:$B$20000=$B11982)*($F$5:$F$20000="组件")*($I$5:$I$20000=$J11982)),$G$5:$G$20000)&amp;"."&amp;COUNTIFS($B$5:$B11982,$B11982,$J$5:$J11982,$J11982),""),COUNTIFS($B$5:$B11982,$B11982,$J$5:$J11982,"")))</f>
        <v/>
      </c>
      <c r="I11982" t="str">
        <f>IF($F11982="组件","C"&amp;TEXT(COUNTIFS($B$5:$B11982,$B11982,$F$5:$F11982,"组件"),"000"),"")</f>
        <v/>
      </c>
      <c r="J11982" t="str">
        <f t="shared" si="561"/>
        <v/>
      </c>
      <c r="R11982" t="str">
        <f t="shared" si="562"/>
        <v/>
      </c>
    </row>
    <row r="11983" spans="1:18" x14ac:dyDescent="0.35">
      <c r="A11983" t="str">
        <f t="shared" si="563"/>
        <v/>
      </c>
      <c r="G11983" t="str">
        <f>IF($B11983="","",IF($J11983&lt;&gt;"",IFERROR(LOOKUP(2,1/(($B$5:$B$20000=$B11983)*($F$5:$F$20000="组件")*($I$5:$I$20000=$J11983)),$G$5:$G$20000)&amp;"."&amp;COUNTIFS($B$5:$B11983,$B11983,$J$5:$J11983,$J11983),""),COUNTIFS($B$5:$B11983,$B11983,$J$5:$J11983,"")))</f>
        <v/>
      </c>
      <c r="I11983" t="str">
        <f>IF($F11983="组件","C"&amp;TEXT(COUNTIFS($B$5:$B11983,$B11983,$F$5:$F11983,"组件"),"000"),"")</f>
        <v/>
      </c>
      <c r="J11983" t="str">
        <f t="shared" si="561"/>
        <v/>
      </c>
      <c r="R11983" t="str">
        <f t="shared" si="562"/>
        <v/>
      </c>
    </row>
    <row r="11984" spans="1:18" x14ac:dyDescent="0.35">
      <c r="A11984" t="str">
        <f t="shared" si="563"/>
        <v/>
      </c>
      <c r="G11984" t="str">
        <f>IF($B11984="","",IF($J11984&lt;&gt;"",IFERROR(LOOKUP(2,1/(($B$5:$B$20000=$B11984)*($F$5:$F$20000="组件")*($I$5:$I$20000=$J11984)),$G$5:$G$20000)&amp;"."&amp;COUNTIFS($B$5:$B11984,$B11984,$J$5:$J11984,$J11984),""),COUNTIFS($B$5:$B11984,$B11984,$J$5:$J11984,"")))</f>
        <v/>
      </c>
      <c r="I11984" t="str">
        <f>IF($F11984="组件","C"&amp;TEXT(COUNTIFS($B$5:$B11984,$B11984,$F$5:$F11984,"组件"),"000"),"")</f>
        <v/>
      </c>
      <c r="J11984" t="str">
        <f t="shared" si="561"/>
        <v/>
      </c>
      <c r="R11984" t="str">
        <f t="shared" si="562"/>
        <v/>
      </c>
    </row>
    <row r="11985" spans="1:18" x14ac:dyDescent="0.35">
      <c r="A11985" t="str">
        <f t="shared" si="563"/>
        <v/>
      </c>
      <c r="G11985" t="str">
        <f>IF($B11985="","",IF($J11985&lt;&gt;"",IFERROR(LOOKUP(2,1/(($B$5:$B$20000=$B11985)*($F$5:$F$20000="组件")*($I$5:$I$20000=$J11985)),$G$5:$G$20000)&amp;"."&amp;COUNTIFS($B$5:$B11985,$B11985,$J$5:$J11985,$J11985),""),COUNTIFS($B$5:$B11985,$B11985,$J$5:$J11985,"")))</f>
        <v/>
      </c>
      <c r="I11985" t="str">
        <f>IF($F11985="组件","C"&amp;TEXT(COUNTIFS($B$5:$B11985,$B11985,$F$5:$F11985,"组件"),"000"),"")</f>
        <v/>
      </c>
      <c r="J11985" t="str">
        <f t="shared" si="561"/>
        <v/>
      </c>
      <c r="R11985" t="str">
        <f t="shared" si="562"/>
        <v/>
      </c>
    </row>
    <row r="11986" spans="1:18" x14ac:dyDescent="0.35">
      <c r="A11986" t="str">
        <f t="shared" si="563"/>
        <v/>
      </c>
      <c r="G11986" t="str">
        <f>IF($B11986="","",IF($J11986&lt;&gt;"",IFERROR(LOOKUP(2,1/(($B$5:$B$20000=$B11986)*($F$5:$F$20000="组件")*($I$5:$I$20000=$J11986)),$G$5:$G$20000)&amp;"."&amp;COUNTIFS($B$5:$B11986,$B11986,$J$5:$J11986,$J11986),""),COUNTIFS($B$5:$B11986,$B11986,$J$5:$J11986,"")))</f>
        <v/>
      </c>
      <c r="I11986" t="str">
        <f>IF($F11986="组件","C"&amp;TEXT(COUNTIFS($B$5:$B11986,$B11986,$F$5:$F11986,"组件"),"000"),"")</f>
        <v/>
      </c>
      <c r="J11986" t="str">
        <f t="shared" si="561"/>
        <v/>
      </c>
      <c r="R11986" t="str">
        <f t="shared" si="562"/>
        <v/>
      </c>
    </row>
    <row r="11987" spans="1:18" x14ac:dyDescent="0.35">
      <c r="A11987" t="str">
        <f t="shared" si="563"/>
        <v/>
      </c>
      <c r="G11987" t="str">
        <f>IF($B11987="","",IF($J11987&lt;&gt;"",IFERROR(LOOKUP(2,1/(($B$5:$B$20000=$B11987)*($F$5:$F$20000="组件")*($I$5:$I$20000=$J11987)),$G$5:$G$20000)&amp;"."&amp;COUNTIFS($B$5:$B11987,$B11987,$J$5:$J11987,$J11987),""),COUNTIFS($B$5:$B11987,$B11987,$J$5:$J11987,"")))</f>
        <v/>
      </c>
      <c r="I11987" t="str">
        <f>IF($F11987="组件","C"&amp;TEXT(COUNTIFS($B$5:$B11987,$B11987,$F$5:$F11987,"组件"),"000"),"")</f>
        <v/>
      </c>
      <c r="J11987" t="str">
        <f t="shared" si="561"/>
        <v/>
      </c>
      <c r="R11987" t="str">
        <f t="shared" si="562"/>
        <v/>
      </c>
    </row>
    <row r="11988" spans="1:18" x14ac:dyDescent="0.35">
      <c r="A11988" t="str">
        <f t="shared" si="563"/>
        <v/>
      </c>
      <c r="G11988" t="str">
        <f>IF($B11988="","",IF($J11988&lt;&gt;"",IFERROR(LOOKUP(2,1/(($B$5:$B$20000=$B11988)*($F$5:$F$20000="组件")*($I$5:$I$20000=$J11988)),$G$5:$G$20000)&amp;"."&amp;COUNTIFS($B$5:$B11988,$B11988,$J$5:$J11988,$J11988),""),COUNTIFS($B$5:$B11988,$B11988,$J$5:$J11988,"")))</f>
        <v/>
      </c>
      <c r="I11988" t="str">
        <f>IF($F11988="组件","C"&amp;TEXT(COUNTIFS($B$5:$B11988,$B11988,$F$5:$F11988,"组件"),"000"),"")</f>
        <v/>
      </c>
      <c r="J11988" t="str">
        <f t="shared" si="561"/>
        <v/>
      </c>
      <c r="R11988" t="str">
        <f t="shared" si="562"/>
        <v/>
      </c>
    </row>
    <row r="11989" spans="1:18" x14ac:dyDescent="0.35">
      <c r="A11989" t="str">
        <f t="shared" si="563"/>
        <v/>
      </c>
      <c r="G11989" t="str">
        <f>IF($B11989="","",IF($J11989&lt;&gt;"",IFERROR(LOOKUP(2,1/(($B$5:$B$20000=$B11989)*($F$5:$F$20000="组件")*($I$5:$I$20000=$J11989)),$G$5:$G$20000)&amp;"."&amp;COUNTIFS($B$5:$B11989,$B11989,$J$5:$J11989,$J11989),""),COUNTIFS($B$5:$B11989,$B11989,$J$5:$J11989,"")))</f>
        <v/>
      </c>
      <c r="I11989" t="str">
        <f>IF($F11989="组件","C"&amp;TEXT(COUNTIFS($B$5:$B11989,$B11989,$F$5:$F11989,"组件"),"000"),"")</f>
        <v/>
      </c>
      <c r="J11989" t="str">
        <f t="shared" si="561"/>
        <v/>
      </c>
      <c r="R11989" t="str">
        <f t="shared" si="562"/>
        <v/>
      </c>
    </row>
    <row r="11990" spans="1:18" x14ac:dyDescent="0.35">
      <c r="A11990" t="str">
        <f t="shared" si="563"/>
        <v/>
      </c>
      <c r="G11990" t="str">
        <f>IF($B11990="","",IF($J11990&lt;&gt;"",IFERROR(LOOKUP(2,1/(($B$5:$B$20000=$B11990)*($F$5:$F$20000="组件")*($I$5:$I$20000=$J11990)),$G$5:$G$20000)&amp;"."&amp;COUNTIFS($B$5:$B11990,$B11990,$J$5:$J11990,$J11990),""),COUNTIFS($B$5:$B11990,$B11990,$J$5:$J11990,"")))</f>
        <v/>
      </c>
      <c r="I11990" t="str">
        <f>IF($F11990="组件","C"&amp;TEXT(COUNTIFS($B$5:$B11990,$B11990,$F$5:$F11990,"组件"),"000"),"")</f>
        <v/>
      </c>
      <c r="J11990" t="str">
        <f t="shared" si="561"/>
        <v/>
      </c>
      <c r="R11990" t="str">
        <f t="shared" si="562"/>
        <v/>
      </c>
    </row>
    <row r="11991" spans="1:18" x14ac:dyDescent="0.35">
      <c r="A11991" t="str">
        <f t="shared" si="563"/>
        <v/>
      </c>
      <c r="G11991" t="str">
        <f>IF($B11991="","",IF($J11991&lt;&gt;"",IFERROR(LOOKUP(2,1/(($B$5:$B$20000=$B11991)*($F$5:$F$20000="组件")*($I$5:$I$20000=$J11991)),$G$5:$G$20000)&amp;"."&amp;COUNTIFS($B$5:$B11991,$B11991,$J$5:$J11991,$J11991),""),COUNTIFS($B$5:$B11991,$B11991,$J$5:$J11991,"")))</f>
        <v/>
      </c>
      <c r="I11991" t="str">
        <f>IF($F11991="组件","C"&amp;TEXT(COUNTIFS($B$5:$B11991,$B11991,$F$5:$F11991,"组件"),"000"),"")</f>
        <v/>
      </c>
      <c r="J11991" t="str">
        <f t="shared" si="561"/>
        <v/>
      </c>
      <c r="R11991" t="str">
        <f t="shared" si="562"/>
        <v/>
      </c>
    </row>
    <row r="11992" spans="1:18" x14ac:dyDescent="0.35">
      <c r="A11992" t="str">
        <f t="shared" si="563"/>
        <v/>
      </c>
      <c r="G11992" t="str">
        <f>IF($B11992="","",IF($J11992&lt;&gt;"",IFERROR(LOOKUP(2,1/(($B$5:$B$20000=$B11992)*($F$5:$F$20000="组件")*($I$5:$I$20000=$J11992)),$G$5:$G$20000)&amp;"."&amp;COUNTIFS($B$5:$B11992,$B11992,$J$5:$J11992,$J11992),""),COUNTIFS($B$5:$B11992,$B11992,$J$5:$J11992,"")))</f>
        <v/>
      </c>
      <c r="I11992" t="str">
        <f>IF($F11992="组件","C"&amp;TEXT(COUNTIFS($B$5:$B11992,$B11992,$F$5:$F11992,"组件"),"000"),"")</f>
        <v/>
      </c>
      <c r="J11992" t="str">
        <f t="shared" si="561"/>
        <v/>
      </c>
      <c r="R11992" t="str">
        <f t="shared" si="562"/>
        <v/>
      </c>
    </row>
    <row r="11993" spans="1:18" x14ac:dyDescent="0.35">
      <c r="A11993" t="str">
        <f t="shared" si="563"/>
        <v/>
      </c>
      <c r="G11993" t="str">
        <f>IF($B11993="","",IF($J11993&lt;&gt;"",IFERROR(LOOKUP(2,1/(($B$5:$B$20000=$B11993)*($F$5:$F$20000="组件")*($I$5:$I$20000=$J11993)),$G$5:$G$20000)&amp;"."&amp;COUNTIFS($B$5:$B11993,$B11993,$J$5:$J11993,$J11993),""),COUNTIFS($B$5:$B11993,$B11993,$J$5:$J11993,"")))</f>
        <v/>
      </c>
      <c r="I11993" t="str">
        <f>IF($F11993="组件","C"&amp;TEXT(COUNTIFS($B$5:$B11993,$B11993,$F$5:$F11993,"组件"),"000"),"")</f>
        <v/>
      </c>
      <c r="J11993" t="str">
        <f t="shared" si="561"/>
        <v/>
      </c>
      <c r="R11993" t="str">
        <f t="shared" si="562"/>
        <v/>
      </c>
    </row>
    <row r="11994" spans="1:18" x14ac:dyDescent="0.35">
      <c r="A11994" t="str">
        <f t="shared" si="563"/>
        <v/>
      </c>
      <c r="G11994" t="str">
        <f>IF($B11994="","",IF($J11994&lt;&gt;"",IFERROR(LOOKUP(2,1/(($B$5:$B$20000=$B11994)*($F$5:$F$20000="组件")*($I$5:$I$20000=$J11994)),$G$5:$G$20000)&amp;"."&amp;COUNTIFS($B$5:$B11994,$B11994,$J$5:$J11994,$J11994),""),COUNTIFS($B$5:$B11994,$B11994,$J$5:$J11994,"")))</f>
        <v/>
      </c>
      <c r="I11994" t="str">
        <f>IF($F11994="组件","C"&amp;TEXT(COUNTIFS($B$5:$B11994,$B11994,$F$5:$F11994,"组件"),"000"),"")</f>
        <v/>
      </c>
      <c r="J11994" t="str">
        <f t="shared" si="561"/>
        <v/>
      </c>
      <c r="R11994" t="str">
        <f t="shared" si="562"/>
        <v/>
      </c>
    </row>
    <row r="11995" spans="1:18" x14ac:dyDescent="0.35">
      <c r="A11995" t="str">
        <f t="shared" si="563"/>
        <v/>
      </c>
      <c r="G11995" t="str">
        <f>IF($B11995="","",IF($J11995&lt;&gt;"",IFERROR(LOOKUP(2,1/(($B$5:$B$20000=$B11995)*($F$5:$F$20000="组件")*($I$5:$I$20000=$J11995)),$G$5:$G$20000)&amp;"."&amp;COUNTIFS($B$5:$B11995,$B11995,$J$5:$J11995,$J11995),""),COUNTIFS($B$5:$B11995,$B11995,$J$5:$J11995,"")))</f>
        <v/>
      </c>
      <c r="I11995" t="str">
        <f>IF($F11995="组件","C"&amp;TEXT(COUNTIFS($B$5:$B11995,$B11995,$F$5:$F11995,"组件"),"000"),"")</f>
        <v/>
      </c>
      <c r="J11995" t="str">
        <f t="shared" si="561"/>
        <v/>
      </c>
      <c r="R11995" t="str">
        <f t="shared" si="562"/>
        <v/>
      </c>
    </row>
    <row r="11996" spans="1:18" x14ac:dyDescent="0.35">
      <c r="A11996" t="str">
        <f t="shared" si="563"/>
        <v/>
      </c>
      <c r="G11996" t="str">
        <f>IF($B11996="","",IF($J11996&lt;&gt;"",IFERROR(LOOKUP(2,1/(($B$5:$B$20000=$B11996)*($F$5:$F$20000="组件")*($I$5:$I$20000=$J11996)),$G$5:$G$20000)&amp;"."&amp;COUNTIFS($B$5:$B11996,$B11996,$J$5:$J11996,$J11996),""),COUNTIFS($B$5:$B11996,$B11996,$J$5:$J11996,"")))</f>
        <v/>
      </c>
      <c r="I11996" t="str">
        <f>IF($F11996="组件","C"&amp;TEXT(COUNTIFS($B$5:$B11996,$B11996,$F$5:$F11996,"组件"),"000"),"")</f>
        <v/>
      </c>
      <c r="J11996" t="str">
        <f t="shared" si="561"/>
        <v/>
      </c>
      <c r="R11996" t="str">
        <f t="shared" si="562"/>
        <v/>
      </c>
    </row>
    <row r="11997" spans="1:18" x14ac:dyDescent="0.35">
      <c r="A11997" t="str">
        <f t="shared" si="563"/>
        <v/>
      </c>
      <c r="G11997" t="str">
        <f>IF($B11997="","",IF($J11997&lt;&gt;"",IFERROR(LOOKUP(2,1/(($B$5:$B$20000=$B11997)*($F$5:$F$20000="组件")*($I$5:$I$20000=$J11997)),$G$5:$G$20000)&amp;"."&amp;COUNTIFS($B$5:$B11997,$B11997,$J$5:$J11997,$J11997),""),COUNTIFS($B$5:$B11997,$B11997,$J$5:$J11997,"")))</f>
        <v/>
      </c>
      <c r="I11997" t="str">
        <f>IF($F11997="组件","C"&amp;TEXT(COUNTIFS($B$5:$B11997,$B11997,$F$5:$F11997,"组件"),"000"),"")</f>
        <v/>
      </c>
      <c r="J11997" t="str">
        <f t="shared" si="561"/>
        <v/>
      </c>
      <c r="R11997" t="str">
        <f t="shared" si="562"/>
        <v/>
      </c>
    </row>
    <row r="11998" spans="1:18" x14ac:dyDescent="0.35">
      <c r="A11998" t="str">
        <f t="shared" si="563"/>
        <v/>
      </c>
      <c r="G11998" t="str">
        <f>IF($B11998="","",IF($J11998&lt;&gt;"",IFERROR(LOOKUP(2,1/(($B$5:$B$20000=$B11998)*($F$5:$F$20000="组件")*($I$5:$I$20000=$J11998)),$G$5:$G$20000)&amp;"."&amp;COUNTIFS($B$5:$B11998,$B11998,$J$5:$J11998,$J11998),""),COUNTIFS($B$5:$B11998,$B11998,$J$5:$J11998,"")))</f>
        <v/>
      </c>
      <c r="I11998" t="str">
        <f>IF($F11998="组件","C"&amp;TEXT(COUNTIFS($B$5:$B11998,$B11998,$F$5:$F11998,"组件"),"000"),"")</f>
        <v/>
      </c>
      <c r="J11998" t="str">
        <f t="shared" si="561"/>
        <v/>
      </c>
      <c r="R11998" t="str">
        <f t="shared" si="562"/>
        <v/>
      </c>
    </row>
    <row r="11999" spans="1:18" x14ac:dyDescent="0.35">
      <c r="A11999" t="str">
        <f t="shared" si="563"/>
        <v/>
      </c>
      <c r="G11999" t="str">
        <f>IF($B11999="","",IF($J11999&lt;&gt;"",IFERROR(LOOKUP(2,1/(($B$5:$B$20000=$B11999)*($F$5:$F$20000="组件")*($I$5:$I$20000=$J11999)),$G$5:$G$20000)&amp;"."&amp;COUNTIFS($B$5:$B11999,$B11999,$J$5:$J11999,$J11999),""),COUNTIFS($B$5:$B11999,$B11999,$J$5:$J11999,"")))</f>
        <v/>
      </c>
      <c r="I11999" t="str">
        <f>IF($F11999="组件","C"&amp;TEXT(COUNTIFS($B$5:$B11999,$B11999,$F$5:$F11999,"组件"),"000"),"")</f>
        <v/>
      </c>
      <c r="J11999" t="str">
        <f t="shared" si="561"/>
        <v/>
      </c>
      <c r="R11999" t="str">
        <f t="shared" si="562"/>
        <v/>
      </c>
    </row>
    <row r="12000" spans="1:18" x14ac:dyDescent="0.35">
      <c r="A12000" t="str">
        <f t="shared" si="563"/>
        <v/>
      </c>
      <c r="G12000" t="str">
        <f>IF($B12000="","",IF($J12000&lt;&gt;"",IFERROR(LOOKUP(2,1/(($B$5:$B$20000=$B12000)*($F$5:$F$20000="组件")*($I$5:$I$20000=$J12000)),$G$5:$G$20000)&amp;"."&amp;COUNTIFS($B$5:$B12000,$B12000,$J$5:$J12000,$J12000),""),COUNTIFS($B$5:$B12000,$B12000,$J$5:$J12000,"")))</f>
        <v/>
      </c>
      <c r="I12000" t="str">
        <f>IF($F12000="组件","C"&amp;TEXT(COUNTIFS($B$5:$B12000,$B12000,$F$5:$F12000,"组件"),"000"),"")</f>
        <v/>
      </c>
      <c r="J12000" t="str">
        <f t="shared" si="561"/>
        <v/>
      </c>
      <c r="R12000" t="str">
        <f t="shared" si="562"/>
        <v/>
      </c>
    </row>
    <row r="12001" spans="1:18" x14ac:dyDescent="0.35">
      <c r="A12001" t="str">
        <f t="shared" si="563"/>
        <v/>
      </c>
      <c r="G12001" t="str">
        <f>IF($B12001="","",IF($J12001&lt;&gt;"",IFERROR(LOOKUP(2,1/(($B$5:$B$20000=$B12001)*($F$5:$F$20000="组件")*($I$5:$I$20000=$J12001)),$G$5:$G$20000)&amp;"."&amp;COUNTIFS($B$5:$B12001,$B12001,$J$5:$J12001,$J12001),""),COUNTIFS($B$5:$B12001,$B12001,$J$5:$J12001,"")))</f>
        <v/>
      </c>
      <c r="I12001" t="str">
        <f>IF($F12001="组件","C"&amp;TEXT(COUNTIFS($B$5:$B12001,$B12001,$F$5:$F12001,"组件"),"000"),"")</f>
        <v/>
      </c>
      <c r="J12001" t="str">
        <f t="shared" si="561"/>
        <v/>
      </c>
      <c r="R12001" t="str">
        <f t="shared" si="562"/>
        <v/>
      </c>
    </row>
    <row r="12002" spans="1:18" x14ac:dyDescent="0.35">
      <c r="A12002" t="str">
        <f t="shared" si="563"/>
        <v/>
      </c>
      <c r="G12002" t="str">
        <f>IF($B12002="","",IF($J12002&lt;&gt;"",IFERROR(LOOKUP(2,1/(($B$5:$B$20000=$B12002)*($F$5:$F$20000="组件")*($I$5:$I$20000=$J12002)),$G$5:$G$20000)&amp;"."&amp;COUNTIFS($B$5:$B12002,$B12002,$J$5:$J12002,$J12002),""),COUNTIFS($B$5:$B12002,$B12002,$J$5:$J12002,"")))</f>
        <v/>
      </c>
      <c r="I12002" t="str">
        <f>IF($F12002="组件","C"&amp;TEXT(COUNTIFS($B$5:$B12002,$B12002,$F$5:$F12002,"组件"),"000"),"")</f>
        <v/>
      </c>
      <c r="J12002" t="str">
        <f t="shared" si="561"/>
        <v/>
      </c>
      <c r="R12002" t="str">
        <f t="shared" si="562"/>
        <v/>
      </c>
    </row>
    <row r="12003" spans="1:18" x14ac:dyDescent="0.35">
      <c r="A12003" t="str">
        <f t="shared" si="563"/>
        <v/>
      </c>
      <c r="G12003" t="str">
        <f>IF($B12003="","",IF($J12003&lt;&gt;"",IFERROR(LOOKUP(2,1/(($B$5:$B$20000=$B12003)*($F$5:$F$20000="组件")*($I$5:$I$20000=$J12003)),$G$5:$G$20000)&amp;"."&amp;COUNTIFS($B$5:$B12003,$B12003,$J$5:$J12003,$J12003),""),COUNTIFS($B$5:$B12003,$B12003,$J$5:$J12003,"")))</f>
        <v/>
      </c>
      <c r="I12003" t="str">
        <f>IF($F12003="组件","C"&amp;TEXT(COUNTIFS($B$5:$B12003,$B12003,$F$5:$F12003,"组件"),"000"),"")</f>
        <v/>
      </c>
      <c r="J12003" t="str">
        <f t="shared" si="561"/>
        <v/>
      </c>
      <c r="R12003" t="str">
        <f t="shared" si="562"/>
        <v/>
      </c>
    </row>
    <row r="12004" spans="1:18" x14ac:dyDescent="0.35">
      <c r="A12004" t="str">
        <f t="shared" si="563"/>
        <v/>
      </c>
      <c r="G12004" t="str">
        <f>IF($B12004="","",IF($J12004&lt;&gt;"",IFERROR(LOOKUP(2,1/(($B$5:$B$20000=$B12004)*($F$5:$F$20000="组件")*($I$5:$I$20000=$J12004)),$G$5:$G$20000)&amp;"."&amp;COUNTIFS($B$5:$B12004,$B12004,$J$5:$J12004,$J12004),""),COUNTIFS($B$5:$B12004,$B12004,$J$5:$J12004,"")))</f>
        <v/>
      </c>
      <c r="I12004" t="str">
        <f>IF($F12004="组件","C"&amp;TEXT(COUNTIFS($B$5:$B12004,$B12004,$F$5:$F12004,"组件"),"000"),"")</f>
        <v/>
      </c>
      <c r="J12004" t="str">
        <f t="shared" si="561"/>
        <v/>
      </c>
      <c r="R12004" t="str">
        <f t="shared" si="562"/>
        <v/>
      </c>
    </row>
    <row r="12005" spans="1:18" x14ac:dyDescent="0.35">
      <c r="A12005" t="str">
        <f t="shared" si="563"/>
        <v/>
      </c>
      <c r="G12005" t="str">
        <f>IF($B12005="","",IF($J12005&lt;&gt;"",IFERROR(LOOKUP(2,1/(($B$5:$B$20000=$B12005)*($F$5:$F$20000="组件")*($I$5:$I$20000=$J12005)),$G$5:$G$20000)&amp;"."&amp;COUNTIFS($B$5:$B12005,$B12005,$J$5:$J12005,$J12005),""),COUNTIFS($B$5:$B12005,$B12005,$J$5:$J12005,"")))</f>
        <v/>
      </c>
      <c r="I12005" t="str">
        <f>IF($F12005="组件","C"&amp;TEXT(COUNTIFS($B$5:$B12005,$B12005,$F$5:$F12005,"组件"),"000"),"")</f>
        <v/>
      </c>
      <c r="J12005" t="str">
        <f t="shared" si="561"/>
        <v/>
      </c>
      <c r="R12005" t="str">
        <f t="shared" si="562"/>
        <v/>
      </c>
    </row>
    <row r="12006" spans="1:18" x14ac:dyDescent="0.35">
      <c r="A12006" t="str">
        <f t="shared" si="563"/>
        <v/>
      </c>
      <c r="G12006" t="str">
        <f>IF($B12006="","",IF($J12006&lt;&gt;"",IFERROR(LOOKUP(2,1/(($B$5:$B$20000=$B12006)*($F$5:$F$20000="组件")*($I$5:$I$20000=$J12006)),$G$5:$G$20000)&amp;"."&amp;COUNTIFS($B$5:$B12006,$B12006,$J$5:$J12006,$J12006),""),COUNTIFS($B$5:$B12006,$B12006,$J$5:$J12006,"")))</f>
        <v/>
      </c>
      <c r="I12006" t="str">
        <f>IF($F12006="组件","C"&amp;TEXT(COUNTIFS($B$5:$B12006,$B12006,$F$5:$F12006,"组件"),"000"),"")</f>
        <v/>
      </c>
      <c r="J12006" t="str">
        <f t="shared" si="561"/>
        <v/>
      </c>
      <c r="R12006" t="str">
        <f t="shared" si="562"/>
        <v/>
      </c>
    </row>
    <row r="12007" spans="1:18" x14ac:dyDescent="0.35">
      <c r="A12007" t="str">
        <f t="shared" si="563"/>
        <v/>
      </c>
      <c r="G12007" t="str">
        <f>IF($B12007="","",IF($J12007&lt;&gt;"",IFERROR(LOOKUP(2,1/(($B$5:$B$20000=$B12007)*($F$5:$F$20000="组件")*($I$5:$I$20000=$J12007)),$G$5:$G$20000)&amp;"."&amp;COUNTIFS($B$5:$B12007,$B12007,$J$5:$J12007,$J12007),""),COUNTIFS($B$5:$B12007,$B12007,$J$5:$J12007,"")))</f>
        <v/>
      </c>
      <c r="I12007" t="str">
        <f>IF($F12007="组件","C"&amp;TEXT(COUNTIFS($B$5:$B12007,$B12007,$F$5:$F12007,"组件"),"000"),"")</f>
        <v/>
      </c>
      <c r="J12007" t="str">
        <f t="shared" si="561"/>
        <v/>
      </c>
      <c r="R12007" t="str">
        <f t="shared" si="562"/>
        <v/>
      </c>
    </row>
    <row r="12008" spans="1:18" x14ac:dyDescent="0.35">
      <c r="A12008" t="str">
        <f t="shared" si="563"/>
        <v/>
      </c>
      <c r="G12008" t="str">
        <f>IF($B12008="","",IF($J12008&lt;&gt;"",IFERROR(LOOKUP(2,1/(($B$5:$B$20000=$B12008)*($F$5:$F$20000="组件")*($I$5:$I$20000=$J12008)),$G$5:$G$20000)&amp;"."&amp;COUNTIFS($B$5:$B12008,$B12008,$J$5:$J12008,$J12008),""),COUNTIFS($B$5:$B12008,$B12008,$J$5:$J12008,"")))</f>
        <v/>
      </c>
      <c r="I12008" t="str">
        <f>IF($F12008="组件","C"&amp;TEXT(COUNTIFS($B$5:$B12008,$B12008,$F$5:$F12008,"组件"),"000"),"")</f>
        <v/>
      </c>
      <c r="J12008" t="str">
        <f t="shared" si="561"/>
        <v/>
      </c>
      <c r="R12008" t="str">
        <f t="shared" si="562"/>
        <v/>
      </c>
    </row>
    <row r="12009" spans="1:18" x14ac:dyDescent="0.35">
      <c r="A12009" t="str">
        <f t="shared" si="563"/>
        <v/>
      </c>
      <c r="G12009" t="str">
        <f>IF($B12009="","",IF($J12009&lt;&gt;"",IFERROR(LOOKUP(2,1/(($B$5:$B$20000=$B12009)*($F$5:$F$20000="组件")*($I$5:$I$20000=$J12009)),$G$5:$G$20000)&amp;"."&amp;COUNTIFS($B$5:$B12009,$B12009,$J$5:$J12009,$J12009),""),COUNTIFS($B$5:$B12009,$B12009,$J$5:$J12009,"")))</f>
        <v/>
      </c>
      <c r="I12009" t="str">
        <f>IF($F12009="组件","C"&amp;TEXT(COUNTIFS($B$5:$B12009,$B12009,$F$5:$F12009,"组件"),"000"),"")</f>
        <v/>
      </c>
      <c r="J12009" t="str">
        <f t="shared" si="561"/>
        <v/>
      </c>
      <c r="R12009" t="str">
        <f t="shared" si="562"/>
        <v/>
      </c>
    </row>
    <row r="12010" spans="1:18" x14ac:dyDescent="0.35">
      <c r="A12010" t="str">
        <f t="shared" si="563"/>
        <v/>
      </c>
      <c r="G12010" t="str">
        <f>IF($B12010="","",IF($J12010&lt;&gt;"",IFERROR(LOOKUP(2,1/(($B$5:$B$20000=$B12010)*($F$5:$F$20000="组件")*($I$5:$I$20000=$J12010)),$G$5:$G$20000)&amp;"."&amp;COUNTIFS($B$5:$B12010,$B12010,$J$5:$J12010,$J12010),""),COUNTIFS($B$5:$B12010,$B12010,$J$5:$J12010,"")))</f>
        <v/>
      </c>
      <c r="I12010" t="str">
        <f>IF($F12010="组件","C"&amp;TEXT(COUNTIFS($B$5:$B12010,$B12010,$F$5:$F12010,"组件"),"000"),"")</f>
        <v/>
      </c>
      <c r="J12010" t="str">
        <f t="shared" si="561"/>
        <v/>
      </c>
      <c r="R12010" t="str">
        <f t="shared" si="562"/>
        <v/>
      </c>
    </row>
    <row r="12011" spans="1:18" x14ac:dyDescent="0.35">
      <c r="A12011" t="str">
        <f t="shared" si="563"/>
        <v/>
      </c>
      <c r="G12011" t="str">
        <f>IF($B12011="","",IF($J12011&lt;&gt;"",IFERROR(LOOKUP(2,1/(($B$5:$B$20000=$B12011)*($F$5:$F$20000="组件")*($I$5:$I$20000=$J12011)),$G$5:$G$20000)&amp;"."&amp;COUNTIFS($B$5:$B12011,$B12011,$J$5:$J12011,$J12011),""),COUNTIFS($B$5:$B12011,$B12011,$J$5:$J12011,"")))</f>
        <v/>
      </c>
      <c r="I12011" t="str">
        <f>IF($F12011="组件","C"&amp;TEXT(COUNTIFS($B$5:$B12011,$B12011,$F$5:$F12011,"组件"),"000"),"")</f>
        <v/>
      </c>
      <c r="J12011" t="str">
        <f t="shared" si="561"/>
        <v/>
      </c>
      <c r="R12011" t="str">
        <f t="shared" si="562"/>
        <v/>
      </c>
    </row>
    <row r="12012" spans="1:18" x14ac:dyDescent="0.35">
      <c r="A12012" t="str">
        <f t="shared" si="563"/>
        <v/>
      </c>
      <c r="G12012" t="str">
        <f>IF($B12012="","",IF($J12012&lt;&gt;"",IFERROR(LOOKUP(2,1/(($B$5:$B$20000=$B12012)*($F$5:$F$20000="组件")*($I$5:$I$20000=$J12012)),$G$5:$G$20000)&amp;"."&amp;COUNTIFS($B$5:$B12012,$B12012,$J$5:$J12012,$J12012),""),COUNTIFS($B$5:$B12012,$B12012,$J$5:$J12012,"")))</f>
        <v/>
      </c>
      <c r="I12012" t="str">
        <f>IF($F12012="组件","C"&amp;TEXT(COUNTIFS($B$5:$B12012,$B12012,$F$5:$F12012,"组件"),"000"),"")</f>
        <v/>
      </c>
      <c r="J12012" t="str">
        <f t="shared" si="561"/>
        <v/>
      </c>
      <c r="R12012" t="str">
        <f t="shared" si="562"/>
        <v/>
      </c>
    </row>
    <row r="12013" spans="1:18" x14ac:dyDescent="0.35">
      <c r="A12013" t="str">
        <f t="shared" si="563"/>
        <v/>
      </c>
      <c r="G12013" t="str">
        <f>IF($B12013="","",IF($J12013&lt;&gt;"",IFERROR(LOOKUP(2,1/(($B$5:$B$20000=$B12013)*($F$5:$F$20000="组件")*($I$5:$I$20000=$J12013)),$G$5:$G$20000)&amp;"."&amp;COUNTIFS($B$5:$B12013,$B12013,$J$5:$J12013,$J12013),""),COUNTIFS($B$5:$B12013,$B12013,$J$5:$J12013,"")))</f>
        <v/>
      </c>
      <c r="I12013" t="str">
        <f>IF($F12013="组件","C"&amp;TEXT(COUNTIFS($B$5:$B12013,$B12013,$F$5:$F12013,"组件"),"000"),"")</f>
        <v/>
      </c>
      <c r="J12013" t="str">
        <f t="shared" si="561"/>
        <v/>
      </c>
      <c r="R12013" t="str">
        <f t="shared" si="562"/>
        <v/>
      </c>
    </row>
    <row r="12014" spans="1:18" x14ac:dyDescent="0.35">
      <c r="A12014" t="str">
        <f t="shared" si="563"/>
        <v/>
      </c>
      <c r="G12014" t="str">
        <f>IF($B12014="","",IF($J12014&lt;&gt;"",IFERROR(LOOKUP(2,1/(($B$5:$B$20000=$B12014)*($F$5:$F$20000="组件")*($I$5:$I$20000=$J12014)),$G$5:$G$20000)&amp;"."&amp;COUNTIFS($B$5:$B12014,$B12014,$J$5:$J12014,$J12014),""),COUNTIFS($B$5:$B12014,$B12014,$J$5:$J12014,"")))</f>
        <v/>
      </c>
      <c r="I12014" t="str">
        <f>IF($F12014="组件","C"&amp;TEXT(COUNTIFS($B$5:$B12014,$B12014,$F$5:$F12014,"组件"),"000"),"")</f>
        <v/>
      </c>
      <c r="J12014" t="str">
        <f t="shared" si="561"/>
        <v/>
      </c>
      <c r="R12014" t="str">
        <f t="shared" si="562"/>
        <v/>
      </c>
    </row>
    <row r="12015" spans="1:18" x14ac:dyDescent="0.35">
      <c r="A12015" t="str">
        <f t="shared" si="563"/>
        <v/>
      </c>
      <c r="G12015" t="str">
        <f>IF($B12015="","",IF($J12015&lt;&gt;"",IFERROR(LOOKUP(2,1/(($B$5:$B$20000=$B12015)*($F$5:$F$20000="组件")*($I$5:$I$20000=$J12015)),$G$5:$G$20000)&amp;"."&amp;COUNTIFS($B$5:$B12015,$B12015,$J$5:$J12015,$J12015),""),COUNTIFS($B$5:$B12015,$B12015,$J$5:$J12015,"")))</f>
        <v/>
      </c>
      <c r="I12015" t="str">
        <f>IF($F12015="组件","C"&amp;TEXT(COUNTIFS($B$5:$B12015,$B12015,$F$5:$F12015,"组件"),"000"),"")</f>
        <v/>
      </c>
      <c r="J12015" t="str">
        <f t="shared" si="561"/>
        <v/>
      </c>
      <c r="R12015" t="str">
        <f t="shared" si="562"/>
        <v/>
      </c>
    </row>
    <row r="12016" spans="1:18" x14ac:dyDescent="0.35">
      <c r="A12016" t="str">
        <f t="shared" si="563"/>
        <v/>
      </c>
      <c r="G12016" t="str">
        <f>IF($B12016="","",IF($J12016&lt;&gt;"",IFERROR(LOOKUP(2,1/(($B$5:$B$20000=$B12016)*($F$5:$F$20000="组件")*($I$5:$I$20000=$J12016)),$G$5:$G$20000)&amp;"."&amp;COUNTIFS($B$5:$B12016,$B12016,$J$5:$J12016,$J12016),""),COUNTIFS($B$5:$B12016,$B12016,$J$5:$J12016,"")))</f>
        <v/>
      </c>
      <c r="I12016" t="str">
        <f>IF($F12016="组件","C"&amp;TEXT(COUNTIFS($B$5:$B12016,$B12016,$F$5:$F12016,"组件"),"000"),"")</f>
        <v/>
      </c>
      <c r="J12016" t="str">
        <f t="shared" si="561"/>
        <v/>
      </c>
      <c r="R12016" t="str">
        <f t="shared" si="562"/>
        <v/>
      </c>
    </row>
    <row r="12017" spans="1:18" x14ac:dyDescent="0.35">
      <c r="A12017" t="str">
        <f t="shared" si="563"/>
        <v/>
      </c>
      <c r="G12017" t="str">
        <f>IF($B12017="","",IF($J12017&lt;&gt;"",IFERROR(LOOKUP(2,1/(($B$5:$B$20000=$B12017)*($F$5:$F$20000="组件")*($I$5:$I$20000=$J12017)),$G$5:$G$20000)&amp;"."&amp;COUNTIFS($B$5:$B12017,$B12017,$J$5:$J12017,$J12017),""),COUNTIFS($B$5:$B12017,$B12017,$J$5:$J12017,"")))</f>
        <v/>
      </c>
      <c r="I12017" t="str">
        <f>IF($F12017="组件","C"&amp;TEXT(COUNTIFS($B$5:$B12017,$B12017,$F$5:$F12017,"组件"),"000"),"")</f>
        <v/>
      </c>
      <c r="J12017" t="str">
        <f t="shared" si="561"/>
        <v/>
      </c>
      <c r="R12017" t="str">
        <f t="shared" si="562"/>
        <v/>
      </c>
    </row>
    <row r="12018" spans="1:18" x14ac:dyDescent="0.35">
      <c r="A12018" t="str">
        <f t="shared" si="563"/>
        <v/>
      </c>
      <c r="G12018" t="str">
        <f>IF($B12018="","",IF($J12018&lt;&gt;"",IFERROR(LOOKUP(2,1/(($B$5:$B$20000=$B12018)*($F$5:$F$20000="组件")*($I$5:$I$20000=$J12018)),$G$5:$G$20000)&amp;"."&amp;COUNTIFS($B$5:$B12018,$B12018,$J$5:$J12018,$J12018),""),COUNTIFS($B$5:$B12018,$B12018,$J$5:$J12018,"")))</f>
        <v/>
      </c>
      <c r="I12018" t="str">
        <f>IF($F12018="组件","C"&amp;TEXT(COUNTIFS($B$5:$B12018,$B12018,$F$5:$F12018,"组件"),"000"),"")</f>
        <v/>
      </c>
      <c r="J12018" t="str">
        <f t="shared" si="561"/>
        <v/>
      </c>
      <c r="R12018" t="str">
        <f t="shared" si="562"/>
        <v/>
      </c>
    </row>
    <row r="12019" spans="1:18" x14ac:dyDescent="0.35">
      <c r="A12019" t="str">
        <f t="shared" si="563"/>
        <v/>
      </c>
      <c r="G12019" t="str">
        <f>IF($B12019="","",IF($J12019&lt;&gt;"",IFERROR(LOOKUP(2,1/(($B$5:$B$20000=$B12019)*($F$5:$F$20000="组件")*($I$5:$I$20000=$J12019)),$G$5:$G$20000)&amp;"."&amp;COUNTIFS($B$5:$B12019,$B12019,$J$5:$J12019,$J12019),""),COUNTIFS($B$5:$B12019,$B12019,$J$5:$J12019,"")))</f>
        <v/>
      </c>
      <c r="I12019" t="str">
        <f>IF($F12019="组件","C"&amp;TEXT(COUNTIFS($B$5:$B12019,$B12019,$F$5:$F12019,"组件"),"000"),"")</f>
        <v/>
      </c>
      <c r="J12019" t="str">
        <f t="shared" si="561"/>
        <v/>
      </c>
      <c r="R12019" t="str">
        <f t="shared" si="562"/>
        <v/>
      </c>
    </row>
    <row r="12020" spans="1:18" x14ac:dyDescent="0.35">
      <c r="A12020" t="str">
        <f t="shared" si="563"/>
        <v/>
      </c>
      <c r="G12020" t="str">
        <f>IF($B12020="","",IF($J12020&lt;&gt;"",IFERROR(LOOKUP(2,1/(($B$5:$B$20000=$B12020)*($F$5:$F$20000="组件")*($I$5:$I$20000=$J12020)),$G$5:$G$20000)&amp;"."&amp;COUNTIFS($B$5:$B12020,$B12020,$J$5:$J12020,$J12020),""),COUNTIFS($B$5:$B12020,$B12020,$J$5:$J12020,"")))</f>
        <v/>
      </c>
      <c r="I12020" t="str">
        <f>IF($F12020="组件","C"&amp;TEXT(COUNTIFS($B$5:$B12020,$B12020,$F$5:$F12020,"组件"),"000"),"")</f>
        <v/>
      </c>
      <c r="J12020" t="str">
        <f t="shared" si="561"/>
        <v/>
      </c>
      <c r="R12020" t="str">
        <f t="shared" si="562"/>
        <v/>
      </c>
    </row>
    <row r="12021" spans="1:18" x14ac:dyDescent="0.35">
      <c r="A12021" t="str">
        <f t="shared" si="563"/>
        <v/>
      </c>
      <c r="G12021" t="str">
        <f>IF($B12021="","",IF($J12021&lt;&gt;"",IFERROR(LOOKUP(2,1/(($B$5:$B$20000=$B12021)*($F$5:$F$20000="组件")*($I$5:$I$20000=$J12021)),$G$5:$G$20000)&amp;"."&amp;COUNTIFS($B$5:$B12021,$B12021,$J$5:$J12021,$J12021),""),COUNTIFS($B$5:$B12021,$B12021,$J$5:$J12021,"")))</f>
        <v/>
      </c>
      <c r="I12021" t="str">
        <f>IF($F12021="组件","C"&amp;TEXT(COUNTIFS($B$5:$B12021,$B12021,$F$5:$F12021,"组件"),"000"),"")</f>
        <v/>
      </c>
      <c r="J12021" t="str">
        <f t="shared" si="561"/>
        <v/>
      </c>
      <c r="R12021" t="str">
        <f t="shared" si="562"/>
        <v/>
      </c>
    </row>
    <row r="12022" spans="1:18" x14ac:dyDescent="0.35">
      <c r="A12022" t="str">
        <f t="shared" si="563"/>
        <v/>
      </c>
      <c r="G12022" t="str">
        <f>IF($B12022="","",IF($J12022&lt;&gt;"",IFERROR(LOOKUP(2,1/(($B$5:$B$20000=$B12022)*($F$5:$F$20000="组件")*($I$5:$I$20000=$J12022)),$G$5:$G$20000)&amp;"."&amp;COUNTIFS($B$5:$B12022,$B12022,$J$5:$J12022,$J12022),""),COUNTIFS($B$5:$B12022,$B12022,$J$5:$J12022,"")))</f>
        <v/>
      </c>
      <c r="I12022" t="str">
        <f>IF($F12022="组件","C"&amp;TEXT(COUNTIFS($B$5:$B12022,$B12022,$F$5:$F12022,"组件"),"000"),"")</f>
        <v/>
      </c>
      <c r="J12022" t="str">
        <f t="shared" si="561"/>
        <v/>
      </c>
      <c r="R12022" t="str">
        <f t="shared" si="562"/>
        <v/>
      </c>
    </row>
    <row r="12023" spans="1:18" x14ac:dyDescent="0.35">
      <c r="A12023" t="str">
        <f t="shared" si="563"/>
        <v/>
      </c>
      <c r="G12023" t="str">
        <f>IF($B12023="","",IF($J12023&lt;&gt;"",IFERROR(LOOKUP(2,1/(($B$5:$B$20000=$B12023)*($F$5:$F$20000="组件")*($I$5:$I$20000=$J12023)),$G$5:$G$20000)&amp;"."&amp;COUNTIFS($B$5:$B12023,$B12023,$J$5:$J12023,$J12023),""),COUNTIFS($B$5:$B12023,$B12023,$J$5:$J12023,"")))</f>
        <v/>
      </c>
      <c r="I12023" t="str">
        <f>IF($F12023="组件","C"&amp;TEXT(COUNTIFS($B$5:$B12023,$B12023,$F$5:$F12023,"组件"),"000"),"")</f>
        <v/>
      </c>
      <c r="J12023" t="str">
        <f t="shared" si="561"/>
        <v/>
      </c>
      <c r="R12023" t="str">
        <f t="shared" si="562"/>
        <v/>
      </c>
    </row>
    <row r="12024" spans="1:18" x14ac:dyDescent="0.35">
      <c r="A12024" t="str">
        <f t="shared" si="563"/>
        <v/>
      </c>
      <c r="G12024" t="str">
        <f>IF($B12024="","",IF($J12024&lt;&gt;"",IFERROR(LOOKUP(2,1/(($B$5:$B$20000=$B12024)*($F$5:$F$20000="组件")*($I$5:$I$20000=$J12024)),$G$5:$G$20000)&amp;"."&amp;COUNTIFS($B$5:$B12024,$B12024,$J$5:$J12024,$J12024),""),COUNTIFS($B$5:$B12024,$B12024,$J$5:$J12024,"")))</f>
        <v/>
      </c>
      <c r="I12024" t="str">
        <f>IF($F12024="组件","C"&amp;TEXT(COUNTIFS($B$5:$B12024,$B12024,$F$5:$F12024,"组件"),"000"),"")</f>
        <v/>
      </c>
      <c r="J12024" t="str">
        <f t="shared" si="561"/>
        <v/>
      </c>
      <c r="R12024" t="str">
        <f t="shared" si="562"/>
        <v/>
      </c>
    </row>
    <row r="12025" spans="1:18" x14ac:dyDescent="0.35">
      <c r="A12025" t="str">
        <f t="shared" si="563"/>
        <v/>
      </c>
      <c r="G12025" t="str">
        <f>IF($B12025="","",IF($J12025&lt;&gt;"",IFERROR(LOOKUP(2,1/(($B$5:$B$20000=$B12025)*($F$5:$F$20000="组件")*($I$5:$I$20000=$J12025)),$G$5:$G$20000)&amp;"."&amp;COUNTIFS($B$5:$B12025,$B12025,$J$5:$J12025,$J12025),""),COUNTIFS($B$5:$B12025,$B12025,$J$5:$J12025,"")))</f>
        <v/>
      </c>
      <c r="I12025" t="str">
        <f>IF($F12025="组件","C"&amp;TEXT(COUNTIFS($B$5:$B12025,$B12025,$F$5:$F12025,"组件"),"000"),"")</f>
        <v/>
      </c>
      <c r="J12025" t="str">
        <f t="shared" si="561"/>
        <v/>
      </c>
      <c r="R12025" t="str">
        <f t="shared" si="562"/>
        <v/>
      </c>
    </row>
    <row r="12026" spans="1:18" x14ac:dyDescent="0.35">
      <c r="A12026" t="str">
        <f t="shared" si="563"/>
        <v/>
      </c>
      <c r="G12026" t="str">
        <f>IF($B12026="","",IF($J12026&lt;&gt;"",IFERROR(LOOKUP(2,1/(($B$5:$B$20000=$B12026)*($F$5:$F$20000="组件")*($I$5:$I$20000=$J12026)),$G$5:$G$20000)&amp;"."&amp;COUNTIFS($B$5:$B12026,$B12026,$J$5:$J12026,$J12026),""),COUNTIFS($B$5:$B12026,$B12026,$J$5:$J12026,"")))</f>
        <v/>
      </c>
      <c r="I12026" t="str">
        <f>IF($F12026="组件","C"&amp;TEXT(COUNTIFS($B$5:$B12026,$B12026,$F$5:$F12026,"组件"),"000"),"")</f>
        <v/>
      </c>
      <c r="J12026" t="str">
        <f t="shared" si="561"/>
        <v/>
      </c>
      <c r="R12026" t="str">
        <f t="shared" si="562"/>
        <v/>
      </c>
    </row>
    <row r="12027" spans="1:18" x14ac:dyDescent="0.35">
      <c r="A12027" t="str">
        <f t="shared" si="563"/>
        <v/>
      </c>
      <c r="G12027" t="str">
        <f>IF($B12027="","",IF($J12027&lt;&gt;"",IFERROR(LOOKUP(2,1/(($B$5:$B$20000=$B12027)*($F$5:$F$20000="组件")*($I$5:$I$20000=$J12027)),$G$5:$G$20000)&amp;"."&amp;COUNTIFS($B$5:$B12027,$B12027,$J$5:$J12027,$J12027),""),COUNTIFS($B$5:$B12027,$B12027,$J$5:$J12027,"")))</f>
        <v/>
      </c>
      <c r="I12027" t="str">
        <f>IF($F12027="组件","C"&amp;TEXT(COUNTIFS($B$5:$B12027,$B12027,$F$5:$F12027,"组件"),"000"),"")</f>
        <v/>
      </c>
      <c r="J12027" t="str">
        <f t="shared" si="561"/>
        <v/>
      </c>
      <c r="R12027" t="str">
        <f t="shared" si="562"/>
        <v/>
      </c>
    </row>
    <row r="12028" spans="1:18" x14ac:dyDescent="0.35">
      <c r="A12028" t="str">
        <f t="shared" si="563"/>
        <v/>
      </c>
      <c r="G12028" t="str">
        <f>IF($B12028="","",IF($J12028&lt;&gt;"",IFERROR(LOOKUP(2,1/(($B$5:$B$20000=$B12028)*($F$5:$F$20000="组件")*($I$5:$I$20000=$J12028)),$G$5:$G$20000)&amp;"."&amp;COUNTIFS($B$5:$B12028,$B12028,$J$5:$J12028,$J12028),""),COUNTIFS($B$5:$B12028,$B12028,$J$5:$J12028,"")))</f>
        <v/>
      </c>
      <c r="I12028" t="str">
        <f>IF($F12028="组件","C"&amp;TEXT(COUNTIFS($B$5:$B12028,$B12028,$F$5:$F12028,"组件"),"000"),"")</f>
        <v/>
      </c>
      <c r="J12028" t="str">
        <f t="shared" si="561"/>
        <v/>
      </c>
      <c r="R12028" t="str">
        <f t="shared" si="562"/>
        <v/>
      </c>
    </row>
    <row r="12029" spans="1:18" x14ac:dyDescent="0.35">
      <c r="A12029" t="str">
        <f t="shared" si="563"/>
        <v/>
      </c>
      <c r="G12029" t="str">
        <f>IF($B12029="","",IF($J12029&lt;&gt;"",IFERROR(LOOKUP(2,1/(($B$5:$B$20000=$B12029)*($F$5:$F$20000="组件")*($I$5:$I$20000=$J12029)),$G$5:$G$20000)&amp;"."&amp;COUNTIFS($B$5:$B12029,$B12029,$J$5:$J12029,$J12029),""),COUNTIFS($B$5:$B12029,$B12029,$J$5:$J12029,"")))</f>
        <v/>
      </c>
      <c r="I12029" t="str">
        <f>IF($F12029="组件","C"&amp;TEXT(COUNTIFS($B$5:$B12029,$B12029,$F$5:$F12029,"组件"),"000"),"")</f>
        <v/>
      </c>
      <c r="J12029" t="str">
        <f t="shared" si="561"/>
        <v/>
      </c>
      <c r="R12029" t="str">
        <f t="shared" si="562"/>
        <v/>
      </c>
    </row>
    <row r="12030" spans="1:18" x14ac:dyDescent="0.35">
      <c r="A12030" t="str">
        <f t="shared" si="563"/>
        <v/>
      </c>
      <c r="G12030" t="str">
        <f>IF($B12030="","",IF($J12030&lt;&gt;"",IFERROR(LOOKUP(2,1/(($B$5:$B$20000=$B12030)*($F$5:$F$20000="组件")*($I$5:$I$20000=$J12030)),$G$5:$G$20000)&amp;"."&amp;COUNTIFS($B$5:$B12030,$B12030,$J$5:$J12030,$J12030),""),COUNTIFS($B$5:$B12030,$B12030,$J$5:$J12030,"")))</f>
        <v/>
      </c>
      <c r="I12030" t="str">
        <f>IF($F12030="组件","C"&amp;TEXT(COUNTIFS($B$5:$B12030,$B12030,$F$5:$F12030,"组件"),"000"),"")</f>
        <v/>
      </c>
      <c r="J12030" t="str">
        <f t="shared" si="561"/>
        <v/>
      </c>
      <c r="R12030" t="str">
        <f t="shared" si="562"/>
        <v/>
      </c>
    </row>
    <row r="12031" spans="1:18" x14ac:dyDescent="0.35">
      <c r="A12031" t="str">
        <f t="shared" si="563"/>
        <v/>
      </c>
      <c r="G12031" t="str">
        <f>IF($B12031="","",IF($J12031&lt;&gt;"",IFERROR(LOOKUP(2,1/(($B$5:$B$20000=$B12031)*($F$5:$F$20000="组件")*($I$5:$I$20000=$J12031)),$G$5:$G$20000)&amp;"."&amp;COUNTIFS($B$5:$B12031,$B12031,$J$5:$J12031,$J12031),""),COUNTIFS($B$5:$B12031,$B12031,$J$5:$J12031,"")))</f>
        <v/>
      </c>
      <c r="I12031" t="str">
        <f>IF($F12031="组件","C"&amp;TEXT(COUNTIFS($B$5:$B12031,$B12031,$F$5:$F12031,"组件"),"000"),"")</f>
        <v/>
      </c>
      <c r="J12031" t="str">
        <f t="shared" si="561"/>
        <v/>
      </c>
      <c r="R12031" t="str">
        <f t="shared" si="562"/>
        <v/>
      </c>
    </row>
    <row r="12032" spans="1:18" x14ac:dyDescent="0.35">
      <c r="A12032" t="str">
        <f t="shared" si="563"/>
        <v/>
      </c>
      <c r="G12032" t="str">
        <f>IF($B12032="","",IF($J12032&lt;&gt;"",IFERROR(LOOKUP(2,1/(($B$5:$B$20000=$B12032)*($F$5:$F$20000="组件")*($I$5:$I$20000=$J12032)),$G$5:$G$20000)&amp;"."&amp;COUNTIFS($B$5:$B12032,$B12032,$J$5:$J12032,$J12032),""),COUNTIFS($B$5:$B12032,$B12032,$J$5:$J12032,"")))</f>
        <v/>
      </c>
      <c r="I12032" t="str">
        <f>IF($F12032="组件","C"&amp;TEXT(COUNTIFS($B$5:$B12032,$B12032,$F$5:$F12032,"组件"),"000"),"")</f>
        <v/>
      </c>
      <c r="J12032" t="str">
        <f t="shared" si="561"/>
        <v/>
      </c>
      <c r="R12032" t="str">
        <f t="shared" si="562"/>
        <v/>
      </c>
    </row>
    <row r="12033" spans="1:18" x14ac:dyDescent="0.35">
      <c r="A12033" t="str">
        <f t="shared" si="563"/>
        <v/>
      </c>
      <c r="G12033" t="str">
        <f>IF($B12033="","",IF($J12033&lt;&gt;"",IFERROR(LOOKUP(2,1/(($B$5:$B$20000=$B12033)*($F$5:$F$20000="组件")*($I$5:$I$20000=$J12033)),$G$5:$G$20000)&amp;"."&amp;COUNTIFS($B$5:$B12033,$B12033,$J$5:$J12033,$J12033),""),COUNTIFS($B$5:$B12033,$B12033,$J$5:$J12033,"")))</f>
        <v/>
      </c>
      <c r="I12033" t="str">
        <f>IF($F12033="组件","C"&amp;TEXT(COUNTIFS($B$5:$B12033,$B12033,$F$5:$F12033,"组件"),"000"),"")</f>
        <v/>
      </c>
      <c r="J12033" t="str">
        <f t="shared" si="561"/>
        <v/>
      </c>
      <c r="R12033" t="str">
        <f t="shared" si="562"/>
        <v/>
      </c>
    </row>
    <row r="12034" spans="1:18" x14ac:dyDescent="0.35">
      <c r="A12034" t="str">
        <f t="shared" si="563"/>
        <v/>
      </c>
      <c r="G12034" t="str">
        <f>IF($B12034="","",IF($J12034&lt;&gt;"",IFERROR(LOOKUP(2,1/(($B$5:$B$20000=$B12034)*($F$5:$F$20000="组件")*($I$5:$I$20000=$J12034)),$G$5:$G$20000)&amp;"."&amp;COUNTIFS($B$5:$B12034,$B12034,$J$5:$J12034,$J12034),""),COUNTIFS($B$5:$B12034,$B12034,$J$5:$J12034,"")))</f>
        <v/>
      </c>
      <c r="I12034" t="str">
        <f>IF($F12034="组件","C"&amp;TEXT(COUNTIFS($B$5:$B12034,$B12034,$F$5:$F12034,"组件"),"000"),"")</f>
        <v/>
      </c>
      <c r="J12034" t="str">
        <f t="shared" si="561"/>
        <v/>
      </c>
      <c r="R12034" t="str">
        <f t="shared" si="562"/>
        <v/>
      </c>
    </row>
    <row r="12035" spans="1:18" x14ac:dyDescent="0.35">
      <c r="A12035" t="str">
        <f t="shared" si="563"/>
        <v/>
      </c>
      <c r="G12035" t="str">
        <f>IF($B12035="","",IF($J12035&lt;&gt;"",IFERROR(LOOKUP(2,1/(($B$5:$B$20000=$B12035)*($F$5:$F$20000="组件")*($I$5:$I$20000=$J12035)),$G$5:$G$20000)&amp;"."&amp;COUNTIFS($B$5:$B12035,$B12035,$J$5:$J12035,$J12035),""),COUNTIFS($B$5:$B12035,$B12035,$J$5:$J12035,"")))</f>
        <v/>
      </c>
      <c r="I12035" t="str">
        <f>IF($F12035="组件","C"&amp;TEXT(COUNTIFS($B$5:$B12035,$B12035,$F$5:$F12035,"组件"),"000"),"")</f>
        <v/>
      </c>
      <c r="J12035" t="str">
        <f t="shared" si="561"/>
        <v/>
      </c>
      <c r="R12035" t="str">
        <f t="shared" si="562"/>
        <v/>
      </c>
    </row>
    <row r="12036" spans="1:18" x14ac:dyDescent="0.35">
      <c r="A12036" t="str">
        <f t="shared" si="563"/>
        <v/>
      </c>
      <c r="G12036" t="str">
        <f>IF($B12036="","",IF($J12036&lt;&gt;"",IFERROR(LOOKUP(2,1/(($B$5:$B$20000=$B12036)*($F$5:$F$20000="组件")*($I$5:$I$20000=$J12036)),$G$5:$G$20000)&amp;"."&amp;COUNTIFS($B$5:$B12036,$B12036,$J$5:$J12036,$J12036),""),COUNTIFS($B$5:$B12036,$B12036,$J$5:$J12036,"")))</f>
        <v/>
      </c>
      <c r="I12036" t="str">
        <f>IF($F12036="组件","C"&amp;TEXT(COUNTIFS($B$5:$B12036,$B12036,$F$5:$F12036,"组件"),"000"),"")</f>
        <v/>
      </c>
      <c r="J12036" t="str">
        <f t="shared" si="561"/>
        <v/>
      </c>
      <c r="R12036" t="str">
        <f t="shared" si="562"/>
        <v/>
      </c>
    </row>
    <row r="12037" spans="1:18" x14ac:dyDescent="0.35">
      <c r="A12037" t="str">
        <f t="shared" si="563"/>
        <v/>
      </c>
      <c r="G12037" t="str">
        <f>IF($B12037="","",IF($J12037&lt;&gt;"",IFERROR(LOOKUP(2,1/(($B$5:$B$20000=$B12037)*($F$5:$F$20000="组件")*($I$5:$I$20000=$J12037)),$G$5:$G$20000)&amp;"."&amp;COUNTIFS($B$5:$B12037,$B12037,$J$5:$J12037,$J12037),""),COUNTIFS($B$5:$B12037,$B12037,$J$5:$J12037,"")))</f>
        <v/>
      </c>
      <c r="I12037" t="str">
        <f>IF($F12037="组件","C"&amp;TEXT(COUNTIFS($B$5:$B12037,$B12037,$F$5:$F12037,"组件"),"000"),"")</f>
        <v/>
      </c>
      <c r="J12037" t="str">
        <f t="shared" ref="J12037:J12100" si="564">IF($B12037="","",IF($F12037="组件","",IF($Q12037&lt;&gt;"",IF(AND($B12037=$B12036,$F12036="组件"),$I12036,IF(AND($B12037=$B12036,$J12036&lt;&gt;""),$J12036,"")),"")))</f>
        <v/>
      </c>
      <c r="R12037" t="str">
        <f t="shared" ref="R12037:R12100" si="565">IF($B12037="","",IF($J12037&lt;&gt;"",IFERROR(LOOKUP(2,1/(($B$5:$B$20000=$B12037)*($F$5:$F$20000="组件")*($I$5:$I$20000=$J12037)),$R$5:$R$20000)*IF($Q12037="",1,$Q12037),""),IF($P12037="","",IF($Q12037="",$P12037,$P12037*$Q12037))))</f>
        <v/>
      </c>
    </row>
    <row r="12038" spans="1:18" x14ac:dyDescent="0.35">
      <c r="A12038" t="str">
        <f t="shared" ref="A12038:A12101" si="566">IF(B12038="","",IF(B12038=B12037,A12037,A12037+1))</f>
        <v/>
      </c>
      <c r="G12038" t="str">
        <f>IF($B12038="","",IF($J12038&lt;&gt;"",IFERROR(LOOKUP(2,1/(($B$5:$B$20000=$B12038)*($F$5:$F$20000="组件")*($I$5:$I$20000=$J12038)),$G$5:$G$20000)&amp;"."&amp;COUNTIFS($B$5:$B12038,$B12038,$J$5:$J12038,$J12038),""),COUNTIFS($B$5:$B12038,$B12038,$J$5:$J12038,"")))</f>
        <v/>
      </c>
      <c r="I12038" t="str">
        <f>IF($F12038="组件","C"&amp;TEXT(COUNTIFS($B$5:$B12038,$B12038,$F$5:$F12038,"组件"),"000"),"")</f>
        <v/>
      </c>
      <c r="J12038" t="str">
        <f t="shared" si="564"/>
        <v/>
      </c>
      <c r="R12038" t="str">
        <f t="shared" si="565"/>
        <v/>
      </c>
    </row>
    <row r="12039" spans="1:18" x14ac:dyDescent="0.35">
      <c r="A12039" t="str">
        <f t="shared" si="566"/>
        <v/>
      </c>
      <c r="G12039" t="str">
        <f>IF($B12039="","",IF($J12039&lt;&gt;"",IFERROR(LOOKUP(2,1/(($B$5:$B$20000=$B12039)*($F$5:$F$20000="组件")*($I$5:$I$20000=$J12039)),$G$5:$G$20000)&amp;"."&amp;COUNTIFS($B$5:$B12039,$B12039,$J$5:$J12039,$J12039),""),COUNTIFS($B$5:$B12039,$B12039,$J$5:$J12039,"")))</f>
        <v/>
      </c>
      <c r="I12039" t="str">
        <f>IF($F12039="组件","C"&amp;TEXT(COUNTIFS($B$5:$B12039,$B12039,$F$5:$F12039,"组件"),"000"),"")</f>
        <v/>
      </c>
      <c r="J12039" t="str">
        <f t="shared" si="564"/>
        <v/>
      </c>
      <c r="R12039" t="str">
        <f t="shared" si="565"/>
        <v/>
      </c>
    </row>
    <row r="12040" spans="1:18" x14ac:dyDescent="0.35">
      <c r="A12040" t="str">
        <f t="shared" si="566"/>
        <v/>
      </c>
      <c r="G12040" t="str">
        <f>IF($B12040="","",IF($J12040&lt;&gt;"",IFERROR(LOOKUP(2,1/(($B$5:$B$20000=$B12040)*($F$5:$F$20000="组件")*($I$5:$I$20000=$J12040)),$G$5:$G$20000)&amp;"."&amp;COUNTIFS($B$5:$B12040,$B12040,$J$5:$J12040,$J12040),""),COUNTIFS($B$5:$B12040,$B12040,$J$5:$J12040,"")))</f>
        <v/>
      </c>
      <c r="I12040" t="str">
        <f>IF($F12040="组件","C"&amp;TEXT(COUNTIFS($B$5:$B12040,$B12040,$F$5:$F12040,"组件"),"000"),"")</f>
        <v/>
      </c>
      <c r="J12040" t="str">
        <f t="shared" si="564"/>
        <v/>
      </c>
      <c r="R12040" t="str">
        <f t="shared" si="565"/>
        <v/>
      </c>
    </row>
    <row r="12041" spans="1:18" x14ac:dyDescent="0.35">
      <c r="A12041" t="str">
        <f t="shared" si="566"/>
        <v/>
      </c>
      <c r="G12041" t="str">
        <f>IF($B12041="","",IF($J12041&lt;&gt;"",IFERROR(LOOKUP(2,1/(($B$5:$B$20000=$B12041)*($F$5:$F$20000="组件")*($I$5:$I$20000=$J12041)),$G$5:$G$20000)&amp;"."&amp;COUNTIFS($B$5:$B12041,$B12041,$J$5:$J12041,$J12041),""),COUNTIFS($B$5:$B12041,$B12041,$J$5:$J12041,"")))</f>
        <v/>
      </c>
      <c r="I12041" t="str">
        <f>IF($F12041="组件","C"&amp;TEXT(COUNTIFS($B$5:$B12041,$B12041,$F$5:$F12041,"组件"),"000"),"")</f>
        <v/>
      </c>
      <c r="J12041" t="str">
        <f t="shared" si="564"/>
        <v/>
      </c>
      <c r="R12041" t="str">
        <f t="shared" si="565"/>
        <v/>
      </c>
    </row>
    <row r="12042" spans="1:18" x14ac:dyDescent="0.35">
      <c r="A12042" t="str">
        <f t="shared" si="566"/>
        <v/>
      </c>
      <c r="G12042" t="str">
        <f>IF($B12042="","",IF($J12042&lt;&gt;"",IFERROR(LOOKUP(2,1/(($B$5:$B$20000=$B12042)*($F$5:$F$20000="组件")*($I$5:$I$20000=$J12042)),$G$5:$G$20000)&amp;"."&amp;COUNTIFS($B$5:$B12042,$B12042,$J$5:$J12042,$J12042),""),COUNTIFS($B$5:$B12042,$B12042,$J$5:$J12042,"")))</f>
        <v/>
      </c>
      <c r="I12042" t="str">
        <f>IF($F12042="组件","C"&amp;TEXT(COUNTIFS($B$5:$B12042,$B12042,$F$5:$F12042,"组件"),"000"),"")</f>
        <v/>
      </c>
      <c r="J12042" t="str">
        <f t="shared" si="564"/>
        <v/>
      </c>
      <c r="R12042" t="str">
        <f t="shared" si="565"/>
        <v/>
      </c>
    </row>
    <row r="12043" spans="1:18" x14ac:dyDescent="0.35">
      <c r="A12043" t="str">
        <f t="shared" si="566"/>
        <v/>
      </c>
      <c r="G12043" t="str">
        <f>IF($B12043="","",IF($J12043&lt;&gt;"",IFERROR(LOOKUP(2,1/(($B$5:$B$20000=$B12043)*($F$5:$F$20000="组件")*($I$5:$I$20000=$J12043)),$G$5:$G$20000)&amp;"."&amp;COUNTIFS($B$5:$B12043,$B12043,$J$5:$J12043,$J12043),""),COUNTIFS($B$5:$B12043,$B12043,$J$5:$J12043,"")))</f>
        <v/>
      </c>
      <c r="I12043" t="str">
        <f>IF($F12043="组件","C"&amp;TEXT(COUNTIFS($B$5:$B12043,$B12043,$F$5:$F12043,"组件"),"000"),"")</f>
        <v/>
      </c>
      <c r="J12043" t="str">
        <f t="shared" si="564"/>
        <v/>
      </c>
      <c r="R12043" t="str">
        <f t="shared" si="565"/>
        <v/>
      </c>
    </row>
    <row r="12044" spans="1:18" x14ac:dyDescent="0.35">
      <c r="A12044" t="str">
        <f t="shared" si="566"/>
        <v/>
      </c>
      <c r="G12044" t="str">
        <f>IF($B12044="","",IF($J12044&lt;&gt;"",IFERROR(LOOKUP(2,1/(($B$5:$B$20000=$B12044)*($F$5:$F$20000="组件")*($I$5:$I$20000=$J12044)),$G$5:$G$20000)&amp;"."&amp;COUNTIFS($B$5:$B12044,$B12044,$J$5:$J12044,$J12044),""),COUNTIFS($B$5:$B12044,$B12044,$J$5:$J12044,"")))</f>
        <v/>
      </c>
      <c r="I12044" t="str">
        <f>IF($F12044="组件","C"&amp;TEXT(COUNTIFS($B$5:$B12044,$B12044,$F$5:$F12044,"组件"),"000"),"")</f>
        <v/>
      </c>
      <c r="J12044" t="str">
        <f t="shared" si="564"/>
        <v/>
      </c>
      <c r="R12044" t="str">
        <f t="shared" si="565"/>
        <v/>
      </c>
    </row>
    <row r="12045" spans="1:18" x14ac:dyDescent="0.35">
      <c r="A12045" t="str">
        <f t="shared" si="566"/>
        <v/>
      </c>
      <c r="G12045" t="str">
        <f>IF($B12045="","",IF($J12045&lt;&gt;"",IFERROR(LOOKUP(2,1/(($B$5:$B$20000=$B12045)*($F$5:$F$20000="组件")*($I$5:$I$20000=$J12045)),$G$5:$G$20000)&amp;"."&amp;COUNTIFS($B$5:$B12045,$B12045,$J$5:$J12045,$J12045),""),COUNTIFS($B$5:$B12045,$B12045,$J$5:$J12045,"")))</f>
        <v/>
      </c>
      <c r="I12045" t="str">
        <f>IF($F12045="组件","C"&amp;TEXT(COUNTIFS($B$5:$B12045,$B12045,$F$5:$F12045,"组件"),"000"),"")</f>
        <v/>
      </c>
      <c r="J12045" t="str">
        <f t="shared" si="564"/>
        <v/>
      </c>
      <c r="R12045" t="str">
        <f t="shared" si="565"/>
        <v/>
      </c>
    </row>
    <row r="12046" spans="1:18" x14ac:dyDescent="0.35">
      <c r="A12046" t="str">
        <f t="shared" si="566"/>
        <v/>
      </c>
      <c r="G12046" t="str">
        <f>IF($B12046="","",IF($J12046&lt;&gt;"",IFERROR(LOOKUP(2,1/(($B$5:$B$20000=$B12046)*($F$5:$F$20000="组件")*($I$5:$I$20000=$J12046)),$G$5:$G$20000)&amp;"."&amp;COUNTIFS($B$5:$B12046,$B12046,$J$5:$J12046,$J12046),""),COUNTIFS($B$5:$B12046,$B12046,$J$5:$J12046,"")))</f>
        <v/>
      </c>
      <c r="I12046" t="str">
        <f>IF($F12046="组件","C"&amp;TEXT(COUNTIFS($B$5:$B12046,$B12046,$F$5:$F12046,"组件"),"000"),"")</f>
        <v/>
      </c>
      <c r="J12046" t="str">
        <f t="shared" si="564"/>
        <v/>
      </c>
      <c r="R12046" t="str">
        <f t="shared" si="565"/>
        <v/>
      </c>
    </row>
    <row r="12047" spans="1:18" x14ac:dyDescent="0.35">
      <c r="A12047" t="str">
        <f t="shared" si="566"/>
        <v/>
      </c>
      <c r="G12047" t="str">
        <f>IF($B12047="","",IF($J12047&lt;&gt;"",IFERROR(LOOKUP(2,1/(($B$5:$B$20000=$B12047)*($F$5:$F$20000="组件")*($I$5:$I$20000=$J12047)),$G$5:$G$20000)&amp;"."&amp;COUNTIFS($B$5:$B12047,$B12047,$J$5:$J12047,$J12047),""),COUNTIFS($B$5:$B12047,$B12047,$J$5:$J12047,"")))</f>
        <v/>
      </c>
      <c r="I12047" t="str">
        <f>IF($F12047="组件","C"&amp;TEXT(COUNTIFS($B$5:$B12047,$B12047,$F$5:$F12047,"组件"),"000"),"")</f>
        <v/>
      </c>
      <c r="J12047" t="str">
        <f t="shared" si="564"/>
        <v/>
      </c>
      <c r="R12047" t="str">
        <f t="shared" si="565"/>
        <v/>
      </c>
    </row>
    <row r="12048" spans="1:18" x14ac:dyDescent="0.35">
      <c r="A12048" t="str">
        <f t="shared" si="566"/>
        <v/>
      </c>
      <c r="G12048" t="str">
        <f>IF($B12048="","",IF($J12048&lt;&gt;"",IFERROR(LOOKUP(2,1/(($B$5:$B$20000=$B12048)*($F$5:$F$20000="组件")*($I$5:$I$20000=$J12048)),$G$5:$G$20000)&amp;"."&amp;COUNTIFS($B$5:$B12048,$B12048,$J$5:$J12048,$J12048),""),COUNTIFS($B$5:$B12048,$B12048,$J$5:$J12048,"")))</f>
        <v/>
      </c>
      <c r="I12048" t="str">
        <f>IF($F12048="组件","C"&amp;TEXT(COUNTIFS($B$5:$B12048,$B12048,$F$5:$F12048,"组件"),"000"),"")</f>
        <v/>
      </c>
      <c r="J12048" t="str">
        <f t="shared" si="564"/>
        <v/>
      </c>
      <c r="R12048" t="str">
        <f t="shared" si="565"/>
        <v/>
      </c>
    </row>
    <row r="12049" spans="1:18" x14ac:dyDescent="0.35">
      <c r="A12049" t="str">
        <f t="shared" si="566"/>
        <v/>
      </c>
      <c r="G12049" t="str">
        <f>IF($B12049="","",IF($J12049&lt;&gt;"",IFERROR(LOOKUP(2,1/(($B$5:$B$20000=$B12049)*($F$5:$F$20000="组件")*($I$5:$I$20000=$J12049)),$G$5:$G$20000)&amp;"."&amp;COUNTIFS($B$5:$B12049,$B12049,$J$5:$J12049,$J12049),""),COUNTIFS($B$5:$B12049,$B12049,$J$5:$J12049,"")))</f>
        <v/>
      </c>
      <c r="I12049" t="str">
        <f>IF($F12049="组件","C"&amp;TEXT(COUNTIFS($B$5:$B12049,$B12049,$F$5:$F12049,"组件"),"000"),"")</f>
        <v/>
      </c>
      <c r="J12049" t="str">
        <f t="shared" si="564"/>
        <v/>
      </c>
      <c r="R12049" t="str">
        <f t="shared" si="565"/>
        <v/>
      </c>
    </row>
    <row r="12050" spans="1:18" x14ac:dyDescent="0.35">
      <c r="A12050" t="str">
        <f t="shared" si="566"/>
        <v/>
      </c>
      <c r="G12050" t="str">
        <f>IF($B12050="","",IF($J12050&lt;&gt;"",IFERROR(LOOKUP(2,1/(($B$5:$B$20000=$B12050)*($F$5:$F$20000="组件")*($I$5:$I$20000=$J12050)),$G$5:$G$20000)&amp;"."&amp;COUNTIFS($B$5:$B12050,$B12050,$J$5:$J12050,$J12050),""),COUNTIFS($B$5:$B12050,$B12050,$J$5:$J12050,"")))</f>
        <v/>
      </c>
      <c r="I12050" t="str">
        <f>IF($F12050="组件","C"&amp;TEXT(COUNTIFS($B$5:$B12050,$B12050,$F$5:$F12050,"组件"),"000"),"")</f>
        <v/>
      </c>
      <c r="J12050" t="str">
        <f t="shared" si="564"/>
        <v/>
      </c>
      <c r="R12050" t="str">
        <f t="shared" si="565"/>
        <v/>
      </c>
    </row>
    <row r="12051" spans="1:18" x14ac:dyDescent="0.35">
      <c r="A12051" t="str">
        <f t="shared" si="566"/>
        <v/>
      </c>
      <c r="G12051" t="str">
        <f>IF($B12051="","",IF($J12051&lt;&gt;"",IFERROR(LOOKUP(2,1/(($B$5:$B$20000=$B12051)*($F$5:$F$20000="组件")*($I$5:$I$20000=$J12051)),$G$5:$G$20000)&amp;"."&amp;COUNTIFS($B$5:$B12051,$B12051,$J$5:$J12051,$J12051),""),COUNTIFS($B$5:$B12051,$B12051,$J$5:$J12051,"")))</f>
        <v/>
      </c>
      <c r="I12051" t="str">
        <f>IF($F12051="组件","C"&amp;TEXT(COUNTIFS($B$5:$B12051,$B12051,$F$5:$F12051,"组件"),"000"),"")</f>
        <v/>
      </c>
      <c r="J12051" t="str">
        <f t="shared" si="564"/>
        <v/>
      </c>
      <c r="R12051" t="str">
        <f t="shared" si="565"/>
        <v/>
      </c>
    </row>
    <row r="12052" spans="1:18" x14ac:dyDescent="0.35">
      <c r="A12052" t="str">
        <f t="shared" si="566"/>
        <v/>
      </c>
      <c r="G12052" t="str">
        <f>IF($B12052="","",IF($J12052&lt;&gt;"",IFERROR(LOOKUP(2,1/(($B$5:$B$20000=$B12052)*($F$5:$F$20000="组件")*($I$5:$I$20000=$J12052)),$G$5:$G$20000)&amp;"."&amp;COUNTIFS($B$5:$B12052,$B12052,$J$5:$J12052,$J12052),""),COUNTIFS($B$5:$B12052,$B12052,$J$5:$J12052,"")))</f>
        <v/>
      </c>
      <c r="I12052" t="str">
        <f>IF($F12052="组件","C"&amp;TEXT(COUNTIFS($B$5:$B12052,$B12052,$F$5:$F12052,"组件"),"000"),"")</f>
        <v/>
      </c>
      <c r="J12052" t="str">
        <f t="shared" si="564"/>
        <v/>
      </c>
      <c r="R12052" t="str">
        <f t="shared" si="565"/>
        <v/>
      </c>
    </row>
    <row r="12053" spans="1:18" x14ac:dyDescent="0.35">
      <c r="A12053" t="str">
        <f t="shared" si="566"/>
        <v/>
      </c>
      <c r="G12053" t="str">
        <f>IF($B12053="","",IF($J12053&lt;&gt;"",IFERROR(LOOKUP(2,1/(($B$5:$B$20000=$B12053)*($F$5:$F$20000="组件")*($I$5:$I$20000=$J12053)),$G$5:$G$20000)&amp;"."&amp;COUNTIFS($B$5:$B12053,$B12053,$J$5:$J12053,$J12053),""),COUNTIFS($B$5:$B12053,$B12053,$J$5:$J12053,"")))</f>
        <v/>
      </c>
      <c r="I12053" t="str">
        <f>IF($F12053="组件","C"&amp;TEXT(COUNTIFS($B$5:$B12053,$B12053,$F$5:$F12053,"组件"),"000"),"")</f>
        <v/>
      </c>
      <c r="J12053" t="str">
        <f t="shared" si="564"/>
        <v/>
      </c>
      <c r="R12053" t="str">
        <f t="shared" si="565"/>
        <v/>
      </c>
    </row>
    <row r="12054" spans="1:18" x14ac:dyDescent="0.35">
      <c r="A12054" t="str">
        <f t="shared" si="566"/>
        <v/>
      </c>
      <c r="G12054" t="str">
        <f>IF($B12054="","",IF($J12054&lt;&gt;"",IFERROR(LOOKUP(2,1/(($B$5:$B$20000=$B12054)*($F$5:$F$20000="组件")*($I$5:$I$20000=$J12054)),$G$5:$G$20000)&amp;"."&amp;COUNTIFS($B$5:$B12054,$B12054,$J$5:$J12054,$J12054),""),COUNTIFS($B$5:$B12054,$B12054,$J$5:$J12054,"")))</f>
        <v/>
      </c>
      <c r="I12054" t="str">
        <f>IF($F12054="组件","C"&amp;TEXT(COUNTIFS($B$5:$B12054,$B12054,$F$5:$F12054,"组件"),"000"),"")</f>
        <v/>
      </c>
      <c r="J12054" t="str">
        <f t="shared" si="564"/>
        <v/>
      </c>
      <c r="R12054" t="str">
        <f t="shared" si="565"/>
        <v/>
      </c>
    </row>
    <row r="12055" spans="1:18" x14ac:dyDescent="0.35">
      <c r="A12055" t="str">
        <f t="shared" si="566"/>
        <v/>
      </c>
      <c r="G12055" t="str">
        <f>IF($B12055="","",IF($J12055&lt;&gt;"",IFERROR(LOOKUP(2,1/(($B$5:$B$20000=$B12055)*($F$5:$F$20000="组件")*($I$5:$I$20000=$J12055)),$G$5:$G$20000)&amp;"."&amp;COUNTIFS($B$5:$B12055,$B12055,$J$5:$J12055,$J12055),""),COUNTIFS($B$5:$B12055,$B12055,$J$5:$J12055,"")))</f>
        <v/>
      </c>
      <c r="I12055" t="str">
        <f>IF($F12055="组件","C"&amp;TEXT(COUNTIFS($B$5:$B12055,$B12055,$F$5:$F12055,"组件"),"000"),"")</f>
        <v/>
      </c>
      <c r="J12055" t="str">
        <f t="shared" si="564"/>
        <v/>
      </c>
      <c r="R12055" t="str">
        <f t="shared" si="565"/>
        <v/>
      </c>
    </row>
    <row r="12056" spans="1:18" x14ac:dyDescent="0.35">
      <c r="A12056" t="str">
        <f t="shared" si="566"/>
        <v/>
      </c>
      <c r="G12056" t="str">
        <f>IF($B12056="","",IF($J12056&lt;&gt;"",IFERROR(LOOKUP(2,1/(($B$5:$B$20000=$B12056)*($F$5:$F$20000="组件")*($I$5:$I$20000=$J12056)),$G$5:$G$20000)&amp;"."&amp;COUNTIFS($B$5:$B12056,$B12056,$J$5:$J12056,$J12056),""),COUNTIFS($B$5:$B12056,$B12056,$J$5:$J12056,"")))</f>
        <v/>
      </c>
      <c r="I12056" t="str">
        <f>IF($F12056="组件","C"&amp;TEXT(COUNTIFS($B$5:$B12056,$B12056,$F$5:$F12056,"组件"),"000"),"")</f>
        <v/>
      </c>
      <c r="J12056" t="str">
        <f t="shared" si="564"/>
        <v/>
      </c>
      <c r="R12056" t="str">
        <f t="shared" si="565"/>
        <v/>
      </c>
    </row>
    <row r="12057" spans="1:18" x14ac:dyDescent="0.35">
      <c r="A12057" t="str">
        <f t="shared" si="566"/>
        <v/>
      </c>
      <c r="G12057" t="str">
        <f>IF($B12057="","",IF($J12057&lt;&gt;"",IFERROR(LOOKUP(2,1/(($B$5:$B$20000=$B12057)*($F$5:$F$20000="组件")*($I$5:$I$20000=$J12057)),$G$5:$G$20000)&amp;"."&amp;COUNTIFS($B$5:$B12057,$B12057,$J$5:$J12057,$J12057),""),COUNTIFS($B$5:$B12057,$B12057,$J$5:$J12057,"")))</f>
        <v/>
      </c>
      <c r="I12057" t="str">
        <f>IF($F12057="组件","C"&amp;TEXT(COUNTIFS($B$5:$B12057,$B12057,$F$5:$F12057,"组件"),"000"),"")</f>
        <v/>
      </c>
      <c r="J12057" t="str">
        <f t="shared" si="564"/>
        <v/>
      </c>
      <c r="R12057" t="str">
        <f t="shared" si="565"/>
        <v/>
      </c>
    </row>
    <row r="12058" spans="1:18" x14ac:dyDescent="0.35">
      <c r="A12058" t="str">
        <f t="shared" si="566"/>
        <v/>
      </c>
      <c r="G12058" t="str">
        <f>IF($B12058="","",IF($J12058&lt;&gt;"",IFERROR(LOOKUP(2,1/(($B$5:$B$20000=$B12058)*($F$5:$F$20000="组件")*($I$5:$I$20000=$J12058)),$G$5:$G$20000)&amp;"."&amp;COUNTIFS($B$5:$B12058,$B12058,$J$5:$J12058,$J12058),""),COUNTIFS($B$5:$B12058,$B12058,$J$5:$J12058,"")))</f>
        <v/>
      </c>
      <c r="I12058" t="str">
        <f>IF($F12058="组件","C"&amp;TEXT(COUNTIFS($B$5:$B12058,$B12058,$F$5:$F12058,"组件"),"000"),"")</f>
        <v/>
      </c>
      <c r="J12058" t="str">
        <f t="shared" si="564"/>
        <v/>
      </c>
      <c r="R12058" t="str">
        <f t="shared" si="565"/>
        <v/>
      </c>
    </row>
    <row r="12059" spans="1:18" x14ac:dyDescent="0.35">
      <c r="A12059" t="str">
        <f t="shared" si="566"/>
        <v/>
      </c>
      <c r="G12059" t="str">
        <f>IF($B12059="","",IF($J12059&lt;&gt;"",IFERROR(LOOKUP(2,1/(($B$5:$B$20000=$B12059)*($F$5:$F$20000="组件")*($I$5:$I$20000=$J12059)),$G$5:$G$20000)&amp;"."&amp;COUNTIFS($B$5:$B12059,$B12059,$J$5:$J12059,$J12059),""),COUNTIFS($B$5:$B12059,$B12059,$J$5:$J12059,"")))</f>
        <v/>
      </c>
      <c r="I12059" t="str">
        <f>IF($F12059="组件","C"&amp;TEXT(COUNTIFS($B$5:$B12059,$B12059,$F$5:$F12059,"组件"),"000"),"")</f>
        <v/>
      </c>
      <c r="J12059" t="str">
        <f t="shared" si="564"/>
        <v/>
      </c>
      <c r="R12059" t="str">
        <f t="shared" si="565"/>
        <v/>
      </c>
    </row>
    <row r="12060" spans="1:18" x14ac:dyDescent="0.35">
      <c r="A12060" t="str">
        <f t="shared" si="566"/>
        <v/>
      </c>
      <c r="G12060" t="str">
        <f>IF($B12060="","",IF($J12060&lt;&gt;"",IFERROR(LOOKUP(2,1/(($B$5:$B$20000=$B12060)*($F$5:$F$20000="组件")*($I$5:$I$20000=$J12060)),$G$5:$G$20000)&amp;"."&amp;COUNTIFS($B$5:$B12060,$B12060,$J$5:$J12060,$J12060),""),COUNTIFS($B$5:$B12060,$B12060,$J$5:$J12060,"")))</f>
        <v/>
      </c>
      <c r="I12060" t="str">
        <f>IF($F12060="组件","C"&amp;TEXT(COUNTIFS($B$5:$B12060,$B12060,$F$5:$F12060,"组件"),"000"),"")</f>
        <v/>
      </c>
      <c r="J12060" t="str">
        <f t="shared" si="564"/>
        <v/>
      </c>
      <c r="R12060" t="str">
        <f t="shared" si="565"/>
        <v/>
      </c>
    </row>
    <row r="12061" spans="1:18" x14ac:dyDescent="0.35">
      <c r="A12061" t="str">
        <f t="shared" si="566"/>
        <v/>
      </c>
      <c r="G12061" t="str">
        <f>IF($B12061="","",IF($J12061&lt;&gt;"",IFERROR(LOOKUP(2,1/(($B$5:$B$20000=$B12061)*($F$5:$F$20000="组件")*($I$5:$I$20000=$J12061)),$G$5:$G$20000)&amp;"."&amp;COUNTIFS($B$5:$B12061,$B12061,$J$5:$J12061,$J12061),""),COUNTIFS($B$5:$B12061,$B12061,$J$5:$J12061,"")))</f>
        <v/>
      </c>
      <c r="I12061" t="str">
        <f>IF($F12061="组件","C"&amp;TEXT(COUNTIFS($B$5:$B12061,$B12061,$F$5:$F12061,"组件"),"000"),"")</f>
        <v/>
      </c>
      <c r="J12061" t="str">
        <f t="shared" si="564"/>
        <v/>
      </c>
      <c r="R12061" t="str">
        <f t="shared" si="565"/>
        <v/>
      </c>
    </row>
    <row r="12062" spans="1:18" x14ac:dyDescent="0.35">
      <c r="A12062" t="str">
        <f t="shared" si="566"/>
        <v/>
      </c>
      <c r="G12062" t="str">
        <f>IF($B12062="","",IF($J12062&lt;&gt;"",IFERROR(LOOKUP(2,1/(($B$5:$B$20000=$B12062)*($F$5:$F$20000="组件")*($I$5:$I$20000=$J12062)),$G$5:$G$20000)&amp;"."&amp;COUNTIFS($B$5:$B12062,$B12062,$J$5:$J12062,$J12062),""),COUNTIFS($B$5:$B12062,$B12062,$J$5:$J12062,"")))</f>
        <v/>
      </c>
      <c r="I12062" t="str">
        <f>IF($F12062="组件","C"&amp;TEXT(COUNTIFS($B$5:$B12062,$B12062,$F$5:$F12062,"组件"),"000"),"")</f>
        <v/>
      </c>
      <c r="J12062" t="str">
        <f t="shared" si="564"/>
        <v/>
      </c>
      <c r="R12062" t="str">
        <f t="shared" si="565"/>
        <v/>
      </c>
    </row>
    <row r="12063" spans="1:18" x14ac:dyDescent="0.35">
      <c r="A12063" t="str">
        <f t="shared" si="566"/>
        <v/>
      </c>
      <c r="G12063" t="str">
        <f>IF($B12063="","",IF($J12063&lt;&gt;"",IFERROR(LOOKUP(2,1/(($B$5:$B$20000=$B12063)*($F$5:$F$20000="组件")*($I$5:$I$20000=$J12063)),$G$5:$G$20000)&amp;"."&amp;COUNTIFS($B$5:$B12063,$B12063,$J$5:$J12063,$J12063),""),COUNTIFS($B$5:$B12063,$B12063,$J$5:$J12063,"")))</f>
        <v/>
      </c>
      <c r="I12063" t="str">
        <f>IF($F12063="组件","C"&amp;TEXT(COUNTIFS($B$5:$B12063,$B12063,$F$5:$F12063,"组件"),"000"),"")</f>
        <v/>
      </c>
      <c r="J12063" t="str">
        <f t="shared" si="564"/>
        <v/>
      </c>
      <c r="R12063" t="str">
        <f t="shared" si="565"/>
        <v/>
      </c>
    </row>
    <row r="12064" spans="1:18" x14ac:dyDescent="0.35">
      <c r="A12064" t="str">
        <f t="shared" si="566"/>
        <v/>
      </c>
      <c r="G12064" t="str">
        <f>IF($B12064="","",IF($J12064&lt;&gt;"",IFERROR(LOOKUP(2,1/(($B$5:$B$20000=$B12064)*($F$5:$F$20000="组件")*($I$5:$I$20000=$J12064)),$G$5:$G$20000)&amp;"."&amp;COUNTIFS($B$5:$B12064,$B12064,$J$5:$J12064,$J12064),""),COUNTIFS($B$5:$B12064,$B12064,$J$5:$J12064,"")))</f>
        <v/>
      </c>
      <c r="I12064" t="str">
        <f>IF($F12064="组件","C"&amp;TEXT(COUNTIFS($B$5:$B12064,$B12064,$F$5:$F12064,"组件"),"000"),"")</f>
        <v/>
      </c>
      <c r="J12064" t="str">
        <f t="shared" si="564"/>
        <v/>
      </c>
      <c r="R12064" t="str">
        <f t="shared" si="565"/>
        <v/>
      </c>
    </row>
    <row r="12065" spans="1:18" x14ac:dyDescent="0.35">
      <c r="A12065" t="str">
        <f t="shared" si="566"/>
        <v/>
      </c>
      <c r="G12065" t="str">
        <f>IF($B12065="","",IF($J12065&lt;&gt;"",IFERROR(LOOKUP(2,1/(($B$5:$B$20000=$B12065)*($F$5:$F$20000="组件")*($I$5:$I$20000=$J12065)),$G$5:$G$20000)&amp;"."&amp;COUNTIFS($B$5:$B12065,$B12065,$J$5:$J12065,$J12065),""),COUNTIFS($B$5:$B12065,$B12065,$J$5:$J12065,"")))</f>
        <v/>
      </c>
      <c r="I12065" t="str">
        <f>IF($F12065="组件","C"&amp;TEXT(COUNTIFS($B$5:$B12065,$B12065,$F$5:$F12065,"组件"),"000"),"")</f>
        <v/>
      </c>
      <c r="J12065" t="str">
        <f t="shared" si="564"/>
        <v/>
      </c>
      <c r="R12065" t="str">
        <f t="shared" si="565"/>
        <v/>
      </c>
    </row>
    <row r="12066" spans="1:18" x14ac:dyDescent="0.35">
      <c r="A12066" t="str">
        <f t="shared" si="566"/>
        <v/>
      </c>
      <c r="G12066" t="str">
        <f>IF($B12066="","",IF($J12066&lt;&gt;"",IFERROR(LOOKUP(2,1/(($B$5:$B$20000=$B12066)*($F$5:$F$20000="组件")*($I$5:$I$20000=$J12066)),$G$5:$G$20000)&amp;"."&amp;COUNTIFS($B$5:$B12066,$B12066,$J$5:$J12066,$J12066),""),COUNTIFS($B$5:$B12066,$B12066,$J$5:$J12066,"")))</f>
        <v/>
      </c>
      <c r="I12066" t="str">
        <f>IF($F12066="组件","C"&amp;TEXT(COUNTIFS($B$5:$B12066,$B12066,$F$5:$F12066,"组件"),"000"),"")</f>
        <v/>
      </c>
      <c r="J12066" t="str">
        <f t="shared" si="564"/>
        <v/>
      </c>
      <c r="R12066" t="str">
        <f t="shared" si="565"/>
        <v/>
      </c>
    </row>
    <row r="12067" spans="1:18" x14ac:dyDescent="0.35">
      <c r="A12067" t="str">
        <f t="shared" si="566"/>
        <v/>
      </c>
      <c r="G12067" t="str">
        <f>IF($B12067="","",IF($J12067&lt;&gt;"",IFERROR(LOOKUP(2,1/(($B$5:$B$20000=$B12067)*($F$5:$F$20000="组件")*($I$5:$I$20000=$J12067)),$G$5:$G$20000)&amp;"."&amp;COUNTIFS($B$5:$B12067,$B12067,$J$5:$J12067,$J12067),""),COUNTIFS($B$5:$B12067,$B12067,$J$5:$J12067,"")))</f>
        <v/>
      </c>
      <c r="I12067" t="str">
        <f>IF($F12067="组件","C"&amp;TEXT(COUNTIFS($B$5:$B12067,$B12067,$F$5:$F12067,"组件"),"000"),"")</f>
        <v/>
      </c>
      <c r="J12067" t="str">
        <f t="shared" si="564"/>
        <v/>
      </c>
      <c r="R12067" t="str">
        <f t="shared" si="565"/>
        <v/>
      </c>
    </row>
    <row r="12068" spans="1:18" x14ac:dyDescent="0.35">
      <c r="A12068" t="str">
        <f t="shared" si="566"/>
        <v/>
      </c>
      <c r="G12068" t="str">
        <f>IF($B12068="","",IF($J12068&lt;&gt;"",IFERROR(LOOKUP(2,1/(($B$5:$B$20000=$B12068)*($F$5:$F$20000="组件")*($I$5:$I$20000=$J12068)),$G$5:$G$20000)&amp;"."&amp;COUNTIFS($B$5:$B12068,$B12068,$J$5:$J12068,$J12068),""),COUNTIFS($B$5:$B12068,$B12068,$J$5:$J12068,"")))</f>
        <v/>
      </c>
      <c r="I12068" t="str">
        <f>IF($F12068="组件","C"&amp;TEXT(COUNTIFS($B$5:$B12068,$B12068,$F$5:$F12068,"组件"),"000"),"")</f>
        <v/>
      </c>
      <c r="J12068" t="str">
        <f t="shared" si="564"/>
        <v/>
      </c>
      <c r="R12068" t="str">
        <f t="shared" si="565"/>
        <v/>
      </c>
    </row>
    <row r="12069" spans="1:18" x14ac:dyDescent="0.35">
      <c r="A12069" t="str">
        <f t="shared" si="566"/>
        <v/>
      </c>
      <c r="G12069" t="str">
        <f>IF($B12069="","",IF($J12069&lt;&gt;"",IFERROR(LOOKUP(2,1/(($B$5:$B$20000=$B12069)*($F$5:$F$20000="组件")*($I$5:$I$20000=$J12069)),$G$5:$G$20000)&amp;"."&amp;COUNTIFS($B$5:$B12069,$B12069,$J$5:$J12069,$J12069),""),COUNTIFS($B$5:$B12069,$B12069,$J$5:$J12069,"")))</f>
        <v/>
      </c>
      <c r="I12069" t="str">
        <f>IF($F12069="组件","C"&amp;TEXT(COUNTIFS($B$5:$B12069,$B12069,$F$5:$F12069,"组件"),"000"),"")</f>
        <v/>
      </c>
      <c r="J12069" t="str">
        <f t="shared" si="564"/>
        <v/>
      </c>
      <c r="R12069" t="str">
        <f t="shared" si="565"/>
        <v/>
      </c>
    </row>
    <row r="12070" spans="1:18" x14ac:dyDescent="0.35">
      <c r="A12070" t="str">
        <f t="shared" si="566"/>
        <v/>
      </c>
      <c r="G12070" t="str">
        <f>IF($B12070="","",IF($J12070&lt;&gt;"",IFERROR(LOOKUP(2,1/(($B$5:$B$20000=$B12070)*($F$5:$F$20000="组件")*($I$5:$I$20000=$J12070)),$G$5:$G$20000)&amp;"."&amp;COUNTIFS($B$5:$B12070,$B12070,$J$5:$J12070,$J12070),""),COUNTIFS($B$5:$B12070,$B12070,$J$5:$J12070,"")))</f>
        <v/>
      </c>
      <c r="I12070" t="str">
        <f>IF($F12070="组件","C"&amp;TEXT(COUNTIFS($B$5:$B12070,$B12070,$F$5:$F12070,"组件"),"000"),"")</f>
        <v/>
      </c>
      <c r="J12070" t="str">
        <f t="shared" si="564"/>
        <v/>
      </c>
      <c r="R12070" t="str">
        <f t="shared" si="565"/>
        <v/>
      </c>
    </row>
    <row r="12071" spans="1:18" x14ac:dyDescent="0.35">
      <c r="A12071" t="str">
        <f t="shared" si="566"/>
        <v/>
      </c>
      <c r="G12071" t="str">
        <f>IF($B12071="","",IF($J12071&lt;&gt;"",IFERROR(LOOKUP(2,1/(($B$5:$B$20000=$B12071)*($F$5:$F$20000="组件")*($I$5:$I$20000=$J12071)),$G$5:$G$20000)&amp;"."&amp;COUNTIFS($B$5:$B12071,$B12071,$J$5:$J12071,$J12071),""),COUNTIFS($B$5:$B12071,$B12071,$J$5:$J12071,"")))</f>
        <v/>
      </c>
      <c r="I12071" t="str">
        <f>IF($F12071="组件","C"&amp;TEXT(COUNTIFS($B$5:$B12071,$B12071,$F$5:$F12071,"组件"),"000"),"")</f>
        <v/>
      </c>
      <c r="J12071" t="str">
        <f t="shared" si="564"/>
        <v/>
      </c>
      <c r="R12071" t="str">
        <f t="shared" si="565"/>
        <v/>
      </c>
    </row>
    <row r="12072" spans="1:18" x14ac:dyDescent="0.35">
      <c r="A12072" t="str">
        <f t="shared" si="566"/>
        <v/>
      </c>
      <c r="G12072" t="str">
        <f>IF($B12072="","",IF($J12072&lt;&gt;"",IFERROR(LOOKUP(2,1/(($B$5:$B$20000=$B12072)*($F$5:$F$20000="组件")*($I$5:$I$20000=$J12072)),$G$5:$G$20000)&amp;"."&amp;COUNTIFS($B$5:$B12072,$B12072,$J$5:$J12072,$J12072),""),COUNTIFS($B$5:$B12072,$B12072,$J$5:$J12072,"")))</f>
        <v/>
      </c>
      <c r="I12072" t="str">
        <f>IF($F12072="组件","C"&amp;TEXT(COUNTIFS($B$5:$B12072,$B12072,$F$5:$F12072,"组件"),"000"),"")</f>
        <v/>
      </c>
      <c r="J12072" t="str">
        <f t="shared" si="564"/>
        <v/>
      </c>
      <c r="R12072" t="str">
        <f t="shared" si="565"/>
        <v/>
      </c>
    </row>
    <row r="12073" spans="1:18" x14ac:dyDescent="0.35">
      <c r="A12073" t="str">
        <f t="shared" si="566"/>
        <v/>
      </c>
      <c r="G12073" t="str">
        <f>IF($B12073="","",IF($J12073&lt;&gt;"",IFERROR(LOOKUP(2,1/(($B$5:$B$20000=$B12073)*($F$5:$F$20000="组件")*($I$5:$I$20000=$J12073)),$G$5:$G$20000)&amp;"."&amp;COUNTIFS($B$5:$B12073,$B12073,$J$5:$J12073,$J12073),""),COUNTIFS($B$5:$B12073,$B12073,$J$5:$J12073,"")))</f>
        <v/>
      </c>
      <c r="I12073" t="str">
        <f>IF($F12073="组件","C"&amp;TEXT(COUNTIFS($B$5:$B12073,$B12073,$F$5:$F12073,"组件"),"000"),"")</f>
        <v/>
      </c>
      <c r="J12073" t="str">
        <f t="shared" si="564"/>
        <v/>
      </c>
      <c r="R12073" t="str">
        <f t="shared" si="565"/>
        <v/>
      </c>
    </row>
    <row r="12074" spans="1:18" x14ac:dyDescent="0.35">
      <c r="A12074" t="str">
        <f t="shared" si="566"/>
        <v/>
      </c>
      <c r="G12074" t="str">
        <f>IF($B12074="","",IF($J12074&lt;&gt;"",IFERROR(LOOKUP(2,1/(($B$5:$B$20000=$B12074)*($F$5:$F$20000="组件")*($I$5:$I$20000=$J12074)),$G$5:$G$20000)&amp;"."&amp;COUNTIFS($B$5:$B12074,$B12074,$J$5:$J12074,$J12074),""),COUNTIFS($B$5:$B12074,$B12074,$J$5:$J12074,"")))</f>
        <v/>
      </c>
      <c r="I12074" t="str">
        <f>IF($F12074="组件","C"&amp;TEXT(COUNTIFS($B$5:$B12074,$B12074,$F$5:$F12074,"组件"),"000"),"")</f>
        <v/>
      </c>
      <c r="J12074" t="str">
        <f t="shared" si="564"/>
        <v/>
      </c>
      <c r="R12074" t="str">
        <f t="shared" si="565"/>
        <v/>
      </c>
    </row>
    <row r="12075" spans="1:18" x14ac:dyDescent="0.35">
      <c r="A12075" t="str">
        <f t="shared" si="566"/>
        <v/>
      </c>
      <c r="G12075" t="str">
        <f>IF($B12075="","",IF($J12075&lt;&gt;"",IFERROR(LOOKUP(2,1/(($B$5:$B$20000=$B12075)*($F$5:$F$20000="组件")*($I$5:$I$20000=$J12075)),$G$5:$G$20000)&amp;"."&amp;COUNTIFS($B$5:$B12075,$B12075,$J$5:$J12075,$J12075),""),COUNTIFS($B$5:$B12075,$B12075,$J$5:$J12075,"")))</f>
        <v/>
      </c>
      <c r="I12075" t="str">
        <f>IF($F12075="组件","C"&amp;TEXT(COUNTIFS($B$5:$B12075,$B12075,$F$5:$F12075,"组件"),"000"),"")</f>
        <v/>
      </c>
      <c r="J12075" t="str">
        <f t="shared" si="564"/>
        <v/>
      </c>
      <c r="R12075" t="str">
        <f t="shared" si="565"/>
        <v/>
      </c>
    </row>
    <row r="12076" spans="1:18" x14ac:dyDescent="0.35">
      <c r="A12076" t="str">
        <f t="shared" si="566"/>
        <v/>
      </c>
      <c r="G12076" t="str">
        <f>IF($B12076="","",IF($J12076&lt;&gt;"",IFERROR(LOOKUP(2,1/(($B$5:$B$20000=$B12076)*($F$5:$F$20000="组件")*($I$5:$I$20000=$J12076)),$G$5:$G$20000)&amp;"."&amp;COUNTIFS($B$5:$B12076,$B12076,$J$5:$J12076,$J12076),""),COUNTIFS($B$5:$B12076,$B12076,$J$5:$J12076,"")))</f>
        <v/>
      </c>
      <c r="I12076" t="str">
        <f>IF($F12076="组件","C"&amp;TEXT(COUNTIFS($B$5:$B12076,$B12076,$F$5:$F12076,"组件"),"000"),"")</f>
        <v/>
      </c>
      <c r="J12076" t="str">
        <f t="shared" si="564"/>
        <v/>
      </c>
      <c r="R12076" t="str">
        <f t="shared" si="565"/>
        <v/>
      </c>
    </row>
    <row r="12077" spans="1:18" x14ac:dyDescent="0.35">
      <c r="A12077" t="str">
        <f t="shared" si="566"/>
        <v/>
      </c>
      <c r="G12077" t="str">
        <f>IF($B12077="","",IF($J12077&lt;&gt;"",IFERROR(LOOKUP(2,1/(($B$5:$B$20000=$B12077)*($F$5:$F$20000="组件")*($I$5:$I$20000=$J12077)),$G$5:$G$20000)&amp;"."&amp;COUNTIFS($B$5:$B12077,$B12077,$J$5:$J12077,$J12077),""),COUNTIFS($B$5:$B12077,$B12077,$J$5:$J12077,"")))</f>
        <v/>
      </c>
      <c r="I12077" t="str">
        <f>IF($F12077="组件","C"&amp;TEXT(COUNTIFS($B$5:$B12077,$B12077,$F$5:$F12077,"组件"),"000"),"")</f>
        <v/>
      </c>
      <c r="J12077" t="str">
        <f t="shared" si="564"/>
        <v/>
      </c>
      <c r="R12077" t="str">
        <f t="shared" si="565"/>
        <v/>
      </c>
    </row>
    <row r="12078" spans="1:18" x14ac:dyDescent="0.35">
      <c r="A12078" t="str">
        <f t="shared" si="566"/>
        <v/>
      </c>
      <c r="G12078" t="str">
        <f>IF($B12078="","",IF($J12078&lt;&gt;"",IFERROR(LOOKUP(2,1/(($B$5:$B$20000=$B12078)*($F$5:$F$20000="组件")*($I$5:$I$20000=$J12078)),$G$5:$G$20000)&amp;"."&amp;COUNTIFS($B$5:$B12078,$B12078,$J$5:$J12078,$J12078),""),COUNTIFS($B$5:$B12078,$B12078,$J$5:$J12078,"")))</f>
        <v/>
      </c>
      <c r="I12078" t="str">
        <f>IF($F12078="组件","C"&amp;TEXT(COUNTIFS($B$5:$B12078,$B12078,$F$5:$F12078,"组件"),"000"),"")</f>
        <v/>
      </c>
      <c r="J12078" t="str">
        <f t="shared" si="564"/>
        <v/>
      </c>
      <c r="R12078" t="str">
        <f t="shared" si="565"/>
        <v/>
      </c>
    </row>
    <row r="12079" spans="1:18" x14ac:dyDescent="0.35">
      <c r="A12079" t="str">
        <f t="shared" si="566"/>
        <v/>
      </c>
      <c r="G12079" t="str">
        <f>IF($B12079="","",IF($J12079&lt;&gt;"",IFERROR(LOOKUP(2,1/(($B$5:$B$20000=$B12079)*($F$5:$F$20000="组件")*($I$5:$I$20000=$J12079)),$G$5:$G$20000)&amp;"."&amp;COUNTIFS($B$5:$B12079,$B12079,$J$5:$J12079,$J12079),""),COUNTIFS($B$5:$B12079,$B12079,$J$5:$J12079,"")))</f>
        <v/>
      </c>
      <c r="I12079" t="str">
        <f>IF($F12079="组件","C"&amp;TEXT(COUNTIFS($B$5:$B12079,$B12079,$F$5:$F12079,"组件"),"000"),"")</f>
        <v/>
      </c>
      <c r="J12079" t="str">
        <f t="shared" si="564"/>
        <v/>
      </c>
      <c r="R12079" t="str">
        <f t="shared" si="565"/>
        <v/>
      </c>
    </row>
    <row r="12080" spans="1:18" x14ac:dyDescent="0.35">
      <c r="A12080" t="str">
        <f t="shared" si="566"/>
        <v/>
      </c>
      <c r="G12080" t="str">
        <f>IF($B12080="","",IF($J12080&lt;&gt;"",IFERROR(LOOKUP(2,1/(($B$5:$B$20000=$B12080)*($F$5:$F$20000="组件")*($I$5:$I$20000=$J12080)),$G$5:$G$20000)&amp;"."&amp;COUNTIFS($B$5:$B12080,$B12080,$J$5:$J12080,$J12080),""),COUNTIFS($B$5:$B12080,$B12080,$J$5:$J12080,"")))</f>
        <v/>
      </c>
      <c r="I12080" t="str">
        <f>IF($F12080="组件","C"&amp;TEXT(COUNTIFS($B$5:$B12080,$B12080,$F$5:$F12080,"组件"),"000"),"")</f>
        <v/>
      </c>
      <c r="J12080" t="str">
        <f t="shared" si="564"/>
        <v/>
      </c>
      <c r="R12080" t="str">
        <f t="shared" si="565"/>
        <v/>
      </c>
    </row>
    <row r="12081" spans="1:18" x14ac:dyDescent="0.35">
      <c r="A12081" t="str">
        <f t="shared" si="566"/>
        <v/>
      </c>
      <c r="G12081" t="str">
        <f>IF($B12081="","",IF($J12081&lt;&gt;"",IFERROR(LOOKUP(2,1/(($B$5:$B$20000=$B12081)*($F$5:$F$20000="组件")*($I$5:$I$20000=$J12081)),$G$5:$G$20000)&amp;"."&amp;COUNTIFS($B$5:$B12081,$B12081,$J$5:$J12081,$J12081),""),COUNTIFS($B$5:$B12081,$B12081,$J$5:$J12081,"")))</f>
        <v/>
      </c>
      <c r="I12081" t="str">
        <f>IF($F12081="组件","C"&amp;TEXT(COUNTIFS($B$5:$B12081,$B12081,$F$5:$F12081,"组件"),"000"),"")</f>
        <v/>
      </c>
      <c r="J12081" t="str">
        <f t="shared" si="564"/>
        <v/>
      </c>
      <c r="R12081" t="str">
        <f t="shared" si="565"/>
        <v/>
      </c>
    </row>
    <row r="12082" spans="1:18" x14ac:dyDescent="0.35">
      <c r="A12082" t="str">
        <f t="shared" si="566"/>
        <v/>
      </c>
      <c r="G12082" t="str">
        <f>IF($B12082="","",IF($J12082&lt;&gt;"",IFERROR(LOOKUP(2,1/(($B$5:$B$20000=$B12082)*($F$5:$F$20000="组件")*($I$5:$I$20000=$J12082)),$G$5:$G$20000)&amp;"."&amp;COUNTIFS($B$5:$B12082,$B12082,$J$5:$J12082,$J12082),""),COUNTIFS($B$5:$B12082,$B12082,$J$5:$J12082,"")))</f>
        <v/>
      </c>
      <c r="I12082" t="str">
        <f>IF($F12082="组件","C"&amp;TEXT(COUNTIFS($B$5:$B12082,$B12082,$F$5:$F12082,"组件"),"000"),"")</f>
        <v/>
      </c>
      <c r="J12082" t="str">
        <f t="shared" si="564"/>
        <v/>
      </c>
      <c r="R12082" t="str">
        <f t="shared" si="565"/>
        <v/>
      </c>
    </row>
    <row r="12083" spans="1:18" x14ac:dyDescent="0.35">
      <c r="A12083" t="str">
        <f t="shared" si="566"/>
        <v/>
      </c>
      <c r="G12083" t="str">
        <f>IF($B12083="","",IF($J12083&lt;&gt;"",IFERROR(LOOKUP(2,1/(($B$5:$B$20000=$B12083)*($F$5:$F$20000="组件")*($I$5:$I$20000=$J12083)),$G$5:$G$20000)&amp;"."&amp;COUNTIFS($B$5:$B12083,$B12083,$J$5:$J12083,$J12083),""),COUNTIFS($B$5:$B12083,$B12083,$J$5:$J12083,"")))</f>
        <v/>
      </c>
      <c r="I12083" t="str">
        <f>IF($F12083="组件","C"&amp;TEXT(COUNTIFS($B$5:$B12083,$B12083,$F$5:$F12083,"组件"),"000"),"")</f>
        <v/>
      </c>
      <c r="J12083" t="str">
        <f t="shared" si="564"/>
        <v/>
      </c>
      <c r="R12083" t="str">
        <f t="shared" si="565"/>
        <v/>
      </c>
    </row>
    <row r="12084" spans="1:18" x14ac:dyDescent="0.35">
      <c r="A12084" t="str">
        <f t="shared" si="566"/>
        <v/>
      </c>
      <c r="G12084" t="str">
        <f>IF($B12084="","",IF($J12084&lt;&gt;"",IFERROR(LOOKUP(2,1/(($B$5:$B$20000=$B12084)*($F$5:$F$20000="组件")*($I$5:$I$20000=$J12084)),$G$5:$G$20000)&amp;"."&amp;COUNTIFS($B$5:$B12084,$B12084,$J$5:$J12084,$J12084),""),COUNTIFS($B$5:$B12084,$B12084,$J$5:$J12084,"")))</f>
        <v/>
      </c>
      <c r="I12084" t="str">
        <f>IF($F12084="组件","C"&amp;TEXT(COUNTIFS($B$5:$B12084,$B12084,$F$5:$F12084,"组件"),"000"),"")</f>
        <v/>
      </c>
      <c r="J12084" t="str">
        <f t="shared" si="564"/>
        <v/>
      </c>
      <c r="R12084" t="str">
        <f t="shared" si="565"/>
        <v/>
      </c>
    </row>
    <row r="12085" spans="1:18" x14ac:dyDescent="0.35">
      <c r="A12085" t="str">
        <f t="shared" si="566"/>
        <v/>
      </c>
      <c r="G12085" t="str">
        <f>IF($B12085="","",IF($J12085&lt;&gt;"",IFERROR(LOOKUP(2,1/(($B$5:$B$20000=$B12085)*($F$5:$F$20000="组件")*($I$5:$I$20000=$J12085)),$G$5:$G$20000)&amp;"."&amp;COUNTIFS($B$5:$B12085,$B12085,$J$5:$J12085,$J12085),""),COUNTIFS($B$5:$B12085,$B12085,$J$5:$J12085,"")))</f>
        <v/>
      </c>
      <c r="I12085" t="str">
        <f>IF($F12085="组件","C"&amp;TEXT(COUNTIFS($B$5:$B12085,$B12085,$F$5:$F12085,"组件"),"000"),"")</f>
        <v/>
      </c>
      <c r="J12085" t="str">
        <f t="shared" si="564"/>
        <v/>
      </c>
      <c r="R12085" t="str">
        <f t="shared" si="565"/>
        <v/>
      </c>
    </row>
    <row r="12086" spans="1:18" x14ac:dyDescent="0.35">
      <c r="A12086" t="str">
        <f t="shared" si="566"/>
        <v/>
      </c>
      <c r="G12086" t="str">
        <f>IF($B12086="","",IF($J12086&lt;&gt;"",IFERROR(LOOKUP(2,1/(($B$5:$B$20000=$B12086)*($F$5:$F$20000="组件")*($I$5:$I$20000=$J12086)),$G$5:$G$20000)&amp;"."&amp;COUNTIFS($B$5:$B12086,$B12086,$J$5:$J12086,$J12086),""),COUNTIFS($B$5:$B12086,$B12086,$J$5:$J12086,"")))</f>
        <v/>
      </c>
      <c r="I12086" t="str">
        <f>IF($F12086="组件","C"&amp;TEXT(COUNTIFS($B$5:$B12086,$B12086,$F$5:$F12086,"组件"),"000"),"")</f>
        <v/>
      </c>
      <c r="J12086" t="str">
        <f t="shared" si="564"/>
        <v/>
      </c>
      <c r="R12086" t="str">
        <f t="shared" si="565"/>
        <v/>
      </c>
    </row>
    <row r="12087" spans="1:18" x14ac:dyDescent="0.35">
      <c r="A12087" t="str">
        <f t="shared" si="566"/>
        <v/>
      </c>
      <c r="G12087" t="str">
        <f>IF($B12087="","",IF($J12087&lt;&gt;"",IFERROR(LOOKUP(2,1/(($B$5:$B$20000=$B12087)*($F$5:$F$20000="组件")*($I$5:$I$20000=$J12087)),$G$5:$G$20000)&amp;"."&amp;COUNTIFS($B$5:$B12087,$B12087,$J$5:$J12087,$J12087),""),COUNTIFS($B$5:$B12087,$B12087,$J$5:$J12087,"")))</f>
        <v/>
      </c>
      <c r="I12087" t="str">
        <f>IF($F12087="组件","C"&amp;TEXT(COUNTIFS($B$5:$B12087,$B12087,$F$5:$F12087,"组件"),"000"),"")</f>
        <v/>
      </c>
      <c r="J12087" t="str">
        <f t="shared" si="564"/>
        <v/>
      </c>
      <c r="R12087" t="str">
        <f t="shared" si="565"/>
        <v/>
      </c>
    </row>
    <row r="12088" spans="1:18" x14ac:dyDescent="0.35">
      <c r="A12088" t="str">
        <f t="shared" si="566"/>
        <v/>
      </c>
      <c r="G12088" t="str">
        <f>IF($B12088="","",IF($J12088&lt;&gt;"",IFERROR(LOOKUP(2,1/(($B$5:$B$20000=$B12088)*($F$5:$F$20000="组件")*($I$5:$I$20000=$J12088)),$G$5:$G$20000)&amp;"."&amp;COUNTIFS($B$5:$B12088,$B12088,$J$5:$J12088,$J12088),""),COUNTIFS($B$5:$B12088,$B12088,$J$5:$J12088,"")))</f>
        <v/>
      </c>
      <c r="I12088" t="str">
        <f>IF($F12088="组件","C"&amp;TEXT(COUNTIFS($B$5:$B12088,$B12088,$F$5:$F12088,"组件"),"000"),"")</f>
        <v/>
      </c>
      <c r="J12088" t="str">
        <f t="shared" si="564"/>
        <v/>
      </c>
      <c r="R12088" t="str">
        <f t="shared" si="565"/>
        <v/>
      </c>
    </row>
    <row r="12089" spans="1:18" x14ac:dyDescent="0.35">
      <c r="A12089" t="str">
        <f t="shared" si="566"/>
        <v/>
      </c>
      <c r="G12089" t="str">
        <f>IF($B12089="","",IF($J12089&lt;&gt;"",IFERROR(LOOKUP(2,1/(($B$5:$B$20000=$B12089)*($F$5:$F$20000="组件")*($I$5:$I$20000=$J12089)),$G$5:$G$20000)&amp;"."&amp;COUNTIFS($B$5:$B12089,$B12089,$J$5:$J12089,$J12089),""),COUNTIFS($B$5:$B12089,$B12089,$J$5:$J12089,"")))</f>
        <v/>
      </c>
      <c r="I12089" t="str">
        <f>IF($F12089="组件","C"&amp;TEXT(COUNTIFS($B$5:$B12089,$B12089,$F$5:$F12089,"组件"),"000"),"")</f>
        <v/>
      </c>
      <c r="J12089" t="str">
        <f t="shared" si="564"/>
        <v/>
      </c>
      <c r="R12089" t="str">
        <f t="shared" si="565"/>
        <v/>
      </c>
    </row>
    <row r="12090" spans="1:18" x14ac:dyDescent="0.35">
      <c r="A12090" t="str">
        <f t="shared" si="566"/>
        <v/>
      </c>
      <c r="G12090" t="str">
        <f>IF($B12090="","",IF($J12090&lt;&gt;"",IFERROR(LOOKUP(2,1/(($B$5:$B$20000=$B12090)*($F$5:$F$20000="组件")*($I$5:$I$20000=$J12090)),$G$5:$G$20000)&amp;"."&amp;COUNTIFS($B$5:$B12090,$B12090,$J$5:$J12090,$J12090),""),COUNTIFS($B$5:$B12090,$B12090,$J$5:$J12090,"")))</f>
        <v/>
      </c>
      <c r="I12090" t="str">
        <f>IF($F12090="组件","C"&amp;TEXT(COUNTIFS($B$5:$B12090,$B12090,$F$5:$F12090,"组件"),"000"),"")</f>
        <v/>
      </c>
      <c r="J12090" t="str">
        <f t="shared" si="564"/>
        <v/>
      </c>
      <c r="R12090" t="str">
        <f t="shared" si="565"/>
        <v/>
      </c>
    </row>
    <row r="12091" spans="1:18" x14ac:dyDescent="0.35">
      <c r="A12091" t="str">
        <f t="shared" si="566"/>
        <v/>
      </c>
      <c r="G12091" t="str">
        <f>IF($B12091="","",IF($J12091&lt;&gt;"",IFERROR(LOOKUP(2,1/(($B$5:$B$20000=$B12091)*($F$5:$F$20000="组件")*($I$5:$I$20000=$J12091)),$G$5:$G$20000)&amp;"."&amp;COUNTIFS($B$5:$B12091,$B12091,$J$5:$J12091,$J12091),""),COUNTIFS($B$5:$B12091,$B12091,$J$5:$J12091,"")))</f>
        <v/>
      </c>
      <c r="I12091" t="str">
        <f>IF($F12091="组件","C"&amp;TEXT(COUNTIFS($B$5:$B12091,$B12091,$F$5:$F12091,"组件"),"000"),"")</f>
        <v/>
      </c>
      <c r="J12091" t="str">
        <f t="shared" si="564"/>
        <v/>
      </c>
      <c r="R12091" t="str">
        <f t="shared" si="565"/>
        <v/>
      </c>
    </row>
    <row r="12092" spans="1:18" x14ac:dyDescent="0.35">
      <c r="A12092" t="str">
        <f t="shared" si="566"/>
        <v/>
      </c>
      <c r="G12092" t="str">
        <f>IF($B12092="","",IF($J12092&lt;&gt;"",IFERROR(LOOKUP(2,1/(($B$5:$B$20000=$B12092)*($F$5:$F$20000="组件")*($I$5:$I$20000=$J12092)),$G$5:$G$20000)&amp;"."&amp;COUNTIFS($B$5:$B12092,$B12092,$J$5:$J12092,$J12092),""),COUNTIFS($B$5:$B12092,$B12092,$J$5:$J12092,"")))</f>
        <v/>
      </c>
      <c r="I12092" t="str">
        <f>IF($F12092="组件","C"&amp;TEXT(COUNTIFS($B$5:$B12092,$B12092,$F$5:$F12092,"组件"),"000"),"")</f>
        <v/>
      </c>
      <c r="J12092" t="str">
        <f t="shared" si="564"/>
        <v/>
      </c>
      <c r="R12092" t="str">
        <f t="shared" si="565"/>
        <v/>
      </c>
    </row>
    <row r="12093" spans="1:18" x14ac:dyDescent="0.35">
      <c r="A12093" t="str">
        <f t="shared" si="566"/>
        <v/>
      </c>
      <c r="G12093" t="str">
        <f>IF($B12093="","",IF($J12093&lt;&gt;"",IFERROR(LOOKUP(2,1/(($B$5:$B$20000=$B12093)*($F$5:$F$20000="组件")*($I$5:$I$20000=$J12093)),$G$5:$G$20000)&amp;"."&amp;COUNTIFS($B$5:$B12093,$B12093,$J$5:$J12093,$J12093),""),COUNTIFS($B$5:$B12093,$B12093,$J$5:$J12093,"")))</f>
        <v/>
      </c>
      <c r="I12093" t="str">
        <f>IF($F12093="组件","C"&amp;TEXT(COUNTIFS($B$5:$B12093,$B12093,$F$5:$F12093,"组件"),"000"),"")</f>
        <v/>
      </c>
      <c r="J12093" t="str">
        <f t="shared" si="564"/>
        <v/>
      </c>
      <c r="R12093" t="str">
        <f t="shared" si="565"/>
        <v/>
      </c>
    </row>
    <row r="12094" spans="1:18" x14ac:dyDescent="0.35">
      <c r="A12094" t="str">
        <f t="shared" si="566"/>
        <v/>
      </c>
      <c r="G12094" t="str">
        <f>IF($B12094="","",IF($J12094&lt;&gt;"",IFERROR(LOOKUP(2,1/(($B$5:$B$20000=$B12094)*($F$5:$F$20000="组件")*($I$5:$I$20000=$J12094)),$G$5:$G$20000)&amp;"."&amp;COUNTIFS($B$5:$B12094,$B12094,$J$5:$J12094,$J12094),""),COUNTIFS($B$5:$B12094,$B12094,$J$5:$J12094,"")))</f>
        <v/>
      </c>
      <c r="I12094" t="str">
        <f>IF($F12094="组件","C"&amp;TEXT(COUNTIFS($B$5:$B12094,$B12094,$F$5:$F12094,"组件"),"000"),"")</f>
        <v/>
      </c>
      <c r="J12094" t="str">
        <f t="shared" si="564"/>
        <v/>
      </c>
      <c r="R12094" t="str">
        <f t="shared" si="565"/>
        <v/>
      </c>
    </row>
    <row r="12095" spans="1:18" x14ac:dyDescent="0.35">
      <c r="A12095" t="str">
        <f t="shared" si="566"/>
        <v/>
      </c>
      <c r="G12095" t="str">
        <f>IF($B12095="","",IF($J12095&lt;&gt;"",IFERROR(LOOKUP(2,1/(($B$5:$B$20000=$B12095)*($F$5:$F$20000="组件")*($I$5:$I$20000=$J12095)),$G$5:$G$20000)&amp;"."&amp;COUNTIFS($B$5:$B12095,$B12095,$J$5:$J12095,$J12095),""),COUNTIFS($B$5:$B12095,$B12095,$J$5:$J12095,"")))</f>
        <v/>
      </c>
      <c r="I12095" t="str">
        <f>IF($F12095="组件","C"&amp;TEXT(COUNTIFS($B$5:$B12095,$B12095,$F$5:$F12095,"组件"),"000"),"")</f>
        <v/>
      </c>
      <c r="J12095" t="str">
        <f t="shared" si="564"/>
        <v/>
      </c>
      <c r="R12095" t="str">
        <f t="shared" si="565"/>
        <v/>
      </c>
    </row>
    <row r="12096" spans="1:18" x14ac:dyDescent="0.35">
      <c r="A12096" t="str">
        <f t="shared" si="566"/>
        <v/>
      </c>
      <c r="G12096" t="str">
        <f>IF($B12096="","",IF($J12096&lt;&gt;"",IFERROR(LOOKUP(2,1/(($B$5:$B$20000=$B12096)*($F$5:$F$20000="组件")*($I$5:$I$20000=$J12096)),$G$5:$G$20000)&amp;"."&amp;COUNTIFS($B$5:$B12096,$B12096,$J$5:$J12096,$J12096),""),COUNTIFS($B$5:$B12096,$B12096,$J$5:$J12096,"")))</f>
        <v/>
      </c>
      <c r="I12096" t="str">
        <f>IF($F12096="组件","C"&amp;TEXT(COUNTIFS($B$5:$B12096,$B12096,$F$5:$F12096,"组件"),"000"),"")</f>
        <v/>
      </c>
      <c r="J12096" t="str">
        <f t="shared" si="564"/>
        <v/>
      </c>
      <c r="R12096" t="str">
        <f t="shared" si="565"/>
        <v/>
      </c>
    </row>
    <row r="12097" spans="1:18" x14ac:dyDescent="0.35">
      <c r="A12097" t="str">
        <f t="shared" si="566"/>
        <v/>
      </c>
      <c r="G12097" t="str">
        <f>IF($B12097="","",IF($J12097&lt;&gt;"",IFERROR(LOOKUP(2,1/(($B$5:$B$20000=$B12097)*($F$5:$F$20000="组件")*($I$5:$I$20000=$J12097)),$G$5:$G$20000)&amp;"."&amp;COUNTIFS($B$5:$B12097,$B12097,$J$5:$J12097,$J12097),""),COUNTIFS($B$5:$B12097,$B12097,$J$5:$J12097,"")))</f>
        <v/>
      </c>
      <c r="I12097" t="str">
        <f>IF($F12097="组件","C"&amp;TEXT(COUNTIFS($B$5:$B12097,$B12097,$F$5:$F12097,"组件"),"000"),"")</f>
        <v/>
      </c>
      <c r="J12097" t="str">
        <f t="shared" si="564"/>
        <v/>
      </c>
      <c r="R12097" t="str">
        <f t="shared" si="565"/>
        <v/>
      </c>
    </row>
    <row r="12098" spans="1:18" x14ac:dyDescent="0.35">
      <c r="A12098" t="str">
        <f t="shared" si="566"/>
        <v/>
      </c>
      <c r="G12098" t="str">
        <f>IF($B12098="","",IF($J12098&lt;&gt;"",IFERROR(LOOKUP(2,1/(($B$5:$B$20000=$B12098)*($F$5:$F$20000="组件")*($I$5:$I$20000=$J12098)),$G$5:$G$20000)&amp;"."&amp;COUNTIFS($B$5:$B12098,$B12098,$J$5:$J12098,$J12098),""),COUNTIFS($B$5:$B12098,$B12098,$J$5:$J12098,"")))</f>
        <v/>
      </c>
      <c r="I12098" t="str">
        <f>IF($F12098="组件","C"&amp;TEXT(COUNTIFS($B$5:$B12098,$B12098,$F$5:$F12098,"组件"),"000"),"")</f>
        <v/>
      </c>
      <c r="J12098" t="str">
        <f t="shared" si="564"/>
        <v/>
      </c>
      <c r="R12098" t="str">
        <f t="shared" si="565"/>
        <v/>
      </c>
    </row>
    <row r="12099" spans="1:18" x14ac:dyDescent="0.35">
      <c r="A12099" t="str">
        <f t="shared" si="566"/>
        <v/>
      </c>
      <c r="G12099" t="str">
        <f>IF($B12099="","",IF($J12099&lt;&gt;"",IFERROR(LOOKUP(2,1/(($B$5:$B$20000=$B12099)*($F$5:$F$20000="组件")*($I$5:$I$20000=$J12099)),$G$5:$G$20000)&amp;"."&amp;COUNTIFS($B$5:$B12099,$B12099,$J$5:$J12099,$J12099),""),COUNTIFS($B$5:$B12099,$B12099,$J$5:$J12099,"")))</f>
        <v/>
      </c>
      <c r="I12099" t="str">
        <f>IF($F12099="组件","C"&amp;TEXT(COUNTIFS($B$5:$B12099,$B12099,$F$5:$F12099,"组件"),"000"),"")</f>
        <v/>
      </c>
      <c r="J12099" t="str">
        <f t="shared" si="564"/>
        <v/>
      </c>
      <c r="R12099" t="str">
        <f t="shared" si="565"/>
        <v/>
      </c>
    </row>
    <row r="12100" spans="1:18" x14ac:dyDescent="0.35">
      <c r="A12100" t="str">
        <f t="shared" si="566"/>
        <v/>
      </c>
      <c r="G12100" t="str">
        <f>IF($B12100="","",IF($J12100&lt;&gt;"",IFERROR(LOOKUP(2,1/(($B$5:$B$20000=$B12100)*($F$5:$F$20000="组件")*($I$5:$I$20000=$J12100)),$G$5:$G$20000)&amp;"."&amp;COUNTIFS($B$5:$B12100,$B12100,$J$5:$J12100,$J12100),""),COUNTIFS($B$5:$B12100,$B12100,$J$5:$J12100,"")))</f>
        <v/>
      </c>
      <c r="I12100" t="str">
        <f>IF($F12100="组件","C"&amp;TEXT(COUNTIFS($B$5:$B12100,$B12100,$F$5:$F12100,"组件"),"000"),"")</f>
        <v/>
      </c>
      <c r="J12100" t="str">
        <f t="shared" si="564"/>
        <v/>
      </c>
      <c r="R12100" t="str">
        <f t="shared" si="565"/>
        <v/>
      </c>
    </row>
    <row r="12101" spans="1:18" x14ac:dyDescent="0.35">
      <c r="A12101" t="str">
        <f t="shared" si="566"/>
        <v/>
      </c>
      <c r="G12101" t="str">
        <f>IF($B12101="","",IF($J12101&lt;&gt;"",IFERROR(LOOKUP(2,1/(($B$5:$B$20000=$B12101)*($F$5:$F$20000="组件")*($I$5:$I$20000=$J12101)),$G$5:$G$20000)&amp;"."&amp;COUNTIFS($B$5:$B12101,$B12101,$J$5:$J12101,$J12101),""),COUNTIFS($B$5:$B12101,$B12101,$J$5:$J12101,"")))</f>
        <v/>
      </c>
      <c r="I12101" t="str">
        <f>IF($F12101="组件","C"&amp;TEXT(COUNTIFS($B$5:$B12101,$B12101,$F$5:$F12101,"组件"),"000"),"")</f>
        <v/>
      </c>
      <c r="J12101" t="str">
        <f t="shared" ref="J12101:J12164" si="567">IF($B12101="","",IF($F12101="组件","",IF($Q12101&lt;&gt;"",IF(AND($B12101=$B12100,$F12100="组件"),$I12100,IF(AND($B12101=$B12100,$J12100&lt;&gt;""),$J12100,"")),"")))</f>
        <v/>
      </c>
      <c r="R12101" t="str">
        <f t="shared" ref="R12101:R12164" si="568">IF($B12101="","",IF($J12101&lt;&gt;"",IFERROR(LOOKUP(2,1/(($B$5:$B$20000=$B12101)*($F$5:$F$20000="组件")*($I$5:$I$20000=$J12101)),$R$5:$R$20000)*IF($Q12101="",1,$Q12101),""),IF($P12101="","",IF($Q12101="",$P12101,$P12101*$Q12101))))</f>
        <v/>
      </c>
    </row>
    <row r="12102" spans="1:18" x14ac:dyDescent="0.35">
      <c r="A12102" t="str">
        <f t="shared" ref="A12102:A12165" si="569">IF(B12102="","",IF(B12102=B12101,A12101,A12101+1))</f>
        <v/>
      </c>
      <c r="G12102" t="str">
        <f>IF($B12102="","",IF($J12102&lt;&gt;"",IFERROR(LOOKUP(2,1/(($B$5:$B$20000=$B12102)*($F$5:$F$20000="组件")*($I$5:$I$20000=$J12102)),$G$5:$G$20000)&amp;"."&amp;COUNTIFS($B$5:$B12102,$B12102,$J$5:$J12102,$J12102),""),COUNTIFS($B$5:$B12102,$B12102,$J$5:$J12102,"")))</f>
        <v/>
      </c>
      <c r="I12102" t="str">
        <f>IF($F12102="组件","C"&amp;TEXT(COUNTIFS($B$5:$B12102,$B12102,$F$5:$F12102,"组件"),"000"),"")</f>
        <v/>
      </c>
      <c r="J12102" t="str">
        <f t="shared" si="567"/>
        <v/>
      </c>
      <c r="R12102" t="str">
        <f t="shared" si="568"/>
        <v/>
      </c>
    </row>
    <row r="12103" spans="1:18" x14ac:dyDescent="0.35">
      <c r="A12103" t="str">
        <f t="shared" si="569"/>
        <v/>
      </c>
      <c r="G12103" t="str">
        <f>IF($B12103="","",IF($J12103&lt;&gt;"",IFERROR(LOOKUP(2,1/(($B$5:$B$20000=$B12103)*($F$5:$F$20000="组件")*($I$5:$I$20000=$J12103)),$G$5:$G$20000)&amp;"."&amp;COUNTIFS($B$5:$B12103,$B12103,$J$5:$J12103,$J12103),""),COUNTIFS($B$5:$B12103,$B12103,$J$5:$J12103,"")))</f>
        <v/>
      </c>
      <c r="I12103" t="str">
        <f>IF($F12103="组件","C"&amp;TEXT(COUNTIFS($B$5:$B12103,$B12103,$F$5:$F12103,"组件"),"000"),"")</f>
        <v/>
      </c>
      <c r="J12103" t="str">
        <f t="shared" si="567"/>
        <v/>
      </c>
      <c r="R12103" t="str">
        <f t="shared" si="568"/>
        <v/>
      </c>
    </row>
    <row r="12104" spans="1:18" x14ac:dyDescent="0.35">
      <c r="A12104" t="str">
        <f t="shared" si="569"/>
        <v/>
      </c>
      <c r="G12104" t="str">
        <f>IF($B12104="","",IF($J12104&lt;&gt;"",IFERROR(LOOKUP(2,1/(($B$5:$B$20000=$B12104)*($F$5:$F$20000="组件")*($I$5:$I$20000=$J12104)),$G$5:$G$20000)&amp;"."&amp;COUNTIFS($B$5:$B12104,$B12104,$J$5:$J12104,$J12104),""),COUNTIFS($B$5:$B12104,$B12104,$J$5:$J12104,"")))</f>
        <v/>
      </c>
      <c r="I12104" t="str">
        <f>IF($F12104="组件","C"&amp;TEXT(COUNTIFS($B$5:$B12104,$B12104,$F$5:$F12104,"组件"),"000"),"")</f>
        <v/>
      </c>
      <c r="J12104" t="str">
        <f t="shared" si="567"/>
        <v/>
      </c>
      <c r="R12104" t="str">
        <f t="shared" si="568"/>
        <v/>
      </c>
    </row>
    <row r="12105" spans="1:18" x14ac:dyDescent="0.35">
      <c r="A12105" t="str">
        <f t="shared" si="569"/>
        <v/>
      </c>
      <c r="G12105" t="str">
        <f>IF($B12105="","",IF($J12105&lt;&gt;"",IFERROR(LOOKUP(2,1/(($B$5:$B$20000=$B12105)*($F$5:$F$20000="组件")*($I$5:$I$20000=$J12105)),$G$5:$G$20000)&amp;"."&amp;COUNTIFS($B$5:$B12105,$B12105,$J$5:$J12105,$J12105),""),COUNTIFS($B$5:$B12105,$B12105,$J$5:$J12105,"")))</f>
        <v/>
      </c>
      <c r="I12105" t="str">
        <f>IF($F12105="组件","C"&amp;TEXT(COUNTIFS($B$5:$B12105,$B12105,$F$5:$F12105,"组件"),"000"),"")</f>
        <v/>
      </c>
      <c r="J12105" t="str">
        <f t="shared" si="567"/>
        <v/>
      </c>
      <c r="R12105" t="str">
        <f t="shared" si="568"/>
        <v/>
      </c>
    </row>
    <row r="12106" spans="1:18" x14ac:dyDescent="0.35">
      <c r="A12106" t="str">
        <f t="shared" si="569"/>
        <v/>
      </c>
      <c r="G12106" t="str">
        <f>IF($B12106="","",IF($J12106&lt;&gt;"",IFERROR(LOOKUP(2,1/(($B$5:$B$20000=$B12106)*($F$5:$F$20000="组件")*($I$5:$I$20000=$J12106)),$G$5:$G$20000)&amp;"."&amp;COUNTIFS($B$5:$B12106,$B12106,$J$5:$J12106,$J12106),""),COUNTIFS($B$5:$B12106,$B12106,$J$5:$J12106,"")))</f>
        <v/>
      </c>
      <c r="I12106" t="str">
        <f>IF($F12106="组件","C"&amp;TEXT(COUNTIFS($B$5:$B12106,$B12106,$F$5:$F12106,"组件"),"000"),"")</f>
        <v/>
      </c>
      <c r="J12106" t="str">
        <f t="shared" si="567"/>
        <v/>
      </c>
      <c r="R12106" t="str">
        <f t="shared" si="568"/>
        <v/>
      </c>
    </row>
    <row r="12107" spans="1:18" x14ac:dyDescent="0.35">
      <c r="A12107" t="str">
        <f t="shared" si="569"/>
        <v/>
      </c>
      <c r="G12107" t="str">
        <f>IF($B12107="","",IF($J12107&lt;&gt;"",IFERROR(LOOKUP(2,1/(($B$5:$B$20000=$B12107)*($F$5:$F$20000="组件")*($I$5:$I$20000=$J12107)),$G$5:$G$20000)&amp;"."&amp;COUNTIFS($B$5:$B12107,$B12107,$J$5:$J12107,$J12107),""),COUNTIFS($B$5:$B12107,$B12107,$J$5:$J12107,"")))</f>
        <v/>
      </c>
      <c r="I12107" t="str">
        <f>IF($F12107="组件","C"&amp;TEXT(COUNTIFS($B$5:$B12107,$B12107,$F$5:$F12107,"组件"),"000"),"")</f>
        <v/>
      </c>
      <c r="J12107" t="str">
        <f t="shared" si="567"/>
        <v/>
      </c>
      <c r="R12107" t="str">
        <f t="shared" si="568"/>
        <v/>
      </c>
    </row>
    <row r="12108" spans="1:18" x14ac:dyDescent="0.35">
      <c r="A12108" t="str">
        <f t="shared" si="569"/>
        <v/>
      </c>
      <c r="G12108" t="str">
        <f>IF($B12108="","",IF($J12108&lt;&gt;"",IFERROR(LOOKUP(2,1/(($B$5:$B$20000=$B12108)*($F$5:$F$20000="组件")*($I$5:$I$20000=$J12108)),$G$5:$G$20000)&amp;"."&amp;COUNTIFS($B$5:$B12108,$B12108,$J$5:$J12108,$J12108),""),COUNTIFS($B$5:$B12108,$B12108,$J$5:$J12108,"")))</f>
        <v/>
      </c>
      <c r="I12108" t="str">
        <f>IF($F12108="组件","C"&amp;TEXT(COUNTIFS($B$5:$B12108,$B12108,$F$5:$F12108,"组件"),"000"),"")</f>
        <v/>
      </c>
      <c r="J12108" t="str">
        <f t="shared" si="567"/>
        <v/>
      </c>
      <c r="R12108" t="str">
        <f t="shared" si="568"/>
        <v/>
      </c>
    </row>
    <row r="12109" spans="1:18" x14ac:dyDescent="0.35">
      <c r="A12109" t="str">
        <f t="shared" si="569"/>
        <v/>
      </c>
      <c r="G12109" t="str">
        <f>IF($B12109="","",IF($J12109&lt;&gt;"",IFERROR(LOOKUP(2,1/(($B$5:$B$20000=$B12109)*($F$5:$F$20000="组件")*($I$5:$I$20000=$J12109)),$G$5:$G$20000)&amp;"."&amp;COUNTIFS($B$5:$B12109,$B12109,$J$5:$J12109,$J12109),""),COUNTIFS($B$5:$B12109,$B12109,$J$5:$J12109,"")))</f>
        <v/>
      </c>
      <c r="I12109" t="str">
        <f>IF($F12109="组件","C"&amp;TEXT(COUNTIFS($B$5:$B12109,$B12109,$F$5:$F12109,"组件"),"000"),"")</f>
        <v/>
      </c>
      <c r="J12109" t="str">
        <f t="shared" si="567"/>
        <v/>
      </c>
      <c r="R12109" t="str">
        <f t="shared" si="568"/>
        <v/>
      </c>
    </row>
    <row r="12110" spans="1:18" x14ac:dyDescent="0.35">
      <c r="A12110" t="str">
        <f t="shared" si="569"/>
        <v/>
      </c>
      <c r="G12110" t="str">
        <f>IF($B12110="","",IF($J12110&lt;&gt;"",IFERROR(LOOKUP(2,1/(($B$5:$B$20000=$B12110)*($F$5:$F$20000="组件")*($I$5:$I$20000=$J12110)),$G$5:$G$20000)&amp;"."&amp;COUNTIFS($B$5:$B12110,$B12110,$J$5:$J12110,$J12110),""),COUNTIFS($B$5:$B12110,$B12110,$J$5:$J12110,"")))</f>
        <v/>
      </c>
      <c r="I12110" t="str">
        <f>IF($F12110="组件","C"&amp;TEXT(COUNTIFS($B$5:$B12110,$B12110,$F$5:$F12110,"组件"),"000"),"")</f>
        <v/>
      </c>
      <c r="J12110" t="str">
        <f t="shared" si="567"/>
        <v/>
      </c>
      <c r="R12110" t="str">
        <f t="shared" si="568"/>
        <v/>
      </c>
    </row>
    <row r="12111" spans="1:18" x14ac:dyDescent="0.35">
      <c r="A12111" t="str">
        <f t="shared" si="569"/>
        <v/>
      </c>
      <c r="G12111" t="str">
        <f>IF($B12111="","",IF($J12111&lt;&gt;"",IFERROR(LOOKUP(2,1/(($B$5:$B$20000=$B12111)*($F$5:$F$20000="组件")*($I$5:$I$20000=$J12111)),$G$5:$G$20000)&amp;"."&amp;COUNTIFS($B$5:$B12111,$B12111,$J$5:$J12111,$J12111),""),COUNTIFS($B$5:$B12111,$B12111,$J$5:$J12111,"")))</f>
        <v/>
      </c>
      <c r="I12111" t="str">
        <f>IF($F12111="组件","C"&amp;TEXT(COUNTIFS($B$5:$B12111,$B12111,$F$5:$F12111,"组件"),"000"),"")</f>
        <v/>
      </c>
      <c r="J12111" t="str">
        <f t="shared" si="567"/>
        <v/>
      </c>
      <c r="R12111" t="str">
        <f t="shared" si="568"/>
        <v/>
      </c>
    </row>
    <row r="12112" spans="1:18" x14ac:dyDescent="0.35">
      <c r="A12112" t="str">
        <f t="shared" si="569"/>
        <v/>
      </c>
      <c r="G12112" t="str">
        <f>IF($B12112="","",IF($J12112&lt;&gt;"",IFERROR(LOOKUP(2,1/(($B$5:$B$20000=$B12112)*($F$5:$F$20000="组件")*($I$5:$I$20000=$J12112)),$G$5:$G$20000)&amp;"."&amp;COUNTIFS($B$5:$B12112,$B12112,$J$5:$J12112,$J12112),""),COUNTIFS($B$5:$B12112,$B12112,$J$5:$J12112,"")))</f>
        <v/>
      </c>
      <c r="I12112" t="str">
        <f>IF($F12112="组件","C"&amp;TEXT(COUNTIFS($B$5:$B12112,$B12112,$F$5:$F12112,"组件"),"000"),"")</f>
        <v/>
      </c>
      <c r="J12112" t="str">
        <f t="shared" si="567"/>
        <v/>
      </c>
      <c r="R12112" t="str">
        <f t="shared" si="568"/>
        <v/>
      </c>
    </row>
    <row r="12113" spans="1:18" x14ac:dyDescent="0.35">
      <c r="A12113" t="str">
        <f t="shared" si="569"/>
        <v/>
      </c>
      <c r="G12113" t="str">
        <f>IF($B12113="","",IF($J12113&lt;&gt;"",IFERROR(LOOKUP(2,1/(($B$5:$B$20000=$B12113)*($F$5:$F$20000="组件")*($I$5:$I$20000=$J12113)),$G$5:$G$20000)&amp;"."&amp;COUNTIFS($B$5:$B12113,$B12113,$J$5:$J12113,$J12113),""),COUNTIFS($B$5:$B12113,$B12113,$J$5:$J12113,"")))</f>
        <v/>
      </c>
      <c r="I12113" t="str">
        <f>IF($F12113="组件","C"&amp;TEXT(COUNTIFS($B$5:$B12113,$B12113,$F$5:$F12113,"组件"),"000"),"")</f>
        <v/>
      </c>
      <c r="J12113" t="str">
        <f t="shared" si="567"/>
        <v/>
      </c>
      <c r="R12113" t="str">
        <f t="shared" si="568"/>
        <v/>
      </c>
    </row>
    <row r="12114" spans="1:18" x14ac:dyDescent="0.35">
      <c r="A12114" t="str">
        <f t="shared" si="569"/>
        <v/>
      </c>
      <c r="G12114" t="str">
        <f>IF($B12114="","",IF($J12114&lt;&gt;"",IFERROR(LOOKUP(2,1/(($B$5:$B$20000=$B12114)*($F$5:$F$20000="组件")*($I$5:$I$20000=$J12114)),$G$5:$G$20000)&amp;"."&amp;COUNTIFS($B$5:$B12114,$B12114,$J$5:$J12114,$J12114),""),COUNTIFS($B$5:$B12114,$B12114,$J$5:$J12114,"")))</f>
        <v/>
      </c>
      <c r="I12114" t="str">
        <f>IF($F12114="组件","C"&amp;TEXT(COUNTIFS($B$5:$B12114,$B12114,$F$5:$F12114,"组件"),"000"),"")</f>
        <v/>
      </c>
      <c r="J12114" t="str">
        <f t="shared" si="567"/>
        <v/>
      </c>
      <c r="R12114" t="str">
        <f t="shared" si="568"/>
        <v/>
      </c>
    </row>
    <row r="12115" spans="1:18" x14ac:dyDescent="0.35">
      <c r="A12115" t="str">
        <f t="shared" si="569"/>
        <v/>
      </c>
      <c r="G12115" t="str">
        <f>IF($B12115="","",IF($J12115&lt;&gt;"",IFERROR(LOOKUP(2,1/(($B$5:$B$20000=$B12115)*($F$5:$F$20000="组件")*($I$5:$I$20000=$J12115)),$G$5:$G$20000)&amp;"."&amp;COUNTIFS($B$5:$B12115,$B12115,$J$5:$J12115,$J12115),""),COUNTIFS($B$5:$B12115,$B12115,$J$5:$J12115,"")))</f>
        <v/>
      </c>
      <c r="I12115" t="str">
        <f>IF($F12115="组件","C"&amp;TEXT(COUNTIFS($B$5:$B12115,$B12115,$F$5:$F12115,"组件"),"000"),"")</f>
        <v/>
      </c>
      <c r="J12115" t="str">
        <f t="shared" si="567"/>
        <v/>
      </c>
      <c r="R12115" t="str">
        <f t="shared" si="568"/>
        <v/>
      </c>
    </row>
    <row r="12116" spans="1:18" x14ac:dyDescent="0.35">
      <c r="A12116" t="str">
        <f t="shared" si="569"/>
        <v/>
      </c>
      <c r="G12116" t="str">
        <f>IF($B12116="","",IF($J12116&lt;&gt;"",IFERROR(LOOKUP(2,1/(($B$5:$B$20000=$B12116)*($F$5:$F$20000="组件")*($I$5:$I$20000=$J12116)),$G$5:$G$20000)&amp;"."&amp;COUNTIFS($B$5:$B12116,$B12116,$J$5:$J12116,$J12116),""),COUNTIFS($B$5:$B12116,$B12116,$J$5:$J12116,"")))</f>
        <v/>
      </c>
      <c r="I12116" t="str">
        <f>IF($F12116="组件","C"&amp;TEXT(COUNTIFS($B$5:$B12116,$B12116,$F$5:$F12116,"组件"),"000"),"")</f>
        <v/>
      </c>
      <c r="J12116" t="str">
        <f t="shared" si="567"/>
        <v/>
      </c>
      <c r="R12116" t="str">
        <f t="shared" si="568"/>
        <v/>
      </c>
    </row>
    <row r="12117" spans="1:18" x14ac:dyDescent="0.35">
      <c r="A12117" t="str">
        <f t="shared" si="569"/>
        <v/>
      </c>
      <c r="G12117" t="str">
        <f>IF($B12117="","",IF($J12117&lt;&gt;"",IFERROR(LOOKUP(2,1/(($B$5:$B$20000=$B12117)*($F$5:$F$20000="组件")*($I$5:$I$20000=$J12117)),$G$5:$G$20000)&amp;"."&amp;COUNTIFS($B$5:$B12117,$B12117,$J$5:$J12117,$J12117),""),COUNTIFS($B$5:$B12117,$B12117,$J$5:$J12117,"")))</f>
        <v/>
      </c>
      <c r="I12117" t="str">
        <f>IF($F12117="组件","C"&amp;TEXT(COUNTIFS($B$5:$B12117,$B12117,$F$5:$F12117,"组件"),"000"),"")</f>
        <v/>
      </c>
      <c r="J12117" t="str">
        <f t="shared" si="567"/>
        <v/>
      </c>
      <c r="R12117" t="str">
        <f t="shared" si="568"/>
        <v/>
      </c>
    </row>
    <row r="12118" spans="1:18" x14ac:dyDescent="0.35">
      <c r="A12118" t="str">
        <f t="shared" si="569"/>
        <v/>
      </c>
      <c r="G12118" t="str">
        <f>IF($B12118="","",IF($J12118&lt;&gt;"",IFERROR(LOOKUP(2,1/(($B$5:$B$20000=$B12118)*($F$5:$F$20000="组件")*($I$5:$I$20000=$J12118)),$G$5:$G$20000)&amp;"."&amp;COUNTIFS($B$5:$B12118,$B12118,$J$5:$J12118,$J12118),""),COUNTIFS($B$5:$B12118,$B12118,$J$5:$J12118,"")))</f>
        <v/>
      </c>
      <c r="I12118" t="str">
        <f>IF($F12118="组件","C"&amp;TEXT(COUNTIFS($B$5:$B12118,$B12118,$F$5:$F12118,"组件"),"000"),"")</f>
        <v/>
      </c>
      <c r="J12118" t="str">
        <f t="shared" si="567"/>
        <v/>
      </c>
      <c r="R12118" t="str">
        <f t="shared" si="568"/>
        <v/>
      </c>
    </row>
    <row r="12119" spans="1:18" x14ac:dyDescent="0.35">
      <c r="A12119" t="str">
        <f t="shared" si="569"/>
        <v/>
      </c>
      <c r="G12119" t="str">
        <f>IF($B12119="","",IF($J12119&lt;&gt;"",IFERROR(LOOKUP(2,1/(($B$5:$B$20000=$B12119)*($F$5:$F$20000="组件")*($I$5:$I$20000=$J12119)),$G$5:$G$20000)&amp;"."&amp;COUNTIFS($B$5:$B12119,$B12119,$J$5:$J12119,$J12119),""),COUNTIFS($B$5:$B12119,$B12119,$J$5:$J12119,"")))</f>
        <v/>
      </c>
      <c r="I12119" t="str">
        <f>IF($F12119="组件","C"&amp;TEXT(COUNTIFS($B$5:$B12119,$B12119,$F$5:$F12119,"组件"),"000"),"")</f>
        <v/>
      </c>
      <c r="J12119" t="str">
        <f t="shared" si="567"/>
        <v/>
      </c>
      <c r="R12119" t="str">
        <f t="shared" si="568"/>
        <v/>
      </c>
    </row>
    <row r="12120" spans="1:18" x14ac:dyDescent="0.35">
      <c r="A12120" t="str">
        <f t="shared" si="569"/>
        <v/>
      </c>
      <c r="G12120" t="str">
        <f>IF($B12120="","",IF($J12120&lt;&gt;"",IFERROR(LOOKUP(2,1/(($B$5:$B$20000=$B12120)*($F$5:$F$20000="组件")*($I$5:$I$20000=$J12120)),$G$5:$G$20000)&amp;"."&amp;COUNTIFS($B$5:$B12120,$B12120,$J$5:$J12120,$J12120),""),COUNTIFS($B$5:$B12120,$B12120,$J$5:$J12120,"")))</f>
        <v/>
      </c>
      <c r="I12120" t="str">
        <f>IF($F12120="组件","C"&amp;TEXT(COUNTIFS($B$5:$B12120,$B12120,$F$5:$F12120,"组件"),"000"),"")</f>
        <v/>
      </c>
      <c r="J12120" t="str">
        <f t="shared" si="567"/>
        <v/>
      </c>
      <c r="R12120" t="str">
        <f t="shared" si="568"/>
        <v/>
      </c>
    </row>
    <row r="12121" spans="1:18" x14ac:dyDescent="0.35">
      <c r="A12121" t="str">
        <f t="shared" si="569"/>
        <v/>
      </c>
      <c r="G12121" t="str">
        <f>IF($B12121="","",IF($J12121&lt;&gt;"",IFERROR(LOOKUP(2,1/(($B$5:$B$20000=$B12121)*($F$5:$F$20000="组件")*($I$5:$I$20000=$J12121)),$G$5:$G$20000)&amp;"."&amp;COUNTIFS($B$5:$B12121,$B12121,$J$5:$J12121,$J12121),""),COUNTIFS($B$5:$B12121,$B12121,$J$5:$J12121,"")))</f>
        <v/>
      </c>
      <c r="I12121" t="str">
        <f>IF($F12121="组件","C"&amp;TEXT(COUNTIFS($B$5:$B12121,$B12121,$F$5:$F12121,"组件"),"000"),"")</f>
        <v/>
      </c>
      <c r="J12121" t="str">
        <f t="shared" si="567"/>
        <v/>
      </c>
      <c r="R12121" t="str">
        <f t="shared" si="568"/>
        <v/>
      </c>
    </row>
    <row r="12122" spans="1:18" x14ac:dyDescent="0.35">
      <c r="A12122" t="str">
        <f t="shared" si="569"/>
        <v/>
      </c>
      <c r="G12122" t="str">
        <f>IF($B12122="","",IF($J12122&lt;&gt;"",IFERROR(LOOKUP(2,1/(($B$5:$B$20000=$B12122)*($F$5:$F$20000="组件")*($I$5:$I$20000=$J12122)),$G$5:$G$20000)&amp;"."&amp;COUNTIFS($B$5:$B12122,$B12122,$J$5:$J12122,$J12122),""),COUNTIFS($B$5:$B12122,$B12122,$J$5:$J12122,"")))</f>
        <v/>
      </c>
      <c r="I12122" t="str">
        <f>IF($F12122="组件","C"&amp;TEXT(COUNTIFS($B$5:$B12122,$B12122,$F$5:$F12122,"组件"),"000"),"")</f>
        <v/>
      </c>
      <c r="J12122" t="str">
        <f t="shared" si="567"/>
        <v/>
      </c>
      <c r="R12122" t="str">
        <f t="shared" si="568"/>
        <v/>
      </c>
    </row>
    <row r="12123" spans="1:18" x14ac:dyDescent="0.35">
      <c r="A12123" t="str">
        <f t="shared" si="569"/>
        <v/>
      </c>
      <c r="G12123" t="str">
        <f>IF($B12123="","",IF($J12123&lt;&gt;"",IFERROR(LOOKUP(2,1/(($B$5:$B$20000=$B12123)*($F$5:$F$20000="组件")*($I$5:$I$20000=$J12123)),$G$5:$G$20000)&amp;"."&amp;COUNTIFS($B$5:$B12123,$B12123,$J$5:$J12123,$J12123),""),COUNTIFS($B$5:$B12123,$B12123,$J$5:$J12123,"")))</f>
        <v/>
      </c>
      <c r="I12123" t="str">
        <f>IF($F12123="组件","C"&amp;TEXT(COUNTIFS($B$5:$B12123,$B12123,$F$5:$F12123,"组件"),"000"),"")</f>
        <v/>
      </c>
      <c r="J12123" t="str">
        <f t="shared" si="567"/>
        <v/>
      </c>
      <c r="R12123" t="str">
        <f t="shared" si="568"/>
        <v/>
      </c>
    </row>
    <row r="12124" spans="1:18" x14ac:dyDescent="0.35">
      <c r="A12124" t="str">
        <f t="shared" si="569"/>
        <v/>
      </c>
      <c r="G12124" t="str">
        <f>IF($B12124="","",IF($J12124&lt;&gt;"",IFERROR(LOOKUP(2,1/(($B$5:$B$20000=$B12124)*($F$5:$F$20000="组件")*($I$5:$I$20000=$J12124)),$G$5:$G$20000)&amp;"."&amp;COUNTIFS($B$5:$B12124,$B12124,$J$5:$J12124,$J12124),""),COUNTIFS($B$5:$B12124,$B12124,$J$5:$J12124,"")))</f>
        <v/>
      </c>
      <c r="I12124" t="str">
        <f>IF($F12124="组件","C"&amp;TEXT(COUNTIFS($B$5:$B12124,$B12124,$F$5:$F12124,"组件"),"000"),"")</f>
        <v/>
      </c>
      <c r="J12124" t="str">
        <f t="shared" si="567"/>
        <v/>
      </c>
      <c r="R12124" t="str">
        <f t="shared" si="568"/>
        <v/>
      </c>
    </row>
    <row r="12125" spans="1:18" x14ac:dyDescent="0.35">
      <c r="A12125" t="str">
        <f t="shared" si="569"/>
        <v/>
      </c>
      <c r="G12125" t="str">
        <f>IF($B12125="","",IF($J12125&lt;&gt;"",IFERROR(LOOKUP(2,1/(($B$5:$B$20000=$B12125)*($F$5:$F$20000="组件")*($I$5:$I$20000=$J12125)),$G$5:$G$20000)&amp;"."&amp;COUNTIFS($B$5:$B12125,$B12125,$J$5:$J12125,$J12125),""),COUNTIFS($B$5:$B12125,$B12125,$J$5:$J12125,"")))</f>
        <v/>
      </c>
      <c r="I12125" t="str">
        <f>IF($F12125="组件","C"&amp;TEXT(COUNTIFS($B$5:$B12125,$B12125,$F$5:$F12125,"组件"),"000"),"")</f>
        <v/>
      </c>
      <c r="J12125" t="str">
        <f t="shared" si="567"/>
        <v/>
      </c>
      <c r="R12125" t="str">
        <f t="shared" si="568"/>
        <v/>
      </c>
    </row>
    <row r="12126" spans="1:18" x14ac:dyDescent="0.35">
      <c r="A12126" t="str">
        <f t="shared" si="569"/>
        <v/>
      </c>
      <c r="G12126" t="str">
        <f>IF($B12126="","",IF($J12126&lt;&gt;"",IFERROR(LOOKUP(2,1/(($B$5:$B$20000=$B12126)*($F$5:$F$20000="组件")*($I$5:$I$20000=$J12126)),$G$5:$G$20000)&amp;"."&amp;COUNTIFS($B$5:$B12126,$B12126,$J$5:$J12126,$J12126),""),COUNTIFS($B$5:$B12126,$B12126,$J$5:$J12126,"")))</f>
        <v/>
      </c>
      <c r="I12126" t="str">
        <f>IF($F12126="组件","C"&amp;TEXT(COUNTIFS($B$5:$B12126,$B12126,$F$5:$F12126,"组件"),"000"),"")</f>
        <v/>
      </c>
      <c r="J12126" t="str">
        <f t="shared" si="567"/>
        <v/>
      </c>
      <c r="R12126" t="str">
        <f t="shared" si="568"/>
        <v/>
      </c>
    </row>
    <row r="12127" spans="1:18" x14ac:dyDescent="0.35">
      <c r="A12127" t="str">
        <f t="shared" si="569"/>
        <v/>
      </c>
      <c r="G12127" t="str">
        <f>IF($B12127="","",IF($J12127&lt;&gt;"",IFERROR(LOOKUP(2,1/(($B$5:$B$20000=$B12127)*($F$5:$F$20000="组件")*($I$5:$I$20000=$J12127)),$G$5:$G$20000)&amp;"."&amp;COUNTIFS($B$5:$B12127,$B12127,$J$5:$J12127,$J12127),""),COUNTIFS($B$5:$B12127,$B12127,$J$5:$J12127,"")))</f>
        <v/>
      </c>
      <c r="I12127" t="str">
        <f>IF($F12127="组件","C"&amp;TEXT(COUNTIFS($B$5:$B12127,$B12127,$F$5:$F12127,"组件"),"000"),"")</f>
        <v/>
      </c>
      <c r="J12127" t="str">
        <f t="shared" si="567"/>
        <v/>
      </c>
      <c r="R12127" t="str">
        <f t="shared" si="568"/>
        <v/>
      </c>
    </row>
    <row r="12128" spans="1:18" x14ac:dyDescent="0.35">
      <c r="A12128" t="str">
        <f t="shared" si="569"/>
        <v/>
      </c>
      <c r="G12128" t="str">
        <f>IF($B12128="","",IF($J12128&lt;&gt;"",IFERROR(LOOKUP(2,1/(($B$5:$B$20000=$B12128)*($F$5:$F$20000="组件")*($I$5:$I$20000=$J12128)),$G$5:$G$20000)&amp;"."&amp;COUNTIFS($B$5:$B12128,$B12128,$J$5:$J12128,$J12128),""),COUNTIFS($B$5:$B12128,$B12128,$J$5:$J12128,"")))</f>
        <v/>
      </c>
      <c r="I12128" t="str">
        <f>IF($F12128="组件","C"&amp;TEXT(COUNTIFS($B$5:$B12128,$B12128,$F$5:$F12128,"组件"),"000"),"")</f>
        <v/>
      </c>
      <c r="J12128" t="str">
        <f t="shared" si="567"/>
        <v/>
      </c>
      <c r="R12128" t="str">
        <f t="shared" si="568"/>
        <v/>
      </c>
    </row>
    <row r="12129" spans="1:18" x14ac:dyDescent="0.35">
      <c r="A12129" t="str">
        <f t="shared" si="569"/>
        <v/>
      </c>
      <c r="G12129" t="str">
        <f>IF($B12129="","",IF($J12129&lt;&gt;"",IFERROR(LOOKUP(2,1/(($B$5:$B$20000=$B12129)*($F$5:$F$20000="组件")*($I$5:$I$20000=$J12129)),$G$5:$G$20000)&amp;"."&amp;COUNTIFS($B$5:$B12129,$B12129,$J$5:$J12129,$J12129),""),COUNTIFS($B$5:$B12129,$B12129,$J$5:$J12129,"")))</f>
        <v/>
      </c>
      <c r="I12129" t="str">
        <f>IF($F12129="组件","C"&amp;TEXT(COUNTIFS($B$5:$B12129,$B12129,$F$5:$F12129,"组件"),"000"),"")</f>
        <v/>
      </c>
      <c r="J12129" t="str">
        <f t="shared" si="567"/>
        <v/>
      </c>
      <c r="R12129" t="str">
        <f t="shared" si="568"/>
        <v/>
      </c>
    </row>
    <row r="12130" spans="1:18" x14ac:dyDescent="0.35">
      <c r="A12130" t="str">
        <f t="shared" si="569"/>
        <v/>
      </c>
      <c r="G12130" t="str">
        <f>IF($B12130="","",IF($J12130&lt;&gt;"",IFERROR(LOOKUP(2,1/(($B$5:$B$20000=$B12130)*($F$5:$F$20000="组件")*($I$5:$I$20000=$J12130)),$G$5:$G$20000)&amp;"."&amp;COUNTIFS($B$5:$B12130,$B12130,$J$5:$J12130,$J12130),""),COUNTIFS($B$5:$B12130,$B12130,$J$5:$J12130,"")))</f>
        <v/>
      </c>
      <c r="I12130" t="str">
        <f>IF($F12130="组件","C"&amp;TEXT(COUNTIFS($B$5:$B12130,$B12130,$F$5:$F12130,"组件"),"000"),"")</f>
        <v/>
      </c>
      <c r="J12130" t="str">
        <f t="shared" si="567"/>
        <v/>
      </c>
      <c r="R12130" t="str">
        <f t="shared" si="568"/>
        <v/>
      </c>
    </row>
    <row r="12131" spans="1:18" x14ac:dyDescent="0.35">
      <c r="A12131" t="str">
        <f t="shared" si="569"/>
        <v/>
      </c>
      <c r="G12131" t="str">
        <f>IF($B12131="","",IF($J12131&lt;&gt;"",IFERROR(LOOKUP(2,1/(($B$5:$B$20000=$B12131)*($F$5:$F$20000="组件")*($I$5:$I$20000=$J12131)),$G$5:$G$20000)&amp;"."&amp;COUNTIFS($B$5:$B12131,$B12131,$J$5:$J12131,$J12131),""),COUNTIFS($B$5:$B12131,$B12131,$J$5:$J12131,"")))</f>
        <v/>
      </c>
      <c r="I12131" t="str">
        <f>IF($F12131="组件","C"&amp;TEXT(COUNTIFS($B$5:$B12131,$B12131,$F$5:$F12131,"组件"),"000"),"")</f>
        <v/>
      </c>
      <c r="J12131" t="str">
        <f t="shared" si="567"/>
        <v/>
      </c>
      <c r="R12131" t="str">
        <f t="shared" si="568"/>
        <v/>
      </c>
    </row>
    <row r="12132" spans="1:18" x14ac:dyDescent="0.35">
      <c r="A12132" t="str">
        <f t="shared" si="569"/>
        <v/>
      </c>
      <c r="G12132" t="str">
        <f>IF($B12132="","",IF($J12132&lt;&gt;"",IFERROR(LOOKUP(2,1/(($B$5:$B$20000=$B12132)*($F$5:$F$20000="组件")*($I$5:$I$20000=$J12132)),$G$5:$G$20000)&amp;"."&amp;COUNTIFS($B$5:$B12132,$B12132,$J$5:$J12132,$J12132),""),COUNTIFS($B$5:$B12132,$B12132,$J$5:$J12132,"")))</f>
        <v/>
      </c>
      <c r="I12132" t="str">
        <f>IF($F12132="组件","C"&amp;TEXT(COUNTIFS($B$5:$B12132,$B12132,$F$5:$F12132,"组件"),"000"),"")</f>
        <v/>
      </c>
      <c r="J12132" t="str">
        <f t="shared" si="567"/>
        <v/>
      </c>
      <c r="R12132" t="str">
        <f t="shared" si="568"/>
        <v/>
      </c>
    </row>
    <row r="12133" spans="1:18" x14ac:dyDescent="0.35">
      <c r="A12133" t="str">
        <f t="shared" si="569"/>
        <v/>
      </c>
      <c r="G12133" t="str">
        <f>IF($B12133="","",IF($J12133&lt;&gt;"",IFERROR(LOOKUP(2,1/(($B$5:$B$20000=$B12133)*($F$5:$F$20000="组件")*($I$5:$I$20000=$J12133)),$G$5:$G$20000)&amp;"."&amp;COUNTIFS($B$5:$B12133,$B12133,$J$5:$J12133,$J12133),""),COUNTIFS($B$5:$B12133,$B12133,$J$5:$J12133,"")))</f>
        <v/>
      </c>
      <c r="I12133" t="str">
        <f>IF($F12133="组件","C"&amp;TEXT(COUNTIFS($B$5:$B12133,$B12133,$F$5:$F12133,"组件"),"000"),"")</f>
        <v/>
      </c>
      <c r="J12133" t="str">
        <f t="shared" si="567"/>
        <v/>
      </c>
      <c r="R12133" t="str">
        <f t="shared" si="568"/>
        <v/>
      </c>
    </row>
    <row r="12134" spans="1:18" x14ac:dyDescent="0.35">
      <c r="A12134" t="str">
        <f t="shared" si="569"/>
        <v/>
      </c>
      <c r="G12134" t="str">
        <f>IF($B12134="","",IF($J12134&lt;&gt;"",IFERROR(LOOKUP(2,1/(($B$5:$B$20000=$B12134)*($F$5:$F$20000="组件")*($I$5:$I$20000=$J12134)),$G$5:$G$20000)&amp;"."&amp;COUNTIFS($B$5:$B12134,$B12134,$J$5:$J12134,$J12134),""),COUNTIFS($B$5:$B12134,$B12134,$J$5:$J12134,"")))</f>
        <v/>
      </c>
      <c r="I12134" t="str">
        <f>IF($F12134="组件","C"&amp;TEXT(COUNTIFS($B$5:$B12134,$B12134,$F$5:$F12134,"组件"),"000"),"")</f>
        <v/>
      </c>
      <c r="J12134" t="str">
        <f t="shared" si="567"/>
        <v/>
      </c>
      <c r="R12134" t="str">
        <f t="shared" si="568"/>
        <v/>
      </c>
    </row>
    <row r="12135" spans="1:18" x14ac:dyDescent="0.35">
      <c r="A12135" t="str">
        <f t="shared" si="569"/>
        <v/>
      </c>
      <c r="G12135" t="str">
        <f>IF($B12135="","",IF($J12135&lt;&gt;"",IFERROR(LOOKUP(2,1/(($B$5:$B$20000=$B12135)*($F$5:$F$20000="组件")*($I$5:$I$20000=$J12135)),$G$5:$G$20000)&amp;"."&amp;COUNTIFS($B$5:$B12135,$B12135,$J$5:$J12135,$J12135),""),COUNTIFS($B$5:$B12135,$B12135,$J$5:$J12135,"")))</f>
        <v/>
      </c>
      <c r="I12135" t="str">
        <f>IF($F12135="组件","C"&amp;TEXT(COUNTIFS($B$5:$B12135,$B12135,$F$5:$F12135,"组件"),"000"),"")</f>
        <v/>
      </c>
      <c r="J12135" t="str">
        <f t="shared" si="567"/>
        <v/>
      </c>
      <c r="R12135" t="str">
        <f t="shared" si="568"/>
        <v/>
      </c>
    </row>
    <row r="12136" spans="1:18" x14ac:dyDescent="0.35">
      <c r="A12136" t="str">
        <f t="shared" si="569"/>
        <v/>
      </c>
      <c r="G12136" t="str">
        <f>IF($B12136="","",IF($J12136&lt;&gt;"",IFERROR(LOOKUP(2,1/(($B$5:$B$20000=$B12136)*($F$5:$F$20000="组件")*($I$5:$I$20000=$J12136)),$G$5:$G$20000)&amp;"."&amp;COUNTIFS($B$5:$B12136,$B12136,$J$5:$J12136,$J12136),""),COUNTIFS($B$5:$B12136,$B12136,$J$5:$J12136,"")))</f>
        <v/>
      </c>
      <c r="I12136" t="str">
        <f>IF($F12136="组件","C"&amp;TEXT(COUNTIFS($B$5:$B12136,$B12136,$F$5:$F12136,"组件"),"000"),"")</f>
        <v/>
      </c>
      <c r="J12136" t="str">
        <f t="shared" si="567"/>
        <v/>
      </c>
      <c r="R12136" t="str">
        <f t="shared" si="568"/>
        <v/>
      </c>
    </row>
    <row r="12137" spans="1:18" x14ac:dyDescent="0.35">
      <c r="A12137" t="str">
        <f t="shared" si="569"/>
        <v/>
      </c>
      <c r="G12137" t="str">
        <f>IF($B12137="","",IF($J12137&lt;&gt;"",IFERROR(LOOKUP(2,1/(($B$5:$B$20000=$B12137)*($F$5:$F$20000="组件")*($I$5:$I$20000=$J12137)),$G$5:$G$20000)&amp;"."&amp;COUNTIFS($B$5:$B12137,$B12137,$J$5:$J12137,$J12137),""),COUNTIFS($B$5:$B12137,$B12137,$J$5:$J12137,"")))</f>
        <v/>
      </c>
      <c r="I12137" t="str">
        <f>IF($F12137="组件","C"&amp;TEXT(COUNTIFS($B$5:$B12137,$B12137,$F$5:$F12137,"组件"),"000"),"")</f>
        <v/>
      </c>
      <c r="J12137" t="str">
        <f t="shared" si="567"/>
        <v/>
      </c>
      <c r="R12137" t="str">
        <f t="shared" si="568"/>
        <v/>
      </c>
    </row>
    <row r="12138" spans="1:18" x14ac:dyDescent="0.35">
      <c r="A12138" t="str">
        <f t="shared" si="569"/>
        <v/>
      </c>
      <c r="G12138" t="str">
        <f>IF($B12138="","",IF($J12138&lt;&gt;"",IFERROR(LOOKUP(2,1/(($B$5:$B$20000=$B12138)*($F$5:$F$20000="组件")*($I$5:$I$20000=$J12138)),$G$5:$G$20000)&amp;"."&amp;COUNTIFS($B$5:$B12138,$B12138,$J$5:$J12138,$J12138),""),COUNTIFS($B$5:$B12138,$B12138,$J$5:$J12138,"")))</f>
        <v/>
      </c>
      <c r="I12138" t="str">
        <f>IF($F12138="组件","C"&amp;TEXT(COUNTIFS($B$5:$B12138,$B12138,$F$5:$F12138,"组件"),"000"),"")</f>
        <v/>
      </c>
      <c r="J12138" t="str">
        <f t="shared" si="567"/>
        <v/>
      </c>
      <c r="R12138" t="str">
        <f t="shared" si="568"/>
        <v/>
      </c>
    </row>
    <row r="12139" spans="1:18" x14ac:dyDescent="0.35">
      <c r="A12139" t="str">
        <f t="shared" si="569"/>
        <v/>
      </c>
      <c r="G12139" t="str">
        <f>IF($B12139="","",IF($J12139&lt;&gt;"",IFERROR(LOOKUP(2,1/(($B$5:$B$20000=$B12139)*($F$5:$F$20000="组件")*($I$5:$I$20000=$J12139)),$G$5:$G$20000)&amp;"."&amp;COUNTIFS($B$5:$B12139,$B12139,$J$5:$J12139,$J12139),""),COUNTIFS($B$5:$B12139,$B12139,$J$5:$J12139,"")))</f>
        <v/>
      </c>
      <c r="I12139" t="str">
        <f>IF($F12139="组件","C"&amp;TEXT(COUNTIFS($B$5:$B12139,$B12139,$F$5:$F12139,"组件"),"000"),"")</f>
        <v/>
      </c>
      <c r="J12139" t="str">
        <f t="shared" si="567"/>
        <v/>
      </c>
      <c r="R12139" t="str">
        <f t="shared" si="568"/>
        <v/>
      </c>
    </row>
    <row r="12140" spans="1:18" x14ac:dyDescent="0.35">
      <c r="A12140" t="str">
        <f t="shared" si="569"/>
        <v/>
      </c>
      <c r="G12140" t="str">
        <f>IF($B12140="","",IF($J12140&lt;&gt;"",IFERROR(LOOKUP(2,1/(($B$5:$B$20000=$B12140)*($F$5:$F$20000="组件")*($I$5:$I$20000=$J12140)),$G$5:$G$20000)&amp;"."&amp;COUNTIFS($B$5:$B12140,$B12140,$J$5:$J12140,$J12140),""),COUNTIFS($B$5:$B12140,$B12140,$J$5:$J12140,"")))</f>
        <v/>
      </c>
      <c r="I12140" t="str">
        <f>IF($F12140="组件","C"&amp;TEXT(COUNTIFS($B$5:$B12140,$B12140,$F$5:$F12140,"组件"),"000"),"")</f>
        <v/>
      </c>
      <c r="J12140" t="str">
        <f t="shared" si="567"/>
        <v/>
      </c>
      <c r="R12140" t="str">
        <f t="shared" si="568"/>
        <v/>
      </c>
    </row>
    <row r="12141" spans="1:18" x14ac:dyDescent="0.35">
      <c r="A12141" t="str">
        <f t="shared" si="569"/>
        <v/>
      </c>
      <c r="G12141" t="str">
        <f>IF($B12141="","",IF($J12141&lt;&gt;"",IFERROR(LOOKUP(2,1/(($B$5:$B$20000=$B12141)*($F$5:$F$20000="组件")*($I$5:$I$20000=$J12141)),$G$5:$G$20000)&amp;"."&amp;COUNTIFS($B$5:$B12141,$B12141,$J$5:$J12141,$J12141),""),COUNTIFS($B$5:$B12141,$B12141,$J$5:$J12141,"")))</f>
        <v/>
      </c>
      <c r="I12141" t="str">
        <f>IF($F12141="组件","C"&amp;TEXT(COUNTIFS($B$5:$B12141,$B12141,$F$5:$F12141,"组件"),"000"),"")</f>
        <v/>
      </c>
      <c r="J12141" t="str">
        <f t="shared" si="567"/>
        <v/>
      </c>
      <c r="R12141" t="str">
        <f t="shared" si="568"/>
        <v/>
      </c>
    </row>
    <row r="12142" spans="1:18" x14ac:dyDescent="0.35">
      <c r="A12142" t="str">
        <f t="shared" si="569"/>
        <v/>
      </c>
      <c r="G12142" t="str">
        <f>IF($B12142="","",IF($J12142&lt;&gt;"",IFERROR(LOOKUP(2,1/(($B$5:$B$20000=$B12142)*($F$5:$F$20000="组件")*($I$5:$I$20000=$J12142)),$G$5:$G$20000)&amp;"."&amp;COUNTIFS($B$5:$B12142,$B12142,$J$5:$J12142,$J12142),""),COUNTIFS($B$5:$B12142,$B12142,$J$5:$J12142,"")))</f>
        <v/>
      </c>
      <c r="I12142" t="str">
        <f>IF($F12142="组件","C"&amp;TEXT(COUNTIFS($B$5:$B12142,$B12142,$F$5:$F12142,"组件"),"000"),"")</f>
        <v/>
      </c>
      <c r="J12142" t="str">
        <f t="shared" si="567"/>
        <v/>
      </c>
      <c r="R12142" t="str">
        <f t="shared" si="568"/>
        <v/>
      </c>
    </row>
    <row r="12143" spans="1:18" x14ac:dyDescent="0.35">
      <c r="A12143" t="str">
        <f t="shared" si="569"/>
        <v/>
      </c>
      <c r="G12143" t="str">
        <f>IF($B12143="","",IF($J12143&lt;&gt;"",IFERROR(LOOKUP(2,1/(($B$5:$B$20000=$B12143)*($F$5:$F$20000="组件")*($I$5:$I$20000=$J12143)),$G$5:$G$20000)&amp;"."&amp;COUNTIFS($B$5:$B12143,$B12143,$J$5:$J12143,$J12143),""),COUNTIFS($B$5:$B12143,$B12143,$J$5:$J12143,"")))</f>
        <v/>
      </c>
      <c r="I12143" t="str">
        <f>IF($F12143="组件","C"&amp;TEXT(COUNTIFS($B$5:$B12143,$B12143,$F$5:$F12143,"组件"),"000"),"")</f>
        <v/>
      </c>
      <c r="J12143" t="str">
        <f t="shared" si="567"/>
        <v/>
      </c>
      <c r="R12143" t="str">
        <f t="shared" si="568"/>
        <v/>
      </c>
    </row>
    <row r="12144" spans="1:18" x14ac:dyDescent="0.35">
      <c r="A12144" t="str">
        <f t="shared" si="569"/>
        <v/>
      </c>
      <c r="G12144" t="str">
        <f>IF($B12144="","",IF($J12144&lt;&gt;"",IFERROR(LOOKUP(2,1/(($B$5:$B$20000=$B12144)*($F$5:$F$20000="组件")*($I$5:$I$20000=$J12144)),$G$5:$G$20000)&amp;"."&amp;COUNTIFS($B$5:$B12144,$B12144,$J$5:$J12144,$J12144),""),COUNTIFS($B$5:$B12144,$B12144,$J$5:$J12144,"")))</f>
        <v/>
      </c>
      <c r="I12144" t="str">
        <f>IF($F12144="组件","C"&amp;TEXT(COUNTIFS($B$5:$B12144,$B12144,$F$5:$F12144,"组件"),"000"),"")</f>
        <v/>
      </c>
      <c r="J12144" t="str">
        <f t="shared" si="567"/>
        <v/>
      </c>
      <c r="R12144" t="str">
        <f t="shared" si="568"/>
        <v/>
      </c>
    </row>
    <row r="12145" spans="1:18" x14ac:dyDescent="0.35">
      <c r="A12145" t="str">
        <f t="shared" si="569"/>
        <v/>
      </c>
      <c r="G12145" t="str">
        <f>IF($B12145="","",IF($J12145&lt;&gt;"",IFERROR(LOOKUP(2,1/(($B$5:$B$20000=$B12145)*($F$5:$F$20000="组件")*($I$5:$I$20000=$J12145)),$G$5:$G$20000)&amp;"."&amp;COUNTIFS($B$5:$B12145,$B12145,$J$5:$J12145,$J12145),""),COUNTIFS($B$5:$B12145,$B12145,$J$5:$J12145,"")))</f>
        <v/>
      </c>
      <c r="I12145" t="str">
        <f>IF($F12145="组件","C"&amp;TEXT(COUNTIFS($B$5:$B12145,$B12145,$F$5:$F12145,"组件"),"000"),"")</f>
        <v/>
      </c>
      <c r="J12145" t="str">
        <f t="shared" si="567"/>
        <v/>
      </c>
      <c r="R12145" t="str">
        <f t="shared" si="568"/>
        <v/>
      </c>
    </row>
    <row r="12146" spans="1:18" x14ac:dyDescent="0.35">
      <c r="A12146" t="str">
        <f t="shared" si="569"/>
        <v/>
      </c>
      <c r="G12146" t="str">
        <f>IF($B12146="","",IF($J12146&lt;&gt;"",IFERROR(LOOKUP(2,1/(($B$5:$B$20000=$B12146)*($F$5:$F$20000="组件")*($I$5:$I$20000=$J12146)),$G$5:$G$20000)&amp;"."&amp;COUNTIFS($B$5:$B12146,$B12146,$J$5:$J12146,$J12146),""),COUNTIFS($B$5:$B12146,$B12146,$J$5:$J12146,"")))</f>
        <v/>
      </c>
      <c r="I12146" t="str">
        <f>IF($F12146="组件","C"&amp;TEXT(COUNTIFS($B$5:$B12146,$B12146,$F$5:$F12146,"组件"),"000"),"")</f>
        <v/>
      </c>
      <c r="J12146" t="str">
        <f t="shared" si="567"/>
        <v/>
      </c>
      <c r="R12146" t="str">
        <f t="shared" si="568"/>
        <v/>
      </c>
    </row>
    <row r="12147" spans="1:18" x14ac:dyDescent="0.35">
      <c r="A12147" t="str">
        <f t="shared" si="569"/>
        <v/>
      </c>
      <c r="G12147" t="str">
        <f>IF($B12147="","",IF($J12147&lt;&gt;"",IFERROR(LOOKUP(2,1/(($B$5:$B$20000=$B12147)*($F$5:$F$20000="组件")*($I$5:$I$20000=$J12147)),$G$5:$G$20000)&amp;"."&amp;COUNTIFS($B$5:$B12147,$B12147,$J$5:$J12147,$J12147),""),COUNTIFS($B$5:$B12147,$B12147,$J$5:$J12147,"")))</f>
        <v/>
      </c>
      <c r="I12147" t="str">
        <f>IF($F12147="组件","C"&amp;TEXT(COUNTIFS($B$5:$B12147,$B12147,$F$5:$F12147,"组件"),"000"),"")</f>
        <v/>
      </c>
      <c r="J12147" t="str">
        <f t="shared" si="567"/>
        <v/>
      </c>
      <c r="R12147" t="str">
        <f t="shared" si="568"/>
        <v/>
      </c>
    </row>
    <row r="12148" spans="1:18" x14ac:dyDescent="0.35">
      <c r="A12148" t="str">
        <f t="shared" si="569"/>
        <v/>
      </c>
      <c r="G12148" t="str">
        <f>IF($B12148="","",IF($J12148&lt;&gt;"",IFERROR(LOOKUP(2,1/(($B$5:$B$20000=$B12148)*($F$5:$F$20000="组件")*($I$5:$I$20000=$J12148)),$G$5:$G$20000)&amp;"."&amp;COUNTIFS($B$5:$B12148,$B12148,$J$5:$J12148,$J12148),""),COUNTIFS($B$5:$B12148,$B12148,$J$5:$J12148,"")))</f>
        <v/>
      </c>
      <c r="I12148" t="str">
        <f>IF($F12148="组件","C"&amp;TEXT(COUNTIFS($B$5:$B12148,$B12148,$F$5:$F12148,"组件"),"000"),"")</f>
        <v/>
      </c>
      <c r="J12148" t="str">
        <f t="shared" si="567"/>
        <v/>
      </c>
      <c r="R12148" t="str">
        <f t="shared" si="568"/>
        <v/>
      </c>
    </row>
    <row r="12149" spans="1:18" x14ac:dyDescent="0.35">
      <c r="A12149" t="str">
        <f t="shared" si="569"/>
        <v/>
      </c>
      <c r="G12149" t="str">
        <f>IF($B12149="","",IF($J12149&lt;&gt;"",IFERROR(LOOKUP(2,1/(($B$5:$B$20000=$B12149)*($F$5:$F$20000="组件")*($I$5:$I$20000=$J12149)),$G$5:$G$20000)&amp;"."&amp;COUNTIFS($B$5:$B12149,$B12149,$J$5:$J12149,$J12149),""),COUNTIFS($B$5:$B12149,$B12149,$J$5:$J12149,"")))</f>
        <v/>
      </c>
      <c r="I12149" t="str">
        <f>IF($F12149="组件","C"&amp;TEXT(COUNTIFS($B$5:$B12149,$B12149,$F$5:$F12149,"组件"),"000"),"")</f>
        <v/>
      </c>
      <c r="J12149" t="str">
        <f t="shared" si="567"/>
        <v/>
      </c>
      <c r="R12149" t="str">
        <f t="shared" si="568"/>
        <v/>
      </c>
    </row>
    <row r="12150" spans="1:18" x14ac:dyDescent="0.35">
      <c r="A12150" t="str">
        <f t="shared" si="569"/>
        <v/>
      </c>
      <c r="G12150" t="str">
        <f>IF($B12150="","",IF($J12150&lt;&gt;"",IFERROR(LOOKUP(2,1/(($B$5:$B$20000=$B12150)*($F$5:$F$20000="组件")*($I$5:$I$20000=$J12150)),$G$5:$G$20000)&amp;"."&amp;COUNTIFS($B$5:$B12150,$B12150,$J$5:$J12150,$J12150),""),COUNTIFS($B$5:$B12150,$B12150,$J$5:$J12150,"")))</f>
        <v/>
      </c>
      <c r="I12150" t="str">
        <f>IF($F12150="组件","C"&amp;TEXT(COUNTIFS($B$5:$B12150,$B12150,$F$5:$F12150,"组件"),"000"),"")</f>
        <v/>
      </c>
      <c r="J12150" t="str">
        <f t="shared" si="567"/>
        <v/>
      </c>
      <c r="R12150" t="str">
        <f t="shared" si="568"/>
        <v/>
      </c>
    </row>
    <row r="12151" spans="1:18" x14ac:dyDescent="0.35">
      <c r="A12151" t="str">
        <f t="shared" si="569"/>
        <v/>
      </c>
      <c r="G12151" t="str">
        <f>IF($B12151="","",IF($J12151&lt;&gt;"",IFERROR(LOOKUP(2,1/(($B$5:$B$20000=$B12151)*($F$5:$F$20000="组件")*($I$5:$I$20000=$J12151)),$G$5:$G$20000)&amp;"."&amp;COUNTIFS($B$5:$B12151,$B12151,$J$5:$J12151,$J12151),""),COUNTIFS($B$5:$B12151,$B12151,$J$5:$J12151,"")))</f>
        <v/>
      </c>
      <c r="I12151" t="str">
        <f>IF($F12151="组件","C"&amp;TEXT(COUNTIFS($B$5:$B12151,$B12151,$F$5:$F12151,"组件"),"000"),"")</f>
        <v/>
      </c>
      <c r="J12151" t="str">
        <f t="shared" si="567"/>
        <v/>
      </c>
      <c r="R12151" t="str">
        <f t="shared" si="568"/>
        <v/>
      </c>
    </row>
    <row r="12152" spans="1:18" x14ac:dyDescent="0.35">
      <c r="A12152" t="str">
        <f t="shared" si="569"/>
        <v/>
      </c>
      <c r="G12152" t="str">
        <f>IF($B12152="","",IF($J12152&lt;&gt;"",IFERROR(LOOKUP(2,1/(($B$5:$B$20000=$B12152)*($F$5:$F$20000="组件")*($I$5:$I$20000=$J12152)),$G$5:$G$20000)&amp;"."&amp;COUNTIFS($B$5:$B12152,$B12152,$J$5:$J12152,$J12152),""),COUNTIFS($B$5:$B12152,$B12152,$J$5:$J12152,"")))</f>
        <v/>
      </c>
      <c r="I12152" t="str">
        <f>IF($F12152="组件","C"&amp;TEXT(COUNTIFS($B$5:$B12152,$B12152,$F$5:$F12152,"组件"),"000"),"")</f>
        <v/>
      </c>
      <c r="J12152" t="str">
        <f t="shared" si="567"/>
        <v/>
      </c>
      <c r="R12152" t="str">
        <f t="shared" si="568"/>
        <v/>
      </c>
    </row>
    <row r="12153" spans="1:18" x14ac:dyDescent="0.35">
      <c r="A12153" t="str">
        <f t="shared" si="569"/>
        <v/>
      </c>
      <c r="G12153" t="str">
        <f>IF($B12153="","",IF($J12153&lt;&gt;"",IFERROR(LOOKUP(2,1/(($B$5:$B$20000=$B12153)*($F$5:$F$20000="组件")*($I$5:$I$20000=$J12153)),$G$5:$G$20000)&amp;"."&amp;COUNTIFS($B$5:$B12153,$B12153,$J$5:$J12153,$J12153),""),COUNTIFS($B$5:$B12153,$B12153,$J$5:$J12153,"")))</f>
        <v/>
      </c>
      <c r="I12153" t="str">
        <f>IF($F12153="组件","C"&amp;TEXT(COUNTIFS($B$5:$B12153,$B12153,$F$5:$F12153,"组件"),"000"),"")</f>
        <v/>
      </c>
      <c r="J12153" t="str">
        <f t="shared" si="567"/>
        <v/>
      </c>
      <c r="R12153" t="str">
        <f t="shared" si="568"/>
        <v/>
      </c>
    </row>
    <row r="12154" spans="1:18" x14ac:dyDescent="0.35">
      <c r="A12154" t="str">
        <f t="shared" si="569"/>
        <v/>
      </c>
      <c r="G12154" t="str">
        <f>IF($B12154="","",IF($J12154&lt;&gt;"",IFERROR(LOOKUP(2,1/(($B$5:$B$20000=$B12154)*($F$5:$F$20000="组件")*($I$5:$I$20000=$J12154)),$G$5:$G$20000)&amp;"."&amp;COUNTIFS($B$5:$B12154,$B12154,$J$5:$J12154,$J12154),""),COUNTIFS($B$5:$B12154,$B12154,$J$5:$J12154,"")))</f>
        <v/>
      </c>
      <c r="I12154" t="str">
        <f>IF($F12154="组件","C"&amp;TEXT(COUNTIFS($B$5:$B12154,$B12154,$F$5:$F12154,"组件"),"000"),"")</f>
        <v/>
      </c>
      <c r="J12154" t="str">
        <f t="shared" si="567"/>
        <v/>
      </c>
      <c r="R12154" t="str">
        <f t="shared" si="568"/>
        <v/>
      </c>
    </row>
    <row r="12155" spans="1:18" x14ac:dyDescent="0.35">
      <c r="A12155" t="str">
        <f t="shared" si="569"/>
        <v/>
      </c>
      <c r="G12155" t="str">
        <f>IF($B12155="","",IF($J12155&lt;&gt;"",IFERROR(LOOKUP(2,1/(($B$5:$B$20000=$B12155)*($F$5:$F$20000="组件")*($I$5:$I$20000=$J12155)),$G$5:$G$20000)&amp;"."&amp;COUNTIFS($B$5:$B12155,$B12155,$J$5:$J12155,$J12155),""),COUNTIFS($B$5:$B12155,$B12155,$J$5:$J12155,"")))</f>
        <v/>
      </c>
      <c r="I12155" t="str">
        <f>IF($F12155="组件","C"&amp;TEXT(COUNTIFS($B$5:$B12155,$B12155,$F$5:$F12155,"组件"),"000"),"")</f>
        <v/>
      </c>
      <c r="J12155" t="str">
        <f t="shared" si="567"/>
        <v/>
      </c>
      <c r="R12155" t="str">
        <f t="shared" si="568"/>
        <v/>
      </c>
    </row>
    <row r="12156" spans="1:18" x14ac:dyDescent="0.35">
      <c r="A12156" t="str">
        <f t="shared" si="569"/>
        <v/>
      </c>
      <c r="G12156" t="str">
        <f>IF($B12156="","",IF($J12156&lt;&gt;"",IFERROR(LOOKUP(2,1/(($B$5:$B$20000=$B12156)*($F$5:$F$20000="组件")*($I$5:$I$20000=$J12156)),$G$5:$G$20000)&amp;"."&amp;COUNTIFS($B$5:$B12156,$B12156,$J$5:$J12156,$J12156),""),COUNTIFS($B$5:$B12156,$B12156,$J$5:$J12156,"")))</f>
        <v/>
      </c>
      <c r="I12156" t="str">
        <f>IF($F12156="组件","C"&amp;TEXT(COUNTIFS($B$5:$B12156,$B12156,$F$5:$F12156,"组件"),"000"),"")</f>
        <v/>
      </c>
      <c r="J12156" t="str">
        <f t="shared" si="567"/>
        <v/>
      </c>
      <c r="R12156" t="str">
        <f t="shared" si="568"/>
        <v/>
      </c>
    </row>
    <row r="12157" spans="1:18" x14ac:dyDescent="0.35">
      <c r="A12157" t="str">
        <f t="shared" si="569"/>
        <v/>
      </c>
      <c r="G12157" t="str">
        <f>IF($B12157="","",IF($J12157&lt;&gt;"",IFERROR(LOOKUP(2,1/(($B$5:$B$20000=$B12157)*($F$5:$F$20000="组件")*($I$5:$I$20000=$J12157)),$G$5:$G$20000)&amp;"."&amp;COUNTIFS($B$5:$B12157,$B12157,$J$5:$J12157,$J12157),""),COUNTIFS($B$5:$B12157,$B12157,$J$5:$J12157,"")))</f>
        <v/>
      </c>
      <c r="I12157" t="str">
        <f>IF($F12157="组件","C"&amp;TEXT(COUNTIFS($B$5:$B12157,$B12157,$F$5:$F12157,"组件"),"000"),"")</f>
        <v/>
      </c>
      <c r="J12157" t="str">
        <f t="shared" si="567"/>
        <v/>
      </c>
      <c r="R12157" t="str">
        <f t="shared" si="568"/>
        <v/>
      </c>
    </row>
    <row r="12158" spans="1:18" x14ac:dyDescent="0.35">
      <c r="A12158" t="str">
        <f t="shared" si="569"/>
        <v/>
      </c>
      <c r="G12158" t="str">
        <f>IF($B12158="","",IF($J12158&lt;&gt;"",IFERROR(LOOKUP(2,1/(($B$5:$B$20000=$B12158)*($F$5:$F$20000="组件")*($I$5:$I$20000=$J12158)),$G$5:$G$20000)&amp;"."&amp;COUNTIFS($B$5:$B12158,$B12158,$J$5:$J12158,$J12158),""),COUNTIFS($B$5:$B12158,$B12158,$J$5:$J12158,"")))</f>
        <v/>
      </c>
      <c r="I12158" t="str">
        <f>IF($F12158="组件","C"&amp;TEXT(COUNTIFS($B$5:$B12158,$B12158,$F$5:$F12158,"组件"),"000"),"")</f>
        <v/>
      </c>
      <c r="J12158" t="str">
        <f t="shared" si="567"/>
        <v/>
      </c>
      <c r="R12158" t="str">
        <f t="shared" si="568"/>
        <v/>
      </c>
    </row>
    <row r="12159" spans="1:18" x14ac:dyDescent="0.35">
      <c r="A12159" t="str">
        <f t="shared" si="569"/>
        <v/>
      </c>
      <c r="G12159" t="str">
        <f>IF($B12159="","",IF($J12159&lt;&gt;"",IFERROR(LOOKUP(2,1/(($B$5:$B$20000=$B12159)*($F$5:$F$20000="组件")*($I$5:$I$20000=$J12159)),$G$5:$G$20000)&amp;"."&amp;COUNTIFS($B$5:$B12159,$B12159,$J$5:$J12159,$J12159),""),COUNTIFS($B$5:$B12159,$B12159,$J$5:$J12159,"")))</f>
        <v/>
      </c>
      <c r="I12159" t="str">
        <f>IF($F12159="组件","C"&amp;TEXT(COUNTIFS($B$5:$B12159,$B12159,$F$5:$F12159,"组件"),"000"),"")</f>
        <v/>
      </c>
      <c r="J12159" t="str">
        <f t="shared" si="567"/>
        <v/>
      </c>
      <c r="R12159" t="str">
        <f t="shared" si="568"/>
        <v/>
      </c>
    </row>
    <row r="12160" spans="1:18" x14ac:dyDescent="0.35">
      <c r="A12160" t="str">
        <f t="shared" si="569"/>
        <v/>
      </c>
      <c r="G12160" t="str">
        <f>IF($B12160="","",IF($J12160&lt;&gt;"",IFERROR(LOOKUP(2,1/(($B$5:$B$20000=$B12160)*($F$5:$F$20000="组件")*($I$5:$I$20000=$J12160)),$G$5:$G$20000)&amp;"."&amp;COUNTIFS($B$5:$B12160,$B12160,$J$5:$J12160,$J12160),""),COUNTIFS($B$5:$B12160,$B12160,$J$5:$J12160,"")))</f>
        <v/>
      </c>
      <c r="I12160" t="str">
        <f>IF($F12160="组件","C"&amp;TEXT(COUNTIFS($B$5:$B12160,$B12160,$F$5:$F12160,"组件"),"000"),"")</f>
        <v/>
      </c>
      <c r="J12160" t="str">
        <f t="shared" si="567"/>
        <v/>
      </c>
      <c r="R12160" t="str">
        <f t="shared" si="568"/>
        <v/>
      </c>
    </row>
    <row r="12161" spans="1:18" x14ac:dyDescent="0.35">
      <c r="A12161" t="str">
        <f t="shared" si="569"/>
        <v/>
      </c>
      <c r="G12161" t="str">
        <f>IF($B12161="","",IF($J12161&lt;&gt;"",IFERROR(LOOKUP(2,1/(($B$5:$B$20000=$B12161)*($F$5:$F$20000="组件")*($I$5:$I$20000=$J12161)),$G$5:$G$20000)&amp;"."&amp;COUNTIFS($B$5:$B12161,$B12161,$J$5:$J12161,$J12161),""),COUNTIFS($B$5:$B12161,$B12161,$J$5:$J12161,"")))</f>
        <v/>
      </c>
      <c r="I12161" t="str">
        <f>IF($F12161="组件","C"&amp;TEXT(COUNTIFS($B$5:$B12161,$B12161,$F$5:$F12161,"组件"),"000"),"")</f>
        <v/>
      </c>
      <c r="J12161" t="str">
        <f t="shared" si="567"/>
        <v/>
      </c>
      <c r="R12161" t="str">
        <f t="shared" si="568"/>
        <v/>
      </c>
    </row>
    <row r="12162" spans="1:18" x14ac:dyDescent="0.35">
      <c r="A12162" t="str">
        <f t="shared" si="569"/>
        <v/>
      </c>
      <c r="G12162" t="str">
        <f>IF($B12162="","",IF($J12162&lt;&gt;"",IFERROR(LOOKUP(2,1/(($B$5:$B$20000=$B12162)*($F$5:$F$20000="组件")*($I$5:$I$20000=$J12162)),$G$5:$G$20000)&amp;"."&amp;COUNTIFS($B$5:$B12162,$B12162,$J$5:$J12162,$J12162),""),COUNTIFS($B$5:$B12162,$B12162,$J$5:$J12162,"")))</f>
        <v/>
      </c>
      <c r="I12162" t="str">
        <f>IF($F12162="组件","C"&amp;TEXT(COUNTIFS($B$5:$B12162,$B12162,$F$5:$F12162,"组件"),"000"),"")</f>
        <v/>
      </c>
      <c r="J12162" t="str">
        <f t="shared" si="567"/>
        <v/>
      </c>
      <c r="R12162" t="str">
        <f t="shared" si="568"/>
        <v/>
      </c>
    </row>
    <row r="12163" spans="1:18" x14ac:dyDescent="0.35">
      <c r="A12163" t="str">
        <f t="shared" si="569"/>
        <v/>
      </c>
      <c r="G12163" t="str">
        <f>IF($B12163="","",IF($J12163&lt;&gt;"",IFERROR(LOOKUP(2,1/(($B$5:$B$20000=$B12163)*($F$5:$F$20000="组件")*($I$5:$I$20000=$J12163)),$G$5:$G$20000)&amp;"."&amp;COUNTIFS($B$5:$B12163,$B12163,$J$5:$J12163,$J12163),""),COUNTIFS($B$5:$B12163,$B12163,$J$5:$J12163,"")))</f>
        <v/>
      </c>
      <c r="I12163" t="str">
        <f>IF($F12163="组件","C"&amp;TEXT(COUNTIFS($B$5:$B12163,$B12163,$F$5:$F12163,"组件"),"000"),"")</f>
        <v/>
      </c>
      <c r="J12163" t="str">
        <f t="shared" si="567"/>
        <v/>
      </c>
      <c r="R12163" t="str">
        <f t="shared" si="568"/>
        <v/>
      </c>
    </row>
    <row r="12164" spans="1:18" x14ac:dyDescent="0.35">
      <c r="A12164" t="str">
        <f t="shared" si="569"/>
        <v/>
      </c>
      <c r="G12164" t="str">
        <f>IF($B12164="","",IF($J12164&lt;&gt;"",IFERROR(LOOKUP(2,1/(($B$5:$B$20000=$B12164)*($F$5:$F$20000="组件")*($I$5:$I$20000=$J12164)),$G$5:$G$20000)&amp;"."&amp;COUNTIFS($B$5:$B12164,$B12164,$J$5:$J12164,$J12164),""),COUNTIFS($B$5:$B12164,$B12164,$J$5:$J12164,"")))</f>
        <v/>
      </c>
      <c r="I12164" t="str">
        <f>IF($F12164="组件","C"&amp;TEXT(COUNTIFS($B$5:$B12164,$B12164,$F$5:$F12164,"组件"),"000"),"")</f>
        <v/>
      </c>
      <c r="J12164" t="str">
        <f t="shared" si="567"/>
        <v/>
      </c>
      <c r="R12164" t="str">
        <f t="shared" si="568"/>
        <v/>
      </c>
    </row>
    <row r="12165" spans="1:18" x14ac:dyDescent="0.35">
      <c r="A12165" t="str">
        <f t="shared" si="569"/>
        <v/>
      </c>
      <c r="G12165" t="str">
        <f>IF($B12165="","",IF($J12165&lt;&gt;"",IFERROR(LOOKUP(2,1/(($B$5:$B$20000=$B12165)*($F$5:$F$20000="组件")*($I$5:$I$20000=$J12165)),$G$5:$G$20000)&amp;"."&amp;COUNTIFS($B$5:$B12165,$B12165,$J$5:$J12165,$J12165),""),COUNTIFS($B$5:$B12165,$B12165,$J$5:$J12165,"")))</f>
        <v/>
      </c>
      <c r="I12165" t="str">
        <f>IF($F12165="组件","C"&amp;TEXT(COUNTIFS($B$5:$B12165,$B12165,$F$5:$F12165,"组件"),"000"),"")</f>
        <v/>
      </c>
      <c r="J12165" t="str">
        <f t="shared" ref="J12165:J12228" si="570">IF($B12165="","",IF($F12165="组件","",IF($Q12165&lt;&gt;"",IF(AND($B12165=$B12164,$F12164="组件"),$I12164,IF(AND($B12165=$B12164,$J12164&lt;&gt;""),$J12164,"")),"")))</f>
        <v/>
      </c>
      <c r="R12165" t="str">
        <f t="shared" ref="R12165:R12228" si="571">IF($B12165="","",IF($J12165&lt;&gt;"",IFERROR(LOOKUP(2,1/(($B$5:$B$20000=$B12165)*($F$5:$F$20000="组件")*($I$5:$I$20000=$J12165)),$R$5:$R$20000)*IF($Q12165="",1,$Q12165),""),IF($P12165="","",IF($Q12165="",$P12165,$P12165*$Q12165))))</f>
        <v/>
      </c>
    </row>
    <row r="12166" spans="1:18" x14ac:dyDescent="0.35">
      <c r="A12166" t="str">
        <f t="shared" ref="A12166:A12229" si="572">IF(B12166="","",IF(B12166=B12165,A12165,A12165+1))</f>
        <v/>
      </c>
      <c r="G12166" t="str">
        <f>IF($B12166="","",IF($J12166&lt;&gt;"",IFERROR(LOOKUP(2,1/(($B$5:$B$20000=$B12166)*($F$5:$F$20000="组件")*($I$5:$I$20000=$J12166)),$G$5:$G$20000)&amp;"."&amp;COUNTIFS($B$5:$B12166,$B12166,$J$5:$J12166,$J12166),""),COUNTIFS($B$5:$B12166,$B12166,$J$5:$J12166,"")))</f>
        <v/>
      </c>
      <c r="I12166" t="str">
        <f>IF($F12166="组件","C"&amp;TEXT(COUNTIFS($B$5:$B12166,$B12166,$F$5:$F12166,"组件"),"000"),"")</f>
        <v/>
      </c>
      <c r="J12166" t="str">
        <f t="shared" si="570"/>
        <v/>
      </c>
      <c r="R12166" t="str">
        <f t="shared" si="571"/>
        <v/>
      </c>
    </row>
    <row r="12167" spans="1:18" x14ac:dyDescent="0.35">
      <c r="A12167" t="str">
        <f t="shared" si="572"/>
        <v/>
      </c>
      <c r="G12167" t="str">
        <f>IF($B12167="","",IF($J12167&lt;&gt;"",IFERROR(LOOKUP(2,1/(($B$5:$B$20000=$B12167)*($F$5:$F$20000="组件")*($I$5:$I$20000=$J12167)),$G$5:$G$20000)&amp;"."&amp;COUNTIFS($B$5:$B12167,$B12167,$J$5:$J12167,$J12167),""),COUNTIFS($B$5:$B12167,$B12167,$J$5:$J12167,"")))</f>
        <v/>
      </c>
      <c r="I12167" t="str">
        <f>IF($F12167="组件","C"&amp;TEXT(COUNTIFS($B$5:$B12167,$B12167,$F$5:$F12167,"组件"),"000"),"")</f>
        <v/>
      </c>
      <c r="J12167" t="str">
        <f t="shared" si="570"/>
        <v/>
      </c>
      <c r="R12167" t="str">
        <f t="shared" si="571"/>
        <v/>
      </c>
    </row>
    <row r="12168" spans="1:18" x14ac:dyDescent="0.35">
      <c r="A12168" t="str">
        <f t="shared" si="572"/>
        <v/>
      </c>
      <c r="G12168" t="str">
        <f>IF($B12168="","",IF($J12168&lt;&gt;"",IFERROR(LOOKUP(2,1/(($B$5:$B$20000=$B12168)*($F$5:$F$20000="组件")*($I$5:$I$20000=$J12168)),$G$5:$G$20000)&amp;"."&amp;COUNTIFS($B$5:$B12168,$B12168,$J$5:$J12168,$J12168),""),COUNTIFS($B$5:$B12168,$B12168,$J$5:$J12168,"")))</f>
        <v/>
      </c>
      <c r="I12168" t="str">
        <f>IF($F12168="组件","C"&amp;TEXT(COUNTIFS($B$5:$B12168,$B12168,$F$5:$F12168,"组件"),"000"),"")</f>
        <v/>
      </c>
      <c r="J12168" t="str">
        <f t="shared" si="570"/>
        <v/>
      </c>
      <c r="R12168" t="str">
        <f t="shared" si="571"/>
        <v/>
      </c>
    </row>
    <row r="12169" spans="1:18" x14ac:dyDescent="0.35">
      <c r="A12169" t="str">
        <f t="shared" si="572"/>
        <v/>
      </c>
      <c r="G12169" t="str">
        <f>IF($B12169="","",IF($J12169&lt;&gt;"",IFERROR(LOOKUP(2,1/(($B$5:$B$20000=$B12169)*($F$5:$F$20000="组件")*($I$5:$I$20000=$J12169)),$G$5:$G$20000)&amp;"."&amp;COUNTIFS($B$5:$B12169,$B12169,$J$5:$J12169,$J12169),""),COUNTIFS($B$5:$B12169,$B12169,$J$5:$J12169,"")))</f>
        <v/>
      </c>
      <c r="I12169" t="str">
        <f>IF($F12169="组件","C"&amp;TEXT(COUNTIFS($B$5:$B12169,$B12169,$F$5:$F12169,"组件"),"000"),"")</f>
        <v/>
      </c>
      <c r="J12169" t="str">
        <f t="shared" si="570"/>
        <v/>
      </c>
      <c r="R12169" t="str">
        <f t="shared" si="571"/>
        <v/>
      </c>
    </row>
    <row r="12170" spans="1:18" x14ac:dyDescent="0.35">
      <c r="A12170" t="str">
        <f t="shared" si="572"/>
        <v/>
      </c>
      <c r="G12170" t="str">
        <f>IF($B12170="","",IF($J12170&lt;&gt;"",IFERROR(LOOKUP(2,1/(($B$5:$B$20000=$B12170)*($F$5:$F$20000="组件")*($I$5:$I$20000=$J12170)),$G$5:$G$20000)&amp;"."&amp;COUNTIFS($B$5:$B12170,$B12170,$J$5:$J12170,$J12170),""),COUNTIFS($B$5:$B12170,$B12170,$J$5:$J12170,"")))</f>
        <v/>
      </c>
      <c r="I12170" t="str">
        <f>IF($F12170="组件","C"&amp;TEXT(COUNTIFS($B$5:$B12170,$B12170,$F$5:$F12170,"组件"),"000"),"")</f>
        <v/>
      </c>
      <c r="J12170" t="str">
        <f t="shared" si="570"/>
        <v/>
      </c>
      <c r="R12170" t="str">
        <f t="shared" si="571"/>
        <v/>
      </c>
    </row>
    <row r="12171" spans="1:18" x14ac:dyDescent="0.35">
      <c r="A12171" t="str">
        <f t="shared" si="572"/>
        <v/>
      </c>
      <c r="G12171" t="str">
        <f>IF($B12171="","",IF($J12171&lt;&gt;"",IFERROR(LOOKUP(2,1/(($B$5:$B$20000=$B12171)*($F$5:$F$20000="组件")*($I$5:$I$20000=$J12171)),$G$5:$G$20000)&amp;"."&amp;COUNTIFS($B$5:$B12171,$B12171,$J$5:$J12171,$J12171),""),COUNTIFS($B$5:$B12171,$B12171,$J$5:$J12171,"")))</f>
        <v/>
      </c>
      <c r="I12171" t="str">
        <f>IF($F12171="组件","C"&amp;TEXT(COUNTIFS($B$5:$B12171,$B12171,$F$5:$F12171,"组件"),"000"),"")</f>
        <v/>
      </c>
      <c r="J12171" t="str">
        <f t="shared" si="570"/>
        <v/>
      </c>
      <c r="R12171" t="str">
        <f t="shared" si="571"/>
        <v/>
      </c>
    </row>
    <row r="12172" spans="1:18" x14ac:dyDescent="0.35">
      <c r="A12172" t="str">
        <f t="shared" si="572"/>
        <v/>
      </c>
      <c r="G12172" t="str">
        <f>IF($B12172="","",IF($J12172&lt;&gt;"",IFERROR(LOOKUP(2,1/(($B$5:$B$20000=$B12172)*($F$5:$F$20000="组件")*($I$5:$I$20000=$J12172)),$G$5:$G$20000)&amp;"."&amp;COUNTIFS($B$5:$B12172,$B12172,$J$5:$J12172,$J12172),""),COUNTIFS($B$5:$B12172,$B12172,$J$5:$J12172,"")))</f>
        <v/>
      </c>
      <c r="I12172" t="str">
        <f>IF($F12172="组件","C"&amp;TEXT(COUNTIFS($B$5:$B12172,$B12172,$F$5:$F12172,"组件"),"000"),"")</f>
        <v/>
      </c>
      <c r="J12172" t="str">
        <f t="shared" si="570"/>
        <v/>
      </c>
      <c r="R12172" t="str">
        <f t="shared" si="571"/>
        <v/>
      </c>
    </row>
    <row r="12173" spans="1:18" x14ac:dyDescent="0.35">
      <c r="A12173" t="str">
        <f t="shared" si="572"/>
        <v/>
      </c>
      <c r="G12173" t="str">
        <f>IF($B12173="","",IF($J12173&lt;&gt;"",IFERROR(LOOKUP(2,1/(($B$5:$B$20000=$B12173)*($F$5:$F$20000="组件")*($I$5:$I$20000=$J12173)),$G$5:$G$20000)&amp;"."&amp;COUNTIFS($B$5:$B12173,$B12173,$J$5:$J12173,$J12173),""),COUNTIFS($B$5:$B12173,$B12173,$J$5:$J12173,"")))</f>
        <v/>
      </c>
      <c r="I12173" t="str">
        <f>IF($F12173="组件","C"&amp;TEXT(COUNTIFS($B$5:$B12173,$B12173,$F$5:$F12173,"组件"),"000"),"")</f>
        <v/>
      </c>
      <c r="J12173" t="str">
        <f t="shared" si="570"/>
        <v/>
      </c>
      <c r="R12173" t="str">
        <f t="shared" si="571"/>
        <v/>
      </c>
    </row>
    <row r="12174" spans="1:18" x14ac:dyDescent="0.35">
      <c r="A12174" t="str">
        <f t="shared" si="572"/>
        <v/>
      </c>
      <c r="G12174" t="str">
        <f>IF($B12174="","",IF($J12174&lt;&gt;"",IFERROR(LOOKUP(2,1/(($B$5:$B$20000=$B12174)*($F$5:$F$20000="组件")*($I$5:$I$20000=$J12174)),$G$5:$G$20000)&amp;"."&amp;COUNTIFS($B$5:$B12174,$B12174,$J$5:$J12174,$J12174),""),COUNTIFS($B$5:$B12174,$B12174,$J$5:$J12174,"")))</f>
        <v/>
      </c>
      <c r="I12174" t="str">
        <f>IF($F12174="组件","C"&amp;TEXT(COUNTIFS($B$5:$B12174,$B12174,$F$5:$F12174,"组件"),"000"),"")</f>
        <v/>
      </c>
      <c r="J12174" t="str">
        <f t="shared" si="570"/>
        <v/>
      </c>
      <c r="R12174" t="str">
        <f t="shared" si="571"/>
        <v/>
      </c>
    </row>
    <row r="12175" spans="1:18" x14ac:dyDescent="0.35">
      <c r="A12175" t="str">
        <f t="shared" si="572"/>
        <v/>
      </c>
      <c r="G12175" t="str">
        <f>IF($B12175="","",IF($J12175&lt;&gt;"",IFERROR(LOOKUP(2,1/(($B$5:$B$20000=$B12175)*($F$5:$F$20000="组件")*($I$5:$I$20000=$J12175)),$G$5:$G$20000)&amp;"."&amp;COUNTIFS($B$5:$B12175,$B12175,$J$5:$J12175,$J12175),""),COUNTIFS($B$5:$B12175,$B12175,$J$5:$J12175,"")))</f>
        <v/>
      </c>
      <c r="I12175" t="str">
        <f>IF($F12175="组件","C"&amp;TEXT(COUNTIFS($B$5:$B12175,$B12175,$F$5:$F12175,"组件"),"000"),"")</f>
        <v/>
      </c>
      <c r="J12175" t="str">
        <f t="shared" si="570"/>
        <v/>
      </c>
      <c r="R12175" t="str">
        <f t="shared" si="571"/>
        <v/>
      </c>
    </row>
    <row r="12176" spans="1:18" x14ac:dyDescent="0.35">
      <c r="A12176" t="str">
        <f t="shared" si="572"/>
        <v/>
      </c>
      <c r="G12176" t="str">
        <f>IF($B12176="","",IF($J12176&lt;&gt;"",IFERROR(LOOKUP(2,1/(($B$5:$B$20000=$B12176)*($F$5:$F$20000="组件")*($I$5:$I$20000=$J12176)),$G$5:$G$20000)&amp;"."&amp;COUNTIFS($B$5:$B12176,$B12176,$J$5:$J12176,$J12176),""),COUNTIFS($B$5:$B12176,$B12176,$J$5:$J12176,"")))</f>
        <v/>
      </c>
      <c r="I12176" t="str">
        <f>IF($F12176="组件","C"&amp;TEXT(COUNTIFS($B$5:$B12176,$B12176,$F$5:$F12176,"组件"),"000"),"")</f>
        <v/>
      </c>
      <c r="J12176" t="str">
        <f t="shared" si="570"/>
        <v/>
      </c>
      <c r="R12176" t="str">
        <f t="shared" si="571"/>
        <v/>
      </c>
    </row>
    <row r="12177" spans="1:18" x14ac:dyDescent="0.35">
      <c r="A12177" t="str">
        <f t="shared" si="572"/>
        <v/>
      </c>
      <c r="G12177" t="str">
        <f>IF($B12177="","",IF($J12177&lt;&gt;"",IFERROR(LOOKUP(2,1/(($B$5:$B$20000=$B12177)*($F$5:$F$20000="组件")*($I$5:$I$20000=$J12177)),$G$5:$G$20000)&amp;"."&amp;COUNTIFS($B$5:$B12177,$B12177,$J$5:$J12177,$J12177),""),COUNTIFS($B$5:$B12177,$B12177,$J$5:$J12177,"")))</f>
        <v/>
      </c>
      <c r="I12177" t="str">
        <f>IF($F12177="组件","C"&amp;TEXT(COUNTIFS($B$5:$B12177,$B12177,$F$5:$F12177,"组件"),"000"),"")</f>
        <v/>
      </c>
      <c r="J12177" t="str">
        <f t="shared" si="570"/>
        <v/>
      </c>
      <c r="R12177" t="str">
        <f t="shared" si="571"/>
        <v/>
      </c>
    </row>
    <row r="12178" spans="1:18" x14ac:dyDescent="0.35">
      <c r="A12178" t="str">
        <f t="shared" si="572"/>
        <v/>
      </c>
      <c r="G12178" t="str">
        <f>IF($B12178="","",IF($J12178&lt;&gt;"",IFERROR(LOOKUP(2,1/(($B$5:$B$20000=$B12178)*($F$5:$F$20000="组件")*($I$5:$I$20000=$J12178)),$G$5:$G$20000)&amp;"."&amp;COUNTIFS($B$5:$B12178,$B12178,$J$5:$J12178,$J12178),""),COUNTIFS($B$5:$B12178,$B12178,$J$5:$J12178,"")))</f>
        <v/>
      </c>
      <c r="I12178" t="str">
        <f>IF($F12178="组件","C"&amp;TEXT(COUNTIFS($B$5:$B12178,$B12178,$F$5:$F12178,"组件"),"000"),"")</f>
        <v/>
      </c>
      <c r="J12178" t="str">
        <f t="shared" si="570"/>
        <v/>
      </c>
      <c r="R12178" t="str">
        <f t="shared" si="571"/>
        <v/>
      </c>
    </row>
    <row r="12179" spans="1:18" x14ac:dyDescent="0.35">
      <c r="A12179" t="str">
        <f t="shared" si="572"/>
        <v/>
      </c>
      <c r="G12179" t="str">
        <f>IF($B12179="","",IF($J12179&lt;&gt;"",IFERROR(LOOKUP(2,1/(($B$5:$B$20000=$B12179)*($F$5:$F$20000="组件")*($I$5:$I$20000=$J12179)),$G$5:$G$20000)&amp;"."&amp;COUNTIFS($B$5:$B12179,$B12179,$J$5:$J12179,$J12179),""),COUNTIFS($B$5:$B12179,$B12179,$J$5:$J12179,"")))</f>
        <v/>
      </c>
      <c r="I12179" t="str">
        <f>IF($F12179="组件","C"&amp;TEXT(COUNTIFS($B$5:$B12179,$B12179,$F$5:$F12179,"组件"),"000"),"")</f>
        <v/>
      </c>
      <c r="J12179" t="str">
        <f t="shared" si="570"/>
        <v/>
      </c>
      <c r="R12179" t="str">
        <f t="shared" si="571"/>
        <v/>
      </c>
    </row>
    <row r="12180" spans="1:18" x14ac:dyDescent="0.35">
      <c r="A12180" t="str">
        <f t="shared" si="572"/>
        <v/>
      </c>
      <c r="G12180" t="str">
        <f>IF($B12180="","",IF($J12180&lt;&gt;"",IFERROR(LOOKUP(2,1/(($B$5:$B$20000=$B12180)*($F$5:$F$20000="组件")*($I$5:$I$20000=$J12180)),$G$5:$G$20000)&amp;"."&amp;COUNTIFS($B$5:$B12180,$B12180,$J$5:$J12180,$J12180),""),COUNTIFS($B$5:$B12180,$B12180,$J$5:$J12180,"")))</f>
        <v/>
      </c>
      <c r="I12180" t="str">
        <f>IF($F12180="组件","C"&amp;TEXT(COUNTIFS($B$5:$B12180,$B12180,$F$5:$F12180,"组件"),"000"),"")</f>
        <v/>
      </c>
      <c r="J12180" t="str">
        <f t="shared" si="570"/>
        <v/>
      </c>
      <c r="R12180" t="str">
        <f t="shared" si="571"/>
        <v/>
      </c>
    </row>
    <row r="12181" spans="1:18" x14ac:dyDescent="0.35">
      <c r="A12181" t="str">
        <f t="shared" si="572"/>
        <v/>
      </c>
      <c r="G12181" t="str">
        <f>IF($B12181="","",IF($J12181&lt;&gt;"",IFERROR(LOOKUP(2,1/(($B$5:$B$20000=$B12181)*($F$5:$F$20000="组件")*($I$5:$I$20000=$J12181)),$G$5:$G$20000)&amp;"."&amp;COUNTIFS($B$5:$B12181,$B12181,$J$5:$J12181,$J12181),""),COUNTIFS($B$5:$B12181,$B12181,$J$5:$J12181,"")))</f>
        <v/>
      </c>
      <c r="I12181" t="str">
        <f>IF($F12181="组件","C"&amp;TEXT(COUNTIFS($B$5:$B12181,$B12181,$F$5:$F12181,"组件"),"000"),"")</f>
        <v/>
      </c>
      <c r="J12181" t="str">
        <f t="shared" si="570"/>
        <v/>
      </c>
      <c r="R12181" t="str">
        <f t="shared" si="571"/>
        <v/>
      </c>
    </row>
    <row r="12182" spans="1:18" x14ac:dyDescent="0.35">
      <c r="A12182" t="str">
        <f t="shared" si="572"/>
        <v/>
      </c>
      <c r="G12182" t="str">
        <f>IF($B12182="","",IF($J12182&lt;&gt;"",IFERROR(LOOKUP(2,1/(($B$5:$B$20000=$B12182)*($F$5:$F$20000="组件")*($I$5:$I$20000=$J12182)),$G$5:$G$20000)&amp;"."&amp;COUNTIFS($B$5:$B12182,$B12182,$J$5:$J12182,$J12182),""),COUNTIFS($B$5:$B12182,$B12182,$J$5:$J12182,"")))</f>
        <v/>
      </c>
      <c r="I12182" t="str">
        <f>IF($F12182="组件","C"&amp;TEXT(COUNTIFS($B$5:$B12182,$B12182,$F$5:$F12182,"组件"),"000"),"")</f>
        <v/>
      </c>
      <c r="J12182" t="str">
        <f t="shared" si="570"/>
        <v/>
      </c>
      <c r="R12182" t="str">
        <f t="shared" si="571"/>
        <v/>
      </c>
    </row>
    <row r="12183" spans="1:18" x14ac:dyDescent="0.35">
      <c r="A12183" t="str">
        <f t="shared" si="572"/>
        <v/>
      </c>
      <c r="G12183" t="str">
        <f>IF($B12183="","",IF($J12183&lt;&gt;"",IFERROR(LOOKUP(2,1/(($B$5:$B$20000=$B12183)*($F$5:$F$20000="组件")*($I$5:$I$20000=$J12183)),$G$5:$G$20000)&amp;"."&amp;COUNTIFS($B$5:$B12183,$B12183,$J$5:$J12183,$J12183),""),COUNTIFS($B$5:$B12183,$B12183,$J$5:$J12183,"")))</f>
        <v/>
      </c>
      <c r="I12183" t="str">
        <f>IF($F12183="组件","C"&amp;TEXT(COUNTIFS($B$5:$B12183,$B12183,$F$5:$F12183,"组件"),"000"),"")</f>
        <v/>
      </c>
      <c r="J12183" t="str">
        <f t="shared" si="570"/>
        <v/>
      </c>
      <c r="R12183" t="str">
        <f t="shared" si="571"/>
        <v/>
      </c>
    </row>
    <row r="12184" spans="1:18" x14ac:dyDescent="0.35">
      <c r="A12184" t="str">
        <f t="shared" si="572"/>
        <v/>
      </c>
      <c r="G12184" t="str">
        <f>IF($B12184="","",IF($J12184&lt;&gt;"",IFERROR(LOOKUP(2,1/(($B$5:$B$20000=$B12184)*($F$5:$F$20000="组件")*($I$5:$I$20000=$J12184)),$G$5:$G$20000)&amp;"."&amp;COUNTIFS($B$5:$B12184,$B12184,$J$5:$J12184,$J12184),""),COUNTIFS($B$5:$B12184,$B12184,$J$5:$J12184,"")))</f>
        <v/>
      </c>
      <c r="I12184" t="str">
        <f>IF($F12184="组件","C"&amp;TEXT(COUNTIFS($B$5:$B12184,$B12184,$F$5:$F12184,"组件"),"000"),"")</f>
        <v/>
      </c>
      <c r="J12184" t="str">
        <f t="shared" si="570"/>
        <v/>
      </c>
      <c r="R12184" t="str">
        <f t="shared" si="571"/>
        <v/>
      </c>
    </row>
    <row r="12185" spans="1:18" x14ac:dyDescent="0.35">
      <c r="A12185" t="str">
        <f t="shared" si="572"/>
        <v/>
      </c>
      <c r="G12185" t="str">
        <f>IF($B12185="","",IF($J12185&lt;&gt;"",IFERROR(LOOKUP(2,1/(($B$5:$B$20000=$B12185)*($F$5:$F$20000="组件")*($I$5:$I$20000=$J12185)),$G$5:$G$20000)&amp;"."&amp;COUNTIFS($B$5:$B12185,$B12185,$J$5:$J12185,$J12185),""),COUNTIFS($B$5:$B12185,$B12185,$J$5:$J12185,"")))</f>
        <v/>
      </c>
      <c r="I12185" t="str">
        <f>IF($F12185="组件","C"&amp;TEXT(COUNTIFS($B$5:$B12185,$B12185,$F$5:$F12185,"组件"),"000"),"")</f>
        <v/>
      </c>
      <c r="J12185" t="str">
        <f t="shared" si="570"/>
        <v/>
      </c>
      <c r="R12185" t="str">
        <f t="shared" si="571"/>
        <v/>
      </c>
    </row>
    <row r="12186" spans="1:18" x14ac:dyDescent="0.35">
      <c r="A12186" t="str">
        <f t="shared" si="572"/>
        <v/>
      </c>
      <c r="G12186" t="str">
        <f>IF($B12186="","",IF($J12186&lt;&gt;"",IFERROR(LOOKUP(2,1/(($B$5:$B$20000=$B12186)*($F$5:$F$20000="组件")*($I$5:$I$20000=$J12186)),$G$5:$G$20000)&amp;"."&amp;COUNTIFS($B$5:$B12186,$B12186,$J$5:$J12186,$J12186),""),COUNTIFS($B$5:$B12186,$B12186,$J$5:$J12186,"")))</f>
        <v/>
      </c>
      <c r="I12186" t="str">
        <f>IF($F12186="组件","C"&amp;TEXT(COUNTIFS($B$5:$B12186,$B12186,$F$5:$F12186,"组件"),"000"),"")</f>
        <v/>
      </c>
      <c r="J12186" t="str">
        <f t="shared" si="570"/>
        <v/>
      </c>
      <c r="R12186" t="str">
        <f t="shared" si="571"/>
        <v/>
      </c>
    </row>
    <row r="12187" spans="1:18" x14ac:dyDescent="0.35">
      <c r="A12187" t="str">
        <f t="shared" si="572"/>
        <v/>
      </c>
      <c r="G12187" t="str">
        <f>IF($B12187="","",IF($J12187&lt;&gt;"",IFERROR(LOOKUP(2,1/(($B$5:$B$20000=$B12187)*($F$5:$F$20000="组件")*($I$5:$I$20000=$J12187)),$G$5:$G$20000)&amp;"."&amp;COUNTIFS($B$5:$B12187,$B12187,$J$5:$J12187,$J12187),""),COUNTIFS($B$5:$B12187,$B12187,$J$5:$J12187,"")))</f>
        <v/>
      </c>
      <c r="I12187" t="str">
        <f>IF($F12187="组件","C"&amp;TEXT(COUNTIFS($B$5:$B12187,$B12187,$F$5:$F12187,"组件"),"000"),"")</f>
        <v/>
      </c>
      <c r="J12187" t="str">
        <f t="shared" si="570"/>
        <v/>
      </c>
      <c r="R12187" t="str">
        <f t="shared" si="571"/>
        <v/>
      </c>
    </row>
    <row r="12188" spans="1:18" x14ac:dyDescent="0.35">
      <c r="A12188" t="str">
        <f t="shared" si="572"/>
        <v/>
      </c>
      <c r="G12188" t="str">
        <f>IF($B12188="","",IF($J12188&lt;&gt;"",IFERROR(LOOKUP(2,1/(($B$5:$B$20000=$B12188)*($F$5:$F$20000="组件")*($I$5:$I$20000=$J12188)),$G$5:$G$20000)&amp;"."&amp;COUNTIFS($B$5:$B12188,$B12188,$J$5:$J12188,$J12188),""),COUNTIFS($B$5:$B12188,$B12188,$J$5:$J12188,"")))</f>
        <v/>
      </c>
      <c r="I12188" t="str">
        <f>IF($F12188="组件","C"&amp;TEXT(COUNTIFS($B$5:$B12188,$B12188,$F$5:$F12188,"组件"),"000"),"")</f>
        <v/>
      </c>
      <c r="J12188" t="str">
        <f t="shared" si="570"/>
        <v/>
      </c>
      <c r="R12188" t="str">
        <f t="shared" si="571"/>
        <v/>
      </c>
    </row>
    <row r="12189" spans="1:18" x14ac:dyDescent="0.35">
      <c r="A12189" t="str">
        <f t="shared" si="572"/>
        <v/>
      </c>
      <c r="G12189" t="str">
        <f>IF($B12189="","",IF($J12189&lt;&gt;"",IFERROR(LOOKUP(2,1/(($B$5:$B$20000=$B12189)*($F$5:$F$20000="组件")*($I$5:$I$20000=$J12189)),$G$5:$G$20000)&amp;"."&amp;COUNTIFS($B$5:$B12189,$B12189,$J$5:$J12189,$J12189),""),COUNTIFS($B$5:$B12189,$B12189,$J$5:$J12189,"")))</f>
        <v/>
      </c>
      <c r="I12189" t="str">
        <f>IF($F12189="组件","C"&amp;TEXT(COUNTIFS($B$5:$B12189,$B12189,$F$5:$F12189,"组件"),"000"),"")</f>
        <v/>
      </c>
      <c r="J12189" t="str">
        <f t="shared" si="570"/>
        <v/>
      </c>
      <c r="R12189" t="str">
        <f t="shared" si="571"/>
        <v/>
      </c>
    </row>
    <row r="12190" spans="1:18" x14ac:dyDescent="0.35">
      <c r="A12190" t="str">
        <f t="shared" si="572"/>
        <v/>
      </c>
      <c r="G12190" t="str">
        <f>IF($B12190="","",IF($J12190&lt;&gt;"",IFERROR(LOOKUP(2,1/(($B$5:$B$20000=$B12190)*($F$5:$F$20000="组件")*($I$5:$I$20000=$J12190)),$G$5:$G$20000)&amp;"."&amp;COUNTIFS($B$5:$B12190,$B12190,$J$5:$J12190,$J12190),""),COUNTIFS($B$5:$B12190,$B12190,$J$5:$J12190,"")))</f>
        <v/>
      </c>
      <c r="I12190" t="str">
        <f>IF($F12190="组件","C"&amp;TEXT(COUNTIFS($B$5:$B12190,$B12190,$F$5:$F12190,"组件"),"000"),"")</f>
        <v/>
      </c>
      <c r="J12190" t="str">
        <f t="shared" si="570"/>
        <v/>
      </c>
      <c r="R12190" t="str">
        <f t="shared" si="571"/>
        <v/>
      </c>
    </row>
    <row r="12191" spans="1:18" x14ac:dyDescent="0.35">
      <c r="A12191" t="str">
        <f t="shared" si="572"/>
        <v/>
      </c>
      <c r="G12191" t="str">
        <f>IF($B12191="","",IF($J12191&lt;&gt;"",IFERROR(LOOKUP(2,1/(($B$5:$B$20000=$B12191)*($F$5:$F$20000="组件")*($I$5:$I$20000=$J12191)),$G$5:$G$20000)&amp;"."&amp;COUNTIFS($B$5:$B12191,$B12191,$J$5:$J12191,$J12191),""),COUNTIFS($B$5:$B12191,$B12191,$J$5:$J12191,"")))</f>
        <v/>
      </c>
      <c r="I12191" t="str">
        <f>IF($F12191="组件","C"&amp;TEXT(COUNTIFS($B$5:$B12191,$B12191,$F$5:$F12191,"组件"),"000"),"")</f>
        <v/>
      </c>
      <c r="J12191" t="str">
        <f t="shared" si="570"/>
        <v/>
      </c>
      <c r="R12191" t="str">
        <f t="shared" si="571"/>
        <v/>
      </c>
    </row>
    <row r="12192" spans="1:18" x14ac:dyDescent="0.35">
      <c r="A12192" t="str">
        <f t="shared" si="572"/>
        <v/>
      </c>
      <c r="G12192" t="str">
        <f>IF($B12192="","",IF($J12192&lt;&gt;"",IFERROR(LOOKUP(2,1/(($B$5:$B$20000=$B12192)*($F$5:$F$20000="组件")*($I$5:$I$20000=$J12192)),$G$5:$G$20000)&amp;"."&amp;COUNTIFS($B$5:$B12192,$B12192,$J$5:$J12192,$J12192),""),COUNTIFS($B$5:$B12192,$B12192,$J$5:$J12192,"")))</f>
        <v/>
      </c>
      <c r="I12192" t="str">
        <f>IF($F12192="组件","C"&amp;TEXT(COUNTIFS($B$5:$B12192,$B12192,$F$5:$F12192,"组件"),"000"),"")</f>
        <v/>
      </c>
      <c r="J12192" t="str">
        <f t="shared" si="570"/>
        <v/>
      </c>
      <c r="R12192" t="str">
        <f t="shared" si="571"/>
        <v/>
      </c>
    </row>
    <row r="12193" spans="1:18" x14ac:dyDescent="0.35">
      <c r="A12193" t="str">
        <f t="shared" si="572"/>
        <v/>
      </c>
      <c r="G12193" t="str">
        <f>IF($B12193="","",IF($J12193&lt;&gt;"",IFERROR(LOOKUP(2,1/(($B$5:$B$20000=$B12193)*($F$5:$F$20000="组件")*($I$5:$I$20000=$J12193)),$G$5:$G$20000)&amp;"."&amp;COUNTIFS($B$5:$B12193,$B12193,$J$5:$J12193,$J12193),""),COUNTIFS($B$5:$B12193,$B12193,$J$5:$J12193,"")))</f>
        <v/>
      </c>
      <c r="I12193" t="str">
        <f>IF($F12193="组件","C"&amp;TEXT(COUNTIFS($B$5:$B12193,$B12193,$F$5:$F12193,"组件"),"000"),"")</f>
        <v/>
      </c>
      <c r="J12193" t="str">
        <f t="shared" si="570"/>
        <v/>
      </c>
      <c r="R12193" t="str">
        <f t="shared" si="571"/>
        <v/>
      </c>
    </row>
    <row r="12194" spans="1:18" x14ac:dyDescent="0.35">
      <c r="A12194" t="str">
        <f t="shared" si="572"/>
        <v/>
      </c>
      <c r="G12194" t="str">
        <f>IF($B12194="","",IF($J12194&lt;&gt;"",IFERROR(LOOKUP(2,1/(($B$5:$B$20000=$B12194)*($F$5:$F$20000="组件")*($I$5:$I$20000=$J12194)),$G$5:$G$20000)&amp;"."&amp;COUNTIFS($B$5:$B12194,$B12194,$J$5:$J12194,$J12194),""),COUNTIFS($B$5:$B12194,$B12194,$J$5:$J12194,"")))</f>
        <v/>
      </c>
      <c r="I12194" t="str">
        <f>IF($F12194="组件","C"&amp;TEXT(COUNTIFS($B$5:$B12194,$B12194,$F$5:$F12194,"组件"),"000"),"")</f>
        <v/>
      </c>
      <c r="J12194" t="str">
        <f t="shared" si="570"/>
        <v/>
      </c>
      <c r="R12194" t="str">
        <f t="shared" si="571"/>
        <v/>
      </c>
    </row>
    <row r="12195" spans="1:18" x14ac:dyDescent="0.35">
      <c r="A12195" t="str">
        <f t="shared" si="572"/>
        <v/>
      </c>
      <c r="G12195" t="str">
        <f>IF($B12195="","",IF($J12195&lt;&gt;"",IFERROR(LOOKUP(2,1/(($B$5:$B$20000=$B12195)*($F$5:$F$20000="组件")*($I$5:$I$20000=$J12195)),$G$5:$G$20000)&amp;"."&amp;COUNTIFS($B$5:$B12195,$B12195,$J$5:$J12195,$J12195),""),COUNTIFS($B$5:$B12195,$B12195,$J$5:$J12195,"")))</f>
        <v/>
      </c>
      <c r="I12195" t="str">
        <f>IF($F12195="组件","C"&amp;TEXT(COUNTIFS($B$5:$B12195,$B12195,$F$5:$F12195,"组件"),"000"),"")</f>
        <v/>
      </c>
      <c r="J12195" t="str">
        <f t="shared" si="570"/>
        <v/>
      </c>
      <c r="R12195" t="str">
        <f t="shared" si="571"/>
        <v/>
      </c>
    </row>
    <row r="12196" spans="1:18" x14ac:dyDescent="0.35">
      <c r="A12196" t="str">
        <f t="shared" si="572"/>
        <v/>
      </c>
      <c r="G12196" t="str">
        <f>IF($B12196="","",IF($J12196&lt;&gt;"",IFERROR(LOOKUP(2,1/(($B$5:$B$20000=$B12196)*($F$5:$F$20000="组件")*($I$5:$I$20000=$J12196)),$G$5:$G$20000)&amp;"."&amp;COUNTIFS($B$5:$B12196,$B12196,$J$5:$J12196,$J12196),""),COUNTIFS($B$5:$B12196,$B12196,$J$5:$J12196,"")))</f>
        <v/>
      </c>
      <c r="I12196" t="str">
        <f>IF($F12196="组件","C"&amp;TEXT(COUNTIFS($B$5:$B12196,$B12196,$F$5:$F12196,"组件"),"000"),"")</f>
        <v/>
      </c>
      <c r="J12196" t="str">
        <f t="shared" si="570"/>
        <v/>
      </c>
      <c r="R12196" t="str">
        <f t="shared" si="571"/>
        <v/>
      </c>
    </row>
    <row r="12197" spans="1:18" x14ac:dyDescent="0.35">
      <c r="A12197" t="str">
        <f t="shared" si="572"/>
        <v/>
      </c>
      <c r="G12197" t="str">
        <f>IF($B12197="","",IF($J12197&lt;&gt;"",IFERROR(LOOKUP(2,1/(($B$5:$B$20000=$B12197)*($F$5:$F$20000="组件")*($I$5:$I$20000=$J12197)),$G$5:$G$20000)&amp;"."&amp;COUNTIFS($B$5:$B12197,$B12197,$J$5:$J12197,$J12197),""),COUNTIFS($B$5:$B12197,$B12197,$J$5:$J12197,"")))</f>
        <v/>
      </c>
      <c r="I12197" t="str">
        <f>IF($F12197="组件","C"&amp;TEXT(COUNTIFS($B$5:$B12197,$B12197,$F$5:$F12197,"组件"),"000"),"")</f>
        <v/>
      </c>
      <c r="J12197" t="str">
        <f t="shared" si="570"/>
        <v/>
      </c>
      <c r="R12197" t="str">
        <f t="shared" si="571"/>
        <v/>
      </c>
    </row>
    <row r="12198" spans="1:18" x14ac:dyDescent="0.35">
      <c r="A12198" t="str">
        <f t="shared" si="572"/>
        <v/>
      </c>
      <c r="G12198" t="str">
        <f>IF($B12198="","",IF($J12198&lt;&gt;"",IFERROR(LOOKUP(2,1/(($B$5:$B$20000=$B12198)*($F$5:$F$20000="组件")*($I$5:$I$20000=$J12198)),$G$5:$G$20000)&amp;"."&amp;COUNTIFS($B$5:$B12198,$B12198,$J$5:$J12198,$J12198),""),COUNTIFS($B$5:$B12198,$B12198,$J$5:$J12198,"")))</f>
        <v/>
      </c>
      <c r="I12198" t="str">
        <f>IF($F12198="组件","C"&amp;TEXT(COUNTIFS($B$5:$B12198,$B12198,$F$5:$F12198,"组件"),"000"),"")</f>
        <v/>
      </c>
      <c r="J12198" t="str">
        <f t="shared" si="570"/>
        <v/>
      </c>
      <c r="R12198" t="str">
        <f t="shared" si="571"/>
        <v/>
      </c>
    </row>
    <row r="12199" spans="1:18" x14ac:dyDescent="0.35">
      <c r="A12199" t="str">
        <f t="shared" si="572"/>
        <v/>
      </c>
      <c r="G12199" t="str">
        <f>IF($B12199="","",IF($J12199&lt;&gt;"",IFERROR(LOOKUP(2,1/(($B$5:$B$20000=$B12199)*($F$5:$F$20000="组件")*($I$5:$I$20000=$J12199)),$G$5:$G$20000)&amp;"."&amp;COUNTIFS($B$5:$B12199,$B12199,$J$5:$J12199,$J12199),""),COUNTIFS($B$5:$B12199,$B12199,$J$5:$J12199,"")))</f>
        <v/>
      </c>
      <c r="I12199" t="str">
        <f>IF($F12199="组件","C"&amp;TEXT(COUNTIFS($B$5:$B12199,$B12199,$F$5:$F12199,"组件"),"000"),"")</f>
        <v/>
      </c>
      <c r="J12199" t="str">
        <f t="shared" si="570"/>
        <v/>
      </c>
      <c r="R12199" t="str">
        <f t="shared" si="571"/>
        <v/>
      </c>
    </row>
    <row r="12200" spans="1:18" x14ac:dyDescent="0.35">
      <c r="A12200" t="str">
        <f t="shared" si="572"/>
        <v/>
      </c>
      <c r="G12200" t="str">
        <f>IF($B12200="","",IF($J12200&lt;&gt;"",IFERROR(LOOKUP(2,1/(($B$5:$B$20000=$B12200)*($F$5:$F$20000="组件")*($I$5:$I$20000=$J12200)),$G$5:$G$20000)&amp;"."&amp;COUNTIFS($B$5:$B12200,$B12200,$J$5:$J12200,$J12200),""),COUNTIFS($B$5:$B12200,$B12200,$J$5:$J12200,"")))</f>
        <v/>
      </c>
      <c r="I12200" t="str">
        <f>IF($F12200="组件","C"&amp;TEXT(COUNTIFS($B$5:$B12200,$B12200,$F$5:$F12200,"组件"),"000"),"")</f>
        <v/>
      </c>
      <c r="J12200" t="str">
        <f t="shared" si="570"/>
        <v/>
      </c>
      <c r="R12200" t="str">
        <f t="shared" si="571"/>
        <v/>
      </c>
    </row>
    <row r="12201" spans="1:18" x14ac:dyDescent="0.35">
      <c r="A12201" t="str">
        <f t="shared" si="572"/>
        <v/>
      </c>
      <c r="G12201" t="str">
        <f>IF($B12201="","",IF($J12201&lt;&gt;"",IFERROR(LOOKUP(2,1/(($B$5:$B$20000=$B12201)*($F$5:$F$20000="组件")*($I$5:$I$20000=$J12201)),$G$5:$G$20000)&amp;"."&amp;COUNTIFS($B$5:$B12201,$B12201,$J$5:$J12201,$J12201),""),COUNTIFS($B$5:$B12201,$B12201,$J$5:$J12201,"")))</f>
        <v/>
      </c>
      <c r="I12201" t="str">
        <f>IF($F12201="组件","C"&amp;TEXT(COUNTIFS($B$5:$B12201,$B12201,$F$5:$F12201,"组件"),"000"),"")</f>
        <v/>
      </c>
      <c r="J12201" t="str">
        <f t="shared" si="570"/>
        <v/>
      </c>
      <c r="R12201" t="str">
        <f t="shared" si="571"/>
        <v/>
      </c>
    </row>
    <row r="12202" spans="1:18" x14ac:dyDescent="0.35">
      <c r="A12202" t="str">
        <f t="shared" si="572"/>
        <v/>
      </c>
      <c r="G12202" t="str">
        <f>IF($B12202="","",IF($J12202&lt;&gt;"",IFERROR(LOOKUP(2,1/(($B$5:$B$20000=$B12202)*($F$5:$F$20000="组件")*($I$5:$I$20000=$J12202)),$G$5:$G$20000)&amp;"."&amp;COUNTIFS($B$5:$B12202,$B12202,$J$5:$J12202,$J12202),""),COUNTIFS($B$5:$B12202,$B12202,$J$5:$J12202,"")))</f>
        <v/>
      </c>
      <c r="I12202" t="str">
        <f>IF($F12202="组件","C"&amp;TEXT(COUNTIFS($B$5:$B12202,$B12202,$F$5:$F12202,"组件"),"000"),"")</f>
        <v/>
      </c>
      <c r="J12202" t="str">
        <f t="shared" si="570"/>
        <v/>
      </c>
      <c r="R12202" t="str">
        <f t="shared" si="571"/>
        <v/>
      </c>
    </row>
    <row r="12203" spans="1:18" x14ac:dyDescent="0.35">
      <c r="A12203" t="str">
        <f t="shared" si="572"/>
        <v/>
      </c>
      <c r="G12203" t="str">
        <f>IF($B12203="","",IF($J12203&lt;&gt;"",IFERROR(LOOKUP(2,1/(($B$5:$B$20000=$B12203)*($F$5:$F$20000="组件")*($I$5:$I$20000=$J12203)),$G$5:$G$20000)&amp;"."&amp;COUNTIFS($B$5:$B12203,$B12203,$J$5:$J12203,$J12203),""),COUNTIFS($B$5:$B12203,$B12203,$J$5:$J12203,"")))</f>
        <v/>
      </c>
      <c r="I12203" t="str">
        <f>IF($F12203="组件","C"&amp;TEXT(COUNTIFS($B$5:$B12203,$B12203,$F$5:$F12203,"组件"),"000"),"")</f>
        <v/>
      </c>
      <c r="J12203" t="str">
        <f t="shared" si="570"/>
        <v/>
      </c>
      <c r="R12203" t="str">
        <f t="shared" si="571"/>
        <v/>
      </c>
    </row>
    <row r="12204" spans="1:18" x14ac:dyDescent="0.35">
      <c r="A12204" t="str">
        <f t="shared" si="572"/>
        <v/>
      </c>
      <c r="G12204" t="str">
        <f>IF($B12204="","",IF($J12204&lt;&gt;"",IFERROR(LOOKUP(2,1/(($B$5:$B$20000=$B12204)*($F$5:$F$20000="组件")*($I$5:$I$20000=$J12204)),$G$5:$G$20000)&amp;"."&amp;COUNTIFS($B$5:$B12204,$B12204,$J$5:$J12204,$J12204),""),COUNTIFS($B$5:$B12204,$B12204,$J$5:$J12204,"")))</f>
        <v/>
      </c>
      <c r="I12204" t="str">
        <f>IF($F12204="组件","C"&amp;TEXT(COUNTIFS($B$5:$B12204,$B12204,$F$5:$F12204,"组件"),"000"),"")</f>
        <v/>
      </c>
      <c r="J12204" t="str">
        <f t="shared" si="570"/>
        <v/>
      </c>
      <c r="R12204" t="str">
        <f t="shared" si="571"/>
        <v/>
      </c>
    </row>
    <row r="12205" spans="1:18" x14ac:dyDescent="0.35">
      <c r="A12205" t="str">
        <f t="shared" si="572"/>
        <v/>
      </c>
      <c r="G12205" t="str">
        <f>IF($B12205="","",IF($J12205&lt;&gt;"",IFERROR(LOOKUP(2,1/(($B$5:$B$20000=$B12205)*($F$5:$F$20000="组件")*($I$5:$I$20000=$J12205)),$G$5:$G$20000)&amp;"."&amp;COUNTIFS($B$5:$B12205,$B12205,$J$5:$J12205,$J12205),""),COUNTIFS($B$5:$B12205,$B12205,$J$5:$J12205,"")))</f>
        <v/>
      </c>
      <c r="I12205" t="str">
        <f>IF($F12205="组件","C"&amp;TEXT(COUNTIFS($B$5:$B12205,$B12205,$F$5:$F12205,"组件"),"000"),"")</f>
        <v/>
      </c>
      <c r="J12205" t="str">
        <f t="shared" si="570"/>
        <v/>
      </c>
      <c r="R12205" t="str">
        <f t="shared" si="571"/>
        <v/>
      </c>
    </row>
    <row r="12206" spans="1:18" x14ac:dyDescent="0.35">
      <c r="A12206" t="str">
        <f t="shared" si="572"/>
        <v/>
      </c>
      <c r="G12206" t="str">
        <f>IF($B12206="","",IF($J12206&lt;&gt;"",IFERROR(LOOKUP(2,1/(($B$5:$B$20000=$B12206)*($F$5:$F$20000="组件")*($I$5:$I$20000=$J12206)),$G$5:$G$20000)&amp;"."&amp;COUNTIFS($B$5:$B12206,$B12206,$J$5:$J12206,$J12206),""),COUNTIFS($B$5:$B12206,$B12206,$J$5:$J12206,"")))</f>
        <v/>
      </c>
      <c r="I12206" t="str">
        <f>IF($F12206="组件","C"&amp;TEXT(COUNTIFS($B$5:$B12206,$B12206,$F$5:$F12206,"组件"),"000"),"")</f>
        <v/>
      </c>
      <c r="J12206" t="str">
        <f t="shared" si="570"/>
        <v/>
      </c>
      <c r="R12206" t="str">
        <f t="shared" si="571"/>
        <v/>
      </c>
    </row>
    <row r="12207" spans="1:18" x14ac:dyDescent="0.35">
      <c r="A12207" t="str">
        <f t="shared" si="572"/>
        <v/>
      </c>
      <c r="G12207" t="str">
        <f>IF($B12207="","",IF($J12207&lt;&gt;"",IFERROR(LOOKUP(2,1/(($B$5:$B$20000=$B12207)*($F$5:$F$20000="组件")*($I$5:$I$20000=$J12207)),$G$5:$G$20000)&amp;"."&amp;COUNTIFS($B$5:$B12207,$B12207,$J$5:$J12207,$J12207),""),COUNTIFS($B$5:$B12207,$B12207,$J$5:$J12207,"")))</f>
        <v/>
      </c>
      <c r="I12207" t="str">
        <f>IF($F12207="组件","C"&amp;TEXT(COUNTIFS($B$5:$B12207,$B12207,$F$5:$F12207,"组件"),"000"),"")</f>
        <v/>
      </c>
      <c r="J12207" t="str">
        <f t="shared" si="570"/>
        <v/>
      </c>
      <c r="R12207" t="str">
        <f t="shared" si="571"/>
        <v/>
      </c>
    </row>
    <row r="12208" spans="1:18" x14ac:dyDescent="0.35">
      <c r="A12208" t="str">
        <f t="shared" si="572"/>
        <v/>
      </c>
      <c r="G12208" t="str">
        <f>IF($B12208="","",IF($J12208&lt;&gt;"",IFERROR(LOOKUP(2,1/(($B$5:$B$20000=$B12208)*($F$5:$F$20000="组件")*($I$5:$I$20000=$J12208)),$G$5:$G$20000)&amp;"."&amp;COUNTIFS($B$5:$B12208,$B12208,$J$5:$J12208,$J12208),""),COUNTIFS($B$5:$B12208,$B12208,$J$5:$J12208,"")))</f>
        <v/>
      </c>
      <c r="I12208" t="str">
        <f>IF($F12208="组件","C"&amp;TEXT(COUNTIFS($B$5:$B12208,$B12208,$F$5:$F12208,"组件"),"000"),"")</f>
        <v/>
      </c>
      <c r="J12208" t="str">
        <f t="shared" si="570"/>
        <v/>
      </c>
      <c r="R12208" t="str">
        <f t="shared" si="571"/>
        <v/>
      </c>
    </row>
    <row r="12209" spans="1:18" x14ac:dyDescent="0.35">
      <c r="A12209" t="str">
        <f t="shared" si="572"/>
        <v/>
      </c>
      <c r="G12209" t="str">
        <f>IF($B12209="","",IF($J12209&lt;&gt;"",IFERROR(LOOKUP(2,1/(($B$5:$B$20000=$B12209)*($F$5:$F$20000="组件")*($I$5:$I$20000=$J12209)),$G$5:$G$20000)&amp;"."&amp;COUNTIFS($B$5:$B12209,$B12209,$J$5:$J12209,$J12209),""),COUNTIFS($B$5:$B12209,$B12209,$J$5:$J12209,"")))</f>
        <v/>
      </c>
      <c r="I12209" t="str">
        <f>IF($F12209="组件","C"&amp;TEXT(COUNTIFS($B$5:$B12209,$B12209,$F$5:$F12209,"组件"),"000"),"")</f>
        <v/>
      </c>
      <c r="J12209" t="str">
        <f t="shared" si="570"/>
        <v/>
      </c>
      <c r="R12209" t="str">
        <f t="shared" si="571"/>
        <v/>
      </c>
    </row>
    <row r="12210" spans="1:18" x14ac:dyDescent="0.35">
      <c r="A12210" t="str">
        <f t="shared" si="572"/>
        <v/>
      </c>
      <c r="G12210" t="str">
        <f>IF($B12210="","",IF($J12210&lt;&gt;"",IFERROR(LOOKUP(2,1/(($B$5:$B$20000=$B12210)*($F$5:$F$20000="组件")*($I$5:$I$20000=$J12210)),$G$5:$G$20000)&amp;"."&amp;COUNTIFS($B$5:$B12210,$B12210,$J$5:$J12210,$J12210),""),COUNTIFS($B$5:$B12210,$B12210,$J$5:$J12210,"")))</f>
        <v/>
      </c>
      <c r="I12210" t="str">
        <f>IF($F12210="组件","C"&amp;TEXT(COUNTIFS($B$5:$B12210,$B12210,$F$5:$F12210,"组件"),"000"),"")</f>
        <v/>
      </c>
      <c r="J12210" t="str">
        <f t="shared" si="570"/>
        <v/>
      </c>
      <c r="R12210" t="str">
        <f t="shared" si="571"/>
        <v/>
      </c>
    </row>
    <row r="12211" spans="1:18" x14ac:dyDescent="0.35">
      <c r="A12211" t="str">
        <f t="shared" si="572"/>
        <v/>
      </c>
      <c r="G12211" t="str">
        <f>IF($B12211="","",IF($J12211&lt;&gt;"",IFERROR(LOOKUP(2,1/(($B$5:$B$20000=$B12211)*($F$5:$F$20000="组件")*($I$5:$I$20000=$J12211)),$G$5:$G$20000)&amp;"."&amp;COUNTIFS($B$5:$B12211,$B12211,$J$5:$J12211,$J12211),""),COUNTIFS($B$5:$B12211,$B12211,$J$5:$J12211,"")))</f>
        <v/>
      </c>
      <c r="I12211" t="str">
        <f>IF($F12211="组件","C"&amp;TEXT(COUNTIFS($B$5:$B12211,$B12211,$F$5:$F12211,"组件"),"000"),"")</f>
        <v/>
      </c>
      <c r="J12211" t="str">
        <f t="shared" si="570"/>
        <v/>
      </c>
      <c r="R12211" t="str">
        <f t="shared" si="571"/>
        <v/>
      </c>
    </row>
    <row r="12212" spans="1:18" x14ac:dyDescent="0.35">
      <c r="A12212" t="str">
        <f t="shared" si="572"/>
        <v/>
      </c>
      <c r="G12212" t="str">
        <f>IF($B12212="","",IF($J12212&lt;&gt;"",IFERROR(LOOKUP(2,1/(($B$5:$B$20000=$B12212)*($F$5:$F$20000="组件")*($I$5:$I$20000=$J12212)),$G$5:$G$20000)&amp;"."&amp;COUNTIFS($B$5:$B12212,$B12212,$J$5:$J12212,$J12212),""),COUNTIFS($B$5:$B12212,$B12212,$J$5:$J12212,"")))</f>
        <v/>
      </c>
      <c r="I12212" t="str">
        <f>IF($F12212="组件","C"&amp;TEXT(COUNTIFS($B$5:$B12212,$B12212,$F$5:$F12212,"组件"),"000"),"")</f>
        <v/>
      </c>
      <c r="J12212" t="str">
        <f t="shared" si="570"/>
        <v/>
      </c>
      <c r="R12212" t="str">
        <f t="shared" si="571"/>
        <v/>
      </c>
    </row>
    <row r="12213" spans="1:18" x14ac:dyDescent="0.35">
      <c r="A12213" t="str">
        <f t="shared" si="572"/>
        <v/>
      </c>
      <c r="G12213" t="str">
        <f>IF($B12213="","",IF($J12213&lt;&gt;"",IFERROR(LOOKUP(2,1/(($B$5:$B$20000=$B12213)*($F$5:$F$20000="组件")*($I$5:$I$20000=$J12213)),$G$5:$G$20000)&amp;"."&amp;COUNTIFS($B$5:$B12213,$B12213,$J$5:$J12213,$J12213),""),COUNTIFS($B$5:$B12213,$B12213,$J$5:$J12213,"")))</f>
        <v/>
      </c>
      <c r="I12213" t="str">
        <f>IF($F12213="组件","C"&amp;TEXT(COUNTIFS($B$5:$B12213,$B12213,$F$5:$F12213,"组件"),"000"),"")</f>
        <v/>
      </c>
      <c r="J12213" t="str">
        <f t="shared" si="570"/>
        <v/>
      </c>
      <c r="R12213" t="str">
        <f t="shared" si="571"/>
        <v/>
      </c>
    </row>
    <row r="12214" spans="1:18" x14ac:dyDescent="0.35">
      <c r="A12214" t="str">
        <f t="shared" si="572"/>
        <v/>
      </c>
      <c r="G12214" t="str">
        <f>IF($B12214="","",IF($J12214&lt;&gt;"",IFERROR(LOOKUP(2,1/(($B$5:$B$20000=$B12214)*($F$5:$F$20000="组件")*($I$5:$I$20000=$J12214)),$G$5:$G$20000)&amp;"."&amp;COUNTIFS($B$5:$B12214,$B12214,$J$5:$J12214,$J12214),""),COUNTIFS($B$5:$B12214,$B12214,$J$5:$J12214,"")))</f>
        <v/>
      </c>
      <c r="I12214" t="str">
        <f>IF($F12214="组件","C"&amp;TEXT(COUNTIFS($B$5:$B12214,$B12214,$F$5:$F12214,"组件"),"000"),"")</f>
        <v/>
      </c>
      <c r="J12214" t="str">
        <f t="shared" si="570"/>
        <v/>
      </c>
      <c r="R12214" t="str">
        <f t="shared" si="571"/>
        <v/>
      </c>
    </row>
    <row r="12215" spans="1:18" x14ac:dyDescent="0.35">
      <c r="A12215" t="str">
        <f t="shared" si="572"/>
        <v/>
      </c>
      <c r="G12215" t="str">
        <f>IF($B12215="","",IF($J12215&lt;&gt;"",IFERROR(LOOKUP(2,1/(($B$5:$B$20000=$B12215)*($F$5:$F$20000="组件")*($I$5:$I$20000=$J12215)),$G$5:$G$20000)&amp;"."&amp;COUNTIFS($B$5:$B12215,$B12215,$J$5:$J12215,$J12215),""),COUNTIFS($B$5:$B12215,$B12215,$J$5:$J12215,"")))</f>
        <v/>
      </c>
      <c r="I12215" t="str">
        <f>IF($F12215="组件","C"&amp;TEXT(COUNTIFS($B$5:$B12215,$B12215,$F$5:$F12215,"组件"),"000"),"")</f>
        <v/>
      </c>
      <c r="J12215" t="str">
        <f t="shared" si="570"/>
        <v/>
      </c>
      <c r="R12215" t="str">
        <f t="shared" si="571"/>
        <v/>
      </c>
    </row>
    <row r="12216" spans="1:18" x14ac:dyDescent="0.35">
      <c r="A12216" t="str">
        <f t="shared" si="572"/>
        <v/>
      </c>
      <c r="G12216" t="str">
        <f>IF($B12216="","",IF($J12216&lt;&gt;"",IFERROR(LOOKUP(2,1/(($B$5:$B$20000=$B12216)*($F$5:$F$20000="组件")*($I$5:$I$20000=$J12216)),$G$5:$G$20000)&amp;"."&amp;COUNTIFS($B$5:$B12216,$B12216,$J$5:$J12216,$J12216),""),COUNTIFS($B$5:$B12216,$B12216,$J$5:$J12216,"")))</f>
        <v/>
      </c>
      <c r="I12216" t="str">
        <f>IF($F12216="组件","C"&amp;TEXT(COUNTIFS($B$5:$B12216,$B12216,$F$5:$F12216,"组件"),"000"),"")</f>
        <v/>
      </c>
      <c r="J12216" t="str">
        <f t="shared" si="570"/>
        <v/>
      </c>
      <c r="R12216" t="str">
        <f t="shared" si="571"/>
        <v/>
      </c>
    </row>
    <row r="12217" spans="1:18" x14ac:dyDescent="0.35">
      <c r="A12217" t="str">
        <f t="shared" si="572"/>
        <v/>
      </c>
      <c r="G12217" t="str">
        <f>IF($B12217="","",IF($J12217&lt;&gt;"",IFERROR(LOOKUP(2,1/(($B$5:$B$20000=$B12217)*($F$5:$F$20000="组件")*($I$5:$I$20000=$J12217)),$G$5:$G$20000)&amp;"."&amp;COUNTIFS($B$5:$B12217,$B12217,$J$5:$J12217,$J12217),""),COUNTIFS($B$5:$B12217,$B12217,$J$5:$J12217,"")))</f>
        <v/>
      </c>
      <c r="I12217" t="str">
        <f>IF($F12217="组件","C"&amp;TEXT(COUNTIFS($B$5:$B12217,$B12217,$F$5:$F12217,"组件"),"000"),"")</f>
        <v/>
      </c>
      <c r="J12217" t="str">
        <f t="shared" si="570"/>
        <v/>
      </c>
      <c r="R12217" t="str">
        <f t="shared" si="571"/>
        <v/>
      </c>
    </row>
    <row r="12218" spans="1:18" x14ac:dyDescent="0.35">
      <c r="A12218" t="str">
        <f t="shared" si="572"/>
        <v/>
      </c>
      <c r="G12218" t="str">
        <f>IF($B12218="","",IF($J12218&lt;&gt;"",IFERROR(LOOKUP(2,1/(($B$5:$B$20000=$B12218)*($F$5:$F$20000="组件")*($I$5:$I$20000=$J12218)),$G$5:$G$20000)&amp;"."&amp;COUNTIFS($B$5:$B12218,$B12218,$J$5:$J12218,$J12218),""),COUNTIFS($B$5:$B12218,$B12218,$J$5:$J12218,"")))</f>
        <v/>
      </c>
      <c r="I12218" t="str">
        <f>IF($F12218="组件","C"&amp;TEXT(COUNTIFS($B$5:$B12218,$B12218,$F$5:$F12218,"组件"),"000"),"")</f>
        <v/>
      </c>
      <c r="J12218" t="str">
        <f t="shared" si="570"/>
        <v/>
      </c>
      <c r="R12218" t="str">
        <f t="shared" si="571"/>
        <v/>
      </c>
    </row>
    <row r="12219" spans="1:18" x14ac:dyDescent="0.35">
      <c r="A12219" t="str">
        <f t="shared" si="572"/>
        <v/>
      </c>
      <c r="G12219" t="str">
        <f>IF($B12219="","",IF($J12219&lt;&gt;"",IFERROR(LOOKUP(2,1/(($B$5:$B$20000=$B12219)*($F$5:$F$20000="组件")*($I$5:$I$20000=$J12219)),$G$5:$G$20000)&amp;"."&amp;COUNTIFS($B$5:$B12219,$B12219,$J$5:$J12219,$J12219),""),COUNTIFS($B$5:$B12219,$B12219,$J$5:$J12219,"")))</f>
        <v/>
      </c>
      <c r="I12219" t="str">
        <f>IF($F12219="组件","C"&amp;TEXT(COUNTIFS($B$5:$B12219,$B12219,$F$5:$F12219,"组件"),"000"),"")</f>
        <v/>
      </c>
      <c r="J12219" t="str">
        <f t="shared" si="570"/>
        <v/>
      </c>
      <c r="R12219" t="str">
        <f t="shared" si="571"/>
        <v/>
      </c>
    </row>
    <row r="12220" spans="1:18" x14ac:dyDescent="0.35">
      <c r="A12220" t="str">
        <f t="shared" si="572"/>
        <v/>
      </c>
      <c r="G12220" t="str">
        <f>IF($B12220="","",IF($J12220&lt;&gt;"",IFERROR(LOOKUP(2,1/(($B$5:$B$20000=$B12220)*($F$5:$F$20000="组件")*($I$5:$I$20000=$J12220)),$G$5:$G$20000)&amp;"."&amp;COUNTIFS($B$5:$B12220,$B12220,$J$5:$J12220,$J12220),""),COUNTIFS($B$5:$B12220,$B12220,$J$5:$J12220,"")))</f>
        <v/>
      </c>
      <c r="I12220" t="str">
        <f>IF($F12220="组件","C"&amp;TEXT(COUNTIFS($B$5:$B12220,$B12220,$F$5:$F12220,"组件"),"000"),"")</f>
        <v/>
      </c>
      <c r="J12220" t="str">
        <f t="shared" si="570"/>
        <v/>
      </c>
      <c r="R12220" t="str">
        <f t="shared" si="571"/>
        <v/>
      </c>
    </row>
    <row r="12221" spans="1:18" x14ac:dyDescent="0.35">
      <c r="A12221" t="str">
        <f t="shared" si="572"/>
        <v/>
      </c>
      <c r="G12221" t="str">
        <f>IF($B12221="","",IF($J12221&lt;&gt;"",IFERROR(LOOKUP(2,1/(($B$5:$B$20000=$B12221)*($F$5:$F$20000="组件")*($I$5:$I$20000=$J12221)),$G$5:$G$20000)&amp;"."&amp;COUNTIFS($B$5:$B12221,$B12221,$J$5:$J12221,$J12221),""),COUNTIFS($B$5:$B12221,$B12221,$J$5:$J12221,"")))</f>
        <v/>
      </c>
      <c r="I12221" t="str">
        <f>IF($F12221="组件","C"&amp;TEXT(COUNTIFS($B$5:$B12221,$B12221,$F$5:$F12221,"组件"),"000"),"")</f>
        <v/>
      </c>
      <c r="J12221" t="str">
        <f t="shared" si="570"/>
        <v/>
      </c>
      <c r="R12221" t="str">
        <f t="shared" si="571"/>
        <v/>
      </c>
    </row>
    <row r="12222" spans="1:18" x14ac:dyDescent="0.35">
      <c r="A12222" t="str">
        <f t="shared" si="572"/>
        <v/>
      </c>
      <c r="G12222" t="str">
        <f>IF($B12222="","",IF($J12222&lt;&gt;"",IFERROR(LOOKUP(2,1/(($B$5:$B$20000=$B12222)*($F$5:$F$20000="组件")*($I$5:$I$20000=$J12222)),$G$5:$G$20000)&amp;"."&amp;COUNTIFS($B$5:$B12222,$B12222,$J$5:$J12222,$J12222),""),COUNTIFS($B$5:$B12222,$B12222,$J$5:$J12222,"")))</f>
        <v/>
      </c>
      <c r="I12222" t="str">
        <f>IF($F12222="组件","C"&amp;TEXT(COUNTIFS($B$5:$B12222,$B12222,$F$5:$F12222,"组件"),"000"),"")</f>
        <v/>
      </c>
      <c r="J12222" t="str">
        <f t="shared" si="570"/>
        <v/>
      </c>
      <c r="R12222" t="str">
        <f t="shared" si="571"/>
        <v/>
      </c>
    </row>
    <row r="12223" spans="1:18" x14ac:dyDescent="0.35">
      <c r="A12223" t="str">
        <f t="shared" si="572"/>
        <v/>
      </c>
      <c r="G12223" t="str">
        <f>IF($B12223="","",IF($J12223&lt;&gt;"",IFERROR(LOOKUP(2,1/(($B$5:$B$20000=$B12223)*($F$5:$F$20000="组件")*($I$5:$I$20000=$J12223)),$G$5:$G$20000)&amp;"."&amp;COUNTIFS($B$5:$B12223,$B12223,$J$5:$J12223,$J12223),""),COUNTIFS($B$5:$B12223,$B12223,$J$5:$J12223,"")))</f>
        <v/>
      </c>
      <c r="I12223" t="str">
        <f>IF($F12223="组件","C"&amp;TEXT(COUNTIFS($B$5:$B12223,$B12223,$F$5:$F12223,"组件"),"000"),"")</f>
        <v/>
      </c>
      <c r="J12223" t="str">
        <f t="shared" si="570"/>
        <v/>
      </c>
      <c r="R12223" t="str">
        <f t="shared" si="571"/>
        <v/>
      </c>
    </row>
    <row r="12224" spans="1:18" x14ac:dyDescent="0.35">
      <c r="A12224" t="str">
        <f t="shared" si="572"/>
        <v/>
      </c>
      <c r="G12224" t="str">
        <f>IF($B12224="","",IF($J12224&lt;&gt;"",IFERROR(LOOKUP(2,1/(($B$5:$B$20000=$B12224)*($F$5:$F$20000="组件")*($I$5:$I$20000=$J12224)),$G$5:$G$20000)&amp;"."&amp;COUNTIFS($B$5:$B12224,$B12224,$J$5:$J12224,$J12224),""),COUNTIFS($B$5:$B12224,$B12224,$J$5:$J12224,"")))</f>
        <v/>
      </c>
      <c r="I12224" t="str">
        <f>IF($F12224="组件","C"&amp;TEXT(COUNTIFS($B$5:$B12224,$B12224,$F$5:$F12224,"组件"),"000"),"")</f>
        <v/>
      </c>
      <c r="J12224" t="str">
        <f t="shared" si="570"/>
        <v/>
      </c>
      <c r="R12224" t="str">
        <f t="shared" si="571"/>
        <v/>
      </c>
    </row>
    <row r="12225" spans="1:18" x14ac:dyDescent="0.35">
      <c r="A12225" t="str">
        <f t="shared" si="572"/>
        <v/>
      </c>
      <c r="G12225" t="str">
        <f>IF($B12225="","",IF($J12225&lt;&gt;"",IFERROR(LOOKUP(2,1/(($B$5:$B$20000=$B12225)*($F$5:$F$20000="组件")*($I$5:$I$20000=$J12225)),$G$5:$G$20000)&amp;"."&amp;COUNTIFS($B$5:$B12225,$B12225,$J$5:$J12225,$J12225),""),COUNTIFS($B$5:$B12225,$B12225,$J$5:$J12225,"")))</f>
        <v/>
      </c>
      <c r="I12225" t="str">
        <f>IF($F12225="组件","C"&amp;TEXT(COUNTIFS($B$5:$B12225,$B12225,$F$5:$F12225,"组件"),"000"),"")</f>
        <v/>
      </c>
      <c r="J12225" t="str">
        <f t="shared" si="570"/>
        <v/>
      </c>
      <c r="R12225" t="str">
        <f t="shared" si="571"/>
        <v/>
      </c>
    </row>
    <row r="12226" spans="1:18" x14ac:dyDescent="0.35">
      <c r="A12226" t="str">
        <f t="shared" si="572"/>
        <v/>
      </c>
      <c r="G12226" t="str">
        <f>IF($B12226="","",IF($J12226&lt;&gt;"",IFERROR(LOOKUP(2,1/(($B$5:$B$20000=$B12226)*($F$5:$F$20000="组件")*($I$5:$I$20000=$J12226)),$G$5:$G$20000)&amp;"."&amp;COUNTIFS($B$5:$B12226,$B12226,$J$5:$J12226,$J12226),""),COUNTIFS($B$5:$B12226,$B12226,$J$5:$J12226,"")))</f>
        <v/>
      </c>
      <c r="I12226" t="str">
        <f>IF($F12226="组件","C"&amp;TEXT(COUNTIFS($B$5:$B12226,$B12226,$F$5:$F12226,"组件"),"000"),"")</f>
        <v/>
      </c>
      <c r="J12226" t="str">
        <f t="shared" si="570"/>
        <v/>
      </c>
      <c r="R12226" t="str">
        <f t="shared" si="571"/>
        <v/>
      </c>
    </row>
    <row r="12227" spans="1:18" x14ac:dyDescent="0.35">
      <c r="A12227" t="str">
        <f t="shared" si="572"/>
        <v/>
      </c>
      <c r="G12227" t="str">
        <f>IF($B12227="","",IF($J12227&lt;&gt;"",IFERROR(LOOKUP(2,1/(($B$5:$B$20000=$B12227)*($F$5:$F$20000="组件")*($I$5:$I$20000=$J12227)),$G$5:$G$20000)&amp;"."&amp;COUNTIFS($B$5:$B12227,$B12227,$J$5:$J12227,$J12227),""),COUNTIFS($B$5:$B12227,$B12227,$J$5:$J12227,"")))</f>
        <v/>
      </c>
      <c r="I12227" t="str">
        <f>IF($F12227="组件","C"&amp;TEXT(COUNTIFS($B$5:$B12227,$B12227,$F$5:$F12227,"组件"),"000"),"")</f>
        <v/>
      </c>
      <c r="J12227" t="str">
        <f t="shared" si="570"/>
        <v/>
      </c>
      <c r="R12227" t="str">
        <f t="shared" si="571"/>
        <v/>
      </c>
    </row>
    <row r="12228" spans="1:18" x14ac:dyDescent="0.35">
      <c r="A12228" t="str">
        <f t="shared" si="572"/>
        <v/>
      </c>
      <c r="G12228" t="str">
        <f>IF($B12228="","",IF($J12228&lt;&gt;"",IFERROR(LOOKUP(2,1/(($B$5:$B$20000=$B12228)*($F$5:$F$20000="组件")*($I$5:$I$20000=$J12228)),$G$5:$G$20000)&amp;"."&amp;COUNTIFS($B$5:$B12228,$B12228,$J$5:$J12228,$J12228),""),COUNTIFS($B$5:$B12228,$B12228,$J$5:$J12228,"")))</f>
        <v/>
      </c>
      <c r="I12228" t="str">
        <f>IF($F12228="组件","C"&amp;TEXT(COUNTIFS($B$5:$B12228,$B12228,$F$5:$F12228,"组件"),"000"),"")</f>
        <v/>
      </c>
      <c r="J12228" t="str">
        <f t="shared" si="570"/>
        <v/>
      </c>
      <c r="R12228" t="str">
        <f t="shared" si="571"/>
        <v/>
      </c>
    </row>
    <row r="12229" spans="1:18" x14ac:dyDescent="0.35">
      <c r="A12229" t="str">
        <f t="shared" si="572"/>
        <v/>
      </c>
      <c r="G12229" t="str">
        <f>IF($B12229="","",IF($J12229&lt;&gt;"",IFERROR(LOOKUP(2,1/(($B$5:$B$20000=$B12229)*($F$5:$F$20000="组件")*($I$5:$I$20000=$J12229)),$G$5:$G$20000)&amp;"."&amp;COUNTIFS($B$5:$B12229,$B12229,$J$5:$J12229,$J12229),""),COUNTIFS($B$5:$B12229,$B12229,$J$5:$J12229,"")))</f>
        <v/>
      </c>
      <c r="I12229" t="str">
        <f>IF($F12229="组件","C"&amp;TEXT(COUNTIFS($B$5:$B12229,$B12229,$F$5:$F12229,"组件"),"000"),"")</f>
        <v/>
      </c>
      <c r="J12229" t="str">
        <f t="shared" ref="J12229:J12292" si="573">IF($B12229="","",IF($F12229="组件","",IF($Q12229&lt;&gt;"",IF(AND($B12229=$B12228,$F12228="组件"),$I12228,IF(AND($B12229=$B12228,$J12228&lt;&gt;""),$J12228,"")),"")))</f>
        <v/>
      </c>
      <c r="R12229" t="str">
        <f t="shared" ref="R12229:R12292" si="574">IF($B12229="","",IF($J12229&lt;&gt;"",IFERROR(LOOKUP(2,1/(($B$5:$B$20000=$B12229)*($F$5:$F$20000="组件")*($I$5:$I$20000=$J12229)),$R$5:$R$20000)*IF($Q12229="",1,$Q12229),""),IF($P12229="","",IF($Q12229="",$P12229,$P12229*$Q12229))))</f>
        <v/>
      </c>
    </row>
    <row r="12230" spans="1:18" x14ac:dyDescent="0.35">
      <c r="A12230" t="str">
        <f t="shared" ref="A12230:A12293" si="575">IF(B12230="","",IF(B12230=B12229,A12229,A12229+1))</f>
        <v/>
      </c>
      <c r="G12230" t="str">
        <f>IF($B12230="","",IF($J12230&lt;&gt;"",IFERROR(LOOKUP(2,1/(($B$5:$B$20000=$B12230)*($F$5:$F$20000="组件")*($I$5:$I$20000=$J12230)),$G$5:$G$20000)&amp;"."&amp;COUNTIFS($B$5:$B12230,$B12230,$J$5:$J12230,$J12230),""),COUNTIFS($B$5:$B12230,$B12230,$J$5:$J12230,"")))</f>
        <v/>
      </c>
      <c r="I12230" t="str">
        <f>IF($F12230="组件","C"&amp;TEXT(COUNTIFS($B$5:$B12230,$B12230,$F$5:$F12230,"组件"),"000"),"")</f>
        <v/>
      </c>
      <c r="J12230" t="str">
        <f t="shared" si="573"/>
        <v/>
      </c>
      <c r="R12230" t="str">
        <f t="shared" si="574"/>
        <v/>
      </c>
    </row>
    <row r="12231" spans="1:18" x14ac:dyDescent="0.35">
      <c r="A12231" t="str">
        <f t="shared" si="575"/>
        <v/>
      </c>
      <c r="G12231" t="str">
        <f>IF($B12231="","",IF($J12231&lt;&gt;"",IFERROR(LOOKUP(2,1/(($B$5:$B$20000=$B12231)*($F$5:$F$20000="组件")*($I$5:$I$20000=$J12231)),$G$5:$G$20000)&amp;"."&amp;COUNTIFS($B$5:$B12231,$B12231,$J$5:$J12231,$J12231),""),COUNTIFS($B$5:$B12231,$B12231,$J$5:$J12231,"")))</f>
        <v/>
      </c>
      <c r="I12231" t="str">
        <f>IF($F12231="组件","C"&amp;TEXT(COUNTIFS($B$5:$B12231,$B12231,$F$5:$F12231,"组件"),"000"),"")</f>
        <v/>
      </c>
      <c r="J12231" t="str">
        <f t="shared" si="573"/>
        <v/>
      </c>
      <c r="R12231" t="str">
        <f t="shared" si="574"/>
        <v/>
      </c>
    </row>
    <row r="12232" spans="1:18" x14ac:dyDescent="0.35">
      <c r="A12232" t="str">
        <f t="shared" si="575"/>
        <v/>
      </c>
      <c r="G12232" t="str">
        <f>IF($B12232="","",IF($J12232&lt;&gt;"",IFERROR(LOOKUP(2,1/(($B$5:$B$20000=$B12232)*($F$5:$F$20000="组件")*($I$5:$I$20000=$J12232)),$G$5:$G$20000)&amp;"."&amp;COUNTIFS($B$5:$B12232,$B12232,$J$5:$J12232,$J12232),""),COUNTIFS($B$5:$B12232,$B12232,$J$5:$J12232,"")))</f>
        <v/>
      </c>
      <c r="I12232" t="str">
        <f>IF($F12232="组件","C"&amp;TEXT(COUNTIFS($B$5:$B12232,$B12232,$F$5:$F12232,"组件"),"000"),"")</f>
        <v/>
      </c>
      <c r="J12232" t="str">
        <f t="shared" si="573"/>
        <v/>
      </c>
      <c r="R12232" t="str">
        <f t="shared" si="574"/>
        <v/>
      </c>
    </row>
    <row r="12233" spans="1:18" x14ac:dyDescent="0.35">
      <c r="A12233" t="str">
        <f t="shared" si="575"/>
        <v/>
      </c>
      <c r="G12233" t="str">
        <f>IF($B12233="","",IF($J12233&lt;&gt;"",IFERROR(LOOKUP(2,1/(($B$5:$B$20000=$B12233)*($F$5:$F$20000="组件")*($I$5:$I$20000=$J12233)),$G$5:$G$20000)&amp;"."&amp;COUNTIFS($B$5:$B12233,$B12233,$J$5:$J12233,$J12233),""),COUNTIFS($B$5:$B12233,$B12233,$J$5:$J12233,"")))</f>
        <v/>
      </c>
      <c r="I12233" t="str">
        <f>IF($F12233="组件","C"&amp;TEXT(COUNTIFS($B$5:$B12233,$B12233,$F$5:$F12233,"组件"),"000"),"")</f>
        <v/>
      </c>
      <c r="J12233" t="str">
        <f t="shared" si="573"/>
        <v/>
      </c>
      <c r="R12233" t="str">
        <f t="shared" si="574"/>
        <v/>
      </c>
    </row>
    <row r="12234" spans="1:18" x14ac:dyDescent="0.35">
      <c r="A12234" t="str">
        <f t="shared" si="575"/>
        <v/>
      </c>
      <c r="G12234" t="str">
        <f>IF($B12234="","",IF($J12234&lt;&gt;"",IFERROR(LOOKUP(2,1/(($B$5:$B$20000=$B12234)*($F$5:$F$20000="组件")*($I$5:$I$20000=$J12234)),$G$5:$G$20000)&amp;"."&amp;COUNTIFS($B$5:$B12234,$B12234,$J$5:$J12234,$J12234),""),COUNTIFS($B$5:$B12234,$B12234,$J$5:$J12234,"")))</f>
        <v/>
      </c>
      <c r="I12234" t="str">
        <f>IF($F12234="组件","C"&amp;TEXT(COUNTIFS($B$5:$B12234,$B12234,$F$5:$F12234,"组件"),"000"),"")</f>
        <v/>
      </c>
      <c r="J12234" t="str">
        <f t="shared" si="573"/>
        <v/>
      </c>
      <c r="R12234" t="str">
        <f t="shared" si="574"/>
        <v/>
      </c>
    </row>
    <row r="12235" spans="1:18" x14ac:dyDescent="0.35">
      <c r="A12235" t="str">
        <f t="shared" si="575"/>
        <v/>
      </c>
      <c r="G12235" t="str">
        <f>IF($B12235="","",IF($J12235&lt;&gt;"",IFERROR(LOOKUP(2,1/(($B$5:$B$20000=$B12235)*($F$5:$F$20000="组件")*($I$5:$I$20000=$J12235)),$G$5:$G$20000)&amp;"."&amp;COUNTIFS($B$5:$B12235,$B12235,$J$5:$J12235,$J12235),""),COUNTIFS($B$5:$B12235,$B12235,$J$5:$J12235,"")))</f>
        <v/>
      </c>
      <c r="I12235" t="str">
        <f>IF($F12235="组件","C"&amp;TEXT(COUNTIFS($B$5:$B12235,$B12235,$F$5:$F12235,"组件"),"000"),"")</f>
        <v/>
      </c>
      <c r="J12235" t="str">
        <f t="shared" si="573"/>
        <v/>
      </c>
      <c r="R12235" t="str">
        <f t="shared" si="574"/>
        <v/>
      </c>
    </row>
    <row r="12236" spans="1:18" x14ac:dyDescent="0.35">
      <c r="A12236" t="str">
        <f t="shared" si="575"/>
        <v/>
      </c>
      <c r="G12236" t="str">
        <f>IF($B12236="","",IF($J12236&lt;&gt;"",IFERROR(LOOKUP(2,1/(($B$5:$B$20000=$B12236)*($F$5:$F$20000="组件")*($I$5:$I$20000=$J12236)),$G$5:$G$20000)&amp;"."&amp;COUNTIFS($B$5:$B12236,$B12236,$J$5:$J12236,$J12236),""),COUNTIFS($B$5:$B12236,$B12236,$J$5:$J12236,"")))</f>
        <v/>
      </c>
      <c r="I12236" t="str">
        <f>IF($F12236="组件","C"&amp;TEXT(COUNTIFS($B$5:$B12236,$B12236,$F$5:$F12236,"组件"),"000"),"")</f>
        <v/>
      </c>
      <c r="J12236" t="str">
        <f t="shared" si="573"/>
        <v/>
      </c>
      <c r="R12236" t="str">
        <f t="shared" si="574"/>
        <v/>
      </c>
    </row>
    <row r="12237" spans="1:18" x14ac:dyDescent="0.35">
      <c r="A12237" t="str">
        <f t="shared" si="575"/>
        <v/>
      </c>
      <c r="G12237" t="str">
        <f>IF($B12237="","",IF($J12237&lt;&gt;"",IFERROR(LOOKUP(2,1/(($B$5:$B$20000=$B12237)*($F$5:$F$20000="组件")*($I$5:$I$20000=$J12237)),$G$5:$G$20000)&amp;"."&amp;COUNTIFS($B$5:$B12237,$B12237,$J$5:$J12237,$J12237),""),COUNTIFS($B$5:$B12237,$B12237,$J$5:$J12237,"")))</f>
        <v/>
      </c>
      <c r="I12237" t="str">
        <f>IF($F12237="组件","C"&amp;TEXT(COUNTIFS($B$5:$B12237,$B12237,$F$5:$F12237,"组件"),"000"),"")</f>
        <v/>
      </c>
      <c r="J12237" t="str">
        <f t="shared" si="573"/>
        <v/>
      </c>
      <c r="R12237" t="str">
        <f t="shared" si="574"/>
        <v/>
      </c>
    </row>
    <row r="12238" spans="1:18" x14ac:dyDescent="0.35">
      <c r="A12238" t="str">
        <f t="shared" si="575"/>
        <v/>
      </c>
      <c r="G12238" t="str">
        <f>IF($B12238="","",IF($J12238&lt;&gt;"",IFERROR(LOOKUP(2,1/(($B$5:$B$20000=$B12238)*($F$5:$F$20000="组件")*($I$5:$I$20000=$J12238)),$G$5:$G$20000)&amp;"."&amp;COUNTIFS($B$5:$B12238,$B12238,$J$5:$J12238,$J12238),""),COUNTIFS($B$5:$B12238,$B12238,$J$5:$J12238,"")))</f>
        <v/>
      </c>
      <c r="I12238" t="str">
        <f>IF($F12238="组件","C"&amp;TEXT(COUNTIFS($B$5:$B12238,$B12238,$F$5:$F12238,"组件"),"000"),"")</f>
        <v/>
      </c>
      <c r="J12238" t="str">
        <f t="shared" si="573"/>
        <v/>
      </c>
      <c r="R12238" t="str">
        <f t="shared" si="574"/>
        <v/>
      </c>
    </row>
    <row r="12239" spans="1:18" x14ac:dyDescent="0.35">
      <c r="A12239" t="str">
        <f t="shared" si="575"/>
        <v/>
      </c>
      <c r="G12239" t="str">
        <f>IF($B12239="","",IF($J12239&lt;&gt;"",IFERROR(LOOKUP(2,1/(($B$5:$B$20000=$B12239)*($F$5:$F$20000="组件")*($I$5:$I$20000=$J12239)),$G$5:$G$20000)&amp;"."&amp;COUNTIFS($B$5:$B12239,$B12239,$J$5:$J12239,$J12239),""),COUNTIFS($B$5:$B12239,$B12239,$J$5:$J12239,"")))</f>
        <v/>
      </c>
      <c r="I12239" t="str">
        <f>IF($F12239="组件","C"&amp;TEXT(COUNTIFS($B$5:$B12239,$B12239,$F$5:$F12239,"组件"),"000"),"")</f>
        <v/>
      </c>
      <c r="J12239" t="str">
        <f t="shared" si="573"/>
        <v/>
      </c>
      <c r="R12239" t="str">
        <f t="shared" si="574"/>
        <v/>
      </c>
    </row>
    <row r="12240" spans="1:18" x14ac:dyDescent="0.35">
      <c r="A12240" t="str">
        <f t="shared" si="575"/>
        <v/>
      </c>
      <c r="G12240" t="str">
        <f>IF($B12240="","",IF($J12240&lt;&gt;"",IFERROR(LOOKUP(2,1/(($B$5:$B$20000=$B12240)*($F$5:$F$20000="组件")*($I$5:$I$20000=$J12240)),$G$5:$G$20000)&amp;"."&amp;COUNTIFS($B$5:$B12240,$B12240,$J$5:$J12240,$J12240),""),COUNTIFS($B$5:$B12240,$B12240,$J$5:$J12240,"")))</f>
        <v/>
      </c>
      <c r="I12240" t="str">
        <f>IF($F12240="组件","C"&amp;TEXT(COUNTIFS($B$5:$B12240,$B12240,$F$5:$F12240,"组件"),"000"),"")</f>
        <v/>
      </c>
      <c r="J12240" t="str">
        <f t="shared" si="573"/>
        <v/>
      </c>
      <c r="R12240" t="str">
        <f t="shared" si="574"/>
        <v/>
      </c>
    </row>
    <row r="12241" spans="1:18" x14ac:dyDescent="0.35">
      <c r="A12241" t="str">
        <f t="shared" si="575"/>
        <v/>
      </c>
      <c r="G12241" t="str">
        <f>IF($B12241="","",IF($J12241&lt;&gt;"",IFERROR(LOOKUP(2,1/(($B$5:$B$20000=$B12241)*($F$5:$F$20000="组件")*($I$5:$I$20000=$J12241)),$G$5:$G$20000)&amp;"."&amp;COUNTIFS($B$5:$B12241,$B12241,$J$5:$J12241,$J12241),""),COUNTIFS($B$5:$B12241,$B12241,$J$5:$J12241,"")))</f>
        <v/>
      </c>
      <c r="I12241" t="str">
        <f>IF($F12241="组件","C"&amp;TEXT(COUNTIFS($B$5:$B12241,$B12241,$F$5:$F12241,"组件"),"000"),"")</f>
        <v/>
      </c>
      <c r="J12241" t="str">
        <f t="shared" si="573"/>
        <v/>
      </c>
      <c r="R12241" t="str">
        <f t="shared" si="574"/>
        <v/>
      </c>
    </row>
    <row r="12242" spans="1:18" x14ac:dyDescent="0.35">
      <c r="A12242" t="str">
        <f t="shared" si="575"/>
        <v/>
      </c>
      <c r="G12242" t="str">
        <f>IF($B12242="","",IF($J12242&lt;&gt;"",IFERROR(LOOKUP(2,1/(($B$5:$B$20000=$B12242)*($F$5:$F$20000="组件")*($I$5:$I$20000=$J12242)),$G$5:$G$20000)&amp;"."&amp;COUNTIFS($B$5:$B12242,$B12242,$J$5:$J12242,$J12242),""),COUNTIFS($B$5:$B12242,$B12242,$J$5:$J12242,"")))</f>
        <v/>
      </c>
      <c r="I12242" t="str">
        <f>IF($F12242="组件","C"&amp;TEXT(COUNTIFS($B$5:$B12242,$B12242,$F$5:$F12242,"组件"),"000"),"")</f>
        <v/>
      </c>
      <c r="J12242" t="str">
        <f t="shared" si="573"/>
        <v/>
      </c>
      <c r="R12242" t="str">
        <f t="shared" si="574"/>
        <v/>
      </c>
    </row>
    <row r="12243" spans="1:18" x14ac:dyDescent="0.35">
      <c r="A12243" t="str">
        <f t="shared" si="575"/>
        <v/>
      </c>
      <c r="G12243" t="str">
        <f>IF($B12243="","",IF($J12243&lt;&gt;"",IFERROR(LOOKUP(2,1/(($B$5:$B$20000=$B12243)*($F$5:$F$20000="组件")*($I$5:$I$20000=$J12243)),$G$5:$G$20000)&amp;"."&amp;COUNTIFS($B$5:$B12243,$B12243,$J$5:$J12243,$J12243),""),COUNTIFS($B$5:$B12243,$B12243,$J$5:$J12243,"")))</f>
        <v/>
      </c>
      <c r="I12243" t="str">
        <f>IF($F12243="组件","C"&amp;TEXT(COUNTIFS($B$5:$B12243,$B12243,$F$5:$F12243,"组件"),"000"),"")</f>
        <v/>
      </c>
      <c r="J12243" t="str">
        <f t="shared" si="573"/>
        <v/>
      </c>
      <c r="R12243" t="str">
        <f t="shared" si="574"/>
        <v/>
      </c>
    </row>
    <row r="12244" spans="1:18" x14ac:dyDescent="0.35">
      <c r="A12244" t="str">
        <f t="shared" si="575"/>
        <v/>
      </c>
      <c r="G12244" t="str">
        <f>IF($B12244="","",IF($J12244&lt;&gt;"",IFERROR(LOOKUP(2,1/(($B$5:$B$20000=$B12244)*($F$5:$F$20000="组件")*($I$5:$I$20000=$J12244)),$G$5:$G$20000)&amp;"."&amp;COUNTIFS($B$5:$B12244,$B12244,$J$5:$J12244,$J12244),""),COUNTIFS($B$5:$B12244,$B12244,$J$5:$J12244,"")))</f>
        <v/>
      </c>
      <c r="I12244" t="str">
        <f>IF($F12244="组件","C"&amp;TEXT(COUNTIFS($B$5:$B12244,$B12244,$F$5:$F12244,"组件"),"000"),"")</f>
        <v/>
      </c>
      <c r="J12244" t="str">
        <f t="shared" si="573"/>
        <v/>
      </c>
      <c r="R12244" t="str">
        <f t="shared" si="574"/>
        <v/>
      </c>
    </row>
    <row r="12245" spans="1:18" x14ac:dyDescent="0.35">
      <c r="A12245" t="str">
        <f t="shared" si="575"/>
        <v/>
      </c>
      <c r="G12245" t="str">
        <f>IF($B12245="","",IF($J12245&lt;&gt;"",IFERROR(LOOKUP(2,1/(($B$5:$B$20000=$B12245)*($F$5:$F$20000="组件")*($I$5:$I$20000=$J12245)),$G$5:$G$20000)&amp;"."&amp;COUNTIFS($B$5:$B12245,$B12245,$J$5:$J12245,$J12245),""),COUNTIFS($B$5:$B12245,$B12245,$J$5:$J12245,"")))</f>
        <v/>
      </c>
      <c r="I12245" t="str">
        <f>IF($F12245="组件","C"&amp;TEXT(COUNTIFS($B$5:$B12245,$B12245,$F$5:$F12245,"组件"),"000"),"")</f>
        <v/>
      </c>
      <c r="J12245" t="str">
        <f t="shared" si="573"/>
        <v/>
      </c>
      <c r="R12245" t="str">
        <f t="shared" si="574"/>
        <v/>
      </c>
    </row>
    <row r="12246" spans="1:18" x14ac:dyDescent="0.35">
      <c r="A12246" t="str">
        <f t="shared" si="575"/>
        <v/>
      </c>
      <c r="G12246" t="str">
        <f>IF($B12246="","",IF($J12246&lt;&gt;"",IFERROR(LOOKUP(2,1/(($B$5:$B$20000=$B12246)*($F$5:$F$20000="组件")*($I$5:$I$20000=$J12246)),$G$5:$G$20000)&amp;"."&amp;COUNTIFS($B$5:$B12246,$B12246,$J$5:$J12246,$J12246),""),COUNTIFS($B$5:$B12246,$B12246,$J$5:$J12246,"")))</f>
        <v/>
      </c>
      <c r="I12246" t="str">
        <f>IF($F12246="组件","C"&amp;TEXT(COUNTIFS($B$5:$B12246,$B12246,$F$5:$F12246,"组件"),"000"),"")</f>
        <v/>
      </c>
      <c r="J12246" t="str">
        <f t="shared" si="573"/>
        <v/>
      </c>
      <c r="R12246" t="str">
        <f t="shared" si="574"/>
        <v/>
      </c>
    </row>
    <row r="12247" spans="1:18" x14ac:dyDescent="0.35">
      <c r="A12247" t="str">
        <f t="shared" si="575"/>
        <v/>
      </c>
      <c r="G12247" t="str">
        <f>IF($B12247="","",IF($J12247&lt;&gt;"",IFERROR(LOOKUP(2,1/(($B$5:$B$20000=$B12247)*($F$5:$F$20000="组件")*($I$5:$I$20000=$J12247)),$G$5:$G$20000)&amp;"."&amp;COUNTIFS($B$5:$B12247,$B12247,$J$5:$J12247,$J12247),""),COUNTIFS($B$5:$B12247,$B12247,$J$5:$J12247,"")))</f>
        <v/>
      </c>
      <c r="I12247" t="str">
        <f>IF($F12247="组件","C"&amp;TEXT(COUNTIFS($B$5:$B12247,$B12247,$F$5:$F12247,"组件"),"000"),"")</f>
        <v/>
      </c>
      <c r="J12247" t="str">
        <f t="shared" si="573"/>
        <v/>
      </c>
      <c r="R12247" t="str">
        <f t="shared" si="574"/>
        <v/>
      </c>
    </row>
    <row r="12248" spans="1:18" x14ac:dyDescent="0.35">
      <c r="A12248" t="str">
        <f t="shared" si="575"/>
        <v/>
      </c>
      <c r="G12248" t="str">
        <f>IF($B12248="","",IF($J12248&lt;&gt;"",IFERROR(LOOKUP(2,1/(($B$5:$B$20000=$B12248)*($F$5:$F$20000="组件")*($I$5:$I$20000=$J12248)),$G$5:$G$20000)&amp;"."&amp;COUNTIFS($B$5:$B12248,$B12248,$J$5:$J12248,$J12248),""),COUNTIFS($B$5:$B12248,$B12248,$J$5:$J12248,"")))</f>
        <v/>
      </c>
      <c r="I12248" t="str">
        <f>IF($F12248="组件","C"&amp;TEXT(COUNTIFS($B$5:$B12248,$B12248,$F$5:$F12248,"组件"),"000"),"")</f>
        <v/>
      </c>
      <c r="J12248" t="str">
        <f t="shared" si="573"/>
        <v/>
      </c>
      <c r="R12248" t="str">
        <f t="shared" si="574"/>
        <v/>
      </c>
    </row>
    <row r="12249" spans="1:18" x14ac:dyDescent="0.35">
      <c r="A12249" t="str">
        <f t="shared" si="575"/>
        <v/>
      </c>
      <c r="G12249" t="str">
        <f>IF($B12249="","",IF($J12249&lt;&gt;"",IFERROR(LOOKUP(2,1/(($B$5:$B$20000=$B12249)*($F$5:$F$20000="组件")*($I$5:$I$20000=$J12249)),$G$5:$G$20000)&amp;"."&amp;COUNTIFS($B$5:$B12249,$B12249,$J$5:$J12249,$J12249),""),COUNTIFS($B$5:$B12249,$B12249,$J$5:$J12249,"")))</f>
        <v/>
      </c>
      <c r="I12249" t="str">
        <f>IF($F12249="组件","C"&amp;TEXT(COUNTIFS($B$5:$B12249,$B12249,$F$5:$F12249,"组件"),"000"),"")</f>
        <v/>
      </c>
      <c r="J12249" t="str">
        <f t="shared" si="573"/>
        <v/>
      </c>
      <c r="R12249" t="str">
        <f t="shared" si="574"/>
        <v/>
      </c>
    </row>
    <row r="12250" spans="1:18" x14ac:dyDescent="0.35">
      <c r="A12250" t="str">
        <f t="shared" si="575"/>
        <v/>
      </c>
      <c r="G12250" t="str">
        <f>IF($B12250="","",IF($J12250&lt;&gt;"",IFERROR(LOOKUP(2,1/(($B$5:$B$20000=$B12250)*($F$5:$F$20000="组件")*($I$5:$I$20000=$J12250)),$G$5:$G$20000)&amp;"."&amp;COUNTIFS($B$5:$B12250,$B12250,$J$5:$J12250,$J12250),""),COUNTIFS($B$5:$B12250,$B12250,$J$5:$J12250,"")))</f>
        <v/>
      </c>
      <c r="I12250" t="str">
        <f>IF($F12250="组件","C"&amp;TEXT(COUNTIFS($B$5:$B12250,$B12250,$F$5:$F12250,"组件"),"000"),"")</f>
        <v/>
      </c>
      <c r="J12250" t="str">
        <f t="shared" si="573"/>
        <v/>
      </c>
      <c r="R12250" t="str">
        <f t="shared" si="574"/>
        <v/>
      </c>
    </row>
    <row r="12251" spans="1:18" x14ac:dyDescent="0.35">
      <c r="A12251" t="str">
        <f t="shared" si="575"/>
        <v/>
      </c>
      <c r="G12251" t="str">
        <f>IF($B12251="","",IF($J12251&lt;&gt;"",IFERROR(LOOKUP(2,1/(($B$5:$B$20000=$B12251)*($F$5:$F$20000="组件")*($I$5:$I$20000=$J12251)),$G$5:$G$20000)&amp;"."&amp;COUNTIFS($B$5:$B12251,$B12251,$J$5:$J12251,$J12251),""),COUNTIFS($B$5:$B12251,$B12251,$J$5:$J12251,"")))</f>
        <v/>
      </c>
      <c r="I12251" t="str">
        <f>IF($F12251="组件","C"&amp;TEXT(COUNTIFS($B$5:$B12251,$B12251,$F$5:$F12251,"组件"),"000"),"")</f>
        <v/>
      </c>
      <c r="J12251" t="str">
        <f t="shared" si="573"/>
        <v/>
      </c>
      <c r="R12251" t="str">
        <f t="shared" si="574"/>
        <v/>
      </c>
    </row>
    <row r="12252" spans="1:18" x14ac:dyDescent="0.35">
      <c r="A12252" t="str">
        <f t="shared" si="575"/>
        <v/>
      </c>
      <c r="G12252" t="str">
        <f>IF($B12252="","",IF($J12252&lt;&gt;"",IFERROR(LOOKUP(2,1/(($B$5:$B$20000=$B12252)*($F$5:$F$20000="组件")*($I$5:$I$20000=$J12252)),$G$5:$G$20000)&amp;"."&amp;COUNTIFS($B$5:$B12252,$B12252,$J$5:$J12252,$J12252),""),COUNTIFS($B$5:$B12252,$B12252,$J$5:$J12252,"")))</f>
        <v/>
      </c>
      <c r="I12252" t="str">
        <f>IF($F12252="组件","C"&amp;TEXT(COUNTIFS($B$5:$B12252,$B12252,$F$5:$F12252,"组件"),"000"),"")</f>
        <v/>
      </c>
      <c r="J12252" t="str">
        <f t="shared" si="573"/>
        <v/>
      </c>
      <c r="R12252" t="str">
        <f t="shared" si="574"/>
        <v/>
      </c>
    </row>
    <row r="12253" spans="1:18" x14ac:dyDescent="0.35">
      <c r="A12253" t="str">
        <f t="shared" si="575"/>
        <v/>
      </c>
      <c r="G12253" t="str">
        <f>IF($B12253="","",IF($J12253&lt;&gt;"",IFERROR(LOOKUP(2,1/(($B$5:$B$20000=$B12253)*($F$5:$F$20000="组件")*($I$5:$I$20000=$J12253)),$G$5:$G$20000)&amp;"."&amp;COUNTIFS($B$5:$B12253,$B12253,$J$5:$J12253,$J12253),""),COUNTIFS($B$5:$B12253,$B12253,$J$5:$J12253,"")))</f>
        <v/>
      </c>
      <c r="I12253" t="str">
        <f>IF($F12253="组件","C"&amp;TEXT(COUNTIFS($B$5:$B12253,$B12253,$F$5:$F12253,"组件"),"000"),"")</f>
        <v/>
      </c>
      <c r="J12253" t="str">
        <f t="shared" si="573"/>
        <v/>
      </c>
      <c r="R12253" t="str">
        <f t="shared" si="574"/>
        <v/>
      </c>
    </row>
    <row r="12254" spans="1:18" x14ac:dyDescent="0.35">
      <c r="A12254" t="str">
        <f t="shared" si="575"/>
        <v/>
      </c>
      <c r="G12254" t="str">
        <f>IF($B12254="","",IF($J12254&lt;&gt;"",IFERROR(LOOKUP(2,1/(($B$5:$B$20000=$B12254)*($F$5:$F$20000="组件")*($I$5:$I$20000=$J12254)),$G$5:$G$20000)&amp;"."&amp;COUNTIFS($B$5:$B12254,$B12254,$J$5:$J12254,$J12254),""),COUNTIFS($B$5:$B12254,$B12254,$J$5:$J12254,"")))</f>
        <v/>
      </c>
      <c r="I12254" t="str">
        <f>IF($F12254="组件","C"&amp;TEXT(COUNTIFS($B$5:$B12254,$B12254,$F$5:$F12254,"组件"),"000"),"")</f>
        <v/>
      </c>
      <c r="J12254" t="str">
        <f t="shared" si="573"/>
        <v/>
      </c>
      <c r="R12254" t="str">
        <f t="shared" si="574"/>
        <v/>
      </c>
    </row>
    <row r="12255" spans="1:18" x14ac:dyDescent="0.35">
      <c r="A12255" t="str">
        <f t="shared" si="575"/>
        <v/>
      </c>
      <c r="G12255" t="str">
        <f>IF($B12255="","",IF($J12255&lt;&gt;"",IFERROR(LOOKUP(2,1/(($B$5:$B$20000=$B12255)*($F$5:$F$20000="组件")*($I$5:$I$20000=$J12255)),$G$5:$G$20000)&amp;"."&amp;COUNTIFS($B$5:$B12255,$B12255,$J$5:$J12255,$J12255),""),COUNTIFS($B$5:$B12255,$B12255,$J$5:$J12255,"")))</f>
        <v/>
      </c>
      <c r="I12255" t="str">
        <f>IF($F12255="组件","C"&amp;TEXT(COUNTIFS($B$5:$B12255,$B12255,$F$5:$F12255,"组件"),"000"),"")</f>
        <v/>
      </c>
      <c r="J12255" t="str">
        <f t="shared" si="573"/>
        <v/>
      </c>
      <c r="R12255" t="str">
        <f t="shared" si="574"/>
        <v/>
      </c>
    </row>
    <row r="12256" spans="1:18" x14ac:dyDescent="0.35">
      <c r="A12256" t="str">
        <f t="shared" si="575"/>
        <v/>
      </c>
      <c r="G12256" t="str">
        <f>IF($B12256="","",IF($J12256&lt;&gt;"",IFERROR(LOOKUP(2,1/(($B$5:$B$20000=$B12256)*($F$5:$F$20000="组件")*($I$5:$I$20000=$J12256)),$G$5:$G$20000)&amp;"."&amp;COUNTIFS($B$5:$B12256,$B12256,$J$5:$J12256,$J12256),""),COUNTIFS($B$5:$B12256,$B12256,$J$5:$J12256,"")))</f>
        <v/>
      </c>
      <c r="I12256" t="str">
        <f>IF($F12256="组件","C"&amp;TEXT(COUNTIFS($B$5:$B12256,$B12256,$F$5:$F12256,"组件"),"000"),"")</f>
        <v/>
      </c>
      <c r="J12256" t="str">
        <f t="shared" si="573"/>
        <v/>
      </c>
      <c r="R12256" t="str">
        <f t="shared" si="574"/>
        <v/>
      </c>
    </row>
    <row r="12257" spans="1:18" x14ac:dyDescent="0.35">
      <c r="A12257" t="str">
        <f t="shared" si="575"/>
        <v/>
      </c>
      <c r="G12257" t="str">
        <f>IF($B12257="","",IF($J12257&lt;&gt;"",IFERROR(LOOKUP(2,1/(($B$5:$B$20000=$B12257)*($F$5:$F$20000="组件")*($I$5:$I$20000=$J12257)),$G$5:$G$20000)&amp;"."&amp;COUNTIFS($B$5:$B12257,$B12257,$J$5:$J12257,$J12257),""),COUNTIFS($B$5:$B12257,$B12257,$J$5:$J12257,"")))</f>
        <v/>
      </c>
      <c r="I12257" t="str">
        <f>IF($F12257="组件","C"&amp;TEXT(COUNTIFS($B$5:$B12257,$B12257,$F$5:$F12257,"组件"),"000"),"")</f>
        <v/>
      </c>
      <c r="J12257" t="str">
        <f t="shared" si="573"/>
        <v/>
      </c>
      <c r="R12257" t="str">
        <f t="shared" si="574"/>
        <v/>
      </c>
    </row>
    <row r="12258" spans="1:18" x14ac:dyDescent="0.35">
      <c r="A12258" t="str">
        <f t="shared" si="575"/>
        <v/>
      </c>
      <c r="G12258" t="str">
        <f>IF($B12258="","",IF($J12258&lt;&gt;"",IFERROR(LOOKUP(2,1/(($B$5:$B$20000=$B12258)*($F$5:$F$20000="组件")*($I$5:$I$20000=$J12258)),$G$5:$G$20000)&amp;"."&amp;COUNTIFS($B$5:$B12258,$B12258,$J$5:$J12258,$J12258),""),COUNTIFS($B$5:$B12258,$B12258,$J$5:$J12258,"")))</f>
        <v/>
      </c>
      <c r="I12258" t="str">
        <f>IF($F12258="组件","C"&amp;TEXT(COUNTIFS($B$5:$B12258,$B12258,$F$5:$F12258,"组件"),"000"),"")</f>
        <v/>
      </c>
      <c r="J12258" t="str">
        <f t="shared" si="573"/>
        <v/>
      </c>
      <c r="R12258" t="str">
        <f t="shared" si="574"/>
        <v/>
      </c>
    </row>
    <row r="12259" spans="1:18" x14ac:dyDescent="0.35">
      <c r="A12259" t="str">
        <f t="shared" si="575"/>
        <v/>
      </c>
      <c r="G12259" t="str">
        <f>IF($B12259="","",IF($J12259&lt;&gt;"",IFERROR(LOOKUP(2,1/(($B$5:$B$20000=$B12259)*($F$5:$F$20000="组件")*($I$5:$I$20000=$J12259)),$G$5:$G$20000)&amp;"."&amp;COUNTIFS($B$5:$B12259,$B12259,$J$5:$J12259,$J12259),""),COUNTIFS($B$5:$B12259,$B12259,$J$5:$J12259,"")))</f>
        <v/>
      </c>
      <c r="I12259" t="str">
        <f>IF($F12259="组件","C"&amp;TEXT(COUNTIFS($B$5:$B12259,$B12259,$F$5:$F12259,"组件"),"000"),"")</f>
        <v/>
      </c>
      <c r="J12259" t="str">
        <f t="shared" si="573"/>
        <v/>
      </c>
      <c r="R12259" t="str">
        <f t="shared" si="574"/>
        <v/>
      </c>
    </row>
    <row r="12260" spans="1:18" x14ac:dyDescent="0.35">
      <c r="A12260" t="str">
        <f t="shared" si="575"/>
        <v/>
      </c>
      <c r="G12260" t="str">
        <f>IF($B12260="","",IF($J12260&lt;&gt;"",IFERROR(LOOKUP(2,1/(($B$5:$B$20000=$B12260)*($F$5:$F$20000="组件")*($I$5:$I$20000=$J12260)),$G$5:$G$20000)&amp;"."&amp;COUNTIFS($B$5:$B12260,$B12260,$J$5:$J12260,$J12260),""),COUNTIFS($B$5:$B12260,$B12260,$J$5:$J12260,"")))</f>
        <v/>
      </c>
      <c r="I12260" t="str">
        <f>IF($F12260="组件","C"&amp;TEXT(COUNTIFS($B$5:$B12260,$B12260,$F$5:$F12260,"组件"),"000"),"")</f>
        <v/>
      </c>
      <c r="J12260" t="str">
        <f t="shared" si="573"/>
        <v/>
      </c>
      <c r="R12260" t="str">
        <f t="shared" si="574"/>
        <v/>
      </c>
    </row>
    <row r="12261" spans="1:18" x14ac:dyDescent="0.35">
      <c r="A12261" t="str">
        <f t="shared" si="575"/>
        <v/>
      </c>
      <c r="G12261" t="str">
        <f>IF($B12261="","",IF($J12261&lt;&gt;"",IFERROR(LOOKUP(2,1/(($B$5:$B$20000=$B12261)*($F$5:$F$20000="组件")*($I$5:$I$20000=$J12261)),$G$5:$G$20000)&amp;"."&amp;COUNTIFS($B$5:$B12261,$B12261,$J$5:$J12261,$J12261),""),COUNTIFS($B$5:$B12261,$B12261,$J$5:$J12261,"")))</f>
        <v/>
      </c>
      <c r="I12261" t="str">
        <f>IF($F12261="组件","C"&amp;TEXT(COUNTIFS($B$5:$B12261,$B12261,$F$5:$F12261,"组件"),"000"),"")</f>
        <v/>
      </c>
      <c r="J12261" t="str">
        <f t="shared" si="573"/>
        <v/>
      </c>
      <c r="R12261" t="str">
        <f t="shared" si="574"/>
        <v/>
      </c>
    </row>
    <row r="12262" spans="1:18" x14ac:dyDescent="0.35">
      <c r="A12262" t="str">
        <f t="shared" si="575"/>
        <v/>
      </c>
      <c r="G12262" t="str">
        <f>IF($B12262="","",IF($J12262&lt;&gt;"",IFERROR(LOOKUP(2,1/(($B$5:$B$20000=$B12262)*($F$5:$F$20000="组件")*($I$5:$I$20000=$J12262)),$G$5:$G$20000)&amp;"."&amp;COUNTIFS($B$5:$B12262,$B12262,$J$5:$J12262,$J12262),""),COUNTIFS($B$5:$B12262,$B12262,$J$5:$J12262,"")))</f>
        <v/>
      </c>
      <c r="I12262" t="str">
        <f>IF($F12262="组件","C"&amp;TEXT(COUNTIFS($B$5:$B12262,$B12262,$F$5:$F12262,"组件"),"000"),"")</f>
        <v/>
      </c>
      <c r="J12262" t="str">
        <f t="shared" si="573"/>
        <v/>
      </c>
      <c r="R12262" t="str">
        <f t="shared" si="574"/>
        <v/>
      </c>
    </row>
    <row r="12263" spans="1:18" x14ac:dyDescent="0.35">
      <c r="A12263" t="str">
        <f t="shared" si="575"/>
        <v/>
      </c>
      <c r="G12263" t="str">
        <f>IF($B12263="","",IF($J12263&lt;&gt;"",IFERROR(LOOKUP(2,1/(($B$5:$B$20000=$B12263)*($F$5:$F$20000="组件")*($I$5:$I$20000=$J12263)),$G$5:$G$20000)&amp;"."&amp;COUNTIFS($B$5:$B12263,$B12263,$J$5:$J12263,$J12263),""),COUNTIFS($B$5:$B12263,$B12263,$J$5:$J12263,"")))</f>
        <v/>
      </c>
      <c r="I12263" t="str">
        <f>IF($F12263="组件","C"&amp;TEXT(COUNTIFS($B$5:$B12263,$B12263,$F$5:$F12263,"组件"),"000"),"")</f>
        <v/>
      </c>
      <c r="J12263" t="str">
        <f t="shared" si="573"/>
        <v/>
      </c>
      <c r="R12263" t="str">
        <f t="shared" si="574"/>
        <v/>
      </c>
    </row>
    <row r="12264" spans="1:18" x14ac:dyDescent="0.35">
      <c r="A12264" t="str">
        <f t="shared" si="575"/>
        <v/>
      </c>
      <c r="G12264" t="str">
        <f>IF($B12264="","",IF($J12264&lt;&gt;"",IFERROR(LOOKUP(2,1/(($B$5:$B$20000=$B12264)*($F$5:$F$20000="组件")*($I$5:$I$20000=$J12264)),$G$5:$G$20000)&amp;"."&amp;COUNTIFS($B$5:$B12264,$B12264,$J$5:$J12264,$J12264),""),COUNTIFS($B$5:$B12264,$B12264,$J$5:$J12264,"")))</f>
        <v/>
      </c>
      <c r="I12264" t="str">
        <f>IF($F12264="组件","C"&amp;TEXT(COUNTIFS($B$5:$B12264,$B12264,$F$5:$F12264,"组件"),"000"),"")</f>
        <v/>
      </c>
      <c r="J12264" t="str">
        <f t="shared" si="573"/>
        <v/>
      </c>
      <c r="R12264" t="str">
        <f t="shared" si="574"/>
        <v/>
      </c>
    </row>
    <row r="12265" spans="1:18" x14ac:dyDescent="0.35">
      <c r="A12265" t="str">
        <f t="shared" si="575"/>
        <v/>
      </c>
      <c r="G12265" t="str">
        <f>IF($B12265="","",IF($J12265&lt;&gt;"",IFERROR(LOOKUP(2,1/(($B$5:$B$20000=$B12265)*($F$5:$F$20000="组件")*($I$5:$I$20000=$J12265)),$G$5:$G$20000)&amp;"."&amp;COUNTIFS($B$5:$B12265,$B12265,$J$5:$J12265,$J12265),""),COUNTIFS($B$5:$B12265,$B12265,$J$5:$J12265,"")))</f>
        <v/>
      </c>
      <c r="I12265" t="str">
        <f>IF($F12265="组件","C"&amp;TEXT(COUNTIFS($B$5:$B12265,$B12265,$F$5:$F12265,"组件"),"000"),"")</f>
        <v/>
      </c>
      <c r="J12265" t="str">
        <f t="shared" si="573"/>
        <v/>
      </c>
      <c r="R12265" t="str">
        <f t="shared" si="574"/>
        <v/>
      </c>
    </row>
    <row r="12266" spans="1:18" x14ac:dyDescent="0.35">
      <c r="A12266" t="str">
        <f t="shared" si="575"/>
        <v/>
      </c>
      <c r="G12266" t="str">
        <f>IF($B12266="","",IF($J12266&lt;&gt;"",IFERROR(LOOKUP(2,1/(($B$5:$B$20000=$B12266)*($F$5:$F$20000="组件")*($I$5:$I$20000=$J12266)),$G$5:$G$20000)&amp;"."&amp;COUNTIFS($B$5:$B12266,$B12266,$J$5:$J12266,$J12266),""),COUNTIFS($B$5:$B12266,$B12266,$J$5:$J12266,"")))</f>
        <v/>
      </c>
      <c r="I12266" t="str">
        <f>IF($F12266="组件","C"&amp;TEXT(COUNTIFS($B$5:$B12266,$B12266,$F$5:$F12266,"组件"),"000"),"")</f>
        <v/>
      </c>
      <c r="J12266" t="str">
        <f t="shared" si="573"/>
        <v/>
      </c>
      <c r="R12266" t="str">
        <f t="shared" si="574"/>
        <v/>
      </c>
    </row>
    <row r="12267" spans="1:18" x14ac:dyDescent="0.35">
      <c r="A12267" t="str">
        <f t="shared" si="575"/>
        <v/>
      </c>
      <c r="G12267" t="str">
        <f>IF($B12267="","",IF($J12267&lt;&gt;"",IFERROR(LOOKUP(2,1/(($B$5:$B$20000=$B12267)*($F$5:$F$20000="组件")*($I$5:$I$20000=$J12267)),$G$5:$G$20000)&amp;"."&amp;COUNTIFS($B$5:$B12267,$B12267,$J$5:$J12267,$J12267),""),COUNTIFS($B$5:$B12267,$B12267,$J$5:$J12267,"")))</f>
        <v/>
      </c>
      <c r="I12267" t="str">
        <f>IF($F12267="组件","C"&amp;TEXT(COUNTIFS($B$5:$B12267,$B12267,$F$5:$F12267,"组件"),"000"),"")</f>
        <v/>
      </c>
      <c r="J12267" t="str">
        <f t="shared" si="573"/>
        <v/>
      </c>
      <c r="R12267" t="str">
        <f t="shared" si="574"/>
        <v/>
      </c>
    </row>
    <row r="12268" spans="1:18" x14ac:dyDescent="0.35">
      <c r="A12268" t="str">
        <f t="shared" si="575"/>
        <v/>
      </c>
      <c r="G12268" t="str">
        <f>IF($B12268="","",IF($J12268&lt;&gt;"",IFERROR(LOOKUP(2,1/(($B$5:$B$20000=$B12268)*($F$5:$F$20000="组件")*($I$5:$I$20000=$J12268)),$G$5:$G$20000)&amp;"."&amp;COUNTIFS($B$5:$B12268,$B12268,$J$5:$J12268,$J12268),""),COUNTIFS($B$5:$B12268,$B12268,$J$5:$J12268,"")))</f>
        <v/>
      </c>
      <c r="I12268" t="str">
        <f>IF($F12268="组件","C"&amp;TEXT(COUNTIFS($B$5:$B12268,$B12268,$F$5:$F12268,"组件"),"000"),"")</f>
        <v/>
      </c>
      <c r="J12268" t="str">
        <f t="shared" si="573"/>
        <v/>
      </c>
      <c r="R12268" t="str">
        <f t="shared" si="574"/>
        <v/>
      </c>
    </row>
    <row r="12269" spans="1:18" x14ac:dyDescent="0.35">
      <c r="A12269" t="str">
        <f t="shared" si="575"/>
        <v/>
      </c>
      <c r="G12269" t="str">
        <f>IF($B12269="","",IF($J12269&lt;&gt;"",IFERROR(LOOKUP(2,1/(($B$5:$B$20000=$B12269)*($F$5:$F$20000="组件")*($I$5:$I$20000=$J12269)),$G$5:$G$20000)&amp;"."&amp;COUNTIFS($B$5:$B12269,$B12269,$J$5:$J12269,$J12269),""),COUNTIFS($B$5:$B12269,$B12269,$J$5:$J12269,"")))</f>
        <v/>
      </c>
      <c r="I12269" t="str">
        <f>IF($F12269="组件","C"&amp;TEXT(COUNTIFS($B$5:$B12269,$B12269,$F$5:$F12269,"组件"),"000"),"")</f>
        <v/>
      </c>
      <c r="J12269" t="str">
        <f t="shared" si="573"/>
        <v/>
      </c>
      <c r="R12269" t="str">
        <f t="shared" si="574"/>
        <v/>
      </c>
    </row>
    <row r="12270" spans="1:18" x14ac:dyDescent="0.35">
      <c r="A12270" t="str">
        <f t="shared" si="575"/>
        <v/>
      </c>
      <c r="G12270" t="str">
        <f>IF($B12270="","",IF($J12270&lt;&gt;"",IFERROR(LOOKUP(2,1/(($B$5:$B$20000=$B12270)*($F$5:$F$20000="组件")*($I$5:$I$20000=$J12270)),$G$5:$G$20000)&amp;"."&amp;COUNTIFS($B$5:$B12270,$B12270,$J$5:$J12270,$J12270),""),COUNTIFS($B$5:$B12270,$B12270,$J$5:$J12270,"")))</f>
        <v/>
      </c>
      <c r="I12270" t="str">
        <f>IF($F12270="组件","C"&amp;TEXT(COUNTIFS($B$5:$B12270,$B12270,$F$5:$F12270,"组件"),"000"),"")</f>
        <v/>
      </c>
      <c r="J12270" t="str">
        <f t="shared" si="573"/>
        <v/>
      </c>
      <c r="R12270" t="str">
        <f t="shared" si="574"/>
        <v/>
      </c>
    </row>
    <row r="12271" spans="1:18" x14ac:dyDescent="0.35">
      <c r="A12271" t="str">
        <f t="shared" si="575"/>
        <v/>
      </c>
      <c r="G12271" t="str">
        <f>IF($B12271="","",IF($J12271&lt;&gt;"",IFERROR(LOOKUP(2,1/(($B$5:$B$20000=$B12271)*($F$5:$F$20000="组件")*($I$5:$I$20000=$J12271)),$G$5:$G$20000)&amp;"."&amp;COUNTIFS($B$5:$B12271,$B12271,$J$5:$J12271,$J12271),""),COUNTIFS($B$5:$B12271,$B12271,$J$5:$J12271,"")))</f>
        <v/>
      </c>
      <c r="I12271" t="str">
        <f>IF($F12271="组件","C"&amp;TEXT(COUNTIFS($B$5:$B12271,$B12271,$F$5:$F12271,"组件"),"000"),"")</f>
        <v/>
      </c>
      <c r="J12271" t="str">
        <f t="shared" si="573"/>
        <v/>
      </c>
      <c r="R12271" t="str">
        <f t="shared" si="574"/>
        <v/>
      </c>
    </row>
    <row r="12272" spans="1:18" x14ac:dyDescent="0.35">
      <c r="A12272" t="str">
        <f t="shared" si="575"/>
        <v/>
      </c>
      <c r="G12272" t="str">
        <f>IF($B12272="","",IF($J12272&lt;&gt;"",IFERROR(LOOKUP(2,1/(($B$5:$B$20000=$B12272)*($F$5:$F$20000="组件")*($I$5:$I$20000=$J12272)),$G$5:$G$20000)&amp;"."&amp;COUNTIFS($B$5:$B12272,$B12272,$J$5:$J12272,$J12272),""),COUNTIFS($B$5:$B12272,$B12272,$J$5:$J12272,"")))</f>
        <v/>
      </c>
      <c r="I12272" t="str">
        <f>IF($F12272="组件","C"&amp;TEXT(COUNTIFS($B$5:$B12272,$B12272,$F$5:$F12272,"组件"),"000"),"")</f>
        <v/>
      </c>
      <c r="J12272" t="str">
        <f t="shared" si="573"/>
        <v/>
      </c>
      <c r="R12272" t="str">
        <f t="shared" si="574"/>
        <v/>
      </c>
    </row>
    <row r="12273" spans="1:18" x14ac:dyDescent="0.35">
      <c r="A12273" t="str">
        <f t="shared" si="575"/>
        <v/>
      </c>
      <c r="G12273" t="str">
        <f>IF($B12273="","",IF($J12273&lt;&gt;"",IFERROR(LOOKUP(2,1/(($B$5:$B$20000=$B12273)*($F$5:$F$20000="组件")*($I$5:$I$20000=$J12273)),$G$5:$G$20000)&amp;"."&amp;COUNTIFS($B$5:$B12273,$B12273,$J$5:$J12273,$J12273),""),COUNTIFS($B$5:$B12273,$B12273,$J$5:$J12273,"")))</f>
        <v/>
      </c>
      <c r="I12273" t="str">
        <f>IF($F12273="组件","C"&amp;TEXT(COUNTIFS($B$5:$B12273,$B12273,$F$5:$F12273,"组件"),"000"),"")</f>
        <v/>
      </c>
      <c r="J12273" t="str">
        <f t="shared" si="573"/>
        <v/>
      </c>
      <c r="R12273" t="str">
        <f t="shared" si="574"/>
        <v/>
      </c>
    </row>
    <row r="12274" spans="1:18" x14ac:dyDescent="0.35">
      <c r="A12274" t="str">
        <f t="shared" si="575"/>
        <v/>
      </c>
      <c r="G12274" t="str">
        <f>IF($B12274="","",IF($J12274&lt;&gt;"",IFERROR(LOOKUP(2,1/(($B$5:$B$20000=$B12274)*($F$5:$F$20000="组件")*($I$5:$I$20000=$J12274)),$G$5:$G$20000)&amp;"."&amp;COUNTIFS($B$5:$B12274,$B12274,$J$5:$J12274,$J12274),""),COUNTIFS($B$5:$B12274,$B12274,$J$5:$J12274,"")))</f>
        <v/>
      </c>
      <c r="I12274" t="str">
        <f>IF($F12274="组件","C"&amp;TEXT(COUNTIFS($B$5:$B12274,$B12274,$F$5:$F12274,"组件"),"000"),"")</f>
        <v/>
      </c>
      <c r="J12274" t="str">
        <f t="shared" si="573"/>
        <v/>
      </c>
      <c r="R12274" t="str">
        <f t="shared" si="574"/>
        <v/>
      </c>
    </row>
    <row r="12275" spans="1:18" x14ac:dyDescent="0.35">
      <c r="A12275" t="str">
        <f t="shared" si="575"/>
        <v/>
      </c>
      <c r="G12275" t="str">
        <f>IF($B12275="","",IF($J12275&lt;&gt;"",IFERROR(LOOKUP(2,1/(($B$5:$B$20000=$B12275)*($F$5:$F$20000="组件")*($I$5:$I$20000=$J12275)),$G$5:$G$20000)&amp;"."&amp;COUNTIFS($B$5:$B12275,$B12275,$J$5:$J12275,$J12275),""),COUNTIFS($B$5:$B12275,$B12275,$J$5:$J12275,"")))</f>
        <v/>
      </c>
      <c r="I12275" t="str">
        <f>IF($F12275="组件","C"&amp;TEXT(COUNTIFS($B$5:$B12275,$B12275,$F$5:$F12275,"组件"),"000"),"")</f>
        <v/>
      </c>
      <c r="J12275" t="str">
        <f t="shared" si="573"/>
        <v/>
      </c>
      <c r="R12275" t="str">
        <f t="shared" si="574"/>
        <v/>
      </c>
    </row>
    <row r="12276" spans="1:18" x14ac:dyDescent="0.35">
      <c r="A12276" t="str">
        <f t="shared" si="575"/>
        <v/>
      </c>
      <c r="G12276" t="str">
        <f>IF($B12276="","",IF($J12276&lt;&gt;"",IFERROR(LOOKUP(2,1/(($B$5:$B$20000=$B12276)*($F$5:$F$20000="组件")*($I$5:$I$20000=$J12276)),$G$5:$G$20000)&amp;"."&amp;COUNTIFS($B$5:$B12276,$B12276,$J$5:$J12276,$J12276),""),COUNTIFS($B$5:$B12276,$B12276,$J$5:$J12276,"")))</f>
        <v/>
      </c>
      <c r="I12276" t="str">
        <f>IF($F12276="组件","C"&amp;TEXT(COUNTIFS($B$5:$B12276,$B12276,$F$5:$F12276,"组件"),"000"),"")</f>
        <v/>
      </c>
      <c r="J12276" t="str">
        <f t="shared" si="573"/>
        <v/>
      </c>
      <c r="R12276" t="str">
        <f t="shared" si="574"/>
        <v/>
      </c>
    </row>
    <row r="12277" spans="1:18" x14ac:dyDescent="0.35">
      <c r="A12277" t="str">
        <f t="shared" si="575"/>
        <v/>
      </c>
      <c r="G12277" t="str">
        <f>IF($B12277="","",IF($J12277&lt;&gt;"",IFERROR(LOOKUP(2,1/(($B$5:$B$20000=$B12277)*($F$5:$F$20000="组件")*($I$5:$I$20000=$J12277)),$G$5:$G$20000)&amp;"."&amp;COUNTIFS($B$5:$B12277,$B12277,$J$5:$J12277,$J12277),""),COUNTIFS($B$5:$B12277,$B12277,$J$5:$J12277,"")))</f>
        <v/>
      </c>
      <c r="I12277" t="str">
        <f>IF($F12277="组件","C"&amp;TEXT(COUNTIFS($B$5:$B12277,$B12277,$F$5:$F12277,"组件"),"000"),"")</f>
        <v/>
      </c>
      <c r="J12277" t="str">
        <f t="shared" si="573"/>
        <v/>
      </c>
      <c r="R12277" t="str">
        <f t="shared" si="574"/>
        <v/>
      </c>
    </row>
    <row r="12278" spans="1:18" x14ac:dyDescent="0.35">
      <c r="A12278" t="str">
        <f t="shared" si="575"/>
        <v/>
      </c>
      <c r="G12278" t="str">
        <f>IF($B12278="","",IF($J12278&lt;&gt;"",IFERROR(LOOKUP(2,1/(($B$5:$B$20000=$B12278)*($F$5:$F$20000="组件")*($I$5:$I$20000=$J12278)),$G$5:$G$20000)&amp;"."&amp;COUNTIFS($B$5:$B12278,$B12278,$J$5:$J12278,$J12278),""),COUNTIFS($B$5:$B12278,$B12278,$J$5:$J12278,"")))</f>
        <v/>
      </c>
      <c r="I12278" t="str">
        <f>IF($F12278="组件","C"&amp;TEXT(COUNTIFS($B$5:$B12278,$B12278,$F$5:$F12278,"组件"),"000"),"")</f>
        <v/>
      </c>
      <c r="J12278" t="str">
        <f t="shared" si="573"/>
        <v/>
      </c>
      <c r="R12278" t="str">
        <f t="shared" si="574"/>
        <v/>
      </c>
    </row>
    <row r="12279" spans="1:18" x14ac:dyDescent="0.35">
      <c r="A12279" t="str">
        <f t="shared" si="575"/>
        <v/>
      </c>
      <c r="G12279" t="str">
        <f>IF($B12279="","",IF($J12279&lt;&gt;"",IFERROR(LOOKUP(2,1/(($B$5:$B$20000=$B12279)*($F$5:$F$20000="组件")*($I$5:$I$20000=$J12279)),$G$5:$G$20000)&amp;"."&amp;COUNTIFS($B$5:$B12279,$B12279,$J$5:$J12279,$J12279),""),COUNTIFS($B$5:$B12279,$B12279,$J$5:$J12279,"")))</f>
        <v/>
      </c>
      <c r="I12279" t="str">
        <f>IF($F12279="组件","C"&amp;TEXT(COUNTIFS($B$5:$B12279,$B12279,$F$5:$F12279,"组件"),"000"),"")</f>
        <v/>
      </c>
      <c r="J12279" t="str">
        <f t="shared" si="573"/>
        <v/>
      </c>
      <c r="R12279" t="str">
        <f t="shared" si="574"/>
        <v/>
      </c>
    </row>
    <row r="12280" spans="1:18" x14ac:dyDescent="0.35">
      <c r="A12280" t="str">
        <f t="shared" si="575"/>
        <v/>
      </c>
      <c r="G12280" t="str">
        <f>IF($B12280="","",IF($J12280&lt;&gt;"",IFERROR(LOOKUP(2,1/(($B$5:$B$20000=$B12280)*($F$5:$F$20000="组件")*($I$5:$I$20000=$J12280)),$G$5:$G$20000)&amp;"."&amp;COUNTIFS($B$5:$B12280,$B12280,$J$5:$J12280,$J12280),""),COUNTIFS($B$5:$B12280,$B12280,$J$5:$J12280,"")))</f>
        <v/>
      </c>
      <c r="I12280" t="str">
        <f>IF($F12280="组件","C"&amp;TEXT(COUNTIFS($B$5:$B12280,$B12280,$F$5:$F12280,"组件"),"000"),"")</f>
        <v/>
      </c>
      <c r="J12280" t="str">
        <f t="shared" si="573"/>
        <v/>
      </c>
      <c r="R12280" t="str">
        <f t="shared" si="574"/>
        <v/>
      </c>
    </row>
    <row r="12281" spans="1:18" x14ac:dyDescent="0.35">
      <c r="A12281" t="str">
        <f t="shared" si="575"/>
        <v/>
      </c>
      <c r="G12281" t="str">
        <f>IF($B12281="","",IF($J12281&lt;&gt;"",IFERROR(LOOKUP(2,1/(($B$5:$B$20000=$B12281)*($F$5:$F$20000="组件")*($I$5:$I$20000=$J12281)),$G$5:$G$20000)&amp;"."&amp;COUNTIFS($B$5:$B12281,$B12281,$J$5:$J12281,$J12281),""),COUNTIFS($B$5:$B12281,$B12281,$J$5:$J12281,"")))</f>
        <v/>
      </c>
      <c r="I12281" t="str">
        <f>IF($F12281="组件","C"&amp;TEXT(COUNTIFS($B$5:$B12281,$B12281,$F$5:$F12281,"组件"),"000"),"")</f>
        <v/>
      </c>
      <c r="J12281" t="str">
        <f t="shared" si="573"/>
        <v/>
      </c>
      <c r="R12281" t="str">
        <f t="shared" si="574"/>
        <v/>
      </c>
    </row>
    <row r="12282" spans="1:18" x14ac:dyDescent="0.35">
      <c r="A12282" t="str">
        <f t="shared" si="575"/>
        <v/>
      </c>
      <c r="G12282" t="str">
        <f>IF($B12282="","",IF($J12282&lt;&gt;"",IFERROR(LOOKUP(2,1/(($B$5:$B$20000=$B12282)*($F$5:$F$20000="组件")*($I$5:$I$20000=$J12282)),$G$5:$G$20000)&amp;"."&amp;COUNTIFS($B$5:$B12282,$B12282,$J$5:$J12282,$J12282),""),COUNTIFS($B$5:$B12282,$B12282,$J$5:$J12282,"")))</f>
        <v/>
      </c>
      <c r="I12282" t="str">
        <f>IF($F12282="组件","C"&amp;TEXT(COUNTIFS($B$5:$B12282,$B12282,$F$5:$F12282,"组件"),"000"),"")</f>
        <v/>
      </c>
      <c r="J12282" t="str">
        <f t="shared" si="573"/>
        <v/>
      </c>
      <c r="R12282" t="str">
        <f t="shared" si="574"/>
        <v/>
      </c>
    </row>
    <row r="12283" spans="1:18" x14ac:dyDescent="0.35">
      <c r="A12283" t="str">
        <f t="shared" si="575"/>
        <v/>
      </c>
      <c r="G12283" t="str">
        <f>IF($B12283="","",IF($J12283&lt;&gt;"",IFERROR(LOOKUP(2,1/(($B$5:$B$20000=$B12283)*($F$5:$F$20000="组件")*($I$5:$I$20000=$J12283)),$G$5:$G$20000)&amp;"."&amp;COUNTIFS($B$5:$B12283,$B12283,$J$5:$J12283,$J12283),""),COUNTIFS($B$5:$B12283,$B12283,$J$5:$J12283,"")))</f>
        <v/>
      </c>
      <c r="I12283" t="str">
        <f>IF($F12283="组件","C"&amp;TEXT(COUNTIFS($B$5:$B12283,$B12283,$F$5:$F12283,"组件"),"000"),"")</f>
        <v/>
      </c>
      <c r="J12283" t="str">
        <f t="shared" si="573"/>
        <v/>
      </c>
      <c r="R12283" t="str">
        <f t="shared" si="574"/>
        <v/>
      </c>
    </row>
    <row r="12284" spans="1:18" x14ac:dyDescent="0.35">
      <c r="A12284" t="str">
        <f t="shared" si="575"/>
        <v/>
      </c>
      <c r="G12284" t="str">
        <f>IF($B12284="","",IF($J12284&lt;&gt;"",IFERROR(LOOKUP(2,1/(($B$5:$B$20000=$B12284)*($F$5:$F$20000="组件")*($I$5:$I$20000=$J12284)),$G$5:$G$20000)&amp;"."&amp;COUNTIFS($B$5:$B12284,$B12284,$J$5:$J12284,$J12284),""),COUNTIFS($B$5:$B12284,$B12284,$J$5:$J12284,"")))</f>
        <v/>
      </c>
      <c r="I12284" t="str">
        <f>IF($F12284="组件","C"&amp;TEXT(COUNTIFS($B$5:$B12284,$B12284,$F$5:$F12284,"组件"),"000"),"")</f>
        <v/>
      </c>
      <c r="J12284" t="str">
        <f t="shared" si="573"/>
        <v/>
      </c>
      <c r="R12284" t="str">
        <f t="shared" si="574"/>
        <v/>
      </c>
    </row>
    <row r="12285" spans="1:18" x14ac:dyDescent="0.35">
      <c r="A12285" t="str">
        <f t="shared" si="575"/>
        <v/>
      </c>
      <c r="G12285" t="str">
        <f>IF($B12285="","",IF($J12285&lt;&gt;"",IFERROR(LOOKUP(2,1/(($B$5:$B$20000=$B12285)*($F$5:$F$20000="组件")*($I$5:$I$20000=$J12285)),$G$5:$G$20000)&amp;"."&amp;COUNTIFS($B$5:$B12285,$B12285,$J$5:$J12285,$J12285),""),COUNTIFS($B$5:$B12285,$B12285,$J$5:$J12285,"")))</f>
        <v/>
      </c>
      <c r="I12285" t="str">
        <f>IF($F12285="组件","C"&amp;TEXT(COUNTIFS($B$5:$B12285,$B12285,$F$5:$F12285,"组件"),"000"),"")</f>
        <v/>
      </c>
      <c r="J12285" t="str">
        <f t="shared" si="573"/>
        <v/>
      </c>
      <c r="R12285" t="str">
        <f t="shared" si="574"/>
        <v/>
      </c>
    </row>
    <row r="12286" spans="1:18" x14ac:dyDescent="0.35">
      <c r="A12286" t="str">
        <f t="shared" si="575"/>
        <v/>
      </c>
      <c r="G12286" t="str">
        <f>IF($B12286="","",IF($J12286&lt;&gt;"",IFERROR(LOOKUP(2,1/(($B$5:$B$20000=$B12286)*($F$5:$F$20000="组件")*($I$5:$I$20000=$J12286)),$G$5:$G$20000)&amp;"."&amp;COUNTIFS($B$5:$B12286,$B12286,$J$5:$J12286,$J12286),""),COUNTIFS($B$5:$B12286,$B12286,$J$5:$J12286,"")))</f>
        <v/>
      </c>
      <c r="I12286" t="str">
        <f>IF($F12286="组件","C"&amp;TEXT(COUNTIFS($B$5:$B12286,$B12286,$F$5:$F12286,"组件"),"000"),"")</f>
        <v/>
      </c>
      <c r="J12286" t="str">
        <f t="shared" si="573"/>
        <v/>
      </c>
      <c r="R12286" t="str">
        <f t="shared" si="574"/>
        <v/>
      </c>
    </row>
    <row r="12287" spans="1:18" x14ac:dyDescent="0.35">
      <c r="A12287" t="str">
        <f t="shared" si="575"/>
        <v/>
      </c>
      <c r="G12287" t="str">
        <f>IF($B12287="","",IF($J12287&lt;&gt;"",IFERROR(LOOKUP(2,1/(($B$5:$B$20000=$B12287)*($F$5:$F$20000="组件")*($I$5:$I$20000=$J12287)),$G$5:$G$20000)&amp;"."&amp;COUNTIFS($B$5:$B12287,$B12287,$J$5:$J12287,$J12287),""),COUNTIFS($B$5:$B12287,$B12287,$J$5:$J12287,"")))</f>
        <v/>
      </c>
      <c r="I12287" t="str">
        <f>IF($F12287="组件","C"&amp;TEXT(COUNTIFS($B$5:$B12287,$B12287,$F$5:$F12287,"组件"),"000"),"")</f>
        <v/>
      </c>
      <c r="J12287" t="str">
        <f t="shared" si="573"/>
        <v/>
      </c>
      <c r="R12287" t="str">
        <f t="shared" si="574"/>
        <v/>
      </c>
    </row>
    <row r="12288" spans="1:18" x14ac:dyDescent="0.35">
      <c r="A12288" t="str">
        <f t="shared" si="575"/>
        <v/>
      </c>
      <c r="G12288" t="str">
        <f>IF($B12288="","",IF($J12288&lt;&gt;"",IFERROR(LOOKUP(2,1/(($B$5:$B$20000=$B12288)*($F$5:$F$20000="组件")*($I$5:$I$20000=$J12288)),$G$5:$G$20000)&amp;"."&amp;COUNTIFS($B$5:$B12288,$B12288,$J$5:$J12288,$J12288),""),COUNTIFS($B$5:$B12288,$B12288,$J$5:$J12288,"")))</f>
        <v/>
      </c>
      <c r="I12288" t="str">
        <f>IF($F12288="组件","C"&amp;TEXT(COUNTIFS($B$5:$B12288,$B12288,$F$5:$F12288,"组件"),"000"),"")</f>
        <v/>
      </c>
      <c r="J12288" t="str">
        <f t="shared" si="573"/>
        <v/>
      </c>
      <c r="R12288" t="str">
        <f t="shared" si="574"/>
        <v/>
      </c>
    </row>
    <row r="12289" spans="1:18" x14ac:dyDescent="0.35">
      <c r="A12289" t="str">
        <f t="shared" si="575"/>
        <v/>
      </c>
      <c r="G12289" t="str">
        <f>IF($B12289="","",IF($J12289&lt;&gt;"",IFERROR(LOOKUP(2,1/(($B$5:$B$20000=$B12289)*($F$5:$F$20000="组件")*($I$5:$I$20000=$J12289)),$G$5:$G$20000)&amp;"."&amp;COUNTIFS($B$5:$B12289,$B12289,$J$5:$J12289,$J12289),""),COUNTIFS($B$5:$B12289,$B12289,$J$5:$J12289,"")))</f>
        <v/>
      </c>
      <c r="I12289" t="str">
        <f>IF($F12289="组件","C"&amp;TEXT(COUNTIFS($B$5:$B12289,$B12289,$F$5:$F12289,"组件"),"000"),"")</f>
        <v/>
      </c>
      <c r="J12289" t="str">
        <f t="shared" si="573"/>
        <v/>
      </c>
      <c r="R12289" t="str">
        <f t="shared" si="574"/>
        <v/>
      </c>
    </row>
    <row r="12290" spans="1:18" x14ac:dyDescent="0.35">
      <c r="A12290" t="str">
        <f t="shared" si="575"/>
        <v/>
      </c>
      <c r="G12290" t="str">
        <f>IF($B12290="","",IF($J12290&lt;&gt;"",IFERROR(LOOKUP(2,1/(($B$5:$B$20000=$B12290)*($F$5:$F$20000="组件")*($I$5:$I$20000=$J12290)),$G$5:$G$20000)&amp;"."&amp;COUNTIFS($B$5:$B12290,$B12290,$J$5:$J12290,$J12290),""),COUNTIFS($B$5:$B12290,$B12290,$J$5:$J12290,"")))</f>
        <v/>
      </c>
      <c r="I12290" t="str">
        <f>IF($F12290="组件","C"&amp;TEXT(COUNTIFS($B$5:$B12290,$B12290,$F$5:$F12290,"组件"),"000"),"")</f>
        <v/>
      </c>
      <c r="J12290" t="str">
        <f t="shared" si="573"/>
        <v/>
      </c>
      <c r="R12290" t="str">
        <f t="shared" si="574"/>
        <v/>
      </c>
    </row>
    <row r="12291" spans="1:18" x14ac:dyDescent="0.35">
      <c r="A12291" t="str">
        <f t="shared" si="575"/>
        <v/>
      </c>
      <c r="G12291" t="str">
        <f>IF($B12291="","",IF($J12291&lt;&gt;"",IFERROR(LOOKUP(2,1/(($B$5:$B$20000=$B12291)*($F$5:$F$20000="组件")*($I$5:$I$20000=$J12291)),$G$5:$G$20000)&amp;"."&amp;COUNTIFS($B$5:$B12291,$B12291,$J$5:$J12291,$J12291),""),COUNTIFS($B$5:$B12291,$B12291,$J$5:$J12291,"")))</f>
        <v/>
      </c>
      <c r="I12291" t="str">
        <f>IF($F12291="组件","C"&amp;TEXT(COUNTIFS($B$5:$B12291,$B12291,$F$5:$F12291,"组件"),"000"),"")</f>
        <v/>
      </c>
      <c r="J12291" t="str">
        <f t="shared" si="573"/>
        <v/>
      </c>
      <c r="R12291" t="str">
        <f t="shared" si="574"/>
        <v/>
      </c>
    </row>
    <row r="12292" spans="1:18" x14ac:dyDescent="0.35">
      <c r="A12292" t="str">
        <f t="shared" si="575"/>
        <v/>
      </c>
      <c r="G12292" t="str">
        <f>IF($B12292="","",IF($J12292&lt;&gt;"",IFERROR(LOOKUP(2,1/(($B$5:$B$20000=$B12292)*($F$5:$F$20000="组件")*($I$5:$I$20000=$J12292)),$G$5:$G$20000)&amp;"."&amp;COUNTIFS($B$5:$B12292,$B12292,$J$5:$J12292,$J12292),""),COUNTIFS($B$5:$B12292,$B12292,$J$5:$J12292,"")))</f>
        <v/>
      </c>
      <c r="I12292" t="str">
        <f>IF($F12292="组件","C"&amp;TEXT(COUNTIFS($B$5:$B12292,$B12292,$F$5:$F12292,"组件"),"000"),"")</f>
        <v/>
      </c>
      <c r="J12292" t="str">
        <f t="shared" si="573"/>
        <v/>
      </c>
      <c r="R12292" t="str">
        <f t="shared" si="574"/>
        <v/>
      </c>
    </row>
    <row r="12293" spans="1:18" x14ac:dyDescent="0.35">
      <c r="A12293" t="str">
        <f t="shared" si="575"/>
        <v/>
      </c>
      <c r="G12293" t="str">
        <f>IF($B12293="","",IF($J12293&lt;&gt;"",IFERROR(LOOKUP(2,1/(($B$5:$B$20000=$B12293)*($F$5:$F$20000="组件")*($I$5:$I$20000=$J12293)),$G$5:$G$20000)&amp;"."&amp;COUNTIFS($B$5:$B12293,$B12293,$J$5:$J12293,$J12293),""),COUNTIFS($B$5:$B12293,$B12293,$J$5:$J12293,"")))</f>
        <v/>
      </c>
      <c r="I12293" t="str">
        <f>IF($F12293="组件","C"&amp;TEXT(COUNTIFS($B$5:$B12293,$B12293,$F$5:$F12293,"组件"),"000"),"")</f>
        <v/>
      </c>
      <c r="J12293" t="str">
        <f t="shared" ref="J12293:J12356" si="576">IF($B12293="","",IF($F12293="组件","",IF($Q12293&lt;&gt;"",IF(AND($B12293=$B12292,$F12292="组件"),$I12292,IF(AND($B12293=$B12292,$J12292&lt;&gt;""),$J12292,"")),"")))</f>
        <v/>
      </c>
      <c r="R12293" t="str">
        <f t="shared" ref="R12293:R12356" si="577">IF($B12293="","",IF($J12293&lt;&gt;"",IFERROR(LOOKUP(2,1/(($B$5:$B$20000=$B12293)*($F$5:$F$20000="组件")*($I$5:$I$20000=$J12293)),$R$5:$R$20000)*IF($Q12293="",1,$Q12293),""),IF($P12293="","",IF($Q12293="",$P12293,$P12293*$Q12293))))</f>
        <v/>
      </c>
    </row>
    <row r="12294" spans="1:18" x14ac:dyDescent="0.35">
      <c r="A12294" t="str">
        <f t="shared" ref="A12294:A12357" si="578">IF(B12294="","",IF(B12294=B12293,A12293,A12293+1))</f>
        <v/>
      </c>
      <c r="G12294" t="str">
        <f>IF($B12294="","",IF($J12294&lt;&gt;"",IFERROR(LOOKUP(2,1/(($B$5:$B$20000=$B12294)*($F$5:$F$20000="组件")*($I$5:$I$20000=$J12294)),$G$5:$G$20000)&amp;"."&amp;COUNTIFS($B$5:$B12294,$B12294,$J$5:$J12294,$J12294),""),COUNTIFS($B$5:$B12294,$B12294,$J$5:$J12294,"")))</f>
        <v/>
      </c>
      <c r="I12294" t="str">
        <f>IF($F12294="组件","C"&amp;TEXT(COUNTIFS($B$5:$B12294,$B12294,$F$5:$F12294,"组件"),"000"),"")</f>
        <v/>
      </c>
      <c r="J12294" t="str">
        <f t="shared" si="576"/>
        <v/>
      </c>
      <c r="R12294" t="str">
        <f t="shared" si="577"/>
        <v/>
      </c>
    </row>
    <row r="12295" spans="1:18" x14ac:dyDescent="0.35">
      <c r="A12295" t="str">
        <f t="shared" si="578"/>
        <v/>
      </c>
      <c r="G12295" t="str">
        <f>IF($B12295="","",IF($J12295&lt;&gt;"",IFERROR(LOOKUP(2,1/(($B$5:$B$20000=$B12295)*($F$5:$F$20000="组件")*($I$5:$I$20000=$J12295)),$G$5:$G$20000)&amp;"."&amp;COUNTIFS($B$5:$B12295,$B12295,$J$5:$J12295,$J12295),""),COUNTIFS($B$5:$B12295,$B12295,$J$5:$J12295,"")))</f>
        <v/>
      </c>
      <c r="I12295" t="str">
        <f>IF($F12295="组件","C"&amp;TEXT(COUNTIFS($B$5:$B12295,$B12295,$F$5:$F12295,"组件"),"000"),"")</f>
        <v/>
      </c>
      <c r="J12295" t="str">
        <f t="shared" si="576"/>
        <v/>
      </c>
      <c r="R12295" t="str">
        <f t="shared" si="577"/>
        <v/>
      </c>
    </row>
    <row r="12296" spans="1:18" x14ac:dyDescent="0.35">
      <c r="A12296" t="str">
        <f t="shared" si="578"/>
        <v/>
      </c>
      <c r="G12296" t="str">
        <f>IF($B12296="","",IF($J12296&lt;&gt;"",IFERROR(LOOKUP(2,1/(($B$5:$B$20000=$B12296)*($F$5:$F$20000="组件")*($I$5:$I$20000=$J12296)),$G$5:$G$20000)&amp;"."&amp;COUNTIFS($B$5:$B12296,$B12296,$J$5:$J12296,$J12296),""),COUNTIFS($B$5:$B12296,$B12296,$J$5:$J12296,"")))</f>
        <v/>
      </c>
      <c r="I12296" t="str">
        <f>IF($F12296="组件","C"&amp;TEXT(COUNTIFS($B$5:$B12296,$B12296,$F$5:$F12296,"组件"),"000"),"")</f>
        <v/>
      </c>
      <c r="J12296" t="str">
        <f t="shared" si="576"/>
        <v/>
      </c>
      <c r="R12296" t="str">
        <f t="shared" si="577"/>
        <v/>
      </c>
    </row>
    <row r="12297" spans="1:18" x14ac:dyDescent="0.35">
      <c r="A12297" t="str">
        <f t="shared" si="578"/>
        <v/>
      </c>
      <c r="G12297" t="str">
        <f>IF($B12297="","",IF($J12297&lt;&gt;"",IFERROR(LOOKUP(2,1/(($B$5:$B$20000=$B12297)*($F$5:$F$20000="组件")*($I$5:$I$20000=$J12297)),$G$5:$G$20000)&amp;"."&amp;COUNTIFS($B$5:$B12297,$B12297,$J$5:$J12297,$J12297),""),COUNTIFS($B$5:$B12297,$B12297,$J$5:$J12297,"")))</f>
        <v/>
      </c>
      <c r="I12297" t="str">
        <f>IF($F12297="组件","C"&amp;TEXT(COUNTIFS($B$5:$B12297,$B12297,$F$5:$F12297,"组件"),"000"),"")</f>
        <v/>
      </c>
      <c r="J12297" t="str">
        <f t="shared" si="576"/>
        <v/>
      </c>
      <c r="R12297" t="str">
        <f t="shared" si="577"/>
        <v/>
      </c>
    </row>
    <row r="12298" spans="1:18" x14ac:dyDescent="0.35">
      <c r="A12298" t="str">
        <f t="shared" si="578"/>
        <v/>
      </c>
      <c r="G12298" t="str">
        <f>IF($B12298="","",IF($J12298&lt;&gt;"",IFERROR(LOOKUP(2,1/(($B$5:$B$20000=$B12298)*($F$5:$F$20000="组件")*($I$5:$I$20000=$J12298)),$G$5:$G$20000)&amp;"."&amp;COUNTIFS($B$5:$B12298,$B12298,$J$5:$J12298,$J12298),""),COUNTIFS($B$5:$B12298,$B12298,$J$5:$J12298,"")))</f>
        <v/>
      </c>
      <c r="I12298" t="str">
        <f>IF($F12298="组件","C"&amp;TEXT(COUNTIFS($B$5:$B12298,$B12298,$F$5:$F12298,"组件"),"000"),"")</f>
        <v/>
      </c>
      <c r="J12298" t="str">
        <f t="shared" si="576"/>
        <v/>
      </c>
      <c r="R12298" t="str">
        <f t="shared" si="577"/>
        <v/>
      </c>
    </row>
    <row r="12299" spans="1:18" x14ac:dyDescent="0.35">
      <c r="A12299" t="str">
        <f t="shared" si="578"/>
        <v/>
      </c>
      <c r="G12299" t="str">
        <f>IF($B12299="","",IF($J12299&lt;&gt;"",IFERROR(LOOKUP(2,1/(($B$5:$B$20000=$B12299)*($F$5:$F$20000="组件")*($I$5:$I$20000=$J12299)),$G$5:$G$20000)&amp;"."&amp;COUNTIFS($B$5:$B12299,$B12299,$J$5:$J12299,$J12299),""),COUNTIFS($B$5:$B12299,$B12299,$J$5:$J12299,"")))</f>
        <v/>
      </c>
      <c r="I12299" t="str">
        <f>IF($F12299="组件","C"&amp;TEXT(COUNTIFS($B$5:$B12299,$B12299,$F$5:$F12299,"组件"),"000"),"")</f>
        <v/>
      </c>
      <c r="J12299" t="str">
        <f t="shared" si="576"/>
        <v/>
      </c>
      <c r="R12299" t="str">
        <f t="shared" si="577"/>
        <v/>
      </c>
    </row>
    <row r="12300" spans="1:18" x14ac:dyDescent="0.35">
      <c r="A12300" t="str">
        <f t="shared" si="578"/>
        <v/>
      </c>
      <c r="G12300" t="str">
        <f>IF($B12300="","",IF($J12300&lt;&gt;"",IFERROR(LOOKUP(2,1/(($B$5:$B$20000=$B12300)*($F$5:$F$20000="组件")*($I$5:$I$20000=$J12300)),$G$5:$G$20000)&amp;"."&amp;COUNTIFS($B$5:$B12300,$B12300,$J$5:$J12300,$J12300),""),COUNTIFS($B$5:$B12300,$B12300,$J$5:$J12300,"")))</f>
        <v/>
      </c>
      <c r="I12300" t="str">
        <f>IF($F12300="组件","C"&amp;TEXT(COUNTIFS($B$5:$B12300,$B12300,$F$5:$F12300,"组件"),"000"),"")</f>
        <v/>
      </c>
      <c r="J12300" t="str">
        <f t="shared" si="576"/>
        <v/>
      </c>
      <c r="R12300" t="str">
        <f t="shared" si="577"/>
        <v/>
      </c>
    </row>
    <row r="12301" spans="1:18" x14ac:dyDescent="0.35">
      <c r="A12301" t="str">
        <f t="shared" si="578"/>
        <v/>
      </c>
      <c r="G12301" t="str">
        <f>IF($B12301="","",IF($J12301&lt;&gt;"",IFERROR(LOOKUP(2,1/(($B$5:$B$20000=$B12301)*($F$5:$F$20000="组件")*($I$5:$I$20000=$J12301)),$G$5:$G$20000)&amp;"."&amp;COUNTIFS($B$5:$B12301,$B12301,$J$5:$J12301,$J12301),""),COUNTIFS($B$5:$B12301,$B12301,$J$5:$J12301,"")))</f>
        <v/>
      </c>
      <c r="I12301" t="str">
        <f>IF($F12301="组件","C"&amp;TEXT(COUNTIFS($B$5:$B12301,$B12301,$F$5:$F12301,"组件"),"000"),"")</f>
        <v/>
      </c>
      <c r="J12301" t="str">
        <f t="shared" si="576"/>
        <v/>
      </c>
      <c r="R12301" t="str">
        <f t="shared" si="577"/>
        <v/>
      </c>
    </row>
    <row r="12302" spans="1:18" x14ac:dyDescent="0.35">
      <c r="A12302" t="str">
        <f t="shared" si="578"/>
        <v/>
      </c>
      <c r="G12302" t="str">
        <f>IF($B12302="","",IF($J12302&lt;&gt;"",IFERROR(LOOKUP(2,1/(($B$5:$B$20000=$B12302)*($F$5:$F$20000="组件")*($I$5:$I$20000=$J12302)),$G$5:$G$20000)&amp;"."&amp;COUNTIFS($B$5:$B12302,$B12302,$J$5:$J12302,$J12302),""),COUNTIFS($B$5:$B12302,$B12302,$J$5:$J12302,"")))</f>
        <v/>
      </c>
      <c r="I12302" t="str">
        <f>IF($F12302="组件","C"&amp;TEXT(COUNTIFS($B$5:$B12302,$B12302,$F$5:$F12302,"组件"),"000"),"")</f>
        <v/>
      </c>
      <c r="J12302" t="str">
        <f t="shared" si="576"/>
        <v/>
      </c>
      <c r="R12302" t="str">
        <f t="shared" si="577"/>
        <v/>
      </c>
    </row>
    <row r="12303" spans="1:18" x14ac:dyDescent="0.35">
      <c r="A12303" t="str">
        <f t="shared" si="578"/>
        <v/>
      </c>
      <c r="G12303" t="str">
        <f>IF($B12303="","",IF($J12303&lt;&gt;"",IFERROR(LOOKUP(2,1/(($B$5:$B$20000=$B12303)*($F$5:$F$20000="组件")*($I$5:$I$20000=$J12303)),$G$5:$G$20000)&amp;"."&amp;COUNTIFS($B$5:$B12303,$B12303,$J$5:$J12303,$J12303),""),COUNTIFS($B$5:$B12303,$B12303,$J$5:$J12303,"")))</f>
        <v/>
      </c>
      <c r="I12303" t="str">
        <f>IF($F12303="组件","C"&amp;TEXT(COUNTIFS($B$5:$B12303,$B12303,$F$5:$F12303,"组件"),"000"),"")</f>
        <v/>
      </c>
      <c r="J12303" t="str">
        <f t="shared" si="576"/>
        <v/>
      </c>
      <c r="R12303" t="str">
        <f t="shared" si="577"/>
        <v/>
      </c>
    </row>
    <row r="12304" spans="1:18" x14ac:dyDescent="0.35">
      <c r="A12304" t="str">
        <f t="shared" si="578"/>
        <v/>
      </c>
      <c r="G12304" t="str">
        <f>IF($B12304="","",IF($J12304&lt;&gt;"",IFERROR(LOOKUP(2,1/(($B$5:$B$20000=$B12304)*($F$5:$F$20000="组件")*($I$5:$I$20000=$J12304)),$G$5:$G$20000)&amp;"."&amp;COUNTIFS($B$5:$B12304,$B12304,$J$5:$J12304,$J12304),""),COUNTIFS($B$5:$B12304,$B12304,$J$5:$J12304,"")))</f>
        <v/>
      </c>
      <c r="I12304" t="str">
        <f>IF($F12304="组件","C"&amp;TEXT(COUNTIFS($B$5:$B12304,$B12304,$F$5:$F12304,"组件"),"000"),"")</f>
        <v/>
      </c>
      <c r="J12304" t="str">
        <f t="shared" si="576"/>
        <v/>
      </c>
      <c r="R12304" t="str">
        <f t="shared" si="577"/>
        <v/>
      </c>
    </row>
    <row r="12305" spans="1:18" x14ac:dyDescent="0.35">
      <c r="A12305" t="str">
        <f t="shared" si="578"/>
        <v/>
      </c>
      <c r="G12305" t="str">
        <f>IF($B12305="","",IF($J12305&lt;&gt;"",IFERROR(LOOKUP(2,1/(($B$5:$B$20000=$B12305)*($F$5:$F$20000="组件")*($I$5:$I$20000=$J12305)),$G$5:$G$20000)&amp;"."&amp;COUNTIFS($B$5:$B12305,$B12305,$J$5:$J12305,$J12305),""),COUNTIFS($B$5:$B12305,$B12305,$J$5:$J12305,"")))</f>
        <v/>
      </c>
      <c r="I12305" t="str">
        <f>IF($F12305="组件","C"&amp;TEXT(COUNTIFS($B$5:$B12305,$B12305,$F$5:$F12305,"组件"),"000"),"")</f>
        <v/>
      </c>
      <c r="J12305" t="str">
        <f t="shared" si="576"/>
        <v/>
      </c>
      <c r="R12305" t="str">
        <f t="shared" si="577"/>
        <v/>
      </c>
    </row>
    <row r="12306" spans="1:18" x14ac:dyDescent="0.35">
      <c r="A12306" t="str">
        <f t="shared" si="578"/>
        <v/>
      </c>
      <c r="G12306" t="str">
        <f>IF($B12306="","",IF($J12306&lt;&gt;"",IFERROR(LOOKUP(2,1/(($B$5:$B$20000=$B12306)*($F$5:$F$20000="组件")*($I$5:$I$20000=$J12306)),$G$5:$G$20000)&amp;"."&amp;COUNTIFS($B$5:$B12306,$B12306,$J$5:$J12306,$J12306),""),COUNTIFS($B$5:$B12306,$B12306,$J$5:$J12306,"")))</f>
        <v/>
      </c>
      <c r="I12306" t="str">
        <f>IF($F12306="组件","C"&amp;TEXT(COUNTIFS($B$5:$B12306,$B12306,$F$5:$F12306,"组件"),"000"),"")</f>
        <v/>
      </c>
      <c r="J12306" t="str">
        <f t="shared" si="576"/>
        <v/>
      </c>
      <c r="R12306" t="str">
        <f t="shared" si="577"/>
        <v/>
      </c>
    </row>
    <row r="12307" spans="1:18" x14ac:dyDescent="0.35">
      <c r="A12307" t="str">
        <f t="shared" si="578"/>
        <v/>
      </c>
      <c r="G12307" t="str">
        <f>IF($B12307="","",IF($J12307&lt;&gt;"",IFERROR(LOOKUP(2,1/(($B$5:$B$20000=$B12307)*($F$5:$F$20000="组件")*($I$5:$I$20000=$J12307)),$G$5:$G$20000)&amp;"."&amp;COUNTIFS($B$5:$B12307,$B12307,$J$5:$J12307,$J12307),""),COUNTIFS($B$5:$B12307,$B12307,$J$5:$J12307,"")))</f>
        <v/>
      </c>
      <c r="I12307" t="str">
        <f>IF($F12307="组件","C"&amp;TEXT(COUNTIFS($B$5:$B12307,$B12307,$F$5:$F12307,"组件"),"000"),"")</f>
        <v/>
      </c>
      <c r="J12307" t="str">
        <f t="shared" si="576"/>
        <v/>
      </c>
      <c r="R12307" t="str">
        <f t="shared" si="577"/>
        <v/>
      </c>
    </row>
    <row r="12308" spans="1:18" x14ac:dyDescent="0.35">
      <c r="A12308" t="str">
        <f t="shared" si="578"/>
        <v/>
      </c>
      <c r="G12308" t="str">
        <f>IF($B12308="","",IF($J12308&lt;&gt;"",IFERROR(LOOKUP(2,1/(($B$5:$B$20000=$B12308)*($F$5:$F$20000="组件")*($I$5:$I$20000=$J12308)),$G$5:$G$20000)&amp;"."&amp;COUNTIFS($B$5:$B12308,$B12308,$J$5:$J12308,$J12308),""),COUNTIFS($B$5:$B12308,$B12308,$J$5:$J12308,"")))</f>
        <v/>
      </c>
      <c r="I12308" t="str">
        <f>IF($F12308="组件","C"&amp;TEXT(COUNTIFS($B$5:$B12308,$B12308,$F$5:$F12308,"组件"),"000"),"")</f>
        <v/>
      </c>
      <c r="J12308" t="str">
        <f t="shared" si="576"/>
        <v/>
      </c>
      <c r="R12308" t="str">
        <f t="shared" si="577"/>
        <v/>
      </c>
    </row>
    <row r="12309" spans="1:18" x14ac:dyDescent="0.35">
      <c r="A12309" t="str">
        <f t="shared" si="578"/>
        <v/>
      </c>
      <c r="G12309" t="str">
        <f>IF($B12309="","",IF($J12309&lt;&gt;"",IFERROR(LOOKUP(2,1/(($B$5:$B$20000=$B12309)*($F$5:$F$20000="组件")*($I$5:$I$20000=$J12309)),$G$5:$G$20000)&amp;"."&amp;COUNTIFS($B$5:$B12309,$B12309,$J$5:$J12309,$J12309),""),COUNTIFS($B$5:$B12309,$B12309,$J$5:$J12309,"")))</f>
        <v/>
      </c>
      <c r="I12309" t="str">
        <f>IF($F12309="组件","C"&amp;TEXT(COUNTIFS($B$5:$B12309,$B12309,$F$5:$F12309,"组件"),"000"),"")</f>
        <v/>
      </c>
      <c r="J12309" t="str">
        <f t="shared" si="576"/>
        <v/>
      </c>
      <c r="R12309" t="str">
        <f t="shared" si="577"/>
        <v/>
      </c>
    </row>
    <row r="12310" spans="1:18" x14ac:dyDescent="0.35">
      <c r="A12310" t="str">
        <f t="shared" si="578"/>
        <v/>
      </c>
      <c r="G12310" t="str">
        <f>IF($B12310="","",IF($J12310&lt;&gt;"",IFERROR(LOOKUP(2,1/(($B$5:$B$20000=$B12310)*($F$5:$F$20000="组件")*($I$5:$I$20000=$J12310)),$G$5:$G$20000)&amp;"."&amp;COUNTIFS($B$5:$B12310,$B12310,$J$5:$J12310,$J12310),""),COUNTIFS($B$5:$B12310,$B12310,$J$5:$J12310,"")))</f>
        <v/>
      </c>
      <c r="I12310" t="str">
        <f>IF($F12310="组件","C"&amp;TEXT(COUNTIFS($B$5:$B12310,$B12310,$F$5:$F12310,"组件"),"000"),"")</f>
        <v/>
      </c>
      <c r="J12310" t="str">
        <f t="shared" si="576"/>
        <v/>
      </c>
      <c r="R12310" t="str">
        <f t="shared" si="577"/>
        <v/>
      </c>
    </row>
    <row r="12311" spans="1:18" x14ac:dyDescent="0.35">
      <c r="A12311" t="str">
        <f t="shared" si="578"/>
        <v/>
      </c>
      <c r="G12311" t="str">
        <f>IF($B12311="","",IF($J12311&lt;&gt;"",IFERROR(LOOKUP(2,1/(($B$5:$B$20000=$B12311)*($F$5:$F$20000="组件")*($I$5:$I$20000=$J12311)),$G$5:$G$20000)&amp;"."&amp;COUNTIFS($B$5:$B12311,$B12311,$J$5:$J12311,$J12311),""),COUNTIFS($B$5:$B12311,$B12311,$J$5:$J12311,"")))</f>
        <v/>
      </c>
      <c r="I12311" t="str">
        <f>IF($F12311="组件","C"&amp;TEXT(COUNTIFS($B$5:$B12311,$B12311,$F$5:$F12311,"组件"),"000"),"")</f>
        <v/>
      </c>
      <c r="J12311" t="str">
        <f t="shared" si="576"/>
        <v/>
      </c>
      <c r="R12311" t="str">
        <f t="shared" si="577"/>
        <v/>
      </c>
    </row>
    <row r="12312" spans="1:18" x14ac:dyDescent="0.35">
      <c r="A12312" t="str">
        <f t="shared" si="578"/>
        <v/>
      </c>
      <c r="G12312" t="str">
        <f>IF($B12312="","",IF($J12312&lt;&gt;"",IFERROR(LOOKUP(2,1/(($B$5:$B$20000=$B12312)*($F$5:$F$20000="组件")*($I$5:$I$20000=$J12312)),$G$5:$G$20000)&amp;"."&amp;COUNTIFS($B$5:$B12312,$B12312,$J$5:$J12312,$J12312),""),COUNTIFS($B$5:$B12312,$B12312,$J$5:$J12312,"")))</f>
        <v/>
      </c>
      <c r="I12312" t="str">
        <f>IF($F12312="组件","C"&amp;TEXT(COUNTIFS($B$5:$B12312,$B12312,$F$5:$F12312,"组件"),"000"),"")</f>
        <v/>
      </c>
      <c r="J12312" t="str">
        <f t="shared" si="576"/>
        <v/>
      </c>
      <c r="R12312" t="str">
        <f t="shared" si="577"/>
        <v/>
      </c>
    </row>
    <row r="12313" spans="1:18" x14ac:dyDescent="0.35">
      <c r="A12313" t="str">
        <f t="shared" si="578"/>
        <v/>
      </c>
      <c r="G12313" t="str">
        <f>IF($B12313="","",IF($J12313&lt;&gt;"",IFERROR(LOOKUP(2,1/(($B$5:$B$20000=$B12313)*($F$5:$F$20000="组件")*($I$5:$I$20000=$J12313)),$G$5:$G$20000)&amp;"."&amp;COUNTIFS($B$5:$B12313,$B12313,$J$5:$J12313,$J12313),""),COUNTIFS($B$5:$B12313,$B12313,$J$5:$J12313,"")))</f>
        <v/>
      </c>
      <c r="I12313" t="str">
        <f>IF($F12313="组件","C"&amp;TEXT(COUNTIFS($B$5:$B12313,$B12313,$F$5:$F12313,"组件"),"000"),"")</f>
        <v/>
      </c>
      <c r="J12313" t="str">
        <f t="shared" si="576"/>
        <v/>
      </c>
      <c r="R12313" t="str">
        <f t="shared" si="577"/>
        <v/>
      </c>
    </row>
    <row r="12314" spans="1:18" x14ac:dyDescent="0.35">
      <c r="A12314" t="str">
        <f t="shared" si="578"/>
        <v/>
      </c>
      <c r="G12314" t="str">
        <f>IF($B12314="","",IF($J12314&lt;&gt;"",IFERROR(LOOKUP(2,1/(($B$5:$B$20000=$B12314)*($F$5:$F$20000="组件")*($I$5:$I$20000=$J12314)),$G$5:$G$20000)&amp;"."&amp;COUNTIFS($B$5:$B12314,$B12314,$J$5:$J12314,$J12314),""),COUNTIFS($B$5:$B12314,$B12314,$J$5:$J12314,"")))</f>
        <v/>
      </c>
      <c r="I12314" t="str">
        <f>IF($F12314="组件","C"&amp;TEXT(COUNTIFS($B$5:$B12314,$B12314,$F$5:$F12314,"组件"),"000"),"")</f>
        <v/>
      </c>
      <c r="J12314" t="str">
        <f t="shared" si="576"/>
        <v/>
      </c>
      <c r="R12314" t="str">
        <f t="shared" si="577"/>
        <v/>
      </c>
    </row>
    <row r="12315" spans="1:18" x14ac:dyDescent="0.35">
      <c r="A12315" t="str">
        <f t="shared" si="578"/>
        <v/>
      </c>
      <c r="G12315" t="str">
        <f>IF($B12315="","",IF($J12315&lt;&gt;"",IFERROR(LOOKUP(2,1/(($B$5:$B$20000=$B12315)*($F$5:$F$20000="组件")*($I$5:$I$20000=$J12315)),$G$5:$G$20000)&amp;"."&amp;COUNTIFS($B$5:$B12315,$B12315,$J$5:$J12315,$J12315),""),COUNTIFS($B$5:$B12315,$B12315,$J$5:$J12315,"")))</f>
        <v/>
      </c>
      <c r="I12315" t="str">
        <f>IF($F12315="组件","C"&amp;TEXT(COUNTIFS($B$5:$B12315,$B12315,$F$5:$F12315,"组件"),"000"),"")</f>
        <v/>
      </c>
      <c r="J12315" t="str">
        <f t="shared" si="576"/>
        <v/>
      </c>
      <c r="R12315" t="str">
        <f t="shared" si="577"/>
        <v/>
      </c>
    </row>
    <row r="12316" spans="1:18" x14ac:dyDescent="0.35">
      <c r="A12316" t="str">
        <f t="shared" si="578"/>
        <v/>
      </c>
      <c r="G12316" t="str">
        <f>IF($B12316="","",IF($J12316&lt;&gt;"",IFERROR(LOOKUP(2,1/(($B$5:$B$20000=$B12316)*($F$5:$F$20000="组件")*($I$5:$I$20000=$J12316)),$G$5:$G$20000)&amp;"."&amp;COUNTIFS($B$5:$B12316,$B12316,$J$5:$J12316,$J12316),""),COUNTIFS($B$5:$B12316,$B12316,$J$5:$J12316,"")))</f>
        <v/>
      </c>
      <c r="I12316" t="str">
        <f>IF($F12316="组件","C"&amp;TEXT(COUNTIFS($B$5:$B12316,$B12316,$F$5:$F12316,"组件"),"000"),"")</f>
        <v/>
      </c>
      <c r="J12316" t="str">
        <f t="shared" si="576"/>
        <v/>
      </c>
      <c r="R12316" t="str">
        <f t="shared" si="577"/>
        <v/>
      </c>
    </row>
    <row r="12317" spans="1:18" x14ac:dyDescent="0.35">
      <c r="A12317" t="str">
        <f t="shared" si="578"/>
        <v/>
      </c>
      <c r="G12317" t="str">
        <f>IF($B12317="","",IF($J12317&lt;&gt;"",IFERROR(LOOKUP(2,1/(($B$5:$B$20000=$B12317)*($F$5:$F$20000="组件")*($I$5:$I$20000=$J12317)),$G$5:$G$20000)&amp;"."&amp;COUNTIFS($B$5:$B12317,$B12317,$J$5:$J12317,$J12317),""),COUNTIFS($B$5:$B12317,$B12317,$J$5:$J12317,"")))</f>
        <v/>
      </c>
      <c r="I12317" t="str">
        <f>IF($F12317="组件","C"&amp;TEXT(COUNTIFS($B$5:$B12317,$B12317,$F$5:$F12317,"组件"),"000"),"")</f>
        <v/>
      </c>
      <c r="J12317" t="str">
        <f t="shared" si="576"/>
        <v/>
      </c>
      <c r="R12317" t="str">
        <f t="shared" si="577"/>
        <v/>
      </c>
    </row>
    <row r="12318" spans="1:18" x14ac:dyDescent="0.35">
      <c r="A12318" t="str">
        <f t="shared" si="578"/>
        <v/>
      </c>
      <c r="G12318" t="str">
        <f>IF($B12318="","",IF($J12318&lt;&gt;"",IFERROR(LOOKUP(2,1/(($B$5:$B$20000=$B12318)*($F$5:$F$20000="组件")*($I$5:$I$20000=$J12318)),$G$5:$G$20000)&amp;"."&amp;COUNTIFS($B$5:$B12318,$B12318,$J$5:$J12318,$J12318),""),COUNTIFS($B$5:$B12318,$B12318,$J$5:$J12318,"")))</f>
        <v/>
      </c>
      <c r="I12318" t="str">
        <f>IF($F12318="组件","C"&amp;TEXT(COUNTIFS($B$5:$B12318,$B12318,$F$5:$F12318,"组件"),"000"),"")</f>
        <v/>
      </c>
      <c r="J12318" t="str">
        <f t="shared" si="576"/>
        <v/>
      </c>
      <c r="R12318" t="str">
        <f t="shared" si="577"/>
        <v/>
      </c>
    </row>
    <row r="12319" spans="1:18" x14ac:dyDescent="0.35">
      <c r="A12319" t="str">
        <f t="shared" si="578"/>
        <v/>
      </c>
      <c r="G12319" t="str">
        <f>IF($B12319="","",IF($J12319&lt;&gt;"",IFERROR(LOOKUP(2,1/(($B$5:$B$20000=$B12319)*($F$5:$F$20000="组件")*($I$5:$I$20000=$J12319)),$G$5:$G$20000)&amp;"."&amp;COUNTIFS($B$5:$B12319,$B12319,$J$5:$J12319,$J12319),""),COUNTIFS($B$5:$B12319,$B12319,$J$5:$J12319,"")))</f>
        <v/>
      </c>
      <c r="I12319" t="str">
        <f>IF($F12319="组件","C"&amp;TEXT(COUNTIFS($B$5:$B12319,$B12319,$F$5:$F12319,"组件"),"000"),"")</f>
        <v/>
      </c>
      <c r="J12319" t="str">
        <f t="shared" si="576"/>
        <v/>
      </c>
      <c r="R12319" t="str">
        <f t="shared" si="577"/>
        <v/>
      </c>
    </row>
    <row r="12320" spans="1:18" x14ac:dyDescent="0.35">
      <c r="A12320" t="str">
        <f t="shared" si="578"/>
        <v/>
      </c>
      <c r="G12320" t="str">
        <f>IF($B12320="","",IF($J12320&lt;&gt;"",IFERROR(LOOKUP(2,1/(($B$5:$B$20000=$B12320)*($F$5:$F$20000="组件")*($I$5:$I$20000=$J12320)),$G$5:$G$20000)&amp;"."&amp;COUNTIFS($B$5:$B12320,$B12320,$J$5:$J12320,$J12320),""),COUNTIFS($B$5:$B12320,$B12320,$J$5:$J12320,"")))</f>
        <v/>
      </c>
      <c r="I12320" t="str">
        <f>IF($F12320="组件","C"&amp;TEXT(COUNTIFS($B$5:$B12320,$B12320,$F$5:$F12320,"组件"),"000"),"")</f>
        <v/>
      </c>
      <c r="J12320" t="str">
        <f t="shared" si="576"/>
        <v/>
      </c>
      <c r="R12320" t="str">
        <f t="shared" si="577"/>
        <v/>
      </c>
    </row>
    <row r="12321" spans="1:18" x14ac:dyDescent="0.35">
      <c r="A12321" t="str">
        <f t="shared" si="578"/>
        <v/>
      </c>
      <c r="G12321" t="str">
        <f>IF($B12321="","",IF($J12321&lt;&gt;"",IFERROR(LOOKUP(2,1/(($B$5:$B$20000=$B12321)*($F$5:$F$20000="组件")*($I$5:$I$20000=$J12321)),$G$5:$G$20000)&amp;"."&amp;COUNTIFS($B$5:$B12321,$B12321,$J$5:$J12321,$J12321),""),COUNTIFS($B$5:$B12321,$B12321,$J$5:$J12321,"")))</f>
        <v/>
      </c>
      <c r="I12321" t="str">
        <f>IF($F12321="组件","C"&amp;TEXT(COUNTIFS($B$5:$B12321,$B12321,$F$5:$F12321,"组件"),"000"),"")</f>
        <v/>
      </c>
      <c r="J12321" t="str">
        <f t="shared" si="576"/>
        <v/>
      </c>
      <c r="R12321" t="str">
        <f t="shared" si="577"/>
        <v/>
      </c>
    </row>
    <row r="12322" spans="1:18" x14ac:dyDescent="0.35">
      <c r="A12322" t="str">
        <f t="shared" si="578"/>
        <v/>
      </c>
      <c r="G12322" t="str">
        <f>IF($B12322="","",IF($J12322&lt;&gt;"",IFERROR(LOOKUP(2,1/(($B$5:$B$20000=$B12322)*($F$5:$F$20000="组件")*($I$5:$I$20000=$J12322)),$G$5:$G$20000)&amp;"."&amp;COUNTIFS($B$5:$B12322,$B12322,$J$5:$J12322,$J12322),""),COUNTIFS($B$5:$B12322,$B12322,$J$5:$J12322,"")))</f>
        <v/>
      </c>
      <c r="I12322" t="str">
        <f>IF($F12322="组件","C"&amp;TEXT(COUNTIFS($B$5:$B12322,$B12322,$F$5:$F12322,"组件"),"000"),"")</f>
        <v/>
      </c>
      <c r="J12322" t="str">
        <f t="shared" si="576"/>
        <v/>
      </c>
      <c r="R12322" t="str">
        <f t="shared" si="577"/>
        <v/>
      </c>
    </row>
    <row r="12323" spans="1:18" x14ac:dyDescent="0.35">
      <c r="A12323" t="str">
        <f t="shared" si="578"/>
        <v/>
      </c>
      <c r="G12323" t="str">
        <f>IF($B12323="","",IF($J12323&lt;&gt;"",IFERROR(LOOKUP(2,1/(($B$5:$B$20000=$B12323)*($F$5:$F$20000="组件")*($I$5:$I$20000=$J12323)),$G$5:$G$20000)&amp;"."&amp;COUNTIFS($B$5:$B12323,$B12323,$J$5:$J12323,$J12323),""),COUNTIFS($B$5:$B12323,$B12323,$J$5:$J12323,"")))</f>
        <v/>
      </c>
      <c r="I12323" t="str">
        <f>IF($F12323="组件","C"&amp;TEXT(COUNTIFS($B$5:$B12323,$B12323,$F$5:$F12323,"组件"),"000"),"")</f>
        <v/>
      </c>
      <c r="J12323" t="str">
        <f t="shared" si="576"/>
        <v/>
      </c>
      <c r="R12323" t="str">
        <f t="shared" si="577"/>
        <v/>
      </c>
    </row>
    <row r="12324" spans="1:18" x14ac:dyDescent="0.35">
      <c r="A12324" t="str">
        <f t="shared" si="578"/>
        <v/>
      </c>
      <c r="G12324" t="str">
        <f>IF($B12324="","",IF($J12324&lt;&gt;"",IFERROR(LOOKUP(2,1/(($B$5:$B$20000=$B12324)*($F$5:$F$20000="组件")*($I$5:$I$20000=$J12324)),$G$5:$G$20000)&amp;"."&amp;COUNTIFS($B$5:$B12324,$B12324,$J$5:$J12324,$J12324),""),COUNTIFS($B$5:$B12324,$B12324,$J$5:$J12324,"")))</f>
        <v/>
      </c>
      <c r="I12324" t="str">
        <f>IF($F12324="组件","C"&amp;TEXT(COUNTIFS($B$5:$B12324,$B12324,$F$5:$F12324,"组件"),"000"),"")</f>
        <v/>
      </c>
      <c r="J12324" t="str">
        <f t="shared" si="576"/>
        <v/>
      </c>
      <c r="R12324" t="str">
        <f t="shared" si="577"/>
        <v/>
      </c>
    </row>
    <row r="12325" spans="1:18" x14ac:dyDescent="0.35">
      <c r="A12325" t="str">
        <f t="shared" si="578"/>
        <v/>
      </c>
      <c r="G12325" t="str">
        <f>IF($B12325="","",IF($J12325&lt;&gt;"",IFERROR(LOOKUP(2,1/(($B$5:$B$20000=$B12325)*($F$5:$F$20000="组件")*($I$5:$I$20000=$J12325)),$G$5:$G$20000)&amp;"."&amp;COUNTIFS($B$5:$B12325,$B12325,$J$5:$J12325,$J12325),""),COUNTIFS($B$5:$B12325,$B12325,$J$5:$J12325,"")))</f>
        <v/>
      </c>
      <c r="I12325" t="str">
        <f>IF($F12325="组件","C"&amp;TEXT(COUNTIFS($B$5:$B12325,$B12325,$F$5:$F12325,"组件"),"000"),"")</f>
        <v/>
      </c>
      <c r="J12325" t="str">
        <f t="shared" si="576"/>
        <v/>
      </c>
      <c r="R12325" t="str">
        <f t="shared" si="577"/>
        <v/>
      </c>
    </row>
    <row r="12326" spans="1:18" x14ac:dyDescent="0.35">
      <c r="A12326" t="str">
        <f t="shared" si="578"/>
        <v/>
      </c>
      <c r="G12326" t="str">
        <f>IF($B12326="","",IF($J12326&lt;&gt;"",IFERROR(LOOKUP(2,1/(($B$5:$B$20000=$B12326)*($F$5:$F$20000="组件")*($I$5:$I$20000=$J12326)),$G$5:$G$20000)&amp;"."&amp;COUNTIFS($B$5:$B12326,$B12326,$J$5:$J12326,$J12326),""),COUNTIFS($B$5:$B12326,$B12326,$J$5:$J12326,"")))</f>
        <v/>
      </c>
      <c r="I12326" t="str">
        <f>IF($F12326="组件","C"&amp;TEXT(COUNTIFS($B$5:$B12326,$B12326,$F$5:$F12326,"组件"),"000"),"")</f>
        <v/>
      </c>
      <c r="J12326" t="str">
        <f t="shared" si="576"/>
        <v/>
      </c>
      <c r="R12326" t="str">
        <f t="shared" si="577"/>
        <v/>
      </c>
    </row>
    <row r="12327" spans="1:18" x14ac:dyDescent="0.35">
      <c r="A12327" t="str">
        <f t="shared" si="578"/>
        <v/>
      </c>
      <c r="G12327" t="str">
        <f>IF($B12327="","",IF($J12327&lt;&gt;"",IFERROR(LOOKUP(2,1/(($B$5:$B$20000=$B12327)*($F$5:$F$20000="组件")*($I$5:$I$20000=$J12327)),$G$5:$G$20000)&amp;"."&amp;COUNTIFS($B$5:$B12327,$B12327,$J$5:$J12327,$J12327),""),COUNTIFS($B$5:$B12327,$B12327,$J$5:$J12327,"")))</f>
        <v/>
      </c>
      <c r="I12327" t="str">
        <f>IF($F12327="组件","C"&amp;TEXT(COUNTIFS($B$5:$B12327,$B12327,$F$5:$F12327,"组件"),"000"),"")</f>
        <v/>
      </c>
      <c r="J12327" t="str">
        <f t="shared" si="576"/>
        <v/>
      </c>
      <c r="R12327" t="str">
        <f t="shared" si="577"/>
        <v/>
      </c>
    </row>
    <row r="12328" spans="1:18" x14ac:dyDescent="0.35">
      <c r="A12328" t="str">
        <f t="shared" si="578"/>
        <v/>
      </c>
      <c r="G12328" t="str">
        <f>IF($B12328="","",IF($J12328&lt;&gt;"",IFERROR(LOOKUP(2,1/(($B$5:$B$20000=$B12328)*($F$5:$F$20000="组件")*($I$5:$I$20000=$J12328)),$G$5:$G$20000)&amp;"."&amp;COUNTIFS($B$5:$B12328,$B12328,$J$5:$J12328,$J12328),""),COUNTIFS($B$5:$B12328,$B12328,$J$5:$J12328,"")))</f>
        <v/>
      </c>
      <c r="I12328" t="str">
        <f>IF($F12328="组件","C"&amp;TEXT(COUNTIFS($B$5:$B12328,$B12328,$F$5:$F12328,"组件"),"000"),"")</f>
        <v/>
      </c>
      <c r="J12328" t="str">
        <f t="shared" si="576"/>
        <v/>
      </c>
      <c r="R12328" t="str">
        <f t="shared" si="577"/>
        <v/>
      </c>
    </row>
    <row r="12329" spans="1:18" x14ac:dyDescent="0.35">
      <c r="A12329" t="str">
        <f t="shared" si="578"/>
        <v/>
      </c>
      <c r="G12329" t="str">
        <f>IF($B12329="","",IF($J12329&lt;&gt;"",IFERROR(LOOKUP(2,1/(($B$5:$B$20000=$B12329)*($F$5:$F$20000="组件")*($I$5:$I$20000=$J12329)),$G$5:$G$20000)&amp;"."&amp;COUNTIFS($B$5:$B12329,$B12329,$J$5:$J12329,$J12329),""),COUNTIFS($B$5:$B12329,$B12329,$J$5:$J12329,"")))</f>
        <v/>
      </c>
      <c r="I12329" t="str">
        <f>IF($F12329="组件","C"&amp;TEXT(COUNTIFS($B$5:$B12329,$B12329,$F$5:$F12329,"组件"),"000"),"")</f>
        <v/>
      </c>
      <c r="J12329" t="str">
        <f t="shared" si="576"/>
        <v/>
      </c>
      <c r="R12329" t="str">
        <f t="shared" si="577"/>
        <v/>
      </c>
    </row>
    <row r="12330" spans="1:18" x14ac:dyDescent="0.35">
      <c r="A12330" t="str">
        <f t="shared" si="578"/>
        <v/>
      </c>
      <c r="G12330" t="str">
        <f>IF($B12330="","",IF($J12330&lt;&gt;"",IFERROR(LOOKUP(2,1/(($B$5:$B$20000=$B12330)*($F$5:$F$20000="组件")*($I$5:$I$20000=$J12330)),$G$5:$G$20000)&amp;"."&amp;COUNTIFS($B$5:$B12330,$B12330,$J$5:$J12330,$J12330),""),COUNTIFS($B$5:$B12330,$B12330,$J$5:$J12330,"")))</f>
        <v/>
      </c>
      <c r="I12330" t="str">
        <f>IF($F12330="组件","C"&amp;TEXT(COUNTIFS($B$5:$B12330,$B12330,$F$5:$F12330,"组件"),"000"),"")</f>
        <v/>
      </c>
      <c r="J12330" t="str">
        <f t="shared" si="576"/>
        <v/>
      </c>
      <c r="R12330" t="str">
        <f t="shared" si="577"/>
        <v/>
      </c>
    </row>
    <row r="12331" spans="1:18" x14ac:dyDescent="0.35">
      <c r="A12331" t="str">
        <f t="shared" si="578"/>
        <v/>
      </c>
      <c r="G12331" t="str">
        <f>IF($B12331="","",IF($J12331&lt;&gt;"",IFERROR(LOOKUP(2,1/(($B$5:$B$20000=$B12331)*($F$5:$F$20000="组件")*($I$5:$I$20000=$J12331)),$G$5:$G$20000)&amp;"."&amp;COUNTIFS($B$5:$B12331,$B12331,$J$5:$J12331,$J12331),""),COUNTIFS($B$5:$B12331,$B12331,$J$5:$J12331,"")))</f>
        <v/>
      </c>
      <c r="I12331" t="str">
        <f>IF($F12331="组件","C"&amp;TEXT(COUNTIFS($B$5:$B12331,$B12331,$F$5:$F12331,"组件"),"000"),"")</f>
        <v/>
      </c>
      <c r="J12331" t="str">
        <f t="shared" si="576"/>
        <v/>
      </c>
      <c r="R12331" t="str">
        <f t="shared" si="577"/>
        <v/>
      </c>
    </row>
    <row r="12332" spans="1:18" x14ac:dyDescent="0.35">
      <c r="A12332" t="str">
        <f t="shared" si="578"/>
        <v/>
      </c>
      <c r="G12332" t="str">
        <f>IF($B12332="","",IF($J12332&lt;&gt;"",IFERROR(LOOKUP(2,1/(($B$5:$B$20000=$B12332)*($F$5:$F$20000="组件")*($I$5:$I$20000=$J12332)),$G$5:$G$20000)&amp;"."&amp;COUNTIFS($B$5:$B12332,$B12332,$J$5:$J12332,$J12332),""),COUNTIFS($B$5:$B12332,$B12332,$J$5:$J12332,"")))</f>
        <v/>
      </c>
      <c r="I12332" t="str">
        <f>IF($F12332="组件","C"&amp;TEXT(COUNTIFS($B$5:$B12332,$B12332,$F$5:$F12332,"组件"),"000"),"")</f>
        <v/>
      </c>
      <c r="J12332" t="str">
        <f t="shared" si="576"/>
        <v/>
      </c>
      <c r="R12332" t="str">
        <f t="shared" si="577"/>
        <v/>
      </c>
    </row>
    <row r="12333" spans="1:18" x14ac:dyDescent="0.35">
      <c r="A12333" t="str">
        <f t="shared" si="578"/>
        <v/>
      </c>
      <c r="G12333" t="str">
        <f>IF($B12333="","",IF($J12333&lt;&gt;"",IFERROR(LOOKUP(2,1/(($B$5:$B$20000=$B12333)*($F$5:$F$20000="组件")*($I$5:$I$20000=$J12333)),$G$5:$G$20000)&amp;"."&amp;COUNTIFS($B$5:$B12333,$B12333,$J$5:$J12333,$J12333),""),COUNTIFS($B$5:$B12333,$B12333,$J$5:$J12333,"")))</f>
        <v/>
      </c>
      <c r="I12333" t="str">
        <f>IF($F12333="组件","C"&amp;TEXT(COUNTIFS($B$5:$B12333,$B12333,$F$5:$F12333,"组件"),"000"),"")</f>
        <v/>
      </c>
      <c r="J12333" t="str">
        <f t="shared" si="576"/>
        <v/>
      </c>
      <c r="R12333" t="str">
        <f t="shared" si="577"/>
        <v/>
      </c>
    </row>
    <row r="12334" spans="1:18" x14ac:dyDescent="0.35">
      <c r="A12334" t="str">
        <f t="shared" si="578"/>
        <v/>
      </c>
      <c r="G12334" t="str">
        <f>IF($B12334="","",IF($J12334&lt;&gt;"",IFERROR(LOOKUP(2,1/(($B$5:$B$20000=$B12334)*($F$5:$F$20000="组件")*($I$5:$I$20000=$J12334)),$G$5:$G$20000)&amp;"."&amp;COUNTIFS($B$5:$B12334,$B12334,$J$5:$J12334,$J12334),""),COUNTIFS($B$5:$B12334,$B12334,$J$5:$J12334,"")))</f>
        <v/>
      </c>
      <c r="I12334" t="str">
        <f>IF($F12334="组件","C"&amp;TEXT(COUNTIFS($B$5:$B12334,$B12334,$F$5:$F12334,"组件"),"000"),"")</f>
        <v/>
      </c>
      <c r="J12334" t="str">
        <f t="shared" si="576"/>
        <v/>
      </c>
      <c r="R12334" t="str">
        <f t="shared" si="577"/>
        <v/>
      </c>
    </row>
    <row r="12335" spans="1:18" x14ac:dyDescent="0.35">
      <c r="A12335" t="str">
        <f t="shared" si="578"/>
        <v/>
      </c>
      <c r="G12335" t="str">
        <f>IF($B12335="","",IF($J12335&lt;&gt;"",IFERROR(LOOKUP(2,1/(($B$5:$B$20000=$B12335)*($F$5:$F$20000="组件")*($I$5:$I$20000=$J12335)),$G$5:$G$20000)&amp;"."&amp;COUNTIFS($B$5:$B12335,$B12335,$J$5:$J12335,$J12335),""),COUNTIFS($B$5:$B12335,$B12335,$J$5:$J12335,"")))</f>
        <v/>
      </c>
      <c r="I12335" t="str">
        <f>IF($F12335="组件","C"&amp;TEXT(COUNTIFS($B$5:$B12335,$B12335,$F$5:$F12335,"组件"),"000"),"")</f>
        <v/>
      </c>
      <c r="J12335" t="str">
        <f t="shared" si="576"/>
        <v/>
      </c>
      <c r="R12335" t="str">
        <f t="shared" si="577"/>
        <v/>
      </c>
    </row>
    <row r="12336" spans="1:18" x14ac:dyDescent="0.35">
      <c r="A12336" t="str">
        <f t="shared" si="578"/>
        <v/>
      </c>
      <c r="G12336" t="str">
        <f>IF($B12336="","",IF($J12336&lt;&gt;"",IFERROR(LOOKUP(2,1/(($B$5:$B$20000=$B12336)*($F$5:$F$20000="组件")*($I$5:$I$20000=$J12336)),$G$5:$G$20000)&amp;"."&amp;COUNTIFS($B$5:$B12336,$B12336,$J$5:$J12336,$J12336),""),COUNTIFS($B$5:$B12336,$B12336,$J$5:$J12336,"")))</f>
        <v/>
      </c>
      <c r="I12336" t="str">
        <f>IF($F12336="组件","C"&amp;TEXT(COUNTIFS($B$5:$B12336,$B12336,$F$5:$F12336,"组件"),"000"),"")</f>
        <v/>
      </c>
      <c r="J12336" t="str">
        <f t="shared" si="576"/>
        <v/>
      </c>
      <c r="R12336" t="str">
        <f t="shared" si="577"/>
        <v/>
      </c>
    </row>
    <row r="12337" spans="1:18" x14ac:dyDescent="0.35">
      <c r="A12337" t="str">
        <f t="shared" si="578"/>
        <v/>
      </c>
      <c r="G12337" t="str">
        <f>IF($B12337="","",IF($J12337&lt;&gt;"",IFERROR(LOOKUP(2,1/(($B$5:$B$20000=$B12337)*($F$5:$F$20000="组件")*($I$5:$I$20000=$J12337)),$G$5:$G$20000)&amp;"."&amp;COUNTIFS($B$5:$B12337,$B12337,$J$5:$J12337,$J12337),""),COUNTIFS($B$5:$B12337,$B12337,$J$5:$J12337,"")))</f>
        <v/>
      </c>
      <c r="I12337" t="str">
        <f>IF($F12337="组件","C"&amp;TEXT(COUNTIFS($B$5:$B12337,$B12337,$F$5:$F12337,"组件"),"000"),"")</f>
        <v/>
      </c>
      <c r="J12337" t="str">
        <f t="shared" si="576"/>
        <v/>
      </c>
      <c r="R12337" t="str">
        <f t="shared" si="577"/>
        <v/>
      </c>
    </row>
    <row r="12338" spans="1:18" x14ac:dyDescent="0.35">
      <c r="A12338" t="str">
        <f t="shared" si="578"/>
        <v/>
      </c>
      <c r="G12338" t="str">
        <f>IF($B12338="","",IF($J12338&lt;&gt;"",IFERROR(LOOKUP(2,1/(($B$5:$B$20000=$B12338)*($F$5:$F$20000="组件")*($I$5:$I$20000=$J12338)),$G$5:$G$20000)&amp;"."&amp;COUNTIFS($B$5:$B12338,$B12338,$J$5:$J12338,$J12338),""),COUNTIFS($B$5:$B12338,$B12338,$J$5:$J12338,"")))</f>
        <v/>
      </c>
      <c r="I12338" t="str">
        <f>IF($F12338="组件","C"&amp;TEXT(COUNTIFS($B$5:$B12338,$B12338,$F$5:$F12338,"组件"),"000"),"")</f>
        <v/>
      </c>
      <c r="J12338" t="str">
        <f t="shared" si="576"/>
        <v/>
      </c>
      <c r="R12338" t="str">
        <f t="shared" si="577"/>
        <v/>
      </c>
    </row>
    <row r="12339" spans="1:18" x14ac:dyDescent="0.35">
      <c r="A12339" t="str">
        <f t="shared" si="578"/>
        <v/>
      </c>
      <c r="G12339" t="str">
        <f>IF($B12339="","",IF($J12339&lt;&gt;"",IFERROR(LOOKUP(2,1/(($B$5:$B$20000=$B12339)*($F$5:$F$20000="组件")*($I$5:$I$20000=$J12339)),$G$5:$G$20000)&amp;"."&amp;COUNTIFS($B$5:$B12339,$B12339,$J$5:$J12339,$J12339),""),COUNTIFS($B$5:$B12339,$B12339,$J$5:$J12339,"")))</f>
        <v/>
      </c>
      <c r="I12339" t="str">
        <f>IF($F12339="组件","C"&amp;TEXT(COUNTIFS($B$5:$B12339,$B12339,$F$5:$F12339,"组件"),"000"),"")</f>
        <v/>
      </c>
      <c r="J12339" t="str">
        <f t="shared" si="576"/>
        <v/>
      </c>
      <c r="R12339" t="str">
        <f t="shared" si="577"/>
        <v/>
      </c>
    </row>
    <row r="12340" spans="1:18" x14ac:dyDescent="0.35">
      <c r="A12340" t="str">
        <f t="shared" si="578"/>
        <v/>
      </c>
      <c r="G12340" t="str">
        <f>IF($B12340="","",IF($J12340&lt;&gt;"",IFERROR(LOOKUP(2,1/(($B$5:$B$20000=$B12340)*($F$5:$F$20000="组件")*($I$5:$I$20000=$J12340)),$G$5:$G$20000)&amp;"."&amp;COUNTIFS($B$5:$B12340,$B12340,$J$5:$J12340,$J12340),""),COUNTIFS($B$5:$B12340,$B12340,$J$5:$J12340,"")))</f>
        <v/>
      </c>
      <c r="I12340" t="str">
        <f>IF($F12340="组件","C"&amp;TEXT(COUNTIFS($B$5:$B12340,$B12340,$F$5:$F12340,"组件"),"000"),"")</f>
        <v/>
      </c>
      <c r="J12340" t="str">
        <f t="shared" si="576"/>
        <v/>
      </c>
      <c r="R12340" t="str">
        <f t="shared" si="577"/>
        <v/>
      </c>
    </row>
    <row r="12341" spans="1:18" x14ac:dyDescent="0.35">
      <c r="A12341" t="str">
        <f t="shared" si="578"/>
        <v/>
      </c>
      <c r="G12341" t="str">
        <f>IF($B12341="","",IF($J12341&lt;&gt;"",IFERROR(LOOKUP(2,1/(($B$5:$B$20000=$B12341)*($F$5:$F$20000="组件")*($I$5:$I$20000=$J12341)),$G$5:$G$20000)&amp;"."&amp;COUNTIFS($B$5:$B12341,$B12341,$J$5:$J12341,$J12341),""),COUNTIFS($B$5:$B12341,$B12341,$J$5:$J12341,"")))</f>
        <v/>
      </c>
      <c r="I12341" t="str">
        <f>IF($F12341="组件","C"&amp;TEXT(COUNTIFS($B$5:$B12341,$B12341,$F$5:$F12341,"组件"),"000"),"")</f>
        <v/>
      </c>
      <c r="J12341" t="str">
        <f t="shared" si="576"/>
        <v/>
      </c>
      <c r="R12341" t="str">
        <f t="shared" si="577"/>
        <v/>
      </c>
    </row>
    <row r="12342" spans="1:18" x14ac:dyDescent="0.35">
      <c r="A12342" t="str">
        <f t="shared" si="578"/>
        <v/>
      </c>
      <c r="G12342" t="str">
        <f>IF($B12342="","",IF($J12342&lt;&gt;"",IFERROR(LOOKUP(2,1/(($B$5:$B$20000=$B12342)*($F$5:$F$20000="组件")*($I$5:$I$20000=$J12342)),$G$5:$G$20000)&amp;"."&amp;COUNTIFS($B$5:$B12342,$B12342,$J$5:$J12342,$J12342),""),COUNTIFS($B$5:$B12342,$B12342,$J$5:$J12342,"")))</f>
        <v/>
      </c>
      <c r="I12342" t="str">
        <f>IF($F12342="组件","C"&amp;TEXT(COUNTIFS($B$5:$B12342,$B12342,$F$5:$F12342,"组件"),"000"),"")</f>
        <v/>
      </c>
      <c r="J12342" t="str">
        <f t="shared" si="576"/>
        <v/>
      </c>
      <c r="R12342" t="str">
        <f t="shared" si="577"/>
        <v/>
      </c>
    </row>
    <row r="12343" spans="1:18" x14ac:dyDescent="0.35">
      <c r="A12343" t="str">
        <f t="shared" si="578"/>
        <v/>
      </c>
      <c r="G12343" t="str">
        <f>IF($B12343="","",IF($J12343&lt;&gt;"",IFERROR(LOOKUP(2,1/(($B$5:$B$20000=$B12343)*($F$5:$F$20000="组件")*($I$5:$I$20000=$J12343)),$G$5:$G$20000)&amp;"."&amp;COUNTIFS($B$5:$B12343,$B12343,$J$5:$J12343,$J12343),""),COUNTIFS($B$5:$B12343,$B12343,$J$5:$J12343,"")))</f>
        <v/>
      </c>
      <c r="I12343" t="str">
        <f>IF($F12343="组件","C"&amp;TEXT(COUNTIFS($B$5:$B12343,$B12343,$F$5:$F12343,"组件"),"000"),"")</f>
        <v/>
      </c>
      <c r="J12343" t="str">
        <f t="shared" si="576"/>
        <v/>
      </c>
      <c r="R12343" t="str">
        <f t="shared" si="577"/>
        <v/>
      </c>
    </row>
    <row r="12344" spans="1:18" x14ac:dyDescent="0.35">
      <c r="A12344" t="str">
        <f t="shared" si="578"/>
        <v/>
      </c>
      <c r="G12344" t="str">
        <f>IF($B12344="","",IF($J12344&lt;&gt;"",IFERROR(LOOKUP(2,1/(($B$5:$B$20000=$B12344)*($F$5:$F$20000="组件")*($I$5:$I$20000=$J12344)),$G$5:$G$20000)&amp;"."&amp;COUNTIFS($B$5:$B12344,$B12344,$J$5:$J12344,$J12344),""),COUNTIFS($B$5:$B12344,$B12344,$J$5:$J12344,"")))</f>
        <v/>
      </c>
      <c r="I12344" t="str">
        <f>IF($F12344="组件","C"&amp;TEXT(COUNTIFS($B$5:$B12344,$B12344,$F$5:$F12344,"组件"),"000"),"")</f>
        <v/>
      </c>
      <c r="J12344" t="str">
        <f t="shared" si="576"/>
        <v/>
      </c>
      <c r="R12344" t="str">
        <f t="shared" si="577"/>
        <v/>
      </c>
    </row>
    <row r="12345" spans="1:18" x14ac:dyDescent="0.35">
      <c r="A12345" t="str">
        <f t="shared" si="578"/>
        <v/>
      </c>
      <c r="G12345" t="str">
        <f>IF($B12345="","",IF($J12345&lt;&gt;"",IFERROR(LOOKUP(2,1/(($B$5:$B$20000=$B12345)*($F$5:$F$20000="组件")*($I$5:$I$20000=$J12345)),$G$5:$G$20000)&amp;"."&amp;COUNTIFS($B$5:$B12345,$B12345,$J$5:$J12345,$J12345),""),COUNTIFS($B$5:$B12345,$B12345,$J$5:$J12345,"")))</f>
        <v/>
      </c>
      <c r="I12345" t="str">
        <f>IF($F12345="组件","C"&amp;TEXT(COUNTIFS($B$5:$B12345,$B12345,$F$5:$F12345,"组件"),"000"),"")</f>
        <v/>
      </c>
      <c r="J12345" t="str">
        <f t="shared" si="576"/>
        <v/>
      </c>
      <c r="R12345" t="str">
        <f t="shared" si="577"/>
        <v/>
      </c>
    </row>
    <row r="12346" spans="1:18" x14ac:dyDescent="0.35">
      <c r="A12346" t="str">
        <f t="shared" si="578"/>
        <v/>
      </c>
      <c r="G12346" t="str">
        <f>IF($B12346="","",IF($J12346&lt;&gt;"",IFERROR(LOOKUP(2,1/(($B$5:$B$20000=$B12346)*($F$5:$F$20000="组件")*($I$5:$I$20000=$J12346)),$G$5:$G$20000)&amp;"."&amp;COUNTIFS($B$5:$B12346,$B12346,$J$5:$J12346,$J12346),""),COUNTIFS($B$5:$B12346,$B12346,$J$5:$J12346,"")))</f>
        <v/>
      </c>
      <c r="I12346" t="str">
        <f>IF($F12346="组件","C"&amp;TEXT(COUNTIFS($B$5:$B12346,$B12346,$F$5:$F12346,"组件"),"000"),"")</f>
        <v/>
      </c>
      <c r="J12346" t="str">
        <f t="shared" si="576"/>
        <v/>
      </c>
      <c r="R12346" t="str">
        <f t="shared" si="577"/>
        <v/>
      </c>
    </row>
    <row r="12347" spans="1:18" x14ac:dyDescent="0.35">
      <c r="A12347" t="str">
        <f t="shared" si="578"/>
        <v/>
      </c>
      <c r="G12347" t="str">
        <f>IF($B12347="","",IF($J12347&lt;&gt;"",IFERROR(LOOKUP(2,1/(($B$5:$B$20000=$B12347)*($F$5:$F$20000="组件")*($I$5:$I$20000=$J12347)),$G$5:$G$20000)&amp;"."&amp;COUNTIFS($B$5:$B12347,$B12347,$J$5:$J12347,$J12347),""),COUNTIFS($B$5:$B12347,$B12347,$J$5:$J12347,"")))</f>
        <v/>
      </c>
      <c r="I12347" t="str">
        <f>IF($F12347="组件","C"&amp;TEXT(COUNTIFS($B$5:$B12347,$B12347,$F$5:$F12347,"组件"),"000"),"")</f>
        <v/>
      </c>
      <c r="J12347" t="str">
        <f t="shared" si="576"/>
        <v/>
      </c>
      <c r="R12347" t="str">
        <f t="shared" si="577"/>
        <v/>
      </c>
    </row>
    <row r="12348" spans="1:18" x14ac:dyDescent="0.35">
      <c r="A12348" t="str">
        <f t="shared" si="578"/>
        <v/>
      </c>
      <c r="G12348" t="str">
        <f>IF($B12348="","",IF($J12348&lt;&gt;"",IFERROR(LOOKUP(2,1/(($B$5:$B$20000=$B12348)*($F$5:$F$20000="组件")*($I$5:$I$20000=$J12348)),$G$5:$G$20000)&amp;"."&amp;COUNTIFS($B$5:$B12348,$B12348,$J$5:$J12348,$J12348),""),COUNTIFS($B$5:$B12348,$B12348,$J$5:$J12348,"")))</f>
        <v/>
      </c>
      <c r="I12348" t="str">
        <f>IF($F12348="组件","C"&amp;TEXT(COUNTIFS($B$5:$B12348,$B12348,$F$5:$F12348,"组件"),"000"),"")</f>
        <v/>
      </c>
      <c r="J12348" t="str">
        <f t="shared" si="576"/>
        <v/>
      </c>
      <c r="R12348" t="str">
        <f t="shared" si="577"/>
        <v/>
      </c>
    </row>
    <row r="12349" spans="1:18" x14ac:dyDescent="0.35">
      <c r="A12349" t="str">
        <f t="shared" si="578"/>
        <v/>
      </c>
      <c r="G12349" t="str">
        <f>IF($B12349="","",IF($J12349&lt;&gt;"",IFERROR(LOOKUP(2,1/(($B$5:$B$20000=$B12349)*($F$5:$F$20000="组件")*($I$5:$I$20000=$J12349)),$G$5:$G$20000)&amp;"."&amp;COUNTIFS($B$5:$B12349,$B12349,$J$5:$J12349,$J12349),""),COUNTIFS($B$5:$B12349,$B12349,$J$5:$J12349,"")))</f>
        <v/>
      </c>
      <c r="I12349" t="str">
        <f>IF($F12349="组件","C"&amp;TEXT(COUNTIFS($B$5:$B12349,$B12349,$F$5:$F12349,"组件"),"000"),"")</f>
        <v/>
      </c>
      <c r="J12349" t="str">
        <f t="shared" si="576"/>
        <v/>
      </c>
      <c r="R12349" t="str">
        <f t="shared" si="577"/>
        <v/>
      </c>
    </row>
    <row r="12350" spans="1:18" x14ac:dyDescent="0.35">
      <c r="A12350" t="str">
        <f t="shared" si="578"/>
        <v/>
      </c>
      <c r="G12350" t="str">
        <f>IF($B12350="","",IF($J12350&lt;&gt;"",IFERROR(LOOKUP(2,1/(($B$5:$B$20000=$B12350)*($F$5:$F$20000="组件")*($I$5:$I$20000=$J12350)),$G$5:$G$20000)&amp;"."&amp;COUNTIFS($B$5:$B12350,$B12350,$J$5:$J12350,$J12350),""),COUNTIFS($B$5:$B12350,$B12350,$J$5:$J12350,"")))</f>
        <v/>
      </c>
      <c r="I12350" t="str">
        <f>IF($F12350="组件","C"&amp;TEXT(COUNTIFS($B$5:$B12350,$B12350,$F$5:$F12350,"组件"),"000"),"")</f>
        <v/>
      </c>
      <c r="J12350" t="str">
        <f t="shared" si="576"/>
        <v/>
      </c>
      <c r="R12350" t="str">
        <f t="shared" si="577"/>
        <v/>
      </c>
    </row>
    <row r="12351" spans="1:18" x14ac:dyDescent="0.35">
      <c r="A12351" t="str">
        <f t="shared" si="578"/>
        <v/>
      </c>
      <c r="G12351" t="str">
        <f>IF($B12351="","",IF($J12351&lt;&gt;"",IFERROR(LOOKUP(2,1/(($B$5:$B$20000=$B12351)*($F$5:$F$20000="组件")*($I$5:$I$20000=$J12351)),$G$5:$G$20000)&amp;"."&amp;COUNTIFS($B$5:$B12351,$B12351,$J$5:$J12351,$J12351),""),COUNTIFS($B$5:$B12351,$B12351,$J$5:$J12351,"")))</f>
        <v/>
      </c>
      <c r="I12351" t="str">
        <f>IF($F12351="组件","C"&amp;TEXT(COUNTIFS($B$5:$B12351,$B12351,$F$5:$F12351,"组件"),"000"),"")</f>
        <v/>
      </c>
      <c r="J12351" t="str">
        <f t="shared" si="576"/>
        <v/>
      </c>
      <c r="R12351" t="str">
        <f t="shared" si="577"/>
        <v/>
      </c>
    </row>
    <row r="12352" spans="1:18" x14ac:dyDescent="0.35">
      <c r="A12352" t="str">
        <f t="shared" si="578"/>
        <v/>
      </c>
      <c r="G12352" t="str">
        <f>IF($B12352="","",IF($J12352&lt;&gt;"",IFERROR(LOOKUP(2,1/(($B$5:$B$20000=$B12352)*($F$5:$F$20000="组件")*($I$5:$I$20000=$J12352)),$G$5:$G$20000)&amp;"."&amp;COUNTIFS($B$5:$B12352,$B12352,$J$5:$J12352,$J12352),""),COUNTIFS($B$5:$B12352,$B12352,$J$5:$J12352,"")))</f>
        <v/>
      </c>
      <c r="I12352" t="str">
        <f>IF($F12352="组件","C"&amp;TEXT(COUNTIFS($B$5:$B12352,$B12352,$F$5:$F12352,"组件"),"000"),"")</f>
        <v/>
      </c>
      <c r="J12352" t="str">
        <f t="shared" si="576"/>
        <v/>
      </c>
      <c r="R12352" t="str">
        <f t="shared" si="577"/>
        <v/>
      </c>
    </row>
    <row r="12353" spans="1:18" x14ac:dyDescent="0.35">
      <c r="A12353" t="str">
        <f t="shared" si="578"/>
        <v/>
      </c>
      <c r="G12353" t="str">
        <f>IF($B12353="","",IF($J12353&lt;&gt;"",IFERROR(LOOKUP(2,1/(($B$5:$B$20000=$B12353)*($F$5:$F$20000="组件")*($I$5:$I$20000=$J12353)),$G$5:$G$20000)&amp;"."&amp;COUNTIFS($B$5:$B12353,$B12353,$J$5:$J12353,$J12353),""),COUNTIFS($B$5:$B12353,$B12353,$J$5:$J12353,"")))</f>
        <v/>
      </c>
      <c r="I12353" t="str">
        <f>IF($F12353="组件","C"&amp;TEXT(COUNTIFS($B$5:$B12353,$B12353,$F$5:$F12353,"组件"),"000"),"")</f>
        <v/>
      </c>
      <c r="J12353" t="str">
        <f t="shared" si="576"/>
        <v/>
      </c>
      <c r="R12353" t="str">
        <f t="shared" si="577"/>
        <v/>
      </c>
    </row>
    <row r="12354" spans="1:18" x14ac:dyDescent="0.35">
      <c r="A12354" t="str">
        <f t="shared" si="578"/>
        <v/>
      </c>
      <c r="G12354" t="str">
        <f>IF($B12354="","",IF($J12354&lt;&gt;"",IFERROR(LOOKUP(2,1/(($B$5:$B$20000=$B12354)*($F$5:$F$20000="组件")*($I$5:$I$20000=$J12354)),$G$5:$G$20000)&amp;"."&amp;COUNTIFS($B$5:$B12354,$B12354,$J$5:$J12354,$J12354),""),COUNTIFS($B$5:$B12354,$B12354,$J$5:$J12354,"")))</f>
        <v/>
      </c>
      <c r="I12354" t="str">
        <f>IF($F12354="组件","C"&amp;TEXT(COUNTIFS($B$5:$B12354,$B12354,$F$5:$F12354,"组件"),"000"),"")</f>
        <v/>
      </c>
      <c r="J12354" t="str">
        <f t="shared" si="576"/>
        <v/>
      </c>
      <c r="R12354" t="str">
        <f t="shared" si="577"/>
        <v/>
      </c>
    </row>
    <row r="12355" spans="1:18" x14ac:dyDescent="0.35">
      <c r="A12355" t="str">
        <f t="shared" si="578"/>
        <v/>
      </c>
      <c r="G12355" t="str">
        <f>IF($B12355="","",IF($J12355&lt;&gt;"",IFERROR(LOOKUP(2,1/(($B$5:$B$20000=$B12355)*($F$5:$F$20000="组件")*($I$5:$I$20000=$J12355)),$G$5:$G$20000)&amp;"."&amp;COUNTIFS($B$5:$B12355,$B12355,$J$5:$J12355,$J12355),""),COUNTIFS($B$5:$B12355,$B12355,$J$5:$J12355,"")))</f>
        <v/>
      </c>
      <c r="I12355" t="str">
        <f>IF($F12355="组件","C"&amp;TEXT(COUNTIFS($B$5:$B12355,$B12355,$F$5:$F12355,"组件"),"000"),"")</f>
        <v/>
      </c>
      <c r="J12355" t="str">
        <f t="shared" si="576"/>
        <v/>
      </c>
      <c r="R12355" t="str">
        <f t="shared" si="577"/>
        <v/>
      </c>
    </row>
    <row r="12356" spans="1:18" x14ac:dyDescent="0.35">
      <c r="A12356" t="str">
        <f t="shared" si="578"/>
        <v/>
      </c>
      <c r="G12356" t="str">
        <f>IF($B12356="","",IF($J12356&lt;&gt;"",IFERROR(LOOKUP(2,1/(($B$5:$B$20000=$B12356)*($F$5:$F$20000="组件")*($I$5:$I$20000=$J12356)),$G$5:$G$20000)&amp;"."&amp;COUNTIFS($B$5:$B12356,$B12356,$J$5:$J12356,$J12356),""),COUNTIFS($B$5:$B12356,$B12356,$J$5:$J12356,"")))</f>
        <v/>
      </c>
      <c r="I12356" t="str">
        <f>IF($F12356="组件","C"&amp;TEXT(COUNTIFS($B$5:$B12356,$B12356,$F$5:$F12356,"组件"),"000"),"")</f>
        <v/>
      </c>
      <c r="J12356" t="str">
        <f t="shared" si="576"/>
        <v/>
      </c>
      <c r="R12356" t="str">
        <f t="shared" si="577"/>
        <v/>
      </c>
    </row>
    <row r="12357" spans="1:18" x14ac:dyDescent="0.35">
      <c r="A12357" t="str">
        <f t="shared" si="578"/>
        <v/>
      </c>
      <c r="G12357" t="str">
        <f>IF($B12357="","",IF($J12357&lt;&gt;"",IFERROR(LOOKUP(2,1/(($B$5:$B$20000=$B12357)*($F$5:$F$20000="组件")*($I$5:$I$20000=$J12357)),$G$5:$G$20000)&amp;"."&amp;COUNTIFS($B$5:$B12357,$B12357,$J$5:$J12357,$J12357),""),COUNTIFS($B$5:$B12357,$B12357,$J$5:$J12357,"")))</f>
        <v/>
      </c>
      <c r="I12357" t="str">
        <f>IF($F12357="组件","C"&amp;TEXT(COUNTIFS($B$5:$B12357,$B12357,$F$5:$F12357,"组件"),"000"),"")</f>
        <v/>
      </c>
      <c r="J12357" t="str">
        <f t="shared" ref="J12357:J12420" si="579">IF($B12357="","",IF($F12357="组件","",IF($Q12357&lt;&gt;"",IF(AND($B12357=$B12356,$F12356="组件"),$I12356,IF(AND($B12357=$B12356,$J12356&lt;&gt;""),$J12356,"")),"")))</f>
        <v/>
      </c>
      <c r="R12357" t="str">
        <f t="shared" ref="R12357:R12420" si="580">IF($B12357="","",IF($J12357&lt;&gt;"",IFERROR(LOOKUP(2,1/(($B$5:$B$20000=$B12357)*($F$5:$F$20000="组件")*($I$5:$I$20000=$J12357)),$R$5:$R$20000)*IF($Q12357="",1,$Q12357),""),IF($P12357="","",IF($Q12357="",$P12357,$P12357*$Q12357))))</f>
        <v/>
      </c>
    </row>
    <row r="12358" spans="1:18" x14ac:dyDescent="0.35">
      <c r="A12358" t="str">
        <f t="shared" ref="A12358:A12421" si="581">IF(B12358="","",IF(B12358=B12357,A12357,A12357+1))</f>
        <v/>
      </c>
      <c r="G12358" t="str">
        <f>IF($B12358="","",IF($J12358&lt;&gt;"",IFERROR(LOOKUP(2,1/(($B$5:$B$20000=$B12358)*($F$5:$F$20000="组件")*($I$5:$I$20000=$J12358)),$G$5:$G$20000)&amp;"."&amp;COUNTIFS($B$5:$B12358,$B12358,$J$5:$J12358,$J12358),""),COUNTIFS($B$5:$B12358,$B12358,$J$5:$J12358,"")))</f>
        <v/>
      </c>
      <c r="I12358" t="str">
        <f>IF($F12358="组件","C"&amp;TEXT(COUNTIFS($B$5:$B12358,$B12358,$F$5:$F12358,"组件"),"000"),"")</f>
        <v/>
      </c>
      <c r="J12358" t="str">
        <f t="shared" si="579"/>
        <v/>
      </c>
      <c r="R12358" t="str">
        <f t="shared" si="580"/>
        <v/>
      </c>
    </row>
    <row r="12359" spans="1:18" x14ac:dyDescent="0.35">
      <c r="A12359" t="str">
        <f t="shared" si="581"/>
        <v/>
      </c>
      <c r="G12359" t="str">
        <f>IF($B12359="","",IF($J12359&lt;&gt;"",IFERROR(LOOKUP(2,1/(($B$5:$B$20000=$B12359)*($F$5:$F$20000="组件")*($I$5:$I$20000=$J12359)),$G$5:$G$20000)&amp;"."&amp;COUNTIFS($B$5:$B12359,$B12359,$J$5:$J12359,$J12359),""),COUNTIFS($B$5:$B12359,$B12359,$J$5:$J12359,"")))</f>
        <v/>
      </c>
      <c r="I12359" t="str">
        <f>IF($F12359="组件","C"&amp;TEXT(COUNTIFS($B$5:$B12359,$B12359,$F$5:$F12359,"组件"),"000"),"")</f>
        <v/>
      </c>
      <c r="J12359" t="str">
        <f t="shared" si="579"/>
        <v/>
      </c>
      <c r="R12359" t="str">
        <f t="shared" si="580"/>
        <v/>
      </c>
    </row>
    <row r="12360" spans="1:18" x14ac:dyDescent="0.35">
      <c r="A12360" t="str">
        <f t="shared" si="581"/>
        <v/>
      </c>
      <c r="G12360" t="str">
        <f>IF($B12360="","",IF($J12360&lt;&gt;"",IFERROR(LOOKUP(2,1/(($B$5:$B$20000=$B12360)*($F$5:$F$20000="组件")*($I$5:$I$20000=$J12360)),$G$5:$G$20000)&amp;"."&amp;COUNTIFS($B$5:$B12360,$B12360,$J$5:$J12360,$J12360),""),COUNTIFS($B$5:$B12360,$B12360,$J$5:$J12360,"")))</f>
        <v/>
      </c>
      <c r="I12360" t="str">
        <f>IF($F12360="组件","C"&amp;TEXT(COUNTIFS($B$5:$B12360,$B12360,$F$5:$F12360,"组件"),"000"),"")</f>
        <v/>
      </c>
      <c r="J12360" t="str">
        <f t="shared" si="579"/>
        <v/>
      </c>
      <c r="R12360" t="str">
        <f t="shared" si="580"/>
        <v/>
      </c>
    </row>
    <row r="12361" spans="1:18" x14ac:dyDescent="0.35">
      <c r="A12361" t="str">
        <f t="shared" si="581"/>
        <v/>
      </c>
      <c r="G12361" t="str">
        <f>IF($B12361="","",IF($J12361&lt;&gt;"",IFERROR(LOOKUP(2,1/(($B$5:$B$20000=$B12361)*($F$5:$F$20000="组件")*($I$5:$I$20000=$J12361)),$G$5:$G$20000)&amp;"."&amp;COUNTIFS($B$5:$B12361,$B12361,$J$5:$J12361,$J12361),""),COUNTIFS($B$5:$B12361,$B12361,$J$5:$J12361,"")))</f>
        <v/>
      </c>
      <c r="I12361" t="str">
        <f>IF($F12361="组件","C"&amp;TEXT(COUNTIFS($B$5:$B12361,$B12361,$F$5:$F12361,"组件"),"000"),"")</f>
        <v/>
      </c>
      <c r="J12361" t="str">
        <f t="shared" si="579"/>
        <v/>
      </c>
      <c r="R12361" t="str">
        <f t="shared" si="580"/>
        <v/>
      </c>
    </row>
    <row r="12362" spans="1:18" x14ac:dyDescent="0.35">
      <c r="A12362" t="str">
        <f t="shared" si="581"/>
        <v/>
      </c>
      <c r="G12362" t="str">
        <f>IF($B12362="","",IF($J12362&lt;&gt;"",IFERROR(LOOKUP(2,1/(($B$5:$B$20000=$B12362)*($F$5:$F$20000="组件")*($I$5:$I$20000=$J12362)),$G$5:$G$20000)&amp;"."&amp;COUNTIFS($B$5:$B12362,$B12362,$J$5:$J12362,$J12362),""),COUNTIFS($B$5:$B12362,$B12362,$J$5:$J12362,"")))</f>
        <v/>
      </c>
      <c r="I12362" t="str">
        <f>IF($F12362="组件","C"&amp;TEXT(COUNTIFS($B$5:$B12362,$B12362,$F$5:$F12362,"组件"),"000"),"")</f>
        <v/>
      </c>
      <c r="J12362" t="str">
        <f t="shared" si="579"/>
        <v/>
      </c>
      <c r="R12362" t="str">
        <f t="shared" si="580"/>
        <v/>
      </c>
    </row>
    <row r="12363" spans="1:18" x14ac:dyDescent="0.35">
      <c r="A12363" t="str">
        <f t="shared" si="581"/>
        <v/>
      </c>
      <c r="G12363" t="str">
        <f>IF($B12363="","",IF($J12363&lt;&gt;"",IFERROR(LOOKUP(2,1/(($B$5:$B$20000=$B12363)*($F$5:$F$20000="组件")*($I$5:$I$20000=$J12363)),$G$5:$G$20000)&amp;"."&amp;COUNTIFS($B$5:$B12363,$B12363,$J$5:$J12363,$J12363),""),COUNTIFS($B$5:$B12363,$B12363,$J$5:$J12363,"")))</f>
        <v/>
      </c>
      <c r="I12363" t="str">
        <f>IF($F12363="组件","C"&amp;TEXT(COUNTIFS($B$5:$B12363,$B12363,$F$5:$F12363,"组件"),"000"),"")</f>
        <v/>
      </c>
      <c r="J12363" t="str">
        <f t="shared" si="579"/>
        <v/>
      </c>
      <c r="R12363" t="str">
        <f t="shared" si="580"/>
        <v/>
      </c>
    </row>
    <row r="12364" spans="1:18" x14ac:dyDescent="0.35">
      <c r="A12364" t="str">
        <f t="shared" si="581"/>
        <v/>
      </c>
      <c r="G12364" t="str">
        <f>IF($B12364="","",IF($J12364&lt;&gt;"",IFERROR(LOOKUP(2,1/(($B$5:$B$20000=$B12364)*($F$5:$F$20000="组件")*($I$5:$I$20000=$J12364)),$G$5:$G$20000)&amp;"."&amp;COUNTIFS($B$5:$B12364,$B12364,$J$5:$J12364,$J12364),""),COUNTIFS($B$5:$B12364,$B12364,$J$5:$J12364,"")))</f>
        <v/>
      </c>
      <c r="I12364" t="str">
        <f>IF($F12364="组件","C"&amp;TEXT(COUNTIFS($B$5:$B12364,$B12364,$F$5:$F12364,"组件"),"000"),"")</f>
        <v/>
      </c>
      <c r="J12364" t="str">
        <f t="shared" si="579"/>
        <v/>
      </c>
      <c r="R12364" t="str">
        <f t="shared" si="580"/>
        <v/>
      </c>
    </row>
    <row r="12365" spans="1:18" x14ac:dyDescent="0.35">
      <c r="A12365" t="str">
        <f t="shared" si="581"/>
        <v/>
      </c>
      <c r="G12365" t="str">
        <f>IF($B12365="","",IF($J12365&lt;&gt;"",IFERROR(LOOKUP(2,1/(($B$5:$B$20000=$B12365)*($F$5:$F$20000="组件")*($I$5:$I$20000=$J12365)),$G$5:$G$20000)&amp;"."&amp;COUNTIFS($B$5:$B12365,$B12365,$J$5:$J12365,$J12365),""),COUNTIFS($B$5:$B12365,$B12365,$J$5:$J12365,"")))</f>
        <v/>
      </c>
      <c r="I12365" t="str">
        <f>IF($F12365="组件","C"&amp;TEXT(COUNTIFS($B$5:$B12365,$B12365,$F$5:$F12365,"组件"),"000"),"")</f>
        <v/>
      </c>
      <c r="J12365" t="str">
        <f t="shared" si="579"/>
        <v/>
      </c>
      <c r="R12365" t="str">
        <f t="shared" si="580"/>
        <v/>
      </c>
    </row>
    <row r="12366" spans="1:18" x14ac:dyDescent="0.35">
      <c r="A12366" t="str">
        <f t="shared" si="581"/>
        <v/>
      </c>
      <c r="G12366" t="str">
        <f>IF($B12366="","",IF($J12366&lt;&gt;"",IFERROR(LOOKUP(2,1/(($B$5:$B$20000=$B12366)*($F$5:$F$20000="组件")*($I$5:$I$20000=$J12366)),$G$5:$G$20000)&amp;"."&amp;COUNTIFS($B$5:$B12366,$B12366,$J$5:$J12366,$J12366),""),COUNTIFS($B$5:$B12366,$B12366,$J$5:$J12366,"")))</f>
        <v/>
      </c>
      <c r="I12366" t="str">
        <f>IF($F12366="组件","C"&amp;TEXT(COUNTIFS($B$5:$B12366,$B12366,$F$5:$F12366,"组件"),"000"),"")</f>
        <v/>
      </c>
      <c r="J12366" t="str">
        <f t="shared" si="579"/>
        <v/>
      </c>
      <c r="R12366" t="str">
        <f t="shared" si="580"/>
        <v/>
      </c>
    </row>
    <row r="12367" spans="1:18" x14ac:dyDescent="0.35">
      <c r="A12367" t="str">
        <f t="shared" si="581"/>
        <v/>
      </c>
      <c r="G12367" t="str">
        <f>IF($B12367="","",IF($J12367&lt;&gt;"",IFERROR(LOOKUP(2,1/(($B$5:$B$20000=$B12367)*($F$5:$F$20000="组件")*($I$5:$I$20000=$J12367)),$G$5:$G$20000)&amp;"."&amp;COUNTIFS($B$5:$B12367,$B12367,$J$5:$J12367,$J12367),""),COUNTIFS($B$5:$B12367,$B12367,$J$5:$J12367,"")))</f>
        <v/>
      </c>
      <c r="I12367" t="str">
        <f>IF($F12367="组件","C"&amp;TEXT(COUNTIFS($B$5:$B12367,$B12367,$F$5:$F12367,"组件"),"000"),"")</f>
        <v/>
      </c>
      <c r="J12367" t="str">
        <f t="shared" si="579"/>
        <v/>
      </c>
      <c r="R12367" t="str">
        <f t="shared" si="580"/>
        <v/>
      </c>
    </row>
    <row r="12368" spans="1:18" x14ac:dyDescent="0.35">
      <c r="A12368" t="str">
        <f t="shared" si="581"/>
        <v/>
      </c>
      <c r="G12368" t="str">
        <f>IF($B12368="","",IF($J12368&lt;&gt;"",IFERROR(LOOKUP(2,1/(($B$5:$B$20000=$B12368)*($F$5:$F$20000="组件")*($I$5:$I$20000=$J12368)),$G$5:$G$20000)&amp;"."&amp;COUNTIFS($B$5:$B12368,$B12368,$J$5:$J12368,$J12368),""),COUNTIFS($B$5:$B12368,$B12368,$J$5:$J12368,"")))</f>
        <v/>
      </c>
      <c r="I12368" t="str">
        <f>IF($F12368="组件","C"&amp;TEXT(COUNTIFS($B$5:$B12368,$B12368,$F$5:$F12368,"组件"),"000"),"")</f>
        <v/>
      </c>
      <c r="J12368" t="str">
        <f t="shared" si="579"/>
        <v/>
      </c>
      <c r="R12368" t="str">
        <f t="shared" si="580"/>
        <v/>
      </c>
    </row>
    <row r="12369" spans="1:18" x14ac:dyDescent="0.35">
      <c r="A12369" t="str">
        <f t="shared" si="581"/>
        <v/>
      </c>
      <c r="G12369" t="str">
        <f>IF($B12369="","",IF($J12369&lt;&gt;"",IFERROR(LOOKUP(2,1/(($B$5:$B$20000=$B12369)*($F$5:$F$20000="组件")*($I$5:$I$20000=$J12369)),$G$5:$G$20000)&amp;"."&amp;COUNTIFS($B$5:$B12369,$B12369,$J$5:$J12369,$J12369),""),COUNTIFS($B$5:$B12369,$B12369,$J$5:$J12369,"")))</f>
        <v/>
      </c>
      <c r="I12369" t="str">
        <f>IF($F12369="组件","C"&amp;TEXT(COUNTIFS($B$5:$B12369,$B12369,$F$5:$F12369,"组件"),"000"),"")</f>
        <v/>
      </c>
      <c r="J12369" t="str">
        <f t="shared" si="579"/>
        <v/>
      </c>
      <c r="R12369" t="str">
        <f t="shared" si="580"/>
        <v/>
      </c>
    </row>
    <row r="12370" spans="1:18" x14ac:dyDescent="0.35">
      <c r="A12370" t="str">
        <f t="shared" si="581"/>
        <v/>
      </c>
      <c r="G12370" t="str">
        <f>IF($B12370="","",IF($J12370&lt;&gt;"",IFERROR(LOOKUP(2,1/(($B$5:$B$20000=$B12370)*($F$5:$F$20000="组件")*($I$5:$I$20000=$J12370)),$G$5:$G$20000)&amp;"."&amp;COUNTIFS($B$5:$B12370,$B12370,$J$5:$J12370,$J12370),""),COUNTIFS($B$5:$B12370,$B12370,$J$5:$J12370,"")))</f>
        <v/>
      </c>
      <c r="I12370" t="str">
        <f>IF($F12370="组件","C"&amp;TEXT(COUNTIFS($B$5:$B12370,$B12370,$F$5:$F12370,"组件"),"000"),"")</f>
        <v/>
      </c>
      <c r="J12370" t="str">
        <f t="shared" si="579"/>
        <v/>
      </c>
      <c r="R12370" t="str">
        <f t="shared" si="580"/>
        <v/>
      </c>
    </row>
    <row r="12371" spans="1:18" x14ac:dyDescent="0.35">
      <c r="A12371" t="str">
        <f t="shared" si="581"/>
        <v/>
      </c>
      <c r="G12371" t="str">
        <f>IF($B12371="","",IF($J12371&lt;&gt;"",IFERROR(LOOKUP(2,1/(($B$5:$B$20000=$B12371)*($F$5:$F$20000="组件")*($I$5:$I$20000=$J12371)),$G$5:$G$20000)&amp;"."&amp;COUNTIFS($B$5:$B12371,$B12371,$J$5:$J12371,$J12371),""),COUNTIFS($B$5:$B12371,$B12371,$J$5:$J12371,"")))</f>
        <v/>
      </c>
      <c r="I12371" t="str">
        <f>IF($F12371="组件","C"&amp;TEXT(COUNTIFS($B$5:$B12371,$B12371,$F$5:$F12371,"组件"),"000"),"")</f>
        <v/>
      </c>
      <c r="J12371" t="str">
        <f t="shared" si="579"/>
        <v/>
      </c>
      <c r="R12371" t="str">
        <f t="shared" si="580"/>
        <v/>
      </c>
    </row>
    <row r="12372" spans="1:18" x14ac:dyDescent="0.35">
      <c r="A12372" t="str">
        <f t="shared" si="581"/>
        <v/>
      </c>
      <c r="G12372" t="str">
        <f>IF($B12372="","",IF($J12372&lt;&gt;"",IFERROR(LOOKUP(2,1/(($B$5:$B$20000=$B12372)*($F$5:$F$20000="组件")*($I$5:$I$20000=$J12372)),$G$5:$G$20000)&amp;"."&amp;COUNTIFS($B$5:$B12372,$B12372,$J$5:$J12372,$J12372),""),COUNTIFS($B$5:$B12372,$B12372,$J$5:$J12372,"")))</f>
        <v/>
      </c>
      <c r="I12372" t="str">
        <f>IF($F12372="组件","C"&amp;TEXT(COUNTIFS($B$5:$B12372,$B12372,$F$5:$F12372,"组件"),"000"),"")</f>
        <v/>
      </c>
      <c r="J12372" t="str">
        <f t="shared" si="579"/>
        <v/>
      </c>
      <c r="R12372" t="str">
        <f t="shared" si="580"/>
        <v/>
      </c>
    </row>
    <row r="12373" spans="1:18" x14ac:dyDescent="0.35">
      <c r="A12373" t="str">
        <f t="shared" si="581"/>
        <v/>
      </c>
      <c r="G12373" t="str">
        <f>IF($B12373="","",IF($J12373&lt;&gt;"",IFERROR(LOOKUP(2,1/(($B$5:$B$20000=$B12373)*($F$5:$F$20000="组件")*($I$5:$I$20000=$J12373)),$G$5:$G$20000)&amp;"."&amp;COUNTIFS($B$5:$B12373,$B12373,$J$5:$J12373,$J12373),""),COUNTIFS($B$5:$B12373,$B12373,$J$5:$J12373,"")))</f>
        <v/>
      </c>
      <c r="I12373" t="str">
        <f>IF($F12373="组件","C"&amp;TEXT(COUNTIFS($B$5:$B12373,$B12373,$F$5:$F12373,"组件"),"000"),"")</f>
        <v/>
      </c>
      <c r="J12373" t="str">
        <f t="shared" si="579"/>
        <v/>
      </c>
      <c r="R12373" t="str">
        <f t="shared" si="580"/>
        <v/>
      </c>
    </row>
    <row r="12374" spans="1:18" x14ac:dyDescent="0.35">
      <c r="A12374" t="str">
        <f t="shared" si="581"/>
        <v/>
      </c>
      <c r="G12374" t="str">
        <f>IF($B12374="","",IF($J12374&lt;&gt;"",IFERROR(LOOKUP(2,1/(($B$5:$B$20000=$B12374)*($F$5:$F$20000="组件")*($I$5:$I$20000=$J12374)),$G$5:$G$20000)&amp;"."&amp;COUNTIFS($B$5:$B12374,$B12374,$J$5:$J12374,$J12374),""),COUNTIFS($B$5:$B12374,$B12374,$J$5:$J12374,"")))</f>
        <v/>
      </c>
      <c r="I12374" t="str">
        <f>IF($F12374="组件","C"&amp;TEXT(COUNTIFS($B$5:$B12374,$B12374,$F$5:$F12374,"组件"),"000"),"")</f>
        <v/>
      </c>
      <c r="J12374" t="str">
        <f t="shared" si="579"/>
        <v/>
      </c>
      <c r="R12374" t="str">
        <f t="shared" si="580"/>
        <v/>
      </c>
    </row>
    <row r="12375" spans="1:18" x14ac:dyDescent="0.35">
      <c r="A12375" t="str">
        <f t="shared" si="581"/>
        <v/>
      </c>
      <c r="G12375" t="str">
        <f>IF($B12375="","",IF($J12375&lt;&gt;"",IFERROR(LOOKUP(2,1/(($B$5:$B$20000=$B12375)*($F$5:$F$20000="组件")*($I$5:$I$20000=$J12375)),$G$5:$G$20000)&amp;"."&amp;COUNTIFS($B$5:$B12375,$B12375,$J$5:$J12375,$J12375),""),COUNTIFS($B$5:$B12375,$B12375,$J$5:$J12375,"")))</f>
        <v/>
      </c>
      <c r="I12375" t="str">
        <f>IF($F12375="组件","C"&amp;TEXT(COUNTIFS($B$5:$B12375,$B12375,$F$5:$F12375,"组件"),"000"),"")</f>
        <v/>
      </c>
      <c r="J12375" t="str">
        <f t="shared" si="579"/>
        <v/>
      </c>
      <c r="R12375" t="str">
        <f t="shared" si="580"/>
        <v/>
      </c>
    </row>
    <row r="12376" spans="1:18" x14ac:dyDescent="0.35">
      <c r="A12376" t="str">
        <f t="shared" si="581"/>
        <v/>
      </c>
      <c r="G12376" t="str">
        <f>IF($B12376="","",IF($J12376&lt;&gt;"",IFERROR(LOOKUP(2,1/(($B$5:$B$20000=$B12376)*($F$5:$F$20000="组件")*($I$5:$I$20000=$J12376)),$G$5:$G$20000)&amp;"."&amp;COUNTIFS($B$5:$B12376,$B12376,$J$5:$J12376,$J12376),""),COUNTIFS($B$5:$B12376,$B12376,$J$5:$J12376,"")))</f>
        <v/>
      </c>
      <c r="I12376" t="str">
        <f>IF($F12376="组件","C"&amp;TEXT(COUNTIFS($B$5:$B12376,$B12376,$F$5:$F12376,"组件"),"000"),"")</f>
        <v/>
      </c>
      <c r="J12376" t="str">
        <f t="shared" si="579"/>
        <v/>
      </c>
      <c r="R12376" t="str">
        <f t="shared" si="580"/>
        <v/>
      </c>
    </row>
    <row r="12377" spans="1:18" x14ac:dyDescent="0.35">
      <c r="A12377" t="str">
        <f t="shared" si="581"/>
        <v/>
      </c>
      <c r="G12377" t="str">
        <f>IF($B12377="","",IF($J12377&lt;&gt;"",IFERROR(LOOKUP(2,1/(($B$5:$B$20000=$B12377)*($F$5:$F$20000="组件")*($I$5:$I$20000=$J12377)),$G$5:$G$20000)&amp;"."&amp;COUNTIFS($B$5:$B12377,$B12377,$J$5:$J12377,$J12377),""),COUNTIFS($B$5:$B12377,$B12377,$J$5:$J12377,"")))</f>
        <v/>
      </c>
      <c r="I12377" t="str">
        <f>IF($F12377="组件","C"&amp;TEXT(COUNTIFS($B$5:$B12377,$B12377,$F$5:$F12377,"组件"),"000"),"")</f>
        <v/>
      </c>
      <c r="J12377" t="str">
        <f t="shared" si="579"/>
        <v/>
      </c>
      <c r="R12377" t="str">
        <f t="shared" si="580"/>
        <v/>
      </c>
    </row>
    <row r="12378" spans="1:18" x14ac:dyDescent="0.35">
      <c r="A12378" t="str">
        <f t="shared" si="581"/>
        <v/>
      </c>
      <c r="G12378" t="str">
        <f>IF($B12378="","",IF($J12378&lt;&gt;"",IFERROR(LOOKUP(2,1/(($B$5:$B$20000=$B12378)*($F$5:$F$20000="组件")*($I$5:$I$20000=$J12378)),$G$5:$G$20000)&amp;"."&amp;COUNTIFS($B$5:$B12378,$B12378,$J$5:$J12378,$J12378),""),COUNTIFS($B$5:$B12378,$B12378,$J$5:$J12378,"")))</f>
        <v/>
      </c>
      <c r="I12378" t="str">
        <f>IF($F12378="组件","C"&amp;TEXT(COUNTIFS($B$5:$B12378,$B12378,$F$5:$F12378,"组件"),"000"),"")</f>
        <v/>
      </c>
      <c r="J12378" t="str">
        <f t="shared" si="579"/>
        <v/>
      </c>
      <c r="R12378" t="str">
        <f t="shared" si="580"/>
        <v/>
      </c>
    </row>
    <row r="12379" spans="1:18" x14ac:dyDescent="0.35">
      <c r="A12379" t="str">
        <f t="shared" si="581"/>
        <v/>
      </c>
      <c r="G12379" t="str">
        <f>IF($B12379="","",IF($J12379&lt;&gt;"",IFERROR(LOOKUP(2,1/(($B$5:$B$20000=$B12379)*($F$5:$F$20000="组件")*($I$5:$I$20000=$J12379)),$G$5:$G$20000)&amp;"."&amp;COUNTIFS($B$5:$B12379,$B12379,$J$5:$J12379,$J12379),""),COUNTIFS($B$5:$B12379,$B12379,$J$5:$J12379,"")))</f>
        <v/>
      </c>
      <c r="I12379" t="str">
        <f>IF($F12379="组件","C"&amp;TEXT(COUNTIFS($B$5:$B12379,$B12379,$F$5:$F12379,"组件"),"000"),"")</f>
        <v/>
      </c>
      <c r="J12379" t="str">
        <f t="shared" si="579"/>
        <v/>
      </c>
      <c r="R12379" t="str">
        <f t="shared" si="580"/>
        <v/>
      </c>
    </row>
    <row r="12380" spans="1:18" x14ac:dyDescent="0.35">
      <c r="A12380" t="str">
        <f t="shared" si="581"/>
        <v/>
      </c>
      <c r="G12380" t="str">
        <f>IF($B12380="","",IF($J12380&lt;&gt;"",IFERROR(LOOKUP(2,1/(($B$5:$B$20000=$B12380)*($F$5:$F$20000="组件")*($I$5:$I$20000=$J12380)),$G$5:$G$20000)&amp;"."&amp;COUNTIFS($B$5:$B12380,$B12380,$J$5:$J12380,$J12380),""),COUNTIFS($B$5:$B12380,$B12380,$J$5:$J12380,"")))</f>
        <v/>
      </c>
      <c r="I12380" t="str">
        <f>IF($F12380="组件","C"&amp;TEXT(COUNTIFS($B$5:$B12380,$B12380,$F$5:$F12380,"组件"),"000"),"")</f>
        <v/>
      </c>
      <c r="J12380" t="str">
        <f t="shared" si="579"/>
        <v/>
      </c>
      <c r="R12380" t="str">
        <f t="shared" si="580"/>
        <v/>
      </c>
    </row>
    <row r="12381" spans="1:18" x14ac:dyDescent="0.35">
      <c r="A12381" t="str">
        <f t="shared" si="581"/>
        <v/>
      </c>
      <c r="G12381" t="str">
        <f>IF($B12381="","",IF($J12381&lt;&gt;"",IFERROR(LOOKUP(2,1/(($B$5:$B$20000=$B12381)*($F$5:$F$20000="组件")*($I$5:$I$20000=$J12381)),$G$5:$G$20000)&amp;"."&amp;COUNTIFS($B$5:$B12381,$B12381,$J$5:$J12381,$J12381),""),COUNTIFS($B$5:$B12381,$B12381,$J$5:$J12381,"")))</f>
        <v/>
      </c>
      <c r="I12381" t="str">
        <f>IF($F12381="组件","C"&amp;TEXT(COUNTIFS($B$5:$B12381,$B12381,$F$5:$F12381,"组件"),"000"),"")</f>
        <v/>
      </c>
      <c r="J12381" t="str">
        <f t="shared" si="579"/>
        <v/>
      </c>
      <c r="R12381" t="str">
        <f t="shared" si="580"/>
        <v/>
      </c>
    </row>
    <row r="12382" spans="1:18" x14ac:dyDescent="0.35">
      <c r="A12382" t="str">
        <f t="shared" si="581"/>
        <v/>
      </c>
      <c r="G12382" t="str">
        <f>IF($B12382="","",IF($J12382&lt;&gt;"",IFERROR(LOOKUP(2,1/(($B$5:$B$20000=$B12382)*($F$5:$F$20000="组件")*($I$5:$I$20000=$J12382)),$G$5:$G$20000)&amp;"."&amp;COUNTIFS($B$5:$B12382,$B12382,$J$5:$J12382,$J12382),""),COUNTIFS($B$5:$B12382,$B12382,$J$5:$J12382,"")))</f>
        <v/>
      </c>
      <c r="I12382" t="str">
        <f>IF($F12382="组件","C"&amp;TEXT(COUNTIFS($B$5:$B12382,$B12382,$F$5:$F12382,"组件"),"000"),"")</f>
        <v/>
      </c>
      <c r="J12382" t="str">
        <f t="shared" si="579"/>
        <v/>
      </c>
      <c r="R12382" t="str">
        <f t="shared" si="580"/>
        <v/>
      </c>
    </row>
    <row r="12383" spans="1:18" x14ac:dyDescent="0.35">
      <c r="A12383" t="str">
        <f t="shared" si="581"/>
        <v/>
      </c>
      <c r="G12383" t="str">
        <f>IF($B12383="","",IF($J12383&lt;&gt;"",IFERROR(LOOKUP(2,1/(($B$5:$B$20000=$B12383)*($F$5:$F$20000="组件")*($I$5:$I$20000=$J12383)),$G$5:$G$20000)&amp;"."&amp;COUNTIFS($B$5:$B12383,$B12383,$J$5:$J12383,$J12383),""),COUNTIFS($B$5:$B12383,$B12383,$J$5:$J12383,"")))</f>
        <v/>
      </c>
      <c r="I12383" t="str">
        <f>IF($F12383="组件","C"&amp;TEXT(COUNTIFS($B$5:$B12383,$B12383,$F$5:$F12383,"组件"),"000"),"")</f>
        <v/>
      </c>
      <c r="J12383" t="str">
        <f t="shared" si="579"/>
        <v/>
      </c>
      <c r="R12383" t="str">
        <f t="shared" si="580"/>
        <v/>
      </c>
    </row>
    <row r="12384" spans="1:18" x14ac:dyDescent="0.35">
      <c r="A12384" t="str">
        <f t="shared" si="581"/>
        <v/>
      </c>
      <c r="G12384" t="str">
        <f>IF($B12384="","",IF($J12384&lt;&gt;"",IFERROR(LOOKUP(2,1/(($B$5:$B$20000=$B12384)*($F$5:$F$20000="组件")*($I$5:$I$20000=$J12384)),$G$5:$G$20000)&amp;"."&amp;COUNTIFS($B$5:$B12384,$B12384,$J$5:$J12384,$J12384),""),COUNTIFS($B$5:$B12384,$B12384,$J$5:$J12384,"")))</f>
        <v/>
      </c>
      <c r="I12384" t="str">
        <f>IF($F12384="组件","C"&amp;TEXT(COUNTIFS($B$5:$B12384,$B12384,$F$5:$F12384,"组件"),"000"),"")</f>
        <v/>
      </c>
      <c r="J12384" t="str">
        <f t="shared" si="579"/>
        <v/>
      </c>
      <c r="R12384" t="str">
        <f t="shared" si="580"/>
        <v/>
      </c>
    </row>
    <row r="12385" spans="1:18" x14ac:dyDescent="0.35">
      <c r="A12385" t="str">
        <f t="shared" si="581"/>
        <v/>
      </c>
      <c r="G12385" t="str">
        <f>IF($B12385="","",IF($J12385&lt;&gt;"",IFERROR(LOOKUP(2,1/(($B$5:$B$20000=$B12385)*($F$5:$F$20000="组件")*($I$5:$I$20000=$J12385)),$G$5:$G$20000)&amp;"."&amp;COUNTIFS($B$5:$B12385,$B12385,$J$5:$J12385,$J12385),""),COUNTIFS($B$5:$B12385,$B12385,$J$5:$J12385,"")))</f>
        <v/>
      </c>
      <c r="I12385" t="str">
        <f>IF($F12385="组件","C"&amp;TEXT(COUNTIFS($B$5:$B12385,$B12385,$F$5:$F12385,"组件"),"000"),"")</f>
        <v/>
      </c>
      <c r="J12385" t="str">
        <f t="shared" si="579"/>
        <v/>
      </c>
      <c r="R12385" t="str">
        <f t="shared" si="580"/>
        <v/>
      </c>
    </row>
    <row r="12386" spans="1:18" x14ac:dyDescent="0.35">
      <c r="A12386" t="str">
        <f t="shared" si="581"/>
        <v/>
      </c>
      <c r="G12386" t="str">
        <f>IF($B12386="","",IF($J12386&lt;&gt;"",IFERROR(LOOKUP(2,1/(($B$5:$B$20000=$B12386)*($F$5:$F$20000="组件")*($I$5:$I$20000=$J12386)),$G$5:$G$20000)&amp;"."&amp;COUNTIFS($B$5:$B12386,$B12386,$J$5:$J12386,$J12386),""),COUNTIFS($B$5:$B12386,$B12386,$J$5:$J12386,"")))</f>
        <v/>
      </c>
      <c r="I12386" t="str">
        <f>IF($F12386="组件","C"&amp;TEXT(COUNTIFS($B$5:$B12386,$B12386,$F$5:$F12386,"组件"),"000"),"")</f>
        <v/>
      </c>
      <c r="J12386" t="str">
        <f t="shared" si="579"/>
        <v/>
      </c>
      <c r="R12386" t="str">
        <f t="shared" si="580"/>
        <v/>
      </c>
    </row>
    <row r="12387" spans="1:18" x14ac:dyDescent="0.35">
      <c r="A12387" t="str">
        <f t="shared" si="581"/>
        <v/>
      </c>
      <c r="G12387" t="str">
        <f>IF($B12387="","",IF($J12387&lt;&gt;"",IFERROR(LOOKUP(2,1/(($B$5:$B$20000=$B12387)*($F$5:$F$20000="组件")*($I$5:$I$20000=$J12387)),$G$5:$G$20000)&amp;"."&amp;COUNTIFS($B$5:$B12387,$B12387,$J$5:$J12387,$J12387),""),COUNTIFS($B$5:$B12387,$B12387,$J$5:$J12387,"")))</f>
        <v/>
      </c>
      <c r="I12387" t="str">
        <f>IF($F12387="组件","C"&amp;TEXT(COUNTIFS($B$5:$B12387,$B12387,$F$5:$F12387,"组件"),"000"),"")</f>
        <v/>
      </c>
      <c r="J12387" t="str">
        <f t="shared" si="579"/>
        <v/>
      </c>
      <c r="R12387" t="str">
        <f t="shared" si="580"/>
        <v/>
      </c>
    </row>
    <row r="12388" spans="1:18" x14ac:dyDescent="0.35">
      <c r="A12388" t="str">
        <f t="shared" si="581"/>
        <v/>
      </c>
      <c r="G12388" t="str">
        <f>IF($B12388="","",IF($J12388&lt;&gt;"",IFERROR(LOOKUP(2,1/(($B$5:$B$20000=$B12388)*($F$5:$F$20000="组件")*($I$5:$I$20000=$J12388)),$G$5:$G$20000)&amp;"."&amp;COUNTIFS($B$5:$B12388,$B12388,$J$5:$J12388,$J12388),""),COUNTIFS($B$5:$B12388,$B12388,$J$5:$J12388,"")))</f>
        <v/>
      </c>
      <c r="I12388" t="str">
        <f>IF($F12388="组件","C"&amp;TEXT(COUNTIFS($B$5:$B12388,$B12388,$F$5:$F12388,"组件"),"000"),"")</f>
        <v/>
      </c>
      <c r="J12388" t="str">
        <f t="shared" si="579"/>
        <v/>
      </c>
      <c r="R12388" t="str">
        <f t="shared" si="580"/>
        <v/>
      </c>
    </row>
    <row r="12389" spans="1:18" x14ac:dyDescent="0.35">
      <c r="A12389" t="str">
        <f t="shared" si="581"/>
        <v/>
      </c>
      <c r="G12389" t="str">
        <f>IF($B12389="","",IF($J12389&lt;&gt;"",IFERROR(LOOKUP(2,1/(($B$5:$B$20000=$B12389)*($F$5:$F$20000="组件")*($I$5:$I$20000=$J12389)),$G$5:$G$20000)&amp;"."&amp;COUNTIFS($B$5:$B12389,$B12389,$J$5:$J12389,$J12389),""),COUNTIFS($B$5:$B12389,$B12389,$J$5:$J12389,"")))</f>
        <v/>
      </c>
      <c r="I12389" t="str">
        <f>IF($F12389="组件","C"&amp;TEXT(COUNTIFS($B$5:$B12389,$B12389,$F$5:$F12389,"组件"),"000"),"")</f>
        <v/>
      </c>
      <c r="J12389" t="str">
        <f t="shared" si="579"/>
        <v/>
      </c>
      <c r="R12389" t="str">
        <f t="shared" si="580"/>
        <v/>
      </c>
    </row>
    <row r="12390" spans="1:18" x14ac:dyDescent="0.35">
      <c r="A12390" t="str">
        <f t="shared" si="581"/>
        <v/>
      </c>
      <c r="G12390" t="str">
        <f>IF($B12390="","",IF($J12390&lt;&gt;"",IFERROR(LOOKUP(2,1/(($B$5:$B$20000=$B12390)*($F$5:$F$20000="组件")*($I$5:$I$20000=$J12390)),$G$5:$G$20000)&amp;"."&amp;COUNTIFS($B$5:$B12390,$B12390,$J$5:$J12390,$J12390),""),COUNTIFS($B$5:$B12390,$B12390,$J$5:$J12390,"")))</f>
        <v/>
      </c>
      <c r="I12390" t="str">
        <f>IF($F12390="组件","C"&amp;TEXT(COUNTIFS($B$5:$B12390,$B12390,$F$5:$F12390,"组件"),"000"),"")</f>
        <v/>
      </c>
      <c r="J12390" t="str">
        <f t="shared" si="579"/>
        <v/>
      </c>
      <c r="R12390" t="str">
        <f t="shared" si="580"/>
        <v/>
      </c>
    </row>
    <row r="12391" spans="1:18" x14ac:dyDescent="0.35">
      <c r="A12391" t="str">
        <f t="shared" si="581"/>
        <v/>
      </c>
      <c r="G12391" t="str">
        <f>IF($B12391="","",IF($J12391&lt;&gt;"",IFERROR(LOOKUP(2,1/(($B$5:$B$20000=$B12391)*($F$5:$F$20000="组件")*($I$5:$I$20000=$J12391)),$G$5:$G$20000)&amp;"."&amp;COUNTIFS($B$5:$B12391,$B12391,$J$5:$J12391,$J12391),""),COUNTIFS($B$5:$B12391,$B12391,$J$5:$J12391,"")))</f>
        <v/>
      </c>
      <c r="I12391" t="str">
        <f>IF($F12391="组件","C"&amp;TEXT(COUNTIFS($B$5:$B12391,$B12391,$F$5:$F12391,"组件"),"000"),"")</f>
        <v/>
      </c>
      <c r="J12391" t="str">
        <f t="shared" si="579"/>
        <v/>
      </c>
      <c r="R12391" t="str">
        <f t="shared" si="580"/>
        <v/>
      </c>
    </row>
    <row r="12392" spans="1:18" x14ac:dyDescent="0.35">
      <c r="A12392" t="str">
        <f t="shared" si="581"/>
        <v/>
      </c>
      <c r="G12392" t="str">
        <f>IF($B12392="","",IF($J12392&lt;&gt;"",IFERROR(LOOKUP(2,1/(($B$5:$B$20000=$B12392)*($F$5:$F$20000="组件")*($I$5:$I$20000=$J12392)),$G$5:$G$20000)&amp;"."&amp;COUNTIFS($B$5:$B12392,$B12392,$J$5:$J12392,$J12392),""),COUNTIFS($B$5:$B12392,$B12392,$J$5:$J12392,"")))</f>
        <v/>
      </c>
      <c r="I12392" t="str">
        <f>IF($F12392="组件","C"&amp;TEXT(COUNTIFS($B$5:$B12392,$B12392,$F$5:$F12392,"组件"),"000"),"")</f>
        <v/>
      </c>
      <c r="J12392" t="str">
        <f t="shared" si="579"/>
        <v/>
      </c>
      <c r="R12392" t="str">
        <f t="shared" si="580"/>
        <v/>
      </c>
    </row>
    <row r="12393" spans="1:18" x14ac:dyDescent="0.35">
      <c r="A12393" t="str">
        <f t="shared" si="581"/>
        <v/>
      </c>
      <c r="G12393" t="str">
        <f>IF($B12393="","",IF($J12393&lt;&gt;"",IFERROR(LOOKUP(2,1/(($B$5:$B$20000=$B12393)*($F$5:$F$20000="组件")*($I$5:$I$20000=$J12393)),$G$5:$G$20000)&amp;"."&amp;COUNTIFS($B$5:$B12393,$B12393,$J$5:$J12393,$J12393),""),COUNTIFS($B$5:$B12393,$B12393,$J$5:$J12393,"")))</f>
        <v/>
      </c>
      <c r="I12393" t="str">
        <f>IF($F12393="组件","C"&amp;TEXT(COUNTIFS($B$5:$B12393,$B12393,$F$5:$F12393,"组件"),"000"),"")</f>
        <v/>
      </c>
      <c r="J12393" t="str">
        <f t="shared" si="579"/>
        <v/>
      </c>
      <c r="R12393" t="str">
        <f t="shared" si="580"/>
        <v/>
      </c>
    </row>
    <row r="12394" spans="1:18" x14ac:dyDescent="0.35">
      <c r="A12394" t="str">
        <f t="shared" si="581"/>
        <v/>
      </c>
      <c r="G12394" t="str">
        <f>IF($B12394="","",IF($J12394&lt;&gt;"",IFERROR(LOOKUP(2,1/(($B$5:$B$20000=$B12394)*($F$5:$F$20000="组件")*($I$5:$I$20000=$J12394)),$G$5:$G$20000)&amp;"."&amp;COUNTIFS($B$5:$B12394,$B12394,$J$5:$J12394,$J12394),""),COUNTIFS($B$5:$B12394,$B12394,$J$5:$J12394,"")))</f>
        <v/>
      </c>
      <c r="I12394" t="str">
        <f>IF($F12394="组件","C"&amp;TEXT(COUNTIFS($B$5:$B12394,$B12394,$F$5:$F12394,"组件"),"000"),"")</f>
        <v/>
      </c>
      <c r="J12394" t="str">
        <f t="shared" si="579"/>
        <v/>
      </c>
      <c r="R12394" t="str">
        <f t="shared" si="580"/>
        <v/>
      </c>
    </row>
    <row r="12395" spans="1:18" x14ac:dyDescent="0.35">
      <c r="A12395" t="str">
        <f t="shared" si="581"/>
        <v/>
      </c>
      <c r="G12395" t="str">
        <f>IF($B12395="","",IF($J12395&lt;&gt;"",IFERROR(LOOKUP(2,1/(($B$5:$B$20000=$B12395)*($F$5:$F$20000="组件")*($I$5:$I$20000=$J12395)),$G$5:$G$20000)&amp;"."&amp;COUNTIFS($B$5:$B12395,$B12395,$J$5:$J12395,$J12395),""),COUNTIFS($B$5:$B12395,$B12395,$J$5:$J12395,"")))</f>
        <v/>
      </c>
      <c r="I12395" t="str">
        <f>IF($F12395="组件","C"&amp;TEXT(COUNTIFS($B$5:$B12395,$B12395,$F$5:$F12395,"组件"),"000"),"")</f>
        <v/>
      </c>
      <c r="J12395" t="str">
        <f t="shared" si="579"/>
        <v/>
      </c>
      <c r="R12395" t="str">
        <f t="shared" si="580"/>
        <v/>
      </c>
    </row>
    <row r="12396" spans="1:18" x14ac:dyDescent="0.35">
      <c r="A12396" t="str">
        <f t="shared" si="581"/>
        <v/>
      </c>
      <c r="G12396" t="str">
        <f>IF($B12396="","",IF($J12396&lt;&gt;"",IFERROR(LOOKUP(2,1/(($B$5:$B$20000=$B12396)*($F$5:$F$20000="组件")*($I$5:$I$20000=$J12396)),$G$5:$G$20000)&amp;"."&amp;COUNTIFS($B$5:$B12396,$B12396,$J$5:$J12396,$J12396),""),COUNTIFS($B$5:$B12396,$B12396,$J$5:$J12396,"")))</f>
        <v/>
      </c>
      <c r="I12396" t="str">
        <f>IF($F12396="组件","C"&amp;TEXT(COUNTIFS($B$5:$B12396,$B12396,$F$5:$F12396,"组件"),"000"),"")</f>
        <v/>
      </c>
      <c r="J12396" t="str">
        <f t="shared" si="579"/>
        <v/>
      </c>
      <c r="R12396" t="str">
        <f t="shared" si="580"/>
        <v/>
      </c>
    </row>
    <row r="12397" spans="1:18" x14ac:dyDescent="0.35">
      <c r="A12397" t="str">
        <f t="shared" si="581"/>
        <v/>
      </c>
      <c r="G12397" t="str">
        <f>IF($B12397="","",IF($J12397&lt;&gt;"",IFERROR(LOOKUP(2,1/(($B$5:$B$20000=$B12397)*($F$5:$F$20000="组件")*($I$5:$I$20000=$J12397)),$G$5:$G$20000)&amp;"."&amp;COUNTIFS($B$5:$B12397,$B12397,$J$5:$J12397,$J12397),""),COUNTIFS($B$5:$B12397,$B12397,$J$5:$J12397,"")))</f>
        <v/>
      </c>
      <c r="I12397" t="str">
        <f>IF($F12397="组件","C"&amp;TEXT(COUNTIFS($B$5:$B12397,$B12397,$F$5:$F12397,"组件"),"000"),"")</f>
        <v/>
      </c>
      <c r="J12397" t="str">
        <f t="shared" si="579"/>
        <v/>
      </c>
      <c r="R12397" t="str">
        <f t="shared" si="580"/>
        <v/>
      </c>
    </row>
    <row r="12398" spans="1:18" x14ac:dyDescent="0.35">
      <c r="A12398" t="str">
        <f t="shared" si="581"/>
        <v/>
      </c>
      <c r="G12398" t="str">
        <f>IF($B12398="","",IF($J12398&lt;&gt;"",IFERROR(LOOKUP(2,1/(($B$5:$B$20000=$B12398)*($F$5:$F$20000="组件")*($I$5:$I$20000=$J12398)),$G$5:$G$20000)&amp;"."&amp;COUNTIFS($B$5:$B12398,$B12398,$J$5:$J12398,$J12398),""),COUNTIFS($B$5:$B12398,$B12398,$J$5:$J12398,"")))</f>
        <v/>
      </c>
      <c r="I12398" t="str">
        <f>IF($F12398="组件","C"&amp;TEXT(COUNTIFS($B$5:$B12398,$B12398,$F$5:$F12398,"组件"),"000"),"")</f>
        <v/>
      </c>
      <c r="J12398" t="str">
        <f t="shared" si="579"/>
        <v/>
      </c>
      <c r="R12398" t="str">
        <f t="shared" si="580"/>
        <v/>
      </c>
    </row>
    <row r="12399" spans="1:18" x14ac:dyDescent="0.35">
      <c r="A12399" t="str">
        <f t="shared" si="581"/>
        <v/>
      </c>
      <c r="G12399" t="str">
        <f>IF($B12399="","",IF($J12399&lt;&gt;"",IFERROR(LOOKUP(2,1/(($B$5:$B$20000=$B12399)*($F$5:$F$20000="组件")*($I$5:$I$20000=$J12399)),$G$5:$G$20000)&amp;"."&amp;COUNTIFS($B$5:$B12399,$B12399,$J$5:$J12399,$J12399),""),COUNTIFS($B$5:$B12399,$B12399,$J$5:$J12399,"")))</f>
        <v/>
      </c>
      <c r="I12399" t="str">
        <f>IF($F12399="组件","C"&amp;TEXT(COUNTIFS($B$5:$B12399,$B12399,$F$5:$F12399,"组件"),"000"),"")</f>
        <v/>
      </c>
      <c r="J12399" t="str">
        <f t="shared" si="579"/>
        <v/>
      </c>
      <c r="R12399" t="str">
        <f t="shared" si="580"/>
        <v/>
      </c>
    </row>
    <row r="12400" spans="1:18" x14ac:dyDescent="0.35">
      <c r="A12400" t="str">
        <f t="shared" si="581"/>
        <v/>
      </c>
      <c r="G12400" t="str">
        <f>IF($B12400="","",IF($J12400&lt;&gt;"",IFERROR(LOOKUP(2,1/(($B$5:$B$20000=$B12400)*($F$5:$F$20000="组件")*($I$5:$I$20000=$J12400)),$G$5:$G$20000)&amp;"."&amp;COUNTIFS($B$5:$B12400,$B12400,$J$5:$J12400,$J12400),""),COUNTIFS($B$5:$B12400,$B12400,$J$5:$J12400,"")))</f>
        <v/>
      </c>
      <c r="I12400" t="str">
        <f>IF($F12400="组件","C"&amp;TEXT(COUNTIFS($B$5:$B12400,$B12400,$F$5:$F12400,"组件"),"000"),"")</f>
        <v/>
      </c>
      <c r="J12400" t="str">
        <f t="shared" si="579"/>
        <v/>
      </c>
      <c r="R12400" t="str">
        <f t="shared" si="580"/>
        <v/>
      </c>
    </row>
    <row r="12401" spans="1:18" x14ac:dyDescent="0.35">
      <c r="A12401" t="str">
        <f t="shared" si="581"/>
        <v/>
      </c>
      <c r="G12401" t="str">
        <f>IF($B12401="","",IF($J12401&lt;&gt;"",IFERROR(LOOKUP(2,1/(($B$5:$B$20000=$B12401)*($F$5:$F$20000="组件")*($I$5:$I$20000=$J12401)),$G$5:$G$20000)&amp;"."&amp;COUNTIFS($B$5:$B12401,$B12401,$J$5:$J12401,$J12401),""),COUNTIFS($B$5:$B12401,$B12401,$J$5:$J12401,"")))</f>
        <v/>
      </c>
      <c r="I12401" t="str">
        <f>IF($F12401="组件","C"&amp;TEXT(COUNTIFS($B$5:$B12401,$B12401,$F$5:$F12401,"组件"),"000"),"")</f>
        <v/>
      </c>
      <c r="J12401" t="str">
        <f t="shared" si="579"/>
        <v/>
      </c>
      <c r="R12401" t="str">
        <f t="shared" si="580"/>
        <v/>
      </c>
    </row>
    <row r="12402" spans="1:18" x14ac:dyDescent="0.35">
      <c r="A12402" t="str">
        <f t="shared" si="581"/>
        <v/>
      </c>
      <c r="G12402" t="str">
        <f>IF($B12402="","",IF($J12402&lt;&gt;"",IFERROR(LOOKUP(2,1/(($B$5:$B$20000=$B12402)*($F$5:$F$20000="组件")*($I$5:$I$20000=$J12402)),$G$5:$G$20000)&amp;"."&amp;COUNTIFS($B$5:$B12402,$B12402,$J$5:$J12402,$J12402),""),COUNTIFS($B$5:$B12402,$B12402,$J$5:$J12402,"")))</f>
        <v/>
      </c>
      <c r="I12402" t="str">
        <f>IF($F12402="组件","C"&amp;TEXT(COUNTIFS($B$5:$B12402,$B12402,$F$5:$F12402,"组件"),"000"),"")</f>
        <v/>
      </c>
      <c r="J12402" t="str">
        <f t="shared" si="579"/>
        <v/>
      </c>
      <c r="R12402" t="str">
        <f t="shared" si="580"/>
        <v/>
      </c>
    </row>
    <row r="12403" spans="1:18" x14ac:dyDescent="0.35">
      <c r="A12403" t="str">
        <f t="shared" si="581"/>
        <v/>
      </c>
      <c r="G12403" t="str">
        <f>IF($B12403="","",IF($J12403&lt;&gt;"",IFERROR(LOOKUP(2,1/(($B$5:$B$20000=$B12403)*($F$5:$F$20000="组件")*($I$5:$I$20000=$J12403)),$G$5:$G$20000)&amp;"."&amp;COUNTIFS($B$5:$B12403,$B12403,$J$5:$J12403,$J12403),""),COUNTIFS($B$5:$B12403,$B12403,$J$5:$J12403,"")))</f>
        <v/>
      </c>
      <c r="I12403" t="str">
        <f>IF($F12403="组件","C"&amp;TEXT(COUNTIFS($B$5:$B12403,$B12403,$F$5:$F12403,"组件"),"000"),"")</f>
        <v/>
      </c>
      <c r="J12403" t="str">
        <f t="shared" si="579"/>
        <v/>
      </c>
      <c r="R12403" t="str">
        <f t="shared" si="580"/>
        <v/>
      </c>
    </row>
    <row r="12404" spans="1:18" x14ac:dyDescent="0.35">
      <c r="A12404" t="str">
        <f t="shared" si="581"/>
        <v/>
      </c>
      <c r="G12404" t="str">
        <f>IF($B12404="","",IF($J12404&lt;&gt;"",IFERROR(LOOKUP(2,1/(($B$5:$B$20000=$B12404)*($F$5:$F$20000="组件")*($I$5:$I$20000=$J12404)),$G$5:$G$20000)&amp;"."&amp;COUNTIFS($B$5:$B12404,$B12404,$J$5:$J12404,$J12404),""),COUNTIFS($B$5:$B12404,$B12404,$J$5:$J12404,"")))</f>
        <v/>
      </c>
      <c r="I12404" t="str">
        <f>IF($F12404="组件","C"&amp;TEXT(COUNTIFS($B$5:$B12404,$B12404,$F$5:$F12404,"组件"),"000"),"")</f>
        <v/>
      </c>
      <c r="J12404" t="str">
        <f t="shared" si="579"/>
        <v/>
      </c>
      <c r="R12404" t="str">
        <f t="shared" si="580"/>
        <v/>
      </c>
    </row>
    <row r="12405" spans="1:18" x14ac:dyDescent="0.35">
      <c r="A12405" t="str">
        <f t="shared" si="581"/>
        <v/>
      </c>
      <c r="G12405" t="str">
        <f>IF($B12405="","",IF($J12405&lt;&gt;"",IFERROR(LOOKUP(2,1/(($B$5:$B$20000=$B12405)*($F$5:$F$20000="组件")*($I$5:$I$20000=$J12405)),$G$5:$G$20000)&amp;"."&amp;COUNTIFS($B$5:$B12405,$B12405,$J$5:$J12405,$J12405),""),COUNTIFS($B$5:$B12405,$B12405,$J$5:$J12405,"")))</f>
        <v/>
      </c>
      <c r="I12405" t="str">
        <f>IF($F12405="组件","C"&amp;TEXT(COUNTIFS($B$5:$B12405,$B12405,$F$5:$F12405,"组件"),"000"),"")</f>
        <v/>
      </c>
      <c r="J12405" t="str">
        <f t="shared" si="579"/>
        <v/>
      </c>
      <c r="R12405" t="str">
        <f t="shared" si="580"/>
        <v/>
      </c>
    </row>
    <row r="12406" spans="1:18" x14ac:dyDescent="0.35">
      <c r="A12406" t="str">
        <f t="shared" si="581"/>
        <v/>
      </c>
      <c r="G12406" t="str">
        <f>IF($B12406="","",IF($J12406&lt;&gt;"",IFERROR(LOOKUP(2,1/(($B$5:$B$20000=$B12406)*($F$5:$F$20000="组件")*($I$5:$I$20000=$J12406)),$G$5:$G$20000)&amp;"."&amp;COUNTIFS($B$5:$B12406,$B12406,$J$5:$J12406,$J12406),""),COUNTIFS($B$5:$B12406,$B12406,$J$5:$J12406,"")))</f>
        <v/>
      </c>
      <c r="I12406" t="str">
        <f>IF($F12406="组件","C"&amp;TEXT(COUNTIFS($B$5:$B12406,$B12406,$F$5:$F12406,"组件"),"000"),"")</f>
        <v/>
      </c>
      <c r="J12406" t="str">
        <f t="shared" si="579"/>
        <v/>
      </c>
      <c r="R12406" t="str">
        <f t="shared" si="580"/>
        <v/>
      </c>
    </row>
    <row r="12407" spans="1:18" x14ac:dyDescent="0.35">
      <c r="A12407" t="str">
        <f t="shared" si="581"/>
        <v/>
      </c>
      <c r="G12407" t="str">
        <f>IF($B12407="","",IF($J12407&lt;&gt;"",IFERROR(LOOKUP(2,1/(($B$5:$B$20000=$B12407)*($F$5:$F$20000="组件")*($I$5:$I$20000=$J12407)),$G$5:$G$20000)&amp;"."&amp;COUNTIFS($B$5:$B12407,$B12407,$J$5:$J12407,$J12407),""),COUNTIFS($B$5:$B12407,$B12407,$J$5:$J12407,"")))</f>
        <v/>
      </c>
      <c r="I12407" t="str">
        <f>IF($F12407="组件","C"&amp;TEXT(COUNTIFS($B$5:$B12407,$B12407,$F$5:$F12407,"组件"),"000"),"")</f>
        <v/>
      </c>
      <c r="J12407" t="str">
        <f t="shared" si="579"/>
        <v/>
      </c>
      <c r="R12407" t="str">
        <f t="shared" si="580"/>
        <v/>
      </c>
    </row>
    <row r="12408" spans="1:18" x14ac:dyDescent="0.35">
      <c r="A12408" t="str">
        <f t="shared" si="581"/>
        <v/>
      </c>
      <c r="G12408" t="str">
        <f>IF($B12408="","",IF($J12408&lt;&gt;"",IFERROR(LOOKUP(2,1/(($B$5:$B$20000=$B12408)*($F$5:$F$20000="组件")*($I$5:$I$20000=$J12408)),$G$5:$G$20000)&amp;"."&amp;COUNTIFS($B$5:$B12408,$B12408,$J$5:$J12408,$J12408),""),COUNTIFS($B$5:$B12408,$B12408,$J$5:$J12408,"")))</f>
        <v/>
      </c>
      <c r="I12408" t="str">
        <f>IF($F12408="组件","C"&amp;TEXT(COUNTIFS($B$5:$B12408,$B12408,$F$5:$F12408,"组件"),"000"),"")</f>
        <v/>
      </c>
      <c r="J12408" t="str">
        <f t="shared" si="579"/>
        <v/>
      </c>
      <c r="R12408" t="str">
        <f t="shared" si="580"/>
        <v/>
      </c>
    </row>
    <row r="12409" spans="1:18" x14ac:dyDescent="0.35">
      <c r="A12409" t="str">
        <f t="shared" si="581"/>
        <v/>
      </c>
      <c r="G12409" t="str">
        <f>IF($B12409="","",IF($J12409&lt;&gt;"",IFERROR(LOOKUP(2,1/(($B$5:$B$20000=$B12409)*($F$5:$F$20000="组件")*($I$5:$I$20000=$J12409)),$G$5:$G$20000)&amp;"."&amp;COUNTIFS($B$5:$B12409,$B12409,$J$5:$J12409,$J12409),""),COUNTIFS($B$5:$B12409,$B12409,$J$5:$J12409,"")))</f>
        <v/>
      </c>
      <c r="I12409" t="str">
        <f>IF($F12409="组件","C"&amp;TEXT(COUNTIFS($B$5:$B12409,$B12409,$F$5:$F12409,"组件"),"000"),"")</f>
        <v/>
      </c>
      <c r="J12409" t="str">
        <f t="shared" si="579"/>
        <v/>
      </c>
      <c r="R12409" t="str">
        <f t="shared" si="580"/>
        <v/>
      </c>
    </row>
    <row r="12410" spans="1:18" x14ac:dyDescent="0.35">
      <c r="A12410" t="str">
        <f t="shared" si="581"/>
        <v/>
      </c>
      <c r="G12410" t="str">
        <f>IF($B12410="","",IF($J12410&lt;&gt;"",IFERROR(LOOKUP(2,1/(($B$5:$B$20000=$B12410)*($F$5:$F$20000="组件")*($I$5:$I$20000=$J12410)),$G$5:$G$20000)&amp;"."&amp;COUNTIFS($B$5:$B12410,$B12410,$J$5:$J12410,$J12410),""),COUNTIFS($B$5:$B12410,$B12410,$J$5:$J12410,"")))</f>
        <v/>
      </c>
      <c r="I12410" t="str">
        <f>IF($F12410="组件","C"&amp;TEXT(COUNTIFS($B$5:$B12410,$B12410,$F$5:$F12410,"组件"),"000"),"")</f>
        <v/>
      </c>
      <c r="J12410" t="str">
        <f t="shared" si="579"/>
        <v/>
      </c>
      <c r="R12410" t="str">
        <f t="shared" si="580"/>
        <v/>
      </c>
    </row>
    <row r="12411" spans="1:18" x14ac:dyDescent="0.35">
      <c r="A12411" t="str">
        <f t="shared" si="581"/>
        <v/>
      </c>
      <c r="G12411" t="str">
        <f>IF($B12411="","",IF($J12411&lt;&gt;"",IFERROR(LOOKUP(2,1/(($B$5:$B$20000=$B12411)*($F$5:$F$20000="组件")*($I$5:$I$20000=$J12411)),$G$5:$G$20000)&amp;"."&amp;COUNTIFS($B$5:$B12411,$B12411,$J$5:$J12411,$J12411),""),COUNTIFS($B$5:$B12411,$B12411,$J$5:$J12411,"")))</f>
        <v/>
      </c>
      <c r="I12411" t="str">
        <f>IF($F12411="组件","C"&amp;TEXT(COUNTIFS($B$5:$B12411,$B12411,$F$5:$F12411,"组件"),"000"),"")</f>
        <v/>
      </c>
      <c r="J12411" t="str">
        <f t="shared" si="579"/>
        <v/>
      </c>
      <c r="R12411" t="str">
        <f t="shared" si="580"/>
        <v/>
      </c>
    </row>
    <row r="12412" spans="1:18" x14ac:dyDescent="0.35">
      <c r="A12412" t="str">
        <f t="shared" si="581"/>
        <v/>
      </c>
      <c r="G12412" t="str">
        <f>IF($B12412="","",IF($J12412&lt;&gt;"",IFERROR(LOOKUP(2,1/(($B$5:$B$20000=$B12412)*($F$5:$F$20000="组件")*($I$5:$I$20000=$J12412)),$G$5:$G$20000)&amp;"."&amp;COUNTIFS($B$5:$B12412,$B12412,$J$5:$J12412,$J12412),""),COUNTIFS($B$5:$B12412,$B12412,$J$5:$J12412,"")))</f>
        <v/>
      </c>
      <c r="I12412" t="str">
        <f>IF($F12412="组件","C"&amp;TEXT(COUNTIFS($B$5:$B12412,$B12412,$F$5:$F12412,"组件"),"000"),"")</f>
        <v/>
      </c>
      <c r="J12412" t="str">
        <f t="shared" si="579"/>
        <v/>
      </c>
      <c r="R12412" t="str">
        <f t="shared" si="580"/>
        <v/>
      </c>
    </row>
    <row r="12413" spans="1:18" x14ac:dyDescent="0.35">
      <c r="A12413" t="str">
        <f t="shared" si="581"/>
        <v/>
      </c>
      <c r="G12413" t="str">
        <f>IF($B12413="","",IF($J12413&lt;&gt;"",IFERROR(LOOKUP(2,1/(($B$5:$B$20000=$B12413)*($F$5:$F$20000="组件")*($I$5:$I$20000=$J12413)),$G$5:$G$20000)&amp;"."&amp;COUNTIFS($B$5:$B12413,$B12413,$J$5:$J12413,$J12413),""),COUNTIFS($B$5:$B12413,$B12413,$J$5:$J12413,"")))</f>
        <v/>
      </c>
      <c r="I12413" t="str">
        <f>IF($F12413="组件","C"&amp;TEXT(COUNTIFS($B$5:$B12413,$B12413,$F$5:$F12413,"组件"),"000"),"")</f>
        <v/>
      </c>
      <c r="J12413" t="str">
        <f t="shared" si="579"/>
        <v/>
      </c>
      <c r="R12413" t="str">
        <f t="shared" si="580"/>
        <v/>
      </c>
    </row>
    <row r="12414" spans="1:18" x14ac:dyDescent="0.35">
      <c r="A12414" t="str">
        <f t="shared" si="581"/>
        <v/>
      </c>
      <c r="G12414" t="str">
        <f>IF($B12414="","",IF($J12414&lt;&gt;"",IFERROR(LOOKUP(2,1/(($B$5:$B$20000=$B12414)*($F$5:$F$20000="组件")*($I$5:$I$20000=$J12414)),$G$5:$G$20000)&amp;"."&amp;COUNTIFS($B$5:$B12414,$B12414,$J$5:$J12414,$J12414),""),COUNTIFS($B$5:$B12414,$B12414,$J$5:$J12414,"")))</f>
        <v/>
      </c>
      <c r="I12414" t="str">
        <f>IF($F12414="组件","C"&amp;TEXT(COUNTIFS($B$5:$B12414,$B12414,$F$5:$F12414,"组件"),"000"),"")</f>
        <v/>
      </c>
      <c r="J12414" t="str">
        <f t="shared" si="579"/>
        <v/>
      </c>
      <c r="R12414" t="str">
        <f t="shared" si="580"/>
        <v/>
      </c>
    </row>
    <row r="12415" spans="1:18" x14ac:dyDescent="0.35">
      <c r="A12415" t="str">
        <f t="shared" si="581"/>
        <v/>
      </c>
      <c r="G12415" t="str">
        <f>IF($B12415="","",IF($J12415&lt;&gt;"",IFERROR(LOOKUP(2,1/(($B$5:$B$20000=$B12415)*($F$5:$F$20000="组件")*($I$5:$I$20000=$J12415)),$G$5:$G$20000)&amp;"."&amp;COUNTIFS($B$5:$B12415,$B12415,$J$5:$J12415,$J12415),""),COUNTIFS($B$5:$B12415,$B12415,$J$5:$J12415,"")))</f>
        <v/>
      </c>
      <c r="I12415" t="str">
        <f>IF($F12415="组件","C"&amp;TEXT(COUNTIFS($B$5:$B12415,$B12415,$F$5:$F12415,"组件"),"000"),"")</f>
        <v/>
      </c>
      <c r="J12415" t="str">
        <f t="shared" si="579"/>
        <v/>
      </c>
      <c r="R12415" t="str">
        <f t="shared" si="580"/>
        <v/>
      </c>
    </row>
    <row r="12416" spans="1:18" x14ac:dyDescent="0.35">
      <c r="A12416" t="str">
        <f t="shared" si="581"/>
        <v/>
      </c>
      <c r="G12416" t="str">
        <f>IF($B12416="","",IF($J12416&lt;&gt;"",IFERROR(LOOKUP(2,1/(($B$5:$B$20000=$B12416)*($F$5:$F$20000="组件")*($I$5:$I$20000=$J12416)),$G$5:$G$20000)&amp;"."&amp;COUNTIFS($B$5:$B12416,$B12416,$J$5:$J12416,$J12416),""),COUNTIFS($B$5:$B12416,$B12416,$J$5:$J12416,"")))</f>
        <v/>
      </c>
      <c r="I12416" t="str">
        <f>IF($F12416="组件","C"&amp;TEXT(COUNTIFS($B$5:$B12416,$B12416,$F$5:$F12416,"组件"),"000"),"")</f>
        <v/>
      </c>
      <c r="J12416" t="str">
        <f t="shared" si="579"/>
        <v/>
      </c>
      <c r="R12416" t="str">
        <f t="shared" si="580"/>
        <v/>
      </c>
    </row>
    <row r="12417" spans="1:18" x14ac:dyDescent="0.35">
      <c r="A12417" t="str">
        <f t="shared" si="581"/>
        <v/>
      </c>
      <c r="G12417" t="str">
        <f>IF($B12417="","",IF($J12417&lt;&gt;"",IFERROR(LOOKUP(2,1/(($B$5:$B$20000=$B12417)*($F$5:$F$20000="组件")*($I$5:$I$20000=$J12417)),$G$5:$G$20000)&amp;"."&amp;COUNTIFS($B$5:$B12417,$B12417,$J$5:$J12417,$J12417),""),COUNTIFS($B$5:$B12417,$B12417,$J$5:$J12417,"")))</f>
        <v/>
      </c>
      <c r="I12417" t="str">
        <f>IF($F12417="组件","C"&amp;TEXT(COUNTIFS($B$5:$B12417,$B12417,$F$5:$F12417,"组件"),"000"),"")</f>
        <v/>
      </c>
      <c r="J12417" t="str">
        <f t="shared" si="579"/>
        <v/>
      </c>
      <c r="R12417" t="str">
        <f t="shared" si="580"/>
        <v/>
      </c>
    </row>
    <row r="12418" spans="1:18" x14ac:dyDescent="0.35">
      <c r="A12418" t="str">
        <f t="shared" si="581"/>
        <v/>
      </c>
      <c r="G12418" t="str">
        <f>IF($B12418="","",IF($J12418&lt;&gt;"",IFERROR(LOOKUP(2,1/(($B$5:$B$20000=$B12418)*($F$5:$F$20000="组件")*($I$5:$I$20000=$J12418)),$G$5:$G$20000)&amp;"."&amp;COUNTIFS($B$5:$B12418,$B12418,$J$5:$J12418,$J12418),""),COUNTIFS($B$5:$B12418,$B12418,$J$5:$J12418,"")))</f>
        <v/>
      </c>
      <c r="I12418" t="str">
        <f>IF($F12418="组件","C"&amp;TEXT(COUNTIFS($B$5:$B12418,$B12418,$F$5:$F12418,"组件"),"000"),"")</f>
        <v/>
      </c>
      <c r="J12418" t="str">
        <f t="shared" si="579"/>
        <v/>
      </c>
      <c r="R12418" t="str">
        <f t="shared" si="580"/>
        <v/>
      </c>
    </row>
    <row r="12419" spans="1:18" x14ac:dyDescent="0.35">
      <c r="A12419" t="str">
        <f t="shared" si="581"/>
        <v/>
      </c>
      <c r="G12419" t="str">
        <f>IF($B12419="","",IF($J12419&lt;&gt;"",IFERROR(LOOKUP(2,1/(($B$5:$B$20000=$B12419)*($F$5:$F$20000="组件")*($I$5:$I$20000=$J12419)),$G$5:$G$20000)&amp;"."&amp;COUNTIFS($B$5:$B12419,$B12419,$J$5:$J12419,$J12419),""),COUNTIFS($B$5:$B12419,$B12419,$J$5:$J12419,"")))</f>
        <v/>
      </c>
      <c r="I12419" t="str">
        <f>IF($F12419="组件","C"&amp;TEXT(COUNTIFS($B$5:$B12419,$B12419,$F$5:$F12419,"组件"),"000"),"")</f>
        <v/>
      </c>
      <c r="J12419" t="str">
        <f t="shared" si="579"/>
        <v/>
      </c>
      <c r="R12419" t="str">
        <f t="shared" si="580"/>
        <v/>
      </c>
    </row>
    <row r="12420" spans="1:18" x14ac:dyDescent="0.35">
      <c r="A12420" t="str">
        <f t="shared" si="581"/>
        <v/>
      </c>
      <c r="G12420" t="str">
        <f>IF($B12420="","",IF($J12420&lt;&gt;"",IFERROR(LOOKUP(2,1/(($B$5:$B$20000=$B12420)*($F$5:$F$20000="组件")*($I$5:$I$20000=$J12420)),$G$5:$G$20000)&amp;"."&amp;COUNTIFS($B$5:$B12420,$B12420,$J$5:$J12420,$J12420),""),COUNTIFS($B$5:$B12420,$B12420,$J$5:$J12420,"")))</f>
        <v/>
      </c>
      <c r="I12420" t="str">
        <f>IF($F12420="组件","C"&amp;TEXT(COUNTIFS($B$5:$B12420,$B12420,$F$5:$F12420,"组件"),"000"),"")</f>
        <v/>
      </c>
      <c r="J12420" t="str">
        <f t="shared" si="579"/>
        <v/>
      </c>
      <c r="R12420" t="str">
        <f t="shared" si="580"/>
        <v/>
      </c>
    </row>
    <row r="12421" spans="1:18" x14ac:dyDescent="0.35">
      <c r="A12421" t="str">
        <f t="shared" si="581"/>
        <v/>
      </c>
      <c r="G12421" t="str">
        <f>IF($B12421="","",IF($J12421&lt;&gt;"",IFERROR(LOOKUP(2,1/(($B$5:$B$20000=$B12421)*($F$5:$F$20000="组件")*($I$5:$I$20000=$J12421)),$G$5:$G$20000)&amp;"."&amp;COUNTIFS($B$5:$B12421,$B12421,$J$5:$J12421,$J12421),""),COUNTIFS($B$5:$B12421,$B12421,$J$5:$J12421,"")))</f>
        <v/>
      </c>
      <c r="I12421" t="str">
        <f>IF($F12421="组件","C"&amp;TEXT(COUNTIFS($B$5:$B12421,$B12421,$F$5:$F12421,"组件"),"000"),"")</f>
        <v/>
      </c>
      <c r="J12421" t="str">
        <f t="shared" ref="J12421:J12484" si="582">IF($B12421="","",IF($F12421="组件","",IF($Q12421&lt;&gt;"",IF(AND($B12421=$B12420,$F12420="组件"),$I12420,IF(AND($B12421=$B12420,$J12420&lt;&gt;""),$J12420,"")),"")))</f>
        <v/>
      </c>
      <c r="R12421" t="str">
        <f t="shared" ref="R12421:R12484" si="583">IF($B12421="","",IF($J12421&lt;&gt;"",IFERROR(LOOKUP(2,1/(($B$5:$B$20000=$B12421)*($F$5:$F$20000="组件")*($I$5:$I$20000=$J12421)),$R$5:$R$20000)*IF($Q12421="",1,$Q12421),""),IF($P12421="","",IF($Q12421="",$P12421,$P12421*$Q12421))))</f>
        <v/>
      </c>
    </row>
    <row r="12422" spans="1:18" x14ac:dyDescent="0.35">
      <c r="A12422" t="str">
        <f t="shared" ref="A12422:A12485" si="584">IF(B12422="","",IF(B12422=B12421,A12421,A12421+1))</f>
        <v/>
      </c>
      <c r="G12422" t="str">
        <f>IF($B12422="","",IF($J12422&lt;&gt;"",IFERROR(LOOKUP(2,1/(($B$5:$B$20000=$B12422)*($F$5:$F$20000="组件")*($I$5:$I$20000=$J12422)),$G$5:$G$20000)&amp;"."&amp;COUNTIFS($B$5:$B12422,$B12422,$J$5:$J12422,$J12422),""),COUNTIFS($B$5:$B12422,$B12422,$J$5:$J12422,"")))</f>
        <v/>
      </c>
      <c r="I12422" t="str">
        <f>IF($F12422="组件","C"&amp;TEXT(COUNTIFS($B$5:$B12422,$B12422,$F$5:$F12422,"组件"),"000"),"")</f>
        <v/>
      </c>
      <c r="J12422" t="str">
        <f t="shared" si="582"/>
        <v/>
      </c>
      <c r="R12422" t="str">
        <f t="shared" si="583"/>
        <v/>
      </c>
    </row>
    <row r="12423" spans="1:18" x14ac:dyDescent="0.35">
      <c r="A12423" t="str">
        <f t="shared" si="584"/>
        <v/>
      </c>
      <c r="G12423" t="str">
        <f>IF($B12423="","",IF($J12423&lt;&gt;"",IFERROR(LOOKUP(2,1/(($B$5:$B$20000=$B12423)*($F$5:$F$20000="组件")*($I$5:$I$20000=$J12423)),$G$5:$G$20000)&amp;"."&amp;COUNTIFS($B$5:$B12423,$B12423,$J$5:$J12423,$J12423),""),COUNTIFS($B$5:$B12423,$B12423,$J$5:$J12423,"")))</f>
        <v/>
      </c>
      <c r="I12423" t="str">
        <f>IF($F12423="组件","C"&amp;TEXT(COUNTIFS($B$5:$B12423,$B12423,$F$5:$F12423,"组件"),"000"),"")</f>
        <v/>
      </c>
      <c r="J12423" t="str">
        <f t="shared" si="582"/>
        <v/>
      </c>
      <c r="R12423" t="str">
        <f t="shared" si="583"/>
        <v/>
      </c>
    </row>
    <row r="12424" spans="1:18" x14ac:dyDescent="0.35">
      <c r="A12424" t="str">
        <f t="shared" si="584"/>
        <v/>
      </c>
      <c r="G12424" t="str">
        <f>IF($B12424="","",IF($J12424&lt;&gt;"",IFERROR(LOOKUP(2,1/(($B$5:$B$20000=$B12424)*($F$5:$F$20000="组件")*($I$5:$I$20000=$J12424)),$G$5:$G$20000)&amp;"."&amp;COUNTIFS($B$5:$B12424,$B12424,$J$5:$J12424,$J12424),""),COUNTIFS($B$5:$B12424,$B12424,$J$5:$J12424,"")))</f>
        <v/>
      </c>
      <c r="I12424" t="str">
        <f>IF($F12424="组件","C"&amp;TEXT(COUNTIFS($B$5:$B12424,$B12424,$F$5:$F12424,"组件"),"000"),"")</f>
        <v/>
      </c>
      <c r="J12424" t="str">
        <f t="shared" si="582"/>
        <v/>
      </c>
      <c r="R12424" t="str">
        <f t="shared" si="583"/>
        <v/>
      </c>
    </row>
    <row r="12425" spans="1:18" x14ac:dyDescent="0.35">
      <c r="A12425" t="str">
        <f t="shared" si="584"/>
        <v/>
      </c>
      <c r="G12425" t="str">
        <f>IF($B12425="","",IF($J12425&lt;&gt;"",IFERROR(LOOKUP(2,1/(($B$5:$B$20000=$B12425)*($F$5:$F$20000="组件")*($I$5:$I$20000=$J12425)),$G$5:$G$20000)&amp;"."&amp;COUNTIFS($B$5:$B12425,$B12425,$J$5:$J12425,$J12425),""),COUNTIFS($B$5:$B12425,$B12425,$J$5:$J12425,"")))</f>
        <v/>
      </c>
      <c r="I12425" t="str">
        <f>IF($F12425="组件","C"&amp;TEXT(COUNTIFS($B$5:$B12425,$B12425,$F$5:$F12425,"组件"),"000"),"")</f>
        <v/>
      </c>
      <c r="J12425" t="str">
        <f t="shared" si="582"/>
        <v/>
      </c>
      <c r="R12425" t="str">
        <f t="shared" si="583"/>
        <v/>
      </c>
    </row>
    <row r="12426" spans="1:18" x14ac:dyDescent="0.35">
      <c r="A12426" t="str">
        <f t="shared" si="584"/>
        <v/>
      </c>
      <c r="G12426" t="str">
        <f>IF($B12426="","",IF($J12426&lt;&gt;"",IFERROR(LOOKUP(2,1/(($B$5:$B$20000=$B12426)*($F$5:$F$20000="组件")*($I$5:$I$20000=$J12426)),$G$5:$G$20000)&amp;"."&amp;COUNTIFS($B$5:$B12426,$B12426,$J$5:$J12426,$J12426),""),COUNTIFS($B$5:$B12426,$B12426,$J$5:$J12426,"")))</f>
        <v/>
      </c>
      <c r="I12426" t="str">
        <f>IF($F12426="组件","C"&amp;TEXT(COUNTIFS($B$5:$B12426,$B12426,$F$5:$F12426,"组件"),"000"),"")</f>
        <v/>
      </c>
      <c r="J12426" t="str">
        <f t="shared" si="582"/>
        <v/>
      </c>
      <c r="R12426" t="str">
        <f t="shared" si="583"/>
        <v/>
      </c>
    </row>
    <row r="12427" spans="1:18" x14ac:dyDescent="0.35">
      <c r="A12427" t="str">
        <f t="shared" si="584"/>
        <v/>
      </c>
      <c r="G12427" t="str">
        <f>IF($B12427="","",IF($J12427&lt;&gt;"",IFERROR(LOOKUP(2,1/(($B$5:$B$20000=$B12427)*($F$5:$F$20000="组件")*($I$5:$I$20000=$J12427)),$G$5:$G$20000)&amp;"."&amp;COUNTIFS($B$5:$B12427,$B12427,$J$5:$J12427,$J12427),""),COUNTIFS($B$5:$B12427,$B12427,$J$5:$J12427,"")))</f>
        <v/>
      </c>
      <c r="I12427" t="str">
        <f>IF($F12427="组件","C"&amp;TEXT(COUNTIFS($B$5:$B12427,$B12427,$F$5:$F12427,"组件"),"000"),"")</f>
        <v/>
      </c>
      <c r="J12427" t="str">
        <f t="shared" si="582"/>
        <v/>
      </c>
      <c r="R12427" t="str">
        <f t="shared" si="583"/>
        <v/>
      </c>
    </row>
    <row r="12428" spans="1:18" x14ac:dyDescent="0.35">
      <c r="A12428" t="str">
        <f t="shared" si="584"/>
        <v/>
      </c>
      <c r="G12428" t="str">
        <f>IF($B12428="","",IF($J12428&lt;&gt;"",IFERROR(LOOKUP(2,1/(($B$5:$B$20000=$B12428)*($F$5:$F$20000="组件")*($I$5:$I$20000=$J12428)),$G$5:$G$20000)&amp;"."&amp;COUNTIFS($B$5:$B12428,$B12428,$J$5:$J12428,$J12428),""),COUNTIFS($B$5:$B12428,$B12428,$J$5:$J12428,"")))</f>
        <v/>
      </c>
      <c r="I12428" t="str">
        <f>IF($F12428="组件","C"&amp;TEXT(COUNTIFS($B$5:$B12428,$B12428,$F$5:$F12428,"组件"),"000"),"")</f>
        <v/>
      </c>
      <c r="J12428" t="str">
        <f t="shared" si="582"/>
        <v/>
      </c>
      <c r="R12428" t="str">
        <f t="shared" si="583"/>
        <v/>
      </c>
    </row>
    <row r="12429" spans="1:18" x14ac:dyDescent="0.35">
      <c r="A12429" t="str">
        <f t="shared" si="584"/>
        <v/>
      </c>
      <c r="G12429" t="str">
        <f>IF($B12429="","",IF($J12429&lt;&gt;"",IFERROR(LOOKUP(2,1/(($B$5:$B$20000=$B12429)*($F$5:$F$20000="组件")*($I$5:$I$20000=$J12429)),$G$5:$G$20000)&amp;"."&amp;COUNTIFS($B$5:$B12429,$B12429,$J$5:$J12429,$J12429),""),COUNTIFS($B$5:$B12429,$B12429,$J$5:$J12429,"")))</f>
        <v/>
      </c>
      <c r="I12429" t="str">
        <f>IF($F12429="组件","C"&amp;TEXT(COUNTIFS($B$5:$B12429,$B12429,$F$5:$F12429,"组件"),"000"),"")</f>
        <v/>
      </c>
      <c r="J12429" t="str">
        <f t="shared" si="582"/>
        <v/>
      </c>
      <c r="R12429" t="str">
        <f t="shared" si="583"/>
        <v/>
      </c>
    </row>
    <row r="12430" spans="1:18" x14ac:dyDescent="0.35">
      <c r="A12430" t="str">
        <f t="shared" si="584"/>
        <v/>
      </c>
      <c r="G12430" t="str">
        <f>IF($B12430="","",IF($J12430&lt;&gt;"",IFERROR(LOOKUP(2,1/(($B$5:$B$20000=$B12430)*($F$5:$F$20000="组件")*($I$5:$I$20000=$J12430)),$G$5:$G$20000)&amp;"."&amp;COUNTIFS($B$5:$B12430,$B12430,$J$5:$J12430,$J12430),""),COUNTIFS($B$5:$B12430,$B12430,$J$5:$J12430,"")))</f>
        <v/>
      </c>
      <c r="I12430" t="str">
        <f>IF($F12430="组件","C"&amp;TEXT(COUNTIFS($B$5:$B12430,$B12430,$F$5:$F12430,"组件"),"000"),"")</f>
        <v/>
      </c>
      <c r="J12430" t="str">
        <f t="shared" si="582"/>
        <v/>
      </c>
      <c r="R12430" t="str">
        <f t="shared" si="583"/>
        <v/>
      </c>
    </row>
    <row r="12431" spans="1:18" x14ac:dyDescent="0.35">
      <c r="A12431" t="str">
        <f t="shared" si="584"/>
        <v/>
      </c>
      <c r="G12431" t="str">
        <f>IF($B12431="","",IF($J12431&lt;&gt;"",IFERROR(LOOKUP(2,1/(($B$5:$B$20000=$B12431)*($F$5:$F$20000="组件")*($I$5:$I$20000=$J12431)),$G$5:$G$20000)&amp;"."&amp;COUNTIFS($B$5:$B12431,$B12431,$J$5:$J12431,$J12431),""),COUNTIFS($B$5:$B12431,$B12431,$J$5:$J12431,"")))</f>
        <v/>
      </c>
      <c r="I12431" t="str">
        <f>IF($F12431="组件","C"&amp;TEXT(COUNTIFS($B$5:$B12431,$B12431,$F$5:$F12431,"组件"),"000"),"")</f>
        <v/>
      </c>
      <c r="J12431" t="str">
        <f t="shared" si="582"/>
        <v/>
      </c>
      <c r="R12431" t="str">
        <f t="shared" si="583"/>
        <v/>
      </c>
    </row>
    <row r="12432" spans="1:18" x14ac:dyDescent="0.35">
      <c r="A12432" t="str">
        <f t="shared" si="584"/>
        <v/>
      </c>
      <c r="G12432" t="str">
        <f>IF($B12432="","",IF($J12432&lt;&gt;"",IFERROR(LOOKUP(2,1/(($B$5:$B$20000=$B12432)*($F$5:$F$20000="组件")*($I$5:$I$20000=$J12432)),$G$5:$G$20000)&amp;"."&amp;COUNTIFS($B$5:$B12432,$B12432,$J$5:$J12432,$J12432),""),COUNTIFS($B$5:$B12432,$B12432,$J$5:$J12432,"")))</f>
        <v/>
      </c>
      <c r="I12432" t="str">
        <f>IF($F12432="组件","C"&amp;TEXT(COUNTIFS($B$5:$B12432,$B12432,$F$5:$F12432,"组件"),"000"),"")</f>
        <v/>
      </c>
      <c r="J12432" t="str">
        <f t="shared" si="582"/>
        <v/>
      </c>
      <c r="R12432" t="str">
        <f t="shared" si="583"/>
        <v/>
      </c>
    </row>
    <row r="12433" spans="1:18" x14ac:dyDescent="0.35">
      <c r="A12433" t="str">
        <f t="shared" si="584"/>
        <v/>
      </c>
      <c r="G12433" t="str">
        <f>IF($B12433="","",IF($J12433&lt;&gt;"",IFERROR(LOOKUP(2,1/(($B$5:$B$20000=$B12433)*($F$5:$F$20000="组件")*($I$5:$I$20000=$J12433)),$G$5:$G$20000)&amp;"."&amp;COUNTIFS($B$5:$B12433,$B12433,$J$5:$J12433,$J12433),""),COUNTIFS($B$5:$B12433,$B12433,$J$5:$J12433,"")))</f>
        <v/>
      </c>
      <c r="I12433" t="str">
        <f>IF($F12433="组件","C"&amp;TEXT(COUNTIFS($B$5:$B12433,$B12433,$F$5:$F12433,"组件"),"000"),"")</f>
        <v/>
      </c>
      <c r="J12433" t="str">
        <f t="shared" si="582"/>
        <v/>
      </c>
      <c r="R12433" t="str">
        <f t="shared" si="583"/>
        <v/>
      </c>
    </row>
    <row r="12434" spans="1:18" x14ac:dyDescent="0.35">
      <c r="A12434" t="str">
        <f t="shared" si="584"/>
        <v/>
      </c>
      <c r="G12434" t="str">
        <f>IF($B12434="","",IF($J12434&lt;&gt;"",IFERROR(LOOKUP(2,1/(($B$5:$B$20000=$B12434)*($F$5:$F$20000="组件")*($I$5:$I$20000=$J12434)),$G$5:$G$20000)&amp;"."&amp;COUNTIFS($B$5:$B12434,$B12434,$J$5:$J12434,$J12434),""),COUNTIFS($B$5:$B12434,$B12434,$J$5:$J12434,"")))</f>
        <v/>
      </c>
      <c r="I12434" t="str">
        <f>IF($F12434="组件","C"&amp;TEXT(COUNTIFS($B$5:$B12434,$B12434,$F$5:$F12434,"组件"),"000"),"")</f>
        <v/>
      </c>
      <c r="J12434" t="str">
        <f t="shared" si="582"/>
        <v/>
      </c>
      <c r="R12434" t="str">
        <f t="shared" si="583"/>
        <v/>
      </c>
    </row>
    <row r="12435" spans="1:18" x14ac:dyDescent="0.35">
      <c r="A12435" t="str">
        <f t="shared" si="584"/>
        <v/>
      </c>
      <c r="G12435" t="str">
        <f>IF($B12435="","",IF($J12435&lt;&gt;"",IFERROR(LOOKUP(2,1/(($B$5:$B$20000=$B12435)*($F$5:$F$20000="组件")*($I$5:$I$20000=$J12435)),$G$5:$G$20000)&amp;"."&amp;COUNTIFS($B$5:$B12435,$B12435,$J$5:$J12435,$J12435),""),COUNTIFS($B$5:$B12435,$B12435,$J$5:$J12435,"")))</f>
        <v/>
      </c>
      <c r="I12435" t="str">
        <f>IF($F12435="组件","C"&amp;TEXT(COUNTIFS($B$5:$B12435,$B12435,$F$5:$F12435,"组件"),"000"),"")</f>
        <v/>
      </c>
      <c r="J12435" t="str">
        <f t="shared" si="582"/>
        <v/>
      </c>
      <c r="R12435" t="str">
        <f t="shared" si="583"/>
        <v/>
      </c>
    </row>
    <row r="12436" spans="1:18" x14ac:dyDescent="0.35">
      <c r="A12436" t="str">
        <f t="shared" si="584"/>
        <v/>
      </c>
      <c r="G12436" t="str">
        <f>IF($B12436="","",IF($J12436&lt;&gt;"",IFERROR(LOOKUP(2,1/(($B$5:$B$20000=$B12436)*($F$5:$F$20000="组件")*($I$5:$I$20000=$J12436)),$G$5:$G$20000)&amp;"."&amp;COUNTIFS($B$5:$B12436,$B12436,$J$5:$J12436,$J12436),""),COUNTIFS($B$5:$B12436,$B12436,$J$5:$J12436,"")))</f>
        <v/>
      </c>
      <c r="I12436" t="str">
        <f>IF($F12436="组件","C"&amp;TEXT(COUNTIFS($B$5:$B12436,$B12436,$F$5:$F12436,"组件"),"000"),"")</f>
        <v/>
      </c>
      <c r="J12436" t="str">
        <f t="shared" si="582"/>
        <v/>
      </c>
      <c r="R12436" t="str">
        <f t="shared" si="583"/>
        <v/>
      </c>
    </row>
    <row r="12437" spans="1:18" x14ac:dyDescent="0.35">
      <c r="A12437" t="str">
        <f t="shared" si="584"/>
        <v/>
      </c>
      <c r="G12437" t="str">
        <f>IF($B12437="","",IF($J12437&lt;&gt;"",IFERROR(LOOKUP(2,1/(($B$5:$B$20000=$B12437)*($F$5:$F$20000="组件")*($I$5:$I$20000=$J12437)),$G$5:$G$20000)&amp;"."&amp;COUNTIFS($B$5:$B12437,$B12437,$J$5:$J12437,$J12437),""),COUNTIFS($B$5:$B12437,$B12437,$J$5:$J12437,"")))</f>
        <v/>
      </c>
      <c r="I12437" t="str">
        <f>IF($F12437="组件","C"&amp;TEXT(COUNTIFS($B$5:$B12437,$B12437,$F$5:$F12437,"组件"),"000"),"")</f>
        <v/>
      </c>
      <c r="J12437" t="str">
        <f t="shared" si="582"/>
        <v/>
      </c>
      <c r="R12437" t="str">
        <f t="shared" si="583"/>
        <v/>
      </c>
    </row>
    <row r="12438" spans="1:18" x14ac:dyDescent="0.35">
      <c r="A12438" t="str">
        <f t="shared" si="584"/>
        <v/>
      </c>
      <c r="G12438" t="str">
        <f>IF($B12438="","",IF($J12438&lt;&gt;"",IFERROR(LOOKUP(2,1/(($B$5:$B$20000=$B12438)*($F$5:$F$20000="组件")*($I$5:$I$20000=$J12438)),$G$5:$G$20000)&amp;"."&amp;COUNTIFS($B$5:$B12438,$B12438,$J$5:$J12438,$J12438),""),COUNTIFS($B$5:$B12438,$B12438,$J$5:$J12438,"")))</f>
        <v/>
      </c>
      <c r="I12438" t="str">
        <f>IF($F12438="组件","C"&amp;TEXT(COUNTIFS($B$5:$B12438,$B12438,$F$5:$F12438,"组件"),"000"),"")</f>
        <v/>
      </c>
      <c r="J12438" t="str">
        <f t="shared" si="582"/>
        <v/>
      </c>
      <c r="R12438" t="str">
        <f t="shared" si="583"/>
        <v/>
      </c>
    </row>
    <row r="12439" spans="1:18" x14ac:dyDescent="0.35">
      <c r="A12439" t="str">
        <f t="shared" si="584"/>
        <v/>
      </c>
      <c r="G12439" t="str">
        <f>IF($B12439="","",IF($J12439&lt;&gt;"",IFERROR(LOOKUP(2,1/(($B$5:$B$20000=$B12439)*($F$5:$F$20000="组件")*($I$5:$I$20000=$J12439)),$G$5:$G$20000)&amp;"."&amp;COUNTIFS($B$5:$B12439,$B12439,$J$5:$J12439,$J12439),""),COUNTIFS($B$5:$B12439,$B12439,$J$5:$J12439,"")))</f>
        <v/>
      </c>
      <c r="I12439" t="str">
        <f>IF($F12439="组件","C"&amp;TEXT(COUNTIFS($B$5:$B12439,$B12439,$F$5:$F12439,"组件"),"000"),"")</f>
        <v/>
      </c>
      <c r="J12439" t="str">
        <f t="shared" si="582"/>
        <v/>
      </c>
      <c r="R12439" t="str">
        <f t="shared" si="583"/>
        <v/>
      </c>
    </row>
    <row r="12440" spans="1:18" x14ac:dyDescent="0.35">
      <c r="A12440" t="str">
        <f t="shared" si="584"/>
        <v/>
      </c>
      <c r="G12440" t="str">
        <f>IF($B12440="","",IF($J12440&lt;&gt;"",IFERROR(LOOKUP(2,1/(($B$5:$B$20000=$B12440)*($F$5:$F$20000="组件")*($I$5:$I$20000=$J12440)),$G$5:$G$20000)&amp;"."&amp;COUNTIFS($B$5:$B12440,$B12440,$J$5:$J12440,$J12440),""),COUNTIFS($B$5:$B12440,$B12440,$J$5:$J12440,"")))</f>
        <v/>
      </c>
      <c r="I12440" t="str">
        <f>IF($F12440="组件","C"&amp;TEXT(COUNTIFS($B$5:$B12440,$B12440,$F$5:$F12440,"组件"),"000"),"")</f>
        <v/>
      </c>
      <c r="J12440" t="str">
        <f t="shared" si="582"/>
        <v/>
      </c>
      <c r="R12440" t="str">
        <f t="shared" si="583"/>
        <v/>
      </c>
    </row>
    <row r="12441" spans="1:18" x14ac:dyDescent="0.35">
      <c r="A12441" t="str">
        <f t="shared" si="584"/>
        <v/>
      </c>
      <c r="G12441" t="str">
        <f>IF($B12441="","",IF($J12441&lt;&gt;"",IFERROR(LOOKUP(2,1/(($B$5:$B$20000=$B12441)*($F$5:$F$20000="组件")*($I$5:$I$20000=$J12441)),$G$5:$G$20000)&amp;"."&amp;COUNTIFS($B$5:$B12441,$B12441,$J$5:$J12441,$J12441),""),COUNTIFS($B$5:$B12441,$B12441,$J$5:$J12441,"")))</f>
        <v/>
      </c>
      <c r="I12441" t="str">
        <f>IF($F12441="组件","C"&amp;TEXT(COUNTIFS($B$5:$B12441,$B12441,$F$5:$F12441,"组件"),"000"),"")</f>
        <v/>
      </c>
      <c r="J12441" t="str">
        <f t="shared" si="582"/>
        <v/>
      </c>
      <c r="R12441" t="str">
        <f t="shared" si="583"/>
        <v/>
      </c>
    </row>
    <row r="12442" spans="1:18" x14ac:dyDescent="0.35">
      <c r="A12442" t="str">
        <f t="shared" si="584"/>
        <v/>
      </c>
      <c r="G12442" t="str">
        <f>IF($B12442="","",IF($J12442&lt;&gt;"",IFERROR(LOOKUP(2,1/(($B$5:$B$20000=$B12442)*($F$5:$F$20000="组件")*($I$5:$I$20000=$J12442)),$G$5:$G$20000)&amp;"."&amp;COUNTIFS($B$5:$B12442,$B12442,$J$5:$J12442,$J12442),""),COUNTIFS($B$5:$B12442,$B12442,$J$5:$J12442,"")))</f>
        <v/>
      </c>
      <c r="I12442" t="str">
        <f>IF($F12442="组件","C"&amp;TEXT(COUNTIFS($B$5:$B12442,$B12442,$F$5:$F12442,"组件"),"000"),"")</f>
        <v/>
      </c>
      <c r="J12442" t="str">
        <f t="shared" si="582"/>
        <v/>
      </c>
      <c r="R12442" t="str">
        <f t="shared" si="583"/>
        <v/>
      </c>
    </row>
    <row r="12443" spans="1:18" x14ac:dyDescent="0.35">
      <c r="A12443" t="str">
        <f t="shared" si="584"/>
        <v/>
      </c>
      <c r="G12443" t="str">
        <f>IF($B12443="","",IF($J12443&lt;&gt;"",IFERROR(LOOKUP(2,1/(($B$5:$B$20000=$B12443)*($F$5:$F$20000="组件")*($I$5:$I$20000=$J12443)),$G$5:$G$20000)&amp;"."&amp;COUNTIFS($B$5:$B12443,$B12443,$J$5:$J12443,$J12443),""),COUNTIFS($B$5:$B12443,$B12443,$J$5:$J12443,"")))</f>
        <v/>
      </c>
      <c r="I12443" t="str">
        <f>IF($F12443="组件","C"&amp;TEXT(COUNTIFS($B$5:$B12443,$B12443,$F$5:$F12443,"组件"),"000"),"")</f>
        <v/>
      </c>
      <c r="J12443" t="str">
        <f t="shared" si="582"/>
        <v/>
      </c>
      <c r="R12443" t="str">
        <f t="shared" si="583"/>
        <v/>
      </c>
    </row>
    <row r="12444" spans="1:18" x14ac:dyDescent="0.35">
      <c r="A12444" t="str">
        <f t="shared" si="584"/>
        <v/>
      </c>
      <c r="G12444" t="str">
        <f>IF($B12444="","",IF($J12444&lt;&gt;"",IFERROR(LOOKUP(2,1/(($B$5:$B$20000=$B12444)*($F$5:$F$20000="组件")*($I$5:$I$20000=$J12444)),$G$5:$G$20000)&amp;"."&amp;COUNTIFS($B$5:$B12444,$B12444,$J$5:$J12444,$J12444),""),COUNTIFS($B$5:$B12444,$B12444,$J$5:$J12444,"")))</f>
        <v/>
      </c>
      <c r="I12444" t="str">
        <f>IF($F12444="组件","C"&amp;TEXT(COUNTIFS($B$5:$B12444,$B12444,$F$5:$F12444,"组件"),"000"),"")</f>
        <v/>
      </c>
      <c r="J12444" t="str">
        <f t="shared" si="582"/>
        <v/>
      </c>
      <c r="R12444" t="str">
        <f t="shared" si="583"/>
        <v/>
      </c>
    </row>
    <row r="12445" spans="1:18" x14ac:dyDescent="0.35">
      <c r="A12445" t="str">
        <f t="shared" si="584"/>
        <v/>
      </c>
      <c r="G12445" t="str">
        <f>IF($B12445="","",IF($J12445&lt;&gt;"",IFERROR(LOOKUP(2,1/(($B$5:$B$20000=$B12445)*($F$5:$F$20000="组件")*($I$5:$I$20000=$J12445)),$G$5:$G$20000)&amp;"."&amp;COUNTIFS($B$5:$B12445,$B12445,$J$5:$J12445,$J12445),""),COUNTIFS($B$5:$B12445,$B12445,$J$5:$J12445,"")))</f>
        <v/>
      </c>
      <c r="I12445" t="str">
        <f>IF($F12445="组件","C"&amp;TEXT(COUNTIFS($B$5:$B12445,$B12445,$F$5:$F12445,"组件"),"000"),"")</f>
        <v/>
      </c>
      <c r="J12445" t="str">
        <f t="shared" si="582"/>
        <v/>
      </c>
      <c r="R12445" t="str">
        <f t="shared" si="583"/>
        <v/>
      </c>
    </row>
    <row r="12446" spans="1:18" x14ac:dyDescent="0.35">
      <c r="A12446" t="str">
        <f t="shared" si="584"/>
        <v/>
      </c>
      <c r="G12446" t="str">
        <f>IF($B12446="","",IF($J12446&lt;&gt;"",IFERROR(LOOKUP(2,1/(($B$5:$B$20000=$B12446)*($F$5:$F$20000="组件")*($I$5:$I$20000=$J12446)),$G$5:$G$20000)&amp;"."&amp;COUNTIFS($B$5:$B12446,$B12446,$J$5:$J12446,$J12446),""),COUNTIFS($B$5:$B12446,$B12446,$J$5:$J12446,"")))</f>
        <v/>
      </c>
      <c r="I12446" t="str">
        <f>IF($F12446="组件","C"&amp;TEXT(COUNTIFS($B$5:$B12446,$B12446,$F$5:$F12446,"组件"),"000"),"")</f>
        <v/>
      </c>
      <c r="J12446" t="str">
        <f t="shared" si="582"/>
        <v/>
      </c>
      <c r="R12446" t="str">
        <f t="shared" si="583"/>
        <v/>
      </c>
    </row>
    <row r="12447" spans="1:18" x14ac:dyDescent="0.35">
      <c r="A12447" t="str">
        <f t="shared" si="584"/>
        <v/>
      </c>
      <c r="G12447" t="str">
        <f>IF($B12447="","",IF($J12447&lt;&gt;"",IFERROR(LOOKUP(2,1/(($B$5:$B$20000=$B12447)*($F$5:$F$20000="组件")*($I$5:$I$20000=$J12447)),$G$5:$G$20000)&amp;"."&amp;COUNTIFS($B$5:$B12447,$B12447,$J$5:$J12447,$J12447),""),COUNTIFS($B$5:$B12447,$B12447,$J$5:$J12447,"")))</f>
        <v/>
      </c>
      <c r="I12447" t="str">
        <f>IF($F12447="组件","C"&amp;TEXT(COUNTIFS($B$5:$B12447,$B12447,$F$5:$F12447,"组件"),"000"),"")</f>
        <v/>
      </c>
      <c r="J12447" t="str">
        <f t="shared" si="582"/>
        <v/>
      </c>
      <c r="R12447" t="str">
        <f t="shared" si="583"/>
        <v/>
      </c>
    </row>
    <row r="12448" spans="1:18" x14ac:dyDescent="0.35">
      <c r="A12448" t="str">
        <f t="shared" si="584"/>
        <v/>
      </c>
      <c r="G12448" t="str">
        <f>IF($B12448="","",IF($J12448&lt;&gt;"",IFERROR(LOOKUP(2,1/(($B$5:$B$20000=$B12448)*($F$5:$F$20000="组件")*($I$5:$I$20000=$J12448)),$G$5:$G$20000)&amp;"."&amp;COUNTIFS($B$5:$B12448,$B12448,$J$5:$J12448,$J12448),""),COUNTIFS($B$5:$B12448,$B12448,$J$5:$J12448,"")))</f>
        <v/>
      </c>
      <c r="I12448" t="str">
        <f>IF($F12448="组件","C"&amp;TEXT(COUNTIFS($B$5:$B12448,$B12448,$F$5:$F12448,"组件"),"000"),"")</f>
        <v/>
      </c>
      <c r="J12448" t="str">
        <f t="shared" si="582"/>
        <v/>
      </c>
      <c r="R12448" t="str">
        <f t="shared" si="583"/>
        <v/>
      </c>
    </row>
    <row r="12449" spans="1:18" x14ac:dyDescent="0.35">
      <c r="A12449" t="str">
        <f t="shared" si="584"/>
        <v/>
      </c>
      <c r="G12449" t="str">
        <f>IF($B12449="","",IF($J12449&lt;&gt;"",IFERROR(LOOKUP(2,1/(($B$5:$B$20000=$B12449)*($F$5:$F$20000="组件")*($I$5:$I$20000=$J12449)),$G$5:$G$20000)&amp;"."&amp;COUNTIFS($B$5:$B12449,$B12449,$J$5:$J12449,$J12449),""),COUNTIFS($B$5:$B12449,$B12449,$J$5:$J12449,"")))</f>
        <v/>
      </c>
      <c r="I12449" t="str">
        <f>IF($F12449="组件","C"&amp;TEXT(COUNTIFS($B$5:$B12449,$B12449,$F$5:$F12449,"组件"),"000"),"")</f>
        <v/>
      </c>
      <c r="J12449" t="str">
        <f t="shared" si="582"/>
        <v/>
      </c>
      <c r="R12449" t="str">
        <f t="shared" si="583"/>
        <v/>
      </c>
    </row>
    <row r="12450" spans="1:18" x14ac:dyDescent="0.35">
      <c r="A12450" t="str">
        <f t="shared" si="584"/>
        <v/>
      </c>
      <c r="G12450" t="str">
        <f>IF($B12450="","",IF($J12450&lt;&gt;"",IFERROR(LOOKUP(2,1/(($B$5:$B$20000=$B12450)*($F$5:$F$20000="组件")*($I$5:$I$20000=$J12450)),$G$5:$G$20000)&amp;"."&amp;COUNTIFS($B$5:$B12450,$B12450,$J$5:$J12450,$J12450),""),COUNTIFS($B$5:$B12450,$B12450,$J$5:$J12450,"")))</f>
        <v/>
      </c>
      <c r="I12450" t="str">
        <f>IF($F12450="组件","C"&amp;TEXT(COUNTIFS($B$5:$B12450,$B12450,$F$5:$F12450,"组件"),"000"),"")</f>
        <v/>
      </c>
      <c r="J12450" t="str">
        <f t="shared" si="582"/>
        <v/>
      </c>
      <c r="R12450" t="str">
        <f t="shared" si="583"/>
        <v/>
      </c>
    </row>
    <row r="12451" spans="1:18" x14ac:dyDescent="0.35">
      <c r="A12451" t="str">
        <f t="shared" si="584"/>
        <v/>
      </c>
      <c r="G12451" t="str">
        <f>IF($B12451="","",IF($J12451&lt;&gt;"",IFERROR(LOOKUP(2,1/(($B$5:$B$20000=$B12451)*($F$5:$F$20000="组件")*($I$5:$I$20000=$J12451)),$G$5:$G$20000)&amp;"."&amp;COUNTIFS($B$5:$B12451,$B12451,$J$5:$J12451,$J12451),""),COUNTIFS($B$5:$B12451,$B12451,$J$5:$J12451,"")))</f>
        <v/>
      </c>
      <c r="I12451" t="str">
        <f>IF($F12451="组件","C"&amp;TEXT(COUNTIFS($B$5:$B12451,$B12451,$F$5:$F12451,"组件"),"000"),"")</f>
        <v/>
      </c>
      <c r="J12451" t="str">
        <f t="shared" si="582"/>
        <v/>
      </c>
      <c r="R12451" t="str">
        <f t="shared" si="583"/>
        <v/>
      </c>
    </row>
    <row r="12452" spans="1:18" x14ac:dyDescent="0.35">
      <c r="A12452" t="str">
        <f t="shared" si="584"/>
        <v/>
      </c>
      <c r="G12452" t="str">
        <f>IF($B12452="","",IF($J12452&lt;&gt;"",IFERROR(LOOKUP(2,1/(($B$5:$B$20000=$B12452)*($F$5:$F$20000="组件")*($I$5:$I$20000=$J12452)),$G$5:$G$20000)&amp;"."&amp;COUNTIFS($B$5:$B12452,$B12452,$J$5:$J12452,$J12452),""),COUNTIFS($B$5:$B12452,$B12452,$J$5:$J12452,"")))</f>
        <v/>
      </c>
      <c r="I12452" t="str">
        <f>IF($F12452="组件","C"&amp;TEXT(COUNTIFS($B$5:$B12452,$B12452,$F$5:$F12452,"组件"),"000"),"")</f>
        <v/>
      </c>
      <c r="J12452" t="str">
        <f t="shared" si="582"/>
        <v/>
      </c>
      <c r="R12452" t="str">
        <f t="shared" si="583"/>
        <v/>
      </c>
    </row>
    <row r="12453" spans="1:18" x14ac:dyDescent="0.35">
      <c r="A12453" t="str">
        <f t="shared" si="584"/>
        <v/>
      </c>
      <c r="G12453" t="str">
        <f>IF($B12453="","",IF($J12453&lt;&gt;"",IFERROR(LOOKUP(2,1/(($B$5:$B$20000=$B12453)*($F$5:$F$20000="组件")*($I$5:$I$20000=$J12453)),$G$5:$G$20000)&amp;"."&amp;COUNTIFS($B$5:$B12453,$B12453,$J$5:$J12453,$J12453),""),COUNTIFS($B$5:$B12453,$B12453,$J$5:$J12453,"")))</f>
        <v/>
      </c>
      <c r="I12453" t="str">
        <f>IF($F12453="组件","C"&amp;TEXT(COUNTIFS($B$5:$B12453,$B12453,$F$5:$F12453,"组件"),"000"),"")</f>
        <v/>
      </c>
      <c r="J12453" t="str">
        <f t="shared" si="582"/>
        <v/>
      </c>
      <c r="R12453" t="str">
        <f t="shared" si="583"/>
        <v/>
      </c>
    </row>
    <row r="12454" spans="1:18" x14ac:dyDescent="0.35">
      <c r="A12454" t="str">
        <f t="shared" si="584"/>
        <v/>
      </c>
      <c r="G12454" t="str">
        <f>IF($B12454="","",IF($J12454&lt;&gt;"",IFERROR(LOOKUP(2,1/(($B$5:$B$20000=$B12454)*($F$5:$F$20000="组件")*($I$5:$I$20000=$J12454)),$G$5:$G$20000)&amp;"."&amp;COUNTIFS($B$5:$B12454,$B12454,$J$5:$J12454,$J12454),""),COUNTIFS($B$5:$B12454,$B12454,$J$5:$J12454,"")))</f>
        <v/>
      </c>
      <c r="I12454" t="str">
        <f>IF($F12454="组件","C"&amp;TEXT(COUNTIFS($B$5:$B12454,$B12454,$F$5:$F12454,"组件"),"000"),"")</f>
        <v/>
      </c>
      <c r="J12454" t="str">
        <f t="shared" si="582"/>
        <v/>
      </c>
      <c r="R12454" t="str">
        <f t="shared" si="583"/>
        <v/>
      </c>
    </row>
    <row r="12455" spans="1:18" x14ac:dyDescent="0.35">
      <c r="A12455" t="str">
        <f t="shared" si="584"/>
        <v/>
      </c>
      <c r="G12455" t="str">
        <f>IF($B12455="","",IF($J12455&lt;&gt;"",IFERROR(LOOKUP(2,1/(($B$5:$B$20000=$B12455)*($F$5:$F$20000="组件")*($I$5:$I$20000=$J12455)),$G$5:$G$20000)&amp;"."&amp;COUNTIFS($B$5:$B12455,$B12455,$J$5:$J12455,$J12455),""),COUNTIFS($B$5:$B12455,$B12455,$J$5:$J12455,"")))</f>
        <v/>
      </c>
      <c r="I12455" t="str">
        <f>IF($F12455="组件","C"&amp;TEXT(COUNTIFS($B$5:$B12455,$B12455,$F$5:$F12455,"组件"),"000"),"")</f>
        <v/>
      </c>
      <c r="J12455" t="str">
        <f t="shared" si="582"/>
        <v/>
      </c>
      <c r="R12455" t="str">
        <f t="shared" si="583"/>
        <v/>
      </c>
    </row>
    <row r="12456" spans="1:18" x14ac:dyDescent="0.35">
      <c r="A12456" t="str">
        <f t="shared" si="584"/>
        <v/>
      </c>
      <c r="G12456" t="str">
        <f>IF($B12456="","",IF($J12456&lt;&gt;"",IFERROR(LOOKUP(2,1/(($B$5:$B$20000=$B12456)*($F$5:$F$20000="组件")*($I$5:$I$20000=$J12456)),$G$5:$G$20000)&amp;"."&amp;COUNTIFS($B$5:$B12456,$B12456,$J$5:$J12456,$J12456),""),COUNTIFS($B$5:$B12456,$B12456,$J$5:$J12456,"")))</f>
        <v/>
      </c>
      <c r="I12456" t="str">
        <f>IF($F12456="组件","C"&amp;TEXT(COUNTIFS($B$5:$B12456,$B12456,$F$5:$F12456,"组件"),"000"),"")</f>
        <v/>
      </c>
      <c r="J12456" t="str">
        <f t="shared" si="582"/>
        <v/>
      </c>
      <c r="R12456" t="str">
        <f t="shared" si="583"/>
        <v/>
      </c>
    </row>
    <row r="12457" spans="1:18" x14ac:dyDescent="0.35">
      <c r="A12457" t="str">
        <f t="shared" si="584"/>
        <v/>
      </c>
      <c r="G12457" t="str">
        <f>IF($B12457="","",IF($J12457&lt;&gt;"",IFERROR(LOOKUP(2,1/(($B$5:$B$20000=$B12457)*($F$5:$F$20000="组件")*($I$5:$I$20000=$J12457)),$G$5:$G$20000)&amp;"."&amp;COUNTIFS($B$5:$B12457,$B12457,$J$5:$J12457,$J12457),""),COUNTIFS($B$5:$B12457,$B12457,$J$5:$J12457,"")))</f>
        <v/>
      </c>
      <c r="I12457" t="str">
        <f>IF($F12457="组件","C"&amp;TEXT(COUNTIFS($B$5:$B12457,$B12457,$F$5:$F12457,"组件"),"000"),"")</f>
        <v/>
      </c>
      <c r="J12457" t="str">
        <f t="shared" si="582"/>
        <v/>
      </c>
      <c r="R12457" t="str">
        <f t="shared" si="583"/>
        <v/>
      </c>
    </row>
    <row r="12458" spans="1:18" x14ac:dyDescent="0.35">
      <c r="A12458" t="str">
        <f t="shared" si="584"/>
        <v/>
      </c>
      <c r="G12458" t="str">
        <f>IF($B12458="","",IF($J12458&lt;&gt;"",IFERROR(LOOKUP(2,1/(($B$5:$B$20000=$B12458)*($F$5:$F$20000="组件")*($I$5:$I$20000=$J12458)),$G$5:$G$20000)&amp;"."&amp;COUNTIFS($B$5:$B12458,$B12458,$J$5:$J12458,$J12458),""),COUNTIFS($B$5:$B12458,$B12458,$J$5:$J12458,"")))</f>
        <v/>
      </c>
      <c r="I12458" t="str">
        <f>IF($F12458="组件","C"&amp;TEXT(COUNTIFS($B$5:$B12458,$B12458,$F$5:$F12458,"组件"),"000"),"")</f>
        <v/>
      </c>
      <c r="J12458" t="str">
        <f t="shared" si="582"/>
        <v/>
      </c>
      <c r="R12458" t="str">
        <f t="shared" si="583"/>
        <v/>
      </c>
    </row>
    <row r="12459" spans="1:18" x14ac:dyDescent="0.35">
      <c r="A12459" t="str">
        <f t="shared" si="584"/>
        <v/>
      </c>
      <c r="G12459" t="str">
        <f>IF($B12459="","",IF($J12459&lt;&gt;"",IFERROR(LOOKUP(2,1/(($B$5:$B$20000=$B12459)*($F$5:$F$20000="组件")*($I$5:$I$20000=$J12459)),$G$5:$G$20000)&amp;"."&amp;COUNTIFS($B$5:$B12459,$B12459,$J$5:$J12459,$J12459),""),COUNTIFS($B$5:$B12459,$B12459,$J$5:$J12459,"")))</f>
        <v/>
      </c>
      <c r="I12459" t="str">
        <f>IF($F12459="组件","C"&amp;TEXT(COUNTIFS($B$5:$B12459,$B12459,$F$5:$F12459,"组件"),"000"),"")</f>
        <v/>
      </c>
      <c r="J12459" t="str">
        <f t="shared" si="582"/>
        <v/>
      </c>
      <c r="R12459" t="str">
        <f t="shared" si="583"/>
        <v/>
      </c>
    </row>
    <row r="12460" spans="1:18" x14ac:dyDescent="0.35">
      <c r="A12460" t="str">
        <f t="shared" si="584"/>
        <v/>
      </c>
      <c r="G12460" t="str">
        <f>IF($B12460="","",IF($J12460&lt;&gt;"",IFERROR(LOOKUP(2,1/(($B$5:$B$20000=$B12460)*($F$5:$F$20000="组件")*($I$5:$I$20000=$J12460)),$G$5:$G$20000)&amp;"."&amp;COUNTIFS($B$5:$B12460,$B12460,$J$5:$J12460,$J12460),""),COUNTIFS($B$5:$B12460,$B12460,$J$5:$J12460,"")))</f>
        <v/>
      </c>
      <c r="I12460" t="str">
        <f>IF($F12460="组件","C"&amp;TEXT(COUNTIFS($B$5:$B12460,$B12460,$F$5:$F12460,"组件"),"000"),"")</f>
        <v/>
      </c>
      <c r="J12460" t="str">
        <f t="shared" si="582"/>
        <v/>
      </c>
      <c r="R12460" t="str">
        <f t="shared" si="583"/>
        <v/>
      </c>
    </row>
    <row r="12461" spans="1:18" x14ac:dyDescent="0.35">
      <c r="A12461" t="str">
        <f t="shared" si="584"/>
        <v/>
      </c>
      <c r="G12461" t="str">
        <f>IF($B12461="","",IF($J12461&lt;&gt;"",IFERROR(LOOKUP(2,1/(($B$5:$B$20000=$B12461)*($F$5:$F$20000="组件")*($I$5:$I$20000=$J12461)),$G$5:$G$20000)&amp;"."&amp;COUNTIFS($B$5:$B12461,$B12461,$J$5:$J12461,$J12461),""),COUNTIFS($B$5:$B12461,$B12461,$J$5:$J12461,"")))</f>
        <v/>
      </c>
      <c r="I12461" t="str">
        <f>IF($F12461="组件","C"&amp;TEXT(COUNTIFS($B$5:$B12461,$B12461,$F$5:$F12461,"组件"),"000"),"")</f>
        <v/>
      </c>
      <c r="J12461" t="str">
        <f t="shared" si="582"/>
        <v/>
      </c>
      <c r="R12461" t="str">
        <f t="shared" si="583"/>
        <v/>
      </c>
    </row>
    <row r="12462" spans="1:18" x14ac:dyDescent="0.35">
      <c r="A12462" t="str">
        <f t="shared" si="584"/>
        <v/>
      </c>
      <c r="G12462" t="str">
        <f>IF($B12462="","",IF($J12462&lt;&gt;"",IFERROR(LOOKUP(2,1/(($B$5:$B$20000=$B12462)*($F$5:$F$20000="组件")*($I$5:$I$20000=$J12462)),$G$5:$G$20000)&amp;"."&amp;COUNTIFS($B$5:$B12462,$B12462,$J$5:$J12462,$J12462),""),COUNTIFS($B$5:$B12462,$B12462,$J$5:$J12462,"")))</f>
        <v/>
      </c>
      <c r="I12462" t="str">
        <f>IF($F12462="组件","C"&amp;TEXT(COUNTIFS($B$5:$B12462,$B12462,$F$5:$F12462,"组件"),"000"),"")</f>
        <v/>
      </c>
      <c r="J12462" t="str">
        <f t="shared" si="582"/>
        <v/>
      </c>
      <c r="R12462" t="str">
        <f t="shared" si="583"/>
        <v/>
      </c>
    </row>
    <row r="12463" spans="1:18" x14ac:dyDescent="0.35">
      <c r="A12463" t="str">
        <f t="shared" si="584"/>
        <v/>
      </c>
      <c r="G12463" t="str">
        <f>IF($B12463="","",IF($J12463&lt;&gt;"",IFERROR(LOOKUP(2,1/(($B$5:$B$20000=$B12463)*($F$5:$F$20000="组件")*($I$5:$I$20000=$J12463)),$G$5:$G$20000)&amp;"."&amp;COUNTIFS($B$5:$B12463,$B12463,$J$5:$J12463,$J12463),""),COUNTIFS($B$5:$B12463,$B12463,$J$5:$J12463,"")))</f>
        <v/>
      </c>
      <c r="I12463" t="str">
        <f>IF($F12463="组件","C"&amp;TEXT(COUNTIFS($B$5:$B12463,$B12463,$F$5:$F12463,"组件"),"000"),"")</f>
        <v/>
      </c>
      <c r="J12463" t="str">
        <f t="shared" si="582"/>
        <v/>
      </c>
      <c r="R12463" t="str">
        <f t="shared" si="583"/>
        <v/>
      </c>
    </row>
    <row r="12464" spans="1:18" x14ac:dyDescent="0.35">
      <c r="A12464" t="str">
        <f t="shared" si="584"/>
        <v/>
      </c>
      <c r="G12464" t="str">
        <f>IF($B12464="","",IF($J12464&lt;&gt;"",IFERROR(LOOKUP(2,1/(($B$5:$B$20000=$B12464)*($F$5:$F$20000="组件")*($I$5:$I$20000=$J12464)),$G$5:$G$20000)&amp;"."&amp;COUNTIFS($B$5:$B12464,$B12464,$J$5:$J12464,$J12464),""),COUNTIFS($B$5:$B12464,$B12464,$J$5:$J12464,"")))</f>
        <v/>
      </c>
      <c r="I12464" t="str">
        <f>IF($F12464="组件","C"&amp;TEXT(COUNTIFS($B$5:$B12464,$B12464,$F$5:$F12464,"组件"),"000"),"")</f>
        <v/>
      </c>
      <c r="J12464" t="str">
        <f t="shared" si="582"/>
        <v/>
      </c>
      <c r="R12464" t="str">
        <f t="shared" si="583"/>
        <v/>
      </c>
    </row>
    <row r="12465" spans="1:18" x14ac:dyDescent="0.35">
      <c r="A12465" t="str">
        <f t="shared" si="584"/>
        <v/>
      </c>
      <c r="G12465" t="str">
        <f>IF($B12465="","",IF($J12465&lt;&gt;"",IFERROR(LOOKUP(2,1/(($B$5:$B$20000=$B12465)*($F$5:$F$20000="组件")*($I$5:$I$20000=$J12465)),$G$5:$G$20000)&amp;"."&amp;COUNTIFS($B$5:$B12465,$B12465,$J$5:$J12465,$J12465),""),COUNTIFS($B$5:$B12465,$B12465,$J$5:$J12465,"")))</f>
        <v/>
      </c>
      <c r="I12465" t="str">
        <f>IF($F12465="组件","C"&amp;TEXT(COUNTIFS($B$5:$B12465,$B12465,$F$5:$F12465,"组件"),"000"),"")</f>
        <v/>
      </c>
      <c r="J12465" t="str">
        <f t="shared" si="582"/>
        <v/>
      </c>
      <c r="R12465" t="str">
        <f t="shared" si="583"/>
        <v/>
      </c>
    </row>
    <row r="12466" spans="1:18" x14ac:dyDescent="0.35">
      <c r="A12466" t="str">
        <f t="shared" si="584"/>
        <v/>
      </c>
      <c r="G12466" t="str">
        <f>IF($B12466="","",IF($J12466&lt;&gt;"",IFERROR(LOOKUP(2,1/(($B$5:$B$20000=$B12466)*($F$5:$F$20000="组件")*($I$5:$I$20000=$J12466)),$G$5:$G$20000)&amp;"."&amp;COUNTIFS($B$5:$B12466,$B12466,$J$5:$J12466,$J12466),""),COUNTIFS($B$5:$B12466,$B12466,$J$5:$J12466,"")))</f>
        <v/>
      </c>
      <c r="I12466" t="str">
        <f>IF($F12466="组件","C"&amp;TEXT(COUNTIFS($B$5:$B12466,$B12466,$F$5:$F12466,"组件"),"000"),"")</f>
        <v/>
      </c>
      <c r="J12466" t="str">
        <f t="shared" si="582"/>
        <v/>
      </c>
      <c r="R12466" t="str">
        <f t="shared" si="583"/>
        <v/>
      </c>
    </row>
    <row r="12467" spans="1:18" x14ac:dyDescent="0.35">
      <c r="A12467" t="str">
        <f t="shared" si="584"/>
        <v/>
      </c>
      <c r="G12467" t="str">
        <f>IF($B12467="","",IF($J12467&lt;&gt;"",IFERROR(LOOKUP(2,1/(($B$5:$B$20000=$B12467)*($F$5:$F$20000="组件")*($I$5:$I$20000=$J12467)),$G$5:$G$20000)&amp;"."&amp;COUNTIFS($B$5:$B12467,$B12467,$J$5:$J12467,$J12467),""),COUNTIFS($B$5:$B12467,$B12467,$J$5:$J12467,"")))</f>
        <v/>
      </c>
      <c r="I12467" t="str">
        <f>IF($F12467="组件","C"&amp;TEXT(COUNTIFS($B$5:$B12467,$B12467,$F$5:$F12467,"组件"),"000"),"")</f>
        <v/>
      </c>
      <c r="J12467" t="str">
        <f t="shared" si="582"/>
        <v/>
      </c>
      <c r="R12467" t="str">
        <f t="shared" si="583"/>
        <v/>
      </c>
    </row>
    <row r="12468" spans="1:18" x14ac:dyDescent="0.35">
      <c r="A12468" t="str">
        <f t="shared" si="584"/>
        <v/>
      </c>
      <c r="G12468" t="str">
        <f>IF($B12468="","",IF($J12468&lt;&gt;"",IFERROR(LOOKUP(2,1/(($B$5:$B$20000=$B12468)*($F$5:$F$20000="组件")*($I$5:$I$20000=$J12468)),$G$5:$G$20000)&amp;"."&amp;COUNTIFS($B$5:$B12468,$B12468,$J$5:$J12468,$J12468),""),COUNTIFS($B$5:$B12468,$B12468,$J$5:$J12468,"")))</f>
        <v/>
      </c>
      <c r="I12468" t="str">
        <f>IF($F12468="组件","C"&amp;TEXT(COUNTIFS($B$5:$B12468,$B12468,$F$5:$F12468,"组件"),"000"),"")</f>
        <v/>
      </c>
      <c r="J12468" t="str">
        <f t="shared" si="582"/>
        <v/>
      </c>
      <c r="R12468" t="str">
        <f t="shared" si="583"/>
        <v/>
      </c>
    </row>
    <row r="12469" spans="1:18" x14ac:dyDescent="0.35">
      <c r="A12469" t="str">
        <f t="shared" si="584"/>
        <v/>
      </c>
      <c r="G12469" t="str">
        <f>IF($B12469="","",IF($J12469&lt;&gt;"",IFERROR(LOOKUP(2,1/(($B$5:$B$20000=$B12469)*($F$5:$F$20000="组件")*($I$5:$I$20000=$J12469)),$G$5:$G$20000)&amp;"."&amp;COUNTIFS($B$5:$B12469,$B12469,$J$5:$J12469,$J12469),""),COUNTIFS($B$5:$B12469,$B12469,$J$5:$J12469,"")))</f>
        <v/>
      </c>
      <c r="I12469" t="str">
        <f>IF($F12469="组件","C"&amp;TEXT(COUNTIFS($B$5:$B12469,$B12469,$F$5:$F12469,"组件"),"000"),"")</f>
        <v/>
      </c>
      <c r="J12469" t="str">
        <f t="shared" si="582"/>
        <v/>
      </c>
      <c r="R12469" t="str">
        <f t="shared" si="583"/>
        <v/>
      </c>
    </row>
    <row r="12470" spans="1:18" x14ac:dyDescent="0.35">
      <c r="A12470" t="str">
        <f t="shared" si="584"/>
        <v/>
      </c>
      <c r="G12470" t="str">
        <f>IF($B12470="","",IF($J12470&lt;&gt;"",IFERROR(LOOKUP(2,1/(($B$5:$B$20000=$B12470)*($F$5:$F$20000="组件")*($I$5:$I$20000=$J12470)),$G$5:$G$20000)&amp;"."&amp;COUNTIFS($B$5:$B12470,$B12470,$J$5:$J12470,$J12470),""),COUNTIFS($B$5:$B12470,$B12470,$J$5:$J12470,"")))</f>
        <v/>
      </c>
      <c r="I12470" t="str">
        <f>IF($F12470="组件","C"&amp;TEXT(COUNTIFS($B$5:$B12470,$B12470,$F$5:$F12470,"组件"),"000"),"")</f>
        <v/>
      </c>
      <c r="J12470" t="str">
        <f t="shared" si="582"/>
        <v/>
      </c>
      <c r="R12470" t="str">
        <f t="shared" si="583"/>
        <v/>
      </c>
    </row>
    <row r="12471" spans="1:18" x14ac:dyDescent="0.35">
      <c r="A12471" t="str">
        <f t="shared" si="584"/>
        <v/>
      </c>
      <c r="G12471" t="str">
        <f>IF($B12471="","",IF($J12471&lt;&gt;"",IFERROR(LOOKUP(2,1/(($B$5:$B$20000=$B12471)*($F$5:$F$20000="组件")*($I$5:$I$20000=$J12471)),$G$5:$G$20000)&amp;"."&amp;COUNTIFS($B$5:$B12471,$B12471,$J$5:$J12471,$J12471),""),COUNTIFS($B$5:$B12471,$B12471,$J$5:$J12471,"")))</f>
        <v/>
      </c>
      <c r="I12471" t="str">
        <f>IF($F12471="组件","C"&amp;TEXT(COUNTIFS($B$5:$B12471,$B12471,$F$5:$F12471,"组件"),"000"),"")</f>
        <v/>
      </c>
      <c r="J12471" t="str">
        <f t="shared" si="582"/>
        <v/>
      </c>
      <c r="R12471" t="str">
        <f t="shared" si="583"/>
        <v/>
      </c>
    </row>
    <row r="12472" spans="1:18" x14ac:dyDescent="0.35">
      <c r="A12472" t="str">
        <f t="shared" si="584"/>
        <v/>
      </c>
      <c r="G12472" t="str">
        <f>IF($B12472="","",IF($J12472&lt;&gt;"",IFERROR(LOOKUP(2,1/(($B$5:$B$20000=$B12472)*($F$5:$F$20000="组件")*($I$5:$I$20000=$J12472)),$G$5:$G$20000)&amp;"."&amp;COUNTIFS($B$5:$B12472,$B12472,$J$5:$J12472,$J12472),""),COUNTIFS($B$5:$B12472,$B12472,$J$5:$J12472,"")))</f>
        <v/>
      </c>
      <c r="I12472" t="str">
        <f>IF($F12472="组件","C"&amp;TEXT(COUNTIFS($B$5:$B12472,$B12472,$F$5:$F12472,"组件"),"000"),"")</f>
        <v/>
      </c>
      <c r="J12472" t="str">
        <f t="shared" si="582"/>
        <v/>
      </c>
      <c r="R12472" t="str">
        <f t="shared" si="583"/>
        <v/>
      </c>
    </row>
    <row r="12473" spans="1:18" x14ac:dyDescent="0.35">
      <c r="A12473" t="str">
        <f t="shared" si="584"/>
        <v/>
      </c>
      <c r="G12473" t="str">
        <f>IF($B12473="","",IF($J12473&lt;&gt;"",IFERROR(LOOKUP(2,1/(($B$5:$B$20000=$B12473)*($F$5:$F$20000="组件")*($I$5:$I$20000=$J12473)),$G$5:$G$20000)&amp;"."&amp;COUNTIFS($B$5:$B12473,$B12473,$J$5:$J12473,$J12473),""),COUNTIFS($B$5:$B12473,$B12473,$J$5:$J12473,"")))</f>
        <v/>
      </c>
      <c r="I12473" t="str">
        <f>IF($F12473="组件","C"&amp;TEXT(COUNTIFS($B$5:$B12473,$B12473,$F$5:$F12473,"组件"),"000"),"")</f>
        <v/>
      </c>
      <c r="J12473" t="str">
        <f t="shared" si="582"/>
        <v/>
      </c>
      <c r="R12473" t="str">
        <f t="shared" si="583"/>
        <v/>
      </c>
    </row>
    <row r="12474" spans="1:18" x14ac:dyDescent="0.35">
      <c r="A12474" t="str">
        <f t="shared" si="584"/>
        <v/>
      </c>
      <c r="G12474" t="str">
        <f>IF($B12474="","",IF($J12474&lt;&gt;"",IFERROR(LOOKUP(2,1/(($B$5:$B$20000=$B12474)*($F$5:$F$20000="组件")*($I$5:$I$20000=$J12474)),$G$5:$G$20000)&amp;"."&amp;COUNTIFS($B$5:$B12474,$B12474,$J$5:$J12474,$J12474),""),COUNTIFS($B$5:$B12474,$B12474,$J$5:$J12474,"")))</f>
        <v/>
      </c>
      <c r="I12474" t="str">
        <f>IF($F12474="组件","C"&amp;TEXT(COUNTIFS($B$5:$B12474,$B12474,$F$5:$F12474,"组件"),"000"),"")</f>
        <v/>
      </c>
      <c r="J12474" t="str">
        <f t="shared" si="582"/>
        <v/>
      </c>
      <c r="R12474" t="str">
        <f t="shared" si="583"/>
        <v/>
      </c>
    </row>
    <row r="12475" spans="1:18" x14ac:dyDescent="0.35">
      <c r="A12475" t="str">
        <f t="shared" si="584"/>
        <v/>
      </c>
      <c r="G12475" t="str">
        <f>IF($B12475="","",IF($J12475&lt;&gt;"",IFERROR(LOOKUP(2,1/(($B$5:$B$20000=$B12475)*($F$5:$F$20000="组件")*($I$5:$I$20000=$J12475)),$G$5:$G$20000)&amp;"."&amp;COUNTIFS($B$5:$B12475,$B12475,$J$5:$J12475,$J12475),""),COUNTIFS($B$5:$B12475,$B12475,$J$5:$J12475,"")))</f>
        <v/>
      </c>
      <c r="I12475" t="str">
        <f>IF($F12475="组件","C"&amp;TEXT(COUNTIFS($B$5:$B12475,$B12475,$F$5:$F12475,"组件"),"000"),"")</f>
        <v/>
      </c>
      <c r="J12475" t="str">
        <f t="shared" si="582"/>
        <v/>
      </c>
      <c r="R12475" t="str">
        <f t="shared" si="583"/>
        <v/>
      </c>
    </row>
    <row r="12476" spans="1:18" x14ac:dyDescent="0.35">
      <c r="A12476" t="str">
        <f t="shared" si="584"/>
        <v/>
      </c>
      <c r="G12476" t="str">
        <f>IF($B12476="","",IF($J12476&lt;&gt;"",IFERROR(LOOKUP(2,1/(($B$5:$B$20000=$B12476)*($F$5:$F$20000="组件")*($I$5:$I$20000=$J12476)),$G$5:$G$20000)&amp;"."&amp;COUNTIFS($B$5:$B12476,$B12476,$J$5:$J12476,$J12476),""),COUNTIFS($B$5:$B12476,$B12476,$J$5:$J12476,"")))</f>
        <v/>
      </c>
      <c r="I12476" t="str">
        <f>IF($F12476="组件","C"&amp;TEXT(COUNTIFS($B$5:$B12476,$B12476,$F$5:$F12476,"组件"),"000"),"")</f>
        <v/>
      </c>
      <c r="J12476" t="str">
        <f t="shared" si="582"/>
        <v/>
      </c>
      <c r="R12476" t="str">
        <f t="shared" si="583"/>
        <v/>
      </c>
    </row>
    <row r="12477" spans="1:18" x14ac:dyDescent="0.35">
      <c r="A12477" t="str">
        <f t="shared" si="584"/>
        <v/>
      </c>
      <c r="G12477" t="str">
        <f>IF($B12477="","",IF($J12477&lt;&gt;"",IFERROR(LOOKUP(2,1/(($B$5:$B$20000=$B12477)*($F$5:$F$20000="组件")*($I$5:$I$20000=$J12477)),$G$5:$G$20000)&amp;"."&amp;COUNTIFS($B$5:$B12477,$B12477,$J$5:$J12477,$J12477),""),COUNTIFS($B$5:$B12477,$B12477,$J$5:$J12477,"")))</f>
        <v/>
      </c>
      <c r="I12477" t="str">
        <f>IF($F12477="组件","C"&amp;TEXT(COUNTIFS($B$5:$B12477,$B12477,$F$5:$F12477,"组件"),"000"),"")</f>
        <v/>
      </c>
      <c r="J12477" t="str">
        <f t="shared" si="582"/>
        <v/>
      </c>
      <c r="R12477" t="str">
        <f t="shared" si="583"/>
        <v/>
      </c>
    </row>
    <row r="12478" spans="1:18" x14ac:dyDescent="0.35">
      <c r="A12478" t="str">
        <f t="shared" si="584"/>
        <v/>
      </c>
      <c r="G12478" t="str">
        <f>IF($B12478="","",IF($J12478&lt;&gt;"",IFERROR(LOOKUP(2,1/(($B$5:$B$20000=$B12478)*($F$5:$F$20000="组件")*($I$5:$I$20000=$J12478)),$G$5:$G$20000)&amp;"."&amp;COUNTIFS($B$5:$B12478,$B12478,$J$5:$J12478,$J12478),""),COUNTIFS($B$5:$B12478,$B12478,$J$5:$J12478,"")))</f>
        <v/>
      </c>
      <c r="I12478" t="str">
        <f>IF($F12478="组件","C"&amp;TEXT(COUNTIFS($B$5:$B12478,$B12478,$F$5:$F12478,"组件"),"000"),"")</f>
        <v/>
      </c>
      <c r="J12478" t="str">
        <f t="shared" si="582"/>
        <v/>
      </c>
      <c r="R12478" t="str">
        <f t="shared" si="583"/>
        <v/>
      </c>
    </row>
    <row r="12479" spans="1:18" x14ac:dyDescent="0.35">
      <c r="A12479" t="str">
        <f t="shared" si="584"/>
        <v/>
      </c>
      <c r="G12479" t="str">
        <f>IF($B12479="","",IF($J12479&lt;&gt;"",IFERROR(LOOKUP(2,1/(($B$5:$B$20000=$B12479)*($F$5:$F$20000="组件")*($I$5:$I$20000=$J12479)),$G$5:$G$20000)&amp;"."&amp;COUNTIFS($B$5:$B12479,$B12479,$J$5:$J12479,$J12479),""),COUNTIFS($B$5:$B12479,$B12479,$J$5:$J12479,"")))</f>
        <v/>
      </c>
      <c r="I12479" t="str">
        <f>IF($F12479="组件","C"&amp;TEXT(COUNTIFS($B$5:$B12479,$B12479,$F$5:$F12479,"组件"),"000"),"")</f>
        <v/>
      </c>
      <c r="J12479" t="str">
        <f t="shared" si="582"/>
        <v/>
      </c>
      <c r="R12479" t="str">
        <f t="shared" si="583"/>
        <v/>
      </c>
    </row>
    <row r="12480" spans="1:18" x14ac:dyDescent="0.35">
      <c r="A12480" t="str">
        <f t="shared" si="584"/>
        <v/>
      </c>
      <c r="G12480" t="str">
        <f>IF($B12480="","",IF($J12480&lt;&gt;"",IFERROR(LOOKUP(2,1/(($B$5:$B$20000=$B12480)*($F$5:$F$20000="组件")*($I$5:$I$20000=$J12480)),$G$5:$G$20000)&amp;"."&amp;COUNTIFS($B$5:$B12480,$B12480,$J$5:$J12480,$J12480),""),COUNTIFS($B$5:$B12480,$B12480,$J$5:$J12480,"")))</f>
        <v/>
      </c>
      <c r="I12480" t="str">
        <f>IF($F12480="组件","C"&amp;TEXT(COUNTIFS($B$5:$B12480,$B12480,$F$5:$F12480,"组件"),"000"),"")</f>
        <v/>
      </c>
      <c r="J12480" t="str">
        <f t="shared" si="582"/>
        <v/>
      </c>
      <c r="R12480" t="str">
        <f t="shared" si="583"/>
        <v/>
      </c>
    </row>
    <row r="12481" spans="1:18" x14ac:dyDescent="0.35">
      <c r="A12481" t="str">
        <f t="shared" si="584"/>
        <v/>
      </c>
      <c r="G12481" t="str">
        <f>IF($B12481="","",IF($J12481&lt;&gt;"",IFERROR(LOOKUP(2,1/(($B$5:$B$20000=$B12481)*($F$5:$F$20000="组件")*($I$5:$I$20000=$J12481)),$G$5:$G$20000)&amp;"."&amp;COUNTIFS($B$5:$B12481,$B12481,$J$5:$J12481,$J12481),""),COUNTIFS($B$5:$B12481,$B12481,$J$5:$J12481,"")))</f>
        <v/>
      </c>
      <c r="I12481" t="str">
        <f>IF($F12481="组件","C"&amp;TEXT(COUNTIFS($B$5:$B12481,$B12481,$F$5:$F12481,"组件"),"000"),"")</f>
        <v/>
      </c>
      <c r="J12481" t="str">
        <f t="shared" si="582"/>
        <v/>
      </c>
      <c r="R12481" t="str">
        <f t="shared" si="583"/>
        <v/>
      </c>
    </row>
    <row r="12482" spans="1:18" x14ac:dyDescent="0.35">
      <c r="A12482" t="str">
        <f t="shared" si="584"/>
        <v/>
      </c>
      <c r="G12482" t="str">
        <f>IF($B12482="","",IF($J12482&lt;&gt;"",IFERROR(LOOKUP(2,1/(($B$5:$B$20000=$B12482)*($F$5:$F$20000="组件")*($I$5:$I$20000=$J12482)),$G$5:$G$20000)&amp;"."&amp;COUNTIFS($B$5:$B12482,$B12482,$J$5:$J12482,$J12482),""),COUNTIFS($B$5:$B12482,$B12482,$J$5:$J12482,"")))</f>
        <v/>
      </c>
      <c r="I12482" t="str">
        <f>IF($F12482="组件","C"&amp;TEXT(COUNTIFS($B$5:$B12482,$B12482,$F$5:$F12482,"组件"),"000"),"")</f>
        <v/>
      </c>
      <c r="J12482" t="str">
        <f t="shared" si="582"/>
        <v/>
      </c>
      <c r="R12482" t="str">
        <f t="shared" si="583"/>
        <v/>
      </c>
    </row>
    <row r="12483" spans="1:18" x14ac:dyDescent="0.35">
      <c r="A12483" t="str">
        <f t="shared" si="584"/>
        <v/>
      </c>
      <c r="G12483" t="str">
        <f>IF($B12483="","",IF($J12483&lt;&gt;"",IFERROR(LOOKUP(2,1/(($B$5:$B$20000=$B12483)*($F$5:$F$20000="组件")*($I$5:$I$20000=$J12483)),$G$5:$G$20000)&amp;"."&amp;COUNTIFS($B$5:$B12483,$B12483,$J$5:$J12483,$J12483),""),COUNTIFS($B$5:$B12483,$B12483,$J$5:$J12483,"")))</f>
        <v/>
      </c>
      <c r="I12483" t="str">
        <f>IF($F12483="组件","C"&amp;TEXT(COUNTIFS($B$5:$B12483,$B12483,$F$5:$F12483,"组件"),"000"),"")</f>
        <v/>
      </c>
      <c r="J12483" t="str">
        <f t="shared" si="582"/>
        <v/>
      </c>
      <c r="R12483" t="str">
        <f t="shared" si="583"/>
        <v/>
      </c>
    </row>
    <row r="12484" spans="1:18" x14ac:dyDescent="0.35">
      <c r="A12484" t="str">
        <f t="shared" si="584"/>
        <v/>
      </c>
      <c r="G12484" t="str">
        <f>IF($B12484="","",IF($J12484&lt;&gt;"",IFERROR(LOOKUP(2,1/(($B$5:$B$20000=$B12484)*($F$5:$F$20000="组件")*($I$5:$I$20000=$J12484)),$G$5:$G$20000)&amp;"."&amp;COUNTIFS($B$5:$B12484,$B12484,$J$5:$J12484,$J12484),""),COUNTIFS($B$5:$B12484,$B12484,$J$5:$J12484,"")))</f>
        <v/>
      </c>
      <c r="I12484" t="str">
        <f>IF($F12484="组件","C"&amp;TEXT(COUNTIFS($B$5:$B12484,$B12484,$F$5:$F12484,"组件"),"000"),"")</f>
        <v/>
      </c>
      <c r="J12484" t="str">
        <f t="shared" si="582"/>
        <v/>
      </c>
      <c r="R12484" t="str">
        <f t="shared" si="583"/>
        <v/>
      </c>
    </row>
    <row r="12485" spans="1:18" x14ac:dyDescent="0.35">
      <c r="A12485" t="str">
        <f t="shared" si="584"/>
        <v/>
      </c>
      <c r="G12485" t="str">
        <f>IF($B12485="","",IF($J12485&lt;&gt;"",IFERROR(LOOKUP(2,1/(($B$5:$B$20000=$B12485)*($F$5:$F$20000="组件")*($I$5:$I$20000=$J12485)),$G$5:$G$20000)&amp;"."&amp;COUNTIFS($B$5:$B12485,$B12485,$J$5:$J12485,$J12485),""),COUNTIFS($B$5:$B12485,$B12485,$J$5:$J12485,"")))</f>
        <v/>
      </c>
      <c r="I12485" t="str">
        <f>IF($F12485="组件","C"&amp;TEXT(COUNTIFS($B$5:$B12485,$B12485,$F$5:$F12485,"组件"),"000"),"")</f>
        <v/>
      </c>
      <c r="J12485" t="str">
        <f t="shared" ref="J12485:J12548" si="585">IF($B12485="","",IF($F12485="组件","",IF($Q12485&lt;&gt;"",IF(AND($B12485=$B12484,$F12484="组件"),$I12484,IF(AND($B12485=$B12484,$J12484&lt;&gt;""),$J12484,"")),"")))</f>
        <v/>
      </c>
      <c r="R12485" t="str">
        <f t="shared" ref="R12485:R12548" si="586">IF($B12485="","",IF($J12485&lt;&gt;"",IFERROR(LOOKUP(2,1/(($B$5:$B$20000=$B12485)*($F$5:$F$20000="组件")*($I$5:$I$20000=$J12485)),$R$5:$R$20000)*IF($Q12485="",1,$Q12485),""),IF($P12485="","",IF($Q12485="",$P12485,$P12485*$Q12485))))</f>
        <v/>
      </c>
    </row>
    <row r="12486" spans="1:18" x14ac:dyDescent="0.35">
      <c r="A12486" t="str">
        <f t="shared" ref="A12486:A12549" si="587">IF(B12486="","",IF(B12486=B12485,A12485,A12485+1))</f>
        <v/>
      </c>
      <c r="G12486" t="str">
        <f>IF($B12486="","",IF($J12486&lt;&gt;"",IFERROR(LOOKUP(2,1/(($B$5:$B$20000=$B12486)*($F$5:$F$20000="组件")*($I$5:$I$20000=$J12486)),$G$5:$G$20000)&amp;"."&amp;COUNTIFS($B$5:$B12486,$B12486,$J$5:$J12486,$J12486),""),COUNTIFS($B$5:$B12486,$B12486,$J$5:$J12486,"")))</f>
        <v/>
      </c>
      <c r="I12486" t="str">
        <f>IF($F12486="组件","C"&amp;TEXT(COUNTIFS($B$5:$B12486,$B12486,$F$5:$F12486,"组件"),"000"),"")</f>
        <v/>
      </c>
      <c r="J12486" t="str">
        <f t="shared" si="585"/>
        <v/>
      </c>
      <c r="R12486" t="str">
        <f t="shared" si="586"/>
        <v/>
      </c>
    </row>
    <row r="12487" spans="1:18" x14ac:dyDescent="0.35">
      <c r="A12487" t="str">
        <f t="shared" si="587"/>
        <v/>
      </c>
      <c r="G12487" t="str">
        <f>IF($B12487="","",IF($J12487&lt;&gt;"",IFERROR(LOOKUP(2,1/(($B$5:$B$20000=$B12487)*($F$5:$F$20000="组件")*($I$5:$I$20000=$J12487)),$G$5:$G$20000)&amp;"."&amp;COUNTIFS($B$5:$B12487,$B12487,$J$5:$J12487,$J12487),""),COUNTIFS($B$5:$B12487,$B12487,$J$5:$J12487,"")))</f>
        <v/>
      </c>
      <c r="I12487" t="str">
        <f>IF($F12487="组件","C"&amp;TEXT(COUNTIFS($B$5:$B12487,$B12487,$F$5:$F12487,"组件"),"000"),"")</f>
        <v/>
      </c>
      <c r="J12487" t="str">
        <f t="shared" si="585"/>
        <v/>
      </c>
      <c r="R12487" t="str">
        <f t="shared" si="586"/>
        <v/>
      </c>
    </row>
    <row r="12488" spans="1:18" x14ac:dyDescent="0.35">
      <c r="A12488" t="str">
        <f t="shared" si="587"/>
        <v/>
      </c>
      <c r="G12488" t="str">
        <f>IF($B12488="","",IF($J12488&lt;&gt;"",IFERROR(LOOKUP(2,1/(($B$5:$B$20000=$B12488)*($F$5:$F$20000="组件")*($I$5:$I$20000=$J12488)),$G$5:$G$20000)&amp;"."&amp;COUNTIFS($B$5:$B12488,$B12488,$J$5:$J12488,$J12488),""),COUNTIFS($B$5:$B12488,$B12488,$J$5:$J12488,"")))</f>
        <v/>
      </c>
      <c r="I12488" t="str">
        <f>IF($F12488="组件","C"&amp;TEXT(COUNTIFS($B$5:$B12488,$B12488,$F$5:$F12488,"组件"),"000"),"")</f>
        <v/>
      </c>
      <c r="J12488" t="str">
        <f t="shared" si="585"/>
        <v/>
      </c>
      <c r="R12488" t="str">
        <f t="shared" si="586"/>
        <v/>
      </c>
    </row>
    <row r="12489" spans="1:18" x14ac:dyDescent="0.35">
      <c r="A12489" t="str">
        <f t="shared" si="587"/>
        <v/>
      </c>
      <c r="G12489" t="str">
        <f>IF($B12489="","",IF($J12489&lt;&gt;"",IFERROR(LOOKUP(2,1/(($B$5:$B$20000=$B12489)*($F$5:$F$20000="组件")*($I$5:$I$20000=$J12489)),$G$5:$G$20000)&amp;"."&amp;COUNTIFS($B$5:$B12489,$B12489,$J$5:$J12489,$J12489),""),COUNTIFS($B$5:$B12489,$B12489,$J$5:$J12489,"")))</f>
        <v/>
      </c>
      <c r="I12489" t="str">
        <f>IF($F12489="组件","C"&amp;TEXT(COUNTIFS($B$5:$B12489,$B12489,$F$5:$F12489,"组件"),"000"),"")</f>
        <v/>
      </c>
      <c r="J12489" t="str">
        <f t="shared" si="585"/>
        <v/>
      </c>
      <c r="R12489" t="str">
        <f t="shared" si="586"/>
        <v/>
      </c>
    </row>
    <row r="12490" spans="1:18" x14ac:dyDescent="0.35">
      <c r="A12490" t="str">
        <f t="shared" si="587"/>
        <v/>
      </c>
      <c r="G12490" t="str">
        <f>IF($B12490="","",IF($J12490&lt;&gt;"",IFERROR(LOOKUP(2,1/(($B$5:$B$20000=$B12490)*($F$5:$F$20000="组件")*($I$5:$I$20000=$J12490)),$G$5:$G$20000)&amp;"."&amp;COUNTIFS($B$5:$B12490,$B12490,$J$5:$J12490,$J12490),""),COUNTIFS($B$5:$B12490,$B12490,$J$5:$J12490,"")))</f>
        <v/>
      </c>
      <c r="I12490" t="str">
        <f>IF($F12490="组件","C"&amp;TEXT(COUNTIFS($B$5:$B12490,$B12490,$F$5:$F12490,"组件"),"000"),"")</f>
        <v/>
      </c>
      <c r="J12490" t="str">
        <f t="shared" si="585"/>
        <v/>
      </c>
      <c r="R12490" t="str">
        <f t="shared" si="586"/>
        <v/>
      </c>
    </row>
    <row r="12491" spans="1:18" x14ac:dyDescent="0.35">
      <c r="A12491" t="str">
        <f t="shared" si="587"/>
        <v/>
      </c>
      <c r="G12491" t="str">
        <f>IF($B12491="","",IF($J12491&lt;&gt;"",IFERROR(LOOKUP(2,1/(($B$5:$B$20000=$B12491)*($F$5:$F$20000="组件")*($I$5:$I$20000=$J12491)),$G$5:$G$20000)&amp;"."&amp;COUNTIFS($B$5:$B12491,$B12491,$J$5:$J12491,$J12491),""),COUNTIFS($B$5:$B12491,$B12491,$J$5:$J12491,"")))</f>
        <v/>
      </c>
      <c r="I12491" t="str">
        <f>IF($F12491="组件","C"&amp;TEXT(COUNTIFS($B$5:$B12491,$B12491,$F$5:$F12491,"组件"),"000"),"")</f>
        <v/>
      </c>
      <c r="J12491" t="str">
        <f t="shared" si="585"/>
        <v/>
      </c>
      <c r="R12491" t="str">
        <f t="shared" si="586"/>
        <v/>
      </c>
    </row>
    <row r="12492" spans="1:18" x14ac:dyDescent="0.35">
      <c r="A12492" t="str">
        <f t="shared" si="587"/>
        <v/>
      </c>
      <c r="G12492" t="str">
        <f>IF($B12492="","",IF($J12492&lt;&gt;"",IFERROR(LOOKUP(2,1/(($B$5:$B$20000=$B12492)*($F$5:$F$20000="组件")*($I$5:$I$20000=$J12492)),$G$5:$G$20000)&amp;"."&amp;COUNTIFS($B$5:$B12492,$B12492,$J$5:$J12492,$J12492),""),COUNTIFS($B$5:$B12492,$B12492,$J$5:$J12492,"")))</f>
        <v/>
      </c>
      <c r="I12492" t="str">
        <f>IF($F12492="组件","C"&amp;TEXT(COUNTIFS($B$5:$B12492,$B12492,$F$5:$F12492,"组件"),"000"),"")</f>
        <v/>
      </c>
      <c r="J12492" t="str">
        <f t="shared" si="585"/>
        <v/>
      </c>
      <c r="R12492" t="str">
        <f t="shared" si="586"/>
        <v/>
      </c>
    </row>
    <row r="12493" spans="1:18" x14ac:dyDescent="0.35">
      <c r="A12493" t="str">
        <f t="shared" si="587"/>
        <v/>
      </c>
      <c r="G12493" t="str">
        <f>IF($B12493="","",IF($J12493&lt;&gt;"",IFERROR(LOOKUP(2,1/(($B$5:$B$20000=$B12493)*($F$5:$F$20000="组件")*($I$5:$I$20000=$J12493)),$G$5:$G$20000)&amp;"."&amp;COUNTIFS($B$5:$B12493,$B12493,$J$5:$J12493,$J12493),""),COUNTIFS($B$5:$B12493,$B12493,$J$5:$J12493,"")))</f>
        <v/>
      </c>
      <c r="I12493" t="str">
        <f>IF($F12493="组件","C"&amp;TEXT(COUNTIFS($B$5:$B12493,$B12493,$F$5:$F12493,"组件"),"000"),"")</f>
        <v/>
      </c>
      <c r="J12493" t="str">
        <f t="shared" si="585"/>
        <v/>
      </c>
      <c r="R12493" t="str">
        <f t="shared" si="586"/>
        <v/>
      </c>
    </row>
    <row r="12494" spans="1:18" x14ac:dyDescent="0.35">
      <c r="A12494" t="str">
        <f t="shared" si="587"/>
        <v/>
      </c>
      <c r="G12494" t="str">
        <f>IF($B12494="","",IF($J12494&lt;&gt;"",IFERROR(LOOKUP(2,1/(($B$5:$B$20000=$B12494)*($F$5:$F$20000="组件")*($I$5:$I$20000=$J12494)),$G$5:$G$20000)&amp;"."&amp;COUNTIFS($B$5:$B12494,$B12494,$J$5:$J12494,$J12494),""),COUNTIFS($B$5:$B12494,$B12494,$J$5:$J12494,"")))</f>
        <v/>
      </c>
      <c r="I12494" t="str">
        <f>IF($F12494="组件","C"&amp;TEXT(COUNTIFS($B$5:$B12494,$B12494,$F$5:$F12494,"组件"),"000"),"")</f>
        <v/>
      </c>
      <c r="J12494" t="str">
        <f t="shared" si="585"/>
        <v/>
      </c>
      <c r="R12494" t="str">
        <f t="shared" si="586"/>
        <v/>
      </c>
    </row>
    <row r="12495" spans="1:18" x14ac:dyDescent="0.35">
      <c r="A12495" t="str">
        <f t="shared" si="587"/>
        <v/>
      </c>
      <c r="G12495" t="str">
        <f>IF($B12495="","",IF($J12495&lt;&gt;"",IFERROR(LOOKUP(2,1/(($B$5:$B$20000=$B12495)*($F$5:$F$20000="组件")*($I$5:$I$20000=$J12495)),$G$5:$G$20000)&amp;"."&amp;COUNTIFS($B$5:$B12495,$B12495,$J$5:$J12495,$J12495),""),COUNTIFS($B$5:$B12495,$B12495,$J$5:$J12495,"")))</f>
        <v/>
      </c>
      <c r="I12495" t="str">
        <f>IF($F12495="组件","C"&amp;TEXT(COUNTIFS($B$5:$B12495,$B12495,$F$5:$F12495,"组件"),"000"),"")</f>
        <v/>
      </c>
      <c r="J12495" t="str">
        <f t="shared" si="585"/>
        <v/>
      </c>
      <c r="R12495" t="str">
        <f t="shared" si="586"/>
        <v/>
      </c>
    </row>
    <row r="12496" spans="1:18" x14ac:dyDescent="0.35">
      <c r="A12496" t="str">
        <f t="shared" si="587"/>
        <v/>
      </c>
      <c r="G12496" t="str">
        <f>IF($B12496="","",IF($J12496&lt;&gt;"",IFERROR(LOOKUP(2,1/(($B$5:$B$20000=$B12496)*($F$5:$F$20000="组件")*($I$5:$I$20000=$J12496)),$G$5:$G$20000)&amp;"."&amp;COUNTIFS($B$5:$B12496,$B12496,$J$5:$J12496,$J12496),""),COUNTIFS($B$5:$B12496,$B12496,$J$5:$J12496,"")))</f>
        <v/>
      </c>
      <c r="I12496" t="str">
        <f>IF($F12496="组件","C"&amp;TEXT(COUNTIFS($B$5:$B12496,$B12496,$F$5:$F12496,"组件"),"000"),"")</f>
        <v/>
      </c>
      <c r="J12496" t="str">
        <f t="shared" si="585"/>
        <v/>
      </c>
      <c r="R12496" t="str">
        <f t="shared" si="586"/>
        <v/>
      </c>
    </row>
    <row r="12497" spans="1:18" x14ac:dyDescent="0.35">
      <c r="A12497" t="str">
        <f t="shared" si="587"/>
        <v/>
      </c>
      <c r="G12497" t="str">
        <f>IF($B12497="","",IF($J12497&lt;&gt;"",IFERROR(LOOKUP(2,1/(($B$5:$B$20000=$B12497)*($F$5:$F$20000="组件")*($I$5:$I$20000=$J12497)),$G$5:$G$20000)&amp;"."&amp;COUNTIFS($B$5:$B12497,$B12497,$J$5:$J12497,$J12497),""),COUNTIFS($B$5:$B12497,$B12497,$J$5:$J12497,"")))</f>
        <v/>
      </c>
      <c r="I12497" t="str">
        <f>IF($F12497="组件","C"&amp;TEXT(COUNTIFS($B$5:$B12497,$B12497,$F$5:$F12497,"组件"),"000"),"")</f>
        <v/>
      </c>
      <c r="J12497" t="str">
        <f t="shared" si="585"/>
        <v/>
      </c>
      <c r="R12497" t="str">
        <f t="shared" si="586"/>
        <v/>
      </c>
    </row>
    <row r="12498" spans="1:18" x14ac:dyDescent="0.35">
      <c r="A12498" t="str">
        <f t="shared" si="587"/>
        <v/>
      </c>
      <c r="G12498" t="str">
        <f>IF($B12498="","",IF($J12498&lt;&gt;"",IFERROR(LOOKUP(2,1/(($B$5:$B$20000=$B12498)*($F$5:$F$20000="组件")*($I$5:$I$20000=$J12498)),$G$5:$G$20000)&amp;"."&amp;COUNTIFS($B$5:$B12498,$B12498,$J$5:$J12498,$J12498),""),COUNTIFS($B$5:$B12498,$B12498,$J$5:$J12498,"")))</f>
        <v/>
      </c>
      <c r="I12498" t="str">
        <f>IF($F12498="组件","C"&amp;TEXT(COUNTIFS($B$5:$B12498,$B12498,$F$5:$F12498,"组件"),"000"),"")</f>
        <v/>
      </c>
      <c r="J12498" t="str">
        <f t="shared" si="585"/>
        <v/>
      </c>
      <c r="R12498" t="str">
        <f t="shared" si="586"/>
        <v/>
      </c>
    </row>
    <row r="12499" spans="1:18" x14ac:dyDescent="0.35">
      <c r="A12499" t="str">
        <f t="shared" si="587"/>
        <v/>
      </c>
      <c r="G12499" t="str">
        <f>IF($B12499="","",IF($J12499&lt;&gt;"",IFERROR(LOOKUP(2,1/(($B$5:$B$20000=$B12499)*($F$5:$F$20000="组件")*($I$5:$I$20000=$J12499)),$G$5:$G$20000)&amp;"."&amp;COUNTIFS($B$5:$B12499,$B12499,$J$5:$J12499,$J12499),""),COUNTIFS($B$5:$B12499,$B12499,$J$5:$J12499,"")))</f>
        <v/>
      </c>
      <c r="I12499" t="str">
        <f>IF($F12499="组件","C"&amp;TEXT(COUNTIFS($B$5:$B12499,$B12499,$F$5:$F12499,"组件"),"000"),"")</f>
        <v/>
      </c>
      <c r="J12499" t="str">
        <f t="shared" si="585"/>
        <v/>
      </c>
      <c r="R12499" t="str">
        <f t="shared" si="586"/>
        <v/>
      </c>
    </row>
    <row r="12500" spans="1:18" x14ac:dyDescent="0.35">
      <c r="A12500" t="str">
        <f t="shared" si="587"/>
        <v/>
      </c>
      <c r="G12500" t="str">
        <f>IF($B12500="","",IF($J12500&lt;&gt;"",IFERROR(LOOKUP(2,1/(($B$5:$B$20000=$B12500)*($F$5:$F$20000="组件")*($I$5:$I$20000=$J12500)),$G$5:$G$20000)&amp;"."&amp;COUNTIFS($B$5:$B12500,$B12500,$J$5:$J12500,$J12500),""),COUNTIFS($B$5:$B12500,$B12500,$J$5:$J12500,"")))</f>
        <v/>
      </c>
      <c r="I12500" t="str">
        <f>IF($F12500="组件","C"&amp;TEXT(COUNTIFS($B$5:$B12500,$B12500,$F$5:$F12500,"组件"),"000"),"")</f>
        <v/>
      </c>
      <c r="J12500" t="str">
        <f t="shared" si="585"/>
        <v/>
      </c>
      <c r="R12500" t="str">
        <f t="shared" si="586"/>
        <v/>
      </c>
    </row>
    <row r="12501" spans="1:18" x14ac:dyDescent="0.35">
      <c r="A12501" t="str">
        <f t="shared" si="587"/>
        <v/>
      </c>
      <c r="G12501" t="str">
        <f>IF($B12501="","",IF($J12501&lt;&gt;"",IFERROR(LOOKUP(2,1/(($B$5:$B$20000=$B12501)*($F$5:$F$20000="组件")*($I$5:$I$20000=$J12501)),$G$5:$G$20000)&amp;"."&amp;COUNTIFS($B$5:$B12501,$B12501,$J$5:$J12501,$J12501),""),COUNTIFS($B$5:$B12501,$B12501,$J$5:$J12501,"")))</f>
        <v/>
      </c>
      <c r="I12501" t="str">
        <f>IF($F12501="组件","C"&amp;TEXT(COUNTIFS($B$5:$B12501,$B12501,$F$5:$F12501,"组件"),"000"),"")</f>
        <v/>
      </c>
      <c r="J12501" t="str">
        <f t="shared" si="585"/>
        <v/>
      </c>
      <c r="R12501" t="str">
        <f t="shared" si="586"/>
        <v/>
      </c>
    </row>
    <row r="12502" spans="1:18" x14ac:dyDescent="0.35">
      <c r="A12502" t="str">
        <f t="shared" si="587"/>
        <v/>
      </c>
      <c r="G12502" t="str">
        <f>IF($B12502="","",IF($J12502&lt;&gt;"",IFERROR(LOOKUP(2,1/(($B$5:$B$20000=$B12502)*($F$5:$F$20000="组件")*($I$5:$I$20000=$J12502)),$G$5:$G$20000)&amp;"."&amp;COUNTIFS($B$5:$B12502,$B12502,$J$5:$J12502,$J12502),""),COUNTIFS($B$5:$B12502,$B12502,$J$5:$J12502,"")))</f>
        <v/>
      </c>
      <c r="I12502" t="str">
        <f>IF($F12502="组件","C"&amp;TEXT(COUNTIFS($B$5:$B12502,$B12502,$F$5:$F12502,"组件"),"000"),"")</f>
        <v/>
      </c>
      <c r="J12502" t="str">
        <f t="shared" si="585"/>
        <v/>
      </c>
      <c r="R12502" t="str">
        <f t="shared" si="586"/>
        <v/>
      </c>
    </row>
    <row r="12503" spans="1:18" x14ac:dyDescent="0.35">
      <c r="A12503" t="str">
        <f t="shared" si="587"/>
        <v/>
      </c>
      <c r="G12503" t="str">
        <f>IF($B12503="","",IF($J12503&lt;&gt;"",IFERROR(LOOKUP(2,1/(($B$5:$B$20000=$B12503)*($F$5:$F$20000="组件")*($I$5:$I$20000=$J12503)),$G$5:$G$20000)&amp;"."&amp;COUNTIFS($B$5:$B12503,$B12503,$J$5:$J12503,$J12503),""),COUNTIFS($B$5:$B12503,$B12503,$J$5:$J12503,"")))</f>
        <v/>
      </c>
      <c r="I12503" t="str">
        <f>IF($F12503="组件","C"&amp;TEXT(COUNTIFS($B$5:$B12503,$B12503,$F$5:$F12503,"组件"),"000"),"")</f>
        <v/>
      </c>
      <c r="J12503" t="str">
        <f t="shared" si="585"/>
        <v/>
      </c>
      <c r="R12503" t="str">
        <f t="shared" si="586"/>
        <v/>
      </c>
    </row>
    <row r="12504" spans="1:18" x14ac:dyDescent="0.35">
      <c r="A12504" t="str">
        <f t="shared" si="587"/>
        <v/>
      </c>
      <c r="G12504" t="str">
        <f>IF($B12504="","",IF($J12504&lt;&gt;"",IFERROR(LOOKUP(2,1/(($B$5:$B$20000=$B12504)*($F$5:$F$20000="组件")*($I$5:$I$20000=$J12504)),$G$5:$G$20000)&amp;"."&amp;COUNTIFS($B$5:$B12504,$B12504,$J$5:$J12504,$J12504),""),COUNTIFS($B$5:$B12504,$B12504,$J$5:$J12504,"")))</f>
        <v/>
      </c>
      <c r="I12504" t="str">
        <f>IF($F12504="组件","C"&amp;TEXT(COUNTIFS($B$5:$B12504,$B12504,$F$5:$F12504,"组件"),"000"),"")</f>
        <v/>
      </c>
      <c r="J12504" t="str">
        <f t="shared" si="585"/>
        <v/>
      </c>
      <c r="R12504" t="str">
        <f t="shared" si="586"/>
        <v/>
      </c>
    </row>
    <row r="12505" spans="1:18" x14ac:dyDescent="0.35">
      <c r="A12505" t="str">
        <f t="shared" si="587"/>
        <v/>
      </c>
      <c r="G12505" t="str">
        <f>IF($B12505="","",IF($J12505&lt;&gt;"",IFERROR(LOOKUP(2,1/(($B$5:$B$20000=$B12505)*($F$5:$F$20000="组件")*($I$5:$I$20000=$J12505)),$G$5:$G$20000)&amp;"."&amp;COUNTIFS($B$5:$B12505,$B12505,$J$5:$J12505,$J12505),""),COUNTIFS($B$5:$B12505,$B12505,$J$5:$J12505,"")))</f>
        <v/>
      </c>
      <c r="I12505" t="str">
        <f>IF($F12505="组件","C"&amp;TEXT(COUNTIFS($B$5:$B12505,$B12505,$F$5:$F12505,"组件"),"000"),"")</f>
        <v/>
      </c>
      <c r="J12505" t="str">
        <f t="shared" si="585"/>
        <v/>
      </c>
      <c r="R12505" t="str">
        <f t="shared" si="586"/>
        <v/>
      </c>
    </row>
    <row r="12506" spans="1:18" x14ac:dyDescent="0.35">
      <c r="A12506" t="str">
        <f t="shared" si="587"/>
        <v/>
      </c>
      <c r="G12506" t="str">
        <f>IF($B12506="","",IF($J12506&lt;&gt;"",IFERROR(LOOKUP(2,1/(($B$5:$B$20000=$B12506)*($F$5:$F$20000="组件")*($I$5:$I$20000=$J12506)),$G$5:$G$20000)&amp;"."&amp;COUNTIFS($B$5:$B12506,$B12506,$J$5:$J12506,$J12506),""),COUNTIFS($B$5:$B12506,$B12506,$J$5:$J12506,"")))</f>
        <v/>
      </c>
      <c r="I12506" t="str">
        <f>IF($F12506="组件","C"&amp;TEXT(COUNTIFS($B$5:$B12506,$B12506,$F$5:$F12506,"组件"),"000"),"")</f>
        <v/>
      </c>
      <c r="J12506" t="str">
        <f t="shared" si="585"/>
        <v/>
      </c>
      <c r="R12506" t="str">
        <f t="shared" si="586"/>
        <v/>
      </c>
    </row>
    <row r="12507" spans="1:18" x14ac:dyDescent="0.35">
      <c r="A12507" t="str">
        <f t="shared" si="587"/>
        <v/>
      </c>
      <c r="G12507" t="str">
        <f>IF($B12507="","",IF($J12507&lt;&gt;"",IFERROR(LOOKUP(2,1/(($B$5:$B$20000=$B12507)*($F$5:$F$20000="组件")*($I$5:$I$20000=$J12507)),$G$5:$G$20000)&amp;"."&amp;COUNTIFS($B$5:$B12507,$B12507,$J$5:$J12507,$J12507),""),COUNTIFS($B$5:$B12507,$B12507,$J$5:$J12507,"")))</f>
        <v/>
      </c>
      <c r="I12507" t="str">
        <f>IF($F12507="组件","C"&amp;TEXT(COUNTIFS($B$5:$B12507,$B12507,$F$5:$F12507,"组件"),"000"),"")</f>
        <v/>
      </c>
      <c r="J12507" t="str">
        <f t="shared" si="585"/>
        <v/>
      </c>
      <c r="R12507" t="str">
        <f t="shared" si="586"/>
        <v/>
      </c>
    </row>
    <row r="12508" spans="1:18" x14ac:dyDescent="0.35">
      <c r="A12508" t="str">
        <f t="shared" si="587"/>
        <v/>
      </c>
      <c r="G12508" t="str">
        <f>IF($B12508="","",IF($J12508&lt;&gt;"",IFERROR(LOOKUP(2,1/(($B$5:$B$20000=$B12508)*($F$5:$F$20000="组件")*($I$5:$I$20000=$J12508)),$G$5:$G$20000)&amp;"."&amp;COUNTIFS($B$5:$B12508,$B12508,$J$5:$J12508,$J12508),""),COUNTIFS($B$5:$B12508,$B12508,$J$5:$J12508,"")))</f>
        <v/>
      </c>
      <c r="I12508" t="str">
        <f>IF($F12508="组件","C"&amp;TEXT(COUNTIFS($B$5:$B12508,$B12508,$F$5:$F12508,"组件"),"000"),"")</f>
        <v/>
      </c>
      <c r="J12508" t="str">
        <f t="shared" si="585"/>
        <v/>
      </c>
      <c r="R12508" t="str">
        <f t="shared" si="586"/>
        <v/>
      </c>
    </row>
    <row r="12509" spans="1:18" x14ac:dyDescent="0.35">
      <c r="A12509" t="str">
        <f t="shared" si="587"/>
        <v/>
      </c>
      <c r="G12509" t="str">
        <f>IF($B12509="","",IF($J12509&lt;&gt;"",IFERROR(LOOKUP(2,1/(($B$5:$B$20000=$B12509)*($F$5:$F$20000="组件")*($I$5:$I$20000=$J12509)),$G$5:$G$20000)&amp;"."&amp;COUNTIFS($B$5:$B12509,$B12509,$J$5:$J12509,$J12509),""),COUNTIFS($B$5:$B12509,$B12509,$J$5:$J12509,"")))</f>
        <v/>
      </c>
      <c r="I12509" t="str">
        <f>IF($F12509="组件","C"&amp;TEXT(COUNTIFS($B$5:$B12509,$B12509,$F$5:$F12509,"组件"),"000"),"")</f>
        <v/>
      </c>
      <c r="J12509" t="str">
        <f t="shared" si="585"/>
        <v/>
      </c>
      <c r="R12509" t="str">
        <f t="shared" si="586"/>
        <v/>
      </c>
    </row>
    <row r="12510" spans="1:18" x14ac:dyDescent="0.35">
      <c r="A12510" t="str">
        <f t="shared" si="587"/>
        <v/>
      </c>
      <c r="G12510" t="str">
        <f>IF($B12510="","",IF($J12510&lt;&gt;"",IFERROR(LOOKUP(2,1/(($B$5:$B$20000=$B12510)*($F$5:$F$20000="组件")*($I$5:$I$20000=$J12510)),$G$5:$G$20000)&amp;"."&amp;COUNTIFS($B$5:$B12510,$B12510,$J$5:$J12510,$J12510),""),COUNTIFS($B$5:$B12510,$B12510,$J$5:$J12510,"")))</f>
        <v/>
      </c>
      <c r="I12510" t="str">
        <f>IF($F12510="组件","C"&amp;TEXT(COUNTIFS($B$5:$B12510,$B12510,$F$5:$F12510,"组件"),"000"),"")</f>
        <v/>
      </c>
      <c r="J12510" t="str">
        <f t="shared" si="585"/>
        <v/>
      </c>
      <c r="R12510" t="str">
        <f t="shared" si="586"/>
        <v/>
      </c>
    </row>
    <row r="12511" spans="1:18" x14ac:dyDescent="0.35">
      <c r="A12511" t="str">
        <f t="shared" si="587"/>
        <v/>
      </c>
      <c r="G12511" t="str">
        <f>IF($B12511="","",IF($J12511&lt;&gt;"",IFERROR(LOOKUP(2,1/(($B$5:$B$20000=$B12511)*($F$5:$F$20000="组件")*($I$5:$I$20000=$J12511)),$G$5:$G$20000)&amp;"."&amp;COUNTIFS($B$5:$B12511,$B12511,$J$5:$J12511,$J12511),""),COUNTIFS($B$5:$B12511,$B12511,$J$5:$J12511,"")))</f>
        <v/>
      </c>
      <c r="I12511" t="str">
        <f>IF($F12511="组件","C"&amp;TEXT(COUNTIFS($B$5:$B12511,$B12511,$F$5:$F12511,"组件"),"000"),"")</f>
        <v/>
      </c>
      <c r="J12511" t="str">
        <f t="shared" si="585"/>
        <v/>
      </c>
      <c r="R12511" t="str">
        <f t="shared" si="586"/>
        <v/>
      </c>
    </row>
    <row r="12512" spans="1:18" x14ac:dyDescent="0.35">
      <c r="A12512" t="str">
        <f t="shared" si="587"/>
        <v/>
      </c>
      <c r="G12512" t="str">
        <f>IF($B12512="","",IF($J12512&lt;&gt;"",IFERROR(LOOKUP(2,1/(($B$5:$B$20000=$B12512)*($F$5:$F$20000="组件")*($I$5:$I$20000=$J12512)),$G$5:$G$20000)&amp;"."&amp;COUNTIFS($B$5:$B12512,$B12512,$J$5:$J12512,$J12512),""),COUNTIFS($B$5:$B12512,$B12512,$J$5:$J12512,"")))</f>
        <v/>
      </c>
      <c r="I12512" t="str">
        <f>IF($F12512="组件","C"&amp;TEXT(COUNTIFS($B$5:$B12512,$B12512,$F$5:$F12512,"组件"),"000"),"")</f>
        <v/>
      </c>
      <c r="J12512" t="str">
        <f t="shared" si="585"/>
        <v/>
      </c>
      <c r="R12512" t="str">
        <f t="shared" si="586"/>
        <v/>
      </c>
    </row>
    <row r="12513" spans="1:18" x14ac:dyDescent="0.35">
      <c r="A12513" t="str">
        <f t="shared" si="587"/>
        <v/>
      </c>
      <c r="G12513" t="str">
        <f>IF($B12513="","",IF($J12513&lt;&gt;"",IFERROR(LOOKUP(2,1/(($B$5:$B$20000=$B12513)*($F$5:$F$20000="组件")*($I$5:$I$20000=$J12513)),$G$5:$G$20000)&amp;"."&amp;COUNTIFS($B$5:$B12513,$B12513,$J$5:$J12513,$J12513),""),COUNTIFS($B$5:$B12513,$B12513,$J$5:$J12513,"")))</f>
        <v/>
      </c>
      <c r="I12513" t="str">
        <f>IF($F12513="组件","C"&amp;TEXT(COUNTIFS($B$5:$B12513,$B12513,$F$5:$F12513,"组件"),"000"),"")</f>
        <v/>
      </c>
      <c r="J12513" t="str">
        <f t="shared" si="585"/>
        <v/>
      </c>
      <c r="R12513" t="str">
        <f t="shared" si="586"/>
        <v/>
      </c>
    </row>
    <row r="12514" spans="1:18" x14ac:dyDescent="0.35">
      <c r="A12514" t="str">
        <f t="shared" si="587"/>
        <v/>
      </c>
      <c r="G12514" t="str">
        <f>IF($B12514="","",IF($J12514&lt;&gt;"",IFERROR(LOOKUP(2,1/(($B$5:$B$20000=$B12514)*($F$5:$F$20000="组件")*($I$5:$I$20000=$J12514)),$G$5:$G$20000)&amp;"."&amp;COUNTIFS($B$5:$B12514,$B12514,$J$5:$J12514,$J12514),""),COUNTIFS($B$5:$B12514,$B12514,$J$5:$J12514,"")))</f>
        <v/>
      </c>
      <c r="I12514" t="str">
        <f>IF($F12514="组件","C"&amp;TEXT(COUNTIFS($B$5:$B12514,$B12514,$F$5:$F12514,"组件"),"000"),"")</f>
        <v/>
      </c>
      <c r="J12514" t="str">
        <f t="shared" si="585"/>
        <v/>
      </c>
      <c r="R12514" t="str">
        <f t="shared" si="586"/>
        <v/>
      </c>
    </row>
    <row r="12515" spans="1:18" x14ac:dyDescent="0.35">
      <c r="A12515" t="str">
        <f t="shared" si="587"/>
        <v/>
      </c>
      <c r="G12515" t="str">
        <f>IF($B12515="","",IF($J12515&lt;&gt;"",IFERROR(LOOKUP(2,1/(($B$5:$B$20000=$B12515)*($F$5:$F$20000="组件")*($I$5:$I$20000=$J12515)),$G$5:$G$20000)&amp;"."&amp;COUNTIFS($B$5:$B12515,$B12515,$J$5:$J12515,$J12515),""),COUNTIFS($B$5:$B12515,$B12515,$J$5:$J12515,"")))</f>
        <v/>
      </c>
      <c r="I12515" t="str">
        <f>IF($F12515="组件","C"&amp;TEXT(COUNTIFS($B$5:$B12515,$B12515,$F$5:$F12515,"组件"),"000"),"")</f>
        <v/>
      </c>
      <c r="J12515" t="str">
        <f t="shared" si="585"/>
        <v/>
      </c>
      <c r="R12515" t="str">
        <f t="shared" si="586"/>
        <v/>
      </c>
    </row>
    <row r="12516" spans="1:18" x14ac:dyDescent="0.35">
      <c r="A12516" t="str">
        <f t="shared" si="587"/>
        <v/>
      </c>
      <c r="G12516" t="str">
        <f>IF($B12516="","",IF($J12516&lt;&gt;"",IFERROR(LOOKUP(2,1/(($B$5:$B$20000=$B12516)*($F$5:$F$20000="组件")*($I$5:$I$20000=$J12516)),$G$5:$G$20000)&amp;"."&amp;COUNTIFS($B$5:$B12516,$B12516,$J$5:$J12516,$J12516),""),COUNTIFS($B$5:$B12516,$B12516,$J$5:$J12516,"")))</f>
        <v/>
      </c>
      <c r="I12516" t="str">
        <f>IF($F12516="组件","C"&amp;TEXT(COUNTIFS($B$5:$B12516,$B12516,$F$5:$F12516,"组件"),"000"),"")</f>
        <v/>
      </c>
      <c r="J12516" t="str">
        <f t="shared" si="585"/>
        <v/>
      </c>
      <c r="R12516" t="str">
        <f t="shared" si="586"/>
        <v/>
      </c>
    </row>
    <row r="12517" spans="1:18" x14ac:dyDescent="0.35">
      <c r="A12517" t="str">
        <f t="shared" si="587"/>
        <v/>
      </c>
      <c r="G12517" t="str">
        <f>IF($B12517="","",IF($J12517&lt;&gt;"",IFERROR(LOOKUP(2,1/(($B$5:$B$20000=$B12517)*($F$5:$F$20000="组件")*($I$5:$I$20000=$J12517)),$G$5:$G$20000)&amp;"."&amp;COUNTIFS($B$5:$B12517,$B12517,$J$5:$J12517,$J12517),""),COUNTIFS($B$5:$B12517,$B12517,$J$5:$J12517,"")))</f>
        <v/>
      </c>
      <c r="I12517" t="str">
        <f>IF($F12517="组件","C"&amp;TEXT(COUNTIFS($B$5:$B12517,$B12517,$F$5:$F12517,"组件"),"000"),"")</f>
        <v/>
      </c>
      <c r="J12517" t="str">
        <f t="shared" si="585"/>
        <v/>
      </c>
      <c r="R12517" t="str">
        <f t="shared" si="586"/>
        <v/>
      </c>
    </row>
    <row r="12518" spans="1:18" x14ac:dyDescent="0.35">
      <c r="A12518" t="str">
        <f t="shared" si="587"/>
        <v/>
      </c>
      <c r="G12518" t="str">
        <f>IF($B12518="","",IF($J12518&lt;&gt;"",IFERROR(LOOKUP(2,1/(($B$5:$B$20000=$B12518)*($F$5:$F$20000="组件")*($I$5:$I$20000=$J12518)),$G$5:$G$20000)&amp;"."&amp;COUNTIFS($B$5:$B12518,$B12518,$J$5:$J12518,$J12518),""),COUNTIFS($B$5:$B12518,$B12518,$J$5:$J12518,"")))</f>
        <v/>
      </c>
      <c r="I12518" t="str">
        <f>IF($F12518="组件","C"&amp;TEXT(COUNTIFS($B$5:$B12518,$B12518,$F$5:$F12518,"组件"),"000"),"")</f>
        <v/>
      </c>
      <c r="J12518" t="str">
        <f t="shared" si="585"/>
        <v/>
      </c>
      <c r="R12518" t="str">
        <f t="shared" si="586"/>
        <v/>
      </c>
    </row>
    <row r="12519" spans="1:18" x14ac:dyDescent="0.35">
      <c r="A12519" t="str">
        <f t="shared" si="587"/>
        <v/>
      </c>
      <c r="G12519" t="str">
        <f>IF($B12519="","",IF($J12519&lt;&gt;"",IFERROR(LOOKUP(2,1/(($B$5:$B$20000=$B12519)*($F$5:$F$20000="组件")*($I$5:$I$20000=$J12519)),$G$5:$G$20000)&amp;"."&amp;COUNTIFS($B$5:$B12519,$B12519,$J$5:$J12519,$J12519),""),COUNTIFS($B$5:$B12519,$B12519,$J$5:$J12519,"")))</f>
        <v/>
      </c>
      <c r="I12519" t="str">
        <f>IF($F12519="组件","C"&amp;TEXT(COUNTIFS($B$5:$B12519,$B12519,$F$5:$F12519,"组件"),"000"),"")</f>
        <v/>
      </c>
      <c r="J12519" t="str">
        <f t="shared" si="585"/>
        <v/>
      </c>
      <c r="R12519" t="str">
        <f t="shared" si="586"/>
        <v/>
      </c>
    </row>
    <row r="12520" spans="1:18" x14ac:dyDescent="0.35">
      <c r="A12520" t="str">
        <f t="shared" si="587"/>
        <v/>
      </c>
      <c r="G12520" t="str">
        <f>IF($B12520="","",IF($J12520&lt;&gt;"",IFERROR(LOOKUP(2,1/(($B$5:$B$20000=$B12520)*($F$5:$F$20000="组件")*($I$5:$I$20000=$J12520)),$G$5:$G$20000)&amp;"."&amp;COUNTIFS($B$5:$B12520,$B12520,$J$5:$J12520,$J12520),""),COUNTIFS($B$5:$B12520,$B12520,$J$5:$J12520,"")))</f>
        <v/>
      </c>
      <c r="I12520" t="str">
        <f>IF($F12520="组件","C"&amp;TEXT(COUNTIFS($B$5:$B12520,$B12520,$F$5:$F12520,"组件"),"000"),"")</f>
        <v/>
      </c>
      <c r="J12520" t="str">
        <f t="shared" si="585"/>
        <v/>
      </c>
      <c r="R12520" t="str">
        <f t="shared" si="586"/>
        <v/>
      </c>
    </row>
    <row r="12521" spans="1:18" x14ac:dyDescent="0.35">
      <c r="A12521" t="str">
        <f t="shared" si="587"/>
        <v/>
      </c>
      <c r="G12521" t="str">
        <f>IF($B12521="","",IF($J12521&lt;&gt;"",IFERROR(LOOKUP(2,1/(($B$5:$B$20000=$B12521)*($F$5:$F$20000="组件")*($I$5:$I$20000=$J12521)),$G$5:$G$20000)&amp;"."&amp;COUNTIFS($B$5:$B12521,$B12521,$J$5:$J12521,$J12521),""),COUNTIFS($B$5:$B12521,$B12521,$J$5:$J12521,"")))</f>
        <v/>
      </c>
      <c r="I12521" t="str">
        <f>IF($F12521="组件","C"&amp;TEXT(COUNTIFS($B$5:$B12521,$B12521,$F$5:$F12521,"组件"),"000"),"")</f>
        <v/>
      </c>
      <c r="J12521" t="str">
        <f t="shared" si="585"/>
        <v/>
      </c>
      <c r="R12521" t="str">
        <f t="shared" si="586"/>
        <v/>
      </c>
    </row>
    <row r="12522" spans="1:18" x14ac:dyDescent="0.35">
      <c r="A12522" t="str">
        <f t="shared" si="587"/>
        <v/>
      </c>
      <c r="G12522" t="str">
        <f>IF($B12522="","",IF($J12522&lt;&gt;"",IFERROR(LOOKUP(2,1/(($B$5:$B$20000=$B12522)*($F$5:$F$20000="组件")*($I$5:$I$20000=$J12522)),$G$5:$G$20000)&amp;"."&amp;COUNTIFS($B$5:$B12522,$B12522,$J$5:$J12522,$J12522),""),COUNTIFS($B$5:$B12522,$B12522,$J$5:$J12522,"")))</f>
        <v/>
      </c>
      <c r="I12522" t="str">
        <f>IF($F12522="组件","C"&amp;TEXT(COUNTIFS($B$5:$B12522,$B12522,$F$5:$F12522,"组件"),"000"),"")</f>
        <v/>
      </c>
      <c r="J12522" t="str">
        <f t="shared" si="585"/>
        <v/>
      </c>
      <c r="R12522" t="str">
        <f t="shared" si="586"/>
        <v/>
      </c>
    </row>
    <row r="12523" spans="1:18" x14ac:dyDescent="0.35">
      <c r="A12523" t="str">
        <f t="shared" si="587"/>
        <v/>
      </c>
      <c r="G12523" t="str">
        <f>IF($B12523="","",IF($J12523&lt;&gt;"",IFERROR(LOOKUP(2,1/(($B$5:$B$20000=$B12523)*($F$5:$F$20000="组件")*($I$5:$I$20000=$J12523)),$G$5:$G$20000)&amp;"."&amp;COUNTIFS($B$5:$B12523,$B12523,$J$5:$J12523,$J12523),""),COUNTIFS($B$5:$B12523,$B12523,$J$5:$J12523,"")))</f>
        <v/>
      </c>
      <c r="I12523" t="str">
        <f>IF($F12523="组件","C"&amp;TEXT(COUNTIFS($B$5:$B12523,$B12523,$F$5:$F12523,"组件"),"000"),"")</f>
        <v/>
      </c>
      <c r="J12523" t="str">
        <f t="shared" si="585"/>
        <v/>
      </c>
      <c r="R12523" t="str">
        <f t="shared" si="586"/>
        <v/>
      </c>
    </row>
    <row r="12524" spans="1:18" x14ac:dyDescent="0.35">
      <c r="A12524" t="str">
        <f t="shared" si="587"/>
        <v/>
      </c>
      <c r="G12524" t="str">
        <f>IF($B12524="","",IF($J12524&lt;&gt;"",IFERROR(LOOKUP(2,1/(($B$5:$B$20000=$B12524)*($F$5:$F$20000="组件")*($I$5:$I$20000=$J12524)),$G$5:$G$20000)&amp;"."&amp;COUNTIFS($B$5:$B12524,$B12524,$J$5:$J12524,$J12524),""),COUNTIFS($B$5:$B12524,$B12524,$J$5:$J12524,"")))</f>
        <v/>
      </c>
      <c r="I12524" t="str">
        <f>IF($F12524="组件","C"&amp;TEXT(COUNTIFS($B$5:$B12524,$B12524,$F$5:$F12524,"组件"),"000"),"")</f>
        <v/>
      </c>
      <c r="J12524" t="str">
        <f t="shared" si="585"/>
        <v/>
      </c>
      <c r="R12524" t="str">
        <f t="shared" si="586"/>
        <v/>
      </c>
    </row>
    <row r="12525" spans="1:18" x14ac:dyDescent="0.35">
      <c r="A12525" t="str">
        <f t="shared" si="587"/>
        <v/>
      </c>
      <c r="G12525" t="str">
        <f>IF($B12525="","",IF($J12525&lt;&gt;"",IFERROR(LOOKUP(2,1/(($B$5:$B$20000=$B12525)*($F$5:$F$20000="组件")*($I$5:$I$20000=$J12525)),$G$5:$G$20000)&amp;"."&amp;COUNTIFS($B$5:$B12525,$B12525,$J$5:$J12525,$J12525),""),COUNTIFS($B$5:$B12525,$B12525,$J$5:$J12525,"")))</f>
        <v/>
      </c>
      <c r="I12525" t="str">
        <f>IF($F12525="组件","C"&amp;TEXT(COUNTIFS($B$5:$B12525,$B12525,$F$5:$F12525,"组件"),"000"),"")</f>
        <v/>
      </c>
      <c r="J12525" t="str">
        <f t="shared" si="585"/>
        <v/>
      </c>
      <c r="R12525" t="str">
        <f t="shared" si="586"/>
        <v/>
      </c>
    </row>
    <row r="12526" spans="1:18" x14ac:dyDescent="0.35">
      <c r="A12526" t="str">
        <f t="shared" si="587"/>
        <v/>
      </c>
      <c r="G12526" t="str">
        <f>IF($B12526="","",IF($J12526&lt;&gt;"",IFERROR(LOOKUP(2,1/(($B$5:$B$20000=$B12526)*($F$5:$F$20000="组件")*($I$5:$I$20000=$J12526)),$G$5:$G$20000)&amp;"."&amp;COUNTIFS($B$5:$B12526,$B12526,$J$5:$J12526,$J12526),""),COUNTIFS($B$5:$B12526,$B12526,$J$5:$J12526,"")))</f>
        <v/>
      </c>
      <c r="I12526" t="str">
        <f>IF($F12526="组件","C"&amp;TEXT(COUNTIFS($B$5:$B12526,$B12526,$F$5:$F12526,"组件"),"000"),"")</f>
        <v/>
      </c>
      <c r="J12526" t="str">
        <f t="shared" si="585"/>
        <v/>
      </c>
      <c r="R12526" t="str">
        <f t="shared" si="586"/>
        <v/>
      </c>
    </row>
    <row r="12527" spans="1:18" x14ac:dyDescent="0.35">
      <c r="A12527" t="str">
        <f t="shared" si="587"/>
        <v/>
      </c>
      <c r="G12527" t="str">
        <f>IF($B12527="","",IF($J12527&lt;&gt;"",IFERROR(LOOKUP(2,1/(($B$5:$B$20000=$B12527)*($F$5:$F$20000="组件")*($I$5:$I$20000=$J12527)),$G$5:$G$20000)&amp;"."&amp;COUNTIFS($B$5:$B12527,$B12527,$J$5:$J12527,$J12527),""),COUNTIFS($B$5:$B12527,$B12527,$J$5:$J12527,"")))</f>
        <v/>
      </c>
      <c r="I12527" t="str">
        <f>IF($F12527="组件","C"&amp;TEXT(COUNTIFS($B$5:$B12527,$B12527,$F$5:$F12527,"组件"),"000"),"")</f>
        <v/>
      </c>
      <c r="J12527" t="str">
        <f t="shared" si="585"/>
        <v/>
      </c>
      <c r="R12527" t="str">
        <f t="shared" si="586"/>
        <v/>
      </c>
    </row>
    <row r="12528" spans="1:18" x14ac:dyDescent="0.35">
      <c r="A12528" t="str">
        <f t="shared" si="587"/>
        <v/>
      </c>
      <c r="G12528" t="str">
        <f>IF($B12528="","",IF($J12528&lt;&gt;"",IFERROR(LOOKUP(2,1/(($B$5:$B$20000=$B12528)*($F$5:$F$20000="组件")*($I$5:$I$20000=$J12528)),$G$5:$G$20000)&amp;"."&amp;COUNTIFS($B$5:$B12528,$B12528,$J$5:$J12528,$J12528),""),COUNTIFS($B$5:$B12528,$B12528,$J$5:$J12528,"")))</f>
        <v/>
      </c>
      <c r="I12528" t="str">
        <f>IF($F12528="组件","C"&amp;TEXT(COUNTIFS($B$5:$B12528,$B12528,$F$5:$F12528,"组件"),"000"),"")</f>
        <v/>
      </c>
      <c r="J12528" t="str">
        <f t="shared" si="585"/>
        <v/>
      </c>
      <c r="R12528" t="str">
        <f t="shared" si="586"/>
        <v/>
      </c>
    </row>
    <row r="12529" spans="1:18" x14ac:dyDescent="0.35">
      <c r="A12529" t="str">
        <f t="shared" si="587"/>
        <v/>
      </c>
      <c r="G12529" t="str">
        <f>IF($B12529="","",IF($J12529&lt;&gt;"",IFERROR(LOOKUP(2,1/(($B$5:$B$20000=$B12529)*($F$5:$F$20000="组件")*($I$5:$I$20000=$J12529)),$G$5:$G$20000)&amp;"."&amp;COUNTIFS($B$5:$B12529,$B12529,$J$5:$J12529,$J12529),""),COUNTIFS($B$5:$B12529,$B12529,$J$5:$J12529,"")))</f>
        <v/>
      </c>
      <c r="I12529" t="str">
        <f>IF($F12529="组件","C"&amp;TEXT(COUNTIFS($B$5:$B12529,$B12529,$F$5:$F12529,"组件"),"000"),"")</f>
        <v/>
      </c>
      <c r="J12529" t="str">
        <f t="shared" si="585"/>
        <v/>
      </c>
      <c r="R12529" t="str">
        <f t="shared" si="586"/>
        <v/>
      </c>
    </row>
    <row r="12530" spans="1:18" x14ac:dyDescent="0.35">
      <c r="A12530" t="str">
        <f t="shared" si="587"/>
        <v/>
      </c>
      <c r="G12530" t="str">
        <f>IF($B12530="","",IF($J12530&lt;&gt;"",IFERROR(LOOKUP(2,1/(($B$5:$B$20000=$B12530)*($F$5:$F$20000="组件")*($I$5:$I$20000=$J12530)),$G$5:$G$20000)&amp;"."&amp;COUNTIFS($B$5:$B12530,$B12530,$J$5:$J12530,$J12530),""),COUNTIFS($B$5:$B12530,$B12530,$J$5:$J12530,"")))</f>
        <v/>
      </c>
      <c r="I12530" t="str">
        <f>IF($F12530="组件","C"&amp;TEXT(COUNTIFS($B$5:$B12530,$B12530,$F$5:$F12530,"组件"),"000"),"")</f>
        <v/>
      </c>
      <c r="J12530" t="str">
        <f t="shared" si="585"/>
        <v/>
      </c>
      <c r="R12530" t="str">
        <f t="shared" si="586"/>
        <v/>
      </c>
    </row>
    <row r="12531" spans="1:18" x14ac:dyDescent="0.35">
      <c r="A12531" t="str">
        <f t="shared" si="587"/>
        <v/>
      </c>
      <c r="G12531" t="str">
        <f>IF($B12531="","",IF($J12531&lt;&gt;"",IFERROR(LOOKUP(2,1/(($B$5:$B$20000=$B12531)*($F$5:$F$20000="组件")*($I$5:$I$20000=$J12531)),$G$5:$G$20000)&amp;"."&amp;COUNTIFS($B$5:$B12531,$B12531,$J$5:$J12531,$J12531),""),COUNTIFS($B$5:$B12531,$B12531,$J$5:$J12531,"")))</f>
        <v/>
      </c>
      <c r="I12531" t="str">
        <f>IF($F12531="组件","C"&amp;TEXT(COUNTIFS($B$5:$B12531,$B12531,$F$5:$F12531,"组件"),"000"),"")</f>
        <v/>
      </c>
      <c r="J12531" t="str">
        <f t="shared" si="585"/>
        <v/>
      </c>
      <c r="R12531" t="str">
        <f t="shared" si="586"/>
        <v/>
      </c>
    </row>
    <row r="12532" spans="1:18" x14ac:dyDescent="0.35">
      <c r="A12532" t="str">
        <f t="shared" si="587"/>
        <v/>
      </c>
      <c r="G12532" t="str">
        <f>IF($B12532="","",IF($J12532&lt;&gt;"",IFERROR(LOOKUP(2,1/(($B$5:$B$20000=$B12532)*($F$5:$F$20000="组件")*($I$5:$I$20000=$J12532)),$G$5:$G$20000)&amp;"."&amp;COUNTIFS($B$5:$B12532,$B12532,$J$5:$J12532,$J12532),""),COUNTIFS($B$5:$B12532,$B12532,$J$5:$J12532,"")))</f>
        <v/>
      </c>
      <c r="I12532" t="str">
        <f>IF($F12532="组件","C"&amp;TEXT(COUNTIFS($B$5:$B12532,$B12532,$F$5:$F12532,"组件"),"000"),"")</f>
        <v/>
      </c>
      <c r="J12532" t="str">
        <f t="shared" si="585"/>
        <v/>
      </c>
      <c r="R12532" t="str">
        <f t="shared" si="586"/>
        <v/>
      </c>
    </row>
    <row r="12533" spans="1:18" x14ac:dyDescent="0.35">
      <c r="A12533" t="str">
        <f t="shared" si="587"/>
        <v/>
      </c>
      <c r="G12533" t="str">
        <f>IF($B12533="","",IF($J12533&lt;&gt;"",IFERROR(LOOKUP(2,1/(($B$5:$B$20000=$B12533)*($F$5:$F$20000="组件")*($I$5:$I$20000=$J12533)),$G$5:$G$20000)&amp;"."&amp;COUNTIFS($B$5:$B12533,$B12533,$J$5:$J12533,$J12533),""),COUNTIFS($B$5:$B12533,$B12533,$J$5:$J12533,"")))</f>
        <v/>
      </c>
      <c r="I12533" t="str">
        <f>IF($F12533="组件","C"&amp;TEXT(COUNTIFS($B$5:$B12533,$B12533,$F$5:$F12533,"组件"),"000"),"")</f>
        <v/>
      </c>
      <c r="J12533" t="str">
        <f t="shared" si="585"/>
        <v/>
      </c>
      <c r="R12533" t="str">
        <f t="shared" si="586"/>
        <v/>
      </c>
    </row>
    <row r="12534" spans="1:18" x14ac:dyDescent="0.35">
      <c r="A12534" t="str">
        <f t="shared" si="587"/>
        <v/>
      </c>
      <c r="G12534" t="str">
        <f>IF($B12534="","",IF($J12534&lt;&gt;"",IFERROR(LOOKUP(2,1/(($B$5:$B$20000=$B12534)*($F$5:$F$20000="组件")*($I$5:$I$20000=$J12534)),$G$5:$G$20000)&amp;"."&amp;COUNTIFS($B$5:$B12534,$B12534,$J$5:$J12534,$J12534),""),COUNTIFS($B$5:$B12534,$B12534,$J$5:$J12534,"")))</f>
        <v/>
      </c>
      <c r="I12534" t="str">
        <f>IF($F12534="组件","C"&amp;TEXT(COUNTIFS($B$5:$B12534,$B12534,$F$5:$F12534,"组件"),"000"),"")</f>
        <v/>
      </c>
      <c r="J12534" t="str">
        <f t="shared" si="585"/>
        <v/>
      </c>
      <c r="R12534" t="str">
        <f t="shared" si="586"/>
        <v/>
      </c>
    </row>
    <row r="12535" spans="1:18" x14ac:dyDescent="0.35">
      <c r="A12535" t="str">
        <f t="shared" si="587"/>
        <v/>
      </c>
      <c r="G12535" t="str">
        <f>IF($B12535="","",IF($J12535&lt;&gt;"",IFERROR(LOOKUP(2,1/(($B$5:$B$20000=$B12535)*($F$5:$F$20000="组件")*($I$5:$I$20000=$J12535)),$G$5:$G$20000)&amp;"."&amp;COUNTIFS($B$5:$B12535,$B12535,$J$5:$J12535,$J12535),""),COUNTIFS($B$5:$B12535,$B12535,$J$5:$J12535,"")))</f>
        <v/>
      </c>
      <c r="I12535" t="str">
        <f>IF($F12535="组件","C"&amp;TEXT(COUNTIFS($B$5:$B12535,$B12535,$F$5:$F12535,"组件"),"000"),"")</f>
        <v/>
      </c>
      <c r="J12535" t="str">
        <f t="shared" si="585"/>
        <v/>
      </c>
      <c r="R12535" t="str">
        <f t="shared" si="586"/>
        <v/>
      </c>
    </row>
    <row r="12536" spans="1:18" x14ac:dyDescent="0.35">
      <c r="A12536" t="str">
        <f t="shared" si="587"/>
        <v/>
      </c>
      <c r="G12536" t="str">
        <f>IF($B12536="","",IF($J12536&lt;&gt;"",IFERROR(LOOKUP(2,1/(($B$5:$B$20000=$B12536)*($F$5:$F$20000="组件")*($I$5:$I$20000=$J12536)),$G$5:$G$20000)&amp;"."&amp;COUNTIFS($B$5:$B12536,$B12536,$J$5:$J12536,$J12536),""),COUNTIFS($B$5:$B12536,$B12536,$J$5:$J12536,"")))</f>
        <v/>
      </c>
      <c r="I12536" t="str">
        <f>IF($F12536="组件","C"&amp;TEXT(COUNTIFS($B$5:$B12536,$B12536,$F$5:$F12536,"组件"),"000"),"")</f>
        <v/>
      </c>
      <c r="J12536" t="str">
        <f t="shared" si="585"/>
        <v/>
      </c>
      <c r="R12536" t="str">
        <f t="shared" si="586"/>
        <v/>
      </c>
    </row>
    <row r="12537" spans="1:18" x14ac:dyDescent="0.35">
      <c r="A12537" t="str">
        <f t="shared" si="587"/>
        <v/>
      </c>
      <c r="G12537" t="str">
        <f>IF($B12537="","",IF($J12537&lt;&gt;"",IFERROR(LOOKUP(2,1/(($B$5:$B$20000=$B12537)*($F$5:$F$20000="组件")*($I$5:$I$20000=$J12537)),$G$5:$G$20000)&amp;"."&amp;COUNTIFS($B$5:$B12537,$B12537,$J$5:$J12537,$J12537),""),COUNTIFS($B$5:$B12537,$B12537,$J$5:$J12537,"")))</f>
        <v/>
      </c>
      <c r="I12537" t="str">
        <f>IF($F12537="组件","C"&amp;TEXT(COUNTIFS($B$5:$B12537,$B12537,$F$5:$F12537,"组件"),"000"),"")</f>
        <v/>
      </c>
      <c r="J12537" t="str">
        <f t="shared" si="585"/>
        <v/>
      </c>
      <c r="R12537" t="str">
        <f t="shared" si="586"/>
        <v/>
      </c>
    </row>
    <row r="12538" spans="1:18" x14ac:dyDescent="0.35">
      <c r="A12538" t="str">
        <f t="shared" si="587"/>
        <v/>
      </c>
      <c r="G12538" t="str">
        <f>IF($B12538="","",IF($J12538&lt;&gt;"",IFERROR(LOOKUP(2,1/(($B$5:$B$20000=$B12538)*($F$5:$F$20000="组件")*($I$5:$I$20000=$J12538)),$G$5:$G$20000)&amp;"."&amp;COUNTIFS($B$5:$B12538,$B12538,$J$5:$J12538,$J12538),""),COUNTIFS($B$5:$B12538,$B12538,$J$5:$J12538,"")))</f>
        <v/>
      </c>
      <c r="I12538" t="str">
        <f>IF($F12538="组件","C"&amp;TEXT(COUNTIFS($B$5:$B12538,$B12538,$F$5:$F12538,"组件"),"000"),"")</f>
        <v/>
      </c>
      <c r="J12538" t="str">
        <f t="shared" si="585"/>
        <v/>
      </c>
      <c r="R12538" t="str">
        <f t="shared" si="586"/>
        <v/>
      </c>
    </row>
    <row r="12539" spans="1:18" x14ac:dyDescent="0.35">
      <c r="A12539" t="str">
        <f t="shared" si="587"/>
        <v/>
      </c>
      <c r="G12539" t="str">
        <f>IF($B12539="","",IF($J12539&lt;&gt;"",IFERROR(LOOKUP(2,1/(($B$5:$B$20000=$B12539)*($F$5:$F$20000="组件")*($I$5:$I$20000=$J12539)),$G$5:$G$20000)&amp;"."&amp;COUNTIFS($B$5:$B12539,$B12539,$J$5:$J12539,$J12539),""),COUNTIFS($B$5:$B12539,$B12539,$J$5:$J12539,"")))</f>
        <v/>
      </c>
      <c r="I12539" t="str">
        <f>IF($F12539="组件","C"&amp;TEXT(COUNTIFS($B$5:$B12539,$B12539,$F$5:$F12539,"组件"),"000"),"")</f>
        <v/>
      </c>
      <c r="J12539" t="str">
        <f t="shared" si="585"/>
        <v/>
      </c>
      <c r="R12539" t="str">
        <f t="shared" si="586"/>
        <v/>
      </c>
    </row>
    <row r="12540" spans="1:18" x14ac:dyDescent="0.35">
      <c r="A12540" t="str">
        <f t="shared" si="587"/>
        <v/>
      </c>
      <c r="G12540" t="str">
        <f>IF($B12540="","",IF($J12540&lt;&gt;"",IFERROR(LOOKUP(2,1/(($B$5:$B$20000=$B12540)*($F$5:$F$20000="组件")*($I$5:$I$20000=$J12540)),$G$5:$G$20000)&amp;"."&amp;COUNTIFS($B$5:$B12540,$B12540,$J$5:$J12540,$J12540),""),COUNTIFS($B$5:$B12540,$B12540,$J$5:$J12540,"")))</f>
        <v/>
      </c>
      <c r="I12540" t="str">
        <f>IF($F12540="组件","C"&amp;TEXT(COUNTIFS($B$5:$B12540,$B12540,$F$5:$F12540,"组件"),"000"),"")</f>
        <v/>
      </c>
      <c r="J12540" t="str">
        <f t="shared" si="585"/>
        <v/>
      </c>
      <c r="R12540" t="str">
        <f t="shared" si="586"/>
        <v/>
      </c>
    </row>
    <row r="12541" spans="1:18" x14ac:dyDescent="0.35">
      <c r="A12541" t="str">
        <f t="shared" si="587"/>
        <v/>
      </c>
      <c r="G12541" t="str">
        <f>IF($B12541="","",IF($J12541&lt;&gt;"",IFERROR(LOOKUP(2,1/(($B$5:$B$20000=$B12541)*($F$5:$F$20000="组件")*($I$5:$I$20000=$J12541)),$G$5:$G$20000)&amp;"."&amp;COUNTIFS($B$5:$B12541,$B12541,$J$5:$J12541,$J12541),""),COUNTIFS($B$5:$B12541,$B12541,$J$5:$J12541,"")))</f>
        <v/>
      </c>
      <c r="I12541" t="str">
        <f>IF($F12541="组件","C"&amp;TEXT(COUNTIFS($B$5:$B12541,$B12541,$F$5:$F12541,"组件"),"000"),"")</f>
        <v/>
      </c>
      <c r="J12541" t="str">
        <f t="shared" si="585"/>
        <v/>
      </c>
      <c r="R12541" t="str">
        <f t="shared" si="586"/>
        <v/>
      </c>
    </row>
    <row r="12542" spans="1:18" x14ac:dyDescent="0.35">
      <c r="A12542" t="str">
        <f t="shared" si="587"/>
        <v/>
      </c>
      <c r="G12542" t="str">
        <f>IF($B12542="","",IF($J12542&lt;&gt;"",IFERROR(LOOKUP(2,1/(($B$5:$B$20000=$B12542)*($F$5:$F$20000="组件")*($I$5:$I$20000=$J12542)),$G$5:$G$20000)&amp;"."&amp;COUNTIFS($B$5:$B12542,$B12542,$J$5:$J12542,$J12542),""),COUNTIFS($B$5:$B12542,$B12542,$J$5:$J12542,"")))</f>
        <v/>
      </c>
      <c r="I12542" t="str">
        <f>IF($F12542="组件","C"&amp;TEXT(COUNTIFS($B$5:$B12542,$B12542,$F$5:$F12542,"组件"),"000"),"")</f>
        <v/>
      </c>
      <c r="J12542" t="str">
        <f t="shared" si="585"/>
        <v/>
      </c>
      <c r="R12542" t="str">
        <f t="shared" si="586"/>
        <v/>
      </c>
    </row>
    <row r="12543" spans="1:18" x14ac:dyDescent="0.35">
      <c r="A12543" t="str">
        <f t="shared" si="587"/>
        <v/>
      </c>
      <c r="G12543" t="str">
        <f>IF($B12543="","",IF($J12543&lt;&gt;"",IFERROR(LOOKUP(2,1/(($B$5:$B$20000=$B12543)*($F$5:$F$20000="组件")*($I$5:$I$20000=$J12543)),$G$5:$G$20000)&amp;"."&amp;COUNTIFS($B$5:$B12543,$B12543,$J$5:$J12543,$J12543),""),COUNTIFS($B$5:$B12543,$B12543,$J$5:$J12543,"")))</f>
        <v/>
      </c>
      <c r="I12543" t="str">
        <f>IF($F12543="组件","C"&amp;TEXT(COUNTIFS($B$5:$B12543,$B12543,$F$5:$F12543,"组件"),"000"),"")</f>
        <v/>
      </c>
      <c r="J12543" t="str">
        <f t="shared" si="585"/>
        <v/>
      </c>
      <c r="R12543" t="str">
        <f t="shared" si="586"/>
        <v/>
      </c>
    </row>
    <row r="12544" spans="1:18" x14ac:dyDescent="0.35">
      <c r="A12544" t="str">
        <f t="shared" si="587"/>
        <v/>
      </c>
      <c r="G12544" t="str">
        <f>IF($B12544="","",IF($J12544&lt;&gt;"",IFERROR(LOOKUP(2,1/(($B$5:$B$20000=$B12544)*($F$5:$F$20000="组件")*($I$5:$I$20000=$J12544)),$G$5:$G$20000)&amp;"."&amp;COUNTIFS($B$5:$B12544,$B12544,$J$5:$J12544,$J12544),""),COUNTIFS($B$5:$B12544,$B12544,$J$5:$J12544,"")))</f>
        <v/>
      </c>
      <c r="I12544" t="str">
        <f>IF($F12544="组件","C"&amp;TEXT(COUNTIFS($B$5:$B12544,$B12544,$F$5:$F12544,"组件"),"000"),"")</f>
        <v/>
      </c>
      <c r="J12544" t="str">
        <f t="shared" si="585"/>
        <v/>
      </c>
      <c r="R12544" t="str">
        <f t="shared" si="586"/>
        <v/>
      </c>
    </row>
    <row r="12545" spans="1:18" x14ac:dyDescent="0.35">
      <c r="A12545" t="str">
        <f t="shared" si="587"/>
        <v/>
      </c>
      <c r="G12545" t="str">
        <f>IF($B12545="","",IF($J12545&lt;&gt;"",IFERROR(LOOKUP(2,1/(($B$5:$B$20000=$B12545)*($F$5:$F$20000="组件")*($I$5:$I$20000=$J12545)),$G$5:$G$20000)&amp;"."&amp;COUNTIFS($B$5:$B12545,$B12545,$J$5:$J12545,$J12545),""),COUNTIFS($B$5:$B12545,$B12545,$J$5:$J12545,"")))</f>
        <v/>
      </c>
      <c r="I12545" t="str">
        <f>IF($F12545="组件","C"&amp;TEXT(COUNTIFS($B$5:$B12545,$B12545,$F$5:$F12545,"组件"),"000"),"")</f>
        <v/>
      </c>
      <c r="J12545" t="str">
        <f t="shared" si="585"/>
        <v/>
      </c>
      <c r="R12545" t="str">
        <f t="shared" si="586"/>
        <v/>
      </c>
    </row>
    <row r="12546" spans="1:18" x14ac:dyDescent="0.35">
      <c r="A12546" t="str">
        <f t="shared" si="587"/>
        <v/>
      </c>
      <c r="G12546" t="str">
        <f>IF($B12546="","",IF($J12546&lt;&gt;"",IFERROR(LOOKUP(2,1/(($B$5:$B$20000=$B12546)*($F$5:$F$20000="组件")*($I$5:$I$20000=$J12546)),$G$5:$G$20000)&amp;"."&amp;COUNTIFS($B$5:$B12546,$B12546,$J$5:$J12546,$J12546),""),COUNTIFS($B$5:$B12546,$B12546,$J$5:$J12546,"")))</f>
        <v/>
      </c>
      <c r="I12546" t="str">
        <f>IF($F12546="组件","C"&amp;TEXT(COUNTIFS($B$5:$B12546,$B12546,$F$5:$F12546,"组件"),"000"),"")</f>
        <v/>
      </c>
      <c r="J12546" t="str">
        <f t="shared" si="585"/>
        <v/>
      </c>
      <c r="R12546" t="str">
        <f t="shared" si="586"/>
        <v/>
      </c>
    </row>
    <row r="12547" spans="1:18" x14ac:dyDescent="0.35">
      <c r="A12547" t="str">
        <f t="shared" si="587"/>
        <v/>
      </c>
      <c r="G12547" t="str">
        <f>IF($B12547="","",IF($J12547&lt;&gt;"",IFERROR(LOOKUP(2,1/(($B$5:$B$20000=$B12547)*($F$5:$F$20000="组件")*($I$5:$I$20000=$J12547)),$G$5:$G$20000)&amp;"."&amp;COUNTIFS($B$5:$B12547,$B12547,$J$5:$J12547,$J12547),""),COUNTIFS($B$5:$B12547,$B12547,$J$5:$J12547,"")))</f>
        <v/>
      </c>
      <c r="I12547" t="str">
        <f>IF($F12547="组件","C"&amp;TEXT(COUNTIFS($B$5:$B12547,$B12547,$F$5:$F12547,"组件"),"000"),"")</f>
        <v/>
      </c>
      <c r="J12547" t="str">
        <f t="shared" si="585"/>
        <v/>
      </c>
      <c r="R12547" t="str">
        <f t="shared" si="586"/>
        <v/>
      </c>
    </row>
    <row r="12548" spans="1:18" x14ac:dyDescent="0.35">
      <c r="A12548" t="str">
        <f t="shared" si="587"/>
        <v/>
      </c>
      <c r="G12548" t="str">
        <f>IF($B12548="","",IF($J12548&lt;&gt;"",IFERROR(LOOKUP(2,1/(($B$5:$B$20000=$B12548)*($F$5:$F$20000="组件")*($I$5:$I$20000=$J12548)),$G$5:$G$20000)&amp;"."&amp;COUNTIFS($B$5:$B12548,$B12548,$J$5:$J12548,$J12548),""),COUNTIFS($B$5:$B12548,$B12548,$J$5:$J12548,"")))</f>
        <v/>
      </c>
      <c r="I12548" t="str">
        <f>IF($F12548="组件","C"&amp;TEXT(COUNTIFS($B$5:$B12548,$B12548,$F$5:$F12548,"组件"),"000"),"")</f>
        <v/>
      </c>
      <c r="J12548" t="str">
        <f t="shared" si="585"/>
        <v/>
      </c>
      <c r="R12548" t="str">
        <f t="shared" si="586"/>
        <v/>
      </c>
    </row>
    <row r="12549" spans="1:18" x14ac:dyDescent="0.35">
      <c r="A12549" t="str">
        <f t="shared" si="587"/>
        <v/>
      </c>
      <c r="G12549" t="str">
        <f>IF($B12549="","",IF($J12549&lt;&gt;"",IFERROR(LOOKUP(2,1/(($B$5:$B$20000=$B12549)*($F$5:$F$20000="组件")*($I$5:$I$20000=$J12549)),$G$5:$G$20000)&amp;"."&amp;COUNTIFS($B$5:$B12549,$B12549,$J$5:$J12549,$J12549),""),COUNTIFS($B$5:$B12549,$B12549,$J$5:$J12549,"")))</f>
        <v/>
      </c>
      <c r="I12549" t="str">
        <f>IF($F12549="组件","C"&amp;TEXT(COUNTIFS($B$5:$B12549,$B12549,$F$5:$F12549,"组件"),"000"),"")</f>
        <v/>
      </c>
      <c r="J12549" t="str">
        <f t="shared" ref="J12549:J12612" si="588">IF($B12549="","",IF($F12549="组件","",IF($Q12549&lt;&gt;"",IF(AND($B12549=$B12548,$F12548="组件"),$I12548,IF(AND($B12549=$B12548,$J12548&lt;&gt;""),$J12548,"")),"")))</f>
        <v/>
      </c>
      <c r="R12549" t="str">
        <f t="shared" ref="R12549:R12612" si="589">IF($B12549="","",IF($J12549&lt;&gt;"",IFERROR(LOOKUP(2,1/(($B$5:$B$20000=$B12549)*($F$5:$F$20000="组件")*($I$5:$I$20000=$J12549)),$R$5:$R$20000)*IF($Q12549="",1,$Q12549),""),IF($P12549="","",IF($Q12549="",$P12549,$P12549*$Q12549))))</f>
        <v/>
      </c>
    </row>
    <row r="12550" spans="1:18" x14ac:dyDescent="0.35">
      <c r="A12550" t="str">
        <f t="shared" ref="A12550:A12613" si="590">IF(B12550="","",IF(B12550=B12549,A12549,A12549+1))</f>
        <v/>
      </c>
      <c r="G12550" t="str">
        <f>IF($B12550="","",IF($J12550&lt;&gt;"",IFERROR(LOOKUP(2,1/(($B$5:$B$20000=$B12550)*($F$5:$F$20000="组件")*($I$5:$I$20000=$J12550)),$G$5:$G$20000)&amp;"."&amp;COUNTIFS($B$5:$B12550,$B12550,$J$5:$J12550,$J12550),""),COUNTIFS($B$5:$B12550,$B12550,$J$5:$J12550,"")))</f>
        <v/>
      </c>
      <c r="I12550" t="str">
        <f>IF($F12550="组件","C"&amp;TEXT(COUNTIFS($B$5:$B12550,$B12550,$F$5:$F12550,"组件"),"000"),"")</f>
        <v/>
      </c>
      <c r="J12550" t="str">
        <f t="shared" si="588"/>
        <v/>
      </c>
      <c r="R12550" t="str">
        <f t="shared" si="589"/>
        <v/>
      </c>
    </row>
    <row r="12551" spans="1:18" x14ac:dyDescent="0.35">
      <c r="A12551" t="str">
        <f t="shared" si="590"/>
        <v/>
      </c>
      <c r="G12551" t="str">
        <f>IF($B12551="","",IF($J12551&lt;&gt;"",IFERROR(LOOKUP(2,1/(($B$5:$B$20000=$B12551)*($F$5:$F$20000="组件")*($I$5:$I$20000=$J12551)),$G$5:$G$20000)&amp;"."&amp;COUNTIFS($B$5:$B12551,$B12551,$J$5:$J12551,$J12551),""),COUNTIFS($B$5:$B12551,$B12551,$J$5:$J12551,"")))</f>
        <v/>
      </c>
      <c r="I12551" t="str">
        <f>IF($F12551="组件","C"&amp;TEXT(COUNTIFS($B$5:$B12551,$B12551,$F$5:$F12551,"组件"),"000"),"")</f>
        <v/>
      </c>
      <c r="J12551" t="str">
        <f t="shared" si="588"/>
        <v/>
      </c>
      <c r="R12551" t="str">
        <f t="shared" si="589"/>
        <v/>
      </c>
    </row>
    <row r="12552" spans="1:18" x14ac:dyDescent="0.35">
      <c r="A12552" t="str">
        <f t="shared" si="590"/>
        <v/>
      </c>
      <c r="G12552" t="str">
        <f>IF($B12552="","",IF($J12552&lt;&gt;"",IFERROR(LOOKUP(2,1/(($B$5:$B$20000=$B12552)*($F$5:$F$20000="组件")*($I$5:$I$20000=$J12552)),$G$5:$G$20000)&amp;"."&amp;COUNTIFS($B$5:$B12552,$B12552,$J$5:$J12552,$J12552),""),COUNTIFS($B$5:$B12552,$B12552,$J$5:$J12552,"")))</f>
        <v/>
      </c>
      <c r="I12552" t="str">
        <f>IF($F12552="组件","C"&amp;TEXT(COUNTIFS($B$5:$B12552,$B12552,$F$5:$F12552,"组件"),"000"),"")</f>
        <v/>
      </c>
      <c r="J12552" t="str">
        <f t="shared" si="588"/>
        <v/>
      </c>
      <c r="R12552" t="str">
        <f t="shared" si="589"/>
        <v/>
      </c>
    </row>
    <row r="12553" spans="1:18" x14ac:dyDescent="0.35">
      <c r="A12553" t="str">
        <f t="shared" si="590"/>
        <v/>
      </c>
      <c r="G12553" t="str">
        <f>IF($B12553="","",IF($J12553&lt;&gt;"",IFERROR(LOOKUP(2,1/(($B$5:$B$20000=$B12553)*($F$5:$F$20000="组件")*($I$5:$I$20000=$J12553)),$G$5:$G$20000)&amp;"."&amp;COUNTIFS($B$5:$B12553,$B12553,$J$5:$J12553,$J12553),""),COUNTIFS($B$5:$B12553,$B12553,$J$5:$J12553,"")))</f>
        <v/>
      </c>
      <c r="I12553" t="str">
        <f>IF($F12553="组件","C"&amp;TEXT(COUNTIFS($B$5:$B12553,$B12553,$F$5:$F12553,"组件"),"000"),"")</f>
        <v/>
      </c>
      <c r="J12553" t="str">
        <f t="shared" si="588"/>
        <v/>
      </c>
      <c r="R12553" t="str">
        <f t="shared" si="589"/>
        <v/>
      </c>
    </row>
    <row r="12554" spans="1:18" x14ac:dyDescent="0.35">
      <c r="A12554" t="str">
        <f t="shared" si="590"/>
        <v/>
      </c>
      <c r="G12554" t="str">
        <f>IF($B12554="","",IF($J12554&lt;&gt;"",IFERROR(LOOKUP(2,1/(($B$5:$B$20000=$B12554)*($F$5:$F$20000="组件")*($I$5:$I$20000=$J12554)),$G$5:$G$20000)&amp;"."&amp;COUNTIFS($B$5:$B12554,$B12554,$J$5:$J12554,$J12554),""),COUNTIFS($B$5:$B12554,$B12554,$J$5:$J12554,"")))</f>
        <v/>
      </c>
      <c r="I12554" t="str">
        <f>IF($F12554="组件","C"&amp;TEXT(COUNTIFS($B$5:$B12554,$B12554,$F$5:$F12554,"组件"),"000"),"")</f>
        <v/>
      </c>
      <c r="J12554" t="str">
        <f t="shared" si="588"/>
        <v/>
      </c>
      <c r="R12554" t="str">
        <f t="shared" si="589"/>
        <v/>
      </c>
    </row>
    <row r="12555" spans="1:18" x14ac:dyDescent="0.35">
      <c r="A12555" t="str">
        <f t="shared" si="590"/>
        <v/>
      </c>
      <c r="G12555" t="str">
        <f>IF($B12555="","",IF($J12555&lt;&gt;"",IFERROR(LOOKUP(2,1/(($B$5:$B$20000=$B12555)*($F$5:$F$20000="组件")*($I$5:$I$20000=$J12555)),$G$5:$G$20000)&amp;"."&amp;COUNTIFS($B$5:$B12555,$B12555,$J$5:$J12555,$J12555),""),COUNTIFS($B$5:$B12555,$B12555,$J$5:$J12555,"")))</f>
        <v/>
      </c>
      <c r="I12555" t="str">
        <f>IF($F12555="组件","C"&amp;TEXT(COUNTIFS($B$5:$B12555,$B12555,$F$5:$F12555,"组件"),"000"),"")</f>
        <v/>
      </c>
      <c r="J12555" t="str">
        <f t="shared" si="588"/>
        <v/>
      </c>
      <c r="R12555" t="str">
        <f t="shared" si="589"/>
        <v/>
      </c>
    </row>
    <row r="12556" spans="1:18" x14ac:dyDescent="0.35">
      <c r="A12556" t="str">
        <f t="shared" si="590"/>
        <v/>
      </c>
      <c r="G12556" t="str">
        <f>IF($B12556="","",IF($J12556&lt;&gt;"",IFERROR(LOOKUP(2,1/(($B$5:$B$20000=$B12556)*($F$5:$F$20000="组件")*($I$5:$I$20000=$J12556)),$G$5:$G$20000)&amp;"."&amp;COUNTIFS($B$5:$B12556,$B12556,$J$5:$J12556,$J12556),""),COUNTIFS($B$5:$B12556,$B12556,$J$5:$J12556,"")))</f>
        <v/>
      </c>
      <c r="I12556" t="str">
        <f>IF($F12556="组件","C"&amp;TEXT(COUNTIFS($B$5:$B12556,$B12556,$F$5:$F12556,"组件"),"000"),"")</f>
        <v/>
      </c>
      <c r="J12556" t="str">
        <f t="shared" si="588"/>
        <v/>
      </c>
      <c r="R12556" t="str">
        <f t="shared" si="589"/>
        <v/>
      </c>
    </row>
    <row r="12557" spans="1:18" x14ac:dyDescent="0.35">
      <c r="A12557" t="str">
        <f t="shared" si="590"/>
        <v/>
      </c>
      <c r="G12557" t="str">
        <f>IF($B12557="","",IF($J12557&lt;&gt;"",IFERROR(LOOKUP(2,1/(($B$5:$B$20000=$B12557)*($F$5:$F$20000="组件")*($I$5:$I$20000=$J12557)),$G$5:$G$20000)&amp;"."&amp;COUNTIFS($B$5:$B12557,$B12557,$J$5:$J12557,$J12557),""),COUNTIFS($B$5:$B12557,$B12557,$J$5:$J12557,"")))</f>
        <v/>
      </c>
      <c r="I12557" t="str">
        <f>IF($F12557="组件","C"&amp;TEXT(COUNTIFS($B$5:$B12557,$B12557,$F$5:$F12557,"组件"),"000"),"")</f>
        <v/>
      </c>
      <c r="J12557" t="str">
        <f t="shared" si="588"/>
        <v/>
      </c>
      <c r="R12557" t="str">
        <f t="shared" si="589"/>
        <v/>
      </c>
    </row>
    <row r="12558" spans="1:18" x14ac:dyDescent="0.35">
      <c r="A12558" t="str">
        <f t="shared" si="590"/>
        <v/>
      </c>
      <c r="G12558" t="str">
        <f>IF($B12558="","",IF($J12558&lt;&gt;"",IFERROR(LOOKUP(2,1/(($B$5:$B$20000=$B12558)*($F$5:$F$20000="组件")*($I$5:$I$20000=$J12558)),$G$5:$G$20000)&amp;"."&amp;COUNTIFS($B$5:$B12558,$B12558,$J$5:$J12558,$J12558),""),COUNTIFS($B$5:$B12558,$B12558,$J$5:$J12558,"")))</f>
        <v/>
      </c>
      <c r="I12558" t="str">
        <f>IF($F12558="组件","C"&amp;TEXT(COUNTIFS($B$5:$B12558,$B12558,$F$5:$F12558,"组件"),"000"),"")</f>
        <v/>
      </c>
      <c r="J12558" t="str">
        <f t="shared" si="588"/>
        <v/>
      </c>
      <c r="R12558" t="str">
        <f t="shared" si="589"/>
        <v/>
      </c>
    </row>
    <row r="12559" spans="1:18" x14ac:dyDescent="0.35">
      <c r="A12559" t="str">
        <f t="shared" si="590"/>
        <v/>
      </c>
      <c r="G12559" t="str">
        <f>IF($B12559="","",IF($J12559&lt;&gt;"",IFERROR(LOOKUP(2,1/(($B$5:$B$20000=$B12559)*($F$5:$F$20000="组件")*($I$5:$I$20000=$J12559)),$G$5:$G$20000)&amp;"."&amp;COUNTIFS($B$5:$B12559,$B12559,$J$5:$J12559,$J12559),""),COUNTIFS($B$5:$B12559,$B12559,$J$5:$J12559,"")))</f>
        <v/>
      </c>
      <c r="I12559" t="str">
        <f>IF($F12559="组件","C"&amp;TEXT(COUNTIFS($B$5:$B12559,$B12559,$F$5:$F12559,"组件"),"000"),"")</f>
        <v/>
      </c>
      <c r="J12559" t="str">
        <f t="shared" si="588"/>
        <v/>
      </c>
      <c r="R12559" t="str">
        <f t="shared" si="589"/>
        <v/>
      </c>
    </row>
    <row r="12560" spans="1:18" x14ac:dyDescent="0.35">
      <c r="A12560" t="str">
        <f t="shared" si="590"/>
        <v/>
      </c>
      <c r="G12560" t="str">
        <f>IF($B12560="","",IF($J12560&lt;&gt;"",IFERROR(LOOKUP(2,1/(($B$5:$B$20000=$B12560)*($F$5:$F$20000="组件")*($I$5:$I$20000=$J12560)),$G$5:$G$20000)&amp;"."&amp;COUNTIFS($B$5:$B12560,$B12560,$J$5:$J12560,$J12560),""),COUNTIFS($B$5:$B12560,$B12560,$J$5:$J12560,"")))</f>
        <v/>
      </c>
      <c r="I12560" t="str">
        <f>IF($F12560="组件","C"&amp;TEXT(COUNTIFS($B$5:$B12560,$B12560,$F$5:$F12560,"组件"),"000"),"")</f>
        <v/>
      </c>
      <c r="J12560" t="str">
        <f t="shared" si="588"/>
        <v/>
      </c>
      <c r="R12560" t="str">
        <f t="shared" si="589"/>
        <v/>
      </c>
    </row>
    <row r="12561" spans="1:18" x14ac:dyDescent="0.35">
      <c r="A12561" t="str">
        <f t="shared" si="590"/>
        <v/>
      </c>
      <c r="G12561" t="str">
        <f>IF($B12561="","",IF($J12561&lt;&gt;"",IFERROR(LOOKUP(2,1/(($B$5:$B$20000=$B12561)*($F$5:$F$20000="组件")*($I$5:$I$20000=$J12561)),$G$5:$G$20000)&amp;"."&amp;COUNTIFS($B$5:$B12561,$B12561,$J$5:$J12561,$J12561),""),COUNTIFS($B$5:$B12561,$B12561,$J$5:$J12561,"")))</f>
        <v/>
      </c>
      <c r="I12561" t="str">
        <f>IF($F12561="组件","C"&amp;TEXT(COUNTIFS($B$5:$B12561,$B12561,$F$5:$F12561,"组件"),"000"),"")</f>
        <v/>
      </c>
      <c r="J12561" t="str">
        <f t="shared" si="588"/>
        <v/>
      </c>
      <c r="R12561" t="str">
        <f t="shared" si="589"/>
        <v/>
      </c>
    </row>
    <row r="12562" spans="1:18" x14ac:dyDescent="0.35">
      <c r="A12562" t="str">
        <f t="shared" si="590"/>
        <v/>
      </c>
      <c r="G12562" t="str">
        <f>IF($B12562="","",IF($J12562&lt;&gt;"",IFERROR(LOOKUP(2,1/(($B$5:$B$20000=$B12562)*($F$5:$F$20000="组件")*($I$5:$I$20000=$J12562)),$G$5:$G$20000)&amp;"."&amp;COUNTIFS($B$5:$B12562,$B12562,$J$5:$J12562,$J12562),""),COUNTIFS($B$5:$B12562,$B12562,$J$5:$J12562,"")))</f>
        <v/>
      </c>
      <c r="I12562" t="str">
        <f>IF($F12562="组件","C"&amp;TEXT(COUNTIFS($B$5:$B12562,$B12562,$F$5:$F12562,"组件"),"000"),"")</f>
        <v/>
      </c>
      <c r="J12562" t="str">
        <f t="shared" si="588"/>
        <v/>
      </c>
      <c r="R12562" t="str">
        <f t="shared" si="589"/>
        <v/>
      </c>
    </row>
    <row r="12563" spans="1:18" x14ac:dyDescent="0.35">
      <c r="A12563" t="str">
        <f t="shared" si="590"/>
        <v/>
      </c>
      <c r="G12563" t="str">
        <f>IF($B12563="","",IF($J12563&lt;&gt;"",IFERROR(LOOKUP(2,1/(($B$5:$B$20000=$B12563)*($F$5:$F$20000="组件")*($I$5:$I$20000=$J12563)),$G$5:$G$20000)&amp;"."&amp;COUNTIFS($B$5:$B12563,$B12563,$J$5:$J12563,$J12563),""),COUNTIFS($B$5:$B12563,$B12563,$J$5:$J12563,"")))</f>
        <v/>
      </c>
      <c r="I12563" t="str">
        <f>IF($F12563="组件","C"&amp;TEXT(COUNTIFS($B$5:$B12563,$B12563,$F$5:$F12563,"组件"),"000"),"")</f>
        <v/>
      </c>
      <c r="J12563" t="str">
        <f t="shared" si="588"/>
        <v/>
      </c>
      <c r="R12563" t="str">
        <f t="shared" si="589"/>
        <v/>
      </c>
    </row>
    <row r="12564" spans="1:18" x14ac:dyDescent="0.35">
      <c r="A12564" t="str">
        <f t="shared" si="590"/>
        <v/>
      </c>
      <c r="G12564" t="str">
        <f>IF($B12564="","",IF($J12564&lt;&gt;"",IFERROR(LOOKUP(2,1/(($B$5:$B$20000=$B12564)*($F$5:$F$20000="组件")*($I$5:$I$20000=$J12564)),$G$5:$G$20000)&amp;"."&amp;COUNTIFS($B$5:$B12564,$B12564,$J$5:$J12564,$J12564),""),COUNTIFS($B$5:$B12564,$B12564,$J$5:$J12564,"")))</f>
        <v/>
      </c>
      <c r="I12564" t="str">
        <f>IF($F12564="组件","C"&amp;TEXT(COUNTIFS($B$5:$B12564,$B12564,$F$5:$F12564,"组件"),"000"),"")</f>
        <v/>
      </c>
      <c r="J12564" t="str">
        <f t="shared" si="588"/>
        <v/>
      </c>
      <c r="R12564" t="str">
        <f t="shared" si="589"/>
        <v/>
      </c>
    </row>
    <row r="12565" spans="1:18" x14ac:dyDescent="0.35">
      <c r="A12565" t="str">
        <f t="shared" si="590"/>
        <v/>
      </c>
      <c r="G12565" t="str">
        <f>IF($B12565="","",IF($J12565&lt;&gt;"",IFERROR(LOOKUP(2,1/(($B$5:$B$20000=$B12565)*($F$5:$F$20000="组件")*($I$5:$I$20000=$J12565)),$G$5:$G$20000)&amp;"."&amp;COUNTIFS($B$5:$B12565,$B12565,$J$5:$J12565,$J12565),""),COUNTIFS($B$5:$B12565,$B12565,$J$5:$J12565,"")))</f>
        <v/>
      </c>
      <c r="I12565" t="str">
        <f>IF($F12565="组件","C"&amp;TEXT(COUNTIFS($B$5:$B12565,$B12565,$F$5:$F12565,"组件"),"000"),"")</f>
        <v/>
      </c>
      <c r="J12565" t="str">
        <f t="shared" si="588"/>
        <v/>
      </c>
      <c r="R12565" t="str">
        <f t="shared" si="589"/>
        <v/>
      </c>
    </row>
    <row r="12566" spans="1:18" x14ac:dyDescent="0.35">
      <c r="A12566" t="str">
        <f t="shared" si="590"/>
        <v/>
      </c>
      <c r="G12566" t="str">
        <f>IF($B12566="","",IF($J12566&lt;&gt;"",IFERROR(LOOKUP(2,1/(($B$5:$B$20000=$B12566)*($F$5:$F$20000="组件")*($I$5:$I$20000=$J12566)),$G$5:$G$20000)&amp;"."&amp;COUNTIFS($B$5:$B12566,$B12566,$J$5:$J12566,$J12566),""),COUNTIFS($B$5:$B12566,$B12566,$J$5:$J12566,"")))</f>
        <v/>
      </c>
      <c r="I12566" t="str">
        <f>IF($F12566="组件","C"&amp;TEXT(COUNTIFS($B$5:$B12566,$B12566,$F$5:$F12566,"组件"),"000"),"")</f>
        <v/>
      </c>
      <c r="J12566" t="str">
        <f t="shared" si="588"/>
        <v/>
      </c>
      <c r="R12566" t="str">
        <f t="shared" si="589"/>
        <v/>
      </c>
    </row>
    <row r="12567" spans="1:18" x14ac:dyDescent="0.35">
      <c r="A12567" t="str">
        <f t="shared" si="590"/>
        <v/>
      </c>
      <c r="G12567" t="str">
        <f>IF($B12567="","",IF($J12567&lt;&gt;"",IFERROR(LOOKUP(2,1/(($B$5:$B$20000=$B12567)*($F$5:$F$20000="组件")*($I$5:$I$20000=$J12567)),$G$5:$G$20000)&amp;"."&amp;COUNTIFS($B$5:$B12567,$B12567,$J$5:$J12567,$J12567),""),COUNTIFS($B$5:$B12567,$B12567,$J$5:$J12567,"")))</f>
        <v/>
      </c>
      <c r="I12567" t="str">
        <f>IF($F12567="组件","C"&amp;TEXT(COUNTIFS($B$5:$B12567,$B12567,$F$5:$F12567,"组件"),"000"),"")</f>
        <v/>
      </c>
      <c r="J12567" t="str">
        <f t="shared" si="588"/>
        <v/>
      </c>
      <c r="R12567" t="str">
        <f t="shared" si="589"/>
        <v/>
      </c>
    </row>
    <row r="12568" spans="1:18" x14ac:dyDescent="0.35">
      <c r="A12568" t="str">
        <f t="shared" si="590"/>
        <v/>
      </c>
      <c r="G12568" t="str">
        <f>IF($B12568="","",IF($J12568&lt;&gt;"",IFERROR(LOOKUP(2,1/(($B$5:$B$20000=$B12568)*($F$5:$F$20000="组件")*($I$5:$I$20000=$J12568)),$G$5:$G$20000)&amp;"."&amp;COUNTIFS($B$5:$B12568,$B12568,$J$5:$J12568,$J12568),""),COUNTIFS($B$5:$B12568,$B12568,$J$5:$J12568,"")))</f>
        <v/>
      </c>
      <c r="I12568" t="str">
        <f>IF($F12568="组件","C"&amp;TEXT(COUNTIFS($B$5:$B12568,$B12568,$F$5:$F12568,"组件"),"000"),"")</f>
        <v/>
      </c>
      <c r="J12568" t="str">
        <f t="shared" si="588"/>
        <v/>
      </c>
      <c r="R12568" t="str">
        <f t="shared" si="589"/>
        <v/>
      </c>
    </row>
    <row r="12569" spans="1:18" x14ac:dyDescent="0.35">
      <c r="A12569" t="str">
        <f t="shared" si="590"/>
        <v/>
      </c>
      <c r="G12569" t="str">
        <f>IF($B12569="","",IF($J12569&lt;&gt;"",IFERROR(LOOKUP(2,1/(($B$5:$B$20000=$B12569)*($F$5:$F$20000="组件")*($I$5:$I$20000=$J12569)),$G$5:$G$20000)&amp;"."&amp;COUNTIFS($B$5:$B12569,$B12569,$J$5:$J12569,$J12569),""),COUNTIFS($B$5:$B12569,$B12569,$J$5:$J12569,"")))</f>
        <v/>
      </c>
      <c r="I12569" t="str">
        <f>IF($F12569="组件","C"&amp;TEXT(COUNTIFS($B$5:$B12569,$B12569,$F$5:$F12569,"组件"),"000"),"")</f>
        <v/>
      </c>
      <c r="J12569" t="str">
        <f t="shared" si="588"/>
        <v/>
      </c>
      <c r="R12569" t="str">
        <f t="shared" si="589"/>
        <v/>
      </c>
    </row>
    <row r="12570" spans="1:18" x14ac:dyDescent="0.35">
      <c r="A12570" t="str">
        <f t="shared" si="590"/>
        <v/>
      </c>
      <c r="G12570" t="str">
        <f>IF($B12570="","",IF($J12570&lt;&gt;"",IFERROR(LOOKUP(2,1/(($B$5:$B$20000=$B12570)*($F$5:$F$20000="组件")*($I$5:$I$20000=$J12570)),$G$5:$G$20000)&amp;"."&amp;COUNTIFS($B$5:$B12570,$B12570,$J$5:$J12570,$J12570),""),COUNTIFS($B$5:$B12570,$B12570,$J$5:$J12570,"")))</f>
        <v/>
      </c>
      <c r="I12570" t="str">
        <f>IF($F12570="组件","C"&amp;TEXT(COUNTIFS($B$5:$B12570,$B12570,$F$5:$F12570,"组件"),"000"),"")</f>
        <v/>
      </c>
      <c r="J12570" t="str">
        <f t="shared" si="588"/>
        <v/>
      </c>
      <c r="R12570" t="str">
        <f t="shared" si="589"/>
        <v/>
      </c>
    </row>
    <row r="12571" spans="1:18" x14ac:dyDescent="0.35">
      <c r="A12571" t="str">
        <f t="shared" si="590"/>
        <v/>
      </c>
      <c r="G12571" t="str">
        <f>IF($B12571="","",IF($J12571&lt;&gt;"",IFERROR(LOOKUP(2,1/(($B$5:$B$20000=$B12571)*($F$5:$F$20000="组件")*($I$5:$I$20000=$J12571)),$G$5:$G$20000)&amp;"."&amp;COUNTIFS($B$5:$B12571,$B12571,$J$5:$J12571,$J12571),""),COUNTIFS($B$5:$B12571,$B12571,$J$5:$J12571,"")))</f>
        <v/>
      </c>
      <c r="I12571" t="str">
        <f>IF($F12571="组件","C"&amp;TEXT(COUNTIFS($B$5:$B12571,$B12571,$F$5:$F12571,"组件"),"000"),"")</f>
        <v/>
      </c>
      <c r="J12571" t="str">
        <f t="shared" si="588"/>
        <v/>
      </c>
      <c r="R12571" t="str">
        <f t="shared" si="589"/>
        <v/>
      </c>
    </row>
    <row r="12572" spans="1:18" x14ac:dyDescent="0.35">
      <c r="A12572" t="str">
        <f t="shared" si="590"/>
        <v/>
      </c>
      <c r="G12572" t="str">
        <f>IF($B12572="","",IF($J12572&lt;&gt;"",IFERROR(LOOKUP(2,1/(($B$5:$B$20000=$B12572)*($F$5:$F$20000="组件")*($I$5:$I$20000=$J12572)),$G$5:$G$20000)&amp;"."&amp;COUNTIFS($B$5:$B12572,$B12572,$J$5:$J12572,$J12572),""),COUNTIFS($B$5:$B12572,$B12572,$J$5:$J12572,"")))</f>
        <v/>
      </c>
      <c r="I12572" t="str">
        <f>IF($F12572="组件","C"&amp;TEXT(COUNTIFS($B$5:$B12572,$B12572,$F$5:$F12572,"组件"),"000"),"")</f>
        <v/>
      </c>
      <c r="J12572" t="str">
        <f t="shared" si="588"/>
        <v/>
      </c>
      <c r="R12572" t="str">
        <f t="shared" si="589"/>
        <v/>
      </c>
    </row>
    <row r="12573" spans="1:18" x14ac:dyDescent="0.35">
      <c r="A12573" t="str">
        <f t="shared" si="590"/>
        <v/>
      </c>
      <c r="G12573" t="str">
        <f>IF($B12573="","",IF($J12573&lt;&gt;"",IFERROR(LOOKUP(2,1/(($B$5:$B$20000=$B12573)*($F$5:$F$20000="组件")*($I$5:$I$20000=$J12573)),$G$5:$G$20000)&amp;"."&amp;COUNTIFS($B$5:$B12573,$B12573,$J$5:$J12573,$J12573),""),COUNTIFS($B$5:$B12573,$B12573,$J$5:$J12573,"")))</f>
        <v/>
      </c>
      <c r="I12573" t="str">
        <f>IF($F12573="组件","C"&amp;TEXT(COUNTIFS($B$5:$B12573,$B12573,$F$5:$F12573,"组件"),"000"),"")</f>
        <v/>
      </c>
      <c r="J12573" t="str">
        <f t="shared" si="588"/>
        <v/>
      </c>
      <c r="R12573" t="str">
        <f t="shared" si="589"/>
        <v/>
      </c>
    </row>
    <row r="12574" spans="1:18" x14ac:dyDescent="0.35">
      <c r="A12574" t="str">
        <f t="shared" si="590"/>
        <v/>
      </c>
      <c r="G12574" t="str">
        <f>IF($B12574="","",IF($J12574&lt;&gt;"",IFERROR(LOOKUP(2,1/(($B$5:$B$20000=$B12574)*($F$5:$F$20000="组件")*($I$5:$I$20000=$J12574)),$G$5:$G$20000)&amp;"."&amp;COUNTIFS($B$5:$B12574,$B12574,$J$5:$J12574,$J12574),""),COUNTIFS($B$5:$B12574,$B12574,$J$5:$J12574,"")))</f>
        <v/>
      </c>
      <c r="I12574" t="str">
        <f>IF($F12574="组件","C"&amp;TEXT(COUNTIFS($B$5:$B12574,$B12574,$F$5:$F12574,"组件"),"000"),"")</f>
        <v/>
      </c>
      <c r="J12574" t="str">
        <f t="shared" si="588"/>
        <v/>
      </c>
      <c r="R12574" t="str">
        <f t="shared" si="589"/>
        <v/>
      </c>
    </row>
    <row r="12575" spans="1:18" x14ac:dyDescent="0.35">
      <c r="A12575" t="str">
        <f t="shared" si="590"/>
        <v/>
      </c>
      <c r="G12575" t="str">
        <f>IF($B12575="","",IF($J12575&lt;&gt;"",IFERROR(LOOKUP(2,1/(($B$5:$B$20000=$B12575)*($F$5:$F$20000="组件")*($I$5:$I$20000=$J12575)),$G$5:$G$20000)&amp;"."&amp;COUNTIFS($B$5:$B12575,$B12575,$J$5:$J12575,$J12575),""),COUNTIFS($B$5:$B12575,$B12575,$J$5:$J12575,"")))</f>
        <v/>
      </c>
      <c r="I12575" t="str">
        <f>IF($F12575="组件","C"&amp;TEXT(COUNTIFS($B$5:$B12575,$B12575,$F$5:$F12575,"组件"),"000"),"")</f>
        <v/>
      </c>
      <c r="J12575" t="str">
        <f t="shared" si="588"/>
        <v/>
      </c>
      <c r="R12575" t="str">
        <f t="shared" si="589"/>
        <v/>
      </c>
    </row>
    <row r="12576" spans="1:18" x14ac:dyDescent="0.35">
      <c r="A12576" t="str">
        <f t="shared" si="590"/>
        <v/>
      </c>
      <c r="G12576" t="str">
        <f>IF($B12576="","",IF($J12576&lt;&gt;"",IFERROR(LOOKUP(2,1/(($B$5:$B$20000=$B12576)*($F$5:$F$20000="组件")*($I$5:$I$20000=$J12576)),$G$5:$G$20000)&amp;"."&amp;COUNTIFS($B$5:$B12576,$B12576,$J$5:$J12576,$J12576),""),COUNTIFS($B$5:$B12576,$B12576,$J$5:$J12576,"")))</f>
        <v/>
      </c>
      <c r="I12576" t="str">
        <f>IF($F12576="组件","C"&amp;TEXT(COUNTIFS($B$5:$B12576,$B12576,$F$5:$F12576,"组件"),"000"),"")</f>
        <v/>
      </c>
      <c r="J12576" t="str">
        <f t="shared" si="588"/>
        <v/>
      </c>
      <c r="R12576" t="str">
        <f t="shared" si="589"/>
        <v/>
      </c>
    </row>
    <row r="12577" spans="1:18" x14ac:dyDescent="0.35">
      <c r="A12577" t="str">
        <f t="shared" si="590"/>
        <v/>
      </c>
      <c r="G12577" t="str">
        <f>IF($B12577="","",IF($J12577&lt;&gt;"",IFERROR(LOOKUP(2,1/(($B$5:$B$20000=$B12577)*($F$5:$F$20000="组件")*($I$5:$I$20000=$J12577)),$G$5:$G$20000)&amp;"."&amp;COUNTIFS($B$5:$B12577,$B12577,$J$5:$J12577,$J12577),""),COUNTIFS($B$5:$B12577,$B12577,$J$5:$J12577,"")))</f>
        <v/>
      </c>
      <c r="I12577" t="str">
        <f>IF($F12577="组件","C"&amp;TEXT(COUNTIFS($B$5:$B12577,$B12577,$F$5:$F12577,"组件"),"000"),"")</f>
        <v/>
      </c>
      <c r="J12577" t="str">
        <f t="shared" si="588"/>
        <v/>
      </c>
      <c r="R12577" t="str">
        <f t="shared" si="589"/>
        <v/>
      </c>
    </row>
    <row r="12578" spans="1:18" x14ac:dyDescent="0.35">
      <c r="A12578" t="str">
        <f t="shared" si="590"/>
        <v/>
      </c>
      <c r="G12578" t="str">
        <f>IF($B12578="","",IF($J12578&lt;&gt;"",IFERROR(LOOKUP(2,1/(($B$5:$B$20000=$B12578)*($F$5:$F$20000="组件")*($I$5:$I$20000=$J12578)),$G$5:$G$20000)&amp;"."&amp;COUNTIFS($B$5:$B12578,$B12578,$J$5:$J12578,$J12578),""),COUNTIFS($B$5:$B12578,$B12578,$J$5:$J12578,"")))</f>
        <v/>
      </c>
      <c r="I12578" t="str">
        <f>IF($F12578="组件","C"&amp;TEXT(COUNTIFS($B$5:$B12578,$B12578,$F$5:$F12578,"组件"),"000"),"")</f>
        <v/>
      </c>
      <c r="J12578" t="str">
        <f t="shared" si="588"/>
        <v/>
      </c>
      <c r="R12578" t="str">
        <f t="shared" si="589"/>
        <v/>
      </c>
    </row>
    <row r="12579" spans="1:18" x14ac:dyDescent="0.35">
      <c r="A12579" t="str">
        <f t="shared" si="590"/>
        <v/>
      </c>
      <c r="G12579" t="str">
        <f>IF($B12579="","",IF($J12579&lt;&gt;"",IFERROR(LOOKUP(2,1/(($B$5:$B$20000=$B12579)*($F$5:$F$20000="组件")*($I$5:$I$20000=$J12579)),$G$5:$G$20000)&amp;"."&amp;COUNTIFS($B$5:$B12579,$B12579,$J$5:$J12579,$J12579),""),COUNTIFS($B$5:$B12579,$B12579,$J$5:$J12579,"")))</f>
        <v/>
      </c>
      <c r="I12579" t="str">
        <f>IF($F12579="组件","C"&amp;TEXT(COUNTIFS($B$5:$B12579,$B12579,$F$5:$F12579,"组件"),"000"),"")</f>
        <v/>
      </c>
      <c r="J12579" t="str">
        <f t="shared" si="588"/>
        <v/>
      </c>
      <c r="R12579" t="str">
        <f t="shared" si="589"/>
        <v/>
      </c>
    </row>
    <row r="12580" spans="1:18" x14ac:dyDescent="0.35">
      <c r="A12580" t="str">
        <f t="shared" si="590"/>
        <v/>
      </c>
      <c r="G12580" t="str">
        <f>IF($B12580="","",IF($J12580&lt;&gt;"",IFERROR(LOOKUP(2,1/(($B$5:$B$20000=$B12580)*($F$5:$F$20000="组件")*($I$5:$I$20000=$J12580)),$G$5:$G$20000)&amp;"."&amp;COUNTIFS($B$5:$B12580,$B12580,$J$5:$J12580,$J12580),""),COUNTIFS($B$5:$B12580,$B12580,$J$5:$J12580,"")))</f>
        <v/>
      </c>
      <c r="I12580" t="str">
        <f>IF($F12580="组件","C"&amp;TEXT(COUNTIFS($B$5:$B12580,$B12580,$F$5:$F12580,"组件"),"000"),"")</f>
        <v/>
      </c>
      <c r="J12580" t="str">
        <f t="shared" si="588"/>
        <v/>
      </c>
      <c r="R12580" t="str">
        <f t="shared" si="589"/>
        <v/>
      </c>
    </row>
    <row r="12581" spans="1:18" x14ac:dyDescent="0.35">
      <c r="A12581" t="str">
        <f t="shared" si="590"/>
        <v/>
      </c>
      <c r="G12581" t="str">
        <f>IF($B12581="","",IF($J12581&lt;&gt;"",IFERROR(LOOKUP(2,1/(($B$5:$B$20000=$B12581)*($F$5:$F$20000="组件")*($I$5:$I$20000=$J12581)),$G$5:$G$20000)&amp;"."&amp;COUNTIFS($B$5:$B12581,$B12581,$J$5:$J12581,$J12581),""),COUNTIFS($B$5:$B12581,$B12581,$J$5:$J12581,"")))</f>
        <v/>
      </c>
      <c r="I12581" t="str">
        <f>IF($F12581="组件","C"&amp;TEXT(COUNTIFS($B$5:$B12581,$B12581,$F$5:$F12581,"组件"),"000"),"")</f>
        <v/>
      </c>
      <c r="J12581" t="str">
        <f t="shared" si="588"/>
        <v/>
      </c>
      <c r="R12581" t="str">
        <f t="shared" si="589"/>
        <v/>
      </c>
    </row>
    <row r="12582" spans="1:18" x14ac:dyDescent="0.35">
      <c r="A12582" t="str">
        <f t="shared" si="590"/>
        <v/>
      </c>
      <c r="G12582" t="str">
        <f>IF($B12582="","",IF($J12582&lt;&gt;"",IFERROR(LOOKUP(2,1/(($B$5:$B$20000=$B12582)*($F$5:$F$20000="组件")*($I$5:$I$20000=$J12582)),$G$5:$G$20000)&amp;"."&amp;COUNTIFS($B$5:$B12582,$B12582,$J$5:$J12582,$J12582),""),COUNTIFS($B$5:$B12582,$B12582,$J$5:$J12582,"")))</f>
        <v/>
      </c>
      <c r="I12582" t="str">
        <f>IF($F12582="组件","C"&amp;TEXT(COUNTIFS($B$5:$B12582,$B12582,$F$5:$F12582,"组件"),"000"),"")</f>
        <v/>
      </c>
      <c r="J12582" t="str">
        <f t="shared" si="588"/>
        <v/>
      </c>
      <c r="R12582" t="str">
        <f t="shared" si="589"/>
        <v/>
      </c>
    </row>
    <row r="12583" spans="1:18" x14ac:dyDescent="0.35">
      <c r="A12583" t="str">
        <f t="shared" si="590"/>
        <v/>
      </c>
      <c r="G12583" t="str">
        <f>IF($B12583="","",IF($J12583&lt;&gt;"",IFERROR(LOOKUP(2,1/(($B$5:$B$20000=$B12583)*($F$5:$F$20000="组件")*($I$5:$I$20000=$J12583)),$G$5:$G$20000)&amp;"."&amp;COUNTIFS($B$5:$B12583,$B12583,$J$5:$J12583,$J12583),""),COUNTIFS($B$5:$B12583,$B12583,$J$5:$J12583,"")))</f>
        <v/>
      </c>
      <c r="I12583" t="str">
        <f>IF($F12583="组件","C"&amp;TEXT(COUNTIFS($B$5:$B12583,$B12583,$F$5:$F12583,"组件"),"000"),"")</f>
        <v/>
      </c>
      <c r="J12583" t="str">
        <f t="shared" si="588"/>
        <v/>
      </c>
      <c r="R12583" t="str">
        <f t="shared" si="589"/>
        <v/>
      </c>
    </row>
    <row r="12584" spans="1:18" x14ac:dyDescent="0.35">
      <c r="A12584" t="str">
        <f t="shared" si="590"/>
        <v/>
      </c>
      <c r="G12584" t="str">
        <f>IF($B12584="","",IF($J12584&lt;&gt;"",IFERROR(LOOKUP(2,1/(($B$5:$B$20000=$B12584)*($F$5:$F$20000="组件")*($I$5:$I$20000=$J12584)),$G$5:$G$20000)&amp;"."&amp;COUNTIFS($B$5:$B12584,$B12584,$J$5:$J12584,$J12584),""),COUNTIFS($B$5:$B12584,$B12584,$J$5:$J12584,"")))</f>
        <v/>
      </c>
      <c r="I12584" t="str">
        <f>IF($F12584="组件","C"&amp;TEXT(COUNTIFS($B$5:$B12584,$B12584,$F$5:$F12584,"组件"),"000"),"")</f>
        <v/>
      </c>
      <c r="J12584" t="str">
        <f t="shared" si="588"/>
        <v/>
      </c>
      <c r="R12584" t="str">
        <f t="shared" si="589"/>
        <v/>
      </c>
    </row>
    <row r="12585" spans="1:18" x14ac:dyDescent="0.35">
      <c r="A12585" t="str">
        <f t="shared" si="590"/>
        <v/>
      </c>
      <c r="G12585" t="str">
        <f>IF($B12585="","",IF($J12585&lt;&gt;"",IFERROR(LOOKUP(2,1/(($B$5:$B$20000=$B12585)*($F$5:$F$20000="组件")*($I$5:$I$20000=$J12585)),$G$5:$G$20000)&amp;"."&amp;COUNTIFS($B$5:$B12585,$B12585,$J$5:$J12585,$J12585),""),COUNTIFS($B$5:$B12585,$B12585,$J$5:$J12585,"")))</f>
        <v/>
      </c>
      <c r="I12585" t="str">
        <f>IF($F12585="组件","C"&amp;TEXT(COUNTIFS($B$5:$B12585,$B12585,$F$5:$F12585,"组件"),"000"),"")</f>
        <v/>
      </c>
      <c r="J12585" t="str">
        <f t="shared" si="588"/>
        <v/>
      </c>
      <c r="R12585" t="str">
        <f t="shared" si="589"/>
        <v/>
      </c>
    </row>
    <row r="12586" spans="1:18" x14ac:dyDescent="0.35">
      <c r="A12586" t="str">
        <f t="shared" si="590"/>
        <v/>
      </c>
      <c r="G12586" t="str">
        <f>IF($B12586="","",IF($J12586&lt;&gt;"",IFERROR(LOOKUP(2,1/(($B$5:$B$20000=$B12586)*($F$5:$F$20000="组件")*($I$5:$I$20000=$J12586)),$G$5:$G$20000)&amp;"."&amp;COUNTIFS($B$5:$B12586,$B12586,$J$5:$J12586,$J12586),""),COUNTIFS($B$5:$B12586,$B12586,$J$5:$J12586,"")))</f>
        <v/>
      </c>
      <c r="I12586" t="str">
        <f>IF($F12586="组件","C"&amp;TEXT(COUNTIFS($B$5:$B12586,$B12586,$F$5:$F12586,"组件"),"000"),"")</f>
        <v/>
      </c>
      <c r="J12586" t="str">
        <f t="shared" si="588"/>
        <v/>
      </c>
      <c r="R12586" t="str">
        <f t="shared" si="589"/>
        <v/>
      </c>
    </row>
    <row r="12587" spans="1:18" x14ac:dyDescent="0.35">
      <c r="A12587" t="str">
        <f t="shared" si="590"/>
        <v/>
      </c>
      <c r="G12587" t="str">
        <f>IF($B12587="","",IF($J12587&lt;&gt;"",IFERROR(LOOKUP(2,1/(($B$5:$B$20000=$B12587)*($F$5:$F$20000="组件")*($I$5:$I$20000=$J12587)),$G$5:$G$20000)&amp;"."&amp;COUNTIFS($B$5:$B12587,$B12587,$J$5:$J12587,$J12587),""),COUNTIFS($B$5:$B12587,$B12587,$J$5:$J12587,"")))</f>
        <v/>
      </c>
      <c r="I12587" t="str">
        <f>IF($F12587="组件","C"&amp;TEXT(COUNTIFS($B$5:$B12587,$B12587,$F$5:$F12587,"组件"),"000"),"")</f>
        <v/>
      </c>
      <c r="J12587" t="str">
        <f t="shared" si="588"/>
        <v/>
      </c>
      <c r="R12587" t="str">
        <f t="shared" si="589"/>
        <v/>
      </c>
    </row>
    <row r="12588" spans="1:18" x14ac:dyDescent="0.35">
      <c r="A12588" t="str">
        <f t="shared" si="590"/>
        <v/>
      </c>
      <c r="G12588" t="str">
        <f>IF($B12588="","",IF($J12588&lt;&gt;"",IFERROR(LOOKUP(2,1/(($B$5:$B$20000=$B12588)*($F$5:$F$20000="组件")*($I$5:$I$20000=$J12588)),$G$5:$G$20000)&amp;"."&amp;COUNTIFS($B$5:$B12588,$B12588,$J$5:$J12588,$J12588),""),COUNTIFS($B$5:$B12588,$B12588,$J$5:$J12588,"")))</f>
        <v/>
      </c>
      <c r="I12588" t="str">
        <f>IF($F12588="组件","C"&amp;TEXT(COUNTIFS($B$5:$B12588,$B12588,$F$5:$F12588,"组件"),"000"),"")</f>
        <v/>
      </c>
      <c r="J12588" t="str">
        <f t="shared" si="588"/>
        <v/>
      </c>
      <c r="R12588" t="str">
        <f t="shared" si="589"/>
        <v/>
      </c>
    </row>
    <row r="12589" spans="1:18" x14ac:dyDescent="0.35">
      <c r="A12589" t="str">
        <f t="shared" si="590"/>
        <v/>
      </c>
      <c r="G12589" t="str">
        <f>IF($B12589="","",IF($J12589&lt;&gt;"",IFERROR(LOOKUP(2,1/(($B$5:$B$20000=$B12589)*($F$5:$F$20000="组件")*($I$5:$I$20000=$J12589)),$G$5:$G$20000)&amp;"."&amp;COUNTIFS($B$5:$B12589,$B12589,$J$5:$J12589,$J12589),""),COUNTIFS($B$5:$B12589,$B12589,$J$5:$J12589,"")))</f>
        <v/>
      </c>
      <c r="I12589" t="str">
        <f>IF($F12589="组件","C"&amp;TEXT(COUNTIFS($B$5:$B12589,$B12589,$F$5:$F12589,"组件"),"000"),"")</f>
        <v/>
      </c>
      <c r="J12589" t="str">
        <f t="shared" si="588"/>
        <v/>
      </c>
      <c r="R12589" t="str">
        <f t="shared" si="589"/>
        <v/>
      </c>
    </row>
    <row r="12590" spans="1:18" x14ac:dyDescent="0.35">
      <c r="A12590" t="str">
        <f t="shared" si="590"/>
        <v/>
      </c>
      <c r="G12590" t="str">
        <f>IF($B12590="","",IF($J12590&lt;&gt;"",IFERROR(LOOKUP(2,1/(($B$5:$B$20000=$B12590)*($F$5:$F$20000="组件")*($I$5:$I$20000=$J12590)),$G$5:$G$20000)&amp;"."&amp;COUNTIFS($B$5:$B12590,$B12590,$J$5:$J12590,$J12590),""),COUNTIFS($B$5:$B12590,$B12590,$J$5:$J12590,"")))</f>
        <v/>
      </c>
      <c r="I12590" t="str">
        <f>IF($F12590="组件","C"&amp;TEXT(COUNTIFS($B$5:$B12590,$B12590,$F$5:$F12590,"组件"),"000"),"")</f>
        <v/>
      </c>
      <c r="J12590" t="str">
        <f t="shared" si="588"/>
        <v/>
      </c>
      <c r="R12590" t="str">
        <f t="shared" si="589"/>
        <v/>
      </c>
    </row>
    <row r="12591" spans="1:18" x14ac:dyDescent="0.35">
      <c r="A12591" t="str">
        <f t="shared" si="590"/>
        <v/>
      </c>
      <c r="G12591" t="str">
        <f>IF($B12591="","",IF($J12591&lt;&gt;"",IFERROR(LOOKUP(2,1/(($B$5:$B$20000=$B12591)*($F$5:$F$20000="组件")*($I$5:$I$20000=$J12591)),$G$5:$G$20000)&amp;"."&amp;COUNTIFS($B$5:$B12591,$B12591,$J$5:$J12591,$J12591),""),COUNTIFS($B$5:$B12591,$B12591,$J$5:$J12591,"")))</f>
        <v/>
      </c>
      <c r="I12591" t="str">
        <f>IF($F12591="组件","C"&amp;TEXT(COUNTIFS($B$5:$B12591,$B12591,$F$5:$F12591,"组件"),"000"),"")</f>
        <v/>
      </c>
      <c r="J12591" t="str">
        <f t="shared" si="588"/>
        <v/>
      </c>
      <c r="R12591" t="str">
        <f t="shared" si="589"/>
        <v/>
      </c>
    </row>
    <row r="12592" spans="1:18" x14ac:dyDescent="0.35">
      <c r="A12592" t="str">
        <f t="shared" si="590"/>
        <v/>
      </c>
      <c r="G12592" t="str">
        <f>IF($B12592="","",IF($J12592&lt;&gt;"",IFERROR(LOOKUP(2,1/(($B$5:$B$20000=$B12592)*($F$5:$F$20000="组件")*($I$5:$I$20000=$J12592)),$G$5:$G$20000)&amp;"."&amp;COUNTIFS($B$5:$B12592,$B12592,$J$5:$J12592,$J12592),""),COUNTIFS($B$5:$B12592,$B12592,$J$5:$J12592,"")))</f>
        <v/>
      </c>
      <c r="I12592" t="str">
        <f>IF($F12592="组件","C"&amp;TEXT(COUNTIFS($B$5:$B12592,$B12592,$F$5:$F12592,"组件"),"000"),"")</f>
        <v/>
      </c>
      <c r="J12592" t="str">
        <f t="shared" si="588"/>
        <v/>
      </c>
      <c r="R12592" t="str">
        <f t="shared" si="589"/>
        <v/>
      </c>
    </row>
    <row r="12593" spans="1:18" x14ac:dyDescent="0.35">
      <c r="A12593" t="str">
        <f t="shared" si="590"/>
        <v/>
      </c>
      <c r="G12593" t="str">
        <f>IF($B12593="","",IF($J12593&lt;&gt;"",IFERROR(LOOKUP(2,1/(($B$5:$B$20000=$B12593)*($F$5:$F$20000="组件")*($I$5:$I$20000=$J12593)),$G$5:$G$20000)&amp;"."&amp;COUNTIFS($B$5:$B12593,$B12593,$J$5:$J12593,$J12593),""),COUNTIFS($B$5:$B12593,$B12593,$J$5:$J12593,"")))</f>
        <v/>
      </c>
      <c r="I12593" t="str">
        <f>IF($F12593="组件","C"&amp;TEXT(COUNTIFS($B$5:$B12593,$B12593,$F$5:$F12593,"组件"),"000"),"")</f>
        <v/>
      </c>
      <c r="J12593" t="str">
        <f t="shared" si="588"/>
        <v/>
      </c>
      <c r="R12593" t="str">
        <f t="shared" si="589"/>
        <v/>
      </c>
    </row>
    <row r="12594" spans="1:18" x14ac:dyDescent="0.35">
      <c r="A12594" t="str">
        <f t="shared" si="590"/>
        <v/>
      </c>
      <c r="G12594" t="str">
        <f>IF($B12594="","",IF($J12594&lt;&gt;"",IFERROR(LOOKUP(2,1/(($B$5:$B$20000=$B12594)*($F$5:$F$20000="组件")*($I$5:$I$20000=$J12594)),$G$5:$G$20000)&amp;"."&amp;COUNTIFS($B$5:$B12594,$B12594,$J$5:$J12594,$J12594),""),COUNTIFS($B$5:$B12594,$B12594,$J$5:$J12594,"")))</f>
        <v/>
      </c>
      <c r="I12594" t="str">
        <f>IF($F12594="组件","C"&amp;TEXT(COUNTIFS($B$5:$B12594,$B12594,$F$5:$F12594,"组件"),"000"),"")</f>
        <v/>
      </c>
      <c r="J12594" t="str">
        <f t="shared" si="588"/>
        <v/>
      </c>
      <c r="R12594" t="str">
        <f t="shared" si="589"/>
        <v/>
      </c>
    </row>
    <row r="12595" spans="1:18" x14ac:dyDescent="0.35">
      <c r="A12595" t="str">
        <f t="shared" si="590"/>
        <v/>
      </c>
      <c r="G12595" t="str">
        <f>IF($B12595="","",IF($J12595&lt;&gt;"",IFERROR(LOOKUP(2,1/(($B$5:$B$20000=$B12595)*($F$5:$F$20000="组件")*($I$5:$I$20000=$J12595)),$G$5:$G$20000)&amp;"."&amp;COUNTIFS($B$5:$B12595,$B12595,$J$5:$J12595,$J12595),""),COUNTIFS($B$5:$B12595,$B12595,$J$5:$J12595,"")))</f>
        <v/>
      </c>
      <c r="I12595" t="str">
        <f>IF($F12595="组件","C"&amp;TEXT(COUNTIFS($B$5:$B12595,$B12595,$F$5:$F12595,"组件"),"000"),"")</f>
        <v/>
      </c>
      <c r="J12595" t="str">
        <f t="shared" si="588"/>
        <v/>
      </c>
      <c r="R12595" t="str">
        <f t="shared" si="589"/>
        <v/>
      </c>
    </row>
    <row r="12596" spans="1:18" x14ac:dyDescent="0.35">
      <c r="A12596" t="str">
        <f t="shared" si="590"/>
        <v/>
      </c>
      <c r="G12596" t="str">
        <f>IF($B12596="","",IF($J12596&lt;&gt;"",IFERROR(LOOKUP(2,1/(($B$5:$B$20000=$B12596)*($F$5:$F$20000="组件")*($I$5:$I$20000=$J12596)),$G$5:$G$20000)&amp;"."&amp;COUNTIFS($B$5:$B12596,$B12596,$J$5:$J12596,$J12596),""),COUNTIFS($B$5:$B12596,$B12596,$J$5:$J12596,"")))</f>
        <v/>
      </c>
      <c r="I12596" t="str">
        <f>IF($F12596="组件","C"&amp;TEXT(COUNTIFS($B$5:$B12596,$B12596,$F$5:$F12596,"组件"),"000"),"")</f>
        <v/>
      </c>
      <c r="J12596" t="str">
        <f t="shared" si="588"/>
        <v/>
      </c>
      <c r="R12596" t="str">
        <f t="shared" si="589"/>
        <v/>
      </c>
    </row>
    <row r="12597" spans="1:18" x14ac:dyDescent="0.35">
      <c r="A12597" t="str">
        <f t="shared" si="590"/>
        <v/>
      </c>
      <c r="G12597" t="str">
        <f>IF($B12597="","",IF($J12597&lt;&gt;"",IFERROR(LOOKUP(2,1/(($B$5:$B$20000=$B12597)*($F$5:$F$20000="组件")*($I$5:$I$20000=$J12597)),$G$5:$G$20000)&amp;"."&amp;COUNTIFS($B$5:$B12597,$B12597,$J$5:$J12597,$J12597),""),COUNTIFS($B$5:$B12597,$B12597,$J$5:$J12597,"")))</f>
        <v/>
      </c>
      <c r="I12597" t="str">
        <f>IF($F12597="组件","C"&amp;TEXT(COUNTIFS($B$5:$B12597,$B12597,$F$5:$F12597,"组件"),"000"),"")</f>
        <v/>
      </c>
      <c r="J12597" t="str">
        <f t="shared" si="588"/>
        <v/>
      </c>
      <c r="R12597" t="str">
        <f t="shared" si="589"/>
        <v/>
      </c>
    </row>
    <row r="12598" spans="1:18" x14ac:dyDescent="0.35">
      <c r="A12598" t="str">
        <f t="shared" si="590"/>
        <v/>
      </c>
      <c r="G12598" t="str">
        <f>IF($B12598="","",IF($J12598&lt;&gt;"",IFERROR(LOOKUP(2,1/(($B$5:$B$20000=$B12598)*($F$5:$F$20000="组件")*($I$5:$I$20000=$J12598)),$G$5:$G$20000)&amp;"."&amp;COUNTIFS($B$5:$B12598,$B12598,$J$5:$J12598,$J12598),""),COUNTIFS($B$5:$B12598,$B12598,$J$5:$J12598,"")))</f>
        <v/>
      </c>
      <c r="I12598" t="str">
        <f>IF($F12598="组件","C"&amp;TEXT(COUNTIFS($B$5:$B12598,$B12598,$F$5:$F12598,"组件"),"000"),"")</f>
        <v/>
      </c>
      <c r="J12598" t="str">
        <f t="shared" si="588"/>
        <v/>
      </c>
      <c r="R12598" t="str">
        <f t="shared" si="589"/>
        <v/>
      </c>
    </row>
    <row r="12599" spans="1:18" x14ac:dyDescent="0.35">
      <c r="A12599" t="str">
        <f t="shared" si="590"/>
        <v/>
      </c>
      <c r="G12599" t="str">
        <f>IF($B12599="","",IF($J12599&lt;&gt;"",IFERROR(LOOKUP(2,1/(($B$5:$B$20000=$B12599)*($F$5:$F$20000="组件")*($I$5:$I$20000=$J12599)),$G$5:$G$20000)&amp;"."&amp;COUNTIFS($B$5:$B12599,$B12599,$J$5:$J12599,$J12599),""),COUNTIFS($B$5:$B12599,$B12599,$J$5:$J12599,"")))</f>
        <v/>
      </c>
      <c r="I12599" t="str">
        <f>IF($F12599="组件","C"&amp;TEXT(COUNTIFS($B$5:$B12599,$B12599,$F$5:$F12599,"组件"),"000"),"")</f>
        <v/>
      </c>
      <c r="J12599" t="str">
        <f t="shared" si="588"/>
        <v/>
      </c>
      <c r="R12599" t="str">
        <f t="shared" si="589"/>
        <v/>
      </c>
    </row>
    <row r="12600" spans="1:18" x14ac:dyDescent="0.35">
      <c r="A12600" t="str">
        <f t="shared" si="590"/>
        <v/>
      </c>
      <c r="G12600" t="str">
        <f>IF($B12600="","",IF($J12600&lt;&gt;"",IFERROR(LOOKUP(2,1/(($B$5:$B$20000=$B12600)*($F$5:$F$20000="组件")*($I$5:$I$20000=$J12600)),$G$5:$G$20000)&amp;"."&amp;COUNTIFS($B$5:$B12600,$B12600,$J$5:$J12600,$J12600),""),COUNTIFS($B$5:$B12600,$B12600,$J$5:$J12600,"")))</f>
        <v/>
      </c>
      <c r="I12600" t="str">
        <f>IF($F12600="组件","C"&amp;TEXT(COUNTIFS($B$5:$B12600,$B12600,$F$5:$F12600,"组件"),"000"),"")</f>
        <v/>
      </c>
      <c r="J12600" t="str">
        <f t="shared" si="588"/>
        <v/>
      </c>
      <c r="R12600" t="str">
        <f t="shared" si="589"/>
        <v/>
      </c>
    </row>
    <row r="12601" spans="1:18" x14ac:dyDescent="0.35">
      <c r="A12601" t="str">
        <f t="shared" si="590"/>
        <v/>
      </c>
      <c r="G12601" t="str">
        <f>IF($B12601="","",IF($J12601&lt;&gt;"",IFERROR(LOOKUP(2,1/(($B$5:$B$20000=$B12601)*($F$5:$F$20000="组件")*($I$5:$I$20000=$J12601)),$G$5:$G$20000)&amp;"."&amp;COUNTIFS($B$5:$B12601,$B12601,$J$5:$J12601,$J12601),""),COUNTIFS($B$5:$B12601,$B12601,$J$5:$J12601,"")))</f>
        <v/>
      </c>
      <c r="I12601" t="str">
        <f>IF($F12601="组件","C"&amp;TEXT(COUNTIFS($B$5:$B12601,$B12601,$F$5:$F12601,"组件"),"000"),"")</f>
        <v/>
      </c>
      <c r="J12601" t="str">
        <f t="shared" si="588"/>
        <v/>
      </c>
      <c r="R12601" t="str">
        <f t="shared" si="589"/>
        <v/>
      </c>
    </row>
    <row r="12602" spans="1:18" x14ac:dyDescent="0.35">
      <c r="A12602" t="str">
        <f t="shared" si="590"/>
        <v/>
      </c>
      <c r="G12602" t="str">
        <f>IF($B12602="","",IF($J12602&lt;&gt;"",IFERROR(LOOKUP(2,1/(($B$5:$B$20000=$B12602)*($F$5:$F$20000="组件")*($I$5:$I$20000=$J12602)),$G$5:$G$20000)&amp;"."&amp;COUNTIFS($B$5:$B12602,$B12602,$J$5:$J12602,$J12602),""),COUNTIFS($B$5:$B12602,$B12602,$J$5:$J12602,"")))</f>
        <v/>
      </c>
      <c r="I12602" t="str">
        <f>IF($F12602="组件","C"&amp;TEXT(COUNTIFS($B$5:$B12602,$B12602,$F$5:$F12602,"组件"),"000"),"")</f>
        <v/>
      </c>
      <c r="J12602" t="str">
        <f t="shared" si="588"/>
        <v/>
      </c>
      <c r="R12602" t="str">
        <f t="shared" si="589"/>
        <v/>
      </c>
    </row>
    <row r="12603" spans="1:18" x14ac:dyDescent="0.35">
      <c r="A12603" t="str">
        <f t="shared" si="590"/>
        <v/>
      </c>
      <c r="G12603" t="str">
        <f>IF($B12603="","",IF($J12603&lt;&gt;"",IFERROR(LOOKUP(2,1/(($B$5:$B$20000=$B12603)*($F$5:$F$20000="组件")*($I$5:$I$20000=$J12603)),$G$5:$G$20000)&amp;"."&amp;COUNTIFS($B$5:$B12603,$B12603,$J$5:$J12603,$J12603),""),COUNTIFS($B$5:$B12603,$B12603,$J$5:$J12603,"")))</f>
        <v/>
      </c>
      <c r="I12603" t="str">
        <f>IF($F12603="组件","C"&amp;TEXT(COUNTIFS($B$5:$B12603,$B12603,$F$5:$F12603,"组件"),"000"),"")</f>
        <v/>
      </c>
      <c r="J12603" t="str">
        <f t="shared" si="588"/>
        <v/>
      </c>
      <c r="R12603" t="str">
        <f t="shared" si="589"/>
        <v/>
      </c>
    </row>
    <row r="12604" spans="1:18" x14ac:dyDescent="0.35">
      <c r="A12604" t="str">
        <f t="shared" si="590"/>
        <v/>
      </c>
      <c r="G12604" t="str">
        <f>IF($B12604="","",IF($J12604&lt;&gt;"",IFERROR(LOOKUP(2,1/(($B$5:$B$20000=$B12604)*($F$5:$F$20000="组件")*($I$5:$I$20000=$J12604)),$G$5:$G$20000)&amp;"."&amp;COUNTIFS($B$5:$B12604,$B12604,$J$5:$J12604,$J12604),""),COUNTIFS($B$5:$B12604,$B12604,$J$5:$J12604,"")))</f>
        <v/>
      </c>
      <c r="I12604" t="str">
        <f>IF($F12604="组件","C"&amp;TEXT(COUNTIFS($B$5:$B12604,$B12604,$F$5:$F12604,"组件"),"000"),"")</f>
        <v/>
      </c>
      <c r="J12604" t="str">
        <f t="shared" si="588"/>
        <v/>
      </c>
      <c r="R12604" t="str">
        <f t="shared" si="589"/>
        <v/>
      </c>
    </row>
    <row r="12605" spans="1:18" x14ac:dyDescent="0.35">
      <c r="A12605" t="str">
        <f t="shared" si="590"/>
        <v/>
      </c>
      <c r="G12605" t="str">
        <f>IF($B12605="","",IF($J12605&lt;&gt;"",IFERROR(LOOKUP(2,1/(($B$5:$B$20000=$B12605)*($F$5:$F$20000="组件")*($I$5:$I$20000=$J12605)),$G$5:$G$20000)&amp;"."&amp;COUNTIFS($B$5:$B12605,$B12605,$J$5:$J12605,$J12605),""),COUNTIFS($B$5:$B12605,$B12605,$J$5:$J12605,"")))</f>
        <v/>
      </c>
      <c r="I12605" t="str">
        <f>IF($F12605="组件","C"&amp;TEXT(COUNTIFS($B$5:$B12605,$B12605,$F$5:$F12605,"组件"),"000"),"")</f>
        <v/>
      </c>
      <c r="J12605" t="str">
        <f t="shared" si="588"/>
        <v/>
      </c>
      <c r="R12605" t="str">
        <f t="shared" si="589"/>
        <v/>
      </c>
    </row>
    <row r="12606" spans="1:18" x14ac:dyDescent="0.35">
      <c r="A12606" t="str">
        <f t="shared" si="590"/>
        <v/>
      </c>
      <c r="G12606" t="str">
        <f>IF($B12606="","",IF($J12606&lt;&gt;"",IFERROR(LOOKUP(2,1/(($B$5:$B$20000=$B12606)*($F$5:$F$20000="组件")*($I$5:$I$20000=$J12606)),$G$5:$G$20000)&amp;"."&amp;COUNTIFS($B$5:$B12606,$B12606,$J$5:$J12606,$J12606),""),COUNTIFS($B$5:$B12606,$B12606,$J$5:$J12606,"")))</f>
        <v/>
      </c>
      <c r="I12606" t="str">
        <f>IF($F12606="组件","C"&amp;TEXT(COUNTIFS($B$5:$B12606,$B12606,$F$5:$F12606,"组件"),"000"),"")</f>
        <v/>
      </c>
      <c r="J12606" t="str">
        <f t="shared" si="588"/>
        <v/>
      </c>
      <c r="R12606" t="str">
        <f t="shared" si="589"/>
        <v/>
      </c>
    </row>
    <row r="12607" spans="1:18" x14ac:dyDescent="0.35">
      <c r="A12607" t="str">
        <f t="shared" si="590"/>
        <v/>
      </c>
      <c r="G12607" t="str">
        <f>IF($B12607="","",IF($J12607&lt;&gt;"",IFERROR(LOOKUP(2,1/(($B$5:$B$20000=$B12607)*($F$5:$F$20000="组件")*($I$5:$I$20000=$J12607)),$G$5:$G$20000)&amp;"."&amp;COUNTIFS($B$5:$B12607,$B12607,$J$5:$J12607,$J12607),""),COUNTIFS($B$5:$B12607,$B12607,$J$5:$J12607,"")))</f>
        <v/>
      </c>
      <c r="I12607" t="str">
        <f>IF($F12607="组件","C"&amp;TEXT(COUNTIFS($B$5:$B12607,$B12607,$F$5:$F12607,"组件"),"000"),"")</f>
        <v/>
      </c>
      <c r="J12607" t="str">
        <f t="shared" si="588"/>
        <v/>
      </c>
      <c r="R12607" t="str">
        <f t="shared" si="589"/>
        <v/>
      </c>
    </row>
    <row r="12608" spans="1:18" x14ac:dyDescent="0.35">
      <c r="A12608" t="str">
        <f t="shared" si="590"/>
        <v/>
      </c>
      <c r="G12608" t="str">
        <f>IF($B12608="","",IF($J12608&lt;&gt;"",IFERROR(LOOKUP(2,1/(($B$5:$B$20000=$B12608)*($F$5:$F$20000="组件")*($I$5:$I$20000=$J12608)),$G$5:$G$20000)&amp;"."&amp;COUNTIFS($B$5:$B12608,$B12608,$J$5:$J12608,$J12608),""),COUNTIFS($B$5:$B12608,$B12608,$J$5:$J12608,"")))</f>
        <v/>
      </c>
      <c r="I12608" t="str">
        <f>IF($F12608="组件","C"&amp;TEXT(COUNTIFS($B$5:$B12608,$B12608,$F$5:$F12608,"组件"),"000"),"")</f>
        <v/>
      </c>
      <c r="J12608" t="str">
        <f t="shared" si="588"/>
        <v/>
      </c>
      <c r="R12608" t="str">
        <f t="shared" si="589"/>
        <v/>
      </c>
    </row>
    <row r="12609" spans="1:18" x14ac:dyDescent="0.35">
      <c r="A12609" t="str">
        <f t="shared" si="590"/>
        <v/>
      </c>
      <c r="G12609" t="str">
        <f>IF($B12609="","",IF($J12609&lt;&gt;"",IFERROR(LOOKUP(2,1/(($B$5:$B$20000=$B12609)*($F$5:$F$20000="组件")*($I$5:$I$20000=$J12609)),$G$5:$G$20000)&amp;"."&amp;COUNTIFS($B$5:$B12609,$B12609,$J$5:$J12609,$J12609),""),COUNTIFS($B$5:$B12609,$B12609,$J$5:$J12609,"")))</f>
        <v/>
      </c>
      <c r="I12609" t="str">
        <f>IF($F12609="组件","C"&amp;TEXT(COUNTIFS($B$5:$B12609,$B12609,$F$5:$F12609,"组件"),"000"),"")</f>
        <v/>
      </c>
      <c r="J12609" t="str">
        <f t="shared" si="588"/>
        <v/>
      </c>
      <c r="R12609" t="str">
        <f t="shared" si="589"/>
        <v/>
      </c>
    </row>
    <row r="12610" spans="1:18" x14ac:dyDescent="0.35">
      <c r="A12610" t="str">
        <f t="shared" si="590"/>
        <v/>
      </c>
      <c r="G12610" t="str">
        <f>IF($B12610="","",IF($J12610&lt;&gt;"",IFERROR(LOOKUP(2,1/(($B$5:$B$20000=$B12610)*($F$5:$F$20000="组件")*($I$5:$I$20000=$J12610)),$G$5:$G$20000)&amp;"."&amp;COUNTIFS($B$5:$B12610,$B12610,$J$5:$J12610,$J12610),""),COUNTIFS($B$5:$B12610,$B12610,$J$5:$J12610,"")))</f>
        <v/>
      </c>
      <c r="I12610" t="str">
        <f>IF($F12610="组件","C"&amp;TEXT(COUNTIFS($B$5:$B12610,$B12610,$F$5:$F12610,"组件"),"000"),"")</f>
        <v/>
      </c>
      <c r="J12610" t="str">
        <f t="shared" si="588"/>
        <v/>
      </c>
      <c r="R12610" t="str">
        <f t="shared" si="589"/>
        <v/>
      </c>
    </row>
    <row r="12611" spans="1:18" x14ac:dyDescent="0.35">
      <c r="A12611" t="str">
        <f t="shared" si="590"/>
        <v/>
      </c>
      <c r="G12611" t="str">
        <f>IF($B12611="","",IF($J12611&lt;&gt;"",IFERROR(LOOKUP(2,1/(($B$5:$B$20000=$B12611)*($F$5:$F$20000="组件")*($I$5:$I$20000=$J12611)),$G$5:$G$20000)&amp;"."&amp;COUNTIFS($B$5:$B12611,$B12611,$J$5:$J12611,$J12611),""),COUNTIFS($B$5:$B12611,$B12611,$J$5:$J12611,"")))</f>
        <v/>
      </c>
      <c r="I12611" t="str">
        <f>IF($F12611="组件","C"&amp;TEXT(COUNTIFS($B$5:$B12611,$B12611,$F$5:$F12611,"组件"),"000"),"")</f>
        <v/>
      </c>
      <c r="J12611" t="str">
        <f t="shared" si="588"/>
        <v/>
      </c>
      <c r="R12611" t="str">
        <f t="shared" si="589"/>
        <v/>
      </c>
    </row>
    <row r="12612" spans="1:18" x14ac:dyDescent="0.35">
      <c r="A12612" t="str">
        <f t="shared" si="590"/>
        <v/>
      </c>
      <c r="G12612" t="str">
        <f>IF($B12612="","",IF($J12612&lt;&gt;"",IFERROR(LOOKUP(2,1/(($B$5:$B$20000=$B12612)*($F$5:$F$20000="组件")*($I$5:$I$20000=$J12612)),$G$5:$G$20000)&amp;"."&amp;COUNTIFS($B$5:$B12612,$B12612,$J$5:$J12612,$J12612),""),COUNTIFS($B$5:$B12612,$B12612,$J$5:$J12612,"")))</f>
        <v/>
      </c>
      <c r="I12612" t="str">
        <f>IF($F12612="组件","C"&amp;TEXT(COUNTIFS($B$5:$B12612,$B12612,$F$5:$F12612,"组件"),"000"),"")</f>
        <v/>
      </c>
      <c r="J12612" t="str">
        <f t="shared" si="588"/>
        <v/>
      </c>
      <c r="R12612" t="str">
        <f t="shared" si="589"/>
        <v/>
      </c>
    </row>
    <row r="12613" spans="1:18" x14ac:dyDescent="0.35">
      <c r="A12613" t="str">
        <f t="shared" si="590"/>
        <v/>
      </c>
      <c r="G12613" t="str">
        <f>IF($B12613="","",IF($J12613&lt;&gt;"",IFERROR(LOOKUP(2,1/(($B$5:$B$20000=$B12613)*($F$5:$F$20000="组件")*($I$5:$I$20000=$J12613)),$G$5:$G$20000)&amp;"."&amp;COUNTIFS($B$5:$B12613,$B12613,$J$5:$J12613,$J12613),""),COUNTIFS($B$5:$B12613,$B12613,$J$5:$J12613,"")))</f>
        <v/>
      </c>
      <c r="I12613" t="str">
        <f>IF($F12613="组件","C"&amp;TEXT(COUNTIFS($B$5:$B12613,$B12613,$F$5:$F12613,"组件"),"000"),"")</f>
        <v/>
      </c>
      <c r="J12613" t="str">
        <f t="shared" ref="J12613:J12676" si="591">IF($B12613="","",IF($F12613="组件","",IF($Q12613&lt;&gt;"",IF(AND($B12613=$B12612,$F12612="组件"),$I12612,IF(AND($B12613=$B12612,$J12612&lt;&gt;""),$J12612,"")),"")))</f>
        <v/>
      </c>
      <c r="R12613" t="str">
        <f t="shared" ref="R12613:R12676" si="592">IF($B12613="","",IF($J12613&lt;&gt;"",IFERROR(LOOKUP(2,1/(($B$5:$B$20000=$B12613)*($F$5:$F$20000="组件")*($I$5:$I$20000=$J12613)),$R$5:$R$20000)*IF($Q12613="",1,$Q12613),""),IF($P12613="","",IF($Q12613="",$P12613,$P12613*$Q12613))))</f>
        <v/>
      </c>
    </row>
    <row r="12614" spans="1:18" x14ac:dyDescent="0.35">
      <c r="A12614" t="str">
        <f t="shared" ref="A12614:A12677" si="593">IF(B12614="","",IF(B12614=B12613,A12613,A12613+1))</f>
        <v/>
      </c>
      <c r="G12614" t="str">
        <f>IF($B12614="","",IF($J12614&lt;&gt;"",IFERROR(LOOKUP(2,1/(($B$5:$B$20000=$B12614)*($F$5:$F$20000="组件")*($I$5:$I$20000=$J12614)),$G$5:$G$20000)&amp;"."&amp;COUNTIFS($B$5:$B12614,$B12614,$J$5:$J12614,$J12614),""),COUNTIFS($B$5:$B12614,$B12614,$J$5:$J12614,"")))</f>
        <v/>
      </c>
      <c r="I12614" t="str">
        <f>IF($F12614="组件","C"&amp;TEXT(COUNTIFS($B$5:$B12614,$B12614,$F$5:$F12614,"组件"),"000"),"")</f>
        <v/>
      </c>
      <c r="J12614" t="str">
        <f t="shared" si="591"/>
        <v/>
      </c>
      <c r="R12614" t="str">
        <f t="shared" si="592"/>
        <v/>
      </c>
    </row>
    <row r="12615" spans="1:18" x14ac:dyDescent="0.35">
      <c r="A12615" t="str">
        <f t="shared" si="593"/>
        <v/>
      </c>
      <c r="G12615" t="str">
        <f>IF($B12615="","",IF($J12615&lt;&gt;"",IFERROR(LOOKUP(2,1/(($B$5:$B$20000=$B12615)*($F$5:$F$20000="组件")*($I$5:$I$20000=$J12615)),$G$5:$G$20000)&amp;"."&amp;COUNTIFS($B$5:$B12615,$B12615,$J$5:$J12615,$J12615),""),COUNTIFS($B$5:$B12615,$B12615,$J$5:$J12615,"")))</f>
        <v/>
      </c>
      <c r="I12615" t="str">
        <f>IF($F12615="组件","C"&amp;TEXT(COUNTIFS($B$5:$B12615,$B12615,$F$5:$F12615,"组件"),"000"),"")</f>
        <v/>
      </c>
      <c r="J12615" t="str">
        <f t="shared" si="591"/>
        <v/>
      </c>
      <c r="R12615" t="str">
        <f t="shared" si="592"/>
        <v/>
      </c>
    </row>
    <row r="12616" spans="1:18" x14ac:dyDescent="0.35">
      <c r="A12616" t="str">
        <f t="shared" si="593"/>
        <v/>
      </c>
      <c r="G12616" t="str">
        <f>IF($B12616="","",IF($J12616&lt;&gt;"",IFERROR(LOOKUP(2,1/(($B$5:$B$20000=$B12616)*($F$5:$F$20000="组件")*($I$5:$I$20000=$J12616)),$G$5:$G$20000)&amp;"."&amp;COUNTIFS($B$5:$B12616,$B12616,$J$5:$J12616,$J12616),""),COUNTIFS($B$5:$B12616,$B12616,$J$5:$J12616,"")))</f>
        <v/>
      </c>
      <c r="I12616" t="str">
        <f>IF($F12616="组件","C"&amp;TEXT(COUNTIFS($B$5:$B12616,$B12616,$F$5:$F12616,"组件"),"000"),"")</f>
        <v/>
      </c>
      <c r="J12616" t="str">
        <f t="shared" si="591"/>
        <v/>
      </c>
      <c r="R12616" t="str">
        <f t="shared" si="592"/>
        <v/>
      </c>
    </row>
    <row r="12617" spans="1:18" x14ac:dyDescent="0.35">
      <c r="A12617" t="str">
        <f t="shared" si="593"/>
        <v/>
      </c>
      <c r="G12617" t="str">
        <f>IF($B12617="","",IF($J12617&lt;&gt;"",IFERROR(LOOKUP(2,1/(($B$5:$B$20000=$B12617)*($F$5:$F$20000="组件")*($I$5:$I$20000=$J12617)),$G$5:$G$20000)&amp;"."&amp;COUNTIFS($B$5:$B12617,$B12617,$J$5:$J12617,$J12617),""),COUNTIFS($B$5:$B12617,$B12617,$J$5:$J12617,"")))</f>
        <v/>
      </c>
      <c r="I12617" t="str">
        <f>IF($F12617="组件","C"&amp;TEXT(COUNTIFS($B$5:$B12617,$B12617,$F$5:$F12617,"组件"),"000"),"")</f>
        <v/>
      </c>
      <c r="J12617" t="str">
        <f t="shared" si="591"/>
        <v/>
      </c>
      <c r="R12617" t="str">
        <f t="shared" si="592"/>
        <v/>
      </c>
    </row>
    <row r="12618" spans="1:18" x14ac:dyDescent="0.35">
      <c r="A12618" t="str">
        <f t="shared" si="593"/>
        <v/>
      </c>
      <c r="G12618" t="str">
        <f>IF($B12618="","",IF($J12618&lt;&gt;"",IFERROR(LOOKUP(2,1/(($B$5:$B$20000=$B12618)*($F$5:$F$20000="组件")*($I$5:$I$20000=$J12618)),$G$5:$G$20000)&amp;"."&amp;COUNTIFS($B$5:$B12618,$B12618,$J$5:$J12618,$J12618),""),COUNTIFS($B$5:$B12618,$B12618,$J$5:$J12618,"")))</f>
        <v/>
      </c>
      <c r="I12618" t="str">
        <f>IF($F12618="组件","C"&amp;TEXT(COUNTIFS($B$5:$B12618,$B12618,$F$5:$F12618,"组件"),"000"),"")</f>
        <v/>
      </c>
      <c r="J12618" t="str">
        <f t="shared" si="591"/>
        <v/>
      </c>
      <c r="R12618" t="str">
        <f t="shared" si="592"/>
        <v/>
      </c>
    </row>
    <row r="12619" spans="1:18" x14ac:dyDescent="0.35">
      <c r="A12619" t="str">
        <f t="shared" si="593"/>
        <v/>
      </c>
      <c r="G12619" t="str">
        <f>IF($B12619="","",IF($J12619&lt;&gt;"",IFERROR(LOOKUP(2,1/(($B$5:$B$20000=$B12619)*($F$5:$F$20000="组件")*($I$5:$I$20000=$J12619)),$G$5:$G$20000)&amp;"."&amp;COUNTIFS($B$5:$B12619,$B12619,$J$5:$J12619,$J12619),""),COUNTIFS($B$5:$B12619,$B12619,$J$5:$J12619,"")))</f>
        <v/>
      </c>
      <c r="I12619" t="str">
        <f>IF($F12619="组件","C"&amp;TEXT(COUNTIFS($B$5:$B12619,$B12619,$F$5:$F12619,"组件"),"000"),"")</f>
        <v/>
      </c>
      <c r="J12619" t="str">
        <f t="shared" si="591"/>
        <v/>
      </c>
      <c r="R12619" t="str">
        <f t="shared" si="592"/>
        <v/>
      </c>
    </row>
    <row r="12620" spans="1:18" x14ac:dyDescent="0.35">
      <c r="A12620" t="str">
        <f t="shared" si="593"/>
        <v/>
      </c>
      <c r="G12620" t="str">
        <f>IF($B12620="","",IF($J12620&lt;&gt;"",IFERROR(LOOKUP(2,1/(($B$5:$B$20000=$B12620)*($F$5:$F$20000="组件")*($I$5:$I$20000=$J12620)),$G$5:$G$20000)&amp;"."&amp;COUNTIFS($B$5:$B12620,$B12620,$J$5:$J12620,$J12620),""),COUNTIFS($B$5:$B12620,$B12620,$J$5:$J12620,"")))</f>
        <v/>
      </c>
      <c r="I12620" t="str">
        <f>IF($F12620="组件","C"&amp;TEXT(COUNTIFS($B$5:$B12620,$B12620,$F$5:$F12620,"组件"),"000"),"")</f>
        <v/>
      </c>
      <c r="J12620" t="str">
        <f t="shared" si="591"/>
        <v/>
      </c>
      <c r="R12620" t="str">
        <f t="shared" si="592"/>
        <v/>
      </c>
    </row>
    <row r="12621" spans="1:18" x14ac:dyDescent="0.35">
      <c r="A12621" t="str">
        <f t="shared" si="593"/>
        <v/>
      </c>
      <c r="G12621" t="str">
        <f>IF($B12621="","",IF($J12621&lt;&gt;"",IFERROR(LOOKUP(2,1/(($B$5:$B$20000=$B12621)*($F$5:$F$20000="组件")*($I$5:$I$20000=$J12621)),$G$5:$G$20000)&amp;"."&amp;COUNTIFS($B$5:$B12621,$B12621,$J$5:$J12621,$J12621),""),COUNTIFS($B$5:$B12621,$B12621,$J$5:$J12621,"")))</f>
        <v/>
      </c>
      <c r="I12621" t="str">
        <f>IF($F12621="组件","C"&amp;TEXT(COUNTIFS($B$5:$B12621,$B12621,$F$5:$F12621,"组件"),"000"),"")</f>
        <v/>
      </c>
      <c r="J12621" t="str">
        <f t="shared" si="591"/>
        <v/>
      </c>
      <c r="R12621" t="str">
        <f t="shared" si="592"/>
        <v/>
      </c>
    </row>
    <row r="12622" spans="1:18" x14ac:dyDescent="0.35">
      <c r="A12622" t="str">
        <f t="shared" si="593"/>
        <v/>
      </c>
      <c r="G12622" t="str">
        <f>IF($B12622="","",IF($J12622&lt;&gt;"",IFERROR(LOOKUP(2,1/(($B$5:$B$20000=$B12622)*($F$5:$F$20000="组件")*($I$5:$I$20000=$J12622)),$G$5:$G$20000)&amp;"."&amp;COUNTIFS($B$5:$B12622,$B12622,$J$5:$J12622,$J12622),""),COUNTIFS($B$5:$B12622,$B12622,$J$5:$J12622,"")))</f>
        <v/>
      </c>
      <c r="I12622" t="str">
        <f>IF($F12622="组件","C"&amp;TEXT(COUNTIFS($B$5:$B12622,$B12622,$F$5:$F12622,"组件"),"000"),"")</f>
        <v/>
      </c>
      <c r="J12622" t="str">
        <f t="shared" si="591"/>
        <v/>
      </c>
      <c r="R12622" t="str">
        <f t="shared" si="592"/>
        <v/>
      </c>
    </row>
    <row r="12623" spans="1:18" x14ac:dyDescent="0.35">
      <c r="A12623" t="str">
        <f t="shared" si="593"/>
        <v/>
      </c>
      <c r="G12623" t="str">
        <f>IF($B12623="","",IF($J12623&lt;&gt;"",IFERROR(LOOKUP(2,1/(($B$5:$B$20000=$B12623)*($F$5:$F$20000="组件")*($I$5:$I$20000=$J12623)),$G$5:$G$20000)&amp;"."&amp;COUNTIFS($B$5:$B12623,$B12623,$J$5:$J12623,$J12623),""),COUNTIFS($B$5:$B12623,$B12623,$J$5:$J12623,"")))</f>
        <v/>
      </c>
      <c r="I12623" t="str">
        <f>IF($F12623="组件","C"&amp;TEXT(COUNTIFS($B$5:$B12623,$B12623,$F$5:$F12623,"组件"),"000"),"")</f>
        <v/>
      </c>
      <c r="J12623" t="str">
        <f t="shared" si="591"/>
        <v/>
      </c>
      <c r="R12623" t="str">
        <f t="shared" si="592"/>
        <v/>
      </c>
    </row>
    <row r="12624" spans="1:18" x14ac:dyDescent="0.35">
      <c r="A12624" t="str">
        <f t="shared" si="593"/>
        <v/>
      </c>
      <c r="G12624" t="str">
        <f>IF($B12624="","",IF($J12624&lt;&gt;"",IFERROR(LOOKUP(2,1/(($B$5:$B$20000=$B12624)*($F$5:$F$20000="组件")*($I$5:$I$20000=$J12624)),$G$5:$G$20000)&amp;"."&amp;COUNTIFS($B$5:$B12624,$B12624,$J$5:$J12624,$J12624),""),COUNTIFS($B$5:$B12624,$B12624,$J$5:$J12624,"")))</f>
        <v/>
      </c>
      <c r="I12624" t="str">
        <f>IF($F12624="组件","C"&amp;TEXT(COUNTIFS($B$5:$B12624,$B12624,$F$5:$F12624,"组件"),"000"),"")</f>
        <v/>
      </c>
      <c r="J12624" t="str">
        <f t="shared" si="591"/>
        <v/>
      </c>
      <c r="R12624" t="str">
        <f t="shared" si="592"/>
        <v/>
      </c>
    </row>
    <row r="12625" spans="1:18" x14ac:dyDescent="0.35">
      <c r="A12625" t="str">
        <f t="shared" si="593"/>
        <v/>
      </c>
      <c r="G12625" t="str">
        <f>IF($B12625="","",IF($J12625&lt;&gt;"",IFERROR(LOOKUP(2,1/(($B$5:$B$20000=$B12625)*($F$5:$F$20000="组件")*($I$5:$I$20000=$J12625)),$G$5:$G$20000)&amp;"."&amp;COUNTIFS($B$5:$B12625,$B12625,$J$5:$J12625,$J12625),""),COUNTIFS($B$5:$B12625,$B12625,$J$5:$J12625,"")))</f>
        <v/>
      </c>
      <c r="I12625" t="str">
        <f>IF($F12625="组件","C"&amp;TEXT(COUNTIFS($B$5:$B12625,$B12625,$F$5:$F12625,"组件"),"000"),"")</f>
        <v/>
      </c>
      <c r="J12625" t="str">
        <f t="shared" si="591"/>
        <v/>
      </c>
      <c r="R12625" t="str">
        <f t="shared" si="592"/>
        <v/>
      </c>
    </row>
    <row r="12626" spans="1:18" x14ac:dyDescent="0.35">
      <c r="A12626" t="str">
        <f t="shared" si="593"/>
        <v/>
      </c>
      <c r="G12626" t="str">
        <f>IF($B12626="","",IF($J12626&lt;&gt;"",IFERROR(LOOKUP(2,1/(($B$5:$B$20000=$B12626)*($F$5:$F$20000="组件")*($I$5:$I$20000=$J12626)),$G$5:$G$20000)&amp;"."&amp;COUNTIFS($B$5:$B12626,$B12626,$J$5:$J12626,$J12626),""),COUNTIFS($B$5:$B12626,$B12626,$J$5:$J12626,"")))</f>
        <v/>
      </c>
      <c r="I12626" t="str">
        <f>IF($F12626="组件","C"&amp;TEXT(COUNTIFS($B$5:$B12626,$B12626,$F$5:$F12626,"组件"),"000"),"")</f>
        <v/>
      </c>
      <c r="J12626" t="str">
        <f t="shared" si="591"/>
        <v/>
      </c>
      <c r="R12626" t="str">
        <f t="shared" si="592"/>
        <v/>
      </c>
    </row>
    <row r="12627" spans="1:18" x14ac:dyDescent="0.35">
      <c r="A12627" t="str">
        <f t="shared" si="593"/>
        <v/>
      </c>
      <c r="G12627" t="str">
        <f>IF($B12627="","",IF($J12627&lt;&gt;"",IFERROR(LOOKUP(2,1/(($B$5:$B$20000=$B12627)*($F$5:$F$20000="组件")*($I$5:$I$20000=$J12627)),$G$5:$G$20000)&amp;"."&amp;COUNTIFS($B$5:$B12627,$B12627,$J$5:$J12627,$J12627),""),COUNTIFS($B$5:$B12627,$B12627,$J$5:$J12627,"")))</f>
        <v/>
      </c>
      <c r="I12627" t="str">
        <f>IF($F12627="组件","C"&amp;TEXT(COUNTIFS($B$5:$B12627,$B12627,$F$5:$F12627,"组件"),"000"),"")</f>
        <v/>
      </c>
      <c r="J12627" t="str">
        <f t="shared" si="591"/>
        <v/>
      </c>
      <c r="R12627" t="str">
        <f t="shared" si="592"/>
        <v/>
      </c>
    </row>
    <row r="12628" spans="1:18" x14ac:dyDescent="0.35">
      <c r="A12628" t="str">
        <f t="shared" si="593"/>
        <v/>
      </c>
      <c r="G12628" t="str">
        <f>IF($B12628="","",IF($J12628&lt;&gt;"",IFERROR(LOOKUP(2,1/(($B$5:$B$20000=$B12628)*($F$5:$F$20000="组件")*($I$5:$I$20000=$J12628)),$G$5:$G$20000)&amp;"."&amp;COUNTIFS($B$5:$B12628,$B12628,$J$5:$J12628,$J12628),""),COUNTIFS($B$5:$B12628,$B12628,$J$5:$J12628,"")))</f>
        <v/>
      </c>
      <c r="I12628" t="str">
        <f>IF($F12628="组件","C"&amp;TEXT(COUNTIFS($B$5:$B12628,$B12628,$F$5:$F12628,"组件"),"000"),"")</f>
        <v/>
      </c>
      <c r="J12628" t="str">
        <f t="shared" si="591"/>
        <v/>
      </c>
      <c r="R12628" t="str">
        <f t="shared" si="592"/>
        <v/>
      </c>
    </row>
    <row r="12629" spans="1:18" x14ac:dyDescent="0.35">
      <c r="A12629" t="str">
        <f t="shared" si="593"/>
        <v/>
      </c>
      <c r="G12629" t="str">
        <f>IF($B12629="","",IF($J12629&lt;&gt;"",IFERROR(LOOKUP(2,1/(($B$5:$B$20000=$B12629)*($F$5:$F$20000="组件")*($I$5:$I$20000=$J12629)),$G$5:$G$20000)&amp;"."&amp;COUNTIFS($B$5:$B12629,$B12629,$J$5:$J12629,$J12629),""),COUNTIFS($B$5:$B12629,$B12629,$J$5:$J12629,"")))</f>
        <v/>
      </c>
      <c r="I12629" t="str">
        <f>IF($F12629="组件","C"&amp;TEXT(COUNTIFS($B$5:$B12629,$B12629,$F$5:$F12629,"组件"),"000"),"")</f>
        <v/>
      </c>
      <c r="J12629" t="str">
        <f t="shared" si="591"/>
        <v/>
      </c>
      <c r="R12629" t="str">
        <f t="shared" si="592"/>
        <v/>
      </c>
    </row>
    <row r="12630" spans="1:18" x14ac:dyDescent="0.35">
      <c r="A12630" t="str">
        <f t="shared" si="593"/>
        <v/>
      </c>
      <c r="G12630" t="str">
        <f>IF($B12630="","",IF($J12630&lt;&gt;"",IFERROR(LOOKUP(2,1/(($B$5:$B$20000=$B12630)*($F$5:$F$20000="组件")*($I$5:$I$20000=$J12630)),$G$5:$G$20000)&amp;"."&amp;COUNTIFS($B$5:$B12630,$B12630,$J$5:$J12630,$J12630),""),COUNTIFS($B$5:$B12630,$B12630,$J$5:$J12630,"")))</f>
        <v/>
      </c>
      <c r="I12630" t="str">
        <f>IF($F12630="组件","C"&amp;TEXT(COUNTIFS($B$5:$B12630,$B12630,$F$5:$F12630,"组件"),"000"),"")</f>
        <v/>
      </c>
      <c r="J12630" t="str">
        <f t="shared" si="591"/>
        <v/>
      </c>
      <c r="R12630" t="str">
        <f t="shared" si="592"/>
        <v/>
      </c>
    </row>
    <row r="12631" spans="1:18" x14ac:dyDescent="0.35">
      <c r="A12631" t="str">
        <f t="shared" si="593"/>
        <v/>
      </c>
      <c r="G12631" t="str">
        <f>IF($B12631="","",IF($J12631&lt;&gt;"",IFERROR(LOOKUP(2,1/(($B$5:$B$20000=$B12631)*($F$5:$F$20000="组件")*($I$5:$I$20000=$J12631)),$G$5:$G$20000)&amp;"."&amp;COUNTIFS($B$5:$B12631,$B12631,$J$5:$J12631,$J12631),""),COUNTIFS($B$5:$B12631,$B12631,$J$5:$J12631,"")))</f>
        <v/>
      </c>
      <c r="I12631" t="str">
        <f>IF($F12631="组件","C"&amp;TEXT(COUNTIFS($B$5:$B12631,$B12631,$F$5:$F12631,"组件"),"000"),"")</f>
        <v/>
      </c>
      <c r="J12631" t="str">
        <f t="shared" si="591"/>
        <v/>
      </c>
      <c r="R12631" t="str">
        <f t="shared" si="592"/>
        <v/>
      </c>
    </row>
    <row r="12632" spans="1:18" x14ac:dyDescent="0.35">
      <c r="A12632" t="str">
        <f t="shared" si="593"/>
        <v/>
      </c>
      <c r="G12632" t="str">
        <f>IF($B12632="","",IF($J12632&lt;&gt;"",IFERROR(LOOKUP(2,1/(($B$5:$B$20000=$B12632)*($F$5:$F$20000="组件")*($I$5:$I$20000=$J12632)),$G$5:$G$20000)&amp;"."&amp;COUNTIFS($B$5:$B12632,$B12632,$J$5:$J12632,$J12632),""),COUNTIFS($B$5:$B12632,$B12632,$J$5:$J12632,"")))</f>
        <v/>
      </c>
      <c r="I12632" t="str">
        <f>IF($F12632="组件","C"&amp;TEXT(COUNTIFS($B$5:$B12632,$B12632,$F$5:$F12632,"组件"),"000"),"")</f>
        <v/>
      </c>
      <c r="J12632" t="str">
        <f t="shared" si="591"/>
        <v/>
      </c>
      <c r="R12632" t="str">
        <f t="shared" si="592"/>
        <v/>
      </c>
    </row>
    <row r="12633" spans="1:18" x14ac:dyDescent="0.35">
      <c r="A12633" t="str">
        <f t="shared" si="593"/>
        <v/>
      </c>
      <c r="G12633" t="str">
        <f>IF($B12633="","",IF($J12633&lt;&gt;"",IFERROR(LOOKUP(2,1/(($B$5:$B$20000=$B12633)*($F$5:$F$20000="组件")*($I$5:$I$20000=$J12633)),$G$5:$G$20000)&amp;"."&amp;COUNTIFS($B$5:$B12633,$B12633,$J$5:$J12633,$J12633),""),COUNTIFS($B$5:$B12633,$B12633,$J$5:$J12633,"")))</f>
        <v/>
      </c>
      <c r="I12633" t="str">
        <f>IF($F12633="组件","C"&amp;TEXT(COUNTIFS($B$5:$B12633,$B12633,$F$5:$F12633,"组件"),"000"),"")</f>
        <v/>
      </c>
      <c r="J12633" t="str">
        <f t="shared" si="591"/>
        <v/>
      </c>
      <c r="R12633" t="str">
        <f t="shared" si="592"/>
        <v/>
      </c>
    </row>
    <row r="12634" spans="1:18" x14ac:dyDescent="0.35">
      <c r="A12634" t="str">
        <f t="shared" si="593"/>
        <v/>
      </c>
      <c r="G12634" t="str">
        <f>IF($B12634="","",IF($J12634&lt;&gt;"",IFERROR(LOOKUP(2,1/(($B$5:$B$20000=$B12634)*($F$5:$F$20000="组件")*($I$5:$I$20000=$J12634)),$G$5:$G$20000)&amp;"."&amp;COUNTIFS($B$5:$B12634,$B12634,$J$5:$J12634,$J12634),""),COUNTIFS($B$5:$B12634,$B12634,$J$5:$J12634,"")))</f>
        <v/>
      </c>
      <c r="I12634" t="str">
        <f>IF($F12634="组件","C"&amp;TEXT(COUNTIFS($B$5:$B12634,$B12634,$F$5:$F12634,"组件"),"000"),"")</f>
        <v/>
      </c>
      <c r="J12634" t="str">
        <f t="shared" si="591"/>
        <v/>
      </c>
      <c r="R12634" t="str">
        <f t="shared" si="592"/>
        <v/>
      </c>
    </row>
    <row r="12635" spans="1:18" x14ac:dyDescent="0.35">
      <c r="A12635" t="str">
        <f t="shared" si="593"/>
        <v/>
      </c>
      <c r="G12635" t="str">
        <f>IF($B12635="","",IF($J12635&lt;&gt;"",IFERROR(LOOKUP(2,1/(($B$5:$B$20000=$B12635)*($F$5:$F$20000="组件")*($I$5:$I$20000=$J12635)),$G$5:$G$20000)&amp;"."&amp;COUNTIFS($B$5:$B12635,$B12635,$J$5:$J12635,$J12635),""),COUNTIFS($B$5:$B12635,$B12635,$J$5:$J12635,"")))</f>
        <v/>
      </c>
      <c r="I12635" t="str">
        <f>IF($F12635="组件","C"&amp;TEXT(COUNTIFS($B$5:$B12635,$B12635,$F$5:$F12635,"组件"),"000"),"")</f>
        <v/>
      </c>
      <c r="J12635" t="str">
        <f t="shared" si="591"/>
        <v/>
      </c>
      <c r="R12635" t="str">
        <f t="shared" si="592"/>
        <v/>
      </c>
    </row>
    <row r="12636" spans="1:18" x14ac:dyDescent="0.35">
      <c r="A12636" t="str">
        <f t="shared" si="593"/>
        <v/>
      </c>
      <c r="G12636" t="str">
        <f>IF($B12636="","",IF($J12636&lt;&gt;"",IFERROR(LOOKUP(2,1/(($B$5:$B$20000=$B12636)*($F$5:$F$20000="组件")*($I$5:$I$20000=$J12636)),$G$5:$G$20000)&amp;"."&amp;COUNTIFS($B$5:$B12636,$B12636,$J$5:$J12636,$J12636),""),COUNTIFS($B$5:$B12636,$B12636,$J$5:$J12636,"")))</f>
        <v/>
      </c>
      <c r="I12636" t="str">
        <f>IF($F12636="组件","C"&amp;TEXT(COUNTIFS($B$5:$B12636,$B12636,$F$5:$F12636,"组件"),"000"),"")</f>
        <v/>
      </c>
      <c r="J12636" t="str">
        <f t="shared" si="591"/>
        <v/>
      </c>
      <c r="R12636" t="str">
        <f t="shared" si="592"/>
        <v/>
      </c>
    </row>
    <row r="12637" spans="1:18" x14ac:dyDescent="0.35">
      <c r="A12637" t="str">
        <f t="shared" si="593"/>
        <v/>
      </c>
      <c r="G12637" t="str">
        <f>IF($B12637="","",IF($J12637&lt;&gt;"",IFERROR(LOOKUP(2,1/(($B$5:$B$20000=$B12637)*($F$5:$F$20000="组件")*($I$5:$I$20000=$J12637)),$G$5:$G$20000)&amp;"."&amp;COUNTIFS($B$5:$B12637,$B12637,$J$5:$J12637,$J12637),""),COUNTIFS($B$5:$B12637,$B12637,$J$5:$J12637,"")))</f>
        <v/>
      </c>
      <c r="I12637" t="str">
        <f>IF($F12637="组件","C"&amp;TEXT(COUNTIFS($B$5:$B12637,$B12637,$F$5:$F12637,"组件"),"000"),"")</f>
        <v/>
      </c>
      <c r="J12637" t="str">
        <f t="shared" si="591"/>
        <v/>
      </c>
      <c r="R12637" t="str">
        <f t="shared" si="592"/>
        <v/>
      </c>
    </row>
    <row r="12638" spans="1:18" x14ac:dyDescent="0.35">
      <c r="A12638" t="str">
        <f t="shared" si="593"/>
        <v/>
      </c>
      <c r="G12638" t="str">
        <f>IF($B12638="","",IF($J12638&lt;&gt;"",IFERROR(LOOKUP(2,1/(($B$5:$B$20000=$B12638)*($F$5:$F$20000="组件")*($I$5:$I$20000=$J12638)),$G$5:$G$20000)&amp;"."&amp;COUNTIFS($B$5:$B12638,$B12638,$J$5:$J12638,$J12638),""),COUNTIFS($B$5:$B12638,$B12638,$J$5:$J12638,"")))</f>
        <v/>
      </c>
      <c r="I12638" t="str">
        <f>IF($F12638="组件","C"&amp;TEXT(COUNTIFS($B$5:$B12638,$B12638,$F$5:$F12638,"组件"),"000"),"")</f>
        <v/>
      </c>
      <c r="J12638" t="str">
        <f t="shared" si="591"/>
        <v/>
      </c>
      <c r="R12638" t="str">
        <f t="shared" si="592"/>
        <v/>
      </c>
    </row>
    <row r="12639" spans="1:18" x14ac:dyDescent="0.35">
      <c r="A12639" t="str">
        <f t="shared" si="593"/>
        <v/>
      </c>
      <c r="G12639" t="str">
        <f>IF($B12639="","",IF($J12639&lt;&gt;"",IFERROR(LOOKUP(2,1/(($B$5:$B$20000=$B12639)*($F$5:$F$20000="组件")*($I$5:$I$20000=$J12639)),$G$5:$G$20000)&amp;"."&amp;COUNTIFS($B$5:$B12639,$B12639,$J$5:$J12639,$J12639),""),COUNTIFS($B$5:$B12639,$B12639,$J$5:$J12639,"")))</f>
        <v/>
      </c>
      <c r="I12639" t="str">
        <f>IF($F12639="组件","C"&amp;TEXT(COUNTIFS($B$5:$B12639,$B12639,$F$5:$F12639,"组件"),"000"),"")</f>
        <v/>
      </c>
      <c r="J12639" t="str">
        <f t="shared" si="591"/>
        <v/>
      </c>
      <c r="R12639" t="str">
        <f t="shared" si="592"/>
        <v/>
      </c>
    </row>
    <row r="12640" spans="1:18" x14ac:dyDescent="0.35">
      <c r="A12640" t="str">
        <f t="shared" si="593"/>
        <v/>
      </c>
      <c r="G12640" t="str">
        <f>IF($B12640="","",IF($J12640&lt;&gt;"",IFERROR(LOOKUP(2,1/(($B$5:$B$20000=$B12640)*($F$5:$F$20000="组件")*($I$5:$I$20000=$J12640)),$G$5:$G$20000)&amp;"."&amp;COUNTIFS($B$5:$B12640,$B12640,$J$5:$J12640,$J12640),""),COUNTIFS($B$5:$B12640,$B12640,$J$5:$J12640,"")))</f>
        <v/>
      </c>
      <c r="I12640" t="str">
        <f>IF($F12640="组件","C"&amp;TEXT(COUNTIFS($B$5:$B12640,$B12640,$F$5:$F12640,"组件"),"000"),"")</f>
        <v/>
      </c>
      <c r="J12640" t="str">
        <f t="shared" si="591"/>
        <v/>
      </c>
      <c r="R12640" t="str">
        <f t="shared" si="592"/>
        <v/>
      </c>
    </row>
    <row r="12641" spans="1:18" x14ac:dyDescent="0.35">
      <c r="A12641" t="str">
        <f t="shared" si="593"/>
        <v/>
      </c>
      <c r="G12641" t="str">
        <f>IF($B12641="","",IF($J12641&lt;&gt;"",IFERROR(LOOKUP(2,1/(($B$5:$B$20000=$B12641)*($F$5:$F$20000="组件")*($I$5:$I$20000=$J12641)),$G$5:$G$20000)&amp;"."&amp;COUNTIFS($B$5:$B12641,$B12641,$J$5:$J12641,$J12641),""),COUNTIFS($B$5:$B12641,$B12641,$J$5:$J12641,"")))</f>
        <v/>
      </c>
      <c r="I12641" t="str">
        <f>IF($F12641="组件","C"&amp;TEXT(COUNTIFS($B$5:$B12641,$B12641,$F$5:$F12641,"组件"),"000"),"")</f>
        <v/>
      </c>
      <c r="J12641" t="str">
        <f t="shared" si="591"/>
        <v/>
      </c>
      <c r="R12641" t="str">
        <f t="shared" si="592"/>
        <v/>
      </c>
    </row>
    <row r="12642" spans="1:18" x14ac:dyDescent="0.35">
      <c r="A12642" t="str">
        <f t="shared" si="593"/>
        <v/>
      </c>
      <c r="G12642" t="str">
        <f>IF($B12642="","",IF($J12642&lt;&gt;"",IFERROR(LOOKUP(2,1/(($B$5:$B$20000=$B12642)*($F$5:$F$20000="组件")*($I$5:$I$20000=$J12642)),$G$5:$G$20000)&amp;"."&amp;COUNTIFS($B$5:$B12642,$B12642,$J$5:$J12642,$J12642),""),COUNTIFS($B$5:$B12642,$B12642,$J$5:$J12642,"")))</f>
        <v/>
      </c>
      <c r="I12642" t="str">
        <f>IF($F12642="组件","C"&amp;TEXT(COUNTIFS($B$5:$B12642,$B12642,$F$5:$F12642,"组件"),"000"),"")</f>
        <v/>
      </c>
      <c r="J12642" t="str">
        <f t="shared" si="591"/>
        <v/>
      </c>
      <c r="R12642" t="str">
        <f t="shared" si="592"/>
        <v/>
      </c>
    </row>
    <row r="12643" spans="1:18" x14ac:dyDescent="0.35">
      <c r="A12643" t="str">
        <f t="shared" si="593"/>
        <v/>
      </c>
      <c r="G12643" t="str">
        <f>IF($B12643="","",IF($J12643&lt;&gt;"",IFERROR(LOOKUP(2,1/(($B$5:$B$20000=$B12643)*($F$5:$F$20000="组件")*($I$5:$I$20000=$J12643)),$G$5:$G$20000)&amp;"."&amp;COUNTIFS($B$5:$B12643,$B12643,$J$5:$J12643,$J12643),""),COUNTIFS($B$5:$B12643,$B12643,$J$5:$J12643,"")))</f>
        <v/>
      </c>
      <c r="I12643" t="str">
        <f>IF($F12643="组件","C"&amp;TEXT(COUNTIFS($B$5:$B12643,$B12643,$F$5:$F12643,"组件"),"000"),"")</f>
        <v/>
      </c>
      <c r="J12643" t="str">
        <f t="shared" si="591"/>
        <v/>
      </c>
      <c r="R12643" t="str">
        <f t="shared" si="592"/>
        <v/>
      </c>
    </row>
    <row r="12644" spans="1:18" x14ac:dyDescent="0.35">
      <c r="A12644" t="str">
        <f t="shared" si="593"/>
        <v/>
      </c>
      <c r="G12644" t="str">
        <f>IF($B12644="","",IF($J12644&lt;&gt;"",IFERROR(LOOKUP(2,1/(($B$5:$B$20000=$B12644)*($F$5:$F$20000="组件")*($I$5:$I$20000=$J12644)),$G$5:$G$20000)&amp;"."&amp;COUNTIFS($B$5:$B12644,$B12644,$J$5:$J12644,$J12644),""),COUNTIFS($B$5:$B12644,$B12644,$J$5:$J12644,"")))</f>
        <v/>
      </c>
      <c r="I12644" t="str">
        <f>IF($F12644="组件","C"&amp;TEXT(COUNTIFS($B$5:$B12644,$B12644,$F$5:$F12644,"组件"),"000"),"")</f>
        <v/>
      </c>
      <c r="J12644" t="str">
        <f t="shared" si="591"/>
        <v/>
      </c>
      <c r="R12644" t="str">
        <f t="shared" si="592"/>
        <v/>
      </c>
    </row>
    <row r="12645" spans="1:18" x14ac:dyDescent="0.35">
      <c r="A12645" t="str">
        <f t="shared" si="593"/>
        <v/>
      </c>
      <c r="G12645" t="str">
        <f>IF($B12645="","",IF($J12645&lt;&gt;"",IFERROR(LOOKUP(2,1/(($B$5:$B$20000=$B12645)*($F$5:$F$20000="组件")*($I$5:$I$20000=$J12645)),$G$5:$G$20000)&amp;"."&amp;COUNTIFS($B$5:$B12645,$B12645,$J$5:$J12645,$J12645),""),COUNTIFS($B$5:$B12645,$B12645,$J$5:$J12645,"")))</f>
        <v/>
      </c>
      <c r="I12645" t="str">
        <f>IF($F12645="组件","C"&amp;TEXT(COUNTIFS($B$5:$B12645,$B12645,$F$5:$F12645,"组件"),"000"),"")</f>
        <v/>
      </c>
      <c r="J12645" t="str">
        <f t="shared" si="591"/>
        <v/>
      </c>
      <c r="R12645" t="str">
        <f t="shared" si="592"/>
        <v/>
      </c>
    </row>
    <row r="12646" spans="1:18" x14ac:dyDescent="0.35">
      <c r="A12646" t="str">
        <f t="shared" si="593"/>
        <v/>
      </c>
      <c r="G12646" t="str">
        <f>IF($B12646="","",IF($J12646&lt;&gt;"",IFERROR(LOOKUP(2,1/(($B$5:$B$20000=$B12646)*($F$5:$F$20000="组件")*($I$5:$I$20000=$J12646)),$G$5:$G$20000)&amp;"."&amp;COUNTIFS($B$5:$B12646,$B12646,$J$5:$J12646,$J12646),""),COUNTIFS($B$5:$B12646,$B12646,$J$5:$J12646,"")))</f>
        <v/>
      </c>
      <c r="I12646" t="str">
        <f>IF($F12646="组件","C"&amp;TEXT(COUNTIFS($B$5:$B12646,$B12646,$F$5:$F12646,"组件"),"000"),"")</f>
        <v/>
      </c>
      <c r="J12646" t="str">
        <f t="shared" si="591"/>
        <v/>
      </c>
      <c r="R12646" t="str">
        <f t="shared" si="592"/>
        <v/>
      </c>
    </row>
    <row r="12647" spans="1:18" x14ac:dyDescent="0.35">
      <c r="A12647" t="str">
        <f t="shared" si="593"/>
        <v/>
      </c>
      <c r="G12647" t="str">
        <f>IF($B12647="","",IF($J12647&lt;&gt;"",IFERROR(LOOKUP(2,1/(($B$5:$B$20000=$B12647)*($F$5:$F$20000="组件")*($I$5:$I$20000=$J12647)),$G$5:$G$20000)&amp;"."&amp;COUNTIFS($B$5:$B12647,$B12647,$J$5:$J12647,$J12647),""),COUNTIFS($B$5:$B12647,$B12647,$J$5:$J12647,"")))</f>
        <v/>
      </c>
      <c r="I12647" t="str">
        <f>IF($F12647="组件","C"&amp;TEXT(COUNTIFS($B$5:$B12647,$B12647,$F$5:$F12647,"组件"),"000"),"")</f>
        <v/>
      </c>
      <c r="J12647" t="str">
        <f t="shared" si="591"/>
        <v/>
      </c>
      <c r="R12647" t="str">
        <f t="shared" si="592"/>
        <v/>
      </c>
    </row>
    <row r="12648" spans="1:18" x14ac:dyDescent="0.35">
      <c r="A12648" t="str">
        <f t="shared" si="593"/>
        <v/>
      </c>
      <c r="G12648" t="str">
        <f>IF($B12648="","",IF($J12648&lt;&gt;"",IFERROR(LOOKUP(2,1/(($B$5:$B$20000=$B12648)*($F$5:$F$20000="组件")*($I$5:$I$20000=$J12648)),$G$5:$G$20000)&amp;"."&amp;COUNTIFS($B$5:$B12648,$B12648,$J$5:$J12648,$J12648),""),COUNTIFS($B$5:$B12648,$B12648,$J$5:$J12648,"")))</f>
        <v/>
      </c>
      <c r="I12648" t="str">
        <f>IF($F12648="组件","C"&amp;TEXT(COUNTIFS($B$5:$B12648,$B12648,$F$5:$F12648,"组件"),"000"),"")</f>
        <v/>
      </c>
      <c r="J12648" t="str">
        <f t="shared" si="591"/>
        <v/>
      </c>
      <c r="R12648" t="str">
        <f t="shared" si="592"/>
        <v/>
      </c>
    </row>
    <row r="12649" spans="1:18" x14ac:dyDescent="0.35">
      <c r="A12649" t="str">
        <f t="shared" si="593"/>
        <v/>
      </c>
      <c r="G12649" t="str">
        <f>IF($B12649="","",IF($J12649&lt;&gt;"",IFERROR(LOOKUP(2,1/(($B$5:$B$20000=$B12649)*($F$5:$F$20000="组件")*($I$5:$I$20000=$J12649)),$G$5:$G$20000)&amp;"."&amp;COUNTIFS($B$5:$B12649,$B12649,$J$5:$J12649,$J12649),""),COUNTIFS($B$5:$B12649,$B12649,$J$5:$J12649,"")))</f>
        <v/>
      </c>
      <c r="I12649" t="str">
        <f>IF($F12649="组件","C"&amp;TEXT(COUNTIFS($B$5:$B12649,$B12649,$F$5:$F12649,"组件"),"000"),"")</f>
        <v/>
      </c>
      <c r="J12649" t="str">
        <f t="shared" si="591"/>
        <v/>
      </c>
      <c r="R12649" t="str">
        <f t="shared" si="592"/>
        <v/>
      </c>
    </row>
    <row r="12650" spans="1:18" x14ac:dyDescent="0.35">
      <c r="A12650" t="str">
        <f t="shared" si="593"/>
        <v/>
      </c>
      <c r="G12650" t="str">
        <f>IF($B12650="","",IF($J12650&lt;&gt;"",IFERROR(LOOKUP(2,1/(($B$5:$B$20000=$B12650)*($F$5:$F$20000="组件")*($I$5:$I$20000=$J12650)),$G$5:$G$20000)&amp;"."&amp;COUNTIFS($B$5:$B12650,$B12650,$J$5:$J12650,$J12650),""),COUNTIFS($B$5:$B12650,$B12650,$J$5:$J12650,"")))</f>
        <v/>
      </c>
      <c r="I12650" t="str">
        <f>IF($F12650="组件","C"&amp;TEXT(COUNTIFS($B$5:$B12650,$B12650,$F$5:$F12650,"组件"),"000"),"")</f>
        <v/>
      </c>
      <c r="J12650" t="str">
        <f t="shared" si="591"/>
        <v/>
      </c>
      <c r="R12650" t="str">
        <f t="shared" si="592"/>
        <v/>
      </c>
    </row>
    <row r="12651" spans="1:18" x14ac:dyDescent="0.35">
      <c r="A12651" t="str">
        <f t="shared" si="593"/>
        <v/>
      </c>
      <c r="G12651" t="str">
        <f>IF($B12651="","",IF($J12651&lt;&gt;"",IFERROR(LOOKUP(2,1/(($B$5:$B$20000=$B12651)*($F$5:$F$20000="组件")*($I$5:$I$20000=$J12651)),$G$5:$G$20000)&amp;"."&amp;COUNTIFS($B$5:$B12651,$B12651,$J$5:$J12651,$J12651),""),COUNTIFS($B$5:$B12651,$B12651,$J$5:$J12651,"")))</f>
        <v/>
      </c>
      <c r="I12651" t="str">
        <f>IF($F12651="组件","C"&amp;TEXT(COUNTIFS($B$5:$B12651,$B12651,$F$5:$F12651,"组件"),"000"),"")</f>
        <v/>
      </c>
      <c r="J12651" t="str">
        <f t="shared" si="591"/>
        <v/>
      </c>
      <c r="R12651" t="str">
        <f t="shared" si="592"/>
        <v/>
      </c>
    </row>
    <row r="12652" spans="1:18" x14ac:dyDescent="0.35">
      <c r="A12652" t="str">
        <f t="shared" si="593"/>
        <v/>
      </c>
      <c r="G12652" t="str">
        <f>IF($B12652="","",IF($J12652&lt;&gt;"",IFERROR(LOOKUP(2,1/(($B$5:$B$20000=$B12652)*($F$5:$F$20000="组件")*($I$5:$I$20000=$J12652)),$G$5:$G$20000)&amp;"."&amp;COUNTIFS($B$5:$B12652,$B12652,$J$5:$J12652,$J12652),""),COUNTIFS($B$5:$B12652,$B12652,$J$5:$J12652,"")))</f>
        <v/>
      </c>
      <c r="I12652" t="str">
        <f>IF($F12652="组件","C"&amp;TEXT(COUNTIFS($B$5:$B12652,$B12652,$F$5:$F12652,"组件"),"000"),"")</f>
        <v/>
      </c>
      <c r="J12652" t="str">
        <f t="shared" si="591"/>
        <v/>
      </c>
      <c r="R12652" t="str">
        <f t="shared" si="592"/>
        <v/>
      </c>
    </row>
    <row r="12653" spans="1:18" x14ac:dyDescent="0.35">
      <c r="A12653" t="str">
        <f t="shared" si="593"/>
        <v/>
      </c>
      <c r="G12653" t="str">
        <f>IF($B12653="","",IF($J12653&lt;&gt;"",IFERROR(LOOKUP(2,1/(($B$5:$B$20000=$B12653)*($F$5:$F$20000="组件")*($I$5:$I$20000=$J12653)),$G$5:$G$20000)&amp;"."&amp;COUNTIFS($B$5:$B12653,$B12653,$J$5:$J12653,$J12653),""),COUNTIFS($B$5:$B12653,$B12653,$J$5:$J12653,"")))</f>
        <v/>
      </c>
      <c r="I12653" t="str">
        <f>IF($F12653="组件","C"&amp;TEXT(COUNTIFS($B$5:$B12653,$B12653,$F$5:$F12653,"组件"),"000"),"")</f>
        <v/>
      </c>
      <c r="J12653" t="str">
        <f t="shared" si="591"/>
        <v/>
      </c>
      <c r="R12653" t="str">
        <f t="shared" si="592"/>
        <v/>
      </c>
    </row>
    <row r="12654" spans="1:18" x14ac:dyDescent="0.35">
      <c r="A12654" t="str">
        <f t="shared" si="593"/>
        <v/>
      </c>
      <c r="G12654" t="str">
        <f>IF($B12654="","",IF($J12654&lt;&gt;"",IFERROR(LOOKUP(2,1/(($B$5:$B$20000=$B12654)*($F$5:$F$20000="组件")*($I$5:$I$20000=$J12654)),$G$5:$G$20000)&amp;"."&amp;COUNTIFS($B$5:$B12654,$B12654,$J$5:$J12654,$J12654),""),COUNTIFS($B$5:$B12654,$B12654,$J$5:$J12654,"")))</f>
        <v/>
      </c>
      <c r="I12654" t="str">
        <f>IF($F12654="组件","C"&amp;TEXT(COUNTIFS($B$5:$B12654,$B12654,$F$5:$F12654,"组件"),"000"),"")</f>
        <v/>
      </c>
      <c r="J12654" t="str">
        <f t="shared" si="591"/>
        <v/>
      </c>
      <c r="R12654" t="str">
        <f t="shared" si="592"/>
        <v/>
      </c>
    </row>
    <row r="12655" spans="1:18" x14ac:dyDescent="0.35">
      <c r="A12655" t="str">
        <f t="shared" si="593"/>
        <v/>
      </c>
      <c r="G12655" t="str">
        <f>IF($B12655="","",IF($J12655&lt;&gt;"",IFERROR(LOOKUP(2,1/(($B$5:$B$20000=$B12655)*($F$5:$F$20000="组件")*($I$5:$I$20000=$J12655)),$G$5:$G$20000)&amp;"."&amp;COUNTIFS($B$5:$B12655,$B12655,$J$5:$J12655,$J12655),""),COUNTIFS($B$5:$B12655,$B12655,$J$5:$J12655,"")))</f>
        <v/>
      </c>
      <c r="I12655" t="str">
        <f>IF($F12655="组件","C"&amp;TEXT(COUNTIFS($B$5:$B12655,$B12655,$F$5:$F12655,"组件"),"000"),"")</f>
        <v/>
      </c>
      <c r="J12655" t="str">
        <f t="shared" si="591"/>
        <v/>
      </c>
      <c r="R12655" t="str">
        <f t="shared" si="592"/>
        <v/>
      </c>
    </row>
    <row r="12656" spans="1:18" x14ac:dyDescent="0.35">
      <c r="A12656" t="str">
        <f t="shared" si="593"/>
        <v/>
      </c>
      <c r="G12656" t="str">
        <f>IF($B12656="","",IF($J12656&lt;&gt;"",IFERROR(LOOKUP(2,1/(($B$5:$B$20000=$B12656)*($F$5:$F$20000="组件")*($I$5:$I$20000=$J12656)),$G$5:$G$20000)&amp;"."&amp;COUNTIFS($B$5:$B12656,$B12656,$J$5:$J12656,$J12656),""),COUNTIFS($B$5:$B12656,$B12656,$J$5:$J12656,"")))</f>
        <v/>
      </c>
      <c r="I12656" t="str">
        <f>IF($F12656="组件","C"&amp;TEXT(COUNTIFS($B$5:$B12656,$B12656,$F$5:$F12656,"组件"),"000"),"")</f>
        <v/>
      </c>
      <c r="J12656" t="str">
        <f t="shared" si="591"/>
        <v/>
      </c>
      <c r="R12656" t="str">
        <f t="shared" si="592"/>
        <v/>
      </c>
    </row>
    <row r="12657" spans="1:18" x14ac:dyDescent="0.35">
      <c r="A12657" t="str">
        <f t="shared" si="593"/>
        <v/>
      </c>
      <c r="G12657" t="str">
        <f>IF($B12657="","",IF($J12657&lt;&gt;"",IFERROR(LOOKUP(2,1/(($B$5:$B$20000=$B12657)*($F$5:$F$20000="组件")*($I$5:$I$20000=$J12657)),$G$5:$G$20000)&amp;"."&amp;COUNTIFS($B$5:$B12657,$B12657,$J$5:$J12657,$J12657),""),COUNTIFS($B$5:$B12657,$B12657,$J$5:$J12657,"")))</f>
        <v/>
      </c>
      <c r="I12657" t="str">
        <f>IF($F12657="组件","C"&amp;TEXT(COUNTIFS($B$5:$B12657,$B12657,$F$5:$F12657,"组件"),"000"),"")</f>
        <v/>
      </c>
      <c r="J12657" t="str">
        <f t="shared" si="591"/>
        <v/>
      </c>
      <c r="R12657" t="str">
        <f t="shared" si="592"/>
        <v/>
      </c>
    </row>
    <row r="12658" spans="1:18" x14ac:dyDescent="0.35">
      <c r="A12658" t="str">
        <f t="shared" si="593"/>
        <v/>
      </c>
      <c r="G12658" t="str">
        <f>IF($B12658="","",IF($J12658&lt;&gt;"",IFERROR(LOOKUP(2,1/(($B$5:$B$20000=$B12658)*($F$5:$F$20000="组件")*($I$5:$I$20000=$J12658)),$G$5:$G$20000)&amp;"."&amp;COUNTIFS($B$5:$B12658,$B12658,$J$5:$J12658,$J12658),""),COUNTIFS($B$5:$B12658,$B12658,$J$5:$J12658,"")))</f>
        <v/>
      </c>
      <c r="I12658" t="str">
        <f>IF($F12658="组件","C"&amp;TEXT(COUNTIFS($B$5:$B12658,$B12658,$F$5:$F12658,"组件"),"000"),"")</f>
        <v/>
      </c>
      <c r="J12658" t="str">
        <f t="shared" si="591"/>
        <v/>
      </c>
      <c r="R12658" t="str">
        <f t="shared" si="592"/>
        <v/>
      </c>
    </row>
    <row r="12659" spans="1:18" x14ac:dyDescent="0.35">
      <c r="A12659" t="str">
        <f t="shared" si="593"/>
        <v/>
      </c>
      <c r="G12659" t="str">
        <f>IF($B12659="","",IF($J12659&lt;&gt;"",IFERROR(LOOKUP(2,1/(($B$5:$B$20000=$B12659)*($F$5:$F$20000="组件")*($I$5:$I$20000=$J12659)),$G$5:$G$20000)&amp;"."&amp;COUNTIFS($B$5:$B12659,$B12659,$J$5:$J12659,$J12659),""),COUNTIFS($B$5:$B12659,$B12659,$J$5:$J12659,"")))</f>
        <v/>
      </c>
      <c r="I12659" t="str">
        <f>IF($F12659="组件","C"&amp;TEXT(COUNTIFS($B$5:$B12659,$B12659,$F$5:$F12659,"组件"),"000"),"")</f>
        <v/>
      </c>
      <c r="J12659" t="str">
        <f t="shared" si="591"/>
        <v/>
      </c>
      <c r="R12659" t="str">
        <f t="shared" si="592"/>
        <v/>
      </c>
    </row>
    <row r="12660" spans="1:18" x14ac:dyDescent="0.35">
      <c r="A12660" t="str">
        <f t="shared" si="593"/>
        <v/>
      </c>
      <c r="G12660" t="str">
        <f>IF($B12660="","",IF($J12660&lt;&gt;"",IFERROR(LOOKUP(2,1/(($B$5:$B$20000=$B12660)*($F$5:$F$20000="组件")*($I$5:$I$20000=$J12660)),$G$5:$G$20000)&amp;"."&amp;COUNTIFS($B$5:$B12660,$B12660,$J$5:$J12660,$J12660),""),COUNTIFS($B$5:$B12660,$B12660,$J$5:$J12660,"")))</f>
        <v/>
      </c>
      <c r="I12660" t="str">
        <f>IF($F12660="组件","C"&amp;TEXT(COUNTIFS($B$5:$B12660,$B12660,$F$5:$F12660,"组件"),"000"),"")</f>
        <v/>
      </c>
      <c r="J12660" t="str">
        <f t="shared" si="591"/>
        <v/>
      </c>
      <c r="R12660" t="str">
        <f t="shared" si="592"/>
        <v/>
      </c>
    </row>
    <row r="12661" spans="1:18" x14ac:dyDescent="0.35">
      <c r="A12661" t="str">
        <f t="shared" si="593"/>
        <v/>
      </c>
      <c r="G12661" t="str">
        <f>IF($B12661="","",IF($J12661&lt;&gt;"",IFERROR(LOOKUP(2,1/(($B$5:$B$20000=$B12661)*($F$5:$F$20000="组件")*($I$5:$I$20000=$J12661)),$G$5:$G$20000)&amp;"."&amp;COUNTIFS($B$5:$B12661,$B12661,$J$5:$J12661,$J12661),""),COUNTIFS($B$5:$B12661,$B12661,$J$5:$J12661,"")))</f>
        <v/>
      </c>
      <c r="I12661" t="str">
        <f>IF($F12661="组件","C"&amp;TEXT(COUNTIFS($B$5:$B12661,$B12661,$F$5:$F12661,"组件"),"000"),"")</f>
        <v/>
      </c>
      <c r="J12661" t="str">
        <f t="shared" si="591"/>
        <v/>
      </c>
      <c r="R12661" t="str">
        <f t="shared" si="592"/>
        <v/>
      </c>
    </row>
    <row r="12662" spans="1:18" x14ac:dyDescent="0.35">
      <c r="A12662" t="str">
        <f t="shared" si="593"/>
        <v/>
      </c>
      <c r="G12662" t="str">
        <f>IF($B12662="","",IF($J12662&lt;&gt;"",IFERROR(LOOKUP(2,1/(($B$5:$B$20000=$B12662)*($F$5:$F$20000="组件")*($I$5:$I$20000=$J12662)),$G$5:$G$20000)&amp;"."&amp;COUNTIFS($B$5:$B12662,$B12662,$J$5:$J12662,$J12662),""),COUNTIFS($B$5:$B12662,$B12662,$J$5:$J12662,"")))</f>
        <v/>
      </c>
      <c r="I12662" t="str">
        <f>IF($F12662="组件","C"&amp;TEXT(COUNTIFS($B$5:$B12662,$B12662,$F$5:$F12662,"组件"),"000"),"")</f>
        <v/>
      </c>
      <c r="J12662" t="str">
        <f t="shared" si="591"/>
        <v/>
      </c>
      <c r="R12662" t="str">
        <f t="shared" si="592"/>
        <v/>
      </c>
    </row>
    <row r="12663" spans="1:18" x14ac:dyDescent="0.35">
      <c r="A12663" t="str">
        <f t="shared" si="593"/>
        <v/>
      </c>
      <c r="G12663" t="str">
        <f>IF($B12663="","",IF($J12663&lt;&gt;"",IFERROR(LOOKUP(2,1/(($B$5:$B$20000=$B12663)*($F$5:$F$20000="组件")*($I$5:$I$20000=$J12663)),$G$5:$G$20000)&amp;"."&amp;COUNTIFS($B$5:$B12663,$B12663,$J$5:$J12663,$J12663),""),COUNTIFS($B$5:$B12663,$B12663,$J$5:$J12663,"")))</f>
        <v/>
      </c>
      <c r="I12663" t="str">
        <f>IF($F12663="组件","C"&amp;TEXT(COUNTIFS($B$5:$B12663,$B12663,$F$5:$F12663,"组件"),"000"),"")</f>
        <v/>
      </c>
      <c r="J12663" t="str">
        <f t="shared" si="591"/>
        <v/>
      </c>
      <c r="R12663" t="str">
        <f t="shared" si="592"/>
        <v/>
      </c>
    </row>
    <row r="12664" spans="1:18" x14ac:dyDescent="0.35">
      <c r="A12664" t="str">
        <f t="shared" si="593"/>
        <v/>
      </c>
      <c r="G12664" t="str">
        <f>IF($B12664="","",IF($J12664&lt;&gt;"",IFERROR(LOOKUP(2,1/(($B$5:$B$20000=$B12664)*($F$5:$F$20000="组件")*($I$5:$I$20000=$J12664)),$G$5:$G$20000)&amp;"."&amp;COUNTIFS($B$5:$B12664,$B12664,$J$5:$J12664,$J12664),""),COUNTIFS($B$5:$B12664,$B12664,$J$5:$J12664,"")))</f>
        <v/>
      </c>
      <c r="I12664" t="str">
        <f>IF($F12664="组件","C"&amp;TEXT(COUNTIFS($B$5:$B12664,$B12664,$F$5:$F12664,"组件"),"000"),"")</f>
        <v/>
      </c>
      <c r="J12664" t="str">
        <f t="shared" si="591"/>
        <v/>
      </c>
      <c r="R12664" t="str">
        <f t="shared" si="592"/>
        <v/>
      </c>
    </row>
    <row r="12665" spans="1:18" x14ac:dyDescent="0.35">
      <c r="A12665" t="str">
        <f t="shared" si="593"/>
        <v/>
      </c>
      <c r="G12665" t="str">
        <f>IF($B12665="","",IF($J12665&lt;&gt;"",IFERROR(LOOKUP(2,1/(($B$5:$B$20000=$B12665)*($F$5:$F$20000="组件")*($I$5:$I$20000=$J12665)),$G$5:$G$20000)&amp;"."&amp;COUNTIFS($B$5:$B12665,$B12665,$J$5:$J12665,$J12665),""),COUNTIFS($B$5:$B12665,$B12665,$J$5:$J12665,"")))</f>
        <v/>
      </c>
      <c r="I12665" t="str">
        <f>IF($F12665="组件","C"&amp;TEXT(COUNTIFS($B$5:$B12665,$B12665,$F$5:$F12665,"组件"),"000"),"")</f>
        <v/>
      </c>
      <c r="J12665" t="str">
        <f t="shared" si="591"/>
        <v/>
      </c>
      <c r="R12665" t="str">
        <f t="shared" si="592"/>
        <v/>
      </c>
    </row>
    <row r="12666" spans="1:18" x14ac:dyDescent="0.35">
      <c r="A12666" t="str">
        <f t="shared" si="593"/>
        <v/>
      </c>
      <c r="G12666" t="str">
        <f>IF($B12666="","",IF($J12666&lt;&gt;"",IFERROR(LOOKUP(2,1/(($B$5:$B$20000=$B12666)*($F$5:$F$20000="组件")*($I$5:$I$20000=$J12666)),$G$5:$G$20000)&amp;"."&amp;COUNTIFS($B$5:$B12666,$B12666,$J$5:$J12666,$J12666),""),COUNTIFS($B$5:$B12666,$B12666,$J$5:$J12666,"")))</f>
        <v/>
      </c>
      <c r="I12666" t="str">
        <f>IF($F12666="组件","C"&amp;TEXT(COUNTIFS($B$5:$B12666,$B12666,$F$5:$F12666,"组件"),"000"),"")</f>
        <v/>
      </c>
      <c r="J12666" t="str">
        <f t="shared" si="591"/>
        <v/>
      </c>
      <c r="R12666" t="str">
        <f t="shared" si="592"/>
        <v/>
      </c>
    </row>
    <row r="12667" spans="1:18" x14ac:dyDescent="0.35">
      <c r="A12667" t="str">
        <f t="shared" si="593"/>
        <v/>
      </c>
      <c r="G12667" t="str">
        <f>IF($B12667="","",IF($J12667&lt;&gt;"",IFERROR(LOOKUP(2,1/(($B$5:$B$20000=$B12667)*($F$5:$F$20000="组件")*($I$5:$I$20000=$J12667)),$G$5:$G$20000)&amp;"."&amp;COUNTIFS($B$5:$B12667,$B12667,$J$5:$J12667,$J12667),""),COUNTIFS($B$5:$B12667,$B12667,$J$5:$J12667,"")))</f>
        <v/>
      </c>
      <c r="I12667" t="str">
        <f>IF($F12667="组件","C"&amp;TEXT(COUNTIFS($B$5:$B12667,$B12667,$F$5:$F12667,"组件"),"000"),"")</f>
        <v/>
      </c>
      <c r="J12667" t="str">
        <f t="shared" si="591"/>
        <v/>
      </c>
      <c r="R12667" t="str">
        <f t="shared" si="592"/>
        <v/>
      </c>
    </row>
    <row r="12668" spans="1:18" x14ac:dyDescent="0.35">
      <c r="A12668" t="str">
        <f t="shared" si="593"/>
        <v/>
      </c>
      <c r="G12668" t="str">
        <f>IF($B12668="","",IF($J12668&lt;&gt;"",IFERROR(LOOKUP(2,1/(($B$5:$B$20000=$B12668)*($F$5:$F$20000="组件")*($I$5:$I$20000=$J12668)),$G$5:$G$20000)&amp;"."&amp;COUNTIFS($B$5:$B12668,$B12668,$J$5:$J12668,$J12668),""),COUNTIFS($B$5:$B12668,$B12668,$J$5:$J12668,"")))</f>
        <v/>
      </c>
      <c r="I12668" t="str">
        <f>IF($F12668="组件","C"&amp;TEXT(COUNTIFS($B$5:$B12668,$B12668,$F$5:$F12668,"组件"),"000"),"")</f>
        <v/>
      </c>
      <c r="J12668" t="str">
        <f t="shared" si="591"/>
        <v/>
      </c>
      <c r="R12668" t="str">
        <f t="shared" si="592"/>
        <v/>
      </c>
    </row>
    <row r="12669" spans="1:18" x14ac:dyDescent="0.35">
      <c r="A12669" t="str">
        <f t="shared" si="593"/>
        <v/>
      </c>
      <c r="G12669" t="str">
        <f>IF($B12669="","",IF($J12669&lt;&gt;"",IFERROR(LOOKUP(2,1/(($B$5:$B$20000=$B12669)*($F$5:$F$20000="组件")*($I$5:$I$20000=$J12669)),$G$5:$G$20000)&amp;"."&amp;COUNTIFS($B$5:$B12669,$B12669,$J$5:$J12669,$J12669),""),COUNTIFS($B$5:$B12669,$B12669,$J$5:$J12669,"")))</f>
        <v/>
      </c>
      <c r="I12669" t="str">
        <f>IF($F12669="组件","C"&amp;TEXT(COUNTIFS($B$5:$B12669,$B12669,$F$5:$F12669,"组件"),"000"),"")</f>
        <v/>
      </c>
      <c r="J12669" t="str">
        <f t="shared" si="591"/>
        <v/>
      </c>
      <c r="R12669" t="str">
        <f t="shared" si="592"/>
        <v/>
      </c>
    </row>
    <row r="12670" spans="1:18" x14ac:dyDescent="0.35">
      <c r="A12670" t="str">
        <f t="shared" si="593"/>
        <v/>
      </c>
      <c r="G12670" t="str">
        <f>IF($B12670="","",IF($J12670&lt;&gt;"",IFERROR(LOOKUP(2,1/(($B$5:$B$20000=$B12670)*($F$5:$F$20000="组件")*($I$5:$I$20000=$J12670)),$G$5:$G$20000)&amp;"."&amp;COUNTIFS($B$5:$B12670,$B12670,$J$5:$J12670,$J12670),""),COUNTIFS($B$5:$B12670,$B12670,$J$5:$J12670,"")))</f>
        <v/>
      </c>
      <c r="I12670" t="str">
        <f>IF($F12670="组件","C"&amp;TEXT(COUNTIFS($B$5:$B12670,$B12670,$F$5:$F12670,"组件"),"000"),"")</f>
        <v/>
      </c>
      <c r="J12670" t="str">
        <f t="shared" si="591"/>
        <v/>
      </c>
      <c r="R12670" t="str">
        <f t="shared" si="592"/>
        <v/>
      </c>
    </row>
    <row r="12671" spans="1:18" x14ac:dyDescent="0.35">
      <c r="A12671" t="str">
        <f t="shared" si="593"/>
        <v/>
      </c>
      <c r="G12671" t="str">
        <f>IF($B12671="","",IF($J12671&lt;&gt;"",IFERROR(LOOKUP(2,1/(($B$5:$B$20000=$B12671)*($F$5:$F$20000="组件")*($I$5:$I$20000=$J12671)),$G$5:$G$20000)&amp;"."&amp;COUNTIFS($B$5:$B12671,$B12671,$J$5:$J12671,$J12671),""),COUNTIFS($B$5:$B12671,$B12671,$J$5:$J12671,"")))</f>
        <v/>
      </c>
      <c r="I12671" t="str">
        <f>IF($F12671="组件","C"&amp;TEXT(COUNTIFS($B$5:$B12671,$B12671,$F$5:$F12671,"组件"),"000"),"")</f>
        <v/>
      </c>
      <c r="J12671" t="str">
        <f t="shared" si="591"/>
        <v/>
      </c>
      <c r="R12671" t="str">
        <f t="shared" si="592"/>
        <v/>
      </c>
    </row>
    <row r="12672" spans="1:18" x14ac:dyDescent="0.35">
      <c r="A12672" t="str">
        <f t="shared" si="593"/>
        <v/>
      </c>
      <c r="G12672" t="str">
        <f>IF($B12672="","",IF($J12672&lt;&gt;"",IFERROR(LOOKUP(2,1/(($B$5:$B$20000=$B12672)*($F$5:$F$20000="组件")*($I$5:$I$20000=$J12672)),$G$5:$G$20000)&amp;"."&amp;COUNTIFS($B$5:$B12672,$B12672,$J$5:$J12672,$J12672),""),COUNTIFS($B$5:$B12672,$B12672,$J$5:$J12672,"")))</f>
        <v/>
      </c>
      <c r="I12672" t="str">
        <f>IF($F12672="组件","C"&amp;TEXT(COUNTIFS($B$5:$B12672,$B12672,$F$5:$F12672,"组件"),"000"),"")</f>
        <v/>
      </c>
      <c r="J12672" t="str">
        <f t="shared" si="591"/>
        <v/>
      </c>
      <c r="R12672" t="str">
        <f t="shared" si="592"/>
        <v/>
      </c>
    </row>
    <row r="12673" spans="1:18" x14ac:dyDescent="0.35">
      <c r="A12673" t="str">
        <f t="shared" si="593"/>
        <v/>
      </c>
      <c r="G12673" t="str">
        <f>IF($B12673="","",IF($J12673&lt;&gt;"",IFERROR(LOOKUP(2,1/(($B$5:$B$20000=$B12673)*($F$5:$F$20000="组件")*($I$5:$I$20000=$J12673)),$G$5:$G$20000)&amp;"."&amp;COUNTIFS($B$5:$B12673,$B12673,$J$5:$J12673,$J12673),""),COUNTIFS($B$5:$B12673,$B12673,$J$5:$J12673,"")))</f>
        <v/>
      </c>
      <c r="I12673" t="str">
        <f>IF($F12673="组件","C"&amp;TEXT(COUNTIFS($B$5:$B12673,$B12673,$F$5:$F12673,"组件"),"000"),"")</f>
        <v/>
      </c>
      <c r="J12673" t="str">
        <f t="shared" si="591"/>
        <v/>
      </c>
      <c r="R12673" t="str">
        <f t="shared" si="592"/>
        <v/>
      </c>
    </row>
    <row r="12674" spans="1:18" x14ac:dyDescent="0.35">
      <c r="A12674" t="str">
        <f t="shared" si="593"/>
        <v/>
      </c>
      <c r="G12674" t="str">
        <f>IF($B12674="","",IF($J12674&lt;&gt;"",IFERROR(LOOKUP(2,1/(($B$5:$B$20000=$B12674)*($F$5:$F$20000="组件")*($I$5:$I$20000=$J12674)),$G$5:$G$20000)&amp;"."&amp;COUNTIFS($B$5:$B12674,$B12674,$J$5:$J12674,$J12674),""),COUNTIFS($B$5:$B12674,$B12674,$J$5:$J12674,"")))</f>
        <v/>
      </c>
      <c r="I12674" t="str">
        <f>IF($F12674="组件","C"&amp;TEXT(COUNTIFS($B$5:$B12674,$B12674,$F$5:$F12674,"组件"),"000"),"")</f>
        <v/>
      </c>
      <c r="J12674" t="str">
        <f t="shared" si="591"/>
        <v/>
      </c>
      <c r="R12674" t="str">
        <f t="shared" si="592"/>
        <v/>
      </c>
    </row>
    <row r="12675" spans="1:18" x14ac:dyDescent="0.35">
      <c r="A12675" t="str">
        <f t="shared" si="593"/>
        <v/>
      </c>
      <c r="G12675" t="str">
        <f>IF($B12675="","",IF($J12675&lt;&gt;"",IFERROR(LOOKUP(2,1/(($B$5:$B$20000=$B12675)*($F$5:$F$20000="组件")*($I$5:$I$20000=$J12675)),$G$5:$G$20000)&amp;"."&amp;COUNTIFS($B$5:$B12675,$B12675,$J$5:$J12675,$J12675),""),COUNTIFS($B$5:$B12675,$B12675,$J$5:$J12675,"")))</f>
        <v/>
      </c>
      <c r="I12675" t="str">
        <f>IF($F12675="组件","C"&amp;TEXT(COUNTIFS($B$5:$B12675,$B12675,$F$5:$F12675,"组件"),"000"),"")</f>
        <v/>
      </c>
      <c r="J12675" t="str">
        <f t="shared" si="591"/>
        <v/>
      </c>
      <c r="R12675" t="str">
        <f t="shared" si="592"/>
        <v/>
      </c>
    </row>
    <row r="12676" spans="1:18" x14ac:dyDescent="0.35">
      <c r="A12676" t="str">
        <f t="shared" si="593"/>
        <v/>
      </c>
      <c r="G12676" t="str">
        <f>IF($B12676="","",IF($J12676&lt;&gt;"",IFERROR(LOOKUP(2,1/(($B$5:$B$20000=$B12676)*($F$5:$F$20000="组件")*($I$5:$I$20000=$J12676)),$G$5:$G$20000)&amp;"."&amp;COUNTIFS($B$5:$B12676,$B12676,$J$5:$J12676,$J12676),""),COUNTIFS($B$5:$B12676,$B12676,$J$5:$J12676,"")))</f>
        <v/>
      </c>
      <c r="I12676" t="str">
        <f>IF($F12676="组件","C"&amp;TEXT(COUNTIFS($B$5:$B12676,$B12676,$F$5:$F12676,"组件"),"000"),"")</f>
        <v/>
      </c>
      <c r="J12676" t="str">
        <f t="shared" si="591"/>
        <v/>
      </c>
      <c r="R12676" t="str">
        <f t="shared" si="592"/>
        <v/>
      </c>
    </row>
    <row r="12677" spans="1:18" x14ac:dyDescent="0.35">
      <c r="A12677" t="str">
        <f t="shared" si="593"/>
        <v/>
      </c>
      <c r="G12677" t="str">
        <f>IF($B12677="","",IF($J12677&lt;&gt;"",IFERROR(LOOKUP(2,1/(($B$5:$B$20000=$B12677)*($F$5:$F$20000="组件")*($I$5:$I$20000=$J12677)),$G$5:$G$20000)&amp;"."&amp;COUNTIFS($B$5:$B12677,$B12677,$J$5:$J12677,$J12677),""),COUNTIFS($B$5:$B12677,$B12677,$J$5:$J12677,"")))</f>
        <v/>
      </c>
      <c r="I12677" t="str">
        <f>IF($F12677="组件","C"&amp;TEXT(COUNTIFS($B$5:$B12677,$B12677,$F$5:$F12677,"组件"),"000"),"")</f>
        <v/>
      </c>
      <c r="J12677" t="str">
        <f t="shared" ref="J12677:J12740" si="594">IF($B12677="","",IF($F12677="组件","",IF($Q12677&lt;&gt;"",IF(AND($B12677=$B12676,$F12676="组件"),$I12676,IF(AND($B12677=$B12676,$J12676&lt;&gt;""),$J12676,"")),"")))</f>
        <v/>
      </c>
      <c r="R12677" t="str">
        <f t="shared" ref="R12677:R12740" si="595">IF($B12677="","",IF($J12677&lt;&gt;"",IFERROR(LOOKUP(2,1/(($B$5:$B$20000=$B12677)*($F$5:$F$20000="组件")*($I$5:$I$20000=$J12677)),$R$5:$R$20000)*IF($Q12677="",1,$Q12677),""),IF($P12677="","",IF($Q12677="",$P12677,$P12677*$Q12677))))</f>
        <v/>
      </c>
    </row>
    <row r="12678" spans="1:18" x14ac:dyDescent="0.35">
      <c r="A12678" t="str">
        <f t="shared" ref="A12678:A12741" si="596">IF(B12678="","",IF(B12678=B12677,A12677,A12677+1))</f>
        <v/>
      </c>
      <c r="G12678" t="str">
        <f>IF($B12678="","",IF($J12678&lt;&gt;"",IFERROR(LOOKUP(2,1/(($B$5:$B$20000=$B12678)*($F$5:$F$20000="组件")*($I$5:$I$20000=$J12678)),$G$5:$G$20000)&amp;"."&amp;COUNTIFS($B$5:$B12678,$B12678,$J$5:$J12678,$J12678),""),COUNTIFS($B$5:$B12678,$B12678,$J$5:$J12678,"")))</f>
        <v/>
      </c>
      <c r="I12678" t="str">
        <f>IF($F12678="组件","C"&amp;TEXT(COUNTIFS($B$5:$B12678,$B12678,$F$5:$F12678,"组件"),"000"),"")</f>
        <v/>
      </c>
      <c r="J12678" t="str">
        <f t="shared" si="594"/>
        <v/>
      </c>
      <c r="R12678" t="str">
        <f t="shared" si="595"/>
        <v/>
      </c>
    </row>
    <row r="12679" spans="1:18" x14ac:dyDescent="0.35">
      <c r="A12679" t="str">
        <f t="shared" si="596"/>
        <v/>
      </c>
      <c r="G12679" t="str">
        <f>IF($B12679="","",IF($J12679&lt;&gt;"",IFERROR(LOOKUP(2,1/(($B$5:$B$20000=$B12679)*($F$5:$F$20000="组件")*($I$5:$I$20000=$J12679)),$G$5:$G$20000)&amp;"."&amp;COUNTIFS($B$5:$B12679,$B12679,$J$5:$J12679,$J12679),""),COUNTIFS($B$5:$B12679,$B12679,$J$5:$J12679,"")))</f>
        <v/>
      </c>
      <c r="I12679" t="str">
        <f>IF($F12679="组件","C"&amp;TEXT(COUNTIFS($B$5:$B12679,$B12679,$F$5:$F12679,"组件"),"000"),"")</f>
        <v/>
      </c>
      <c r="J12679" t="str">
        <f t="shared" si="594"/>
        <v/>
      </c>
      <c r="R12679" t="str">
        <f t="shared" si="595"/>
        <v/>
      </c>
    </row>
    <row r="12680" spans="1:18" x14ac:dyDescent="0.35">
      <c r="A12680" t="str">
        <f t="shared" si="596"/>
        <v/>
      </c>
      <c r="G12680" t="str">
        <f>IF($B12680="","",IF($J12680&lt;&gt;"",IFERROR(LOOKUP(2,1/(($B$5:$B$20000=$B12680)*($F$5:$F$20000="组件")*($I$5:$I$20000=$J12680)),$G$5:$G$20000)&amp;"."&amp;COUNTIFS($B$5:$B12680,$B12680,$J$5:$J12680,$J12680),""),COUNTIFS($B$5:$B12680,$B12680,$J$5:$J12680,"")))</f>
        <v/>
      </c>
      <c r="I12680" t="str">
        <f>IF($F12680="组件","C"&amp;TEXT(COUNTIFS($B$5:$B12680,$B12680,$F$5:$F12680,"组件"),"000"),"")</f>
        <v/>
      </c>
      <c r="J12680" t="str">
        <f t="shared" si="594"/>
        <v/>
      </c>
      <c r="R12680" t="str">
        <f t="shared" si="595"/>
        <v/>
      </c>
    </row>
    <row r="12681" spans="1:18" x14ac:dyDescent="0.35">
      <c r="A12681" t="str">
        <f t="shared" si="596"/>
        <v/>
      </c>
      <c r="G12681" t="str">
        <f>IF($B12681="","",IF($J12681&lt;&gt;"",IFERROR(LOOKUP(2,1/(($B$5:$B$20000=$B12681)*($F$5:$F$20000="组件")*($I$5:$I$20000=$J12681)),$G$5:$G$20000)&amp;"."&amp;COUNTIFS($B$5:$B12681,$B12681,$J$5:$J12681,$J12681),""),COUNTIFS($B$5:$B12681,$B12681,$J$5:$J12681,"")))</f>
        <v/>
      </c>
      <c r="I12681" t="str">
        <f>IF($F12681="组件","C"&amp;TEXT(COUNTIFS($B$5:$B12681,$B12681,$F$5:$F12681,"组件"),"000"),"")</f>
        <v/>
      </c>
      <c r="J12681" t="str">
        <f t="shared" si="594"/>
        <v/>
      </c>
      <c r="R12681" t="str">
        <f t="shared" si="595"/>
        <v/>
      </c>
    </row>
    <row r="12682" spans="1:18" x14ac:dyDescent="0.35">
      <c r="A12682" t="str">
        <f t="shared" si="596"/>
        <v/>
      </c>
      <c r="G12682" t="str">
        <f>IF($B12682="","",IF($J12682&lt;&gt;"",IFERROR(LOOKUP(2,1/(($B$5:$B$20000=$B12682)*($F$5:$F$20000="组件")*($I$5:$I$20000=$J12682)),$G$5:$G$20000)&amp;"."&amp;COUNTIFS($B$5:$B12682,$B12682,$J$5:$J12682,$J12682),""),COUNTIFS($B$5:$B12682,$B12682,$J$5:$J12682,"")))</f>
        <v/>
      </c>
      <c r="I12682" t="str">
        <f>IF($F12682="组件","C"&amp;TEXT(COUNTIFS($B$5:$B12682,$B12682,$F$5:$F12682,"组件"),"000"),"")</f>
        <v/>
      </c>
      <c r="J12682" t="str">
        <f t="shared" si="594"/>
        <v/>
      </c>
      <c r="R12682" t="str">
        <f t="shared" si="595"/>
        <v/>
      </c>
    </row>
    <row r="12683" spans="1:18" x14ac:dyDescent="0.35">
      <c r="A12683" t="str">
        <f t="shared" si="596"/>
        <v/>
      </c>
      <c r="G12683" t="str">
        <f>IF($B12683="","",IF($J12683&lt;&gt;"",IFERROR(LOOKUP(2,1/(($B$5:$B$20000=$B12683)*($F$5:$F$20000="组件")*($I$5:$I$20000=$J12683)),$G$5:$G$20000)&amp;"."&amp;COUNTIFS($B$5:$B12683,$B12683,$J$5:$J12683,$J12683),""),COUNTIFS($B$5:$B12683,$B12683,$J$5:$J12683,"")))</f>
        <v/>
      </c>
      <c r="I12683" t="str">
        <f>IF($F12683="组件","C"&amp;TEXT(COUNTIFS($B$5:$B12683,$B12683,$F$5:$F12683,"组件"),"000"),"")</f>
        <v/>
      </c>
      <c r="J12683" t="str">
        <f t="shared" si="594"/>
        <v/>
      </c>
      <c r="R12683" t="str">
        <f t="shared" si="595"/>
        <v/>
      </c>
    </row>
    <row r="12684" spans="1:18" x14ac:dyDescent="0.35">
      <c r="A12684" t="str">
        <f t="shared" si="596"/>
        <v/>
      </c>
      <c r="G12684" t="str">
        <f>IF($B12684="","",IF($J12684&lt;&gt;"",IFERROR(LOOKUP(2,1/(($B$5:$B$20000=$B12684)*($F$5:$F$20000="组件")*($I$5:$I$20000=$J12684)),$G$5:$G$20000)&amp;"."&amp;COUNTIFS($B$5:$B12684,$B12684,$J$5:$J12684,$J12684),""),COUNTIFS($B$5:$B12684,$B12684,$J$5:$J12684,"")))</f>
        <v/>
      </c>
      <c r="I12684" t="str">
        <f>IF($F12684="组件","C"&amp;TEXT(COUNTIFS($B$5:$B12684,$B12684,$F$5:$F12684,"组件"),"000"),"")</f>
        <v/>
      </c>
      <c r="J12684" t="str">
        <f t="shared" si="594"/>
        <v/>
      </c>
      <c r="R12684" t="str">
        <f t="shared" si="595"/>
        <v/>
      </c>
    </row>
    <row r="12685" spans="1:18" x14ac:dyDescent="0.35">
      <c r="A12685" t="str">
        <f t="shared" si="596"/>
        <v/>
      </c>
      <c r="G12685" t="str">
        <f>IF($B12685="","",IF($J12685&lt;&gt;"",IFERROR(LOOKUP(2,1/(($B$5:$B$20000=$B12685)*($F$5:$F$20000="组件")*($I$5:$I$20000=$J12685)),$G$5:$G$20000)&amp;"."&amp;COUNTIFS($B$5:$B12685,$B12685,$J$5:$J12685,$J12685),""),COUNTIFS($B$5:$B12685,$B12685,$J$5:$J12685,"")))</f>
        <v/>
      </c>
      <c r="I12685" t="str">
        <f>IF($F12685="组件","C"&amp;TEXT(COUNTIFS($B$5:$B12685,$B12685,$F$5:$F12685,"组件"),"000"),"")</f>
        <v/>
      </c>
      <c r="J12685" t="str">
        <f t="shared" si="594"/>
        <v/>
      </c>
      <c r="R12685" t="str">
        <f t="shared" si="595"/>
        <v/>
      </c>
    </row>
    <row r="12686" spans="1:18" x14ac:dyDescent="0.35">
      <c r="A12686" t="str">
        <f t="shared" si="596"/>
        <v/>
      </c>
      <c r="G12686" t="str">
        <f>IF($B12686="","",IF($J12686&lt;&gt;"",IFERROR(LOOKUP(2,1/(($B$5:$B$20000=$B12686)*($F$5:$F$20000="组件")*($I$5:$I$20000=$J12686)),$G$5:$G$20000)&amp;"."&amp;COUNTIFS($B$5:$B12686,$B12686,$J$5:$J12686,$J12686),""),COUNTIFS($B$5:$B12686,$B12686,$J$5:$J12686,"")))</f>
        <v/>
      </c>
      <c r="I12686" t="str">
        <f>IF($F12686="组件","C"&amp;TEXT(COUNTIFS($B$5:$B12686,$B12686,$F$5:$F12686,"组件"),"000"),"")</f>
        <v/>
      </c>
      <c r="J12686" t="str">
        <f t="shared" si="594"/>
        <v/>
      </c>
      <c r="R12686" t="str">
        <f t="shared" si="595"/>
        <v/>
      </c>
    </row>
    <row r="12687" spans="1:18" x14ac:dyDescent="0.35">
      <c r="A12687" t="str">
        <f t="shared" si="596"/>
        <v/>
      </c>
      <c r="G12687" t="str">
        <f>IF($B12687="","",IF($J12687&lt;&gt;"",IFERROR(LOOKUP(2,1/(($B$5:$B$20000=$B12687)*($F$5:$F$20000="组件")*($I$5:$I$20000=$J12687)),$G$5:$G$20000)&amp;"."&amp;COUNTIFS($B$5:$B12687,$B12687,$J$5:$J12687,$J12687),""),COUNTIFS($B$5:$B12687,$B12687,$J$5:$J12687,"")))</f>
        <v/>
      </c>
      <c r="I12687" t="str">
        <f>IF($F12687="组件","C"&amp;TEXT(COUNTIFS($B$5:$B12687,$B12687,$F$5:$F12687,"组件"),"000"),"")</f>
        <v/>
      </c>
      <c r="J12687" t="str">
        <f t="shared" si="594"/>
        <v/>
      </c>
      <c r="R12687" t="str">
        <f t="shared" si="595"/>
        <v/>
      </c>
    </row>
    <row r="12688" spans="1:18" x14ac:dyDescent="0.35">
      <c r="A12688" t="str">
        <f t="shared" si="596"/>
        <v/>
      </c>
      <c r="G12688" t="str">
        <f>IF($B12688="","",IF($J12688&lt;&gt;"",IFERROR(LOOKUP(2,1/(($B$5:$B$20000=$B12688)*($F$5:$F$20000="组件")*($I$5:$I$20000=$J12688)),$G$5:$G$20000)&amp;"."&amp;COUNTIFS($B$5:$B12688,$B12688,$J$5:$J12688,$J12688),""),COUNTIFS($B$5:$B12688,$B12688,$J$5:$J12688,"")))</f>
        <v/>
      </c>
      <c r="I12688" t="str">
        <f>IF($F12688="组件","C"&amp;TEXT(COUNTIFS($B$5:$B12688,$B12688,$F$5:$F12688,"组件"),"000"),"")</f>
        <v/>
      </c>
      <c r="J12688" t="str">
        <f t="shared" si="594"/>
        <v/>
      </c>
      <c r="R12688" t="str">
        <f t="shared" si="595"/>
        <v/>
      </c>
    </row>
    <row r="12689" spans="1:18" x14ac:dyDescent="0.35">
      <c r="A12689" t="str">
        <f t="shared" si="596"/>
        <v/>
      </c>
      <c r="G12689" t="str">
        <f>IF($B12689="","",IF($J12689&lt;&gt;"",IFERROR(LOOKUP(2,1/(($B$5:$B$20000=$B12689)*($F$5:$F$20000="组件")*($I$5:$I$20000=$J12689)),$G$5:$G$20000)&amp;"."&amp;COUNTIFS($B$5:$B12689,$B12689,$J$5:$J12689,$J12689),""),COUNTIFS($B$5:$B12689,$B12689,$J$5:$J12689,"")))</f>
        <v/>
      </c>
      <c r="I12689" t="str">
        <f>IF($F12689="组件","C"&amp;TEXT(COUNTIFS($B$5:$B12689,$B12689,$F$5:$F12689,"组件"),"000"),"")</f>
        <v/>
      </c>
      <c r="J12689" t="str">
        <f t="shared" si="594"/>
        <v/>
      </c>
      <c r="R12689" t="str">
        <f t="shared" si="595"/>
        <v/>
      </c>
    </row>
    <row r="12690" spans="1:18" x14ac:dyDescent="0.35">
      <c r="A12690" t="str">
        <f t="shared" si="596"/>
        <v/>
      </c>
      <c r="G12690" t="str">
        <f>IF($B12690="","",IF($J12690&lt;&gt;"",IFERROR(LOOKUP(2,1/(($B$5:$B$20000=$B12690)*($F$5:$F$20000="组件")*($I$5:$I$20000=$J12690)),$G$5:$G$20000)&amp;"."&amp;COUNTIFS($B$5:$B12690,$B12690,$J$5:$J12690,$J12690),""),COUNTIFS($B$5:$B12690,$B12690,$J$5:$J12690,"")))</f>
        <v/>
      </c>
      <c r="I12690" t="str">
        <f>IF($F12690="组件","C"&amp;TEXT(COUNTIFS($B$5:$B12690,$B12690,$F$5:$F12690,"组件"),"000"),"")</f>
        <v/>
      </c>
      <c r="J12690" t="str">
        <f t="shared" si="594"/>
        <v/>
      </c>
      <c r="R12690" t="str">
        <f t="shared" si="595"/>
        <v/>
      </c>
    </row>
    <row r="12691" spans="1:18" x14ac:dyDescent="0.35">
      <c r="A12691" t="str">
        <f t="shared" si="596"/>
        <v/>
      </c>
      <c r="G12691" t="str">
        <f>IF($B12691="","",IF($J12691&lt;&gt;"",IFERROR(LOOKUP(2,1/(($B$5:$B$20000=$B12691)*($F$5:$F$20000="组件")*($I$5:$I$20000=$J12691)),$G$5:$G$20000)&amp;"."&amp;COUNTIFS($B$5:$B12691,$B12691,$J$5:$J12691,$J12691),""),COUNTIFS($B$5:$B12691,$B12691,$J$5:$J12691,"")))</f>
        <v/>
      </c>
      <c r="I12691" t="str">
        <f>IF($F12691="组件","C"&amp;TEXT(COUNTIFS($B$5:$B12691,$B12691,$F$5:$F12691,"组件"),"000"),"")</f>
        <v/>
      </c>
      <c r="J12691" t="str">
        <f t="shared" si="594"/>
        <v/>
      </c>
      <c r="R12691" t="str">
        <f t="shared" si="595"/>
        <v/>
      </c>
    </row>
    <row r="12692" spans="1:18" x14ac:dyDescent="0.35">
      <c r="A12692" t="str">
        <f t="shared" si="596"/>
        <v/>
      </c>
      <c r="G12692" t="str">
        <f>IF($B12692="","",IF($J12692&lt;&gt;"",IFERROR(LOOKUP(2,1/(($B$5:$B$20000=$B12692)*($F$5:$F$20000="组件")*($I$5:$I$20000=$J12692)),$G$5:$G$20000)&amp;"."&amp;COUNTIFS($B$5:$B12692,$B12692,$J$5:$J12692,$J12692),""),COUNTIFS($B$5:$B12692,$B12692,$J$5:$J12692,"")))</f>
        <v/>
      </c>
      <c r="I12692" t="str">
        <f>IF($F12692="组件","C"&amp;TEXT(COUNTIFS($B$5:$B12692,$B12692,$F$5:$F12692,"组件"),"000"),"")</f>
        <v/>
      </c>
      <c r="J12692" t="str">
        <f t="shared" si="594"/>
        <v/>
      </c>
      <c r="R12692" t="str">
        <f t="shared" si="595"/>
        <v/>
      </c>
    </row>
    <row r="12693" spans="1:18" x14ac:dyDescent="0.35">
      <c r="A12693" t="str">
        <f t="shared" si="596"/>
        <v/>
      </c>
      <c r="G12693" t="str">
        <f>IF($B12693="","",IF($J12693&lt;&gt;"",IFERROR(LOOKUP(2,1/(($B$5:$B$20000=$B12693)*($F$5:$F$20000="组件")*($I$5:$I$20000=$J12693)),$G$5:$G$20000)&amp;"."&amp;COUNTIFS($B$5:$B12693,$B12693,$J$5:$J12693,$J12693),""),COUNTIFS($B$5:$B12693,$B12693,$J$5:$J12693,"")))</f>
        <v/>
      </c>
      <c r="I12693" t="str">
        <f>IF($F12693="组件","C"&amp;TEXT(COUNTIFS($B$5:$B12693,$B12693,$F$5:$F12693,"组件"),"000"),"")</f>
        <v/>
      </c>
      <c r="J12693" t="str">
        <f t="shared" si="594"/>
        <v/>
      </c>
      <c r="R12693" t="str">
        <f t="shared" si="595"/>
        <v/>
      </c>
    </row>
    <row r="12694" spans="1:18" x14ac:dyDescent="0.35">
      <c r="A12694" t="str">
        <f t="shared" si="596"/>
        <v/>
      </c>
      <c r="G12694" t="str">
        <f>IF($B12694="","",IF($J12694&lt;&gt;"",IFERROR(LOOKUP(2,1/(($B$5:$B$20000=$B12694)*($F$5:$F$20000="组件")*($I$5:$I$20000=$J12694)),$G$5:$G$20000)&amp;"."&amp;COUNTIFS($B$5:$B12694,$B12694,$J$5:$J12694,$J12694),""),COUNTIFS($B$5:$B12694,$B12694,$J$5:$J12694,"")))</f>
        <v/>
      </c>
      <c r="I12694" t="str">
        <f>IF($F12694="组件","C"&amp;TEXT(COUNTIFS($B$5:$B12694,$B12694,$F$5:$F12694,"组件"),"000"),"")</f>
        <v/>
      </c>
      <c r="J12694" t="str">
        <f t="shared" si="594"/>
        <v/>
      </c>
      <c r="R12694" t="str">
        <f t="shared" si="595"/>
        <v/>
      </c>
    </row>
    <row r="12695" spans="1:18" x14ac:dyDescent="0.35">
      <c r="A12695" t="str">
        <f t="shared" si="596"/>
        <v/>
      </c>
      <c r="G12695" t="str">
        <f>IF($B12695="","",IF($J12695&lt;&gt;"",IFERROR(LOOKUP(2,1/(($B$5:$B$20000=$B12695)*($F$5:$F$20000="组件")*($I$5:$I$20000=$J12695)),$G$5:$G$20000)&amp;"."&amp;COUNTIFS($B$5:$B12695,$B12695,$J$5:$J12695,$J12695),""),COUNTIFS($B$5:$B12695,$B12695,$J$5:$J12695,"")))</f>
        <v/>
      </c>
      <c r="I12695" t="str">
        <f>IF($F12695="组件","C"&amp;TEXT(COUNTIFS($B$5:$B12695,$B12695,$F$5:$F12695,"组件"),"000"),"")</f>
        <v/>
      </c>
      <c r="J12695" t="str">
        <f t="shared" si="594"/>
        <v/>
      </c>
      <c r="R12695" t="str">
        <f t="shared" si="595"/>
        <v/>
      </c>
    </row>
    <row r="12696" spans="1:18" x14ac:dyDescent="0.35">
      <c r="A12696" t="str">
        <f t="shared" si="596"/>
        <v/>
      </c>
      <c r="G12696" t="str">
        <f>IF($B12696="","",IF($J12696&lt;&gt;"",IFERROR(LOOKUP(2,1/(($B$5:$B$20000=$B12696)*($F$5:$F$20000="组件")*($I$5:$I$20000=$J12696)),$G$5:$G$20000)&amp;"."&amp;COUNTIFS($B$5:$B12696,$B12696,$J$5:$J12696,$J12696),""),COUNTIFS($B$5:$B12696,$B12696,$J$5:$J12696,"")))</f>
        <v/>
      </c>
      <c r="I12696" t="str">
        <f>IF($F12696="组件","C"&amp;TEXT(COUNTIFS($B$5:$B12696,$B12696,$F$5:$F12696,"组件"),"000"),"")</f>
        <v/>
      </c>
      <c r="J12696" t="str">
        <f t="shared" si="594"/>
        <v/>
      </c>
      <c r="R12696" t="str">
        <f t="shared" si="595"/>
        <v/>
      </c>
    </row>
    <row r="12697" spans="1:18" x14ac:dyDescent="0.35">
      <c r="A12697" t="str">
        <f t="shared" si="596"/>
        <v/>
      </c>
      <c r="G12697" t="str">
        <f>IF($B12697="","",IF($J12697&lt;&gt;"",IFERROR(LOOKUP(2,1/(($B$5:$B$20000=$B12697)*($F$5:$F$20000="组件")*($I$5:$I$20000=$J12697)),$G$5:$G$20000)&amp;"."&amp;COUNTIFS($B$5:$B12697,$B12697,$J$5:$J12697,$J12697),""),COUNTIFS($B$5:$B12697,$B12697,$J$5:$J12697,"")))</f>
        <v/>
      </c>
      <c r="I12697" t="str">
        <f>IF($F12697="组件","C"&amp;TEXT(COUNTIFS($B$5:$B12697,$B12697,$F$5:$F12697,"组件"),"000"),"")</f>
        <v/>
      </c>
      <c r="J12697" t="str">
        <f t="shared" si="594"/>
        <v/>
      </c>
      <c r="R12697" t="str">
        <f t="shared" si="595"/>
        <v/>
      </c>
    </row>
    <row r="12698" spans="1:18" x14ac:dyDescent="0.35">
      <c r="A12698" t="str">
        <f t="shared" si="596"/>
        <v/>
      </c>
      <c r="G12698" t="str">
        <f>IF($B12698="","",IF($J12698&lt;&gt;"",IFERROR(LOOKUP(2,1/(($B$5:$B$20000=$B12698)*($F$5:$F$20000="组件")*($I$5:$I$20000=$J12698)),$G$5:$G$20000)&amp;"."&amp;COUNTIFS($B$5:$B12698,$B12698,$J$5:$J12698,$J12698),""),COUNTIFS($B$5:$B12698,$B12698,$J$5:$J12698,"")))</f>
        <v/>
      </c>
      <c r="I12698" t="str">
        <f>IF($F12698="组件","C"&amp;TEXT(COUNTIFS($B$5:$B12698,$B12698,$F$5:$F12698,"组件"),"000"),"")</f>
        <v/>
      </c>
      <c r="J12698" t="str">
        <f t="shared" si="594"/>
        <v/>
      </c>
      <c r="R12698" t="str">
        <f t="shared" si="595"/>
        <v/>
      </c>
    </row>
    <row r="12699" spans="1:18" x14ac:dyDescent="0.35">
      <c r="A12699" t="str">
        <f t="shared" si="596"/>
        <v/>
      </c>
      <c r="G12699" t="str">
        <f>IF($B12699="","",IF($J12699&lt;&gt;"",IFERROR(LOOKUP(2,1/(($B$5:$B$20000=$B12699)*($F$5:$F$20000="组件")*($I$5:$I$20000=$J12699)),$G$5:$G$20000)&amp;"."&amp;COUNTIFS($B$5:$B12699,$B12699,$J$5:$J12699,$J12699),""),COUNTIFS($B$5:$B12699,$B12699,$J$5:$J12699,"")))</f>
        <v/>
      </c>
      <c r="I12699" t="str">
        <f>IF($F12699="组件","C"&amp;TEXT(COUNTIFS($B$5:$B12699,$B12699,$F$5:$F12699,"组件"),"000"),"")</f>
        <v/>
      </c>
      <c r="J12699" t="str">
        <f t="shared" si="594"/>
        <v/>
      </c>
      <c r="R12699" t="str">
        <f t="shared" si="595"/>
        <v/>
      </c>
    </row>
    <row r="12700" spans="1:18" x14ac:dyDescent="0.35">
      <c r="A12700" t="str">
        <f t="shared" si="596"/>
        <v/>
      </c>
      <c r="G12700" t="str">
        <f>IF($B12700="","",IF($J12700&lt;&gt;"",IFERROR(LOOKUP(2,1/(($B$5:$B$20000=$B12700)*($F$5:$F$20000="组件")*($I$5:$I$20000=$J12700)),$G$5:$G$20000)&amp;"."&amp;COUNTIFS($B$5:$B12700,$B12700,$J$5:$J12700,$J12700),""),COUNTIFS($B$5:$B12700,$B12700,$J$5:$J12700,"")))</f>
        <v/>
      </c>
      <c r="I12700" t="str">
        <f>IF($F12700="组件","C"&amp;TEXT(COUNTIFS($B$5:$B12700,$B12700,$F$5:$F12700,"组件"),"000"),"")</f>
        <v/>
      </c>
      <c r="J12700" t="str">
        <f t="shared" si="594"/>
        <v/>
      </c>
      <c r="R12700" t="str">
        <f t="shared" si="595"/>
        <v/>
      </c>
    </row>
    <row r="12701" spans="1:18" x14ac:dyDescent="0.35">
      <c r="A12701" t="str">
        <f t="shared" si="596"/>
        <v/>
      </c>
      <c r="G12701" t="str">
        <f>IF($B12701="","",IF($J12701&lt;&gt;"",IFERROR(LOOKUP(2,1/(($B$5:$B$20000=$B12701)*($F$5:$F$20000="组件")*($I$5:$I$20000=$J12701)),$G$5:$G$20000)&amp;"."&amp;COUNTIFS($B$5:$B12701,$B12701,$J$5:$J12701,$J12701),""),COUNTIFS($B$5:$B12701,$B12701,$J$5:$J12701,"")))</f>
        <v/>
      </c>
      <c r="I12701" t="str">
        <f>IF($F12701="组件","C"&amp;TEXT(COUNTIFS($B$5:$B12701,$B12701,$F$5:$F12701,"组件"),"000"),"")</f>
        <v/>
      </c>
      <c r="J12701" t="str">
        <f t="shared" si="594"/>
        <v/>
      </c>
      <c r="R12701" t="str">
        <f t="shared" si="595"/>
        <v/>
      </c>
    </row>
    <row r="12702" spans="1:18" x14ac:dyDescent="0.35">
      <c r="A12702" t="str">
        <f t="shared" si="596"/>
        <v/>
      </c>
      <c r="G12702" t="str">
        <f>IF($B12702="","",IF($J12702&lt;&gt;"",IFERROR(LOOKUP(2,1/(($B$5:$B$20000=$B12702)*($F$5:$F$20000="组件")*($I$5:$I$20000=$J12702)),$G$5:$G$20000)&amp;"."&amp;COUNTIFS($B$5:$B12702,$B12702,$J$5:$J12702,$J12702),""),COUNTIFS($B$5:$B12702,$B12702,$J$5:$J12702,"")))</f>
        <v/>
      </c>
      <c r="I12702" t="str">
        <f>IF($F12702="组件","C"&amp;TEXT(COUNTIFS($B$5:$B12702,$B12702,$F$5:$F12702,"组件"),"000"),"")</f>
        <v/>
      </c>
      <c r="J12702" t="str">
        <f t="shared" si="594"/>
        <v/>
      </c>
      <c r="R12702" t="str">
        <f t="shared" si="595"/>
        <v/>
      </c>
    </row>
    <row r="12703" spans="1:18" x14ac:dyDescent="0.35">
      <c r="A12703" t="str">
        <f t="shared" si="596"/>
        <v/>
      </c>
      <c r="G12703" t="str">
        <f>IF($B12703="","",IF($J12703&lt;&gt;"",IFERROR(LOOKUP(2,1/(($B$5:$B$20000=$B12703)*($F$5:$F$20000="组件")*($I$5:$I$20000=$J12703)),$G$5:$G$20000)&amp;"."&amp;COUNTIFS($B$5:$B12703,$B12703,$J$5:$J12703,$J12703),""),COUNTIFS($B$5:$B12703,$B12703,$J$5:$J12703,"")))</f>
        <v/>
      </c>
      <c r="I12703" t="str">
        <f>IF($F12703="组件","C"&amp;TEXT(COUNTIFS($B$5:$B12703,$B12703,$F$5:$F12703,"组件"),"000"),"")</f>
        <v/>
      </c>
      <c r="J12703" t="str">
        <f t="shared" si="594"/>
        <v/>
      </c>
      <c r="R12703" t="str">
        <f t="shared" si="595"/>
        <v/>
      </c>
    </row>
    <row r="12704" spans="1:18" x14ac:dyDescent="0.35">
      <c r="A12704" t="str">
        <f t="shared" si="596"/>
        <v/>
      </c>
      <c r="G12704" t="str">
        <f>IF($B12704="","",IF($J12704&lt;&gt;"",IFERROR(LOOKUP(2,1/(($B$5:$B$20000=$B12704)*($F$5:$F$20000="组件")*($I$5:$I$20000=$J12704)),$G$5:$G$20000)&amp;"."&amp;COUNTIFS($B$5:$B12704,$B12704,$J$5:$J12704,$J12704),""),COUNTIFS($B$5:$B12704,$B12704,$J$5:$J12704,"")))</f>
        <v/>
      </c>
      <c r="I12704" t="str">
        <f>IF($F12704="组件","C"&amp;TEXT(COUNTIFS($B$5:$B12704,$B12704,$F$5:$F12704,"组件"),"000"),"")</f>
        <v/>
      </c>
      <c r="J12704" t="str">
        <f t="shared" si="594"/>
        <v/>
      </c>
      <c r="R12704" t="str">
        <f t="shared" si="595"/>
        <v/>
      </c>
    </row>
    <row r="12705" spans="1:18" x14ac:dyDescent="0.35">
      <c r="A12705" t="str">
        <f t="shared" si="596"/>
        <v/>
      </c>
      <c r="G12705" t="str">
        <f>IF($B12705="","",IF($J12705&lt;&gt;"",IFERROR(LOOKUP(2,1/(($B$5:$B$20000=$B12705)*($F$5:$F$20000="组件")*($I$5:$I$20000=$J12705)),$G$5:$G$20000)&amp;"."&amp;COUNTIFS($B$5:$B12705,$B12705,$J$5:$J12705,$J12705),""),COUNTIFS($B$5:$B12705,$B12705,$J$5:$J12705,"")))</f>
        <v/>
      </c>
      <c r="I12705" t="str">
        <f>IF($F12705="组件","C"&amp;TEXT(COUNTIFS($B$5:$B12705,$B12705,$F$5:$F12705,"组件"),"000"),"")</f>
        <v/>
      </c>
      <c r="J12705" t="str">
        <f t="shared" si="594"/>
        <v/>
      </c>
      <c r="R12705" t="str">
        <f t="shared" si="595"/>
        <v/>
      </c>
    </row>
    <row r="12706" spans="1:18" x14ac:dyDescent="0.35">
      <c r="A12706" t="str">
        <f t="shared" si="596"/>
        <v/>
      </c>
      <c r="G12706" t="str">
        <f>IF($B12706="","",IF($J12706&lt;&gt;"",IFERROR(LOOKUP(2,1/(($B$5:$B$20000=$B12706)*($F$5:$F$20000="组件")*($I$5:$I$20000=$J12706)),$G$5:$G$20000)&amp;"."&amp;COUNTIFS($B$5:$B12706,$B12706,$J$5:$J12706,$J12706),""),COUNTIFS($B$5:$B12706,$B12706,$J$5:$J12706,"")))</f>
        <v/>
      </c>
      <c r="I12706" t="str">
        <f>IF($F12706="组件","C"&amp;TEXT(COUNTIFS($B$5:$B12706,$B12706,$F$5:$F12706,"组件"),"000"),"")</f>
        <v/>
      </c>
      <c r="J12706" t="str">
        <f t="shared" si="594"/>
        <v/>
      </c>
      <c r="R12706" t="str">
        <f t="shared" si="595"/>
        <v/>
      </c>
    </row>
    <row r="12707" spans="1:18" x14ac:dyDescent="0.35">
      <c r="A12707" t="str">
        <f t="shared" si="596"/>
        <v/>
      </c>
      <c r="G12707" t="str">
        <f>IF($B12707="","",IF($J12707&lt;&gt;"",IFERROR(LOOKUP(2,1/(($B$5:$B$20000=$B12707)*($F$5:$F$20000="组件")*($I$5:$I$20000=$J12707)),$G$5:$G$20000)&amp;"."&amp;COUNTIFS($B$5:$B12707,$B12707,$J$5:$J12707,$J12707),""),COUNTIFS($B$5:$B12707,$B12707,$J$5:$J12707,"")))</f>
        <v/>
      </c>
      <c r="I12707" t="str">
        <f>IF($F12707="组件","C"&amp;TEXT(COUNTIFS($B$5:$B12707,$B12707,$F$5:$F12707,"组件"),"000"),"")</f>
        <v/>
      </c>
      <c r="J12707" t="str">
        <f t="shared" si="594"/>
        <v/>
      </c>
      <c r="R12707" t="str">
        <f t="shared" si="595"/>
        <v/>
      </c>
    </row>
    <row r="12708" spans="1:18" x14ac:dyDescent="0.35">
      <c r="A12708" t="str">
        <f t="shared" si="596"/>
        <v/>
      </c>
      <c r="G12708" t="str">
        <f>IF($B12708="","",IF($J12708&lt;&gt;"",IFERROR(LOOKUP(2,1/(($B$5:$B$20000=$B12708)*($F$5:$F$20000="组件")*($I$5:$I$20000=$J12708)),$G$5:$G$20000)&amp;"."&amp;COUNTIFS($B$5:$B12708,$B12708,$J$5:$J12708,$J12708),""),COUNTIFS($B$5:$B12708,$B12708,$J$5:$J12708,"")))</f>
        <v/>
      </c>
      <c r="I12708" t="str">
        <f>IF($F12708="组件","C"&amp;TEXT(COUNTIFS($B$5:$B12708,$B12708,$F$5:$F12708,"组件"),"000"),"")</f>
        <v/>
      </c>
      <c r="J12708" t="str">
        <f t="shared" si="594"/>
        <v/>
      </c>
      <c r="R12708" t="str">
        <f t="shared" si="595"/>
        <v/>
      </c>
    </row>
    <row r="12709" spans="1:18" x14ac:dyDescent="0.35">
      <c r="A12709" t="str">
        <f t="shared" si="596"/>
        <v/>
      </c>
      <c r="G12709" t="str">
        <f>IF($B12709="","",IF($J12709&lt;&gt;"",IFERROR(LOOKUP(2,1/(($B$5:$B$20000=$B12709)*($F$5:$F$20000="组件")*($I$5:$I$20000=$J12709)),$G$5:$G$20000)&amp;"."&amp;COUNTIFS($B$5:$B12709,$B12709,$J$5:$J12709,$J12709),""),COUNTIFS($B$5:$B12709,$B12709,$J$5:$J12709,"")))</f>
        <v/>
      </c>
      <c r="I12709" t="str">
        <f>IF($F12709="组件","C"&amp;TEXT(COUNTIFS($B$5:$B12709,$B12709,$F$5:$F12709,"组件"),"000"),"")</f>
        <v/>
      </c>
      <c r="J12709" t="str">
        <f t="shared" si="594"/>
        <v/>
      </c>
      <c r="R12709" t="str">
        <f t="shared" si="595"/>
        <v/>
      </c>
    </row>
    <row r="12710" spans="1:18" x14ac:dyDescent="0.35">
      <c r="A12710" t="str">
        <f t="shared" si="596"/>
        <v/>
      </c>
      <c r="G12710" t="str">
        <f>IF($B12710="","",IF($J12710&lt;&gt;"",IFERROR(LOOKUP(2,1/(($B$5:$B$20000=$B12710)*($F$5:$F$20000="组件")*($I$5:$I$20000=$J12710)),$G$5:$G$20000)&amp;"."&amp;COUNTIFS($B$5:$B12710,$B12710,$J$5:$J12710,$J12710),""),COUNTIFS($B$5:$B12710,$B12710,$J$5:$J12710,"")))</f>
        <v/>
      </c>
      <c r="I12710" t="str">
        <f>IF($F12710="组件","C"&amp;TEXT(COUNTIFS($B$5:$B12710,$B12710,$F$5:$F12710,"组件"),"000"),"")</f>
        <v/>
      </c>
      <c r="J12710" t="str">
        <f t="shared" si="594"/>
        <v/>
      </c>
      <c r="R12710" t="str">
        <f t="shared" si="595"/>
        <v/>
      </c>
    </row>
    <row r="12711" spans="1:18" x14ac:dyDescent="0.35">
      <c r="A12711" t="str">
        <f t="shared" si="596"/>
        <v/>
      </c>
      <c r="G12711" t="str">
        <f>IF($B12711="","",IF($J12711&lt;&gt;"",IFERROR(LOOKUP(2,1/(($B$5:$B$20000=$B12711)*($F$5:$F$20000="组件")*($I$5:$I$20000=$J12711)),$G$5:$G$20000)&amp;"."&amp;COUNTIFS($B$5:$B12711,$B12711,$J$5:$J12711,$J12711),""),COUNTIFS($B$5:$B12711,$B12711,$J$5:$J12711,"")))</f>
        <v/>
      </c>
      <c r="I12711" t="str">
        <f>IF($F12711="组件","C"&amp;TEXT(COUNTIFS($B$5:$B12711,$B12711,$F$5:$F12711,"组件"),"000"),"")</f>
        <v/>
      </c>
      <c r="J12711" t="str">
        <f t="shared" si="594"/>
        <v/>
      </c>
      <c r="R12711" t="str">
        <f t="shared" si="595"/>
        <v/>
      </c>
    </row>
    <row r="12712" spans="1:18" x14ac:dyDescent="0.35">
      <c r="A12712" t="str">
        <f t="shared" si="596"/>
        <v/>
      </c>
      <c r="G12712" t="str">
        <f>IF($B12712="","",IF($J12712&lt;&gt;"",IFERROR(LOOKUP(2,1/(($B$5:$B$20000=$B12712)*($F$5:$F$20000="组件")*($I$5:$I$20000=$J12712)),$G$5:$G$20000)&amp;"."&amp;COUNTIFS($B$5:$B12712,$B12712,$J$5:$J12712,$J12712),""),COUNTIFS($B$5:$B12712,$B12712,$J$5:$J12712,"")))</f>
        <v/>
      </c>
      <c r="I12712" t="str">
        <f>IF($F12712="组件","C"&amp;TEXT(COUNTIFS($B$5:$B12712,$B12712,$F$5:$F12712,"组件"),"000"),"")</f>
        <v/>
      </c>
      <c r="J12712" t="str">
        <f t="shared" si="594"/>
        <v/>
      </c>
      <c r="R12712" t="str">
        <f t="shared" si="595"/>
        <v/>
      </c>
    </row>
    <row r="12713" spans="1:18" x14ac:dyDescent="0.35">
      <c r="A12713" t="str">
        <f t="shared" si="596"/>
        <v/>
      </c>
      <c r="G12713" t="str">
        <f>IF($B12713="","",IF($J12713&lt;&gt;"",IFERROR(LOOKUP(2,1/(($B$5:$B$20000=$B12713)*($F$5:$F$20000="组件")*($I$5:$I$20000=$J12713)),$G$5:$G$20000)&amp;"."&amp;COUNTIFS($B$5:$B12713,$B12713,$J$5:$J12713,$J12713),""),COUNTIFS($B$5:$B12713,$B12713,$J$5:$J12713,"")))</f>
        <v/>
      </c>
      <c r="I12713" t="str">
        <f>IF($F12713="组件","C"&amp;TEXT(COUNTIFS($B$5:$B12713,$B12713,$F$5:$F12713,"组件"),"000"),"")</f>
        <v/>
      </c>
      <c r="J12713" t="str">
        <f t="shared" si="594"/>
        <v/>
      </c>
      <c r="R12713" t="str">
        <f t="shared" si="595"/>
        <v/>
      </c>
    </row>
    <row r="12714" spans="1:18" x14ac:dyDescent="0.35">
      <c r="A12714" t="str">
        <f t="shared" si="596"/>
        <v/>
      </c>
      <c r="G12714" t="str">
        <f>IF($B12714="","",IF($J12714&lt;&gt;"",IFERROR(LOOKUP(2,1/(($B$5:$B$20000=$B12714)*($F$5:$F$20000="组件")*($I$5:$I$20000=$J12714)),$G$5:$G$20000)&amp;"."&amp;COUNTIFS($B$5:$B12714,$B12714,$J$5:$J12714,$J12714),""),COUNTIFS($B$5:$B12714,$B12714,$J$5:$J12714,"")))</f>
        <v/>
      </c>
      <c r="I12714" t="str">
        <f>IF($F12714="组件","C"&amp;TEXT(COUNTIFS($B$5:$B12714,$B12714,$F$5:$F12714,"组件"),"000"),"")</f>
        <v/>
      </c>
      <c r="J12714" t="str">
        <f t="shared" si="594"/>
        <v/>
      </c>
      <c r="R12714" t="str">
        <f t="shared" si="595"/>
        <v/>
      </c>
    </row>
    <row r="12715" spans="1:18" x14ac:dyDescent="0.35">
      <c r="A12715" t="str">
        <f t="shared" si="596"/>
        <v/>
      </c>
      <c r="G12715" t="str">
        <f>IF($B12715="","",IF($J12715&lt;&gt;"",IFERROR(LOOKUP(2,1/(($B$5:$B$20000=$B12715)*($F$5:$F$20000="组件")*($I$5:$I$20000=$J12715)),$G$5:$G$20000)&amp;"."&amp;COUNTIFS($B$5:$B12715,$B12715,$J$5:$J12715,$J12715),""),COUNTIFS($B$5:$B12715,$B12715,$J$5:$J12715,"")))</f>
        <v/>
      </c>
      <c r="I12715" t="str">
        <f>IF($F12715="组件","C"&amp;TEXT(COUNTIFS($B$5:$B12715,$B12715,$F$5:$F12715,"组件"),"000"),"")</f>
        <v/>
      </c>
      <c r="J12715" t="str">
        <f t="shared" si="594"/>
        <v/>
      </c>
      <c r="R12715" t="str">
        <f t="shared" si="595"/>
        <v/>
      </c>
    </row>
    <row r="12716" spans="1:18" x14ac:dyDescent="0.35">
      <c r="A12716" t="str">
        <f t="shared" si="596"/>
        <v/>
      </c>
      <c r="G12716" t="str">
        <f>IF($B12716="","",IF($J12716&lt;&gt;"",IFERROR(LOOKUP(2,1/(($B$5:$B$20000=$B12716)*($F$5:$F$20000="组件")*($I$5:$I$20000=$J12716)),$G$5:$G$20000)&amp;"."&amp;COUNTIFS($B$5:$B12716,$B12716,$J$5:$J12716,$J12716),""),COUNTIFS($B$5:$B12716,$B12716,$J$5:$J12716,"")))</f>
        <v/>
      </c>
      <c r="I12716" t="str">
        <f>IF($F12716="组件","C"&amp;TEXT(COUNTIFS($B$5:$B12716,$B12716,$F$5:$F12716,"组件"),"000"),"")</f>
        <v/>
      </c>
      <c r="J12716" t="str">
        <f t="shared" si="594"/>
        <v/>
      </c>
      <c r="R12716" t="str">
        <f t="shared" si="595"/>
        <v/>
      </c>
    </row>
    <row r="12717" spans="1:18" x14ac:dyDescent="0.35">
      <c r="A12717" t="str">
        <f t="shared" si="596"/>
        <v/>
      </c>
      <c r="G12717" t="str">
        <f>IF($B12717="","",IF($J12717&lt;&gt;"",IFERROR(LOOKUP(2,1/(($B$5:$B$20000=$B12717)*($F$5:$F$20000="组件")*($I$5:$I$20000=$J12717)),$G$5:$G$20000)&amp;"."&amp;COUNTIFS($B$5:$B12717,$B12717,$J$5:$J12717,$J12717),""),COUNTIFS($B$5:$B12717,$B12717,$J$5:$J12717,"")))</f>
        <v/>
      </c>
      <c r="I12717" t="str">
        <f>IF($F12717="组件","C"&amp;TEXT(COUNTIFS($B$5:$B12717,$B12717,$F$5:$F12717,"组件"),"000"),"")</f>
        <v/>
      </c>
      <c r="J12717" t="str">
        <f t="shared" si="594"/>
        <v/>
      </c>
      <c r="R12717" t="str">
        <f t="shared" si="595"/>
        <v/>
      </c>
    </row>
    <row r="12718" spans="1:18" x14ac:dyDescent="0.35">
      <c r="A12718" t="str">
        <f t="shared" si="596"/>
        <v/>
      </c>
      <c r="G12718" t="str">
        <f>IF($B12718="","",IF($J12718&lt;&gt;"",IFERROR(LOOKUP(2,1/(($B$5:$B$20000=$B12718)*($F$5:$F$20000="组件")*($I$5:$I$20000=$J12718)),$G$5:$G$20000)&amp;"."&amp;COUNTIFS($B$5:$B12718,$B12718,$J$5:$J12718,$J12718),""),COUNTIFS($B$5:$B12718,$B12718,$J$5:$J12718,"")))</f>
        <v/>
      </c>
      <c r="I12718" t="str">
        <f>IF($F12718="组件","C"&amp;TEXT(COUNTIFS($B$5:$B12718,$B12718,$F$5:$F12718,"组件"),"000"),"")</f>
        <v/>
      </c>
      <c r="J12718" t="str">
        <f t="shared" si="594"/>
        <v/>
      </c>
      <c r="R12718" t="str">
        <f t="shared" si="595"/>
        <v/>
      </c>
    </row>
    <row r="12719" spans="1:18" x14ac:dyDescent="0.35">
      <c r="A12719" t="str">
        <f t="shared" si="596"/>
        <v/>
      </c>
      <c r="G12719" t="str">
        <f>IF($B12719="","",IF($J12719&lt;&gt;"",IFERROR(LOOKUP(2,1/(($B$5:$B$20000=$B12719)*($F$5:$F$20000="组件")*($I$5:$I$20000=$J12719)),$G$5:$G$20000)&amp;"."&amp;COUNTIFS($B$5:$B12719,$B12719,$J$5:$J12719,$J12719),""),COUNTIFS($B$5:$B12719,$B12719,$J$5:$J12719,"")))</f>
        <v/>
      </c>
      <c r="I12719" t="str">
        <f>IF($F12719="组件","C"&amp;TEXT(COUNTIFS($B$5:$B12719,$B12719,$F$5:$F12719,"组件"),"000"),"")</f>
        <v/>
      </c>
      <c r="J12719" t="str">
        <f t="shared" si="594"/>
        <v/>
      </c>
      <c r="R12719" t="str">
        <f t="shared" si="595"/>
        <v/>
      </c>
    </row>
    <row r="12720" spans="1:18" x14ac:dyDescent="0.35">
      <c r="A12720" t="str">
        <f t="shared" si="596"/>
        <v/>
      </c>
      <c r="G12720" t="str">
        <f>IF($B12720="","",IF($J12720&lt;&gt;"",IFERROR(LOOKUP(2,1/(($B$5:$B$20000=$B12720)*($F$5:$F$20000="组件")*($I$5:$I$20000=$J12720)),$G$5:$G$20000)&amp;"."&amp;COUNTIFS($B$5:$B12720,$B12720,$J$5:$J12720,$J12720),""),COUNTIFS($B$5:$B12720,$B12720,$J$5:$J12720,"")))</f>
        <v/>
      </c>
      <c r="I12720" t="str">
        <f>IF($F12720="组件","C"&amp;TEXT(COUNTIFS($B$5:$B12720,$B12720,$F$5:$F12720,"组件"),"000"),"")</f>
        <v/>
      </c>
      <c r="J12720" t="str">
        <f t="shared" si="594"/>
        <v/>
      </c>
      <c r="R12720" t="str">
        <f t="shared" si="595"/>
        <v/>
      </c>
    </row>
    <row r="12721" spans="1:18" x14ac:dyDescent="0.35">
      <c r="A12721" t="str">
        <f t="shared" si="596"/>
        <v/>
      </c>
      <c r="G12721" t="str">
        <f>IF($B12721="","",IF($J12721&lt;&gt;"",IFERROR(LOOKUP(2,1/(($B$5:$B$20000=$B12721)*($F$5:$F$20000="组件")*($I$5:$I$20000=$J12721)),$G$5:$G$20000)&amp;"."&amp;COUNTIFS($B$5:$B12721,$B12721,$J$5:$J12721,$J12721),""),COUNTIFS($B$5:$B12721,$B12721,$J$5:$J12721,"")))</f>
        <v/>
      </c>
      <c r="I12721" t="str">
        <f>IF($F12721="组件","C"&amp;TEXT(COUNTIFS($B$5:$B12721,$B12721,$F$5:$F12721,"组件"),"000"),"")</f>
        <v/>
      </c>
      <c r="J12721" t="str">
        <f t="shared" si="594"/>
        <v/>
      </c>
      <c r="R12721" t="str">
        <f t="shared" si="595"/>
        <v/>
      </c>
    </row>
    <row r="12722" spans="1:18" x14ac:dyDescent="0.35">
      <c r="A12722" t="str">
        <f t="shared" si="596"/>
        <v/>
      </c>
      <c r="G12722" t="str">
        <f>IF($B12722="","",IF($J12722&lt;&gt;"",IFERROR(LOOKUP(2,1/(($B$5:$B$20000=$B12722)*($F$5:$F$20000="组件")*($I$5:$I$20000=$J12722)),$G$5:$G$20000)&amp;"."&amp;COUNTIFS($B$5:$B12722,$B12722,$J$5:$J12722,$J12722),""),COUNTIFS($B$5:$B12722,$B12722,$J$5:$J12722,"")))</f>
        <v/>
      </c>
      <c r="I12722" t="str">
        <f>IF($F12722="组件","C"&amp;TEXT(COUNTIFS($B$5:$B12722,$B12722,$F$5:$F12722,"组件"),"000"),"")</f>
        <v/>
      </c>
      <c r="J12722" t="str">
        <f t="shared" si="594"/>
        <v/>
      </c>
      <c r="R12722" t="str">
        <f t="shared" si="595"/>
        <v/>
      </c>
    </row>
    <row r="12723" spans="1:18" x14ac:dyDescent="0.35">
      <c r="A12723" t="str">
        <f t="shared" si="596"/>
        <v/>
      </c>
      <c r="G12723" t="str">
        <f>IF($B12723="","",IF($J12723&lt;&gt;"",IFERROR(LOOKUP(2,1/(($B$5:$B$20000=$B12723)*($F$5:$F$20000="组件")*($I$5:$I$20000=$J12723)),$G$5:$G$20000)&amp;"."&amp;COUNTIFS($B$5:$B12723,$B12723,$J$5:$J12723,$J12723),""),COUNTIFS($B$5:$B12723,$B12723,$J$5:$J12723,"")))</f>
        <v/>
      </c>
      <c r="I12723" t="str">
        <f>IF($F12723="组件","C"&amp;TEXT(COUNTIFS($B$5:$B12723,$B12723,$F$5:$F12723,"组件"),"000"),"")</f>
        <v/>
      </c>
      <c r="J12723" t="str">
        <f t="shared" si="594"/>
        <v/>
      </c>
      <c r="R12723" t="str">
        <f t="shared" si="595"/>
        <v/>
      </c>
    </row>
    <row r="12724" spans="1:18" x14ac:dyDescent="0.35">
      <c r="A12724" t="str">
        <f t="shared" si="596"/>
        <v/>
      </c>
      <c r="G12724" t="str">
        <f>IF($B12724="","",IF($J12724&lt;&gt;"",IFERROR(LOOKUP(2,1/(($B$5:$B$20000=$B12724)*($F$5:$F$20000="组件")*($I$5:$I$20000=$J12724)),$G$5:$G$20000)&amp;"."&amp;COUNTIFS($B$5:$B12724,$B12724,$J$5:$J12724,$J12724),""),COUNTIFS($B$5:$B12724,$B12724,$J$5:$J12724,"")))</f>
        <v/>
      </c>
      <c r="I12724" t="str">
        <f>IF($F12724="组件","C"&amp;TEXT(COUNTIFS($B$5:$B12724,$B12724,$F$5:$F12724,"组件"),"000"),"")</f>
        <v/>
      </c>
      <c r="J12724" t="str">
        <f t="shared" si="594"/>
        <v/>
      </c>
      <c r="R12724" t="str">
        <f t="shared" si="595"/>
        <v/>
      </c>
    </row>
    <row r="12725" spans="1:18" x14ac:dyDescent="0.35">
      <c r="A12725" t="str">
        <f t="shared" si="596"/>
        <v/>
      </c>
      <c r="G12725" t="str">
        <f>IF($B12725="","",IF($J12725&lt;&gt;"",IFERROR(LOOKUP(2,1/(($B$5:$B$20000=$B12725)*($F$5:$F$20000="组件")*($I$5:$I$20000=$J12725)),$G$5:$G$20000)&amp;"."&amp;COUNTIFS($B$5:$B12725,$B12725,$J$5:$J12725,$J12725),""),COUNTIFS($B$5:$B12725,$B12725,$J$5:$J12725,"")))</f>
        <v/>
      </c>
      <c r="I12725" t="str">
        <f>IF($F12725="组件","C"&amp;TEXT(COUNTIFS($B$5:$B12725,$B12725,$F$5:$F12725,"组件"),"000"),"")</f>
        <v/>
      </c>
      <c r="J12725" t="str">
        <f t="shared" si="594"/>
        <v/>
      </c>
      <c r="R12725" t="str">
        <f t="shared" si="595"/>
        <v/>
      </c>
    </row>
    <row r="12726" spans="1:18" x14ac:dyDescent="0.35">
      <c r="A12726" t="str">
        <f t="shared" si="596"/>
        <v/>
      </c>
      <c r="G12726" t="str">
        <f>IF($B12726="","",IF($J12726&lt;&gt;"",IFERROR(LOOKUP(2,1/(($B$5:$B$20000=$B12726)*($F$5:$F$20000="组件")*($I$5:$I$20000=$J12726)),$G$5:$G$20000)&amp;"."&amp;COUNTIFS($B$5:$B12726,$B12726,$J$5:$J12726,$J12726),""),COUNTIFS($B$5:$B12726,$B12726,$J$5:$J12726,"")))</f>
        <v/>
      </c>
      <c r="I12726" t="str">
        <f>IF($F12726="组件","C"&amp;TEXT(COUNTIFS($B$5:$B12726,$B12726,$F$5:$F12726,"组件"),"000"),"")</f>
        <v/>
      </c>
      <c r="J12726" t="str">
        <f t="shared" si="594"/>
        <v/>
      </c>
      <c r="R12726" t="str">
        <f t="shared" si="595"/>
        <v/>
      </c>
    </row>
    <row r="12727" spans="1:18" x14ac:dyDescent="0.35">
      <c r="A12727" t="str">
        <f t="shared" si="596"/>
        <v/>
      </c>
      <c r="G12727" t="str">
        <f>IF($B12727="","",IF($J12727&lt;&gt;"",IFERROR(LOOKUP(2,1/(($B$5:$B$20000=$B12727)*($F$5:$F$20000="组件")*($I$5:$I$20000=$J12727)),$G$5:$G$20000)&amp;"."&amp;COUNTIFS($B$5:$B12727,$B12727,$J$5:$J12727,$J12727),""),COUNTIFS($B$5:$B12727,$B12727,$J$5:$J12727,"")))</f>
        <v/>
      </c>
      <c r="I12727" t="str">
        <f>IF($F12727="组件","C"&amp;TEXT(COUNTIFS($B$5:$B12727,$B12727,$F$5:$F12727,"组件"),"000"),"")</f>
        <v/>
      </c>
      <c r="J12727" t="str">
        <f t="shared" si="594"/>
        <v/>
      </c>
      <c r="R12727" t="str">
        <f t="shared" si="595"/>
        <v/>
      </c>
    </row>
    <row r="12728" spans="1:18" x14ac:dyDescent="0.35">
      <c r="A12728" t="str">
        <f t="shared" si="596"/>
        <v/>
      </c>
      <c r="G12728" t="str">
        <f>IF($B12728="","",IF($J12728&lt;&gt;"",IFERROR(LOOKUP(2,1/(($B$5:$B$20000=$B12728)*($F$5:$F$20000="组件")*($I$5:$I$20000=$J12728)),$G$5:$G$20000)&amp;"."&amp;COUNTIFS($B$5:$B12728,$B12728,$J$5:$J12728,$J12728),""),COUNTIFS($B$5:$B12728,$B12728,$J$5:$J12728,"")))</f>
        <v/>
      </c>
      <c r="I12728" t="str">
        <f>IF($F12728="组件","C"&amp;TEXT(COUNTIFS($B$5:$B12728,$B12728,$F$5:$F12728,"组件"),"000"),"")</f>
        <v/>
      </c>
      <c r="J12728" t="str">
        <f t="shared" si="594"/>
        <v/>
      </c>
      <c r="R12728" t="str">
        <f t="shared" si="595"/>
        <v/>
      </c>
    </row>
    <row r="12729" spans="1:18" x14ac:dyDescent="0.35">
      <c r="A12729" t="str">
        <f t="shared" si="596"/>
        <v/>
      </c>
      <c r="G12729" t="str">
        <f>IF($B12729="","",IF($J12729&lt;&gt;"",IFERROR(LOOKUP(2,1/(($B$5:$B$20000=$B12729)*($F$5:$F$20000="组件")*($I$5:$I$20000=$J12729)),$G$5:$G$20000)&amp;"."&amp;COUNTIFS($B$5:$B12729,$B12729,$J$5:$J12729,$J12729),""),COUNTIFS($B$5:$B12729,$B12729,$J$5:$J12729,"")))</f>
        <v/>
      </c>
      <c r="I12729" t="str">
        <f>IF($F12729="组件","C"&amp;TEXT(COUNTIFS($B$5:$B12729,$B12729,$F$5:$F12729,"组件"),"000"),"")</f>
        <v/>
      </c>
      <c r="J12729" t="str">
        <f t="shared" si="594"/>
        <v/>
      </c>
      <c r="R12729" t="str">
        <f t="shared" si="595"/>
        <v/>
      </c>
    </row>
    <row r="12730" spans="1:18" x14ac:dyDescent="0.35">
      <c r="A12730" t="str">
        <f t="shared" si="596"/>
        <v/>
      </c>
      <c r="G12730" t="str">
        <f>IF($B12730="","",IF($J12730&lt;&gt;"",IFERROR(LOOKUP(2,1/(($B$5:$B$20000=$B12730)*($F$5:$F$20000="组件")*($I$5:$I$20000=$J12730)),$G$5:$G$20000)&amp;"."&amp;COUNTIFS($B$5:$B12730,$B12730,$J$5:$J12730,$J12730),""),COUNTIFS($B$5:$B12730,$B12730,$J$5:$J12730,"")))</f>
        <v/>
      </c>
      <c r="I12730" t="str">
        <f>IF($F12730="组件","C"&amp;TEXT(COUNTIFS($B$5:$B12730,$B12730,$F$5:$F12730,"组件"),"000"),"")</f>
        <v/>
      </c>
      <c r="J12730" t="str">
        <f t="shared" si="594"/>
        <v/>
      </c>
      <c r="R12730" t="str">
        <f t="shared" si="595"/>
        <v/>
      </c>
    </row>
    <row r="12731" spans="1:18" x14ac:dyDescent="0.35">
      <c r="A12731" t="str">
        <f t="shared" si="596"/>
        <v/>
      </c>
      <c r="G12731" t="str">
        <f>IF($B12731="","",IF($J12731&lt;&gt;"",IFERROR(LOOKUP(2,1/(($B$5:$B$20000=$B12731)*($F$5:$F$20000="组件")*($I$5:$I$20000=$J12731)),$G$5:$G$20000)&amp;"."&amp;COUNTIFS($B$5:$B12731,$B12731,$J$5:$J12731,$J12731),""),COUNTIFS($B$5:$B12731,$B12731,$J$5:$J12731,"")))</f>
        <v/>
      </c>
      <c r="I12731" t="str">
        <f>IF($F12731="组件","C"&amp;TEXT(COUNTIFS($B$5:$B12731,$B12731,$F$5:$F12731,"组件"),"000"),"")</f>
        <v/>
      </c>
      <c r="J12731" t="str">
        <f t="shared" si="594"/>
        <v/>
      </c>
      <c r="R12731" t="str">
        <f t="shared" si="595"/>
        <v/>
      </c>
    </row>
    <row r="12732" spans="1:18" x14ac:dyDescent="0.35">
      <c r="A12732" t="str">
        <f t="shared" si="596"/>
        <v/>
      </c>
      <c r="G12732" t="str">
        <f>IF($B12732="","",IF($J12732&lt;&gt;"",IFERROR(LOOKUP(2,1/(($B$5:$B$20000=$B12732)*($F$5:$F$20000="组件")*($I$5:$I$20000=$J12732)),$G$5:$G$20000)&amp;"."&amp;COUNTIFS($B$5:$B12732,$B12732,$J$5:$J12732,$J12732),""),COUNTIFS($B$5:$B12732,$B12732,$J$5:$J12732,"")))</f>
        <v/>
      </c>
      <c r="I12732" t="str">
        <f>IF($F12732="组件","C"&amp;TEXT(COUNTIFS($B$5:$B12732,$B12732,$F$5:$F12732,"组件"),"000"),"")</f>
        <v/>
      </c>
      <c r="J12732" t="str">
        <f t="shared" si="594"/>
        <v/>
      </c>
      <c r="R12732" t="str">
        <f t="shared" si="595"/>
        <v/>
      </c>
    </row>
    <row r="12733" spans="1:18" x14ac:dyDescent="0.35">
      <c r="A12733" t="str">
        <f t="shared" si="596"/>
        <v/>
      </c>
      <c r="G12733" t="str">
        <f>IF($B12733="","",IF($J12733&lt;&gt;"",IFERROR(LOOKUP(2,1/(($B$5:$B$20000=$B12733)*($F$5:$F$20000="组件")*($I$5:$I$20000=$J12733)),$G$5:$G$20000)&amp;"."&amp;COUNTIFS($B$5:$B12733,$B12733,$J$5:$J12733,$J12733),""),COUNTIFS($B$5:$B12733,$B12733,$J$5:$J12733,"")))</f>
        <v/>
      </c>
      <c r="I12733" t="str">
        <f>IF($F12733="组件","C"&amp;TEXT(COUNTIFS($B$5:$B12733,$B12733,$F$5:$F12733,"组件"),"000"),"")</f>
        <v/>
      </c>
      <c r="J12733" t="str">
        <f t="shared" si="594"/>
        <v/>
      </c>
      <c r="R12733" t="str">
        <f t="shared" si="595"/>
        <v/>
      </c>
    </row>
    <row r="12734" spans="1:18" x14ac:dyDescent="0.35">
      <c r="A12734" t="str">
        <f t="shared" si="596"/>
        <v/>
      </c>
      <c r="G12734" t="str">
        <f>IF($B12734="","",IF($J12734&lt;&gt;"",IFERROR(LOOKUP(2,1/(($B$5:$B$20000=$B12734)*($F$5:$F$20000="组件")*($I$5:$I$20000=$J12734)),$G$5:$G$20000)&amp;"."&amp;COUNTIFS($B$5:$B12734,$B12734,$J$5:$J12734,$J12734),""),COUNTIFS($B$5:$B12734,$B12734,$J$5:$J12734,"")))</f>
        <v/>
      </c>
      <c r="I12734" t="str">
        <f>IF($F12734="组件","C"&amp;TEXT(COUNTIFS($B$5:$B12734,$B12734,$F$5:$F12734,"组件"),"000"),"")</f>
        <v/>
      </c>
      <c r="J12734" t="str">
        <f t="shared" si="594"/>
        <v/>
      </c>
      <c r="R12734" t="str">
        <f t="shared" si="595"/>
        <v/>
      </c>
    </row>
    <row r="12735" spans="1:18" x14ac:dyDescent="0.35">
      <c r="A12735" t="str">
        <f t="shared" si="596"/>
        <v/>
      </c>
      <c r="G12735" t="str">
        <f>IF($B12735="","",IF($J12735&lt;&gt;"",IFERROR(LOOKUP(2,1/(($B$5:$B$20000=$B12735)*($F$5:$F$20000="组件")*($I$5:$I$20000=$J12735)),$G$5:$G$20000)&amp;"."&amp;COUNTIFS($B$5:$B12735,$B12735,$J$5:$J12735,$J12735),""),COUNTIFS($B$5:$B12735,$B12735,$J$5:$J12735,"")))</f>
        <v/>
      </c>
      <c r="I12735" t="str">
        <f>IF($F12735="组件","C"&amp;TEXT(COUNTIFS($B$5:$B12735,$B12735,$F$5:$F12735,"组件"),"000"),"")</f>
        <v/>
      </c>
      <c r="J12735" t="str">
        <f t="shared" si="594"/>
        <v/>
      </c>
      <c r="R12735" t="str">
        <f t="shared" si="595"/>
        <v/>
      </c>
    </row>
    <row r="12736" spans="1:18" x14ac:dyDescent="0.35">
      <c r="A12736" t="str">
        <f t="shared" si="596"/>
        <v/>
      </c>
      <c r="G12736" t="str">
        <f>IF($B12736="","",IF($J12736&lt;&gt;"",IFERROR(LOOKUP(2,1/(($B$5:$B$20000=$B12736)*($F$5:$F$20000="组件")*($I$5:$I$20000=$J12736)),$G$5:$G$20000)&amp;"."&amp;COUNTIFS($B$5:$B12736,$B12736,$J$5:$J12736,$J12736),""),COUNTIFS($B$5:$B12736,$B12736,$J$5:$J12736,"")))</f>
        <v/>
      </c>
      <c r="I12736" t="str">
        <f>IF($F12736="组件","C"&amp;TEXT(COUNTIFS($B$5:$B12736,$B12736,$F$5:$F12736,"组件"),"000"),"")</f>
        <v/>
      </c>
      <c r="J12736" t="str">
        <f t="shared" si="594"/>
        <v/>
      </c>
      <c r="R12736" t="str">
        <f t="shared" si="595"/>
        <v/>
      </c>
    </row>
    <row r="12737" spans="1:18" x14ac:dyDescent="0.35">
      <c r="A12737" t="str">
        <f t="shared" si="596"/>
        <v/>
      </c>
      <c r="G12737" t="str">
        <f>IF($B12737="","",IF($J12737&lt;&gt;"",IFERROR(LOOKUP(2,1/(($B$5:$B$20000=$B12737)*($F$5:$F$20000="组件")*($I$5:$I$20000=$J12737)),$G$5:$G$20000)&amp;"."&amp;COUNTIFS($B$5:$B12737,$B12737,$J$5:$J12737,$J12737),""),COUNTIFS($B$5:$B12737,$B12737,$J$5:$J12737,"")))</f>
        <v/>
      </c>
      <c r="I12737" t="str">
        <f>IF($F12737="组件","C"&amp;TEXT(COUNTIFS($B$5:$B12737,$B12737,$F$5:$F12737,"组件"),"000"),"")</f>
        <v/>
      </c>
      <c r="J12737" t="str">
        <f t="shared" si="594"/>
        <v/>
      </c>
      <c r="R12737" t="str">
        <f t="shared" si="595"/>
        <v/>
      </c>
    </row>
    <row r="12738" spans="1:18" x14ac:dyDescent="0.35">
      <c r="A12738" t="str">
        <f t="shared" si="596"/>
        <v/>
      </c>
      <c r="G12738" t="str">
        <f>IF($B12738="","",IF($J12738&lt;&gt;"",IFERROR(LOOKUP(2,1/(($B$5:$B$20000=$B12738)*($F$5:$F$20000="组件")*($I$5:$I$20000=$J12738)),$G$5:$G$20000)&amp;"."&amp;COUNTIFS($B$5:$B12738,$B12738,$J$5:$J12738,$J12738),""),COUNTIFS($B$5:$B12738,$B12738,$J$5:$J12738,"")))</f>
        <v/>
      </c>
      <c r="I12738" t="str">
        <f>IF($F12738="组件","C"&amp;TEXT(COUNTIFS($B$5:$B12738,$B12738,$F$5:$F12738,"组件"),"000"),"")</f>
        <v/>
      </c>
      <c r="J12738" t="str">
        <f t="shared" si="594"/>
        <v/>
      </c>
      <c r="R12738" t="str">
        <f t="shared" si="595"/>
        <v/>
      </c>
    </row>
    <row r="12739" spans="1:18" x14ac:dyDescent="0.35">
      <c r="A12739" t="str">
        <f t="shared" si="596"/>
        <v/>
      </c>
      <c r="G12739" t="str">
        <f>IF($B12739="","",IF($J12739&lt;&gt;"",IFERROR(LOOKUP(2,1/(($B$5:$B$20000=$B12739)*($F$5:$F$20000="组件")*($I$5:$I$20000=$J12739)),$G$5:$G$20000)&amp;"."&amp;COUNTIFS($B$5:$B12739,$B12739,$J$5:$J12739,$J12739),""),COUNTIFS($B$5:$B12739,$B12739,$J$5:$J12739,"")))</f>
        <v/>
      </c>
      <c r="I12739" t="str">
        <f>IF($F12739="组件","C"&amp;TEXT(COUNTIFS($B$5:$B12739,$B12739,$F$5:$F12739,"组件"),"000"),"")</f>
        <v/>
      </c>
      <c r="J12739" t="str">
        <f t="shared" si="594"/>
        <v/>
      </c>
      <c r="R12739" t="str">
        <f t="shared" si="595"/>
        <v/>
      </c>
    </row>
    <row r="12740" spans="1:18" x14ac:dyDescent="0.35">
      <c r="A12740" t="str">
        <f t="shared" si="596"/>
        <v/>
      </c>
      <c r="G12740" t="str">
        <f>IF($B12740="","",IF($J12740&lt;&gt;"",IFERROR(LOOKUP(2,1/(($B$5:$B$20000=$B12740)*($F$5:$F$20000="组件")*($I$5:$I$20000=$J12740)),$G$5:$G$20000)&amp;"."&amp;COUNTIFS($B$5:$B12740,$B12740,$J$5:$J12740,$J12740),""),COUNTIFS($B$5:$B12740,$B12740,$J$5:$J12740,"")))</f>
        <v/>
      </c>
      <c r="I12740" t="str">
        <f>IF($F12740="组件","C"&amp;TEXT(COUNTIFS($B$5:$B12740,$B12740,$F$5:$F12740,"组件"),"000"),"")</f>
        <v/>
      </c>
      <c r="J12740" t="str">
        <f t="shared" si="594"/>
        <v/>
      </c>
      <c r="R12740" t="str">
        <f t="shared" si="595"/>
        <v/>
      </c>
    </row>
    <row r="12741" spans="1:18" x14ac:dyDescent="0.35">
      <c r="A12741" t="str">
        <f t="shared" si="596"/>
        <v/>
      </c>
      <c r="G12741" t="str">
        <f>IF($B12741="","",IF($J12741&lt;&gt;"",IFERROR(LOOKUP(2,1/(($B$5:$B$20000=$B12741)*($F$5:$F$20000="组件")*($I$5:$I$20000=$J12741)),$G$5:$G$20000)&amp;"."&amp;COUNTIFS($B$5:$B12741,$B12741,$J$5:$J12741,$J12741),""),COUNTIFS($B$5:$B12741,$B12741,$J$5:$J12741,"")))</f>
        <v/>
      </c>
      <c r="I12741" t="str">
        <f>IF($F12741="组件","C"&amp;TEXT(COUNTIFS($B$5:$B12741,$B12741,$F$5:$F12741,"组件"),"000"),"")</f>
        <v/>
      </c>
      <c r="J12741" t="str">
        <f t="shared" ref="J12741:J12804" si="597">IF($B12741="","",IF($F12741="组件","",IF($Q12741&lt;&gt;"",IF(AND($B12741=$B12740,$F12740="组件"),$I12740,IF(AND($B12741=$B12740,$J12740&lt;&gt;""),$J12740,"")),"")))</f>
        <v/>
      </c>
      <c r="R12741" t="str">
        <f t="shared" ref="R12741:R12804" si="598">IF($B12741="","",IF($J12741&lt;&gt;"",IFERROR(LOOKUP(2,1/(($B$5:$B$20000=$B12741)*($F$5:$F$20000="组件")*($I$5:$I$20000=$J12741)),$R$5:$R$20000)*IF($Q12741="",1,$Q12741),""),IF($P12741="","",IF($Q12741="",$P12741,$P12741*$Q12741))))</f>
        <v/>
      </c>
    </row>
    <row r="12742" spans="1:18" x14ac:dyDescent="0.35">
      <c r="A12742" t="str">
        <f t="shared" ref="A12742:A12805" si="599">IF(B12742="","",IF(B12742=B12741,A12741,A12741+1))</f>
        <v/>
      </c>
      <c r="G12742" t="str">
        <f>IF($B12742="","",IF($J12742&lt;&gt;"",IFERROR(LOOKUP(2,1/(($B$5:$B$20000=$B12742)*($F$5:$F$20000="组件")*($I$5:$I$20000=$J12742)),$G$5:$G$20000)&amp;"."&amp;COUNTIFS($B$5:$B12742,$B12742,$J$5:$J12742,$J12742),""),COUNTIFS($B$5:$B12742,$B12742,$J$5:$J12742,"")))</f>
        <v/>
      </c>
      <c r="I12742" t="str">
        <f>IF($F12742="组件","C"&amp;TEXT(COUNTIFS($B$5:$B12742,$B12742,$F$5:$F12742,"组件"),"000"),"")</f>
        <v/>
      </c>
      <c r="J12742" t="str">
        <f t="shared" si="597"/>
        <v/>
      </c>
      <c r="R12742" t="str">
        <f t="shared" si="598"/>
        <v/>
      </c>
    </row>
    <row r="12743" spans="1:18" x14ac:dyDescent="0.35">
      <c r="A12743" t="str">
        <f t="shared" si="599"/>
        <v/>
      </c>
      <c r="G12743" t="str">
        <f>IF($B12743="","",IF($J12743&lt;&gt;"",IFERROR(LOOKUP(2,1/(($B$5:$B$20000=$B12743)*($F$5:$F$20000="组件")*($I$5:$I$20000=$J12743)),$G$5:$G$20000)&amp;"."&amp;COUNTIFS($B$5:$B12743,$B12743,$J$5:$J12743,$J12743),""),COUNTIFS($B$5:$B12743,$B12743,$J$5:$J12743,"")))</f>
        <v/>
      </c>
      <c r="I12743" t="str">
        <f>IF($F12743="组件","C"&amp;TEXT(COUNTIFS($B$5:$B12743,$B12743,$F$5:$F12743,"组件"),"000"),"")</f>
        <v/>
      </c>
      <c r="J12743" t="str">
        <f t="shared" si="597"/>
        <v/>
      </c>
      <c r="R12743" t="str">
        <f t="shared" si="598"/>
        <v/>
      </c>
    </row>
    <row r="12744" spans="1:18" x14ac:dyDescent="0.35">
      <c r="A12744" t="str">
        <f t="shared" si="599"/>
        <v/>
      </c>
      <c r="G12744" t="str">
        <f>IF($B12744="","",IF($J12744&lt;&gt;"",IFERROR(LOOKUP(2,1/(($B$5:$B$20000=$B12744)*($F$5:$F$20000="组件")*($I$5:$I$20000=$J12744)),$G$5:$G$20000)&amp;"."&amp;COUNTIFS($B$5:$B12744,$B12744,$J$5:$J12744,$J12744),""),COUNTIFS($B$5:$B12744,$B12744,$J$5:$J12744,"")))</f>
        <v/>
      </c>
      <c r="I12744" t="str">
        <f>IF($F12744="组件","C"&amp;TEXT(COUNTIFS($B$5:$B12744,$B12744,$F$5:$F12744,"组件"),"000"),"")</f>
        <v/>
      </c>
      <c r="J12744" t="str">
        <f t="shared" si="597"/>
        <v/>
      </c>
      <c r="R12744" t="str">
        <f t="shared" si="598"/>
        <v/>
      </c>
    </row>
    <row r="12745" spans="1:18" x14ac:dyDescent="0.35">
      <c r="A12745" t="str">
        <f t="shared" si="599"/>
        <v/>
      </c>
      <c r="G12745" t="str">
        <f>IF($B12745="","",IF($J12745&lt;&gt;"",IFERROR(LOOKUP(2,1/(($B$5:$B$20000=$B12745)*($F$5:$F$20000="组件")*($I$5:$I$20000=$J12745)),$G$5:$G$20000)&amp;"."&amp;COUNTIFS($B$5:$B12745,$B12745,$J$5:$J12745,$J12745),""),COUNTIFS($B$5:$B12745,$B12745,$J$5:$J12745,"")))</f>
        <v/>
      </c>
      <c r="I12745" t="str">
        <f>IF($F12745="组件","C"&amp;TEXT(COUNTIFS($B$5:$B12745,$B12745,$F$5:$F12745,"组件"),"000"),"")</f>
        <v/>
      </c>
      <c r="J12745" t="str">
        <f t="shared" si="597"/>
        <v/>
      </c>
      <c r="R12745" t="str">
        <f t="shared" si="598"/>
        <v/>
      </c>
    </row>
    <row r="12746" spans="1:18" x14ac:dyDescent="0.35">
      <c r="A12746" t="str">
        <f t="shared" si="599"/>
        <v/>
      </c>
      <c r="G12746" t="str">
        <f>IF($B12746="","",IF($J12746&lt;&gt;"",IFERROR(LOOKUP(2,1/(($B$5:$B$20000=$B12746)*($F$5:$F$20000="组件")*($I$5:$I$20000=$J12746)),$G$5:$G$20000)&amp;"."&amp;COUNTIFS($B$5:$B12746,$B12746,$J$5:$J12746,$J12746),""),COUNTIFS($B$5:$B12746,$B12746,$J$5:$J12746,"")))</f>
        <v/>
      </c>
      <c r="I12746" t="str">
        <f>IF($F12746="组件","C"&amp;TEXT(COUNTIFS($B$5:$B12746,$B12746,$F$5:$F12746,"组件"),"000"),"")</f>
        <v/>
      </c>
      <c r="J12746" t="str">
        <f t="shared" si="597"/>
        <v/>
      </c>
      <c r="R12746" t="str">
        <f t="shared" si="598"/>
        <v/>
      </c>
    </row>
    <row r="12747" spans="1:18" x14ac:dyDescent="0.35">
      <c r="A12747" t="str">
        <f t="shared" si="599"/>
        <v/>
      </c>
      <c r="G12747" t="str">
        <f>IF($B12747="","",IF($J12747&lt;&gt;"",IFERROR(LOOKUP(2,1/(($B$5:$B$20000=$B12747)*($F$5:$F$20000="组件")*($I$5:$I$20000=$J12747)),$G$5:$G$20000)&amp;"."&amp;COUNTIFS($B$5:$B12747,$B12747,$J$5:$J12747,$J12747),""),COUNTIFS($B$5:$B12747,$B12747,$J$5:$J12747,"")))</f>
        <v/>
      </c>
      <c r="I12747" t="str">
        <f>IF($F12747="组件","C"&amp;TEXT(COUNTIFS($B$5:$B12747,$B12747,$F$5:$F12747,"组件"),"000"),"")</f>
        <v/>
      </c>
      <c r="J12747" t="str">
        <f t="shared" si="597"/>
        <v/>
      </c>
      <c r="R12747" t="str">
        <f t="shared" si="598"/>
        <v/>
      </c>
    </row>
    <row r="12748" spans="1:18" x14ac:dyDescent="0.35">
      <c r="A12748" t="str">
        <f t="shared" si="599"/>
        <v/>
      </c>
      <c r="G12748" t="str">
        <f>IF($B12748="","",IF($J12748&lt;&gt;"",IFERROR(LOOKUP(2,1/(($B$5:$B$20000=$B12748)*($F$5:$F$20000="组件")*($I$5:$I$20000=$J12748)),$G$5:$G$20000)&amp;"."&amp;COUNTIFS($B$5:$B12748,$B12748,$J$5:$J12748,$J12748),""),COUNTIFS($B$5:$B12748,$B12748,$J$5:$J12748,"")))</f>
        <v/>
      </c>
      <c r="I12748" t="str">
        <f>IF($F12748="组件","C"&amp;TEXT(COUNTIFS($B$5:$B12748,$B12748,$F$5:$F12748,"组件"),"000"),"")</f>
        <v/>
      </c>
      <c r="J12748" t="str">
        <f t="shared" si="597"/>
        <v/>
      </c>
      <c r="R12748" t="str">
        <f t="shared" si="598"/>
        <v/>
      </c>
    </row>
    <row r="12749" spans="1:18" x14ac:dyDescent="0.35">
      <c r="A12749" t="str">
        <f t="shared" si="599"/>
        <v/>
      </c>
      <c r="G12749" t="str">
        <f>IF($B12749="","",IF($J12749&lt;&gt;"",IFERROR(LOOKUP(2,1/(($B$5:$B$20000=$B12749)*($F$5:$F$20000="组件")*($I$5:$I$20000=$J12749)),$G$5:$G$20000)&amp;"."&amp;COUNTIFS($B$5:$B12749,$B12749,$J$5:$J12749,$J12749),""),COUNTIFS($B$5:$B12749,$B12749,$J$5:$J12749,"")))</f>
        <v/>
      </c>
      <c r="I12749" t="str">
        <f>IF($F12749="组件","C"&amp;TEXT(COUNTIFS($B$5:$B12749,$B12749,$F$5:$F12749,"组件"),"000"),"")</f>
        <v/>
      </c>
      <c r="J12749" t="str">
        <f t="shared" si="597"/>
        <v/>
      </c>
      <c r="R12749" t="str">
        <f t="shared" si="598"/>
        <v/>
      </c>
    </row>
    <row r="12750" spans="1:18" x14ac:dyDescent="0.35">
      <c r="A12750" t="str">
        <f t="shared" si="599"/>
        <v/>
      </c>
      <c r="G12750" t="str">
        <f>IF($B12750="","",IF($J12750&lt;&gt;"",IFERROR(LOOKUP(2,1/(($B$5:$B$20000=$B12750)*($F$5:$F$20000="组件")*($I$5:$I$20000=$J12750)),$G$5:$G$20000)&amp;"."&amp;COUNTIFS($B$5:$B12750,$B12750,$J$5:$J12750,$J12750),""),COUNTIFS($B$5:$B12750,$B12750,$J$5:$J12750,"")))</f>
        <v/>
      </c>
      <c r="I12750" t="str">
        <f>IF($F12750="组件","C"&amp;TEXT(COUNTIFS($B$5:$B12750,$B12750,$F$5:$F12750,"组件"),"000"),"")</f>
        <v/>
      </c>
      <c r="J12750" t="str">
        <f t="shared" si="597"/>
        <v/>
      </c>
      <c r="R12750" t="str">
        <f t="shared" si="598"/>
        <v/>
      </c>
    </row>
    <row r="12751" spans="1:18" x14ac:dyDescent="0.35">
      <c r="A12751" t="str">
        <f t="shared" si="599"/>
        <v/>
      </c>
      <c r="G12751" t="str">
        <f>IF($B12751="","",IF($J12751&lt;&gt;"",IFERROR(LOOKUP(2,1/(($B$5:$B$20000=$B12751)*($F$5:$F$20000="组件")*($I$5:$I$20000=$J12751)),$G$5:$G$20000)&amp;"."&amp;COUNTIFS($B$5:$B12751,$B12751,$J$5:$J12751,$J12751),""),COUNTIFS($B$5:$B12751,$B12751,$J$5:$J12751,"")))</f>
        <v/>
      </c>
      <c r="I12751" t="str">
        <f>IF($F12751="组件","C"&amp;TEXT(COUNTIFS($B$5:$B12751,$B12751,$F$5:$F12751,"组件"),"000"),"")</f>
        <v/>
      </c>
      <c r="J12751" t="str">
        <f t="shared" si="597"/>
        <v/>
      </c>
      <c r="R12751" t="str">
        <f t="shared" si="598"/>
        <v/>
      </c>
    </row>
    <row r="12752" spans="1:18" x14ac:dyDescent="0.35">
      <c r="A12752" t="str">
        <f t="shared" si="599"/>
        <v/>
      </c>
      <c r="G12752" t="str">
        <f>IF($B12752="","",IF($J12752&lt;&gt;"",IFERROR(LOOKUP(2,1/(($B$5:$B$20000=$B12752)*($F$5:$F$20000="组件")*($I$5:$I$20000=$J12752)),$G$5:$G$20000)&amp;"."&amp;COUNTIFS($B$5:$B12752,$B12752,$J$5:$J12752,$J12752),""),COUNTIFS($B$5:$B12752,$B12752,$J$5:$J12752,"")))</f>
        <v/>
      </c>
      <c r="I12752" t="str">
        <f>IF($F12752="组件","C"&amp;TEXT(COUNTIFS($B$5:$B12752,$B12752,$F$5:$F12752,"组件"),"000"),"")</f>
        <v/>
      </c>
      <c r="J12752" t="str">
        <f t="shared" si="597"/>
        <v/>
      </c>
      <c r="R12752" t="str">
        <f t="shared" si="598"/>
        <v/>
      </c>
    </row>
    <row r="12753" spans="1:18" x14ac:dyDescent="0.35">
      <c r="A12753" t="str">
        <f t="shared" si="599"/>
        <v/>
      </c>
      <c r="G12753" t="str">
        <f>IF($B12753="","",IF($J12753&lt;&gt;"",IFERROR(LOOKUP(2,1/(($B$5:$B$20000=$B12753)*($F$5:$F$20000="组件")*($I$5:$I$20000=$J12753)),$G$5:$G$20000)&amp;"."&amp;COUNTIFS($B$5:$B12753,$B12753,$J$5:$J12753,$J12753),""),COUNTIFS($B$5:$B12753,$B12753,$J$5:$J12753,"")))</f>
        <v/>
      </c>
      <c r="I12753" t="str">
        <f>IF($F12753="组件","C"&amp;TEXT(COUNTIFS($B$5:$B12753,$B12753,$F$5:$F12753,"组件"),"000"),"")</f>
        <v/>
      </c>
      <c r="J12753" t="str">
        <f t="shared" si="597"/>
        <v/>
      </c>
      <c r="R12753" t="str">
        <f t="shared" si="598"/>
        <v/>
      </c>
    </row>
    <row r="12754" spans="1:18" x14ac:dyDescent="0.35">
      <c r="A12754" t="str">
        <f t="shared" si="599"/>
        <v/>
      </c>
      <c r="G12754" t="str">
        <f>IF($B12754="","",IF($J12754&lt;&gt;"",IFERROR(LOOKUP(2,1/(($B$5:$B$20000=$B12754)*($F$5:$F$20000="组件")*($I$5:$I$20000=$J12754)),$G$5:$G$20000)&amp;"."&amp;COUNTIFS($B$5:$B12754,$B12754,$J$5:$J12754,$J12754),""),COUNTIFS($B$5:$B12754,$B12754,$J$5:$J12754,"")))</f>
        <v/>
      </c>
      <c r="I12754" t="str">
        <f>IF($F12754="组件","C"&amp;TEXT(COUNTIFS($B$5:$B12754,$B12754,$F$5:$F12754,"组件"),"000"),"")</f>
        <v/>
      </c>
      <c r="J12754" t="str">
        <f t="shared" si="597"/>
        <v/>
      </c>
      <c r="R12754" t="str">
        <f t="shared" si="598"/>
        <v/>
      </c>
    </row>
    <row r="12755" spans="1:18" x14ac:dyDescent="0.35">
      <c r="A12755" t="str">
        <f t="shared" si="599"/>
        <v/>
      </c>
      <c r="G12755" t="str">
        <f>IF($B12755="","",IF($J12755&lt;&gt;"",IFERROR(LOOKUP(2,1/(($B$5:$B$20000=$B12755)*($F$5:$F$20000="组件")*($I$5:$I$20000=$J12755)),$G$5:$G$20000)&amp;"."&amp;COUNTIFS($B$5:$B12755,$B12755,$J$5:$J12755,$J12755),""),COUNTIFS($B$5:$B12755,$B12755,$J$5:$J12755,"")))</f>
        <v/>
      </c>
      <c r="I12755" t="str">
        <f>IF($F12755="组件","C"&amp;TEXT(COUNTIFS($B$5:$B12755,$B12755,$F$5:$F12755,"组件"),"000"),"")</f>
        <v/>
      </c>
      <c r="J12755" t="str">
        <f t="shared" si="597"/>
        <v/>
      </c>
      <c r="R12755" t="str">
        <f t="shared" si="598"/>
        <v/>
      </c>
    </row>
    <row r="12756" spans="1:18" x14ac:dyDescent="0.35">
      <c r="A12756" t="str">
        <f t="shared" si="599"/>
        <v/>
      </c>
      <c r="G12756" t="str">
        <f>IF($B12756="","",IF($J12756&lt;&gt;"",IFERROR(LOOKUP(2,1/(($B$5:$B$20000=$B12756)*($F$5:$F$20000="组件")*($I$5:$I$20000=$J12756)),$G$5:$G$20000)&amp;"."&amp;COUNTIFS($B$5:$B12756,$B12756,$J$5:$J12756,$J12756),""),COUNTIFS($B$5:$B12756,$B12756,$J$5:$J12756,"")))</f>
        <v/>
      </c>
      <c r="I12756" t="str">
        <f>IF($F12756="组件","C"&amp;TEXT(COUNTIFS($B$5:$B12756,$B12756,$F$5:$F12756,"组件"),"000"),"")</f>
        <v/>
      </c>
      <c r="J12756" t="str">
        <f t="shared" si="597"/>
        <v/>
      </c>
      <c r="R12756" t="str">
        <f t="shared" si="598"/>
        <v/>
      </c>
    </row>
    <row r="12757" spans="1:18" x14ac:dyDescent="0.35">
      <c r="A12757" t="str">
        <f t="shared" si="599"/>
        <v/>
      </c>
      <c r="G12757" t="str">
        <f>IF($B12757="","",IF($J12757&lt;&gt;"",IFERROR(LOOKUP(2,1/(($B$5:$B$20000=$B12757)*($F$5:$F$20000="组件")*($I$5:$I$20000=$J12757)),$G$5:$G$20000)&amp;"."&amp;COUNTIFS($B$5:$B12757,$B12757,$J$5:$J12757,$J12757),""),COUNTIFS($B$5:$B12757,$B12757,$J$5:$J12757,"")))</f>
        <v/>
      </c>
      <c r="I12757" t="str">
        <f>IF($F12757="组件","C"&amp;TEXT(COUNTIFS($B$5:$B12757,$B12757,$F$5:$F12757,"组件"),"000"),"")</f>
        <v/>
      </c>
      <c r="J12757" t="str">
        <f t="shared" si="597"/>
        <v/>
      </c>
      <c r="R12757" t="str">
        <f t="shared" si="598"/>
        <v/>
      </c>
    </row>
    <row r="12758" spans="1:18" x14ac:dyDescent="0.35">
      <c r="A12758" t="str">
        <f t="shared" si="599"/>
        <v/>
      </c>
      <c r="G12758" t="str">
        <f>IF($B12758="","",IF($J12758&lt;&gt;"",IFERROR(LOOKUP(2,1/(($B$5:$B$20000=$B12758)*($F$5:$F$20000="组件")*($I$5:$I$20000=$J12758)),$G$5:$G$20000)&amp;"."&amp;COUNTIFS($B$5:$B12758,$B12758,$J$5:$J12758,$J12758),""),COUNTIFS($B$5:$B12758,$B12758,$J$5:$J12758,"")))</f>
        <v/>
      </c>
      <c r="I12758" t="str">
        <f>IF($F12758="组件","C"&amp;TEXT(COUNTIFS($B$5:$B12758,$B12758,$F$5:$F12758,"组件"),"000"),"")</f>
        <v/>
      </c>
      <c r="J12758" t="str">
        <f t="shared" si="597"/>
        <v/>
      </c>
      <c r="R12758" t="str">
        <f t="shared" si="598"/>
        <v/>
      </c>
    </row>
    <row r="12759" spans="1:18" x14ac:dyDescent="0.35">
      <c r="A12759" t="str">
        <f t="shared" si="599"/>
        <v/>
      </c>
      <c r="G12759" t="str">
        <f>IF($B12759="","",IF($J12759&lt;&gt;"",IFERROR(LOOKUP(2,1/(($B$5:$B$20000=$B12759)*($F$5:$F$20000="组件")*($I$5:$I$20000=$J12759)),$G$5:$G$20000)&amp;"."&amp;COUNTIFS($B$5:$B12759,$B12759,$J$5:$J12759,$J12759),""),COUNTIFS($B$5:$B12759,$B12759,$J$5:$J12759,"")))</f>
        <v/>
      </c>
      <c r="I12759" t="str">
        <f>IF($F12759="组件","C"&amp;TEXT(COUNTIFS($B$5:$B12759,$B12759,$F$5:$F12759,"组件"),"000"),"")</f>
        <v/>
      </c>
      <c r="J12759" t="str">
        <f t="shared" si="597"/>
        <v/>
      </c>
      <c r="R12759" t="str">
        <f t="shared" si="598"/>
        <v/>
      </c>
    </row>
    <row r="12760" spans="1:18" x14ac:dyDescent="0.35">
      <c r="A12760" t="str">
        <f t="shared" si="599"/>
        <v/>
      </c>
      <c r="G12760" t="str">
        <f>IF($B12760="","",IF($J12760&lt;&gt;"",IFERROR(LOOKUP(2,1/(($B$5:$B$20000=$B12760)*($F$5:$F$20000="组件")*($I$5:$I$20000=$J12760)),$G$5:$G$20000)&amp;"."&amp;COUNTIFS($B$5:$B12760,$B12760,$J$5:$J12760,$J12760),""),COUNTIFS($B$5:$B12760,$B12760,$J$5:$J12760,"")))</f>
        <v/>
      </c>
      <c r="I12760" t="str">
        <f>IF($F12760="组件","C"&amp;TEXT(COUNTIFS($B$5:$B12760,$B12760,$F$5:$F12760,"组件"),"000"),"")</f>
        <v/>
      </c>
      <c r="J12760" t="str">
        <f t="shared" si="597"/>
        <v/>
      </c>
      <c r="R12760" t="str">
        <f t="shared" si="598"/>
        <v/>
      </c>
    </row>
    <row r="12761" spans="1:18" x14ac:dyDescent="0.35">
      <c r="A12761" t="str">
        <f t="shared" si="599"/>
        <v/>
      </c>
      <c r="G12761" t="str">
        <f>IF($B12761="","",IF($J12761&lt;&gt;"",IFERROR(LOOKUP(2,1/(($B$5:$B$20000=$B12761)*($F$5:$F$20000="组件")*($I$5:$I$20000=$J12761)),$G$5:$G$20000)&amp;"."&amp;COUNTIFS($B$5:$B12761,$B12761,$J$5:$J12761,$J12761),""),COUNTIFS($B$5:$B12761,$B12761,$J$5:$J12761,"")))</f>
        <v/>
      </c>
      <c r="I12761" t="str">
        <f>IF($F12761="组件","C"&amp;TEXT(COUNTIFS($B$5:$B12761,$B12761,$F$5:$F12761,"组件"),"000"),"")</f>
        <v/>
      </c>
      <c r="J12761" t="str">
        <f t="shared" si="597"/>
        <v/>
      </c>
      <c r="R12761" t="str">
        <f t="shared" si="598"/>
        <v/>
      </c>
    </row>
    <row r="12762" spans="1:18" x14ac:dyDescent="0.35">
      <c r="A12762" t="str">
        <f t="shared" si="599"/>
        <v/>
      </c>
      <c r="G12762" t="str">
        <f>IF($B12762="","",IF($J12762&lt;&gt;"",IFERROR(LOOKUP(2,1/(($B$5:$B$20000=$B12762)*($F$5:$F$20000="组件")*($I$5:$I$20000=$J12762)),$G$5:$G$20000)&amp;"."&amp;COUNTIFS($B$5:$B12762,$B12762,$J$5:$J12762,$J12762),""),COUNTIFS($B$5:$B12762,$B12762,$J$5:$J12762,"")))</f>
        <v/>
      </c>
      <c r="I12762" t="str">
        <f>IF($F12762="组件","C"&amp;TEXT(COUNTIFS($B$5:$B12762,$B12762,$F$5:$F12762,"组件"),"000"),"")</f>
        <v/>
      </c>
      <c r="J12762" t="str">
        <f t="shared" si="597"/>
        <v/>
      </c>
      <c r="R12762" t="str">
        <f t="shared" si="598"/>
        <v/>
      </c>
    </row>
    <row r="12763" spans="1:18" x14ac:dyDescent="0.35">
      <c r="A12763" t="str">
        <f t="shared" si="599"/>
        <v/>
      </c>
      <c r="G12763" t="str">
        <f>IF($B12763="","",IF($J12763&lt;&gt;"",IFERROR(LOOKUP(2,1/(($B$5:$B$20000=$B12763)*($F$5:$F$20000="组件")*($I$5:$I$20000=$J12763)),$G$5:$G$20000)&amp;"."&amp;COUNTIFS($B$5:$B12763,$B12763,$J$5:$J12763,$J12763),""),COUNTIFS($B$5:$B12763,$B12763,$J$5:$J12763,"")))</f>
        <v/>
      </c>
      <c r="I12763" t="str">
        <f>IF($F12763="组件","C"&amp;TEXT(COUNTIFS($B$5:$B12763,$B12763,$F$5:$F12763,"组件"),"000"),"")</f>
        <v/>
      </c>
      <c r="J12763" t="str">
        <f t="shared" si="597"/>
        <v/>
      </c>
      <c r="R12763" t="str">
        <f t="shared" si="598"/>
        <v/>
      </c>
    </row>
    <row r="12764" spans="1:18" x14ac:dyDescent="0.35">
      <c r="A12764" t="str">
        <f t="shared" si="599"/>
        <v/>
      </c>
      <c r="G12764" t="str">
        <f>IF($B12764="","",IF($J12764&lt;&gt;"",IFERROR(LOOKUP(2,1/(($B$5:$B$20000=$B12764)*($F$5:$F$20000="组件")*($I$5:$I$20000=$J12764)),$G$5:$G$20000)&amp;"."&amp;COUNTIFS($B$5:$B12764,$B12764,$J$5:$J12764,$J12764),""),COUNTIFS($B$5:$B12764,$B12764,$J$5:$J12764,"")))</f>
        <v/>
      </c>
      <c r="I12764" t="str">
        <f>IF($F12764="组件","C"&amp;TEXT(COUNTIFS($B$5:$B12764,$B12764,$F$5:$F12764,"组件"),"000"),"")</f>
        <v/>
      </c>
      <c r="J12764" t="str">
        <f t="shared" si="597"/>
        <v/>
      </c>
      <c r="R12764" t="str">
        <f t="shared" si="598"/>
        <v/>
      </c>
    </row>
    <row r="12765" spans="1:18" x14ac:dyDescent="0.35">
      <c r="A12765" t="str">
        <f t="shared" si="599"/>
        <v/>
      </c>
      <c r="G12765" t="str">
        <f>IF($B12765="","",IF($J12765&lt;&gt;"",IFERROR(LOOKUP(2,1/(($B$5:$B$20000=$B12765)*($F$5:$F$20000="组件")*($I$5:$I$20000=$J12765)),$G$5:$G$20000)&amp;"."&amp;COUNTIFS($B$5:$B12765,$B12765,$J$5:$J12765,$J12765),""),COUNTIFS($B$5:$B12765,$B12765,$J$5:$J12765,"")))</f>
        <v/>
      </c>
      <c r="I12765" t="str">
        <f>IF($F12765="组件","C"&amp;TEXT(COUNTIFS($B$5:$B12765,$B12765,$F$5:$F12765,"组件"),"000"),"")</f>
        <v/>
      </c>
      <c r="J12765" t="str">
        <f t="shared" si="597"/>
        <v/>
      </c>
      <c r="R12765" t="str">
        <f t="shared" si="598"/>
        <v/>
      </c>
    </row>
    <row r="12766" spans="1:18" x14ac:dyDescent="0.35">
      <c r="A12766" t="str">
        <f t="shared" si="599"/>
        <v/>
      </c>
      <c r="G12766" t="str">
        <f>IF($B12766="","",IF($J12766&lt;&gt;"",IFERROR(LOOKUP(2,1/(($B$5:$B$20000=$B12766)*($F$5:$F$20000="组件")*($I$5:$I$20000=$J12766)),$G$5:$G$20000)&amp;"."&amp;COUNTIFS($B$5:$B12766,$B12766,$J$5:$J12766,$J12766),""),COUNTIFS($B$5:$B12766,$B12766,$J$5:$J12766,"")))</f>
        <v/>
      </c>
      <c r="I12766" t="str">
        <f>IF($F12766="组件","C"&amp;TEXT(COUNTIFS($B$5:$B12766,$B12766,$F$5:$F12766,"组件"),"000"),"")</f>
        <v/>
      </c>
      <c r="J12766" t="str">
        <f t="shared" si="597"/>
        <v/>
      </c>
      <c r="R12766" t="str">
        <f t="shared" si="598"/>
        <v/>
      </c>
    </row>
    <row r="12767" spans="1:18" x14ac:dyDescent="0.35">
      <c r="A12767" t="str">
        <f t="shared" si="599"/>
        <v/>
      </c>
      <c r="G12767" t="str">
        <f>IF($B12767="","",IF($J12767&lt;&gt;"",IFERROR(LOOKUP(2,1/(($B$5:$B$20000=$B12767)*($F$5:$F$20000="组件")*($I$5:$I$20000=$J12767)),$G$5:$G$20000)&amp;"."&amp;COUNTIFS($B$5:$B12767,$B12767,$J$5:$J12767,$J12767),""),COUNTIFS($B$5:$B12767,$B12767,$J$5:$J12767,"")))</f>
        <v/>
      </c>
      <c r="I12767" t="str">
        <f>IF($F12767="组件","C"&amp;TEXT(COUNTIFS($B$5:$B12767,$B12767,$F$5:$F12767,"组件"),"000"),"")</f>
        <v/>
      </c>
      <c r="J12767" t="str">
        <f t="shared" si="597"/>
        <v/>
      </c>
      <c r="R12767" t="str">
        <f t="shared" si="598"/>
        <v/>
      </c>
    </row>
    <row r="12768" spans="1:18" x14ac:dyDescent="0.35">
      <c r="A12768" t="str">
        <f t="shared" si="599"/>
        <v/>
      </c>
      <c r="G12768" t="str">
        <f>IF($B12768="","",IF($J12768&lt;&gt;"",IFERROR(LOOKUP(2,1/(($B$5:$B$20000=$B12768)*($F$5:$F$20000="组件")*($I$5:$I$20000=$J12768)),$G$5:$G$20000)&amp;"."&amp;COUNTIFS($B$5:$B12768,$B12768,$J$5:$J12768,$J12768),""),COUNTIFS($B$5:$B12768,$B12768,$J$5:$J12768,"")))</f>
        <v/>
      </c>
      <c r="I12768" t="str">
        <f>IF($F12768="组件","C"&amp;TEXT(COUNTIFS($B$5:$B12768,$B12768,$F$5:$F12768,"组件"),"000"),"")</f>
        <v/>
      </c>
      <c r="J12768" t="str">
        <f t="shared" si="597"/>
        <v/>
      </c>
      <c r="R12768" t="str">
        <f t="shared" si="598"/>
        <v/>
      </c>
    </row>
    <row r="12769" spans="1:18" x14ac:dyDescent="0.35">
      <c r="A12769" t="str">
        <f t="shared" si="599"/>
        <v/>
      </c>
      <c r="G12769" t="str">
        <f>IF($B12769="","",IF($J12769&lt;&gt;"",IFERROR(LOOKUP(2,1/(($B$5:$B$20000=$B12769)*($F$5:$F$20000="组件")*($I$5:$I$20000=$J12769)),$G$5:$G$20000)&amp;"."&amp;COUNTIFS($B$5:$B12769,$B12769,$J$5:$J12769,$J12769),""),COUNTIFS($B$5:$B12769,$B12769,$J$5:$J12769,"")))</f>
        <v/>
      </c>
      <c r="I12769" t="str">
        <f>IF($F12769="组件","C"&amp;TEXT(COUNTIFS($B$5:$B12769,$B12769,$F$5:$F12769,"组件"),"000"),"")</f>
        <v/>
      </c>
      <c r="J12769" t="str">
        <f t="shared" si="597"/>
        <v/>
      </c>
      <c r="R12769" t="str">
        <f t="shared" si="598"/>
        <v/>
      </c>
    </row>
    <row r="12770" spans="1:18" x14ac:dyDescent="0.35">
      <c r="A12770" t="str">
        <f t="shared" si="599"/>
        <v/>
      </c>
      <c r="G12770" t="str">
        <f>IF($B12770="","",IF($J12770&lt;&gt;"",IFERROR(LOOKUP(2,1/(($B$5:$B$20000=$B12770)*($F$5:$F$20000="组件")*($I$5:$I$20000=$J12770)),$G$5:$G$20000)&amp;"."&amp;COUNTIFS($B$5:$B12770,$B12770,$J$5:$J12770,$J12770),""),COUNTIFS($B$5:$B12770,$B12770,$J$5:$J12770,"")))</f>
        <v/>
      </c>
      <c r="I12770" t="str">
        <f>IF($F12770="组件","C"&amp;TEXT(COUNTIFS($B$5:$B12770,$B12770,$F$5:$F12770,"组件"),"000"),"")</f>
        <v/>
      </c>
      <c r="J12770" t="str">
        <f t="shared" si="597"/>
        <v/>
      </c>
      <c r="R12770" t="str">
        <f t="shared" si="598"/>
        <v/>
      </c>
    </row>
    <row r="12771" spans="1:18" x14ac:dyDescent="0.35">
      <c r="A12771" t="str">
        <f t="shared" si="599"/>
        <v/>
      </c>
      <c r="G12771" t="str">
        <f>IF($B12771="","",IF($J12771&lt;&gt;"",IFERROR(LOOKUP(2,1/(($B$5:$B$20000=$B12771)*($F$5:$F$20000="组件")*($I$5:$I$20000=$J12771)),$G$5:$G$20000)&amp;"."&amp;COUNTIFS($B$5:$B12771,$B12771,$J$5:$J12771,$J12771),""),COUNTIFS($B$5:$B12771,$B12771,$J$5:$J12771,"")))</f>
        <v/>
      </c>
      <c r="I12771" t="str">
        <f>IF($F12771="组件","C"&amp;TEXT(COUNTIFS($B$5:$B12771,$B12771,$F$5:$F12771,"组件"),"000"),"")</f>
        <v/>
      </c>
      <c r="J12771" t="str">
        <f t="shared" si="597"/>
        <v/>
      </c>
      <c r="R12771" t="str">
        <f t="shared" si="598"/>
        <v/>
      </c>
    </row>
    <row r="12772" spans="1:18" x14ac:dyDescent="0.35">
      <c r="A12772" t="str">
        <f t="shared" si="599"/>
        <v/>
      </c>
      <c r="G12772" t="str">
        <f>IF($B12772="","",IF($J12772&lt;&gt;"",IFERROR(LOOKUP(2,1/(($B$5:$B$20000=$B12772)*($F$5:$F$20000="组件")*($I$5:$I$20000=$J12772)),$G$5:$G$20000)&amp;"."&amp;COUNTIFS($B$5:$B12772,$B12772,$J$5:$J12772,$J12772),""),COUNTIFS($B$5:$B12772,$B12772,$J$5:$J12772,"")))</f>
        <v/>
      </c>
      <c r="I12772" t="str">
        <f>IF($F12772="组件","C"&amp;TEXT(COUNTIFS($B$5:$B12772,$B12772,$F$5:$F12772,"组件"),"000"),"")</f>
        <v/>
      </c>
      <c r="J12772" t="str">
        <f t="shared" si="597"/>
        <v/>
      </c>
      <c r="R12772" t="str">
        <f t="shared" si="598"/>
        <v/>
      </c>
    </row>
    <row r="12773" spans="1:18" x14ac:dyDescent="0.35">
      <c r="A12773" t="str">
        <f t="shared" si="599"/>
        <v/>
      </c>
      <c r="G12773" t="str">
        <f>IF($B12773="","",IF($J12773&lt;&gt;"",IFERROR(LOOKUP(2,1/(($B$5:$B$20000=$B12773)*($F$5:$F$20000="组件")*($I$5:$I$20000=$J12773)),$G$5:$G$20000)&amp;"."&amp;COUNTIFS($B$5:$B12773,$B12773,$J$5:$J12773,$J12773),""),COUNTIFS($B$5:$B12773,$B12773,$J$5:$J12773,"")))</f>
        <v/>
      </c>
      <c r="I12773" t="str">
        <f>IF($F12773="组件","C"&amp;TEXT(COUNTIFS($B$5:$B12773,$B12773,$F$5:$F12773,"组件"),"000"),"")</f>
        <v/>
      </c>
      <c r="J12773" t="str">
        <f t="shared" si="597"/>
        <v/>
      </c>
      <c r="R12773" t="str">
        <f t="shared" si="598"/>
        <v/>
      </c>
    </row>
    <row r="12774" spans="1:18" x14ac:dyDescent="0.35">
      <c r="A12774" t="str">
        <f t="shared" si="599"/>
        <v/>
      </c>
      <c r="G12774" t="str">
        <f>IF($B12774="","",IF($J12774&lt;&gt;"",IFERROR(LOOKUP(2,1/(($B$5:$B$20000=$B12774)*($F$5:$F$20000="组件")*($I$5:$I$20000=$J12774)),$G$5:$G$20000)&amp;"."&amp;COUNTIFS($B$5:$B12774,$B12774,$J$5:$J12774,$J12774),""),COUNTIFS($B$5:$B12774,$B12774,$J$5:$J12774,"")))</f>
        <v/>
      </c>
      <c r="I12774" t="str">
        <f>IF($F12774="组件","C"&amp;TEXT(COUNTIFS($B$5:$B12774,$B12774,$F$5:$F12774,"组件"),"000"),"")</f>
        <v/>
      </c>
      <c r="J12774" t="str">
        <f t="shared" si="597"/>
        <v/>
      </c>
      <c r="R12774" t="str">
        <f t="shared" si="598"/>
        <v/>
      </c>
    </row>
    <row r="12775" spans="1:18" x14ac:dyDescent="0.35">
      <c r="A12775" t="str">
        <f t="shared" si="599"/>
        <v/>
      </c>
      <c r="G12775" t="str">
        <f>IF($B12775="","",IF($J12775&lt;&gt;"",IFERROR(LOOKUP(2,1/(($B$5:$B$20000=$B12775)*($F$5:$F$20000="组件")*($I$5:$I$20000=$J12775)),$G$5:$G$20000)&amp;"."&amp;COUNTIFS($B$5:$B12775,$B12775,$J$5:$J12775,$J12775),""),COUNTIFS($B$5:$B12775,$B12775,$J$5:$J12775,"")))</f>
        <v/>
      </c>
      <c r="I12775" t="str">
        <f>IF($F12775="组件","C"&amp;TEXT(COUNTIFS($B$5:$B12775,$B12775,$F$5:$F12775,"组件"),"000"),"")</f>
        <v/>
      </c>
      <c r="J12775" t="str">
        <f t="shared" si="597"/>
        <v/>
      </c>
      <c r="R12775" t="str">
        <f t="shared" si="598"/>
        <v/>
      </c>
    </row>
    <row r="12776" spans="1:18" x14ac:dyDescent="0.35">
      <c r="A12776" t="str">
        <f t="shared" si="599"/>
        <v/>
      </c>
      <c r="G12776" t="str">
        <f>IF($B12776="","",IF($J12776&lt;&gt;"",IFERROR(LOOKUP(2,1/(($B$5:$B$20000=$B12776)*($F$5:$F$20000="组件")*($I$5:$I$20000=$J12776)),$G$5:$G$20000)&amp;"."&amp;COUNTIFS($B$5:$B12776,$B12776,$J$5:$J12776,$J12776),""),COUNTIFS($B$5:$B12776,$B12776,$J$5:$J12776,"")))</f>
        <v/>
      </c>
      <c r="I12776" t="str">
        <f>IF($F12776="组件","C"&amp;TEXT(COUNTIFS($B$5:$B12776,$B12776,$F$5:$F12776,"组件"),"000"),"")</f>
        <v/>
      </c>
      <c r="J12776" t="str">
        <f t="shared" si="597"/>
        <v/>
      </c>
      <c r="R12776" t="str">
        <f t="shared" si="598"/>
        <v/>
      </c>
    </row>
    <row r="12777" spans="1:18" x14ac:dyDescent="0.35">
      <c r="A12777" t="str">
        <f t="shared" si="599"/>
        <v/>
      </c>
      <c r="G12777" t="str">
        <f>IF($B12777="","",IF($J12777&lt;&gt;"",IFERROR(LOOKUP(2,1/(($B$5:$B$20000=$B12777)*($F$5:$F$20000="组件")*($I$5:$I$20000=$J12777)),$G$5:$G$20000)&amp;"."&amp;COUNTIFS($B$5:$B12777,$B12777,$J$5:$J12777,$J12777),""),COUNTIFS($B$5:$B12777,$B12777,$J$5:$J12777,"")))</f>
        <v/>
      </c>
      <c r="I12777" t="str">
        <f>IF($F12777="组件","C"&amp;TEXT(COUNTIFS($B$5:$B12777,$B12777,$F$5:$F12777,"组件"),"000"),"")</f>
        <v/>
      </c>
      <c r="J12777" t="str">
        <f t="shared" si="597"/>
        <v/>
      </c>
      <c r="R12777" t="str">
        <f t="shared" si="598"/>
        <v/>
      </c>
    </row>
    <row r="12778" spans="1:18" x14ac:dyDescent="0.35">
      <c r="A12778" t="str">
        <f t="shared" si="599"/>
        <v/>
      </c>
      <c r="G12778" t="str">
        <f>IF($B12778="","",IF($J12778&lt;&gt;"",IFERROR(LOOKUP(2,1/(($B$5:$B$20000=$B12778)*($F$5:$F$20000="组件")*($I$5:$I$20000=$J12778)),$G$5:$G$20000)&amp;"."&amp;COUNTIFS($B$5:$B12778,$B12778,$J$5:$J12778,$J12778),""),COUNTIFS($B$5:$B12778,$B12778,$J$5:$J12778,"")))</f>
        <v/>
      </c>
      <c r="I12778" t="str">
        <f>IF($F12778="组件","C"&amp;TEXT(COUNTIFS($B$5:$B12778,$B12778,$F$5:$F12778,"组件"),"000"),"")</f>
        <v/>
      </c>
      <c r="J12778" t="str">
        <f t="shared" si="597"/>
        <v/>
      </c>
      <c r="R12778" t="str">
        <f t="shared" si="598"/>
        <v/>
      </c>
    </row>
    <row r="12779" spans="1:18" x14ac:dyDescent="0.35">
      <c r="A12779" t="str">
        <f t="shared" si="599"/>
        <v/>
      </c>
      <c r="G12779" t="str">
        <f>IF($B12779="","",IF($J12779&lt;&gt;"",IFERROR(LOOKUP(2,1/(($B$5:$B$20000=$B12779)*($F$5:$F$20000="组件")*($I$5:$I$20000=$J12779)),$G$5:$G$20000)&amp;"."&amp;COUNTIFS($B$5:$B12779,$B12779,$J$5:$J12779,$J12779),""),COUNTIFS($B$5:$B12779,$B12779,$J$5:$J12779,"")))</f>
        <v/>
      </c>
      <c r="I12779" t="str">
        <f>IF($F12779="组件","C"&amp;TEXT(COUNTIFS($B$5:$B12779,$B12779,$F$5:$F12779,"组件"),"000"),"")</f>
        <v/>
      </c>
      <c r="J12779" t="str">
        <f t="shared" si="597"/>
        <v/>
      </c>
      <c r="R12779" t="str">
        <f t="shared" si="598"/>
        <v/>
      </c>
    </row>
    <row r="12780" spans="1:18" x14ac:dyDescent="0.35">
      <c r="A12780" t="str">
        <f t="shared" si="599"/>
        <v/>
      </c>
      <c r="G12780" t="str">
        <f>IF($B12780="","",IF($J12780&lt;&gt;"",IFERROR(LOOKUP(2,1/(($B$5:$B$20000=$B12780)*($F$5:$F$20000="组件")*($I$5:$I$20000=$J12780)),$G$5:$G$20000)&amp;"."&amp;COUNTIFS($B$5:$B12780,$B12780,$J$5:$J12780,$J12780),""),COUNTIFS($B$5:$B12780,$B12780,$J$5:$J12780,"")))</f>
        <v/>
      </c>
      <c r="I12780" t="str">
        <f>IF($F12780="组件","C"&amp;TEXT(COUNTIFS($B$5:$B12780,$B12780,$F$5:$F12780,"组件"),"000"),"")</f>
        <v/>
      </c>
      <c r="J12780" t="str">
        <f t="shared" si="597"/>
        <v/>
      </c>
      <c r="R12780" t="str">
        <f t="shared" si="598"/>
        <v/>
      </c>
    </row>
    <row r="12781" spans="1:18" x14ac:dyDescent="0.35">
      <c r="A12781" t="str">
        <f t="shared" si="599"/>
        <v/>
      </c>
      <c r="G12781" t="str">
        <f>IF($B12781="","",IF($J12781&lt;&gt;"",IFERROR(LOOKUP(2,1/(($B$5:$B$20000=$B12781)*($F$5:$F$20000="组件")*($I$5:$I$20000=$J12781)),$G$5:$G$20000)&amp;"."&amp;COUNTIFS($B$5:$B12781,$B12781,$J$5:$J12781,$J12781),""),COUNTIFS($B$5:$B12781,$B12781,$J$5:$J12781,"")))</f>
        <v/>
      </c>
      <c r="I12781" t="str">
        <f>IF($F12781="组件","C"&amp;TEXT(COUNTIFS($B$5:$B12781,$B12781,$F$5:$F12781,"组件"),"000"),"")</f>
        <v/>
      </c>
      <c r="J12781" t="str">
        <f t="shared" si="597"/>
        <v/>
      </c>
      <c r="R12781" t="str">
        <f t="shared" si="598"/>
        <v/>
      </c>
    </row>
    <row r="12782" spans="1:18" x14ac:dyDescent="0.35">
      <c r="A12782" t="str">
        <f t="shared" si="599"/>
        <v/>
      </c>
      <c r="G12782" t="str">
        <f>IF($B12782="","",IF($J12782&lt;&gt;"",IFERROR(LOOKUP(2,1/(($B$5:$B$20000=$B12782)*($F$5:$F$20000="组件")*($I$5:$I$20000=$J12782)),$G$5:$G$20000)&amp;"."&amp;COUNTIFS($B$5:$B12782,$B12782,$J$5:$J12782,$J12782),""),COUNTIFS($B$5:$B12782,$B12782,$J$5:$J12782,"")))</f>
        <v/>
      </c>
      <c r="I12782" t="str">
        <f>IF($F12782="组件","C"&amp;TEXT(COUNTIFS($B$5:$B12782,$B12782,$F$5:$F12782,"组件"),"000"),"")</f>
        <v/>
      </c>
      <c r="J12782" t="str">
        <f t="shared" si="597"/>
        <v/>
      </c>
      <c r="R12782" t="str">
        <f t="shared" si="598"/>
        <v/>
      </c>
    </row>
    <row r="12783" spans="1:18" x14ac:dyDescent="0.35">
      <c r="A12783" t="str">
        <f t="shared" si="599"/>
        <v/>
      </c>
      <c r="G12783" t="str">
        <f>IF($B12783="","",IF($J12783&lt;&gt;"",IFERROR(LOOKUP(2,1/(($B$5:$B$20000=$B12783)*($F$5:$F$20000="组件")*($I$5:$I$20000=$J12783)),$G$5:$G$20000)&amp;"."&amp;COUNTIFS($B$5:$B12783,$B12783,$J$5:$J12783,$J12783),""),COUNTIFS($B$5:$B12783,$B12783,$J$5:$J12783,"")))</f>
        <v/>
      </c>
      <c r="I12783" t="str">
        <f>IF($F12783="组件","C"&amp;TEXT(COUNTIFS($B$5:$B12783,$B12783,$F$5:$F12783,"组件"),"000"),"")</f>
        <v/>
      </c>
      <c r="J12783" t="str">
        <f t="shared" si="597"/>
        <v/>
      </c>
      <c r="R12783" t="str">
        <f t="shared" si="598"/>
        <v/>
      </c>
    </row>
    <row r="12784" spans="1:18" x14ac:dyDescent="0.35">
      <c r="A12784" t="str">
        <f t="shared" si="599"/>
        <v/>
      </c>
      <c r="G12784" t="str">
        <f>IF($B12784="","",IF($J12784&lt;&gt;"",IFERROR(LOOKUP(2,1/(($B$5:$B$20000=$B12784)*($F$5:$F$20000="组件")*($I$5:$I$20000=$J12784)),$G$5:$G$20000)&amp;"."&amp;COUNTIFS($B$5:$B12784,$B12784,$J$5:$J12784,$J12784),""),COUNTIFS($B$5:$B12784,$B12784,$J$5:$J12784,"")))</f>
        <v/>
      </c>
      <c r="I12784" t="str">
        <f>IF($F12784="组件","C"&amp;TEXT(COUNTIFS($B$5:$B12784,$B12784,$F$5:$F12784,"组件"),"000"),"")</f>
        <v/>
      </c>
      <c r="J12784" t="str">
        <f t="shared" si="597"/>
        <v/>
      </c>
      <c r="R12784" t="str">
        <f t="shared" si="598"/>
        <v/>
      </c>
    </row>
    <row r="12785" spans="1:18" x14ac:dyDescent="0.35">
      <c r="A12785" t="str">
        <f t="shared" si="599"/>
        <v/>
      </c>
      <c r="G12785" t="str">
        <f>IF($B12785="","",IF($J12785&lt;&gt;"",IFERROR(LOOKUP(2,1/(($B$5:$B$20000=$B12785)*($F$5:$F$20000="组件")*($I$5:$I$20000=$J12785)),$G$5:$G$20000)&amp;"."&amp;COUNTIFS($B$5:$B12785,$B12785,$J$5:$J12785,$J12785),""),COUNTIFS($B$5:$B12785,$B12785,$J$5:$J12785,"")))</f>
        <v/>
      </c>
      <c r="I12785" t="str">
        <f>IF($F12785="组件","C"&amp;TEXT(COUNTIFS($B$5:$B12785,$B12785,$F$5:$F12785,"组件"),"000"),"")</f>
        <v/>
      </c>
      <c r="J12785" t="str">
        <f t="shared" si="597"/>
        <v/>
      </c>
      <c r="R12785" t="str">
        <f t="shared" si="598"/>
        <v/>
      </c>
    </row>
    <row r="12786" spans="1:18" x14ac:dyDescent="0.35">
      <c r="A12786" t="str">
        <f t="shared" si="599"/>
        <v/>
      </c>
      <c r="G12786" t="str">
        <f>IF($B12786="","",IF($J12786&lt;&gt;"",IFERROR(LOOKUP(2,1/(($B$5:$B$20000=$B12786)*($F$5:$F$20000="组件")*($I$5:$I$20000=$J12786)),$G$5:$G$20000)&amp;"."&amp;COUNTIFS($B$5:$B12786,$B12786,$J$5:$J12786,$J12786),""),COUNTIFS($B$5:$B12786,$B12786,$J$5:$J12786,"")))</f>
        <v/>
      </c>
      <c r="I12786" t="str">
        <f>IF($F12786="组件","C"&amp;TEXT(COUNTIFS($B$5:$B12786,$B12786,$F$5:$F12786,"组件"),"000"),"")</f>
        <v/>
      </c>
      <c r="J12786" t="str">
        <f t="shared" si="597"/>
        <v/>
      </c>
      <c r="R12786" t="str">
        <f t="shared" si="598"/>
        <v/>
      </c>
    </row>
    <row r="12787" spans="1:18" x14ac:dyDescent="0.35">
      <c r="A12787" t="str">
        <f t="shared" si="599"/>
        <v/>
      </c>
      <c r="G12787" t="str">
        <f>IF($B12787="","",IF($J12787&lt;&gt;"",IFERROR(LOOKUP(2,1/(($B$5:$B$20000=$B12787)*($F$5:$F$20000="组件")*($I$5:$I$20000=$J12787)),$G$5:$G$20000)&amp;"."&amp;COUNTIFS($B$5:$B12787,$B12787,$J$5:$J12787,$J12787),""),COUNTIFS($B$5:$B12787,$B12787,$J$5:$J12787,"")))</f>
        <v/>
      </c>
      <c r="I12787" t="str">
        <f>IF($F12787="组件","C"&amp;TEXT(COUNTIFS($B$5:$B12787,$B12787,$F$5:$F12787,"组件"),"000"),"")</f>
        <v/>
      </c>
      <c r="J12787" t="str">
        <f t="shared" si="597"/>
        <v/>
      </c>
      <c r="R12787" t="str">
        <f t="shared" si="598"/>
        <v/>
      </c>
    </row>
    <row r="12788" spans="1:18" x14ac:dyDescent="0.35">
      <c r="A12788" t="str">
        <f t="shared" si="599"/>
        <v/>
      </c>
      <c r="G12788" t="str">
        <f>IF($B12788="","",IF($J12788&lt;&gt;"",IFERROR(LOOKUP(2,1/(($B$5:$B$20000=$B12788)*($F$5:$F$20000="组件")*($I$5:$I$20000=$J12788)),$G$5:$G$20000)&amp;"."&amp;COUNTIFS($B$5:$B12788,$B12788,$J$5:$J12788,$J12788),""),COUNTIFS($B$5:$B12788,$B12788,$J$5:$J12788,"")))</f>
        <v/>
      </c>
      <c r="I12788" t="str">
        <f>IF($F12788="组件","C"&amp;TEXT(COUNTIFS($B$5:$B12788,$B12788,$F$5:$F12788,"组件"),"000"),"")</f>
        <v/>
      </c>
      <c r="J12788" t="str">
        <f t="shared" si="597"/>
        <v/>
      </c>
      <c r="R12788" t="str">
        <f t="shared" si="598"/>
        <v/>
      </c>
    </row>
    <row r="12789" spans="1:18" x14ac:dyDescent="0.35">
      <c r="A12789" t="str">
        <f t="shared" si="599"/>
        <v/>
      </c>
      <c r="G12789" t="str">
        <f>IF($B12789="","",IF($J12789&lt;&gt;"",IFERROR(LOOKUP(2,1/(($B$5:$B$20000=$B12789)*($F$5:$F$20000="组件")*($I$5:$I$20000=$J12789)),$G$5:$G$20000)&amp;"."&amp;COUNTIFS($B$5:$B12789,$B12789,$J$5:$J12789,$J12789),""),COUNTIFS($B$5:$B12789,$B12789,$J$5:$J12789,"")))</f>
        <v/>
      </c>
      <c r="I12789" t="str">
        <f>IF($F12789="组件","C"&amp;TEXT(COUNTIFS($B$5:$B12789,$B12789,$F$5:$F12789,"组件"),"000"),"")</f>
        <v/>
      </c>
      <c r="J12789" t="str">
        <f t="shared" si="597"/>
        <v/>
      </c>
      <c r="R12789" t="str">
        <f t="shared" si="598"/>
        <v/>
      </c>
    </row>
    <row r="12790" spans="1:18" x14ac:dyDescent="0.35">
      <c r="A12790" t="str">
        <f t="shared" si="599"/>
        <v/>
      </c>
      <c r="G12790" t="str">
        <f>IF($B12790="","",IF($J12790&lt;&gt;"",IFERROR(LOOKUP(2,1/(($B$5:$B$20000=$B12790)*($F$5:$F$20000="组件")*($I$5:$I$20000=$J12790)),$G$5:$G$20000)&amp;"."&amp;COUNTIFS($B$5:$B12790,$B12790,$J$5:$J12790,$J12790),""),COUNTIFS($B$5:$B12790,$B12790,$J$5:$J12790,"")))</f>
        <v/>
      </c>
      <c r="I12790" t="str">
        <f>IF($F12790="组件","C"&amp;TEXT(COUNTIFS($B$5:$B12790,$B12790,$F$5:$F12790,"组件"),"000"),"")</f>
        <v/>
      </c>
      <c r="J12790" t="str">
        <f t="shared" si="597"/>
        <v/>
      </c>
      <c r="R12790" t="str">
        <f t="shared" si="598"/>
        <v/>
      </c>
    </row>
    <row r="12791" spans="1:18" x14ac:dyDescent="0.35">
      <c r="A12791" t="str">
        <f t="shared" si="599"/>
        <v/>
      </c>
      <c r="G12791" t="str">
        <f>IF($B12791="","",IF($J12791&lt;&gt;"",IFERROR(LOOKUP(2,1/(($B$5:$B$20000=$B12791)*($F$5:$F$20000="组件")*($I$5:$I$20000=$J12791)),$G$5:$G$20000)&amp;"."&amp;COUNTIFS($B$5:$B12791,$B12791,$J$5:$J12791,$J12791),""),COUNTIFS($B$5:$B12791,$B12791,$J$5:$J12791,"")))</f>
        <v/>
      </c>
      <c r="I12791" t="str">
        <f>IF($F12791="组件","C"&amp;TEXT(COUNTIFS($B$5:$B12791,$B12791,$F$5:$F12791,"组件"),"000"),"")</f>
        <v/>
      </c>
      <c r="J12791" t="str">
        <f t="shared" si="597"/>
        <v/>
      </c>
      <c r="R12791" t="str">
        <f t="shared" si="598"/>
        <v/>
      </c>
    </row>
    <row r="12792" spans="1:18" x14ac:dyDescent="0.35">
      <c r="A12792" t="str">
        <f t="shared" si="599"/>
        <v/>
      </c>
      <c r="G12792" t="str">
        <f>IF($B12792="","",IF($J12792&lt;&gt;"",IFERROR(LOOKUP(2,1/(($B$5:$B$20000=$B12792)*($F$5:$F$20000="组件")*($I$5:$I$20000=$J12792)),$G$5:$G$20000)&amp;"."&amp;COUNTIFS($B$5:$B12792,$B12792,$J$5:$J12792,$J12792),""),COUNTIFS($B$5:$B12792,$B12792,$J$5:$J12792,"")))</f>
        <v/>
      </c>
      <c r="I12792" t="str">
        <f>IF($F12792="组件","C"&amp;TEXT(COUNTIFS($B$5:$B12792,$B12792,$F$5:$F12792,"组件"),"000"),"")</f>
        <v/>
      </c>
      <c r="J12792" t="str">
        <f t="shared" si="597"/>
        <v/>
      </c>
      <c r="R12792" t="str">
        <f t="shared" si="598"/>
        <v/>
      </c>
    </row>
    <row r="12793" spans="1:18" x14ac:dyDescent="0.35">
      <c r="A12793" t="str">
        <f t="shared" si="599"/>
        <v/>
      </c>
      <c r="G12793" t="str">
        <f>IF($B12793="","",IF($J12793&lt;&gt;"",IFERROR(LOOKUP(2,1/(($B$5:$B$20000=$B12793)*($F$5:$F$20000="组件")*($I$5:$I$20000=$J12793)),$G$5:$G$20000)&amp;"."&amp;COUNTIFS($B$5:$B12793,$B12793,$J$5:$J12793,$J12793),""),COUNTIFS($B$5:$B12793,$B12793,$J$5:$J12793,"")))</f>
        <v/>
      </c>
      <c r="I12793" t="str">
        <f>IF($F12793="组件","C"&amp;TEXT(COUNTIFS($B$5:$B12793,$B12793,$F$5:$F12793,"组件"),"000"),"")</f>
        <v/>
      </c>
      <c r="J12793" t="str">
        <f t="shared" si="597"/>
        <v/>
      </c>
      <c r="R12793" t="str">
        <f t="shared" si="598"/>
        <v/>
      </c>
    </row>
    <row r="12794" spans="1:18" x14ac:dyDescent="0.35">
      <c r="A12794" t="str">
        <f t="shared" si="599"/>
        <v/>
      </c>
      <c r="G12794" t="str">
        <f>IF($B12794="","",IF($J12794&lt;&gt;"",IFERROR(LOOKUP(2,1/(($B$5:$B$20000=$B12794)*($F$5:$F$20000="组件")*($I$5:$I$20000=$J12794)),$G$5:$G$20000)&amp;"."&amp;COUNTIFS($B$5:$B12794,$B12794,$J$5:$J12794,$J12794),""),COUNTIFS($B$5:$B12794,$B12794,$J$5:$J12794,"")))</f>
        <v/>
      </c>
      <c r="I12794" t="str">
        <f>IF($F12794="组件","C"&amp;TEXT(COUNTIFS($B$5:$B12794,$B12794,$F$5:$F12794,"组件"),"000"),"")</f>
        <v/>
      </c>
      <c r="J12794" t="str">
        <f t="shared" si="597"/>
        <v/>
      </c>
      <c r="R12794" t="str">
        <f t="shared" si="598"/>
        <v/>
      </c>
    </row>
    <row r="12795" spans="1:18" x14ac:dyDescent="0.35">
      <c r="A12795" t="str">
        <f t="shared" si="599"/>
        <v/>
      </c>
      <c r="G12795" t="str">
        <f>IF($B12795="","",IF($J12795&lt;&gt;"",IFERROR(LOOKUP(2,1/(($B$5:$B$20000=$B12795)*($F$5:$F$20000="组件")*($I$5:$I$20000=$J12795)),$G$5:$G$20000)&amp;"."&amp;COUNTIFS($B$5:$B12795,$B12795,$J$5:$J12795,$J12795),""),COUNTIFS($B$5:$B12795,$B12795,$J$5:$J12795,"")))</f>
        <v/>
      </c>
      <c r="I12795" t="str">
        <f>IF($F12795="组件","C"&amp;TEXT(COUNTIFS($B$5:$B12795,$B12795,$F$5:$F12795,"组件"),"000"),"")</f>
        <v/>
      </c>
      <c r="J12795" t="str">
        <f t="shared" si="597"/>
        <v/>
      </c>
      <c r="R12795" t="str">
        <f t="shared" si="598"/>
        <v/>
      </c>
    </row>
    <row r="12796" spans="1:18" x14ac:dyDescent="0.35">
      <c r="A12796" t="str">
        <f t="shared" si="599"/>
        <v/>
      </c>
      <c r="G12796" t="str">
        <f>IF($B12796="","",IF($J12796&lt;&gt;"",IFERROR(LOOKUP(2,1/(($B$5:$B$20000=$B12796)*($F$5:$F$20000="组件")*($I$5:$I$20000=$J12796)),$G$5:$G$20000)&amp;"."&amp;COUNTIFS($B$5:$B12796,$B12796,$J$5:$J12796,$J12796),""),COUNTIFS($B$5:$B12796,$B12796,$J$5:$J12796,"")))</f>
        <v/>
      </c>
      <c r="I12796" t="str">
        <f>IF($F12796="组件","C"&amp;TEXT(COUNTIFS($B$5:$B12796,$B12796,$F$5:$F12796,"组件"),"000"),"")</f>
        <v/>
      </c>
      <c r="J12796" t="str">
        <f t="shared" si="597"/>
        <v/>
      </c>
      <c r="R12796" t="str">
        <f t="shared" si="598"/>
        <v/>
      </c>
    </row>
    <row r="12797" spans="1:18" x14ac:dyDescent="0.35">
      <c r="A12797" t="str">
        <f t="shared" si="599"/>
        <v/>
      </c>
      <c r="G12797" t="str">
        <f>IF($B12797="","",IF($J12797&lt;&gt;"",IFERROR(LOOKUP(2,1/(($B$5:$B$20000=$B12797)*($F$5:$F$20000="组件")*($I$5:$I$20000=$J12797)),$G$5:$G$20000)&amp;"."&amp;COUNTIFS($B$5:$B12797,$B12797,$J$5:$J12797,$J12797),""),COUNTIFS($B$5:$B12797,$B12797,$J$5:$J12797,"")))</f>
        <v/>
      </c>
      <c r="I12797" t="str">
        <f>IF($F12797="组件","C"&amp;TEXT(COUNTIFS($B$5:$B12797,$B12797,$F$5:$F12797,"组件"),"000"),"")</f>
        <v/>
      </c>
      <c r="J12797" t="str">
        <f t="shared" si="597"/>
        <v/>
      </c>
      <c r="R12797" t="str">
        <f t="shared" si="598"/>
        <v/>
      </c>
    </row>
    <row r="12798" spans="1:18" x14ac:dyDescent="0.35">
      <c r="A12798" t="str">
        <f t="shared" si="599"/>
        <v/>
      </c>
      <c r="G12798" t="str">
        <f>IF($B12798="","",IF($J12798&lt;&gt;"",IFERROR(LOOKUP(2,1/(($B$5:$B$20000=$B12798)*($F$5:$F$20000="组件")*($I$5:$I$20000=$J12798)),$G$5:$G$20000)&amp;"."&amp;COUNTIFS($B$5:$B12798,$B12798,$J$5:$J12798,$J12798),""),COUNTIFS($B$5:$B12798,$B12798,$J$5:$J12798,"")))</f>
        <v/>
      </c>
      <c r="I12798" t="str">
        <f>IF($F12798="组件","C"&amp;TEXT(COUNTIFS($B$5:$B12798,$B12798,$F$5:$F12798,"组件"),"000"),"")</f>
        <v/>
      </c>
      <c r="J12798" t="str">
        <f t="shared" si="597"/>
        <v/>
      </c>
      <c r="R12798" t="str">
        <f t="shared" si="598"/>
        <v/>
      </c>
    </row>
    <row r="12799" spans="1:18" x14ac:dyDescent="0.35">
      <c r="A12799" t="str">
        <f t="shared" si="599"/>
        <v/>
      </c>
      <c r="G12799" t="str">
        <f>IF($B12799="","",IF($J12799&lt;&gt;"",IFERROR(LOOKUP(2,1/(($B$5:$B$20000=$B12799)*($F$5:$F$20000="组件")*($I$5:$I$20000=$J12799)),$G$5:$G$20000)&amp;"."&amp;COUNTIFS($B$5:$B12799,$B12799,$J$5:$J12799,$J12799),""),COUNTIFS($B$5:$B12799,$B12799,$J$5:$J12799,"")))</f>
        <v/>
      </c>
      <c r="I12799" t="str">
        <f>IF($F12799="组件","C"&amp;TEXT(COUNTIFS($B$5:$B12799,$B12799,$F$5:$F12799,"组件"),"000"),"")</f>
        <v/>
      </c>
      <c r="J12799" t="str">
        <f t="shared" si="597"/>
        <v/>
      </c>
      <c r="R12799" t="str">
        <f t="shared" si="598"/>
        <v/>
      </c>
    </row>
    <row r="12800" spans="1:18" x14ac:dyDescent="0.35">
      <c r="A12800" t="str">
        <f t="shared" si="599"/>
        <v/>
      </c>
      <c r="G12800" t="str">
        <f>IF($B12800="","",IF($J12800&lt;&gt;"",IFERROR(LOOKUP(2,1/(($B$5:$B$20000=$B12800)*($F$5:$F$20000="组件")*($I$5:$I$20000=$J12800)),$G$5:$G$20000)&amp;"."&amp;COUNTIFS($B$5:$B12800,$B12800,$J$5:$J12800,$J12800),""),COUNTIFS($B$5:$B12800,$B12800,$J$5:$J12800,"")))</f>
        <v/>
      </c>
      <c r="I12800" t="str">
        <f>IF($F12800="组件","C"&amp;TEXT(COUNTIFS($B$5:$B12800,$B12800,$F$5:$F12800,"组件"),"000"),"")</f>
        <v/>
      </c>
      <c r="J12800" t="str">
        <f t="shared" si="597"/>
        <v/>
      </c>
      <c r="R12800" t="str">
        <f t="shared" si="598"/>
        <v/>
      </c>
    </row>
    <row r="12801" spans="1:18" x14ac:dyDescent="0.35">
      <c r="A12801" t="str">
        <f t="shared" si="599"/>
        <v/>
      </c>
      <c r="G12801" t="str">
        <f>IF($B12801="","",IF($J12801&lt;&gt;"",IFERROR(LOOKUP(2,1/(($B$5:$B$20000=$B12801)*($F$5:$F$20000="组件")*($I$5:$I$20000=$J12801)),$G$5:$G$20000)&amp;"."&amp;COUNTIFS($B$5:$B12801,$B12801,$J$5:$J12801,$J12801),""),COUNTIFS($B$5:$B12801,$B12801,$J$5:$J12801,"")))</f>
        <v/>
      </c>
      <c r="I12801" t="str">
        <f>IF($F12801="组件","C"&amp;TEXT(COUNTIFS($B$5:$B12801,$B12801,$F$5:$F12801,"组件"),"000"),"")</f>
        <v/>
      </c>
      <c r="J12801" t="str">
        <f t="shared" si="597"/>
        <v/>
      </c>
      <c r="R12801" t="str">
        <f t="shared" si="598"/>
        <v/>
      </c>
    </row>
    <row r="12802" spans="1:18" x14ac:dyDescent="0.35">
      <c r="A12802" t="str">
        <f t="shared" si="599"/>
        <v/>
      </c>
      <c r="G12802" t="str">
        <f>IF($B12802="","",IF($J12802&lt;&gt;"",IFERROR(LOOKUP(2,1/(($B$5:$B$20000=$B12802)*($F$5:$F$20000="组件")*($I$5:$I$20000=$J12802)),$G$5:$G$20000)&amp;"."&amp;COUNTIFS($B$5:$B12802,$B12802,$J$5:$J12802,$J12802),""),COUNTIFS($B$5:$B12802,$B12802,$J$5:$J12802,"")))</f>
        <v/>
      </c>
      <c r="I12802" t="str">
        <f>IF($F12802="组件","C"&amp;TEXT(COUNTIFS($B$5:$B12802,$B12802,$F$5:$F12802,"组件"),"000"),"")</f>
        <v/>
      </c>
      <c r="J12802" t="str">
        <f t="shared" si="597"/>
        <v/>
      </c>
      <c r="R12802" t="str">
        <f t="shared" si="598"/>
        <v/>
      </c>
    </row>
    <row r="12803" spans="1:18" x14ac:dyDescent="0.35">
      <c r="A12803" t="str">
        <f t="shared" si="599"/>
        <v/>
      </c>
      <c r="G12803" t="str">
        <f>IF($B12803="","",IF($J12803&lt;&gt;"",IFERROR(LOOKUP(2,1/(($B$5:$B$20000=$B12803)*($F$5:$F$20000="组件")*($I$5:$I$20000=$J12803)),$G$5:$G$20000)&amp;"."&amp;COUNTIFS($B$5:$B12803,$B12803,$J$5:$J12803,$J12803),""),COUNTIFS($B$5:$B12803,$B12803,$J$5:$J12803,"")))</f>
        <v/>
      </c>
      <c r="I12803" t="str">
        <f>IF($F12803="组件","C"&amp;TEXT(COUNTIFS($B$5:$B12803,$B12803,$F$5:$F12803,"组件"),"000"),"")</f>
        <v/>
      </c>
      <c r="J12803" t="str">
        <f t="shared" si="597"/>
        <v/>
      </c>
      <c r="R12803" t="str">
        <f t="shared" si="598"/>
        <v/>
      </c>
    </row>
    <row r="12804" spans="1:18" x14ac:dyDescent="0.35">
      <c r="A12804" t="str">
        <f t="shared" si="599"/>
        <v/>
      </c>
      <c r="G12804" t="str">
        <f>IF($B12804="","",IF($J12804&lt;&gt;"",IFERROR(LOOKUP(2,1/(($B$5:$B$20000=$B12804)*($F$5:$F$20000="组件")*($I$5:$I$20000=$J12804)),$G$5:$G$20000)&amp;"."&amp;COUNTIFS($B$5:$B12804,$B12804,$J$5:$J12804,$J12804),""),COUNTIFS($B$5:$B12804,$B12804,$J$5:$J12804,"")))</f>
        <v/>
      </c>
      <c r="I12804" t="str">
        <f>IF($F12804="组件","C"&amp;TEXT(COUNTIFS($B$5:$B12804,$B12804,$F$5:$F12804,"组件"),"000"),"")</f>
        <v/>
      </c>
      <c r="J12804" t="str">
        <f t="shared" si="597"/>
        <v/>
      </c>
      <c r="R12804" t="str">
        <f t="shared" si="598"/>
        <v/>
      </c>
    </row>
    <row r="12805" spans="1:18" x14ac:dyDescent="0.35">
      <c r="A12805" t="str">
        <f t="shared" si="599"/>
        <v/>
      </c>
      <c r="G12805" t="str">
        <f>IF($B12805="","",IF($J12805&lt;&gt;"",IFERROR(LOOKUP(2,1/(($B$5:$B$20000=$B12805)*($F$5:$F$20000="组件")*($I$5:$I$20000=$J12805)),$G$5:$G$20000)&amp;"."&amp;COUNTIFS($B$5:$B12805,$B12805,$J$5:$J12805,$J12805),""),COUNTIFS($B$5:$B12805,$B12805,$J$5:$J12805,"")))</f>
        <v/>
      </c>
      <c r="I12805" t="str">
        <f>IF($F12805="组件","C"&amp;TEXT(COUNTIFS($B$5:$B12805,$B12805,$F$5:$F12805,"组件"),"000"),"")</f>
        <v/>
      </c>
      <c r="J12805" t="str">
        <f t="shared" ref="J12805:J12868" si="600">IF($B12805="","",IF($F12805="组件","",IF($Q12805&lt;&gt;"",IF(AND($B12805=$B12804,$F12804="组件"),$I12804,IF(AND($B12805=$B12804,$J12804&lt;&gt;""),$J12804,"")),"")))</f>
        <v/>
      </c>
      <c r="R12805" t="str">
        <f t="shared" ref="R12805:R12868" si="601">IF($B12805="","",IF($J12805&lt;&gt;"",IFERROR(LOOKUP(2,1/(($B$5:$B$20000=$B12805)*($F$5:$F$20000="组件")*($I$5:$I$20000=$J12805)),$R$5:$R$20000)*IF($Q12805="",1,$Q12805),""),IF($P12805="","",IF($Q12805="",$P12805,$P12805*$Q12805))))</f>
        <v/>
      </c>
    </row>
    <row r="12806" spans="1:18" x14ac:dyDescent="0.35">
      <c r="A12806" t="str">
        <f t="shared" ref="A12806:A12869" si="602">IF(B12806="","",IF(B12806=B12805,A12805,A12805+1))</f>
        <v/>
      </c>
      <c r="G12806" t="str">
        <f>IF($B12806="","",IF($J12806&lt;&gt;"",IFERROR(LOOKUP(2,1/(($B$5:$B$20000=$B12806)*($F$5:$F$20000="组件")*($I$5:$I$20000=$J12806)),$G$5:$G$20000)&amp;"."&amp;COUNTIFS($B$5:$B12806,$B12806,$J$5:$J12806,$J12806),""),COUNTIFS($B$5:$B12806,$B12806,$J$5:$J12806,"")))</f>
        <v/>
      </c>
      <c r="I12806" t="str">
        <f>IF($F12806="组件","C"&amp;TEXT(COUNTIFS($B$5:$B12806,$B12806,$F$5:$F12806,"组件"),"000"),"")</f>
        <v/>
      </c>
      <c r="J12806" t="str">
        <f t="shared" si="600"/>
        <v/>
      </c>
      <c r="R12806" t="str">
        <f t="shared" si="601"/>
        <v/>
      </c>
    </row>
    <row r="12807" spans="1:18" x14ac:dyDescent="0.35">
      <c r="A12807" t="str">
        <f t="shared" si="602"/>
        <v/>
      </c>
      <c r="G12807" t="str">
        <f>IF($B12807="","",IF($J12807&lt;&gt;"",IFERROR(LOOKUP(2,1/(($B$5:$B$20000=$B12807)*($F$5:$F$20000="组件")*($I$5:$I$20000=$J12807)),$G$5:$G$20000)&amp;"."&amp;COUNTIFS($B$5:$B12807,$B12807,$J$5:$J12807,$J12807),""),COUNTIFS($B$5:$B12807,$B12807,$J$5:$J12807,"")))</f>
        <v/>
      </c>
      <c r="I12807" t="str">
        <f>IF($F12807="组件","C"&amp;TEXT(COUNTIFS($B$5:$B12807,$B12807,$F$5:$F12807,"组件"),"000"),"")</f>
        <v/>
      </c>
      <c r="J12807" t="str">
        <f t="shared" si="600"/>
        <v/>
      </c>
      <c r="R12807" t="str">
        <f t="shared" si="601"/>
        <v/>
      </c>
    </row>
    <row r="12808" spans="1:18" x14ac:dyDescent="0.35">
      <c r="A12808" t="str">
        <f t="shared" si="602"/>
        <v/>
      </c>
      <c r="G12808" t="str">
        <f>IF($B12808="","",IF($J12808&lt;&gt;"",IFERROR(LOOKUP(2,1/(($B$5:$B$20000=$B12808)*($F$5:$F$20000="组件")*($I$5:$I$20000=$J12808)),$G$5:$G$20000)&amp;"."&amp;COUNTIFS($B$5:$B12808,$B12808,$J$5:$J12808,$J12808),""),COUNTIFS($B$5:$B12808,$B12808,$J$5:$J12808,"")))</f>
        <v/>
      </c>
      <c r="I12808" t="str">
        <f>IF($F12808="组件","C"&amp;TEXT(COUNTIFS($B$5:$B12808,$B12808,$F$5:$F12808,"组件"),"000"),"")</f>
        <v/>
      </c>
      <c r="J12808" t="str">
        <f t="shared" si="600"/>
        <v/>
      </c>
      <c r="R12808" t="str">
        <f t="shared" si="601"/>
        <v/>
      </c>
    </row>
    <row r="12809" spans="1:18" x14ac:dyDescent="0.35">
      <c r="A12809" t="str">
        <f t="shared" si="602"/>
        <v/>
      </c>
      <c r="G12809" t="str">
        <f>IF($B12809="","",IF($J12809&lt;&gt;"",IFERROR(LOOKUP(2,1/(($B$5:$B$20000=$B12809)*($F$5:$F$20000="组件")*($I$5:$I$20000=$J12809)),$G$5:$G$20000)&amp;"."&amp;COUNTIFS($B$5:$B12809,$B12809,$J$5:$J12809,$J12809),""),COUNTIFS($B$5:$B12809,$B12809,$J$5:$J12809,"")))</f>
        <v/>
      </c>
      <c r="I12809" t="str">
        <f>IF($F12809="组件","C"&amp;TEXT(COUNTIFS($B$5:$B12809,$B12809,$F$5:$F12809,"组件"),"000"),"")</f>
        <v/>
      </c>
      <c r="J12809" t="str">
        <f t="shared" si="600"/>
        <v/>
      </c>
      <c r="R12809" t="str">
        <f t="shared" si="601"/>
        <v/>
      </c>
    </row>
    <row r="12810" spans="1:18" x14ac:dyDescent="0.35">
      <c r="A12810" t="str">
        <f t="shared" si="602"/>
        <v/>
      </c>
      <c r="G12810" t="str">
        <f>IF($B12810="","",IF($J12810&lt;&gt;"",IFERROR(LOOKUP(2,1/(($B$5:$B$20000=$B12810)*($F$5:$F$20000="组件")*($I$5:$I$20000=$J12810)),$G$5:$G$20000)&amp;"."&amp;COUNTIFS($B$5:$B12810,$B12810,$J$5:$J12810,$J12810),""),COUNTIFS($B$5:$B12810,$B12810,$J$5:$J12810,"")))</f>
        <v/>
      </c>
      <c r="I12810" t="str">
        <f>IF($F12810="组件","C"&amp;TEXT(COUNTIFS($B$5:$B12810,$B12810,$F$5:$F12810,"组件"),"000"),"")</f>
        <v/>
      </c>
      <c r="J12810" t="str">
        <f t="shared" si="600"/>
        <v/>
      </c>
      <c r="R12810" t="str">
        <f t="shared" si="601"/>
        <v/>
      </c>
    </row>
    <row r="12811" spans="1:18" x14ac:dyDescent="0.35">
      <c r="A12811" t="str">
        <f t="shared" si="602"/>
        <v/>
      </c>
      <c r="G12811" t="str">
        <f>IF($B12811="","",IF($J12811&lt;&gt;"",IFERROR(LOOKUP(2,1/(($B$5:$B$20000=$B12811)*($F$5:$F$20000="组件")*($I$5:$I$20000=$J12811)),$G$5:$G$20000)&amp;"."&amp;COUNTIFS($B$5:$B12811,$B12811,$J$5:$J12811,$J12811),""),COUNTIFS($B$5:$B12811,$B12811,$J$5:$J12811,"")))</f>
        <v/>
      </c>
      <c r="I12811" t="str">
        <f>IF($F12811="组件","C"&amp;TEXT(COUNTIFS($B$5:$B12811,$B12811,$F$5:$F12811,"组件"),"000"),"")</f>
        <v/>
      </c>
      <c r="J12811" t="str">
        <f t="shared" si="600"/>
        <v/>
      </c>
      <c r="R12811" t="str">
        <f t="shared" si="601"/>
        <v/>
      </c>
    </row>
    <row r="12812" spans="1:18" x14ac:dyDescent="0.35">
      <c r="A12812" t="str">
        <f t="shared" si="602"/>
        <v/>
      </c>
      <c r="G12812" t="str">
        <f>IF($B12812="","",IF($J12812&lt;&gt;"",IFERROR(LOOKUP(2,1/(($B$5:$B$20000=$B12812)*($F$5:$F$20000="组件")*($I$5:$I$20000=$J12812)),$G$5:$G$20000)&amp;"."&amp;COUNTIFS($B$5:$B12812,$B12812,$J$5:$J12812,$J12812),""),COUNTIFS($B$5:$B12812,$B12812,$J$5:$J12812,"")))</f>
        <v/>
      </c>
      <c r="I12812" t="str">
        <f>IF($F12812="组件","C"&amp;TEXT(COUNTIFS($B$5:$B12812,$B12812,$F$5:$F12812,"组件"),"000"),"")</f>
        <v/>
      </c>
      <c r="J12812" t="str">
        <f t="shared" si="600"/>
        <v/>
      </c>
      <c r="R12812" t="str">
        <f t="shared" si="601"/>
        <v/>
      </c>
    </row>
    <row r="12813" spans="1:18" x14ac:dyDescent="0.35">
      <c r="A12813" t="str">
        <f t="shared" si="602"/>
        <v/>
      </c>
      <c r="G12813" t="str">
        <f>IF($B12813="","",IF($J12813&lt;&gt;"",IFERROR(LOOKUP(2,1/(($B$5:$B$20000=$B12813)*($F$5:$F$20000="组件")*($I$5:$I$20000=$J12813)),$G$5:$G$20000)&amp;"."&amp;COUNTIFS($B$5:$B12813,$B12813,$J$5:$J12813,$J12813),""),COUNTIFS($B$5:$B12813,$B12813,$J$5:$J12813,"")))</f>
        <v/>
      </c>
      <c r="I12813" t="str">
        <f>IF($F12813="组件","C"&amp;TEXT(COUNTIFS($B$5:$B12813,$B12813,$F$5:$F12813,"组件"),"000"),"")</f>
        <v/>
      </c>
      <c r="J12813" t="str">
        <f t="shared" si="600"/>
        <v/>
      </c>
      <c r="R12813" t="str">
        <f t="shared" si="601"/>
        <v/>
      </c>
    </row>
    <row r="12814" spans="1:18" x14ac:dyDescent="0.35">
      <c r="A12814" t="str">
        <f t="shared" si="602"/>
        <v/>
      </c>
      <c r="G12814" t="str">
        <f>IF($B12814="","",IF($J12814&lt;&gt;"",IFERROR(LOOKUP(2,1/(($B$5:$B$20000=$B12814)*($F$5:$F$20000="组件")*($I$5:$I$20000=$J12814)),$G$5:$G$20000)&amp;"."&amp;COUNTIFS($B$5:$B12814,$B12814,$J$5:$J12814,$J12814),""),COUNTIFS($B$5:$B12814,$B12814,$J$5:$J12814,"")))</f>
        <v/>
      </c>
      <c r="I12814" t="str">
        <f>IF($F12814="组件","C"&amp;TEXT(COUNTIFS($B$5:$B12814,$B12814,$F$5:$F12814,"组件"),"000"),"")</f>
        <v/>
      </c>
      <c r="J12814" t="str">
        <f t="shared" si="600"/>
        <v/>
      </c>
      <c r="R12814" t="str">
        <f t="shared" si="601"/>
        <v/>
      </c>
    </row>
    <row r="12815" spans="1:18" x14ac:dyDescent="0.35">
      <c r="A12815" t="str">
        <f t="shared" si="602"/>
        <v/>
      </c>
      <c r="G12815" t="str">
        <f>IF($B12815="","",IF($J12815&lt;&gt;"",IFERROR(LOOKUP(2,1/(($B$5:$B$20000=$B12815)*($F$5:$F$20000="组件")*($I$5:$I$20000=$J12815)),$G$5:$G$20000)&amp;"."&amp;COUNTIFS($B$5:$B12815,$B12815,$J$5:$J12815,$J12815),""),COUNTIFS($B$5:$B12815,$B12815,$J$5:$J12815,"")))</f>
        <v/>
      </c>
      <c r="I12815" t="str">
        <f>IF($F12815="组件","C"&amp;TEXT(COUNTIFS($B$5:$B12815,$B12815,$F$5:$F12815,"组件"),"000"),"")</f>
        <v/>
      </c>
      <c r="J12815" t="str">
        <f t="shared" si="600"/>
        <v/>
      </c>
      <c r="R12815" t="str">
        <f t="shared" si="601"/>
        <v/>
      </c>
    </row>
    <row r="12816" spans="1:18" x14ac:dyDescent="0.35">
      <c r="A12816" t="str">
        <f t="shared" si="602"/>
        <v/>
      </c>
      <c r="G12816" t="str">
        <f>IF($B12816="","",IF($J12816&lt;&gt;"",IFERROR(LOOKUP(2,1/(($B$5:$B$20000=$B12816)*($F$5:$F$20000="组件")*($I$5:$I$20000=$J12816)),$G$5:$G$20000)&amp;"."&amp;COUNTIFS($B$5:$B12816,$B12816,$J$5:$J12816,$J12816),""),COUNTIFS($B$5:$B12816,$B12816,$J$5:$J12816,"")))</f>
        <v/>
      </c>
      <c r="I12816" t="str">
        <f>IF($F12816="组件","C"&amp;TEXT(COUNTIFS($B$5:$B12816,$B12816,$F$5:$F12816,"组件"),"000"),"")</f>
        <v/>
      </c>
      <c r="J12816" t="str">
        <f t="shared" si="600"/>
        <v/>
      </c>
      <c r="R12816" t="str">
        <f t="shared" si="601"/>
        <v/>
      </c>
    </row>
    <row r="12817" spans="1:18" x14ac:dyDescent="0.35">
      <c r="A12817" t="str">
        <f t="shared" si="602"/>
        <v/>
      </c>
      <c r="G12817" t="str">
        <f>IF($B12817="","",IF($J12817&lt;&gt;"",IFERROR(LOOKUP(2,1/(($B$5:$B$20000=$B12817)*($F$5:$F$20000="组件")*($I$5:$I$20000=$J12817)),$G$5:$G$20000)&amp;"."&amp;COUNTIFS($B$5:$B12817,$B12817,$J$5:$J12817,$J12817),""),COUNTIFS($B$5:$B12817,$B12817,$J$5:$J12817,"")))</f>
        <v/>
      </c>
      <c r="I12817" t="str">
        <f>IF($F12817="组件","C"&amp;TEXT(COUNTIFS($B$5:$B12817,$B12817,$F$5:$F12817,"组件"),"000"),"")</f>
        <v/>
      </c>
      <c r="J12817" t="str">
        <f t="shared" si="600"/>
        <v/>
      </c>
      <c r="R12817" t="str">
        <f t="shared" si="601"/>
        <v/>
      </c>
    </row>
    <row r="12818" spans="1:18" x14ac:dyDescent="0.35">
      <c r="A12818" t="str">
        <f t="shared" si="602"/>
        <v/>
      </c>
      <c r="G12818" t="str">
        <f>IF($B12818="","",IF($J12818&lt;&gt;"",IFERROR(LOOKUP(2,1/(($B$5:$B$20000=$B12818)*($F$5:$F$20000="组件")*($I$5:$I$20000=$J12818)),$G$5:$G$20000)&amp;"."&amp;COUNTIFS($B$5:$B12818,$B12818,$J$5:$J12818,$J12818),""),COUNTIFS($B$5:$B12818,$B12818,$J$5:$J12818,"")))</f>
        <v/>
      </c>
      <c r="I12818" t="str">
        <f>IF($F12818="组件","C"&amp;TEXT(COUNTIFS($B$5:$B12818,$B12818,$F$5:$F12818,"组件"),"000"),"")</f>
        <v/>
      </c>
      <c r="J12818" t="str">
        <f t="shared" si="600"/>
        <v/>
      </c>
      <c r="R12818" t="str">
        <f t="shared" si="601"/>
        <v/>
      </c>
    </row>
    <row r="12819" spans="1:18" x14ac:dyDescent="0.35">
      <c r="A12819" t="str">
        <f t="shared" si="602"/>
        <v/>
      </c>
      <c r="G12819" t="str">
        <f>IF($B12819="","",IF($J12819&lt;&gt;"",IFERROR(LOOKUP(2,1/(($B$5:$B$20000=$B12819)*($F$5:$F$20000="组件")*($I$5:$I$20000=$J12819)),$G$5:$G$20000)&amp;"."&amp;COUNTIFS($B$5:$B12819,$B12819,$J$5:$J12819,$J12819),""),COUNTIFS($B$5:$B12819,$B12819,$J$5:$J12819,"")))</f>
        <v/>
      </c>
      <c r="I12819" t="str">
        <f>IF($F12819="组件","C"&amp;TEXT(COUNTIFS($B$5:$B12819,$B12819,$F$5:$F12819,"组件"),"000"),"")</f>
        <v/>
      </c>
      <c r="J12819" t="str">
        <f t="shared" si="600"/>
        <v/>
      </c>
      <c r="R12819" t="str">
        <f t="shared" si="601"/>
        <v/>
      </c>
    </row>
    <row r="12820" spans="1:18" x14ac:dyDescent="0.35">
      <c r="A12820" t="str">
        <f t="shared" si="602"/>
        <v/>
      </c>
      <c r="G12820" t="str">
        <f>IF($B12820="","",IF($J12820&lt;&gt;"",IFERROR(LOOKUP(2,1/(($B$5:$B$20000=$B12820)*($F$5:$F$20000="组件")*($I$5:$I$20000=$J12820)),$G$5:$G$20000)&amp;"."&amp;COUNTIFS($B$5:$B12820,$B12820,$J$5:$J12820,$J12820),""),COUNTIFS($B$5:$B12820,$B12820,$J$5:$J12820,"")))</f>
        <v/>
      </c>
      <c r="I12820" t="str">
        <f>IF($F12820="组件","C"&amp;TEXT(COUNTIFS($B$5:$B12820,$B12820,$F$5:$F12820,"组件"),"000"),"")</f>
        <v/>
      </c>
      <c r="J12820" t="str">
        <f t="shared" si="600"/>
        <v/>
      </c>
      <c r="R12820" t="str">
        <f t="shared" si="601"/>
        <v/>
      </c>
    </row>
    <row r="12821" spans="1:18" x14ac:dyDescent="0.35">
      <c r="A12821" t="str">
        <f t="shared" si="602"/>
        <v/>
      </c>
      <c r="G12821" t="str">
        <f>IF($B12821="","",IF($J12821&lt;&gt;"",IFERROR(LOOKUP(2,1/(($B$5:$B$20000=$B12821)*($F$5:$F$20000="组件")*($I$5:$I$20000=$J12821)),$G$5:$G$20000)&amp;"."&amp;COUNTIFS($B$5:$B12821,$B12821,$J$5:$J12821,$J12821),""),COUNTIFS($B$5:$B12821,$B12821,$J$5:$J12821,"")))</f>
        <v/>
      </c>
      <c r="I12821" t="str">
        <f>IF($F12821="组件","C"&amp;TEXT(COUNTIFS($B$5:$B12821,$B12821,$F$5:$F12821,"组件"),"000"),"")</f>
        <v/>
      </c>
      <c r="J12821" t="str">
        <f t="shared" si="600"/>
        <v/>
      </c>
      <c r="R12821" t="str">
        <f t="shared" si="601"/>
        <v/>
      </c>
    </row>
    <row r="12822" spans="1:18" x14ac:dyDescent="0.35">
      <c r="A12822" t="str">
        <f t="shared" si="602"/>
        <v/>
      </c>
      <c r="G12822" t="str">
        <f>IF($B12822="","",IF($J12822&lt;&gt;"",IFERROR(LOOKUP(2,1/(($B$5:$B$20000=$B12822)*($F$5:$F$20000="组件")*($I$5:$I$20000=$J12822)),$G$5:$G$20000)&amp;"."&amp;COUNTIFS($B$5:$B12822,$B12822,$J$5:$J12822,$J12822),""),COUNTIFS($B$5:$B12822,$B12822,$J$5:$J12822,"")))</f>
        <v/>
      </c>
      <c r="I12822" t="str">
        <f>IF($F12822="组件","C"&amp;TEXT(COUNTIFS($B$5:$B12822,$B12822,$F$5:$F12822,"组件"),"000"),"")</f>
        <v/>
      </c>
      <c r="J12822" t="str">
        <f t="shared" si="600"/>
        <v/>
      </c>
      <c r="R12822" t="str">
        <f t="shared" si="601"/>
        <v/>
      </c>
    </row>
    <row r="12823" spans="1:18" x14ac:dyDescent="0.35">
      <c r="A12823" t="str">
        <f t="shared" si="602"/>
        <v/>
      </c>
      <c r="G12823" t="str">
        <f>IF($B12823="","",IF($J12823&lt;&gt;"",IFERROR(LOOKUP(2,1/(($B$5:$B$20000=$B12823)*($F$5:$F$20000="组件")*($I$5:$I$20000=$J12823)),$G$5:$G$20000)&amp;"."&amp;COUNTIFS($B$5:$B12823,$B12823,$J$5:$J12823,$J12823),""),COUNTIFS($B$5:$B12823,$B12823,$J$5:$J12823,"")))</f>
        <v/>
      </c>
      <c r="I12823" t="str">
        <f>IF($F12823="组件","C"&amp;TEXT(COUNTIFS($B$5:$B12823,$B12823,$F$5:$F12823,"组件"),"000"),"")</f>
        <v/>
      </c>
      <c r="J12823" t="str">
        <f t="shared" si="600"/>
        <v/>
      </c>
      <c r="R12823" t="str">
        <f t="shared" si="601"/>
        <v/>
      </c>
    </row>
    <row r="12824" spans="1:18" x14ac:dyDescent="0.35">
      <c r="A12824" t="str">
        <f t="shared" si="602"/>
        <v/>
      </c>
      <c r="G12824" t="str">
        <f>IF($B12824="","",IF($J12824&lt;&gt;"",IFERROR(LOOKUP(2,1/(($B$5:$B$20000=$B12824)*($F$5:$F$20000="组件")*($I$5:$I$20000=$J12824)),$G$5:$G$20000)&amp;"."&amp;COUNTIFS($B$5:$B12824,$B12824,$J$5:$J12824,$J12824),""),COUNTIFS($B$5:$B12824,$B12824,$J$5:$J12824,"")))</f>
        <v/>
      </c>
      <c r="I12824" t="str">
        <f>IF($F12824="组件","C"&amp;TEXT(COUNTIFS($B$5:$B12824,$B12824,$F$5:$F12824,"组件"),"000"),"")</f>
        <v/>
      </c>
      <c r="J12824" t="str">
        <f t="shared" si="600"/>
        <v/>
      </c>
      <c r="R12824" t="str">
        <f t="shared" si="601"/>
        <v/>
      </c>
    </row>
    <row r="12825" spans="1:18" x14ac:dyDescent="0.35">
      <c r="A12825" t="str">
        <f t="shared" si="602"/>
        <v/>
      </c>
      <c r="G12825" t="str">
        <f>IF($B12825="","",IF($J12825&lt;&gt;"",IFERROR(LOOKUP(2,1/(($B$5:$B$20000=$B12825)*($F$5:$F$20000="组件")*($I$5:$I$20000=$J12825)),$G$5:$G$20000)&amp;"."&amp;COUNTIFS($B$5:$B12825,$B12825,$J$5:$J12825,$J12825),""),COUNTIFS($B$5:$B12825,$B12825,$J$5:$J12825,"")))</f>
        <v/>
      </c>
      <c r="I12825" t="str">
        <f>IF($F12825="组件","C"&amp;TEXT(COUNTIFS($B$5:$B12825,$B12825,$F$5:$F12825,"组件"),"000"),"")</f>
        <v/>
      </c>
      <c r="J12825" t="str">
        <f t="shared" si="600"/>
        <v/>
      </c>
      <c r="R12825" t="str">
        <f t="shared" si="601"/>
        <v/>
      </c>
    </row>
    <row r="12826" spans="1:18" x14ac:dyDescent="0.35">
      <c r="A12826" t="str">
        <f t="shared" si="602"/>
        <v/>
      </c>
      <c r="G12826" t="str">
        <f>IF($B12826="","",IF($J12826&lt;&gt;"",IFERROR(LOOKUP(2,1/(($B$5:$B$20000=$B12826)*($F$5:$F$20000="组件")*($I$5:$I$20000=$J12826)),$G$5:$G$20000)&amp;"."&amp;COUNTIFS($B$5:$B12826,$B12826,$J$5:$J12826,$J12826),""),COUNTIFS($B$5:$B12826,$B12826,$J$5:$J12826,"")))</f>
        <v/>
      </c>
      <c r="I12826" t="str">
        <f>IF($F12826="组件","C"&amp;TEXT(COUNTIFS($B$5:$B12826,$B12826,$F$5:$F12826,"组件"),"000"),"")</f>
        <v/>
      </c>
      <c r="J12826" t="str">
        <f t="shared" si="600"/>
        <v/>
      </c>
      <c r="R12826" t="str">
        <f t="shared" si="601"/>
        <v/>
      </c>
    </row>
    <row r="12827" spans="1:18" x14ac:dyDescent="0.35">
      <c r="A12827" t="str">
        <f t="shared" si="602"/>
        <v/>
      </c>
      <c r="G12827" t="str">
        <f>IF($B12827="","",IF($J12827&lt;&gt;"",IFERROR(LOOKUP(2,1/(($B$5:$B$20000=$B12827)*($F$5:$F$20000="组件")*($I$5:$I$20000=$J12827)),$G$5:$G$20000)&amp;"."&amp;COUNTIFS($B$5:$B12827,$B12827,$J$5:$J12827,$J12827),""),COUNTIFS($B$5:$B12827,$B12827,$J$5:$J12827,"")))</f>
        <v/>
      </c>
      <c r="I12827" t="str">
        <f>IF($F12827="组件","C"&amp;TEXT(COUNTIFS($B$5:$B12827,$B12827,$F$5:$F12827,"组件"),"000"),"")</f>
        <v/>
      </c>
      <c r="J12827" t="str">
        <f t="shared" si="600"/>
        <v/>
      </c>
      <c r="R12827" t="str">
        <f t="shared" si="601"/>
        <v/>
      </c>
    </row>
    <row r="12828" spans="1:18" x14ac:dyDescent="0.35">
      <c r="A12828" t="str">
        <f t="shared" si="602"/>
        <v/>
      </c>
      <c r="G12828" t="str">
        <f>IF($B12828="","",IF($J12828&lt;&gt;"",IFERROR(LOOKUP(2,1/(($B$5:$B$20000=$B12828)*($F$5:$F$20000="组件")*($I$5:$I$20000=$J12828)),$G$5:$G$20000)&amp;"."&amp;COUNTIFS($B$5:$B12828,$B12828,$J$5:$J12828,$J12828),""),COUNTIFS($B$5:$B12828,$B12828,$J$5:$J12828,"")))</f>
        <v/>
      </c>
      <c r="I12828" t="str">
        <f>IF($F12828="组件","C"&amp;TEXT(COUNTIFS($B$5:$B12828,$B12828,$F$5:$F12828,"组件"),"000"),"")</f>
        <v/>
      </c>
      <c r="J12828" t="str">
        <f t="shared" si="600"/>
        <v/>
      </c>
      <c r="R12828" t="str">
        <f t="shared" si="601"/>
        <v/>
      </c>
    </row>
    <row r="12829" spans="1:18" x14ac:dyDescent="0.35">
      <c r="A12829" t="str">
        <f t="shared" si="602"/>
        <v/>
      </c>
      <c r="G12829" t="str">
        <f>IF($B12829="","",IF($J12829&lt;&gt;"",IFERROR(LOOKUP(2,1/(($B$5:$B$20000=$B12829)*($F$5:$F$20000="组件")*($I$5:$I$20000=$J12829)),$G$5:$G$20000)&amp;"."&amp;COUNTIFS($B$5:$B12829,$B12829,$J$5:$J12829,$J12829),""),COUNTIFS($B$5:$B12829,$B12829,$J$5:$J12829,"")))</f>
        <v/>
      </c>
      <c r="I12829" t="str">
        <f>IF($F12829="组件","C"&amp;TEXT(COUNTIFS($B$5:$B12829,$B12829,$F$5:$F12829,"组件"),"000"),"")</f>
        <v/>
      </c>
      <c r="J12829" t="str">
        <f t="shared" si="600"/>
        <v/>
      </c>
      <c r="R12829" t="str">
        <f t="shared" si="601"/>
        <v/>
      </c>
    </row>
    <row r="12830" spans="1:18" x14ac:dyDescent="0.35">
      <c r="A12830" t="str">
        <f t="shared" si="602"/>
        <v/>
      </c>
      <c r="G12830" t="str">
        <f>IF($B12830="","",IF($J12830&lt;&gt;"",IFERROR(LOOKUP(2,1/(($B$5:$B$20000=$B12830)*($F$5:$F$20000="组件")*($I$5:$I$20000=$J12830)),$G$5:$G$20000)&amp;"."&amp;COUNTIFS($B$5:$B12830,$B12830,$J$5:$J12830,$J12830),""),COUNTIFS($B$5:$B12830,$B12830,$J$5:$J12830,"")))</f>
        <v/>
      </c>
      <c r="I12830" t="str">
        <f>IF($F12830="组件","C"&amp;TEXT(COUNTIFS($B$5:$B12830,$B12830,$F$5:$F12830,"组件"),"000"),"")</f>
        <v/>
      </c>
      <c r="J12830" t="str">
        <f t="shared" si="600"/>
        <v/>
      </c>
      <c r="R12830" t="str">
        <f t="shared" si="601"/>
        <v/>
      </c>
    </row>
    <row r="12831" spans="1:18" x14ac:dyDescent="0.35">
      <c r="A12831" t="str">
        <f t="shared" si="602"/>
        <v/>
      </c>
      <c r="G12831" t="str">
        <f>IF($B12831="","",IF($J12831&lt;&gt;"",IFERROR(LOOKUP(2,1/(($B$5:$B$20000=$B12831)*($F$5:$F$20000="组件")*($I$5:$I$20000=$J12831)),$G$5:$G$20000)&amp;"."&amp;COUNTIFS($B$5:$B12831,$B12831,$J$5:$J12831,$J12831),""),COUNTIFS($B$5:$B12831,$B12831,$J$5:$J12831,"")))</f>
        <v/>
      </c>
      <c r="I12831" t="str">
        <f>IF($F12831="组件","C"&amp;TEXT(COUNTIFS($B$5:$B12831,$B12831,$F$5:$F12831,"组件"),"000"),"")</f>
        <v/>
      </c>
      <c r="J12831" t="str">
        <f t="shared" si="600"/>
        <v/>
      </c>
      <c r="R12831" t="str">
        <f t="shared" si="601"/>
        <v/>
      </c>
    </row>
    <row r="12832" spans="1:18" x14ac:dyDescent="0.35">
      <c r="A12832" t="str">
        <f t="shared" si="602"/>
        <v/>
      </c>
      <c r="G12832" t="str">
        <f>IF($B12832="","",IF($J12832&lt;&gt;"",IFERROR(LOOKUP(2,1/(($B$5:$B$20000=$B12832)*($F$5:$F$20000="组件")*($I$5:$I$20000=$J12832)),$G$5:$G$20000)&amp;"."&amp;COUNTIFS($B$5:$B12832,$B12832,$J$5:$J12832,$J12832),""),COUNTIFS($B$5:$B12832,$B12832,$J$5:$J12832,"")))</f>
        <v/>
      </c>
      <c r="I12832" t="str">
        <f>IF($F12832="组件","C"&amp;TEXT(COUNTIFS($B$5:$B12832,$B12832,$F$5:$F12832,"组件"),"000"),"")</f>
        <v/>
      </c>
      <c r="J12832" t="str">
        <f t="shared" si="600"/>
        <v/>
      </c>
      <c r="R12832" t="str">
        <f t="shared" si="601"/>
        <v/>
      </c>
    </row>
    <row r="12833" spans="1:18" x14ac:dyDescent="0.35">
      <c r="A12833" t="str">
        <f t="shared" si="602"/>
        <v/>
      </c>
      <c r="G12833" t="str">
        <f>IF($B12833="","",IF($J12833&lt;&gt;"",IFERROR(LOOKUP(2,1/(($B$5:$B$20000=$B12833)*($F$5:$F$20000="组件")*($I$5:$I$20000=$J12833)),$G$5:$G$20000)&amp;"."&amp;COUNTIFS($B$5:$B12833,$B12833,$J$5:$J12833,$J12833),""),COUNTIFS($B$5:$B12833,$B12833,$J$5:$J12833,"")))</f>
        <v/>
      </c>
      <c r="I12833" t="str">
        <f>IF($F12833="组件","C"&amp;TEXT(COUNTIFS($B$5:$B12833,$B12833,$F$5:$F12833,"组件"),"000"),"")</f>
        <v/>
      </c>
      <c r="J12833" t="str">
        <f t="shared" si="600"/>
        <v/>
      </c>
      <c r="R12833" t="str">
        <f t="shared" si="601"/>
        <v/>
      </c>
    </row>
    <row r="12834" spans="1:18" x14ac:dyDescent="0.35">
      <c r="A12834" t="str">
        <f t="shared" si="602"/>
        <v/>
      </c>
      <c r="G12834" t="str">
        <f>IF($B12834="","",IF($J12834&lt;&gt;"",IFERROR(LOOKUP(2,1/(($B$5:$B$20000=$B12834)*($F$5:$F$20000="组件")*($I$5:$I$20000=$J12834)),$G$5:$G$20000)&amp;"."&amp;COUNTIFS($B$5:$B12834,$B12834,$J$5:$J12834,$J12834),""),COUNTIFS($B$5:$B12834,$B12834,$J$5:$J12834,"")))</f>
        <v/>
      </c>
      <c r="I12834" t="str">
        <f>IF($F12834="组件","C"&amp;TEXT(COUNTIFS($B$5:$B12834,$B12834,$F$5:$F12834,"组件"),"000"),"")</f>
        <v/>
      </c>
      <c r="J12834" t="str">
        <f t="shared" si="600"/>
        <v/>
      </c>
      <c r="R12834" t="str">
        <f t="shared" si="601"/>
        <v/>
      </c>
    </row>
    <row r="12835" spans="1:18" x14ac:dyDescent="0.35">
      <c r="A12835" t="str">
        <f t="shared" si="602"/>
        <v/>
      </c>
      <c r="G12835" t="str">
        <f>IF($B12835="","",IF($J12835&lt;&gt;"",IFERROR(LOOKUP(2,1/(($B$5:$B$20000=$B12835)*($F$5:$F$20000="组件")*($I$5:$I$20000=$J12835)),$G$5:$G$20000)&amp;"."&amp;COUNTIFS($B$5:$B12835,$B12835,$J$5:$J12835,$J12835),""),COUNTIFS($B$5:$B12835,$B12835,$J$5:$J12835,"")))</f>
        <v/>
      </c>
      <c r="I12835" t="str">
        <f>IF($F12835="组件","C"&amp;TEXT(COUNTIFS($B$5:$B12835,$B12835,$F$5:$F12835,"组件"),"000"),"")</f>
        <v/>
      </c>
      <c r="J12835" t="str">
        <f t="shared" si="600"/>
        <v/>
      </c>
      <c r="R12835" t="str">
        <f t="shared" si="601"/>
        <v/>
      </c>
    </row>
    <row r="12836" spans="1:18" x14ac:dyDescent="0.35">
      <c r="A12836" t="str">
        <f t="shared" si="602"/>
        <v/>
      </c>
      <c r="G12836" t="str">
        <f>IF($B12836="","",IF($J12836&lt;&gt;"",IFERROR(LOOKUP(2,1/(($B$5:$B$20000=$B12836)*($F$5:$F$20000="组件")*($I$5:$I$20000=$J12836)),$G$5:$G$20000)&amp;"."&amp;COUNTIFS($B$5:$B12836,$B12836,$J$5:$J12836,$J12836),""),COUNTIFS($B$5:$B12836,$B12836,$J$5:$J12836,"")))</f>
        <v/>
      </c>
      <c r="I12836" t="str">
        <f>IF($F12836="组件","C"&amp;TEXT(COUNTIFS($B$5:$B12836,$B12836,$F$5:$F12836,"组件"),"000"),"")</f>
        <v/>
      </c>
      <c r="J12836" t="str">
        <f t="shared" si="600"/>
        <v/>
      </c>
      <c r="R12836" t="str">
        <f t="shared" si="601"/>
        <v/>
      </c>
    </row>
    <row r="12837" spans="1:18" x14ac:dyDescent="0.35">
      <c r="A12837" t="str">
        <f t="shared" si="602"/>
        <v/>
      </c>
      <c r="G12837" t="str">
        <f>IF($B12837="","",IF($J12837&lt;&gt;"",IFERROR(LOOKUP(2,1/(($B$5:$B$20000=$B12837)*($F$5:$F$20000="组件")*($I$5:$I$20000=$J12837)),$G$5:$G$20000)&amp;"."&amp;COUNTIFS($B$5:$B12837,$B12837,$J$5:$J12837,$J12837),""),COUNTIFS($B$5:$B12837,$B12837,$J$5:$J12837,"")))</f>
        <v/>
      </c>
      <c r="I12837" t="str">
        <f>IF($F12837="组件","C"&amp;TEXT(COUNTIFS($B$5:$B12837,$B12837,$F$5:$F12837,"组件"),"000"),"")</f>
        <v/>
      </c>
      <c r="J12837" t="str">
        <f t="shared" si="600"/>
        <v/>
      </c>
      <c r="R12837" t="str">
        <f t="shared" si="601"/>
        <v/>
      </c>
    </row>
    <row r="12838" spans="1:18" x14ac:dyDescent="0.35">
      <c r="A12838" t="str">
        <f t="shared" si="602"/>
        <v/>
      </c>
      <c r="G12838" t="str">
        <f>IF($B12838="","",IF($J12838&lt;&gt;"",IFERROR(LOOKUP(2,1/(($B$5:$B$20000=$B12838)*($F$5:$F$20000="组件")*($I$5:$I$20000=$J12838)),$G$5:$G$20000)&amp;"."&amp;COUNTIFS($B$5:$B12838,$B12838,$J$5:$J12838,$J12838),""),COUNTIFS($B$5:$B12838,$B12838,$J$5:$J12838,"")))</f>
        <v/>
      </c>
      <c r="I12838" t="str">
        <f>IF($F12838="组件","C"&amp;TEXT(COUNTIFS($B$5:$B12838,$B12838,$F$5:$F12838,"组件"),"000"),"")</f>
        <v/>
      </c>
      <c r="J12838" t="str">
        <f t="shared" si="600"/>
        <v/>
      </c>
      <c r="R12838" t="str">
        <f t="shared" si="601"/>
        <v/>
      </c>
    </row>
    <row r="12839" spans="1:18" x14ac:dyDescent="0.35">
      <c r="A12839" t="str">
        <f t="shared" si="602"/>
        <v/>
      </c>
      <c r="G12839" t="str">
        <f>IF($B12839="","",IF($J12839&lt;&gt;"",IFERROR(LOOKUP(2,1/(($B$5:$B$20000=$B12839)*($F$5:$F$20000="组件")*($I$5:$I$20000=$J12839)),$G$5:$G$20000)&amp;"."&amp;COUNTIFS($B$5:$B12839,$B12839,$J$5:$J12839,$J12839),""),COUNTIFS($B$5:$B12839,$B12839,$J$5:$J12839,"")))</f>
        <v/>
      </c>
      <c r="I12839" t="str">
        <f>IF($F12839="组件","C"&amp;TEXT(COUNTIFS($B$5:$B12839,$B12839,$F$5:$F12839,"组件"),"000"),"")</f>
        <v/>
      </c>
      <c r="J12839" t="str">
        <f t="shared" si="600"/>
        <v/>
      </c>
      <c r="R12839" t="str">
        <f t="shared" si="601"/>
        <v/>
      </c>
    </row>
    <row r="12840" spans="1:18" x14ac:dyDescent="0.35">
      <c r="A12840" t="str">
        <f t="shared" si="602"/>
        <v/>
      </c>
      <c r="G12840" t="str">
        <f>IF($B12840="","",IF($J12840&lt;&gt;"",IFERROR(LOOKUP(2,1/(($B$5:$B$20000=$B12840)*($F$5:$F$20000="组件")*($I$5:$I$20000=$J12840)),$G$5:$G$20000)&amp;"."&amp;COUNTIFS($B$5:$B12840,$B12840,$J$5:$J12840,$J12840),""),COUNTIFS($B$5:$B12840,$B12840,$J$5:$J12840,"")))</f>
        <v/>
      </c>
      <c r="I12840" t="str">
        <f>IF($F12840="组件","C"&amp;TEXT(COUNTIFS($B$5:$B12840,$B12840,$F$5:$F12840,"组件"),"000"),"")</f>
        <v/>
      </c>
      <c r="J12840" t="str">
        <f t="shared" si="600"/>
        <v/>
      </c>
      <c r="R12840" t="str">
        <f t="shared" si="601"/>
        <v/>
      </c>
    </row>
    <row r="12841" spans="1:18" x14ac:dyDescent="0.35">
      <c r="A12841" t="str">
        <f t="shared" si="602"/>
        <v/>
      </c>
      <c r="G12841" t="str">
        <f>IF($B12841="","",IF($J12841&lt;&gt;"",IFERROR(LOOKUP(2,1/(($B$5:$B$20000=$B12841)*($F$5:$F$20000="组件")*($I$5:$I$20000=$J12841)),$G$5:$G$20000)&amp;"."&amp;COUNTIFS($B$5:$B12841,$B12841,$J$5:$J12841,$J12841),""),COUNTIFS($B$5:$B12841,$B12841,$J$5:$J12841,"")))</f>
        <v/>
      </c>
      <c r="I12841" t="str">
        <f>IF($F12841="组件","C"&amp;TEXT(COUNTIFS($B$5:$B12841,$B12841,$F$5:$F12841,"组件"),"000"),"")</f>
        <v/>
      </c>
      <c r="J12841" t="str">
        <f t="shared" si="600"/>
        <v/>
      </c>
      <c r="R12841" t="str">
        <f t="shared" si="601"/>
        <v/>
      </c>
    </row>
    <row r="12842" spans="1:18" x14ac:dyDescent="0.35">
      <c r="A12842" t="str">
        <f t="shared" si="602"/>
        <v/>
      </c>
      <c r="G12842" t="str">
        <f>IF($B12842="","",IF($J12842&lt;&gt;"",IFERROR(LOOKUP(2,1/(($B$5:$B$20000=$B12842)*($F$5:$F$20000="组件")*($I$5:$I$20000=$J12842)),$G$5:$G$20000)&amp;"."&amp;COUNTIFS($B$5:$B12842,$B12842,$J$5:$J12842,$J12842),""),COUNTIFS($B$5:$B12842,$B12842,$J$5:$J12842,"")))</f>
        <v/>
      </c>
      <c r="I12842" t="str">
        <f>IF($F12842="组件","C"&amp;TEXT(COUNTIFS($B$5:$B12842,$B12842,$F$5:$F12842,"组件"),"000"),"")</f>
        <v/>
      </c>
      <c r="J12842" t="str">
        <f t="shared" si="600"/>
        <v/>
      </c>
      <c r="R12842" t="str">
        <f t="shared" si="601"/>
        <v/>
      </c>
    </row>
    <row r="12843" spans="1:18" x14ac:dyDescent="0.35">
      <c r="A12843" t="str">
        <f t="shared" si="602"/>
        <v/>
      </c>
      <c r="G12843" t="str">
        <f>IF($B12843="","",IF($J12843&lt;&gt;"",IFERROR(LOOKUP(2,1/(($B$5:$B$20000=$B12843)*($F$5:$F$20000="组件")*($I$5:$I$20000=$J12843)),$G$5:$G$20000)&amp;"."&amp;COUNTIFS($B$5:$B12843,$B12843,$J$5:$J12843,$J12843),""),COUNTIFS($B$5:$B12843,$B12843,$J$5:$J12843,"")))</f>
        <v/>
      </c>
      <c r="I12843" t="str">
        <f>IF($F12843="组件","C"&amp;TEXT(COUNTIFS($B$5:$B12843,$B12843,$F$5:$F12843,"组件"),"000"),"")</f>
        <v/>
      </c>
      <c r="J12843" t="str">
        <f t="shared" si="600"/>
        <v/>
      </c>
      <c r="R12843" t="str">
        <f t="shared" si="601"/>
        <v/>
      </c>
    </row>
    <row r="12844" spans="1:18" x14ac:dyDescent="0.35">
      <c r="A12844" t="str">
        <f t="shared" si="602"/>
        <v/>
      </c>
      <c r="G12844" t="str">
        <f>IF($B12844="","",IF($J12844&lt;&gt;"",IFERROR(LOOKUP(2,1/(($B$5:$B$20000=$B12844)*($F$5:$F$20000="组件")*($I$5:$I$20000=$J12844)),$G$5:$G$20000)&amp;"."&amp;COUNTIFS($B$5:$B12844,$B12844,$J$5:$J12844,$J12844),""),COUNTIFS($B$5:$B12844,$B12844,$J$5:$J12844,"")))</f>
        <v/>
      </c>
      <c r="I12844" t="str">
        <f>IF($F12844="组件","C"&amp;TEXT(COUNTIFS($B$5:$B12844,$B12844,$F$5:$F12844,"组件"),"000"),"")</f>
        <v/>
      </c>
      <c r="J12844" t="str">
        <f t="shared" si="600"/>
        <v/>
      </c>
      <c r="R12844" t="str">
        <f t="shared" si="601"/>
        <v/>
      </c>
    </row>
    <row r="12845" spans="1:18" x14ac:dyDescent="0.35">
      <c r="A12845" t="str">
        <f t="shared" si="602"/>
        <v/>
      </c>
      <c r="G12845" t="str">
        <f>IF($B12845="","",IF($J12845&lt;&gt;"",IFERROR(LOOKUP(2,1/(($B$5:$B$20000=$B12845)*($F$5:$F$20000="组件")*($I$5:$I$20000=$J12845)),$G$5:$G$20000)&amp;"."&amp;COUNTIFS($B$5:$B12845,$B12845,$J$5:$J12845,$J12845),""),COUNTIFS($B$5:$B12845,$B12845,$J$5:$J12845,"")))</f>
        <v/>
      </c>
      <c r="I12845" t="str">
        <f>IF($F12845="组件","C"&amp;TEXT(COUNTIFS($B$5:$B12845,$B12845,$F$5:$F12845,"组件"),"000"),"")</f>
        <v/>
      </c>
      <c r="J12845" t="str">
        <f t="shared" si="600"/>
        <v/>
      </c>
      <c r="R12845" t="str">
        <f t="shared" si="601"/>
        <v/>
      </c>
    </row>
    <row r="12846" spans="1:18" x14ac:dyDescent="0.35">
      <c r="A12846" t="str">
        <f t="shared" si="602"/>
        <v/>
      </c>
      <c r="G12846" t="str">
        <f>IF($B12846="","",IF($J12846&lt;&gt;"",IFERROR(LOOKUP(2,1/(($B$5:$B$20000=$B12846)*($F$5:$F$20000="组件")*($I$5:$I$20000=$J12846)),$G$5:$G$20000)&amp;"."&amp;COUNTIFS($B$5:$B12846,$B12846,$J$5:$J12846,$J12846),""),COUNTIFS($B$5:$B12846,$B12846,$J$5:$J12846,"")))</f>
        <v/>
      </c>
      <c r="I12846" t="str">
        <f>IF($F12846="组件","C"&amp;TEXT(COUNTIFS($B$5:$B12846,$B12846,$F$5:$F12846,"组件"),"000"),"")</f>
        <v/>
      </c>
      <c r="J12846" t="str">
        <f t="shared" si="600"/>
        <v/>
      </c>
      <c r="R12846" t="str">
        <f t="shared" si="601"/>
        <v/>
      </c>
    </row>
    <row r="12847" spans="1:18" x14ac:dyDescent="0.35">
      <c r="A12847" t="str">
        <f t="shared" si="602"/>
        <v/>
      </c>
      <c r="G12847" t="str">
        <f>IF($B12847="","",IF($J12847&lt;&gt;"",IFERROR(LOOKUP(2,1/(($B$5:$B$20000=$B12847)*($F$5:$F$20000="组件")*($I$5:$I$20000=$J12847)),$G$5:$G$20000)&amp;"."&amp;COUNTIFS($B$5:$B12847,$B12847,$J$5:$J12847,$J12847),""),COUNTIFS($B$5:$B12847,$B12847,$J$5:$J12847,"")))</f>
        <v/>
      </c>
      <c r="I12847" t="str">
        <f>IF($F12847="组件","C"&amp;TEXT(COUNTIFS($B$5:$B12847,$B12847,$F$5:$F12847,"组件"),"000"),"")</f>
        <v/>
      </c>
      <c r="J12847" t="str">
        <f t="shared" si="600"/>
        <v/>
      </c>
      <c r="R12847" t="str">
        <f t="shared" si="601"/>
        <v/>
      </c>
    </row>
    <row r="12848" spans="1:18" x14ac:dyDescent="0.35">
      <c r="A12848" t="str">
        <f t="shared" si="602"/>
        <v/>
      </c>
      <c r="G12848" t="str">
        <f>IF($B12848="","",IF($J12848&lt;&gt;"",IFERROR(LOOKUP(2,1/(($B$5:$B$20000=$B12848)*($F$5:$F$20000="组件")*($I$5:$I$20000=$J12848)),$G$5:$G$20000)&amp;"."&amp;COUNTIFS($B$5:$B12848,$B12848,$J$5:$J12848,$J12848),""),COUNTIFS($B$5:$B12848,$B12848,$J$5:$J12848,"")))</f>
        <v/>
      </c>
      <c r="I12848" t="str">
        <f>IF($F12848="组件","C"&amp;TEXT(COUNTIFS($B$5:$B12848,$B12848,$F$5:$F12848,"组件"),"000"),"")</f>
        <v/>
      </c>
      <c r="J12848" t="str">
        <f t="shared" si="600"/>
        <v/>
      </c>
      <c r="R12848" t="str">
        <f t="shared" si="601"/>
        <v/>
      </c>
    </row>
    <row r="12849" spans="1:18" x14ac:dyDescent="0.35">
      <c r="A12849" t="str">
        <f t="shared" si="602"/>
        <v/>
      </c>
      <c r="G12849" t="str">
        <f>IF($B12849="","",IF($J12849&lt;&gt;"",IFERROR(LOOKUP(2,1/(($B$5:$B$20000=$B12849)*($F$5:$F$20000="组件")*($I$5:$I$20000=$J12849)),$G$5:$G$20000)&amp;"."&amp;COUNTIFS($B$5:$B12849,$B12849,$J$5:$J12849,$J12849),""),COUNTIFS($B$5:$B12849,$B12849,$J$5:$J12849,"")))</f>
        <v/>
      </c>
      <c r="I12849" t="str">
        <f>IF($F12849="组件","C"&amp;TEXT(COUNTIFS($B$5:$B12849,$B12849,$F$5:$F12849,"组件"),"000"),"")</f>
        <v/>
      </c>
      <c r="J12849" t="str">
        <f t="shared" si="600"/>
        <v/>
      </c>
      <c r="R12849" t="str">
        <f t="shared" si="601"/>
        <v/>
      </c>
    </row>
    <row r="12850" spans="1:18" x14ac:dyDescent="0.35">
      <c r="A12850" t="str">
        <f t="shared" si="602"/>
        <v/>
      </c>
      <c r="G12850" t="str">
        <f>IF($B12850="","",IF($J12850&lt;&gt;"",IFERROR(LOOKUP(2,1/(($B$5:$B$20000=$B12850)*($F$5:$F$20000="组件")*($I$5:$I$20000=$J12850)),$G$5:$G$20000)&amp;"."&amp;COUNTIFS($B$5:$B12850,$B12850,$J$5:$J12850,$J12850),""),COUNTIFS($B$5:$B12850,$B12850,$J$5:$J12850,"")))</f>
        <v/>
      </c>
      <c r="I12850" t="str">
        <f>IF($F12850="组件","C"&amp;TEXT(COUNTIFS($B$5:$B12850,$B12850,$F$5:$F12850,"组件"),"000"),"")</f>
        <v/>
      </c>
      <c r="J12850" t="str">
        <f t="shared" si="600"/>
        <v/>
      </c>
      <c r="R12850" t="str">
        <f t="shared" si="601"/>
        <v/>
      </c>
    </row>
    <row r="12851" spans="1:18" x14ac:dyDescent="0.35">
      <c r="A12851" t="str">
        <f t="shared" si="602"/>
        <v/>
      </c>
      <c r="G12851" t="str">
        <f>IF($B12851="","",IF($J12851&lt;&gt;"",IFERROR(LOOKUP(2,1/(($B$5:$B$20000=$B12851)*($F$5:$F$20000="组件")*($I$5:$I$20000=$J12851)),$G$5:$G$20000)&amp;"."&amp;COUNTIFS($B$5:$B12851,$B12851,$J$5:$J12851,$J12851),""),COUNTIFS($B$5:$B12851,$B12851,$J$5:$J12851,"")))</f>
        <v/>
      </c>
      <c r="I12851" t="str">
        <f>IF($F12851="组件","C"&amp;TEXT(COUNTIFS($B$5:$B12851,$B12851,$F$5:$F12851,"组件"),"000"),"")</f>
        <v/>
      </c>
      <c r="J12851" t="str">
        <f t="shared" si="600"/>
        <v/>
      </c>
      <c r="R12851" t="str">
        <f t="shared" si="601"/>
        <v/>
      </c>
    </row>
    <row r="12852" spans="1:18" x14ac:dyDescent="0.35">
      <c r="A12852" t="str">
        <f t="shared" si="602"/>
        <v/>
      </c>
      <c r="G12852" t="str">
        <f>IF($B12852="","",IF($J12852&lt;&gt;"",IFERROR(LOOKUP(2,1/(($B$5:$B$20000=$B12852)*($F$5:$F$20000="组件")*($I$5:$I$20000=$J12852)),$G$5:$G$20000)&amp;"."&amp;COUNTIFS($B$5:$B12852,$B12852,$J$5:$J12852,$J12852),""),COUNTIFS($B$5:$B12852,$B12852,$J$5:$J12852,"")))</f>
        <v/>
      </c>
      <c r="I12852" t="str">
        <f>IF($F12852="组件","C"&amp;TEXT(COUNTIFS($B$5:$B12852,$B12852,$F$5:$F12852,"组件"),"000"),"")</f>
        <v/>
      </c>
      <c r="J12852" t="str">
        <f t="shared" si="600"/>
        <v/>
      </c>
      <c r="R12852" t="str">
        <f t="shared" si="601"/>
        <v/>
      </c>
    </row>
    <row r="12853" spans="1:18" x14ac:dyDescent="0.35">
      <c r="A12853" t="str">
        <f t="shared" si="602"/>
        <v/>
      </c>
      <c r="G12853" t="str">
        <f>IF($B12853="","",IF($J12853&lt;&gt;"",IFERROR(LOOKUP(2,1/(($B$5:$B$20000=$B12853)*($F$5:$F$20000="组件")*($I$5:$I$20000=$J12853)),$G$5:$G$20000)&amp;"."&amp;COUNTIFS($B$5:$B12853,$B12853,$J$5:$J12853,$J12853),""),COUNTIFS($B$5:$B12853,$B12853,$J$5:$J12853,"")))</f>
        <v/>
      </c>
      <c r="I12853" t="str">
        <f>IF($F12853="组件","C"&amp;TEXT(COUNTIFS($B$5:$B12853,$B12853,$F$5:$F12853,"组件"),"000"),"")</f>
        <v/>
      </c>
      <c r="J12853" t="str">
        <f t="shared" si="600"/>
        <v/>
      </c>
      <c r="R12853" t="str">
        <f t="shared" si="601"/>
        <v/>
      </c>
    </row>
    <row r="12854" spans="1:18" x14ac:dyDescent="0.35">
      <c r="A12854" t="str">
        <f t="shared" si="602"/>
        <v/>
      </c>
      <c r="G12854" t="str">
        <f>IF($B12854="","",IF($J12854&lt;&gt;"",IFERROR(LOOKUP(2,1/(($B$5:$B$20000=$B12854)*($F$5:$F$20000="组件")*($I$5:$I$20000=$J12854)),$G$5:$G$20000)&amp;"."&amp;COUNTIFS($B$5:$B12854,$B12854,$J$5:$J12854,$J12854),""),COUNTIFS($B$5:$B12854,$B12854,$J$5:$J12854,"")))</f>
        <v/>
      </c>
      <c r="I12854" t="str">
        <f>IF($F12854="组件","C"&amp;TEXT(COUNTIFS($B$5:$B12854,$B12854,$F$5:$F12854,"组件"),"000"),"")</f>
        <v/>
      </c>
      <c r="J12854" t="str">
        <f t="shared" si="600"/>
        <v/>
      </c>
      <c r="R12854" t="str">
        <f t="shared" si="601"/>
        <v/>
      </c>
    </row>
    <row r="12855" spans="1:18" x14ac:dyDescent="0.35">
      <c r="A12855" t="str">
        <f t="shared" si="602"/>
        <v/>
      </c>
      <c r="G12855" t="str">
        <f>IF($B12855="","",IF($J12855&lt;&gt;"",IFERROR(LOOKUP(2,1/(($B$5:$B$20000=$B12855)*($F$5:$F$20000="组件")*($I$5:$I$20000=$J12855)),$G$5:$G$20000)&amp;"."&amp;COUNTIFS($B$5:$B12855,$B12855,$J$5:$J12855,$J12855),""),COUNTIFS($B$5:$B12855,$B12855,$J$5:$J12855,"")))</f>
        <v/>
      </c>
      <c r="I12855" t="str">
        <f>IF($F12855="组件","C"&amp;TEXT(COUNTIFS($B$5:$B12855,$B12855,$F$5:$F12855,"组件"),"000"),"")</f>
        <v/>
      </c>
      <c r="J12855" t="str">
        <f t="shared" si="600"/>
        <v/>
      </c>
      <c r="R12855" t="str">
        <f t="shared" si="601"/>
        <v/>
      </c>
    </row>
    <row r="12856" spans="1:18" x14ac:dyDescent="0.35">
      <c r="A12856" t="str">
        <f t="shared" si="602"/>
        <v/>
      </c>
      <c r="G12856" t="str">
        <f>IF($B12856="","",IF($J12856&lt;&gt;"",IFERROR(LOOKUP(2,1/(($B$5:$B$20000=$B12856)*($F$5:$F$20000="组件")*($I$5:$I$20000=$J12856)),$G$5:$G$20000)&amp;"."&amp;COUNTIFS($B$5:$B12856,$B12856,$J$5:$J12856,$J12856),""),COUNTIFS($B$5:$B12856,$B12856,$J$5:$J12856,"")))</f>
        <v/>
      </c>
      <c r="I12856" t="str">
        <f>IF($F12856="组件","C"&amp;TEXT(COUNTIFS($B$5:$B12856,$B12856,$F$5:$F12856,"组件"),"000"),"")</f>
        <v/>
      </c>
      <c r="J12856" t="str">
        <f t="shared" si="600"/>
        <v/>
      </c>
      <c r="R12856" t="str">
        <f t="shared" si="601"/>
        <v/>
      </c>
    </row>
    <row r="12857" spans="1:18" x14ac:dyDescent="0.35">
      <c r="A12857" t="str">
        <f t="shared" si="602"/>
        <v/>
      </c>
      <c r="G12857" t="str">
        <f>IF($B12857="","",IF($J12857&lt;&gt;"",IFERROR(LOOKUP(2,1/(($B$5:$B$20000=$B12857)*($F$5:$F$20000="组件")*($I$5:$I$20000=$J12857)),$G$5:$G$20000)&amp;"."&amp;COUNTIFS($B$5:$B12857,$B12857,$J$5:$J12857,$J12857),""),COUNTIFS($B$5:$B12857,$B12857,$J$5:$J12857,"")))</f>
        <v/>
      </c>
      <c r="I12857" t="str">
        <f>IF($F12857="组件","C"&amp;TEXT(COUNTIFS($B$5:$B12857,$B12857,$F$5:$F12857,"组件"),"000"),"")</f>
        <v/>
      </c>
      <c r="J12857" t="str">
        <f t="shared" si="600"/>
        <v/>
      </c>
      <c r="R12857" t="str">
        <f t="shared" si="601"/>
        <v/>
      </c>
    </row>
    <row r="12858" spans="1:18" x14ac:dyDescent="0.35">
      <c r="A12858" t="str">
        <f t="shared" si="602"/>
        <v/>
      </c>
      <c r="G12858" t="str">
        <f>IF($B12858="","",IF($J12858&lt;&gt;"",IFERROR(LOOKUP(2,1/(($B$5:$B$20000=$B12858)*($F$5:$F$20000="组件")*($I$5:$I$20000=$J12858)),$G$5:$G$20000)&amp;"."&amp;COUNTIFS($B$5:$B12858,$B12858,$J$5:$J12858,$J12858),""),COUNTIFS($B$5:$B12858,$B12858,$J$5:$J12858,"")))</f>
        <v/>
      </c>
      <c r="I12858" t="str">
        <f>IF($F12858="组件","C"&amp;TEXT(COUNTIFS($B$5:$B12858,$B12858,$F$5:$F12858,"组件"),"000"),"")</f>
        <v/>
      </c>
      <c r="J12858" t="str">
        <f t="shared" si="600"/>
        <v/>
      </c>
      <c r="R12858" t="str">
        <f t="shared" si="601"/>
        <v/>
      </c>
    </row>
    <row r="12859" spans="1:18" x14ac:dyDescent="0.35">
      <c r="A12859" t="str">
        <f t="shared" si="602"/>
        <v/>
      </c>
      <c r="G12859" t="str">
        <f>IF($B12859="","",IF($J12859&lt;&gt;"",IFERROR(LOOKUP(2,1/(($B$5:$B$20000=$B12859)*($F$5:$F$20000="组件")*($I$5:$I$20000=$J12859)),$G$5:$G$20000)&amp;"."&amp;COUNTIFS($B$5:$B12859,$B12859,$J$5:$J12859,$J12859),""),COUNTIFS($B$5:$B12859,$B12859,$J$5:$J12859,"")))</f>
        <v/>
      </c>
      <c r="I12859" t="str">
        <f>IF($F12859="组件","C"&amp;TEXT(COUNTIFS($B$5:$B12859,$B12859,$F$5:$F12859,"组件"),"000"),"")</f>
        <v/>
      </c>
      <c r="J12859" t="str">
        <f t="shared" si="600"/>
        <v/>
      </c>
      <c r="R12859" t="str">
        <f t="shared" si="601"/>
        <v/>
      </c>
    </row>
    <row r="12860" spans="1:18" x14ac:dyDescent="0.35">
      <c r="A12860" t="str">
        <f t="shared" si="602"/>
        <v/>
      </c>
      <c r="G12860" t="str">
        <f>IF($B12860="","",IF($J12860&lt;&gt;"",IFERROR(LOOKUP(2,1/(($B$5:$B$20000=$B12860)*($F$5:$F$20000="组件")*($I$5:$I$20000=$J12860)),$G$5:$G$20000)&amp;"."&amp;COUNTIFS($B$5:$B12860,$B12860,$J$5:$J12860,$J12860),""),COUNTIFS($B$5:$B12860,$B12860,$J$5:$J12860,"")))</f>
        <v/>
      </c>
      <c r="I12860" t="str">
        <f>IF($F12860="组件","C"&amp;TEXT(COUNTIFS($B$5:$B12860,$B12860,$F$5:$F12860,"组件"),"000"),"")</f>
        <v/>
      </c>
      <c r="J12860" t="str">
        <f t="shared" si="600"/>
        <v/>
      </c>
      <c r="R12860" t="str">
        <f t="shared" si="601"/>
        <v/>
      </c>
    </row>
    <row r="12861" spans="1:18" x14ac:dyDescent="0.35">
      <c r="A12861" t="str">
        <f t="shared" si="602"/>
        <v/>
      </c>
      <c r="G12861" t="str">
        <f>IF($B12861="","",IF($J12861&lt;&gt;"",IFERROR(LOOKUP(2,1/(($B$5:$B$20000=$B12861)*($F$5:$F$20000="组件")*($I$5:$I$20000=$J12861)),$G$5:$G$20000)&amp;"."&amp;COUNTIFS($B$5:$B12861,$B12861,$J$5:$J12861,$J12861),""),COUNTIFS($B$5:$B12861,$B12861,$J$5:$J12861,"")))</f>
        <v/>
      </c>
      <c r="I12861" t="str">
        <f>IF($F12861="组件","C"&amp;TEXT(COUNTIFS($B$5:$B12861,$B12861,$F$5:$F12861,"组件"),"000"),"")</f>
        <v/>
      </c>
      <c r="J12861" t="str">
        <f t="shared" si="600"/>
        <v/>
      </c>
      <c r="R12861" t="str">
        <f t="shared" si="601"/>
        <v/>
      </c>
    </row>
    <row r="12862" spans="1:18" x14ac:dyDescent="0.35">
      <c r="A12862" t="str">
        <f t="shared" si="602"/>
        <v/>
      </c>
      <c r="G12862" t="str">
        <f>IF($B12862="","",IF($J12862&lt;&gt;"",IFERROR(LOOKUP(2,1/(($B$5:$B$20000=$B12862)*($F$5:$F$20000="组件")*($I$5:$I$20000=$J12862)),$G$5:$G$20000)&amp;"."&amp;COUNTIFS($B$5:$B12862,$B12862,$J$5:$J12862,$J12862),""),COUNTIFS($B$5:$B12862,$B12862,$J$5:$J12862,"")))</f>
        <v/>
      </c>
      <c r="I12862" t="str">
        <f>IF($F12862="组件","C"&amp;TEXT(COUNTIFS($B$5:$B12862,$B12862,$F$5:$F12862,"组件"),"000"),"")</f>
        <v/>
      </c>
      <c r="J12862" t="str">
        <f t="shared" si="600"/>
        <v/>
      </c>
      <c r="R12862" t="str">
        <f t="shared" si="601"/>
        <v/>
      </c>
    </row>
    <row r="12863" spans="1:18" x14ac:dyDescent="0.35">
      <c r="A12863" t="str">
        <f t="shared" si="602"/>
        <v/>
      </c>
      <c r="G12863" t="str">
        <f>IF($B12863="","",IF($J12863&lt;&gt;"",IFERROR(LOOKUP(2,1/(($B$5:$B$20000=$B12863)*($F$5:$F$20000="组件")*($I$5:$I$20000=$J12863)),$G$5:$G$20000)&amp;"."&amp;COUNTIFS($B$5:$B12863,$B12863,$J$5:$J12863,$J12863),""),COUNTIFS($B$5:$B12863,$B12863,$J$5:$J12863,"")))</f>
        <v/>
      </c>
      <c r="I12863" t="str">
        <f>IF($F12863="组件","C"&amp;TEXT(COUNTIFS($B$5:$B12863,$B12863,$F$5:$F12863,"组件"),"000"),"")</f>
        <v/>
      </c>
      <c r="J12863" t="str">
        <f t="shared" si="600"/>
        <v/>
      </c>
      <c r="R12863" t="str">
        <f t="shared" si="601"/>
        <v/>
      </c>
    </row>
    <row r="12864" spans="1:18" x14ac:dyDescent="0.35">
      <c r="A12864" t="str">
        <f t="shared" si="602"/>
        <v/>
      </c>
      <c r="G12864" t="str">
        <f>IF($B12864="","",IF($J12864&lt;&gt;"",IFERROR(LOOKUP(2,1/(($B$5:$B$20000=$B12864)*($F$5:$F$20000="组件")*($I$5:$I$20000=$J12864)),$G$5:$G$20000)&amp;"."&amp;COUNTIFS($B$5:$B12864,$B12864,$J$5:$J12864,$J12864),""),COUNTIFS($B$5:$B12864,$B12864,$J$5:$J12864,"")))</f>
        <v/>
      </c>
      <c r="I12864" t="str">
        <f>IF($F12864="组件","C"&amp;TEXT(COUNTIFS($B$5:$B12864,$B12864,$F$5:$F12864,"组件"),"000"),"")</f>
        <v/>
      </c>
      <c r="J12864" t="str">
        <f t="shared" si="600"/>
        <v/>
      </c>
      <c r="R12864" t="str">
        <f t="shared" si="601"/>
        <v/>
      </c>
    </row>
    <row r="12865" spans="1:18" x14ac:dyDescent="0.35">
      <c r="A12865" t="str">
        <f t="shared" si="602"/>
        <v/>
      </c>
      <c r="G12865" t="str">
        <f>IF($B12865="","",IF($J12865&lt;&gt;"",IFERROR(LOOKUP(2,1/(($B$5:$B$20000=$B12865)*($F$5:$F$20000="组件")*($I$5:$I$20000=$J12865)),$G$5:$G$20000)&amp;"."&amp;COUNTIFS($B$5:$B12865,$B12865,$J$5:$J12865,$J12865),""),COUNTIFS($B$5:$B12865,$B12865,$J$5:$J12865,"")))</f>
        <v/>
      </c>
      <c r="I12865" t="str">
        <f>IF($F12865="组件","C"&amp;TEXT(COUNTIFS($B$5:$B12865,$B12865,$F$5:$F12865,"组件"),"000"),"")</f>
        <v/>
      </c>
      <c r="J12865" t="str">
        <f t="shared" si="600"/>
        <v/>
      </c>
      <c r="R12865" t="str">
        <f t="shared" si="601"/>
        <v/>
      </c>
    </row>
    <row r="12866" spans="1:18" x14ac:dyDescent="0.35">
      <c r="A12866" t="str">
        <f t="shared" si="602"/>
        <v/>
      </c>
      <c r="G12866" t="str">
        <f>IF($B12866="","",IF($J12866&lt;&gt;"",IFERROR(LOOKUP(2,1/(($B$5:$B$20000=$B12866)*($F$5:$F$20000="组件")*($I$5:$I$20000=$J12866)),$G$5:$G$20000)&amp;"."&amp;COUNTIFS($B$5:$B12866,$B12866,$J$5:$J12866,$J12866),""),COUNTIFS($B$5:$B12866,$B12866,$J$5:$J12866,"")))</f>
        <v/>
      </c>
      <c r="I12866" t="str">
        <f>IF($F12866="组件","C"&amp;TEXT(COUNTIFS($B$5:$B12866,$B12866,$F$5:$F12866,"组件"),"000"),"")</f>
        <v/>
      </c>
      <c r="J12866" t="str">
        <f t="shared" si="600"/>
        <v/>
      </c>
      <c r="R12866" t="str">
        <f t="shared" si="601"/>
        <v/>
      </c>
    </row>
    <row r="12867" spans="1:18" x14ac:dyDescent="0.35">
      <c r="A12867" t="str">
        <f t="shared" si="602"/>
        <v/>
      </c>
      <c r="G12867" t="str">
        <f>IF($B12867="","",IF($J12867&lt;&gt;"",IFERROR(LOOKUP(2,1/(($B$5:$B$20000=$B12867)*($F$5:$F$20000="组件")*($I$5:$I$20000=$J12867)),$G$5:$G$20000)&amp;"."&amp;COUNTIFS($B$5:$B12867,$B12867,$J$5:$J12867,$J12867),""),COUNTIFS($B$5:$B12867,$B12867,$J$5:$J12867,"")))</f>
        <v/>
      </c>
      <c r="I12867" t="str">
        <f>IF($F12867="组件","C"&amp;TEXT(COUNTIFS($B$5:$B12867,$B12867,$F$5:$F12867,"组件"),"000"),"")</f>
        <v/>
      </c>
      <c r="J12867" t="str">
        <f t="shared" si="600"/>
        <v/>
      </c>
      <c r="R12867" t="str">
        <f t="shared" si="601"/>
        <v/>
      </c>
    </row>
    <row r="12868" spans="1:18" x14ac:dyDescent="0.35">
      <c r="A12868" t="str">
        <f t="shared" si="602"/>
        <v/>
      </c>
      <c r="G12868" t="str">
        <f>IF($B12868="","",IF($J12868&lt;&gt;"",IFERROR(LOOKUP(2,1/(($B$5:$B$20000=$B12868)*($F$5:$F$20000="组件")*($I$5:$I$20000=$J12868)),$G$5:$G$20000)&amp;"."&amp;COUNTIFS($B$5:$B12868,$B12868,$J$5:$J12868,$J12868),""),COUNTIFS($B$5:$B12868,$B12868,$J$5:$J12868,"")))</f>
        <v/>
      </c>
      <c r="I12868" t="str">
        <f>IF($F12868="组件","C"&amp;TEXT(COUNTIFS($B$5:$B12868,$B12868,$F$5:$F12868,"组件"),"000"),"")</f>
        <v/>
      </c>
      <c r="J12868" t="str">
        <f t="shared" si="600"/>
        <v/>
      </c>
      <c r="R12868" t="str">
        <f t="shared" si="601"/>
        <v/>
      </c>
    </row>
    <row r="12869" spans="1:18" x14ac:dyDescent="0.35">
      <c r="A12869" t="str">
        <f t="shared" si="602"/>
        <v/>
      </c>
      <c r="G12869" t="str">
        <f>IF($B12869="","",IF($J12869&lt;&gt;"",IFERROR(LOOKUP(2,1/(($B$5:$B$20000=$B12869)*($F$5:$F$20000="组件")*($I$5:$I$20000=$J12869)),$G$5:$G$20000)&amp;"."&amp;COUNTIFS($B$5:$B12869,$B12869,$J$5:$J12869,$J12869),""),COUNTIFS($B$5:$B12869,$B12869,$J$5:$J12869,"")))</f>
        <v/>
      </c>
      <c r="I12869" t="str">
        <f>IF($F12869="组件","C"&amp;TEXT(COUNTIFS($B$5:$B12869,$B12869,$F$5:$F12869,"组件"),"000"),"")</f>
        <v/>
      </c>
      <c r="J12869" t="str">
        <f t="shared" ref="J12869:J12932" si="603">IF($B12869="","",IF($F12869="组件","",IF($Q12869&lt;&gt;"",IF(AND($B12869=$B12868,$F12868="组件"),$I12868,IF(AND($B12869=$B12868,$J12868&lt;&gt;""),$J12868,"")),"")))</f>
        <v/>
      </c>
      <c r="R12869" t="str">
        <f t="shared" ref="R12869:R12932" si="604">IF($B12869="","",IF($J12869&lt;&gt;"",IFERROR(LOOKUP(2,1/(($B$5:$B$20000=$B12869)*($F$5:$F$20000="组件")*($I$5:$I$20000=$J12869)),$R$5:$R$20000)*IF($Q12869="",1,$Q12869),""),IF($P12869="","",IF($Q12869="",$P12869,$P12869*$Q12869))))</f>
        <v/>
      </c>
    </row>
    <row r="12870" spans="1:18" x14ac:dyDescent="0.35">
      <c r="A12870" t="str">
        <f t="shared" ref="A12870:A12933" si="605">IF(B12870="","",IF(B12870=B12869,A12869,A12869+1))</f>
        <v/>
      </c>
      <c r="G12870" t="str">
        <f>IF($B12870="","",IF($J12870&lt;&gt;"",IFERROR(LOOKUP(2,1/(($B$5:$B$20000=$B12870)*($F$5:$F$20000="组件")*($I$5:$I$20000=$J12870)),$G$5:$G$20000)&amp;"."&amp;COUNTIFS($B$5:$B12870,$B12870,$J$5:$J12870,$J12870),""),COUNTIFS($B$5:$B12870,$B12870,$J$5:$J12870,"")))</f>
        <v/>
      </c>
      <c r="I12870" t="str">
        <f>IF($F12870="组件","C"&amp;TEXT(COUNTIFS($B$5:$B12870,$B12870,$F$5:$F12870,"组件"),"000"),"")</f>
        <v/>
      </c>
      <c r="J12870" t="str">
        <f t="shared" si="603"/>
        <v/>
      </c>
      <c r="R12870" t="str">
        <f t="shared" si="604"/>
        <v/>
      </c>
    </row>
    <row r="12871" spans="1:18" x14ac:dyDescent="0.35">
      <c r="A12871" t="str">
        <f t="shared" si="605"/>
        <v/>
      </c>
      <c r="G12871" t="str">
        <f>IF($B12871="","",IF($J12871&lt;&gt;"",IFERROR(LOOKUP(2,1/(($B$5:$B$20000=$B12871)*($F$5:$F$20000="组件")*($I$5:$I$20000=$J12871)),$G$5:$G$20000)&amp;"."&amp;COUNTIFS($B$5:$B12871,$B12871,$J$5:$J12871,$J12871),""),COUNTIFS($B$5:$B12871,$B12871,$J$5:$J12871,"")))</f>
        <v/>
      </c>
      <c r="I12871" t="str">
        <f>IF($F12871="组件","C"&amp;TEXT(COUNTIFS($B$5:$B12871,$B12871,$F$5:$F12871,"组件"),"000"),"")</f>
        <v/>
      </c>
      <c r="J12871" t="str">
        <f t="shared" si="603"/>
        <v/>
      </c>
      <c r="R12871" t="str">
        <f t="shared" si="604"/>
        <v/>
      </c>
    </row>
    <row r="12872" spans="1:18" x14ac:dyDescent="0.35">
      <c r="A12872" t="str">
        <f t="shared" si="605"/>
        <v/>
      </c>
      <c r="G12872" t="str">
        <f>IF($B12872="","",IF($J12872&lt;&gt;"",IFERROR(LOOKUP(2,1/(($B$5:$B$20000=$B12872)*($F$5:$F$20000="组件")*($I$5:$I$20000=$J12872)),$G$5:$G$20000)&amp;"."&amp;COUNTIFS($B$5:$B12872,$B12872,$J$5:$J12872,$J12872),""),COUNTIFS($B$5:$B12872,$B12872,$J$5:$J12872,"")))</f>
        <v/>
      </c>
      <c r="I12872" t="str">
        <f>IF($F12872="组件","C"&amp;TEXT(COUNTIFS($B$5:$B12872,$B12872,$F$5:$F12872,"组件"),"000"),"")</f>
        <v/>
      </c>
      <c r="J12872" t="str">
        <f t="shared" si="603"/>
        <v/>
      </c>
      <c r="R12872" t="str">
        <f t="shared" si="604"/>
        <v/>
      </c>
    </row>
    <row r="12873" spans="1:18" x14ac:dyDescent="0.35">
      <c r="A12873" t="str">
        <f t="shared" si="605"/>
        <v/>
      </c>
      <c r="G12873" t="str">
        <f>IF($B12873="","",IF($J12873&lt;&gt;"",IFERROR(LOOKUP(2,1/(($B$5:$B$20000=$B12873)*($F$5:$F$20000="组件")*($I$5:$I$20000=$J12873)),$G$5:$G$20000)&amp;"."&amp;COUNTIFS($B$5:$B12873,$B12873,$J$5:$J12873,$J12873),""),COUNTIFS($B$5:$B12873,$B12873,$J$5:$J12873,"")))</f>
        <v/>
      </c>
      <c r="I12873" t="str">
        <f>IF($F12873="组件","C"&amp;TEXT(COUNTIFS($B$5:$B12873,$B12873,$F$5:$F12873,"组件"),"000"),"")</f>
        <v/>
      </c>
      <c r="J12873" t="str">
        <f t="shared" si="603"/>
        <v/>
      </c>
      <c r="R12873" t="str">
        <f t="shared" si="604"/>
        <v/>
      </c>
    </row>
    <row r="12874" spans="1:18" x14ac:dyDescent="0.35">
      <c r="A12874" t="str">
        <f t="shared" si="605"/>
        <v/>
      </c>
      <c r="G12874" t="str">
        <f>IF($B12874="","",IF($J12874&lt;&gt;"",IFERROR(LOOKUP(2,1/(($B$5:$B$20000=$B12874)*($F$5:$F$20000="组件")*($I$5:$I$20000=$J12874)),$G$5:$G$20000)&amp;"."&amp;COUNTIFS($B$5:$B12874,$B12874,$J$5:$J12874,$J12874),""),COUNTIFS($B$5:$B12874,$B12874,$J$5:$J12874,"")))</f>
        <v/>
      </c>
      <c r="I12874" t="str">
        <f>IF($F12874="组件","C"&amp;TEXT(COUNTIFS($B$5:$B12874,$B12874,$F$5:$F12874,"组件"),"000"),"")</f>
        <v/>
      </c>
      <c r="J12874" t="str">
        <f t="shared" si="603"/>
        <v/>
      </c>
      <c r="R12874" t="str">
        <f t="shared" si="604"/>
        <v/>
      </c>
    </row>
    <row r="12875" spans="1:18" x14ac:dyDescent="0.35">
      <c r="A12875" t="str">
        <f t="shared" si="605"/>
        <v/>
      </c>
      <c r="G12875" t="str">
        <f>IF($B12875="","",IF($J12875&lt;&gt;"",IFERROR(LOOKUP(2,1/(($B$5:$B$20000=$B12875)*($F$5:$F$20000="组件")*($I$5:$I$20000=$J12875)),$G$5:$G$20000)&amp;"."&amp;COUNTIFS($B$5:$B12875,$B12875,$J$5:$J12875,$J12875),""),COUNTIFS($B$5:$B12875,$B12875,$J$5:$J12875,"")))</f>
        <v/>
      </c>
      <c r="I12875" t="str">
        <f>IF($F12875="组件","C"&amp;TEXT(COUNTIFS($B$5:$B12875,$B12875,$F$5:$F12875,"组件"),"000"),"")</f>
        <v/>
      </c>
      <c r="J12875" t="str">
        <f t="shared" si="603"/>
        <v/>
      </c>
      <c r="R12875" t="str">
        <f t="shared" si="604"/>
        <v/>
      </c>
    </row>
    <row r="12876" spans="1:18" x14ac:dyDescent="0.35">
      <c r="A12876" t="str">
        <f t="shared" si="605"/>
        <v/>
      </c>
      <c r="G12876" t="str">
        <f>IF($B12876="","",IF($J12876&lt;&gt;"",IFERROR(LOOKUP(2,1/(($B$5:$B$20000=$B12876)*($F$5:$F$20000="组件")*($I$5:$I$20000=$J12876)),$G$5:$G$20000)&amp;"."&amp;COUNTIFS($B$5:$B12876,$B12876,$J$5:$J12876,$J12876),""),COUNTIFS($B$5:$B12876,$B12876,$J$5:$J12876,"")))</f>
        <v/>
      </c>
      <c r="I12876" t="str">
        <f>IF($F12876="组件","C"&amp;TEXT(COUNTIFS($B$5:$B12876,$B12876,$F$5:$F12876,"组件"),"000"),"")</f>
        <v/>
      </c>
      <c r="J12876" t="str">
        <f t="shared" si="603"/>
        <v/>
      </c>
      <c r="R12876" t="str">
        <f t="shared" si="604"/>
        <v/>
      </c>
    </row>
    <row r="12877" spans="1:18" x14ac:dyDescent="0.35">
      <c r="A12877" t="str">
        <f t="shared" si="605"/>
        <v/>
      </c>
      <c r="G12877" t="str">
        <f>IF($B12877="","",IF($J12877&lt;&gt;"",IFERROR(LOOKUP(2,1/(($B$5:$B$20000=$B12877)*($F$5:$F$20000="组件")*($I$5:$I$20000=$J12877)),$G$5:$G$20000)&amp;"."&amp;COUNTIFS($B$5:$B12877,$B12877,$J$5:$J12877,$J12877),""),COUNTIFS($B$5:$B12877,$B12877,$J$5:$J12877,"")))</f>
        <v/>
      </c>
      <c r="I12877" t="str">
        <f>IF($F12877="组件","C"&amp;TEXT(COUNTIFS($B$5:$B12877,$B12877,$F$5:$F12877,"组件"),"000"),"")</f>
        <v/>
      </c>
      <c r="J12877" t="str">
        <f t="shared" si="603"/>
        <v/>
      </c>
      <c r="R12877" t="str">
        <f t="shared" si="604"/>
        <v/>
      </c>
    </row>
    <row r="12878" spans="1:18" x14ac:dyDescent="0.35">
      <c r="A12878" t="str">
        <f t="shared" si="605"/>
        <v/>
      </c>
      <c r="G12878" t="str">
        <f>IF($B12878="","",IF($J12878&lt;&gt;"",IFERROR(LOOKUP(2,1/(($B$5:$B$20000=$B12878)*($F$5:$F$20000="组件")*($I$5:$I$20000=$J12878)),$G$5:$G$20000)&amp;"."&amp;COUNTIFS($B$5:$B12878,$B12878,$J$5:$J12878,$J12878),""),COUNTIFS($B$5:$B12878,$B12878,$J$5:$J12878,"")))</f>
        <v/>
      </c>
      <c r="I12878" t="str">
        <f>IF($F12878="组件","C"&amp;TEXT(COUNTIFS($B$5:$B12878,$B12878,$F$5:$F12878,"组件"),"000"),"")</f>
        <v/>
      </c>
      <c r="J12878" t="str">
        <f t="shared" si="603"/>
        <v/>
      </c>
      <c r="R12878" t="str">
        <f t="shared" si="604"/>
        <v/>
      </c>
    </row>
    <row r="12879" spans="1:18" x14ac:dyDescent="0.35">
      <c r="A12879" t="str">
        <f t="shared" si="605"/>
        <v/>
      </c>
      <c r="G12879" t="str">
        <f>IF($B12879="","",IF($J12879&lt;&gt;"",IFERROR(LOOKUP(2,1/(($B$5:$B$20000=$B12879)*($F$5:$F$20000="组件")*($I$5:$I$20000=$J12879)),$G$5:$G$20000)&amp;"."&amp;COUNTIFS($B$5:$B12879,$B12879,$J$5:$J12879,$J12879),""),COUNTIFS($B$5:$B12879,$B12879,$J$5:$J12879,"")))</f>
        <v/>
      </c>
      <c r="I12879" t="str">
        <f>IF($F12879="组件","C"&amp;TEXT(COUNTIFS($B$5:$B12879,$B12879,$F$5:$F12879,"组件"),"000"),"")</f>
        <v/>
      </c>
      <c r="J12879" t="str">
        <f t="shared" si="603"/>
        <v/>
      </c>
      <c r="R12879" t="str">
        <f t="shared" si="604"/>
        <v/>
      </c>
    </row>
    <row r="12880" spans="1:18" x14ac:dyDescent="0.35">
      <c r="A12880" t="str">
        <f t="shared" si="605"/>
        <v/>
      </c>
      <c r="G12880" t="str">
        <f>IF($B12880="","",IF($J12880&lt;&gt;"",IFERROR(LOOKUP(2,1/(($B$5:$B$20000=$B12880)*($F$5:$F$20000="组件")*($I$5:$I$20000=$J12880)),$G$5:$G$20000)&amp;"."&amp;COUNTIFS($B$5:$B12880,$B12880,$J$5:$J12880,$J12880),""),COUNTIFS($B$5:$B12880,$B12880,$J$5:$J12880,"")))</f>
        <v/>
      </c>
      <c r="I12880" t="str">
        <f>IF($F12880="组件","C"&amp;TEXT(COUNTIFS($B$5:$B12880,$B12880,$F$5:$F12880,"组件"),"000"),"")</f>
        <v/>
      </c>
      <c r="J12880" t="str">
        <f t="shared" si="603"/>
        <v/>
      </c>
      <c r="R12880" t="str">
        <f t="shared" si="604"/>
        <v/>
      </c>
    </row>
    <row r="12881" spans="1:18" x14ac:dyDescent="0.35">
      <c r="A12881" t="str">
        <f t="shared" si="605"/>
        <v/>
      </c>
      <c r="G12881" t="str">
        <f>IF($B12881="","",IF($J12881&lt;&gt;"",IFERROR(LOOKUP(2,1/(($B$5:$B$20000=$B12881)*($F$5:$F$20000="组件")*($I$5:$I$20000=$J12881)),$G$5:$G$20000)&amp;"."&amp;COUNTIFS($B$5:$B12881,$B12881,$J$5:$J12881,$J12881),""),COUNTIFS($B$5:$B12881,$B12881,$J$5:$J12881,"")))</f>
        <v/>
      </c>
      <c r="I12881" t="str">
        <f>IF($F12881="组件","C"&amp;TEXT(COUNTIFS($B$5:$B12881,$B12881,$F$5:$F12881,"组件"),"000"),"")</f>
        <v/>
      </c>
      <c r="J12881" t="str">
        <f t="shared" si="603"/>
        <v/>
      </c>
      <c r="R12881" t="str">
        <f t="shared" si="604"/>
        <v/>
      </c>
    </row>
    <row r="12882" spans="1:18" x14ac:dyDescent="0.35">
      <c r="A12882" t="str">
        <f t="shared" si="605"/>
        <v/>
      </c>
      <c r="G12882" t="str">
        <f>IF($B12882="","",IF($J12882&lt;&gt;"",IFERROR(LOOKUP(2,1/(($B$5:$B$20000=$B12882)*($F$5:$F$20000="组件")*($I$5:$I$20000=$J12882)),$G$5:$G$20000)&amp;"."&amp;COUNTIFS($B$5:$B12882,$B12882,$J$5:$J12882,$J12882),""),COUNTIFS($B$5:$B12882,$B12882,$J$5:$J12882,"")))</f>
        <v/>
      </c>
      <c r="I12882" t="str">
        <f>IF($F12882="组件","C"&amp;TEXT(COUNTIFS($B$5:$B12882,$B12882,$F$5:$F12882,"组件"),"000"),"")</f>
        <v/>
      </c>
      <c r="J12882" t="str">
        <f t="shared" si="603"/>
        <v/>
      </c>
      <c r="R12882" t="str">
        <f t="shared" si="604"/>
        <v/>
      </c>
    </row>
    <row r="12883" spans="1:18" x14ac:dyDescent="0.35">
      <c r="A12883" t="str">
        <f t="shared" si="605"/>
        <v/>
      </c>
      <c r="G12883" t="str">
        <f>IF($B12883="","",IF($J12883&lt;&gt;"",IFERROR(LOOKUP(2,1/(($B$5:$B$20000=$B12883)*($F$5:$F$20000="组件")*($I$5:$I$20000=$J12883)),$G$5:$G$20000)&amp;"."&amp;COUNTIFS($B$5:$B12883,$B12883,$J$5:$J12883,$J12883),""),COUNTIFS($B$5:$B12883,$B12883,$J$5:$J12883,"")))</f>
        <v/>
      </c>
      <c r="I12883" t="str">
        <f>IF($F12883="组件","C"&amp;TEXT(COUNTIFS($B$5:$B12883,$B12883,$F$5:$F12883,"组件"),"000"),"")</f>
        <v/>
      </c>
      <c r="J12883" t="str">
        <f t="shared" si="603"/>
        <v/>
      </c>
      <c r="R12883" t="str">
        <f t="shared" si="604"/>
        <v/>
      </c>
    </row>
    <row r="12884" spans="1:18" x14ac:dyDescent="0.35">
      <c r="A12884" t="str">
        <f t="shared" si="605"/>
        <v/>
      </c>
      <c r="G12884" t="str">
        <f>IF($B12884="","",IF($J12884&lt;&gt;"",IFERROR(LOOKUP(2,1/(($B$5:$B$20000=$B12884)*($F$5:$F$20000="组件")*($I$5:$I$20000=$J12884)),$G$5:$G$20000)&amp;"."&amp;COUNTIFS($B$5:$B12884,$B12884,$J$5:$J12884,$J12884),""),COUNTIFS($B$5:$B12884,$B12884,$J$5:$J12884,"")))</f>
        <v/>
      </c>
      <c r="I12884" t="str">
        <f>IF($F12884="组件","C"&amp;TEXT(COUNTIFS($B$5:$B12884,$B12884,$F$5:$F12884,"组件"),"000"),"")</f>
        <v/>
      </c>
      <c r="J12884" t="str">
        <f t="shared" si="603"/>
        <v/>
      </c>
      <c r="R12884" t="str">
        <f t="shared" si="604"/>
        <v/>
      </c>
    </row>
    <row r="12885" spans="1:18" x14ac:dyDescent="0.35">
      <c r="A12885" t="str">
        <f t="shared" si="605"/>
        <v/>
      </c>
      <c r="G12885" t="str">
        <f>IF($B12885="","",IF($J12885&lt;&gt;"",IFERROR(LOOKUP(2,1/(($B$5:$B$20000=$B12885)*($F$5:$F$20000="组件")*($I$5:$I$20000=$J12885)),$G$5:$G$20000)&amp;"."&amp;COUNTIFS($B$5:$B12885,$B12885,$J$5:$J12885,$J12885),""),COUNTIFS($B$5:$B12885,$B12885,$J$5:$J12885,"")))</f>
        <v/>
      </c>
      <c r="I12885" t="str">
        <f>IF($F12885="组件","C"&amp;TEXT(COUNTIFS($B$5:$B12885,$B12885,$F$5:$F12885,"组件"),"000"),"")</f>
        <v/>
      </c>
      <c r="J12885" t="str">
        <f t="shared" si="603"/>
        <v/>
      </c>
      <c r="R12885" t="str">
        <f t="shared" si="604"/>
        <v/>
      </c>
    </row>
    <row r="12886" spans="1:18" x14ac:dyDescent="0.35">
      <c r="A12886" t="str">
        <f t="shared" si="605"/>
        <v/>
      </c>
      <c r="G12886" t="str">
        <f>IF($B12886="","",IF($J12886&lt;&gt;"",IFERROR(LOOKUP(2,1/(($B$5:$B$20000=$B12886)*($F$5:$F$20000="组件")*($I$5:$I$20000=$J12886)),$G$5:$G$20000)&amp;"."&amp;COUNTIFS($B$5:$B12886,$B12886,$J$5:$J12886,$J12886),""),COUNTIFS($B$5:$B12886,$B12886,$J$5:$J12886,"")))</f>
        <v/>
      </c>
      <c r="I12886" t="str">
        <f>IF($F12886="组件","C"&amp;TEXT(COUNTIFS($B$5:$B12886,$B12886,$F$5:$F12886,"组件"),"000"),"")</f>
        <v/>
      </c>
      <c r="J12886" t="str">
        <f t="shared" si="603"/>
        <v/>
      </c>
      <c r="R12886" t="str">
        <f t="shared" si="604"/>
        <v/>
      </c>
    </row>
    <row r="12887" spans="1:18" x14ac:dyDescent="0.35">
      <c r="A12887" t="str">
        <f t="shared" si="605"/>
        <v/>
      </c>
      <c r="G12887" t="str">
        <f>IF($B12887="","",IF($J12887&lt;&gt;"",IFERROR(LOOKUP(2,1/(($B$5:$B$20000=$B12887)*($F$5:$F$20000="组件")*($I$5:$I$20000=$J12887)),$G$5:$G$20000)&amp;"."&amp;COUNTIFS($B$5:$B12887,$B12887,$J$5:$J12887,$J12887),""),COUNTIFS($B$5:$B12887,$B12887,$J$5:$J12887,"")))</f>
        <v/>
      </c>
      <c r="I12887" t="str">
        <f>IF($F12887="组件","C"&amp;TEXT(COUNTIFS($B$5:$B12887,$B12887,$F$5:$F12887,"组件"),"000"),"")</f>
        <v/>
      </c>
      <c r="J12887" t="str">
        <f t="shared" si="603"/>
        <v/>
      </c>
      <c r="R12887" t="str">
        <f t="shared" si="604"/>
        <v/>
      </c>
    </row>
    <row r="12888" spans="1:18" x14ac:dyDescent="0.35">
      <c r="A12888" t="str">
        <f t="shared" si="605"/>
        <v/>
      </c>
      <c r="G12888" t="str">
        <f>IF($B12888="","",IF($J12888&lt;&gt;"",IFERROR(LOOKUP(2,1/(($B$5:$B$20000=$B12888)*($F$5:$F$20000="组件")*($I$5:$I$20000=$J12888)),$G$5:$G$20000)&amp;"."&amp;COUNTIFS($B$5:$B12888,$B12888,$J$5:$J12888,$J12888),""),COUNTIFS($B$5:$B12888,$B12888,$J$5:$J12888,"")))</f>
        <v/>
      </c>
      <c r="I12888" t="str">
        <f>IF($F12888="组件","C"&amp;TEXT(COUNTIFS($B$5:$B12888,$B12888,$F$5:$F12888,"组件"),"000"),"")</f>
        <v/>
      </c>
      <c r="J12888" t="str">
        <f t="shared" si="603"/>
        <v/>
      </c>
      <c r="R12888" t="str">
        <f t="shared" si="604"/>
        <v/>
      </c>
    </row>
    <row r="12889" spans="1:18" x14ac:dyDescent="0.35">
      <c r="A12889" t="str">
        <f t="shared" si="605"/>
        <v/>
      </c>
      <c r="G12889" t="str">
        <f>IF($B12889="","",IF($J12889&lt;&gt;"",IFERROR(LOOKUP(2,1/(($B$5:$B$20000=$B12889)*($F$5:$F$20000="组件")*($I$5:$I$20000=$J12889)),$G$5:$G$20000)&amp;"."&amp;COUNTIFS($B$5:$B12889,$B12889,$J$5:$J12889,$J12889),""),COUNTIFS($B$5:$B12889,$B12889,$J$5:$J12889,"")))</f>
        <v/>
      </c>
      <c r="I12889" t="str">
        <f>IF($F12889="组件","C"&amp;TEXT(COUNTIFS($B$5:$B12889,$B12889,$F$5:$F12889,"组件"),"000"),"")</f>
        <v/>
      </c>
      <c r="J12889" t="str">
        <f t="shared" si="603"/>
        <v/>
      </c>
      <c r="R12889" t="str">
        <f t="shared" si="604"/>
        <v/>
      </c>
    </row>
    <row r="12890" spans="1:18" x14ac:dyDescent="0.35">
      <c r="A12890" t="str">
        <f t="shared" si="605"/>
        <v/>
      </c>
      <c r="G12890" t="str">
        <f>IF($B12890="","",IF($J12890&lt;&gt;"",IFERROR(LOOKUP(2,1/(($B$5:$B$20000=$B12890)*($F$5:$F$20000="组件")*($I$5:$I$20000=$J12890)),$G$5:$G$20000)&amp;"."&amp;COUNTIFS($B$5:$B12890,$B12890,$J$5:$J12890,$J12890),""),COUNTIFS($B$5:$B12890,$B12890,$J$5:$J12890,"")))</f>
        <v/>
      </c>
      <c r="I12890" t="str">
        <f>IF($F12890="组件","C"&amp;TEXT(COUNTIFS($B$5:$B12890,$B12890,$F$5:$F12890,"组件"),"000"),"")</f>
        <v/>
      </c>
      <c r="J12890" t="str">
        <f t="shared" si="603"/>
        <v/>
      </c>
      <c r="R12890" t="str">
        <f t="shared" si="604"/>
        <v/>
      </c>
    </row>
    <row r="12891" spans="1:18" x14ac:dyDescent="0.35">
      <c r="A12891" t="str">
        <f t="shared" si="605"/>
        <v/>
      </c>
      <c r="G12891" t="str">
        <f>IF($B12891="","",IF($J12891&lt;&gt;"",IFERROR(LOOKUP(2,1/(($B$5:$B$20000=$B12891)*($F$5:$F$20000="组件")*($I$5:$I$20000=$J12891)),$G$5:$G$20000)&amp;"."&amp;COUNTIFS($B$5:$B12891,$B12891,$J$5:$J12891,$J12891),""),COUNTIFS($B$5:$B12891,$B12891,$J$5:$J12891,"")))</f>
        <v/>
      </c>
      <c r="I12891" t="str">
        <f>IF($F12891="组件","C"&amp;TEXT(COUNTIFS($B$5:$B12891,$B12891,$F$5:$F12891,"组件"),"000"),"")</f>
        <v/>
      </c>
      <c r="J12891" t="str">
        <f t="shared" si="603"/>
        <v/>
      </c>
      <c r="R12891" t="str">
        <f t="shared" si="604"/>
        <v/>
      </c>
    </row>
    <row r="12892" spans="1:18" x14ac:dyDescent="0.35">
      <c r="A12892" t="str">
        <f t="shared" si="605"/>
        <v/>
      </c>
      <c r="G12892" t="str">
        <f>IF($B12892="","",IF($J12892&lt;&gt;"",IFERROR(LOOKUP(2,1/(($B$5:$B$20000=$B12892)*($F$5:$F$20000="组件")*($I$5:$I$20000=$J12892)),$G$5:$G$20000)&amp;"."&amp;COUNTIFS($B$5:$B12892,$B12892,$J$5:$J12892,$J12892),""),COUNTIFS($B$5:$B12892,$B12892,$J$5:$J12892,"")))</f>
        <v/>
      </c>
      <c r="I12892" t="str">
        <f>IF($F12892="组件","C"&amp;TEXT(COUNTIFS($B$5:$B12892,$B12892,$F$5:$F12892,"组件"),"000"),"")</f>
        <v/>
      </c>
      <c r="J12892" t="str">
        <f t="shared" si="603"/>
        <v/>
      </c>
      <c r="R12892" t="str">
        <f t="shared" si="604"/>
        <v/>
      </c>
    </row>
    <row r="12893" spans="1:18" x14ac:dyDescent="0.35">
      <c r="A12893" t="str">
        <f t="shared" si="605"/>
        <v/>
      </c>
      <c r="G12893" t="str">
        <f>IF($B12893="","",IF($J12893&lt;&gt;"",IFERROR(LOOKUP(2,1/(($B$5:$B$20000=$B12893)*($F$5:$F$20000="组件")*($I$5:$I$20000=$J12893)),$G$5:$G$20000)&amp;"."&amp;COUNTIFS($B$5:$B12893,$B12893,$J$5:$J12893,$J12893),""),COUNTIFS($B$5:$B12893,$B12893,$J$5:$J12893,"")))</f>
        <v/>
      </c>
      <c r="I12893" t="str">
        <f>IF($F12893="组件","C"&amp;TEXT(COUNTIFS($B$5:$B12893,$B12893,$F$5:$F12893,"组件"),"000"),"")</f>
        <v/>
      </c>
      <c r="J12893" t="str">
        <f t="shared" si="603"/>
        <v/>
      </c>
      <c r="R12893" t="str">
        <f t="shared" si="604"/>
        <v/>
      </c>
    </row>
    <row r="12894" spans="1:18" x14ac:dyDescent="0.35">
      <c r="A12894" t="str">
        <f t="shared" si="605"/>
        <v/>
      </c>
      <c r="G12894" t="str">
        <f>IF($B12894="","",IF($J12894&lt;&gt;"",IFERROR(LOOKUP(2,1/(($B$5:$B$20000=$B12894)*($F$5:$F$20000="组件")*($I$5:$I$20000=$J12894)),$G$5:$G$20000)&amp;"."&amp;COUNTIFS($B$5:$B12894,$B12894,$J$5:$J12894,$J12894),""),COUNTIFS($B$5:$B12894,$B12894,$J$5:$J12894,"")))</f>
        <v/>
      </c>
      <c r="I12894" t="str">
        <f>IF($F12894="组件","C"&amp;TEXT(COUNTIFS($B$5:$B12894,$B12894,$F$5:$F12894,"组件"),"000"),"")</f>
        <v/>
      </c>
      <c r="J12894" t="str">
        <f t="shared" si="603"/>
        <v/>
      </c>
      <c r="R12894" t="str">
        <f t="shared" si="604"/>
        <v/>
      </c>
    </row>
    <row r="12895" spans="1:18" x14ac:dyDescent="0.35">
      <c r="A12895" t="str">
        <f t="shared" si="605"/>
        <v/>
      </c>
      <c r="G12895" t="str">
        <f>IF($B12895="","",IF($J12895&lt;&gt;"",IFERROR(LOOKUP(2,1/(($B$5:$B$20000=$B12895)*($F$5:$F$20000="组件")*($I$5:$I$20000=$J12895)),$G$5:$G$20000)&amp;"."&amp;COUNTIFS($B$5:$B12895,$B12895,$J$5:$J12895,$J12895),""),COUNTIFS($B$5:$B12895,$B12895,$J$5:$J12895,"")))</f>
        <v/>
      </c>
      <c r="I12895" t="str">
        <f>IF($F12895="组件","C"&amp;TEXT(COUNTIFS($B$5:$B12895,$B12895,$F$5:$F12895,"组件"),"000"),"")</f>
        <v/>
      </c>
      <c r="J12895" t="str">
        <f t="shared" si="603"/>
        <v/>
      </c>
      <c r="R12895" t="str">
        <f t="shared" si="604"/>
        <v/>
      </c>
    </row>
    <row r="12896" spans="1:18" x14ac:dyDescent="0.35">
      <c r="A12896" t="str">
        <f t="shared" si="605"/>
        <v/>
      </c>
      <c r="G12896" t="str">
        <f>IF($B12896="","",IF($J12896&lt;&gt;"",IFERROR(LOOKUP(2,1/(($B$5:$B$20000=$B12896)*($F$5:$F$20000="组件")*($I$5:$I$20000=$J12896)),$G$5:$G$20000)&amp;"."&amp;COUNTIFS($B$5:$B12896,$B12896,$J$5:$J12896,$J12896),""),COUNTIFS($B$5:$B12896,$B12896,$J$5:$J12896,"")))</f>
        <v/>
      </c>
      <c r="I12896" t="str">
        <f>IF($F12896="组件","C"&amp;TEXT(COUNTIFS($B$5:$B12896,$B12896,$F$5:$F12896,"组件"),"000"),"")</f>
        <v/>
      </c>
      <c r="J12896" t="str">
        <f t="shared" si="603"/>
        <v/>
      </c>
      <c r="R12896" t="str">
        <f t="shared" si="604"/>
        <v/>
      </c>
    </row>
    <row r="12897" spans="1:18" x14ac:dyDescent="0.35">
      <c r="A12897" t="str">
        <f t="shared" si="605"/>
        <v/>
      </c>
      <c r="G12897" t="str">
        <f>IF($B12897="","",IF($J12897&lt;&gt;"",IFERROR(LOOKUP(2,1/(($B$5:$B$20000=$B12897)*($F$5:$F$20000="组件")*($I$5:$I$20000=$J12897)),$G$5:$G$20000)&amp;"."&amp;COUNTIFS($B$5:$B12897,$B12897,$J$5:$J12897,$J12897),""),COUNTIFS($B$5:$B12897,$B12897,$J$5:$J12897,"")))</f>
        <v/>
      </c>
      <c r="I12897" t="str">
        <f>IF($F12897="组件","C"&amp;TEXT(COUNTIFS($B$5:$B12897,$B12897,$F$5:$F12897,"组件"),"000"),"")</f>
        <v/>
      </c>
      <c r="J12897" t="str">
        <f t="shared" si="603"/>
        <v/>
      </c>
      <c r="R12897" t="str">
        <f t="shared" si="604"/>
        <v/>
      </c>
    </row>
    <row r="12898" spans="1:18" x14ac:dyDescent="0.35">
      <c r="A12898" t="str">
        <f t="shared" si="605"/>
        <v/>
      </c>
      <c r="G12898" t="str">
        <f>IF($B12898="","",IF($J12898&lt;&gt;"",IFERROR(LOOKUP(2,1/(($B$5:$B$20000=$B12898)*($F$5:$F$20000="组件")*($I$5:$I$20000=$J12898)),$G$5:$G$20000)&amp;"."&amp;COUNTIFS($B$5:$B12898,$B12898,$J$5:$J12898,$J12898),""),COUNTIFS($B$5:$B12898,$B12898,$J$5:$J12898,"")))</f>
        <v/>
      </c>
      <c r="I12898" t="str">
        <f>IF($F12898="组件","C"&amp;TEXT(COUNTIFS($B$5:$B12898,$B12898,$F$5:$F12898,"组件"),"000"),"")</f>
        <v/>
      </c>
      <c r="J12898" t="str">
        <f t="shared" si="603"/>
        <v/>
      </c>
      <c r="R12898" t="str">
        <f t="shared" si="604"/>
        <v/>
      </c>
    </row>
    <row r="12899" spans="1:18" x14ac:dyDescent="0.35">
      <c r="A12899" t="str">
        <f t="shared" si="605"/>
        <v/>
      </c>
      <c r="G12899" t="str">
        <f>IF($B12899="","",IF($J12899&lt;&gt;"",IFERROR(LOOKUP(2,1/(($B$5:$B$20000=$B12899)*($F$5:$F$20000="组件")*($I$5:$I$20000=$J12899)),$G$5:$G$20000)&amp;"."&amp;COUNTIFS($B$5:$B12899,$B12899,$J$5:$J12899,$J12899),""),COUNTIFS($B$5:$B12899,$B12899,$J$5:$J12899,"")))</f>
        <v/>
      </c>
      <c r="I12899" t="str">
        <f>IF($F12899="组件","C"&amp;TEXT(COUNTIFS($B$5:$B12899,$B12899,$F$5:$F12899,"组件"),"000"),"")</f>
        <v/>
      </c>
      <c r="J12899" t="str">
        <f t="shared" si="603"/>
        <v/>
      </c>
      <c r="R12899" t="str">
        <f t="shared" si="604"/>
        <v/>
      </c>
    </row>
    <row r="12900" spans="1:18" x14ac:dyDescent="0.35">
      <c r="A12900" t="str">
        <f t="shared" si="605"/>
        <v/>
      </c>
      <c r="G12900" t="str">
        <f>IF($B12900="","",IF($J12900&lt;&gt;"",IFERROR(LOOKUP(2,1/(($B$5:$B$20000=$B12900)*($F$5:$F$20000="组件")*($I$5:$I$20000=$J12900)),$G$5:$G$20000)&amp;"."&amp;COUNTIFS($B$5:$B12900,$B12900,$J$5:$J12900,$J12900),""),COUNTIFS($B$5:$B12900,$B12900,$J$5:$J12900,"")))</f>
        <v/>
      </c>
      <c r="I12900" t="str">
        <f>IF($F12900="组件","C"&amp;TEXT(COUNTIFS($B$5:$B12900,$B12900,$F$5:$F12900,"组件"),"000"),"")</f>
        <v/>
      </c>
      <c r="J12900" t="str">
        <f t="shared" si="603"/>
        <v/>
      </c>
      <c r="R12900" t="str">
        <f t="shared" si="604"/>
        <v/>
      </c>
    </row>
    <row r="12901" spans="1:18" x14ac:dyDescent="0.35">
      <c r="A12901" t="str">
        <f t="shared" si="605"/>
        <v/>
      </c>
      <c r="G12901" t="str">
        <f>IF($B12901="","",IF($J12901&lt;&gt;"",IFERROR(LOOKUP(2,1/(($B$5:$B$20000=$B12901)*($F$5:$F$20000="组件")*($I$5:$I$20000=$J12901)),$G$5:$G$20000)&amp;"."&amp;COUNTIFS($B$5:$B12901,$B12901,$J$5:$J12901,$J12901),""),COUNTIFS($B$5:$B12901,$B12901,$J$5:$J12901,"")))</f>
        <v/>
      </c>
      <c r="I12901" t="str">
        <f>IF($F12901="组件","C"&amp;TEXT(COUNTIFS($B$5:$B12901,$B12901,$F$5:$F12901,"组件"),"000"),"")</f>
        <v/>
      </c>
      <c r="J12901" t="str">
        <f t="shared" si="603"/>
        <v/>
      </c>
      <c r="R12901" t="str">
        <f t="shared" si="604"/>
        <v/>
      </c>
    </row>
    <row r="12902" spans="1:18" x14ac:dyDescent="0.35">
      <c r="A12902" t="str">
        <f t="shared" si="605"/>
        <v/>
      </c>
      <c r="G12902" t="str">
        <f>IF($B12902="","",IF($J12902&lt;&gt;"",IFERROR(LOOKUP(2,1/(($B$5:$B$20000=$B12902)*($F$5:$F$20000="组件")*($I$5:$I$20000=$J12902)),$G$5:$G$20000)&amp;"."&amp;COUNTIFS($B$5:$B12902,$B12902,$J$5:$J12902,$J12902),""),COUNTIFS($B$5:$B12902,$B12902,$J$5:$J12902,"")))</f>
        <v/>
      </c>
      <c r="I12902" t="str">
        <f>IF($F12902="组件","C"&amp;TEXT(COUNTIFS($B$5:$B12902,$B12902,$F$5:$F12902,"组件"),"000"),"")</f>
        <v/>
      </c>
      <c r="J12902" t="str">
        <f t="shared" si="603"/>
        <v/>
      </c>
      <c r="R12902" t="str">
        <f t="shared" si="604"/>
        <v/>
      </c>
    </row>
    <row r="12903" spans="1:18" x14ac:dyDescent="0.35">
      <c r="A12903" t="str">
        <f t="shared" si="605"/>
        <v/>
      </c>
      <c r="G12903" t="str">
        <f>IF($B12903="","",IF($J12903&lt;&gt;"",IFERROR(LOOKUP(2,1/(($B$5:$B$20000=$B12903)*($F$5:$F$20000="组件")*($I$5:$I$20000=$J12903)),$G$5:$G$20000)&amp;"."&amp;COUNTIFS($B$5:$B12903,$B12903,$J$5:$J12903,$J12903),""),COUNTIFS($B$5:$B12903,$B12903,$J$5:$J12903,"")))</f>
        <v/>
      </c>
      <c r="I12903" t="str">
        <f>IF($F12903="组件","C"&amp;TEXT(COUNTIFS($B$5:$B12903,$B12903,$F$5:$F12903,"组件"),"000"),"")</f>
        <v/>
      </c>
      <c r="J12903" t="str">
        <f t="shared" si="603"/>
        <v/>
      </c>
      <c r="R12903" t="str">
        <f t="shared" si="604"/>
        <v/>
      </c>
    </row>
    <row r="12904" spans="1:18" x14ac:dyDescent="0.35">
      <c r="A12904" t="str">
        <f t="shared" si="605"/>
        <v/>
      </c>
      <c r="G12904" t="str">
        <f>IF($B12904="","",IF($J12904&lt;&gt;"",IFERROR(LOOKUP(2,1/(($B$5:$B$20000=$B12904)*($F$5:$F$20000="组件")*($I$5:$I$20000=$J12904)),$G$5:$G$20000)&amp;"."&amp;COUNTIFS($B$5:$B12904,$B12904,$J$5:$J12904,$J12904),""),COUNTIFS($B$5:$B12904,$B12904,$J$5:$J12904,"")))</f>
        <v/>
      </c>
      <c r="I12904" t="str">
        <f>IF($F12904="组件","C"&amp;TEXT(COUNTIFS($B$5:$B12904,$B12904,$F$5:$F12904,"组件"),"000"),"")</f>
        <v/>
      </c>
      <c r="J12904" t="str">
        <f t="shared" si="603"/>
        <v/>
      </c>
      <c r="R12904" t="str">
        <f t="shared" si="604"/>
        <v/>
      </c>
    </row>
    <row r="12905" spans="1:18" x14ac:dyDescent="0.35">
      <c r="A12905" t="str">
        <f t="shared" si="605"/>
        <v/>
      </c>
      <c r="G12905" t="str">
        <f>IF($B12905="","",IF($J12905&lt;&gt;"",IFERROR(LOOKUP(2,1/(($B$5:$B$20000=$B12905)*($F$5:$F$20000="组件")*($I$5:$I$20000=$J12905)),$G$5:$G$20000)&amp;"."&amp;COUNTIFS($B$5:$B12905,$B12905,$J$5:$J12905,$J12905),""),COUNTIFS($B$5:$B12905,$B12905,$J$5:$J12905,"")))</f>
        <v/>
      </c>
      <c r="I12905" t="str">
        <f>IF($F12905="组件","C"&amp;TEXT(COUNTIFS($B$5:$B12905,$B12905,$F$5:$F12905,"组件"),"000"),"")</f>
        <v/>
      </c>
      <c r="J12905" t="str">
        <f t="shared" si="603"/>
        <v/>
      </c>
      <c r="R12905" t="str">
        <f t="shared" si="604"/>
        <v/>
      </c>
    </row>
    <row r="12906" spans="1:18" x14ac:dyDescent="0.35">
      <c r="A12906" t="str">
        <f t="shared" si="605"/>
        <v/>
      </c>
      <c r="G12906" t="str">
        <f>IF($B12906="","",IF($J12906&lt;&gt;"",IFERROR(LOOKUP(2,1/(($B$5:$B$20000=$B12906)*($F$5:$F$20000="组件")*($I$5:$I$20000=$J12906)),$G$5:$G$20000)&amp;"."&amp;COUNTIFS($B$5:$B12906,$B12906,$J$5:$J12906,$J12906),""),COUNTIFS($B$5:$B12906,$B12906,$J$5:$J12906,"")))</f>
        <v/>
      </c>
      <c r="I12906" t="str">
        <f>IF($F12906="组件","C"&amp;TEXT(COUNTIFS($B$5:$B12906,$B12906,$F$5:$F12906,"组件"),"000"),"")</f>
        <v/>
      </c>
      <c r="J12906" t="str">
        <f t="shared" si="603"/>
        <v/>
      </c>
      <c r="R12906" t="str">
        <f t="shared" si="604"/>
        <v/>
      </c>
    </row>
    <row r="12907" spans="1:18" x14ac:dyDescent="0.35">
      <c r="A12907" t="str">
        <f t="shared" si="605"/>
        <v/>
      </c>
      <c r="G12907" t="str">
        <f>IF($B12907="","",IF($J12907&lt;&gt;"",IFERROR(LOOKUP(2,1/(($B$5:$B$20000=$B12907)*($F$5:$F$20000="组件")*($I$5:$I$20000=$J12907)),$G$5:$G$20000)&amp;"."&amp;COUNTIFS($B$5:$B12907,$B12907,$J$5:$J12907,$J12907),""),COUNTIFS($B$5:$B12907,$B12907,$J$5:$J12907,"")))</f>
        <v/>
      </c>
      <c r="I12907" t="str">
        <f>IF($F12907="组件","C"&amp;TEXT(COUNTIFS($B$5:$B12907,$B12907,$F$5:$F12907,"组件"),"000"),"")</f>
        <v/>
      </c>
      <c r="J12907" t="str">
        <f t="shared" si="603"/>
        <v/>
      </c>
      <c r="R12907" t="str">
        <f t="shared" si="604"/>
        <v/>
      </c>
    </row>
    <row r="12908" spans="1:18" x14ac:dyDescent="0.35">
      <c r="A12908" t="str">
        <f t="shared" si="605"/>
        <v/>
      </c>
      <c r="G12908" t="str">
        <f>IF($B12908="","",IF($J12908&lt;&gt;"",IFERROR(LOOKUP(2,1/(($B$5:$B$20000=$B12908)*($F$5:$F$20000="组件")*($I$5:$I$20000=$J12908)),$G$5:$G$20000)&amp;"."&amp;COUNTIFS($B$5:$B12908,$B12908,$J$5:$J12908,$J12908),""),COUNTIFS($B$5:$B12908,$B12908,$J$5:$J12908,"")))</f>
        <v/>
      </c>
      <c r="I12908" t="str">
        <f>IF($F12908="组件","C"&amp;TEXT(COUNTIFS($B$5:$B12908,$B12908,$F$5:$F12908,"组件"),"000"),"")</f>
        <v/>
      </c>
      <c r="J12908" t="str">
        <f t="shared" si="603"/>
        <v/>
      </c>
      <c r="R12908" t="str">
        <f t="shared" si="604"/>
        <v/>
      </c>
    </row>
    <row r="12909" spans="1:18" x14ac:dyDescent="0.35">
      <c r="A12909" t="str">
        <f t="shared" si="605"/>
        <v/>
      </c>
      <c r="G12909" t="str">
        <f>IF($B12909="","",IF($J12909&lt;&gt;"",IFERROR(LOOKUP(2,1/(($B$5:$B$20000=$B12909)*($F$5:$F$20000="组件")*($I$5:$I$20000=$J12909)),$G$5:$G$20000)&amp;"."&amp;COUNTIFS($B$5:$B12909,$B12909,$J$5:$J12909,$J12909),""),COUNTIFS($B$5:$B12909,$B12909,$J$5:$J12909,"")))</f>
        <v/>
      </c>
      <c r="I12909" t="str">
        <f>IF($F12909="组件","C"&amp;TEXT(COUNTIFS($B$5:$B12909,$B12909,$F$5:$F12909,"组件"),"000"),"")</f>
        <v/>
      </c>
      <c r="J12909" t="str">
        <f t="shared" si="603"/>
        <v/>
      </c>
      <c r="R12909" t="str">
        <f t="shared" si="604"/>
        <v/>
      </c>
    </row>
    <row r="12910" spans="1:18" x14ac:dyDescent="0.35">
      <c r="A12910" t="str">
        <f t="shared" si="605"/>
        <v/>
      </c>
      <c r="G12910" t="str">
        <f>IF($B12910="","",IF($J12910&lt;&gt;"",IFERROR(LOOKUP(2,1/(($B$5:$B$20000=$B12910)*($F$5:$F$20000="组件")*($I$5:$I$20000=$J12910)),$G$5:$G$20000)&amp;"."&amp;COUNTIFS($B$5:$B12910,$B12910,$J$5:$J12910,$J12910),""),COUNTIFS($B$5:$B12910,$B12910,$J$5:$J12910,"")))</f>
        <v/>
      </c>
      <c r="I12910" t="str">
        <f>IF($F12910="组件","C"&amp;TEXT(COUNTIFS($B$5:$B12910,$B12910,$F$5:$F12910,"组件"),"000"),"")</f>
        <v/>
      </c>
      <c r="J12910" t="str">
        <f t="shared" si="603"/>
        <v/>
      </c>
      <c r="R12910" t="str">
        <f t="shared" si="604"/>
        <v/>
      </c>
    </row>
    <row r="12911" spans="1:18" x14ac:dyDescent="0.35">
      <c r="A12911" t="str">
        <f t="shared" si="605"/>
        <v/>
      </c>
      <c r="G12911" t="str">
        <f>IF($B12911="","",IF($J12911&lt;&gt;"",IFERROR(LOOKUP(2,1/(($B$5:$B$20000=$B12911)*($F$5:$F$20000="组件")*($I$5:$I$20000=$J12911)),$G$5:$G$20000)&amp;"."&amp;COUNTIFS($B$5:$B12911,$B12911,$J$5:$J12911,$J12911),""),COUNTIFS($B$5:$B12911,$B12911,$J$5:$J12911,"")))</f>
        <v/>
      </c>
      <c r="I12911" t="str">
        <f>IF($F12911="组件","C"&amp;TEXT(COUNTIFS($B$5:$B12911,$B12911,$F$5:$F12911,"组件"),"000"),"")</f>
        <v/>
      </c>
      <c r="J12911" t="str">
        <f t="shared" si="603"/>
        <v/>
      </c>
      <c r="R12911" t="str">
        <f t="shared" si="604"/>
        <v/>
      </c>
    </row>
    <row r="12912" spans="1:18" x14ac:dyDescent="0.35">
      <c r="A12912" t="str">
        <f t="shared" si="605"/>
        <v/>
      </c>
      <c r="G12912" t="str">
        <f>IF($B12912="","",IF($J12912&lt;&gt;"",IFERROR(LOOKUP(2,1/(($B$5:$B$20000=$B12912)*($F$5:$F$20000="组件")*($I$5:$I$20000=$J12912)),$G$5:$G$20000)&amp;"."&amp;COUNTIFS($B$5:$B12912,$B12912,$J$5:$J12912,$J12912),""),COUNTIFS($B$5:$B12912,$B12912,$J$5:$J12912,"")))</f>
        <v/>
      </c>
      <c r="I12912" t="str">
        <f>IF($F12912="组件","C"&amp;TEXT(COUNTIFS($B$5:$B12912,$B12912,$F$5:$F12912,"组件"),"000"),"")</f>
        <v/>
      </c>
      <c r="J12912" t="str">
        <f t="shared" si="603"/>
        <v/>
      </c>
      <c r="R12912" t="str">
        <f t="shared" si="604"/>
        <v/>
      </c>
    </row>
    <row r="12913" spans="1:18" x14ac:dyDescent="0.35">
      <c r="A12913" t="str">
        <f t="shared" si="605"/>
        <v/>
      </c>
      <c r="G12913" t="str">
        <f>IF($B12913="","",IF($J12913&lt;&gt;"",IFERROR(LOOKUP(2,1/(($B$5:$B$20000=$B12913)*($F$5:$F$20000="组件")*($I$5:$I$20000=$J12913)),$G$5:$G$20000)&amp;"."&amp;COUNTIFS($B$5:$B12913,$B12913,$J$5:$J12913,$J12913),""),COUNTIFS($B$5:$B12913,$B12913,$J$5:$J12913,"")))</f>
        <v/>
      </c>
      <c r="I12913" t="str">
        <f>IF($F12913="组件","C"&amp;TEXT(COUNTIFS($B$5:$B12913,$B12913,$F$5:$F12913,"组件"),"000"),"")</f>
        <v/>
      </c>
      <c r="J12913" t="str">
        <f t="shared" si="603"/>
        <v/>
      </c>
      <c r="R12913" t="str">
        <f t="shared" si="604"/>
        <v/>
      </c>
    </row>
    <row r="12914" spans="1:18" x14ac:dyDescent="0.35">
      <c r="A12914" t="str">
        <f t="shared" si="605"/>
        <v/>
      </c>
      <c r="G12914" t="str">
        <f>IF($B12914="","",IF($J12914&lt;&gt;"",IFERROR(LOOKUP(2,1/(($B$5:$B$20000=$B12914)*($F$5:$F$20000="组件")*($I$5:$I$20000=$J12914)),$G$5:$G$20000)&amp;"."&amp;COUNTIFS($B$5:$B12914,$B12914,$J$5:$J12914,$J12914),""),COUNTIFS($B$5:$B12914,$B12914,$J$5:$J12914,"")))</f>
        <v/>
      </c>
      <c r="I12914" t="str">
        <f>IF($F12914="组件","C"&amp;TEXT(COUNTIFS($B$5:$B12914,$B12914,$F$5:$F12914,"组件"),"000"),"")</f>
        <v/>
      </c>
      <c r="J12914" t="str">
        <f t="shared" si="603"/>
        <v/>
      </c>
      <c r="R12914" t="str">
        <f t="shared" si="604"/>
        <v/>
      </c>
    </row>
    <row r="12915" spans="1:18" x14ac:dyDescent="0.35">
      <c r="A12915" t="str">
        <f t="shared" si="605"/>
        <v/>
      </c>
      <c r="G12915" t="str">
        <f>IF($B12915="","",IF($J12915&lt;&gt;"",IFERROR(LOOKUP(2,1/(($B$5:$B$20000=$B12915)*($F$5:$F$20000="组件")*($I$5:$I$20000=$J12915)),$G$5:$G$20000)&amp;"."&amp;COUNTIFS($B$5:$B12915,$B12915,$J$5:$J12915,$J12915),""),COUNTIFS($B$5:$B12915,$B12915,$J$5:$J12915,"")))</f>
        <v/>
      </c>
      <c r="I12915" t="str">
        <f>IF($F12915="组件","C"&amp;TEXT(COUNTIFS($B$5:$B12915,$B12915,$F$5:$F12915,"组件"),"000"),"")</f>
        <v/>
      </c>
      <c r="J12915" t="str">
        <f t="shared" si="603"/>
        <v/>
      </c>
      <c r="R12915" t="str">
        <f t="shared" si="604"/>
        <v/>
      </c>
    </row>
    <row r="12916" spans="1:18" x14ac:dyDescent="0.35">
      <c r="A12916" t="str">
        <f t="shared" si="605"/>
        <v/>
      </c>
      <c r="G12916" t="str">
        <f>IF($B12916="","",IF($J12916&lt;&gt;"",IFERROR(LOOKUP(2,1/(($B$5:$B$20000=$B12916)*($F$5:$F$20000="组件")*($I$5:$I$20000=$J12916)),$G$5:$G$20000)&amp;"."&amp;COUNTIFS($B$5:$B12916,$B12916,$J$5:$J12916,$J12916),""),COUNTIFS($B$5:$B12916,$B12916,$J$5:$J12916,"")))</f>
        <v/>
      </c>
      <c r="I12916" t="str">
        <f>IF($F12916="组件","C"&amp;TEXT(COUNTIFS($B$5:$B12916,$B12916,$F$5:$F12916,"组件"),"000"),"")</f>
        <v/>
      </c>
      <c r="J12916" t="str">
        <f t="shared" si="603"/>
        <v/>
      </c>
      <c r="R12916" t="str">
        <f t="shared" si="604"/>
        <v/>
      </c>
    </row>
    <row r="12917" spans="1:18" x14ac:dyDescent="0.35">
      <c r="A12917" t="str">
        <f t="shared" si="605"/>
        <v/>
      </c>
      <c r="G12917" t="str">
        <f>IF($B12917="","",IF($J12917&lt;&gt;"",IFERROR(LOOKUP(2,1/(($B$5:$B$20000=$B12917)*($F$5:$F$20000="组件")*($I$5:$I$20000=$J12917)),$G$5:$G$20000)&amp;"."&amp;COUNTIFS($B$5:$B12917,$B12917,$J$5:$J12917,$J12917),""),COUNTIFS($B$5:$B12917,$B12917,$J$5:$J12917,"")))</f>
        <v/>
      </c>
      <c r="I12917" t="str">
        <f>IF($F12917="组件","C"&amp;TEXT(COUNTIFS($B$5:$B12917,$B12917,$F$5:$F12917,"组件"),"000"),"")</f>
        <v/>
      </c>
      <c r="J12917" t="str">
        <f t="shared" si="603"/>
        <v/>
      </c>
      <c r="R12917" t="str">
        <f t="shared" si="604"/>
        <v/>
      </c>
    </row>
    <row r="12918" spans="1:18" x14ac:dyDescent="0.35">
      <c r="A12918" t="str">
        <f t="shared" si="605"/>
        <v/>
      </c>
      <c r="G12918" t="str">
        <f>IF($B12918="","",IF($J12918&lt;&gt;"",IFERROR(LOOKUP(2,1/(($B$5:$B$20000=$B12918)*($F$5:$F$20000="组件")*($I$5:$I$20000=$J12918)),$G$5:$G$20000)&amp;"."&amp;COUNTIFS($B$5:$B12918,$B12918,$J$5:$J12918,$J12918),""),COUNTIFS($B$5:$B12918,$B12918,$J$5:$J12918,"")))</f>
        <v/>
      </c>
      <c r="I12918" t="str">
        <f>IF($F12918="组件","C"&amp;TEXT(COUNTIFS($B$5:$B12918,$B12918,$F$5:$F12918,"组件"),"000"),"")</f>
        <v/>
      </c>
      <c r="J12918" t="str">
        <f t="shared" si="603"/>
        <v/>
      </c>
      <c r="R12918" t="str">
        <f t="shared" si="604"/>
        <v/>
      </c>
    </row>
    <row r="12919" spans="1:18" x14ac:dyDescent="0.35">
      <c r="A12919" t="str">
        <f t="shared" si="605"/>
        <v/>
      </c>
      <c r="G12919" t="str">
        <f>IF($B12919="","",IF($J12919&lt;&gt;"",IFERROR(LOOKUP(2,1/(($B$5:$B$20000=$B12919)*($F$5:$F$20000="组件")*($I$5:$I$20000=$J12919)),$G$5:$G$20000)&amp;"."&amp;COUNTIFS($B$5:$B12919,$B12919,$J$5:$J12919,$J12919),""),COUNTIFS($B$5:$B12919,$B12919,$J$5:$J12919,"")))</f>
        <v/>
      </c>
      <c r="I12919" t="str">
        <f>IF($F12919="组件","C"&amp;TEXT(COUNTIFS($B$5:$B12919,$B12919,$F$5:$F12919,"组件"),"000"),"")</f>
        <v/>
      </c>
      <c r="J12919" t="str">
        <f t="shared" si="603"/>
        <v/>
      </c>
      <c r="R12919" t="str">
        <f t="shared" si="604"/>
        <v/>
      </c>
    </row>
    <row r="12920" spans="1:18" x14ac:dyDescent="0.35">
      <c r="A12920" t="str">
        <f t="shared" si="605"/>
        <v/>
      </c>
      <c r="G12920" t="str">
        <f>IF($B12920="","",IF($J12920&lt;&gt;"",IFERROR(LOOKUP(2,1/(($B$5:$B$20000=$B12920)*($F$5:$F$20000="组件")*($I$5:$I$20000=$J12920)),$G$5:$G$20000)&amp;"."&amp;COUNTIFS($B$5:$B12920,$B12920,$J$5:$J12920,$J12920),""),COUNTIFS($B$5:$B12920,$B12920,$J$5:$J12920,"")))</f>
        <v/>
      </c>
      <c r="I12920" t="str">
        <f>IF($F12920="组件","C"&amp;TEXT(COUNTIFS($B$5:$B12920,$B12920,$F$5:$F12920,"组件"),"000"),"")</f>
        <v/>
      </c>
      <c r="J12920" t="str">
        <f t="shared" si="603"/>
        <v/>
      </c>
      <c r="R12920" t="str">
        <f t="shared" si="604"/>
        <v/>
      </c>
    </row>
    <row r="12921" spans="1:18" x14ac:dyDescent="0.35">
      <c r="A12921" t="str">
        <f t="shared" si="605"/>
        <v/>
      </c>
      <c r="G12921" t="str">
        <f>IF($B12921="","",IF($J12921&lt;&gt;"",IFERROR(LOOKUP(2,1/(($B$5:$B$20000=$B12921)*($F$5:$F$20000="组件")*($I$5:$I$20000=$J12921)),$G$5:$G$20000)&amp;"."&amp;COUNTIFS($B$5:$B12921,$B12921,$J$5:$J12921,$J12921),""),COUNTIFS($B$5:$B12921,$B12921,$J$5:$J12921,"")))</f>
        <v/>
      </c>
      <c r="I12921" t="str">
        <f>IF($F12921="组件","C"&amp;TEXT(COUNTIFS($B$5:$B12921,$B12921,$F$5:$F12921,"组件"),"000"),"")</f>
        <v/>
      </c>
      <c r="J12921" t="str">
        <f t="shared" si="603"/>
        <v/>
      </c>
      <c r="R12921" t="str">
        <f t="shared" si="604"/>
        <v/>
      </c>
    </row>
    <row r="12922" spans="1:18" x14ac:dyDescent="0.35">
      <c r="A12922" t="str">
        <f t="shared" si="605"/>
        <v/>
      </c>
      <c r="G12922" t="str">
        <f>IF($B12922="","",IF($J12922&lt;&gt;"",IFERROR(LOOKUP(2,1/(($B$5:$B$20000=$B12922)*($F$5:$F$20000="组件")*($I$5:$I$20000=$J12922)),$G$5:$G$20000)&amp;"."&amp;COUNTIFS($B$5:$B12922,$B12922,$J$5:$J12922,$J12922),""),COUNTIFS($B$5:$B12922,$B12922,$J$5:$J12922,"")))</f>
        <v/>
      </c>
      <c r="I12922" t="str">
        <f>IF($F12922="组件","C"&amp;TEXT(COUNTIFS($B$5:$B12922,$B12922,$F$5:$F12922,"组件"),"000"),"")</f>
        <v/>
      </c>
      <c r="J12922" t="str">
        <f t="shared" si="603"/>
        <v/>
      </c>
      <c r="R12922" t="str">
        <f t="shared" si="604"/>
        <v/>
      </c>
    </row>
    <row r="12923" spans="1:18" x14ac:dyDescent="0.35">
      <c r="A12923" t="str">
        <f t="shared" si="605"/>
        <v/>
      </c>
      <c r="G12923" t="str">
        <f>IF($B12923="","",IF($J12923&lt;&gt;"",IFERROR(LOOKUP(2,1/(($B$5:$B$20000=$B12923)*($F$5:$F$20000="组件")*($I$5:$I$20000=$J12923)),$G$5:$G$20000)&amp;"."&amp;COUNTIFS($B$5:$B12923,$B12923,$J$5:$J12923,$J12923),""),COUNTIFS($B$5:$B12923,$B12923,$J$5:$J12923,"")))</f>
        <v/>
      </c>
      <c r="I12923" t="str">
        <f>IF($F12923="组件","C"&amp;TEXT(COUNTIFS($B$5:$B12923,$B12923,$F$5:$F12923,"组件"),"000"),"")</f>
        <v/>
      </c>
      <c r="J12923" t="str">
        <f t="shared" si="603"/>
        <v/>
      </c>
      <c r="R12923" t="str">
        <f t="shared" si="604"/>
        <v/>
      </c>
    </row>
    <row r="12924" spans="1:18" x14ac:dyDescent="0.35">
      <c r="A12924" t="str">
        <f t="shared" si="605"/>
        <v/>
      </c>
      <c r="G12924" t="str">
        <f>IF($B12924="","",IF($J12924&lt;&gt;"",IFERROR(LOOKUP(2,1/(($B$5:$B$20000=$B12924)*($F$5:$F$20000="组件")*($I$5:$I$20000=$J12924)),$G$5:$G$20000)&amp;"."&amp;COUNTIFS($B$5:$B12924,$B12924,$J$5:$J12924,$J12924),""),COUNTIFS($B$5:$B12924,$B12924,$J$5:$J12924,"")))</f>
        <v/>
      </c>
      <c r="I12924" t="str">
        <f>IF($F12924="组件","C"&amp;TEXT(COUNTIFS($B$5:$B12924,$B12924,$F$5:$F12924,"组件"),"000"),"")</f>
        <v/>
      </c>
      <c r="J12924" t="str">
        <f t="shared" si="603"/>
        <v/>
      </c>
      <c r="R12924" t="str">
        <f t="shared" si="604"/>
        <v/>
      </c>
    </row>
    <row r="12925" spans="1:18" x14ac:dyDescent="0.35">
      <c r="A12925" t="str">
        <f t="shared" si="605"/>
        <v/>
      </c>
      <c r="G12925" t="str">
        <f>IF($B12925="","",IF($J12925&lt;&gt;"",IFERROR(LOOKUP(2,1/(($B$5:$B$20000=$B12925)*($F$5:$F$20000="组件")*($I$5:$I$20000=$J12925)),$G$5:$G$20000)&amp;"."&amp;COUNTIFS($B$5:$B12925,$B12925,$J$5:$J12925,$J12925),""),COUNTIFS($B$5:$B12925,$B12925,$J$5:$J12925,"")))</f>
        <v/>
      </c>
      <c r="I12925" t="str">
        <f>IF($F12925="组件","C"&amp;TEXT(COUNTIFS($B$5:$B12925,$B12925,$F$5:$F12925,"组件"),"000"),"")</f>
        <v/>
      </c>
      <c r="J12925" t="str">
        <f t="shared" si="603"/>
        <v/>
      </c>
      <c r="R12925" t="str">
        <f t="shared" si="604"/>
        <v/>
      </c>
    </row>
    <row r="12926" spans="1:18" x14ac:dyDescent="0.35">
      <c r="A12926" t="str">
        <f t="shared" si="605"/>
        <v/>
      </c>
      <c r="G12926" t="str">
        <f>IF($B12926="","",IF($J12926&lt;&gt;"",IFERROR(LOOKUP(2,1/(($B$5:$B$20000=$B12926)*($F$5:$F$20000="组件")*($I$5:$I$20000=$J12926)),$G$5:$G$20000)&amp;"."&amp;COUNTIFS($B$5:$B12926,$B12926,$J$5:$J12926,$J12926),""),COUNTIFS($B$5:$B12926,$B12926,$J$5:$J12926,"")))</f>
        <v/>
      </c>
      <c r="I12926" t="str">
        <f>IF($F12926="组件","C"&amp;TEXT(COUNTIFS($B$5:$B12926,$B12926,$F$5:$F12926,"组件"),"000"),"")</f>
        <v/>
      </c>
      <c r="J12926" t="str">
        <f t="shared" si="603"/>
        <v/>
      </c>
      <c r="R12926" t="str">
        <f t="shared" si="604"/>
        <v/>
      </c>
    </row>
    <row r="12927" spans="1:18" x14ac:dyDescent="0.35">
      <c r="A12927" t="str">
        <f t="shared" si="605"/>
        <v/>
      </c>
      <c r="G12927" t="str">
        <f>IF($B12927="","",IF($J12927&lt;&gt;"",IFERROR(LOOKUP(2,1/(($B$5:$B$20000=$B12927)*($F$5:$F$20000="组件")*($I$5:$I$20000=$J12927)),$G$5:$G$20000)&amp;"."&amp;COUNTIFS($B$5:$B12927,$B12927,$J$5:$J12927,$J12927),""),COUNTIFS($B$5:$B12927,$B12927,$J$5:$J12927,"")))</f>
        <v/>
      </c>
      <c r="I12927" t="str">
        <f>IF($F12927="组件","C"&amp;TEXT(COUNTIFS($B$5:$B12927,$B12927,$F$5:$F12927,"组件"),"000"),"")</f>
        <v/>
      </c>
      <c r="J12927" t="str">
        <f t="shared" si="603"/>
        <v/>
      </c>
      <c r="R12927" t="str">
        <f t="shared" si="604"/>
        <v/>
      </c>
    </row>
    <row r="12928" spans="1:18" x14ac:dyDescent="0.35">
      <c r="A12928" t="str">
        <f t="shared" si="605"/>
        <v/>
      </c>
      <c r="G12928" t="str">
        <f>IF($B12928="","",IF($J12928&lt;&gt;"",IFERROR(LOOKUP(2,1/(($B$5:$B$20000=$B12928)*($F$5:$F$20000="组件")*($I$5:$I$20000=$J12928)),$G$5:$G$20000)&amp;"."&amp;COUNTIFS($B$5:$B12928,$B12928,$J$5:$J12928,$J12928),""),COUNTIFS($B$5:$B12928,$B12928,$J$5:$J12928,"")))</f>
        <v/>
      </c>
      <c r="I12928" t="str">
        <f>IF($F12928="组件","C"&amp;TEXT(COUNTIFS($B$5:$B12928,$B12928,$F$5:$F12928,"组件"),"000"),"")</f>
        <v/>
      </c>
      <c r="J12928" t="str">
        <f t="shared" si="603"/>
        <v/>
      </c>
      <c r="R12928" t="str">
        <f t="shared" si="604"/>
        <v/>
      </c>
    </row>
    <row r="12929" spans="1:18" x14ac:dyDescent="0.35">
      <c r="A12929" t="str">
        <f t="shared" si="605"/>
        <v/>
      </c>
      <c r="G12929" t="str">
        <f>IF($B12929="","",IF($J12929&lt;&gt;"",IFERROR(LOOKUP(2,1/(($B$5:$B$20000=$B12929)*($F$5:$F$20000="组件")*($I$5:$I$20000=$J12929)),$G$5:$G$20000)&amp;"."&amp;COUNTIFS($B$5:$B12929,$B12929,$J$5:$J12929,$J12929),""),COUNTIFS($B$5:$B12929,$B12929,$J$5:$J12929,"")))</f>
        <v/>
      </c>
      <c r="I12929" t="str">
        <f>IF($F12929="组件","C"&amp;TEXT(COUNTIFS($B$5:$B12929,$B12929,$F$5:$F12929,"组件"),"000"),"")</f>
        <v/>
      </c>
      <c r="J12929" t="str">
        <f t="shared" si="603"/>
        <v/>
      </c>
      <c r="R12929" t="str">
        <f t="shared" si="604"/>
        <v/>
      </c>
    </row>
    <row r="12930" spans="1:18" x14ac:dyDescent="0.35">
      <c r="A12930" t="str">
        <f t="shared" si="605"/>
        <v/>
      </c>
      <c r="G12930" t="str">
        <f>IF($B12930="","",IF($J12930&lt;&gt;"",IFERROR(LOOKUP(2,1/(($B$5:$B$20000=$B12930)*($F$5:$F$20000="组件")*($I$5:$I$20000=$J12930)),$G$5:$G$20000)&amp;"."&amp;COUNTIFS($B$5:$B12930,$B12930,$J$5:$J12930,$J12930),""),COUNTIFS($B$5:$B12930,$B12930,$J$5:$J12930,"")))</f>
        <v/>
      </c>
      <c r="I12930" t="str">
        <f>IF($F12930="组件","C"&amp;TEXT(COUNTIFS($B$5:$B12930,$B12930,$F$5:$F12930,"组件"),"000"),"")</f>
        <v/>
      </c>
      <c r="J12930" t="str">
        <f t="shared" si="603"/>
        <v/>
      </c>
      <c r="R12930" t="str">
        <f t="shared" si="604"/>
        <v/>
      </c>
    </row>
    <row r="12931" spans="1:18" x14ac:dyDescent="0.35">
      <c r="A12931" t="str">
        <f t="shared" si="605"/>
        <v/>
      </c>
      <c r="G12931" t="str">
        <f>IF($B12931="","",IF($J12931&lt;&gt;"",IFERROR(LOOKUP(2,1/(($B$5:$B$20000=$B12931)*($F$5:$F$20000="组件")*($I$5:$I$20000=$J12931)),$G$5:$G$20000)&amp;"."&amp;COUNTIFS($B$5:$B12931,$B12931,$J$5:$J12931,$J12931),""),COUNTIFS($B$5:$B12931,$B12931,$J$5:$J12931,"")))</f>
        <v/>
      </c>
      <c r="I12931" t="str">
        <f>IF($F12931="组件","C"&amp;TEXT(COUNTIFS($B$5:$B12931,$B12931,$F$5:$F12931,"组件"),"000"),"")</f>
        <v/>
      </c>
      <c r="J12931" t="str">
        <f t="shared" si="603"/>
        <v/>
      </c>
      <c r="R12931" t="str">
        <f t="shared" si="604"/>
        <v/>
      </c>
    </row>
    <row r="12932" spans="1:18" x14ac:dyDescent="0.35">
      <c r="A12932" t="str">
        <f t="shared" si="605"/>
        <v/>
      </c>
      <c r="G12932" t="str">
        <f>IF($B12932="","",IF($J12932&lt;&gt;"",IFERROR(LOOKUP(2,1/(($B$5:$B$20000=$B12932)*($F$5:$F$20000="组件")*($I$5:$I$20000=$J12932)),$G$5:$G$20000)&amp;"."&amp;COUNTIFS($B$5:$B12932,$B12932,$J$5:$J12932,$J12932),""),COUNTIFS($B$5:$B12932,$B12932,$J$5:$J12932,"")))</f>
        <v/>
      </c>
      <c r="I12932" t="str">
        <f>IF($F12932="组件","C"&amp;TEXT(COUNTIFS($B$5:$B12932,$B12932,$F$5:$F12932,"组件"),"000"),"")</f>
        <v/>
      </c>
      <c r="J12932" t="str">
        <f t="shared" si="603"/>
        <v/>
      </c>
      <c r="R12932" t="str">
        <f t="shared" si="604"/>
        <v/>
      </c>
    </row>
    <row r="12933" spans="1:18" x14ac:dyDescent="0.35">
      <c r="A12933" t="str">
        <f t="shared" si="605"/>
        <v/>
      </c>
      <c r="G12933" t="str">
        <f>IF($B12933="","",IF($J12933&lt;&gt;"",IFERROR(LOOKUP(2,1/(($B$5:$B$20000=$B12933)*($F$5:$F$20000="组件")*($I$5:$I$20000=$J12933)),$G$5:$G$20000)&amp;"."&amp;COUNTIFS($B$5:$B12933,$B12933,$J$5:$J12933,$J12933),""),COUNTIFS($B$5:$B12933,$B12933,$J$5:$J12933,"")))</f>
        <v/>
      </c>
      <c r="I12933" t="str">
        <f>IF($F12933="组件","C"&amp;TEXT(COUNTIFS($B$5:$B12933,$B12933,$F$5:$F12933,"组件"),"000"),"")</f>
        <v/>
      </c>
      <c r="J12933" t="str">
        <f t="shared" ref="J12933:J12996" si="606">IF($B12933="","",IF($F12933="组件","",IF($Q12933&lt;&gt;"",IF(AND($B12933=$B12932,$F12932="组件"),$I12932,IF(AND($B12933=$B12932,$J12932&lt;&gt;""),$J12932,"")),"")))</f>
        <v/>
      </c>
      <c r="R12933" t="str">
        <f t="shared" ref="R12933:R12996" si="607">IF($B12933="","",IF($J12933&lt;&gt;"",IFERROR(LOOKUP(2,1/(($B$5:$B$20000=$B12933)*($F$5:$F$20000="组件")*($I$5:$I$20000=$J12933)),$R$5:$R$20000)*IF($Q12933="",1,$Q12933),""),IF($P12933="","",IF($Q12933="",$P12933,$P12933*$Q12933))))</f>
        <v/>
      </c>
    </row>
    <row r="12934" spans="1:18" x14ac:dyDescent="0.35">
      <c r="A12934" t="str">
        <f t="shared" ref="A12934:A12997" si="608">IF(B12934="","",IF(B12934=B12933,A12933,A12933+1))</f>
        <v/>
      </c>
      <c r="G12934" t="str">
        <f>IF($B12934="","",IF($J12934&lt;&gt;"",IFERROR(LOOKUP(2,1/(($B$5:$B$20000=$B12934)*($F$5:$F$20000="组件")*($I$5:$I$20000=$J12934)),$G$5:$G$20000)&amp;"."&amp;COUNTIFS($B$5:$B12934,$B12934,$J$5:$J12934,$J12934),""),COUNTIFS($B$5:$B12934,$B12934,$J$5:$J12934,"")))</f>
        <v/>
      </c>
      <c r="I12934" t="str">
        <f>IF($F12934="组件","C"&amp;TEXT(COUNTIFS($B$5:$B12934,$B12934,$F$5:$F12934,"组件"),"000"),"")</f>
        <v/>
      </c>
      <c r="J12934" t="str">
        <f t="shared" si="606"/>
        <v/>
      </c>
      <c r="R12934" t="str">
        <f t="shared" si="607"/>
        <v/>
      </c>
    </row>
    <row r="12935" spans="1:18" x14ac:dyDescent="0.35">
      <c r="A12935" t="str">
        <f t="shared" si="608"/>
        <v/>
      </c>
      <c r="G12935" t="str">
        <f>IF($B12935="","",IF($J12935&lt;&gt;"",IFERROR(LOOKUP(2,1/(($B$5:$B$20000=$B12935)*($F$5:$F$20000="组件")*($I$5:$I$20000=$J12935)),$G$5:$G$20000)&amp;"."&amp;COUNTIFS($B$5:$B12935,$B12935,$J$5:$J12935,$J12935),""),COUNTIFS($B$5:$B12935,$B12935,$J$5:$J12935,"")))</f>
        <v/>
      </c>
      <c r="I12935" t="str">
        <f>IF($F12935="组件","C"&amp;TEXT(COUNTIFS($B$5:$B12935,$B12935,$F$5:$F12935,"组件"),"000"),"")</f>
        <v/>
      </c>
      <c r="J12935" t="str">
        <f t="shared" si="606"/>
        <v/>
      </c>
      <c r="R12935" t="str">
        <f t="shared" si="607"/>
        <v/>
      </c>
    </row>
    <row r="12936" spans="1:18" x14ac:dyDescent="0.35">
      <c r="A12936" t="str">
        <f t="shared" si="608"/>
        <v/>
      </c>
      <c r="G12936" t="str">
        <f>IF($B12936="","",IF($J12936&lt;&gt;"",IFERROR(LOOKUP(2,1/(($B$5:$B$20000=$B12936)*($F$5:$F$20000="组件")*($I$5:$I$20000=$J12936)),$G$5:$G$20000)&amp;"."&amp;COUNTIFS($B$5:$B12936,$B12936,$J$5:$J12936,$J12936),""),COUNTIFS($B$5:$B12936,$B12936,$J$5:$J12936,"")))</f>
        <v/>
      </c>
      <c r="I12936" t="str">
        <f>IF($F12936="组件","C"&amp;TEXT(COUNTIFS($B$5:$B12936,$B12936,$F$5:$F12936,"组件"),"000"),"")</f>
        <v/>
      </c>
      <c r="J12936" t="str">
        <f t="shared" si="606"/>
        <v/>
      </c>
      <c r="R12936" t="str">
        <f t="shared" si="607"/>
        <v/>
      </c>
    </row>
    <row r="12937" spans="1:18" x14ac:dyDescent="0.35">
      <c r="A12937" t="str">
        <f t="shared" si="608"/>
        <v/>
      </c>
      <c r="G12937" t="str">
        <f>IF($B12937="","",IF($J12937&lt;&gt;"",IFERROR(LOOKUP(2,1/(($B$5:$B$20000=$B12937)*($F$5:$F$20000="组件")*($I$5:$I$20000=$J12937)),$G$5:$G$20000)&amp;"."&amp;COUNTIFS($B$5:$B12937,$B12937,$J$5:$J12937,$J12937),""),COUNTIFS($B$5:$B12937,$B12937,$J$5:$J12937,"")))</f>
        <v/>
      </c>
      <c r="I12937" t="str">
        <f>IF($F12937="组件","C"&amp;TEXT(COUNTIFS($B$5:$B12937,$B12937,$F$5:$F12937,"组件"),"000"),"")</f>
        <v/>
      </c>
      <c r="J12937" t="str">
        <f t="shared" si="606"/>
        <v/>
      </c>
      <c r="R12937" t="str">
        <f t="shared" si="607"/>
        <v/>
      </c>
    </row>
    <row r="12938" spans="1:18" x14ac:dyDescent="0.35">
      <c r="A12938" t="str">
        <f t="shared" si="608"/>
        <v/>
      </c>
      <c r="G12938" t="str">
        <f>IF($B12938="","",IF($J12938&lt;&gt;"",IFERROR(LOOKUP(2,1/(($B$5:$B$20000=$B12938)*($F$5:$F$20000="组件")*($I$5:$I$20000=$J12938)),$G$5:$G$20000)&amp;"."&amp;COUNTIFS($B$5:$B12938,$B12938,$J$5:$J12938,$J12938),""),COUNTIFS($B$5:$B12938,$B12938,$J$5:$J12938,"")))</f>
        <v/>
      </c>
      <c r="I12938" t="str">
        <f>IF($F12938="组件","C"&amp;TEXT(COUNTIFS($B$5:$B12938,$B12938,$F$5:$F12938,"组件"),"000"),"")</f>
        <v/>
      </c>
      <c r="J12938" t="str">
        <f t="shared" si="606"/>
        <v/>
      </c>
      <c r="R12938" t="str">
        <f t="shared" si="607"/>
        <v/>
      </c>
    </row>
    <row r="12939" spans="1:18" x14ac:dyDescent="0.35">
      <c r="A12939" t="str">
        <f t="shared" si="608"/>
        <v/>
      </c>
      <c r="G12939" t="str">
        <f>IF($B12939="","",IF($J12939&lt;&gt;"",IFERROR(LOOKUP(2,1/(($B$5:$B$20000=$B12939)*($F$5:$F$20000="组件")*($I$5:$I$20000=$J12939)),$G$5:$G$20000)&amp;"."&amp;COUNTIFS($B$5:$B12939,$B12939,$J$5:$J12939,$J12939),""),COUNTIFS($B$5:$B12939,$B12939,$J$5:$J12939,"")))</f>
        <v/>
      </c>
      <c r="I12939" t="str">
        <f>IF($F12939="组件","C"&amp;TEXT(COUNTIFS($B$5:$B12939,$B12939,$F$5:$F12939,"组件"),"000"),"")</f>
        <v/>
      </c>
      <c r="J12939" t="str">
        <f t="shared" si="606"/>
        <v/>
      </c>
      <c r="R12939" t="str">
        <f t="shared" si="607"/>
        <v/>
      </c>
    </row>
    <row r="12940" spans="1:18" x14ac:dyDescent="0.35">
      <c r="A12940" t="str">
        <f t="shared" si="608"/>
        <v/>
      </c>
      <c r="G12940" t="str">
        <f>IF($B12940="","",IF($J12940&lt;&gt;"",IFERROR(LOOKUP(2,1/(($B$5:$B$20000=$B12940)*($F$5:$F$20000="组件")*($I$5:$I$20000=$J12940)),$G$5:$G$20000)&amp;"."&amp;COUNTIFS($B$5:$B12940,$B12940,$J$5:$J12940,$J12940),""),COUNTIFS($B$5:$B12940,$B12940,$J$5:$J12940,"")))</f>
        <v/>
      </c>
      <c r="I12940" t="str">
        <f>IF($F12940="组件","C"&amp;TEXT(COUNTIFS($B$5:$B12940,$B12940,$F$5:$F12940,"组件"),"000"),"")</f>
        <v/>
      </c>
      <c r="J12940" t="str">
        <f t="shared" si="606"/>
        <v/>
      </c>
      <c r="R12940" t="str">
        <f t="shared" si="607"/>
        <v/>
      </c>
    </row>
    <row r="12941" spans="1:18" x14ac:dyDescent="0.35">
      <c r="A12941" t="str">
        <f t="shared" si="608"/>
        <v/>
      </c>
      <c r="G12941" t="str">
        <f>IF($B12941="","",IF($J12941&lt;&gt;"",IFERROR(LOOKUP(2,1/(($B$5:$B$20000=$B12941)*($F$5:$F$20000="组件")*($I$5:$I$20000=$J12941)),$G$5:$G$20000)&amp;"."&amp;COUNTIFS($B$5:$B12941,$B12941,$J$5:$J12941,$J12941),""),COUNTIFS($B$5:$B12941,$B12941,$J$5:$J12941,"")))</f>
        <v/>
      </c>
      <c r="I12941" t="str">
        <f>IF($F12941="组件","C"&amp;TEXT(COUNTIFS($B$5:$B12941,$B12941,$F$5:$F12941,"组件"),"000"),"")</f>
        <v/>
      </c>
      <c r="J12941" t="str">
        <f t="shared" si="606"/>
        <v/>
      </c>
      <c r="R12941" t="str">
        <f t="shared" si="607"/>
        <v/>
      </c>
    </row>
    <row r="12942" spans="1:18" x14ac:dyDescent="0.35">
      <c r="A12942" t="str">
        <f t="shared" si="608"/>
        <v/>
      </c>
      <c r="G12942" t="str">
        <f>IF($B12942="","",IF($J12942&lt;&gt;"",IFERROR(LOOKUP(2,1/(($B$5:$B$20000=$B12942)*($F$5:$F$20000="组件")*($I$5:$I$20000=$J12942)),$G$5:$G$20000)&amp;"."&amp;COUNTIFS($B$5:$B12942,$B12942,$J$5:$J12942,$J12942),""),COUNTIFS($B$5:$B12942,$B12942,$J$5:$J12942,"")))</f>
        <v/>
      </c>
      <c r="I12942" t="str">
        <f>IF($F12942="组件","C"&amp;TEXT(COUNTIFS($B$5:$B12942,$B12942,$F$5:$F12942,"组件"),"000"),"")</f>
        <v/>
      </c>
      <c r="J12942" t="str">
        <f t="shared" si="606"/>
        <v/>
      </c>
      <c r="R12942" t="str">
        <f t="shared" si="607"/>
        <v/>
      </c>
    </row>
    <row r="12943" spans="1:18" x14ac:dyDescent="0.35">
      <c r="A12943" t="str">
        <f t="shared" si="608"/>
        <v/>
      </c>
      <c r="G12943" t="str">
        <f>IF($B12943="","",IF($J12943&lt;&gt;"",IFERROR(LOOKUP(2,1/(($B$5:$B$20000=$B12943)*($F$5:$F$20000="组件")*($I$5:$I$20000=$J12943)),$G$5:$G$20000)&amp;"."&amp;COUNTIFS($B$5:$B12943,$B12943,$J$5:$J12943,$J12943),""),COUNTIFS($B$5:$B12943,$B12943,$J$5:$J12943,"")))</f>
        <v/>
      </c>
      <c r="I12943" t="str">
        <f>IF($F12943="组件","C"&amp;TEXT(COUNTIFS($B$5:$B12943,$B12943,$F$5:$F12943,"组件"),"000"),"")</f>
        <v/>
      </c>
      <c r="J12943" t="str">
        <f t="shared" si="606"/>
        <v/>
      </c>
      <c r="R12943" t="str">
        <f t="shared" si="607"/>
        <v/>
      </c>
    </row>
    <row r="12944" spans="1:18" x14ac:dyDescent="0.35">
      <c r="A12944" t="str">
        <f t="shared" si="608"/>
        <v/>
      </c>
      <c r="G12944" t="str">
        <f>IF($B12944="","",IF($J12944&lt;&gt;"",IFERROR(LOOKUP(2,1/(($B$5:$B$20000=$B12944)*($F$5:$F$20000="组件")*($I$5:$I$20000=$J12944)),$G$5:$G$20000)&amp;"."&amp;COUNTIFS($B$5:$B12944,$B12944,$J$5:$J12944,$J12944),""),COUNTIFS($B$5:$B12944,$B12944,$J$5:$J12944,"")))</f>
        <v/>
      </c>
      <c r="I12944" t="str">
        <f>IF($F12944="组件","C"&amp;TEXT(COUNTIFS($B$5:$B12944,$B12944,$F$5:$F12944,"组件"),"000"),"")</f>
        <v/>
      </c>
      <c r="J12944" t="str">
        <f t="shared" si="606"/>
        <v/>
      </c>
      <c r="R12944" t="str">
        <f t="shared" si="607"/>
        <v/>
      </c>
    </row>
    <row r="12945" spans="1:18" x14ac:dyDescent="0.35">
      <c r="A12945" t="str">
        <f t="shared" si="608"/>
        <v/>
      </c>
      <c r="G12945" t="str">
        <f>IF($B12945="","",IF($J12945&lt;&gt;"",IFERROR(LOOKUP(2,1/(($B$5:$B$20000=$B12945)*($F$5:$F$20000="组件")*($I$5:$I$20000=$J12945)),$G$5:$G$20000)&amp;"."&amp;COUNTIFS($B$5:$B12945,$B12945,$J$5:$J12945,$J12945),""),COUNTIFS($B$5:$B12945,$B12945,$J$5:$J12945,"")))</f>
        <v/>
      </c>
      <c r="I12945" t="str">
        <f>IF($F12945="组件","C"&amp;TEXT(COUNTIFS($B$5:$B12945,$B12945,$F$5:$F12945,"组件"),"000"),"")</f>
        <v/>
      </c>
      <c r="J12945" t="str">
        <f t="shared" si="606"/>
        <v/>
      </c>
      <c r="R12945" t="str">
        <f t="shared" si="607"/>
        <v/>
      </c>
    </row>
    <row r="12946" spans="1:18" x14ac:dyDescent="0.35">
      <c r="A12946" t="str">
        <f t="shared" si="608"/>
        <v/>
      </c>
      <c r="G12946" t="str">
        <f>IF($B12946="","",IF($J12946&lt;&gt;"",IFERROR(LOOKUP(2,1/(($B$5:$B$20000=$B12946)*($F$5:$F$20000="组件")*($I$5:$I$20000=$J12946)),$G$5:$G$20000)&amp;"."&amp;COUNTIFS($B$5:$B12946,$B12946,$J$5:$J12946,$J12946),""),COUNTIFS($B$5:$B12946,$B12946,$J$5:$J12946,"")))</f>
        <v/>
      </c>
      <c r="I12946" t="str">
        <f>IF($F12946="组件","C"&amp;TEXT(COUNTIFS($B$5:$B12946,$B12946,$F$5:$F12946,"组件"),"000"),"")</f>
        <v/>
      </c>
      <c r="J12946" t="str">
        <f t="shared" si="606"/>
        <v/>
      </c>
      <c r="R12946" t="str">
        <f t="shared" si="607"/>
        <v/>
      </c>
    </row>
    <row r="12947" spans="1:18" x14ac:dyDescent="0.35">
      <c r="A12947" t="str">
        <f t="shared" si="608"/>
        <v/>
      </c>
      <c r="G12947" t="str">
        <f>IF($B12947="","",IF($J12947&lt;&gt;"",IFERROR(LOOKUP(2,1/(($B$5:$B$20000=$B12947)*($F$5:$F$20000="组件")*($I$5:$I$20000=$J12947)),$G$5:$G$20000)&amp;"."&amp;COUNTIFS($B$5:$B12947,$B12947,$J$5:$J12947,$J12947),""),COUNTIFS($B$5:$B12947,$B12947,$J$5:$J12947,"")))</f>
        <v/>
      </c>
      <c r="I12947" t="str">
        <f>IF($F12947="组件","C"&amp;TEXT(COUNTIFS($B$5:$B12947,$B12947,$F$5:$F12947,"组件"),"000"),"")</f>
        <v/>
      </c>
      <c r="J12947" t="str">
        <f t="shared" si="606"/>
        <v/>
      </c>
      <c r="R12947" t="str">
        <f t="shared" si="607"/>
        <v/>
      </c>
    </row>
    <row r="12948" spans="1:18" x14ac:dyDescent="0.35">
      <c r="A12948" t="str">
        <f t="shared" si="608"/>
        <v/>
      </c>
      <c r="G12948" t="str">
        <f>IF($B12948="","",IF($J12948&lt;&gt;"",IFERROR(LOOKUP(2,1/(($B$5:$B$20000=$B12948)*($F$5:$F$20000="组件")*($I$5:$I$20000=$J12948)),$G$5:$G$20000)&amp;"."&amp;COUNTIFS($B$5:$B12948,$B12948,$J$5:$J12948,$J12948),""),COUNTIFS($B$5:$B12948,$B12948,$J$5:$J12948,"")))</f>
        <v/>
      </c>
      <c r="I12948" t="str">
        <f>IF($F12948="组件","C"&amp;TEXT(COUNTIFS($B$5:$B12948,$B12948,$F$5:$F12948,"组件"),"000"),"")</f>
        <v/>
      </c>
      <c r="J12948" t="str">
        <f t="shared" si="606"/>
        <v/>
      </c>
      <c r="R12948" t="str">
        <f t="shared" si="607"/>
        <v/>
      </c>
    </row>
    <row r="12949" spans="1:18" x14ac:dyDescent="0.35">
      <c r="A12949" t="str">
        <f t="shared" si="608"/>
        <v/>
      </c>
      <c r="G12949" t="str">
        <f>IF($B12949="","",IF($J12949&lt;&gt;"",IFERROR(LOOKUP(2,1/(($B$5:$B$20000=$B12949)*($F$5:$F$20000="组件")*($I$5:$I$20000=$J12949)),$G$5:$G$20000)&amp;"."&amp;COUNTIFS($B$5:$B12949,$B12949,$J$5:$J12949,$J12949),""),COUNTIFS($B$5:$B12949,$B12949,$J$5:$J12949,"")))</f>
        <v/>
      </c>
      <c r="I12949" t="str">
        <f>IF($F12949="组件","C"&amp;TEXT(COUNTIFS($B$5:$B12949,$B12949,$F$5:$F12949,"组件"),"000"),"")</f>
        <v/>
      </c>
      <c r="J12949" t="str">
        <f t="shared" si="606"/>
        <v/>
      </c>
      <c r="R12949" t="str">
        <f t="shared" si="607"/>
        <v/>
      </c>
    </row>
    <row r="12950" spans="1:18" x14ac:dyDescent="0.35">
      <c r="A12950" t="str">
        <f t="shared" si="608"/>
        <v/>
      </c>
      <c r="G12950" t="str">
        <f>IF($B12950="","",IF($J12950&lt;&gt;"",IFERROR(LOOKUP(2,1/(($B$5:$B$20000=$B12950)*($F$5:$F$20000="组件")*($I$5:$I$20000=$J12950)),$G$5:$G$20000)&amp;"."&amp;COUNTIFS($B$5:$B12950,$B12950,$J$5:$J12950,$J12950),""),COUNTIFS($B$5:$B12950,$B12950,$J$5:$J12950,"")))</f>
        <v/>
      </c>
      <c r="I12950" t="str">
        <f>IF($F12950="组件","C"&amp;TEXT(COUNTIFS($B$5:$B12950,$B12950,$F$5:$F12950,"组件"),"000"),"")</f>
        <v/>
      </c>
      <c r="J12950" t="str">
        <f t="shared" si="606"/>
        <v/>
      </c>
      <c r="R12950" t="str">
        <f t="shared" si="607"/>
        <v/>
      </c>
    </row>
    <row r="12951" spans="1:18" x14ac:dyDescent="0.35">
      <c r="A12951" t="str">
        <f t="shared" si="608"/>
        <v/>
      </c>
      <c r="G12951" t="str">
        <f>IF($B12951="","",IF($J12951&lt;&gt;"",IFERROR(LOOKUP(2,1/(($B$5:$B$20000=$B12951)*($F$5:$F$20000="组件")*($I$5:$I$20000=$J12951)),$G$5:$G$20000)&amp;"."&amp;COUNTIFS($B$5:$B12951,$B12951,$J$5:$J12951,$J12951),""),COUNTIFS($B$5:$B12951,$B12951,$J$5:$J12951,"")))</f>
        <v/>
      </c>
      <c r="I12951" t="str">
        <f>IF($F12951="组件","C"&amp;TEXT(COUNTIFS($B$5:$B12951,$B12951,$F$5:$F12951,"组件"),"000"),"")</f>
        <v/>
      </c>
      <c r="J12951" t="str">
        <f t="shared" si="606"/>
        <v/>
      </c>
      <c r="R12951" t="str">
        <f t="shared" si="607"/>
        <v/>
      </c>
    </row>
    <row r="12952" spans="1:18" x14ac:dyDescent="0.35">
      <c r="A12952" t="str">
        <f t="shared" si="608"/>
        <v/>
      </c>
      <c r="G12952" t="str">
        <f>IF($B12952="","",IF($J12952&lt;&gt;"",IFERROR(LOOKUP(2,1/(($B$5:$B$20000=$B12952)*($F$5:$F$20000="组件")*($I$5:$I$20000=$J12952)),$G$5:$G$20000)&amp;"."&amp;COUNTIFS($B$5:$B12952,$B12952,$J$5:$J12952,$J12952),""),COUNTIFS($B$5:$B12952,$B12952,$J$5:$J12952,"")))</f>
        <v/>
      </c>
      <c r="I12952" t="str">
        <f>IF($F12952="组件","C"&amp;TEXT(COUNTIFS($B$5:$B12952,$B12952,$F$5:$F12952,"组件"),"000"),"")</f>
        <v/>
      </c>
      <c r="J12952" t="str">
        <f t="shared" si="606"/>
        <v/>
      </c>
      <c r="R12952" t="str">
        <f t="shared" si="607"/>
        <v/>
      </c>
    </row>
    <row r="12953" spans="1:18" x14ac:dyDescent="0.35">
      <c r="A12953" t="str">
        <f t="shared" si="608"/>
        <v/>
      </c>
      <c r="G12953" t="str">
        <f>IF($B12953="","",IF($J12953&lt;&gt;"",IFERROR(LOOKUP(2,1/(($B$5:$B$20000=$B12953)*($F$5:$F$20000="组件")*($I$5:$I$20000=$J12953)),$G$5:$G$20000)&amp;"."&amp;COUNTIFS($B$5:$B12953,$B12953,$J$5:$J12953,$J12953),""),COUNTIFS($B$5:$B12953,$B12953,$J$5:$J12953,"")))</f>
        <v/>
      </c>
      <c r="I12953" t="str">
        <f>IF($F12953="组件","C"&amp;TEXT(COUNTIFS($B$5:$B12953,$B12953,$F$5:$F12953,"组件"),"000"),"")</f>
        <v/>
      </c>
      <c r="J12953" t="str">
        <f t="shared" si="606"/>
        <v/>
      </c>
      <c r="R12953" t="str">
        <f t="shared" si="607"/>
        <v/>
      </c>
    </row>
    <row r="12954" spans="1:18" x14ac:dyDescent="0.35">
      <c r="A12954" t="str">
        <f t="shared" si="608"/>
        <v/>
      </c>
      <c r="G12954" t="str">
        <f>IF($B12954="","",IF($J12954&lt;&gt;"",IFERROR(LOOKUP(2,1/(($B$5:$B$20000=$B12954)*($F$5:$F$20000="组件")*($I$5:$I$20000=$J12954)),$G$5:$G$20000)&amp;"."&amp;COUNTIFS($B$5:$B12954,$B12954,$J$5:$J12954,$J12954),""),COUNTIFS($B$5:$B12954,$B12954,$J$5:$J12954,"")))</f>
        <v/>
      </c>
      <c r="I12954" t="str">
        <f>IF($F12954="组件","C"&amp;TEXT(COUNTIFS($B$5:$B12954,$B12954,$F$5:$F12954,"组件"),"000"),"")</f>
        <v/>
      </c>
      <c r="J12954" t="str">
        <f t="shared" si="606"/>
        <v/>
      </c>
      <c r="R12954" t="str">
        <f t="shared" si="607"/>
        <v/>
      </c>
    </row>
    <row r="12955" spans="1:18" x14ac:dyDescent="0.35">
      <c r="A12955" t="str">
        <f t="shared" si="608"/>
        <v/>
      </c>
      <c r="G12955" t="str">
        <f>IF($B12955="","",IF($J12955&lt;&gt;"",IFERROR(LOOKUP(2,1/(($B$5:$B$20000=$B12955)*($F$5:$F$20000="组件")*($I$5:$I$20000=$J12955)),$G$5:$G$20000)&amp;"."&amp;COUNTIFS($B$5:$B12955,$B12955,$J$5:$J12955,$J12955),""),COUNTIFS($B$5:$B12955,$B12955,$J$5:$J12955,"")))</f>
        <v/>
      </c>
      <c r="I12955" t="str">
        <f>IF($F12955="组件","C"&amp;TEXT(COUNTIFS($B$5:$B12955,$B12955,$F$5:$F12955,"组件"),"000"),"")</f>
        <v/>
      </c>
      <c r="J12955" t="str">
        <f t="shared" si="606"/>
        <v/>
      </c>
      <c r="R12955" t="str">
        <f t="shared" si="607"/>
        <v/>
      </c>
    </row>
    <row r="12956" spans="1:18" x14ac:dyDescent="0.35">
      <c r="A12956" t="str">
        <f t="shared" si="608"/>
        <v/>
      </c>
      <c r="G12956" t="str">
        <f>IF($B12956="","",IF($J12956&lt;&gt;"",IFERROR(LOOKUP(2,1/(($B$5:$B$20000=$B12956)*($F$5:$F$20000="组件")*($I$5:$I$20000=$J12956)),$G$5:$G$20000)&amp;"."&amp;COUNTIFS($B$5:$B12956,$B12956,$J$5:$J12956,$J12956),""),COUNTIFS($B$5:$B12956,$B12956,$J$5:$J12956,"")))</f>
        <v/>
      </c>
      <c r="I12956" t="str">
        <f>IF($F12956="组件","C"&amp;TEXT(COUNTIFS($B$5:$B12956,$B12956,$F$5:$F12956,"组件"),"000"),"")</f>
        <v/>
      </c>
      <c r="J12956" t="str">
        <f t="shared" si="606"/>
        <v/>
      </c>
      <c r="R12956" t="str">
        <f t="shared" si="607"/>
        <v/>
      </c>
    </row>
    <row r="12957" spans="1:18" x14ac:dyDescent="0.35">
      <c r="A12957" t="str">
        <f t="shared" si="608"/>
        <v/>
      </c>
      <c r="G12957" t="str">
        <f>IF($B12957="","",IF($J12957&lt;&gt;"",IFERROR(LOOKUP(2,1/(($B$5:$B$20000=$B12957)*($F$5:$F$20000="组件")*($I$5:$I$20000=$J12957)),$G$5:$G$20000)&amp;"."&amp;COUNTIFS($B$5:$B12957,$B12957,$J$5:$J12957,$J12957),""),COUNTIFS($B$5:$B12957,$B12957,$J$5:$J12957,"")))</f>
        <v/>
      </c>
      <c r="I12957" t="str">
        <f>IF($F12957="组件","C"&amp;TEXT(COUNTIFS($B$5:$B12957,$B12957,$F$5:$F12957,"组件"),"000"),"")</f>
        <v/>
      </c>
      <c r="J12957" t="str">
        <f t="shared" si="606"/>
        <v/>
      </c>
      <c r="R12957" t="str">
        <f t="shared" si="607"/>
        <v/>
      </c>
    </row>
    <row r="12958" spans="1:18" x14ac:dyDescent="0.35">
      <c r="A12958" t="str">
        <f t="shared" si="608"/>
        <v/>
      </c>
      <c r="G12958" t="str">
        <f>IF($B12958="","",IF($J12958&lt;&gt;"",IFERROR(LOOKUP(2,1/(($B$5:$B$20000=$B12958)*($F$5:$F$20000="组件")*($I$5:$I$20000=$J12958)),$G$5:$G$20000)&amp;"."&amp;COUNTIFS($B$5:$B12958,$B12958,$J$5:$J12958,$J12958),""),COUNTIFS($B$5:$B12958,$B12958,$J$5:$J12958,"")))</f>
        <v/>
      </c>
      <c r="I12958" t="str">
        <f>IF($F12958="组件","C"&amp;TEXT(COUNTIFS($B$5:$B12958,$B12958,$F$5:$F12958,"组件"),"000"),"")</f>
        <v/>
      </c>
      <c r="J12958" t="str">
        <f t="shared" si="606"/>
        <v/>
      </c>
      <c r="R12958" t="str">
        <f t="shared" si="607"/>
        <v/>
      </c>
    </row>
    <row r="12959" spans="1:18" x14ac:dyDescent="0.35">
      <c r="A12959" t="str">
        <f t="shared" si="608"/>
        <v/>
      </c>
      <c r="G12959" t="str">
        <f>IF($B12959="","",IF($J12959&lt;&gt;"",IFERROR(LOOKUP(2,1/(($B$5:$B$20000=$B12959)*($F$5:$F$20000="组件")*($I$5:$I$20000=$J12959)),$G$5:$G$20000)&amp;"."&amp;COUNTIFS($B$5:$B12959,$B12959,$J$5:$J12959,$J12959),""),COUNTIFS($B$5:$B12959,$B12959,$J$5:$J12959,"")))</f>
        <v/>
      </c>
      <c r="I12959" t="str">
        <f>IF($F12959="组件","C"&amp;TEXT(COUNTIFS($B$5:$B12959,$B12959,$F$5:$F12959,"组件"),"000"),"")</f>
        <v/>
      </c>
      <c r="J12959" t="str">
        <f t="shared" si="606"/>
        <v/>
      </c>
      <c r="R12959" t="str">
        <f t="shared" si="607"/>
        <v/>
      </c>
    </row>
    <row r="12960" spans="1:18" x14ac:dyDescent="0.35">
      <c r="A12960" t="str">
        <f t="shared" si="608"/>
        <v/>
      </c>
      <c r="G12960" t="str">
        <f>IF($B12960="","",IF($J12960&lt;&gt;"",IFERROR(LOOKUP(2,1/(($B$5:$B$20000=$B12960)*($F$5:$F$20000="组件")*($I$5:$I$20000=$J12960)),$G$5:$G$20000)&amp;"."&amp;COUNTIFS($B$5:$B12960,$B12960,$J$5:$J12960,$J12960),""),COUNTIFS($B$5:$B12960,$B12960,$J$5:$J12960,"")))</f>
        <v/>
      </c>
      <c r="I12960" t="str">
        <f>IF($F12960="组件","C"&amp;TEXT(COUNTIFS($B$5:$B12960,$B12960,$F$5:$F12960,"组件"),"000"),"")</f>
        <v/>
      </c>
      <c r="J12960" t="str">
        <f t="shared" si="606"/>
        <v/>
      </c>
      <c r="R12960" t="str">
        <f t="shared" si="607"/>
        <v/>
      </c>
    </row>
    <row r="12961" spans="1:18" x14ac:dyDescent="0.35">
      <c r="A12961" t="str">
        <f t="shared" si="608"/>
        <v/>
      </c>
      <c r="G12961" t="str">
        <f>IF($B12961="","",IF($J12961&lt;&gt;"",IFERROR(LOOKUP(2,1/(($B$5:$B$20000=$B12961)*($F$5:$F$20000="组件")*($I$5:$I$20000=$J12961)),$G$5:$G$20000)&amp;"."&amp;COUNTIFS($B$5:$B12961,$B12961,$J$5:$J12961,$J12961),""),COUNTIFS($B$5:$B12961,$B12961,$J$5:$J12961,"")))</f>
        <v/>
      </c>
      <c r="I12961" t="str">
        <f>IF($F12961="组件","C"&amp;TEXT(COUNTIFS($B$5:$B12961,$B12961,$F$5:$F12961,"组件"),"000"),"")</f>
        <v/>
      </c>
      <c r="J12961" t="str">
        <f t="shared" si="606"/>
        <v/>
      </c>
      <c r="R12961" t="str">
        <f t="shared" si="607"/>
        <v/>
      </c>
    </row>
    <row r="12962" spans="1:18" x14ac:dyDescent="0.35">
      <c r="A12962" t="str">
        <f t="shared" si="608"/>
        <v/>
      </c>
      <c r="G12962" t="str">
        <f>IF($B12962="","",IF($J12962&lt;&gt;"",IFERROR(LOOKUP(2,1/(($B$5:$B$20000=$B12962)*($F$5:$F$20000="组件")*($I$5:$I$20000=$J12962)),$G$5:$G$20000)&amp;"."&amp;COUNTIFS($B$5:$B12962,$B12962,$J$5:$J12962,$J12962),""),COUNTIFS($B$5:$B12962,$B12962,$J$5:$J12962,"")))</f>
        <v/>
      </c>
      <c r="I12962" t="str">
        <f>IF($F12962="组件","C"&amp;TEXT(COUNTIFS($B$5:$B12962,$B12962,$F$5:$F12962,"组件"),"000"),"")</f>
        <v/>
      </c>
      <c r="J12962" t="str">
        <f t="shared" si="606"/>
        <v/>
      </c>
      <c r="R12962" t="str">
        <f t="shared" si="607"/>
        <v/>
      </c>
    </row>
    <row r="12963" spans="1:18" x14ac:dyDescent="0.35">
      <c r="A12963" t="str">
        <f t="shared" si="608"/>
        <v/>
      </c>
      <c r="G12963" t="str">
        <f>IF($B12963="","",IF($J12963&lt;&gt;"",IFERROR(LOOKUP(2,1/(($B$5:$B$20000=$B12963)*($F$5:$F$20000="组件")*($I$5:$I$20000=$J12963)),$G$5:$G$20000)&amp;"."&amp;COUNTIFS($B$5:$B12963,$B12963,$J$5:$J12963,$J12963),""),COUNTIFS($B$5:$B12963,$B12963,$J$5:$J12963,"")))</f>
        <v/>
      </c>
      <c r="I12963" t="str">
        <f>IF($F12963="组件","C"&amp;TEXT(COUNTIFS($B$5:$B12963,$B12963,$F$5:$F12963,"组件"),"000"),"")</f>
        <v/>
      </c>
      <c r="J12963" t="str">
        <f t="shared" si="606"/>
        <v/>
      </c>
      <c r="R12963" t="str">
        <f t="shared" si="607"/>
        <v/>
      </c>
    </row>
    <row r="12964" spans="1:18" x14ac:dyDescent="0.35">
      <c r="A12964" t="str">
        <f t="shared" si="608"/>
        <v/>
      </c>
      <c r="G12964" t="str">
        <f>IF($B12964="","",IF($J12964&lt;&gt;"",IFERROR(LOOKUP(2,1/(($B$5:$B$20000=$B12964)*($F$5:$F$20000="组件")*($I$5:$I$20000=$J12964)),$G$5:$G$20000)&amp;"."&amp;COUNTIFS($B$5:$B12964,$B12964,$J$5:$J12964,$J12964),""),COUNTIFS($B$5:$B12964,$B12964,$J$5:$J12964,"")))</f>
        <v/>
      </c>
      <c r="I12964" t="str">
        <f>IF($F12964="组件","C"&amp;TEXT(COUNTIFS($B$5:$B12964,$B12964,$F$5:$F12964,"组件"),"000"),"")</f>
        <v/>
      </c>
      <c r="J12964" t="str">
        <f t="shared" si="606"/>
        <v/>
      </c>
      <c r="R12964" t="str">
        <f t="shared" si="607"/>
        <v/>
      </c>
    </row>
    <row r="12965" spans="1:18" x14ac:dyDescent="0.35">
      <c r="A12965" t="str">
        <f t="shared" si="608"/>
        <v/>
      </c>
      <c r="G12965" t="str">
        <f>IF($B12965="","",IF($J12965&lt;&gt;"",IFERROR(LOOKUP(2,1/(($B$5:$B$20000=$B12965)*($F$5:$F$20000="组件")*($I$5:$I$20000=$J12965)),$G$5:$G$20000)&amp;"."&amp;COUNTIFS($B$5:$B12965,$B12965,$J$5:$J12965,$J12965),""),COUNTIFS($B$5:$B12965,$B12965,$J$5:$J12965,"")))</f>
        <v/>
      </c>
      <c r="I12965" t="str">
        <f>IF($F12965="组件","C"&amp;TEXT(COUNTIFS($B$5:$B12965,$B12965,$F$5:$F12965,"组件"),"000"),"")</f>
        <v/>
      </c>
      <c r="J12965" t="str">
        <f t="shared" si="606"/>
        <v/>
      </c>
      <c r="R12965" t="str">
        <f t="shared" si="607"/>
        <v/>
      </c>
    </row>
    <row r="12966" spans="1:18" x14ac:dyDescent="0.35">
      <c r="A12966" t="str">
        <f t="shared" si="608"/>
        <v/>
      </c>
      <c r="G12966" t="str">
        <f>IF($B12966="","",IF($J12966&lt;&gt;"",IFERROR(LOOKUP(2,1/(($B$5:$B$20000=$B12966)*($F$5:$F$20000="组件")*($I$5:$I$20000=$J12966)),$G$5:$G$20000)&amp;"."&amp;COUNTIFS($B$5:$B12966,$B12966,$J$5:$J12966,$J12966),""),COUNTIFS($B$5:$B12966,$B12966,$J$5:$J12966,"")))</f>
        <v/>
      </c>
      <c r="I12966" t="str">
        <f>IF($F12966="组件","C"&amp;TEXT(COUNTIFS($B$5:$B12966,$B12966,$F$5:$F12966,"组件"),"000"),"")</f>
        <v/>
      </c>
      <c r="J12966" t="str">
        <f t="shared" si="606"/>
        <v/>
      </c>
      <c r="R12966" t="str">
        <f t="shared" si="607"/>
        <v/>
      </c>
    </row>
    <row r="12967" spans="1:18" x14ac:dyDescent="0.35">
      <c r="A12967" t="str">
        <f t="shared" si="608"/>
        <v/>
      </c>
      <c r="G12967" t="str">
        <f>IF($B12967="","",IF($J12967&lt;&gt;"",IFERROR(LOOKUP(2,1/(($B$5:$B$20000=$B12967)*($F$5:$F$20000="组件")*($I$5:$I$20000=$J12967)),$G$5:$G$20000)&amp;"."&amp;COUNTIFS($B$5:$B12967,$B12967,$J$5:$J12967,$J12967),""),COUNTIFS($B$5:$B12967,$B12967,$J$5:$J12967,"")))</f>
        <v/>
      </c>
      <c r="I12967" t="str">
        <f>IF($F12967="组件","C"&amp;TEXT(COUNTIFS($B$5:$B12967,$B12967,$F$5:$F12967,"组件"),"000"),"")</f>
        <v/>
      </c>
      <c r="J12967" t="str">
        <f t="shared" si="606"/>
        <v/>
      </c>
      <c r="R12967" t="str">
        <f t="shared" si="607"/>
        <v/>
      </c>
    </row>
    <row r="12968" spans="1:18" x14ac:dyDescent="0.35">
      <c r="A12968" t="str">
        <f t="shared" si="608"/>
        <v/>
      </c>
      <c r="G12968" t="str">
        <f>IF($B12968="","",IF($J12968&lt;&gt;"",IFERROR(LOOKUP(2,1/(($B$5:$B$20000=$B12968)*($F$5:$F$20000="组件")*($I$5:$I$20000=$J12968)),$G$5:$G$20000)&amp;"."&amp;COUNTIFS($B$5:$B12968,$B12968,$J$5:$J12968,$J12968),""),COUNTIFS($B$5:$B12968,$B12968,$J$5:$J12968,"")))</f>
        <v/>
      </c>
      <c r="I12968" t="str">
        <f>IF($F12968="组件","C"&amp;TEXT(COUNTIFS($B$5:$B12968,$B12968,$F$5:$F12968,"组件"),"000"),"")</f>
        <v/>
      </c>
      <c r="J12968" t="str">
        <f t="shared" si="606"/>
        <v/>
      </c>
      <c r="R12968" t="str">
        <f t="shared" si="607"/>
        <v/>
      </c>
    </row>
    <row r="12969" spans="1:18" x14ac:dyDescent="0.35">
      <c r="A12969" t="str">
        <f t="shared" si="608"/>
        <v/>
      </c>
      <c r="G12969" t="str">
        <f>IF($B12969="","",IF($J12969&lt;&gt;"",IFERROR(LOOKUP(2,1/(($B$5:$B$20000=$B12969)*($F$5:$F$20000="组件")*($I$5:$I$20000=$J12969)),$G$5:$G$20000)&amp;"."&amp;COUNTIFS($B$5:$B12969,$B12969,$J$5:$J12969,$J12969),""),COUNTIFS($B$5:$B12969,$B12969,$J$5:$J12969,"")))</f>
        <v/>
      </c>
      <c r="I12969" t="str">
        <f>IF($F12969="组件","C"&amp;TEXT(COUNTIFS($B$5:$B12969,$B12969,$F$5:$F12969,"组件"),"000"),"")</f>
        <v/>
      </c>
      <c r="J12969" t="str">
        <f t="shared" si="606"/>
        <v/>
      </c>
      <c r="R12969" t="str">
        <f t="shared" si="607"/>
        <v/>
      </c>
    </row>
    <row r="12970" spans="1:18" x14ac:dyDescent="0.35">
      <c r="A12970" t="str">
        <f t="shared" si="608"/>
        <v/>
      </c>
      <c r="G12970" t="str">
        <f>IF($B12970="","",IF($J12970&lt;&gt;"",IFERROR(LOOKUP(2,1/(($B$5:$B$20000=$B12970)*($F$5:$F$20000="组件")*($I$5:$I$20000=$J12970)),$G$5:$G$20000)&amp;"."&amp;COUNTIFS($B$5:$B12970,$B12970,$J$5:$J12970,$J12970),""),COUNTIFS($B$5:$B12970,$B12970,$J$5:$J12970,"")))</f>
        <v/>
      </c>
      <c r="I12970" t="str">
        <f>IF($F12970="组件","C"&amp;TEXT(COUNTIFS($B$5:$B12970,$B12970,$F$5:$F12970,"组件"),"000"),"")</f>
        <v/>
      </c>
      <c r="J12970" t="str">
        <f t="shared" si="606"/>
        <v/>
      </c>
      <c r="R12970" t="str">
        <f t="shared" si="607"/>
        <v/>
      </c>
    </row>
    <row r="12971" spans="1:18" x14ac:dyDescent="0.35">
      <c r="A12971" t="str">
        <f t="shared" si="608"/>
        <v/>
      </c>
      <c r="G12971" t="str">
        <f>IF($B12971="","",IF($J12971&lt;&gt;"",IFERROR(LOOKUP(2,1/(($B$5:$B$20000=$B12971)*($F$5:$F$20000="组件")*($I$5:$I$20000=$J12971)),$G$5:$G$20000)&amp;"."&amp;COUNTIFS($B$5:$B12971,$B12971,$J$5:$J12971,$J12971),""),COUNTIFS($B$5:$B12971,$B12971,$J$5:$J12971,"")))</f>
        <v/>
      </c>
      <c r="I12971" t="str">
        <f>IF($F12971="组件","C"&amp;TEXT(COUNTIFS($B$5:$B12971,$B12971,$F$5:$F12971,"组件"),"000"),"")</f>
        <v/>
      </c>
      <c r="J12971" t="str">
        <f t="shared" si="606"/>
        <v/>
      </c>
      <c r="R12971" t="str">
        <f t="shared" si="607"/>
        <v/>
      </c>
    </row>
    <row r="12972" spans="1:18" x14ac:dyDescent="0.35">
      <c r="A12972" t="str">
        <f t="shared" si="608"/>
        <v/>
      </c>
      <c r="G12972" t="str">
        <f>IF($B12972="","",IF($J12972&lt;&gt;"",IFERROR(LOOKUP(2,1/(($B$5:$B$20000=$B12972)*($F$5:$F$20000="组件")*($I$5:$I$20000=$J12972)),$G$5:$G$20000)&amp;"."&amp;COUNTIFS($B$5:$B12972,$B12972,$J$5:$J12972,$J12972),""),COUNTIFS($B$5:$B12972,$B12972,$J$5:$J12972,"")))</f>
        <v/>
      </c>
      <c r="I12972" t="str">
        <f>IF($F12972="组件","C"&amp;TEXT(COUNTIFS($B$5:$B12972,$B12972,$F$5:$F12972,"组件"),"000"),"")</f>
        <v/>
      </c>
      <c r="J12972" t="str">
        <f t="shared" si="606"/>
        <v/>
      </c>
      <c r="R12972" t="str">
        <f t="shared" si="607"/>
        <v/>
      </c>
    </row>
    <row r="12973" spans="1:18" x14ac:dyDescent="0.35">
      <c r="A12973" t="str">
        <f t="shared" si="608"/>
        <v/>
      </c>
      <c r="G12973" t="str">
        <f>IF($B12973="","",IF($J12973&lt;&gt;"",IFERROR(LOOKUP(2,1/(($B$5:$B$20000=$B12973)*($F$5:$F$20000="组件")*($I$5:$I$20000=$J12973)),$G$5:$G$20000)&amp;"."&amp;COUNTIFS($B$5:$B12973,$B12973,$J$5:$J12973,$J12973),""),COUNTIFS($B$5:$B12973,$B12973,$J$5:$J12973,"")))</f>
        <v/>
      </c>
      <c r="I12973" t="str">
        <f>IF($F12973="组件","C"&amp;TEXT(COUNTIFS($B$5:$B12973,$B12973,$F$5:$F12973,"组件"),"000"),"")</f>
        <v/>
      </c>
      <c r="J12973" t="str">
        <f t="shared" si="606"/>
        <v/>
      </c>
      <c r="R12973" t="str">
        <f t="shared" si="607"/>
        <v/>
      </c>
    </row>
    <row r="12974" spans="1:18" x14ac:dyDescent="0.35">
      <c r="A12974" t="str">
        <f t="shared" si="608"/>
        <v/>
      </c>
      <c r="G12974" t="str">
        <f>IF($B12974="","",IF($J12974&lt;&gt;"",IFERROR(LOOKUP(2,1/(($B$5:$B$20000=$B12974)*($F$5:$F$20000="组件")*($I$5:$I$20000=$J12974)),$G$5:$G$20000)&amp;"."&amp;COUNTIFS($B$5:$B12974,$B12974,$J$5:$J12974,$J12974),""),COUNTIFS($B$5:$B12974,$B12974,$J$5:$J12974,"")))</f>
        <v/>
      </c>
      <c r="I12974" t="str">
        <f>IF($F12974="组件","C"&amp;TEXT(COUNTIFS($B$5:$B12974,$B12974,$F$5:$F12974,"组件"),"000"),"")</f>
        <v/>
      </c>
      <c r="J12974" t="str">
        <f t="shared" si="606"/>
        <v/>
      </c>
      <c r="R12974" t="str">
        <f t="shared" si="607"/>
        <v/>
      </c>
    </row>
    <row r="12975" spans="1:18" x14ac:dyDescent="0.35">
      <c r="A12975" t="str">
        <f t="shared" si="608"/>
        <v/>
      </c>
      <c r="G12975" t="str">
        <f>IF($B12975="","",IF($J12975&lt;&gt;"",IFERROR(LOOKUP(2,1/(($B$5:$B$20000=$B12975)*($F$5:$F$20000="组件")*($I$5:$I$20000=$J12975)),$G$5:$G$20000)&amp;"."&amp;COUNTIFS($B$5:$B12975,$B12975,$J$5:$J12975,$J12975),""),COUNTIFS($B$5:$B12975,$B12975,$J$5:$J12975,"")))</f>
        <v/>
      </c>
      <c r="I12975" t="str">
        <f>IF($F12975="组件","C"&amp;TEXT(COUNTIFS($B$5:$B12975,$B12975,$F$5:$F12975,"组件"),"000"),"")</f>
        <v/>
      </c>
      <c r="J12975" t="str">
        <f t="shared" si="606"/>
        <v/>
      </c>
      <c r="R12975" t="str">
        <f t="shared" si="607"/>
        <v/>
      </c>
    </row>
    <row r="12976" spans="1:18" x14ac:dyDescent="0.35">
      <c r="A12976" t="str">
        <f t="shared" si="608"/>
        <v/>
      </c>
      <c r="G12976" t="str">
        <f>IF($B12976="","",IF($J12976&lt;&gt;"",IFERROR(LOOKUP(2,1/(($B$5:$B$20000=$B12976)*($F$5:$F$20000="组件")*($I$5:$I$20000=$J12976)),$G$5:$G$20000)&amp;"."&amp;COUNTIFS($B$5:$B12976,$B12976,$J$5:$J12976,$J12976),""),COUNTIFS($B$5:$B12976,$B12976,$J$5:$J12976,"")))</f>
        <v/>
      </c>
      <c r="I12976" t="str">
        <f>IF($F12976="组件","C"&amp;TEXT(COUNTIFS($B$5:$B12976,$B12976,$F$5:$F12976,"组件"),"000"),"")</f>
        <v/>
      </c>
      <c r="J12976" t="str">
        <f t="shared" si="606"/>
        <v/>
      </c>
      <c r="R12976" t="str">
        <f t="shared" si="607"/>
        <v/>
      </c>
    </row>
    <row r="12977" spans="1:18" x14ac:dyDescent="0.35">
      <c r="A12977" t="str">
        <f t="shared" si="608"/>
        <v/>
      </c>
      <c r="G12977" t="str">
        <f>IF($B12977="","",IF($J12977&lt;&gt;"",IFERROR(LOOKUP(2,1/(($B$5:$B$20000=$B12977)*($F$5:$F$20000="组件")*($I$5:$I$20000=$J12977)),$G$5:$G$20000)&amp;"."&amp;COUNTIFS($B$5:$B12977,$B12977,$J$5:$J12977,$J12977),""),COUNTIFS($B$5:$B12977,$B12977,$J$5:$J12977,"")))</f>
        <v/>
      </c>
      <c r="I12977" t="str">
        <f>IF($F12977="组件","C"&amp;TEXT(COUNTIFS($B$5:$B12977,$B12977,$F$5:$F12977,"组件"),"000"),"")</f>
        <v/>
      </c>
      <c r="J12977" t="str">
        <f t="shared" si="606"/>
        <v/>
      </c>
      <c r="R12977" t="str">
        <f t="shared" si="607"/>
        <v/>
      </c>
    </row>
    <row r="12978" spans="1:18" x14ac:dyDescent="0.35">
      <c r="A12978" t="str">
        <f t="shared" si="608"/>
        <v/>
      </c>
      <c r="G12978" t="str">
        <f>IF($B12978="","",IF($J12978&lt;&gt;"",IFERROR(LOOKUP(2,1/(($B$5:$B$20000=$B12978)*($F$5:$F$20000="组件")*($I$5:$I$20000=$J12978)),$G$5:$G$20000)&amp;"."&amp;COUNTIFS($B$5:$B12978,$B12978,$J$5:$J12978,$J12978),""),COUNTIFS($B$5:$B12978,$B12978,$J$5:$J12978,"")))</f>
        <v/>
      </c>
      <c r="I12978" t="str">
        <f>IF($F12978="组件","C"&amp;TEXT(COUNTIFS($B$5:$B12978,$B12978,$F$5:$F12978,"组件"),"000"),"")</f>
        <v/>
      </c>
      <c r="J12978" t="str">
        <f t="shared" si="606"/>
        <v/>
      </c>
      <c r="R12978" t="str">
        <f t="shared" si="607"/>
        <v/>
      </c>
    </row>
    <row r="12979" spans="1:18" x14ac:dyDescent="0.35">
      <c r="A12979" t="str">
        <f t="shared" si="608"/>
        <v/>
      </c>
      <c r="G12979" t="str">
        <f>IF($B12979="","",IF($J12979&lt;&gt;"",IFERROR(LOOKUP(2,1/(($B$5:$B$20000=$B12979)*($F$5:$F$20000="组件")*($I$5:$I$20000=$J12979)),$G$5:$G$20000)&amp;"."&amp;COUNTIFS($B$5:$B12979,$B12979,$J$5:$J12979,$J12979),""),COUNTIFS($B$5:$B12979,$B12979,$J$5:$J12979,"")))</f>
        <v/>
      </c>
      <c r="I12979" t="str">
        <f>IF($F12979="组件","C"&amp;TEXT(COUNTIFS($B$5:$B12979,$B12979,$F$5:$F12979,"组件"),"000"),"")</f>
        <v/>
      </c>
      <c r="J12979" t="str">
        <f t="shared" si="606"/>
        <v/>
      </c>
      <c r="R12979" t="str">
        <f t="shared" si="607"/>
        <v/>
      </c>
    </row>
    <row r="12980" spans="1:18" x14ac:dyDescent="0.35">
      <c r="A12980" t="str">
        <f t="shared" si="608"/>
        <v/>
      </c>
      <c r="G12980" t="str">
        <f>IF($B12980="","",IF($J12980&lt;&gt;"",IFERROR(LOOKUP(2,1/(($B$5:$B$20000=$B12980)*($F$5:$F$20000="组件")*($I$5:$I$20000=$J12980)),$G$5:$G$20000)&amp;"."&amp;COUNTIFS($B$5:$B12980,$B12980,$J$5:$J12980,$J12980),""),COUNTIFS($B$5:$B12980,$B12980,$J$5:$J12980,"")))</f>
        <v/>
      </c>
      <c r="I12980" t="str">
        <f>IF($F12980="组件","C"&amp;TEXT(COUNTIFS($B$5:$B12980,$B12980,$F$5:$F12980,"组件"),"000"),"")</f>
        <v/>
      </c>
      <c r="J12980" t="str">
        <f t="shared" si="606"/>
        <v/>
      </c>
      <c r="R12980" t="str">
        <f t="shared" si="607"/>
        <v/>
      </c>
    </row>
    <row r="12981" spans="1:18" x14ac:dyDescent="0.35">
      <c r="A12981" t="str">
        <f t="shared" si="608"/>
        <v/>
      </c>
      <c r="G12981" t="str">
        <f>IF($B12981="","",IF($J12981&lt;&gt;"",IFERROR(LOOKUP(2,1/(($B$5:$B$20000=$B12981)*($F$5:$F$20000="组件")*($I$5:$I$20000=$J12981)),$G$5:$G$20000)&amp;"."&amp;COUNTIFS($B$5:$B12981,$B12981,$J$5:$J12981,$J12981),""),COUNTIFS($B$5:$B12981,$B12981,$J$5:$J12981,"")))</f>
        <v/>
      </c>
      <c r="I12981" t="str">
        <f>IF($F12981="组件","C"&amp;TEXT(COUNTIFS($B$5:$B12981,$B12981,$F$5:$F12981,"组件"),"000"),"")</f>
        <v/>
      </c>
      <c r="J12981" t="str">
        <f t="shared" si="606"/>
        <v/>
      </c>
      <c r="R12981" t="str">
        <f t="shared" si="607"/>
        <v/>
      </c>
    </row>
    <row r="12982" spans="1:18" x14ac:dyDescent="0.35">
      <c r="A12982" t="str">
        <f t="shared" si="608"/>
        <v/>
      </c>
      <c r="G12982" t="str">
        <f>IF($B12982="","",IF($J12982&lt;&gt;"",IFERROR(LOOKUP(2,1/(($B$5:$B$20000=$B12982)*($F$5:$F$20000="组件")*($I$5:$I$20000=$J12982)),$G$5:$G$20000)&amp;"."&amp;COUNTIFS($B$5:$B12982,$B12982,$J$5:$J12982,$J12982),""),COUNTIFS($B$5:$B12982,$B12982,$J$5:$J12982,"")))</f>
        <v/>
      </c>
      <c r="I12982" t="str">
        <f>IF($F12982="组件","C"&amp;TEXT(COUNTIFS($B$5:$B12982,$B12982,$F$5:$F12982,"组件"),"000"),"")</f>
        <v/>
      </c>
      <c r="J12982" t="str">
        <f t="shared" si="606"/>
        <v/>
      </c>
      <c r="R12982" t="str">
        <f t="shared" si="607"/>
        <v/>
      </c>
    </row>
    <row r="12983" spans="1:18" x14ac:dyDescent="0.35">
      <c r="A12983" t="str">
        <f t="shared" si="608"/>
        <v/>
      </c>
      <c r="G12983" t="str">
        <f>IF($B12983="","",IF($J12983&lt;&gt;"",IFERROR(LOOKUP(2,1/(($B$5:$B$20000=$B12983)*($F$5:$F$20000="组件")*($I$5:$I$20000=$J12983)),$G$5:$G$20000)&amp;"."&amp;COUNTIFS($B$5:$B12983,$B12983,$J$5:$J12983,$J12983),""),COUNTIFS($B$5:$B12983,$B12983,$J$5:$J12983,"")))</f>
        <v/>
      </c>
      <c r="I12983" t="str">
        <f>IF($F12983="组件","C"&amp;TEXT(COUNTIFS($B$5:$B12983,$B12983,$F$5:$F12983,"组件"),"000"),"")</f>
        <v/>
      </c>
      <c r="J12983" t="str">
        <f t="shared" si="606"/>
        <v/>
      </c>
      <c r="R12983" t="str">
        <f t="shared" si="607"/>
        <v/>
      </c>
    </row>
    <row r="12984" spans="1:18" x14ac:dyDescent="0.35">
      <c r="A12984" t="str">
        <f t="shared" si="608"/>
        <v/>
      </c>
      <c r="G12984" t="str">
        <f>IF($B12984="","",IF($J12984&lt;&gt;"",IFERROR(LOOKUP(2,1/(($B$5:$B$20000=$B12984)*($F$5:$F$20000="组件")*($I$5:$I$20000=$J12984)),$G$5:$G$20000)&amp;"."&amp;COUNTIFS($B$5:$B12984,$B12984,$J$5:$J12984,$J12984),""),COUNTIFS($B$5:$B12984,$B12984,$J$5:$J12984,"")))</f>
        <v/>
      </c>
      <c r="I12984" t="str">
        <f>IF($F12984="组件","C"&amp;TEXT(COUNTIFS($B$5:$B12984,$B12984,$F$5:$F12984,"组件"),"000"),"")</f>
        <v/>
      </c>
      <c r="J12984" t="str">
        <f t="shared" si="606"/>
        <v/>
      </c>
      <c r="R12984" t="str">
        <f t="shared" si="607"/>
        <v/>
      </c>
    </row>
    <row r="12985" spans="1:18" x14ac:dyDescent="0.35">
      <c r="A12985" t="str">
        <f t="shared" si="608"/>
        <v/>
      </c>
      <c r="G12985" t="str">
        <f>IF($B12985="","",IF($J12985&lt;&gt;"",IFERROR(LOOKUP(2,1/(($B$5:$B$20000=$B12985)*($F$5:$F$20000="组件")*($I$5:$I$20000=$J12985)),$G$5:$G$20000)&amp;"."&amp;COUNTIFS($B$5:$B12985,$B12985,$J$5:$J12985,$J12985),""),COUNTIFS($B$5:$B12985,$B12985,$J$5:$J12985,"")))</f>
        <v/>
      </c>
      <c r="I12985" t="str">
        <f>IF($F12985="组件","C"&amp;TEXT(COUNTIFS($B$5:$B12985,$B12985,$F$5:$F12985,"组件"),"000"),"")</f>
        <v/>
      </c>
      <c r="J12985" t="str">
        <f t="shared" si="606"/>
        <v/>
      </c>
      <c r="R12985" t="str">
        <f t="shared" si="607"/>
        <v/>
      </c>
    </row>
    <row r="12986" spans="1:18" x14ac:dyDescent="0.35">
      <c r="A12986" t="str">
        <f t="shared" si="608"/>
        <v/>
      </c>
      <c r="G12986" t="str">
        <f>IF($B12986="","",IF($J12986&lt;&gt;"",IFERROR(LOOKUP(2,1/(($B$5:$B$20000=$B12986)*($F$5:$F$20000="组件")*($I$5:$I$20000=$J12986)),$G$5:$G$20000)&amp;"."&amp;COUNTIFS($B$5:$B12986,$B12986,$J$5:$J12986,$J12986),""),COUNTIFS($B$5:$B12986,$B12986,$J$5:$J12986,"")))</f>
        <v/>
      </c>
      <c r="I12986" t="str">
        <f>IF($F12986="组件","C"&amp;TEXT(COUNTIFS($B$5:$B12986,$B12986,$F$5:$F12986,"组件"),"000"),"")</f>
        <v/>
      </c>
      <c r="J12986" t="str">
        <f t="shared" si="606"/>
        <v/>
      </c>
      <c r="R12986" t="str">
        <f t="shared" si="607"/>
        <v/>
      </c>
    </row>
    <row r="12987" spans="1:18" x14ac:dyDescent="0.35">
      <c r="A12987" t="str">
        <f t="shared" si="608"/>
        <v/>
      </c>
      <c r="G12987" t="str">
        <f>IF($B12987="","",IF($J12987&lt;&gt;"",IFERROR(LOOKUP(2,1/(($B$5:$B$20000=$B12987)*($F$5:$F$20000="组件")*($I$5:$I$20000=$J12987)),$G$5:$G$20000)&amp;"."&amp;COUNTIFS($B$5:$B12987,$B12987,$J$5:$J12987,$J12987),""),COUNTIFS($B$5:$B12987,$B12987,$J$5:$J12987,"")))</f>
        <v/>
      </c>
      <c r="I12987" t="str">
        <f>IF($F12987="组件","C"&amp;TEXT(COUNTIFS($B$5:$B12987,$B12987,$F$5:$F12987,"组件"),"000"),"")</f>
        <v/>
      </c>
      <c r="J12987" t="str">
        <f t="shared" si="606"/>
        <v/>
      </c>
      <c r="R12987" t="str">
        <f t="shared" si="607"/>
        <v/>
      </c>
    </row>
    <row r="12988" spans="1:18" x14ac:dyDescent="0.35">
      <c r="A12988" t="str">
        <f t="shared" si="608"/>
        <v/>
      </c>
      <c r="G12988" t="str">
        <f>IF($B12988="","",IF($J12988&lt;&gt;"",IFERROR(LOOKUP(2,1/(($B$5:$B$20000=$B12988)*($F$5:$F$20000="组件")*($I$5:$I$20000=$J12988)),$G$5:$G$20000)&amp;"."&amp;COUNTIFS($B$5:$B12988,$B12988,$J$5:$J12988,$J12988),""),COUNTIFS($B$5:$B12988,$B12988,$J$5:$J12988,"")))</f>
        <v/>
      </c>
      <c r="I12988" t="str">
        <f>IF($F12988="组件","C"&amp;TEXT(COUNTIFS($B$5:$B12988,$B12988,$F$5:$F12988,"组件"),"000"),"")</f>
        <v/>
      </c>
      <c r="J12988" t="str">
        <f t="shared" si="606"/>
        <v/>
      </c>
      <c r="R12988" t="str">
        <f t="shared" si="607"/>
        <v/>
      </c>
    </row>
    <row r="12989" spans="1:18" x14ac:dyDescent="0.35">
      <c r="A12989" t="str">
        <f t="shared" si="608"/>
        <v/>
      </c>
      <c r="G12989" t="str">
        <f>IF($B12989="","",IF($J12989&lt;&gt;"",IFERROR(LOOKUP(2,1/(($B$5:$B$20000=$B12989)*($F$5:$F$20000="组件")*($I$5:$I$20000=$J12989)),$G$5:$G$20000)&amp;"."&amp;COUNTIFS($B$5:$B12989,$B12989,$J$5:$J12989,$J12989),""),COUNTIFS($B$5:$B12989,$B12989,$J$5:$J12989,"")))</f>
        <v/>
      </c>
      <c r="I12989" t="str">
        <f>IF($F12989="组件","C"&amp;TEXT(COUNTIFS($B$5:$B12989,$B12989,$F$5:$F12989,"组件"),"000"),"")</f>
        <v/>
      </c>
      <c r="J12989" t="str">
        <f t="shared" si="606"/>
        <v/>
      </c>
      <c r="R12989" t="str">
        <f t="shared" si="607"/>
        <v/>
      </c>
    </row>
    <row r="12990" spans="1:18" x14ac:dyDescent="0.35">
      <c r="A12990" t="str">
        <f t="shared" si="608"/>
        <v/>
      </c>
      <c r="G12990" t="str">
        <f>IF($B12990="","",IF($J12990&lt;&gt;"",IFERROR(LOOKUP(2,1/(($B$5:$B$20000=$B12990)*($F$5:$F$20000="组件")*($I$5:$I$20000=$J12990)),$G$5:$G$20000)&amp;"."&amp;COUNTIFS($B$5:$B12990,$B12990,$J$5:$J12990,$J12990),""),COUNTIFS($B$5:$B12990,$B12990,$J$5:$J12990,"")))</f>
        <v/>
      </c>
      <c r="I12990" t="str">
        <f>IF($F12990="组件","C"&amp;TEXT(COUNTIFS($B$5:$B12990,$B12990,$F$5:$F12990,"组件"),"000"),"")</f>
        <v/>
      </c>
      <c r="J12990" t="str">
        <f t="shared" si="606"/>
        <v/>
      </c>
      <c r="R12990" t="str">
        <f t="shared" si="607"/>
        <v/>
      </c>
    </row>
    <row r="12991" spans="1:18" x14ac:dyDescent="0.35">
      <c r="A12991" t="str">
        <f t="shared" si="608"/>
        <v/>
      </c>
      <c r="G12991" t="str">
        <f>IF($B12991="","",IF($J12991&lt;&gt;"",IFERROR(LOOKUP(2,1/(($B$5:$B$20000=$B12991)*($F$5:$F$20000="组件")*($I$5:$I$20000=$J12991)),$G$5:$G$20000)&amp;"."&amp;COUNTIFS($B$5:$B12991,$B12991,$J$5:$J12991,$J12991),""),COUNTIFS($B$5:$B12991,$B12991,$J$5:$J12991,"")))</f>
        <v/>
      </c>
      <c r="I12991" t="str">
        <f>IF($F12991="组件","C"&amp;TEXT(COUNTIFS($B$5:$B12991,$B12991,$F$5:$F12991,"组件"),"000"),"")</f>
        <v/>
      </c>
      <c r="J12991" t="str">
        <f t="shared" si="606"/>
        <v/>
      </c>
      <c r="R12991" t="str">
        <f t="shared" si="607"/>
        <v/>
      </c>
    </row>
    <row r="12992" spans="1:18" x14ac:dyDescent="0.35">
      <c r="A12992" t="str">
        <f t="shared" si="608"/>
        <v/>
      </c>
      <c r="G12992" t="str">
        <f>IF($B12992="","",IF($J12992&lt;&gt;"",IFERROR(LOOKUP(2,1/(($B$5:$B$20000=$B12992)*($F$5:$F$20000="组件")*($I$5:$I$20000=$J12992)),$G$5:$G$20000)&amp;"."&amp;COUNTIFS($B$5:$B12992,$B12992,$J$5:$J12992,$J12992),""),COUNTIFS($B$5:$B12992,$B12992,$J$5:$J12992,"")))</f>
        <v/>
      </c>
      <c r="I12992" t="str">
        <f>IF($F12992="组件","C"&amp;TEXT(COUNTIFS($B$5:$B12992,$B12992,$F$5:$F12992,"组件"),"000"),"")</f>
        <v/>
      </c>
      <c r="J12992" t="str">
        <f t="shared" si="606"/>
        <v/>
      </c>
      <c r="R12992" t="str">
        <f t="shared" si="607"/>
        <v/>
      </c>
    </row>
    <row r="12993" spans="1:18" x14ac:dyDescent="0.35">
      <c r="A12993" t="str">
        <f t="shared" si="608"/>
        <v/>
      </c>
      <c r="G12993" t="str">
        <f>IF($B12993="","",IF($J12993&lt;&gt;"",IFERROR(LOOKUP(2,1/(($B$5:$B$20000=$B12993)*($F$5:$F$20000="组件")*($I$5:$I$20000=$J12993)),$G$5:$G$20000)&amp;"."&amp;COUNTIFS($B$5:$B12993,$B12993,$J$5:$J12993,$J12993),""),COUNTIFS($B$5:$B12993,$B12993,$J$5:$J12993,"")))</f>
        <v/>
      </c>
      <c r="I12993" t="str">
        <f>IF($F12993="组件","C"&amp;TEXT(COUNTIFS($B$5:$B12993,$B12993,$F$5:$F12993,"组件"),"000"),"")</f>
        <v/>
      </c>
      <c r="J12993" t="str">
        <f t="shared" si="606"/>
        <v/>
      </c>
      <c r="R12993" t="str">
        <f t="shared" si="607"/>
        <v/>
      </c>
    </row>
    <row r="12994" spans="1:18" x14ac:dyDescent="0.35">
      <c r="A12994" t="str">
        <f t="shared" si="608"/>
        <v/>
      </c>
      <c r="G12994" t="str">
        <f>IF($B12994="","",IF($J12994&lt;&gt;"",IFERROR(LOOKUP(2,1/(($B$5:$B$20000=$B12994)*($F$5:$F$20000="组件")*($I$5:$I$20000=$J12994)),$G$5:$G$20000)&amp;"."&amp;COUNTIFS($B$5:$B12994,$B12994,$J$5:$J12994,$J12994),""),COUNTIFS($B$5:$B12994,$B12994,$J$5:$J12994,"")))</f>
        <v/>
      </c>
      <c r="I12994" t="str">
        <f>IF($F12994="组件","C"&amp;TEXT(COUNTIFS($B$5:$B12994,$B12994,$F$5:$F12994,"组件"),"000"),"")</f>
        <v/>
      </c>
      <c r="J12994" t="str">
        <f t="shared" si="606"/>
        <v/>
      </c>
      <c r="R12994" t="str">
        <f t="shared" si="607"/>
        <v/>
      </c>
    </row>
    <row r="12995" spans="1:18" x14ac:dyDescent="0.35">
      <c r="A12995" t="str">
        <f t="shared" si="608"/>
        <v/>
      </c>
      <c r="G12995" t="str">
        <f>IF($B12995="","",IF($J12995&lt;&gt;"",IFERROR(LOOKUP(2,1/(($B$5:$B$20000=$B12995)*($F$5:$F$20000="组件")*($I$5:$I$20000=$J12995)),$G$5:$G$20000)&amp;"."&amp;COUNTIFS($B$5:$B12995,$B12995,$J$5:$J12995,$J12995),""),COUNTIFS($B$5:$B12995,$B12995,$J$5:$J12995,"")))</f>
        <v/>
      </c>
      <c r="I12995" t="str">
        <f>IF($F12995="组件","C"&amp;TEXT(COUNTIFS($B$5:$B12995,$B12995,$F$5:$F12995,"组件"),"000"),"")</f>
        <v/>
      </c>
      <c r="J12995" t="str">
        <f t="shared" si="606"/>
        <v/>
      </c>
      <c r="R12995" t="str">
        <f t="shared" si="607"/>
        <v/>
      </c>
    </row>
    <row r="12996" spans="1:18" x14ac:dyDescent="0.35">
      <c r="A12996" t="str">
        <f t="shared" si="608"/>
        <v/>
      </c>
      <c r="G12996" t="str">
        <f>IF($B12996="","",IF($J12996&lt;&gt;"",IFERROR(LOOKUP(2,1/(($B$5:$B$20000=$B12996)*($F$5:$F$20000="组件")*($I$5:$I$20000=$J12996)),$G$5:$G$20000)&amp;"."&amp;COUNTIFS($B$5:$B12996,$B12996,$J$5:$J12996,$J12996),""),COUNTIFS($B$5:$B12996,$B12996,$J$5:$J12996,"")))</f>
        <v/>
      </c>
      <c r="I12996" t="str">
        <f>IF($F12996="组件","C"&amp;TEXT(COUNTIFS($B$5:$B12996,$B12996,$F$5:$F12996,"组件"),"000"),"")</f>
        <v/>
      </c>
      <c r="J12996" t="str">
        <f t="shared" si="606"/>
        <v/>
      </c>
      <c r="R12996" t="str">
        <f t="shared" si="607"/>
        <v/>
      </c>
    </row>
    <row r="12997" spans="1:18" x14ac:dyDescent="0.35">
      <c r="A12997" t="str">
        <f t="shared" si="608"/>
        <v/>
      </c>
      <c r="G12997" t="str">
        <f>IF($B12997="","",IF($J12997&lt;&gt;"",IFERROR(LOOKUP(2,1/(($B$5:$B$20000=$B12997)*($F$5:$F$20000="组件")*($I$5:$I$20000=$J12997)),$G$5:$G$20000)&amp;"."&amp;COUNTIFS($B$5:$B12997,$B12997,$J$5:$J12997,$J12997),""),COUNTIFS($B$5:$B12997,$B12997,$J$5:$J12997,"")))</f>
        <v/>
      </c>
      <c r="I12997" t="str">
        <f>IF($F12997="组件","C"&amp;TEXT(COUNTIFS($B$5:$B12997,$B12997,$F$5:$F12997,"组件"),"000"),"")</f>
        <v/>
      </c>
      <c r="J12997" t="str">
        <f t="shared" ref="J12997:J13060" si="609">IF($B12997="","",IF($F12997="组件","",IF($Q12997&lt;&gt;"",IF(AND($B12997=$B12996,$F12996="组件"),$I12996,IF(AND($B12997=$B12996,$J12996&lt;&gt;""),$J12996,"")),"")))</f>
        <v/>
      </c>
      <c r="R12997" t="str">
        <f t="shared" ref="R12997:R13060" si="610">IF($B12997="","",IF($J12997&lt;&gt;"",IFERROR(LOOKUP(2,1/(($B$5:$B$20000=$B12997)*($F$5:$F$20000="组件")*($I$5:$I$20000=$J12997)),$R$5:$R$20000)*IF($Q12997="",1,$Q12997),""),IF($P12997="","",IF($Q12997="",$P12997,$P12997*$Q12997))))</f>
        <v/>
      </c>
    </row>
    <row r="12998" spans="1:18" x14ac:dyDescent="0.35">
      <c r="A12998" t="str">
        <f t="shared" ref="A12998:A13061" si="611">IF(B12998="","",IF(B12998=B12997,A12997,A12997+1))</f>
        <v/>
      </c>
      <c r="G12998" t="str">
        <f>IF($B12998="","",IF($J12998&lt;&gt;"",IFERROR(LOOKUP(2,1/(($B$5:$B$20000=$B12998)*($F$5:$F$20000="组件")*($I$5:$I$20000=$J12998)),$G$5:$G$20000)&amp;"."&amp;COUNTIFS($B$5:$B12998,$B12998,$J$5:$J12998,$J12998),""),COUNTIFS($B$5:$B12998,$B12998,$J$5:$J12998,"")))</f>
        <v/>
      </c>
      <c r="I12998" t="str">
        <f>IF($F12998="组件","C"&amp;TEXT(COUNTIFS($B$5:$B12998,$B12998,$F$5:$F12998,"组件"),"000"),"")</f>
        <v/>
      </c>
      <c r="J12998" t="str">
        <f t="shared" si="609"/>
        <v/>
      </c>
      <c r="R12998" t="str">
        <f t="shared" si="610"/>
        <v/>
      </c>
    </row>
    <row r="12999" spans="1:18" x14ac:dyDescent="0.35">
      <c r="A12999" t="str">
        <f t="shared" si="611"/>
        <v/>
      </c>
      <c r="G12999" t="str">
        <f>IF($B12999="","",IF($J12999&lt;&gt;"",IFERROR(LOOKUP(2,1/(($B$5:$B$20000=$B12999)*($F$5:$F$20000="组件")*($I$5:$I$20000=$J12999)),$G$5:$G$20000)&amp;"."&amp;COUNTIFS($B$5:$B12999,$B12999,$J$5:$J12999,$J12999),""),COUNTIFS($B$5:$B12999,$B12999,$J$5:$J12999,"")))</f>
        <v/>
      </c>
      <c r="I12999" t="str">
        <f>IF($F12999="组件","C"&amp;TEXT(COUNTIFS($B$5:$B12999,$B12999,$F$5:$F12999,"组件"),"000"),"")</f>
        <v/>
      </c>
      <c r="J12999" t="str">
        <f t="shared" si="609"/>
        <v/>
      </c>
      <c r="R12999" t="str">
        <f t="shared" si="610"/>
        <v/>
      </c>
    </row>
    <row r="13000" spans="1:18" x14ac:dyDescent="0.35">
      <c r="A13000" t="str">
        <f t="shared" si="611"/>
        <v/>
      </c>
      <c r="G13000" t="str">
        <f>IF($B13000="","",IF($J13000&lt;&gt;"",IFERROR(LOOKUP(2,1/(($B$5:$B$20000=$B13000)*($F$5:$F$20000="组件")*($I$5:$I$20000=$J13000)),$G$5:$G$20000)&amp;"."&amp;COUNTIFS($B$5:$B13000,$B13000,$J$5:$J13000,$J13000),""),COUNTIFS($B$5:$B13000,$B13000,$J$5:$J13000,"")))</f>
        <v/>
      </c>
      <c r="I13000" t="str">
        <f>IF($F13000="组件","C"&amp;TEXT(COUNTIFS($B$5:$B13000,$B13000,$F$5:$F13000,"组件"),"000"),"")</f>
        <v/>
      </c>
      <c r="J13000" t="str">
        <f t="shared" si="609"/>
        <v/>
      </c>
      <c r="R13000" t="str">
        <f t="shared" si="610"/>
        <v/>
      </c>
    </row>
    <row r="13001" spans="1:18" x14ac:dyDescent="0.35">
      <c r="A13001" t="str">
        <f t="shared" si="611"/>
        <v/>
      </c>
      <c r="G13001" t="str">
        <f>IF($B13001="","",IF($J13001&lt;&gt;"",IFERROR(LOOKUP(2,1/(($B$5:$B$20000=$B13001)*($F$5:$F$20000="组件")*($I$5:$I$20000=$J13001)),$G$5:$G$20000)&amp;"."&amp;COUNTIFS($B$5:$B13001,$B13001,$J$5:$J13001,$J13001),""),COUNTIFS($B$5:$B13001,$B13001,$J$5:$J13001,"")))</f>
        <v/>
      </c>
      <c r="I13001" t="str">
        <f>IF($F13001="组件","C"&amp;TEXT(COUNTIFS($B$5:$B13001,$B13001,$F$5:$F13001,"组件"),"000"),"")</f>
        <v/>
      </c>
      <c r="J13001" t="str">
        <f t="shared" si="609"/>
        <v/>
      </c>
      <c r="R13001" t="str">
        <f t="shared" si="610"/>
        <v/>
      </c>
    </row>
    <row r="13002" spans="1:18" x14ac:dyDescent="0.35">
      <c r="A13002" t="str">
        <f t="shared" si="611"/>
        <v/>
      </c>
      <c r="G13002" t="str">
        <f>IF($B13002="","",IF($J13002&lt;&gt;"",IFERROR(LOOKUP(2,1/(($B$5:$B$20000=$B13002)*($F$5:$F$20000="组件")*($I$5:$I$20000=$J13002)),$G$5:$G$20000)&amp;"."&amp;COUNTIFS($B$5:$B13002,$B13002,$J$5:$J13002,$J13002),""),COUNTIFS($B$5:$B13002,$B13002,$J$5:$J13002,"")))</f>
        <v/>
      </c>
      <c r="I13002" t="str">
        <f>IF($F13002="组件","C"&amp;TEXT(COUNTIFS($B$5:$B13002,$B13002,$F$5:$F13002,"组件"),"000"),"")</f>
        <v/>
      </c>
      <c r="J13002" t="str">
        <f t="shared" si="609"/>
        <v/>
      </c>
      <c r="R13002" t="str">
        <f t="shared" si="610"/>
        <v/>
      </c>
    </row>
    <row r="13003" spans="1:18" x14ac:dyDescent="0.35">
      <c r="A13003" t="str">
        <f t="shared" si="611"/>
        <v/>
      </c>
      <c r="G13003" t="str">
        <f>IF($B13003="","",IF($J13003&lt;&gt;"",IFERROR(LOOKUP(2,1/(($B$5:$B$20000=$B13003)*($F$5:$F$20000="组件")*($I$5:$I$20000=$J13003)),$G$5:$G$20000)&amp;"."&amp;COUNTIFS($B$5:$B13003,$B13003,$J$5:$J13003,$J13003),""),COUNTIFS($B$5:$B13003,$B13003,$J$5:$J13003,"")))</f>
        <v/>
      </c>
      <c r="I13003" t="str">
        <f>IF($F13003="组件","C"&amp;TEXT(COUNTIFS($B$5:$B13003,$B13003,$F$5:$F13003,"组件"),"000"),"")</f>
        <v/>
      </c>
      <c r="J13003" t="str">
        <f t="shared" si="609"/>
        <v/>
      </c>
      <c r="R13003" t="str">
        <f t="shared" si="610"/>
        <v/>
      </c>
    </row>
    <row r="13004" spans="1:18" x14ac:dyDescent="0.35">
      <c r="A13004" t="str">
        <f t="shared" si="611"/>
        <v/>
      </c>
      <c r="G13004" t="str">
        <f>IF($B13004="","",IF($J13004&lt;&gt;"",IFERROR(LOOKUP(2,1/(($B$5:$B$20000=$B13004)*($F$5:$F$20000="组件")*($I$5:$I$20000=$J13004)),$G$5:$G$20000)&amp;"."&amp;COUNTIFS($B$5:$B13004,$B13004,$J$5:$J13004,$J13004),""),COUNTIFS($B$5:$B13004,$B13004,$J$5:$J13004,"")))</f>
        <v/>
      </c>
      <c r="I13004" t="str">
        <f>IF($F13004="组件","C"&amp;TEXT(COUNTIFS($B$5:$B13004,$B13004,$F$5:$F13004,"组件"),"000"),"")</f>
        <v/>
      </c>
      <c r="J13004" t="str">
        <f t="shared" si="609"/>
        <v/>
      </c>
      <c r="R13004" t="str">
        <f t="shared" si="610"/>
        <v/>
      </c>
    </row>
    <row r="13005" spans="1:18" x14ac:dyDescent="0.35">
      <c r="A13005" t="str">
        <f t="shared" si="611"/>
        <v/>
      </c>
      <c r="G13005" t="str">
        <f>IF($B13005="","",IF($J13005&lt;&gt;"",IFERROR(LOOKUP(2,1/(($B$5:$B$20000=$B13005)*($F$5:$F$20000="组件")*($I$5:$I$20000=$J13005)),$G$5:$G$20000)&amp;"."&amp;COUNTIFS($B$5:$B13005,$B13005,$J$5:$J13005,$J13005),""),COUNTIFS($B$5:$B13005,$B13005,$J$5:$J13005,"")))</f>
        <v/>
      </c>
      <c r="I13005" t="str">
        <f>IF($F13005="组件","C"&amp;TEXT(COUNTIFS($B$5:$B13005,$B13005,$F$5:$F13005,"组件"),"000"),"")</f>
        <v/>
      </c>
      <c r="J13005" t="str">
        <f t="shared" si="609"/>
        <v/>
      </c>
      <c r="R13005" t="str">
        <f t="shared" si="610"/>
        <v/>
      </c>
    </row>
    <row r="13006" spans="1:18" x14ac:dyDescent="0.35">
      <c r="A13006" t="str">
        <f t="shared" si="611"/>
        <v/>
      </c>
      <c r="G13006" t="str">
        <f>IF($B13006="","",IF($J13006&lt;&gt;"",IFERROR(LOOKUP(2,1/(($B$5:$B$20000=$B13006)*($F$5:$F$20000="组件")*($I$5:$I$20000=$J13006)),$G$5:$G$20000)&amp;"."&amp;COUNTIFS($B$5:$B13006,$B13006,$J$5:$J13006,$J13006),""),COUNTIFS($B$5:$B13006,$B13006,$J$5:$J13006,"")))</f>
        <v/>
      </c>
      <c r="I13006" t="str">
        <f>IF($F13006="组件","C"&amp;TEXT(COUNTIFS($B$5:$B13006,$B13006,$F$5:$F13006,"组件"),"000"),"")</f>
        <v/>
      </c>
      <c r="J13006" t="str">
        <f t="shared" si="609"/>
        <v/>
      </c>
      <c r="R13006" t="str">
        <f t="shared" si="610"/>
        <v/>
      </c>
    </row>
    <row r="13007" spans="1:18" x14ac:dyDescent="0.35">
      <c r="A13007" t="str">
        <f t="shared" si="611"/>
        <v/>
      </c>
      <c r="G13007" t="str">
        <f>IF($B13007="","",IF($J13007&lt;&gt;"",IFERROR(LOOKUP(2,1/(($B$5:$B$20000=$B13007)*($F$5:$F$20000="组件")*($I$5:$I$20000=$J13007)),$G$5:$G$20000)&amp;"."&amp;COUNTIFS($B$5:$B13007,$B13007,$J$5:$J13007,$J13007),""),COUNTIFS($B$5:$B13007,$B13007,$J$5:$J13007,"")))</f>
        <v/>
      </c>
      <c r="I13007" t="str">
        <f>IF($F13007="组件","C"&amp;TEXT(COUNTIFS($B$5:$B13007,$B13007,$F$5:$F13007,"组件"),"000"),"")</f>
        <v/>
      </c>
      <c r="J13007" t="str">
        <f t="shared" si="609"/>
        <v/>
      </c>
      <c r="R13007" t="str">
        <f t="shared" si="610"/>
        <v/>
      </c>
    </row>
    <row r="13008" spans="1:18" x14ac:dyDescent="0.35">
      <c r="A13008" t="str">
        <f t="shared" si="611"/>
        <v/>
      </c>
      <c r="G13008" t="str">
        <f>IF($B13008="","",IF($J13008&lt;&gt;"",IFERROR(LOOKUP(2,1/(($B$5:$B$20000=$B13008)*($F$5:$F$20000="组件")*($I$5:$I$20000=$J13008)),$G$5:$G$20000)&amp;"."&amp;COUNTIFS($B$5:$B13008,$B13008,$J$5:$J13008,$J13008),""),COUNTIFS($B$5:$B13008,$B13008,$J$5:$J13008,"")))</f>
        <v/>
      </c>
      <c r="I13008" t="str">
        <f>IF($F13008="组件","C"&amp;TEXT(COUNTIFS($B$5:$B13008,$B13008,$F$5:$F13008,"组件"),"000"),"")</f>
        <v/>
      </c>
      <c r="J13008" t="str">
        <f t="shared" si="609"/>
        <v/>
      </c>
      <c r="R13008" t="str">
        <f t="shared" si="610"/>
        <v/>
      </c>
    </row>
    <row r="13009" spans="1:18" x14ac:dyDescent="0.35">
      <c r="A13009" t="str">
        <f t="shared" si="611"/>
        <v/>
      </c>
      <c r="G13009" t="str">
        <f>IF($B13009="","",IF($J13009&lt;&gt;"",IFERROR(LOOKUP(2,1/(($B$5:$B$20000=$B13009)*($F$5:$F$20000="组件")*($I$5:$I$20000=$J13009)),$G$5:$G$20000)&amp;"."&amp;COUNTIFS($B$5:$B13009,$B13009,$J$5:$J13009,$J13009),""),COUNTIFS($B$5:$B13009,$B13009,$J$5:$J13009,"")))</f>
        <v/>
      </c>
      <c r="I13009" t="str">
        <f>IF($F13009="组件","C"&amp;TEXT(COUNTIFS($B$5:$B13009,$B13009,$F$5:$F13009,"组件"),"000"),"")</f>
        <v/>
      </c>
      <c r="J13009" t="str">
        <f t="shared" si="609"/>
        <v/>
      </c>
      <c r="R13009" t="str">
        <f t="shared" si="610"/>
        <v/>
      </c>
    </row>
    <row r="13010" spans="1:18" x14ac:dyDescent="0.35">
      <c r="A13010" t="str">
        <f t="shared" si="611"/>
        <v/>
      </c>
      <c r="G13010" t="str">
        <f>IF($B13010="","",IF($J13010&lt;&gt;"",IFERROR(LOOKUP(2,1/(($B$5:$B$20000=$B13010)*($F$5:$F$20000="组件")*($I$5:$I$20000=$J13010)),$G$5:$G$20000)&amp;"."&amp;COUNTIFS($B$5:$B13010,$B13010,$J$5:$J13010,$J13010),""),COUNTIFS($B$5:$B13010,$B13010,$J$5:$J13010,"")))</f>
        <v/>
      </c>
      <c r="I13010" t="str">
        <f>IF($F13010="组件","C"&amp;TEXT(COUNTIFS($B$5:$B13010,$B13010,$F$5:$F13010,"组件"),"000"),"")</f>
        <v/>
      </c>
      <c r="J13010" t="str">
        <f t="shared" si="609"/>
        <v/>
      </c>
      <c r="R13010" t="str">
        <f t="shared" si="610"/>
        <v/>
      </c>
    </row>
    <row r="13011" spans="1:18" x14ac:dyDescent="0.35">
      <c r="A13011" t="str">
        <f t="shared" si="611"/>
        <v/>
      </c>
      <c r="G13011" t="str">
        <f>IF($B13011="","",IF($J13011&lt;&gt;"",IFERROR(LOOKUP(2,1/(($B$5:$B$20000=$B13011)*($F$5:$F$20000="组件")*($I$5:$I$20000=$J13011)),$G$5:$G$20000)&amp;"."&amp;COUNTIFS($B$5:$B13011,$B13011,$J$5:$J13011,$J13011),""),COUNTIFS($B$5:$B13011,$B13011,$J$5:$J13011,"")))</f>
        <v/>
      </c>
      <c r="I13011" t="str">
        <f>IF($F13011="组件","C"&amp;TEXT(COUNTIFS($B$5:$B13011,$B13011,$F$5:$F13011,"组件"),"000"),"")</f>
        <v/>
      </c>
      <c r="J13011" t="str">
        <f t="shared" si="609"/>
        <v/>
      </c>
      <c r="R13011" t="str">
        <f t="shared" si="610"/>
        <v/>
      </c>
    </row>
    <row r="13012" spans="1:18" x14ac:dyDescent="0.35">
      <c r="A13012" t="str">
        <f t="shared" si="611"/>
        <v/>
      </c>
      <c r="G13012" t="str">
        <f>IF($B13012="","",IF($J13012&lt;&gt;"",IFERROR(LOOKUP(2,1/(($B$5:$B$20000=$B13012)*($F$5:$F$20000="组件")*($I$5:$I$20000=$J13012)),$G$5:$G$20000)&amp;"."&amp;COUNTIFS($B$5:$B13012,$B13012,$J$5:$J13012,$J13012),""),COUNTIFS($B$5:$B13012,$B13012,$J$5:$J13012,"")))</f>
        <v/>
      </c>
      <c r="I13012" t="str">
        <f>IF($F13012="组件","C"&amp;TEXT(COUNTIFS($B$5:$B13012,$B13012,$F$5:$F13012,"组件"),"000"),"")</f>
        <v/>
      </c>
      <c r="J13012" t="str">
        <f t="shared" si="609"/>
        <v/>
      </c>
      <c r="R13012" t="str">
        <f t="shared" si="610"/>
        <v/>
      </c>
    </row>
    <row r="13013" spans="1:18" x14ac:dyDescent="0.35">
      <c r="A13013" t="str">
        <f t="shared" si="611"/>
        <v/>
      </c>
      <c r="G13013" t="str">
        <f>IF($B13013="","",IF($J13013&lt;&gt;"",IFERROR(LOOKUP(2,1/(($B$5:$B$20000=$B13013)*($F$5:$F$20000="组件")*($I$5:$I$20000=$J13013)),$G$5:$G$20000)&amp;"."&amp;COUNTIFS($B$5:$B13013,$B13013,$J$5:$J13013,$J13013),""),COUNTIFS($B$5:$B13013,$B13013,$J$5:$J13013,"")))</f>
        <v/>
      </c>
      <c r="I13013" t="str">
        <f>IF($F13013="组件","C"&amp;TEXT(COUNTIFS($B$5:$B13013,$B13013,$F$5:$F13013,"组件"),"000"),"")</f>
        <v/>
      </c>
      <c r="J13013" t="str">
        <f t="shared" si="609"/>
        <v/>
      </c>
      <c r="R13013" t="str">
        <f t="shared" si="610"/>
        <v/>
      </c>
    </row>
    <row r="13014" spans="1:18" x14ac:dyDescent="0.35">
      <c r="A13014" t="str">
        <f t="shared" si="611"/>
        <v/>
      </c>
      <c r="G13014" t="str">
        <f>IF($B13014="","",IF($J13014&lt;&gt;"",IFERROR(LOOKUP(2,1/(($B$5:$B$20000=$B13014)*($F$5:$F$20000="组件")*($I$5:$I$20000=$J13014)),$G$5:$G$20000)&amp;"."&amp;COUNTIFS($B$5:$B13014,$B13014,$J$5:$J13014,$J13014),""),COUNTIFS($B$5:$B13014,$B13014,$J$5:$J13014,"")))</f>
        <v/>
      </c>
      <c r="I13014" t="str">
        <f>IF($F13014="组件","C"&amp;TEXT(COUNTIFS($B$5:$B13014,$B13014,$F$5:$F13014,"组件"),"000"),"")</f>
        <v/>
      </c>
      <c r="J13014" t="str">
        <f t="shared" si="609"/>
        <v/>
      </c>
      <c r="R13014" t="str">
        <f t="shared" si="610"/>
        <v/>
      </c>
    </row>
    <row r="13015" spans="1:18" x14ac:dyDescent="0.35">
      <c r="A13015" t="str">
        <f t="shared" si="611"/>
        <v/>
      </c>
      <c r="G13015" t="str">
        <f>IF($B13015="","",IF($J13015&lt;&gt;"",IFERROR(LOOKUP(2,1/(($B$5:$B$20000=$B13015)*($F$5:$F$20000="组件")*($I$5:$I$20000=$J13015)),$G$5:$G$20000)&amp;"."&amp;COUNTIFS($B$5:$B13015,$B13015,$J$5:$J13015,$J13015),""),COUNTIFS($B$5:$B13015,$B13015,$J$5:$J13015,"")))</f>
        <v/>
      </c>
      <c r="I13015" t="str">
        <f>IF($F13015="组件","C"&amp;TEXT(COUNTIFS($B$5:$B13015,$B13015,$F$5:$F13015,"组件"),"000"),"")</f>
        <v/>
      </c>
      <c r="J13015" t="str">
        <f t="shared" si="609"/>
        <v/>
      </c>
      <c r="R13015" t="str">
        <f t="shared" si="610"/>
        <v/>
      </c>
    </row>
    <row r="13016" spans="1:18" x14ac:dyDescent="0.35">
      <c r="A13016" t="str">
        <f t="shared" si="611"/>
        <v/>
      </c>
      <c r="G13016" t="str">
        <f>IF($B13016="","",IF($J13016&lt;&gt;"",IFERROR(LOOKUP(2,1/(($B$5:$B$20000=$B13016)*($F$5:$F$20000="组件")*($I$5:$I$20000=$J13016)),$G$5:$G$20000)&amp;"."&amp;COUNTIFS($B$5:$B13016,$B13016,$J$5:$J13016,$J13016),""),COUNTIFS($B$5:$B13016,$B13016,$J$5:$J13016,"")))</f>
        <v/>
      </c>
      <c r="I13016" t="str">
        <f>IF($F13016="组件","C"&amp;TEXT(COUNTIFS($B$5:$B13016,$B13016,$F$5:$F13016,"组件"),"000"),"")</f>
        <v/>
      </c>
      <c r="J13016" t="str">
        <f t="shared" si="609"/>
        <v/>
      </c>
      <c r="R13016" t="str">
        <f t="shared" si="610"/>
        <v/>
      </c>
    </row>
    <row r="13017" spans="1:18" x14ac:dyDescent="0.35">
      <c r="A13017" t="str">
        <f t="shared" si="611"/>
        <v/>
      </c>
      <c r="G13017" t="str">
        <f>IF($B13017="","",IF($J13017&lt;&gt;"",IFERROR(LOOKUP(2,1/(($B$5:$B$20000=$B13017)*($F$5:$F$20000="组件")*($I$5:$I$20000=$J13017)),$G$5:$G$20000)&amp;"."&amp;COUNTIFS($B$5:$B13017,$B13017,$J$5:$J13017,$J13017),""),COUNTIFS($B$5:$B13017,$B13017,$J$5:$J13017,"")))</f>
        <v/>
      </c>
      <c r="I13017" t="str">
        <f>IF($F13017="组件","C"&amp;TEXT(COUNTIFS($B$5:$B13017,$B13017,$F$5:$F13017,"组件"),"000"),"")</f>
        <v/>
      </c>
      <c r="J13017" t="str">
        <f t="shared" si="609"/>
        <v/>
      </c>
      <c r="R13017" t="str">
        <f t="shared" si="610"/>
        <v/>
      </c>
    </row>
    <row r="13018" spans="1:18" x14ac:dyDescent="0.35">
      <c r="A13018" t="str">
        <f t="shared" si="611"/>
        <v/>
      </c>
      <c r="G13018" t="str">
        <f>IF($B13018="","",IF($J13018&lt;&gt;"",IFERROR(LOOKUP(2,1/(($B$5:$B$20000=$B13018)*($F$5:$F$20000="组件")*($I$5:$I$20000=$J13018)),$G$5:$G$20000)&amp;"."&amp;COUNTIFS($B$5:$B13018,$B13018,$J$5:$J13018,$J13018),""),COUNTIFS($B$5:$B13018,$B13018,$J$5:$J13018,"")))</f>
        <v/>
      </c>
      <c r="I13018" t="str">
        <f>IF($F13018="组件","C"&amp;TEXT(COUNTIFS($B$5:$B13018,$B13018,$F$5:$F13018,"组件"),"000"),"")</f>
        <v/>
      </c>
      <c r="J13018" t="str">
        <f t="shared" si="609"/>
        <v/>
      </c>
      <c r="R13018" t="str">
        <f t="shared" si="610"/>
        <v/>
      </c>
    </row>
    <row r="13019" spans="1:18" x14ac:dyDescent="0.35">
      <c r="A13019" t="str">
        <f t="shared" si="611"/>
        <v/>
      </c>
      <c r="G13019" t="str">
        <f>IF($B13019="","",IF($J13019&lt;&gt;"",IFERROR(LOOKUP(2,1/(($B$5:$B$20000=$B13019)*($F$5:$F$20000="组件")*($I$5:$I$20000=$J13019)),$G$5:$G$20000)&amp;"."&amp;COUNTIFS($B$5:$B13019,$B13019,$J$5:$J13019,$J13019),""),COUNTIFS($B$5:$B13019,$B13019,$J$5:$J13019,"")))</f>
        <v/>
      </c>
      <c r="I13019" t="str">
        <f>IF($F13019="组件","C"&amp;TEXT(COUNTIFS($B$5:$B13019,$B13019,$F$5:$F13019,"组件"),"000"),"")</f>
        <v/>
      </c>
      <c r="J13019" t="str">
        <f t="shared" si="609"/>
        <v/>
      </c>
      <c r="R13019" t="str">
        <f t="shared" si="610"/>
        <v/>
      </c>
    </row>
    <row r="13020" spans="1:18" x14ac:dyDescent="0.35">
      <c r="A13020" t="str">
        <f t="shared" si="611"/>
        <v/>
      </c>
      <c r="G13020" t="str">
        <f>IF($B13020="","",IF($J13020&lt;&gt;"",IFERROR(LOOKUP(2,1/(($B$5:$B$20000=$B13020)*($F$5:$F$20000="组件")*($I$5:$I$20000=$J13020)),$G$5:$G$20000)&amp;"."&amp;COUNTIFS($B$5:$B13020,$B13020,$J$5:$J13020,$J13020),""),COUNTIFS($B$5:$B13020,$B13020,$J$5:$J13020,"")))</f>
        <v/>
      </c>
      <c r="I13020" t="str">
        <f>IF($F13020="组件","C"&amp;TEXT(COUNTIFS($B$5:$B13020,$B13020,$F$5:$F13020,"组件"),"000"),"")</f>
        <v/>
      </c>
      <c r="J13020" t="str">
        <f t="shared" si="609"/>
        <v/>
      </c>
      <c r="R13020" t="str">
        <f t="shared" si="610"/>
        <v/>
      </c>
    </row>
    <row r="13021" spans="1:18" x14ac:dyDescent="0.35">
      <c r="A13021" t="str">
        <f t="shared" si="611"/>
        <v/>
      </c>
      <c r="G13021" t="str">
        <f>IF($B13021="","",IF($J13021&lt;&gt;"",IFERROR(LOOKUP(2,1/(($B$5:$B$20000=$B13021)*($F$5:$F$20000="组件")*($I$5:$I$20000=$J13021)),$G$5:$G$20000)&amp;"."&amp;COUNTIFS($B$5:$B13021,$B13021,$J$5:$J13021,$J13021),""),COUNTIFS($B$5:$B13021,$B13021,$J$5:$J13021,"")))</f>
        <v/>
      </c>
      <c r="I13021" t="str">
        <f>IF($F13021="组件","C"&amp;TEXT(COUNTIFS($B$5:$B13021,$B13021,$F$5:$F13021,"组件"),"000"),"")</f>
        <v/>
      </c>
      <c r="J13021" t="str">
        <f t="shared" si="609"/>
        <v/>
      </c>
      <c r="R13021" t="str">
        <f t="shared" si="610"/>
        <v/>
      </c>
    </row>
    <row r="13022" spans="1:18" x14ac:dyDescent="0.35">
      <c r="A13022" t="str">
        <f t="shared" si="611"/>
        <v/>
      </c>
      <c r="G13022" t="str">
        <f>IF($B13022="","",IF($J13022&lt;&gt;"",IFERROR(LOOKUP(2,1/(($B$5:$B$20000=$B13022)*($F$5:$F$20000="组件")*($I$5:$I$20000=$J13022)),$G$5:$G$20000)&amp;"."&amp;COUNTIFS($B$5:$B13022,$B13022,$J$5:$J13022,$J13022),""),COUNTIFS($B$5:$B13022,$B13022,$J$5:$J13022,"")))</f>
        <v/>
      </c>
      <c r="I13022" t="str">
        <f>IF($F13022="组件","C"&amp;TEXT(COUNTIFS($B$5:$B13022,$B13022,$F$5:$F13022,"组件"),"000"),"")</f>
        <v/>
      </c>
      <c r="J13022" t="str">
        <f t="shared" si="609"/>
        <v/>
      </c>
      <c r="R13022" t="str">
        <f t="shared" si="610"/>
        <v/>
      </c>
    </row>
    <row r="13023" spans="1:18" x14ac:dyDescent="0.35">
      <c r="A13023" t="str">
        <f t="shared" si="611"/>
        <v/>
      </c>
      <c r="G13023" t="str">
        <f>IF($B13023="","",IF($J13023&lt;&gt;"",IFERROR(LOOKUP(2,1/(($B$5:$B$20000=$B13023)*($F$5:$F$20000="组件")*($I$5:$I$20000=$J13023)),$G$5:$G$20000)&amp;"."&amp;COUNTIFS($B$5:$B13023,$B13023,$J$5:$J13023,$J13023),""),COUNTIFS($B$5:$B13023,$B13023,$J$5:$J13023,"")))</f>
        <v/>
      </c>
      <c r="I13023" t="str">
        <f>IF($F13023="组件","C"&amp;TEXT(COUNTIFS($B$5:$B13023,$B13023,$F$5:$F13023,"组件"),"000"),"")</f>
        <v/>
      </c>
      <c r="J13023" t="str">
        <f t="shared" si="609"/>
        <v/>
      </c>
      <c r="R13023" t="str">
        <f t="shared" si="610"/>
        <v/>
      </c>
    </row>
    <row r="13024" spans="1:18" x14ac:dyDescent="0.35">
      <c r="A13024" t="str">
        <f t="shared" si="611"/>
        <v/>
      </c>
      <c r="G13024" t="str">
        <f>IF($B13024="","",IF($J13024&lt;&gt;"",IFERROR(LOOKUP(2,1/(($B$5:$B$20000=$B13024)*($F$5:$F$20000="组件")*($I$5:$I$20000=$J13024)),$G$5:$G$20000)&amp;"."&amp;COUNTIFS($B$5:$B13024,$B13024,$J$5:$J13024,$J13024),""),COUNTIFS($B$5:$B13024,$B13024,$J$5:$J13024,"")))</f>
        <v/>
      </c>
      <c r="I13024" t="str">
        <f>IF($F13024="组件","C"&amp;TEXT(COUNTIFS($B$5:$B13024,$B13024,$F$5:$F13024,"组件"),"000"),"")</f>
        <v/>
      </c>
      <c r="J13024" t="str">
        <f t="shared" si="609"/>
        <v/>
      </c>
      <c r="R13024" t="str">
        <f t="shared" si="610"/>
        <v/>
      </c>
    </row>
    <row r="13025" spans="1:18" x14ac:dyDescent="0.35">
      <c r="A13025" t="str">
        <f t="shared" si="611"/>
        <v/>
      </c>
      <c r="G13025" t="str">
        <f>IF($B13025="","",IF($J13025&lt;&gt;"",IFERROR(LOOKUP(2,1/(($B$5:$B$20000=$B13025)*($F$5:$F$20000="组件")*($I$5:$I$20000=$J13025)),$G$5:$G$20000)&amp;"."&amp;COUNTIFS($B$5:$B13025,$B13025,$J$5:$J13025,$J13025),""),COUNTIFS($B$5:$B13025,$B13025,$J$5:$J13025,"")))</f>
        <v/>
      </c>
      <c r="I13025" t="str">
        <f>IF($F13025="组件","C"&amp;TEXT(COUNTIFS($B$5:$B13025,$B13025,$F$5:$F13025,"组件"),"000"),"")</f>
        <v/>
      </c>
      <c r="J13025" t="str">
        <f t="shared" si="609"/>
        <v/>
      </c>
      <c r="R13025" t="str">
        <f t="shared" si="610"/>
        <v/>
      </c>
    </row>
    <row r="13026" spans="1:18" x14ac:dyDescent="0.35">
      <c r="A13026" t="str">
        <f t="shared" si="611"/>
        <v/>
      </c>
      <c r="G13026" t="str">
        <f>IF($B13026="","",IF($J13026&lt;&gt;"",IFERROR(LOOKUP(2,1/(($B$5:$B$20000=$B13026)*($F$5:$F$20000="组件")*($I$5:$I$20000=$J13026)),$G$5:$G$20000)&amp;"."&amp;COUNTIFS($B$5:$B13026,$B13026,$J$5:$J13026,$J13026),""),COUNTIFS($B$5:$B13026,$B13026,$J$5:$J13026,"")))</f>
        <v/>
      </c>
      <c r="I13026" t="str">
        <f>IF($F13026="组件","C"&amp;TEXT(COUNTIFS($B$5:$B13026,$B13026,$F$5:$F13026,"组件"),"000"),"")</f>
        <v/>
      </c>
      <c r="J13026" t="str">
        <f t="shared" si="609"/>
        <v/>
      </c>
      <c r="R13026" t="str">
        <f t="shared" si="610"/>
        <v/>
      </c>
    </row>
    <row r="13027" spans="1:18" x14ac:dyDescent="0.35">
      <c r="A13027" t="str">
        <f t="shared" si="611"/>
        <v/>
      </c>
      <c r="G13027" t="str">
        <f>IF($B13027="","",IF($J13027&lt;&gt;"",IFERROR(LOOKUP(2,1/(($B$5:$B$20000=$B13027)*($F$5:$F$20000="组件")*($I$5:$I$20000=$J13027)),$G$5:$G$20000)&amp;"."&amp;COUNTIFS($B$5:$B13027,$B13027,$J$5:$J13027,$J13027),""),COUNTIFS($B$5:$B13027,$B13027,$J$5:$J13027,"")))</f>
        <v/>
      </c>
      <c r="I13027" t="str">
        <f>IF($F13027="组件","C"&amp;TEXT(COUNTIFS($B$5:$B13027,$B13027,$F$5:$F13027,"组件"),"000"),"")</f>
        <v/>
      </c>
      <c r="J13027" t="str">
        <f t="shared" si="609"/>
        <v/>
      </c>
      <c r="R13027" t="str">
        <f t="shared" si="610"/>
        <v/>
      </c>
    </row>
    <row r="13028" spans="1:18" x14ac:dyDescent="0.35">
      <c r="A13028" t="str">
        <f t="shared" si="611"/>
        <v/>
      </c>
      <c r="G13028" t="str">
        <f>IF($B13028="","",IF($J13028&lt;&gt;"",IFERROR(LOOKUP(2,1/(($B$5:$B$20000=$B13028)*($F$5:$F$20000="组件")*($I$5:$I$20000=$J13028)),$G$5:$G$20000)&amp;"."&amp;COUNTIFS($B$5:$B13028,$B13028,$J$5:$J13028,$J13028),""),COUNTIFS($B$5:$B13028,$B13028,$J$5:$J13028,"")))</f>
        <v/>
      </c>
      <c r="I13028" t="str">
        <f>IF($F13028="组件","C"&amp;TEXT(COUNTIFS($B$5:$B13028,$B13028,$F$5:$F13028,"组件"),"000"),"")</f>
        <v/>
      </c>
      <c r="J13028" t="str">
        <f t="shared" si="609"/>
        <v/>
      </c>
      <c r="R13028" t="str">
        <f t="shared" si="610"/>
        <v/>
      </c>
    </row>
    <row r="13029" spans="1:18" x14ac:dyDescent="0.35">
      <c r="A13029" t="str">
        <f t="shared" si="611"/>
        <v/>
      </c>
      <c r="G13029" t="str">
        <f>IF($B13029="","",IF($J13029&lt;&gt;"",IFERROR(LOOKUP(2,1/(($B$5:$B$20000=$B13029)*($F$5:$F$20000="组件")*($I$5:$I$20000=$J13029)),$G$5:$G$20000)&amp;"."&amp;COUNTIFS($B$5:$B13029,$B13029,$J$5:$J13029,$J13029),""),COUNTIFS($B$5:$B13029,$B13029,$J$5:$J13029,"")))</f>
        <v/>
      </c>
      <c r="I13029" t="str">
        <f>IF($F13029="组件","C"&amp;TEXT(COUNTIFS($B$5:$B13029,$B13029,$F$5:$F13029,"组件"),"000"),"")</f>
        <v/>
      </c>
      <c r="J13029" t="str">
        <f t="shared" si="609"/>
        <v/>
      </c>
      <c r="R13029" t="str">
        <f t="shared" si="610"/>
        <v/>
      </c>
    </row>
    <row r="13030" spans="1:18" x14ac:dyDescent="0.35">
      <c r="A13030" t="str">
        <f t="shared" si="611"/>
        <v/>
      </c>
      <c r="G13030" t="str">
        <f>IF($B13030="","",IF($J13030&lt;&gt;"",IFERROR(LOOKUP(2,1/(($B$5:$B$20000=$B13030)*($F$5:$F$20000="组件")*($I$5:$I$20000=$J13030)),$G$5:$G$20000)&amp;"."&amp;COUNTIFS($B$5:$B13030,$B13030,$J$5:$J13030,$J13030),""),COUNTIFS($B$5:$B13030,$B13030,$J$5:$J13030,"")))</f>
        <v/>
      </c>
      <c r="I13030" t="str">
        <f>IF($F13030="组件","C"&amp;TEXT(COUNTIFS($B$5:$B13030,$B13030,$F$5:$F13030,"组件"),"000"),"")</f>
        <v/>
      </c>
      <c r="J13030" t="str">
        <f t="shared" si="609"/>
        <v/>
      </c>
      <c r="R13030" t="str">
        <f t="shared" si="610"/>
        <v/>
      </c>
    </row>
    <row r="13031" spans="1:18" x14ac:dyDescent="0.35">
      <c r="A13031" t="str">
        <f t="shared" si="611"/>
        <v/>
      </c>
      <c r="G13031" t="str">
        <f>IF($B13031="","",IF($J13031&lt;&gt;"",IFERROR(LOOKUP(2,1/(($B$5:$B$20000=$B13031)*($F$5:$F$20000="组件")*($I$5:$I$20000=$J13031)),$G$5:$G$20000)&amp;"."&amp;COUNTIFS($B$5:$B13031,$B13031,$J$5:$J13031,$J13031),""),COUNTIFS($B$5:$B13031,$B13031,$J$5:$J13031,"")))</f>
        <v/>
      </c>
      <c r="I13031" t="str">
        <f>IF($F13031="组件","C"&amp;TEXT(COUNTIFS($B$5:$B13031,$B13031,$F$5:$F13031,"组件"),"000"),"")</f>
        <v/>
      </c>
      <c r="J13031" t="str">
        <f t="shared" si="609"/>
        <v/>
      </c>
      <c r="R13031" t="str">
        <f t="shared" si="610"/>
        <v/>
      </c>
    </row>
    <row r="13032" spans="1:18" x14ac:dyDescent="0.35">
      <c r="A13032" t="str">
        <f t="shared" si="611"/>
        <v/>
      </c>
      <c r="G13032" t="str">
        <f>IF($B13032="","",IF($J13032&lt;&gt;"",IFERROR(LOOKUP(2,1/(($B$5:$B$20000=$B13032)*($F$5:$F$20000="组件")*($I$5:$I$20000=$J13032)),$G$5:$G$20000)&amp;"."&amp;COUNTIFS($B$5:$B13032,$B13032,$J$5:$J13032,$J13032),""),COUNTIFS($B$5:$B13032,$B13032,$J$5:$J13032,"")))</f>
        <v/>
      </c>
      <c r="I13032" t="str">
        <f>IF($F13032="组件","C"&amp;TEXT(COUNTIFS($B$5:$B13032,$B13032,$F$5:$F13032,"组件"),"000"),"")</f>
        <v/>
      </c>
      <c r="J13032" t="str">
        <f t="shared" si="609"/>
        <v/>
      </c>
      <c r="R13032" t="str">
        <f t="shared" si="610"/>
        <v/>
      </c>
    </row>
    <row r="13033" spans="1:18" x14ac:dyDescent="0.35">
      <c r="A13033" t="str">
        <f t="shared" si="611"/>
        <v/>
      </c>
      <c r="G13033" t="str">
        <f>IF($B13033="","",IF($J13033&lt;&gt;"",IFERROR(LOOKUP(2,1/(($B$5:$B$20000=$B13033)*($F$5:$F$20000="组件")*($I$5:$I$20000=$J13033)),$G$5:$G$20000)&amp;"."&amp;COUNTIFS($B$5:$B13033,$B13033,$J$5:$J13033,$J13033),""),COUNTIFS($B$5:$B13033,$B13033,$J$5:$J13033,"")))</f>
        <v/>
      </c>
      <c r="I13033" t="str">
        <f>IF($F13033="组件","C"&amp;TEXT(COUNTIFS($B$5:$B13033,$B13033,$F$5:$F13033,"组件"),"000"),"")</f>
        <v/>
      </c>
      <c r="J13033" t="str">
        <f t="shared" si="609"/>
        <v/>
      </c>
      <c r="R13033" t="str">
        <f t="shared" si="610"/>
        <v/>
      </c>
    </row>
    <row r="13034" spans="1:18" x14ac:dyDescent="0.35">
      <c r="A13034" t="str">
        <f t="shared" si="611"/>
        <v/>
      </c>
      <c r="G13034" t="str">
        <f>IF($B13034="","",IF($J13034&lt;&gt;"",IFERROR(LOOKUP(2,1/(($B$5:$B$20000=$B13034)*($F$5:$F$20000="组件")*($I$5:$I$20000=$J13034)),$G$5:$G$20000)&amp;"."&amp;COUNTIFS($B$5:$B13034,$B13034,$J$5:$J13034,$J13034),""),COUNTIFS($B$5:$B13034,$B13034,$J$5:$J13034,"")))</f>
        <v/>
      </c>
      <c r="I13034" t="str">
        <f>IF($F13034="组件","C"&amp;TEXT(COUNTIFS($B$5:$B13034,$B13034,$F$5:$F13034,"组件"),"000"),"")</f>
        <v/>
      </c>
      <c r="J13034" t="str">
        <f t="shared" si="609"/>
        <v/>
      </c>
      <c r="R13034" t="str">
        <f t="shared" si="610"/>
        <v/>
      </c>
    </row>
    <row r="13035" spans="1:18" x14ac:dyDescent="0.35">
      <c r="A13035" t="str">
        <f t="shared" si="611"/>
        <v/>
      </c>
      <c r="G13035" t="str">
        <f>IF($B13035="","",IF($J13035&lt;&gt;"",IFERROR(LOOKUP(2,1/(($B$5:$B$20000=$B13035)*($F$5:$F$20000="组件")*($I$5:$I$20000=$J13035)),$G$5:$G$20000)&amp;"."&amp;COUNTIFS($B$5:$B13035,$B13035,$J$5:$J13035,$J13035),""),COUNTIFS($B$5:$B13035,$B13035,$J$5:$J13035,"")))</f>
        <v/>
      </c>
      <c r="I13035" t="str">
        <f>IF($F13035="组件","C"&amp;TEXT(COUNTIFS($B$5:$B13035,$B13035,$F$5:$F13035,"组件"),"000"),"")</f>
        <v/>
      </c>
      <c r="J13035" t="str">
        <f t="shared" si="609"/>
        <v/>
      </c>
      <c r="R13035" t="str">
        <f t="shared" si="610"/>
        <v/>
      </c>
    </row>
    <row r="13036" spans="1:18" x14ac:dyDescent="0.35">
      <c r="A13036" t="str">
        <f t="shared" si="611"/>
        <v/>
      </c>
      <c r="G13036" t="str">
        <f>IF($B13036="","",IF($J13036&lt;&gt;"",IFERROR(LOOKUP(2,1/(($B$5:$B$20000=$B13036)*($F$5:$F$20000="组件")*($I$5:$I$20000=$J13036)),$G$5:$G$20000)&amp;"."&amp;COUNTIFS($B$5:$B13036,$B13036,$J$5:$J13036,$J13036),""),COUNTIFS($B$5:$B13036,$B13036,$J$5:$J13036,"")))</f>
        <v/>
      </c>
      <c r="I13036" t="str">
        <f>IF($F13036="组件","C"&amp;TEXT(COUNTIFS($B$5:$B13036,$B13036,$F$5:$F13036,"组件"),"000"),"")</f>
        <v/>
      </c>
      <c r="J13036" t="str">
        <f t="shared" si="609"/>
        <v/>
      </c>
      <c r="R13036" t="str">
        <f t="shared" si="610"/>
        <v/>
      </c>
    </row>
    <row r="13037" spans="1:18" x14ac:dyDescent="0.35">
      <c r="A13037" t="str">
        <f t="shared" si="611"/>
        <v/>
      </c>
      <c r="G13037" t="str">
        <f>IF($B13037="","",IF($J13037&lt;&gt;"",IFERROR(LOOKUP(2,1/(($B$5:$B$20000=$B13037)*($F$5:$F$20000="组件")*($I$5:$I$20000=$J13037)),$G$5:$G$20000)&amp;"."&amp;COUNTIFS($B$5:$B13037,$B13037,$J$5:$J13037,$J13037),""),COUNTIFS($B$5:$B13037,$B13037,$J$5:$J13037,"")))</f>
        <v/>
      </c>
      <c r="I13037" t="str">
        <f>IF($F13037="组件","C"&amp;TEXT(COUNTIFS($B$5:$B13037,$B13037,$F$5:$F13037,"组件"),"000"),"")</f>
        <v/>
      </c>
      <c r="J13037" t="str">
        <f t="shared" si="609"/>
        <v/>
      </c>
      <c r="R13037" t="str">
        <f t="shared" si="610"/>
        <v/>
      </c>
    </row>
    <row r="13038" spans="1:18" x14ac:dyDescent="0.35">
      <c r="A13038" t="str">
        <f t="shared" si="611"/>
        <v/>
      </c>
      <c r="G13038" t="str">
        <f>IF($B13038="","",IF($J13038&lt;&gt;"",IFERROR(LOOKUP(2,1/(($B$5:$B$20000=$B13038)*($F$5:$F$20000="组件")*($I$5:$I$20000=$J13038)),$G$5:$G$20000)&amp;"."&amp;COUNTIFS($B$5:$B13038,$B13038,$J$5:$J13038,$J13038),""),COUNTIFS($B$5:$B13038,$B13038,$J$5:$J13038,"")))</f>
        <v/>
      </c>
      <c r="I13038" t="str">
        <f>IF($F13038="组件","C"&amp;TEXT(COUNTIFS($B$5:$B13038,$B13038,$F$5:$F13038,"组件"),"000"),"")</f>
        <v/>
      </c>
      <c r="J13038" t="str">
        <f t="shared" si="609"/>
        <v/>
      </c>
      <c r="R13038" t="str">
        <f t="shared" si="610"/>
        <v/>
      </c>
    </row>
    <row r="13039" spans="1:18" x14ac:dyDescent="0.35">
      <c r="A13039" t="str">
        <f t="shared" si="611"/>
        <v/>
      </c>
      <c r="G13039" t="str">
        <f>IF($B13039="","",IF($J13039&lt;&gt;"",IFERROR(LOOKUP(2,1/(($B$5:$B$20000=$B13039)*($F$5:$F$20000="组件")*($I$5:$I$20000=$J13039)),$G$5:$G$20000)&amp;"."&amp;COUNTIFS($B$5:$B13039,$B13039,$J$5:$J13039,$J13039),""),COUNTIFS($B$5:$B13039,$B13039,$J$5:$J13039,"")))</f>
        <v/>
      </c>
      <c r="I13039" t="str">
        <f>IF($F13039="组件","C"&amp;TEXT(COUNTIFS($B$5:$B13039,$B13039,$F$5:$F13039,"组件"),"000"),"")</f>
        <v/>
      </c>
      <c r="J13039" t="str">
        <f t="shared" si="609"/>
        <v/>
      </c>
      <c r="R13039" t="str">
        <f t="shared" si="610"/>
        <v/>
      </c>
    </row>
    <row r="13040" spans="1:18" x14ac:dyDescent="0.35">
      <c r="A13040" t="str">
        <f t="shared" si="611"/>
        <v/>
      </c>
      <c r="G13040" t="str">
        <f>IF($B13040="","",IF($J13040&lt;&gt;"",IFERROR(LOOKUP(2,1/(($B$5:$B$20000=$B13040)*($F$5:$F$20000="组件")*($I$5:$I$20000=$J13040)),$G$5:$G$20000)&amp;"."&amp;COUNTIFS($B$5:$B13040,$B13040,$J$5:$J13040,$J13040),""),COUNTIFS($B$5:$B13040,$B13040,$J$5:$J13040,"")))</f>
        <v/>
      </c>
      <c r="I13040" t="str">
        <f>IF($F13040="组件","C"&amp;TEXT(COUNTIFS($B$5:$B13040,$B13040,$F$5:$F13040,"组件"),"000"),"")</f>
        <v/>
      </c>
      <c r="J13040" t="str">
        <f t="shared" si="609"/>
        <v/>
      </c>
      <c r="R13040" t="str">
        <f t="shared" si="610"/>
        <v/>
      </c>
    </row>
    <row r="13041" spans="1:18" x14ac:dyDescent="0.35">
      <c r="A13041" t="str">
        <f t="shared" si="611"/>
        <v/>
      </c>
      <c r="G13041" t="str">
        <f>IF($B13041="","",IF($J13041&lt;&gt;"",IFERROR(LOOKUP(2,1/(($B$5:$B$20000=$B13041)*($F$5:$F$20000="组件")*($I$5:$I$20000=$J13041)),$G$5:$G$20000)&amp;"."&amp;COUNTIFS($B$5:$B13041,$B13041,$J$5:$J13041,$J13041),""),COUNTIFS($B$5:$B13041,$B13041,$J$5:$J13041,"")))</f>
        <v/>
      </c>
      <c r="I13041" t="str">
        <f>IF($F13041="组件","C"&amp;TEXT(COUNTIFS($B$5:$B13041,$B13041,$F$5:$F13041,"组件"),"000"),"")</f>
        <v/>
      </c>
      <c r="J13041" t="str">
        <f t="shared" si="609"/>
        <v/>
      </c>
      <c r="R13041" t="str">
        <f t="shared" si="610"/>
        <v/>
      </c>
    </row>
    <row r="13042" spans="1:18" x14ac:dyDescent="0.35">
      <c r="A13042" t="str">
        <f t="shared" si="611"/>
        <v/>
      </c>
      <c r="G13042" t="str">
        <f>IF($B13042="","",IF($J13042&lt;&gt;"",IFERROR(LOOKUP(2,1/(($B$5:$B$20000=$B13042)*($F$5:$F$20000="组件")*($I$5:$I$20000=$J13042)),$G$5:$G$20000)&amp;"."&amp;COUNTIFS($B$5:$B13042,$B13042,$J$5:$J13042,$J13042),""),COUNTIFS($B$5:$B13042,$B13042,$J$5:$J13042,"")))</f>
        <v/>
      </c>
      <c r="I13042" t="str">
        <f>IF($F13042="组件","C"&amp;TEXT(COUNTIFS($B$5:$B13042,$B13042,$F$5:$F13042,"组件"),"000"),"")</f>
        <v/>
      </c>
      <c r="J13042" t="str">
        <f t="shared" si="609"/>
        <v/>
      </c>
      <c r="R13042" t="str">
        <f t="shared" si="610"/>
        <v/>
      </c>
    </row>
    <row r="13043" spans="1:18" x14ac:dyDescent="0.35">
      <c r="A13043" t="str">
        <f t="shared" si="611"/>
        <v/>
      </c>
      <c r="G13043" t="str">
        <f>IF($B13043="","",IF($J13043&lt;&gt;"",IFERROR(LOOKUP(2,1/(($B$5:$B$20000=$B13043)*($F$5:$F$20000="组件")*($I$5:$I$20000=$J13043)),$G$5:$G$20000)&amp;"."&amp;COUNTIFS($B$5:$B13043,$B13043,$J$5:$J13043,$J13043),""),COUNTIFS($B$5:$B13043,$B13043,$J$5:$J13043,"")))</f>
        <v/>
      </c>
      <c r="I13043" t="str">
        <f>IF($F13043="组件","C"&amp;TEXT(COUNTIFS($B$5:$B13043,$B13043,$F$5:$F13043,"组件"),"000"),"")</f>
        <v/>
      </c>
      <c r="J13043" t="str">
        <f t="shared" si="609"/>
        <v/>
      </c>
      <c r="R13043" t="str">
        <f t="shared" si="610"/>
        <v/>
      </c>
    </row>
    <row r="13044" spans="1:18" x14ac:dyDescent="0.35">
      <c r="A13044" t="str">
        <f t="shared" si="611"/>
        <v/>
      </c>
      <c r="G13044" t="str">
        <f>IF($B13044="","",IF($J13044&lt;&gt;"",IFERROR(LOOKUP(2,1/(($B$5:$B$20000=$B13044)*($F$5:$F$20000="组件")*($I$5:$I$20000=$J13044)),$G$5:$G$20000)&amp;"."&amp;COUNTIFS($B$5:$B13044,$B13044,$J$5:$J13044,$J13044),""),COUNTIFS($B$5:$B13044,$B13044,$J$5:$J13044,"")))</f>
        <v/>
      </c>
      <c r="I13044" t="str">
        <f>IF($F13044="组件","C"&amp;TEXT(COUNTIFS($B$5:$B13044,$B13044,$F$5:$F13044,"组件"),"000"),"")</f>
        <v/>
      </c>
      <c r="J13044" t="str">
        <f t="shared" si="609"/>
        <v/>
      </c>
      <c r="R13044" t="str">
        <f t="shared" si="610"/>
        <v/>
      </c>
    </row>
    <row r="13045" spans="1:18" x14ac:dyDescent="0.35">
      <c r="A13045" t="str">
        <f t="shared" si="611"/>
        <v/>
      </c>
      <c r="G13045" t="str">
        <f>IF($B13045="","",IF($J13045&lt;&gt;"",IFERROR(LOOKUP(2,1/(($B$5:$B$20000=$B13045)*($F$5:$F$20000="组件")*($I$5:$I$20000=$J13045)),$G$5:$G$20000)&amp;"."&amp;COUNTIFS($B$5:$B13045,$B13045,$J$5:$J13045,$J13045),""),COUNTIFS($B$5:$B13045,$B13045,$J$5:$J13045,"")))</f>
        <v/>
      </c>
      <c r="I13045" t="str">
        <f>IF($F13045="组件","C"&amp;TEXT(COUNTIFS($B$5:$B13045,$B13045,$F$5:$F13045,"组件"),"000"),"")</f>
        <v/>
      </c>
      <c r="J13045" t="str">
        <f t="shared" si="609"/>
        <v/>
      </c>
      <c r="R13045" t="str">
        <f t="shared" si="610"/>
        <v/>
      </c>
    </row>
    <row r="13046" spans="1:18" x14ac:dyDescent="0.35">
      <c r="A13046" t="str">
        <f t="shared" si="611"/>
        <v/>
      </c>
      <c r="G13046" t="str">
        <f>IF($B13046="","",IF($J13046&lt;&gt;"",IFERROR(LOOKUP(2,1/(($B$5:$B$20000=$B13046)*($F$5:$F$20000="组件")*($I$5:$I$20000=$J13046)),$G$5:$G$20000)&amp;"."&amp;COUNTIFS($B$5:$B13046,$B13046,$J$5:$J13046,$J13046),""),COUNTIFS($B$5:$B13046,$B13046,$J$5:$J13046,"")))</f>
        <v/>
      </c>
      <c r="I13046" t="str">
        <f>IF($F13046="组件","C"&amp;TEXT(COUNTIFS($B$5:$B13046,$B13046,$F$5:$F13046,"组件"),"000"),"")</f>
        <v/>
      </c>
      <c r="J13046" t="str">
        <f t="shared" si="609"/>
        <v/>
      </c>
      <c r="R13046" t="str">
        <f t="shared" si="610"/>
        <v/>
      </c>
    </row>
    <row r="13047" spans="1:18" x14ac:dyDescent="0.35">
      <c r="A13047" t="str">
        <f t="shared" si="611"/>
        <v/>
      </c>
      <c r="G13047" t="str">
        <f>IF($B13047="","",IF($J13047&lt;&gt;"",IFERROR(LOOKUP(2,1/(($B$5:$B$20000=$B13047)*($F$5:$F$20000="组件")*($I$5:$I$20000=$J13047)),$G$5:$G$20000)&amp;"."&amp;COUNTIFS($B$5:$B13047,$B13047,$J$5:$J13047,$J13047),""),COUNTIFS($B$5:$B13047,$B13047,$J$5:$J13047,"")))</f>
        <v/>
      </c>
      <c r="I13047" t="str">
        <f>IF($F13047="组件","C"&amp;TEXT(COUNTIFS($B$5:$B13047,$B13047,$F$5:$F13047,"组件"),"000"),"")</f>
        <v/>
      </c>
      <c r="J13047" t="str">
        <f t="shared" si="609"/>
        <v/>
      </c>
      <c r="R13047" t="str">
        <f t="shared" si="610"/>
        <v/>
      </c>
    </row>
    <row r="13048" spans="1:18" x14ac:dyDescent="0.35">
      <c r="A13048" t="str">
        <f t="shared" si="611"/>
        <v/>
      </c>
      <c r="G13048" t="str">
        <f>IF($B13048="","",IF($J13048&lt;&gt;"",IFERROR(LOOKUP(2,1/(($B$5:$B$20000=$B13048)*($F$5:$F$20000="组件")*($I$5:$I$20000=$J13048)),$G$5:$G$20000)&amp;"."&amp;COUNTIFS($B$5:$B13048,$B13048,$J$5:$J13048,$J13048),""),COUNTIFS($B$5:$B13048,$B13048,$J$5:$J13048,"")))</f>
        <v/>
      </c>
      <c r="I13048" t="str">
        <f>IF($F13048="组件","C"&amp;TEXT(COUNTIFS($B$5:$B13048,$B13048,$F$5:$F13048,"组件"),"000"),"")</f>
        <v/>
      </c>
      <c r="J13048" t="str">
        <f t="shared" si="609"/>
        <v/>
      </c>
      <c r="R13048" t="str">
        <f t="shared" si="610"/>
        <v/>
      </c>
    </row>
    <row r="13049" spans="1:18" x14ac:dyDescent="0.35">
      <c r="A13049" t="str">
        <f t="shared" si="611"/>
        <v/>
      </c>
      <c r="G13049" t="str">
        <f>IF($B13049="","",IF($J13049&lt;&gt;"",IFERROR(LOOKUP(2,1/(($B$5:$B$20000=$B13049)*($F$5:$F$20000="组件")*($I$5:$I$20000=$J13049)),$G$5:$G$20000)&amp;"."&amp;COUNTIFS($B$5:$B13049,$B13049,$J$5:$J13049,$J13049),""),COUNTIFS($B$5:$B13049,$B13049,$J$5:$J13049,"")))</f>
        <v/>
      </c>
      <c r="I13049" t="str">
        <f>IF($F13049="组件","C"&amp;TEXT(COUNTIFS($B$5:$B13049,$B13049,$F$5:$F13049,"组件"),"000"),"")</f>
        <v/>
      </c>
      <c r="J13049" t="str">
        <f t="shared" si="609"/>
        <v/>
      </c>
      <c r="R13049" t="str">
        <f t="shared" si="610"/>
        <v/>
      </c>
    </row>
    <row r="13050" spans="1:18" x14ac:dyDescent="0.35">
      <c r="A13050" t="str">
        <f t="shared" si="611"/>
        <v/>
      </c>
      <c r="G13050" t="str">
        <f>IF($B13050="","",IF($J13050&lt;&gt;"",IFERROR(LOOKUP(2,1/(($B$5:$B$20000=$B13050)*($F$5:$F$20000="组件")*($I$5:$I$20000=$J13050)),$G$5:$G$20000)&amp;"."&amp;COUNTIFS($B$5:$B13050,$B13050,$J$5:$J13050,$J13050),""),COUNTIFS($B$5:$B13050,$B13050,$J$5:$J13050,"")))</f>
        <v/>
      </c>
      <c r="I13050" t="str">
        <f>IF($F13050="组件","C"&amp;TEXT(COUNTIFS($B$5:$B13050,$B13050,$F$5:$F13050,"组件"),"000"),"")</f>
        <v/>
      </c>
      <c r="J13050" t="str">
        <f t="shared" si="609"/>
        <v/>
      </c>
      <c r="R13050" t="str">
        <f t="shared" si="610"/>
        <v/>
      </c>
    </row>
    <row r="13051" spans="1:18" x14ac:dyDescent="0.35">
      <c r="A13051" t="str">
        <f t="shared" si="611"/>
        <v/>
      </c>
      <c r="G13051" t="str">
        <f>IF($B13051="","",IF($J13051&lt;&gt;"",IFERROR(LOOKUP(2,1/(($B$5:$B$20000=$B13051)*($F$5:$F$20000="组件")*($I$5:$I$20000=$J13051)),$G$5:$G$20000)&amp;"."&amp;COUNTIFS($B$5:$B13051,$B13051,$J$5:$J13051,$J13051),""),COUNTIFS($B$5:$B13051,$B13051,$J$5:$J13051,"")))</f>
        <v/>
      </c>
      <c r="I13051" t="str">
        <f>IF($F13051="组件","C"&amp;TEXT(COUNTIFS($B$5:$B13051,$B13051,$F$5:$F13051,"组件"),"000"),"")</f>
        <v/>
      </c>
      <c r="J13051" t="str">
        <f t="shared" si="609"/>
        <v/>
      </c>
      <c r="R13051" t="str">
        <f t="shared" si="610"/>
        <v/>
      </c>
    </row>
    <row r="13052" spans="1:18" x14ac:dyDescent="0.35">
      <c r="A13052" t="str">
        <f t="shared" si="611"/>
        <v/>
      </c>
      <c r="G13052" t="str">
        <f>IF($B13052="","",IF($J13052&lt;&gt;"",IFERROR(LOOKUP(2,1/(($B$5:$B$20000=$B13052)*($F$5:$F$20000="组件")*($I$5:$I$20000=$J13052)),$G$5:$G$20000)&amp;"."&amp;COUNTIFS($B$5:$B13052,$B13052,$J$5:$J13052,$J13052),""),COUNTIFS($B$5:$B13052,$B13052,$J$5:$J13052,"")))</f>
        <v/>
      </c>
      <c r="I13052" t="str">
        <f>IF($F13052="组件","C"&amp;TEXT(COUNTIFS($B$5:$B13052,$B13052,$F$5:$F13052,"组件"),"000"),"")</f>
        <v/>
      </c>
      <c r="J13052" t="str">
        <f t="shared" si="609"/>
        <v/>
      </c>
      <c r="R13052" t="str">
        <f t="shared" si="610"/>
        <v/>
      </c>
    </row>
    <row r="13053" spans="1:18" x14ac:dyDescent="0.35">
      <c r="A13053" t="str">
        <f t="shared" si="611"/>
        <v/>
      </c>
      <c r="G13053" t="str">
        <f>IF($B13053="","",IF($J13053&lt;&gt;"",IFERROR(LOOKUP(2,1/(($B$5:$B$20000=$B13053)*($F$5:$F$20000="组件")*($I$5:$I$20000=$J13053)),$G$5:$G$20000)&amp;"."&amp;COUNTIFS($B$5:$B13053,$B13053,$J$5:$J13053,$J13053),""),COUNTIFS($B$5:$B13053,$B13053,$J$5:$J13053,"")))</f>
        <v/>
      </c>
      <c r="I13053" t="str">
        <f>IF($F13053="组件","C"&amp;TEXT(COUNTIFS($B$5:$B13053,$B13053,$F$5:$F13053,"组件"),"000"),"")</f>
        <v/>
      </c>
      <c r="J13053" t="str">
        <f t="shared" si="609"/>
        <v/>
      </c>
      <c r="R13053" t="str">
        <f t="shared" si="610"/>
        <v/>
      </c>
    </row>
    <row r="13054" spans="1:18" x14ac:dyDescent="0.35">
      <c r="A13054" t="str">
        <f t="shared" si="611"/>
        <v/>
      </c>
      <c r="G13054" t="str">
        <f>IF($B13054="","",IF($J13054&lt;&gt;"",IFERROR(LOOKUP(2,1/(($B$5:$B$20000=$B13054)*($F$5:$F$20000="组件")*($I$5:$I$20000=$J13054)),$G$5:$G$20000)&amp;"."&amp;COUNTIFS($B$5:$B13054,$B13054,$J$5:$J13054,$J13054),""),COUNTIFS($B$5:$B13054,$B13054,$J$5:$J13054,"")))</f>
        <v/>
      </c>
      <c r="I13054" t="str">
        <f>IF($F13054="组件","C"&amp;TEXT(COUNTIFS($B$5:$B13054,$B13054,$F$5:$F13054,"组件"),"000"),"")</f>
        <v/>
      </c>
      <c r="J13054" t="str">
        <f t="shared" si="609"/>
        <v/>
      </c>
      <c r="R13054" t="str">
        <f t="shared" si="610"/>
        <v/>
      </c>
    </row>
    <row r="13055" spans="1:18" x14ac:dyDescent="0.35">
      <c r="A13055" t="str">
        <f t="shared" si="611"/>
        <v/>
      </c>
      <c r="G13055" t="str">
        <f>IF($B13055="","",IF($J13055&lt;&gt;"",IFERROR(LOOKUP(2,1/(($B$5:$B$20000=$B13055)*($F$5:$F$20000="组件")*($I$5:$I$20000=$J13055)),$G$5:$G$20000)&amp;"."&amp;COUNTIFS($B$5:$B13055,$B13055,$J$5:$J13055,$J13055),""),COUNTIFS($B$5:$B13055,$B13055,$J$5:$J13055,"")))</f>
        <v/>
      </c>
      <c r="I13055" t="str">
        <f>IF($F13055="组件","C"&amp;TEXT(COUNTIFS($B$5:$B13055,$B13055,$F$5:$F13055,"组件"),"000"),"")</f>
        <v/>
      </c>
      <c r="J13055" t="str">
        <f t="shared" si="609"/>
        <v/>
      </c>
      <c r="R13055" t="str">
        <f t="shared" si="610"/>
        <v/>
      </c>
    </row>
    <row r="13056" spans="1:18" x14ac:dyDescent="0.35">
      <c r="A13056" t="str">
        <f t="shared" si="611"/>
        <v/>
      </c>
      <c r="G13056" t="str">
        <f>IF($B13056="","",IF($J13056&lt;&gt;"",IFERROR(LOOKUP(2,1/(($B$5:$B$20000=$B13056)*($F$5:$F$20000="组件")*($I$5:$I$20000=$J13056)),$G$5:$G$20000)&amp;"."&amp;COUNTIFS($B$5:$B13056,$B13056,$J$5:$J13056,$J13056),""),COUNTIFS($B$5:$B13056,$B13056,$J$5:$J13056,"")))</f>
        <v/>
      </c>
      <c r="I13056" t="str">
        <f>IF($F13056="组件","C"&amp;TEXT(COUNTIFS($B$5:$B13056,$B13056,$F$5:$F13056,"组件"),"000"),"")</f>
        <v/>
      </c>
      <c r="J13056" t="str">
        <f t="shared" si="609"/>
        <v/>
      </c>
      <c r="R13056" t="str">
        <f t="shared" si="610"/>
        <v/>
      </c>
    </row>
    <row r="13057" spans="1:18" x14ac:dyDescent="0.35">
      <c r="A13057" t="str">
        <f t="shared" si="611"/>
        <v/>
      </c>
      <c r="G13057" t="str">
        <f>IF($B13057="","",IF($J13057&lt;&gt;"",IFERROR(LOOKUP(2,1/(($B$5:$B$20000=$B13057)*($F$5:$F$20000="组件")*($I$5:$I$20000=$J13057)),$G$5:$G$20000)&amp;"."&amp;COUNTIFS($B$5:$B13057,$B13057,$J$5:$J13057,$J13057),""),COUNTIFS($B$5:$B13057,$B13057,$J$5:$J13057,"")))</f>
        <v/>
      </c>
      <c r="I13057" t="str">
        <f>IF($F13057="组件","C"&amp;TEXT(COUNTIFS($B$5:$B13057,$B13057,$F$5:$F13057,"组件"),"000"),"")</f>
        <v/>
      </c>
      <c r="J13057" t="str">
        <f t="shared" si="609"/>
        <v/>
      </c>
      <c r="R13057" t="str">
        <f t="shared" si="610"/>
        <v/>
      </c>
    </row>
    <row r="13058" spans="1:18" x14ac:dyDescent="0.35">
      <c r="A13058" t="str">
        <f t="shared" si="611"/>
        <v/>
      </c>
      <c r="G13058" t="str">
        <f>IF($B13058="","",IF($J13058&lt;&gt;"",IFERROR(LOOKUP(2,1/(($B$5:$B$20000=$B13058)*($F$5:$F$20000="组件")*($I$5:$I$20000=$J13058)),$G$5:$G$20000)&amp;"."&amp;COUNTIFS($B$5:$B13058,$B13058,$J$5:$J13058,$J13058),""),COUNTIFS($B$5:$B13058,$B13058,$J$5:$J13058,"")))</f>
        <v/>
      </c>
      <c r="I13058" t="str">
        <f>IF($F13058="组件","C"&amp;TEXT(COUNTIFS($B$5:$B13058,$B13058,$F$5:$F13058,"组件"),"000"),"")</f>
        <v/>
      </c>
      <c r="J13058" t="str">
        <f t="shared" si="609"/>
        <v/>
      </c>
      <c r="R13058" t="str">
        <f t="shared" si="610"/>
        <v/>
      </c>
    </row>
    <row r="13059" spans="1:18" x14ac:dyDescent="0.35">
      <c r="A13059" t="str">
        <f t="shared" si="611"/>
        <v/>
      </c>
      <c r="G13059" t="str">
        <f>IF($B13059="","",IF($J13059&lt;&gt;"",IFERROR(LOOKUP(2,1/(($B$5:$B$20000=$B13059)*($F$5:$F$20000="组件")*($I$5:$I$20000=$J13059)),$G$5:$G$20000)&amp;"."&amp;COUNTIFS($B$5:$B13059,$B13059,$J$5:$J13059,$J13059),""),COUNTIFS($B$5:$B13059,$B13059,$J$5:$J13059,"")))</f>
        <v/>
      </c>
      <c r="I13059" t="str">
        <f>IF($F13059="组件","C"&amp;TEXT(COUNTIFS($B$5:$B13059,$B13059,$F$5:$F13059,"组件"),"000"),"")</f>
        <v/>
      </c>
      <c r="J13059" t="str">
        <f t="shared" si="609"/>
        <v/>
      </c>
      <c r="R13059" t="str">
        <f t="shared" si="610"/>
        <v/>
      </c>
    </row>
    <row r="13060" spans="1:18" x14ac:dyDescent="0.35">
      <c r="A13060" t="str">
        <f t="shared" si="611"/>
        <v/>
      </c>
      <c r="G13060" t="str">
        <f>IF($B13060="","",IF($J13060&lt;&gt;"",IFERROR(LOOKUP(2,1/(($B$5:$B$20000=$B13060)*($F$5:$F$20000="组件")*($I$5:$I$20000=$J13060)),$G$5:$G$20000)&amp;"."&amp;COUNTIFS($B$5:$B13060,$B13060,$J$5:$J13060,$J13060),""),COUNTIFS($B$5:$B13060,$B13060,$J$5:$J13060,"")))</f>
        <v/>
      </c>
      <c r="I13060" t="str">
        <f>IF($F13060="组件","C"&amp;TEXT(COUNTIFS($B$5:$B13060,$B13060,$F$5:$F13060,"组件"),"000"),"")</f>
        <v/>
      </c>
      <c r="J13060" t="str">
        <f t="shared" si="609"/>
        <v/>
      </c>
      <c r="R13060" t="str">
        <f t="shared" si="610"/>
        <v/>
      </c>
    </row>
    <row r="13061" spans="1:18" x14ac:dyDescent="0.35">
      <c r="A13061" t="str">
        <f t="shared" si="611"/>
        <v/>
      </c>
      <c r="G13061" t="str">
        <f>IF($B13061="","",IF($J13061&lt;&gt;"",IFERROR(LOOKUP(2,1/(($B$5:$B$20000=$B13061)*($F$5:$F$20000="组件")*($I$5:$I$20000=$J13061)),$G$5:$G$20000)&amp;"."&amp;COUNTIFS($B$5:$B13061,$B13061,$J$5:$J13061,$J13061),""),COUNTIFS($B$5:$B13061,$B13061,$J$5:$J13061,"")))</f>
        <v/>
      </c>
      <c r="I13061" t="str">
        <f>IF($F13061="组件","C"&amp;TEXT(COUNTIFS($B$5:$B13061,$B13061,$F$5:$F13061,"组件"),"000"),"")</f>
        <v/>
      </c>
      <c r="J13061" t="str">
        <f t="shared" ref="J13061:J13124" si="612">IF($B13061="","",IF($F13061="组件","",IF($Q13061&lt;&gt;"",IF(AND($B13061=$B13060,$F13060="组件"),$I13060,IF(AND($B13061=$B13060,$J13060&lt;&gt;""),$J13060,"")),"")))</f>
        <v/>
      </c>
      <c r="R13061" t="str">
        <f t="shared" ref="R13061:R13124" si="613">IF($B13061="","",IF($J13061&lt;&gt;"",IFERROR(LOOKUP(2,1/(($B$5:$B$20000=$B13061)*($F$5:$F$20000="组件")*($I$5:$I$20000=$J13061)),$R$5:$R$20000)*IF($Q13061="",1,$Q13061),""),IF($P13061="","",IF($Q13061="",$P13061,$P13061*$Q13061))))</f>
        <v/>
      </c>
    </row>
    <row r="13062" spans="1:18" x14ac:dyDescent="0.35">
      <c r="A13062" t="str">
        <f t="shared" ref="A13062:A13125" si="614">IF(B13062="","",IF(B13062=B13061,A13061,A13061+1))</f>
        <v/>
      </c>
      <c r="G13062" t="str">
        <f>IF($B13062="","",IF($J13062&lt;&gt;"",IFERROR(LOOKUP(2,1/(($B$5:$B$20000=$B13062)*($F$5:$F$20000="组件")*($I$5:$I$20000=$J13062)),$G$5:$G$20000)&amp;"."&amp;COUNTIFS($B$5:$B13062,$B13062,$J$5:$J13062,$J13062),""),COUNTIFS($B$5:$B13062,$B13062,$J$5:$J13062,"")))</f>
        <v/>
      </c>
      <c r="I13062" t="str">
        <f>IF($F13062="组件","C"&amp;TEXT(COUNTIFS($B$5:$B13062,$B13062,$F$5:$F13062,"组件"),"000"),"")</f>
        <v/>
      </c>
      <c r="J13062" t="str">
        <f t="shared" si="612"/>
        <v/>
      </c>
      <c r="R13062" t="str">
        <f t="shared" si="613"/>
        <v/>
      </c>
    </row>
    <row r="13063" spans="1:18" x14ac:dyDescent="0.35">
      <c r="A13063" t="str">
        <f t="shared" si="614"/>
        <v/>
      </c>
      <c r="G13063" t="str">
        <f>IF($B13063="","",IF($J13063&lt;&gt;"",IFERROR(LOOKUP(2,1/(($B$5:$B$20000=$B13063)*($F$5:$F$20000="组件")*($I$5:$I$20000=$J13063)),$G$5:$G$20000)&amp;"."&amp;COUNTIFS($B$5:$B13063,$B13063,$J$5:$J13063,$J13063),""),COUNTIFS($B$5:$B13063,$B13063,$J$5:$J13063,"")))</f>
        <v/>
      </c>
      <c r="I13063" t="str">
        <f>IF($F13063="组件","C"&amp;TEXT(COUNTIFS($B$5:$B13063,$B13063,$F$5:$F13063,"组件"),"000"),"")</f>
        <v/>
      </c>
      <c r="J13063" t="str">
        <f t="shared" si="612"/>
        <v/>
      </c>
      <c r="R13063" t="str">
        <f t="shared" si="613"/>
        <v/>
      </c>
    </row>
    <row r="13064" spans="1:18" x14ac:dyDescent="0.35">
      <c r="A13064" t="str">
        <f t="shared" si="614"/>
        <v/>
      </c>
      <c r="G13064" t="str">
        <f>IF($B13064="","",IF($J13064&lt;&gt;"",IFERROR(LOOKUP(2,1/(($B$5:$B$20000=$B13064)*($F$5:$F$20000="组件")*($I$5:$I$20000=$J13064)),$G$5:$G$20000)&amp;"."&amp;COUNTIFS($B$5:$B13064,$B13064,$J$5:$J13064,$J13064),""),COUNTIFS($B$5:$B13064,$B13064,$J$5:$J13064,"")))</f>
        <v/>
      </c>
      <c r="I13064" t="str">
        <f>IF($F13064="组件","C"&amp;TEXT(COUNTIFS($B$5:$B13064,$B13064,$F$5:$F13064,"组件"),"000"),"")</f>
        <v/>
      </c>
      <c r="J13064" t="str">
        <f t="shared" si="612"/>
        <v/>
      </c>
      <c r="R13064" t="str">
        <f t="shared" si="613"/>
        <v/>
      </c>
    </row>
    <row r="13065" spans="1:18" x14ac:dyDescent="0.35">
      <c r="A13065" t="str">
        <f t="shared" si="614"/>
        <v/>
      </c>
      <c r="G13065" t="str">
        <f>IF($B13065="","",IF($J13065&lt;&gt;"",IFERROR(LOOKUP(2,1/(($B$5:$B$20000=$B13065)*($F$5:$F$20000="组件")*($I$5:$I$20000=$J13065)),$G$5:$G$20000)&amp;"."&amp;COUNTIFS($B$5:$B13065,$B13065,$J$5:$J13065,$J13065),""),COUNTIFS($B$5:$B13065,$B13065,$J$5:$J13065,"")))</f>
        <v/>
      </c>
      <c r="I13065" t="str">
        <f>IF($F13065="组件","C"&amp;TEXT(COUNTIFS($B$5:$B13065,$B13065,$F$5:$F13065,"组件"),"000"),"")</f>
        <v/>
      </c>
      <c r="J13065" t="str">
        <f t="shared" si="612"/>
        <v/>
      </c>
      <c r="R13065" t="str">
        <f t="shared" si="613"/>
        <v/>
      </c>
    </row>
    <row r="13066" spans="1:18" x14ac:dyDescent="0.35">
      <c r="A13066" t="str">
        <f t="shared" si="614"/>
        <v/>
      </c>
      <c r="G13066" t="str">
        <f>IF($B13066="","",IF($J13066&lt;&gt;"",IFERROR(LOOKUP(2,1/(($B$5:$B$20000=$B13066)*($F$5:$F$20000="组件")*($I$5:$I$20000=$J13066)),$G$5:$G$20000)&amp;"."&amp;COUNTIFS($B$5:$B13066,$B13066,$J$5:$J13066,$J13066),""),COUNTIFS($B$5:$B13066,$B13066,$J$5:$J13066,"")))</f>
        <v/>
      </c>
      <c r="I13066" t="str">
        <f>IF($F13066="组件","C"&amp;TEXT(COUNTIFS($B$5:$B13066,$B13066,$F$5:$F13066,"组件"),"000"),"")</f>
        <v/>
      </c>
      <c r="J13066" t="str">
        <f t="shared" si="612"/>
        <v/>
      </c>
      <c r="R13066" t="str">
        <f t="shared" si="613"/>
        <v/>
      </c>
    </row>
    <row r="13067" spans="1:18" x14ac:dyDescent="0.35">
      <c r="A13067" t="str">
        <f t="shared" si="614"/>
        <v/>
      </c>
      <c r="G13067" t="str">
        <f>IF($B13067="","",IF($J13067&lt;&gt;"",IFERROR(LOOKUP(2,1/(($B$5:$B$20000=$B13067)*($F$5:$F$20000="组件")*($I$5:$I$20000=$J13067)),$G$5:$G$20000)&amp;"."&amp;COUNTIFS($B$5:$B13067,$B13067,$J$5:$J13067,$J13067),""),COUNTIFS($B$5:$B13067,$B13067,$J$5:$J13067,"")))</f>
        <v/>
      </c>
      <c r="I13067" t="str">
        <f>IF($F13067="组件","C"&amp;TEXT(COUNTIFS($B$5:$B13067,$B13067,$F$5:$F13067,"组件"),"000"),"")</f>
        <v/>
      </c>
      <c r="J13067" t="str">
        <f t="shared" si="612"/>
        <v/>
      </c>
      <c r="R13067" t="str">
        <f t="shared" si="613"/>
        <v/>
      </c>
    </row>
    <row r="13068" spans="1:18" x14ac:dyDescent="0.35">
      <c r="A13068" t="str">
        <f t="shared" si="614"/>
        <v/>
      </c>
      <c r="G13068" t="str">
        <f>IF($B13068="","",IF($J13068&lt;&gt;"",IFERROR(LOOKUP(2,1/(($B$5:$B$20000=$B13068)*($F$5:$F$20000="组件")*($I$5:$I$20000=$J13068)),$G$5:$G$20000)&amp;"."&amp;COUNTIFS($B$5:$B13068,$B13068,$J$5:$J13068,$J13068),""),COUNTIFS($B$5:$B13068,$B13068,$J$5:$J13068,"")))</f>
        <v/>
      </c>
      <c r="I13068" t="str">
        <f>IF($F13068="组件","C"&amp;TEXT(COUNTIFS($B$5:$B13068,$B13068,$F$5:$F13068,"组件"),"000"),"")</f>
        <v/>
      </c>
      <c r="J13068" t="str">
        <f t="shared" si="612"/>
        <v/>
      </c>
      <c r="R13068" t="str">
        <f t="shared" si="613"/>
        <v/>
      </c>
    </row>
    <row r="13069" spans="1:18" x14ac:dyDescent="0.35">
      <c r="A13069" t="str">
        <f t="shared" si="614"/>
        <v/>
      </c>
      <c r="G13069" t="str">
        <f>IF($B13069="","",IF($J13069&lt;&gt;"",IFERROR(LOOKUP(2,1/(($B$5:$B$20000=$B13069)*($F$5:$F$20000="组件")*($I$5:$I$20000=$J13069)),$G$5:$G$20000)&amp;"."&amp;COUNTIFS($B$5:$B13069,$B13069,$J$5:$J13069,$J13069),""),COUNTIFS($B$5:$B13069,$B13069,$J$5:$J13069,"")))</f>
        <v/>
      </c>
      <c r="I13069" t="str">
        <f>IF($F13069="组件","C"&amp;TEXT(COUNTIFS($B$5:$B13069,$B13069,$F$5:$F13069,"组件"),"000"),"")</f>
        <v/>
      </c>
      <c r="J13069" t="str">
        <f t="shared" si="612"/>
        <v/>
      </c>
      <c r="R13069" t="str">
        <f t="shared" si="613"/>
        <v/>
      </c>
    </row>
    <row r="13070" spans="1:18" x14ac:dyDescent="0.35">
      <c r="A13070" t="str">
        <f t="shared" si="614"/>
        <v/>
      </c>
      <c r="G13070" t="str">
        <f>IF($B13070="","",IF($J13070&lt;&gt;"",IFERROR(LOOKUP(2,1/(($B$5:$B$20000=$B13070)*($F$5:$F$20000="组件")*($I$5:$I$20000=$J13070)),$G$5:$G$20000)&amp;"."&amp;COUNTIFS($B$5:$B13070,$B13070,$J$5:$J13070,$J13070),""),COUNTIFS($B$5:$B13070,$B13070,$J$5:$J13070,"")))</f>
        <v/>
      </c>
      <c r="I13070" t="str">
        <f>IF($F13070="组件","C"&amp;TEXT(COUNTIFS($B$5:$B13070,$B13070,$F$5:$F13070,"组件"),"000"),"")</f>
        <v/>
      </c>
      <c r="J13070" t="str">
        <f t="shared" si="612"/>
        <v/>
      </c>
      <c r="R13070" t="str">
        <f t="shared" si="613"/>
        <v/>
      </c>
    </row>
    <row r="13071" spans="1:18" x14ac:dyDescent="0.35">
      <c r="A13071" t="str">
        <f t="shared" si="614"/>
        <v/>
      </c>
      <c r="G13071" t="str">
        <f>IF($B13071="","",IF($J13071&lt;&gt;"",IFERROR(LOOKUP(2,1/(($B$5:$B$20000=$B13071)*($F$5:$F$20000="组件")*($I$5:$I$20000=$J13071)),$G$5:$G$20000)&amp;"."&amp;COUNTIFS($B$5:$B13071,$B13071,$J$5:$J13071,$J13071),""),COUNTIFS($B$5:$B13071,$B13071,$J$5:$J13071,"")))</f>
        <v/>
      </c>
      <c r="I13071" t="str">
        <f>IF($F13071="组件","C"&amp;TEXT(COUNTIFS($B$5:$B13071,$B13071,$F$5:$F13071,"组件"),"000"),"")</f>
        <v/>
      </c>
      <c r="J13071" t="str">
        <f t="shared" si="612"/>
        <v/>
      </c>
      <c r="R13071" t="str">
        <f t="shared" si="613"/>
        <v/>
      </c>
    </row>
    <row r="13072" spans="1:18" x14ac:dyDescent="0.35">
      <c r="A13072" t="str">
        <f t="shared" si="614"/>
        <v/>
      </c>
      <c r="G13072" t="str">
        <f>IF($B13072="","",IF($J13072&lt;&gt;"",IFERROR(LOOKUP(2,1/(($B$5:$B$20000=$B13072)*($F$5:$F$20000="组件")*($I$5:$I$20000=$J13072)),$G$5:$G$20000)&amp;"."&amp;COUNTIFS($B$5:$B13072,$B13072,$J$5:$J13072,$J13072),""),COUNTIFS($B$5:$B13072,$B13072,$J$5:$J13072,"")))</f>
        <v/>
      </c>
      <c r="I13072" t="str">
        <f>IF($F13072="组件","C"&amp;TEXT(COUNTIFS($B$5:$B13072,$B13072,$F$5:$F13072,"组件"),"000"),"")</f>
        <v/>
      </c>
      <c r="J13072" t="str">
        <f t="shared" si="612"/>
        <v/>
      </c>
      <c r="R13072" t="str">
        <f t="shared" si="613"/>
        <v/>
      </c>
    </row>
    <row r="13073" spans="1:18" x14ac:dyDescent="0.35">
      <c r="A13073" t="str">
        <f t="shared" si="614"/>
        <v/>
      </c>
      <c r="G13073" t="str">
        <f>IF($B13073="","",IF($J13073&lt;&gt;"",IFERROR(LOOKUP(2,1/(($B$5:$B$20000=$B13073)*($F$5:$F$20000="组件")*($I$5:$I$20000=$J13073)),$G$5:$G$20000)&amp;"."&amp;COUNTIFS($B$5:$B13073,$B13073,$J$5:$J13073,$J13073),""),COUNTIFS($B$5:$B13073,$B13073,$J$5:$J13073,"")))</f>
        <v/>
      </c>
      <c r="I13073" t="str">
        <f>IF($F13073="组件","C"&amp;TEXT(COUNTIFS($B$5:$B13073,$B13073,$F$5:$F13073,"组件"),"000"),"")</f>
        <v/>
      </c>
      <c r="J13073" t="str">
        <f t="shared" si="612"/>
        <v/>
      </c>
      <c r="R13073" t="str">
        <f t="shared" si="613"/>
        <v/>
      </c>
    </row>
    <row r="13074" spans="1:18" x14ac:dyDescent="0.35">
      <c r="A13074" t="str">
        <f t="shared" si="614"/>
        <v/>
      </c>
      <c r="G13074" t="str">
        <f>IF($B13074="","",IF($J13074&lt;&gt;"",IFERROR(LOOKUP(2,1/(($B$5:$B$20000=$B13074)*($F$5:$F$20000="组件")*($I$5:$I$20000=$J13074)),$G$5:$G$20000)&amp;"."&amp;COUNTIFS($B$5:$B13074,$B13074,$J$5:$J13074,$J13074),""),COUNTIFS($B$5:$B13074,$B13074,$J$5:$J13074,"")))</f>
        <v/>
      </c>
      <c r="I13074" t="str">
        <f>IF($F13074="组件","C"&amp;TEXT(COUNTIFS($B$5:$B13074,$B13074,$F$5:$F13074,"组件"),"000"),"")</f>
        <v/>
      </c>
      <c r="J13074" t="str">
        <f t="shared" si="612"/>
        <v/>
      </c>
      <c r="R13074" t="str">
        <f t="shared" si="613"/>
        <v/>
      </c>
    </row>
    <row r="13075" spans="1:18" x14ac:dyDescent="0.35">
      <c r="A13075" t="str">
        <f t="shared" si="614"/>
        <v/>
      </c>
      <c r="G13075" t="str">
        <f>IF($B13075="","",IF($J13075&lt;&gt;"",IFERROR(LOOKUP(2,1/(($B$5:$B$20000=$B13075)*($F$5:$F$20000="组件")*($I$5:$I$20000=$J13075)),$G$5:$G$20000)&amp;"."&amp;COUNTIFS($B$5:$B13075,$B13075,$J$5:$J13075,$J13075),""),COUNTIFS($B$5:$B13075,$B13075,$J$5:$J13075,"")))</f>
        <v/>
      </c>
      <c r="I13075" t="str">
        <f>IF($F13075="组件","C"&amp;TEXT(COUNTIFS($B$5:$B13075,$B13075,$F$5:$F13075,"组件"),"000"),"")</f>
        <v/>
      </c>
      <c r="J13075" t="str">
        <f t="shared" si="612"/>
        <v/>
      </c>
      <c r="R13075" t="str">
        <f t="shared" si="613"/>
        <v/>
      </c>
    </row>
    <row r="13076" spans="1:18" x14ac:dyDescent="0.35">
      <c r="A13076" t="str">
        <f t="shared" si="614"/>
        <v/>
      </c>
      <c r="G13076" t="str">
        <f>IF($B13076="","",IF($J13076&lt;&gt;"",IFERROR(LOOKUP(2,1/(($B$5:$B$20000=$B13076)*($F$5:$F$20000="组件")*($I$5:$I$20000=$J13076)),$G$5:$G$20000)&amp;"."&amp;COUNTIFS($B$5:$B13076,$B13076,$J$5:$J13076,$J13076),""),COUNTIFS($B$5:$B13076,$B13076,$J$5:$J13076,"")))</f>
        <v/>
      </c>
      <c r="I13076" t="str">
        <f>IF($F13076="组件","C"&amp;TEXT(COUNTIFS($B$5:$B13076,$B13076,$F$5:$F13076,"组件"),"000"),"")</f>
        <v/>
      </c>
      <c r="J13076" t="str">
        <f t="shared" si="612"/>
        <v/>
      </c>
      <c r="R13076" t="str">
        <f t="shared" si="613"/>
        <v/>
      </c>
    </row>
    <row r="13077" spans="1:18" x14ac:dyDescent="0.35">
      <c r="A13077" t="str">
        <f t="shared" si="614"/>
        <v/>
      </c>
      <c r="G13077" t="str">
        <f>IF($B13077="","",IF($J13077&lt;&gt;"",IFERROR(LOOKUP(2,1/(($B$5:$B$20000=$B13077)*($F$5:$F$20000="组件")*($I$5:$I$20000=$J13077)),$G$5:$G$20000)&amp;"."&amp;COUNTIFS($B$5:$B13077,$B13077,$J$5:$J13077,$J13077),""),COUNTIFS($B$5:$B13077,$B13077,$J$5:$J13077,"")))</f>
        <v/>
      </c>
      <c r="I13077" t="str">
        <f>IF($F13077="组件","C"&amp;TEXT(COUNTIFS($B$5:$B13077,$B13077,$F$5:$F13077,"组件"),"000"),"")</f>
        <v/>
      </c>
      <c r="J13077" t="str">
        <f t="shared" si="612"/>
        <v/>
      </c>
      <c r="R13077" t="str">
        <f t="shared" si="613"/>
        <v/>
      </c>
    </row>
    <row r="13078" spans="1:18" x14ac:dyDescent="0.35">
      <c r="A13078" t="str">
        <f t="shared" si="614"/>
        <v/>
      </c>
      <c r="G13078" t="str">
        <f>IF($B13078="","",IF($J13078&lt;&gt;"",IFERROR(LOOKUP(2,1/(($B$5:$B$20000=$B13078)*($F$5:$F$20000="组件")*($I$5:$I$20000=$J13078)),$G$5:$G$20000)&amp;"."&amp;COUNTIFS($B$5:$B13078,$B13078,$J$5:$J13078,$J13078),""),COUNTIFS($B$5:$B13078,$B13078,$J$5:$J13078,"")))</f>
        <v/>
      </c>
      <c r="I13078" t="str">
        <f>IF($F13078="组件","C"&amp;TEXT(COUNTIFS($B$5:$B13078,$B13078,$F$5:$F13078,"组件"),"000"),"")</f>
        <v/>
      </c>
      <c r="J13078" t="str">
        <f t="shared" si="612"/>
        <v/>
      </c>
      <c r="R13078" t="str">
        <f t="shared" si="613"/>
        <v/>
      </c>
    </row>
    <row r="13079" spans="1:18" x14ac:dyDescent="0.35">
      <c r="A13079" t="str">
        <f t="shared" si="614"/>
        <v/>
      </c>
      <c r="G13079" t="str">
        <f>IF($B13079="","",IF($J13079&lt;&gt;"",IFERROR(LOOKUP(2,1/(($B$5:$B$20000=$B13079)*($F$5:$F$20000="组件")*($I$5:$I$20000=$J13079)),$G$5:$G$20000)&amp;"."&amp;COUNTIFS($B$5:$B13079,$B13079,$J$5:$J13079,$J13079),""),COUNTIFS($B$5:$B13079,$B13079,$J$5:$J13079,"")))</f>
        <v/>
      </c>
      <c r="I13079" t="str">
        <f>IF($F13079="组件","C"&amp;TEXT(COUNTIFS($B$5:$B13079,$B13079,$F$5:$F13079,"组件"),"000"),"")</f>
        <v/>
      </c>
      <c r="J13079" t="str">
        <f t="shared" si="612"/>
        <v/>
      </c>
      <c r="R13079" t="str">
        <f t="shared" si="613"/>
        <v/>
      </c>
    </row>
    <row r="13080" spans="1:18" x14ac:dyDescent="0.35">
      <c r="A13080" t="str">
        <f t="shared" si="614"/>
        <v/>
      </c>
      <c r="G13080" t="str">
        <f>IF($B13080="","",IF($J13080&lt;&gt;"",IFERROR(LOOKUP(2,1/(($B$5:$B$20000=$B13080)*($F$5:$F$20000="组件")*($I$5:$I$20000=$J13080)),$G$5:$G$20000)&amp;"."&amp;COUNTIFS($B$5:$B13080,$B13080,$J$5:$J13080,$J13080),""),COUNTIFS($B$5:$B13080,$B13080,$J$5:$J13080,"")))</f>
        <v/>
      </c>
      <c r="I13080" t="str">
        <f>IF($F13080="组件","C"&amp;TEXT(COUNTIFS($B$5:$B13080,$B13080,$F$5:$F13080,"组件"),"000"),"")</f>
        <v/>
      </c>
      <c r="J13080" t="str">
        <f t="shared" si="612"/>
        <v/>
      </c>
      <c r="R13080" t="str">
        <f t="shared" si="613"/>
        <v/>
      </c>
    </row>
    <row r="13081" spans="1:18" x14ac:dyDescent="0.35">
      <c r="A13081" t="str">
        <f t="shared" si="614"/>
        <v/>
      </c>
      <c r="G13081" t="str">
        <f>IF($B13081="","",IF($J13081&lt;&gt;"",IFERROR(LOOKUP(2,1/(($B$5:$B$20000=$B13081)*($F$5:$F$20000="组件")*($I$5:$I$20000=$J13081)),$G$5:$G$20000)&amp;"."&amp;COUNTIFS($B$5:$B13081,$B13081,$J$5:$J13081,$J13081),""),COUNTIFS($B$5:$B13081,$B13081,$J$5:$J13081,"")))</f>
        <v/>
      </c>
      <c r="I13081" t="str">
        <f>IF($F13081="组件","C"&amp;TEXT(COUNTIFS($B$5:$B13081,$B13081,$F$5:$F13081,"组件"),"000"),"")</f>
        <v/>
      </c>
      <c r="J13081" t="str">
        <f t="shared" si="612"/>
        <v/>
      </c>
      <c r="R13081" t="str">
        <f t="shared" si="613"/>
        <v/>
      </c>
    </row>
    <row r="13082" spans="1:18" x14ac:dyDescent="0.35">
      <c r="A13082" t="str">
        <f t="shared" si="614"/>
        <v/>
      </c>
      <c r="G13082" t="str">
        <f>IF($B13082="","",IF($J13082&lt;&gt;"",IFERROR(LOOKUP(2,1/(($B$5:$B$20000=$B13082)*($F$5:$F$20000="组件")*($I$5:$I$20000=$J13082)),$G$5:$G$20000)&amp;"."&amp;COUNTIFS($B$5:$B13082,$B13082,$J$5:$J13082,$J13082),""),COUNTIFS($B$5:$B13082,$B13082,$J$5:$J13082,"")))</f>
        <v/>
      </c>
      <c r="I13082" t="str">
        <f>IF($F13082="组件","C"&amp;TEXT(COUNTIFS($B$5:$B13082,$B13082,$F$5:$F13082,"组件"),"000"),"")</f>
        <v/>
      </c>
      <c r="J13082" t="str">
        <f t="shared" si="612"/>
        <v/>
      </c>
      <c r="R13082" t="str">
        <f t="shared" si="613"/>
        <v/>
      </c>
    </row>
    <row r="13083" spans="1:18" x14ac:dyDescent="0.35">
      <c r="A13083" t="str">
        <f t="shared" si="614"/>
        <v/>
      </c>
      <c r="G13083" t="str">
        <f>IF($B13083="","",IF($J13083&lt;&gt;"",IFERROR(LOOKUP(2,1/(($B$5:$B$20000=$B13083)*($F$5:$F$20000="组件")*($I$5:$I$20000=$J13083)),$G$5:$G$20000)&amp;"."&amp;COUNTIFS($B$5:$B13083,$B13083,$J$5:$J13083,$J13083),""),COUNTIFS($B$5:$B13083,$B13083,$J$5:$J13083,"")))</f>
        <v/>
      </c>
      <c r="I13083" t="str">
        <f>IF($F13083="组件","C"&amp;TEXT(COUNTIFS($B$5:$B13083,$B13083,$F$5:$F13083,"组件"),"000"),"")</f>
        <v/>
      </c>
      <c r="J13083" t="str">
        <f t="shared" si="612"/>
        <v/>
      </c>
      <c r="R13083" t="str">
        <f t="shared" si="613"/>
        <v/>
      </c>
    </row>
    <row r="13084" spans="1:18" x14ac:dyDescent="0.35">
      <c r="A13084" t="str">
        <f t="shared" si="614"/>
        <v/>
      </c>
      <c r="G13084" t="str">
        <f>IF($B13084="","",IF($J13084&lt;&gt;"",IFERROR(LOOKUP(2,1/(($B$5:$B$20000=$B13084)*($F$5:$F$20000="组件")*($I$5:$I$20000=$J13084)),$G$5:$G$20000)&amp;"."&amp;COUNTIFS($B$5:$B13084,$B13084,$J$5:$J13084,$J13084),""),COUNTIFS($B$5:$B13084,$B13084,$J$5:$J13084,"")))</f>
        <v/>
      </c>
      <c r="I13084" t="str">
        <f>IF($F13084="组件","C"&amp;TEXT(COUNTIFS($B$5:$B13084,$B13084,$F$5:$F13084,"组件"),"000"),"")</f>
        <v/>
      </c>
      <c r="J13084" t="str">
        <f t="shared" si="612"/>
        <v/>
      </c>
      <c r="R13084" t="str">
        <f t="shared" si="613"/>
        <v/>
      </c>
    </row>
    <row r="13085" spans="1:18" x14ac:dyDescent="0.35">
      <c r="A13085" t="str">
        <f t="shared" si="614"/>
        <v/>
      </c>
      <c r="G13085" t="str">
        <f>IF($B13085="","",IF($J13085&lt;&gt;"",IFERROR(LOOKUP(2,1/(($B$5:$B$20000=$B13085)*($F$5:$F$20000="组件")*($I$5:$I$20000=$J13085)),$G$5:$G$20000)&amp;"."&amp;COUNTIFS($B$5:$B13085,$B13085,$J$5:$J13085,$J13085),""),COUNTIFS($B$5:$B13085,$B13085,$J$5:$J13085,"")))</f>
        <v/>
      </c>
      <c r="I13085" t="str">
        <f>IF($F13085="组件","C"&amp;TEXT(COUNTIFS($B$5:$B13085,$B13085,$F$5:$F13085,"组件"),"000"),"")</f>
        <v/>
      </c>
      <c r="J13085" t="str">
        <f t="shared" si="612"/>
        <v/>
      </c>
      <c r="R13085" t="str">
        <f t="shared" si="613"/>
        <v/>
      </c>
    </row>
    <row r="13086" spans="1:18" x14ac:dyDescent="0.35">
      <c r="A13086" t="str">
        <f t="shared" si="614"/>
        <v/>
      </c>
      <c r="G13086" t="str">
        <f>IF($B13086="","",IF($J13086&lt;&gt;"",IFERROR(LOOKUP(2,1/(($B$5:$B$20000=$B13086)*($F$5:$F$20000="组件")*($I$5:$I$20000=$J13086)),$G$5:$G$20000)&amp;"."&amp;COUNTIFS($B$5:$B13086,$B13086,$J$5:$J13086,$J13086),""),COUNTIFS($B$5:$B13086,$B13086,$J$5:$J13086,"")))</f>
        <v/>
      </c>
      <c r="I13086" t="str">
        <f>IF($F13086="组件","C"&amp;TEXT(COUNTIFS($B$5:$B13086,$B13086,$F$5:$F13086,"组件"),"000"),"")</f>
        <v/>
      </c>
      <c r="J13086" t="str">
        <f t="shared" si="612"/>
        <v/>
      </c>
      <c r="R13086" t="str">
        <f t="shared" si="613"/>
        <v/>
      </c>
    </row>
    <row r="13087" spans="1:18" x14ac:dyDescent="0.35">
      <c r="A13087" t="str">
        <f t="shared" si="614"/>
        <v/>
      </c>
      <c r="G13087" t="str">
        <f>IF($B13087="","",IF($J13087&lt;&gt;"",IFERROR(LOOKUP(2,1/(($B$5:$B$20000=$B13087)*($F$5:$F$20000="组件")*($I$5:$I$20000=$J13087)),$G$5:$G$20000)&amp;"."&amp;COUNTIFS($B$5:$B13087,$B13087,$J$5:$J13087,$J13087),""),COUNTIFS($B$5:$B13087,$B13087,$J$5:$J13087,"")))</f>
        <v/>
      </c>
      <c r="I13087" t="str">
        <f>IF($F13087="组件","C"&amp;TEXT(COUNTIFS($B$5:$B13087,$B13087,$F$5:$F13087,"组件"),"000"),"")</f>
        <v/>
      </c>
      <c r="J13087" t="str">
        <f t="shared" si="612"/>
        <v/>
      </c>
      <c r="R13087" t="str">
        <f t="shared" si="613"/>
        <v/>
      </c>
    </row>
    <row r="13088" spans="1:18" x14ac:dyDescent="0.35">
      <c r="A13088" t="str">
        <f t="shared" si="614"/>
        <v/>
      </c>
      <c r="G13088" t="str">
        <f>IF($B13088="","",IF($J13088&lt;&gt;"",IFERROR(LOOKUP(2,1/(($B$5:$B$20000=$B13088)*($F$5:$F$20000="组件")*($I$5:$I$20000=$J13088)),$G$5:$G$20000)&amp;"."&amp;COUNTIFS($B$5:$B13088,$B13088,$J$5:$J13088,$J13088),""),COUNTIFS($B$5:$B13088,$B13088,$J$5:$J13088,"")))</f>
        <v/>
      </c>
      <c r="I13088" t="str">
        <f>IF($F13088="组件","C"&amp;TEXT(COUNTIFS($B$5:$B13088,$B13088,$F$5:$F13088,"组件"),"000"),"")</f>
        <v/>
      </c>
      <c r="J13088" t="str">
        <f t="shared" si="612"/>
        <v/>
      </c>
      <c r="R13088" t="str">
        <f t="shared" si="613"/>
        <v/>
      </c>
    </row>
    <row r="13089" spans="1:18" x14ac:dyDescent="0.35">
      <c r="A13089" t="str">
        <f t="shared" si="614"/>
        <v/>
      </c>
      <c r="G13089" t="str">
        <f>IF($B13089="","",IF($J13089&lt;&gt;"",IFERROR(LOOKUP(2,1/(($B$5:$B$20000=$B13089)*($F$5:$F$20000="组件")*($I$5:$I$20000=$J13089)),$G$5:$G$20000)&amp;"."&amp;COUNTIFS($B$5:$B13089,$B13089,$J$5:$J13089,$J13089),""),COUNTIFS($B$5:$B13089,$B13089,$J$5:$J13089,"")))</f>
        <v/>
      </c>
      <c r="I13089" t="str">
        <f>IF($F13089="组件","C"&amp;TEXT(COUNTIFS($B$5:$B13089,$B13089,$F$5:$F13089,"组件"),"000"),"")</f>
        <v/>
      </c>
      <c r="J13089" t="str">
        <f t="shared" si="612"/>
        <v/>
      </c>
      <c r="R13089" t="str">
        <f t="shared" si="613"/>
        <v/>
      </c>
    </row>
    <row r="13090" spans="1:18" x14ac:dyDescent="0.35">
      <c r="A13090" t="str">
        <f t="shared" si="614"/>
        <v/>
      </c>
      <c r="G13090" t="str">
        <f>IF($B13090="","",IF($J13090&lt;&gt;"",IFERROR(LOOKUP(2,1/(($B$5:$B$20000=$B13090)*($F$5:$F$20000="组件")*($I$5:$I$20000=$J13090)),$G$5:$G$20000)&amp;"."&amp;COUNTIFS($B$5:$B13090,$B13090,$J$5:$J13090,$J13090),""),COUNTIFS($B$5:$B13090,$B13090,$J$5:$J13090,"")))</f>
        <v/>
      </c>
      <c r="I13090" t="str">
        <f>IF($F13090="组件","C"&amp;TEXT(COUNTIFS($B$5:$B13090,$B13090,$F$5:$F13090,"组件"),"000"),"")</f>
        <v/>
      </c>
      <c r="J13090" t="str">
        <f t="shared" si="612"/>
        <v/>
      </c>
      <c r="R13090" t="str">
        <f t="shared" si="613"/>
        <v/>
      </c>
    </row>
    <row r="13091" spans="1:18" x14ac:dyDescent="0.35">
      <c r="A13091" t="str">
        <f t="shared" si="614"/>
        <v/>
      </c>
      <c r="G13091" t="str">
        <f>IF($B13091="","",IF($J13091&lt;&gt;"",IFERROR(LOOKUP(2,1/(($B$5:$B$20000=$B13091)*($F$5:$F$20000="组件")*($I$5:$I$20000=$J13091)),$G$5:$G$20000)&amp;"."&amp;COUNTIFS($B$5:$B13091,$B13091,$J$5:$J13091,$J13091),""),COUNTIFS($B$5:$B13091,$B13091,$J$5:$J13091,"")))</f>
        <v/>
      </c>
      <c r="I13091" t="str">
        <f>IF($F13091="组件","C"&amp;TEXT(COUNTIFS($B$5:$B13091,$B13091,$F$5:$F13091,"组件"),"000"),"")</f>
        <v/>
      </c>
      <c r="J13091" t="str">
        <f t="shared" si="612"/>
        <v/>
      </c>
      <c r="R13091" t="str">
        <f t="shared" si="613"/>
        <v/>
      </c>
    </row>
    <row r="13092" spans="1:18" x14ac:dyDescent="0.35">
      <c r="A13092" t="str">
        <f t="shared" si="614"/>
        <v/>
      </c>
      <c r="G13092" t="str">
        <f>IF($B13092="","",IF($J13092&lt;&gt;"",IFERROR(LOOKUP(2,1/(($B$5:$B$20000=$B13092)*($F$5:$F$20000="组件")*($I$5:$I$20000=$J13092)),$G$5:$G$20000)&amp;"."&amp;COUNTIFS($B$5:$B13092,$B13092,$J$5:$J13092,$J13092),""),COUNTIFS($B$5:$B13092,$B13092,$J$5:$J13092,"")))</f>
        <v/>
      </c>
      <c r="I13092" t="str">
        <f>IF($F13092="组件","C"&amp;TEXT(COUNTIFS($B$5:$B13092,$B13092,$F$5:$F13092,"组件"),"000"),"")</f>
        <v/>
      </c>
      <c r="J13092" t="str">
        <f t="shared" si="612"/>
        <v/>
      </c>
      <c r="R13092" t="str">
        <f t="shared" si="613"/>
        <v/>
      </c>
    </row>
    <row r="13093" spans="1:18" x14ac:dyDescent="0.35">
      <c r="A13093" t="str">
        <f t="shared" si="614"/>
        <v/>
      </c>
      <c r="G13093" t="str">
        <f>IF($B13093="","",IF($J13093&lt;&gt;"",IFERROR(LOOKUP(2,1/(($B$5:$B$20000=$B13093)*($F$5:$F$20000="组件")*($I$5:$I$20000=$J13093)),$G$5:$G$20000)&amp;"."&amp;COUNTIFS($B$5:$B13093,$B13093,$J$5:$J13093,$J13093),""),COUNTIFS($B$5:$B13093,$B13093,$J$5:$J13093,"")))</f>
        <v/>
      </c>
      <c r="I13093" t="str">
        <f>IF($F13093="组件","C"&amp;TEXT(COUNTIFS($B$5:$B13093,$B13093,$F$5:$F13093,"组件"),"000"),"")</f>
        <v/>
      </c>
      <c r="J13093" t="str">
        <f t="shared" si="612"/>
        <v/>
      </c>
      <c r="R13093" t="str">
        <f t="shared" si="613"/>
        <v/>
      </c>
    </row>
    <row r="13094" spans="1:18" x14ac:dyDescent="0.35">
      <c r="A13094" t="str">
        <f t="shared" si="614"/>
        <v/>
      </c>
      <c r="G13094" t="str">
        <f>IF($B13094="","",IF($J13094&lt;&gt;"",IFERROR(LOOKUP(2,1/(($B$5:$B$20000=$B13094)*($F$5:$F$20000="组件")*($I$5:$I$20000=$J13094)),$G$5:$G$20000)&amp;"."&amp;COUNTIFS($B$5:$B13094,$B13094,$J$5:$J13094,$J13094),""),COUNTIFS($B$5:$B13094,$B13094,$J$5:$J13094,"")))</f>
        <v/>
      </c>
      <c r="I13094" t="str">
        <f>IF($F13094="组件","C"&amp;TEXT(COUNTIFS($B$5:$B13094,$B13094,$F$5:$F13094,"组件"),"000"),"")</f>
        <v/>
      </c>
      <c r="J13094" t="str">
        <f t="shared" si="612"/>
        <v/>
      </c>
      <c r="R13094" t="str">
        <f t="shared" si="613"/>
        <v/>
      </c>
    </row>
    <row r="13095" spans="1:18" x14ac:dyDescent="0.35">
      <c r="A13095" t="str">
        <f t="shared" si="614"/>
        <v/>
      </c>
      <c r="G13095" t="str">
        <f>IF($B13095="","",IF($J13095&lt;&gt;"",IFERROR(LOOKUP(2,1/(($B$5:$B$20000=$B13095)*($F$5:$F$20000="组件")*($I$5:$I$20000=$J13095)),$G$5:$G$20000)&amp;"."&amp;COUNTIFS($B$5:$B13095,$B13095,$J$5:$J13095,$J13095),""),COUNTIFS($B$5:$B13095,$B13095,$J$5:$J13095,"")))</f>
        <v/>
      </c>
      <c r="I13095" t="str">
        <f>IF($F13095="组件","C"&amp;TEXT(COUNTIFS($B$5:$B13095,$B13095,$F$5:$F13095,"组件"),"000"),"")</f>
        <v/>
      </c>
      <c r="J13095" t="str">
        <f t="shared" si="612"/>
        <v/>
      </c>
      <c r="R13095" t="str">
        <f t="shared" si="613"/>
        <v/>
      </c>
    </row>
    <row r="13096" spans="1:18" x14ac:dyDescent="0.35">
      <c r="A13096" t="str">
        <f t="shared" si="614"/>
        <v/>
      </c>
      <c r="G13096" t="str">
        <f>IF($B13096="","",IF($J13096&lt;&gt;"",IFERROR(LOOKUP(2,1/(($B$5:$B$20000=$B13096)*($F$5:$F$20000="组件")*($I$5:$I$20000=$J13096)),$G$5:$G$20000)&amp;"."&amp;COUNTIFS($B$5:$B13096,$B13096,$J$5:$J13096,$J13096),""),COUNTIFS($B$5:$B13096,$B13096,$J$5:$J13096,"")))</f>
        <v/>
      </c>
      <c r="I13096" t="str">
        <f>IF($F13096="组件","C"&amp;TEXT(COUNTIFS($B$5:$B13096,$B13096,$F$5:$F13096,"组件"),"000"),"")</f>
        <v/>
      </c>
      <c r="J13096" t="str">
        <f t="shared" si="612"/>
        <v/>
      </c>
      <c r="R13096" t="str">
        <f t="shared" si="613"/>
        <v/>
      </c>
    </row>
    <row r="13097" spans="1:18" x14ac:dyDescent="0.35">
      <c r="A13097" t="str">
        <f t="shared" si="614"/>
        <v/>
      </c>
      <c r="G13097" t="str">
        <f>IF($B13097="","",IF($J13097&lt;&gt;"",IFERROR(LOOKUP(2,1/(($B$5:$B$20000=$B13097)*($F$5:$F$20000="组件")*($I$5:$I$20000=$J13097)),$G$5:$G$20000)&amp;"."&amp;COUNTIFS($B$5:$B13097,$B13097,$J$5:$J13097,$J13097),""),COUNTIFS($B$5:$B13097,$B13097,$J$5:$J13097,"")))</f>
        <v/>
      </c>
      <c r="I13097" t="str">
        <f>IF($F13097="组件","C"&amp;TEXT(COUNTIFS($B$5:$B13097,$B13097,$F$5:$F13097,"组件"),"000"),"")</f>
        <v/>
      </c>
      <c r="J13097" t="str">
        <f t="shared" si="612"/>
        <v/>
      </c>
      <c r="R13097" t="str">
        <f t="shared" si="613"/>
        <v/>
      </c>
    </row>
    <row r="13098" spans="1:18" x14ac:dyDescent="0.35">
      <c r="A13098" t="str">
        <f t="shared" si="614"/>
        <v/>
      </c>
      <c r="G13098" t="str">
        <f>IF($B13098="","",IF($J13098&lt;&gt;"",IFERROR(LOOKUP(2,1/(($B$5:$B$20000=$B13098)*($F$5:$F$20000="组件")*($I$5:$I$20000=$J13098)),$G$5:$G$20000)&amp;"."&amp;COUNTIFS($B$5:$B13098,$B13098,$J$5:$J13098,$J13098),""),COUNTIFS($B$5:$B13098,$B13098,$J$5:$J13098,"")))</f>
        <v/>
      </c>
      <c r="I13098" t="str">
        <f>IF($F13098="组件","C"&amp;TEXT(COUNTIFS($B$5:$B13098,$B13098,$F$5:$F13098,"组件"),"000"),"")</f>
        <v/>
      </c>
      <c r="J13098" t="str">
        <f t="shared" si="612"/>
        <v/>
      </c>
      <c r="R13098" t="str">
        <f t="shared" si="613"/>
        <v/>
      </c>
    </row>
    <row r="13099" spans="1:18" x14ac:dyDescent="0.35">
      <c r="A13099" t="str">
        <f t="shared" si="614"/>
        <v/>
      </c>
      <c r="G13099" t="str">
        <f>IF($B13099="","",IF($J13099&lt;&gt;"",IFERROR(LOOKUP(2,1/(($B$5:$B$20000=$B13099)*($F$5:$F$20000="组件")*($I$5:$I$20000=$J13099)),$G$5:$G$20000)&amp;"."&amp;COUNTIFS($B$5:$B13099,$B13099,$J$5:$J13099,$J13099),""),COUNTIFS($B$5:$B13099,$B13099,$J$5:$J13099,"")))</f>
        <v/>
      </c>
      <c r="I13099" t="str">
        <f>IF($F13099="组件","C"&amp;TEXT(COUNTIFS($B$5:$B13099,$B13099,$F$5:$F13099,"组件"),"000"),"")</f>
        <v/>
      </c>
      <c r="J13099" t="str">
        <f t="shared" si="612"/>
        <v/>
      </c>
      <c r="R13099" t="str">
        <f t="shared" si="613"/>
        <v/>
      </c>
    </row>
    <row r="13100" spans="1:18" x14ac:dyDescent="0.35">
      <c r="A13100" t="str">
        <f t="shared" si="614"/>
        <v/>
      </c>
      <c r="G13100" t="str">
        <f>IF($B13100="","",IF($J13100&lt;&gt;"",IFERROR(LOOKUP(2,1/(($B$5:$B$20000=$B13100)*($F$5:$F$20000="组件")*($I$5:$I$20000=$J13100)),$G$5:$G$20000)&amp;"."&amp;COUNTIFS($B$5:$B13100,$B13100,$J$5:$J13100,$J13100),""),COUNTIFS($B$5:$B13100,$B13100,$J$5:$J13100,"")))</f>
        <v/>
      </c>
      <c r="I13100" t="str">
        <f>IF($F13100="组件","C"&amp;TEXT(COUNTIFS($B$5:$B13100,$B13100,$F$5:$F13100,"组件"),"000"),"")</f>
        <v/>
      </c>
      <c r="J13100" t="str">
        <f t="shared" si="612"/>
        <v/>
      </c>
      <c r="R13100" t="str">
        <f t="shared" si="613"/>
        <v/>
      </c>
    </row>
    <row r="13101" spans="1:18" x14ac:dyDescent="0.35">
      <c r="A13101" t="str">
        <f t="shared" si="614"/>
        <v/>
      </c>
      <c r="G13101" t="str">
        <f>IF($B13101="","",IF($J13101&lt;&gt;"",IFERROR(LOOKUP(2,1/(($B$5:$B$20000=$B13101)*($F$5:$F$20000="组件")*($I$5:$I$20000=$J13101)),$G$5:$G$20000)&amp;"."&amp;COUNTIFS($B$5:$B13101,$B13101,$J$5:$J13101,$J13101),""),COUNTIFS($B$5:$B13101,$B13101,$J$5:$J13101,"")))</f>
        <v/>
      </c>
      <c r="I13101" t="str">
        <f>IF($F13101="组件","C"&amp;TEXT(COUNTIFS($B$5:$B13101,$B13101,$F$5:$F13101,"组件"),"000"),"")</f>
        <v/>
      </c>
      <c r="J13101" t="str">
        <f t="shared" si="612"/>
        <v/>
      </c>
      <c r="R13101" t="str">
        <f t="shared" si="613"/>
        <v/>
      </c>
    </row>
    <row r="13102" spans="1:18" x14ac:dyDescent="0.35">
      <c r="A13102" t="str">
        <f t="shared" si="614"/>
        <v/>
      </c>
      <c r="G13102" t="str">
        <f>IF($B13102="","",IF($J13102&lt;&gt;"",IFERROR(LOOKUP(2,1/(($B$5:$B$20000=$B13102)*($F$5:$F$20000="组件")*($I$5:$I$20000=$J13102)),$G$5:$G$20000)&amp;"."&amp;COUNTIFS($B$5:$B13102,$B13102,$J$5:$J13102,$J13102),""),COUNTIFS($B$5:$B13102,$B13102,$J$5:$J13102,"")))</f>
        <v/>
      </c>
      <c r="I13102" t="str">
        <f>IF($F13102="组件","C"&amp;TEXT(COUNTIFS($B$5:$B13102,$B13102,$F$5:$F13102,"组件"),"000"),"")</f>
        <v/>
      </c>
      <c r="J13102" t="str">
        <f t="shared" si="612"/>
        <v/>
      </c>
      <c r="R13102" t="str">
        <f t="shared" si="613"/>
        <v/>
      </c>
    </row>
    <row r="13103" spans="1:18" x14ac:dyDescent="0.35">
      <c r="A13103" t="str">
        <f t="shared" si="614"/>
        <v/>
      </c>
      <c r="G13103" t="str">
        <f>IF($B13103="","",IF($J13103&lt;&gt;"",IFERROR(LOOKUP(2,1/(($B$5:$B$20000=$B13103)*($F$5:$F$20000="组件")*($I$5:$I$20000=$J13103)),$G$5:$G$20000)&amp;"."&amp;COUNTIFS($B$5:$B13103,$B13103,$J$5:$J13103,$J13103),""),COUNTIFS($B$5:$B13103,$B13103,$J$5:$J13103,"")))</f>
        <v/>
      </c>
      <c r="I13103" t="str">
        <f>IF($F13103="组件","C"&amp;TEXT(COUNTIFS($B$5:$B13103,$B13103,$F$5:$F13103,"组件"),"000"),"")</f>
        <v/>
      </c>
      <c r="J13103" t="str">
        <f t="shared" si="612"/>
        <v/>
      </c>
      <c r="R13103" t="str">
        <f t="shared" si="613"/>
        <v/>
      </c>
    </row>
    <row r="13104" spans="1:18" x14ac:dyDescent="0.35">
      <c r="A13104" t="str">
        <f t="shared" si="614"/>
        <v/>
      </c>
      <c r="G13104" t="str">
        <f>IF($B13104="","",IF($J13104&lt;&gt;"",IFERROR(LOOKUP(2,1/(($B$5:$B$20000=$B13104)*($F$5:$F$20000="组件")*($I$5:$I$20000=$J13104)),$G$5:$G$20000)&amp;"."&amp;COUNTIFS($B$5:$B13104,$B13104,$J$5:$J13104,$J13104),""),COUNTIFS($B$5:$B13104,$B13104,$J$5:$J13104,"")))</f>
        <v/>
      </c>
      <c r="I13104" t="str">
        <f>IF($F13104="组件","C"&amp;TEXT(COUNTIFS($B$5:$B13104,$B13104,$F$5:$F13104,"组件"),"000"),"")</f>
        <v/>
      </c>
      <c r="J13104" t="str">
        <f t="shared" si="612"/>
        <v/>
      </c>
      <c r="R13104" t="str">
        <f t="shared" si="613"/>
        <v/>
      </c>
    </row>
    <row r="13105" spans="1:18" x14ac:dyDescent="0.35">
      <c r="A13105" t="str">
        <f t="shared" si="614"/>
        <v/>
      </c>
      <c r="G13105" t="str">
        <f>IF($B13105="","",IF($J13105&lt;&gt;"",IFERROR(LOOKUP(2,1/(($B$5:$B$20000=$B13105)*($F$5:$F$20000="组件")*($I$5:$I$20000=$J13105)),$G$5:$G$20000)&amp;"."&amp;COUNTIFS($B$5:$B13105,$B13105,$J$5:$J13105,$J13105),""),COUNTIFS($B$5:$B13105,$B13105,$J$5:$J13105,"")))</f>
        <v/>
      </c>
      <c r="I13105" t="str">
        <f>IF($F13105="组件","C"&amp;TEXT(COUNTIFS($B$5:$B13105,$B13105,$F$5:$F13105,"组件"),"000"),"")</f>
        <v/>
      </c>
      <c r="J13105" t="str">
        <f t="shared" si="612"/>
        <v/>
      </c>
      <c r="R13105" t="str">
        <f t="shared" si="613"/>
        <v/>
      </c>
    </row>
    <row r="13106" spans="1:18" x14ac:dyDescent="0.35">
      <c r="A13106" t="str">
        <f t="shared" si="614"/>
        <v/>
      </c>
      <c r="G13106" t="str">
        <f>IF($B13106="","",IF($J13106&lt;&gt;"",IFERROR(LOOKUP(2,1/(($B$5:$B$20000=$B13106)*($F$5:$F$20000="组件")*($I$5:$I$20000=$J13106)),$G$5:$G$20000)&amp;"."&amp;COUNTIFS($B$5:$B13106,$B13106,$J$5:$J13106,$J13106),""),COUNTIFS($B$5:$B13106,$B13106,$J$5:$J13106,"")))</f>
        <v/>
      </c>
      <c r="I13106" t="str">
        <f>IF($F13106="组件","C"&amp;TEXT(COUNTIFS($B$5:$B13106,$B13106,$F$5:$F13106,"组件"),"000"),"")</f>
        <v/>
      </c>
      <c r="J13106" t="str">
        <f t="shared" si="612"/>
        <v/>
      </c>
      <c r="R13106" t="str">
        <f t="shared" si="613"/>
        <v/>
      </c>
    </row>
    <row r="13107" spans="1:18" x14ac:dyDescent="0.35">
      <c r="A13107" t="str">
        <f t="shared" si="614"/>
        <v/>
      </c>
      <c r="G13107" t="str">
        <f>IF($B13107="","",IF($J13107&lt;&gt;"",IFERROR(LOOKUP(2,1/(($B$5:$B$20000=$B13107)*($F$5:$F$20000="组件")*($I$5:$I$20000=$J13107)),$G$5:$G$20000)&amp;"."&amp;COUNTIFS($B$5:$B13107,$B13107,$J$5:$J13107,$J13107),""),COUNTIFS($B$5:$B13107,$B13107,$J$5:$J13107,"")))</f>
        <v/>
      </c>
      <c r="I13107" t="str">
        <f>IF($F13107="组件","C"&amp;TEXT(COUNTIFS($B$5:$B13107,$B13107,$F$5:$F13107,"组件"),"000"),"")</f>
        <v/>
      </c>
      <c r="J13107" t="str">
        <f t="shared" si="612"/>
        <v/>
      </c>
      <c r="R13107" t="str">
        <f t="shared" si="613"/>
        <v/>
      </c>
    </row>
    <row r="13108" spans="1:18" x14ac:dyDescent="0.35">
      <c r="A13108" t="str">
        <f t="shared" si="614"/>
        <v/>
      </c>
      <c r="G13108" t="str">
        <f>IF($B13108="","",IF($J13108&lt;&gt;"",IFERROR(LOOKUP(2,1/(($B$5:$B$20000=$B13108)*($F$5:$F$20000="组件")*($I$5:$I$20000=$J13108)),$G$5:$G$20000)&amp;"."&amp;COUNTIFS($B$5:$B13108,$B13108,$J$5:$J13108,$J13108),""),COUNTIFS($B$5:$B13108,$B13108,$J$5:$J13108,"")))</f>
        <v/>
      </c>
      <c r="I13108" t="str">
        <f>IF($F13108="组件","C"&amp;TEXT(COUNTIFS($B$5:$B13108,$B13108,$F$5:$F13108,"组件"),"000"),"")</f>
        <v/>
      </c>
      <c r="J13108" t="str">
        <f t="shared" si="612"/>
        <v/>
      </c>
      <c r="R13108" t="str">
        <f t="shared" si="613"/>
        <v/>
      </c>
    </row>
    <row r="13109" spans="1:18" x14ac:dyDescent="0.35">
      <c r="A13109" t="str">
        <f t="shared" si="614"/>
        <v/>
      </c>
      <c r="G13109" t="str">
        <f>IF($B13109="","",IF($J13109&lt;&gt;"",IFERROR(LOOKUP(2,1/(($B$5:$B$20000=$B13109)*($F$5:$F$20000="组件")*($I$5:$I$20000=$J13109)),$G$5:$G$20000)&amp;"."&amp;COUNTIFS($B$5:$B13109,$B13109,$J$5:$J13109,$J13109),""),COUNTIFS($B$5:$B13109,$B13109,$J$5:$J13109,"")))</f>
        <v/>
      </c>
      <c r="I13109" t="str">
        <f>IF($F13109="组件","C"&amp;TEXT(COUNTIFS($B$5:$B13109,$B13109,$F$5:$F13109,"组件"),"000"),"")</f>
        <v/>
      </c>
      <c r="J13109" t="str">
        <f t="shared" si="612"/>
        <v/>
      </c>
      <c r="R13109" t="str">
        <f t="shared" si="613"/>
        <v/>
      </c>
    </row>
    <row r="13110" spans="1:18" x14ac:dyDescent="0.35">
      <c r="A13110" t="str">
        <f t="shared" si="614"/>
        <v/>
      </c>
      <c r="G13110" t="str">
        <f>IF($B13110="","",IF($J13110&lt;&gt;"",IFERROR(LOOKUP(2,1/(($B$5:$B$20000=$B13110)*($F$5:$F$20000="组件")*($I$5:$I$20000=$J13110)),$G$5:$G$20000)&amp;"."&amp;COUNTIFS($B$5:$B13110,$B13110,$J$5:$J13110,$J13110),""),COUNTIFS($B$5:$B13110,$B13110,$J$5:$J13110,"")))</f>
        <v/>
      </c>
      <c r="I13110" t="str">
        <f>IF($F13110="组件","C"&amp;TEXT(COUNTIFS($B$5:$B13110,$B13110,$F$5:$F13110,"组件"),"000"),"")</f>
        <v/>
      </c>
      <c r="J13110" t="str">
        <f t="shared" si="612"/>
        <v/>
      </c>
      <c r="R13110" t="str">
        <f t="shared" si="613"/>
        <v/>
      </c>
    </row>
    <row r="13111" spans="1:18" x14ac:dyDescent="0.35">
      <c r="A13111" t="str">
        <f t="shared" si="614"/>
        <v/>
      </c>
      <c r="G13111" t="str">
        <f>IF($B13111="","",IF($J13111&lt;&gt;"",IFERROR(LOOKUP(2,1/(($B$5:$B$20000=$B13111)*($F$5:$F$20000="组件")*($I$5:$I$20000=$J13111)),$G$5:$G$20000)&amp;"."&amp;COUNTIFS($B$5:$B13111,$B13111,$J$5:$J13111,$J13111),""),COUNTIFS($B$5:$B13111,$B13111,$J$5:$J13111,"")))</f>
        <v/>
      </c>
      <c r="I13111" t="str">
        <f>IF($F13111="组件","C"&amp;TEXT(COUNTIFS($B$5:$B13111,$B13111,$F$5:$F13111,"组件"),"000"),"")</f>
        <v/>
      </c>
      <c r="J13111" t="str">
        <f t="shared" si="612"/>
        <v/>
      </c>
      <c r="R13111" t="str">
        <f t="shared" si="613"/>
        <v/>
      </c>
    </row>
    <row r="13112" spans="1:18" x14ac:dyDescent="0.35">
      <c r="A13112" t="str">
        <f t="shared" si="614"/>
        <v/>
      </c>
      <c r="G13112" t="str">
        <f>IF($B13112="","",IF($J13112&lt;&gt;"",IFERROR(LOOKUP(2,1/(($B$5:$B$20000=$B13112)*($F$5:$F$20000="组件")*($I$5:$I$20000=$J13112)),$G$5:$G$20000)&amp;"."&amp;COUNTIFS($B$5:$B13112,$B13112,$J$5:$J13112,$J13112),""),COUNTIFS($B$5:$B13112,$B13112,$J$5:$J13112,"")))</f>
        <v/>
      </c>
      <c r="I13112" t="str">
        <f>IF($F13112="组件","C"&amp;TEXT(COUNTIFS($B$5:$B13112,$B13112,$F$5:$F13112,"组件"),"000"),"")</f>
        <v/>
      </c>
      <c r="J13112" t="str">
        <f t="shared" si="612"/>
        <v/>
      </c>
      <c r="R13112" t="str">
        <f t="shared" si="613"/>
        <v/>
      </c>
    </row>
    <row r="13113" spans="1:18" x14ac:dyDescent="0.35">
      <c r="A13113" t="str">
        <f t="shared" si="614"/>
        <v/>
      </c>
      <c r="G13113" t="str">
        <f>IF($B13113="","",IF($J13113&lt;&gt;"",IFERROR(LOOKUP(2,1/(($B$5:$B$20000=$B13113)*($F$5:$F$20000="组件")*($I$5:$I$20000=$J13113)),$G$5:$G$20000)&amp;"."&amp;COUNTIFS($B$5:$B13113,$B13113,$J$5:$J13113,$J13113),""),COUNTIFS($B$5:$B13113,$B13113,$J$5:$J13113,"")))</f>
        <v/>
      </c>
      <c r="I13113" t="str">
        <f>IF($F13113="组件","C"&amp;TEXT(COUNTIFS($B$5:$B13113,$B13113,$F$5:$F13113,"组件"),"000"),"")</f>
        <v/>
      </c>
      <c r="J13113" t="str">
        <f t="shared" si="612"/>
        <v/>
      </c>
      <c r="R13113" t="str">
        <f t="shared" si="613"/>
        <v/>
      </c>
    </row>
    <row r="13114" spans="1:18" x14ac:dyDescent="0.35">
      <c r="A13114" t="str">
        <f t="shared" si="614"/>
        <v/>
      </c>
      <c r="G13114" t="str">
        <f>IF($B13114="","",IF($J13114&lt;&gt;"",IFERROR(LOOKUP(2,1/(($B$5:$B$20000=$B13114)*($F$5:$F$20000="组件")*($I$5:$I$20000=$J13114)),$G$5:$G$20000)&amp;"."&amp;COUNTIFS($B$5:$B13114,$B13114,$J$5:$J13114,$J13114),""),COUNTIFS($B$5:$B13114,$B13114,$J$5:$J13114,"")))</f>
        <v/>
      </c>
      <c r="I13114" t="str">
        <f>IF($F13114="组件","C"&amp;TEXT(COUNTIFS($B$5:$B13114,$B13114,$F$5:$F13114,"组件"),"000"),"")</f>
        <v/>
      </c>
      <c r="J13114" t="str">
        <f t="shared" si="612"/>
        <v/>
      </c>
      <c r="R13114" t="str">
        <f t="shared" si="613"/>
        <v/>
      </c>
    </row>
    <row r="13115" spans="1:18" x14ac:dyDescent="0.35">
      <c r="A13115" t="str">
        <f t="shared" si="614"/>
        <v/>
      </c>
      <c r="G13115" t="str">
        <f>IF($B13115="","",IF($J13115&lt;&gt;"",IFERROR(LOOKUP(2,1/(($B$5:$B$20000=$B13115)*($F$5:$F$20000="组件")*($I$5:$I$20000=$J13115)),$G$5:$G$20000)&amp;"."&amp;COUNTIFS($B$5:$B13115,$B13115,$J$5:$J13115,$J13115),""),COUNTIFS($B$5:$B13115,$B13115,$J$5:$J13115,"")))</f>
        <v/>
      </c>
      <c r="I13115" t="str">
        <f>IF($F13115="组件","C"&amp;TEXT(COUNTIFS($B$5:$B13115,$B13115,$F$5:$F13115,"组件"),"000"),"")</f>
        <v/>
      </c>
      <c r="J13115" t="str">
        <f t="shared" si="612"/>
        <v/>
      </c>
      <c r="R13115" t="str">
        <f t="shared" si="613"/>
        <v/>
      </c>
    </row>
    <row r="13116" spans="1:18" x14ac:dyDescent="0.35">
      <c r="A13116" t="str">
        <f t="shared" si="614"/>
        <v/>
      </c>
      <c r="G13116" t="str">
        <f>IF($B13116="","",IF($J13116&lt;&gt;"",IFERROR(LOOKUP(2,1/(($B$5:$B$20000=$B13116)*($F$5:$F$20000="组件")*($I$5:$I$20000=$J13116)),$G$5:$G$20000)&amp;"."&amp;COUNTIFS($B$5:$B13116,$B13116,$J$5:$J13116,$J13116),""),COUNTIFS($B$5:$B13116,$B13116,$J$5:$J13116,"")))</f>
        <v/>
      </c>
      <c r="I13116" t="str">
        <f>IF($F13116="组件","C"&amp;TEXT(COUNTIFS($B$5:$B13116,$B13116,$F$5:$F13116,"组件"),"000"),"")</f>
        <v/>
      </c>
      <c r="J13116" t="str">
        <f t="shared" si="612"/>
        <v/>
      </c>
      <c r="R13116" t="str">
        <f t="shared" si="613"/>
        <v/>
      </c>
    </row>
    <row r="13117" spans="1:18" x14ac:dyDescent="0.35">
      <c r="A13117" t="str">
        <f t="shared" si="614"/>
        <v/>
      </c>
      <c r="G13117" t="str">
        <f>IF($B13117="","",IF($J13117&lt;&gt;"",IFERROR(LOOKUP(2,1/(($B$5:$B$20000=$B13117)*($F$5:$F$20000="组件")*($I$5:$I$20000=$J13117)),$G$5:$G$20000)&amp;"."&amp;COUNTIFS($B$5:$B13117,$B13117,$J$5:$J13117,$J13117),""),COUNTIFS($B$5:$B13117,$B13117,$J$5:$J13117,"")))</f>
        <v/>
      </c>
      <c r="I13117" t="str">
        <f>IF($F13117="组件","C"&amp;TEXT(COUNTIFS($B$5:$B13117,$B13117,$F$5:$F13117,"组件"),"000"),"")</f>
        <v/>
      </c>
      <c r="J13117" t="str">
        <f t="shared" si="612"/>
        <v/>
      </c>
      <c r="R13117" t="str">
        <f t="shared" si="613"/>
        <v/>
      </c>
    </row>
    <row r="13118" spans="1:18" x14ac:dyDescent="0.35">
      <c r="A13118" t="str">
        <f t="shared" si="614"/>
        <v/>
      </c>
      <c r="G13118" t="str">
        <f>IF($B13118="","",IF($J13118&lt;&gt;"",IFERROR(LOOKUP(2,1/(($B$5:$B$20000=$B13118)*($F$5:$F$20000="组件")*($I$5:$I$20000=$J13118)),$G$5:$G$20000)&amp;"."&amp;COUNTIFS($B$5:$B13118,$B13118,$J$5:$J13118,$J13118),""),COUNTIFS($B$5:$B13118,$B13118,$J$5:$J13118,"")))</f>
        <v/>
      </c>
      <c r="I13118" t="str">
        <f>IF($F13118="组件","C"&amp;TEXT(COUNTIFS($B$5:$B13118,$B13118,$F$5:$F13118,"组件"),"000"),"")</f>
        <v/>
      </c>
      <c r="J13118" t="str">
        <f t="shared" si="612"/>
        <v/>
      </c>
      <c r="R13118" t="str">
        <f t="shared" si="613"/>
        <v/>
      </c>
    </row>
    <row r="13119" spans="1:18" x14ac:dyDescent="0.35">
      <c r="A13119" t="str">
        <f t="shared" si="614"/>
        <v/>
      </c>
      <c r="G13119" t="str">
        <f>IF($B13119="","",IF($J13119&lt;&gt;"",IFERROR(LOOKUP(2,1/(($B$5:$B$20000=$B13119)*($F$5:$F$20000="组件")*($I$5:$I$20000=$J13119)),$G$5:$G$20000)&amp;"."&amp;COUNTIFS($B$5:$B13119,$B13119,$J$5:$J13119,$J13119),""),COUNTIFS($B$5:$B13119,$B13119,$J$5:$J13119,"")))</f>
        <v/>
      </c>
      <c r="I13119" t="str">
        <f>IF($F13119="组件","C"&amp;TEXT(COUNTIFS($B$5:$B13119,$B13119,$F$5:$F13119,"组件"),"000"),"")</f>
        <v/>
      </c>
      <c r="J13119" t="str">
        <f t="shared" si="612"/>
        <v/>
      </c>
      <c r="R13119" t="str">
        <f t="shared" si="613"/>
        <v/>
      </c>
    </row>
    <row r="13120" spans="1:18" x14ac:dyDescent="0.35">
      <c r="A13120" t="str">
        <f t="shared" si="614"/>
        <v/>
      </c>
      <c r="G13120" t="str">
        <f>IF($B13120="","",IF($J13120&lt;&gt;"",IFERROR(LOOKUP(2,1/(($B$5:$B$20000=$B13120)*($F$5:$F$20000="组件")*($I$5:$I$20000=$J13120)),$G$5:$G$20000)&amp;"."&amp;COUNTIFS($B$5:$B13120,$B13120,$J$5:$J13120,$J13120),""),COUNTIFS($B$5:$B13120,$B13120,$J$5:$J13120,"")))</f>
        <v/>
      </c>
      <c r="I13120" t="str">
        <f>IF($F13120="组件","C"&amp;TEXT(COUNTIFS($B$5:$B13120,$B13120,$F$5:$F13120,"组件"),"000"),"")</f>
        <v/>
      </c>
      <c r="J13120" t="str">
        <f t="shared" si="612"/>
        <v/>
      </c>
      <c r="R13120" t="str">
        <f t="shared" si="613"/>
        <v/>
      </c>
    </row>
    <row r="13121" spans="1:18" x14ac:dyDescent="0.35">
      <c r="A13121" t="str">
        <f t="shared" si="614"/>
        <v/>
      </c>
      <c r="G13121" t="str">
        <f>IF($B13121="","",IF($J13121&lt;&gt;"",IFERROR(LOOKUP(2,1/(($B$5:$B$20000=$B13121)*($F$5:$F$20000="组件")*($I$5:$I$20000=$J13121)),$G$5:$G$20000)&amp;"."&amp;COUNTIFS($B$5:$B13121,$B13121,$J$5:$J13121,$J13121),""),COUNTIFS($B$5:$B13121,$B13121,$J$5:$J13121,"")))</f>
        <v/>
      </c>
      <c r="I13121" t="str">
        <f>IF($F13121="组件","C"&amp;TEXT(COUNTIFS($B$5:$B13121,$B13121,$F$5:$F13121,"组件"),"000"),"")</f>
        <v/>
      </c>
      <c r="J13121" t="str">
        <f t="shared" si="612"/>
        <v/>
      </c>
      <c r="R13121" t="str">
        <f t="shared" si="613"/>
        <v/>
      </c>
    </row>
    <row r="13122" spans="1:18" x14ac:dyDescent="0.35">
      <c r="A13122" t="str">
        <f t="shared" si="614"/>
        <v/>
      </c>
      <c r="G13122" t="str">
        <f>IF($B13122="","",IF($J13122&lt;&gt;"",IFERROR(LOOKUP(2,1/(($B$5:$B$20000=$B13122)*($F$5:$F$20000="组件")*($I$5:$I$20000=$J13122)),$G$5:$G$20000)&amp;"."&amp;COUNTIFS($B$5:$B13122,$B13122,$J$5:$J13122,$J13122),""),COUNTIFS($B$5:$B13122,$B13122,$J$5:$J13122,"")))</f>
        <v/>
      </c>
      <c r="I13122" t="str">
        <f>IF($F13122="组件","C"&amp;TEXT(COUNTIFS($B$5:$B13122,$B13122,$F$5:$F13122,"组件"),"000"),"")</f>
        <v/>
      </c>
      <c r="J13122" t="str">
        <f t="shared" si="612"/>
        <v/>
      </c>
      <c r="R13122" t="str">
        <f t="shared" si="613"/>
        <v/>
      </c>
    </row>
    <row r="13123" spans="1:18" x14ac:dyDescent="0.35">
      <c r="A13123" t="str">
        <f t="shared" si="614"/>
        <v/>
      </c>
      <c r="G13123" t="str">
        <f>IF($B13123="","",IF($J13123&lt;&gt;"",IFERROR(LOOKUP(2,1/(($B$5:$B$20000=$B13123)*($F$5:$F$20000="组件")*($I$5:$I$20000=$J13123)),$G$5:$G$20000)&amp;"."&amp;COUNTIFS($B$5:$B13123,$B13123,$J$5:$J13123,$J13123),""),COUNTIFS($B$5:$B13123,$B13123,$J$5:$J13123,"")))</f>
        <v/>
      </c>
      <c r="I13123" t="str">
        <f>IF($F13123="组件","C"&amp;TEXT(COUNTIFS($B$5:$B13123,$B13123,$F$5:$F13123,"组件"),"000"),"")</f>
        <v/>
      </c>
      <c r="J13123" t="str">
        <f t="shared" si="612"/>
        <v/>
      </c>
      <c r="R13123" t="str">
        <f t="shared" si="613"/>
        <v/>
      </c>
    </row>
    <row r="13124" spans="1:18" x14ac:dyDescent="0.35">
      <c r="A13124" t="str">
        <f t="shared" si="614"/>
        <v/>
      </c>
      <c r="G13124" t="str">
        <f>IF($B13124="","",IF($J13124&lt;&gt;"",IFERROR(LOOKUP(2,1/(($B$5:$B$20000=$B13124)*($F$5:$F$20000="组件")*($I$5:$I$20000=$J13124)),$G$5:$G$20000)&amp;"."&amp;COUNTIFS($B$5:$B13124,$B13124,$J$5:$J13124,$J13124),""),COUNTIFS($B$5:$B13124,$B13124,$J$5:$J13124,"")))</f>
        <v/>
      </c>
      <c r="I13124" t="str">
        <f>IF($F13124="组件","C"&amp;TEXT(COUNTIFS($B$5:$B13124,$B13124,$F$5:$F13124,"组件"),"000"),"")</f>
        <v/>
      </c>
      <c r="J13124" t="str">
        <f t="shared" si="612"/>
        <v/>
      </c>
      <c r="R13124" t="str">
        <f t="shared" si="613"/>
        <v/>
      </c>
    </row>
    <row r="13125" spans="1:18" x14ac:dyDescent="0.35">
      <c r="A13125" t="str">
        <f t="shared" si="614"/>
        <v/>
      </c>
      <c r="G13125" t="str">
        <f>IF($B13125="","",IF($J13125&lt;&gt;"",IFERROR(LOOKUP(2,1/(($B$5:$B$20000=$B13125)*($F$5:$F$20000="组件")*($I$5:$I$20000=$J13125)),$G$5:$G$20000)&amp;"."&amp;COUNTIFS($B$5:$B13125,$B13125,$J$5:$J13125,$J13125),""),COUNTIFS($B$5:$B13125,$B13125,$J$5:$J13125,"")))</f>
        <v/>
      </c>
      <c r="I13125" t="str">
        <f>IF($F13125="组件","C"&amp;TEXT(COUNTIFS($B$5:$B13125,$B13125,$F$5:$F13125,"组件"),"000"),"")</f>
        <v/>
      </c>
      <c r="J13125" t="str">
        <f t="shared" ref="J13125:J13188" si="615">IF($B13125="","",IF($F13125="组件","",IF($Q13125&lt;&gt;"",IF(AND($B13125=$B13124,$F13124="组件"),$I13124,IF(AND($B13125=$B13124,$J13124&lt;&gt;""),$J13124,"")),"")))</f>
        <v/>
      </c>
      <c r="R13125" t="str">
        <f t="shared" ref="R13125:R13188" si="616">IF($B13125="","",IF($J13125&lt;&gt;"",IFERROR(LOOKUP(2,1/(($B$5:$B$20000=$B13125)*($F$5:$F$20000="组件")*($I$5:$I$20000=$J13125)),$R$5:$R$20000)*IF($Q13125="",1,$Q13125),""),IF($P13125="","",IF($Q13125="",$P13125,$P13125*$Q13125))))</f>
        <v/>
      </c>
    </row>
    <row r="13126" spans="1:18" x14ac:dyDescent="0.35">
      <c r="A13126" t="str">
        <f t="shared" ref="A13126:A13189" si="617">IF(B13126="","",IF(B13126=B13125,A13125,A13125+1))</f>
        <v/>
      </c>
      <c r="G13126" t="str">
        <f>IF($B13126="","",IF($J13126&lt;&gt;"",IFERROR(LOOKUP(2,1/(($B$5:$B$20000=$B13126)*($F$5:$F$20000="组件")*($I$5:$I$20000=$J13126)),$G$5:$G$20000)&amp;"."&amp;COUNTIFS($B$5:$B13126,$B13126,$J$5:$J13126,$J13126),""),COUNTIFS($B$5:$B13126,$B13126,$J$5:$J13126,"")))</f>
        <v/>
      </c>
      <c r="I13126" t="str">
        <f>IF($F13126="组件","C"&amp;TEXT(COUNTIFS($B$5:$B13126,$B13126,$F$5:$F13126,"组件"),"000"),"")</f>
        <v/>
      </c>
      <c r="J13126" t="str">
        <f t="shared" si="615"/>
        <v/>
      </c>
      <c r="R13126" t="str">
        <f t="shared" si="616"/>
        <v/>
      </c>
    </row>
    <row r="13127" spans="1:18" x14ac:dyDescent="0.35">
      <c r="A13127" t="str">
        <f t="shared" si="617"/>
        <v/>
      </c>
      <c r="G13127" t="str">
        <f>IF($B13127="","",IF($J13127&lt;&gt;"",IFERROR(LOOKUP(2,1/(($B$5:$B$20000=$B13127)*($F$5:$F$20000="组件")*($I$5:$I$20000=$J13127)),$G$5:$G$20000)&amp;"."&amp;COUNTIFS($B$5:$B13127,$B13127,$J$5:$J13127,$J13127),""),COUNTIFS($B$5:$B13127,$B13127,$J$5:$J13127,"")))</f>
        <v/>
      </c>
      <c r="I13127" t="str">
        <f>IF($F13127="组件","C"&amp;TEXT(COUNTIFS($B$5:$B13127,$B13127,$F$5:$F13127,"组件"),"000"),"")</f>
        <v/>
      </c>
      <c r="J13127" t="str">
        <f t="shared" si="615"/>
        <v/>
      </c>
      <c r="R13127" t="str">
        <f t="shared" si="616"/>
        <v/>
      </c>
    </row>
    <row r="13128" spans="1:18" x14ac:dyDescent="0.35">
      <c r="A13128" t="str">
        <f t="shared" si="617"/>
        <v/>
      </c>
      <c r="G13128" t="str">
        <f>IF($B13128="","",IF($J13128&lt;&gt;"",IFERROR(LOOKUP(2,1/(($B$5:$B$20000=$B13128)*($F$5:$F$20000="组件")*($I$5:$I$20000=$J13128)),$G$5:$G$20000)&amp;"."&amp;COUNTIFS($B$5:$B13128,$B13128,$J$5:$J13128,$J13128),""),COUNTIFS($B$5:$B13128,$B13128,$J$5:$J13128,"")))</f>
        <v/>
      </c>
      <c r="I13128" t="str">
        <f>IF($F13128="组件","C"&amp;TEXT(COUNTIFS($B$5:$B13128,$B13128,$F$5:$F13128,"组件"),"000"),"")</f>
        <v/>
      </c>
      <c r="J13128" t="str">
        <f t="shared" si="615"/>
        <v/>
      </c>
      <c r="R13128" t="str">
        <f t="shared" si="616"/>
        <v/>
      </c>
    </row>
    <row r="13129" spans="1:18" x14ac:dyDescent="0.35">
      <c r="A13129" t="str">
        <f t="shared" si="617"/>
        <v/>
      </c>
      <c r="G13129" t="str">
        <f>IF($B13129="","",IF($J13129&lt;&gt;"",IFERROR(LOOKUP(2,1/(($B$5:$B$20000=$B13129)*($F$5:$F$20000="组件")*($I$5:$I$20000=$J13129)),$G$5:$G$20000)&amp;"."&amp;COUNTIFS($B$5:$B13129,$B13129,$J$5:$J13129,$J13129),""),COUNTIFS($B$5:$B13129,$B13129,$J$5:$J13129,"")))</f>
        <v/>
      </c>
      <c r="I13129" t="str">
        <f>IF($F13129="组件","C"&amp;TEXT(COUNTIFS($B$5:$B13129,$B13129,$F$5:$F13129,"组件"),"000"),"")</f>
        <v/>
      </c>
      <c r="J13129" t="str">
        <f t="shared" si="615"/>
        <v/>
      </c>
      <c r="R13129" t="str">
        <f t="shared" si="616"/>
        <v/>
      </c>
    </row>
    <row r="13130" spans="1:18" x14ac:dyDescent="0.35">
      <c r="A13130" t="str">
        <f t="shared" si="617"/>
        <v/>
      </c>
      <c r="G13130" t="str">
        <f>IF($B13130="","",IF($J13130&lt;&gt;"",IFERROR(LOOKUP(2,1/(($B$5:$B$20000=$B13130)*($F$5:$F$20000="组件")*($I$5:$I$20000=$J13130)),$G$5:$G$20000)&amp;"."&amp;COUNTIFS($B$5:$B13130,$B13130,$J$5:$J13130,$J13130),""),COUNTIFS($B$5:$B13130,$B13130,$J$5:$J13130,"")))</f>
        <v/>
      </c>
      <c r="I13130" t="str">
        <f>IF($F13130="组件","C"&amp;TEXT(COUNTIFS($B$5:$B13130,$B13130,$F$5:$F13130,"组件"),"000"),"")</f>
        <v/>
      </c>
      <c r="J13130" t="str">
        <f t="shared" si="615"/>
        <v/>
      </c>
      <c r="R13130" t="str">
        <f t="shared" si="616"/>
        <v/>
      </c>
    </row>
    <row r="13131" spans="1:18" x14ac:dyDescent="0.35">
      <c r="A13131" t="str">
        <f t="shared" si="617"/>
        <v/>
      </c>
      <c r="G13131" t="str">
        <f>IF($B13131="","",IF($J13131&lt;&gt;"",IFERROR(LOOKUP(2,1/(($B$5:$B$20000=$B13131)*($F$5:$F$20000="组件")*($I$5:$I$20000=$J13131)),$G$5:$G$20000)&amp;"."&amp;COUNTIFS($B$5:$B13131,$B13131,$J$5:$J13131,$J13131),""),COUNTIFS($B$5:$B13131,$B13131,$J$5:$J13131,"")))</f>
        <v/>
      </c>
      <c r="I13131" t="str">
        <f>IF($F13131="组件","C"&amp;TEXT(COUNTIFS($B$5:$B13131,$B13131,$F$5:$F13131,"组件"),"000"),"")</f>
        <v/>
      </c>
      <c r="J13131" t="str">
        <f t="shared" si="615"/>
        <v/>
      </c>
      <c r="R13131" t="str">
        <f t="shared" si="616"/>
        <v/>
      </c>
    </row>
    <row r="13132" spans="1:18" x14ac:dyDescent="0.35">
      <c r="A13132" t="str">
        <f t="shared" si="617"/>
        <v/>
      </c>
      <c r="G13132" t="str">
        <f>IF($B13132="","",IF($J13132&lt;&gt;"",IFERROR(LOOKUP(2,1/(($B$5:$B$20000=$B13132)*($F$5:$F$20000="组件")*($I$5:$I$20000=$J13132)),$G$5:$G$20000)&amp;"."&amp;COUNTIFS($B$5:$B13132,$B13132,$J$5:$J13132,$J13132),""),COUNTIFS($B$5:$B13132,$B13132,$J$5:$J13132,"")))</f>
        <v/>
      </c>
      <c r="I13132" t="str">
        <f>IF($F13132="组件","C"&amp;TEXT(COUNTIFS($B$5:$B13132,$B13132,$F$5:$F13132,"组件"),"000"),"")</f>
        <v/>
      </c>
      <c r="J13132" t="str">
        <f t="shared" si="615"/>
        <v/>
      </c>
      <c r="R13132" t="str">
        <f t="shared" si="616"/>
        <v/>
      </c>
    </row>
    <row r="13133" spans="1:18" x14ac:dyDescent="0.35">
      <c r="A13133" t="str">
        <f t="shared" si="617"/>
        <v/>
      </c>
      <c r="G13133" t="str">
        <f>IF($B13133="","",IF($J13133&lt;&gt;"",IFERROR(LOOKUP(2,1/(($B$5:$B$20000=$B13133)*($F$5:$F$20000="组件")*($I$5:$I$20000=$J13133)),$G$5:$G$20000)&amp;"."&amp;COUNTIFS($B$5:$B13133,$B13133,$J$5:$J13133,$J13133),""),COUNTIFS($B$5:$B13133,$B13133,$J$5:$J13133,"")))</f>
        <v/>
      </c>
      <c r="I13133" t="str">
        <f>IF($F13133="组件","C"&amp;TEXT(COUNTIFS($B$5:$B13133,$B13133,$F$5:$F13133,"组件"),"000"),"")</f>
        <v/>
      </c>
      <c r="J13133" t="str">
        <f t="shared" si="615"/>
        <v/>
      </c>
      <c r="R13133" t="str">
        <f t="shared" si="616"/>
        <v/>
      </c>
    </row>
    <row r="13134" spans="1:18" x14ac:dyDescent="0.35">
      <c r="A13134" t="str">
        <f t="shared" si="617"/>
        <v/>
      </c>
      <c r="G13134" t="str">
        <f>IF($B13134="","",IF($J13134&lt;&gt;"",IFERROR(LOOKUP(2,1/(($B$5:$B$20000=$B13134)*($F$5:$F$20000="组件")*($I$5:$I$20000=$J13134)),$G$5:$G$20000)&amp;"."&amp;COUNTIFS($B$5:$B13134,$B13134,$J$5:$J13134,$J13134),""),COUNTIFS($B$5:$B13134,$B13134,$J$5:$J13134,"")))</f>
        <v/>
      </c>
      <c r="I13134" t="str">
        <f>IF($F13134="组件","C"&amp;TEXT(COUNTIFS($B$5:$B13134,$B13134,$F$5:$F13134,"组件"),"000"),"")</f>
        <v/>
      </c>
      <c r="J13134" t="str">
        <f t="shared" si="615"/>
        <v/>
      </c>
      <c r="R13134" t="str">
        <f t="shared" si="616"/>
        <v/>
      </c>
    </row>
    <row r="13135" spans="1:18" x14ac:dyDescent="0.35">
      <c r="A13135" t="str">
        <f t="shared" si="617"/>
        <v/>
      </c>
      <c r="G13135" t="str">
        <f>IF($B13135="","",IF($J13135&lt;&gt;"",IFERROR(LOOKUP(2,1/(($B$5:$B$20000=$B13135)*($F$5:$F$20000="组件")*($I$5:$I$20000=$J13135)),$G$5:$G$20000)&amp;"."&amp;COUNTIFS($B$5:$B13135,$B13135,$J$5:$J13135,$J13135),""),COUNTIFS($B$5:$B13135,$B13135,$J$5:$J13135,"")))</f>
        <v/>
      </c>
      <c r="I13135" t="str">
        <f>IF($F13135="组件","C"&amp;TEXT(COUNTIFS($B$5:$B13135,$B13135,$F$5:$F13135,"组件"),"000"),"")</f>
        <v/>
      </c>
      <c r="J13135" t="str">
        <f t="shared" si="615"/>
        <v/>
      </c>
      <c r="R13135" t="str">
        <f t="shared" si="616"/>
        <v/>
      </c>
    </row>
    <row r="13136" spans="1:18" x14ac:dyDescent="0.35">
      <c r="A13136" t="str">
        <f t="shared" si="617"/>
        <v/>
      </c>
      <c r="G13136" t="str">
        <f>IF($B13136="","",IF($J13136&lt;&gt;"",IFERROR(LOOKUP(2,1/(($B$5:$B$20000=$B13136)*($F$5:$F$20000="组件")*($I$5:$I$20000=$J13136)),$G$5:$G$20000)&amp;"."&amp;COUNTIFS($B$5:$B13136,$B13136,$J$5:$J13136,$J13136),""),COUNTIFS($B$5:$B13136,$B13136,$J$5:$J13136,"")))</f>
        <v/>
      </c>
      <c r="I13136" t="str">
        <f>IF($F13136="组件","C"&amp;TEXT(COUNTIFS($B$5:$B13136,$B13136,$F$5:$F13136,"组件"),"000"),"")</f>
        <v/>
      </c>
      <c r="J13136" t="str">
        <f t="shared" si="615"/>
        <v/>
      </c>
      <c r="R13136" t="str">
        <f t="shared" si="616"/>
        <v/>
      </c>
    </row>
    <row r="13137" spans="1:18" x14ac:dyDescent="0.35">
      <c r="A13137" t="str">
        <f t="shared" si="617"/>
        <v/>
      </c>
      <c r="G13137" t="str">
        <f>IF($B13137="","",IF($J13137&lt;&gt;"",IFERROR(LOOKUP(2,1/(($B$5:$B$20000=$B13137)*($F$5:$F$20000="组件")*($I$5:$I$20000=$J13137)),$G$5:$G$20000)&amp;"."&amp;COUNTIFS($B$5:$B13137,$B13137,$J$5:$J13137,$J13137),""),COUNTIFS($B$5:$B13137,$B13137,$J$5:$J13137,"")))</f>
        <v/>
      </c>
      <c r="I13137" t="str">
        <f>IF($F13137="组件","C"&amp;TEXT(COUNTIFS($B$5:$B13137,$B13137,$F$5:$F13137,"组件"),"000"),"")</f>
        <v/>
      </c>
      <c r="J13137" t="str">
        <f t="shared" si="615"/>
        <v/>
      </c>
      <c r="R13137" t="str">
        <f t="shared" si="616"/>
        <v/>
      </c>
    </row>
    <row r="13138" spans="1:18" x14ac:dyDescent="0.35">
      <c r="A13138" t="str">
        <f t="shared" si="617"/>
        <v/>
      </c>
      <c r="G13138" t="str">
        <f>IF($B13138="","",IF($J13138&lt;&gt;"",IFERROR(LOOKUP(2,1/(($B$5:$B$20000=$B13138)*($F$5:$F$20000="组件")*($I$5:$I$20000=$J13138)),$G$5:$G$20000)&amp;"."&amp;COUNTIFS($B$5:$B13138,$B13138,$J$5:$J13138,$J13138),""),COUNTIFS($B$5:$B13138,$B13138,$J$5:$J13138,"")))</f>
        <v/>
      </c>
      <c r="I13138" t="str">
        <f>IF($F13138="组件","C"&amp;TEXT(COUNTIFS($B$5:$B13138,$B13138,$F$5:$F13138,"组件"),"000"),"")</f>
        <v/>
      </c>
      <c r="J13138" t="str">
        <f t="shared" si="615"/>
        <v/>
      </c>
      <c r="R13138" t="str">
        <f t="shared" si="616"/>
        <v/>
      </c>
    </row>
    <row r="13139" spans="1:18" x14ac:dyDescent="0.35">
      <c r="A13139" t="str">
        <f t="shared" si="617"/>
        <v/>
      </c>
      <c r="G13139" t="str">
        <f>IF($B13139="","",IF($J13139&lt;&gt;"",IFERROR(LOOKUP(2,1/(($B$5:$B$20000=$B13139)*($F$5:$F$20000="组件")*($I$5:$I$20000=$J13139)),$G$5:$G$20000)&amp;"."&amp;COUNTIFS($B$5:$B13139,$B13139,$J$5:$J13139,$J13139),""),COUNTIFS($B$5:$B13139,$B13139,$J$5:$J13139,"")))</f>
        <v/>
      </c>
      <c r="I13139" t="str">
        <f>IF($F13139="组件","C"&amp;TEXT(COUNTIFS($B$5:$B13139,$B13139,$F$5:$F13139,"组件"),"000"),"")</f>
        <v/>
      </c>
      <c r="J13139" t="str">
        <f t="shared" si="615"/>
        <v/>
      </c>
      <c r="R13139" t="str">
        <f t="shared" si="616"/>
        <v/>
      </c>
    </row>
    <row r="13140" spans="1:18" x14ac:dyDescent="0.35">
      <c r="A13140" t="str">
        <f t="shared" si="617"/>
        <v/>
      </c>
      <c r="G13140" t="str">
        <f>IF($B13140="","",IF($J13140&lt;&gt;"",IFERROR(LOOKUP(2,1/(($B$5:$B$20000=$B13140)*($F$5:$F$20000="组件")*($I$5:$I$20000=$J13140)),$G$5:$G$20000)&amp;"."&amp;COUNTIFS($B$5:$B13140,$B13140,$J$5:$J13140,$J13140),""),COUNTIFS($B$5:$B13140,$B13140,$J$5:$J13140,"")))</f>
        <v/>
      </c>
      <c r="I13140" t="str">
        <f>IF($F13140="组件","C"&amp;TEXT(COUNTIFS($B$5:$B13140,$B13140,$F$5:$F13140,"组件"),"000"),"")</f>
        <v/>
      </c>
      <c r="J13140" t="str">
        <f t="shared" si="615"/>
        <v/>
      </c>
      <c r="R13140" t="str">
        <f t="shared" si="616"/>
        <v/>
      </c>
    </row>
    <row r="13141" spans="1:18" x14ac:dyDescent="0.35">
      <c r="A13141" t="str">
        <f t="shared" si="617"/>
        <v/>
      </c>
      <c r="G13141" t="str">
        <f>IF($B13141="","",IF($J13141&lt;&gt;"",IFERROR(LOOKUP(2,1/(($B$5:$B$20000=$B13141)*($F$5:$F$20000="组件")*($I$5:$I$20000=$J13141)),$G$5:$G$20000)&amp;"."&amp;COUNTIFS($B$5:$B13141,$B13141,$J$5:$J13141,$J13141),""),COUNTIFS($B$5:$B13141,$B13141,$J$5:$J13141,"")))</f>
        <v/>
      </c>
      <c r="I13141" t="str">
        <f>IF($F13141="组件","C"&amp;TEXT(COUNTIFS($B$5:$B13141,$B13141,$F$5:$F13141,"组件"),"000"),"")</f>
        <v/>
      </c>
      <c r="J13141" t="str">
        <f t="shared" si="615"/>
        <v/>
      </c>
      <c r="R13141" t="str">
        <f t="shared" si="616"/>
        <v/>
      </c>
    </row>
    <row r="13142" spans="1:18" x14ac:dyDescent="0.35">
      <c r="A13142" t="str">
        <f t="shared" si="617"/>
        <v/>
      </c>
      <c r="G13142" t="str">
        <f>IF($B13142="","",IF($J13142&lt;&gt;"",IFERROR(LOOKUP(2,1/(($B$5:$B$20000=$B13142)*($F$5:$F$20000="组件")*($I$5:$I$20000=$J13142)),$G$5:$G$20000)&amp;"."&amp;COUNTIFS($B$5:$B13142,$B13142,$J$5:$J13142,$J13142),""),COUNTIFS($B$5:$B13142,$B13142,$J$5:$J13142,"")))</f>
        <v/>
      </c>
      <c r="I13142" t="str">
        <f>IF($F13142="组件","C"&amp;TEXT(COUNTIFS($B$5:$B13142,$B13142,$F$5:$F13142,"组件"),"000"),"")</f>
        <v/>
      </c>
      <c r="J13142" t="str">
        <f t="shared" si="615"/>
        <v/>
      </c>
      <c r="R13142" t="str">
        <f t="shared" si="616"/>
        <v/>
      </c>
    </row>
    <row r="13143" spans="1:18" x14ac:dyDescent="0.35">
      <c r="A13143" t="str">
        <f t="shared" si="617"/>
        <v/>
      </c>
      <c r="G13143" t="str">
        <f>IF($B13143="","",IF($J13143&lt;&gt;"",IFERROR(LOOKUP(2,1/(($B$5:$B$20000=$B13143)*($F$5:$F$20000="组件")*($I$5:$I$20000=$J13143)),$G$5:$G$20000)&amp;"."&amp;COUNTIFS($B$5:$B13143,$B13143,$J$5:$J13143,$J13143),""),COUNTIFS($B$5:$B13143,$B13143,$J$5:$J13143,"")))</f>
        <v/>
      </c>
      <c r="I13143" t="str">
        <f>IF($F13143="组件","C"&amp;TEXT(COUNTIFS($B$5:$B13143,$B13143,$F$5:$F13143,"组件"),"000"),"")</f>
        <v/>
      </c>
      <c r="J13143" t="str">
        <f t="shared" si="615"/>
        <v/>
      </c>
      <c r="R13143" t="str">
        <f t="shared" si="616"/>
        <v/>
      </c>
    </row>
    <row r="13144" spans="1:18" x14ac:dyDescent="0.35">
      <c r="A13144" t="str">
        <f t="shared" si="617"/>
        <v/>
      </c>
      <c r="G13144" t="str">
        <f>IF($B13144="","",IF($J13144&lt;&gt;"",IFERROR(LOOKUP(2,1/(($B$5:$B$20000=$B13144)*($F$5:$F$20000="组件")*($I$5:$I$20000=$J13144)),$G$5:$G$20000)&amp;"."&amp;COUNTIFS($B$5:$B13144,$B13144,$J$5:$J13144,$J13144),""),COUNTIFS($B$5:$B13144,$B13144,$J$5:$J13144,"")))</f>
        <v/>
      </c>
      <c r="I13144" t="str">
        <f>IF($F13144="组件","C"&amp;TEXT(COUNTIFS($B$5:$B13144,$B13144,$F$5:$F13144,"组件"),"000"),"")</f>
        <v/>
      </c>
      <c r="J13144" t="str">
        <f t="shared" si="615"/>
        <v/>
      </c>
      <c r="R13144" t="str">
        <f t="shared" si="616"/>
        <v/>
      </c>
    </row>
    <row r="13145" spans="1:18" x14ac:dyDescent="0.35">
      <c r="A13145" t="str">
        <f t="shared" si="617"/>
        <v/>
      </c>
      <c r="G13145" t="str">
        <f>IF($B13145="","",IF($J13145&lt;&gt;"",IFERROR(LOOKUP(2,1/(($B$5:$B$20000=$B13145)*($F$5:$F$20000="组件")*($I$5:$I$20000=$J13145)),$G$5:$G$20000)&amp;"."&amp;COUNTIFS($B$5:$B13145,$B13145,$J$5:$J13145,$J13145),""),COUNTIFS($B$5:$B13145,$B13145,$J$5:$J13145,"")))</f>
        <v/>
      </c>
      <c r="I13145" t="str">
        <f>IF($F13145="组件","C"&amp;TEXT(COUNTIFS($B$5:$B13145,$B13145,$F$5:$F13145,"组件"),"000"),"")</f>
        <v/>
      </c>
      <c r="J13145" t="str">
        <f t="shared" si="615"/>
        <v/>
      </c>
      <c r="R13145" t="str">
        <f t="shared" si="616"/>
        <v/>
      </c>
    </row>
    <row r="13146" spans="1:18" x14ac:dyDescent="0.35">
      <c r="A13146" t="str">
        <f t="shared" si="617"/>
        <v/>
      </c>
      <c r="G13146" t="str">
        <f>IF($B13146="","",IF($J13146&lt;&gt;"",IFERROR(LOOKUP(2,1/(($B$5:$B$20000=$B13146)*($F$5:$F$20000="组件")*($I$5:$I$20000=$J13146)),$G$5:$G$20000)&amp;"."&amp;COUNTIFS($B$5:$B13146,$B13146,$J$5:$J13146,$J13146),""),COUNTIFS($B$5:$B13146,$B13146,$J$5:$J13146,"")))</f>
        <v/>
      </c>
      <c r="I13146" t="str">
        <f>IF($F13146="组件","C"&amp;TEXT(COUNTIFS($B$5:$B13146,$B13146,$F$5:$F13146,"组件"),"000"),"")</f>
        <v/>
      </c>
      <c r="J13146" t="str">
        <f t="shared" si="615"/>
        <v/>
      </c>
      <c r="R13146" t="str">
        <f t="shared" si="616"/>
        <v/>
      </c>
    </row>
    <row r="13147" spans="1:18" x14ac:dyDescent="0.35">
      <c r="A13147" t="str">
        <f t="shared" si="617"/>
        <v/>
      </c>
      <c r="G13147" t="str">
        <f>IF($B13147="","",IF($J13147&lt;&gt;"",IFERROR(LOOKUP(2,1/(($B$5:$B$20000=$B13147)*($F$5:$F$20000="组件")*($I$5:$I$20000=$J13147)),$G$5:$G$20000)&amp;"."&amp;COUNTIFS($B$5:$B13147,$B13147,$J$5:$J13147,$J13147),""),COUNTIFS($B$5:$B13147,$B13147,$J$5:$J13147,"")))</f>
        <v/>
      </c>
      <c r="I13147" t="str">
        <f>IF($F13147="组件","C"&amp;TEXT(COUNTIFS($B$5:$B13147,$B13147,$F$5:$F13147,"组件"),"000"),"")</f>
        <v/>
      </c>
      <c r="J13147" t="str">
        <f t="shared" si="615"/>
        <v/>
      </c>
      <c r="R13147" t="str">
        <f t="shared" si="616"/>
        <v/>
      </c>
    </row>
    <row r="13148" spans="1:18" x14ac:dyDescent="0.35">
      <c r="A13148" t="str">
        <f t="shared" si="617"/>
        <v/>
      </c>
      <c r="G13148" t="str">
        <f>IF($B13148="","",IF($J13148&lt;&gt;"",IFERROR(LOOKUP(2,1/(($B$5:$B$20000=$B13148)*($F$5:$F$20000="组件")*($I$5:$I$20000=$J13148)),$G$5:$G$20000)&amp;"."&amp;COUNTIFS($B$5:$B13148,$B13148,$J$5:$J13148,$J13148),""),COUNTIFS($B$5:$B13148,$B13148,$J$5:$J13148,"")))</f>
        <v/>
      </c>
      <c r="I13148" t="str">
        <f>IF($F13148="组件","C"&amp;TEXT(COUNTIFS($B$5:$B13148,$B13148,$F$5:$F13148,"组件"),"000"),"")</f>
        <v/>
      </c>
      <c r="J13148" t="str">
        <f t="shared" si="615"/>
        <v/>
      </c>
      <c r="R13148" t="str">
        <f t="shared" si="616"/>
        <v/>
      </c>
    </row>
    <row r="13149" spans="1:18" x14ac:dyDescent="0.35">
      <c r="A13149" t="str">
        <f t="shared" si="617"/>
        <v/>
      </c>
      <c r="G13149" t="str">
        <f>IF($B13149="","",IF($J13149&lt;&gt;"",IFERROR(LOOKUP(2,1/(($B$5:$B$20000=$B13149)*($F$5:$F$20000="组件")*($I$5:$I$20000=$J13149)),$G$5:$G$20000)&amp;"."&amp;COUNTIFS($B$5:$B13149,$B13149,$J$5:$J13149,$J13149),""),COUNTIFS($B$5:$B13149,$B13149,$J$5:$J13149,"")))</f>
        <v/>
      </c>
      <c r="I13149" t="str">
        <f>IF($F13149="组件","C"&amp;TEXT(COUNTIFS($B$5:$B13149,$B13149,$F$5:$F13149,"组件"),"000"),"")</f>
        <v/>
      </c>
      <c r="J13149" t="str">
        <f t="shared" si="615"/>
        <v/>
      </c>
      <c r="R13149" t="str">
        <f t="shared" si="616"/>
        <v/>
      </c>
    </row>
    <row r="13150" spans="1:18" x14ac:dyDescent="0.35">
      <c r="A13150" t="str">
        <f t="shared" si="617"/>
        <v/>
      </c>
      <c r="G13150" t="str">
        <f>IF($B13150="","",IF($J13150&lt;&gt;"",IFERROR(LOOKUP(2,1/(($B$5:$B$20000=$B13150)*($F$5:$F$20000="组件")*($I$5:$I$20000=$J13150)),$G$5:$G$20000)&amp;"."&amp;COUNTIFS($B$5:$B13150,$B13150,$J$5:$J13150,$J13150),""),COUNTIFS($B$5:$B13150,$B13150,$J$5:$J13150,"")))</f>
        <v/>
      </c>
      <c r="I13150" t="str">
        <f>IF($F13150="组件","C"&amp;TEXT(COUNTIFS($B$5:$B13150,$B13150,$F$5:$F13150,"组件"),"000"),"")</f>
        <v/>
      </c>
      <c r="J13150" t="str">
        <f t="shared" si="615"/>
        <v/>
      </c>
      <c r="R13150" t="str">
        <f t="shared" si="616"/>
        <v/>
      </c>
    </row>
    <row r="13151" spans="1:18" x14ac:dyDescent="0.35">
      <c r="A13151" t="str">
        <f t="shared" si="617"/>
        <v/>
      </c>
      <c r="G13151" t="str">
        <f>IF($B13151="","",IF($J13151&lt;&gt;"",IFERROR(LOOKUP(2,1/(($B$5:$B$20000=$B13151)*($F$5:$F$20000="组件")*($I$5:$I$20000=$J13151)),$G$5:$G$20000)&amp;"."&amp;COUNTIFS($B$5:$B13151,$B13151,$J$5:$J13151,$J13151),""),COUNTIFS($B$5:$B13151,$B13151,$J$5:$J13151,"")))</f>
        <v/>
      </c>
      <c r="I13151" t="str">
        <f>IF($F13151="组件","C"&amp;TEXT(COUNTIFS($B$5:$B13151,$B13151,$F$5:$F13151,"组件"),"000"),"")</f>
        <v/>
      </c>
      <c r="J13151" t="str">
        <f t="shared" si="615"/>
        <v/>
      </c>
      <c r="R13151" t="str">
        <f t="shared" si="616"/>
        <v/>
      </c>
    </row>
    <row r="13152" spans="1:18" x14ac:dyDescent="0.35">
      <c r="A13152" t="str">
        <f t="shared" si="617"/>
        <v/>
      </c>
      <c r="G13152" t="str">
        <f>IF($B13152="","",IF($J13152&lt;&gt;"",IFERROR(LOOKUP(2,1/(($B$5:$B$20000=$B13152)*($F$5:$F$20000="组件")*($I$5:$I$20000=$J13152)),$G$5:$G$20000)&amp;"."&amp;COUNTIFS($B$5:$B13152,$B13152,$J$5:$J13152,$J13152),""),COUNTIFS($B$5:$B13152,$B13152,$J$5:$J13152,"")))</f>
        <v/>
      </c>
      <c r="I13152" t="str">
        <f>IF($F13152="组件","C"&amp;TEXT(COUNTIFS($B$5:$B13152,$B13152,$F$5:$F13152,"组件"),"000"),"")</f>
        <v/>
      </c>
      <c r="J13152" t="str">
        <f t="shared" si="615"/>
        <v/>
      </c>
      <c r="R13152" t="str">
        <f t="shared" si="616"/>
        <v/>
      </c>
    </row>
    <row r="13153" spans="1:18" x14ac:dyDescent="0.35">
      <c r="A13153" t="str">
        <f t="shared" si="617"/>
        <v/>
      </c>
      <c r="G13153" t="str">
        <f>IF($B13153="","",IF($J13153&lt;&gt;"",IFERROR(LOOKUP(2,1/(($B$5:$B$20000=$B13153)*($F$5:$F$20000="组件")*($I$5:$I$20000=$J13153)),$G$5:$G$20000)&amp;"."&amp;COUNTIFS($B$5:$B13153,$B13153,$J$5:$J13153,$J13153),""),COUNTIFS($B$5:$B13153,$B13153,$J$5:$J13153,"")))</f>
        <v/>
      </c>
      <c r="I13153" t="str">
        <f>IF($F13153="组件","C"&amp;TEXT(COUNTIFS($B$5:$B13153,$B13153,$F$5:$F13153,"组件"),"000"),"")</f>
        <v/>
      </c>
      <c r="J13153" t="str">
        <f t="shared" si="615"/>
        <v/>
      </c>
      <c r="R13153" t="str">
        <f t="shared" si="616"/>
        <v/>
      </c>
    </row>
    <row r="13154" spans="1:18" x14ac:dyDescent="0.35">
      <c r="A13154" t="str">
        <f t="shared" si="617"/>
        <v/>
      </c>
      <c r="G13154" t="str">
        <f>IF($B13154="","",IF($J13154&lt;&gt;"",IFERROR(LOOKUP(2,1/(($B$5:$B$20000=$B13154)*($F$5:$F$20000="组件")*($I$5:$I$20000=$J13154)),$G$5:$G$20000)&amp;"."&amp;COUNTIFS($B$5:$B13154,$B13154,$J$5:$J13154,$J13154),""),COUNTIFS($B$5:$B13154,$B13154,$J$5:$J13154,"")))</f>
        <v/>
      </c>
      <c r="I13154" t="str">
        <f>IF($F13154="组件","C"&amp;TEXT(COUNTIFS($B$5:$B13154,$B13154,$F$5:$F13154,"组件"),"000"),"")</f>
        <v/>
      </c>
      <c r="J13154" t="str">
        <f t="shared" si="615"/>
        <v/>
      </c>
      <c r="R13154" t="str">
        <f t="shared" si="616"/>
        <v/>
      </c>
    </row>
    <row r="13155" spans="1:18" x14ac:dyDescent="0.35">
      <c r="A13155" t="str">
        <f t="shared" si="617"/>
        <v/>
      </c>
      <c r="G13155" t="str">
        <f>IF($B13155="","",IF($J13155&lt;&gt;"",IFERROR(LOOKUP(2,1/(($B$5:$B$20000=$B13155)*($F$5:$F$20000="组件")*($I$5:$I$20000=$J13155)),$G$5:$G$20000)&amp;"."&amp;COUNTIFS($B$5:$B13155,$B13155,$J$5:$J13155,$J13155),""),COUNTIFS($B$5:$B13155,$B13155,$J$5:$J13155,"")))</f>
        <v/>
      </c>
      <c r="I13155" t="str">
        <f>IF($F13155="组件","C"&amp;TEXT(COUNTIFS($B$5:$B13155,$B13155,$F$5:$F13155,"组件"),"000"),"")</f>
        <v/>
      </c>
      <c r="J13155" t="str">
        <f t="shared" si="615"/>
        <v/>
      </c>
      <c r="R13155" t="str">
        <f t="shared" si="616"/>
        <v/>
      </c>
    </row>
    <row r="13156" spans="1:18" x14ac:dyDescent="0.35">
      <c r="A13156" t="str">
        <f t="shared" si="617"/>
        <v/>
      </c>
      <c r="G13156" t="str">
        <f>IF($B13156="","",IF($J13156&lt;&gt;"",IFERROR(LOOKUP(2,1/(($B$5:$B$20000=$B13156)*($F$5:$F$20000="组件")*($I$5:$I$20000=$J13156)),$G$5:$G$20000)&amp;"."&amp;COUNTIFS($B$5:$B13156,$B13156,$J$5:$J13156,$J13156),""),COUNTIFS($B$5:$B13156,$B13156,$J$5:$J13156,"")))</f>
        <v/>
      </c>
      <c r="I13156" t="str">
        <f>IF($F13156="组件","C"&amp;TEXT(COUNTIFS($B$5:$B13156,$B13156,$F$5:$F13156,"组件"),"000"),"")</f>
        <v/>
      </c>
      <c r="J13156" t="str">
        <f t="shared" si="615"/>
        <v/>
      </c>
      <c r="R13156" t="str">
        <f t="shared" si="616"/>
        <v/>
      </c>
    </row>
    <row r="13157" spans="1:18" x14ac:dyDescent="0.35">
      <c r="A13157" t="str">
        <f t="shared" si="617"/>
        <v/>
      </c>
      <c r="G13157" t="str">
        <f>IF($B13157="","",IF($J13157&lt;&gt;"",IFERROR(LOOKUP(2,1/(($B$5:$B$20000=$B13157)*($F$5:$F$20000="组件")*($I$5:$I$20000=$J13157)),$G$5:$G$20000)&amp;"."&amp;COUNTIFS($B$5:$B13157,$B13157,$J$5:$J13157,$J13157),""),COUNTIFS($B$5:$B13157,$B13157,$J$5:$J13157,"")))</f>
        <v/>
      </c>
      <c r="I13157" t="str">
        <f>IF($F13157="组件","C"&amp;TEXT(COUNTIFS($B$5:$B13157,$B13157,$F$5:$F13157,"组件"),"000"),"")</f>
        <v/>
      </c>
      <c r="J13157" t="str">
        <f t="shared" si="615"/>
        <v/>
      </c>
      <c r="R13157" t="str">
        <f t="shared" si="616"/>
        <v/>
      </c>
    </row>
    <row r="13158" spans="1:18" x14ac:dyDescent="0.35">
      <c r="A13158" t="str">
        <f t="shared" si="617"/>
        <v/>
      </c>
      <c r="G13158" t="str">
        <f>IF($B13158="","",IF($J13158&lt;&gt;"",IFERROR(LOOKUP(2,1/(($B$5:$B$20000=$B13158)*($F$5:$F$20000="组件")*($I$5:$I$20000=$J13158)),$G$5:$G$20000)&amp;"."&amp;COUNTIFS($B$5:$B13158,$B13158,$J$5:$J13158,$J13158),""),COUNTIFS($B$5:$B13158,$B13158,$J$5:$J13158,"")))</f>
        <v/>
      </c>
      <c r="I13158" t="str">
        <f>IF($F13158="组件","C"&amp;TEXT(COUNTIFS($B$5:$B13158,$B13158,$F$5:$F13158,"组件"),"000"),"")</f>
        <v/>
      </c>
      <c r="J13158" t="str">
        <f t="shared" si="615"/>
        <v/>
      </c>
      <c r="R13158" t="str">
        <f t="shared" si="616"/>
        <v/>
      </c>
    </row>
    <row r="13159" spans="1:18" x14ac:dyDescent="0.35">
      <c r="A13159" t="str">
        <f t="shared" si="617"/>
        <v/>
      </c>
      <c r="G13159" t="str">
        <f>IF($B13159="","",IF($J13159&lt;&gt;"",IFERROR(LOOKUP(2,1/(($B$5:$B$20000=$B13159)*($F$5:$F$20000="组件")*($I$5:$I$20000=$J13159)),$G$5:$G$20000)&amp;"."&amp;COUNTIFS($B$5:$B13159,$B13159,$J$5:$J13159,$J13159),""),COUNTIFS($B$5:$B13159,$B13159,$J$5:$J13159,"")))</f>
        <v/>
      </c>
      <c r="I13159" t="str">
        <f>IF($F13159="组件","C"&amp;TEXT(COUNTIFS($B$5:$B13159,$B13159,$F$5:$F13159,"组件"),"000"),"")</f>
        <v/>
      </c>
      <c r="J13159" t="str">
        <f t="shared" si="615"/>
        <v/>
      </c>
      <c r="R13159" t="str">
        <f t="shared" si="616"/>
        <v/>
      </c>
    </row>
    <row r="13160" spans="1:18" x14ac:dyDescent="0.35">
      <c r="A13160" t="str">
        <f t="shared" si="617"/>
        <v/>
      </c>
      <c r="G13160" t="str">
        <f>IF($B13160="","",IF($J13160&lt;&gt;"",IFERROR(LOOKUP(2,1/(($B$5:$B$20000=$B13160)*($F$5:$F$20000="组件")*($I$5:$I$20000=$J13160)),$G$5:$G$20000)&amp;"."&amp;COUNTIFS($B$5:$B13160,$B13160,$J$5:$J13160,$J13160),""),COUNTIFS($B$5:$B13160,$B13160,$J$5:$J13160,"")))</f>
        <v/>
      </c>
      <c r="I13160" t="str">
        <f>IF($F13160="组件","C"&amp;TEXT(COUNTIFS($B$5:$B13160,$B13160,$F$5:$F13160,"组件"),"000"),"")</f>
        <v/>
      </c>
      <c r="J13160" t="str">
        <f t="shared" si="615"/>
        <v/>
      </c>
      <c r="R13160" t="str">
        <f t="shared" si="616"/>
        <v/>
      </c>
    </row>
    <row r="13161" spans="1:18" x14ac:dyDescent="0.35">
      <c r="A13161" t="str">
        <f t="shared" si="617"/>
        <v/>
      </c>
      <c r="G13161" t="str">
        <f>IF($B13161="","",IF($J13161&lt;&gt;"",IFERROR(LOOKUP(2,1/(($B$5:$B$20000=$B13161)*($F$5:$F$20000="组件")*($I$5:$I$20000=$J13161)),$G$5:$G$20000)&amp;"."&amp;COUNTIFS($B$5:$B13161,$B13161,$J$5:$J13161,$J13161),""),COUNTIFS($B$5:$B13161,$B13161,$J$5:$J13161,"")))</f>
        <v/>
      </c>
      <c r="I13161" t="str">
        <f>IF($F13161="组件","C"&amp;TEXT(COUNTIFS($B$5:$B13161,$B13161,$F$5:$F13161,"组件"),"000"),"")</f>
        <v/>
      </c>
      <c r="J13161" t="str">
        <f t="shared" si="615"/>
        <v/>
      </c>
      <c r="R13161" t="str">
        <f t="shared" si="616"/>
        <v/>
      </c>
    </row>
    <row r="13162" spans="1:18" x14ac:dyDescent="0.35">
      <c r="A13162" t="str">
        <f t="shared" si="617"/>
        <v/>
      </c>
      <c r="G13162" t="str">
        <f>IF($B13162="","",IF($J13162&lt;&gt;"",IFERROR(LOOKUP(2,1/(($B$5:$B$20000=$B13162)*($F$5:$F$20000="组件")*($I$5:$I$20000=$J13162)),$G$5:$G$20000)&amp;"."&amp;COUNTIFS($B$5:$B13162,$B13162,$J$5:$J13162,$J13162),""),COUNTIFS($B$5:$B13162,$B13162,$J$5:$J13162,"")))</f>
        <v/>
      </c>
      <c r="I13162" t="str">
        <f>IF($F13162="组件","C"&amp;TEXT(COUNTIFS($B$5:$B13162,$B13162,$F$5:$F13162,"组件"),"000"),"")</f>
        <v/>
      </c>
      <c r="J13162" t="str">
        <f t="shared" si="615"/>
        <v/>
      </c>
      <c r="R13162" t="str">
        <f t="shared" si="616"/>
        <v/>
      </c>
    </row>
    <row r="13163" spans="1:18" x14ac:dyDescent="0.35">
      <c r="A13163" t="str">
        <f t="shared" si="617"/>
        <v/>
      </c>
      <c r="G13163" t="str">
        <f>IF($B13163="","",IF($J13163&lt;&gt;"",IFERROR(LOOKUP(2,1/(($B$5:$B$20000=$B13163)*($F$5:$F$20000="组件")*($I$5:$I$20000=$J13163)),$G$5:$G$20000)&amp;"."&amp;COUNTIFS($B$5:$B13163,$B13163,$J$5:$J13163,$J13163),""),COUNTIFS($B$5:$B13163,$B13163,$J$5:$J13163,"")))</f>
        <v/>
      </c>
      <c r="I13163" t="str">
        <f>IF($F13163="组件","C"&amp;TEXT(COUNTIFS($B$5:$B13163,$B13163,$F$5:$F13163,"组件"),"000"),"")</f>
        <v/>
      </c>
      <c r="J13163" t="str">
        <f t="shared" si="615"/>
        <v/>
      </c>
      <c r="R13163" t="str">
        <f t="shared" si="616"/>
        <v/>
      </c>
    </row>
    <row r="13164" spans="1:18" x14ac:dyDescent="0.35">
      <c r="A13164" t="str">
        <f t="shared" si="617"/>
        <v/>
      </c>
      <c r="G13164" t="str">
        <f>IF($B13164="","",IF($J13164&lt;&gt;"",IFERROR(LOOKUP(2,1/(($B$5:$B$20000=$B13164)*($F$5:$F$20000="组件")*($I$5:$I$20000=$J13164)),$G$5:$G$20000)&amp;"."&amp;COUNTIFS($B$5:$B13164,$B13164,$J$5:$J13164,$J13164),""),COUNTIFS($B$5:$B13164,$B13164,$J$5:$J13164,"")))</f>
        <v/>
      </c>
      <c r="I13164" t="str">
        <f>IF($F13164="组件","C"&amp;TEXT(COUNTIFS($B$5:$B13164,$B13164,$F$5:$F13164,"组件"),"000"),"")</f>
        <v/>
      </c>
      <c r="J13164" t="str">
        <f t="shared" si="615"/>
        <v/>
      </c>
      <c r="R13164" t="str">
        <f t="shared" si="616"/>
        <v/>
      </c>
    </row>
    <row r="13165" spans="1:18" x14ac:dyDescent="0.35">
      <c r="A13165" t="str">
        <f t="shared" si="617"/>
        <v/>
      </c>
      <c r="G13165" t="str">
        <f>IF($B13165="","",IF($J13165&lt;&gt;"",IFERROR(LOOKUP(2,1/(($B$5:$B$20000=$B13165)*($F$5:$F$20000="组件")*($I$5:$I$20000=$J13165)),$G$5:$G$20000)&amp;"."&amp;COUNTIFS($B$5:$B13165,$B13165,$J$5:$J13165,$J13165),""),COUNTIFS($B$5:$B13165,$B13165,$J$5:$J13165,"")))</f>
        <v/>
      </c>
      <c r="I13165" t="str">
        <f>IF($F13165="组件","C"&amp;TEXT(COUNTIFS($B$5:$B13165,$B13165,$F$5:$F13165,"组件"),"000"),"")</f>
        <v/>
      </c>
      <c r="J13165" t="str">
        <f t="shared" si="615"/>
        <v/>
      </c>
      <c r="R13165" t="str">
        <f t="shared" si="616"/>
        <v/>
      </c>
    </row>
    <row r="13166" spans="1:18" x14ac:dyDescent="0.35">
      <c r="A13166" t="str">
        <f t="shared" si="617"/>
        <v/>
      </c>
      <c r="G13166" t="str">
        <f>IF($B13166="","",IF($J13166&lt;&gt;"",IFERROR(LOOKUP(2,1/(($B$5:$B$20000=$B13166)*($F$5:$F$20000="组件")*($I$5:$I$20000=$J13166)),$G$5:$G$20000)&amp;"."&amp;COUNTIFS($B$5:$B13166,$B13166,$J$5:$J13166,$J13166),""),COUNTIFS($B$5:$B13166,$B13166,$J$5:$J13166,"")))</f>
        <v/>
      </c>
      <c r="I13166" t="str">
        <f>IF($F13166="组件","C"&amp;TEXT(COUNTIFS($B$5:$B13166,$B13166,$F$5:$F13166,"组件"),"000"),"")</f>
        <v/>
      </c>
      <c r="J13166" t="str">
        <f t="shared" si="615"/>
        <v/>
      </c>
      <c r="R13166" t="str">
        <f t="shared" si="616"/>
        <v/>
      </c>
    </row>
    <row r="13167" spans="1:18" x14ac:dyDescent="0.35">
      <c r="A13167" t="str">
        <f t="shared" si="617"/>
        <v/>
      </c>
      <c r="G13167" t="str">
        <f>IF($B13167="","",IF($J13167&lt;&gt;"",IFERROR(LOOKUP(2,1/(($B$5:$B$20000=$B13167)*($F$5:$F$20000="组件")*($I$5:$I$20000=$J13167)),$G$5:$G$20000)&amp;"."&amp;COUNTIFS($B$5:$B13167,$B13167,$J$5:$J13167,$J13167),""),COUNTIFS($B$5:$B13167,$B13167,$J$5:$J13167,"")))</f>
        <v/>
      </c>
      <c r="I13167" t="str">
        <f>IF($F13167="组件","C"&amp;TEXT(COUNTIFS($B$5:$B13167,$B13167,$F$5:$F13167,"组件"),"000"),"")</f>
        <v/>
      </c>
      <c r="J13167" t="str">
        <f t="shared" si="615"/>
        <v/>
      </c>
      <c r="R13167" t="str">
        <f t="shared" si="616"/>
        <v/>
      </c>
    </row>
    <row r="13168" spans="1:18" x14ac:dyDescent="0.35">
      <c r="A13168" t="str">
        <f t="shared" si="617"/>
        <v/>
      </c>
      <c r="G13168" t="str">
        <f>IF($B13168="","",IF($J13168&lt;&gt;"",IFERROR(LOOKUP(2,1/(($B$5:$B$20000=$B13168)*($F$5:$F$20000="组件")*($I$5:$I$20000=$J13168)),$G$5:$G$20000)&amp;"."&amp;COUNTIFS($B$5:$B13168,$B13168,$J$5:$J13168,$J13168),""),COUNTIFS($B$5:$B13168,$B13168,$J$5:$J13168,"")))</f>
        <v/>
      </c>
      <c r="I13168" t="str">
        <f>IF($F13168="组件","C"&amp;TEXT(COUNTIFS($B$5:$B13168,$B13168,$F$5:$F13168,"组件"),"000"),"")</f>
        <v/>
      </c>
      <c r="J13168" t="str">
        <f t="shared" si="615"/>
        <v/>
      </c>
      <c r="R13168" t="str">
        <f t="shared" si="616"/>
        <v/>
      </c>
    </row>
    <row r="13169" spans="1:18" x14ac:dyDescent="0.35">
      <c r="A13169" t="str">
        <f t="shared" si="617"/>
        <v/>
      </c>
      <c r="G13169" t="str">
        <f>IF($B13169="","",IF($J13169&lt;&gt;"",IFERROR(LOOKUP(2,1/(($B$5:$B$20000=$B13169)*($F$5:$F$20000="组件")*($I$5:$I$20000=$J13169)),$G$5:$G$20000)&amp;"."&amp;COUNTIFS($B$5:$B13169,$B13169,$J$5:$J13169,$J13169),""),COUNTIFS($B$5:$B13169,$B13169,$J$5:$J13169,"")))</f>
        <v/>
      </c>
      <c r="I13169" t="str">
        <f>IF($F13169="组件","C"&amp;TEXT(COUNTIFS($B$5:$B13169,$B13169,$F$5:$F13169,"组件"),"000"),"")</f>
        <v/>
      </c>
      <c r="J13169" t="str">
        <f t="shared" si="615"/>
        <v/>
      </c>
      <c r="R13169" t="str">
        <f t="shared" si="616"/>
        <v/>
      </c>
    </row>
    <row r="13170" spans="1:18" x14ac:dyDescent="0.35">
      <c r="A13170" t="str">
        <f t="shared" si="617"/>
        <v/>
      </c>
      <c r="G13170" t="str">
        <f>IF($B13170="","",IF($J13170&lt;&gt;"",IFERROR(LOOKUP(2,1/(($B$5:$B$20000=$B13170)*($F$5:$F$20000="组件")*($I$5:$I$20000=$J13170)),$G$5:$G$20000)&amp;"."&amp;COUNTIFS($B$5:$B13170,$B13170,$J$5:$J13170,$J13170),""),COUNTIFS($B$5:$B13170,$B13170,$J$5:$J13170,"")))</f>
        <v/>
      </c>
      <c r="I13170" t="str">
        <f>IF($F13170="组件","C"&amp;TEXT(COUNTIFS($B$5:$B13170,$B13170,$F$5:$F13170,"组件"),"000"),"")</f>
        <v/>
      </c>
      <c r="J13170" t="str">
        <f t="shared" si="615"/>
        <v/>
      </c>
      <c r="R13170" t="str">
        <f t="shared" si="616"/>
        <v/>
      </c>
    </row>
    <row r="13171" spans="1:18" x14ac:dyDescent="0.35">
      <c r="A13171" t="str">
        <f t="shared" si="617"/>
        <v/>
      </c>
      <c r="G13171" t="str">
        <f>IF($B13171="","",IF($J13171&lt;&gt;"",IFERROR(LOOKUP(2,1/(($B$5:$B$20000=$B13171)*($F$5:$F$20000="组件")*($I$5:$I$20000=$J13171)),$G$5:$G$20000)&amp;"."&amp;COUNTIFS($B$5:$B13171,$B13171,$J$5:$J13171,$J13171),""),COUNTIFS($B$5:$B13171,$B13171,$J$5:$J13171,"")))</f>
        <v/>
      </c>
      <c r="I13171" t="str">
        <f>IF($F13171="组件","C"&amp;TEXT(COUNTIFS($B$5:$B13171,$B13171,$F$5:$F13171,"组件"),"000"),"")</f>
        <v/>
      </c>
      <c r="J13171" t="str">
        <f t="shared" si="615"/>
        <v/>
      </c>
      <c r="R13171" t="str">
        <f t="shared" si="616"/>
        <v/>
      </c>
    </row>
    <row r="13172" spans="1:18" x14ac:dyDescent="0.35">
      <c r="A13172" t="str">
        <f t="shared" si="617"/>
        <v/>
      </c>
      <c r="G13172" t="str">
        <f>IF($B13172="","",IF($J13172&lt;&gt;"",IFERROR(LOOKUP(2,1/(($B$5:$B$20000=$B13172)*($F$5:$F$20000="组件")*($I$5:$I$20000=$J13172)),$G$5:$G$20000)&amp;"."&amp;COUNTIFS($B$5:$B13172,$B13172,$J$5:$J13172,$J13172),""),COUNTIFS($B$5:$B13172,$B13172,$J$5:$J13172,"")))</f>
        <v/>
      </c>
      <c r="I13172" t="str">
        <f>IF($F13172="组件","C"&amp;TEXT(COUNTIFS($B$5:$B13172,$B13172,$F$5:$F13172,"组件"),"000"),"")</f>
        <v/>
      </c>
      <c r="J13172" t="str">
        <f t="shared" si="615"/>
        <v/>
      </c>
      <c r="R13172" t="str">
        <f t="shared" si="616"/>
        <v/>
      </c>
    </row>
    <row r="13173" spans="1:18" x14ac:dyDescent="0.35">
      <c r="A13173" t="str">
        <f t="shared" si="617"/>
        <v/>
      </c>
      <c r="G13173" t="str">
        <f>IF($B13173="","",IF($J13173&lt;&gt;"",IFERROR(LOOKUP(2,1/(($B$5:$B$20000=$B13173)*($F$5:$F$20000="组件")*($I$5:$I$20000=$J13173)),$G$5:$G$20000)&amp;"."&amp;COUNTIFS($B$5:$B13173,$B13173,$J$5:$J13173,$J13173),""),COUNTIFS($B$5:$B13173,$B13173,$J$5:$J13173,"")))</f>
        <v/>
      </c>
      <c r="I13173" t="str">
        <f>IF($F13173="组件","C"&amp;TEXT(COUNTIFS($B$5:$B13173,$B13173,$F$5:$F13173,"组件"),"000"),"")</f>
        <v/>
      </c>
      <c r="J13173" t="str">
        <f t="shared" si="615"/>
        <v/>
      </c>
      <c r="R13173" t="str">
        <f t="shared" si="616"/>
        <v/>
      </c>
    </row>
    <row r="13174" spans="1:18" x14ac:dyDescent="0.35">
      <c r="A13174" t="str">
        <f t="shared" si="617"/>
        <v/>
      </c>
      <c r="G13174" t="str">
        <f>IF($B13174="","",IF($J13174&lt;&gt;"",IFERROR(LOOKUP(2,1/(($B$5:$B$20000=$B13174)*($F$5:$F$20000="组件")*($I$5:$I$20000=$J13174)),$G$5:$G$20000)&amp;"."&amp;COUNTIFS($B$5:$B13174,$B13174,$J$5:$J13174,$J13174),""),COUNTIFS($B$5:$B13174,$B13174,$J$5:$J13174,"")))</f>
        <v/>
      </c>
      <c r="I13174" t="str">
        <f>IF($F13174="组件","C"&amp;TEXT(COUNTIFS($B$5:$B13174,$B13174,$F$5:$F13174,"组件"),"000"),"")</f>
        <v/>
      </c>
      <c r="J13174" t="str">
        <f t="shared" si="615"/>
        <v/>
      </c>
      <c r="R13174" t="str">
        <f t="shared" si="616"/>
        <v/>
      </c>
    </row>
    <row r="13175" spans="1:18" x14ac:dyDescent="0.35">
      <c r="A13175" t="str">
        <f t="shared" si="617"/>
        <v/>
      </c>
      <c r="G13175" t="str">
        <f>IF($B13175="","",IF($J13175&lt;&gt;"",IFERROR(LOOKUP(2,1/(($B$5:$B$20000=$B13175)*($F$5:$F$20000="组件")*($I$5:$I$20000=$J13175)),$G$5:$G$20000)&amp;"."&amp;COUNTIFS($B$5:$B13175,$B13175,$J$5:$J13175,$J13175),""),COUNTIFS($B$5:$B13175,$B13175,$J$5:$J13175,"")))</f>
        <v/>
      </c>
      <c r="I13175" t="str">
        <f>IF($F13175="组件","C"&amp;TEXT(COUNTIFS($B$5:$B13175,$B13175,$F$5:$F13175,"组件"),"000"),"")</f>
        <v/>
      </c>
      <c r="J13175" t="str">
        <f t="shared" si="615"/>
        <v/>
      </c>
      <c r="R13175" t="str">
        <f t="shared" si="616"/>
        <v/>
      </c>
    </row>
    <row r="13176" spans="1:18" x14ac:dyDescent="0.35">
      <c r="A13176" t="str">
        <f t="shared" si="617"/>
        <v/>
      </c>
      <c r="G13176" t="str">
        <f>IF($B13176="","",IF($J13176&lt;&gt;"",IFERROR(LOOKUP(2,1/(($B$5:$B$20000=$B13176)*($F$5:$F$20000="组件")*($I$5:$I$20000=$J13176)),$G$5:$G$20000)&amp;"."&amp;COUNTIFS($B$5:$B13176,$B13176,$J$5:$J13176,$J13176),""),COUNTIFS($B$5:$B13176,$B13176,$J$5:$J13176,"")))</f>
        <v/>
      </c>
      <c r="I13176" t="str">
        <f>IF($F13176="组件","C"&amp;TEXT(COUNTIFS($B$5:$B13176,$B13176,$F$5:$F13176,"组件"),"000"),"")</f>
        <v/>
      </c>
      <c r="J13176" t="str">
        <f t="shared" si="615"/>
        <v/>
      </c>
      <c r="R13176" t="str">
        <f t="shared" si="616"/>
        <v/>
      </c>
    </row>
    <row r="13177" spans="1:18" x14ac:dyDescent="0.35">
      <c r="A13177" t="str">
        <f t="shared" si="617"/>
        <v/>
      </c>
      <c r="G13177" t="str">
        <f>IF($B13177="","",IF($J13177&lt;&gt;"",IFERROR(LOOKUP(2,1/(($B$5:$B$20000=$B13177)*($F$5:$F$20000="组件")*($I$5:$I$20000=$J13177)),$G$5:$G$20000)&amp;"."&amp;COUNTIFS($B$5:$B13177,$B13177,$J$5:$J13177,$J13177),""),COUNTIFS($B$5:$B13177,$B13177,$J$5:$J13177,"")))</f>
        <v/>
      </c>
      <c r="I13177" t="str">
        <f>IF($F13177="组件","C"&amp;TEXT(COUNTIFS($B$5:$B13177,$B13177,$F$5:$F13177,"组件"),"000"),"")</f>
        <v/>
      </c>
      <c r="J13177" t="str">
        <f t="shared" si="615"/>
        <v/>
      </c>
      <c r="R13177" t="str">
        <f t="shared" si="616"/>
        <v/>
      </c>
    </row>
    <row r="13178" spans="1:18" x14ac:dyDescent="0.35">
      <c r="A13178" t="str">
        <f t="shared" si="617"/>
        <v/>
      </c>
      <c r="G13178" t="str">
        <f>IF($B13178="","",IF($J13178&lt;&gt;"",IFERROR(LOOKUP(2,1/(($B$5:$B$20000=$B13178)*($F$5:$F$20000="组件")*($I$5:$I$20000=$J13178)),$G$5:$G$20000)&amp;"."&amp;COUNTIFS($B$5:$B13178,$B13178,$J$5:$J13178,$J13178),""),COUNTIFS($B$5:$B13178,$B13178,$J$5:$J13178,"")))</f>
        <v/>
      </c>
      <c r="I13178" t="str">
        <f>IF($F13178="组件","C"&amp;TEXT(COUNTIFS($B$5:$B13178,$B13178,$F$5:$F13178,"组件"),"000"),"")</f>
        <v/>
      </c>
      <c r="J13178" t="str">
        <f t="shared" si="615"/>
        <v/>
      </c>
      <c r="R13178" t="str">
        <f t="shared" si="616"/>
        <v/>
      </c>
    </row>
    <row r="13179" spans="1:18" x14ac:dyDescent="0.35">
      <c r="A13179" t="str">
        <f t="shared" si="617"/>
        <v/>
      </c>
      <c r="G13179" t="str">
        <f>IF($B13179="","",IF($J13179&lt;&gt;"",IFERROR(LOOKUP(2,1/(($B$5:$B$20000=$B13179)*($F$5:$F$20000="组件")*($I$5:$I$20000=$J13179)),$G$5:$G$20000)&amp;"."&amp;COUNTIFS($B$5:$B13179,$B13179,$J$5:$J13179,$J13179),""),COUNTIFS($B$5:$B13179,$B13179,$J$5:$J13179,"")))</f>
        <v/>
      </c>
      <c r="I13179" t="str">
        <f>IF($F13179="组件","C"&amp;TEXT(COUNTIFS($B$5:$B13179,$B13179,$F$5:$F13179,"组件"),"000"),"")</f>
        <v/>
      </c>
      <c r="J13179" t="str">
        <f t="shared" si="615"/>
        <v/>
      </c>
      <c r="R13179" t="str">
        <f t="shared" si="616"/>
        <v/>
      </c>
    </row>
    <row r="13180" spans="1:18" x14ac:dyDescent="0.35">
      <c r="A13180" t="str">
        <f t="shared" si="617"/>
        <v/>
      </c>
      <c r="G13180" t="str">
        <f>IF($B13180="","",IF($J13180&lt;&gt;"",IFERROR(LOOKUP(2,1/(($B$5:$B$20000=$B13180)*($F$5:$F$20000="组件")*($I$5:$I$20000=$J13180)),$G$5:$G$20000)&amp;"."&amp;COUNTIFS($B$5:$B13180,$B13180,$J$5:$J13180,$J13180),""),COUNTIFS($B$5:$B13180,$B13180,$J$5:$J13180,"")))</f>
        <v/>
      </c>
      <c r="I13180" t="str">
        <f>IF($F13180="组件","C"&amp;TEXT(COUNTIFS($B$5:$B13180,$B13180,$F$5:$F13180,"组件"),"000"),"")</f>
        <v/>
      </c>
      <c r="J13180" t="str">
        <f t="shared" si="615"/>
        <v/>
      </c>
      <c r="R13180" t="str">
        <f t="shared" si="616"/>
        <v/>
      </c>
    </row>
    <row r="13181" spans="1:18" x14ac:dyDescent="0.35">
      <c r="A13181" t="str">
        <f t="shared" si="617"/>
        <v/>
      </c>
      <c r="G13181" t="str">
        <f>IF($B13181="","",IF($J13181&lt;&gt;"",IFERROR(LOOKUP(2,1/(($B$5:$B$20000=$B13181)*($F$5:$F$20000="组件")*($I$5:$I$20000=$J13181)),$G$5:$G$20000)&amp;"."&amp;COUNTIFS($B$5:$B13181,$B13181,$J$5:$J13181,$J13181),""),COUNTIFS($B$5:$B13181,$B13181,$J$5:$J13181,"")))</f>
        <v/>
      </c>
      <c r="I13181" t="str">
        <f>IF($F13181="组件","C"&amp;TEXT(COUNTIFS($B$5:$B13181,$B13181,$F$5:$F13181,"组件"),"000"),"")</f>
        <v/>
      </c>
      <c r="J13181" t="str">
        <f t="shared" si="615"/>
        <v/>
      </c>
      <c r="R13181" t="str">
        <f t="shared" si="616"/>
        <v/>
      </c>
    </row>
    <row r="13182" spans="1:18" x14ac:dyDescent="0.35">
      <c r="A13182" t="str">
        <f t="shared" si="617"/>
        <v/>
      </c>
      <c r="G13182" t="str">
        <f>IF($B13182="","",IF($J13182&lt;&gt;"",IFERROR(LOOKUP(2,1/(($B$5:$B$20000=$B13182)*($F$5:$F$20000="组件")*($I$5:$I$20000=$J13182)),$G$5:$G$20000)&amp;"."&amp;COUNTIFS($B$5:$B13182,$B13182,$J$5:$J13182,$J13182),""),COUNTIFS($B$5:$B13182,$B13182,$J$5:$J13182,"")))</f>
        <v/>
      </c>
      <c r="I13182" t="str">
        <f>IF($F13182="组件","C"&amp;TEXT(COUNTIFS($B$5:$B13182,$B13182,$F$5:$F13182,"组件"),"000"),"")</f>
        <v/>
      </c>
      <c r="J13182" t="str">
        <f t="shared" si="615"/>
        <v/>
      </c>
      <c r="R13182" t="str">
        <f t="shared" si="616"/>
        <v/>
      </c>
    </row>
    <row r="13183" spans="1:18" x14ac:dyDescent="0.35">
      <c r="A13183" t="str">
        <f t="shared" si="617"/>
        <v/>
      </c>
      <c r="G13183" t="str">
        <f>IF($B13183="","",IF($J13183&lt;&gt;"",IFERROR(LOOKUP(2,1/(($B$5:$B$20000=$B13183)*($F$5:$F$20000="组件")*($I$5:$I$20000=$J13183)),$G$5:$G$20000)&amp;"."&amp;COUNTIFS($B$5:$B13183,$B13183,$J$5:$J13183,$J13183),""),COUNTIFS($B$5:$B13183,$B13183,$J$5:$J13183,"")))</f>
        <v/>
      </c>
      <c r="I13183" t="str">
        <f>IF($F13183="组件","C"&amp;TEXT(COUNTIFS($B$5:$B13183,$B13183,$F$5:$F13183,"组件"),"000"),"")</f>
        <v/>
      </c>
      <c r="J13183" t="str">
        <f t="shared" si="615"/>
        <v/>
      </c>
      <c r="R13183" t="str">
        <f t="shared" si="616"/>
        <v/>
      </c>
    </row>
    <row r="13184" spans="1:18" x14ac:dyDescent="0.35">
      <c r="A13184" t="str">
        <f t="shared" si="617"/>
        <v/>
      </c>
      <c r="G13184" t="str">
        <f>IF($B13184="","",IF($J13184&lt;&gt;"",IFERROR(LOOKUP(2,1/(($B$5:$B$20000=$B13184)*($F$5:$F$20000="组件")*($I$5:$I$20000=$J13184)),$G$5:$G$20000)&amp;"."&amp;COUNTIFS($B$5:$B13184,$B13184,$J$5:$J13184,$J13184),""),COUNTIFS($B$5:$B13184,$B13184,$J$5:$J13184,"")))</f>
        <v/>
      </c>
      <c r="I13184" t="str">
        <f>IF($F13184="组件","C"&amp;TEXT(COUNTIFS($B$5:$B13184,$B13184,$F$5:$F13184,"组件"),"000"),"")</f>
        <v/>
      </c>
      <c r="J13184" t="str">
        <f t="shared" si="615"/>
        <v/>
      </c>
      <c r="R13184" t="str">
        <f t="shared" si="616"/>
        <v/>
      </c>
    </row>
    <row r="13185" spans="1:18" x14ac:dyDescent="0.35">
      <c r="A13185" t="str">
        <f t="shared" si="617"/>
        <v/>
      </c>
      <c r="G13185" t="str">
        <f>IF($B13185="","",IF($J13185&lt;&gt;"",IFERROR(LOOKUP(2,1/(($B$5:$B$20000=$B13185)*($F$5:$F$20000="组件")*($I$5:$I$20000=$J13185)),$G$5:$G$20000)&amp;"."&amp;COUNTIFS($B$5:$B13185,$B13185,$J$5:$J13185,$J13185),""),COUNTIFS($B$5:$B13185,$B13185,$J$5:$J13185,"")))</f>
        <v/>
      </c>
      <c r="I13185" t="str">
        <f>IF($F13185="组件","C"&amp;TEXT(COUNTIFS($B$5:$B13185,$B13185,$F$5:$F13185,"组件"),"000"),"")</f>
        <v/>
      </c>
      <c r="J13185" t="str">
        <f t="shared" si="615"/>
        <v/>
      </c>
      <c r="R13185" t="str">
        <f t="shared" si="616"/>
        <v/>
      </c>
    </row>
    <row r="13186" spans="1:18" x14ac:dyDescent="0.35">
      <c r="A13186" t="str">
        <f t="shared" si="617"/>
        <v/>
      </c>
      <c r="G13186" t="str">
        <f>IF($B13186="","",IF($J13186&lt;&gt;"",IFERROR(LOOKUP(2,1/(($B$5:$B$20000=$B13186)*($F$5:$F$20000="组件")*($I$5:$I$20000=$J13186)),$G$5:$G$20000)&amp;"."&amp;COUNTIFS($B$5:$B13186,$B13186,$J$5:$J13186,$J13186),""),COUNTIFS($B$5:$B13186,$B13186,$J$5:$J13186,"")))</f>
        <v/>
      </c>
      <c r="I13186" t="str">
        <f>IF($F13186="组件","C"&amp;TEXT(COUNTIFS($B$5:$B13186,$B13186,$F$5:$F13186,"组件"),"000"),"")</f>
        <v/>
      </c>
      <c r="J13186" t="str">
        <f t="shared" si="615"/>
        <v/>
      </c>
      <c r="R13186" t="str">
        <f t="shared" si="616"/>
        <v/>
      </c>
    </row>
    <row r="13187" spans="1:18" x14ac:dyDescent="0.35">
      <c r="A13187" t="str">
        <f t="shared" si="617"/>
        <v/>
      </c>
      <c r="G13187" t="str">
        <f>IF($B13187="","",IF($J13187&lt;&gt;"",IFERROR(LOOKUP(2,1/(($B$5:$B$20000=$B13187)*($F$5:$F$20000="组件")*($I$5:$I$20000=$J13187)),$G$5:$G$20000)&amp;"."&amp;COUNTIFS($B$5:$B13187,$B13187,$J$5:$J13187,$J13187),""),COUNTIFS($B$5:$B13187,$B13187,$J$5:$J13187,"")))</f>
        <v/>
      </c>
      <c r="I13187" t="str">
        <f>IF($F13187="组件","C"&amp;TEXT(COUNTIFS($B$5:$B13187,$B13187,$F$5:$F13187,"组件"),"000"),"")</f>
        <v/>
      </c>
      <c r="J13187" t="str">
        <f t="shared" si="615"/>
        <v/>
      </c>
      <c r="R13187" t="str">
        <f t="shared" si="616"/>
        <v/>
      </c>
    </row>
    <row r="13188" spans="1:18" x14ac:dyDescent="0.35">
      <c r="A13188" t="str">
        <f t="shared" si="617"/>
        <v/>
      </c>
      <c r="G13188" t="str">
        <f>IF($B13188="","",IF($J13188&lt;&gt;"",IFERROR(LOOKUP(2,1/(($B$5:$B$20000=$B13188)*($F$5:$F$20000="组件")*($I$5:$I$20000=$J13188)),$G$5:$G$20000)&amp;"."&amp;COUNTIFS($B$5:$B13188,$B13188,$J$5:$J13188,$J13188),""),COUNTIFS($B$5:$B13188,$B13188,$J$5:$J13188,"")))</f>
        <v/>
      </c>
      <c r="I13188" t="str">
        <f>IF($F13188="组件","C"&amp;TEXT(COUNTIFS($B$5:$B13188,$B13188,$F$5:$F13188,"组件"),"000"),"")</f>
        <v/>
      </c>
      <c r="J13188" t="str">
        <f t="shared" si="615"/>
        <v/>
      </c>
      <c r="R13188" t="str">
        <f t="shared" si="616"/>
        <v/>
      </c>
    </row>
    <row r="13189" spans="1:18" x14ac:dyDescent="0.35">
      <c r="A13189" t="str">
        <f t="shared" si="617"/>
        <v/>
      </c>
      <c r="G13189" t="str">
        <f>IF($B13189="","",IF($J13189&lt;&gt;"",IFERROR(LOOKUP(2,1/(($B$5:$B$20000=$B13189)*($F$5:$F$20000="组件")*($I$5:$I$20000=$J13189)),$G$5:$G$20000)&amp;"."&amp;COUNTIFS($B$5:$B13189,$B13189,$J$5:$J13189,$J13189),""),COUNTIFS($B$5:$B13189,$B13189,$J$5:$J13189,"")))</f>
        <v/>
      </c>
      <c r="I13189" t="str">
        <f>IF($F13189="组件","C"&amp;TEXT(COUNTIFS($B$5:$B13189,$B13189,$F$5:$F13189,"组件"),"000"),"")</f>
        <v/>
      </c>
      <c r="J13189" t="str">
        <f t="shared" ref="J13189:J13252" si="618">IF($B13189="","",IF($F13189="组件","",IF($Q13189&lt;&gt;"",IF(AND($B13189=$B13188,$F13188="组件"),$I13188,IF(AND($B13189=$B13188,$J13188&lt;&gt;""),$J13188,"")),"")))</f>
        <v/>
      </c>
      <c r="R13189" t="str">
        <f t="shared" ref="R13189:R13252" si="619">IF($B13189="","",IF($J13189&lt;&gt;"",IFERROR(LOOKUP(2,1/(($B$5:$B$20000=$B13189)*($F$5:$F$20000="组件")*($I$5:$I$20000=$J13189)),$R$5:$R$20000)*IF($Q13189="",1,$Q13189),""),IF($P13189="","",IF($Q13189="",$P13189,$P13189*$Q13189))))</f>
        <v/>
      </c>
    </row>
    <row r="13190" spans="1:18" x14ac:dyDescent="0.35">
      <c r="A13190" t="str">
        <f t="shared" ref="A13190:A13253" si="620">IF(B13190="","",IF(B13190=B13189,A13189,A13189+1))</f>
        <v/>
      </c>
      <c r="G13190" t="str">
        <f>IF($B13190="","",IF($J13190&lt;&gt;"",IFERROR(LOOKUP(2,1/(($B$5:$B$20000=$B13190)*($F$5:$F$20000="组件")*($I$5:$I$20000=$J13190)),$G$5:$G$20000)&amp;"."&amp;COUNTIFS($B$5:$B13190,$B13190,$J$5:$J13190,$J13190),""),COUNTIFS($B$5:$B13190,$B13190,$J$5:$J13190,"")))</f>
        <v/>
      </c>
      <c r="I13190" t="str">
        <f>IF($F13190="组件","C"&amp;TEXT(COUNTIFS($B$5:$B13190,$B13190,$F$5:$F13190,"组件"),"000"),"")</f>
        <v/>
      </c>
      <c r="J13190" t="str">
        <f t="shared" si="618"/>
        <v/>
      </c>
      <c r="R13190" t="str">
        <f t="shared" si="619"/>
        <v/>
      </c>
    </row>
    <row r="13191" spans="1:18" x14ac:dyDescent="0.35">
      <c r="A13191" t="str">
        <f t="shared" si="620"/>
        <v/>
      </c>
      <c r="G13191" t="str">
        <f>IF($B13191="","",IF($J13191&lt;&gt;"",IFERROR(LOOKUP(2,1/(($B$5:$B$20000=$B13191)*($F$5:$F$20000="组件")*($I$5:$I$20000=$J13191)),$G$5:$G$20000)&amp;"."&amp;COUNTIFS($B$5:$B13191,$B13191,$J$5:$J13191,$J13191),""),COUNTIFS($B$5:$B13191,$B13191,$J$5:$J13191,"")))</f>
        <v/>
      </c>
      <c r="I13191" t="str">
        <f>IF($F13191="组件","C"&amp;TEXT(COUNTIFS($B$5:$B13191,$B13191,$F$5:$F13191,"组件"),"000"),"")</f>
        <v/>
      </c>
      <c r="J13191" t="str">
        <f t="shared" si="618"/>
        <v/>
      </c>
      <c r="R13191" t="str">
        <f t="shared" si="619"/>
        <v/>
      </c>
    </row>
    <row r="13192" spans="1:18" x14ac:dyDescent="0.35">
      <c r="A13192" t="str">
        <f t="shared" si="620"/>
        <v/>
      </c>
      <c r="G13192" t="str">
        <f>IF($B13192="","",IF($J13192&lt;&gt;"",IFERROR(LOOKUP(2,1/(($B$5:$B$20000=$B13192)*($F$5:$F$20000="组件")*($I$5:$I$20000=$J13192)),$G$5:$G$20000)&amp;"."&amp;COUNTIFS($B$5:$B13192,$B13192,$J$5:$J13192,$J13192),""),COUNTIFS($B$5:$B13192,$B13192,$J$5:$J13192,"")))</f>
        <v/>
      </c>
      <c r="I13192" t="str">
        <f>IF($F13192="组件","C"&amp;TEXT(COUNTIFS($B$5:$B13192,$B13192,$F$5:$F13192,"组件"),"000"),"")</f>
        <v/>
      </c>
      <c r="J13192" t="str">
        <f t="shared" si="618"/>
        <v/>
      </c>
      <c r="R13192" t="str">
        <f t="shared" si="619"/>
        <v/>
      </c>
    </row>
    <row r="13193" spans="1:18" x14ac:dyDescent="0.35">
      <c r="A13193" t="str">
        <f t="shared" si="620"/>
        <v/>
      </c>
      <c r="G13193" t="str">
        <f>IF($B13193="","",IF($J13193&lt;&gt;"",IFERROR(LOOKUP(2,1/(($B$5:$B$20000=$B13193)*($F$5:$F$20000="组件")*($I$5:$I$20000=$J13193)),$G$5:$G$20000)&amp;"."&amp;COUNTIFS($B$5:$B13193,$B13193,$J$5:$J13193,$J13193),""),COUNTIFS($B$5:$B13193,$B13193,$J$5:$J13193,"")))</f>
        <v/>
      </c>
      <c r="I13193" t="str">
        <f>IF($F13193="组件","C"&amp;TEXT(COUNTIFS($B$5:$B13193,$B13193,$F$5:$F13193,"组件"),"000"),"")</f>
        <v/>
      </c>
      <c r="J13193" t="str">
        <f t="shared" si="618"/>
        <v/>
      </c>
      <c r="R13193" t="str">
        <f t="shared" si="619"/>
        <v/>
      </c>
    </row>
    <row r="13194" spans="1:18" x14ac:dyDescent="0.35">
      <c r="A13194" t="str">
        <f t="shared" si="620"/>
        <v/>
      </c>
      <c r="G13194" t="str">
        <f>IF($B13194="","",IF($J13194&lt;&gt;"",IFERROR(LOOKUP(2,1/(($B$5:$B$20000=$B13194)*($F$5:$F$20000="组件")*($I$5:$I$20000=$J13194)),$G$5:$G$20000)&amp;"."&amp;COUNTIFS($B$5:$B13194,$B13194,$J$5:$J13194,$J13194),""),COUNTIFS($B$5:$B13194,$B13194,$J$5:$J13194,"")))</f>
        <v/>
      </c>
      <c r="I13194" t="str">
        <f>IF($F13194="组件","C"&amp;TEXT(COUNTIFS($B$5:$B13194,$B13194,$F$5:$F13194,"组件"),"000"),"")</f>
        <v/>
      </c>
      <c r="J13194" t="str">
        <f t="shared" si="618"/>
        <v/>
      </c>
      <c r="R13194" t="str">
        <f t="shared" si="619"/>
        <v/>
      </c>
    </row>
    <row r="13195" spans="1:18" x14ac:dyDescent="0.35">
      <c r="A13195" t="str">
        <f t="shared" si="620"/>
        <v/>
      </c>
      <c r="G13195" t="str">
        <f>IF($B13195="","",IF($J13195&lt;&gt;"",IFERROR(LOOKUP(2,1/(($B$5:$B$20000=$B13195)*($F$5:$F$20000="组件")*($I$5:$I$20000=$J13195)),$G$5:$G$20000)&amp;"."&amp;COUNTIFS($B$5:$B13195,$B13195,$J$5:$J13195,$J13195),""),COUNTIFS($B$5:$B13195,$B13195,$J$5:$J13195,"")))</f>
        <v/>
      </c>
      <c r="I13195" t="str">
        <f>IF($F13195="组件","C"&amp;TEXT(COUNTIFS($B$5:$B13195,$B13195,$F$5:$F13195,"组件"),"000"),"")</f>
        <v/>
      </c>
      <c r="J13195" t="str">
        <f t="shared" si="618"/>
        <v/>
      </c>
      <c r="R13195" t="str">
        <f t="shared" si="619"/>
        <v/>
      </c>
    </row>
    <row r="13196" spans="1:18" x14ac:dyDescent="0.35">
      <c r="A13196" t="str">
        <f t="shared" si="620"/>
        <v/>
      </c>
      <c r="G13196" t="str">
        <f>IF($B13196="","",IF($J13196&lt;&gt;"",IFERROR(LOOKUP(2,1/(($B$5:$B$20000=$B13196)*($F$5:$F$20000="组件")*($I$5:$I$20000=$J13196)),$G$5:$G$20000)&amp;"."&amp;COUNTIFS($B$5:$B13196,$B13196,$J$5:$J13196,$J13196),""),COUNTIFS($B$5:$B13196,$B13196,$J$5:$J13196,"")))</f>
        <v/>
      </c>
      <c r="I13196" t="str">
        <f>IF($F13196="组件","C"&amp;TEXT(COUNTIFS($B$5:$B13196,$B13196,$F$5:$F13196,"组件"),"000"),"")</f>
        <v/>
      </c>
      <c r="J13196" t="str">
        <f t="shared" si="618"/>
        <v/>
      </c>
      <c r="R13196" t="str">
        <f t="shared" si="619"/>
        <v/>
      </c>
    </row>
    <row r="13197" spans="1:18" x14ac:dyDescent="0.35">
      <c r="A13197" t="str">
        <f t="shared" si="620"/>
        <v/>
      </c>
      <c r="G13197" t="str">
        <f>IF($B13197="","",IF($J13197&lt;&gt;"",IFERROR(LOOKUP(2,1/(($B$5:$B$20000=$B13197)*($F$5:$F$20000="组件")*($I$5:$I$20000=$J13197)),$G$5:$G$20000)&amp;"."&amp;COUNTIFS($B$5:$B13197,$B13197,$J$5:$J13197,$J13197),""),COUNTIFS($B$5:$B13197,$B13197,$J$5:$J13197,"")))</f>
        <v/>
      </c>
      <c r="I13197" t="str">
        <f>IF($F13197="组件","C"&amp;TEXT(COUNTIFS($B$5:$B13197,$B13197,$F$5:$F13197,"组件"),"000"),"")</f>
        <v/>
      </c>
      <c r="J13197" t="str">
        <f t="shared" si="618"/>
        <v/>
      </c>
      <c r="R13197" t="str">
        <f t="shared" si="619"/>
        <v/>
      </c>
    </row>
    <row r="13198" spans="1:18" x14ac:dyDescent="0.35">
      <c r="A13198" t="str">
        <f t="shared" si="620"/>
        <v/>
      </c>
      <c r="G13198" t="str">
        <f>IF($B13198="","",IF($J13198&lt;&gt;"",IFERROR(LOOKUP(2,1/(($B$5:$B$20000=$B13198)*($F$5:$F$20000="组件")*($I$5:$I$20000=$J13198)),$G$5:$G$20000)&amp;"."&amp;COUNTIFS($B$5:$B13198,$B13198,$J$5:$J13198,$J13198),""),COUNTIFS($B$5:$B13198,$B13198,$J$5:$J13198,"")))</f>
        <v/>
      </c>
      <c r="I13198" t="str">
        <f>IF($F13198="组件","C"&amp;TEXT(COUNTIFS($B$5:$B13198,$B13198,$F$5:$F13198,"组件"),"000"),"")</f>
        <v/>
      </c>
      <c r="J13198" t="str">
        <f t="shared" si="618"/>
        <v/>
      </c>
      <c r="R13198" t="str">
        <f t="shared" si="619"/>
        <v/>
      </c>
    </row>
    <row r="13199" spans="1:18" x14ac:dyDescent="0.35">
      <c r="A13199" t="str">
        <f t="shared" si="620"/>
        <v/>
      </c>
      <c r="G13199" t="str">
        <f>IF($B13199="","",IF($J13199&lt;&gt;"",IFERROR(LOOKUP(2,1/(($B$5:$B$20000=$B13199)*($F$5:$F$20000="组件")*($I$5:$I$20000=$J13199)),$G$5:$G$20000)&amp;"."&amp;COUNTIFS($B$5:$B13199,$B13199,$J$5:$J13199,$J13199),""),COUNTIFS($B$5:$B13199,$B13199,$J$5:$J13199,"")))</f>
        <v/>
      </c>
      <c r="I13199" t="str">
        <f>IF($F13199="组件","C"&amp;TEXT(COUNTIFS($B$5:$B13199,$B13199,$F$5:$F13199,"组件"),"000"),"")</f>
        <v/>
      </c>
      <c r="J13199" t="str">
        <f t="shared" si="618"/>
        <v/>
      </c>
      <c r="R13199" t="str">
        <f t="shared" si="619"/>
        <v/>
      </c>
    </row>
    <row r="13200" spans="1:18" x14ac:dyDescent="0.35">
      <c r="A13200" t="str">
        <f t="shared" si="620"/>
        <v/>
      </c>
      <c r="G13200" t="str">
        <f>IF($B13200="","",IF($J13200&lt;&gt;"",IFERROR(LOOKUP(2,1/(($B$5:$B$20000=$B13200)*($F$5:$F$20000="组件")*($I$5:$I$20000=$J13200)),$G$5:$G$20000)&amp;"."&amp;COUNTIFS($B$5:$B13200,$B13200,$J$5:$J13200,$J13200),""),COUNTIFS($B$5:$B13200,$B13200,$J$5:$J13200,"")))</f>
        <v/>
      </c>
      <c r="I13200" t="str">
        <f>IF($F13200="组件","C"&amp;TEXT(COUNTIFS($B$5:$B13200,$B13200,$F$5:$F13200,"组件"),"000"),"")</f>
        <v/>
      </c>
      <c r="J13200" t="str">
        <f t="shared" si="618"/>
        <v/>
      </c>
      <c r="R13200" t="str">
        <f t="shared" si="619"/>
        <v/>
      </c>
    </row>
    <row r="13201" spans="1:18" x14ac:dyDescent="0.35">
      <c r="A13201" t="str">
        <f t="shared" si="620"/>
        <v/>
      </c>
      <c r="G13201" t="str">
        <f>IF($B13201="","",IF($J13201&lt;&gt;"",IFERROR(LOOKUP(2,1/(($B$5:$B$20000=$B13201)*($F$5:$F$20000="组件")*($I$5:$I$20000=$J13201)),$G$5:$G$20000)&amp;"."&amp;COUNTIFS($B$5:$B13201,$B13201,$J$5:$J13201,$J13201),""),COUNTIFS($B$5:$B13201,$B13201,$J$5:$J13201,"")))</f>
        <v/>
      </c>
      <c r="I13201" t="str">
        <f>IF($F13201="组件","C"&amp;TEXT(COUNTIFS($B$5:$B13201,$B13201,$F$5:$F13201,"组件"),"000"),"")</f>
        <v/>
      </c>
      <c r="J13201" t="str">
        <f t="shared" si="618"/>
        <v/>
      </c>
      <c r="R13201" t="str">
        <f t="shared" si="619"/>
        <v/>
      </c>
    </row>
    <row r="13202" spans="1:18" x14ac:dyDescent="0.35">
      <c r="A13202" t="str">
        <f t="shared" si="620"/>
        <v/>
      </c>
      <c r="G13202" t="str">
        <f>IF($B13202="","",IF($J13202&lt;&gt;"",IFERROR(LOOKUP(2,1/(($B$5:$B$20000=$B13202)*($F$5:$F$20000="组件")*($I$5:$I$20000=$J13202)),$G$5:$G$20000)&amp;"."&amp;COUNTIFS($B$5:$B13202,$B13202,$J$5:$J13202,$J13202),""),COUNTIFS($B$5:$B13202,$B13202,$J$5:$J13202,"")))</f>
        <v/>
      </c>
      <c r="I13202" t="str">
        <f>IF($F13202="组件","C"&amp;TEXT(COUNTIFS($B$5:$B13202,$B13202,$F$5:$F13202,"组件"),"000"),"")</f>
        <v/>
      </c>
      <c r="J13202" t="str">
        <f t="shared" si="618"/>
        <v/>
      </c>
      <c r="R13202" t="str">
        <f t="shared" si="619"/>
        <v/>
      </c>
    </row>
    <row r="13203" spans="1:18" x14ac:dyDescent="0.35">
      <c r="A13203" t="str">
        <f t="shared" si="620"/>
        <v/>
      </c>
      <c r="G13203" t="str">
        <f>IF($B13203="","",IF($J13203&lt;&gt;"",IFERROR(LOOKUP(2,1/(($B$5:$B$20000=$B13203)*($F$5:$F$20000="组件")*($I$5:$I$20000=$J13203)),$G$5:$G$20000)&amp;"."&amp;COUNTIFS($B$5:$B13203,$B13203,$J$5:$J13203,$J13203),""),COUNTIFS($B$5:$B13203,$B13203,$J$5:$J13203,"")))</f>
        <v/>
      </c>
      <c r="I13203" t="str">
        <f>IF($F13203="组件","C"&amp;TEXT(COUNTIFS($B$5:$B13203,$B13203,$F$5:$F13203,"组件"),"000"),"")</f>
        <v/>
      </c>
      <c r="J13203" t="str">
        <f t="shared" si="618"/>
        <v/>
      </c>
      <c r="R13203" t="str">
        <f t="shared" si="619"/>
        <v/>
      </c>
    </row>
    <row r="13204" spans="1:18" x14ac:dyDescent="0.35">
      <c r="A13204" t="str">
        <f t="shared" si="620"/>
        <v/>
      </c>
      <c r="G13204" t="str">
        <f>IF($B13204="","",IF($J13204&lt;&gt;"",IFERROR(LOOKUP(2,1/(($B$5:$B$20000=$B13204)*($F$5:$F$20000="组件")*($I$5:$I$20000=$J13204)),$G$5:$G$20000)&amp;"."&amp;COUNTIFS($B$5:$B13204,$B13204,$J$5:$J13204,$J13204),""),COUNTIFS($B$5:$B13204,$B13204,$J$5:$J13204,"")))</f>
        <v/>
      </c>
      <c r="I13204" t="str">
        <f>IF($F13204="组件","C"&amp;TEXT(COUNTIFS($B$5:$B13204,$B13204,$F$5:$F13204,"组件"),"000"),"")</f>
        <v/>
      </c>
      <c r="J13204" t="str">
        <f t="shared" si="618"/>
        <v/>
      </c>
      <c r="R13204" t="str">
        <f t="shared" si="619"/>
        <v/>
      </c>
    </row>
    <row r="13205" spans="1:18" x14ac:dyDescent="0.35">
      <c r="A13205" t="str">
        <f t="shared" si="620"/>
        <v/>
      </c>
      <c r="G13205" t="str">
        <f>IF($B13205="","",IF($J13205&lt;&gt;"",IFERROR(LOOKUP(2,1/(($B$5:$B$20000=$B13205)*($F$5:$F$20000="组件")*($I$5:$I$20000=$J13205)),$G$5:$G$20000)&amp;"."&amp;COUNTIFS($B$5:$B13205,$B13205,$J$5:$J13205,$J13205),""),COUNTIFS($B$5:$B13205,$B13205,$J$5:$J13205,"")))</f>
        <v/>
      </c>
      <c r="I13205" t="str">
        <f>IF($F13205="组件","C"&amp;TEXT(COUNTIFS($B$5:$B13205,$B13205,$F$5:$F13205,"组件"),"000"),"")</f>
        <v/>
      </c>
      <c r="J13205" t="str">
        <f t="shared" si="618"/>
        <v/>
      </c>
      <c r="R13205" t="str">
        <f t="shared" si="619"/>
        <v/>
      </c>
    </row>
    <row r="13206" spans="1:18" x14ac:dyDescent="0.35">
      <c r="A13206" t="str">
        <f t="shared" si="620"/>
        <v/>
      </c>
      <c r="G13206" t="str">
        <f>IF($B13206="","",IF($J13206&lt;&gt;"",IFERROR(LOOKUP(2,1/(($B$5:$B$20000=$B13206)*($F$5:$F$20000="组件")*($I$5:$I$20000=$J13206)),$G$5:$G$20000)&amp;"."&amp;COUNTIFS($B$5:$B13206,$B13206,$J$5:$J13206,$J13206),""),COUNTIFS($B$5:$B13206,$B13206,$J$5:$J13206,"")))</f>
        <v/>
      </c>
      <c r="I13206" t="str">
        <f>IF($F13206="组件","C"&amp;TEXT(COUNTIFS($B$5:$B13206,$B13206,$F$5:$F13206,"组件"),"000"),"")</f>
        <v/>
      </c>
      <c r="J13206" t="str">
        <f t="shared" si="618"/>
        <v/>
      </c>
      <c r="R13206" t="str">
        <f t="shared" si="619"/>
        <v/>
      </c>
    </row>
    <row r="13207" spans="1:18" x14ac:dyDescent="0.35">
      <c r="A13207" t="str">
        <f t="shared" si="620"/>
        <v/>
      </c>
      <c r="G13207" t="str">
        <f>IF($B13207="","",IF($J13207&lt;&gt;"",IFERROR(LOOKUP(2,1/(($B$5:$B$20000=$B13207)*($F$5:$F$20000="组件")*($I$5:$I$20000=$J13207)),$G$5:$G$20000)&amp;"."&amp;COUNTIFS($B$5:$B13207,$B13207,$J$5:$J13207,$J13207),""),COUNTIFS($B$5:$B13207,$B13207,$J$5:$J13207,"")))</f>
        <v/>
      </c>
      <c r="I13207" t="str">
        <f>IF($F13207="组件","C"&amp;TEXT(COUNTIFS($B$5:$B13207,$B13207,$F$5:$F13207,"组件"),"000"),"")</f>
        <v/>
      </c>
      <c r="J13207" t="str">
        <f t="shared" si="618"/>
        <v/>
      </c>
      <c r="R13207" t="str">
        <f t="shared" si="619"/>
        <v/>
      </c>
    </row>
    <row r="13208" spans="1:18" x14ac:dyDescent="0.35">
      <c r="A13208" t="str">
        <f t="shared" si="620"/>
        <v/>
      </c>
      <c r="G13208" t="str">
        <f>IF($B13208="","",IF($J13208&lt;&gt;"",IFERROR(LOOKUP(2,1/(($B$5:$B$20000=$B13208)*($F$5:$F$20000="组件")*($I$5:$I$20000=$J13208)),$G$5:$G$20000)&amp;"."&amp;COUNTIFS($B$5:$B13208,$B13208,$J$5:$J13208,$J13208),""),COUNTIFS($B$5:$B13208,$B13208,$J$5:$J13208,"")))</f>
        <v/>
      </c>
      <c r="I13208" t="str">
        <f>IF($F13208="组件","C"&amp;TEXT(COUNTIFS($B$5:$B13208,$B13208,$F$5:$F13208,"组件"),"000"),"")</f>
        <v/>
      </c>
      <c r="J13208" t="str">
        <f t="shared" si="618"/>
        <v/>
      </c>
      <c r="R13208" t="str">
        <f t="shared" si="619"/>
        <v/>
      </c>
    </row>
    <row r="13209" spans="1:18" x14ac:dyDescent="0.35">
      <c r="A13209" t="str">
        <f t="shared" si="620"/>
        <v/>
      </c>
      <c r="G13209" t="str">
        <f>IF($B13209="","",IF($J13209&lt;&gt;"",IFERROR(LOOKUP(2,1/(($B$5:$B$20000=$B13209)*($F$5:$F$20000="组件")*($I$5:$I$20000=$J13209)),$G$5:$G$20000)&amp;"."&amp;COUNTIFS($B$5:$B13209,$B13209,$J$5:$J13209,$J13209),""),COUNTIFS($B$5:$B13209,$B13209,$J$5:$J13209,"")))</f>
        <v/>
      </c>
      <c r="I13209" t="str">
        <f>IF($F13209="组件","C"&amp;TEXT(COUNTIFS($B$5:$B13209,$B13209,$F$5:$F13209,"组件"),"000"),"")</f>
        <v/>
      </c>
      <c r="J13209" t="str">
        <f t="shared" si="618"/>
        <v/>
      </c>
      <c r="R13209" t="str">
        <f t="shared" si="619"/>
        <v/>
      </c>
    </row>
    <row r="13210" spans="1:18" x14ac:dyDescent="0.35">
      <c r="A13210" t="str">
        <f t="shared" si="620"/>
        <v/>
      </c>
      <c r="G13210" t="str">
        <f>IF($B13210="","",IF($J13210&lt;&gt;"",IFERROR(LOOKUP(2,1/(($B$5:$B$20000=$B13210)*($F$5:$F$20000="组件")*($I$5:$I$20000=$J13210)),$G$5:$G$20000)&amp;"."&amp;COUNTIFS($B$5:$B13210,$B13210,$J$5:$J13210,$J13210),""),COUNTIFS($B$5:$B13210,$B13210,$J$5:$J13210,"")))</f>
        <v/>
      </c>
      <c r="I13210" t="str">
        <f>IF($F13210="组件","C"&amp;TEXT(COUNTIFS($B$5:$B13210,$B13210,$F$5:$F13210,"组件"),"000"),"")</f>
        <v/>
      </c>
      <c r="J13210" t="str">
        <f t="shared" si="618"/>
        <v/>
      </c>
      <c r="R13210" t="str">
        <f t="shared" si="619"/>
        <v/>
      </c>
    </row>
    <row r="13211" spans="1:18" x14ac:dyDescent="0.35">
      <c r="A13211" t="str">
        <f t="shared" si="620"/>
        <v/>
      </c>
      <c r="G13211" t="str">
        <f>IF($B13211="","",IF($J13211&lt;&gt;"",IFERROR(LOOKUP(2,1/(($B$5:$B$20000=$B13211)*($F$5:$F$20000="组件")*($I$5:$I$20000=$J13211)),$G$5:$G$20000)&amp;"."&amp;COUNTIFS($B$5:$B13211,$B13211,$J$5:$J13211,$J13211),""),COUNTIFS($B$5:$B13211,$B13211,$J$5:$J13211,"")))</f>
        <v/>
      </c>
      <c r="I13211" t="str">
        <f>IF($F13211="组件","C"&amp;TEXT(COUNTIFS($B$5:$B13211,$B13211,$F$5:$F13211,"组件"),"000"),"")</f>
        <v/>
      </c>
      <c r="J13211" t="str">
        <f t="shared" si="618"/>
        <v/>
      </c>
      <c r="R13211" t="str">
        <f t="shared" si="619"/>
        <v/>
      </c>
    </row>
    <row r="13212" spans="1:18" x14ac:dyDescent="0.35">
      <c r="A13212" t="str">
        <f t="shared" si="620"/>
        <v/>
      </c>
      <c r="G13212" t="str">
        <f>IF($B13212="","",IF($J13212&lt;&gt;"",IFERROR(LOOKUP(2,1/(($B$5:$B$20000=$B13212)*($F$5:$F$20000="组件")*($I$5:$I$20000=$J13212)),$G$5:$G$20000)&amp;"."&amp;COUNTIFS($B$5:$B13212,$B13212,$J$5:$J13212,$J13212),""),COUNTIFS($B$5:$B13212,$B13212,$J$5:$J13212,"")))</f>
        <v/>
      </c>
      <c r="I13212" t="str">
        <f>IF($F13212="组件","C"&amp;TEXT(COUNTIFS($B$5:$B13212,$B13212,$F$5:$F13212,"组件"),"000"),"")</f>
        <v/>
      </c>
      <c r="J13212" t="str">
        <f t="shared" si="618"/>
        <v/>
      </c>
      <c r="R13212" t="str">
        <f t="shared" si="619"/>
        <v/>
      </c>
    </row>
    <row r="13213" spans="1:18" x14ac:dyDescent="0.35">
      <c r="A13213" t="str">
        <f t="shared" si="620"/>
        <v/>
      </c>
      <c r="G13213" t="str">
        <f>IF($B13213="","",IF($J13213&lt;&gt;"",IFERROR(LOOKUP(2,1/(($B$5:$B$20000=$B13213)*($F$5:$F$20000="组件")*($I$5:$I$20000=$J13213)),$G$5:$G$20000)&amp;"."&amp;COUNTIFS($B$5:$B13213,$B13213,$J$5:$J13213,$J13213),""),COUNTIFS($B$5:$B13213,$B13213,$J$5:$J13213,"")))</f>
        <v/>
      </c>
      <c r="I13213" t="str">
        <f>IF($F13213="组件","C"&amp;TEXT(COUNTIFS($B$5:$B13213,$B13213,$F$5:$F13213,"组件"),"000"),"")</f>
        <v/>
      </c>
      <c r="J13213" t="str">
        <f t="shared" si="618"/>
        <v/>
      </c>
      <c r="R13213" t="str">
        <f t="shared" si="619"/>
        <v/>
      </c>
    </row>
    <row r="13214" spans="1:18" x14ac:dyDescent="0.35">
      <c r="A13214" t="str">
        <f t="shared" si="620"/>
        <v/>
      </c>
      <c r="G13214" t="str">
        <f>IF($B13214="","",IF($J13214&lt;&gt;"",IFERROR(LOOKUP(2,1/(($B$5:$B$20000=$B13214)*($F$5:$F$20000="组件")*($I$5:$I$20000=$J13214)),$G$5:$G$20000)&amp;"."&amp;COUNTIFS($B$5:$B13214,$B13214,$J$5:$J13214,$J13214),""),COUNTIFS($B$5:$B13214,$B13214,$J$5:$J13214,"")))</f>
        <v/>
      </c>
      <c r="I13214" t="str">
        <f>IF($F13214="组件","C"&amp;TEXT(COUNTIFS($B$5:$B13214,$B13214,$F$5:$F13214,"组件"),"000"),"")</f>
        <v/>
      </c>
      <c r="J13214" t="str">
        <f t="shared" si="618"/>
        <v/>
      </c>
      <c r="R13214" t="str">
        <f t="shared" si="619"/>
        <v/>
      </c>
    </row>
    <row r="13215" spans="1:18" x14ac:dyDescent="0.35">
      <c r="A13215" t="str">
        <f t="shared" si="620"/>
        <v/>
      </c>
      <c r="G13215" t="str">
        <f>IF($B13215="","",IF($J13215&lt;&gt;"",IFERROR(LOOKUP(2,1/(($B$5:$B$20000=$B13215)*($F$5:$F$20000="组件")*($I$5:$I$20000=$J13215)),$G$5:$G$20000)&amp;"."&amp;COUNTIFS($B$5:$B13215,$B13215,$J$5:$J13215,$J13215),""),COUNTIFS($B$5:$B13215,$B13215,$J$5:$J13215,"")))</f>
        <v/>
      </c>
      <c r="I13215" t="str">
        <f>IF($F13215="组件","C"&amp;TEXT(COUNTIFS($B$5:$B13215,$B13215,$F$5:$F13215,"组件"),"000"),"")</f>
        <v/>
      </c>
      <c r="J13215" t="str">
        <f t="shared" si="618"/>
        <v/>
      </c>
      <c r="R13215" t="str">
        <f t="shared" si="619"/>
        <v/>
      </c>
    </row>
    <row r="13216" spans="1:18" x14ac:dyDescent="0.35">
      <c r="A13216" t="str">
        <f t="shared" si="620"/>
        <v/>
      </c>
      <c r="G13216" t="str">
        <f>IF($B13216="","",IF($J13216&lt;&gt;"",IFERROR(LOOKUP(2,1/(($B$5:$B$20000=$B13216)*($F$5:$F$20000="组件")*($I$5:$I$20000=$J13216)),$G$5:$G$20000)&amp;"."&amp;COUNTIFS($B$5:$B13216,$B13216,$J$5:$J13216,$J13216),""),COUNTIFS($B$5:$B13216,$B13216,$J$5:$J13216,"")))</f>
        <v/>
      </c>
      <c r="I13216" t="str">
        <f>IF($F13216="组件","C"&amp;TEXT(COUNTIFS($B$5:$B13216,$B13216,$F$5:$F13216,"组件"),"000"),"")</f>
        <v/>
      </c>
      <c r="J13216" t="str">
        <f t="shared" si="618"/>
        <v/>
      </c>
      <c r="R13216" t="str">
        <f t="shared" si="619"/>
        <v/>
      </c>
    </row>
    <row r="13217" spans="1:18" x14ac:dyDescent="0.35">
      <c r="A13217" t="str">
        <f t="shared" si="620"/>
        <v/>
      </c>
      <c r="G13217" t="str">
        <f>IF($B13217="","",IF($J13217&lt;&gt;"",IFERROR(LOOKUP(2,1/(($B$5:$B$20000=$B13217)*($F$5:$F$20000="组件")*($I$5:$I$20000=$J13217)),$G$5:$G$20000)&amp;"."&amp;COUNTIFS($B$5:$B13217,$B13217,$J$5:$J13217,$J13217),""),COUNTIFS($B$5:$B13217,$B13217,$J$5:$J13217,"")))</f>
        <v/>
      </c>
      <c r="I13217" t="str">
        <f>IF($F13217="组件","C"&amp;TEXT(COUNTIFS($B$5:$B13217,$B13217,$F$5:$F13217,"组件"),"000"),"")</f>
        <v/>
      </c>
      <c r="J13217" t="str">
        <f t="shared" si="618"/>
        <v/>
      </c>
      <c r="R13217" t="str">
        <f t="shared" si="619"/>
        <v/>
      </c>
    </row>
    <row r="13218" spans="1:18" x14ac:dyDescent="0.35">
      <c r="A13218" t="str">
        <f t="shared" si="620"/>
        <v/>
      </c>
      <c r="G13218" t="str">
        <f>IF($B13218="","",IF($J13218&lt;&gt;"",IFERROR(LOOKUP(2,1/(($B$5:$B$20000=$B13218)*($F$5:$F$20000="组件")*($I$5:$I$20000=$J13218)),$G$5:$G$20000)&amp;"."&amp;COUNTIFS($B$5:$B13218,$B13218,$J$5:$J13218,$J13218),""),COUNTIFS($B$5:$B13218,$B13218,$J$5:$J13218,"")))</f>
        <v/>
      </c>
      <c r="I13218" t="str">
        <f>IF($F13218="组件","C"&amp;TEXT(COUNTIFS($B$5:$B13218,$B13218,$F$5:$F13218,"组件"),"000"),"")</f>
        <v/>
      </c>
      <c r="J13218" t="str">
        <f t="shared" si="618"/>
        <v/>
      </c>
      <c r="R13218" t="str">
        <f t="shared" si="619"/>
        <v/>
      </c>
    </row>
    <row r="13219" spans="1:18" x14ac:dyDescent="0.35">
      <c r="A13219" t="str">
        <f t="shared" si="620"/>
        <v/>
      </c>
      <c r="G13219" t="str">
        <f>IF($B13219="","",IF($J13219&lt;&gt;"",IFERROR(LOOKUP(2,1/(($B$5:$B$20000=$B13219)*($F$5:$F$20000="组件")*($I$5:$I$20000=$J13219)),$G$5:$G$20000)&amp;"."&amp;COUNTIFS($B$5:$B13219,$B13219,$J$5:$J13219,$J13219),""),COUNTIFS($B$5:$B13219,$B13219,$J$5:$J13219,"")))</f>
        <v/>
      </c>
      <c r="I13219" t="str">
        <f>IF($F13219="组件","C"&amp;TEXT(COUNTIFS($B$5:$B13219,$B13219,$F$5:$F13219,"组件"),"000"),"")</f>
        <v/>
      </c>
      <c r="J13219" t="str">
        <f t="shared" si="618"/>
        <v/>
      </c>
      <c r="R13219" t="str">
        <f t="shared" si="619"/>
        <v/>
      </c>
    </row>
    <row r="13220" spans="1:18" x14ac:dyDescent="0.35">
      <c r="A13220" t="str">
        <f t="shared" si="620"/>
        <v/>
      </c>
      <c r="G13220" t="str">
        <f>IF($B13220="","",IF($J13220&lt;&gt;"",IFERROR(LOOKUP(2,1/(($B$5:$B$20000=$B13220)*($F$5:$F$20000="组件")*($I$5:$I$20000=$J13220)),$G$5:$G$20000)&amp;"."&amp;COUNTIFS($B$5:$B13220,$B13220,$J$5:$J13220,$J13220),""),COUNTIFS($B$5:$B13220,$B13220,$J$5:$J13220,"")))</f>
        <v/>
      </c>
      <c r="I13220" t="str">
        <f>IF($F13220="组件","C"&amp;TEXT(COUNTIFS($B$5:$B13220,$B13220,$F$5:$F13220,"组件"),"000"),"")</f>
        <v/>
      </c>
      <c r="J13220" t="str">
        <f t="shared" si="618"/>
        <v/>
      </c>
      <c r="R13220" t="str">
        <f t="shared" si="619"/>
        <v/>
      </c>
    </row>
    <row r="13221" spans="1:18" x14ac:dyDescent="0.35">
      <c r="A13221" t="str">
        <f t="shared" si="620"/>
        <v/>
      </c>
      <c r="G13221" t="str">
        <f>IF($B13221="","",IF($J13221&lt;&gt;"",IFERROR(LOOKUP(2,1/(($B$5:$B$20000=$B13221)*($F$5:$F$20000="组件")*($I$5:$I$20000=$J13221)),$G$5:$G$20000)&amp;"."&amp;COUNTIFS($B$5:$B13221,$B13221,$J$5:$J13221,$J13221),""),COUNTIFS($B$5:$B13221,$B13221,$J$5:$J13221,"")))</f>
        <v/>
      </c>
      <c r="I13221" t="str">
        <f>IF($F13221="组件","C"&amp;TEXT(COUNTIFS($B$5:$B13221,$B13221,$F$5:$F13221,"组件"),"000"),"")</f>
        <v/>
      </c>
      <c r="J13221" t="str">
        <f t="shared" si="618"/>
        <v/>
      </c>
      <c r="R13221" t="str">
        <f t="shared" si="619"/>
        <v/>
      </c>
    </row>
    <row r="13222" spans="1:18" x14ac:dyDescent="0.35">
      <c r="A13222" t="str">
        <f t="shared" si="620"/>
        <v/>
      </c>
      <c r="G13222" t="str">
        <f>IF($B13222="","",IF($J13222&lt;&gt;"",IFERROR(LOOKUP(2,1/(($B$5:$B$20000=$B13222)*($F$5:$F$20000="组件")*($I$5:$I$20000=$J13222)),$G$5:$G$20000)&amp;"."&amp;COUNTIFS($B$5:$B13222,$B13222,$J$5:$J13222,$J13222),""),COUNTIFS($B$5:$B13222,$B13222,$J$5:$J13222,"")))</f>
        <v/>
      </c>
      <c r="I13222" t="str">
        <f>IF($F13222="组件","C"&amp;TEXT(COUNTIFS($B$5:$B13222,$B13222,$F$5:$F13222,"组件"),"000"),"")</f>
        <v/>
      </c>
      <c r="J13222" t="str">
        <f t="shared" si="618"/>
        <v/>
      </c>
      <c r="R13222" t="str">
        <f t="shared" si="619"/>
        <v/>
      </c>
    </row>
    <row r="13223" spans="1:18" x14ac:dyDescent="0.35">
      <c r="A13223" t="str">
        <f t="shared" si="620"/>
        <v/>
      </c>
      <c r="G13223" t="str">
        <f>IF($B13223="","",IF($J13223&lt;&gt;"",IFERROR(LOOKUP(2,1/(($B$5:$B$20000=$B13223)*($F$5:$F$20000="组件")*($I$5:$I$20000=$J13223)),$G$5:$G$20000)&amp;"."&amp;COUNTIFS($B$5:$B13223,$B13223,$J$5:$J13223,$J13223),""),COUNTIFS($B$5:$B13223,$B13223,$J$5:$J13223,"")))</f>
        <v/>
      </c>
      <c r="I13223" t="str">
        <f>IF($F13223="组件","C"&amp;TEXT(COUNTIFS($B$5:$B13223,$B13223,$F$5:$F13223,"组件"),"000"),"")</f>
        <v/>
      </c>
      <c r="J13223" t="str">
        <f t="shared" si="618"/>
        <v/>
      </c>
      <c r="R13223" t="str">
        <f t="shared" si="619"/>
        <v/>
      </c>
    </row>
    <row r="13224" spans="1:18" x14ac:dyDescent="0.35">
      <c r="A13224" t="str">
        <f t="shared" si="620"/>
        <v/>
      </c>
      <c r="G13224" t="str">
        <f>IF($B13224="","",IF($J13224&lt;&gt;"",IFERROR(LOOKUP(2,1/(($B$5:$B$20000=$B13224)*($F$5:$F$20000="组件")*($I$5:$I$20000=$J13224)),$G$5:$G$20000)&amp;"."&amp;COUNTIFS($B$5:$B13224,$B13224,$J$5:$J13224,$J13224),""),COUNTIFS($B$5:$B13224,$B13224,$J$5:$J13224,"")))</f>
        <v/>
      </c>
      <c r="I13224" t="str">
        <f>IF($F13224="组件","C"&amp;TEXT(COUNTIFS($B$5:$B13224,$B13224,$F$5:$F13224,"组件"),"000"),"")</f>
        <v/>
      </c>
      <c r="J13224" t="str">
        <f t="shared" si="618"/>
        <v/>
      </c>
      <c r="R13224" t="str">
        <f t="shared" si="619"/>
        <v/>
      </c>
    </row>
    <row r="13225" spans="1:18" x14ac:dyDescent="0.35">
      <c r="A13225" t="str">
        <f t="shared" si="620"/>
        <v/>
      </c>
      <c r="G13225" t="str">
        <f>IF($B13225="","",IF($J13225&lt;&gt;"",IFERROR(LOOKUP(2,1/(($B$5:$B$20000=$B13225)*($F$5:$F$20000="组件")*($I$5:$I$20000=$J13225)),$G$5:$G$20000)&amp;"."&amp;COUNTIFS($B$5:$B13225,$B13225,$J$5:$J13225,$J13225),""),COUNTIFS($B$5:$B13225,$B13225,$J$5:$J13225,"")))</f>
        <v/>
      </c>
      <c r="I13225" t="str">
        <f>IF($F13225="组件","C"&amp;TEXT(COUNTIFS($B$5:$B13225,$B13225,$F$5:$F13225,"组件"),"000"),"")</f>
        <v/>
      </c>
      <c r="J13225" t="str">
        <f t="shared" si="618"/>
        <v/>
      </c>
      <c r="R13225" t="str">
        <f t="shared" si="619"/>
        <v/>
      </c>
    </row>
    <row r="13226" spans="1:18" x14ac:dyDescent="0.35">
      <c r="A13226" t="str">
        <f t="shared" si="620"/>
        <v/>
      </c>
      <c r="G13226" t="str">
        <f>IF($B13226="","",IF($J13226&lt;&gt;"",IFERROR(LOOKUP(2,1/(($B$5:$B$20000=$B13226)*($F$5:$F$20000="组件")*($I$5:$I$20000=$J13226)),$G$5:$G$20000)&amp;"."&amp;COUNTIFS($B$5:$B13226,$B13226,$J$5:$J13226,$J13226),""),COUNTIFS($B$5:$B13226,$B13226,$J$5:$J13226,"")))</f>
        <v/>
      </c>
      <c r="I13226" t="str">
        <f>IF($F13226="组件","C"&amp;TEXT(COUNTIFS($B$5:$B13226,$B13226,$F$5:$F13226,"组件"),"000"),"")</f>
        <v/>
      </c>
      <c r="J13226" t="str">
        <f t="shared" si="618"/>
        <v/>
      </c>
      <c r="R13226" t="str">
        <f t="shared" si="619"/>
        <v/>
      </c>
    </row>
    <row r="13227" spans="1:18" x14ac:dyDescent="0.35">
      <c r="A13227" t="str">
        <f t="shared" si="620"/>
        <v/>
      </c>
      <c r="G13227" t="str">
        <f>IF($B13227="","",IF($J13227&lt;&gt;"",IFERROR(LOOKUP(2,1/(($B$5:$B$20000=$B13227)*($F$5:$F$20000="组件")*($I$5:$I$20000=$J13227)),$G$5:$G$20000)&amp;"."&amp;COUNTIFS($B$5:$B13227,$B13227,$J$5:$J13227,$J13227),""),COUNTIFS($B$5:$B13227,$B13227,$J$5:$J13227,"")))</f>
        <v/>
      </c>
      <c r="I13227" t="str">
        <f>IF($F13227="组件","C"&amp;TEXT(COUNTIFS($B$5:$B13227,$B13227,$F$5:$F13227,"组件"),"000"),"")</f>
        <v/>
      </c>
      <c r="J13227" t="str">
        <f t="shared" si="618"/>
        <v/>
      </c>
      <c r="R13227" t="str">
        <f t="shared" si="619"/>
        <v/>
      </c>
    </row>
    <row r="13228" spans="1:18" x14ac:dyDescent="0.35">
      <c r="A13228" t="str">
        <f t="shared" si="620"/>
        <v/>
      </c>
      <c r="G13228" t="str">
        <f>IF($B13228="","",IF($J13228&lt;&gt;"",IFERROR(LOOKUP(2,1/(($B$5:$B$20000=$B13228)*($F$5:$F$20000="组件")*($I$5:$I$20000=$J13228)),$G$5:$G$20000)&amp;"."&amp;COUNTIFS($B$5:$B13228,$B13228,$J$5:$J13228,$J13228),""),COUNTIFS($B$5:$B13228,$B13228,$J$5:$J13228,"")))</f>
        <v/>
      </c>
      <c r="I13228" t="str">
        <f>IF($F13228="组件","C"&amp;TEXT(COUNTIFS($B$5:$B13228,$B13228,$F$5:$F13228,"组件"),"000"),"")</f>
        <v/>
      </c>
      <c r="J13228" t="str">
        <f t="shared" si="618"/>
        <v/>
      </c>
      <c r="R13228" t="str">
        <f t="shared" si="619"/>
        <v/>
      </c>
    </row>
    <row r="13229" spans="1:18" x14ac:dyDescent="0.35">
      <c r="A13229" t="str">
        <f t="shared" si="620"/>
        <v/>
      </c>
      <c r="G13229" t="str">
        <f>IF($B13229="","",IF($J13229&lt;&gt;"",IFERROR(LOOKUP(2,1/(($B$5:$B$20000=$B13229)*($F$5:$F$20000="组件")*($I$5:$I$20000=$J13229)),$G$5:$G$20000)&amp;"."&amp;COUNTIFS($B$5:$B13229,$B13229,$J$5:$J13229,$J13229),""),COUNTIFS($B$5:$B13229,$B13229,$J$5:$J13229,"")))</f>
        <v/>
      </c>
      <c r="I13229" t="str">
        <f>IF($F13229="组件","C"&amp;TEXT(COUNTIFS($B$5:$B13229,$B13229,$F$5:$F13229,"组件"),"000"),"")</f>
        <v/>
      </c>
      <c r="J13229" t="str">
        <f t="shared" si="618"/>
        <v/>
      </c>
      <c r="R13229" t="str">
        <f t="shared" si="619"/>
        <v/>
      </c>
    </row>
    <row r="13230" spans="1:18" x14ac:dyDescent="0.35">
      <c r="A13230" t="str">
        <f t="shared" si="620"/>
        <v/>
      </c>
      <c r="G13230" t="str">
        <f>IF($B13230="","",IF($J13230&lt;&gt;"",IFERROR(LOOKUP(2,1/(($B$5:$B$20000=$B13230)*($F$5:$F$20000="组件")*($I$5:$I$20000=$J13230)),$G$5:$G$20000)&amp;"."&amp;COUNTIFS($B$5:$B13230,$B13230,$J$5:$J13230,$J13230),""),COUNTIFS($B$5:$B13230,$B13230,$J$5:$J13230,"")))</f>
        <v/>
      </c>
      <c r="I13230" t="str">
        <f>IF($F13230="组件","C"&amp;TEXT(COUNTIFS($B$5:$B13230,$B13230,$F$5:$F13230,"组件"),"000"),"")</f>
        <v/>
      </c>
      <c r="J13230" t="str">
        <f t="shared" si="618"/>
        <v/>
      </c>
      <c r="R13230" t="str">
        <f t="shared" si="619"/>
        <v/>
      </c>
    </row>
    <row r="13231" spans="1:18" x14ac:dyDescent="0.35">
      <c r="A13231" t="str">
        <f t="shared" si="620"/>
        <v/>
      </c>
      <c r="G13231" t="str">
        <f>IF($B13231="","",IF($J13231&lt;&gt;"",IFERROR(LOOKUP(2,1/(($B$5:$B$20000=$B13231)*($F$5:$F$20000="组件")*($I$5:$I$20000=$J13231)),$G$5:$G$20000)&amp;"."&amp;COUNTIFS($B$5:$B13231,$B13231,$J$5:$J13231,$J13231),""),COUNTIFS($B$5:$B13231,$B13231,$J$5:$J13231,"")))</f>
        <v/>
      </c>
      <c r="I13231" t="str">
        <f>IF($F13231="组件","C"&amp;TEXT(COUNTIFS($B$5:$B13231,$B13231,$F$5:$F13231,"组件"),"000"),"")</f>
        <v/>
      </c>
      <c r="J13231" t="str">
        <f t="shared" si="618"/>
        <v/>
      </c>
      <c r="R13231" t="str">
        <f t="shared" si="619"/>
        <v/>
      </c>
    </row>
    <row r="13232" spans="1:18" x14ac:dyDescent="0.35">
      <c r="A13232" t="str">
        <f t="shared" si="620"/>
        <v/>
      </c>
      <c r="G13232" t="str">
        <f>IF($B13232="","",IF($J13232&lt;&gt;"",IFERROR(LOOKUP(2,1/(($B$5:$B$20000=$B13232)*($F$5:$F$20000="组件")*($I$5:$I$20000=$J13232)),$G$5:$G$20000)&amp;"."&amp;COUNTIFS($B$5:$B13232,$B13232,$J$5:$J13232,$J13232),""),COUNTIFS($B$5:$B13232,$B13232,$J$5:$J13232,"")))</f>
        <v/>
      </c>
      <c r="I13232" t="str">
        <f>IF($F13232="组件","C"&amp;TEXT(COUNTIFS($B$5:$B13232,$B13232,$F$5:$F13232,"组件"),"000"),"")</f>
        <v/>
      </c>
      <c r="J13232" t="str">
        <f t="shared" si="618"/>
        <v/>
      </c>
      <c r="R13232" t="str">
        <f t="shared" si="619"/>
        <v/>
      </c>
    </row>
    <row r="13233" spans="1:18" x14ac:dyDescent="0.35">
      <c r="A13233" t="str">
        <f t="shared" si="620"/>
        <v/>
      </c>
      <c r="G13233" t="str">
        <f>IF($B13233="","",IF($J13233&lt;&gt;"",IFERROR(LOOKUP(2,1/(($B$5:$B$20000=$B13233)*($F$5:$F$20000="组件")*($I$5:$I$20000=$J13233)),$G$5:$G$20000)&amp;"."&amp;COUNTIFS($B$5:$B13233,$B13233,$J$5:$J13233,$J13233),""),COUNTIFS($B$5:$B13233,$B13233,$J$5:$J13233,"")))</f>
        <v/>
      </c>
      <c r="I13233" t="str">
        <f>IF($F13233="组件","C"&amp;TEXT(COUNTIFS($B$5:$B13233,$B13233,$F$5:$F13233,"组件"),"000"),"")</f>
        <v/>
      </c>
      <c r="J13233" t="str">
        <f t="shared" si="618"/>
        <v/>
      </c>
      <c r="R13233" t="str">
        <f t="shared" si="619"/>
        <v/>
      </c>
    </row>
    <row r="13234" spans="1:18" x14ac:dyDescent="0.35">
      <c r="A13234" t="str">
        <f t="shared" si="620"/>
        <v/>
      </c>
      <c r="G13234" t="str">
        <f>IF($B13234="","",IF($J13234&lt;&gt;"",IFERROR(LOOKUP(2,1/(($B$5:$B$20000=$B13234)*($F$5:$F$20000="组件")*($I$5:$I$20000=$J13234)),$G$5:$G$20000)&amp;"."&amp;COUNTIFS($B$5:$B13234,$B13234,$J$5:$J13234,$J13234),""),COUNTIFS($B$5:$B13234,$B13234,$J$5:$J13234,"")))</f>
        <v/>
      </c>
      <c r="I13234" t="str">
        <f>IF($F13234="组件","C"&amp;TEXT(COUNTIFS($B$5:$B13234,$B13234,$F$5:$F13234,"组件"),"000"),"")</f>
        <v/>
      </c>
      <c r="J13234" t="str">
        <f t="shared" si="618"/>
        <v/>
      </c>
      <c r="R13234" t="str">
        <f t="shared" si="619"/>
        <v/>
      </c>
    </row>
    <row r="13235" spans="1:18" x14ac:dyDescent="0.35">
      <c r="A13235" t="str">
        <f t="shared" si="620"/>
        <v/>
      </c>
      <c r="G13235" t="str">
        <f>IF($B13235="","",IF($J13235&lt;&gt;"",IFERROR(LOOKUP(2,1/(($B$5:$B$20000=$B13235)*($F$5:$F$20000="组件")*($I$5:$I$20000=$J13235)),$G$5:$G$20000)&amp;"."&amp;COUNTIFS($B$5:$B13235,$B13235,$J$5:$J13235,$J13235),""),COUNTIFS($B$5:$B13235,$B13235,$J$5:$J13235,"")))</f>
        <v/>
      </c>
      <c r="I13235" t="str">
        <f>IF($F13235="组件","C"&amp;TEXT(COUNTIFS($B$5:$B13235,$B13235,$F$5:$F13235,"组件"),"000"),"")</f>
        <v/>
      </c>
      <c r="J13235" t="str">
        <f t="shared" si="618"/>
        <v/>
      </c>
      <c r="R13235" t="str">
        <f t="shared" si="619"/>
        <v/>
      </c>
    </row>
    <row r="13236" spans="1:18" x14ac:dyDescent="0.35">
      <c r="A13236" t="str">
        <f t="shared" si="620"/>
        <v/>
      </c>
      <c r="G13236" t="str">
        <f>IF($B13236="","",IF($J13236&lt;&gt;"",IFERROR(LOOKUP(2,1/(($B$5:$B$20000=$B13236)*($F$5:$F$20000="组件")*($I$5:$I$20000=$J13236)),$G$5:$G$20000)&amp;"."&amp;COUNTIFS($B$5:$B13236,$B13236,$J$5:$J13236,$J13236),""),COUNTIFS($B$5:$B13236,$B13236,$J$5:$J13236,"")))</f>
        <v/>
      </c>
      <c r="I13236" t="str">
        <f>IF($F13236="组件","C"&amp;TEXT(COUNTIFS($B$5:$B13236,$B13236,$F$5:$F13236,"组件"),"000"),"")</f>
        <v/>
      </c>
      <c r="J13236" t="str">
        <f t="shared" si="618"/>
        <v/>
      </c>
      <c r="R13236" t="str">
        <f t="shared" si="619"/>
        <v/>
      </c>
    </row>
    <row r="13237" spans="1:18" x14ac:dyDescent="0.35">
      <c r="A13237" t="str">
        <f t="shared" si="620"/>
        <v/>
      </c>
      <c r="G13237" t="str">
        <f>IF($B13237="","",IF($J13237&lt;&gt;"",IFERROR(LOOKUP(2,1/(($B$5:$B$20000=$B13237)*($F$5:$F$20000="组件")*($I$5:$I$20000=$J13237)),$G$5:$G$20000)&amp;"."&amp;COUNTIFS($B$5:$B13237,$B13237,$J$5:$J13237,$J13237),""),COUNTIFS($B$5:$B13237,$B13237,$J$5:$J13237,"")))</f>
        <v/>
      </c>
      <c r="I13237" t="str">
        <f>IF($F13237="组件","C"&amp;TEXT(COUNTIFS($B$5:$B13237,$B13237,$F$5:$F13237,"组件"),"000"),"")</f>
        <v/>
      </c>
      <c r="J13237" t="str">
        <f t="shared" si="618"/>
        <v/>
      </c>
      <c r="R13237" t="str">
        <f t="shared" si="619"/>
        <v/>
      </c>
    </row>
    <row r="13238" spans="1:18" x14ac:dyDescent="0.35">
      <c r="A13238" t="str">
        <f t="shared" si="620"/>
        <v/>
      </c>
      <c r="G13238" t="str">
        <f>IF($B13238="","",IF($J13238&lt;&gt;"",IFERROR(LOOKUP(2,1/(($B$5:$B$20000=$B13238)*($F$5:$F$20000="组件")*($I$5:$I$20000=$J13238)),$G$5:$G$20000)&amp;"."&amp;COUNTIFS($B$5:$B13238,$B13238,$J$5:$J13238,$J13238),""),COUNTIFS($B$5:$B13238,$B13238,$J$5:$J13238,"")))</f>
        <v/>
      </c>
      <c r="I13238" t="str">
        <f>IF($F13238="组件","C"&amp;TEXT(COUNTIFS($B$5:$B13238,$B13238,$F$5:$F13238,"组件"),"000"),"")</f>
        <v/>
      </c>
      <c r="J13238" t="str">
        <f t="shared" si="618"/>
        <v/>
      </c>
      <c r="R13238" t="str">
        <f t="shared" si="619"/>
        <v/>
      </c>
    </row>
    <row r="13239" spans="1:18" x14ac:dyDescent="0.35">
      <c r="A13239" t="str">
        <f t="shared" si="620"/>
        <v/>
      </c>
      <c r="G13239" t="str">
        <f>IF($B13239="","",IF($J13239&lt;&gt;"",IFERROR(LOOKUP(2,1/(($B$5:$B$20000=$B13239)*($F$5:$F$20000="组件")*($I$5:$I$20000=$J13239)),$G$5:$G$20000)&amp;"."&amp;COUNTIFS($B$5:$B13239,$B13239,$J$5:$J13239,$J13239),""),COUNTIFS($B$5:$B13239,$B13239,$J$5:$J13239,"")))</f>
        <v/>
      </c>
      <c r="I13239" t="str">
        <f>IF($F13239="组件","C"&amp;TEXT(COUNTIFS($B$5:$B13239,$B13239,$F$5:$F13239,"组件"),"000"),"")</f>
        <v/>
      </c>
      <c r="J13239" t="str">
        <f t="shared" si="618"/>
        <v/>
      </c>
      <c r="R13239" t="str">
        <f t="shared" si="619"/>
        <v/>
      </c>
    </row>
    <row r="13240" spans="1:18" x14ac:dyDescent="0.35">
      <c r="A13240" t="str">
        <f t="shared" si="620"/>
        <v/>
      </c>
      <c r="G13240" t="str">
        <f>IF($B13240="","",IF($J13240&lt;&gt;"",IFERROR(LOOKUP(2,1/(($B$5:$B$20000=$B13240)*($F$5:$F$20000="组件")*($I$5:$I$20000=$J13240)),$G$5:$G$20000)&amp;"."&amp;COUNTIFS($B$5:$B13240,$B13240,$J$5:$J13240,$J13240),""),COUNTIFS($B$5:$B13240,$B13240,$J$5:$J13240,"")))</f>
        <v/>
      </c>
      <c r="I13240" t="str">
        <f>IF($F13240="组件","C"&amp;TEXT(COUNTIFS($B$5:$B13240,$B13240,$F$5:$F13240,"组件"),"000"),"")</f>
        <v/>
      </c>
      <c r="J13240" t="str">
        <f t="shared" si="618"/>
        <v/>
      </c>
      <c r="R13240" t="str">
        <f t="shared" si="619"/>
        <v/>
      </c>
    </row>
    <row r="13241" spans="1:18" x14ac:dyDescent="0.35">
      <c r="A13241" t="str">
        <f t="shared" si="620"/>
        <v/>
      </c>
      <c r="G13241" t="str">
        <f>IF($B13241="","",IF($J13241&lt;&gt;"",IFERROR(LOOKUP(2,1/(($B$5:$B$20000=$B13241)*($F$5:$F$20000="组件")*($I$5:$I$20000=$J13241)),$G$5:$G$20000)&amp;"."&amp;COUNTIFS($B$5:$B13241,$B13241,$J$5:$J13241,$J13241),""),COUNTIFS($B$5:$B13241,$B13241,$J$5:$J13241,"")))</f>
        <v/>
      </c>
      <c r="I13241" t="str">
        <f>IF($F13241="组件","C"&amp;TEXT(COUNTIFS($B$5:$B13241,$B13241,$F$5:$F13241,"组件"),"000"),"")</f>
        <v/>
      </c>
      <c r="J13241" t="str">
        <f t="shared" si="618"/>
        <v/>
      </c>
      <c r="R13241" t="str">
        <f t="shared" si="619"/>
        <v/>
      </c>
    </row>
    <row r="13242" spans="1:18" x14ac:dyDescent="0.35">
      <c r="A13242" t="str">
        <f t="shared" si="620"/>
        <v/>
      </c>
      <c r="G13242" t="str">
        <f>IF($B13242="","",IF($J13242&lt;&gt;"",IFERROR(LOOKUP(2,1/(($B$5:$B$20000=$B13242)*($F$5:$F$20000="组件")*($I$5:$I$20000=$J13242)),$G$5:$G$20000)&amp;"."&amp;COUNTIFS($B$5:$B13242,$B13242,$J$5:$J13242,$J13242),""),COUNTIFS($B$5:$B13242,$B13242,$J$5:$J13242,"")))</f>
        <v/>
      </c>
      <c r="I13242" t="str">
        <f>IF($F13242="组件","C"&amp;TEXT(COUNTIFS($B$5:$B13242,$B13242,$F$5:$F13242,"组件"),"000"),"")</f>
        <v/>
      </c>
      <c r="J13242" t="str">
        <f t="shared" si="618"/>
        <v/>
      </c>
      <c r="R13242" t="str">
        <f t="shared" si="619"/>
        <v/>
      </c>
    </row>
    <row r="13243" spans="1:18" x14ac:dyDescent="0.35">
      <c r="A13243" t="str">
        <f t="shared" si="620"/>
        <v/>
      </c>
      <c r="G13243" t="str">
        <f>IF($B13243="","",IF($J13243&lt;&gt;"",IFERROR(LOOKUP(2,1/(($B$5:$B$20000=$B13243)*($F$5:$F$20000="组件")*($I$5:$I$20000=$J13243)),$G$5:$G$20000)&amp;"."&amp;COUNTIFS($B$5:$B13243,$B13243,$J$5:$J13243,$J13243),""),COUNTIFS($B$5:$B13243,$B13243,$J$5:$J13243,"")))</f>
        <v/>
      </c>
      <c r="I13243" t="str">
        <f>IF($F13243="组件","C"&amp;TEXT(COUNTIFS($B$5:$B13243,$B13243,$F$5:$F13243,"组件"),"000"),"")</f>
        <v/>
      </c>
      <c r="J13243" t="str">
        <f t="shared" si="618"/>
        <v/>
      </c>
      <c r="R13243" t="str">
        <f t="shared" si="619"/>
        <v/>
      </c>
    </row>
    <row r="13244" spans="1:18" x14ac:dyDescent="0.35">
      <c r="A13244" t="str">
        <f t="shared" si="620"/>
        <v/>
      </c>
      <c r="G13244" t="str">
        <f>IF($B13244="","",IF($J13244&lt;&gt;"",IFERROR(LOOKUP(2,1/(($B$5:$B$20000=$B13244)*($F$5:$F$20000="组件")*($I$5:$I$20000=$J13244)),$G$5:$G$20000)&amp;"."&amp;COUNTIFS($B$5:$B13244,$B13244,$J$5:$J13244,$J13244),""),COUNTIFS($B$5:$B13244,$B13244,$J$5:$J13244,"")))</f>
        <v/>
      </c>
      <c r="I13244" t="str">
        <f>IF($F13244="组件","C"&amp;TEXT(COUNTIFS($B$5:$B13244,$B13244,$F$5:$F13244,"组件"),"000"),"")</f>
        <v/>
      </c>
      <c r="J13244" t="str">
        <f t="shared" si="618"/>
        <v/>
      </c>
      <c r="R13244" t="str">
        <f t="shared" si="619"/>
        <v/>
      </c>
    </row>
    <row r="13245" spans="1:18" x14ac:dyDescent="0.35">
      <c r="A13245" t="str">
        <f t="shared" si="620"/>
        <v/>
      </c>
      <c r="G13245" t="str">
        <f>IF($B13245="","",IF($J13245&lt;&gt;"",IFERROR(LOOKUP(2,1/(($B$5:$B$20000=$B13245)*($F$5:$F$20000="组件")*($I$5:$I$20000=$J13245)),$G$5:$G$20000)&amp;"."&amp;COUNTIFS($B$5:$B13245,$B13245,$J$5:$J13245,$J13245),""),COUNTIFS($B$5:$B13245,$B13245,$J$5:$J13245,"")))</f>
        <v/>
      </c>
      <c r="I13245" t="str">
        <f>IF($F13245="组件","C"&amp;TEXT(COUNTIFS($B$5:$B13245,$B13245,$F$5:$F13245,"组件"),"000"),"")</f>
        <v/>
      </c>
      <c r="J13245" t="str">
        <f t="shared" si="618"/>
        <v/>
      </c>
      <c r="R13245" t="str">
        <f t="shared" si="619"/>
        <v/>
      </c>
    </row>
    <row r="13246" spans="1:18" x14ac:dyDescent="0.35">
      <c r="A13246" t="str">
        <f t="shared" si="620"/>
        <v/>
      </c>
      <c r="G13246" t="str">
        <f>IF($B13246="","",IF($J13246&lt;&gt;"",IFERROR(LOOKUP(2,1/(($B$5:$B$20000=$B13246)*($F$5:$F$20000="组件")*($I$5:$I$20000=$J13246)),$G$5:$G$20000)&amp;"."&amp;COUNTIFS($B$5:$B13246,$B13246,$J$5:$J13246,$J13246),""),COUNTIFS($B$5:$B13246,$B13246,$J$5:$J13246,"")))</f>
        <v/>
      </c>
      <c r="I13246" t="str">
        <f>IF($F13246="组件","C"&amp;TEXT(COUNTIFS($B$5:$B13246,$B13246,$F$5:$F13246,"组件"),"000"),"")</f>
        <v/>
      </c>
      <c r="J13246" t="str">
        <f t="shared" si="618"/>
        <v/>
      </c>
      <c r="R13246" t="str">
        <f t="shared" si="619"/>
        <v/>
      </c>
    </row>
    <row r="13247" spans="1:18" x14ac:dyDescent="0.35">
      <c r="A13247" t="str">
        <f t="shared" si="620"/>
        <v/>
      </c>
      <c r="G13247" t="str">
        <f>IF($B13247="","",IF($J13247&lt;&gt;"",IFERROR(LOOKUP(2,1/(($B$5:$B$20000=$B13247)*($F$5:$F$20000="组件")*($I$5:$I$20000=$J13247)),$G$5:$G$20000)&amp;"."&amp;COUNTIFS($B$5:$B13247,$B13247,$J$5:$J13247,$J13247),""),COUNTIFS($B$5:$B13247,$B13247,$J$5:$J13247,"")))</f>
        <v/>
      </c>
      <c r="I13247" t="str">
        <f>IF($F13247="组件","C"&amp;TEXT(COUNTIFS($B$5:$B13247,$B13247,$F$5:$F13247,"组件"),"000"),"")</f>
        <v/>
      </c>
      <c r="J13247" t="str">
        <f t="shared" si="618"/>
        <v/>
      </c>
      <c r="R13247" t="str">
        <f t="shared" si="619"/>
        <v/>
      </c>
    </row>
    <row r="13248" spans="1:18" x14ac:dyDescent="0.35">
      <c r="A13248" t="str">
        <f t="shared" si="620"/>
        <v/>
      </c>
      <c r="G13248" t="str">
        <f>IF($B13248="","",IF($J13248&lt;&gt;"",IFERROR(LOOKUP(2,1/(($B$5:$B$20000=$B13248)*($F$5:$F$20000="组件")*($I$5:$I$20000=$J13248)),$G$5:$G$20000)&amp;"."&amp;COUNTIFS($B$5:$B13248,$B13248,$J$5:$J13248,$J13248),""),COUNTIFS($B$5:$B13248,$B13248,$J$5:$J13248,"")))</f>
        <v/>
      </c>
      <c r="I13248" t="str">
        <f>IF($F13248="组件","C"&amp;TEXT(COUNTIFS($B$5:$B13248,$B13248,$F$5:$F13248,"组件"),"000"),"")</f>
        <v/>
      </c>
      <c r="J13248" t="str">
        <f t="shared" si="618"/>
        <v/>
      </c>
      <c r="R13248" t="str">
        <f t="shared" si="619"/>
        <v/>
      </c>
    </row>
    <row r="13249" spans="1:18" x14ac:dyDescent="0.35">
      <c r="A13249" t="str">
        <f t="shared" si="620"/>
        <v/>
      </c>
      <c r="G13249" t="str">
        <f>IF($B13249="","",IF($J13249&lt;&gt;"",IFERROR(LOOKUP(2,1/(($B$5:$B$20000=$B13249)*($F$5:$F$20000="组件")*($I$5:$I$20000=$J13249)),$G$5:$G$20000)&amp;"."&amp;COUNTIFS($B$5:$B13249,$B13249,$J$5:$J13249,$J13249),""),COUNTIFS($B$5:$B13249,$B13249,$J$5:$J13249,"")))</f>
        <v/>
      </c>
      <c r="I13249" t="str">
        <f>IF($F13249="组件","C"&amp;TEXT(COUNTIFS($B$5:$B13249,$B13249,$F$5:$F13249,"组件"),"000"),"")</f>
        <v/>
      </c>
      <c r="J13249" t="str">
        <f t="shared" si="618"/>
        <v/>
      </c>
      <c r="R13249" t="str">
        <f t="shared" si="619"/>
        <v/>
      </c>
    </row>
    <row r="13250" spans="1:18" x14ac:dyDescent="0.35">
      <c r="A13250" t="str">
        <f t="shared" si="620"/>
        <v/>
      </c>
      <c r="G13250" t="str">
        <f>IF($B13250="","",IF($J13250&lt;&gt;"",IFERROR(LOOKUP(2,1/(($B$5:$B$20000=$B13250)*($F$5:$F$20000="组件")*($I$5:$I$20000=$J13250)),$G$5:$G$20000)&amp;"."&amp;COUNTIFS($B$5:$B13250,$B13250,$J$5:$J13250,$J13250),""),COUNTIFS($B$5:$B13250,$B13250,$J$5:$J13250,"")))</f>
        <v/>
      </c>
      <c r="I13250" t="str">
        <f>IF($F13250="组件","C"&amp;TEXT(COUNTIFS($B$5:$B13250,$B13250,$F$5:$F13250,"组件"),"000"),"")</f>
        <v/>
      </c>
      <c r="J13250" t="str">
        <f t="shared" si="618"/>
        <v/>
      </c>
      <c r="R13250" t="str">
        <f t="shared" si="619"/>
        <v/>
      </c>
    </row>
    <row r="13251" spans="1:18" x14ac:dyDescent="0.35">
      <c r="A13251" t="str">
        <f t="shared" si="620"/>
        <v/>
      </c>
      <c r="G13251" t="str">
        <f>IF($B13251="","",IF($J13251&lt;&gt;"",IFERROR(LOOKUP(2,1/(($B$5:$B$20000=$B13251)*($F$5:$F$20000="组件")*($I$5:$I$20000=$J13251)),$G$5:$G$20000)&amp;"."&amp;COUNTIFS($B$5:$B13251,$B13251,$J$5:$J13251,$J13251),""),COUNTIFS($B$5:$B13251,$B13251,$J$5:$J13251,"")))</f>
        <v/>
      </c>
      <c r="I13251" t="str">
        <f>IF($F13251="组件","C"&amp;TEXT(COUNTIFS($B$5:$B13251,$B13251,$F$5:$F13251,"组件"),"000"),"")</f>
        <v/>
      </c>
      <c r="J13251" t="str">
        <f t="shared" si="618"/>
        <v/>
      </c>
      <c r="R13251" t="str">
        <f t="shared" si="619"/>
        <v/>
      </c>
    </row>
    <row r="13252" spans="1:18" x14ac:dyDescent="0.35">
      <c r="A13252" t="str">
        <f t="shared" si="620"/>
        <v/>
      </c>
      <c r="G13252" t="str">
        <f>IF($B13252="","",IF($J13252&lt;&gt;"",IFERROR(LOOKUP(2,1/(($B$5:$B$20000=$B13252)*($F$5:$F$20000="组件")*($I$5:$I$20000=$J13252)),$G$5:$G$20000)&amp;"."&amp;COUNTIFS($B$5:$B13252,$B13252,$J$5:$J13252,$J13252),""),COUNTIFS($B$5:$B13252,$B13252,$J$5:$J13252,"")))</f>
        <v/>
      </c>
      <c r="I13252" t="str">
        <f>IF($F13252="组件","C"&amp;TEXT(COUNTIFS($B$5:$B13252,$B13252,$F$5:$F13252,"组件"),"000"),"")</f>
        <v/>
      </c>
      <c r="J13252" t="str">
        <f t="shared" si="618"/>
        <v/>
      </c>
      <c r="R13252" t="str">
        <f t="shared" si="619"/>
        <v/>
      </c>
    </row>
    <row r="13253" spans="1:18" x14ac:dyDescent="0.35">
      <c r="A13253" t="str">
        <f t="shared" si="620"/>
        <v/>
      </c>
      <c r="G13253" t="str">
        <f>IF($B13253="","",IF($J13253&lt;&gt;"",IFERROR(LOOKUP(2,1/(($B$5:$B$20000=$B13253)*($F$5:$F$20000="组件")*($I$5:$I$20000=$J13253)),$G$5:$G$20000)&amp;"."&amp;COUNTIFS($B$5:$B13253,$B13253,$J$5:$J13253,$J13253),""),COUNTIFS($B$5:$B13253,$B13253,$J$5:$J13253,"")))</f>
        <v/>
      </c>
      <c r="I13253" t="str">
        <f>IF($F13253="组件","C"&amp;TEXT(COUNTIFS($B$5:$B13253,$B13253,$F$5:$F13253,"组件"),"000"),"")</f>
        <v/>
      </c>
      <c r="J13253" t="str">
        <f t="shared" ref="J13253:J13316" si="621">IF($B13253="","",IF($F13253="组件","",IF($Q13253&lt;&gt;"",IF(AND($B13253=$B13252,$F13252="组件"),$I13252,IF(AND($B13253=$B13252,$J13252&lt;&gt;""),$J13252,"")),"")))</f>
        <v/>
      </c>
      <c r="R13253" t="str">
        <f t="shared" ref="R13253:R13316" si="622">IF($B13253="","",IF($J13253&lt;&gt;"",IFERROR(LOOKUP(2,1/(($B$5:$B$20000=$B13253)*($F$5:$F$20000="组件")*($I$5:$I$20000=$J13253)),$R$5:$R$20000)*IF($Q13253="",1,$Q13253),""),IF($P13253="","",IF($Q13253="",$P13253,$P13253*$Q13253))))</f>
        <v/>
      </c>
    </row>
    <row r="13254" spans="1:18" x14ac:dyDescent="0.35">
      <c r="A13254" t="str">
        <f t="shared" ref="A13254:A13317" si="623">IF(B13254="","",IF(B13254=B13253,A13253,A13253+1))</f>
        <v/>
      </c>
      <c r="G13254" t="str">
        <f>IF($B13254="","",IF($J13254&lt;&gt;"",IFERROR(LOOKUP(2,1/(($B$5:$B$20000=$B13254)*($F$5:$F$20000="组件")*($I$5:$I$20000=$J13254)),$G$5:$G$20000)&amp;"."&amp;COUNTIFS($B$5:$B13254,$B13254,$J$5:$J13254,$J13254),""),COUNTIFS($B$5:$B13254,$B13254,$J$5:$J13254,"")))</f>
        <v/>
      </c>
      <c r="I13254" t="str">
        <f>IF($F13254="组件","C"&amp;TEXT(COUNTIFS($B$5:$B13254,$B13254,$F$5:$F13254,"组件"),"000"),"")</f>
        <v/>
      </c>
      <c r="J13254" t="str">
        <f t="shared" si="621"/>
        <v/>
      </c>
      <c r="R13254" t="str">
        <f t="shared" si="622"/>
        <v/>
      </c>
    </row>
    <row r="13255" spans="1:18" x14ac:dyDescent="0.35">
      <c r="A13255" t="str">
        <f t="shared" si="623"/>
        <v/>
      </c>
      <c r="G13255" t="str">
        <f>IF($B13255="","",IF($J13255&lt;&gt;"",IFERROR(LOOKUP(2,1/(($B$5:$B$20000=$B13255)*($F$5:$F$20000="组件")*($I$5:$I$20000=$J13255)),$G$5:$G$20000)&amp;"."&amp;COUNTIFS($B$5:$B13255,$B13255,$J$5:$J13255,$J13255),""),COUNTIFS($B$5:$B13255,$B13255,$J$5:$J13255,"")))</f>
        <v/>
      </c>
      <c r="I13255" t="str">
        <f>IF($F13255="组件","C"&amp;TEXT(COUNTIFS($B$5:$B13255,$B13255,$F$5:$F13255,"组件"),"000"),"")</f>
        <v/>
      </c>
      <c r="J13255" t="str">
        <f t="shared" si="621"/>
        <v/>
      </c>
      <c r="R13255" t="str">
        <f t="shared" si="622"/>
        <v/>
      </c>
    </row>
    <row r="13256" spans="1:18" x14ac:dyDescent="0.35">
      <c r="A13256" t="str">
        <f t="shared" si="623"/>
        <v/>
      </c>
      <c r="G13256" t="str">
        <f>IF($B13256="","",IF($J13256&lt;&gt;"",IFERROR(LOOKUP(2,1/(($B$5:$B$20000=$B13256)*($F$5:$F$20000="组件")*($I$5:$I$20000=$J13256)),$G$5:$G$20000)&amp;"."&amp;COUNTIFS($B$5:$B13256,$B13256,$J$5:$J13256,$J13256),""),COUNTIFS($B$5:$B13256,$B13256,$J$5:$J13256,"")))</f>
        <v/>
      </c>
      <c r="I13256" t="str">
        <f>IF($F13256="组件","C"&amp;TEXT(COUNTIFS($B$5:$B13256,$B13256,$F$5:$F13256,"组件"),"000"),"")</f>
        <v/>
      </c>
      <c r="J13256" t="str">
        <f t="shared" si="621"/>
        <v/>
      </c>
      <c r="R13256" t="str">
        <f t="shared" si="622"/>
        <v/>
      </c>
    </row>
    <row r="13257" spans="1:18" x14ac:dyDescent="0.35">
      <c r="A13257" t="str">
        <f t="shared" si="623"/>
        <v/>
      </c>
      <c r="G13257" t="str">
        <f>IF($B13257="","",IF($J13257&lt;&gt;"",IFERROR(LOOKUP(2,1/(($B$5:$B$20000=$B13257)*($F$5:$F$20000="组件")*($I$5:$I$20000=$J13257)),$G$5:$G$20000)&amp;"."&amp;COUNTIFS($B$5:$B13257,$B13257,$J$5:$J13257,$J13257),""),COUNTIFS($B$5:$B13257,$B13257,$J$5:$J13257,"")))</f>
        <v/>
      </c>
      <c r="I13257" t="str">
        <f>IF($F13257="组件","C"&amp;TEXT(COUNTIFS($B$5:$B13257,$B13257,$F$5:$F13257,"组件"),"000"),"")</f>
        <v/>
      </c>
      <c r="J13257" t="str">
        <f t="shared" si="621"/>
        <v/>
      </c>
      <c r="R13257" t="str">
        <f t="shared" si="622"/>
        <v/>
      </c>
    </row>
    <row r="13258" spans="1:18" x14ac:dyDescent="0.35">
      <c r="A13258" t="str">
        <f t="shared" si="623"/>
        <v/>
      </c>
      <c r="G13258" t="str">
        <f>IF($B13258="","",IF($J13258&lt;&gt;"",IFERROR(LOOKUP(2,1/(($B$5:$B$20000=$B13258)*($F$5:$F$20000="组件")*($I$5:$I$20000=$J13258)),$G$5:$G$20000)&amp;"."&amp;COUNTIFS($B$5:$B13258,$B13258,$J$5:$J13258,$J13258),""),COUNTIFS($B$5:$B13258,$B13258,$J$5:$J13258,"")))</f>
        <v/>
      </c>
      <c r="I13258" t="str">
        <f>IF($F13258="组件","C"&amp;TEXT(COUNTIFS($B$5:$B13258,$B13258,$F$5:$F13258,"组件"),"000"),"")</f>
        <v/>
      </c>
      <c r="J13258" t="str">
        <f t="shared" si="621"/>
        <v/>
      </c>
      <c r="R13258" t="str">
        <f t="shared" si="622"/>
        <v/>
      </c>
    </row>
    <row r="13259" spans="1:18" x14ac:dyDescent="0.35">
      <c r="A13259" t="str">
        <f t="shared" si="623"/>
        <v/>
      </c>
      <c r="G13259" t="str">
        <f>IF($B13259="","",IF($J13259&lt;&gt;"",IFERROR(LOOKUP(2,1/(($B$5:$B$20000=$B13259)*($F$5:$F$20000="组件")*($I$5:$I$20000=$J13259)),$G$5:$G$20000)&amp;"."&amp;COUNTIFS($B$5:$B13259,$B13259,$J$5:$J13259,$J13259),""),COUNTIFS($B$5:$B13259,$B13259,$J$5:$J13259,"")))</f>
        <v/>
      </c>
      <c r="I13259" t="str">
        <f>IF($F13259="组件","C"&amp;TEXT(COUNTIFS($B$5:$B13259,$B13259,$F$5:$F13259,"组件"),"000"),"")</f>
        <v/>
      </c>
      <c r="J13259" t="str">
        <f t="shared" si="621"/>
        <v/>
      </c>
      <c r="R13259" t="str">
        <f t="shared" si="622"/>
        <v/>
      </c>
    </row>
    <row r="13260" spans="1:18" x14ac:dyDescent="0.35">
      <c r="A13260" t="str">
        <f t="shared" si="623"/>
        <v/>
      </c>
      <c r="G13260" t="str">
        <f>IF($B13260="","",IF($J13260&lt;&gt;"",IFERROR(LOOKUP(2,1/(($B$5:$B$20000=$B13260)*($F$5:$F$20000="组件")*($I$5:$I$20000=$J13260)),$G$5:$G$20000)&amp;"."&amp;COUNTIFS($B$5:$B13260,$B13260,$J$5:$J13260,$J13260),""),COUNTIFS($B$5:$B13260,$B13260,$J$5:$J13260,"")))</f>
        <v/>
      </c>
      <c r="I13260" t="str">
        <f>IF($F13260="组件","C"&amp;TEXT(COUNTIFS($B$5:$B13260,$B13260,$F$5:$F13260,"组件"),"000"),"")</f>
        <v/>
      </c>
      <c r="J13260" t="str">
        <f t="shared" si="621"/>
        <v/>
      </c>
      <c r="R13260" t="str">
        <f t="shared" si="622"/>
        <v/>
      </c>
    </row>
    <row r="13261" spans="1:18" x14ac:dyDescent="0.35">
      <c r="A13261" t="str">
        <f t="shared" si="623"/>
        <v/>
      </c>
      <c r="G13261" t="str">
        <f>IF($B13261="","",IF($J13261&lt;&gt;"",IFERROR(LOOKUP(2,1/(($B$5:$B$20000=$B13261)*($F$5:$F$20000="组件")*($I$5:$I$20000=$J13261)),$G$5:$G$20000)&amp;"."&amp;COUNTIFS($B$5:$B13261,$B13261,$J$5:$J13261,$J13261),""),COUNTIFS($B$5:$B13261,$B13261,$J$5:$J13261,"")))</f>
        <v/>
      </c>
      <c r="I13261" t="str">
        <f>IF($F13261="组件","C"&amp;TEXT(COUNTIFS($B$5:$B13261,$B13261,$F$5:$F13261,"组件"),"000"),"")</f>
        <v/>
      </c>
      <c r="J13261" t="str">
        <f t="shared" si="621"/>
        <v/>
      </c>
      <c r="R13261" t="str">
        <f t="shared" si="622"/>
        <v/>
      </c>
    </row>
    <row r="13262" spans="1:18" x14ac:dyDescent="0.35">
      <c r="A13262" t="str">
        <f t="shared" si="623"/>
        <v/>
      </c>
      <c r="G13262" t="str">
        <f>IF($B13262="","",IF($J13262&lt;&gt;"",IFERROR(LOOKUP(2,1/(($B$5:$B$20000=$B13262)*($F$5:$F$20000="组件")*($I$5:$I$20000=$J13262)),$G$5:$G$20000)&amp;"."&amp;COUNTIFS($B$5:$B13262,$B13262,$J$5:$J13262,$J13262),""),COUNTIFS($B$5:$B13262,$B13262,$J$5:$J13262,"")))</f>
        <v/>
      </c>
      <c r="I13262" t="str">
        <f>IF($F13262="组件","C"&amp;TEXT(COUNTIFS($B$5:$B13262,$B13262,$F$5:$F13262,"组件"),"000"),"")</f>
        <v/>
      </c>
      <c r="J13262" t="str">
        <f t="shared" si="621"/>
        <v/>
      </c>
      <c r="R13262" t="str">
        <f t="shared" si="622"/>
        <v/>
      </c>
    </row>
    <row r="13263" spans="1:18" x14ac:dyDescent="0.35">
      <c r="A13263" t="str">
        <f t="shared" si="623"/>
        <v/>
      </c>
      <c r="G13263" t="str">
        <f>IF($B13263="","",IF($J13263&lt;&gt;"",IFERROR(LOOKUP(2,1/(($B$5:$B$20000=$B13263)*($F$5:$F$20000="组件")*($I$5:$I$20000=$J13263)),$G$5:$G$20000)&amp;"."&amp;COUNTIFS($B$5:$B13263,$B13263,$J$5:$J13263,$J13263),""),COUNTIFS($B$5:$B13263,$B13263,$J$5:$J13263,"")))</f>
        <v/>
      </c>
      <c r="I13263" t="str">
        <f>IF($F13263="组件","C"&amp;TEXT(COUNTIFS($B$5:$B13263,$B13263,$F$5:$F13263,"组件"),"000"),"")</f>
        <v/>
      </c>
      <c r="J13263" t="str">
        <f t="shared" si="621"/>
        <v/>
      </c>
      <c r="R13263" t="str">
        <f t="shared" si="622"/>
        <v/>
      </c>
    </row>
    <row r="13264" spans="1:18" x14ac:dyDescent="0.35">
      <c r="A13264" t="str">
        <f t="shared" si="623"/>
        <v/>
      </c>
      <c r="G13264" t="str">
        <f>IF($B13264="","",IF($J13264&lt;&gt;"",IFERROR(LOOKUP(2,1/(($B$5:$B$20000=$B13264)*($F$5:$F$20000="组件")*($I$5:$I$20000=$J13264)),$G$5:$G$20000)&amp;"."&amp;COUNTIFS($B$5:$B13264,$B13264,$J$5:$J13264,$J13264),""),COUNTIFS($B$5:$B13264,$B13264,$J$5:$J13264,"")))</f>
        <v/>
      </c>
      <c r="I13264" t="str">
        <f>IF($F13264="组件","C"&amp;TEXT(COUNTIFS($B$5:$B13264,$B13264,$F$5:$F13264,"组件"),"000"),"")</f>
        <v/>
      </c>
      <c r="J13264" t="str">
        <f t="shared" si="621"/>
        <v/>
      </c>
      <c r="R13264" t="str">
        <f t="shared" si="622"/>
        <v/>
      </c>
    </row>
    <row r="13265" spans="1:18" x14ac:dyDescent="0.35">
      <c r="A13265" t="str">
        <f t="shared" si="623"/>
        <v/>
      </c>
      <c r="G13265" t="str">
        <f>IF($B13265="","",IF($J13265&lt;&gt;"",IFERROR(LOOKUP(2,1/(($B$5:$B$20000=$B13265)*($F$5:$F$20000="组件")*($I$5:$I$20000=$J13265)),$G$5:$G$20000)&amp;"."&amp;COUNTIFS($B$5:$B13265,$B13265,$J$5:$J13265,$J13265),""),COUNTIFS($B$5:$B13265,$B13265,$J$5:$J13265,"")))</f>
        <v/>
      </c>
      <c r="I13265" t="str">
        <f>IF($F13265="组件","C"&amp;TEXT(COUNTIFS($B$5:$B13265,$B13265,$F$5:$F13265,"组件"),"000"),"")</f>
        <v/>
      </c>
      <c r="J13265" t="str">
        <f t="shared" si="621"/>
        <v/>
      </c>
      <c r="R13265" t="str">
        <f t="shared" si="622"/>
        <v/>
      </c>
    </row>
    <row r="13266" spans="1:18" x14ac:dyDescent="0.35">
      <c r="A13266" t="str">
        <f t="shared" si="623"/>
        <v/>
      </c>
      <c r="G13266" t="str">
        <f>IF($B13266="","",IF($J13266&lt;&gt;"",IFERROR(LOOKUP(2,1/(($B$5:$B$20000=$B13266)*($F$5:$F$20000="组件")*($I$5:$I$20000=$J13266)),$G$5:$G$20000)&amp;"."&amp;COUNTIFS($B$5:$B13266,$B13266,$J$5:$J13266,$J13266),""),COUNTIFS($B$5:$B13266,$B13266,$J$5:$J13266,"")))</f>
        <v/>
      </c>
      <c r="I13266" t="str">
        <f>IF($F13266="组件","C"&amp;TEXT(COUNTIFS($B$5:$B13266,$B13266,$F$5:$F13266,"组件"),"000"),"")</f>
        <v/>
      </c>
      <c r="J13266" t="str">
        <f t="shared" si="621"/>
        <v/>
      </c>
      <c r="R13266" t="str">
        <f t="shared" si="622"/>
        <v/>
      </c>
    </row>
    <row r="13267" spans="1:18" x14ac:dyDescent="0.35">
      <c r="A13267" t="str">
        <f t="shared" si="623"/>
        <v/>
      </c>
      <c r="G13267" t="str">
        <f>IF($B13267="","",IF($J13267&lt;&gt;"",IFERROR(LOOKUP(2,1/(($B$5:$B$20000=$B13267)*($F$5:$F$20000="组件")*($I$5:$I$20000=$J13267)),$G$5:$G$20000)&amp;"."&amp;COUNTIFS($B$5:$B13267,$B13267,$J$5:$J13267,$J13267),""),COUNTIFS($B$5:$B13267,$B13267,$J$5:$J13267,"")))</f>
        <v/>
      </c>
      <c r="I13267" t="str">
        <f>IF($F13267="组件","C"&amp;TEXT(COUNTIFS($B$5:$B13267,$B13267,$F$5:$F13267,"组件"),"000"),"")</f>
        <v/>
      </c>
      <c r="J13267" t="str">
        <f t="shared" si="621"/>
        <v/>
      </c>
      <c r="R13267" t="str">
        <f t="shared" si="622"/>
        <v/>
      </c>
    </row>
    <row r="13268" spans="1:18" x14ac:dyDescent="0.35">
      <c r="A13268" t="str">
        <f t="shared" si="623"/>
        <v/>
      </c>
      <c r="G13268" t="str">
        <f>IF($B13268="","",IF($J13268&lt;&gt;"",IFERROR(LOOKUP(2,1/(($B$5:$B$20000=$B13268)*($F$5:$F$20000="组件")*($I$5:$I$20000=$J13268)),$G$5:$G$20000)&amp;"."&amp;COUNTIFS($B$5:$B13268,$B13268,$J$5:$J13268,$J13268),""),COUNTIFS($B$5:$B13268,$B13268,$J$5:$J13268,"")))</f>
        <v/>
      </c>
      <c r="I13268" t="str">
        <f>IF($F13268="组件","C"&amp;TEXT(COUNTIFS($B$5:$B13268,$B13268,$F$5:$F13268,"组件"),"000"),"")</f>
        <v/>
      </c>
      <c r="J13268" t="str">
        <f t="shared" si="621"/>
        <v/>
      </c>
      <c r="R13268" t="str">
        <f t="shared" si="622"/>
        <v/>
      </c>
    </row>
    <row r="13269" spans="1:18" x14ac:dyDescent="0.35">
      <c r="A13269" t="str">
        <f t="shared" si="623"/>
        <v/>
      </c>
      <c r="G13269" t="str">
        <f>IF($B13269="","",IF($J13269&lt;&gt;"",IFERROR(LOOKUP(2,1/(($B$5:$B$20000=$B13269)*($F$5:$F$20000="组件")*($I$5:$I$20000=$J13269)),$G$5:$G$20000)&amp;"."&amp;COUNTIFS($B$5:$B13269,$B13269,$J$5:$J13269,$J13269),""),COUNTIFS($B$5:$B13269,$B13269,$J$5:$J13269,"")))</f>
        <v/>
      </c>
      <c r="I13269" t="str">
        <f>IF($F13269="组件","C"&amp;TEXT(COUNTIFS($B$5:$B13269,$B13269,$F$5:$F13269,"组件"),"000"),"")</f>
        <v/>
      </c>
      <c r="J13269" t="str">
        <f t="shared" si="621"/>
        <v/>
      </c>
      <c r="R13269" t="str">
        <f t="shared" si="622"/>
        <v/>
      </c>
    </row>
    <row r="13270" spans="1:18" x14ac:dyDescent="0.35">
      <c r="A13270" t="str">
        <f t="shared" si="623"/>
        <v/>
      </c>
      <c r="G13270" t="str">
        <f>IF($B13270="","",IF($J13270&lt;&gt;"",IFERROR(LOOKUP(2,1/(($B$5:$B$20000=$B13270)*($F$5:$F$20000="组件")*($I$5:$I$20000=$J13270)),$G$5:$G$20000)&amp;"."&amp;COUNTIFS($B$5:$B13270,$B13270,$J$5:$J13270,$J13270),""),COUNTIFS($B$5:$B13270,$B13270,$J$5:$J13270,"")))</f>
        <v/>
      </c>
      <c r="I13270" t="str">
        <f>IF($F13270="组件","C"&amp;TEXT(COUNTIFS($B$5:$B13270,$B13270,$F$5:$F13270,"组件"),"000"),"")</f>
        <v/>
      </c>
      <c r="J13270" t="str">
        <f t="shared" si="621"/>
        <v/>
      </c>
      <c r="R13270" t="str">
        <f t="shared" si="622"/>
        <v/>
      </c>
    </row>
    <row r="13271" spans="1:18" x14ac:dyDescent="0.35">
      <c r="A13271" t="str">
        <f t="shared" si="623"/>
        <v/>
      </c>
      <c r="G13271" t="str">
        <f>IF($B13271="","",IF($J13271&lt;&gt;"",IFERROR(LOOKUP(2,1/(($B$5:$B$20000=$B13271)*($F$5:$F$20000="组件")*($I$5:$I$20000=$J13271)),$G$5:$G$20000)&amp;"."&amp;COUNTIFS($B$5:$B13271,$B13271,$J$5:$J13271,$J13271),""),COUNTIFS($B$5:$B13271,$B13271,$J$5:$J13271,"")))</f>
        <v/>
      </c>
      <c r="I13271" t="str">
        <f>IF($F13271="组件","C"&amp;TEXT(COUNTIFS($B$5:$B13271,$B13271,$F$5:$F13271,"组件"),"000"),"")</f>
        <v/>
      </c>
      <c r="J13271" t="str">
        <f t="shared" si="621"/>
        <v/>
      </c>
      <c r="R13271" t="str">
        <f t="shared" si="622"/>
        <v/>
      </c>
    </row>
    <row r="13272" spans="1:18" x14ac:dyDescent="0.35">
      <c r="A13272" t="str">
        <f t="shared" si="623"/>
        <v/>
      </c>
      <c r="G13272" t="str">
        <f>IF($B13272="","",IF($J13272&lt;&gt;"",IFERROR(LOOKUP(2,1/(($B$5:$B$20000=$B13272)*($F$5:$F$20000="组件")*($I$5:$I$20000=$J13272)),$G$5:$G$20000)&amp;"."&amp;COUNTIFS($B$5:$B13272,$B13272,$J$5:$J13272,$J13272),""),COUNTIFS($B$5:$B13272,$B13272,$J$5:$J13272,"")))</f>
        <v/>
      </c>
      <c r="I13272" t="str">
        <f>IF($F13272="组件","C"&amp;TEXT(COUNTIFS($B$5:$B13272,$B13272,$F$5:$F13272,"组件"),"000"),"")</f>
        <v/>
      </c>
      <c r="J13272" t="str">
        <f t="shared" si="621"/>
        <v/>
      </c>
      <c r="R13272" t="str">
        <f t="shared" si="622"/>
        <v/>
      </c>
    </row>
    <row r="13273" spans="1:18" x14ac:dyDescent="0.35">
      <c r="A13273" t="str">
        <f t="shared" si="623"/>
        <v/>
      </c>
      <c r="G13273" t="str">
        <f>IF($B13273="","",IF($J13273&lt;&gt;"",IFERROR(LOOKUP(2,1/(($B$5:$B$20000=$B13273)*($F$5:$F$20000="组件")*($I$5:$I$20000=$J13273)),$G$5:$G$20000)&amp;"."&amp;COUNTIFS($B$5:$B13273,$B13273,$J$5:$J13273,$J13273),""),COUNTIFS($B$5:$B13273,$B13273,$J$5:$J13273,"")))</f>
        <v/>
      </c>
      <c r="I13273" t="str">
        <f>IF($F13273="组件","C"&amp;TEXT(COUNTIFS($B$5:$B13273,$B13273,$F$5:$F13273,"组件"),"000"),"")</f>
        <v/>
      </c>
      <c r="J13273" t="str">
        <f t="shared" si="621"/>
        <v/>
      </c>
      <c r="R13273" t="str">
        <f t="shared" si="622"/>
        <v/>
      </c>
    </row>
    <row r="13274" spans="1:18" x14ac:dyDescent="0.35">
      <c r="A13274" t="str">
        <f t="shared" si="623"/>
        <v/>
      </c>
      <c r="G13274" t="str">
        <f>IF($B13274="","",IF($J13274&lt;&gt;"",IFERROR(LOOKUP(2,1/(($B$5:$B$20000=$B13274)*($F$5:$F$20000="组件")*($I$5:$I$20000=$J13274)),$G$5:$G$20000)&amp;"."&amp;COUNTIFS($B$5:$B13274,$B13274,$J$5:$J13274,$J13274),""),COUNTIFS($B$5:$B13274,$B13274,$J$5:$J13274,"")))</f>
        <v/>
      </c>
      <c r="I13274" t="str">
        <f>IF($F13274="组件","C"&amp;TEXT(COUNTIFS($B$5:$B13274,$B13274,$F$5:$F13274,"组件"),"000"),"")</f>
        <v/>
      </c>
      <c r="J13274" t="str">
        <f t="shared" si="621"/>
        <v/>
      </c>
      <c r="R13274" t="str">
        <f t="shared" si="622"/>
        <v/>
      </c>
    </row>
    <row r="13275" spans="1:18" x14ac:dyDescent="0.35">
      <c r="A13275" t="str">
        <f t="shared" si="623"/>
        <v/>
      </c>
      <c r="G13275" t="str">
        <f>IF($B13275="","",IF($J13275&lt;&gt;"",IFERROR(LOOKUP(2,1/(($B$5:$B$20000=$B13275)*($F$5:$F$20000="组件")*($I$5:$I$20000=$J13275)),$G$5:$G$20000)&amp;"."&amp;COUNTIFS($B$5:$B13275,$B13275,$J$5:$J13275,$J13275),""),COUNTIFS($B$5:$B13275,$B13275,$J$5:$J13275,"")))</f>
        <v/>
      </c>
      <c r="I13275" t="str">
        <f>IF($F13275="组件","C"&amp;TEXT(COUNTIFS($B$5:$B13275,$B13275,$F$5:$F13275,"组件"),"000"),"")</f>
        <v/>
      </c>
      <c r="J13275" t="str">
        <f t="shared" si="621"/>
        <v/>
      </c>
      <c r="R13275" t="str">
        <f t="shared" si="622"/>
        <v/>
      </c>
    </row>
    <row r="13276" spans="1:18" x14ac:dyDescent="0.35">
      <c r="A13276" t="str">
        <f t="shared" si="623"/>
        <v/>
      </c>
      <c r="G13276" t="str">
        <f>IF($B13276="","",IF($J13276&lt;&gt;"",IFERROR(LOOKUP(2,1/(($B$5:$B$20000=$B13276)*($F$5:$F$20000="组件")*($I$5:$I$20000=$J13276)),$G$5:$G$20000)&amp;"."&amp;COUNTIFS($B$5:$B13276,$B13276,$J$5:$J13276,$J13276),""),COUNTIFS($B$5:$B13276,$B13276,$J$5:$J13276,"")))</f>
        <v/>
      </c>
      <c r="I13276" t="str">
        <f>IF($F13276="组件","C"&amp;TEXT(COUNTIFS($B$5:$B13276,$B13276,$F$5:$F13276,"组件"),"000"),"")</f>
        <v/>
      </c>
      <c r="J13276" t="str">
        <f t="shared" si="621"/>
        <v/>
      </c>
      <c r="R13276" t="str">
        <f t="shared" si="622"/>
        <v/>
      </c>
    </row>
    <row r="13277" spans="1:18" x14ac:dyDescent="0.35">
      <c r="A13277" t="str">
        <f t="shared" si="623"/>
        <v/>
      </c>
      <c r="G13277" t="str">
        <f>IF($B13277="","",IF($J13277&lt;&gt;"",IFERROR(LOOKUP(2,1/(($B$5:$B$20000=$B13277)*($F$5:$F$20000="组件")*($I$5:$I$20000=$J13277)),$G$5:$G$20000)&amp;"."&amp;COUNTIFS($B$5:$B13277,$B13277,$J$5:$J13277,$J13277),""),COUNTIFS($B$5:$B13277,$B13277,$J$5:$J13277,"")))</f>
        <v/>
      </c>
      <c r="I13277" t="str">
        <f>IF($F13277="组件","C"&amp;TEXT(COUNTIFS($B$5:$B13277,$B13277,$F$5:$F13277,"组件"),"000"),"")</f>
        <v/>
      </c>
      <c r="J13277" t="str">
        <f t="shared" si="621"/>
        <v/>
      </c>
      <c r="R13277" t="str">
        <f t="shared" si="622"/>
        <v/>
      </c>
    </row>
    <row r="13278" spans="1:18" x14ac:dyDescent="0.35">
      <c r="A13278" t="str">
        <f t="shared" si="623"/>
        <v/>
      </c>
      <c r="G13278" t="str">
        <f>IF($B13278="","",IF($J13278&lt;&gt;"",IFERROR(LOOKUP(2,1/(($B$5:$B$20000=$B13278)*($F$5:$F$20000="组件")*($I$5:$I$20000=$J13278)),$G$5:$G$20000)&amp;"."&amp;COUNTIFS($B$5:$B13278,$B13278,$J$5:$J13278,$J13278),""),COUNTIFS($B$5:$B13278,$B13278,$J$5:$J13278,"")))</f>
        <v/>
      </c>
      <c r="I13278" t="str">
        <f>IF($F13278="组件","C"&amp;TEXT(COUNTIFS($B$5:$B13278,$B13278,$F$5:$F13278,"组件"),"000"),"")</f>
        <v/>
      </c>
      <c r="J13278" t="str">
        <f t="shared" si="621"/>
        <v/>
      </c>
      <c r="R13278" t="str">
        <f t="shared" si="622"/>
        <v/>
      </c>
    </row>
    <row r="13279" spans="1:18" x14ac:dyDescent="0.35">
      <c r="A13279" t="str">
        <f t="shared" si="623"/>
        <v/>
      </c>
      <c r="G13279" t="str">
        <f>IF($B13279="","",IF($J13279&lt;&gt;"",IFERROR(LOOKUP(2,1/(($B$5:$B$20000=$B13279)*($F$5:$F$20000="组件")*($I$5:$I$20000=$J13279)),$G$5:$G$20000)&amp;"."&amp;COUNTIFS($B$5:$B13279,$B13279,$J$5:$J13279,$J13279),""),COUNTIFS($B$5:$B13279,$B13279,$J$5:$J13279,"")))</f>
        <v/>
      </c>
      <c r="I13279" t="str">
        <f>IF($F13279="组件","C"&amp;TEXT(COUNTIFS($B$5:$B13279,$B13279,$F$5:$F13279,"组件"),"000"),"")</f>
        <v/>
      </c>
      <c r="J13279" t="str">
        <f t="shared" si="621"/>
        <v/>
      </c>
      <c r="R13279" t="str">
        <f t="shared" si="622"/>
        <v/>
      </c>
    </row>
    <row r="13280" spans="1:18" x14ac:dyDescent="0.35">
      <c r="A13280" t="str">
        <f t="shared" si="623"/>
        <v/>
      </c>
      <c r="G13280" t="str">
        <f>IF($B13280="","",IF($J13280&lt;&gt;"",IFERROR(LOOKUP(2,1/(($B$5:$B$20000=$B13280)*($F$5:$F$20000="组件")*($I$5:$I$20000=$J13280)),$G$5:$G$20000)&amp;"."&amp;COUNTIFS($B$5:$B13280,$B13280,$J$5:$J13280,$J13280),""),COUNTIFS($B$5:$B13280,$B13280,$J$5:$J13280,"")))</f>
        <v/>
      </c>
      <c r="I13280" t="str">
        <f>IF($F13280="组件","C"&amp;TEXT(COUNTIFS($B$5:$B13280,$B13280,$F$5:$F13280,"组件"),"000"),"")</f>
        <v/>
      </c>
      <c r="J13280" t="str">
        <f t="shared" si="621"/>
        <v/>
      </c>
      <c r="R13280" t="str">
        <f t="shared" si="622"/>
        <v/>
      </c>
    </row>
    <row r="13281" spans="1:18" x14ac:dyDescent="0.35">
      <c r="A13281" t="str">
        <f t="shared" si="623"/>
        <v/>
      </c>
      <c r="G13281" t="str">
        <f>IF($B13281="","",IF($J13281&lt;&gt;"",IFERROR(LOOKUP(2,1/(($B$5:$B$20000=$B13281)*($F$5:$F$20000="组件")*($I$5:$I$20000=$J13281)),$G$5:$G$20000)&amp;"."&amp;COUNTIFS($B$5:$B13281,$B13281,$J$5:$J13281,$J13281),""),COUNTIFS($B$5:$B13281,$B13281,$J$5:$J13281,"")))</f>
        <v/>
      </c>
      <c r="I13281" t="str">
        <f>IF($F13281="组件","C"&amp;TEXT(COUNTIFS($B$5:$B13281,$B13281,$F$5:$F13281,"组件"),"000"),"")</f>
        <v/>
      </c>
      <c r="J13281" t="str">
        <f t="shared" si="621"/>
        <v/>
      </c>
      <c r="R13281" t="str">
        <f t="shared" si="622"/>
        <v/>
      </c>
    </row>
    <row r="13282" spans="1:18" x14ac:dyDescent="0.35">
      <c r="A13282" t="str">
        <f t="shared" si="623"/>
        <v/>
      </c>
      <c r="G13282" t="str">
        <f>IF($B13282="","",IF($J13282&lt;&gt;"",IFERROR(LOOKUP(2,1/(($B$5:$B$20000=$B13282)*($F$5:$F$20000="组件")*($I$5:$I$20000=$J13282)),$G$5:$G$20000)&amp;"."&amp;COUNTIFS($B$5:$B13282,$B13282,$J$5:$J13282,$J13282),""),COUNTIFS($B$5:$B13282,$B13282,$J$5:$J13282,"")))</f>
        <v/>
      </c>
      <c r="I13282" t="str">
        <f>IF($F13282="组件","C"&amp;TEXT(COUNTIFS($B$5:$B13282,$B13282,$F$5:$F13282,"组件"),"000"),"")</f>
        <v/>
      </c>
      <c r="J13282" t="str">
        <f t="shared" si="621"/>
        <v/>
      </c>
      <c r="R13282" t="str">
        <f t="shared" si="622"/>
        <v/>
      </c>
    </row>
    <row r="13283" spans="1:18" x14ac:dyDescent="0.35">
      <c r="A13283" t="str">
        <f t="shared" si="623"/>
        <v/>
      </c>
      <c r="G13283" t="str">
        <f>IF($B13283="","",IF($J13283&lt;&gt;"",IFERROR(LOOKUP(2,1/(($B$5:$B$20000=$B13283)*($F$5:$F$20000="组件")*($I$5:$I$20000=$J13283)),$G$5:$G$20000)&amp;"."&amp;COUNTIFS($B$5:$B13283,$B13283,$J$5:$J13283,$J13283),""),COUNTIFS($B$5:$B13283,$B13283,$J$5:$J13283,"")))</f>
        <v/>
      </c>
      <c r="I13283" t="str">
        <f>IF($F13283="组件","C"&amp;TEXT(COUNTIFS($B$5:$B13283,$B13283,$F$5:$F13283,"组件"),"000"),"")</f>
        <v/>
      </c>
      <c r="J13283" t="str">
        <f t="shared" si="621"/>
        <v/>
      </c>
      <c r="R13283" t="str">
        <f t="shared" si="622"/>
        <v/>
      </c>
    </row>
    <row r="13284" spans="1:18" x14ac:dyDescent="0.35">
      <c r="A13284" t="str">
        <f t="shared" si="623"/>
        <v/>
      </c>
      <c r="G13284" t="str">
        <f>IF($B13284="","",IF($J13284&lt;&gt;"",IFERROR(LOOKUP(2,1/(($B$5:$B$20000=$B13284)*($F$5:$F$20000="组件")*($I$5:$I$20000=$J13284)),$G$5:$G$20000)&amp;"."&amp;COUNTIFS($B$5:$B13284,$B13284,$J$5:$J13284,$J13284),""),COUNTIFS($B$5:$B13284,$B13284,$J$5:$J13284,"")))</f>
        <v/>
      </c>
      <c r="I13284" t="str">
        <f>IF($F13284="组件","C"&amp;TEXT(COUNTIFS($B$5:$B13284,$B13284,$F$5:$F13284,"组件"),"000"),"")</f>
        <v/>
      </c>
      <c r="J13284" t="str">
        <f t="shared" si="621"/>
        <v/>
      </c>
      <c r="R13284" t="str">
        <f t="shared" si="622"/>
        <v/>
      </c>
    </row>
    <row r="13285" spans="1:18" x14ac:dyDescent="0.35">
      <c r="A13285" t="str">
        <f t="shared" si="623"/>
        <v/>
      </c>
      <c r="G13285" t="str">
        <f>IF($B13285="","",IF($J13285&lt;&gt;"",IFERROR(LOOKUP(2,1/(($B$5:$B$20000=$B13285)*($F$5:$F$20000="组件")*($I$5:$I$20000=$J13285)),$G$5:$G$20000)&amp;"."&amp;COUNTIFS($B$5:$B13285,$B13285,$J$5:$J13285,$J13285),""),COUNTIFS($B$5:$B13285,$B13285,$J$5:$J13285,"")))</f>
        <v/>
      </c>
      <c r="I13285" t="str">
        <f>IF($F13285="组件","C"&amp;TEXT(COUNTIFS($B$5:$B13285,$B13285,$F$5:$F13285,"组件"),"000"),"")</f>
        <v/>
      </c>
      <c r="J13285" t="str">
        <f t="shared" si="621"/>
        <v/>
      </c>
      <c r="R13285" t="str">
        <f t="shared" si="622"/>
        <v/>
      </c>
    </row>
    <row r="13286" spans="1:18" x14ac:dyDescent="0.35">
      <c r="A13286" t="str">
        <f t="shared" si="623"/>
        <v/>
      </c>
      <c r="G13286" t="str">
        <f>IF($B13286="","",IF($J13286&lt;&gt;"",IFERROR(LOOKUP(2,1/(($B$5:$B$20000=$B13286)*($F$5:$F$20000="组件")*($I$5:$I$20000=$J13286)),$G$5:$G$20000)&amp;"."&amp;COUNTIFS($B$5:$B13286,$B13286,$J$5:$J13286,$J13286),""),COUNTIFS($B$5:$B13286,$B13286,$J$5:$J13286,"")))</f>
        <v/>
      </c>
      <c r="I13286" t="str">
        <f>IF($F13286="组件","C"&amp;TEXT(COUNTIFS($B$5:$B13286,$B13286,$F$5:$F13286,"组件"),"000"),"")</f>
        <v/>
      </c>
      <c r="J13286" t="str">
        <f t="shared" si="621"/>
        <v/>
      </c>
      <c r="R13286" t="str">
        <f t="shared" si="622"/>
        <v/>
      </c>
    </row>
    <row r="13287" spans="1:18" x14ac:dyDescent="0.35">
      <c r="A13287" t="str">
        <f t="shared" si="623"/>
        <v/>
      </c>
      <c r="G13287" t="str">
        <f>IF($B13287="","",IF($J13287&lt;&gt;"",IFERROR(LOOKUP(2,1/(($B$5:$B$20000=$B13287)*($F$5:$F$20000="组件")*($I$5:$I$20000=$J13287)),$G$5:$G$20000)&amp;"."&amp;COUNTIFS($B$5:$B13287,$B13287,$J$5:$J13287,$J13287),""),COUNTIFS($B$5:$B13287,$B13287,$J$5:$J13287,"")))</f>
        <v/>
      </c>
      <c r="I13287" t="str">
        <f>IF($F13287="组件","C"&amp;TEXT(COUNTIFS($B$5:$B13287,$B13287,$F$5:$F13287,"组件"),"000"),"")</f>
        <v/>
      </c>
      <c r="J13287" t="str">
        <f t="shared" si="621"/>
        <v/>
      </c>
      <c r="R13287" t="str">
        <f t="shared" si="622"/>
        <v/>
      </c>
    </row>
    <row r="13288" spans="1:18" x14ac:dyDescent="0.35">
      <c r="A13288" t="str">
        <f t="shared" si="623"/>
        <v/>
      </c>
      <c r="G13288" t="str">
        <f>IF($B13288="","",IF($J13288&lt;&gt;"",IFERROR(LOOKUP(2,1/(($B$5:$B$20000=$B13288)*($F$5:$F$20000="组件")*($I$5:$I$20000=$J13288)),$G$5:$G$20000)&amp;"."&amp;COUNTIFS($B$5:$B13288,$B13288,$J$5:$J13288,$J13288),""),COUNTIFS($B$5:$B13288,$B13288,$J$5:$J13288,"")))</f>
        <v/>
      </c>
      <c r="I13288" t="str">
        <f>IF($F13288="组件","C"&amp;TEXT(COUNTIFS($B$5:$B13288,$B13288,$F$5:$F13288,"组件"),"000"),"")</f>
        <v/>
      </c>
      <c r="J13288" t="str">
        <f t="shared" si="621"/>
        <v/>
      </c>
      <c r="R13288" t="str">
        <f t="shared" si="622"/>
        <v/>
      </c>
    </row>
    <row r="13289" spans="1:18" x14ac:dyDescent="0.35">
      <c r="A13289" t="str">
        <f t="shared" si="623"/>
        <v/>
      </c>
      <c r="G13289" t="str">
        <f>IF($B13289="","",IF($J13289&lt;&gt;"",IFERROR(LOOKUP(2,1/(($B$5:$B$20000=$B13289)*($F$5:$F$20000="组件")*($I$5:$I$20000=$J13289)),$G$5:$G$20000)&amp;"."&amp;COUNTIFS($B$5:$B13289,$B13289,$J$5:$J13289,$J13289),""),COUNTIFS($B$5:$B13289,$B13289,$J$5:$J13289,"")))</f>
        <v/>
      </c>
      <c r="I13289" t="str">
        <f>IF($F13289="组件","C"&amp;TEXT(COUNTIFS($B$5:$B13289,$B13289,$F$5:$F13289,"组件"),"000"),"")</f>
        <v/>
      </c>
      <c r="J13289" t="str">
        <f t="shared" si="621"/>
        <v/>
      </c>
      <c r="R13289" t="str">
        <f t="shared" si="622"/>
        <v/>
      </c>
    </row>
    <row r="13290" spans="1:18" x14ac:dyDescent="0.35">
      <c r="A13290" t="str">
        <f t="shared" si="623"/>
        <v/>
      </c>
      <c r="G13290" t="str">
        <f>IF($B13290="","",IF($J13290&lt;&gt;"",IFERROR(LOOKUP(2,1/(($B$5:$B$20000=$B13290)*($F$5:$F$20000="组件")*($I$5:$I$20000=$J13290)),$G$5:$G$20000)&amp;"."&amp;COUNTIFS($B$5:$B13290,$B13290,$J$5:$J13290,$J13290),""),COUNTIFS($B$5:$B13290,$B13290,$J$5:$J13290,"")))</f>
        <v/>
      </c>
      <c r="I13290" t="str">
        <f>IF($F13290="组件","C"&amp;TEXT(COUNTIFS($B$5:$B13290,$B13290,$F$5:$F13290,"组件"),"000"),"")</f>
        <v/>
      </c>
      <c r="J13290" t="str">
        <f t="shared" si="621"/>
        <v/>
      </c>
      <c r="R13290" t="str">
        <f t="shared" si="622"/>
        <v/>
      </c>
    </row>
    <row r="13291" spans="1:18" x14ac:dyDescent="0.35">
      <c r="A13291" t="str">
        <f t="shared" si="623"/>
        <v/>
      </c>
      <c r="G13291" t="str">
        <f>IF($B13291="","",IF($J13291&lt;&gt;"",IFERROR(LOOKUP(2,1/(($B$5:$B$20000=$B13291)*($F$5:$F$20000="组件")*($I$5:$I$20000=$J13291)),$G$5:$G$20000)&amp;"."&amp;COUNTIFS($B$5:$B13291,$B13291,$J$5:$J13291,$J13291),""),COUNTIFS($B$5:$B13291,$B13291,$J$5:$J13291,"")))</f>
        <v/>
      </c>
      <c r="I13291" t="str">
        <f>IF($F13291="组件","C"&amp;TEXT(COUNTIFS($B$5:$B13291,$B13291,$F$5:$F13291,"组件"),"000"),"")</f>
        <v/>
      </c>
      <c r="J13291" t="str">
        <f t="shared" si="621"/>
        <v/>
      </c>
      <c r="R13291" t="str">
        <f t="shared" si="622"/>
        <v/>
      </c>
    </row>
    <row r="13292" spans="1:18" x14ac:dyDescent="0.35">
      <c r="A13292" t="str">
        <f t="shared" si="623"/>
        <v/>
      </c>
      <c r="G13292" t="str">
        <f>IF($B13292="","",IF($J13292&lt;&gt;"",IFERROR(LOOKUP(2,1/(($B$5:$B$20000=$B13292)*($F$5:$F$20000="组件")*($I$5:$I$20000=$J13292)),$G$5:$G$20000)&amp;"."&amp;COUNTIFS($B$5:$B13292,$B13292,$J$5:$J13292,$J13292),""),COUNTIFS($B$5:$B13292,$B13292,$J$5:$J13292,"")))</f>
        <v/>
      </c>
      <c r="I13292" t="str">
        <f>IF($F13292="组件","C"&amp;TEXT(COUNTIFS($B$5:$B13292,$B13292,$F$5:$F13292,"组件"),"000"),"")</f>
        <v/>
      </c>
      <c r="J13292" t="str">
        <f t="shared" si="621"/>
        <v/>
      </c>
      <c r="R13292" t="str">
        <f t="shared" si="622"/>
        <v/>
      </c>
    </row>
    <row r="13293" spans="1:18" x14ac:dyDescent="0.35">
      <c r="A13293" t="str">
        <f t="shared" si="623"/>
        <v/>
      </c>
      <c r="G13293" t="str">
        <f>IF($B13293="","",IF($J13293&lt;&gt;"",IFERROR(LOOKUP(2,1/(($B$5:$B$20000=$B13293)*($F$5:$F$20000="组件")*($I$5:$I$20000=$J13293)),$G$5:$G$20000)&amp;"."&amp;COUNTIFS($B$5:$B13293,$B13293,$J$5:$J13293,$J13293),""),COUNTIFS($B$5:$B13293,$B13293,$J$5:$J13293,"")))</f>
        <v/>
      </c>
      <c r="I13293" t="str">
        <f>IF($F13293="组件","C"&amp;TEXT(COUNTIFS($B$5:$B13293,$B13293,$F$5:$F13293,"组件"),"000"),"")</f>
        <v/>
      </c>
      <c r="J13293" t="str">
        <f t="shared" si="621"/>
        <v/>
      </c>
      <c r="R13293" t="str">
        <f t="shared" si="622"/>
        <v/>
      </c>
    </row>
    <row r="13294" spans="1:18" x14ac:dyDescent="0.35">
      <c r="A13294" t="str">
        <f t="shared" si="623"/>
        <v/>
      </c>
      <c r="G13294" t="str">
        <f>IF($B13294="","",IF($J13294&lt;&gt;"",IFERROR(LOOKUP(2,1/(($B$5:$B$20000=$B13294)*($F$5:$F$20000="组件")*($I$5:$I$20000=$J13294)),$G$5:$G$20000)&amp;"."&amp;COUNTIFS($B$5:$B13294,$B13294,$J$5:$J13294,$J13294),""),COUNTIFS($B$5:$B13294,$B13294,$J$5:$J13294,"")))</f>
        <v/>
      </c>
      <c r="I13294" t="str">
        <f>IF($F13294="组件","C"&amp;TEXT(COUNTIFS($B$5:$B13294,$B13294,$F$5:$F13294,"组件"),"000"),"")</f>
        <v/>
      </c>
      <c r="J13294" t="str">
        <f t="shared" si="621"/>
        <v/>
      </c>
      <c r="R13294" t="str">
        <f t="shared" si="622"/>
        <v/>
      </c>
    </row>
    <row r="13295" spans="1:18" x14ac:dyDescent="0.35">
      <c r="A13295" t="str">
        <f t="shared" si="623"/>
        <v/>
      </c>
      <c r="G13295" t="str">
        <f>IF($B13295="","",IF($J13295&lt;&gt;"",IFERROR(LOOKUP(2,1/(($B$5:$B$20000=$B13295)*($F$5:$F$20000="组件")*($I$5:$I$20000=$J13295)),$G$5:$G$20000)&amp;"."&amp;COUNTIFS($B$5:$B13295,$B13295,$J$5:$J13295,$J13295),""),COUNTIFS($B$5:$B13295,$B13295,$J$5:$J13295,"")))</f>
        <v/>
      </c>
      <c r="I13295" t="str">
        <f>IF($F13295="组件","C"&amp;TEXT(COUNTIFS($B$5:$B13295,$B13295,$F$5:$F13295,"组件"),"000"),"")</f>
        <v/>
      </c>
      <c r="J13295" t="str">
        <f t="shared" si="621"/>
        <v/>
      </c>
      <c r="R13295" t="str">
        <f t="shared" si="622"/>
        <v/>
      </c>
    </row>
    <row r="13296" spans="1:18" x14ac:dyDescent="0.35">
      <c r="A13296" t="str">
        <f t="shared" si="623"/>
        <v/>
      </c>
      <c r="G13296" t="str">
        <f>IF($B13296="","",IF($J13296&lt;&gt;"",IFERROR(LOOKUP(2,1/(($B$5:$B$20000=$B13296)*($F$5:$F$20000="组件")*($I$5:$I$20000=$J13296)),$G$5:$G$20000)&amp;"."&amp;COUNTIFS($B$5:$B13296,$B13296,$J$5:$J13296,$J13296),""),COUNTIFS($B$5:$B13296,$B13296,$J$5:$J13296,"")))</f>
        <v/>
      </c>
      <c r="I13296" t="str">
        <f>IF($F13296="组件","C"&amp;TEXT(COUNTIFS($B$5:$B13296,$B13296,$F$5:$F13296,"组件"),"000"),"")</f>
        <v/>
      </c>
      <c r="J13296" t="str">
        <f t="shared" si="621"/>
        <v/>
      </c>
      <c r="R13296" t="str">
        <f t="shared" si="622"/>
        <v/>
      </c>
    </row>
    <row r="13297" spans="1:18" x14ac:dyDescent="0.35">
      <c r="A13297" t="str">
        <f t="shared" si="623"/>
        <v/>
      </c>
      <c r="G13297" t="str">
        <f>IF($B13297="","",IF($J13297&lt;&gt;"",IFERROR(LOOKUP(2,1/(($B$5:$B$20000=$B13297)*($F$5:$F$20000="组件")*($I$5:$I$20000=$J13297)),$G$5:$G$20000)&amp;"."&amp;COUNTIFS($B$5:$B13297,$B13297,$J$5:$J13297,$J13297),""),COUNTIFS($B$5:$B13297,$B13297,$J$5:$J13297,"")))</f>
        <v/>
      </c>
      <c r="I13297" t="str">
        <f>IF($F13297="组件","C"&amp;TEXT(COUNTIFS($B$5:$B13297,$B13297,$F$5:$F13297,"组件"),"000"),"")</f>
        <v/>
      </c>
      <c r="J13297" t="str">
        <f t="shared" si="621"/>
        <v/>
      </c>
      <c r="R13297" t="str">
        <f t="shared" si="622"/>
        <v/>
      </c>
    </row>
    <row r="13298" spans="1:18" x14ac:dyDescent="0.35">
      <c r="A13298" t="str">
        <f t="shared" si="623"/>
        <v/>
      </c>
      <c r="G13298" t="str">
        <f>IF($B13298="","",IF($J13298&lt;&gt;"",IFERROR(LOOKUP(2,1/(($B$5:$B$20000=$B13298)*($F$5:$F$20000="组件")*($I$5:$I$20000=$J13298)),$G$5:$G$20000)&amp;"."&amp;COUNTIFS($B$5:$B13298,$B13298,$J$5:$J13298,$J13298),""),COUNTIFS($B$5:$B13298,$B13298,$J$5:$J13298,"")))</f>
        <v/>
      </c>
      <c r="I13298" t="str">
        <f>IF($F13298="组件","C"&amp;TEXT(COUNTIFS($B$5:$B13298,$B13298,$F$5:$F13298,"组件"),"000"),"")</f>
        <v/>
      </c>
      <c r="J13298" t="str">
        <f t="shared" si="621"/>
        <v/>
      </c>
      <c r="R13298" t="str">
        <f t="shared" si="622"/>
        <v/>
      </c>
    </row>
    <row r="13299" spans="1:18" x14ac:dyDescent="0.35">
      <c r="A13299" t="str">
        <f t="shared" si="623"/>
        <v/>
      </c>
      <c r="G13299" t="str">
        <f>IF($B13299="","",IF($J13299&lt;&gt;"",IFERROR(LOOKUP(2,1/(($B$5:$B$20000=$B13299)*($F$5:$F$20000="组件")*($I$5:$I$20000=$J13299)),$G$5:$G$20000)&amp;"."&amp;COUNTIFS($B$5:$B13299,$B13299,$J$5:$J13299,$J13299),""),COUNTIFS($B$5:$B13299,$B13299,$J$5:$J13299,"")))</f>
        <v/>
      </c>
      <c r="I13299" t="str">
        <f>IF($F13299="组件","C"&amp;TEXT(COUNTIFS($B$5:$B13299,$B13299,$F$5:$F13299,"组件"),"000"),"")</f>
        <v/>
      </c>
      <c r="J13299" t="str">
        <f t="shared" si="621"/>
        <v/>
      </c>
      <c r="R13299" t="str">
        <f t="shared" si="622"/>
        <v/>
      </c>
    </row>
    <row r="13300" spans="1:18" x14ac:dyDescent="0.35">
      <c r="A13300" t="str">
        <f t="shared" si="623"/>
        <v/>
      </c>
      <c r="G13300" t="str">
        <f>IF($B13300="","",IF($J13300&lt;&gt;"",IFERROR(LOOKUP(2,1/(($B$5:$B$20000=$B13300)*($F$5:$F$20000="组件")*($I$5:$I$20000=$J13300)),$G$5:$G$20000)&amp;"."&amp;COUNTIFS($B$5:$B13300,$B13300,$J$5:$J13300,$J13300),""),COUNTIFS($B$5:$B13300,$B13300,$J$5:$J13300,"")))</f>
        <v/>
      </c>
      <c r="I13300" t="str">
        <f>IF($F13300="组件","C"&amp;TEXT(COUNTIFS($B$5:$B13300,$B13300,$F$5:$F13300,"组件"),"000"),"")</f>
        <v/>
      </c>
      <c r="J13300" t="str">
        <f t="shared" si="621"/>
        <v/>
      </c>
      <c r="R13300" t="str">
        <f t="shared" si="622"/>
        <v/>
      </c>
    </row>
    <row r="13301" spans="1:18" x14ac:dyDescent="0.35">
      <c r="A13301" t="str">
        <f t="shared" si="623"/>
        <v/>
      </c>
      <c r="G13301" t="str">
        <f>IF($B13301="","",IF($J13301&lt;&gt;"",IFERROR(LOOKUP(2,1/(($B$5:$B$20000=$B13301)*($F$5:$F$20000="组件")*($I$5:$I$20000=$J13301)),$G$5:$G$20000)&amp;"."&amp;COUNTIFS($B$5:$B13301,$B13301,$J$5:$J13301,$J13301),""),COUNTIFS($B$5:$B13301,$B13301,$J$5:$J13301,"")))</f>
        <v/>
      </c>
      <c r="I13301" t="str">
        <f>IF($F13301="组件","C"&amp;TEXT(COUNTIFS($B$5:$B13301,$B13301,$F$5:$F13301,"组件"),"000"),"")</f>
        <v/>
      </c>
      <c r="J13301" t="str">
        <f t="shared" si="621"/>
        <v/>
      </c>
      <c r="R13301" t="str">
        <f t="shared" si="622"/>
        <v/>
      </c>
    </row>
    <row r="13302" spans="1:18" x14ac:dyDescent="0.35">
      <c r="A13302" t="str">
        <f t="shared" si="623"/>
        <v/>
      </c>
      <c r="G13302" t="str">
        <f>IF($B13302="","",IF($J13302&lt;&gt;"",IFERROR(LOOKUP(2,1/(($B$5:$B$20000=$B13302)*($F$5:$F$20000="组件")*($I$5:$I$20000=$J13302)),$G$5:$G$20000)&amp;"."&amp;COUNTIFS($B$5:$B13302,$B13302,$J$5:$J13302,$J13302),""),COUNTIFS($B$5:$B13302,$B13302,$J$5:$J13302,"")))</f>
        <v/>
      </c>
      <c r="I13302" t="str">
        <f>IF($F13302="组件","C"&amp;TEXT(COUNTIFS($B$5:$B13302,$B13302,$F$5:$F13302,"组件"),"000"),"")</f>
        <v/>
      </c>
      <c r="J13302" t="str">
        <f t="shared" si="621"/>
        <v/>
      </c>
      <c r="R13302" t="str">
        <f t="shared" si="622"/>
        <v/>
      </c>
    </row>
    <row r="13303" spans="1:18" x14ac:dyDescent="0.35">
      <c r="A13303" t="str">
        <f t="shared" si="623"/>
        <v/>
      </c>
      <c r="G13303" t="str">
        <f>IF($B13303="","",IF($J13303&lt;&gt;"",IFERROR(LOOKUP(2,1/(($B$5:$B$20000=$B13303)*($F$5:$F$20000="组件")*($I$5:$I$20000=$J13303)),$G$5:$G$20000)&amp;"."&amp;COUNTIFS($B$5:$B13303,$B13303,$J$5:$J13303,$J13303),""),COUNTIFS($B$5:$B13303,$B13303,$J$5:$J13303,"")))</f>
        <v/>
      </c>
      <c r="I13303" t="str">
        <f>IF($F13303="组件","C"&amp;TEXT(COUNTIFS($B$5:$B13303,$B13303,$F$5:$F13303,"组件"),"000"),"")</f>
        <v/>
      </c>
      <c r="J13303" t="str">
        <f t="shared" si="621"/>
        <v/>
      </c>
      <c r="R13303" t="str">
        <f t="shared" si="622"/>
        <v/>
      </c>
    </row>
    <row r="13304" spans="1:18" x14ac:dyDescent="0.35">
      <c r="A13304" t="str">
        <f t="shared" si="623"/>
        <v/>
      </c>
      <c r="G13304" t="str">
        <f>IF($B13304="","",IF($J13304&lt;&gt;"",IFERROR(LOOKUP(2,1/(($B$5:$B$20000=$B13304)*($F$5:$F$20000="组件")*($I$5:$I$20000=$J13304)),$G$5:$G$20000)&amp;"."&amp;COUNTIFS($B$5:$B13304,$B13304,$J$5:$J13304,$J13304),""),COUNTIFS($B$5:$B13304,$B13304,$J$5:$J13304,"")))</f>
        <v/>
      </c>
      <c r="I13304" t="str">
        <f>IF($F13304="组件","C"&amp;TEXT(COUNTIFS($B$5:$B13304,$B13304,$F$5:$F13304,"组件"),"000"),"")</f>
        <v/>
      </c>
      <c r="J13304" t="str">
        <f t="shared" si="621"/>
        <v/>
      </c>
      <c r="R13304" t="str">
        <f t="shared" si="622"/>
        <v/>
      </c>
    </row>
    <row r="13305" spans="1:18" x14ac:dyDescent="0.35">
      <c r="A13305" t="str">
        <f t="shared" si="623"/>
        <v/>
      </c>
      <c r="G13305" t="str">
        <f>IF($B13305="","",IF($J13305&lt;&gt;"",IFERROR(LOOKUP(2,1/(($B$5:$B$20000=$B13305)*($F$5:$F$20000="组件")*($I$5:$I$20000=$J13305)),$G$5:$G$20000)&amp;"."&amp;COUNTIFS($B$5:$B13305,$B13305,$J$5:$J13305,$J13305),""),COUNTIFS($B$5:$B13305,$B13305,$J$5:$J13305,"")))</f>
        <v/>
      </c>
      <c r="I13305" t="str">
        <f>IF($F13305="组件","C"&amp;TEXT(COUNTIFS($B$5:$B13305,$B13305,$F$5:$F13305,"组件"),"000"),"")</f>
        <v/>
      </c>
      <c r="J13305" t="str">
        <f t="shared" si="621"/>
        <v/>
      </c>
      <c r="R13305" t="str">
        <f t="shared" si="622"/>
        <v/>
      </c>
    </row>
    <row r="13306" spans="1:18" x14ac:dyDescent="0.35">
      <c r="A13306" t="str">
        <f t="shared" si="623"/>
        <v/>
      </c>
      <c r="G13306" t="str">
        <f>IF($B13306="","",IF($J13306&lt;&gt;"",IFERROR(LOOKUP(2,1/(($B$5:$B$20000=$B13306)*($F$5:$F$20000="组件")*($I$5:$I$20000=$J13306)),$G$5:$G$20000)&amp;"."&amp;COUNTIFS($B$5:$B13306,$B13306,$J$5:$J13306,$J13306),""),COUNTIFS($B$5:$B13306,$B13306,$J$5:$J13306,"")))</f>
        <v/>
      </c>
      <c r="I13306" t="str">
        <f>IF($F13306="组件","C"&amp;TEXT(COUNTIFS($B$5:$B13306,$B13306,$F$5:$F13306,"组件"),"000"),"")</f>
        <v/>
      </c>
      <c r="J13306" t="str">
        <f t="shared" si="621"/>
        <v/>
      </c>
      <c r="R13306" t="str">
        <f t="shared" si="622"/>
        <v/>
      </c>
    </row>
    <row r="13307" spans="1:18" x14ac:dyDescent="0.35">
      <c r="A13307" t="str">
        <f t="shared" si="623"/>
        <v/>
      </c>
      <c r="G13307" t="str">
        <f>IF($B13307="","",IF($J13307&lt;&gt;"",IFERROR(LOOKUP(2,1/(($B$5:$B$20000=$B13307)*($F$5:$F$20000="组件")*($I$5:$I$20000=$J13307)),$G$5:$G$20000)&amp;"."&amp;COUNTIFS($B$5:$B13307,$B13307,$J$5:$J13307,$J13307),""),COUNTIFS($B$5:$B13307,$B13307,$J$5:$J13307,"")))</f>
        <v/>
      </c>
      <c r="I13307" t="str">
        <f>IF($F13307="组件","C"&amp;TEXT(COUNTIFS($B$5:$B13307,$B13307,$F$5:$F13307,"组件"),"000"),"")</f>
        <v/>
      </c>
      <c r="J13307" t="str">
        <f t="shared" si="621"/>
        <v/>
      </c>
      <c r="R13307" t="str">
        <f t="shared" si="622"/>
        <v/>
      </c>
    </row>
    <row r="13308" spans="1:18" x14ac:dyDescent="0.35">
      <c r="A13308" t="str">
        <f t="shared" si="623"/>
        <v/>
      </c>
      <c r="G13308" t="str">
        <f>IF($B13308="","",IF($J13308&lt;&gt;"",IFERROR(LOOKUP(2,1/(($B$5:$B$20000=$B13308)*($F$5:$F$20000="组件")*($I$5:$I$20000=$J13308)),$G$5:$G$20000)&amp;"."&amp;COUNTIFS($B$5:$B13308,$B13308,$J$5:$J13308,$J13308),""),COUNTIFS($B$5:$B13308,$B13308,$J$5:$J13308,"")))</f>
        <v/>
      </c>
      <c r="I13308" t="str">
        <f>IF($F13308="组件","C"&amp;TEXT(COUNTIFS($B$5:$B13308,$B13308,$F$5:$F13308,"组件"),"000"),"")</f>
        <v/>
      </c>
      <c r="J13308" t="str">
        <f t="shared" si="621"/>
        <v/>
      </c>
      <c r="R13308" t="str">
        <f t="shared" si="622"/>
        <v/>
      </c>
    </row>
    <row r="13309" spans="1:18" x14ac:dyDescent="0.35">
      <c r="A13309" t="str">
        <f t="shared" si="623"/>
        <v/>
      </c>
      <c r="G13309" t="str">
        <f>IF($B13309="","",IF($J13309&lt;&gt;"",IFERROR(LOOKUP(2,1/(($B$5:$B$20000=$B13309)*($F$5:$F$20000="组件")*($I$5:$I$20000=$J13309)),$G$5:$G$20000)&amp;"."&amp;COUNTIFS($B$5:$B13309,$B13309,$J$5:$J13309,$J13309),""),COUNTIFS($B$5:$B13309,$B13309,$J$5:$J13309,"")))</f>
        <v/>
      </c>
      <c r="I13309" t="str">
        <f>IF($F13309="组件","C"&amp;TEXT(COUNTIFS($B$5:$B13309,$B13309,$F$5:$F13309,"组件"),"000"),"")</f>
        <v/>
      </c>
      <c r="J13309" t="str">
        <f t="shared" si="621"/>
        <v/>
      </c>
      <c r="R13309" t="str">
        <f t="shared" si="622"/>
        <v/>
      </c>
    </row>
    <row r="13310" spans="1:18" x14ac:dyDescent="0.35">
      <c r="A13310" t="str">
        <f t="shared" si="623"/>
        <v/>
      </c>
      <c r="G13310" t="str">
        <f>IF($B13310="","",IF($J13310&lt;&gt;"",IFERROR(LOOKUP(2,1/(($B$5:$B$20000=$B13310)*($F$5:$F$20000="组件")*($I$5:$I$20000=$J13310)),$G$5:$G$20000)&amp;"."&amp;COUNTIFS($B$5:$B13310,$B13310,$J$5:$J13310,$J13310),""),COUNTIFS($B$5:$B13310,$B13310,$J$5:$J13310,"")))</f>
        <v/>
      </c>
      <c r="I13310" t="str">
        <f>IF($F13310="组件","C"&amp;TEXT(COUNTIFS($B$5:$B13310,$B13310,$F$5:$F13310,"组件"),"000"),"")</f>
        <v/>
      </c>
      <c r="J13310" t="str">
        <f t="shared" si="621"/>
        <v/>
      </c>
      <c r="R13310" t="str">
        <f t="shared" si="622"/>
        <v/>
      </c>
    </row>
    <row r="13311" spans="1:18" x14ac:dyDescent="0.35">
      <c r="A13311" t="str">
        <f t="shared" si="623"/>
        <v/>
      </c>
      <c r="G13311" t="str">
        <f>IF($B13311="","",IF($J13311&lt;&gt;"",IFERROR(LOOKUP(2,1/(($B$5:$B$20000=$B13311)*($F$5:$F$20000="组件")*($I$5:$I$20000=$J13311)),$G$5:$G$20000)&amp;"."&amp;COUNTIFS($B$5:$B13311,$B13311,$J$5:$J13311,$J13311),""),COUNTIFS($B$5:$B13311,$B13311,$J$5:$J13311,"")))</f>
        <v/>
      </c>
      <c r="I13311" t="str">
        <f>IF($F13311="组件","C"&amp;TEXT(COUNTIFS($B$5:$B13311,$B13311,$F$5:$F13311,"组件"),"000"),"")</f>
        <v/>
      </c>
      <c r="J13311" t="str">
        <f t="shared" si="621"/>
        <v/>
      </c>
      <c r="R13311" t="str">
        <f t="shared" si="622"/>
        <v/>
      </c>
    </row>
    <row r="13312" spans="1:18" x14ac:dyDescent="0.35">
      <c r="A13312" t="str">
        <f t="shared" si="623"/>
        <v/>
      </c>
      <c r="G13312" t="str">
        <f>IF($B13312="","",IF($J13312&lt;&gt;"",IFERROR(LOOKUP(2,1/(($B$5:$B$20000=$B13312)*($F$5:$F$20000="组件")*($I$5:$I$20000=$J13312)),$G$5:$G$20000)&amp;"."&amp;COUNTIFS($B$5:$B13312,$B13312,$J$5:$J13312,$J13312),""),COUNTIFS($B$5:$B13312,$B13312,$J$5:$J13312,"")))</f>
        <v/>
      </c>
      <c r="I13312" t="str">
        <f>IF($F13312="组件","C"&amp;TEXT(COUNTIFS($B$5:$B13312,$B13312,$F$5:$F13312,"组件"),"000"),"")</f>
        <v/>
      </c>
      <c r="J13312" t="str">
        <f t="shared" si="621"/>
        <v/>
      </c>
      <c r="R13312" t="str">
        <f t="shared" si="622"/>
        <v/>
      </c>
    </row>
    <row r="13313" spans="1:18" x14ac:dyDescent="0.35">
      <c r="A13313" t="str">
        <f t="shared" si="623"/>
        <v/>
      </c>
      <c r="G13313" t="str">
        <f>IF($B13313="","",IF($J13313&lt;&gt;"",IFERROR(LOOKUP(2,1/(($B$5:$B$20000=$B13313)*($F$5:$F$20000="组件")*($I$5:$I$20000=$J13313)),$G$5:$G$20000)&amp;"."&amp;COUNTIFS($B$5:$B13313,$B13313,$J$5:$J13313,$J13313),""),COUNTIFS($B$5:$B13313,$B13313,$J$5:$J13313,"")))</f>
        <v/>
      </c>
      <c r="I13313" t="str">
        <f>IF($F13313="组件","C"&amp;TEXT(COUNTIFS($B$5:$B13313,$B13313,$F$5:$F13313,"组件"),"000"),"")</f>
        <v/>
      </c>
      <c r="J13313" t="str">
        <f t="shared" si="621"/>
        <v/>
      </c>
      <c r="R13313" t="str">
        <f t="shared" si="622"/>
        <v/>
      </c>
    </row>
    <row r="13314" spans="1:18" x14ac:dyDescent="0.35">
      <c r="A13314" t="str">
        <f t="shared" si="623"/>
        <v/>
      </c>
      <c r="G13314" t="str">
        <f>IF($B13314="","",IF($J13314&lt;&gt;"",IFERROR(LOOKUP(2,1/(($B$5:$B$20000=$B13314)*($F$5:$F$20000="组件")*($I$5:$I$20000=$J13314)),$G$5:$G$20000)&amp;"."&amp;COUNTIFS($B$5:$B13314,$B13314,$J$5:$J13314,$J13314),""),COUNTIFS($B$5:$B13314,$B13314,$J$5:$J13314,"")))</f>
        <v/>
      </c>
      <c r="I13314" t="str">
        <f>IF($F13314="组件","C"&amp;TEXT(COUNTIFS($B$5:$B13314,$B13314,$F$5:$F13314,"组件"),"000"),"")</f>
        <v/>
      </c>
      <c r="J13314" t="str">
        <f t="shared" si="621"/>
        <v/>
      </c>
      <c r="R13314" t="str">
        <f t="shared" si="622"/>
        <v/>
      </c>
    </row>
    <row r="13315" spans="1:18" x14ac:dyDescent="0.35">
      <c r="A13315" t="str">
        <f t="shared" si="623"/>
        <v/>
      </c>
      <c r="G13315" t="str">
        <f>IF($B13315="","",IF($J13315&lt;&gt;"",IFERROR(LOOKUP(2,1/(($B$5:$B$20000=$B13315)*($F$5:$F$20000="组件")*($I$5:$I$20000=$J13315)),$G$5:$G$20000)&amp;"."&amp;COUNTIFS($B$5:$B13315,$B13315,$J$5:$J13315,$J13315),""),COUNTIFS($B$5:$B13315,$B13315,$J$5:$J13315,"")))</f>
        <v/>
      </c>
      <c r="I13315" t="str">
        <f>IF($F13315="组件","C"&amp;TEXT(COUNTIFS($B$5:$B13315,$B13315,$F$5:$F13315,"组件"),"000"),"")</f>
        <v/>
      </c>
      <c r="J13315" t="str">
        <f t="shared" si="621"/>
        <v/>
      </c>
      <c r="R13315" t="str">
        <f t="shared" si="622"/>
        <v/>
      </c>
    </row>
    <row r="13316" spans="1:18" x14ac:dyDescent="0.35">
      <c r="A13316" t="str">
        <f t="shared" si="623"/>
        <v/>
      </c>
      <c r="G13316" t="str">
        <f>IF($B13316="","",IF($J13316&lt;&gt;"",IFERROR(LOOKUP(2,1/(($B$5:$B$20000=$B13316)*($F$5:$F$20000="组件")*($I$5:$I$20000=$J13316)),$G$5:$G$20000)&amp;"."&amp;COUNTIFS($B$5:$B13316,$B13316,$J$5:$J13316,$J13316),""),COUNTIFS($B$5:$B13316,$B13316,$J$5:$J13316,"")))</f>
        <v/>
      </c>
      <c r="I13316" t="str">
        <f>IF($F13316="组件","C"&amp;TEXT(COUNTIFS($B$5:$B13316,$B13316,$F$5:$F13316,"组件"),"000"),"")</f>
        <v/>
      </c>
      <c r="J13316" t="str">
        <f t="shared" si="621"/>
        <v/>
      </c>
      <c r="R13316" t="str">
        <f t="shared" si="622"/>
        <v/>
      </c>
    </row>
    <row r="13317" spans="1:18" x14ac:dyDescent="0.35">
      <c r="A13317" t="str">
        <f t="shared" si="623"/>
        <v/>
      </c>
      <c r="G13317" t="str">
        <f>IF($B13317="","",IF($J13317&lt;&gt;"",IFERROR(LOOKUP(2,1/(($B$5:$B$20000=$B13317)*($F$5:$F$20000="组件")*($I$5:$I$20000=$J13317)),$G$5:$G$20000)&amp;"."&amp;COUNTIFS($B$5:$B13317,$B13317,$J$5:$J13317,$J13317),""),COUNTIFS($B$5:$B13317,$B13317,$J$5:$J13317,"")))</f>
        <v/>
      </c>
      <c r="I13317" t="str">
        <f>IF($F13317="组件","C"&amp;TEXT(COUNTIFS($B$5:$B13317,$B13317,$F$5:$F13317,"组件"),"000"),"")</f>
        <v/>
      </c>
      <c r="J13317" t="str">
        <f t="shared" ref="J13317:J13380" si="624">IF($B13317="","",IF($F13317="组件","",IF($Q13317&lt;&gt;"",IF(AND($B13317=$B13316,$F13316="组件"),$I13316,IF(AND($B13317=$B13316,$J13316&lt;&gt;""),$J13316,"")),"")))</f>
        <v/>
      </c>
      <c r="R13317" t="str">
        <f t="shared" ref="R13317:R13380" si="625">IF($B13317="","",IF($J13317&lt;&gt;"",IFERROR(LOOKUP(2,1/(($B$5:$B$20000=$B13317)*($F$5:$F$20000="组件")*($I$5:$I$20000=$J13317)),$R$5:$R$20000)*IF($Q13317="",1,$Q13317),""),IF($P13317="","",IF($Q13317="",$P13317,$P13317*$Q13317))))</f>
        <v/>
      </c>
    </row>
    <row r="13318" spans="1:18" x14ac:dyDescent="0.35">
      <c r="A13318" t="str">
        <f t="shared" ref="A13318:A13381" si="626">IF(B13318="","",IF(B13318=B13317,A13317,A13317+1))</f>
        <v/>
      </c>
      <c r="G13318" t="str">
        <f>IF($B13318="","",IF($J13318&lt;&gt;"",IFERROR(LOOKUP(2,1/(($B$5:$B$20000=$B13318)*($F$5:$F$20000="组件")*($I$5:$I$20000=$J13318)),$G$5:$G$20000)&amp;"."&amp;COUNTIFS($B$5:$B13318,$B13318,$J$5:$J13318,$J13318),""),COUNTIFS($B$5:$B13318,$B13318,$J$5:$J13318,"")))</f>
        <v/>
      </c>
      <c r="I13318" t="str">
        <f>IF($F13318="组件","C"&amp;TEXT(COUNTIFS($B$5:$B13318,$B13318,$F$5:$F13318,"组件"),"000"),"")</f>
        <v/>
      </c>
      <c r="J13318" t="str">
        <f t="shared" si="624"/>
        <v/>
      </c>
      <c r="R13318" t="str">
        <f t="shared" si="625"/>
        <v/>
      </c>
    </row>
    <row r="13319" spans="1:18" x14ac:dyDescent="0.35">
      <c r="A13319" t="str">
        <f t="shared" si="626"/>
        <v/>
      </c>
      <c r="G13319" t="str">
        <f>IF($B13319="","",IF($J13319&lt;&gt;"",IFERROR(LOOKUP(2,1/(($B$5:$B$20000=$B13319)*($F$5:$F$20000="组件")*($I$5:$I$20000=$J13319)),$G$5:$G$20000)&amp;"."&amp;COUNTIFS($B$5:$B13319,$B13319,$J$5:$J13319,$J13319),""),COUNTIFS($B$5:$B13319,$B13319,$J$5:$J13319,"")))</f>
        <v/>
      </c>
      <c r="I13319" t="str">
        <f>IF($F13319="组件","C"&amp;TEXT(COUNTIFS($B$5:$B13319,$B13319,$F$5:$F13319,"组件"),"000"),"")</f>
        <v/>
      </c>
      <c r="J13319" t="str">
        <f t="shared" si="624"/>
        <v/>
      </c>
      <c r="R13319" t="str">
        <f t="shared" si="625"/>
        <v/>
      </c>
    </row>
    <row r="13320" spans="1:18" x14ac:dyDescent="0.35">
      <c r="A13320" t="str">
        <f t="shared" si="626"/>
        <v/>
      </c>
      <c r="G13320" t="str">
        <f>IF($B13320="","",IF($J13320&lt;&gt;"",IFERROR(LOOKUP(2,1/(($B$5:$B$20000=$B13320)*($F$5:$F$20000="组件")*($I$5:$I$20000=$J13320)),$G$5:$G$20000)&amp;"."&amp;COUNTIFS($B$5:$B13320,$B13320,$J$5:$J13320,$J13320),""),COUNTIFS($B$5:$B13320,$B13320,$J$5:$J13320,"")))</f>
        <v/>
      </c>
      <c r="I13320" t="str">
        <f>IF($F13320="组件","C"&amp;TEXT(COUNTIFS($B$5:$B13320,$B13320,$F$5:$F13320,"组件"),"000"),"")</f>
        <v/>
      </c>
      <c r="J13320" t="str">
        <f t="shared" si="624"/>
        <v/>
      </c>
      <c r="R13320" t="str">
        <f t="shared" si="625"/>
        <v/>
      </c>
    </row>
    <row r="13321" spans="1:18" x14ac:dyDescent="0.35">
      <c r="A13321" t="str">
        <f t="shared" si="626"/>
        <v/>
      </c>
      <c r="G13321" t="str">
        <f>IF($B13321="","",IF($J13321&lt;&gt;"",IFERROR(LOOKUP(2,1/(($B$5:$B$20000=$B13321)*($F$5:$F$20000="组件")*($I$5:$I$20000=$J13321)),$G$5:$G$20000)&amp;"."&amp;COUNTIFS($B$5:$B13321,$B13321,$J$5:$J13321,$J13321),""),COUNTIFS($B$5:$B13321,$B13321,$J$5:$J13321,"")))</f>
        <v/>
      </c>
      <c r="I13321" t="str">
        <f>IF($F13321="组件","C"&amp;TEXT(COUNTIFS($B$5:$B13321,$B13321,$F$5:$F13321,"组件"),"000"),"")</f>
        <v/>
      </c>
      <c r="J13321" t="str">
        <f t="shared" si="624"/>
        <v/>
      </c>
      <c r="R13321" t="str">
        <f t="shared" si="625"/>
        <v/>
      </c>
    </row>
    <row r="13322" spans="1:18" x14ac:dyDescent="0.35">
      <c r="A13322" t="str">
        <f t="shared" si="626"/>
        <v/>
      </c>
      <c r="G13322" t="str">
        <f>IF($B13322="","",IF($J13322&lt;&gt;"",IFERROR(LOOKUP(2,1/(($B$5:$B$20000=$B13322)*($F$5:$F$20000="组件")*($I$5:$I$20000=$J13322)),$G$5:$G$20000)&amp;"."&amp;COUNTIFS($B$5:$B13322,$B13322,$J$5:$J13322,$J13322),""),COUNTIFS($B$5:$B13322,$B13322,$J$5:$J13322,"")))</f>
        <v/>
      </c>
      <c r="I13322" t="str">
        <f>IF($F13322="组件","C"&amp;TEXT(COUNTIFS($B$5:$B13322,$B13322,$F$5:$F13322,"组件"),"000"),"")</f>
        <v/>
      </c>
      <c r="J13322" t="str">
        <f t="shared" si="624"/>
        <v/>
      </c>
      <c r="R13322" t="str">
        <f t="shared" si="625"/>
        <v/>
      </c>
    </row>
    <row r="13323" spans="1:18" x14ac:dyDescent="0.35">
      <c r="A13323" t="str">
        <f t="shared" si="626"/>
        <v/>
      </c>
      <c r="G13323" t="str">
        <f>IF($B13323="","",IF($J13323&lt;&gt;"",IFERROR(LOOKUP(2,1/(($B$5:$B$20000=$B13323)*($F$5:$F$20000="组件")*($I$5:$I$20000=$J13323)),$G$5:$G$20000)&amp;"."&amp;COUNTIFS($B$5:$B13323,$B13323,$J$5:$J13323,$J13323),""),COUNTIFS($B$5:$B13323,$B13323,$J$5:$J13323,"")))</f>
        <v/>
      </c>
      <c r="I13323" t="str">
        <f>IF($F13323="组件","C"&amp;TEXT(COUNTIFS($B$5:$B13323,$B13323,$F$5:$F13323,"组件"),"000"),"")</f>
        <v/>
      </c>
      <c r="J13323" t="str">
        <f t="shared" si="624"/>
        <v/>
      </c>
      <c r="R13323" t="str">
        <f t="shared" si="625"/>
        <v/>
      </c>
    </row>
    <row r="13324" spans="1:18" x14ac:dyDescent="0.35">
      <c r="A13324" t="str">
        <f t="shared" si="626"/>
        <v/>
      </c>
      <c r="G13324" t="str">
        <f>IF($B13324="","",IF($J13324&lt;&gt;"",IFERROR(LOOKUP(2,1/(($B$5:$B$20000=$B13324)*($F$5:$F$20000="组件")*($I$5:$I$20000=$J13324)),$G$5:$G$20000)&amp;"."&amp;COUNTIFS($B$5:$B13324,$B13324,$J$5:$J13324,$J13324),""),COUNTIFS($B$5:$B13324,$B13324,$J$5:$J13324,"")))</f>
        <v/>
      </c>
      <c r="I13324" t="str">
        <f>IF($F13324="组件","C"&amp;TEXT(COUNTIFS($B$5:$B13324,$B13324,$F$5:$F13324,"组件"),"000"),"")</f>
        <v/>
      </c>
      <c r="J13324" t="str">
        <f t="shared" si="624"/>
        <v/>
      </c>
      <c r="R13324" t="str">
        <f t="shared" si="625"/>
        <v/>
      </c>
    </row>
    <row r="13325" spans="1:18" x14ac:dyDescent="0.35">
      <c r="A13325" t="str">
        <f t="shared" si="626"/>
        <v/>
      </c>
      <c r="G13325" t="str">
        <f>IF($B13325="","",IF($J13325&lt;&gt;"",IFERROR(LOOKUP(2,1/(($B$5:$B$20000=$B13325)*($F$5:$F$20000="组件")*($I$5:$I$20000=$J13325)),$G$5:$G$20000)&amp;"."&amp;COUNTIFS($B$5:$B13325,$B13325,$J$5:$J13325,$J13325),""),COUNTIFS($B$5:$B13325,$B13325,$J$5:$J13325,"")))</f>
        <v/>
      </c>
      <c r="I13325" t="str">
        <f>IF($F13325="组件","C"&amp;TEXT(COUNTIFS($B$5:$B13325,$B13325,$F$5:$F13325,"组件"),"000"),"")</f>
        <v/>
      </c>
      <c r="J13325" t="str">
        <f t="shared" si="624"/>
        <v/>
      </c>
      <c r="R13325" t="str">
        <f t="shared" si="625"/>
        <v/>
      </c>
    </row>
    <row r="13326" spans="1:18" x14ac:dyDescent="0.35">
      <c r="A13326" t="str">
        <f t="shared" si="626"/>
        <v/>
      </c>
      <c r="G13326" t="str">
        <f>IF($B13326="","",IF($J13326&lt;&gt;"",IFERROR(LOOKUP(2,1/(($B$5:$B$20000=$B13326)*($F$5:$F$20000="组件")*($I$5:$I$20000=$J13326)),$G$5:$G$20000)&amp;"."&amp;COUNTIFS($B$5:$B13326,$B13326,$J$5:$J13326,$J13326),""),COUNTIFS($B$5:$B13326,$B13326,$J$5:$J13326,"")))</f>
        <v/>
      </c>
      <c r="I13326" t="str">
        <f>IF($F13326="组件","C"&amp;TEXT(COUNTIFS($B$5:$B13326,$B13326,$F$5:$F13326,"组件"),"000"),"")</f>
        <v/>
      </c>
      <c r="J13326" t="str">
        <f t="shared" si="624"/>
        <v/>
      </c>
      <c r="R13326" t="str">
        <f t="shared" si="625"/>
        <v/>
      </c>
    </row>
    <row r="13327" spans="1:18" x14ac:dyDescent="0.35">
      <c r="A13327" t="str">
        <f t="shared" si="626"/>
        <v/>
      </c>
      <c r="G13327" t="str">
        <f>IF($B13327="","",IF($J13327&lt;&gt;"",IFERROR(LOOKUP(2,1/(($B$5:$B$20000=$B13327)*($F$5:$F$20000="组件")*($I$5:$I$20000=$J13327)),$G$5:$G$20000)&amp;"."&amp;COUNTIFS($B$5:$B13327,$B13327,$J$5:$J13327,$J13327),""),COUNTIFS($B$5:$B13327,$B13327,$J$5:$J13327,"")))</f>
        <v/>
      </c>
      <c r="I13327" t="str">
        <f>IF($F13327="组件","C"&amp;TEXT(COUNTIFS($B$5:$B13327,$B13327,$F$5:$F13327,"组件"),"000"),"")</f>
        <v/>
      </c>
      <c r="J13327" t="str">
        <f t="shared" si="624"/>
        <v/>
      </c>
      <c r="R13327" t="str">
        <f t="shared" si="625"/>
        <v/>
      </c>
    </row>
    <row r="13328" spans="1:18" x14ac:dyDescent="0.35">
      <c r="A13328" t="str">
        <f t="shared" si="626"/>
        <v/>
      </c>
      <c r="G13328" t="str">
        <f>IF($B13328="","",IF($J13328&lt;&gt;"",IFERROR(LOOKUP(2,1/(($B$5:$B$20000=$B13328)*($F$5:$F$20000="组件")*($I$5:$I$20000=$J13328)),$G$5:$G$20000)&amp;"."&amp;COUNTIFS($B$5:$B13328,$B13328,$J$5:$J13328,$J13328),""),COUNTIFS($B$5:$B13328,$B13328,$J$5:$J13328,"")))</f>
        <v/>
      </c>
      <c r="I13328" t="str">
        <f>IF($F13328="组件","C"&amp;TEXT(COUNTIFS($B$5:$B13328,$B13328,$F$5:$F13328,"组件"),"000"),"")</f>
        <v/>
      </c>
      <c r="J13328" t="str">
        <f t="shared" si="624"/>
        <v/>
      </c>
      <c r="R13328" t="str">
        <f t="shared" si="625"/>
        <v/>
      </c>
    </row>
    <row r="13329" spans="1:18" x14ac:dyDescent="0.35">
      <c r="A13329" t="str">
        <f t="shared" si="626"/>
        <v/>
      </c>
      <c r="G13329" t="str">
        <f>IF($B13329="","",IF($J13329&lt;&gt;"",IFERROR(LOOKUP(2,1/(($B$5:$B$20000=$B13329)*($F$5:$F$20000="组件")*($I$5:$I$20000=$J13329)),$G$5:$G$20000)&amp;"."&amp;COUNTIFS($B$5:$B13329,$B13329,$J$5:$J13329,$J13329),""),COUNTIFS($B$5:$B13329,$B13329,$J$5:$J13329,"")))</f>
        <v/>
      </c>
      <c r="I13329" t="str">
        <f>IF($F13329="组件","C"&amp;TEXT(COUNTIFS($B$5:$B13329,$B13329,$F$5:$F13329,"组件"),"000"),"")</f>
        <v/>
      </c>
      <c r="J13329" t="str">
        <f t="shared" si="624"/>
        <v/>
      </c>
      <c r="R13329" t="str">
        <f t="shared" si="625"/>
        <v/>
      </c>
    </row>
    <row r="13330" spans="1:18" x14ac:dyDescent="0.35">
      <c r="A13330" t="str">
        <f t="shared" si="626"/>
        <v/>
      </c>
      <c r="G13330" t="str">
        <f>IF($B13330="","",IF($J13330&lt;&gt;"",IFERROR(LOOKUP(2,1/(($B$5:$B$20000=$B13330)*($F$5:$F$20000="组件")*($I$5:$I$20000=$J13330)),$G$5:$G$20000)&amp;"."&amp;COUNTIFS($B$5:$B13330,$B13330,$J$5:$J13330,$J13330),""),COUNTIFS($B$5:$B13330,$B13330,$J$5:$J13330,"")))</f>
        <v/>
      </c>
      <c r="I13330" t="str">
        <f>IF($F13330="组件","C"&amp;TEXT(COUNTIFS($B$5:$B13330,$B13330,$F$5:$F13330,"组件"),"000"),"")</f>
        <v/>
      </c>
      <c r="J13330" t="str">
        <f t="shared" si="624"/>
        <v/>
      </c>
      <c r="R13330" t="str">
        <f t="shared" si="625"/>
        <v/>
      </c>
    </row>
    <row r="13331" spans="1:18" x14ac:dyDescent="0.35">
      <c r="A13331" t="str">
        <f t="shared" si="626"/>
        <v/>
      </c>
      <c r="G13331" t="str">
        <f>IF($B13331="","",IF($J13331&lt;&gt;"",IFERROR(LOOKUP(2,1/(($B$5:$B$20000=$B13331)*($F$5:$F$20000="组件")*($I$5:$I$20000=$J13331)),$G$5:$G$20000)&amp;"."&amp;COUNTIFS($B$5:$B13331,$B13331,$J$5:$J13331,$J13331),""),COUNTIFS($B$5:$B13331,$B13331,$J$5:$J13331,"")))</f>
        <v/>
      </c>
      <c r="I13331" t="str">
        <f>IF($F13331="组件","C"&amp;TEXT(COUNTIFS($B$5:$B13331,$B13331,$F$5:$F13331,"组件"),"000"),"")</f>
        <v/>
      </c>
      <c r="J13331" t="str">
        <f t="shared" si="624"/>
        <v/>
      </c>
      <c r="R13331" t="str">
        <f t="shared" si="625"/>
        <v/>
      </c>
    </row>
    <row r="13332" spans="1:18" x14ac:dyDescent="0.35">
      <c r="A13332" t="str">
        <f t="shared" si="626"/>
        <v/>
      </c>
      <c r="G13332" t="str">
        <f>IF($B13332="","",IF($J13332&lt;&gt;"",IFERROR(LOOKUP(2,1/(($B$5:$B$20000=$B13332)*($F$5:$F$20000="组件")*($I$5:$I$20000=$J13332)),$G$5:$G$20000)&amp;"."&amp;COUNTIFS($B$5:$B13332,$B13332,$J$5:$J13332,$J13332),""),COUNTIFS($B$5:$B13332,$B13332,$J$5:$J13332,"")))</f>
        <v/>
      </c>
      <c r="I13332" t="str">
        <f>IF($F13332="组件","C"&amp;TEXT(COUNTIFS($B$5:$B13332,$B13332,$F$5:$F13332,"组件"),"000"),"")</f>
        <v/>
      </c>
      <c r="J13332" t="str">
        <f t="shared" si="624"/>
        <v/>
      </c>
      <c r="R13332" t="str">
        <f t="shared" si="625"/>
        <v/>
      </c>
    </row>
    <row r="13333" spans="1:18" x14ac:dyDescent="0.35">
      <c r="A13333" t="str">
        <f t="shared" si="626"/>
        <v/>
      </c>
      <c r="G13333" t="str">
        <f>IF($B13333="","",IF($J13333&lt;&gt;"",IFERROR(LOOKUP(2,1/(($B$5:$B$20000=$B13333)*($F$5:$F$20000="组件")*($I$5:$I$20000=$J13333)),$G$5:$G$20000)&amp;"."&amp;COUNTIFS($B$5:$B13333,$B13333,$J$5:$J13333,$J13333),""),COUNTIFS($B$5:$B13333,$B13333,$J$5:$J13333,"")))</f>
        <v/>
      </c>
      <c r="I13333" t="str">
        <f>IF($F13333="组件","C"&amp;TEXT(COUNTIFS($B$5:$B13333,$B13333,$F$5:$F13333,"组件"),"000"),"")</f>
        <v/>
      </c>
      <c r="J13333" t="str">
        <f t="shared" si="624"/>
        <v/>
      </c>
      <c r="R13333" t="str">
        <f t="shared" si="625"/>
        <v/>
      </c>
    </row>
    <row r="13334" spans="1:18" x14ac:dyDescent="0.35">
      <c r="A13334" t="str">
        <f t="shared" si="626"/>
        <v/>
      </c>
      <c r="G13334" t="str">
        <f>IF($B13334="","",IF($J13334&lt;&gt;"",IFERROR(LOOKUP(2,1/(($B$5:$B$20000=$B13334)*($F$5:$F$20000="组件")*($I$5:$I$20000=$J13334)),$G$5:$G$20000)&amp;"."&amp;COUNTIFS($B$5:$B13334,$B13334,$J$5:$J13334,$J13334),""),COUNTIFS($B$5:$B13334,$B13334,$J$5:$J13334,"")))</f>
        <v/>
      </c>
      <c r="I13334" t="str">
        <f>IF($F13334="组件","C"&amp;TEXT(COUNTIFS($B$5:$B13334,$B13334,$F$5:$F13334,"组件"),"000"),"")</f>
        <v/>
      </c>
      <c r="J13334" t="str">
        <f t="shared" si="624"/>
        <v/>
      </c>
      <c r="R13334" t="str">
        <f t="shared" si="625"/>
        <v/>
      </c>
    </row>
    <row r="13335" spans="1:18" x14ac:dyDescent="0.35">
      <c r="A13335" t="str">
        <f t="shared" si="626"/>
        <v/>
      </c>
      <c r="G13335" t="str">
        <f>IF($B13335="","",IF($J13335&lt;&gt;"",IFERROR(LOOKUP(2,1/(($B$5:$B$20000=$B13335)*($F$5:$F$20000="组件")*($I$5:$I$20000=$J13335)),$G$5:$G$20000)&amp;"."&amp;COUNTIFS($B$5:$B13335,$B13335,$J$5:$J13335,$J13335),""),COUNTIFS($B$5:$B13335,$B13335,$J$5:$J13335,"")))</f>
        <v/>
      </c>
      <c r="I13335" t="str">
        <f>IF($F13335="组件","C"&amp;TEXT(COUNTIFS($B$5:$B13335,$B13335,$F$5:$F13335,"组件"),"000"),"")</f>
        <v/>
      </c>
      <c r="J13335" t="str">
        <f t="shared" si="624"/>
        <v/>
      </c>
      <c r="R13335" t="str">
        <f t="shared" si="625"/>
        <v/>
      </c>
    </row>
    <row r="13336" spans="1:18" x14ac:dyDescent="0.35">
      <c r="A13336" t="str">
        <f t="shared" si="626"/>
        <v/>
      </c>
      <c r="G13336" t="str">
        <f>IF($B13336="","",IF($J13336&lt;&gt;"",IFERROR(LOOKUP(2,1/(($B$5:$B$20000=$B13336)*($F$5:$F$20000="组件")*($I$5:$I$20000=$J13336)),$G$5:$G$20000)&amp;"."&amp;COUNTIFS($B$5:$B13336,$B13336,$J$5:$J13336,$J13336),""),COUNTIFS($B$5:$B13336,$B13336,$J$5:$J13336,"")))</f>
        <v/>
      </c>
      <c r="I13336" t="str">
        <f>IF($F13336="组件","C"&amp;TEXT(COUNTIFS($B$5:$B13336,$B13336,$F$5:$F13336,"组件"),"000"),"")</f>
        <v/>
      </c>
      <c r="J13336" t="str">
        <f t="shared" si="624"/>
        <v/>
      </c>
      <c r="R13336" t="str">
        <f t="shared" si="625"/>
        <v/>
      </c>
    </row>
    <row r="13337" spans="1:18" x14ac:dyDescent="0.35">
      <c r="A13337" t="str">
        <f t="shared" si="626"/>
        <v/>
      </c>
      <c r="G13337" t="str">
        <f>IF($B13337="","",IF($J13337&lt;&gt;"",IFERROR(LOOKUP(2,1/(($B$5:$B$20000=$B13337)*($F$5:$F$20000="组件")*($I$5:$I$20000=$J13337)),$G$5:$G$20000)&amp;"."&amp;COUNTIFS($B$5:$B13337,$B13337,$J$5:$J13337,$J13337),""),COUNTIFS($B$5:$B13337,$B13337,$J$5:$J13337,"")))</f>
        <v/>
      </c>
      <c r="I13337" t="str">
        <f>IF($F13337="组件","C"&amp;TEXT(COUNTIFS($B$5:$B13337,$B13337,$F$5:$F13337,"组件"),"000"),"")</f>
        <v/>
      </c>
      <c r="J13337" t="str">
        <f t="shared" si="624"/>
        <v/>
      </c>
      <c r="R13337" t="str">
        <f t="shared" si="625"/>
        <v/>
      </c>
    </row>
    <row r="13338" spans="1:18" x14ac:dyDescent="0.35">
      <c r="A13338" t="str">
        <f t="shared" si="626"/>
        <v/>
      </c>
      <c r="G13338" t="str">
        <f>IF($B13338="","",IF($J13338&lt;&gt;"",IFERROR(LOOKUP(2,1/(($B$5:$B$20000=$B13338)*($F$5:$F$20000="组件")*($I$5:$I$20000=$J13338)),$G$5:$G$20000)&amp;"."&amp;COUNTIFS($B$5:$B13338,$B13338,$J$5:$J13338,$J13338),""),COUNTIFS($B$5:$B13338,$B13338,$J$5:$J13338,"")))</f>
        <v/>
      </c>
      <c r="I13338" t="str">
        <f>IF($F13338="组件","C"&amp;TEXT(COUNTIFS($B$5:$B13338,$B13338,$F$5:$F13338,"组件"),"000"),"")</f>
        <v/>
      </c>
      <c r="J13338" t="str">
        <f t="shared" si="624"/>
        <v/>
      </c>
      <c r="R13338" t="str">
        <f t="shared" si="625"/>
        <v/>
      </c>
    </row>
    <row r="13339" spans="1:18" x14ac:dyDescent="0.35">
      <c r="A13339" t="str">
        <f t="shared" si="626"/>
        <v/>
      </c>
      <c r="G13339" t="str">
        <f>IF($B13339="","",IF($J13339&lt;&gt;"",IFERROR(LOOKUP(2,1/(($B$5:$B$20000=$B13339)*($F$5:$F$20000="组件")*($I$5:$I$20000=$J13339)),$G$5:$G$20000)&amp;"."&amp;COUNTIFS($B$5:$B13339,$B13339,$J$5:$J13339,$J13339),""),COUNTIFS($B$5:$B13339,$B13339,$J$5:$J13339,"")))</f>
        <v/>
      </c>
      <c r="I13339" t="str">
        <f>IF($F13339="组件","C"&amp;TEXT(COUNTIFS($B$5:$B13339,$B13339,$F$5:$F13339,"组件"),"000"),"")</f>
        <v/>
      </c>
      <c r="J13339" t="str">
        <f t="shared" si="624"/>
        <v/>
      </c>
      <c r="R13339" t="str">
        <f t="shared" si="625"/>
        <v/>
      </c>
    </row>
    <row r="13340" spans="1:18" x14ac:dyDescent="0.35">
      <c r="A13340" t="str">
        <f t="shared" si="626"/>
        <v/>
      </c>
      <c r="G13340" t="str">
        <f>IF($B13340="","",IF($J13340&lt;&gt;"",IFERROR(LOOKUP(2,1/(($B$5:$B$20000=$B13340)*($F$5:$F$20000="组件")*($I$5:$I$20000=$J13340)),$G$5:$G$20000)&amp;"."&amp;COUNTIFS($B$5:$B13340,$B13340,$J$5:$J13340,$J13340),""),COUNTIFS($B$5:$B13340,$B13340,$J$5:$J13340,"")))</f>
        <v/>
      </c>
      <c r="I13340" t="str">
        <f>IF($F13340="组件","C"&amp;TEXT(COUNTIFS($B$5:$B13340,$B13340,$F$5:$F13340,"组件"),"000"),"")</f>
        <v/>
      </c>
      <c r="J13340" t="str">
        <f t="shared" si="624"/>
        <v/>
      </c>
      <c r="R13340" t="str">
        <f t="shared" si="625"/>
        <v/>
      </c>
    </row>
    <row r="13341" spans="1:18" x14ac:dyDescent="0.35">
      <c r="A13341" t="str">
        <f t="shared" si="626"/>
        <v/>
      </c>
      <c r="G13341" t="str">
        <f>IF($B13341="","",IF($J13341&lt;&gt;"",IFERROR(LOOKUP(2,1/(($B$5:$B$20000=$B13341)*($F$5:$F$20000="组件")*($I$5:$I$20000=$J13341)),$G$5:$G$20000)&amp;"."&amp;COUNTIFS($B$5:$B13341,$B13341,$J$5:$J13341,$J13341),""),COUNTIFS($B$5:$B13341,$B13341,$J$5:$J13341,"")))</f>
        <v/>
      </c>
      <c r="I13341" t="str">
        <f>IF($F13341="组件","C"&amp;TEXT(COUNTIFS($B$5:$B13341,$B13341,$F$5:$F13341,"组件"),"000"),"")</f>
        <v/>
      </c>
      <c r="J13341" t="str">
        <f t="shared" si="624"/>
        <v/>
      </c>
      <c r="R13341" t="str">
        <f t="shared" si="625"/>
        <v/>
      </c>
    </row>
    <row r="13342" spans="1:18" x14ac:dyDescent="0.35">
      <c r="A13342" t="str">
        <f t="shared" si="626"/>
        <v/>
      </c>
      <c r="G13342" t="str">
        <f>IF($B13342="","",IF($J13342&lt;&gt;"",IFERROR(LOOKUP(2,1/(($B$5:$B$20000=$B13342)*($F$5:$F$20000="组件")*($I$5:$I$20000=$J13342)),$G$5:$G$20000)&amp;"."&amp;COUNTIFS($B$5:$B13342,$B13342,$J$5:$J13342,$J13342),""),COUNTIFS($B$5:$B13342,$B13342,$J$5:$J13342,"")))</f>
        <v/>
      </c>
      <c r="I13342" t="str">
        <f>IF($F13342="组件","C"&amp;TEXT(COUNTIFS($B$5:$B13342,$B13342,$F$5:$F13342,"组件"),"000"),"")</f>
        <v/>
      </c>
      <c r="J13342" t="str">
        <f t="shared" si="624"/>
        <v/>
      </c>
      <c r="R13342" t="str">
        <f t="shared" si="625"/>
        <v/>
      </c>
    </row>
    <row r="13343" spans="1:18" x14ac:dyDescent="0.35">
      <c r="A13343" t="str">
        <f t="shared" si="626"/>
        <v/>
      </c>
      <c r="G13343" t="str">
        <f>IF($B13343="","",IF($J13343&lt;&gt;"",IFERROR(LOOKUP(2,1/(($B$5:$B$20000=$B13343)*($F$5:$F$20000="组件")*($I$5:$I$20000=$J13343)),$G$5:$G$20000)&amp;"."&amp;COUNTIFS($B$5:$B13343,$B13343,$J$5:$J13343,$J13343),""),COUNTIFS($B$5:$B13343,$B13343,$J$5:$J13343,"")))</f>
        <v/>
      </c>
      <c r="I13343" t="str">
        <f>IF($F13343="组件","C"&amp;TEXT(COUNTIFS($B$5:$B13343,$B13343,$F$5:$F13343,"组件"),"000"),"")</f>
        <v/>
      </c>
      <c r="J13343" t="str">
        <f t="shared" si="624"/>
        <v/>
      </c>
      <c r="R13343" t="str">
        <f t="shared" si="625"/>
        <v/>
      </c>
    </row>
    <row r="13344" spans="1:18" x14ac:dyDescent="0.35">
      <c r="A13344" t="str">
        <f t="shared" si="626"/>
        <v/>
      </c>
      <c r="G13344" t="str">
        <f>IF($B13344="","",IF($J13344&lt;&gt;"",IFERROR(LOOKUP(2,1/(($B$5:$B$20000=$B13344)*($F$5:$F$20000="组件")*($I$5:$I$20000=$J13344)),$G$5:$G$20000)&amp;"."&amp;COUNTIFS($B$5:$B13344,$B13344,$J$5:$J13344,$J13344),""),COUNTIFS($B$5:$B13344,$B13344,$J$5:$J13344,"")))</f>
        <v/>
      </c>
      <c r="I13344" t="str">
        <f>IF($F13344="组件","C"&amp;TEXT(COUNTIFS($B$5:$B13344,$B13344,$F$5:$F13344,"组件"),"000"),"")</f>
        <v/>
      </c>
      <c r="J13344" t="str">
        <f t="shared" si="624"/>
        <v/>
      </c>
      <c r="R13344" t="str">
        <f t="shared" si="625"/>
        <v/>
      </c>
    </row>
    <row r="13345" spans="1:18" x14ac:dyDescent="0.35">
      <c r="A13345" t="str">
        <f t="shared" si="626"/>
        <v/>
      </c>
      <c r="G13345" t="str">
        <f>IF($B13345="","",IF($J13345&lt;&gt;"",IFERROR(LOOKUP(2,1/(($B$5:$B$20000=$B13345)*($F$5:$F$20000="组件")*($I$5:$I$20000=$J13345)),$G$5:$G$20000)&amp;"."&amp;COUNTIFS($B$5:$B13345,$B13345,$J$5:$J13345,$J13345),""),COUNTIFS($B$5:$B13345,$B13345,$J$5:$J13345,"")))</f>
        <v/>
      </c>
      <c r="I13345" t="str">
        <f>IF($F13345="组件","C"&amp;TEXT(COUNTIFS($B$5:$B13345,$B13345,$F$5:$F13345,"组件"),"000"),"")</f>
        <v/>
      </c>
      <c r="J13345" t="str">
        <f t="shared" si="624"/>
        <v/>
      </c>
      <c r="R13345" t="str">
        <f t="shared" si="625"/>
        <v/>
      </c>
    </row>
    <row r="13346" spans="1:18" x14ac:dyDescent="0.35">
      <c r="A13346" t="str">
        <f t="shared" si="626"/>
        <v/>
      </c>
      <c r="G13346" t="str">
        <f>IF($B13346="","",IF($J13346&lt;&gt;"",IFERROR(LOOKUP(2,1/(($B$5:$B$20000=$B13346)*($F$5:$F$20000="组件")*($I$5:$I$20000=$J13346)),$G$5:$G$20000)&amp;"."&amp;COUNTIFS($B$5:$B13346,$B13346,$J$5:$J13346,$J13346),""),COUNTIFS($B$5:$B13346,$B13346,$J$5:$J13346,"")))</f>
        <v/>
      </c>
      <c r="I13346" t="str">
        <f>IF($F13346="组件","C"&amp;TEXT(COUNTIFS($B$5:$B13346,$B13346,$F$5:$F13346,"组件"),"000"),"")</f>
        <v/>
      </c>
      <c r="J13346" t="str">
        <f t="shared" si="624"/>
        <v/>
      </c>
      <c r="R13346" t="str">
        <f t="shared" si="625"/>
        <v/>
      </c>
    </row>
    <row r="13347" spans="1:18" x14ac:dyDescent="0.35">
      <c r="A13347" t="str">
        <f t="shared" si="626"/>
        <v/>
      </c>
      <c r="G13347" t="str">
        <f>IF($B13347="","",IF($J13347&lt;&gt;"",IFERROR(LOOKUP(2,1/(($B$5:$B$20000=$B13347)*($F$5:$F$20000="组件")*($I$5:$I$20000=$J13347)),$G$5:$G$20000)&amp;"."&amp;COUNTIFS($B$5:$B13347,$B13347,$J$5:$J13347,$J13347),""),COUNTIFS($B$5:$B13347,$B13347,$J$5:$J13347,"")))</f>
        <v/>
      </c>
      <c r="I13347" t="str">
        <f>IF($F13347="组件","C"&amp;TEXT(COUNTIFS($B$5:$B13347,$B13347,$F$5:$F13347,"组件"),"000"),"")</f>
        <v/>
      </c>
      <c r="J13347" t="str">
        <f t="shared" si="624"/>
        <v/>
      </c>
      <c r="R13347" t="str">
        <f t="shared" si="625"/>
        <v/>
      </c>
    </row>
    <row r="13348" spans="1:18" x14ac:dyDescent="0.35">
      <c r="A13348" t="str">
        <f t="shared" si="626"/>
        <v/>
      </c>
      <c r="G13348" t="str">
        <f>IF($B13348="","",IF($J13348&lt;&gt;"",IFERROR(LOOKUP(2,1/(($B$5:$B$20000=$B13348)*($F$5:$F$20000="组件")*($I$5:$I$20000=$J13348)),$G$5:$G$20000)&amp;"."&amp;COUNTIFS($B$5:$B13348,$B13348,$J$5:$J13348,$J13348),""),COUNTIFS($B$5:$B13348,$B13348,$J$5:$J13348,"")))</f>
        <v/>
      </c>
      <c r="I13348" t="str">
        <f>IF($F13348="组件","C"&amp;TEXT(COUNTIFS($B$5:$B13348,$B13348,$F$5:$F13348,"组件"),"000"),"")</f>
        <v/>
      </c>
      <c r="J13348" t="str">
        <f t="shared" si="624"/>
        <v/>
      </c>
      <c r="R13348" t="str">
        <f t="shared" si="625"/>
        <v/>
      </c>
    </row>
    <row r="13349" spans="1:18" x14ac:dyDescent="0.35">
      <c r="A13349" t="str">
        <f t="shared" si="626"/>
        <v/>
      </c>
      <c r="G13349" t="str">
        <f>IF($B13349="","",IF($J13349&lt;&gt;"",IFERROR(LOOKUP(2,1/(($B$5:$B$20000=$B13349)*($F$5:$F$20000="组件")*($I$5:$I$20000=$J13349)),$G$5:$G$20000)&amp;"."&amp;COUNTIFS($B$5:$B13349,$B13349,$J$5:$J13349,$J13349),""),COUNTIFS($B$5:$B13349,$B13349,$J$5:$J13349,"")))</f>
        <v/>
      </c>
      <c r="I13349" t="str">
        <f>IF($F13349="组件","C"&amp;TEXT(COUNTIFS($B$5:$B13349,$B13349,$F$5:$F13349,"组件"),"000"),"")</f>
        <v/>
      </c>
      <c r="J13349" t="str">
        <f t="shared" si="624"/>
        <v/>
      </c>
      <c r="R13349" t="str">
        <f t="shared" si="625"/>
        <v/>
      </c>
    </row>
    <row r="13350" spans="1:18" x14ac:dyDescent="0.35">
      <c r="A13350" t="str">
        <f t="shared" si="626"/>
        <v/>
      </c>
      <c r="G13350" t="str">
        <f>IF($B13350="","",IF($J13350&lt;&gt;"",IFERROR(LOOKUP(2,1/(($B$5:$B$20000=$B13350)*($F$5:$F$20000="组件")*($I$5:$I$20000=$J13350)),$G$5:$G$20000)&amp;"."&amp;COUNTIFS($B$5:$B13350,$B13350,$J$5:$J13350,$J13350),""),COUNTIFS($B$5:$B13350,$B13350,$J$5:$J13350,"")))</f>
        <v/>
      </c>
      <c r="I13350" t="str">
        <f>IF($F13350="组件","C"&amp;TEXT(COUNTIFS($B$5:$B13350,$B13350,$F$5:$F13350,"组件"),"000"),"")</f>
        <v/>
      </c>
      <c r="J13350" t="str">
        <f t="shared" si="624"/>
        <v/>
      </c>
      <c r="R13350" t="str">
        <f t="shared" si="625"/>
        <v/>
      </c>
    </row>
    <row r="13351" spans="1:18" x14ac:dyDescent="0.35">
      <c r="A13351" t="str">
        <f t="shared" si="626"/>
        <v/>
      </c>
      <c r="G13351" t="str">
        <f>IF($B13351="","",IF($J13351&lt;&gt;"",IFERROR(LOOKUP(2,1/(($B$5:$B$20000=$B13351)*($F$5:$F$20000="组件")*($I$5:$I$20000=$J13351)),$G$5:$G$20000)&amp;"."&amp;COUNTIFS($B$5:$B13351,$B13351,$J$5:$J13351,$J13351),""),COUNTIFS($B$5:$B13351,$B13351,$J$5:$J13351,"")))</f>
        <v/>
      </c>
      <c r="I13351" t="str">
        <f>IF($F13351="组件","C"&amp;TEXT(COUNTIFS($B$5:$B13351,$B13351,$F$5:$F13351,"组件"),"000"),"")</f>
        <v/>
      </c>
      <c r="J13351" t="str">
        <f t="shared" si="624"/>
        <v/>
      </c>
      <c r="R13351" t="str">
        <f t="shared" si="625"/>
        <v/>
      </c>
    </row>
    <row r="13352" spans="1:18" x14ac:dyDescent="0.35">
      <c r="A13352" t="str">
        <f t="shared" si="626"/>
        <v/>
      </c>
      <c r="G13352" t="str">
        <f>IF($B13352="","",IF($J13352&lt;&gt;"",IFERROR(LOOKUP(2,1/(($B$5:$B$20000=$B13352)*($F$5:$F$20000="组件")*($I$5:$I$20000=$J13352)),$G$5:$G$20000)&amp;"."&amp;COUNTIFS($B$5:$B13352,$B13352,$J$5:$J13352,$J13352),""),COUNTIFS($B$5:$B13352,$B13352,$J$5:$J13352,"")))</f>
        <v/>
      </c>
      <c r="I13352" t="str">
        <f>IF($F13352="组件","C"&amp;TEXT(COUNTIFS($B$5:$B13352,$B13352,$F$5:$F13352,"组件"),"000"),"")</f>
        <v/>
      </c>
      <c r="J13352" t="str">
        <f t="shared" si="624"/>
        <v/>
      </c>
      <c r="R13352" t="str">
        <f t="shared" si="625"/>
        <v/>
      </c>
    </row>
    <row r="13353" spans="1:18" x14ac:dyDescent="0.35">
      <c r="A13353" t="str">
        <f t="shared" si="626"/>
        <v/>
      </c>
      <c r="G13353" t="str">
        <f>IF($B13353="","",IF($J13353&lt;&gt;"",IFERROR(LOOKUP(2,1/(($B$5:$B$20000=$B13353)*($F$5:$F$20000="组件")*($I$5:$I$20000=$J13353)),$G$5:$G$20000)&amp;"."&amp;COUNTIFS($B$5:$B13353,$B13353,$J$5:$J13353,$J13353),""),COUNTIFS($B$5:$B13353,$B13353,$J$5:$J13353,"")))</f>
        <v/>
      </c>
      <c r="I13353" t="str">
        <f>IF($F13353="组件","C"&amp;TEXT(COUNTIFS($B$5:$B13353,$B13353,$F$5:$F13353,"组件"),"000"),"")</f>
        <v/>
      </c>
      <c r="J13353" t="str">
        <f t="shared" si="624"/>
        <v/>
      </c>
      <c r="R13353" t="str">
        <f t="shared" si="625"/>
        <v/>
      </c>
    </row>
    <row r="13354" spans="1:18" x14ac:dyDescent="0.35">
      <c r="A13354" t="str">
        <f t="shared" si="626"/>
        <v/>
      </c>
      <c r="G13354" t="str">
        <f>IF($B13354="","",IF($J13354&lt;&gt;"",IFERROR(LOOKUP(2,1/(($B$5:$B$20000=$B13354)*($F$5:$F$20000="组件")*($I$5:$I$20000=$J13354)),$G$5:$G$20000)&amp;"."&amp;COUNTIFS($B$5:$B13354,$B13354,$J$5:$J13354,$J13354),""),COUNTIFS($B$5:$B13354,$B13354,$J$5:$J13354,"")))</f>
        <v/>
      </c>
      <c r="I13354" t="str">
        <f>IF($F13354="组件","C"&amp;TEXT(COUNTIFS($B$5:$B13354,$B13354,$F$5:$F13354,"组件"),"000"),"")</f>
        <v/>
      </c>
      <c r="J13354" t="str">
        <f t="shared" si="624"/>
        <v/>
      </c>
      <c r="R13354" t="str">
        <f t="shared" si="625"/>
        <v/>
      </c>
    </row>
    <row r="13355" spans="1:18" x14ac:dyDescent="0.35">
      <c r="A13355" t="str">
        <f t="shared" si="626"/>
        <v/>
      </c>
      <c r="G13355" t="str">
        <f>IF($B13355="","",IF($J13355&lt;&gt;"",IFERROR(LOOKUP(2,1/(($B$5:$B$20000=$B13355)*($F$5:$F$20000="组件")*($I$5:$I$20000=$J13355)),$G$5:$G$20000)&amp;"."&amp;COUNTIFS($B$5:$B13355,$B13355,$J$5:$J13355,$J13355),""),COUNTIFS($B$5:$B13355,$B13355,$J$5:$J13355,"")))</f>
        <v/>
      </c>
      <c r="I13355" t="str">
        <f>IF($F13355="组件","C"&amp;TEXT(COUNTIFS($B$5:$B13355,$B13355,$F$5:$F13355,"组件"),"000"),"")</f>
        <v/>
      </c>
      <c r="J13355" t="str">
        <f t="shared" si="624"/>
        <v/>
      </c>
      <c r="R13355" t="str">
        <f t="shared" si="625"/>
        <v/>
      </c>
    </row>
    <row r="13356" spans="1:18" x14ac:dyDescent="0.35">
      <c r="A13356" t="str">
        <f t="shared" si="626"/>
        <v/>
      </c>
      <c r="G13356" t="str">
        <f>IF($B13356="","",IF($J13356&lt;&gt;"",IFERROR(LOOKUP(2,1/(($B$5:$B$20000=$B13356)*($F$5:$F$20000="组件")*($I$5:$I$20000=$J13356)),$G$5:$G$20000)&amp;"."&amp;COUNTIFS($B$5:$B13356,$B13356,$J$5:$J13356,$J13356),""),COUNTIFS($B$5:$B13356,$B13356,$J$5:$J13356,"")))</f>
        <v/>
      </c>
      <c r="I13356" t="str">
        <f>IF($F13356="组件","C"&amp;TEXT(COUNTIFS($B$5:$B13356,$B13356,$F$5:$F13356,"组件"),"000"),"")</f>
        <v/>
      </c>
      <c r="J13356" t="str">
        <f t="shared" si="624"/>
        <v/>
      </c>
      <c r="R13356" t="str">
        <f t="shared" si="625"/>
        <v/>
      </c>
    </row>
    <row r="13357" spans="1:18" x14ac:dyDescent="0.35">
      <c r="A13357" t="str">
        <f t="shared" si="626"/>
        <v/>
      </c>
      <c r="G13357" t="str">
        <f>IF($B13357="","",IF($J13357&lt;&gt;"",IFERROR(LOOKUP(2,1/(($B$5:$B$20000=$B13357)*($F$5:$F$20000="组件")*($I$5:$I$20000=$J13357)),$G$5:$G$20000)&amp;"."&amp;COUNTIFS($B$5:$B13357,$B13357,$J$5:$J13357,$J13357),""),COUNTIFS($B$5:$B13357,$B13357,$J$5:$J13357,"")))</f>
        <v/>
      </c>
      <c r="I13357" t="str">
        <f>IF($F13357="组件","C"&amp;TEXT(COUNTIFS($B$5:$B13357,$B13357,$F$5:$F13357,"组件"),"000"),"")</f>
        <v/>
      </c>
      <c r="J13357" t="str">
        <f t="shared" si="624"/>
        <v/>
      </c>
      <c r="R13357" t="str">
        <f t="shared" si="625"/>
        <v/>
      </c>
    </row>
    <row r="13358" spans="1:18" x14ac:dyDescent="0.35">
      <c r="A13358" t="str">
        <f t="shared" si="626"/>
        <v/>
      </c>
      <c r="G13358" t="str">
        <f>IF($B13358="","",IF($J13358&lt;&gt;"",IFERROR(LOOKUP(2,1/(($B$5:$B$20000=$B13358)*($F$5:$F$20000="组件")*($I$5:$I$20000=$J13358)),$G$5:$G$20000)&amp;"."&amp;COUNTIFS($B$5:$B13358,$B13358,$J$5:$J13358,$J13358),""),COUNTIFS($B$5:$B13358,$B13358,$J$5:$J13358,"")))</f>
        <v/>
      </c>
      <c r="I13358" t="str">
        <f>IF($F13358="组件","C"&amp;TEXT(COUNTIFS($B$5:$B13358,$B13358,$F$5:$F13358,"组件"),"000"),"")</f>
        <v/>
      </c>
      <c r="J13358" t="str">
        <f t="shared" si="624"/>
        <v/>
      </c>
      <c r="R13358" t="str">
        <f t="shared" si="625"/>
        <v/>
      </c>
    </row>
    <row r="13359" spans="1:18" x14ac:dyDescent="0.35">
      <c r="A13359" t="str">
        <f t="shared" si="626"/>
        <v/>
      </c>
      <c r="G13359" t="str">
        <f>IF($B13359="","",IF($J13359&lt;&gt;"",IFERROR(LOOKUP(2,1/(($B$5:$B$20000=$B13359)*($F$5:$F$20000="组件")*($I$5:$I$20000=$J13359)),$G$5:$G$20000)&amp;"."&amp;COUNTIFS($B$5:$B13359,$B13359,$J$5:$J13359,$J13359),""),COUNTIFS($B$5:$B13359,$B13359,$J$5:$J13359,"")))</f>
        <v/>
      </c>
      <c r="I13359" t="str">
        <f>IF($F13359="组件","C"&amp;TEXT(COUNTIFS($B$5:$B13359,$B13359,$F$5:$F13359,"组件"),"000"),"")</f>
        <v/>
      </c>
      <c r="J13359" t="str">
        <f t="shared" si="624"/>
        <v/>
      </c>
      <c r="R13359" t="str">
        <f t="shared" si="625"/>
        <v/>
      </c>
    </row>
    <row r="13360" spans="1:18" x14ac:dyDescent="0.35">
      <c r="A13360" t="str">
        <f t="shared" si="626"/>
        <v/>
      </c>
      <c r="G13360" t="str">
        <f>IF($B13360="","",IF($J13360&lt;&gt;"",IFERROR(LOOKUP(2,1/(($B$5:$B$20000=$B13360)*($F$5:$F$20000="组件")*($I$5:$I$20000=$J13360)),$G$5:$G$20000)&amp;"."&amp;COUNTIFS($B$5:$B13360,$B13360,$J$5:$J13360,$J13360),""),COUNTIFS($B$5:$B13360,$B13360,$J$5:$J13360,"")))</f>
        <v/>
      </c>
      <c r="I13360" t="str">
        <f>IF($F13360="组件","C"&amp;TEXT(COUNTIFS($B$5:$B13360,$B13360,$F$5:$F13360,"组件"),"000"),"")</f>
        <v/>
      </c>
      <c r="J13360" t="str">
        <f t="shared" si="624"/>
        <v/>
      </c>
      <c r="R13360" t="str">
        <f t="shared" si="625"/>
        <v/>
      </c>
    </row>
    <row r="13361" spans="1:18" x14ac:dyDescent="0.35">
      <c r="A13361" t="str">
        <f t="shared" si="626"/>
        <v/>
      </c>
      <c r="G13361" t="str">
        <f>IF($B13361="","",IF($J13361&lt;&gt;"",IFERROR(LOOKUP(2,1/(($B$5:$B$20000=$B13361)*($F$5:$F$20000="组件")*($I$5:$I$20000=$J13361)),$G$5:$G$20000)&amp;"."&amp;COUNTIFS($B$5:$B13361,$B13361,$J$5:$J13361,$J13361),""),COUNTIFS($B$5:$B13361,$B13361,$J$5:$J13361,"")))</f>
        <v/>
      </c>
      <c r="I13361" t="str">
        <f>IF($F13361="组件","C"&amp;TEXT(COUNTIFS($B$5:$B13361,$B13361,$F$5:$F13361,"组件"),"000"),"")</f>
        <v/>
      </c>
      <c r="J13361" t="str">
        <f t="shared" si="624"/>
        <v/>
      </c>
      <c r="R13361" t="str">
        <f t="shared" si="625"/>
        <v/>
      </c>
    </row>
    <row r="13362" spans="1:18" x14ac:dyDescent="0.35">
      <c r="A13362" t="str">
        <f t="shared" si="626"/>
        <v/>
      </c>
      <c r="G13362" t="str">
        <f>IF($B13362="","",IF($J13362&lt;&gt;"",IFERROR(LOOKUP(2,1/(($B$5:$B$20000=$B13362)*($F$5:$F$20000="组件")*($I$5:$I$20000=$J13362)),$G$5:$G$20000)&amp;"."&amp;COUNTIFS($B$5:$B13362,$B13362,$J$5:$J13362,$J13362),""),COUNTIFS($B$5:$B13362,$B13362,$J$5:$J13362,"")))</f>
        <v/>
      </c>
      <c r="I13362" t="str">
        <f>IF($F13362="组件","C"&amp;TEXT(COUNTIFS($B$5:$B13362,$B13362,$F$5:$F13362,"组件"),"000"),"")</f>
        <v/>
      </c>
      <c r="J13362" t="str">
        <f t="shared" si="624"/>
        <v/>
      </c>
      <c r="R13362" t="str">
        <f t="shared" si="625"/>
        <v/>
      </c>
    </row>
    <row r="13363" spans="1:18" x14ac:dyDescent="0.35">
      <c r="A13363" t="str">
        <f t="shared" si="626"/>
        <v/>
      </c>
      <c r="G13363" t="str">
        <f>IF($B13363="","",IF($J13363&lt;&gt;"",IFERROR(LOOKUP(2,1/(($B$5:$B$20000=$B13363)*($F$5:$F$20000="组件")*($I$5:$I$20000=$J13363)),$G$5:$G$20000)&amp;"."&amp;COUNTIFS($B$5:$B13363,$B13363,$J$5:$J13363,$J13363),""),COUNTIFS($B$5:$B13363,$B13363,$J$5:$J13363,"")))</f>
        <v/>
      </c>
      <c r="I13363" t="str">
        <f>IF($F13363="组件","C"&amp;TEXT(COUNTIFS($B$5:$B13363,$B13363,$F$5:$F13363,"组件"),"000"),"")</f>
        <v/>
      </c>
      <c r="J13363" t="str">
        <f t="shared" si="624"/>
        <v/>
      </c>
      <c r="R13363" t="str">
        <f t="shared" si="625"/>
        <v/>
      </c>
    </row>
    <row r="13364" spans="1:18" x14ac:dyDescent="0.35">
      <c r="A13364" t="str">
        <f t="shared" si="626"/>
        <v/>
      </c>
      <c r="G13364" t="str">
        <f>IF($B13364="","",IF($J13364&lt;&gt;"",IFERROR(LOOKUP(2,1/(($B$5:$B$20000=$B13364)*($F$5:$F$20000="组件")*($I$5:$I$20000=$J13364)),$G$5:$G$20000)&amp;"."&amp;COUNTIFS($B$5:$B13364,$B13364,$J$5:$J13364,$J13364),""),COUNTIFS($B$5:$B13364,$B13364,$J$5:$J13364,"")))</f>
        <v/>
      </c>
      <c r="I13364" t="str">
        <f>IF($F13364="组件","C"&amp;TEXT(COUNTIFS($B$5:$B13364,$B13364,$F$5:$F13364,"组件"),"000"),"")</f>
        <v/>
      </c>
      <c r="J13364" t="str">
        <f t="shared" si="624"/>
        <v/>
      </c>
      <c r="R13364" t="str">
        <f t="shared" si="625"/>
        <v/>
      </c>
    </row>
    <row r="13365" spans="1:18" x14ac:dyDescent="0.35">
      <c r="A13365" t="str">
        <f t="shared" si="626"/>
        <v/>
      </c>
      <c r="G13365" t="str">
        <f>IF($B13365="","",IF($J13365&lt;&gt;"",IFERROR(LOOKUP(2,1/(($B$5:$B$20000=$B13365)*($F$5:$F$20000="组件")*($I$5:$I$20000=$J13365)),$G$5:$G$20000)&amp;"."&amp;COUNTIFS($B$5:$B13365,$B13365,$J$5:$J13365,$J13365),""),COUNTIFS($B$5:$B13365,$B13365,$J$5:$J13365,"")))</f>
        <v/>
      </c>
      <c r="I13365" t="str">
        <f>IF($F13365="组件","C"&amp;TEXT(COUNTIFS($B$5:$B13365,$B13365,$F$5:$F13365,"组件"),"000"),"")</f>
        <v/>
      </c>
      <c r="J13365" t="str">
        <f t="shared" si="624"/>
        <v/>
      </c>
      <c r="R13365" t="str">
        <f t="shared" si="625"/>
        <v/>
      </c>
    </row>
    <row r="13366" spans="1:18" x14ac:dyDescent="0.35">
      <c r="A13366" t="str">
        <f t="shared" si="626"/>
        <v/>
      </c>
      <c r="G13366" t="str">
        <f>IF($B13366="","",IF($J13366&lt;&gt;"",IFERROR(LOOKUP(2,1/(($B$5:$B$20000=$B13366)*($F$5:$F$20000="组件")*($I$5:$I$20000=$J13366)),$G$5:$G$20000)&amp;"."&amp;COUNTIFS($B$5:$B13366,$B13366,$J$5:$J13366,$J13366),""),COUNTIFS($B$5:$B13366,$B13366,$J$5:$J13366,"")))</f>
        <v/>
      </c>
      <c r="I13366" t="str">
        <f>IF($F13366="组件","C"&amp;TEXT(COUNTIFS($B$5:$B13366,$B13366,$F$5:$F13366,"组件"),"000"),"")</f>
        <v/>
      </c>
      <c r="J13366" t="str">
        <f t="shared" si="624"/>
        <v/>
      </c>
      <c r="R13366" t="str">
        <f t="shared" si="625"/>
        <v/>
      </c>
    </row>
    <row r="13367" spans="1:18" x14ac:dyDescent="0.35">
      <c r="A13367" t="str">
        <f t="shared" si="626"/>
        <v/>
      </c>
      <c r="G13367" t="str">
        <f>IF($B13367="","",IF($J13367&lt;&gt;"",IFERROR(LOOKUP(2,1/(($B$5:$B$20000=$B13367)*($F$5:$F$20000="组件")*($I$5:$I$20000=$J13367)),$G$5:$G$20000)&amp;"."&amp;COUNTIFS($B$5:$B13367,$B13367,$J$5:$J13367,$J13367),""),COUNTIFS($B$5:$B13367,$B13367,$J$5:$J13367,"")))</f>
        <v/>
      </c>
      <c r="I13367" t="str">
        <f>IF($F13367="组件","C"&amp;TEXT(COUNTIFS($B$5:$B13367,$B13367,$F$5:$F13367,"组件"),"000"),"")</f>
        <v/>
      </c>
      <c r="J13367" t="str">
        <f t="shared" si="624"/>
        <v/>
      </c>
      <c r="R13367" t="str">
        <f t="shared" si="625"/>
        <v/>
      </c>
    </row>
    <row r="13368" spans="1:18" x14ac:dyDescent="0.35">
      <c r="A13368" t="str">
        <f t="shared" si="626"/>
        <v/>
      </c>
      <c r="G13368" t="str">
        <f>IF($B13368="","",IF($J13368&lt;&gt;"",IFERROR(LOOKUP(2,1/(($B$5:$B$20000=$B13368)*($F$5:$F$20000="组件")*($I$5:$I$20000=$J13368)),$G$5:$G$20000)&amp;"."&amp;COUNTIFS($B$5:$B13368,$B13368,$J$5:$J13368,$J13368),""),COUNTIFS($B$5:$B13368,$B13368,$J$5:$J13368,"")))</f>
        <v/>
      </c>
      <c r="I13368" t="str">
        <f>IF($F13368="组件","C"&amp;TEXT(COUNTIFS($B$5:$B13368,$B13368,$F$5:$F13368,"组件"),"000"),"")</f>
        <v/>
      </c>
      <c r="J13368" t="str">
        <f t="shared" si="624"/>
        <v/>
      </c>
      <c r="R13368" t="str">
        <f t="shared" si="625"/>
        <v/>
      </c>
    </row>
    <row r="13369" spans="1:18" x14ac:dyDescent="0.35">
      <c r="A13369" t="str">
        <f t="shared" si="626"/>
        <v/>
      </c>
      <c r="G13369" t="str">
        <f>IF($B13369="","",IF($J13369&lt;&gt;"",IFERROR(LOOKUP(2,1/(($B$5:$B$20000=$B13369)*($F$5:$F$20000="组件")*($I$5:$I$20000=$J13369)),$G$5:$G$20000)&amp;"."&amp;COUNTIFS($B$5:$B13369,$B13369,$J$5:$J13369,$J13369),""),COUNTIFS($B$5:$B13369,$B13369,$J$5:$J13369,"")))</f>
        <v/>
      </c>
      <c r="I13369" t="str">
        <f>IF($F13369="组件","C"&amp;TEXT(COUNTIFS($B$5:$B13369,$B13369,$F$5:$F13369,"组件"),"000"),"")</f>
        <v/>
      </c>
      <c r="J13369" t="str">
        <f t="shared" si="624"/>
        <v/>
      </c>
      <c r="R13369" t="str">
        <f t="shared" si="625"/>
        <v/>
      </c>
    </row>
    <row r="13370" spans="1:18" x14ac:dyDescent="0.35">
      <c r="A13370" t="str">
        <f t="shared" si="626"/>
        <v/>
      </c>
      <c r="G13370" t="str">
        <f>IF($B13370="","",IF($J13370&lt;&gt;"",IFERROR(LOOKUP(2,1/(($B$5:$B$20000=$B13370)*($F$5:$F$20000="组件")*($I$5:$I$20000=$J13370)),$G$5:$G$20000)&amp;"."&amp;COUNTIFS($B$5:$B13370,$B13370,$J$5:$J13370,$J13370),""),COUNTIFS($B$5:$B13370,$B13370,$J$5:$J13370,"")))</f>
        <v/>
      </c>
      <c r="I13370" t="str">
        <f>IF($F13370="组件","C"&amp;TEXT(COUNTIFS($B$5:$B13370,$B13370,$F$5:$F13370,"组件"),"000"),"")</f>
        <v/>
      </c>
      <c r="J13370" t="str">
        <f t="shared" si="624"/>
        <v/>
      </c>
      <c r="R13370" t="str">
        <f t="shared" si="625"/>
        <v/>
      </c>
    </row>
    <row r="13371" spans="1:18" x14ac:dyDescent="0.35">
      <c r="A13371" t="str">
        <f t="shared" si="626"/>
        <v/>
      </c>
      <c r="G13371" t="str">
        <f>IF($B13371="","",IF($J13371&lt;&gt;"",IFERROR(LOOKUP(2,1/(($B$5:$B$20000=$B13371)*($F$5:$F$20000="组件")*($I$5:$I$20000=$J13371)),$G$5:$G$20000)&amp;"."&amp;COUNTIFS($B$5:$B13371,$B13371,$J$5:$J13371,$J13371),""),COUNTIFS($B$5:$B13371,$B13371,$J$5:$J13371,"")))</f>
        <v/>
      </c>
      <c r="I13371" t="str">
        <f>IF($F13371="组件","C"&amp;TEXT(COUNTIFS($B$5:$B13371,$B13371,$F$5:$F13371,"组件"),"000"),"")</f>
        <v/>
      </c>
      <c r="J13371" t="str">
        <f t="shared" si="624"/>
        <v/>
      </c>
      <c r="R13371" t="str">
        <f t="shared" si="625"/>
        <v/>
      </c>
    </row>
    <row r="13372" spans="1:18" x14ac:dyDescent="0.35">
      <c r="A13372" t="str">
        <f t="shared" si="626"/>
        <v/>
      </c>
      <c r="G13372" t="str">
        <f>IF($B13372="","",IF($J13372&lt;&gt;"",IFERROR(LOOKUP(2,1/(($B$5:$B$20000=$B13372)*($F$5:$F$20000="组件")*($I$5:$I$20000=$J13372)),$G$5:$G$20000)&amp;"."&amp;COUNTIFS($B$5:$B13372,$B13372,$J$5:$J13372,$J13372),""),COUNTIFS($B$5:$B13372,$B13372,$J$5:$J13372,"")))</f>
        <v/>
      </c>
      <c r="I13372" t="str">
        <f>IF($F13372="组件","C"&amp;TEXT(COUNTIFS($B$5:$B13372,$B13372,$F$5:$F13372,"组件"),"000"),"")</f>
        <v/>
      </c>
      <c r="J13372" t="str">
        <f t="shared" si="624"/>
        <v/>
      </c>
      <c r="R13372" t="str">
        <f t="shared" si="625"/>
        <v/>
      </c>
    </row>
    <row r="13373" spans="1:18" x14ac:dyDescent="0.35">
      <c r="A13373" t="str">
        <f t="shared" si="626"/>
        <v/>
      </c>
      <c r="G13373" t="str">
        <f>IF($B13373="","",IF($J13373&lt;&gt;"",IFERROR(LOOKUP(2,1/(($B$5:$B$20000=$B13373)*($F$5:$F$20000="组件")*($I$5:$I$20000=$J13373)),$G$5:$G$20000)&amp;"."&amp;COUNTIFS($B$5:$B13373,$B13373,$J$5:$J13373,$J13373),""),COUNTIFS($B$5:$B13373,$B13373,$J$5:$J13373,"")))</f>
        <v/>
      </c>
      <c r="I13373" t="str">
        <f>IF($F13373="组件","C"&amp;TEXT(COUNTIFS($B$5:$B13373,$B13373,$F$5:$F13373,"组件"),"000"),"")</f>
        <v/>
      </c>
      <c r="J13373" t="str">
        <f t="shared" si="624"/>
        <v/>
      </c>
      <c r="R13373" t="str">
        <f t="shared" si="625"/>
        <v/>
      </c>
    </row>
    <row r="13374" spans="1:18" x14ac:dyDescent="0.35">
      <c r="A13374" t="str">
        <f t="shared" si="626"/>
        <v/>
      </c>
      <c r="G13374" t="str">
        <f>IF($B13374="","",IF($J13374&lt;&gt;"",IFERROR(LOOKUP(2,1/(($B$5:$B$20000=$B13374)*($F$5:$F$20000="组件")*($I$5:$I$20000=$J13374)),$G$5:$G$20000)&amp;"."&amp;COUNTIFS($B$5:$B13374,$B13374,$J$5:$J13374,$J13374),""),COUNTIFS($B$5:$B13374,$B13374,$J$5:$J13374,"")))</f>
        <v/>
      </c>
      <c r="I13374" t="str">
        <f>IF($F13374="组件","C"&amp;TEXT(COUNTIFS($B$5:$B13374,$B13374,$F$5:$F13374,"组件"),"000"),"")</f>
        <v/>
      </c>
      <c r="J13374" t="str">
        <f t="shared" si="624"/>
        <v/>
      </c>
      <c r="R13374" t="str">
        <f t="shared" si="625"/>
        <v/>
      </c>
    </row>
    <row r="13375" spans="1:18" x14ac:dyDescent="0.35">
      <c r="A13375" t="str">
        <f t="shared" si="626"/>
        <v/>
      </c>
      <c r="G13375" t="str">
        <f>IF($B13375="","",IF($J13375&lt;&gt;"",IFERROR(LOOKUP(2,1/(($B$5:$B$20000=$B13375)*($F$5:$F$20000="组件")*($I$5:$I$20000=$J13375)),$G$5:$G$20000)&amp;"."&amp;COUNTIFS($B$5:$B13375,$B13375,$J$5:$J13375,$J13375),""),COUNTIFS($B$5:$B13375,$B13375,$J$5:$J13375,"")))</f>
        <v/>
      </c>
      <c r="I13375" t="str">
        <f>IF($F13375="组件","C"&amp;TEXT(COUNTIFS($B$5:$B13375,$B13375,$F$5:$F13375,"组件"),"000"),"")</f>
        <v/>
      </c>
      <c r="J13375" t="str">
        <f t="shared" si="624"/>
        <v/>
      </c>
      <c r="R13375" t="str">
        <f t="shared" si="625"/>
        <v/>
      </c>
    </row>
    <row r="13376" spans="1:18" x14ac:dyDescent="0.35">
      <c r="A13376" t="str">
        <f t="shared" si="626"/>
        <v/>
      </c>
      <c r="G13376" t="str">
        <f>IF($B13376="","",IF($J13376&lt;&gt;"",IFERROR(LOOKUP(2,1/(($B$5:$B$20000=$B13376)*($F$5:$F$20000="组件")*($I$5:$I$20000=$J13376)),$G$5:$G$20000)&amp;"."&amp;COUNTIFS($B$5:$B13376,$B13376,$J$5:$J13376,$J13376),""),COUNTIFS($B$5:$B13376,$B13376,$J$5:$J13376,"")))</f>
        <v/>
      </c>
      <c r="I13376" t="str">
        <f>IF($F13376="组件","C"&amp;TEXT(COUNTIFS($B$5:$B13376,$B13376,$F$5:$F13376,"组件"),"000"),"")</f>
        <v/>
      </c>
      <c r="J13376" t="str">
        <f t="shared" si="624"/>
        <v/>
      </c>
      <c r="R13376" t="str">
        <f t="shared" si="625"/>
        <v/>
      </c>
    </row>
    <row r="13377" spans="1:18" x14ac:dyDescent="0.35">
      <c r="A13377" t="str">
        <f t="shared" si="626"/>
        <v/>
      </c>
      <c r="G13377" t="str">
        <f>IF($B13377="","",IF($J13377&lt;&gt;"",IFERROR(LOOKUP(2,1/(($B$5:$B$20000=$B13377)*($F$5:$F$20000="组件")*($I$5:$I$20000=$J13377)),$G$5:$G$20000)&amp;"."&amp;COUNTIFS($B$5:$B13377,$B13377,$J$5:$J13377,$J13377),""),COUNTIFS($B$5:$B13377,$B13377,$J$5:$J13377,"")))</f>
        <v/>
      </c>
      <c r="I13377" t="str">
        <f>IF($F13377="组件","C"&amp;TEXT(COUNTIFS($B$5:$B13377,$B13377,$F$5:$F13377,"组件"),"000"),"")</f>
        <v/>
      </c>
      <c r="J13377" t="str">
        <f t="shared" si="624"/>
        <v/>
      </c>
      <c r="R13377" t="str">
        <f t="shared" si="625"/>
        <v/>
      </c>
    </row>
    <row r="13378" spans="1:18" x14ac:dyDescent="0.35">
      <c r="A13378" t="str">
        <f t="shared" si="626"/>
        <v/>
      </c>
      <c r="G13378" t="str">
        <f>IF($B13378="","",IF($J13378&lt;&gt;"",IFERROR(LOOKUP(2,1/(($B$5:$B$20000=$B13378)*($F$5:$F$20000="组件")*($I$5:$I$20000=$J13378)),$G$5:$G$20000)&amp;"."&amp;COUNTIFS($B$5:$B13378,$B13378,$J$5:$J13378,$J13378),""),COUNTIFS($B$5:$B13378,$B13378,$J$5:$J13378,"")))</f>
        <v/>
      </c>
      <c r="I13378" t="str">
        <f>IF($F13378="组件","C"&amp;TEXT(COUNTIFS($B$5:$B13378,$B13378,$F$5:$F13378,"组件"),"000"),"")</f>
        <v/>
      </c>
      <c r="J13378" t="str">
        <f t="shared" si="624"/>
        <v/>
      </c>
      <c r="R13378" t="str">
        <f t="shared" si="625"/>
        <v/>
      </c>
    </row>
    <row r="13379" spans="1:18" x14ac:dyDescent="0.35">
      <c r="A13379" t="str">
        <f t="shared" si="626"/>
        <v/>
      </c>
      <c r="G13379" t="str">
        <f>IF($B13379="","",IF($J13379&lt;&gt;"",IFERROR(LOOKUP(2,1/(($B$5:$B$20000=$B13379)*($F$5:$F$20000="组件")*($I$5:$I$20000=$J13379)),$G$5:$G$20000)&amp;"."&amp;COUNTIFS($B$5:$B13379,$B13379,$J$5:$J13379,$J13379),""),COUNTIFS($B$5:$B13379,$B13379,$J$5:$J13379,"")))</f>
        <v/>
      </c>
      <c r="I13379" t="str">
        <f>IF($F13379="组件","C"&amp;TEXT(COUNTIFS($B$5:$B13379,$B13379,$F$5:$F13379,"组件"),"000"),"")</f>
        <v/>
      </c>
      <c r="J13379" t="str">
        <f t="shared" si="624"/>
        <v/>
      </c>
      <c r="R13379" t="str">
        <f t="shared" si="625"/>
        <v/>
      </c>
    </row>
    <row r="13380" spans="1:18" x14ac:dyDescent="0.35">
      <c r="A13380" t="str">
        <f t="shared" si="626"/>
        <v/>
      </c>
      <c r="G13380" t="str">
        <f>IF($B13380="","",IF($J13380&lt;&gt;"",IFERROR(LOOKUP(2,1/(($B$5:$B$20000=$B13380)*($F$5:$F$20000="组件")*($I$5:$I$20000=$J13380)),$G$5:$G$20000)&amp;"."&amp;COUNTIFS($B$5:$B13380,$B13380,$J$5:$J13380,$J13380),""),COUNTIFS($B$5:$B13380,$B13380,$J$5:$J13380,"")))</f>
        <v/>
      </c>
      <c r="I13380" t="str">
        <f>IF($F13380="组件","C"&amp;TEXT(COUNTIFS($B$5:$B13380,$B13380,$F$5:$F13380,"组件"),"000"),"")</f>
        <v/>
      </c>
      <c r="J13380" t="str">
        <f t="shared" si="624"/>
        <v/>
      </c>
      <c r="R13380" t="str">
        <f t="shared" si="625"/>
        <v/>
      </c>
    </row>
    <row r="13381" spans="1:18" x14ac:dyDescent="0.35">
      <c r="A13381" t="str">
        <f t="shared" si="626"/>
        <v/>
      </c>
      <c r="G13381" t="str">
        <f>IF($B13381="","",IF($J13381&lt;&gt;"",IFERROR(LOOKUP(2,1/(($B$5:$B$20000=$B13381)*($F$5:$F$20000="组件")*($I$5:$I$20000=$J13381)),$G$5:$G$20000)&amp;"."&amp;COUNTIFS($B$5:$B13381,$B13381,$J$5:$J13381,$J13381),""),COUNTIFS($B$5:$B13381,$B13381,$J$5:$J13381,"")))</f>
        <v/>
      </c>
      <c r="I13381" t="str">
        <f>IF($F13381="组件","C"&amp;TEXT(COUNTIFS($B$5:$B13381,$B13381,$F$5:$F13381,"组件"),"000"),"")</f>
        <v/>
      </c>
      <c r="J13381" t="str">
        <f t="shared" ref="J13381:J13444" si="627">IF($B13381="","",IF($F13381="组件","",IF($Q13381&lt;&gt;"",IF(AND($B13381=$B13380,$F13380="组件"),$I13380,IF(AND($B13381=$B13380,$J13380&lt;&gt;""),$J13380,"")),"")))</f>
        <v/>
      </c>
      <c r="R13381" t="str">
        <f t="shared" ref="R13381:R13444" si="628">IF($B13381="","",IF($J13381&lt;&gt;"",IFERROR(LOOKUP(2,1/(($B$5:$B$20000=$B13381)*($F$5:$F$20000="组件")*($I$5:$I$20000=$J13381)),$R$5:$R$20000)*IF($Q13381="",1,$Q13381),""),IF($P13381="","",IF($Q13381="",$P13381,$P13381*$Q13381))))</f>
        <v/>
      </c>
    </row>
    <row r="13382" spans="1:18" x14ac:dyDescent="0.35">
      <c r="A13382" t="str">
        <f t="shared" ref="A13382:A13445" si="629">IF(B13382="","",IF(B13382=B13381,A13381,A13381+1))</f>
        <v/>
      </c>
      <c r="G13382" t="str">
        <f>IF($B13382="","",IF($J13382&lt;&gt;"",IFERROR(LOOKUP(2,1/(($B$5:$B$20000=$B13382)*($F$5:$F$20000="组件")*($I$5:$I$20000=$J13382)),$G$5:$G$20000)&amp;"."&amp;COUNTIFS($B$5:$B13382,$B13382,$J$5:$J13382,$J13382),""),COUNTIFS($B$5:$B13382,$B13382,$J$5:$J13382,"")))</f>
        <v/>
      </c>
      <c r="I13382" t="str">
        <f>IF($F13382="组件","C"&amp;TEXT(COUNTIFS($B$5:$B13382,$B13382,$F$5:$F13382,"组件"),"000"),"")</f>
        <v/>
      </c>
      <c r="J13382" t="str">
        <f t="shared" si="627"/>
        <v/>
      </c>
      <c r="R13382" t="str">
        <f t="shared" si="628"/>
        <v/>
      </c>
    </row>
    <row r="13383" spans="1:18" x14ac:dyDescent="0.35">
      <c r="A13383" t="str">
        <f t="shared" si="629"/>
        <v/>
      </c>
      <c r="G13383" t="str">
        <f>IF($B13383="","",IF($J13383&lt;&gt;"",IFERROR(LOOKUP(2,1/(($B$5:$B$20000=$B13383)*($F$5:$F$20000="组件")*($I$5:$I$20000=$J13383)),$G$5:$G$20000)&amp;"."&amp;COUNTIFS($B$5:$B13383,$B13383,$J$5:$J13383,$J13383),""),COUNTIFS($B$5:$B13383,$B13383,$J$5:$J13383,"")))</f>
        <v/>
      </c>
      <c r="I13383" t="str">
        <f>IF($F13383="组件","C"&amp;TEXT(COUNTIFS($B$5:$B13383,$B13383,$F$5:$F13383,"组件"),"000"),"")</f>
        <v/>
      </c>
      <c r="J13383" t="str">
        <f t="shared" si="627"/>
        <v/>
      </c>
      <c r="R13383" t="str">
        <f t="shared" si="628"/>
        <v/>
      </c>
    </row>
    <row r="13384" spans="1:18" x14ac:dyDescent="0.35">
      <c r="A13384" t="str">
        <f t="shared" si="629"/>
        <v/>
      </c>
      <c r="G13384" t="str">
        <f>IF($B13384="","",IF($J13384&lt;&gt;"",IFERROR(LOOKUP(2,1/(($B$5:$B$20000=$B13384)*($F$5:$F$20000="组件")*($I$5:$I$20000=$J13384)),$G$5:$G$20000)&amp;"."&amp;COUNTIFS($B$5:$B13384,$B13384,$J$5:$J13384,$J13384),""),COUNTIFS($B$5:$B13384,$B13384,$J$5:$J13384,"")))</f>
        <v/>
      </c>
      <c r="I13384" t="str">
        <f>IF($F13384="组件","C"&amp;TEXT(COUNTIFS($B$5:$B13384,$B13384,$F$5:$F13384,"组件"),"000"),"")</f>
        <v/>
      </c>
      <c r="J13384" t="str">
        <f t="shared" si="627"/>
        <v/>
      </c>
      <c r="R13384" t="str">
        <f t="shared" si="628"/>
        <v/>
      </c>
    </row>
    <row r="13385" spans="1:18" x14ac:dyDescent="0.35">
      <c r="A13385" t="str">
        <f t="shared" si="629"/>
        <v/>
      </c>
      <c r="G13385" t="str">
        <f>IF($B13385="","",IF($J13385&lt;&gt;"",IFERROR(LOOKUP(2,1/(($B$5:$B$20000=$B13385)*($F$5:$F$20000="组件")*($I$5:$I$20000=$J13385)),$G$5:$G$20000)&amp;"."&amp;COUNTIFS($B$5:$B13385,$B13385,$J$5:$J13385,$J13385),""),COUNTIFS($B$5:$B13385,$B13385,$J$5:$J13385,"")))</f>
        <v/>
      </c>
      <c r="I13385" t="str">
        <f>IF($F13385="组件","C"&amp;TEXT(COUNTIFS($B$5:$B13385,$B13385,$F$5:$F13385,"组件"),"000"),"")</f>
        <v/>
      </c>
      <c r="J13385" t="str">
        <f t="shared" si="627"/>
        <v/>
      </c>
      <c r="R13385" t="str">
        <f t="shared" si="628"/>
        <v/>
      </c>
    </row>
    <row r="13386" spans="1:18" x14ac:dyDescent="0.35">
      <c r="A13386" t="str">
        <f t="shared" si="629"/>
        <v/>
      </c>
      <c r="G13386" t="str">
        <f>IF($B13386="","",IF($J13386&lt;&gt;"",IFERROR(LOOKUP(2,1/(($B$5:$B$20000=$B13386)*($F$5:$F$20000="组件")*($I$5:$I$20000=$J13386)),$G$5:$G$20000)&amp;"."&amp;COUNTIFS($B$5:$B13386,$B13386,$J$5:$J13386,$J13386),""),COUNTIFS($B$5:$B13386,$B13386,$J$5:$J13386,"")))</f>
        <v/>
      </c>
      <c r="I13386" t="str">
        <f>IF($F13386="组件","C"&amp;TEXT(COUNTIFS($B$5:$B13386,$B13386,$F$5:$F13386,"组件"),"000"),"")</f>
        <v/>
      </c>
      <c r="J13386" t="str">
        <f t="shared" si="627"/>
        <v/>
      </c>
      <c r="R13386" t="str">
        <f t="shared" si="628"/>
        <v/>
      </c>
    </row>
    <row r="13387" spans="1:18" x14ac:dyDescent="0.35">
      <c r="A13387" t="str">
        <f t="shared" si="629"/>
        <v/>
      </c>
      <c r="G13387" t="str">
        <f>IF($B13387="","",IF($J13387&lt;&gt;"",IFERROR(LOOKUP(2,1/(($B$5:$B$20000=$B13387)*($F$5:$F$20000="组件")*($I$5:$I$20000=$J13387)),$G$5:$G$20000)&amp;"."&amp;COUNTIFS($B$5:$B13387,$B13387,$J$5:$J13387,$J13387),""),COUNTIFS($B$5:$B13387,$B13387,$J$5:$J13387,"")))</f>
        <v/>
      </c>
      <c r="I13387" t="str">
        <f>IF($F13387="组件","C"&amp;TEXT(COUNTIFS($B$5:$B13387,$B13387,$F$5:$F13387,"组件"),"000"),"")</f>
        <v/>
      </c>
      <c r="J13387" t="str">
        <f t="shared" si="627"/>
        <v/>
      </c>
      <c r="R13387" t="str">
        <f t="shared" si="628"/>
        <v/>
      </c>
    </row>
    <row r="13388" spans="1:18" x14ac:dyDescent="0.35">
      <c r="A13388" t="str">
        <f t="shared" si="629"/>
        <v/>
      </c>
      <c r="G13388" t="str">
        <f>IF($B13388="","",IF($J13388&lt;&gt;"",IFERROR(LOOKUP(2,1/(($B$5:$B$20000=$B13388)*($F$5:$F$20000="组件")*($I$5:$I$20000=$J13388)),$G$5:$G$20000)&amp;"."&amp;COUNTIFS($B$5:$B13388,$B13388,$J$5:$J13388,$J13388),""),COUNTIFS($B$5:$B13388,$B13388,$J$5:$J13388,"")))</f>
        <v/>
      </c>
      <c r="I13388" t="str">
        <f>IF($F13388="组件","C"&amp;TEXT(COUNTIFS($B$5:$B13388,$B13388,$F$5:$F13388,"组件"),"000"),"")</f>
        <v/>
      </c>
      <c r="J13388" t="str">
        <f t="shared" si="627"/>
        <v/>
      </c>
      <c r="R13388" t="str">
        <f t="shared" si="628"/>
        <v/>
      </c>
    </row>
    <row r="13389" spans="1:18" x14ac:dyDescent="0.35">
      <c r="A13389" t="str">
        <f t="shared" si="629"/>
        <v/>
      </c>
      <c r="G13389" t="str">
        <f>IF($B13389="","",IF($J13389&lt;&gt;"",IFERROR(LOOKUP(2,1/(($B$5:$B$20000=$B13389)*($F$5:$F$20000="组件")*($I$5:$I$20000=$J13389)),$G$5:$G$20000)&amp;"."&amp;COUNTIFS($B$5:$B13389,$B13389,$J$5:$J13389,$J13389),""),COUNTIFS($B$5:$B13389,$B13389,$J$5:$J13389,"")))</f>
        <v/>
      </c>
      <c r="I13389" t="str">
        <f>IF($F13389="组件","C"&amp;TEXT(COUNTIFS($B$5:$B13389,$B13389,$F$5:$F13389,"组件"),"000"),"")</f>
        <v/>
      </c>
      <c r="J13389" t="str">
        <f t="shared" si="627"/>
        <v/>
      </c>
      <c r="R13389" t="str">
        <f t="shared" si="628"/>
        <v/>
      </c>
    </row>
    <row r="13390" spans="1:18" x14ac:dyDescent="0.35">
      <c r="A13390" t="str">
        <f t="shared" si="629"/>
        <v/>
      </c>
      <c r="G13390" t="str">
        <f>IF($B13390="","",IF($J13390&lt;&gt;"",IFERROR(LOOKUP(2,1/(($B$5:$B$20000=$B13390)*($F$5:$F$20000="组件")*($I$5:$I$20000=$J13390)),$G$5:$G$20000)&amp;"."&amp;COUNTIFS($B$5:$B13390,$B13390,$J$5:$J13390,$J13390),""),COUNTIFS($B$5:$B13390,$B13390,$J$5:$J13390,"")))</f>
        <v/>
      </c>
      <c r="I13390" t="str">
        <f>IF($F13390="组件","C"&amp;TEXT(COUNTIFS($B$5:$B13390,$B13390,$F$5:$F13390,"组件"),"000"),"")</f>
        <v/>
      </c>
      <c r="J13390" t="str">
        <f t="shared" si="627"/>
        <v/>
      </c>
      <c r="R13390" t="str">
        <f t="shared" si="628"/>
        <v/>
      </c>
    </row>
    <row r="13391" spans="1:18" x14ac:dyDescent="0.35">
      <c r="A13391" t="str">
        <f t="shared" si="629"/>
        <v/>
      </c>
      <c r="G13391" t="str">
        <f>IF($B13391="","",IF($J13391&lt;&gt;"",IFERROR(LOOKUP(2,1/(($B$5:$B$20000=$B13391)*($F$5:$F$20000="组件")*($I$5:$I$20000=$J13391)),$G$5:$G$20000)&amp;"."&amp;COUNTIFS($B$5:$B13391,$B13391,$J$5:$J13391,$J13391),""),COUNTIFS($B$5:$B13391,$B13391,$J$5:$J13391,"")))</f>
        <v/>
      </c>
      <c r="I13391" t="str">
        <f>IF($F13391="组件","C"&amp;TEXT(COUNTIFS($B$5:$B13391,$B13391,$F$5:$F13391,"组件"),"000"),"")</f>
        <v/>
      </c>
      <c r="J13391" t="str">
        <f t="shared" si="627"/>
        <v/>
      </c>
      <c r="R13391" t="str">
        <f t="shared" si="628"/>
        <v/>
      </c>
    </row>
    <row r="13392" spans="1:18" x14ac:dyDescent="0.35">
      <c r="A13392" t="str">
        <f t="shared" si="629"/>
        <v/>
      </c>
      <c r="G13392" t="str">
        <f>IF($B13392="","",IF($J13392&lt;&gt;"",IFERROR(LOOKUP(2,1/(($B$5:$B$20000=$B13392)*($F$5:$F$20000="组件")*($I$5:$I$20000=$J13392)),$G$5:$G$20000)&amp;"."&amp;COUNTIFS($B$5:$B13392,$B13392,$J$5:$J13392,$J13392),""),COUNTIFS($B$5:$B13392,$B13392,$J$5:$J13392,"")))</f>
        <v/>
      </c>
      <c r="I13392" t="str">
        <f>IF($F13392="组件","C"&amp;TEXT(COUNTIFS($B$5:$B13392,$B13392,$F$5:$F13392,"组件"),"000"),"")</f>
        <v/>
      </c>
      <c r="J13392" t="str">
        <f t="shared" si="627"/>
        <v/>
      </c>
      <c r="R13392" t="str">
        <f t="shared" si="628"/>
        <v/>
      </c>
    </row>
    <row r="13393" spans="1:18" x14ac:dyDescent="0.35">
      <c r="A13393" t="str">
        <f t="shared" si="629"/>
        <v/>
      </c>
      <c r="G13393" t="str">
        <f>IF($B13393="","",IF($J13393&lt;&gt;"",IFERROR(LOOKUP(2,1/(($B$5:$B$20000=$B13393)*($F$5:$F$20000="组件")*($I$5:$I$20000=$J13393)),$G$5:$G$20000)&amp;"."&amp;COUNTIFS($B$5:$B13393,$B13393,$J$5:$J13393,$J13393),""),COUNTIFS($B$5:$B13393,$B13393,$J$5:$J13393,"")))</f>
        <v/>
      </c>
      <c r="I13393" t="str">
        <f>IF($F13393="组件","C"&amp;TEXT(COUNTIFS($B$5:$B13393,$B13393,$F$5:$F13393,"组件"),"000"),"")</f>
        <v/>
      </c>
      <c r="J13393" t="str">
        <f t="shared" si="627"/>
        <v/>
      </c>
      <c r="R13393" t="str">
        <f t="shared" si="628"/>
        <v/>
      </c>
    </row>
    <row r="13394" spans="1:18" x14ac:dyDescent="0.35">
      <c r="A13394" t="str">
        <f t="shared" si="629"/>
        <v/>
      </c>
      <c r="G13394" t="str">
        <f>IF($B13394="","",IF($J13394&lt;&gt;"",IFERROR(LOOKUP(2,1/(($B$5:$B$20000=$B13394)*($F$5:$F$20000="组件")*($I$5:$I$20000=$J13394)),$G$5:$G$20000)&amp;"."&amp;COUNTIFS($B$5:$B13394,$B13394,$J$5:$J13394,$J13394),""),COUNTIFS($B$5:$B13394,$B13394,$J$5:$J13394,"")))</f>
        <v/>
      </c>
      <c r="I13394" t="str">
        <f>IF($F13394="组件","C"&amp;TEXT(COUNTIFS($B$5:$B13394,$B13394,$F$5:$F13394,"组件"),"000"),"")</f>
        <v/>
      </c>
      <c r="J13394" t="str">
        <f t="shared" si="627"/>
        <v/>
      </c>
      <c r="R13394" t="str">
        <f t="shared" si="628"/>
        <v/>
      </c>
    </row>
    <row r="13395" spans="1:18" x14ac:dyDescent="0.35">
      <c r="A13395" t="str">
        <f t="shared" si="629"/>
        <v/>
      </c>
      <c r="G13395" t="str">
        <f>IF($B13395="","",IF($J13395&lt;&gt;"",IFERROR(LOOKUP(2,1/(($B$5:$B$20000=$B13395)*($F$5:$F$20000="组件")*($I$5:$I$20000=$J13395)),$G$5:$G$20000)&amp;"."&amp;COUNTIFS($B$5:$B13395,$B13395,$J$5:$J13395,$J13395),""),COUNTIFS($B$5:$B13395,$B13395,$J$5:$J13395,"")))</f>
        <v/>
      </c>
      <c r="I13395" t="str">
        <f>IF($F13395="组件","C"&amp;TEXT(COUNTIFS($B$5:$B13395,$B13395,$F$5:$F13395,"组件"),"000"),"")</f>
        <v/>
      </c>
      <c r="J13395" t="str">
        <f t="shared" si="627"/>
        <v/>
      </c>
      <c r="R13395" t="str">
        <f t="shared" si="628"/>
        <v/>
      </c>
    </row>
    <row r="13396" spans="1:18" x14ac:dyDescent="0.35">
      <c r="A13396" t="str">
        <f t="shared" si="629"/>
        <v/>
      </c>
      <c r="G13396" t="str">
        <f>IF($B13396="","",IF($J13396&lt;&gt;"",IFERROR(LOOKUP(2,1/(($B$5:$B$20000=$B13396)*($F$5:$F$20000="组件")*($I$5:$I$20000=$J13396)),$G$5:$G$20000)&amp;"."&amp;COUNTIFS($B$5:$B13396,$B13396,$J$5:$J13396,$J13396),""),COUNTIFS($B$5:$B13396,$B13396,$J$5:$J13396,"")))</f>
        <v/>
      </c>
      <c r="I13396" t="str">
        <f>IF($F13396="组件","C"&amp;TEXT(COUNTIFS($B$5:$B13396,$B13396,$F$5:$F13396,"组件"),"000"),"")</f>
        <v/>
      </c>
      <c r="J13396" t="str">
        <f t="shared" si="627"/>
        <v/>
      </c>
      <c r="R13396" t="str">
        <f t="shared" si="628"/>
        <v/>
      </c>
    </row>
    <row r="13397" spans="1:18" x14ac:dyDescent="0.35">
      <c r="A13397" t="str">
        <f t="shared" si="629"/>
        <v/>
      </c>
      <c r="G13397" t="str">
        <f>IF($B13397="","",IF($J13397&lt;&gt;"",IFERROR(LOOKUP(2,1/(($B$5:$B$20000=$B13397)*($F$5:$F$20000="组件")*($I$5:$I$20000=$J13397)),$G$5:$G$20000)&amp;"."&amp;COUNTIFS($B$5:$B13397,$B13397,$J$5:$J13397,$J13397),""),COUNTIFS($B$5:$B13397,$B13397,$J$5:$J13397,"")))</f>
        <v/>
      </c>
      <c r="I13397" t="str">
        <f>IF($F13397="组件","C"&amp;TEXT(COUNTIFS($B$5:$B13397,$B13397,$F$5:$F13397,"组件"),"000"),"")</f>
        <v/>
      </c>
      <c r="J13397" t="str">
        <f t="shared" si="627"/>
        <v/>
      </c>
      <c r="R13397" t="str">
        <f t="shared" si="628"/>
        <v/>
      </c>
    </row>
    <row r="13398" spans="1:18" x14ac:dyDescent="0.35">
      <c r="A13398" t="str">
        <f t="shared" si="629"/>
        <v/>
      </c>
      <c r="G13398" t="str">
        <f>IF($B13398="","",IF($J13398&lt;&gt;"",IFERROR(LOOKUP(2,1/(($B$5:$B$20000=$B13398)*($F$5:$F$20000="组件")*($I$5:$I$20000=$J13398)),$G$5:$G$20000)&amp;"."&amp;COUNTIFS($B$5:$B13398,$B13398,$J$5:$J13398,$J13398),""),COUNTIFS($B$5:$B13398,$B13398,$J$5:$J13398,"")))</f>
        <v/>
      </c>
      <c r="I13398" t="str">
        <f>IF($F13398="组件","C"&amp;TEXT(COUNTIFS($B$5:$B13398,$B13398,$F$5:$F13398,"组件"),"000"),"")</f>
        <v/>
      </c>
      <c r="J13398" t="str">
        <f t="shared" si="627"/>
        <v/>
      </c>
      <c r="R13398" t="str">
        <f t="shared" si="628"/>
        <v/>
      </c>
    </row>
    <row r="13399" spans="1:18" x14ac:dyDescent="0.35">
      <c r="A13399" t="str">
        <f t="shared" si="629"/>
        <v/>
      </c>
      <c r="G13399" t="str">
        <f>IF($B13399="","",IF($J13399&lt;&gt;"",IFERROR(LOOKUP(2,1/(($B$5:$B$20000=$B13399)*($F$5:$F$20000="组件")*($I$5:$I$20000=$J13399)),$G$5:$G$20000)&amp;"."&amp;COUNTIFS($B$5:$B13399,$B13399,$J$5:$J13399,$J13399),""),COUNTIFS($B$5:$B13399,$B13399,$J$5:$J13399,"")))</f>
        <v/>
      </c>
      <c r="I13399" t="str">
        <f>IF($F13399="组件","C"&amp;TEXT(COUNTIFS($B$5:$B13399,$B13399,$F$5:$F13399,"组件"),"000"),"")</f>
        <v/>
      </c>
      <c r="J13399" t="str">
        <f t="shared" si="627"/>
        <v/>
      </c>
      <c r="R13399" t="str">
        <f t="shared" si="628"/>
        <v/>
      </c>
    </row>
    <row r="13400" spans="1:18" x14ac:dyDescent="0.35">
      <c r="A13400" t="str">
        <f t="shared" si="629"/>
        <v/>
      </c>
      <c r="G13400" t="str">
        <f>IF($B13400="","",IF($J13400&lt;&gt;"",IFERROR(LOOKUP(2,1/(($B$5:$B$20000=$B13400)*($F$5:$F$20000="组件")*($I$5:$I$20000=$J13400)),$G$5:$G$20000)&amp;"."&amp;COUNTIFS($B$5:$B13400,$B13400,$J$5:$J13400,$J13400),""),COUNTIFS($B$5:$B13400,$B13400,$J$5:$J13400,"")))</f>
        <v/>
      </c>
      <c r="I13400" t="str">
        <f>IF($F13400="组件","C"&amp;TEXT(COUNTIFS($B$5:$B13400,$B13400,$F$5:$F13400,"组件"),"000"),"")</f>
        <v/>
      </c>
      <c r="J13400" t="str">
        <f t="shared" si="627"/>
        <v/>
      </c>
      <c r="R13400" t="str">
        <f t="shared" si="628"/>
        <v/>
      </c>
    </row>
    <row r="13401" spans="1:18" x14ac:dyDescent="0.35">
      <c r="A13401" t="str">
        <f t="shared" si="629"/>
        <v/>
      </c>
      <c r="G13401" t="str">
        <f>IF($B13401="","",IF($J13401&lt;&gt;"",IFERROR(LOOKUP(2,1/(($B$5:$B$20000=$B13401)*($F$5:$F$20000="组件")*($I$5:$I$20000=$J13401)),$G$5:$G$20000)&amp;"."&amp;COUNTIFS($B$5:$B13401,$B13401,$J$5:$J13401,$J13401),""),COUNTIFS($B$5:$B13401,$B13401,$J$5:$J13401,"")))</f>
        <v/>
      </c>
      <c r="I13401" t="str">
        <f>IF($F13401="组件","C"&amp;TEXT(COUNTIFS($B$5:$B13401,$B13401,$F$5:$F13401,"组件"),"000"),"")</f>
        <v/>
      </c>
      <c r="J13401" t="str">
        <f t="shared" si="627"/>
        <v/>
      </c>
      <c r="R13401" t="str">
        <f t="shared" si="628"/>
        <v/>
      </c>
    </row>
    <row r="13402" spans="1:18" x14ac:dyDescent="0.35">
      <c r="A13402" t="str">
        <f t="shared" si="629"/>
        <v/>
      </c>
      <c r="G13402" t="str">
        <f>IF($B13402="","",IF($J13402&lt;&gt;"",IFERROR(LOOKUP(2,1/(($B$5:$B$20000=$B13402)*($F$5:$F$20000="组件")*($I$5:$I$20000=$J13402)),$G$5:$G$20000)&amp;"."&amp;COUNTIFS($B$5:$B13402,$B13402,$J$5:$J13402,$J13402),""),COUNTIFS($B$5:$B13402,$B13402,$J$5:$J13402,"")))</f>
        <v/>
      </c>
      <c r="I13402" t="str">
        <f>IF($F13402="组件","C"&amp;TEXT(COUNTIFS($B$5:$B13402,$B13402,$F$5:$F13402,"组件"),"000"),"")</f>
        <v/>
      </c>
      <c r="J13402" t="str">
        <f t="shared" si="627"/>
        <v/>
      </c>
      <c r="R13402" t="str">
        <f t="shared" si="628"/>
        <v/>
      </c>
    </row>
    <row r="13403" spans="1:18" x14ac:dyDescent="0.35">
      <c r="A13403" t="str">
        <f t="shared" si="629"/>
        <v/>
      </c>
      <c r="G13403" t="str">
        <f>IF($B13403="","",IF($J13403&lt;&gt;"",IFERROR(LOOKUP(2,1/(($B$5:$B$20000=$B13403)*($F$5:$F$20000="组件")*($I$5:$I$20000=$J13403)),$G$5:$G$20000)&amp;"."&amp;COUNTIFS($B$5:$B13403,$B13403,$J$5:$J13403,$J13403),""),COUNTIFS($B$5:$B13403,$B13403,$J$5:$J13403,"")))</f>
        <v/>
      </c>
      <c r="I13403" t="str">
        <f>IF($F13403="组件","C"&amp;TEXT(COUNTIFS($B$5:$B13403,$B13403,$F$5:$F13403,"组件"),"000"),"")</f>
        <v/>
      </c>
      <c r="J13403" t="str">
        <f t="shared" si="627"/>
        <v/>
      </c>
      <c r="R13403" t="str">
        <f t="shared" si="628"/>
        <v/>
      </c>
    </row>
    <row r="13404" spans="1:18" x14ac:dyDescent="0.35">
      <c r="A13404" t="str">
        <f t="shared" si="629"/>
        <v/>
      </c>
      <c r="G13404" t="str">
        <f>IF($B13404="","",IF($J13404&lt;&gt;"",IFERROR(LOOKUP(2,1/(($B$5:$B$20000=$B13404)*($F$5:$F$20000="组件")*($I$5:$I$20000=$J13404)),$G$5:$G$20000)&amp;"."&amp;COUNTIFS($B$5:$B13404,$B13404,$J$5:$J13404,$J13404),""),COUNTIFS($B$5:$B13404,$B13404,$J$5:$J13404,"")))</f>
        <v/>
      </c>
      <c r="I13404" t="str">
        <f>IF($F13404="组件","C"&amp;TEXT(COUNTIFS($B$5:$B13404,$B13404,$F$5:$F13404,"组件"),"000"),"")</f>
        <v/>
      </c>
      <c r="J13404" t="str">
        <f t="shared" si="627"/>
        <v/>
      </c>
      <c r="R13404" t="str">
        <f t="shared" si="628"/>
        <v/>
      </c>
    </row>
    <row r="13405" spans="1:18" x14ac:dyDescent="0.35">
      <c r="A13405" t="str">
        <f t="shared" si="629"/>
        <v/>
      </c>
      <c r="G13405" t="str">
        <f>IF($B13405="","",IF($J13405&lt;&gt;"",IFERROR(LOOKUP(2,1/(($B$5:$B$20000=$B13405)*($F$5:$F$20000="组件")*($I$5:$I$20000=$J13405)),$G$5:$G$20000)&amp;"."&amp;COUNTIFS($B$5:$B13405,$B13405,$J$5:$J13405,$J13405),""),COUNTIFS($B$5:$B13405,$B13405,$J$5:$J13405,"")))</f>
        <v/>
      </c>
      <c r="I13405" t="str">
        <f>IF($F13405="组件","C"&amp;TEXT(COUNTIFS($B$5:$B13405,$B13405,$F$5:$F13405,"组件"),"000"),"")</f>
        <v/>
      </c>
      <c r="J13405" t="str">
        <f t="shared" si="627"/>
        <v/>
      </c>
      <c r="R13405" t="str">
        <f t="shared" si="628"/>
        <v/>
      </c>
    </row>
    <row r="13406" spans="1:18" x14ac:dyDescent="0.35">
      <c r="A13406" t="str">
        <f t="shared" si="629"/>
        <v/>
      </c>
      <c r="G13406" t="str">
        <f>IF($B13406="","",IF($J13406&lt;&gt;"",IFERROR(LOOKUP(2,1/(($B$5:$B$20000=$B13406)*($F$5:$F$20000="组件")*($I$5:$I$20000=$J13406)),$G$5:$G$20000)&amp;"."&amp;COUNTIFS($B$5:$B13406,$B13406,$J$5:$J13406,$J13406),""),COUNTIFS($B$5:$B13406,$B13406,$J$5:$J13406,"")))</f>
        <v/>
      </c>
      <c r="I13406" t="str">
        <f>IF($F13406="组件","C"&amp;TEXT(COUNTIFS($B$5:$B13406,$B13406,$F$5:$F13406,"组件"),"000"),"")</f>
        <v/>
      </c>
      <c r="J13406" t="str">
        <f t="shared" si="627"/>
        <v/>
      </c>
      <c r="R13406" t="str">
        <f t="shared" si="628"/>
        <v/>
      </c>
    </row>
    <row r="13407" spans="1:18" x14ac:dyDescent="0.35">
      <c r="A13407" t="str">
        <f t="shared" si="629"/>
        <v/>
      </c>
      <c r="G13407" t="str">
        <f>IF($B13407="","",IF($J13407&lt;&gt;"",IFERROR(LOOKUP(2,1/(($B$5:$B$20000=$B13407)*($F$5:$F$20000="组件")*($I$5:$I$20000=$J13407)),$G$5:$G$20000)&amp;"."&amp;COUNTIFS($B$5:$B13407,$B13407,$J$5:$J13407,$J13407),""),COUNTIFS($B$5:$B13407,$B13407,$J$5:$J13407,"")))</f>
        <v/>
      </c>
      <c r="I13407" t="str">
        <f>IF($F13407="组件","C"&amp;TEXT(COUNTIFS($B$5:$B13407,$B13407,$F$5:$F13407,"组件"),"000"),"")</f>
        <v/>
      </c>
      <c r="J13407" t="str">
        <f t="shared" si="627"/>
        <v/>
      </c>
      <c r="R13407" t="str">
        <f t="shared" si="628"/>
        <v/>
      </c>
    </row>
    <row r="13408" spans="1:18" x14ac:dyDescent="0.35">
      <c r="A13408" t="str">
        <f t="shared" si="629"/>
        <v/>
      </c>
      <c r="G13408" t="str">
        <f>IF($B13408="","",IF($J13408&lt;&gt;"",IFERROR(LOOKUP(2,1/(($B$5:$B$20000=$B13408)*($F$5:$F$20000="组件")*($I$5:$I$20000=$J13408)),$G$5:$G$20000)&amp;"."&amp;COUNTIFS($B$5:$B13408,$B13408,$J$5:$J13408,$J13408),""),COUNTIFS($B$5:$B13408,$B13408,$J$5:$J13408,"")))</f>
        <v/>
      </c>
      <c r="I13408" t="str">
        <f>IF($F13408="组件","C"&amp;TEXT(COUNTIFS($B$5:$B13408,$B13408,$F$5:$F13408,"组件"),"000"),"")</f>
        <v/>
      </c>
      <c r="J13408" t="str">
        <f t="shared" si="627"/>
        <v/>
      </c>
      <c r="R13408" t="str">
        <f t="shared" si="628"/>
        <v/>
      </c>
    </row>
    <row r="13409" spans="1:18" x14ac:dyDescent="0.35">
      <c r="A13409" t="str">
        <f t="shared" si="629"/>
        <v/>
      </c>
      <c r="G13409" t="str">
        <f>IF($B13409="","",IF($J13409&lt;&gt;"",IFERROR(LOOKUP(2,1/(($B$5:$B$20000=$B13409)*($F$5:$F$20000="组件")*($I$5:$I$20000=$J13409)),$G$5:$G$20000)&amp;"."&amp;COUNTIFS($B$5:$B13409,$B13409,$J$5:$J13409,$J13409),""),COUNTIFS($B$5:$B13409,$B13409,$J$5:$J13409,"")))</f>
        <v/>
      </c>
      <c r="I13409" t="str">
        <f>IF($F13409="组件","C"&amp;TEXT(COUNTIFS($B$5:$B13409,$B13409,$F$5:$F13409,"组件"),"000"),"")</f>
        <v/>
      </c>
      <c r="J13409" t="str">
        <f t="shared" si="627"/>
        <v/>
      </c>
      <c r="R13409" t="str">
        <f t="shared" si="628"/>
        <v/>
      </c>
    </row>
    <row r="13410" spans="1:18" x14ac:dyDescent="0.35">
      <c r="A13410" t="str">
        <f t="shared" si="629"/>
        <v/>
      </c>
      <c r="G13410" t="str">
        <f>IF($B13410="","",IF($J13410&lt;&gt;"",IFERROR(LOOKUP(2,1/(($B$5:$B$20000=$B13410)*($F$5:$F$20000="组件")*($I$5:$I$20000=$J13410)),$G$5:$G$20000)&amp;"."&amp;COUNTIFS($B$5:$B13410,$B13410,$J$5:$J13410,$J13410),""),COUNTIFS($B$5:$B13410,$B13410,$J$5:$J13410,"")))</f>
        <v/>
      </c>
      <c r="I13410" t="str">
        <f>IF($F13410="组件","C"&amp;TEXT(COUNTIFS($B$5:$B13410,$B13410,$F$5:$F13410,"组件"),"000"),"")</f>
        <v/>
      </c>
      <c r="J13410" t="str">
        <f t="shared" si="627"/>
        <v/>
      </c>
      <c r="R13410" t="str">
        <f t="shared" si="628"/>
        <v/>
      </c>
    </row>
    <row r="13411" spans="1:18" x14ac:dyDescent="0.35">
      <c r="A13411" t="str">
        <f t="shared" si="629"/>
        <v/>
      </c>
      <c r="G13411" t="str">
        <f>IF($B13411="","",IF($J13411&lt;&gt;"",IFERROR(LOOKUP(2,1/(($B$5:$B$20000=$B13411)*($F$5:$F$20000="组件")*($I$5:$I$20000=$J13411)),$G$5:$G$20000)&amp;"."&amp;COUNTIFS($B$5:$B13411,$B13411,$J$5:$J13411,$J13411),""),COUNTIFS($B$5:$B13411,$B13411,$J$5:$J13411,"")))</f>
        <v/>
      </c>
      <c r="I13411" t="str">
        <f>IF($F13411="组件","C"&amp;TEXT(COUNTIFS($B$5:$B13411,$B13411,$F$5:$F13411,"组件"),"000"),"")</f>
        <v/>
      </c>
      <c r="J13411" t="str">
        <f t="shared" si="627"/>
        <v/>
      </c>
      <c r="R13411" t="str">
        <f t="shared" si="628"/>
        <v/>
      </c>
    </row>
    <row r="13412" spans="1:18" x14ac:dyDescent="0.35">
      <c r="A13412" t="str">
        <f t="shared" si="629"/>
        <v/>
      </c>
      <c r="G13412" t="str">
        <f>IF($B13412="","",IF($J13412&lt;&gt;"",IFERROR(LOOKUP(2,1/(($B$5:$B$20000=$B13412)*($F$5:$F$20000="组件")*($I$5:$I$20000=$J13412)),$G$5:$G$20000)&amp;"."&amp;COUNTIFS($B$5:$B13412,$B13412,$J$5:$J13412,$J13412),""),COUNTIFS($B$5:$B13412,$B13412,$J$5:$J13412,"")))</f>
        <v/>
      </c>
      <c r="I13412" t="str">
        <f>IF($F13412="组件","C"&amp;TEXT(COUNTIFS($B$5:$B13412,$B13412,$F$5:$F13412,"组件"),"000"),"")</f>
        <v/>
      </c>
      <c r="J13412" t="str">
        <f t="shared" si="627"/>
        <v/>
      </c>
      <c r="R13412" t="str">
        <f t="shared" si="628"/>
        <v/>
      </c>
    </row>
    <row r="13413" spans="1:18" x14ac:dyDescent="0.35">
      <c r="A13413" t="str">
        <f t="shared" si="629"/>
        <v/>
      </c>
      <c r="G13413" t="str">
        <f>IF($B13413="","",IF($J13413&lt;&gt;"",IFERROR(LOOKUP(2,1/(($B$5:$B$20000=$B13413)*($F$5:$F$20000="组件")*($I$5:$I$20000=$J13413)),$G$5:$G$20000)&amp;"."&amp;COUNTIFS($B$5:$B13413,$B13413,$J$5:$J13413,$J13413),""),COUNTIFS($B$5:$B13413,$B13413,$J$5:$J13413,"")))</f>
        <v/>
      </c>
      <c r="I13413" t="str">
        <f>IF($F13413="组件","C"&amp;TEXT(COUNTIFS($B$5:$B13413,$B13413,$F$5:$F13413,"组件"),"000"),"")</f>
        <v/>
      </c>
      <c r="J13413" t="str">
        <f t="shared" si="627"/>
        <v/>
      </c>
      <c r="R13413" t="str">
        <f t="shared" si="628"/>
        <v/>
      </c>
    </row>
    <row r="13414" spans="1:18" x14ac:dyDescent="0.35">
      <c r="A13414" t="str">
        <f t="shared" si="629"/>
        <v/>
      </c>
      <c r="G13414" t="str">
        <f>IF($B13414="","",IF($J13414&lt;&gt;"",IFERROR(LOOKUP(2,1/(($B$5:$B$20000=$B13414)*($F$5:$F$20000="组件")*($I$5:$I$20000=$J13414)),$G$5:$G$20000)&amp;"."&amp;COUNTIFS($B$5:$B13414,$B13414,$J$5:$J13414,$J13414),""),COUNTIFS($B$5:$B13414,$B13414,$J$5:$J13414,"")))</f>
        <v/>
      </c>
      <c r="I13414" t="str">
        <f>IF($F13414="组件","C"&amp;TEXT(COUNTIFS($B$5:$B13414,$B13414,$F$5:$F13414,"组件"),"000"),"")</f>
        <v/>
      </c>
      <c r="J13414" t="str">
        <f t="shared" si="627"/>
        <v/>
      </c>
      <c r="R13414" t="str">
        <f t="shared" si="628"/>
        <v/>
      </c>
    </row>
    <row r="13415" spans="1:18" x14ac:dyDescent="0.35">
      <c r="A13415" t="str">
        <f t="shared" si="629"/>
        <v/>
      </c>
      <c r="G13415" t="str">
        <f>IF($B13415="","",IF($J13415&lt;&gt;"",IFERROR(LOOKUP(2,1/(($B$5:$B$20000=$B13415)*($F$5:$F$20000="组件")*($I$5:$I$20000=$J13415)),$G$5:$G$20000)&amp;"."&amp;COUNTIFS($B$5:$B13415,$B13415,$J$5:$J13415,$J13415),""),COUNTIFS($B$5:$B13415,$B13415,$J$5:$J13415,"")))</f>
        <v/>
      </c>
      <c r="I13415" t="str">
        <f>IF($F13415="组件","C"&amp;TEXT(COUNTIFS($B$5:$B13415,$B13415,$F$5:$F13415,"组件"),"000"),"")</f>
        <v/>
      </c>
      <c r="J13415" t="str">
        <f t="shared" si="627"/>
        <v/>
      </c>
      <c r="R13415" t="str">
        <f t="shared" si="628"/>
        <v/>
      </c>
    </row>
    <row r="13416" spans="1:18" x14ac:dyDescent="0.35">
      <c r="A13416" t="str">
        <f t="shared" si="629"/>
        <v/>
      </c>
      <c r="G13416" t="str">
        <f>IF($B13416="","",IF($J13416&lt;&gt;"",IFERROR(LOOKUP(2,1/(($B$5:$B$20000=$B13416)*($F$5:$F$20000="组件")*($I$5:$I$20000=$J13416)),$G$5:$G$20000)&amp;"."&amp;COUNTIFS($B$5:$B13416,$B13416,$J$5:$J13416,$J13416),""),COUNTIFS($B$5:$B13416,$B13416,$J$5:$J13416,"")))</f>
        <v/>
      </c>
      <c r="I13416" t="str">
        <f>IF($F13416="组件","C"&amp;TEXT(COUNTIFS($B$5:$B13416,$B13416,$F$5:$F13416,"组件"),"000"),"")</f>
        <v/>
      </c>
      <c r="J13416" t="str">
        <f t="shared" si="627"/>
        <v/>
      </c>
      <c r="R13416" t="str">
        <f t="shared" si="628"/>
        <v/>
      </c>
    </row>
    <row r="13417" spans="1:18" x14ac:dyDescent="0.35">
      <c r="A13417" t="str">
        <f t="shared" si="629"/>
        <v/>
      </c>
      <c r="G13417" t="str">
        <f>IF($B13417="","",IF($J13417&lt;&gt;"",IFERROR(LOOKUP(2,1/(($B$5:$B$20000=$B13417)*($F$5:$F$20000="组件")*($I$5:$I$20000=$J13417)),$G$5:$G$20000)&amp;"."&amp;COUNTIFS($B$5:$B13417,$B13417,$J$5:$J13417,$J13417),""),COUNTIFS($B$5:$B13417,$B13417,$J$5:$J13417,"")))</f>
        <v/>
      </c>
      <c r="I13417" t="str">
        <f>IF($F13417="组件","C"&amp;TEXT(COUNTIFS($B$5:$B13417,$B13417,$F$5:$F13417,"组件"),"000"),"")</f>
        <v/>
      </c>
      <c r="J13417" t="str">
        <f t="shared" si="627"/>
        <v/>
      </c>
      <c r="R13417" t="str">
        <f t="shared" si="628"/>
        <v/>
      </c>
    </row>
    <row r="13418" spans="1:18" x14ac:dyDescent="0.35">
      <c r="A13418" t="str">
        <f t="shared" si="629"/>
        <v/>
      </c>
      <c r="G13418" t="str">
        <f>IF($B13418="","",IF($J13418&lt;&gt;"",IFERROR(LOOKUP(2,1/(($B$5:$B$20000=$B13418)*($F$5:$F$20000="组件")*($I$5:$I$20000=$J13418)),$G$5:$G$20000)&amp;"."&amp;COUNTIFS($B$5:$B13418,$B13418,$J$5:$J13418,$J13418),""),COUNTIFS($B$5:$B13418,$B13418,$J$5:$J13418,"")))</f>
        <v/>
      </c>
      <c r="I13418" t="str">
        <f>IF($F13418="组件","C"&amp;TEXT(COUNTIFS($B$5:$B13418,$B13418,$F$5:$F13418,"组件"),"000"),"")</f>
        <v/>
      </c>
      <c r="J13418" t="str">
        <f t="shared" si="627"/>
        <v/>
      </c>
      <c r="R13418" t="str">
        <f t="shared" si="628"/>
        <v/>
      </c>
    </row>
    <row r="13419" spans="1:18" x14ac:dyDescent="0.35">
      <c r="A13419" t="str">
        <f t="shared" si="629"/>
        <v/>
      </c>
      <c r="G13419" t="str">
        <f>IF($B13419="","",IF($J13419&lt;&gt;"",IFERROR(LOOKUP(2,1/(($B$5:$B$20000=$B13419)*($F$5:$F$20000="组件")*($I$5:$I$20000=$J13419)),$G$5:$G$20000)&amp;"."&amp;COUNTIFS($B$5:$B13419,$B13419,$J$5:$J13419,$J13419),""),COUNTIFS($B$5:$B13419,$B13419,$J$5:$J13419,"")))</f>
        <v/>
      </c>
      <c r="I13419" t="str">
        <f>IF($F13419="组件","C"&amp;TEXT(COUNTIFS($B$5:$B13419,$B13419,$F$5:$F13419,"组件"),"000"),"")</f>
        <v/>
      </c>
      <c r="J13419" t="str">
        <f t="shared" si="627"/>
        <v/>
      </c>
      <c r="R13419" t="str">
        <f t="shared" si="628"/>
        <v/>
      </c>
    </row>
    <row r="13420" spans="1:18" x14ac:dyDescent="0.35">
      <c r="A13420" t="str">
        <f t="shared" si="629"/>
        <v/>
      </c>
      <c r="G13420" t="str">
        <f>IF($B13420="","",IF($J13420&lt;&gt;"",IFERROR(LOOKUP(2,1/(($B$5:$B$20000=$B13420)*($F$5:$F$20000="组件")*($I$5:$I$20000=$J13420)),$G$5:$G$20000)&amp;"."&amp;COUNTIFS($B$5:$B13420,$B13420,$J$5:$J13420,$J13420),""),COUNTIFS($B$5:$B13420,$B13420,$J$5:$J13420,"")))</f>
        <v/>
      </c>
      <c r="I13420" t="str">
        <f>IF($F13420="组件","C"&amp;TEXT(COUNTIFS($B$5:$B13420,$B13420,$F$5:$F13420,"组件"),"000"),"")</f>
        <v/>
      </c>
      <c r="J13420" t="str">
        <f t="shared" si="627"/>
        <v/>
      </c>
      <c r="R13420" t="str">
        <f t="shared" si="628"/>
        <v/>
      </c>
    </row>
    <row r="13421" spans="1:18" x14ac:dyDescent="0.35">
      <c r="A13421" t="str">
        <f t="shared" si="629"/>
        <v/>
      </c>
      <c r="G13421" t="str">
        <f>IF($B13421="","",IF($J13421&lt;&gt;"",IFERROR(LOOKUP(2,1/(($B$5:$B$20000=$B13421)*($F$5:$F$20000="组件")*($I$5:$I$20000=$J13421)),$G$5:$G$20000)&amp;"."&amp;COUNTIFS($B$5:$B13421,$B13421,$J$5:$J13421,$J13421),""),COUNTIFS($B$5:$B13421,$B13421,$J$5:$J13421,"")))</f>
        <v/>
      </c>
      <c r="I13421" t="str">
        <f>IF($F13421="组件","C"&amp;TEXT(COUNTIFS($B$5:$B13421,$B13421,$F$5:$F13421,"组件"),"000"),"")</f>
        <v/>
      </c>
      <c r="J13421" t="str">
        <f t="shared" si="627"/>
        <v/>
      </c>
      <c r="R13421" t="str">
        <f t="shared" si="628"/>
        <v/>
      </c>
    </row>
    <row r="13422" spans="1:18" x14ac:dyDescent="0.35">
      <c r="A13422" t="str">
        <f t="shared" si="629"/>
        <v/>
      </c>
      <c r="G13422" t="str">
        <f>IF($B13422="","",IF($J13422&lt;&gt;"",IFERROR(LOOKUP(2,1/(($B$5:$B$20000=$B13422)*($F$5:$F$20000="组件")*($I$5:$I$20000=$J13422)),$G$5:$G$20000)&amp;"."&amp;COUNTIFS($B$5:$B13422,$B13422,$J$5:$J13422,$J13422),""),COUNTIFS($B$5:$B13422,$B13422,$J$5:$J13422,"")))</f>
        <v/>
      </c>
      <c r="I13422" t="str">
        <f>IF($F13422="组件","C"&amp;TEXT(COUNTIFS($B$5:$B13422,$B13422,$F$5:$F13422,"组件"),"000"),"")</f>
        <v/>
      </c>
      <c r="J13422" t="str">
        <f t="shared" si="627"/>
        <v/>
      </c>
      <c r="R13422" t="str">
        <f t="shared" si="628"/>
        <v/>
      </c>
    </row>
    <row r="13423" spans="1:18" x14ac:dyDescent="0.35">
      <c r="A13423" t="str">
        <f t="shared" si="629"/>
        <v/>
      </c>
      <c r="G13423" t="str">
        <f>IF($B13423="","",IF($J13423&lt;&gt;"",IFERROR(LOOKUP(2,1/(($B$5:$B$20000=$B13423)*($F$5:$F$20000="组件")*($I$5:$I$20000=$J13423)),$G$5:$G$20000)&amp;"."&amp;COUNTIFS($B$5:$B13423,$B13423,$J$5:$J13423,$J13423),""),COUNTIFS($B$5:$B13423,$B13423,$J$5:$J13423,"")))</f>
        <v/>
      </c>
      <c r="I13423" t="str">
        <f>IF($F13423="组件","C"&amp;TEXT(COUNTIFS($B$5:$B13423,$B13423,$F$5:$F13423,"组件"),"000"),"")</f>
        <v/>
      </c>
      <c r="J13423" t="str">
        <f t="shared" si="627"/>
        <v/>
      </c>
      <c r="R13423" t="str">
        <f t="shared" si="628"/>
        <v/>
      </c>
    </row>
    <row r="13424" spans="1:18" x14ac:dyDescent="0.35">
      <c r="A13424" t="str">
        <f t="shared" si="629"/>
        <v/>
      </c>
      <c r="G13424" t="str">
        <f>IF($B13424="","",IF($J13424&lt;&gt;"",IFERROR(LOOKUP(2,1/(($B$5:$B$20000=$B13424)*($F$5:$F$20000="组件")*($I$5:$I$20000=$J13424)),$G$5:$G$20000)&amp;"."&amp;COUNTIFS($B$5:$B13424,$B13424,$J$5:$J13424,$J13424),""),COUNTIFS($B$5:$B13424,$B13424,$J$5:$J13424,"")))</f>
        <v/>
      </c>
      <c r="I13424" t="str">
        <f>IF($F13424="组件","C"&amp;TEXT(COUNTIFS($B$5:$B13424,$B13424,$F$5:$F13424,"组件"),"000"),"")</f>
        <v/>
      </c>
      <c r="J13424" t="str">
        <f t="shared" si="627"/>
        <v/>
      </c>
      <c r="R13424" t="str">
        <f t="shared" si="628"/>
        <v/>
      </c>
    </row>
    <row r="13425" spans="1:18" x14ac:dyDescent="0.35">
      <c r="A13425" t="str">
        <f t="shared" si="629"/>
        <v/>
      </c>
      <c r="G13425" t="str">
        <f>IF($B13425="","",IF($J13425&lt;&gt;"",IFERROR(LOOKUP(2,1/(($B$5:$B$20000=$B13425)*($F$5:$F$20000="组件")*($I$5:$I$20000=$J13425)),$G$5:$G$20000)&amp;"."&amp;COUNTIFS($B$5:$B13425,$B13425,$J$5:$J13425,$J13425),""),COUNTIFS($B$5:$B13425,$B13425,$J$5:$J13425,"")))</f>
        <v/>
      </c>
      <c r="I13425" t="str">
        <f>IF($F13425="组件","C"&amp;TEXT(COUNTIFS($B$5:$B13425,$B13425,$F$5:$F13425,"组件"),"000"),"")</f>
        <v/>
      </c>
      <c r="J13425" t="str">
        <f t="shared" si="627"/>
        <v/>
      </c>
      <c r="R13425" t="str">
        <f t="shared" si="628"/>
        <v/>
      </c>
    </row>
    <row r="13426" spans="1:18" x14ac:dyDescent="0.35">
      <c r="A13426" t="str">
        <f t="shared" si="629"/>
        <v/>
      </c>
      <c r="G13426" t="str">
        <f>IF($B13426="","",IF($J13426&lt;&gt;"",IFERROR(LOOKUP(2,1/(($B$5:$B$20000=$B13426)*($F$5:$F$20000="组件")*($I$5:$I$20000=$J13426)),$G$5:$G$20000)&amp;"."&amp;COUNTIFS($B$5:$B13426,$B13426,$J$5:$J13426,$J13426),""),COUNTIFS($B$5:$B13426,$B13426,$J$5:$J13426,"")))</f>
        <v/>
      </c>
      <c r="I13426" t="str">
        <f>IF($F13426="组件","C"&amp;TEXT(COUNTIFS($B$5:$B13426,$B13426,$F$5:$F13426,"组件"),"000"),"")</f>
        <v/>
      </c>
      <c r="J13426" t="str">
        <f t="shared" si="627"/>
        <v/>
      </c>
      <c r="R13426" t="str">
        <f t="shared" si="628"/>
        <v/>
      </c>
    </row>
    <row r="13427" spans="1:18" x14ac:dyDescent="0.35">
      <c r="A13427" t="str">
        <f t="shared" si="629"/>
        <v/>
      </c>
      <c r="G13427" t="str">
        <f>IF($B13427="","",IF($J13427&lt;&gt;"",IFERROR(LOOKUP(2,1/(($B$5:$B$20000=$B13427)*($F$5:$F$20000="组件")*($I$5:$I$20000=$J13427)),$G$5:$G$20000)&amp;"."&amp;COUNTIFS($B$5:$B13427,$B13427,$J$5:$J13427,$J13427),""),COUNTIFS($B$5:$B13427,$B13427,$J$5:$J13427,"")))</f>
        <v/>
      </c>
      <c r="I13427" t="str">
        <f>IF($F13427="组件","C"&amp;TEXT(COUNTIFS($B$5:$B13427,$B13427,$F$5:$F13427,"组件"),"000"),"")</f>
        <v/>
      </c>
      <c r="J13427" t="str">
        <f t="shared" si="627"/>
        <v/>
      </c>
      <c r="R13427" t="str">
        <f t="shared" si="628"/>
        <v/>
      </c>
    </row>
    <row r="13428" spans="1:18" x14ac:dyDescent="0.35">
      <c r="A13428" t="str">
        <f t="shared" si="629"/>
        <v/>
      </c>
      <c r="G13428" t="str">
        <f>IF($B13428="","",IF($J13428&lt;&gt;"",IFERROR(LOOKUP(2,1/(($B$5:$B$20000=$B13428)*($F$5:$F$20000="组件")*($I$5:$I$20000=$J13428)),$G$5:$G$20000)&amp;"."&amp;COUNTIFS($B$5:$B13428,$B13428,$J$5:$J13428,$J13428),""),COUNTIFS($B$5:$B13428,$B13428,$J$5:$J13428,"")))</f>
        <v/>
      </c>
      <c r="I13428" t="str">
        <f>IF($F13428="组件","C"&amp;TEXT(COUNTIFS($B$5:$B13428,$B13428,$F$5:$F13428,"组件"),"000"),"")</f>
        <v/>
      </c>
      <c r="J13428" t="str">
        <f t="shared" si="627"/>
        <v/>
      </c>
      <c r="R13428" t="str">
        <f t="shared" si="628"/>
        <v/>
      </c>
    </row>
    <row r="13429" spans="1:18" x14ac:dyDescent="0.35">
      <c r="A13429" t="str">
        <f t="shared" si="629"/>
        <v/>
      </c>
      <c r="G13429" t="str">
        <f>IF($B13429="","",IF($J13429&lt;&gt;"",IFERROR(LOOKUP(2,1/(($B$5:$B$20000=$B13429)*($F$5:$F$20000="组件")*($I$5:$I$20000=$J13429)),$G$5:$G$20000)&amp;"."&amp;COUNTIFS($B$5:$B13429,$B13429,$J$5:$J13429,$J13429),""),COUNTIFS($B$5:$B13429,$B13429,$J$5:$J13429,"")))</f>
        <v/>
      </c>
      <c r="I13429" t="str">
        <f>IF($F13429="组件","C"&amp;TEXT(COUNTIFS($B$5:$B13429,$B13429,$F$5:$F13429,"组件"),"000"),"")</f>
        <v/>
      </c>
      <c r="J13429" t="str">
        <f t="shared" si="627"/>
        <v/>
      </c>
      <c r="R13429" t="str">
        <f t="shared" si="628"/>
        <v/>
      </c>
    </row>
    <row r="13430" spans="1:18" x14ac:dyDescent="0.35">
      <c r="A13430" t="str">
        <f t="shared" si="629"/>
        <v/>
      </c>
      <c r="G13430" t="str">
        <f>IF($B13430="","",IF($J13430&lt;&gt;"",IFERROR(LOOKUP(2,1/(($B$5:$B$20000=$B13430)*($F$5:$F$20000="组件")*($I$5:$I$20000=$J13430)),$G$5:$G$20000)&amp;"."&amp;COUNTIFS($B$5:$B13430,$B13430,$J$5:$J13430,$J13430),""),COUNTIFS($B$5:$B13430,$B13430,$J$5:$J13430,"")))</f>
        <v/>
      </c>
      <c r="I13430" t="str">
        <f>IF($F13430="组件","C"&amp;TEXT(COUNTIFS($B$5:$B13430,$B13430,$F$5:$F13430,"组件"),"000"),"")</f>
        <v/>
      </c>
      <c r="J13430" t="str">
        <f t="shared" si="627"/>
        <v/>
      </c>
      <c r="R13430" t="str">
        <f t="shared" si="628"/>
        <v/>
      </c>
    </row>
    <row r="13431" spans="1:18" x14ac:dyDescent="0.35">
      <c r="A13431" t="str">
        <f t="shared" si="629"/>
        <v/>
      </c>
      <c r="G13431" t="str">
        <f>IF($B13431="","",IF($J13431&lt;&gt;"",IFERROR(LOOKUP(2,1/(($B$5:$B$20000=$B13431)*($F$5:$F$20000="组件")*($I$5:$I$20000=$J13431)),$G$5:$G$20000)&amp;"."&amp;COUNTIFS($B$5:$B13431,$B13431,$J$5:$J13431,$J13431),""),COUNTIFS($B$5:$B13431,$B13431,$J$5:$J13431,"")))</f>
        <v/>
      </c>
      <c r="I13431" t="str">
        <f>IF($F13431="组件","C"&amp;TEXT(COUNTIFS($B$5:$B13431,$B13431,$F$5:$F13431,"组件"),"000"),"")</f>
        <v/>
      </c>
      <c r="J13431" t="str">
        <f t="shared" si="627"/>
        <v/>
      </c>
      <c r="R13431" t="str">
        <f t="shared" si="628"/>
        <v/>
      </c>
    </row>
    <row r="13432" spans="1:18" x14ac:dyDescent="0.35">
      <c r="A13432" t="str">
        <f t="shared" si="629"/>
        <v/>
      </c>
      <c r="G13432" t="str">
        <f>IF($B13432="","",IF($J13432&lt;&gt;"",IFERROR(LOOKUP(2,1/(($B$5:$B$20000=$B13432)*($F$5:$F$20000="组件")*($I$5:$I$20000=$J13432)),$G$5:$G$20000)&amp;"."&amp;COUNTIFS($B$5:$B13432,$B13432,$J$5:$J13432,$J13432),""),COUNTIFS($B$5:$B13432,$B13432,$J$5:$J13432,"")))</f>
        <v/>
      </c>
      <c r="I13432" t="str">
        <f>IF($F13432="组件","C"&amp;TEXT(COUNTIFS($B$5:$B13432,$B13432,$F$5:$F13432,"组件"),"000"),"")</f>
        <v/>
      </c>
      <c r="J13432" t="str">
        <f t="shared" si="627"/>
        <v/>
      </c>
      <c r="R13432" t="str">
        <f t="shared" si="628"/>
        <v/>
      </c>
    </row>
    <row r="13433" spans="1:18" x14ac:dyDescent="0.35">
      <c r="A13433" t="str">
        <f t="shared" si="629"/>
        <v/>
      </c>
      <c r="G13433" t="str">
        <f>IF($B13433="","",IF($J13433&lt;&gt;"",IFERROR(LOOKUP(2,1/(($B$5:$B$20000=$B13433)*($F$5:$F$20000="组件")*($I$5:$I$20000=$J13433)),$G$5:$G$20000)&amp;"."&amp;COUNTIFS($B$5:$B13433,$B13433,$J$5:$J13433,$J13433),""),COUNTIFS($B$5:$B13433,$B13433,$J$5:$J13433,"")))</f>
        <v/>
      </c>
      <c r="I13433" t="str">
        <f>IF($F13433="组件","C"&amp;TEXT(COUNTIFS($B$5:$B13433,$B13433,$F$5:$F13433,"组件"),"000"),"")</f>
        <v/>
      </c>
      <c r="J13433" t="str">
        <f t="shared" si="627"/>
        <v/>
      </c>
      <c r="R13433" t="str">
        <f t="shared" si="628"/>
        <v/>
      </c>
    </row>
    <row r="13434" spans="1:18" x14ac:dyDescent="0.35">
      <c r="A13434" t="str">
        <f t="shared" si="629"/>
        <v/>
      </c>
      <c r="G13434" t="str">
        <f>IF($B13434="","",IF($J13434&lt;&gt;"",IFERROR(LOOKUP(2,1/(($B$5:$B$20000=$B13434)*($F$5:$F$20000="组件")*($I$5:$I$20000=$J13434)),$G$5:$G$20000)&amp;"."&amp;COUNTIFS($B$5:$B13434,$B13434,$J$5:$J13434,$J13434),""),COUNTIFS($B$5:$B13434,$B13434,$J$5:$J13434,"")))</f>
        <v/>
      </c>
      <c r="I13434" t="str">
        <f>IF($F13434="组件","C"&amp;TEXT(COUNTIFS($B$5:$B13434,$B13434,$F$5:$F13434,"组件"),"000"),"")</f>
        <v/>
      </c>
      <c r="J13434" t="str">
        <f t="shared" si="627"/>
        <v/>
      </c>
      <c r="R13434" t="str">
        <f t="shared" si="628"/>
        <v/>
      </c>
    </row>
    <row r="13435" spans="1:18" x14ac:dyDescent="0.35">
      <c r="A13435" t="str">
        <f t="shared" si="629"/>
        <v/>
      </c>
      <c r="G13435" t="str">
        <f>IF($B13435="","",IF($J13435&lt;&gt;"",IFERROR(LOOKUP(2,1/(($B$5:$B$20000=$B13435)*($F$5:$F$20000="组件")*($I$5:$I$20000=$J13435)),$G$5:$G$20000)&amp;"."&amp;COUNTIFS($B$5:$B13435,$B13435,$J$5:$J13435,$J13435),""),COUNTIFS($B$5:$B13435,$B13435,$J$5:$J13435,"")))</f>
        <v/>
      </c>
      <c r="I13435" t="str">
        <f>IF($F13435="组件","C"&amp;TEXT(COUNTIFS($B$5:$B13435,$B13435,$F$5:$F13435,"组件"),"000"),"")</f>
        <v/>
      </c>
      <c r="J13435" t="str">
        <f t="shared" si="627"/>
        <v/>
      </c>
      <c r="R13435" t="str">
        <f t="shared" si="628"/>
        <v/>
      </c>
    </row>
    <row r="13436" spans="1:18" x14ac:dyDescent="0.35">
      <c r="A13436" t="str">
        <f t="shared" si="629"/>
        <v/>
      </c>
      <c r="G13436" t="str">
        <f>IF($B13436="","",IF($J13436&lt;&gt;"",IFERROR(LOOKUP(2,1/(($B$5:$B$20000=$B13436)*($F$5:$F$20000="组件")*($I$5:$I$20000=$J13436)),$G$5:$G$20000)&amp;"."&amp;COUNTIFS($B$5:$B13436,$B13436,$J$5:$J13436,$J13436),""),COUNTIFS($B$5:$B13436,$B13436,$J$5:$J13436,"")))</f>
        <v/>
      </c>
      <c r="I13436" t="str">
        <f>IF($F13436="组件","C"&amp;TEXT(COUNTIFS($B$5:$B13436,$B13436,$F$5:$F13436,"组件"),"000"),"")</f>
        <v/>
      </c>
      <c r="J13436" t="str">
        <f t="shared" si="627"/>
        <v/>
      </c>
      <c r="R13436" t="str">
        <f t="shared" si="628"/>
        <v/>
      </c>
    </row>
    <row r="13437" spans="1:18" x14ac:dyDescent="0.35">
      <c r="A13437" t="str">
        <f t="shared" si="629"/>
        <v/>
      </c>
      <c r="G13437" t="str">
        <f>IF($B13437="","",IF($J13437&lt;&gt;"",IFERROR(LOOKUP(2,1/(($B$5:$B$20000=$B13437)*($F$5:$F$20000="组件")*($I$5:$I$20000=$J13437)),$G$5:$G$20000)&amp;"."&amp;COUNTIFS($B$5:$B13437,$B13437,$J$5:$J13437,$J13437),""),COUNTIFS($B$5:$B13437,$B13437,$J$5:$J13437,"")))</f>
        <v/>
      </c>
      <c r="I13437" t="str">
        <f>IF($F13437="组件","C"&amp;TEXT(COUNTIFS($B$5:$B13437,$B13437,$F$5:$F13437,"组件"),"000"),"")</f>
        <v/>
      </c>
      <c r="J13437" t="str">
        <f t="shared" si="627"/>
        <v/>
      </c>
      <c r="R13437" t="str">
        <f t="shared" si="628"/>
        <v/>
      </c>
    </row>
    <row r="13438" spans="1:18" x14ac:dyDescent="0.35">
      <c r="A13438" t="str">
        <f t="shared" si="629"/>
        <v/>
      </c>
      <c r="G13438" t="str">
        <f>IF($B13438="","",IF($J13438&lt;&gt;"",IFERROR(LOOKUP(2,1/(($B$5:$B$20000=$B13438)*($F$5:$F$20000="组件")*($I$5:$I$20000=$J13438)),$G$5:$G$20000)&amp;"."&amp;COUNTIFS($B$5:$B13438,$B13438,$J$5:$J13438,$J13438),""),COUNTIFS($B$5:$B13438,$B13438,$J$5:$J13438,"")))</f>
        <v/>
      </c>
      <c r="I13438" t="str">
        <f>IF($F13438="组件","C"&amp;TEXT(COUNTIFS($B$5:$B13438,$B13438,$F$5:$F13438,"组件"),"000"),"")</f>
        <v/>
      </c>
      <c r="J13438" t="str">
        <f t="shared" si="627"/>
        <v/>
      </c>
      <c r="R13438" t="str">
        <f t="shared" si="628"/>
        <v/>
      </c>
    </row>
    <row r="13439" spans="1:18" x14ac:dyDescent="0.35">
      <c r="A13439" t="str">
        <f t="shared" si="629"/>
        <v/>
      </c>
      <c r="G13439" t="str">
        <f>IF($B13439="","",IF($J13439&lt;&gt;"",IFERROR(LOOKUP(2,1/(($B$5:$B$20000=$B13439)*($F$5:$F$20000="组件")*($I$5:$I$20000=$J13439)),$G$5:$G$20000)&amp;"."&amp;COUNTIFS($B$5:$B13439,$B13439,$J$5:$J13439,$J13439),""),COUNTIFS($B$5:$B13439,$B13439,$J$5:$J13439,"")))</f>
        <v/>
      </c>
      <c r="I13439" t="str">
        <f>IF($F13439="组件","C"&amp;TEXT(COUNTIFS($B$5:$B13439,$B13439,$F$5:$F13439,"组件"),"000"),"")</f>
        <v/>
      </c>
      <c r="J13439" t="str">
        <f t="shared" si="627"/>
        <v/>
      </c>
      <c r="R13439" t="str">
        <f t="shared" si="628"/>
        <v/>
      </c>
    </row>
    <row r="13440" spans="1:18" x14ac:dyDescent="0.35">
      <c r="A13440" t="str">
        <f t="shared" si="629"/>
        <v/>
      </c>
      <c r="G13440" t="str">
        <f>IF($B13440="","",IF($J13440&lt;&gt;"",IFERROR(LOOKUP(2,1/(($B$5:$B$20000=$B13440)*($F$5:$F$20000="组件")*($I$5:$I$20000=$J13440)),$G$5:$G$20000)&amp;"."&amp;COUNTIFS($B$5:$B13440,$B13440,$J$5:$J13440,$J13440),""),COUNTIFS($B$5:$B13440,$B13440,$J$5:$J13440,"")))</f>
        <v/>
      </c>
      <c r="I13440" t="str">
        <f>IF($F13440="组件","C"&amp;TEXT(COUNTIFS($B$5:$B13440,$B13440,$F$5:$F13440,"组件"),"000"),"")</f>
        <v/>
      </c>
      <c r="J13440" t="str">
        <f t="shared" si="627"/>
        <v/>
      </c>
      <c r="R13440" t="str">
        <f t="shared" si="628"/>
        <v/>
      </c>
    </row>
    <row r="13441" spans="1:18" x14ac:dyDescent="0.35">
      <c r="A13441" t="str">
        <f t="shared" si="629"/>
        <v/>
      </c>
      <c r="G13441" t="str">
        <f>IF($B13441="","",IF($J13441&lt;&gt;"",IFERROR(LOOKUP(2,1/(($B$5:$B$20000=$B13441)*($F$5:$F$20000="组件")*($I$5:$I$20000=$J13441)),$G$5:$G$20000)&amp;"."&amp;COUNTIFS($B$5:$B13441,$B13441,$J$5:$J13441,$J13441),""),COUNTIFS($B$5:$B13441,$B13441,$J$5:$J13441,"")))</f>
        <v/>
      </c>
      <c r="I13441" t="str">
        <f>IF($F13441="组件","C"&amp;TEXT(COUNTIFS($B$5:$B13441,$B13441,$F$5:$F13441,"组件"),"000"),"")</f>
        <v/>
      </c>
      <c r="J13441" t="str">
        <f t="shared" si="627"/>
        <v/>
      </c>
      <c r="R13441" t="str">
        <f t="shared" si="628"/>
        <v/>
      </c>
    </row>
    <row r="13442" spans="1:18" x14ac:dyDescent="0.35">
      <c r="A13442" t="str">
        <f t="shared" si="629"/>
        <v/>
      </c>
      <c r="G13442" t="str">
        <f>IF($B13442="","",IF($J13442&lt;&gt;"",IFERROR(LOOKUP(2,1/(($B$5:$B$20000=$B13442)*($F$5:$F$20000="组件")*($I$5:$I$20000=$J13442)),$G$5:$G$20000)&amp;"."&amp;COUNTIFS($B$5:$B13442,$B13442,$J$5:$J13442,$J13442),""),COUNTIFS($B$5:$B13442,$B13442,$J$5:$J13442,"")))</f>
        <v/>
      </c>
      <c r="I13442" t="str">
        <f>IF($F13442="组件","C"&amp;TEXT(COUNTIFS($B$5:$B13442,$B13442,$F$5:$F13442,"组件"),"000"),"")</f>
        <v/>
      </c>
      <c r="J13442" t="str">
        <f t="shared" si="627"/>
        <v/>
      </c>
      <c r="R13442" t="str">
        <f t="shared" si="628"/>
        <v/>
      </c>
    </row>
    <row r="13443" spans="1:18" x14ac:dyDescent="0.35">
      <c r="A13443" t="str">
        <f t="shared" si="629"/>
        <v/>
      </c>
      <c r="G13443" t="str">
        <f>IF($B13443="","",IF($J13443&lt;&gt;"",IFERROR(LOOKUP(2,1/(($B$5:$B$20000=$B13443)*($F$5:$F$20000="组件")*($I$5:$I$20000=$J13443)),$G$5:$G$20000)&amp;"."&amp;COUNTIFS($B$5:$B13443,$B13443,$J$5:$J13443,$J13443),""),COUNTIFS($B$5:$B13443,$B13443,$J$5:$J13443,"")))</f>
        <v/>
      </c>
      <c r="I13443" t="str">
        <f>IF($F13443="组件","C"&amp;TEXT(COUNTIFS($B$5:$B13443,$B13443,$F$5:$F13443,"组件"),"000"),"")</f>
        <v/>
      </c>
      <c r="J13443" t="str">
        <f t="shared" si="627"/>
        <v/>
      </c>
      <c r="R13443" t="str">
        <f t="shared" si="628"/>
        <v/>
      </c>
    </row>
    <row r="13444" spans="1:18" x14ac:dyDescent="0.35">
      <c r="A13444" t="str">
        <f t="shared" si="629"/>
        <v/>
      </c>
      <c r="G13444" t="str">
        <f>IF($B13444="","",IF($J13444&lt;&gt;"",IFERROR(LOOKUP(2,1/(($B$5:$B$20000=$B13444)*($F$5:$F$20000="组件")*($I$5:$I$20000=$J13444)),$G$5:$G$20000)&amp;"."&amp;COUNTIFS($B$5:$B13444,$B13444,$J$5:$J13444,$J13444),""),COUNTIFS($B$5:$B13444,$B13444,$J$5:$J13444,"")))</f>
        <v/>
      </c>
      <c r="I13444" t="str">
        <f>IF($F13444="组件","C"&amp;TEXT(COUNTIFS($B$5:$B13444,$B13444,$F$5:$F13444,"组件"),"000"),"")</f>
        <v/>
      </c>
      <c r="J13444" t="str">
        <f t="shared" si="627"/>
        <v/>
      </c>
      <c r="R13444" t="str">
        <f t="shared" si="628"/>
        <v/>
      </c>
    </row>
    <row r="13445" spans="1:18" x14ac:dyDescent="0.35">
      <c r="A13445" t="str">
        <f t="shared" si="629"/>
        <v/>
      </c>
      <c r="G13445" t="str">
        <f>IF($B13445="","",IF($J13445&lt;&gt;"",IFERROR(LOOKUP(2,1/(($B$5:$B$20000=$B13445)*($F$5:$F$20000="组件")*($I$5:$I$20000=$J13445)),$G$5:$G$20000)&amp;"."&amp;COUNTIFS($B$5:$B13445,$B13445,$J$5:$J13445,$J13445),""),COUNTIFS($B$5:$B13445,$B13445,$J$5:$J13445,"")))</f>
        <v/>
      </c>
      <c r="I13445" t="str">
        <f>IF($F13445="组件","C"&amp;TEXT(COUNTIFS($B$5:$B13445,$B13445,$F$5:$F13445,"组件"),"000"),"")</f>
        <v/>
      </c>
      <c r="J13445" t="str">
        <f t="shared" ref="J13445:J13508" si="630">IF($B13445="","",IF($F13445="组件","",IF($Q13445&lt;&gt;"",IF(AND($B13445=$B13444,$F13444="组件"),$I13444,IF(AND($B13445=$B13444,$J13444&lt;&gt;""),$J13444,"")),"")))</f>
        <v/>
      </c>
      <c r="R13445" t="str">
        <f t="shared" ref="R13445:R13508" si="631">IF($B13445="","",IF($J13445&lt;&gt;"",IFERROR(LOOKUP(2,1/(($B$5:$B$20000=$B13445)*($F$5:$F$20000="组件")*($I$5:$I$20000=$J13445)),$R$5:$R$20000)*IF($Q13445="",1,$Q13445),""),IF($P13445="","",IF($Q13445="",$P13445,$P13445*$Q13445))))</f>
        <v/>
      </c>
    </row>
    <row r="13446" spans="1:18" x14ac:dyDescent="0.35">
      <c r="A13446" t="str">
        <f t="shared" ref="A13446:A13509" si="632">IF(B13446="","",IF(B13446=B13445,A13445,A13445+1))</f>
        <v/>
      </c>
      <c r="G13446" t="str">
        <f>IF($B13446="","",IF($J13446&lt;&gt;"",IFERROR(LOOKUP(2,1/(($B$5:$B$20000=$B13446)*($F$5:$F$20000="组件")*($I$5:$I$20000=$J13446)),$G$5:$G$20000)&amp;"."&amp;COUNTIFS($B$5:$B13446,$B13446,$J$5:$J13446,$J13446),""),COUNTIFS($B$5:$B13446,$B13446,$J$5:$J13446,"")))</f>
        <v/>
      </c>
      <c r="I13446" t="str">
        <f>IF($F13446="组件","C"&amp;TEXT(COUNTIFS($B$5:$B13446,$B13446,$F$5:$F13446,"组件"),"000"),"")</f>
        <v/>
      </c>
      <c r="J13446" t="str">
        <f t="shared" si="630"/>
        <v/>
      </c>
      <c r="R13446" t="str">
        <f t="shared" si="631"/>
        <v/>
      </c>
    </row>
    <row r="13447" spans="1:18" x14ac:dyDescent="0.35">
      <c r="A13447" t="str">
        <f t="shared" si="632"/>
        <v/>
      </c>
      <c r="G13447" t="str">
        <f>IF($B13447="","",IF($J13447&lt;&gt;"",IFERROR(LOOKUP(2,1/(($B$5:$B$20000=$B13447)*($F$5:$F$20000="组件")*($I$5:$I$20000=$J13447)),$G$5:$G$20000)&amp;"."&amp;COUNTIFS($B$5:$B13447,$B13447,$J$5:$J13447,$J13447),""),COUNTIFS($B$5:$B13447,$B13447,$J$5:$J13447,"")))</f>
        <v/>
      </c>
      <c r="I13447" t="str">
        <f>IF($F13447="组件","C"&amp;TEXT(COUNTIFS($B$5:$B13447,$B13447,$F$5:$F13447,"组件"),"000"),"")</f>
        <v/>
      </c>
      <c r="J13447" t="str">
        <f t="shared" si="630"/>
        <v/>
      </c>
      <c r="R13447" t="str">
        <f t="shared" si="631"/>
        <v/>
      </c>
    </row>
    <row r="13448" spans="1:18" x14ac:dyDescent="0.35">
      <c r="A13448" t="str">
        <f t="shared" si="632"/>
        <v/>
      </c>
      <c r="G13448" t="str">
        <f>IF($B13448="","",IF($J13448&lt;&gt;"",IFERROR(LOOKUP(2,1/(($B$5:$B$20000=$B13448)*($F$5:$F$20000="组件")*($I$5:$I$20000=$J13448)),$G$5:$G$20000)&amp;"."&amp;COUNTIFS($B$5:$B13448,$B13448,$J$5:$J13448,$J13448),""),COUNTIFS($B$5:$B13448,$B13448,$J$5:$J13448,"")))</f>
        <v/>
      </c>
      <c r="I13448" t="str">
        <f>IF($F13448="组件","C"&amp;TEXT(COUNTIFS($B$5:$B13448,$B13448,$F$5:$F13448,"组件"),"000"),"")</f>
        <v/>
      </c>
      <c r="J13448" t="str">
        <f t="shared" si="630"/>
        <v/>
      </c>
      <c r="R13448" t="str">
        <f t="shared" si="631"/>
        <v/>
      </c>
    </row>
    <row r="13449" spans="1:18" x14ac:dyDescent="0.35">
      <c r="A13449" t="str">
        <f t="shared" si="632"/>
        <v/>
      </c>
      <c r="G13449" t="str">
        <f>IF($B13449="","",IF($J13449&lt;&gt;"",IFERROR(LOOKUP(2,1/(($B$5:$B$20000=$B13449)*($F$5:$F$20000="组件")*($I$5:$I$20000=$J13449)),$G$5:$G$20000)&amp;"."&amp;COUNTIFS($B$5:$B13449,$B13449,$J$5:$J13449,$J13449),""),COUNTIFS($B$5:$B13449,$B13449,$J$5:$J13449,"")))</f>
        <v/>
      </c>
      <c r="I13449" t="str">
        <f>IF($F13449="组件","C"&amp;TEXT(COUNTIFS($B$5:$B13449,$B13449,$F$5:$F13449,"组件"),"000"),"")</f>
        <v/>
      </c>
      <c r="J13449" t="str">
        <f t="shared" si="630"/>
        <v/>
      </c>
      <c r="R13449" t="str">
        <f t="shared" si="631"/>
        <v/>
      </c>
    </row>
    <row r="13450" spans="1:18" x14ac:dyDescent="0.35">
      <c r="A13450" t="str">
        <f t="shared" si="632"/>
        <v/>
      </c>
      <c r="G13450" t="str">
        <f>IF($B13450="","",IF($J13450&lt;&gt;"",IFERROR(LOOKUP(2,1/(($B$5:$B$20000=$B13450)*($F$5:$F$20000="组件")*($I$5:$I$20000=$J13450)),$G$5:$G$20000)&amp;"."&amp;COUNTIFS($B$5:$B13450,$B13450,$J$5:$J13450,$J13450),""),COUNTIFS($B$5:$B13450,$B13450,$J$5:$J13450,"")))</f>
        <v/>
      </c>
      <c r="I13450" t="str">
        <f>IF($F13450="组件","C"&amp;TEXT(COUNTIFS($B$5:$B13450,$B13450,$F$5:$F13450,"组件"),"000"),"")</f>
        <v/>
      </c>
      <c r="J13450" t="str">
        <f t="shared" si="630"/>
        <v/>
      </c>
      <c r="R13450" t="str">
        <f t="shared" si="631"/>
        <v/>
      </c>
    </row>
    <row r="13451" spans="1:18" x14ac:dyDescent="0.35">
      <c r="A13451" t="str">
        <f t="shared" si="632"/>
        <v/>
      </c>
      <c r="G13451" t="str">
        <f>IF($B13451="","",IF($J13451&lt;&gt;"",IFERROR(LOOKUP(2,1/(($B$5:$B$20000=$B13451)*($F$5:$F$20000="组件")*($I$5:$I$20000=$J13451)),$G$5:$G$20000)&amp;"."&amp;COUNTIFS($B$5:$B13451,$B13451,$J$5:$J13451,$J13451),""),COUNTIFS($B$5:$B13451,$B13451,$J$5:$J13451,"")))</f>
        <v/>
      </c>
      <c r="I13451" t="str">
        <f>IF($F13451="组件","C"&amp;TEXT(COUNTIFS($B$5:$B13451,$B13451,$F$5:$F13451,"组件"),"000"),"")</f>
        <v/>
      </c>
      <c r="J13451" t="str">
        <f t="shared" si="630"/>
        <v/>
      </c>
      <c r="R13451" t="str">
        <f t="shared" si="631"/>
        <v/>
      </c>
    </row>
    <row r="13452" spans="1:18" x14ac:dyDescent="0.35">
      <c r="A13452" t="str">
        <f t="shared" si="632"/>
        <v/>
      </c>
      <c r="G13452" t="str">
        <f>IF($B13452="","",IF($J13452&lt;&gt;"",IFERROR(LOOKUP(2,1/(($B$5:$B$20000=$B13452)*($F$5:$F$20000="组件")*($I$5:$I$20000=$J13452)),$G$5:$G$20000)&amp;"."&amp;COUNTIFS($B$5:$B13452,$B13452,$J$5:$J13452,$J13452),""),COUNTIFS($B$5:$B13452,$B13452,$J$5:$J13452,"")))</f>
        <v/>
      </c>
      <c r="I13452" t="str">
        <f>IF($F13452="组件","C"&amp;TEXT(COUNTIFS($B$5:$B13452,$B13452,$F$5:$F13452,"组件"),"000"),"")</f>
        <v/>
      </c>
      <c r="J13452" t="str">
        <f t="shared" si="630"/>
        <v/>
      </c>
      <c r="R13452" t="str">
        <f t="shared" si="631"/>
        <v/>
      </c>
    </row>
    <row r="13453" spans="1:18" x14ac:dyDescent="0.35">
      <c r="A13453" t="str">
        <f t="shared" si="632"/>
        <v/>
      </c>
      <c r="G13453" t="str">
        <f>IF($B13453="","",IF($J13453&lt;&gt;"",IFERROR(LOOKUP(2,1/(($B$5:$B$20000=$B13453)*($F$5:$F$20000="组件")*($I$5:$I$20000=$J13453)),$G$5:$G$20000)&amp;"."&amp;COUNTIFS($B$5:$B13453,$B13453,$J$5:$J13453,$J13453),""),COUNTIFS($B$5:$B13453,$B13453,$J$5:$J13453,"")))</f>
        <v/>
      </c>
      <c r="I13453" t="str">
        <f>IF($F13453="组件","C"&amp;TEXT(COUNTIFS($B$5:$B13453,$B13453,$F$5:$F13453,"组件"),"000"),"")</f>
        <v/>
      </c>
      <c r="J13453" t="str">
        <f t="shared" si="630"/>
        <v/>
      </c>
      <c r="R13453" t="str">
        <f t="shared" si="631"/>
        <v/>
      </c>
    </row>
    <row r="13454" spans="1:18" x14ac:dyDescent="0.35">
      <c r="A13454" t="str">
        <f t="shared" si="632"/>
        <v/>
      </c>
      <c r="G13454" t="str">
        <f>IF($B13454="","",IF($J13454&lt;&gt;"",IFERROR(LOOKUP(2,1/(($B$5:$B$20000=$B13454)*($F$5:$F$20000="组件")*($I$5:$I$20000=$J13454)),$G$5:$G$20000)&amp;"."&amp;COUNTIFS($B$5:$B13454,$B13454,$J$5:$J13454,$J13454),""),COUNTIFS($B$5:$B13454,$B13454,$J$5:$J13454,"")))</f>
        <v/>
      </c>
      <c r="I13454" t="str">
        <f>IF($F13454="组件","C"&amp;TEXT(COUNTIFS($B$5:$B13454,$B13454,$F$5:$F13454,"组件"),"000"),"")</f>
        <v/>
      </c>
      <c r="J13454" t="str">
        <f t="shared" si="630"/>
        <v/>
      </c>
      <c r="R13454" t="str">
        <f t="shared" si="631"/>
        <v/>
      </c>
    </row>
    <row r="13455" spans="1:18" x14ac:dyDescent="0.35">
      <c r="A13455" t="str">
        <f t="shared" si="632"/>
        <v/>
      </c>
      <c r="G13455" t="str">
        <f>IF($B13455="","",IF($J13455&lt;&gt;"",IFERROR(LOOKUP(2,1/(($B$5:$B$20000=$B13455)*($F$5:$F$20000="组件")*($I$5:$I$20000=$J13455)),$G$5:$G$20000)&amp;"."&amp;COUNTIFS($B$5:$B13455,$B13455,$J$5:$J13455,$J13455),""),COUNTIFS($B$5:$B13455,$B13455,$J$5:$J13455,"")))</f>
        <v/>
      </c>
      <c r="I13455" t="str">
        <f>IF($F13455="组件","C"&amp;TEXT(COUNTIFS($B$5:$B13455,$B13455,$F$5:$F13455,"组件"),"000"),"")</f>
        <v/>
      </c>
      <c r="J13455" t="str">
        <f t="shared" si="630"/>
        <v/>
      </c>
      <c r="R13455" t="str">
        <f t="shared" si="631"/>
        <v/>
      </c>
    </row>
    <row r="13456" spans="1:18" x14ac:dyDescent="0.35">
      <c r="A13456" t="str">
        <f t="shared" si="632"/>
        <v/>
      </c>
      <c r="G13456" t="str">
        <f>IF($B13456="","",IF($J13456&lt;&gt;"",IFERROR(LOOKUP(2,1/(($B$5:$B$20000=$B13456)*($F$5:$F$20000="组件")*($I$5:$I$20000=$J13456)),$G$5:$G$20000)&amp;"."&amp;COUNTIFS($B$5:$B13456,$B13456,$J$5:$J13456,$J13456),""),COUNTIFS($B$5:$B13456,$B13456,$J$5:$J13456,"")))</f>
        <v/>
      </c>
      <c r="I13456" t="str">
        <f>IF($F13456="组件","C"&amp;TEXT(COUNTIFS($B$5:$B13456,$B13456,$F$5:$F13456,"组件"),"000"),"")</f>
        <v/>
      </c>
      <c r="J13456" t="str">
        <f t="shared" si="630"/>
        <v/>
      </c>
      <c r="R13456" t="str">
        <f t="shared" si="631"/>
        <v/>
      </c>
    </row>
    <row r="13457" spans="1:18" x14ac:dyDescent="0.35">
      <c r="A13457" t="str">
        <f t="shared" si="632"/>
        <v/>
      </c>
      <c r="G13457" t="str">
        <f>IF($B13457="","",IF($J13457&lt;&gt;"",IFERROR(LOOKUP(2,1/(($B$5:$B$20000=$B13457)*($F$5:$F$20000="组件")*($I$5:$I$20000=$J13457)),$G$5:$G$20000)&amp;"."&amp;COUNTIFS($B$5:$B13457,$B13457,$J$5:$J13457,$J13457),""),COUNTIFS($B$5:$B13457,$B13457,$J$5:$J13457,"")))</f>
        <v/>
      </c>
      <c r="I13457" t="str">
        <f>IF($F13457="组件","C"&amp;TEXT(COUNTIFS($B$5:$B13457,$B13457,$F$5:$F13457,"组件"),"000"),"")</f>
        <v/>
      </c>
      <c r="J13457" t="str">
        <f t="shared" si="630"/>
        <v/>
      </c>
      <c r="R13457" t="str">
        <f t="shared" si="631"/>
        <v/>
      </c>
    </row>
    <row r="13458" spans="1:18" x14ac:dyDescent="0.35">
      <c r="A13458" t="str">
        <f t="shared" si="632"/>
        <v/>
      </c>
      <c r="G13458" t="str">
        <f>IF($B13458="","",IF($J13458&lt;&gt;"",IFERROR(LOOKUP(2,1/(($B$5:$B$20000=$B13458)*($F$5:$F$20000="组件")*($I$5:$I$20000=$J13458)),$G$5:$G$20000)&amp;"."&amp;COUNTIFS($B$5:$B13458,$B13458,$J$5:$J13458,$J13458),""),COUNTIFS($B$5:$B13458,$B13458,$J$5:$J13458,"")))</f>
        <v/>
      </c>
      <c r="I13458" t="str">
        <f>IF($F13458="组件","C"&amp;TEXT(COUNTIFS($B$5:$B13458,$B13458,$F$5:$F13458,"组件"),"000"),"")</f>
        <v/>
      </c>
      <c r="J13458" t="str">
        <f t="shared" si="630"/>
        <v/>
      </c>
      <c r="R13458" t="str">
        <f t="shared" si="631"/>
        <v/>
      </c>
    </row>
    <row r="13459" spans="1:18" x14ac:dyDescent="0.35">
      <c r="A13459" t="str">
        <f t="shared" si="632"/>
        <v/>
      </c>
      <c r="G13459" t="str">
        <f>IF($B13459="","",IF($J13459&lt;&gt;"",IFERROR(LOOKUP(2,1/(($B$5:$B$20000=$B13459)*($F$5:$F$20000="组件")*($I$5:$I$20000=$J13459)),$G$5:$G$20000)&amp;"."&amp;COUNTIFS($B$5:$B13459,$B13459,$J$5:$J13459,$J13459),""),COUNTIFS($B$5:$B13459,$B13459,$J$5:$J13459,"")))</f>
        <v/>
      </c>
      <c r="I13459" t="str">
        <f>IF($F13459="组件","C"&amp;TEXT(COUNTIFS($B$5:$B13459,$B13459,$F$5:$F13459,"组件"),"000"),"")</f>
        <v/>
      </c>
      <c r="J13459" t="str">
        <f t="shared" si="630"/>
        <v/>
      </c>
      <c r="R13459" t="str">
        <f t="shared" si="631"/>
        <v/>
      </c>
    </row>
    <row r="13460" spans="1:18" x14ac:dyDescent="0.35">
      <c r="A13460" t="str">
        <f t="shared" si="632"/>
        <v/>
      </c>
      <c r="G13460" t="str">
        <f>IF($B13460="","",IF($J13460&lt;&gt;"",IFERROR(LOOKUP(2,1/(($B$5:$B$20000=$B13460)*($F$5:$F$20000="组件")*($I$5:$I$20000=$J13460)),$G$5:$G$20000)&amp;"."&amp;COUNTIFS($B$5:$B13460,$B13460,$J$5:$J13460,$J13460),""),COUNTIFS($B$5:$B13460,$B13460,$J$5:$J13460,"")))</f>
        <v/>
      </c>
      <c r="I13460" t="str">
        <f>IF($F13460="组件","C"&amp;TEXT(COUNTIFS($B$5:$B13460,$B13460,$F$5:$F13460,"组件"),"000"),"")</f>
        <v/>
      </c>
      <c r="J13460" t="str">
        <f t="shared" si="630"/>
        <v/>
      </c>
      <c r="R13460" t="str">
        <f t="shared" si="631"/>
        <v/>
      </c>
    </row>
    <row r="13461" spans="1:18" x14ac:dyDescent="0.35">
      <c r="A13461" t="str">
        <f t="shared" si="632"/>
        <v/>
      </c>
      <c r="G13461" t="str">
        <f>IF($B13461="","",IF($J13461&lt;&gt;"",IFERROR(LOOKUP(2,1/(($B$5:$B$20000=$B13461)*($F$5:$F$20000="组件")*($I$5:$I$20000=$J13461)),$G$5:$G$20000)&amp;"."&amp;COUNTIFS($B$5:$B13461,$B13461,$J$5:$J13461,$J13461),""),COUNTIFS($B$5:$B13461,$B13461,$J$5:$J13461,"")))</f>
        <v/>
      </c>
      <c r="I13461" t="str">
        <f>IF($F13461="组件","C"&amp;TEXT(COUNTIFS($B$5:$B13461,$B13461,$F$5:$F13461,"组件"),"000"),"")</f>
        <v/>
      </c>
      <c r="J13461" t="str">
        <f t="shared" si="630"/>
        <v/>
      </c>
      <c r="R13461" t="str">
        <f t="shared" si="631"/>
        <v/>
      </c>
    </row>
    <row r="13462" spans="1:18" x14ac:dyDescent="0.35">
      <c r="A13462" t="str">
        <f t="shared" si="632"/>
        <v/>
      </c>
      <c r="G13462" t="str">
        <f>IF($B13462="","",IF($J13462&lt;&gt;"",IFERROR(LOOKUP(2,1/(($B$5:$B$20000=$B13462)*($F$5:$F$20000="组件")*($I$5:$I$20000=$J13462)),$G$5:$G$20000)&amp;"."&amp;COUNTIFS($B$5:$B13462,$B13462,$J$5:$J13462,$J13462),""),COUNTIFS($B$5:$B13462,$B13462,$J$5:$J13462,"")))</f>
        <v/>
      </c>
      <c r="I13462" t="str">
        <f>IF($F13462="组件","C"&amp;TEXT(COUNTIFS($B$5:$B13462,$B13462,$F$5:$F13462,"组件"),"000"),"")</f>
        <v/>
      </c>
      <c r="J13462" t="str">
        <f t="shared" si="630"/>
        <v/>
      </c>
      <c r="R13462" t="str">
        <f t="shared" si="631"/>
        <v/>
      </c>
    </row>
    <row r="13463" spans="1:18" x14ac:dyDescent="0.35">
      <c r="A13463" t="str">
        <f t="shared" si="632"/>
        <v/>
      </c>
      <c r="G13463" t="str">
        <f>IF($B13463="","",IF($J13463&lt;&gt;"",IFERROR(LOOKUP(2,1/(($B$5:$B$20000=$B13463)*($F$5:$F$20000="组件")*($I$5:$I$20000=$J13463)),$G$5:$G$20000)&amp;"."&amp;COUNTIFS($B$5:$B13463,$B13463,$J$5:$J13463,$J13463),""),COUNTIFS($B$5:$B13463,$B13463,$J$5:$J13463,"")))</f>
        <v/>
      </c>
      <c r="I13463" t="str">
        <f>IF($F13463="组件","C"&amp;TEXT(COUNTIFS($B$5:$B13463,$B13463,$F$5:$F13463,"组件"),"000"),"")</f>
        <v/>
      </c>
      <c r="J13463" t="str">
        <f t="shared" si="630"/>
        <v/>
      </c>
      <c r="R13463" t="str">
        <f t="shared" si="631"/>
        <v/>
      </c>
    </row>
    <row r="13464" spans="1:18" x14ac:dyDescent="0.35">
      <c r="A13464" t="str">
        <f t="shared" si="632"/>
        <v/>
      </c>
      <c r="G13464" t="str">
        <f>IF($B13464="","",IF($J13464&lt;&gt;"",IFERROR(LOOKUP(2,1/(($B$5:$B$20000=$B13464)*($F$5:$F$20000="组件")*($I$5:$I$20000=$J13464)),$G$5:$G$20000)&amp;"."&amp;COUNTIFS($B$5:$B13464,$B13464,$J$5:$J13464,$J13464),""),COUNTIFS($B$5:$B13464,$B13464,$J$5:$J13464,"")))</f>
        <v/>
      </c>
      <c r="I13464" t="str">
        <f>IF($F13464="组件","C"&amp;TEXT(COUNTIFS($B$5:$B13464,$B13464,$F$5:$F13464,"组件"),"000"),"")</f>
        <v/>
      </c>
      <c r="J13464" t="str">
        <f t="shared" si="630"/>
        <v/>
      </c>
      <c r="R13464" t="str">
        <f t="shared" si="631"/>
        <v/>
      </c>
    </row>
    <row r="13465" spans="1:18" x14ac:dyDescent="0.35">
      <c r="A13465" t="str">
        <f t="shared" si="632"/>
        <v/>
      </c>
      <c r="G13465" t="str">
        <f>IF($B13465="","",IF($J13465&lt;&gt;"",IFERROR(LOOKUP(2,1/(($B$5:$B$20000=$B13465)*($F$5:$F$20000="组件")*($I$5:$I$20000=$J13465)),$G$5:$G$20000)&amp;"."&amp;COUNTIFS($B$5:$B13465,$B13465,$J$5:$J13465,$J13465),""),COUNTIFS($B$5:$B13465,$B13465,$J$5:$J13465,"")))</f>
        <v/>
      </c>
      <c r="I13465" t="str">
        <f>IF($F13465="组件","C"&amp;TEXT(COUNTIFS($B$5:$B13465,$B13465,$F$5:$F13465,"组件"),"000"),"")</f>
        <v/>
      </c>
      <c r="J13465" t="str">
        <f t="shared" si="630"/>
        <v/>
      </c>
      <c r="R13465" t="str">
        <f t="shared" si="631"/>
        <v/>
      </c>
    </row>
    <row r="13466" spans="1:18" x14ac:dyDescent="0.35">
      <c r="A13466" t="str">
        <f t="shared" si="632"/>
        <v/>
      </c>
      <c r="G13466" t="str">
        <f>IF($B13466="","",IF($J13466&lt;&gt;"",IFERROR(LOOKUP(2,1/(($B$5:$B$20000=$B13466)*($F$5:$F$20000="组件")*($I$5:$I$20000=$J13466)),$G$5:$G$20000)&amp;"."&amp;COUNTIFS($B$5:$B13466,$B13466,$J$5:$J13466,$J13466),""),COUNTIFS($B$5:$B13466,$B13466,$J$5:$J13466,"")))</f>
        <v/>
      </c>
      <c r="I13466" t="str">
        <f>IF($F13466="组件","C"&amp;TEXT(COUNTIFS($B$5:$B13466,$B13466,$F$5:$F13466,"组件"),"000"),"")</f>
        <v/>
      </c>
      <c r="J13466" t="str">
        <f t="shared" si="630"/>
        <v/>
      </c>
      <c r="R13466" t="str">
        <f t="shared" si="631"/>
        <v/>
      </c>
    </row>
    <row r="13467" spans="1:18" x14ac:dyDescent="0.35">
      <c r="A13467" t="str">
        <f t="shared" si="632"/>
        <v/>
      </c>
      <c r="G13467" t="str">
        <f>IF($B13467="","",IF($J13467&lt;&gt;"",IFERROR(LOOKUP(2,1/(($B$5:$B$20000=$B13467)*($F$5:$F$20000="组件")*($I$5:$I$20000=$J13467)),$G$5:$G$20000)&amp;"."&amp;COUNTIFS($B$5:$B13467,$B13467,$J$5:$J13467,$J13467),""),COUNTIFS($B$5:$B13467,$B13467,$J$5:$J13467,"")))</f>
        <v/>
      </c>
      <c r="I13467" t="str">
        <f>IF($F13467="组件","C"&amp;TEXT(COUNTIFS($B$5:$B13467,$B13467,$F$5:$F13467,"组件"),"000"),"")</f>
        <v/>
      </c>
      <c r="J13467" t="str">
        <f t="shared" si="630"/>
        <v/>
      </c>
      <c r="R13467" t="str">
        <f t="shared" si="631"/>
        <v/>
      </c>
    </row>
    <row r="13468" spans="1:18" x14ac:dyDescent="0.35">
      <c r="A13468" t="str">
        <f t="shared" si="632"/>
        <v/>
      </c>
      <c r="G13468" t="str">
        <f>IF($B13468="","",IF($J13468&lt;&gt;"",IFERROR(LOOKUP(2,1/(($B$5:$B$20000=$B13468)*($F$5:$F$20000="组件")*($I$5:$I$20000=$J13468)),$G$5:$G$20000)&amp;"."&amp;COUNTIFS($B$5:$B13468,$B13468,$J$5:$J13468,$J13468),""),COUNTIFS($B$5:$B13468,$B13468,$J$5:$J13468,"")))</f>
        <v/>
      </c>
      <c r="I13468" t="str">
        <f>IF($F13468="组件","C"&amp;TEXT(COUNTIFS($B$5:$B13468,$B13468,$F$5:$F13468,"组件"),"000"),"")</f>
        <v/>
      </c>
      <c r="J13468" t="str">
        <f t="shared" si="630"/>
        <v/>
      </c>
      <c r="R13468" t="str">
        <f t="shared" si="631"/>
        <v/>
      </c>
    </row>
    <row r="13469" spans="1:18" x14ac:dyDescent="0.35">
      <c r="A13469" t="str">
        <f t="shared" si="632"/>
        <v/>
      </c>
      <c r="G13469" t="str">
        <f>IF($B13469="","",IF($J13469&lt;&gt;"",IFERROR(LOOKUP(2,1/(($B$5:$B$20000=$B13469)*($F$5:$F$20000="组件")*($I$5:$I$20000=$J13469)),$G$5:$G$20000)&amp;"."&amp;COUNTIFS($B$5:$B13469,$B13469,$J$5:$J13469,$J13469),""),COUNTIFS($B$5:$B13469,$B13469,$J$5:$J13469,"")))</f>
        <v/>
      </c>
      <c r="I13469" t="str">
        <f>IF($F13469="组件","C"&amp;TEXT(COUNTIFS($B$5:$B13469,$B13469,$F$5:$F13469,"组件"),"000"),"")</f>
        <v/>
      </c>
      <c r="J13469" t="str">
        <f t="shared" si="630"/>
        <v/>
      </c>
      <c r="R13469" t="str">
        <f t="shared" si="631"/>
        <v/>
      </c>
    </row>
    <row r="13470" spans="1:18" x14ac:dyDescent="0.35">
      <c r="A13470" t="str">
        <f t="shared" si="632"/>
        <v/>
      </c>
      <c r="G13470" t="str">
        <f>IF($B13470="","",IF($J13470&lt;&gt;"",IFERROR(LOOKUP(2,1/(($B$5:$B$20000=$B13470)*($F$5:$F$20000="组件")*($I$5:$I$20000=$J13470)),$G$5:$G$20000)&amp;"."&amp;COUNTIFS($B$5:$B13470,$B13470,$J$5:$J13470,$J13470),""),COUNTIFS($B$5:$B13470,$B13470,$J$5:$J13470,"")))</f>
        <v/>
      </c>
      <c r="I13470" t="str">
        <f>IF($F13470="组件","C"&amp;TEXT(COUNTIFS($B$5:$B13470,$B13470,$F$5:$F13470,"组件"),"000"),"")</f>
        <v/>
      </c>
      <c r="J13470" t="str">
        <f t="shared" si="630"/>
        <v/>
      </c>
      <c r="R13470" t="str">
        <f t="shared" si="631"/>
        <v/>
      </c>
    </row>
    <row r="13471" spans="1:18" x14ac:dyDescent="0.35">
      <c r="A13471" t="str">
        <f t="shared" si="632"/>
        <v/>
      </c>
      <c r="G13471" t="str">
        <f>IF($B13471="","",IF($J13471&lt;&gt;"",IFERROR(LOOKUP(2,1/(($B$5:$B$20000=$B13471)*($F$5:$F$20000="组件")*($I$5:$I$20000=$J13471)),$G$5:$G$20000)&amp;"."&amp;COUNTIFS($B$5:$B13471,$B13471,$J$5:$J13471,$J13471),""),COUNTIFS($B$5:$B13471,$B13471,$J$5:$J13471,"")))</f>
        <v/>
      </c>
      <c r="I13471" t="str">
        <f>IF($F13471="组件","C"&amp;TEXT(COUNTIFS($B$5:$B13471,$B13471,$F$5:$F13471,"组件"),"000"),"")</f>
        <v/>
      </c>
      <c r="J13471" t="str">
        <f t="shared" si="630"/>
        <v/>
      </c>
      <c r="R13471" t="str">
        <f t="shared" si="631"/>
        <v/>
      </c>
    </row>
    <row r="13472" spans="1:18" x14ac:dyDescent="0.35">
      <c r="A13472" t="str">
        <f t="shared" si="632"/>
        <v/>
      </c>
      <c r="G13472" t="str">
        <f>IF($B13472="","",IF($J13472&lt;&gt;"",IFERROR(LOOKUP(2,1/(($B$5:$B$20000=$B13472)*($F$5:$F$20000="组件")*($I$5:$I$20000=$J13472)),$G$5:$G$20000)&amp;"."&amp;COUNTIFS($B$5:$B13472,$B13472,$J$5:$J13472,$J13472),""),COUNTIFS($B$5:$B13472,$B13472,$J$5:$J13472,"")))</f>
        <v/>
      </c>
      <c r="I13472" t="str">
        <f>IF($F13472="组件","C"&amp;TEXT(COUNTIFS($B$5:$B13472,$B13472,$F$5:$F13472,"组件"),"000"),"")</f>
        <v/>
      </c>
      <c r="J13472" t="str">
        <f t="shared" si="630"/>
        <v/>
      </c>
      <c r="R13472" t="str">
        <f t="shared" si="631"/>
        <v/>
      </c>
    </row>
    <row r="13473" spans="1:18" x14ac:dyDescent="0.35">
      <c r="A13473" t="str">
        <f t="shared" si="632"/>
        <v/>
      </c>
      <c r="G13473" t="str">
        <f>IF($B13473="","",IF($J13473&lt;&gt;"",IFERROR(LOOKUP(2,1/(($B$5:$B$20000=$B13473)*($F$5:$F$20000="组件")*($I$5:$I$20000=$J13473)),$G$5:$G$20000)&amp;"."&amp;COUNTIFS($B$5:$B13473,$B13473,$J$5:$J13473,$J13473),""),COUNTIFS($B$5:$B13473,$B13473,$J$5:$J13473,"")))</f>
        <v/>
      </c>
      <c r="I13473" t="str">
        <f>IF($F13473="组件","C"&amp;TEXT(COUNTIFS($B$5:$B13473,$B13473,$F$5:$F13473,"组件"),"000"),"")</f>
        <v/>
      </c>
      <c r="J13473" t="str">
        <f t="shared" si="630"/>
        <v/>
      </c>
      <c r="R13473" t="str">
        <f t="shared" si="631"/>
        <v/>
      </c>
    </row>
    <row r="13474" spans="1:18" x14ac:dyDescent="0.35">
      <c r="A13474" t="str">
        <f t="shared" si="632"/>
        <v/>
      </c>
      <c r="G13474" t="str">
        <f>IF($B13474="","",IF($J13474&lt;&gt;"",IFERROR(LOOKUP(2,1/(($B$5:$B$20000=$B13474)*($F$5:$F$20000="组件")*($I$5:$I$20000=$J13474)),$G$5:$G$20000)&amp;"."&amp;COUNTIFS($B$5:$B13474,$B13474,$J$5:$J13474,$J13474),""),COUNTIFS($B$5:$B13474,$B13474,$J$5:$J13474,"")))</f>
        <v/>
      </c>
      <c r="I13474" t="str">
        <f>IF($F13474="组件","C"&amp;TEXT(COUNTIFS($B$5:$B13474,$B13474,$F$5:$F13474,"组件"),"000"),"")</f>
        <v/>
      </c>
      <c r="J13474" t="str">
        <f t="shared" si="630"/>
        <v/>
      </c>
      <c r="R13474" t="str">
        <f t="shared" si="631"/>
        <v/>
      </c>
    </row>
    <row r="13475" spans="1:18" x14ac:dyDescent="0.35">
      <c r="A13475" t="str">
        <f t="shared" si="632"/>
        <v/>
      </c>
      <c r="G13475" t="str">
        <f>IF($B13475="","",IF($J13475&lt;&gt;"",IFERROR(LOOKUP(2,1/(($B$5:$B$20000=$B13475)*($F$5:$F$20000="组件")*($I$5:$I$20000=$J13475)),$G$5:$G$20000)&amp;"."&amp;COUNTIFS($B$5:$B13475,$B13475,$J$5:$J13475,$J13475),""),COUNTIFS($B$5:$B13475,$B13475,$J$5:$J13475,"")))</f>
        <v/>
      </c>
      <c r="I13475" t="str">
        <f>IF($F13475="组件","C"&amp;TEXT(COUNTIFS($B$5:$B13475,$B13475,$F$5:$F13475,"组件"),"000"),"")</f>
        <v/>
      </c>
      <c r="J13475" t="str">
        <f t="shared" si="630"/>
        <v/>
      </c>
      <c r="R13475" t="str">
        <f t="shared" si="631"/>
        <v/>
      </c>
    </row>
    <row r="13476" spans="1:18" x14ac:dyDescent="0.35">
      <c r="A13476" t="str">
        <f t="shared" si="632"/>
        <v/>
      </c>
      <c r="G13476" t="str">
        <f>IF($B13476="","",IF($J13476&lt;&gt;"",IFERROR(LOOKUP(2,1/(($B$5:$B$20000=$B13476)*($F$5:$F$20000="组件")*($I$5:$I$20000=$J13476)),$G$5:$G$20000)&amp;"."&amp;COUNTIFS($B$5:$B13476,$B13476,$J$5:$J13476,$J13476),""),COUNTIFS($B$5:$B13476,$B13476,$J$5:$J13476,"")))</f>
        <v/>
      </c>
      <c r="I13476" t="str">
        <f>IF($F13476="组件","C"&amp;TEXT(COUNTIFS($B$5:$B13476,$B13476,$F$5:$F13476,"组件"),"000"),"")</f>
        <v/>
      </c>
      <c r="J13476" t="str">
        <f t="shared" si="630"/>
        <v/>
      </c>
      <c r="R13476" t="str">
        <f t="shared" si="631"/>
        <v/>
      </c>
    </row>
    <row r="13477" spans="1:18" x14ac:dyDescent="0.35">
      <c r="A13477" t="str">
        <f t="shared" si="632"/>
        <v/>
      </c>
      <c r="G13477" t="str">
        <f>IF($B13477="","",IF($J13477&lt;&gt;"",IFERROR(LOOKUP(2,1/(($B$5:$B$20000=$B13477)*($F$5:$F$20000="组件")*($I$5:$I$20000=$J13477)),$G$5:$G$20000)&amp;"."&amp;COUNTIFS($B$5:$B13477,$B13477,$J$5:$J13477,$J13477),""),COUNTIFS($B$5:$B13477,$B13477,$J$5:$J13477,"")))</f>
        <v/>
      </c>
      <c r="I13477" t="str">
        <f>IF($F13477="组件","C"&amp;TEXT(COUNTIFS($B$5:$B13477,$B13477,$F$5:$F13477,"组件"),"000"),"")</f>
        <v/>
      </c>
      <c r="J13477" t="str">
        <f t="shared" si="630"/>
        <v/>
      </c>
      <c r="R13477" t="str">
        <f t="shared" si="631"/>
        <v/>
      </c>
    </row>
    <row r="13478" spans="1:18" x14ac:dyDescent="0.35">
      <c r="A13478" t="str">
        <f t="shared" si="632"/>
        <v/>
      </c>
      <c r="G13478" t="str">
        <f>IF($B13478="","",IF($J13478&lt;&gt;"",IFERROR(LOOKUP(2,1/(($B$5:$B$20000=$B13478)*($F$5:$F$20000="组件")*($I$5:$I$20000=$J13478)),$G$5:$G$20000)&amp;"."&amp;COUNTIFS($B$5:$B13478,$B13478,$J$5:$J13478,$J13478),""),COUNTIFS($B$5:$B13478,$B13478,$J$5:$J13478,"")))</f>
        <v/>
      </c>
      <c r="I13478" t="str">
        <f>IF($F13478="组件","C"&amp;TEXT(COUNTIFS($B$5:$B13478,$B13478,$F$5:$F13478,"组件"),"000"),"")</f>
        <v/>
      </c>
      <c r="J13478" t="str">
        <f t="shared" si="630"/>
        <v/>
      </c>
      <c r="R13478" t="str">
        <f t="shared" si="631"/>
        <v/>
      </c>
    </row>
    <row r="13479" spans="1:18" x14ac:dyDescent="0.35">
      <c r="A13479" t="str">
        <f t="shared" si="632"/>
        <v/>
      </c>
      <c r="G13479" t="str">
        <f>IF($B13479="","",IF($J13479&lt;&gt;"",IFERROR(LOOKUP(2,1/(($B$5:$B$20000=$B13479)*($F$5:$F$20000="组件")*($I$5:$I$20000=$J13479)),$G$5:$G$20000)&amp;"."&amp;COUNTIFS($B$5:$B13479,$B13479,$J$5:$J13479,$J13479),""),COUNTIFS($B$5:$B13479,$B13479,$J$5:$J13479,"")))</f>
        <v/>
      </c>
      <c r="I13479" t="str">
        <f>IF($F13479="组件","C"&amp;TEXT(COUNTIFS($B$5:$B13479,$B13479,$F$5:$F13479,"组件"),"000"),"")</f>
        <v/>
      </c>
      <c r="J13479" t="str">
        <f t="shared" si="630"/>
        <v/>
      </c>
      <c r="R13479" t="str">
        <f t="shared" si="631"/>
        <v/>
      </c>
    </row>
    <row r="13480" spans="1:18" x14ac:dyDescent="0.35">
      <c r="A13480" t="str">
        <f t="shared" si="632"/>
        <v/>
      </c>
      <c r="G13480" t="str">
        <f>IF($B13480="","",IF($J13480&lt;&gt;"",IFERROR(LOOKUP(2,1/(($B$5:$B$20000=$B13480)*($F$5:$F$20000="组件")*($I$5:$I$20000=$J13480)),$G$5:$G$20000)&amp;"."&amp;COUNTIFS($B$5:$B13480,$B13480,$J$5:$J13480,$J13480),""),COUNTIFS($B$5:$B13480,$B13480,$J$5:$J13480,"")))</f>
        <v/>
      </c>
      <c r="I13480" t="str">
        <f>IF($F13480="组件","C"&amp;TEXT(COUNTIFS($B$5:$B13480,$B13480,$F$5:$F13480,"组件"),"000"),"")</f>
        <v/>
      </c>
      <c r="J13480" t="str">
        <f t="shared" si="630"/>
        <v/>
      </c>
      <c r="R13480" t="str">
        <f t="shared" si="631"/>
        <v/>
      </c>
    </row>
    <row r="13481" spans="1:18" x14ac:dyDescent="0.35">
      <c r="A13481" t="str">
        <f t="shared" si="632"/>
        <v/>
      </c>
      <c r="G13481" t="str">
        <f>IF($B13481="","",IF($J13481&lt;&gt;"",IFERROR(LOOKUP(2,1/(($B$5:$B$20000=$B13481)*($F$5:$F$20000="组件")*($I$5:$I$20000=$J13481)),$G$5:$G$20000)&amp;"."&amp;COUNTIFS($B$5:$B13481,$B13481,$J$5:$J13481,$J13481),""),COUNTIFS($B$5:$B13481,$B13481,$J$5:$J13481,"")))</f>
        <v/>
      </c>
      <c r="I13481" t="str">
        <f>IF($F13481="组件","C"&amp;TEXT(COUNTIFS($B$5:$B13481,$B13481,$F$5:$F13481,"组件"),"000"),"")</f>
        <v/>
      </c>
      <c r="J13481" t="str">
        <f t="shared" si="630"/>
        <v/>
      </c>
      <c r="R13481" t="str">
        <f t="shared" si="631"/>
        <v/>
      </c>
    </row>
    <row r="13482" spans="1:18" x14ac:dyDescent="0.35">
      <c r="A13482" t="str">
        <f t="shared" si="632"/>
        <v/>
      </c>
      <c r="G13482" t="str">
        <f>IF($B13482="","",IF($J13482&lt;&gt;"",IFERROR(LOOKUP(2,1/(($B$5:$B$20000=$B13482)*($F$5:$F$20000="组件")*($I$5:$I$20000=$J13482)),$G$5:$G$20000)&amp;"."&amp;COUNTIFS($B$5:$B13482,$B13482,$J$5:$J13482,$J13482),""),COUNTIFS($B$5:$B13482,$B13482,$J$5:$J13482,"")))</f>
        <v/>
      </c>
      <c r="I13482" t="str">
        <f>IF($F13482="组件","C"&amp;TEXT(COUNTIFS($B$5:$B13482,$B13482,$F$5:$F13482,"组件"),"000"),"")</f>
        <v/>
      </c>
      <c r="J13482" t="str">
        <f t="shared" si="630"/>
        <v/>
      </c>
      <c r="R13482" t="str">
        <f t="shared" si="631"/>
        <v/>
      </c>
    </row>
    <row r="13483" spans="1:18" x14ac:dyDescent="0.35">
      <c r="A13483" t="str">
        <f t="shared" si="632"/>
        <v/>
      </c>
      <c r="G13483" t="str">
        <f>IF($B13483="","",IF($J13483&lt;&gt;"",IFERROR(LOOKUP(2,1/(($B$5:$B$20000=$B13483)*($F$5:$F$20000="组件")*($I$5:$I$20000=$J13483)),$G$5:$G$20000)&amp;"."&amp;COUNTIFS($B$5:$B13483,$B13483,$J$5:$J13483,$J13483),""),COUNTIFS($B$5:$B13483,$B13483,$J$5:$J13483,"")))</f>
        <v/>
      </c>
      <c r="I13483" t="str">
        <f>IF($F13483="组件","C"&amp;TEXT(COUNTIFS($B$5:$B13483,$B13483,$F$5:$F13483,"组件"),"000"),"")</f>
        <v/>
      </c>
      <c r="J13483" t="str">
        <f t="shared" si="630"/>
        <v/>
      </c>
      <c r="R13483" t="str">
        <f t="shared" si="631"/>
        <v/>
      </c>
    </row>
    <row r="13484" spans="1:18" x14ac:dyDescent="0.35">
      <c r="A13484" t="str">
        <f t="shared" si="632"/>
        <v/>
      </c>
      <c r="G13484" t="str">
        <f>IF($B13484="","",IF($J13484&lt;&gt;"",IFERROR(LOOKUP(2,1/(($B$5:$B$20000=$B13484)*($F$5:$F$20000="组件")*($I$5:$I$20000=$J13484)),$G$5:$G$20000)&amp;"."&amp;COUNTIFS($B$5:$B13484,$B13484,$J$5:$J13484,$J13484),""),COUNTIFS($B$5:$B13484,$B13484,$J$5:$J13484,"")))</f>
        <v/>
      </c>
      <c r="I13484" t="str">
        <f>IF($F13484="组件","C"&amp;TEXT(COUNTIFS($B$5:$B13484,$B13484,$F$5:$F13484,"组件"),"000"),"")</f>
        <v/>
      </c>
      <c r="J13484" t="str">
        <f t="shared" si="630"/>
        <v/>
      </c>
      <c r="R13484" t="str">
        <f t="shared" si="631"/>
        <v/>
      </c>
    </row>
    <row r="13485" spans="1:18" x14ac:dyDescent="0.35">
      <c r="A13485" t="str">
        <f t="shared" si="632"/>
        <v/>
      </c>
      <c r="G13485" t="str">
        <f>IF($B13485="","",IF($J13485&lt;&gt;"",IFERROR(LOOKUP(2,1/(($B$5:$B$20000=$B13485)*($F$5:$F$20000="组件")*($I$5:$I$20000=$J13485)),$G$5:$G$20000)&amp;"."&amp;COUNTIFS($B$5:$B13485,$B13485,$J$5:$J13485,$J13485),""),COUNTIFS($B$5:$B13485,$B13485,$J$5:$J13485,"")))</f>
        <v/>
      </c>
      <c r="I13485" t="str">
        <f>IF($F13485="组件","C"&amp;TEXT(COUNTIFS($B$5:$B13485,$B13485,$F$5:$F13485,"组件"),"000"),"")</f>
        <v/>
      </c>
      <c r="J13485" t="str">
        <f t="shared" si="630"/>
        <v/>
      </c>
      <c r="R13485" t="str">
        <f t="shared" si="631"/>
        <v/>
      </c>
    </row>
    <row r="13486" spans="1:18" x14ac:dyDescent="0.35">
      <c r="A13486" t="str">
        <f t="shared" si="632"/>
        <v/>
      </c>
      <c r="G13486" t="str">
        <f>IF($B13486="","",IF($J13486&lt;&gt;"",IFERROR(LOOKUP(2,1/(($B$5:$B$20000=$B13486)*($F$5:$F$20000="组件")*($I$5:$I$20000=$J13486)),$G$5:$G$20000)&amp;"."&amp;COUNTIFS($B$5:$B13486,$B13486,$J$5:$J13486,$J13486),""),COUNTIFS($B$5:$B13486,$B13486,$J$5:$J13486,"")))</f>
        <v/>
      </c>
      <c r="I13486" t="str">
        <f>IF($F13486="组件","C"&amp;TEXT(COUNTIFS($B$5:$B13486,$B13486,$F$5:$F13486,"组件"),"000"),"")</f>
        <v/>
      </c>
      <c r="J13486" t="str">
        <f t="shared" si="630"/>
        <v/>
      </c>
      <c r="R13486" t="str">
        <f t="shared" si="631"/>
        <v/>
      </c>
    </row>
    <row r="13487" spans="1:18" x14ac:dyDescent="0.35">
      <c r="A13487" t="str">
        <f t="shared" si="632"/>
        <v/>
      </c>
      <c r="G13487" t="str">
        <f>IF($B13487="","",IF($J13487&lt;&gt;"",IFERROR(LOOKUP(2,1/(($B$5:$B$20000=$B13487)*($F$5:$F$20000="组件")*($I$5:$I$20000=$J13487)),$G$5:$G$20000)&amp;"."&amp;COUNTIFS($B$5:$B13487,$B13487,$J$5:$J13487,$J13487),""),COUNTIFS($B$5:$B13487,$B13487,$J$5:$J13487,"")))</f>
        <v/>
      </c>
      <c r="I13487" t="str">
        <f>IF($F13487="组件","C"&amp;TEXT(COUNTIFS($B$5:$B13487,$B13487,$F$5:$F13487,"组件"),"000"),"")</f>
        <v/>
      </c>
      <c r="J13487" t="str">
        <f t="shared" si="630"/>
        <v/>
      </c>
      <c r="R13487" t="str">
        <f t="shared" si="631"/>
        <v/>
      </c>
    </row>
    <row r="13488" spans="1:18" x14ac:dyDescent="0.35">
      <c r="A13488" t="str">
        <f t="shared" si="632"/>
        <v/>
      </c>
      <c r="G13488" t="str">
        <f>IF($B13488="","",IF($J13488&lt;&gt;"",IFERROR(LOOKUP(2,1/(($B$5:$B$20000=$B13488)*($F$5:$F$20000="组件")*($I$5:$I$20000=$J13488)),$G$5:$G$20000)&amp;"."&amp;COUNTIFS($B$5:$B13488,$B13488,$J$5:$J13488,$J13488),""),COUNTIFS($B$5:$B13488,$B13488,$J$5:$J13488,"")))</f>
        <v/>
      </c>
      <c r="I13488" t="str">
        <f>IF($F13488="组件","C"&amp;TEXT(COUNTIFS($B$5:$B13488,$B13488,$F$5:$F13488,"组件"),"000"),"")</f>
        <v/>
      </c>
      <c r="J13488" t="str">
        <f t="shared" si="630"/>
        <v/>
      </c>
      <c r="R13488" t="str">
        <f t="shared" si="631"/>
        <v/>
      </c>
    </row>
    <row r="13489" spans="1:18" x14ac:dyDescent="0.35">
      <c r="A13489" t="str">
        <f t="shared" si="632"/>
        <v/>
      </c>
      <c r="G13489" t="str">
        <f>IF($B13489="","",IF($J13489&lt;&gt;"",IFERROR(LOOKUP(2,1/(($B$5:$B$20000=$B13489)*($F$5:$F$20000="组件")*($I$5:$I$20000=$J13489)),$G$5:$G$20000)&amp;"."&amp;COUNTIFS($B$5:$B13489,$B13489,$J$5:$J13489,$J13489),""),COUNTIFS($B$5:$B13489,$B13489,$J$5:$J13489,"")))</f>
        <v/>
      </c>
      <c r="I13489" t="str">
        <f>IF($F13489="组件","C"&amp;TEXT(COUNTIFS($B$5:$B13489,$B13489,$F$5:$F13489,"组件"),"000"),"")</f>
        <v/>
      </c>
      <c r="J13489" t="str">
        <f t="shared" si="630"/>
        <v/>
      </c>
      <c r="R13489" t="str">
        <f t="shared" si="631"/>
        <v/>
      </c>
    </row>
    <row r="13490" spans="1:18" x14ac:dyDescent="0.35">
      <c r="A13490" t="str">
        <f t="shared" si="632"/>
        <v/>
      </c>
      <c r="G13490" t="str">
        <f>IF($B13490="","",IF($J13490&lt;&gt;"",IFERROR(LOOKUP(2,1/(($B$5:$B$20000=$B13490)*($F$5:$F$20000="组件")*($I$5:$I$20000=$J13490)),$G$5:$G$20000)&amp;"."&amp;COUNTIFS($B$5:$B13490,$B13490,$J$5:$J13490,$J13490),""),COUNTIFS($B$5:$B13490,$B13490,$J$5:$J13490,"")))</f>
        <v/>
      </c>
      <c r="I13490" t="str">
        <f>IF($F13490="组件","C"&amp;TEXT(COUNTIFS($B$5:$B13490,$B13490,$F$5:$F13490,"组件"),"000"),"")</f>
        <v/>
      </c>
      <c r="J13490" t="str">
        <f t="shared" si="630"/>
        <v/>
      </c>
      <c r="R13490" t="str">
        <f t="shared" si="631"/>
        <v/>
      </c>
    </row>
    <row r="13491" spans="1:18" x14ac:dyDescent="0.35">
      <c r="A13491" t="str">
        <f t="shared" si="632"/>
        <v/>
      </c>
      <c r="G13491" t="str">
        <f>IF($B13491="","",IF($J13491&lt;&gt;"",IFERROR(LOOKUP(2,1/(($B$5:$B$20000=$B13491)*($F$5:$F$20000="组件")*($I$5:$I$20000=$J13491)),$G$5:$G$20000)&amp;"."&amp;COUNTIFS($B$5:$B13491,$B13491,$J$5:$J13491,$J13491),""),COUNTIFS($B$5:$B13491,$B13491,$J$5:$J13491,"")))</f>
        <v/>
      </c>
      <c r="I13491" t="str">
        <f>IF($F13491="组件","C"&amp;TEXT(COUNTIFS($B$5:$B13491,$B13491,$F$5:$F13491,"组件"),"000"),"")</f>
        <v/>
      </c>
      <c r="J13491" t="str">
        <f t="shared" si="630"/>
        <v/>
      </c>
      <c r="R13491" t="str">
        <f t="shared" si="631"/>
        <v/>
      </c>
    </row>
    <row r="13492" spans="1:18" x14ac:dyDescent="0.35">
      <c r="A13492" t="str">
        <f t="shared" si="632"/>
        <v/>
      </c>
      <c r="G13492" t="str">
        <f>IF($B13492="","",IF($J13492&lt;&gt;"",IFERROR(LOOKUP(2,1/(($B$5:$B$20000=$B13492)*($F$5:$F$20000="组件")*($I$5:$I$20000=$J13492)),$G$5:$G$20000)&amp;"."&amp;COUNTIFS($B$5:$B13492,$B13492,$J$5:$J13492,$J13492),""),COUNTIFS($B$5:$B13492,$B13492,$J$5:$J13492,"")))</f>
        <v/>
      </c>
      <c r="I13492" t="str">
        <f>IF($F13492="组件","C"&amp;TEXT(COUNTIFS($B$5:$B13492,$B13492,$F$5:$F13492,"组件"),"000"),"")</f>
        <v/>
      </c>
      <c r="J13492" t="str">
        <f t="shared" si="630"/>
        <v/>
      </c>
      <c r="R13492" t="str">
        <f t="shared" si="631"/>
        <v/>
      </c>
    </row>
    <row r="13493" spans="1:18" x14ac:dyDescent="0.35">
      <c r="A13493" t="str">
        <f t="shared" si="632"/>
        <v/>
      </c>
      <c r="G13493" t="str">
        <f>IF($B13493="","",IF($J13493&lt;&gt;"",IFERROR(LOOKUP(2,1/(($B$5:$B$20000=$B13493)*($F$5:$F$20000="组件")*($I$5:$I$20000=$J13493)),$G$5:$G$20000)&amp;"."&amp;COUNTIFS($B$5:$B13493,$B13493,$J$5:$J13493,$J13493),""),COUNTIFS($B$5:$B13493,$B13493,$J$5:$J13493,"")))</f>
        <v/>
      </c>
      <c r="I13493" t="str">
        <f>IF($F13493="组件","C"&amp;TEXT(COUNTIFS($B$5:$B13493,$B13493,$F$5:$F13493,"组件"),"000"),"")</f>
        <v/>
      </c>
      <c r="J13493" t="str">
        <f t="shared" si="630"/>
        <v/>
      </c>
      <c r="R13493" t="str">
        <f t="shared" si="631"/>
        <v/>
      </c>
    </row>
    <row r="13494" spans="1:18" x14ac:dyDescent="0.35">
      <c r="A13494" t="str">
        <f t="shared" si="632"/>
        <v/>
      </c>
      <c r="G13494" t="str">
        <f>IF($B13494="","",IF($J13494&lt;&gt;"",IFERROR(LOOKUP(2,1/(($B$5:$B$20000=$B13494)*($F$5:$F$20000="组件")*($I$5:$I$20000=$J13494)),$G$5:$G$20000)&amp;"."&amp;COUNTIFS($B$5:$B13494,$B13494,$J$5:$J13494,$J13494),""),COUNTIFS($B$5:$B13494,$B13494,$J$5:$J13494,"")))</f>
        <v/>
      </c>
      <c r="I13494" t="str">
        <f>IF($F13494="组件","C"&amp;TEXT(COUNTIFS($B$5:$B13494,$B13494,$F$5:$F13494,"组件"),"000"),"")</f>
        <v/>
      </c>
      <c r="J13494" t="str">
        <f t="shared" si="630"/>
        <v/>
      </c>
      <c r="R13494" t="str">
        <f t="shared" si="631"/>
        <v/>
      </c>
    </row>
    <row r="13495" spans="1:18" x14ac:dyDescent="0.35">
      <c r="A13495" t="str">
        <f t="shared" si="632"/>
        <v/>
      </c>
      <c r="G13495" t="str">
        <f>IF($B13495="","",IF($J13495&lt;&gt;"",IFERROR(LOOKUP(2,1/(($B$5:$B$20000=$B13495)*($F$5:$F$20000="组件")*($I$5:$I$20000=$J13495)),$G$5:$G$20000)&amp;"."&amp;COUNTIFS($B$5:$B13495,$B13495,$J$5:$J13495,$J13495),""),COUNTIFS($B$5:$B13495,$B13495,$J$5:$J13495,"")))</f>
        <v/>
      </c>
      <c r="I13495" t="str">
        <f>IF($F13495="组件","C"&amp;TEXT(COUNTIFS($B$5:$B13495,$B13495,$F$5:$F13495,"组件"),"000"),"")</f>
        <v/>
      </c>
      <c r="J13495" t="str">
        <f t="shared" si="630"/>
        <v/>
      </c>
      <c r="R13495" t="str">
        <f t="shared" si="631"/>
        <v/>
      </c>
    </row>
    <row r="13496" spans="1:18" x14ac:dyDescent="0.35">
      <c r="A13496" t="str">
        <f t="shared" si="632"/>
        <v/>
      </c>
      <c r="G13496" t="str">
        <f>IF($B13496="","",IF($J13496&lt;&gt;"",IFERROR(LOOKUP(2,1/(($B$5:$B$20000=$B13496)*($F$5:$F$20000="组件")*($I$5:$I$20000=$J13496)),$G$5:$G$20000)&amp;"."&amp;COUNTIFS($B$5:$B13496,$B13496,$J$5:$J13496,$J13496),""),COUNTIFS($B$5:$B13496,$B13496,$J$5:$J13496,"")))</f>
        <v/>
      </c>
      <c r="I13496" t="str">
        <f>IF($F13496="组件","C"&amp;TEXT(COUNTIFS($B$5:$B13496,$B13496,$F$5:$F13496,"组件"),"000"),"")</f>
        <v/>
      </c>
      <c r="J13496" t="str">
        <f t="shared" si="630"/>
        <v/>
      </c>
      <c r="R13496" t="str">
        <f t="shared" si="631"/>
        <v/>
      </c>
    </row>
    <row r="13497" spans="1:18" x14ac:dyDescent="0.35">
      <c r="A13497" t="str">
        <f t="shared" si="632"/>
        <v/>
      </c>
      <c r="G13497" t="str">
        <f>IF($B13497="","",IF($J13497&lt;&gt;"",IFERROR(LOOKUP(2,1/(($B$5:$B$20000=$B13497)*($F$5:$F$20000="组件")*($I$5:$I$20000=$J13497)),$G$5:$G$20000)&amp;"."&amp;COUNTIFS($B$5:$B13497,$B13497,$J$5:$J13497,$J13497),""),COUNTIFS($B$5:$B13497,$B13497,$J$5:$J13497,"")))</f>
        <v/>
      </c>
      <c r="I13497" t="str">
        <f>IF($F13497="组件","C"&amp;TEXT(COUNTIFS($B$5:$B13497,$B13497,$F$5:$F13497,"组件"),"000"),"")</f>
        <v/>
      </c>
      <c r="J13497" t="str">
        <f t="shared" si="630"/>
        <v/>
      </c>
      <c r="R13497" t="str">
        <f t="shared" si="631"/>
        <v/>
      </c>
    </row>
    <row r="13498" spans="1:18" x14ac:dyDescent="0.35">
      <c r="A13498" t="str">
        <f t="shared" si="632"/>
        <v/>
      </c>
      <c r="G13498" t="str">
        <f>IF($B13498="","",IF($J13498&lt;&gt;"",IFERROR(LOOKUP(2,1/(($B$5:$B$20000=$B13498)*($F$5:$F$20000="组件")*($I$5:$I$20000=$J13498)),$G$5:$G$20000)&amp;"."&amp;COUNTIFS($B$5:$B13498,$B13498,$J$5:$J13498,$J13498),""),COUNTIFS($B$5:$B13498,$B13498,$J$5:$J13498,"")))</f>
        <v/>
      </c>
      <c r="I13498" t="str">
        <f>IF($F13498="组件","C"&amp;TEXT(COUNTIFS($B$5:$B13498,$B13498,$F$5:$F13498,"组件"),"000"),"")</f>
        <v/>
      </c>
      <c r="J13498" t="str">
        <f t="shared" si="630"/>
        <v/>
      </c>
      <c r="R13498" t="str">
        <f t="shared" si="631"/>
        <v/>
      </c>
    </row>
    <row r="13499" spans="1:18" x14ac:dyDescent="0.35">
      <c r="A13499" t="str">
        <f t="shared" si="632"/>
        <v/>
      </c>
      <c r="G13499" t="str">
        <f>IF($B13499="","",IF($J13499&lt;&gt;"",IFERROR(LOOKUP(2,1/(($B$5:$B$20000=$B13499)*($F$5:$F$20000="组件")*($I$5:$I$20000=$J13499)),$G$5:$G$20000)&amp;"."&amp;COUNTIFS($B$5:$B13499,$B13499,$J$5:$J13499,$J13499),""),COUNTIFS($B$5:$B13499,$B13499,$J$5:$J13499,"")))</f>
        <v/>
      </c>
      <c r="I13499" t="str">
        <f>IF($F13499="组件","C"&amp;TEXT(COUNTIFS($B$5:$B13499,$B13499,$F$5:$F13499,"组件"),"000"),"")</f>
        <v/>
      </c>
      <c r="J13499" t="str">
        <f t="shared" si="630"/>
        <v/>
      </c>
      <c r="R13499" t="str">
        <f t="shared" si="631"/>
        <v/>
      </c>
    </row>
    <row r="13500" spans="1:18" x14ac:dyDescent="0.35">
      <c r="A13500" t="str">
        <f t="shared" si="632"/>
        <v/>
      </c>
      <c r="G13500" t="str">
        <f>IF($B13500="","",IF($J13500&lt;&gt;"",IFERROR(LOOKUP(2,1/(($B$5:$B$20000=$B13500)*($F$5:$F$20000="组件")*($I$5:$I$20000=$J13500)),$G$5:$G$20000)&amp;"."&amp;COUNTIFS($B$5:$B13500,$B13500,$J$5:$J13500,$J13500),""),COUNTIFS($B$5:$B13500,$B13500,$J$5:$J13500,"")))</f>
        <v/>
      </c>
      <c r="I13500" t="str">
        <f>IF($F13500="组件","C"&amp;TEXT(COUNTIFS($B$5:$B13500,$B13500,$F$5:$F13500,"组件"),"000"),"")</f>
        <v/>
      </c>
      <c r="J13500" t="str">
        <f t="shared" si="630"/>
        <v/>
      </c>
      <c r="R13500" t="str">
        <f t="shared" si="631"/>
        <v/>
      </c>
    </row>
    <row r="13501" spans="1:18" x14ac:dyDescent="0.35">
      <c r="A13501" t="str">
        <f t="shared" si="632"/>
        <v/>
      </c>
      <c r="G13501" t="str">
        <f>IF($B13501="","",IF($J13501&lt;&gt;"",IFERROR(LOOKUP(2,1/(($B$5:$B$20000=$B13501)*($F$5:$F$20000="组件")*($I$5:$I$20000=$J13501)),$G$5:$G$20000)&amp;"."&amp;COUNTIFS($B$5:$B13501,$B13501,$J$5:$J13501,$J13501),""),COUNTIFS($B$5:$B13501,$B13501,$J$5:$J13501,"")))</f>
        <v/>
      </c>
      <c r="I13501" t="str">
        <f>IF($F13501="组件","C"&amp;TEXT(COUNTIFS($B$5:$B13501,$B13501,$F$5:$F13501,"组件"),"000"),"")</f>
        <v/>
      </c>
      <c r="J13501" t="str">
        <f t="shared" si="630"/>
        <v/>
      </c>
      <c r="R13501" t="str">
        <f t="shared" si="631"/>
        <v/>
      </c>
    </row>
    <row r="13502" spans="1:18" x14ac:dyDescent="0.35">
      <c r="A13502" t="str">
        <f t="shared" si="632"/>
        <v/>
      </c>
      <c r="G13502" t="str">
        <f>IF($B13502="","",IF($J13502&lt;&gt;"",IFERROR(LOOKUP(2,1/(($B$5:$B$20000=$B13502)*($F$5:$F$20000="组件")*($I$5:$I$20000=$J13502)),$G$5:$G$20000)&amp;"."&amp;COUNTIFS($B$5:$B13502,$B13502,$J$5:$J13502,$J13502),""),COUNTIFS($B$5:$B13502,$B13502,$J$5:$J13502,"")))</f>
        <v/>
      </c>
      <c r="I13502" t="str">
        <f>IF($F13502="组件","C"&amp;TEXT(COUNTIFS($B$5:$B13502,$B13502,$F$5:$F13502,"组件"),"000"),"")</f>
        <v/>
      </c>
      <c r="J13502" t="str">
        <f t="shared" si="630"/>
        <v/>
      </c>
      <c r="R13502" t="str">
        <f t="shared" si="631"/>
        <v/>
      </c>
    </row>
    <row r="13503" spans="1:18" x14ac:dyDescent="0.35">
      <c r="A13503" t="str">
        <f t="shared" si="632"/>
        <v/>
      </c>
      <c r="G13503" t="str">
        <f>IF($B13503="","",IF($J13503&lt;&gt;"",IFERROR(LOOKUP(2,1/(($B$5:$B$20000=$B13503)*($F$5:$F$20000="组件")*($I$5:$I$20000=$J13503)),$G$5:$G$20000)&amp;"."&amp;COUNTIFS($B$5:$B13503,$B13503,$J$5:$J13503,$J13503),""),COUNTIFS($B$5:$B13503,$B13503,$J$5:$J13503,"")))</f>
        <v/>
      </c>
      <c r="I13503" t="str">
        <f>IF($F13503="组件","C"&amp;TEXT(COUNTIFS($B$5:$B13503,$B13503,$F$5:$F13503,"组件"),"000"),"")</f>
        <v/>
      </c>
      <c r="J13503" t="str">
        <f t="shared" si="630"/>
        <v/>
      </c>
      <c r="R13503" t="str">
        <f t="shared" si="631"/>
        <v/>
      </c>
    </row>
    <row r="13504" spans="1:18" x14ac:dyDescent="0.35">
      <c r="A13504" t="str">
        <f t="shared" si="632"/>
        <v/>
      </c>
      <c r="G13504" t="str">
        <f>IF($B13504="","",IF($J13504&lt;&gt;"",IFERROR(LOOKUP(2,1/(($B$5:$B$20000=$B13504)*($F$5:$F$20000="组件")*($I$5:$I$20000=$J13504)),$G$5:$G$20000)&amp;"."&amp;COUNTIFS($B$5:$B13504,$B13504,$J$5:$J13504,$J13504),""),COUNTIFS($B$5:$B13504,$B13504,$J$5:$J13504,"")))</f>
        <v/>
      </c>
      <c r="I13504" t="str">
        <f>IF($F13504="组件","C"&amp;TEXT(COUNTIFS($B$5:$B13504,$B13504,$F$5:$F13504,"组件"),"000"),"")</f>
        <v/>
      </c>
      <c r="J13504" t="str">
        <f t="shared" si="630"/>
        <v/>
      </c>
      <c r="R13504" t="str">
        <f t="shared" si="631"/>
        <v/>
      </c>
    </row>
    <row r="13505" spans="1:18" x14ac:dyDescent="0.35">
      <c r="A13505" t="str">
        <f t="shared" si="632"/>
        <v/>
      </c>
      <c r="G13505" t="str">
        <f>IF($B13505="","",IF($J13505&lt;&gt;"",IFERROR(LOOKUP(2,1/(($B$5:$B$20000=$B13505)*($F$5:$F$20000="组件")*($I$5:$I$20000=$J13505)),$G$5:$G$20000)&amp;"."&amp;COUNTIFS($B$5:$B13505,$B13505,$J$5:$J13505,$J13505),""),COUNTIFS($B$5:$B13505,$B13505,$J$5:$J13505,"")))</f>
        <v/>
      </c>
      <c r="I13505" t="str">
        <f>IF($F13505="组件","C"&amp;TEXT(COUNTIFS($B$5:$B13505,$B13505,$F$5:$F13505,"组件"),"000"),"")</f>
        <v/>
      </c>
      <c r="J13505" t="str">
        <f t="shared" si="630"/>
        <v/>
      </c>
      <c r="R13505" t="str">
        <f t="shared" si="631"/>
        <v/>
      </c>
    </row>
    <row r="13506" spans="1:18" x14ac:dyDescent="0.35">
      <c r="A13506" t="str">
        <f t="shared" si="632"/>
        <v/>
      </c>
      <c r="G13506" t="str">
        <f>IF($B13506="","",IF($J13506&lt;&gt;"",IFERROR(LOOKUP(2,1/(($B$5:$B$20000=$B13506)*($F$5:$F$20000="组件")*($I$5:$I$20000=$J13506)),$G$5:$G$20000)&amp;"."&amp;COUNTIFS($B$5:$B13506,$B13506,$J$5:$J13506,$J13506),""),COUNTIFS($B$5:$B13506,$B13506,$J$5:$J13506,"")))</f>
        <v/>
      </c>
      <c r="I13506" t="str">
        <f>IF($F13506="组件","C"&amp;TEXT(COUNTIFS($B$5:$B13506,$B13506,$F$5:$F13506,"组件"),"000"),"")</f>
        <v/>
      </c>
      <c r="J13506" t="str">
        <f t="shared" si="630"/>
        <v/>
      </c>
      <c r="R13506" t="str">
        <f t="shared" si="631"/>
        <v/>
      </c>
    </row>
    <row r="13507" spans="1:18" x14ac:dyDescent="0.35">
      <c r="A13507" t="str">
        <f t="shared" si="632"/>
        <v/>
      </c>
      <c r="G13507" t="str">
        <f>IF($B13507="","",IF($J13507&lt;&gt;"",IFERROR(LOOKUP(2,1/(($B$5:$B$20000=$B13507)*($F$5:$F$20000="组件")*($I$5:$I$20000=$J13507)),$G$5:$G$20000)&amp;"."&amp;COUNTIFS($B$5:$B13507,$B13507,$J$5:$J13507,$J13507),""),COUNTIFS($B$5:$B13507,$B13507,$J$5:$J13507,"")))</f>
        <v/>
      </c>
      <c r="I13507" t="str">
        <f>IF($F13507="组件","C"&amp;TEXT(COUNTIFS($B$5:$B13507,$B13507,$F$5:$F13507,"组件"),"000"),"")</f>
        <v/>
      </c>
      <c r="J13507" t="str">
        <f t="shared" si="630"/>
        <v/>
      </c>
      <c r="R13507" t="str">
        <f t="shared" si="631"/>
        <v/>
      </c>
    </row>
    <row r="13508" spans="1:18" x14ac:dyDescent="0.35">
      <c r="A13508" t="str">
        <f t="shared" si="632"/>
        <v/>
      </c>
      <c r="G13508" t="str">
        <f>IF($B13508="","",IF($J13508&lt;&gt;"",IFERROR(LOOKUP(2,1/(($B$5:$B$20000=$B13508)*($F$5:$F$20000="组件")*($I$5:$I$20000=$J13508)),$G$5:$G$20000)&amp;"."&amp;COUNTIFS($B$5:$B13508,$B13508,$J$5:$J13508,$J13508),""),COUNTIFS($B$5:$B13508,$B13508,$J$5:$J13508,"")))</f>
        <v/>
      </c>
      <c r="I13508" t="str">
        <f>IF($F13508="组件","C"&amp;TEXT(COUNTIFS($B$5:$B13508,$B13508,$F$5:$F13508,"组件"),"000"),"")</f>
        <v/>
      </c>
      <c r="J13508" t="str">
        <f t="shared" si="630"/>
        <v/>
      </c>
      <c r="R13508" t="str">
        <f t="shared" si="631"/>
        <v/>
      </c>
    </row>
    <row r="13509" spans="1:18" x14ac:dyDescent="0.35">
      <c r="A13509" t="str">
        <f t="shared" si="632"/>
        <v/>
      </c>
      <c r="G13509" t="str">
        <f>IF($B13509="","",IF($J13509&lt;&gt;"",IFERROR(LOOKUP(2,1/(($B$5:$B$20000=$B13509)*($F$5:$F$20000="组件")*($I$5:$I$20000=$J13509)),$G$5:$G$20000)&amp;"."&amp;COUNTIFS($B$5:$B13509,$B13509,$J$5:$J13509,$J13509),""),COUNTIFS($B$5:$B13509,$B13509,$J$5:$J13509,"")))</f>
        <v/>
      </c>
      <c r="I13509" t="str">
        <f>IF($F13509="组件","C"&amp;TEXT(COUNTIFS($B$5:$B13509,$B13509,$F$5:$F13509,"组件"),"000"),"")</f>
        <v/>
      </c>
      <c r="J13509" t="str">
        <f t="shared" ref="J13509:J13572" si="633">IF($B13509="","",IF($F13509="组件","",IF($Q13509&lt;&gt;"",IF(AND($B13509=$B13508,$F13508="组件"),$I13508,IF(AND($B13509=$B13508,$J13508&lt;&gt;""),$J13508,"")),"")))</f>
        <v/>
      </c>
      <c r="R13509" t="str">
        <f t="shared" ref="R13509:R13572" si="634">IF($B13509="","",IF($J13509&lt;&gt;"",IFERROR(LOOKUP(2,1/(($B$5:$B$20000=$B13509)*($F$5:$F$20000="组件")*($I$5:$I$20000=$J13509)),$R$5:$R$20000)*IF($Q13509="",1,$Q13509),""),IF($P13509="","",IF($Q13509="",$P13509,$P13509*$Q13509))))</f>
        <v/>
      </c>
    </row>
    <row r="13510" spans="1:18" x14ac:dyDescent="0.35">
      <c r="A13510" t="str">
        <f t="shared" ref="A13510:A13573" si="635">IF(B13510="","",IF(B13510=B13509,A13509,A13509+1))</f>
        <v/>
      </c>
      <c r="G13510" t="str">
        <f>IF($B13510="","",IF($J13510&lt;&gt;"",IFERROR(LOOKUP(2,1/(($B$5:$B$20000=$B13510)*($F$5:$F$20000="组件")*($I$5:$I$20000=$J13510)),$G$5:$G$20000)&amp;"."&amp;COUNTIFS($B$5:$B13510,$B13510,$J$5:$J13510,$J13510),""),COUNTIFS($B$5:$B13510,$B13510,$J$5:$J13510,"")))</f>
        <v/>
      </c>
      <c r="I13510" t="str">
        <f>IF($F13510="组件","C"&amp;TEXT(COUNTIFS($B$5:$B13510,$B13510,$F$5:$F13510,"组件"),"000"),"")</f>
        <v/>
      </c>
      <c r="J13510" t="str">
        <f t="shared" si="633"/>
        <v/>
      </c>
      <c r="R13510" t="str">
        <f t="shared" si="634"/>
        <v/>
      </c>
    </row>
    <row r="13511" spans="1:18" x14ac:dyDescent="0.35">
      <c r="A13511" t="str">
        <f t="shared" si="635"/>
        <v/>
      </c>
      <c r="G13511" t="str">
        <f>IF($B13511="","",IF($J13511&lt;&gt;"",IFERROR(LOOKUP(2,1/(($B$5:$B$20000=$B13511)*($F$5:$F$20000="组件")*($I$5:$I$20000=$J13511)),$G$5:$G$20000)&amp;"."&amp;COUNTIFS($B$5:$B13511,$B13511,$J$5:$J13511,$J13511),""),COUNTIFS($B$5:$B13511,$B13511,$J$5:$J13511,"")))</f>
        <v/>
      </c>
      <c r="I13511" t="str">
        <f>IF($F13511="组件","C"&amp;TEXT(COUNTIFS($B$5:$B13511,$B13511,$F$5:$F13511,"组件"),"000"),"")</f>
        <v/>
      </c>
      <c r="J13511" t="str">
        <f t="shared" si="633"/>
        <v/>
      </c>
      <c r="R13511" t="str">
        <f t="shared" si="634"/>
        <v/>
      </c>
    </row>
    <row r="13512" spans="1:18" x14ac:dyDescent="0.35">
      <c r="A13512" t="str">
        <f t="shared" si="635"/>
        <v/>
      </c>
      <c r="G13512" t="str">
        <f>IF($B13512="","",IF($J13512&lt;&gt;"",IFERROR(LOOKUP(2,1/(($B$5:$B$20000=$B13512)*($F$5:$F$20000="组件")*($I$5:$I$20000=$J13512)),$G$5:$G$20000)&amp;"."&amp;COUNTIFS($B$5:$B13512,$B13512,$J$5:$J13512,$J13512),""),COUNTIFS($B$5:$B13512,$B13512,$J$5:$J13512,"")))</f>
        <v/>
      </c>
      <c r="I13512" t="str">
        <f>IF($F13512="组件","C"&amp;TEXT(COUNTIFS($B$5:$B13512,$B13512,$F$5:$F13512,"组件"),"000"),"")</f>
        <v/>
      </c>
      <c r="J13512" t="str">
        <f t="shared" si="633"/>
        <v/>
      </c>
      <c r="R13512" t="str">
        <f t="shared" si="634"/>
        <v/>
      </c>
    </row>
    <row r="13513" spans="1:18" x14ac:dyDescent="0.35">
      <c r="A13513" t="str">
        <f t="shared" si="635"/>
        <v/>
      </c>
      <c r="G13513" t="str">
        <f>IF($B13513="","",IF($J13513&lt;&gt;"",IFERROR(LOOKUP(2,1/(($B$5:$B$20000=$B13513)*($F$5:$F$20000="组件")*($I$5:$I$20000=$J13513)),$G$5:$G$20000)&amp;"."&amp;COUNTIFS($B$5:$B13513,$B13513,$J$5:$J13513,$J13513),""),COUNTIFS($B$5:$B13513,$B13513,$J$5:$J13513,"")))</f>
        <v/>
      </c>
      <c r="I13513" t="str">
        <f>IF($F13513="组件","C"&amp;TEXT(COUNTIFS($B$5:$B13513,$B13513,$F$5:$F13513,"组件"),"000"),"")</f>
        <v/>
      </c>
      <c r="J13513" t="str">
        <f t="shared" si="633"/>
        <v/>
      </c>
      <c r="R13513" t="str">
        <f t="shared" si="634"/>
        <v/>
      </c>
    </row>
    <row r="13514" spans="1:18" x14ac:dyDescent="0.35">
      <c r="A13514" t="str">
        <f t="shared" si="635"/>
        <v/>
      </c>
      <c r="G13514" t="str">
        <f>IF($B13514="","",IF($J13514&lt;&gt;"",IFERROR(LOOKUP(2,1/(($B$5:$B$20000=$B13514)*($F$5:$F$20000="组件")*($I$5:$I$20000=$J13514)),$G$5:$G$20000)&amp;"."&amp;COUNTIFS($B$5:$B13514,$B13514,$J$5:$J13514,$J13514),""),COUNTIFS($B$5:$B13514,$B13514,$J$5:$J13514,"")))</f>
        <v/>
      </c>
      <c r="I13514" t="str">
        <f>IF($F13514="组件","C"&amp;TEXT(COUNTIFS($B$5:$B13514,$B13514,$F$5:$F13514,"组件"),"000"),"")</f>
        <v/>
      </c>
      <c r="J13514" t="str">
        <f t="shared" si="633"/>
        <v/>
      </c>
      <c r="R13514" t="str">
        <f t="shared" si="634"/>
        <v/>
      </c>
    </row>
    <row r="13515" spans="1:18" x14ac:dyDescent="0.35">
      <c r="A13515" t="str">
        <f t="shared" si="635"/>
        <v/>
      </c>
      <c r="G13515" t="str">
        <f>IF($B13515="","",IF($J13515&lt;&gt;"",IFERROR(LOOKUP(2,1/(($B$5:$B$20000=$B13515)*($F$5:$F$20000="组件")*($I$5:$I$20000=$J13515)),$G$5:$G$20000)&amp;"."&amp;COUNTIFS($B$5:$B13515,$B13515,$J$5:$J13515,$J13515),""),COUNTIFS($B$5:$B13515,$B13515,$J$5:$J13515,"")))</f>
        <v/>
      </c>
      <c r="I13515" t="str">
        <f>IF($F13515="组件","C"&amp;TEXT(COUNTIFS($B$5:$B13515,$B13515,$F$5:$F13515,"组件"),"000"),"")</f>
        <v/>
      </c>
      <c r="J13515" t="str">
        <f t="shared" si="633"/>
        <v/>
      </c>
      <c r="R13515" t="str">
        <f t="shared" si="634"/>
        <v/>
      </c>
    </row>
    <row r="13516" spans="1:18" x14ac:dyDescent="0.35">
      <c r="A13516" t="str">
        <f t="shared" si="635"/>
        <v/>
      </c>
      <c r="G13516" t="str">
        <f>IF($B13516="","",IF($J13516&lt;&gt;"",IFERROR(LOOKUP(2,1/(($B$5:$B$20000=$B13516)*($F$5:$F$20000="组件")*($I$5:$I$20000=$J13516)),$G$5:$G$20000)&amp;"."&amp;COUNTIFS($B$5:$B13516,$B13516,$J$5:$J13516,$J13516),""),COUNTIFS($B$5:$B13516,$B13516,$J$5:$J13516,"")))</f>
        <v/>
      </c>
      <c r="I13516" t="str">
        <f>IF($F13516="组件","C"&amp;TEXT(COUNTIFS($B$5:$B13516,$B13516,$F$5:$F13516,"组件"),"000"),"")</f>
        <v/>
      </c>
      <c r="J13516" t="str">
        <f t="shared" si="633"/>
        <v/>
      </c>
      <c r="R13516" t="str">
        <f t="shared" si="634"/>
        <v/>
      </c>
    </row>
    <row r="13517" spans="1:18" x14ac:dyDescent="0.35">
      <c r="A13517" t="str">
        <f t="shared" si="635"/>
        <v/>
      </c>
      <c r="G13517" t="str">
        <f>IF($B13517="","",IF($J13517&lt;&gt;"",IFERROR(LOOKUP(2,1/(($B$5:$B$20000=$B13517)*($F$5:$F$20000="组件")*($I$5:$I$20000=$J13517)),$G$5:$G$20000)&amp;"."&amp;COUNTIFS($B$5:$B13517,$B13517,$J$5:$J13517,$J13517),""),COUNTIFS($B$5:$B13517,$B13517,$J$5:$J13517,"")))</f>
        <v/>
      </c>
      <c r="I13517" t="str">
        <f>IF($F13517="组件","C"&amp;TEXT(COUNTIFS($B$5:$B13517,$B13517,$F$5:$F13517,"组件"),"000"),"")</f>
        <v/>
      </c>
      <c r="J13517" t="str">
        <f t="shared" si="633"/>
        <v/>
      </c>
      <c r="R13517" t="str">
        <f t="shared" si="634"/>
        <v/>
      </c>
    </row>
    <row r="13518" spans="1:18" x14ac:dyDescent="0.35">
      <c r="A13518" t="str">
        <f t="shared" si="635"/>
        <v/>
      </c>
      <c r="G13518" t="str">
        <f>IF($B13518="","",IF($J13518&lt;&gt;"",IFERROR(LOOKUP(2,1/(($B$5:$B$20000=$B13518)*($F$5:$F$20000="组件")*($I$5:$I$20000=$J13518)),$G$5:$G$20000)&amp;"."&amp;COUNTIFS($B$5:$B13518,$B13518,$J$5:$J13518,$J13518),""),COUNTIFS($B$5:$B13518,$B13518,$J$5:$J13518,"")))</f>
        <v/>
      </c>
      <c r="I13518" t="str">
        <f>IF($F13518="组件","C"&amp;TEXT(COUNTIFS($B$5:$B13518,$B13518,$F$5:$F13518,"组件"),"000"),"")</f>
        <v/>
      </c>
      <c r="J13518" t="str">
        <f t="shared" si="633"/>
        <v/>
      </c>
      <c r="R13518" t="str">
        <f t="shared" si="634"/>
        <v/>
      </c>
    </row>
    <row r="13519" spans="1:18" x14ac:dyDescent="0.35">
      <c r="A13519" t="str">
        <f t="shared" si="635"/>
        <v/>
      </c>
      <c r="G13519" t="str">
        <f>IF($B13519="","",IF($J13519&lt;&gt;"",IFERROR(LOOKUP(2,1/(($B$5:$B$20000=$B13519)*($F$5:$F$20000="组件")*($I$5:$I$20000=$J13519)),$G$5:$G$20000)&amp;"."&amp;COUNTIFS($B$5:$B13519,$B13519,$J$5:$J13519,$J13519),""),COUNTIFS($B$5:$B13519,$B13519,$J$5:$J13519,"")))</f>
        <v/>
      </c>
      <c r="I13519" t="str">
        <f>IF($F13519="组件","C"&amp;TEXT(COUNTIFS($B$5:$B13519,$B13519,$F$5:$F13519,"组件"),"000"),"")</f>
        <v/>
      </c>
      <c r="J13519" t="str">
        <f t="shared" si="633"/>
        <v/>
      </c>
      <c r="R13519" t="str">
        <f t="shared" si="634"/>
        <v/>
      </c>
    </row>
    <row r="13520" spans="1:18" x14ac:dyDescent="0.35">
      <c r="A13520" t="str">
        <f t="shared" si="635"/>
        <v/>
      </c>
      <c r="G13520" t="str">
        <f>IF($B13520="","",IF($J13520&lt;&gt;"",IFERROR(LOOKUP(2,1/(($B$5:$B$20000=$B13520)*($F$5:$F$20000="组件")*($I$5:$I$20000=$J13520)),$G$5:$G$20000)&amp;"."&amp;COUNTIFS($B$5:$B13520,$B13520,$J$5:$J13520,$J13520),""),COUNTIFS($B$5:$B13520,$B13520,$J$5:$J13520,"")))</f>
        <v/>
      </c>
      <c r="I13520" t="str">
        <f>IF($F13520="组件","C"&amp;TEXT(COUNTIFS($B$5:$B13520,$B13520,$F$5:$F13520,"组件"),"000"),"")</f>
        <v/>
      </c>
      <c r="J13520" t="str">
        <f t="shared" si="633"/>
        <v/>
      </c>
      <c r="R13520" t="str">
        <f t="shared" si="634"/>
        <v/>
      </c>
    </row>
    <row r="13521" spans="1:18" x14ac:dyDescent="0.35">
      <c r="A13521" t="str">
        <f t="shared" si="635"/>
        <v/>
      </c>
      <c r="G13521" t="str">
        <f>IF($B13521="","",IF($J13521&lt;&gt;"",IFERROR(LOOKUP(2,1/(($B$5:$B$20000=$B13521)*($F$5:$F$20000="组件")*($I$5:$I$20000=$J13521)),$G$5:$G$20000)&amp;"."&amp;COUNTIFS($B$5:$B13521,$B13521,$J$5:$J13521,$J13521),""),COUNTIFS($B$5:$B13521,$B13521,$J$5:$J13521,"")))</f>
        <v/>
      </c>
      <c r="I13521" t="str">
        <f>IF($F13521="组件","C"&amp;TEXT(COUNTIFS($B$5:$B13521,$B13521,$F$5:$F13521,"组件"),"000"),"")</f>
        <v/>
      </c>
      <c r="J13521" t="str">
        <f t="shared" si="633"/>
        <v/>
      </c>
      <c r="R13521" t="str">
        <f t="shared" si="634"/>
        <v/>
      </c>
    </row>
    <row r="13522" spans="1:18" x14ac:dyDescent="0.35">
      <c r="A13522" t="str">
        <f t="shared" si="635"/>
        <v/>
      </c>
      <c r="G13522" t="str">
        <f>IF($B13522="","",IF($J13522&lt;&gt;"",IFERROR(LOOKUP(2,1/(($B$5:$B$20000=$B13522)*($F$5:$F$20000="组件")*($I$5:$I$20000=$J13522)),$G$5:$G$20000)&amp;"."&amp;COUNTIFS($B$5:$B13522,$B13522,$J$5:$J13522,$J13522),""),COUNTIFS($B$5:$B13522,$B13522,$J$5:$J13522,"")))</f>
        <v/>
      </c>
      <c r="I13522" t="str">
        <f>IF($F13522="组件","C"&amp;TEXT(COUNTIFS($B$5:$B13522,$B13522,$F$5:$F13522,"组件"),"000"),"")</f>
        <v/>
      </c>
      <c r="J13522" t="str">
        <f t="shared" si="633"/>
        <v/>
      </c>
      <c r="R13522" t="str">
        <f t="shared" si="634"/>
        <v/>
      </c>
    </row>
    <row r="13523" spans="1:18" x14ac:dyDescent="0.35">
      <c r="A13523" t="str">
        <f t="shared" si="635"/>
        <v/>
      </c>
      <c r="G13523" t="str">
        <f>IF($B13523="","",IF($J13523&lt;&gt;"",IFERROR(LOOKUP(2,1/(($B$5:$B$20000=$B13523)*($F$5:$F$20000="组件")*($I$5:$I$20000=$J13523)),$G$5:$G$20000)&amp;"."&amp;COUNTIFS($B$5:$B13523,$B13523,$J$5:$J13523,$J13523),""),COUNTIFS($B$5:$B13523,$B13523,$J$5:$J13523,"")))</f>
        <v/>
      </c>
      <c r="I13523" t="str">
        <f>IF($F13523="组件","C"&amp;TEXT(COUNTIFS($B$5:$B13523,$B13523,$F$5:$F13523,"组件"),"000"),"")</f>
        <v/>
      </c>
      <c r="J13523" t="str">
        <f t="shared" si="633"/>
        <v/>
      </c>
      <c r="R13523" t="str">
        <f t="shared" si="634"/>
        <v/>
      </c>
    </row>
    <row r="13524" spans="1:18" x14ac:dyDescent="0.35">
      <c r="A13524" t="str">
        <f t="shared" si="635"/>
        <v/>
      </c>
      <c r="G13524" t="str">
        <f>IF($B13524="","",IF($J13524&lt;&gt;"",IFERROR(LOOKUP(2,1/(($B$5:$B$20000=$B13524)*($F$5:$F$20000="组件")*($I$5:$I$20000=$J13524)),$G$5:$G$20000)&amp;"."&amp;COUNTIFS($B$5:$B13524,$B13524,$J$5:$J13524,$J13524),""),COUNTIFS($B$5:$B13524,$B13524,$J$5:$J13524,"")))</f>
        <v/>
      </c>
      <c r="I13524" t="str">
        <f>IF($F13524="组件","C"&amp;TEXT(COUNTIFS($B$5:$B13524,$B13524,$F$5:$F13524,"组件"),"000"),"")</f>
        <v/>
      </c>
      <c r="J13524" t="str">
        <f t="shared" si="633"/>
        <v/>
      </c>
      <c r="R13524" t="str">
        <f t="shared" si="634"/>
        <v/>
      </c>
    </row>
    <row r="13525" spans="1:18" x14ac:dyDescent="0.35">
      <c r="A13525" t="str">
        <f t="shared" si="635"/>
        <v/>
      </c>
      <c r="G13525" t="str">
        <f>IF($B13525="","",IF($J13525&lt;&gt;"",IFERROR(LOOKUP(2,1/(($B$5:$B$20000=$B13525)*($F$5:$F$20000="组件")*($I$5:$I$20000=$J13525)),$G$5:$G$20000)&amp;"."&amp;COUNTIFS($B$5:$B13525,$B13525,$J$5:$J13525,$J13525),""),COUNTIFS($B$5:$B13525,$B13525,$J$5:$J13525,"")))</f>
        <v/>
      </c>
      <c r="I13525" t="str">
        <f>IF($F13525="组件","C"&amp;TEXT(COUNTIFS($B$5:$B13525,$B13525,$F$5:$F13525,"组件"),"000"),"")</f>
        <v/>
      </c>
      <c r="J13525" t="str">
        <f t="shared" si="633"/>
        <v/>
      </c>
      <c r="R13525" t="str">
        <f t="shared" si="634"/>
        <v/>
      </c>
    </row>
    <row r="13526" spans="1:18" x14ac:dyDescent="0.35">
      <c r="A13526" t="str">
        <f t="shared" si="635"/>
        <v/>
      </c>
      <c r="G13526" t="str">
        <f>IF($B13526="","",IF($J13526&lt;&gt;"",IFERROR(LOOKUP(2,1/(($B$5:$B$20000=$B13526)*($F$5:$F$20000="组件")*($I$5:$I$20000=$J13526)),$G$5:$G$20000)&amp;"."&amp;COUNTIFS($B$5:$B13526,$B13526,$J$5:$J13526,$J13526),""),COUNTIFS($B$5:$B13526,$B13526,$J$5:$J13526,"")))</f>
        <v/>
      </c>
      <c r="I13526" t="str">
        <f>IF($F13526="组件","C"&amp;TEXT(COUNTIFS($B$5:$B13526,$B13526,$F$5:$F13526,"组件"),"000"),"")</f>
        <v/>
      </c>
      <c r="J13526" t="str">
        <f t="shared" si="633"/>
        <v/>
      </c>
      <c r="R13526" t="str">
        <f t="shared" si="634"/>
        <v/>
      </c>
    </row>
    <row r="13527" spans="1:18" x14ac:dyDescent="0.35">
      <c r="A13527" t="str">
        <f t="shared" si="635"/>
        <v/>
      </c>
      <c r="G13527" t="str">
        <f>IF($B13527="","",IF($J13527&lt;&gt;"",IFERROR(LOOKUP(2,1/(($B$5:$B$20000=$B13527)*($F$5:$F$20000="组件")*($I$5:$I$20000=$J13527)),$G$5:$G$20000)&amp;"."&amp;COUNTIFS($B$5:$B13527,$B13527,$J$5:$J13527,$J13527),""),COUNTIFS($B$5:$B13527,$B13527,$J$5:$J13527,"")))</f>
        <v/>
      </c>
      <c r="I13527" t="str">
        <f>IF($F13527="组件","C"&amp;TEXT(COUNTIFS($B$5:$B13527,$B13527,$F$5:$F13527,"组件"),"000"),"")</f>
        <v/>
      </c>
      <c r="J13527" t="str">
        <f t="shared" si="633"/>
        <v/>
      </c>
      <c r="R13527" t="str">
        <f t="shared" si="634"/>
        <v/>
      </c>
    </row>
    <row r="13528" spans="1:18" x14ac:dyDescent="0.35">
      <c r="A13528" t="str">
        <f t="shared" si="635"/>
        <v/>
      </c>
      <c r="G13528" t="str">
        <f>IF($B13528="","",IF($J13528&lt;&gt;"",IFERROR(LOOKUP(2,1/(($B$5:$B$20000=$B13528)*($F$5:$F$20000="组件")*($I$5:$I$20000=$J13528)),$G$5:$G$20000)&amp;"."&amp;COUNTIFS($B$5:$B13528,$B13528,$J$5:$J13528,$J13528),""),COUNTIFS($B$5:$B13528,$B13528,$J$5:$J13528,"")))</f>
        <v/>
      </c>
      <c r="I13528" t="str">
        <f>IF($F13528="组件","C"&amp;TEXT(COUNTIFS($B$5:$B13528,$B13528,$F$5:$F13528,"组件"),"000"),"")</f>
        <v/>
      </c>
      <c r="J13528" t="str">
        <f t="shared" si="633"/>
        <v/>
      </c>
      <c r="R13528" t="str">
        <f t="shared" si="634"/>
        <v/>
      </c>
    </row>
    <row r="13529" spans="1:18" x14ac:dyDescent="0.35">
      <c r="A13529" t="str">
        <f t="shared" si="635"/>
        <v/>
      </c>
      <c r="G13529" t="str">
        <f>IF($B13529="","",IF($J13529&lt;&gt;"",IFERROR(LOOKUP(2,1/(($B$5:$B$20000=$B13529)*($F$5:$F$20000="组件")*($I$5:$I$20000=$J13529)),$G$5:$G$20000)&amp;"."&amp;COUNTIFS($B$5:$B13529,$B13529,$J$5:$J13529,$J13529),""),COUNTIFS($B$5:$B13529,$B13529,$J$5:$J13529,"")))</f>
        <v/>
      </c>
      <c r="I13529" t="str">
        <f>IF($F13529="组件","C"&amp;TEXT(COUNTIFS($B$5:$B13529,$B13529,$F$5:$F13529,"组件"),"000"),"")</f>
        <v/>
      </c>
      <c r="J13529" t="str">
        <f t="shared" si="633"/>
        <v/>
      </c>
      <c r="R13529" t="str">
        <f t="shared" si="634"/>
        <v/>
      </c>
    </row>
    <row r="13530" spans="1:18" x14ac:dyDescent="0.35">
      <c r="A13530" t="str">
        <f t="shared" si="635"/>
        <v/>
      </c>
      <c r="G13530" t="str">
        <f>IF($B13530="","",IF($J13530&lt;&gt;"",IFERROR(LOOKUP(2,1/(($B$5:$B$20000=$B13530)*($F$5:$F$20000="组件")*($I$5:$I$20000=$J13530)),$G$5:$G$20000)&amp;"."&amp;COUNTIFS($B$5:$B13530,$B13530,$J$5:$J13530,$J13530),""),COUNTIFS($B$5:$B13530,$B13530,$J$5:$J13530,"")))</f>
        <v/>
      </c>
      <c r="I13530" t="str">
        <f>IF($F13530="组件","C"&amp;TEXT(COUNTIFS($B$5:$B13530,$B13530,$F$5:$F13530,"组件"),"000"),"")</f>
        <v/>
      </c>
      <c r="J13530" t="str">
        <f t="shared" si="633"/>
        <v/>
      </c>
      <c r="R13530" t="str">
        <f t="shared" si="634"/>
        <v/>
      </c>
    </row>
    <row r="13531" spans="1:18" x14ac:dyDescent="0.35">
      <c r="A13531" t="str">
        <f t="shared" si="635"/>
        <v/>
      </c>
      <c r="G13531" t="str">
        <f>IF($B13531="","",IF($J13531&lt;&gt;"",IFERROR(LOOKUP(2,1/(($B$5:$B$20000=$B13531)*($F$5:$F$20000="组件")*($I$5:$I$20000=$J13531)),$G$5:$G$20000)&amp;"."&amp;COUNTIFS($B$5:$B13531,$B13531,$J$5:$J13531,$J13531),""),COUNTIFS($B$5:$B13531,$B13531,$J$5:$J13531,"")))</f>
        <v/>
      </c>
      <c r="I13531" t="str">
        <f>IF($F13531="组件","C"&amp;TEXT(COUNTIFS($B$5:$B13531,$B13531,$F$5:$F13531,"组件"),"000"),"")</f>
        <v/>
      </c>
      <c r="J13531" t="str">
        <f t="shared" si="633"/>
        <v/>
      </c>
      <c r="R13531" t="str">
        <f t="shared" si="634"/>
        <v/>
      </c>
    </row>
    <row r="13532" spans="1:18" x14ac:dyDescent="0.35">
      <c r="A13532" t="str">
        <f t="shared" si="635"/>
        <v/>
      </c>
      <c r="G13532" t="str">
        <f>IF($B13532="","",IF($J13532&lt;&gt;"",IFERROR(LOOKUP(2,1/(($B$5:$B$20000=$B13532)*($F$5:$F$20000="组件")*($I$5:$I$20000=$J13532)),$G$5:$G$20000)&amp;"."&amp;COUNTIFS($B$5:$B13532,$B13532,$J$5:$J13532,$J13532),""),COUNTIFS($B$5:$B13532,$B13532,$J$5:$J13532,"")))</f>
        <v/>
      </c>
      <c r="I13532" t="str">
        <f>IF($F13532="组件","C"&amp;TEXT(COUNTIFS($B$5:$B13532,$B13532,$F$5:$F13532,"组件"),"000"),"")</f>
        <v/>
      </c>
      <c r="J13532" t="str">
        <f t="shared" si="633"/>
        <v/>
      </c>
      <c r="R13532" t="str">
        <f t="shared" si="634"/>
        <v/>
      </c>
    </row>
    <row r="13533" spans="1:18" x14ac:dyDescent="0.35">
      <c r="A13533" t="str">
        <f t="shared" si="635"/>
        <v/>
      </c>
      <c r="G13533" t="str">
        <f>IF($B13533="","",IF($J13533&lt;&gt;"",IFERROR(LOOKUP(2,1/(($B$5:$B$20000=$B13533)*($F$5:$F$20000="组件")*($I$5:$I$20000=$J13533)),$G$5:$G$20000)&amp;"."&amp;COUNTIFS($B$5:$B13533,$B13533,$J$5:$J13533,$J13533),""),COUNTIFS($B$5:$B13533,$B13533,$J$5:$J13533,"")))</f>
        <v/>
      </c>
      <c r="I13533" t="str">
        <f>IF($F13533="组件","C"&amp;TEXT(COUNTIFS($B$5:$B13533,$B13533,$F$5:$F13533,"组件"),"000"),"")</f>
        <v/>
      </c>
      <c r="J13533" t="str">
        <f t="shared" si="633"/>
        <v/>
      </c>
      <c r="R13533" t="str">
        <f t="shared" si="634"/>
        <v/>
      </c>
    </row>
    <row r="13534" spans="1:18" x14ac:dyDescent="0.35">
      <c r="A13534" t="str">
        <f t="shared" si="635"/>
        <v/>
      </c>
      <c r="G13534" t="str">
        <f>IF($B13534="","",IF($J13534&lt;&gt;"",IFERROR(LOOKUP(2,1/(($B$5:$B$20000=$B13534)*($F$5:$F$20000="组件")*($I$5:$I$20000=$J13534)),$G$5:$G$20000)&amp;"."&amp;COUNTIFS($B$5:$B13534,$B13534,$J$5:$J13534,$J13534),""),COUNTIFS($B$5:$B13534,$B13534,$J$5:$J13534,"")))</f>
        <v/>
      </c>
      <c r="I13534" t="str">
        <f>IF($F13534="组件","C"&amp;TEXT(COUNTIFS($B$5:$B13534,$B13534,$F$5:$F13534,"组件"),"000"),"")</f>
        <v/>
      </c>
      <c r="J13534" t="str">
        <f t="shared" si="633"/>
        <v/>
      </c>
      <c r="R13534" t="str">
        <f t="shared" si="634"/>
        <v/>
      </c>
    </row>
    <row r="13535" spans="1:18" x14ac:dyDescent="0.35">
      <c r="A13535" t="str">
        <f t="shared" si="635"/>
        <v/>
      </c>
      <c r="G13535" t="str">
        <f>IF($B13535="","",IF($J13535&lt;&gt;"",IFERROR(LOOKUP(2,1/(($B$5:$B$20000=$B13535)*($F$5:$F$20000="组件")*($I$5:$I$20000=$J13535)),$G$5:$G$20000)&amp;"."&amp;COUNTIFS($B$5:$B13535,$B13535,$J$5:$J13535,$J13535),""),COUNTIFS($B$5:$B13535,$B13535,$J$5:$J13535,"")))</f>
        <v/>
      </c>
      <c r="I13535" t="str">
        <f>IF($F13535="组件","C"&amp;TEXT(COUNTIFS($B$5:$B13535,$B13535,$F$5:$F13535,"组件"),"000"),"")</f>
        <v/>
      </c>
      <c r="J13535" t="str">
        <f t="shared" si="633"/>
        <v/>
      </c>
      <c r="R13535" t="str">
        <f t="shared" si="634"/>
        <v/>
      </c>
    </row>
    <row r="13536" spans="1:18" x14ac:dyDescent="0.35">
      <c r="A13536" t="str">
        <f t="shared" si="635"/>
        <v/>
      </c>
      <c r="G13536" t="str">
        <f>IF($B13536="","",IF($J13536&lt;&gt;"",IFERROR(LOOKUP(2,1/(($B$5:$B$20000=$B13536)*($F$5:$F$20000="组件")*($I$5:$I$20000=$J13536)),$G$5:$G$20000)&amp;"."&amp;COUNTIFS($B$5:$B13536,$B13536,$J$5:$J13536,$J13536),""),COUNTIFS($B$5:$B13536,$B13536,$J$5:$J13536,"")))</f>
        <v/>
      </c>
      <c r="I13536" t="str">
        <f>IF($F13536="组件","C"&amp;TEXT(COUNTIFS($B$5:$B13536,$B13536,$F$5:$F13536,"组件"),"000"),"")</f>
        <v/>
      </c>
      <c r="J13536" t="str">
        <f t="shared" si="633"/>
        <v/>
      </c>
      <c r="R13536" t="str">
        <f t="shared" si="634"/>
        <v/>
      </c>
    </row>
    <row r="13537" spans="1:18" x14ac:dyDescent="0.35">
      <c r="A13537" t="str">
        <f t="shared" si="635"/>
        <v/>
      </c>
      <c r="G13537" t="str">
        <f>IF($B13537="","",IF($J13537&lt;&gt;"",IFERROR(LOOKUP(2,1/(($B$5:$B$20000=$B13537)*($F$5:$F$20000="组件")*($I$5:$I$20000=$J13537)),$G$5:$G$20000)&amp;"."&amp;COUNTIFS($B$5:$B13537,$B13537,$J$5:$J13537,$J13537),""),COUNTIFS($B$5:$B13537,$B13537,$J$5:$J13537,"")))</f>
        <v/>
      </c>
      <c r="I13537" t="str">
        <f>IF($F13537="组件","C"&amp;TEXT(COUNTIFS($B$5:$B13537,$B13537,$F$5:$F13537,"组件"),"000"),"")</f>
        <v/>
      </c>
      <c r="J13537" t="str">
        <f t="shared" si="633"/>
        <v/>
      </c>
      <c r="R13537" t="str">
        <f t="shared" si="634"/>
        <v/>
      </c>
    </row>
    <row r="13538" spans="1:18" x14ac:dyDescent="0.35">
      <c r="A13538" t="str">
        <f t="shared" si="635"/>
        <v/>
      </c>
      <c r="G13538" t="str">
        <f>IF($B13538="","",IF($J13538&lt;&gt;"",IFERROR(LOOKUP(2,1/(($B$5:$B$20000=$B13538)*($F$5:$F$20000="组件")*($I$5:$I$20000=$J13538)),$G$5:$G$20000)&amp;"."&amp;COUNTIFS($B$5:$B13538,$B13538,$J$5:$J13538,$J13538),""),COUNTIFS($B$5:$B13538,$B13538,$J$5:$J13538,"")))</f>
        <v/>
      </c>
      <c r="I13538" t="str">
        <f>IF($F13538="组件","C"&amp;TEXT(COUNTIFS($B$5:$B13538,$B13538,$F$5:$F13538,"组件"),"000"),"")</f>
        <v/>
      </c>
      <c r="J13538" t="str">
        <f t="shared" si="633"/>
        <v/>
      </c>
      <c r="R13538" t="str">
        <f t="shared" si="634"/>
        <v/>
      </c>
    </row>
    <row r="13539" spans="1:18" x14ac:dyDescent="0.35">
      <c r="A13539" t="str">
        <f t="shared" si="635"/>
        <v/>
      </c>
      <c r="G13539" t="str">
        <f>IF($B13539="","",IF($J13539&lt;&gt;"",IFERROR(LOOKUP(2,1/(($B$5:$B$20000=$B13539)*($F$5:$F$20000="组件")*($I$5:$I$20000=$J13539)),$G$5:$G$20000)&amp;"."&amp;COUNTIFS($B$5:$B13539,$B13539,$J$5:$J13539,$J13539),""),COUNTIFS($B$5:$B13539,$B13539,$J$5:$J13539,"")))</f>
        <v/>
      </c>
      <c r="I13539" t="str">
        <f>IF($F13539="组件","C"&amp;TEXT(COUNTIFS($B$5:$B13539,$B13539,$F$5:$F13539,"组件"),"000"),"")</f>
        <v/>
      </c>
      <c r="J13539" t="str">
        <f t="shared" si="633"/>
        <v/>
      </c>
      <c r="R13539" t="str">
        <f t="shared" si="634"/>
        <v/>
      </c>
    </row>
    <row r="13540" spans="1:18" x14ac:dyDescent="0.35">
      <c r="A13540" t="str">
        <f t="shared" si="635"/>
        <v/>
      </c>
      <c r="G13540" t="str">
        <f>IF($B13540="","",IF($J13540&lt;&gt;"",IFERROR(LOOKUP(2,1/(($B$5:$B$20000=$B13540)*($F$5:$F$20000="组件")*($I$5:$I$20000=$J13540)),$G$5:$G$20000)&amp;"."&amp;COUNTIFS($B$5:$B13540,$B13540,$J$5:$J13540,$J13540),""),COUNTIFS($B$5:$B13540,$B13540,$J$5:$J13540,"")))</f>
        <v/>
      </c>
      <c r="I13540" t="str">
        <f>IF($F13540="组件","C"&amp;TEXT(COUNTIFS($B$5:$B13540,$B13540,$F$5:$F13540,"组件"),"000"),"")</f>
        <v/>
      </c>
      <c r="J13540" t="str">
        <f t="shared" si="633"/>
        <v/>
      </c>
      <c r="R13540" t="str">
        <f t="shared" si="634"/>
        <v/>
      </c>
    </row>
    <row r="13541" spans="1:18" x14ac:dyDescent="0.35">
      <c r="A13541" t="str">
        <f t="shared" si="635"/>
        <v/>
      </c>
      <c r="G13541" t="str">
        <f>IF($B13541="","",IF($J13541&lt;&gt;"",IFERROR(LOOKUP(2,1/(($B$5:$B$20000=$B13541)*($F$5:$F$20000="组件")*($I$5:$I$20000=$J13541)),$G$5:$G$20000)&amp;"."&amp;COUNTIFS($B$5:$B13541,$B13541,$J$5:$J13541,$J13541),""),COUNTIFS($B$5:$B13541,$B13541,$J$5:$J13541,"")))</f>
        <v/>
      </c>
      <c r="I13541" t="str">
        <f>IF($F13541="组件","C"&amp;TEXT(COUNTIFS($B$5:$B13541,$B13541,$F$5:$F13541,"组件"),"000"),"")</f>
        <v/>
      </c>
      <c r="J13541" t="str">
        <f t="shared" si="633"/>
        <v/>
      </c>
      <c r="R13541" t="str">
        <f t="shared" si="634"/>
        <v/>
      </c>
    </row>
    <row r="13542" spans="1:18" x14ac:dyDescent="0.35">
      <c r="A13542" t="str">
        <f t="shared" si="635"/>
        <v/>
      </c>
      <c r="G13542" t="str">
        <f>IF($B13542="","",IF($J13542&lt;&gt;"",IFERROR(LOOKUP(2,1/(($B$5:$B$20000=$B13542)*($F$5:$F$20000="组件")*($I$5:$I$20000=$J13542)),$G$5:$G$20000)&amp;"."&amp;COUNTIFS($B$5:$B13542,$B13542,$J$5:$J13542,$J13542),""),COUNTIFS($B$5:$B13542,$B13542,$J$5:$J13542,"")))</f>
        <v/>
      </c>
      <c r="I13542" t="str">
        <f>IF($F13542="组件","C"&amp;TEXT(COUNTIFS($B$5:$B13542,$B13542,$F$5:$F13542,"组件"),"000"),"")</f>
        <v/>
      </c>
      <c r="J13542" t="str">
        <f t="shared" si="633"/>
        <v/>
      </c>
      <c r="R13542" t="str">
        <f t="shared" si="634"/>
        <v/>
      </c>
    </row>
    <row r="13543" spans="1:18" x14ac:dyDescent="0.35">
      <c r="A13543" t="str">
        <f t="shared" si="635"/>
        <v/>
      </c>
      <c r="G13543" t="str">
        <f>IF($B13543="","",IF($J13543&lt;&gt;"",IFERROR(LOOKUP(2,1/(($B$5:$B$20000=$B13543)*($F$5:$F$20000="组件")*($I$5:$I$20000=$J13543)),$G$5:$G$20000)&amp;"."&amp;COUNTIFS($B$5:$B13543,$B13543,$J$5:$J13543,$J13543),""),COUNTIFS($B$5:$B13543,$B13543,$J$5:$J13543,"")))</f>
        <v/>
      </c>
      <c r="I13543" t="str">
        <f>IF($F13543="组件","C"&amp;TEXT(COUNTIFS($B$5:$B13543,$B13543,$F$5:$F13543,"组件"),"000"),"")</f>
        <v/>
      </c>
      <c r="J13543" t="str">
        <f t="shared" si="633"/>
        <v/>
      </c>
      <c r="R13543" t="str">
        <f t="shared" si="634"/>
        <v/>
      </c>
    </row>
    <row r="13544" spans="1:18" x14ac:dyDescent="0.35">
      <c r="A13544" t="str">
        <f t="shared" si="635"/>
        <v/>
      </c>
      <c r="G13544" t="str">
        <f>IF($B13544="","",IF($J13544&lt;&gt;"",IFERROR(LOOKUP(2,1/(($B$5:$B$20000=$B13544)*($F$5:$F$20000="组件")*($I$5:$I$20000=$J13544)),$G$5:$G$20000)&amp;"."&amp;COUNTIFS($B$5:$B13544,$B13544,$J$5:$J13544,$J13544),""),COUNTIFS($B$5:$B13544,$B13544,$J$5:$J13544,"")))</f>
        <v/>
      </c>
      <c r="I13544" t="str">
        <f>IF($F13544="组件","C"&amp;TEXT(COUNTIFS($B$5:$B13544,$B13544,$F$5:$F13544,"组件"),"000"),"")</f>
        <v/>
      </c>
      <c r="J13544" t="str">
        <f t="shared" si="633"/>
        <v/>
      </c>
      <c r="R13544" t="str">
        <f t="shared" si="634"/>
        <v/>
      </c>
    </row>
    <row r="13545" spans="1:18" x14ac:dyDescent="0.35">
      <c r="A13545" t="str">
        <f t="shared" si="635"/>
        <v/>
      </c>
      <c r="G13545" t="str">
        <f>IF($B13545="","",IF($J13545&lt;&gt;"",IFERROR(LOOKUP(2,1/(($B$5:$B$20000=$B13545)*($F$5:$F$20000="组件")*($I$5:$I$20000=$J13545)),$G$5:$G$20000)&amp;"."&amp;COUNTIFS($B$5:$B13545,$B13545,$J$5:$J13545,$J13545),""),COUNTIFS($B$5:$B13545,$B13545,$J$5:$J13545,"")))</f>
        <v/>
      </c>
      <c r="I13545" t="str">
        <f>IF($F13545="组件","C"&amp;TEXT(COUNTIFS($B$5:$B13545,$B13545,$F$5:$F13545,"组件"),"000"),"")</f>
        <v/>
      </c>
      <c r="J13545" t="str">
        <f t="shared" si="633"/>
        <v/>
      </c>
      <c r="R13545" t="str">
        <f t="shared" si="634"/>
        <v/>
      </c>
    </row>
    <row r="13546" spans="1:18" x14ac:dyDescent="0.35">
      <c r="A13546" t="str">
        <f t="shared" si="635"/>
        <v/>
      </c>
      <c r="G13546" t="str">
        <f>IF($B13546="","",IF($J13546&lt;&gt;"",IFERROR(LOOKUP(2,1/(($B$5:$B$20000=$B13546)*($F$5:$F$20000="组件")*($I$5:$I$20000=$J13546)),$G$5:$G$20000)&amp;"."&amp;COUNTIFS($B$5:$B13546,$B13546,$J$5:$J13546,$J13546),""),COUNTIFS($B$5:$B13546,$B13546,$J$5:$J13546,"")))</f>
        <v/>
      </c>
      <c r="I13546" t="str">
        <f>IF($F13546="组件","C"&amp;TEXT(COUNTIFS($B$5:$B13546,$B13546,$F$5:$F13546,"组件"),"000"),"")</f>
        <v/>
      </c>
      <c r="J13546" t="str">
        <f t="shared" si="633"/>
        <v/>
      </c>
      <c r="R13546" t="str">
        <f t="shared" si="634"/>
        <v/>
      </c>
    </row>
    <row r="13547" spans="1:18" x14ac:dyDescent="0.35">
      <c r="A13547" t="str">
        <f t="shared" si="635"/>
        <v/>
      </c>
      <c r="G13547" t="str">
        <f>IF($B13547="","",IF($J13547&lt;&gt;"",IFERROR(LOOKUP(2,1/(($B$5:$B$20000=$B13547)*($F$5:$F$20000="组件")*($I$5:$I$20000=$J13547)),$G$5:$G$20000)&amp;"."&amp;COUNTIFS($B$5:$B13547,$B13547,$J$5:$J13547,$J13547),""),COUNTIFS($B$5:$B13547,$B13547,$J$5:$J13547,"")))</f>
        <v/>
      </c>
      <c r="I13547" t="str">
        <f>IF($F13547="组件","C"&amp;TEXT(COUNTIFS($B$5:$B13547,$B13547,$F$5:$F13547,"组件"),"000"),"")</f>
        <v/>
      </c>
      <c r="J13547" t="str">
        <f t="shared" si="633"/>
        <v/>
      </c>
      <c r="R13547" t="str">
        <f t="shared" si="634"/>
        <v/>
      </c>
    </row>
    <row r="13548" spans="1:18" x14ac:dyDescent="0.35">
      <c r="A13548" t="str">
        <f t="shared" si="635"/>
        <v/>
      </c>
      <c r="G13548" t="str">
        <f>IF($B13548="","",IF($J13548&lt;&gt;"",IFERROR(LOOKUP(2,1/(($B$5:$B$20000=$B13548)*($F$5:$F$20000="组件")*($I$5:$I$20000=$J13548)),$G$5:$G$20000)&amp;"."&amp;COUNTIFS($B$5:$B13548,$B13548,$J$5:$J13548,$J13548),""),COUNTIFS($B$5:$B13548,$B13548,$J$5:$J13548,"")))</f>
        <v/>
      </c>
      <c r="I13548" t="str">
        <f>IF($F13548="组件","C"&amp;TEXT(COUNTIFS($B$5:$B13548,$B13548,$F$5:$F13548,"组件"),"000"),"")</f>
        <v/>
      </c>
      <c r="J13548" t="str">
        <f t="shared" si="633"/>
        <v/>
      </c>
      <c r="R13548" t="str">
        <f t="shared" si="634"/>
        <v/>
      </c>
    </row>
    <row r="13549" spans="1:18" x14ac:dyDescent="0.35">
      <c r="A13549" t="str">
        <f t="shared" si="635"/>
        <v/>
      </c>
      <c r="G13549" t="str">
        <f>IF($B13549="","",IF($J13549&lt;&gt;"",IFERROR(LOOKUP(2,1/(($B$5:$B$20000=$B13549)*($F$5:$F$20000="组件")*($I$5:$I$20000=$J13549)),$G$5:$G$20000)&amp;"."&amp;COUNTIFS($B$5:$B13549,$B13549,$J$5:$J13549,$J13549),""),COUNTIFS($B$5:$B13549,$B13549,$J$5:$J13549,"")))</f>
        <v/>
      </c>
      <c r="I13549" t="str">
        <f>IF($F13549="组件","C"&amp;TEXT(COUNTIFS($B$5:$B13549,$B13549,$F$5:$F13549,"组件"),"000"),"")</f>
        <v/>
      </c>
      <c r="J13549" t="str">
        <f t="shared" si="633"/>
        <v/>
      </c>
      <c r="R13549" t="str">
        <f t="shared" si="634"/>
        <v/>
      </c>
    </row>
    <row r="13550" spans="1:18" x14ac:dyDescent="0.35">
      <c r="A13550" t="str">
        <f t="shared" si="635"/>
        <v/>
      </c>
      <c r="G13550" t="str">
        <f>IF($B13550="","",IF($J13550&lt;&gt;"",IFERROR(LOOKUP(2,1/(($B$5:$B$20000=$B13550)*($F$5:$F$20000="组件")*($I$5:$I$20000=$J13550)),$G$5:$G$20000)&amp;"."&amp;COUNTIFS($B$5:$B13550,$B13550,$J$5:$J13550,$J13550),""),COUNTIFS($B$5:$B13550,$B13550,$J$5:$J13550,"")))</f>
        <v/>
      </c>
      <c r="I13550" t="str">
        <f>IF($F13550="组件","C"&amp;TEXT(COUNTIFS($B$5:$B13550,$B13550,$F$5:$F13550,"组件"),"000"),"")</f>
        <v/>
      </c>
      <c r="J13550" t="str">
        <f t="shared" si="633"/>
        <v/>
      </c>
      <c r="R13550" t="str">
        <f t="shared" si="634"/>
        <v/>
      </c>
    </row>
    <row r="13551" spans="1:18" x14ac:dyDescent="0.35">
      <c r="A13551" t="str">
        <f t="shared" si="635"/>
        <v/>
      </c>
      <c r="G13551" t="str">
        <f>IF($B13551="","",IF($J13551&lt;&gt;"",IFERROR(LOOKUP(2,1/(($B$5:$B$20000=$B13551)*($F$5:$F$20000="组件")*($I$5:$I$20000=$J13551)),$G$5:$G$20000)&amp;"."&amp;COUNTIFS($B$5:$B13551,$B13551,$J$5:$J13551,$J13551),""),COUNTIFS($B$5:$B13551,$B13551,$J$5:$J13551,"")))</f>
        <v/>
      </c>
      <c r="I13551" t="str">
        <f>IF($F13551="组件","C"&amp;TEXT(COUNTIFS($B$5:$B13551,$B13551,$F$5:$F13551,"组件"),"000"),"")</f>
        <v/>
      </c>
      <c r="J13551" t="str">
        <f t="shared" si="633"/>
        <v/>
      </c>
      <c r="R13551" t="str">
        <f t="shared" si="634"/>
        <v/>
      </c>
    </row>
    <row r="13552" spans="1:18" x14ac:dyDescent="0.35">
      <c r="A13552" t="str">
        <f t="shared" si="635"/>
        <v/>
      </c>
      <c r="G13552" t="str">
        <f>IF($B13552="","",IF($J13552&lt;&gt;"",IFERROR(LOOKUP(2,1/(($B$5:$B$20000=$B13552)*($F$5:$F$20000="组件")*($I$5:$I$20000=$J13552)),$G$5:$G$20000)&amp;"."&amp;COUNTIFS($B$5:$B13552,$B13552,$J$5:$J13552,$J13552),""),COUNTIFS($B$5:$B13552,$B13552,$J$5:$J13552,"")))</f>
        <v/>
      </c>
      <c r="I13552" t="str">
        <f>IF($F13552="组件","C"&amp;TEXT(COUNTIFS($B$5:$B13552,$B13552,$F$5:$F13552,"组件"),"000"),"")</f>
        <v/>
      </c>
      <c r="J13552" t="str">
        <f t="shared" si="633"/>
        <v/>
      </c>
      <c r="R13552" t="str">
        <f t="shared" si="634"/>
        <v/>
      </c>
    </row>
    <row r="13553" spans="1:18" x14ac:dyDescent="0.35">
      <c r="A13553" t="str">
        <f t="shared" si="635"/>
        <v/>
      </c>
      <c r="G13553" t="str">
        <f>IF($B13553="","",IF($J13553&lt;&gt;"",IFERROR(LOOKUP(2,1/(($B$5:$B$20000=$B13553)*($F$5:$F$20000="组件")*($I$5:$I$20000=$J13553)),$G$5:$G$20000)&amp;"."&amp;COUNTIFS($B$5:$B13553,$B13553,$J$5:$J13553,$J13553),""),COUNTIFS($B$5:$B13553,$B13553,$J$5:$J13553,"")))</f>
        <v/>
      </c>
      <c r="I13553" t="str">
        <f>IF($F13553="组件","C"&amp;TEXT(COUNTIFS($B$5:$B13553,$B13553,$F$5:$F13553,"组件"),"000"),"")</f>
        <v/>
      </c>
      <c r="J13553" t="str">
        <f t="shared" si="633"/>
        <v/>
      </c>
      <c r="R13553" t="str">
        <f t="shared" si="634"/>
        <v/>
      </c>
    </row>
    <row r="13554" spans="1:18" x14ac:dyDescent="0.35">
      <c r="A13554" t="str">
        <f t="shared" si="635"/>
        <v/>
      </c>
      <c r="G13554" t="str">
        <f>IF($B13554="","",IF($J13554&lt;&gt;"",IFERROR(LOOKUP(2,1/(($B$5:$B$20000=$B13554)*($F$5:$F$20000="组件")*($I$5:$I$20000=$J13554)),$G$5:$G$20000)&amp;"."&amp;COUNTIFS($B$5:$B13554,$B13554,$J$5:$J13554,$J13554),""),COUNTIFS($B$5:$B13554,$B13554,$J$5:$J13554,"")))</f>
        <v/>
      </c>
      <c r="I13554" t="str">
        <f>IF($F13554="组件","C"&amp;TEXT(COUNTIFS($B$5:$B13554,$B13554,$F$5:$F13554,"组件"),"000"),"")</f>
        <v/>
      </c>
      <c r="J13554" t="str">
        <f t="shared" si="633"/>
        <v/>
      </c>
      <c r="R13554" t="str">
        <f t="shared" si="634"/>
        <v/>
      </c>
    </row>
    <row r="13555" spans="1:18" x14ac:dyDescent="0.35">
      <c r="A13555" t="str">
        <f t="shared" si="635"/>
        <v/>
      </c>
      <c r="G13555" t="str">
        <f>IF($B13555="","",IF($J13555&lt;&gt;"",IFERROR(LOOKUP(2,1/(($B$5:$B$20000=$B13555)*($F$5:$F$20000="组件")*($I$5:$I$20000=$J13555)),$G$5:$G$20000)&amp;"."&amp;COUNTIFS($B$5:$B13555,$B13555,$J$5:$J13555,$J13555),""),COUNTIFS($B$5:$B13555,$B13555,$J$5:$J13555,"")))</f>
        <v/>
      </c>
      <c r="I13555" t="str">
        <f>IF($F13555="组件","C"&amp;TEXT(COUNTIFS($B$5:$B13555,$B13555,$F$5:$F13555,"组件"),"000"),"")</f>
        <v/>
      </c>
      <c r="J13555" t="str">
        <f t="shared" si="633"/>
        <v/>
      </c>
      <c r="R13555" t="str">
        <f t="shared" si="634"/>
        <v/>
      </c>
    </row>
    <row r="13556" spans="1:18" x14ac:dyDescent="0.35">
      <c r="A13556" t="str">
        <f t="shared" si="635"/>
        <v/>
      </c>
      <c r="G13556" t="str">
        <f>IF($B13556="","",IF($J13556&lt;&gt;"",IFERROR(LOOKUP(2,1/(($B$5:$B$20000=$B13556)*($F$5:$F$20000="组件")*($I$5:$I$20000=$J13556)),$G$5:$G$20000)&amp;"."&amp;COUNTIFS($B$5:$B13556,$B13556,$J$5:$J13556,$J13556),""),COUNTIFS($B$5:$B13556,$B13556,$J$5:$J13556,"")))</f>
        <v/>
      </c>
      <c r="I13556" t="str">
        <f>IF($F13556="组件","C"&amp;TEXT(COUNTIFS($B$5:$B13556,$B13556,$F$5:$F13556,"组件"),"000"),"")</f>
        <v/>
      </c>
      <c r="J13556" t="str">
        <f t="shared" si="633"/>
        <v/>
      </c>
      <c r="R13556" t="str">
        <f t="shared" si="634"/>
        <v/>
      </c>
    </row>
    <row r="13557" spans="1:18" x14ac:dyDescent="0.35">
      <c r="A13557" t="str">
        <f t="shared" si="635"/>
        <v/>
      </c>
      <c r="G13557" t="str">
        <f>IF($B13557="","",IF($J13557&lt;&gt;"",IFERROR(LOOKUP(2,1/(($B$5:$B$20000=$B13557)*($F$5:$F$20000="组件")*($I$5:$I$20000=$J13557)),$G$5:$G$20000)&amp;"."&amp;COUNTIFS($B$5:$B13557,$B13557,$J$5:$J13557,$J13557),""),COUNTIFS($B$5:$B13557,$B13557,$J$5:$J13557,"")))</f>
        <v/>
      </c>
      <c r="I13557" t="str">
        <f>IF($F13557="组件","C"&amp;TEXT(COUNTIFS($B$5:$B13557,$B13557,$F$5:$F13557,"组件"),"000"),"")</f>
        <v/>
      </c>
      <c r="J13557" t="str">
        <f t="shared" si="633"/>
        <v/>
      </c>
      <c r="R13557" t="str">
        <f t="shared" si="634"/>
        <v/>
      </c>
    </row>
    <row r="13558" spans="1:18" x14ac:dyDescent="0.35">
      <c r="A13558" t="str">
        <f t="shared" si="635"/>
        <v/>
      </c>
      <c r="G13558" t="str">
        <f>IF($B13558="","",IF($J13558&lt;&gt;"",IFERROR(LOOKUP(2,1/(($B$5:$B$20000=$B13558)*($F$5:$F$20000="组件")*($I$5:$I$20000=$J13558)),$G$5:$G$20000)&amp;"."&amp;COUNTIFS($B$5:$B13558,$B13558,$J$5:$J13558,$J13558),""),COUNTIFS($B$5:$B13558,$B13558,$J$5:$J13558,"")))</f>
        <v/>
      </c>
      <c r="I13558" t="str">
        <f>IF($F13558="组件","C"&amp;TEXT(COUNTIFS($B$5:$B13558,$B13558,$F$5:$F13558,"组件"),"000"),"")</f>
        <v/>
      </c>
      <c r="J13558" t="str">
        <f t="shared" si="633"/>
        <v/>
      </c>
      <c r="R13558" t="str">
        <f t="shared" si="634"/>
        <v/>
      </c>
    </row>
    <row r="13559" spans="1:18" x14ac:dyDescent="0.35">
      <c r="A13559" t="str">
        <f t="shared" si="635"/>
        <v/>
      </c>
      <c r="G13559" t="str">
        <f>IF($B13559="","",IF($J13559&lt;&gt;"",IFERROR(LOOKUP(2,1/(($B$5:$B$20000=$B13559)*($F$5:$F$20000="组件")*($I$5:$I$20000=$J13559)),$G$5:$G$20000)&amp;"."&amp;COUNTIFS($B$5:$B13559,$B13559,$J$5:$J13559,$J13559),""),COUNTIFS($B$5:$B13559,$B13559,$J$5:$J13559,"")))</f>
        <v/>
      </c>
      <c r="I13559" t="str">
        <f>IF($F13559="组件","C"&amp;TEXT(COUNTIFS($B$5:$B13559,$B13559,$F$5:$F13559,"组件"),"000"),"")</f>
        <v/>
      </c>
      <c r="J13559" t="str">
        <f t="shared" si="633"/>
        <v/>
      </c>
      <c r="R13559" t="str">
        <f t="shared" si="634"/>
        <v/>
      </c>
    </row>
    <row r="13560" spans="1:18" x14ac:dyDescent="0.35">
      <c r="A13560" t="str">
        <f t="shared" si="635"/>
        <v/>
      </c>
      <c r="G13560" t="str">
        <f>IF($B13560="","",IF($J13560&lt;&gt;"",IFERROR(LOOKUP(2,1/(($B$5:$B$20000=$B13560)*($F$5:$F$20000="组件")*($I$5:$I$20000=$J13560)),$G$5:$G$20000)&amp;"."&amp;COUNTIFS($B$5:$B13560,$B13560,$J$5:$J13560,$J13560),""),COUNTIFS($B$5:$B13560,$B13560,$J$5:$J13560,"")))</f>
        <v/>
      </c>
      <c r="I13560" t="str">
        <f>IF($F13560="组件","C"&amp;TEXT(COUNTIFS($B$5:$B13560,$B13560,$F$5:$F13560,"组件"),"000"),"")</f>
        <v/>
      </c>
      <c r="J13560" t="str">
        <f t="shared" si="633"/>
        <v/>
      </c>
      <c r="R13560" t="str">
        <f t="shared" si="634"/>
        <v/>
      </c>
    </row>
    <row r="13561" spans="1:18" x14ac:dyDescent="0.35">
      <c r="A13561" t="str">
        <f t="shared" si="635"/>
        <v/>
      </c>
      <c r="G13561" t="str">
        <f>IF($B13561="","",IF($J13561&lt;&gt;"",IFERROR(LOOKUP(2,1/(($B$5:$B$20000=$B13561)*($F$5:$F$20000="组件")*($I$5:$I$20000=$J13561)),$G$5:$G$20000)&amp;"."&amp;COUNTIFS($B$5:$B13561,$B13561,$J$5:$J13561,$J13561),""),COUNTIFS($B$5:$B13561,$B13561,$J$5:$J13561,"")))</f>
        <v/>
      </c>
      <c r="I13561" t="str">
        <f>IF($F13561="组件","C"&amp;TEXT(COUNTIFS($B$5:$B13561,$B13561,$F$5:$F13561,"组件"),"000"),"")</f>
        <v/>
      </c>
      <c r="J13561" t="str">
        <f t="shared" si="633"/>
        <v/>
      </c>
      <c r="R13561" t="str">
        <f t="shared" si="634"/>
        <v/>
      </c>
    </row>
    <row r="13562" spans="1:18" x14ac:dyDescent="0.35">
      <c r="A13562" t="str">
        <f t="shared" si="635"/>
        <v/>
      </c>
      <c r="G13562" t="str">
        <f>IF($B13562="","",IF($J13562&lt;&gt;"",IFERROR(LOOKUP(2,1/(($B$5:$B$20000=$B13562)*($F$5:$F$20000="组件")*($I$5:$I$20000=$J13562)),$G$5:$G$20000)&amp;"."&amp;COUNTIFS($B$5:$B13562,$B13562,$J$5:$J13562,$J13562),""),COUNTIFS($B$5:$B13562,$B13562,$J$5:$J13562,"")))</f>
        <v/>
      </c>
      <c r="I13562" t="str">
        <f>IF($F13562="组件","C"&amp;TEXT(COUNTIFS($B$5:$B13562,$B13562,$F$5:$F13562,"组件"),"000"),"")</f>
        <v/>
      </c>
      <c r="J13562" t="str">
        <f t="shared" si="633"/>
        <v/>
      </c>
      <c r="R13562" t="str">
        <f t="shared" si="634"/>
        <v/>
      </c>
    </row>
    <row r="13563" spans="1:18" x14ac:dyDescent="0.35">
      <c r="A13563" t="str">
        <f t="shared" si="635"/>
        <v/>
      </c>
      <c r="G13563" t="str">
        <f>IF($B13563="","",IF($J13563&lt;&gt;"",IFERROR(LOOKUP(2,1/(($B$5:$B$20000=$B13563)*($F$5:$F$20000="组件")*($I$5:$I$20000=$J13563)),$G$5:$G$20000)&amp;"."&amp;COUNTIFS($B$5:$B13563,$B13563,$J$5:$J13563,$J13563),""),COUNTIFS($B$5:$B13563,$B13563,$J$5:$J13563,"")))</f>
        <v/>
      </c>
      <c r="I13563" t="str">
        <f>IF($F13563="组件","C"&amp;TEXT(COUNTIFS($B$5:$B13563,$B13563,$F$5:$F13563,"组件"),"000"),"")</f>
        <v/>
      </c>
      <c r="J13563" t="str">
        <f t="shared" si="633"/>
        <v/>
      </c>
      <c r="R13563" t="str">
        <f t="shared" si="634"/>
        <v/>
      </c>
    </row>
    <row r="13564" spans="1:18" x14ac:dyDescent="0.35">
      <c r="A13564" t="str">
        <f t="shared" si="635"/>
        <v/>
      </c>
      <c r="G13564" t="str">
        <f>IF($B13564="","",IF($J13564&lt;&gt;"",IFERROR(LOOKUP(2,1/(($B$5:$B$20000=$B13564)*($F$5:$F$20000="组件")*($I$5:$I$20000=$J13564)),$G$5:$G$20000)&amp;"."&amp;COUNTIFS($B$5:$B13564,$B13564,$J$5:$J13564,$J13564),""),COUNTIFS($B$5:$B13564,$B13564,$J$5:$J13564,"")))</f>
        <v/>
      </c>
      <c r="I13564" t="str">
        <f>IF($F13564="组件","C"&amp;TEXT(COUNTIFS($B$5:$B13564,$B13564,$F$5:$F13564,"组件"),"000"),"")</f>
        <v/>
      </c>
      <c r="J13564" t="str">
        <f t="shared" si="633"/>
        <v/>
      </c>
      <c r="R13564" t="str">
        <f t="shared" si="634"/>
        <v/>
      </c>
    </row>
    <row r="13565" spans="1:18" x14ac:dyDescent="0.35">
      <c r="A13565" t="str">
        <f t="shared" si="635"/>
        <v/>
      </c>
      <c r="G13565" t="str">
        <f>IF($B13565="","",IF($J13565&lt;&gt;"",IFERROR(LOOKUP(2,1/(($B$5:$B$20000=$B13565)*($F$5:$F$20000="组件")*($I$5:$I$20000=$J13565)),$G$5:$G$20000)&amp;"."&amp;COUNTIFS($B$5:$B13565,$B13565,$J$5:$J13565,$J13565),""),COUNTIFS($B$5:$B13565,$B13565,$J$5:$J13565,"")))</f>
        <v/>
      </c>
      <c r="I13565" t="str">
        <f>IF($F13565="组件","C"&amp;TEXT(COUNTIFS($B$5:$B13565,$B13565,$F$5:$F13565,"组件"),"000"),"")</f>
        <v/>
      </c>
      <c r="J13565" t="str">
        <f t="shared" si="633"/>
        <v/>
      </c>
      <c r="R13565" t="str">
        <f t="shared" si="634"/>
        <v/>
      </c>
    </row>
    <row r="13566" spans="1:18" x14ac:dyDescent="0.35">
      <c r="A13566" t="str">
        <f t="shared" si="635"/>
        <v/>
      </c>
      <c r="G13566" t="str">
        <f>IF($B13566="","",IF($J13566&lt;&gt;"",IFERROR(LOOKUP(2,1/(($B$5:$B$20000=$B13566)*($F$5:$F$20000="组件")*($I$5:$I$20000=$J13566)),$G$5:$G$20000)&amp;"."&amp;COUNTIFS($B$5:$B13566,$B13566,$J$5:$J13566,$J13566),""),COUNTIFS($B$5:$B13566,$B13566,$J$5:$J13566,"")))</f>
        <v/>
      </c>
      <c r="I13566" t="str">
        <f>IF($F13566="组件","C"&amp;TEXT(COUNTIFS($B$5:$B13566,$B13566,$F$5:$F13566,"组件"),"000"),"")</f>
        <v/>
      </c>
      <c r="J13566" t="str">
        <f t="shared" si="633"/>
        <v/>
      </c>
      <c r="R13566" t="str">
        <f t="shared" si="634"/>
        <v/>
      </c>
    </row>
    <row r="13567" spans="1:18" x14ac:dyDescent="0.35">
      <c r="A13567" t="str">
        <f t="shared" si="635"/>
        <v/>
      </c>
      <c r="G13567" t="str">
        <f>IF($B13567="","",IF($J13567&lt;&gt;"",IFERROR(LOOKUP(2,1/(($B$5:$B$20000=$B13567)*($F$5:$F$20000="组件")*($I$5:$I$20000=$J13567)),$G$5:$G$20000)&amp;"."&amp;COUNTIFS($B$5:$B13567,$B13567,$J$5:$J13567,$J13567),""),COUNTIFS($B$5:$B13567,$B13567,$J$5:$J13567,"")))</f>
        <v/>
      </c>
      <c r="I13567" t="str">
        <f>IF($F13567="组件","C"&amp;TEXT(COUNTIFS($B$5:$B13567,$B13567,$F$5:$F13567,"组件"),"000"),"")</f>
        <v/>
      </c>
      <c r="J13567" t="str">
        <f t="shared" si="633"/>
        <v/>
      </c>
      <c r="R13567" t="str">
        <f t="shared" si="634"/>
        <v/>
      </c>
    </row>
    <row r="13568" spans="1:18" x14ac:dyDescent="0.35">
      <c r="A13568" t="str">
        <f t="shared" si="635"/>
        <v/>
      </c>
      <c r="G13568" t="str">
        <f>IF($B13568="","",IF($J13568&lt;&gt;"",IFERROR(LOOKUP(2,1/(($B$5:$B$20000=$B13568)*($F$5:$F$20000="组件")*($I$5:$I$20000=$J13568)),$G$5:$G$20000)&amp;"."&amp;COUNTIFS($B$5:$B13568,$B13568,$J$5:$J13568,$J13568),""),COUNTIFS($B$5:$B13568,$B13568,$J$5:$J13568,"")))</f>
        <v/>
      </c>
      <c r="I13568" t="str">
        <f>IF($F13568="组件","C"&amp;TEXT(COUNTIFS($B$5:$B13568,$B13568,$F$5:$F13568,"组件"),"000"),"")</f>
        <v/>
      </c>
      <c r="J13568" t="str">
        <f t="shared" si="633"/>
        <v/>
      </c>
      <c r="R13568" t="str">
        <f t="shared" si="634"/>
        <v/>
      </c>
    </row>
    <row r="13569" spans="1:18" x14ac:dyDescent="0.35">
      <c r="A13569" t="str">
        <f t="shared" si="635"/>
        <v/>
      </c>
      <c r="G13569" t="str">
        <f>IF($B13569="","",IF($J13569&lt;&gt;"",IFERROR(LOOKUP(2,1/(($B$5:$B$20000=$B13569)*($F$5:$F$20000="组件")*($I$5:$I$20000=$J13569)),$G$5:$G$20000)&amp;"."&amp;COUNTIFS($B$5:$B13569,$B13569,$J$5:$J13569,$J13569),""),COUNTIFS($B$5:$B13569,$B13569,$J$5:$J13569,"")))</f>
        <v/>
      </c>
      <c r="I13569" t="str">
        <f>IF($F13569="组件","C"&amp;TEXT(COUNTIFS($B$5:$B13569,$B13569,$F$5:$F13569,"组件"),"000"),"")</f>
        <v/>
      </c>
      <c r="J13569" t="str">
        <f t="shared" si="633"/>
        <v/>
      </c>
      <c r="R13569" t="str">
        <f t="shared" si="634"/>
        <v/>
      </c>
    </row>
    <row r="13570" spans="1:18" x14ac:dyDescent="0.35">
      <c r="A13570" t="str">
        <f t="shared" si="635"/>
        <v/>
      </c>
      <c r="G13570" t="str">
        <f>IF($B13570="","",IF($J13570&lt;&gt;"",IFERROR(LOOKUP(2,1/(($B$5:$B$20000=$B13570)*($F$5:$F$20000="组件")*($I$5:$I$20000=$J13570)),$G$5:$G$20000)&amp;"."&amp;COUNTIFS($B$5:$B13570,$B13570,$J$5:$J13570,$J13570),""),COUNTIFS($B$5:$B13570,$B13570,$J$5:$J13570,"")))</f>
        <v/>
      </c>
      <c r="I13570" t="str">
        <f>IF($F13570="组件","C"&amp;TEXT(COUNTIFS($B$5:$B13570,$B13570,$F$5:$F13570,"组件"),"000"),"")</f>
        <v/>
      </c>
      <c r="J13570" t="str">
        <f t="shared" si="633"/>
        <v/>
      </c>
      <c r="R13570" t="str">
        <f t="shared" si="634"/>
        <v/>
      </c>
    </row>
    <row r="13571" spans="1:18" x14ac:dyDescent="0.35">
      <c r="A13571" t="str">
        <f t="shared" si="635"/>
        <v/>
      </c>
      <c r="G13571" t="str">
        <f>IF($B13571="","",IF($J13571&lt;&gt;"",IFERROR(LOOKUP(2,1/(($B$5:$B$20000=$B13571)*($F$5:$F$20000="组件")*($I$5:$I$20000=$J13571)),$G$5:$G$20000)&amp;"."&amp;COUNTIFS($B$5:$B13571,$B13571,$J$5:$J13571,$J13571),""),COUNTIFS($B$5:$B13571,$B13571,$J$5:$J13571,"")))</f>
        <v/>
      </c>
      <c r="I13571" t="str">
        <f>IF($F13571="组件","C"&amp;TEXT(COUNTIFS($B$5:$B13571,$B13571,$F$5:$F13571,"组件"),"000"),"")</f>
        <v/>
      </c>
      <c r="J13571" t="str">
        <f t="shared" si="633"/>
        <v/>
      </c>
      <c r="R13571" t="str">
        <f t="shared" si="634"/>
        <v/>
      </c>
    </row>
    <row r="13572" spans="1:18" x14ac:dyDescent="0.35">
      <c r="A13572" t="str">
        <f t="shared" si="635"/>
        <v/>
      </c>
      <c r="G13572" t="str">
        <f>IF($B13572="","",IF($J13572&lt;&gt;"",IFERROR(LOOKUP(2,1/(($B$5:$B$20000=$B13572)*($F$5:$F$20000="组件")*($I$5:$I$20000=$J13572)),$G$5:$G$20000)&amp;"."&amp;COUNTIFS($B$5:$B13572,$B13572,$J$5:$J13572,$J13572),""),COUNTIFS($B$5:$B13572,$B13572,$J$5:$J13572,"")))</f>
        <v/>
      </c>
      <c r="I13572" t="str">
        <f>IF($F13572="组件","C"&amp;TEXT(COUNTIFS($B$5:$B13572,$B13572,$F$5:$F13572,"组件"),"000"),"")</f>
        <v/>
      </c>
      <c r="J13572" t="str">
        <f t="shared" si="633"/>
        <v/>
      </c>
      <c r="R13572" t="str">
        <f t="shared" si="634"/>
        <v/>
      </c>
    </row>
    <row r="13573" spans="1:18" x14ac:dyDescent="0.35">
      <c r="A13573" t="str">
        <f t="shared" si="635"/>
        <v/>
      </c>
      <c r="G13573" t="str">
        <f>IF($B13573="","",IF($J13573&lt;&gt;"",IFERROR(LOOKUP(2,1/(($B$5:$B$20000=$B13573)*($F$5:$F$20000="组件")*($I$5:$I$20000=$J13573)),$G$5:$G$20000)&amp;"."&amp;COUNTIFS($B$5:$B13573,$B13573,$J$5:$J13573,$J13573),""),COUNTIFS($B$5:$B13573,$B13573,$J$5:$J13573,"")))</f>
        <v/>
      </c>
      <c r="I13573" t="str">
        <f>IF($F13573="组件","C"&amp;TEXT(COUNTIFS($B$5:$B13573,$B13573,$F$5:$F13573,"组件"),"000"),"")</f>
        <v/>
      </c>
      <c r="J13573" t="str">
        <f t="shared" ref="J13573:J13636" si="636">IF($B13573="","",IF($F13573="组件","",IF($Q13573&lt;&gt;"",IF(AND($B13573=$B13572,$F13572="组件"),$I13572,IF(AND($B13573=$B13572,$J13572&lt;&gt;""),$J13572,"")),"")))</f>
        <v/>
      </c>
      <c r="R13573" t="str">
        <f t="shared" ref="R13573:R13636" si="637">IF($B13573="","",IF($J13573&lt;&gt;"",IFERROR(LOOKUP(2,1/(($B$5:$B$20000=$B13573)*($F$5:$F$20000="组件")*($I$5:$I$20000=$J13573)),$R$5:$R$20000)*IF($Q13573="",1,$Q13573),""),IF($P13573="","",IF($Q13573="",$P13573,$P13573*$Q13573))))</f>
        <v/>
      </c>
    </row>
    <row r="13574" spans="1:18" x14ac:dyDescent="0.35">
      <c r="A13574" t="str">
        <f t="shared" ref="A13574:A13637" si="638">IF(B13574="","",IF(B13574=B13573,A13573,A13573+1))</f>
        <v/>
      </c>
      <c r="G13574" t="str">
        <f>IF($B13574="","",IF($J13574&lt;&gt;"",IFERROR(LOOKUP(2,1/(($B$5:$B$20000=$B13574)*($F$5:$F$20000="组件")*($I$5:$I$20000=$J13574)),$G$5:$G$20000)&amp;"."&amp;COUNTIFS($B$5:$B13574,$B13574,$J$5:$J13574,$J13574),""),COUNTIFS($B$5:$B13574,$B13574,$J$5:$J13574,"")))</f>
        <v/>
      </c>
      <c r="I13574" t="str">
        <f>IF($F13574="组件","C"&amp;TEXT(COUNTIFS($B$5:$B13574,$B13574,$F$5:$F13574,"组件"),"000"),"")</f>
        <v/>
      </c>
      <c r="J13574" t="str">
        <f t="shared" si="636"/>
        <v/>
      </c>
      <c r="R13574" t="str">
        <f t="shared" si="637"/>
        <v/>
      </c>
    </row>
    <row r="13575" spans="1:18" x14ac:dyDescent="0.35">
      <c r="A13575" t="str">
        <f t="shared" si="638"/>
        <v/>
      </c>
      <c r="G13575" t="str">
        <f>IF($B13575="","",IF($J13575&lt;&gt;"",IFERROR(LOOKUP(2,1/(($B$5:$B$20000=$B13575)*($F$5:$F$20000="组件")*($I$5:$I$20000=$J13575)),$G$5:$G$20000)&amp;"."&amp;COUNTIFS($B$5:$B13575,$B13575,$J$5:$J13575,$J13575),""),COUNTIFS($B$5:$B13575,$B13575,$J$5:$J13575,"")))</f>
        <v/>
      </c>
      <c r="I13575" t="str">
        <f>IF($F13575="组件","C"&amp;TEXT(COUNTIFS($B$5:$B13575,$B13575,$F$5:$F13575,"组件"),"000"),"")</f>
        <v/>
      </c>
      <c r="J13575" t="str">
        <f t="shared" si="636"/>
        <v/>
      </c>
      <c r="R13575" t="str">
        <f t="shared" si="637"/>
        <v/>
      </c>
    </row>
    <row r="13576" spans="1:18" x14ac:dyDescent="0.35">
      <c r="A13576" t="str">
        <f t="shared" si="638"/>
        <v/>
      </c>
      <c r="G13576" t="str">
        <f>IF($B13576="","",IF($J13576&lt;&gt;"",IFERROR(LOOKUP(2,1/(($B$5:$B$20000=$B13576)*($F$5:$F$20000="组件")*($I$5:$I$20000=$J13576)),$G$5:$G$20000)&amp;"."&amp;COUNTIFS($B$5:$B13576,$B13576,$J$5:$J13576,$J13576),""),COUNTIFS($B$5:$B13576,$B13576,$J$5:$J13576,"")))</f>
        <v/>
      </c>
      <c r="I13576" t="str">
        <f>IF($F13576="组件","C"&amp;TEXT(COUNTIFS($B$5:$B13576,$B13576,$F$5:$F13576,"组件"),"000"),"")</f>
        <v/>
      </c>
      <c r="J13576" t="str">
        <f t="shared" si="636"/>
        <v/>
      </c>
      <c r="R13576" t="str">
        <f t="shared" si="637"/>
        <v/>
      </c>
    </row>
    <row r="13577" spans="1:18" x14ac:dyDescent="0.35">
      <c r="A13577" t="str">
        <f t="shared" si="638"/>
        <v/>
      </c>
      <c r="G13577" t="str">
        <f>IF($B13577="","",IF($J13577&lt;&gt;"",IFERROR(LOOKUP(2,1/(($B$5:$B$20000=$B13577)*($F$5:$F$20000="组件")*($I$5:$I$20000=$J13577)),$G$5:$G$20000)&amp;"."&amp;COUNTIFS($B$5:$B13577,$B13577,$J$5:$J13577,$J13577),""),COUNTIFS($B$5:$B13577,$B13577,$J$5:$J13577,"")))</f>
        <v/>
      </c>
      <c r="I13577" t="str">
        <f>IF($F13577="组件","C"&amp;TEXT(COUNTIFS($B$5:$B13577,$B13577,$F$5:$F13577,"组件"),"000"),"")</f>
        <v/>
      </c>
      <c r="J13577" t="str">
        <f t="shared" si="636"/>
        <v/>
      </c>
      <c r="R13577" t="str">
        <f t="shared" si="637"/>
        <v/>
      </c>
    </row>
    <row r="13578" spans="1:18" x14ac:dyDescent="0.35">
      <c r="A13578" t="str">
        <f t="shared" si="638"/>
        <v/>
      </c>
      <c r="G13578" t="str">
        <f>IF($B13578="","",IF($J13578&lt;&gt;"",IFERROR(LOOKUP(2,1/(($B$5:$B$20000=$B13578)*($F$5:$F$20000="组件")*($I$5:$I$20000=$J13578)),$G$5:$G$20000)&amp;"."&amp;COUNTIFS($B$5:$B13578,$B13578,$J$5:$J13578,$J13578),""),COUNTIFS($B$5:$B13578,$B13578,$J$5:$J13578,"")))</f>
        <v/>
      </c>
      <c r="I13578" t="str">
        <f>IF($F13578="组件","C"&amp;TEXT(COUNTIFS($B$5:$B13578,$B13578,$F$5:$F13578,"组件"),"000"),"")</f>
        <v/>
      </c>
      <c r="J13578" t="str">
        <f t="shared" si="636"/>
        <v/>
      </c>
      <c r="R13578" t="str">
        <f t="shared" si="637"/>
        <v/>
      </c>
    </row>
    <row r="13579" spans="1:18" x14ac:dyDescent="0.35">
      <c r="A13579" t="str">
        <f t="shared" si="638"/>
        <v/>
      </c>
      <c r="G13579" t="str">
        <f>IF($B13579="","",IF($J13579&lt;&gt;"",IFERROR(LOOKUP(2,1/(($B$5:$B$20000=$B13579)*($F$5:$F$20000="组件")*($I$5:$I$20000=$J13579)),$G$5:$G$20000)&amp;"."&amp;COUNTIFS($B$5:$B13579,$B13579,$J$5:$J13579,$J13579),""),COUNTIFS($B$5:$B13579,$B13579,$J$5:$J13579,"")))</f>
        <v/>
      </c>
      <c r="I13579" t="str">
        <f>IF($F13579="组件","C"&amp;TEXT(COUNTIFS($B$5:$B13579,$B13579,$F$5:$F13579,"组件"),"000"),"")</f>
        <v/>
      </c>
      <c r="J13579" t="str">
        <f t="shared" si="636"/>
        <v/>
      </c>
      <c r="R13579" t="str">
        <f t="shared" si="637"/>
        <v/>
      </c>
    </row>
    <row r="13580" spans="1:18" x14ac:dyDescent="0.35">
      <c r="A13580" t="str">
        <f t="shared" si="638"/>
        <v/>
      </c>
      <c r="G13580" t="str">
        <f>IF($B13580="","",IF($J13580&lt;&gt;"",IFERROR(LOOKUP(2,1/(($B$5:$B$20000=$B13580)*($F$5:$F$20000="组件")*($I$5:$I$20000=$J13580)),$G$5:$G$20000)&amp;"."&amp;COUNTIFS($B$5:$B13580,$B13580,$J$5:$J13580,$J13580),""),COUNTIFS($B$5:$B13580,$B13580,$J$5:$J13580,"")))</f>
        <v/>
      </c>
      <c r="I13580" t="str">
        <f>IF($F13580="组件","C"&amp;TEXT(COUNTIFS($B$5:$B13580,$B13580,$F$5:$F13580,"组件"),"000"),"")</f>
        <v/>
      </c>
      <c r="J13580" t="str">
        <f t="shared" si="636"/>
        <v/>
      </c>
      <c r="R13580" t="str">
        <f t="shared" si="637"/>
        <v/>
      </c>
    </row>
    <row r="13581" spans="1:18" x14ac:dyDescent="0.35">
      <c r="A13581" t="str">
        <f t="shared" si="638"/>
        <v/>
      </c>
      <c r="G13581" t="str">
        <f>IF($B13581="","",IF($J13581&lt;&gt;"",IFERROR(LOOKUP(2,1/(($B$5:$B$20000=$B13581)*($F$5:$F$20000="组件")*($I$5:$I$20000=$J13581)),$G$5:$G$20000)&amp;"."&amp;COUNTIFS($B$5:$B13581,$B13581,$J$5:$J13581,$J13581),""),COUNTIFS($B$5:$B13581,$B13581,$J$5:$J13581,"")))</f>
        <v/>
      </c>
      <c r="I13581" t="str">
        <f>IF($F13581="组件","C"&amp;TEXT(COUNTIFS($B$5:$B13581,$B13581,$F$5:$F13581,"组件"),"000"),"")</f>
        <v/>
      </c>
      <c r="J13581" t="str">
        <f t="shared" si="636"/>
        <v/>
      </c>
      <c r="R13581" t="str">
        <f t="shared" si="637"/>
        <v/>
      </c>
    </row>
    <row r="13582" spans="1:18" x14ac:dyDescent="0.35">
      <c r="A13582" t="str">
        <f t="shared" si="638"/>
        <v/>
      </c>
      <c r="G13582" t="str">
        <f>IF($B13582="","",IF($J13582&lt;&gt;"",IFERROR(LOOKUP(2,1/(($B$5:$B$20000=$B13582)*($F$5:$F$20000="组件")*($I$5:$I$20000=$J13582)),$G$5:$G$20000)&amp;"."&amp;COUNTIFS($B$5:$B13582,$B13582,$J$5:$J13582,$J13582),""),COUNTIFS($B$5:$B13582,$B13582,$J$5:$J13582,"")))</f>
        <v/>
      </c>
      <c r="I13582" t="str">
        <f>IF($F13582="组件","C"&amp;TEXT(COUNTIFS($B$5:$B13582,$B13582,$F$5:$F13582,"组件"),"000"),"")</f>
        <v/>
      </c>
      <c r="J13582" t="str">
        <f t="shared" si="636"/>
        <v/>
      </c>
      <c r="R13582" t="str">
        <f t="shared" si="637"/>
        <v/>
      </c>
    </row>
    <row r="13583" spans="1:18" x14ac:dyDescent="0.35">
      <c r="A13583" t="str">
        <f t="shared" si="638"/>
        <v/>
      </c>
      <c r="G13583" t="str">
        <f>IF($B13583="","",IF($J13583&lt;&gt;"",IFERROR(LOOKUP(2,1/(($B$5:$B$20000=$B13583)*($F$5:$F$20000="组件")*($I$5:$I$20000=$J13583)),$G$5:$G$20000)&amp;"."&amp;COUNTIFS($B$5:$B13583,$B13583,$J$5:$J13583,$J13583),""),COUNTIFS($B$5:$B13583,$B13583,$J$5:$J13583,"")))</f>
        <v/>
      </c>
      <c r="I13583" t="str">
        <f>IF($F13583="组件","C"&amp;TEXT(COUNTIFS($B$5:$B13583,$B13583,$F$5:$F13583,"组件"),"000"),"")</f>
        <v/>
      </c>
      <c r="J13583" t="str">
        <f t="shared" si="636"/>
        <v/>
      </c>
      <c r="R13583" t="str">
        <f t="shared" si="637"/>
        <v/>
      </c>
    </row>
    <row r="13584" spans="1:18" x14ac:dyDescent="0.35">
      <c r="A13584" t="str">
        <f t="shared" si="638"/>
        <v/>
      </c>
      <c r="G13584" t="str">
        <f>IF($B13584="","",IF($J13584&lt;&gt;"",IFERROR(LOOKUP(2,1/(($B$5:$B$20000=$B13584)*($F$5:$F$20000="组件")*($I$5:$I$20000=$J13584)),$G$5:$G$20000)&amp;"."&amp;COUNTIFS($B$5:$B13584,$B13584,$J$5:$J13584,$J13584),""),COUNTIFS($B$5:$B13584,$B13584,$J$5:$J13584,"")))</f>
        <v/>
      </c>
      <c r="I13584" t="str">
        <f>IF($F13584="组件","C"&amp;TEXT(COUNTIFS($B$5:$B13584,$B13584,$F$5:$F13584,"组件"),"000"),"")</f>
        <v/>
      </c>
      <c r="J13584" t="str">
        <f t="shared" si="636"/>
        <v/>
      </c>
      <c r="R13584" t="str">
        <f t="shared" si="637"/>
        <v/>
      </c>
    </row>
    <row r="13585" spans="1:18" x14ac:dyDescent="0.35">
      <c r="A13585" t="str">
        <f t="shared" si="638"/>
        <v/>
      </c>
      <c r="G13585" t="str">
        <f>IF($B13585="","",IF($J13585&lt;&gt;"",IFERROR(LOOKUP(2,1/(($B$5:$B$20000=$B13585)*($F$5:$F$20000="组件")*($I$5:$I$20000=$J13585)),$G$5:$G$20000)&amp;"."&amp;COUNTIFS($B$5:$B13585,$B13585,$J$5:$J13585,$J13585),""),COUNTIFS($B$5:$B13585,$B13585,$J$5:$J13585,"")))</f>
        <v/>
      </c>
      <c r="I13585" t="str">
        <f>IF($F13585="组件","C"&amp;TEXT(COUNTIFS($B$5:$B13585,$B13585,$F$5:$F13585,"组件"),"000"),"")</f>
        <v/>
      </c>
      <c r="J13585" t="str">
        <f t="shared" si="636"/>
        <v/>
      </c>
      <c r="R13585" t="str">
        <f t="shared" si="637"/>
        <v/>
      </c>
    </row>
    <row r="13586" spans="1:18" x14ac:dyDescent="0.35">
      <c r="A13586" t="str">
        <f t="shared" si="638"/>
        <v/>
      </c>
      <c r="G13586" t="str">
        <f>IF($B13586="","",IF($J13586&lt;&gt;"",IFERROR(LOOKUP(2,1/(($B$5:$B$20000=$B13586)*($F$5:$F$20000="组件")*($I$5:$I$20000=$J13586)),$G$5:$G$20000)&amp;"."&amp;COUNTIFS($B$5:$B13586,$B13586,$J$5:$J13586,$J13586),""),COUNTIFS($B$5:$B13586,$B13586,$J$5:$J13586,"")))</f>
        <v/>
      </c>
      <c r="I13586" t="str">
        <f>IF($F13586="组件","C"&amp;TEXT(COUNTIFS($B$5:$B13586,$B13586,$F$5:$F13586,"组件"),"000"),"")</f>
        <v/>
      </c>
      <c r="J13586" t="str">
        <f t="shared" si="636"/>
        <v/>
      </c>
      <c r="R13586" t="str">
        <f t="shared" si="637"/>
        <v/>
      </c>
    </row>
    <row r="13587" spans="1:18" x14ac:dyDescent="0.35">
      <c r="A13587" t="str">
        <f t="shared" si="638"/>
        <v/>
      </c>
      <c r="G13587" t="str">
        <f>IF($B13587="","",IF($J13587&lt;&gt;"",IFERROR(LOOKUP(2,1/(($B$5:$B$20000=$B13587)*($F$5:$F$20000="组件")*($I$5:$I$20000=$J13587)),$G$5:$G$20000)&amp;"."&amp;COUNTIFS($B$5:$B13587,$B13587,$J$5:$J13587,$J13587),""),COUNTIFS($B$5:$B13587,$B13587,$J$5:$J13587,"")))</f>
        <v/>
      </c>
      <c r="I13587" t="str">
        <f>IF($F13587="组件","C"&amp;TEXT(COUNTIFS($B$5:$B13587,$B13587,$F$5:$F13587,"组件"),"000"),"")</f>
        <v/>
      </c>
      <c r="J13587" t="str">
        <f t="shared" si="636"/>
        <v/>
      </c>
      <c r="R13587" t="str">
        <f t="shared" si="637"/>
        <v/>
      </c>
    </row>
    <row r="13588" spans="1:18" x14ac:dyDescent="0.35">
      <c r="A13588" t="str">
        <f t="shared" si="638"/>
        <v/>
      </c>
      <c r="G13588" t="str">
        <f>IF($B13588="","",IF($J13588&lt;&gt;"",IFERROR(LOOKUP(2,1/(($B$5:$B$20000=$B13588)*($F$5:$F$20000="组件")*($I$5:$I$20000=$J13588)),$G$5:$G$20000)&amp;"."&amp;COUNTIFS($B$5:$B13588,$B13588,$J$5:$J13588,$J13588),""),COUNTIFS($B$5:$B13588,$B13588,$J$5:$J13588,"")))</f>
        <v/>
      </c>
      <c r="I13588" t="str">
        <f>IF($F13588="组件","C"&amp;TEXT(COUNTIFS($B$5:$B13588,$B13588,$F$5:$F13588,"组件"),"000"),"")</f>
        <v/>
      </c>
      <c r="J13588" t="str">
        <f t="shared" si="636"/>
        <v/>
      </c>
      <c r="R13588" t="str">
        <f t="shared" si="637"/>
        <v/>
      </c>
    </row>
    <row r="13589" spans="1:18" x14ac:dyDescent="0.35">
      <c r="A13589" t="str">
        <f t="shared" si="638"/>
        <v/>
      </c>
      <c r="G13589" t="str">
        <f>IF($B13589="","",IF($J13589&lt;&gt;"",IFERROR(LOOKUP(2,1/(($B$5:$B$20000=$B13589)*($F$5:$F$20000="组件")*($I$5:$I$20000=$J13589)),$G$5:$G$20000)&amp;"."&amp;COUNTIFS($B$5:$B13589,$B13589,$J$5:$J13589,$J13589),""),COUNTIFS($B$5:$B13589,$B13589,$J$5:$J13589,"")))</f>
        <v/>
      </c>
      <c r="I13589" t="str">
        <f>IF($F13589="组件","C"&amp;TEXT(COUNTIFS($B$5:$B13589,$B13589,$F$5:$F13589,"组件"),"000"),"")</f>
        <v/>
      </c>
      <c r="J13589" t="str">
        <f t="shared" si="636"/>
        <v/>
      </c>
      <c r="R13589" t="str">
        <f t="shared" si="637"/>
        <v/>
      </c>
    </row>
    <row r="13590" spans="1:18" x14ac:dyDescent="0.35">
      <c r="A13590" t="str">
        <f t="shared" si="638"/>
        <v/>
      </c>
      <c r="G13590" t="str">
        <f>IF($B13590="","",IF($J13590&lt;&gt;"",IFERROR(LOOKUP(2,1/(($B$5:$B$20000=$B13590)*($F$5:$F$20000="组件")*($I$5:$I$20000=$J13590)),$G$5:$G$20000)&amp;"."&amp;COUNTIFS($B$5:$B13590,$B13590,$J$5:$J13590,$J13590),""),COUNTIFS($B$5:$B13590,$B13590,$J$5:$J13590,"")))</f>
        <v/>
      </c>
      <c r="I13590" t="str">
        <f>IF($F13590="组件","C"&amp;TEXT(COUNTIFS($B$5:$B13590,$B13590,$F$5:$F13590,"组件"),"000"),"")</f>
        <v/>
      </c>
      <c r="J13590" t="str">
        <f t="shared" si="636"/>
        <v/>
      </c>
      <c r="R13590" t="str">
        <f t="shared" si="637"/>
        <v/>
      </c>
    </row>
    <row r="13591" spans="1:18" x14ac:dyDescent="0.35">
      <c r="A13591" t="str">
        <f t="shared" si="638"/>
        <v/>
      </c>
      <c r="G13591" t="str">
        <f>IF($B13591="","",IF($J13591&lt;&gt;"",IFERROR(LOOKUP(2,1/(($B$5:$B$20000=$B13591)*($F$5:$F$20000="组件")*($I$5:$I$20000=$J13591)),$G$5:$G$20000)&amp;"."&amp;COUNTIFS($B$5:$B13591,$B13591,$J$5:$J13591,$J13591),""),COUNTIFS($B$5:$B13591,$B13591,$J$5:$J13591,"")))</f>
        <v/>
      </c>
      <c r="I13591" t="str">
        <f>IF($F13591="组件","C"&amp;TEXT(COUNTIFS($B$5:$B13591,$B13591,$F$5:$F13591,"组件"),"000"),"")</f>
        <v/>
      </c>
      <c r="J13591" t="str">
        <f t="shared" si="636"/>
        <v/>
      </c>
      <c r="R13591" t="str">
        <f t="shared" si="637"/>
        <v/>
      </c>
    </row>
    <row r="13592" spans="1:18" x14ac:dyDescent="0.35">
      <c r="A13592" t="str">
        <f t="shared" si="638"/>
        <v/>
      </c>
      <c r="G13592" t="str">
        <f>IF($B13592="","",IF($J13592&lt;&gt;"",IFERROR(LOOKUP(2,1/(($B$5:$B$20000=$B13592)*($F$5:$F$20000="组件")*($I$5:$I$20000=$J13592)),$G$5:$G$20000)&amp;"."&amp;COUNTIFS($B$5:$B13592,$B13592,$J$5:$J13592,$J13592),""),COUNTIFS($B$5:$B13592,$B13592,$J$5:$J13592,"")))</f>
        <v/>
      </c>
      <c r="I13592" t="str">
        <f>IF($F13592="组件","C"&amp;TEXT(COUNTIFS($B$5:$B13592,$B13592,$F$5:$F13592,"组件"),"000"),"")</f>
        <v/>
      </c>
      <c r="J13592" t="str">
        <f t="shared" si="636"/>
        <v/>
      </c>
      <c r="R13592" t="str">
        <f t="shared" si="637"/>
        <v/>
      </c>
    </row>
    <row r="13593" spans="1:18" x14ac:dyDescent="0.35">
      <c r="A13593" t="str">
        <f t="shared" si="638"/>
        <v/>
      </c>
      <c r="G13593" t="str">
        <f>IF($B13593="","",IF($J13593&lt;&gt;"",IFERROR(LOOKUP(2,1/(($B$5:$B$20000=$B13593)*($F$5:$F$20000="组件")*($I$5:$I$20000=$J13593)),$G$5:$G$20000)&amp;"."&amp;COUNTIFS($B$5:$B13593,$B13593,$J$5:$J13593,$J13593),""),COUNTIFS($B$5:$B13593,$B13593,$J$5:$J13593,"")))</f>
        <v/>
      </c>
      <c r="I13593" t="str">
        <f>IF($F13593="组件","C"&amp;TEXT(COUNTIFS($B$5:$B13593,$B13593,$F$5:$F13593,"组件"),"000"),"")</f>
        <v/>
      </c>
      <c r="J13593" t="str">
        <f t="shared" si="636"/>
        <v/>
      </c>
      <c r="R13593" t="str">
        <f t="shared" si="637"/>
        <v/>
      </c>
    </row>
    <row r="13594" spans="1:18" x14ac:dyDescent="0.35">
      <c r="A13594" t="str">
        <f t="shared" si="638"/>
        <v/>
      </c>
      <c r="G13594" t="str">
        <f>IF($B13594="","",IF($J13594&lt;&gt;"",IFERROR(LOOKUP(2,1/(($B$5:$B$20000=$B13594)*($F$5:$F$20000="组件")*($I$5:$I$20000=$J13594)),$G$5:$G$20000)&amp;"."&amp;COUNTIFS($B$5:$B13594,$B13594,$J$5:$J13594,$J13594),""),COUNTIFS($B$5:$B13594,$B13594,$J$5:$J13594,"")))</f>
        <v/>
      </c>
      <c r="I13594" t="str">
        <f>IF($F13594="组件","C"&amp;TEXT(COUNTIFS($B$5:$B13594,$B13594,$F$5:$F13594,"组件"),"000"),"")</f>
        <v/>
      </c>
      <c r="J13594" t="str">
        <f t="shared" si="636"/>
        <v/>
      </c>
      <c r="R13594" t="str">
        <f t="shared" si="637"/>
        <v/>
      </c>
    </row>
    <row r="13595" spans="1:18" x14ac:dyDescent="0.35">
      <c r="A13595" t="str">
        <f t="shared" si="638"/>
        <v/>
      </c>
      <c r="G13595" t="str">
        <f>IF($B13595="","",IF($J13595&lt;&gt;"",IFERROR(LOOKUP(2,1/(($B$5:$B$20000=$B13595)*($F$5:$F$20000="组件")*($I$5:$I$20000=$J13595)),$G$5:$G$20000)&amp;"."&amp;COUNTIFS($B$5:$B13595,$B13595,$J$5:$J13595,$J13595),""),COUNTIFS($B$5:$B13595,$B13595,$J$5:$J13595,"")))</f>
        <v/>
      </c>
      <c r="I13595" t="str">
        <f>IF($F13595="组件","C"&amp;TEXT(COUNTIFS($B$5:$B13595,$B13595,$F$5:$F13595,"组件"),"000"),"")</f>
        <v/>
      </c>
      <c r="J13595" t="str">
        <f t="shared" si="636"/>
        <v/>
      </c>
      <c r="R13595" t="str">
        <f t="shared" si="637"/>
        <v/>
      </c>
    </row>
    <row r="13596" spans="1:18" x14ac:dyDescent="0.35">
      <c r="A13596" t="str">
        <f t="shared" si="638"/>
        <v/>
      </c>
      <c r="G13596" t="str">
        <f>IF($B13596="","",IF($J13596&lt;&gt;"",IFERROR(LOOKUP(2,1/(($B$5:$B$20000=$B13596)*($F$5:$F$20000="组件")*($I$5:$I$20000=$J13596)),$G$5:$G$20000)&amp;"."&amp;COUNTIFS($B$5:$B13596,$B13596,$J$5:$J13596,$J13596),""),COUNTIFS($B$5:$B13596,$B13596,$J$5:$J13596,"")))</f>
        <v/>
      </c>
      <c r="I13596" t="str">
        <f>IF($F13596="组件","C"&amp;TEXT(COUNTIFS($B$5:$B13596,$B13596,$F$5:$F13596,"组件"),"000"),"")</f>
        <v/>
      </c>
      <c r="J13596" t="str">
        <f t="shared" si="636"/>
        <v/>
      </c>
      <c r="R13596" t="str">
        <f t="shared" si="637"/>
        <v/>
      </c>
    </row>
    <row r="13597" spans="1:18" x14ac:dyDescent="0.35">
      <c r="A13597" t="str">
        <f t="shared" si="638"/>
        <v/>
      </c>
      <c r="G13597" t="str">
        <f>IF($B13597="","",IF($J13597&lt;&gt;"",IFERROR(LOOKUP(2,1/(($B$5:$B$20000=$B13597)*($F$5:$F$20000="组件")*($I$5:$I$20000=$J13597)),$G$5:$G$20000)&amp;"."&amp;COUNTIFS($B$5:$B13597,$B13597,$J$5:$J13597,$J13597),""),COUNTIFS($B$5:$B13597,$B13597,$J$5:$J13597,"")))</f>
        <v/>
      </c>
      <c r="I13597" t="str">
        <f>IF($F13597="组件","C"&amp;TEXT(COUNTIFS($B$5:$B13597,$B13597,$F$5:$F13597,"组件"),"000"),"")</f>
        <v/>
      </c>
      <c r="J13597" t="str">
        <f t="shared" si="636"/>
        <v/>
      </c>
      <c r="R13597" t="str">
        <f t="shared" si="637"/>
        <v/>
      </c>
    </row>
    <row r="13598" spans="1:18" x14ac:dyDescent="0.35">
      <c r="A13598" t="str">
        <f t="shared" si="638"/>
        <v/>
      </c>
      <c r="G13598" t="str">
        <f>IF($B13598="","",IF($J13598&lt;&gt;"",IFERROR(LOOKUP(2,1/(($B$5:$B$20000=$B13598)*($F$5:$F$20000="组件")*($I$5:$I$20000=$J13598)),$G$5:$G$20000)&amp;"."&amp;COUNTIFS($B$5:$B13598,$B13598,$J$5:$J13598,$J13598),""),COUNTIFS($B$5:$B13598,$B13598,$J$5:$J13598,"")))</f>
        <v/>
      </c>
      <c r="I13598" t="str">
        <f>IF($F13598="组件","C"&amp;TEXT(COUNTIFS($B$5:$B13598,$B13598,$F$5:$F13598,"组件"),"000"),"")</f>
        <v/>
      </c>
      <c r="J13598" t="str">
        <f t="shared" si="636"/>
        <v/>
      </c>
      <c r="R13598" t="str">
        <f t="shared" si="637"/>
        <v/>
      </c>
    </row>
    <row r="13599" spans="1:18" x14ac:dyDescent="0.35">
      <c r="A13599" t="str">
        <f t="shared" si="638"/>
        <v/>
      </c>
      <c r="G13599" t="str">
        <f>IF($B13599="","",IF($J13599&lt;&gt;"",IFERROR(LOOKUP(2,1/(($B$5:$B$20000=$B13599)*($F$5:$F$20000="组件")*($I$5:$I$20000=$J13599)),$G$5:$G$20000)&amp;"."&amp;COUNTIFS($B$5:$B13599,$B13599,$J$5:$J13599,$J13599),""),COUNTIFS($B$5:$B13599,$B13599,$J$5:$J13599,"")))</f>
        <v/>
      </c>
      <c r="I13599" t="str">
        <f>IF($F13599="组件","C"&amp;TEXT(COUNTIFS($B$5:$B13599,$B13599,$F$5:$F13599,"组件"),"000"),"")</f>
        <v/>
      </c>
      <c r="J13599" t="str">
        <f t="shared" si="636"/>
        <v/>
      </c>
      <c r="R13599" t="str">
        <f t="shared" si="637"/>
        <v/>
      </c>
    </row>
    <row r="13600" spans="1:18" x14ac:dyDescent="0.35">
      <c r="A13600" t="str">
        <f t="shared" si="638"/>
        <v/>
      </c>
      <c r="G13600" t="str">
        <f>IF($B13600="","",IF($J13600&lt;&gt;"",IFERROR(LOOKUP(2,1/(($B$5:$B$20000=$B13600)*($F$5:$F$20000="组件")*($I$5:$I$20000=$J13600)),$G$5:$G$20000)&amp;"."&amp;COUNTIFS($B$5:$B13600,$B13600,$J$5:$J13600,$J13600),""),COUNTIFS($B$5:$B13600,$B13600,$J$5:$J13600,"")))</f>
        <v/>
      </c>
      <c r="I13600" t="str">
        <f>IF($F13600="组件","C"&amp;TEXT(COUNTIFS($B$5:$B13600,$B13600,$F$5:$F13600,"组件"),"000"),"")</f>
        <v/>
      </c>
      <c r="J13600" t="str">
        <f t="shared" si="636"/>
        <v/>
      </c>
      <c r="R13600" t="str">
        <f t="shared" si="637"/>
        <v/>
      </c>
    </row>
    <row r="13601" spans="1:18" x14ac:dyDescent="0.35">
      <c r="A13601" t="str">
        <f t="shared" si="638"/>
        <v/>
      </c>
      <c r="G13601" t="str">
        <f>IF($B13601="","",IF($J13601&lt;&gt;"",IFERROR(LOOKUP(2,1/(($B$5:$B$20000=$B13601)*($F$5:$F$20000="组件")*($I$5:$I$20000=$J13601)),$G$5:$G$20000)&amp;"."&amp;COUNTIFS($B$5:$B13601,$B13601,$J$5:$J13601,$J13601),""),COUNTIFS($B$5:$B13601,$B13601,$J$5:$J13601,"")))</f>
        <v/>
      </c>
      <c r="I13601" t="str">
        <f>IF($F13601="组件","C"&amp;TEXT(COUNTIFS($B$5:$B13601,$B13601,$F$5:$F13601,"组件"),"000"),"")</f>
        <v/>
      </c>
      <c r="J13601" t="str">
        <f t="shared" si="636"/>
        <v/>
      </c>
      <c r="R13601" t="str">
        <f t="shared" si="637"/>
        <v/>
      </c>
    </row>
    <row r="13602" spans="1:18" x14ac:dyDescent="0.35">
      <c r="A13602" t="str">
        <f t="shared" si="638"/>
        <v/>
      </c>
      <c r="G13602" t="str">
        <f>IF($B13602="","",IF($J13602&lt;&gt;"",IFERROR(LOOKUP(2,1/(($B$5:$B$20000=$B13602)*($F$5:$F$20000="组件")*($I$5:$I$20000=$J13602)),$G$5:$G$20000)&amp;"."&amp;COUNTIFS($B$5:$B13602,$B13602,$J$5:$J13602,$J13602),""),COUNTIFS($B$5:$B13602,$B13602,$J$5:$J13602,"")))</f>
        <v/>
      </c>
      <c r="I13602" t="str">
        <f>IF($F13602="组件","C"&amp;TEXT(COUNTIFS($B$5:$B13602,$B13602,$F$5:$F13602,"组件"),"000"),"")</f>
        <v/>
      </c>
      <c r="J13602" t="str">
        <f t="shared" si="636"/>
        <v/>
      </c>
      <c r="R13602" t="str">
        <f t="shared" si="637"/>
        <v/>
      </c>
    </row>
    <row r="13603" spans="1:18" x14ac:dyDescent="0.35">
      <c r="A13603" t="str">
        <f t="shared" si="638"/>
        <v/>
      </c>
      <c r="G13603" t="str">
        <f>IF($B13603="","",IF($J13603&lt;&gt;"",IFERROR(LOOKUP(2,1/(($B$5:$B$20000=$B13603)*($F$5:$F$20000="组件")*($I$5:$I$20000=$J13603)),$G$5:$G$20000)&amp;"."&amp;COUNTIFS($B$5:$B13603,$B13603,$J$5:$J13603,$J13603),""),COUNTIFS($B$5:$B13603,$B13603,$J$5:$J13603,"")))</f>
        <v/>
      </c>
      <c r="I13603" t="str">
        <f>IF($F13603="组件","C"&amp;TEXT(COUNTIFS($B$5:$B13603,$B13603,$F$5:$F13603,"组件"),"000"),"")</f>
        <v/>
      </c>
      <c r="J13603" t="str">
        <f t="shared" si="636"/>
        <v/>
      </c>
      <c r="R13603" t="str">
        <f t="shared" si="637"/>
        <v/>
      </c>
    </row>
    <row r="13604" spans="1:18" x14ac:dyDescent="0.35">
      <c r="A13604" t="str">
        <f t="shared" si="638"/>
        <v/>
      </c>
      <c r="G13604" t="str">
        <f>IF($B13604="","",IF($J13604&lt;&gt;"",IFERROR(LOOKUP(2,1/(($B$5:$B$20000=$B13604)*($F$5:$F$20000="组件")*($I$5:$I$20000=$J13604)),$G$5:$G$20000)&amp;"."&amp;COUNTIFS($B$5:$B13604,$B13604,$J$5:$J13604,$J13604),""),COUNTIFS($B$5:$B13604,$B13604,$J$5:$J13604,"")))</f>
        <v/>
      </c>
      <c r="I13604" t="str">
        <f>IF($F13604="组件","C"&amp;TEXT(COUNTIFS($B$5:$B13604,$B13604,$F$5:$F13604,"组件"),"000"),"")</f>
        <v/>
      </c>
      <c r="J13604" t="str">
        <f t="shared" si="636"/>
        <v/>
      </c>
      <c r="R13604" t="str">
        <f t="shared" si="637"/>
        <v/>
      </c>
    </row>
    <row r="13605" spans="1:18" x14ac:dyDescent="0.35">
      <c r="A13605" t="str">
        <f t="shared" si="638"/>
        <v/>
      </c>
      <c r="G13605" t="str">
        <f>IF($B13605="","",IF($J13605&lt;&gt;"",IFERROR(LOOKUP(2,1/(($B$5:$B$20000=$B13605)*($F$5:$F$20000="组件")*($I$5:$I$20000=$J13605)),$G$5:$G$20000)&amp;"."&amp;COUNTIFS($B$5:$B13605,$B13605,$J$5:$J13605,$J13605),""),COUNTIFS($B$5:$B13605,$B13605,$J$5:$J13605,"")))</f>
        <v/>
      </c>
      <c r="I13605" t="str">
        <f>IF($F13605="组件","C"&amp;TEXT(COUNTIFS($B$5:$B13605,$B13605,$F$5:$F13605,"组件"),"000"),"")</f>
        <v/>
      </c>
      <c r="J13605" t="str">
        <f t="shared" si="636"/>
        <v/>
      </c>
      <c r="R13605" t="str">
        <f t="shared" si="637"/>
        <v/>
      </c>
    </row>
    <row r="13606" spans="1:18" x14ac:dyDescent="0.35">
      <c r="A13606" t="str">
        <f t="shared" si="638"/>
        <v/>
      </c>
      <c r="G13606" t="str">
        <f>IF($B13606="","",IF($J13606&lt;&gt;"",IFERROR(LOOKUP(2,1/(($B$5:$B$20000=$B13606)*($F$5:$F$20000="组件")*($I$5:$I$20000=$J13606)),$G$5:$G$20000)&amp;"."&amp;COUNTIFS($B$5:$B13606,$B13606,$J$5:$J13606,$J13606),""),COUNTIFS($B$5:$B13606,$B13606,$J$5:$J13606,"")))</f>
        <v/>
      </c>
      <c r="I13606" t="str">
        <f>IF($F13606="组件","C"&amp;TEXT(COUNTIFS($B$5:$B13606,$B13606,$F$5:$F13606,"组件"),"000"),"")</f>
        <v/>
      </c>
      <c r="J13606" t="str">
        <f t="shared" si="636"/>
        <v/>
      </c>
      <c r="R13606" t="str">
        <f t="shared" si="637"/>
        <v/>
      </c>
    </row>
    <row r="13607" spans="1:18" x14ac:dyDescent="0.35">
      <c r="A13607" t="str">
        <f t="shared" si="638"/>
        <v/>
      </c>
      <c r="G13607" t="str">
        <f>IF($B13607="","",IF($J13607&lt;&gt;"",IFERROR(LOOKUP(2,1/(($B$5:$B$20000=$B13607)*($F$5:$F$20000="组件")*($I$5:$I$20000=$J13607)),$G$5:$G$20000)&amp;"."&amp;COUNTIFS($B$5:$B13607,$B13607,$J$5:$J13607,$J13607),""),COUNTIFS($B$5:$B13607,$B13607,$J$5:$J13607,"")))</f>
        <v/>
      </c>
      <c r="I13607" t="str">
        <f>IF($F13607="组件","C"&amp;TEXT(COUNTIFS($B$5:$B13607,$B13607,$F$5:$F13607,"组件"),"000"),"")</f>
        <v/>
      </c>
      <c r="J13607" t="str">
        <f t="shared" si="636"/>
        <v/>
      </c>
      <c r="R13607" t="str">
        <f t="shared" si="637"/>
        <v/>
      </c>
    </row>
    <row r="13608" spans="1:18" x14ac:dyDescent="0.35">
      <c r="A13608" t="str">
        <f t="shared" si="638"/>
        <v/>
      </c>
      <c r="G13608" t="str">
        <f>IF($B13608="","",IF($J13608&lt;&gt;"",IFERROR(LOOKUP(2,1/(($B$5:$B$20000=$B13608)*($F$5:$F$20000="组件")*($I$5:$I$20000=$J13608)),$G$5:$G$20000)&amp;"."&amp;COUNTIFS($B$5:$B13608,$B13608,$J$5:$J13608,$J13608),""),COUNTIFS($B$5:$B13608,$B13608,$J$5:$J13608,"")))</f>
        <v/>
      </c>
      <c r="I13608" t="str">
        <f>IF($F13608="组件","C"&amp;TEXT(COUNTIFS($B$5:$B13608,$B13608,$F$5:$F13608,"组件"),"000"),"")</f>
        <v/>
      </c>
      <c r="J13608" t="str">
        <f t="shared" si="636"/>
        <v/>
      </c>
      <c r="R13608" t="str">
        <f t="shared" si="637"/>
        <v/>
      </c>
    </row>
    <row r="13609" spans="1:18" x14ac:dyDescent="0.35">
      <c r="A13609" t="str">
        <f t="shared" si="638"/>
        <v/>
      </c>
      <c r="G13609" t="str">
        <f>IF($B13609="","",IF($J13609&lt;&gt;"",IFERROR(LOOKUP(2,1/(($B$5:$B$20000=$B13609)*($F$5:$F$20000="组件")*($I$5:$I$20000=$J13609)),$G$5:$G$20000)&amp;"."&amp;COUNTIFS($B$5:$B13609,$B13609,$J$5:$J13609,$J13609),""),COUNTIFS($B$5:$B13609,$B13609,$J$5:$J13609,"")))</f>
        <v/>
      </c>
      <c r="I13609" t="str">
        <f>IF($F13609="组件","C"&amp;TEXT(COUNTIFS($B$5:$B13609,$B13609,$F$5:$F13609,"组件"),"000"),"")</f>
        <v/>
      </c>
      <c r="J13609" t="str">
        <f t="shared" si="636"/>
        <v/>
      </c>
      <c r="R13609" t="str">
        <f t="shared" si="637"/>
        <v/>
      </c>
    </row>
    <row r="13610" spans="1:18" x14ac:dyDescent="0.35">
      <c r="A13610" t="str">
        <f t="shared" si="638"/>
        <v/>
      </c>
      <c r="G13610" t="str">
        <f>IF($B13610="","",IF($J13610&lt;&gt;"",IFERROR(LOOKUP(2,1/(($B$5:$B$20000=$B13610)*($F$5:$F$20000="组件")*($I$5:$I$20000=$J13610)),$G$5:$G$20000)&amp;"."&amp;COUNTIFS($B$5:$B13610,$B13610,$J$5:$J13610,$J13610),""),COUNTIFS($B$5:$B13610,$B13610,$J$5:$J13610,"")))</f>
        <v/>
      </c>
      <c r="I13610" t="str">
        <f>IF($F13610="组件","C"&amp;TEXT(COUNTIFS($B$5:$B13610,$B13610,$F$5:$F13610,"组件"),"000"),"")</f>
        <v/>
      </c>
      <c r="J13610" t="str">
        <f t="shared" si="636"/>
        <v/>
      </c>
      <c r="R13610" t="str">
        <f t="shared" si="637"/>
        <v/>
      </c>
    </row>
    <row r="13611" spans="1:18" x14ac:dyDescent="0.35">
      <c r="A13611" t="str">
        <f t="shared" si="638"/>
        <v/>
      </c>
      <c r="G13611" t="str">
        <f>IF($B13611="","",IF($J13611&lt;&gt;"",IFERROR(LOOKUP(2,1/(($B$5:$B$20000=$B13611)*($F$5:$F$20000="组件")*($I$5:$I$20000=$J13611)),$G$5:$G$20000)&amp;"."&amp;COUNTIFS($B$5:$B13611,$B13611,$J$5:$J13611,$J13611),""),COUNTIFS($B$5:$B13611,$B13611,$J$5:$J13611,"")))</f>
        <v/>
      </c>
      <c r="I13611" t="str">
        <f>IF($F13611="组件","C"&amp;TEXT(COUNTIFS($B$5:$B13611,$B13611,$F$5:$F13611,"组件"),"000"),"")</f>
        <v/>
      </c>
      <c r="J13611" t="str">
        <f t="shared" si="636"/>
        <v/>
      </c>
      <c r="R13611" t="str">
        <f t="shared" si="637"/>
        <v/>
      </c>
    </row>
    <row r="13612" spans="1:18" x14ac:dyDescent="0.35">
      <c r="A13612" t="str">
        <f t="shared" si="638"/>
        <v/>
      </c>
      <c r="G13612" t="str">
        <f>IF($B13612="","",IF($J13612&lt;&gt;"",IFERROR(LOOKUP(2,1/(($B$5:$B$20000=$B13612)*($F$5:$F$20000="组件")*($I$5:$I$20000=$J13612)),$G$5:$G$20000)&amp;"."&amp;COUNTIFS($B$5:$B13612,$B13612,$J$5:$J13612,$J13612),""),COUNTIFS($B$5:$B13612,$B13612,$J$5:$J13612,"")))</f>
        <v/>
      </c>
      <c r="I13612" t="str">
        <f>IF($F13612="组件","C"&amp;TEXT(COUNTIFS($B$5:$B13612,$B13612,$F$5:$F13612,"组件"),"000"),"")</f>
        <v/>
      </c>
      <c r="J13612" t="str">
        <f t="shared" si="636"/>
        <v/>
      </c>
      <c r="R13612" t="str">
        <f t="shared" si="637"/>
        <v/>
      </c>
    </row>
    <row r="13613" spans="1:18" x14ac:dyDescent="0.35">
      <c r="A13613" t="str">
        <f t="shared" si="638"/>
        <v/>
      </c>
      <c r="G13613" t="str">
        <f>IF($B13613="","",IF($J13613&lt;&gt;"",IFERROR(LOOKUP(2,1/(($B$5:$B$20000=$B13613)*($F$5:$F$20000="组件")*($I$5:$I$20000=$J13613)),$G$5:$G$20000)&amp;"."&amp;COUNTIFS($B$5:$B13613,$B13613,$J$5:$J13613,$J13613),""),COUNTIFS($B$5:$B13613,$B13613,$J$5:$J13613,"")))</f>
        <v/>
      </c>
      <c r="I13613" t="str">
        <f>IF($F13613="组件","C"&amp;TEXT(COUNTIFS($B$5:$B13613,$B13613,$F$5:$F13613,"组件"),"000"),"")</f>
        <v/>
      </c>
      <c r="J13613" t="str">
        <f t="shared" si="636"/>
        <v/>
      </c>
      <c r="R13613" t="str">
        <f t="shared" si="637"/>
        <v/>
      </c>
    </row>
    <row r="13614" spans="1:18" x14ac:dyDescent="0.35">
      <c r="A13614" t="str">
        <f t="shared" si="638"/>
        <v/>
      </c>
      <c r="G13614" t="str">
        <f>IF($B13614="","",IF($J13614&lt;&gt;"",IFERROR(LOOKUP(2,1/(($B$5:$B$20000=$B13614)*($F$5:$F$20000="组件")*($I$5:$I$20000=$J13614)),$G$5:$G$20000)&amp;"."&amp;COUNTIFS($B$5:$B13614,$B13614,$J$5:$J13614,$J13614),""),COUNTIFS($B$5:$B13614,$B13614,$J$5:$J13614,"")))</f>
        <v/>
      </c>
      <c r="I13614" t="str">
        <f>IF($F13614="组件","C"&amp;TEXT(COUNTIFS($B$5:$B13614,$B13614,$F$5:$F13614,"组件"),"000"),"")</f>
        <v/>
      </c>
      <c r="J13614" t="str">
        <f t="shared" si="636"/>
        <v/>
      </c>
      <c r="R13614" t="str">
        <f t="shared" si="637"/>
        <v/>
      </c>
    </row>
    <row r="13615" spans="1:18" x14ac:dyDescent="0.35">
      <c r="A13615" t="str">
        <f t="shared" si="638"/>
        <v/>
      </c>
      <c r="G13615" t="str">
        <f>IF($B13615="","",IF($J13615&lt;&gt;"",IFERROR(LOOKUP(2,1/(($B$5:$B$20000=$B13615)*($F$5:$F$20000="组件")*($I$5:$I$20000=$J13615)),$G$5:$G$20000)&amp;"."&amp;COUNTIFS($B$5:$B13615,$B13615,$J$5:$J13615,$J13615),""),COUNTIFS($B$5:$B13615,$B13615,$J$5:$J13615,"")))</f>
        <v/>
      </c>
      <c r="I13615" t="str">
        <f>IF($F13615="组件","C"&amp;TEXT(COUNTIFS($B$5:$B13615,$B13615,$F$5:$F13615,"组件"),"000"),"")</f>
        <v/>
      </c>
      <c r="J13615" t="str">
        <f t="shared" si="636"/>
        <v/>
      </c>
      <c r="R13615" t="str">
        <f t="shared" si="637"/>
        <v/>
      </c>
    </row>
    <row r="13616" spans="1:18" x14ac:dyDescent="0.35">
      <c r="A13616" t="str">
        <f t="shared" si="638"/>
        <v/>
      </c>
      <c r="G13616" t="str">
        <f>IF($B13616="","",IF($J13616&lt;&gt;"",IFERROR(LOOKUP(2,1/(($B$5:$B$20000=$B13616)*($F$5:$F$20000="组件")*($I$5:$I$20000=$J13616)),$G$5:$G$20000)&amp;"."&amp;COUNTIFS($B$5:$B13616,$B13616,$J$5:$J13616,$J13616),""),COUNTIFS($B$5:$B13616,$B13616,$J$5:$J13616,"")))</f>
        <v/>
      </c>
      <c r="I13616" t="str">
        <f>IF($F13616="组件","C"&amp;TEXT(COUNTIFS($B$5:$B13616,$B13616,$F$5:$F13616,"组件"),"000"),"")</f>
        <v/>
      </c>
      <c r="J13616" t="str">
        <f t="shared" si="636"/>
        <v/>
      </c>
      <c r="R13616" t="str">
        <f t="shared" si="637"/>
        <v/>
      </c>
    </row>
    <row r="13617" spans="1:18" x14ac:dyDescent="0.35">
      <c r="A13617" t="str">
        <f t="shared" si="638"/>
        <v/>
      </c>
      <c r="G13617" t="str">
        <f>IF($B13617="","",IF($J13617&lt;&gt;"",IFERROR(LOOKUP(2,1/(($B$5:$B$20000=$B13617)*($F$5:$F$20000="组件")*($I$5:$I$20000=$J13617)),$G$5:$G$20000)&amp;"."&amp;COUNTIFS($B$5:$B13617,$B13617,$J$5:$J13617,$J13617),""),COUNTIFS($B$5:$B13617,$B13617,$J$5:$J13617,"")))</f>
        <v/>
      </c>
      <c r="I13617" t="str">
        <f>IF($F13617="组件","C"&amp;TEXT(COUNTIFS($B$5:$B13617,$B13617,$F$5:$F13617,"组件"),"000"),"")</f>
        <v/>
      </c>
      <c r="J13617" t="str">
        <f t="shared" si="636"/>
        <v/>
      </c>
      <c r="R13617" t="str">
        <f t="shared" si="637"/>
        <v/>
      </c>
    </row>
    <row r="13618" spans="1:18" x14ac:dyDescent="0.35">
      <c r="A13618" t="str">
        <f t="shared" si="638"/>
        <v/>
      </c>
      <c r="G13618" t="str">
        <f>IF($B13618="","",IF($J13618&lt;&gt;"",IFERROR(LOOKUP(2,1/(($B$5:$B$20000=$B13618)*($F$5:$F$20000="组件")*($I$5:$I$20000=$J13618)),$G$5:$G$20000)&amp;"."&amp;COUNTIFS($B$5:$B13618,$B13618,$J$5:$J13618,$J13618),""),COUNTIFS($B$5:$B13618,$B13618,$J$5:$J13618,"")))</f>
        <v/>
      </c>
      <c r="I13618" t="str">
        <f>IF($F13618="组件","C"&amp;TEXT(COUNTIFS($B$5:$B13618,$B13618,$F$5:$F13618,"组件"),"000"),"")</f>
        <v/>
      </c>
      <c r="J13618" t="str">
        <f t="shared" si="636"/>
        <v/>
      </c>
      <c r="R13618" t="str">
        <f t="shared" si="637"/>
        <v/>
      </c>
    </row>
    <row r="13619" spans="1:18" x14ac:dyDescent="0.35">
      <c r="A13619" t="str">
        <f t="shared" si="638"/>
        <v/>
      </c>
      <c r="G13619" t="str">
        <f>IF($B13619="","",IF($J13619&lt;&gt;"",IFERROR(LOOKUP(2,1/(($B$5:$B$20000=$B13619)*($F$5:$F$20000="组件")*($I$5:$I$20000=$J13619)),$G$5:$G$20000)&amp;"."&amp;COUNTIFS($B$5:$B13619,$B13619,$J$5:$J13619,$J13619),""),COUNTIFS($B$5:$B13619,$B13619,$J$5:$J13619,"")))</f>
        <v/>
      </c>
      <c r="I13619" t="str">
        <f>IF($F13619="组件","C"&amp;TEXT(COUNTIFS($B$5:$B13619,$B13619,$F$5:$F13619,"组件"),"000"),"")</f>
        <v/>
      </c>
      <c r="J13619" t="str">
        <f t="shared" si="636"/>
        <v/>
      </c>
      <c r="R13619" t="str">
        <f t="shared" si="637"/>
        <v/>
      </c>
    </row>
    <row r="13620" spans="1:18" x14ac:dyDescent="0.35">
      <c r="A13620" t="str">
        <f t="shared" si="638"/>
        <v/>
      </c>
      <c r="G13620" t="str">
        <f>IF($B13620="","",IF($J13620&lt;&gt;"",IFERROR(LOOKUP(2,1/(($B$5:$B$20000=$B13620)*($F$5:$F$20000="组件")*($I$5:$I$20000=$J13620)),$G$5:$G$20000)&amp;"."&amp;COUNTIFS($B$5:$B13620,$B13620,$J$5:$J13620,$J13620),""),COUNTIFS($B$5:$B13620,$B13620,$J$5:$J13620,"")))</f>
        <v/>
      </c>
      <c r="I13620" t="str">
        <f>IF($F13620="组件","C"&amp;TEXT(COUNTIFS($B$5:$B13620,$B13620,$F$5:$F13620,"组件"),"000"),"")</f>
        <v/>
      </c>
      <c r="J13620" t="str">
        <f t="shared" si="636"/>
        <v/>
      </c>
      <c r="R13620" t="str">
        <f t="shared" si="637"/>
        <v/>
      </c>
    </row>
    <row r="13621" spans="1:18" x14ac:dyDescent="0.35">
      <c r="A13621" t="str">
        <f t="shared" si="638"/>
        <v/>
      </c>
      <c r="G13621" t="str">
        <f>IF($B13621="","",IF($J13621&lt;&gt;"",IFERROR(LOOKUP(2,1/(($B$5:$B$20000=$B13621)*($F$5:$F$20000="组件")*($I$5:$I$20000=$J13621)),$G$5:$G$20000)&amp;"."&amp;COUNTIFS($B$5:$B13621,$B13621,$J$5:$J13621,$J13621),""),COUNTIFS($B$5:$B13621,$B13621,$J$5:$J13621,"")))</f>
        <v/>
      </c>
      <c r="I13621" t="str">
        <f>IF($F13621="组件","C"&amp;TEXT(COUNTIFS($B$5:$B13621,$B13621,$F$5:$F13621,"组件"),"000"),"")</f>
        <v/>
      </c>
      <c r="J13621" t="str">
        <f t="shared" si="636"/>
        <v/>
      </c>
      <c r="R13621" t="str">
        <f t="shared" si="637"/>
        <v/>
      </c>
    </row>
    <row r="13622" spans="1:18" x14ac:dyDescent="0.35">
      <c r="A13622" t="str">
        <f t="shared" si="638"/>
        <v/>
      </c>
      <c r="G13622" t="str">
        <f>IF($B13622="","",IF($J13622&lt;&gt;"",IFERROR(LOOKUP(2,1/(($B$5:$B$20000=$B13622)*($F$5:$F$20000="组件")*($I$5:$I$20000=$J13622)),$G$5:$G$20000)&amp;"."&amp;COUNTIFS($B$5:$B13622,$B13622,$J$5:$J13622,$J13622),""),COUNTIFS($B$5:$B13622,$B13622,$J$5:$J13622,"")))</f>
        <v/>
      </c>
      <c r="I13622" t="str">
        <f>IF($F13622="组件","C"&amp;TEXT(COUNTIFS($B$5:$B13622,$B13622,$F$5:$F13622,"组件"),"000"),"")</f>
        <v/>
      </c>
      <c r="J13622" t="str">
        <f t="shared" si="636"/>
        <v/>
      </c>
      <c r="R13622" t="str">
        <f t="shared" si="637"/>
        <v/>
      </c>
    </row>
    <row r="13623" spans="1:18" x14ac:dyDescent="0.35">
      <c r="A13623" t="str">
        <f t="shared" si="638"/>
        <v/>
      </c>
      <c r="G13623" t="str">
        <f>IF($B13623="","",IF($J13623&lt;&gt;"",IFERROR(LOOKUP(2,1/(($B$5:$B$20000=$B13623)*($F$5:$F$20000="组件")*($I$5:$I$20000=$J13623)),$G$5:$G$20000)&amp;"."&amp;COUNTIFS($B$5:$B13623,$B13623,$J$5:$J13623,$J13623),""),COUNTIFS($B$5:$B13623,$B13623,$J$5:$J13623,"")))</f>
        <v/>
      </c>
      <c r="I13623" t="str">
        <f>IF($F13623="组件","C"&amp;TEXT(COUNTIFS($B$5:$B13623,$B13623,$F$5:$F13623,"组件"),"000"),"")</f>
        <v/>
      </c>
      <c r="J13623" t="str">
        <f t="shared" si="636"/>
        <v/>
      </c>
      <c r="R13623" t="str">
        <f t="shared" si="637"/>
        <v/>
      </c>
    </row>
    <row r="13624" spans="1:18" x14ac:dyDescent="0.35">
      <c r="A13624" t="str">
        <f t="shared" si="638"/>
        <v/>
      </c>
      <c r="G13624" t="str">
        <f>IF($B13624="","",IF($J13624&lt;&gt;"",IFERROR(LOOKUP(2,1/(($B$5:$B$20000=$B13624)*($F$5:$F$20000="组件")*($I$5:$I$20000=$J13624)),$G$5:$G$20000)&amp;"."&amp;COUNTIFS($B$5:$B13624,$B13624,$J$5:$J13624,$J13624),""),COUNTIFS($B$5:$B13624,$B13624,$J$5:$J13624,"")))</f>
        <v/>
      </c>
      <c r="I13624" t="str">
        <f>IF($F13624="组件","C"&amp;TEXT(COUNTIFS($B$5:$B13624,$B13624,$F$5:$F13624,"组件"),"000"),"")</f>
        <v/>
      </c>
      <c r="J13624" t="str">
        <f t="shared" si="636"/>
        <v/>
      </c>
      <c r="R13624" t="str">
        <f t="shared" si="637"/>
        <v/>
      </c>
    </row>
    <row r="13625" spans="1:18" x14ac:dyDescent="0.35">
      <c r="A13625" t="str">
        <f t="shared" si="638"/>
        <v/>
      </c>
      <c r="G13625" t="str">
        <f>IF($B13625="","",IF($J13625&lt;&gt;"",IFERROR(LOOKUP(2,1/(($B$5:$B$20000=$B13625)*($F$5:$F$20000="组件")*($I$5:$I$20000=$J13625)),$G$5:$G$20000)&amp;"."&amp;COUNTIFS($B$5:$B13625,$B13625,$J$5:$J13625,$J13625),""),COUNTIFS($B$5:$B13625,$B13625,$J$5:$J13625,"")))</f>
        <v/>
      </c>
      <c r="I13625" t="str">
        <f>IF($F13625="组件","C"&amp;TEXT(COUNTIFS($B$5:$B13625,$B13625,$F$5:$F13625,"组件"),"000"),"")</f>
        <v/>
      </c>
      <c r="J13625" t="str">
        <f t="shared" si="636"/>
        <v/>
      </c>
      <c r="R13625" t="str">
        <f t="shared" si="637"/>
        <v/>
      </c>
    </row>
    <row r="13626" spans="1:18" x14ac:dyDescent="0.35">
      <c r="A13626" t="str">
        <f t="shared" si="638"/>
        <v/>
      </c>
      <c r="G13626" t="str">
        <f>IF($B13626="","",IF($J13626&lt;&gt;"",IFERROR(LOOKUP(2,1/(($B$5:$B$20000=$B13626)*($F$5:$F$20000="组件")*($I$5:$I$20000=$J13626)),$G$5:$G$20000)&amp;"."&amp;COUNTIFS($B$5:$B13626,$B13626,$J$5:$J13626,$J13626),""),COUNTIFS($B$5:$B13626,$B13626,$J$5:$J13626,"")))</f>
        <v/>
      </c>
      <c r="I13626" t="str">
        <f>IF($F13626="组件","C"&amp;TEXT(COUNTIFS($B$5:$B13626,$B13626,$F$5:$F13626,"组件"),"000"),"")</f>
        <v/>
      </c>
      <c r="J13626" t="str">
        <f t="shared" si="636"/>
        <v/>
      </c>
      <c r="R13626" t="str">
        <f t="shared" si="637"/>
        <v/>
      </c>
    </row>
    <row r="13627" spans="1:18" x14ac:dyDescent="0.35">
      <c r="A13627" t="str">
        <f t="shared" si="638"/>
        <v/>
      </c>
      <c r="G13627" t="str">
        <f>IF($B13627="","",IF($J13627&lt;&gt;"",IFERROR(LOOKUP(2,1/(($B$5:$B$20000=$B13627)*($F$5:$F$20000="组件")*($I$5:$I$20000=$J13627)),$G$5:$G$20000)&amp;"."&amp;COUNTIFS($B$5:$B13627,$B13627,$J$5:$J13627,$J13627),""),COUNTIFS($B$5:$B13627,$B13627,$J$5:$J13627,"")))</f>
        <v/>
      </c>
      <c r="I13627" t="str">
        <f>IF($F13627="组件","C"&amp;TEXT(COUNTIFS($B$5:$B13627,$B13627,$F$5:$F13627,"组件"),"000"),"")</f>
        <v/>
      </c>
      <c r="J13627" t="str">
        <f t="shared" si="636"/>
        <v/>
      </c>
      <c r="R13627" t="str">
        <f t="shared" si="637"/>
        <v/>
      </c>
    </row>
    <row r="13628" spans="1:18" x14ac:dyDescent="0.35">
      <c r="A13628" t="str">
        <f t="shared" si="638"/>
        <v/>
      </c>
      <c r="G13628" t="str">
        <f>IF($B13628="","",IF($J13628&lt;&gt;"",IFERROR(LOOKUP(2,1/(($B$5:$B$20000=$B13628)*($F$5:$F$20000="组件")*($I$5:$I$20000=$J13628)),$G$5:$G$20000)&amp;"."&amp;COUNTIFS($B$5:$B13628,$B13628,$J$5:$J13628,$J13628),""),COUNTIFS($B$5:$B13628,$B13628,$J$5:$J13628,"")))</f>
        <v/>
      </c>
      <c r="I13628" t="str">
        <f>IF($F13628="组件","C"&amp;TEXT(COUNTIFS($B$5:$B13628,$B13628,$F$5:$F13628,"组件"),"000"),"")</f>
        <v/>
      </c>
      <c r="J13628" t="str">
        <f t="shared" si="636"/>
        <v/>
      </c>
      <c r="R13628" t="str">
        <f t="shared" si="637"/>
        <v/>
      </c>
    </row>
    <row r="13629" spans="1:18" x14ac:dyDescent="0.35">
      <c r="A13629" t="str">
        <f t="shared" si="638"/>
        <v/>
      </c>
      <c r="G13629" t="str">
        <f>IF($B13629="","",IF($J13629&lt;&gt;"",IFERROR(LOOKUP(2,1/(($B$5:$B$20000=$B13629)*($F$5:$F$20000="组件")*($I$5:$I$20000=$J13629)),$G$5:$G$20000)&amp;"."&amp;COUNTIFS($B$5:$B13629,$B13629,$J$5:$J13629,$J13629),""),COUNTIFS($B$5:$B13629,$B13629,$J$5:$J13629,"")))</f>
        <v/>
      </c>
      <c r="I13629" t="str">
        <f>IF($F13629="组件","C"&amp;TEXT(COUNTIFS($B$5:$B13629,$B13629,$F$5:$F13629,"组件"),"000"),"")</f>
        <v/>
      </c>
      <c r="J13629" t="str">
        <f t="shared" si="636"/>
        <v/>
      </c>
      <c r="R13629" t="str">
        <f t="shared" si="637"/>
        <v/>
      </c>
    </row>
    <row r="13630" spans="1:18" x14ac:dyDescent="0.35">
      <c r="A13630" t="str">
        <f t="shared" si="638"/>
        <v/>
      </c>
      <c r="G13630" t="str">
        <f>IF($B13630="","",IF($J13630&lt;&gt;"",IFERROR(LOOKUP(2,1/(($B$5:$B$20000=$B13630)*($F$5:$F$20000="组件")*($I$5:$I$20000=$J13630)),$G$5:$G$20000)&amp;"."&amp;COUNTIFS($B$5:$B13630,$B13630,$J$5:$J13630,$J13630),""),COUNTIFS($B$5:$B13630,$B13630,$J$5:$J13630,"")))</f>
        <v/>
      </c>
      <c r="I13630" t="str">
        <f>IF($F13630="组件","C"&amp;TEXT(COUNTIFS($B$5:$B13630,$B13630,$F$5:$F13630,"组件"),"000"),"")</f>
        <v/>
      </c>
      <c r="J13630" t="str">
        <f t="shared" si="636"/>
        <v/>
      </c>
      <c r="R13630" t="str">
        <f t="shared" si="637"/>
        <v/>
      </c>
    </row>
    <row r="13631" spans="1:18" x14ac:dyDescent="0.35">
      <c r="A13631" t="str">
        <f t="shared" si="638"/>
        <v/>
      </c>
      <c r="G13631" t="str">
        <f>IF($B13631="","",IF($J13631&lt;&gt;"",IFERROR(LOOKUP(2,1/(($B$5:$B$20000=$B13631)*($F$5:$F$20000="组件")*($I$5:$I$20000=$J13631)),$G$5:$G$20000)&amp;"."&amp;COUNTIFS($B$5:$B13631,$B13631,$J$5:$J13631,$J13631),""),COUNTIFS($B$5:$B13631,$B13631,$J$5:$J13631,"")))</f>
        <v/>
      </c>
      <c r="I13631" t="str">
        <f>IF($F13631="组件","C"&amp;TEXT(COUNTIFS($B$5:$B13631,$B13631,$F$5:$F13631,"组件"),"000"),"")</f>
        <v/>
      </c>
      <c r="J13631" t="str">
        <f t="shared" si="636"/>
        <v/>
      </c>
      <c r="R13631" t="str">
        <f t="shared" si="637"/>
        <v/>
      </c>
    </row>
    <row r="13632" spans="1:18" x14ac:dyDescent="0.35">
      <c r="A13632" t="str">
        <f t="shared" si="638"/>
        <v/>
      </c>
      <c r="G13632" t="str">
        <f>IF($B13632="","",IF($J13632&lt;&gt;"",IFERROR(LOOKUP(2,1/(($B$5:$B$20000=$B13632)*($F$5:$F$20000="组件")*($I$5:$I$20000=$J13632)),$G$5:$G$20000)&amp;"."&amp;COUNTIFS($B$5:$B13632,$B13632,$J$5:$J13632,$J13632),""),COUNTIFS($B$5:$B13632,$B13632,$J$5:$J13632,"")))</f>
        <v/>
      </c>
      <c r="I13632" t="str">
        <f>IF($F13632="组件","C"&amp;TEXT(COUNTIFS($B$5:$B13632,$B13632,$F$5:$F13632,"组件"),"000"),"")</f>
        <v/>
      </c>
      <c r="J13632" t="str">
        <f t="shared" si="636"/>
        <v/>
      </c>
      <c r="R13632" t="str">
        <f t="shared" si="637"/>
        <v/>
      </c>
    </row>
    <row r="13633" spans="1:18" x14ac:dyDescent="0.35">
      <c r="A13633" t="str">
        <f t="shared" si="638"/>
        <v/>
      </c>
      <c r="G13633" t="str">
        <f>IF($B13633="","",IF($J13633&lt;&gt;"",IFERROR(LOOKUP(2,1/(($B$5:$B$20000=$B13633)*($F$5:$F$20000="组件")*($I$5:$I$20000=$J13633)),$G$5:$G$20000)&amp;"."&amp;COUNTIFS($B$5:$B13633,$B13633,$J$5:$J13633,$J13633),""),COUNTIFS($B$5:$B13633,$B13633,$J$5:$J13633,"")))</f>
        <v/>
      </c>
      <c r="I13633" t="str">
        <f>IF($F13633="组件","C"&amp;TEXT(COUNTIFS($B$5:$B13633,$B13633,$F$5:$F13633,"组件"),"000"),"")</f>
        <v/>
      </c>
      <c r="J13633" t="str">
        <f t="shared" si="636"/>
        <v/>
      </c>
      <c r="R13633" t="str">
        <f t="shared" si="637"/>
        <v/>
      </c>
    </row>
    <row r="13634" spans="1:18" x14ac:dyDescent="0.35">
      <c r="A13634" t="str">
        <f t="shared" si="638"/>
        <v/>
      </c>
      <c r="G13634" t="str">
        <f>IF($B13634="","",IF($J13634&lt;&gt;"",IFERROR(LOOKUP(2,1/(($B$5:$B$20000=$B13634)*($F$5:$F$20000="组件")*($I$5:$I$20000=$J13634)),$G$5:$G$20000)&amp;"."&amp;COUNTIFS($B$5:$B13634,$B13634,$J$5:$J13634,$J13634),""),COUNTIFS($B$5:$B13634,$B13634,$J$5:$J13634,"")))</f>
        <v/>
      </c>
      <c r="I13634" t="str">
        <f>IF($F13634="组件","C"&amp;TEXT(COUNTIFS($B$5:$B13634,$B13634,$F$5:$F13634,"组件"),"000"),"")</f>
        <v/>
      </c>
      <c r="J13634" t="str">
        <f t="shared" si="636"/>
        <v/>
      </c>
      <c r="R13634" t="str">
        <f t="shared" si="637"/>
        <v/>
      </c>
    </row>
    <row r="13635" spans="1:18" x14ac:dyDescent="0.35">
      <c r="A13635" t="str">
        <f t="shared" si="638"/>
        <v/>
      </c>
      <c r="G13635" t="str">
        <f>IF($B13635="","",IF($J13635&lt;&gt;"",IFERROR(LOOKUP(2,1/(($B$5:$B$20000=$B13635)*($F$5:$F$20000="组件")*($I$5:$I$20000=$J13635)),$G$5:$G$20000)&amp;"."&amp;COUNTIFS($B$5:$B13635,$B13635,$J$5:$J13635,$J13635),""),COUNTIFS($B$5:$B13635,$B13635,$J$5:$J13635,"")))</f>
        <v/>
      </c>
      <c r="I13635" t="str">
        <f>IF($F13635="组件","C"&amp;TEXT(COUNTIFS($B$5:$B13635,$B13635,$F$5:$F13635,"组件"),"000"),"")</f>
        <v/>
      </c>
      <c r="J13635" t="str">
        <f t="shared" si="636"/>
        <v/>
      </c>
      <c r="R13635" t="str">
        <f t="shared" si="637"/>
        <v/>
      </c>
    </row>
    <row r="13636" spans="1:18" x14ac:dyDescent="0.35">
      <c r="A13636" t="str">
        <f t="shared" si="638"/>
        <v/>
      </c>
      <c r="G13636" t="str">
        <f>IF($B13636="","",IF($J13636&lt;&gt;"",IFERROR(LOOKUP(2,1/(($B$5:$B$20000=$B13636)*($F$5:$F$20000="组件")*($I$5:$I$20000=$J13636)),$G$5:$G$20000)&amp;"."&amp;COUNTIFS($B$5:$B13636,$B13636,$J$5:$J13636,$J13636),""),COUNTIFS($B$5:$B13636,$B13636,$J$5:$J13636,"")))</f>
        <v/>
      </c>
      <c r="I13636" t="str">
        <f>IF($F13636="组件","C"&amp;TEXT(COUNTIFS($B$5:$B13636,$B13636,$F$5:$F13636,"组件"),"000"),"")</f>
        <v/>
      </c>
      <c r="J13636" t="str">
        <f t="shared" si="636"/>
        <v/>
      </c>
      <c r="R13636" t="str">
        <f t="shared" si="637"/>
        <v/>
      </c>
    </row>
    <row r="13637" spans="1:18" x14ac:dyDescent="0.35">
      <c r="A13637" t="str">
        <f t="shared" si="638"/>
        <v/>
      </c>
      <c r="G13637" t="str">
        <f>IF($B13637="","",IF($J13637&lt;&gt;"",IFERROR(LOOKUP(2,1/(($B$5:$B$20000=$B13637)*($F$5:$F$20000="组件")*($I$5:$I$20000=$J13637)),$G$5:$G$20000)&amp;"."&amp;COUNTIFS($B$5:$B13637,$B13637,$J$5:$J13637,$J13637),""),COUNTIFS($B$5:$B13637,$B13637,$J$5:$J13637,"")))</f>
        <v/>
      </c>
      <c r="I13637" t="str">
        <f>IF($F13637="组件","C"&amp;TEXT(COUNTIFS($B$5:$B13637,$B13637,$F$5:$F13637,"组件"),"000"),"")</f>
        <v/>
      </c>
      <c r="J13637" t="str">
        <f t="shared" ref="J13637:J13700" si="639">IF($B13637="","",IF($F13637="组件","",IF($Q13637&lt;&gt;"",IF(AND($B13637=$B13636,$F13636="组件"),$I13636,IF(AND($B13637=$B13636,$J13636&lt;&gt;""),$J13636,"")),"")))</f>
        <v/>
      </c>
      <c r="R13637" t="str">
        <f t="shared" ref="R13637:R13700" si="640">IF($B13637="","",IF($J13637&lt;&gt;"",IFERROR(LOOKUP(2,1/(($B$5:$B$20000=$B13637)*($F$5:$F$20000="组件")*($I$5:$I$20000=$J13637)),$R$5:$R$20000)*IF($Q13637="",1,$Q13637),""),IF($P13637="","",IF($Q13637="",$P13637,$P13637*$Q13637))))</f>
        <v/>
      </c>
    </row>
    <row r="13638" spans="1:18" x14ac:dyDescent="0.35">
      <c r="A13638" t="str">
        <f t="shared" ref="A13638:A13701" si="641">IF(B13638="","",IF(B13638=B13637,A13637,A13637+1))</f>
        <v/>
      </c>
      <c r="G13638" t="str">
        <f>IF($B13638="","",IF($J13638&lt;&gt;"",IFERROR(LOOKUP(2,1/(($B$5:$B$20000=$B13638)*($F$5:$F$20000="组件")*($I$5:$I$20000=$J13638)),$G$5:$G$20000)&amp;"."&amp;COUNTIFS($B$5:$B13638,$B13638,$J$5:$J13638,$J13638),""),COUNTIFS($B$5:$B13638,$B13638,$J$5:$J13638,"")))</f>
        <v/>
      </c>
      <c r="I13638" t="str">
        <f>IF($F13638="组件","C"&amp;TEXT(COUNTIFS($B$5:$B13638,$B13638,$F$5:$F13638,"组件"),"000"),"")</f>
        <v/>
      </c>
      <c r="J13638" t="str">
        <f t="shared" si="639"/>
        <v/>
      </c>
      <c r="R13638" t="str">
        <f t="shared" si="640"/>
        <v/>
      </c>
    </row>
    <row r="13639" spans="1:18" x14ac:dyDescent="0.35">
      <c r="A13639" t="str">
        <f t="shared" si="641"/>
        <v/>
      </c>
      <c r="G13639" t="str">
        <f>IF($B13639="","",IF($J13639&lt;&gt;"",IFERROR(LOOKUP(2,1/(($B$5:$B$20000=$B13639)*($F$5:$F$20000="组件")*($I$5:$I$20000=$J13639)),$G$5:$G$20000)&amp;"."&amp;COUNTIFS($B$5:$B13639,$B13639,$J$5:$J13639,$J13639),""),COUNTIFS($B$5:$B13639,$B13639,$J$5:$J13639,"")))</f>
        <v/>
      </c>
      <c r="I13639" t="str">
        <f>IF($F13639="组件","C"&amp;TEXT(COUNTIFS($B$5:$B13639,$B13639,$F$5:$F13639,"组件"),"000"),"")</f>
        <v/>
      </c>
      <c r="J13639" t="str">
        <f t="shared" si="639"/>
        <v/>
      </c>
      <c r="R13639" t="str">
        <f t="shared" si="640"/>
        <v/>
      </c>
    </row>
    <row r="13640" spans="1:18" x14ac:dyDescent="0.35">
      <c r="A13640" t="str">
        <f t="shared" si="641"/>
        <v/>
      </c>
      <c r="G13640" t="str">
        <f>IF($B13640="","",IF($J13640&lt;&gt;"",IFERROR(LOOKUP(2,1/(($B$5:$B$20000=$B13640)*($F$5:$F$20000="组件")*($I$5:$I$20000=$J13640)),$G$5:$G$20000)&amp;"."&amp;COUNTIFS($B$5:$B13640,$B13640,$J$5:$J13640,$J13640),""),COUNTIFS($B$5:$B13640,$B13640,$J$5:$J13640,"")))</f>
        <v/>
      </c>
      <c r="I13640" t="str">
        <f>IF($F13640="组件","C"&amp;TEXT(COUNTIFS($B$5:$B13640,$B13640,$F$5:$F13640,"组件"),"000"),"")</f>
        <v/>
      </c>
      <c r="J13640" t="str">
        <f t="shared" si="639"/>
        <v/>
      </c>
      <c r="R13640" t="str">
        <f t="shared" si="640"/>
        <v/>
      </c>
    </row>
    <row r="13641" spans="1:18" x14ac:dyDescent="0.35">
      <c r="A13641" t="str">
        <f t="shared" si="641"/>
        <v/>
      </c>
      <c r="G13641" t="str">
        <f>IF($B13641="","",IF($J13641&lt;&gt;"",IFERROR(LOOKUP(2,1/(($B$5:$B$20000=$B13641)*($F$5:$F$20000="组件")*($I$5:$I$20000=$J13641)),$G$5:$G$20000)&amp;"."&amp;COUNTIFS($B$5:$B13641,$B13641,$J$5:$J13641,$J13641),""),COUNTIFS($B$5:$B13641,$B13641,$J$5:$J13641,"")))</f>
        <v/>
      </c>
      <c r="I13641" t="str">
        <f>IF($F13641="组件","C"&amp;TEXT(COUNTIFS($B$5:$B13641,$B13641,$F$5:$F13641,"组件"),"000"),"")</f>
        <v/>
      </c>
      <c r="J13641" t="str">
        <f t="shared" si="639"/>
        <v/>
      </c>
      <c r="R13641" t="str">
        <f t="shared" si="640"/>
        <v/>
      </c>
    </row>
    <row r="13642" spans="1:18" x14ac:dyDescent="0.35">
      <c r="A13642" t="str">
        <f t="shared" si="641"/>
        <v/>
      </c>
      <c r="G13642" t="str">
        <f>IF($B13642="","",IF($J13642&lt;&gt;"",IFERROR(LOOKUP(2,1/(($B$5:$B$20000=$B13642)*($F$5:$F$20000="组件")*($I$5:$I$20000=$J13642)),$G$5:$G$20000)&amp;"."&amp;COUNTIFS($B$5:$B13642,$B13642,$J$5:$J13642,$J13642),""),COUNTIFS($B$5:$B13642,$B13642,$J$5:$J13642,"")))</f>
        <v/>
      </c>
      <c r="I13642" t="str">
        <f>IF($F13642="组件","C"&amp;TEXT(COUNTIFS($B$5:$B13642,$B13642,$F$5:$F13642,"组件"),"000"),"")</f>
        <v/>
      </c>
      <c r="J13642" t="str">
        <f t="shared" si="639"/>
        <v/>
      </c>
      <c r="R13642" t="str">
        <f t="shared" si="640"/>
        <v/>
      </c>
    </row>
    <row r="13643" spans="1:18" x14ac:dyDescent="0.35">
      <c r="A13643" t="str">
        <f t="shared" si="641"/>
        <v/>
      </c>
      <c r="G13643" t="str">
        <f>IF($B13643="","",IF($J13643&lt;&gt;"",IFERROR(LOOKUP(2,1/(($B$5:$B$20000=$B13643)*($F$5:$F$20000="组件")*($I$5:$I$20000=$J13643)),$G$5:$G$20000)&amp;"."&amp;COUNTIFS($B$5:$B13643,$B13643,$J$5:$J13643,$J13643),""),COUNTIFS($B$5:$B13643,$B13643,$J$5:$J13643,"")))</f>
        <v/>
      </c>
      <c r="I13643" t="str">
        <f>IF($F13643="组件","C"&amp;TEXT(COUNTIFS($B$5:$B13643,$B13643,$F$5:$F13643,"组件"),"000"),"")</f>
        <v/>
      </c>
      <c r="J13643" t="str">
        <f t="shared" si="639"/>
        <v/>
      </c>
      <c r="R13643" t="str">
        <f t="shared" si="640"/>
        <v/>
      </c>
    </row>
    <row r="13644" spans="1:18" x14ac:dyDescent="0.35">
      <c r="A13644" t="str">
        <f t="shared" si="641"/>
        <v/>
      </c>
      <c r="G13644" t="str">
        <f>IF($B13644="","",IF($J13644&lt;&gt;"",IFERROR(LOOKUP(2,1/(($B$5:$B$20000=$B13644)*($F$5:$F$20000="组件")*($I$5:$I$20000=$J13644)),$G$5:$G$20000)&amp;"."&amp;COUNTIFS($B$5:$B13644,$B13644,$J$5:$J13644,$J13644),""),COUNTIFS($B$5:$B13644,$B13644,$J$5:$J13644,"")))</f>
        <v/>
      </c>
      <c r="I13644" t="str">
        <f>IF($F13644="组件","C"&amp;TEXT(COUNTIFS($B$5:$B13644,$B13644,$F$5:$F13644,"组件"),"000"),"")</f>
        <v/>
      </c>
      <c r="J13644" t="str">
        <f t="shared" si="639"/>
        <v/>
      </c>
      <c r="R13644" t="str">
        <f t="shared" si="640"/>
        <v/>
      </c>
    </row>
    <row r="13645" spans="1:18" x14ac:dyDescent="0.35">
      <c r="A13645" t="str">
        <f t="shared" si="641"/>
        <v/>
      </c>
      <c r="G13645" t="str">
        <f>IF($B13645="","",IF($J13645&lt;&gt;"",IFERROR(LOOKUP(2,1/(($B$5:$B$20000=$B13645)*($F$5:$F$20000="组件")*($I$5:$I$20000=$J13645)),$G$5:$G$20000)&amp;"."&amp;COUNTIFS($B$5:$B13645,$B13645,$J$5:$J13645,$J13645),""),COUNTIFS($B$5:$B13645,$B13645,$J$5:$J13645,"")))</f>
        <v/>
      </c>
      <c r="I13645" t="str">
        <f>IF($F13645="组件","C"&amp;TEXT(COUNTIFS($B$5:$B13645,$B13645,$F$5:$F13645,"组件"),"000"),"")</f>
        <v/>
      </c>
      <c r="J13645" t="str">
        <f t="shared" si="639"/>
        <v/>
      </c>
      <c r="R13645" t="str">
        <f t="shared" si="640"/>
        <v/>
      </c>
    </row>
    <row r="13646" spans="1:18" x14ac:dyDescent="0.35">
      <c r="A13646" t="str">
        <f t="shared" si="641"/>
        <v/>
      </c>
      <c r="G13646" t="str">
        <f>IF($B13646="","",IF($J13646&lt;&gt;"",IFERROR(LOOKUP(2,1/(($B$5:$B$20000=$B13646)*($F$5:$F$20000="组件")*($I$5:$I$20000=$J13646)),$G$5:$G$20000)&amp;"."&amp;COUNTIFS($B$5:$B13646,$B13646,$J$5:$J13646,$J13646),""),COUNTIFS($B$5:$B13646,$B13646,$J$5:$J13646,"")))</f>
        <v/>
      </c>
      <c r="I13646" t="str">
        <f>IF($F13646="组件","C"&amp;TEXT(COUNTIFS($B$5:$B13646,$B13646,$F$5:$F13646,"组件"),"000"),"")</f>
        <v/>
      </c>
      <c r="J13646" t="str">
        <f t="shared" si="639"/>
        <v/>
      </c>
      <c r="R13646" t="str">
        <f t="shared" si="640"/>
        <v/>
      </c>
    </row>
    <row r="13647" spans="1:18" x14ac:dyDescent="0.35">
      <c r="A13647" t="str">
        <f t="shared" si="641"/>
        <v/>
      </c>
      <c r="G13647" t="str">
        <f>IF($B13647="","",IF($J13647&lt;&gt;"",IFERROR(LOOKUP(2,1/(($B$5:$B$20000=$B13647)*($F$5:$F$20000="组件")*($I$5:$I$20000=$J13647)),$G$5:$G$20000)&amp;"."&amp;COUNTIFS($B$5:$B13647,$B13647,$J$5:$J13647,$J13647),""),COUNTIFS($B$5:$B13647,$B13647,$J$5:$J13647,"")))</f>
        <v/>
      </c>
      <c r="I13647" t="str">
        <f>IF($F13647="组件","C"&amp;TEXT(COUNTIFS($B$5:$B13647,$B13647,$F$5:$F13647,"组件"),"000"),"")</f>
        <v/>
      </c>
      <c r="J13647" t="str">
        <f t="shared" si="639"/>
        <v/>
      </c>
      <c r="R13647" t="str">
        <f t="shared" si="640"/>
        <v/>
      </c>
    </row>
    <row r="13648" spans="1:18" x14ac:dyDescent="0.35">
      <c r="A13648" t="str">
        <f t="shared" si="641"/>
        <v/>
      </c>
      <c r="G13648" t="str">
        <f>IF($B13648="","",IF($J13648&lt;&gt;"",IFERROR(LOOKUP(2,1/(($B$5:$B$20000=$B13648)*($F$5:$F$20000="组件")*($I$5:$I$20000=$J13648)),$G$5:$G$20000)&amp;"."&amp;COUNTIFS($B$5:$B13648,$B13648,$J$5:$J13648,$J13648),""),COUNTIFS($B$5:$B13648,$B13648,$J$5:$J13648,"")))</f>
        <v/>
      </c>
      <c r="I13648" t="str">
        <f>IF($F13648="组件","C"&amp;TEXT(COUNTIFS($B$5:$B13648,$B13648,$F$5:$F13648,"组件"),"000"),"")</f>
        <v/>
      </c>
      <c r="J13648" t="str">
        <f t="shared" si="639"/>
        <v/>
      </c>
      <c r="R13648" t="str">
        <f t="shared" si="640"/>
        <v/>
      </c>
    </row>
    <row r="13649" spans="1:18" x14ac:dyDescent="0.35">
      <c r="A13649" t="str">
        <f t="shared" si="641"/>
        <v/>
      </c>
      <c r="G13649" t="str">
        <f>IF($B13649="","",IF($J13649&lt;&gt;"",IFERROR(LOOKUP(2,1/(($B$5:$B$20000=$B13649)*($F$5:$F$20000="组件")*($I$5:$I$20000=$J13649)),$G$5:$G$20000)&amp;"."&amp;COUNTIFS($B$5:$B13649,$B13649,$J$5:$J13649,$J13649),""),COUNTIFS($B$5:$B13649,$B13649,$J$5:$J13649,"")))</f>
        <v/>
      </c>
      <c r="I13649" t="str">
        <f>IF($F13649="组件","C"&amp;TEXT(COUNTIFS($B$5:$B13649,$B13649,$F$5:$F13649,"组件"),"000"),"")</f>
        <v/>
      </c>
      <c r="J13649" t="str">
        <f t="shared" si="639"/>
        <v/>
      </c>
      <c r="R13649" t="str">
        <f t="shared" si="640"/>
        <v/>
      </c>
    </row>
    <row r="13650" spans="1:18" x14ac:dyDescent="0.35">
      <c r="A13650" t="str">
        <f t="shared" si="641"/>
        <v/>
      </c>
      <c r="G13650" t="str">
        <f>IF($B13650="","",IF($J13650&lt;&gt;"",IFERROR(LOOKUP(2,1/(($B$5:$B$20000=$B13650)*($F$5:$F$20000="组件")*($I$5:$I$20000=$J13650)),$G$5:$G$20000)&amp;"."&amp;COUNTIFS($B$5:$B13650,$B13650,$J$5:$J13650,$J13650),""),COUNTIFS($B$5:$B13650,$B13650,$J$5:$J13650,"")))</f>
        <v/>
      </c>
      <c r="I13650" t="str">
        <f>IF($F13650="组件","C"&amp;TEXT(COUNTIFS($B$5:$B13650,$B13650,$F$5:$F13650,"组件"),"000"),"")</f>
        <v/>
      </c>
      <c r="J13650" t="str">
        <f t="shared" si="639"/>
        <v/>
      </c>
      <c r="R13650" t="str">
        <f t="shared" si="640"/>
        <v/>
      </c>
    </row>
    <row r="13651" spans="1:18" x14ac:dyDescent="0.35">
      <c r="A13651" t="str">
        <f t="shared" si="641"/>
        <v/>
      </c>
      <c r="G13651" t="str">
        <f>IF($B13651="","",IF($J13651&lt;&gt;"",IFERROR(LOOKUP(2,1/(($B$5:$B$20000=$B13651)*($F$5:$F$20000="组件")*($I$5:$I$20000=$J13651)),$G$5:$G$20000)&amp;"."&amp;COUNTIFS($B$5:$B13651,$B13651,$J$5:$J13651,$J13651),""),COUNTIFS($B$5:$B13651,$B13651,$J$5:$J13651,"")))</f>
        <v/>
      </c>
      <c r="I13651" t="str">
        <f>IF($F13651="组件","C"&amp;TEXT(COUNTIFS($B$5:$B13651,$B13651,$F$5:$F13651,"组件"),"000"),"")</f>
        <v/>
      </c>
      <c r="J13651" t="str">
        <f t="shared" si="639"/>
        <v/>
      </c>
      <c r="R13651" t="str">
        <f t="shared" si="640"/>
        <v/>
      </c>
    </row>
    <row r="13652" spans="1:18" x14ac:dyDescent="0.35">
      <c r="A13652" t="str">
        <f t="shared" si="641"/>
        <v/>
      </c>
      <c r="G13652" t="str">
        <f>IF($B13652="","",IF($J13652&lt;&gt;"",IFERROR(LOOKUP(2,1/(($B$5:$B$20000=$B13652)*($F$5:$F$20000="组件")*($I$5:$I$20000=$J13652)),$G$5:$G$20000)&amp;"."&amp;COUNTIFS($B$5:$B13652,$B13652,$J$5:$J13652,$J13652),""),COUNTIFS($B$5:$B13652,$B13652,$J$5:$J13652,"")))</f>
        <v/>
      </c>
      <c r="I13652" t="str">
        <f>IF($F13652="组件","C"&amp;TEXT(COUNTIFS($B$5:$B13652,$B13652,$F$5:$F13652,"组件"),"000"),"")</f>
        <v/>
      </c>
      <c r="J13652" t="str">
        <f t="shared" si="639"/>
        <v/>
      </c>
      <c r="R13652" t="str">
        <f t="shared" si="640"/>
        <v/>
      </c>
    </row>
    <row r="13653" spans="1:18" x14ac:dyDescent="0.35">
      <c r="A13653" t="str">
        <f t="shared" si="641"/>
        <v/>
      </c>
      <c r="G13653" t="str">
        <f>IF($B13653="","",IF($J13653&lt;&gt;"",IFERROR(LOOKUP(2,1/(($B$5:$B$20000=$B13653)*($F$5:$F$20000="组件")*($I$5:$I$20000=$J13653)),$G$5:$G$20000)&amp;"."&amp;COUNTIFS($B$5:$B13653,$B13653,$J$5:$J13653,$J13653),""),COUNTIFS($B$5:$B13653,$B13653,$J$5:$J13653,"")))</f>
        <v/>
      </c>
      <c r="I13653" t="str">
        <f>IF($F13653="组件","C"&amp;TEXT(COUNTIFS($B$5:$B13653,$B13653,$F$5:$F13653,"组件"),"000"),"")</f>
        <v/>
      </c>
      <c r="J13653" t="str">
        <f t="shared" si="639"/>
        <v/>
      </c>
      <c r="R13653" t="str">
        <f t="shared" si="640"/>
        <v/>
      </c>
    </row>
    <row r="13654" spans="1:18" x14ac:dyDescent="0.35">
      <c r="A13654" t="str">
        <f t="shared" si="641"/>
        <v/>
      </c>
      <c r="G13654" t="str">
        <f>IF($B13654="","",IF($J13654&lt;&gt;"",IFERROR(LOOKUP(2,1/(($B$5:$B$20000=$B13654)*($F$5:$F$20000="组件")*($I$5:$I$20000=$J13654)),$G$5:$G$20000)&amp;"."&amp;COUNTIFS($B$5:$B13654,$B13654,$J$5:$J13654,$J13654),""),COUNTIFS($B$5:$B13654,$B13654,$J$5:$J13654,"")))</f>
        <v/>
      </c>
      <c r="I13654" t="str">
        <f>IF($F13654="组件","C"&amp;TEXT(COUNTIFS($B$5:$B13654,$B13654,$F$5:$F13654,"组件"),"000"),"")</f>
        <v/>
      </c>
      <c r="J13654" t="str">
        <f t="shared" si="639"/>
        <v/>
      </c>
      <c r="R13654" t="str">
        <f t="shared" si="640"/>
        <v/>
      </c>
    </row>
    <row r="13655" spans="1:18" x14ac:dyDescent="0.35">
      <c r="A13655" t="str">
        <f t="shared" si="641"/>
        <v/>
      </c>
      <c r="G13655" t="str">
        <f>IF($B13655="","",IF($J13655&lt;&gt;"",IFERROR(LOOKUP(2,1/(($B$5:$B$20000=$B13655)*($F$5:$F$20000="组件")*($I$5:$I$20000=$J13655)),$G$5:$G$20000)&amp;"."&amp;COUNTIFS($B$5:$B13655,$B13655,$J$5:$J13655,$J13655),""),COUNTIFS($B$5:$B13655,$B13655,$J$5:$J13655,"")))</f>
        <v/>
      </c>
      <c r="I13655" t="str">
        <f>IF($F13655="组件","C"&amp;TEXT(COUNTIFS($B$5:$B13655,$B13655,$F$5:$F13655,"组件"),"000"),"")</f>
        <v/>
      </c>
      <c r="J13655" t="str">
        <f t="shared" si="639"/>
        <v/>
      </c>
      <c r="R13655" t="str">
        <f t="shared" si="640"/>
        <v/>
      </c>
    </row>
    <row r="13656" spans="1:18" x14ac:dyDescent="0.35">
      <c r="A13656" t="str">
        <f t="shared" si="641"/>
        <v/>
      </c>
      <c r="G13656" t="str">
        <f>IF($B13656="","",IF($J13656&lt;&gt;"",IFERROR(LOOKUP(2,1/(($B$5:$B$20000=$B13656)*($F$5:$F$20000="组件")*($I$5:$I$20000=$J13656)),$G$5:$G$20000)&amp;"."&amp;COUNTIFS($B$5:$B13656,$B13656,$J$5:$J13656,$J13656),""),COUNTIFS($B$5:$B13656,$B13656,$J$5:$J13656,"")))</f>
        <v/>
      </c>
      <c r="I13656" t="str">
        <f>IF($F13656="组件","C"&amp;TEXT(COUNTIFS($B$5:$B13656,$B13656,$F$5:$F13656,"组件"),"000"),"")</f>
        <v/>
      </c>
      <c r="J13656" t="str">
        <f t="shared" si="639"/>
        <v/>
      </c>
      <c r="R13656" t="str">
        <f t="shared" si="640"/>
        <v/>
      </c>
    </row>
    <row r="13657" spans="1:18" x14ac:dyDescent="0.35">
      <c r="A13657" t="str">
        <f t="shared" si="641"/>
        <v/>
      </c>
      <c r="G13657" t="str">
        <f>IF($B13657="","",IF($J13657&lt;&gt;"",IFERROR(LOOKUP(2,1/(($B$5:$B$20000=$B13657)*($F$5:$F$20000="组件")*($I$5:$I$20000=$J13657)),$G$5:$G$20000)&amp;"."&amp;COUNTIFS($B$5:$B13657,$B13657,$J$5:$J13657,$J13657),""),COUNTIFS($B$5:$B13657,$B13657,$J$5:$J13657,"")))</f>
        <v/>
      </c>
      <c r="I13657" t="str">
        <f>IF($F13657="组件","C"&amp;TEXT(COUNTIFS($B$5:$B13657,$B13657,$F$5:$F13657,"组件"),"000"),"")</f>
        <v/>
      </c>
      <c r="J13657" t="str">
        <f t="shared" si="639"/>
        <v/>
      </c>
      <c r="R13657" t="str">
        <f t="shared" si="640"/>
        <v/>
      </c>
    </row>
    <row r="13658" spans="1:18" x14ac:dyDescent="0.35">
      <c r="A13658" t="str">
        <f t="shared" si="641"/>
        <v/>
      </c>
      <c r="G13658" t="str">
        <f>IF($B13658="","",IF($J13658&lt;&gt;"",IFERROR(LOOKUP(2,1/(($B$5:$B$20000=$B13658)*($F$5:$F$20000="组件")*($I$5:$I$20000=$J13658)),$G$5:$G$20000)&amp;"."&amp;COUNTIFS($B$5:$B13658,$B13658,$J$5:$J13658,$J13658),""),COUNTIFS($B$5:$B13658,$B13658,$J$5:$J13658,"")))</f>
        <v/>
      </c>
      <c r="I13658" t="str">
        <f>IF($F13658="组件","C"&amp;TEXT(COUNTIFS($B$5:$B13658,$B13658,$F$5:$F13658,"组件"),"000"),"")</f>
        <v/>
      </c>
      <c r="J13658" t="str">
        <f t="shared" si="639"/>
        <v/>
      </c>
      <c r="R13658" t="str">
        <f t="shared" si="640"/>
        <v/>
      </c>
    </row>
    <row r="13659" spans="1:18" x14ac:dyDescent="0.35">
      <c r="A13659" t="str">
        <f t="shared" si="641"/>
        <v/>
      </c>
      <c r="G13659" t="str">
        <f>IF($B13659="","",IF($J13659&lt;&gt;"",IFERROR(LOOKUP(2,1/(($B$5:$B$20000=$B13659)*($F$5:$F$20000="组件")*($I$5:$I$20000=$J13659)),$G$5:$G$20000)&amp;"."&amp;COUNTIFS($B$5:$B13659,$B13659,$J$5:$J13659,$J13659),""),COUNTIFS($B$5:$B13659,$B13659,$J$5:$J13659,"")))</f>
        <v/>
      </c>
      <c r="I13659" t="str">
        <f>IF($F13659="组件","C"&amp;TEXT(COUNTIFS($B$5:$B13659,$B13659,$F$5:$F13659,"组件"),"000"),"")</f>
        <v/>
      </c>
      <c r="J13659" t="str">
        <f t="shared" si="639"/>
        <v/>
      </c>
      <c r="R13659" t="str">
        <f t="shared" si="640"/>
        <v/>
      </c>
    </row>
    <row r="13660" spans="1:18" x14ac:dyDescent="0.35">
      <c r="A13660" t="str">
        <f t="shared" si="641"/>
        <v/>
      </c>
      <c r="G13660" t="str">
        <f>IF($B13660="","",IF($J13660&lt;&gt;"",IFERROR(LOOKUP(2,1/(($B$5:$B$20000=$B13660)*($F$5:$F$20000="组件")*($I$5:$I$20000=$J13660)),$G$5:$G$20000)&amp;"."&amp;COUNTIFS($B$5:$B13660,$B13660,$J$5:$J13660,$J13660),""),COUNTIFS($B$5:$B13660,$B13660,$J$5:$J13660,"")))</f>
        <v/>
      </c>
      <c r="I13660" t="str">
        <f>IF($F13660="组件","C"&amp;TEXT(COUNTIFS($B$5:$B13660,$B13660,$F$5:$F13660,"组件"),"000"),"")</f>
        <v/>
      </c>
      <c r="J13660" t="str">
        <f t="shared" si="639"/>
        <v/>
      </c>
      <c r="R13660" t="str">
        <f t="shared" si="640"/>
        <v/>
      </c>
    </row>
    <row r="13661" spans="1:18" x14ac:dyDescent="0.35">
      <c r="A13661" t="str">
        <f t="shared" si="641"/>
        <v/>
      </c>
      <c r="G13661" t="str">
        <f>IF($B13661="","",IF($J13661&lt;&gt;"",IFERROR(LOOKUP(2,1/(($B$5:$B$20000=$B13661)*($F$5:$F$20000="组件")*($I$5:$I$20000=$J13661)),$G$5:$G$20000)&amp;"."&amp;COUNTIFS($B$5:$B13661,$B13661,$J$5:$J13661,$J13661),""),COUNTIFS($B$5:$B13661,$B13661,$J$5:$J13661,"")))</f>
        <v/>
      </c>
      <c r="I13661" t="str">
        <f>IF($F13661="组件","C"&amp;TEXT(COUNTIFS($B$5:$B13661,$B13661,$F$5:$F13661,"组件"),"000"),"")</f>
        <v/>
      </c>
      <c r="J13661" t="str">
        <f t="shared" si="639"/>
        <v/>
      </c>
      <c r="R13661" t="str">
        <f t="shared" si="640"/>
        <v/>
      </c>
    </row>
    <row r="13662" spans="1:18" x14ac:dyDescent="0.35">
      <c r="A13662" t="str">
        <f t="shared" si="641"/>
        <v/>
      </c>
      <c r="G13662" t="str">
        <f>IF($B13662="","",IF($J13662&lt;&gt;"",IFERROR(LOOKUP(2,1/(($B$5:$B$20000=$B13662)*($F$5:$F$20000="组件")*($I$5:$I$20000=$J13662)),$G$5:$G$20000)&amp;"."&amp;COUNTIFS($B$5:$B13662,$B13662,$J$5:$J13662,$J13662),""),COUNTIFS($B$5:$B13662,$B13662,$J$5:$J13662,"")))</f>
        <v/>
      </c>
      <c r="I13662" t="str">
        <f>IF($F13662="组件","C"&amp;TEXT(COUNTIFS($B$5:$B13662,$B13662,$F$5:$F13662,"组件"),"000"),"")</f>
        <v/>
      </c>
      <c r="J13662" t="str">
        <f t="shared" si="639"/>
        <v/>
      </c>
      <c r="R13662" t="str">
        <f t="shared" si="640"/>
        <v/>
      </c>
    </row>
    <row r="13663" spans="1:18" x14ac:dyDescent="0.35">
      <c r="A13663" t="str">
        <f t="shared" si="641"/>
        <v/>
      </c>
      <c r="G13663" t="str">
        <f>IF($B13663="","",IF($J13663&lt;&gt;"",IFERROR(LOOKUP(2,1/(($B$5:$B$20000=$B13663)*($F$5:$F$20000="组件")*($I$5:$I$20000=$J13663)),$G$5:$G$20000)&amp;"."&amp;COUNTIFS($B$5:$B13663,$B13663,$J$5:$J13663,$J13663),""),COUNTIFS($B$5:$B13663,$B13663,$J$5:$J13663,"")))</f>
        <v/>
      </c>
      <c r="I13663" t="str">
        <f>IF($F13663="组件","C"&amp;TEXT(COUNTIFS($B$5:$B13663,$B13663,$F$5:$F13663,"组件"),"000"),"")</f>
        <v/>
      </c>
      <c r="J13663" t="str">
        <f t="shared" si="639"/>
        <v/>
      </c>
      <c r="R13663" t="str">
        <f t="shared" si="640"/>
        <v/>
      </c>
    </row>
    <row r="13664" spans="1:18" x14ac:dyDescent="0.35">
      <c r="A13664" t="str">
        <f t="shared" si="641"/>
        <v/>
      </c>
      <c r="G13664" t="str">
        <f>IF($B13664="","",IF($J13664&lt;&gt;"",IFERROR(LOOKUP(2,1/(($B$5:$B$20000=$B13664)*($F$5:$F$20000="组件")*($I$5:$I$20000=$J13664)),$G$5:$G$20000)&amp;"."&amp;COUNTIFS($B$5:$B13664,$B13664,$J$5:$J13664,$J13664),""),COUNTIFS($B$5:$B13664,$B13664,$J$5:$J13664,"")))</f>
        <v/>
      </c>
      <c r="I13664" t="str">
        <f>IF($F13664="组件","C"&amp;TEXT(COUNTIFS($B$5:$B13664,$B13664,$F$5:$F13664,"组件"),"000"),"")</f>
        <v/>
      </c>
      <c r="J13664" t="str">
        <f t="shared" si="639"/>
        <v/>
      </c>
      <c r="R13664" t="str">
        <f t="shared" si="640"/>
        <v/>
      </c>
    </row>
    <row r="13665" spans="1:18" x14ac:dyDescent="0.35">
      <c r="A13665" t="str">
        <f t="shared" si="641"/>
        <v/>
      </c>
      <c r="G13665" t="str">
        <f>IF($B13665="","",IF($J13665&lt;&gt;"",IFERROR(LOOKUP(2,1/(($B$5:$B$20000=$B13665)*($F$5:$F$20000="组件")*($I$5:$I$20000=$J13665)),$G$5:$G$20000)&amp;"."&amp;COUNTIFS($B$5:$B13665,$B13665,$J$5:$J13665,$J13665),""),COUNTIFS($B$5:$B13665,$B13665,$J$5:$J13665,"")))</f>
        <v/>
      </c>
      <c r="I13665" t="str">
        <f>IF($F13665="组件","C"&amp;TEXT(COUNTIFS($B$5:$B13665,$B13665,$F$5:$F13665,"组件"),"000"),"")</f>
        <v/>
      </c>
      <c r="J13665" t="str">
        <f t="shared" si="639"/>
        <v/>
      </c>
      <c r="R13665" t="str">
        <f t="shared" si="640"/>
        <v/>
      </c>
    </row>
    <row r="13666" spans="1:18" x14ac:dyDescent="0.35">
      <c r="A13666" t="str">
        <f t="shared" si="641"/>
        <v/>
      </c>
      <c r="G13666" t="str">
        <f>IF($B13666="","",IF($J13666&lt;&gt;"",IFERROR(LOOKUP(2,1/(($B$5:$B$20000=$B13666)*($F$5:$F$20000="组件")*($I$5:$I$20000=$J13666)),$G$5:$G$20000)&amp;"."&amp;COUNTIFS($B$5:$B13666,$B13666,$J$5:$J13666,$J13666),""),COUNTIFS($B$5:$B13666,$B13666,$J$5:$J13666,"")))</f>
        <v/>
      </c>
      <c r="I13666" t="str">
        <f>IF($F13666="组件","C"&amp;TEXT(COUNTIFS($B$5:$B13666,$B13666,$F$5:$F13666,"组件"),"000"),"")</f>
        <v/>
      </c>
      <c r="J13666" t="str">
        <f t="shared" si="639"/>
        <v/>
      </c>
      <c r="R13666" t="str">
        <f t="shared" si="640"/>
        <v/>
      </c>
    </row>
    <row r="13667" spans="1:18" x14ac:dyDescent="0.35">
      <c r="A13667" t="str">
        <f t="shared" si="641"/>
        <v/>
      </c>
      <c r="G13667" t="str">
        <f>IF($B13667="","",IF($J13667&lt;&gt;"",IFERROR(LOOKUP(2,1/(($B$5:$B$20000=$B13667)*($F$5:$F$20000="组件")*($I$5:$I$20000=$J13667)),$G$5:$G$20000)&amp;"."&amp;COUNTIFS($B$5:$B13667,$B13667,$J$5:$J13667,$J13667),""),COUNTIFS($B$5:$B13667,$B13667,$J$5:$J13667,"")))</f>
        <v/>
      </c>
      <c r="I13667" t="str">
        <f>IF($F13667="组件","C"&amp;TEXT(COUNTIFS($B$5:$B13667,$B13667,$F$5:$F13667,"组件"),"000"),"")</f>
        <v/>
      </c>
      <c r="J13667" t="str">
        <f t="shared" si="639"/>
        <v/>
      </c>
      <c r="R13667" t="str">
        <f t="shared" si="640"/>
        <v/>
      </c>
    </row>
    <row r="13668" spans="1:18" x14ac:dyDescent="0.35">
      <c r="A13668" t="str">
        <f t="shared" si="641"/>
        <v/>
      </c>
      <c r="G13668" t="str">
        <f>IF($B13668="","",IF($J13668&lt;&gt;"",IFERROR(LOOKUP(2,1/(($B$5:$B$20000=$B13668)*($F$5:$F$20000="组件")*($I$5:$I$20000=$J13668)),$G$5:$G$20000)&amp;"."&amp;COUNTIFS($B$5:$B13668,$B13668,$J$5:$J13668,$J13668),""),COUNTIFS($B$5:$B13668,$B13668,$J$5:$J13668,"")))</f>
        <v/>
      </c>
      <c r="I13668" t="str">
        <f>IF($F13668="组件","C"&amp;TEXT(COUNTIFS($B$5:$B13668,$B13668,$F$5:$F13668,"组件"),"000"),"")</f>
        <v/>
      </c>
      <c r="J13668" t="str">
        <f t="shared" si="639"/>
        <v/>
      </c>
      <c r="R13668" t="str">
        <f t="shared" si="640"/>
        <v/>
      </c>
    </row>
    <row r="13669" spans="1:18" x14ac:dyDescent="0.35">
      <c r="A13669" t="str">
        <f t="shared" si="641"/>
        <v/>
      </c>
      <c r="G13669" t="str">
        <f>IF($B13669="","",IF($J13669&lt;&gt;"",IFERROR(LOOKUP(2,1/(($B$5:$B$20000=$B13669)*($F$5:$F$20000="组件")*($I$5:$I$20000=$J13669)),$G$5:$G$20000)&amp;"."&amp;COUNTIFS($B$5:$B13669,$B13669,$J$5:$J13669,$J13669),""),COUNTIFS($B$5:$B13669,$B13669,$J$5:$J13669,"")))</f>
        <v/>
      </c>
      <c r="I13669" t="str">
        <f>IF($F13669="组件","C"&amp;TEXT(COUNTIFS($B$5:$B13669,$B13669,$F$5:$F13669,"组件"),"000"),"")</f>
        <v/>
      </c>
      <c r="J13669" t="str">
        <f t="shared" si="639"/>
        <v/>
      </c>
      <c r="R13669" t="str">
        <f t="shared" si="640"/>
        <v/>
      </c>
    </row>
    <row r="13670" spans="1:18" x14ac:dyDescent="0.35">
      <c r="A13670" t="str">
        <f t="shared" si="641"/>
        <v/>
      </c>
      <c r="G13670" t="str">
        <f>IF($B13670="","",IF($J13670&lt;&gt;"",IFERROR(LOOKUP(2,1/(($B$5:$B$20000=$B13670)*($F$5:$F$20000="组件")*($I$5:$I$20000=$J13670)),$G$5:$G$20000)&amp;"."&amp;COUNTIFS($B$5:$B13670,$B13670,$J$5:$J13670,$J13670),""),COUNTIFS($B$5:$B13670,$B13670,$J$5:$J13670,"")))</f>
        <v/>
      </c>
      <c r="I13670" t="str">
        <f>IF($F13670="组件","C"&amp;TEXT(COUNTIFS($B$5:$B13670,$B13670,$F$5:$F13670,"组件"),"000"),"")</f>
        <v/>
      </c>
      <c r="J13670" t="str">
        <f t="shared" si="639"/>
        <v/>
      </c>
      <c r="R13670" t="str">
        <f t="shared" si="640"/>
        <v/>
      </c>
    </row>
    <row r="13671" spans="1:18" x14ac:dyDescent="0.35">
      <c r="A13671" t="str">
        <f t="shared" si="641"/>
        <v/>
      </c>
      <c r="G13671" t="str">
        <f>IF($B13671="","",IF($J13671&lt;&gt;"",IFERROR(LOOKUP(2,1/(($B$5:$B$20000=$B13671)*($F$5:$F$20000="组件")*($I$5:$I$20000=$J13671)),$G$5:$G$20000)&amp;"."&amp;COUNTIFS($B$5:$B13671,$B13671,$J$5:$J13671,$J13671),""),COUNTIFS($B$5:$B13671,$B13671,$J$5:$J13671,"")))</f>
        <v/>
      </c>
      <c r="I13671" t="str">
        <f>IF($F13671="组件","C"&amp;TEXT(COUNTIFS($B$5:$B13671,$B13671,$F$5:$F13671,"组件"),"000"),"")</f>
        <v/>
      </c>
      <c r="J13671" t="str">
        <f t="shared" si="639"/>
        <v/>
      </c>
      <c r="R13671" t="str">
        <f t="shared" si="640"/>
        <v/>
      </c>
    </row>
    <row r="13672" spans="1:18" x14ac:dyDescent="0.35">
      <c r="A13672" t="str">
        <f t="shared" si="641"/>
        <v/>
      </c>
      <c r="G13672" t="str">
        <f>IF($B13672="","",IF($J13672&lt;&gt;"",IFERROR(LOOKUP(2,1/(($B$5:$B$20000=$B13672)*($F$5:$F$20000="组件")*($I$5:$I$20000=$J13672)),$G$5:$G$20000)&amp;"."&amp;COUNTIFS($B$5:$B13672,$B13672,$J$5:$J13672,$J13672),""),COUNTIFS($B$5:$B13672,$B13672,$J$5:$J13672,"")))</f>
        <v/>
      </c>
      <c r="I13672" t="str">
        <f>IF($F13672="组件","C"&amp;TEXT(COUNTIFS($B$5:$B13672,$B13672,$F$5:$F13672,"组件"),"000"),"")</f>
        <v/>
      </c>
      <c r="J13672" t="str">
        <f t="shared" si="639"/>
        <v/>
      </c>
      <c r="R13672" t="str">
        <f t="shared" si="640"/>
        <v/>
      </c>
    </row>
    <row r="13673" spans="1:18" x14ac:dyDescent="0.35">
      <c r="A13673" t="str">
        <f t="shared" si="641"/>
        <v/>
      </c>
      <c r="G13673" t="str">
        <f>IF($B13673="","",IF($J13673&lt;&gt;"",IFERROR(LOOKUP(2,1/(($B$5:$B$20000=$B13673)*($F$5:$F$20000="组件")*($I$5:$I$20000=$J13673)),$G$5:$G$20000)&amp;"."&amp;COUNTIFS($B$5:$B13673,$B13673,$J$5:$J13673,$J13673),""),COUNTIFS($B$5:$B13673,$B13673,$J$5:$J13673,"")))</f>
        <v/>
      </c>
      <c r="I13673" t="str">
        <f>IF($F13673="组件","C"&amp;TEXT(COUNTIFS($B$5:$B13673,$B13673,$F$5:$F13673,"组件"),"000"),"")</f>
        <v/>
      </c>
      <c r="J13673" t="str">
        <f t="shared" si="639"/>
        <v/>
      </c>
      <c r="R13673" t="str">
        <f t="shared" si="640"/>
        <v/>
      </c>
    </row>
    <row r="13674" spans="1:18" x14ac:dyDescent="0.35">
      <c r="A13674" t="str">
        <f t="shared" si="641"/>
        <v/>
      </c>
      <c r="G13674" t="str">
        <f>IF($B13674="","",IF($J13674&lt;&gt;"",IFERROR(LOOKUP(2,1/(($B$5:$B$20000=$B13674)*($F$5:$F$20000="组件")*($I$5:$I$20000=$J13674)),$G$5:$G$20000)&amp;"."&amp;COUNTIFS($B$5:$B13674,$B13674,$J$5:$J13674,$J13674),""),COUNTIFS($B$5:$B13674,$B13674,$J$5:$J13674,"")))</f>
        <v/>
      </c>
      <c r="I13674" t="str">
        <f>IF($F13674="组件","C"&amp;TEXT(COUNTIFS($B$5:$B13674,$B13674,$F$5:$F13674,"组件"),"000"),"")</f>
        <v/>
      </c>
      <c r="J13674" t="str">
        <f t="shared" si="639"/>
        <v/>
      </c>
      <c r="R13674" t="str">
        <f t="shared" si="640"/>
        <v/>
      </c>
    </row>
    <row r="13675" spans="1:18" x14ac:dyDescent="0.35">
      <c r="A13675" t="str">
        <f t="shared" si="641"/>
        <v/>
      </c>
      <c r="G13675" t="str">
        <f>IF($B13675="","",IF($J13675&lt;&gt;"",IFERROR(LOOKUP(2,1/(($B$5:$B$20000=$B13675)*($F$5:$F$20000="组件")*($I$5:$I$20000=$J13675)),$G$5:$G$20000)&amp;"."&amp;COUNTIFS($B$5:$B13675,$B13675,$J$5:$J13675,$J13675),""),COUNTIFS($B$5:$B13675,$B13675,$J$5:$J13675,"")))</f>
        <v/>
      </c>
      <c r="I13675" t="str">
        <f>IF($F13675="组件","C"&amp;TEXT(COUNTIFS($B$5:$B13675,$B13675,$F$5:$F13675,"组件"),"000"),"")</f>
        <v/>
      </c>
      <c r="J13675" t="str">
        <f t="shared" si="639"/>
        <v/>
      </c>
      <c r="R13675" t="str">
        <f t="shared" si="640"/>
        <v/>
      </c>
    </row>
    <row r="13676" spans="1:18" x14ac:dyDescent="0.35">
      <c r="A13676" t="str">
        <f t="shared" si="641"/>
        <v/>
      </c>
      <c r="G13676" t="str">
        <f>IF($B13676="","",IF($J13676&lt;&gt;"",IFERROR(LOOKUP(2,1/(($B$5:$B$20000=$B13676)*($F$5:$F$20000="组件")*($I$5:$I$20000=$J13676)),$G$5:$G$20000)&amp;"."&amp;COUNTIFS($B$5:$B13676,$B13676,$J$5:$J13676,$J13676),""),COUNTIFS($B$5:$B13676,$B13676,$J$5:$J13676,"")))</f>
        <v/>
      </c>
      <c r="I13676" t="str">
        <f>IF($F13676="组件","C"&amp;TEXT(COUNTIFS($B$5:$B13676,$B13676,$F$5:$F13676,"组件"),"000"),"")</f>
        <v/>
      </c>
      <c r="J13676" t="str">
        <f t="shared" si="639"/>
        <v/>
      </c>
      <c r="R13676" t="str">
        <f t="shared" si="640"/>
        <v/>
      </c>
    </row>
    <row r="13677" spans="1:18" x14ac:dyDescent="0.35">
      <c r="A13677" t="str">
        <f t="shared" si="641"/>
        <v/>
      </c>
      <c r="G13677" t="str">
        <f>IF($B13677="","",IF($J13677&lt;&gt;"",IFERROR(LOOKUP(2,1/(($B$5:$B$20000=$B13677)*($F$5:$F$20000="组件")*($I$5:$I$20000=$J13677)),$G$5:$G$20000)&amp;"."&amp;COUNTIFS($B$5:$B13677,$B13677,$J$5:$J13677,$J13677),""),COUNTIFS($B$5:$B13677,$B13677,$J$5:$J13677,"")))</f>
        <v/>
      </c>
      <c r="I13677" t="str">
        <f>IF($F13677="组件","C"&amp;TEXT(COUNTIFS($B$5:$B13677,$B13677,$F$5:$F13677,"组件"),"000"),"")</f>
        <v/>
      </c>
      <c r="J13677" t="str">
        <f t="shared" si="639"/>
        <v/>
      </c>
      <c r="R13677" t="str">
        <f t="shared" si="640"/>
        <v/>
      </c>
    </row>
    <row r="13678" spans="1:18" x14ac:dyDescent="0.35">
      <c r="A13678" t="str">
        <f t="shared" si="641"/>
        <v/>
      </c>
      <c r="G13678" t="str">
        <f>IF($B13678="","",IF($J13678&lt;&gt;"",IFERROR(LOOKUP(2,1/(($B$5:$B$20000=$B13678)*($F$5:$F$20000="组件")*($I$5:$I$20000=$J13678)),$G$5:$G$20000)&amp;"."&amp;COUNTIFS($B$5:$B13678,$B13678,$J$5:$J13678,$J13678),""),COUNTIFS($B$5:$B13678,$B13678,$J$5:$J13678,"")))</f>
        <v/>
      </c>
      <c r="I13678" t="str">
        <f>IF($F13678="组件","C"&amp;TEXT(COUNTIFS($B$5:$B13678,$B13678,$F$5:$F13678,"组件"),"000"),"")</f>
        <v/>
      </c>
      <c r="J13678" t="str">
        <f t="shared" si="639"/>
        <v/>
      </c>
      <c r="R13678" t="str">
        <f t="shared" si="640"/>
        <v/>
      </c>
    </row>
    <row r="13679" spans="1:18" x14ac:dyDescent="0.35">
      <c r="A13679" t="str">
        <f t="shared" si="641"/>
        <v/>
      </c>
      <c r="G13679" t="str">
        <f>IF($B13679="","",IF($J13679&lt;&gt;"",IFERROR(LOOKUP(2,1/(($B$5:$B$20000=$B13679)*($F$5:$F$20000="组件")*($I$5:$I$20000=$J13679)),$G$5:$G$20000)&amp;"."&amp;COUNTIFS($B$5:$B13679,$B13679,$J$5:$J13679,$J13679),""),COUNTIFS($B$5:$B13679,$B13679,$J$5:$J13679,"")))</f>
        <v/>
      </c>
      <c r="I13679" t="str">
        <f>IF($F13679="组件","C"&amp;TEXT(COUNTIFS($B$5:$B13679,$B13679,$F$5:$F13679,"组件"),"000"),"")</f>
        <v/>
      </c>
      <c r="J13679" t="str">
        <f t="shared" si="639"/>
        <v/>
      </c>
      <c r="R13679" t="str">
        <f t="shared" si="640"/>
        <v/>
      </c>
    </row>
    <row r="13680" spans="1:18" x14ac:dyDescent="0.35">
      <c r="A13680" t="str">
        <f t="shared" si="641"/>
        <v/>
      </c>
      <c r="G13680" t="str">
        <f>IF($B13680="","",IF($J13680&lt;&gt;"",IFERROR(LOOKUP(2,1/(($B$5:$B$20000=$B13680)*($F$5:$F$20000="组件")*($I$5:$I$20000=$J13680)),$G$5:$G$20000)&amp;"."&amp;COUNTIFS($B$5:$B13680,$B13680,$J$5:$J13680,$J13680),""),COUNTIFS($B$5:$B13680,$B13680,$J$5:$J13680,"")))</f>
        <v/>
      </c>
      <c r="I13680" t="str">
        <f>IF($F13680="组件","C"&amp;TEXT(COUNTIFS($B$5:$B13680,$B13680,$F$5:$F13680,"组件"),"000"),"")</f>
        <v/>
      </c>
      <c r="J13680" t="str">
        <f t="shared" si="639"/>
        <v/>
      </c>
      <c r="R13680" t="str">
        <f t="shared" si="640"/>
        <v/>
      </c>
    </row>
    <row r="13681" spans="1:18" x14ac:dyDescent="0.35">
      <c r="A13681" t="str">
        <f t="shared" si="641"/>
        <v/>
      </c>
      <c r="G13681" t="str">
        <f>IF($B13681="","",IF($J13681&lt;&gt;"",IFERROR(LOOKUP(2,1/(($B$5:$B$20000=$B13681)*($F$5:$F$20000="组件")*($I$5:$I$20000=$J13681)),$G$5:$G$20000)&amp;"."&amp;COUNTIFS($B$5:$B13681,$B13681,$J$5:$J13681,$J13681),""),COUNTIFS($B$5:$B13681,$B13681,$J$5:$J13681,"")))</f>
        <v/>
      </c>
      <c r="I13681" t="str">
        <f>IF($F13681="组件","C"&amp;TEXT(COUNTIFS($B$5:$B13681,$B13681,$F$5:$F13681,"组件"),"000"),"")</f>
        <v/>
      </c>
      <c r="J13681" t="str">
        <f t="shared" si="639"/>
        <v/>
      </c>
      <c r="R13681" t="str">
        <f t="shared" si="640"/>
        <v/>
      </c>
    </row>
    <row r="13682" spans="1:18" x14ac:dyDescent="0.35">
      <c r="A13682" t="str">
        <f t="shared" si="641"/>
        <v/>
      </c>
      <c r="G13682" t="str">
        <f>IF($B13682="","",IF($J13682&lt;&gt;"",IFERROR(LOOKUP(2,1/(($B$5:$B$20000=$B13682)*($F$5:$F$20000="组件")*($I$5:$I$20000=$J13682)),$G$5:$G$20000)&amp;"."&amp;COUNTIFS($B$5:$B13682,$B13682,$J$5:$J13682,$J13682),""),COUNTIFS($B$5:$B13682,$B13682,$J$5:$J13682,"")))</f>
        <v/>
      </c>
      <c r="I13682" t="str">
        <f>IF($F13682="组件","C"&amp;TEXT(COUNTIFS($B$5:$B13682,$B13682,$F$5:$F13682,"组件"),"000"),"")</f>
        <v/>
      </c>
      <c r="J13682" t="str">
        <f t="shared" si="639"/>
        <v/>
      </c>
      <c r="R13682" t="str">
        <f t="shared" si="640"/>
        <v/>
      </c>
    </row>
    <row r="13683" spans="1:18" x14ac:dyDescent="0.35">
      <c r="A13683" t="str">
        <f t="shared" si="641"/>
        <v/>
      </c>
      <c r="G13683" t="str">
        <f>IF($B13683="","",IF($J13683&lt;&gt;"",IFERROR(LOOKUP(2,1/(($B$5:$B$20000=$B13683)*($F$5:$F$20000="组件")*($I$5:$I$20000=$J13683)),$G$5:$G$20000)&amp;"."&amp;COUNTIFS($B$5:$B13683,$B13683,$J$5:$J13683,$J13683),""),COUNTIFS($B$5:$B13683,$B13683,$J$5:$J13683,"")))</f>
        <v/>
      </c>
      <c r="I13683" t="str">
        <f>IF($F13683="组件","C"&amp;TEXT(COUNTIFS($B$5:$B13683,$B13683,$F$5:$F13683,"组件"),"000"),"")</f>
        <v/>
      </c>
      <c r="J13683" t="str">
        <f t="shared" si="639"/>
        <v/>
      </c>
      <c r="R13683" t="str">
        <f t="shared" si="640"/>
        <v/>
      </c>
    </row>
    <row r="13684" spans="1:18" x14ac:dyDescent="0.35">
      <c r="A13684" t="str">
        <f t="shared" si="641"/>
        <v/>
      </c>
      <c r="G13684" t="str">
        <f>IF($B13684="","",IF($J13684&lt;&gt;"",IFERROR(LOOKUP(2,1/(($B$5:$B$20000=$B13684)*($F$5:$F$20000="组件")*($I$5:$I$20000=$J13684)),$G$5:$G$20000)&amp;"."&amp;COUNTIFS($B$5:$B13684,$B13684,$J$5:$J13684,$J13684),""),COUNTIFS($B$5:$B13684,$B13684,$J$5:$J13684,"")))</f>
        <v/>
      </c>
      <c r="I13684" t="str">
        <f>IF($F13684="组件","C"&amp;TEXT(COUNTIFS($B$5:$B13684,$B13684,$F$5:$F13684,"组件"),"000"),"")</f>
        <v/>
      </c>
      <c r="J13684" t="str">
        <f t="shared" si="639"/>
        <v/>
      </c>
      <c r="R13684" t="str">
        <f t="shared" si="640"/>
        <v/>
      </c>
    </row>
    <row r="13685" spans="1:18" x14ac:dyDescent="0.35">
      <c r="A13685" t="str">
        <f t="shared" si="641"/>
        <v/>
      </c>
      <c r="G13685" t="str">
        <f>IF($B13685="","",IF($J13685&lt;&gt;"",IFERROR(LOOKUP(2,1/(($B$5:$B$20000=$B13685)*($F$5:$F$20000="组件")*($I$5:$I$20000=$J13685)),$G$5:$G$20000)&amp;"."&amp;COUNTIFS($B$5:$B13685,$B13685,$J$5:$J13685,$J13685),""),COUNTIFS($B$5:$B13685,$B13685,$J$5:$J13685,"")))</f>
        <v/>
      </c>
      <c r="I13685" t="str">
        <f>IF($F13685="组件","C"&amp;TEXT(COUNTIFS($B$5:$B13685,$B13685,$F$5:$F13685,"组件"),"000"),"")</f>
        <v/>
      </c>
      <c r="J13685" t="str">
        <f t="shared" si="639"/>
        <v/>
      </c>
      <c r="R13685" t="str">
        <f t="shared" si="640"/>
        <v/>
      </c>
    </row>
    <row r="13686" spans="1:18" x14ac:dyDescent="0.35">
      <c r="A13686" t="str">
        <f t="shared" si="641"/>
        <v/>
      </c>
      <c r="G13686" t="str">
        <f>IF($B13686="","",IF($J13686&lt;&gt;"",IFERROR(LOOKUP(2,1/(($B$5:$B$20000=$B13686)*($F$5:$F$20000="组件")*($I$5:$I$20000=$J13686)),$G$5:$G$20000)&amp;"."&amp;COUNTIFS($B$5:$B13686,$B13686,$J$5:$J13686,$J13686),""),COUNTIFS($B$5:$B13686,$B13686,$J$5:$J13686,"")))</f>
        <v/>
      </c>
      <c r="I13686" t="str">
        <f>IF($F13686="组件","C"&amp;TEXT(COUNTIFS($B$5:$B13686,$B13686,$F$5:$F13686,"组件"),"000"),"")</f>
        <v/>
      </c>
      <c r="J13686" t="str">
        <f t="shared" si="639"/>
        <v/>
      </c>
      <c r="R13686" t="str">
        <f t="shared" si="640"/>
        <v/>
      </c>
    </row>
    <row r="13687" spans="1:18" x14ac:dyDescent="0.35">
      <c r="A13687" t="str">
        <f t="shared" si="641"/>
        <v/>
      </c>
      <c r="G13687" t="str">
        <f>IF($B13687="","",IF($J13687&lt;&gt;"",IFERROR(LOOKUP(2,1/(($B$5:$B$20000=$B13687)*($F$5:$F$20000="组件")*($I$5:$I$20000=$J13687)),$G$5:$G$20000)&amp;"."&amp;COUNTIFS($B$5:$B13687,$B13687,$J$5:$J13687,$J13687),""),COUNTIFS($B$5:$B13687,$B13687,$J$5:$J13687,"")))</f>
        <v/>
      </c>
      <c r="I13687" t="str">
        <f>IF($F13687="组件","C"&amp;TEXT(COUNTIFS($B$5:$B13687,$B13687,$F$5:$F13687,"组件"),"000"),"")</f>
        <v/>
      </c>
      <c r="J13687" t="str">
        <f t="shared" si="639"/>
        <v/>
      </c>
      <c r="R13687" t="str">
        <f t="shared" si="640"/>
        <v/>
      </c>
    </row>
    <row r="13688" spans="1:18" x14ac:dyDescent="0.35">
      <c r="A13688" t="str">
        <f t="shared" si="641"/>
        <v/>
      </c>
      <c r="G13688" t="str">
        <f>IF($B13688="","",IF($J13688&lt;&gt;"",IFERROR(LOOKUP(2,1/(($B$5:$B$20000=$B13688)*($F$5:$F$20000="组件")*($I$5:$I$20000=$J13688)),$G$5:$G$20000)&amp;"."&amp;COUNTIFS($B$5:$B13688,$B13688,$J$5:$J13688,$J13688),""),COUNTIFS($B$5:$B13688,$B13688,$J$5:$J13688,"")))</f>
        <v/>
      </c>
      <c r="I13688" t="str">
        <f>IF($F13688="组件","C"&amp;TEXT(COUNTIFS($B$5:$B13688,$B13688,$F$5:$F13688,"组件"),"000"),"")</f>
        <v/>
      </c>
      <c r="J13688" t="str">
        <f t="shared" si="639"/>
        <v/>
      </c>
      <c r="R13688" t="str">
        <f t="shared" si="640"/>
        <v/>
      </c>
    </row>
    <row r="13689" spans="1:18" x14ac:dyDescent="0.35">
      <c r="A13689" t="str">
        <f t="shared" si="641"/>
        <v/>
      </c>
      <c r="G13689" t="str">
        <f>IF($B13689="","",IF($J13689&lt;&gt;"",IFERROR(LOOKUP(2,1/(($B$5:$B$20000=$B13689)*($F$5:$F$20000="组件")*($I$5:$I$20000=$J13689)),$G$5:$G$20000)&amp;"."&amp;COUNTIFS($B$5:$B13689,$B13689,$J$5:$J13689,$J13689),""),COUNTIFS($B$5:$B13689,$B13689,$J$5:$J13689,"")))</f>
        <v/>
      </c>
      <c r="I13689" t="str">
        <f>IF($F13689="组件","C"&amp;TEXT(COUNTIFS($B$5:$B13689,$B13689,$F$5:$F13689,"组件"),"000"),"")</f>
        <v/>
      </c>
      <c r="J13689" t="str">
        <f t="shared" si="639"/>
        <v/>
      </c>
      <c r="R13689" t="str">
        <f t="shared" si="640"/>
        <v/>
      </c>
    </row>
    <row r="13690" spans="1:18" x14ac:dyDescent="0.35">
      <c r="A13690" t="str">
        <f t="shared" si="641"/>
        <v/>
      </c>
      <c r="G13690" t="str">
        <f>IF($B13690="","",IF($J13690&lt;&gt;"",IFERROR(LOOKUP(2,1/(($B$5:$B$20000=$B13690)*($F$5:$F$20000="组件")*($I$5:$I$20000=$J13690)),$G$5:$G$20000)&amp;"."&amp;COUNTIFS($B$5:$B13690,$B13690,$J$5:$J13690,$J13690),""),COUNTIFS($B$5:$B13690,$B13690,$J$5:$J13690,"")))</f>
        <v/>
      </c>
      <c r="I13690" t="str">
        <f>IF($F13690="组件","C"&amp;TEXT(COUNTIFS($B$5:$B13690,$B13690,$F$5:$F13690,"组件"),"000"),"")</f>
        <v/>
      </c>
      <c r="J13690" t="str">
        <f t="shared" si="639"/>
        <v/>
      </c>
      <c r="R13690" t="str">
        <f t="shared" si="640"/>
        <v/>
      </c>
    </row>
    <row r="13691" spans="1:18" x14ac:dyDescent="0.35">
      <c r="A13691" t="str">
        <f t="shared" si="641"/>
        <v/>
      </c>
      <c r="G13691" t="str">
        <f>IF($B13691="","",IF($J13691&lt;&gt;"",IFERROR(LOOKUP(2,1/(($B$5:$B$20000=$B13691)*($F$5:$F$20000="组件")*($I$5:$I$20000=$J13691)),$G$5:$G$20000)&amp;"."&amp;COUNTIFS($B$5:$B13691,$B13691,$J$5:$J13691,$J13691),""),COUNTIFS($B$5:$B13691,$B13691,$J$5:$J13691,"")))</f>
        <v/>
      </c>
      <c r="I13691" t="str">
        <f>IF($F13691="组件","C"&amp;TEXT(COUNTIFS($B$5:$B13691,$B13691,$F$5:$F13691,"组件"),"000"),"")</f>
        <v/>
      </c>
      <c r="J13691" t="str">
        <f t="shared" si="639"/>
        <v/>
      </c>
      <c r="R13691" t="str">
        <f t="shared" si="640"/>
        <v/>
      </c>
    </row>
    <row r="13692" spans="1:18" x14ac:dyDescent="0.35">
      <c r="A13692" t="str">
        <f t="shared" si="641"/>
        <v/>
      </c>
      <c r="G13692" t="str">
        <f>IF($B13692="","",IF($J13692&lt;&gt;"",IFERROR(LOOKUP(2,1/(($B$5:$B$20000=$B13692)*($F$5:$F$20000="组件")*($I$5:$I$20000=$J13692)),$G$5:$G$20000)&amp;"."&amp;COUNTIFS($B$5:$B13692,$B13692,$J$5:$J13692,$J13692),""),COUNTIFS($B$5:$B13692,$B13692,$J$5:$J13692,"")))</f>
        <v/>
      </c>
      <c r="I13692" t="str">
        <f>IF($F13692="组件","C"&amp;TEXT(COUNTIFS($B$5:$B13692,$B13692,$F$5:$F13692,"组件"),"000"),"")</f>
        <v/>
      </c>
      <c r="J13692" t="str">
        <f t="shared" si="639"/>
        <v/>
      </c>
      <c r="R13692" t="str">
        <f t="shared" si="640"/>
        <v/>
      </c>
    </row>
    <row r="13693" spans="1:18" x14ac:dyDescent="0.35">
      <c r="A13693" t="str">
        <f t="shared" si="641"/>
        <v/>
      </c>
      <c r="G13693" t="str">
        <f>IF($B13693="","",IF($J13693&lt;&gt;"",IFERROR(LOOKUP(2,1/(($B$5:$B$20000=$B13693)*($F$5:$F$20000="组件")*($I$5:$I$20000=$J13693)),$G$5:$G$20000)&amp;"."&amp;COUNTIFS($B$5:$B13693,$B13693,$J$5:$J13693,$J13693),""),COUNTIFS($B$5:$B13693,$B13693,$J$5:$J13693,"")))</f>
        <v/>
      </c>
      <c r="I13693" t="str">
        <f>IF($F13693="组件","C"&amp;TEXT(COUNTIFS($B$5:$B13693,$B13693,$F$5:$F13693,"组件"),"000"),"")</f>
        <v/>
      </c>
      <c r="J13693" t="str">
        <f t="shared" si="639"/>
        <v/>
      </c>
      <c r="R13693" t="str">
        <f t="shared" si="640"/>
        <v/>
      </c>
    </row>
    <row r="13694" spans="1:18" x14ac:dyDescent="0.35">
      <c r="A13694" t="str">
        <f t="shared" si="641"/>
        <v/>
      </c>
      <c r="G13694" t="str">
        <f>IF($B13694="","",IF($J13694&lt;&gt;"",IFERROR(LOOKUP(2,1/(($B$5:$B$20000=$B13694)*($F$5:$F$20000="组件")*($I$5:$I$20000=$J13694)),$G$5:$G$20000)&amp;"."&amp;COUNTIFS($B$5:$B13694,$B13694,$J$5:$J13694,$J13694),""),COUNTIFS($B$5:$B13694,$B13694,$J$5:$J13694,"")))</f>
        <v/>
      </c>
      <c r="I13694" t="str">
        <f>IF($F13694="组件","C"&amp;TEXT(COUNTIFS($B$5:$B13694,$B13694,$F$5:$F13694,"组件"),"000"),"")</f>
        <v/>
      </c>
      <c r="J13694" t="str">
        <f t="shared" si="639"/>
        <v/>
      </c>
      <c r="R13694" t="str">
        <f t="shared" si="640"/>
        <v/>
      </c>
    </row>
    <row r="13695" spans="1:18" x14ac:dyDescent="0.35">
      <c r="A13695" t="str">
        <f t="shared" si="641"/>
        <v/>
      </c>
      <c r="G13695" t="str">
        <f>IF($B13695="","",IF($J13695&lt;&gt;"",IFERROR(LOOKUP(2,1/(($B$5:$B$20000=$B13695)*($F$5:$F$20000="组件")*($I$5:$I$20000=$J13695)),$G$5:$G$20000)&amp;"."&amp;COUNTIFS($B$5:$B13695,$B13695,$J$5:$J13695,$J13695),""),COUNTIFS($B$5:$B13695,$B13695,$J$5:$J13695,"")))</f>
        <v/>
      </c>
      <c r="I13695" t="str">
        <f>IF($F13695="组件","C"&amp;TEXT(COUNTIFS($B$5:$B13695,$B13695,$F$5:$F13695,"组件"),"000"),"")</f>
        <v/>
      </c>
      <c r="J13695" t="str">
        <f t="shared" si="639"/>
        <v/>
      </c>
      <c r="R13695" t="str">
        <f t="shared" si="640"/>
        <v/>
      </c>
    </row>
    <row r="13696" spans="1:18" x14ac:dyDescent="0.35">
      <c r="A13696" t="str">
        <f t="shared" si="641"/>
        <v/>
      </c>
      <c r="G13696" t="str">
        <f>IF($B13696="","",IF($J13696&lt;&gt;"",IFERROR(LOOKUP(2,1/(($B$5:$B$20000=$B13696)*($F$5:$F$20000="组件")*($I$5:$I$20000=$J13696)),$G$5:$G$20000)&amp;"."&amp;COUNTIFS($B$5:$B13696,$B13696,$J$5:$J13696,$J13696),""),COUNTIFS($B$5:$B13696,$B13696,$J$5:$J13696,"")))</f>
        <v/>
      </c>
      <c r="I13696" t="str">
        <f>IF($F13696="组件","C"&amp;TEXT(COUNTIFS($B$5:$B13696,$B13696,$F$5:$F13696,"组件"),"000"),"")</f>
        <v/>
      </c>
      <c r="J13696" t="str">
        <f t="shared" si="639"/>
        <v/>
      </c>
      <c r="R13696" t="str">
        <f t="shared" si="640"/>
        <v/>
      </c>
    </row>
    <row r="13697" spans="1:18" x14ac:dyDescent="0.35">
      <c r="A13697" t="str">
        <f t="shared" si="641"/>
        <v/>
      </c>
      <c r="G13697" t="str">
        <f>IF($B13697="","",IF($J13697&lt;&gt;"",IFERROR(LOOKUP(2,1/(($B$5:$B$20000=$B13697)*($F$5:$F$20000="组件")*($I$5:$I$20000=$J13697)),$G$5:$G$20000)&amp;"."&amp;COUNTIFS($B$5:$B13697,$B13697,$J$5:$J13697,$J13697),""),COUNTIFS($B$5:$B13697,$B13697,$J$5:$J13697,"")))</f>
        <v/>
      </c>
      <c r="I13697" t="str">
        <f>IF($F13697="组件","C"&amp;TEXT(COUNTIFS($B$5:$B13697,$B13697,$F$5:$F13697,"组件"),"000"),"")</f>
        <v/>
      </c>
      <c r="J13697" t="str">
        <f t="shared" si="639"/>
        <v/>
      </c>
      <c r="R13697" t="str">
        <f t="shared" si="640"/>
        <v/>
      </c>
    </row>
    <row r="13698" spans="1:18" x14ac:dyDescent="0.35">
      <c r="A13698" t="str">
        <f t="shared" si="641"/>
        <v/>
      </c>
      <c r="G13698" t="str">
        <f>IF($B13698="","",IF($J13698&lt;&gt;"",IFERROR(LOOKUP(2,1/(($B$5:$B$20000=$B13698)*($F$5:$F$20000="组件")*($I$5:$I$20000=$J13698)),$G$5:$G$20000)&amp;"."&amp;COUNTIFS($B$5:$B13698,$B13698,$J$5:$J13698,$J13698),""),COUNTIFS($B$5:$B13698,$B13698,$J$5:$J13698,"")))</f>
        <v/>
      </c>
      <c r="I13698" t="str">
        <f>IF($F13698="组件","C"&amp;TEXT(COUNTIFS($B$5:$B13698,$B13698,$F$5:$F13698,"组件"),"000"),"")</f>
        <v/>
      </c>
      <c r="J13698" t="str">
        <f t="shared" si="639"/>
        <v/>
      </c>
      <c r="R13698" t="str">
        <f t="shared" si="640"/>
        <v/>
      </c>
    </row>
    <row r="13699" spans="1:18" x14ac:dyDescent="0.35">
      <c r="A13699" t="str">
        <f t="shared" si="641"/>
        <v/>
      </c>
      <c r="G13699" t="str">
        <f>IF($B13699="","",IF($J13699&lt;&gt;"",IFERROR(LOOKUP(2,1/(($B$5:$B$20000=$B13699)*($F$5:$F$20000="组件")*($I$5:$I$20000=$J13699)),$G$5:$G$20000)&amp;"."&amp;COUNTIFS($B$5:$B13699,$B13699,$J$5:$J13699,$J13699),""),COUNTIFS($B$5:$B13699,$B13699,$J$5:$J13699,"")))</f>
        <v/>
      </c>
      <c r="I13699" t="str">
        <f>IF($F13699="组件","C"&amp;TEXT(COUNTIFS($B$5:$B13699,$B13699,$F$5:$F13699,"组件"),"000"),"")</f>
        <v/>
      </c>
      <c r="J13699" t="str">
        <f t="shared" si="639"/>
        <v/>
      </c>
      <c r="R13699" t="str">
        <f t="shared" si="640"/>
        <v/>
      </c>
    </row>
    <row r="13700" spans="1:18" x14ac:dyDescent="0.35">
      <c r="A13700" t="str">
        <f t="shared" si="641"/>
        <v/>
      </c>
      <c r="G13700" t="str">
        <f>IF($B13700="","",IF($J13700&lt;&gt;"",IFERROR(LOOKUP(2,1/(($B$5:$B$20000=$B13700)*($F$5:$F$20000="组件")*($I$5:$I$20000=$J13700)),$G$5:$G$20000)&amp;"."&amp;COUNTIFS($B$5:$B13700,$B13700,$J$5:$J13700,$J13700),""),COUNTIFS($B$5:$B13700,$B13700,$J$5:$J13700,"")))</f>
        <v/>
      </c>
      <c r="I13700" t="str">
        <f>IF($F13700="组件","C"&amp;TEXT(COUNTIFS($B$5:$B13700,$B13700,$F$5:$F13700,"组件"),"000"),"")</f>
        <v/>
      </c>
      <c r="J13700" t="str">
        <f t="shared" si="639"/>
        <v/>
      </c>
      <c r="R13700" t="str">
        <f t="shared" si="640"/>
        <v/>
      </c>
    </row>
    <row r="13701" spans="1:18" x14ac:dyDescent="0.35">
      <c r="A13701" t="str">
        <f t="shared" si="641"/>
        <v/>
      </c>
      <c r="G13701" t="str">
        <f>IF($B13701="","",IF($J13701&lt;&gt;"",IFERROR(LOOKUP(2,1/(($B$5:$B$20000=$B13701)*($F$5:$F$20000="组件")*($I$5:$I$20000=$J13701)),$G$5:$G$20000)&amp;"."&amp;COUNTIFS($B$5:$B13701,$B13701,$J$5:$J13701,$J13701),""),COUNTIFS($B$5:$B13701,$B13701,$J$5:$J13701,"")))</f>
        <v/>
      </c>
      <c r="I13701" t="str">
        <f>IF($F13701="组件","C"&amp;TEXT(COUNTIFS($B$5:$B13701,$B13701,$F$5:$F13701,"组件"),"000"),"")</f>
        <v/>
      </c>
      <c r="J13701" t="str">
        <f t="shared" ref="J13701:J13764" si="642">IF($B13701="","",IF($F13701="组件","",IF($Q13701&lt;&gt;"",IF(AND($B13701=$B13700,$F13700="组件"),$I13700,IF(AND($B13701=$B13700,$J13700&lt;&gt;""),$J13700,"")),"")))</f>
        <v/>
      </c>
      <c r="R13701" t="str">
        <f t="shared" ref="R13701:R13764" si="643">IF($B13701="","",IF($J13701&lt;&gt;"",IFERROR(LOOKUP(2,1/(($B$5:$B$20000=$B13701)*($F$5:$F$20000="组件")*($I$5:$I$20000=$J13701)),$R$5:$R$20000)*IF($Q13701="",1,$Q13701),""),IF($P13701="","",IF($Q13701="",$P13701,$P13701*$Q13701))))</f>
        <v/>
      </c>
    </row>
    <row r="13702" spans="1:18" x14ac:dyDescent="0.35">
      <c r="A13702" t="str">
        <f t="shared" ref="A13702:A13765" si="644">IF(B13702="","",IF(B13702=B13701,A13701,A13701+1))</f>
        <v/>
      </c>
      <c r="G13702" t="str">
        <f>IF($B13702="","",IF($J13702&lt;&gt;"",IFERROR(LOOKUP(2,1/(($B$5:$B$20000=$B13702)*($F$5:$F$20000="组件")*($I$5:$I$20000=$J13702)),$G$5:$G$20000)&amp;"."&amp;COUNTIFS($B$5:$B13702,$B13702,$J$5:$J13702,$J13702),""),COUNTIFS($B$5:$B13702,$B13702,$J$5:$J13702,"")))</f>
        <v/>
      </c>
      <c r="I13702" t="str">
        <f>IF($F13702="组件","C"&amp;TEXT(COUNTIFS($B$5:$B13702,$B13702,$F$5:$F13702,"组件"),"000"),"")</f>
        <v/>
      </c>
      <c r="J13702" t="str">
        <f t="shared" si="642"/>
        <v/>
      </c>
      <c r="R13702" t="str">
        <f t="shared" si="643"/>
        <v/>
      </c>
    </row>
    <row r="13703" spans="1:18" x14ac:dyDescent="0.35">
      <c r="A13703" t="str">
        <f t="shared" si="644"/>
        <v/>
      </c>
      <c r="G13703" t="str">
        <f>IF($B13703="","",IF($J13703&lt;&gt;"",IFERROR(LOOKUP(2,1/(($B$5:$B$20000=$B13703)*($F$5:$F$20000="组件")*($I$5:$I$20000=$J13703)),$G$5:$G$20000)&amp;"."&amp;COUNTIFS($B$5:$B13703,$B13703,$J$5:$J13703,$J13703),""),COUNTIFS($B$5:$B13703,$B13703,$J$5:$J13703,"")))</f>
        <v/>
      </c>
      <c r="I13703" t="str">
        <f>IF($F13703="组件","C"&amp;TEXT(COUNTIFS($B$5:$B13703,$B13703,$F$5:$F13703,"组件"),"000"),"")</f>
        <v/>
      </c>
      <c r="J13703" t="str">
        <f t="shared" si="642"/>
        <v/>
      </c>
      <c r="R13703" t="str">
        <f t="shared" si="643"/>
        <v/>
      </c>
    </row>
    <row r="13704" spans="1:18" x14ac:dyDescent="0.35">
      <c r="A13704" t="str">
        <f t="shared" si="644"/>
        <v/>
      </c>
      <c r="G13704" t="str">
        <f>IF($B13704="","",IF($J13704&lt;&gt;"",IFERROR(LOOKUP(2,1/(($B$5:$B$20000=$B13704)*($F$5:$F$20000="组件")*($I$5:$I$20000=$J13704)),$G$5:$G$20000)&amp;"."&amp;COUNTIFS($B$5:$B13704,$B13704,$J$5:$J13704,$J13704),""),COUNTIFS($B$5:$B13704,$B13704,$J$5:$J13704,"")))</f>
        <v/>
      </c>
      <c r="I13704" t="str">
        <f>IF($F13704="组件","C"&amp;TEXT(COUNTIFS($B$5:$B13704,$B13704,$F$5:$F13704,"组件"),"000"),"")</f>
        <v/>
      </c>
      <c r="J13704" t="str">
        <f t="shared" si="642"/>
        <v/>
      </c>
      <c r="R13704" t="str">
        <f t="shared" si="643"/>
        <v/>
      </c>
    </row>
    <row r="13705" spans="1:18" x14ac:dyDescent="0.35">
      <c r="A13705" t="str">
        <f t="shared" si="644"/>
        <v/>
      </c>
      <c r="G13705" t="str">
        <f>IF($B13705="","",IF($J13705&lt;&gt;"",IFERROR(LOOKUP(2,1/(($B$5:$B$20000=$B13705)*($F$5:$F$20000="组件")*($I$5:$I$20000=$J13705)),$G$5:$G$20000)&amp;"."&amp;COUNTIFS($B$5:$B13705,$B13705,$J$5:$J13705,$J13705),""),COUNTIFS($B$5:$B13705,$B13705,$J$5:$J13705,"")))</f>
        <v/>
      </c>
      <c r="I13705" t="str">
        <f>IF($F13705="组件","C"&amp;TEXT(COUNTIFS($B$5:$B13705,$B13705,$F$5:$F13705,"组件"),"000"),"")</f>
        <v/>
      </c>
      <c r="J13705" t="str">
        <f t="shared" si="642"/>
        <v/>
      </c>
      <c r="R13705" t="str">
        <f t="shared" si="643"/>
        <v/>
      </c>
    </row>
    <row r="13706" spans="1:18" x14ac:dyDescent="0.35">
      <c r="A13706" t="str">
        <f t="shared" si="644"/>
        <v/>
      </c>
      <c r="G13706" t="str">
        <f>IF($B13706="","",IF($J13706&lt;&gt;"",IFERROR(LOOKUP(2,1/(($B$5:$B$20000=$B13706)*($F$5:$F$20000="组件")*($I$5:$I$20000=$J13706)),$G$5:$G$20000)&amp;"."&amp;COUNTIFS($B$5:$B13706,$B13706,$J$5:$J13706,$J13706),""),COUNTIFS($B$5:$B13706,$B13706,$J$5:$J13706,"")))</f>
        <v/>
      </c>
      <c r="I13706" t="str">
        <f>IF($F13706="组件","C"&amp;TEXT(COUNTIFS($B$5:$B13706,$B13706,$F$5:$F13706,"组件"),"000"),"")</f>
        <v/>
      </c>
      <c r="J13706" t="str">
        <f t="shared" si="642"/>
        <v/>
      </c>
      <c r="R13706" t="str">
        <f t="shared" si="643"/>
        <v/>
      </c>
    </row>
    <row r="13707" spans="1:18" x14ac:dyDescent="0.35">
      <c r="A13707" t="str">
        <f t="shared" si="644"/>
        <v/>
      </c>
      <c r="G13707" t="str">
        <f>IF($B13707="","",IF($J13707&lt;&gt;"",IFERROR(LOOKUP(2,1/(($B$5:$B$20000=$B13707)*($F$5:$F$20000="组件")*($I$5:$I$20000=$J13707)),$G$5:$G$20000)&amp;"."&amp;COUNTIFS($B$5:$B13707,$B13707,$J$5:$J13707,$J13707),""),COUNTIFS($B$5:$B13707,$B13707,$J$5:$J13707,"")))</f>
        <v/>
      </c>
      <c r="I13707" t="str">
        <f>IF($F13707="组件","C"&amp;TEXT(COUNTIFS($B$5:$B13707,$B13707,$F$5:$F13707,"组件"),"000"),"")</f>
        <v/>
      </c>
      <c r="J13707" t="str">
        <f t="shared" si="642"/>
        <v/>
      </c>
      <c r="R13707" t="str">
        <f t="shared" si="643"/>
        <v/>
      </c>
    </row>
    <row r="13708" spans="1:18" x14ac:dyDescent="0.35">
      <c r="A13708" t="str">
        <f t="shared" si="644"/>
        <v/>
      </c>
      <c r="G13708" t="str">
        <f>IF($B13708="","",IF($J13708&lt;&gt;"",IFERROR(LOOKUP(2,1/(($B$5:$B$20000=$B13708)*($F$5:$F$20000="组件")*($I$5:$I$20000=$J13708)),$G$5:$G$20000)&amp;"."&amp;COUNTIFS($B$5:$B13708,$B13708,$J$5:$J13708,$J13708),""),COUNTIFS($B$5:$B13708,$B13708,$J$5:$J13708,"")))</f>
        <v/>
      </c>
      <c r="I13708" t="str">
        <f>IF($F13708="组件","C"&amp;TEXT(COUNTIFS($B$5:$B13708,$B13708,$F$5:$F13708,"组件"),"000"),"")</f>
        <v/>
      </c>
      <c r="J13708" t="str">
        <f t="shared" si="642"/>
        <v/>
      </c>
      <c r="R13708" t="str">
        <f t="shared" si="643"/>
        <v/>
      </c>
    </row>
    <row r="13709" spans="1:18" x14ac:dyDescent="0.35">
      <c r="A13709" t="str">
        <f t="shared" si="644"/>
        <v/>
      </c>
      <c r="G13709" t="str">
        <f>IF($B13709="","",IF($J13709&lt;&gt;"",IFERROR(LOOKUP(2,1/(($B$5:$B$20000=$B13709)*($F$5:$F$20000="组件")*($I$5:$I$20000=$J13709)),$G$5:$G$20000)&amp;"."&amp;COUNTIFS($B$5:$B13709,$B13709,$J$5:$J13709,$J13709),""),COUNTIFS($B$5:$B13709,$B13709,$J$5:$J13709,"")))</f>
        <v/>
      </c>
      <c r="I13709" t="str">
        <f>IF($F13709="组件","C"&amp;TEXT(COUNTIFS($B$5:$B13709,$B13709,$F$5:$F13709,"组件"),"000"),"")</f>
        <v/>
      </c>
      <c r="J13709" t="str">
        <f t="shared" si="642"/>
        <v/>
      </c>
      <c r="R13709" t="str">
        <f t="shared" si="643"/>
        <v/>
      </c>
    </row>
    <row r="13710" spans="1:18" x14ac:dyDescent="0.35">
      <c r="A13710" t="str">
        <f t="shared" si="644"/>
        <v/>
      </c>
      <c r="G13710" t="str">
        <f>IF($B13710="","",IF($J13710&lt;&gt;"",IFERROR(LOOKUP(2,1/(($B$5:$B$20000=$B13710)*($F$5:$F$20000="组件")*($I$5:$I$20000=$J13710)),$G$5:$G$20000)&amp;"."&amp;COUNTIFS($B$5:$B13710,$B13710,$J$5:$J13710,$J13710),""),COUNTIFS($B$5:$B13710,$B13710,$J$5:$J13710,"")))</f>
        <v/>
      </c>
      <c r="I13710" t="str">
        <f>IF($F13710="组件","C"&amp;TEXT(COUNTIFS($B$5:$B13710,$B13710,$F$5:$F13710,"组件"),"000"),"")</f>
        <v/>
      </c>
      <c r="J13710" t="str">
        <f t="shared" si="642"/>
        <v/>
      </c>
      <c r="R13710" t="str">
        <f t="shared" si="643"/>
        <v/>
      </c>
    </row>
    <row r="13711" spans="1:18" x14ac:dyDescent="0.35">
      <c r="A13711" t="str">
        <f t="shared" si="644"/>
        <v/>
      </c>
      <c r="G13711" t="str">
        <f>IF($B13711="","",IF($J13711&lt;&gt;"",IFERROR(LOOKUP(2,1/(($B$5:$B$20000=$B13711)*($F$5:$F$20000="组件")*($I$5:$I$20000=$J13711)),$G$5:$G$20000)&amp;"."&amp;COUNTIFS($B$5:$B13711,$B13711,$J$5:$J13711,$J13711),""),COUNTIFS($B$5:$B13711,$B13711,$J$5:$J13711,"")))</f>
        <v/>
      </c>
      <c r="I13711" t="str">
        <f>IF($F13711="组件","C"&amp;TEXT(COUNTIFS($B$5:$B13711,$B13711,$F$5:$F13711,"组件"),"000"),"")</f>
        <v/>
      </c>
      <c r="J13711" t="str">
        <f t="shared" si="642"/>
        <v/>
      </c>
      <c r="R13711" t="str">
        <f t="shared" si="643"/>
        <v/>
      </c>
    </row>
    <row r="13712" spans="1:18" x14ac:dyDescent="0.35">
      <c r="A13712" t="str">
        <f t="shared" si="644"/>
        <v/>
      </c>
      <c r="G13712" t="str">
        <f>IF($B13712="","",IF($J13712&lt;&gt;"",IFERROR(LOOKUP(2,1/(($B$5:$B$20000=$B13712)*($F$5:$F$20000="组件")*($I$5:$I$20000=$J13712)),$G$5:$G$20000)&amp;"."&amp;COUNTIFS($B$5:$B13712,$B13712,$J$5:$J13712,$J13712),""),COUNTIFS($B$5:$B13712,$B13712,$J$5:$J13712,"")))</f>
        <v/>
      </c>
      <c r="I13712" t="str">
        <f>IF($F13712="组件","C"&amp;TEXT(COUNTIFS($B$5:$B13712,$B13712,$F$5:$F13712,"组件"),"000"),"")</f>
        <v/>
      </c>
      <c r="J13712" t="str">
        <f t="shared" si="642"/>
        <v/>
      </c>
      <c r="R13712" t="str">
        <f t="shared" si="643"/>
        <v/>
      </c>
    </row>
    <row r="13713" spans="1:18" x14ac:dyDescent="0.35">
      <c r="A13713" t="str">
        <f t="shared" si="644"/>
        <v/>
      </c>
      <c r="G13713" t="str">
        <f>IF($B13713="","",IF($J13713&lt;&gt;"",IFERROR(LOOKUP(2,1/(($B$5:$B$20000=$B13713)*($F$5:$F$20000="组件")*($I$5:$I$20000=$J13713)),$G$5:$G$20000)&amp;"."&amp;COUNTIFS($B$5:$B13713,$B13713,$J$5:$J13713,$J13713),""),COUNTIFS($B$5:$B13713,$B13713,$J$5:$J13713,"")))</f>
        <v/>
      </c>
      <c r="I13713" t="str">
        <f>IF($F13713="组件","C"&amp;TEXT(COUNTIFS($B$5:$B13713,$B13713,$F$5:$F13713,"组件"),"000"),"")</f>
        <v/>
      </c>
      <c r="J13713" t="str">
        <f t="shared" si="642"/>
        <v/>
      </c>
      <c r="R13713" t="str">
        <f t="shared" si="643"/>
        <v/>
      </c>
    </row>
    <row r="13714" spans="1:18" x14ac:dyDescent="0.35">
      <c r="A13714" t="str">
        <f t="shared" si="644"/>
        <v/>
      </c>
      <c r="G13714" t="str">
        <f>IF($B13714="","",IF($J13714&lt;&gt;"",IFERROR(LOOKUP(2,1/(($B$5:$B$20000=$B13714)*($F$5:$F$20000="组件")*($I$5:$I$20000=$J13714)),$G$5:$G$20000)&amp;"."&amp;COUNTIFS($B$5:$B13714,$B13714,$J$5:$J13714,$J13714),""),COUNTIFS($B$5:$B13714,$B13714,$J$5:$J13714,"")))</f>
        <v/>
      </c>
      <c r="I13714" t="str">
        <f>IF($F13714="组件","C"&amp;TEXT(COUNTIFS($B$5:$B13714,$B13714,$F$5:$F13714,"组件"),"000"),"")</f>
        <v/>
      </c>
      <c r="J13714" t="str">
        <f t="shared" si="642"/>
        <v/>
      </c>
      <c r="R13714" t="str">
        <f t="shared" si="643"/>
        <v/>
      </c>
    </row>
    <row r="13715" spans="1:18" x14ac:dyDescent="0.35">
      <c r="A13715" t="str">
        <f t="shared" si="644"/>
        <v/>
      </c>
      <c r="G13715" t="str">
        <f>IF($B13715="","",IF($J13715&lt;&gt;"",IFERROR(LOOKUP(2,1/(($B$5:$B$20000=$B13715)*($F$5:$F$20000="组件")*($I$5:$I$20000=$J13715)),$G$5:$G$20000)&amp;"."&amp;COUNTIFS($B$5:$B13715,$B13715,$J$5:$J13715,$J13715),""),COUNTIFS($B$5:$B13715,$B13715,$J$5:$J13715,"")))</f>
        <v/>
      </c>
      <c r="I13715" t="str">
        <f>IF($F13715="组件","C"&amp;TEXT(COUNTIFS($B$5:$B13715,$B13715,$F$5:$F13715,"组件"),"000"),"")</f>
        <v/>
      </c>
      <c r="J13715" t="str">
        <f t="shared" si="642"/>
        <v/>
      </c>
      <c r="R13715" t="str">
        <f t="shared" si="643"/>
        <v/>
      </c>
    </row>
    <row r="13716" spans="1:18" x14ac:dyDescent="0.35">
      <c r="A13716" t="str">
        <f t="shared" si="644"/>
        <v/>
      </c>
      <c r="G13716" t="str">
        <f>IF($B13716="","",IF($J13716&lt;&gt;"",IFERROR(LOOKUP(2,1/(($B$5:$B$20000=$B13716)*($F$5:$F$20000="组件")*($I$5:$I$20000=$J13716)),$G$5:$G$20000)&amp;"."&amp;COUNTIFS($B$5:$B13716,$B13716,$J$5:$J13716,$J13716),""),COUNTIFS($B$5:$B13716,$B13716,$J$5:$J13716,"")))</f>
        <v/>
      </c>
      <c r="I13716" t="str">
        <f>IF($F13716="组件","C"&amp;TEXT(COUNTIFS($B$5:$B13716,$B13716,$F$5:$F13716,"组件"),"000"),"")</f>
        <v/>
      </c>
      <c r="J13716" t="str">
        <f t="shared" si="642"/>
        <v/>
      </c>
      <c r="R13716" t="str">
        <f t="shared" si="643"/>
        <v/>
      </c>
    </row>
    <row r="13717" spans="1:18" x14ac:dyDescent="0.35">
      <c r="A13717" t="str">
        <f t="shared" si="644"/>
        <v/>
      </c>
      <c r="G13717" t="str">
        <f>IF($B13717="","",IF($J13717&lt;&gt;"",IFERROR(LOOKUP(2,1/(($B$5:$B$20000=$B13717)*($F$5:$F$20000="组件")*($I$5:$I$20000=$J13717)),$G$5:$G$20000)&amp;"."&amp;COUNTIFS($B$5:$B13717,$B13717,$J$5:$J13717,$J13717),""),COUNTIFS($B$5:$B13717,$B13717,$J$5:$J13717,"")))</f>
        <v/>
      </c>
      <c r="I13717" t="str">
        <f>IF($F13717="组件","C"&amp;TEXT(COUNTIFS($B$5:$B13717,$B13717,$F$5:$F13717,"组件"),"000"),"")</f>
        <v/>
      </c>
      <c r="J13717" t="str">
        <f t="shared" si="642"/>
        <v/>
      </c>
      <c r="R13717" t="str">
        <f t="shared" si="643"/>
        <v/>
      </c>
    </row>
    <row r="13718" spans="1:18" x14ac:dyDescent="0.35">
      <c r="A13718" t="str">
        <f t="shared" si="644"/>
        <v/>
      </c>
      <c r="G13718" t="str">
        <f>IF($B13718="","",IF($J13718&lt;&gt;"",IFERROR(LOOKUP(2,1/(($B$5:$B$20000=$B13718)*($F$5:$F$20000="组件")*($I$5:$I$20000=$J13718)),$G$5:$G$20000)&amp;"."&amp;COUNTIFS($B$5:$B13718,$B13718,$J$5:$J13718,$J13718),""),COUNTIFS($B$5:$B13718,$B13718,$J$5:$J13718,"")))</f>
        <v/>
      </c>
      <c r="I13718" t="str">
        <f>IF($F13718="组件","C"&amp;TEXT(COUNTIFS($B$5:$B13718,$B13718,$F$5:$F13718,"组件"),"000"),"")</f>
        <v/>
      </c>
      <c r="J13718" t="str">
        <f t="shared" si="642"/>
        <v/>
      </c>
      <c r="R13718" t="str">
        <f t="shared" si="643"/>
        <v/>
      </c>
    </row>
    <row r="13719" spans="1:18" x14ac:dyDescent="0.35">
      <c r="A13719" t="str">
        <f t="shared" si="644"/>
        <v/>
      </c>
      <c r="G13719" t="str">
        <f>IF($B13719="","",IF($J13719&lt;&gt;"",IFERROR(LOOKUP(2,1/(($B$5:$B$20000=$B13719)*($F$5:$F$20000="组件")*($I$5:$I$20000=$J13719)),$G$5:$G$20000)&amp;"."&amp;COUNTIFS($B$5:$B13719,$B13719,$J$5:$J13719,$J13719),""),COUNTIFS($B$5:$B13719,$B13719,$J$5:$J13719,"")))</f>
        <v/>
      </c>
      <c r="I13719" t="str">
        <f>IF($F13719="组件","C"&amp;TEXT(COUNTIFS($B$5:$B13719,$B13719,$F$5:$F13719,"组件"),"000"),"")</f>
        <v/>
      </c>
      <c r="J13719" t="str">
        <f t="shared" si="642"/>
        <v/>
      </c>
      <c r="R13719" t="str">
        <f t="shared" si="643"/>
        <v/>
      </c>
    </row>
    <row r="13720" spans="1:18" x14ac:dyDescent="0.35">
      <c r="A13720" t="str">
        <f t="shared" si="644"/>
        <v/>
      </c>
      <c r="G13720" t="str">
        <f>IF($B13720="","",IF($J13720&lt;&gt;"",IFERROR(LOOKUP(2,1/(($B$5:$B$20000=$B13720)*($F$5:$F$20000="组件")*($I$5:$I$20000=$J13720)),$G$5:$G$20000)&amp;"."&amp;COUNTIFS($B$5:$B13720,$B13720,$J$5:$J13720,$J13720),""),COUNTIFS($B$5:$B13720,$B13720,$J$5:$J13720,"")))</f>
        <v/>
      </c>
      <c r="I13720" t="str">
        <f>IF($F13720="组件","C"&amp;TEXT(COUNTIFS($B$5:$B13720,$B13720,$F$5:$F13720,"组件"),"000"),"")</f>
        <v/>
      </c>
      <c r="J13720" t="str">
        <f t="shared" si="642"/>
        <v/>
      </c>
      <c r="R13720" t="str">
        <f t="shared" si="643"/>
        <v/>
      </c>
    </row>
    <row r="13721" spans="1:18" x14ac:dyDescent="0.35">
      <c r="A13721" t="str">
        <f t="shared" si="644"/>
        <v/>
      </c>
      <c r="G13721" t="str">
        <f>IF($B13721="","",IF($J13721&lt;&gt;"",IFERROR(LOOKUP(2,1/(($B$5:$B$20000=$B13721)*($F$5:$F$20000="组件")*($I$5:$I$20000=$J13721)),$G$5:$G$20000)&amp;"."&amp;COUNTIFS($B$5:$B13721,$B13721,$J$5:$J13721,$J13721),""),COUNTIFS($B$5:$B13721,$B13721,$J$5:$J13721,"")))</f>
        <v/>
      </c>
      <c r="I13721" t="str">
        <f>IF($F13721="组件","C"&amp;TEXT(COUNTIFS($B$5:$B13721,$B13721,$F$5:$F13721,"组件"),"000"),"")</f>
        <v/>
      </c>
      <c r="J13721" t="str">
        <f t="shared" si="642"/>
        <v/>
      </c>
      <c r="R13721" t="str">
        <f t="shared" si="643"/>
        <v/>
      </c>
    </row>
    <row r="13722" spans="1:18" x14ac:dyDescent="0.35">
      <c r="A13722" t="str">
        <f t="shared" si="644"/>
        <v/>
      </c>
      <c r="G13722" t="str">
        <f>IF($B13722="","",IF($J13722&lt;&gt;"",IFERROR(LOOKUP(2,1/(($B$5:$B$20000=$B13722)*($F$5:$F$20000="组件")*($I$5:$I$20000=$J13722)),$G$5:$G$20000)&amp;"."&amp;COUNTIFS($B$5:$B13722,$B13722,$J$5:$J13722,$J13722),""),COUNTIFS($B$5:$B13722,$B13722,$J$5:$J13722,"")))</f>
        <v/>
      </c>
      <c r="I13722" t="str">
        <f>IF($F13722="组件","C"&amp;TEXT(COUNTIFS($B$5:$B13722,$B13722,$F$5:$F13722,"组件"),"000"),"")</f>
        <v/>
      </c>
      <c r="J13722" t="str">
        <f t="shared" si="642"/>
        <v/>
      </c>
      <c r="R13722" t="str">
        <f t="shared" si="643"/>
        <v/>
      </c>
    </row>
    <row r="13723" spans="1:18" x14ac:dyDescent="0.35">
      <c r="A13723" t="str">
        <f t="shared" si="644"/>
        <v/>
      </c>
      <c r="G13723" t="str">
        <f>IF($B13723="","",IF($J13723&lt;&gt;"",IFERROR(LOOKUP(2,1/(($B$5:$B$20000=$B13723)*($F$5:$F$20000="组件")*($I$5:$I$20000=$J13723)),$G$5:$G$20000)&amp;"."&amp;COUNTIFS($B$5:$B13723,$B13723,$J$5:$J13723,$J13723),""),COUNTIFS($B$5:$B13723,$B13723,$J$5:$J13723,"")))</f>
        <v/>
      </c>
      <c r="I13723" t="str">
        <f>IF($F13723="组件","C"&amp;TEXT(COUNTIFS($B$5:$B13723,$B13723,$F$5:$F13723,"组件"),"000"),"")</f>
        <v/>
      </c>
      <c r="J13723" t="str">
        <f t="shared" si="642"/>
        <v/>
      </c>
      <c r="R13723" t="str">
        <f t="shared" si="643"/>
        <v/>
      </c>
    </row>
    <row r="13724" spans="1:18" x14ac:dyDescent="0.35">
      <c r="A13724" t="str">
        <f t="shared" si="644"/>
        <v/>
      </c>
      <c r="G13724" t="str">
        <f>IF($B13724="","",IF($J13724&lt;&gt;"",IFERROR(LOOKUP(2,1/(($B$5:$B$20000=$B13724)*($F$5:$F$20000="组件")*($I$5:$I$20000=$J13724)),$G$5:$G$20000)&amp;"."&amp;COUNTIFS($B$5:$B13724,$B13724,$J$5:$J13724,$J13724),""),COUNTIFS($B$5:$B13724,$B13724,$J$5:$J13724,"")))</f>
        <v/>
      </c>
      <c r="I13724" t="str">
        <f>IF($F13724="组件","C"&amp;TEXT(COUNTIFS($B$5:$B13724,$B13724,$F$5:$F13724,"组件"),"000"),"")</f>
        <v/>
      </c>
      <c r="J13724" t="str">
        <f t="shared" si="642"/>
        <v/>
      </c>
      <c r="R13724" t="str">
        <f t="shared" si="643"/>
        <v/>
      </c>
    </row>
    <row r="13725" spans="1:18" x14ac:dyDescent="0.35">
      <c r="A13725" t="str">
        <f t="shared" si="644"/>
        <v/>
      </c>
      <c r="G13725" t="str">
        <f>IF($B13725="","",IF($J13725&lt;&gt;"",IFERROR(LOOKUP(2,1/(($B$5:$B$20000=$B13725)*($F$5:$F$20000="组件")*($I$5:$I$20000=$J13725)),$G$5:$G$20000)&amp;"."&amp;COUNTIFS($B$5:$B13725,$B13725,$J$5:$J13725,$J13725),""),COUNTIFS($B$5:$B13725,$B13725,$J$5:$J13725,"")))</f>
        <v/>
      </c>
      <c r="I13725" t="str">
        <f>IF($F13725="组件","C"&amp;TEXT(COUNTIFS($B$5:$B13725,$B13725,$F$5:$F13725,"组件"),"000"),"")</f>
        <v/>
      </c>
      <c r="J13725" t="str">
        <f t="shared" si="642"/>
        <v/>
      </c>
      <c r="R13725" t="str">
        <f t="shared" si="643"/>
        <v/>
      </c>
    </row>
    <row r="13726" spans="1:18" x14ac:dyDescent="0.35">
      <c r="A13726" t="str">
        <f t="shared" si="644"/>
        <v/>
      </c>
      <c r="G13726" t="str">
        <f>IF($B13726="","",IF($J13726&lt;&gt;"",IFERROR(LOOKUP(2,1/(($B$5:$B$20000=$B13726)*($F$5:$F$20000="组件")*($I$5:$I$20000=$J13726)),$G$5:$G$20000)&amp;"."&amp;COUNTIFS($B$5:$B13726,$B13726,$J$5:$J13726,$J13726),""),COUNTIFS($B$5:$B13726,$B13726,$J$5:$J13726,"")))</f>
        <v/>
      </c>
      <c r="I13726" t="str">
        <f>IF($F13726="组件","C"&amp;TEXT(COUNTIFS($B$5:$B13726,$B13726,$F$5:$F13726,"组件"),"000"),"")</f>
        <v/>
      </c>
      <c r="J13726" t="str">
        <f t="shared" si="642"/>
        <v/>
      </c>
      <c r="R13726" t="str">
        <f t="shared" si="643"/>
        <v/>
      </c>
    </row>
    <row r="13727" spans="1:18" x14ac:dyDescent="0.35">
      <c r="A13727" t="str">
        <f t="shared" si="644"/>
        <v/>
      </c>
      <c r="G13727" t="str">
        <f>IF($B13727="","",IF($J13727&lt;&gt;"",IFERROR(LOOKUP(2,1/(($B$5:$B$20000=$B13727)*($F$5:$F$20000="组件")*($I$5:$I$20000=$J13727)),$G$5:$G$20000)&amp;"."&amp;COUNTIFS($B$5:$B13727,$B13727,$J$5:$J13727,$J13727),""),COUNTIFS($B$5:$B13727,$B13727,$J$5:$J13727,"")))</f>
        <v/>
      </c>
      <c r="I13727" t="str">
        <f>IF($F13727="组件","C"&amp;TEXT(COUNTIFS($B$5:$B13727,$B13727,$F$5:$F13727,"组件"),"000"),"")</f>
        <v/>
      </c>
      <c r="J13727" t="str">
        <f t="shared" si="642"/>
        <v/>
      </c>
      <c r="R13727" t="str">
        <f t="shared" si="643"/>
        <v/>
      </c>
    </row>
    <row r="13728" spans="1:18" x14ac:dyDescent="0.35">
      <c r="A13728" t="str">
        <f t="shared" si="644"/>
        <v/>
      </c>
      <c r="G13728" t="str">
        <f>IF($B13728="","",IF($J13728&lt;&gt;"",IFERROR(LOOKUP(2,1/(($B$5:$B$20000=$B13728)*($F$5:$F$20000="组件")*($I$5:$I$20000=$J13728)),$G$5:$G$20000)&amp;"."&amp;COUNTIFS($B$5:$B13728,$B13728,$J$5:$J13728,$J13728),""),COUNTIFS($B$5:$B13728,$B13728,$J$5:$J13728,"")))</f>
        <v/>
      </c>
      <c r="I13728" t="str">
        <f>IF($F13728="组件","C"&amp;TEXT(COUNTIFS($B$5:$B13728,$B13728,$F$5:$F13728,"组件"),"000"),"")</f>
        <v/>
      </c>
      <c r="J13728" t="str">
        <f t="shared" si="642"/>
        <v/>
      </c>
      <c r="R13728" t="str">
        <f t="shared" si="643"/>
        <v/>
      </c>
    </row>
    <row r="13729" spans="1:18" x14ac:dyDescent="0.35">
      <c r="A13729" t="str">
        <f t="shared" si="644"/>
        <v/>
      </c>
      <c r="G13729" t="str">
        <f>IF($B13729="","",IF($J13729&lt;&gt;"",IFERROR(LOOKUP(2,1/(($B$5:$B$20000=$B13729)*($F$5:$F$20000="组件")*($I$5:$I$20000=$J13729)),$G$5:$G$20000)&amp;"."&amp;COUNTIFS($B$5:$B13729,$B13729,$J$5:$J13729,$J13729),""),COUNTIFS($B$5:$B13729,$B13729,$J$5:$J13729,"")))</f>
        <v/>
      </c>
      <c r="I13729" t="str">
        <f>IF($F13729="组件","C"&amp;TEXT(COUNTIFS($B$5:$B13729,$B13729,$F$5:$F13729,"组件"),"000"),"")</f>
        <v/>
      </c>
      <c r="J13729" t="str">
        <f t="shared" si="642"/>
        <v/>
      </c>
      <c r="R13729" t="str">
        <f t="shared" si="643"/>
        <v/>
      </c>
    </row>
    <row r="13730" spans="1:18" x14ac:dyDescent="0.35">
      <c r="A13730" t="str">
        <f t="shared" si="644"/>
        <v/>
      </c>
      <c r="G13730" t="str">
        <f>IF($B13730="","",IF($J13730&lt;&gt;"",IFERROR(LOOKUP(2,1/(($B$5:$B$20000=$B13730)*($F$5:$F$20000="组件")*($I$5:$I$20000=$J13730)),$G$5:$G$20000)&amp;"."&amp;COUNTIFS($B$5:$B13730,$B13730,$J$5:$J13730,$J13730),""),COUNTIFS($B$5:$B13730,$B13730,$J$5:$J13730,"")))</f>
        <v/>
      </c>
      <c r="I13730" t="str">
        <f>IF($F13730="组件","C"&amp;TEXT(COUNTIFS($B$5:$B13730,$B13730,$F$5:$F13730,"组件"),"000"),"")</f>
        <v/>
      </c>
      <c r="J13730" t="str">
        <f t="shared" si="642"/>
        <v/>
      </c>
      <c r="R13730" t="str">
        <f t="shared" si="643"/>
        <v/>
      </c>
    </row>
    <row r="13731" spans="1:18" x14ac:dyDescent="0.35">
      <c r="A13731" t="str">
        <f t="shared" si="644"/>
        <v/>
      </c>
      <c r="G13731" t="str">
        <f>IF($B13731="","",IF($J13731&lt;&gt;"",IFERROR(LOOKUP(2,1/(($B$5:$B$20000=$B13731)*($F$5:$F$20000="组件")*($I$5:$I$20000=$J13731)),$G$5:$G$20000)&amp;"."&amp;COUNTIFS($B$5:$B13731,$B13731,$J$5:$J13731,$J13731),""),COUNTIFS($B$5:$B13731,$B13731,$J$5:$J13731,"")))</f>
        <v/>
      </c>
      <c r="I13731" t="str">
        <f>IF($F13731="组件","C"&amp;TEXT(COUNTIFS($B$5:$B13731,$B13731,$F$5:$F13731,"组件"),"000"),"")</f>
        <v/>
      </c>
      <c r="J13731" t="str">
        <f t="shared" si="642"/>
        <v/>
      </c>
      <c r="R13731" t="str">
        <f t="shared" si="643"/>
        <v/>
      </c>
    </row>
    <row r="13732" spans="1:18" x14ac:dyDescent="0.35">
      <c r="A13732" t="str">
        <f t="shared" si="644"/>
        <v/>
      </c>
      <c r="G13732" t="str">
        <f>IF($B13732="","",IF($J13732&lt;&gt;"",IFERROR(LOOKUP(2,1/(($B$5:$B$20000=$B13732)*($F$5:$F$20000="组件")*($I$5:$I$20000=$J13732)),$G$5:$G$20000)&amp;"."&amp;COUNTIFS($B$5:$B13732,$B13732,$J$5:$J13732,$J13732),""),COUNTIFS($B$5:$B13732,$B13732,$J$5:$J13732,"")))</f>
        <v/>
      </c>
      <c r="I13732" t="str">
        <f>IF($F13732="组件","C"&amp;TEXT(COUNTIFS($B$5:$B13732,$B13732,$F$5:$F13732,"组件"),"000"),"")</f>
        <v/>
      </c>
      <c r="J13732" t="str">
        <f t="shared" si="642"/>
        <v/>
      </c>
      <c r="R13732" t="str">
        <f t="shared" si="643"/>
        <v/>
      </c>
    </row>
    <row r="13733" spans="1:18" x14ac:dyDescent="0.35">
      <c r="A13733" t="str">
        <f t="shared" si="644"/>
        <v/>
      </c>
      <c r="G13733" t="str">
        <f>IF($B13733="","",IF($J13733&lt;&gt;"",IFERROR(LOOKUP(2,1/(($B$5:$B$20000=$B13733)*($F$5:$F$20000="组件")*($I$5:$I$20000=$J13733)),$G$5:$G$20000)&amp;"."&amp;COUNTIFS($B$5:$B13733,$B13733,$J$5:$J13733,$J13733),""),COUNTIFS($B$5:$B13733,$B13733,$J$5:$J13733,"")))</f>
        <v/>
      </c>
      <c r="I13733" t="str">
        <f>IF($F13733="组件","C"&amp;TEXT(COUNTIFS($B$5:$B13733,$B13733,$F$5:$F13733,"组件"),"000"),"")</f>
        <v/>
      </c>
      <c r="J13733" t="str">
        <f t="shared" si="642"/>
        <v/>
      </c>
      <c r="R13733" t="str">
        <f t="shared" si="643"/>
        <v/>
      </c>
    </row>
    <row r="13734" spans="1:18" x14ac:dyDescent="0.35">
      <c r="A13734" t="str">
        <f t="shared" si="644"/>
        <v/>
      </c>
      <c r="G13734" t="str">
        <f>IF($B13734="","",IF($J13734&lt;&gt;"",IFERROR(LOOKUP(2,1/(($B$5:$B$20000=$B13734)*($F$5:$F$20000="组件")*($I$5:$I$20000=$J13734)),$G$5:$G$20000)&amp;"."&amp;COUNTIFS($B$5:$B13734,$B13734,$J$5:$J13734,$J13734),""),COUNTIFS($B$5:$B13734,$B13734,$J$5:$J13734,"")))</f>
        <v/>
      </c>
      <c r="I13734" t="str">
        <f>IF($F13734="组件","C"&amp;TEXT(COUNTIFS($B$5:$B13734,$B13734,$F$5:$F13734,"组件"),"000"),"")</f>
        <v/>
      </c>
      <c r="J13734" t="str">
        <f t="shared" si="642"/>
        <v/>
      </c>
      <c r="R13734" t="str">
        <f t="shared" si="643"/>
        <v/>
      </c>
    </row>
    <row r="13735" spans="1:18" x14ac:dyDescent="0.35">
      <c r="A13735" t="str">
        <f t="shared" si="644"/>
        <v/>
      </c>
      <c r="G13735" t="str">
        <f>IF($B13735="","",IF($J13735&lt;&gt;"",IFERROR(LOOKUP(2,1/(($B$5:$B$20000=$B13735)*($F$5:$F$20000="组件")*($I$5:$I$20000=$J13735)),$G$5:$G$20000)&amp;"."&amp;COUNTIFS($B$5:$B13735,$B13735,$J$5:$J13735,$J13735),""),COUNTIFS($B$5:$B13735,$B13735,$J$5:$J13735,"")))</f>
        <v/>
      </c>
      <c r="I13735" t="str">
        <f>IF($F13735="组件","C"&amp;TEXT(COUNTIFS($B$5:$B13735,$B13735,$F$5:$F13735,"组件"),"000"),"")</f>
        <v/>
      </c>
      <c r="J13735" t="str">
        <f t="shared" si="642"/>
        <v/>
      </c>
      <c r="R13735" t="str">
        <f t="shared" si="643"/>
        <v/>
      </c>
    </row>
    <row r="13736" spans="1:18" x14ac:dyDescent="0.35">
      <c r="A13736" t="str">
        <f t="shared" si="644"/>
        <v/>
      </c>
      <c r="G13736" t="str">
        <f>IF($B13736="","",IF($J13736&lt;&gt;"",IFERROR(LOOKUP(2,1/(($B$5:$B$20000=$B13736)*($F$5:$F$20000="组件")*($I$5:$I$20000=$J13736)),$G$5:$G$20000)&amp;"."&amp;COUNTIFS($B$5:$B13736,$B13736,$J$5:$J13736,$J13736),""),COUNTIFS($B$5:$B13736,$B13736,$J$5:$J13736,"")))</f>
        <v/>
      </c>
      <c r="I13736" t="str">
        <f>IF($F13736="组件","C"&amp;TEXT(COUNTIFS($B$5:$B13736,$B13736,$F$5:$F13736,"组件"),"000"),"")</f>
        <v/>
      </c>
      <c r="J13736" t="str">
        <f t="shared" si="642"/>
        <v/>
      </c>
      <c r="R13736" t="str">
        <f t="shared" si="643"/>
        <v/>
      </c>
    </row>
    <row r="13737" spans="1:18" x14ac:dyDescent="0.35">
      <c r="A13737" t="str">
        <f t="shared" si="644"/>
        <v/>
      </c>
      <c r="G13737" t="str">
        <f>IF($B13737="","",IF($J13737&lt;&gt;"",IFERROR(LOOKUP(2,1/(($B$5:$B$20000=$B13737)*($F$5:$F$20000="组件")*($I$5:$I$20000=$J13737)),$G$5:$G$20000)&amp;"."&amp;COUNTIFS($B$5:$B13737,$B13737,$J$5:$J13737,$J13737),""),COUNTIFS($B$5:$B13737,$B13737,$J$5:$J13737,"")))</f>
        <v/>
      </c>
      <c r="I13737" t="str">
        <f>IF($F13737="组件","C"&amp;TEXT(COUNTIFS($B$5:$B13737,$B13737,$F$5:$F13737,"组件"),"000"),"")</f>
        <v/>
      </c>
      <c r="J13737" t="str">
        <f t="shared" si="642"/>
        <v/>
      </c>
      <c r="R13737" t="str">
        <f t="shared" si="643"/>
        <v/>
      </c>
    </row>
    <row r="13738" spans="1:18" x14ac:dyDescent="0.35">
      <c r="A13738" t="str">
        <f t="shared" si="644"/>
        <v/>
      </c>
      <c r="G13738" t="str">
        <f>IF($B13738="","",IF($J13738&lt;&gt;"",IFERROR(LOOKUP(2,1/(($B$5:$B$20000=$B13738)*($F$5:$F$20000="组件")*($I$5:$I$20000=$J13738)),$G$5:$G$20000)&amp;"."&amp;COUNTIFS($B$5:$B13738,$B13738,$J$5:$J13738,$J13738),""),COUNTIFS($B$5:$B13738,$B13738,$J$5:$J13738,"")))</f>
        <v/>
      </c>
      <c r="I13738" t="str">
        <f>IF($F13738="组件","C"&amp;TEXT(COUNTIFS($B$5:$B13738,$B13738,$F$5:$F13738,"组件"),"000"),"")</f>
        <v/>
      </c>
      <c r="J13738" t="str">
        <f t="shared" si="642"/>
        <v/>
      </c>
      <c r="R13738" t="str">
        <f t="shared" si="643"/>
        <v/>
      </c>
    </row>
    <row r="13739" spans="1:18" x14ac:dyDescent="0.35">
      <c r="A13739" t="str">
        <f t="shared" si="644"/>
        <v/>
      </c>
      <c r="G13739" t="str">
        <f>IF($B13739="","",IF($J13739&lt;&gt;"",IFERROR(LOOKUP(2,1/(($B$5:$B$20000=$B13739)*($F$5:$F$20000="组件")*($I$5:$I$20000=$J13739)),$G$5:$G$20000)&amp;"."&amp;COUNTIFS($B$5:$B13739,$B13739,$J$5:$J13739,$J13739),""),COUNTIFS($B$5:$B13739,$B13739,$J$5:$J13739,"")))</f>
        <v/>
      </c>
      <c r="I13739" t="str">
        <f>IF($F13739="组件","C"&amp;TEXT(COUNTIFS($B$5:$B13739,$B13739,$F$5:$F13739,"组件"),"000"),"")</f>
        <v/>
      </c>
      <c r="J13739" t="str">
        <f t="shared" si="642"/>
        <v/>
      </c>
      <c r="R13739" t="str">
        <f t="shared" si="643"/>
        <v/>
      </c>
    </row>
    <row r="13740" spans="1:18" x14ac:dyDescent="0.35">
      <c r="A13740" t="str">
        <f t="shared" si="644"/>
        <v/>
      </c>
      <c r="G13740" t="str">
        <f>IF($B13740="","",IF($J13740&lt;&gt;"",IFERROR(LOOKUP(2,1/(($B$5:$B$20000=$B13740)*($F$5:$F$20000="组件")*($I$5:$I$20000=$J13740)),$G$5:$G$20000)&amp;"."&amp;COUNTIFS($B$5:$B13740,$B13740,$J$5:$J13740,$J13740),""),COUNTIFS($B$5:$B13740,$B13740,$J$5:$J13740,"")))</f>
        <v/>
      </c>
      <c r="I13740" t="str">
        <f>IF($F13740="组件","C"&amp;TEXT(COUNTIFS($B$5:$B13740,$B13740,$F$5:$F13740,"组件"),"000"),"")</f>
        <v/>
      </c>
      <c r="J13740" t="str">
        <f t="shared" si="642"/>
        <v/>
      </c>
      <c r="R13740" t="str">
        <f t="shared" si="643"/>
        <v/>
      </c>
    </row>
    <row r="13741" spans="1:18" x14ac:dyDescent="0.35">
      <c r="A13741" t="str">
        <f t="shared" si="644"/>
        <v/>
      </c>
      <c r="G13741" t="str">
        <f>IF($B13741="","",IF($J13741&lt;&gt;"",IFERROR(LOOKUP(2,1/(($B$5:$B$20000=$B13741)*($F$5:$F$20000="组件")*($I$5:$I$20000=$J13741)),$G$5:$G$20000)&amp;"."&amp;COUNTIFS($B$5:$B13741,$B13741,$J$5:$J13741,$J13741),""),COUNTIFS($B$5:$B13741,$B13741,$J$5:$J13741,"")))</f>
        <v/>
      </c>
      <c r="I13741" t="str">
        <f>IF($F13741="组件","C"&amp;TEXT(COUNTIFS($B$5:$B13741,$B13741,$F$5:$F13741,"组件"),"000"),"")</f>
        <v/>
      </c>
      <c r="J13741" t="str">
        <f t="shared" si="642"/>
        <v/>
      </c>
      <c r="R13741" t="str">
        <f t="shared" si="643"/>
        <v/>
      </c>
    </row>
    <row r="13742" spans="1:18" x14ac:dyDescent="0.35">
      <c r="A13742" t="str">
        <f t="shared" si="644"/>
        <v/>
      </c>
      <c r="G13742" t="str">
        <f>IF($B13742="","",IF($J13742&lt;&gt;"",IFERROR(LOOKUP(2,1/(($B$5:$B$20000=$B13742)*($F$5:$F$20000="组件")*($I$5:$I$20000=$J13742)),$G$5:$G$20000)&amp;"."&amp;COUNTIFS($B$5:$B13742,$B13742,$J$5:$J13742,$J13742),""),COUNTIFS($B$5:$B13742,$B13742,$J$5:$J13742,"")))</f>
        <v/>
      </c>
      <c r="I13742" t="str">
        <f>IF($F13742="组件","C"&amp;TEXT(COUNTIFS($B$5:$B13742,$B13742,$F$5:$F13742,"组件"),"000"),"")</f>
        <v/>
      </c>
      <c r="J13742" t="str">
        <f t="shared" si="642"/>
        <v/>
      </c>
      <c r="R13742" t="str">
        <f t="shared" si="643"/>
        <v/>
      </c>
    </row>
    <row r="13743" spans="1:18" x14ac:dyDescent="0.35">
      <c r="A13743" t="str">
        <f t="shared" si="644"/>
        <v/>
      </c>
      <c r="G13743" t="str">
        <f>IF($B13743="","",IF($J13743&lt;&gt;"",IFERROR(LOOKUP(2,1/(($B$5:$B$20000=$B13743)*($F$5:$F$20000="组件")*($I$5:$I$20000=$J13743)),$G$5:$G$20000)&amp;"."&amp;COUNTIFS($B$5:$B13743,$B13743,$J$5:$J13743,$J13743),""),COUNTIFS($B$5:$B13743,$B13743,$J$5:$J13743,"")))</f>
        <v/>
      </c>
      <c r="I13743" t="str">
        <f>IF($F13743="组件","C"&amp;TEXT(COUNTIFS($B$5:$B13743,$B13743,$F$5:$F13743,"组件"),"000"),"")</f>
        <v/>
      </c>
      <c r="J13743" t="str">
        <f t="shared" si="642"/>
        <v/>
      </c>
      <c r="R13743" t="str">
        <f t="shared" si="643"/>
        <v/>
      </c>
    </row>
    <row r="13744" spans="1:18" x14ac:dyDescent="0.35">
      <c r="A13744" t="str">
        <f t="shared" si="644"/>
        <v/>
      </c>
      <c r="G13744" t="str">
        <f>IF($B13744="","",IF($J13744&lt;&gt;"",IFERROR(LOOKUP(2,1/(($B$5:$B$20000=$B13744)*($F$5:$F$20000="组件")*($I$5:$I$20000=$J13744)),$G$5:$G$20000)&amp;"."&amp;COUNTIFS($B$5:$B13744,$B13744,$J$5:$J13744,$J13744),""),COUNTIFS($B$5:$B13744,$B13744,$J$5:$J13744,"")))</f>
        <v/>
      </c>
      <c r="I13744" t="str">
        <f>IF($F13744="组件","C"&amp;TEXT(COUNTIFS($B$5:$B13744,$B13744,$F$5:$F13744,"组件"),"000"),"")</f>
        <v/>
      </c>
      <c r="J13744" t="str">
        <f t="shared" si="642"/>
        <v/>
      </c>
      <c r="R13744" t="str">
        <f t="shared" si="643"/>
        <v/>
      </c>
    </row>
    <row r="13745" spans="1:18" x14ac:dyDescent="0.35">
      <c r="A13745" t="str">
        <f t="shared" si="644"/>
        <v/>
      </c>
      <c r="G13745" t="str">
        <f>IF($B13745="","",IF($J13745&lt;&gt;"",IFERROR(LOOKUP(2,1/(($B$5:$B$20000=$B13745)*($F$5:$F$20000="组件")*($I$5:$I$20000=$J13745)),$G$5:$G$20000)&amp;"."&amp;COUNTIFS($B$5:$B13745,$B13745,$J$5:$J13745,$J13745),""),COUNTIFS($B$5:$B13745,$B13745,$J$5:$J13745,"")))</f>
        <v/>
      </c>
      <c r="I13745" t="str">
        <f>IF($F13745="组件","C"&amp;TEXT(COUNTIFS($B$5:$B13745,$B13745,$F$5:$F13745,"组件"),"000"),"")</f>
        <v/>
      </c>
      <c r="J13745" t="str">
        <f t="shared" si="642"/>
        <v/>
      </c>
      <c r="R13745" t="str">
        <f t="shared" si="643"/>
        <v/>
      </c>
    </row>
    <row r="13746" spans="1:18" x14ac:dyDescent="0.35">
      <c r="A13746" t="str">
        <f t="shared" si="644"/>
        <v/>
      </c>
      <c r="G13746" t="str">
        <f>IF($B13746="","",IF($J13746&lt;&gt;"",IFERROR(LOOKUP(2,1/(($B$5:$B$20000=$B13746)*($F$5:$F$20000="组件")*($I$5:$I$20000=$J13746)),$G$5:$G$20000)&amp;"."&amp;COUNTIFS($B$5:$B13746,$B13746,$J$5:$J13746,$J13746),""),COUNTIFS($B$5:$B13746,$B13746,$J$5:$J13746,"")))</f>
        <v/>
      </c>
      <c r="I13746" t="str">
        <f>IF($F13746="组件","C"&amp;TEXT(COUNTIFS($B$5:$B13746,$B13746,$F$5:$F13746,"组件"),"000"),"")</f>
        <v/>
      </c>
      <c r="J13746" t="str">
        <f t="shared" si="642"/>
        <v/>
      </c>
      <c r="R13746" t="str">
        <f t="shared" si="643"/>
        <v/>
      </c>
    </row>
    <row r="13747" spans="1:18" x14ac:dyDescent="0.35">
      <c r="A13747" t="str">
        <f t="shared" si="644"/>
        <v/>
      </c>
      <c r="G13747" t="str">
        <f>IF($B13747="","",IF($J13747&lt;&gt;"",IFERROR(LOOKUP(2,1/(($B$5:$B$20000=$B13747)*($F$5:$F$20000="组件")*($I$5:$I$20000=$J13747)),$G$5:$G$20000)&amp;"."&amp;COUNTIFS($B$5:$B13747,$B13747,$J$5:$J13747,$J13747),""),COUNTIFS($B$5:$B13747,$B13747,$J$5:$J13747,"")))</f>
        <v/>
      </c>
      <c r="I13747" t="str">
        <f>IF($F13747="组件","C"&amp;TEXT(COUNTIFS($B$5:$B13747,$B13747,$F$5:$F13747,"组件"),"000"),"")</f>
        <v/>
      </c>
      <c r="J13747" t="str">
        <f t="shared" si="642"/>
        <v/>
      </c>
      <c r="R13747" t="str">
        <f t="shared" si="643"/>
        <v/>
      </c>
    </row>
    <row r="13748" spans="1:18" x14ac:dyDescent="0.35">
      <c r="A13748" t="str">
        <f t="shared" si="644"/>
        <v/>
      </c>
      <c r="G13748" t="str">
        <f>IF($B13748="","",IF($J13748&lt;&gt;"",IFERROR(LOOKUP(2,1/(($B$5:$B$20000=$B13748)*($F$5:$F$20000="组件")*($I$5:$I$20000=$J13748)),$G$5:$G$20000)&amp;"."&amp;COUNTIFS($B$5:$B13748,$B13748,$J$5:$J13748,$J13748),""),COUNTIFS($B$5:$B13748,$B13748,$J$5:$J13748,"")))</f>
        <v/>
      </c>
      <c r="I13748" t="str">
        <f>IF($F13748="组件","C"&amp;TEXT(COUNTIFS($B$5:$B13748,$B13748,$F$5:$F13748,"组件"),"000"),"")</f>
        <v/>
      </c>
      <c r="J13748" t="str">
        <f t="shared" si="642"/>
        <v/>
      </c>
      <c r="R13748" t="str">
        <f t="shared" si="643"/>
        <v/>
      </c>
    </row>
    <row r="13749" spans="1:18" x14ac:dyDescent="0.35">
      <c r="A13749" t="str">
        <f t="shared" si="644"/>
        <v/>
      </c>
      <c r="G13749" t="str">
        <f>IF($B13749="","",IF($J13749&lt;&gt;"",IFERROR(LOOKUP(2,1/(($B$5:$B$20000=$B13749)*($F$5:$F$20000="组件")*($I$5:$I$20000=$J13749)),$G$5:$G$20000)&amp;"."&amp;COUNTIFS($B$5:$B13749,$B13749,$J$5:$J13749,$J13749),""),COUNTIFS($B$5:$B13749,$B13749,$J$5:$J13749,"")))</f>
        <v/>
      </c>
      <c r="I13749" t="str">
        <f>IF($F13749="组件","C"&amp;TEXT(COUNTIFS($B$5:$B13749,$B13749,$F$5:$F13749,"组件"),"000"),"")</f>
        <v/>
      </c>
      <c r="J13749" t="str">
        <f t="shared" si="642"/>
        <v/>
      </c>
      <c r="R13749" t="str">
        <f t="shared" si="643"/>
        <v/>
      </c>
    </row>
    <row r="13750" spans="1:18" x14ac:dyDescent="0.35">
      <c r="A13750" t="str">
        <f t="shared" si="644"/>
        <v/>
      </c>
      <c r="G13750" t="str">
        <f>IF($B13750="","",IF($J13750&lt;&gt;"",IFERROR(LOOKUP(2,1/(($B$5:$B$20000=$B13750)*($F$5:$F$20000="组件")*($I$5:$I$20000=$J13750)),$G$5:$G$20000)&amp;"."&amp;COUNTIFS($B$5:$B13750,$B13750,$J$5:$J13750,$J13750),""),COUNTIFS($B$5:$B13750,$B13750,$J$5:$J13750,"")))</f>
        <v/>
      </c>
      <c r="I13750" t="str">
        <f>IF($F13750="组件","C"&amp;TEXT(COUNTIFS($B$5:$B13750,$B13750,$F$5:$F13750,"组件"),"000"),"")</f>
        <v/>
      </c>
      <c r="J13750" t="str">
        <f t="shared" si="642"/>
        <v/>
      </c>
      <c r="R13750" t="str">
        <f t="shared" si="643"/>
        <v/>
      </c>
    </row>
    <row r="13751" spans="1:18" x14ac:dyDescent="0.35">
      <c r="A13751" t="str">
        <f t="shared" si="644"/>
        <v/>
      </c>
      <c r="G13751" t="str">
        <f>IF($B13751="","",IF($J13751&lt;&gt;"",IFERROR(LOOKUP(2,1/(($B$5:$B$20000=$B13751)*($F$5:$F$20000="组件")*($I$5:$I$20000=$J13751)),$G$5:$G$20000)&amp;"."&amp;COUNTIFS($B$5:$B13751,$B13751,$J$5:$J13751,$J13751),""),COUNTIFS($B$5:$B13751,$B13751,$J$5:$J13751,"")))</f>
        <v/>
      </c>
      <c r="I13751" t="str">
        <f>IF($F13751="组件","C"&amp;TEXT(COUNTIFS($B$5:$B13751,$B13751,$F$5:$F13751,"组件"),"000"),"")</f>
        <v/>
      </c>
      <c r="J13751" t="str">
        <f t="shared" si="642"/>
        <v/>
      </c>
      <c r="R13751" t="str">
        <f t="shared" si="643"/>
        <v/>
      </c>
    </row>
    <row r="13752" spans="1:18" x14ac:dyDescent="0.35">
      <c r="A13752" t="str">
        <f t="shared" si="644"/>
        <v/>
      </c>
      <c r="G13752" t="str">
        <f>IF($B13752="","",IF($J13752&lt;&gt;"",IFERROR(LOOKUP(2,1/(($B$5:$B$20000=$B13752)*($F$5:$F$20000="组件")*($I$5:$I$20000=$J13752)),$G$5:$G$20000)&amp;"."&amp;COUNTIFS($B$5:$B13752,$B13752,$J$5:$J13752,$J13752),""),COUNTIFS($B$5:$B13752,$B13752,$J$5:$J13752,"")))</f>
        <v/>
      </c>
      <c r="I13752" t="str">
        <f>IF($F13752="组件","C"&amp;TEXT(COUNTIFS($B$5:$B13752,$B13752,$F$5:$F13752,"组件"),"000"),"")</f>
        <v/>
      </c>
      <c r="J13752" t="str">
        <f t="shared" si="642"/>
        <v/>
      </c>
      <c r="R13752" t="str">
        <f t="shared" si="643"/>
        <v/>
      </c>
    </row>
    <row r="13753" spans="1:18" x14ac:dyDescent="0.35">
      <c r="A13753" t="str">
        <f t="shared" si="644"/>
        <v/>
      </c>
      <c r="G13753" t="str">
        <f>IF($B13753="","",IF($J13753&lt;&gt;"",IFERROR(LOOKUP(2,1/(($B$5:$B$20000=$B13753)*($F$5:$F$20000="组件")*($I$5:$I$20000=$J13753)),$G$5:$G$20000)&amp;"."&amp;COUNTIFS($B$5:$B13753,$B13753,$J$5:$J13753,$J13753),""),COUNTIFS($B$5:$B13753,$B13753,$J$5:$J13753,"")))</f>
        <v/>
      </c>
      <c r="I13753" t="str">
        <f>IF($F13753="组件","C"&amp;TEXT(COUNTIFS($B$5:$B13753,$B13753,$F$5:$F13753,"组件"),"000"),"")</f>
        <v/>
      </c>
      <c r="J13753" t="str">
        <f t="shared" si="642"/>
        <v/>
      </c>
      <c r="R13753" t="str">
        <f t="shared" si="643"/>
        <v/>
      </c>
    </row>
    <row r="13754" spans="1:18" x14ac:dyDescent="0.35">
      <c r="A13754" t="str">
        <f t="shared" si="644"/>
        <v/>
      </c>
      <c r="G13754" t="str">
        <f>IF($B13754="","",IF($J13754&lt;&gt;"",IFERROR(LOOKUP(2,1/(($B$5:$B$20000=$B13754)*($F$5:$F$20000="组件")*($I$5:$I$20000=$J13754)),$G$5:$G$20000)&amp;"."&amp;COUNTIFS($B$5:$B13754,$B13754,$J$5:$J13754,$J13754),""),COUNTIFS($B$5:$B13754,$B13754,$J$5:$J13754,"")))</f>
        <v/>
      </c>
      <c r="I13754" t="str">
        <f>IF($F13754="组件","C"&amp;TEXT(COUNTIFS($B$5:$B13754,$B13754,$F$5:$F13754,"组件"),"000"),"")</f>
        <v/>
      </c>
      <c r="J13754" t="str">
        <f t="shared" si="642"/>
        <v/>
      </c>
      <c r="R13754" t="str">
        <f t="shared" si="643"/>
        <v/>
      </c>
    </row>
    <row r="13755" spans="1:18" x14ac:dyDescent="0.35">
      <c r="A13755" t="str">
        <f t="shared" si="644"/>
        <v/>
      </c>
      <c r="G13755" t="str">
        <f>IF($B13755="","",IF($J13755&lt;&gt;"",IFERROR(LOOKUP(2,1/(($B$5:$B$20000=$B13755)*($F$5:$F$20000="组件")*($I$5:$I$20000=$J13755)),$G$5:$G$20000)&amp;"."&amp;COUNTIFS($B$5:$B13755,$B13755,$J$5:$J13755,$J13755),""),COUNTIFS($B$5:$B13755,$B13755,$J$5:$J13755,"")))</f>
        <v/>
      </c>
      <c r="I13755" t="str">
        <f>IF($F13755="组件","C"&amp;TEXT(COUNTIFS($B$5:$B13755,$B13755,$F$5:$F13755,"组件"),"000"),"")</f>
        <v/>
      </c>
      <c r="J13755" t="str">
        <f t="shared" si="642"/>
        <v/>
      </c>
      <c r="R13755" t="str">
        <f t="shared" si="643"/>
        <v/>
      </c>
    </row>
    <row r="13756" spans="1:18" x14ac:dyDescent="0.35">
      <c r="A13756" t="str">
        <f t="shared" si="644"/>
        <v/>
      </c>
      <c r="G13756" t="str">
        <f>IF($B13756="","",IF($J13756&lt;&gt;"",IFERROR(LOOKUP(2,1/(($B$5:$B$20000=$B13756)*($F$5:$F$20000="组件")*($I$5:$I$20000=$J13756)),$G$5:$G$20000)&amp;"."&amp;COUNTIFS($B$5:$B13756,$B13756,$J$5:$J13756,$J13756),""),COUNTIFS($B$5:$B13756,$B13756,$J$5:$J13756,"")))</f>
        <v/>
      </c>
      <c r="I13756" t="str">
        <f>IF($F13756="组件","C"&amp;TEXT(COUNTIFS($B$5:$B13756,$B13756,$F$5:$F13756,"组件"),"000"),"")</f>
        <v/>
      </c>
      <c r="J13756" t="str">
        <f t="shared" si="642"/>
        <v/>
      </c>
      <c r="R13756" t="str">
        <f t="shared" si="643"/>
        <v/>
      </c>
    </row>
    <row r="13757" spans="1:18" x14ac:dyDescent="0.35">
      <c r="A13757" t="str">
        <f t="shared" si="644"/>
        <v/>
      </c>
      <c r="G13757" t="str">
        <f>IF($B13757="","",IF($J13757&lt;&gt;"",IFERROR(LOOKUP(2,1/(($B$5:$B$20000=$B13757)*($F$5:$F$20000="组件")*($I$5:$I$20000=$J13757)),$G$5:$G$20000)&amp;"."&amp;COUNTIFS($B$5:$B13757,$B13757,$J$5:$J13757,$J13757),""),COUNTIFS($B$5:$B13757,$B13757,$J$5:$J13757,"")))</f>
        <v/>
      </c>
      <c r="I13757" t="str">
        <f>IF($F13757="组件","C"&amp;TEXT(COUNTIFS($B$5:$B13757,$B13757,$F$5:$F13757,"组件"),"000"),"")</f>
        <v/>
      </c>
      <c r="J13757" t="str">
        <f t="shared" si="642"/>
        <v/>
      </c>
      <c r="R13757" t="str">
        <f t="shared" si="643"/>
        <v/>
      </c>
    </row>
    <row r="13758" spans="1:18" x14ac:dyDescent="0.35">
      <c r="A13758" t="str">
        <f t="shared" si="644"/>
        <v/>
      </c>
      <c r="G13758" t="str">
        <f>IF($B13758="","",IF($J13758&lt;&gt;"",IFERROR(LOOKUP(2,1/(($B$5:$B$20000=$B13758)*($F$5:$F$20000="组件")*($I$5:$I$20000=$J13758)),$G$5:$G$20000)&amp;"."&amp;COUNTIFS($B$5:$B13758,$B13758,$J$5:$J13758,$J13758),""),COUNTIFS($B$5:$B13758,$B13758,$J$5:$J13758,"")))</f>
        <v/>
      </c>
      <c r="I13758" t="str">
        <f>IF($F13758="组件","C"&amp;TEXT(COUNTIFS($B$5:$B13758,$B13758,$F$5:$F13758,"组件"),"000"),"")</f>
        <v/>
      </c>
      <c r="J13758" t="str">
        <f t="shared" si="642"/>
        <v/>
      </c>
      <c r="R13758" t="str">
        <f t="shared" si="643"/>
        <v/>
      </c>
    </row>
    <row r="13759" spans="1:18" x14ac:dyDescent="0.35">
      <c r="A13759" t="str">
        <f t="shared" si="644"/>
        <v/>
      </c>
      <c r="G13759" t="str">
        <f>IF($B13759="","",IF($J13759&lt;&gt;"",IFERROR(LOOKUP(2,1/(($B$5:$B$20000=$B13759)*($F$5:$F$20000="组件")*($I$5:$I$20000=$J13759)),$G$5:$G$20000)&amp;"."&amp;COUNTIFS($B$5:$B13759,$B13759,$J$5:$J13759,$J13759),""),COUNTIFS($B$5:$B13759,$B13759,$J$5:$J13759,"")))</f>
        <v/>
      </c>
      <c r="I13759" t="str">
        <f>IF($F13759="组件","C"&amp;TEXT(COUNTIFS($B$5:$B13759,$B13759,$F$5:$F13759,"组件"),"000"),"")</f>
        <v/>
      </c>
      <c r="J13759" t="str">
        <f t="shared" si="642"/>
        <v/>
      </c>
      <c r="R13759" t="str">
        <f t="shared" si="643"/>
        <v/>
      </c>
    </row>
    <row r="13760" spans="1:18" x14ac:dyDescent="0.35">
      <c r="A13760" t="str">
        <f t="shared" si="644"/>
        <v/>
      </c>
      <c r="G13760" t="str">
        <f>IF($B13760="","",IF($J13760&lt;&gt;"",IFERROR(LOOKUP(2,1/(($B$5:$B$20000=$B13760)*($F$5:$F$20000="组件")*($I$5:$I$20000=$J13760)),$G$5:$G$20000)&amp;"."&amp;COUNTIFS($B$5:$B13760,$B13760,$J$5:$J13760,$J13760),""),COUNTIFS($B$5:$B13760,$B13760,$J$5:$J13760,"")))</f>
        <v/>
      </c>
      <c r="I13760" t="str">
        <f>IF($F13760="组件","C"&amp;TEXT(COUNTIFS($B$5:$B13760,$B13760,$F$5:$F13760,"组件"),"000"),"")</f>
        <v/>
      </c>
      <c r="J13760" t="str">
        <f t="shared" si="642"/>
        <v/>
      </c>
      <c r="R13760" t="str">
        <f t="shared" si="643"/>
        <v/>
      </c>
    </row>
    <row r="13761" spans="1:18" x14ac:dyDescent="0.35">
      <c r="A13761" t="str">
        <f t="shared" si="644"/>
        <v/>
      </c>
      <c r="G13761" t="str">
        <f>IF($B13761="","",IF($J13761&lt;&gt;"",IFERROR(LOOKUP(2,1/(($B$5:$B$20000=$B13761)*($F$5:$F$20000="组件")*($I$5:$I$20000=$J13761)),$G$5:$G$20000)&amp;"."&amp;COUNTIFS($B$5:$B13761,$B13761,$J$5:$J13761,$J13761),""),COUNTIFS($B$5:$B13761,$B13761,$J$5:$J13761,"")))</f>
        <v/>
      </c>
      <c r="I13761" t="str">
        <f>IF($F13761="组件","C"&amp;TEXT(COUNTIFS($B$5:$B13761,$B13761,$F$5:$F13761,"组件"),"000"),"")</f>
        <v/>
      </c>
      <c r="J13761" t="str">
        <f t="shared" si="642"/>
        <v/>
      </c>
      <c r="R13761" t="str">
        <f t="shared" si="643"/>
        <v/>
      </c>
    </row>
    <row r="13762" spans="1:18" x14ac:dyDescent="0.35">
      <c r="A13762" t="str">
        <f t="shared" si="644"/>
        <v/>
      </c>
      <c r="G13762" t="str">
        <f>IF($B13762="","",IF($J13762&lt;&gt;"",IFERROR(LOOKUP(2,1/(($B$5:$B$20000=$B13762)*($F$5:$F$20000="组件")*($I$5:$I$20000=$J13762)),$G$5:$G$20000)&amp;"."&amp;COUNTIFS($B$5:$B13762,$B13762,$J$5:$J13762,$J13762),""),COUNTIFS($B$5:$B13762,$B13762,$J$5:$J13762,"")))</f>
        <v/>
      </c>
      <c r="I13762" t="str">
        <f>IF($F13762="组件","C"&amp;TEXT(COUNTIFS($B$5:$B13762,$B13762,$F$5:$F13762,"组件"),"000"),"")</f>
        <v/>
      </c>
      <c r="J13762" t="str">
        <f t="shared" si="642"/>
        <v/>
      </c>
      <c r="R13762" t="str">
        <f t="shared" si="643"/>
        <v/>
      </c>
    </row>
    <row r="13763" spans="1:18" x14ac:dyDescent="0.35">
      <c r="A13763" t="str">
        <f t="shared" si="644"/>
        <v/>
      </c>
      <c r="G13763" t="str">
        <f>IF($B13763="","",IF($J13763&lt;&gt;"",IFERROR(LOOKUP(2,1/(($B$5:$B$20000=$B13763)*($F$5:$F$20000="组件")*($I$5:$I$20000=$J13763)),$G$5:$G$20000)&amp;"."&amp;COUNTIFS($B$5:$B13763,$B13763,$J$5:$J13763,$J13763),""),COUNTIFS($B$5:$B13763,$B13763,$J$5:$J13763,"")))</f>
        <v/>
      </c>
      <c r="I13763" t="str">
        <f>IF($F13763="组件","C"&amp;TEXT(COUNTIFS($B$5:$B13763,$B13763,$F$5:$F13763,"组件"),"000"),"")</f>
        <v/>
      </c>
      <c r="J13763" t="str">
        <f t="shared" si="642"/>
        <v/>
      </c>
      <c r="R13763" t="str">
        <f t="shared" si="643"/>
        <v/>
      </c>
    </row>
    <row r="13764" spans="1:18" x14ac:dyDescent="0.35">
      <c r="A13764" t="str">
        <f t="shared" si="644"/>
        <v/>
      </c>
      <c r="G13764" t="str">
        <f>IF($B13764="","",IF($J13764&lt;&gt;"",IFERROR(LOOKUP(2,1/(($B$5:$B$20000=$B13764)*($F$5:$F$20000="组件")*($I$5:$I$20000=$J13764)),$G$5:$G$20000)&amp;"."&amp;COUNTIFS($B$5:$B13764,$B13764,$J$5:$J13764,$J13764),""),COUNTIFS($B$5:$B13764,$B13764,$J$5:$J13764,"")))</f>
        <v/>
      </c>
      <c r="I13764" t="str">
        <f>IF($F13764="组件","C"&amp;TEXT(COUNTIFS($B$5:$B13764,$B13764,$F$5:$F13764,"组件"),"000"),"")</f>
        <v/>
      </c>
      <c r="J13764" t="str">
        <f t="shared" si="642"/>
        <v/>
      </c>
      <c r="R13764" t="str">
        <f t="shared" si="643"/>
        <v/>
      </c>
    </row>
    <row r="13765" spans="1:18" x14ac:dyDescent="0.35">
      <c r="A13765" t="str">
        <f t="shared" si="644"/>
        <v/>
      </c>
      <c r="G13765" t="str">
        <f>IF($B13765="","",IF($J13765&lt;&gt;"",IFERROR(LOOKUP(2,1/(($B$5:$B$20000=$B13765)*($F$5:$F$20000="组件")*($I$5:$I$20000=$J13765)),$G$5:$G$20000)&amp;"."&amp;COUNTIFS($B$5:$B13765,$B13765,$J$5:$J13765,$J13765),""),COUNTIFS($B$5:$B13765,$B13765,$J$5:$J13765,"")))</f>
        <v/>
      </c>
      <c r="I13765" t="str">
        <f>IF($F13765="组件","C"&amp;TEXT(COUNTIFS($B$5:$B13765,$B13765,$F$5:$F13765,"组件"),"000"),"")</f>
        <v/>
      </c>
      <c r="J13765" t="str">
        <f t="shared" ref="J13765:J13828" si="645">IF($B13765="","",IF($F13765="组件","",IF($Q13765&lt;&gt;"",IF(AND($B13765=$B13764,$F13764="组件"),$I13764,IF(AND($B13765=$B13764,$J13764&lt;&gt;""),$J13764,"")),"")))</f>
        <v/>
      </c>
      <c r="R13765" t="str">
        <f t="shared" ref="R13765:R13828" si="646">IF($B13765="","",IF($J13765&lt;&gt;"",IFERROR(LOOKUP(2,1/(($B$5:$B$20000=$B13765)*($F$5:$F$20000="组件")*($I$5:$I$20000=$J13765)),$R$5:$R$20000)*IF($Q13765="",1,$Q13765),""),IF($P13765="","",IF($Q13765="",$P13765,$P13765*$Q13765))))</f>
        <v/>
      </c>
    </row>
    <row r="13766" spans="1:18" x14ac:dyDescent="0.35">
      <c r="A13766" t="str">
        <f t="shared" ref="A13766:A13829" si="647">IF(B13766="","",IF(B13766=B13765,A13765,A13765+1))</f>
        <v/>
      </c>
      <c r="G13766" t="str">
        <f>IF($B13766="","",IF($J13766&lt;&gt;"",IFERROR(LOOKUP(2,1/(($B$5:$B$20000=$B13766)*($F$5:$F$20000="组件")*($I$5:$I$20000=$J13766)),$G$5:$G$20000)&amp;"."&amp;COUNTIFS($B$5:$B13766,$B13766,$J$5:$J13766,$J13766),""),COUNTIFS($B$5:$B13766,$B13766,$J$5:$J13766,"")))</f>
        <v/>
      </c>
      <c r="I13766" t="str">
        <f>IF($F13766="组件","C"&amp;TEXT(COUNTIFS($B$5:$B13766,$B13766,$F$5:$F13766,"组件"),"000"),"")</f>
        <v/>
      </c>
      <c r="J13766" t="str">
        <f t="shared" si="645"/>
        <v/>
      </c>
      <c r="R13766" t="str">
        <f t="shared" si="646"/>
        <v/>
      </c>
    </row>
    <row r="13767" spans="1:18" x14ac:dyDescent="0.35">
      <c r="A13767" t="str">
        <f t="shared" si="647"/>
        <v/>
      </c>
      <c r="G13767" t="str">
        <f>IF($B13767="","",IF($J13767&lt;&gt;"",IFERROR(LOOKUP(2,1/(($B$5:$B$20000=$B13767)*($F$5:$F$20000="组件")*($I$5:$I$20000=$J13767)),$G$5:$G$20000)&amp;"."&amp;COUNTIFS($B$5:$B13767,$B13767,$J$5:$J13767,$J13767),""),COUNTIFS($B$5:$B13767,$B13767,$J$5:$J13767,"")))</f>
        <v/>
      </c>
      <c r="I13767" t="str">
        <f>IF($F13767="组件","C"&amp;TEXT(COUNTIFS($B$5:$B13767,$B13767,$F$5:$F13767,"组件"),"000"),"")</f>
        <v/>
      </c>
      <c r="J13767" t="str">
        <f t="shared" si="645"/>
        <v/>
      </c>
      <c r="R13767" t="str">
        <f t="shared" si="646"/>
        <v/>
      </c>
    </row>
    <row r="13768" spans="1:18" x14ac:dyDescent="0.35">
      <c r="A13768" t="str">
        <f t="shared" si="647"/>
        <v/>
      </c>
      <c r="G13768" t="str">
        <f>IF($B13768="","",IF($J13768&lt;&gt;"",IFERROR(LOOKUP(2,1/(($B$5:$B$20000=$B13768)*($F$5:$F$20000="组件")*($I$5:$I$20000=$J13768)),$G$5:$G$20000)&amp;"."&amp;COUNTIFS($B$5:$B13768,$B13768,$J$5:$J13768,$J13768),""),COUNTIFS($B$5:$B13768,$B13768,$J$5:$J13768,"")))</f>
        <v/>
      </c>
      <c r="I13768" t="str">
        <f>IF($F13768="组件","C"&amp;TEXT(COUNTIFS($B$5:$B13768,$B13768,$F$5:$F13768,"组件"),"000"),"")</f>
        <v/>
      </c>
      <c r="J13768" t="str">
        <f t="shared" si="645"/>
        <v/>
      </c>
      <c r="R13768" t="str">
        <f t="shared" si="646"/>
        <v/>
      </c>
    </row>
    <row r="13769" spans="1:18" x14ac:dyDescent="0.35">
      <c r="A13769" t="str">
        <f t="shared" si="647"/>
        <v/>
      </c>
      <c r="G13769" t="str">
        <f>IF($B13769="","",IF($J13769&lt;&gt;"",IFERROR(LOOKUP(2,1/(($B$5:$B$20000=$B13769)*($F$5:$F$20000="组件")*($I$5:$I$20000=$J13769)),$G$5:$G$20000)&amp;"."&amp;COUNTIFS($B$5:$B13769,$B13769,$J$5:$J13769,$J13769),""),COUNTIFS($B$5:$B13769,$B13769,$J$5:$J13769,"")))</f>
        <v/>
      </c>
      <c r="I13769" t="str">
        <f>IF($F13769="组件","C"&amp;TEXT(COUNTIFS($B$5:$B13769,$B13769,$F$5:$F13769,"组件"),"000"),"")</f>
        <v/>
      </c>
      <c r="J13769" t="str">
        <f t="shared" si="645"/>
        <v/>
      </c>
      <c r="R13769" t="str">
        <f t="shared" si="646"/>
        <v/>
      </c>
    </row>
    <row r="13770" spans="1:18" x14ac:dyDescent="0.35">
      <c r="A13770" t="str">
        <f t="shared" si="647"/>
        <v/>
      </c>
      <c r="G13770" t="str">
        <f>IF($B13770="","",IF($J13770&lt;&gt;"",IFERROR(LOOKUP(2,1/(($B$5:$B$20000=$B13770)*($F$5:$F$20000="组件")*($I$5:$I$20000=$J13770)),$G$5:$G$20000)&amp;"."&amp;COUNTIFS($B$5:$B13770,$B13770,$J$5:$J13770,$J13770),""),COUNTIFS($B$5:$B13770,$B13770,$J$5:$J13770,"")))</f>
        <v/>
      </c>
      <c r="I13770" t="str">
        <f>IF($F13770="组件","C"&amp;TEXT(COUNTIFS($B$5:$B13770,$B13770,$F$5:$F13770,"组件"),"000"),"")</f>
        <v/>
      </c>
      <c r="J13770" t="str">
        <f t="shared" si="645"/>
        <v/>
      </c>
      <c r="R13770" t="str">
        <f t="shared" si="646"/>
        <v/>
      </c>
    </row>
    <row r="13771" spans="1:18" x14ac:dyDescent="0.35">
      <c r="A13771" t="str">
        <f t="shared" si="647"/>
        <v/>
      </c>
      <c r="G13771" t="str">
        <f>IF($B13771="","",IF($J13771&lt;&gt;"",IFERROR(LOOKUP(2,1/(($B$5:$B$20000=$B13771)*($F$5:$F$20000="组件")*($I$5:$I$20000=$J13771)),$G$5:$G$20000)&amp;"."&amp;COUNTIFS($B$5:$B13771,$B13771,$J$5:$J13771,$J13771),""),COUNTIFS($B$5:$B13771,$B13771,$J$5:$J13771,"")))</f>
        <v/>
      </c>
      <c r="I13771" t="str">
        <f>IF($F13771="组件","C"&amp;TEXT(COUNTIFS($B$5:$B13771,$B13771,$F$5:$F13771,"组件"),"000"),"")</f>
        <v/>
      </c>
      <c r="J13771" t="str">
        <f t="shared" si="645"/>
        <v/>
      </c>
      <c r="R13771" t="str">
        <f t="shared" si="646"/>
        <v/>
      </c>
    </row>
    <row r="13772" spans="1:18" x14ac:dyDescent="0.35">
      <c r="A13772" t="str">
        <f t="shared" si="647"/>
        <v/>
      </c>
      <c r="G13772" t="str">
        <f>IF($B13772="","",IF($J13772&lt;&gt;"",IFERROR(LOOKUP(2,1/(($B$5:$B$20000=$B13772)*($F$5:$F$20000="组件")*($I$5:$I$20000=$J13772)),$G$5:$G$20000)&amp;"."&amp;COUNTIFS($B$5:$B13772,$B13772,$J$5:$J13772,$J13772),""),COUNTIFS($B$5:$B13772,$B13772,$J$5:$J13772,"")))</f>
        <v/>
      </c>
      <c r="I13772" t="str">
        <f>IF($F13772="组件","C"&amp;TEXT(COUNTIFS($B$5:$B13772,$B13772,$F$5:$F13772,"组件"),"000"),"")</f>
        <v/>
      </c>
      <c r="J13772" t="str">
        <f t="shared" si="645"/>
        <v/>
      </c>
      <c r="R13772" t="str">
        <f t="shared" si="646"/>
        <v/>
      </c>
    </row>
    <row r="13773" spans="1:18" x14ac:dyDescent="0.35">
      <c r="A13773" t="str">
        <f t="shared" si="647"/>
        <v/>
      </c>
      <c r="G13773" t="str">
        <f>IF($B13773="","",IF($J13773&lt;&gt;"",IFERROR(LOOKUP(2,1/(($B$5:$B$20000=$B13773)*($F$5:$F$20000="组件")*($I$5:$I$20000=$J13773)),$G$5:$G$20000)&amp;"."&amp;COUNTIFS($B$5:$B13773,$B13773,$J$5:$J13773,$J13773),""),COUNTIFS($B$5:$B13773,$B13773,$J$5:$J13773,"")))</f>
        <v/>
      </c>
      <c r="I13773" t="str">
        <f>IF($F13773="组件","C"&amp;TEXT(COUNTIFS($B$5:$B13773,$B13773,$F$5:$F13773,"组件"),"000"),"")</f>
        <v/>
      </c>
      <c r="J13773" t="str">
        <f t="shared" si="645"/>
        <v/>
      </c>
      <c r="R13773" t="str">
        <f t="shared" si="646"/>
        <v/>
      </c>
    </row>
    <row r="13774" spans="1:18" x14ac:dyDescent="0.35">
      <c r="A13774" t="str">
        <f t="shared" si="647"/>
        <v/>
      </c>
      <c r="G13774" t="str">
        <f>IF($B13774="","",IF($J13774&lt;&gt;"",IFERROR(LOOKUP(2,1/(($B$5:$B$20000=$B13774)*($F$5:$F$20000="组件")*($I$5:$I$20000=$J13774)),$G$5:$G$20000)&amp;"."&amp;COUNTIFS($B$5:$B13774,$B13774,$J$5:$J13774,$J13774),""),COUNTIFS($B$5:$B13774,$B13774,$J$5:$J13774,"")))</f>
        <v/>
      </c>
      <c r="I13774" t="str">
        <f>IF($F13774="组件","C"&amp;TEXT(COUNTIFS($B$5:$B13774,$B13774,$F$5:$F13774,"组件"),"000"),"")</f>
        <v/>
      </c>
      <c r="J13774" t="str">
        <f t="shared" si="645"/>
        <v/>
      </c>
      <c r="R13774" t="str">
        <f t="shared" si="646"/>
        <v/>
      </c>
    </row>
    <row r="13775" spans="1:18" x14ac:dyDescent="0.35">
      <c r="A13775" t="str">
        <f t="shared" si="647"/>
        <v/>
      </c>
      <c r="G13775" t="str">
        <f>IF($B13775="","",IF($J13775&lt;&gt;"",IFERROR(LOOKUP(2,1/(($B$5:$B$20000=$B13775)*($F$5:$F$20000="组件")*($I$5:$I$20000=$J13775)),$G$5:$G$20000)&amp;"."&amp;COUNTIFS($B$5:$B13775,$B13775,$J$5:$J13775,$J13775),""),COUNTIFS($B$5:$B13775,$B13775,$J$5:$J13775,"")))</f>
        <v/>
      </c>
      <c r="I13775" t="str">
        <f>IF($F13775="组件","C"&amp;TEXT(COUNTIFS($B$5:$B13775,$B13775,$F$5:$F13775,"组件"),"000"),"")</f>
        <v/>
      </c>
      <c r="J13775" t="str">
        <f t="shared" si="645"/>
        <v/>
      </c>
      <c r="R13775" t="str">
        <f t="shared" si="646"/>
        <v/>
      </c>
    </row>
    <row r="13776" spans="1:18" x14ac:dyDescent="0.35">
      <c r="A13776" t="str">
        <f t="shared" si="647"/>
        <v/>
      </c>
      <c r="G13776" t="str">
        <f>IF($B13776="","",IF($J13776&lt;&gt;"",IFERROR(LOOKUP(2,1/(($B$5:$B$20000=$B13776)*($F$5:$F$20000="组件")*($I$5:$I$20000=$J13776)),$G$5:$G$20000)&amp;"."&amp;COUNTIFS($B$5:$B13776,$B13776,$J$5:$J13776,$J13776),""),COUNTIFS($B$5:$B13776,$B13776,$J$5:$J13776,"")))</f>
        <v/>
      </c>
      <c r="I13776" t="str">
        <f>IF($F13776="组件","C"&amp;TEXT(COUNTIFS($B$5:$B13776,$B13776,$F$5:$F13776,"组件"),"000"),"")</f>
        <v/>
      </c>
      <c r="J13776" t="str">
        <f t="shared" si="645"/>
        <v/>
      </c>
      <c r="R13776" t="str">
        <f t="shared" si="646"/>
        <v/>
      </c>
    </row>
    <row r="13777" spans="1:18" x14ac:dyDescent="0.35">
      <c r="A13777" t="str">
        <f t="shared" si="647"/>
        <v/>
      </c>
      <c r="G13777" t="str">
        <f>IF($B13777="","",IF($J13777&lt;&gt;"",IFERROR(LOOKUP(2,1/(($B$5:$B$20000=$B13777)*($F$5:$F$20000="组件")*($I$5:$I$20000=$J13777)),$G$5:$G$20000)&amp;"."&amp;COUNTIFS($B$5:$B13777,$B13777,$J$5:$J13777,$J13777),""),COUNTIFS($B$5:$B13777,$B13777,$J$5:$J13777,"")))</f>
        <v/>
      </c>
      <c r="I13777" t="str">
        <f>IF($F13777="组件","C"&amp;TEXT(COUNTIFS($B$5:$B13777,$B13777,$F$5:$F13777,"组件"),"000"),"")</f>
        <v/>
      </c>
      <c r="J13777" t="str">
        <f t="shared" si="645"/>
        <v/>
      </c>
      <c r="R13777" t="str">
        <f t="shared" si="646"/>
        <v/>
      </c>
    </row>
    <row r="13778" spans="1:18" x14ac:dyDescent="0.35">
      <c r="A13778" t="str">
        <f t="shared" si="647"/>
        <v/>
      </c>
      <c r="G13778" t="str">
        <f>IF($B13778="","",IF($J13778&lt;&gt;"",IFERROR(LOOKUP(2,1/(($B$5:$B$20000=$B13778)*($F$5:$F$20000="组件")*($I$5:$I$20000=$J13778)),$G$5:$G$20000)&amp;"."&amp;COUNTIFS($B$5:$B13778,$B13778,$J$5:$J13778,$J13778),""),COUNTIFS($B$5:$B13778,$B13778,$J$5:$J13778,"")))</f>
        <v/>
      </c>
      <c r="I13778" t="str">
        <f>IF($F13778="组件","C"&amp;TEXT(COUNTIFS($B$5:$B13778,$B13778,$F$5:$F13778,"组件"),"000"),"")</f>
        <v/>
      </c>
      <c r="J13778" t="str">
        <f t="shared" si="645"/>
        <v/>
      </c>
      <c r="R13778" t="str">
        <f t="shared" si="646"/>
        <v/>
      </c>
    </row>
    <row r="13779" spans="1:18" x14ac:dyDescent="0.35">
      <c r="A13779" t="str">
        <f t="shared" si="647"/>
        <v/>
      </c>
      <c r="G13779" t="str">
        <f>IF($B13779="","",IF($J13779&lt;&gt;"",IFERROR(LOOKUP(2,1/(($B$5:$B$20000=$B13779)*($F$5:$F$20000="组件")*($I$5:$I$20000=$J13779)),$G$5:$G$20000)&amp;"."&amp;COUNTIFS($B$5:$B13779,$B13779,$J$5:$J13779,$J13779),""),COUNTIFS($B$5:$B13779,$B13779,$J$5:$J13779,"")))</f>
        <v/>
      </c>
      <c r="I13779" t="str">
        <f>IF($F13779="组件","C"&amp;TEXT(COUNTIFS($B$5:$B13779,$B13779,$F$5:$F13779,"组件"),"000"),"")</f>
        <v/>
      </c>
      <c r="J13779" t="str">
        <f t="shared" si="645"/>
        <v/>
      </c>
      <c r="R13779" t="str">
        <f t="shared" si="646"/>
        <v/>
      </c>
    </row>
    <row r="13780" spans="1:18" x14ac:dyDescent="0.35">
      <c r="A13780" t="str">
        <f t="shared" si="647"/>
        <v/>
      </c>
      <c r="G13780" t="str">
        <f>IF($B13780="","",IF($J13780&lt;&gt;"",IFERROR(LOOKUP(2,1/(($B$5:$B$20000=$B13780)*($F$5:$F$20000="组件")*($I$5:$I$20000=$J13780)),$G$5:$G$20000)&amp;"."&amp;COUNTIFS($B$5:$B13780,$B13780,$J$5:$J13780,$J13780),""),COUNTIFS($B$5:$B13780,$B13780,$J$5:$J13780,"")))</f>
        <v/>
      </c>
      <c r="I13780" t="str">
        <f>IF($F13780="组件","C"&amp;TEXT(COUNTIFS($B$5:$B13780,$B13780,$F$5:$F13780,"组件"),"000"),"")</f>
        <v/>
      </c>
      <c r="J13780" t="str">
        <f t="shared" si="645"/>
        <v/>
      </c>
      <c r="R13780" t="str">
        <f t="shared" si="646"/>
        <v/>
      </c>
    </row>
    <row r="13781" spans="1:18" x14ac:dyDescent="0.35">
      <c r="A13781" t="str">
        <f t="shared" si="647"/>
        <v/>
      </c>
      <c r="G13781" t="str">
        <f>IF($B13781="","",IF($J13781&lt;&gt;"",IFERROR(LOOKUP(2,1/(($B$5:$B$20000=$B13781)*($F$5:$F$20000="组件")*($I$5:$I$20000=$J13781)),$G$5:$G$20000)&amp;"."&amp;COUNTIFS($B$5:$B13781,$B13781,$J$5:$J13781,$J13781),""),COUNTIFS($B$5:$B13781,$B13781,$J$5:$J13781,"")))</f>
        <v/>
      </c>
      <c r="I13781" t="str">
        <f>IF($F13781="组件","C"&amp;TEXT(COUNTIFS($B$5:$B13781,$B13781,$F$5:$F13781,"组件"),"000"),"")</f>
        <v/>
      </c>
      <c r="J13781" t="str">
        <f t="shared" si="645"/>
        <v/>
      </c>
      <c r="R13781" t="str">
        <f t="shared" si="646"/>
        <v/>
      </c>
    </row>
    <row r="13782" spans="1:18" x14ac:dyDescent="0.35">
      <c r="A13782" t="str">
        <f t="shared" si="647"/>
        <v/>
      </c>
      <c r="G13782" t="str">
        <f>IF($B13782="","",IF($J13782&lt;&gt;"",IFERROR(LOOKUP(2,1/(($B$5:$B$20000=$B13782)*($F$5:$F$20000="组件")*($I$5:$I$20000=$J13782)),$G$5:$G$20000)&amp;"."&amp;COUNTIFS($B$5:$B13782,$B13782,$J$5:$J13782,$J13782),""),COUNTIFS($B$5:$B13782,$B13782,$J$5:$J13782,"")))</f>
        <v/>
      </c>
      <c r="I13782" t="str">
        <f>IF($F13782="组件","C"&amp;TEXT(COUNTIFS($B$5:$B13782,$B13782,$F$5:$F13782,"组件"),"000"),"")</f>
        <v/>
      </c>
      <c r="J13782" t="str">
        <f t="shared" si="645"/>
        <v/>
      </c>
      <c r="R13782" t="str">
        <f t="shared" si="646"/>
        <v/>
      </c>
    </row>
    <row r="13783" spans="1:18" x14ac:dyDescent="0.35">
      <c r="A13783" t="str">
        <f t="shared" si="647"/>
        <v/>
      </c>
      <c r="G13783" t="str">
        <f>IF($B13783="","",IF($J13783&lt;&gt;"",IFERROR(LOOKUP(2,1/(($B$5:$B$20000=$B13783)*($F$5:$F$20000="组件")*($I$5:$I$20000=$J13783)),$G$5:$G$20000)&amp;"."&amp;COUNTIFS($B$5:$B13783,$B13783,$J$5:$J13783,$J13783),""),COUNTIFS($B$5:$B13783,$B13783,$J$5:$J13783,"")))</f>
        <v/>
      </c>
      <c r="I13783" t="str">
        <f>IF($F13783="组件","C"&amp;TEXT(COUNTIFS($B$5:$B13783,$B13783,$F$5:$F13783,"组件"),"000"),"")</f>
        <v/>
      </c>
      <c r="J13783" t="str">
        <f t="shared" si="645"/>
        <v/>
      </c>
      <c r="R13783" t="str">
        <f t="shared" si="646"/>
        <v/>
      </c>
    </row>
    <row r="13784" spans="1:18" x14ac:dyDescent="0.35">
      <c r="A13784" t="str">
        <f t="shared" si="647"/>
        <v/>
      </c>
      <c r="G13784" t="str">
        <f>IF($B13784="","",IF($J13784&lt;&gt;"",IFERROR(LOOKUP(2,1/(($B$5:$B$20000=$B13784)*($F$5:$F$20000="组件")*($I$5:$I$20000=$J13784)),$G$5:$G$20000)&amp;"."&amp;COUNTIFS($B$5:$B13784,$B13784,$J$5:$J13784,$J13784),""),COUNTIFS($B$5:$B13784,$B13784,$J$5:$J13784,"")))</f>
        <v/>
      </c>
      <c r="I13784" t="str">
        <f>IF($F13784="组件","C"&amp;TEXT(COUNTIFS($B$5:$B13784,$B13784,$F$5:$F13784,"组件"),"000"),"")</f>
        <v/>
      </c>
      <c r="J13784" t="str">
        <f t="shared" si="645"/>
        <v/>
      </c>
      <c r="R13784" t="str">
        <f t="shared" si="646"/>
        <v/>
      </c>
    </row>
    <row r="13785" spans="1:18" x14ac:dyDescent="0.35">
      <c r="A13785" t="str">
        <f t="shared" si="647"/>
        <v/>
      </c>
      <c r="G13785" t="str">
        <f>IF($B13785="","",IF($J13785&lt;&gt;"",IFERROR(LOOKUP(2,1/(($B$5:$B$20000=$B13785)*($F$5:$F$20000="组件")*($I$5:$I$20000=$J13785)),$G$5:$G$20000)&amp;"."&amp;COUNTIFS($B$5:$B13785,$B13785,$J$5:$J13785,$J13785),""),COUNTIFS($B$5:$B13785,$B13785,$J$5:$J13785,"")))</f>
        <v/>
      </c>
      <c r="I13785" t="str">
        <f>IF($F13785="组件","C"&amp;TEXT(COUNTIFS($B$5:$B13785,$B13785,$F$5:$F13785,"组件"),"000"),"")</f>
        <v/>
      </c>
      <c r="J13785" t="str">
        <f t="shared" si="645"/>
        <v/>
      </c>
      <c r="R13785" t="str">
        <f t="shared" si="646"/>
        <v/>
      </c>
    </row>
    <row r="13786" spans="1:18" x14ac:dyDescent="0.35">
      <c r="A13786" t="str">
        <f t="shared" si="647"/>
        <v/>
      </c>
      <c r="G13786" t="str">
        <f>IF($B13786="","",IF($J13786&lt;&gt;"",IFERROR(LOOKUP(2,1/(($B$5:$B$20000=$B13786)*($F$5:$F$20000="组件")*($I$5:$I$20000=$J13786)),$G$5:$G$20000)&amp;"."&amp;COUNTIFS($B$5:$B13786,$B13786,$J$5:$J13786,$J13786),""),COUNTIFS($B$5:$B13786,$B13786,$J$5:$J13786,"")))</f>
        <v/>
      </c>
      <c r="I13786" t="str">
        <f>IF($F13786="组件","C"&amp;TEXT(COUNTIFS($B$5:$B13786,$B13786,$F$5:$F13786,"组件"),"000"),"")</f>
        <v/>
      </c>
      <c r="J13786" t="str">
        <f t="shared" si="645"/>
        <v/>
      </c>
      <c r="R13786" t="str">
        <f t="shared" si="646"/>
        <v/>
      </c>
    </row>
    <row r="13787" spans="1:18" x14ac:dyDescent="0.35">
      <c r="A13787" t="str">
        <f t="shared" si="647"/>
        <v/>
      </c>
      <c r="G13787" t="str">
        <f>IF($B13787="","",IF($J13787&lt;&gt;"",IFERROR(LOOKUP(2,1/(($B$5:$B$20000=$B13787)*($F$5:$F$20000="组件")*($I$5:$I$20000=$J13787)),$G$5:$G$20000)&amp;"."&amp;COUNTIFS($B$5:$B13787,$B13787,$J$5:$J13787,$J13787),""),COUNTIFS($B$5:$B13787,$B13787,$J$5:$J13787,"")))</f>
        <v/>
      </c>
      <c r="I13787" t="str">
        <f>IF($F13787="组件","C"&amp;TEXT(COUNTIFS($B$5:$B13787,$B13787,$F$5:$F13787,"组件"),"000"),"")</f>
        <v/>
      </c>
      <c r="J13787" t="str">
        <f t="shared" si="645"/>
        <v/>
      </c>
      <c r="R13787" t="str">
        <f t="shared" si="646"/>
        <v/>
      </c>
    </row>
    <row r="13788" spans="1:18" x14ac:dyDescent="0.35">
      <c r="A13788" t="str">
        <f t="shared" si="647"/>
        <v/>
      </c>
      <c r="G13788" t="str">
        <f>IF($B13788="","",IF($J13788&lt;&gt;"",IFERROR(LOOKUP(2,1/(($B$5:$B$20000=$B13788)*($F$5:$F$20000="组件")*($I$5:$I$20000=$J13788)),$G$5:$G$20000)&amp;"."&amp;COUNTIFS($B$5:$B13788,$B13788,$J$5:$J13788,$J13788),""),COUNTIFS($B$5:$B13788,$B13788,$J$5:$J13788,"")))</f>
        <v/>
      </c>
      <c r="I13788" t="str">
        <f>IF($F13788="组件","C"&amp;TEXT(COUNTIFS($B$5:$B13788,$B13788,$F$5:$F13788,"组件"),"000"),"")</f>
        <v/>
      </c>
      <c r="J13788" t="str">
        <f t="shared" si="645"/>
        <v/>
      </c>
      <c r="R13788" t="str">
        <f t="shared" si="646"/>
        <v/>
      </c>
    </row>
    <row r="13789" spans="1:18" x14ac:dyDescent="0.35">
      <c r="A13789" t="str">
        <f t="shared" si="647"/>
        <v/>
      </c>
      <c r="G13789" t="str">
        <f>IF($B13789="","",IF($J13789&lt;&gt;"",IFERROR(LOOKUP(2,1/(($B$5:$B$20000=$B13789)*($F$5:$F$20000="组件")*($I$5:$I$20000=$J13789)),$G$5:$G$20000)&amp;"."&amp;COUNTIFS($B$5:$B13789,$B13789,$J$5:$J13789,$J13789),""),COUNTIFS($B$5:$B13789,$B13789,$J$5:$J13789,"")))</f>
        <v/>
      </c>
      <c r="I13789" t="str">
        <f>IF($F13789="组件","C"&amp;TEXT(COUNTIFS($B$5:$B13789,$B13789,$F$5:$F13789,"组件"),"000"),"")</f>
        <v/>
      </c>
      <c r="J13789" t="str">
        <f t="shared" si="645"/>
        <v/>
      </c>
      <c r="R13789" t="str">
        <f t="shared" si="646"/>
        <v/>
      </c>
    </row>
    <row r="13790" spans="1:18" x14ac:dyDescent="0.35">
      <c r="A13790" t="str">
        <f t="shared" si="647"/>
        <v/>
      </c>
      <c r="G13790" t="str">
        <f>IF($B13790="","",IF($J13790&lt;&gt;"",IFERROR(LOOKUP(2,1/(($B$5:$B$20000=$B13790)*($F$5:$F$20000="组件")*($I$5:$I$20000=$J13790)),$G$5:$G$20000)&amp;"."&amp;COUNTIFS($B$5:$B13790,$B13790,$J$5:$J13790,$J13790),""),COUNTIFS($B$5:$B13790,$B13790,$J$5:$J13790,"")))</f>
        <v/>
      </c>
      <c r="I13790" t="str">
        <f>IF($F13790="组件","C"&amp;TEXT(COUNTIFS($B$5:$B13790,$B13790,$F$5:$F13790,"组件"),"000"),"")</f>
        <v/>
      </c>
      <c r="J13790" t="str">
        <f t="shared" si="645"/>
        <v/>
      </c>
      <c r="R13790" t="str">
        <f t="shared" si="646"/>
        <v/>
      </c>
    </row>
    <row r="13791" spans="1:18" x14ac:dyDescent="0.35">
      <c r="A13791" t="str">
        <f t="shared" si="647"/>
        <v/>
      </c>
      <c r="G13791" t="str">
        <f>IF($B13791="","",IF($J13791&lt;&gt;"",IFERROR(LOOKUP(2,1/(($B$5:$B$20000=$B13791)*($F$5:$F$20000="组件")*($I$5:$I$20000=$J13791)),$G$5:$G$20000)&amp;"."&amp;COUNTIFS($B$5:$B13791,$B13791,$J$5:$J13791,$J13791),""),COUNTIFS($B$5:$B13791,$B13791,$J$5:$J13791,"")))</f>
        <v/>
      </c>
      <c r="I13791" t="str">
        <f>IF($F13791="组件","C"&amp;TEXT(COUNTIFS($B$5:$B13791,$B13791,$F$5:$F13791,"组件"),"000"),"")</f>
        <v/>
      </c>
      <c r="J13791" t="str">
        <f t="shared" si="645"/>
        <v/>
      </c>
      <c r="R13791" t="str">
        <f t="shared" si="646"/>
        <v/>
      </c>
    </row>
    <row r="13792" spans="1:18" x14ac:dyDescent="0.35">
      <c r="A13792" t="str">
        <f t="shared" si="647"/>
        <v/>
      </c>
      <c r="G13792" t="str">
        <f>IF($B13792="","",IF($J13792&lt;&gt;"",IFERROR(LOOKUP(2,1/(($B$5:$B$20000=$B13792)*($F$5:$F$20000="组件")*($I$5:$I$20000=$J13792)),$G$5:$G$20000)&amp;"."&amp;COUNTIFS($B$5:$B13792,$B13792,$J$5:$J13792,$J13792),""),COUNTIFS($B$5:$B13792,$B13792,$J$5:$J13792,"")))</f>
        <v/>
      </c>
      <c r="I13792" t="str">
        <f>IF($F13792="组件","C"&amp;TEXT(COUNTIFS($B$5:$B13792,$B13792,$F$5:$F13792,"组件"),"000"),"")</f>
        <v/>
      </c>
      <c r="J13792" t="str">
        <f t="shared" si="645"/>
        <v/>
      </c>
      <c r="R13792" t="str">
        <f t="shared" si="646"/>
        <v/>
      </c>
    </row>
    <row r="13793" spans="1:18" x14ac:dyDescent="0.35">
      <c r="A13793" t="str">
        <f t="shared" si="647"/>
        <v/>
      </c>
      <c r="G13793" t="str">
        <f>IF($B13793="","",IF($J13793&lt;&gt;"",IFERROR(LOOKUP(2,1/(($B$5:$B$20000=$B13793)*($F$5:$F$20000="组件")*($I$5:$I$20000=$J13793)),$G$5:$G$20000)&amp;"."&amp;COUNTIFS($B$5:$B13793,$B13793,$J$5:$J13793,$J13793),""),COUNTIFS($B$5:$B13793,$B13793,$J$5:$J13793,"")))</f>
        <v/>
      </c>
      <c r="I13793" t="str">
        <f>IF($F13793="组件","C"&amp;TEXT(COUNTIFS($B$5:$B13793,$B13793,$F$5:$F13793,"组件"),"000"),"")</f>
        <v/>
      </c>
      <c r="J13793" t="str">
        <f t="shared" si="645"/>
        <v/>
      </c>
      <c r="R13793" t="str">
        <f t="shared" si="646"/>
        <v/>
      </c>
    </row>
    <row r="13794" spans="1:18" x14ac:dyDescent="0.35">
      <c r="A13794" t="str">
        <f t="shared" si="647"/>
        <v/>
      </c>
      <c r="G13794" t="str">
        <f>IF($B13794="","",IF($J13794&lt;&gt;"",IFERROR(LOOKUP(2,1/(($B$5:$B$20000=$B13794)*($F$5:$F$20000="组件")*($I$5:$I$20000=$J13794)),$G$5:$G$20000)&amp;"."&amp;COUNTIFS($B$5:$B13794,$B13794,$J$5:$J13794,$J13794),""),COUNTIFS($B$5:$B13794,$B13794,$J$5:$J13794,"")))</f>
        <v/>
      </c>
      <c r="I13794" t="str">
        <f>IF($F13794="组件","C"&amp;TEXT(COUNTIFS($B$5:$B13794,$B13794,$F$5:$F13794,"组件"),"000"),"")</f>
        <v/>
      </c>
      <c r="J13794" t="str">
        <f t="shared" si="645"/>
        <v/>
      </c>
      <c r="R13794" t="str">
        <f t="shared" si="646"/>
        <v/>
      </c>
    </row>
    <row r="13795" spans="1:18" x14ac:dyDescent="0.35">
      <c r="A13795" t="str">
        <f t="shared" si="647"/>
        <v/>
      </c>
      <c r="G13795" t="str">
        <f>IF($B13795="","",IF($J13795&lt;&gt;"",IFERROR(LOOKUP(2,1/(($B$5:$B$20000=$B13795)*($F$5:$F$20000="组件")*($I$5:$I$20000=$J13795)),$G$5:$G$20000)&amp;"."&amp;COUNTIFS($B$5:$B13795,$B13795,$J$5:$J13795,$J13795),""),COUNTIFS($B$5:$B13795,$B13795,$J$5:$J13795,"")))</f>
        <v/>
      </c>
      <c r="I13795" t="str">
        <f>IF($F13795="组件","C"&amp;TEXT(COUNTIFS($B$5:$B13795,$B13795,$F$5:$F13795,"组件"),"000"),"")</f>
        <v/>
      </c>
      <c r="J13795" t="str">
        <f t="shared" si="645"/>
        <v/>
      </c>
      <c r="R13795" t="str">
        <f t="shared" si="646"/>
        <v/>
      </c>
    </row>
    <row r="13796" spans="1:18" x14ac:dyDescent="0.35">
      <c r="A13796" t="str">
        <f t="shared" si="647"/>
        <v/>
      </c>
      <c r="G13796" t="str">
        <f>IF($B13796="","",IF($J13796&lt;&gt;"",IFERROR(LOOKUP(2,1/(($B$5:$B$20000=$B13796)*($F$5:$F$20000="组件")*($I$5:$I$20000=$J13796)),$G$5:$G$20000)&amp;"."&amp;COUNTIFS($B$5:$B13796,$B13796,$J$5:$J13796,$J13796),""),COUNTIFS($B$5:$B13796,$B13796,$J$5:$J13796,"")))</f>
        <v/>
      </c>
      <c r="I13796" t="str">
        <f>IF($F13796="组件","C"&amp;TEXT(COUNTIFS($B$5:$B13796,$B13796,$F$5:$F13796,"组件"),"000"),"")</f>
        <v/>
      </c>
      <c r="J13796" t="str">
        <f t="shared" si="645"/>
        <v/>
      </c>
      <c r="R13796" t="str">
        <f t="shared" si="646"/>
        <v/>
      </c>
    </row>
    <row r="13797" spans="1:18" x14ac:dyDescent="0.35">
      <c r="A13797" t="str">
        <f t="shared" si="647"/>
        <v/>
      </c>
      <c r="G13797" t="str">
        <f>IF($B13797="","",IF($J13797&lt;&gt;"",IFERROR(LOOKUP(2,1/(($B$5:$B$20000=$B13797)*($F$5:$F$20000="组件")*($I$5:$I$20000=$J13797)),$G$5:$G$20000)&amp;"."&amp;COUNTIFS($B$5:$B13797,$B13797,$J$5:$J13797,$J13797),""),COUNTIFS($B$5:$B13797,$B13797,$J$5:$J13797,"")))</f>
        <v/>
      </c>
      <c r="I13797" t="str">
        <f>IF($F13797="组件","C"&amp;TEXT(COUNTIFS($B$5:$B13797,$B13797,$F$5:$F13797,"组件"),"000"),"")</f>
        <v/>
      </c>
      <c r="J13797" t="str">
        <f t="shared" si="645"/>
        <v/>
      </c>
      <c r="R13797" t="str">
        <f t="shared" si="646"/>
        <v/>
      </c>
    </row>
    <row r="13798" spans="1:18" x14ac:dyDescent="0.35">
      <c r="A13798" t="str">
        <f t="shared" si="647"/>
        <v/>
      </c>
      <c r="G13798" t="str">
        <f>IF($B13798="","",IF($J13798&lt;&gt;"",IFERROR(LOOKUP(2,1/(($B$5:$B$20000=$B13798)*($F$5:$F$20000="组件")*($I$5:$I$20000=$J13798)),$G$5:$G$20000)&amp;"."&amp;COUNTIFS($B$5:$B13798,$B13798,$J$5:$J13798,$J13798),""),COUNTIFS($B$5:$B13798,$B13798,$J$5:$J13798,"")))</f>
        <v/>
      </c>
      <c r="I13798" t="str">
        <f>IF($F13798="组件","C"&amp;TEXT(COUNTIFS($B$5:$B13798,$B13798,$F$5:$F13798,"组件"),"000"),"")</f>
        <v/>
      </c>
      <c r="J13798" t="str">
        <f t="shared" si="645"/>
        <v/>
      </c>
      <c r="R13798" t="str">
        <f t="shared" si="646"/>
        <v/>
      </c>
    </row>
    <row r="13799" spans="1:18" x14ac:dyDescent="0.35">
      <c r="A13799" t="str">
        <f t="shared" si="647"/>
        <v/>
      </c>
      <c r="G13799" t="str">
        <f>IF($B13799="","",IF($J13799&lt;&gt;"",IFERROR(LOOKUP(2,1/(($B$5:$B$20000=$B13799)*($F$5:$F$20000="组件")*($I$5:$I$20000=$J13799)),$G$5:$G$20000)&amp;"."&amp;COUNTIFS($B$5:$B13799,$B13799,$J$5:$J13799,$J13799),""),COUNTIFS($B$5:$B13799,$B13799,$J$5:$J13799,"")))</f>
        <v/>
      </c>
      <c r="I13799" t="str">
        <f>IF($F13799="组件","C"&amp;TEXT(COUNTIFS($B$5:$B13799,$B13799,$F$5:$F13799,"组件"),"000"),"")</f>
        <v/>
      </c>
      <c r="J13799" t="str">
        <f t="shared" si="645"/>
        <v/>
      </c>
      <c r="R13799" t="str">
        <f t="shared" si="646"/>
        <v/>
      </c>
    </row>
    <row r="13800" spans="1:18" x14ac:dyDescent="0.35">
      <c r="A13800" t="str">
        <f t="shared" si="647"/>
        <v/>
      </c>
      <c r="G13800" t="str">
        <f>IF($B13800="","",IF($J13800&lt;&gt;"",IFERROR(LOOKUP(2,1/(($B$5:$B$20000=$B13800)*($F$5:$F$20000="组件")*($I$5:$I$20000=$J13800)),$G$5:$G$20000)&amp;"."&amp;COUNTIFS($B$5:$B13800,$B13800,$J$5:$J13800,$J13800),""),COUNTIFS($B$5:$B13800,$B13800,$J$5:$J13800,"")))</f>
        <v/>
      </c>
      <c r="I13800" t="str">
        <f>IF($F13800="组件","C"&amp;TEXT(COUNTIFS($B$5:$B13800,$B13800,$F$5:$F13800,"组件"),"000"),"")</f>
        <v/>
      </c>
      <c r="J13800" t="str">
        <f t="shared" si="645"/>
        <v/>
      </c>
      <c r="R13800" t="str">
        <f t="shared" si="646"/>
        <v/>
      </c>
    </row>
    <row r="13801" spans="1:18" x14ac:dyDescent="0.35">
      <c r="A13801" t="str">
        <f t="shared" si="647"/>
        <v/>
      </c>
      <c r="G13801" t="str">
        <f>IF($B13801="","",IF($J13801&lt;&gt;"",IFERROR(LOOKUP(2,1/(($B$5:$B$20000=$B13801)*($F$5:$F$20000="组件")*($I$5:$I$20000=$J13801)),$G$5:$G$20000)&amp;"."&amp;COUNTIFS($B$5:$B13801,$B13801,$J$5:$J13801,$J13801),""),COUNTIFS($B$5:$B13801,$B13801,$J$5:$J13801,"")))</f>
        <v/>
      </c>
      <c r="I13801" t="str">
        <f>IF($F13801="组件","C"&amp;TEXT(COUNTIFS($B$5:$B13801,$B13801,$F$5:$F13801,"组件"),"000"),"")</f>
        <v/>
      </c>
      <c r="J13801" t="str">
        <f t="shared" si="645"/>
        <v/>
      </c>
      <c r="R13801" t="str">
        <f t="shared" si="646"/>
        <v/>
      </c>
    </row>
    <row r="13802" spans="1:18" x14ac:dyDescent="0.35">
      <c r="A13802" t="str">
        <f t="shared" si="647"/>
        <v/>
      </c>
      <c r="G13802" t="str">
        <f>IF($B13802="","",IF($J13802&lt;&gt;"",IFERROR(LOOKUP(2,1/(($B$5:$B$20000=$B13802)*($F$5:$F$20000="组件")*($I$5:$I$20000=$J13802)),$G$5:$G$20000)&amp;"."&amp;COUNTIFS($B$5:$B13802,$B13802,$J$5:$J13802,$J13802),""),COUNTIFS($B$5:$B13802,$B13802,$J$5:$J13802,"")))</f>
        <v/>
      </c>
      <c r="I13802" t="str">
        <f>IF($F13802="组件","C"&amp;TEXT(COUNTIFS($B$5:$B13802,$B13802,$F$5:$F13802,"组件"),"000"),"")</f>
        <v/>
      </c>
      <c r="J13802" t="str">
        <f t="shared" si="645"/>
        <v/>
      </c>
      <c r="R13802" t="str">
        <f t="shared" si="646"/>
        <v/>
      </c>
    </row>
    <row r="13803" spans="1:18" x14ac:dyDescent="0.35">
      <c r="A13803" t="str">
        <f t="shared" si="647"/>
        <v/>
      </c>
      <c r="G13803" t="str">
        <f>IF($B13803="","",IF($J13803&lt;&gt;"",IFERROR(LOOKUP(2,1/(($B$5:$B$20000=$B13803)*($F$5:$F$20000="组件")*($I$5:$I$20000=$J13803)),$G$5:$G$20000)&amp;"."&amp;COUNTIFS($B$5:$B13803,$B13803,$J$5:$J13803,$J13803),""),COUNTIFS($B$5:$B13803,$B13803,$J$5:$J13803,"")))</f>
        <v/>
      </c>
      <c r="I13803" t="str">
        <f>IF($F13803="组件","C"&amp;TEXT(COUNTIFS($B$5:$B13803,$B13803,$F$5:$F13803,"组件"),"000"),"")</f>
        <v/>
      </c>
      <c r="J13803" t="str">
        <f t="shared" si="645"/>
        <v/>
      </c>
      <c r="R13803" t="str">
        <f t="shared" si="646"/>
        <v/>
      </c>
    </row>
    <row r="13804" spans="1:18" x14ac:dyDescent="0.35">
      <c r="A13804" t="str">
        <f t="shared" si="647"/>
        <v/>
      </c>
      <c r="G13804" t="str">
        <f>IF($B13804="","",IF($J13804&lt;&gt;"",IFERROR(LOOKUP(2,1/(($B$5:$B$20000=$B13804)*($F$5:$F$20000="组件")*($I$5:$I$20000=$J13804)),$G$5:$G$20000)&amp;"."&amp;COUNTIFS($B$5:$B13804,$B13804,$J$5:$J13804,$J13804),""),COUNTIFS($B$5:$B13804,$B13804,$J$5:$J13804,"")))</f>
        <v/>
      </c>
      <c r="I13804" t="str">
        <f>IF($F13804="组件","C"&amp;TEXT(COUNTIFS($B$5:$B13804,$B13804,$F$5:$F13804,"组件"),"000"),"")</f>
        <v/>
      </c>
      <c r="J13804" t="str">
        <f t="shared" si="645"/>
        <v/>
      </c>
      <c r="R13804" t="str">
        <f t="shared" si="646"/>
        <v/>
      </c>
    </row>
    <row r="13805" spans="1:18" x14ac:dyDescent="0.35">
      <c r="A13805" t="str">
        <f t="shared" si="647"/>
        <v/>
      </c>
      <c r="G13805" t="str">
        <f>IF($B13805="","",IF($J13805&lt;&gt;"",IFERROR(LOOKUP(2,1/(($B$5:$B$20000=$B13805)*($F$5:$F$20000="组件")*($I$5:$I$20000=$J13805)),$G$5:$G$20000)&amp;"."&amp;COUNTIFS($B$5:$B13805,$B13805,$J$5:$J13805,$J13805),""),COUNTIFS($B$5:$B13805,$B13805,$J$5:$J13805,"")))</f>
        <v/>
      </c>
      <c r="I13805" t="str">
        <f>IF($F13805="组件","C"&amp;TEXT(COUNTIFS($B$5:$B13805,$B13805,$F$5:$F13805,"组件"),"000"),"")</f>
        <v/>
      </c>
      <c r="J13805" t="str">
        <f t="shared" si="645"/>
        <v/>
      </c>
      <c r="R13805" t="str">
        <f t="shared" si="646"/>
        <v/>
      </c>
    </row>
    <row r="13806" spans="1:18" x14ac:dyDescent="0.35">
      <c r="A13806" t="str">
        <f t="shared" si="647"/>
        <v/>
      </c>
      <c r="G13806" t="str">
        <f>IF($B13806="","",IF($J13806&lt;&gt;"",IFERROR(LOOKUP(2,1/(($B$5:$B$20000=$B13806)*($F$5:$F$20000="组件")*($I$5:$I$20000=$J13806)),$G$5:$G$20000)&amp;"."&amp;COUNTIFS($B$5:$B13806,$B13806,$J$5:$J13806,$J13806),""),COUNTIFS($B$5:$B13806,$B13806,$J$5:$J13806,"")))</f>
        <v/>
      </c>
      <c r="I13806" t="str">
        <f>IF($F13806="组件","C"&amp;TEXT(COUNTIFS($B$5:$B13806,$B13806,$F$5:$F13806,"组件"),"000"),"")</f>
        <v/>
      </c>
      <c r="J13806" t="str">
        <f t="shared" si="645"/>
        <v/>
      </c>
      <c r="R13806" t="str">
        <f t="shared" si="646"/>
        <v/>
      </c>
    </row>
    <row r="13807" spans="1:18" x14ac:dyDescent="0.35">
      <c r="A13807" t="str">
        <f t="shared" si="647"/>
        <v/>
      </c>
      <c r="G13807" t="str">
        <f>IF($B13807="","",IF($J13807&lt;&gt;"",IFERROR(LOOKUP(2,1/(($B$5:$B$20000=$B13807)*($F$5:$F$20000="组件")*($I$5:$I$20000=$J13807)),$G$5:$G$20000)&amp;"."&amp;COUNTIFS($B$5:$B13807,$B13807,$J$5:$J13807,$J13807),""),COUNTIFS($B$5:$B13807,$B13807,$J$5:$J13807,"")))</f>
        <v/>
      </c>
      <c r="I13807" t="str">
        <f>IF($F13807="组件","C"&amp;TEXT(COUNTIFS($B$5:$B13807,$B13807,$F$5:$F13807,"组件"),"000"),"")</f>
        <v/>
      </c>
      <c r="J13807" t="str">
        <f t="shared" si="645"/>
        <v/>
      </c>
      <c r="R13807" t="str">
        <f t="shared" si="646"/>
        <v/>
      </c>
    </row>
    <row r="13808" spans="1:18" x14ac:dyDescent="0.35">
      <c r="A13808" t="str">
        <f t="shared" si="647"/>
        <v/>
      </c>
      <c r="G13808" t="str">
        <f>IF($B13808="","",IF($J13808&lt;&gt;"",IFERROR(LOOKUP(2,1/(($B$5:$B$20000=$B13808)*($F$5:$F$20000="组件")*($I$5:$I$20000=$J13808)),$G$5:$G$20000)&amp;"."&amp;COUNTIFS($B$5:$B13808,$B13808,$J$5:$J13808,$J13808),""),COUNTIFS($B$5:$B13808,$B13808,$J$5:$J13808,"")))</f>
        <v/>
      </c>
      <c r="I13808" t="str">
        <f>IF($F13808="组件","C"&amp;TEXT(COUNTIFS($B$5:$B13808,$B13808,$F$5:$F13808,"组件"),"000"),"")</f>
        <v/>
      </c>
      <c r="J13808" t="str">
        <f t="shared" si="645"/>
        <v/>
      </c>
      <c r="R13808" t="str">
        <f t="shared" si="646"/>
        <v/>
      </c>
    </row>
    <row r="13809" spans="1:18" x14ac:dyDescent="0.35">
      <c r="A13809" t="str">
        <f t="shared" si="647"/>
        <v/>
      </c>
      <c r="G13809" t="str">
        <f>IF($B13809="","",IF($J13809&lt;&gt;"",IFERROR(LOOKUP(2,1/(($B$5:$B$20000=$B13809)*($F$5:$F$20000="组件")*($I$5:$I$20000=$J13809)),$G$5:$G$20000)&amp;"."&amp;COUNTIFS($B$5:$B13809,$B13809,$J$5:$J13809,$J13809),""),COUNTIFS($B$5:$B13809,$B13809,$J$5:$J13809,"")))</f>
        <v/>
      </c>
      <c r="I13809" t="str">
        <f>IF($F13809="组件","C"&amp;TEXT(COUNTIFS($B$5:$B13809,$B13809,$F$5:$F13809,"组件"),"000"),"")</f>
        <v/>
      </c>
      <c r="J13809" t="str">
        <f t="shared" si="645"/>
        <v/>
      </c>
      <c r="R13809" t="str">
        <f t="shared" si="646"/>
        <v/>
      </c>
    </row>
    <row r="13810" spans="1:18" x14ac:dyDescent="0.35">
      <c r="A13810" t="str">
        <f t="shared" si="647"/>
        <v/>
      </c>
      <c r="G13810" t="str">
        <f>IF($B13810="","",IF($J13810&lt;&gt;"",IFERROR(LOOKUP(2,1/(($B$5:$B$20000=$B13810)*($F$5:$F$20000="组件")*($I$5:$I$20000=$J13810)),$G$5:$G$20000)&amp;"."&amp;COUNTIFS($B$5:$B13810,$B13810,$J$5:$J13810,$J13810),""),COUNTIFS($B$5:$B13810,$B13810,$J$5:$J13810,"")))</f>
        <v/>
      </c>
      <c r="I13810" t="str">
        <f>IF($F13810="组件","C"&amp;TEXT(COUNTIFS($B$5:$B13810,$B13810,$F$5:$F13810,"组件"),"000"),"")</f>
        <v/>
      </c>
      <c r="J13810" t="str">
        <f t="shared" si="645"/>
        <v/>
      </c>
      <c r="R13810" t="str">
        <f t="shared" si="646"/>
        <v/>
      </c>
    </row>
    <row r="13811" spans="1:18" x14ac:dyDescent="0.35">
      <c r="A13811" t="str">
        <f t="shared" si="647"/>
        <v/>
      </c>
      <c r="G13811" t="str">
        <f>IF($B13811="","",IF($J13811&lt;&gt;"",IFERROR(LOOKUP(2,1/(($B$5:$B$20000=$B13811)*($F$5:$F$20000="组件")*($I$5:$I$20000=$J13811)),$G$5:$G$20000)&amp;"."&amp;COUNTIFS($B$5:$B13811,$B13811,$J$5:$J13811,$J13811),""),COUNTIFS($B$5:$B13811,$B13811,$J$5:$J13811,"")))</f>
        <v/>
      </c>
      <c r="I13811" t="str">
        <f>IF($F13811="组件","C"&amp;TEXT(COUNTIFS($B$5:$B13811,$B13811,$F$5:$F13811,"组件"),"000"),"")</f>
        <v/>
      </c>
      <c r="J13811" t="str">
        <f t="shared" si="645"/>
        <v/>
      </c>
      <c r="R13811" t="str">
        <f t="shared" si="646"/>
        <v/>
      </c>
    </row>
    <row r="13812" spans="1:18" x14ac:dyDescent="0.35">
      <c r="A13812" t="str">
        <f t="shared" si="647"/>
        <v/>
      </c>
      <c r="G13812" t="str">
        <f>IF($B13812="","",IF($J13812&lt;&gt;"",IFERROR(LOOKUP(2,1/(($B$5:$B$20000=$B13812)*($F$5:$F$20000="组件")*($I$5:$I$20000=$J13812)),$G$5:$G$20000)&amp;"."&amp;COUNTIFS($B$5:$B13812,$B13812,$J$5:$J13812,$J13812),""),COUNTIFS($B$5:$B13812,$B13812,$J$5:$J13812,"")))</f>
        <v/>
      </c>
      <c r="I13812" t="str">
        <f>IF($F13812="组件","C"&amp;TEXT(COUNTIFS($B$5:$B13812,$B13812,$F$5:$F13812,"组件"),"000"),"")</f>
        <v/>
      </c>
      <c r="J13812" t="str">
        <f t="shared" si="645"/>
        <v/>
      </c>
      <c r="R13812" t="str">
        <f t="shared" si="646"/>
        <v/>
      </c>
    </row>
    <row r="13813" spans="1:18" x14ac:dyDescent="0.35">
      <c r="A13813" t="str">
        <f t="shared" si="647"/>
        <v/>
      </c>
      <c r="G13813" t="str">
        <f>IF($B13813="","",IF($J13813&lt;&gt;"",IFERROR(LOOKUP(2,1/(($B$5:$B$20000=$B13813)*($F$5:$F$20000="组件")*($I$5:$I$20000=$J13813)),$G$5:$G$20000)&amp;"."&amp;COUNTIFS($B$5:$B13813,$B13813,$J$5:$J13813,$J13813),""),COUNTIFS($B$5:$B13813,$B13813,$J$5:$J13813,"")))</f>
        <v/>
      </c>
      <c r="I13813" t="str">
        <f>IF($F13813="组件","C"&amp;TEXT(COUNTIFS($B$5:$B13813,$B13813,$F$5:$F13813,"组件"),"000"),"")</f>
        <v/>
      </c>
      <c r="J13813" t="str">
        <f t="shared" si="645"/>
        <v/>
      </c>
      <c r="R13813" t="str">
        <f t="shared" si="646"/>
        <v/>
      </c>
    </row>
    <row r="13814" spans="1:18" x14ac:dyDescent="0.35">
      <c r="A13814" t="str">
        <f t="shared" si="647"/>
        <v/>
      </c>
      <c r="G13814" t="str">
        <f>IF($B13814="","",IF($J13814&lt;&gt;"",IFERROR(LOOKUP(2,1/(($B$5:$B$20000=$B13814)*($F$5:$F$20000="组件")*($I$5:$I$20000=$J13814)),$G$5:$G$20000)&amp;"."&amp;COUNTIFS($B$5:$B13814,$B13814,$J$5:$J13814,$J13814),""),COUNTIFS($B$5:$B13814,$B13814,$J$5:$J13814,"")))</f>
        <v/>
      </c>
      <c r="I13814" t="str">
        <f>IF($F13814="组件","C"&amp;TEXT(COUNTIFS($B$5:$B13814,$B13814,$F$5:$F13814,"组件"),"000"),"")</f>
        <v/>
      </c>
      <c r="J13814" t="str">
        <f t="shared" si="645"/>
        <v/>
      </c>
      <c r="R13814" t="str">
        <f t="shared" si="646"/>
        <v/>
      </c>
    </row>
    <row r="13815" spans="1:18" x14ac:dyDescent="0.35">
      <c r="A13815" t="str">
        <f t="shared" si="647"/>
        <v/>
      </c>
      <c r="G13815" t="str">
        <f>IF($B13815="","",IF($J13815&lt;&gt;"",IFERROR(LOOKUP(2,1/(($B$5:$B$20000=$B13815)*($F$5:$F$20000="组件")*($I$5:$I$20000=$J13815)),$G$5:$G$20000)&amp;"."&amp;COUNTIFS($B$5:$B13815,$B13815,$J$5:$J13815,$J13815),""),COUNTIFS($B$5:$B13815,$B13815,$J$5:$J13815,"")))</f>
        <v/>
      </c>
      <c r="I13815" t="str">
        <f>IF($F13815="组件","C"&amp;TEXT(COUNTIFS($B$5:$B13815,$B13815,$F$5:$F13815,"组件"),"000"),"")</f>
        <v/>
      </c>
      <c r="J13815" t="str">
        <f t="shared" si="645"/>
        <v/>
      </c>
      <c r="R13815" t="str">
        <f t="shared" si="646"/>
        <v/>
      </c>
    </row>
    <row r="13816" spans="1:18" x14ac:dyDescent="0.35">
      <c r="A13816" t="str">
        <f t="shared" si="647"/>
        <v/>
      </c>
      <c r="G13816" t="str">
        <f>IF($B13816="","",IF($J13816&lt;&gt;"",IFERROR(LOOKUP(2,1/(($B$5:$B$20000=$B13816)*($F$5:$F$20000="组件")*($I$5:$I$20000=$J13816)),$G$5:$G$20000)&amp;"."&amp;COUNTIFS($B$5:$B13816,$B13816,$J$5:$J13816,$J13816),""),COUNTIFS($B$5:$B13816,$B13816,$J$5:$J13816,"")))</f>
        <v/>
      </c>
      <c r="I13816" t="str">
        <f>IF($F13816="组件","C"&amp;TEXT(COUNTIFS($B$5:$B13816,$B13816,$F$5:$F13816,"组件"),"000"),"")</f>
        <v/>
      </c>
      <c r="J13816" t="str">
        <f t="shared" si="645"/>
        <v/>
      </c>
      <c r="R13816" t="str">
        <f t="shared" si="646"/>
        <v/>
      </c>
    </row>
    <row r="13817" spans="1:18" x14ac:dyDescent="0.35">
      <c r="A13817" t="str">
        <f t="shared" si="647"/>
        <v/>
      </c>
      <c r="G13817" t="str">
        <f>IF($B13817="","",IF($J13817&lt;&gt;"",IFERROR(LOOKUP(2,1/(($B$5:$B$20000=$B13817)*($F$5:$F$20000="组件")*($I$5:$I$20000=$J13817)),$G$5:$G$20000)&amp;"."&amp;COUNTIFS($B$5:$B13817,$B13817,$J$5:$J13817,$J13817),""),COUNTIFS($B$5:$B13817,$B13817,$J$5:$J13817,"")))</f>
        <v/>
      </c>
      <c r="I13817" t="str">
        <f>IF($F13817="组件","C"&amp;TEXT(COUNTIFS($B$5:$B13817,$B13817,$F$5:$F13817,"组件"),"000"),"")</f>
        <v/>
      </c>
      <c r="J13817" t="str">
        <f t="shared" si="645"/>
        <v/>
      </c>
      <c r="R13817" t="str">
        <f t="shared" si="646"/>
        <v/>
      </c>
    </row>
    <row r="13818" spans="1:18" x14ac:dyDescent="0.35">
      <c r="A13818" t="str">
        <f t="shared" si="647"/>
        <v/>
      </c>
      <c r="G13818" t="str">
        <f>IF($B13818="","",IF($J13818&lt;&gt;"",IFERROR(LOOKUP(2,1/(($B$5:$B$20000=$B13818)*($F$5:$F$20000="组件")*($I$5:$I$20000=$J13818)),$G$5:$G$20000)&amp;"."&amp;COUNTIFS($B$5:$B13818,$B13818,$J$5:$J13818,$J13818),""),COUNTIFS($B$5:$B13818,$B13818,$J$5:$J13818,"")))</f>
        <v/>
      </c>
      <c r="I13818" t="str">
        <f>IF($F13818="组件","C"&amp;TEXT(COUNTIFS($B$5:$B13818,$B13818,$F$5:$F13818,"组件"),"000"),"")</f>
        <v/>
      </c>
      <c r="J13818" t="str">
        <f t="shared" si="645"/>
        <v/>
      </c>
      <c r="R13818" t="str">
        <f t="shared" si="646"/>
        <v/>
      </c>
    </row>
    <row r="13819" spans="1:18" x14ac:dyDescent="0.35">
      <c r="A13819" t="str">
        <f t="shared" si="647"/>
        <v/>
      </c>
      <c r="G13819" t="str">
        <f>IF($B13819="","",IF($J13819&lt;&gt;"",IFERROR(LOOKUP(2,1/(($B$5:$B$20000=$B13819)*($F$5:$F$20000="组件")*($I$5:$I$20000=$J13819)),$G$5:$G$20000)&amp;"."&amp;COUNTIFS($B$5:$B13819,$B13819,$J$5:$J13819,$J13819),""),COUNTIFS($B$5:$B13819,$B13819,$J$5:$J13819,"")))</f>
        <v/>
      </c>
      <c r="I13819" t="str">
        <f>IF($F13819="组件","C"&amp;TEXT(COUNTIFS($B$5:$B13819,$B13819,$F$5:$F13819,"组件"),"000"),"")</f>
        <v/>
      </c>
      <c r="J13819" t="str">
        <f t="shared" si="645"/>
        <v/>
      </c>
      <c r="R13819" t="str">
        <f t="shared" si="646"/>
        <v/>
      </c>
    </row>
    <row r="13820" spans="1:18" x14ac:dyDescent="0.35">
      <c r="A13820" t="str">
        <f t="shared" si="647"/>
        <v/>
      </c>
      <c r="G13820" t="str">
        <f>IF($B13820="","",IF($J13820&lt;&gt;"",IFERROR(LOOKUP(2,1/(($B$5:$B$20000=$B13820)*($F$5:$F$20000="组件")*($I$5:$I$20000=$J13820)),$G$5:$G$20000)&amp;"."&amp;COUNTIFS($B$5:$B13820,$B13820,$J$5:$J13820,$J13820),""),COUNTIFS($B$5:$B13820,$B13820,$J$5:$J13820,"")))</f>
        <v/>
      </c>
      <c r="I13820" t="str">
        <f>IF($F13820="组件","C"&amp;TEXT(COUNTIFS($B$5:$B13820,$B13820,$F$5:$F13820,"组件"),"000"),"")</f>
        <v/>
      </c>
      <c r="J13820" t="str">
        <f t="shared" si="645"/>
        <v/>
      </c>
      <c r="R13820" t="str">
        <f t="shared" si="646"/>
        <v/>
      </c>
    </row>
    <row r="13821" spans="1:18" x14ac:dyDescent="0.35">
      <c r="A13821" t="str">
        <f t="shared" si="647"/>
        <v/>
      </c>
      <c r="G13821" t="str">
        <f>IF($B13821="","",IF($J13821&lt;&gt;"",IFERROR(LOOKUP(2,1/(($B$5:$B$20000=$B13821)*($F$5:$F$20000="组件")*($I$5:$I$20000=$J13821)),$G$5:$G$20000)&amp;"."&amp;COUNTIFS($B$5:$B13821,$B13821,$J$5:$J13821,$J13821),""),COUNTIFS($B$5:$B13821,$B13821,$J$5:$J13821,"")))</f>
        <v/>
      </c>
      <c r="I13821" t="str">
        <f>IF($F13821="组件","C"&amp;TEXT(COUNTIFS($B$5:$B13821,$B13821,$F$5:$F13821,"组件"),"000"),"")</f>
        <v/>
      </c>
      <c r="J13821" t="str">
        <f t="shared" si="645"/>
        <v/>
      </c>
      <c r="R13821" t="str">
        <f t="shared" si="646"/>
        <v/>
      </c>
    </row>
    <row r="13822" spans="1:18" x14ac:dyDescent="0.35">
      <c r="A13822" t="str">
        <f t="shared" si="647"/>
        <v/>
      </c>
      <c r="G13822" t="str">
        <f>IF($B13822="","",IF($J13822&lt;&gt;"",IFERROR(LOOKUP(2,1/(($B$5:$B$20000=$B13822)*($F$5:$F$20000="组件")*($I$5:$I$20000=$J13822)),$G$5:$G$20000)&amp;"."&amp;COUNTIFS($B$5:$B13822,$B13822,$J$5:$J13822,$J13822),""),COUNTIFS($B$5:$B13822,$B13822,$J$5:$J13822,"")))</f>
        <v/>
      </c>
      <c r="I13822" t="str">
        <f>IF($F13822="组件","C"&amp;TEXT(COUNTIFS($B$5:$B13822,$B13822,$F$5:$F13822,"组件"),"000"),"")</f>
        <v/>
      </c>
      <c r="J13822" t="str">
        <f t="shared" si="645"/>
        <v/>
      </c>
      <c r="R13822" t="str">
        <f t="shared" si="646"/>
        <v/>
      </c>
    </row>
    <row r="13823" spans="1:18" x14ac:dyDescent="0.35">
      <c r="A13823" t="str">
        <f t="shared" si="647"/>
        <v/>
      </c>
      <c r="G13823" t="str">
        <f>IF($B13823="","",IF($J13823&lt;&gt;"",IFERROR(LOOKUP(2,1/(($B$5:$B$20000=$B13823)*($F$5:$F$20000="组件")*($I$5:$I$20000=$J13823)),$G$5:$G$20000)&amp;"."&amp;COUNTIFS($B$5:$B13823,$B13823,$J$5:$J13823,$J13823),""),COUNTIFS($B$5:$B13823,$B13823,$J$5:$J13823,"")))</f>
        <v/>
      </c>
      <c r="I13823" t="str">
        <f>IF($F13823="组件","C"&amp;TEXT(COUNTIFS($B$5:$B13823,$B13823,$F$5:$F13823,"组件"),"000"),"")</f>
        <v/>
      </c>
      <c r="J13823" t="str">
        <f t="shared" si="645"/>
        <v/>
      </c>
      <c r="R13823" t="str">
        <f t="shared" si="646"/>
        <v/>
      </c>
    </row>
    <row r="13824" spans="1:18" x14ac:dyDescent="0.35">
      <c r="A13824" t="str">
        <f t="shared" si="647"/>
        <v/>
      </c>
      <c r="G13824" t="str">
        <f>IF($B13824="","",IF($J13824&lt;&gt;"",IFERROR(LOOKUP(2,1/(($B$5:$B$20000=$B13824)*($F$5:$F$20000="组件")*($I$5:$I$20000=$J13824)),$G$5:$G$20000)&amp;"."&amp;COUNTIFS($B$5:$B13824,$B13824,$J$5:$J13824,$J13824),""),COUNTIFS($B$5:$B13824,$B13824,$J$5:$J13824,"")))</f>
        <v/>
      </c>
      <c r="I13824" t="str">
        <f>IF($F13824="组件","C"&amp;TEXT(COUNTIFS($B$5:$B13824,$B13824,$F$5:$F13824,"组件"),"000"),"")</f>
        <v/>
      </c>
      <c r="J13824" t="str">
        <f t="shared" si="645"/>
        <v/>
      </c>
      <c r="R13824" t="str">
        <f t="shared" si="646"/>
        <v/>
      </c>
    </row>
    <row r="13825" spans="1:18" x14ac:dyDescent="0.35">
      <c r="A13825" t="str">
        <f t="shared" si="647"/>
        <v/>
      </c>
      <c r="G13825" t="str">
        <f>IF($B13825="","",IF($J13825&lt;&gt;"",IFERROR(LOOKUP(2,1/(($B$5:$B$20000=$B13825)*($F$5:$F$20000="组件")*($I$5:$I$20000=$J13825)),$G$5:$G$20000)&amp;"."&amp;COUNTIFS($B$5:$B13825,$B13825,$J$5:$J13825,$J13825),""),COUNTIFS($B$5:$B13825,$B13825,$J$5:$J13825,"")))</f>
        <v/>
      </c>
      <c r="I13825" t="str">
        <f>IF($F13825="组件","C"&amp;TEXT(COUNTIFS($B$5:$B13825,$B13825,$F$5:$F13825,"组件"),"000"),"")</f>
        <v/>
      </c>
      <c r="J13825" t="str">
        <f t="shared" si="645"/>
        <v/>
      </c>
      <c r="R13825" t="str">
        <f t="shared" si="646"/>
        <v/>
      </c>
    </row>
    <row r="13826" spans="1:18" x14ac:dyDescent="0.35">
      <c r="A13826" t="str">
        <f t="shared" si="647"/>
        <v/>
      </c>
      <c r="G13826" t="str">
        <f>IF($B13826="","",IF($J13826&lt;&gt;"",IFERROR(LOOKUP(2,1/(($B$5:$B$20000=$B13826)*($F$5:$F$20000="组件")*($I$5:$I$20000=$J13826)),$G$5:$G$20000)&amp;"."&amp;COUNTIFS($B$5:$B13826,$B13826,$J$5:$J13826,$J13826),""),COUNTIFS($B$5:$B13826,$B13826,$J$5:$J13826,"")))</f>
        <v/>
      </c>
      <c r="I13826" t="str">
        <f>IF($F13826="组件","C"&amp;TEXT(COUNTIFS($B$5:$B13826,$B13826,$F$5:$F13826,"组件"),"000"),"")</f>
        <v/>
      </c>
      <c r="J13826" t="str">
        <f t="shared" si="645"/>
        <v/>
      </c>
      <c r="R13826" t="str">
        <f t="shared" si="646"/>
        <v/>
      </c>
    </row>
    <row r="13827" spans="1:18" x14ac:dyDescent="0.35">
      <c r="A13827" t="str">
        <f t="shared" si="647"/>
        <v/>
      </c>
      <c r="G13827" t="str">
        <f>IF($B13827="","",IF($J13827&lt;&gt;"",IFERROR(LOOKUP(2,1/(($B$5:$B$20000=$B13827)*($F$5:$F$20000="组件")*($I$5:$I$20000=$J13827)),$G$5:$G$20000)&amp;"."&amp;COUNTIFS($B$5:$B13827,$B13827,$J$5:$J13827,$J13827),""),COUNTIFS($B$5:$B13827,$B13827,$J$5:$J13827,"")))</f>
        <v/>
      </c>
      <c r="I13827" t="str">
        <f>IF($F13827="组件","C"&amp;TEXT(COUNTIFS($B$5:$B13827,$B13827,$F$5:$F13827,"组件"),"000"),"")</f>
        <v/>
      </c>
      <c r="J13827" t="str">
        <f t="shared" si="645"/>
        <v/>
      </c>
      <c r="R13827" t="str">
        <f t="shared" si="646"/>
        <v/>
      </c>
    </row>
    <row r="13828" spans="1:18" x14ac:dyDescent="0.35">
      <c r="A13828" t="str">
        <f t="shared" si="647"/>
        <v/>
      </c>
      <c r="G13828" t="str">
        <f>IF($B13828="","",IF($J13828&lt;&gt;"",IFERROR(LOOKUP(2,1/(($B$5:$B$20000=$B13828)*($F$5:$F$20000="组件")*($I$5:$I$20000=$J13828)),$G$5:$G$20000)&amp;"."&amp;COUNTIFS($B$5:$B13828,$B13828,$J$5:$J13828,$J13828),""),COUNTIFS($B$5:$B13828,$B13828,$J$5:$J13828,"")))</f>
        <v/>
      </c>
      <c r="I13828" t="str">
        <f>IF($F13828="组件","C"&amp;TEXT(COUNTIFS($B$5:$B13828,$B13828,$F$5:$F13828,"组件"),"000"),"")</f>
        <v/>
      </c>
      <c r="J13828" t="str">
        <f t="shared" si="645"/>
        <v/>
      </c>
      <c r="R13828" t="str">
        <f t="shared" si="646"/>
        <v/>
      </c>
    </row>
    <row r="13829" spans="1:18" x14ac:dyDescent="0.35">
      <c r="A13829" t="str">
        <f t="shared" si="647"/>
        <v/>
      </c>
      <c r="G13829" t="str">
        <f>IF($B13829="","",IF($J13829&lt;&gt;"",IFERROR(LOOKUP(2,1/(($B$5:$B$20000=$B13829)*($F$5:$F$20000="组件")*($I$5:$I$20000=$J13829)),$G$5:$G$20000)&amp;"."&amp;COUNTIFS($B$5:$B13829,$B13829,$J$5:$J13829,$J13829),""),COUNTIFS($B$5:$B13829,$B13829,$J$5:$J13829,"")))</f>
        <v/>
      </c>
      <c r="I13829" t="str">
        <f>IF($F13829="组件","C"&amp;TEXT(COUNTIFS($B$5:$B13829,$B13829,$F$5:$F13829,"组件"),"000"),"")</f>
        <v/>
      </c>
      <c r="J13829" t="str">
        <f t="shared" ref="J13829:J13892" si="648">IF($B13829="","",IF($F13829="组件","",IF($Q13829&lt;&gt;"",IF(AND($B13829=$B13828,$F13828="组件"),$I13828,IF(AND($B13829=$B13828,$J13828&lt;&gt;""),$J13828,"")),"")))</f>
        <v/>
      </c>
      <c r="R13829" t="str">
        <f t="shared" ref="R13829:R13892" si="649">IF($B13829="","",IF($J13829&lt;&gt;"",IFERROR(LOOKUP(2,1/(($B$5:$B$20000=$B13829)*($F$5:$F$20000="组件")*($I$5:$I$20000=$J13829)),$R$5:$R$20000)*IF($Q13829="",1,$Q13829),""),IF($P13829="","",IF($Q13829="",$P13829,$P13829*$Q13829))))</f>
        <v/>
      </c>
    </row>
    <row r="13830" spans="1:18" x14ac:dyDescent="0.35">
      <c r="A13830" t="str">
        <f t="shared" ref="A13830:A13893" si="650">IF(B13830="","",IF(B13830=B13829,A13829,A13829+1))</f>
        <v/>
      </c>
      <c r="G13830" t="str">
        <f>IF($B13830="","",IF($J13830&lt;&gt;"",IFERROR(LOOKUP(2,1/(($B$5:$B$20000=$B13830)*($F$5:$F$20000="组件")*($I$5:$I$20000=$J13830)),$G$5:$G$20000)&amp;"."&amp;COUNTIFS($B$5:$B13830,$B13830,$J$5:$J13830,$J13830),""),COUNTIFS($B$5:$B13830,$B13830,$J$5:$J13830,"")))</f>
        <v/>
      </c>
      <c r="I13830" t="str">
        <f>IF($F13830="组件","C"&amp;TEXT(COUNTIFS($B$5:$B13830,$B13830,$F$5:$F13830,"组件"),"000"),"")</f>
        <v/>
      </c>
      <c r="J13830" t="str">
        <f t="shared" si="648"/>
        <v/>
      </c>
      <c r="R13830" t="str">
        <f t="shared" si="649"/>
        <v/>
      </c>
    </row>
    <row r="13831" spans="1:18" x14ac:dyDescent="0.35">
      <c r="A13831" t="str">
        <f t="shared" si="650"/>
        <v/>
      </c>
      <c r="G13831" t="str">
        <f>IF($B13831="","",IF($J13831&lt;&gt;"",IFERROR(LOOKUP(2,1/(($B$5:$B$20000=$B13831)*($F$5:$F$20000="组件")*($I$5:$I$20000=$J13831)),$G$5:$G$20000)&amp;"."&amp;COUNTIFS($B$5:$B13831,$B13831,$J$5:$J13831,$J13831),""),COUNTIFS($B$5:$B13831,$B13831,$J$5:$J13831,"")))</f>
        <v/>
      </c>
      <c r="I13831" t="str">
        <f>IF($F13831="组件","C"&amp;TEXT(COUNTIFS($B$5:$B13831,$B13831,$F$5:$F13831,"组件"),"000"),"")</f>
        <v/>
      </c>
      <c r="J13831" t="str">
        <f t="shared" si="648"/>
        <v/>
      </c>
      <c r="R13831" t="str">
        <f t="shared" si="649"/>
        <v/>
      </c>
    </row>
    <row r="13832" spans="1:18" x14ac:dyDescent="0.35">
      <c r="A13832" t="str">
        <f t="shared" si="650"/>
        <v/>
      </c>
      <c r="G13832" t="str">
        <f>IF($B13832="","",IF($J13832&lt;&gt;"",IFERROR(LOOKUP(2,1/(($B$5:$B$20000=$B13832)*($F$5:$F$20000="组件")*($I$5:$I$20000=$J13832)),$G$5:$G$20000)&amp;"."&amp;COUNTIFS($B$5:$B13832,$B13832,$J$5:$J13832,$J13832),""),COUNTIFS($B$5:$B13832,$B13832,$J$5:$J13832,"")))</f>
        <v/>
      </c>
      <c r="I13832" t="str">
        <f>IF($F13832="组件","C"&amp;TEXT(COUNTIFS($B$5:$B13832,$B13832,$F$5:$F13832,"组件"),"000"),"")</f>
        <v/>
      </c>
      <c r="J13832" t="str">
        <f t="shared" si="648"/>
        <v/>
      </c>
      <c r="R13832" t="str">
        <f t="shared" si="649"/>
        <v/>
      </c>
    </row>
    <row r="13833" spans="1:18" x14ac:dyDescent="0.35">
      <c r="A13833" t="str">
        <f t="shared" si="650"/>
        <v/>
      </c>
      <c r="G13833" t="str">
        <f>IF($B13833="","",IF($J13833&lt;&gt;"",IFERROR(LOOKUP(2,1/(($B$5:$B$20000=$B13833)*($F$5:$F$20000="组件")*($I$5:$I$20000=$J13833)),$G$5:$G$20000)&amp;"."&amp;COUNTIFS($B$5:$B13833,$B13833,$J$5:$J13833,$J13833),""),COUNTIFS($B$5:$B13833,$B13833,$J$5:$J13833,"")))</f>
        <v/>
      </c>
      <c r="I13833" t="str">
        <f>IF($F13833="组件","C"&amp;TEXT(COUNTIFS($B$5:$B13833,$B13833,$F$5:$F13833,"组件"),"000"),"")</f>
        <v/>
      </c>
      <c r="J13833" t="str">
        <f t="shared" si="648"/>
        <v/>
      </c>
      <c r="R13833" t="str">
        <f t="shared" si="649"/>
        <v/>
      </c>
    </row>
    <row r="13834" spans="1:18" x14ac:dyDescent="0.35">
      <c r="A13834" t="str">
        <f t="shared" si="650"/>
        <v/>
      </c>
      <c r="G13834" t="str">
        <f>IF($B13834="","",IF($J13834&lt;&gt;"",IFERROR(LOOKUP(2,1/(($B$5:$B$20000=$B13834)*($F$5:$F$20000="组件")*($I$5:$I$20000=$J13834)),$G$5:$G$20000)&amp;"."&amp;COUNTIFS($B$5:$B13834,$B13834,$J$5:$J13834,$J13834),""),COUNTIFS($B$5:$B13834,$B13834,$J$5:$J13834,"")))</f>
        <v/>
      </c>
      <c r="I13834" t="str">
        <f>IF($F13834="组件","C"&amp;TEXT(COUNTIFS($B$5:$B13834,$B13834,$F$5:$F13834,"组件"),"000"),"")</f>
        <v/>
      </c>
      <c r="J13834" t="str">
        <f t="shared" si="648"/>
        <v/>
      </c>
      <c r="R13834" t="str">
        <f t="shared" si="649"/>
        <v/>
      </c>
    </row>
    <row r="13835" spans="1:18" x14ac:dyDescent="0.35">
      <c r="A13835" t="str">
        <f t="shared" si="650"/>
        <v/>
      </c>
      <c r="G13835" t="str">
        <f>IF($B13835="","",IF($J13835&lt;&gt;"",IFERROR(LOOKUP(2,1/(($B$5:$B$20000=$B13835)*($F$5:$F$20000="组件")*($I$5:$I$20000=$J13835)),$G$5:$G$20000)&amp;"."&amp;COUNTIFS($B$5:$B13835,$B13835,$J$5:$J13835,$J13835),""),COUNTIFS($B$5:$B13835,$B13835,$J$5:$J13835,"")))</f>
        <v/>
      </c>
      <c r="I13835" t="str">
        <f>IF($F13835="组件","C"&amp;TEXT(COUNTIFS($B$5:$B13835,$B13835,$F$5:$F13835,"组件"),"000"),"")</f>
        <v/>
      </c>
      <c r="J13835" t="str">
        <f t="shared" si="648"/>
        <v/>
      </c>
      <c r="R13835" t="str">
        <f t="shared" si="649"/>
        <v/>
      </c>
    </row>
    <row r="13836" spans="1:18" x14ac:dyDescent="0.35">
      <c r="A13836" t="str">
        <f t="shared" si="650"/>
        <v/>
      </c>
      <c r="G13836" t="str">
        <f>IF($B13836="","",IF($J13836&lt;&gt;"",IFERROR(LOOKUP(2,1/(($B$5:$B$20000=$B13836)*($F$5:$F$20000="组件")*($I$5:$I$20000=$J13836)),$G$5:$G$20000)&amp;"."&amp;COUNTIFS($B$5:$B13836,$B13836,$J$5:$J13836,$J13836),""),COUNTIFS($B$5:$B13836,$B13836,$J$5:$J13836,"")))</f>
        <v/>
      </c>
      <c r="I13836" t="str">
        <f>IF($F13836="组件","C"&amp;TEXT(COUNTIFS($B$5:$B13836,$B13836,$F$5:$F13836,"组件"),"000"),"")</f>
        <v/>
      </c>
      <c r="J13836" t="str">
        <f t="shared" si="648"/>
        <v/>
      </c>
      <c r="R13836" t="str">
        <f t="shared" si="649"/>
        <v/>
      </c>
    </row>
    <row r="13837" spans="1:18" x14ac:dyDescent="0.35">
      <c r="A13837" t="str">
        <f t="shared" si="650"/>
        <v/>
      </c>
      <c r="G13837" t="str">
        <f>IF($B13837="","",IF($J13837&lt;&gt;"",IFERROR(LOOKUP(2,1/(($B$5:$B$20000=$B13837)*($F$5:$F$20000="组件")*($I$5:$I$20000=$J13837)),$G$5:$G$20000)&amp;"."&amp;COUNTIFS($B$5:$B13837,$B13837,$J$5:$J13837,$J13837),""),COUNTIFS($B$5:$B13837,$B13837,$J$5:$J13837,"")))</f>
        <v/>
      </c>
      <c r="I13837" t="str">
        <f>IF($F13837="组件","C"&amp;TEXT(COUNTIFS($B$5:$B13837,$B13837,$F$5:$F13837,"组件"),"000"),"")</f>
        <v/>
      </c>
      <c r="J13837" t="str">
        <f t="shared" si="648"/>
        <v/>
      </c>
      <c r="R13837" t="str">
        <f t="shared" si="649"/>
        <v/>
      </c>
    </row>
    <row r="13838" spans="1:18" x14ac:dyDescent="0.35">
      <c r="A13838" t="str">
        <f t="shared" si="650"/>
        <v/>
      </c>
      <c r="G13838" t="str">
        <f>IF($B13838="","",IF($J13838&lt;&gt;"",IFERROR(LOOKUP(2,1/(($B$5:$B$20000=$B13838)*($F$5:$F$20000="组件")*($I$5:$I$20000=$J13838)),$G$5:$G$20000)&amp;"."&amp;COUNTIFS($B$5:$B13838,$B13838,$J$5:$J13838,$J13838),""),COUNTIFS($B$5:$B13838,$B13838,$J$5:$J13838,"")))</f>
        <v/>
      </c>
      <c r="I13838" t="str">
        <f>IF($F13838="组件","C"&amp;TEXT(COUNTIFS($B$5:$B13838,$B13838,$F$5:$F13838,"组件"),"000"),"")</f>
        <v/>
      </c>
      <c r="J13838" t="str">
        <f t="shared" si="648"/>
        <v/>
      </c>
      <c r="R13838" t="str">
        <f t="shared" si="649"/>
        <v/>
      </c>
    </row>
    <row r="13839" spans="1:18" x14ac:dyDescent="0.35">
      <c r="A13839" t="str">
        <f t="shared" si="650"/>
        <v/>
      </c>
      <c r="G13839" t="str">
        <f>IF($B13839="","",IF($J13839&lt;&gt;"",IFERROR(LOOKUP(2,1/(($B$5:$B$20000=$B13839)*($F$5:$F$20000="组件")*($I$5:$I$20000=$J13839)),$G$5:$G$20000)&amp;"."&amp;COUNTIFS($B$5:$B13839,$B13839,$J$5:$J13839,$J13839),""),COUNTIFS($B$5:$B13839,$B13839,$J$5:$J13839,"")))</f>
        <v/>
      </c>
      <c r="I13839" t="str">
        <f>IF($F13839="组件","C"&amp;TEXT(COUNTIFS($B$5:$B13839,$B13839,$F$5:$F13839,"组件"),"000"),"")</f>
        <v/>
      </c>
      <c r="J13839" t="str">
        <f t="shared" si="648"/>
        <v/>
      </c>
      <c r="R13839" t="str">
        <f t="shared" si="649"/>
        <v/>
      </c>
    </row>
    <row r="13840" spans="1:18" x14ac:dyDescent="0.35">
      <c r="A13840" t="str">
        <f t="shared" si="650"/>
        <v/>
      </c>
      <c r="G13840" t="str">
        <f>IF($B13840="","",IF($J13840&lt;&gt;"",IFERROR(LOOKUP(2,1/(($B$5:$B$20000=$B13840)*($F$5:$F$20000="组件")*($I$5:$I$20000=$J13840)),$G$5:$G$20000)&amp;"."&amp;COUNTIFS($B$5:$B13840,$B13840,$J$5:$J13840,$J13840),""),COUNTIFS($B$5:$B13840,$B13840,$J$5:$J13840,"")))</f>
        <v/>
      </c>
      <c r="I13840" t="str">
        <f>IF($F13840="组件","C"&amp;TEXT(COUNTIFS($B$5:$B13840,$B13840,$F$5:$F13840,"组件"),"000"),"")</f>
        <v/>
      </c>
      <c r="J13840" t="str">
        <f t="shared" si="648"/>
        <v/>
      </c>
      <c r="R13840" t="str">
        <f t="shared" si="649"/>
        <v/>
      </c>
    </row>
    <row r="13841" spans="1:18" x14ac:dyDescent="0.35">
      <c r="A13841" t="str">
        <f t="shared" si="650"/>
        <v/>
      </c>
      <c r="G13841" t="str">
        <f>IF($B13841="","",IF($J13841&lt;&gt;"",IFERROR(LOOKUP(2,1/(($B$5:$B$20000=$B13841)*($F$5:$F$20000="组件")*($I$5:$I$20000=$J13841)),$G$5:$G$20000)&amp;"."&amp;COUNTIFS($B$5:$B13841,$B13841,$J$5:$J13841,$J13841),""),COUNTIFS($B$5:$B13841,$B13841,$J$5:$J13841,"")))</f>
        <v/>
      </c>
      <c r="I13841" t="str">
        <f>IF($F13841="组件","C"&amp;TEXT(COUNTIFS($B$5:$B13841,$B13841,$F$5:$F13841,"组件"),"000"),"")</f>
        <v/>
      </c>
      <c r="J13841" t="str">
        <f t="shared" si="648"/>
        <v/>
      </c>
      <c r="R13841" t="str">
        <f t="shared" si="649"/>
        <v/>
      </c>
    </row>
    <row r="13842" spans="1:18" x14ac:dyDescent="0.35">
      <c r="A13842" t="str">
        <f t="shared" si="650"/>
        <v/>
      </c>
      <c r="G13842" t="str">
        <f>IF($B13842="","",IF($J13842&lt;&gt;"",IFERROR(LOOKUP(2,1/(($B$5:$B$20000=$B13842)*($F$5:$F$20000="组件")*($I$5:$I$20000=$J13842)),$G$5:$G$20000)&amp;"."&amp;COUNTIFS($B$5:$B13842,$B13842,$J$5:$J13842,$J13842),""),COUNTIFS($B$5:$B13842,$B13842,$J$5:$J13842,"")))</f>
        <v/>
      </c>
      <c r="I13842" t="str">
        <f>IF($F13842="组件","C"&amp;TEXT(COUNTIFS($B$5:$B13842,$B13842,$F$5:$F13842,"组件"),"000"),"")</f>
        <v/>
      </c>
      <c r="J13842" t="str">
        <f t="shared" si="648"/>
        <v/>
      </c>
      <c r="R13842" t="str">
        <f t="shared" si="649"/>
        <v/>
      </c>
    </row>
    <row r="13843" spans="1:18" x14ac:dyDescent="0.35">
      <c r="A13843" t="str">
        <f t="shared" si="650"/>
        <v/>
      </c>
      <c r="G13843" t="str">
        <f>IF($B13843="","",IF($J13843&lt;&gt;"",IFERROR(LOOKUP(2,1/(($B$5:$B$20000=$B13843)*($F$5:$F$20000="组件")*($I$5:$I$20000=$J13843)),$G$5:$G$20000)&amp;"."&amp;COUNTIFS($B$5:$B13843,$B13843,$J$5:$J13843,$J13843),""),COUNTIFS($B$5:$B13843,$B13843,$J$5:$J13843,"")))</f>
        <v/>
      </c>
      <c r="I13843" t="str">
        <f>IF($F13843="组件","C"&amp;TEXT(COUNTIFS($B$5:$B13843,$B13843,$F$5:$F13843,"组件"),"000"),"")</f>
        <v/>
      </c>
      <c r="J13843" t="str">
        <f t="shared" si="648"/>
        <v/>
      </c>
      <c r="R13843" t="str">
        <f t="shared" si="649"/>
        <v/>
      </c>
    </row>
    <row r="13844" spans="1:18" x14ac:dyDescent="0.35">
      <c r="A13844" t="str">
        <f t="shared" si="650"/>
        <v/>
      </c>
      <c r="G13844" t="str">
        <f>IF($B13844="","",IF($J13844&lt;&gt;"",IFERROR(LOOKUP(2,1/(($B$5:$B$20000=$B13844)*($F$5:$F$20000="组件")*($I$5:$I$20000=$J13844)),$G$5:$G$20000)&amp;"."&amp;COUNTIFS($B$5:$B13844,$B13844,$J$5:$J13844,$J13844),""),COUNTIFS($B$5:$B13844,$B13844,$J$5:$J13844,"")))</f>
        <v/>
      </c>
      <c r="I13844" t="str">
        <f>IF($F13844="组件","C"&amp;TEXT(COUNTIFS($B$5:$B13844,$B13844,$F$5:$F13844,"组件"),"000"),"")</f>
        <v/>
      </c>
      <c r="J13844" t="str">
        <f t="shared" si="648"/>
        <v/>
      </c>
      <c r="R13844" t="str">
        <f t="shared" si="649"/>
        <v/>
      </c>
    </row>
    <row r="13845" spans="1:18" x14ac:dyDescent="0.35">
      <c r="A13845" t="str">
        <f t="shared" si="650"/>
        <v/>
      </c>
      <c r="G13845" t="str">
        <f>IF($B13845="","",IF($J13845&lt;&gt;"",IFERROR(LOOKUP(2,1/(($B$5:$B$20000=$B13845)*($F$5:$F$20000="组件")*($I$5:$I$20000=$J13845)),$G$5:$G$20000)&amp;"."&amp;COUNTIFS($B$5:$B13845,$B13845,$J$5:$J13845,$J13845),""),COUNTIFS($B$5:$B13845,$B13845,$J$5:$J13845,"")))</f>
        <v/>
      </c>
      <c r="I13845" t="str">
        <f>IF($F13845="组件","C"&amp;TEXT(COUNTIFS($B$5:$B13845,$B13845,$F$5:$F13845,"组件"),"000"),"")</f>
        <v/>
      </c>
      <c r="J13845" t="str">
        <f t="shared" si="648"/>
        <v/>
      </c>
      <c r="R13845" t="str">
        <f t="shared" si="649"/>
        <v/>
      </c>
    </row>
    <row r="13846" spans="1:18" x14ac:dyDescent="0.35">
      <c r="A13846" t="str">
        <f t="shared" si="650"/>
        <v/>
      </c>
      <c r="G13846" t="str">
        <f>IF($B13846="","",IF($J13846&lt;&gt;"",IFERROR(LOOKUP(2,1/(($B$5:$B$20000=$B13846)*($F$5:$F$20000="组件")*($I$5:$I$20000=$J13846)),$G$5:$G$20000)&amp;"."&amp;COUNTIFS($B$5:$B13846,$B13846,$J$5:$J13846,$J13846),""),COUNTIFS($B$5:$B13846,$B13846,$J$5:$J13846,"")))</f>
        <v/>
      </c>
      <c r="I13846" t="str">
        <f>IF($F13846="组件","C"&amp;TEXT(COUNTIFS($B$5:$B13846,$B13846,$F$5:$F13846,"组件"),"000"),"")</f>
        <v/>
      </c>
      <c r="J13846" t="str">
        <f t="shared" si="648"/>
        <v/>
      </c>
      <c r="R13846" t="str">
        <f t="shared" si="649"/>
        <v/>
      </c>
    </row>
    <row r="13847" spans="1:18" x14ac:dyDescent="0.35">
      <c r="A13847" t="str">
        <f t="shared" si="650"/>
        <v/>
      </c>
      <c r="G13847" t="str">
        <f>IF($B13847="","",IF($J13847&lt;&gt;"",IFERROR(LOOKUP(2,1/(($B$5:$B$20000=$B13847)*($F$5:$F$20000="组件")*($I$5:$I$20000=$J13847)),$G$5:$G$20000)&amp;"."&amp;COUNTIFS($B$5:$B13847,$B13847,$J$5:$J13847,$J13847),""),COUNTIFS($B$5:$B13847,$B13847,$J$5:$J13847,"")))</f>
        <v/>
      </c>
      <c r="I13847" t="str">
        <f>IF($F13847="组件","C"&amp;TEXT(COUNTIFS($B$5:$B13847,$B13847,$F$5:$F13847,"组件"),"000"),"")</f>
        <v/>
      </c>
      <c r="J13847" t="str">
        <f t="shared" si="648"/>
        <v/>
      </c>
      <c r="R13847" t="str">
        <f t="shared" si="649"/>
        <v/>
      </c>
    </row>
    <row r="13848" spans="1:18" x14ac:dyDescent="0.35">
      <c r="A13848" t="str">
        <f t="shared" si="650"/>
        <v/>
      </c>
      <c r="G13848" t="str">
        <f>IF($B13848="","",IF($J13848&lt;&gt;"",IFERROR(LOOKUP(2,1/(($B$5:$B$20000=$B13848)*($F$5:$F$20000="组件")*($I$5:$I$20000=$J13848)),$G$5:$G$20000)&amp;"."&amp;COUNTIFS($B$5:$B13848,$B13848,$J$5:$J13848,$J13848),""),COUNTIFS($B$5:$B13848,$B13848,$J$5:$J13848,"")))</f>
        <v/>
      </c>
      <c r="I13848" t="str">
        <f>IF($F13848="组件","C"&amp;TEXT(COUNTIFS($B$5:$B13848,$B13848,$F$5:$F13848,"组件"),"000"),"")</f>
        <v/>
      </c>
      <c r="J13848" t="str">
        <f t="shared" si="648"/>
        <v/>
      </c>
      <c r="R13848" t="str">
        <f t="shared" si="649"/>
        <v/>
      </c>
    </row>
    <row r="13849" spans="1:18" x14ac:dyDescent="0.35">
      <c r="A13849" t="str">
        <f t="shared" si="650"/>
        <v/>
      </c>
      <c r="G13849" t="str">
        <f>IF($B13849="","",IF($J13849&lt;&gt;"",IFERROR(LOOKUP(2,1/(($B$5:$B$20000=$B13849)*($F$5:$F$20000="组件")*($I$5:$I$20000=$J13849)),$G$5:$G$20000)&amp;"."&amp;COUNTIFS($B$5:$B13849,$B13849,$J$5:$J13849,$J13849),""),COUNTIFS($B$5:$B13849,$B13849,$J$5:$J13849,"")))</f>
        <v/>
      </c>
      <c r="I13849" t="str">
        <f>IF($F13849="组件","C"&amp;TEXT(COUNTIFS($B$5:$B13849,$B13849,$F$5:$F13849,"组件"),"000"),"")</f>
        <v/>
      </c>
      <c r="J13849" t="str">
        <f t="shared" si="648"/>
        <v/>
      </c>
      <c r="R13849" t="str">
        <f t="shared" si="649"/>
        <v/>
      </c>
    </row>
    <row r="13850" spans="1:18" x14ac:dyDescent="0.35">
      <c r="A13850" t="str">
        <f t="shared" si="650"/>
        <v/>
      </c>
      <c r="G13850" t="str">
        <f>IF($B13850="","",IF($J13850&lt;&gt;"",IFERROR(LOOKUP(2,1/(($B$5:$B$20000=$B13850)*($F$5:$F$20000="组件")*($I$5:$I$20000=$J13850)),$G$5:$G$20000)&amp;"."&amp;COUNTIFS($B$5:$B13850,$B13850,$J$5:$J13850,$J13850),""),COUNTIFS($B$5:$B13850,$B13850,$J$5:$J13850,"")))</f>
        <v/>
      </c>
      <c r="I13850" t="str">
        <f>IF($F13850="组件","C"&amp;TEXT(COUNTIFS($B$5:$B13850,$B13850,$F$5:$F13850,"组件"),"000"),"")</f>
        <v/>
      </c>
      <c r="J13850" t="str">
        <f t="shared" si="648"/>
        <v/>
      </c>
      <c r="R13850" t="str">
        <f t="shared" si="649"/>
        <v/>
      </c>
    </row>
    <row r="13851" spans="1:18" x14ac:dyDescent="0.35">
      <c r="A13851" t="str">
        <f t="shared" si="650"/>
        <v/>
      </c>
      <c r="G13851" t="str">
        <f>IF($B13851="","",IF($J13851&lt;&gt;"",IFERROR(LOOKUP(2,1/(($B$5:$B$20000=$B13851)*($F$5:$F$20000="组件")*($I$5:$I$20000=$J13851)),$G$5:$G$20000)&amp;"."&amp;COUNTIFS($B$5:$B13851,$B13851,$J$5:$J13851,$J13851),""),COUNTIFS($B$5:$B13851,$B13851,$J$5:$J13851,"")))</f>
        <v/>
      </c>
      <c r="I13851" t="str">
        <f>IF($F13851="组件","C"&amp;TEXT(COUNTIFS($B$5:$B13851,$B13851,$F$5:$F13851,"组件"),"000"),"")</f>
        <v/>
      </c>
      <c r="J13851" t="str">
        <f t="shared" si="648"/>
        <v/>
      </c>
      <c r="R13851" t="str">
        <f t="shared" si="649"/>
        <v/>
      </c>
    </row>
    <row r="13852" spans="1:18" x14ac:dyDescent="0.35">
      <c r="A13852" t="str">
        <f t="shared" si="650"/>
        <v/>
      </c>
      <c r="G13852" t="str">
        <f>IF($B13852="","",IF($J13852&lt;&gt;"",IFERROR(LOOKUP(2,1/(($B$5:$B$20000=$B13852)*($F$5:$F$20000="组件")*($I$5:$I$20000=$J13852)),$G$5:$G$20000)&amp;"."&amp;COUNTIFS($B$5:$B13852,$B13852,$J$5:$J13852,$J13852),""),COUNTIFS($B$5:$B13852,$B13852,$J$5:$J13852,"")))</f>
        <v/>
      </c>
      <c r="I13852" t="str">
        <f>IF($F13852="组件","C"&amp;TEXT(COUNTIFS($B$5:$B13852,$B13852,$F$5:$F13852,"组件"),"000"),"")</f>
        <v/>
      </c>
      <c r="J13852" t="str">
        <f t="shared" si="648"/>
        <v/>
      </c>
      <c r="R13852" t="str">
        <f t="shared" si="649"/>
        <v/>
      </c>
    </row>
    <row r="13853" spans="1:18" x14ac:dyDescent="0.35">
      <c r="A13853" t="str">
        <f t="shared" si="650"/>
        <v/>
      </c>
      <c r="G13853" t="str">
        <f>IF($B13853="","",IF($J13853&lt;&gt;"",IFERROR(LOOKUP(2,1/(($B$5:$B$20000=$B13853)*($F$5:$F$20000="组件")*($I$5:$I$20000=$J13853)),$G$5:$G$20000)&amp;"."&amp;COUNTIFS($B$5:$B13853,$B13853,$J$5:$J13853,$J13853),""),COUNTIFS($B$5:$B13853,$B13853,$J$5:$J13853,"")))</f>
        <v/>
      </c>
      <c r="I13853" t="str">
        <f>IF($F13853="组件","C"&amp;TEXT(COUNTIFS($B$5:$B13853,$B13853,$F$5:$F13853,"组件"),"000"),"")</f>
        <v/>
      </c>
      <c r="J13853" t="str">
        <f t="shared" si="648"/>
        <v/>
      </c>
      <c r="R13853" t="str">
        <f t="shared" si="649"/>
        <v/>
      </c>
    </row>
    <row r="13854" spans="1:18" x14ac:dyDescent="0.35">
      <c r="A13854" t="str">
        <f t="shared" si="650"/>
        <v/>
      </c>
      <c r="G13854" t="str">
        <f>IF($B13854="","",IF($J13854&lt;&gt;"",IFERROR(LOOKUP(2,1/(($B$5:$B$20000=$B13854)*($F$5:$F$20000="组件")*($I$5:$I$20000=$J13854)),$G$5:$G$20000)&amp;"."&amp;COUNTIFS($B$5:$B13854,$B13854,$J$5:$J13854,$J13854),""),COUNTIFS($B$5:$B13854,$B13854,$J$5:$J13854,"")))</f>
        <v/>
      </c>
      <c r="I13854" t="str">
        <f>IF($F13854="组件","C"&amp;TEXT(COUNTIFS($B$5:$B13854,$B13854,$F$5:$F13854,"组件"),"000"),"")</f>
        <v/>
      </c>
      <c r="J13854" t="str">
        <f t="shared" si="648"/>
        <v/>
      </c>
      <c r="R13854" t="str">
        <f t="shared" si="649"/>
        <v/>
      </c>
    </row>
    <row r="13855" spans="1:18" x14ac:dyDescent="0.35">
      <c r="A13855" t="str">
        <f t="shared" si="650"/>
        <v/>
      </c>
      <c r="G13855" t="str">
        <f>IF($B13855="","",IF($J13855&lt;&gt;"",IFERROR(LOOKUP(2,1/(($B$5:$B$20000=$B13855)*($F$5:$F$20000="组件")*($I$5:$I$20000=$J13855)),$G$5:$G$20000)&amp;"."&amp;COUNTIFS($B$5:$B13855,$B13855,$J$5:$J13855,$J13855),""),COUNTIFS($B$5:$B13855,$B13855,$J$5:$J13855,"")))</f>
        <v/>
      </c>
      <c r="I13855" t="str">
        <f>IF($F13855="组件","C"&amp;TEXT(COUNTIFS($B$5:$B13855,$B13855,$F$5:$F13855,"组件"),"000"),"")</f>
        <v/>
      </c>
      <c r="J13855" t="str">
        <f t="shared" si="648"/>
        <v/>
      </c>
      <c r="R13855" t="str">
        <f t="shared" si="649"/>
        <v/>
      </c>
    </row>
    <row r="13856" spans="1:18" x14ac:dyDescent="0.35">
      <c r="A13856" t="str">
        <f t="shared" si="650"/>
        <v/>
      </c>
      <c r="G13856" t="str">
        <f>IF($B13856="","",IF($J13856&lt;&gt;"",IFERROR(LOOKUP(2,1/(($B$5:$B$20000=$B13856)*($F$5:$F$20000="组件")*($I$5:$I$20000=$J13856)),$G$5:$G$20000)&amp;"."&amp;COUNTIFS($B$5:$B13856,$B13856,$J$5:$J13856,$J13856),""),COUNTIFS($B$5:$B13856,$B13856,$J$5:$J13856,"")))</f>
        <v/>
      </c>
      <c r="I13856" t="str">
        <f>IF($F13856="组件","C"&amp;TEXT(COUNTIFS($B$5:$B13856,$B13856,$F$5:$F13856,"组件"),"000"),"")</f>
        <v/>
      </c>
      <c r="J13856" t="str">
        <f t="shared" si="648"/>
        <v/>
      </c>
      <c r="R13856" t="str">
        <f t="shared" si="649"/>
        <v/>
      </c>
    </row>
    <row r="13857" spans="1:18" x14ac:dyDescent="0.35">
      <c r="A13857" t="str">
        <f t="shared" si="650"/>
        <v/>
      </c>
      <c r="G13857" t="str">
        <f>IF($B13857="","",IF($J13857&lt;&gt;"",IFERROR(LOOKUP(2,1/(($B$5:$B$20000=$B13857)*($F$5:$F$20000="组件")*($I$5:$I$20000=$J13857)),$G$5:$G$20000)&amp;"."&amp;COUNTIFS($B$5:$B13857,$B13857,$J$5:$J13857,$J13857),""),COUNTIFS($B$5:$B13857,$B13857,$J$5:$J13857,"")))</f>
        <v/>
      </c>
      <c r="I13857" t="str">
        <f>IF($F13857="组件","C"&amp;TEXT(COUNTIFS($B$5:$B13857,$B13857,$F$5:$F13857,"组件"),"000"),"")</f>
        <v/>
      </c>
      <c r="J13857" t="str">
        <f t="shared" si="648"/>
        <v/>
      </c>
      <c r="R13857" t="str">
        <f t="shared" si="649"/>
        <v/>
      </c>
    </row>
    <row r="13858" spans="1:18" x14ac:dyDescent="0.35">
      <c r="A13858" t="str">
        <f t="shared" si="650"/>
        <v/>
      </c>
      <c r="G13858" t="str">
        <f>IF($B13858="","",IF($J13858&lt;&gt;"",IFERROR(LOOKUP(2,1/(($B$5:$B$20000=$B13858)*($F$5:$F$20000="组件")*($I$5:$I$20000=$J13858)),$G$5:$G$20000)&amp;"."&amp;COUNTIFS($B$5:$B13858,$B13858,$J$5:$J13858,$J13858),""),COUNTIFS($B$5:$B13858,$B13858,$J$5:$J13858,"")))</f>
        <v/>
      </c>
      <c r="I13858" t="str">
        <f>IF($F13858="组件","C"&amp;TEXT(COUNTIFS($B$5:$B13858,$B13858,$F$5:$F13858,"组件"),"000"),"")</f>
        <v/>
      </c>
      <c r="J13858" t="str">
        <f t="shared" si="648"/>
        <v/>
      </c>
      <c r="R13858" t="str">
        <f t="shared" si="649"/>
        <v/>
      </c>
    </row>
    <row r="13859" spans="1:18" x14ac:dyDescent="0.35">
      <c r="A13859" t="str">
        <f t="shared" si="650"/>
        <v/>
      </c>
      <c r="G13859" t="str">
        <f>IF($B13859="","",IF($J13859&lt;&gt;"",IFERROR(LOOKUP(2,1/(($B$5:$B$20000=$B13859)*($F$5:$F$20000="组件")*($I$5:$I$20000=$J13859)),$G$5:$G$20000)&amp;"."&amp;COUNTIFS($B$5:$B13859,$B13859,$J$5:$J13859,$J13859),""),COUNTIFS($B$5:$B13859,$B13859,$J$5:$J13859,"")))</f>
        <v/>
      </c>
      <c r="I13859" t="str">
        <f>IF($F13859="组件","C"&amp;TEXT(COUNTIFS($B$5:$B13859,$B13859,$F$5:$F13859,"组件"),"000"),"")</f>
        <v/>
      </c>
      <c r="J13859" t="str">
        <f t="shared" si="648"/>
        <v/>
      </c>
      <c r="R13859" t="str">
        <f t="shared" si="649"/>
        <v/>
      </c>
    </row>
    <row r="13860" spans="1:18" x14ac:dyDescent="0.35">
      <c r="A13860" t="str">
        <f t="shared" si="650"/>
        <v/>
      </c>
      <c r="G13860" t="str">
        <f>IF($B13860="","",IF($J13860&lt;&gt;"",IFERROR(LOOKUP(2,1/(($B$5:$B$20000=$B13860)*($F$5:$F$20000="组件")*($I$5:$I$20000=$J13860)),$G$5:$G$20000)&amp;"."&amp;COUNTIFS($B$5:$B13860,$B13860,$J$5:$J13860,$J13860),""),COUNTIFS($B$5:$B13860,$B13860,$J$5:$J13860,"")))</f>
        <v/>
      </c>
      <c r="I13860" t="str">
        <f>IF($F13860="组件","C"&amp;TEXT(COUNTIFS($B$5:$B13860,$B13860,$F$5:$F13860,"组件"),"000"),"")</f>
        <v/>
      </c>
      <c r="J13860" t="str">
        <f t="shared" si="648"/>
        <v/>
      </c>
      <c r="R13860" t="str">
        <f t="shared" si="649"/>
        <v/>
      </c>
    </row>
    <row r="13861" spans="1:18" x14ac:dyDescent="0.35">
      <c r="A13861" t="str">
        <f t="shared" si="650"/>
        <v/>
      </c>
      <c r="G13861" t="str">
        <f>IF($B13861="","",IF($J13861&lt;&gt;"",IFERROR(LOOKUP(2,1/(($B$5:$B$20000=$B13861)*($F$5:$F$20000="组件")*($I$5:$I$20000=$J13861)),$G$5:$G$20000)&amp;"."&amp;COUNTIFS($B$5:$B13861,$B13861,$J$5:$J13861,$J13861),""),COUNTIFS($B$5:$B13861,$B13861,$J$5:$J13861,"")))</f>
        <v/>
      </c>
      <c r="I13861" t="str">
        <f>IF($F13861="组件","C"&amp;TEXT(COUNTIFS($B$5:$B13861,$B13861,$F$5:$F13861,"组件"),"000"),"")</f>
        <v/>
      </c>
      <c r="J13861" t="str">
        <f t="shared" si="648"/>
        <v/>
      </c>
      <c r="R13861" t="str">
        <f t="shared" si="649"/>
        <v/>
      </c>
    </row>
    <row r="13862" spans="1:18" x14ac:dyDescent="0.35">
      <c r="A13862" t="str">
        <f t="shared" si="650"/>
        <v/>
      </c>
      <c r="G13862" t="str">
        <f>IF($B13862="","",IF($J13862&lt;&gt;"",IFERROR(LOOKUP(2,1/(($B$5:$B$20000=$B13862)*($F$5:$F$20000="组件")*($I$5:$I$20000=$J13862)),$G$5:$G$20000)&amp;"."&amp;COUNTIFS($B$5:$B13862,$B13862,$J$5:$J13862,$J13862),""),COUNTIFS($B$5:$B13862,$B13862,$J$5:$J13862,"")))</f>
        <v/>
      </c>
      <c r="I13862" t="str">
        <f>IF($F13862="组件","C"&amp;TEXT(COUNTIFS($B$5:$B13862,$B13862,$F$5:$F13862,"组件"),"000"),"")</f>
        <v/>
      </c>
      <c r="J13862" t="str">
        <f t="shared" si="648"/>
        <v/>
      </c>
      <c r="R13862" t="str">
        <f t="shared" si="649"/>
        <v/>
      </c>
    </row>
    <row r="13863" spans="1:18" x14ac:dyDescent="0.35">
      <c r="A13863" t="str">
        <f t="shared" si="650"/>
        <v/>
      </c>
      <c r="G13863" t="str">
        <f>IF($B13863="","",IF($J13863&lt;&gt;"",IFERROR(LOOKUP(2,1/(($B$5:$B$20000=$B13863)*($F$5:$F$20000="组件")*($I$5:$I$20000=$J13863)),$G$5:$G$20000)&amp;"."&amp;COUNTIFS($B$5:$B13863,$B13863,$J$5:$J13863,$J13863),""),COUNTIFS($B$5:$B13863,$B13863,$J$5:$J13863,"")))</f>
        <v/>
      </c>
      <c r="I13863" t="str">
        <f>IF($F13863="组件","C"&amp;TEXT(COUNTIFS($B$5:$B13863,$B13863,$F$5:$F13863,"组件"),"000"),"")</f>
        <v/>
      </c>
      <c r="J13863" t="str">
        <f t="shared" si="648"/>
        <v/>
      </c>
      <c r="R13863" t="str">
        <f t="shared" si="649"/>
        <v/>
      </c>
    </row>
    <row r="13864" spans="1:18" x14ac:dyDescent="0.35">
      <c r="A13864" t="str">
        <f t="shared" si="650"/>
        <v/>
      </c>
      <c r="G13864" t="str">
        <f>IF($B13864="","",IF($J13864&lt;&gt;"",IFERROR(LOOKUP(2,1/(($B$5:$B$20000=$B13864)*($F$5:$F$20000="组件")*($I$5:$I$20000=$J13864)),$G$5:$G$20000)&amp;"."&amp;COUNTIFS($B$5:$B13864,$B13864,$J$5:$J13864,$J13864),""),COUNTIFS($B$5:$B13864,$B13864,$J$5:$J13864,"")))</f>
        <v/>
      </c>
      <c r="I13864" t="str">
        <f>IF($F13864="组件","C"&amp;TEXT(COUNTIFS($B$5:$B13864,$B13864,$F$5:$F13864,"组件"),"000"),"")</f>
        <v/>
      </c>
      <c r="J13864" t="str">
        <f t="shared" si="648"/>
        <v/>
      </c>
      <c r="R13864" t="str">
        <f t="shared" si="649"/>
        <v/>
      </c>
    </row>
    <row r="13865" spans="1:18" x14ac:dyDescent="0.35">
      <c r="A13865" t="str">
        <f t="shared" si="650"/>
        <v/>
      </c>
      <c r="G13865" t="str">
        <f>IF($B13865="","",IF($J13865&lt;&gt;"",IFERROR(LOOKUP(2,1/(($B$5:$B$20000=$B13865)*($F$5:$F$20000="组件")*($I$5:$I$20000=$J13865)),$G$5:$G$20000)&amp;"."&amp;COUNTIFS($B$5:$B13865,$B13865,$J$5:$J13865,$J13865),""),COUNTIFS($B$5:$B13865,$B13865,$J$5:$J13865,"")))</f>
        <v/>
      </c>
      <c r="I13865" t="str">
        <f>IF($F13865="组件","C"&amp;TEXT(COUNTIFS($B$5:$B13865,$B13865,$F$5:$F13865,"组件"),"000"),"")</f>
        <v/>
      </c>
      <c r="J13865" t="str">
        <f t="shared" si="648"/>
        <v/>
      </c>
      <c r="R13865" t="str">
        <f t="shared" si="649"/>
        <v/>
      </c>
    </row>
    <row r="13866" spans="1:18" x14ac:dyDescent="0.35">
      <c r="A13866" t="str">
        <f t="shared" si="650"/>
        <v/>
      </c>
      <c r="G13866" t="str">
        <f>IF($B13866="","",IF($J13866&lt;&gt;"",IFERROR(LOOKUP(2,1/(($B$5:$B$20000=$B13866)*($F$5:$F$20000="组件")*($I$5:$I$20000=$J13866)),$G$5:$G$20000)&amp;"."&amp;COUNTIFS($B$5:$B13866,$B13866,$J$5:$J13866,$J13866),""),COUNTIFS($B$5:$B13866,$B13866,$J$5:$J13866,"")))</f>
        <v/>
      </c>
      <c r="I13866" t="str">
        <f>IF($F13866="组件","C"&amp;TEXT(COUNTIFS($B$5:$B13866,$B13866,$F$5:$F13866,"组件"),"000"),"")</f>
        <v/>
      </c>
      <c r="J13866" t="str">
        <f t="shared" si="648"/>
        <v/>
      </c>
      <c r="R13866" t="str">
        <f t="shared" si="649"/>
        <v/>
      </c>
    </row>
    <row r="13867" spans="1:18" x14ac:dyDescent="0.35">
      <c r="A13867" t="str">
        <f t="shared" si="650"/>
        <v/>
      </c>
      <c r="G13867" t="str">
        <f>IF($B13867="","",IF($J13867&lt;&gt;"",IFERROR(LOOKUP(2,1/(($B$5:$B$20000=$B13867)*($F$5:$F$20000="组件")*($I$5:$I$20000=$J13867)),$G$5:$G$20000)&amp;"."&amp;COUNTIFS($B$5:$B13867,$B13867,$J$5:$J13867,$J13867),""),COUNTIFS($B$5:$B13867,$B13867,$J$5:$J13867,"")))</f>
        <v/>
      </c>
      <c r="I13867" t="str">
        <f>IF($F13867="组件","C"&amp;TEXT(COUNTIFS($B$5:$B13867,$B13867,$F$5:$F13867,"组件"),"000"),"")</f>
        <v/>
      </c>
      <c r="J13867" t="str">
        <f t="shared" si="648"/>
        <v/>
      </c>
      <c r="R13867" t="str">
        <f t="shared" si="649"/>
        <v/>
      </c>
    </row>
    <row r="13868" spans="1:18" x14ac:dyDescent="0.35">
      <c r="A13868" t="str">
        <f t="shared" si="650"/>
        <v/>
      </c>
      <c r="G13868" t="str">
        <f>IF($B13868="","",IF($J13868&lt;&gt;"",IFERROR(LOOKUP(2,1/(($B$5:$B$20000=$B13868)*($F$5:$F$20000="组件")*($I$5:$I$20000=$J13868)),$G$5:$G$20000)&amp;"."&amp;COUNTIFS($B$5:$B13868,$B13868,$J$5:$J13868,$J13868),""),COUNTIFS($B$5:$B13868,$B13868,$J$5:$J13868,"")))</f>
        <v/>
      </c>
      <c r="I13868" t="str">
        <f>IF($F13868="组件","C"&amp;TEXT(COUNTIFS($B$5:$B13868,$B13868,$F$5:$F13868,"组件"),"000"),"")</f>
        <v/>
      </c>
      <c r="J13868" t="str">
        <f t="shared" si="648"/>
        <v/>
      </c>
      <c r="R13868" t="str">
        <f t="shared" si="649"/>
        <v/>
      </c>
    </row>
    <row r="13869" spans="1:18" x14ac:dyDescent="0.35">
      <c r="A13869" t="str">
        <f t="shared" si="650"/>
        <v/>
      </c>
      <c r="G13869" t="str">
        <f>IF($B13869="","",IF($J13869&lt;&gt;"",IFERROR(LOOKUP(2,1/(($B$5:$B$20000=$B13869)*($F$5:$F$20000="组件")*($I$5:$I$20000=$J13869)),$G$5:$G$20000)&amp;"."&amp;COUNTIFS($B$5:$B13869,$B13869,$J$5:$J13869,$J13869),""),COUNTIFS($B$5:$B13869,$B13869,$J$5:$J13869,"")))</f>
        <v/>
      </c>
      <c r="I13869" t="str">
        <f>IF($F13869="组件","C"&amp;TEXT(COUNTIFS($B$5:$B13869,$B13869,$F$5:$F13869,"组件"),"000"),"")</f>
        <v/>
      </c>
      <c r="J13869" t="str">
        <f t="shared" si="648"/>
        <v/>
      </c>
      <c r="R13869" t="str">
        <f t="shared" si="649"/>
        <v/>
      </c>
    </row>
    <row r="13870" spans="1:18" x14ac:dyDescent="0.35">
      <c r="A13870" t="str">
        <f t="shared" si="650"/>
        <v/>
      </c>
      <c r="G13870" t="str">
        <f>IF($B13870="","",IF($J13870&lt;&gt;"",IFERROR(LOOKUP(2,1/(($B$5:$B$20000=$B13870)*($F$5:$F$20000="组件")*($I$5:$I$20000=$J13870)),$G$5:$G$20000)&amp;"."&amp;COUNTIFS($B$5:$B13870,$B13870,$J$5:$J13870,$J13870),""),COUNTIFS($B$5:$B13870,$B13870,$J$5:$J13870,"")))</f>
        <v/>
      </c>
      <c r="I13870" t="str">
        <f>IF($F13870="组件","C"&amp;TEXT(COUNTIFS($B$5:$B13870,$B13870,$F$5:$F13870,"组件"),"000"),"")</f>
        <v/>
      </c>
      <c r="J13870" t="str">
        <f t="shared" si="648"/>
        <v/>
      </c>
      <c r="R13870" t="str">
        <f t="shared" si="649"/>
        <v/>
      </c>
    </row>
    <row r="13871" spans="1:18" x14ac:dyDescent="0.35">
      <c r="A13871" t="str">
        <f t="shared" si="650"/>
        <v/>
      </c>
      <c r="G13871" t="str">
        <f>IF($B13871="","",IF($J13871&lt;&gt;"",IFERROR(LOOKUP(2,1/(($B$5:$B$20000=$B13871)*($F$5:$F$20000="组件")*($I$5:$I$20000=$J13871)),$G$5:$G$20000)&amp;"."&amp;COUNTIFS($B$5:$B13871,$B13871,$J$5:$J13871,$J13871),""),COUNTIFS($B$5:$B13871,$B13871,$J$5:$J13871,"")))</f>
        <v/>
      </c>
      <c r="I13871" t="str">
        <f>IF($F13871="组件","C"&amp;TEXT(COUNTIFS($B$5:$B13871,$B13871,$F$5:$F13871,"组件"),"000"),"")</f>
        <v/>
      </c>
      <c r="J13871" t="str">
        <f t="shared" si="648"/>
        <v/>
      </c>
      <c r="R13871" t="str">
        <f t="shared" si="649"/>
        <v/>
      </c>
    </row>
    <row r="13872" spans="1:18" x14ac:dyDescent="0.35">
      <c r="A13872" t="str">
        <f t="shared" si="650"/>
        <v/>
      </c>
      <c r="G13872" t="str">
        <f>IF($B13872="","",IF($J13872&lt;&gt;"",IFERROR(LOOKUP(2,1/(($B$5:$B$20000=$B13872)*($F$5:$F$20000="组件")*($I$5:$I$20000=$J13872)),$G$5:$G$20000)&amp;"."&amp;COUNTIFS($B$5:$B13872,$B13872,$J$5:$J13872,$J13872),""),COUNTIFS($B$5:$B13872,$B13872,$J$5:$J13872,"")))</f>
        <v/>
      </c>
      <c r="I13872" t="str">
        <f>IF($F13872="组件","C"&amp;TEXT(COUNTIFS($B$5:$B13872,$B13872,$F$5:$F13872,"组件"),"000"),"")</f>
        <v/>
      </c>
      <c r="J13872" t="str">
        <f t="shared" si="648"/>
        <v/>
      </c>
      <c r="R13872" t="str">
        <f t="shared" si="649"/>
        <v/>
      </c>
    </row>
    <row r="13873" spans="1:18" x14ac:dyDescent="0.35">
      <c r="A13873" t="str">
        <f t="shared" si="650"/>
        <v/>
      </c>
      <c r="G13873" t="str">
        <f>IF($B13873="","",IF($J13873&lt;&gt;"",IFERROR(LOOKUP(2,1/(($B$5:$B$20000=$B13873)*($F$5:$F$20000="组件")*($I$5:$I$20000=$J13873)),$G$5:$G$20000)&amp;"."&amp;COUNTIFS($B$5:$B13873,$B13873,$J$5:$J13873,$J13873),""),COUNTIFS($B$5:$B13873,$B13873,$J$5:$J13873,"")))</f>
        <v/>
      </c>
      <c r="I13873" t="str">
        <f>IF($F13873="组件","C"&amp;TEXT(COUNTIFS($B$5:$B13873,$B13873,$F$5:$F13873,"组件"),"000"),"")</f>
        <v/>
      </c>
      <c r="J13873" t="str">
        <f t="shared" si="648"/>
        <v/>
      </c>
      <c r="R13873" t="str">
        <f t="shared" si="649"/>
        <v/>
      </c>
    </row>
    <row r="13874" spans="1:18" x14ac:dyDescent="0.35">
      <c r="A13874" t="str">
        <f t="shared" si="650"/>
        <v/>
      </c>
      <c r="G13874" t="str">
        <f>IF($B13874="","",IF($J13874&lt;&gt;"",IFERROR(LOOKUP(2,1/(($B$5:$B$20000=$B13874)*($F$5:$F$20000="组件")*($I$5:$I$20000=$J13874)),$G$5:$G$20000)&amp;"."&amp;COUNTIFS($B$5:$B13874,$B13874,$J$5:$J13874,$J13874),""),COUNTIFS($B$5:$B13874,$B13874,$J$5:$J13874,"")))</f>
        <v/>
      </c>
      <c r="I13874" t="str">
        <f>IF($F13874="组件","C"&amp;TEXT(COUNTIFS($B$5:$B13874,$B13874,$F$5:$F13874,"组件"),"000"),"")</f>
        <v/>
      </c>
      <c r="J13874" t="str">
        <f t="shared" si="648"/>
        <v/>
      </c>
      <c r="R13874" t="str">
        <f t="shared" si="649"/>
        <v/>
      </c>
    </row>
    <row r="13875" spans="1:18" x14ac:dyDescent="0.35">
      <c r="A13875" t="str">
        <f t="shared" si="650"/>
        <v/>
      </c>
      <c r="G13875" t="str">
        <f>IF($B13875="","",IF($J13875&lt;&gt;"",IFERROR(LOOKUP(2,1/(($B$5:$B$20000=$B13875)*($F$5:$F$20000="组件")*($I$5:$I$20000=$J13875)),$G$5:$G$20000)&amp;"."&amp;COUNTIFS($B$5:$B13875,$B13875,$J$5:$J13875,$J13875),""),COUNTIFS($B$5:$B13875,$B13875,$J$5:$J13875,"")))</f>
        <v/>
      </c>
      <c r="I13875" t="str">
        <f>IF($F13875="组件","C"&amp;TEXT(COUNTIFS($B$5:$B13875,$B13875,$F$5:$F13875,"组件"),"000"),"")</f>
        <v/>
      </c>
      <c r="J13875" t="str">
        <f t="shared" si="648"/>
        <v/>
      </c>
      <c r="R13875" t="str">
        <f t="shared" si="649"/>
        <v/>
      </c>
    </row>
    <row r="13876" spans="1:18" x14ac:dyDescent="0.35">
      <c r="A13876" t="str">
        <f t="shared" si="650"/>
        <v/>
      </c>
      <c r="G13876" t="str">
        <f>IF($B13876="","",IF($J13876&lt;&gt;"",IFERROR(LOOKUP(2,1/(($B$5:$B$20000=$B13876)*($F$5:$F$20000="组件")*($I$5:$I$20000=$J13876)),$G$5:$G$20000)&amp;"."&amp;COUNTIFS($B$5:$B13876,$B13876,$J$5:$J13876,$J13876),""),COUNTIFS($B$5:$B13876,$B13876,$J$5:$J13876,"")))</f>
        <v/>
      </c>
      <c r="I13876" t="str">
        <f>IF($F13876="组件","C"&amp;TEXT(COUNTIFS($B$5:$B13876,$B13876,$F$5:$F13876,"组件"),"000"),"")</f>
        <v/>
      </c>
      <c r="J13876" t="str">
        <f t="shared" si="648"/>
        <v/>
      </c>
      <c r="R13876" t="str">
        <f t="shared" si="649"/>
        <v/>
      </c>
    </row>
    <row r="13877" spans="1:18" x14ac:dyDescent="0.35">
      <c r="A13877" t="str">
        <f t="shared" si="650"/>
        <v/>
      </c>
      <c r="G13877" t="str">
        <f>IF($B13877="","",IF($J13877&lt;&gt;"",IFERROR(LOOKUP(2,1/(($B$5:$B$20000=$B13877)*($F$5:$F$20000="组件")*($I$5:$I$20000=$J13877)),$G$5:$G$20000)&amp;"."&amp;COUNTIFS($B$5:$B13877,$B13877,$J$5:$J13877,$J13877),""),COUNTIFS($B$5:$B13877,$B13877,$J$5:$J13877,"")))</f>
        <v/>
      </c>
      <c r="I13877" t="str">
        <f>IF($F13877="组件","C"&amp;TEXT(COUNTIFS($B$5:$B13877,$B13877,$F$5:$F13877,"组件"),"000"),"")</f>
        <v/>
      </c>
      <c r="J13877" t="str">
        <f t="shared" si="648"/>
        <v/>
      </c>
      <c r="R13877" t="str">
        <f t="shared" si="649"/>
        <v/>
      </c>
    </row>
    <row r="13878" spans="1:18" x14ac:dyDescent="0.35">
      <c r="A13878" t="str">
        <f t="shared" si="650"/>
        <v/>
      </c>
      <c r="G13878" t="str">
        <f>IF($B13878="","",IF($J13878&lt;&gt;"",IFERROR(LOOKUP(2,1/(($B$5:$B$20000=$B13878)*($F$5:$F$20000="组件")*($I$5:$I$20000=$J13878)),$G$5:$G$20000)&amp;"."&amp;COUNTIFS($B$5:$B13878,$B13878,$J$5:$J13878,$J13878),""),COUNTIFS($B$5:$B13878,$B13878,$J$5:$J13878,"")))</f>
        <v/>
      </c>
      <c r="I13878" t="str">
        <f>IF($F13878="组件","C"&amp;TEXT(COUNTIFS($B$5:$B13878,$B13878,$F$5:$F13878,"组件"),"000"),"")</f>
        <v/>
      </c>
      <c r="J13878" t="str">
        <f t="shared" si="648"/>
        <v/>
      </c>
      <c r="R13878" t="str">
        <f t="shared" si="649"/>
        <v/>
      </c>
    </row>
    <row r="13879" spans="1:18" x14ac:dyDescent="0.35">
      <c r="A13879" t="str">
        <f t="shared" si="650"/>
        <v/>
      </c>
      <c r="G13879" t="str">
        <f>IF($B13879="","",IF($J13879&lt;&gt;"",IFERROR(LOOKUP(2,1/(($B$5:$B$20000=$B13879)*($F$5:$F$20000="组件")*($I$5:$I$20000=$J13879)),$G$5:$G$20000)&amp;"."&amp;COUNTIFS($B$5:$B13879,$B13879,$J$5:$J13879,$J13879),""),COUNTIFS($B$5:$B13879,$B13879,$J$5:$J13879,"")))</f>
        <v/>
      </c>
      <c r="I13879" t="str">
        <f>IF($F13879="组件","C"&amp;TEXT(COUNTIFS($B$5:$B13879,$B13879,$F$5:$F13879,"组件"),"000"),"")</f>
        <v/>
      </c>
      <c r="J13879" t="str">
        <f t="shared" si="648"/>
        <v/>
      </c>
      <c r="R13879" t="str">
        <f t="shared" si="649"/>
        <v/>
      </c>
    </row>
    <row r="13880" spans="1:18" x14ac:dyDescent="0.35">
      <c r="A13880" t="str">
        <f t="shared" si="650"/>
        <v/>
      </c>
      <c r="G13880" t="str">
        <f>IF($B13880="","",IF($J13880&lt;&gt;"",IFERROR(LOOKUP(2,1/(($B$5:$B$20000=$B13880)*($F$5:$F$20000="组件")*($I$5:$I$20000=$J13880)),$G$5:$G$20000)&amp;"."&amp;COUNTIFS($B$5:$B13880,$B13880,$J$5:$J13880,$J13880),""),COUNTIFS($B$5:$B13880,$B13880,$J$5:$J13880,"")))</f>
        <v/>
      </c>
      <c r="I13880" t="str">
        <f>IF($F13880="组件","C"&amp;TEXT(COUNTIFS($B$5:$B13880,$B13880,$F$5:$F13880,"组件"),"000"),"")</f>
        <v/>
      </c>
      <c r="J13880" t="str">
        <f t="shared" si="648"/>
        <v/>
      </c>
      <c r="R13880" t="str">
        <f t="shared" si="649"/>
        <v/>
      </c>
    </row>
    <row r="13881" spans="1:18" x14ac:dyDescent="0.35">
      <c r="A13881" t="str">
        <f t="shared" si="650"/>
        <v/>
      </c>
      <c r="G13881" t="str">
        <f>IF($B13881="","",IF($J13881&lt;&gt;"",IFERROR(LOOKUP(2,1/(($B$5:$B$20000=$B13881)*($F$5:$F$20000="组件")*($I$5:$I$20000=$J13881)),$G$5:$G$20000)&amp;"."&amp;COUNTIFS($B$5:$B13881,$B13881,$J$5:$J13881,$J13881),""),COUNTIFS($B$5:$B13881,$B13881,$J$5:$J13881,"")))</f>
        <v/>
      </c>
      <c r="I13881" t="str">
        <f>IF($F13881="组件","C"&amp;TEXT(COUNTIFS($B$5:$B13881,$B13881,$F$5:$F13881,"组件"),"000"),"")</f>
        <v/>
      </c>
      <c r="J13881" t="str">
        <f t="shared" si="648"/>
        <v/>
      </c>
      <c r="R13881" t="str">
        <f t="shared" si="649"/>
        <v/>
      </c>
    </row>
    <row r="13882" spans="1:18" x14ac:dyDescent="0.35">
      <c r="A13882" t="str">
        <f t="shared" si="650"/>
        <v/>
      </c>
      <c r="G13882" t="str">
        <f>IF($B13882="","",IF($J13882&lt;&gt;"",IFERROR(LOOKUP(2,1/(($B$5:$B$20000=$B13882)*($F$5:$F$20000="组件")*($I$5:$I$20000=$J13882)),$G$5:$G$20000)&amp;"."&amp;COUNTIFS($B$5:$B13882,$B13882,$J$5:$J13882,$J13882),""),COUNTIFS($B$5:$B13882,$B13882,$J$5:$J13882,"")))</f>
        <v/>
      </c>
      <c r="I13882" t="str">
        <f>IF($F13882="组件","C"&amp;TEXT(COUNTIFS($B$5:$B13882,$B13882,$F$5:$F13882,"组件"),"000"),"")</f>
        <v/>
      </c>
      <c r="J13882" t="str">
        <f t="shared" si="648"/>
        <v/>
      </c>
      <c r="R13882" t="str">
        <f t="shared" si="649"/>
        <v/>
      </c>
    </row>
    <row r="13883" spans="1:18" x14ac:dyDescent="0.35">
      <c r="A13883" t="str">
        <f t="shared" si="650"/>
        <v/>
      </c>
      <c r="G13883" t="str">
        <f>IF($B13883="","",IF($J13883&lt;&gt;"",IFERROR(LOOKUP(2,1/(($B$5:$B$20000=$B13883)*($F$5:$F$20000="组件")*($I$5:$I$20000=$J13883)),$G$5:$G$20000)&amp;"."&amp;COUNTIFS($B$5:$B13883,$B13883,$J$5:$J13883,$J13883),""),COUNTIFS($B$5:$B13883,$B13883,$J$5:$J13883,"")))</f>
        <v/>
      </c>
      <c r="I13883" t="str">
        <f>IF($F13883="组件","C"&amp;TEXT(COUNTIFS($B$5:$B13883,$B13883,$F$5:$F13883,"组件"),"000"),"")</f>
        <v/>
      </c>
      <c r="J13883" t="str">
        <f t="shared" si="648"/>
        <v/>
      </c>
      <c r="R13883" t="str">
        <f t="shared" si="649"/>
        <v/>
      </c>
    </row>
    <row r="13884" spans="1:18" x14ac:dyDescent="0.35">
      <c r="A13884" t="str">
        <f t="shared" si="650"/>
        <v/>
      </c>
      <c r="G13884" t="str">
        <f>IF($B13884="","",IF($J13884&lt;&gt;"",IFERROR(LOOKUP(2,1/(($B$5:$B$20000=$B13884)*($F$5:$F$20000="组件")*($I$5:$I$20000=$J13884)),$G$5:$G$20000)&amp;"."&amp;COUNTIFS($B$5:$B13884,$B13884,$J$5:$J13884,$J13884),""),COUNTIFS($B$5:$B13884,$B13884,$J$5:$J13884,"")))</f>
        <v/>
      </c>
      <c r="I13884" t="str">
        <f>IF($F13884="组件","C"&amp;TEXT(COUNTIFS($B$5:$B13884,$B13884,$F$5:$F13884,"组件"),"000"),"")</f>
        <v/>
      </c>
      <c r="J13884" t="str">
        <f t="shared" si="648"/>
        <v/>
      </c>
      <c r="R13884" t="str">
        <f t="shared" si="649"/>
        <v/>
      </c>
    </row>
    <row r="13885" spans="1:18" x14ac:dyDescent="0.35">
      <c r="A13885" t="str">
        <f t="shared" si="650"/>
        <v/>
      </c>
      <c r="G13885" t="str">
        <f>IF($B13885="","",IF($J13885&lt;&gt;"",IFERROR(LOOKUP(2,1/(($B$5:$B$20000=$B13885)*($F$5:$F$20000="组件")*($I$5:$I$20000=$J13885)),$G$5:$G$20000)&amp;"."&amp;COUNTIFS($B$5:$B13885,$B13885,$J$5:$J13885,$J13885),""),COUNTIFS($B$5:$B13885,$B13885,$J$5:$J13885,"")))</f>
        <v/>
      </c>
      <c r="I13885" t="str">
        <f>IF($F13885="组件","C"&amp;TEXT(COUNTIFS($B$5:$B13885,$B13885,$F$5:$F13885,"组件"),"000"),"")</f>
        <v/>
      </c>
      <c r="J13885" t="str">
        <f t="shared" si="648"/>
        <v/>
      </c>
      <c r="R13885" t="str">
        <f t="shared" si="649"/>
        <v/>
      </c>
    </row>
    <row r="13886" spans="1:18" x14ac:dyDescent="0.35">
      <c r="A13886" t="str">
        <f t="shared" si="650"/>
        <v/>
      </c>
      <c r="G13886" t="str">
        <f>IF($B13886="","",IF($J13886&lt;&gt;"",IFERROR(LOOKUP(2,1/(($B$5:$B$20000=$B13886)*($F$5:$F$20000="组件")*($I$5:$I$20000=$J13886)),$G$5:$G$20000)&amp;"."&amp;COUNTIFS($B$5:$B13886,$B13886,$J$5:$J13886,$J13886),""),COUNTIFS($B$5:$B13886,$B13886,$J$5:$J13886,"")))</f>
        <v/>
      </c>
      <c r="I13886" t="str">
        <f>IF($F13886="组件","C"&amp;TEXT(COUNTIFS($B$5:$B13886,$B13886,$F$5:$F13886,"组件"),"000"),"")</f>
        <v/>
      </c>
      <c r="J13886" t="str">
        <f t="shared" si="648"/>
        <v/>
      </c>
      <c r="R13886" t="str">
        <f t="shared" si="649"/>
        <v/>
      </c>
    </row>
    <row r="13887" spans="1:18" x14ac:dyDescent="0.35">
      <c r="A13887" t="str">
        <f t="shared" si="650"/>
        <v/>
      </c>
      <c r="G13887" t="str">
        <f>IF($B13887="","",IF($J13887&lt;&gt;"",IFERROR(LOOKUP(2,1/(($B$5:$B$20000=$B13887)*($F$5:$F$20000="组件")*($I$5:$I$20000=$J13887)),$G$5:$G$20000)&amp;"."&amp;COUNTIFS($B$5:$B13887,$B13887,$J$5:$J13887,$J13887),""),COUNTIFS($B$5:$B13887,$B13887,$J$5:$J13887,"")))</f>
        <v/>
      </c>
      <c r="I13887" t="str">
        <f>IF($F13887="组件","C"&amp;TEXT(COUNTIFS($B$5:$B13887,$B13887,$F$5:$F13887,"组件"),"000"),"")</f>
        <v/>
      </c>
      <c r="J13887" t="str">
        <f t="shared" si="648"/>
        <v/>
      </c>
      <c r="R13887" t="str">
        <f t="shared" si="649"/>
        <v/>
      </c>
    </row>
    <row r="13888" spans="1:18" x14ac:dyDescent="0.35">
      <c r="A13888" t="str">
        <f t="shared" si="650"/>
        <v/>
      </c>
      <c r="G13888" t="str">
        <f>IF($B13888="","",IF($J13888&lt;&gt;"",IFERROR(LOOKUP(2,1/(($B$5:$B$20000=$B13888)*($F$5:$F$20000="组件")*($I$5:$I$20000=$J13888)),$G$5:$G$20000)&amp;"."&amp;COUNTIFS($B$5:$B13888,$B13888,$J$5:$J13888,$J13888),""),COUNTIFS($B$5:$B13888,$B13888,$J$5:$J13888,"")))</f>
        <v/>
      </c>
      <c r="I13888" t="str">
        <f>IF($F13888="组件","C"&amp;TEXT(COUNTIFS($B$5:$B13888,$B13888,$F$5:$F13888,"组件"),"000"),"")</f>
        <v/>
      </c>
      <c r="J13888" t="str">
        <f t="shared" si="648"/>
        <v/>
      </c>
      <c r="R13888" t="str">
        <f t="shared" si="649"/>
        <v/>
      </c>
    </row>
    <row r="13889" spans="1:18" x14ac:dyDescent="0.35">
      <c r="A13889" t="str">
        <f t="shared" si="650"/>
        <v/>
      </c>
      <c r="G13889" t="str">
        <f>IF($B13889="","",IF($J13889&lt;&gt;"",IFERROR(LOOKUP(2,1/(($B$5:$B$20000=$B13889)*($F$5:$F$20000="组件")*($I$5:$I$20000=$J13889)),$G$5:$G$20000)&amp;"."&amp;COUNTIFS($B$5:$B13889,$B13889,$J$5:$J13889,$J13889),""),COUNTIFS($B$5:$B13889,$B13889,$J$5:$J13889,"")))</f>
        <v/>
      </c>
      <c r="I13889" t="str">
        <f>IF($F13889="组件","C"&amp;TEXT(COUNTIFS($B$5:$B13889,$B13889,$F$5:$F13889,"组件"),"000"),"")</f>
        <v/>
      </c>
      <c r="J13889" t="str">
        <f t="shared" si="648"/>
        <v/>
      </c>
      <c r="R13889" t="str">
        <f t="shared" si="649"/>
        <v/>
      </c>
    </row>
    <row r="13890" spans="1:18" x14ac:dyDescent="0.35">
      <c r="A13890" t="str">
        <f t="shared" si="650"/>
        <v/>
      </c>
      <c r="G13890" t="str">
        <f>IF($B13890="","",IF($J13890&lt;&gt;"",IFERROR(LOOKUP(2,1/(($B$5:$B$20000=$B13890)*($F$5:$F$20000="组件")*($I$5:$I$20000=$J13890)),$G$5:$G$20000)&amp;"."&amp;COUNTIFS($B$5:$B13890,$B13890,$J$5:$J13890,$J13890),""),COUNTIFS($B$5:$B13890,$B13890,$J$5:$J13890,"")))</f>
        <v/>
      </c>
      <c r="I13890" t="str">
        <f>IF($F13890="组件","C"&amp;TEXT(COUNTIFS($B$5:$B13890,$B13890,$F$5:$F13890,"组件"),"000"),"")</f>
        <v/>
      </c>
      <c r="J13890" t="str">
        <f t="shared" si="648"/>
        <v/>
      </c>
      <c r="R13890" t="str">
        <f t="shared" si="649"/>
        <v/>
      </c>
    </row>
    <row r="13891" spans="1:18" x14ac:dyDescent="0.35">
      <c r="A13891" t="str">
        <f t="shared" si="650"/>
        <v/>
      </c>
      <c r="G13891" t="str">
        <f>IF($B13891="","",IF($J13891&lt;&gt;"",IFERROR(LOOKUP(2,1/(($B$5:$B$20000=$B13891)*($F$5:$F$20000="组件")*($I$5:$I$20000=$J13891)),$G$5:$G$20000)&amp;"."&amp;COUNTIFS($B$5:$B13891,$B13891,$J$5:$J13891,$J13891),""),COUNTIFS($B$5:$B13891,$B13891,$J$5:$J13891,"")))</f>
        <v/>
      </c>
      <c r="I13891" t="str">
        <f>IF($F13891="组件","C"&amp;TEXT(COUNTIFS($B$5:$B13891,$B13891,$F$5:$F13891,"组件"),"000"),"")</f>
        <v/>
      </c>
      <c r="J13891" t="str">
        <f t="shared" si="648"/>
        <v/>
      </c>
      <c r="R13891" t="str">
        <f t="shared" si="649"/>
        <v/>
      </c>
    </row>
    <row r="13892" spans="1:18" x14ac:dyDescent="0.35">
      <c r="A13892" t="str">
        <f t="shared" si="650"/>
        <v/>
      </c>
      <c r="G13892" t="str">
        <f>IF($B13892="","",IF($J13892&lt;&gt;"",IFERROR(LOOKUP(2,1/(($B$5:$B$20000=$B13892)*($F$5:$F$20000="组件")*($I$5:$I$20000=$J13892)),$G$5:$G$20000)&amp;"."&amp;COUNTIFS($B$5:$B13892,$B13892,$J$5:$J13892,$J13892),""),COUNTIFS($B$5:$B13892,$B13892,$J$5:$J13892,"")))</f>
        <v/>
      </c>
      <c r="I13892" t="str">
        <f>IF($F13892="组件","C"&amp;TEXT(COUNTIFS($B$5:$B13892,$B13892,$F$5:$F13892,"组件"),"000"),"")</f>
        <v/>
      </c>
      <c r="J13892" t="str">
        <f t="shared" si="648"/>
        <v/>
      </c>
      <c r="R13892" t="str">
        <f t="shared" si="649"/>
        <v/>
      </c>
    </row>
    <row r="13893" spans="1:18" x14ac:dyDescent="0.35">
      <c r="A13893" t="str">
        <f t="shared" si="650"/>
        <v/>
      </c>
      <c r="G13893" t="str">
        <f>IF($B13893="","",IF($J13893&lt;&gt;"",IFERROR(LOOKUP(2,1/(($B$5:$B$20000=$B13893)*($F$5:$F$20000="组件")*($I$5:$I$20000=$J13893)),$G$5:$G$20000)&amp;"."&amp;COUNTIFS($B$5:$B13893,$B13893,$J$5:$J13893,$J13893),""),COUNTIFS($B$5:$B13893,$B13893,$J$5:$J13893,"")))</f>
        <v/>
      </c>
      <c r="I13893" t="str">
        <f>IF($F13893="组件","C"&amp;TEXT(COUNTIFS($B$5:$B13893,$B13893,$F$5:$F13893,"组件"),"000"),"")</f>
        <v/>
      </c>
      <c r="J13893" t="str">
        <f t="shared" ref="J13893:J13956" si="651">IF($B13893="","",IF($F13893="组件","",IF($Q13893&lt;&gt;"",IF(AND($B13893=$B13892,$F13892="组件"),$I13892,IF(AND($B13893=$B13892,$J13892&lt;&gt;""),$J13892,"")),"")))</f>
        <v/>
      </c>
      <c r="R13893" t="str">
        <f t="shared" ref="R13893:R13956" si="652">IF($B13893="","",IF($J13893&lt;&gt;"",IFERROR(LOOKUP(2,1/(($B$5:$B$20000=$B13893)*($F$5:$F$20000="组件")*($I$5:$I$20000=$J13893)),$R$5:$R$20000)*IF($Q13893="",1,$Q13893),""),IF($P13893="","",IF($Q13893="",$P13893,$P13893*$Q13893))))</f>
        <v/>
      </c>
    </row>
    <row r="13894" spans="1:18" x14ac:dyDescent="0.35">
      <c r="A13894" t="str">
        <f t="shared" ref="A13894:A13957" si="653">IF(B13894="","",IF(B13894=B13893,A13893,A13893+1))</f>
        <v/>
      </c>
      <c r="G13894" t="str">
        <f>IF($B13894="","",IF($J13894&lt;&gt;"",IFERROR(LOOKUP(2,1/(($B$5:$B$20000=$B13894)*($F$5:$F$20000="组件")*($I$5:$I$20000=$J13894)),$G$5:$G$20000)&amp;"."&amp;COUNTIFS($B$5:$B13894,$B13894,$J$5:$J13894,$J13894),""),COUNTIFS($B$5:$B13894,$B13894,$J$5:$J13894,"")))</f>
        <v/>
      </c>
      <c r="I13894" t="str">
        <f>IF($F13894="组件","C"&amp;TEXT(COUNTIFS($B$5:$B13894,$B13894,$F$5:$F13894,"组件"),"000"),"")</f>
        <v/>
      </c>
      <c r="J13894" t="str">
        <f t="shared" si="651"/>
        <v/>
      </c>
      <c r="R13894" t="str">
        <f t="shared" si="652"/>
        <v/>
      </c>
    </row>
    <row r="13895" spans="1:18" x14ac:dyDescent="0.35">
      <c r="A13895" t="str">
        <f t="shared" si="653"/>
        <v/>
      </c>
      <c r="G13895" t="str">
        <f>IF($B13895="","",IF($J13895&lt;&gt;"",IFERROR(LOOKUP(2,1/(($B$5:$B$20000=$B13895)*($F$5:$F$20000="组件")*($I$5:$I$20000=$J13895)),$G$5:$G$20000)&amp;"."&amp;COUNTIFS($B$5:$B13895,$B13895,$J$5:$J13895,$J13895),""),COUNTIFS($B$5:$B13895,$B13895,$J$5:$J13895,"")))</f>
        <v/>
      </c>
      <c r="I13895" t="str">
        <f>IF($F13895="组件","C"&amp;TEXT(COUNTIFS($B$5:$B13895,$B13895,$F$5:$F13895,"组件"),"000"),"")</f>
        <v/>
      </c>
      <c r="J13895" t="str">
        <f t="shared" si="651"/>
        <v/>
      </c>
      <c r="R13895" t="str">
        <f t="shared" si="652"/>
        <v/>
      </c>
    </row>
    <row r="13896" spans="1:18" x14ac:dyDescent="0.35">
      <c r="A13896" t="str">
        <f t="shared" si="653"/>
        <v/>
      </c>
      <c r="G13896" t="str">
        <f>IF($B13896="","",IF($J13896&lt;&gt;"",IFERROR(LOOKUP(2,1/(($B$5:$B$20000=$B13896)*($F$5:$F$20000="组件")*($I$5:$I$20000=$J13896)),$G$5:$G$20000)&amp;"."&amp;COUNTIFS($B$5:$B13896,$B13896,$J$5:$J13896,$J13896),""),COUNTIFS($B$5:$B13896,$B13896,$J$5:$J13896,"")))</f>
        <v/>
      </c>
      <c r="I13896" t="str">
        <f>IF($F13896="组件","C"&amp;TEXT(COUNTIFS($B$5:$B13896,$B13896,$F$5:$F13896,"组件"),"000"),"")</f>
        <v/>
      </c>
      <c r="J13896" t="str">
        <f t="shared" si="651"/>
        <v/>
      </c>
      <c r="R13896" t="str">
        <f t="shared" si="652"/>
        <v/>
      </c>
    </row>
    <row r="13897" spans="1:18" x14ac:dyDescent="0.35">
      <c r="A13897" t="str">
        <f t="shared" si="653"/>
        <v/>
      </c>
      <c r="G13897" t="str">
        <f>IF($B13897="","",IF($J13897&lt;&gt;"",IFERROR(LOOKUP(2,1/(($B$5:$B$20000=$B13897)*($F$5:$F$20000="组件")*($I$5:$I$20000=$J13897)),$G$5:$G$20000)&amp;"."&amp;COUNTIFS($B$5:$B13897,$B13897,$J$5:$J13897,$J13897),""),COUNTIFS($B$5:$B13897,$B13897,$J$5:$J13897,"")))</f>
        <v/>
      </c>
      <c r="I13897" t="str">
        <f>IF($F13897="组件","C"&amp;TEXT(COUNTIFS($B$5:$B13897,$B13897,$F$5:$F13897,"组件"),"000"),"")</f>
        <v/>
      </c>
      <c r="J13897" t="str">
        <f t="shared" si="651"/>
        <v/>
      </c>
      <c r="R13897" t="str">
        <f t="shared" si="652"/>
        <v/>
      </c>
    </row>
    <row r="13898" spans="1:18" x14ac:dyDescent="0.35">
      <c r="A13898" t="str">
        <f t="shared" si="653"/>
        <v/>
      </c>
      <c r="G13898" t="str">
        <f>IF($B13898="","",IF($J13898&lt;&gt;"",IFERROR(LOOKUP(2,1/(($B$5:$B$20000=$B13898)*($F$5:$F$20000="组件")*($I$5:$I$20000=$J13898)),$G$5:$G$20000)&amp;"."&amp;COUNTIFS($B$5:$B13898,$B13898,$J$5:$J13898,$J13898),""),COUNTIFS($B$5:$B13898,$B13898,$J$5:$J13898,"")))</f>
        <v/>
      </c>
      <c r="I13898" t="str">
        <f>IF($F13898="组件","C"&amp;TEXT(COUNTIFS($B$5:$B13898,$B13898,$F$5:$F13898,"组件"),"000"),"")</f>
        <v/>
      </c>
      <c r="J13898" t="str">
        <f t="shared" si="651"/>
        <v/>
      </c>
      <c r="R13898" t="str">
        <f t="shared" si="652"/>
        <v/>
      </c>
    </row>
    <row r="13899" spans="1:18" x14ac:dyDescent="0.35">
      <c r="A13899" t="str">
        <f t="shared" si="653"/>
        <v/>
      </c>
      <c r="G13899" t="str">
        <f>IF($B13899="","",IF($J13899&lt;&gt;"",IFERROR(LOOKUP(2,1/(($B$5:$B$20000=$B13899)*($F$5:$F$20000="组件")*($I$5:$I$20000=$J13899)),$G$5:$G$20000)&amp;"."&amp;COUNTIFS($B$5:$B13899,$B13899,$J$5:$J13899,$J13899),""),COUNTIFS($B$5:$B13899,$B13899,$J$5:$J13899,"")))</f>
        <v/>
      </c>
      <c r="I13899" t="str">
        <f>IF($F13899="组件","C"&amp;TEXT(COUNTIFS($B$5:$B13899,$B13899,$F$5:$F13899,"组件"),"000"),"")</f>
        <v/>
      </c>
      <c r="J13899" t="str">
        <f t="shared" si="651"/>
        <v/>
      </c>
      <c r="R13899" t="str">
        <f t="shared" si="652"/>
        <v/>
      </c>
    </row>
    <row r="13900" spans="1:18" x14ac:dyDescent="0.35">
      <c r="A13900" t="str">
        <f t="shared" si="653"/>
        <v/>
      </c>
      <c r="G13900" t="str">
        <f>IF($B13900="","",IF($J13900&lt;&gt;"",IFERROR(LOOKUP(2,1/(($B$5:$B$20000=$B13900)*($F$5:$F$20000="组件")*($I$5:$I$20000=$J13900)),$G$5:$G$20000)&amp;"."&amp;COUNTIFS($B$5:$B13900,$B13900,$J$5:$J13900,$J13900),""),COUNTIFS($B$5:$B13900,$B13900,$J$5:$J13900,"")))</f>
        <v/>
      </c>
      <c r="I13900" t="str">
        <f>IF($F13900="组件","C"&amp;TEXT(COUNTIFS($B$5:$B13900,$B13900,$F$5:$F13900,"组件"),"000"),"")</f>
        <v/>
      </c>
      <c r="J13900" t="str">
        <f t="shared" si="651"/>
        <v/>
      </c>
      <c r="R13900" t="str">
        <f t="shared" si="652"/>
        <v/>
      </c>
    </row>
    <row r="13901" spans="1:18" x14ac:dyDescent="0.35">
      <c r="A13901" t="str">
        <f t="shared" si="653"/>
        <v/>
      </c>
      <c r="G13901" t="str">
        <f>IF($B13901="","",IF($J13901&lt;&gt;"",IFERROR(LOOKUP(2,1/(($B$5:$B$20000=$B13901)*($F$5:$F$20000="组件")*($I$5:$I$20000=$J13901)),$G$5:$G$20000)&amp;"."&amp;COUNTIFS($B$5:$B13901,$B13901,$J$5:$J13901,$J13901),""),COUNTIFS($B$5:$B13901,$B13901,$J$5:$J13901,"")))</f>
        <v/>
      </c>
      <c r="I13901" t="str">
        <f>IF($F13901="组件","C"&amp;TEXT(COUNTIFS($B$5:$B13901,$B13901,$F$5:$F13901,"组件"),"000"),"")</f>
        <v/>
      </c>
      <c r="J13901" t="str">
        <f t="shared" si="651"/>
        <v/>
      </c>
      <c r="R13901" t="str">
        <f t="shared" si="652"/>
        <v/>
      </c>
    </row>
    <row r="13902" spans="1:18" x14ac:dyDescent="0.35">
      <c r="A13902" t="str">
        <f t="shared" si="653"/>
        <v/>
      </c>
      <c r="G13902" t="str">
        <f>IF($B13902="","",IF($J13902&lt;&gt;"",IFERROR(LOOKUP(2,1/(($B$5:$B$20000=$B13902)*($F$5:$F$20000="组件")*($I$5:$I$20000=$J13902)),$G$5:$G$20000)&amp;"."&amp;COUNTIFS($B$5:$B13902,$B13902,$J$5:$J13902,$J13902),""),COUNTIFS($B$5:$B13902,$B13902,$J$5:$J13902,"")))</f>
        <v/>
      </c>
      <c r="I13902" t="str">
        <f>IF($F13902="组件","C"&amp;TEXT(COUNTIFS($B$5:$B13902,$B13902,$F$5:$F13902,"组件"),"000"),"")</f>
        <v/>
      </c>
      <c r="J13902" t="str">
        <f t="shared" si="651"/>
        <v/>
      </c>
      <c r="R13902" t="str">
        <f t="shared" si="652"/>
        <v/>
      </c>
    </row>
    <row r="13903" spans="1:18" x14ac:dyDescent="0.35">
      <c r="A13903" t="str">
        <f t="shared" si="653"/>
        <v/>
      </c>
      <c r="G13903" t="str">
        <f>IF($B13903="","",IF($J13903&lt;&gt;"",IFERROR(LOOKUP(2,1/(($B$5:$B$20000=$B13903)*($F$5:$F$20000="组件")*($I$5:$I$20000=$J13903)),$G$5:$G$20000)&amp;"."&amp;COUNTIFS($B$5:$B13903,$B13903,$J$5:$J13903,$J13903),""),COUNTIFS($B$5:$B13903,$B13903,$J$5:$J13903,"")))</f>
        <v/>
      </c>
      <c r="I13903" t="str">
        <f>IF($F13903="组件","C"&amp;TEXT(COUNTIFS($B$5:$B13903,$B13903,$F$5:$F13903,"组件"),"000"),"")</f>
        <v/>
      </c>
      <c r="J13903" t="str">
        <f t="shared" si="651"/>
        <v/>
      </c>
      <c r="R13903" t="str">
        <f t="shared" si="652"/>
        <v/>
      </c>
    </row>
    <row r="13904" spans="1:18" x14ac:dyDescent="0.35">
      <c r="A13904" t="str">
        <f t="shared" si="653"/>
        <v/>
      </c>
      <c r="G13904" t="str">
        <f>IF($B13904="","",IF($J13904&lt;&gt;"",IFERROR(LOOKUP(2,1/(($B$5:$B$20000=$B13904)*($F$5:$F$20000="组件")*($I$5:$I$20000=$J13904)),$G$5:$G$20000)&amp;"."&amp;COUNTIFS($B$5:$B13904,$B13904,$J$5:$J13904,$J13904),""),COUNTIFS($B$5:$B13904,$B13904,$J$5:$J13904,"")))</f>
        <v/>
      </c>
      <c r="I13904" t="str">
        <f>IF($F13904="组件","C"&amp;TEXT(COUNTIFS($B$5:$B13904,$B13904,$F$5:$F13904,"组件"),"000"),"")</f>
        <v/>
      </c>
      <c r="J13904" t="str">
        <f t="shared" si="651"/>
        <v/>
      </c>
      <c r="R13904" t="str">
        <f t="shared" si="652"/>
        <v/>
      </c>
    </row>
    <row r="13905" spans="1:18" x14ac:dyDescent="0.35">
      <c r="A13905" t="str">
        <f t="shared" si="653"/>
        <v/>
      </c>
      <c r="G13905" t="str">
        <f>IF($B13905="","",IF($J13905&lt;&gt;"",IFERROR(LOOKUP(2,1/(($B$5:$B$20000=$B13905)*($F$5:$F$20000="组件")*($I$5:$I$20000=$J13905)),$G$5:$G$20000)&amp;"."&amp;COUNTIFS($B$5:$B13905,$B13905,$J$5:$J13905,$J13905),""),COUNTIFS($B$5:$B13905,$B13905,$J$5:$J13905,"")))</f>
        <v/>
      </c>
      <c r="I13905" t="str">
        <f>IF($F13905="组件","C"&amp;TEXT(COUNTIFS($B$5:$B13905,$B13905,$F$5:$F13905,"组件"),"000"),"")</f>
        <v/>
      </c>
      <c r="J13905" t="str">
        <f t="shared" si="651"/>
        <v/>
      </c>
      <c r="R13905" t="str">
        <f t="shared" si="652"/>
        <v/>
      </c>
    </row>
    <row r="13906" spans="1:18" x14ac:dyDescent="0.35">
      <c r="A13906" t="str">
        <f t="shared" si="653"/>
        <v/>
      </c>
      <c r="G13906" t="str">
        <f>IF($B13906="","",IF($J13906&lt;&gt;"",IFERROR(LOOKUP(2,1/(($B$5:$B$20000=$B13906)*($F$5:$F$20000="组件")*($I$5:$I$20000=$J13906)),$G$5:$G$20000)&amp;"."&amp;COUNTIFS($B$5:$B13906,$B13906,$J$5:$J13906,$J13906),""),COUNTIFS($B$5:$B13906,$B13906,$J$5:$J13906,"")))</f>
        <v/>
      </c>
      <c r="I13906" t="str">
        <f>IF($F13906="组件","C"&amp;TEXT(COUNTIFS($B$5:$B13906,$B13906,$F$5:$F13906,"组件"),"000"),"")</f>
        <v/>
      </c>
      <c r="J13906" t="str">
        <f t="shared" si="651"/>
        <v/>
      </c>
      <c r="R13906" t="str">
        <f t="shared" si="652"/>
        <v/>
      </c>
    </row>
    <row r="13907" spans="1:18" x14ac:dyDescent="0.35">
      <c r="A13907" t="str">
        <f t="shared" si="653"/>
        <v/>
      </c>
      <c r="G13907" t="str">
        <f>IF($B13907="","",IF($J13907&lt;&gt;"",IFERROR(LOOKUP(2,1/(($B$5:$B$20000=$B13907)*($F$5:$F$20000="组件")*($I$5:$I$20000=$J13907)),$G$5:$G$20000)&amp;"."&amp;COUNTIFS($B$5:$B13907,$B13907,$J$5:$J13907,$J13907),""),COUNTIFS($B$5:$B13907,$B13907,$J$5:$J13907,"")))</f>
        <v/>
      </c>
      <c r="I13907" t="str">
        <f>IF($F13907="组件","C"&amp;TEXT(COUNTIFS($B$5:$B13907,$B13907,$F$5:$F13907,"组件"),"000"),"")</f>
        <v/>
      </c>
      <c r="J13907" t="str">
        <f t="shared" si="651"/>
        <v/>
      </c>
      <c r="R13907" t="str">
        <f t="shared" si="652"/>
        <v/>
      </c>
    </row>
    <row r="13908" spans="1:18" x14ac:dyDescent="0.35">
      <c r="A13908" t="str">
        <f t="shared" si="653"/>
        <v/>
      </c>
      <c r="G13908" t="str">
        <f>IF($B13908="","",IF($J13908&lt;&gt;"",IFERROR(LOOKUP(2,1/(($B$5:$B$20000=$B13908)*($F$5:$F$20000="组件")*($I$5:$I$20000=$J13908)),$G$5:$G$20000)&amp;"."&amp;COUNTIFS($B$5:$B13908,$B13908,$J$5:$J13908,$J13908),""),COUNTIFS($B$5:$B13908,$B13908,$J$5:$J13908,"")))</f>
        <v/>
      </c>
      <c r="I13908" t="str">
        <f>IF($F13908="组件","C"&amp;TEXT(COUNTIFS($B$5:$B13908,$B13908,$F$5:$F13908,"组件"),"000"),"")</f>
        <v/>
      </c>
      <c r="J13908" t="str">
        <f t="shared" si="651"/>
        <v/>
      </c>
      <c r="R13908" t="str">
        <f t="shared" si="652"/>
        <v/>
      </c>
    </row>
    <row r="13909" spans="1:18" x14ac:dyDescent="0.35">
      <c r="A13909" t="str">
        <f t="shared" si="653"/>
        <v/>
      </c>
      <c r="G13909" t="str">
        <f>IF($B13909="","",IF($J13909&lt;&gt;"",IFERROR(LOOKUP(2,1/(($B$5:$B$20000=$B13909)*($F$5:$F$20000="组件")*($I$5:$I$20000=$J13909)),$G$5:$G$20000)&amp;"."&amp;COUNTIFS($B$5:$B13909,$B13909,$J$5:$J13909,$J13909),""),COUNTIFS($B$5:$B13909,$B13909,$J$5:$J13909,"")))</f>
        <v/>
      </c>
      <c r="I13909" t="str">
        <f>IF($F13909="组件","C"&amp;TEXT(COUNTIFS($B$5:$B13909,$B13909,$F$5:$F13909,"组件"),"000"),"")</f>
        <v/>
      </c>
      <c r="J13909" t="str">
        <f t="shared" si="651"/>
        <v/>
      </c>
      <c r="R13909" t="str">
        <f t="shared" si="652"/>
        <v/>
      </c>
    </row>
    <row r="13910" spans="1:18" x14ac:dyDescent="0.35">
      <c r="A13910" t="str">
        <f t="shared" si="653"/>
        <v/>
      </c>
      <c r="G13910" t="str">
        <f>IF($B13910="","",IF($J13910&lt;&gt;"",IFERROR(LOOKUP(2,1/(($B$5:$B$20000=$B13910)*($F$5:$F$20000="组件")*($I$5:$I$20000=$J13910)),$G$5:$G$20000)&amp;"."&amp;COUNTIFS($B$5:$B13910,$B13910,$J$5:$J13910,$J13910),""),COUNTIFS($B$5:$B13910,$B13910,$J$5:$J13910,"")))</f>
        <v/>
      </c>
      <c r="I13910" t="str">
        <f>IF($F13910="组件","C"&amp;TEXT(COUNTIFS($B$5:$B13910,$B13910,$F$5:$F13910,"组件"),"000"),"")</f>
        <v/>
      </c>
      <c r="J13910" t="str">
        <f t="shared" si="651"/>
        <v/>
      </c>
      <c r="R13910" t="str">
        <f t="shared" si="652"/>
        <v/>
      </c>
    </row>
    <row r="13911" spans="1:18" x14ac:dyDescent="0.35">
      <c r="A13911" t="str">
        <f t="shared" si="653"/>
        <v/>
      </c>
      <c r="G13911" t="str">
        <f>IF($B13911="","",IF($J13911&lt;&gt;"",IFERROR(LOOKUP(2,1/(($B$5:$B$20000=$B13911)*($F$5:$F$20000="组件")*($I$5:$I$20000=$J13911)),$G$5:$G$20000)&amp;"."&amp;COUNTIFS($B$5:$B13911,$B13911,$J$5:$J13911,$J13911),""),COUNTIFS($B$5:$B13911,$B13911,$J$5:$J13911,"")))</f>
        <v/>
      </c>
      <c r="I13911" t="str">
        <f>IF($F13911="组件","C"&amp;TEXT(COUNTIFS($B$5:$B13911,$B13911,$F$5:$F13911,"组件"),"000"),"")</f>
        <v/>
      </c>
      <c r="J13911" t="str">
        <f t="shared" si="651"/>
        <v/>
      </c>
      <c r="R13911" t="str">
        <f t="shared" si="652"/>
        <v/>
      </c>
    </row>
    <row r="13912" spans="1:18" x14ac:dyDescent="0.35">
      <c r="A13912" t="str">
        <f t="shared" si="653"/>
        <v/>
      </c>
      <c r="G13912" t="str">
        <f>IF($B13912="","",IF($J13912&lt;&gt;"",IFERROR(LOOKUP(2,1/(($B$5:$B$20000=$B13912)*($F$5:$F$20000="组件")*($I$5:$I$20000=$J13912)),$G$5:$G$20000)&amp;"."&amp;COUNTIFS($B$5:$B13912,$B13912,$J$5:$J13912,$J13912),""),COUNTIFS($B$5:$B13912,$B13912,$J$5:$J13912,"")))</f>
        <v/>
      </c>
      <c r="I13912" t="str">
        <f>IF($F13912="组件","C"&amp;TEXT(COUNTIFS($B$5:$B13912,$B13912,$F$5:$F13912,"组件"),"000"),"")</f>
        <v/>
      </c>
      <c r="J13912" t="str">
        <f t="shared" si="651"/>
        <v/>
      </c>
      <c r="R13912" t="str">
        <f t="shared" si="652"/>
        <v/>
      </c>
    </row>
    <row r="13913" spans="1:18" x14ac:dyDescent="0.35">
      <c r="A13913" t="str">
        <f t="shared" si="653"/>
        <v/>
      </c>
      <c r="G13913" t="str">
        <f>IF($B13913="","",IF($J13913&lt;&gt;"",IFERROR(LOOKUP(2,1/(($B$5:$B$20000=$B13913)*($F$5:$F$20000="组件")*($I$5:$I$20000=$J13913)),$G$5:$G$20000)&amp;"."&amp;COUNTIFS($B$5:$B13913,$B13913,$J$5:$J13913,$J13913),""),COUNTIFS($B$5:$B13913,$B13913,$J$5:$J13913,"")))</f>
        <v/>
      </c>
      <c r="I13913" t="str">
        <f>IF($F13913="组件","C"&amp;TEXT(COUNTIFS($B$5:$B13913,$B13913,$F$5:$F13913,"组件"),"000"),"")</f>
        <v/>
      </c>
      <c r="J13913" t="str">
        <f t="shared" si="651"/>
        <v/>
      </c>
      <c r="R13913" t="str">
        <f t="shared" si="652"/>
        <v/>
      </c>
    </row>
    <row r="13914" spans="1:18" x14ac:dyDescent="0.35">
      <c r="A13914" t="str">
        <f t="shared" si="653"/>
        <v/>
      </c>
      <c r="G13914" t="str">
        <f>IF($B13914="","",IF($J13914&lt;&gt;"",IFERROR(LOOKUP(2,1/(($B$5:$B$20000=$B13914)*($F$5:$F$20000="组件")*($I$5:$I$20000=$J13914)),$G$5:$G$20000)&amp;"."&amp;COUNTIFS($B$5:$B13914,$B13914,$J$5:$J13914,$J13914),""),COUNTIFS($B$5:$B13914,$B13914,$J$5:$J13914,"")))</f>
        <v/>
      </c>
      <c r="I13914" t="str">
        <f>IF($F13914="组件","C"&amp;TEXT(COUNTIFS($B$5:$B13914,$B13914,$F$5:$F13914,"组件"),"000"),"")</f>
        <v/>
      </c>
      <c r="J13914" t="str">
        <f t="shared" si="651"/>
        <v/>
      </c>
      <c r="R13914" t="str">
        <f t="shared" si="652"/>
        <v/>
      </c>
    </row>
    <row r="13915" spans="1:18" x14ac:dyDescent="0.35">
      <c r="A13915" t="str">
        <f t="shared" si="653"/>
        <v/>
      </c>
      <c r="G13915" t="str">
        <f>IF($B13915="","",IF($J13915&lt;&gt;"",IFERROR(LOOKUP(2,1/(($B$5:$B$20000=$B13915)*($F$5:$F$20000="组件")*($I$5:$I$20000=$J13915)),$G$5:$G$20000)&amp;"."&amp;COUNTIFS($B$5:$B13915,$B13915,$J$5:$J13915,$J13915),""),COUNTIFS($B$5:$B13915,$B13915,$J$5:$J13915,"")))</f>
        <v/>
      </c>
      <c r="I13915" t="str">
        <f>IF($F13915="组件","C"&amp;TEXT(COUNTIFS($B$5:$B13915,$B13915,$F$5:$F13915,"组件"),"000"),"")</f>
        <v/>
      </c>
      <c r="J13915" t="str">
        <f t="shared" si="651"/>
        <v/>
      </c>
      <c r="R13915" t="str">
        <f t="shared" si="652"/>
        <v/>
      </c>
    </row>
    <row r="13916" spans="1:18" x14ac:dyDescent="0.35">
      <c r="A13916" t="str">
        <f t="shared" si="653"/>
        <v/>
      </c>
      <c r="G13916" t="str">
        <f>IF($B13916="","",IF($J13916&lt;&gt;"",IFERROR(LOOKUP(2,1/(($B$5:$B$20000=$B13916)*($F$5:$F$20000="组件")*($I$5:$I$20000=$J13916)),$G$5:$G$20000)&amp;"."&amp;COUNTIFS($B$5:$B13916,$B13916,$J$5:$J13916,$J13916),""),COUNTIFS($B$5:$B13916,$B13916,$J$5:$J13916,"")))</f>
        <v/>
      </c>
      <c r="I13916" t="str">
        <f>IF($F13916="组件","C"&amp;TEXT(COUNTIFS($B$5:$B13916,$B13916,$F$5:$F13916,"组件"),"000"),"")</f>
        <v/>
      </c>
      <c r="J13916" t="str">
        <f t="shared" si="651"/>
        <v/>
      </c>
      <c r="R13916" t="str">
        <f t="shared" si="652"/>
        <v/>
      </c>
    </row>
    <row r="13917" spans="1:18" x14ac:dyDescent="0.35">
      <c r="A13917" t="str">
        <f t="shared" si="653"/>
        <v/>
      </c>
      <c r="G13917" t="str">
        <f>IF($B13917="","",IF($J13917&lt;&gt;"",IFERROR(LOOKUP(2,1/(($B$5:$B$20000=$B13917)*($F$5:$F$20000="组件")*($I$5:$I$20000=$J13917)),$G$5:$G$20000)&amp;"."&amp;COUNTIFS($B$5:$B13917,$B13917,$J$5:$J13917,$J13917),""),COUNTIFS($B$5:$B13917,$B13917,$J$5:$J13917,"")))</f>
        <v/>
      </c>
      <c r="I13917" t="str">
        <f>IF($F13917="组件","C"&amp;TEXT(COUNTIFS($B$5:$B13917,$B13917,$F$5:$F13917,"组件"),"000"),"")</f>
        <v/>
      </c>
      <c r="J13917" t="str">
        <f t="shared" si="651"/>
        <v/>
      </c>
      <c r="R13917" t="str">
        <f t="shared" si="652"/>
        <v/>
      </c>
    </row>
    <row r="13918" spans="1:18" x14ac:dyDescent="0.35">
      <c r="A13918" t="str">
        <f t="shared" si="653"/>
        <v/>
      </c>
      <c r="G13918" t="str">
        <f>IF($B13918="","",IF($J13918&lt;&gt;"",IFERROR(LOOKUP(2,1/(($B$5:$B$20000=$B13918)*($F$5:$F$20000="组件")*($I$5:$I$20000=$J13918)),$G$5:$G$20000)&amp;"."&amp;COUNTIFS($B$5:$B13918,$B13918,$J$5:$J13918,$J13918),""),COUNTIFS($B$5:$B13918,$B13918,$J$5:$J13918,"")))</f>
        <v/>
      </c>
      <c r="I13918" t="str">
        <f>IF($F13918="组件","C"&amp;TEXT(COUNTIFS($B$5:$B13918,$B13918,$F$5:$F13918,"组件"),"000"),"")</f>
        <v/>
      </c>
      <c r="J13918" t="str">
        <f t="shared" si="651"/>
        <v/>
      </c>
      <c r="R13918" t="str">
        <f t="shared" si="652"/>
        <v/>
      </c>
    </row>
    <row r="13919" spans="1:18" x14ac:dyDescent="0.35">
      <c r="A13919" t="str">
        <f t="shared" si="653"/>
        <v/>
      </c>
      <c r="G13919" t="str">
        <f>IF($B13919="","",IF($J13919&lt;&gt;"",IFERROR(LOOKUP(2,1/(($B$5:$B$20000=$B13919)*($F$5:$F$20000="组件")*($I$5:$I$20000=$J13919)),$G$5:$G$20000)&amp;"."&amp;COUNTIFS($B$5:$B13919,$B13919,$J$5:$J13919,$J13919),""),COUNTIFS($B$5:$B13919,$B13919,$J$5:$J13919,"")))</f>
        <v/>
      </c>
      <c r="I13919" t="str">
        <f>IF($F13919="组件","C"&amp;TEXT(COUNTIFS($B$5:$B13919,$B13919,$F$5:$F13919,"组件"),"000"),"")</f>
        <v/>
      </c>
      <c r="J13919" t="str">
        <f t="shared" si="651"/>
        <v/>
      </c>
      <c r="R13919" t="str">
        <f t="shared" si="652"/>
        <v/>
      </c>
    </row>
    <row r="13920" spans="1:18" x14ac:dyDescent="0.35">
      <c r="A13920" t="str">
        <f t="shared" si="653"/>
        <v/>
      </c>
      <c r="G13920" t="str">
        <f>IF($B13920="","",IF($J13920&lt;&gt;"",IFERROR(LOOKUP(2,1/(($B$5:$B$20000=$B13920)*($F$5:$F$20000="组件")*($I$5:$I$20000=$J13920)),$G$5:$G$20000)&amp;"."&amp;COUNTIFS($B$5:$B13920,$B13920,$J$5:$J13920,$J13920),""),COUNTIFS($B$5:$B13920,$B13920,$J$5:$J13920,"")))</f>
        <v/>
      </c>
      <c r="I13920" t="str">
        <f>IF($F13920="组件","C"&amp;TEXT(COUNTIFS($B$5:$B13920,$B13920,$F$5:$F13920,"组件"),"000"),"")</f>
        <v/>
      </c>
      <c r="J13920" t="str">
        <f t="shared" si="651"/>
        <v/>
      </c>
      <c r="R13920" t="str">
        <f t="shared" si="652"/>
        <v/>
      </c>
    </row>
    <row r="13921" spans="1:18" x14ac:dyDescent="0.35">
      <c r="A13921" t="str">
        <f t="shared" si="653"/>
        <v/>
      </c>
      <c r="G13921" t="str">
        <f>IF($B13921="","",IF($J13921&lt;&gt;"",IFERROR(LOOKUP(2,1/(($B$5:$B$20000=$B13921)*($F$5:$F$20000="组件")*($I$5:$I$20000=$J13921)),$G$5:$G$20000)&amp;"."&amp;COUNTIFS($B$5:$B13921,$B13921,$J$5:$J13921,$J13921),""),COUNTIFS($B$5:$B13921,$B13921,$J$5:$J13921,"")))</f>
        <v/>
      </c>
      <c r="I13921" t="str">
        <f>IF($F13921="组件","C"&amp;TEXT(COUNTIFS($B$5:$B13921,$B13921,$F$5:$F13921,"组件"),"000"),"")</f>
        <v/>
      </c>
      <c r="J13921" t="str">
        <f t="shared" si="651"/>
        <v/>
      </c>
      <c r="R13921" t="str">
        <f t="shared" si="652"/>
        <v/>
      </c>
    </row>
    <row r="13922" spans="1:18" x14ac:dyDescent="0.35">
      <c r="A13922" t="str">
        <f t="shared" si="653"/>
        <v/>
      </c>
      <c r="G13922" t="str">
        <f>IF($B13922="","",IF($J13922&lt;&gt;"",IFERROR(LOOKUP(2,1/(($B$5:$B$20000=$B13922)*($F$5:$F$20000="组件")*($I$5:$I$20000=$J13922)),$G$5:$G$20000)&amp;"."&amp;COUNTIFS($B$5:$B13922,$B13922,$J$5:$J13922,$J13922),""),COUNTIFS($B$5:$B13922,$B13922,$J$5:$J13922,"")))</f>
        <v/>
      </c>
      <c r="I13922" t="str">
        <f>IF($F13922="组件","C"&amp;TEXT(COUNTIFS($B$5:$B13922,$B13922,$F$5:$F13922,"组件"),"000"),"")</f>
        <v/>
      </c>
      <c r="J13922" t="str">
        <f t="shared" si="651"/>
        <v/>
      </c>
      <c r="R13922" t="str">
        <f t="shared" si="652"/>
        <v/>
      </c>
    </row>
    <row r="13923" spans="1:18" x14ac:dyDescent="0.35">
      <c r="A13923" t="str">
        <f t="shared" si="653"/>
        <v/>
      </c>
      <c r="G13923" t="str">
        <f>IF($B13923="","",IF($J13923&lt;&gt;"",IFERROR(LOOKUP(2,1/(($B$5:$B$20000=$B13923)*($F$5:$F$20000="组件")*($I$5:$I$20000=$J13923)),$G$5:$G$20000)&amp;"."&amp;COUNTIFS($B$5:$B13923,$B13923,$J$5:$J13923,$J13923),""),COUNTIFS($B$5:$B13923,$B13923,$J$5:$J13923,"")))</f>
        <v/>
      </c>
      <c r="I13923" t="str">
        <f>IF($F13923="组件","C"&amp;TEXT(COUNTIFS($B$5:$B13923,$B13923,$F$5:$F13923,"组件"),"000"),"")</f>
        <v/>
      </c>
      <c r="J13923" t="str">
        <f t="shared" si="651"/>
        <v/>
      </c>
      <c r="R13923" t="str">
        <f t="shared" si="652"/>
        <v/>
      </c>
    </row>
    <row r="13924" spans="1:18" x14ac:dyDescent="0.35">
      <c r="A13924" t="str">
        <f t="shared" si="653"/>
        <v/>
      </c>
      <c r="G13924" t="str">
        <f>IF($B13924="","",IF($J13924&lt;&gt;"",IFERROR(LOOKUP(2,1/(($B$5:$B$20000=$B13924)*($F$5:$F$20000="组件")*($I$5:$I$20000=$J13924)),$G$5:$G$20000)&amp;"."&amp;COUNTIFS($B$5:$B13924,$B13924,$J$5:$J13924,$J13924),""),COUNTIFS($B$5:$B13924,$B13924,$J$5:$J13924,"")))</f>
        <v/>
      </c>
      <c r="I13924" t="str">
        <f>IF($F13924="组件","C"&amp;TEXT(COUNTIFS($B$5:$B13924,$B13924,$F$5:$F13924,"组件"),"000"),"")</f>
        <v/>
      </c>
      <c r="J13924" t="str">
        <f t="shared" si="651"/>
        <v/>
      </c>
      <c r="R13924" t="str">
        <f t="shared" si="652"/>
        <v/>
      </c>
    </row>
    <row r="13925" spans="1:18" x14ac:dyDescent="0.35">
      <c r="A13925" t="str">
        <f t="shared" si="653"/>
        <v/>
      </c>
      <c r="G13925" t="str">
        <f>IF($B13925="","",IF($J13925&lt;&gt;"",IFERROR(LOOKUP(2,1/(($B$5:$B$20000=$B13925)*($F$5:$F$20000="组件")*($I$5:$I$20000=$J13925)),$G$5:$G$20000)&amp;"."&amp;COUNTIFS($B$5:$B13925,$B13925,$J$5:$J13925,$J13925),""),COUNTIFS($B$5:$B13925,$B13925,$J$5:$J13925,"")))</f>
        <v/>
      </c>
      <c r="I13925" t="str">
        <f>IF($F13925="组件","C"&amp;TEXT(COUNTIFS($B$5:$B13925,$B13925,$F$5:$F13925,"组件"),"000"),"")</f>
        <v/>
      </c>
      <c r="J13925" t="str">
        <f t="shared" si="651"/>
        <v/>
      </c>
      <c r="R13925" t="str">
        <f t="shared" si="652"/>
        <v/>
      </c>
    </row>
    <row r="13926" spans="1:18" x14ac:dyDescent="0.35">
      <c r="A13926" t="str">
        <f t="shared" si="653"/>
        <v/>
      </c>
      <c r="G13926" t="str">
        <f>IF($B13926="","",IF($J13926&lt;&gt;"",IFERROR(LOOKUP(2,1/(($B$5:$B$20000=$B13926)*($F$5:$F$20000="组件")*($I$5:$I$20000=$J13926)),$G$5:$G$20000)&amp;"."&amp;COUNTIFS($B$5:$B13926,$B13926,$J$5:$J13926,$J13926),""),COUNTIFS($B$5:$B13926,$B13926,$J$5:$J13926,"")))</f>
        <v/>
      </c>
      <c r="I13926" t="str">
        <f>IF($F13926="组件","C"&amp;TEXT(COUNTIFS($B$5:$B13926,$B13926,$F$5:$F13926,"组件"),"000"),"")</f>
        <v/>
      </c>
      <c r="J13926" t="str">
        <f t="shared" si="651"/>
        <v/>
      </c>
      <c r="R13926" t="str">
        <f t="shared" si="652"/>
        <v/>
      </c>
    </row>
    <row r="13927" spans="1:18" x14ac:dyDescent="0.35">
      <c r="A13927" t="str">
        <f t="shared" si="653"/>
        <v/>
      </c>
      <c r="G13927" t="str">
        <f>IF($B13927="","",IF($J13927&lt;&gt;"",IFERROR(LOOKUP(2,1/(($B$5:$B$20000=$B13927)*($F$5:$F$20000="组件")*($I$5:$I$20000=$J13927)),$G$5:$G$20000)&amp;"."&amp;COUNTIFS($B$5:$B13927,$B13927,$J$5:$J13927,$J13927),""),COUNTIFS($B$5:$B13927,$B13927,$J$5:$J13927,"")))</f>
        <v/>
      </c>
      <c r="I13927" t="str">
        <f>IF($F13927="组件","C"&amp;TEXT(COUNTIFS($B$5:$B13927,$B13927,$F$5:$F13927,"组件"),"000"),"")</f>
        <v/>
      </c>
      <c r="J13927" t="str">
        <f t="shared" si="651"/>
        <v/>
      </c>
      <c r="R13927" t="str">
        <f t="shared" si="652"/>
        <v/>
      </c>
    </row>
    <row r="13928" spans="1:18" x14ac:dyDescent="0.35">
      <c r="A13928" t="str">
        <f t="shared" si="653"/>
        <v/>
      </c>
      <c r="G13928" t="str">
        <f>IF($B13928="","",IF($J13928&lt;&gt;"",IFERROR(LOOKUP(2,1/(($B$5:$B$20000=$B13928)*($F$5:$F$20000="组件")*($I$5:$I$20000=$J13928)),$G$5:$G$20000)&amp;"."&amp;COUNTIFS($B$5:$B13928,$B13928,$J$5:$J13928,$J13928),""),COUNTIFS($B$5:$B13928,$B13928,$J$5:$J13928,"")))</f>
        <v/>
      </c>
      <c r="I13928" t="str">
        <f>IF($F13928="组件","C"&amp;TEXT(COUNTIFS($B$5:$B13928,$B13928,$F$5:$F13928,"组件"),"000"),"")</f>
        <v/>
      </c>
      <c r="J13928" t="str">
        <f t="shared" si="651"/>
        <v/>
      </c>
      <c r="R13928" t="str">
        <f t="shared" si="652"/>
        <v/>
      </c>
    </row>
    <row r="13929" spans="1:18" x14ac:dyDescent="0.35">
      <c r="A13929" t="str">
        <f t="shared" si="653"/>
        <v/>
      </c>
      <c r="G13929" t="str">
        <f>IF($B13929="","",IF($J13929&lt;&gt;"",IFERROR(LOOKUP(2,1/(($B$5:$B$20000=$B13929)*($F$5:$F$20000="组件")*($I$5:$I$20000=$J13929)),$G$5:$G$20000)&amp;"."&amp;COUNTIFS($B$5:$B13929,$B13929,$J$5:$J13929,$J13929),""),COUNTIFS($B$5:$B13929,$B13929,$J$5:$J13929,"")))</f>
        <v/>
      </c>
      <c r="I13929" t="str">
        <f>IF($F13929="组件","C"&amp;TEXT(COUNTIFS($B$5:$B13929,$B13929,$F$5:$F13929,"组件"),"000"),"")</f>
        <v/>
      </c>
      <c r="J13929" t="str">
        <f t="shared" si="651"/>
        <v/>
      </c>
      <c r="R13929" t="str">
        <f t="shared" si="652"/>
        <v/>
      </c>
    </row>
    <row r="13930" spans="1:18" x14ac:dyDescent="0.35">
      <c r="A13930" t="str">
        <f t="shared" si="653"/>
        <v/>
      </c>
      <c r="G13930" t="str">
        <f>IF($B13930="","",IF($J13930&lt;&gt;"",IFERROR(LOOKUP(2,1/(($B$5:$B$20000=$B13930)*($F$5:$F$20000="组件")*($I$5:$I$20000=$J13930)),$G$5:$G$20000)&amp;"."&amp;COUNTIFS($B$5:$B13930,$B13930,$J$5:$J13930,$J13930),""),COUNTIFS($B$5:$B13930,$B13930,$J$5:$J13930,"")))</f>
        <v/>
      </c>
      <c r="I13930" t="str">
        <f>IF($F13930="组件","C"&amp;TEXT(COUNTIFS($B$5:$B13930,$B13930,$F$5:$F13930,"组件"),"000"),"")</f>
        <v/>
      </c>
      <c r="J13930" t="str">
        <f t="shared" si="651"/>
        <v/>
      </c>
      <c r="R13930" t="str">
        <f t="shared" si="652"/>
        <v/>
      </c>
    </row>
    <row r="13931" spans="1:18" x14ac:dyDescent="0.35">
      <c r="A13931" t="str">
        <f t="shared" si="653"/>
        <v/>
      </c>
      <c r="G13931" t="str">
        <f>IF($B13931="","",IF($J13931&lt;&gt;"",IFERROR(LOOKUP(2,1/(($B$5:$B$20000=$B13931)*($F$5:$F$20000="组件")*($I$5:$I$20000=$J13931)),$G$5:$G$20000)&amp;"."&amp;COUNTIFS($B$5:$B13931,$B13931,$J$5:$J13931,$J13931),""),COUNTIFS($B$5:$B13931,$B13931,$J$5:$J13931,"")))</f>
        <v/>
      </c>
      <c r="I13931" t="str">
        <f>IF($F13931="组件","C"&amp;TEXT(COUNTIFS($B$5:$B13931,$B13931,$F$5:$F13931,"组件"),"000"),"")</f>
        <v/>
      </c>
      <c r="J13931" t="str">
        <f t="shared" si="651"/>
        <v/>
      </c>
      <c r="R13931" t="str">
        <f t="shared" si="652"/>
        <v/>
      </c>
    </row>
    <row r="13932" spans="1:18" x14ac:dyDescent="0.35">
      <c r="A13932" t="str">
        <f t="shared" si="653"/>
        <v/>
      </c>
      <c r="G13932" t="str">
        <f>IF($B13932="","",IF($J13932&lt;&gt;"",IFERROR(LOOKUP(2,1/(($B$5:$B$20000=$B13932)*($F$5:$F$20000="组件")*($I$5:$I$20000=$J13932)),$G$5:$G$20000)&amp;"."&amp;COUNTIFS($B$5:$B13932,$B13932,$J$5:$J13932,$J13932),""),COUNTIFS($B$5:$B13932,$B13932,$J$5:$J13932,"")))</f>
        <v/>
      </c>
      <c r="I13932" t="str">
        <f>IF($F13932="组件","C"&amp;TEXT(COUNTIFS($B$5:$B13932,$B13932,$F$5:$F13932,"组件"),"000"),"")</f>
        <v/>
      </c>
      <c r="J13932" t="str">
        <f t="shared" si="651"/>
        <v/>
      </c>
      <c r="R13932" t="str">
        <f t="shared" si="652"/>
        <v/>
      </c>
    </row>
    <row r="13933" spans="1:18" x14ac:dyDescent="0.35">
      <c r="A13933" t="str">
        <f t="shared" si="653"/>
        <v/>
      </c>
      <c r="G13933" t="str">
        <f>IF($B13933="","",IF($J13933&lt;&gt;"",IFERROR(LOOKUP(2,1/(($B$5:$B$20000=$B13933)*($F$5:$F$20000="组件")*($I$5:$I$20000=$J13933)),$G$5:$G$20000)&amp;"."&amp;COUNTIFS($B$5:$B13933,$B13933,$J$5:$J13933,$J13933),""),COUNTIFS($B$5:$B13933,$B13933,$J$5:$J13933,"")))</f>
        <v/>
      </c>
      <c r="I13933" t="str">
        <f>IF($F13933="组件","C"&amp;TEXT(COUNTIFS($B$5:$B13933,$B13933,$F$5:$F13933,"组件"),"000"),"")</f>
        <v/>
      </c>
      <c r="J13933" t="str">
        <f t="shared" si="651"/>
        <v/>
      </c>
      <c r="R13933" t="str">
        <f t="shared" si="652"/>
        <v/>
      </c>
    </row>
    <row r="13934" spans="1:18" x14ac:dyDescent="0.35">
      <c r="A13934" t="str">
        <f t="shared" si="653"/>
        <v/>
      </c>
      <c r="G13934" t="str">
        <f>IF($B13934="","",IF($J13934&lt;&gt;"",IFERROR(LOOKUP(2,1/(($B$5:$B$20000=$B13934)*($F$5:$F$20000="组件")*($I$5:$I$20000=$J13934)),$G$5:$G$20000)&amp;"."&amp;COUNTIFS($B$5:$B13934,$B13934,$J$5:$J13934,$J13934),""),COUNTIFS($B$5:$B13934,$B13934,$J$5:$J13934,"")))</f>
        <v/>
      </c>
      <c r="I13934" t="str">
        <f>IF($F13934="组件","C"&amp;TEXT(COUNTIFS($B$5:$B13934,$B13934,$F$5:$F13934,"组件"),"000"),"")</f>
        <v/>
      </c>
      <c r="J13934" t="str">
        <f t="shared" si="651"/>
        <v/>
      </c>
      <c r="R13934" t="str">
        <f t="shared" si="652"/>
        <v/>
      </c>
    </row>
    <row r="13935" spans="1:18" x14ac:dyDescent="0.35">
      <c r="A13935" t="str">
        <f t="shared" si="653"/>
        <v/>
      </c>
      <c r="G13935" t="str">
        <f>IF($B13935="","",IF($J13935&lt;&gt;"",IFERROR(LOOKUP(2,1/(($B$5:$B$20000=$B13935)*($F$5:$F$20000="组件")*($I$5:$I$20000=$J13935)),$G$5:$G$20000)&amp;"."&amp;COUNTIFS($B$5:$B13935,$B13935,$J$5:$J13935,$J13935),""),COUNTIFS($B$5:$B13935,$B13935,$J$5:$J13935,"")))</f>
        <v/>
      </c>
      <c r="I13935" t="str">
        <f>IF($F13935="组件","C"&amp;TEXT(COUNTIFS($B$5:$B13935,$B13935,$F$5:$F13935,"组件"),"000"),"")</f>
        <v/>
      </c>
      <c r="J13935" t="str">
        <f t="shared" si="651"/>
        <v/>
      </c>
      <c r="R13935" t="str">
        <f t="shared" si="652"/>
        <v/>
      </c>
    </row>
    <row r="13936" spans="1:18" x14ac:dyDescent="0.35">
      <c r="A13936" t="str">
        <f t="shared" si="653"/>
        <v/>
      </c>
      <c r="G13936" t="str">
        <f>IF($B13936="","",IF($J13936&lt;&gt;"",IFERROR(LOOKUP(2,1/(($B$5:$B$20000=$B13936)*($F$5:$F$20000="组件")*($I$5:$I$20000=$J13936)),$G$5:$G$20000)&amp;"."&amp;COUNTIFS($B$5:$B13936,$B13936,$J$5:$J13936,$J13936),""),COUNTIFS($B$5:$B13936,$B13936,$J$5:$J13936,"")))</f>
        <v/>
      </c>
      <c r="I13936" t="str">
        <f>IF($F13936="组件","C"&amp;TEXT(COUNTIFS($B$5:$B13936,$B13936,$F$5:$F13936,"组件"),"000"),"")</f>
        <v/>
      </c>
      <c r="J13936" t="str">
        <f t="shared" si="651"/>
        <v/>
      </c>
      <c r="R13936" t="str">
        <f t="shared" si="652"/>
        <v/>
      </c>
    </row>
    <row r="13937" spans="1:18" x14ac:dyDescent="0.35">
      <c r="A13937" t="str">
        <f t="shared" si="653"/>
        <v/>
      </c>
      <c r="G13937" t="str">
        <f>IF($B13937="","",IF($J13937&lt;&gt;"",IFERROR(LOOKUP(2,1/(($B$5:$B$20000=$B13937)*($F$5:$F$20000="组件")*($I$5:$I$20000=$J13937)),$G$5:$G$20000)&amp;"."&amp;COUNTIFS($B$5:$B13937,$B13937,$J$5:$J13937,$J13937),""),COUNTIFS($B$5:$B13937,$B13937,$J$5:$J13937,"")))</f>
        <v/>
      </c>
      <c r="I13937" t="str">
        <f>IF($F13937="组件","C"&amp;TEXT(COUNTIFS($B$5:$B13937,$B13937,$F$5:$F13937,"组件"),"000"),"")</f>
        <v/>
      </c>
      <c r="J13937" t="str">
        <f t="shared" si="651"/>
        <v/>
      </c>
      <c r="R13937" t="str">
        <f t="shared" si="652"/>
        <v/>
      </c>
    </row>
    <row r="13938" spans="1:18" x14ac:dyDescent="0.35">
      <c r="A13938" t="str">
        <f t="shared" si="653"/>
        <v/>
      </c>
      <c r="G13938" t="str">
        <f>IF($B13938="","",IF($J13938&lt;&gt;"",IFERROR(LOOKUP(2,1/(($B$5:$B$20000=$B13938)*($F$5:$F$20000="组件")*($I$5:$I$20000=$J13938)),$G$5:$G$20000)&amp;"."&amp;COUNTIFS($B$5:$B13938,$B13938,$J$5:$J13938,$J13938),""),COUNTIFS($B$5:$B13938,$B13938,$J$5:$J13938,"")))</f>
        <v/>
      </c>
      <c r="I13938" t="str">
        <f>IF($F13938="组件","C"&amp;TEXT(COUNTIFS($B$5:$B13938,$B13938,$F$5:$F13938,"组件"),"000"),"")</f>
        <v/>
      </c>
      <c r="J13938" t="str">
        <f t="shared" si="651"/>
        <v/>
      </c>
      <c r="R13938" t="str">
        <f t="shared" si="652"/>
        <v/>
      </c>
    </row>
    <row r="13939" spans="1:18" x14ac:dyDescent="0.35">
      <c r="A13939" t="str">
        <f t="shared" si="653"/>
        <v/>
      </c>
      <c r="G13939" t="str">
        <f>IF($B13939="","",IF($J13939&lt;&gt;"",IFERROR(LOOKUP(2,1/(($B$5:$B$20000=$B13939)*($F$5:$F$20000="组件")*($I$5:$I$20000=$J13939)),$G$5:$G$20000)&amp;"."&amp;COUNTIFS($B$5:$B13939,$B13939,$J$5:$J13939,$J13939),""),COUNTIFS($B$5:$B13939,$B13939,$J$5:$J13939,"")))</f>
        <v/>
      </c>
      <c r="I13939" t="str">
        <f>IF($F13939="组件","C"&amp;TEXT(COUNTIFS($B$5:$B13939,$B13939,$F$5:$F13939,"组件"),"000"),"")</f>
        <v/>
      </c>
      <c r="J13939" t="str">
        <f t="shared" si="651"/>
        <v/>
      </c>
      <c r="R13939" t="str">
        <f t="shared" si="652"/>
        <v/>
      </c>
    </row>
    <row r="13940" spans="1:18" x14ac:dyDescent="0.35">
      <c r="A13940" t="str">
        <f t="shared" si="653"/>
        <v/>
      </c>
      <c r="G13940" t="str">
        <f>IF($B13940="","",IF($J13940&lt;&gt;"",IFERROR(LOOKUP(2,1/(($B$5:$B$20000=$B13940)*($F$5:$F$20000="组件")*($I$5:$I$20000=$J13940)),$G$5:$G$20000)&amp;"."&amp;COUNTIFS($B$5:$B13940,$B13940,$J$5:$J13940,$J13940),""),COUNTIFS($B$5:$B13940,$B13940,$J$5:$J13940,"")))</f>
        <v/>
      </c>
      <c r="I13940" t="str">
        <f>IF($F13940="组件","C"&amp;TEXT(COUNTIFS($B$5:$B13940,$B13940,$F$5:$F13940,"组件"),"000"),"")</f>
        <v/>
      </c>
      <c r="J13940" t="str">
        <f t="shared" si="651"/>
        <v/>
      </c>
      <c r="R13940" t="str">
        <f t="shared" si="652"/>
        <v/>
      </c>
    </row>
    <row r="13941" spans="1:18" x14ac:dyDescent="0.35">
      <c r="A13941" t="str">
        <f t="shared" si="653"/>
        <v/>
      </c>
      <c r="G13941" t="str">
        <f>IF($B13941="","",IF($J13941&lt;&gt;"",IFERROR(LOOKUP(2,1/(($B$5:$B$20000=$B13941)*($F$5:$F$20000="组件")*($I$5:$I$20000=$J13941)),$G$5:$G$20000)&amp;"."&amp;COUNTIFS($B$5:$B13941,$B13941,$J$5:$J13941,$J13941),""),COUNTIFS($B$5:$B13941,$B13941,$J$5:$J13941,"")))</f>
        <v/>
      </c>
      <c r="I13941" t="str">
        <f>IF($F13941="组件","C"&amp;TEXT(COUNTIFS($B$5:$B13941,$B13941,$F$5:$F13941,"组件"),"000"),"")</f>
        <v/>
      </c>
      <c r="J13941" t="str">
        <f t="shared" si="651"/>
        <v/>
      </c>
      <c r="R13941" t="str">
        <f t="shared" si="652"/>
        <v/>
      </c>
    </row>
    <row r="13942" spans="1:18" x14ac:dyDescent="0.35">
      <c r="A13942" t="str">
        <f t="shared" si="653"/>
        <v/>
      </c>
      <c r="G13942" t="str">
        <f>IF($B13942="","",IF($J13942&lt;&gt;"",IFERROR(LOOKUP(2,1/(($B$5:$B$20000=$B13942)*($F$5:$F$20000="组件")*($I$5:$I$20000=$J13942)),$G$5:$G$20000)&amp;"."&amp;COUNTIFS($B$5:$B13942,$B13942,$J$5:$J13942,$J13942),""),COUNTIFS($B$5:$B13942,$B13942,$J$5:$J13942,"")))</f>
        <v/>
      </c>
      <c r="I13942" t="str">
        <f>IF($F13942="组件","C"&amp;TEXT(COUNTIFS($B$5:$B13942,$B13942,$F$5:$F13942,"组件"),"000"),"")</f>
        <v/>
      </c>
      <c r="J13942" t="str">
        <f t="shared" si="651"/>
        <v/>
      </c>
      <c r="R13942" t="str">
        <f t="shared" si="652"/>
        <v/>
      </c>
    </row>
    <row r="13943" spans="1:18" x14ac:dyDescent="0.35">
      <c r="A13943" t="str">
        <f t="shared" si="653"/>
        <v/>
      </c>
      <c r="G13943" t="str">
        <f>IF($B13943="","",IF($J13943&lt;&gt;"",IFERROR(LOOKUP(2,1/(($B$5:$B$20000=$B13943)*($F$5:$F$20000="组件")*($I$5:$I$20000=$J13943)),$G$5:$G$20000)&amp;"."&amp;COUNTIFS($B$5:$B13943,$B13943,$J$5:$J13943,$J13943),""),COUNTIFS($B$5:$B13943,$B13943,$J$5:$J13943,"")))</f>
        <v/>
      </c>
      <c r="I13943" t="str">
        <f>IF($F13943="组件","C"&amp;TEXT(COUNTIFS($B$5:$B13943,$B13943,$F$5:$F13943,"组件"),"000"),"")</f>
        <v/>
      </c>
      <c r="J13943" t="str">
        <f t="shared" si="651"/>
        <v/>
      </c>
      <c r="R13943" t="str">
        <f t="shared" si="652"/>
        <v/>
      </c>
    </row>
    <row r="13944" spans="1:18" x14ac:dyDescent="0.35">
      <c r="A13944" t="str">
        <f t="shared" si="653"/>
        <v/>
      </c>
      <c r="G13944" t="str">
        <f>IF($B13944="","",IF($J13944&lt;&gt;"",IFERROR(LOOKUP(2,1/(($B$5:$B$20000=$B13944)*($F$5:$F$20000="组件")*($I$5:$I$20000=$J13944)),$G$5:$G$20000)&amp;"."&amp;COUNTIFS($B$5:$B13944,$B13944,$J$5:$J13944,$J13944),""),COUNTIFS($B$5:$B13944,$B13944,$J$5:$J13944,"")))</f>
        <v/>
      </c>
      <c r="I13944" t="str">
        <f>IF($F13944="组件","C"&amp;TEXT(COUNTIFS($B$5:$B13944,$B13944,$F$5:$F13944,"组件"),"000"),"")</f>
        <v/>
      </c>
      <c r="J13944" t="str">
        <f t="shared" si="651"/>
        <v/>
      </c>
      <c r="R13944" t="str">
        <f t="shared" si="652"/>
        <v/>
      </c>
    </row>
    <row r="13945" spans="1:18" x14ac:dyDescent="0.35">
      <c r="A13945" t="str">
        <f t="shared" si="653"/>
        <v/>
      </c>
      <c r="G13945" t="str">
        <f>IF($B13945="","",IF($J13945&lt;&gt;"",IFERROR(LOOKUP(2,1/(($B$5:$B$20000=$B13945)*($F$5:$F$20000="组件")*($I$5:$I$20000=$J13945)),$G$5:$G$20000)&amp;"."&amp;COUNTIFS($B$5:$B13945,$B13945,$J$5:$J13945,$J13945),""),COUNTIFS($B$5:$B13945,$B13945,$J$5:$J13945,"")))</f>
        <v/>
      </c>
      <c r="I13945" t="str">
        <f>IF($F13945="组件","C"&amp;TEXT(COUNTIFS($B$5:$B13945,$B13945,$F$5:$F13945,"组件"),"000"),"")</f>
        <v/>
      </c>
      <c r="J13945" t="str">
        <f t="shared" si="651"/>
        <v/>
      </c>
      <c r="R13945" t="str">
        <f t="shared" si="652"/>
        <v/>
      </c>
    </row>
    <row r="13946" spans="1:18" x14ac:dyDescent="0.35">
      <c r="A13946" t="str">
        <f t="shared" si="653"/>
        <v/>
      </c>
      <c r="G13946" t="str">
        <f>IF($B13946="","",IF($J13946&lt;&gt;"",IFERROR(LOOKUP(2,1/(($B$5:$B$20000=$B13946)*($F$5:$F$20000="组件")*($I$5:$I$20000=$J13946)),$G$5:$G$20000)&amp;"."&amp;COUNTIFS($B$5:$B13946,$B13946,$J$5:$J13946,$J13946),""),COUNTIFS($B$5:$B13946,$B13946,$J$5:$J13946,"")))</f>
        <v/>
      </c>
      <c r="I13946" t="str">
        <f>IF($F13946="组件","C"&amp;TEXT(COUNTIFS($B$5:$B13946,$B13946,$F$5:$F13946,"组件"),"000"),"")</f>
        <v/>
      </c>
      <c r="J13946" t="str">
        <f t="shared" si="651"/>
        <v/>
      </c>
      <c r="R13946" t="str">
        <f t="shared" si="652"/>
        <v/>
      </c>
    </row>
    <row r="13947" spans="1:18" x14ac:dyDescent="0.35">
      <c r="A13947" t="str">
        <f t="shared" si="653"/>
        <v/>
      </c>
      <c r="G13947" t="str">
        <f>IF($B13947="","",IF($J13947&lt;&gt;"",IFERROR(LOOKUP(2,1/(($B$5:$B$20000=$B13947)*($F$5:$F$20000="组件")*($I$5:$I$20000=$J13947)),$G$5:$G$20000)&amp;"."&amp;COUNTIFS($B$5:$B13947,$B13947,$J$5:$J13947,$J13947),""),COUNTIFS($B$5:$B13947,$B13947,$J$5:$J13947,"")))</f>
        <v/>
      </c>
      <c r="I13947" t="str">
        <f>IF($F13947="组件","C"&amp;TEXT(COUNTIFS($B$5:$B13947,$B13947,$F$5:$F13947,"组件"),"000"),"")</f>
        <v/>
      </c>
      <c r="J13947" t="str">
        <f t="shared" si="651"/>
        <v/>
      </c>
      <c r="R13947" t="str">
        <f t="shared" si="652"/>
        <v/>
      </c>
    </row>
    <row r="13948" spans="1:18" x14ac:dyDescent="0.35">
      <c r="A13948" t="str">
        <f t="shared" si="653"/>
        <v/>
      </c>
      <c r="G13948" t="str">
        <f>IF($B13948="","",IF($J13948&lt;&gt;"",IFERROR(LOOKUP(2,1/(($B$5:$B$20000=$B13948)*($F$5:$F$20000="组件")*($I$5:$I$20000=$J13948)),$G$5:$G$20000)&amp;"."&amp;COUNTIFS($B$5:$B13948,$B13948,$J$5:$J13948,$J13948),""),COUNTIFS($B$5:$B13948,$B13948,$J$5:$J13948,"")))</f>
        <v/>
      </c>
      <c r="I13948" t="str">
        <f>IF($F13948="组件","C"&amp;TEXT(COUNTIFS($B$5:$B13948,$B13948,$F$5:$F13948,"组件"),"000"),"")</f>
        <v/>
      </c>
      <c r="J13948" t="str">
        <f t="shared" si="651"/>
        <v/>
      </c>
      <c r="R13948" t="str">
        <f t="shared" si="652"/>
        <v/>
      </c>
    </row>
    <row r="13949" spans="1:18" x14ac:dyDescent="0.35">
      <c r="A13949" t="str">
        <f t="shared" si="653"/>
        <v/>
      </c>
      <c r="G13949" t="str">
        <f>IF($B13949="","",IF($J13949&lt;&gt;"",IFERROR(LOOKUP(2,1/(($B$5:$B$20000=$B13949)*($F$5:$F$20000="组件")*($I$5:$I$20000=$J13949)),$G$5:$G$20000)&amp;"."&amp;COUNTIFS($B$5:$B13949,$B13949,$J$5:$J13949,$J13949),""),COUNTIFS($B$5:$B13949,$B13949,$J$5:$J13949,"")))</f>
        <v/>
      </c>
      <c r="I13949" t="str">
        <f>IF($F13949="组件","C"&amp;TEXT(COUNTIFS($B$5:$B13949,$B13949,$F$5:$F13949,"组件"),"000"),"")</f>
        <v/>
      </c>
      <c r="J13949" t="str">
        <f t="shared" si="651"/>
        <v/>
      </c>
      <c r="R13949" t="str">
        <f t="shared" si="652"/>
        <v/>
      </c>
    </row>
    <row r="13950" spans="1:18" x14ac:dyDescent="0.35">
      <c r="A13950" t="str">
        <f t="shared" si="653"/>
        <v/>
      </c>
      <c r="G13950" t="str">
        <f>IF($B13950="","",IF($J13950&lt;&gt;"",IFERROR(LOOKUP(2,1/(($B$5:$B$20000=$B13950)*($F$5:$F$20000="组件")*($I$5:$I$20000=$J13950)),$G$5:$G$20000)&amp;"."&amp;COUNTIFS($B$5:$B13950,$B13950,$J$5:$J13950,$J13950),""),COUNTIFS($B$5:$B13950,$B13950,$J$5:$J13950,"")))</f>
        <v/>
      </c>
      <c r="I13950" t="str">
        <f>IF($F13950="组件","C"&amp;TEXT(COUNTIFS($B$5:$B13950,$B13950,$F$5:$F13950,"组件"),"000"),"")</f>
        <v/>
      </c>
      <c r="J13950" t="str">
        <f t="shared" si="651"/>
        <v/>
      </c>
      <c r="R13950" t="str">
        <f t="shared" si="652"/>
        <v/>
      </c>
    </row>
    <row r="13951" spans="1:18" x14ac:dyDescent="0.35">
      <c r="A13951" t="str">
        <f t="shared" si="653"/>
        <v/>
      </c>
      <c r="G13951" t="str">
        <f>IF($B13951="","",IF($J13951&lt;&gt;"",IFERROR(LOOKUP(2,1/(($B$5:$B$20000=$B13951)*($F$5:$F$20000="组件")*($I$5:$I$20000=$J13951)),$G$5:$G$20000)&amp;"."&amp;COUNTIFS($B$5:$B13951,$B13951,$J$5:$J13951,$J13951),""),COUNTIFS($B$5:$B13951,$B13951,$J$5:$J13951,"")))</f>
        <v/>
      </c>
      <c r="I13951" t="str">
        <f>IF($F13951="组件","C"&amp;TEXT(COUNTIFS($B$5:$B13951,$B13951,$F$5:$F13951,"组件"),"000"),"")</f>
        <v/>
      </c>
      <c r="J13951" t="str">
        <f t="shared" si="651"/>
        <v/>
      </c>
      <c r="R13951" t="str">
        <f t="shared" si="652"/>
        <v/>
      </c>
    </row>
    <row r="13952" spans="1:18" x14ac:dyDescent="0.35">
      <c r="A13952" t="str">
        <f t="shared" si="653"/>
        <v/>
      </c>
      <c r="G13952" t="str">
        <f>IF($B13952="","",IF($J13952&lt;&gt;"",IFERROR(LOOKUP(2,1/(($B$5:$B$20000=$B13952)*($F$5:$F$20000="组件")*($I$5:$I$20000=$J13952)),$G$5:$G$20000)&amp;"."&amp;COUNTIFS($B$5:$B13952,$B13952,$J$5:$J13952,$J13952),""),COUNTIFS($B$5:$B13952,$B13952,$J$5:$J13952,"")))</f>
        <v/>
      </c>
      <c r="I13952" t="str">
        <f>IF($F13952="组件","C"&amp;TEXT(COUNTIFS($B$5:$B13952,$B13952,$F$5:$F13952,"组件"),"000"),"")</f>
        <v/>
      </c>
      <c r="J13952" t="str">
        <f t="shared" si="651"/>
        <v/>
      </c>
      <c r="R13952" t="str">
        <f t="shared" si="652"/>
        <v/>
      </c>
    </row>
    <row r="13953" spans="1:18" x14ac:dyDescent="0.35">
      <c r="A13953" t="str">
        <f t="shared" si="653"/>
        <v/>
      </c>
      <c r="G13953" t="str">
        <f>IF($B13953="","",IF($J13953&lt;&gt;"",IFERROR(LOOKUP(2,1/(($B$5:$B$20000=$B13953)*($F$5:$F$20000="组件")*($I$5:$I$20000=$J13953)),$G$5:$G$20000)&amp;"."&amp;COUNTIFS($B$5:$B13953,$B13953,$J$5:$J13953,$J13953),""),COUNTIFS($B$5:$B13953,$B13953,$J$5:$J13953,"")))</f>
        <v/>
      </c>
      <c r="I13953" t="str">
        <f>IF($F13953="组件","C"&amp;TEXT(COUNTIFS($B$5:$B13953,$B13953,$F$5:$F13953,"组件"),"000"),"")</f>
        <v/>
      </c>
      <c r="J13953" t="str">
        <f t="shared" si="651"/>
        <v/>
      </c>
      <c r="R13953" t="str">
        <f t="shared" si="652"/>
        <v/>
      </c>
    </row>
    <row r="13954" spans="1:18" x14ac:dyDescent="0.35">
      <c r="A13954" t="str">
        <f t="shared" si="653"/>
        <v/>
      </c>
      <c r="G13954" t="str">
        <f>IF($B13954="","",IF($J13954&lt;&gt;"",IFERROR(LOOKUP(2,1/(($B$5:$B$20000=$B13954)*($F$5:$F$20000="组件")*($I$5:$I$20000=$J13954)),$G$5:$G$20000)&amp;"."&amp;COUNTIFS($B$5:$B13954,$B13954,$J$5:$J13954,$J13954),""),COUNTIFS($B$5:$B13954,$B13954,$J$5:$J13954,"")))</f>
        <v/>
      </c>
      <c r="I13954" t="str">
        <f>IF($F13954="组件","C"&amp;TEXT(COUNTIFS($B$5:$B13954,$B13954,$F$5:$F13954,"组件"),"000"),"")</f>
        <v/>
      </c>
      <c r="J13954" t="str">
        <f t="shared" si="651"/>
        <v/>
      </c>
      <c r="R13954" t="str">
        <f t="shared" si="652"/>
        <v/>
      </c>
    </row>
    <row r="13955" spans="1:18" x14ac:dyDescent="0.35">
      <c r="A13955" t="str">
        <f t="shared" si="653"/>
        <v/>
      </c>
      <c r="G13955" t="str">
        <f>IF($B13955="","",IF($J13955&lt;&gt;"",IFERROR(LOOKUP(2,1/(($B$5:$B$20000=$B13955)*($F$5:$F$20000="组件")*($I$5:$I$20000=$J13955)),$G$5:$G$20000)&amp;"."&amp;COUNTIFS($B$5:$B13955,$B13955,$J$5:$J13955,$J13955),""),COUNTIFS($B$5:$B13955,$B13955,$J$5:$J13955,"")))</f>
        <v/>
      </c>
      <c r="I13955" t="str">
        <f>IF($F13955="组件","C"&amp;TEXT(COUNTIFS($B$5:$B13955,$B13955,$F$5:$F13955,"组件"),"000"),"")</f>
        <v/>
      </c>
      <c r="J13955" t="str">
        <f t="shared" si="651"/>
        <v/>
      </c>
      <c r="R13955" t="str">
        <f t="shared" si="652"/>
        <v/>
      </c>
    </row>
    <row r="13956" spans="1:18" x14ac:dyDescent="0.35">
      <c r="A13956" t="str">
        <f t="shared" si="653"/>
        <v/>
      </c>
      <c r="G13956" t="str">
        <f>IF($B13956="","",IF($J13956&lt;&gt;"",IFERROR(LOOKUP(2,1/(($B$5:$B$20000=$B13956)*($F$5:$F$20000="组件")*($I$5:$I$20000=$J13956)),$G$5:$G$20000)&amp;"."&amp;COUNTIFS($B$5:$B13956,$B13956,$J$5:$J13956,$J13956),""),COUNTIFS($B$5:$B13956,$B13956,$J$5:$J13956,"")))</f>
        <v/>
      </c>
      <c r="I13956" t="str">
        <f>IF($F13956="组件","C"&amp;TEXT(COUNTIFS($B$5:$B13956,$B13956,$F$5:$F13956,"组件"),"000"),"")</f>
        <v/>
      </c>
      <c r="J13956" t="str">
        <f t="shared" si="651"/>
        <v/>
      </c>
      <c r="R13956" t="str">
        <f t="shared" si="652"/>
        <v/>
      </c>
    </row>
    <row r="13957" spans="1:18" x14ac:dyDescent="0.35">
      <c r="A13957" t="str">
        <f t="shared" si="653"/>
        <v/>
      </c>
      <c r="G13957" t="str">
        <f>IF($B13957="","",IF($J13957&lt;&gt;"",IFERROR(LOOKUP(2,1/(($B$5:$B$20000=$B13957)*($F$5:$F$20000="组件")*($I$5:$I$20000=$J13957)),$G$5:$G$20000)&amp;"."&amp;COUNTIFS($B$5:$B13957,$B13957,$J$5:$J13957,$J13957),""),COUNTIFS($B$5:$B13957,$B13957,$J$5:$J13957,"")))</f>
        <v/>
      </c>
      <c r="I13957" t="str">
        <f>IF($F13957="组件","C"&amp;TEXT(COUNTIFS($B$5:$B13957,$B13957,$F$5:$F13957,"组件"),"000"),"")</f>
        <v/>
      </c>
      <c r="J13957" t="str">
        <f t="shared" ref="J13957:J14020" si="654">IF($B13957="","",IF($F13957="组件","",IF($Q13957&lt;&gt;"",IF(AND($B13957=$B13956,$F13956="组件"),$I13956,IF(AND($B13957=$B13956,$J13956&lt;&gt;""),$J13956,"")),"")))</f>
        <v/>
      </c>
      <c r="R13957" t="str">
        <f t="shared" ref="R13957:R14020" si="655">IF($B13957="","",IF($J13957&lt;&gt;"",IFERROR(LOOKUP(2,1/(($B$5:$B$20000=$B13957)*($F$5:$F$20000="组件")*($I$5:$I$20000=$J13957)),$R$5:$R$20000)*IF($Q13957="",1,$Q13957),""),IF($P13957="","",IF($Q13957="",$P13957,$P13957*$Q13957))))</f>
        <v/>
      </c>
    </row>
    <row r="13958" spans="1:18" x14ac:dyDescent="0.35">
      <c r="A13958" t="str">
        <f t="shared" ref="A13958:A14021" si="656">IF(B13958="","",IF(B13958=B13957,A13957,A13957+1))</f>
        <v/>
      </c>
      <c r="G13958" t="str">
        <f>IF($B13958="","",IF($J13958&lt;&gt;"",IFERROR(LOOKUP(2,1/(($B$5:$B$20000=$B13958)*($F$5:$F$20000="组件")*($I$5:$I$20000=$J13958)),$G$5:$G$20000)&amp;"."&amp;COUNTIFS($B$5:$B13958,$B13958,$J$5:$J13958,$J13958),""),COUNTIFS($B$5:$B13958,$B13958,$J$5:$J13958,"")))</f>
        <v/>
      </c>
      <c r="I13958" t="str">
        <f>IF($F13958="组件","C"&amp;TEXT(COUNTIFS($B$5:$B13958,$B13958,$F$5:$F13958,"组件"),"000"),"")</f>
        <v/>
      </c>
      <c r="J13958" t="str">
        <f t="shared" si="654"/>
        <v/>
      </c>
      <c r="R13958" t="str">
        <f t="shared" si="655"/>
        <v/>
      </c>
    </row>
    <row r="13959" spans="1:18" x14ac:dyDescent="0.35">
      <c r="A13959" t="str">
        <f t="shared" si="656"/>
        <v/>
      </c>
      <c r="G13959" t="str">
        <f>IF($B13959="","",IF($J13959&lt;&gt;"",IFERROR(LOOKUP(2,1/(($B$5:$B$20000=$B13959)*($F$5:$F$20000="组件")*($I$5:$I$20000=$J13959)),$G$5:$G$20000)&amp;"."&amp;COUNTIFS($B$5:$B13959,$B13959,$J$5:$J13959,$J13959),""),COUNTIFS($B$5:$B13959,$B13959,$J$5:$J13959,"")))</f>
        <v/>
      </c>
      <c r="I13959" t="str">
        <f>IF($F13959="组件","C"&amp;TEXT(COUNTIFS($B$5:$B13959,$B13959,$F$5:$F13959,"组件"),"000"),"")</f>
        <v/>
      </c>
      <c r="J13959" t="str">
        <f t="shared" si="654"/>
        <v/>
      </c>
      <c r="R13959" t="str">
        <f t="shared" si="655"/>
        <v/>
      </c>
    </row>
    <row r="13960" spans="1:18" x14ac:dyDescent="0.35">
      <c r="A13960" t="str">
        <f t="shared" si="656"/>
        <v/>
      </c>
      <c r="G13960" t="str">
        <f>IF($B13960="","",IF($J13960&lt;&gt;"",IFERROR(LOOKUP(2,1/(($B$5:$B$20000=$B13960)*($F$5:$F$20000="组件")*($I$5:$I$20000=$J13960)),$G$5:$G$20000)&amp;"."&amp;COUNTIFS($B$5:$B13960,$B13960,$J$5:$J13960,$J13960),""),COUNTIFS($B$5:$B13960,$B13960,$J$5:$J13960,"")))</f>
        <v/>
      </c>
      <c r="I13960" t="str">
        <f>IF($F13960="组件","C"&amp;TEXT(COUNTIFS($B$5:$B13960,$B13960,$F$5:$F13960,"组件"),"000"),"")</f>
        <v/>
      </c>
      <c r="J13960" t="str">
        <f t="shared" si="654"/>
        <v/>
      </c>
      <c r="R13960" t="str">
        <f t="shared" si="655"/>
        <v/>
      </c>
    </row>
    <row r="13961" spans="1:18" x14ac:dyDescent="0.35">
      <c r="A13961" t="str">
        <f t="shared" si="656"/>
        <v/>
      </c>
      <c r="G13961" t="str">
        <f>IF($B13961="","",IF($J13961&lt;&gt;"",IFERROR(LOOKUP(2,1/(($B$5:$B$20000=$B13961)*($F$5:$F$20000="组件")*($I$5:$I$20000=$J13961)),$G$5:$G$20000)&amp;"."&amp;COUNTIFS($B$5:$B13961,$B13961,$J$5:$J13961,$J13961),""),COUNTIFS($B$5:$B13961,$B13961,$J$5:$J13961,"")))</f>
        <v/>
      </c>
      <c r="I13961" t="str">
        <f>IF($F13961="组件","C"&amp;TEXT(COUNTIFS($B$5:$B13961,$B13961,$F$5:$F13961,"组件"),"000"),"")</f>
        <v/>
      </c>
      <c r="J13961" t="str">
        <f t="shared" si="654"/>
        <v/>
      </c>
      <c r="R13961" t="str">
        <f t="shared" si="655"/>
        <v/>
      </c>
    </row>
    <row r="13962" spans="1:18" x14ac:dyDescent="0.35">
      <c r="A13962" t="str">
        <f t="shared" si="656"/>
        <v/>
      </c>
      <c r="G13962" t="str">
        <f>IF($B13962="","",IF($J13962&lt;&gt;"",IFERROR(LOOKUP(2,1/(($B$5:$B$20000=$B13962)*($F$5:$F$20000="组件")*($I$5:$I$20000=$J13962)),$G$5:$G$20000)&amp;"."&amp;COUNTIFS($B$5:$B13962,$B13962,$J$5:$J13962,$J13962),""),COUNTIFS($B$5:$B13962,$B13962,$J$5:$J13962,"")))</f>
        <v/>
      </c>
      <c r="I13962" t="str">
        <f>IF($F13962="组件","C"&amp;TEXT(COUNTIFS($B$5:$B13962,$B13962,$F$5:$F13962,"组件"),"000"),"")</f>
        <v/>
      </c>
      <c r="J13962" t="str">
        <f t="shared" si="654"/>
        <v/>
      </c>
      <c r="R13962" t="str">
        <f t="shared" si="655"/>
        <v/>
      </c>
    </row>
    <row r="13963" spans="1:18" x14ac:dyDescent="0.35">
      <c r="A13963" t="str">
        <f t="shared" si="656"/>
        <v/>
      </c>
      <c r="G13963" t="str">
        <f>IF($B13963="","",IF($J13963&lt;&gt;"",IFERROR(LOOKUP(2,1/(($B$5:$B$20000=$B13963)*($F$5:$F$20000="组件")*($I$5:$I$20000=$J13963)),$G$5:$G$20000)&amp;"."&amp;COUNTIFS($B$5:$B13963,$B13963,$J$5:$J13963,$J13963),""),COUNTIFS($B$5:$B13963,$B13963,$J$5:$J13963,"")))</f>
        <v/>
      </c>
      <c r="I13963" t="str">
        <f>IF($F13963="组件","C"&amp;TEXT(COUNTIFS($B$5:$B13963,$B13963,$F$5:$F13963,"组件"),"000"),"")</f>
        <v/>
      </c>
      <c r="J13963" t="str">
        <f t="shared" si="654"/>
        <v/>
      </c>
      <c r="R13963" t="str">
        <f t="shared" si="655"/>
        <v/>
      </c>
    </row>
    <row r="13964" spans="1:18" x14ac:dyDescent="0.35">
      <c r="A13964" t="str">
        <f t="shared" si="656"/>
        <v/>
      </c>
      <c r="G13964" t="str">
        <f>IF($B13964="","",IF($J13964&lt;&gt;"",IFERROR(LOOKUP(2,1/(($B$5:$B$20000=$B13964)*($F$5:$F$20000="组件")*($I$5:$I$20000=$J13964)),$G$5:$G$20000)&amp;"."&amp;COUNTIFS($B$5:$B13964,$B13964,$J$5:$J13964,$J13964),""),COUNTIFS($B$5:$B13964,$B13964,$J$5:$J13964,"")))</f>
        <v/>
      </c>
      <c r="I13964" t="str">
        <f>IF($F13964="组件","C"&amp;TEXT(COUNTIFS($B$5:$B13964,$B13964,$F$5:$F13964,"组件"),"000"),"")</f>
        <v/>
      </c>
      <c r="J13964" t="str">
        <f t="shared" si="654"/>
        <v/>
      </c>
      <c r="R13964" t="str">
        <f t="shared" si="655"/>
        <v/>
      </c>
    </row>
    <row r="13965" spans="1:18" x14ac:dyDescent="0.35">
      <c r="A13965" t="str">
        <f t="shared" si="656"/>
        <v/>
      </c>
      <c r="G13965" t="str">
        <f>IF($B13965="","",IF($J13965&lt;&gt;"",IFERROR(LOOKUP(2,1/(($B$5:$B$20000=$B13965)*($F$5:$F$20000="组件")*($I$5:$I$20000=$J13965)),$G$5:$G$20000)&amp;"."&amp;COUNTIFS($B$5:$B13965,$B13965,$J$5:$J13965,$J13965),""),COUNTIFS($B$5:$B13965,$B13965,$J$5:$J13965,"")))</f>
        <v/>
      </c>
      <c r="I13965" t="str">
        <f>IF($F13965="组件","C"&amp;TEXT(COUNTIFS($B$5:$B13965,$B13965,$F$5:$F13965,"组件"),"000"),"")</f>
        <v/>
      </c>
      <c r="J13965" t="str">
        <f t="shared" si="654"/>
        <v/>
      </c>
      <c r="R13965" t="str">
        <f t="shared" si="655"/>
        <v/>
      </c>
    </row>
    <row r="13966" spans="1:18" x14ac:dyDescent="0.35">
      <c r="A13966" t="str">
        <f t="shared" si="656"/>
        <v/>
      </c>
      <c r="G13966" t="str">
        <f>IF($B13966="","",IF($J13966&lt;&gt;"",IFERROR(LOOKUP(2,1/(($B$5:$B$20000=$B13966)*($F$5:$F$20000="组件")*($I$5:$I$20000=$J13966)),$G$5:$G$20000)&amp;"."&amp;COUNTIFS($B$5:$B13966,$B13966,$J$5:$J13966,$J13966),""),COUNTIFS($B$5:$B13966,$B13966,$J$5:$J13966,"")))</f>
        <v/>
      </c>
      <c r="I13966" t="str">
        <f>IF($F13966="组件","C"&amp;TEXT(COUNTIFS($B$5:$B13966,$B13966,$F$5:$F13966,"组件"),"000"),"")</f>
        <v/>
      </c>
      <c r="J13966" t="str">
        <f t="shared" si="654"/>
        <v/>
      </c>
      <c r="R13966" t="str">
        <f t="shared" si="655"/>
        <v/>
      </c>
    </row>
    <row r="13967" spans="1:18" x14ac:dyDescent="0.35">
      <c r="A13967" t="str">
        <f t="shared" si="656"/>
        <v/>
      </c>
      <c r="G13967" t="str">
        <f>IF($B13967="","",IF($J13967&lt;&gt;"",IFERROR(LOOKUP(2,1/(($B$5:$B$20000=$B13967)*($F$5:$F$20000="组件")*($I$5:$I$20000=$J13967)),$G$5:$G$20000)&amp;"."&amp;COUNTIFS($B$5:$B13967,$B13967,$J$5:$J13967,$J13967),""),COUNTIFS($B$5:$B13967,$B13967,$J$5:$J13967,"")))</f>
        <v/>
      </c>
      <c r="I13967" t="str">
        <f>IF($F13967="组件","C"&amp;TEXT(COUNTIFS($B$5:$B13967,$B13967,$F$5:$F13967,"组件"),"000"),"")</f>
        <v/>
      </c>
      <c r="J13967" t="str">
        <f t="shared" si="654"/>
        <v/>
      </c>
      <c r="R13967" t="str">
        <f t="shared" si="655"/>
        <v/>
      </c>
    </row>
    <row r="13968" spans="1:18" x14ac:dyDescent="0.35">
      <c r="A13968" t="str">
        <f t="shared" si="656"/>
        <v/>
      </c>
      <c r="G13968" t="str">
        <f>IF($B13968="","",IF($J13968&lt;&gt;"",IFERROR(LOOKUP(2,1/(($B$5:$B$20000=$B13968)*($F$5:$F$20000="组件")*($I$5:$I$20000=$J13968)),$G$5:$G$20000)&amp;"."&amp;COUNTIFS($B$5:$B13968,$B13968,$J$5:$J13968,$J13968),""),COUNTIFS($B$5:$B13968,$B13968,$J$5:$J13968,"")))</f>
        <v/>
      </c>
      <c r="I13968" t="str">
        <f>IF($F13968="组件","C"&amp;TEXT(COUNTIFS($B$5:$B13968,$B13968,$F$5:$F13968,"组件"),"000"),"")</f>
        <v/>
      </c>
      <c r="J13968" t="str">
        <f t="shared" si="654"/>
        <v/>
      </c>
      <c r="R13968" t="str">
        <f t="shared" si="655"/>
        <v/>
      </c>
    </row>
    <row r="13969" spans="1:18" x14ac:dyDescent="0.35">
      <c r="A13969" t="str">
        <f t="shared" si="656"/>
        <v/>
      </c>
      <c r="G13969" t="str">
        <f>IF($B13969="","",IF($J13969&lt;&gt;"",IFERROR(LOOKUP(2,1/(($B$5:$B$20000=$B13969)*($F$5:$F$20000="组件")*($I$5:$I$20000=$J13969)),$G$5:$G$20000)&amp;"."&amp;COUNTIFS($B$5:$B13969,$B13969,$J$5:$J13969,$J13969),""),COUNTIFS($B$5:$B13969,$B13969,$J$5:$J13969,"")))</f>
        <v/>
      </c>
      <c r="I13969" t="str">
        <f>IF($F13969="组件","C"&amp;TEXT(COUNTIFS($B$5:$B13969,$B13969,$F$5:$F13969,"组件"),"000"),"")</f>
        <v/>
      </c>
      <c r="J13969" t="str">
        <f t="shared" si="654"/>
        <v/>
      </c>
      <c r="R13969" t="str">
        <f t="shared" si="655"/>
        <v/>
      </c>
    </row>
    <row r="13970" spans="1:18" x14ac:dyDescent="0.35">
      <c r="A13970" t="str">
        <f t="shared" si="656"/>
        <v/>
      </c>
      <c r="G13970" t="str">
        <f>IF($B13970="","",IF($J13970&lt;&gt;"",IFERROR(LOOKUP(2,1/(($B$5:$B$20000=$B13970)*($F$5:$F$20000="组件")*($I$5:$I$20000=$J13970)),$G$5:$G$20000)&amp;"."&amp;COUNTIFS($B$5:$B13970,$B13970,$J$5:$J13970,$J13970),""),COUNTIFS($B$5:$B13970,$B13970,$J$5:$J13970,"")))</f>
        <v/>
      </c>
      <c r="I13970" t="str">
        <f>IF($F13970="组件","C"&amp;TEXT(COUNTIFS($B$5:$B13970,$B13970,$F$5:$F13970,"组件"),"000"),"")</f>
        <v/>
      </c>
      <c r="J13970" t="str">
        <f t="shared" si="654"/>
        <v/>
      </c>
      <c r="R13970" t="str">
        <f t="shared" si="655"/>
        <v/>
      </c>
    </row>
    <row r="13971" spans="1:18" x14ac:dyDescent="0.35">
      <c r="A13971" t="str">
        <f t="shared" si="656"/>
        <v/>
      </c>
      <c r="G13971" t="str">
        <f>IF($B13971="","",IF($J13971&lt;&gt;"",IFERROR(LOOKUP(2,1/(($B$5:$B$20000=$B13971)*($F$5:$F$20000="组件")*($I$5:$I$20000=$J13971)),$G$5:$G$20000)&amp;"."&amp;COUNTIFS($B$5:$B13971,$B13971,$J$5:$J13971,$J13971),""),COUNTIFS($B$5:$B13971,$B13971,$J$5:$J13971,"")))</f>
        <v/>
      </c>
      <c r="I13971" t="str">
        <f>IF($F13971="组件","C"&amp;TEXT(COUNTIFS($B$5:$B13971,$B13971,$F$5:$F13971,"组件"),"000"),"")</f>
        <v/>
      </c>
      <c r="J13971" t="str">
        <f t="shared" si="654"/>
        <v/>
      </c>
      <c r="R13971" t="str">
        <f t="shared" si="655"/>
        <v/>
      </c>
    </row>
    <row r="13972" spans="1:18" x14ac:dyDescent="0.35">
      <c r="A13972" t="str">
        <f t="shared" si="656"/>
        <v/>
      </c>
      <c r="G13972" t="str">
        <f>IF($B13972="","",IF($J13972&lt;&gt;"",IFERROR(LOOKUP(2,1/(($B$5:$B$20000=$B13972)*($F$5:$F$20000="组件")*($I$5:$I$20000=$J13972)),$G$5:$G$20000)&amp;"."&amp;COUNTIFS($B$5:$B13972,$B13972,$J$5:$J13972,$J13972),""),COUNTIFS($B$5:$B13972,$B13972,$J$5:$J13972,"")))</f>
        <v/>
      </c>
      <c r="I13972" t="str">
        <f>IF($F13972="组件","C"&amp;TEXT(COUNTIFS($B$5:$B13972,$B13972,$F$5:$F13972,"组件"),"000"),"")</f>
        <v/>
      </c>
      <c r="J13972" t="str">
        <f t="shared" si="654"/>
        <v/>
      </c>
      <c r="R13972" t="str">
        <f t="shared" si="655"/>
        <v/>
      </c>
    </row>
    <row r="13973" spans="1:18" x14ac:dyDescent="0.35">
      <c r="A13973" t="str">
        <f t="shared" si="656"/>
        <v/>
      </c>
      <c r="G13973" t="str">
        <f>IF($B13973="","",IF($J13973&lt;&gt;"",IFERROR(LOOKUP(2,1/(($B$5:$B$20000=$B13973)*($F$5:$F$20000="组件")*($I$5:$I$20000=$J13973)),$G$5:$G$20000)&amp;"."&amp;COUNTIFS($B$5:$B13973,$B13973,$J$5:$J13973,$J13973),""),COUNTIFS($B$5:$B13973,$B13973,$J$5:$J13973,"")))</f>
        <v/>
      </c>
      <c r="I13973" t="str">
        <f>IF($F13973="组件","C"&amp;TEXT(COUNTIFS($B$5:$B13973,$B13973,$F$5:$F13973,"组件"),"000"),"")</f>
        <v/>
      </c>
      <c r="J13973" t="str">
        <f t="shared" si="654"/>
        <v/>
      </c>
      <c r="R13973" t="str">
        <f t="shared" si="655"/>
        <v/>
      </c>
    </row>
    <row r="13974" spans="1:18" x14ac:dyDescent="0.35">
      <c r="A13974" t="str">
        <f t="shared" si="656"/>
        <v/>
      </c>
      <c r="G13974" t="str">
        <f>IF($B13974="","",IF($J13974&lt;&gt;"",IFERROR(LOOKUP(2,1/(($B$5:$B$20000=$B13974)*($F$5:$F$20000="组件")*($I$5:$I$20000=$J13974)),$G$5:$G$20000)&amp;"."&amp;COUNTIFS($B$5:$B13974,$B13974,$J$5:$J13974,$J13974),""),COUNTIFS($B$5:$B13974,$B13974,$J$5:$J13974,"")))</f>
        <v/>
      </c>
      <c r="I13974" t="str">
        <f>IF($F13974="组件","C"&amp;TEXT(COUNTIFS($B$5:$B13974,$B13974,$F$5:$F13974,"组件"),"000"),"")</f>
        <v/>
      </c>
      <c r="J13974" t="str">
        <f t="shared" si="654"/>
        <v/>
      </c>
      <c r="R13974" t="str">
        <f t="shared" si="655"/>
        <v/>
      </c>
    </row>
    <row r="13975" spans="1:18" x14ac:dyDescent="0.35">
      <c r="A13975" t="str">
        <f t="shared" si="656"/>
        <v/>
      </c>
      <c r="G13975" t="str">
        <f>IF($B13975="","",IF($J13975&lt;&gt;"",IFERROR(LOOKUP(2,1/(($B$5:$B$20000=$B13975)*($F$5:$F$20000="组件")*($I$5:$I$20000=$J13975)),$G$5:$G$20000)&amp;"."&amp;COUNTIFS($B$5:$B13975,$B13975,$J$5:$J13975,$J13975),""),COUNTIFS($B$5:$B13975,$B13975,$J$5:$J13975,"")))</f>
        <v/>
      </c>
      <c r="I13975" t="str">
        <f>IF($F13975="组件","C"&amp;TEXT(COUNTIFS($B$5:$B13975,$B13975,$F$5:$F13975,"组件"),"000"),"")</f>
        <v/>
      </c>
      <c r="J13975" t="str">
        <f t="shared" si="654"/>
        <v/>
      </c>
      <c r="R13975" t="str">
        <f t="shared" si="655"/>
        <v/>
      </c>
    </row>
    <row r="13976" spans="1:18" x14ac:dyDescent="0.35">
      <c r="A13976" t="str">
        <f t="shared" si="656"/>
        <v/>
      </c>
      <c r="G13976" t="str">
        <f>IF($B13976="","",IF($J13976&lt;&gt;"",IFERROR(LOOKUP(2,1/(($B$5:$B$20000=$B13976)*($F$5:$F$20000="组件")*($I$5:$I$20000=$J13976)),$G$5:$G$20000)&amp;"."&amp;COUNTIFS($B$5:$B13976,$B13976,$J$5:$J13976,$J13976),""),COUNTIFS($B$5:$B13976,$B13976,$J$5:$J13976,"")))</f>
        <v/>
      </c>
      <c r="I13976" t="str">
        <f>IF($F13976="组件","C"&amp;TEXT(COUNTIFS($B$5:$B13976,$B13976,$F$5:$F13976,"组件"),"000"),"")</f>
        <v/>
      </c>
      <c r="J13976" t="str">
        <f t="shared" si="654"/>
        <v/>
      </c>
      <c r="R13976" t="str">
        <f t="shared" si="655"/>
        <v/>
      </c>
    </row>
    <row r="13977" spans="1:18" x14ac:dyDescent="0.35">
      <c r="A13977" t="str">
        <f t="shared" si="656"/>
        <v/>
      </c>
      <c r="G13977" t="str">
        <f>IF($B13977="","",IF($J13977&lt;&gt;"",IFERROR(LOOKUP(2,1/(($B$5:$B$20000=$B13977)*($F$5:$F$20000="组件")*($I$5:$I$20000=$J13977)),$G$5:$G$20000)&amp;"."&amp;COUNTIFS($B$5:$B13977,$B13977,$J$5:$J13977,$J13977),""),COUNTIFS($B$5:$B13977,$B13977,$J$5:$J13977,"")))</f>
        <v/>
      </c>
      <c r="I13977" t="str">
        <f>IF($F13977="组件","C"&amp;TEXT(COUNTIFS($B$5:$B13977,$B13977,$F$5:$F13977,"组件"),"000"),"")</f>
        <v/>
      </c>
      <c r="J13977" t="str">
        <f t="shared" si="654"/>
        <v/>
      </c>
      <c r="R13977" t="str">
        <f t="shared" si="655"/>
        <v/>
      </c>
    </row>
    <row r="13978" spans="1:18" x14ac:dyDescent="0.35">
      <c r="A13978" t="str">
        <f t="shared" si="656"/>
        <v/>
      </c>
      <c r="G13978" t="str">
        <f>IF($B13978="","",IF($J13978&lt;&gt;"",IFERROR(LOOKUP(2,1/(($B$5:$B$20000=$B13978)*($F$5:$F$20000="组件")*($I$5:$I$20000=$J13978)),$G$5:$G$20000)&amp;"."&amp;COUNTIFS($B$5:$B13978,$B13978,$J$5:$J13978,$J13978),""),COUNTIFS($B$5:$B13978,$B13978,$J$5:$J13978,"")))</f>
        <v/>
      </c>
      <c r="I13978" t="str">
        <f>IF($F13978="组件","C"&amp;TEXT(COUNTIFS($B$5:$B13978,$B13978,$F$5:$F13978,"组件"),"000"),"")</f>
        <v/>
      </c>
      <c r="J13978" t="str">
        <f t="shared" si="654"/>
        <v/>
      </c>
      <c r="R13978" t="str">
        <f t="shared" si="655"/>
        <v/>
      </c>
    </row>
    <row r="13979" spans="1:18" x14ac:dyDescent="0.35">
      <c r="A13979" t="str">
        <f t="shared" si="656"/>
        <v/>
      </c>
      <c r="G13979" t="str">
        <f>IF($B13979="","",IF($J13979&lt;&gt;"",IFERROR(LOOKUP(2,1/(($B$5:$B$20000=$B13979)*($F$5:$F$20000="组件")*($I$5:$I$20000=$J13979)),$G$5:$G$20000)&amp;"."&amp;COUNTIFS($B$5:$B13979,$B13979,$J$5:$J13979,$J13979),""),COUNTIFS($B$5:$B13979,$B13979,$J$5:$J13979,"")))</f>
        <v/>
      </c>
      <c r="I13979" t="str">
        <f>IF($F13979="组件","C"&amp;TEXT(COUNTIFS($B$5:$B13979,$B13979,$F$5:$F13979,"组件"),"000"),"")</f>
        <v/>
      </c>
      <c r="J13979" t="str">
        <f t="shared" si="654"/>
        <v/>
      </c>
      <c r="R13979" t="str">
        <f t="shared" si="655"/>
        <v/>
      </c>
    </row>
    <row r="13980" spans="1:18" x14ac:dyDescent="0.35">
      <c r="A13980" t="str">
        <f t="shared" si="656"/>
        <v/>
      </c>
      <c r="G13980" t="str">
        <f>IF($B13980="","",IF($J13980&lt;&gt;"",IFERROR(LOOKUP(2,1/(($B$5:$B$20000=$B13980)*($F$5:$F$20000="组件")*($I$5:$I$20000=$J13980)),$G$5:$G$20000)&amp;"."&amp;COUNTIFS($B$5:$B13980,$B13980,$J$5:$J13980,$J13980),""),COUNTIFS($B$5:$B13980,$B13980,$J$5:$J13980,"")))</f>
        <v/>
      </c>
      <c r="I13980" t="str">
        <f>IF($F13980="组件","C"&amp;TEXT(COUNTIFS($B$5:$B13980,$B13980,$F$5:$F13980,"组件"),"000"),"")</f>
        <v/>
      </c>
      <c r="J13980" t="str">
        <f t="shared" si="654"/>
        <v/>
      </c>
      <c r="R13980" t="str">
        <f t="shared" si="655"/>
        <v/>
      </c>
    </row>
    <row r="13981" spans="1:18" x14ac:dyDescent="0.35">
      <c r="A13981" t="str">
        <f t="shared" si="656"/>
        <v/>
      </c>
      <c r="G13981" t="str">
        <f>IF($B13981="","",IF($J13981&lt;&gt;"",IFERROR(LOOKUP(2,1/(($B$5:$B$20000=$B13981)*($F$5:$F$20000="组件")*($I$5:$I$20000=$J13981)),$G$5:$G$20000)&amp;"."&amp;COUNTIFS($B$5:$B13981,$B13981,$J$5:$J13981,$J13981),""),COUNTIFS($B$5:$B13981,$B13981,$J$5:$J13981,"")))</f>
        <v/>
      </c>
      <c r="I13981" t="str">
        <f>IF($F13981="组件","C"&amp;TEXT(COUNTIFS($B$5:$B13981,$B13981,$F$5:$F13981,"组件"),"000"),"")</f>
        <v/>
      </c>
      <c r="J13981" t="str">
        <f t="shared" si="654"/>
        <v/>
      </c>
      <c r="R13981" t="str">
        <f t="shared" si="655"/>
        <v/>
      </c>
    </row>
    <row r="13982" spans="1:18" x14ac:dyDescent="0.35">
      <c r="A13982" t="str">
        <f t="shared" si="656"/>
        <v/>
      </c>
      <c r="G13982" t="str">
        <f>IF($B13982="","",IF($J13982&lt;&gt;"",IFERROR(LOOKUP(2,1/(($B$5:$B$20000=$B13982)*($F$5:$F$20000="组件")*($I$5:$I$20000=$J13982)),$G$5:$G$20000)&amp;"."&amp;COUNTIFS($B$5:$B13982,$B13982,$J$5:$J13982,$J13982),""),COUNTIFS($B$5:$B13982,$B13982,$J$5:$J13982,"")))</f>
        <v/>
      </c>
      <c r="I13982" t="str">
        <f>IF($F13982="组件","C"&amp;TEXT(COUNTIFS($B$5:$B13982,$B13982,$F$5:$F13982,"组件"),"000"),"")</f>
        <v/>
      </c>
      <c r="J13982" t="str">
        <f t="shared" si="654"/>
        <v/>
      </c>
      <c r="R13982" t="str">
        <f t="shared" si="655"/>
        <v/>
      </c>
    </row>
    <row r="13983" spans="1:18" x14ac:dyDescent="0.35">
      <c r="A13983" t="str">
        <f t="shared" si="656"/>
        <v/>
      </c>
      <c r="G13983" t="str">
        <f>IF($B13983="","",IF($J13983&lt;&gt;"",IFERROR(LOOKUP(2,1/(($B$5:$B$20000=$B13983)*($F$5:$F$20000="组件")*($I$5:$I$20000=$J13983)),$G$5:$G$20000)&amp;"."&amp;COUNTIFS($B$5:$B13983,$B13983,$J$5:$J13983,$J13983),""),COUNTIFS($B$5:$B13983,$B13983,$J$5:$J13983,"")))</f>
        <v/>
      </c>
      <c r="I13983" t="str">
        <f>IF($F13983="组件","C"&amp;TEXT(COUNTIFS($B$5:$B13983,$B13983,$F$5:$F13983,"组件"),"000"),"")</f>
        <v/>
      </c>
      <c r="J13983" t="str">
        <f t="shared" si="654"/>
        <v/>
      </c>
      <c r="R13983" t="str">
        <f t="shared" si="655"/>
        <v/>
      </c>
    </row>
    <row r="13984" spans="1:18" x14ac:dyDescent="0.35">
      <c r="A13984" t="str">
        <f t="shared" si="656"/>
        <v/>
      </c>
      <c r="G13984" t="str">
        <f>IF($B13984="","",IF($J13984&lt;&gt;"",IFERROR(LOOKUP(2,1/(($B$5:$B$20000=$B13984)*($F$5:$F$20000="组件")*($I$5:$I$20000=$J13984)),$G$5:$G$20000)&amp;"."&amp;COUNTIFS($B$5:$B13984,$B13984,$J$5:$J13984,$J13984),""),COUNTIFS($B$5:$B13984,$B13984,$J$5:$J13984,"")))</f>
        <v/>
      </c>
      <c r="I13984" t="str">
        <f>IF($F13984="组件","C"&amp;TEXT(COUNTIFS($B$5:$B13984,$B13984,$F$5:$F13984,"组件"),"000"),"")</f>
        <v/>
      </c>
      <c r="J13984" t="str">
        <f t="shared" si="654"/>
        <v/>
      </c>
      <c r="R13984" t="str">
        <f t="shared" si="655"/>
        <v/>
      </c>
    </row>
    <row r="13985" spans="1:18" x14ac:dyDescent="0.35">
      <c r="A13985" t="str">
        <f t="shared" si="656"/>
        <v/>
      </c>
      <c r="G13985" t="str">
        <f>IF($B13985="","",IF($J13985&lt;&gt;"",IFERROR(LOOKUP(2,1/(($B$5:$B$20000=$B13985)*($F$5:$F$20000="组件")*($I$5:$I$20000=$J13985)),$G$5:$G$20000)&amp;"."&amp;COUNTIFS($B$5:$B13985,$B13985,$J$5:$J13985,$J13985),""),COUNTIFS($B$5:$B13985,$B13985,$J$5:$J13985,"")))</f>
        <v/>
      </c>
      <c r="I13985" t="str">
        <f>IF($F13985="组件","C"&amp;TEXT(COUNTIFS($B$5:$B13985,$B13985,$F$5:$F13985,"组件"),"000"),"")</f>
        <v/>
      </c>
      <c r="J13985" t="str">
        <f t="shared" si="654"/>
        <v/>
      </c>
      <c r="R13985" t="str">
        <f t="shared" si="655"/>
        <v/>
      </c>
    </row>
    <row r="13986" spans="1:18" x14ac:dyDescent="0.35">
      <c r="A13986" t="str">
        <f t="shared" si="656"/>
        <v/>
      </c>
      <c r="G13986" t="str">
        <f>IF($B13986="","",IF($J13986&lt;&gt;"",IFERROR(LOOKUP(2,1/(($B$5:$B$20000=$B13986)*($F$5:$F$20000="组件")*($I$5:$I$20000=$J13986)),$G$5:$G$20000)&amp;"."&amp;COUNTIFS($B$5:$B13986,$B13986,$J$5:$J13986,$J13986),""),COUNTIFS($B$5:$B13986,$B13986,$J$5:$J13986,"")))</f>
        <v/>
      </c>
      <c r="I13986" t="str">
        <f>IF($F13986="组件","C"&amp;TEXT(COUNTIFS($B$5:$B13986,$B13986,$F$5:$F13986,"组件"),"000"),"")</f>
        <v/>
      </c>
      <c r="J13986" t="str">
        <f t="shared" si="654"/>
        <v/>
      </c>
      <c r="R13986" t="str">
        <f t="shared" si="655"/>
        <v/>
      </c>
    </row>
    <row r="13987" spans="1:18" x14ac:dyDescent="0.35">
      <c r="A13987" t="str">
        <f t="shared" si="656"/>
        <v/>
      </c>
      <c r="G13987" t="str">
        <f>IF($B13987="","",IF($J13987&lt;&gt;"",IFERROR(LOOKUP(2,1/(($B$5:$B$20000=$B13987)*($F$5:$F$20000="组件")*($I$5:$I$20000=$J13987)),$G$5:$G$20000)&amp;"."&amp;COUNTIFS($B$5:$B13987,$B13987,$J$5:$J13987,$J13987),""),COUNTIFS($B$5:$B13987,$B13987,$J$5:$J13987,"")))</f>
        <v/>
      </c>
      <c r="I13987" t="str">
        <f>IF($F13987="组件","C"&amp;TEXT(COUNTIFS($B$5:$B13987,$B13987,$F$5:$F13987,"组件"),"000"),"")</f>
        <v/>
      </c>
      <c r="J13987" t="str">
        <f t="shared" si="654"/>
        <v/>
      </c>
      <c r="R13987" t="str">
        <f t="shared" si="655"/>
        <v/>
      </c>
    </row>
    <row r="13988" spans="1:18" x14ac:dyDescent="0.35">
      <c r="A13988" t="str">
        <f t="shared" si="656"/>
        <v/>
      </c>
      <c r="G13988" t="str">
        <f>IF($B13988="","",IF($J13988&lt;&gt;"",IFERROR(LOOKUP(2,1/(($B$5:$B$20000=$B13988)*($F$5:$F$20000="组件")*($I$5:$I$20000=$J13988)),$G$5:$G$20000)&amp;"."&amp;COUNTIFS($B$5:$B13988,$B13988,$J$5:$J13988,$J13988),""),COUNTIFS($B$5:$B13988,$B13988,$J$5:$J13988,"")))</f>
        <v/>
      </c>
      <c r="I13988" t="str">
        <f>IF($F13988="组件","C"&amp;TEXT(COUNTIFS($B$5:$B13988,$B13988,$F$5:$F13988,"组件"),"000"),"")</f>
        <v/>
      </c>
      <c r="J13988" t="str">
        <f t="shared" si="654"/>
        <v/>
      </c>
      <c r="R13988" t="str">
        <f t="shared" si="655"/>
        <v/>
      </c>
    </row>
    <row r="13989" spans="1:18" x14ac:dyDescent="0.35">
      <c r="A13989" t="str">
        <f t="shared" si="656"/>
        <v/>
      </c>
      <c r="G13989" t="str">
        <f>IF($B13989="","",IF($J13989&lt;&gt;"",IFERROR(LOOKUP(2,1/(($B$5:$B$20000=$B13989)*($F$5:$F$20000="组件")*($I$5:$I$20000=$J13989)),$G$5:$G$20000)&amp;"."&amp;COUNTIFS($B$5:$B13989,$B13989,$J$5:$J13989,$J13989),""),COUNTIFS($B$5:$B13989,$B13989,$J$5:$J13989,"")))</f>
        <v/>
      </c>
      <c r="I13989" t="str">
        <f>IF($F13989="组件","C"&amp;TEXT(COUNTIFS($B$5:$B13989,$B13989,$F$5:$F13989,"组件"),"000"),"")</f>
        <v/>
      </c>
      <c r="J13989" t="str">
        <f t="shared" si="654"/>
        <v/>
      </c>
      <c r="R13989" t="str">
        <f t="shared" si="655"/>
        <v/>
      </c>
    </row>
    <row r="13990" spans="1:18" x14ac:dyDescent="0.35">
      <c r="A13990" t="str">
        <f t="shared" si="656"/>
        <v/>
      </c>
      <c r="G13990" t="str">
        <f>IF($B13990="","",IF($J13990&lt;&gt;"",IFERROR(LOOKUP(2,1/(($B$5:$B$20000=$B13990)*($F$5:$F$20000="组件")*($I$5:$I$20000=$J13990)),$G$5:$G$20000)&amp;"."&amp;COUNTIFS($B$5:$B13990,$B13990,$J$5:$J13990,$J13990),""),COUNTIFS($B$5:$B13990,$B13990,$J$5:$J13990,"")))</f>
        <v/>
      </c>
      <c r="I13990" t="str">
        <f>IF($F13990="组件","C"&amp;TEXT(COUNTIFS($B$5:$B13990,$B13990,$F$5:$F13990,"组件"),"000"),"")</f>
        <v/>
      </c>
      <c r="J13990" t="str">
        <f t="shared" si="654"/>
        <v/>
      </c>
      <c r="R13990" t="str">
        <f t="shared" si="655"/>
        <v/>
      </c>
    </row>
    <row r="13991" spans="1:18" x14ac:dyDescent="0.35">
      <c r="A13991" t="str">
        <f t="shared" si="656"/>
        <v/>
      </c>
      <c r="G13991" t="str">
        <f>IF($B13991="","",IF($J13991&lt;&gt;"",IFERROR(LOOKUP(2,1/(($B$5:$B$20000=$B13991)*($F$5:$F$20000="组件")*($I$5:$I$20000=$J13991)),$G$5:$G$20000)&amp;"."&amp;COUNTIFS($B$5:$B13991,$B13991,$J$5:$J13991,$J13991),""),COUNTIFS($B$5:$B13991,$B13991,$J$5:$J13991,"")))</f>
        <v/>
      </c>
      <c r="I13991" t="str">
        <f>IF($F13991="组件","C"&amp;TEXT(COUNTIFS($B$5:$B13991,$B13991,$F$5:$F13991,"组件"),"000"),"")</f>
        <v/>
      </c>
      <c r="J13991" t="str">
        <f t="shared" si="654"/>
        <v/>
      </c>
      <c r="R13991" t="str">
        <f t="shared" si="655"/>
        <v/>
      </c>
    </row>
    <row r="13992" spans="1:18" x14ac:dyDescent="0.35">
      <c r="A13992" t="str">
        <f t="shared" si="656"/>
        <v/>
      </c>
      <c r="G13992" t="str">
        <f>IF($B13992="","",IF($J13992&lt;&gt;"",IFERROR(LOOKUP(2,1/(($B$5:$B$20000=$B13992)*($F$5:$F$20000="组件")*($I$5:$I$20000=$J13992)),$G$5:$G$20000)&amp;"."&amp;COUNTIFS($B$5:$B13992,$B13992,$J$5:$J13992,$J13992),""),COUNTIFS($B$5:$B13992,$B13992,$J$5:$J13992,"")))</f>
        <v/>
      </c>
      <c r="I13992" t="str">
        <f>IF($F13992="组件","C"&amp;TEXT(COUNTIFS($B$5:$B13992,$B13992,$F$5:$F13992,"组件"),"000"),"")</f>
        <v/>
      </c>
      <c r="J13992" t="str">
        <f t="shared" si="654"/>
        <v/>
      </c>
      <c r="R13992" t="str">
        <f t="shared" si="655"/>
        <v/>
      </c>
    </row>
    <row r="13993" spans="1:18" x14ac:dyDescent="0.35">
      <c r="A13993" t="str">
        <f t="shared" si="656"/>
        <v/>
      </c>
      <c r="G13993" t="str">
        <f>IF($B13993="","",IF($J13993&lt;&gt;"",IFERROR(LOOKUP(2,1/(($B$5:$B$20000=$B13993)*($F$5:$F$20000="组件")*($I$5:$I$20000=$J13993)),$G$5:$G$20000)&amp;"."&amp;COUNTIFS($B$5:$B13993,$B13993,$J$5:$J13993,$J13993),""),COUNTIFS($B$5:$B13993,$B13993,$J$5:$J13993,"")))</f>
        <v/>
      </c>
      <c r="I13993" t="str">
        <f>IF($F13993="组件","C"&amp;TEXT(COUNTIFS($B$5:$B13993,$B13993,$F$5:$F13993,"组件"),"000"),"")</f>
        <v/>
      </c>
      <c r="J13993" t="str">
        <f t="shared" si="654"/>
        <v/>
      </c>
      <c r="R13993" t="str">
        <f t="shared" si="655"/>
        <v/>
      </c>
    </row>
    <row r="13994" spans="1:18" x14ac:dyDescent="0.35">
      <c r="A13994" t="str">
        <f t="shared" si="656"/>
        <v/>
      </c>
      <c r="G13994" t="str">
        <f>IF($B13994="","",IF($J13994&lt;&gt;"",IFERROR(LOOKUP(2,1/(($B$5:$B$20000=$B13994)*($F$5:$F$20000="组件")*($I$5:$I$20000=$J13994)),$G$5:$G$20000)&amp;"."&amp;COUNTIFS($B$5:$B13994,$B13994,$J$5:$J13994,$J13994),""),COUNTIFS($B$5:$B13994,$B13994,$J$5:$J13994,"")))</f>
        <v/>
      </c>
      <c r="I13994" t="str">
        <f>IF($F13994="组件","C"&amp;TEXT(COUNTIFS($B$5:$B13994,$B13994,$F$5:$F13994,"组件"),"000"),"")</f>
        <v/>
      </c>
      <c r="J13994" t="str">
        <f t="shared" si="654"/>
        <v/>
      </c>
      <c r="R13994" t="str">
        <f t="shared" si="655"/>
        <v/>
      </c>
    </row>
    <row r="13995" spans="1:18" x14ac:dyDescent="0.35">
      <c r="A13995" t="str">
        <f t="shared" si="656"/>
        <v/>
      </c>
      <c r="G13995" t="str">
        <f>IF($B13995="","",IF($J13995&lt;&gt;"",IFERROR(LOOKUP(2,1/(($B$5:$B$20000=$B13995)*($F$5:$F$20000="组件")*($I$5:$I$20000=$J13995)),$G$5:$G$20000)&amp;"."&amp;COUNTIFS($B$5:$B13995,$B13995,$J$5:$J13995,$J13995),""),COUNTIFS($B$5:$B13995,$B13995,$J$5:$J13995,"")))</f>
        <v/>
      </c>
      <c r="I13995" t="str">
        <f>IF($F13995="组件","C"&amp;TEXT(COUNTIFS($B$5:$B13995,$B13995,$F$5:$F13995,"组件"),"000"),"")</f>
        <v/>
      </c>
      <c r="J13995" t="str">
        <f t="shared" si="654"/>
        <v/>
      </c>
      <c r="R13995" t="str">
        <f t="shared" si="655"/>
        <v/>
      </c>
    </row>
    <row r="13996" spans="1:18" x14ac:dyDescent="0.35">
      <c r="A13996" t="str">
        <f t="shared" si="656"/>
        <v/>
      </c>
      <c r="G13996" t="str">
        <f>IF($B13996="","",IF($J13996&lt;&gt;"",IFERROR(LOOKUP(2,1/(($B$5:$B$20000=$B13996)*($F$5:$F$20000="组件")*($I$5:$I$20000=$J13996)),$G$5:$G$20000)&amp;"."&amp;COUNTIFS($B$5:$B13996,$B13996,$J$5:$J13996,$J13996),""),COUNTIFS($B$5:$B13996,$B13996,$J$5:$J13996,"")))</f>
        <v/>
      </c>
      <c r="I13996" t="str">
        <f>IF($F13996="组件","C"&amp;TEXT(COUNTIFS($B$5:$B13996,$B13996,$F$5:$F13996,"组件"),"000"),"")</f>
        <v/>
      </c>
      <c r="J13996" t="str">
        <f t="shared" si="654"/>
        <v/>
      </c>
      <c r="R13996" t="str">
        <f t="shared" si="655"/>
        <v/>
      </c>
    </row>
    <row r="13997" spans="1:18" x14ac:dyDescent="0.35">
      <c r="A13997" t="str">
        <f t="shared" si="656"/>
        <v/>
      </c>
      <c r="G13997" t="str">
        <f>IF($B13997="","",IF($J13997&lt;&gt;"",IFERROR(LOOKUP(2,1/(($B$5:$B$20000=$B13997)*($F$5:$F$20000="组件")*($I$5:$I$20000=$J13997)),$G$5:$G$20000)&amp;"."&amp;COUNTIFS($B$5:$B13997,$B13997,$J$5:$J13997,$J13997),""),COUNTIFS($B$5:$B13997,$B13997,$J$5:$J13997,"")))</f>
        <v/>
      </c>
      <c r="I13997" t="str">
        <f>IF($F13997="组件","C"&amp;TEXT(COUNTIFS($B$5:$B13997,$B13997,$F$5:$F13997,"组件"),"000"),"")</f>
        <v/>
      </c>
      <c r="J13997" t="str">
        <f t="shared" si="654"/>
        <v/>
      </c>
      <c r="R13997" t="str">
        <f t="shared" si="655"/>
        <v/>
      </c>
    </row>
    <row r="13998" spans="1:18" x14ac:dyDescent="0.35">
      <c r="A13998" t="str">
        <f t="shared" si="656"/>
        <v/>
      </c>
      <c r="G13998" t="str">
        <f>IF($B13998="","",IF($J13998&lt;&gt;"",IFERROR(LOOKUP(2,1/(($B$5:$B$20000=$B13998)*($F$5:$F$20000="组件")*($I$5:$I$20000=$J13998)),$G$5:$G$20000)&amp;"."&amp;COUNTIFS($B$5:$B13998,$B13998,$J$5:$J13998,$J13998),""),COUNTIFS($B$5:$B13998,$B13998,$J$5:$J13998,"")))</f>
        <v/>
      </c>
      <c r="I13998" t="str">
        <f>IF($F13998="组件","C"&amp;TEXT(COUNTIFS($B$5:$B13998,$B13998,$F$5:$F13998,"组件"),"000"),"")</f>
        <v/>
      </c>
      <c r="J13998" t="str">
        <f t="shared" si="654"/>
        <v/>
      </c>
      <c r="R13998" t="str">
        <f t="shared" si="655"/>
        <v/>
      </c>
    </row>
    <row r="13999" spans="1:18" x14ac:dyDescent="0.35">
      <c r="A13999" t="str">
        <f t="shared" si="656"/>
        <v/>
      </c>
      <c r="G13999" t="str">
        <f>IF($B13999="","",IF($J13999&lt;&gt;"",IFERROR(LOOKUP(2,1/(($B$5:$B$20000=$B13999)*($F$5:$F$20000="组件")*($I$5:$I$20000=$J13999)),$G$5:$G$20000)&amp;"."&amp;COUNTIFS($B$5:$B13999,$B13999,$J$5:$J13999,$J13999),""),COUNTIFS($B$5:$B13999,$B13999,$J$5:$J13999,"")))</f>
        <v/>
      </c>
      <c r="I13999" t="str">
        <f>IF($F13999="组件","C"&amp;TEXT(COUNTIFS($B$5:$B13999,$B13999,$F$5:$F13999,"组件"),"000"),"")</f>
        <v/>
      </c>
      <c r="J13999" t="str">
        <f t="shared" si="654"/>
        <v/>
      </c>
      <c r="R13999" t="str">
        <f t="shared" si="655"/>
        <v/>
      </c>
    </row>
    <row r="14000" spans="1:18" x14ac:dyDescent="0.35">
      <c r="A14000" t="str">
        <f t="shared" si="656"/>
        <v/>
      </c>
      <c r="G14000" t="str">
        <f>IF($B14000="","",IF($J14000&lt;&gt;"",IFERROR(LOOKUP(2,1/(($B$5:$B$20000=$B14000)*($F$5:$F$20000="组件")*($I$5:$I$20000=$J14000)),$G$5:$G$20000)&amp;"."&amp;COUNTIFS($B$5:$B14000,$B14000,$J$5:$J14000,$J14000),""),COUNTIFS($B$5:$B14000,$B14000,$J$5:$J14000,"")))</f>
        <v/>
      </c>
      <c r="I14000" t="str">
        <f>IF($F14000="组件","C"&amp;TEXT(COUNTIFS($B$5:$B14000,$B14000,$F$5:$F14000,"组件"),"000"),"")</f>
        <v/>
      </c>
      <c r="J14000" t="str">
        <f t="shared" si="654"/>
        <v/>
      </c>
      <c r="R14000" t="str">
        <f t="shared" si="655"/>
        <v/>
      </c>
    </row>
    <row r="14001" spans="1:18" x14ac:dyDescent="0.35">
      <c r="A14001" t="str">
        <f t="shared" si="656"/>
        <v/>
      </c>
      <c r="G14001" t="str">
        <f>IF($B14001="","",IF($J14001&lt;&gt;"",IFERROR(LOOKUP(2,1/(($B$5:$B$20000=$B14001)*($F$5:$F$20000="组件")*($I$5:$I$20000=$J14001)),$G$5:$G$20000)&amp;"."&amp;COUNTIFS($B$5:$B14001,$B14001,$J$5:$J14001,$J14001),""),COUNTIFS($B$5:$B14001,$B14001,$J$5:$J14001,"")))</f>
        <v/>
      </c>
      <c r="I14001" t="str">
        <f>IF($F14001="组件","C"&amp;TEXT(COUNTIFS($B$5:$B14001,$B14001,$F$5:$F14001,"组件"),"000"),"")</f>
        <v/>
      </c>
      <c r="J14001" t="str">
        <f t="shared" si="654"/>
        <v/>
      </c>
      <c r="R14001" t="str">
        <f t="shared" si="655"/>
        <v/>
      </c>
    </row>
    <row r="14002" spans="1:18" x14ac:dyDescent="0.35">
      <c r="A14002" t="str">
        <f t="shared" si="656"/>
        <v/>
      </c>
      <c r="G14002" t="str">
        <f>IF($B14002="","",IF($J14002&lt;&gt;"",IFERROR(LOOKUP(2,1/(($B$5:$B$20000=$B14002)*($F$5:$F$20000="组件")*($I$5:$I$20000=$J14002)),$G$5:$G$20000)&amp;"."&amp;COUNTIFS($B$5:$B14002,$B14002,$J$5:$J14002,$J14002),""),COUNTIFS($B$5:$B14002,$B14002,$J$5:$J14002,"")))</f>
        <v/>
      </c>
      <c r="I14002" t="str">
        <f>IF($F14002="组件","C"&amp;TEXT(COUNTIFS($B$5:$B14002,$B14002,$F$5:$F14002,"组件"),"000"),"")</f>
        <v/>
      </c>
      <c r="J14002" t="str">
        <f t="shared" si="654"/>
        <v/>
      </c>
      <c r="R14002" t="str">
        <f t="shared" si="655"/>
        <v/>
      </c>
    </row>
    <row r="14003" spans="1:18" x14ac:dyDescent="0.35">
      <c r="A14003" t="str">
        <f t="shared" si="656"/>
        <v/>
      </c>
      <c r="G14003" t="str">
        <f>IF($B14003="","",IF($J14003&lt;&gt;"",IFERROR(LOOKUP(2,1/(($B$5:$B$20000=$B14003)*($F$5:$F$20000="组件")*($I$5:$I$20000=$J14003)),$G$5:$G$20000)&amp;"."&amp;COUNTIFS($B$5:$B14003,$B14003,$J$5:$J14003,$J14003),""),COUNTIFS($B$5:$B14003,$B14003,$J$5:$J14003,"")))</f>
        <v/>
      </c>
      <c r="I14003" t="str">
        <f>IF($F14003="组件","C"&amp;TEXT(COUNTIFS($B$5:$B14003,$B14003,$F$5:$F14003,"组件"),"000"),"")</f>
        <v/>
      </c>
      <c r="J14003" t="str">
        <f t="shared" si="654"/>
        <v/>
      </c>
      <c r="R14003" t="str">
        <f t="shared" si="655"/>
        <v/>
      </c>
    </row>
    <row r="14004" spans="1:18" x14ac:dyDescent="0.35">
      <c r="A14004" t="str">
        <f t="shared" si="656"/>
        <v/>
      </c>
      <c r="G14004" t="str">
        <f>IF($B14004="","",IF($J14004&lt;&gt;"",IFERROR(LOOKUP(2,1/(($B$5:$B$20000=$B14004)*($F$5:$F$20000="组件")*($I$5:$I$20000=$J14004)),$G$5:$G$20000)&amp;"."&amp;COUNTIFS($B$5:$B14004,$B14004,$J$5:$J14004,$J14004),""),COUNTIFS($B$5:$B14004,$B14004,$J$5:$J14004,"")))</f>
        <v/>
      </c>
      <c r="I14004" t="str">
        <f>IF($F14004="组件","C"&amp;TEXT(COUNTIFS($B$5:$B14004,$B14004,$F$5:$F14004,"组件"),"000"),"")</f>
        <v/>
      </c>
      <c r="J14004" t="str">
        <f t="shared" si="654"/>
        <v/>
      </c>
      <c r="R14004" t="str">
        <f t="shared" si="655"/>
        <v/>
      </c>
    </row>
    <row r="14005" spans="1:18" x14ac:dyDescent="0.35">
      <c r="A14005" t="str">
        <f t="shared" si="656"/>
        <v/>
      </c>
      <c r="G14005" t="str">
        <f>IF($B14005="","",IF($J14005&lt;&gt;"",IFERROR(LOOKUP(2,1/(($B$5:$B$20000=$B14005)*($F$5:$F$20000="组件")*($I$5:$I$20000=$J14005)),$G$5:$G$20000)&amp;"."&amp;COUNTIFS($B$5:$B14005,$B14005,$J$5:$J14005,$J14005),""),COUNTIFS($B$5:$B14005,$B14005,$J$5:$J14005,"")))</f>
        <v/>
      </c>
      <c r="I14005" t="str">
        <f>IF($F14005="组件","C"&amp;TEXT(COUNTIFS($B$5:$B14005,$B14005,$F$5:$F14005,"组件"),"000"),"")</f>
        <v/>
      </c>
      <c r="J14005" t="str">
        <f t="shared" si="654"/>
        <v/>
      </c>
      <c r="R14005" t="str">
        <f t="shared" si="655"/>
        <v/>
      </c>
    </row>
    <row r="14006" spans="1:18" x14ac:dyDescent="0.35">
      <c r="A14006" t="str">
        <f t="shared" si="656"/>
        <v/>
      </c>
      <c r="G14006" t="str">
        <f>IF($B14006="","",IF($J14006&lt;&gt;"",IFERROR(LOOKUP(2,1/(($B$5:$B$20000=$B14006)*($F$5:$F$20000="组件")*($I$5:$I$20000=$J14006)),$G$5:$G$20000)&amp;"."&amp;COUNTIFS($B$5:$B14006,$B14006,$J$5:$J14006,$J14006),""),COUNTIFS($B$5:$B14006,$B14006,$J$5:$J14006,"")))</f>
        <v/>
      </c>
      <c r="I14006" t="str">
        <f>IF($F14006="组件","C"&amp;TEXT(COUNTIFS($B$5:$B14006,$B14006,$F$5:$F14006,"组件"),"000"),"")</f>
        <v/>
      </c>
      <c r="J14006" t="str">
        <f t="shared" si="654"/>
        <v/>
      </c>
      <c r="R14006" t="str">
        <f t="shared" si="655"/>
        <v/>
      </c>
    </row>
    <row r="14007" spans="1:18" x14ac:dyDescent="0.35">
      <c r="A14007" t="str">
        <f t="shared" si="656"/>
        <v/>
      </c>
      <c r="G14007" t="str">
        <f>IF($B14007="","",IF($J14007&lt;&gt;"",IFERROR(LOOKUP(2,1/(($B$5:$B$20000=$B14007)*($F$5:$F$20000="组件")*($I$5:$I$20000=$J14007)),$G$5:$G$20000)&amp;"."&amp;COUNTIFS($B$5:$B14007,$B14007,$J$5:$J14007,$J14007),""),COUNTIFS($B$5:$B14007,$B14007,$J$5:$J14007,"")))</f>
        <v/>
      </c>
      <c r="I14007" t="str">
        <f>IF($F14007="组件","C"&amp;TEXT(COUNTIFS($B$5:$B14007,$B14007,$F$5:$F14007,"组件"),"000"),"")</f>
        <v/>
      </c>
      <c r="J14007" t="str">
        <f t="shared" si="654"/>
        <v/>
      </c>
      <c r="R14007" t="str">
        <f t="shared" si="655"/>
        <v/>
      </c>
    </row>
    <row r="14008" spans="1:18" x14ac:dyDescent="0.35">
      <c r="A14008" t="str">
        <f t="shared" si="656"/>
        <v/>
      </c>
      <c r="G14008" t="str">
        <f>IF($B14008="","",IF($J14008&lt;&gt;"",IFERROR(LOOKUP(2,1/(($B$5:$B$20000=$B14008)*($F$5:$F$20000="组件")*($I$5:$I$20000=$J14008)),$G$5:$G$20000)&amp;"."&amp;COUNTIFS($B$5:$B14008,$B14008,$J$5:$J14008,$J14008),""),COUNTIFS($B$5:$B14008,$B14008,$J$5:$J14008,"")))</f>
        <v/>
      </c>
      <c r="I14008" t="str">
        <f>IF($F14008="组件","C"&amp;TEXT(COUNTIFS($B$5:$B14008,$B14008,$F$5:$F14008,"组件"),"000"),"")</f>
        <v/>
      </c>
      <c r="J14008" t="str">
        <f t="shared" si="654"/>
        <v/>
      </c>
      <c r="R14008" t="str">
        <f t="shared" si="655"/>
        <v/>
      </c>
    </row>
    <row r="14009" spans="1:18" x14ac:dyDescent="0.35">
      <c r="A14009" t="str">
        <f t="shared" si="656"/>
        <v/>
      </c>
      <c r="G14009" t="str">
        <f>IF($B14009="","",IF($J14009&lt;&gt;"",IFERROR(LOOKUP(2,1/(($B$5:$B$20000=$B14009)*($F$5:$F$20000="组件")*($I$5:$I$20000=$J14009)),$G$5:$G$20000)&amp;"."&amp;COUNTIFS($B$5:$B14009,$B14009,$J$5:$J14009,$J14009),""),COUNTIFS($B$5:$B14009,$B14009,$J$5:$J14009,"")))</f>
        <v/>
      </c>
      <c r="I14009" t="str">
        <f>IF($F14009="组件","C"&amp;TEXT(COUNTIFS($B$5:$B14009,$B14009,$F$5:$F14009,"组件"),"000"),"")</f>
        <v/>
      </c>
      <c r="J14009" t="str">
        <f t="shared" si="654"/>
        <v/>
      </c>
      <c r="R14009" t="str">
        <f t="shared" si="655"/>
        <v/>
      </c>
    </row>
    <row r="14010" spans="1:18" x14ac:dyDescent="0.35">
      <c r="A14010" t="str">
        <f t="shared" si="656"/>
        <v/>
      </c>
      <c r="G14010" t="str">
        <f>IF($B14010="","",IF($J14010&lt;&gt;"",IFERROR(LOOKUP(2,1/(($B$5:$B$20000=$B14010)*($F$5:$F$20000="组件")*($I$5:$I$20000=$J14010)),$G$5:$G$20000)&amp;"."&amp;COUNTIFS($B$5:$B14010,$B14010,$J$5:$J14010,$J14010),""),COUNTIFS($B$5:$B14010,$B14010,$J$5:$J14010,"")))</f>
        <v/>
      </c>
      <c r="I14010" t="str">
        <f>IF($F14010="组件","C"&amp;TEXT(COUNTIFS($B$5:$B14010,$B14010,$F$5:$F14010,"组件"),"000"),"")</f>
        <v/>
      </c>
      <c r="J14010" t="str">
        <f t="shared" si="654"/>
        <v/>
      </c>
      <c r="R14010" t="str">
        <f t="shared" si="655"/>
        <v/>
      </c>
    </row>
    <row r="14011" spans="1:18" x14ac:dyDescent="0.35">
      <c r="A14011" t="str">
        <f t="shared" si="656"/>
        <v/>
      </c>
      <c r="G14011" t="str">
        <f>IF($B14011="","",IF($J14011&lt;&gt;"",IFERROR(LOOKUP(2,1/(($B$5:$B$20000=$B14011)*($F$5:$F$20000="组件")*($I$5:$I$20000=$J14011)),$G$5:$G$20000)&amp;"."&amp;COUNTIFS($B$5:$B14011,$B14011,$J$5:$J14011,$J14011),""),COUNTIFS($B$5:$B14011,$B14011,$J$5:$J14011,"")))</f>
        <v/>
      </c>
      <c r="I14011" t="str">
        <f>IF($F14011="组件","C"&amp;TEXT(COUNTIFS($B$5:$B14011,$B14011,$F$5:$F14011,"组件"),"000"),"")</f>
        <v/>
      </c>
      <c r="J14011" t="str">
        <f t="shared" si="654"/>
        <v/>
      </c>
      <c r="R14011" t="str">
        <f t="shared" si="655"/>
        <v/>
      </c>
    </row>
    <row r="14012" spans="1:18" x14ac:dyDescent="0.35">
      <c r="A14012" t="str">
        <f t="shared" si="656"/>
        <v/>
      </c>
      <c r="G14012" t="str">
        <f>IF($B14012="","",IF($J14012&lt;&gt;"",IFERROR(LOOKUP(2,1/(($B$5:$B$20000=$B14012)*($F$5:$F$20000="组件")*($I$5:$I$20000=$J14012)),$G$5:$G$20000)&amp;"."&amp;COUNTIFS($B$5:$B14012,$B14012,$J$5:$J14012,$J14012),""),COUNTIFS($B$5:$B14012,$B14012,$J$5:$J14012,"")))</f>
        <v/>
      </c>
      <c r="I14012" t="str">
        <f>IF($F14012="组件","C"&amp;TEXT(COUNTIFS($B$5:$B14012,$B14012,$F$5:$F14012,"组件"),"000"),"")</f>
        <v/>
      </c>
      <c r="J14012" t="str">
        <f t="shared" si="654"/>
        <v/>
      </c>
      <c r="R14012" t="str">
        <f t="shared" si="655"/>
        <v/>
      </c>
    </row>
    <row r="14013" spans="1:18" x14ac:dyDescent="0.35">
      <c r="A14013" t="str">
        <f t="shared" si="656"/>
        <v/>
      </c>
      <c r="G14013" t="str">
        <f>IF($B14013="","",IF($J14013&lt;&gt;"",IFERROR(LOOKUP(2,1/(($B$5:$B$20000=$B14013)*($F$5:$F$20000="组件")*($I$5:$I$20000=$J14013)),$G$5:$G$20000)&amp;"."&amp;COUNTIFS($B$5:$B14013,$B14013,$J$5:$J14013,$J14013),""),COUNTIFS($B$5:$B14013,$B14013,$J$5:$J14013,"")))</f>
        <v/>
      </c>
      <c r="I14013" t="str">
        <f>IF($F14013="组件","C"&amp;TEXT(COUNTIFS($B$5:$B14013,$B14013,$F$5:$F14013,"组件"),"000"),"")</f>
        <v/>
      </c>
      <c r="J14013" t="str">
        <f t="shared" si="654"/>
        <v/>
      </c>
      <c r="R14013" t="str">
        <f t="shared" si="655"/>
        <v/>
      </c>
    </row>
    <row r="14014" spans="1:18" x14ac:dyDescent="0.35">
      <c r="A14014" t="str">
        <f t="shared" si="656"/>
        <v/>
      </c>
      <c r="G14014" t="str">
        <f>IF($B14014="","",IF($J14014&lt;&gt;"",IFERROR(LOOKUP(2,1/(($B$5:$B$20000=$B14014)*($F$5:$F$20000="组件")*($I$5:$I$20000=$J14014)),$G$5:$G$20000)&amp;"."&amp;COUNTIFS($B$5:$B14014,$B14014,$J$5:$J14014,$J14014),""),COUNTIFS($B$5:$B14014,$B14014,$J$5:$J14014,"")))</f>
        <v/>
      </c>
      <c r="I14014" t="str">
        <f>IF($F14014="组件","C"&amp;TEXT(COUNTIFS($B$5:$B14014,$B14014,$F$5:$F14014,"组件"),"000"),"")</f>
        <v/>
      </c>
      <c r="J14014" t="str">
        <f t="shared" si="654"/>
        <v/>
      </c>
      <c r="R14014" t="str">
        <f t="shared" si="655"/>
        <v/>
      </c>
    </row>
    <row r="14015" spans="1:18" x14ac:dyDescent="0.35">
      <c r="A14015" t="str">
        <f t="shared" si="656"/>
        <v/>
      </c>
      <c r="G14015" t="str">
        <f>IF($B14015="","",IF($J14015&lt;&gt;"",IFERROR(LOOKUP(2,1/(($B$5:$B$20000=$B14015)*($F$5:$F$20000="组件")*($I$5:$I$20000=$J14015)),$G$5:$G$20000)&amp;"."&amp;COUNTIFS($B$5:$B14015,$B14015,$J$5:$J14015,$J14015),""),COUNTIFS($B$5:$B14015,$B14015,$J$5:$J14015,"")))</f>
        <v/>
      </c>
      <c r="I14015" t="str">
        <f>IF($F14015="组件","C"&amp;TEXT(COUNTIFS($B$5:$B14015,$B14015,$F$5:$F14015,"组件"),"000"),"")</f>
        <v/>
      </c>
      <c r="J14015" t="str">
        <f t="shared" si="654"/>
        <v/>
      </c>
      <c r="R14015" t="str">
        <f t="shared" si="655"/>
        <v/>
      </c>
    </row>
    <row r="14016" spans="1:18" x14ac:dyDescent="0.35">
      <c r="A14016" t="str">
        <f t="shared" si="656"/>
        <v/>
      </c>
      <c r="G14016" t="str">
        <f>IF($B14016="","",IF($J14016&lt;&gt;"",IFERROR(LOOKUP(2,1/(($B$5:$B$20000=$B14016)*($F$5:$F$20000="组件")*($I$5:$I$20000=$J14016)),$G$5:$G$20000)&amp;"."&amp;COUNTIFS($B$5:$B14016,$B14016,$J$5:$J14016,$J14016),""),COUNTIFS($B$5:$B14016,$B14016,$J$5:$J14016,"")))</f>
        <v/>
      </c>
      <c r="I14016" t="str">
        <f>IF($F14016="组件","C"&amp;TEXT(COUNTIFS($B$5:$B14016,$B14016,$F$5:$F14016,"组件"),"000"),"")</f>
        <v/>
      </c>
      <c r="J14016" t="str">
        <f t="shared" si="654"/>
        <v/>
      </c>
      <c r="R14016" t="str">
        <f t="shared" si="655"/>
        <v/>
      </c>
    </row>
    <row r="14017" spans="1:18" x14ac:dyDescent="0.35">
      <c r="A14017" t="str">
        <f t="shared" si="656"/>
        <v/>
      </c>
      <c r="G14017" t="str">
        <f>IF($B14017="","",IF($J14017&lt;&gt;"",IFERROR(LOOKUP(2,1/(($B$5:$B$20000=$B14017)*($F$5:$F$20000="组件")*($I$5:$I$20000=$J14017)),$G$5:$G$20000)&amp;"."&amp;COUNTIFS($B$5:$B14017,$B14017,$J$5:$J14017,$J14017),""),COUNTIFS($B$5:$B14017,$B14017,$J$5:$J14017,"")))</f>
        <v/>
      </c>
      <c r="I14017" t="str">
        <f>IF($F14017="组件","C"&amp;TEXT(COUNTIFS($B$5:$B14017,$B14017,$F$5:$F14017,"组件"),"000"),"")</f>
        <v/>
      </c>
      <c r="J14017" t="str">
        <f t="shared" si="654"/>
        <v/>
      </c>
      <c r="R14017" t="str">
        <f t="shared" si="655"/>
        <v/>
      </c>
    </row>
    <row r="14018" spans="1:18" x14ac:dyDescent="0.35">
      <c r="A14018" t="str">
        <f t="shared" si="656"/>
        <v/>
      </c>
      <c r="G14018" t="str">
        <f>IF($B14018="","",IF($J14018&lt;&gt;"",IFERROR(LOOKUP(2,1/(($B$5:$B$20000=$B14018)*($F$5:$F$20000="组件")*($I$5:$I$20000=$J14018)),$G$5:$G$20000)&amp;"."&amp;COUNTIFS($B$5:$B14018,$B14018,$J$5:$J14018,$J14018),""),COUNTIFS($B$5:$B14018,$B14018,$J$5:$J14018,"")))</f>
        <v/>
      </c>
      <c r="I14018" t="str">
        <f>IF($F14018="组件","C"&amp;TEXT(COUNTIFS($B$5:$B14018,$B14018,$F$5:$F14018,"组件"),"000"),"")</f>
        <v/>
      </c>
      <c r="J14018" t="str">
        <f t="shared" si="654"/>
        <v/>
      </c>
      <c r="R14018" t="str">
        <f t="shared" si="655"/>
        <v/>
      </c>
    </row>
    <row r="14019" spans="1:18" x14ac:dyDescent="0.35">
      <c r="A14019" t="str">
        <f t="shared" si="656"/>
        <v/>
      </c>
      <c r="G14019" t="str">
        <f>IF($B14019="","",IF($J14019&lt;&gt;"",IFERROR(LOOKUP(2,1/(($B$5:$B$20000=$B14019)*($F$5:$F$20000="组件")*($I$5:$I$20000=$J14019)),$G$5:$G$20000)&amp;"."&amp;COUNTIFS($B$5:$B14019,$B14019,$J$5:$J14019,$J14019),""),COUNTIFS($B$5:$B14019,$B14019,$J$5:$J14019,"")))</f>
        <v/>
      </c>
      <c r="I14019" t="str">
        <f>IF($F14019="组件","C"&amp;TEXT(COUNTIFS($B$5:$B14019,$B14019,$F$5:$F14019,"组件"),"000"),"")</f>
        <v/>
      </c>
      <c r="J14019" t="str">
        <f t="shared" si="654"/>
        <v/>
      </c>
      <c r="R14019" t="str">
        <f t="shared" si="655"/>
        <v/>
      </c>
    </row>
    <row r="14020" spans="1:18" x14ac:dyDescent="0.35">
      <c r="A14020" t="str">
        <f t="shared" si="656"/>
        <v/>
      </c>
      <c r="G14020" t="str">
        <f>IF($B14020="","",IF($J14020&lt;&gt;"",IFERROR(LOOKUP(2,1/(($B$5:$B$20000=$B14020)*($F$5:$F$20000="组件")*($I$5:$I$20000=$J14020)),$G$5:$G$20000)&amp;"."&amp;COUNTIFS($B$5:$B14020,$B14020,$J$5:$J14020,$J14020),""),COUNTIFS($B$5:$B14020,$B14020,$J$5:$J14020,"")))</f>
        <v/>
      </c>
      <c r="I14020" t="str">
        <f>IF($F14020="组件","C"&amp;TEXT(COUNTIFS($B$5:$B14020,$B14020,$F$5:$F14020,"组件"),"000"),"")</f>
        <v/>
      </c>
      <c r="J14020" t="str">
        <f t="shared" si="654"/>
        <v/>
      </c>
      <c r="R14020" t="str">
        <f t="shared" si="655"/>
        <v/>
      </c>
    </row>
    <row r="14021" spans="1:18" x14ac:dyDescent="0.35">
      <c r="A14021" t="str">
        <f t="shared" si="656"/>
        <v/>
      </c>
      <c r="G14021" t="str">
        <f>IF($B14021="","",IF($J14021&lt;&gt;"",IFERROR(LOOKUP(2,1/(($B$5:$B$20000=$B14021)*($F$5:$F$20000="组件")*($I$5:$I$20000=$J14021)),$G$5:$G$20000)&amp;"."&amp;COUNTIFS($B$5:$B14021,$B14021,$J$5:$J14021,$J14021),""),COUNTIFS($B$5:$B14021,$B14021,$J$5:$J14021,"")))</f>
        <v/>
      </c>
      <c r="I14021" t="str">
        <f>IF($F14021="组件","C"&amp;TEXT(COUNTIFS($B$5:$B14021,$B14021,$F$5:$F14021,"组件"),"000"),"")</f>
        <v/>
      </c>
      <c r="J14021" t="str">
        <f t="shared" ref="J14021:J14084" si="657">IF($B14021="","",IF($F14021="组件","",IF($Q14021&lt;&gt;"",IF(AND($B14021=$B14020,$F14020="组件"),$I14020,IF(AND($B14021=$B14020,$J14020&lt;&gt;""),$J14020,"")),"")))</f>
        <v/>
      </c>
      <c r="R14021" t="str">
        <f t="shared" ref="R14021:R14084" si="658">IF($B14021="","",IF($J14021&lt;&gt;"",IFERROR(LOOKUP(2,1/(($B$5:$B$20000=$B14021)*($F$5:$F$20000="组件")*($I$5:$I$20000=$J14021)),$R$5:$R$20000)*IF($Q14021="",1,$Q14021),""),IF($P14021="","",IF($Q14021="",$P14021,$P14021*$Q14021))))</f>
        <v/>
      </c>
    </row>
    <row r="14022" spans="1:18" x14ac:dyDescent="0.35">
      <c r="A14022" t="str">
        <f t="shared" ref="A14022:A14085" si="659">IF(B14022="","",IF(B14022=B14021,A14021,A14021+1))</f>
        <v/>
      </c>
      <c r="G14022" t="str">
        <f>IF($B14022="","",IF($J14022&lt;&gt;"",IFERROR(LOOKUP(2,1/(($B$5:$B$20000=$B14022)*($F$5:$F$20000="组件")*($I$5:$I$20000=$J14022)),$G$5:$G$20000)&amp;"."&amp;COUNTIFS($B$5:$B14022,$B14022,$J$5:$J14022,$J14022),""),COUNTIFS($B$5:$B14022,$B14022,$J$5:$J14022,"")))</f>
        <v/>
      </c>
      <c r="I14022" t="str">
        <f>IF($F14022="组件","C"&amp;TEXT(COUNTIFS($B$5:$B14022,$B14022,$F$5:$F14022,"组件"),"000"),"")</f>
        <v/>
      </c>
      <c r="J14022" t="str">
        <f t="shared" si="657"/>
        <v/>
      </c>
      <c r="R14022" t="str">
        <f t="shared" si="658"/>
        <v/>
      </c>
    </row>
    <row r="14023" spans="1:18" x14ac:dyDescent="0.35">
      <c r="A14023" t="str">
        <f t="shared" si="659"/>
        <v/>
      </c>
      <c r="G14023" t="str">
        <f>IF($B14023="","",IF($J14023&lt;&gt;"",IFERROR(LOOKUP(2,1/(($B$5:$B$20000=$B14023)*($F$5:$F$20000="组件")*($I$5:$I$20000=$J14023)),$G$5:$G$20000)&amp;"."&amp;COUNTIFS($B$5:$B14023,$B14023,$J$5:$J14023,$J14023),""),COUNTIFS($B$5:$B14023,$B14023,$J$5:$J14023,"")))</f>
        <v/>
      </c>
      <c r="I14023" t="str">
        <f>IF($F14023="组件","C"&amp;TEXT(COUNTIFS($B$5:$B14023,$B14023,$F$5:$F14023,"组件"),"000"),"")</f>
        <v/>
      </c>
      <c r="J14023" t="str">
        <f t="shared" si="657"/>
        <v/>
      </c>
      <c r="R14023" t="str">
        <f t="shared" si="658"/>
        <v/>
      </c>
    </row>
    <row r="14024" spans="1:18" x14ac:dyDescent="0.35">
      <c r="A14024" t="str">
        <f t="shared" si="659"/>
        <v/>
      </c>
      <c r="G14024" t="str">
        <f>IF($B14024="","",IF($J14024&lt;&gt;"",IFERROR(LOOKUP(2,1/(($B$5:$B$20000=$B14024)*($F$5:$F$20000="组件")*($I$5:$I$20000=$J14024)),$G$5:$G$20000)&amp;"."&amp;COUNTIFS($B$5:$B14024,$B14024,$J$5:$J14024,$J14024),""),COUNTIFS($B$5:$B14024,$B14024,$J$5:$J14024,"")))</f>
        <v/>
      </c>
      <c r="I14024" t="str">
        <f>IF($F14024="组件","C"&amp;TEXT(COUNTIFS($B$5:$B14024,$B14024,$F$5:$F14024,"组件"),"000"),"")</f>
        <v/>
      </c>
      <c r="J14024" t="str">
        <f t="shared" si="657"/>
        <v/>
      </c>
      <c r="R14024" t="str">
        <f t="shared" si="658"/>
        <v/>
      </c>
    </row>
    <row r="14025" spans="1:18" x14ac:dyDescent="0.35">
      <c r="A14025" t="str">
        <f t="shared" si="659"/>
        <v/>
      </c>
      <c r="G14025" t="str">
        <f>IF($B14025="","",IF($J14025&lt;&gt;"",IFERROR(LOOKUP(2,1/(($B$5:$B$20000=$B14025)*($F$5:$F$20000="组件")*($I$5:$I$20000=$J14025)),$G$5:$G$20000)&amp;"."&amp;COUNTIFS($B$5:$B14025,$B14025,$J$5:$J14025,$J14025),""),COUNTIFS($B$5:$B14025,$B14025,$J$5:$J14025,"")))</f>
        <v/>
      </c>
      <c r="I14025" t="str">
        <f>IF($F14025="组件","C"&amp;TEXT(COUNTIFS($B$5:$B14025,$B14025,$F$5:$F14025,"组件"),"000"),"")</f>
        <v/>
      </c>
      <c r="J14025" t="str">
        <f t="shared" si="657"/>
        <v/>
      </c>
      <c r="R14025" t="str">
        <f t="shared" si="658"/>
        <v/>
      </c>
    </row>
    <row r="14026" spans="1:18" x14ac:dyDescent="0.35">
      <c r="A14026" t="str">
        <f t="shared" si="659"/>
        <v/>
      </c>
      <c r="G14026" t="str">
        <f>IF($B14026="","",IF($J14026&lt;&gt;"",IFERROR(LOOKUP(2,1/(($B$5:$B$20000=$B14026)*($F$5:$F$20000="组件")*($I$5:$I$20000=$J14026)),$G$5:$G$20000)&amp;"."&amp;COUNTIFS($B$5:$B14026,$B14026,$J$5:$J14026,$J14026),""),COUNTIFS($B$5:$B14026,$B14026,$J$5:$J14026,"")))</f>
        <v/>
      </c>
      <c r="I14026" t="str">
        <f>IF($F14026="组件","C"&amp;TEXT(COUNTIFS($B$5:$B14026,$B14026,$F$5:$F14026,"组件"),"000"),"")</f>
        <v/>
      </c>
      <c r="J14026" t="str">
        <f t="shared" si="657"/>
        <v/>
      </c>
      <c r="R14026" t="str">
        <f t="shared" si="658"/>
        <v/>
      </c>
    </row>
    <row r="14027" spans="1:18" x14ac:dyDescent="0.35">
      <c r="A14027" t="str">
        <f t="shared" si="659"/>
        <v/>
      </c>
      <c r="G14027" t="str">
        <f>IF($B14027="","",IF($J14027&lt;&gt;"",IFERROR(LOOKUP(2,1/(($B$5:$B$20000=$B14027)*($F$5:$F$20000="组件")*($I$5:$I$20000=$J14027)),$G$5:$G$20000)&amp;"."&amp;COUNTIFS($B$5:$B14027,$B14027,$J$5:$J14027,$J14027),""),COUNTIFS($B$5:$B14027,$B14027,$J$5:$J14027,"")))</f>
        <v/>
      </c>
      <c r="I14027" t="str">
        <f>IF($F14027="组件","C"&amp;TEXT(COUNTIFS($B$5:$B14027,$B14027,$F$5:$F14027,"组件"),"000"),"")</f>
        <v/>
      </c>
      <c r="J14027" t="str">
        <f t="shared" si="657"/>
        <v/>
      </c>
      <c r="R14027" t="str">
        <f t="shared" si="658"/>
        <v/>
      </c>
    </row>
    <row r="14028" spans="1:18" x14ac:dyDescent="0.35">
      <c r="A14028" t="str">
        <f t="shared" si="659"/>
        <v/>
      </c>
      <c r="G14028" t="str">
        <f>IF($B14028="","",IF($J14028&lt;&gt;"",IFERROR(LOOKUP(2,1/(($B$5:$B$20000=$B14028)*($F$5:$F$20000="组件")*($I$5:$I$20000=$J14028)),$G$5:$G$20000)&amp;"."&amp;COUNTIFS($B$5:$B14028,$B14028,$J$5:$J14028,$J14028),""),COUNTIFS($B$5:$B14028,$B14028,$J$5:$J14028,"")))</f>
        <v/>
      </c>
      <c r="I14028" t="str">
        <f>IF($F14028="组件","C"&amp;TEXT(COUNTIFS($B$5:$B14028,$B14028,$F$5:$F14028,"组件"),"000"),"")</f>
        <v/>
      </c>
      <c r="J14028" t="str">
        <f t="shared" si="657"/>
        <v/>
      </c>
      <c r="R14028" t="str">
        <f t="shared" si="658"/>
        <v/>
      </c>
    </row>
    <row r="14029" spans="1:18" x14ac:dyDescent="0.35">
      <c r="A14029" t="str">
        <f t="shared" si="659"/>
        <v/>
      </c>
      <c r="G14029" t="str">
        <f>IF($B14029="","",IF($J14029&lt;&gt;"",IFERROR(LOOKUP(2,1/(($B$5:$B$20000=$B14029)*($F$5:$F$20000="组件")*($I$5:$I$20000=$J14029)),$G$5:$G$20000)&amp;"."&amp;COUNTIFS($B$5:$B14029,$B14029,$J$5:$J14029,$J14029),""),COUNTIFS($B$5:$B14029,$B14029,$J$5:$J14029,"")))</f>
        <v/>
      </c>
      <c r="I14029" t="str">
        <f>IF($F14029="组件","C"&amp;TEXT(COUNTIFS($B$5:$B14029,$B14029,$F$5:$F14029,"组件"),"000"),"")</f>
        <v/>
      </c>
      <c r="J14029" t="str">
        <f t="shared" si="657"/>
        <v/>
      </c>
      <c r="R14029" t="str">
        <f t="shared" si="658"/>
        <v/>
      </c>
    </row>
    <row r="14030" spans="1:18" x14ac:dyDescent="0.35">
      <c r="A14030" t="str">
        <f t="shared" si="659"/>
        <v/>
      </c>
      <c r="G14030" t="str">
        <f>IF($B14030="","",IF($J14030&lt;&gt;"",IFERROR(LOOKUP(2,1/(($B$5:$B$20000=$B14030)*($F$5:$F$20000="组件")*($I$5:$I$20000=$J14030)),$G$5:$G$20000)&amp;"."&amp;COUNTIFS($B$5:$B14030,$B14030,$J$5:$J14030,$J14030),""),COUNTIFS($B$5:$B14030,$B14030,$J$5:$J14030,"")))</f>
        <v/>
      </c>
      <c r="I14030" t="str">
        <f>IF($F14030="组件","C"&amp;TEXT(COUNTIFS($B$5:$B14030,$B14030,$F$5:$F14030,"组件"),"000"),"")</f>
        <v/>
      </c>
      <c r="J14030" t="str">
        <f t="shared" si="657"/>
        <v/>
      </c>
      <c r="R14030" t="str">
        <f t="shared" si="658"/>
        <v/>
      </c>
    </row>
    <row r="14031" spans="1:18" x14ac:dyDescent="0.35">
      <c r="A14031" t="str">
        <f t="shared" si="659"/>
        <v/>
      </c>
      <c r="G14031" t="str">
        <f>IF($B14031="","",IF($J14031&lt;&gt;"",IFERROR(LOOKUP(2,1/(($B$5:$B$20000=$B14031)*($F$5:$F$20000="组件")*($I$5:$I$20000=$J14031)),$G$5:$G$20000)&amp;"."&amp;COUNTIFS($B$5:$B14031,$B14031,$J$5:$J14031,$J14031),""),COUNTIFS($B$5:$B14031,$B14031,$J$5:$J14031,"")))</f>
        <v/>
      </c>
      <c r="I14031" t="str">
        <f>IF($F14031="组件","C"&amp;TEXT(COUNTIFS($B$5:$B14031,$B14031,$F$5:$F14031,"组件"),"000"),"")</f>
        <v/>
      </c>
      <c r="J14031" t="str">
        <f t="shared" si="657"/>
        <v/>
      </c>
      <c r="R14031" t="str">
        <f t="shared" si="658"/>
        <v/>
      </c>
    </row>
    <row r="14032" spans="1:18" x14ac:dyDescent="0.35">
      <c r="A14032" t="str">
        <f t="shared" si="659"/>
        <v/>
      </c>
      <c r="G14032" t="str">
        <f>IF($B14032="","",IF($J14032&lt;&gt;"",IFERROR(LOOKUP(2,1/(($B$5:$B$20000=$B14032)*($F$5:$F$20000="组件")*($I$5:$I$20000=$J14032)),$G$5:$G$20000)&amp;"."&amp;COUNTIFS($B$5:$B14032,$B14032,$J$5:$J14032,$J14032),""),COUNTIFS($B$5:$B14032,$B14032,$J$5:$J14032,"")))</f>
        <v/>
      </c>
      <c r="I14032" t="str">
        <f>IF($F14032="组件","C"&amp;TEXT(COUNTIFS($B$5:$B14032,$B14032,$F$5:$F14032,"组件"),"000"),"")</f>
        <v/>
      </c>
      <c r="J14032" t="str">
        <f t="shared" si="657"/>
        <v/>
      </c>
      <c r="R14032" t="str">
        <f t="shared" si="658"/>
        <v/>
      </c>
    </row>
    <row r="14033" spans="1:18" x14ac:dyDescent="0.35">
      <c r="A14033" t="str">
        <f t="shared" si="659"/>
        <v/>
      </c>
      <c r="G14033" t="str">
        <f>IF($B14033="","",IF($J14033&lt;&gt;"",IFERROR(LOOKUP(2,1/(($B$5:$B$20000=$B14033)*($F$5:$F$20000="组件")*($I$5:$I$20000=$J14033)),$G$5:$G$20000)&amp;"."&amp;COUNTIFS($B$5:$B14033,$B14033,$J$5:$J14033,$J14033),""),COUNTIFS($B$5:$B14033,$B14033,$J$5:$J14033,"")))</f>
        <v/>
      </c>
      <c r="I14033" t="str">
        <f>IF($F14033="组件","C"&amp;TEXT(COUNTIFS($B$5:$B14033,$B14033,$F$5:$F14033,"组件"),"000"),"")</f>
        <v/>
      </c>
      <c r="J14033" t="str">
        <f t="shared" si="657"/>
        <v/>
      </c>
      <c r="R14033" t="str">
        <f t="shared" si="658"/>
        <v/>
      </c>
    </row>
    <row r="14034" spans="1:18" x14ac:dyDescent="0.35">
      <c r="A14034" t="str">
        <f t="shared" si="659"/>
        <v/>
      </c>
      <c r="G14034" t="str">
        <f>IF($B14034="","",IF($J14034&lt;&gt;"",IFERROR(LOOKUP(2,1/(($B$5:$B$20000=$B14034)*($F$5:$F$20000="组件")*($I$5:$I$20000=$J14034)),$G$5:$G$20000)&amp;"."&amp;COUNTIFS($B$5:$B14034,$B14034,$J$5:$J14034,$J14034),""),COUNTIFS($B$5:$B14034,$B14034,$J$5:$J14034,"")))</f>
        <v/>
      </c>
      <c r="I14034" t="str">
        <f>IF($F14034="组件","C"&amp;TEXT(COUNTIFS($B$5:$B14034,$B14034,$F$5:$F14034,"组件"),"000"),"")</f>
        <v/>
      </c>
      <c r="J14034" t="str">
        <f t="shared" si="657"/>
        <v/>
      </c>
      <c r="R14034" t="str">
        <f t="shared" si="658"/>
        <v/>
      </c>
    </row>
    <row r="14035" spans="1:18" x14ac:dyDescent="0.35">
      <c r="A14035" t="str">
        <f t="shared" si="659"/>
        <v/>
      </c>
      <c r="G14035" t="str">
        <f>IF($B14035="","",IF($J14035&lt;&gt;"",IFERROR(LOOKUP(2,1/(($B$5:$B$20000=$B14035)*($F$5:$F$20000="组件")*($I$5:$I$20000=$J14035)),$G$5:$G$20000)&amp;"."&amp;COUNTIFS($B$5:$B14035,$B14035,$J$5:$J14035,$J14035),""),COUNTIFS($B$5:$B14035,$B14035,$J$5:$J14035,"")))</f>
        <v/>
      </c>
      <c r="I14035" t="str">
        <f>IF($F14035="组件","C"&amp;TEXT(COUNTIFS($B$5:$B14035,$B14035,$F$5:$F14035,"组件"),"000"),"")</f>
        <v/>
      </c>
      <c r="J14035" t="str">
        <f t="shared" si="657"/>
        <v/>
      </c>
      <c r="R14035" t="str">
        <f t="shared" si="658"/>
        <v/>
      </c>
    </row>
    <row r="14036" spans="1:18" x14ac:dyDescent="0.35">
      <c r="A14036" t="str">
        <f t="shared" si="659"/>
        <v/>
      </c>
      <c r="G14036" t="str">
        <f>IF($B14036="","",IF($J14036&lt;&gt;"",IFERROR(LOOKUP(2,1/(($B$5:$B$20000=$B14036)*($F$5:$F$20000="组件")*($I$5:$I$20000=$J14036)),$G$5:$G$20000)&amp;"."&amp;COUNTIFS($B$5:$B14036,$B14036,$J$5:$J14036,$J14036),""),COUNTIFS($B$5:$B14036,$B14036,$J$5:$J14036,"")))</f>
        <v/>
      </c>
      <c r="I14036" t="str">
        <f>IF($F14036="组件","C"&amp;TEXT(COUNTIFS($B$5:$B14036,$B14036,$F$5:$F14036,"组件"),"000"),"")</f>
        <v/>
      </c>
      <c r="J14036" t="str">
        <f t="shared" si="657"/>
        <v/>
      </c>
      <c r="R14036" t="str">
        <f t="shared" si="658"/>
        <v/>
      </c>
    </row>
    <row r="14037" spans="1:18" x14ac:dyDescent="0.35">
      <c r="A14037" t="str">
        <f t="shared" si="659"/>
        <v/>
      </c>
      <c r="G14037" t="str">
        <f>IF($B14037="","",IF($J14037&lt;&gt;"",IFERROR(LOOKUP(2,1/(($B$5:$B$20000=$B14037)*($F$5:$F$20000="组件")*($I$5:$I$20000=$J14037)),$G$5:$G$20000)&amp;"."&amp;COUNTIFS($B$5:$B14037,$B14037,$J$5:$J14037,$J14037),""),COUNTIFS($B$5:$B14037,$B14037,$J$5:$J14037,"")))</f>
        <v/>
      </c>
      <c r="I14037" t="str">
        <f>IF($F14037="组件","C"&amp;TEXT(COUNTIFS($B$5:$B14037,$B14037,$F$5:$F14037,"组件"),"000"),"")</f>
        <v/>
      </c>
      <c r="J14037" t="str">
        <f t="shared" si="657"/>
        <v/>
      </c>
      <c r="R14037" t="str">
        <f t="shared" si="658"/>
        <v/>
      </c>
    </row>
    <row r="14038" spans="1:18" x14ac:dyDescent="0.35">
      <c r="A14038" t="str">
        <f t="shared" si="659"/>
        <v/>
      </c>
      <c r="G14038" t="str">
        <f>IF($B14038="","",IF($J14038&lt;&gt;"",IFERROR(LOOKUP(2,1/(($B$5:$B$20000=$B14038)*($F$5:$F$20000="组件")*($I$5:$I$20000=$J14038)),$G$5:$G$20000)&amp;"."&amp;COUNTIFS($B$5:$B14038,$B14038,$J$5:$J14038,$J14038),""),COUNTIFS($B$5:$B14038,$B14038,$J$5:$J14038,"")))</f>
        <v/>
      </c>
      <c r="I14038" t="str">
        <f>IF($F14038="组件","C"&amp;TEXT(COUNTIFS($B$5:$B14038,$B14038,$F$5:$F14038,"组件"),"000"),"")</f>
        <v/>
      </c>
      <c r="J14038" t="str">
        <f t="shared" si="657"/>
        <v/>
      </c>
      <c r="R14038" t="str">
        <f t="shared" si="658"/>
        <v/>
      </c>
    </row>
    <row r="14039" spans="1:18" x14ac:dyDescent="0.35">
      <c r="A14039" t="str">
        <f t="shared" si="659"/>
        <v/>
      </c>
      <c r="G14039" t="str">
        <f>IF($B14039="","",IF($J14039&lt;&gt;"",IFERROR(LOOKUP(2,1/(($B$5:$B$20000=$B14039)*($F$5:$F$20000="组件")*($I$5:$I$20000=$J14039)),$G$5:$G$20000)&amp;"."&amp;COUNTIFS($B$5:$B14039,$B14039,$J$5:$J14039,$J14039),""),COUNTIFS($B$5:$B14039,$B14039,$J$5:$J14039,"")))</f>
        <v/>
      </c>
      <c r="I14039" t="str">
        <f>IF($F14039="组件","C"&amp;TEXT(COUNTIFS($B$5:$B14039,$B14039,$F$5:$F14039,"组件"),"000"),"")</f>
        <v/>
      </c>
      <c r="J14039" t="str">
        <f t="shared" si="657"/>
        <v/>
      </c>
      <c r="R14039" t="str">
        <f t="shared" si="658"/>
        <v/>
      </c>
    </row>
    <row r="14040" spans="1:18" x14ac:dyDescent="0.35">
      <c r="A14040" t="str">
        <f t="shared" si="659"/>
        <v/>
      </c>
      <c r="G14040" t="str">
        <f>IF($B14040="","",IF($J14040&lt;&gt;"",IFERROR(LOOKUP(2,1/(($B$5:$B$20000=$B14040)*($F$5:$F$20000="组件")*($I$5:$I$20000=$J14040)),$G$5:$G$20000)&amp;"."&amp;COUNTIFS($B$5:$B14040,$B14040,$J$5:$J14040,$J14040),""),COUNTIFS($B$5:$B14040,$B14040,$J$5:$J14040,"")))</f>
        <v/>
      </c>
      <c r="I14040" t="str">
        <f>IF($F14040="组件","C"&amp;TEXT(COUNTIFS($B$5:$B14040,$B14040,$F$5:$F14040,"组件"),"000"),"")</f>
        <v/>
      </c>
      <c r="J14040" t="str">
        <f t="shared" si="657"/>
        <v/>
      </c>
      <c r="R14040" t="str">
        <f t="shared" si="658"/>
        <v/>
      </c>
    </row>
    <row r="14041" spans="1:18" x14ac:dyDescent="0.35">
      <c r="A14041" t="str">
        <f t="shared" si="659"/>
        <v/>
      </c>
      <c r="G14041" t="str">
        <f>IF($B14041="","",IF($J14041&lt;&gt;"",IFERROR(LOOKUP(2,1/(($B$5:$B$20000=$B14041)*($F$5:$F$20000="组件")*($I$5:$I$20000=$J14041)),$G$5:$G$20000)&amp;"."&amp;COUNTIFS($B$5:$B14041,$B14041,$J$5:$J14041,$J14041),""),COUNTIFS($B$5:$B14041,$B14041,$J$5:$J14041,"")))</f>
        <v/>
      </c>
      <c r="I14041" t="str">
        <f>IF($F14041="组件","C"&amp;TEXT(COUNTIFS($B$5:$B14041,$B14041,$F$5:$F14041,"组件"),"000"),"")</f>
        <v/>
      </c>
      <c r="J14041" t="str">
        <f t="shared" si="657"/>
        <v/>
      </c>
      <c r="R14041" t="str">
        <f t="shared" si="658"/>
        <v/>
      </c>
    </row>
    <row r="14042" spans="1:18" x14ac:dyDescent="0.35">
      <c r="A14042" t="str">
        <f t="shared" si="659"/>
        <v/>
      </c>
      <c r="G14042" t="str">
        <f>IF($B14042="","",IF($J14042&lt;&gt;"",IFERROR(LOOKUP(2,1/(($B$5:$B$20000=$B14042)*($F$5:$F$20000="组件")*($I$5:$I$20000=$J14042)),$G$5:$G$20000)&amp;"."&amp;COUNTIFS($B$5:$B14042,$B14042,$J$5:$J14042,$J14042),""),COUNTIFS($B$5:$B14042,$B14042,$J$5:$J14042,"")))</f>
        <v/>
      </c>
      <c r="I14042" t="str">
        <f>IF($F14042="组件","C"&amp;TEXT(COUNTIFS($B$5:$B14042,$B14042,$F$5:$F14042,"组件"),"000"),"")</f>
        <v/>
      </c>
      <c r="J14042" t="str">
        <f t="shared" si="657"/>
        <v/>
      </c>
      <c r="R14042" t="str">
        <f t="shared" si="658"/>
        <v/>
      </c>
    </row>
    <row r="14043" spans="1:18" x14ac:dyDescent="0.35">
      <c r="A14043" t="str">
        <f t="shared" si="659"/>
        <v/>
      </c>
      <c r="G14043" t="str">
        <f>IF($B14043="","",IF($J14043&lt;&gt;"",IFERROR(LOOKUP(2,1/(($B$5:$B$20000=$B14043)*($F$5:$F$20000="组件")*($I$5:$I$20000=$J14043)),$G$5:$G$20000)&amp;"."&amp;COUNTIFS($B$5:$B14043,$B14043,$J$5:$J14043,$J14043),""),COUNTIFS($B$5:$B14043,$B14043,$J$5:$J14043,"")))</f>
        <v/>
      </c>
      <c r="I14043" t="str">
        <f>IF($F14043="组件","C"&amp;TEXT(COUNTIFS($B$5:$B14043,$B14043,$F$5:$F14043,"组件"),"000"),"")</f>
        <v/>
      </c>
      <c r="J14043" t="str">
        <f t="shared" si="657"/>
        <v/>
      </c>
      <c r="R14043" t="str">
        <f t="shared" si="658"/>
        <v/>
      </c>
    </row>
    <row r="14044" spans="1:18" x14ac:dyDescent="0.35">
      <c r="A14044" t="str">
        <f t="shared" si="659"/>
        <v/>
      </c>
      <c r="G14044" t="str">
        <f>IF($B14044="","",IF($J14044&lt;&gt;"",IFERROR(LOOKUP(2,1/(($B$5:$B$20000=$B14044)*($F$5:$F$20000="组件")*($I$5:$I$20000=$J14044)),$G$5:$G$20000)&amp;"."&amp;COUNTIFS($B$5:$B14044,$B14044,$J$5:$J14044,$J14044),""),COUNTIFS($B$5:$B14044,$B14044,$J$5:$J14044,"")))</f>
        <v/>
      </c>
      <c r="I14044" t="str">
        <f>IF($F14044="组件","C"&amp;TEXT(COUNTIFS($B$5:$B14044,$B14044,$F$5:$F14044,"组件"),"000"),"")</f>
        <v/>
      </c>
      <c r="J14044" t="str">
        <f t="shared" si="657"/>
        <v/>
      </c>
      <c r="R14044" t="str">
        <f t="shared" si="658"/>
        <v/>
      </c>
    </row>
    <row r="14045" spans="1:18" x14ac:dyDescent="0.35">
      <c r="A14045" t="str">
        <f t="shared" si="659"/>
        <v/>
      </c>
      <c r="G14045" t="str">
        <f>IF($B14045="","",IF($J14045&lt;&gt;"",IFERROR(LOOKUP(2,1/(($B$5:$B$20000=$B14045)*($F$5:$F$20000="组件")*($I$5:$I$20000=$J14045)),$G$5:$G$20000)&amp;"."&amp;COUNTIFS($B$5:$B14045,$B14045,$J$5:$J14045,$J14045),""),COUNTIFS($B$5:$B14045,$B14045,$J$5:$J14045,"")))</f>
        <v/>
      </c>
      <c r="I14045" t="str">
        <f>IF($F14045="组件","C"&amp;TEXT(COUNTIFS($B$5:$B14045,$B14045,$F$5:$F14045,"组件"),"000"),"")</f>
        <v/>
      </c>
      <c r="J14045" t="str">
        <f t="shared" si="657"/>
        <v/>
      </c>
      <c r="R14045" t="str">
        <f t="shared" si="658"/>
        <v/>
      </c>
    </row>
    <row r="14046" spans="1:18" x14ac:dyDescent="0.35">
      <c r="A14046" t="str">
        <f t="shared" si="659"/>
        <v/>
      </c>
      <c r="G14046" t="str">
        <f>IF($B14046="","",IF($J14046&lt;&gt;"",IFERROR(LOOKUP(2,1/(($B$5:$B$20000=$B14046)*($F$5:$F$20000="组件")*($I$5:$I$20000=$J14046)),$G$5:$G$20000)&amp;"."&amp;COUNTIFS($B$5:$B14046,$B14046,$J$5:$J14046,$J14046),""),COUNTIFS($B$5:$B14046,$B14046,$J$5:$J14046,"")))</f>
        <v/>
      </c>
      <c r="I14046" t="str">
        <f>IF($F14046="组件","C"&amp;TEXT(COUNTIFS($B$5:$B14046,$B14046,$F$5:$F14046,"组件"),"000"),"")</f>
        <v/>
      </c>
      <c r="J14046" t="str">
        <f t="shared" si="657"/>
        <v/>
      </c>
      <c r="R14046" t="str">
        <f t="shared" si="658"/>
        <v/>
      </c>
    </row>
    <row r="14047" spans="1:18" x14ac:dyDescent="0.35">
      <c r="A14047" t="str">
        <f t="shared" si="659"/>
        <v/>
      </c>
      <c r="G14047" t="str">
        <f>IF($B14047="","",IF($J14047&lt;&gt;"",IFERROR(LOOKUP(2,1/(($B$5:$B$20000=$B14047)*($F$5:$F$20000="组件")*($I$5:$I$20000=$J14047)),$G$5:$G$20000)&amp;"."&amp;COUNTIFS($B$5:$B14047,$B14047,$J$5:$J14047,$J14047),""),COUNTIFS($B$5:$B14047,$B14047,$J$5:$J14047,"")))</f>
        <v/>
      </c>
      <c r="I14047" t="str">
        <f>IF($F14047="组件","C"&amp;TEXT(COUNTIFS($B$5:$B14047,$B14047,$F$5:$F14047,"组件"),"000"),"")</f>
        <v/>
      </c>
      <c r="J14047" t="str">
        <f t="shared" si="657"/>
        <v/>
      </c>
      <c r="R14047" t="str">
        <f t="shared" si="658"/>
        <v/>
      </c>
    </row>
    <row r="14048" spans="1:18" x14ac:dyDescent="0.35">
      <c r="A14048" t="str">
        <f t="shared" si="659"/>
        <v/>
      </c>
      <c r="G14048" t="str">
        <f>IF($B14048="","",IF($J14048&lt;&gt;"",IFERROR(LOOKUP(2,1/(($B$5:$B$20000=$B14048)*($F$5:$F$20000="组件")*($I$5:$I$20000=$J14048)),$G$5:$G$20000)&amp;"."&amp;COUNTIFS($B$5:$B14048,$B14048,$J$5:$J14048,$J14048),""),COUNTIFS($B$5:$B14048,$B14048,$J$5:$J14048,"")))</f>
        <v/>
      </c>
      <c r="I14048" t="str">
        <f>IF($F14048="组件","C"&amp;TEXT(COUNTIFS($B$5:$B14048,$B14048,$F$5:$F14048,"组件"),"000"),"")</f>
        <v/>
      </c>
      <c r="J14048" t="str">
        <f t="shared" si="657"/>
        <v/>
      </c>
      <c r="R14048" t="str">
        <f t="shared" si="658"/>
        <v/>
      </c>
    </row>
    <row r="14049" spans="1:18" x14ac:dyDescent="0.35">
      <c r="A14049" t="str">
        <f t="shared" si="659"/>
        <v/>
      </c>
      <c r="G14049" t="str">
        <f>IF($B14049="","",IF($J14049&lt;&gt;"",IFERROR(LOOKUP(2,1/(($B$5:$B$20000=$B14049)*($F$5:$F$20000="组件")*($I$5:$I$20000=$J14049)),$G$5:$G$20000)&amp;"."&amp;COUNTIFS($B$5:$B14049,$B14049,$J$5:$J14049,$J14049),""),COUNTIFS($B$5:$B14049,$B14049,$J$5:$J14049,"")))</f>
        <v/>
      </c>
      <c r="I14049" t="str">
        <f>IF($F14049="组件","C"&amp;TEXT(COUNTIFS($B$5:$B14049,$B14049,$F$5:$F14049,"组件"),"000"),"")</f>
        <v/>
      </c>
      <c r="J14049" t="str">
        <f t="shared" si="657"/>
        <v/>
      </c>
      <c r="R14049" t="str">
        <f t="shared" si="658"/>
        <v/>
      </c>
    </row>
    <row r="14050" spans="1:18" x14ac:dyDescent="0.35">
      <c r="A14050" t="str">
        <f t="shared" si="659"/>
        <v/>
      </c>
      <c r="G14050" t="str">
        <f>IF($B14050="","",IF($J14050&lt;&gt;"",IFERROR(LOOKUP(2,1/(($B$5:$B$20000=$B14050)*($F$5:$F$20000="组件")*($I$5:$I$20000=$J14050)),$G$5:$G$20000)&amp;"."&amp;COUNTIFS($B$5:$B14050,$B14050,$J$5:$J14050,$J14050),""),COUNTIFS($B$5:$B14050,$B14050,$J$5:$J14050,"")))</f>
        <v/>
      </c>
      <c r="I14050" t="str">
        <f>IF($F14050="组件","C"&amp;TEXT(COUNTIFS($B$5:$B14050,$B14050,$F$5:$F14050,"组件"),"000"),"")</f>
        <v/>
      </c>
      <c r="J14050" t="str">
        <f t="shared" si="657"/>
        <v/>
      </c>
      <c r="R14050" t="str">
        <f t="shared" si="658"/>
        <v/>
      </c>
    </row>
    <row r="14051" spans="1:18" x14ac:dyDescent="0.35">
      <c r="A14051" t="str">
        <f t="shared" si="659"/>
        <v/>
      </c>
      <c r="G14051" t="str">
        <f>IF($B14051="","",IF($J14051&lt;&gt;"",IFERROR(LOOKUP(2,1/(($B$5:$B$20000=$B14051)*($F$5:$F$20000="组件")*($I$5:$I$20000=$J14051)),$G$5:$G$20000)&amp;"."&amp;COUNTIFS($B$5:$B14051,$B14051,$J$5:$J14051,$J14051),""),COUNTIFS($B$5:$B14051,$B14051,$J$5:$J14051,"")))</f>
        <v/>
      </c>
      <c r="I14051" t="str">
        <f>IF($F14051="组件","C"&amp;TEXT(COUNTIFS($B$5:$B14051,$B14051,$F$5:$F14051,"组件"),"000"),"")</f>
        <v/>
      </c>
      <c r="J14051" t="str">
        <f t="shared" si="657"/>
        <v/>
      </c>
      <c r="R14051" t="str">
        <f t="shared" si="658"/>
        <v/>
      </c>
    </row>
    <row r="14052" spans="1:18" x14ac:dyDescent="0.35">
      <c r="A14052" t="str">
        <f t="shared" si="659"/>
        <v/>
      </c>
      <c r="G14052" t="str">
        <f>IF($B14052="","",IF($J14052&lt;&gt;"",IFERROR(LOOKUP(2,1/(($B$5:$B$20000=$B14052)*($F$5:$F$20000="组件")*($I$5:$I$20000=$J14052)),$G$5:$G$20000)&amp;"."&amp;COUNTIFS($B$5:$B14052,$B14052,$J$5:$J14052,$J14052),""),COUNTIFS($B$5:$B14052,$B14052,$J$5:$J14052,"")))</f>
        <v/>
      </c>
      <c r="I14052" t="str">
        <f>IF($F14052="组件","C"&amp;TEXT(COUNTIFS($B$5:$B14052,$B14052,$F$5:$F14052,"组件"),"000"),"")</f>
        <v/>
      </c>
      <c r="J14052" t="str">
        <f t="shared" si="657"/>
        <v/>
      </c>
      <c r="R14052" t="str">
        <f t="shared" si="658"/>
        <v/>
      </c>
    </row>
    <row r="14053" spans="1:18" x14ac:dyDescent="0.35">
      <c r="A14053" t="str">
        <f t="shared" si="659"/>
        <v/>
      </c>
      <c r="G14053" t="str">
        <f>IF($B14053="","",IF($J14053&lt;&gt;"",IFERROR(LOOKUP(2,1/(($B$5:$B$20000=$B14053)*($F$5:$F$20000="组件")*($I$5:$I$20000=$J14053)),$G$5:$G$20000)&amp;"."&amp;COUNTIFS($B$5:$B14053,$B14053,$J$5:$J14053,$J14053),""),COUNTIFS($B$5:$B14053,$B14053,$J$5:$J14053,"")))</f>
        <v/>
      </c>
      <c r="I14053" t="str">
        <f>IF($F14053="组件","C"&amp;TEXT(COUNTIFS($B$5:$B14053,$B14053,$F$5:$F14053,"组件"),"000"),"")</f>
        <v/>
      </c>
      <c r="J14053" t="str">
        <f t="shared" si="657"/>
        <v/>
      </c>
      <c r="R14053" t="str">
        <f t="shared" si="658"/>
        <v/>
      </c>
    </row>
    <row r="14054" spans="1:18" x14ac:dyDescent="0.35">
      <c r="A14054" t="str">
        <f t="shared" si="659"/>
        <v/>
      </c>
      <c r="G14054" t="str">
        <f>IF($B14054="","",IF($J14054&lt;&gt;"",IFERROR(LOOKUP(2,1/(($B$5:$B$20000=$B14054)*($F$5:$F$20000="组件")*($I$5:$I$20000=$J14054)),$G$5:$G$20000)&amp;"."&amp;COUNTIFS($B$5:$B14054,$B14054,$J$5:$J14054,$J14054),""),COUNTIFS($B$5:$B14054,$B14054,$J$5:$J14054,"")))</f>
        <v/>
      </c>
      <c r="I14054" t="str">
        <f>IF($F14054="组件","C"&amp;TEXT(COUNTIFS($B$5:$B14054,$B14054,$F$5:$F14054,"组件"),"000"),"")</f>
        <v/>
      </c>
      <c r="J14054" t="str">
        <f t="shared" si="657"/>
        <v/>
      </c>
      <c r="R14054" t="str">
        <f t="shared" si="658"/>
        <v/>
      </c>
    </row>
    <row r="14055" spans="1:18" x14ac:dyDescent="0.35">
      <c r="A14055" t="str">
        <f t="shared" si="659"/>
        <v/>
      </c>
      <c r="G14055" t="str">
        <f>IF($B14055="","",IF($J14055&lt;&gt;"",IFERROR(LOOKUP(2,1/(($B$5:$B$20000=$B14055)*($F$5:$F$20000="组件")*($I$5:$I$20000=$J14055)),$G$5:$G$20000)&amp;"."&amp;COUNTIFS($B$5:$B14055,$B14055,$J$5:$J14055,$J14055),""),COUNTIFS($B$5:$B14055,$B14055,$J$5:$J14055,"")))</f>
        <v/>
      </c>
      <c r="I14055" t="str">
        <f>IF($F14055="组件","C"&amp;TEXT(COUNTIFS($B$5:$B14055,$B14055,$F$5:$F14055,"组件"),"000"),"")</f>
        <v/>
      </c>
      <c r="J14055" t="str">
        <f t="shared" si="657"/>
        <v/>
      </c>
      <c r="R14055" t="str">
        <f t="shared" si="658"/>
        <v/>
      </c>
    </row>
    <row r="14056" spans="1:18" x14ac:dyDescent="0.35">
      <c r="A14056" t="str">
        <f t="shared" si="659"/>
        <v/>
      </c>
      <c r="G14056" t="str">
        <f>IF($B14056="","",IF($J14056&lt;&gt;"",IFERROR(LOOKUP(2,1/(($B$5:$B$20000=$B14056)*($F$5:$F$20000="组件")*($I$5:$I$20000=$J14056)),$G$5:$G$20000)&amp;"."&amp;COUNTIFS($B$5:$B14056,$B14056,$J$5:$J14056,$J14056),""),COUNTIFS($B$5:$B14056,$B14056,$J$5:$J14056,"")))</f>
        <v/>
      </c>
      <c r="I14056" t="str">
        <f>IF($F14056="组件","C"&amp;TEXT(COUNTIFS($B$5:$B14056,$B14056,$F$5:$F14056,"组件"),"000"),"")</f>
        <v/>
      </c>
      <c r="J14056" t="str">
        <f t="shared" si="657"/>
        <v/>
      </c>
      <c r="R14056" t="str">
        <f t="shared" si="658"/>
        <v/>
      </c>
    </row>
    <row r="14057" spans="1:18" x14ac:dyDescent="0.35">
      <c r="A14057" t="str">
        <f t="shared" si="659"/>
        <v/>
      </c>
      <c r="G14057" t="str">
        <f>IF($B14057="","",IF($J14057&lt;&gt;"",IFERROR(LOOKUP(2,1/(($B$5:$B$20000=$B14057)*($F$5:$F$20000="组件")*($I$5:$I$20000=$J14057)),$G$5:$G$20000)&amp;"."&amp;COUNTIFS($B$5:$B14057,$B14057,$J$5:$J14057,$J14057),""),COUNTIFS($B$5:$B14057,$B14057,$J$5:$J14057,"")))</f>
        <v/>
      </c>
      <c r="I14057" t="str">
        <f>IF($F14057="组件","C"&amp;TEXT(COUNTIFS($B$5:$B14057,$B14057,$F$5:$F14057,"组件"),"000"),"")</f>
        <v/>
      </c>
      <c r="J14057" t="str">
        <f t="shared" si="657"/>
        <v/>
      </c>
      <c r="R14057" t="str">
        <f t="shared" si="658"/>
        <v/>
      </c>
    </row>
    <row r="14058" spans="1:18" x14ac:dyDescent="0.35">
      <c r="A14058" t="str">
        <f t="shared" si="659"/>
        <v/>
      </c>
      <c r="G14058" t="str">
        <f>IF($B14058="","",IF($J14058&lt;&gt;"",IFERROR(LOOKUP(2,1/(($B$5:$B$20000=$B14058)*($F$5:$F$20000="组件")*($I$5:$I$20000=$J14058)),$G$5:$G$20000)&amp;"."&amp;COUNTIFS($B$5:$B14058,$B14058,$J$5:$J14058,$J14058),""),COUNTIFS($B$5:$B14058,$B14058,$J$5:$J14058,"")))</f>
        <v/>
      </c>
      <c r="I14058" t="str">
        <f>IF($F14058="组件","C"&amp;TEXT(COUNTIFS($B$5:$B14058,$B14058,$F$5:$F14058,"组件"),"000"),"")</f>
        <v/>
      </c>
      <c r="J14058" t="str">
        <f t="shared" si="657"/>
        <v/>
      </c>
      <c r="R14058" t="str">
        <f t="shared" si="658"/>
        <v/>
      </c>
    </row>
    <row r="14059" spans="1:18" x14ac:dyDescent="0.35">
      <c r="A14059" t="str">
        <f t="shared" si="659"/>
        <v/>
      </c>
      <c r="G14059" t="str">
        <f>IF($B14059="","",IF($J14059&lt;&gt;"",IFERROR(LOOKUP(2,1/(($B$5:$B$20000=$B14059)*($F$5:$F$20000="组件")*($I$5:$I$20000=$J14059)),$G$5:$G$20000)&amp;"."&amp;COUNTIFS($B$5:$B14059,$B14059,$J$5:$J14059,$J14059),""),COUNTIFS($B$5:$B14059,$B14059,$J$5:$J14059,"")))</f>
        <v/>
      </c>
      <c r="I14059" t="str">
        <f>IF($F14059="组件","C"&amp;TEXT(COUNTIFS($B$5:$B14059,$B14059,$F$5:$F14059,"组件"),"000"),"")</f>
        <v/>
      </c>
      <c r="J14059" t="str">
        <f t="shared" si="657"/>
        <v/>
      </c>
      <c r="R14059" t="str">
        <f t="shared" si="658"/>
        <v/>
      </c>
    </row>
    <row r="14060" spans="1:18" x14ac:dyDescent="0.35">
      <c r="A14060" t="str">
        <f t="shared" si="659"/>
        <v/>
      </c>
      <c r="G14060" t="str">
        <f>IF($B14060="","",IF($J14060&lt;&gt;"",IFERROR(LOOKUP(2,1/(($B$5:$B$20000=$B14060)*($F$5:$F$20000="组件")*($I$5:$I$20000=$J14060)),$G$5:$G$20000)&amp;"."&amp;COUNTIFS($B$5:$B14060,$B14060,$J$5:$J14060,$J14060),""),COUNTIFS($B$5:$B14060,$B14060,$J$5:$J14060,"")))</f>
        <v/>
      </c>
      <c r="I14060" t="str">
        <f>IF($F14060="组件","C"&amp;TEXT(COUNTIFS($B$5:$B14060,$B14060,$F$5:$F14060,"组件"),"000"),"")</f>
        <v/>
      </c>
      <c r="J14060" t="str">
        <f t="shared" si="657"/>
        <v/>
      </c>
      <c r="R14060" t="str">
        <f t="shared" si="658"/>
        <v/>
      </c>
    </row>
    <row r="14061" spans="1:18" x14ac:dyDescent="0.35">
      <c r="A14061" t="str">
        <f t="shared" si="659"/>
        <v/>
      </c>
      <c r="G14061" t="str">
        <f>IF($B14061="","",IF($J14061&lt;&gt;"",IFERROR(LOOKUP(2,1/(($B$5:$B$20000=$B14061)*($F$5:$F$20000="组件")*($I$5:$I$20000=$J14061)),$G$5:$G$20000)&amp;"."&amp;COUNTIFS($B$5:$B14061,$B14061,$J$5:$J14061,$J14061),""),COUNTIFS($B$5:$B14061,$B14061,$J$5:$J14061,"")))</f>
        <v/>
      </c>
      <c r="I14061" t="str">
        <f>IF($F14061="组件","C"&amp;TEXT(COUNTIFS($B$5:$B14061,$B14061,$F$5:$F14061,"组件"),"000"),"")</f>
        <v/>
      </c>
      <c r="J14061" t="str">
        <f t="shared" si="657"/>
        <v/>
      </c>
      <c r="R14061" t="str">
        <f t="shared" si="658"/>
        <v/>
      </c>
    </row>
    <row r="14062" spans="1:18" x14ac:dyDescent="0.35">
      <c r="A14062" t="str">
        <f t="shared" si="659"/>
        <v/>
      </c>
      <c r="G14062" t="str">
        <f>IF($B14062="","",IF($J14062&lt;&gt;"",IFERROR(LOOKUP(2,1/(($B$5:$B$20000=$B14062)*($F$5:$F$20000="组件")*($I$5:$I$20000=$J14062)),$G$5:$G$20000)&amp;"."&amp;COUNTIFS($B$5:$B14062,$B14062,$J$5:$J14062,$J14062),""),COUNTIFS($B$5:$B14062,$B14062,$J$5:$J14062,"")))</f>
        <v/>
      </c>
      <c r="I14062" t="str">
        <f>IF($F14062="组件","C"&amp;TEXT(COUNTIFS($B$5:$B14062,$B14062,$F$5:$F14062,"组件"),"000"),"")</f>
        <v/>
      </c>
      <c r="J14062" t="str">
        <f t="shared" si="657"/>
        <v/>
      </c>
      <c r="R14062" t="str">
        <f t="shared" si="658"/>
        <v/>
      </c>
    </row>
    <row r="14063" spans="1:18" x14ac:dyDescent="0.35">
      <c r="A14063" t="str">
        <f t="shared" si="659"/>
        <v/>
      </c>
      <c r="G14063" t="str">
        <f>IF($B14063="","",IF($J14063&lt;&gt;"",IFERROR(LOOKUP(2,1/(($B$5:$B$20000=$B14063)*($F$5:$F$20000="组件")*($I$5:$I$20000=$J14063)),$G$5:$G$20000)&amp;"."&amp;COUNTIFS($B$5:$B14063,$B14063,$J$5:$J14063,$J14063),""),COUNTIFS($B$5:$B14063,$B14063,$J$5:$J14063,"")))</f>
        <v/>
      </c>
      <c r="I14063" t="str">
        <f>IF($F14063="组件","C"&amp;TEXT(COUNTIFS($B$5:$B14063,$B14063,$F$5:$F14063,"组件"),"000"),"")</f>
        <v/>
      </c>
      <c r="J14063" t="str">
        <f t="shared" si="657"/>
        <v/>
      </c>
      <c r="R14063" t="str">
        <f t="shared" si="658"/>
        <v/>
      </c>
    </row>
    <row r="14064" spans="1:18" x14ac:dyDescent="0.35">
      <c r="A14064" t="str">
        <f t="shared" si="659"/>
        <v/>
      </c>
      <c r="G14064" t="str">
        <f>IF($B14064="","",IF($J14064&lt;&gt;"",IFERROR(LOOKUP(2,1/(($B$5:$B$20000=$B14064)*($F$5:$F$20000="组件")*($I$5:$I$20000=$J14064)),$G$5:$G$20000)&amp;"."&amp;COUNTIFS($B$5:$B14064,$B14064,$J$5:$J14064,$J14064),""),COUNTIFS($B$5:$B14064,$B14064,$J$5:$J14064,"")))</f>
        <v/>
      </c>
      <c r="I14064" t="str">
        <f>IF($F14064="组件","C"&amp;TEXT(COUNTIFS($B$5:$B14064,$B14064,$F$5:$F14064,"组件"),"000"),"")</f>
        <v/>
      </c>
      <c r="J14064" t="str">
        <f t="shared" si="657"/>
        <v/>
      </c>
      <c r="R14064" t="str">
        <f t="shared" si="658"/>
        <v/>
      </c>
    </row>
    <row r="14065" spans="1:18" x14ac:dyDescent="0.35">
      <c r="A14065" t="str">
        <f t="shared" si="659"/>
        <v/>
      </c>
      <c r="G14065" t="str">
        <f>IF($B14065="","",IF($J14065&lt;&gt;"",IFERROR(LOOKUP(2,1/(($B$5:$B$20000=$B14065)*($F$5:$F$20000="组件")*($I$5:$I$20000=$J14065)),$G$5:$G$20000)&amp;"."&amp;COUNTIFS($B$5:$B14065,$B14065,$J$5:$J14065,$J14065),""),COUNTIFS($B$5:$B14065,$B14065,$J$5:$J14065,"")))</f>
        <v/>
      </c>
      <c r="I14065" t="str">
        <f>IF($F14065="组件","C"&amp;TEXT(COUNTIFS($B$5:$B14065,$B14065,$F$5:$F14065,"组件"),"000"),"")</f>
        <v/>
      </c>
      <c r="J14065" t="str">
        <f t="shared" si="657"/>
        <v/>
      </c>
      <c r="R14065" t="str">
        <f t="shared" si="658"/>
        <v/>
      </c>
    </row>
    <row r="14066" spans="1:18" x14ac:dyDescent="0.35">
      <c r="A14066" t="str">
        <f t="shared" si="659"/>
        <v/>
      </c>
      <c r="G14066" t="str">
        <f>IF($B14066="","",IF($J14066&lt;&gt;"",IFERROR(LOOKUP(2,1/(($B$5:$B$20000=$B14066)*($F$5:$F$20000="组件")*($I$5:$I$20000=$J14066)),$G$5:$G$20000)&amp;"."&amp;COUNTIFS($B$5:$B14066,$B14066,$J$5:$J14066,$J14066),""),COUNTIFS($B$5:$B14066,$B14066,$J$5:$J14066,"")))</f>
        <v/>
      </c>
      <c r="I14066" t="str">
        <f>IF($F14066="组件","C"&amp;TEXT(COUNTIFS($B$5:$B14066,$B14066,$F$5:$F14066,"组件"),"000"),"")</f>
        <v/>
      </c>
      <c r="J14066" t="str">
        <f t="shared" si="657"/>
        <v/>
      </c>
      <c r="R14066" t="str">
        <f t="shared" si="658"/>
        <v/>
      </c>
    </row>
    <row r="14067" spans="1:18" x14ac:dyDescent="0.35">
      <c r="A14067" t="str">
        <f t="shared" si="659"/>
        <v/>
      </c>
      <c r="G14067" t="str">
        <f>IF($B14067="","",IF($J14067&lt;&gt;"",IFERROR(LOOKUP(2,1/(($B$5:$B$20000=$B14067)*($F$5:$F$20000="组件")*($I$5:$I$20000=$J14067)),$G$5:$G$20000)&amp;"."&amp;COUNTIFS($B$5:$B14067,$B14067,$J$5:$J14067,$J14067),""),COUNTIFS($B$5:$B14067,$B14067,$J$5:$J14067,"")))</f>
        <v/>
      </c>
      <c r="I14067" t="str">
        <f>IF($F14067="组件","C"&amp;TEXT(COUNTIFS($B$5:$B14067,$B14067,$F$5:$F14067,"组件"),"000"),"")</f>
        <v/>
      </c>
      <c r="J14067" t="str">
        <f t="shared" si="657"/>
        <v/>
      </c>
      <c r="R14067" t="str">
        <f t="shared" si="658"/>
        <v/>
      </c>
    </row>
    <row r="14068" spans="1:18" x14ac:dyDescent="0.35">
      <c r="A14068" t="str">
        <f t="shared" si="659"/>
        <v/>
      </c>
      <c r="G14068" t="str">
        <f>IF($B14068="","",IF($J14068&lt;&gt;"",IFERROR(LOOKUP(2,1/(($B$5:$B$20000=$B14068)*($F$5:$F$20000="组件")*($I$5:$I$20000=$J14068)),$G$5:$G$20000)&amp;"."&amp;COUNTIFS($B$5:$B14068,$B14068,$J$5:$J14068,$J14068),""),COUNTIFS($B$5:$B14068,$B14068,$J$5:$J14068,"")))</f>
        <v/>
      </c>
      <c r="I14068" t="str">
        <f>IF($F14068="组件","C"&amp;TEXT(COUNTIFS($B$5:$B14068,$B14068,$F$5:$F14068,"组件"),"000"),"")</f>
        <v/>
      </c>
      <c r="J14068" t="str">
        <f t="shared" si="657"/>
        <v/>
      </c>
      <c r="R14068" t="str">
        <f t="shared" si="658"/>
        <v/>
      </c>
    </row>
    <row r="14069" spans="1:18" x14ac:dyDescent="0.35">
      <c r="A14069" t="str">
        <f t="shared" si="659"/>
        <v/>
      </c>
      <c r="G14069" t="str">
        <f>IF($B14069="","",IF($J14069&lt;&gt;"",IFERROR(LOOKUP(2,1/(($B$5:$B$20000=$B14069)*($F$5:$F$20000="组件")*($I$5:$I$20000=$J14069)),$G$5:$G$20000)&amp;"."&amp;COUNTIFS($B$5:$B14069,$B14069,$J$5:$J14069,$J14069),""),COUNTIFS($B$5:$B14069,$B14069,$J$5:$J14069,"")))</f>
        <v/>
      </c>
      <c r="I14069" t="str">
        <f>IF($F14069="组件","C"&amp;TEXT(COUNTIFS($B$5:$B14069,$B14069,$F$5:$F14069,"组件"),"000"),"")</f>
        <v/>
      </c>
      <c r="J14069" t="str">
        <f t="shared" si="657"/>
        <v/>
      </c>
      <c r="R14069" t="str">
        <f t="shared" si="658"/>
        <v/>
      </c>
    </row>
    <row r="14070" spans="1:18" x14ac:dyDescent="0.35">
      <c r="A14070" t="str">
        <f t="shared" si="659"/>
        <v/>
      </c>
      <c r="G14070" t="str">
        <f>IF($B14070="","",IF($J14070&lt;&gt;"",IFERROR(LOOKUP(2,1/(($B$5:$B$20000=$B14070)*($F$5:$F$20000="组件")*($I$5:$I$20000=$J14070)),$G$5:$G$20000)&amp;"."&amp;COUNTIFS($B$5:$B14070,$B14070,$J$5:$J14070,$J14070),""),COUNTIFS($B$5:$B14070,$B14070,$J$5:$J14070,"")))</f>
        <v/>
      </c>
      <c r="I14070" t="str">
        <f>IF($F14070="组件","C"&amp;TEXT(COUNTIFS($B$5:$B14070,$B14070,$F$5:$F14070,"组件"),"000"),"")</f>
        <v/>
      </c>
      <c r="J14070" t="str">
        <f t="shared" si="657"/>
        <v/>
      </c>
      <c r="R14070" t="str">
        <f t="shared" si="658"/>
        <v/>
      </c>
    </row>
    <row r="14071" spans="1:18" x14ac:dyDescent="0.35">
      <c r="A14071" t="str">
        <f t="shared" si="659"/>
        <v/>
      </c>
      <c r="G14071" t="str">
        <f>IF($B14071="","",IF($J14071&lt;&gt;"",IFERROR(LOOKUP(2,1/(($B$5:$B$20000=$B14071)*($F$5:$F$20000="组件")*($I$5:$I$20000=$J14071)),$G$5:$G$20000)&amp;"."&amp;COUNTIFS($B$5:$B14071,$B14071,$J$5:$J14071,$J14071),""),COUNTIFS($B$5:$B14071,$B14071,$J$5:$J14071,"")))</f>
        <v/>
      </c>
      <c r="I14071" t="str">
        <f>IF($F14071="组件","C"&amp;TEXT(COUNTIFS($B$5:$B14071,$B14071,$F$5:$F14071,"组件"),"000"),"")</f>
        <v/>
      </c>
      <c r="J14071" t="str">
        <f t="shared" si="657"/>
        <v/>
      </c>
      <c r="R14071" t="str">
        <f t="shared" si="658"/>
        <v/>
      </c>
    </row>
    <row r="14072" spans="1:18" x14ac:dyDescent="0.35">
      <c r="A14072" t="str">
        <f t="shared" si="659"/>
        <v/>
      </c>
      <c r="G14072" t="str">
        <f>IF($B14072="","",IF($J14072&lt;&gt;"",IFERROR(LOOKUP(2,1/(($B$5:$B$20000=$B14072)*($F$5:$F$20000="组件")*($I$5:$I$20000=$J14072)),$G$5:$G$20000)&amp;"."&amp;COUNTIFS($B$5:$B14072,$B14072,$J$5:$J14072,$J14072),""),COUNTIFS($B$5:$B14072,$B14072,$J$5:$J14072,"")))</f>
        <v/>
      </c>
      <c r="I14072" t="str">
        <f>IF($F14072="组件","C"&amp;TEXT(COUNTIFS($B$5:$B14072,$B14072,$F$5:$F14072,"组件"),"000"),"")</f>
        <v/>
      </c>
      <c r="J14072" t="str">
        <f t="shared" si="657"/>
        <v/>
      </c>
      <c r="R14072" t="str">
        <f t="shared" si="658"/>
        <v/>
      </c>
    </row>
    <row r="14073" spans="1:18" x14ac:dyDescent="0.35">
      <c r="A14073" t="str">
        <f t="shared" si="659"/>
        <v/>
      </c>
      <c r="G14073" t="str">
        <f>IF($B14073="","",IF($J14073&lt;&gt;"",IFERROR(LOOKUP(2,1/(($B$5:$B$20000=$B14073)*($F$5:$F$20000="组件")*($I$5:$I$20000=$J14073)),$G$5:$G$20000)&amp;"."&amp;COUNTIFS($B$5:$B14073,$B14073,$J$5:$J14073,$J14073),""),COUNTIFS($B$5:$B14073,$B14073,$J$5:$J14073,"")))</f>
        <v/>
      </c>
      <c r="I14073" t="str">
        <f>IF($F14073="组件","C"&amp;TEXT(COUNTIFS($B$5:$B14073,$B14073,$F$5:$F14073,"组件"),"000"),"")</f>
        <v/>
      </c>
      <c r="J14073" t="str">
        <f t="shared" si="657"/>
        <v/>
      </c>
      <c r="R14073" t="str">
        <f t="shared" si="658"/>
        <v/>
      </c>
    </row>
    <row r="14074" spans="1:18" x14ac:dyDescent="0.35">
      <c r="A14074" t="str">
        <f t="shared" si="659"/>
        <v/>
      </c>
      <c r="G14074" t="str">
        <f>IF($B14074="","",IF($J14074&lt;&gt;"",IFERROR(LOOKUP(2,1/(($B$5:$B$20000=$B14074)*($F$5:$F$20000="组件")*($I$5:$I$20000=$J14074)),$G$5:$G$20000)&amp;"."&amp;COUNTIFS($B$5:$B14074,$B14074,$J$5:$J14074,$J14074),""),COUNTIFS($B$5:$B14074,$B14074,$J$5:$J14074,"")))</f>
        <v/>
      </c>
      <c r="I14074" t="str">
        <f>IF($F14074="组件","C"&amp;TEXT(COUNTIFS($B$5:$B14074,$B14074,$F$5:$F14074,"组件"),"000"),"")</f>
        <v/>
      </c>
      <c r="J14074" t="str">
        <f t="shared" si="657"/>
        <v/>
      </c>
      <c r="R14074" t="str">
        <f t="shared" si="658"/>
        <v/>
      </c>
    </row>
    <row r="14075" spans="1:18" x14ac:dyDescent="0.35">
      <c r="A14075" t="str">
        <f t="shared" si="659"/>
        <v/>
      </c>
      <c r="G14075" t="str">
        <f>IF($B14075="","",IF($J14075&lt;&gt;"",IFERROR(LOOKUP(2,1/(($B$5:$B$20000=$B14075)*($F$5:$F$20000="组件")*($I$5:$I$20000=$J14075)),$G$5:$G$20000)&amp;"."&amp;COUNTIFS($B$5:$B14075,$B14075,$J$5:$J14075,$J14075),""),COUNTIFS($B$5:$B14075,$B14075,$J$5:$J14075,"")))</f>
        <v/>
      </c>
      <c r="I14075" t="str">
        <f>IF($F14075="组件","C"&amp;TEXT(COUNTIFS($B$5:$B14075,$B14075,$F$5:$F14075,"组件"),"000"),"")</f>
        <v/>
      </c>
      <c r="J14075" t="str">
        <f t="shared" si="657"/>
        <v/>
      </c>
      <c r="R14075" t="str">
        <f t="shared" si="658"/>
        <v/>
      </c>
    </row>
    <row r="14076" spans="1:18" x14ac:dyDescent="0.35">
      <c r="A14076" t="str">
        <f t="shared" si="659"/>
        <v/>
      </c>
      <c r="G14076" t="str">
        <f>IF($B14076="","",IF($J14076&lt;&gt;"",IFERROR(LOOKUP(2,1/(($B$5:$B$20000=$B14076)*($F$5:$F$20000="组件")*($I$5:$I$20000=$J14076)),$G$5:$G$20000)&amp;"."&amp;COUNTIFS($B$5:$B14076,$B14076,$J$5:$J14076,$J14076),""),COUNTIFS($B$5:$B14076,$B14076,$J$5:$J14076,"")))</f>
        <v/>
      </c>
      <c r="I14076" t="str">
        <f>IF($F14076="组件","C"&amp;TEXT(COUNTIFS($B$5:$B14076,$B14076,$F$5:$F14076,"组件"),"000"),"")</f>
        <v/>
      </c>
      <c r="J14076" t="str">
        <f t="shared" si="657"/>
        <v/>
      </c>
      <c r="R14076" t="str">
        <f t="shared" si="658"/>
        <v/>
      </c>
    </row>
    <row r="14077" spans="1:18" x14ac:dyDescent="0.35">
      <c r="A14077" t="str">
        <f t="shared" si="659"/>
        <v/>
      </c>
      <c r="G14077" t="str">
        <f>IF($B14077="","",IF($J14077&lt;&gt;"",IFERROR(LOOKUP(2,1/(($B$5:$B$20000=$B14077)*($F$5:$F$20000="组件")*($I$5:$I$20000=$J14077)),$G$5:$G$20000)&amp;"."&amp;COUNTIFS($B$5:$B14077,$B14077,$J$5:$J14077,$J14077),""),COUNTIFS($B$5:$B14077,$B14077,$J$5:$J14077,"")))</f>
        <v/>
      </c>
      <c r="I14077" t="str">
        <f>IF($F14077="组件","C"&amp;TEXT(COUNTIFS($B$5:$B14077,$B14077,$F$5:$F14077,"组件"),"000"),"")</f>
        <v/>
      </c>
      <c r="J14077" t="str">
        <f t="shared" si="657"/>
        <v/>
      </c>
      <c r="R14077" t="str">
        <f t="shared" si="658"/>
        <v/>
      </c>
    </row>
    <row r="14078" spans="1:18" x14ac:dyDescent="0.35">
      <c r="A14078" t="str">
        <f t="shared" si="659"/>
        <v/>
      </c>
      <c r="G14078" t="str">
        <f>IF($B14078="","",IF($J14078&lt;&gt;"",IFERROR(LOOKUP(2,1/(($B$5:$B$20000=$B14078)*($F$5:$F$20000="组件")*($I$5:$I$20000=$J14078)),$G$5:$G$20000)&amp;"."&amp;COUNTIFS($B$5:$B14078,$B14078,$J$5:$J14078,$J14078),""),COUNTIFS($B$5:$B14078,$B14078,$J$5:$J14078,"")))</f>
        <v/>
      </c>
      <c r="I14078" t="str">
        <f>IF($F14078="组件","C"&amp;TEXT(COUNTIFS($B$5:$B14078,$B14078,$F$5:$F14078,"组件"),"000"),"")</f>
        <v/>
      </c>
      <c r="J14078" t="str">
        <f t="shared" si="657"/>
        <v/>
      </c>
      <c r="R14078" t="str">
        <f t="shared" si="658"/>
        <v/>
      </c>
    </row>
    <row r="14079" spans="1:18" x14ac:dyDescent="0.35">
      <c r="A14079" t="str">
        <f t="shared" si="659"/>
        <v/>
      </c>
      <c r="G14079" t="str">
        <f>IF($B14079="","",IF($J14079&lt;&gt;"",IFERROR(LOOKUP(2,1/(($B$5:$B$20000=$B14079)*($F$5:$F$20000="组件")*($I$5:$I$20000=$J14079)),$G$5:$G$20000)&amp;"."&amp;COUNTIFS($B$5:$B14079,$B14079,$J$5:$J14079,$J14079),""),COUNTIFS($B$5:$B14079,$B14079,$J$5:$J14079,"")))</f>
        <v/>
      </c>
      <c r="I14079" t="str">
        <f>IF($F14079="组件","C"&amp;TEXT(COUNTIFS($B$5:$B14079,$B14079,$F$5:$F14079,"组件"),"000"),"")</f>
        <v/>
      </c>
      <c r="J14079" t="str">
        <f t="shared" si="657"/>
        <v/>
      </c>
      <c r="R14079" t="str">
        <f t="shared" si="658"/>
        <v/>
      </c>
    </row>
    <row r="14080" spans="1:18" x14ac:dyDescent="0.35">
      <c r="A14080" t="str">
        <f t="shared" si="659"/>
        <v/>
      </c>
      <c r="G14080" t="str">
        <f>IF($B14080="","",IF($J14080&lt;&gt;"",IFERROR(LOOKUP(2,1/(($B$5:$B$20000=$B14080)*($F$5:$F$20000="组件")*($I$5:$I$20000=$J14080)),$G$5:$G$20000)&amp;"."&amp;COUNTIFS($B$5:$B14080,$B14080,$J$5:$J14080,$J14080),""),COUNTIFS($B$5:$B14080,$B14080,$J$5:$J14080,"")))</f>
        <v/>
      </c>
      <c r="I14080" t="str">
        <f>IF($F14080="组件","C"&amp;TEXT(COUNTIFS($B$5:$B14080,$B14080,$F$5:$F14080,"组件"),"000"),"")</f>
        <v/>
      </c>
      <c r="J14080" t="str">
        <f t="shared" si="657"/>
        <v/>
      </c>
      <c r="R14080" t="str">
        <f t="shared" si="658"/>
        <v/>
      </c>
    </row>
    <row r="14081" spans="1:18" x14ac:dyDescent="0.35">
      <c r="A14081" t="str">
        <f t="shared" si="659"/>
        <v/>
      </c>
      <c r="G14081" t="str">
        <f>IF($B14081="","",IF($J14081&lt;&gt;"",IFERROR(LOOKUP(2,1/(($B$5:$B$20000=$B14081)*($F$5:$F$20000="组件")*($I$5:$I$20000=$J14081)),$G$5:$G$20000)&amp;"."&amp;COUNTIFS($B$5:$B14081,$B14081,$J$5:$J14081,$J14081),""),COUNTIFS($B$5:$B14081,$B14081,$J$5:$J14081,"")))</f>
        <v/>
      </c>
      <c r="I14081" t="str">
        <f>IF($F14081="组件","C"&amp;TEXT(COUNTIFS($B$5:$B14081,$B14081,$F$5:$F14081,"组件"),"000"),"")</f>
        <v/>
      </c>
      <c r="J14081" t="str">
        <f t="shared" si="657"/>
        <v/>
      </c>
      <c r="R14081" t="str">
        <f t="shared" si="658"/>
        <v/>
      </c>
    </row>
    <row r="14082" spans="1:18" x14ac:dyDescent="0.35">
      <c r="A14082" t="str">
        <f t="shared" si="659"/>
        <v/>
      </c>
      <c r="G14082" t="str">
        <f>IF($B14082="","",IF($J14082&lt;&gt;"",IFERROR(LOOKUP(2,1/(($B$5:$B$20000=$B14082)*($F$5:$F$20000="组件")*($I$5:$I$20000=$J14082)),$G$5:$G$20000)&amp;"."&amp;COUNTIFS($B$5:$B14082,$B14082,$J$5:$J14082,$J14082),""),COUNTIFS($B$5:$B14082,$B14082,$J$5:$J14082,"")))</f>
        <v/>
      </c>
      <c r="I14082" t="str">
        <f>IF($F14082="组件","C"&amp;TEXT(COUNTIFS($B$5:$B14082,$B14082,$F$5:$F14082,"组件"),"000"),"")</f>
        <v/>
      </c>
      <c r="J14082" t="str">
        <f t="shared" si="657"/>
        <v/>
      </c>
      <c r="R14082" t="str">
        <f t="shared" si="658"/>
        <v/>
      </c>
    </row>
    <row r="14083" spans="1:18" x14ac:dyDescent="0.35">
      <c r="A14083" t="str">
        <f t="shared" si="659"/>
        <v/>
      </c>
      <c r="G14083" t="str">
        <f>IF($B14083="","",IF($J14083&lt;&gt;"",IFERROR(LOOKUP(2,1/(($B$5:$B$20000=$B14083)*($F$5:$F$20000="组件")*($I$5:$I$20000=$J14083)),$G$5:$G$20000)&amp;"."&amp;COUNTIFS($B$5:$B14083,$B14083,$J$5:$J14083,$J14083),""),COUNTIFS($B$5:$B14083,$B14083,$J$5:$J14083,"")))</f>
        <v/>
      </c>
      <c r="I14083" t="str">
        <f>IF($F14083="组件","C"&amp;TEXT(COUNTIFS($B$5:$B14083,$B14083,$F$5:$F14083,"组件"),"000"),"")</f>
        <v/>
      </c>
      <c r="J14083" t="str">
        <f t="shared" si="657"/>
        <v/>
      </c>
      <c r="R14083" t="str">
        <f t="shared" si="658"/>
        <v/>
      </c>
    </row>
    <row r="14084" spans="1:18" x14ac:dyDescent="0.35">
      <c r="A14084" t="str">
        <f t="shared" si="659"/>
        <v/>
      </c>
      <c r="G14084" t="str">
        <f>IF($B14084="","",IF($J14084&lt;&gt;"",IFERROR(LOOKUP(2,1/(($B$5:$B$20000=$B14084)*($F$5:$F$20000="组件")*($I$5:$I$20000=$J14084)),$G$5:$G$20000)&amp;"."&amp;COUNTIFS($B$5:$B14084,$B14084,$J$5:$J14084,$J14084),""),COUNTIFS($B$5:$B14084,$B14084,$J$5:$J14084,"")))</f>
        <v/>
      </c>
      <c r="I14084" t="str">
        <f>IF($F14084="组件","C"&amp;TEXT(COUNTIFS($B$5:$B14084,$B14084,$F$5:$F14084,"组件"),"000"),"")</f>
        <v/>
      </c>
      <c r="J14084" t="str">
        <f t="shared" si="657"/>
        <v/>
      </c>
      <c r="R14084" t="str">
        <f t="shared" si="658"/>
        <v/>
      </c>
    </row>
    <row r="14085" spans="1:18" x14ac:dyDescent="0.35">
      <c r="A14085" t="str">
        <f t="shared" si="659"/>
        <v/>
      </c>
      <c r="G14085" t="str">
        <f>IF($B14085="","",IF($J14085&lt;&gt;"",IFERROR(LOOKUP(2,1/(($B$5:$B$20000=$B14085)*($F$5:$F$20000="组件")*($I$5:$I$20000=$J14085)),$G$5:$G$20000)&amp;"."&amp;COUNTIFS($B$5:$B14085,$B14085,$J$5:$J14085,$J14085),""),COUNTIFS($B$5:$B14085,$B14085,$J$5:$J14085,"")))</f>
        <v/>
      </c>
      <c r="I14085" t="str">
        <f>IF($F14085="组件","C"&amp;TEXT(COUNTIFS($B$5:$B14085,$B14085,$F$5:$F14085,"组件"),"000"),"")</f>
        <v/>
      </c>
      <c r="J14085" t="str">
        <f t="shared" ref="J14085:J14148" si="660">IF($B14085="","",IF($F14085="组件","",IF($Q14085&lt;&gt;"",IF(AND($B14085=$B14084,$F14084="组件"),$I14084,IF(AND($B14085=$B14084,$J14084&lt;&gt;""),$J14084,"")),"")))</f>
        <v/>
      </c>
      <c r="R14085" t="str">
        <f t="shared" ref="R14085:R14148" si="661">IF($B14085="","",IF($J14085&lt;&gt;"",IFERROR(LOOKUP(2,1/(($B$5:$B$20000=$B14085)*($F$5:$F$20000="组件")*($I$5:$I$20000=$J14085)),$R$5:$R$20000)*IF($Q14085="",1,$Q14085),""),IF($P14085="","",IF($Q14085="",$P14085,$P14085*$Q14085))))</f>
        <v/>
      </c>
    </row>
    <row r="14086" spans="1:18" x14ac:dyDescent="0.35">
      <c r="A14086" t="str">
        <f t="shared" ref="A14086:A14149" si="662">IF(B14086="","",IF(B14086=B14085,A14085,A14085+1))</f>
        <v/>
      </c>
      <c r="G14086" t="str">
        <f>IF($B14086="","",IF($J14086&lt;&gt;"",IFERROR(LOOKUP(2,1/(($B$5:$B$20000=$B14086)*($F$5:$F$20000="组件")*($I$5:$I$20000=$J14086)),$G$5:$G$20000)&amp;"."&amp;COUNTIFS($B$5:$B14086,$B14086,$J$5:$J14086,$J14086),""),COUNTIFS($B$5:$B14086,$B14086,$J$5:$J14086,"")))</f>
        <v/>
      </c>
      <c r="I14086" t="str">
        <f>IF($F14086="组件","C"&amp;TEXT(COUNTIFS($B$5:$B14086,$B14086,$F$5:$F14086,"组件"),"000"),"")</f>
        <v/>
      </c>
      <c r="J14086" t="str">
        <f t="shared" si="660"/>
        <v/>
      </c>
      <c r="R14086" t="str">
        <f t="shared" si="661"/>
        <v/>
      </c>
    </row>
    <row r="14087" spans="1:18" x14ac:dyDescent="0.35">
      <c r="A14087" t="str">
        <f t="shared" si="662"/>
        <v/>
      </c>
      <c r="G14087" t="str">
        <f>IF($B14087="","",IF($J14087&lt;&gt;"",IFERROR(LOOKUP(2,1/(($B$5:$B$20000=$B14087)*($F$5:$F$20000="组件")*($I$5:$I$20000=$J14087)),$G$5:$G$20000)&amp;"."&amp;COUNTIFS($B$5:$B14087,$B14087,$J$5:$J14087,$J14087),""),COUNTIFS($B$5:$B14087,$B14087,$J$5:$J14087,"")))</f>
        <v/>
      </c>
      <c r="I14087" t="str">
        <f>IF($F14087="组件","C"&amp;TEXT(COUNTIFS($B$5:$B14087,$B14087,$F$5:$F14087,"组件"),"000"),"")</f>
        <v/>
      </c>
      <c r="J14087" t="str">
        <f t="shared" si="660"/>
        <v/>
      </c>
      <c r="R14087" t="str">
        <f t="shared" si="661"/>
        <v/>
      </c>
    </row>
    <row r="14088" spans="1:18" x14ac:dyDescent="0.35">
      <c r="A14088" t="str">
        <f t="shared" si="662"/>
        <v/>
      </c>
      <c r="G14088" t="str">
        <f>IF($B14088="","",IF($J14088&lt;&gt;"",IFERROR(LOOKUP(2,1/(($B$5:$B$20000=$B14088)*($F$5:$F$20000="组件")*($I$5:$I$20000=$J14088)),$G$5:$G$20000)&amp;"."&amp;COUNTIFS($B$5:$B14088,$B14088,$J$5:$J14088,$J14088),""),COUNTIFS($B$5:$B14088,$B14088,$J$5:$J14088,"")))</f>
        <v/>
      </c>
      <c r="I14088" t="str">
        <f>IF($F14088="组件","C"&amp;TEXT(COUNTIFS($B$5:$B14088,$B14088,$F$5:$F14088,"组件"),"000"),"")</f>
        <v/>
      </c>
      <c r="J14088" t="str">
        <f t="shared" si="660"/>
        <v/>
      </c>
      <c r="R14088" t="str">
        <f t="shared" si="661"/>
        <v/>
      </c>
    </row>
    <row r="14089" spans="1:18" x14ac:dyDescent="0.35">
      <c r="A14089" t="str">
        <f t="shared" si="662"/>
        <v/>
      </c>
      <c r="G14089" t="str">
        <f>IF($B14089="","",IF($J14089&lt;&gt;"",IFERROR(LOOKUP(2,1/(($B$5:$B$20000=$B14089)*($F$5:$F$20000="组件")*($I$5:$I$20000=$J14089)),$G$5:$G$20000)&amp;"."&amp;COUNTIFS($B$5:$B14089,$B14089,$J$5:$J14089,$J14089),""),COUNTIFS($B$5:$B14089,$B14089,$J$5:$J14089,"")))</f>
        <v/>
      </c>
      <c r="I14089" t="str">
        <f>IF($F14089="组件","C"&amp;TEXT(COUNTIFS($B$5:$B14089,$B14089,$F$5:$F14089,"组件"),"000"),"")</f>
        <v/>
      </c>
      <c r="J14089" t="str">
        <f t="shared" si="660"/>
        <v/>
      </c>
      <c r="R14089" t="str">
        <f t="shared" si="661"/>
        <v/>
      </c>
    </row>
    <row r="14090" spans="1:18" x14ac:dyDescent="0.35">
      <c r="A14090" t="str">
        <f t="shared" si="662"/>
        <v/>
      </c>
      <c r="G14090" t="str">
        <f>IF($B14090="","",IF($J14090&lt;&gt;"",IFERROR(LOOKUP(2,1/(($B$5:$B$20000=$B14090)*($F$5:$F$20000="组件")*($I$5:$I$20000=$J14090)),$G$5:$G$20000)&amp;"."&amp;COUNTIFS($B$5:$B14090,$B14090,$J$5:$J14090,$J14090),""),COUNTIFS($B$5:$B14090,$B14090,$J$5:$J14090,"")))</f>
        <v/>
      </c>
      <c r="I14090" t="str">
        <f>IF($F14090="组件","C"&amp;TEXT(COUNTIFS($B$5:$B14090,$B14090,$F$5:$F14090,"组件"),"000"),"")</f>
        <v/>
      </c>
      <c r="J14090" t="str">
        <f t="shared" si="660"/>
        <v/>
      </c>
      <c r="R14090" t="str">
        <f t="shared" si="661"/>
        <v/>
      </c>
    </row>
    <row r="14091" spans="1:18" x14ac:dyDescent="0.35">
      <c r="A14091" t="str">
        <f t="shared" si="662"/>
        <v/>
      </c>
      <c r="G14091" t="str">
        <f>IF($B14091="","",IF($J14091&lt;&gt;"",IFERROR(LOOKUP(2,1/(($B$5:$B$20000=$B14091)*($F$5:$F$20000="组件")*($I$5:$I$20000=$J14091)),$G$5:$G$20000)&amp;"."&amp;COUNTIFS($B$5:$B14091,$B14091,$J$5:$J14091,$J14091),""),COUNTIFS($B$5:$B14091,$B14091,$J$5:$J14091,"")))</f>
        <v/>
      </c>
      <c r="I14091" t="str">
        <f>IF($F14091="组件","C"&amp;TEXT(COUNTIFS($B$5:$B14091,$B14091,$F$5:$F14091,"组件"),"000"),"")</f>
        <v/>
      </c>
      <c r="J14091" t="str">
        <f t="shared" si="660"/>
        <v/>
      </c>
      <c r="R14091" t="str">
        <f t="shared" si="661"/>
        <v/>
      </c>
    </row>
    <row r="14092" spans="1:18" x14ac:dyDescent="0.35">
      <c r="A14092" t="str">
        <f t="shared" si="662"/>
        <v/>
      </c>
      <c r="G14092" t="str">
        <f>IF($B14092="","",IF($J14092&lt;&gt;"",IFERROR(LOOKUP(2,1/(($B$5:$B$20000=$B14092)*($F$5:$F$20000="组件")*($I$5:$I$20000=$J14092)),$G$5:$G$20000)&amp;"."&amp;COUNTIFS($B$5:$B14092,$B14092,$J$5:$J14092,$J14092),""),COUNTIFS($B$5:$B14092,$B14092,$J$5:$J14092,"")))</f>
        <v/>
      </c>
      <c r="I14092" t="str">
        <f>IF($F14092="组件","C"&amp;TEXT(COUNTIFS($B$5:$B14092,$B14092,$F$5:$F14092,"组件"),"000"),"")</f>
        <v/>
      </c>
      <c r="J14092" t="str">
        <f t="shared" si="660"/>
        <v/>
      </c>
      <c r="R14092" t="str">
        <f t="shared" si="661"/>
        <v/>
      </c>
    </row>
    <row r="14093" spans="1:18" x14ac:dyDescent="0.35">
      <c r="A14093" t="str">
        <f t="shared" si="662"/>
        <v/>
      </c>
      <c r="G14093" t="str">
        <f>IF($B14093="","",IF($J14093&lt;&gt;"",IFERROR(LOOKUP(2,1/(($B$5:$B$20000=$B14093)*($F$5:$F$20000="组件")*($I$5:$I$20000=$J14093)),$G$5:$G$20000)&amp;"."&amp;COUNTIFS($B$5:$B14093,$B14093,$J$5:$J14093,$J14093),""),COUNTIFS($B$5:$B14093,$B14093,$J$5:$J14093,"")))</f>
        <v/>
      </c>
      <c r="I14093" t="str">
        <f>IF($F14093="组件","C"&amp;TEXT(COUNTIFS($B$5:$B14093,$B14093,$F$5:$F14093,"组件"),"000"),"")</f>
        <v/>
      </c>
      <c r="J14093" t="str">
        <f t="shared" si="660"/>
        <v/>
      </c>
      <c r="R14093" t="str">
        <f t="shared" si="661"/>
        <v/>
      </c>
    </row>
    <row r="14094" spans="1:18" x14ac:dyDescent="0.35">
      <c r="A14094" t="str">
        <f t="shared" si="662"/>
        <v/>
      </c>
      <c r="G14094" t="str">
        <f>IF($B14094="","",IF($J14094&lt;&gt;"",IFERROR(LOOKUP(2,1/(($B$5:$B$20000=$B14094)*($F$5:$F$20000="组件")*($I$5:$I$20000=$J14094)),$G$5:$G$20000)&amp;"."&amp;COUNTIFS($B$5:$B14094,$B14094,$J$5:$J14094,$J14094),""),COUNTIFS($B$5:$B14094,$B14094,$J$5:$J14094,"")))</f>
        <v/>
      </c>
      <c r="I14094" t="str">
        <f>IF($F14094="组件","C"&amp;TEXT(COUNTIFS($B$5:$B14094,$B14094,$F$5:$F14094,"组件"),"000"),"")</f>
        <v/>
      </c>
      <c r="J14094" t="str">
        <f t="shared" si="660"/>
        <v/>
      </c>
      <c r="R14094" t="str">
        <f t="shared" si="661"/>
        <v/>
      </c>
    </row>
    <row r="14095" spans="1:18" x14ac:dyDescent="0.35">
      <c r="A14095" t="str">
        <f t="shared" si="662"/>
        <v/>
      </c>
      <c r="G14095" t="str">
        <f>IF($B14095="","",IF($J14095&lt;&gt;"",IFERROR(LOOKUP(2,1/(($B$5:$B$20000=$B14095)*($F$5:$F$20000="组件")*($I$5:$I$20000=$J14095)),$G$5:$G$20000)&amp;"."&amp;COUNTIFS($B$5:$B14095,$B14095,$J$5:$J14095,$J14095),""),COUNTIFS($B$5:$B14095,$B14095,$J$5:$J14095,"")))</f>
        <v/>
      </c>
      <c r="I14095" t="str">
        <f>IF($F14095="组件","C"&amp;TEXT(COUNTIFS($B$5:$B14095,$B14095,$F$5:$F14095,"组件"),"000"),"")</f>
        <v/>
      </c>
      <c r="J14095" t="str">
        <f t="shared" si="660"/>
        <v/>
      </c>
      <c r="R14095" t="str">
        <f t="shared" si="661"/>
        <v/>
      </c>
    </row>
    <row r="14096" spans="1:18" x14ac:dyDescent="0.35">
      <c r="A14096" t="str">
        <f t="shared" si="662"/>
        <v/>
      </c>
      <c r="G14096" t="str">
        <f>IF($B14096="","",IF($J14096&lt;&gt;"",IFERROR(LOOKUP(2,1/(($B$5:$B$20000=$B14096)*($F$5:$F$20000="组件")*($I$5:$I$20000=$J14096)),$G$5:$G$20000)&amp;"."&amp;COUNTIFS($B$5:$B14096,$B14096,$J$5:$J14096,$J14096),""),COUNTIFS($B$5:$B14096,$B14096,$J$5:$J14096,"")))</f>
        <v/>
      </c>
      <c r="I14096" t="str">
        <f>IF($F14096="组件","C"&amp;TEXT(COUNTIFS($B$5:$B14096,$B14096,$F$5:$F14096,"组件"),"000"),"")</f>
        <v/>
      </c>
      <c r="J14096" t="str">
        <f t="shared" si="660"/>
        <v/>
      </c>
      <c r="R14096" t="str">
        <f t="shared" si="661"/>
        <v/>
      </c>
    </row>
    <row r="14097" spans="1:18" x14ac:dyDescent="0.35">
      <c r="A14097" t="str">
        <f t="shared" si="662"/>
        <v/>
      </c>
      <c r="G14097" t="str">
        <f>IF($B14097="","",IF($J14097&lt;&gt;"",IFERROR(LOOKUP(2,1/(($B$5:$B$20000=$B14097)*($F$5:$F$20000="组件")*($I$5:$I$20000=$J14097)),$G$5:$G$20000)&amp;"."&amp;COUNTIFS($B$5:$B14097,$B14097,$J$5:$J14097,$J14097),""),COUNTIFS($B$5:$B14097,$B14097,$J$5:$J14097,"")))</f>
        <v/>
      </c>
      <c r="I14097" t="str">
        <f>IF($F14097="组件","C"&amp;TEXT(COUNTIFS($B$5:$B14097,$B14097,$F$5:$F14097,"组件"),"000"),"")</f>
        <v/>
      </c>
      <c r="J14097" t="str">
        <f t="shared" si="660"/>
        <v/>
      </c>
      <c r="R14097" t="str">
        <f t="shared" si="661"/>
        <v/>
      </c>
    </row>
    <row r="14098" spans="1:18" x14ac:dyDescent="0.35">
      <c r="A14098" t="str">
        <f t="shared" si="662"/>
        <v/>
      </c>
      <c r="G14098" t="str">
        <f>IF($B14098="","",IF($J14098&lt;&gt;"",IFERROR(LOOKUP(2,1/(($B$5:$B$20000=$B14098)*($F$5:$F$20000="组件")*($I$5:$I$20000=$J14098)),$G$5:$G$20000)&amp;"."&amp;COUNTIFS($B$5:$B14098,$B14098,$J$5:$J14098,$J14098),""),COUNTIFS($B$5:$B14098,$B14098,$J$5:$J14098,"")))</f>
        <v/>
      </c>
      <c r="I14098" t="str">
        <f>IF($F14098="组件","C"&amp;TEXT(COUNTIFS($B$5:$B14098,$B14098,$F$5:$F14098,"组件"),"000"),"")</f>
        <v/>
      </c>
      <c r="J14098" t="str">
        <f t="shared" si="660"/>
        <v/>
      </c>
      <c r="R14098" t="str">
        <f t="shared" si="661"/>
        <v/>
      </c>
    </row>
    <row r="14099" spans="1:18" x14ac:dyDescent="0.35">
      <c r="A14099" t="str">
        <f t="shared" si="662"/>
        <v/>
      </c>
      <c r="G14099" t="str">
        <f>IF($B14099="","",IF($J14099&lt;&gt;"",IFERROR(LOOKUP(2,1/(($B$5:$B$20000=$B14099)*($F$5:$F$20000="组件")*($I$5:$I$20000=$J14099)),$G$5:$G$20000)&amp;"."&amp;COUNTIFS($B$5:$B14099,$B14099,$J$5:$J14099,$J14099),""),COUNTIFS($B$5:$B14099,$B14099,$J$5:$J14099,"")))</f>
        <v/>
      </c>
      <c r="I14099" t="str">
        <f>IF($F14099="组件","C"&amp;TEXT(COUNTIFS($B$5:$B14099,$B14099,$F$5:$F14099,"组件"),"000"),"")</f>
        <v/>
      </c>
      <c r="J14099" t="str">
        <f t="shared" si="660"/>
        <v/>
      </c>
      <c r="R14099" t="str">
        <f t="shared" si="661"/>
        <v/>
      </c>
    </row>
    <row r="14100" spans="1:18" x14ac:dyDescent="0.35">
      <c r="A14100" t="str">
        <f t="shared" si="662"/>
        <v/>
      </c>
      <c r="G14100" t="str">
        <f>IF($B14100="","",IF($J14100&lt;&gt;"",IFERROR(LOOKUP(2,1/(($B$5:$B$20000=$B14100)*($F$5:$F$20000="组件")*($I$5:$I$20000=$J14100)),$G$5:$G$20000)&amp;"."&amp;COUNTIFS($B$5:$B14100,$B14100,$J$5:$J14100,$J14100),""),COUNTIFS($B$5:$B14100,$B14100,$J$5:$J14100,"")))</f>
        <v/>
      </c>
      <c r="I14100" t="str">
        <f>IF($F14100="组件","C"&amp;TEXT(COUNTIFS($B$5:$B14100,$B14100,$F$5:$F14100,"组件"),"000"),"")</f>
        <v/>
      </c>
      <c r="J14100" t="str">
        <f t="shared" si="660"/>
        <v/>
      </c>
      <c r="R14100" t="str">
        <f t="shared" si="661"/>
        <v/>
      </c>
    </row>
    <row r="14101" spans="1:18" x14ac:dyDescent="0.35">
      <c r="A14101" t="str">
        <f t="shared" si="662"/>
        <v/>
      </c>
      <c r="G14101" t="str">
        <f>IF($B14101="","",IF($J14101&lt;&gt;"",IFERROR(LOOKUP(2,1/(($B$5:$B$20000=$B14101)*($F$5:$F$20000="组件")*($I$5:$I$20000=$J14101)),$G$5:$G$20000)&amp;"."&amp;COUNTIFS($B$5:$B14101,$B14101,$J$5:$J14101,$J14101),""),COUNTIFS($B$5:$B14101,$B14101,$J$5:$J14101,"")))</f>
        <v/>
      </c>
      <c r="I14101" t="str">
        <f>IF($F14101="组件","C"&amp;TEXT(COUNTIFS($B$5:$B14101,$B14101,$F$5:$F14101,"组件"),"000"),"")</f>
        <v/>
      </c>
      <c r="J14101" t="str">
        <f t="shared" si="660"/>
        <v/>
      </c>
      <c r="R14101" t="str">
        <f t="shared" si="661"/>
        <v/>
      </c>
    </row>
    <row r="14102" spans="1:18" x14ac:dyDescent="0.35">
      <c r="A14102" t="str">
        <f t="shared" si="662"/>
        <v/>
      </c>
      <c r="G14102" t="str">
        <f>IF($B14102="","",IF($J14102&lt;&gt;"",IFERROR(LOOKUP(2,1/(($B$5:$B$20000=$B14102)*($F$5:$F$20000="组件")*($I$5:$I$20000=$J14102)),$G$5:$G$20000)&amp;"."&amp;COUNTIFS($B$5:$B14102,$B14102,$J$5:$J14102,$J14102),""),COUNTIFS($B$5:$B14102,$B14102,$J$5:$J14102,"")))</f>
        <v/>
      </c>
      <c r="I14102" t="str">
        <f>IF($F14102="组件","C"&amp;TEXT(COUNTIFS($B$5:$B14102,$B14102,$F$5:$F14102,"组件"),"000"),"")</f>
        <v/>
      </c>
      <c r="J14102" t="str">
        <f t="shared" si="660"/>
        <v/>
      </c>
      <c r="R14102" t="str">
        <f t="shared" si="661"/>
        <v/>
      </c>
    </row>
    <row r="14103" spans="1:18" x14ac:dyDescent="0.35">
      <c r="A14103" t="str">
        <f t="shared" si="662"/>
        <v/>
      </c>
      <c r="G14103" t="str">
        <f>IF($B14103="","",IF($J14103&lt;&gt;"",IFERROR(LOOKUP(2,1/(($B$5:$B$20000=$B14103)*($F$5:$F$20000="组件")*($I$5:$I$20000=$J14103)),$G$5:$G$20000)&amp;"."&amp;COUNTIFS($B$5:$B14103,$B14103,$J$5:$J14103,$J14103),""),COUNTIFS($B$5:$B14103,$B14103,$J$5:$J14103,"")))</f>
        <v/>
      </c>
      <c r="I14103" t="str">
        <f>IF($F14103="组件","C"&amp;TEXT(COUNTIFS($B$5:$B14103,$B14103,$F$5:$F14103,"组件"),"000"),"")</f>
        <v/>
      </c>
      <c r="J14103" t="str">
        <f t="shared" si="660"/>
        <v/>
      </c>
      <c r="R14103" t="str">
        <f t="shared" si="661"/>
        <v/>
      </c>
    </row>
    <row r="14104" spans="1:18" x14ac:dyDescent="0.35">
      <c r="A14104" t="str">
        <f t="shared" si="662"/>
        <v/>
      </c>
      <c r="G14104" t="str">
        <f>IF($B14104="","",IF($J14104&lt;&gt;"",IFERROR(LOOKUP(2,1/(($B$5:$B$20000=$B14104)*($F$5:$F$20000="组件")*($I$5:$I$20000=$J14104)),$G$5:$G$20000)&amp;"."&amp;COUNTIFS($B$5:$B14104,$B14104,$J$5:$J14104,$J14104),""),COUNTIFS($B$5:$B14104,$B14104,$J$5:$J14104,"")))</f>
        <v/>
      </c>
      <c r="I14104" t="str">
        <f>IF($F14104="组件","C"&amp;TEXT(COUNTIFS($B$5:$B14104,$B14104,$F$5:$F14104,"组件"),"000"),"")</f>
        <v/>
      </c>
      <c r="J14104" t="str">
        <f t="shared" si="660"/>
        <v/>
      </c>
      <c r="R14104" t="str">
        <f t="shared" si="661"/>
        <v/>
      </c>
    </row>
    <row r="14105" spans="1:18" x14ac:dyDescent="0.35">
      <c r="A14105" t="str">
        <f t="shared" si="662"/>
        <v/>
      </c>
      <c r="G14105" t="str">
        <f>IF($B14105="","",IF($J14105&lt;&gt;"",IFERROR(LOOKUP(2,1/(($B$5:$B$20000=$B14105)*($F$5:$F$20000="组件")*($I$5:$I$20000=$J14105)),$G$5:$G$20000)&amp;"."&amp;COUNTIFS($B$5:$B14105,$B14105,$J$5:$J14105,$J14105),""),COUNTIFS($B$5:$B14105,$B14105,$J$5:$J14105,"")))</f>
        <v/>
      </c>
      <c r="I14105" t="str">
        <f>IF($F14105="组件","C"&amp;TEXT(COUNTIFS($B$5:$B14105,$B14105,$F$5:$F14105,"组件"),"000"),"")</f>
        <v/>
      </c>
      <c r="J14105" t="str">
        <f t="shared" si="660"/>
        <v/>
      </c>
      <c r="R14105" t="str">
        <f t="shared" si="661"/>
        <v/>
      </c>
    </row>
    <row r="14106" spans="1:18" x14ac:dyDescent="0.35">
      <c r="A14106" t="str">
        <f t="shared" si="662"/>
        <v/>
      </c>
      <c r="G14106" t="str">
        <f>IF($B14106="","",IF($J14106&lt;&gt;"",IFERROR(LOOKUP(2,1/(($B$5:$B$20000=$B14106)*($F$5:$F$20000="组件")*($I$5:$I$20000=$J14106)),$G$5:$G$20000)&amp;"."&amp;COUNTIFS($B$5:$B14106,$B14106,$J$5:$J14106,$J14106),""),COUNTIFS($B$5:$B14106,$B14106,$J$5:$J14106,"")))</f>
        <v/>
      </c>
      <c r="I14106" t="str">
        <f>IF($F14106="组件","C"&amp;TEXT(COUNTIFS($B$5:$B14106,$B14106,$F$5:$F14106,"组件"),"000"),"")</f>
        <v/>
      </c>
      <c r="J14106" t="str">
        <f t="shared" si="660"/>
        <v/>
      </c>
      <c r="R14106" t="str">
        <f t="shared" si="661"/>
        <v/>
      </c>
    </row>
    <row r="14107" spans="1:18" x14ac:dyDescent="0.35">
      <c r="A14107" t="str">
        <f t="shared" si="662"/>
        <v/>
      </c>
      <c r="G14107" t="str">
        <f>IF($B14107="","",IF($J14107&lt;&gt;"",IFERROR(LOOKUP(2,1/(($B$5:$B$20000=$B14107)*($F$5:$F$20000="组件")*($I$5:$I$20000=$J14107)),$G$5:$G$20000)&amp;"."&amp;COUNTIFS($B$5:$B14107,$B14107,$J$5:$J14107,$J14107),""),COUNTIFS($B$5:$B14107,$B14107,$J$5:$J14107,"")))</f>
        <v/>
      </c>
      <c r="I14107" t="str">
        <f>IF($F14107="组件","C"&amp;TEXT(COUNTIFS($B$5:$B14107,$B14107,$F$5:$F14107,"组件"),"000"),"")</f>
        <v/>
      </c>
      <c r="J14107" t="str">
        <f t="shared" si="660"/>
        <v/>
      </c>
      <c r="R14107" t="str">
        <f t="shared" si="661"/>
        <v/>
      </c>
    </row>
    <row r="14108" spans="1:18" x14ac:dyDescent="0.35">
      <c r="A14108" t="str">
        <f t="shared" si="662"/>
        <v/>
      </c>
      <c r="G14108" t="str">
        <f>IF($B14108="","",IF($J14108&lt;&gt;"",IFERROR(LOOKUP(2,1/(($B$5:$B$20000=$B14108)*($F$5:$F$20000="组件")*($I$5:$I$20000=$J14108)),$G$5:$G$20000)&amp;"."&amp;COUNTIFS($B$5:$B14108,$B14108,$J$5:$J14108,$J14108),""),COUNTIFS($B$5:$B14108,$B14108,$J$5:$J14108,"")))</f>
        <v/>
      </c>
      <c r="I14108" t="str">
        <f>IF($F14108="组件","C"&amp;TEXT(COUNTIFS($B$5:$B14108,$B14108,$F$5:$F14108,"组件"),"000"),"")</f>
        <v/>
      </c>
      <c r="J14108" t="str">
        <f t="shared" si="660"/>
        <v/>
      </c>
      <c r="R14108" t="str">
        <f t="shared" si="661"/>
        <v/>
      </c>
    </row>
    <row r="14109" spans="1:18" x14ac:dyDescent="0.35">
      <c r="A14109" t="str">
        <f t="shared" si="662"/>
        <v/>
      </c>
      <c r="G14109" t="str">
        <f>IF($B14109="","",IF($J14109&lt;&gt;"",IFERROR(LOOKUP(2,1/(($B$5:$B$20000=$B14109)*($F$5:$F$20000="组件")*($I$5:$I$20000=$J14109)),$G$5:$G$20000)&amp;"."&amp;COUNTIFS($B$5:$B14109,$B14109,$J$5:$J14109,$J14109),""),COUNTIFS($B$5:$B14109,$B14109,$J$5:$J14109,"")))</f>
        <v/>
      </c>
      <c r="I14109" t="str">
        <f>IF($F14109="组件","C"&amp;TEXT(COUNTIFS($B$5:$B14109,$B14109,$F$5:$F14109,"组件"),"000"),"")</f>
        <v/>
      </c>
      <c r="J14109" t="str">
        <f t="shared" si="660"/>
        <v/>
      </c>
      <c r="R14109" t="str">
        <f t="shared" si="661"/>
        <v/>
      </c>
    </row>
    <row r="14110" spans="1:18" x14ac:dyDescent="0.35">
      <c r="A14110" t="str">
        <f t="shared" si="662"/>
        <v/>
      </c>
      <c r="G14110" t="str">
        <f>IF($B14110="","",IF($J14110&lt;&gt;"",IFERROR(LOOKUP(2,1/(($B$5:$B$20000=$B14110)*($F$5:$F$20000="组件")*($I$5:$I$20000=$J14110)),$G$5:$G$20000)&amp;"."&amp;COUNTIFS($B$5:$B14110,$B14110,$J$5:$J14110,$J14110),""),COUNTIFS($B$5:$B14110,$B14110,$J$5:$J14110,"")))</f>
        <v/>
      </c>
      <c r="I14110" t="str">
        <f>IF($F14110="组件","C"&amp;TEXT(COUNTIFS($B$5:$B14110,$B14110,$F$5:$F14110,"组件"),"000"),"")</f>
        <v/>
      </c>
      <c r="J14110" t="str">
        <f t="shared" si="660"/>
        <v/>
      </c>
      <c r="R14110" t="str">
        <f t="shared" si="661"/>
        <v/>
      </c>
    </row>
    <row r="14111" spans="1:18" x14ac:dyDescent="0.35">
      <c r="A14111" t="str">
        <f t="shared" si="662"/>
        <v/>
      </c>
      <c r="G14111" t="str">
        <f>IF($B14111="","",IF($J14111&lt;&gt;"",IFERROR(LOOKUP(2,1/(($B$5:$B$20000=$B14111)*($F$5:$F$20000="组件")*($I$5:$I$20000=$J14111)),$G$5:$G$20000)&amp;"."&amp;COUNTIFS($B$5:$B14111,$B14111,$J$5:$J14111,$J14111),""),COUNTIFS($B$5:$B14111,$B14111,$J$5:$J14111,"")))</f>
        <v/>
      </c>
      <c r="I14111" t="str">
        <f>IF($F14111="组件","C"&amp;TEXT(COUNTIFS($B$5:$B14111,$B14111,$F$5:$F14111,"组件"),"000"),"")</f>
        <v/>
      </c>
      <c r="J14111" t="str">
        <f t="shared" si="660"/>
        <v/>
      </c>
      <c r="R14111" t="str">
        <f t="shared" si="661"/>
        <v/>
      </c>
    </row>
    <row r="14112" spans="1:18" x14ac:dyDescent="0.35">
      <c r="A14112" t="str">
        <f t="shared" si="662"/>
        <v/>
      </c>
      <c r="G14112" t="str">
        <f>IF($B14112="","",IF($J14112&lt;&gt;"",IFERROR(LOOKUP(2,1/(($B$5:$B$20000=$B14112)*($F$5:$F$20000="组件")*($I$5:$I$20000=$J14112)),$G$5:$G$20000)&amp;"."&amp;COUNTIFS($B$5:$B14112,$B14112,$J$5:$J14112,$J14112),""),COUNTIFS($B$5:$B14112,$B14112,$J$5:$J14112,"")))</f>
        <v/>
      </c>
      <c r="I14112" t="str">
        <f>IF($F14112="组件","C"&amp;TEXT(COUNTIFS($B$5:$B14112,$B14112,$F$5:$F14112,"组件"),"000"),"")</f>
        <v/>
      </c>
      <c r="J14112" t="str">
        <f t="shared" si="660"/>
        <v/>
      </c>
      <c r="R14112" t="str">
        <f t="shared" si="661"/>
        <v/>
      </c>
    </row>
    <row r="14113" spans="1:18" x14ac:dyDescent="0.35">
      <c r="A14113" t="str">
        <f t="shared" si="662"/>
        <v/>
      </c>
      <c r="G14113" t="str">
        <f>IF($B14113="","",IF($J14113&lt;&gt;"",IFERROR(LOOKUP(2,1/(($B$5:$B$20000=$B14113)*($F$5:$F$20000="组件")*($I$5:$I$20000=$J14113)),$G$5:$G$20000)&amp;"."&amp;COUNTIFS($B$5:$B14113,$B14113,$J$5:$J14113,$J14113),""),COUNTIFS($B$5:$B14113,$B14113,$J$5:$J14113,"")))</f>
        <v/>
      </c>
      <c r="I14113" t="str">
        <f>IF($F14113="组件","C"&amp;TEXT(COUNTIFS($B$5:$B14113,$B14113,$F$5:$F14113,"组件"),"000"),"")</f>
        <v/>
      </c>
      <c r="J14113" t="str">
        <f t="shared" si="660"/>
        <v/>
      </c>
      <c r="R14113" t="str">
        <f t="shared" si="661"/>
        <v/>
      </c>
    </row>
    <row r="14114" spans="1:18" x14ac:dyDescent="0.35">
      <c r="A14114" t="str">
        <f t="shared" si="662"/>
        <v/>
      </c>
      <c r="G14114" t="str">
        <f>IF($B14114="","",IF($J14114&lt;&gt;"",IFERROR(LOOKUP(2,1/(($B$5:$B$20000=$B14114)*($F$5:$F$20000="组件")*($I$5:$I$20000=$J14114)),$G$5:$G$20000)&amp;"."&amp;COUNTIFS($B$5:$B14114,$B14114,$J$5:$J14114,$J14114),""),COUNTIFS($B$5:$B14114,$B14114,$J$5:$J14114,"")))</f>
        <v/>
      </c>
      <c r="I14114" t="str">
        <f>IF($F14114="组件","C"&amp;TEXT(COUNTIFS($B$5:$B14114,$B14114,$F$5:$F14114,"组件"),"000"),"")</f>
        <v/>
      </c>
      <c r="J14114" t="str">
        <f t="shared" si="660"/>
        <v/>
      </c>
      <c r="R14114" t="str">
        <f t="shared" si="661"/>
        <v/>
      </c>
    </row>
    <row r="14115" spans="1:18" x14ac:dyDescent="0.35">
      <c r="A14115" t="str">
        <f t="shared" si="662"/>
        <v/>
      </c>
      <c r="G14115" t="str">
        <f>IF($B14115="","",IF($J14115&lt;&gt;"",IFERROR(LOOKUP(2,1/(($B$5:$B$20000=$B14115)*($F$5:$F$20000="组件")*($I$5:$I$20000=$J14115)),$G$5:$G$20000)&amp;"."&amp;COUNTIFS($B$5:$B14115,$B14115,$J$5:$J14115,$J14115),""),COUNTIFS($B$5:$B14115,$B14115,$J$5:$J14115,"")))</f>
        <v/>
      </c>
      <c r="I14115" t="str">
        <f>IF($F14115="组件","C"&amp;TEXT(COUNTIFS($B$5:$B14115,$B14115,$F$5:$F14115,"组件"),"000"),"")</f>
        <v/>
      </c>
      <c r="J14115" t="str">
        <f t="shared" si="660"/>
        <v/>
      </c>
      <c r="R14115" t="str">
        <f t="shared" si="661"/>
        <v/>
      </c>
    </row>
    <row r="14116" spans="1:18" x14ac:dyDescent="0.35">
      <c r="A14116" t="str">
        <f t="shared" si="662"/>
        <v/>
      </c>
      <c r="G14116" t="str">
        <f>IF($B14116="","",IF($J14116&lt;&gt;"",IFERROR(LOOKUP(2,1/(($B$5:$B$20000=$B14116)*($F$5:$F$20000="组件")*($I$5:$I$20000=$J14116)),$G$5:$G$20000)&amp;"."&amp;COUNTIFS($B$5:$B14116,$B14116,$J$5:$J14116,$J14116),""),COUNTIFS($B$5:$B14116,$B14116,$J$5:$J14116,"")))</f>
        <v/>
      </c>
      <c r="I14116" t="str">
        <f>IF($F14116="组件","C"&amp;TEXT(COUNTIFS($B$5:$B14116,$B14116,$F$5:$F14116,"组件"),"000"),"")</f>
        <v/>
      </c>
      <c r="J14116" t="str">
        <f t="shared" si="660"/>
        <v/>
      </c>
      <c r="R14116" t="str">
        <f t="shared" si="661"/>
        <v/>
      </c>
    </row>
    <row r="14117" spans="1:18" x14ac:dyDescent="0.35">
      <c r="A14117" t="str">
        <f t="shared" si="662"/>
        <v/>
      </c>
      <c r="G14117" t="str">
        <f>IF($B14117="","",IF($J14117&lt;&gt;"",IFERROR(LOOKUP(2,1/(($B$5:$B$20000=$B14117)*($F$5:$F$20000="组件")*($I$5:$I$20000=$J14117)),$G$5:$G$20000)&amp;"."&amp;COUNTIFS($B$5:$B14117,$B14117,$J$5:$J14117,$J14117),""),COUNTIFS($B$5:$B14117,$B14117,$J$5:$J14117,"")))</f>
        <v/>
      </c>
      <c r="I14117" t="str">
        <f>IF($F14117="组件","C"&amp;TEXT(COUNTIFS($B$5:$B14117,$B14117,$F$5:$F14117,"组件"),"000"),"")</f>
        <v/>
      </c>
      <c r="J14117" t="str">
        <f t="shared" si="660"/>
        <v/>
      </c>
      <c r="R14117" t="str">
        <f t="shared" si="661"/>
        <v/>
      </c>
    </row>
    <row r="14118" spans="1:18" x14ac:dyDescent="0.35">
      <c r="A14118" t="str">
        <f t="shared" si="662"/>
        <v/>
      </c>
      <c r="G14118" t="str">
        <f>IF($B14118="","",IF($J14118&lt;&gt;"",IFERROR(LOOKUP(2,1/(($B$5:$B$20000=$B14118)*($F$5:$F$20000="组件")*($I$5:$I$20000=$J14118)),$G$5:$G$20000)&amp;"."&amp;COUNTIFS($B$5:$B14118,$B14118,$J$5:$J14118,$J14118),""),COUNTIFS($B$5:$B14118,$B14118,$J$5:$J14118,"")))</f>
        <v/>
      </c>
      <c r="I14118" t="str">
        <f>IF($F14118="组件","C"&amp;TEXT(COUNTIFS($B$5:$B14118,$B14118,$F$5:$F14118,"组件"),"000"),"")</f>
        <v/>
      </c>
      <c r="J14118" t="str">
        <f t="shared" si="660"/>
        <v/>
      </c>
      <c r="R14118" t="str">
        <f t="shared" si="661"/>
        <v/>
      </c>
    </row>
    <row r="14119" spans="1:18" x14ac:dyDescent="0.35">
      <c r="A14119" t="str">
        <f t="shared" si="662"/>
        <v/>
      </c>
      <c r="G14119" t="str">
        <f>IF($B14119="","",IF($J14119&lt;&gt;"",IFERROR(LOOKUP(2,1/(($B$5:$B$20000=$B14119)*($F$5:$F$20000="组件")*($I$5:$I$20000=$J14119)),$G$5:$G$20000)&amp;"."&amp;COUNTIFS($B$5:$B14119,$B14119,$J$5:$J14119,$J14119),""),COUNTIFS($B$5:$B14119,$B14119,$J$5:$J14119,"")))</f>
        <v/>
      </c>
      <c r="I14119" t="str">
        <f>IF($F14119="组件","C"&amp;TEXT(COUNTIFS($B$5:$B14119,$B14119,$F$5:$F14119,"组件"),"000"),"")</f>
        <v/>
      </c>
      <c r="J14119" t="str">
        <f t="shared" si="660"/>
        <v/>
      </c>
      <c r="R14119" t="str">
        <f t="shared" si="661"/>
        <v/>
      </c>
    </row>
    <row r="14120" spans="1:18" x14ac:dyDescent="0.35">
      <c r="A14120" t="str">
        <f t="shared" si="662"/>
        <v/>
      </c>
      <c r="G14120" t="str">
        <f>IF($B14120="","",IF($J14120&lt;&gt;"",IFERROR(LOOKUP(2,1/(($B$5:$B$20000=$B14120)*($F$5:$F$20000="组件")*($I$5:$I$20000=$J14120)),$G$5:$G$20000)&amp;"."&amp;COUNTIFS($B$5:$B14120,$B14120,$J$5:$J14120,$J14120),""),COUNTIFS($B$5:$B14120,$B14120,$J$5:$J14120,"")))</f>
        <v/>
      </c>
      <c r="I14120" t="str">
        <f>IF($F14120="组件","C"&amp;TEXT(COUNTIFS($B$5:$B14120,$B14120,$F$5:$F14120,"组件"),"000"),"")</f>
        <v/>
      </c>
      <c r="J14120" t="str">
        <f t="shared" si="660"/>
        <v/>
      </c>
      <c r="R14120" t="str">
        <f t="shared" si="661"/>
        <v/>
      </c>
    </row>
    <row r="14121" spans="1:18" x14ac:dyDescent="0.35">
      <c r="A14121" t="str">
        <f t="shared" si="662"/>
        <v/>
      </c>
      <c r="G14121" t="str">
        <f>IF($B14121="","",IF($J14121&lt;&gt;"",IFERROR(LOOKUP(2,1/(($B$5:$B$20000=$B14121)*($F$5:$F$20000="组件")*($I$5:$I$20000=$J14121)),$G$5:$G$20000)&amp;"."&amp;COUNTIFS($B$5:$B14121,$B14121,$J$5:$J14121,$J14121),""),COUNTIFS($B$5:$B14121,$B14121,$J$5:$J14121,"")))</f>
        <v/>
      </c>
      <c r="I14121" t="str">
        <f>IF($F14121="组件","C"&amp;TEXT(COUNTIFS($B$5:$B14121,$B14121,$F$5:$F14121,"组件"),"000"),"")</f>
        <v/>
      </c>
      <c r="J14121" t="str">
        <f t="shared" si="660"/>
        <v/>
      </c>
      <c r="R14121" t="str">
        <f t="shared" si="661"/>
        <v/>
      </c>
    </row>
    <row r="14122" spans="1:18" x14ac:dyDescent="0.35">
      <c r="A14122" t="str">
        <f t="shared" si="662"/>
        <v/>
      </c>
      <c r="G14122" t="str">
        <f>IF($B14122="","",IF($J14122&lt;&gt;"",IFERROR(LOOKUP(2,1/(($B$5:$B$20000=$B14122)*($F$5:$F$20000="组件")*($I$5:$I$20000=$J14122)),$G$5:$G$20000)&amp;"."&amp;COUNTIFS($B$5:$B14122,$B14122,$J$5:$J14122,$J14122),""),COUNTIFS($B$5:$B14122,$B14122,$J$5:$J14122,"")))</f>
        <v/>
      </c>
      <c r="I14122" t="str">
        <f>IF($F14122="组件","C"&amp;TEXT(COUNTIFS($B$5:$B14122,$B14122,$F$5:$F14122,"组件"),"000"),"")</f>
        <v/>
      </c>
      <c r="J14122" t="str">
        <f t="shared" si="660"/>
        <v/>
      </c>
      <c r="R14122" t="str">
        <f t="shared" si="661"/>
        <v/>
      </c>
    </row>
    <row r="14123" spans="1:18" x14ac:dyDescent="0.35">
      <c r="A14123" t="str">
        <f t="shared" si="662"/>
        <v/>
      </c>
      <c r="G14123" t="str">
        <f>IF($B14123="","",IF($J14123&lt;&gt;"",IFERROR(LOOKUP(2,1/(($B$5:$B$20000=$B14123)*($F$5:$F$20000="组件")*($I$5:$I$20000=$J14123)),$G$5:$G$20000)&amp;"."&amp;COUNTIFS($B$5:$B14123,$B14123,$J$5:$J14123,$J14123),""),COUNTIFS($B$5:$B14123,$B14123,$J$5:$J14123,"")))</f>
        <v/>
      </c>
      <c r="I14123" t="str">
        <f>IF($F14123="组件","C"&amp;TEXT(COUNTIFS($B$5:$B14123,$B14123,$F$5:$F14123,"组件"),"000"),"")</f>
        <v/>
      </c>
      <c r="J14123" t="str">
        <f t="shared" si="660"/>
        <v/>
      </c>
      <c r="R14123" t="str">
        <f t="shared" si="661"/>
        <v/>
      </c>
    </row>
    <row r="14124" spans="1:18" x14ac:dyDescent="0.35">
      <c r="A14124" t="str">
        <f t="shared" si="662"/>
        <v/>
      </c>
      <c r="G14124" t="str">
        <f>IF($B14124="","",IF($J14124&lt;&gt;"",IFERROR(LOOKUP(2,1/(($B$5:$B$20000=$B14124)*($F$5:$F$20000="组件")*($I$5:$I$20000=$J14124)),$G$5:$G$20000)&amp;"."&amp;COUNTIFS($B$5:$B14124,$B14124,$J$5:$J14124,$J14124),""),COUNTIFS($B$5:$B14124,$B14124,$J$5:$J14124,"")))</f>
        <v/>
      </c>
      <c r="I14124" t="str">
        <f>IF($F14124="组件","C"&amp;TEXT(COUNTIFS($B$5:$B14124,$B14124,$F$5:$F14124,"组件"),"000"),"")</f>
        <v/>
      </c>
      <c r="J14124" t="str">
        <f t="shared" si="660"/>
        <v/>
      </c>
      <c r="R14124" t="str">
        <f t="shared" si="661"/>
        <v/>
      </c>
    </row>
    <row r="14125" spans="1:18" x14ac:dyDescent="0.35">
      <c r="A14125" t="str">
        <f t="shared" si="662"/>
        <v/>
      </c>
      <c r="G14125" t="str">
        <f>IF($B14125="","",IF($J14125&lt;&gt;"",IFERROR(LOOKUP(2,1/(($B$5:$B$20000=$B14125)*($F$5:$F$20000="组件")*($I$5:$I$20000=$J14125)),$G$5:$G$20000)&amp;"."&amp;COUNTIFS($B$5:$B14125,$B14125,$J$5:$J14125,$J14125),""),COUNTIFS($B$5:$B14125,$B14125,$J$5:$J14125,"")))</f>
        <v/>
      </c>
      <c r="I14125" t="str">
        <f>IF($F14125="组件","C"&amp;TEXT(COUNTIFS($B$5:$B14125,$B14125,$F$5:$F14125,"组件"),"000"),"")</f>
        <v/>
      </c>
      <c r="J14125" t="str">
        <f t="shared" si="660"/>
        <v/>
      </c>
      <c r="R14125" t="str">
        <f t="shared" si="661"/>
        <v/>
      </c>
    </row>
    <row r="14126" spans="1:18" x14ac:dyDescent="0.35">
      <c r="A14126" t="str">
        <f t="shared" si="662"/>
        <v/>
      </c>
      <c r="G14126" t="str">
        <f>IF($B14126="","",IF($J14126&lt;&gt;"",IFERROR(LOOKUP(2,1/(($B$5:$B$20000=$B14126)*($F$5:$F$20000="组件")*($I$5:$I$20000=$J14126)),$G$5:$G$20000)&amp;"."&amp;COUNTIFS($B$5:$B14126,$B14126,$J$5:$J14126,$J14126),""),COUNTIFS($B$5:$B14126,$B14126,$J$5:$J14126,"")))</f>
        <v/>
      </c>
      <c r="I14126" t="str">
        <f>IF($F14126="组件","C"&amp;TEXT(COUNTIFS($B$5:$B14126,$B14126,$F$5:$F14126,"组件"),"000"),"")</f>
        <v/>
      </c>
      <c r="J14126" t="str">
        <f t="shared" si="660"/>
        <v/>
      </c>
      <c r="R14126" t="str">
        <f t="shared" si="661"/>
        <v/>
      </c>
    </row>
    <row r="14127" spans="1:18" x14ac:dyDescent="0.35">
      <c r="A14127" t="str">
        <f t="shared" si="662"/>
        <v/>
      </c>
      <c r="G14127" t="str">
        <f>IF($B14127="","",IF($J14127&lt;&gt;"",IFERROR(LOOKUP(2,1/(($B$5:$B$20000=$B14127)*($F$5:$F$20000="组件")*($I$5:$I$20000=$J14127)),$G$5:$G$20000)&amp;"."&amp;COUNTIFS($B$5:$B14127,$B14127,$J$5:$J14127,$J14127),""),COUNTIFS($B$5:$B14127,$B14127,$J$5:$J14127,"")))</f>
        <v/>
      </c>
      <c r="I14127" t="str">
        <f>IF($F14127="组件","C"&amp;TEXT(COUNTIFS($B$5:$B14127,$B14127,$F$5:$F14127,"组件"),"000"),"")</f>
        <v/>
      </c>
      <c r="J14127" t="str">
        <f t="shared" si="660"/>
        <v/>
      </c>
      <c r="R14127" t="str">
        <f t="shared" si="661"/>
        <v/>
      </c>
    </row>
    <row r="14128" spans="1:18" x14ac:dyDescent="0.35">
      <c r="A14128" t="str">
        <f t="shared" si="662"/>
        <v/>
      </c>
      <c r="G14128" t="str">
        <f>IF($B14128="","",IF($J14128&lt;&gt;"",IFERROR(LOOKUP(2,1/(($B$5:$B$20000=$B14128)*($F$5:$F$20000="组件")*($I$5:$I$20000=$J14128)),$G$5:$G$20000)&amp;"."&amp;COUNTIFS($B$5:$B14128,$B14128,$J$5:$J14128,$J14128),""),COUNTIFS($B$5:$B14128,$B14128,$J$5:$J14128,"")))</f>
        <v/>
      </c>
      <c r="I14128" t="str">
        <f>IF($F14128="组件","C"&amp;TEXT(COUNTIFS($B$5:$B14128,$B14128,$F$5:$F14128,"组件"),"000"),"")</f>
        <v/>
      </c>
      <c r="J14128" t="str">
        <f t="shared" si="660"/>
        <v/>
      </c>
      <c r="R14128" t="str">
        <f t="shared" si="661"/>
        <v/>
      </c>
    </row>
    <row r="14129" spans="1:18" x14ac:dyDescent="0.35">
      <c r="A14129" t="str">
        <f t="shared" si="662"/>
        <v/>
      </c>
      <c r="G14129" t="str">
        <f>IF($B14129="","",IF($J14129&lt;&gt;"",IFERROR(LOOKUP(2,1/(($B$5:$B$20000=$B14129)*($F$5:$F$20000="组件")*($I$5:$I$20000=$J14129)),$G$5:$G$20000)&amp;"."&amp;COUNTIFS($B$5:$B14129,$B14129,$J$5:$J14129,$J14129),""),COUNTIFS($B$5:$B14129,$B14129,$J$5:$J14129,"")))</f>
        <v/>
      </c>
      <c r="I14129" t="str">
        <f>IF($F14129="组件","C"&amp;TEXT(COUNTIFS($B$5:$B14129,$B14129,$F$5:$F14129,"组件"),"000"),"")</f>
        <v/>
      </c>
      <c r="J14129" t="str">
        <f t="shared" si="660"/>
        <v/>
      </c>
      <c r="R14129" t="str">
        <f t="shared" si="661"/>
        <v/>
      </c>
    </row>
    <row r="14130" spans="1:18" x14ac:dyDescent="0.35">
      <c r="A14130" t="str">
        <f t="shared" si="662"/>
        <v/>
      </c>
      <c r="G14130" t="str">
        <f>IF($B14130="","",IF($J14130&lt;&gt;"",IFERROR(LOOKUP(2,1/(($B$5:$B$20000=$B14130)*($F$5:$F$20000="组件")*($I$5:$I$20000=$J14130)),$G$5:$G$20000)&amp;"."&amp;COUNTIFS($B$5:$B14130,$B14130,$J$5:$J14130,$J14130),""),COUNTIFS($B$5:$B14130,$B14130,$J$5:$J14130,"")))</f>
        <v/>
      </c>
      <c r="I14130" t="str">
        <f>IF($F14130="组件","C"&amp;TEXT(COUNTIFS($B$5:$B14130,$B14130,$F$5:$F14130,"组件"),"000"),"")</f>
        <v/>
      </c>
      <c r="J14130" t="str">
        <f t="shared" si="660"/>
        <v/>
      </c>
      <c r="R14130" t="str">
        <f t="shared" si="661"/>
        <v/>
      </c>
    </row>
    <row r="14131" spans="1:18" x14ac:dyDescent="0.35">
      <c r="A14131" t="str">
        <f t="shared" si="662"/>
        <v/>
      </c>
      <c r="G14131" t="str">
        <f>IF($B14131="","",IF($J14131&lt;&gt;"",IFERROR(LOOKUP(2,1/(($B$5:$B$20000=$B14131)*($F$5:$F$20000="组件")*($I$5:$I$20000=$J14131)),$G$5:$G$20000)&amp;"."&amp;COUNTIFS($B$5:$B14131,$B14131,$J$5:$J14131,$J14131),""),COUNTIFS($B$5:$B14131,$B14131,$J$5:$J14131,"")))</f>
        <v/>
      </c>
      <c r="I14131" t="str">
        <f>IF($F14131="组件","C"&amp;TEXT(COUNTIFS($B$5:$B14131,$B14131,$F$5:$F14131,"组件"),"000"),"")</f>
        <v/>
      </c>
      <c r="J14131" t="str">
        <f t="shared" si="660"/>
        <v/>
      </c>
      <c r="R14131" t="str">
        <f t="shared" si="661"/>
        <v/>
      </c>
    </row>
    <row r="14132" spans="1:18" x14ac:dyDescent="0.35">
      <c r="A14132" t="str">
        <f t="shared" si="662"/>
        <v/>
      </c>
      <c r="G14132" t="str">
        <f>IF($B14132="","",IF($J14132&lt;&gt;"",IFERROR(LOOKUP(2,1/(($B$5:$B$20000=$B14132)*($F$5:$F$20000="组件")*($I$5:$I$20000=$J14132)),$G$5:$G$20000)&amp;"."&amp;COUNTIFS($B$5:$B14132,$B14132,$J$5:$J14132,$J14132),""),COUNTIFS($B$5:$B14132,$B14132,$J$5:$J14132,"")))</f>
        <v/>
      </c>
      <c r="I14132" t="str">
        <f>IF($F14132="组件","C"&amp;TEXT(COUNTIFS($B$5:$B14132,$B14132,$F$5:$F14132,"组件"),"000"),"")</f>
        <v/>
      </c>
      <c r="J14132" t="str">
        <f t="shared" si="660"/>
        <v/>
      </c>
      <c r="R14132" t="str">
        <f t="shared" si="661"/>
        <v/>
      </c>
    </row>
    <row r="14133" spans="1:18" x14ac:dyDescent="0.35">
      <c r="A14133" t="str">
        <f t="shared" si="662"/>
        <v/>
      </c>
      <c r="G14133" t="str">
        <f>IF($B14133="","",IF($J14133&lt;&gt;"",IFERROR(LOOKUP(2,1/(($B$5:$B$20000=$B14133)*($F$5:$F$20000="组件")*($I$5:$I$20000=$J14133)),$G$5:$G$20000)&amp;"."&amp;COUNTIFS($B$5:$B14133,$B14133,$J$5:$J14133,$J14133),""),COUNTIFS($B$5:$B14133,$B14133,$J$5:$J14133,"")))</f>
        <v/>
      </c>
      <c r="I14133" t="str">
        <f>IF($F14133="组件","C"&amp;TEXT(COUNTIFS($B$5:$B14133,$B14133,$F$5:$F14133,"组件"),"000"),"")</f>
        <v/>
      </c>
      <c r="J14133" t="str">
        <f t="shared" si="660"/>
        <v/>
      </c>
      <c r="R14133" t="str">
        <f t="shared" si="661"/>
        <v/>
      </c>
    </row>
    <row r="14134" spans="1:18" x14ac:dyDescent="0.35">
      <c r="A14134" t="str">
        <f t="shared" si="662"/>
        <v/>
      </c>
      <c r="G14134" t="str">
        <f>IF($B14134="","",IF($J14134&lt;&gt;"",IFERROR(LOOKUP(2,1/(($B$5:$B$20000=$B14134)*($F$5:$F$20000="组件")*($I$5:$I$20000=$J14134)),$G$5:$G$20000)&amp;"."&amp;COUNTIFS($B$5:$B14134,$B14134,$J$5:$J14134,$J14134),""),COUNTIFS($B$5:$B14134,$B14134,$J$5:$J14134,"")))</f>
        <v/>
      </c>
      <c r="I14134" t="str">
        <f>IF($F14134="组件","C"&amp;TEXT(COUNTIFS($B$5:$B14134,$B14134,$F$5:$F14134,"组件"),"000"),"")</f>
        <v/>
      </c>
      <c r="J14134" t="str">
        <f t="shared" si="660"/>
        <v/>
      </c>
      <c r="R14134" t="str">
        <f t="shared" si="661"/>
        <v/>
      </c>
    </row>
    <row r="14135" spans="1:18" x14ac:dyDescent="0.35">
      <c r="A14135" t="str">
        <f t="shared" si="662"/>
        <v/>
      </c>
      <c r="G14135" t="str">
        <f>IF($B14135="","",IF($J14135&lt;&gt;"",IFERROR(LOOKUP(2,1/(($B$5:$B$20000=$B14135)*($F$5:$F$20000="组件")*($I$5:$I$20000=$J14135)),$G$5:$G$20000)&amp;"."&amp;COUNTIFS($B$5:$B14135,$B14135,$J$5:$J14135,$J14135),""),COUNTIFS($B$5:$B14135,$B14135,$J$5:$J14135,"")))</f>
        <v/>
      </c>
      <c r="I14135" t="str">
        <f>IF($F14135="组件","C"&amp;TEXT(COUNTIFS($B$5:$B14135,$B14135,$F$5:$F14135,"组件"),"000"),"")</f>
        <v/>
      </c>
      <c r="J14135" t="str">
        <f t="shared" si="660"/>
        <v/>
      </c>
      <c r="R14135" t="str">
        <f t="shared" si="661"/>
        <v/>
      </c>
    </row>
    <row r="14136" spans="1:18" x14ac:dyDescent="0.35">
      <c r="A14136" t="str">
        <f t="shared" si="662"/>
        <v/>
      </c>
      <c r="G14136" t="str">
        <f>IF($B14136="","",IF($J14136&lt;&gt;"",IFERROR(LOOKUP(2,1/(($B$5:$B$20000=$B14136)*($F$5:$F$20000="组件")*($I$5:$I$20000=$J14136)),$G$5:$G$20000)&amp;"."&amp;COUNTIFS($B$5:$B14136,$B14136,$J$5:$J14136,$J14136),""),COUNTIFS($B$5:$B14136,$B14136,$J$5:$J14136,"")))</f>
        <v/>
      </c>
      <c r="I14136" t="str">
        <f>IF($F14136="组件","C"&amp;TEXT(COUNTIFS($B$5:$B14136,$B14136,$F$5:$F14136,"组件"),"000"),"")</f>
        <v/>
      </c>
      <c r="J14136" t="str">
        <f t="shared" si="660"/>
        <v/>
      </c>
      <c r="R14136" t="str">
        <f t="shared" si="661"/>
        <v/>
      </c>
    </row>
    <row r="14137" spans="1:18" x14ac:dyDescent="0.35">
      <c r="A14137" t="str">
        <f t="shared" si="662"/>
        <v/>
      </c>
      <c r="G14137" t="str">
        <f>IF($B14137="","",IF($J14137&lt;&gt;"",IFERROR(LOOKUP(2,1/(($B$5:$B$20000=$B14137)*($F$5:$F$20000="组件")*($I$5:$I$20000=$J14137)),$G$5:$G$20000)&amp;"."&amp;COUNTIFS($B$5:$B14137,$B14137,$J$5:$J14137,$J14137),""),COUNTIFS($B$5:$B14137,$B14137,$J$5:$J14137,"")))</f>
        <v/>
      </c>
      <c r="I14137" t="str">
        <f>IF($F14137="组件","C"&amp;TEXT(COUNTIFS($B$5:$B14137,$B14137,$F$5:$F14137,"组件"),"000"),"")</f>
        <v/>
      </c>
      <c r="J14137" t="str">
        <f t="shared" si="660"/>
        <v/>
      </c>
      <c r="R14137" t="str">
        <f t="shared" si="661"/>
        <v/>
      </c>
    </row>
    <row r="14138" spans="1:18" x14ac:dyDescent="0.35">
      <c r="A14138" t="str">
        <f t="shared" si="662"/>
        <v/>
      </c>
      <c r="G14138" t="str">
        <f>IF($B14138="","",IF($J14138&lt;&gt;"",IFERROR(LOOKUP(2,1/(($B$5:$B$20000=$B14138)*($F$5:$F$20000="组件")*($I$5:$I$20000=$J14138)),$G$5:$G$20000)&amp;"."&amp;COUNTIFS($B$5:$B14138,$B14138,$J$5:$J14138,$J14138),""),COUNTIFS($B$5:$B14138,$B14138,$J$5:$J14138,"")))</f>
        <v/>
      </c>
      <c r="I14138" t="str">
        <f>IF($F14138="组件","C"&amp;TEXT(COUNTIFS($B$5:$B14138,$B14138,$F$5:$F14138,"组件"),"000"),"")</f>
        <v/>
      </c>
      <c r="J14138" t="str">
        <f t="shared" si="660"/>
        <v/>
      </c>
      <c r="R14138" t="str">
        <f t="shared" si="661"/>
        <v/>
      </c>
    </row>
    <row r="14139" spans="1:18" x14ac:dyDescent="0.35">
      <c r="A14139" t="str">
        <f t="shared" si="662"/>
        <v/>
      </c>
      <c r="G14139" t="str">
        <f>IF($B14139="","",IF($J14139&lt;&gt;"",IFERROR(LOOKUP(2,1/(($B$5:$B$20000=$B14139)*($F$5:$F$20000="组件")*($I$5:$I$20000=$J14139)),$G$5:$G$20000)&amp;"."&amp;COUNTIFS($B$5:$B14139,$B14139,$J$5:$J14139,$J14139),""),COUNTIFS($B$5:$B14139,$B14139,$J$5:$J14139,"")))</f>
        <v/>
      </c>
      <c r="I14139" t="str">
        <f>IF($F14139="组件","C"&amp;TEXT(COUNTIFS($B$5:$B14139,$B14139,$F$5:$F14139,"组件"),"000"),"")</f>
        <v/>
      </c>
      <c r="J14139" t="str">
        <f t="shared" si="660"/>
        <v/>
      </c>
      <c r="R14139" t="str">
        <f t="shared" si="661"/>
        <v/>
      </c>
    </row>
    <row r="14140" spans="1:18" x14ac:dyDescent="0.35">
      <c r="A14140" t="str">
        <f t="shared" si="662"/>
        <v/>
      </c>
      <c r="G14140" t="str">
        <f>IF($B14140="","",IF($J14140&lt;&gt;"",IFERROR(LOOKUP(2,1/(($B$5:$B$20000=$B14140)*($F$5:$F$20000="组件")*($I$5:$I$20000=$J14140)),$G$5:$G$20000)&amp;"."&amp;COUNTIFS($B$5:$B14140,$B14140,$J$5:$J14140,$J14140),""),COUNTIFS($B$5:$B14140,$B14140,$J$5:$J14140,"")))</f>
        <v/>
      </c>
      <c r="I14140" t="str">
        <f>IF($F14140="组件","C"&amp;TEXT(COUNTIFS($B$5:$B14140,$B14140,$F$5:$F14140,"组件"),"000"),"")</f>
        <v/>
      </c>
      <c r="J14140" t="str">
        <f t="shared" si="660"/>
        <v/>
      </c>
      <c r="R14140" t="str">
        <f t="shared" si="661"/>
        <v/>
      </c>
    </row>
    <row r="14141" spans="1:18" x14ac:dyDescent="0.35">
      <c r="A14141" t="str">
        <f t="shared" si="662"/>
        <v/>
      </c>
      <c r="G14141" t="str">
        <f>IF($B14141="","",IF($J14141&lt;&gt;"",IFERROR(LOOKUP(2,1/(($B$5:$B$20000=$B14141)*($F$5:$F$20000="组件")*($I$5:$I$20000=$J14141)),$G$5:$G$20000)&amp;"."&amp;COUNTIFS($B$5:$B14141,$B14141,$J$5:$J14141,$J14141),""),COUNTIFS($B$5:$B14141,$B14141,$J$5:$J14141,"")))</f>
        <v/>
      </c>
      <c r="I14141" t="str">
        <f>IF($F14141="组件","C"&amp;TEXT(COUNTIFS($B$5:$B14141,$B14141,$F$5:$F14141,"组件"),"000"),"")</f>
        <v/>
      </c>
      <c r="J14141" t="str">
        <f t="shared" si="660"/>
        <v/>
      </c>
      <c r="R14141" t="str">
        <f t="shared" si="661"/>
        <v/>
      </c>
    </row>
    <row r="14142" spans="1:18" x14ac:dyDescent="0.35">
      <c r="A14142" t="str">
        <f t="shared" si="662"/>
        <v/>
      </c>
      <c r="G14142" t="str">
        <f>IF($B14142="","",IF($J14142&lt;&gt;"",IFERROR(LOOKUP(2,1/(($B$5:$B$20000=$B14142)*($F$5:$F$20000="组件")*($I$5:$I$20000=$J14142)),$G$5:$G$20000)&amp;"."&amp;COUNTIFS($B$5:$B14142,$B14142,$J$5:$J14142,$J14142),""),COUNTIFS($B$5:$B14142,$B14142,$J$5:$J14142,"")))</f>
        <v/>
      </c>
      <c r="I14142" t="str">
        <f>IF($F14142="组件","C"&amp;TEXT(COUNTIFS($B$5:$B14142,$B14142,$F$5:$F14142,"组件"),"000"),"")</f>
        <v/>
      </c>
      <c r="J14142" t="str">
        <f t="shared" si="660"/>
        <v/>
      </c>
      <c r="R14142" t="str">
        <f t="shared" si="661"/>
        <v/>
      </c>
    </row>
    <row r="14143" spans="1:18" x14ac:dyDescent="0.35">
      <c r="A14143" t="str">
        <f t="shared" si="662"/>
        <v/>
      </c>
      <c r="G14143" t="str">
        <f>IF($B14143="","",IF($J14143&lt;&gt;"",IFERROR(LOOKUP(2,1/(($B$5:$B$20000=$B14143)*($F$5:$F$20000="组件")*($I$5:$I$20000=$J14143)),$G$5:$G$20000)&amp;"."&amp;COUNTIFS($B$5:$B14143,$B14143,$J$5:$J14143,$J14143),""),COUNTIFS($B$5:$B14143,$B14143,$J$5:$J14143,"")))</f>
        <v/>
      </c>
      <c r="I14143" t="str">
        <f>IF($F14143="组件","C"&amp;TEXT(COUNTIFS($B$5:$B14143,$B14143,$F$5:$F14143,"组件"),"000"),"")</f>
        <v/>
      </c>
      <c r="J14143" t="str">
        <f t="shared" si="660"/>
        <v/>
      </c>
      <c r="R14143" t="str">
        <f t="shared" si="661"/>
        <v/>
      </c>
    </row>
    <row r="14144" spans="1:18" x14ac:dyDescent="0.35">
      <c r="A14144" t="str">
        <f t="shared" si="662"/>
        <v/>
      </c>
      <c r="G14144" t="str">
        <f>IF($B14144="","",IF($J14144&lt;&gt;"",IFERROR(LOOKUP(2,1/(($B$5:$B$20000=$B14144)*($F$5:$F$20000="组件")*($I$5:$I$20000=$J14144)),$G$5:$G$20000)&amp;"."&amp;COUNTIFS($B$5:$B14144,$B14144,$J$5:$J14144,$J14144),""),COUNTIFS($B$5:$B14144,$B14144,$J$5:$J14144,"")))</f>
        <v/>
      </c>
      <c r="I14144" t="str">
        <f>IF($F14144="组件","C"&amp;TEXT(COUNTIFS($B$5:$B14144,$B14144,$F$5:$F14144,"组件"),"000"),"")</f>
        <v/>
      </c>
      <c r="J14144" t="str">
        <f t="shared" si="660"/>
        <v/>
      </c>
      <c r="R14144" t="str">
        <f t="shared" si="661"/>
        <v/>
      </c>
    </row>
    <row r="14145" spans="1:18" x14ac:dyDescent="0.35">
      <c r="A14145" t="str">
        <f t="shared" si="662"/>
        <v/>
      </c>
      <c r="G14145" t="str">
        <f>IF($B14145="","",IF($J14145&lt;&gt;"",IFERROR(LOOKUP(2,1/(($B$5:$B$20000=$B14145)*($F$5:$F$20000="组件")*($I$5:$I$20000=$J14145)),$G$5:$G$20000)&amp;"."&amp;COUNTIFS($B$5:$B14145,$B14145,$J$5:$J14145,$J14145),""),COUNTIFS($B$5:$B14145,$B14145,$J$5:$J14145,"")))</f>
        <v/>
      </c>
      <c r="I14145" t="str">
        <f>IF($F14145="组件","C"&amp;TEXT(COUNTIFS($B$5:$B14145,$B14145,$F$5:$F14145,"组件"),"000"),"")</f>
        <v/>
      </c>
      <c r="J14145" t="str">
        <f t="shared" si="660"/>
        <v/>
      </c>
      <c r="R14145" t="str">
        <f t="shared" si="661"/>
        <v/>
      </c>
    </row>
    <row r="14146" spans="1:18" x14ac:dyDescent="0.35">
      <c r="A14146" t="str">
        <f t="shared" si="662"/>
        <v/>
      </c>
      <c r="G14146" t="str">
        <f>IF($B14146="","",IF($J14146&lt;&gt;"",IFERROR(LOOKUP(2,1/(($B$5:$B$20000=$B14146)*($F$5:$F$20000="组件")*($I$5:$I$20000=$J14146)),$G$5:$G$20000)&amp;"."&amp;COUNTIFS($B$5:$B14146,$B14146,$J$5:$J14146,$J14146),""),COUNTIFS($B$5:$B14146,$B14146,$J$5:$J14146,"")))</f>
        <v/>
      </c>
      <c r="I14146" t="str">
        <f>IF($F14146="组件","C"&amp;TEXT(COUNTIFS($B$5:$B14146,$B14146,$F$5:$F14146,"组件"),"000"),"")</f>
        <v/>
      </c>
      <c r="J14146" t="str">
        <f t="shared" si="660"/>
        <v/>
      </c>
      <c r="R14146" t="str">
        <f t="shared" si="661"/>
        <v/>
      </c>
    </row>
    <row r="14147" spans="1:18" x14ac:dyDescent="0.35">
      <c r="A14147" t="str">
        <f t="shared" si="662"/>
        <v/>
      </c>
      <c r="G14147" t="str">
        <f>IF($B14147="","",IF($J14147&lt;&gt;"",IFERROR(LOOKUP(2,1/(($B$5:$B$20000=$B14147)*($F$5:$F$20000="组件")*($I$5:$I$20000=$J14147)),$G$5:$G$20000)&amp;"."&amp;COUNTIFS($B$5:$B14147,$B14147,$J$5:$J14147,$J14147),""),COUNTIFS($B$5:$B14147,$B14147,$J$5:$J14147,"")))</f>
        <v/>
      </c>
      <c r="I14147" t="str">
        <f>IF($F14147="组件","C"&amp;TEXT(COUNTIFS($B$5:$B14147,$B14147,$F$5:$F14147,"组件"),"000"),"")</f>
        <v/>
      </c>
      <c r="J14147" t="str">
        <f t="shared" si="660"/>
        <v/>
      </c>
      <c r="R14147" t="str">
        <f t="shared" si="661"/>
        <v/>
      </c>
    </row>
    <row r="14148" spans="1:18" x14ac:dyDescent="0.35">
      <c r="A14148" t="str">
        <f t="shared" si="662"/>
        <v/>
      </c>
      <c r="G14148" t="str">
        <f>IF($B14148="","",IF($J14148&lt;&gt;"",IFERROR(LOOKUP(2,1/(($B$5:$B$20000=$B14148)*($F$5:$F$20000="组件")*($I$5:$I$20000=$J14148)),$G$5:$G$20000)&amp;"."&amp;COUNTIFS($B$5:$B14148,$B14148,$J$5:$J14148,$J14148),""),COUNTIFS($B$5:$B14148,$B14148,$J$5:$J14148,"")))</f>
        <v/>
      </c>
      <c r="I14148" t="str">
        <f>IF($F14148="组件","C"&amp;TEXT(COUNTIFS($B$5:$B14148,$B14148,$F$5:$F14148,"组件"),"000"),"")</f>
        <v/>
      </c>
      <c r="J14148" t="str">
        <f t="shared" si="660"/>
        <v/>
      </c>
      <c r="R14148" t="str">
        <f t="shared" si="661"/>
        <v/>
      </c>
    </row>
    <row r="14149" spans="1:18" x14ac:dyDescent="0.35">
      <c r="A14149" t="str">
        <f t="shared" si="662"/>
        <v/>
      </c>
      <c r="G14149" t="str">
        <f>IF($B14149="","",IF($J14149&lt;&gt;"",IFERROR(LOOKUP(2,1/(($B$5:$B$20000=$B14149)*($F$5:$F$20000="组件")*($I$5:$I$20000=$J14149)),$G$5:$G$20000)&amp;"."&amp;COUNTIFS($B$5:$B14149,$B14149,$J$5:$J14149,$J14149),""),COUNTIFS($B$5:$B14149,$B14149,$J$5:$J14149,"")))</f>
        <v/>
      </c>
      <c r="I14149" t="str">
        <f>IF($F14149="组件","C"&amp;TEXT(COUNTIFS($B$5:$B14149,$B14149,$F$5:$F14149,"组件"),"000"),"")</f>
        <v/>
      </c>
      <c r="J14149" t="str">
        <f t="shared" ref="J14149:J14212" si="663">IF($B14149="","",IF($F14149="组件","",IF($Q14149&lt;&gt;"",IF(AND($B14149=$B14148,$F14148="组件"),$I14148,IF(AND($B14149=$B14148,$J14148&lt;&gt;""),$J14148,"")),"")))</f>
        <v/>
      </c>
      <c r="R14149" t="str">
        <f t="shared" ref="R14149:R14212" si="664">IF($B14149="","",IF($J14149&lt;&gt;"",IFERROR(LOOKUP(2,1/(($B$5:$B$20000=$B14149)*($F$5:$F$20000="组件")*($I$5:$I$20000=$J14149)),$R$5:$R$20000)*IF($Q14149="",1,$Q14149),""),IF($P14149="","",IF($Q14149="",$P14149,$P14149*$Q14149))))</f>
        <v/>
      </c>
    </row>
    <row r="14150" spans="1:18" x14ac:dyDescent="0.35">
      <c r="A14150" t="str">
        <f t="shared" ref="A14150:A14213" si="665">IF(B14150="","",IF(B14150=B14149,A14149,A14149+1))</f>
        <v/>
      </c>
      <c r="G14150" t="str">
        <f>IF($B14150="","",IF($J14150&lt;&gt;"",IFERROR(LOOKUP(2,1/(($B$5:$B$20000=$B14150)*($F$5:$F$20000="组件")*($I$5:$I$20000=$J14150)),$G$5:$G$20000)&amp;"."&amp;COUNTIFS($B$5:$B14150,$B14150,$J$5:$J14150,$J14150),""),COUNTIFS($B$5:$B14150,$B14150,$J$5:$J14150,"")))</f>
        <v/>
      </c>
      <c r="I14150" t="str">
        <f>IF($F14150="组件","C"&amp;TEXT(COUNTIFS($B$5:$B14150,$B14150,$F$5:$F14150,"组件"),"000"),"")</f>
        <v/>
      </c>
      <c r="J14150" t="str">
        <f t="shared" si="663"/>
        <v/>
      </c>
      <c r="R14150" t="str">
        <f t="shared" si="664"/>
        <v/>
      </c>
    </row>
    <row r="14151" spans="1:18" x14ac:dyDescent="0.35">
      <c r="A14151" t="str">
        <f t="shared" si="665"/>
        <v/>
      </c>
      <c r="G14151" t="str">
        <f>IF($B14151="","",IF($J14151&lt;&gt;"",IFERROR(LOOKUP(2,1/(($B$5:$B$20000=$B14151)*($F$5:$F$20000="组件")*($I$5:$I$20000=$J14151)),$G$5:$G$20000)&amp;"."&amp;COUNTIFS($B$5:$B14151,$B14151,$J$5:$J14151,$J14151),""),COUNTIFS($B$5:$B14151,$B14151,$J$5:$J14151,"")))</f>
        <v/>
      </c>
      <c r="I14151" t="str">
        <f>IF($F14151="组件","C"&amp;TEXT(COUNTIFS($B$5:$B14151,$B14151,$F$5:$F14151,"组件"),"000"),"")</f>
        <v/>
      </c>
      <c r="J14151" t="str">
        <f t="shared" si="663"/>
        <v/>
      </c>
      <c r="R14151" t="str">
        <f t="shared" si="664"/>
        <v/>
      </c>
    </row>
    <row r="14152" spans="1:18" x14ac:dyDescent="0.35">
      <c r="A14152" t="str">
        <f t="shared" si="665"/>
        <v/>
      </c>
      <c r="G14152" t="str">
        <f>IF($B14152="","",IF($J14152&lt;&gt;"",IFERROR(LOOKUP(2,1/(($B$5:$B$20000=$B14152)*($F$5:$F$20000="组件")*($I$5:$I$20000=$J14152)),$G$5:$G$20000)&amp;"."&amp;COUNTIFS($B$5:$B14152,$B14152,$J$5:$J14152,$J14152),""),COUNTIFS($B$5:$B14152,$B14152,$J$5:$J14152,"")))</f>
        <v/>
      </c>
      <c r="I14152" t="str">
        <f>IF($F14152="组件","C"&amp;TEXT(COUNTIFS($B$5:$B14152,$B14152,$F$5:$F14152,"组件"),"000"),"")</f>
        <v/>
      </c>
      <c r="J14152" t="str">
        <f t="shared" si="663"/>
        <v/>
      </c>
      <c r="R14152" t="str">
        <f t="shared" si="664"/>
        <v/>
      </c>
    </row>
    <row r="14153" spans="1:18" x14ac:dyDescent="0.35">
      <c r="A14153" t="str">
        <f t="shared" si="665"/>
        <v/>
      </c>
      <c r="G14153" t="str">
        <f>IF($B14153="","",IF($J14153&lt;&gt;"",IFERROR(LOOKUP(2,1/(($B$5:$B$20000=$B14153)*($F$5:$F$20000="组件")*($I$5:$I$20000=$J14153)),$G$5:$G$20000)&amp;"."&amp;COUNTIFS($B$5:$B14153,$B14153,$J$5:$J14153,$J14153),""),COUNTIFS($B$5:$B14153,$B14153,$J$5:$J14153,"")))</f>
        <v/>
      </c>
      <c r="I14153" t="str">
        <f>IF($F14153="组件","C"&amp;TEXT(COUNTIFS($B$5:$B14153,$B14153,$F$5:$F14153,"组件"),"000"),"")</f>
        <v/>
      </c>
      <c r="J14153" t="str">
        <f t="shared" si="663"/>
        <v/>
      </c>
      <c r="R14153" t="str">
        <f t="shared" si="664"/>
        <v/>
      </c>
    </row>
    <row r="14154" spans="1:18" x14ac:dyDescent="0.35">
      <c r="A14154" t="str">
        <f t="shared" si="665"/>
        <v/>
      </c>
      <c r="G14154" t="str">
        <f>IF($B14154="","",IF($J14154&lt;&gt;"",IFERROR(LOOKUP(2,1/(($B$5:$B$20000=$B14154)*($F$5:$F$20000="组件")*($I$5:$I$20000=$J14154)),$G$5:$G$20000)&amp;"."&amp;COUNTIFS($B$5:$B14154,$B14154,$J$5:$J14154,$J14154),""),COUNTIFS($B$5:$B14154,$B14154,$J$5:$J14154,"")))</f>
        <v/>
      </c>
      <c r="I14154" t="str">
        <f>IF($F14154="组件","C"&amp;TEXT(COUNTIFS($B$5:$B14154,$B14154,$F$5:$F14154,"组件"),"000"),"")</f>
        <v/>
      </c>
      <c r="J14154" t="str">
        <f t="shared" si="663"/>
        <v/>
      </c>
      <c r="R14154" t="str">
        <f t="shared" si="664"/>
        <v/>
      </c>
    </row>
    <row r="14155" spans="1:18" x14ac:dyDescent="0.35">
      <c r="A14155" t="str">
        <f t="shared" si="665"/>
        <v/>
      </c>
      <c r="G14155" t="str">
        <f>IF($B14155="","",IF($J14155&lt;&gt;"",IFERROR(LOOKUP(2,1/(($B$5:$B$20000=$B14155)*($F$5:$F$20000="组件")*($I$5:$I$20000=$J14155)),$G$5:$G$20000)&amp;"."&amp;COUNTIFS($B$5:$B14155,$B14155,$J$5:$J14155,$J14155),""),COUNTIFS($B$5:$B14155,$B14155,$J$5:$J14155,"")))</f>
        <v/>
      </c>
      <c r="I14155" t="str">
        <f>IF($F14155="组件","C"&amp;TEXT(COUNTIFS($B$5:$B14155,$B14155,$F$5:$F14155,"组件"),"000"),"")</f>
        <v/>
      </c>
      <c r="J14155" t="str">
        <f t="shared" si="663"/>
        <v/>
      </c>
      <c r="R14155" t="str">
        <f t="shared" si="664"/>
        <v/>
      </c>
    </row>
    <row r="14156" spans="1:18" x14ac:dyDescent="0.35">
      <c r="A14156" t="str">
        <f t="shared" si="665"/>
        <v/>
      </c>
      <c r="G14156" t="str">
        <f>IF($B14156="","",IF($J14156&lt;&gt;"",IFERROR(LOOKUP(2,1/(($B$5:$B$20000=$B14156)*($F$5:$F$20000="组件")*($I$5:$I$20000=$J14156)),$G$5:$G$20000)&amp;"."&amp;COUNTIFS($B$5:$B14156,$B14156,$J$5:$J14156,$J14156),""),COUNTIFS($B$5:$B14156,$B14156,$J$5:$J14156,"")))</f>
        <v/>
      </c>
      <c r="I14156" t="str">
        <f>IF($F14156="组件","C"&amp;TEXT(COUNTIFS($B$5:$B14156,$B14156,$F$5:$F14156,"组件"),"000"),"")</f>
        <v/>
      </c>
      <c r="J14156" t="str">
        <f t="shared" si="663"/>
        <v/>
      </c>
      <c r="R14156" t="str">
        <f t="shared" si="664"/>
        <v/>
      </c>
    </row>
    <row r="14157" spans="1:18" x14ac:dyDescent="0.35">
      <c r="A14157" t="str">
        <f t="shared" si="665"/>
        <v/>
      </c>
      <c r="G14157" t="str">
        <f>IF($B14157="","",IF($J14157&lt;&gt;"",IFERROR(LOOKUP(2,1/(($B$5:$B$20000=$B14157)*($F$5:$F$20000="组件")*($I$5:$I$20000=$J14157)),$G$5:$G$20000)&amp;"."&amp;COUNTIFS($B$5:$B14157,$B14157,$J$5:$J14157,$J14157),""),COUNTIFS($B$5:$B14157,$B14157,$J$5:$J14157,"")))</f>
        <v/>
      </c>
      <c r="I14157" t="str">
        <f>IF($F14157="组件","C"&amp;TEXT(COUNTIFS($B$5:$B14157,$B14157,$F$5:$F14157,"组件"),"000"),"")</f>
        <v/>
      </c>
      <c r="J14157" t="str">
        <f t="shared" si="663"/>
        <v/>
      </c>
      <c r="R14157" t="str">
        <f t="shared" si="664"/>
        <v/>
      </c>
    </row>
    <row r="14158" spans="1:18" x14ac:dyDescent="0.35">
      <c r="A14158" t="str">
        <f t="shared" si="665"/>
        <v/>
      </c>
      <c r="G14158" t="str">
        <f>IF($B14158="","",IF($J14158&lt;&gt;"",IFERROR(LOOKUP(2,1/(($B$5:$B$20000=$B14158)*($F$5:$F$20000="组件")*($I$5:$I$20000=$J14158)),$G$5:$G$20000)&amp;"."&amp;COUNTIFS($B$5:$B14158,$B14158,$J$5:$J14158,$J14158),""),COUNTIFS($B$5:$B14158,$B14158,$J$5:$J14158,"")))</f>
        <v/>
      </c>
      <c r="I14158" t="str">
        <f>IF($F14158="组件","C"&amp;TEXT(COUNTIFS($B$5:$B14158,$B14158,$F$5:$F14158,"组件"),"000"),"")</f>
        <v/>
      </c>
      <c r="J14158" t="str">
        <f t="shared" si="663"/>
        <v/>
      </c>
      <c r="R14158" t="str">
        <f t="shared" si="664"/>
        <v/>
      </c>
    </row>
    <row r="14159" spans="1:18" x14ac:dyDescent="0.35">
      <c r="A14159" t="str">
        <f t="shared" si="665"/>
        <v/>
      </c>
      <c r="G14159" t="str">
        <f>IF($B14159="","",IF($J14159&lt;&gt;"",IFERROR(LOOKUP(2,1/(($B$5:$B$20000=$B14159)*($F$5:$F$20000="组件")*($I$5:$I$20000=$J14159)),$G$5:$G$20000)&amp;"."&amp;COUNTIFS($B$5:$B14159,$B14159,$J$5:$J14159,$J14159),""),COUNTIFS($B$5:$B14159,$B14159,$J$5:$J14159,"")))</f>
        <v/>
      </c>
      <c r="I14159" t="str">
        <f>IF($F14159="组件","C"&amp;TEXT(COUNTIFS($B$5:$B14159,$B14159,$F$5:$F14159,"组件"),"000"),"")</f>
        <v/>
      </c>
      <c r="J14159" t="str">
        <f t="shared" si="663"/>
        <v/>
      </c>
      <c r="R14159" t="str">
        <f t="shared" si="664"/>
        <v/>
      </c>
    </row>
    <row r="14160" spans="1:18" x14ac:dyDescent="0.35">
      <c r="A14160" t="str">
        <f t="shared" si="665"/>
        <v/>
      </c>
      <c r="G14160" t="str">
        <f>IF($B14160="","",IF($J14160&lt;&gt;"",IFERROR(LOOKUP(2,1/(($B$5:$B$20000=$B14160)*($F$5:$F$20000="组件")*($I$5:$I$20000=$J14160)),$G$5:$G$20000)&amp;"."&amp;COUNTIFS($B$5:$B14160,$B14160,$J$5:$J14160,$J14160),""),COUNTIFS($B$5:$B14160,$B14160,$J$5:$J14160,"")))</f>
        <v/>
      </c>
      <c r="I14160" t="str">
        <f>IF($F14160="组件","C"&amp;TEXT(COUNTIFS($B$5:$B14160,$B14160,$F$5:$F14160,"组件"),"000"),"")</f>
        <v/>
      </c>
      <c r="J14160" t="str">
        <f t="shared" si="663"/>
        <v/>
      </c>
      <c r="R14160" t="str">
        <f t="shared" si="664"/>
        <v/>
      </c>
    </row>
    <row r="14161" spans="1:18" x14ac:dyDescent="0.35">
      <c r="A14161" t="str">
        <f t="shared" si="665"/>
        <v/>
      </c>
      <c r="G14161" t="str">
        <f>IF($B14161="","",IF($J14161&lt;&gt;"",IFERROR(LOOKUP(2,1/(($B$5:$B$20000=$B14161)*($F$5:$F$20000="组件")*($I$5:$I$20000=$J14161)),$G$5:$G$20000)&amp;"."&amp;COUNTIFS($B$5:$B14161,$B14161,$J$5:$J14161,$J14161),""),COUNTIFS($B$5:$B14161,$B14161,$J$5:$J14161,"")))</f>
        <v/>
      </c>
      <c r="I14161" t="str">
        <f>IF($F14161="组件","C"&amp;TEXT(COUNTIFS($B$5:$B14161,$B14161,$F$5:$F14161,"组件"),"000"),"")</f>
        <v/>
      </c>
      <c r="J14161" t="str">
        <f t="shared" si="663"/>
        <v/>
      </c>
      <c r="R14161" t="str">
        <f t="shared" si="664"/>
        <v/>
      </c>
    </row>
    <row r="14162" spans="1:18" x14ac:dyDescent="0.35">
      <c r="A14162" t="str">
        <f t="shared" si="665"/>
        <v/>
      </c>
      <c r="G14162" t="str">
        <f>IF($B14162="","",IF($J14162&lt;&gt;"",IFERROR(LOOKUP(2,1/(($B$5:$B$20000=$B14162)*($F$5:$F$20000="组件")*($I$5:$I$20000=$J14162)),$G$5:$G$20000)&amp;"."&amp;COUNTIFS($B$5:$B14162,$B14162,$J$5:$J14162,$J14162),""),COUNTIFS($B$5:$B14162,$B14162,$J$5:$J14162,"")))</f>
        <v/>
      </c>
      <c r="I14162" t="str">
        <f>IF($F14162="组件","C"&amp;TEXT(COUNTIFS($B$5:$B14162,$B14162,$F$5:$F14162,"组件"),"000"),"")</f>
        <v/>
      </c>
      <c r="J14162" t="str">
        <f t="shared" si="663"/>
        <v/>
      </c>
      <c r="R14162" t="str">
        <f t="shared" si="664"/>
        <v/>
      </c>
    </row>
    <row r="14163" spans="1:18" x14ac:dyDescent="0.35">
      <c r="A14163" t="str">
        <f t="shared" si="665"/>
        <v/>
      </c>
      <c r="G14163" t="str">
        <f>IF($B14163="","",IF($J14163&lt;&gt;"",IFERROR(LOOKUP(2,1/(($B$5:$B$20000=$B14163)*($F$5:$F$20000="组件")*($I$5:$I$20000=$J14163)),$G$5:$G$20000)&amp;"."&amp;COUNTIFS($B$5:$B14163,$B14163,$J$5:$J14163,$J14163),""),COUNTIFS($B$5:$B14163,$B14163,$J$5:$J14163,"")))</f>
        <v/>
      </c>
      <c r="I14163" t="str">
        <f>IF($F14163="组件","C"&amp;TEXT(COUNTIFS($B$5:$B14163,$B14163,$F$5:$F14163,"组件"),"000"),"")</f>
        <v/>
      </c>
      <c r="J14163" t="str">
        <f t="shared" si="663"/>
        <v/>
      </c>
      <c r="R14163" t="str">
        <f t="shared" si="664"/>
        <v/>
      </c>
    </row>
    <row r="14164" spans="1:18" x14ac:dyDescent="0.35">
      <c r="A14164" t="str">
        <f t="shared" si="665"/>
        <v/>
      </c>
      <c r="G14164" t="str">
        <f>IF($B14164="","",IF($J14164&lt;&gt;"",IFERROR(LOOKUP(2,1/(($B$5:$B$20000=$B14164)*($F$5:$F$20000="组件")*($I$5:$I$20000=$J14164)),$G$5:$G$20000)&amp;"."&amp;COUNTIFS($B$5:$B14164,$B14164,$J$5:$J14164,$J14164),""),COUNTIFS($B$5:$B14164,$B14164,$J$5:$J14164,"")))</f>
        <v/>
      </c>
      <c r="I14164" t="str">
        <f>IF($F14164="组件","C"&amp;TEXT(COUNTIFS($B$5:$B14164,$B14164,$F$5:$F14164,"组件"),"000"),"")</f>
        <v/>
      </c>
      <c r="J14164" t="str">
        <f t="shared" si="663"/>
        <v/>
      </c>
      <c r="R14164" t="str">
        <f t="shared" si="664"/>
        <v/>
      </c>
    </row>
    <row r="14165" spans="1:18" x14ac:dyDescent="0.35">
      <c r="A14165" t="str">
        <f t="shared" si="665"/>
        <v/>
      </c>
      <c r="G14165" t="str">
        <f>IF($B14165="","",IF($J14165&lt;&gt;"",IFERROR(LOOKUP(2,1/(($B$5:$B$20000=$B14165)*($F$5:$F$20000="组件")*($I$5:$I$20000=$J14165)),$G$5:$G$20000)&amp;"."&amp;COUNTIFS($B$5:$B14165,$B14165,$J$5:$J14165,$J14165),""),COUNTIFS($B$5:$B14165,$B14165,$J$5:$J14165,"")))</f>
        <v/>
      </c>
      <c r="I14165" t="str">
        <f>IF($F14165="组件","C"&amp;TEXT(COUNTIFS($B$5:$B14165,$B14165,$F$5:$F14165,"组件"),"000"),"")</f>
        <v/>
      </c>
      <c r="J14165" t="str">
        <f t="shared" si="663"/>
        <v/>
      </c>
      <c r="R14165" t="str">
        <f t="shared" si="664"/>
        <v/>
      </c>
    </row>
    <row r="14166" spans="1:18" x14ac:dyDescent="0.35">
      <c r="A14166" t="str">
        <f t="shared" si="665"/>
        <v/>
      </c>
      <c r="G14166" t="str">
        <f>IF($B14166="","",IF($J14166&lt;&gt;"",IFERROR(LOOKUP(2,1/(($B$5:$B$20000=$B14166)*($F$5:$F$20000="组件")*($I$5:$I$20000=$J14166)),$G$5:$G$20000)&amp;"."&amp;COUNTIFS($B$5:$B14166,$B14166,$J$5:$J14166,$J14166),""),COUNTIFS($B$5:$B14166,$B14166,$J$5:$J14166,"")))</f>
        <v/>
      </c>
      <c r="I14166" t="str">
        <f>IF($F14166="组件","C"&amp;TEXT(COUNTIFS($B$5:$B14166,$B14166,$F$5:$F14166,"组件"),"000"),"")</f>
        <v/>
      </c>
      <c r="J14166" t="str">
        <f t="shared" si="663"/>
        <v/>
      </c>
      <c r="R14166" t="str">
        <f t="shared" si="664"/>
        <v/>
      </c>
    </row>
    <row r="14167" spans="1:18" x14ac:dyDescent="0.35">
      <c r="A14167" t="str">
        <f t="shared" si="665"/>
        <v/>
      </c>
      <c r="G14167" t="str">
        <f>IF($B14167="","",IF($J14167&lt;&gt;"",IFERROR(LOOKUP(2,1/(($B$5:$B$20000=$B14167)*($F$5:$F$20000="组件")*($I$5:$I$20000=$J14167)),$G$5:$G$20000)&amp;"."&amp;COUNTIFS($B$5:$B14167,$B14167,$J$5:$J14167,$J14167),""),COUNTIFS($B$5:$B14167,$B14167,$J$5:$J14167,"")))</f>
        <v/>
      </c>
      <c r="I14167" t="str">
        <f>IF($F14167="组件","C"&amp;TEXT(COUNTIFS($B$5:$B14167,$B14167,$F$5:$F14167,"组件"),"000"),"")</f>
        <v/>
      </c>
      <c r="J14167" t="str">
        <f t="shared" si="663"/>
        <v/>
      </c>
      <c r="R14167" t="str">
        <f t="shared" si="664"/>
        <v/>
      </c>
    </row>
    <row r="14168" spans="1:18" x14ac:dyDescent="0.35">
      <c r="A14168" t="str">
        <f t="shared" si="665"/>
        <v/>
      </c>
      <c r="G14168" t="str">
        <f>IF($B14168="","",IF($J14168&lt;&gt;"",IFERROR(LOOKUP(2,1/(($B$5:$B$20000=$B14168)*($F$5:$F$20000="组件")*($I$5:$I$20000=$J14168)),$G$5:$G$20000)&amp;"."&amp;COUNTIFS($B$5:$B14168,$B14168,$J$5:$J14168,$J14168),""),COUNTIFS($B$5:$B14168,$B14168,$J$5:$J14168,"")))</f>
        <v/>
      </c>
      <c r="I14168" t="str">
        <f>IF($F14168="组件","C"&amp;TEXT(COUNTIFS($B$5:$B14168,$B14168,$F$5:$F14168,"组件"),"000"),"")</f>
        <v/>
      </c>
      <c r="J14168" t="str">
        <f t="shared" si="663"/>
        <v/>
      </c>
      <c r="R14168" t="str">
        <f t="shared" si="664"/>
        <v/>
      </c>
    </row>
    <row r="14169" spans="1:18" x14ac:dyDescent="0.35">
      <c r="A14169" t="str">
        <f t="shared" si="665"/>
        <v/>
      </c>
      <c r="G14169" t="str">
        <f>IF($B14169="","",IF($J14169&lt;&gt;"",IFERROR(LOOKUP(2,1/(($B$5:$B$20000=$B14169)*($F$5:$F$20000="组件")*($I$5:$I$20000=$J14169)),$G$5:$G$20000)&amp;"."&amp;COUNTIFS($B$5:$B14169,$B14169,$J$5:$J14169,$J14169),""),COUNTIFS($B$5:$B14169,$B14169,$J$5:$J14169,"")))</f>
        <v/>
      </c>
      <c r="I14169" t="str">
        <f>IF($F14169="组件","C"&amp;TEXT(COUNTIFS($B$5:$B14169,$B14169,$F$5:$F14169,"组件"),"000"),"")</f>
        <v/>
      </c>
      <c r="J14169" t="str">
        <f t="shared" si="663"/>
        <v/>
      </c>
      <c r="R14169" t="str">
        <f t="shared" si="664"/>
        <v/>
      </c>
    </row>
    <row r="14170" spans="1:18" x14ac:dyDescent="0.35">
      <c r="A14170" t="str">
        <f t="shared" si="665"/>
        <v/>
      </c>
      <c r="G14170" t="str">
        <f>IF($B14170="","",IF($J14170&lt;&gt;"",IFERROR(LOOKUP(2,1/(($B$5:$B$20000=$B14170)*($F$5:$F$20000="组件")*($I$5:$I$20000=$J14170)),$G$5:$G$20000)&amp;"."&amp;COUNTIFS($B$5:$B14170,$B14170,$J$5:$J14170,$J14170),""),COUNTIFS($B$5:$B14170,$B14170,$J$5:$J14170,"")))</f>
        <v/>
      </c>
      <c r="I14170" t="str">
        <f>IF($F14170="组件","C"&amp;TEXT(COUNTIFS($B$5:$B14170,$B14170,$F$5:$F14170,"组件"),"000"),"")</f>
        <v/>
      </c>
      <c r="J14170" t="str">
        <f t="shared" si="663"/>
        <v/>
      </c>
      <c r="R14170" t="str">
        <f t="shared" si="664"/>
        <v/>
      </c>
    </row>
    <row r="14171" spans="1:18" x14ac:dyDescent="0.35">
      <c r="A14171" t="str">
        <f t="shared" si="665"/>
        <v/>
      </c>
      <c r="G14171" t="str">
        <f>IF($B14171="","",IF($J14171&lt;&gt;"",IFERROR(LOOKUP(2,1/(($B$5:$B$20000=$B14171)*($F$5:$F$20000="组件")*($I$5:$I$20000=$J14171)),$G$5:$G$20000)&amp;"."&amp;COUNTIFS($B$5:$B14171,$B14171,$J$5:$J14171,$J14171),""),COUNTIFS($B$5:$B14171,$B14171,$J$5:$J14171,"")))</f>
        <v/>
      </c>
      <c r="I14171" t="str">
        <f>IF($F14171="组件","C"&amp;TEXT(COUNTIFS($B$5:$B14171,$B14171,$F$5:$F14171,"组件"),"000"),"")</f>
        <v/>
      </c>
      <c r="J14171" t="str">
        <f t="shared" si="663"/>
        <v/>
      </c>
      <c r="R14171" t="str">
        <f t="shared" si="664"/>
        <v/>
      </c>
    </row>
    <row r="14172" spans="1:18" x14ac:dyDescent="0.35">
      <c r="A14172" t="str">
        <f t="shared" si="665"/>
        <v/>
      </c>
      <c r="G14172" t="str">
        <f>IF($B14172="","",IF($J14172&lt;&gt;"",IFERROR(LOOKUP(2,1/(($B$5:$B$20000=$B14172)*($F$5:$F$20000="组件")*($I$5:$I$20000=$J14172)),$G$5:$G$20000)&amp;"."&amp;COUNTIFS($B$5:$B14172,$B14172,$J$5:$J14172,$J14172),""),COUNTIFS($B$5:$B14172,$B14172,$J$5:$J14172,"")))</f>
        <v/>
      </c>
      <c r="I14172" t="str">
        <f>IF($F14172="组件","C"&amp;TEXT(COUNTIFS($B$5:$B14172,$B14172,$F$5:$F14172,"组件"),"000"),"")</f>
        <v/>
      </c>
      <c r="J14172" t="str">
        <f t="shared" si="663"/>
        <v/>
      </c>
      <c r="R14172" t="str">
        <f t="shared" si="664"/>
        <v/>
      </c>
    </row>
    <row r="14173" spans="1:18" x14ac:dyDescent="0.35">
      <c r="A14173" t="str">
        <f t="shared" si="665"/>
        <v/>
      </c>
      <c r="G14173" t="str">
        <f>IF($B14173="","",IF($J14173&lt;&gt;"",IFERROR(LOOKUP(2,1/(($B$5:$B$20000=$B14173)*($F$5:$F$20000="组件")*($I$5:$I$20000=$J14173)),$G$5:$G$20000)&amp;"."&amp;COUNTIFS($B$5:$B14173,$B14173,$J$5:$J14173,$J14173),""),COUNTIFS($B$5:$B14173,$B14173,$J$5:$J14173,"")))</f>
        <v/>
      </c>
      <c r="I14173" t="str">
        <f>IF($F14173="组件","C"&amp;TEXT(COUNTIFS($B$5:$B14173,$B14173,$F$5:$F14173,"组件"),"000"),"")</f>
        <v/>
      </c>
      <c r="J14173" t="str">
        <f t="shared" si="663"/>
        <v/>
      </c>
      <c r="R14173" t="str">
        <f t="shared" si="664"/>
        <v/>
      </c>
    </row>
    <row r="14174" spans="1:18" x14ac:dyDescent="0.35">
      <c r="A14174" t="str">
        <f t="shared" si="665"/>
        <v/>
      </c>
      <c r="G14174" t="str">
        <f>IF($B14174="","",IF($J14174&lt;&gt;"",IFERROR(LOOKUP(2,1/(($B$5:$B$20000=$B14174)*($F$5:$F$20000="组件")*($I$5:$I$20000=$J14174)),$G$5:$G$20000)&amp;"."&amp;COUNTIFS($B$5:$B14174,$B14174,$J$5:$J14174,$J14174),""),COUNTIFS($B$5:$B14174,$B14174,$J$5:$J14174,"")))</f>
        <v/>
      </c>
      <c r="I14174" t="str">
        <f>IF($F14174="组件","C"&amp;TEXT(COUNTIFS($B$5:$B14174,$B14174,$F$5:$F14174,"组件"),"000"),"")</f>
        <v/>
      </c>
      <c r="J14174" t="str">
        <f t="shared" si="663"/>
        <v/>
      </c>
      <c r="R14174" t="str">
        <f t="shared" si="664"/>
        <v/>
      </c>
    </row>
    <row r="14175" spans="1:18" x14ac:dyDescent="0.35">
      <c r="A14175" t="str">
        <f t="shared" si="665"/>
        <v/>
      </c>
      <c r="G14175" t="str">
        <f>IF($B14175="","",IF($J14175&lt;&gt;"",IFERROR(LOOKUP(2,1/(($B$5:$B$20000=$B14175)*($F$5:$F$20000="组件")*($I$5:$I$20000=$J14175)),$G$5:$G$20000)&amp;"."&amp;COUNTIFS($B$5:$B14175,$B14175,$J$5:$J14175,$J14175),""),COUNTIFS($B$5:$B14175,$B14175,$J$5:$J14175,"")))</f>
        <v/>
      </c>
      <c r="I14175" t="str">
        <f>IF($F14175="组件","C"&amp;TEXT(COUNTIFS($B$5:$B14175,$B14175,$F$5:$F14175,"组件"),"000"),"")</f>
        <v/>
      </c>
      <c r="J14175" t="str">
        <f t="shared" si="663"/>
        <v/>
      </c>
      <c r="R14175" t="str">
        <f t="shared" si="664"/>
        <v/>
      </c>
    </row>
    <row r="14176" spans="1:18" x14ac:dyDescent="0.35">
      <c r="A14176" t="str">
        <f t="shared" si="665"/>
        <v/>
      </c>
      <c r="G14176" t="str">
        <f>IF($B14176="","",IF($J14176&lt;&gt;"",IFERROR(LOOKUP(2,1/(($B$5:$B$20000=$B14176)*($F$5:$F$20000="组件")*($I$5:$I$20000=$J14176)),$G$5:$G$20000)&amp;"."&amp;COUNTIFS($B$5:$B14176,$B14176,$J$5:$J14176,$J14176),""),COUNTIFS($B$5:$B14176,$B14176,$J$5:$J14176,"")))</f>
        <v/>
      </c>
      <c r="I14176" t="str">
        <f>IF($F14176="组件","C"&amp;TEXT(COUNTIFS($B$5:$B14176,$B14176,$F$5:$F14176,"组件"),"000"),"")</f>
        <v/>
      </c>
      <c r="J14176" t="str">
        <f t="shared" si="663"/>
        <v/>
      </c>
      <c r="R14176" t="str">
        <f t="shared" si="664"/>
        <v/>
      </c>
    </row>
    <row r="14177" spans="1:18" x14ac:dyDescent="0.35">
      <c r="A14177" t="str">
        <f t="shared" si="665"/>
        <v/>
      </c>
      <c r="G14177" t="str">
        <f>IF($B14177="","",IF($J14177&lt;&gt;"",IFERROR(LOOKUP(2,1/(($B$5:$B$20000=$B14177)*($F$5:$F$20000="组件")*($I$5:$I$20000=$J14177)),$G$5:$G$20000)&amp;"."&amp;COUNTIFS($B$5:$B14177,$B14177,$J$5:$J14177,$J14177),""),COUNTIFS($B$5:$B14177,$B14177,$J$5:$J14177,"")))</f>
        <v/>
      </c>
      <c r="I14177" t="str">
        <f>IF($F14177="组件","C"&amp;TEXT(COUNTIFS($B$5:$B14177,$B14177,$F$5:$F14177,"组件"),"000"),"")</f>
        <v/>
      </c>
      <c r="J14177" t="str">
        <f t="shared" si="663"/>
        <v/>
      </c>
      <c r="R14177" t="str">
        <f t="shared" si="664"/>
        <v/>
      </c>
    </row>
    <row r="14178" spans="1:18" x14ac:dyDescent="0.35">
      <c r="A14178" t="str">
        <f t="shared" si="665"/>
        <v/>
      </c>
      <c r="G14178" t="str">
        <f>IF($B14178="","",IF($J14178&lt;&gt;"",IFERROR(LOOKUP(2,1/(($B$5:$B$20000=$B14178)*($F$5:$F$20000="组件")*($I$5:$I$20000=$J14178)),$G$5:$G$20000)&amp;"."&amp;COUNTIFS($B$5:$B14178,$B14178,$J$5:$J14178,$J14178),""),COUNTIFS($B$5:$B14178,$B14178,$J$5:$J14178,"")))</f>
        <v/>
      </c>
      <c r="I14178" t="str">
        <f>IF($F14178="组件","C"&amp;TEXT(COUNTIFS($B$5:$B14178,$B14178,$F$5:$F14178,"组件"),"000"),"")</f>
        <v/>
      </c>
      <c r="J14178" t="str">
        <f t="shared" si="663"/>
        <v/>
      </c>
      <c r="R14178" t="str">
        <f t="shared" si="664"/>
        <v/>
      </c>
    </row>
    <row r="14179" spans="1:18" x14ac:dyDescent="0.35">
      <c r="A14179" t="str">
        <f t="shared" si="665"/>
        <v/>
      </c>
      <c r="G14179" t="str">
        <f>IF($B14179="","",IF($J14179&lt;&gt;"",IFERROR(LOOKUP(2,1/(($B$5:$B$20000=$B14179)*($F$5:$F$20000="组件")*($I$5:$I$20000=$J14179)),$G$5:$G$20000)&amp;"."&amp;COUNTIFS($B$5:$B14179,$B14179,$J$5:$J14179,$J14179),""),COUNTIFS($B$5:$B14179,$B14179,$J$5:$J14179,"")))</f>
        <v/>
      </c>
      <c r="I14179" t="str">
        <f>IF($F14179="组件","C"&amp;TEXT(COUNTIFS($B$5:$B14179,$B14179,$F$5:$F14179,"组件"),"000"),"")</f>
        <v/>
      </c>
      <c r="J14179" t="str">
        <f t="shared" si="663"/>
        <v/>
      </c>
      <c r="R14179" t="str">
        <f t="shared" si="664"/>
        <v/>
      </c>
    </row>
    <row r="14180" spans="1:18" x14ac:dyDescent="0.35">
      <c r="A14180" t="str">
        <f t="shared" si="665"/>
        <v/>
      </c>
      <c r="G14180" t="str">
        <f>IF($B14180="","",IF($J14180&lt;&gt;"",IFERROR(LOOKUP(2,1/(($B$5:$B$20000=$B14180)*($F$5:$F$20000="组件")*($I$5:$I$20000=$J14180)),$G$5:$G$20000)&amp;"."&amp;COUNTIFS($B$5:$B14180,$B14180,$J$5:$J14180,$J14180),""),COUNTIFS($B$5:$B14180,$B14180,$J$5:$J14180,"")))</f>
        <v/>
      </c>
      <c r="I14180" t="str">
        <f>IF($F14180="组件","C"&amp;TEXT(COUNTIFS($B$5:$B14180,$B14180,$F$5:$F14180,"组件"),"000"),"")</f>
        <v/>
      </c>
      <c r="J14180" t="str">
        <f t="shared" si="663"/>
        <v/>
      </c>
      <c r="R14180" t="str">
        <f t="shared" si="664"/>
        <v/>
      </c>
    </row>
    <row r="14181" spans="1:18" x14ac:dyDescent="0.35">
      <c r="A14181" t="str">
        <f t="shared" si="665"/>
        <v/>
      </c>
      <c r="G14181" t="str">
        <f>IF($B14181="","",IF($J14181&lt;&gt;"",IFERROR(LOOKUP(2,1/(($B$5:$B$20000=$B14181)*($F$5:$F$20000="组件")*($I$5:$I$20000=$J14181)),$G$5:$G$20000)&amp;"."&amp;COUNTIFS($B$5:$B14181,$B14181,$J$5:$J14181,$J14181),""),COUNTIFS($B$5:$B14181,$B14181,$J$5:$J14181,"")))</f>
        <v/>
      </c>
      <c r="I14181" t="str">
        <f>IF($F14181="组件","C"&amp;TEXT(COUNTIFS($B$5:$B14181,$B14181,$F$5:$F14181,"组件"),"000"),"")</f>
        <v/>
      </c>
      <c r="J14181" t="str">
        <f t="shared" si="663"/>
        <v/>
      </c>
      <c r="R14181" t="str">
        <f t="shared" si="664"/>
        <v/>
      </c>
    </row>
    <row r="14182" spans="1:18" x14ac:dyDescent="0.35">
      <c r="A14182" t="str">
        <f t="shared" si="665"/>
        <v/>
      </c>
      <c r="G14182" t="str">
        <f>IF($B14182="","",IF($J14182&lt;&gt;"",IFERROR(LOOKUP(2,1/(($B$5:$B$20000=$B14182)*($F$5:$F$20000="组件")*($I$5:$I$20000=$J14182)),$G$5:$G$20000)&amp;"."&amp;COUNTIFS($B$5:$B14182,$B14182,$J$5:$J14182,$J14182),""),COUNTIFS($B$5:$B14182,$B14182,$J$5:$J14182,"")))</f>
        <v/>
      </c>
      <c r="I14182" t="str">
        <f>IF($F14182="组件","C"&amp;TEXT(COUNTIFS($B$5:$B14182,$B14182,$F$5:$F14182,"组件"),"000"),"")</f>
        <v/>
      </c>
      <c r="J14182" t="str">
        <f t="shared" si="663"/>
        <v/>
      </c>
      <c r="R14182" t="str">
        <f t="shared" si="664"/>
        <v/>
      </c>
    </row>
    <row r="14183" spans="1:18" x14ac:dyDescent="0.35">
      <c r="A14183" t="str">
        <f t="shared" si="665"/>
        <v/>
      </c>
      <c r="G14183" t="str">
        <f>IF($B14183="","",IF($J14183&lt;&gt;"",IFERROR(LOOKUP(2,1/(($B$5:$B$20000=$B14183)*($F$5:$F$20000="组件")*($I$5:$I$20000=$J14183)),$G$5:$G$20000)&amp;"."&amp;COUNTIFS($B$5:$B14183,$B14183,$J$5:$J14183,$J14183),""),COUNTIFS($B$5:$B14183,$B14183,$J$5:$J14183,"")))</f>
        <v/>
      </c>
      <c r="I14183" t="str">
        <f>IF($F14183="组件","C"&amp;TEXT(COUNTIFS($B$5:$B14183,$B14183,$F$5:$F14183,"组件"),"000"),"")</f>
        <v/>
      </c>
      <c r="J14183" t="str">
        <f t="shared" si="663"/>
        <v/>
      </c>
      <c r="R14183" t="str">
        <f t="shared" si="664"/>
        <v/>
      </c>
    </row>
    <row r="14184" spans="1:18" x14ac:dyDescent="0.35">
      <c r="A14184" t="str">
        <f t="shared" si="665"/>
        <v/>
      </c>
      <c r="G14184" t="str">
        <f>IF($B14184="","",IF($J14184&lt;&gt;"",IFERROR(LOOKUP(2,1/(($B$5:$B$20000=$B14184)*($F$5:$F$20000="组件")*($I$5:$I$20000=$J14184)),$G$5:$G$20000)&amp;"."&amp;COUNTIFS($B$5:$B14184,$B14184,$J$5:$J14184,$J14184),""),COUNTIFS($B$5:$B14184,$B14184,$J$5:$J14184,"")))</f>
        <v/>
      </c>
      <c r="I14184" t="str">
        <f>IF($F14184="组件","C"&amp;TEXT(COUNTIFS($B$5:$B14184,$B14184,$F$5:$F14184,"组件"),"000"),"")</f>
        <v/>
      </c>
      <c r="J14184" t="str">
        <f t="shared" si="663"/>
        <v/>
      </c>
      <c r="R14184" t="str">
        <f t="shared" si="664"/>
        <v/>
      </c>
    </row>
    <row r="14185" spans="1:18" x14ac:dyDescent="0.35">
      <c r="A14185" t="str">
        <f t="shared" si="665"/>
        <v/>
      </c>
      <c r="G14185" t="str">
        <f>IF($B14185="","",IF($J14185&lt;&gt;"",IFERROR(LOOKUP(2,1/(($B$5:$B$20000=$B14185)*($F$5:$F$20000="组件")*($I$5:$I$20000=$J14185)),$G$5:$G$20000)&amp;"."&amp;COUNTIFS($B$5:$B14185,$B14185,$J$5:$J14185,$J14185),""),COUNTIFS($B$5:$B14185,$B14185,$J$5:$J14185,"")))</f>
        <v/>
      </c>
      <c r="I14185" t="str">
        <f>IF($F14185="组件","C"&amp;TEXT(COUNTIFS($B$5:$B14185,$B14185,$F$5:$F14185,"组件"),"000"),"")</f>
        <v/>
      </c>
      <c r="J14185" t="str">
        <f t="shared" si="663"/>
        <v/>
      </c>
      <c r="R14185" t="str">
        <f t="shared" si="664"/>
        <v/>
      </c>
    </row>
    <row r="14186" spans="1:18" x14ac:dyDescent="0.35">
      <c r="A14186" t="str">
        <f t="shared" si="665"/>
        <v/>
      </c>
      <c r="G14186" t="str">
        <f>IF($B14186="","",IF($J14186&lt;&gt;"",IFERROR(LOOKUP(2,1/(($B$5:$B$20000=$B14186)*($F$5:$F$20000="组件")*($I$5:$I$20000=$J14186)),$G$5:$G$20000)&amp;"."&amp;COUNTIFS($B$5:$B14186,$B14186,$J$5:$J14186,$J14186),""),COUNTIFS($B$5:$B14186,$B14186,$J$5:$J14186,"")))</f>
        <v/>
      </c>
      <c r="I14186" t="str">
        <f>IF($F14186="组件","C"&amp;TEXT(COUNTIFS($B$5:$B14186,$B14186,$F$5:$F14186,"组件"),"000"),"")</f>
        <v/>
      </c>
      <c r="J14186" t="str">
        <f t="shared" si="663"/>
        <v/>
      </c>
      <c r="R14186" t="str">
        <f t="shared" si="664"/>
        <v/>
      </c>
    </row>
    <row r="14187" spans="1:18" x14ac:dyDescent="0.35">
      <c r="A14187" t="str">
        <f t="shared" si="665"/>
        <v/>
      </c>
      <c r="G14187" t="str">
        <f>IF($B14187="","",IF($J14187&lt;&gt;"",IFERROR(LOOKUP(2,1/(($B$5:$B$20000=$B14187)*($F$5:$F$20000="组件")*($I$5:$I$20000=$J14187)),$G$5:$G$20000)&amp;"."&amp;COUNTIFS($B$5:$B14187,$B14187,$J$5:$J14187,$J14187),""),COUNTIFS($B$5:$B14187,$B14187,$J$5:$J14187,"")))</f>
        <v/>
      </c>
      <c r="I14187" t="str">
        <f>IF($F14187="组件","C"&amp;TEXT(COUNTIFS($B$5:$B14187,$B14187,$F$5:$F14187,"组件"),"000"),"")</f>
        <v/>
      </c>
      <c r="J14187" t="str">
        <f t="shared" si="663"/>
        <v/>
      </c>
      <c r="R14187" t="str">
        <f t="shared" si="664"/>
        <v/>
      </c>
    </row>
    <row r="14188" spans="1:18" x14ac:dyDescent="0.35">
      <c r="A14188" t="str">
        <f t="shared" si="665"/>
        <v/>
      </c>
      <c r="G14188" t="str">
        <f>IF($B14188="","",IF($J14188&lt;&gt;"",IFERROR(LOOKUP(2,1/(($B$5:$B$20000=$B14188)*($F$5:$F$20000="组件")*($I$5:$I$20000=$J14188)),$G$5:$G$20000)&amp;"."&amp;COUNTIFS($B$5:$B14188,$B14188,$J$5:$J14188,$J14188),""),COUNTIFS($B$5:$B14188,$B14188,$J$5:$J14188,"")))</f>
        <v/>
      </c>
      <c r="I14188" t="str">
        <f>IF($F14188="组件","C"&amp;TEXT(COUNTIFS($B$5:$B14188,$B14188,$F$5:$F14188,"组件"),"000"),"")</f>
        <v/>
      </c>
      <c r="J14188" t="str">
        <f t="shared" si="663"/>
        <v/>
      </c>
      <c r="R14188" t="str">
        <f t="shared" si="664"/>
        <v/>
      </c>
    </row>
    <row r="14189" spans="1:18" x14ac:dyDescent="0.35">
      <c r="A14189" t="str">
        <f t="shared" si="665"/>
        <v/>
      </c>
      <c r="G14189" t="str">
        <f>IF($B14189="","",IF($J14189&lt;&gt;"",IFERROR(LOOKUP(2,1/(($B$5:$B$20000=$B14189)*($F$5:$F$20000="组件")*($I$5:$I$20000=$J14189)),$G$5:$G$20000)&amp;"."&amp;COUNTIFS($B$5:$B14189,$B14189,$J$5:$J14189,$J14189),""),COUNTIFS($B$5:$B14189,$B14189,$J$5:$J14189,"")))</f>
        <v/>
      </c>
      <c r="I14189" t="str">
        <f>IF($F14189="组件","C"&amp;TEXT(COUNTIFS($B$5:$B14189,$B14189,$F$5:$F14189,"组件"),"000"),"")</f>
        <v/>
      </c>
      <c r="J14189" t="str">
        <f t="shared" si="663"/>
        <v/>
      </c>
      <c r="R14189" t="str">
        <f t="shared" si="664"/>
        <v/>
      </c>
    </row>
    <row r="14190" spans="1:18" x14ac:dyDescent="0.35">
      <c r="A14190" t="str">
        <f t="shared" si="665"/>
        <v/>
      </c>
      <c r="G14190" t="str">
        <f>IF($B14190="","",IF($J14190&lt;&gt;"",IFERROR(LOOKUP(2,1/(($B$5:$B$20000=$B14190)*($F$5:$F$20000="组件")*($I$5:$I$20000=$J14190)),$G$5:$G$20000)&amp;"."&amp;COUNTIFS($B$5:$B14190,$B14190,$J$5:$J14190,$J14190),""),COUNTIFS($B$5:$B14190,$B14190,$J$5:$J14190,"")))</f>
        <v/>
      </c>
      <c r="I14190" t="str">
        <f>IF($F14190="组件","C"&amp;TEXT(COUNTIFS($B$5:$B14190,$B14190,$F$5:$F14190,"组件"),"000"),"")</f>
        <v/>
      </c>
      <c r="J14190" t="str">
        <f t="shared" si="663"/>
        <v/>
      </c>
      <c r="R14190" t="str">
        <f t="shared" si="664"/>
        <v/>
      </c>
    </row>
    <row r="14191" spans="1:18" x14ac:dyDescent="0.35">
      <c r="A14191" t="str">
        <f t="shared" si="665"/>
        <v/>
      </c>
      <c r="G14191" t="str">
        <f>IF($B14191="","",IF($J14191&lt;&gt;"",IFERROR(LOOKUP(2,1/(($B$5:$B$20000=$B14191)*($F$5:$F$20000="组件")*($I$5:$I$20000=$J14191)),$G$5:$G$20000)&amp;"."&amp;COUNTIFS($B$5:$B14191,$B14191,$J$5:$J14191,$J14191),""),COUNTIFS($B$5:$B14191,$B14191,$J$5:$J14191,"")))</f>
        <v/>
      </c>
      <c r="I14191" t="str">
        <f>IF($F14191="组件","C"&amp;TEXT(COUNTIFS($B$5:$B14191,$B14191,$F$5:$F14191,"组件"),"000"),"")</f>
        <v/>
      </c>
      <c r="J14191" t="str">
        <f t="shared" si="663"/>
        <v/>
      </c>
      <c r="R14191" t="str">
        <f t="shared" si="664"/>
        <v/>
      </c>
    </row>
    <row r="14192" spans="1:18" x14ac:dyDescent="0.35">
      <c r="A14192" t="str">
        <f t="shared" si="665"/>
        <v/>
      </c>
      <c r="G14192" t="str">
        <f>IF($B14192="","",IF($J14192&lt;&gt;"",IFERROR(LOOKUP(2,1/(($B$5:$B$20000=$B14192)*($F$5:$F$20000="组件")*($I$5:$I$20000=$J14192)),$G$5:$G$20000)&amp;"."&amp;COUNTIFS($B$5:$B14192,$B14192,$J$5:$J14192,$J14192),""),COUNTIFS($B$5:$B14192,$B14192,$J$5:$J14192,"")))</f>
        <v/>
      </c>
      <c r="I14192" t="str">
        <f>IF($F14192="组件","C"&amp;TEXT(COUNTIFS($B$5:$B14192,$B14192,$F$5:$F14192,"组件"),"000"),"")</f>
        <v/>
      </c>
      <c r="J14192" t="str">
        <f t="shared" si="663"/>
        <v/>
      </c>
      <c r="R14192" t="str">
        <f t="shared" si="664"/>
        <v/>
      </c>
    </row>
    <row r="14193" spans="1:18" x14ac:dyDescent="0.35">
      <c r="A14193" t="str">
        <f t="shared" si="665"/>
        <v/>
      </c>
      <c r="G14193" t="str">
        <f>IF($B14193="","",IF($J14193&lt;&gt;"",IFERROR(LOOKUP(2,1/(($B$5:$B$20000=$B14193)*($F$5:$F$20000="组件")*($I$5:$I$20000=$J14193)),$G$5:$G$20000)&amp;"."&amp;COUNTIFS($B$5:$B14193,$B14193,$J$5:$J14193,$J14193),""),COUNTIFS($B$5:$B14193,$B14193,$J$5:$J14193,"")))</f>
        <v/>
      </c>
      <c r="I14193" t="str">
        <f>IF($F14193="组件","C"&amp;TEXT(COUNTIFS($B$5:$B14193,$B14193,$F$5:$F14193,"组件"),"000"),"")</f>
        <v/>
      </c>
      <c r="J14193" t="str">
        <f t="shared" si="663"/>
        <v/>
      </c>
      <c r="R14193" t="str">
        <f t="shared" si="664"/>
        <v/>
      </c>
    </row>
    <row r="14194" spans="1:18" x14ac:dyDescent="0.35">
      <c r="A14194" t="str">
        <f t="shared" si="665"/>
        <v/>
      </c>
      <c r="G14194" t="str">
        <f>IF($B14194="","",IF($J14194&lt;&gt;"",IFERROR(LOOKUP(2,1/(($B$5:$B$20000=$B14194)*($F$5:$F$20000="组件")*($I$5:$I$20000=$J14194)),$G$5:$G$20000)&amp;"."&amp;COUNTIFS($B$5:$B14194,$B14194,$J$5:$J14194,$J14194),""),COUNTIFS($B$5:$B14194,$B14194,$J$5:$J14194,"")))</f>
        <v/>
      </c>
      <c r="I14194" t="str">
        <f>IF($F14194="组件","C"&amp;TEXT(COUNTIFS($B$5:$B14194,$B14194,$F$5:$F14194,"组件"),"000"),"")</f>
        <v/>
      </c>
      <c r="J14194" t="str">
        <f t="shared" si="663"/>
        <v/>
      </c>
      <c r="R14194" t="str">
        <f t="shared" si="664"/>
        <v/>
      </c>
    </row>
    <row r="14195" spans="1:18" x14ac:dyDescent="0.35">
      <c r="A14195" t="str">
        <f t="shared" si="665"/>
        <v/>
      </c>
      <c r="G14195" t="str">
        <f>IF($B14195="","",IF($J14195&lt;&gt;"",IFERROR(LOOKUP(2,1/(($B$5:$B$20000=$B14195)*($F$5:$F$20000="组件")*($I$5:$I$20000=$J14195)),$G$5:$G$20000)&amp;"."&amp;COUNTIFS($B$5:$B14195,$B14195,$J$5:$J14195,$J14195),""),COUNTIFS($B$5:$B14195,$B14195,$J$5:$J14195,"")))</f>
        <v/>
      </c>
      <c r="I14195" t="str">
        <f>IF($F14195="组件","C"&amp;TEXT(COUNTIFS($B$5:$B14195,$B14195,$F$5:$F14195,"组件"),"000"),"")</f>
        <v/>
      </c>
      <c r="J14195" t="str">
        <f t="shared" si="663"/>
        <v/>
      </c>
      <c r="R14195" t="str">
        <f t="shared" si="664"/>
        <v/>
      </c>
    </row>
    <row r="14196" spans="1:18" x14ac:dyDescent="0.35">
      <c r="A14196" t="str">
        <f t="shared" si="665"/>
        <v/>
      </c>
      <c r="G14196" t="str">
        <f>IF($B14196="","",IF($J14196&lt;&gt;"",IFERROR(LOOKUP(2,1/(($B$5:$B$20000=$B14196)*($F$5:$F$20000="组件")*($I$5:$I$20000=$J14196)),$G$5:$G$20000)&amp;"."&amp;COUNTIFS($B$5:$B14196,$B14196,$J$5:$J14196,$J14196),""),COUNTIFS($B$5:$B14196,$B14196,$J$5:$J14196,"")))</f>
        <v/>
      </c>
      <c r="I14196" t="str">
        <f>IF($F14196="组件","C"&amp;TEXT(COUNTIFS($B$5:$B14196,$B14196,$F$5:$F14196,"组件"),"000"),"")</f>
        <v/>
      </c>
      <c r="J14196" t="str">
        <f t="shared" si="663"/>
        <v/>
      </c>
      <c r="R14196" t="str">
        <f t="shared" si="664"/>
        <v/>
      </c>
    </row>
    <row r="14197" spans="1:18" x14ac:dyDescent="0.35">
      <c r="A14197" t="str">
        <f t="shared" si="665"/>
        <v/>
      </c>
      <c r="G14197" t="str">
        <f>IF($B14197="","",IF($J14197&lt;&gt;"",IFERROR(LOOKUP(2,1/(($B$5:$B$20000=$B14197)*($F$5:$F$20000="组件")*($I$5:$I$20000=$J14197)),$G$5:$G$20000)&amp;"."&amp;COUNTIFS($B$5:$B14197,$B14197,$J$5:$J14197,$J14197),""),COUNTIFS($B$5:$B14197,$B14197,$J$5:$J14197,"")))</f>
        <v/>
      </c>
      <c r="I14197" t="str">
        <f>IF($F14197="组件","C"&amp;TEXT(COUNTIFS($B$5:$B14197,$B14197,$F$5:$F14197,"组件"),"000"),"")</f>
        <v/>
      </c>
      <c r="J14197" t="str">
        <f t="shared" si="663"/>
        <v/>
      </c>
      <c r="R14197" t="str">
        <f t="shared" si="664"/>
        <v/>
      </c>
    </row>
    <row r="14198" spans="1:18" x14ac:dyDescent="0.35">
      <c r="A14198" t="str">
        <f t="shared" si="665"/>
        <v/>
      </c>
      <c r="G14198" t="str">
        <f>IF($B14198="","",IF($J14198&lt;&gt;"",IFERROR(LOOKUP(2,1/(($B$5:$B$20000=$B14198)*($F$5:$F$20000="组件")*($I$5:$I$20000=$J14198)),$G$5:$G$20000)&amp;"."&amp;COUNTIFS($B$5:$B14198,$B14198,$J$5:$J14198,$J14198),""),COUNTIFS($B$5:$B14198,$B14198,$J$5:$J14198,"")))</f>
        <v/>
      </c>
      <c r="I14198" t="str">
        <f>IF($F14198="组件","C"&amp;TEXT(COUNTIFS($B$5:$B14198,$B14198,$F$5:$F14198,"组件"),"000"),"")</f>
        <v/>
      </c>
      <c r="J14198" t="str">
        <f t="shared" si="663"/>
        <v/>
      </c>
      <c r="R14198" t="str">
        <f t="shared" si="664"/>
        <v/>
      </c>
    </row>
    <row r="14199" spans="1:18" x14ac:dyDescent="0.35">
      <c r="A14199" t="str">
        <f t="shared" si="665"/>
        <v/>
      </c>
      <c r="G14199" t="str">
        <f>IF($B14199="","",IF($J14199&lt;&gt;"",IFERROR(LOOKUP(2,1/(($B$5:$B$20000=$B14199)*($F$5:$F$20000="组件")*($I$5:$I$20000=$J14199)),$G$5:$G$20000)&amp;"."&amp;COUNTIFS($B$5:$B14199,$B14199,$J$5:$J14199,$J14199),""),COUNTIFS($B$5:$B14199,$B14199,$J$5:$J14199,"")))</f>
        <v/>
      </c>
      <c r="I14199" t="str">
        <f>IF($F14199="组件","C"&amp;TEXT(COUNTIFS($B$5:$B14199,$B14199,$F$5:$F14199,"组件"),"000"),"")</f>
        <v/>
      </c>
      <c r="J14199" t="str">
        <f t="shared" si="663"/>
        <v/>
      </c>
      <c r="R14199" t="str">
        <f t="shared" si="664"/>
        <v/>
      </c>
    </row>
    <row r="14200" spans="1:18" x14ac:dyDescent="0.35">
      <c r="A14200" t="str">
        <f t="shared" si="665"/>
        <v/>
      </c>
      <c r="G14200" t="str">
        <f>IF($B14200="","",IF($J14200&lt;&gt;"",IFERROR(LOOKUP(2,1/(($B$5:$B$20000=$B14200)*($F$5:$F$20000="组件")*($I$5:$I$20000=$J14200)),$G$5:$G$20000)&amp;"."&amp;COUNTIFS($B$5:$B14200,$B14200,$J$5:$J14200,$J14200),""),COUNTIFS($B$5:$B14200,$B14200,$J$5:$J14200,"")))</f>
        <v/>
      </c>
      <c r="I14200" t="str">
        <f>IF($F14200="组件","C"&amp;TEXT(COUNTIFS($B$5:$B14200,$B14200,$F$5:$F14200,"组件"),"000"),"")</f>
        <v/>
      </c>
      <c r="J14200" t="str">
        <f t="shared" si="663"/>
        <v/>
      </c>
      <c r="R14200" t="str">
        <f t="shared" si="664"/>
        <v/>
      </c>
    </row>
    <row r="14201" spans="1:18" x14ac:dyDescent="0.35">
      <c r="A14201" t="str">
        <f t="shared" si="665"/>
        <v/>
      </c>
      <c r="G14201" t="str">
        <f>IF($B14201="","",IF($J14201&lt;&gt;"",IFERROR(LOOKUP(2,1/(($B$5:$B$20000=$B14201)*($F$5:$F$20000="组件")*($I$5:$I$20000=$J14201)),$G$5:$G$20000)&amp;"."&amp;COUNTIFS($B$5:$B14201,$B14201,$J$5:$J14201,$J14201),""),COUNTIFS($B$5:$B14201,$B14201,$J$5:$J14201,"")))</f>
        <v/>
      </c>
      <c r="I14201" t="str">
        <f>IF($F14201="组件","C"&amp;TEXT(COUNTIFS($B$5:$B14201,$B14201,$F$5:$F14201,"组件"),"000"),"")</f>
        <v/>
      </c>
      <c r="J14201" t="str">
        <f t="shared" si="663"/>
        <v/>
      </c>
      <c r="R14201" t="str">
        <f t="shared" si="664"/>
        <v/>
      </c>
    </row>
    <row r="14202" spans="1:18" x14ac:dyDescent="0.35">
      <c r="A14202" t="str">
        <f t="shared" si="665"/>
        <v/>
      </c>
      <c r="G14202" t="str">
        <f>IF($B14202="","",IF($J14202&lt;&gt;"",IFERROR(LOOKUP(2,1/(($B$5:$B$20000=$B14202)*($F$5:$F$20000="组件")*($I$5:$I$20000=$J14202)),$G$5:$G$20000)&amp;"."&amp;COUNTIFS($B$5:$B14202,$B14202,$J$5:$J14202,$J14202),""),COUNTIFS($B$5:$B14202,$B14202,$J$5:$J14202,"")))</f>
        <v/>
      </c>
      <c r="I14202" t="str">
        <f>IF($F14202="组件","C"&amp;TEXT(COUNTIFS($B$5:$B14202,$B14202,$F$5:$F14202,"组件"),"000"),"")</f>
        <v/>
      </c>
      <c r="J14202" t="str">
        <f t="shared" si="663"/>
        <v/>
      </c>
      <c r="R14202" t="str">
        <f t="shared" si="664"/>
        <v/>
      </c>
    </row>
    <row r="14203" spans="1:18" x14ac:dyDescent="0.35">
      <c r="A14203" t="str">
        <f t="shared" si="665"/>
        <v/>
      </c>
      <c r="G14203" t="str">
        <f>IF($B14203="","",IF($J14203&lt;&gt;"",IFERROR(LOOKUP(2,1/(($B$5:$B$20000=$B14203)*($F$5:$F$20000="组件")*($I$5:$I$20000=$J14203)),$G$5:$G$20000)&amp;"."&amp;COUNTIFS($B$5:$B14203,$B14203,$J$5:$J14203,$J14203),""),COUNTIFS($B$5:$B14203,$B14203,$J$5:$J14203,"")))</f>
        <v/>
      </c>
      <c r="I14203" t="str">
        <f>IF($F14203="组件","C"&amp;TEXT(COUNTIFS($B$5:$B14203,$B14203,$F$5:$F14203,"组件"),"000"),"")</f>
        <v/>
      </c>
      <c r="J14203" t="str">
        <f t="shared" si="663"/>
        <v/>
      </c>
      <c r="R14203" t="str">
        <f t="shared" si="664"/>
        <v/>
      </c>
    </row>
    <row r="14204" spans="1:18" x14ac:dyDescent="0.35">
      <c r="A14204" t="str">
        <f t="shared" si="665"/>
        <v/>
      </c>
      <c r="G14204" t="str">
        <f>IF($B14204="","",IF($J14204&lt;&gt;"",IFERROR(LOOKUP(2,1/(($B$5:$B$20000=$B14204)*($F$5:$F$20000="组件")*($I$5:$I$20000=$J14204)),$G$5:$G$20000)&amp;"."&amp;COUNTIFS($B$5:$B14204,$B14204,$J$5:$J14204,$J14204),""),COUNTIFS($B$5:$B14204,$B14204,$J$5:$J14204,"")))</f>
        <v/>
      </c>
      <c r="I14204" t="str">
        <f>IF($F14204="组件","C"&amp;TEXT(COUNTIFS($B$5:$B14204,$B14204,$F$5:$F14204,"组件"),"000"),"")</f>
        <v/>
      </c>
      <c r="J14204" t="str">
        <f t="shared" si="663"/>
        <v/>
      </c>
      <c r="R14204" t="str">
        <f t="shared" si="664"/>
        <v/>
      </c>
    </row>
    <row r="14205" spans="1:18" x14ac:dyDescent="0.35">
      <c r="A14205" t="str">
        <f t="shared" si="665"/>
        <v/>
      </c>
      <c r="G14205" t="str">
        <f>IF($B14205="","",IF($J14205&lt;&gt;"",IFERROR(LOOKUP(2,1/(($B$5:$B$20000=$B14205)*($F$5:$F$20000="组件")*($I$5:$I$20000=$J14205)),$G$5:$G$20000)&amp;"."&amp;COUNTIFS($B$5:$B14205,$B14205,$J$5:$J14205,$J14205),""),COUNTIFS($B$5:$B14205,$B14205,$J$5:$J14205,"")))</f>
        <v/>
      </c>
      <c r="I14205" t="str">
        <f>IF($F14205="组件","C"&amp;TEXT(COUNTIFS($B$5:$B14205,$B14205,$F$5:$F14205,"组件"),"000"),"")</f>
        <v/>
      </c>
      <c r="J14205" t="str">
        <f t="shared" si="663"/>
        <v/>
      </c>
      <c r="R14205" t="str">
        <f t="shared" si="664"/>
        <v/>
      </c>
    </row>
    <row r="14206" spans="1:18" x14ac:dyDescent="0.35">
      <c r="A14206" t="str">
        <f t="shared" si="665"/>
        <v/>
      </c>
      <c r="G14206" t="str">
        <f>IF($B14206="","",IF($J14206&lt;&gt;"",IFERROR(LOOKUP(2,1/(($B$5:$B$20000=$B14206)*($F$5:$F$20000="组件")*($I$5:$I$20000=$J14206)),$G$5:$G$20000)&amp;"."&amp;COUNTIFS($B$5:$B14206,$B14206,$J$5:$J14206,$J14206),""),COUNTIFS($B$5:$B14206,$B14206,$J$5:$J14206,"")))</f>
        <v/>
      </c>
      <c r="I14206" t="str">
        <f>IF($F14206="组件","C"&amp;TEXT(COUNTIFS($B$5:$B14206,$B14206,$F$5:$F14206,"组件"),"000"),"")</f>
        <v/>
      </c>
      <c r="J14206" t="str">
        <f t="shared" si="663"/>
        <v/>
      </c>
      <c r="R14206" t="str">
        <f t="shared" si="664"/>
        <v/>
      </c>
    </row>
    <row r="14207" spans="1:18" x14ac:dyDescent="0.35">
      <c r="A14207" t="str">
        <f t="shared" si="665"/>
        <v/>
      </c>
      <c r="G14207" t="str">
        <f>IF($B14207="","",IF($J14207&lt;&gt;"",IFERROR(LOOKUP(2,1/(($B$5:$B$20000=$B14207)*($F$5:$F$20000="组件")*($I$5:$I$20000=$J14207)),$G$5:$G$20000)&amp;"."&amp;COUNTIFS($B$5:$B14207,$B14207,$J$5:$J14207,$J14207),""),COUNTIFS($B$5:$B14207,$B14207,$J$5:$J14207,"")))</f>
        <v/>
      </c>
      <c r="I14207" t="str">
        <f>IF($F14207="组件","C"&amp;TEXT(COUNTIFS($B$5:$B14207,$B14207,$F$5:$F14207,"组件"),"000"),"")</f>
        <v/>
      </c>
      <c r="J14207" t="str">
        <f t="shared" si="663"/>
        <v/>
      </c>
      <c r="R14207" t="str">
        <f t="shared" si="664"/>
        <v/>
      </c>
    </row>
    <row r="14208" spans="1:18" x14ac:dyDescent="0.35">
      <c r="A14208" t="str">
        <f t="shared" si="665"/>
        <v/>
      </c>
      <c r="G14208" t="str">
        <f>IF($B14208="","",IF($J14208&lt;&gt;"",IFERROR(LOOKUP(2,1/(($B$5:$B$20000=$B14208)*($F$5:$F$20000="组件")*($I$5:$I$20000=$J14208)),$G$5:$G$20000)&amp;"."&amp;COUNTIFS($B$5:$B14208,$B14208,$J$5:$J14208,$J14208),""),COUNTIFS($B$5:$B14208,$B14208,$J$5:$J14208,"")))</f>
        <v/>
      </c>
      <c r="I14208" t="str">
        <f>IF($F14208="组件","C"&amp;TEXT(COUNTIFS($B$5:$B14208,$B14208,$F$5:$F14208,"组件"),"000"),"")</f>
        <v/>
      </c>
      <c r="J14208" t="str">
        <f t="shared" si="663"/>
        <v/>
      </c>
      <c r="R14208" t="str">
        <f t="shared" si="664"/>
        <v/>
      </c>
    </row>
    <row r="14209" spans="1:18" x14ac:dyDescent="0.35">
      <c r="A14209" t="str">
        <f t="shared" si="665"/>
        <v/>
      </c>
      <c r="G14209" t="str">
        <f>IF($B14209="","",IF($J14209&lt;&gt;"",IFERROR(LOOKUP(2,1/(($B$5:$B$20000=$B14209)*($F$5:$F$20000="组件")*($I$5:$I$20000=$J14209)),$G$5:$G$20000)&amp;"."&amp;COUNTIFS($B$5:$B14209,$B14209,$J$5:$J14209,$J14209),""),COUNTIFS($B$5:$B14209,$B14209,$J$5:$J14209,"")))</f>
        <v/>
      </c>
      <c r="I14209" t="str">
        <f>IF($F14209="组件","C"&amp;TEXT(COUNTIFS($B$5:$B14209,$B14209,$F$5:$F14209,"组件"),"000"),"")</f>
        <v/>
      </c>
      <c r="J14209" t="str">
        <f t="shared" si="663"/>
        <v/>
      </c>
      <c r="R14209" t="str">
        <f t="shared" si="664"/>
        <v/>
      </c>
    </row>
    <row r="14210" spans="1:18" x14ac:dyDescent="0.35">
      <c r="A14210" t="str">
        <f t="shared" si="665"/>
        <v/>
      </c>
      <c r="G14210" t="str">
        <f>IF($B14210="","",IF($J14210&lt;&gt;"",IFERROR(LOOKUP(2,1/(($B$5:$B$20000=$B14210)*($F$5:$F$20000="组件")*($I$5:$I$20000=$J14210)),$G$5:$G$20000)&amp;"."&amp;COUNTIFS($B$5:$B14210,$B14210,$J$5:$J14210,$J14210),""),COUNTIFS($B$5:$B14210,$B14210,$J$5:$J14210,"")))</f>
        <v/>
      </c>
      <c r="I14210" t="str">
        <f>IF($F14210="组件","C"&amp;TEXT(COUNTIFS($B$5:$B14210,$B14210,$F$5:$F14210,"组件"),"000"),"")</f>
        <v/>
      </c>
      <c r="J14210" t="str">
        <f t="shared" si="663"/>
        <v/>
      </c>
      <c r="R14210" t="str">
        <f t="shared" si="664"/>
        <v/>
      </c>
    </row>
    <row r="14211" spans="1:18" x14ac:dyDescent="0.35">
      <c r="A14211" t="str">
        <f t="shared" si="665"/>
        <v/>
      </c>
      <c r="G14211" t="str">
        <f>IF($B14211="","",IF($J14211&lt;&gt;"",IFERROR(LOOKUP(2,1/(($B$5:$B$20000=$B14211)*($F$5:$F$20000="组件")*($I$5:$I$20000=$J14211)),$G$5:$G$20000)&amp;"."&amp;COUNTIFS($B$5:$B14211,$B14211,$J$5:$J14211,$J14211),""),COUNTIFS($B$5:$B14211,$B14211,$J$5:$J14211,"")))</f>
        <v/>
      </c>
      <c r="I14211" t="str">
        <f>IF($F14211="组件","C"&amp;TEXT(COUNTIFS($B$5:$B14211,$B14211,$F$5:$F14211,"组件"),"000"),"")</f>
        <v/>
      </c>
      <c r="J14211" t="str">
        <f t="shared" si="663"/>
        <v/>
      </c>
      <c r="R14211" t="str">
        <f t="shared" si="664"/>
        <v/>
      </c>
    </row>
    <row r="14212" spans="1:18" x14ac:dyDescent="0.35">
      <c r="A14212" t="str">
        <f t="shared" si="665"/>
        <v/>
      </c>
      <c r="G14212" t="str">
        <f>IF($B14212="","",IF($J14212&lt;&gt;"",IFERROR(LOOKUP(2,1/(($B$5:$B$20000=$B14212)*($F$5:$F$20000="组件")*($I$5:$I$20000=$J14212)),$G$5:$G$20000)&amp;"."&amp;COUNTIFS($B$5:$B14212,$B14212,$J$5:$J14212,$J14212),""),COUNTIFS($B$5:$B14212,$B14212,$J$5:$J14212,"")))</f>
        <v/>
      </c>
      <c r="I14212" t="str">
        <f>IF($F14212="组件","C"&amp;TEXT(COUNTIFS($B$5:$B14212,$B14212,$F$5:$F14212,"组件"),"000"),"")</f>
        <v/>
      </c>
      <c r="J14212" t="str">
        <f t="shared" si="663"/>
        <v/>
      </c>
      <c r="R14212" t="str">
        <f t="shared" si="664"/>
        <v/>
      </c>
    </row>
    <row r="14213" spans="1:18" x14ac:dyDescent="0.35">
      <c r="A14213" t="str">
        <f t="shared" si="665"/>
        <v/>
      </c>
      <c r="G14213" t="str">
        <f>IF($B14213="","",IF($J14213&lt;&gt;"",IFERROR(LOOKUP(2,1/(($B$5:$B$20000=$B14213)*($F$5:$F$20000="组件")*($I$5:$I$20000=$J14213)),$G$5:$G$20000)&amp;"."&amp;COUNTIFS($B$5:$B14213,$B14213,$J$5:$J14213,$J14213),""),COUNTIFS($B$5:$B14213,$B14213,$J$5:$J14213,"")))</f>
        <v/>
      </c>
      <c r="I14213" t="str">
        <f>IF($F14213="组件","C"&amp;TEXT(COUNTIFS($B$5:$B14213,$B14213,$F$5:$F14213,"组件"),"000"),"")</f>
        <v/>
      </c>
      <c r="J14213" t="str">
        <f t="shared" ref="J14213:J14276" si="666">IF($B14213="","",IF($F14213="组件","",IF($Q14213&lt;&gt;"",IF(AND($B14213=$B14212,$F14212="组件"),$I14212,IF(AND($B14213=$B14212,$J14212&lt;&gt;""),$J14212,"")),"")))</f>
        <v/>
      </c>
      <c r="R14213" t="str">
        <f t="shared" ref="R14213:R14276" si="667">IF($B14213="","",IF($J14213&lt;&gt;"",IFERROR(LOOKUP(2,1/(($B$5:$B$20000=$B14213)*($F$5:$F$20000="组件")*($I$5:$I$20000=$J14213)),$R$5:$R$20000)*IF($Q14213="",1,$Q14213),""),IF($P14213="","",IF($Q14213="",$P14213,$P14213*$Q14213))))</f>
        <v/>
      </c>
    </row>
    <row r="14214" spans="1:18" x14ac:dyDescent="0.35">
      <c r="A14214" t="str">
        <f t="shared" ref="A14214:A14277" si="668">IF(B14214="","",IF(B14214=B14213,A14213,A14213+1))</f>
        <v/>
      </c>
      <c r="G14214" t="str">
        <f>IF($B14214="","",IF($J14214&lt;&gt;"",IFERROR(LOOKUP(2,1/(($B$5:$B$20000=$B14214)*($F$5:$F$20000="组件")*($I$5:$I$20000=$J14214)),$G$5:$G$20000)&amp;"."&amp;COUNTIFS($B$5:$B14214,$B14214,$J$5:$J14214,$J14214),""),COUNTIFS($B$5:$B14214,$B14214,$J$5:$J14214,"")))</f>
        <v/>
      </c>
      <c r="I14214" t="str">
        <f>IF($F14214="组件","C"&amp;TEXT(COUNTIFS($B$5:$B14214,$B14214,$F$5:$F14214,"组件"),"000"),"")</f>
        <v/>
      </c>
      <c r="J14214" t="str">
        <f t="shared" si="666"/>
        <v/>
      </c>
      <c r="R14214" t="str">
        <f t="shared" si="667"/>
        <v/>
      </c>
    </row>
    <row r="14215" spans="1:18" x14ac:dyDescent="0.35">
      <c r="A14215" t="str">
        <f t="shared" si="668"/>
        <v/>
      </c>
      <c r="G14215" t="str">
        <f>IF($B14215="","",IF($J14215&lt;&gt;"",IFERROR(LOOKUP(2,1/(($B$5:$B$20000=$B14215)*($F$5:$F$20000="组件")*($I$5:$I$20000=$J14215)),$G$5:$G$20000)&amp;"."&amp;COUNTIFS($B$5:$B14215,$B14215,$J$5:$J14215,$J14215),""),COUNTIFS($B$5:$B14215,$B14215,$J$5:$J14215,"")))</f>
        <v/>
      </c>
      <c r="I14215" t="str">
        <f>IF($F14215="组件","C"&amp;TEXT(COUNTIFS($B$5:$B14215,$B14215,$F$5:$F14215,"组件"),"000"),"")</f>
        <v/>
      </c>
      <c r="J14215" t="str">
        <f t="shared" si="666"/>
        <v/>
      </c>
      <c r="R14215" t="str">
        <f t="shared" si="667"/>
        <v/>
      </c>
    </row>
    <row r="14216" spans="1:18" x14ac:dyDescent="0.35">
      <c r="A14216" t="str">
        <f t="shared" si="668"/>
        <v/>
      </c>
      <c r="G14216" t="str">
        <f>IF($B14216="","",IF($J14216&lt;&gt;"",IFERROR(LOOKUP(2,1/(($B$5:$B$20000=$B14216)*($F$5:$F$20000="组件")*($I$5:$I$20000=$J14216)),$G$5:$G$20000)&amp;"."&amp;COUNTIFS($B$5:$B14216,$B14216,$J$5:$J14216,$J14216),""),COUNTIFS($B$5:$B14216,$B14216,$J$5:$J14216,"")))</f>
        <v/>
      </c>
      <c r="I14216" t="str">
        <f>IF($F14216="组件","C"&amp;TEXT(COUNTIFS($B$5:$B14216,$B14216,$F$5:$F14216,"组件"),"000"),"")</f>
        <v/>
      </c>
      <c r="J14216" t="str">
        <f t="shared" si="666"/>
        <v/>
      </c>
      <c r="R14216" t="str">
        <f t="shared" si="667"/>
        <v/>
      </c>
    </row>
    <row r="14217" spans="1:18" x14ac:dyDescent="0.35">
      <c r="A14217" t="str">
        <f t="shared" si="668"/>
        <v/>
      </c>
      <c r="G14217" t="str">
        <f>IF($B14217="","",IF($J14217&lt;&gt;"",IFERROR(LOOKUP(2,1/(($B$5:$B$20000=$B14217)*($F$5:$F$20000="组件")*($I$5:$I$20000=$J14217)),$G$5:$G$20000)&amp;"."&amp;COUNTIFS($B$5:$B14217,$B14217,$J$5:$J14217,$J14217),""),COUNTIFS($B$5:$B14217,$B14217,$J$5:$J14217,"")))</f>
        <v/>
      </c>
      <c r="I14217" t="str">
        <f>IF($F14217="组件","C"&amp;TEXT(COUNTIFS($B$5:$B14217,$B14217,$F$5:$F14217,"组件"),"000"),"")</f>
        <v/>
      </c>
      <c r="J14217" t="str">
        <f t="shared" si="666"/>
        <v/>
      </c>
      <c r="R14217" t="str">
        <f t="shared" si="667"/>
        <v/>
      </c>
    </row>
    <row r="14218" spans="1:18" x14ac:dyDescent="0.35">
      <c r="A14218" t="str">
        <f t="shared" si="668"/>
        <v/>
      </c>
      <c r="G14218" t="str">
        <f>IF($B14218="","",IF($J14218&lt;&gt;"",IFERROR(LOOKUP(2,1/(($B$5:$B$20000=$B14218)*($F$5:$F$20000="组件")*($I$5:$I$20000=$J14218)),$G$5:$G$20000)&amp;"."&amp;COUNTIFS($B$5:$B14218,$B14218,$J$5:$J14218,$J14218),""),COUNTIFS($B$5:$B14218,$B14218,$J$5:$J14218,"")))</f>
        <v/>
      </c>
      <c r="I14218" t="str">
        <f>IF($F14218="组件","C"&amp;TEXT(COUNTIFS($B$5:$B14218,$B14218,$F$5:$F14218,"组件"),"000"),"")</f>
        <v/>
      </c>
      <c r="J14218" t="str">
        <f t="shared" si="666"/>
        <v/>
      </c>
      <c r="R14218" t="str">
        <f t="shared" si="667"/>
        <v/>
      </c>
    </row>
    <row r="14219" spans="1:18" x14ac:dyDescent="0.35">
      <c r="A14219" t="str">
        <f t="shared" si="668"/>
        <v/>
      </c>
      <c r="G14219" t="str">
        <f>IF($B14219="","",IF($J14219&lt;&gt;"",IFERROR(LOOKUP(2,1/(($B$5:$B$20000=$B14219)*($F$5:$F$20000="组件")*($I$5:$I$20000=$J14219)),$G$5:$G$20000)&amp;"."&amp;COUNTIFS($B$5:$B14219,$B14219,$J$5:$J14219,$J14219),""),COUNTIFS($B$5:$B14219,$B14219,$J$5:$J14219,"")))</f>
        <v/>
      </c>
      <c r="I14219" t="str">
        <f>IF($F14219="组件","C"&amp;TEXT(COUNTIFS($B$5:$B14219,$B14219,$F$5:$F14219,"组件"),"000"),"")</f>
        <v/>
      </c>
      <c r="J14219" t="str">
        <f t="shared" si="666"/>
        <v/>
      </c>
      <c r="R14219" t="str">
        <f t="shared" si="667"/>
        <v/>
      </c>
    </row>
    <row r="14220" spans="1:18" x14ac:dyDescent="0.35">
      <c r="A14220" t="str">
        <f t="shared" si="668"/>
        <v/>
      </c>
      <c r="G14220" t="str">
        <f>IF($B14220="","",IF($J14220&lt;&gt;"",IFERROR(LOOKUP(2,1/(($B$5:$B$20000=$B14220)*($F$5:$F$20000="组件")*($I$5:$I$20000=$J14220)),$G$5:$G$20000)&amp;"."&amp;COUNTIFS($B$5:$B14220,$B14220,$J$5:$J14220,$J14220),""),COUNTIFS($B$5:$B14220,$B14220,$J$5:$J14220,"")))</f>
        <v/>
      </c>
      <c r="I14220" t="str">
        <f>IF($F14220="组件","C"&amp;TEXT(COUNTIFS($B$5:$B14220,$B14220,$F$5:$F14220,"组件"),"000"),"")</f>
        <v/>
      </c>
      <c r="J14220" t="str">
        <f t="shared" si="666"/>
        <v/>
      </c>
      <c r="R14220" t="str">
        <f t="shared" si="667"/>
        <v/>
      </c>
    </row>
    <row r="14221" spans="1:18" x14ac:dyDescent="0.35">
      <c r="A14221" t="str">
        <f t="shared" si="668"/>
        <v/>
      </c>
      <c r="G14221" t="str">
        <f>IF($B14221="","",IF($J14221&lt;&gt;"",IFERROR(LOOKUP(2,1/(($B$5:$B$20000=$B14221)*($F$5:$F$20000="组件")*($I$5:$I$20000=$J14221)),$G$5:$G$20000)&amp;"."&amp;COUNTIFS($B$5:$B14221,$B14221,$J$5:$J14221,$J14221),""),COUNTIFS($B$5:$B14221,$B14221,$J$5:$J14221,"")))</f>
        <v/>
      </c>
      <c r="I14221" t="str">
        <f>IF($F14221="组件","C"&amp;TEXT(COUNTIFS($B$5:$B14221,$B14221,$F$5:$F14221,"组件"),"000"),"")</f>
        <v/>
      </c>
      <c r="J14221" t="str">
        <f t="shared" si="666"/>
        <v/>
      </c>
      <c r="R14221" t="str">
        <f t="shared" si="667"/>
        <v/>
      </c>
    </row>
    <row r="14222" spans="1:18" x14ac:dyDescent="0.35">
      <c r="A14222" t="str">
        <f t="shared" si="668"/>
        <v/>
      </c>
      <c r="G14222" t="str">
        <f>IF($B14222="","",IF($J14222&lt;&gt;"",IFERROR(LOOKUP(2,1/(($B$5:$B$20000=$B14222)*($F$5:$F$20000="组件")*($I$5:$I$20000=$J14222)),$G$5:$G$20000)&amp;"."&amp;COUNTIFS($B$5:$B14222,$B14222,$J$5:$J14222,$J14222),""),COUNTIFS($B$5:$B14222,$B14222,$J$5:$J14222,"")))</f>
        <v/>
      </c>
      <c r="I14222" t="str">
        <f>IF($F14222="组件","C"&amp;TEXT(COUNTIFS($B$5:$B14222,$B14222,$F$5:$F14222,"组件"),"000"),"")</f>
        <v/>
      </c>
      <c r="J14222" t="str">
        <f t="shared" si="666"/>
        <v/>
      </c>
      <c r="R14222" t="str">
        <f t="shared" si="667"/>
        <v/>
      </c>
    </row>
    <row r="14223" spans="1:18" x14ac:dyDescent="0.35">
      <c r="A14223" t="str">
        <f t="shared" si="668"/>
        <v/>
      </c>
      <c r="G14223" t="str">
        <f>IF($B14223="","",IF($J14223&lt;&gt;"",IFERROR(LOOKUP(2,1/(($B$5:$B$20000=$B14223)*($F$5:$F$20000="组件")*($I$5:$I$20000=$J14223)),$G$5:$G$20000)&amp;"."&amp;COUNTIFS($B$5:$B14223,$B14223,$J$5:$J14223,$J14223),""),COUNTIFS($B$5:$B14223,$B14223,$J$5:$J14223,"")))</f>
        <v/>
      </c>
      <c r="I14223" t="str">
        <f>IF($F14223="组件","C"&amp;TEXT(COUNTIFS($B$5:$B14223,$B14223,$F$5:$F14223,"组件"),"000"),"")</f>
        <v/>
      </c>
      <c r="J14223" t="str">
        <f t="shared" si="666"/>
        <v/>
      </c>
      <c r="R14223" t="str">
        <f t="shared" si="667"/>
        <v/>
      </c>
    </row>
    <row r="14224" spans="1:18" x14ac:dyDescent="0.35">
      <c r="A14224" t="str">
        <f t="shared" si="668"/>
        <v/>
      </c>
      <c r="G14224" t="str">
        <f>IF($B14224="","",IF($J14224&lt;&gt;"",IFERROR(LOOKUP(2,1/(($B$5:$B$20000=$B14224)*($F$5:$F$20000="组件")*($I$5:$I$20000=$J14224)),$G$5:$G$20000)&amp;"."&amp;COUNTIFS($B$5:$B14224,$B14224,$J$5:$J14224,$J14224),""),COUNTIFS($B$5:$B14224,$B14224,$J$5:$J14224,"")))</f>
        <v/>
      </c>
      <c r="I14224" t="str">
        <f>IF($F14224="组件","C"&amp;TEXT(COUNTIFS($B$5:$B14224,$B14224,$F$5:$F14224,"组件"),"000"),"")</f>
        <v/>
      </c>
      <c r="J14224" t="str">
        <f t="shared" si="666"/>
        <v/>
      </c>
      <c r="R14224" t="str">
        <f t="shared" si="667"/>
        <v/>
      </c>
    </row>
    <row r="14225" spans="1:18" x14ac:dyDescent="0.35">
      <c r="A14225" t="str">
        <f t="shared" si="668"/>
        <v/>
      </c>
      <c r="G14225" t="str">
        <f>IF($B14225="","",IF($J14225&lt;&gt;"",IFERROR(LOOKUP(2,1/(($B$5:$B$20000=$B14225)*($F$5:$F$20000="组件")*($I$5:$I$20000=$J14225)),$G$5:$G$20000)&amp;"."&amp;COUNTIFS($B$5:$B14225,$B14225,$J$5:$J14225,$J14225),""),COUNTIFS($B$5:$B14225,$B14225,$J$5:$J14225,"")))</f>
        <v/>
      </c>
      <c r="I14225" t="str">
        <f>IF($F14225="组件","C"&amp;TEXT(COUNTIFS($B$5:$B14225,$B14225,$F$5:$F14225,"组件"),"000"),"")</f>
        <v/>
      </c>
      <c r="J14225" t="str">
        <f t="shared" si="666"/>
        <v/>
      </c>
      <c r="R14225" t="str">
        <f t="shared" si="667"/>
        <v/>
      </c>
    </row>
    <row r="14226" spans="1:18" x14ac:dyDescent="0.35">
      <c r="A14226" t="str">
        <f t="shared" si="668"/>
        <v/>
      </c>
      <c r="G14226" t="str">
        <f>IF($B14226="","",IF($J14226&lt;&gt;"",IFERROR(LOOKUP(2,1/(($B$5:$B$20000=$B14226)*($F$5:$F$20000="组件")*($I$5:$I$20000=$J14226)),$G$5:$G$20000)&amp;"."&amp;COUNTIFS($B$5:$B14226,$B14226,$J$5:$J14226,$J14226),""),COUNTIFS($B$5:$B14226,$B14226,$J$5:$J14226,"")))</f>
        <v/>
      </c>
      <c r="I14226" t="str">
        <f>IF($F14226="组件","C"&amp;TEXT(COUNTIFS($B$5:$B14226,$B14226,$F$5:$F14226,"组件"),"000"),"")</f>
        <v/>
      </c>
      <c r="J14226" t="str">
        <f t="shared" si="666"/>
        <v/>
      </c>
      <c r="R14226" t="str">
        <f t="shared" si="667"/>
        <v/>
      </c>
    </row>
    <row r="14227" spans="1:18" x14ac:dyDescent="0.35">
      <c r="A14227" t="str">
        <f t="shared" si="668"/>
        <v/>
      </c>
      <c r="G14227" t="str">
        <f>IF($B14227="","",IF($J14227&lt;&gt;"",IFERROR(LOOKUP(2,1/(($B$5:$B$20000=$B14227)*($F$5:$F$20000="组件")*($I$5:$I$20000=$J14227)),$G$5:$G$20000)&amp;"."&amp;COUNTIFS($B$5:$B14227,$B14227,$J$5:$J14227,$J14227),""),COUNTIFS($B$5:$B14227,$B14227,$J$5:$J14227,"")))</f>
        <v/>
      </c>
      <c r="I14227" t="str">
        <f>IF($F14227="组件","C"&amp;TEXT(COUNTIFS($B$5:$B14227,$B14227,$F$5:$F14227,"组件"),"000"),"")</f>
        <v/>
      </c>
      <c r="J14227" t="str">
        <f t="shared" si="666"/>
        <v/>
      </c>
      <c r="R14227" t="str">
        <f t="shared" si="667"/>
        <v/>
      </c>
    </row>
    <row r="14228" spans="1:18" x14ac:dyDescent="0.35">
      <c r="A14228" t="str">
        <f t="shared" si="668"/>
        <v/>
      </c>
      <c r="G14228" t="str">
        <f>IF($B14228="","",IF($J14228&lt;&gt;"",IFERROR(LOOKUP(2,1/(($B$5:$B$20000=$B14228)*($F$5:$F$20000="组件")*($I$5:$I$20000=$J14228)),$G$5:$G$20000)&amp;"."&amp;COUNTIFS($B$5:$B14228,$B14228,$J$5:$J14228,$J14228),""),COUNTIFS($B$5:$B14228,$B14228,$J$5:$J14228,"")))</f>
        <v/>
      </c>
      <c r="I14228" t="str">
        <f>IF($F14228="组件","C"&amp;TEXT(COUNTIFS($B$5:$B14228,$B14228,$F$5:$F14228,"组件"),"000"),"")</f>
        <v/>
      </c>
      <c r="J14228" t="str">
        <f t="shared" si="666"/>
        <v/>
      </c>
      <c r="R14228" t="str">
        <f t="shared" si="667"/>
        <v/>
      </c>
    </row>
    <row r="14229" spans="1:18" x14ac:dyDescent="0.35">
      <c r="A14229" t="str">
        <f t="shared" si="668"/>
        <v/>
      </c>
      <c r="G14229" t="str">
        <f>IF($B14229="","",IF($J14229&lt;&gt;"",IFERROR(LOOKUP(2,1/(($B$5:$B$20000=$B14229)*($F$5:$F$20000="组件")*($I$5:$I$20000=$J14229)),$G$5:$G$20000)&amp;"."&amp;COUNTIFS($B$5:$B14229,$B14229,$J$5:$J14229,$J14229),""),COUNTIFS($B$5:$B14229,$B14229,$J$5:$J14229,"")))</f>
        <v/>
      </c>
      <c r="I14229" t="str">
        <f>IF($F14229="组件","C"&amp;TEXT(COUNTIFS($B$5:$B14229,$B14229,$F$5:$F14229,"组件"),"000"),"")</f>
        <v/>
      </c>
      <c r="J14229" t="str">
        <f t="shared" si="666"/>
        <v/>
      </c>
      <c r="R14229" t="str">
        <f t="shared" si="667"/>
        <v/>
      </c>
    </row>
    <row r="14230" spans="1:18" x14ac:dyDescent="0.35">
      <c r="A14230" t="str">
        <f t="shared" si="668"/>
        <v/>
      </c>
      <c r="G14230" t="str">
        <f>IF($B14230="","",IF($J14230&lt;&gt;"",IFERROR(LOOKUP(2,1/(($B$5:$B$20000=$B14230)*($F$5:$F$20000="组件")*($I$5:$I$20000=$J14230)),$G$5:$G$20000)&amp;"."&amp;COUNTIFS($B$5:$B14230,$B14230,$J$5:$J14230,$J14230),""),COUNTIFS($B$5:$B14230,$B14230,$J$5:$J14230,"")))</f>
        <v/>
      </c>
      <c r="I14230" t="str">
        <f>IF($F14230="组件","C"&amp;TEXT(COUNTIFS($B$5:$B14230,$B14230,$F$5:$F14230,"组件"),"000"),"")</f>
        <v/>
      </c>
      <c r="J14230" t="str">
        <f t="shared" si="666"/>
        <v/>
      </c>
      <c r="R14230" t="str">
        <f t="shared" si="667"/>
        <v/>
      </c>
    </row>
    <row r="14231" spans="1:18" x14ac:dyDescent="0.35">
      <c r="A14231" t="str">
        <f t="shared" si="668"/>
        <v/>
      </c>
      <c r="G14231" t="str">
        <f>IF($B14231="","",IF($J14231&lt;&gt;"",IFERROR(LOOKUP(2,1/(($B$5:$B$20000=$B14231)*($F$5:$F$20000="组件")*($I$5:$I$20000=$J14231)),$G$5:$G$20000)&amp;"."&amp;COUNTIFS($B$5:$B14231,$B14231,$J$5:$J14231,$J14231),""),COUNTIFS($B$5:$B14231,$B14231,$J$5:$J14231,"")))</f>
        <v/>
      </c>
      <c r="I14231" t="str">
        <f>IF($F14231="组件","C"&amp;TEXT(COUNTIFS($B$5:$B14231,$B14231,$F$5:$F14231,"组件"),"000"),"")</f>
        <v/>
      </c>
      <c r="J14231" t="str">
        <f t="shared" si="666"/>
        <v/>
      </c>
      <c r="R14231" t="str">
        <f t="shared" si="667"/>
        <v/>
      </c>
    </row>
    <row r="14232" spans="1:18" x14ac:dyDescent="0.35">
      <c r="A14232" t="str">
        <f t="shared" si="668"/>
        <v/>
      </c>
      <c r="G14232" t="str">
        <f>IF($B14232="","",IF($J14232&lt;&gt;"",IFERROR(LOOKUP(2,1/(($B$5:$B$20000=$B14232)*($F$5:$F$20000="组件")*($I$5:$I$20000=$J14232)),$G$5:$G$20000)&amp;"."&amp;COUNTIFS($B$5:$B14232,$B14232,$J$5:$J14232,$J14232),""),COUNTIFS($B$5:$B14232,$B14232,$J$5:$J14232,"")))</f>
        <v/>
      </c>
      <c r="I14232" t="str">
        <f>IF($F14232="组件","C"&amp;TEXT(COUNTIFS($B$5:$B14232,$B14232,$F$5:$F14232,"组件"),"000"),"")</f>
        <v/>
      </c>
      <c r="J14232" t="str">
        <f t="shared" si="666"/>
        <v/>
      </c>
      <c r="R14232" t="str">
        <f t="shared" si="667"/>
        <v/>
      </c>
    </row>
    <row r="14233" spans="1:18" x14ac:dyDescent="0.35">
      <c r="A14233" t="str">
        <f t="shared" si="668"/>
        <v/>
      </c>
      <c r="G14233" t="str">
        <f>IF($B14233="","",IF($J14233&lt;&gt;"",IFERROR(LOOKUP(2,1/(($B$5:$B$20000=$B14233)*($F$5:$F$20000="组件")*($I$5:$I$20000=$J14233)),$G$5:$G$20000)&amp;"."&amp;COUNTIFS($B$5:$B14233,$B14233,$J$5:$J14233,$J14233),""),COUNTIFS($B$5:$B14233,$B14233,$J$5:$J14233,"")))</f>
        <v/>
      </c>
      <c r="I14233" t="str">
        <f>IF($F14233="组件","C"&amp;TEXT(COUNTIFS($B$5:$B14233,$B14233,$F$5:$F14233,"组件"),"000"),"")</f>
        <v/>
      </c>
      <c r="J14233" t="str">
        <f t="shared" si="666"/>
        <v/>
      </c>
      <c r="R14233" t="str">
        <f t="shared" si="667"/>
        <v/>
      </c>
    </row>
    <row r="14234" spans="1:18" x14ac:dyDescent="0.35">
      <c r="A14234" t="str">
        <f t="shared" si="668"/>
        <v/>
      </c>
      <c r="G14234" t="str">
        <f>IF($B14234="","",IF($J14234&lt;&gt;"",IFERROR(LOOKUP(2,1/(($B$5:$B$20000=$B14234)*($F$5:$F$20000="组件")*($I$5:$I$20000=$J14234)),$G$5:$G$20000)&amp;"."&amp;COUNTIFS($B$5:$B14234,$B14234,$J$5:$J14234,$J14234),""),COUNTIFS($B$5:$B14234,$B14234,$J$5:$J14234,"")))</f>
        <v/>
      </c>
      <c r="I14234" t="str">
        <f>IF($F14234="组件","C"&amp;TEXT(COUNTIFS($B$5:$B14234,$B14234,$F$5:$F14234,"组件"),"000"),"")</f>
        <v/>
      </c>
      <c r="J14234" t="str">
        <f t="shared" si="666"/>
        <v/>
      </c>
      <c r="R14234" t="str">
        <f t="shared" si="667"/>
        <v/>
      </c>
    </row>
    <row r="14235" spans="1:18" x14ac:dyDescent="0.35">
      <c r="A14235" t="str">
        <f t="shared" si="668"/>
        <v/>
      </c>
      <c r="G14235" t="str">
        <f>IF($B14235="","",IF($J14235&lt;&gt;"",IFERROR(LOOKUP(2,1/(($B$5:$B$20000=$B14235)*($F$5:$F$20000="组件")*($I$5:$I$20000=$J14235)),$G$5:$G$20000)&amp;"."&amp;COUNTIFS($B$5:$B14235,$B14235,$J$5:$J14235,$J14235),""),COUNTIFS($B$5:$B14235,$B14235,$J$5:$J14235,"")))</f>
        <v/>
      </c>
      <c r="I14235" t="str">
        <f>IF($F14235="组件","C"&amp;TEXT(COUNTIFS($B$5:$B14235,$B14235,$F$5:$F14235,"组件"),"000"),"")</f>
        <v/>
      </c>
      <c r="J14235" t="str">
        <f t="shared" si="666"/>
        <v/>
      </c>
      <c r="R14235" t="str">
        <f t="shared" si="667"/>
        <v/>
      </c>
    </row>
    <row r="14236" spans="1:18" x14ac:dyDescent="0.35">
      <c r="A14236" t="str">
        <f t="shared" si="668"/>
        <v/>
      </c>
      <c r="G14236" t="str">
        <f>IF($B14236="","",IF($J14236&lt;&gt;"",IFERROR(LOOKUP(2,1/(($B$5:$B$20000=$B14236)*($F$5:$F$20000="组件")*($I$5:$I$20000=$J14236)),$G$5:$G$20000)&amp;"."&amp;COUNTIFS($B$5:$B14236,$B14236,$J$5:$J14236,$J14236),""),COUNTIFS($B$5:$B14236,$B14236,$J$5:$J14236,"")))</f>
        <v/>
      </c>
      <c r="I14236" t="str">
        <f>IF($F14236="组件","C"&amp;TEXT(COUNTIFS($B$5:$B14236,$B14236,$F$5:$F14236,"组件"),"000"),"")</f>
        <v/>
      </c>
      <c r="J14236" t="str">
        <f t="shared" si="666"/>
        <v/>
      </c>
      <c r="R14236" t="str">
        <f t="shared" si="667"/>
        <v/>
      </c>
    </row>
    <row r="14237" spans="1:18" x14ac:dyDescent="0.35">
      <c r="A14237" t="str">
        <f t="shared" si="668"/>
        <v/>
      </c>
      <c r="G14237" t="str">
        <f>IF($B14237="","",IF($J14237&lt;&gt;"",IFERROR(LOOKUP(2,1/(($B$5:$B$20000=$B14237)*($F$5:$F$20000="组件")*($I$5:$I$20000=$J14237)),$G$5:$G$20000)&amp;"."&amp;COUNTIFS($B$5:$B14237,$B14237,$J$5:$J14237,$J14237),""),COUNTIFS($B$5:$B14237,$B14237,$J$5:$J14237,"")))</f>
        <v/>
      </c>
      <c r="I14237" t="str">
        <f>IF($F14237="组件","C"&amp;TEXT(COUNTIFS($B$5:$B14237,$B14237,$F$5:$F14237,"组件"),"000"),"")</f>
        <v/>
      </c>
      <c r="J14237" t="str">
        <f t="shared" si="666"/>
        <v/>
      </c>
      <c r="R14237" t="str">
        <f t="shared" si="667"/>
        <v/>
      </c>
    </row>
    <row r="14238" spans="1:18" x14ac:dyDescent="0.35">
      <c r="A14238" t="str">
        <f t="shared" si="668"/>
        <v/>
      </c>
      <c r="G14238" t="str">
        <f>IF($B14238="","",IF($J14238&lt;&gt;"",IFERROR(LOOKUP(2,1/(($B$5:$B$20000=$B14238)*($F$5:$F$20000="组件")*($I$5:$I$20000=$J14238)),$G$5:$G$20000)&amp;"."&amp;COUNTIFS($B$5:$B14238,$B14238,$J$5:$J14238,$J14238),""),COUNTIFS($B$5:$B14238,$B14238,$J$5:$J14238,"")))</f>
        <v/>
      </c>
      <c r="I14238" t="str">
        <f>IF($F14238="组件","C"&amp;TEXT(COUNTIFS($B$5:$B14238,$B14238,$F$5:$F14238,"组件"),"000"),"")</f>
        <v/>
      </c>
      <c r="J14238" t="str">
        <f t="shared" si="666"/>
        <v/>
      </c>
      <c r="R14238" t="str">
        <f t="shared" si="667"/>
        <v/>
      </c>
    </row>
    <row r="14239" spans="1:18" x14ac:dyDescent="0.35">
      <c r="A14239" t="str">
        <f t="shared" si="668"/>
        <v/>
      </c>
      <c r="G14239" t="str">
        <f>IF($B14239="","",IF($J14239&lt;&gt;"",IFERROR(LOOKUP(2,1/(($B$5:$B$20000=$B14239)*($F$5:$F$20000="组件")*($I$5:$I$20000=$J14239)),$G$5:$G$20000)&amp;"."&amp;COUNTIFS($B$5:$B14239,$B14239,$J$5:$J14239,$J14239),""),COUNTIFS($B$5:$B14239,$B14239,$J$5:$J14239,"")))</f>
        <v/>
      </c>
      <c r="I14239" t="str">
        <f>IF($F14239="组件","C"&amp;TEXT(COUNTIFS($B$5:$B14239,$B14239,$F$5:$F14239,"组件"),"000"),"")</f>
        <v/>
      </c>
      <c r="J14239" t="str">
        <f t="shared" si="666"/>
        <v/>
      </c>
      <c r="R14239" t="str">
        <f t="shared" si="667"/>
        <v/>
      </c>
    </row>
    <row r="14240" spans="1:18" x14ac:dyDescent="0.35">
      <c r="A14240" t="str">
        <f t="shared" si="668"/>
        <v/>
      </c>
      <c r="G14240" t="str">
        <f>IF($B14240="","",IF($J14240&lt;&gt;"",IFERROR(LOOKUP(2,1/(($B$5:$B$20000=$B14240)*($F$5:$F$20000="组件")*($I$5:$I$20000=$J14240)),$G$5:$G$20000)&amp;"."&amp;COUNTIFS($B$5:$B14240,$B14240,$J$5:$J14240,$J14240),""),COUNTIFS($B$5:$B14240,$B14240,$J$5:$J14240,"")))</f>
        <v/>
      </c>
      <c r="I14240" t="str">
        <f>IF($F14240="组件","C"&amp;TEXT(COUNTIFS($B$5:$B14240,$B14240,$F$5:$F14240,"组件"),"000"),"")</f>
        <v/>
      </c>
      <c r="J14240" t="str">
        <f t="shared" si="666"/>
        <v/>
      </c>
      <c r="R14240" t="str">
        <f t="shared" si="667"/>
        <v/>
      </c>
    </row>
    <row r="14241" spans="1:18" x14ac:dyDescent="0.35">
      <c r="A14241" t="str">
        <f t="shared" si="668"/>
        <v/>
      </c>
      <c r="G14241" t="str">
        <f>IF($B14241="","",IF($J14241&lt;&gt;"",IFERROR(LOOKUP(2,1/(($B$5:$B$20000=$B14241)*($F$5:$F$20000="组件")*($I$5:$I$20000=$J14241)),$G$5:$G$20000)&amp;"."&amp;COUNTIFS($B$5:$B14241,$B14241,$J$5:$J14241,$J14241),""),COUNTIFS($B$5:$B14241,$B14241,$J$5:$J14241,"")))</f>
        <v/>
      </c>
      <c r="I14241" t="str">
        <f>IF($F14241="组件","C"&amp;TEXT(COUNTIFS($B$5:$B14241,$B14241,$F$5:$F14241,"组件"),"000"),"")</f>
        <v/>
      </c>
      <c r="J14241" t="str">
        <f t="shared" si="666"/>
        <v/>
      </c>
      <c r="R14241" t="str">
        <f t="shared" si="667"/>
        <v/>
      </c>
    </row>
    <row r="14242" spans="1:18" x14ac:dyDescent="0.35">
      <c r="A14242" t="str">
        <f t="shared" si="668"/>
        <v/>
      </c>
      <c r="G14242" t="str">
        <f>IF($B14242="","",IF($J14242&lt;&gt;"",IFERROR(LOOKUP(2,1/(($B$5:$B$20000=$B14242)*($F$5:$F$20000="组件")*($I$5:$I$20000=$J14242)),$G$5:$G$20000)&amp;"."&amp;COUNTIFS($B$5:$B14242,$B14242,$J$5:$J14242,$J14242),""),COUNTIFS($B$5:$B14242,$B14242,$J$5:$J14242,"")))</f>
        <v/>
      </c>
      <c r="I14242" t="str">
        <f>IF($F14242="组件","C"&amp;TEXT(COUNTIFS($B$5:$B14242,$B14242,$F$5:$F14242,"组件"),"000"),"")</f>
        <v/>
      </c>
      <c r="J14242" t="str">
        <f t="shared" si="666"/>
        <v/>
      </c>
      <c r="R14242" t="str">
        <f t="shared" si="667"/>
        <v/>
      </c>
    </row>
    <row r="14243" spans="1:18" x14ac:dyDescent="0.35">
      <c r="A14243" t="str">
        <f t="shared" si="668"/>
        <v/>
      </c>
      <c r="G14243" t="str">
        <f>IF($B14243="","",IF($J14243&lt;&gt;"",IFERROR(LOOKUP(2,1/(($B$5:$B$20000=$B14243)*($F$5:$F$20000="组件")*($I$5:$I$20000=$J14243)),$G$5:$G$20000)&amp;"."&amp;COUNTIFS($B$5:$B14243,$B14243,$J$5:$J14243,$J14243),""),COUNTIFS($B$5:$B14243,$B14243,$J$5:$J14243,"")))</f>
        <v/>
      </c>
      <c r="I14243" t="str">
        <f>IF($F14243="组件","C"&amp;TEXT(COUNTIFS($B$5:$B14243,$B14243,$F$5:$F14243,"组件"),"000"),"")</f>
        <v/>
      </c>
      <c r="J14243" t="str">
        <f t="shared" si="666"/>
        <v/>
      </c>
      <c r="R14243" t="str">
        <f t="shared" si="667"/>
        <v/>
      </c>
    </row>
    <row r="14244" spans="1:18" x14ac:dyDescent="0.35">
      <c r="A14244" t="str">
        <f t="shared" si="668"/>
        <v/>
      </c>
      <c r="G14244" t="str">
        <f>IF($B14244="","",IF($J14244&lt;&gt;"",IFERROR(LOOKUP(2,1/(($B$5:$B$20000=$B14244)*($F$5:$F$20000="组件")*($I$5:$I$20000=$J14244)),$G$5:$G$20000)&amp;"."&amp;COUNTIFS($B$5:$B14244,$B14244,$J$5:$J14244,$J14244),""),COUNTIFS($B$5:$B14244,$B14244,$J$5:$J14244,"")))</f>
        <v/>
      </c>
      <c r="I14244" t="str">
        <f>IF($F14244="组件","C"&amp;TEXT(COUNTIFS($B$5:$B14244,$B14244,$F$5:$F14244,"组件"),"000"),"")</f>
        <v/>
      </c>
      <c r="J14244" t="str">
        <f t="shared" si="666"/>
        <v/>
      </c>
      <c r="R14244" t="str">
        <f t="shared" si="667"/>
        <v/>
      </c>
    </row>
    <row r="14245" spans="1:18" x14ac:dyDescent="0.35">
      <c r="A14245" t="str">
        <f t="shared" si="668"/>
        <v/>
      </c>
      <c r="G14245" t="str">
        <f>IF($B14245="","",IF($J14245&lt;&gt;"",IFERROR(LOOKUP(2,1/(($B$5:$B$20000=$B14245)*($F$5:$F$20000="组件")*($I$5:$I$20000=$J14245)),$G$5:$G$20000)&amp;"."&amp;COUNTIFS($B$5:$B14245,$B14245,$J$5:$J14245,$J14245),""),COUNTIFS($B$5:$B14245,$B14245,$J$5:$J14245,"")))</f>
        <v/>
      </c>
      <c r="I14245" t="str">
        <f>IF($F14245="组件","C"&amp;TEXT(COUNTIFS($B$5:$B14245,$B14245,$F$5:$F14245,"组件"),"000"),"")</f>
        <v/>
      </c>
      <c r="J14245" t="str">
        <f t="shared" si="666"/>
        <v/>
      </c>
      <c r="R14245" t="str">
        <f t="shared" si="667"/>
        <v/>
      </c>
    </row>
    <row r="14246" spans="1:18" x14ac:dyDescent="0.35">
      <c r="A14246" t="str">
        <f t="shared" si="668"/>
        <v/>
      </c>
      <c r="G14246" t="str">
        <f>IF($B14246="","",IF($J14246&lt;&gt;"",IFERROR(LOOKUP(2,1/(($B$5:$B$20000=$B14246)*($F$5:$F$20000="组件")*($I$5:$I$20000=$J14246)),$G$5:$G$20000)&amp;"."&amp;COUNTIFS($B$5:$B14246,$B14246,$J$5:$J14246,$J14246),""),COUNTIFS($B$5:$B14246,$B14246,$J$5:$J14246,"")))</f>
        <v/>
      </c>
      <c r="I14246" t="str">
        <f>IF($F14246="组件","C"&amp;TEXT(COUNTIFS($B$5:$B14246,$B14246,$F$5:$F14246,"组件"),"000"),"")</f>
        <v/>
      </c>
      <c r="J14246" t="str">
        <f t="shared" si="666"/>
        <v/>
      </c>
      <c r="R14246" t="str">
        <f t="shared" si="667"/>
        <v/>
      </c>
    </row>
    <row r="14247" spans="1:18" x14ac:dyDescent="0.35">
      <c r="A14247" t="str">
        <f t="shared" si="668"/>
        <v/>
      </c>
      <c r="G14247" t="str">
        <f>IF($B14247="","",IF($J14247&lt;&gt;"",IFERROR(LOOKUP(2,1/(($B$5:$B$20000=$B14247)*($F$5:$F$20000="组件")*($I$5:$I$20000=$J14247)),$G$5:$G$20000)&amp;"."&amp;COUNTIFS($B$5:$B14247,$B14247,$J$5:$J14247,$J14247),""),COUNTIFS($B$5:$B14247,$B14247,$J$5:$J14247,"")))</f>
        <v/>
      </c>
      <c r="I14247" t="str">
        <f>IF($F14247="组件","C"&amp;TEXT(COUNTIFS($B$5:$B14247,$B14247,$F$5:$F14247,"组件"),"000"),"")</f>
        <v/>
      </c>
      <c r="J14247" t="str">
        <f t="shared" si="666"/>
        <v/>
      </c>
      <c r="R14247" t="str">
        <f t="shared" si="667"/>
        <v/>
      </c>
    </row>
    <row r="14248" spans="1:18" x14ac:dyDescent="0.35">
      <c r="A14248" t="str">
        <f t="shared" si="668"/>
        <v/>
      </c>
      <c r="G14248" t="str">
        <f>IF($B14248="","",IF($J14248&lt;&gt;"",IFERROR(LOOKUP(2,1/(($B$5:$B$20000=$B14248)*($F$5:$F$20000="组件")*($I$5:$I$20000=$J14248)),$G$5:$G$20000)&amp;"."&amp;COUNTIFS($B$5:$B14248,$B14248,$J$5:$J14248,$J14248),""),COUNTIFS($B$5:$B14248,$B14248,$J$5:$J14248,"")))</f>
        <v/>
      </c>
      <c r="I14248" t="str">
        <f>IF($F14248="组件","C"&amp;TEXT(COUNTIFS($B$5:$B14248,$B14248,$F$5:$F14248,"组件"),"000"),"")</f>
        <v/>
      </c>
      <c r="J14248" t="str">
        <f t="shared" si="666"/>
        <v/>
      </c>
      <c r="R14248" t="str">
        <f t="shared" si="667"/>
        <v/>
      </c>
    </row>
    <row r="14249" spans="1:18" x14ac:dyDescent="0.35">
      <c r="A14249" t="str">
        <f t="shared" si="668"/>
        <v/>
      </c>
      <c r="G14249" t="str">
        <f>IF($B14249="","",IF($J14249&lt;&gt;"",IFERROR(LOOKUP(2,1/(($B$5:$B$20000=$B14249)*($F$5:$F$20000="组件")*($I$5:$I$20000=$J14249)),$G$5:$G$20000)&amp;"."&amp;COUNTIFS($B$5:$B14249,$B14249,$J$5:$J14249,$J14249),""),COUNTIFS($B$5:$B14249,$B14249,$J$5:$J14249,"")))</f>
        <v/>
      </c>
      <c r="I14249" t="str">
        <f>IF($F14249="组件","C"&amp;TEXT(COUNTIFS($B$5:$B14249,$B14249,$F$5:$F14249,"组件"),"000"),"")</f>
        <v/>
      </c>
      <c r="J14249" t="str">
        <f t="shared" si="666"/>
        <v/>
      </c>
      <c r="R14249" t="str">
        <f t="shared" si="667"/>
        <v/>
      </c>
    </row>
    <row r="14250" spans="1:18" x14ac:dyDescent="0.35">
      <c r="A14250" t="str">
        <f t="shared" si="668"/>
        <v/>
      </c>
      <c r="G14250" t="str">
        <f>IF($B14250="","",IF($J14250&lt;&gt;"",IFERROR(LOOKUP(2,1/(($B$5:$B$20000=$B14250)*($F$5:$F$20000="组件")*($I$5:$I$20000=$J14250)),$G$5:$G$20000)&amp;"."&amp;COUNTIFS($B$5:$B14250,$B14250,$J$5:$J14250,$J14250),""),COUNTIFS($B$5:$B14250,$B14250,$J$5:$J14250,"")))</f>
        <v/>
      </c>
      <c r="I14250" t="str">
        <f>IF($F14250="组件","C"&amp;TEXT(COUNTIFS($B$5:$B14250,$B14250,$F$5:$F14250,"组件"),"000"),"")</f>
        <v/>
      </c>
      <c r="J14250" t="str">
        <f t="shared" si="666"/>
        <v/>
      </c>
      <c r="R14250" t="str">
        <f t="shared" si="667"/>
        <v/>
      </c>
    </row>
    <row r="14251" spans="1:18" x14ac:dyDescent="0.35">
      <c r="A14251" t="str">
        <f t="shared" si="668"/>
        <v/>
      </c>
      <c r="G14251" t="str">
        <f>IF($B14251="","",IF($J14251&lt;&gt;"",IFERROR(LOOKUP(2,1/(($B$5:$B$20000=$B14251)*($F$5:$F$20000="组件")*($I$5:$I$20000=$J14251)),$G$5:$G$20000)&amp;"."&amp;COUNTIFS($B$5:$B14251,$B14251,$J$5:$J14251,$J14251),""),COUNTIFS($B$5:$B14251,$B14251,$J$5:$J14251,"")))</f>
        <v/>
      </c>
      <c r="I14251" t="str">
        <f>IF($F14251="组件","C"&amp;TEXT(COUNTIFS($B$5:$B14251,$B14251,$F$5:$F14251,"组件"),"000"),"")</f>
        <v/>
      </c>
      <c r="J14251" t="str">
        <f t="shared" si="666"/>
        <v/>
      </c>
      <c r="R14251" t="str">
        <f t="shared" si="667"/>
        <v/>
      </c>
    </row>
    <row r="14252" spans="1:18" x14ac:dyDescent="0.35">
      <c r="A14252" t="str">
        <f t="shared" si="668"/>
        <v/>
      </c>
      <c r="G14252" t="str">
        <f>IF($B14252="","",IF($J14252&lt;&gt;"",IFERROR(LOOKUP(2,1/(($B$5:$B$20000=$B14252)*($F$5:$F$20000="组件")*($I$5:$I$20000=$J14252)),$G$5:$G$20000)&amp;"."&amp;COUNTIFS($B$5:$B14252,$B14252,$J$5:$J14252,$J14252),""),COUNTIFS($B$5:$B14252,$B14252,$J$5:$J14252,"")))</f>
        <v/>
      </c>
      <c r="I14252" t="str">
        <f>IF($F14252="组件","C"&amp;TEXT(COUNTIFS($B$5:$B14252,$B14252,$F$5:$F14252,"组件"),"000"),"")</f>
        <v/>
      </c>
      <c r="J14252" t="str">
        <f t="shared" si="666"/>
        <v/>
      </c>
      <c r="R14252" t="str">
        <f t="shared" si="667"/>
        <v/>
      </c>
    </row>
    <row r="14253" spans="1:18" x14ac:dyDescent="0.35">
      <c r="A14253" t="str">
        <f t="shared" si="668"/>
        <v/>
      </c>
      <c r="G14253" t="str">
        <f>IF($B14253="","",IF($J14253&lt;&gt;"",IFERROR(LOOKUP(2,1/(($B$5:$B$20000=$B14253)*($F$5:$F$20000="组件")*($I$5:$I$20000=$J14253)),$G$5:$G$20000)&amp;"."&amp;COUNTIFS($B$5:$B14253,$B14253,$J$5:$J14253,$J14253),""),COUNTIFS($B$5:$B14253,$B14253,$J$5:$J14253,"")))</f>
        <v/>
      </c>
      <c r="I14253" t="str">
        <f>IF($F14253="组件","C"&amp;TEXT(COUNTIFS($B$5:$B14253,$B14253,$F$5:$F14253,"组件"),"000"),"")</f>
        <v/>
      </c>
      <c r="J14253" t="str">
        <f t="shared" si="666"/>
        <v/>
      </c>
      <c r="R14253" t="str">
        <f t="shared" si="667"/>
        <v/>
      </c>
    </row>
    <row r="14254" spans="1:18" x14ac:dyDescent="0.35">
      <c r="A14254" t="str">
        <f t="shared" si="668"/>
        <v/>
      </c>
      <c r="G14254" t="str">
        <f>IF($B14254="","",IF($J14254&lt;&gt;"",IFERROR(LOOKUP(2,1/(($B$5:$B$20000=$B14254)*($F$5:$F$20000="组件")*($I$5:$I$20000=$J14254)),$G$5:$G$20000)&amp;"."&amp;COUNTIFS($B$5:$B14254,$B14254,$J$5:$J14254,$J14254),""),COUNTIFS($B$5:$B14254,$B14254,$J$5:$J14254,"")))</f>
        <v/>
      </c>
      <c r="I14254" t="str">
        <f>IF($F14254="组件","C"&amp;TEXT(COUNTIFS($B$5:$B14254,$B14254,$F$5:$F14254,"组件"),"000"),"")</f>
        <v/>
      </c>
      <c r="J14254" t="str">
        <f t="shared" si="666"/>
        <v/>
      </c>
      <c r="R14254" t="str">
        <f t="shared" si="667"/>
        <v/>
      </c>
    </row>
    <row r="14255" spans="1:18" x14ac:dyDescent="0.35">
      <c r="A14255" t="str">
        <f t="shared" si="668"/>
        <v/>
      </c>
      <c r="G14255" t="str">
        <f>IF($B14255="","",IF($J14255&lt;&gt;"",IFERROR(LOOKUP(2,1/(($B$5:$B$20000=$B14255)*($F$5:$F$20000="组件")*($I$5:$I$20000=$J14255)),$G$5:$G$20000)&amp;"."&amp;COUNTIFS($B$5:$B14255,$B14255,$J$5:$J14255,$J14255),""),COUNTIFS($B$5:$B14255,$B14255,$J$5:$J14255,"")))</f>
        <v/>
      </c>
      <c r="I14255" t="str">
        <f>IF($F14255="组件","C"&amp;TEXT(COUNTIFS($B$5:$B14255,$B14255,$F$5:$F14255,"组件"),"000"),"")</f>
        <v/>
      </c>
      <c r="J14255" t="str">
        <f t="shared" si="666"/>
        <v/>
      </c>
      <c r="R14255" t="str">
        <f t="shared" si="667"/>
        <v/>
      </c>
    </row>
    <row r="14256" spans="1:18" x14ac:dyDescent="0.35">
      <c r="A14256" t="str">
        <f t="shared" si="668"/>
        <v/>
      </c>
      <c r="G14256" t="str">
        <f>IF($B14256="","",IF($J14256&lt;&gt;"",IFERROR(LOOKUP(2,1/(($B$5:$B$20000=$B14256)*($F$5:$F$20000="组件")*($I$5:$I$20000=$J14256)),$G$5:$G$20000)&amp;"."&amp;COUNTIFS($B$5:$B14256,$B14256,$J$5:$J14256,$J14256),""),COUNTIFS($B$5:$B14256,$B14256,$J$5:$J14256,"")))</f>
        <v/>
      </c>
      <c r="I14256" t="str">
        <f>IF($F14256="组件","C"&amp;TEXT(COUNTIFS($B$5:$B14256,$B14256,$F$5:$F14256,"组件"),"000"),"")</f>
        <v/>
      </c>
      <c r="J14256" t="str">
        <f t="shared" si="666"/>
        <v/>
      </c>
      <c r="R14256" t="str">
        <f t="shared" si="667"/>
        <v/>
      </c>
    </row>
    <row r="14257" spans="1:18" x14ac:dyDescent="0.35">
      <c r="A14257" t="str">
        <f t="shared" si="668"/>
        <v/>
      </c>
      <c r="G14257" t="str">
        <f>IF($B14257="","",IF($J14257&lt;&gt;"",IFERROR(LOOKUP(2,1/(($B$5:$B$20000=$B14257)*($F$5:$F$20000="组件")*($I$5:$I$20000=$J14257)),$G$5:$G$20000)&amp;"."&amp;COUNTIFS($B$5:$B14257,$B14257,$J$5:$J14257,$J14257),""),COUNTIFS($B$5:$B14257,$B14257,$J$5:$J14257,"")))</f>
        <v/>
      </c>
      <c r="I14257" t="str">
        <f>IF($F14257="组件","C"&amp;TEXT(COUNTIFS($B$5:$B14257,$B14257,$F$5:$F14257,"组件"),"000"),"")</f>
        <v/>
      </c>
      <c r="J14257" t="str">
        <f t="shared" si="666"/>
        <v/>
      </c>
      <c r="R14257" t="str">
        <f t="shared" si="667"/>
        <v/>
      </c>
    </row>
    <row r="14258" spans="1:18" x14ac:dyDescent="0.35">
      <c r="A14258" t="str">
        <f t="shared" si="668"/>
        <v/>
      </c>
      <c r="G14258" t="str">
        <f>IF($B14258="","",IF($J14258&lt;&gt;"",IFERROR(LOOKUP(2,1/(($B$5:$B$20000=$B14258)*($F$5:$F$20000="组件")*($I$5:$I$20000=$J14258)),$G$5:$G$20000)&amp;"."&amp;COUNTIFS($B$5:$B14258,$B14258,$J$5:$J14258,$J14258),""),COUNTIFS($B$5:$B14258,$B14258,$J$5:$J14258,"")))</f>
        <v/>
      </c>
      <c r="I14258" t="str">
        <f>IF($F14258="组件","C"&amp;TEXT(COUNTIFS($B$5:$B14258,$B14258,$F$5:$F14258,"组件"),"000"),"")</f>
        <v/>
      </c>
      <c r="J14258" t="str">
        <f t="shared" si="666"/>
        <v/>
      </c>
      <c r="R14258" t="str">
        <f t="shared" si="667"/>
        <v/>
      </c>
    </row>
    <row r="14259" spans="1:18" x14ac:dyDescent="0.35">
      <c r="A14259" t="str">
        <f t="shared" si="668"/>
        <v/>
      </c>
      <c r="G14259" t="str">
        <f>IF($B14259="","",IF($J14259&lt;&gt;"",IFERROR(LOOKUP(2,1/(($B$5:$B$20000=$B14259)*($F$5:$F$20000="组件")*($I$5:$I$20000=$J14259)),$G$5:$G$20000)&amp;"."&amp;COUNTIFS($B$5:$B14259,$B14259,$J$5:$J14259,$J14259),""),COUNTIFS($B$5:$B14259,$B14259,$J$5:$J14259,"")))</f>
        <v/>
      </c>
      <c r="I14259" t="str">
        <f>IF($F14259="组件","C"&amp;TEXT(COUNTIFS($B$5:$B14259,$B14259,$F$5:$F14259,"组件"),"000"),"")</f>
        <v/>
      </c>
      <c r="J14259" t="str">
        <f t="shared" si="666"/>
        <v/>
      </c>
      <c r="R14259" t="str">
        <f t="shared" si="667"/>
        <v/>
      </c>
    </row>
    <row r="14260" spans="1:18" x14ac:dyDescent="0.35">
      <c r="A14260" t="str">
        <f t="shared" si="668"/>
        <v/>
      </c>
      <c r="G14260" t="str">
        <f>IF($B14260="","",IF($J14260&lt;&gt;"",IFERROR(LOOKUP(2,1/(($B$5:$B$20000=$B14260)*($F$5:$F$20000="组件")*($I$5:$I$20000=$J14260)),$G$5:$G$20000)&amp;"."&amp;COUNTIFS($B$5:$B14260,$B14260,$J$5:$J14260,$J14260),""),COUNTIFS($B$5:$B14260,$B14260,$J$5:$J14260,"")))</f>
        <v/>
      </c>
      <c r="I14260" t="str">
        <f>IF($F14260="组件","C"&amp;TEXT(COUNTIFS($B$5:$B14260,$B14260,$F$5:$F14260,"组件"),"000"),"")</f>
        <v/>
      </c>
      <c r="J14260" t="str">
        <f t="shared" si="666"/>
        <v/>
      </c>
      <c r="R14260" t="str">
        <f t="shared" si="667"/>
        <v/>
      </c>
    </row>
    <row r="14261" spans="1:18" x14ac:dyDescent="0.35">
      <c r="A14261" t="str">
        <f t="shared" si="668"/>
        <v/>
      </c>
      <c r="G14261" t="str">
        <f>IF($B14261="","",IF($J14261&lt;&gt;"",IFERROR(LOOKUP(2,1/(($B$5:$B$20000=$B14261)*($F$5:$F$20000="组件")*($I$5:$I$20000=$J14261)),$G$5:$G$20000)&amp;"."&amp;COUNTIFS($B$5:$B14261,$B14261,$J$5:$J14261,$J14261),""),COUNTIFS($B$5:$B14261,$B14261,$J$5:$J14261,"")))</f>
        <v/>
      </c>
      <c r="I14261" t="str">
        <f>IF($F14261="组件","C"&amp;TEXT(COUNTIFS($B$5:$B14261,$B14261,$F$5:$F14261,"组件"),"000"),"")</f>
        <v/>
      </c>
      <c r="J14261" t="str">
        <f t="shared" si="666"/>
        <v/>
      </c>
      <c r="R14261" t="str">
        <f t="shared" si="667"/>
        <v/>
      </c>
    </row>
    <row r="14262" spans="1:18" x14ac:dyDescent="0.35">
      <c r="A14262" t="str">
        <f t="shared" si="668"/>
        <v/>
      </c>
      <c r="G14262" t="str">
        <f>IF($B14262="","",IF($J14262&lt;&gt;"",IFERROR(LOOKUP(2,1/(($B$5:$B$20000=$B14262)*($F$5:$F$20000="组件")*($I$5:$I$20000=$J14262)),$G$5:$G$20000)&amp;"."&amp;COUNTIFS($B$5:$B14262,$B14262,$J$5:$J14262,$J14262),""),COUNTIFS($B$5:$B14262,$B14262,$J$5:$J14262,"")))</f>
        <v/>
      </c>
      <c r="I14262" t="str">
        <f>IF($F14262="组件","C"&amp;TEXT(COUNTIFS($B$5:$B14262,$B14262,$F$5:$F14262,"组件"),"000"),"")</f>
        <v/>
      </c>
      <c r="J14262" t="str">
        <f t="shared" si="666"/>
        <v/>
      </c>
      <c r="R14262" t="str">
        <f t="shared" si="667"/>
        <v/>
      </c>
    </row>
    <row r="14263" spans="1:18" x14ac:dyDescent="0.35">
      <c r="A14263" t="str">
        <f t="shared" si="668"/>
        <v/>
      </c>
      <c r="G14263" t="str">
        <f>IF($B14263="","",IF($J14263&lt;&gt;"",IFERROR(LOOKUP(2,1/(($B$5:$B$20000=$B14263)*($F$5:$F$20000="组件")*($I$5:$I$20000=$J14263)),$G$5:$G$20000)&amp;"."&amp;COUNTIFS($B$5:$B14263,$B14263,$J$5:$J14263,$J14263),""),COUNTIFS($B$5:$B14263,$B14263,$J$5:$J14263,"")))</f>
        <v/>
      </c>
      <c r="I14263" t="str">
        <f>IF($F14263="组件","C"&amp;TEXT(COUNTIFS($B$5:$B14263,$B14263,$F$5:$F14263,"组件"),"000"),"")</f>
        <v/>
      </c>
      <c r="J14263" t="str">
        <f t="shared" si="666"/>
        <v/>
      </c>
      <c r="R14263" t="str">
        <f t="shared" si="667"/>
        <v/>
      </c>
    </row>
    <row r="14264" spans="1:18" x14ac:dyDescent="0.35">
      <c r="A14264" t="str">
        <f t="shared" si="668"/>
        <v/>
      </c>
      <c r="G14264" t="str">
        <f>IF($B14264="","",IF($J14264&lt;&gt;"",IFERROR(LOOKUP(2,1/(($B$5:$B$20000=$B14264)*($F$5:$F$20000="组件")*($I$5:$I$20000=$J14264)),$G$5:$G$20000)&amp;"."&amp;COUNTIFS($B$5:$B14264,$B14264,$J$5:$J14264,$J14264),""),COUNTIFS($B$5:$B14264,$B14264,$J$5:$J14264,"")))</f>
        <v/>
      </c>
      <c r="I14264" t="str">
        <f>IF($F14264="组件","C"&amp;TEXT(COUNTIFS($B$5:$B14264,$B14264,$F$5:$F14264,"组件"),"000"),"")</f>
        <v/>
      </c>
      <c r="J14264" t="str">
        <f t="shared" si="666"/>
        <v/>
      </c>
      <c r="R14264" t="str">
        <f t="shared" si="667"/>
        <v/>
      </c>
    </row>
    <row r="14265" spans="1:18" x14ac:dyDescent="0.35">
      <c r="A14265" t="str">
        <f t="shared" si="668"/>
        <v/>
      </c>
      <c r="G14265" t="str">
        <f>IF($B14265="","",IF($J14265&lt;&gt;"",IFERROR(LOOKUP(2,1/(($B$5:$B$20000=$B14265)*($F$5:$F$20000="组件")*($I$5:$I$20000=$J14265)),$G$5:$G$20000)&amp;"."&amp;COUNTIFS($B$5:$B14265,$B14265,$J$5:$J14265,$J14265),""),COUNTIFS($B$5:$B14265,$B14265,$J$5:$J14265,"")))</f>
        <v/>
      </c>
      <c r="I14265" t="str">
        <f>IF($F14265="组件","C"&amp;TEXT(COUNTIFS($B$5:$B14265,$B14265,$F$5:$F14265,"组件"),"000"),"")</f>
        <v/>
      </c>
      <c r="J14265" t="str">
        <f t="shared" si="666"/>
        <v/>
      </c>
      <c r="R14265" t="str">
        <f t="shared" si="667"/>
        <v/>
      </c>
    </row>
    <row r="14266" spans="1:18" x14ac:dyDescent="0.35">
      <c r="A14266" t="str">
        <f t="shared" si="668"/>
        <v/>
      </c>
      <c r="G14266" t="str">
        <f>IF($B14266="","",IF($J14266&lt;&gt;"",IFERROR(LOOKUP(2,1/(($B$5:$B$20000=$B14266)*($F$5:$F$20000="组件")*($I$5:$I$20000=$J14266)),$G$5:$G$20000)&amp;"."&amp;COUNTIFS($B$5:$B14266,$B14266,$J$5:$J14266,$J14266),""),COUNTIFS($B$5:$B14266,$B14266,$J$5:$J14266,"")))</f>
        <v/>
      </c>
      <c r="I14266" t="str">
        <f>IF($F14266="组件","C"&amp;TEXT(COUNTIFS($B$5:$B14266,$B14266,$F$5:$F14266,"组件"),"000"),"")</f>
        <v/>
      </c>
      <c r="J14266" t="str">
        <f t="shared" si="666"/>
        <v/>
      </c>
      <c r="R14266" t="str">
        <f t="shared" si="667"/>
        <v/>
      </c>
    </row>
    <row r="14267" spans="1:18" x14ac:dyDescent="0.35">
      <c r="A14267" t="str">
        <f t="shared" si="668"/>
        <v/>
      </c>
      <c r="G14267" t="str">
        <f>IF($B14267="","",IF($J14267&lt;&gt;"",IFERROR(LOOKUP(2,1/(($B$5:$B$20000=$B14267)*($F$5:$F$20000="组件")*($I$5:$I$20000=$J14267)),$G$5:$G$20000)&amp;"."&amp;COUNTIFS($B$5:$B14267,$B14267,$J$5:$J14267,$J14267),""),COUNTIFS($B$5:$B14267,$B14267,$J$5:$J14267,"")))</f>
        <v/>
      </c>
      <c r="I14267" t="str">
        <f>IF($F14267="组件","C"&amp;TEXT(COUNTIFS($B$5:$B14267,$B14267,$F$5:$F14267,"组件"),"000"),"")</f>
        <v/>
      </c>
      <c r="J14267" t="str">
        <f t="shared" si="666"/>
        <v/>
      </c>
      <c r="R14267" t="str">
        <f t="shared" si="667"/>
        <v/>
      </c>
    </row>
    <row r="14268" spans="1:18" x14ac:dyDescent="0.35">
      <c r="A14268" t="str">
        <f t="shared" si="668"/>
        <v/>
      </c>
      <c r="G14268" t="str">
        <f>IF($B14268="","",IF($J14268&lt;&gt;"",IFERROR(LOOKUP(2,1/(($B$5:$B$20000=$B14268)*($F$5:$F$20000="组件")*($I$5:$I$20000=$J14268)),$G$5:$G$20000)&amp;"."&amp;COUNTIFS($B$5:$B14268,$B14268,$J$5:$J14268,$J14268),""),COUNTIFS($B$5:$B14268,$B14268,$J$5:$J14268,"")))</f>
        <v/>
      </c>
      <c r="I14268" t="str">
        <f>IF($F14268="组件","C"&amp;TEXT(COUNTIFS($B$5:$B14268,$B14268,$F$5:$F14268,"组件"),"000"),"")</f>
        <v/>
      </c>
      <c r="J14268" t="str">
        <f t="shared" si="666"/>
        <v/>
      </c>
      <c r="R14268" t="str">
        <f t="shared" si="667"/>
        <v/>
      </c>
    </row>
    <row r="14269" spans="1:18" x14ac:dyDescent="0.35">
      <c r="A14269" t="str">
        <f t="shared" si="668"/>
        <v/>
      </c>
      <c r="G14269" t="str">
        <f>IF($B14269="","",IF($J14269&lt;&gt;"",IFERROR(LOOKUP(2,1/(($B$5:$B$20000=$B14269)*($F$5:$F$20000="组件")*($I$5:$I$20000=$J14269)),$G$5:$G$20000)&amp;"."&amp;COUNTIFS($B$5:$B14269,$B14269,$J$5:$J14269,$J14269),""),COUNTIFS($B$5:$B14269,$B14269,$J$5:$J14269,"")))</f>
        <v/>
      </c>
      <c r="I14269" t="str">
        <f>IF($F14269="组件","C"&amp;TEXT(COUNTIFS($B$5:$B14269,$B14269,$F$5:$F14269,"组件"),"000"),"")</f>
        <v/>
      </c>
      <c r="J14269" t="str">
        <f t="shared" si="666"/>
        <v/>
      </c>
      <c r="R14269" t="str">
        <f t="shared" si="667"/>
        <v/>
      </c>
    </row>
    <row r="14270" spans="1:18" x14ac:dyDescent="0.35">
      <c r="A14270" t="str">
        <f t="shared" si="668"/>
        <v/>
      </c>
      <c r="G14270" t="str">
        <f>IF($B14270="","",IF($J14270&lt;&gt;"",IFERROR(LOOKUP(2,1/(($B$5:$B$20000=$B14270)*($F$5:$F$20000="组件")*($I$5:$I$20000=$J14270)),$G$5:$G$20000)&amp;"."&amp;COUNTIFS($B$5:$B14270,$B14270,$J$5:$J14270,$J14270),""),COUNTIFS($B$5:$B14270,$B14270,$J$5:$J14270,"")))</f>
        <v/>
      </c>
      <c r="I14270" t="str">
        <f>IF($F14270="组件","C"&amp;TEXT(COUNTIFS($B$5:$B14270,$B14270,$F$5:$F14270,"组件"),"000"),"")</f>
        <v/>
      </c>
      <c r="J14270" t="str">
        <f t="shared" si="666"/>
        <v/>
      </c>
      <c r="R14270" t="str">
        <f t="shared" si="667"/>
        <v/>
      </c>
    </row>
    <row r="14271" spans="1:18" x14ac:dyDescent="0.35">
      <c r="A14271" t="str">
        <f t="shared" si="668"/>
        <v/>
      </c>
      <c r="G14271" t="str">
        <f>IF($B14271="","",IF($J14271&lt;&gt;"",IFERROR(LOOKUP(2,1/(($B$5:$B$20000=$B14271)*($F$5:$F$20000="组件")*($I$5:$I$20000=$J14271)),$G$5:$G$20000)&amp;"."&amp;COUNTIFS($B$5:$B14271,$B14271,$J$5:$J14271,$J14271),""),COUNTIFS($B$5:$B14271,$B14271,$J$5:$J14271,"")))</f>
        <v/>
      </c>
      <c r="I14271" t="str">
        <f>IF($F14271="组件","C"&amp;TEXT(COUNTIFS($B$5:$B14271,$B14271,$F$5:$F14271,"组件"),"000"),"")</f>
        <v/>
      </c>
      <c r="J14271" t="str">
        <f t="shared" si="666"/>
        <v/>
      </c>
      <c r="R14271" t="str">
        <f t="shared" si="667"/>
        <v/>
      </c>
    </row>
    <row r="14272" spans="1:18" x14ac:dyDescent="0.35">
      <c r="A14272" t="str">
        <f t="shared" si="668"/>
        <v/>
      </c>
      <c r="G14272" t="str">
        <f>IF($B14272="","",IF($J14272&lt;&gt;"",IFERROR(LOOKUP(2,1/(($B$5:$B$20000=$B14272)*($F$5:$F$20000="组件")*($I$5:$I$20000=$J14272)),$G$5:$G$20000)&amp;"."&amp;COUNTIFS($B$5:$B14272,$B14272,$J$5:$J14272,$J14272),""),COUNTIFS($B$5:$B14272,$B14272,$J$5:$J14272,"")))</f>
        <v/>
      </c>
      <c r="I14272" t="str">
        <f>IF($F14272="组件","C"&amp;TEXT(COUNTIFS($B$5:$B14272,$B14272,$F$5:$F14272,"组件"),"000"),"")</f>
        <v/>
      </c>
      <c r="J14272" t="str">
        <f t="shared" si="666"/>
        <v/>
      </c>
      <c r="R14272" t="str">
        <f t="shared" si="667"/>
        <v/>
      </c>
    </row>
    <row r="14273" spans="1:18" x14ac:dyDescent="0.35">
      <c r="A14273" t="str">
        <f t="shared" si="668"/>
        <v/>
      </c>
      <c r="G14273" t="str">
        <f>IF($B14273="","",IF($J14273&lt;&gt;"",IFERROR(LOOKUP(2,1/(($B$5:$B$20000=$B14273)*($F$5:$F$20000="组件")*($I$5:$I$20000=$J14273)),$G$5:$G$20000)&amp;"."&amp;COUNTIFS($B$5:$B14273,$B14273,$J$5:$J14273,$J14273),""),COUNTIFS($B$5:$B14273,$B14273,$J$5:$J14273,"")))</f>
        <v/>
      </c>
      <c r="I14273" t="str">
        <f>IF($F14273="组件","C"&amp;TEXT(COUNTIFS($B$5:$B14273,$B14273,$F$5:$F14273,"组件"),"000"),"")</f>
        <v/>
      </c>
      <c r="J14273" t="str">
        <f t="shared" si="666"/>
        <v/>
      </c>
      <c r="R14273" t="str">
        <f t="shared" si="667"/>
        <v/>
      </c>
    </row>
    <row r="14274" spans="1:18" x14ac:dyDescent="0.35">
      <c r="A14274" t="str">
        <f t="shared" si="668"/>
        <v/>
      </c>
      <c r="G14274" t="str">
        <f>IF($B14274="","",IF($J14274&lt;&gt;"",IFERROR(LOOKUP(2,1/(($B$5:$B$20000=$B14274)*($F$5:$F$20000="组件")*($I$5:$I$20000=$J14274)),$G$5:$G$20000)&amp;"."&amp;COUNTIFS($B$5:$B14274,$B14274,$J$5:$J14274,$J14274),""),COUNTIFS($B$5:$B14274,$B14274,$J$5:$J14274,"")))</f>
        <v/>
      </c>
      <c r="I14274" t="str">
        <f>IF($F14274="组件","C"&amp;TEXT(COUNTIFS($B$5:$B14274,$B14274,$F$5:$F14274,"组件"),"000"),"")</f>
        <v/>
      </c>
      <c r="J14274" t="str">
        <f t="shared" si="666"/>
        <v/>
      </c>
      <c r="R14274" t="str">
        <f t="shared" si="667"/>
        <v/>
      </c>
    </row>
    <row r="14275" spans="1:18" x14ac:dyDescent="0.35">
      <c r="A14275" t="str">
        <f t="shared" si="668"/>
        <v/>
      </c>
      <c r="G14275" t="str">
        <f>IF($B14275="","",IF($J14275&lt;&gt;"",IFERROR(LOOKUP(2,1/(($B$5:$B$20000=$B14275)*($F$5:$F$20000="组件")*($I$5:$I$20000=$J14275)),$G$5:$G$20000)&amp;"."&amp;COUNTIFS($B$5:$B14275,$B14275,$J$5:$J14275,$J14275),""),COUNTIFS($B$5:$B14275,$B14275,$J$5:$J14275,"")))</f>
        <v/>
      </c>
      <c r="I14275" t="str">
        <f>IF($F14275="组件","C"&amp;TEXT(COUNTIFS($B$5:$B14275,$B14275,$F$5:$F14275,"组件"),"000"),"")</f>
        <v/>
      </c>
      <c r="J14275" t="str">
        <f t="shared" si="666"/>
        <v/>
      </c>
      <c r="R14275" t="str">
        <f t="shared" si="667"/>
        <v/>
      </c>
    </row>
    <row r="14276" spans="1:18" x14ac:dyDescent="0.35">
      <c r="A14276" t="str">
        <f t="shared" si="668"/>
        <v/>
      </c>
      <c r="G14276" t="str">
        <f>IF($B14276="","",IF($J14276&lt;&gt;"",IFERROR(LOOKUP(2,1/(($B$5:$B$20000=$B14276)*($F$5:$F$20000="组件")*($I$5:$I$20000=$J14276)),$G$5:$G$20000)&amp;"."&amp;COUNTIFS($B$5:$B14276,$B14276,$J$5:$J14276,$J14276),""),COUNTIFS($B$5:$B14276,$B14276,$J$5:$J14276,"")))</f>
        <v/>
      </c>
      <c r="I14276" t="str">
        <f>IF($F14276="组件","C"&amp;TEXT(COUNTIFS($B$5:$B14276,$B14276,$F$5:$F14276,"组件"),"000"),"")</f>
        <v/>
      </c>
      <c r="J14276" t="str">
        <f t="shared" si="666"/>
        <v/>
      </c>
      <c r="R14276" t="str">
        <f t="shared" si="667"/>
        <v/>
      </c>
    </row>
    <row r="14277" spans="1:18" x14ac:dyDescent="0.35">
      <c r="A14277" t="str">
        <f t="shared" si="668"/>
        <v/>
      </c>
      <c r="G14277" t="str">
        <f>IF($B14277="","",IF($J14277&lt;&gt;"",IFERROR(LOOKUP(2,1/(($B$5:$B$20000=$B14277)*($F$5:$F$20000="组件")*($I$5:$I$20000=$J14277)),$G$5:$G$20000)&amp;"."&amp;COUNTIFS($B$5:$B14277,$B14277,$J$5:$J14277,$J14277),""),COUNTIFS($B$5:$B14277,$B14277,$J$5:$J14277,"")))</f>
        <v/>
      </c>
      <c r="I14277" t="str">
        <f>IF($F14277="组件","C"&amp;TEXT(COUNTIFS($B$5:$B14277,$B14277,$F$5:$F14277,"组件"),"000"),"")</f>
        <v/>
      </c>
      <c r="J14277" t="str">
        <f t="shared" ref="J14277:J14340" si="669">IF($B14277="","",IF($F14277="组件","",IF($Q14277&lt;&gt;"",IF(AND($B14277=$B14276,$F14276="组件"),$I14276,IF(AND($B14277=$B14276,$J14276&lt;&gt;""),$J14276,"")),"")))</f>
        <v/>
      </c>
      <c r="R14277" t="str">
        <f t="shared" ref="R14277:R14340" si="670">IF($B14277="","",IF($J14277&lt;&gt;"",IFERROR(LOOKUP(2,1/(($B$5:$B$20000=$B14277)*($F$5:$F$20000="组件")*($I$5:$I$20000=$J14277)),$R$5:$R$20000)*IF($Q14277="",1,$Q14277),""),IF($P14277="","",IF($Q14277="",$P14277,$P14277*$Q14277))))</f>
        <v/>
      </c>
    </row>
    <row r="14278" spans="1:18" x14ac:dyDescent="0.35">
      <c r="A14278" t="str">
        <f t="shared" ref="A14278:A14341" si="671">IF(B14278="","",IF(B14278=B14277,A14277,A14277+1))</f>
        <v/>
      </c>
      <c r="G14278" t="str">
        <f>IF($B14278="","",IF($J14278&lt;&gt;"",IFERROR(LOOKUP(2,1/(($B$5:$B$20000=$B14278)*($F$5:$F$20000="组件")*($I$5:$I$20000=$J14278)),$G$5:$G$20000)&amp;"."&amp;COUNTIFS($B$5:$B14278,$B14278,$J$5:$J14278,$J14278),""),COUNTIFS($B$5:$B14278,$B14278,$J$5:$J14278,"")))</f>
        <v/>
      </c>
      <c r="I14278" t="str">
        <f>IF($F14278="组件","C"&amp;TEXT(COUNTIFS($B$5:$B14278,$B14278,$F$5:$F14278,"组件"),"000"),"")</f>
        <v/>
      </c>
      <c r="J14278" t="str">
        <f t="shared" si="669"/>
        <v/>
      </c>
      <c r="R14278" t="str">
        <f t="shared" si="670"/>
        <v/>
      </c>
    </row>
    <row r="14279" spans="1:18" x14ac:dyDescent="0.35">
      <c r="A14279" t="str">
        <f t="shared" si="671"/>
        <v/>
      </c>
      <c r="G14279" t="str">
        <f>IF($B14279="","",IF($J14279&lt;&gt;"",IFERROR(LOOKUP(2,1/(($B$5:$B$20000=$B14279)*($F$5:$F$20000="组件")*($I$5:$I$20000=$J14279)),$G$5:$G$20000)&amp;"."&amp;COUNTIFS($B$5:$B14279,$B14279,$J$5:$J14279,$J14279),""),COUNTIFS($B$5:$B14279,$B14279,$J$5:$J14279,"")))</f>
        <v/>
      </c>
      <c r="I14279" t="str">
        <f>IF($F14279="组件","C"&amp;TEXT(COUNTIFS($B$5:$B14279,$B14279,$F$5:$F14279,"组件"),"000"),"")</f>
        <v/>
      </c>
      <c r="J14279" t="str">
        <f t="shared" si="669"/>
        <v/>
      </c>
      <c r="R14279" t="str">
        <f t="shared" si="670"/>
        <v/>
      </c>
    </row>
    <row r="14280" spans="1:18" x14ac:dyDescent="0.35">
      <c r="A14280" t="str">
        <f t="shared" si="671"/>
        <v/>
      </c>
      <c r="G14280" t="str">
        <f>IF($B14280="","",IF($J14280&lt;&gt;"",IFERROR(LOOKUP(2,1/(($B$5:$B$20000=$B14280)*($F$5:$F$20000="组件")*($I$5:$I$20000=$J14280)),$G$5:$G$20000)&amp;"."&amp;COUNTIFS($B$5:$B14280,$B14280,$J$5:$J14280,$J14280),""),COUNTIFS($B$5:$B14280,$B14280,$J$5:$J14280,"")))</f>
        <v/>
      </c>
      <c r="I14280" t="str">
        <f>IF($F14280="组件","C"&amp;TEXT(COUNTIFS($B$5:$B14280,$B14280,$F$5:$F14280,"组件"),"000"),"")</f>
        <v/>
      </c>
      <c r="J14280" t="str">
        <f t="shared" si="669"/>
        <v/>
      </c>
      <c r="R14280" t="str">
        <f t="shared" si="670"/>
        <v/>
      </c>
    </row>
    <row r="14281" spans="1:18" x14ac:dyDescent="0.35">
      <c r="A14281" t="str">
        <f t="shared" si="671"/>
        <v/>
      </c>
      <c r="G14281" t="str">
        <f>IF($B14281="","",IF($J14281&lt;&gt;"",IFERROR(LOOKUP(2,1/(($B$5:$B$20000=$B14281)*($F$5:$F$20000="组件")*($I$5:$I$20000=$J14281)),$G$5:$G$20000)&amp;"."&amp;COUNTIFS($B$5:$B14281,$B14281,$J$5:$J14281,$J14281),""),COUNTIFS($B$5:$B14281,$B14281,$J$5:$J14281,"")))</f>
        <v/>
      </c>
      <c r="I14281" t="str">
        <f>IF($F14281="组件","C"&amp;TEXT(COUNTIFS($B$5:$B14281,$B14281,$F$5:$F14281,"组件"),"000"),"")</f>
        <v/>
      </c>
      <c r="J14281" t="str">
        <f t="shared" si="669"/>
        <v/>
      </c>
      <c r="R14281" t="str">
        <f t="shared" si="670"/>
        <v/>
      </c>
    </row>
    <row r="14282" spans="1:18" x14ac:dyDescent="0.35">
      <c r="A14282" t="str">
        <f t="shared" si="671"/>
        <v/>
      </c>
      <c r="G14282" t="str">
        <f>IF($B14282="","",IF($J14282&lt;&gt;"",IFERROR(LOOKUP(2,1/(($B$5:$B$20000=$B14282)*($F$5:$F$20000="组件")*($I$5:$I$20000=$J14282)),$G$5:$G$20000)&amp;"."&amp;COUNTIFS($B$5:$B14282,$B14282,$J$5:$J14282,$J14282),""),COUNTIFS($B$5:$B14282,$B14282,$J$5:$J14282,"")))</f>
        <v/>
      </c>
      <c r="I14282" t="str">
        <f>IF($F14282="组件","C"&amp;TEXT(COUNTIFS($B$5:$B14282,$B14282,$F$5:$F14282,"组件"),"000"),"")</f>
        <v/>
      </c>
      <c r="J14282" t="str">
        <f t="shared" si="669"/>
        <v/>
      </c>
      <c r="R14282" t="str">
        <f t="shared" si="670"/>
        <v/>
      </c>
    </row>
    <row r="14283" spans="1:18" x14ac:dyDescent="0.35">
      <c r="A14283" t="str">
        <f t="shared" si="671"/>
        <v/>
      </c>
      <c r="G14283" t="str">
        <f>IF($B14283="","",IF($J14283&lt;&gt;"",IFERROR(LOOKUP(2,1/(($B$5:$B$20000=$B14283)*($F$5:$F$20000="组件")*($I$5:$I$20000=$J14283)),$G$5:$G$20000)&amp;"."&amp;COUNTIFS($B$5:$B14283,$B14283,$J$5:$J14283,$J14283),""),COUNTIFS($B$5:$B14283,$B14283,$J$5:$J14283,"")))</f>
        <v/>
      </c>
      <c r="I14283" t="str">
        <f>IF($F14283="组件","C"&amp;TEXT(COUNTIFS($B$5:$B14283,$B14283,$F$5:$F14283,"组件"),"000"),"")</f>
        <v/>
      </c>
      <c r="J14283" t="str">
        <f t="shared" si="669"/>
        <v/>
      </c>
      <c r="R14283" t="str">
        <f t="shared" si="670"/>
        <v/>
      </c>
    </row>
    <row r="14284" spans="1:18" x14ac:dyDescent="0.35">
      <c r="A14284" t="str">
        <f t="shared" si="671"/>
        <v/>
      </c>
      <c r="G14284" t="str">
        <f>IF($B14284="","",IF($J14284&lt;&gt;"",IFERROR(LOOKUP(2,1/(($B$5:$B$20000=$B14284)*($F$5:$F$20000="组件")*($I$5:$I$20000=$J14284)),$G$5:$G$20000)&amp;"."&amp;COUNTIFS($B$5:$B14284,$B14284,$J$5:$J14284,$J14284),""),COUNTIFS($B$5:$B14284,$B14284,$J$5:$J14284,"")))</f>
        <v/>
      </c>
      <c r="I14284" t="str">
        <f>IF($F14284="组件","C"&amp;TEXT(COUNTIFS($B$5:$B14284,$B14284,$F$5:$F14284,"组件"),"000"),"")</f>
        <v/>
      </c>
      <c r="J14284" t="str">
        <f t="shared" si="669"/>
        <v/>
      </c>
      <c r="R14284" t="str">
        <f t="shared" si="670"/>
        <v/>
      </c>
    </row>
    <row r="14285" spans="1:18" x14ac:dyDescent="0.35">
      <c r="A14285" t="str">
        <f t="shared" si="671"/>
        <v/>
      </c>
      <c r="G14285" t="str">
        <f>IF($B14285="","",IF($J14285&lt;&gt;"",IFERROR(LOOKUP(2,1/(($B$5:$B$20000=$B14285)*($F$5:$F$20000="组件")*($I$5:$I$20000=$J14285)),$G$5:$G$20000)&amp;"."&amp;COUNTIFS($B$5:$B14285,$B14285,$J$5:$J14285,$J14285),""),COUNTIFS($B$5:$B14285,$B14285,$J$5:$J14285,"")))</f>
        <v/>
      </c>
      <c r="I14285" t="str">
        <f>IF($F14285="组件","C"&amp;TEXT(COUNTIFS($B$5:$B14285,$B14285,$F$5:$F14285,"组件"),"000"),"")</f>
        <v/>
      </c>
      <c r="J14285" t="str">
        <f t="shared" si="669"/>
        <v/>
      </c>
      <c r="R14285" t="str">
        <f t="shared" si="670"/>
        <v/>
      </c>
    </row>
    <row r="14286" spans="1:18" x14ac:dyDescent="0.35">
      <c r="A14286" t="str">
        <f t="shared" si="671"/>
        <v/>
      </c>
      <c r="G14286" t="str">
        <f>IF($B14286="","",IF($J14286&lt;&gt;"",IFERROR(LOOKUP(2,1/(($B$5:$B$20000=$B14286)*($F$5:$F$20000="组件")*($I$5:$I$20000=$J14286)),$G$5:$G$20000)&amp;"."&amp;COUNTIFS($B$5:$B14286,$B14286,$J$5:$J14286,$J14286),""),COUNTIFS($B$5:$B14286,$B14286,$J$5:$J14286,"")))</f>
        <v/>
      </c>
      <c r="I14286" t="str">
        <f>IF($F14286="组件","C"&amp;TEXT(COUNTIFS($B$5:$B14286,$B14286,$F$5:$F14286,"组件"),"000"),"")</f>
        <v/>
      </c>
      <c r="J14286" t="str">
        <f t="shared" si="669"/>
        <v/>
      </c>
      <c r="R14286" t="str">
        <f t="shared" si="670"/>
        <v/>
      </c>
    </row>
    <row r="14287" spans="1:18" x14ac:dyDescent="0.35">
      <c r="A14287" t="str">
        <f t="shared" si="671"/>
        <v/>
      </c>
      <c r="G14287" t="str">
        <f>IF($B14287="","",IF($J14287&lt;&gt;"",IFERROR(LOOKUP(2,1/(($B$5:$B$20000=$B14287)*($F$5:$F$20000="组件")*($I$5:$I$20000=$J14287)),$G$5:$G$20000)&amp;"."&amp;COUNTIFS($B$5:$B14287,$B14287,$J$5:$J14287,$J14287),""),COUNTIFS($B$5:$B14287,$B14287,$J$5:$J14287,"")))</f>
        <v/>
      </c>
      <c r="I14287" t="str">
        <f>IF($F14287="组件","C"&amp;TEXT(COUNTIFS($B$5:$B14287,$B14287,$F$5:$F14287,"组件"),"000"),"")</f>
        <v/>
      </c>
      <c r="J14287" t="str">
        <f t="shared" si="669"/>
        <v/>
      </c>
      <c r="R14287" t="str">
        <f t="shared" si="670"/>
        <v/>
      </c>
    </row>
    <row r="14288" spans="1:18" x14ac:dyDescent="0.35">
      <c r="A14288" t="str">
        <f t="shared" si="671"/>
        <v/>
      </c>
      <c r="G14288" t="str">
        <f>IF($B14288="","",IF($J14288&lt;&gt;"",IFERROR(LOOKUP(2,1/(($B$5:$B$20000=$B14288)*($F$5:$F$20000="组件")*($I$5:$I$20000=$J14288)),$G$5:$G$20000)&amp;"."&amp;COUNTIFS($B$5:$B14288,$B14288,$J$5:$J14288,$J14288),""),COUNTIFS($B$5:$B14288,$B14288,$J$5:$J14288,"")))</f>
        <v/>
      </c>
      <c r="I14288" t="str">
        <f>IF($F14288="组件","C"&amp;TEXT(COUNTIFS($B$5:$B14288,$B14288,$F$5:$F14288,"组件"),"000"),"")</f>
        <v/>
      </c>
      <c r="J14288" t="str">
        <f t="shared" si="669"/>
        <v/>
      </c>
      <c r="R14288" t="str">
        <f t="shared" si="670"/>
        <v/>
      </c>
    </row>
    <row r="14289" spans="1:18" x14ac:dyDescent="0.35">
      <c r="A14289" t="str">
        <f t="shared" si="671"/>
        <v/>
      </c>
      <c r="G14289" t="str">
        <f>IF($B14289="","",IF($J14289&lt;&gt;"",IFERROR(LOOKUP(2,1/(($B$5:$B$20000=$B14289)*($F$5:$F$20000="组件")*($I$5:$I$20000=$J14289)),$G$5:$G$20000)&amp;"."&amp;COUNTIFS($B$5:$B14289,$B14289,$J$5:$J14289,$J14289),""),COUNTIFS($B$5:$B14289,$B14289,$J$5:$J14289,"")))</f>
        <v/>
      </c>
      <c r="I14289" t="str">
        <f>IF($F14289="组件","C"&amp;TEXT(COUNTIFS($B$5:$B14289,$B14289,$F$5:$F14289,"组件"),"000"),"")</f>
        <v/>
      </c>
      <c r="J14289" t="str">
        <f t="shared" si="669"/>
        <v/>
      </c>
      <c r="R14289" t="str">
        <f t="shared" si="670"/>
        <v/>
      </c>
    </row>
    <row r="14290" spans="1:18" x14ac:dyDescent="0.35">
      <c r="A14290" t="str">
        <f t="shared" si="671"/>
        <v/>
      </c>
      <c r="G14290" t="str">
        <f>IF($B14290="","",IF($J14290&lt;&gt;"",IFERROR(LOOKUP(2,1/(($B$5:$B$20000=$B14290)*($F$5:$F$20000="组件")*($I$5:$I$20000=$J14290)),$G$5:$G$20000)&amp;"."&amp;COUNTIFS($B$5:$B14290,$B14290,$J$5:$J14290,$J14290),""),COUNTIFS($B$5:$B14290,$B14290,$J$5:$J14290,"")))</f>
        <v/>
      </c>
      <c r="I14290" t="str">
        <f>IF($F14290="组件","C"&amp;TEXT(COUNTIFS($B$5:$B14290,$B14290,$F$5:$F14290,"组件"),"000"),"")</f>
        <v/>
      </c>
      <c r="J14290" t="str">
        <f t="shared" si="669"/>
        <v/>
      </c>
      <c r="R14290" t="str">
        <f t="shared" si="670"/>
        <v/>
      </c>
    </row>
    <row r="14291" spans="1:18" x14ac:dyDescent="0.35">
      <c r="A14291" t="str">
        <f t="shared" si="671"/>
        <v/>
      </c>
      <c r="G14291" t="str">
        <f>IF($B14291="","",IF($J14291&lt;&gt;"",IFERROR(LOOKUP(2,1/(($B$5:$B$20000=$B14291)*($F$5:$F$20000="组件")*($I$5:$I$20000=$J14291)),$G$5:$G$20000)&amp;"."&amp;COUNTIFS($B$5:$B14291,$B14291,$J$5:$J14291,$J14291),""),COUNTIFS($B$5:$B14291,$B14291,$J$5:$J14291,"")))</f>
        <v/>
      </c>
      <c r="I14291" t="str">
        <f>IF($F14291="组件","C"&amp;TEXT(COUNTIFS($B$5:$B14291,$B14291,$F$5:$F14291,"组件"),"000"),"")</f>
        <v/>
      </c>
      <c r="J14291" t="str">
        <f t="shared" si="669"/>
        <v/>
      </c>
      <c r="R14291" t="str">
        <f t="shared" si="670"/>
        <v/>
      </c>
    </row>
    <row r="14292" spans="1:18" x14ac:dyDescent="0.35">
      <c r="A14292" t="str">
        <f t="shared" si="671"/>
        <v/>
      </c>
      <c r="G14292" t="str">
        <f>IF($B14292="","",IF($J14292&lt;&gt;"",IFERROR(LOOKUP(2,1/(($B$5:$B$20000=$B14292)*($F$5:$F$20000="组件")*($I$5:$I$20000=$J14292)),$G$5:$G$20000)&amp;"."&amp;COUNTIFS($B$5:$B14292,$B14292,$J$5:$J14292,$J14292),""),COUNTIFS($B$5:$B14292,$B14292,$J$5:$J14292,"")))</f>
        <v/>
      </c>
      <c r="I14292" t="str">
        <f>IF($F14292="组件","C"&amp;TEXT(COUNTIFS($B$5:$B14292,$B14292,$F$5:$F14292,"组件"),"000"),"")</f>
        <v/>
      </c>
      <c r="J14292" t="str">
        <f t="shared" si="669"/>
        <v/>
      </c>
      <c r="R14292" t="str">
        <f t="shared" si="670"/>
        <v/>
      </c>
    </row>
    <row r="14293" spans="1:18" x14ac:dyDescent="0.35">
      <c r="A14293" t="str">
        <f t="shared" si="671"/>
        <v/>
      </c>
      <c r="G14293" t="str">
        <f>IF($B14293="","",IF($J14293&lt;&gt;"",IFERROR(LOOKUP(2,1/(($B$5:$B$20000=$B14293)*($F$5:$F$20000="组件")*($I$5:$I$20000=$J14293)),$G$5:$G$20000)&amp;"."&amp;COUNTIFS($B$5:$B14293,$B14293,$J$5:$J14293,$J14293),""),COUNTIFS($B$5:$B14293,$B14293,$J$5:$J14293,"")))</f>
        <v/>
      </c>
      <c r="I14293" t="str">
        <f>IF($F14293="组件","C"&amp;TEXT(COUNTIFS($B$5:$B14293,$B14293,$F$5:$F14293,"组件"),"000"),"")</f>
        <v/>
      </c>
      <c r="J14293" t="str">
        <f t="shared" si="669"/>
        <v/>
      </c>
      <c r="R14293" t="str">
        <f t="shared" si="670"/>
        <v/>
      </c>
    </row>
    <row r="14294" spans="1:18" x14ac:dyDescent="0.35">
      <c r="A14294" t="str">
        <f t="shared" si="671"/>
        <v/>
      </c>
      <c r="G14294" t="str">
        <f>IF($B14294="","",IF($J14294&lt;&gt;"",IFERROR(LOOKUP(2,1/(($B$5:$B$20000=$B14294)*($F$5:$F$20000="组件")*($I$5:$I$20000=$J14294)),$G$5:$G$20000)&amp;"."&amp;COUNTIFS($B$5:$B14294,$B14294,$J$5:$J14294,$J14294),""),COUNTIFS($B$5:$B14294,$B14294,$J$5:$J14294,"")))</f>
        <v/>
      </c>
      <c r="I14294" t="str">
        <f>IF($F14294="组件","C"&amp;TEXT(COUNTIFS($B$5:$B14294,$B14294,$F$5:$F14294,"组件"),"000"),"")</f>
        <v/>
      </c>
      <c r="J14294" t="str">
        <f t="shared" si="669"/>
        <v/>
      </c>
      <c r="R14294" t="str">
        <f t="shared" si="670"/>
        <v/>
      </c>
    </row>
    <row r="14295" spans="1:18" x14ac:dyDescent="0.35">
      <c r="A14295" t="str">
        <f t="shared" si="671"/>
        <v/>
      </c>
      <c r="G14295" t="str">
        <f>IF($B14295="","",IF($J14295&lt;&gt;"",IFERROR(LOOKUP(2,1/(($B$5:$B$20000=$B14295)*($F$5:$F$20000="组件")*($I$5:$I$20000=$J14295)),$G$5:$G$20000)&amp;"."&amp;COUNTIFS($B$5:$B14295,$B14295,$J$5:$J14295,$J14295),""),COUNTIFS($B$5:$B14295,$B14295,$J$5:$J14295,"")))</f>
        <v/>
      </c>
      <c r="I14295" t="str">
        <f>IF($F14295="组件","C"&amp;TEXT(COUNTIFS($B$5:$B14295,$B14295,$F$5:$F14295,"组件"),"000"),"")</f>
        <v/>
      </c>
      <c r="J14295" t="str">
        <f t="shared" si="669"/>
        <v/>
      </c>
      <c r="R14295" t="str">
        <f t="shared" si="670"/>
        <v/>
      </c>
    </row>
    <row r="14296" spans="1:18" x14ac:dyDescent="0.35">
      <c r="A14296" t="str">
        <f t="shared" si="671"/>
        <v/>
      </c>
      <c r="G14296" t="str">
        <f>IF($B14296="","",IF($J14296&lt;&gt;"",IFERROR(LOOKUP(2,1/(($B$5:$B$20000=$B14296)*($F$5:$F$20000="组件")*($I$5:$I$20000=$J14296)),$G$5:$G$20000)&amp;"."&amp;COUNTIFS($B$5:$B14296,$B14296,$J$5:$J14296,$J14296),""),COUNTIFS($B$5:$B14296,$B14296,$J$5:$J14296,"")))</f>
        <v/>
      </c>
      <c r="I14296" t="str">
        <f>IF($F14296="组件","C"&amp;TEXT(COUNTIFS($B$5:$B14296,$B14296,$F$5:$F14296,"组件"),"000"),"")</f>
        <v/>
      </c>
      <c r="J14296" t="str">
        <f t="shared" si="669"/>
        <v/>
      </c>
      <c r="R14296" t="str">
        <f t="shared" si="670"/>
        <v/>
      </c>
    </row>
    <row r="14297" spans="1:18" x14ac:dyDescent="0.35">
      <c r="A14297" t="str">
        <f t="shared" si="671"/>
        <v/>
      </c>
      <c r="G14297" t="str">
        <f>IF($B14297="","",IF($J14297&lt;&gt;"",IFERROR(LOOKUP(2,1/(($B$5:$B$20000=$B14297)*($F$5:$F$20000="组件")*($I$5:$I$20000=$J14297)),$G$5:$G$20000)&amp;"."&amp;COUNTIFS($B$5:$B14297,$B14297,$J$5:$J14297,$J14297),""),COUNTIFS($B$5:$B14297,$B14297,$J$5:$J14297,"")))</f>
        <v/>
      </c>
      <c r="I14297" t="str">
        <f>IF($F14297="组件","C"&amp;TEXT(COUNTIFS($B$5:$B14297,$B14297,$F$5:$F14297,"组件"),"000"),"")</f>
        <v/>
      </c>
      <c r="J14297" t="str">
        <f t="shared" si="669"/>
        <v/>
      </c>
      <c r="R14297" t="str">
        <f t="shared" si="670"/>
        <v/>
      </c>
    </row>
    <row r="14298" spans="1:18" x14ac:dyDescent="0.35">
      <c r="A14298" t="str">
        <f t="shared" si="671"/>
        <v/>
      </c>
      <c r="G14298" t="str">
        <f>IF($B14298="","",IF($J14298&lt;&gt;"",IFERROR(LOOKUP(2,1/(($B$5:$B$20000=$B14298)*($F$5:$F$20000="组件")*($I$5:$I$20000=$J14298)),$G$5:$G$20000)&amp;"."&amp;COUNTIFS($B$5:$B14298,$B14298,$J$5:$J14298,$J14298),""),COUNTIFS($B$5:$B14298,$B14298,$J$5:$J14298,"")))</f>
        <v/>
      </c>
      <c r="I14298" t="str">
        <f>IF($F14298="组件","C"&amp;TEXT(COUNTIFS($B$5:$B14298,$B14298,$F$5:$F14298,"组件"),"000"),"")</f>
        <v/>
      </c>
      <c r="J14298" t="str">
        <f t="shared" si="669"/>
        <v/>
      </c>
      <c r="R14298" t="str">
        <f t="shared" si="670"/>
        <v/>
      </c>
    </row>
    <row r="14299" spans="1:18" x14ac:dyDescent="0.35">
      <c r="A14299" t="str">
        <f t="shared" si="671"/>
        <v/>
      </c>
      <c r="G14299" t="str">
        <f>IF($B14299="","",IF($J14299&lt;&gt;"",IFERROR(LOOKUP(2,1/(($B$5:$B$20000=$B14299)*($F$5:$F$20000="组件")*($I$5:$I$20000=$J14299)),$G$5:$G$20000)&amp;"."&amp;COUNTIFS($B$5:$B14299,$B14299,$J$5:$J14299,$J14299),""),COUNTIFS($B$5:$B14299,$B14299,$J$5:$J14299,"")))</f>
        <v/>
      </c>
      <c r="I14299" t="str">
        <f>IF($F14299="组件","C"&amp;TEXT(COUNTIFS($B$5:$B14299,$B14299,$F$5:$F14299,"组件"),"000"),"")</f>
        <v/>
      </c>
      <c r="J14299" t="str">
        <f t="shared" si="669"/>
        <v/>
      </c>
      <c r="R14299" t="str">
        <f t="shared" si="670"/>
        <v/>
      </c>
    </row>
    <row r="14300" spans="1:18" x14ac:dyDescent="0.35">
      <c r="A14300" t="str">
        <f t="shared" si="671"/>
        <v/>
      </c>
      <c r="G14300" t="str">
        <f>IF($B14300="","",IF($J14300&lt;&gt;"",IFERROR(LOOKUP(2,1/(($B$5:$B$20000=$B14300)*($F$5:$F$20000="组件")*($I$5:$I$20000=$J14300)),$G$5:$G$20000)&amp;"."&amp;COUNTIFS($B$5:$B14300,$B14300,$J$5:$J14300,$J14300),""),COUNTIFS($B$5:$B14300,$B14300,$J$5:$J14300,"")))</f>
        <v/>
      </c>
      <c r="I14300" t="str">
        <f>IF($F14300="组件","C"&amp;TEXT(COUNTIFS($B$5:$B14300,$B14300,$F$5:$F14300,"组件"),"000"),"")</f>
        <v/>
      </c>
      <c r="J14300" t="str">
        <f t="shared" si="669"/>
        <v/>
      </c>
      <c r="R14300" t="str">
        <f t="shared" si="670"/>
        <v/>
      </c>
    </row>
    <row r="14301" spans="1:18" x14ac:dyDescent="0.35">
      <c r="A14301" t="str">
        <f t="shared" si="671"/>
        <v/>
      </c>
      <c r="G14301" t="str">
        <f>IF($B14301="","",IF($J14301&lt;&gt;"",IFERROR(LOOKUP(2,1/(($B$5:$B$20000=$B14301)*($F$5:$F$20000="组件")*($I$5:$I$20000=$J14301)),$G$5:$G$20000)&amp;"."&amp;COUNTIFS($B$5:$B14301,$B14301,$J$5:$J14301,$J14301),""),COUNTIFS($B$5:$B14301,$B14301,$J$5:$J14301,"")))</f>
        <v/>
      </c>
      <c r="I14301" t="str">
        <f>IF($F14301="组件","C"&amp;TEXT(COUNTIFS($B$5:$B14301,$B14301,$F$5:$F14301,"组件"),"000"),"")</f>
        <v/>
      </c>
      <c r="J14301" t="str">
        <f t="shared" si="669"/>
        <v/>
      </c>
      <c r="R14301" t="str">
        <f t="shared" si="670"/>
        <v/>
      </c>
    </row>
    <row r="14302" spans="1:18" x14ac:dyDescent="0.35">
      <c r="A14302" t="str">
        <f t="shared" si="671"/>
        <v/>
      </c>
      <c r="G14302" t="str">
        <f>IF($B14302="","",IF($J14302&lt;&gt;"",IFERROR(LOOKUP(2,1/(($B$5:$B$20000=$B14302)*($F$5:$F$20000="组件")*($I$5:$I$20000=$J14302)),$G$5:$G$20000)&amp;"."&amp;COUNTIFS($B$5:$B14302,$B14302,$J$5:$J14302,$J14302),""),COUNTIFS($B$5:$B14302,$B14302,$J$5:$J14302,"")))</f>
        <v/>
      </c>
      <c r="I14302" t="str">
        <f>IF($F14302="组件","C"&amp;TEXT(COUNTIFS($B$5:$B14302,$B14302,$F$5:$F14302,"组件"),"000"),"")</f>
        <v/>
      </c>
      <c r="J14302" t="str">
        <f t="shared" si="669"/>
        <v/>
      </c>
      <c r="R14302" t="str">
        <f t="shared" si="670"/>
        <v/>
      </c>
    </row>
    <row r="14303" spans="1:18" x14ac:dyDescent="0.35">
      <c r="A14303" t="str">
        <f t="shared" si="671"/>
        <v/>
      </c>
      <c r="G14303" t="str">
        <f>IF($B14303="","",IF($J14303&lt;&gt;"",IFERROR(LOOKUP(2,1/(($B$5:$B$20000=$B14303)*($F$5:$F$20000="组件")*($I$5:$I$20000=$J14303)),$G$5:$G$20000)&amp;"."&amp;COUNTIFS($B$5:$B14303,$B14303,$J$5:$J14303,$J14303),""),COUNTIFS($B$5:$B14303,$B14303,$J$5:$J14303,"")))</f>
        <v/>
      </c>
      <c r="I14303" t="str">
        <f>IF($F14303="组件","C"&amp;TEXT(COUNTIFS($B$5:$B14303,$B14303,$F$5:$F14303,"组件"),"000"),"")</f>
        <v/>
      </c>
      <c r="J14303" t="str">
        <f t="shared" si="669"/>
        <v/>
      </c>
      <c r="R14303" t="str">
        <f t="shared" si="670"/>
        <v/>
      </c>
    </row>
    <row r="14304" spans="1:18" x14ac:dyDescent="0.35">
      <c r="A14304" t="str">
        <f t="shared" si="671"/>
        <v/>
      </c>
      <c r="G14304" t="str">
        <f>IF($B14304="","",IF($J14304&lt;&gt;"",IFERROR(LOOKUP(2,1/(($B$5:$B$20000=$B14304)*($F$5:$F$20000="组件")*($I$5:$I$20000=$J14304)),$G$5:$G$20000)&amp;"."&amp;COUNTIFS($B$5:$B14304,$B14304,$J$5:$J14304,$J14304),""),COUNTIFS($B$5:$B14304,$B14304,$J$5:$J14304,"")))</f>
        <v/>
      </c>
      <c r="I14304" t="str">
        <f>IF($F14304="组件","C"&amp;TEXT(COUNTIFS($B$5:$B14304,$B14304,$F$5:$F14304,"组件"),"000"),"")</f>
        <v/>
      </c>
      <c r="J14304" t="str">
        <f t="shared" si="669"/>
        <v/>
      </c>
      <c r="R14304" t="str">
        <f t="shared" si="670"/>
        <v/>
      </c>
    </row>
    <row r="14305" spans="1:18" x14ac:dyDescent="0.35">
      <c r="A14305" t="str">
        <f t="shared" si="671"/>
        <v/>
      </c>
      <c r="G14305" t="str">
        <f>IF($B14305="","",IF($J14305&lt;&gt;"",IFERROR(LOOKUP(2,1/(($B$5:$B$20000=$B14305)*($F$5:$F$20000="组件")*($I$5:$I$20000=$J14305)),$G$5:$G$20000)&amp;"."&amp;COUNTIFS($B$5:$B14305,$B14305,$J$5:$J14305,$J14305),""),COUNTIFS($B$5:$B14305,$B14305,$J$5:$J14305,"")))</f>
        <v/>
      </c>
      <c r="I14305" t="str">
        <f>IF($F14305="组件","C"&amp;TEXT(COUNTIFS($B$5:$B14305,$B14305,$F$5:$F14305,"组件"),"000"),"")</f>
        <v/>
      </c>
      <c r="J14305" t="str">
        <f t="shared" si="669"/>
        <v/>
      </c>
      <c r="R14305" t="str">
        <f t="shared" si="670"/>
        <v/>
      </c>
    </row>
    <row r="14306" spans="1:18" x14ac:dyDescent="0.35">
      <c r="A14306" t="str">
        <f t="shared" si="671"/>
        <v/>
      </c>
      <c r="G14306" t="str">
        <f>IF($B14306="","",IF($J14306&lt;&gt;"",IFERROR(LOOKUP(2,1/(($B$5:$B$20000=$B14306)*($F$5:$F$20000="组件")*($I$5:$I$20000=$J14306)),$G$5:$G$20000)&amp;"."&amp;COUNTIFS($B$5:$B14306,$B14306,$J$5:$J14306,$J14306),""),COUNTIFS($B$5:$B14306,$B14306,$J$5:$J14306,"")))</f>
        <v/>
      </c>
      <c r="I14306" t="str">
        <f>IF($F14306="组件","C"&amp;TEXT(COUNTIFS($B$5:$B14306,$B14306,$F$5:$F14306,"组件"),"000"),"")</f>
        <v/>
      </c>
      <c r="J14306" t="str">
        <f t="shared" si="669"/>
        <v/>
      </c>
      <c r="R14306" t="str">
        <f t="shared" si="670"/>
        <v/>
      </c>
    </row>
    <row r="14307" spans="1:18" x14ac:dyDescent="0.35">
      <c r="A14307" t="str">
        <f t="shared" si="671"/>
        <v/>
      </c>
      <c r="G14307" t="str">
        <f>IF($B14307="","",IF($J14307&lt;&gt;"",IFERROR(LOOKUP(2,1/(($B$5:$B$20000=$B14307)*($F$5:$F$20000="组件")*($I$5:$I$20000=$J14307)),$G$5:$G$20000)&amp;"."&amp;COUNTIFS($B$5:$B14307,$B14307,$J$5:$J14307,$J14307),""),COUNTIFS($B$5:$B14307,$B14307,$J$5:$J14307,"")))</f>
        <v/>
      </c>
      <c r="I14307" t="str">
        <f>IF($F14307="组件","C"&amp;TEXT(COUNTIFS($B$5:$B14307,$B14307,$F$5:$F14307,"组件"),"000"),"")</f>
        <v/>
      </c>
      <c r="J14307" t="str">
        <f t="shared" si="669"/>
        <v/>
      </c>
      <c r="R14307" t="str">
        <f t="shared" si="670"/>
        <v/>
      </c>
    </row>
    <row r="14308" spans="1:18" x14ac:dyDescent="0.35">
      <c r="A14308" t="str">
        <f t="shared" si="671"/>
        <v/>
      </c>
      <c r="G14308" t="str">
        <f>IF($B14308="","",IF($J14308&lt;&gt;"",IFERROR(LOOKUP(2,1/(($B$5:$B$20000=$B14308)*($F$5:$F$20000="组件")*($I$5:$I$20000=$J14308)),$G$5:$G$20000)&amp;"."&amp;COUNTIFS($B$5:$B14308,$B14308,$J$5:$J14308,$J14308),""),COUNTIFS($B$5:$B14308,$B14308,$J$5:$J14308,"")))</f>
        <v/>
      </c>
      <c r="I14308" t="str">
        <f>IF($F14308="组件","C"&amp;TEXT(COUNTIFS($B$5:$B14308,$B14308,$F$5:$F14308,"组件"),"000"),"")</f>
        <v/>
      </c>
      <c r="J14308" t="str">
        <f t="shared" si="669"/>
        <v/>
      </c>
      <c r="R14308" t="str">
        <f t="shared" si="670"/>
        <v/>
      </c>
    </row>
    <row r="14309" spans="1:18" x14ac:dyDescent="0.35">
      <c r="A14309" t="str">
        <f t="shared" si="671"/>
        <v/>
      </c>
      <c r="G14309" t="str">
        <f>IF($B14309="","",IF($J14309&lt;&gt;"",IFERROR(LOOKUP(2,1/(($B$5:$B$20000=$B14309)*($F$5:$F$20000="组件")*($I$5:$I$20000=$J14309)),$G$5:$G$20000)&amp;"."&amp;COUNTIFS($B$5:$B14309,$B14309,$J$5:$J14309,$J14309),""),COUNTIFS($B$5:$B14309,$B14309,$J$5:$J14309,"")))</f>
        <v/>
      </c>
      <c r="I14309" t="str">
        <f>IF($F14309="组件","C"&amp;TEXT(COUNTIFS($B$5:$B14309,$B14309,$F$5:$F14309,"组件"),"000"),"")</f>
        <v/>
      </c>
      <c r="J14309" t="str">
        <f t="shared" si="669"/>
        <v/>
      </c>
      <c r="R14309" t="str">
        <f t="shared" si="670"/>
        <v/>
      </c>
    </row>
    <row r="14310" spans="1:18" x14ac:dyDescent="0.35">
      <c r="A14310" t="str">
        <f t="shared" si="671"/>
        <v/>
      </c>
      <c r="G14310" t="str">
        <f>IF($B14310="","",IF($J14310&lt;&gt;"",IFERROR(LOOKUP(2,1/(($B$5:$B$20000=$B14310)*($F$5:$F$20000="组件")*($I$5:$I$20000=$J14310)),$G$5:$G$20000)&amp;"."&amp;COUNTIFS($B$5:$B14310,$B14310,$J$5:$J14310,$J14310),""),COUNTIFS($B$5:$B14310,$B14310,$J$5:$J14310,"")))</f>
        <v/>
      </c>
      <c r="I14310" t="str">
        <f>IF($F14310="组件","C"&amp;TEXT(COUNTIFS($B$5:$B14310,$B14310,$F$5:$F14310,"组件"),"000"),"")</f>
        <v/>
      </c>
      <c r="J14310" t="str">
        <f t="shared" si="669"/>
        <v/>
      </c>
      <c r="R14310" t="str">
        <f t="shared" si="670"/>
        <v/>
      </c>
    </row>
    <row r="14311" spans="1:18" x14ac:dyDescent="0.35">
      <c r="A14311" t="str">
        <f t="shared" si="671"/>
        <v/>
      </c>
      <c r="G14311" t="str">
        <f>IF($B14311="","",IF($J14311&lt;&gt;"",IFERROR(LOOKUP(2,1/(($B$5:$B$20000=$B14311)*($F$5:$F$20000="组件")*($I$5:$I$20000=$J14311)),$G$5:$G$20000)&amp;"."&amp;COUNTIFS($B$5:$B14311,$B14311,$J$5:$J14311,$J14311),""),COUNTIFS($B$5:$B14311,$B14311,$J$5:$J14311,"")))</f>
        <v/>
      </c>
      <c r="I14311" t="str">
        <f>IF($F14311="组件","C"&amp;TEXT(COUNTIFS($B$5:$B14311,$B14311,$F$5:$F14311,"组件"),"000"),"")</f>
        <v/>
      </c>
      <c r="J14311" t="str">
        <f t="shared" si="669"/>
        <v/>
      </c>
      <c r="R14311" t="str">
        <f t="shared" si="670"/>
        <v/>
      </c>
    </row>
    <row r="14312" spans="1:18" x14ac:dyDescent="0.35">
      <c r="A14312" t="str">
        <f t="shared" si="671"/>
        <v/>
      </c>
      <c r="G14312" t="str">
        <f>IF($B14312="","",IF($J14312&lt;&gt;"",IFERROR(LOOKUP(2,1/(($B$5:$B$20000=$B14312)*($F$5:$F$20000="组件")*($I$5:$I$20000=$J14312)),$G$5:$G$20000)&amp;"."&amp;COUNTIFS($B$5:$B14312,$B14312,$J$5:$J14312,$J14312),""),COUNTIFS($B$5:$B14312,$B14312,$J$5:$J14312,"")))</f>
        <v/>
      </c>
      <c r="I14312" t="str">
        <f>IF($F14312="组件","C"&amp;TEXT(COUNTIFS($B$5:$B14312,$B14312,$F$5:$F14312,"组件"),"000"),"")</f>
        <v/>
      </c>
      <c r="J14312" t="str">
        <f t="shared" si="669"/>
        <v/>
      </c>
      <c r="R14312" t="str">
        <f t="shared" si="670"/>
        <v/>
      </c>
    </row>
    <row r="14313" spans="1:18" x14ac:dyDescent="0.35">
      <c r="A14313" t="str">
        <f t="shared" si="671"/>
        <v/>
      </c>
      <c r="G14313" t="str">
        <f>IF($B14313="","",IF($J14313&lt;&gt;"",IFERROR(LOOKUP(2,1/(($B$5:$B$20000=$B14313)*($F$5:$F$20000="组件")*($I$5:$I$20000=$J14313)),$G$5:$G$20000)&amp;"."&amp;COUNTIFS($B$5:$B14313,$B14313,$J$5:$J14313,$J14313),""),COUNTIFS($B$5:$B14313,$B14313,$J$5:$J14313,"")))</f>
        <v/>
      </c>
      <c r="I14313" t="str">
        <f>IF($F14313="组件","C"&amp;TEXT(COUNTIFS($B$5:$B14313,$B14313,$F$5:$F14313,"组件"),"000"),"")</f>
        <v/>
      </c>
      <c r="J14313" t="str">
        <f t="shared" si="669"/>
        <v/>
      </c>
      <c r="R14313" t="str">
        <f t="shared" si="670"/>
        <v/>
      </c>
    </row>
    <row r="14314" spans="1:18" x14ac:dyDescent="0.35">
      <c r="A14314" t="str">
        <f t="shared" si="671"/>
        <v/>
      </c>
      <c r="G14314" t="str">
        <f>IF($B14314="","",IF($J14314&lt;&gt;"",IFERROR(LOOKUP(2,1/(($B$5:$B$20000=$B14314)*($F$5:$F$20000="组件")*($I$5:$I$20000=$J14314)),$G$5:$G$20000)&amp;"."&amp;COUNTIFS($B$5:$B14314,$B14314,$J$5:$J14314,$J14314),""),COUNTIFS($B$5:$B14314,$B14314,$J$5:$J14314,"")))</f>
        <v/>
      </c>
      <c r="I14314" t="str">
        <f>IF($F14314="组件","C"&amp;TEXT(COUNTIFS($B$5:$B14314,$B14314,$F$5:$F14314,"组件"),"000"),"")</f>
        <v/>
      </c>
      <c r="J14314" t="str">
        <f t="shared" si="669"/>
        <v/>
      </c>
      <c r="R14314" t="str">
        <f t="shared" si="670"/>
        <v/>
      </c>
    </row>
    <row r="14315" spans="1:18" x14ac:dyDescent="0.35">
      <c r="A14315" t="str">
        <f t="shared" si="671"/>
        <v/>
      </c>
      <c r="G14315" t="str">
        <f>IF($B14315="","",IF($J14315&lt;&gt;"",IFERROR(LOOKUP(2,1/(($B$5:$B$20000=$B14315)*($F$5:$F$20000="组件")*($I$5:$I$20000=$J14315)),$G$5:$G$20000)&amp;"."&amp;COUNTIFS($B$5:$B14315,$B14315,$J$5:$J14315,$J14315),""),COUNTIFS($B$5:$B14315,$B14315,$J$5:$J14315,"")))</f>
        <v/>
      </c>
      <c r="I14315" t="str">
        <f>IF($F14315="组件","C"&amp;TEXT(COUNTIFS($B$5:$B14315,$B14315,$F$5:$F14315,"组件"),"000"),"")</f>
        <v/>
      </c>
      <c r="J14315" t="str">
        <f t="shared" si="669"/>
        <v/>
      </c>
      <c r="R14315" t="str">
        <f t="shared" si="670"/>
        <v/>
      </c>
    </row>
    <row r="14316" spans="1:18" x14ac:dyDescent="0.35">
      <c r="A14316" t="str">
        <f t="shared" si="671"/>
        <v/>
      </c>
      <c r="G14316" t="str">
        <f>IF($B14316="","",IF($J14316&lt;&gt;"",IFERROR(LOOKUP(2,1/(($B$5:$B$20000=$B14316)*($F$5:$F$20000="组件")*($I$5:$I$20000=$J14316)),$G$5:$G$20000)&amp;"."&amp;COUNTIFS($B$5:$B14316,$B14316,$J$5:$J14316,$J14316),""),COUNTIFS($B$5:$B14316,$B14316,$J$5:$J14316,"")))</f>
        <v/>
      </c>
      <c r="I14316" t="str">
        <f>IF($F14316="组件","C"&amp;TEXT(COUNTIFS($B$5:$B14316,$B14316,$F$5:$F14316,"组件"),"000"),"")</f>
        <v/>
      </c>
      <c r="J14316" t="str">
        <f t="shared" si="669"/>
        <v/>
      </c>
      <c r="R14316" t="str">
        <f t="shared" si="670"/>
        <v/>
      </c>
    </row>
    <row r="14317" spans="1:18" x14ac:dyDescent="0.35">
      <c r="A14317" t="str">
        <f t="shared" si="671"/>
        <v/>
      </c>
      <c r="G14317" t="str">
        <f>IF($B14317="","",IF($J14317&lt;&gt;"",IFERROR(LOOKUP(2,1/(($B$5:$B$20000=$B14317)*($F$5:$F$20000="组件")*($I$5:$I$20000=$J14317)),$G$5:$G$20000)&amp;"."&amp;COUNTIFS($B$5:$B14317,$B14317,$J$5:$J14317,$J14317),""),COUNTIFS($B$5:$B14317,$B14317,$J$5:$J14317,"")))</f>
        <v/>
      </c>
      <c r="I14317" t="str">
        <f>IF($F14317="组件","C"&amp;TEXT(COUNTIFS($B$5:$B14317,$B14317,$F$5:$F14317,"组件"),"000"),"")</f>
        <v/>
      </c>
      <c r="J14317" t="str">
        <f t="shared" si="669"/>
        <v/>
      </c>
      <c r="R14317" t="str">
        <f t="shared" si="670"/>
        <v/>
      </c>
    </row>
    <row r="14318" spans="1:18" x14ac:dyDescent="0.35">
      <c r="A14318" t="str">
        <f t="shared" si="671"/>
        <v/>
      </c>
      <c r="G14318" t="str">
        <f>IF($B14318="","",IF($J14318&lt;&gt;"",IFERROR(LOOKUP(2,1/(($B$5:$B$20000=$B14318)*($F$5:$F$20000="组件")*($I$5:$I$20000=$J14318)),$G$5:$G$20000)&amp;"."&amp;COUNTIFS($B$5:$B14318,$B14318,$J$5:$J14318,$J14318),""),COUNTIFS($B$5:$B14318,$B14318,$J$5:$J14318,"")))</f>
        <v/>
      </c>
      <c r="I14318" t="str">
        <f>IF($F14318="组件","C"&amp;TEXT(COUNTIFS($B$5:$B14318,$B14318,$F$5:$F14318,"组件"),"000"),"")</f>
        <v/>
      </c>
      <c r="J14318" t="str">
        <f t="shared" si="669"/>
        <v/>
      </c>
      <c r="R14318" t="str">
        <f t="shared" si="670"/>
        <v/>
      </c>
    </row>
    <row r="14319" spans="1:18" x14ac:dyDescent="0.35">
      <c r="A14319" t="str">
        <f t="shared" si="671"/>
        <v/>
      </c>
      <c r="G14319" t="str">
        <f>IF($B14319="","",IF($J14319&lt;&gt;"",IFERROR(LOOKUP(2,1/(($B$5:$B$20000=$B14319)*($F$5:$F$20000="组件")*($I$5:$I$20000=$J14319)),$G$5:$G$20000)&amp;"."&amp;COUNTIFS($B$5:$B14319,$B14319,$J$5:$J14319,$J14319),""),COUNTIFS($B$5:$B14319,$B14319,$J$5:$J14319,"")))</f>
        <v/>
      </c>
      <c r="I14319" t="str">
        <f>IF($F14319="组件","C"&amp;TEXT(COUNTIFS($B$5:$B14319,$B14319,$F$5:$F14319,"组件"),"000"),"")</f>
        <v/>
      </c>
      <c r="J14319" t="str">
        <f t="shared" si="669"/>
        <v/>
      </c>
      <c r="R14319" t="str">
        <f t="shared" si="670"/>
        <v/>
      </c>
    </row>
    <row r="14320" spans="1:18" x14ac:dyDescent="0.35">
      <c r="A14320" t="str">
        <f t="shared" si="671"/>
        <v/>
      </c>
      <c r="G14320" t="str">
        <f>IF($B14320="","",IF($J14320&lt;&gt;"",IFERROR(LOOKUP(2,1/(($B$5:$B$20000=$B14320)*($F$5:$F$20000="组件")*($I$5:$I$20000=$J14320)),$G$5:$G$20000)&amp;"."&amp;COUNTIFS($B$5:$B14320,$B14320,$J$5:$J14320,$J14320),""),COUNTIFS($B$5:$B14320,$B14320,$J$5:$J14320,"")))</f>
        <v/>
      </c>
      <c r="I14320" t="str">
        <f>IF($F14320="组件","C"&amp;TEXT(COUNTIFS($B$5:$B14320,$B14320,$F$5:$F14320,"组件"),"000"),"")</f>
        <v/>
      </c>
      <c r="J14320" t="str">
        <f t="shared" si="669"/>
        <v/>
      </c>
      <c r="R14320" t="str">
        <f t="shared" si="670"/>
        <v/>
      </c>
    </row>
    <row r="14321" spans="1:18" x14ac:dyDescent="0.35">
      <c r="A14321" t="str">
        <f t="shared" si="671"/>
        <v/>
      </c>
      <c r="G14321" t="str">
        <f>IF($B14321="","",IF($J14321&lt;&gt;"",IFERROR(LOOKUP(2,1/(($B$5:$B$20000=$B14321)*($F$5:$F$20000="组件")*($I$5:$I$20000=$J14321)),$G$5:$G$20000)&amp;"."&amp;COUNTIFS($B$5:$B14321,$B14321,$J$5:$J14321,$J14321),""),COUNTIFS($B$5:$B14321,$B14321,$J$5:$J14321,"")))</f>
        <v/>
      </c>
      <c r="I14321" t="str">
        <f>IF($F14321="组件","C"&amp;TEXT(COUNTIFS($B$5:$B14321,$B14321,$F$5:$F14321,"组件"),"000"),"")</f>
        <v/>
      </c>
      <c r="J14321" t="str">
        <f t="shared" si="669"/>
        <v/>
      </c>
      <c r="R14321" t="str">
        <f t="shared" si="670"/>
        <v/>
      </c>
    </row>
    <row r="14322" spans="1:18" x14ac:dyDescent="0.35">
      <c r="A14322" t="str">
        <f t="shared" si="671"/>
        <v/>
      </c>
      <c r="G14322" t="str">
        <f>IF($B14322="","",IF($J14322&lt;&gt;"",IFERROR(LOOKUP(2,1/(($B$5:$B$20000=$B14322)*($F$5:$F$20000="组件")*($I$5:$I$20000=$J14322)),$G$5:$G$20000)&amp;"."&amp;COUNTIFS($B$5:$B14322,$B14322,$J$5:$J14322,$J14322),""),COUNTIFS($B$5:$B14322,$B14322,$J$5:$J14322,"")))</f>
        <v/>
      </c>
      <c r="I14322" t="str">
        <f>IF($F14322="组件","C"&amp;TEXT(COUNTIFS($B$5:$B14322,$B14322,$F$5:$F14322,"组件"),"000"),"")</f>
        <v/>
      </c>
      <c r="J14322" t="str">
        <f t="shared" si="669"/>
        <v/>
      </c>
      <c r="R14322" t="str">
        <f t="shared" si="670"/>
        <v/>
      </c>
    </row>
    <row r="14323" spans="1:18" x14ac:dyDescent="0.35">
      <c r="A14323" t="str">
        <f t="shared" si="671"/>
        <v/>
      </c>
      <c r="G14323" t="str">
        <f>IF($B14323="","",IF($J14323&lt;&gt;"",IFERROR(LOOKUP(2,1/(($B$5:$B$20000=$B14323)*($F$5:$F$20000="组件")*($I$5:$I$20000=$J14323)),$G$5:$G$20000)&amp;"."&amp;COUNTIFS($B$5:$B14323,$B14323,$J$5:$J14323,$J14323),""),COUNTIFS($B$5:$B14323,$B14323,$J$5:$J14323,"")))</f>
        <v/>
      </c>
      <c r="I14323" t="str">
        <f>IF($F14323="组件","C"&amp;TEXT(COUNTIFS($B$5:$B14323,$B14323,$F$5:$F14323,"组件"),"000"),"")</f>
        <v/>
      </c>
      <c r="J14323" t="str">
        <f t="shared" si="669"/>
        <v/>
      </c>
      <c r="R14323" t="str">
        <f t="shared" si="670"/>
        <v/>
      </c>
    </row>
    <row r="14324" spans="1:18" x14ac:dyDescent="0.35">
      <c r="A14324" t="str">
        <f t="shared" si="671"/>
        <v/>
      </c>
      <c r="G14324" t="str">
        <f>IF($B14324="","",IF($J14324&lt;&gt;"",IFERROR(LOOKUP(2,1/(($B$5:$B$20000=$B14324)*($F$5:$F$20000="组件")*($I$5:$I$20000=$J14324)),$G$5:$G$20000)&amp;"."&amp;COUNTIFS($B$5:$B14324,$B14324,$J$5:$J14324,$J14324),""),COUNTIFS($B$5:$B14324,$B14324,$J$5:$J14324,"")))</f>
        <v/>
      </c>
      <c r="I14324" t="str">
        <f>IF($F14324="组件","C"&amp;TEXT(COUNTIFS($B$5:$B14324,$B14324,$F$5:$F14324,"组件"),"000"),"")</f>
        <v/>
      </c>
      <c r="J14324" t="str">
        <f t="shared" si="669"/>
        <v/>
      </c>
      <c r="R14324" t="str">
        <f t="shared" si="670"/>
        <v/>
      </c>
    </row>
    <row r="14325" spans="1:18" x14ac:dyDescent="0.35">
      <c r="A14325" t="str">
        <f t="shared" si="671"/>
        <v/>
      </c>
      <c r="G14325" t="str">
        <f>IF($B14325="","",IF($J14325&lt;&gt;"",IFERROR(LOOKUP(2,1/(($B$5:$B$20000=$B14325)*($F$5:$F$20000="组件")*($I$5:$I$20000=$J14325)),$G$5:$G$20000)&amp;"."&amp;COUNTIFS($B$5:$B14325,$B14325,$J$5:$J14325,$J14325),""),COUNTIFS($B$5:$B14325,$B14325,$J$5:$J14325,"")))</f>
        <v/>
      </c>
      <c r="I14325" t="str">
        <f>IF($F14325="组件","C"&amp;TEXT(COUNTIFS($B$5:$B14325,$B14325,$F$5:$F14325,"组件"),"000"),"")</f>
        <v/>
      </c>
      <c r="J14325" t="str">
        <f t="shared" si="669"/>
        <v/>
      </c>
      <c r="R14325" t="str">
        <f t="shared" si="670"/>
        <v/>
      </c>
    </row>
    <row r="14326" spans="1:18" x14ac:dyDescent="0.35">
      <c r="A14326" t="str">
        <f t="shared" si="671"/>
        <v/>
      </c>
      <c r="G14326" t="str">
        <f>IF($B14326="","",IF($J14326&lt;&gt;"",IFERROR(LOOKUP(2,1/(($B$5:$B$20000=$B14326)*($F$5:$F$20000="组件")*($I$5:$I$20000=$J14326)),$G$5:$G$20000)&amp;"."&amp;COUNTIFS($B$5:$B14326,$B14326,$J$5:$J14326,$J14326),""),COUNTIFS($B$5:$B14326,$B14326,$J$5:$J14326,"")))</f>
        <v/>
      </c>
      <c r="I14326" t="str">
        <f>IF($F14326="组件","C"&amp;TEXT(COUNTIFS($B$5:$B14326,$B14326,$F$5:$F14326,"组件"),"000"),"")</f>
        <v/>
      </c>
      <c r="J14326" t="str">
        <f t="shared" si="669"/>
        <v/>
      </c>
      <c r="R14326" t="str">
        <f t="shared" si="670"/>
        <v/>
      </c>
    </row>
    <row r="14327" spans="1:18" x14ac:dyDescent="0.35">
      <c r="A14327" t="str">
        <f t="shared" si="671"/>
        <v/>
      </c>
      <c r="G14327" t="str">
        <f>IF($B14327="","",IF($J14327&lt;&gt;"",IFERROR(LOOKUP(2,1/(($B$5:$B$20000=$B14327)*($F$5:$F$20000="组件")*($I$5:$I$20000=$J14327)),$G$5:$G$20000)&amp;"."&amp;COUNTIFS($B$5:$B14327,$B14327,$J$5:$J14327,$J14327),""),COUNTIFS($B$5:$B14327,$B14327,$J$5:$J14327,"")))</f>
        <v/>
      </c>
      <c r="I14327" t="str">
        <f>IF($F14327="组件","C"&amp;TEXT(COUNTIFS($B$5:$B14327,$B14327,$F$5:$F14327,"组件"),"000"),"")</f>
        <v/>
      </c>
      <c r="J14327" t="str">
        <f t="shared" si="669"/>
        <v/>
      </c>
      <c r="R14327" t="str">
        <f t="shared" si="670"/>
        <v/>
      </c>
    </row>
    <row r="14328" spans="1:18" x14ac:dyDescent="0.35">
      <c r="A14328" t="str">
        <f t="shared" si="671"/>
        <v/>
      </c>
      <c r="G14328" t="str">
        <f>IF($B14328="","",IF($J14328&lt;&gt;"",IFERROR(LOOKUP(2,1/(($B$5:$B$20000=$B14328)*($F$5:$F$20000="组件")*($I$5:$I$20000=$J14328)),$G$5:$G$20000)&amp;"."&amp;COUNTIFS($B$5:$B14328,$B14328,$J$5:$J14328,$J14328),""),COUNTIFS($B$5:$B14328,$B14328,$J$5:$J14328,"")))</f>
        <v/>
      </c>
      <c r="I14328" t="str">
        <f>IF($F14328="组件","C"&amp;TEXT(COUNTIFS($B$5:$B14328,$B14328,$F$5:$F14328,"组件"),"000"),"")</f>
        <v/>
      </c>
      <c r="J14328" t="str">
        <f t="shared" si="669"/>
        <v/>
      </c>
      <c r="R14328" t="str">
        <f t="shared" si="670"/>
        <v/>
      </c>
    </row>
    <row r="14329" spans="1:18" x14ac:dyDescent="0.35">
      <c r="A14329" t="str">
        <f t="shared" si="671"/>
        <v/>
      </c>
      <c r="G14329" t="str">
        <f>IF($B14329="","",IF($J14329&lt;&gt;"",IFERROR(LOOKUP(2,1/(($B$5:$B$20000=$B14329)*($F$5:$F$20000="组件")*($I$5:$I$20000=$J14329)),$G$5:$G$20000)&amp;"."&amp;COUNTIFS($B$5:$B14329,$B14329,$J$5:$J14329,$J14329),""),COUNTIFS($B$5:$B14329,$B14329,$J$5:$J14329,"")))</f>
        <v/>
      </c>
      <c r="I14329" t="str">
        <f>IF($F14329="组件","C"&amp;TEXT(COUNTIFS($B$5:$B14329,$B14329,$F$5:$F14329,"组件"),"000"),"")</f>
        <v/>
      </c>
      <c r="J14329" t="str">
        <f t="shared" si="669"/>
        <v/>
      </c>
      <c r="R14329" t="str">
        <f t="shared" si="670"/>
        <v/>
      </c>
    </row>
    <row r="14330" spans="1:18" x14ac:dyDescent="0.35">
      <c r="A14330" t="str">
        <f t="shared" si="671"/>
        <v/>
      </c>
      <c r="G14330" t="str">
        <f>IF($B14330="","",IF($J14330&lt;&gt;"",IFERROR(LOOKUP(2,1/(($B$5:$B$20000=$B14330)*($F$5:$F$20000="组件")*($I$5:$I$20000=$J14330)),$G$5:$G$20000)&amp;"."&amp;COUNTIFS($B$5:$B14330,$B14330,$J$5:$J14330,$J14330),""),COUNTIFS($B$5:$B14330,$B14330,$J$5:$J14330,"")))</f>
        <v/>
      </c>
      <c r="I14330" t="str">
        <f>IF($F14330="组件","C"&amp;TEXT(COUNTIFS($B$5:$B14330,$B14330,$F$5:$F14330,"组件"),"000"),"")</f>
        <v/>
      </c>
      <c r="J14330" t="str">
        <f t="shared" si="669"/>
        <v/>
      </c>
      <c r="R14330" t="str">
        <f t="shared" si="670"/>
        <v/>
      </c>
    </row>
    <row r="14331" spans="1:18" x14ac:dyDescent="0.35">
      <c r="A14331" t="str">
        <f t="shared" si="671"/>
        <v/>
      </c>
      <c r="G14331" t="str">
        <f>IF($B14331="","",IF($J14331&lt;&gt;"",IFERROR(LOOKUP(2,1/(($B$5:$B$20000=$B14331)*($F$5:$F$20000="组件")*($I$5:$I$20000=$J14331)),$G$5:$G$20000)&amp;"."&amp;COUNTIFS($B$5:$B14331,$B14331,$J$5:$J14331,$J14331),""),COUNTIFS($B$5:$B14331,$B14331,$J$5:$J14331,"")))</f>
        <v/>
      </c>
      <c r="I14331" t="str">
        <f>IF($F14331="组件","C"&amp;TEXT(COUNTIFS($B$5:$B14331,$B14331,$F$5:$F14331,"组件"),"000"),"")</f>
        <v/>
      </c>
      <c r="J14331" t="str">
        <f t="shared" si="669"/>
        <v/>
      </c>
      <c r="R14331" t="str">
        <f t="shared" si="670"/>
        <v/>
      </c>
    </row>
    <row r="14332" spans="1:18" x14ac:dyDescent="0.35">
      <c r="A14332" t="str">
        <f t="shared" si="671"/>
        <v/>
      </c>
      <c r="G14332" t="str">
        <f>IF($B14332="","",IF($J14332&lt;&gt;"",IFERROR(LOOKUP(2,1/(($B$5:$B$20000=$B14332)*($F$5:$F$20000="组件")*($I$5:$I$20000=$J14332)),$G$5:$G$20000)&amp;"."&amp;COUNTIFS($B$5:$B14332,$B14332,$J$5:$J14332,$J14332),""),COUNTIFS($B$5:$B14332,$B14332,$J$5:$J14332,"")))</f>
        <v/>
      </c>
      <c r="I14332" t="str">
        <f>IF($F14332="组件","C"&amp;TEXT(COUNTIFS($B$5:$B14332,$B14332,$F$5:$F14332,"组件"),"000"),"")</f>
        <v/>
      </c>
      <c r="J14332" t="str">
        <f t="shared" si="669"/>
        <v/>
      </c>
      <c r="R14332" t="str">
        <f t="shared" si="670"/>
        <v/>
      </c>
    </row>
    <row r="14333" spans="1:18" x14ac:dyDescent="0.35">
      <c r="A14333" t="str">
        <f t="shared" si="671"/>
        <v/>
      </c>
      <c r="G14333" t="str">
        <f>IF($B14333="","",IF($J14333&lt;&gt;"",IFERROR(LOOKUP(2,1/(($B$5:$B$20000=$B14333)*($F$5:$F$20000="组件")*($I$5:$I$20000=$J14333)),$G$5:$G$20000)&amp;"."&amp;COUNTIFS($B$5:$B14333,$B14333,$J$5:$J14333,$J14333),""),COUNTIFS($B$5:$B14333,$B14333,$J$5:$J14333,"")))</f>
        <v/>
      </c>
      <c r="I14333" t="str">
        <f>IF($F14333="组件","C"&amp;TEXT(COUNTIFS($B$5:$B14333,$B14333,$F$5:$F14333,"组件"),"000"),"")</f>
        <v/>
      </c>
      <c r="J14333" t="str">
        <f t="shared" si="669"/>
        <v/>
      </c>
      <c r="R14333" t="str">
        <f t="shared" si="670"/>
        <v/>
      </c>
    </row>
    <row r="14334" spans="1:18" x14ac:dyDescent="0.35">
      <c r="A14334" t="str">
        <f t="shared" si="671"/>
        <v/>
      </c>
      <c r="G14334" t="str">
        <f>IF($B14334="","",IF($J14334&lt;&gt;"",IFERROR(LOOKUP(2,1/(($B$5:$B$20000=$B14334)*($F$5:$F$20000="组件")*($I$5:$I$20000=$J14334)),$G$5:$G$20000)&amp;"."&amp;COUNTIFS($B$5:$B14334,$B14334,$J$5:$J14334,$J14334),""),COUNTIFS($B$5:$B14334,$B14334,$J$5:$J14334,"")))</f>
        <v/>
      </c>
      <c r="I14334" t="str">
        <f>IF($F14334="组件","C"&amp;TEXT(COUNTIFS($B$5:$B14334,$B14334,$F$5:$F14334,"组件"),"000"),"")</f>
        <v/>
      </c>
      <c r="J14334" t="str">
        <f t="shared" si="669"/>
        <v/>
      </c>
      <c r="R14334" t="str">
        <f t="shared" si="670"/>
        <v/>
      </c>
    </row>
    <row r="14335" spans="1:18" x14ac:dyDescent="0.35">
      <c r="A14335" t="str">
        <f t="shared" si="671"/>
        <v/>
      </c>
      <c r="G14335" t="str">
        <f>IF($B14335="","",IF($J14335&lt;&gt;"",IFERROR(LOOKUP(2,1/(($B$5:$B$20000=$B14335)*($F$5:$F$20000="组件")*($I$5:$I$20000=$J14335)),$G$5:$G$20000)&amp;"."&amp;COUNTIFS($B$5:$B14335,$B14335,$J$5:$J14335,$J14335),""),COUNTIFS($B$5:$B14335,$B14335,$J$5:$J14335,"")))</f>
        <v/>
      </c>
      <c r="I14335" t="str">
        <f>IF($F14335="组件","C"&amp;TEXT(COUNTIFS($B$5:$B14335,$B14335,$F$5:$F14335,"组件"),"000"),"")</f>
        <v/>
      </c>
      <c r="J14335" t="str">
        <f t="shared" si="669"/>
        <v/>
      </c>
      <c r="R14335" t="str">
        <f t="shared" si="670"/>
        <v/>
      </c>
    </row>
    <row r="14336" spans="1:18" x14ac:dyDescent="0.35">
      <c r="A14336" t="str">
        <f t="shared" si="671"/>
        <v/>
      </c>
      <c r="G14336" t="str">
        <f>IF($B14336="","",IF($J14336&lt;&gt;"",IFERROR(LOOKUP(2,1/(($B$5:$B$20000=$B14336)*($F$5:$F$20000="组件")*($I$5:$I$20000=$J14336)),$G$5:$G$20000)&amp;"."&amp;COUNTIFS($B$5:$B14336,$B14336,$J$5:$J14336,$J14336),""),COUNTIFS($B$5:$B14336,$B14336,$J$5:$J14336,"")))</f>
        <v/>
      </c>
      <c r="I14336" t="str">
        <f>IF($F14336="组件","C"&amp;TEXT(COUNTIFS($B$5:$B14336,$B14336,$F$5:$F14336,"组件"),"000"),"")</f>
        <v/>
      </c>
      <c r="J14336" t="str">
        <f t="shared" si="669"/>
        <v/>
      </c>
      <c r="R14336" t="str">
        <f t="shared" si="670"/>
        <v/>
      </c>
    </row>
    <row r="14337" spans="1:18" x14ac:dyDescent="0.35">
      <c r="A14337" t="str">
        <f t="shared" si="671"/>
        <v/>
      </c>
      <c r="G14337" t="str">
        <f>IF($B14337="","",IF($J14337&lt;&gt;"",IFERROR(LOOKUP(2,1/(($B$5:$B$20000=$B14337)*($F$5:$F$20000="组件")*($I$5:$I$20000=$J14337)),$G$5:$G$20000)&amp;"."&amp;COUNTIFS($B$5:$B14337,$B14337,$J$5:$J14337,$J14337),""),COUNTIFS($B$5:$B14337,$B14337,$J$5:$J14337,"")))</f>
        <v/>
      </c>
      <c r="I14337" t="str">
        <f>IF($F14337="组件","C"&amp;TEXT(COUNTIFS($B$5:$B14337,$B14337,$F$5:$F14337,"组件"),"000"),"")</f>
        <v/>
      </c>
      <c r="J14337" t="str">
        <f t="shared" si="669"/>
        <v/>
      </c>
      <c r="R14337" t="str">
        <f t="shared" si="670"/>
        <v/>
      </c>
    </row>
    <row r="14338" spans="1:18" x14ac:dyDescent="0.35">
      <c r="A14338" t="str">
        <f t="shared" si="671"/>
        <v/>
      </c>
      <c r="G14338" t="str">
        <f>IF($B14338="","",IF($J14338&lt;&gt;"",IFERROR(LOOKUP(2,1/(($B$5:$B$20000=$B14338)*($F$5:$F$20000="组件")*($I$5:$I$20000=$J14338)),$G$5:$G$20000)&amp;"."&amp;COUNTIFS($B$5:$B14338,$B14338,$J$5:$J14338,$J14338),""),COUNTIFS($B$5:$B14338,$B14338,$J$5:$J14338,"")))</f>
        <v/>
      </c>
      <c r="I14338" t="str">
        <f>IF($F14338="组件","C"&amp;TEXT(COUNTIFS($B$5:$B14338,$B14338,$F$5:$F14338,"组件"),"000"),"")</f>
        <v/>
      </c>
      <c r="J14338" t="str">
        <f t="shared" si="669"/>
        <v/>
      </c>
      <c r="R14338" t="str">
        <f t="shared" si="670"/>
        <v/>
      </c>
    </row>
    <row r="14339" spans="1:18" x14ac:dyDescent="0.35">
      <c r="A14339" t="str">
        <f t="shared" si="671"/>
        <v/>
      </c>
      <c r="G14339" t="str">
        <f>IF($B14339="","",IF($J14339&lt;&gt;"",IFERROR(LOOKUP(2,1/(($B$5:$B$20000=$B14339)*($F$5:$F$20000="组件")*($I$5:$I$20000=$J14339)),$G$5:$G$20000)&amp;"."&amp;COUNTIFS($B$5:$B14339,$B14339,$J$5:$J14339,$J14339),""),COUNTIFS($B$5:$B14339,$B14339,$J$5:$J14339,"")))</f>
        <v/>
      </c>
      <c r="I14339" t="str">
        <f>IF($F14339="组件","C"&amp;TEXT(COUNTIFS($B$5:$B14339,$B14339,$F$5:$F14339,"组件"),"000"),"")</f>
        <v/>
      </c>
      <c r="J14339" t="str">
        <f t="shared" si="669"/>
        <v/>
      </c>
      <c r="R14339" t="str">
        <f t="shared" si="670"/>
        <v/>
      </c>
    </row>
    <row r="14340" spans="1:18" x14ac:dyDescent="0.35">
      <c r="A14340" t="str">
        <f t="shared" si="671"/>
        <v/>
      </c>
      <c r="G14340" t="str">
        <f>IF($B14340="","",IF($J14340&lt;&gt;"",IFERROR(LOOKUP(2,1/(($B$5:$B$20000=$B14340)*($F$5:$F$20000="组件")*($I$5:$I$20000=$J14340)),$G$5:$G$20000)&amp;"."&amp;COUNTIFS($B$5:$B14340,$B14340,$J$5:$J14340,$J14340),""),COUNTIFS($B$5:$B14340,$B14340,$J$5:$J14340,"")))</f>
        <v/>
      </c>
      <c r="I14340" t="str">
        <f>IF($F14340="组件","C"&amp;TEXT(COUNTIFS($B$5:$B14340,$B14340,$F$5:$F14340,"组件"),"000"),"")</f>
        <v/>
      </c>
      <c r="J14340" t="str">
        <f t="shared" si="669"/>
        <v/>
      </c>
      <c r="R14340" t="str">
        <f t="shared" si="670"/>
        <v/>
      </c>
    </row>
    <row r="14341" spans="1:18" x14ac:dyDescent="0.35">
      <c r="A14341" t="str">
        <f t="shared" si="671"/>
        <v/>
      </c>
      <c r="G14341" t="str">
        <f>IF($B14341="","",IF($J14341&lt;&gt;"",IFERROR(LOOKUP(2,1/(($B$5:$B$20000=$B14341)*($F$5:$F$20000="组件")*($I$5:$I$20000=$J14341)),$G$5:$G$20000)&amp;"."&amp;COUNTIFS($B$5:$B14341,$B14341,$J$5:$J14341,$J14341),""),COUNTIFS($B$5:$B14341,$B14341,$J$5:$J14341,"")))</f>
        <v/>
      </c>
      <c r="I14341" t="str">
        <f>IF($F14341="组件","C"&amp;TEXT(COUNTIFS($B$5:$B14341,$B14341,$F$5:$F14341,"组件"),"000"),"")</f>
        <v/>
      </c>
      <c r="J14341" t="str">
        <f t="shared" ref="J14341:J14404" si="672">IF($B14341="","",IF($F14341="组件","",IF($Q14341&lt;&gt;"",IF(AND($B14341=$B14340,$F14340="组件"),$I14340,IF(AND($B14341=$B14340,$J14340&lt;&gt;""),$J14340,"")),"")))</f>
        <v/>
      </c>
      <c r="R14341" t="str">
        <f t="shared" ref="R14341:R14404" si="673">IF($B14341="","",IF($J14341&lt;&gt;"",IFERROR(LOOKUP(2,1/(($B$5:$B$20000=$B14341)*($F$5:$F$20000="组件")*($I$5:$I$20000=$J14341)),$R$5:$R$20000)*IF($Q14341="",1,$Q14341),""),IF($P14341="","",IF($Q14341="",$P14341,$P14341*$Q14341))))</f>
        <v/>
      </c>
    </row>
    <row r="14342" spans="1:18" x14ac:dyDescent="0.35">
      <c r="A14342" t="str">
        <f t="shared" ref="A14342:A14405" si="674">IF(B14342="","",IF(B14342=B14341,A14341,A14341+1))</f>
        <v/>
      </c>
      <c r="G14342" t="str">
        <f>IF($B14342="","",IF($J14342&lt;&gt;"",IFERROR(LOOKUP(2,1/(($B$5:$B$20000=$B14342)*($F$5:$F$20000="组件")*($I$5:$I$20000=$J14342)),$G$5:$G$20000)&amp;"."&amp;COUNTIFS($B$5:$B14342,$B14342,$J$5:$J14342,$J14342),""),COUNTIFS($B$5:$B14342,$B14342,$J$5:$J14342,"")))</f>
        <v/>
      </c>
      <c r="I14342" t="str">
        <f>IF($F14342="组件","C"&amp;TEXT(COUNTIFS($B$5:$B14342,$B14342,$F$5:$F14342,"组件"),"000"),"")</f>
        <v/>
      </c>
      <c r="J14342" t="str">
        <f t="shared" si="672"/>
        <v/>
      </c>
      <c r="R14342" t="str">
        <f t="shared" si="673"/>
        <v/>
      </c>
    </row>
    <row r="14343" spans="1:18" x14ac:dyDescent="0.35">
      <c r="A14343" t="str">
        <f t="shared" si="674"/>
        <v/>
      </c>
      <c r="G14343" t="str">
        <f>IF($B14343="","",IF($J14343&lt;&gt;"",IFERROR(LOOKUP(2,1/(($B$5:$B$20000=$B14343)*($F$5:$F$20000="组件")*($I$5:$I$20000=$J14343)),$G$5:$G$20000)&amp;"."&amp;COUNTIFS($B$5:$B14343,$B14343,$J$5:$J14343,$J14343),""),COUNTIFS($B$5:$B14343,$B14343,$J$5:$J14343,"")))</f>
        <v/>
      </c>
      <c r="I14343" t="str">
        <f>IF($F14343="组件","C"&amp;TEXT(COUNTIFS($B$5:$B14343,$B14343,$F$5:$F14343,"组件"),"000"),"")</f>
        <v/>
      </c>
      <c r="J14343" t="str">
        <f t="shared" si="672"/>
        <v/>
      </c>
      <c r="R14343" t="str">
        <f t="shared" si="673"/>
        <v/>
      </c>
    </row>
    <row r="14344" spans="1:18" x14ac:dyDescent="0.35">
      <c r="A14344" t="str">
        <f t="shared" si="674"/>
        <v/>
      </c>
      <c r="G14344" t="str">
        <f>IF($B14344="","",IF($J14344&lt;&gt;"",IFERROR(LOOKUP(2,1/(($B$5:$B$20000=$B14344)*($F$5:$F$20000="组件")*($I$5:$I$20000=$J14344)),$G$5:$G$20000)&amp;"."&amp;COUNTIFS($B$5:$B14344,$B14344,$J$5:$J14344,$J14344),""),COUNTIFS($B$5:$B14344,$B14344,$J$5:$J14344,"")))</f>
        <v/>
      </c>
      <c r="I14344" t="str">
        <f>IF($F14344="组件","C"&amp;TEXT(COUNTIFS($B$5:$B14344,$B14344,$F$5:$F14344,"组件"),"000"),"")</f>
        <v/>
      </c>
      <c r="J14344" t="str">
        <f t="shared" si="672"/>
        <v/>
      </c>
      <c r="R14344" t="str">
        <f t="shared" si="673"/>
        <v/>
      </c>
    </row>
    <row r="14345" spans="1:18" x14ac:dyDescent="0.35">
      <c r="A14345" t="str">
        <f t="shared" si="674"/>
        <v/>
      </c>
      <c r="G14345" t="str">
        <f>IF($B14345="","",IF($J14345&lt;&gt;"",IFERROR(LOOKUP(2,1/(($B$5:$B$20000=$B14345)*($F$5:$F$20000="组件")*($I$5:$I$20000=$J14345)),$G$5:$G$20000)&amp;"."&amp;COUNTIFS($B$5:$B14345,$B14345,$J$5:$J14345,$J14345),""),COUNTIFS($B$5:$B14345,$B14345,$J$5:$J14345,"")))</f>
        <v/>
      </c>
      <c r="I14345" t="str">
        <f>IF($F14345="组件","C"&amp;TEXT(COUNTIFS($B$5:$B14345,$B14345,$F$5:$F14345,"组件"),"000"),"")</f>
        <v/>
      </c>
      <c r="J14345" t="str">
        <f t="shared" si="672"/>
        <v/>
      </c>
      <c r="R14345" t="str">
        <f t="shared" si="673"/>
        <v/>
      </c>
    </row>
    <row r="14346" spans="1:18" x14ac:dyDescent="0.35">
      <c r="A14346" t="str">
        <f t="shared" si="674"/>
        <v/>
      </c>
      <c r="G14346" t="str">
        <f>IF($B14346="","",IF($J14346&lt;&gt;"",IFERROR(LOOKUP(2,1/(($B$5:$B$20000=$B14346)*($F$5:$F$20000="组件")*($I$5:$I$20000=$J14346)),$G$5:$G$20000)&amp;"."&amp;COUNTIFS($B$5:$B14346,$B14346,$J$5:$J14346,$J14346),""),COUNTIFS($B$5:$B14346,$B14346,$J$5:$J14346,"")))</f>
        <v/>
      </c>
      <c r="I14346" t="str">
        <f>IF($F14346="组件","C"&amp;TEXT(COUNTIFS($B$5:$B14346,$B14346,$F$5:$F14346,"组件"),"000"),"")</f>
        <v/>
      </c>
      <c r="J14346" t="str">
        <f t="shared" si="672"/>
        <v/>
      </c>
      <c r="R14346" t="str">
        <f t="shared" si="673"/>
        <v/>
      </c>
    </row>
    <row r="14347" spans="1:18" x14ac:dyDescent="0.35">
      <c r="A14347" t="str">
        <f t="shared" si="674"/>
        <v/>
      </c>
      <c r="G14347" t="str">
        <f>IF($B14347="","",IF($J14347&lt;&gt;"",IFERROR(LOOKUP(2,1/(($B$5:$B$20000=$B14347)*($F$5:$F$20000="组件")*($I$5:$I$20000=$J14347)),$G$5:$G$20000)&amp;"."&amp;COUNTIFS($B$5:$B14347,$B14347,$J$5:$J14347,$J14347),""),COUNTIFS($B$5:$B14347,$B14347,$J$5:$J14347,"")))</f>
        <v/>
      </c>
      <c r="I14347" t="str">
        <f>IF($F14347="组件","C"&amp;TEXT(COUNTIFS($B$5:$B14347,$B14347,$F$5:$F14347,"组件"),"000"),"")</f>
        <v/>
      </c>
      <c r="J14347" t="str">
        <f t="shared" si="672"/>
        <v/>
      </c>
      <c r="R14347" t="str">
        <f t="shared" si="673"/>
        <v/>
      </c>
    </row>
    <row r="14348" spans="1:18" x14ac:dyDescent="0.35">
      <c r="A14348" t="str">
        <f t="shared" si="674"/>
        <v/>
      </c>
      <c r="G14348" t="str">
        <f>IF($B14348="","",IF($J14348&lt;&gt;"",IFERROR(LOOKUP(2,1/(($B$5:$B$20000=$B14348)*($F$5:$F$20000="组件")*($I$5:$I$20000=$J14348)),$G$5:$G$20000)&amp;"."&amp;COUNTIFS($B$5:$B14348,$B14348,$J$5:$J14348,$J14348),""),COUNTIFS($B$5:$B14348,$B14348,$J$5:$J14348,"")))</f>
        <v/>
      </c>
      <c r="I14348" t="str">
        <f>IF($F14348="组件","C"&amp;TEXT(COUNTIFS($B$5:$B14348,$B14348,$F$5:$F14348,"组件"),"000"),"")</f>
        <v/>
      </c>
      <c r="J14348" t="str">
        <f t="shared" si="672"/>
        <v/>
      </c>
      <c r="R14348" t="str">
        <f t="shared" si="673"/>
        <v/>
      </c>
    </row>
    <row r="14349" spans="1:18" x14ac:dyDescent="0.35">
      <c r="A14349" t="str">
        <f t="shared" si="674"/>
        <v/>
      </c>
      <c r="G14349" t="str">
        <f>IF($B14349="","",IF($J14349&lt;&gt;"",IFERROR(LOOKUP(2,1/(($B$5:$B$20000=$B14349)*($F$5:$F$20000="组件")*($I$5:$I$20000=$J14349)),$G$5:$G$20000)&amp;"."&amp;COUNTIFS($B$5:$B14349,$B14349,$J$5:$J14349,$J14349),""),COUNTIFS($B$5:$B14349,$B14349,$J$5:$J14349,"")))</f>
        <v/>
      </c>
      <c r="I14349" t="str">
        <f>IF($F14349="组件","C"&amp;TEXT(COUNTIFS($B$5:$B14349,$B14349,$F$5:$F14349,"组件"),"000"),"")</f>
        <v/>
      </c>
      <c r="J14349" t="str">
        <f t="shared" si="672"/>
        <v/>
      </c>
      <c r="R14349" t="str">
        <f t="shared" si="673"/>
        <v/>
      </c>
    </row>
    <row r="14350" spans="1:18" x14ac:dyDescent="0.35">
      <c r="A14350" t="str">
        <f t="shared" si="674"/>
        <v/>
      </c>
      <c r="G14350" t="str">
        <f>IF($B14350="","",IF($J14350&lt;&gt;"",IFERROR(LOOKUP(2,1/(($B$5:$B$20000=$B14350)*($F$5:$F$20000="组件")*($I$5:$I$20000=$J14350)),$G$5:$G$20000)&amp;"."&amp;COUNTIFS($B$5:$B14350,$B14350,$J$5:$J14350,$J14350),""),COUNTIFS($B$5:$B14350,$B14350,$J$5:$J14350,"")))</f>
        <v/>
      </c>
      <c r="I14350" t="str">
        <f>IF($F14350="组件","C"&amp;TEXT(COUNTIFS($B$5:$B14350,$B14350,$F$5:$F14350,"组件"),"000"),"")</f>
        <v/>
      </c>
      <c r="J14350" t="str">
        <f t="shared" si="672"/>
        <v/>
      </c>
      <c r="R14350" t="str">
        <f t="shared" si="673"/>
        <v/>
      </c>
    </row>
    <row r="14351" spans="1:18" x14ac:dyDescent="0.35">
      <c r="A14351" t="str">
        <f t="shared" si="674"/>
        <v/>
      </c>
      <c r="G14351" t="str">
        <f>IF($B14351="","",IF($J14351&lt;&gt;"",IFERROR(LOOKUP(2,1/(($B$5:$B$20000=$B14351)*($F$5:$F$20000="组件")*($I$5:$I$20000=$J14351)),$G$5:$G$20000)&amp;"."&amp;COUNTIFS($B$5:$B14351,$B14351,$J$5:$J14351,$J14351),""),COUNTIFS($B$5:$B14351,$B14351,$J$5:$J14351,"")))</f>
        <v/>
      </c>
      <c r="I14351" t="str">
        <f>IF($F14351="组件","C"&amp;TEXT(COUNTIFS($B$5:$B14351,$B14351,$F$5:$F14351,"组件"),"000"),"")</f>
        <v/>
      </c>
      <c r="J14351" t="str">
        <f t="shared" si="672"/>
        <v/>
      </c>
      <c r="R14351" t="str">
        <f t="shared" si="673"/>
        <v/>
      </c>
    </row>
    <row r="14352" spans="1:18" x14ac:dyDescent="0.35">
      <c r="A14352" t="str">
        <f t="shared" si="674"/>
        <v/>
      </c>
      <c r="G14352" t="str">
        <f>IF($B14352="","",IF($J14352&lt;&gt;"",IFERROR(LOOKUP(2,1/(($B$5:$B$20000=$B14352)*($F$5:$F$20000="组件")*($I$5:$I$20000=$J14352)),$G$5:$G$20000)&amp;"."&amp;COUNTIFS($B$5:$B14352,$B14352,$J$5:$J14352,$J14352),""),COUNTIFS($B$5:$B14352,$B14352,$J$5:$J14352,"")))</f>
        <v/>
      </c>
      <c r="I14352" t="str">
        <f>IF($F14352="组件","C"&amp;TEXT(COUNTIFS($B$5:$B14352,$B14352,$F$5:$F14352,"组件"),"000"),"")</f>
        <v/>
      </c>
      <c r="J14352" t="str">
        <f t="shared" si="672"/>
        <v/>
      </c>
      <c r="R14352" t="str">
        <f t="shared" si="673"/>
        <v/>
      </c>
    </row>
    <row r="14353" spans="1:18" x14ac:dyDescent="0.35">
      <c r="A14353" t="str">
        <f t="shared" si="674"/>
        <v/>
      </c>
      <c r="G14353" t="str">
        <f>IF($B14353="","",IF($J14353&lt;&gt;"",IFERROR(LOOKUP(2,1/(($B$5:$B$20000=$B14353)*($F$5:$F$20000="组件")*($I$5:$I$20000=$J14353)),$G$5:$G$20000)&amp;"."&amp;COUNTIFS($B$5:$B14353,$B14353,$J$5:$J14353,$J14353),""),COUNTIFS($B$5:$B14353,$B14353,$J$5:$J14353,"")))</f>
        <v/>
      </c>
      <c r="I14353" t="str">
        <f>IF($F14353="组件","C"&amp;TEXT(COUNTIFS($B$5:$B14353,$B14353,$F$5:$F14353,"组件"),"000"),"")</f>
        <v/>
      </c>
      <c r="J14353" t="str">
        <f t="shared" si="672"/>
        <v/>
      </c>
      <c r="R14353" t="str">
        <f t="shared" si="673"/>
        <v/>
      </c>
    </row>
    <row r="14354" spans="1:18" x14ac:dyDescent="0.35">
      <c r="A14354" t="str">
        <f t="shared" si="674"/>
        <v/>
      </c>
      <c r="G14354" t="str">
        <f>IF($B14354="","",IF($J14354&lt;&gt;"",IFERROR(LOOKUP(2,1/(($B$5:$B$20000=$B14354)*($F$5:$F$20000="组件")*($I$5:$I$20000=$J14354)),$G$5:$G$20000)&amp;"."&amp;COUNTIFS($B$5:$B14354,$B14354,$J$5:$J14354,$J14354),""),COUNTIFS($B$5:$B14354,$B14354,$J$5:$J14354,"")))</f>
        <v/>
      </c>
      <c r="I14354" t="str">
        <f>IF($F14354="组件","C"&amp;TEXT(COUNTIFS($B$5:$B14354,$B14354,$F$5:$F14354,"组件"),"000"),"")</f>
        <v/>
      </c>
      <c r="J14354" t="str">
        <f t="shared" si="672"/>
        <v/>
      </c>
      <c r="R14354" t="str">
        <f t="shared" si="673"/>
        <v/>
      </c>
    </row>
    <row r="14355" spans="1:18" x14ac:dyDescent="0.35">
      <c r="A14355" t="str">
        <f t="shared" si="674"/>
        <v/>
      </c>
      <c r="G14355" t="str">
        <f>IF($B14355="","",IF($J14355&lt;&gt;"",IFERROR(LOOKUP(2,1/(($B$5:$B$20000=$B14355)*($F$5:$F$20000="组件")*($I$5:$I$20000=$J14355)),$G$5:$G$20000)&amp;"."&amp;COUNTIFS($B$5:$B14355,$B14355,$J$5:$J14355,$J14355),""),COUNTIFS($B$5:$B14355,$B14355,$J$5:$J14355,"")))</f>
        <v/>
      </c>
      <c r="I14355" t="str">
        <f>IF($F14355="组件","C"&amp;TEXT(COUNTIFS($B$5:$B14355,$B14355,$F$5:$F14355,"组件"),"000"),"")</f>
        <v/>
      </c>
      <c r="J14355" t="str">
        <f t="shared" si="672"/>
        <v/>
      </c>
      <c r="R14355" t="str">
        <f t="shared" si="673"/>
        <v/>
      </c>
    </row>
    <row r="14356" spans="1:18" x14ac:dyDescent="0.35">
      <c r="A14356" t="str">
        <f t="shared" si="674"/>
        <v/>
      </c>
      <c r="G14356" t="str">
        <f>IF($B14356="","",IF($J14356&lt;&gt;"",IFERROR(LOOKUP(2,1/(($B$5:$B$20000=$B14356)*($F$5:$F$20000="组件")*($I$5:$I$20000=$J14356)),$G$5:$G$20000)&amp;"."&amp;COUNTIFS($B$5:$B14356,$B14356,$J$5:$J14356,$J14356),""),COUNTIFS($B$5:$B14356,$B14356,$J$5:$J14356,"")))</f>
        <v/>
      </c>
      <c r="I14356" t="str">
        <f>IF($F14356="组件","C"&amp;TEXT(COUNTIFS($B$5:$B14356,$B14356,$F$5:$F14356,"组件"),"000"),"")</f>
        <v/>
      </c>
      <c r="J14356" t="str">
        <f t="shared" si="672"/>
        <v/>
      </c>
      <c r="R14356" t="str">
        <f t="shared" si="673"/>
        <v/>
      </c>
    </row>
    <row r="14357" spans="1:18" x14ac:dyDescent="0.35">
      <c r="A14357" t="str">
        <f t="shared" si="674"/>
        <v/>
      </c>
      <c r="G14357" t="str">
        <f>IF($B14357="","",IF($J14357&lt;&gt;"",IFERROR(LOOKUP(2,1/(($B$5:$B$20000=$B14357)*($F$5:$F$20000="组件")*($I$5:$I$20000=$J14357)),$G$5:$G$20000)&amp;"."&amp;COUNTIFS($B$5:$B14357,$B14357,$J$5:$J14357,$J14357),""),COUNTIFS($B$5:$B14357,$B14357,$J$5:$J14357,"")))</f>
        <v/>
      </c>
      <c r="I14357" t="str">
        <f>IF($F14357="组件","C"&amp;TEXT(COUNTIFS($B$5:$B14357,$B14357,$F$5:$F14357,"组件"),"000"),"")</f>
        <v/>
      </c>
      <c r="J14357" t="str">
        <f t="shared" si="672"/>
        <v/>
      </c>
      <c r="R14357" t="str">
        <f t="shared" si="673"/>
        <v/>
      </c>
    </row>
    <row r="14358" spans="1:18" x14ac:dyDescent="0.35">
      <c r="A14358" t="str">
        <f t="shared" si="674"/>
        <v/>
      </c>
      <c r="G14358" t="str">
        <f>IF($B14358="","",IF($J14358&lt;&gt;"",IFERROR(LOOKUP(2,1/(($B$5:$B$20000=$B14358)*($F$5:$F$20000="组件")*($I$5:$I$20000=$J14358)),$G$5:$G$20000)&amp;"."&amp;COUNTIFS($B$5:$B14358,$B14358,$J$5:$J14358,$J14358),""),COUNTIFS($B$5:$B14358,$B14358,$J$5:$J14358,"")))</f>
        <v/>
      </c>
      <c r="I14358" t="str">
        <f>IF($F14358="组件","C"&amp;TEXT(COUNTIFS($B$5:$B14358,$B14358,$F$5:$F14358,"组件"),"000"),"")</f>
        <v/>
      </c>
      <c r="J14358" t="str">
        <f t="shared" si="672"/>
        <v/>
      </c>
      <c r="R14358" t="str">
        <f t="shared" si="673"/>
        <v/>
      </c>
    </row>
    <row r="14359" spans="1:18" x14ac:dyDescent="0.35">
      <c r="A14359" t="str">
        <f t="shared" si="674"/>
        <v/>
      </c>
      <c r="G14359" t="str">
        <f>IF($B14359="","",IF($J14359&lt;&gt;"",IFERROR(LOOKUP(2,1/(($B$5:$B$20000=$B14359)*($F$5:$F$20000="组件")*($I$5:$I$20000=$J14359)),$G$5:$G$20000)&amp;"."&amp;COUNTIFS($B$5:$B14359,$B14359,$J$5:$J14359,$J14359),""),COUNTIFS($B$5:$B14359,$B14359,$J$5:$J14359,"")))</f>
        <v/>
      </c>
      <c r="I14359" t="str">
        <f>IF($F14359="组件","C"&amp;TEXT(COUNTIFS($B$5:$B14359,$B14359,$F$5:$F14359,"组件"),"000"),"")</f>
        <v/>
      </c>
      <c r="J14359" t="str">
        <f t="shared" si="672"/>
        <v/>
      </c>
      <c r="R14359" t="str">
        <f t="shared" si="673"/>
        <v/>
      </c>
    </row>
    <row r="14360" spans="1:18" x14ac:dyDescent="0.35">
      <c r="A14360" t="str">
        <f t="shared" si="674"/>
        <v/>
      </c>
      <c r="G14360" t="str">
        <f>IF($B14360="","",IF($J14360&lt;&gt;"",IFERROR(LOOKUP(2,1/(($B$5:$B$20000=$B14360)*($F$5:$F$20000="组件")*($I$5:$I$20000=$J14360)),$G$5:$G$20000)&amp;"."&amp;COUNTIFS($B$5:$B14360,$B14360,$J$5:$J14360,$J14360),""),COUNTIFS($B$5:$B14360,$B14360,$J$5:$J14360,"")))</f>
        <v/>
      </c>
      <c r="I14360" t="str">
        <f>IF($F14360="组件","C"&amp;TEXT(COUNTIFS($B$5:$B14360,$B14360,$F$5:$F14360,"组件"),"000"),"")</f>
        <v/>
      </c>
      <c r="J14360" t="str">
        <f t="shared" si="672"/>
        <v/>
      </c>
      <c r="R14360" t="str">
        <f t="shared" si="673"/>
        <v/>
      </c>
    </row>
    <row r="14361" spans="1:18" x14ac:dyDescent="0.35">
      <c r="A14361" t="str">
        <f t="shared" si="674"/>
        <v/>
      </c>
      <c r="G14361" t="str">
        <f>IF($B14361="","",IF($J14361&lt;&gt;"",IFERROR(LOOKUP(2,1/(($B$5:$B$20000=$B14361)*($F$5:$F$20000="组件")*($I$5:$I$20000=$J14361)),$G$5:$G$20000)&amp;"."&amp;COUNTIFS($B$5:$B14361,$B14361,$J$5:$J14361,$J14361),""),COUNTIFS($B$5:$B14361,$B14361,$J$5:$J14361,"")))</f>
        <v/>
      </c>
      <c r="I14361" t="str">
        <f>IF($F14361="组件","C"&amp;TEXT(COUNTIFS($B$5:$B14361,$B14361,$F$5:$F14361,"组件"),"000"),"")</f>
        <v/>
      </c>
      <c r="J14361" t="str">
        <f t="shared" si="672"/>
        <v/>
      </c>
      <c r="R14361" t="str">
        <f t="shared" si="673"/>
        <v/>
      </c>
    </row>
    <row r="14362" spans="1:18" x14ac:dyDescent="0.35">
      <c r="A14362" t="str">
        <f t="shared" si="674"/>
        <v/>
      </c>
      <c r="G14362" t="str">
        <f>IF($B14362="","",IF($J14362&lt;&gt;"",IFERROR(LOOKUP(2,1/(($B$5:$B$20000=$B14362)*($F$5:$F$20000="组件")*($I$5:$I$20000=$J14362)),$G$5:$G$20000)&amp;"."&amp;COUNTIFS($B$5:$B14362,$B14362,$J$5:$J14362,$J14362),""),COUNTIFS($B$5:$B14362,$B14362,$J$5:$J14362,"")))</f>
        <v/>
      </c>
      <c r="I14362" t="str">
        <f>IF($F14362="组件","C"&amp;TEXT(COUNTIFS($B$5:$B14362,$B14362,$F$5:$F14362,"组件"),"000"),"")</f>
        <v/>
      </c>
      <c r="J14362" t="str">
        <f t="shared" si="672"/>
        <v/>
      </c>
      <c r="R14362" t="str">
        <f t="shared" si="673"/>
        <v/>
      </c>
    </row>
    <row r="14363" spans="1:18" x14ac:dyDescent="0.35">
      <c r="A14363" t="str">
        <f t="shared" si="674"/>
        <v/>
      </c>
      <c r="G14363" t="str">
        <f>IF($B14363="","",IF($J14363&lt;&gt;"",IFERROR(LOOKUP(2,1/(($B$5:$B$20000=$B14363)*($F$5:$F$20000="组件")*($I$5:$I$20000=$J14363)),$G$5:$G$20000)&amp;"."&amp;COUNTIFS($B$5:$B14363,$B14363,$J$5:$J14363,$J14363),""),COUNTIFS($B$5:$B14363,$B14363,$J$5:$J14363,"")))</f>
        <v/>
      </c>
      <c r="I14363" t="str">
        <f>IF($F14363="组件","C"&amp;TEXT(COUNTIFS($B$5:$B14363,$B14363,$F$5:$F14363,"组件"),"000"),"")</f>
        <v/>
      </c>
      <c r="J14363" t="str">
        <f t="shared" si="672"/>
        <v/>
      </c>
      <c r="R14363" t="str">
        <f t="shared" si="673"/>
        <v/>
      </c>
    </row>
    <row r="14364" spans="1:18" x14ac:dyDescent="0.35">
      <c r="A14364" t="str">
        <f t="shared" si="674"/>
        <v/>
      </c>
      <c r="G14364" t="str">
        <f>IF($B14364="","",IF($J14364&lt;&gt;"",IFERROR(LOOKUP(2,1/(($B$5:$B$20000=$B14364)*($F$5:$F$20000="组件")*($I$5:$I$20000=$J14364)),$G$5:$G$20000)&amp;"."&amp;COUNTIFS($B$5:$B14364,$B14364,$J$5:$J14364,$J14364),""),COUNTIFS($B$5:$B14364,$B14364,$J$5:$J14364,"")))</f>
        <v/>
      </c>
      <c r="I14364" t="str">
        <f>IF($F14364="组件","C"&amp;TEXT(COUNTIFS($B$5:$B14364,$B14364,$F$5:$F14364,"组件"),"000"),"")</f>
        <v/>
      </c>
      <c r="J14364" t="str">
        <f t="shared" si="672"/>
        <v/>
      </c>
      <c r="R14364" t="str">
        <f t="shared" si="673"/>
        <v/>
      </c>
    </row>
    <row r="14365" spans="1:18" x14ac:dyDescent="0.35">
      <c r="A14365" t="str">
        <f t="shared" si="674"/>
        <v/>
      </c>
      <c r="G14365" t="str">
        <f>IF($B14365="","",IF($J14365&lt;&gt;"",IFERROR(LOOKUP(2,1/(($B$5:$B$20000=$B14365)*($F$5:$F$20000="组件")*($I$5:$I$20000=$J14365)),$G$5:$G$20000)&amp;"."&amp;COUNTIFS($B$5:$B14365,$B14365,$J$5:$J14365,$J14365),""),COUNTIFS($B$5:$B14365,$B14365,$J$5:$J14365,"")))</f>
        <v/>
      </c>
      <c r="I14365" t="str">
        <f>IF($F14365="组件","C"&amp;TEXT(COUNTIFS($B$5:$B14365,$B14365,$F$5:$F14365,"组件"),"000"),"")</f>
        <v/>
      </c>
      <c r="J14365" t="str">
        <f t="shared" si="672"/>
        <v/>
      </c>
      <c r="R14365" t="str">
        <f t="shared" si="673"/>
        <v/>
      </c>
    </row>
    <row r="14366" spans="1:18" x14ac:dyDescent="0.35">
      <c r="A14366" t="str">
        <f t="shared" si="674"/>
        <v/>
      </c>
      <c r="G14366" t="str">
        <f>IF($B14366="","",IF($J14366&lt;&gt;"",IFERROR(LOOKUP(2,1/(($B$5:$B$20000=$B14366)*($F$5:$F$20000="组件")*($I$5:$I$20000=$J14366)),$G$5:$G$20000)&amp;"."&amp;COUNTIFS($B$5:$B14366,$B14366,$J$5:$J14366,$J14366),""),COUNTIFS($B$5:$B14366,$B14366,$J$5:$J14366,"")))</f>
        <v/>
      </c>
      <c r="I14366" t="str">
        <f>IF($F14366="组件","C"&amp;TEXT(COUNTIFS($B$5:$B14366,$B14366,$F$5:$F14366,"组件"),"000"),"")</f>
        <v/>
      </c>
      <c r="J14366" t="str">
        <f t="shared" si="672"/>
        <v/>
      </c>
      <c r="R14366" t="str">
        <f t="shared" si="673"/>
        <v/>
      </c>
    </row>
    <row r="14367" spans="1:18" x14ac:dyDescent="0.35">
      <c r="A14367" t="str">
        <f t="shared" si="674"/>
        <v/>
      </c>
      <c r="G14367" t="str">
        <f>IF($B14367="","",IF($J14367&lt;&gt;"",IFERROR(LOOKUP(2,1/(($B$5:$B$20000=$B14367)*($F$5:$F$20000="组件")*($I$5:$I$20000=$J14367)),$G$5:$G$20000)&amp;"."&amp;COUNTIFS($B$5:$B14367,$B14367,$J$5:$J14367,$J14367),""),COUNTIFS($B$5:$B14367,$B14367,$J$5:$J14367,"")))</f>
        <v/>
      </c>
      <c r="I14367" t="str">
        <f>IF($F14367="组件","C"&amp;TEXT(COUNTIFS($B$5:$B14367,$B14367,$F$5:$F14367,"组件"),"000"),"")</f>
        <v/>
      </c>
      <c r="J14367" t="str">
        <f t="shared" si="672"/>
        <v/>
      </c>
      <c r="R14367" t="str">
        <f t="shared" si="673"/>
        <v/>
      </c>
    </row>
    <row r="14368" spans="1:18" x14ac:dyDescent="0.35">
      <c r="A14368" t="str">
        <f t="shared" si="674"/>
        <v/>
      </c>
      <c r="G14368" t="str">
        <f>IF($B14368="","",IF($J14368&lt;&gt;"",IFERROR(LOOKUP(2,1/(($B$5:$B$20000=$B14368)*($F$5:$F$20000="组件")*($I$5:$I$20000=$J14368)),$G$5:$G$20000)&amp;"."&amp;COUNTIFS($B$5:$B14368,$B14368,$J$5:$J14368,$J14368),""),COUNTIFS($B$5:$B14368,$B14368,$J$5:$J14368,"")))</f>
        <v/>
      </c>
      <c r="I14368" t="str">
        <f>IF($F14368="组件","C"&amp;TEXT(COUNTIFS($B$5:$B14368,$B14368,$F$5:$F14368,"组件"),"000"),"")</f>
        <v/>
      </c>
      <c r="J14368" t="str">
        <f t="shared" si="672"/>
        <v/>
      </c>
      <c r="R14368" t="str">
        <f t="shared" si="673"/>
        <v/>
      </c>
    </row>
    <row r="14369" spans="1:18" x14ac:dyDescent="0.35">
      <c r="A14369" t="str">
        <f t="shared" si="674"/>
        <v/>
      </c>
      <c r="G14369" t="str">
        <f>IF($B14369="","",IF($J14369&lt;&gt;"",IFERROR(LOOKUP(2,1/(($B$5:$B$20000=$B14369)*($F$5:$F$20000="组件")*($I$5:$I$20000=$J14369)),$G$5:$G$20000)&amp;"."&amp;COUNTIFS($B$5:$B14369,$B14369,$J$5:$J14369,$J14369),""),COUNTIFS($B$5:$B14369,$B14369,$J$5:$J14369,"")))</f>
        <v/>
      </c>
      <c r="I14369" t="str">
        <f>IF($F14369="组件","C"&amp;TEXT(COUNTIFS($B$5:$B14369,$B14369,$F$5:$F14369,"组件"),"000"),"")</f>
        <v/>
      </c>
      <c r="J14369" t="str">
        <f t="shared" si="672"/>
        <v/>
      </c>
      <c r="R14369" t="str">
        <f t="shared" si="673"/>
        <v/>
      </c>
    </row>
    <row r="14370" spans="1:18" x14ac:dyDescent="0.35">
      <c r="A14370" t="str">
        <f t="shared" si="674"/>
        <v/>
      </c>
      <c r="G14370" t="str">
        <f>IF($B14370="","",IF($J14370&lt;&gt;"",IFERROR(LOOKUP(2,1/(($B$5:$B$20000=$B14370)*($F$5:$F$20000="组件")*($I$5:$I$20000=$J14370)),$G$5:$G$20000)&amp;"."&amp;COUNTIFS($B$5:$B14370,$B14370,$J$5:$J14370,$J14370),""),COUNTIFS($B$5:$B14370,$B14370,$J$5:$J14370,"")))</f>
        <v/>
      </c>
      <c r="I14370" t="str">
        <f>IF($F14370="组件","C"&amp;TEXT(COUNTIFS($B$5:$B14370,$B14370,$F$5:$F14370,"组件"),"000"),"")</f>
        <v/>
      </c>
      <c r="J14370" t="str">
        <f t="shared" si="672"/>
        <v/>
      </c>
      <c r="R14370" t="str">
        <f t="shared" si="673"/>
        <v/>
      </c>
    </row>
    <row r="14371" spans="1:18" x14ac:dyDescent="0.35">
      <c r="A14371" t="str">
        <f t="shared" si="674"/>
        <v/>
      </c>
      <c r="G14371" t="str">
        <f>IF($B14371="","",IF($J14371&lt;&gt;"",IFERROR(LOOKUP(2,1/(($B$5:$B$20000=$B14371)*($F$5:$F$20000="组件")*($I$5:$I$20000=$J14371)),$G$5:$G$20000)&amp;"."&amp;COUNTIFS($B$5:$B14371,$B14371,$J$5:$J14371,$J14371),""),COUNTIFS($B$5:$B14371,$B14371,$J$5:$J14371,"")))</f>
        <v/>
      </c>
      <c r="I14371" t="str">
        <f>IF($F14371="组件","C"&amp;TEXT(COUNTIFS($B$5:$B14371,$B14371,$F$5:$F14371,"组件"),"000"),"")</f>
        <v/>
      </c>
      <c r="J14371" t="str">
        <f t="shared" si="672"/>
        <v/>
      </c>
      <c r="R14371" t="str">
        <f t="shared" si="673"/>
        <v/>
      </c>
    </row>
    <row r="14372" spans="1:18" x14ac:dyDescent="0.35">
      <c r="A14372" t="str">
        <f t="shared" si="674"/>
        <v/>
      </c>
      <c r="G14372" t="str">
        <f>IF($B14372="","",IF($J14372&lt;&gt;"",IFERROR(LOOKUP(2,1/(($B$5:$B$20000=$B14372)*($F$5:$F$20000="组件")*($I$5:$I$20000=$J14372)),$G$5:$G$20000)&amp;"."&amp;COUNTIFS($B$5:$B14372,$B14372,$J$5:$J14372,$J14372),""),COUNTIFS($B$5:$B14372,$B14372,$J$5:$J14372,"")))</f>
        <v/>
      </c>
      <c r="I14372" t="str">
        <f>IF($F14372="组件","C"&amp;TEXT(COUNTIFS($B$5:$B14372,$B14372,$F$5:$F14372,"组件"),"000"),"")</f>
        <v/>
      </c>
      <c r="J14372" t="str">
        <f t="shared" si="672"/>
        <v/>
      </c>
      <c r="R14372" t="str">
        <f t="shared" si="673"/>
        <v/>
      </c>
    </row>
    <row r="14373" spans="1:18" x14ac:dyDescent="0.35">
      <c r="A14373" t="str">
        <f t="shared" si="674"/>
        <v/>
      </c>
      <c r="G14373" t="str">
        <f>IF($B14373="","",IF($J14373&lt;&gt;"",IFERROR(LOOKUP(2,1/(($B$5:$B$20000=$B14373)*($F$5:$F$20000="组件")*($I$5:$I$20000=$J14373)),$G$5:$G$20000)&amp;"."&amp;COUNTIFS($B$5:$B14373,$B14373,$J$5:$J14373,$J14373),""),COUNTIFS($B$5:$B14373,$B14373,$J$5:$J14373,"")))</f>
        <v/>
      </c>
      <c r="I14373" t="str">
        <f>IF($F14373="组件","C"&amp;TEXT(COUNTIFS($B$5:$B14373,$B14373,$F$5:$F14373,"组件"),"000"),"")</f>
        <v/>
      </c>
      <c r="J14373" t="str">
        <f t="shared" si="672"/>
        <v/>
      </c>
      <c r="R14373" t="str">
        <f t="shared" si="673"/>
        <v/>
      </c>
    </row>
    <row r="14374" spans="1:18" x14ac:dyDescent="0.35">
      <c r="A14374" t="str">
        <f t="shared" si="674"/>
        <v/>
      </c>
      <c r="G14374" t="str">
        <f>IF($B14374="","",IF($J14374&lt;&gt;"",IFERROR(LOOKUP(2,1/(($B$5:$B$20000=$B14374)*($F$5:$F$20000="组件")*($I$5:$I$20000=$J14374)),$G$5:$G$20000)&amp;"."&amp;COUNTIFS($B$5:$B14374,$B14374,$J$5:$J14374,$J14374),""),COUNTIFS($B$5:$B14374,$B14374,$J$5:$J14374,"")))</f>
        <v/>
      </c>
      <c r="I14374" t="str">
        <f>IF($F14374="组件","C"&amp;TEXT(COUNTIFS($B$5:$B14374,$B14374,$F$5:$F14374,"组件"),"000"),"")</f>
        <v/>
      </c>
      <c r="J14374" t="str">
        <f t="shared" si="672"/>
        <v/>
      </c>
      <c r="R14374" t="str">
        <f t="shared" si="673"/>
        <v/>
      </c>
    </row>
    <row r="14375" spans="1:18" x14ac:dyDescent="0.35">
      <c r="A14375" t="str">
        <f t="shared" si="674"/>
        <v/>
      </c>
      <c r="G14375" t="str">
        <f>IF($B14375="","",IF($J14375&lt;&gt;"",IFERROR(LOOKUP(2,1/(($B$5:$B$20000=$B14375)*($F$5:$F$20000="组件")*($I$5:$I$20000=$J14375)),$G$5:$G$20000)&amp;"."&amp;COUNTIFS($B$5:$B14375,$B14375,$J$5:$J14375,$J14375),""),COUNTIFS($B$5:$B14375,$B14375,$J$5:$J14375,"")))</f>
        <v/>
      </c>
      <c r="I14375" t="str">
        <f>IF($F14375="组件","C"&amp;TEXT(COUNTIFS($B$5:$B14375,$B14375,$F$5:$F14375,"组件"),"000"),"")</f>
        <v/>
      </c>
      <c r="J14375" t="str">
        <f t="shared" si="672"/>
        <v/>
      </c>
      <c r="R14375" t="str">
        <f t="shared" si="673"/>
        <v/>
      </c>
    </row>
    <row r="14376" spans="1:18" x14ac:dyDescent="0.35">
      <c r="A14376" t="str">
        <f t="shared" si="674"/>
        <v/>
      </c>
      <c r="G14376" t="str">
        <f>IF($B14376="","",IF($J14376&lt;&gt;"",IFERROR(LOOKUP(2,1/(($B$5:$B$20000=$B14376)*($F$5:$F$20000="组件")*($I$5:$I$20000=$J14376)),$G$5:$G$20000)&amp;"."&amp;COUNTIFS($B$5:$B14376,$B14376,$J$5:$J14376,$J14376),""),COUNTIFS($B$5:$B14376,$B14376,$J$5:$J14376,"")))</f>
        <v/>
      </c>
      <c r="I14376" t="str">
        <f>IF($F14376="组件","C"&amp;TEXT(COUNTIFS($B$5:$B14376,$B14376,$F$5:$F14376,"组件"),"000"),"")</f>
        <v/>
      </c>
      <c r="J14376" t="str">
        <f t="shared" si="672"/>
        <v/>
      </c>
      <c r="R14376" t="str">
        <f t="shared" si="673"/>
        <v/>
      </c>
    </row>
    <row r="14377" spans="1:18" x14ac:dyDescent="0.35">
      <c r="A14377" t="str">
        <f t="shared" si="674"/>
        <v/>
      </c>
      <c r="G14377" t="str">
        <f>IF($B14377="","",IF($J14377&lt;&gt;"",IFERROR(LOOKUP(2,1/(($B$5:$B$20000=$B14377)*($F$5:$F$20000="组件")*($I$5:$I$20000=$J14377)),$G$5:$G$20000)&amp;"."&amp;COUNTIFS($B$5:$B14377,$B14377,$J$5:$J14377,$J14377),""),COUNTIFS($B$5:$B14377,$B14377,$J$5:$J14377,"")))</f>
        <v/>
      </c>
      <c r="I14377" t="str">
        <f>IF($F14377="组件","C"&amp;TEXT(COUNTIFS($B$5:$B14377,$B14377,$F$5:$F14377,"组件"),"000"),"")</f>
        <v/>
      </c>
      <c r="J14377" t="str">
        <f t="shared" si="672"/>
        <v/>
      </c>
      <c r="R14377" t="str">
        <f t="shared" si="673"/>
        <v/>
      </c>
    </row>
    <row r="14378" spans="1:18" x14ac:dyDescent="0.35">
      <c r="A14378" t="str">
        <f t="shared" si="674"/>
        <v/>
      </c>
      <c r="G14378" t="str">
        <f>IF($B14378="","",IF($J14378&lt;&gt;"",IFERROR(LOOKUP(2,1/(($B$5:$B$20000=$B14378)*($F$5:$F$20000="组件")*($I$5:$I$20000=$J14378)),$G$5:$G$20000)&amp;"."&amp;COUNTIFS($B$5:$B14378,$B14378,$J$5:$J14378,$J14378),""),COUNTIFS($B$5:$B14378,$B14378,$J$5:$J14378,"")))</f>
        <v/>
      </c>
      <c r="I14378" t="str">
        <f>IF($F14378="组件","C"&amp;TEXT(COUNTIFS($B$5:$B14378,$B14378,$F$5:$F14378,"组件"),"000"),"")</f>
        <v/>
      </c>
      <c r="J14378" t="str">
        <f t="shared" si="672"/>
        <v/>
      </c>
      <c r="R14378" t="str">
        <f t="shared" si="673"/>
        <v/>
      </c>
    </row>
    <row r="14379" spans="1:18" x14ac:dyDescent="0.35">
      <c r="A14379" t="str">
        <f t="shared" si="674"/>
        <v/>
      </c>
      <c r="G14379" t="str">
        <f>IF($B14379="","",IF($J14379&lt;&gt;"",IFERROR(LOOKUP(2,1/(($B$5:$B$20000=$B14379)*($F$5:$F$20000="组件")*($I$5:$I$20000=$J14379)),$G$5:$G$20000)&amp;"."&amp;COUNTIFS($B$5:$B14379,$B14379,$J$5:$J14379,$J14379),""),COUNTIFS($B$5:$B14379,$B14379,$J$5:$J14379,"")))</f>
        <v/>
      </c>
      <c r="I14379" t="str">
        <f>IF($F14379="组件","C"&amp;TEXT(COUNTIFS($B$5:$B14379,$B14379,$F$5:$F14379,"组件"),"000"),"")</f>
        <v/>
      </c>
      <c r="J14379" t="str">
        <f t="shared" si="672"/>
        <v/>
      </c>
      <c r="R14379" t="str">
        <f t="shared" si="673"/>
        <v/>
      </c>
    </row>
    <row r="14380" spans="1:18" x14ac:dyDescent="0.35">
      <c r="A14380" t="str">
        <f t="shared" si="674"/>
        <v/>
      </c>
      <c r="G14380" t="str">
        <f>IF($B14380="","",IF($J14380&lt;&gt;"",IFERROR(LOOKUP(2,1/(($B$5:$B$20000=$B14380)*($F$5:$F$20000="组件")*($I$5:$I$20000=$J14380)),$G$5:$G$20000)&amp;"."&amp;COUNTIFS($B$5:$B14380,$B14380,$J$5:$J14380,$J14380),""),COUNTIFS($B$5:$B14380,$B14380,$J$5:$J14380,"")))</f>
        <v/>
      </c>
      <c r="I14380" t="str">
        <f>IF($F14380="组件","C"&amp;TEXT(COUNTIFS($B$5:$B14380,$B14380,$F$5:$F14380,"组件"),"000"),"")</f>
        <v/>
      </c>
      <c r="J14380" t="str">
        <f t="shared" si="672"/>
        <v/>
      </c>
      <c r="R14380" t="str">
        <f t="shared" si="673"/>
        <v/>
      </c>
    </row>
    <row r="14381" spans="1:18" x14ac:dyDescent="0.35">
      <c r="A14381" t="str">
        <f t="shared" si="674"/>
        <v/>
      </c>
      <c r="G14381" t="str">
        <f>IF($B14381="","",IF($J14381&lt;&gt;"",IFERROR(LOOKUP(2,1/(($B$5:$B$20000=$B14381)*($F$5:$F$20000="组件")*($I$5:$I$20000=$J14381)),$G$5:$G$20000)&amp;"."&amp;COUNTIFS($B$5:$B14381,$B14381,$J$5:$J14381,$J14381),""),COUNTIFS($B$5:$B14381,$B14381,$J$5:$J14381,"")))</f>
        <v/>
      </c>
      <c r="I14381" t="str">
        <f>IF($F14381="组件","C"&amp;TEXT(COUNTIFS($B$5:$B14381,$B14381,$F$5:$F14381,"组件"),"000"),"")</f>
        <v/>
      </c>
      <c r="J14381" t="str">
        <f t="shared" si="672"/>
        <v/>
      </c>
      <c r="R14381" t="str">
        <f t="shared" si="673"/>
        <v/>
      </c>
    </row>
    <row r="14382" spans="1:18" x14ac:dyDescent="0.35">
      <c r="A14382" t="str">
        <f t="shared" si="674"/>
        <v/>
      </c>
      <c r="G14382" t="str">
        <f>IF($B14382="","",IF($J14382&lt;&gt;"",IFERROR(LOOKUP(2,1/(($B$5:$B$20000=$B14382)*($F$5:$F$20000="组件")*($I$5:$I$20000=$J14382)),$G$5:$G$20000)&amp;"."&amp;COUNTIFS($B$5:$B14382,$B14382,$J$5:$J14382,$J14382),""),COUNTIFS($B$5:$B14382,$B14382,$J$5:$J14382,"")))</f>
        <v/>
      </c>
      <c r="I14382" t="str">
        <f>IF($F14382="组件","C"&amp;TEXT(COUNTIFS($B$5:$B14382,$B14382,$F$5:$F14382,"组件"),"000"),"")</f>
        <v/>
      </c>
      <c r="J14382" t="str">
        <f t="shared" si="672"/>
        <v/>
      </c>
      <c r="R14382" t="str">
        <f t="shared" si="673"/>
        <v/>
      </c>
    </row>
    <row r="14383" spans="1:18" x14ac:dyDescent="0.35">
      <c r="A14383" t="str">
        <f t="shared" si="674"/>
        <v/>
      </c>
      <c r="G14383" t="str">
        <f>IF($B14383="","",IF($J14383&lt;&gt;"",IFERROR(LOOKUP(2,1/(($B$5:$B$20000=$B14383)*($F$5:$F$20000="组件")*($I$5:$I$20000=$J14383)),$G$5:$G$20000)&amp;"."&amp;COUNTIFS($B$5:$B14383,$B14383,$J$5:$J14383,$J14383),""),COUNTIFS($B$5:$B14383,$B14383,$J$5:$J14383,"")))</f>
        <v/>
      </c>
      <c r="I14383" t="str">
        <f>IF($F14383="组件","C"&amp;TEXT(COUNTIFS($B$5:$B14383,$B14383,$F$5:$F14383,"组件"),"000"),"")</f>
        <v/>
      </c>
      <c r="J14383" t="str">
        <f t="shared" si="672"/>
        <v/>
      </c>
      <c r="R14383" t="str">
        <f t="shared" si="673"/>
        <v/>
      </c>
    </row>
    <row r="14384" spans="1:18" x14ac:dyDescent="0.35">
      <c r="A14384" t="str">
        <f t="shared" si="674"/>
        <v/>
      </c>
      <c r="G14384" t="str">
        <f>IF($B14384="","",IF($J14384&lt;&gt;"",IFERROR(LOOKUP(2,1/(($B$5:$B$20000=$B14384)*($F$5:$F$20000="组件")*($I$5:$I$20000=$J14384)),$G$5:$G$20000)&amp;"."&amp;COUNTIFS($B$5:$B14384,$B14384,$J$5:$J14384,$J14384),""),COUNTIFS($B$5:$B14384,$B14384,$J$5:$J14384,"")))</f>
        <v/>
      </c>
      <c r="I14384" t="str">
        <f>IF($F14384="组件","C"&amp;TEXT(COUNTIFS($B$5:$B14384,$B14384,$F$5:$F14384,"组件"),"000"),"")</f>
        <v/>
      </c>
      <c r="J14384" t="str">
        <f t="shared" si="672"/>
        <v/>
      </c>
      <c r="R14384" t="str">
        <f t="shared" si="673"/>
        <v/>
      </c>
    </row>
    <row r="14385" spans="1:18" x14ac:dyDescent="0.35">
      <c r="A14385" t="str">
        <f t="shared" si="674"/>
        <v/>
      </c>
      <c r="G14385" t="str">
        <f>IF($B14385="","",IF($J14385&lt;&gt;"",IFERROR(LOOKUP(2,1/(($B$5:$B$20000=$B14385)*($F$5:$F$20000="组件")*($I$5:$I$20000=$J14385)),$G$5:$G$20000)&amp;"."&amp;COUNTIFS($B$5:$B14385,$B14385,$J$5:$J14385,$J14385),""),COUNTIFS($B$5:$B14385,$B14385,$J$5:$J14385,"")))</f>
        <v/>
      </c>
      <c r="I14385" t="str">
        <f>IF($F14385="组件","C"&amp;TEXT(COUNTIFS($B$5:$B14385,$B14385,$F$5:$F14385,"组件"),"000"),"")</f>
        <v/>
      </c>
      <c r="J14385" t="str">
        <f t="shared" si="672"/>
        <v/>
      </c>
      <c r="R14385" t="str">
        <f t="shared" si="673"/>
        <v/>
      </c>
    </row>
    <row r="14386" spans="1:18" x14ac:dyDescent="0.35">
      <c r="A14386" t="str">
        <f t="shared" si="674"/>
        <v/>
      </c>
      <c r="G14386" t="str">
        <f>IF($B14386="","",IF($J14386&lt;&gt;"",IFERROR(LOOKUP(2,1/(($B$5:$B$20000=$B14386)*($F$5:$F$20000="组件")*($I$5:$I$20000=$J14386)),$G$5:$G$20000)&amp;"."&amp;COUNTIFS($B$5:$B14386,$B14386,$J$5:$J14386,$J14386),""),COUNTIFS($B$5:$B14386,$B14386,$J$5:$J14386,"")))</f>
        <v/>
      </c>
      <c r="I14386" t="str">
        <f>IF($F14386="组件","C"&amp;TEXT(COUNTIFS($B$5:$B14386,$B14386,$F$5:$F14386,"组件"),"000"),"")</f>
        <v/>
      </c>
      <c r="J14386" t="str">
        <f t="shared" si="672"/>
        <v/>
      </c>
      <c r="R14386" t="str">
        <f t="shared" si="673"/>
        <v/>
      </c>
    </row>
    <row r="14387" spans="1:18" x14ac:dyDescent="0.35">
      <c r="A14387" t="str">
        <f t="shared" si="674"/>
        <v/>
      </c>
      <c r="G14387" t="str">
        <f>IF($B14387="","",IF($J14387&lt;&gt;"",IFERROR(LOOKUP(2,1/(($B$5:$B$20000=$B14387)*($F$5:$F$20000="组件")*($I$5:$I$20000=$J14387)),$G$5:$G$20000)&amp;"."&amp;COUNTIFS($B$5:$B14387,$B14387,$J$5:$J14387,$J14387),""),COUNTIFS($B$5:$B14387,$B14387,$J$5:$J14387,"")))</f>
        <v/>
      </c>
      <c r="I14387" t="str">
        <f>IF($F14387="组件","C"&amp;TEXT(COUNTIFS($B$5:$B14387,$B14387,$F$5:$F14387,"组件"),"000"),"")</f>
        <v/>
      </c>
      <c r="J14387" t="str">
        <f t="shared" si="672"/>
        <v/>
      </c>
      <c r="R14387" t="str">
        <f t="shared" si="673"/>
        <v/>
      </c>
    </row>
    <row r="14388" spans="1:18" x14ac:dyDescent="0.35">
      <c r="A14388" t="str">
        <f t="shared" si="674"/>
        <v/>
      </c>
      <c r="G14388" t="str">
        <f>IF($B14388="","",IF($J14388&lt;&gt;"",IFERROR(LOOKUP(2,1/(($B$5:$B$20000=$B14388)*($F$5:$F$20000="组件")*($I$5:$I$20000=$J14388)),$G$5:$G$20000)&amp;"."&amp;COUNTIFS($B$5:$B14388,$B14388,$J$5:$J14388,$J14388),""),COUNTIFS($B$5:$B14388,$B14388,$J$5:$J14388,"")))</f>
        <v/>
      </c>
      <c r="I14388" t="str">
        <f>IF($F14388="组件","C"&amp;TEXT(COUNTIFS($B$5:$B14388,$B14388,$F$5:$F14388,"组件"),"000"),"")</f>
        <v/>
      </c>
      <c r="J14388" t="str">
        <f t="shared" si="672"/>
        <v/>
      </c>
      <c r="R14388" t="str">
        <f t="shared" si="673"/>
        <v/>
      </c>
    </row>
    <row r="14389" spans="1:18" x14ac:dyDescent="0.35">
      <c r="A14389" t="str">
        <f t="shared" si="674"/>
        <v/>
      </c>
      <c r="G14389" t="str">
        <f>IF($B14389="","",IF($J14389&lt;&gt;"",IFERROR(LOOKUP(2,1/(($B$5:$B$20000=$B14389)*($F$5:$F$20000="组件")*($I$5:$I$20000=$J14389)),$G$5:$G$20000)&amp;"."&amp;COUNTIFS($B$5:$B14389,$B14389,$J$5:$J14389,$J14389),""),COUNTIFS($B$5:$B14389,$B14389,$J$5:$J14389,"")))</f>
        <v/>
      </c>
      <c r="I14389" t="str">
        <f>IF($F14389="组件","C"&amp;TEXT(COUNTIFS($B$5:$B14389,$B14389,$F$5:$F14389,"组件"),"000"),"")</f>
        <v/>
      </c>
      <c r="J14389" t="str">
        <f t="shared" si="672"/>
        <v/>
      </c>
      <c r="R14389" t="str">
        <f t="shared" si="673"/>
        <v/>
      </c>
    </row>
    <row r="14390" spans="1:18" x14ac:dyDescent="0.35">
      <c r="A14390" t="str">
        <f t="shared" si="674"/>
        <v/>
      </c>
      <c r="G14390" t="str">
        <f>IF($B14390="","",IF($J14390&lt;&gt;"",IFERROR(LOOKUP(2,1/(($B$5:$B$20000=$B14390)*($F$5:$F$20000="组件")*($I$5:$I$20000=$J14390)),$G$5:$G$20000)&amp;"."&amp;COUNTIFS($B$5:$B14390,$B14390,$J$5:$J14390,$J14390),""),COUNTIFS($B$5:$B14390,$B14390,$J$5:$J14390,"")))</f>
        <v/>
      </c>
      <c r="I14390" t="str">
        <f>IF($F14390="组件","C"&amp;TEXT(COUNTIFS($B$5:$B14390,$B14390,$F$5:$F14390,"组件"),"000"),"")</f>
        <v/>
      </c>
      <c r="J14390" t="str">
        <f t="shared" si="672"/>
        <v/>
      </c>
      <c r="R14390" t="str">
        <f t="shared" si="673"/>
        <v/>
      </c>
    </row>
    <row r="14391" spans="1:18" x14ac:dyDescent="0.35">
      <c r="A14391" t="str">
        <f t="shared" si="674"/>
        <v/>
      </c>
      <c r="G14391" t="str">
        <f>IF($B14391="","",IF($J14391&lt;&gt;"",IFERROR(LOOKUP(2,1/(($B$5:$B$20000=$B14391)*($F$5:$F$20000="组件")*($I$5:$I$20000=$J14391)),$G$5:$G$20000)&amp;"."&amp;COUNTIFS($B$5:$B14391,$B14391,$J$5:$J14391,$J14391),""),COUNTIFS($B$5:$B14391,$B14391,$J$5:$J14391,"")))</f>
        <v/>
      </c>
      <c r="I14391" t="str">
        <f>IF($F14391="组件","C"&amp;TEXT(COUNTIFS($B$5:$B14391,$B14391,$F$5:$F14391,"组件"),"000"),"")</f>
        <v/>
      </c>
      <c r="J14391" t="str">
        <f t="shared" si="672"/>
        <v/>
      </c>
      <c r="R14391" t="str">
        <f t="shared" si="673"/>
        <v/>
      </c>
    </row>
    <row r="14392" spans="1:18" x14ac:dyDescent="0.35">
      <c r="A14392" t="str">
        <f t="shared" si="674"/>
        <v/>
      </c>
      <c r="G14392" t="str">
        <f>IF($B14392="","",IF($J14392&lt;&gt;"",IFERROR(LOOKUP(2,1/(($B$5:$B$20000=$B14392)*($F$5:$F$20000="组件")*($I$5:$I$20000=$J14392)),$G$5:$G$20000)&amp;"."&amp;COUNTIFS($B$5:$B14392,$B14392,$J$5:$J14392,$J14392),""),COUNTIFS($B$5:$B14392,$B14392,$J$5:$J14392,"")))</f>
        <v/>
      </c>
      <c r="I14392" t="str">
        <f>IF($F14392="组件","C"&amp;TEXT(COUNTIFS($B$5:$B14392,$B14392,$F$5:$F14392,"组件"),"000"),"")</f>
        <v/>
      </c>
      <c r="J14392" t="str">
        <f t="shared" si="672"/>
        <v/>
      </c>
      <c r="R14392" t="str">
        <f t="shared" si="673"/>
        <v/>
      </c>
    </row>
    <row r="14393" spans="1:18" x14ac:dyDescent="0.35">
      <c r="A14393" t="str">
        <f t="shared" si="674"/>
        <v/>
      </c>
      <c r="G14393" t="str">
        <f>IF($B14393="","",IF($J14393&lt;&gt;"",IFERROR(LOOKUP(2,1/(($B$5:$B$20000=$B14393)*($F$5:$F$20000="组件")*($I$5:$I$20000=$J14393)),$G$5:$G$20000)&amp;"."&amp;COUNTIFS($B$5:$B14393,$B14393,$J$5:$J14393,$J14393),""),COUNTIFS($B$5:$B14393,$B14393,$J$5:$J14393,"")))</f>
        <v/>
      </c>
      <c r="I14393" t="str">
        <f>IF($F14393="组件","C"&amp;TEXT(COUNTIFS($B$5:$B14393,$B14393,$F$5:$F14393,"组件"),"000"),"")</f>
        <v/>
      </c>
      <c r="J14393" t="str">
        <f t="shared" si="672"/>
        <v/>
      </c>
      <c r="R14393" t="str">
        <f t="shared" si="673"/>
        <v/>
      </c>
    </row>
    <row r="14394" spans="1:18" x14ac:dyDescent="0.35">
      <c r="A14394" t="str">
        <f t="shared" si="674"/>
        <v/>
      </c>
      <c r="G14394" t="str">
        <f>IF($B14394="","",IF($J14394&lt;&gt;"",IFERROR(LOOKUP(2,1/(($B$5:$B$20000=$B14394)*($F$5:$F$20000="组件")*($I$5:$I$20000=$J14394)),$G$5:$G$20000)&amp;"."&amp;COUNTIFS($B$5:$B14394,$B14394,$J$5:$J14394,$J14394),""),COUNTIFS($B$5:$B14394,$B14394,$J$5:$J14394,"")))</f>
        <v/>
      </c>
      <c r="I14394" t="str">
        <f>IF($F14394="组件","C"&amp;TEXT(COUNTIFS($B$5:$B14394,$B14394,$F$5:$F14394,"组件"),"000"),"")</f>
        <v/>
      </c>
      <c r="J14394" t="str">
        <f t="shared" si="672"/>
        <v/>
      </c>
      <c r="R14394" t="str">
        <f t="shared" si="673"/>
        <v/>
      </c>
    </row>
    <row r="14395" spans="1:18" x14ac:dyDescent="0.35">
      <c r="A14395" t="str">
        <f t="shared" si="674"/>
        <v/>
      </c>
      <c r="G14395" t="str">
        <f>IF($B14395="","",IF($J14395&lt;&gt;"",IFERROR(LOOKUP(2,1/(($B$5:$B$20000=$B14395)*($F$5:$F$20000="组件")*($I$5:$I$20000=$J14395)),$G$5:$G$20000)&amp;"."&amp;COUNTIFS($B$5:$B14395,$B14395,$J$5:$J14395,$J14395),""),COUNTIFS($B$5:$B14395,$B14395,$J$5:$J14395,"")))</f>
        <v/>
      </c>
      <c r="I14395" t="str">
        <f>IF($F14395="组件","C"&amp;TEXT(COUNTIFS($B$5:$B14395,$B14395,$F$5:$F14395,"组件"),"000"),"")</f>
        <v/>
      </c>
      <c r="J14395" t="str">
        <f t="shared" si="672"/>
        <v/>
      </c>
      <c r="R14395" t="str">
        <f t="shared" si="673"/>
        <v/>
      </c>
    </row>
    <row r="14396" spans="1:18" x14ac:dyDescent="0.35">
      <c r="A14396" t="str">
        <f t="shared" si="674"/>
        <v/>
      </c>
      <c r="G14396" t="str">
        <f>IF($B14396="","",IF($J14396&lt;&gt;"",IFERROR(LOOKUP(2,1/(($B$5:$B$20000=$B14396)*($F$5:$F$20000="组件")*($I$5:$I$20000=$J14396)),$G$5:$G$20000)&amp;"."&amp;COUNTIFS($B$5:$B14396,$B14396,$J$5:$J14396,$J14396),""),COUNTIFS($B$5:$B14396,$B14396,$J$5:$J14396,"")))</f>
        <v/>
      </c>
      <c r="I14396" t="str">
        <f>IF($F14396="组件","C"&amp;TEXT(COUNTIFS($B$5:$B14396,$B14396,$F$5:$F14396,"组件"),"000"),"")</f>
        <v/>
      </c>
      <c r="J14396" t="str">
        <f t="shared" si="672"/>
        <v/>
      </c>
      <c r="R14396" t="str">
        <f t="shared" si="673"/>
        <v/>
      </c>
    </row>
    <row r="14397" spans="1:18" x14ac:dyDescent="0.35">
      <c r="A14397" t="str">
        <f t="shared" si="674"/>
        <v/>
      </c>
      <c r="G14397" t="str">
        <f>IF($B14397="","",IF($J14397&lt;&gt;"",IFERROR(LOOKUP(2,1/(($B$5:$B$20000=$B14397)*($F$5:$F$20000="组件")*($I$5:$I$20000=$J14397)),$G$5:$G$20000)&amp;"."&amp;COUNTIFS($B$5:$B14397,$B14397,$J$5:$J14397,$J14397),""),COUNTIFS($B$5:$B14397,$B14397,$J$5:$J14397,"")))</f>
        <v/>
      </c>
      <c r="I14397" t="str">
        <f>IF($F14397="组件","C"&amp;TEXT(COUNTIFS($B$5:$B14397,$B14397,$F$5:$F14397,"组件"),"000"),"")</f>
        <v/>
      </c>
      <c r="J14397" t="str">
        <f t="shared" si="672"/>
        <v/>
      </c>
      <c r="R14397" t="str">
        <f t="shared" si="673"/>
        <v/>
      </c>
    </row>
    <row r="14398" spans="1:18" x14ac:dyDescent="0.35">
      <c r="A14398" t="str">
        <f t="shared" si="674"/>
        <v/>
      </c>
      <c r="G14398" t="str">
        <f>IF($B14398="","",IF($J14398&lt;&gt;"",IFERROR(LOOKUP(2,1/(($B$5:$B$20000=$B14398)*($F$5:$F$20000="组件")*($I$5:$I$20000=$J14398)),$G$5:$G$20000)&amp;"."&amp;COUNTIFS($B$5:$B14398,$B14398,$J$5:$J14398,$J14398),""),COUNTIFS($B$5:$B14398,$B14398,$J$5:$J14398,"")))</f>
        <v/>
      </c>
      <c r="I14398" t="str">
        <f>IF($F14398="组件","C"&amp;TEXT(COUNTIFS($B$5:$B14398,$B14398,$F$5:$F14398,"组件"),"000"),"")</f>
        <v/>
      </c>
      <c r="J14398" t="str">
        <f t="shared" si="672"/>
        <v/>
      </c>
      <c r="R14398" t="str">
        <f t="shared" si="673"/>
        <v/>
      </c>
    </row>
    <row r="14399" spans="1:18" x14ac:dyDescent="0.35">
      <c r="A14399" t="str">
        <f t="shared" si="674"/>
        <v/>
      </c>
      <c r="G14399" t="str">
        <f>IF($B14399="","",IF($J14399&lt;&gt;"",IFERROR(LOOKUP(2,1/(($B$5:$B$20000=$B14399)*($F$5:$F$20000="组件")*($I$5:$I$20000=$J14399)),$G$5:$G$20000)&amp;"."&amp;COUNTIFS($B$5:$B14399,$B14399,$J$5:$J14399,$J14399),""),COUNTIFS($B$5:$B14399,$B14399,$J$5:$J14399,"")))</f>
        <v/>
      </c>
      <c r="I14399" t="str">
        <f>IF($F14399="组件","C"&amp;TEXT(COUNTIFS($B$5:$B14399,$B14399,$F$5:$F14399,"组件"),"000"),"")</f>
        <v/>
      </c>
      <c r="J14399" t="str">
        <f t="shared" si="672"/>
        <v/>
      </c>
      <c r="R14399" t="str">
        <f t="shared" si="673"/>
        <v/>
      </c>
    </row>
    <row r="14400" spans="1:18" x14ac:dyDescent="0.35">
      <c r="A14400" t="str">
        <f t="shared" si="674"/>
        <v/>
      </c>
      <c r="G14400" t="str">
        <f>IF($B14400="","",IF($J14400&lt;&gt;"",IFERROR(LOOKUP(2,1/(($B$5:$B$20000=$B14400)*($F$5:$F$20000="组件")*($I$5:$I$20000=$J14400)),$G$5:$G$20000)&amp;"."&amp;COUNTIFS($B$5:$B14400,$B14400,$J$5:$J14400,$J14400),""),COUNTIFS($B$5:$B14400,$B14400,$J$5:$J14400,"")))</f>
        <v/>
      </c>
      <c r="I14400" t="str">
        <f>IF($F14400="组件","C"&amp;TEXT(COUNTIFS($B$5:$B14400,$B14400,$F$5:$F14400,"组件"),"000"),"")</f>
        <v/>
      </c>
      <c r="J14400" t="str">
        <f t="shared" si="672"/>
        <v/>
      </c>
      <c r="R14400" t="str">
        <f t="shared" si="673"/>
        <v/>
      </c>
    </row>
    <row r="14401" spans="1:18" x14ac:dyDescent="0.35">
      <c r="A14401" t="str">
        <f t="shared" si="674"/>
        <v/>
      </c>
      <c r="G14401" t="str">
        <f>IF($B14401="","",IF($J14401&lt;&gt;"",IFERROR(LOOKUP(2,1/(($B$5:$B$20000=$B14401)*($F$5:$F$20000="组件")*($I$5:$I$20000=$J14401)),$G$5:$G$20000)&amp;"."&amp;COUNTIFS($B$5:$B14401,$B14401,$J$5:$J14401,$J14401),""),COUNTIFS($B$5:$B14401,$B14401,$J$5:$J14401,"")))</f>
        <v/>
      </c>
      <c r="I14401" t="str">
        <f>IF($F14401="组件","C"&amp;TEXT(COUNTIFS($B$5:$B14401,$B14401,$F$5:$F14401,"组件"),"000"),"")</f>
        <v/>
      </c>
      <c r="J14401" t="str">
        <f t="shared" si="672"/>
        <v/>
      </c>
      <c r="R14401" t="str">
        <f t="shared" si="673"/>
        <v/>
      </c>
    </row>
    <row r="14402" spans="1:18" x14ac:dyDescent="0.35">
      <c r="A14402" t="str">
        <f t="shared" si="674"/>
        <v/>
      </c>
      <c r="G14402" t="str">
        <f>IF($B14402="","",IF($J14402&lt;&gt;"",IFERROR(LOOKUP(2,1/(($B$5:$B$20000=$B14402)*($F$5:$F$20000="组件")*($I$5:$I$20000=$J14402)),$G$5:$G$20000)&amp;"."&amp;COUNTIFS($B$5:$B14402,$B14402,$J$5:$J14402,$J14402),""),COUNTIFS($B$5:$B14402,$B14402,$J$5:$J14402,"")))</f>
        <v/>
      </c>
      <c r="I14402" t="str">
        <f>IF($F14402="组件","C"&amp;TEXT(COUNTIFS($B$5:$B14402,$B14402,$F$5:$F14402,"组件"),"000"),"")</f>
        <v/>
      </c>
      <c r="J14402" t="str">
        <f t="shared" si="672"/>
        <v/>
      </c>
      <c r="R14402" t="str">
        <f t="shared" si="673"/>
        <v/>
      </c>
    </row>
    <row r="14403" spans="1:18" x14ac:dyDescent="0.35">
      <c r="A14403" t="str">
        <f t="shared" si="674"/>
        <v/>
      </c>
      <c r="G14403" t="str">
        <f>IF($B14403="","",IF($J14403&lt;&gt;"",IFERROR(LOOKUP(2,1/(($B$5:$B$20000=$B14403)*($F$5:$F$20000="组件")*($I$5:$I$20000=$J14403)),$G$5:$G$20000)&amp;"."&amp;COUNTIFS($B$5:$B14403,$B14403,$J$5:$J14403,$J14403),""),COUNTIFS($B$5:$B14403,$B14403,$J$5:$J14403,"")))</f>
        <v/>
      </c>
      <c r="I14403" t="str">
        <f>IF($F14403="组件","C"&amp;TEXT(COUNTIFS($B$5:$B14403,$B14403,$F$5:$F14403,"组件"),"000"),"")</f>
        <v/>
      </c>
      <c r="J14403" t="str">
        <f t="shared" si="672"/>
        <v/>
      </c>
      <c r="R14403" t="str">
        <f t="shared" si="673"/>
        <v/>
      </c>
    </row>
    <row r="14404" spans="1:18" x14ac:dyDescent="0.35">
      <c r="A14404" t="str">
        <f t="shared" si="674"/>
        <v/>
      </c>
      <c r="G14404" t="str">
        <f>IF($B14404="","",IF($J14404&lt;&gt;"",IFERROR(LOOKUP(2,1/(($B$5:$B$20000=$B14404)*($F$5:$F$20000="组件")*($I$5:$I$20000=$J14404)),$G$5:$G$20000)&amp;"."&amp;COUNTIFS($B$5:$B14404,$B14404,$J$5:$J14404,$J14404),""),COUNTIFS($B$5:$B14404,$B14404,$J$5:$J14404,"")))</f>
        <v/>
      </c>
      <c r="I14404" t="str">
        <f>IF($F14404="组件","C"&amp;TEXT(COUNTIFS($B$5:$B14404,$B14404,$F$5:$F14404,"组件"),"000"),"")</f>
        <v/>
      </c>
      <c r="J14404" t="str">
        <f t="shared" si="672"/>
        <v/>
      </c>
      <c r="R14404" t="str">
        <f t="shared" si="673"/>
        <v/>
      </c>
    </row>
    <row r="14405" spans="1:18" x14ac:dyDescent="0.35">
      <c r="A14405" t="str">
        <f t="shared" si="674"/>
        <v/>
      </c>
      <c r="G14405" t="str">
        <f>IF($B14405="","",IF($J14405&lt;&gt;"",IFERROR(LOOKUP(2,1/(($B$5:$B$20000=$B14405)*($F$5:$F$20000="组件")*($I$5:$I$20000=$J14405)),$G$5:$G$20000)&amp;"."&amp;COUNTIFS($B$5:$B14405,$B14405,$J$5:$J14405,$J14405),""),COUNTIFS($B$5:$B14405,$B14405,$J$5:$J14405,"")))</f>
        <v/>
      </c>
      <c r="I14405" t="str">
        <f>IF($F14405="组件","C"&amp;TEXT(COUNTIFS($B$5:$B14405,$B14405,$F$5:$F14405,"组件"),"000"),"")</f>
        <v/>
      </c>
      <c r="J14405" t="str">
        <f t="shared" ref="J14405:J14468" si="675">IF($B14405="","",IF($F14405="组件","",IF($Q14405&lt;&gt;"",IF(AND($B14405=$B14404,$F14404="组件"),$I14404,IF(AND($B14405=$B14404,$J14404&lt;&gt;""),$J14404,"")),"")))</f>
        <v/>
      </c>
      <c r="R14405" t="str">
        <f t="shared" ref="R14405:R14468" si="676">IF($B14405="","",IF($J14405&lt;&gt;"",IFERROR(LOOKUP(2,1/(($B$5:$B$20000=$B14405)*($F$5:$F$20000="组件")*($I$5:$I$20000=$J14405)),$R$5:$R$20000)*IF($Q14405="",1,$Q14405),""),IF($P14405="","",IF($Q14405="",$P14405,$P14405*$Q14405))))</f>
        <v/>
      </c>
    </row>
    <row r="14406" spans="1:18" x14ac:dyDescent="0.35">
      <c r="A14406" t="str">
        <f t="shared" ref="A14406:A14469" si="677">IF(B14406="","",IF(B14406=B14405,A14405,A14405+1))</f>
        <v/>
      </c>
      <c r="G14406" t="str">
        <f>IF($B14406="","",IF($J14406&lt;&gt;"",IFERROR(LOOKUP(2,1/(($B$5:$B$20000=$B14406)*($F$5:$F$20000="组件")*($I$5:$I$20000=$J14406)),$G$5:$G$20000)&amp;"."&amp;COUNTIFS($B$5:$B14406,$B14406,$J$5:$J14406,$J14406),""),COUNTIFS($B$5:$B14406,$B14406,$J$5:$J14406,"")))</f>
        <v/>
      </c>
      <c r="I14406" t="str">
        <f>IF($F14406="组件","C"&amp;TEXT(COUNTIFS($B$5:$B14406,$B14406,$F$5:$F14406,"组件"),"000"),"")</f>
        <v/>
      </c>
      <c r="J14406" t="str">
        <f t="shared" si="675"/>
        <v/>
      </c>
      <c r="R14406" t="str">
        <f t="shared" si="676"/>
        <v/>
      </c>
    </row>
    <row r="14407" spans="1:18" x14ac:dyDescent="0.35">
      <c r="A14407" t="str">
        <f t="shared" si="677"/>
        <v/>
      </c>
      <c r="G14407" t="str">
        <f>IF($B14407="","",IF($J14407&lt;&gt;"",IFERROR(LOOKUP(2,1/(($B$5:$B$20000=$B14407)*($F$5:$F$20000="组件")*($I$5:$I$20000=$J14407)),$G$5:$G$20000)&amp;"."&amp;COUNTIFS($B$5:$B14407,$B14407,$J$5:$J14407,$J14407),""),COUNTIFS($B$5:$B14407,$B14407,$J$5:$J14407,"")))</f>
        <v/>
      </c>
      <c r="I14407" t="str">
        <f>IF($F14407="组件","C"&amp;TEXT(COUNTIFS($B$5:$B14407,$B14407,$F$5:$F14407,"组件"),"000"),"")</f>
        <v/>
      </c>
      <c r="J14407" t="str">
        <f t="shared" si="675"/>
        <v/>
      </c>
      <c r="R14407" t="str">
        <f t="shared" si="676"/>
        <v/>
      </c>
    </row>
    <row r="14408" spans="1:18" x14ac:dyDescent="0.35">
      <c r="A14408" t="str">
        <f t="shared" si="677"/>
        <v/>
      </c>
      <c r="G14408" t="str">
        <f>IF($B14408="","",IF($J14408&lt;&gt;"",IFERROR(LOOKUP(2,1/(($B$5:$B$20000=$B14408)*($F$5:$F$20000="组件")*($I$5:$I$20000=$J14408)),$G$5:$G$20000)&amp;"."&amp;COUNTIFS($B$5:$B14408,$B14408,$J$5:$J14408,$J14408),""),COUNTIFS($B$5:$B14408,$B14408,$J$5:$J14408,"")))</f>
        <v/>
      </c>
      <c r="I14408" t="str">
        <f>IF($F14408="组件","C"&amp;TEXT(COUNTIFS($B$5:$B14408,$B14408,$F$5:$F14408,"组件"),"000"),"")</f>
        <v/>
      </c>
      <c r="J14408" t="str">
        <f t="shared" si="675"/>
        <v/>
      </c>
      <c r="R14408" t="str">
        <f t="shared" si="676"/>
        <v/>
      </c>
    </row>
    <row r="14409" spans="1:18" x14ac:dyDescent="0.35">
      <c r="A14409" t="str">
        <f t="shared" si="677"/>
        <v/>
      </c>
      <c r="G14409" t="str">
        <f>IF($B14409="","",IF($J14409&lt;&gt;"",IFERROR(LOOKUP(2,1/(($B$5:$B$20000=$B14409)*($F$5:$F$20000="组件")*($I$5:$I$20000=$J14409)),$G$5:$G$20000)&amp;"."&amp;COUNTIFS($B$5:$B14409,$B14409,$J$5:$J14409,$J14409),""),COUNTIFS($B$5:$B14409,$B14409,$J$5:$J14409,"")))</f>
        <v/>
      </c>
      <c r="I14409" t="str">
        <f>IF($F14409="组件","C"&amp;TEXT(COUNTIFS($B$5:$B14409,$B14409,$F$5:$F14409,"组件"),"000"),"")</f>
        <v/>
      </c>
      <c r="J14409" t="str">
        <f t="shared" si="675"/>
        <v/>
      </c>
      <c r="R14409" t="str">
        <f t="shared" si="676"/>
        <v/>
      </c>
    </row>
    <row r="14410" spans="1:18" x14ac:dyDescent="0.35">
      <c r="A14410" t="str">
        <f t="shared" si="677"/>
        <v/>
      </c>
      <c r="G14410" t="str">
        <f>IF($B14410="","",IF($J14410&lt;&gt;"",IFERROR(LOOKUP(2,1/(($B$5:$B$20000=$B14410)*($F$5:$F$20000="组件")*($I$5:$I$20000=$J14410)),$G$5:$G$20000)&amp;"."&amp;COUNTIFS($B$5:$B14410,$B14410,$J$5:$J14410,$J14410),""),COUNTIFS($B$5:$B14410,$B14410,$J$5:$J14410,"")))</f>
        <v/>
      </c>
      <c r="I14410" t="str">
        <f>IF($F14410="组件","C"&amp;TEXT(COUNTIFS($B$5:$B14410,$B14410,$F$5:$F14410,"组件"),"000"),"")</f>
        <v/>
      </c>
      <c r="J14410" t="str">
        <f t="shared" si="675"/>
        <v/>
      </c>
      <c r="R14410" t="str">
        <f t="shared" si="676"/>
        <v/>
      </c>
    </row>
    <row r="14411" spans="1:18" x14ac:dyDescent="0.35">
      <c r="A14411" t="str">
        <f t="shared" si="677"/>
        <v/>
      </c>
      <c r="G14411" t="str">
        <f>IF($B14411="","",IF($J14411&lt;&gt;"",IFERROR(LOOKUP(2,1/(($B$5:$B$20000=$B14411)*($F$5:$F$20000="组件")*($I$5:$I$20000=$J14411)),$G$5:$G$20000)&amp;"."&amp;COUNTIFS($B$5:$B14411,$B14411,$J$5:$J14411,$J14411),""),COUNTIFS($B$5:$B14411,$B14411,$J$5:$J14411,"")))</f>
        <v/>
      </c>
      <c r="I14411" t="str">
        <f>IF($F14411="组件","C"&amp;TEXT(COUNTIFS($B$5:$B14411,$B14411,$F$5:$F14411,"组件"),"000"),"")</f>
        <v/>
      </c>
      <c r="J14411" t="str">
        <f t="shared" si="675"/>
        <v/>
      </c>
      <c r="R14411" t="str">
        <f t="shared" si="676"/>
        <v/>
      </c>
    </row>
    <row r="14412" spans="1:18" x14ac:dyDescent="0.35">
      <c r="A14412" t="str">
        <f t="shared" si="677"/>
        <v/>
      </c>
      <c r="G14412" t="str">
        <f>IF($B14412="","",IF($J14412&lt;&gt;"",IFERROR(LOOKUP(2,1/(($B$5:$B$20000=$B14412)*($F$5:$F$20000="组件")*($I$5:$I$20000=$J14412)),$G$5:$G$20000)&amp;"."&amp;COUNTIFS($B$5:$B14412,$B14412,$J$5:$J14412,$J14412),""),COUNTIFS($B$5:$B14412,$B14412,$J$5:$J14412,"")))</f>
        <v/>
      </c>
      <c r="I14412" t="str">
        <f>IF($F14412="组件","C"&amp;TEXT(COUNTIFS($B$5:$B14412,$B14412,$F$5:$F14412,"组件"),"000"),"")</f>
        <v/>
      </c>
      <c r="J14412" t="str">
        <f t="shared" si="675"/>
        <v/>
      </c>
      <c r="R14412" t="str">
        <f t="shared" si="676"/>
        <v/>
      </c>
    </row>
    <row r="14413" spans="1:18" x14ac:dyDescent="0.35">
      <c r="A14413" t="str">
        <f t="shared" si="677"/>
        <v/>
      </c>
      <c r="G14413" t="str">
        <f>IF($B14413="","",IF($J14413&lt;&gt;"",IFERROR(LOOKUP(2,1/(($B$5:$B$20000=$B14413)*($F$5:$F$20000="组件")*($I$5:$I$20000=$J14413)),$G$5:$G$20000)&amp;"."&amp;COUNTIFS($B$5:$B14413,$B14413,$J$5:$J14413,$J14413),""),COUNTIFS($B$5:$B14413,$B14413,$J$5:$J14413,"")))</f>
        <v/>
      </c>
      <c r="I14413" t="str">
        <f>IF($F14413="组件","C"&amp;TEXT(COUNTIFS($B$5:$B14413,$B14413,$F$5:$F14413,"组件"),"000"),"")</f>
        <v/>
      </c>
      <c r="J14413" t="str">
        <f t="shared" si="675"/>
        <v/>
      </c>
      <c r="R14413" t="str">
        <f t="shared" si="676"/>
        <v/>
      </c>
    </row>
    <row r="14414" spans="1:18" x14ac:dyDescent="0.35">
      <c r="A14414" t="str">
        <f t="shared" si="677"/>
        <v/>
      </c>
      <c r="G14414" t="str">
        <f>IF($B14414="","",IF($J14414&lt;&gt;"",IFERROR(LOOKUP(2,1/(($B$5:$B$20000=$B14414)*($F$5:$F$20000="组件")*($I$5:$I$20000=$J14414)),$G$5:$G$20000)&amp;"."&amp;COUNTIFS($B$5:$B14414,$B14414,$J$5:$J14414,$J14414),""),COUNTIFS($B$5:$B14414,$B14414,$J$5:$J14414,"")))</f>
        <v/>
      </c>
      <c r="I14414" t="str">
        <f>IF($F14414="组件","C"&amp;TEXT(COUNTIFS($B$5:$B14414,$B14414,$F$5:$F14414,"组件"),"000"),"")</f>
        <v/>
      </c>
      <c r="J14414" t="str">
        <f t="shared" si="675"/>
        <v/>
      </c>
      <c r="R14414" t="str">
        <f t="shared" si="676"/>
        <v/>
      </c>
    </row>
    <row r="14415" spans="1:18" x14ac:dyDescent="0.35">
      <c r="A14415" t="str">
        <f t="shared" si="677"/>
        <v/>
      </c>
      <c r="G14415" t="str">
        <f>IF($B14415="","",IF($J14415&lt;&gt;"",IFERROR(LOOKUP(2,1/(($B$5:$B$20000=$B14415)*($F$5:$F$20000="组件")*($I$5:$I$20000=$J14415)),$G$5:$G$20000)&amp;"."&amp;COUNTIFS($B$5:$B14415,$B14415,$J$5:$J14415,$J14415),""),COUNTIFS($B$5:$B14415,$B14415,$J$5:$J14415,"")))</f>
        <v/>
      </c>
      <c r="I14415" t="str">
        <f>IF($F14415="组件","C"&amp;TEXT(COUNTIFS($B$5:$B14415,$B14415,$F$5:$F14415,"组件"),"000"),"")</f>
        <v/>
      </c>
      <c r="J14415" t="str">
        <f t="shared" si="675"/>
        <v/>
      </c>
      <c r="R14415" t="str">
        <f t="shared" si="676"/>
        <v/>
      </c>
    </row>
    <row r="14416" spans="1:18" x14ac:dyDescent="0.35">
      <c r="A14416" t="str">
        <f t="shared" si="677"/>
        <v/>
      </c>
      <c r="G14416" t="str">
        <f>IF($B14416="","",IF($J14416&lt;&gt;"",IFERROR(LOOKUP(2,1/(($B$5:$B$20000=$B14416)*($F$5:$F$20000="组件")*($I$5:$I$20000=$J14416)),$G$5:$G$20000)&amp;"."&amp;COUNTIFS($B$5:$B14416,$B14416,$J$5:$J14416,$J14416),""),COUNTIFS($B$5:$B14416,$B14416,$J$5:$J14416,"")))</f>
        <v/>
      </c>
      <c r="I14416" t="str">
        <f>IF($F14416="组件","C"&amp;TEXT(COUNTIFS($B$5:$B14416,$B14416,$F$5:$F14416,"组件"),"000"),"")</f>
        <v/>
      </c>
      <c r="J14416" t="str">
        <f t="shared" si="675"/>
        <v/>
      </c>
      <c r="R14416" t="str">
        <f t="shared" si="676"/>
        <v/>
      </c>
    </row>
    <row r="14417" spans="1:18" x14ac:dyDescent="0.35">
      <c r="A14417" t="str">
        <f t="shared" si="677"/>
        <v/>
      </c>
      <c r="G14417" t="str">
        <f>IF($B14417="","",IF($J14417&lt;&gt;"",IFERROR(LOOKUP(2,1/(($B$5:$B$20000=$B14417)*($F$5:$F$20000="组件")*($I$5:$I$20000=$J14417)),$G$5:$G$20000)&amp;"."&amp;COUNTIFS($B$5:$B14417,$B14417,$J$5:$J14417,$J14417),""),COUNTIFS($B$5:$B14417,$B14417,$J$5:$J14417,"")))</f>
        <v/>
      </c>
      <c r="I14417" t="str">
        <f>IF($F14417="组件","C"&amp;TEXT(COUNTIFS($B$5:$B14417,$B14417,$F$5:$F14417,"组件"),"000"),"")</f>
        <v/>
      </c>
      <c r="J14417" t="str">
        <f t="shared" si="675"/>
        <v/>
      </c>
      <c r="R14417" t="str">
        <f t="shared" si="676"/>
        <v/>
      </c>
    </row>
    <row r="14418" spans="1:18" x14ac:dyDescent="0.35">
      <c r="A14418" t="str">
        <f t="shared" si="677"/>
        <v/>
      </c>
      <c r="G14418" t="str">
        <f>IF($B14418="","",IF($J14418&lt;&gt;"",IFERROR(LOOKUP(2,1/(($B$5:$B$20000=$B14418)*($F$5:$F$20000="组件")*($I$5:$I$20000=$J14418)),$G$5:$G$20000)&amp;"."&amp;COUNTIFS($B$5:$B14418,$B14418,$J$5:$J14418,$J14418),""),COUNTIFS($B$5:$B14418,$B14418,$J$5:$J14418,"")))</f>
        <v/>
      </c>
      <c r="I14418" t="str">
        <f>IF($F14418="组件","C"&amp;TEXT(COUNTIFS($B$5:$B14418,$B14418,$F$5:$F14418,"组件"),"000"),"")</f>
        <v/>
      </c>
      <c r="J14418" t="str">
        <f t="shared" si="675"/>
        <v/>
      </c>
      <c r="R14418" t="str">
        <f t="shared" si="676"/>
        <v/>
      </c>
    </row>
    <row r="14419" spans="1:18" x14ac:dyDescent="0.35">
      <c r="A14419" t="str">
        <f t="shared" si="677"/>
        <v/>
      </c>
      <c r="G14419" t="str">
        <f>IF($B14419="","",IF($J14419&lt;&gt;"",IFERROR(LOOKUP(2,1/(($B$5:$B$20000=$B14419)*($F$5:$F$20000="组件")*($I$5:$I$20000=$J14419)),$G$5:$G$20000)&amp;"."&amp;COUNTIFS($B$5:$B14419,$B14419,$J$5:$J14419,$J14419),""),COUNTIFS($B$5:$B14419,$B14419,$J$5:$J14419,"")))</f>
        <v/>
      </c>
      <c r="I14419" t="str">
        <f>IF($F14419="组件","C"&amp;TEXT(COUNTIFS($B$5:$B14419,$B14419,$F$5:$F14419,"组件"),"000"),"")</f>
        <v/>
      </c>
      <c r="J14419" t="str">
        <f t="shared" si="675"/>
        <v/>
      </c>
      <c r="R14419" t="str">
        <f t="shared" si="676"/>
        <v/>
      </c>
    </row>
    <row r="14420" spans="1:18" x14ac:dyDescent="0.35">
      <c r="A14420" t="str">
        <f t="shared" si="677"/>
        <v/>
      </c>
      <c r="G14420" t="str">
        <f>IF($B14420="","",IF($J14420&lt;&gt;"",IFERROR(LOOKUP(2,1/(($B$5:$B$20000=$B14420)*($F$5:$F$20000="组件")*($I$5:$I$20000=$J14420)),$G$5:$G$20000)&amp;"."&amp;COUNTIFS($B$5:$B14420,$B14420,$J$5:$J14420,$J14420),""),COUNTIFS($B$5:$B14420,$B14420,$J$5:$J14420,"")))</f>
        <v/>
      </c>
      <c r="I14420" t="str">
        <f>IF($F14420="组件","C"&amp;TEXT(COUNTIFS($B$5:$B14420,$B14420,$F$5:$F14420,"组件"),"000"),"")</f>
        <v/>
      </c>
      <c r="J14420" t="str">
        <f t="shared" si="675"/>
        <v/>
      </c>
      <c r="R14420" t="str">
        <f t="shared" si="676"/>
        <v/>
      </c>
    </row>
    <row r="14421" spans="1:18" x14ac:dyDescent="0.35">
      <c r="A14421" t="str">
        <f t="shared" si="677"/>
        <v/>
      </c>
      <c r="G14421" t="str">
        <f>IF($B14421="","",IF($J14421&lt;&gt;"",IFERROR(LOOKUP(2,1/(($B$5:$B$20000=$B14421)*($F$5:$F$20000="组件")*($I$5:$I$20000=$J14421)),$G$5:$G$20000)&amp;"."&amp;COUNTIFS($B$5:$B14421,$B14421,$J$5:$J14421,$J14421),""),COUNTIFS($B$5:$B14421,$B14421,$J$5:$J14421,"")))</f>
        <v/>
      </c>
      <c r="I14421" t="str">
        <f>IF($F14421="组件","C"&amp;TEXT(COUNTIFS($B$5:$B14421,$B14421,$F$5:$F14421,"组件"),"000"),"")</f>
        <v/>
      </c>
      <c r="J14421" t="str">
        <f t="shared" si="675"/>
        <v/>
      </c>
      <c r="R14421" t="str">
        <f t="shared" si="676"/>
        <v/>
      </c>
    </row>
    <row r="14422" spans="1:18" x14ac:dyDescent="0.35">
      <c r="A14422" t="str">
        <f t="shared" si="677"/>
        <v/>
      </c>
      <c r="G14422" t="str">
        <f>IF($B14422="","",IF($J14422&lt;&gt;"",IFERROR(LOOKUP(2,1/(($B$5:$B$20000=$B14422)*($F$5:$F$20000="组件")*($I$5:$I$20000=$J14422)),$G$5:$G$20000)&amp;"."&amp;COUNTIFS($B$5:$B14422,$B14422,$J$5:$J14422,$J14422),""),COUNTIFS($B$5:$B14422,$B14422,$J$5:$J14422,"")))</f>
        <v/>
      </c>
      <c r="I14422" t="str">
        <f>IF($F14422="组件","C"&amp;TEXT(COUNTIFS($B$5:$B14422,$B14422,$F$5:$F14422,"组件"),"000"),"")</f>
        <v/>
      </c>
      <c r="J14422" t="str">
        <f t="shared" si="675"/>
        <v/>
      </c>
      <c r="R14422" t="str">
        <f t="shared" si="676"/>
        <v/>
      </c>
    </row>
    <row r="14423" spans="1:18" x14ac:dyDescent="0.35">
      <c r="A14423" t="str">
        <f t="shared" si="677"/>
        <v/>
      </c>
      <c r="G14423" t="str">
        <f>IF($B14423="","",IF($J14423&lt;&gt;"",IFERROR(LOOKUP(2,1/(($B$5:$B$20000=$B14423)*($F$5:$F$20000="组件")*($I$5:$I$20000=$J14423)),$G$5:$G$20000)&amp;"."&amp;COUNTIFS($B$5:$B14423,$B14423,$J$5:$J14423,$J14423),""),COUNTIFS($B$5:$B14423,$B14423,$J$5:$J14423,"")))</f>
        <v/>
      </c>
      <c r="I14423" t="str">
        <f>IF($F14423="组件","C"&amp;TEXT(COUNTIFS($B$5:$B14423,$B14423,$F$5:$F14423,"组件"),"000"),"")</f>
        <v/>
      </c>
      <c r="J14423" t="str">
        <f t="shared" si="675"/>
        <v/>
      </c>
      <c r="R14423" t="str">
        <f t="shared" si="676"/>
        <v/>
      </c>
    </row>
    <row r="14424" spans="1:18" x14ac:dyDescent="0.35">
      <c r="A14424" t="str">
        <f t="shared" si="677"/>
        <v/>
      </c>
      <c r="G14424" t="str">
        <f>IF($B14424="","",IF($J14424&lt;&gt;"",IFERROR(LOOKUP(2,1/(($B$5:$B$20000=$B14424)*($F$5:$F$20000="组件")*($I$5:$I$20000=$J14424)),$G$5:$G$20000)&amp;"."&amp;COUNTIFS($B$5:$B14424,$B14424,$J$5:$J14424,$J14424),""),COUNTIFS($B$5:$B14424,$B14424,$J$5:$J14424,"")))</f>
        <v/>
      </c>
      <c r="I14424" t="str">
        <f>IF($F14424="组件","C"&amp;TEXT(COUNTIFS($B$5:$B14424,$B14424,$F$5:$F14424,"组件"),"000"),"")</f>
        <v/>
      </c>
      <c r="J14424" t="str">
        <f t="shared" si="675"/>
        <v/>
      </c>
      <c r="R14424" t="str">
        <f t="shared" si="676"/>
        <v/>
      </c>
    </row>
    <row r="14425" spans="1:18" x14ac:dyDescent="0.35">
      <c r="A14425" t="str">
        <f t="shared" si="677"/>
        <v/>
      </c>
      <c r="G14425" t="str">
        <f>IF($B14425="","",IF($J14425&lt;&gt;"",IFERROR(LOOKUP(2,1/(($B$5:$B$20000=$B14425)*($F$5:$F$20000="组件")*($I$5:$I$20000=$J14425)),$G$5:$G$20000)&amp;"."&amp;COUNTIFS($B$5:$B14425,$B14425,$J$5:$J14425,$J14425),""),COUNTIFS($B$5:$B14425,$B14425,$J$5:$J14425,"")))</f>
        <v/>
      </c>
      <c r="I14425" t="str">
        <f>IF($F14425="组件","C"&amp;TEXT(COUNTIFS($B$5:$B14425,$B14425,$F$5:$F14425,"组件"),"000"),"")</f>
        <v/>
      </c>
      <c r="J14425" t="str">
        <f t="shared" si="675"/>
        <v/>
      </c>
      <c r="R14425" t="str">
        <f t="shared" si="676"/>
        <v/>
      </c>
    </row>
    <row r="14426" spans="1:18" x14ac:dyDescent="0.35">
      <c r="A14426" t="str">
        <f t="shared" si="677"/>
        <v/>
      </c>
      <c r="G14426" t="str">
        <f>IF($B14426="","",IF($J14426&lt;&gt;"",IFERROR(LOOKUP(2,1/(($B$5:$B$20000=$B14426)*($F$5:$F$20000="组件")*($I$5:$I$20000=$J14426)),$G$5:$G$20000)&amp;"."&amp;COUNTIFS($B$5:$B14426,$B14426,$J$5:$J14426,$J14426),""),COUNTIFS($B$5:$B14426,$B14426,$J$5:$J14426,"")))</f>
        <v/>
      </c>
      <c r="I14426" t="str">
        <f>IF($F14426="组件","C"&amp;TEXT(COUNTIFS($B$5:$B14426,$B14426,$F$5:$F14426,"组件"),"000"),"")</f>
        <v/>
      </c>
      <c r="J14426" t="str">
        <f t="shared" si="675"/>
        <v/>
      </c>
      <c r="R14426" t="str">
        <f t="shared" si="676"/>
        <v/>
      </c>
    </row>
    <row r="14427" spans="1:18" x14ac:dyDescent="0.35">
      <c r="A14427" t="str">
        <f t="shared" si="677"/>
        <v/>
      </c>
      <c r="G14427" t="str">
        <f>IF($B14427="","",IF($J14427&lt;&gt;"",IFERROR(LOOKUP(2,1/(($B$5:$B$20000=$B14427)*($F$5:$F$20000="组件")*($I$5:$I$20000=$J14427)),$G$5:$G$20000)&amp;"."&amp;COUNTIFS($B$5:$B14427,$B14427,$J$5:$J14427,$J14427),""),COUNTIFS($B$5:$B14427,$B14427,$J$5:$J14427,"")))</f>
        <v/>
      </c>
      <c r="I14427" t="str">
        <f>IF($F14427="组件","C"&amp;TEXT(COUNTIFS($B$5:$B14427,$B14427,$F$5:$F14427,"组件"),"000"),"")</f>
        <v/>
      </c>
      <c r="J14427" t="str">
        <f t="shared" si="675"/>
        <v/>
      </c>
      <c r="R14427" t="str">
        <f t="shared" si="676"/>
        <v/>
      </c>
    </row>
    <row r="14428" spans="1:18" x14ac:dyDescent="0.35">
      <c r="A14428" t="str">
        <f t="shared" si="677"/>
        <v/>
      </c>
      <c r="G14428" t="str">
        <f>IF($B14428="","",IF($J14428&lt;&gt;"",IFERROR(LOOKUP(2,1/(($B$5:$B$20000=$B14428)*($F$5:$F$20000="组件")*($I$5:$I$20000=$J14428)),$G$5:$G$20000)&amp;"."&amp;COUNTIFS($B$5:$B14428,$B14428,$J$5:$J14428,$J14428),""),COUNTIFS($B$5:$B14428,$B14428,$J$5:$J14428,"")))</f>
        <v/>
      </c>
      <c r="I14428" t="str">
        <f>IF($F14428="组件","C"&amp;TEXT(COUNTIFS($B$5:$B14428,$B14428,$F$5:$F14428,"组件"),"000"),"")</f>
        <v/>
      </c>
      <c r="J14428" t="str">
        <f t="shared" si="675"/>
        <v/>
      </c>
      <c r="R14428" t="str">
        <f t="shared" si="676"/>
        <v/>
      </c>
    </row>
    <row r="14429" spans="1:18" x14ac:dyDescent="0.35">
      <c r="A14429" t="str">
        <f t="shared" si="677"/>
        <v/>
      </c>
      <c r="G14429" t="str">
        <f>IF($B14429="","",IF($J14429&lt;&gt;"",IFERROR(LOOKUP(2,1/(($B$5:$B$20000=$B14429)*($F$5:$F$20000="组件")*($I$5:$I$20000=$J14429)),$G$5:$G$20000)&amp;"."&amp;COUNTIFS($B$5:$B14429,$B14429,$J$5:$J14429,$J14429),""),COUNTIFS($B$5:$B14429,$B14429,$J$5:$J14429,"")))</f>
        <v/>
      </c>
      <c r="I14429" t="str">
        <f>IF($F14429="组件","C"&amp;TEXT(COUNTIFS($B$5:$B14429,$B14429,$F$5:$F14429,"组件"),"000"),"")</f>
        <v/>
      </c>
      <c r="J14429" t="str">
        <f t="shared" si="675"/>
        <v/>
      </c>
      <c r="R14429" t="str">
        <f t="shared" si="676"/>
        <v/>
      </c>
    </row>
    <row r="14430" spans="1:18" x14ac:dyDescent="0.35">
      <c r="A14430" t="str">
        <f t="shared" si="677"/>
        <v/>
      </c>
      <c r="G14430" t="str">
        <f>IF($B14430="","",IF($J14430&lt;&gt;"",IFERROR(LOOKUP(2,1/(($B$5:$B$20000=$B14430)*($F$5:$F$20000="组件")*($I$5:$I$20000=$J14430)),$G$5:$G$20000)&amp;"."&amp;COUNTIFS($B$5:$B14430,$B14430,$J$5:$J14430,$J14430),""),COUNTIFS($B$5:$B14430,$B14430,$J$5:$J14430,"")))</f>
        <v/>
      </c>
      <c r="I14430" t="str">
        <f>IF($F14430="组件","C"&amp;TEXT(COUNTIFS($B$5:$B14430,$B14430,$F$5:$F14430,"组件"),"000"),"")</f>
        <v/>
      </c>
      <c r="J14430" t="str">
        <f t="shared" si="675"/>
        <v/>
      </c>
      <c r="R14430" t="str">
        <f t="shared" si="676"/>
        <v/>
      </c>
    </row>
    <row r="14431" spans="1:18" x14ac:dyDescent="0.35">
      <c r="A14431" t="str">
        <f t="shared" si="677"/>
        <v/>
      </c>
      <c r="G14431" t="str">
        <f>IF($B14431="","",IF($J14431&lt;&gt;"",IFERROR(LOOKUP(2,1/(($B$5:$B$20000=$B14431)*($F$5:$F$20000="组件")*($I$5:$I$20000=$J14431)),$G$5:$G$20000)&amp;"."&amp;COUNTIFS($B$5:$B14431,$B14431,$J$5:$J14431,$J14431),""),COUNTIFS($B$5:$B14431,$B14431,$J$5:$J14431,"")))</f>
        <v/>
      </c>
      <c r="I14431" t="str">
        <f>IF($F14431="组件","C"&amp;TEXT(COUNTIFS($B$5:$B14431,$B14431,$F$5:$F14431,"组件"),"000"),"")</f>
        <v/>
      </c>
      <c r="J14431" t="str">
        <f t="shared" si="675"/>
        <v/>
      </c>
      <c r="R14431" t="str">
        <f t="shared" si="676"/>
        <v/>
      </c>
    </row>
    <row r="14432" spans="1:18" x14ac:dyDescent="0.35">
      <c r="A14432" t="str">
        <f t="shared" si="677"/>
        <v/>
      </c>
      <c r="G14432" t="str">
        <f>IF($B14432="","",IF($J14432&lt;&gt;"",IFERROR(LOOKUP(2,1/(($B$5:$B$20000=$B14432)*($F$5:$F$20000="组件")*($I$5:$I$20000=$J14432)),$G$5:$G$20000)&amp;"."&amp;COUNTIFS($B$5:$B14432,$B14432,$J$5:$J14432,$J14432),""),COUNTIFS($B$5:$B14432,$B14432,$J$5:$J14432,"")))</f>
        <v/>
      </c>
      <c r="I14432" t="str">
        <f>IF($F14432="组件","C"&amp;TEXT(COUNTIFS($B$5:$B14432,$B14432,$F$5:$F14432,"组件"),"000"),"")</f>
        <v/>
      </c>
      <c r="J14432" t="str">
        <f t="shared" si="675"/>
        <v/>
      </c>
      <c r="R14432" t="str">
        <f t="shared" si="676"/>
        <v/>
      </c>
    </row>
    <row r="14433" spans="1:18" x14ac:dyDescent="0.35">
      <c r="A14433" t="str">
        <f t="shared" si="677"/>
        <v/>
      </c>
      <c r="G14433" t="str">
        <f>IF($B14433="","",IF($J14433&lt;&gt;"",IFERROR(LOOKUP(2,1/(($B$5:$B$20000=$B14433)*($F$5:$F$20000="组件")*($I$5:$I$20000=$J14433)),$G$5:$G$20000)&amp;"."&amp;COUNTIFS($B$5:$B14433,$B14433,$J$5:$J14433,$J14433),""),COUNTIFS($B$5:$B14433,$B14433,$J$5:$J14433,"")))</f>
        <v/>
      </c>
      <c r="I14433" t="str">
        <f>IF($F14433="组件","C"&amp;TEXT(COUNTIFS($B$5:$B14433,$B14433,$F$5:$F14433,"组件"),"000"),"")</f>
        <v/>
      </c>
      <c r="J14433" t="str">
        <f t="shared" si="675"/>
        <v/>
      </c>
      <c r="R14433" t="str">
        <f t="shared" si="676"/>
        <v/>
      </c>
    </row>
    <row r="14434" spans="1:18" x14ac:dyDescent="0.35">
      <c r="A14434" t="str">
        <f t="shared" si="677"/>
        <v/>
      </c>
      <c r="G14434" t="str">
        <f>IF($B14434="","",IF($J14434&lt;&gt;"",IFERROR(LOOKUP(2,1/(($B$5:$B$20000=$B14434)*($F$5:$F$20000="组件")*($I$5:$I$20000=$J14434)),$G$5:$G$20000)&amp;"."&amp;COUNTIFS($B$5:$B14434,$B14434,$J$5:$J14434,$J14434),""),COUNTIFS($B$5:$B14434,$B14434,$J$5:$J14434,"")))</f>
        <v/>
      </c>
      <c r="I14434" t="str">
        <f>IF($F14434="组件","C"&amp;TEXT(COUNTIFS($B$5:$B14434,$B14434,$F$5:$F14434,"组件"),"000"),"")</f>
        <v/>
      </c>
      <c r="J14434" t="str">
        <f t="shared" si="675"/>
        <v/>
      </c>
      <c r="R14434" t="str">
        <f t="shared" si="676"/>
        <v/>
      </c>
    </row>
    <row r="14435" spans="1:18" x14ac:dyDescent="0.35">
      <c r="A14435" t="str">
        <f t="shared" si="677"/>
        <v/>
      </c>
      <c r="G14435" t="str">
        <f>IF($B14435="","",IF($J14435&lt;&gt;"",IFERROR(LOOKUP(2,1/(($B$5:$B$20000=$B14435)*($F$5:$F$20000="组件")*($I$5:$I$20000=$J14435)),$G$5:$G$20000)&amp;"."&amp;COUNTIFS($B$5:$B14435,$B14435,$J$5:$J14435,$J14435),""),COUNTIFS($B$5:$B14435,$B14435,$J$5:$J14435,"")))</f>
        <v/>
      </c>
      <c r="I14435" t="str">
        <f>IF($F14435="组件","C"&amp;TEXT(COUNTIFS($B$5:$B14435,$B14435,$F$5:$F14435,"组件"),"000"),"")</f>
        <v/>
      </c>
      <c r="J14435" t="str">
        <f t="shared" si="675"/>
        <v/>
      </c>
      <c r="R14435" t="str">
        <f t="shared" si="676"/>
        <v/>
      </c>
    </row>
    <row r="14436" spans="1:18" x14ac:dyDescent="0.35">
      <c r="A14436" t="str">
        <f t="shared" si="677"/>
        <v/>
      </c>
      <c r="G14436" t="str">
        <f>IF($B14436="","",IF($J14436&lt;&gt;"",IFERROR(LOOKUP(2,1/(($B$5:$B$20000=$B14436)*($F$5:$F$20000="组件")*($I$5:$I$20000=$J14436)),$G$5:$G$20000)&amp;"."&amp;COUNTIFS($B$5:$B14436,$B14436,$J$5:$J14436,$J14436),""),COUNTIFS($B$5:$B14436,$B14436,$J$5:$J14436,"")))</f>
        <v/>
      </c>
      <c r="I14436" t="str">
        <f>IF($F14436="组件","C"&amp;TEXT(COUNTIFS($B$5:$B14436,$B14436,$F$5:$F14436,"组件"),"000"),"")</f>
        <v/>
      </c>
      <c r="J14436" t="str">
        <f t="shared" si="675"/>
        <v/>
      </c>
      <c r="R14436" t="str">
        <f t="shared" si="676"/>
        <v/>
      </c>
    </row>
    <row r="14437" spans="1:18" x14ac:dyDescent="0.35">
      <c r="A14437" t="str">
        <f t="shared" si="677"/>
        <v/>
      </c>
      <c r="G14437" t="str">
        <f>IF($B14437="","",IF($J14437&lt;&gt;"",IFERROR(LOOKUP(2,1/(($B$5:$B$20000=$B14437)*($F$5:$F$20000="组件")*($I$5:$I$20000=$J14437)),$G$5:$G$20000)&amp;"."&amp;COUNTIFS($B$5:$B14437,$B14437,$J$5:$J14437,$J14437),""),COUNTIFS($B$5:$B14437,$B14437,$J$5:$J14437,"")))</f>
        <v/>
      </c>
      <c r="I14437" t="str">
        <f>IF($F14437="组件","C"&amp;TEXT(COUNTIFS($B$5:$B14437,$B14437,$F$5:$F14437,"组件"),"000"),"")</f>
        <v/>
      </c>
      <c r="J14437" t="str">
        <f t="shared" si="675"/>
        <v/>
      </c>
      <c r="R14437" t="str">
        <f t="shared" si="676"/>
        <v/>
      </c>
    </row>
    <row r="14438" spans="1:18" x14ac:dyDescent="0.35">
      <c r="A14438" t="str">
        <f t="shared" si="677"/>
        <v/>
      </c>
      <c r="G14438" t="str">
        <f>IF($B14438="","",IF($J14438&lt;&gt;"",IFERROR(LOOKUP(2,1/(($B$5:$B$20000=$B14438)*($F$5:$F$20000="组件")*($I$5:$I$20000=$J14438)),$G$5:$G$20000)&amp;"."&amp;COUNTIFS($B$5:$B14438,$B14438,$J$5:$J14438,$J14438),""),COUNTIFS($B$5:$B14438,$B14438,$J$5:$J14438,"")))</f>
        <v/>
      </c>
      <c r="I14438" t="str">
        <f>IF($F14438="组件","C"&amp;TEXT(COUNTIFS($B$5:$B14438,$B14438,$F$5:$F14438,"组件"),"000"),"")</f>
        <v/>
      </c>
      <c r="J14438" t="str">
        <f t="shared" si="675"/>
        <v/>
      </c>
      <c r="R14438" t="str">
        <f t="shared" si="676"/>
        <v/>
      </c>
    </row>
    <row r="14439" spans="1:18" x14ac:dyDescent="0.35">
      <c r="A14439" t="str">
        <f t="shared" si="677"/>
        <v/>
      </c>
      <c r="G14439" t="str">
        <f>IF($B14439="","",IF($J14439&lt;&gt;"",IFERROR(LOOKUP(2,1/(($B$5:$B$20000=$B14439)*($F$5:$F$20000="组件")*($I$5:$I$20000=$J14439)),$G$5:$G$20000)&amp;"."&amp;COUNTIFS($B$5:$B14439,$B14439,$J$5:$J14439,$J14439),""),COUNTIFS($B$5:$B14439,$B14439,$J$5:$J14439,"")))</f>
        <v/>
      </c>
      <c r="I14439" t="str">
        <f>IF($F14439="组件","C"&amp;TEXT(COUNTIFS($B$5:$B14439,$B14439,$F$5:$F14439,"组件"),"000"),"")</f>
        <v/>
      </c>
      <c r="J14439" t="str">
        <f t="shared" si="675"/>
        <v/>
      </c>
      <c r="R14439" t="str">
        <f t="shared" si="676"/>
        <v/>
      </c>
    </row>
    <row r="14440" spans="1:18" x14ac:dyDescent="0.35">
      <c r="A14440" t="str">
        <f t="shared" si="677"/>
        <v/>
      </c>
      <c r="G14440" t="str">
        <f>IF($B14440="","",IF($J14440&lt;&gt;"",IFERROR(LOOKUP(2,1/(($B$5:$B$20000=$B14440)*($F$5:$F$20000="组件")*($I$5:$I$20000=$J14440)),$G$5:$G$20000)&amp;"."&amp;COUNTIFS($B$5:$B14440,$B14440,$J$5:$J14440,$J14440),""),COUNTIFS($B$5:$B14440,$B14440,$J$5:$J14440,"")))</f>
        <v/>
      </c>
      <c r="I14440" t="str">
        <f>IF($F14440="组件","C"&amp;TEXT(COUNTIFS($B$5:$B14440,$B14440,$F$5:$F14440,"组件"),"000"),"")</f>
        <v/>
      </c>
      <c r="J14440" t="str">
        <f t="shared" si="675"/>
        <v/>
      </c>
      <c r="R14440" t="str">
        <f t="shared" si="676"/>
        <v/>
      </c>
    </row>
    <row r="14441" spans="1:18" x14ac:dyDescent="0.35">
      <c r="A14441" t="str">
        <f t="shared" si="677"/>
        <v/>
      </c>
      <c r="G14441" t="str">
        <f>IF($B14441="","",IF($J14441&lt;&gt;"",IFERROR(LOOKUP(2,1/(($B$5:$B$20000=$B14441)*($F$5:$F$20000="组件")*($I$5:$I$20000=$J14441)),$G$5:$G$20000)&amp;"."&amp;COUNTIFS($B$5:$B14441,$B14441,$J$5:$J14441,$J14441),""),COUNTIFS($B$5:$B14441,$B14441,$J$5:$J14441,"")))</f>
        <v/>
      </c>
      <c r="I14441" t="str">
        <f>IF($F14441="组件","C"&amp;TEXT(COUNTIFS($B$5:$B14441,$B14441,$F$5:$F14441,"组件"),"000"),"")</f>
        <v/>
      </c>
      <c r="J14441" t="str">
        <f t="shared" si="675"/>
        <v/>
      </c>
      <c r="R14441" t="str">
        <f t="shared" si="676"/>
        <v/>
      </c>
    </row>
    <row r="14442" spans="1:18" x14ac:dyDescent="0.35">
      <c r="A14442" t="str">
        <f t="shared" si="677"/>
        <v/>
      </c>
      <c r="G14442" t="str">
        <f>IF($B14442="","",IF($J14442&lt;&gt;"",IFERROR(LOOKUP(2,1/(($B$5:$B$20000=$B14442)*($F$5:$F$20000="组件")*($I$5:$I$20000=$J14442)),$G$5:$G$20000)&amp;"."&amp;COUNTIFS($B$5:$B14442,$B14442,$J$5:$J14442,$J14442),""),COUNTIFS($B$5:$B14442,$B14442,$J$5:$J14442,"")))</f>
        <v/>
      </c>
      <c r="I14442" t="str">
        <f>IF($F14442="组件","C"&amp;TEXT(COUNTIFS($B$5:$B14442,$B14442,$F$5:$F14442,"组件"),"000"),"")</f>
        <v/>
      </c>
      <c r="J14442" t="str">
        <f t="shared" si="675"/>
        <v/>
      </c>
      <c r="R14442" t="str">
        <f t="shared" si="676"/>
        <v/>
      </c>
    </row>
    <row r="14443" spans="1:18" x14ac:dyDescent="0.35">
      <c r="A14443" t="str">
        <f t="shared" si="677"/>
        <v/>
      </c>
      <c r="G14443" t="str">
        <f>IF($B14443="","",IF($J14443&lt;&gt;"",IFERROR(LOOKUP(2,1/(($B$5:$B$20000=$B14443)*($F$5:$F$20000="组件")*($I$5:$I$20000=$J14443)),$G$5:$G$20000)&amp;"."&amp;COUNTIFS($B$5:$B14443,$B14443,$J$5:$J14443,$J14443),""),COUNTIFS($B$5:$B14443,$B14443,$J$5:$J14443,"")))</f>
        <v/>
      </c>
      <c r="I14443" t="str">
        <f>IF($F14443="组件","C"&amp;TEXT(COUNTIFS($B$5:$B14443,$B14443,$F$5:$F14443,"组件"),"000"),"")</f>
        <v/>
      </c>
      <c r="J14443" t="str">
        <f t="shared" si="675"/>
        <v/>
      </c>
      <c r="R14443" t="str">
        <f t="shared" si="676"/>
        <v/>
      </c>
    </row>
    <row r="14444" spans="1:18" x14ac:dyDescent="0.35">
      <c r="A14444" t="str">
        <f t="shared" si="677"/>
        <v/>
      </c>
      <c r="G14444" t="str">
        <f>IF($B14444="","",IF($J14444&lt;&gt;"",IFERROR(LOOKUP(2,1/(($B$5:$B$20000=$B14444)*($F$5:$F$20000="组件")*($I$5:$I$20000=$J14444)),$G$5:$G$20000)&amp;"."&amp;COUNTIFS($B$5:$B14444,$B14444,$J$5:$J14444,$J14444),""),COUNTIFS($B$5:$B14444,$B14444,$J$5:$J14444,"")))</f>
        <v/>
      </c>
      <c r="I14444" t="str">
        <f>IF($F14444="组件","C"&amp;TEXT(COUNTIFS($B$5:$B14444,$B14444,$F$5:$F14444,"组件"),"000"),"")</f>
        <v/>
      </c>
      <c r="J14444" t="str">
        <f t="shared" si="675"/>
        <v/>
      </c>
      <c r="R14444" t="str">
        <f t="shared" si="676"/>
        <v/>
      </c>
    </row>
    <row r="14445" spans="1:18" x14ac:dyDescent="0.35">
      <c r="A14445" t="str">
        <f t="shared" si="677"/>
        <v/>
      </c>
      <c r="G14445" t="str">
        <f>IF($B14445="","",IF($J14445&lt;&gt;"",IFERROR(LOOKUP(2,1/(($B$5:$B$20000=$B14445)*($F$5:$F$20000="组件")*($I$5:$I$20000=$J14445)),$G$5:$G$20000)&amp;"."&amp;COUNTIFS($B$5:$B14445,$B14445,$J$5:$J14445,$J14445),""),COUNTIFS($B$5:$B14445,$B14445,$J$5:$J14445,"")))</f>
        <v/>
      </c>
      <c r="I14445" t="str">
        <f>IF($F14445="组件","C"&amp;TEXT(COUNTIFS($B$5:$B14445,$B14445,$F$5:$F14445,"组件"),"000"),"")</f>
        <v/>
      </c>
      <c r="J14445" t="str">
        <f t="shared" si="675"/>
        <v/>
      </c>
      <c r="R14445" t="str">
        <f t="shared" si="676"/>
        <v/>
      </c>
    </row>
    <row r="14446" spans="1:18" x14ac:dyDescent="0.35">
      <c r="A14446" t="str">
        <f t="shared" si="677"/>
        <v/>
      </c>
      <c r="G14446" t="str">
        <f>IF($B14446="","",IF($J14446&lt;&gt;"",IFERROR(LOOKUP(2,1/(($B$5:$B$20000=$B14446)*($F$5:$F$20000="组件")*($I$5:$I$20000=$J14446)),$G$5:$G$20000)&amp;"."&amp;COUNTIFS($B$5:$B14446,$B14446,$J$5:$J14446,$J14446),""),COUNTIFS($B$5:$B14446,$B14446,$J$5:$J14446,"")))</f>
        <v/>
      </c>
      <c r="I14446" t="str">
        <f>IF($F14446="组件","C"&amp;TEXT(COUNTIFS($B$5:$B14446,$B14446,$F$5:$F14446,"组件"),"000"),"")</f>
        <v/>
      </c>
      <c r="J14446" t="str">
        <f t="shared" si="675"/>
        <v/>
      </c>
      <c r="R14446" t="str">
        <f t="shared" si="676"/>
        <v/>
      </c>
    </row>
    <row r="14447" spans="1:18" x14ac:dyDescent="0.35">
      <c r="A14447" t="str">
        <f t="shared" si="677"/>
        <v/>
      </c>
      <c r="G14447" t="str">
        <f>IF($B14447="","",IF($J14447&lt;&gt;"",IFERROR(LOOKUP(2,1/(($B$5:$B$20000=$B14447)*($F$5:$F$20000="组件")*($I$5:$I$20000=$J14447)),$G$5:$G$20000)&amp;"."&amp;COUNTIFS($B$5:$B14447,$B14447,$J$5:$J14447,$J14447),""),COUNTIFS($B$5:$B14447,$B14447,$J$5:$J14447,"")))</f>
        <v/>
      </c>
      <c r="I14447" t="str">
        <f>IF($F14447="组件","C"&amp;TEXT(COUNTIFS($B$5:$B14447,$B14447,$F$5:$F14447,"组件"),"000"),"")</f>
        <v/>
      </c>
      <c r="J14447" t="str">
        <f t="shared" si="675"/>
        <v/>
      </c>
      <c r="R14447" t="str">
        <f t="shared" si="676"/>
        <v/>
      </c>
    </row>
    <row r="14448" spans="1:18" x14ac:dyDescent="0.35">
      <c r="A14448" t="str">
        <f t="shared" si="677"/>
        <v/>
      </c>
      <c r="G14448" t="str">
        <f>IF($B14448="","",IF($J14448&lt;&gt;"",IFERROR(LOOKUP(2,1/(($B$5:$B$20000=$B14448)*($F$5:$F$20000="组件")*($I$5:$I$20000=$J14448)),$G$5:$G$20000)&amp;"."&amp;COUNTIFS($B$5:$B14448,$B14448,$J$5:$J14448,$J14448),""),COUNTIFS($B$5:$B14448,$B14448,$J$5:$J14448,"")))</f>
        <v/>
      </c>
      <c r="I14448" t="str">
        <f>IF($F14448="组件","C"&amp;TEXT(COUNTIFS($B$5:$B14448,$B14448,$F$5:$F14448,"组件"),"000"),"")</f>
        <v/>
      </c>
      <c r="J14448" t="str">
        <f t="shared" si="675"/>
        <v/>
      </c>
      <c r="R14448" t="str">
        <f t="shared" si="676"/>
        <v/>
      </c>
    </row>
    <row r="14449" spans="1:18" x14ac:dyDescent="0.35">
      <c r="A14449" t="str">
        <f t="shared" si="677"/>
        <v/>
      </c>
      <c r="G14449" t="str">
        <f>IF($B14449="","",IF($J14449&lt;&gt;"",IFERROR(LOOKUP(2,1/(($B$5:$B$20000=$B14449)*($F$5:$F$20000="组件")*($I$5:$I$20000=$J14449)),$G$5:$G$20000)&amp;"."&amp;COUNTIFS($B$5:$B14449,$B14449,$J$5:$J14449,$J14449),""),COUNTIFS($B$5:$B14449,$B14449,$J$5:$J14449,"")))</f>
        <v/>
      </c>
      <c r="I14449" t="str">
        <f>IF($F14449="组件","C"&amp;TEXT(COUNTIFS($B$5:$B14449,$B14449,$F$5:$F14449,"组件"),"000"),"")</f>
        <v/>
      </c>
      <c r="J14449" t="str">
        <f t="shared" si="675"/>
        <v/>
      </c>
      <c r="R14449" t="str">
        <f t="shared" si="676"/>
        <v/>
      </c>
    </row>
    <row r="14450" spans="1:18" x14ac:dyDescent="0.35">
      <c r="A14450" t="str">
        <f t="shared" si="677"/>
        <v/>
      </c>
      <c r="G14450" t="str">
        <f>IF($B14450="","",IF($J14450&lt;&gt;"",IFERROR(LOOKUP(2,1/(($B$5:$B$20000=$B14450)*($F$5:$F$20000="组件")*($I$5:$I$20000=$J14450)),$G$5:$G$20000)&amp;"."&amp;COUNTIFS($B$5:$B14450,$B14450,$J$5:$J14450,$J14450),""),COUNTIFS($B$5:$B14450,$B14450,$J$5:$J14450,"")))</f>
        <v/>
      </c>
      <c r="I14450" t="str">
        <f>IF($F14450="组件","C"&amp;TEXT(COUNTIFS($B$5:$B14450,$B14450,$F$5:$F14450,"组件"),"000"),"")</f>
        <v/>
      </c>
      <c r="J14450" t="str">
        <f t="shared" si="675"/>
        <v/>
      </c>
      <c r="R14450" t="str">
        <f t="shared" si="676"/>
        <v/>
      </c>
    </row>
    <row r="14451" spans="1:18" x14ac:dyDescent="0.35">
      <c r="A14451" t="str">
        <f t="shared" si="677"/>
        <v/>
      </c>
      <c r="G14451" t="str">
        <f>IF($B14451="","",IF($J14451&lt;&gt;"",IFERROR(LOOKUP(2,1/(($B$5:$B$20000=$B14451)*($F$5:$F$20000="组件")*($I$5:$I$20000=$J14451)),$G$5:$G$20000)&amp;"."&amp;COUNTIFS($B$5:$B14451,$B14451,$J$5:$J14451,$J14451),""),COUNTIFS($B$5:$B14451,$B14451,$J$5:$J14451,"")))</f>
        <v/>
      </c>
      <c r="I14451" t="str">
        <f>IF($F14451="组件","C"&amp;TEXT(COUNTIFS($B$5:$B14451,$B14451,$F$5:$F14451,"组件"),"000"),"")</f>
        <v/>
      </c>
      <c r="J14451" t="str">
        <f t="shared" si="675"/>
        <v/>
      </c>
      <c r="R14451" t="str">
        <f t="shared" si="676"/>
        <v/>
      </c>
    </row>
    <row r="14452" spans="1:18" x14ac:dyDescent="0.35">
      <c r="A14452" t="str">
        <f t="shared" si="677"/>
        <v/>
      </c>
      <c r="G14452" t="str">
        <f>IF($B14452="","",IF($J14452&lt;&gt;"",IFERROR(LOOKUP(2,1/(($B$5:$B$20000=$B14452)*($F$5:$F$20000="组件")*($I$5:$I$20000=$J14452)),$G$5:$G$20000)&amp;"."&amp;COUNTIFS($B$5:$B14452,$B14452,$J$5:$J14452,$J14452),""),COUNTIFS($B$5:$B14452,$B14452,$J$5:$J14452,"")))</f>
        <v/>
      </c>
      <c r="I14452" t="str">
        <f>IF($F14452="组件","C"&amp;TEXT(COUNTIFS($B$5:$B14452,$B14452,$F$5:$F14452,"组件"),"000"),"")</f>
        <v/>
      </c>
      <c r="J14452" t="str">
        <f t="shared" si="675"/>
        <v/>
      </c>
      <c r="R14452" t="str">
        <f t="shared" si="676"/>
        <v/>
      </c>
    </row>
    <row r="14453" spans="1:18" x14ac:dyDescent="0.35">
      <c r="A14453" t="str">
        <f t="shared" si="677"/>
        <v/>
      </c>
      <c r="G14453" t="str">
        <f>IF($B14453="","",IF($J14453&lt;&gt;"",IFERROR(LOOKUP(2,1/(($B$5:$B$20000=$B14453)*($F$5:$F$20000="组件")*($I$5:$I$20000=$J14453)),$G$5:$G$20000)&amp;"."&amp;COUNTIFS($B$5:$B14453,$B14453,$J$5:$J14453,$J14453),""),COUNTIFS($B$5:$B14453,$B14453,$J$5:$J14453,"")))</f>
        <v/>
      </c>
      <c r="I14453" t="str">
        <f>IF($F14453="组件","C"&amp;TEXT(COUNTIFS($B$5:$B14453,$B14453,$F$5:$F14453,"组件"),"000"),"")</f>
        <v/>
      </c>
      <c r="J14453" t="str">
        <f t="shared" si="675"/>
        <v/>
      </c>
      <c r="R14453" t="str">
        <f t="shared" si="676"/>
        <v/>
      </c>
    </row>
    <row r="14454" spans="1:18" x14ac:dyDescent="0.35">
      <c r="A14454" t="str">
        <f t="shared" si="677"/>
        <v/>
      </c>
      <c r="G14454" t="str">
        <f>IF($B14454="","",IF($J14454&lt;&gt;"",IFERROR(LOOKUP(2,1/(($B$5:$B$20000=$B14454)*($F$5:$F$20000="组件")*($I$5:$I$20000=$J14454)),$G$5:$G$20000)&amp;"."&amp;COUNTIFS($B$5:$B14454,$B14454,$J$5:$J14454,$J14454),""),COUNTIFS($B$5:$B14454,$B14454,$J$5:$J14454,"")))</f>
        <v/>
      </c>
      <c r="I14454" t="str">
        <f>IF($F14454="组件","C"&amp;TEXT(COUNTIFS($B$5:$B14454,$B14454,$F$5:$F14454,"组件"),"000"),"")</f>
        <v/>
      </c>
      <c r="J14454" t="str">
        <f t="shared" si="675"/>
        <v/>
      </c>
      <c r="R14454" t="str">
        <f t="shared" si="676"/>
        <v/>
      </c>
    </row>
    <row r="14455" spans="1:18" x14ac:dyDescent="0.35">
      <c r="A14455" t="str">
        <f t="shared" si="677"/>
        <v/>
      </c>
      <c r="G14455" t="str">
        <f>IF($B14455="","",IF($J14455&lt;&gt;"",IFERROR(LOOKUP(2,1/(($B$5:$B$20000=$B14455)*($F$5:$F$20000="组件")*($I$5:$I$20000=$J14455)),$G$5:$G$20000)&amp;"."&amp;COUNTIFS($B$5:$B14455,$B14455,$J$5:$J14455,$J14455),""),COUNTIFS($B$5:$B14455,$B14455,$J$5:$J14455,"")))</f>
        <v/>
      </c>
      <c r="I14455" t="str">
        <f>IF($F14455="组件","C"&amp;TEXT(COUNTIFS($B$5:$B14455,$B14455,$F$5:$F14455,"组件"),"000"),"")</f>
        <v/>
      </c>
      <c r="J14455" t="str">
        <f t="shared" si="675"/>
        <v/>
      </c>
      <c r="R14455" t="str">
        <f t="shared" si="676"/>
        <v/>
      </c>
    </row>
    <row r="14456" spans="1:18" x14ac:dyDescent="0.35">
      <c r="A14456" t="str">
        <f t="shared" si="677"/>
        <v/>
      </c>
      <c r="G14456" t="str">
        <f>IF($B14456="","",IF($J14456&lt;&gt;"",IFERROR(LOOKUP(2,1/(($B$5:$B$20000=$B14456)*($F$5:$F$20000="组件")*($I$5:$I$20000=$J14456)),$G$5:$G$20000)&amp;"."&amp;COUNTIFS($B$5:$B14456,$B14456,$J$5:$J14456,$J14456),""),COUNTIFS($B$5:$B14456,$B14456,$J$5:$J14456,"")))</f>
        <v/>
      </c>
      <c r="I14456" t="str">
        <f>IF($F14456="组件","C"&amp;TEXT(COUNTIFS($B$5:$B14456,$B14456,$F$5:$F14456,"组件"),"000"),"")</f>
        <v/>
      </c>
      <c r="J14456" t="str">
        <f t="shared" si="675"/>
        <v/>
      </c>
      <c r="R14456" t="str">
        <f t="shared" si="676"/>
        <v/>
      </c>
    </row>
    <row r="14457" spans="1:18" x14ac:dyDescent="0.35">
      <c r="A14457" t="str">
        <f t="shared" si="677"/>
        <v/>
      </c>
      <c r="G14457" t="str">
        <f>IF($B14457="","",IF($J14457&lt;&gt;"",IFERROR(LOOKUP(2,1/(($B$5:$B$20000=$B14457)*($F$5:$F$20000="组件")*($I$5:$I$20000=$J14457)),$G$5:$G$20000)&amp;"."&amp;COUNTIFS($B$5:$B14457,$B14457,$J$5:$J14457,$J14457),""),COUNTIFS($B$5:$B14457,$B14457,$J$5:$J14457,"")))</f>
        <v/>
      </c>
      <c r="I14457" t="str">
        <f>IF($F14457="组件","C"&amp;TEXT(COUNTIFS($B$5:$B14457,$B14457,$F$5:$F14457,"组件"),"000"),"")</f>
        <v/>
      </c>
      <c r="J14457" t="str">
        <f t="shared" si="675"/>
        <v/>
      </c>
      <c r="R14457" t="str">
        <f t="shared" si="676"/>
        <v/>
      </c>
    </row>
    <row r="14458" spans="1:18" x14ac:dyDescent="0.35">
      <c r="A14458" t="str">
        <f t="shared" si="677"/>
        <v/>
      </c>
      <c r="G14458" t="str">
        <f>IF($B14458="","",IF($J14458&lt;&gt;"",IFERROR(LOOKUP(2,1/(($B$5:$B$20000=$B14458)*($F$5:$F$20000="组件")*($I$5:$I$20000=$J14458)),$G$5:$G$20000)&amp;"."&amp;COUNTIFS($B$5:$B14458,$B14458,$J$5:$J14458,$J14458),""),COUNTIFS($B$5:$B14458,$B14458,$J$5:$J14458,"")))</f>
        <v/>
      </c>
      <c r="I14458" t="str">
        <f>IF($F14458="组件","C"&amp;TEXT(COUNTIFS($B$5:$B14458,$B14458,$F$5:$F14458,"组件"),"000"),"")</f>
        <v/>
      </c>
      <c r="J14458" t="str">
        <f t="shared" si="675"/>
        <v/>
      </c>
      <c r="R14458" t="str">
        <f t="shared" si="676"/>
        <v/>
      </c>
    </row>
    <row r="14459" spans="1:18" x14ac:dyDescent="0.35">
      <c r="A14459" t="str">
        <f t="shared" si="677"/>
        <v/>
      </c>
      <c r="G14459" t="str">
        <f>IF($B14459="","",IF($J14459&lt;&gt;"",IFERROR(LOOKUP(2,1/(($B$5:$B$20000=$B14459)*($F$5:$F$20000="组件")*($I$5:$I$20000=$J14459)),$G$5:$G$20000)&amp;"."&amp;COUNTIFS($B$5:$B14459,$B14459,$J$5:$J14459,$J14459),""),COUNTIFS($B$5:$B14459,$B14459,$J$5:$J14459,"")))</f>
        <v/>
      </c>
      <c r="I14459" t="str">
        <f>IF($F14459="组件","C"&amp;TEXT(COUNTIFS($B$5:$B14459,$B14459,$F$5:$F14459,"组件"),"000"),"")</f>
        <v/>
      </c>
      <c r="J14459" t="str">
        <f t="shared" si="675"/>
        <v/>
      </c>
      <c r="R14459" t="str">
        <f t="shared" si="676"/>
        <v/>
      </c>
    </row>
    <row r="14460" spans="1:18" x14ac:dyDescent="0.35">
      <c r="A14460" t="str">
        <f t="shared" si="677"/>
        <v/>
      </c>
      <c r="G14460" t="str">
        <f>IF($B14460="","",IF($J14460&lt;&gt;"",IFERROR(LOOKUP(2,1/(($B$5:$B$20000=$B14460)*($F$5:$F$20000="组件")*($I$5:$I$20000=$J14460)),$G$5:$G$20000)&amp;"."&amp;COUNTIFS($B$5:$B14460,$B14460,$J$5:$J14460,$J14460),""),COUNTIFS($B$5:$B14460,$B14460,$J$5:$J14460,"")))</f>
        <v/>
      </c>
      <c r="I14460" t="str">
        <f>IF($F14460="组件","C"&amp;TEXT(COUNTIFS($B$5:$B14460,$B14460,$F$5:$F14460,"组件"),"000"),"")</f>
        <v/>
      </c>
      <c r="J14460" t="str">
        <f t="shared" si="675"/>
        <v/>
      </c>
      <c r="R14460" t="str">
        <f t="shared" si="676"/>
        <v/>
      </c>
    </row>
    <row r="14461" spans="1:18" x14ac:dyDescent="0.35">
      <c r="A14461" t="str">
        <f t="shared" si="677"/>
        <v/>
      </c>
      <c r="G14461" t="str">
        <f>IF($B14461="","",IF($J14461&lt;&gt;"",IFERROR(LOOKUP(2,1/(($B$5:$B$20000=$B14461)*($F$5:$F$20000="组件")*($I$5:$I$20000=$J14461)),$G$5:$G$20000)&amp;"."&amp;COUNTIFS($B$5:$B14461,$B14461,$J$5:$J14461,$J14461),""),COUNTIFS($B$5:$B14461,$B14461,$J$5:$J14461,"")))</f>
        <v/>
      </c>
      <c r="I14461" t="str">
        <f>IF($F14461="组件","C"&amp;TEXT(COUNTIFS($B$5:$B14461,$B14461,$F$5:$F14461,"组件"),"000"),"")</f>
        <v/>
      </c>
      <c r="J14461" t="str">
        <f t="shared" si="675"/>
        <v/>
      </c>
      <c r="R14461" t="str">
        <f t="shared" si="676"/>
        <v/>
      </c>
    </row>
    <row r="14462" spans="1:18" x14ac:dyDescent="0.35">
      <c r="A14462" t="str">
        <f t="shared" si="677"/>
        <v/>
      </c>
      <c r="G14462" t="str">
        <f>IF($B14462="","",IF($J14462&lt;&gt;"",IFERROR(LOOKUP(2,1/(($B$5:$B$20000=$B14462)*($F$5:$F$20000="组件")*($I$5:$I$20000=$J14462)),$G$5:$G$20000)&amp;"."&amp;COUNTIFS($B$5:$B14462,$B14462,$J$5:$J14462,$J14462),""),COUNTIFS($B$5:$B14462,$B14462,$J$5:$J14462,"")))</f>
        <v/>
      </c>
      <c r="I14462" t="str">
        <f>IF($F14462="组件","C"&amp;TEXT(COUNTIFS($B$5:$B14462,$B14462,$F$5:$F14462,"组件"),"000"),"")</f>
        <v/>
      </c>
      <c r="J14462" t="str">
        <f t="shared" si="675"/>
        <v/>
      </c>
      <c r="R14462" t="str">
        <f t="shared" si="676"/>
        <v/>
      </c>
    </row>
    <row r="14463" spans="1:18" x14ac:dyDescent="0.35">
      <c r="A14463" t="str">
        <f t="shared" si="677"/>
        <v/>
      </c>
      <c r="G14463" t="str">
        <f>IF($B14463="","",IF($J14463&lt;&gt;"",IFERROR(LOOKUP(2,1/(($B$5:$B$20000=$B14463)*($F$5:$F$20000="组件")*($I$5:$I$20000=$J14463)),$G$5:$G$20000)&amp;"."&amp;COUNTIFS($B$5:$B14463,$B14463,$J$5:$J14463,$J14463),""),COUNTIFS($B$5:$B14463,$B14463,$J$5:$J14463,"")))</f>
        <v/>
      </c>
      <c r="I14463" t="str">
        <f>IF($F14463="组件","C"&amp;TEXT(COUNTIFS($B$5:$B14463,$B14463,$F$5:$F14463,"组件"),"000"),"")</f>
        <v/>
      </c>
      <c r="J14463" t="str">
        <f t="shared" si="675"/>
        <v/>
      </c>
      <c r="R14463" t="str">
        <f t="shared" si="676"/>
        <v/>
      </c>
    </row>
    <row r="14464" spans="1:18" x14ac:dyDescent="0.35">
      <c r="A14464" t="str">
        <f t="shared" si="677"/>
        <v/>
      </c>
      <c r="G14464" t="str">
        <f>IF($B14464="","",IF($J14464&lt;&gt;"",IFERROR(LOOKUP(2,1/(($B$5:$B$20000=$B14464)*($F$5:$F$20000="组件")*($I$5:$I$20000=$J14464)),$G$5:$G$20000)&amp;"."&amp;COUNTIFS($B$5:$B14464,$B14464,$J$5:$J14464,$J14464),""),COUNTIFS($B$5:$B14464,$B14464,$J$5:$J14464,"")))</f>
        <v/>
      </c>
      <c r="I14464" t="str">
        <f>IF($F14464="组件","C"&amp;TEXT(COUNTIFS($B$5:$B14464,$B14464,$F$5:$F14464,"组件"),"000"),"")</f>
        <v/>
      </c>
      <c r="J14464" t="str">
        <f t="shared" si="675"/>
        <v/>
      </c>
      <c r="R14464" t="str">
        <f t="shared" si="676"/>
        <v/>
      </c>
    </row>
    <row r="14465" spans="1:18" x14ac:dyDescent="0.35">
      <c r="A14465" t="str">
        <f t="shared" si="677"/>
        <v/>
      </c>
      <c r="G14465" t="str">
        <f>IF($B14465="","",IF($J14465&lt;&gt;"",IFERROR(LOOKUP(2,1/(($B$5:$B$20000=$B14465)*($F$5:$F$20000="组件")*($I$5:$I$20000=$J14465)),$G$5:$G$20000)&amp;"."&amp;COUNTIFS($B$5:$B14465,$B14465,$J$5:$J14465,$J14465),""),COUNTIFS($B$5:$B14465,$B14465,$J$5:$J14465,"")))</f>
        <v/>
      </c>
      <c r="I14465" t="str">
        <f>IF($F14465="组件","C"&amp;TEXT(COUNTIFS($B$5:$B14465,$B14465,$F$5:$F14465,"组件"),"000"),"")</f>
        <v/>
      </c>
      <c r="J14465" t="str">
        <f t="shared" si="675"/>
        <v/>
      </c>
      <c r="R14465" t="str">
        <f t="shared" si="676"/>
        <v/>
      </c>
    </row>
    <row r="14466" spans="1:18" x14ac:dyDescent="0.35">
      <c r="A14466" t="str">
        <f t="shared" si="677"/>
        <v/>
      </c>
      <c r="G14466" t="str">
        <f>IF($B14466="","",IF($J14466&lt;&gt;"",IFERROR(LOOKUP(2,1/(($B$5:$B$20000=$B14466)*($F$5:$F$20000="组件")*($I$5:$I$20000=$J14466)),$G$5:$G$20000)&amp;"."&amp;COUNTIFS($B$5:$B14466,$B14466,$J$5:$J14466,$J14466),""),COUNTIFS($B$5:$B14466,$B14466,$J$5:$J14466,"")))</f>
        <v/>
      </c>
      <c r="I14466" t="str">
        <f>IF($F14466="组件","C"&amp;TEXT(COUNTIFS($B$5:$B14466,$B14466,$F$5:$F14466,"组件"),"000"),"")</f>
        <v/>
      </c>
      <c r="J14466" t="str">
        <f t="shared" si="675"/>
        <v/>
      </c>
      <c r="R14466" t="str">
        <f t="shared" si="676"/>
        <v/>
      </c>
    </row>
    <row r="14467" spans="1:18" x14ac:dyDescent="0.35">
      <c r="A14467" t="str">
        <f t="shared" si="677"/>
        <v/>
      </c>
      <c r="G14467" t="str">
        <f>IF($B14467="","",IF($J14467&lt;&gt;"",IFERROR(LOOKUP(2,1/(($B$5:$B$20000=$B14467)*($F$5:$F$20000="组件")*($I$5:$I$20000=$J14467)),$G$5:$G$20000)&amp;"."&amp;COUNTIFS($B$5:$B14467,$B14467,$J$5:$J14467,$J14467),""),COUNTIFS($B$5:$B14467,$B14467,$J$5:$J14467,"")))</f>
        <v/>
      </c>
      <c r="I14467" t="str">
        <f>IF($F14467="组件","C"&amp;TEXT(COUNTIFS($B$5:$B14467,$B14467,$F$5:$F14467,"组件"),"000"),"")</f>
        <v/>
      </c>
      <c r="J14467" t="str">
        <f t="shared" si="675"/>
        <v/>
      </c>
      <c r="R14467" t="str">
        <f t="shared" si="676"/>
        <v/>
      </c>
    </row>
    <row r="14468" spans="1:18" x14ac:dyDescent="0.35">
      <c r="A14468" t="str">
        <f t="shared" si="677"/>
        <v/>
      </c>
      <c r="G14468" t="str">
        <f>IF($B14468="","",IF($J14468&lt;&gt;"",IFERROR(LOOKUP(2,1/(($B$5:$B$20000=$B14468)*($F$5:$F$20000="组件")*($I$5:$I$20000=$J14468)),$G$5:$G$20000)&amp;"."&amp;COUNTIFS($B$5:$B14468,$B14468,$J$5:$J14468,$J14468),""),COUNTIFS($B$5:$B14468,$B14468,$J$5:$J14468,"")))</f>
        <v/>
      </c>
      <c r="I14468" t="str">
        <f>IF($F14468="组件","C"&amp;TEXT(COUNTIFS($B$5:$B14468,$B14468,$F$5:$F14468,"组件"),"000"),"")</f>
        <v/>
      </c>
      <c r="J14468" t="str">
        <f t="shared" si="675"/>
        <v/>
      </c>
      <c r="R14468" t="str">
        <f t="shared" si="676"/>
        <v/>
      </c>
    </row>
    <row r="14469" spans="1:18" x14ac:dyDescent="0.35">
      <c r="A14469" t="str">
        <f t="shared" si="677"/>
        <v/>
      </c>
      <c r="G14469" t="str">
        <f>IF($B14469="","",IF($J14469&lt;&gt;"",IFERROR(LOOKUP(2,1/(($B$5:$B$20000=$B14469)*($F$5:$F$20000="组件")*($I$5:$I$20000=$J14469)),$G$5:$G$20000)&amp;"."&amp;COUNTIFS($B$5:$B14469,$B14469,$J$5:$J14469,$J14469),""),COUNTIFS($B$5:$B14469,$B14469,$J$5:$J14469,"")))</f>
        <v/>
      </c>
      <c r="I14469" t="str">
        <f>IF($F14469="组件","C"&amp;TEXT(COUNTIFS($B$5:$B14469,$B14469,$F$5:$F14469,"组件"),"000"),"")</f>
        <v/>
      </c>
      <c r="J14469" t="str">
        <f t="shared" ref="J14469:J14532" si="678">IF($B14469="","",IF($F14469="组件","",IF($Q14469&lt;&gt;"",IF(AND($B14469=$B14468,$F14468="组件"),$I14468,IF(AND($B14469=$B14468,$J14468&lt;&gt;""),$J14468,"")),"")))</f>
        <v/>
      </c>
      <c r="R14469" t="str">
        <f t="shared" ref="R14469:R14532" si="679">IF($B14469="","",IF($J14469&lt;&gt;"",IFERROR(LOOKUP(2,1/(($B$5:$B$20000=$B14469)*($F$5:$F$20000="组件")*($I$5:$I$20000=$J14469)),$R$5:$R$20000)*IF($Q14469="",1,$Q14469),""),IF($P14469="","",IF($Q14469="",$P14469,$P14469*$Q14469))))</f>
        <v/>
      </c>
    </row>
    <row r="14470" spans="1:18" x14ac:dyDescent="0.35">
      <c r="A14470" t="str">
        <f t="shared" ref="A14470:A14533" si="680">IF(B14470="","",IF(B14470=B14469,A14469,A14469+1))</f>
        <v/>
      </c>
      <c r="G14470" t="str">
        <f>IF($B14470="","",IF($J14470&lt;&gt;"",IFERROR(LOOKUP(2,1/(($B$5:$B$20000=$B14470)*($F$5:$F$20000="组件")*($I$5:$I$20000=$J14470)),$G$5:$G$20000)&amp;"."&amp;COUNTIFS($B$5:$B14470,$B14470,$J$5:$J14470,$J14470),""),COUNTIFS($B$5:$B14470,$B14470,$J$5:$J14470,"")))</f>
        <v/>
      </c>
      <c r="I14470" t="str">
        <f>IF($F14470="组件","C"&amp;TEXT(COUNTIFS($B$5:$B14470,$B14470,$F$5:$F14470,"组件"),"000"),"")</f>
        <v/>
      </c>
      <c r="J14470" t="str">
        <f t="shared" si="678"/>
        <v/>
      </c>
      <c r="R14470" t="str">
        <f t="shared" si="679"/>
        <v/>
      </c>
    </row>
    <row r="14471" spans="1:18" x14ac:dyDescent="0.35">
      <c r="A14471" t="str">
        <f t="shared" si="680"/>
        <v/>
      </c>
      <c r="G14471" t="str">
        <f>IF($B14471="","",IF($J14471&lt;&gt;"",IFERROR(LOOKUP(2,1/(($B$5:$B$20000=$B14471)*($F$5:$F$20000="组件")*($I$5:$I$20000=$J14471)),$G$5:$G$20000)&amp;"."&amp;COUNTIFS($B$5:$B14471,$B14471,$J$5:$J14471,$J14471),""),COUNTIFS($B$5:$B14471,$B14471,$J$5:$J14471,"")))</f>
        <v/>
      </c>
      <c r="I14471" t="str">
        <f>IF($F14471="组件","C"&amp;TEXT(COUNTIFS($B$5:$B14471,$B14471,$F$5:$F14471,"组件"),"000"),"")</f>
        <v/>
      </c>
      <c r="J14471" t="str">
        <f t="shared" si="678"/>
        <v/>
      </c>
      <c r="R14471" t="str">
        <f t="shared" si="679"/>
        <v/>
      </c>
    </row>
    <row r="14472" spans="1:18" x14ac:dyDescent="0.35">
      <c r="A14472" t="str">
        <f t="shared" si="680"/>
        <v/>
      </c>
      <c r="G14472" t="str">
        <f>IF($B14472="","",IF($J14472&lt;&gt;"",IFERROR(LOOKUP(2,1/(($B$5:$B$20000=$B14472)*($F$5:$F$20000="组件")*($I$5:$I$20000=$J14472)),$G$5:$G$20000)&amp;"."&amp;COUNTIFS($B$5:$B14472,$B14472,$J$5:$J14472,$J14472),""),COUNTIFS($B$5:$B14472,$B14472,$J$5:$J14472,"")))</f>
        <v/>
      </c>
      <c r="I14472" t="str">
        <f>IF($F14472="组件","C"&amp;TEXT(COUNTIFS($B$5:$B14472,$B14472,$F$5:$F14472,"组件"),"000"),"")</f>
        <v/>
      </c>
      <c r="J14472" t="str">
        <f t="shared" si="678"/>
        <v/>
      </c>
      <c r="R14472" t="str">
        <f t="shared" si="679"/>
        <v/>
      </c>
    </row>
    <row r="14473" spans="1:18" x14ac:dyDescent="0.35">
      <c r="A14473" t="str">
        <f t="shared" si="680"/>
        <v/>
      </c>
      <c r="G14473" t="str">
        <f>IF($B14473="","",IF($J14473&lt;&gt;"",IFERROR(LOOKUP(2,1/(($B$5:$B$20000=$B14473)*($F$5:$F$20000="组件")*($I$5:$I$20000=$J14473)),$G$5:$G$20000)&amp;"."&amp;COUNTIFS($B$5:$B14473,$B14473,$J$5:$J14473,$J14473),""),COUNTIFS($B$5:$B14473,$B14473,$J$5:$J14473,"")))</f>
        <v/>
      </c>
      <c r="I14473" t="str">
        <f>IF($F14473="组件","C"&amp;TEXT(COUNTIFS($B$5:$B14473,$B14473,$F$5:$F14473,"组件"),"000"),"")</f>
        <v/>
      </c>
      <c r="J14473" t="str">
        <f t="shared" si="678"/>
        <v/>
      </c>
      <c r="R14473" t="str">
        <f t="shared" si="679"/>
        <v/>
      </c>
    </row>
    <row r="14474" spans="1:18" x14ac:dyDescent="0.35">
      <c r="A14474" t="str">
        <f t="shared" si="680"/>
        <v/>
      </c>
      <c r="G14474" t="str">
        <f>IF($B14474="","",IF($J14474&lt;&gt;"",IFERROR(LOOKUP(2,1/(($B$5:$B$20000=$B14474)*($F$5:$F$20000="组件")*($I$5:$I$20000=$J14474)),$G$5:$G$20000)&amp;"."&amp;COUNTIFS($B$5:$B14474,$B14474,$J$5:$J14474,$J14474),""),COUNTIFS($B$5:$B14474,$B14474,$J$5:$J14474,"")))</f>
        <v/>
      </c>
      <c r="I14474" t="str">
        <f>IF($F14474="组件","C"&amp;TEXT(COUNTIFS($B$5:$B14474,$B14474,$F$5:$F14474,"组件"),"000"),"")</f>
        <v/>
      </c>
      <c r="J14474" t="str">
        <f t="shared" si="678"/>
        <v/>
      </c>
      <c r="R14474" t="str">
        <f t="shared" si="679"/>
        <v/>
      </c>
    </row>
    <row r="14475" spans="1:18" x14ac:dyDescent="0.35">
      <c r="A14475" t="str">
        <f t="shared" si="680"/>
        <v/>
      </c>
      <c r="G14475" t="str">
        <f>IF($B14475="","",IF($J14475&lt;&gt;"",IFERROR(LOOKUP(2,1/(($B$5:$B$20000=$B14475)*($F$5:$F$20000="组件")*($I$5:$I$20000=$J14475)),$G$5:$G$20000)&amp;"."&amp;COUNTIFS($B$5:$B14475,$B14475,$J$5:$J14475,$J14475),""),COUNTIFS($B$5:$B14475,$B14475,$J$5:$J14475,"")))</f>
        <v/>
      </c>
      <c r="I14475" t="str">
        <f>IF($F14475="组件","C"&amp;TEXT(COUNTIFS($B$5:$B14475,$B14475,$F$5:$F14475,"组件"),"000"),"")</f>
        <v/>
      </c>
      <c r="J14475" t="str">
        <f t="shared" si="678"/>
        <v/>
      </c>
      <c r="R14475" t="str">
        <f t="shared" si="679"/>
        <v/>
      </c>
    </row>
    <row r="14476" spans="1:18" x14ac:dyDescent="0.35">
      <c r="A14476" t="str">
        <f t="shared" si="680"/>
        <v/>
      </c>
      <c r="G14476" t="str">
        <f>IF($B14476="","",IF($J14476&lt;&gt;"",IFERROR(LOOKUP(2,1/(($B$5:$B$20000=$B14476)*($F$5:$F$20000="组件")*($I$5:$I$20000=$J14476)),$G$5:$G$20000)&amp;"."&amp;COUNTIFS($B$5:$B14476,$B14476,$J$5:$J14476,$J14476),""),COUNTIFS($B$5:$B14476,$B14476,$J$5:$J14476,"")))</f>
        <v/>
      </c>
      <c r="I14476" t="str">
        <f>IF($F14476="组件","C"&amp;TEXT(COUNTIFS($B$5:$B14476,$B14476,$F$5:$F14476,"组件"),"000"),"")</f>
        <v/>
      </c>
      <c r="J14476" t="str">
        <f t="shared" si="678"/>
        <v/>
      </c>
      <c r="R14476" t="str">
        <f t="shared" si="679"/>
        <v/>
      </c>
    </row>
    <row r="14477" spans="1:18" x14ac:dyDescent="0.35">
      <c r="A14477" t="str">
        <f t="shared" si="680"/>
        <v/>
      </c>
      <c r="G14477" t="str">
        <f>IF($B14477="","",IF($J14477&lt;&gt;"",IFERROR(LOOKUP(2,1/(($B$5:$B$20000=$B14477)*($F$5:$F$20000="组件")*($I$5:$I$20000=$J14477)),$G$5:$G$20000)&amp;"."&amp;COUNTIFS($B$5:$B14477,$B14477,$J$5:$J14477,$J14477),""),COUNTIFS($B$5:$B14477,$B14477,$J$5:$J14477,"")))</f>
        <v/>
      </c>
      <c r="I14477" t="str">
        <f>IF($F14477="组件","C"&amp;TEXT(COUNTIFS($B$5:$B14477,$B14477,$F$5:$F14477,"组件"),"000"),"")</f>
        <v/>
      </c>
      <c r="J14477" t="str">
        <f t="shared" si="678"/>
        <v/>
      </c>
      <c r="R14477" t="str">
        <f t="shared" si="679"/>
        <v/>
      </c>
    </row>
    <row r="14478" spans="1:18" x14ac:dyDescent="0.35">
      <c r="A14478" t="str">
        <f t="shared" si="680"/>
        <v/>
      </c>
      <c r="G14478" t="str">
        <f>IF($B14478="","",IF($J14478&lt;&gt;"",IFERROR(LOOKUP(2,1/(($B$5:$B$20000=$B14478)*($F$5:$F$20000="组件")*($I$5:$I$20000=$J14478)),$G$5:$G$20000)&amp;"."&amp;COUNTIFS($B$5:$B14478,$B14478,$J$5:$J14478,$J14478),""),COUNTIFS($B$5:$B14478,$B14478,$J$5:$J14478,"")))</f>
        <v/>
      </c>
      <c r="I14478" t="str">
        <f>IF($F14478="组件","C"&amp;TEXT(COUNTIFS($B$5:$B14478,$B14478,$F$5:$F14478,"组件"),"000"),"")</f>
        <v/>
      </c>
      <c r="J14478" t="str">
        <f t="shared" si="678"/>
        <v/>
      </c>
      <c r="R14478" t="str">
        <f t="shared" si="679"/>
        <v/>
      </c>
    </row>
    <row r="14479" spans="1:18" x14ac:dyDescent="0.35">
      <c r="A14479" t="str">
        <f t="shared" si="680"/>
        <v/>
      </c>
      <c r="G14479" t="str">
        <f>IF($B14479="","",IF($J14479&lt;&gt;"",IFERROR(LOOKUP(2,1/(($B$5:$B$20000=$B14479)*($F$5:$F$20000="组件")*($I$5:$I$20000=$J14479)),$G$5:$G$20000)&amp;"."&amp;COUNTIFS($B$5:$B14479,$B14479,$J$5:$J14479,$J14479),""),COUNTIFS($B$5:$B14479,$B14479,$J$5:$J14479,"")))</f>
        <v/>
      </c>
      <c r="I14479" t="str">
        <f>IF($F14479="组件","C"&amp;TEXT(COUNTIFS($B$5:$B14479,$B14479,$F$5:$F14479,"组件"),"000"),"")</f>
        <v/>
      </c>
      <c r="J14479" t="str">
        <f t="shared" si="678"/>
        <v/>
      </c>
      <c r="R14479" t="str">
        <f t="shared" si="679"/>
        <v/>
      </c>
    </row>
    <row r="14480" spans="1:18" x14ac:dyDescent="0.35">
      <c r="A14480" t="str">
        <f t="shared" si="680"/>
        <v/>
      </c>
      <c r="G14480" t="str">
        <f>IF($B14480="","",IF($J14480&lt;&gt;"",IFERROR(LOOKUP(2,1/(($B$5:$B$20000=$B14480)*($F$5:$F$20000="组件")*($I$5:$I$20000=$J14480)),$G$5:$G$20000)&amp;"."&amp;COUNTIFS($B$5:$B14480,$B14480,$J$5:$J14480,$J14480),""),COUNTIFS($B$5:$B14480,$B14480,$J$5:$J14480,"")))</f>
        <v/>
      </c>
      <c r="I14480" t="str">
        <f>IF($F14480="组件","C"&amp;TEXT(COUNTIFS($B$5:$B14480,$B14480,$F$5:$F14480,"组件"),"000"),"")</f>
        <v/>
      </c>
      <c r="J14480" t="str">
        <f t="shared" si="678"/>
        <v/>
      </c>
      <c r="R14480" t="str">
        <f t="shared" si="679"/>
        <v/>
      </c>
    </row>
    <row r="14481" spans="1:18" x14ac:dyDescent="0.35">
      <c r="A14481" t="str">
        <f t="shared" si="680"/>
        <v/>
      </c>
      <c r="G14481" t="str">
        <f>IF($B14481="","",IF($J14481&lt;&gt;"",IFERROR(LOOKUP(2,1/(($B$5:$B$20000=$B14481)*($F$5:$F$20000="组件")*($I$5:$I$20000=$J14481)),$G$5:$G$20000)&amp;"."&amp;COUNTIFS($B$5:$B14481,$B14481,$J$5:$J14481,$J14481),""),COUNTIFS($B$5:$B14481,$B14481,$J$5:$J14481,"")))</f>
        <v/>
      </c>
      <c r="I14481" t="str">
        <f>IF($F14481="组件","C"&amp;TEXT(COUNTIFS($B$5:$B14481,$B14481,$F$5:$F14481,"组件"),"000"),"")</f>
        <v/>
      </c>
      <c r="J14481" t="str">
        <f t="shared" si="678"/>
        <v/>
      </c>
      <c r="R14481" t="str">
        <f t="shared" si="679"/>
        <v/>
      </c>
    </row>
    <row r="14482" spans="1:18" x14ac:dyDescent="0.35">
      <c r="A14482" t="str">
        <f t="shared" si="680"/>
        <v/>
      </c>
      <c r="G14482" t="str">
        <f>IF($B14482="","",IF($J14482&lt;&gt;"",IFERROR(LOOKUP(2,1/(($B$5:$B$20000=$B14482)*($F$5:$F$20000="组件")*($I$5:$I$20000=$J14482)),$G$5:$G$20000)&amp;"."&amp;COUNTIFS($B$5:$B14482,$B14482,$J$5:$J14482,$J14482),""),COUNTIFS($B$5:$B14482,$B14482,$J$5:$J14482,"")))</f>
        <v/>
      </c>
      <c r="I14482" t="str">
        <f>IF($F14482="组件","C"&amp;TEXT(COUNTIFS($B$5:$B14482,$B14482,$F$5:$F14482,"组件"),"000"),"")</f>
        <v/>
      </c>
      <c r="J14482" t="str">
        <f t="shared" si="678"/>
        <v/>
      </c>
      <c r="R14482" t="str">
        <f t="shared" si="679"/>
        <v/>
      </c>
    </row>
    <row r="14483" spans="1:18" x14ac:dyDescent="0.35">
      <c r="A14483" t="str">
        <f t="shared" si="680"/>
        <v/>
      </c>
      <c r="G14483" t="str">
        <f>IF($B14483="","",IF($J14483&lt;&gt;"",IFERROR(LOOKUP(2,1/(($B$5:$B$20000=$B14483)*($F$5:$F$20000="组件")*($I$5:$I$20000=$J14483)),$G$5:$G$20000)&amp;"."&amp;COUNTIFS($B$5:$B14483,$B14483,$J$5:$J14483,$J14483),""),COUNTIFS($B$5:$B14483,$B14483,$J$5:$J14483,"")))</f>
        <v/>
      </c>
      <c r="I14483" t="str">
        <f>IF($F14483="组件","C"&amp;TEXT(COUNTIFS($B$5:$B14483,$B14483,$F$5:$F14483,"组件"),"000"),"")</f>
        <v/>
      </c>
      <c r="J14483" t="str">
        <f t="shared" si="678"/>
        <v/>
      </c>
      <c r="R14483" t="str">
        <f t="shared" si="679"/>
        <v/>
      </c>
    </row>
    <row r="14484" spans="1:18" x14ac:dyDescent="0.35">
      <c r="A14484" t="str">
        <f t="shared" si="680"/>
        <v/>
      </c>
      <c r="G14484" t="str">
        <f>IF($B14484="","",IF($J14484&lt;&gt;"",IFERROR(LOOKUP(2,1/(($B$5:$B$20000=$B14484)*($F$5:$F$20000="组件")*($I$5:$I$20000=$J14484)),$G$5:$G$20000)&amp;"."&amp;COUNTIFS($B$5:$B14484,$B14484,$J$5:$J14484,$J14484),""),COUNTIFS($B$5:$B14484,$B14484,$J$5:$J14484,"")))</f>
        <v/>
      </c>
      <c r="I14484" t="str">
        <f>IF($F14484="组件","C"&amp;TEXT(COUNTIFS($B$5:$B14484,$B14484,$F$5:$F14484,"组件"),"000"),"")</f>
        <v/>
      </c>
      <c r="J14484" t="str">
        <f t="shared" si="678"/>
        <v/>
      </c>
      <c r="R14484" t="str">
        <f t="shared" si="679"/>
        <v/>
      </c>
    </row>
    <row r="14485" spans="1:18" x14ac:dyDescent="0.35">
      <c r="A14485" t="str">
        <f t="shared" si="680"/>
        <v/>
      </c>
      <c r="G14485" t="str">
        <f>IF($B14485="","",IF($J14485&lt;&gt;"",IFERROR(LOOKUP(2,1/(($B$5:$B$20000=$B14485)*($F$5:$F$20000="组件")*($I$5:$I$20000=$J14485)),$G$5:$G$20000)&amp;"."&amp;COUNTIFS($B$5:$B14485,$B14485,$J$5:$J14485,$J14485),""),COUNTIFS($B$5:$B14485,$B14485,$J$5:$J14485,"")))</f>
        <v/>
      </c>
      <c r="I14485" t="str">
        <f>IF($F14485="组件","C"&amp;TEXT(COUNTIFS($B$5:$B14485,$B14485,$F$5:$F14485,"组件"),"000"),"")</f>
        <v/>
      </c>
      <c r="J14485" t="str">
        <f t="shared" si="678"/>
        <v/>
      </c>
      <c r="R14485" t="str">
        <f t="shared" si="679"/>
        <v/>
      </c>
    </row>
    <row r="14486" spans="1:18" x14ac:dyDescent="0.35">
      <c r="A14486" t="str">
        <f t="shared" si="680"/>
        <v/>
      </c>
      <c r="G14486" t="str">
        <f>IF($B14486="","",IF($J14486&lt;&gt;"",IFERROR(LOOKUP(2,1/(($B$5:$B$20000=$B14486)*($F$5:$F$20000="组件")*($I$5:$I$20000=$J14486)),$G$5:$G$20000)&amp;"."&amp;COUNTIFS($B$5:$B14486,$B14486,$J$5:$J14486,$J14486),""),COUNTIFS($B$5:$B14486,$B14486,$J$5:$J14486,"")))</f>
        <v/>
      </c>
      <c r="I14486" t="str">
        <f>IF($F14486="组件","C"&amp;TEXT(COUNTIFS($B$5:$B14486,$B14486,$F$5:$F14486,"组件"),"000"),"")</f>
        <v/>
      </c>
      <c r="J14486" t="str">
        <f t="shared" si="678"/>
        <v/>
      </c>
      <c r="R14486" t="str">
        <f t="shared" si="679"/>
        <v/>
      </c>
    </row>
    <row r="14487" spans="1:18" x14ac:dyDescent="0.35">
      <c r="A14487" t="str">
        <f t="shared" si="680"/>
        <v/>
      </c>
      <c r="G14487" t="str">
        <f>IF($B14487="","",IF($J14487&lt;&gt;"",IFERROR(LOOKUP(2,1/(($B$5:$B$20000=$B14487)*($F$5:$F$20000="组件")*($I$5:$I$20000=$J14487)),$G$5:$G$20000)&amp;"."&amp;COUNTIFS($B$5:$B14487,$B14487,$J$5:$J14487,$J14487),""),COUNTIFS($B$5:$B14487,$B14487,$J$5:$J14487,"")))</f>
        <v/>
      </c>
      <c r="I14487" t="str">
        <f>IF($F14487="组件","C"&amp;TEXT(COUNTIFS($B$5:$B14487,$B14487,$F$5:$F14487,"组件"),"000"),"")</f>
        <v/>
      </c>
      <c r="J14487" t="str">
        <f t="shared" si="678"/>
        <v/>
      </c>
      <c r="R14487" t="str">
        <f t="shared" si="679"/>
        <v/>
      </c>
    </row>
    <row r="14488" spans="1:18" x14ac:dyDescent="0.35">
      <c r="A14488" t="str">
        <f t="shared" si="680"/>
        <v/>
      </c>
      <c r="G14488" t="str">
        <f>IF($B14488="","",IF($J14488&lt;&gt;"",IFERROR(LOOKUP(2,1/(($B$5:$B$20000=$B14488)*($F$5:$F$20000="组件")*($I$5:$I$20000=$J14488)),$G$5:$G$20000)&amp;"."&amp;COUNTIFS($B$5:$B14488,$B14488,$J$5:$J14488,$J14488),""),COUNTIFS($B$5:$B14488,$B14488,$J$5:$J14488,"")))</f>
        <v/>
      </c>
      <c r="I14488" t="str">
        <f>IF($F14488="组件","C"&amp;TEXT(COUNTIFS($B$5:$B14488,$B14488,$F$5:$F14488,"组件"),"000"),"")</f>
        <v/>
      </c>
      <c r="J14488" t="str">
        <f t="shared" si="678"/>
        <v/>
      </c>
      <c r="R14488" t="str">
        <f t="shared" si="679"/>
        <v/>
      </c>
    </row>
    <row r="14489" spans="1:18" x14ac:dyDescent="0.35">
      <c r="A14489" t="str">
        <f t="shared" si="680"/>
        <v/>
      </c>
      <c r="G14489" t="str">
        <f>IF($B14489="","",IF($J14489&lt;&gt;"",IFERROR(LOOKUP(2,1/(($B$5:$B$20000=$B14489)*($F$5:$F$20000="组件")*($I$5:$I$20000=$J14489)),$G$5:$G$20000)&amp;"."&amp;COUNTIFS($B$5:$B14489,$B14489,$J$5:$J14489,$J14489),""),COUNTIFS($B$5:$B14489,$B14489,$J$5:$J14489,"")))</f>
        <v/>
      </c>
      <c r="I14489" t="str">
        <f>IF($F14489="组件","C"&amp;TEXT(COUNTIFS($B$5:$B14489,$B14489,$F$5:$F14489,"组件"),"000"),"")</f>
        <v/>
      </c>
      <c r="J14489" t="str">
        <f t="shared" si="678"/>
        <v/>
      </c>
      <c r="R14489" t="str">
        <f t="shared" si="679"/>
        <v/>
      </c>
    </row>
    <row r="14490" spans="1:18" x14ac:dyDescent="0.35">
      <c r="A14490" t="str">
        <f t="shared" si="680"/>
        <v/>
      </c>
      <c r="G14490" t="str">
        <f>IF($B14490="","",IF($J14490&lt;&gt;"",IFERROR(LOOKUP(2,1/(($B$5:$B$20000=$B14490)*($F$5:$F$20000="组件")*($I$5:$I$20000=$J14490)),$G$5:$G$20000)&amp;"."&amp;COUNTIFS($B$5:$B14490,$B14490,$J$5:$J14490,$J14490),""),COUNTIFS($B$5:$B14490,$B14490,$J$5:$J14490,"")))</f>
        <v/>
      </c>
      <c r="I14490" t="str">
        <f>IF($F14490="组件","C"&amp;TEXT(COUNTIFS($B$5:$B14490,$B14490,$F$5:$F14490,"组件"),"000"),"")</f>
        <v/>
      </c>
      <c r="J14490" t="str">
        <f t="shared" si="678"/>
        <v/>
      </c>
      <c r="R14490" t="str">
        <f t="shared" si="679"/>
        <v/>
      </c>
    </row>
    <row r="14491" spans="1:18" x14ac:dyDescent="0.35">
      <c r="A14491" t="str">
        <f t="shared" si="680"/>
        <v/>
      </c>
      <c r="G14491" t="str">
        <f>IF($B14491="","",IF($J14491&lt;&gt;"",IFERROR(LOOKUP(2,1/(($B$5:$B$20000=$B14491)*($F$5:$F$20000="组件")*($I$5:$I$20000=$J14491)),$G$5:$G$20000)&amp;"."&amp;COUNTIFS($B$5:$B14491,$B14491,$J$5:$J14491,$J14491),""),COUNTIFS($B$5:$B14491,$B14491,$J$5:$J14491,"")))</f>
        <v/>
      </c>
      <c r="I14491" t="str">
        <f>IF($F14491="组件","C"&amp;TEXT(COUNTIFS($B$5:$B14491,$B14491,$F$5:$F14491,"组件"),"000"),"")</f>
        <v/>
      </c>
      <c r="J14491" t="str">
        <f t="shared" si="678"/>
        <v/>
      </c>
      <c r="R14491" t="str">
        <f t="shared" si="679"/>
        <v/>
      </c>
    </row>
    <row r="14492" spans="1:18" x14ac:dyDescent="0.35">
      <c r="A14492" t="str">
        <f t="shared" si="680"/>
        <v/>
      </c>
      <c r="G14492" t="str">
        <f>IF($B14492="","",IF($J14492&lt;&gt;"",IFERROR(LOOKUP(2,1/(($B$5:$B$20000=$B14492)*($F$5:$F$20000="组件")*($I$5:$I$20000=$J14492)),$G$5:$G$20000)&amp;"."&amp;COUNTIFS($B$5:$B14492,$B14492,$J$5:$J14492,$J14492),""),COUNTIFS($B$5:$B14492,$B14492,$J$5:$J14492,"")))</f>
        <v/>
      </c>
      <c r="I14492" t="str">
        <f>IF($F14492="组件","C"&amp;TEXT(COUNTIFS($B$5:$B14492,$B14492,$F$5:$F14492,"组件"),"000"),"")</f>
        <v/>
      </c>
      <c r="J14492" t="str">
        <f t="shared" si="678"/>
        <v/>
      </c>
      <c r="R14492" t="str">
        <f t="shared" si="679"/>
        <v/>
      </c>
    </row>
    <row r="14493" spans="1:18" x14ac:dyDescent="0.35">
      <c r="A14493" t="str">
        <f t="shared" si="680"/>
        <v/>
      </c>
      <c r="G14493" t="str">
        <f>IF($B14493="","",IF($J14493&lt;&gt;"",IFERROR(LOOKUP(2,1/(($B$5:$B$20000=$B14493)*($F$5:$F$20000="组件")*($I$5:$I$20000=$J14493)),$G$5:$G$20000)&amp;"."&amp;COUNTIFS($B$5:$B14493,$B14493,$J$5:$J14493,$J14493),""),COUNTIFS($B$5:$B14493,$B14493,$J$5:$J14493,"")))</f>
        <v/>
      </c>
      <c r="I14493" t="str">
        <f>IF($F14493="组件","C"&amp;TEXT(COUNTIFS($B$5:$B14493,$B14493,$F$5:$F14493,"组件"),"000"),"")</f>
        <v/>
      </c>
      <c r="J14493" t="str">
        <f t="shared" si="678"/>
        <v/>
      </c>
      <c r="R14493" t="str">
        <f t="shared" si="679"/>
        <v/>
      </c>
    </row>
    <row r="14494" spans="1:18" x14ac:dyDescent="0.35">
      <c r="A14494" t="str">
        <f t="shared" si="680"/>
        <v/>
      </c>
      <c r="G14494" t="str">
        <f>IF($B14494="","",IF($J14494&lt;&gt;"",IFERROR(LOOKUP(2,1/(($B$5:$B$20000=$B14494)*($F$5:$F$20000="组件")*($I$5:$I$20000=$J14494)),$G$5:$G$20000)&amp;"."&amp;COUNTIFS($B$5:$B14494,$B14494,$J$5:$J14494,$J14494),""),COUNTIFS($B$5:$B14494,$B14494,$J$5:$J14494,"")))</f>
        <v/>
      </c>
      <c r="I14494" t="str">
        <f>IF($F14494="组件","C"&amp;TEXT(COUNTIFS($B$5:$B14494,$B14494,$F$5:$F14494,"组件"),"000"),"")</f>
        <v/>
      </c>
      <c r="J14494" t="str">
        <f t="shared" si="678"/>
        <v/>
      </c>
      <c r="R14494" t="str">
        <f t="shared" si="679"/>
        <v/>
      </c>
    </row>
    <row r="14495" spans="1:18" x14ac:dyDescent="0.35">
      <c r="A14495" t="str">
        <f t="shared" si="680"/>
        <v/>
      </c>
      <c r="G14495" t="str">
        <f>IF($B14495="","",IF($J14495&lt;&gt;"",IFERROR(LOOKUP(2,1/(($B$5:$B$20000=$B14495)*($F$5:$F$20000="组件")*($I$5:$I$20000=$J14495)),$G$5:$G$20000)&amp;"."&amp;COUNTIFS($B$5:$B14495,$B14495,$J$5:$J14495,$J14495),""),COUNTIFS($B$5:$B14495,$B14495,$J$5:$J14495,"")))</f>
        <v/>
      </c>
      <c r="I14495" t="str">
        <f>IF($F14495="组件","C"&amp;TEXT(COUNTIFS($B$5:$B14495,$B14495,$F$5:$F14495,"组件"),"000"),"")</f>
        <v/>
      </c>
      <c r="J14495" t="str">
        <f t="shared" si="678"/>
        <v/>
      </c>
      <c r="R14495" t="str">
        <f t="shared" si="679"/>
        <v/>
      </c>
    </row>
    <row r="14496" spans="1:18" x14ac:dyDescent="0.35">
      <c r="A14496" t="str">
        <f t="shared" si="680"/>
        <v/>
      </c>
      <c r="G14496" t="str">
        <f>IF($B14496="","",IF($J14496&lt;&gt;"",IFERROR(LOOKUP(2,1/(($B$5:$B$20000=$B14496)*($F$5:$F$20000="组件")*($I$5:$I$20000=$J14496)),$G$5:$G$20000)&amp;"."&amp;COUNTIFS($B$5:$B14496,$B14496,$J$5:$J14496,$J14496),""),COUNTIFS($B$5:$B14496,$B14496,$J$5:$J14496,"")))</f>
        <v/>
      </c>
      <c r="I14496" t="str">
        <f>IF($F14496="组件","C"&amp;TEXT(COUNTIFS($B$5:$B14496,$B14496,$F$5:$F14496,"组件"),"000"),"")</f>
        <v/>
      </c>
      <c r="J14496" t="str">
        <f t="shared" si="678"/>
        <v/>
      </c>
      <c r="R14496" t="str">
        <f t="shared" si="679"/>
        <v/>
      </c>
    </row>
    <row r="14497" spans="1:18" x14ac:dyDescent="0.35">
      <c r="A14497" t="str">
        <f t="shared" si="680"/>
        <v/>
      </c>
      <c r="G14497" t="str">
        <f>IF($B14497="","",IF($J14497&lt;&gt;"",IFERROR(LOOKUP(2,1/(($B$5:$B$20000=$B14497)*($F$5:$F$20000="组件")*($I$5:$I$20000=$J14497)),$G$5:$G$20000)&amp;"."&amp;COUNTIFS($B$5:$B14497,$B14497,$J$5:$J14497,$J14497),""),COUNTIFS($B$5:$B14497,$B14497,$J$5:$J14497,"")))</f>
        <v/>
      </c>
      <c r="I14497" t="str">
        <f>IF($F14497="组件","C"&amp;TEXT(COUNTIFS($B$5:$B14497,$B14497,$F$5:$F14497,"组件"),"000"),"")</f>
        <v/>
      </c>
      <c r="J14497" t="str">
        <f t="shared" si="678"/>
        <v/>
      </c>
      <c r="R14497" t="str">
        <f t="shared" si="679"/>
        <v/>
      </c>
    </row>
    <row r="14498" spans="1:18" x14ac:dyDescent="0.35">
      <c r="A14498" t="str">
        <f t="shared" si="680"/>
        <v/>
      </c>
      <c r="G14498" t="str">
        <f>IF($B14498="","",IF($J14498&lt;&gt;"",IFERROR(LOOKUP(2,1/(($B$5:$B$20000=$B14498)*($F$5:$F$20000="组件")*($I$5:$I$20000=$J14498)),$G$5:$G$20000)&amp;"."&amp;COUNTIFS($B$5:$B14498,$B14498,$J$5:$J14498,$J14498),""),COUNTIFS($B$5:$B14498,$B14498,$J$5:$J14498,"")))</f>
        <v/>
      </c>
      <c r="I14498" t="str">
        <f>IF($F14498="组件","C"&amp;TEXT(COUNTIFS($B$5:$B14498,$B14498,$F$5:$F14498,"组件"),"000"),"")</f>
        <v/>
      </c>
      <c r="J14498" t="str">
        <f t="shared" si="678"/>
        <v/>
      </c>
      <c r="R14498" t="str">
        <f t="shared" si="679"/>
        <v/>
      </c>
    </row>
    <row r="14499" spans="1:18" x14ac:dyDescent="0.35">
      <c r="A14499" t="str">
        <f t="shared" si="680"/>
        <v/>
      </c>
      <c r="G14499" t="str">
        <f>IF($B14499="","",IF($J14499&lt;&gt;"",IFERROR(LOOKUP(2,1/(($B$5:$B$20000=$B14499)*($F$5:$F$20000="组件")*($I$5:$I$20000=$J14499)),$G$5:$G$20000)&amp;"."&amp;COUNTIFS($B$5:$B14499,$B14499,$J$5:$J14499,$J14499),""),COUNTIFS($B$5:$B14499,$B14499,$J$5:$J14499,"")))</f>
        <v/>
      </c>
      <c r="I14499" t="str">
        <f>IF($F14499="组件","C"&amp;TEXT(COUNTIFS($B$5:$B14499,$B14499,$F$5:$F14499,"组件"),"000"),"")</f>
        <v/>
      </c>
      <c r="J14499" t="str">
        <f t="shared" si="678"/>
        <v/>
      </c>
      <c r="R14499" t="str">
        <f t="shared" si="679"/>
        <v/>
      </c>
    </row>
    <row r="14500" spans="1:18" x14ac:dyDescent="0.35">
      <c r="A14500" t="str">
        <f t="shared" si="680"/>
        <v/>
      </c>
      <c r="G14500" t="str">
        <f>IF($B14500="","",IF($J14500&lt;&gt;"",IFERROR(LOOKUP(2,1/(($B$5:$B$20000=$B14500)*($F$5:$F$20000="组件")*($I$5:$I$20000=$J14500)),$G$5:$G$20000)&amp;"."&amp;COUNTIFS($B$5:$B14500,$B14500,$J$5:$J14500,$J14500),""),COUNTIFS($B$5:$B14500,$B14500,$J$5:$J14500,"")))</f>
        <v/>
      </c>
      <c r="I14500" t="str">
        <f>IF($F14500="组件","C"&amp;TEXT(COUNTIFS($B$5:$B14500,$B14500,$F$5:$F14500,"组件"),"000"),"")</f>
        <v/>
      </c>
      <c r="J14500" t="str">
        <f t="shared" si="678"/>
        <v/>
      </c>
      <c r="R14500" t="str">
        <f t="shared" si="679"/>
        <v/>
      </c>
    </row>
    <row r="14501" spans="1:18" x14ac:dyDescent="0.35">
      <c r="A14501" t="str">
        <f t="shared" si="680"/>
        <v/>
      </c>
      <c r="G14501" t="str">
        <f>IF($B14501="","",IF($J14501&lt;&gt;"",IFERROR(LOOKUP(2,1/(($B$5:$B$20000=$B14501)*($F$5:$F$20000="组件")*($I$5:$I$20000=$J14501)),$G$5:$G$20000)&amp;"."&amp;COUNTIFS($B$5:$B14501,$B14501,$J$5:$J14501,$J14501),""),COUNTIFS($B$5:$B14501,$B14501,$J$5:$J14501,"")))</f>
        <v/>
      </c>
      <c r="I14501" t="str">
        <f>IF($F14501="组件","C"&amp;TEXT(COUNTIFS($B$5:$B14501,$B14501,$F$5:$F14501,"组件"),"000"),"")</f>
        <v/>
      </c>
      <c r="J14501" t="str">
        <f t="shared" si="678"/>
        <v/>
      </c>
      <c r="R14501" t="str">
        <f t="shared" si="679"/>
        <v/>
      </c>
    </row>
    <row r="14502" spans="1:18" x14ac:dyDescent="0.35">
      <c r="A14502" t="str">
        <f t="shared" si="680"/>
        <v/>
      </c>
      <c r="G14502" t="str">
        <f>IF($B14502="","",IF($J14502&lt;&gt;"",IFERROR(LOOKUP(2,1/(($B$5:$B$20000=$B14502)*($F$5:$F$20000="组件")*($I$5:$I$20000=$J14502)),$G$5:$G$20000)&amp;"."&amp;COUNTIFS($B$5:$B14502,$B14502,$J$5:$J14502,$J14502),""),COUNTIFS($B$5:$B14502,$B14502,$J$5:$J14502,"")))</f>
        <v/>
      </c>
      <c r="I14502" t="str">
        <f>IF($F14502="组件","C"&amp;TEXT(COUNTIFS($B$5:$B14502,$B14502,$F$5:$F14502,"组件"),"000"),"")</f>
        <v/>
      </c>
      <c r="J14502" t="str">
        <f t="shared" si="678"/>
        <v/>
      </c>
      <c r="R14502" t="str">
        <f t="shared" si="679"/>
        <v/>
      </c>
    </row>
    <row r="14503" spans="1:18" x14ac:dyDescent="0.35">
      <c r="A14503" t="str">
        <f t="shared" si="680"/>
        <v/>
      </c>
      <c r="G14503" t="str">
        <f>IF($B14503="","",IF($J14503&lt;&gt;"",IFERROR(LOOKUP(2,1/(($B$5:$B$20000=$B14503)*($F$5:$F$20000="组件")*($I$5:$I$20000=$J14503)),$G$5:$G$20000)&amp;"."&amp;COUNTIFS($B$5:$B14503,$B14503,$J$5:$J14503,$J14503),""),COUNTIFS($B$5:$B14503,$B14503,$J$5:$J14503,"")))</f>
        <v/>
      </c>
      <c r="I14503" t="str">
        <f>IF($F14503="组件","C"&amp;TEXT(COUNTIFS($B$5:$B14503,$B14503,$F$5:$F14503,"组件"),"000"),"")</f>
        <v/>
      </c>
      <c r="J14503" t="str">
        <f t="shared" si="678"/>
        <v/>
      </c>
      <c r="R14503" t="str">
        <f t="shared" si="679"/>
        <v/>
      </c>
    </row>
    <row r="14504" spans="1:18" x14ac:dyDescent="0.35">
      <c r="A14504" t="str">
        <f t="shared" si="680"/>
        <v/>
      </c>
      <c r="G14504" t="str">
        <f>IF($B14504="","",IF($J14504&lt;&gt;"",IFERROR(LOOKUP(2,1/(($B$5:$B$20000=$B14504)*($F$5:$F$20000="组件")*($I$5:$I$20000=$J14504)),$G$5:$G$20000)&amp;"."&amp;COUNTIFS($B$5:$B14504,$B14504,$J$5:$J14504,$J14504),""),COUNTIFS($B$5:$B14504,$B14504,$J$5:$J14504,"")))</f>
        <v/>
      </c>
      <c r="I14504" t="str">
        <f>IF($F14504="组件","C"&amp;TEXT(COUNTIFS($B$5:$B14504,$B14504,$F$5:$F14504,"组件"),"000"),"")</f>
        <v/>
      </c>
      <c r="J14504" t="str">
        <f t="shared" si="678"/>
        <v/>
      </c>
      <c r="R14504" t="str">
        <f t="shared" si="679"/>
        <v/>
      </c>
    </row>
    <row r="14505" spans="1:18" x14ac:dyDescent="0.35">
      <c r="A14505" t="str">
        <f t="shared" si="680"/>
        <v/>
      </c>
      <c r="G14505" t="str">
        <f>IF($B14505="","",IF($J14505&lt;&gt;"",IFERROR(LOOKUP(2,1/(($B$5:$B$20000=$B14505)*($F$5:$F$20000="组件")*($I$5:$I$20000=$J14505)),$G$5:$G$20000)&amp;"."&amp;COUNTIFS($B$5:$B14505,$B14505,$J$5:$J14505,$J14505),""),COUNTIFS($B$5:$B14505,$B14505,$J$5:$J14505,"")))</f>
        <v/>
      </c>
      <c r="I14505" t="str">
        <f>IF($F14505="组件","C"&amp;TEXT(COUNTIFS($B$5:$B14505,$B14505,$F$5:$F14505,"组件"),"000"),"")</f>
        <v/>
      </c>
      <c r="J14505" t="str">
        <f t="shared" si="678"/>
        <v/>
      </c>
      <c r="R14505" t="str">
        <f t="shared" si="679"/>
        <v/>
      </c>
    </row>
    <row r="14506" spans="1:18" x14ac:dyDescent="0.35">
      <c r="A14506" t="str">
        <f t="shared" si="680"/>
        <v/>
      </c>
      <c r="G14506" t="str">
        <f>IF($B14506="","",IF($J14506&lt;&gt;"",IFERROR(LOOKUP(2,1/(($B$5:$B$20000=$B14506)*($F$5:$F$20000="组件")*($I$5:$I$20000=$J14506)),$G$5:$G$20000)&amp;"."&amp;COUNTIFS($B$5:$B14506,$B14506,$J$5:$J14506,$J14506),""),COUNTIFS($B$5:$B14506,$B14506,$J$5:$J14506,"")))</f>
        <v/>
      </c>
      <c r="I14506" t="str">
        <f>IF($F14506="组件","C"&amp;TEXT(COUNTIFS($B$5:$B14506,$B14506,$F$5:$F14506,"组件"),"000"),"")</f>
        <v/>
      </c>
      <c r="J14506" t="str">
        <f t="shared" si="678"/>
        <v/>
      </c>
      <c r="R14506" t="str">
        <f t="shared" si="679"/>
        <v/>
      </c>
    </row>
    <row r="14507" spans="1:18" x14ac:dyDescent="0.35">
      <c r="A14507" t="str">
        <f t="shared" si="680"/>
        <v/>
      </c>
      <c r="G14507" t="str">
        <f>IF($B14507="","",IF($J14507&lt;&gt;"",IFERROR(LOOKUP(2,1/(($B$5:$B$20000=$B14507)*($F$5:$F$20000="组件")*($I$5:$I$20000=$J14507)),$G$5:$G$20000)&amp;"."&amp;COUNTIFS($B$5:$B14507,$B14507,$J$5:$J14507,$J14507),""),COUNTIFS($B$5:$B14507,$B14507,$J$5:$J14507,"")))</f>
        <v/>
      </c>
      <c r="I14507" t="str">
        <f>IF($F14507="组件","C"&amp;TEXT(COUNTIFS($B$5:$B14507,$B14507,$F$5:$F14507,"组件"),"000"),"")</f>
        <v/>
      </c>
      <c r="J14507" t="str">
        <f t="shared" si="678"/>
        <v/>
      </c>
      <c r="R14507" t="str">
        <f t="shared" si="679"/>
        <v/>
      </c>
    </row>
    <row r="14508" spans="1:18" x14ac:dyDescent="0.35">
      <c r="A14508" t="str">
        <f t="shared" si="680"/>
        <v/>
      </c>
      <c r="G14508" t="str">
        <f>IF($B14508="","",IF($J14508&lt;&gt;"",IFERROR(LOOKUP(2,1/(($B$5:$B$20000=$B14508)*($F$5:$F$20000="组件")*($I$5:$I$20000=$J14508)),$G$5:$G$20000)&amp;"."&amp;COUNTIFS($B$5:$B14508,$B14508,$J$5:$J14508,$J14508),""),COUNTIFS($B$5:$B14508,$B14508,$J$5:$J14508,"")))</f>
        <v/>
      </c>
      <c r="I14508" t="str">
        <f>IF($F14508="组件","C"&amp;TEXT(COUNTIFS($B$5:$B14508,$B14508,$F$5:$F14508,"组件"),"000"),"")</f>
        <v/>
      </c>
      <c r="J14508" t="str">
        <f t="shared" si="678"/>
        <v/>
      </c>
      <c r="R14508" t="str">
        <f t="shared" si="679"/>
        <v/>
      </c>
    </row>
    <row r="14509" spans="1:18" x14ac:dyDescent="0.35">
      <c r="A14509" t="str">
        <f t="shared" si="680"/>
        <v/>
      </c>
      <c r="G14509" t="str">
        <f>IF($B14509="","",IF($J14509&lt;&gt;"",IFERROR(LOOKUP(2,1/(($B$5:$B$20000=$B14509)*($F$5:$F$20000="组件")*($I$5:$I$20000=$J14509)),$G$5:$G$20000)&amp;"."&amp;COUNTIFS($B$5:$B14509,$B14509,$J$5:$J14509,$J14509),""),COUNTIFS($B$5:$B14509,$B14509,$J$5:$J14509,"")))</f>
        <v/>
      </c>
      <c r="I14509" t="str">
        <f>IF($F14509="组件","C"&amp;TEXT(COUNTIFS($B$5:$B14509,$B14509,$F$5:$F14509,"组件"),"000"),"")</f>
        <v/>
      </c>
      <c r="J14509" t="str">
        <f t="shared" si="678"/>
        <v/>
      </c>
      <c r="R14509" t="str">
        <f t="shared" si="679"/>
        <v/>
      </c>
    </row>
    <row r="14510" spans="1:18" x14ac:dyDescent="0.35">
      <c r="A14510" t="str">
        <f t="shared" si="680"/>
        <v/>
      </c>
      <c r="G14510" t="str">
        <f>IF($B14510="","",IF($J14510&lt;&gt;"",IFERROR(LOOKUP(2,1/(($B$5:$B$20000=$B14510)*($F$5:$F$20000="组件")*($I$5:$I$20000=$J14510)),$G$5:$G$20000)&amp;"."&amp;COUNTIFS($B$5:$B14510,$B14510,$J$5:$J14510,$J14510),""),COUNTIFS($B$5:$B14510,$B14510,$J$5:$J14510,"")))</f>
        <v/>
      </c>
      <c r="I14510" t="str">
        <f>IF($F14510="组件","C"&amp;TEXT(COUNTIFS($B$5:$B14510,$B14510,$F$5:$F14510,"组件"),"000"),"")</f>
        <v/>
      </c>
      <c r="J14510" t="str">
        <f t="shared" si="678"/>
        <v/>
      </c>
      <c r="R14510" t="str">
        <f t="shared" si="679"/>
        <v/>
      </c>
    </row>
    <row r="14511" spans="1:18" x14ac:dyDescent="0.35">
      <c r="A14511" t="str">
        <f t="shared" si="680"/>
        <v/>
      </c>
      <c r="G14511" t="str">
        <f>IF($B14511="","",IF($J14511&lt;&gt;"",IFERROR(LOOKUP(2,1/(($B$5:$B$20000=$B14511)*($F$5:$F$20000="组件")*($I$5:$I$20000=$J14511)),$G$5:$G$20000)&amp;"."&amp;COUNTIFS($B$5:$B14511,$B14511,$J$5:$J14511,$J14511),""),COUNTIFS($B$5:$B14511,$B14511,$J$5:$J14511,"")))</f>
        <v/>
      </c>
      <c r="I14511" t="str">
        <f>IF($F14511="组件","C"&amp;TEXT(COUNTIFS($B$5:$B14511,$B14511,$F$5:$F14511,"组件"),"000"),"")</f>
        <v/>
      </c>
      <c r="J14511" t="str">
        <f t="shared" si="678"/>
        <v/>
      </c>
      <c r="R14511" t="str">
        <f t="shared" si="679"/>
        <v/>
      </c>
    </row>
    <row r="14512" spans="1:18" x14ac:dyDescent="0.35">
      <c r="A14512" t="str">
        <f t="shared" si="680"/>
        <v/>
      </c>
      <c r="G14512" t="str">
        <f>IF($B14512="","",IF($J14512&lt;&gt;"",IFERROR(LOOKUP(2,1/(($B$5:$B$20000=$B14512)*($F$5:$F$20000="组件")*($I$5:$I$20000=$J14512)),$G$5:$G$20000)&amp;"."&amp;COUNTIFS($B$5:$B14512,$B14512,$J$5:$J14512,$J14512),""),COUNTIFS($B$5:$B14512,$B14512,$J$5:$J14512,"")))</f>
        <v/>
      </c>
      <c r="I14512" t="str">
        <f>IF($F14512="组件","C"&amp;TEXT(COUNTIFS($B$5:$B14512,$B14512,$F$5:$F14512,"组件"),"000"),"")</f>
        <v/>
      </c>
      <c r="J14512" t="str">
        <f t="shared" si="678"/>
        <v/>
      </c>
      <c r="R14512" t="str">
        <f t="shared" si="679"/>
        <v/>
      </c>
    </row>
    <row r="14513" spans="1:18" x14ac:dyDescent="0.35">
      <c r="A14513" t="str">
        <f t="shared" si="680"/>
        <v/>
      </c>
      <c r="G14513" t="str">
        <f>IF($B14513="","",IF($J14513&lt;&gt;"",IFERROR(LOOKUP(2,1/(($B$5:$B$20000=$B14513)*($F$5:$F$20000="组件")*($I$5:$I$20000=$J14513)),$G$5:$G$20000)&amp;"."&amp;COUNTIFS($B$5:$B14513,$B14513,$J$5:$J14513,$J14513),""),COUNTIFS($B$5:$B14513,$B14513,$J$5:$J14513,"")))</f>
        <v/>
      </c>
      <c r="I14513" t="str">
        <f>IF($F14513="组件","C"&amp;TEXT(COUNTIFS($B$5:$B14513,$B14513,$F$5:$F14513,"组件"),"000"),"")</f>
        <v/>
      </c>
      <c r="J14513" t="str">
        <f t="shared" si="678"/>
        <v/>
      </c>
      <c r="R14513" t="str">
        <f t="shared" si="679"/>
        <v/>
      </c>
    </row>
    <row r="14514" spans="1:18" x14ac:dyDescent="0.35">
      <c r="A14514" t="str">
        <f t="shared" si="680"/>
        <v/>
      </c>
      <c r="G14514" t="str">
        <f>IF($B14514="","",IF($J14514&lt;&gt;"",IFERROR(LOOKUP(2,1/(($B$5:$B$20000=$B14514)*($F$5:$F$20000="组件")*($I$5:$I$20000=$J14514)),$G$5:$G$20000)&amp;"."&amp;COUNTIFS($B$5:$B14514,$B14514,$J$5:$J14514,$J14514),""),COUNTIFS($B$5:$B14514,$B14514,$J$5:$J14514,"")))</f>
        <v/>
      </c>
      <c r="I14514" t="str">
        <f>IF($F14514="组件","C"&amp;TEXT(COUNTIFS($B$5:$B14514,$B14514,$F$5:$F14514,"组件"),"000"),"")</f>
        <v/>
      </c>
      <c r="J14514" t="str">
        <f t="shared" si="678"/>
        <v/>
      </c>
      <c r="R14514" t="str">
        <f t="shared" si="679"/>
        <v/>
      </c>
    </row>
    <row r="14515" spans="1:18" x14ac:dyDescent="0.35">
      <c r="A14515" t="str">
        <f t="shared" si="680"/>
        <v/>
      </c>
      <c r="G14515" t="str">
        <f>IF($B14515="","",IF($J14515&lt;&gt;"",IFERROR(LOOKUP(2,1/(($B$5:$B$20000=$B14515)*($F$5:$F$20000="组件")*($I$5:$I$20000=$J14515)),$G$5:$G$20000)&amp;"."&amp;COUNTIFS($B$5:$B14515,$B14515,$J$5:$J14515,$J14515),""),COUNTIFS($B$5:$B14515,$B14515,$J$5:$J14515,"")))</f>
        <v/>
      </c>
      <c r="I14515" t="str">
        <f>IF($F14515="组件","C"&amp;TEXT(COUNTIFS($B$5:$B14515,$B14515,$F$5:$F14515,"组件"),"000"),"")</f>
        <v/>
      </c>
      <c r="J14515" t="str">
        <f t="shared" si="678"/>
        <v/>
      </c>
      <c r="R14515" t="str">
        <f t="shared" si="679"/>
        <v/>
      </c>
    </row>
    <row r="14516" spans="1:18" x14ac:dyDescent="0.35">
      <c r="A14516" t="str">
        <f t="shared" si="680"/>
        <v/>
      </c>
      <c r="G14516" t="str">
        <f>IF($B14516="","",IF($J14516&lt;&gt;"",IFERROR(LOOKUP(2,1/(($B$5:$B$20000=$B14516)*($F$5:$F$20000="组件")*($I$5:$I$20000=$J14516)),$G$5:$G$20000)&amp;"."&amp;COUNTIFS($B$5:$B14516,$B14516,$J$5:$J14516,$J14516),""),COUNTIFS($B$5:$B14516,$B14516,$J$5:$J14516,"")))</f>
        <v/>
      </c>
      <c r="I14516" t="str">
        <f>IF($F14516="组件","C"&amp;TEXT(COUNTIFS($B$5:$B14516,$B14516,$F$5:$F14516,"组件"),"000"),"")</f>
        <v/>
      </c>
      <c r="J14516" t="str">
        <f t="shared" si="678"/>
        <v/>
      </c>
      <c r="R14516" t="str">
        <f t="shared" si="679"/>
        <v/>
      </c>
    </row>
    <row r="14517" spans="1:18" x14ac:dyDescent="0.35">
      <c r="A14517" t="str">
        <f t="shared" si="680"/>
        <v/>
      </c>
      <c r="G14517" t="str">
        <f>IF($B14517="","",IF($J14517&lt;&gt;"",IFERROR(LOOKUP(2,1/(($B$5:$B$20000=$B14517)*($F$5:$F$20000="组件")*($I$5:$I$20000=$J14517)),$G$5:$G$20000)&amp;"."&amp;COUNTIFS($B$5:$B14517,$B14517,$J$5:$J14517,$J14517),""),COUNTIFS($B$5:$B14517,$B14517,$J$5:$J14517,"")))</f>
        <v/>
      </c>
      <c r="I14517" t="str">
        <f>IF($F14517="组件","C"&amp;TEXT(COUNTIFS($B$5:$B14517,$B14517,$F$5:$F14517,"组件"),"000"),"")</f>
        <v/>
      </c>
      <c r="J14517" t="str">
        <f t="shared" si="678"/>
        <v/>
      </c>
      <c r="R14517" t="str">
        <f t="shared" si="679"/>
        <v/>
      </c>
    </row>
    <row r="14518" spans="1:18" x14ac:dyDescent="0.35">
      <c r="A14518" t="str">
        <f t="shared" si="680"/>
        <v/>
      </c>
      <c r="G14518" t="str">
        <f>IF($B14518="","",IF($J14518&lt;&gt;"",IFERROR(LOOKUP(2,1/(($B$5:$B$20000=$B14518)*($F$5:$F$20000="组件")*($I$5:$I$20000=$J14518)),$G$5:$G$20000)&amp;"."&amp;COUNTIFS($B$5:$B14518,$B14518,$J$5:$J14518,$J14518),""),COUNTIFS($B$5:$B14518,$B14518,$J$5:$J14518,"")))</f>
        <v/>
      </c>
      <c r="I14518" t="str">
        <f>IF($F14518="组件","C"&amp;TEXT(COUNTIFS($B$5:$B14518,$B14518,$F$5:$F14518,"组件"),"000"),"")</f>
        <v/>
      </c>
      <c r="J14518" t="str">
        <f t="shared" si="678"/>
        <v/>
      </c>
      <c r="R14518" t="str">
        <f t="shared" si="679"/>
        <v/>
      </c>
    </row>
    <row r="14519" spans="1:18" x14ac:dyDescent="0.35">
      <c r="A14519" t="str">
        <f t="shared" si="680"/>
        <v/>
      </c>
      <c r="G14519" t="str">
        <f>IF($B14519="","",IF($J14519&lt;&gt;"",IFERROR(LOOKUP(2,1/(($B$5:$B$20000=$B14519)*($F$5:$F$20000="组件")*($I$5:$I$20000=$J14519)),$G$5:$G$20000)&amp;"."&amp;COUNTIFS($B$5:$B14519,$B14519,$J$5:$J14519,$J14519),""),COUNTIFS($B$5:$B14519,$B14519,$J$5:$J14519,"")))</f>
        <v/>
      </c>
      <c r="I14519" t="str">
        <f>IF($F14519="组件","C"&amp;TEXT(COUNTIFS($B$5:$B14519,$B14519,$F$5:$F14519,"组件"),"000"),"")</f>
        <v/>
      </c>
      <c r="J14519" t="str">
        <f t="shared" si="678"/>
        <v/>
      </c>
      <c r="R14519" t="str">
        <f t="shared" si="679"/>
        <v/>
      </c>
    </row>
    <row r="14520" spans="1:18" x14ac:dyDescent="0.35">
      <c r="A14520" t="str">
        <f t="shared" si="680"/>
        <v/>
      </c>
      <c r="G14520" t="str">
        <f>IF($B14520="","",IF($J14520&lt;&gt;"",IFERROR(LOOKUP(2,1/(($B$5:$B$20000=$B14520)*($F$5:$F$20000="组件")*($I$5:$I$20000=$J14520)),$G$5:$G$20000)&amp;"."&amp;COUNTIFS($B$5:$B14520,$B14520,$J$5:$J14520,$J14520),""),COUNTIFS($B$5:$B14520,$B14520,$J$5:$J14520,"")))</f>
        <v/>
      </c>
      <c r="I14520" t="str">
        <f>IF($F14520="组件","C"&amp;TEXT(COUNTIFS($B$5:$B14520,$B14520,$F$5:$F14520,"组件"),"000"),"")</f>
        <v/>
      </c>
      <c r="J14520" t="str">
        <f t="shared" si="678"/>
        <v/>
      </c>
      <c r="R14520" t="str">
        <f t="shared" si="679"/>
        <v/>
      </c>
    </row>
    <row r="14521" spans="1:18" x14ac:dyDescent="0.35">
      <c r="A14521" t="str">
        <f t="shared" si="680"/>
        <v/>
      </c>
      <c r="G14521" t="str">
        <f>IF($B14521="","",IF($J14521&lt;&gt;"",IFERROR(LOOKUP(2,1/(($B$5:$B$20000=$B14521)*($F$5:$F$20000="组件")*($I$5:$I$20000=$J14521)),$G$5:$G$20000)&amp;"."&amp;COUNTIFS($B$5:$B14521,$B14521,$J$5:$J14521,$J14521),""),COUNTIFS($B$5:$B14521,$B14521,$J$5:$J14521,"")))</f>
        <v/>
      </c>
      <c r="I14521" t="str">
        <f>IF($F14521="组件","C"&amp;TEXT(COUNTIFS($B$5:$B14521,$B14521,$F$5:$F14521,"组件"),"000"),"")</f>
        <v/>
      </c>
      <c r="J14521" t="str">
        <f t="shared" si="678"/>
        <v/>
      </c>
      <c r="R14521" t="str">
        <f t="shared" si="679"/>
        <v/>
      </c>
    </row>
    <row r="14522" spans="1:18" x14ac:dyDescent="0.35">
      <c r="A14522" t="str">
        <f t="shared" si="680"/>
        <v/>
      </c>
      <c r="G14522" t="str">
        <f>IF($B14522="","",IF($J14522&lt;&gt;"",IFERROR(LOOKUP(2,1/(($B$5:$B$20000=$B14522)*($F$5:$F$20000="组件")*($I$5:$I$20000=$J14522)),$G$5:$G$20000)&amp;"."&amp;COUNTIFS($B$5:$B14522,$B14522,$J$5:$J14522,$J14522),""),COUNTIFS($B$5:$B14522,$B14522,$J$5:$J14522,"")))</f>
        <v/>
      </c>
      <c r="I14522" t="str">
        <f>IF($F14522="组件","C"&amp;TEXT(COUNTIFS($B$5:$B14522,$B14522,$F$5:$F14522,"组件"),"000"),"")</f>
        <v/>
      </c>
      <c r="J14522" t="str">
        <f t="shared" si="678"/>
        <v/>
      </c>
      <c r="R14522" t="str">
        <f t="shared" si="679"/>
        <v/>
      </c>
    </row>
    <row r="14523" spans="1:18" x14ac:dyDescent="0.35">
      <c r="A14523" t="str">
        <f t="shared" si="680"/>
        <v/>
      </c>
      <c r="G14523" t="str">
        <f>IF($B14523="","",IF($J14523&lt;&gt;"",IFERROR(LOOKUP(2,1/(($B$5:$B$20000=$B14523)*($F$5:$F$20000="组件")*($I$5:$I$20000=$J14523)),$G$5:$G$20000)&amp;"."&amp;COUNTIFS($B$5:$B14523,$B14523,$J$5:$J14523,$J14523),""),COUNTIFS($B$5:$B14523,$B14523,$J$5:$J14523,"")))</f>
        <v/>
      </c>
      <c r="I14523" t="str">
        <f>IF($F14523="组件","C"&amp;TEXT(COUNTIFS($B$5:$B14523,$B14523,$F$5:$F14523,"组件"),"000"),"")</f>
        <v/>
      </c>
      <c r="J14523" t="str">
        <f t="shared" si="678"/>
        <v/>
      </c>
      <c r="R14523" t="str">
        <f t="shared" si="679"/>
        <v/>
      </c>
    </row>
    <row r="14524" spans="1:18" x14ac:dyDescent="0.35">
      <c r="A14524" t="str">
        <f t="shared" si="680"/>
        <v/>
      </c>
      <c r="G14524" t="str">
        <f>IF($B14524="","",IF($J14524&lt;&gt;"",IFERROR(LOOKUP(2,1/(($B$5:$B$20000=$B14524)*($F$5:$F$20000="组件")*($I$5:$I$20000=$J14524)),$G$5:$G$20000)&amp;"."&amp;COUNTIFS($B$5:$B14524,$B14524,$J$5:$J14524,$J14524),""),COUNTIFS($B$5:$B14524,$B14524,$J$5:$J14524,"")))</f>
        <v/>
      </c>
      <c r="I14524" t="str">
        <f>IF($F14524="组件","C"&amp;TEXT(COUNTIFS($B$5:$B14524,$B14524,$F$5:$F14524,"组件"),"000"),"")</f>
        <v/>
      </c>
      <c r="J14524" t="str">
        <f t="shared" si="678"/>
        <v/>
      </c>
      <c r="R14524" t="str">
        <f t="shared" si="679"/>
        <v/>
      </c>
    </row>
    <row r="14525" spans="1:18" x14ac:dyDescent="0.35">
      <c r="A14525" t="str">
        <f t="shared" si="680"/>
        <v/>
      </c>
      <c r="G14525" t="str">
        <f>IF($B14525="","",IF($J14525&lt;&gt;"",IFERROR(LOOKUP(2,1/(($B$5:$B$20000=$B14525)*($F$5:$F$20000="组件")*($I$5:$I$20000=$J14525)),$G$5:$G$20000)&amp;"."&amp;COUNTIFS($B$5:$B14525,$B14525,$J$5:$J14525,$J14525),""),COUNTIFS($B$5:$B14525,$B14525,$J$5:$J14525,"")))</f>
        <v/>
      </c>
      <c r="I14525" t="str">
        <f>IF($F14525="组件","C"&amp;TEXT(COUNTIFS($B$5:$B14525,$B14525,$F$5:$F14525,"组件"),"000"),"")</f>
        <v/>
      </c>
      <c r="J14525" t="str">
        <f t="shared" si="678"/>
        <v/>
      </c>
      <c r="R14525" t="str">
        <f t="shared" si="679"/>
        <v/>
      </c>
    </row>
    <row r="14526" spans="1:18" x14ac:dyDescent="0.35">
      <c r="A14526" t="str">
        <f t="shared" si="680"/>
        <v/>
      </c>
      <c r="G14526" t="str">
        <f>IF($B14526="","",IF($J14526&lt;&gt;"",IFERROR(LOOKUP(2,1/(($B$5:$B$20000=$B14526)*($F$5:$F$20000="组件")*($I$5:$I$20000=$J14526)),$G$5:$G$20000)&amp;"."&amp;COUNTIFS($B$5:$B14526,$B14526,$J$5:$J14526,$J14526),""),COUNTIFS($B$5:$B14526,$B14526,$J$5:$J14526,"")))</f>
        <v/>
      </c>
      <c r="I14526" t="str">
        <f>IF($F14526="组件","C"&amp;TEXT(COUNTIFS($B$5:$B14526,$B14526,$F$5:$F14526,"组件"),"000"),"")</f>
        <v/>
      </c>
      <c r="J14526" t="str">
        <f t="shared" si="678"/>
        <v/>
      </c>
      <c r="R14526" t="str">
        <f t="shared" si="679"/>
        <v/>
      </c>
    </row>
    <row r="14527" spans="1:18" x14ac:dyDescent="0.35">
      <c r="A14527" t="str">
        <f t="shared" si="680"/>
        <v/>
      </c>
      <c r="G14527" t="str">
        <f>IF($B14527="","",IF($J14527&lt;&gt;"",IFERROR(LOOKUP(2,1/(($B$5:$B$20000=$B14527)*($F$5:$F$20000="组件")*($I$5:$I$20000=$J14527)),$G$5:$G$20000)&amp;"."&amp;COUNTIFS($B$5:$B14527,$B14527,$J$5:$J14527,$J14527),""),COUNTIFS($B$5:$B14527,$B14527,$J$5:$J14527,"")))</f>
        <v/>
      </c>
      <c r="I14527" t="str">
        <f>IF($F14527="组件","C"&amp;TEXT(COUNTIFS($B$5:$B14527,$B14527,$F$5:$F14527,"组件"),"000"),"")</f>
        <v/>
      </c>
      <c r="J14527" t="str">
        <f t="shared" si="678"/>
        <v/>
      </c>
      <c r="R14527" t="str">
        <f t="shared" si="679"/>
        <v/>
      </c>
    </row>
    <row r="14528" spans="1:18" x14ac:dyDescent="0.35">
      <c r="A14528" t="str">
        <f t="shared" si="680"/>
        <v/>
      </c>
      <c r="G14528" t="str">
        <f>IF($B14528="","",IF($J14528&lt;&gt;"",IFERROR(LOOKUP(2,1/(($B$5:$B$20000=$B14528)*($F$5:$F$20000="组件")*($I$5:$I$20000=$J14528)),$G$5:$G$20000)&amp;"."&amp;COUNTIFS($B$5:$B14528,$B14528,$J$5:$J14528,$J14528),""),COUNTIFS($B$5:$B14528,$B14528,$J$5:$J14528,"")))</f>
        <v/>
      </c>
      <c r="I14528" t="str">
        <f>IF($F14528="组件","C"&amp;TEXT(COUNTIFS($B$5:$B14528,$B14528,$F$5:$F14528,"组件"),"000"),"")</f>
        <v/>
      </c>
      <c r="J14528" t="str">
        <f t="shared" si="678"/>
        <v/>
      </c>
      <c r="R14528" t="str">
        <f t="shared" si="679"/>
        <v/>
      </c>
    </row>
    <row r="14529" spans="1:18" x14ac:dyDescent="0.35">
      <c r="A14529" t="str">
        <f t="shared" si="680"/>
        <v/>
      </c>
      <c r="G14529" t="str">
        <f>IF($B14529="","",IF($J14529&lt;&gt;"",IFERROR(LOOKUP(2,1/(($B$5:$B$20000=$B14529)*($F$5:$F$20000="组件")*($I$5:$I$20000=$J14529)),$G$5:$G$20000)&amp;"."&amp;COUNTIFS($B$5:$B14529,$B14529,$J$5:$J14529,$J14529),""),COUNTIFS($B$5:$B14529,$B14529,$J$5:$J14529,"")))</f>
        <v/>
      </c>
      <c r="I14529" t="str">
        <f>IF($F14529="组件","C"&amp;TEXT(COUNTIFS($B$5:$B14529,$B14529,$F$5:$F14529,"组件"),"000"),"")</f>
        <v/>
      </c>
      <c r="J14529" t="str">
        <f t="shared" si="678"/>
        <v/>
      </c>
      <c r="R14529" t="str">
        <f t="shared" si="679"/>
        <v/>
      </c>
    </row>
    <row r="14530" spans="1:18" x14ac:dyDescent="0.35">
      <c r="A14530" t="str">
        <f t="shared" si="680"/>
        <v/>
      </c>
      <c r="G14530" t="str">
        <f>IF($B14530="","",IF($J14530&lt;&gt;"",IFERROR(LOOKUP(2,1/(($B$5:$B$20000=$B14530)*($F$5:$F$20000="组件")*($I$5:$I$20000=$J14530)),$G$5:$G$20000)&amp;"."&amp;COUNTIFS($B$5:$B14530,$B14530,$J$5:$J14530,$J14530),""),COUNTIFS($B$5:$B14530,$B14530,$J$5:$J14530,"")))</f>
        <v/>
      </c>
      <c r="I14530" t="str">
        <f>IF($F14530="组件","C"&amp;TEXT(COUNTIFS($B$5:$B14530,$B14530,$F$5:$F14530,"组件"),"000"),"")</f>
        <v/>
      </c>
      <c r="J14530" t="str">
        <f t="shared" si="678"/>
        <v/>
      </c>
      <c r="R14530" t="str">
        <f t="shared" si="679"/>
        <v/>
      </c>
    </row>
    <row r="14531" spans="1:18" x14ac:dyDescent="0.35">
      <c r="A14531" t="str">
        <f t="shared" si="680"/>
        <v/>
      </c>
      <c r="G14531" t="str">
        <f>IF($B14531="","",IF($J14531&lt;&gt;"",IFERROR(LOOKUP(2,1/(($B$5:$B$20000=$B14531)*($F$5:$F$20000="组件")*($I$5:$I$20000=$J14531)),$G$5:$G$20000)&amp;"."&amp;COUNTIFS($B$5:$B14531,$B14531,$J$5:$J14531,$J14531),""),COUNTIFS($B$5:$B14531,$B14531,$J$5:$J14531,"")))</f>
        <v/>
      </c>
      <c r="I14531" t="str">
        <f>IF($F14531="组件","C"&amp;TEXT(COUNTIFS($B$5:$B14531,$B14531,$F$5:$F14531,"组件"),"000"),"")</f>
        <v/>
      </c>
      <c r="J14531" t="str">
        <f t="shared" si="678"/>
        <v/>
      </c>
      <c r="R14531" t="str">
        <f t="shared" si="679"/>
        <v/>
      </c>
    </row>
    <row r="14532" spans="1:18" x14ac:dyDescent="0.35">
      <c r="A14532" t="str">
        <f t="shared" si="680"/>
        <v/>
      </c>
      <c r="G14532" t="str">
        <f>IF($B14532="","",IF($J14532&lt;&gt;"",IFERROR(LOOKUP(2,1/(($B$5:$B$20000=$B14532)*($F$5:$F$20000="组件")*($I$5:$I$20000=$J14532)),$G$5:$G$20000)&amp;"."&amp;COUNTIFS($B$5:$B14532,$B14532,$J$5:$J14532,$J14532),""),COUNTIFS($B$5:$B14532,$B14532,$J$5:$J14532,"")))</f>
        <v/>
      </c>
      <c r="I14532" t="str">
        <f>IF($F14532="组件","C"&amp;TEXT(COUNTIFS($B$5:$B14532,$B14532,$F$5:$F14532,"组件"),"000"),"")</f>
        <v/>
      </c>
      <c r="J14532" t="str">
        <f t="shared" si="678"/>
        <v/>
      </c>
      <c r="R14532" t="str">
        <f t="shared" si="679"/>
        <v/>
      </c>
    </row>
    <row r="14533" spans="1:18" x14ac:dyDescent="0.35">
      <c r="A14533" t="str">
        <f t="shared" si="680"/>
        <v/>
      </c>
      <c r="G14533" t="str">
        <f>IF($B14533="","",IF($J14533&lt;&gt;"",IFERROR(LOOKUP(2,1/(($B$5:$B$20000=$B14533)*($F$5:$F$20000="组件")*($I$5:$I$20000=$J14533)),$G$5:$G$20000)&amp;"."&amp;COUNTIFS($B$5:$B14533,$B14533,$J$5:$J14533,$J14533),""),COUNTIFS($B$5:$B14533,$B14533,$J$5:$J14533,"")))</f>
        <v/>
      </c>
      <c r="I14533" t="str">
        <f>IF($F14533="组件","C"&amp;TEXT(COUNTIFS($B$5:$B14533,$B14533,$F$5:$F14533,"组件"),"000"),"")</f>
        <v/>
      </c>
      <c r="J14533" t="str">
        <f t="shared" ref="J14533:J14596" si="681">IF($B14533="","",IF($F14533="组件","",IF($Q14533&lt;&gt;"",IF(AND($B14533=$B14532,$F14532="组件"),$I14532,IF(AND($B14533=$B14532,$J14532&lt;&gt;""),$J14532,"")),"")))</f>
        <v/>
      </c>
      <c r="R14533" t="str">
        <f t="shared" ref="R14533:R14596" si="682">IF($B14533="","",IF($J14533&lt;&gt;"",IFERROR(LOOKUP(2,1/(($B$5:$B$20000=$B14533)*($F$5:$F$20000="组件")*($I$5:$I$20000=$J14533)),$R$5:$R$20000)*IF($Q14533="",1,$Q14533),""),IF($P14533="","",IF($Q14533="",$P14533,$P14533*$Q14533))))</f>
        <v/>
      </c>
    </row>
    <row r="14534" spans="1:18" x14ac:dyDescent="0.35">
      <c r="A14534" t="str">
        <f t="shared" ref="A14534:A14597" si="683">IF(B14534="","",IF(B14534=B14533,A14533,A14533+1))</f>
        <v/>
      </c>
      <c r="G14534" t="str">
        <f>IF($B14534="","",IF($J14534&lt;&gt;"",IFERROR(LOOKUP(2,1/(($B$5:$B$20000=$B14534)*($F$5:$F$20000="组件")*($I$5:$I$20000=$J14534)),$G$5:$G$20000)&amp;"."&amp;COUNTIFS($B$5:$B14534,$B14534,$J$5:$J14534,$J14534),""),COUNTIFS($B$5:$B14534,$B14534,$J$5:$J14534,"")))</f>
        <v/>
      </c>
      <c r="I14534" t="str">
        <f>IF($F14534="组件","C"&amp;TEXT(COUNTIFS($B$5:$B14534,$B14534,$F$5:$F14534,"组件"),"000"),"")</f>
        <v/>
      </c>
      <c r="J14534" t="str">
        <f t="shared" si="681"/>
        <v/>
      </c>
      <c r="R14534" t="str">
        <f t="shared" si="682"/>
        <v/>
      </c>
    </row>
    <row r="14535" spans="1:18" x14ac:dyDescent="0.35">
      <c r="A14535" t="str">
        <f t="shared" si="683"/>
        <v/>
      </c>
      <c r="G14535" t="str">
        <f>IF($B14535="","",IF($J14535&lt;&gt;"",IFERROR(LOOKUP(2,1/(($B$5:$B$20000=$B14535)*($F$5:$F$20000="组件")*($I$5:$I$20000=$J14535)),$G$5:$G$20000)&amp;"."&amp;COUNTIFS($B$5:$B14535,$B14535,$J$5:$J14535,$J14535),""),COUNTIFS($B$5:$B14535,$B14535,$J$5:$J14535,"")))</f>
        <v/>
      </c>
      <c r="I14535" t="str">
        <f>IF($F14535="组件","C"&amp;TEXT(COUNTIFS($B$5:$B14535,$B14535,$F$5:$F14535,"组件"),"000"),"")</f>
        <v/>
      </c>
      <c r="J14535" t="str">
        <f t="shared" si="681"/>
        <v/>
      </c>
      <c r="R14535" t="str">
        <f t="shared" si="682"/>
        <v/>
      </c>
    </row>
    <row r="14536" spans="1:18" x14ac:dyDescent="0.35">
      <c r="A14536" t="str">
        <f t="shared" si="683"/>
        <v/>
      </c>
      <c r="G14536" t="str">
        <f>IF($B14536="","",IF($J14536&lt;&gt;"",IFERROR(LOOKUP(2,1/(($B$5:$B$20000=$B14536)*($F$5:$F$20000="组件")*($I$5:$I$20000=$J14536)),$G$5:$G$20000)&amp;"."&amp;COUNTIFS($B$5:$B14536,$B14536,$J$5:$J14536,$J14536),""),COUNTIFS($B$5:$B14536,$B14536,$J$5:$J14536,"")))</f>
        <v/>
      </c>
      <c r="I14536" t="str">
        <f>IF($F14536="组件","C"&amp;TEXT(COUNTIFS($B$5:$B14536,$B14536,$F$5:$F14536,"组件"),"000"),"")</f>
        <v/>
      </c>
      <c r="J14536" t="str">
        <f t="shared" si="681"/>
        <v/>
      </c>
      <c r="R14536" t="str">
        <f t="shared" si="682"/>
        <v/>
      </c>
    </row>
    <row r="14537" spans="1:18" x14ac:dyDescent="0.35">
      <c r="A14537" t="str">
        <f t="shared" si="683"/>
        <v/>
      </c>
      <c r="G14537" t="str">
        <f>IF($B14537="","",IF($J14537&lt;&gt;"",IFERROR(LOOKUP(2,1/(($B$5:$B$20000=$B14537)*($F$5:$F$20000="组件")*($I$5:$I$20000=$J14537)),$G$5:$G$20000)&amp;"."&amp;COUNTIFS($B$5:$B14537,$B14537,$J$5:$J14537,$J14537),""),COUNTIFS($B$5:$B14537,$B14537,$J$5:$J14537,"")))</f>
        <v/>
      </c>
      <c r="I14537" t="str">
        <f>IF($F14537="组件","C"&amp;TEXT(COUNTIFS($B$5:$B14537,$B14537,$F$5:$F14537,"组件"),"000"),"")</f>
        <v/>
      </c>
      <c r="J14537" t="str">
        <f t="shared" si="681"/>
        <v/>
      </c>
      <c r="R14537" t="str">
        <f t="shared" si="682"/>
        <v/>
      </c>
    </row>
    <row r="14538" spans="1:18" x14ac:dyDescent="0.35">
      <c r="A14538" t="str">
        <f t="shared" si="683"/>
        <v/>
      </c>
      <c r="G14538" t="str">
        <f>IF($B14538="","",IF($J14538&lt;&gt;"",IFERROR(LOOKUP(2,1/(($B$5:$B$20000=$B14538)*($F$5:$F$20000="组件")*($I$5:$I$20000=$J14538)),$G$5:$G$20000)&amp;"."&amp;COUNTIFS($B$5:$B14538,$B14538,$J$5:$J14538,$J14538),""),COUNTIFS($B$5:$B14538,$B14538,$J$5:$J14538,"")))</f>
        <v/>
      </c>
      <c r="I14538" t="str">
        <f>IF($F14538="组件","C"&amp;TEXT(COUNTIFS($B$5:$B14538,$B14538,$F$5:$F14538,"组件"),"000"),"")</f>
        <v/>
      </c>
      <c r="J14538" t="str">
        <f t="shared" si="681"/>
        <v/>
      </c>
      <c r="R14538" t="str">
        <f t="shared" si="682"/>
        <v/>
      </c>
    </row>
    <row r="14539" spans="1:18" x14ac:dyDescent="0.35">
      <c r="A14539" t="str">
        <f t="shared" si="683"/>
        <v/>
      </c>
      <c r="G14539" t="str">
        <f>IF($B14539="","",IF($J14539&lt;&gt;"",IFERROR(LOOKUP(2,1/(($B$5:$B$20000=$B14539)*($F$5:$F$20000="组件")*($I$5:$I$20000=$J14539)),$G$5:$G$20000)&amp;"."&amp;COUNTIFS($B$5:$B14539,$B14539,$J$5:$J14539,$J14539),""),COUNTIFS($B$5:$B14539,$B14539,$J$5:$J14539,"")))</f>
        <v/>
      </c>
      <c r="I14539" t="str">
        <f>IF($F14539="组件","C"&amp;TEXT(COUNTIFS($B$5:$B14539,$B14539,$F$5:$F14539,"组件"),"000"),"")</f>
        <v/>
      </c>
      <c r="J14539" t="str">
        <f t="shared" si="681"/>
        <v/>
      </c>
      <c r="R14539" t="str">
        <f t="shared" si="682"/>
        <v/>
      </c>
    </row>
    <row r="14540" spans="1:18" x14ac:dyDescent="0.35">
      <c r="A14540" t="str">
        <f t="shared" si="683"/>
        <v/>
      </c>
      <c r="G14540" t="str">
        <f>IF($B14540="","",IF($J14540&lt;&gt;"",IFERROR(LOOKUP(2,1/(($B$5:$B$20000=$B14540)*($F$5:$F$20000="组件")*($I$5:$I$20000=$J14540)),$G$5:$G$20000)&amp;"."&amp;COUNTIFS($B$5:$B14540,$B14540,$J$5:$J14540,$J14540),""),COUNTIFS($B$5:$B14540,$B14540,$J$5:$J14540,"")))</f>
        <v/>
      </c>
      <c r="I14540" t="str">
        <f>IF($F14540="组件","C"&amp;TEXT(COUNTIFS($B$5:$B14540,$B14540,$F$5:$F14540,"组件"),"000"),"")</f>
        <v/>
      </c>
      <c r="J14540" t="str">
        <f t="shared" si="681"/>
        <v/>
      </c>
      <c r="R14540" t="str">
        <f t="shared" si="682"/>
        <v/>
      </c>
    </row>
    <row r="14541" spans="1:18" x14ac:dyDescent="0.35">
      <c r="A14541" t="str">
        <f t="shared" si="683"/>
        <v/>
      </c>
      <c r="G14541" t="str">
        <f>IF($B14541="","",IF($J14541&lt;&gt;"",IFERROR(LOOKUP(2,1/(($B$5:$B$20000=$B14541)*($F$5:$F$20000="组件")*($I$5:$I$20000=$J14541)),$G$5:$G$20000)&amp;"."&amp;COUNTIFS($B$5:$B14541,$B14541,$J$5:$J14541,$J14541),""),COUNTIFS($B$5:$B14541,$B14541,$J$5:$J14541,"")))</f>
        <v/>
      </c>
      <c r="I14541" t="str">
        <f>IF($F14541="组件","C"&amp;TEXT(COUNTIFS($B$5:$B14541,$B14541,$F$5:$F14541,"组件"),"000"),"")</f>
        <v/>
      </c>
      <c r="J14541" t="str">
        <f t="shared" si="681"/>
        <v/>
      </c>
      <c r="R14541" t="str">
        <f t="shared" si="682"/>
        <v/>
      </c>
    </row>
    <row r="14542" spans="1:18" x14ac:dyDescent="0.35">
      <c r="A14542" t="str">
        <f t="shared" si="683"/>
        <v/>
      </c>
      <c r="G14542" t="str">
        <f>IF($B14542="","",IF($J14542&lt;&gt;"",IFERROR(LOOKUP(2,1/(($B$5:$B$20000=$B14542)*($F$5:$F$20000="组件")*($I$5:$I$20000=$J14542)),$G$5:$G$20000)&amp;"."&amp;COUNTIFS($B$5:$B14542,$B14542,$J$5:$J14542,$J14542),""),COUNTIFS($B$5:$B14542,$B14542,$J$5:$J14542,"")))</f>
        <v/>
      </c>
      <c r="I14542" t="str">
        <f>IF($F14542="组件","C"&amp;TEXT(COUNTIFS($B$5:$B14542,$B14542,$F$5:$F14542,"组件"),"000"),"")</f>
        <v/>
      </c>
      <c r="J14542" t="str">
        <f t="shared" si="681"/>
        <v/>
      </c>
      <c r="R14542" t="str">
        <f t="shared" si="682"/>
        <v/>
      </c>
    </row>
    <row r="14543" spans="1:18" x14ac:dyDescent="0.35">
      <c r="A14543" t="str">
        <f t="shared" si="683"/>
        <v/>
      </c>
      <c r="G14543" t="str">
        <f>IF($B14543="","",IF($J14543&lt;&gt;"",IFERROR(LOOKUP(2,1/(($B$5:$B$20000=$B14543)*($F$5:$F$20000="组件")*($I$5:$I$20000=$J14543)),$G$5:$G$20000)&amp;"."&amp;COUNTIFS($B$5:$B14543,$B14543,$J$5:$J14543,$J14543),""),COUNTIFS($B$5:$B14543,$B14543,$J$5:$J14543,"")))</f>
        <v/>
      </c>
      <c r="I14543" t="str">
        <f>IF($F14543="组件","C"&amp;TEXT(COUNTIFS($B$5:$B14543,$B14543,$F$5:$F14543,"组件"),"000"),"")</f>
        <v/>
      </c>
      <c r="J14543" t="str">
        <f t="shared" si="681"/>
        <v/>
      </c>
      <c r="R14543" t="str">
        <f t="shared" si="682"/>
        <v/>
      </c>
    </row>
    <row r="14544" spans="1:18" x14ac:dyDescent="0.35">
      <c r="A14544" t="str">
        <f t="shared" si="683"/>
        <v/>
      </c>
      <c r="G14544" t="str">
        <f>IF($B14544="","",IF($J14544&lt;&gt;"",IFERROR(LOOKUP(2,1/(($B$5:$B$20000=$B14544)*($F$5:$F$20000="组件")*($I$5:$I$20000=$J14544)),$G$5:$G$20000)&amp;"."&amp;COUNTIFS($B$5:$B14544,$B14544,$J$5:$J14544,$J14544),""),COUNTIFS($B$5:$B14544,$B14544,$J$5:$J14544,"")))</f>
        <v/>
      </c>
      <c r="I14544" t="str">
        <f>IF($F14544="组件","C"&amp;TEXT(COUNTIFS($B$5:$B14544,$B14544,$F$5:$F14544,"组件"),"000"),"")</f>
        <v/>
      </c>
      <c r="J14544" t="str">
        <f t="shared" si="681"/>
        <v/>
      </c>
      <c r="R14544" t="str">
        <f t="shared" si="682"/>
        <v/>
      </c>
    </row>
    <row r="14545" spans="1:18" x14ac:dyDescent="0.35">
      <c r="A14545" t="str">
        <f t="shared" si="683"/>
        <v/>
      </c>
      <c r="G14545" t="str">
        <f>IF($B14545="","",IF($J14545&lt;&gt;"",IFERROR(LOOKUP(2,1/(($B$5:$B$20000=$B14545)*($F$5:$F$20000="组件")*($I$5:$I$20000=$J14545)),$G$5:$G$20000)&amp;"."&amp;COUNTIFS($B$5:$B14545,$B14545,$J$5:$J14545,$J14545),""),COUNTIFS($B$5:$B14545,$B14545,$J$5:$J14545,"")))</f>
        <v/>
      </c>
      <c r="I14545" t="str">
        <f>IF($F14545="组件","C"&amp;TEXT(COUNTIFS($B$5:$B14545,$B14545,$F$5:$F14545,"组件"),"000"),"")</f>
        <v/>
      </c>
      <c r="J14545" t="str">
        <f t="shared" si="681"/>
        <v/>
      </c>
      <c r="R14545" t="str">
        <f t="shared" si="682"/>
        <v/>
      </c>
    </row>
    <row r="14546" spans="1:18" x14ac:dyDescent="0.35">
      <c r="A14546" t="str">
        <f t="shared" si="683"/>
        <v/>
      </c>
      <c r="G14546" t="str">
        <f>IF($B14546="","",IF($J14546&lt;&gt;"",IFERROR(LOOKUP(2,1/(($B$5:$B$20000=$B14546)*($F$5:$F$20000="组件")*($I$5:$I$20000=$J14546)),$G$5:$G$20000)&amp;"."&amp;COUNTIFS($B$5:$B14546,$B14546,$J$5:$J14546,$J14546),""),COUNTIFS($B$5:$B14546,$B14546,$J$5:$J14546,"")))</f>
        <v/>
      </c>
      <c r="I14546" t="str">
        <f>IF($F14546="组件","C"&amp;TEXT(COUNTIFS($B$5:$B14546,$B14546,$F$5:$F14546,"组件"),"000"),"")</f>
        <v/>
      </c>
      <c r="J14546" t="str">
        <f t="shared" si="681"/>
        <v/>
      </c>
      <c r="R14546" t="str">
        <f t="shared" si="682"/>
        <v/>
      </c>
    </row>
    <row r="14547" spans="1:18" x14ac:dyDescent="0.35">
      <c r="A14547" t="str">
        <f t="shared" si="683"/>
        <v/>
      </c>
      <c r="G14547" t="str">
        <f>IF($B14547="","",IF($J14547&lt;&gt;"",IFERROR(LOOKUP(2,1/(($B$5:$B$20000=$B14547)*($F$5:$F$20000="组件")*($I$5:$I$20000=$J14547)),$G$5:$G$20000)&amp;"."&amp;COUNTIFS($B$5:$B14547,$B14547,$J$5:$J14547,$J14547),""),COUNTIFS($B$5:$B14547,$B14547,$J$5:$J14547,"")))</f>
        <v/>
      </c>
      <c r="I14547" t="str">
        <f>IF($F14547="组件","C"&amp;TEXT(COUNTIFS($B$5:$B14547,$B14547,$F$5:$F14547,"组件"),"000"),"")</f>
        <v/>
      </c>
      <c r="J14547" t="str">
        <f t="shared" si="681"/>
        <v/>
      </c>
      <c r="R14547" t="str">
        <f t="shared" si="682"/>
        <v/>
      </c>
    </row>
    <row r="14548" spans="1:18" x14ac:dyDescent="0.35">
      <c r="A14548" t="str">
        <f t="shared" si="683"/>
        <v/>
      </c>
      <c r="G14548" t="str">
        <f>IF($B14548="","",IF($J14548&lt;&gt;"",IFERROR(LOOKUP(2,1/(($B$5:$B$20000=$B14548)*($F$5:$F$20000="组件")*($I$5:$I$20000=$J14548)),$G$5:$G$20000)&amp;"."&amp;COUNTIFS($B$5:$B14548,$B14548,$J$5:$J14548,$J14548),""),COUNTIFS($B$5:$B14548,$B14548,$J$5:$J14548,"")))</f>
        <v/>
      </c>
      <c r="I14548" t="str">
        <f>IF($F14548="组件","C"&amp;TEXT(COUNTIFS($B$5:$B14548,$B14548,$F$5:$F14548,"组件"),"000"),"")</f>
        <v/>
      </c>
      <c r="J14548" t="str">
        <f t="shared" si="681"/>
        <v/>
      </c>
      <c r="R14548" t="str">
        <f t="shared" si="682"/>
        <v/>
      </c>
    </row>
    <row r="14549" spans="1:18" x14ac:dyDescent="0.35">
      <c r="A14549" t="str">
        <f t="shared" si="683"/>
        <v/>
      </c>
      <c r="G14549" t="str">
        <f>IF($B14549="","",IF($J14549&lt;&gt;"",IFERROR(LOOKUP(2,1/(($B$5:$B$20000=$B14549)*($F$5:$F$20000="组件")*($I$5:$I$20000=$J14549)),$G$5:$G$20000)&amp;"."&amp;COUNTIFS($B$5:$B14549,$B14549,$J$5:$J14549,$J14549),""),COUNTIFS($B$5:$B14549,$B14549,$J$5:$J14549,"")))</f>
        <v/>
      </c>
      <c r="I14549" t="str">
        <f>IF($F14549="组件","C"&amp;TEXT(COUNTIFS($B$5:$B14549,$B14549,$F$5:$F14549,"组件"),"000"),"")</f>
        <v/>
      </c>
      <c r="J14549" t="str">
        <f t="shared" si="681"/>
        <v/>
      </c>
      <c r="R14549" t="str">
        <f t="shared" si="682"/>
        <v/>
      </c>
    </row>
    <row r="14550" spans="1:18" x14ac:dyDescent="0.35">
      <c r="A14550" t="str">
        <f t="shared" si="683"/>
        <v/>
      </c>
      <c r="G14550" t="str">
        <f>IF($B14550="","",IF($J14550&lt;&gt;"",IFERROR(LOOKUP(2,1/(($B$5:$B$20000=$B14550)*($F$5:$F$20000="组件")*($I$5:$I$20000=$J14550)),$G$5:$G$20000)&amp;"."&amp;COUNTIFS($B$5:$B14550,$B14550,$J$5:$J14550,$J14550),""),COUNTIFS($B$5:$B14550,$B14550,$J$5:$J14550,"")))</f>
        <v/>
      </c>
      <c r="I14550" t="str">
        <f>IF($F14550="组件","C"&amp;TEXT(COUNTIFS($B$5:$B14550,$B14550,$F$5:$F14550,"组件"),"000"),"")</f>
        <v/>
      </c>
      <c r="J14550" t="str">
        <f t="shared" si="681"/>
        <v/>
      </c>
      <c r="R14550" t="str">
        <f t="shared" si="682"/>
        <v/>
      </c>
    </row>
    <row r="14551" spans="1:18" x14ac:dyDescent="0.35">
      <c r="A14551" t="str">
        <f t="shared" si="683"/>
        <v/>
      </c>
      <c r="G14551" t="str">
        <f>IF($B14551="","",IF($J14551&lt;&gt;"",IFERROR(LOOKUP(2,1/(($B$5:$B$20000=$B14551)*($F$5:$F$20000="组件")*($I$5:$I$20000=$J14551)),$G$5:$G$20000)&amp;"."&amp;COUNTIFS($B$5:$B14551,$B14551,$J$5:$J14551,$J14551),""),COUNTIFS($B$5:$B14551,$B14551,$J$5:$J14551,"")))</f>
        <v/>
      </c>
      <c r="I14551" t="str">
        <f>IF($F14551="组件","C"&amp;TEXT(COUNTIFS($B$5:$B14551,$B14551,$F$5:$F14551,"组件"),"000"),"")</f>
        <v/>
      </c>
      <c r="J14551" t="str">
        <f t="shared" si="681"/>
        <v/>
      </c>
      <c r="R14551" t="str">
        <f t="shared" si="682"/>
        <v/>
      </c>
    </row>
    <row r="14552" spans="1:18" x14ac:dyDescent="0.35">
      <c r="A14552" t="str">
        <f t="shared" si="683"/>
        <v/>
      </c>
      <c r="G14552" t="str">
        <f>IF($B14552="","",IF($J14552&lt;&gt;"",IFERROR(LOOKUP(2,1/(($B$5:$B$20000=$B14552)*($F$5:$F$20000="组件")*($I$5:$I$20000=$J14552)),$G$5:$G$20000)&amp;"."&amp;COUNTIFS($B$5:$B14552,$B14552,$J$5:$J14552,$J14552),""),COUNTIFS($B$5:$B14552,$B14552,$J$5:$J14552,"")))</f>
        <v/>
      </c>
      <c r="I14552" t="str">
        <f>IF($F14552="组件","C"&amp;TEXT(COUNTIFS($B$5:$B14552,$B14552,$F$5:$F14552,"组件"),"000"),"")</f>
        <v/>
      </c>
      <c r="J14552" t="str">
        <f t="shared" si="681"/>
        <v/>
      </c>
      <c r="R14552" t="str">
        <f t="shared" si="682"/>
        <v/>
      </c>
    </row>
    <row r="14553" spans="1:18" x14ac:dyDescent="0.35">
      <c r="A14553" t="str">
        <f t="shared" si="683"/>
        <v/>
      </c>
      <c r="G14553" t="str">
        <f>IF($B14553="","",IF($J14553&lt;&gt;"",IFERROR(LOOKUP(2,1/(($B$5:$B$20000=$B14553)*($F$5:$F$20000="组件")*($I$5:$I$20000=$J14553)),$G$5:$G$20000)&amp;"."&amp;COUNTIFS($B$5:$B14553,$B14553,$J$5:$J14553,$J14553),""),COUNTIFS($B$5:$B14553,$B14553,$J$5:$J14553,"")))</f>
        <v/>
      </c>
      <c r="I14553" t="str">
        <f>IF($F14553="组件","C"&amp;TEXT(COUNTIFS($B$5:$B14553,$B14553,$F$5:$F14553,"组件"),"000"),"")</f>
        <v/>
      </c>
      <c r="J14553" t="str">
        <f t="shared" si="681"/>
        <v/>
      </c>
      <c r="R14553" t="str">
        <f t="shared" si="682"/>
        <v/>
      </c>
    </row>
    <row r="14554" spans="1:18" x14ac:dyDescent="0.35">
      <c r="A14554" t="str">
        <f t="shared" si="683"/>
        <v/>
      </c>
      <c r="G14554" t="str">
        <f>IF($B14554="","",IF($J14554&lt;&gt;"",IFERROR(LOOKUP(2,1/(($B$5:$B$20000=$B14554)*($F$5:$F$20000="组件")*($I$5:$I$20000=$J14554)),$G$5:$G$20000)&amp;"."&amp;COUNTIFS($B$5:$B14554,$B14554,$J$5:$J14554,$J14554),""),COUNTIFS($B$5:$B14554,$B14554,$J$5:$J14554,"")))</f>
        <v/>
      </c>
      <c r="I14554" t="str">
        <f>IF($F14554="组件","C"&amp;TEXT(COUNTIFS($B$5:$B14554,$B14554,$F$5:$F14554,"组件"),"000"),"")</f>
        <v/>
      </c>
      <c r="J14554" t="str">
        <f t="shared" si="681"/>
        <v/>
      </c>
      <c r="R14554" t="str">
        <f t="shared" si="682"/>
        <v/>
      </c>
    </row>
    <row r="14555" spans="1:18" x14ac:dyDescent="0.35">
      <c r="A14555" t="str">
        <f t="shared" si="683"/>
        <v/>
      </c>
      <c r="G14555" t="str">
        <f>IF($B14555="","",IF($J14555&lt;&gt;"",IFERROR(LOOKUP(2,1/(($B$5:$B$20000=$B14555)*($F$5:$F$20000="组件")*($I$5:$I$20000=$J14555)),$G$5:$G$20000)&amp;"."&amp;COUNTIFS($B$5:$B14555,$B14555,$J$5:$J14555,$J14555),""),COUNTIFS($B$5:$B14555,$B14555,$J$5:$J14555,"")))</f>
        <v/>
      </c>
      <c r="I14555" t="str">
        <f>IF($F14555="组件","C"&amp;TEXT(COUNTIFS($B$5:$B14555,$B14555,$F$5:$F14555,"组件"),"000"),"")</f>
        <v/>
      </c>
      <c r="J14555" t="str">
        <f t="shared" si="681"/>
        <v/>
      </c>
      <c r="R14555" t="str">
        <f t="shared" si="682"/>
        <v/>
      </c>
    </row>
    <row r="14556" spans="1:18" x14ac:dyDescent="0.35">
      <c r="A14556" t="str">
        <f t="shared" si="683"/>
        <v/>
      </c>
      <c r="G14556" t="str">
        <f>IF($B14556="","",IF($J14556&lt;&gt;"",IFERROR(LOOKUP(2,1/(($B$5:$B$20000=$B14556)*($F$5:$F$20000="组件")*($I$5:$I$20000=$J14556)),$G$5:$G$20000)&amp;"."&amp;COUNTIFS($B$5:$B14556,$B14556,$J$5:$J14556,$J14556),""),COUNTIFS($B$5:$B14556,$B14556,$J$5:$J14556,"")))</f>
        <v/>
      </c>
      <c r="I14556" t="str">
        <f>IF($F14556="组件","C"&amp;TEXT(COUNTIFS($B$5:$B14556,$B14556,$F$5:$F14556,"组件"),"000"),"")</f>
        <v/>
      </c>
      <c r="J14556" t="str">
        <f t="shared" si="681"/>
        <v/>
      </c>
      <c r="R14556" t="str">
        <f t="shared" si="682"/>
        <v/>
      </c>
    </row>
    <row r="14557" spans="1:18" x14ac:dyDescent="0.35">
      <c r="A14557" t="str">
        <f t="shared" si="683"/>
        <v/>
      </c>
      <c r="G14557" t="str">
        <f>IF($B14557="","",IF($J14557&lt;&gt;"",IFERROR(LOOKUP(2,1/(($B$5:$B$20000=$B14557)*($F$5:$F$20000="组件")*($I$5:$I$20000=$J14557)),$G$5:$G$20000)&amp;"."&amp;COUNTIFS($B$5:$B14557,$B14557,$J$5:$J14557,$J14557),""),COUNTIFS($B$5:$B14557,$B14557,$J$5:$J14557,"")))</f>
        <v/>
      </c>
      <c r="I14557" t="str">
        <f>IF($F14557="组件","C"&amp;TEXT(COUNTIFS($B$5:$B14557,$B14557,$F$5:$F14557,"组件"),"000"),"")</f>
        <v/>
      </c>
      <c r="J14557" t="str">
        <f t="shared" si="681"/>
        <v/>
      </c>
      <c r="R14557" t="str">
        <f t="shared" si="682"/>
        <v/>
      </c>
    </row>
    <row r="14558" spans="1:18" x14ac:dyDescent="0.35">
      <c r="A14558" t="str">
        <f t="shared" si="683"/>
        <v/>
      </c>
      <c r="G14558" t="str">
        <f>IF($B14558="","",IF($J14558&lt;&gt;"",IFERROR(LOOKUP(2,1/(($B$5:$B$20000=$B14558)*($F$5:$F$20000="组件")*($I$5:$I$20000=$J14558)),$G$5:$G$20000)&amp;"."&amp;COUNTIFS($B$5:$B14558,$B14558,$J$5:$J14558,$J14558),""),COUNTIFS($B$5:$B14558,$B14558,$J$5:$J14558,"")))</f>
        <v/>
      </c>
      <c r="I14558" t="str">
        <f>IF($F14558="组件","C"&amp;TEXT(COUNTIFS($B$5:$B14558,$B14558,$F$5:$F14558,"组件"),"000"),"")</f>
        <v/>
      </c>
      <c r="J14558" t="str">
        <f t="shared" si="681"/>
        <v/>
      </c>
      <c r="R14558" t="str">
        <f t="shared" si="682"/>
        <v/>
      </c>
    </row>
    <row r="14559" spans="1:18" x14ac:dyDescent="0.35">
      <c r="A14559" t="str">
        <f t="shared" si="683"/>
        <v/>
      </c>
      <c r="G14559" t="str">
        <f>IF($B14559="","",IF($J14559&lt;&gt;"",IFERROR(LOOKUP(2,1/(($B$5:$B$20000=$B14559)*($F$5:$F$20000="组件")*($I$5:$I$20000=$J14559)),$G$5:$G$20000)&amp;"."&amp;COUNTIFS($B$5:$B14559,$B14559,$J$5:$J14559,$J14559),""),COUNTIFS($B$5:$B14559,$B14559,$J$5:$J14559,"")))</f>
        <v/>
      </c>
      <c r="I14559" t="str">
        <f>IF($F14559="组件","C"&amp;TEXT(COUNTIFS($B$5:$B14559,$B14559,$F$5:$F14559,"组件"),"000"),"")</f>
        <v/>
      </c>
      <c r="J14559" t="str">
        <f t="shared" si="681"/>
        <v/>
      </c>
      <c r="R14559" t="str">
        <f t="shared" si="682"/>
        <v/>
      </c>
    </row>
    <row r="14560" spans="1:18" x14ac:dyDescent="0.35">
      <c r="A14560" t="str">
        <f t="shared" si="683"/>
        <v/>
      </c>
      <c r="G14560" t="str">
        <f>IF($B14560="","",IF($J14560&lt;&gt;"",IFERROR(LOOKUP(2,1/(($B$5:$B$20000=$B14560)*($F$5:$F$20000="组件")*($I$5:$I$20000=$J14560)),$G$5:$G$20000)&amp;"."&amp;COUNTIFS($B$5:$B14560,$B14560,$J$5:$J14560,$J14560),""),COUNTIFS($B$5:$B14560,$B14560,$J$5:$J14560,"")))</f>
        <v/>
      </c>
      <c r="I14560" t="str">
        <f>IF($F14560="组件","C"&amp;TEXT(COUNTIFS($B$5:$B14560,$B14560,$F$5:$F14560,"组件"),"000"),"")</f>
        <v/>
      </c>
      <c r="J14560" t="str">
        <f t="shared" si="681"/>
        <v/>
      </c>
      <c r="R14560" t="str">
        <f t="shared" si="682"/>
        <v/>
      </c>
    </row>
    <row r="14561" spans="1:18" x14ac:dyDescent="0.35">
      <c r="A14561" t="str">
        <f t="shared" si="683"/>
        <v/>
      </c>
      <c r="G14561" t="str">
        <f>IF($B14561="","",IF($J14561&lt;&gt;"",IFERROR(LOOKUP(2,1/(($B$5:$B$20000=$B14561)*($F$5:$F$20000="组件")*($I$5:$I$20000=$J14561)),$G$5:$G$20000)&amp;"."&amp;COUNTIFS($B$5:$B14561,$B14561,$J$5:$J14561,$J14561),""),COUNTIFS($B$5:$B14561,$B14561,$J$5:$J14561,"")))</f>
        <v/>
      </c>
      <c r="I14561" t="str">
        <f>IF($F14561="组件","C"&amp;TEXT(COUNTIFS($B$5:$B14561,$B14561,$F$5:$F14561,"组件"),"000"),"")</f>
        <v/>
      </c>
      <c r="J14561" t="str">
        <f t="shared" si="681"/>
        <v/>
      </c>
      <c r="R14561" t="str">
        <f t="shared" si="682"/>
        <v/>
      </c>
    </row>
    <row r="14562" spans="1:18" x14ac:dyDescent="0.35">
      <c r="A14562" t="str">
        <f t="shared" si="683"/>
        <v/>
      </c>
      <c r="G14562" t="str">
        <f>IF($B14562="","",IF($J14562&lt;&gt;"",IFERROR(LOOKUP(2,1/(($B$5:$B$20000=$B14562)*($F$5:$F$20000="组件")*($I$5:$I$20000=$J14562)),$G$5:$G$20000)&amp;"."&amp;COUNTIFS($B$5:$B14562,$B14562,$J$5:$J14562,$J14562),""),COUNTIFS($B$5:$B14562,$B14562,$J$5:$J14562,"")))</f>
        <v/>
      </c>
      <c r="I14562" t="str">
        <f>IF($F14562="组件","C"&amp;TEXT(COUNTIFS($B$5:$B14562,$B14562,$F$5:$F14562,"组件"),"000"),"")</f>
        <v/>
      </c>
      <c r="J14562" t="str">
        <f t="shared" si="681"/>
        <v/>
      </c>
      <c r="R14562" t="str">
        <f t="shared" si="682"/>
        <v/>
      </c>
    </row>
    <row r="14563" spans="1:18" x14ac:dyDescent="0.35">
      <c r="A14563" t="str">
        <f t="shared" si="683"/>
        <v/>
      </c>
      <c r="G14563" t="str">
        <f>IF($B14563="","",IF($J14563&lt;&gt;"",IFERROR(LOOKUP(2,1/(($B$5:$B$20000=$B14563)*($F$5:$F$20000="组件")*($I$5:$I$20000=$J14563)),$G$5:$G$20000)&amp;"."&amp;COUNTIFS($B$5:$B14563,$B14563,$J$5:$J14563,$J14563),""),COUNTIFS($B$5:$B14563,$B14563,$J$5:$J14563,"")))</f>
        <v/>
      </c>
      <c r="I14563" t="str">
        <f>IF($F14563="组件","C"&amp;TEXT(COUNTIFS($B$5:$B14563,$B14563,$F$5:$F14563,"组件"),"000"),"")</f>
        <v/>
      </c>
      <c r="J14563" t="str">
        <f t="shared" si="681"/>
        <v/>
      </c>
      <c r="R14563" t="str">
        <f t="shared" si="682"/>
        <v/>
      </c>
    </row>
    <row r="14564" spans="1:18" x14ac:dyDescent="0.35">
      <c r="A14564" t="str">
        <f t="shared" si="683"/>
        <v/>
      </c>
      <c r="G14564" t="str">
        <f>IF($B14564="","",IF($J14564&lt;&gt;"",IFERROR(LOOKUP(2,1/(($B$5:$B$20000=$B14564)*($F$5:$F$20000="组件")*($I$5:$I$20000=$J14564)),$G$5:$G$20000)&amp;"."&amp;COUNTIFS($B$5:$B14564,$B14564,$J$5:$J14564,$J14564),""),COUNTIFS($B$5:$B14564,$B14564,$J$5:$J14564,"")))</f>
        <v/>
      </c>
      <c r="I14564" t="str">
        <f>IF($F14564="组件","C"&amp;TEXT(COUNTIFS($B$5:$B14564,$B14564,$F$5:$F14564,"组件"),"000"),"")</f>
        <v/>
      </c>
      <c r="J14564" t="str">
        <f t="shared" si="681"/>
        <v/>
      </c>
      <c r="R14564" t="str">
        <f t="shared" si="682"/>
        <v/>
      </c>
    </row>
    <row r="14565" spans="1:18" x14ac:dyDescent="0.35">
      <c r="A14565" t="str">
        <f t="shared" si="683"/>
        <v/>
      </c>
      <c r="G14565" t="str">
        <f>IF($B14565="","",IF($J14565&lt;&gt;"",IFERROR(LOOKUP(2,1/(($B$5:$B$20000=$B14565)*($F$5:$F$20000="组件")*($I$5:$I$20000=$J14565)),$G$5:$G$20000)&amp;"."&amp;COUNTIFS($B$5:$B14565,$B14565,$J$5:$J14565,$J14565),""),COUNTIFS($B$5:$B14565,$B14565,$J$5:$J14565,"")))</f>
        <v/>
      </c>
      <c r="I14565" t="str">
        <f>IF($F14565="组件","C"&amp;TEXT(COUNTIFS($B$5:$B14565,$B14565,$F$5:$F14565,"组件"),"000"),"")</f>
        <v/>
      </c>
      <c r="J14565" t="str">
        <f t="shared" si="681"/>
        <v/>
      </c>
      <c r="R14565" t="str">
        <f t="shared" si="682"/>
        <v/>
      </c>
    </row>
    <row r="14566" spans="1:18" x14ac:dyDescent="0.35">
      <c r="A14566" t="str">
        <f t="shared" si="683"/>
        <v/>
      </c>
      <c r="G14566" t="str">
        <f>IF($B14566="","",IF($J14566&lt;&gt;"",IFERROR(LOOKUP(2,1/(($B$5:$B$20000=$B14566)*($F$5:$F$20000="组件")*($I$5:$I$20000=$J14566)),$G$5:$G$20000)&amp;"."&amp;COUNTIFS($B$5:$B14566,$B14566,$J$5:$J14566,$J14566),""),COUNTIFS($B$5:$B14566,$B14566,$J$5:$J14566,"")))</f>
        <v/>
      </c>
      <c r="I14566" t="str">
        <f>IF($F14566="组件","C"&amp;TEXT(COUNTIFS($B$5:$B14566,$B14566,$F$5:$F14566,"组件"),"000"),"")</f>
        <v/>
      </c>
      <c r="J14566" t="str">
        <f t="shared" si="681"/>
        <v/>
      </c>
      <c r="R14566" t="str">
        <f t="shared" si="682"/>
        <v/>
      </c>
    </row>
    <row r="14567" spans="1:18" x14ac:dyDescent="0.35">
      <c r="A14567" t="str">
        <f t="shared" si="683"/>
        <v/>
      </c>
      <c r="G14567" t="str">
        <f>IF($B14567="","",IF($J14567&lt;&gt;"",IFERROR(LOOKUP(2,1/(($B$5:$B$20000=$B14567)*($F$5:$F$20000="组件")*($I$5:$I$20000=$J14567)),$G$5:$G$20000)&amp;"."&amp;COUNTIFS($B$5:$B14567,$B14567,$J$5:$J14567,$J14567),""),COUNTIFS($B$5:$B14567,$B14567,$J$5:$J14567,"")))</f>
        <v/>
      </c>
      <c r="I14567" t="str">
        <f>IF($F14567="组件","C"&amp;TEXT(COUNTIFS($B$5:$B14567,$B14567,$F$5:$F14567,"组件"),"000"),"")</f>
        <v/>
      </c>
      <c r="J14567" t="str">
        <f t="shared" si="681"/>
        <v/>
      </c>
      <c r="R14567" t="str">
        <f t="shared" si="682"/>
        <v/>
      </c>
    </row>
    <row r="14568" spans="1:18" x14ac:dyDescent="0.35">
      <c r="A14568" t="str">
        <f t="shared" si="683"/>
        <v/>
      </c>
      <c r="G14568" t="str">
        <f>IF($B14568="","",IF($J14568&lt;&gt;"",IFERROR(LOOKUP(2,1/(($B$5:$B$20000=$B14568)*($F$5:$F$20000="组件")*($I$5:$I$20000=$J14568)),$G$5:$G$20000)&amp;"."&amp;COUNTIFS($B$5:$B14568,$B14568,$J$5:$J14568,$J14568),""),COUNTIFS($B$5:$B14568,$B14568,$J$5:$J14568,"")))</f>
        <v/>
      </c>
      <c r="I14568" t="str">
        <f>IF($F14568="组件","C"&amp;TEXT(COUNTIFS($B$5:$B14568,$B14568,$F$5:$F14568,"组件"),"000"),"")</f>
        <v/>
      </c>
      <c r="J14568" t="str">
        <f t="shared" si="681"/>
        <v/>
      </c>
      <c r="R14568" t="str">
        <f t="shared" si="682"/>
        <v/>
      </c>
    </row>
    <row r="14569" spans="1:18" x14ac:dyDescent="0.35">
      <c r="A14569" t="str">
        <f t="shared" si="683"/>
        <v/>
      </c>
      <c r="G14569" t="str">
        <f>IF($B14569="","",IF($J14569&lt;&gt;"",IFERROR(LOOKUP(2,1/(($B$5:$B$20000=$B14569)*($F$5:$F$20000="组件")*($I$5:$I$20000=$J14569)),$G$5:$G$20000)&amp;"."&amp;COUNTIFS($B$5:$B14569,$B14569,$J$5:$J14569,$J14569),""),COUNTIFS($B$5:$B14569,$B14569,$J$5:$J14569,"")))</f>
        <v/>
      </c>
      <c r="I14569" t="str">
        <f>IF($F14569="组件","C"&amp;TEXT(COUNTIFS($B$5:$B14569,$B14569,$F$5:$F14569,"组件"),"000"),"")</f>
        <v/>
      </c>
      <c r="J14569" t="str">
        <f t="shared" si="681"/>
        <v/>
      </c>
      <c r="R14569" t="str">
        <f t="shared" si="682"/>
        <v/>
      </c>
    </row>
    <row r="14570" spans="1:18" x14ac:dyDescent="0.35">
      <c r="A14570" t="str">
        <f t="shared" si="683"/>
        <v/>
      </c>
      <c r="G14570" t="str">
        <f>IF($B14570="","",IF($J14570&lt;&gt;"",IFERROR(LOOKUP(2,1/(($B$5:$B$20000=$B14570)*($F$5:$F$20000="组件")*($I$5:$I$20000=$J14570)),$G$5:$G$20000)&amp;"."&amp;COUNTIFS($B$5:$B14570,$B14570,$J$5:$J14570,$J14570),""),COUNTIFS($B$5:$B14570,$B14570,$J$5:$J14570,"")))</f>
        <v/>
      </c>
      <c r="I14570" t="str">
        <f>IF($F14570="组件","C"&amp;TEXT(COUNTIFS($B$5:$B14570,$B14570,$F$5:$F14570,"组件"),"000"),"")</f>
        <v/>
      </c>
      <c r="J14570" t="str">
        <f t="shared" si="681"/>
        <v/>
      </c>
      <c r="R14570" t="str">
        <f t="shared" si="682"/>
        <v/>
      </c>
    </row>
    <row r="14571" spans="1:18" x14ac:dyDescent="0.35">
      <c r="A14571" t="str">
        <f t="shared" si="683"/>
        <v/>
      </c>
      <c r="G14571" t="str">
        <f>IF($B14571="","",IF($J14571&lt;&gt;"",IFERROR(LOOKUP(2,1/(($B$5:$B$20000=$B14571)*($F$5:$F$20000="组件")*($I$5:$I$20000=$J14571)),$G$5:$G$20000)&amp;"."&amp;COUNTIFS($B$5:$B14571,$B14571,$J$5:$J14571,$J14571),""),COUNTIFS($B$5:$B14571,$B14571,$J$5:$J14571,"")))</f>
        <v/>
      </c>
      <c r="I14571" t="str">
        <f>IF($F14571="组件","C"&amp;TEXT(COUNTIFS($B$5:$B14571,$B14571,$F$5:$F14571,"组件"),"000"),"")</f>
        <v/>
      </c>
      <c r="J14571" t="str">
        <f t="shared" si="681"/>
        <v/>
      </c>
      <c r="R14571" t="str">
        <f t="shared" si="682"/>
        <v/>
      </c>
    </row>
    <row r="14572" spans="1:18" x14ac:dyDescent="0.35">
      <c r="A14572" t="str">
        <f t="shared" si="683"/>
        <v/>
      </c>
      <c r="G14572" t="str">
        <f>IF($B14572="","",IF($J14572&lt;&gt;"",IFERROR(LOOKUP(2,1/(($B$5:$B$20000=$B14572)*($F$5:$F$20000="组件")*($I$5:$I$20000=$J14572)),$G$5:$G$20000)&amp;"."&amp;COUNTIFS($B$5:$B14572,$B14572,$J$5:$J14572,$J14572),""),COUNTIFS($B$5:$B14572,$B14572,$J$5:$J14572,"")))</f>
        <v/>
      </c>
      <c r="I14572" t="str">
        <f>IF($F14572="组件","C"&amp;TEXT(COUNTIFS($B$5:$B14572,$B14572,$F$5:$F14572,"组件"),"000"),"")</f>
        <v/>
      </c>
      <c r="J14572" t="str">
        <f t="shared" si="681"/>
        <v/>
      </c>
      <c r="R14572" t="str">
        <f t="shared" si="682"/>
        <v/>
      </c>
    </row>
    <row r="14573" spans="1:18" x14ac:dyDescent="0.35">
      <c r="A14573" t="str">
        <f t="shared" si="683"/>
        <v/>
      </c>
      <c r="G14573" t="str">
        <f>IF($B14573="","",IF($J14573&lt;&gt;"",IFERROR(LOOKUP(2,1/(($B$5:$B$20000=$B14573)*($F$5:$F$20000="组件")*($I$5:$I$20000=$J14573)),$G$5:$G$20000)&amp;"."&amp;COUNTIFS($B$5:$B14573,$B14573,$J$5:$J14573,$J14573),""),COUNTIFS($B$5:$B14573,$B14573,$J$5:$J14573,"")))</f>
        <v/>
      </c>
      <c r="I14573" t="str">
        <f>IF($F14573="组件","C"&amp;TEXT(COUNTIFS($B$5:$B14573,$B14573,$F$5:$F14573,"组件"),"000"),"")</f>
        <v/>
      </c>
      <c r="J14573" t="str">
        <f t="shared" si="681"/>
        <v/>
      </c>
      <c r="R14573" t="str">
        <f t="shared" si="682"/>
        <v/>
      </c>
    </row>
    <row r="14574" spans="1:18" x14ac:dyDescent="0.35">
      <c r="A14574" t="str">
        <f t="shared" si="683"/>
        <v/>
      </c>
      <c r="G14574" t="str">
        <f>IF($B14574="","",IF($J14574&lt;&gt;"",IFERROR(LOOKUP(2,1/(($B$5:$B$20000=$B14574)*($F$5:$F$20000="组件")*($I$5:$I$20000=$J14574)),$G$5:$G$20000)&amp;"."&amp;COUNTIFS($B$5:$B14574,$B14574,$J$5:$J14574,$J14574),""),COUNTIFS($B$5:$B14574,$B14574,$J$5:$J14574,"")))</f>
        <v/>
      </c>
      <c r="I14574" t="str">
        <f>IF($F14574="组件","C"&amp;TEXT(COUNTIFS($B$5:$B14574,$B14574,$F$5:$F14574,"组件"),"000"),"")</f>
        <v/>
      </c>
      <c r="J14574" t="str">
        <f t="shared" si="681"/>
        <v/>
      </c>
      <c r="R14574" t="str">
        <f t="shared" si="682"/>
        <v/>
      </c>
    </row>
    <row r="14575" spans="1:18" x14ac:dyDescent="0.35">
      <c r="A14575" t="str">
        <f t="shared" si="683"/>
        <v/>
      </c>
      <c r="G14575" t="str">
        <f>IF($B14575="","",IF($J14575&lt;&gt;"",IFERROR(LOOKUP(2,1/(($B$5:$B$20000=$B14575)*($F$5:$F$20000="组件")*($I$5:$I$20000=$J14575)),$G$5:$G$20000)&amp;"."&amp;COUNTIFS($B$5:$B14575,$B14575,$J$5:$J14575,$J14575),""),COUNTIFS($B$5:$B14575,$B14575,$J$5:$J14575,"")))</f>
        <v/>
      </c>
      <c r="I14575" t="str">
        <f>IF($F14575="组件","C"&amp;TEXT(COUNTIFS($B$5:$B14575,$B14575,$F$5:$F14575,"组件"),"000"),"")</f>
        <v/>
      </c>
      <c r="J14575" t="str">
        <f t="shared" si="681"/>
        <v/>
      </c>
      <c r="R14575" t="str">
        <f t="shared" si="682"/>
        <v/>
      </c>
    </row>
    <row r="14576" spans="1:18" x14ac:dyDescent="0.35">
      <c r="A14576" t="str">
        <f t="shared" si="683"/>
        <v/>
      </c>
      <c r="G14576" t="str">
        <f>IF($B14576="","",IF($J14576&lt;&gt;"",IFERROR(LOOKUP(2,1/(($B$5:$B$20000=$B14576)*($F$5:$F$20000="组件")*($I$5:$I$20000=$J14576)),$G$5:$G$20000)&amp;"."&amp;COUNTIFS($B$5:$B14576,$B14576,$J$5:$J14576,$J14576),""),COUNTIFS($B$5:$B14576,$B14576,$J$5:$J14576,"")))</f>
        <v/>
      </c>
      <c r="I14576" t="str">
        <f>IF($F14576="组件","C"&amp;TEXT(COUNTIFS($B$5:$B14576,$B14576,$F$5:$F14576,"组件"),"000"),"")</f>
        <v/>
      </c>
      <c r="J14576" t="str">
        <f t="shared" si="681"/>
        <v/>
      </c>
      <c r="R14576" t="str">
        <f t="shared" si="682"/>
        <v/>
      </c>
    </row>
    <row r="14577" spans="1:18" x14ac:dyDescent="0.35">
      <c r="A14577" t="str">
        <f t="shared" si="683"/>
        <v/>
      </c>
      <c r="G14577" t="str">
        <f>IF($B14577="","",IF($J14577&lt;&gt;"",IFERROR(LOOKUP(2,1/(($B$5:$B$20000=$B14577)*($F$5:$F$20000="组件")*($I$5:$I$20000=$J14577)),$G$5:$G$20000)&amp;"."&amp;COUNTIFS($B$5:$B14577,$B14577,$J$5:$J14577,$J14577),""),COUNTIFS($B$5:$B14577,$B14577,$J$5:$J14577,"")))</f>
        <v/>
      </c>
      <c r="I14577" t="str">
        <f>IF($F14577="组件","C"&amp;TEXT(COUNTIFS($B$5:$B14577,$B14577,$F$5:$F14577,"组件"),"000"),"")</f>
        <v/>
      </c>
      <c r="J14577" t="str">
        <f t="shared" si="681"/>
        <v/>
      </c>
      <c r="R14577" t="str">
        <f t="shared" si="682"/>
        <v/>
      </c>
    </row>
    <row r="14578" spans="1:18" x14ac:dyDescent="0.35">
      <c r="A14578" t="str">
        <f t="shared" si="683"/>
        <v/>
      </c>
      <c r="G14578" t="str">
        <f>IF($B14578="","",IF($J14578&lt;&gt;"",IFERROR(LOOKUP(2,1/(($B$5:$B$20000=$B14578)*($F$5:$F$20000="组件")*($I$5:$I$20000=$J14578)),$G$5:$G$20000)&amp;"."&amp;COUNTIFS($B$5:$B14578,$B14578,$J$5:$J14578,$J14578),""),COUNTIFS($B$5:$B14578,$B14578,$J$5:$J14578,"")))</f>
        <v/>
      </c>
      <c r="I14578" t="str">
        <f>IF($F14578="组件","C"&amp;TEXT(COUNTIFS($B$5:$B14578,$B14578,$F$5:$F14578,"组件"),"000"),"")</f>
        <v/>
      </c>
      <c r="J14578" t="str">
        <f t="shared" si="681"/>
        <v/>
      </c>
      <c r="R14578" t="str">
        <f t="shared" si="682"/>
        <v/>
      </c>
    </row>
    <row r="14579" spans="1:18" x14ac:dyDescent="0.35">
      <c r="A14579" t="str">
        <f t="shared" si="683"/>
        <v/>
      </c>
      <c r="G14579" t="str">
        <f>IF($B14579="","",IF($J14579&lt;&gt;"",IFERROR(LOOKUP(2,1/(($B$5:$B$20000=$B14579)*($F$5:$F$20000="组件")*($I$5:$I$20000=$J14579)),$G$5:$G$20000)&amp;"."&amp;COUNTIFS($B$5:$B14579,$B14579,$J$5:$J14579,$J14579),""),COUNTIFS($B$5:$B14579,$B14579,$J$5:$J14579,"")))</f>
        <v/>
      </c>
      <c r="I14579" t="str">
        <f>IF($F14579="组件","C"&amp;TEXT(COUNTIFS($B$5:$B14579,$B14579,$F$5:$F14579,"组件"),"000"),"")</f>
        <v/>
      </c>
      <c r="J14579" t="str">
        <f t="shared" si="681"/>
        <v/>
      </c>
      <c r="R14579" t="str">
        <f t="shared" si="682"/>
        <v/>
      </c>
    </row>
    <row r="14580" spans="1:18" x14ac:dyDescent="0.35">
      <c r="A14580" t="str">
        <f t="shared" si="683"/>
        <v/>
      </c>
      <c r="G14580" t="str">
        <f>IF($B14580="","",IF($J14580&lt;&gt;"",IFERROR(LOOKUP(2,1/(($B$5:$B$20000=$B14580)*($F$5:$F$20000="组件")*($I$5:$I$20000=$J14580)),$G$5:$G$20000)&amp;"."&amp;COUNTIFS($B$5:$B14580,$B14580,$J$5:$J14580,$J14580),""),COUNTIFS($B$5:$B14580,$B14580,$J$5:$J14580,"")))</f>
        <v/>
      </c>
      <c r="I14580" t="str">
        <f>IF($F14580="组件","C"&amp;TEXT(COUNTIFS($B$5:$B14580,$B14580,$F$5:$F14580,"组件"),"000"),"")</f>
        <v/>
      </c>
      <c r="J14580" t="str">
        <f t="shared" si="681"/>
        <v/>
      </c>
      <c r="R14580" t="str">
        <f t="shared" si="682"/>
        <v/>
      </c>
    </row>
    <row r="14581" spans="1:18" x14ac:dyDescent="0.35">
      <c r="A14581" t="str">
        <f t="shared" si="683"/>
        <v/>
      </c>
      <c r="G14581" t="str">
        <f>IF($B14581="","",IF($J14581&lt;&gt;"",IFERROR(LOOKUP(2,1/(($B$5:$B$20000=$B14581)*($F$5:$F$20000="组件")*($I$5:$I$20000=$J14581)),$G$5:$G$20000)&amp;"."&amp;COUNTIFS($B$5:$B14581,$B14581,$J$5:$J14581,$J14581),""),COUNTIFS($B$5:$B14581,$B14581,$J$5:$J14581,"")))</f>
        <v/>
      </c>
      <c r="I14581" t="str">
        <f>IF($F14581="组件","C"&amp;TEXT(COUNTIFS($B$5:$B14581,$B14581,$F$5:$F14581,"组件"),"000"),"")</f>
        <v/>
      </c>
      <c r="J14581" t="str">
        <f t="shared" si="681"/>
        <v/>
      </c>
      <c r="R14581" t="str">
        <f t="shared" si="682"/>
        <v/>
      </c>
    </row>
    <row r="14582" spans="1:18" x14ac:dyDescent="0.35">
      <c r="A14582" t="str">
        <f t="shared" si="683"/>
        <v/>
      </c>
      <c r="G14582" t="str">
        <f>IF($B14582="","",IF($J14582&lt;&gt;"",IFERROR(LOOKUP(2,1/(($B$5:$B$20000=$B14582)*($F$5:$F$20000="组件")*($I$5:$I$20000=$J14582)),$G$5:$G$20000)&amp;"."&amp;COUNTIFS($B$5:$B14582,$B14582,$J$5:$J14582,$J14582),""),COUNTIFS($B$5:$B14582,$B14582,$J$5:$J14582,"")))</f>
        <v/>
      </c>
      <c r="I14582" t="str">
        <f>IF($F14582="组件","C"&amp;TEXT(COUNTIFS($B$5:$B14582,$B14582,$F$5:$F14582,"组件"),"000"),"")</f>
        <v/>
      </c>
      <c r="J14582" t="str">
        <f t="shared" si="681"/>
        <v/>
      </c>
      <c r="R14582" t="str">
        <f t="shared" si="682"/>
        <v/>
      </c>
    </row>
    <row r="14583" spans="1:18" x14ac:dyDescent="0.35">
      <c r="A14583" t="str">
        <f t="shared" si="683"/>
        <v/>
      </c>
      <c r="G14583" t="str">
        <f>IF($B14583="","",IF($J14583&lt;&gt;"",IFERROR(LOOKUP(2,1/(($B$5:$B$20000=$B14583)*($F$5:$F$20000="组件")*($I$5:$I$20000=$J14583)),$G$5:$G$20000)&amp;"."&amp;COUNTIFS($B$5:$B14583,$B14583,$J$5:$J14583,$J14583),""),COUNTIFS($B$5:$B14583,$B14583,$J$5:$J14583,"")))</f>
        <v/>
      </c>
      <c r="I14583" t="str">
        <f>IF($F14583="组件","C"&amp;TEXT(COUNTIFS($B$5:$B14583,$B14583,$F$5:$F14583,"组件"),"000"),"")</f>
        <v/>
      </c>
      <c r="J14583" t="str">
        <f t="shared" si="681"/>
        <v/>
      </c>
      <c r="R14583" t="str">
        <f t="shared" si="682"/>
        <v/>
      </c>
    </row>
    <row r="14584" spans="1:18" x14ac:dyDescent="0.35">
      <c r="A14584" t="str">
        <f t="shared" si="683"/>
        <v/>
      </c>
      <c r="G14584" t="str">
        <f>IF($B14584="","",IF($J14584&lt;&gt;"",IFERROR(LOOKUP(2,1/(($B$5:$B$20000=$B14584)*($F$5:$F$20000="组件")*($I$5:$I$20000=$J14584)),$G$5:$G$20000)&amp;"."&amp;COUNTIFS($B$5:$B14584,$B14584,$J$5:$J14584,$J14584),""),COUNTIFS($B$5:$B14584,$B14584,$J$5:$J14584,"")))</f>
        <v/>
      </c>
      <c r="I14584" t="str">
        <f>IF($F14584="组件","C"&amp;TEXT(COUNTIFS($B$5:$B14584,$B14584,$F$5:$F14584,"组件"),"000"),"")</f>
        <v/>
      </c>
      <c r="J14584" t="str">
        <f t="shared" si="681"/>
        <v/>
      </c>
      <c r="R14584" t="str">
        <f t="shared" si="682"/>
        <v/>
      </c>
    </row>
    <row r="14585" spans="1:18" x14ac:dyDescent="0.35">
      <c r="A14585" t="str">
        <f t="shared" si="683"/>
        <v/>
      </c>
      <c r="G14585" t="str">
        <f>IF($B14585="","",IF($J14585&lt;&gt;"",IFERROR(LOOKUP(2,1/(($B$5:$B$20000=$B14585)*($F$5:$F$20000="组件")*($I$5:$I$20000=$J14585)),$G$5:$G$20000)&amp;"."&amp;COUNTIFS($B$5:$B14585,$B14585,$J$5:$J14585,$J14585),""),COUNTIFS($B$5:$B14585,$B14585,$J$5:$J14585,"")))</f>
        <v/>
      </c>
      <c r="I14585" t="str">
        <f>IF($F14585="组件","C"&amp;TEXT(COUNTIFS($B$5:$B14585,$B14585,$F$5:$F14585,"组件"),"000"),"")</f>
        <v/>
      </c>
      <c r="J14585" t="str">
        <f t="shared" si="681"/>
        <v/>
      </c>
      <c r="R14585" t="str">
        <f t="shared" si="682"/>
        <v/>
      </c>
    </row>
    <row r="14586" spans="1:18" x14ac:dyDescent="0.35">
      <c r="A14586" t="str">
        <f t="shared" si="683"/>
        <v/>
      </c>
      <c r="G14586" t="str">
        <f>IF($B14586="","",IF($J14586&lt;&gt;"",IFERROR(LOOKUP(2,1/(($B$5:$B$20000=$B14586)*($F$5:$F$20000="组件")*($I$5:$I$20000=$J14586)),$G$5:$G$20000)&amp;"."&amp;COUNTIFS($B$5:$B14586,$B14586,$J$5:$J14586,$J14586),""),COUNTIFS($B$5:$B14586,$B14586,$J$5:$J14586,"")))</f>
        <v/>
      </c>
      <c r="I14586" t="str">
        <f>IF($F14586="组件","C"&amp;TEXT(COUNTIFS($B$5:$B14586,$B14586,$F$5:$F14586,"组件"),"000"),"")</f>
        <v/>
      </c>
      <c r="J14586" t="str">
        <f t="shared" si="681"/>
        <v/>
      </c>
      <c r="R14586" t="str">
        <f t="shared" si="682"/>
        <v/>
      </c>
    </row>
    <row r="14587" spans="1:18" x14ac:dyDescent="0.35">
      <c r="A14587" t="str">
        <f t="shared" si="683"/>
        <v/>
      </c>
      <c r="G14587" t="str">
        <f>IF($B14587="","",IF($J14587&lt;&gt;"",IFERROR(LOOKUP(2,1/(($B$5:$B$20000=$B14587)*($F$5:$F$20000="组件")*($I$5:$I$20000=$J14587)),$G$5:$G$20000)&amp;"."&amp;COUNTIFS($B$5:$B14587,$B14587,$J$5:$J14587,$J14587),""),COUNTIFS($B$5:$B14587,$B14587,$J$5:$J14587,"")))</f>
        <v/>
      </c>
      <c r="I14587" t="str">
        <f>IF($F14587="组件","C"&amp;TEXT(COUNTIFS($B$5:$B14587,$B14587,$F$5:$F14587,"组件"),"000"),"")</f>
        <v/>
      </c>
      <c r="J14587" t="str">
        <f t="shared" si="681"/>
        <v/>
      </c>
      <c r="R14587" t="str">
        <f t="shared" si="682"/>
        <v/>
      </c>
    </row>
    <row r="14588" spans="1:18" x14ac:dyDescent="0.35">
      <c r="A14588" t="str">
        <f t="shared" si="683"/>
        <v/>
      </c>
      <c r="G14588" t="str">
        <f>IF($B14588="","",IF($J14588&lt;&gt;"",IFERROR(LOOKUP(2,1/(($B$5:$B$20000=$B14588)*($F$5:$F$20000="组件")*($I$5:$I$20000=$J14588)),$G$5:$G$20000)&amp;"."&amp;COUNTIFS($B$5:$B14588,$B14588,$J$5:$J14588,$J14588),""),COUNTIFS($B$5:$B14588,$B14588,$J$5:$J14588,"")))</f>
        <v/>
      </c>
      <c r="I14588" t="str">
        <f>IF($F14588="组件","C"&amp;TEXT(COUNTIFS($B$5:$B14588,$B14588,$F$5:$F14588,"组件"),"000"),"")</f>
        <v/>
      </c>
      <c r="J14588" t="str">
        <f t="shared" si="681"/>
        <v/>
      </c>
      <c r="R14588" t="str">
        <f t="shared" si="682"/>
        <v/>
      </c>
    </row>
    <row r="14589" spans="1:18" x14ac:dyDescent="0.35">
      <c r="A14589" t="str">
        <f t="shared" si="683"/>
        <v/>
      </c>
      <c r="G14589" t="str">
        <f>IF($B14589="","",IF($J14589&lt;&gt;"",IFERROR(LOOKUP(2,1/(($B$5:$B$20000=$B14589)*($F$5:$F$20000="组件")*($I$5:$I$20000=$J14589)),$G$5:$G$20000)&amp;"."&amp;COUNTIFS($B$5:$B14589,$B14589,$J$5:$J14589,$J14589),""),COUNTIFS($B$5:$B14589,$B14589,$J$5:$J14589,"")))</f>
        <v/>
      </c>
      <c r="I14589" t="str">
        <f>IF($F14589="组件","C"&amp;TEXT(COUNTIFS($B$5:$B14589,$B14589,$F$5:$F14589,"组件"),"000"),"")</f>
        <v/>
      </c>
      <c r="J14589" t="str">
        <f t="shared" si="681"/>
        <v/>
      </c>
      <c r="R14589" t="str">
        <f t="shared" si="682"/>
        <v/>
      </c>
    </row>
    <row r="14590" spans="1:18" x14ac:dyDescent="0.35">
      <c r="A14590" t="str">
        <f t="shared" si="683"/>
        <v/>
      </c>
      <c r="G14590" t="str">
        <f>IF($B14590="","",IF($J14590&lt;&gt;"",IFERROR(LOOKUP(2,1/(($B$5:$B$20000=$B14590)*($F$5:$F$20000="组件")*($I$5:$I$20000=$J14590)),$G$5:$G$20000)&amp;"."&amp;COUNTIFS($B$5:$B14590,$B14590,$J$5:$J14590,$J14590),""),COUNTIFS($B$5:$B14590,$B14590,$J$5:$J14590,"")))</f>
        <v/>
      </c>
      <c r="I14590" t="str">
        <f>IF($F14590="组件","C"&amp;TEXT(COUNTIFS($B$5:$B14590,$B14590,$F$5:$F14590,"组件"),"000"),"")</f>
        <v/>
      </c>
      <c r="J14590" t="str">
        <f t="shared" si="681"/>
        <v/>
      </c>
      <c r="R14590" t="str">
        <f t="shared" si="682"/>
        <v/>
      </c>
    </row>
    <row r="14591" spans="1:18" x14ac:dyDescent="0.35">
      <c r="A14591" t="str">
        <f t="shared" si="683"/>
        <v/>
      </c>
      <c r="G14591" t="str">
        <f>IF($B14591="","",IF($J14591&lt;&gt;"",IFERROR(LOOKUP(2,1/(($B$5:$B$20000=$B14591)*($F$5:$F$20000="组件")*($I$5:$I$20000=$J14591)),$G$5:$G$20000)&amp;"."&amp;COUNTIFS($B$5:$B14591,$B14591,$J$5:$J14591,$J14591),""),COUNTIFS($B$5:$B14591,$B14591,$J$5:$J14591,"")))</f>
        <v/>
      </c>
      <c r="I14591" t="str">
        <f>IF($F14591="组件","C"&amp;TEXT(COUNTIFS($B$5:$B14591,$B14591,$F$5:$F14591,"组件"),"000"),"")</f>
        <v/>
      </c>
      <c r="J14591" t="str">
        <f t="shared" si="681"/>
        <v/>
      </c>
      <c r="R14591" t="str">
        <f t="shared" si="682"/>
        <v/>
      </c>
    </row>
    <row r="14592" spans="1:18" x14ac:dyDescent="0.35">
      <c r="A14592" t="str">
        <f t="shared" si="683"/>
        <v/>
      </c>
      <c r="G14592" t="str">
        <f>IF($B14592="","",IF($J14592&lt;&gt;"",IFERROR(LOOKUP(2,1/(($B$5:$B$20000=$B14592)*($F$5:$F$20000="组件")*($I$5:$I$20000=$J14592)),$G$5:$G$20000)&amp;"."&amp;COUNTIFS($B$5:$B14592,$B14592,$J$5:$J14592,$J14592),""),COUNTIFS($B$5:$B14592,$B14592,$J$5:$J14592,"")))</f>
        <v/>
      </c>
      <c r="I14592" t="str">
        <f>IF($F14592="组件","C"&amp;TEXT(COUNTIFS($B$5:$B14592,$B14592,$F$5:$F14592,"组件"),"000"),"")</f>
        <v/>
      </c>
      <c r="J14592" t="str">
        <f t="shared" si="681"/>
        <v/>
      </c>
      <c r="R14592" t="str">
        <f t="shared" si="682"/>
        <v/>
      </c>
    </row>
    <row r="14593" spans="1:18" x14ac:dyDescent="0.35">
      <c r="A14593" t="str">
        <f t="shared" si="683"/>
        <v/>
      </c>
      <c r="G14593" t="str">
        <f>IF($B14593="","",IF($J14593&lt;&gt;"",IFERROR(LOOKUP(2,1/(($B$5:$B$20000=$B14593)*($F$5:$F$20000="组件")*($I$5:$I$20000=$J14593)),$G$5:$G$20000)&amp;"."&amp;COUNTIFS($B$5:$B14593,$B14593,$J$5:$J14593,$J14593),""),COUNTIFS($B$5:$B14593,$B14593,$J$5:$J14593,"")))</f>
        <v/>
      </c>
      <c r="I14593" t="str">
        <f>IF($F14593="组件","C"&amp;TEXT(COUNTIFS($B$5:$B14593,$B14593,$F$5:$F14593,"组件"),"000"),"")</f>
        <v/>
      </c>
      <c r="J14593" t="str">
        <f t="shared" si="681"/>
        <v/>
      </c>
      <c r="R14593" t="str">
        <f t="shared" si="682"/>
        <v/>
      </c>
    </row>
    <row r="14594" spans="1:18" x14ac:dyDescent="0.35">
      <c r="A14594" t="str">
        <f t="shared" si="683"/>
        <v/>
      </c>
      <c r="G14594" t="str">
        <f>IF($B14594="","",IF($J14594&lt;&gt;"",IFERROR(LOOKUP(2,1/(($B$5:$B$20000=$B14594)*($F$5:$F$20000="组件")*($I$5:$I$20000=$J14594)),$G$5:$G$20000)&amp;"."&amp;COUNTIFS($B$5:$B14594,$B14594,$J$5:$J14594,$J14594),""),COUNTIFS($B$5:$B14594,$B14594,$J$5:$J14594,"")))</f>
        <v/>
      </c>
      <c r="I14594" t="str">
        <f>IF($F14594="组件","C"&amp;TEXT(COUNTIFS($B$5:$B14594,$B14594,$F$5:$F14594,"组件"),"000"),"")</f>
        <v/>
      </c>
      <c r="J14594" t="str">
        <f t="shared" si="681"/>
        <v/>
      </c>
      <c r="R14594" t="str">
        <f t="shared" si="682"/>
        <v/>
      </c>
    </row>
    <row r="14595" spans="1:18" x14ac:dyDescent="0.35">
      <c r="A14595" t="str">
        <f t="shared" si="683"/>
        <v/>
      </c>
      <c r="G14595" t="str">
        <f>IF($B14595="","",IF($J14595&lt;&gt;"",IFERROR(LOOKUP(2,1/(($B$5:$B$20000=$B14595)*($F$5:$F$20000="组件")*($I$5:$I$20000=$J14595)),$G$5:$G$20000)&amp;"."&amp;COUNTIFS($B$5:$B14595,$B14595,$J$5:$J14595,$J14595),""),COUNTIFS($B$5:$B14595,$B14595,$J$5:$J14595,"")))</f>
        <v/>
      </c>
      <c r="I14595" t="str">
        <f>IF($F14595="组件","C"&amp;TEXT(COUNTIFS($B$5:$B14595,$B14595,$F$5:$F14595,"组件"),"000"),"")</f>
        <v/>
      </c>
      <c r="J14595" t="str">
        <f t="shared" si="681"/>
        <v/>
      </c>
      <c r="R14595" t="str">
        <f t="shared" si="682"/>
        <v/>
      </c>
    </row>
    <row r="14596" spans="1:18" x14ac:dyDescent="0.35">
      <c r="A14596" t="str">
        <f t="shared" si="683"/>
        <v/>
      </c>
      <c r="G14596" t="str">
        <f>IF($B14596="","",IF($J14596&lt;&gt;"",IFERROR(LOOKUP(2,1/(($B$5:$B$20000=$B14596)*($F$5:$F$20000="组件")*($I$5:$I$20000=$J14596)),$G$5:$G$20000)&amp;"."&amp;COUNTIFS($B$5:$B14596,$B14596,$J$5:$J14596,$J14596),""),COUNTIFS($B$5:$B14596,$B14596,$J$5:$J14596,"")))</f>
        <v/>
      </c>
      <c r="I14596" t="str">
        <f>IF($F14596="组件","C"&amp;TEXT(COUNTIFS($B$5:$B14596,$B14596,$F$5:$F14596,"组件"),"000"),"")</f>
        <v/>
      </c>
      <c r="J14596" t="str">
        <f t="shared" si="681"/>
        <v/>
      </c>
      <c r="R14596" t="str">
        <f t="shared" si="682"/>
        <v/>
      </c>
    </row>
    <row r="14597" spans="1:18" x14ac:dyDescent="0.35">
      <c r="A14597" t="str">
        <f t="shared" si="683"/>
        <v/>
      </c>
      <c r="G14597" t="str">
        <f>IF($B14597="","",IF($J14597&lt;&gt;"",IFERROR(LOOKUP(2,1/(($B$5:$B$20000=$B14597)*($F$5:$F$20000="组件")*($I$5:$I$20000=$J14597)),$G$5:$G$20000)&amp;"."&amp;COUNTIFS($B$5:$B14597,$B14597,$J$5:$J14597,$J14597),""),COUNTIFS($B$5:$B14597,$B14597,$J$5:$J14597,"")))</f>
        <v/>
      </c>
      <c r="I14597" t="str">
        <f>IF($F14597="组件","C"&amp;TEXT(COUNTIFS($B$5:$B14597,$B14597,$F$5:$F14597,"组件"),"000"),"")</f>
        <v/>
      </c>
      <c r="J14597" t="str">
        <f t="shared" ref="J14597:J14660" si="684">IF($B14597="","",IF($F14597="组件","",IF($Q14597&lt;&gt;"",IF(AND($B14597=$B14596,$F14596="组件"),$I14596,IF(AND($B14597=$B14596,$J14596&lt;&gt;""),$J14596,"")),"")))</f>
        <v/>
      </c>
      <c r="R14597" t="str">
        <f t="shared" ref="R14597:R14660" si="685">IF($B14597="","",IF($J14597&lt;&gt;"",IFERROR(LOOKUP(2,1/(($B$5:$B$20000=$B14597)*($F$5:$F$20000="组件")*($I$5:$I$20000=$J14597)),$R$5:$R$20000)*IF($Q14597="",1,$Q14597),""),IF($P14597="","",IF($Q14597="",$P14597,$P14597*$Q14597))))</f>
        <v/>
      </c>
    </row>
    <row r="14598" spans="1:18" x14ac:dyDescent="0.35">
      <c r="A14598" t="str">
        <f t="shared" ref="A14598:A14661" si="686">IF(B14598="","",IF(B14598=B14597,A14597,A14597+1))</f>
        <v/>
      </c>
      <c r="G14598" t="str">
        <f>IF($B14598="","",IF($J14598&lt;&gt;"",IFERROR(LOOKUP(2,1/(($B$5:$B$20000=$B14598)*($F$5:$F$20000="组件")*($I$5:$I$20000=$J14598)),$G$5:$G$20000)&amp;"."&amp;COUNTIFS($B$5:$B14598,$B14598,$J$5:$J14598,$J14598),""),COUNTIFS($B$5:$B14598,$B14598,$J$5:$J14598,"")))</f>
        <v/>
      </c>
      <c r="I14598" t="str">
        <f>IF($F14598="组件","C"&amp;TEXT(COUNTIFS($B$5:$B14598,$B14598,$F$5:$F14598,"组件"),"000"),"")</f>
        <v/>
      </c>
      <c r="J14598" t="str">
        <f t="shared" si="684"/>
        <v/>
      </c>
      <c r="R14598" t="str">
        <f t="shared" si="685"/>
        <v/>
      </c>
    </row>
    <row r="14599" spans="1:18" x14ac:dyDescent="0.35">
      <c r="A14599" t="str">
        <f t="shared" si="686"/>
        <v/>
      </c>
      <c r="G14599" t="str">
        <f>IF($B14599="","",IF($J14599&lt;&gt;"",IFERROR(LOOKUP(2,1/(($B$5:$B$20000=$B14599)*($F$5:$F$20000="组件")*($I$5:$I$20000=$J14599)),$G$5:$G$20000)&amp;"."&amp;COUNTIFS($B$5:$B14599,$B14599,$J$5:$J14599,$J14599),""),COUNTIFS($B$5:$B14599,$B14599,$J$5:$J14599,"")))</f>
        <v/>
      </c>
      <c r="I14599" t="str">
        <f>IF($F14599="组件","C"&amp;TEXT(COUNTIFS($B$5:$B14599,$B14599,$F$5:$F14599,"组件"),"000"),"")</f>
        <v/>
      </c>
      <c r="J14599" t="str">
        <f t="shared" si="684"/>
        <v/>
      </c>
      <c r="R14599" t="str">
        <f t="shared" si="685"/>
        <v/>
      </c>
    </row>
    <row r="14600" spans="1:18" x14ac:dyDescent="0.35">
      <c r="A14600" t="str">
        <f t="shared" si="686"/>
        <v/>
      </c>
      <c r="G14600" t="str">
        <f>IF($B14600="","",IF($J14600&lt;&gt;"",IFERROR(LOOKUP(2,1/(($B$5:$B$20000=$B14600)*($F$5:$F$20000="组件")*($I$5:$I$20000=$J14600)),$G$5:$G$20000)&amp;"."&amp;COUNTIFS($B$5:$B14600,$B14600,$J$5:$J14600,$J14600),""),COUNTIFS($B$5:$B14600,$B14600,$J$5:$J14600,"")))</f>
        <v/>
      </c>
      <c r="I14600" t="str">
        <f>IF($F14600="组件","C"&amp;TEXT(COUNTIFS($B$5:$B14600,$B14600,$F$5:$F14600,"组件"),"000"),"")</f>
        <v/>
      </c>
      <c r="J14600" t="str">
        <f t="shared" si="684"/>
        <v/>
      </c>
      <c r="R14600" t="str">
        <f t="shared" si="685"/>
        <v/>
      </c>
    </row>
    <row r="14601" spans="1:18" x14ac:dyDescent="0.35">
      <c r="A14601" t="str">
        <f t="shared" si="686"/>
        <v/>
      </c>
      <c r="G14601" t="str">
        <f>IF($B14601="","",IF($J14601&lt;&gt;"",IFERROR(LOOKUP(2,1/(($B$5:$B$20000=$B14601)*($F$5:$F$20000="组件")*($I$5:$I$20000=$J14601)),$G$5:$G$20000)&amp;"."&amp;COUNTIFS($B$5:$B14601,$B14601,$J$5:$J14601,$J14601),""),COUNTIFS($B$5:$B14601,$B14601,$J$5:$J14601,"")))</f>
        <v/>
      </c>
      <c r="I14601" t="str">
        <f>IF($F14601="组件","C"&amp;TEXT(COUNTIFS($B$5:$B14601,$B14601,$F$5:$F14601,"组件"),"000"),"")</f>
        <v/>
      </c>
      <c r="J14601" t="str">
        <f t="shared" si="684"/>
        <v/>
      </c>
      <c r="R14601" t="str">
        <f t="shared" si="685"/>
        <v/>
      </c>
    </row>
    <row r="14602" spans="1:18" x14ac:dyDescent="0.35">
      <c r="A14602" t="str">
        <f t="shared" si="686"/>
        <v/>
      </c>
      <c r="G14602" t="str">
        <f>IF($B14602="","",IF($J14602&lt;&gt;"",IFERROR(LOOKUP(2,1/(($B$5:$B$20000=$B14602)*($F$5:$F$20000="组件")*($I$5:$I$20000=$J14602)),$G$5:$G$20000)&amp;"."&amp;COUNTIFS($B$5:$B14602,$B14602,$J$5:$J14602,$J14602),""),COUNTIFS($B$5:$B14602,$B14602,$J$5:$J14602,"")))</f>
        <v/>
      </c>
      <c r="I14602" t="str">
        <f>IF($F14602="组件","C"&amp;TEXT(COUNTIFS($B$5:$B14602,$B14602,$F$5:$F14602,"组件"),"000"),"")</f>
        <v/>
      </c>
      <c r="J14602" t="str">
        <f t="shared" si="684"/>
        <v/>
      </c>
      <c r="R14602" t="str">
        <f t="shared" si="685"/>
        <v/>
      </c>
    </row>
    <row r="14603" spans="1:18" x14ac:dyDescent="0.35">
      <c r="A14603" t="str">
        <f t="shared" si="686"/>
        <v/>
      </c>
      <c r="G14603" t="str">
        <f>IF($B14603="","",IF($J14603&lt;&gt;"",IFERROR(LOOKUP(2,1/(($B$5:$B$20000=$B14603)*($F$5:$F$20000="组件")*($I$5:$I$20000=$J14603)),$G$5:$G$20000)&amp;"."&amp;COUNTIFS($B$5:$B14603,$B14603,$J$5:$J14603,$J14603),""),COUNTIFS($B$5:$B14603,$B14603,$J$5:$J14603,"")))</f>
        <v/>
      </c>
      <c r="I14603" t="str">
        <f>IF($F14603="组件","C"&amp;TEXT(COUNTIFS($B$5:$B14603,$B14603,$F$5:$F14603,"组件"),"000"),"")</f>
        <v/>
      </c>
      <c r="J14603" t="str">
        <f t="shared" si="684"/>
        <v/>
      </c>
      <c r="R14603" t="str">
        <f t="shared" si="685"/>
        <v/>
      </c>
    </row>
    <row r="14604" spans="1:18" x14ac:dyDescent="0.35">
      <c r="A14604" t="str">
        <f t="shared" si="686"/>
        <v/>
      </c>
      <c r="G14604" t="str">
        <f>IF($B14604="","",IF($J14604&lt;&gt;"",IFERROR(LOOKUP(2,1/(($B$5:$B$20000=$B14604)*($F$5:$F$20000="组件")*($I$5:$I$20000=$J14604)),$G$5:$G$20000)&amp;"."&amp;COUNTIFS($B$5:$B14604,$B14604,$J$5:$J14604,$J14604),""),COUNTIFS($B$5:$B14604,$B14604,$J$5:$J14604,"")))</f>
        <v/>
      </c>
      <c r="I14604" t="str">
        <f>IF($F14604="组件","C"&amp;TEXT(COUNTIFS($B$5:$B14604,$B14604,$F$5:$F14604,"组件"),"000"),"")</f>
        <v/>
      </c>
      <c r="J14604" t="str">
        <f t="shared" si="684"/>
        <v/>
      </c>
      <c r="R14604" t="str">
        <f t="shared" si="685"/>
        <v/>
      </c>
    </row>
    <row r="14605" spans="1:18" x14ac:dyDescent="0.35">
      <c r="A14605" t="str">
        <f t="shared" si="686"/>
        <v/>
      </c>
      <c r="G14605" t="str">
        <f>IF($B14605="","",IF($J14605&lt;&gt;"",IFERROR(LOOKUP(2,1/(($B$5:$B$20000=$B14605)*($F$5:$F$20000="组件")*($I$5:$I$20000=$J14605)),$G$5:$G$20000)&amp;"."&amp;COUNTIFS($B$5:$B14605,$B14605,$J$5:$J14605,$J14605),""),COUNTIFS($B$5:$B14605,$B14605,$J$5:$J14605,"")))</f>
        <v/>
      </c>
      <c r="I14605" t="str">
        <f>IF($F14605="组件","C"&amp;TEXT(COUNTIFS($B$5:$B14605,$B14605,$F$5:$F14605,"组件"),"000"),"")</f>
        <v/>
      </c>
      <c r="J14605" t="str">
        <f t="shared" si="684"/>
        <v/>
      </c>
      <c r="R14605" t="str">
        <f t="shared" si="685"/>
        <v/>
      </c>
    </row>
    <row r="14606" spans="1:18" x14ac:dyDescent="0.35">
      <c r="A14606" t="str">
        <f t="shared" si="686"/>
        <v/>
      </c>
      <c r="G14606" t="str">
        <f>IF($B14606="","",IF($J14606&lt;&gt;"",IFERROR(LOOKUP(2,1/(($B$5:$B$20000=$B14606)*($F$5:$F$20000="组件")*($I$5:$I$20000=$J14606)),$G$5:$G$20000)&amp;"."&amp;COUNTIFS($B$5:$B14606,$B14606,$J$5:$J14606,$J14606),""),COUNTIFS($B$5:$B14606,$B14606,$J$5:$J14606,"")))</f>
        <v/>
      </c>
      <c r="I14606" t="str">
        <f>IF($F14606="组件","C"&amp;TEXT(COUNTIFS($B$5:$B14606,$B14606,$F$5:$F14606,"组件"),"000"),"")</f>
        <v/>
      </c>
      <c r="J14606" t="str">
        <f t="shared" si="684"/>
        <v/>
      </c>
      <c r="R14606" t="str">
        <f t="shared" si="685"/>
        <v/>
      </c>
    </row>
    <row r="14607" spans="1:18" x14ac:dyDescent="0.35">
      <c r="A14607" t="str">
        <f t="shared" si="686"/>
        <v/>
      </c>
      <c r="G14607" t="str">
        <f>IF($B14607="","",IF($J14607&lt;&gt;"",IFERROR(LOOKUP(2,1/(($B$5:$B$20000=$B14607)*($F$5:$F$20000="组件")*($I$5:$I$20000=$J14607)),$G$5:$G$20000)&amp;"."&amp;COUNTIFS($B$5:$B14607,$B14607,$J$5:$J14607,$J14607),""),COUNTIFS($B$5:$B14607,$B14607,$J$5:$J14607,"")))</f>
        <v/>
      </c>
      <c r="I14607" t="str">
        <f>IF($F14607="组件","C"&amp;TEXT(COUNTIFS($B$5:$B14607,$B14607,$F$5:$F14607,"组件"),"000"),"")</f>
        <v/>
      </c>
      <c r="J14607" t="str">
        <f t="shared" si="684"/>
        <v/>
      </c>
      <c r="R14607" t="str">
        <f t="shared" si="685"/>
        <v/>
      </c>
    </row>
    <row r="14608" spans="1:18" x14ac:dyDescent="0.35">
      <c r="A14608" t="str">
        <f t="shared" si="686"/>
        <v/>
      </c>
      <c r="G14608" t="str">
        <f>IF($B14608="","",IF($J14608&lt;&gt;"",IFERROR(LOOKUP(2,1/(($B$5:$B$20000=$B14608)*($F$5:$F$20000="组件")*($I$5:$I$20000=$J14608)),$G$5:$G$20000)&amp;"."&amp;COUNTIFS($B$5:$B14608,$B14608,$J$5:$J14608,$J14608),""),COUNTIFS($B$5:$B14608,$B14608,$J$5:$J14608,"")))</f>
        <v/>
      </c>
      <c r="I14608" t="str">
        <f>IF($F14608="组件","C"&amp;TEXT(COUNTIFS($B$5:$B14608,$B14608,$F$5:$F14608,"组件"),"000"),"")</f>
        <v/>
      </c>
      <c r="J14608" t="str">
        <f t="shared" si="684"/>
        <v/>
      </c>
      <c r="R14608" t="str">
        <f t="shared" si="685"/>
        <v/>
      </c>
    </row>
    <row r="14609" spans="1:18" x14ac:dyDescent="0.35">
      <c r="A14609" t="str">
        <f t="shared" si="686"/>
        <v/>
      </c>
      <c r="G14609" t="str">
        <f>IF($B14609="","",IF($J14609&lt;&gt;"",IFERROR(LOOKUP(2,1/(($B$5:$B$20000=$B14609)*($F$5:$F$20000="组件")*($I$5:$I$20000=$J14609)),$G$5:$G$20000)&amp;"."&amp;COUNTIFS($B$5:$B14609,$B14609,$J$5:$J14609,$J14609),""),COUNTIFS($B$5:$B14609,$B14609,$J$5:$J14609,"")))</f>
        <v/>
      </c>
      <c r="I14609" t="str">
        <f>IF($F14609="组件","C"&amp;TEXT(COUNTIFS($B$5:$B14609,$B14609,$F$5:$F14609,"组件"),"000"),"")</f>
        <v/>
      </c>
      <c r="J14609" t="str">
        <f t="shared" si="684"/>
        <v/>
      </c>
      <c r="R14609" t="str">
        <f t="shared" si="685"/>
        <v/>
      </c>
    </row>
    <row r="14610" spans="1:18" x14ac:dyDescent="0.35">
      <c r="A14610" t="str">
        <f t="shared" si="686"/>
        <v/>
      </c>
      <c r="G14610" t="str">
        <f>IF($B14610="","",IF($J14610&lt;&gt;"",IFERROR(LOOKUP(2,1/(($B$5:$B$20000=$B14610)*($F$5:$F$20000="组件")*($I$5:$I$20000=$J14610)),$G$5:$G$20000)&amp;"."&amp;COUNTIFS($B$5:$B14610,$B14610,$J$5:$J14610,$J14610),""),COUNTIFS($B$5:$B14610,$B14610,$J$5:$J14610,"")))</f>
        <v/>
      </c>
      <c r="I14610" t="str">
        <f>IF($F14610="组件","C"&amp;TEXT(COUNTIFS($B$5:$B14610,$B14610,$F$5:$F14610,"组件"),"000"),"")</f>
        <v/>
      </c>
      <c r="J14610" t="str">
        <f t="shared" si="684"/>
        <v/>
      </c>
      <c r="R14610" t="str">
        <f t="shared" si="685"/>
        <v/>
      </c>
    </row>
    <row r="14611" spans="1:18" x14ac:dyDescent="0.35">
      <c r="A14611" t="str">
        <f t="shared" si="686"/>
        <v/>
      </c>
      <c r="G14611" t="str">
        <f>IF($B14611="","",IF($J14611&lt;&gt;"",IFERROR(LOOKUP(2,1/(($B$5:$B$20000=$B14611)*($F$5:$F$20000="组件")*($I$5:$I$20000=$J14611)),$G$5:$G$20000)&amp;"."&amp;COUNTIFS($B$5:$B14611,$B14611,$J$5:$J14611,$J14611),""),COUNTIFS($B$5:$B14611,$B14611,$J$5:$J14611,"")))</f>
        <v/>
      </c>
      <c r="I14611" t="str">
        <f>IF($F14611="组件","C"&amp;TEXT(COUNTIFS($B$5:$B14611,$B14611,$F$5:$F14611,"组件"),"000"),"")</f>
        <v/>
      </c>
      <c r="J14611" t="str">
        <f t="shared" si="684"/>
        <v/>
      </c>
      <c r="R14611" t="str">
        <f t="shared" si="685"/>
        <v/>
      </c>
    </row>
    <row r="14612" spans="1:18" x14ac:dyDescent="0.35">
      <c r="A14612" t="str">
        <f t="shared" si="686"/>
        <v/>
      </c>
      <c r="G14612" t="str">
        <f>IF($B14612="","",IF($J14612&lt;&gt;"",IFERROR(LOOKUP(2,1/(($B$5:$B$20000=$B14612)*($F$5:$F$20000="组件")*($I$5:$I$20000=$J14612)),$G$5:$G$20000)&amp;"."&amp;COUNTIFS($B$5:$B14612,$B14612,$J$5:$J14612,$J14612),""),COUNTIFS($B$5:$B14612,$B14612,$J$5:$J14612,"")))</f>
        <v/>
      </c>
      <c r="I14612" t="str">
        <f>IF($F14612="组件","C"&amp;TEXT(COUNTIFS($B$5:$B14612,$B14612,$F$5:$F14612,"组件"),"000"),"")</f>
        <v/>
      </c>
      <c r="J14612" t="str">
        <f t="shared" si="684"/>
        <v/>
      </c>
      <c r="R14612" t="str">
        <f t="shared" si="685"/>
        <v/>
      </c>
    </row>
    <row r="14613" spans="1:18" x14ac:dyDescent="0.35">
      <c r="A14613" t="str">
        <f t="shared" si="686"/>
        <v/>
      </c>
      <c r="G14613" t="str">
        <f>IF($B14613="","",IF($J14613&lt;&gt;"",IFERROR(LOOKUP(2,1/(($B$5:$B$20000=$B14613)*($F$5:$F$20000="组件")*($I$5:$I$20000=$J14613)),$G$5:$G$20000)&amp;"."&amp;COUNTIFS($B$5:$B14613,$B14613,$J$5:$J14613,$J14613),""),COUNTIFS($B$5:$B14613,$B14613,$J$5:$J14613,"")))</f>
        <v/>
      </c>
      <c r="I14613" t="str">
        <f>IF($F14613="组件","C"&amp;TEXT(COUNTIFS($B$5:$B14613,$B14613,$F$5:$F14613,"组件"),"000"),"")</f>
        <v/>
      </c>
      <c r="J14613" t="str">
        <f t="shared" si="684"/>
        <v/>
      </c>
      <c r="R14613" t="str">
        <f t="shared" si="685"/>
        <v/>
      </c>
    </row>
    <row r="14614" spans="1:18" x14ac:dyDescent="0.35">
      <c r="A14614" t="str">
        <f t="shared" si="686"/>
        <v/>
      </c>
      <c r="G14614" t="str">
        <f>IF($B14614="","",IF($J14614&lt;&gt;"",IFERROR(LOOKUP(2,1/(($B$5:$B$20000=$B14614)*($F$5:$F$20000="组件")*($I$5:$I$20000=$J14614)),$G$5:$G$20000)&amp;"."&amp;COUNTIFS($B$5:$B14614,$B14614,$J$5:$J14614,$J14614),""),COUNTIFS($B$5:$B14614,$B14614,$J$5:$J14614,"")))</f>
        <v/>
      </c>
      <c r="I14614" t="str">
        <f>IF($F14614="组件","C"&amp;TEXT(COUNTIFS($B$5:$B14614,$B14614,$F$5:$F14614,"组件"),"000"),"")</f>
        <v/>
      </c>
      <c r="J14614" t="str">
        <f t="shared" si="684"/>
        <v/>
      </c>
      <c r="R14614" t="str">
        <f t="shared" si="685"/>
        <v/>
      </c>
    </row>
    <row r="14615" spans="1:18" x14ac:dyDescent="0.35">
      <c r="A14615" t="str">
        <f t="shared" si="686"/>
        <v/>
      </c>
      <c r="G14615" t="str">
        <f>IF($B14615="","",IF($J14615&lt;&gt;"",IFERROR(LOOKUP(2,1/(($B$5:$B$20000=$B14615)*($F$5:$F$20000="组件")*($I$5:$I$20000=$J14615)),$G$5:$G$20000)&amp;"."&amp;COUNTIFS($B$5:$B14615,$B14615,$J$5:$J14615,$J14615),""),COUNTIFS($B$5:$B14615,$B14615,$J$5:$J14615,"")))</f>
        <v/>
      </c>
      <c r="I14615" t="str">
        <f>IF($F14615="组件","C"&amp;TEXT(COUNTIFS($B$5:$B14615,$B14615,$F$5:$F14615,"组件"),"000"),"")</f>
        <v/>
      </c>
      <c r="J14615" t="str">
        <f t="shared" si="684"/>
        <v/>
      </c>
      <c r="R14615" t="str">
        <f t="shared" si="685"/>
        <v/>
      </c>
    </row>
    <row r="14616" spans="1:18" x14ac:dyDescent="0.35">
      <c r="A14616" t="str">
        <f t="shared" si="686"/>
        <v/>
      </c>
      <c r="G14616" t="str">
        <f>IF($B14616="","",IF($J14616&lt;&gt;"",IFERROR(LOOKUP(2,1/(($B$5:$B$20000=$B14616)*($F$5:$F$20000="组件")*($I$5:$I$20000=$J14616)),$G$5:$G$20000)&amp;"."&amp;COUNTIFS($B$5:$B14616,$B14616,$J$5:$J14616,$J14616),""),COUNTIFS($B$5:$B14616,$B14616,$J$5:$J14616,"")))</f>
        <v/>
      </c>
      <c r="I14616" t="str">
        <f>IF($F14616="组件","C"&amp;TEXT(COUNTIFS($B$5:$B14616,$B14616,$F$5:$F14616,"组件"),"000"),"")</f>
        <v/>
      </c>
      <c r="J14616" t="str">
        <f t="shared" si="684"/>
        <v/>
      </c>
      <c r="R14616" t="str">
        <f t="shared" si="685"/>
        <v/>
      </c>
    </row>
    <row r="14617" spans="1:18" x14ac:dyDescent="0.35">
      <c r="A14617" t="str">
        <f t="shared" si="686"/>
        <v/>
      </c>
      <c r="G14617" t="str">
        <f>IF($B14617="","",IF($J14617&lt;&gt;"",IFERROR(LOOKUP(2,1/(($B$5:$B$20000=$B14617)*($F$5:$F$20000="组件")*($I$5:$I$20000=$J14617)),$G$5:$G$20000)&amp;"."&amp;COUNTIFS($B$5:$B14617,$B14617,$J$5:$J14617,$J14617),""),COUNTIFS($B$5:$B14617,$B14617,$J$5:$J14617,"")))</f>
        <v/>
      </c>
      <c r="I14617" t="str">
        <f>IF($F14617="组件","C"&amp;TEXT(COUNTIFS($B$5:$B14617,$B14617,$F$5:$F14617,"组件"),"000"),"")</f>
        <v/>
      </c>
      <c r="J14617" t="str">
        <f t="shared" si="684"/>
        <v/>
      </c>
      <c r="R14617" t="str">
        <f t="shared" si="685"/>
        <v/>
      </c>
    </row>
    <row r="14618" spans="1:18" x14ac:dyDescent="0.35">
      <c r="A14618" t="str">
        <f t="shared" si="686"/>
        <v/>
      </c>
      <c r="G14618" t="str">
        <f>IF($B14618="","",IF($J14618&lt;&gt;"",IFERROR(LOOKUP(2,1/(($B$5:$B$20000=$B14618)*($F$5:$F$20000="组件")*($I$5:$I$20000=$J14618)),$G$5:$G$20000)&amp;"."&amp;COUNTIFS($B$5:$B14618,$B14618,$J$5:$J14618,$J14618),""),COUNTIFS($B$5:$B14618,$B14618,$J$5:$J14618,"")))</f>
        <v/>
      </c>
      <c r="I14618" t="str">
        <f>IF($F14618="组件","C"&amp;TEXT(COUNTIFS($B$5:$B14618,$B14618,$F$5:$F14618,"组件"),"000"),"")</f>
        <v/>
      </c>
      <c r="J14618" t="str">
        <f t="shared" si="684"/>
        <v/>
      </c>
      <c r="R14618" t="str">
        <f t="shared" si="685"/>
        <v/>
      </c>
    </row>
    <row r="14619" spans="1:18" x14ac:dyDescent="0.35">
      <c r="A14619" t="str">
        <f t="shared" si="686"/>
        <v/>
      </c>
      <c r="G14619" t="str">
        <f>IF($B14619="","",IF($J14619&lt;&gt;"",IFERROR(LOOKUP(2,1/(($B$5:$B$20000=$B14619)*($F$5:$F$20000="组件")*($I$5:$I$20000=$J14619)),$G$5:$G$20000)&amp;"."&amp;COUNTIFS($B$5:$B14619,$B14619,$J$5:$J14619,$J14619),""),COUNTIFS($B$5:$B14619,$B14619,$J$5:$J14619,"")))</f>
        <v/>
      </c>
      <c r="I14619" t="str">
        <f>IF($F14619="组件","C"&amp;TEXT(COUNTIFS($B$5:$B14619,$B14619,$F$5:$F14619,"组件"),"000"),"")</f>
        <v/>
      </c>
      <c r="J14619" t="str">
        <f t="shared" si="684"/>
        <v/>
      </c>
      <c r="R14619" t="str">
        <f t="shared" si="685"/>
        <v/>
      </c>
    </row>
    <row r="14620" spans="1:18" x14ac:dyDescent="0.35">
      <c r="A14620" t="str">
        <f t="shared" si="686"/>
        <v/>
      </c>
      <c r="G14620" t="str">
        <f>IF($B14620="","",IF($J14620&lt;&gt;"",IFERROR(LOOKUP(2,1/(($B$5:$B$20000=$B14620)*($F$5:$F$20000="组件")*($I$5:$I$20000=$J14620)),$G$5:$G$20000)&amp;"."&amp;COUNTIFS($B$5:$B14620,$B14620,$J$5:$J14620,$J14620),""),COUNTIFS($B$5:$B14620,$B14620,$J$5:$J14620,"")))</f>
        <v/>
      </c>
      <c r="I14620" t="str">
        <f>IF($F14620="组件","C"&amp;TEXT(COUNTIFS($B$5:$B14620,$B14620,$F$5:$F14620,"组件"),"000"),"")</f>
        <v/>
      </c>
      <c r="J14620" t="str">
        <f t="shared" si="684"/>
        <v/>
      </c>
      <c r="R14620" t="str">
        <f t="shared" si="685"/>
        <v/>
      </c>
    </row>
    <row r="14621" spans="1:18" x14ac:dyDescent="0.35">
      <c r="A14621" t="str">
        <f t="shared" si="686"/>
        <v/>
      </c>
      <c r="G14621" t="str">
        <f>IF($B14621="","",IF($J14621&lt;&gt;"",IFERROR(LOOKUP(2,1/(($B$5:$B$20000=$B14621)*($F$5:$F$20000="组件")*($I$5:$I$20000=$J14621)),$G$5:$G$20000)&amp;"."&amp;COUNTIFS($B$5:$B14621,$B14621,$J$5:$J14621,$J14621),""),COUNTIFS($B$5:$B14621,$B14621,$J$5:$J14621,"")))</f>
        <v/>
      </c>
      <c r="I14621" t="str">
        <f>IF($F14621="组件","C"&amp;TEXT(COUNTIFS($B$5:$B14621,$B14621,$F$5:$F14621,"组件"),"000"),"")</f>
        <v/>
      </c>
      <c r="J14621" t="str">
        <f t="shared" si="684"/>
        <v/>
      </c>
      <c r="R14621" t="str">
        <f t="shared" si="685"/>
        <v/>
      </c>
    </row>
    <row r="14622" spans="1:18" x14ac:dyDescent="0.35">
      <c r="A14622" t="str">
        <f t="shared" si="686"/>
        <v/>
      </c>
      <c r="G14622" t="str">
        <f>IF($B14622="","",IF($J14622&lt;&gt;"",IFERROR(LOOKUP(2,1/(($B$5:$B$20000=$B14622)*($F$5:$F$20000="组件")*($I$5:$I$20000=$J14622)),$G$5:$G$20000)&amp;"."&amp;COUNTIFS($B$5:$B14622,$B14622,$J$5:$J14622,$J14622),""),COUNTIFS($B$5:$B14622,$B14622,$J$5:$J14622,"")))</f>
        <v/>
      </c>
      <c r="I14622" t="str">
        <f>IF($F14622="组件","C"&amp;TEXT(COUNTIFS($B$5:$B14622,$B14622,$F$5:$F14622,"组件"),"000"),"")</f>
        <v/>
      </c>
      <c r="J14622" t="str">
        <f t="shared" si="684"/>
        <v/>
      </c>
      <c r="R14622" t="str">
        <f t="shared" si="685"/>
        <v/>
      </c>
    </row>
    <row r="14623" spans="1:18" x14ac:dyDescent="0.35">
      <c r="A14623" t="str">
        <f t="shared" si="686"/>
        <v/>
      </c>
      <c r="G14623" t="str">
        <f>IF($B14623="","",IF($J14623&lt;&gt;"",IFERROR(LOOKUP(2,1/(($B$5:$B$20000=$B14623)*($F$5:$F$20000="组件")*($I$5:$I$20000=$J14623)),$G$5:$G$20000)&amp;"."&amp;COUNTIFS($B$5:$B14623,$B14623,$J$5:$J14623,$J14623),""),COUNTIFS($B$5:$B14623,$B14623,$J$5:$J14623,"")))</f>
        <v/>
      </c>
      <c r="I14623" t="str">
        <f>IF($F14623="组件","C"&amp;TEXT(COUNTIFS($B$5:$B14623,$B14623,$F$5:$F14623,"组件"),"000"),"")</f>
        <v/>
      </c>
      <c r="J14623" t="str">
        <f t="shared" si="684"/>
        <v/>
      </c>
      <c r="R14623" t="str">
        <f t="shared" si="685"/>
        <v/>
      </c>
    </row>
    <row r="14624" spans="1:18" x14ac:dyDescent="0.35">
      <c r="A14624" t="str">
        <f t="shared" si="686"/>
        <v/>
      </c>
      <c r="G14624" t="str">
        <f>IF($B14624="","",IF($J14624&lt;&gt;"",IFERROR(LOOKUP(2,1/(($B$5:$B$20000=$B14624)*($F$5:$F$20000="组件")*($I$5:$I$20000=$J14624)),$G$5:$G$20000)&amp;"."&amp;COUNTIFS($B$5:$B14624,$B14624,$J$5:$J14624,$J14624),""),COUNTIFS($B$5:$B14624,$B14624,$J$5:$J14624,"")))</f>
        <v/>
      </c>
      <c r="I14624" t="str">
        <f>IF($F14624="组件","C"&amp;TEXT(COUNTIFS($B$5:$B14624,$B14624,$F$5:$F14624,"组件"),"000"),"")</f>
        <v/>
      </c>
      <c r="J14624" t="str">
        <f t="shared" si="684"/>
        <v/>
      </c>
      <c r="R14624" t="str">
        <f t="shared" si="685"/>
        <v/>
      </c>
    </row>
    <row r="14625" spans="1:18" x14ac:dyDescent="0.35">
      <c r="A14625" t="str">
        <f t="shared" si="686"/>
        <v/>
      </c>
      <c r="G14625" t="str">
        <f>IF($B14625="","",IF($J14625&lt;&gt;"",IFERROR(LOOKUP(2,1/(($B$5:$B$20000=$B14625)*($F$5:$F$20000="组件")*($I$5:$I$20000=$J14625)),$G$5:$G$20000)&amp;"."&amp;COUNTIFS($B$5:$B14625,$B14625,$J$5:$J14625,$J14625),""),COUNTIFS($B$5:$B14625,$B14625,$J$5:$J14625,"")))</f>
        <v/>
      </c>
      <c r="I14625" t="str">
        <f>IF($F14625="组件","C"&amp;TEXT(COUNTIFS($B$5:$B14625,$B14625,$F$5:$F14625,"组件"),"000"),"")</f>
        <v/>
      </c>
      <c r="J14625" t="str">
        <f t="shared" si="684"/>
        <v/>
      </c>
      <c r="R14625" t="str">
        <f t="shared" si="685"/>
        <v/>
      </c>
    </row>
    <row r="14626" spans="1:18" x14ac:dyDescent="0.35">
      <c r="A14626" t="str">
        <f t="shared" si="686"/>
        <v/>
      </c>
      <c r="G14626" t="str">
        <f>IF($B14626="","",IF($J14626&lt;&gt;"",IFERROR(LOOKUP(2,1/(($B$5:$B$20000=$B14626)*($F$5:$F$20000="组件")*($I$5:$I$20000=$J14626)),$G$5:$G$20000)&amp;"."&amp;COUNTIFS($B$5:$B14626,$B14626,$J$5:$J14626,$J14626),""),COUNTIFS($B$5:$B14626,$B14626,$J$5:$J14626,"")))</f>
        <v/>
      </c>
      <c r="I14626" t="str">
        <f>IF($F14626="组件","C"&amp;TEXT(COUNTIFS($B$5:$B14626,$B14626,$F$5:$F14626,"组件"),"000"),"")</f>
        <v/>
      </c>
      <c r="J14626" t="str">
        <f t="shared" si="684"/>
        <v/>
      </c>
      <c r="R14626" t="str">
        <f t="shared" si="685"/>
        <v/>
      </c>
    </row>
    <row r="14627" spans="1:18" x14ac:dyDescent="0.35">
      <c r="A14627" t="str">
        <f t="shared" si="686"/>
        <v/>
      </c>
      <c r="G14627" t="str">
        <f>IF($B14627="","",IF($J14627&lt;&gt;"",IFERROR(LOOKUP(2,1/(($B$5:$B$20000=$B14627)*($F$5:$F$20000="组件")*($I$5:$I$20000=$J14627)),$G$5:$G$20000)&amp;"."&amp;COUNTIFS($B$5:$B14627,$B14627,$J$5:$J14627,$J14627),""),COUNTIFS($B$5:$B14627,$B14627,$J$5:$J14627,"")))</f>
        <v/>
      </c>
      <c r="I14627" t="str">
        <f>IF($F14627="组件","C"&amp;TEXT(COUNTIFS($B$5:$B14627,$B14627,$F$5:$F14627,"组件"),"000"),"")</f>
        <v/>
      </c>
      <c r="J14627" t="str">
        <f t="shared" si="684"/>
        <v/>
      </c>
      <c r="R14627" t="str">
        <f t="shared" si="685"/>
        <v/>
      </c>
    </row>
    <row r="14628" spans="1:18" x14ac:dyDescent="0.35">
      <c r="A14628" t="str">
        <f t="shared" si="686"/>
        <v/>
      </c>
      <c r="G14628" t="str">
        <f>IF($B14628="","",IF($J14628&lt;&gt;"",IFERROR(LOOKUP(2,1/(($B$5:$B$20000=$B14628)*($F$5:$F$20000="组件")*($I$5:$I$20000=$J14628)),$G$5:$G$20000)&amp;"."&amp;COUNTIFS($B$5:$B14628,$B14628,$J$5:$J14628,$J14628),""),COUNTIFS($B$5:$B14628,$B14628,$J$5:$J14628,"")))</f>
        <v/>
      </c>
      <c r="I14628" t="str">
        <f>IF($F14628="组件","C"&amp;TEXT(COUNTIFS($B$5:$B14628,$B14628,$F$5:$F14628,"组件"),"000"),"")</f>
        <v/>
      </c>
      <c r="J14628" t="str">
        <f t="shared" si="684"/>
        <v/>
      </c>
      <c r="R14628" t="str">
        <f t="shared" si="685"/>
        <v/>
      </c>
    </row>
    <row r="14629" spans="1:18" x14ac:dyDescent="0.35">
      <c r="A14629" t="str">
        <f t="shared" si="686"/>
        <v/>
      </c>
      <c r="G14629" t="str">
        <f>IF($B14629="","",IF($J14629&lt;&gt;"",IFERROR(LOOKUP(2,1/(($B$5:$B$20000=$B14629)*($F$5:$F$20000="组件")*($I$5:$I$20000=$J14629)),$G$5:$G$20000)&amp;"."&amp;COUNTIFS($B$5:$B14629,$B14629,$J$5:$J14629,$J14629),""),COUNTIFS($B$5:$B14629,$B14629,$J$5:$J14629,"")))</f>
        <v/>
      </c>
      <c r="I14629" t="str">
        <f>IF($F14629="组件","C"&amp;TEXT(COUNTIFS($B$5:$B14629,$B14629,$F$5:$F14629,"组件"),"000"),"")</f>
        <v/>
      </c>
      <c r="J14629" t="str">
        <f t="shared" si="684"/>
        <v/>
      </c>
      <c r="R14629" t="str">
        <f t="shared" si="685"/>
        <v/>
      </c>
    </row>
    <row r="14630" spans="1:18" x14ac:dyDescent="0.35">
      <c r="A14630" t="str">
        <f t="shared" si="686"/>
        <v/>
      </c>
      <c r="G14630" t="str">
        <f>IF($B14630="","",IF($J14630&lt;&gt;"",IFERROR(LOOKUP(2,1/(($B$5:$B$20000=$B14630)*($F$5:$F$20000="组件")*($I$5:$I$20000=$J14630)),$G$5:$G$20000)&amp;"."&amp;COUNTIFS($B$5:$B14630,$B14630,$J$5:$J14630,$J14630),""),COUNTIFS($B$5:$B14630,$B14630,$J$5:$J14630,"")))</f>
        <v/>
      </c>
      <c r="I14630" t="str">
        <f>IF($F14630="组件","C"&amp;TEXT(COUNTIFS($B$5:$B14630,$B14630,$F$5:$F14630,"组件"),"000"),"")</f>
        <v/>
      </c>
      <c r="J14630" t="str">
        <f t="shared" si="684"/>
        <v/>
      </c>
      <c r="R14630" t="str">
        <f t="shared" si="685"/>
        <v/>
      </c>
    </row>
    <row r="14631" spans="1:18" x14ac:dyDescent="0.35">
      <c r="A14631" t="str">
        <f t="shared" si="686"/>
        <v/>
      </c>
      <c r="G14631" t="str">
        <f>IF($B14631="","",IF($J14631&lt;&gt;"",IFERROR(LOOKUP(2,1/(($B$5:$B$20000=$B14631)*($F$5:$F$20000="组件")*($I$5:$I$20000=$J14631)),$G$5:$G$20000)&amp;"."&amp;COUNTIFS($B$5:$B14631,$B14631,$J$5:$J14631,$J14631),""),COUNTIFS($B$5:$B14631,$B14631,$J$5:$J14631,"")))</f>
        <v/>
      </c>
      <c r="I14631" t="str">
        <f>IF($F14631="组件","C"&amp;TEXT(COUNTIFS($B$5:$B14631,$B14631,$F$5:$F14631,"组件"),"000"),"")</f>
        <v/>
      </c>
      <c r="J14631" t="str">
        <f t="shared" si="684"/>
        <v/>
      </c>
      <c r="R14631" t="str">
        <f t="shared" si="685"/>
        <v/>
      </c>
    </row>
    <row r="14632" spans="1:18" x14ac:dyDescent="0.35">
      <c r="A14632" t="str">
        <f t="shared" si="686"/>
        <v/>
      </c>
      <c r="G14632" t="str">
        <f>IF($B14632="","",IF($J14632&lt;&gt;"",IFERROR(LOOKUP(2,1/(($B$5:$B$20000=$B14632)*($F$5:$F$20000="组件")*($I$5:$I$20000=$J14632)),$G$5:$G$20000)&amp;"."&amp;COUNTIFS($B$5:$B14632,$B14632,$J$5:$J14632,$J14632),""),COUNTIFS($B$5:$B14632,$B14632,$J$5:$J14632,"")))</f>
        <v/>
      </c>
      <c r="I14632" t="str">
        <f>IF($F14632="组件","C"&amp;TEXT(COUNTIFS($B$5:$B14632,$B14632,$F$5:$F14632,"组件"),"000"),"")</f>
        <v/>
      </c>
      <c r="J14632" t="str">
        <f t="shared" si="684"/>
        <v/>
      </c>
      <c r="R14632" t="str">
        <f t="shared" si="685"/>
        <v/>
      </c>
    </row>
    <row r="14633" spans="1:18" x14ac:dyDescent="0.35">
      <c r="A14633" t="str">
        <f t="shared" si="686"/>
        <v/>
      </c>
      <c r="G14633" t="str">
        <f>IF($B14633="","",IF($J14633&lt;&gt;"",IFERROR(LOOKUP(2,1/(($B$5:$B$20000=$B14633)*($F$5:$F$20000="组件")*($I$5:$I$20000=$J14633)),$G$5:$G$20000)&amp;"."&amp;COUNTIFS($B$5:$B14633,$B14633,$J$5:$J14633,$J14633),""),COUNTIFS($B$5:$B14633,$B14633,$J$5:$J14633,"")))</f>
        <v/>
      </c>
      <c r="I14633" t="str">
        <f>IF($F14633="组件","C"&amp;TEXT(COUNTIFS($B$5:$B14633,$B14633,$F$5:$F14633,"组件"),"000"),"")</f>
        <v/>
      </c>
      <c r="J14633" t="str">
        <f t="shared" si="684"/>
        <v/>
      </c>
      <c r="R14633" t="str">
        <f t="shared" si="685"/>
        <v/>
      </c>
    </row>
    <row r="14634" spans="1:18" x14ac:dyDescent="0.35">
      <c r="A14634" t="str">
        <f t="shared" si="686"/>
        <v/>
      </c>
      <c r="G14634" t="str">
        <f>IF($B14634="","",IF($J14634&lt;&gt;"",IFERROR(LOOKUP(2,1/(($B$5:$B$20000=$B14634)*($F$5:$F$20000="组件")*($I$5:$I$20000=$J14634)),$G$5:$G$20000)&amp;"."&amp;COUNTIFS($B$5:$B14634,$B14634,$J$5:$J14634,$J14634),""),COUNTIFS($B$5:$B14634,$B14634,$J$5:$J14634,"")))</f>
        <v/>
      </c>
      <c r="I14634" t="str">
        <f>IF($F14634="组件","C"&amp;TEXT(COUNTIFS($B$5:$B14634,$B14634,$F$5:$F14634,"组件"),"000"),"")</f>
        <v/>
      </c>
      <c r="J14634" t="str">
        <f t="shared" si="684"/>
        <v/>
      </c>
      <c r="R14634" t="str">
        <f t="shared" si="685"/>
        <v/>
      </c>
    </row>
    <row r="14635" spans="1:18" x14ac:dyDescent="0.35">
      <c r="A14635" t="str">
        <f t="shared" si="686"/>
        <v/>
      </c>
      <c r="G14635" t="str">
        <f>IF($B14635="","",IF($J14635&lt;&gt;"",IFERROR(LOOKUP(2,1/(($B$5:$B$20000=$B14635)*($F$5:$F$20000="组件")*($I$5:$I$20000=$J14635)),$G$5:$G$20000)&amp;"."&amp;COUNTIFS($B$5:$B14635,$B14635,$J$5:$J14635,$J14635),""),COUNTIFS($B$5:$B14635,$B14635,$J$5:$J14635,"")))</f>
        <v/>
      </c>
      <c r="I14635" t="str">
        <f>IF($F14635="组件","C"&amp;TEXT(COUNTIFS($B$5:$B14635,$B14635,$F$5:$F14635,"组件"),"000"),"")</f>
        <v/>
      </c>
      <c r="J14635" t="str">
        <f t="shared" si="684"/>
        <v/>
      </c>
      <c r="R14635" t="str">
        <f t="shared" si="685"/>
        <v/>
      </c>
    </row>
    <row r="14636" spans="1:18" x14ac:dyDescent="0.35">
      <c r="A14636" t="str">
        <f t="shared" si="686"/>
        <v/>
      </c>
      <c r="G14636" t="str">
        <f>IF($B14636="","",IF($J14636&lt;&gt;"",IFERROR(LOOKUP(2,1/(($B$5:$B$20000=$B14636)*($F$5:$F$20000="组件")*($I$5:$I$20000=$J14636)),$G$5:$G$20000)&amp;"."&amp;COUNTIFS($B$5:$B14636,$B14636,$J$5:$J14636,$J14636),""),COUNTIFS($B$5:$B14636,$B14636,$J$5:$J14636,"")))</f>
        <v/>
      </c>
      <c r="I14636" t="str">
        <f>IF($F14636="组件","C"&amp;TEXT(COUNTIFS($B$5:$B14636,$B14636,$F$5:$F14636,"组件"),"000"),"")</f>
        <v/>
      </c>
      <c r="J14636" t="str">
        <f t="shared" si="684"/>
        <v/>
      </c>
      <c r="R14636" t="str">
        <f t="shared" si="685"/>
        <v/>
      </c>
    </row>
    <row r="14637" spans="1:18" x14ac:dyDescent="0.35">
      <c r="A14637" t="str">
        <f t="shared" si="686"/>
        <v/>
      </c>
      <c r="G14637" t="str">
        <f>IF($B14637="","",IF($J14637&lt;&gt;"",IFERROR(LOOKUP(2,1/(($B$5:$B$20000=$B14637)*($F$5:$F$20000="组件")*($I$5:$I$20000=$J14637)),$G$5:$G$20000)&amp;"."&amp;COUNTIFS($B$5:$B14637,$B14637,$J$5:$J14637,$J14637),""),COUNTIFS($B$5:$B14637,$B14637,$J$5:$J14637,"")))</f>
        <v/>
      </c>
      <c r="I14637" t="str">
        <f>IF($F14637="组件","C"&amp;TEXT(COUNTIFS($B$5:$B14637,$B14637,$F$5:$F14637,"组件"),"000"),"")</f>
        <v/>
      </c>
      <c r="J14637" t="str">
        <f t="shared" si="684"/>
        <v/>
      </c>
      <c r="R14637" t="str">
        <f t="shared" si="685"/>
        <v/>
      </c>
    </row>
    <row r="14638" spans="1:18" x14ac:dyDescent="0.35">
      <c r="A14638" t="str">
        <f t="shared" si="686"/>
        <v/>
      </c>
      <c r="G14638" t="str">
        <f>IF($B14638="","",IF($J14638&lt;&gt;"",IFERROR(LOOKUP(2,1/(($B$5:$B$20000=$B14638)*($F$5:$F$20000="组件")*($I$5:$I$20000=$J14638)),$G$5:$G$20000)&amp;"."&amp;COUNTIFS($B$5:$B14638,$B14638,$J$5:$J14638,$J14638),""),COUNTIFS($B$5:$B14638,$B14638,$J$5:$J14638,"")))</f>
        <v/>
      </c>
      <c r="I14638" t="str">
        <f>IF($F14638="组件","C"&amp;TEXT(COUNTIFS($B$5:$B14638,$B14638,$F$5:$F14638,"组件"),"000"),"")</f>
        <v/>
      </c>
      <c r="J14638" t="str">
        <f t="shared" si="684"/>
        <v/>
      </c>
      <c r="R14638" t="str">
        <f t="shared" si="685"/>
        <v/>
      </c>
    </row>
    <row r="14639" spans="1:18" x14ac:dyDescent="0.35">
      <c r="A14639" t="str">
        <f t="shared" si="686"/>
        <v/>
      </c>
      <c r="G14639" t="str">
        <f>IF($B14639="","",IF($J14639&lt;&gt;"",IFERROR(LOOKUP(2,1/(($B$5:$B$20000=$B14639)*($F$5:$F$20000="组件")*($I$5:$I$20000=$J14639)),$G$5:$G$20000)&amp;"."&amp;COUNTIFS($B$5:$B14639,$B14639,$J$5:$J14639,$J14639),""),COUNTIFS($B$5:$B14639,$B14639,$J$5:$J14639,"")))</f>
        <v/>
      </c>
      <c r="I14639" t="str">
        <f>IF($F14639="组件","C"&amp;TEXT(COUNTIFS($B$5:$B14639,$B14639,$F$5:$F14639,"组件"),"000"),"")</f>
        <v/>
      </c>
      <c r="J14639" t="str">
        <f t="shared" si="684"/>
        <v/>
      </c>
      <c r="R14639" t="str">
        <f t="shared" si="685"/>
        <v/>
      </c>
    </row>
    <row r="14640" spans="1:18" x14ac:dyDescent="0.35">
      <c r="A14640" t="str">
        <f t="shared" si="686"/>
        <v/>
      </c>
      <c r="G14640" t="str">
        <f>IF($B14640="","",IF($J14640&lt;&gt;"",IFERROR(LOOKUP(2,1/(($B$5:$B$20000=$B14640)*($F$5:$F$20000="组件")*($I$5:$I$20000=$J14640)),$G$5:$G$20000)&amp;"."&amp;COUNTIFS($B$5:$B14640,$B14640,$J$5:$J14640,$J14640),""),COUNTIFS($B$5:$B14640,$B14640,$J$5:$J14640,"")))</f>
        <v/>
      </c>
      <c r="I14640" t="str">
        <f>IF($F14640="组件","C"&amp;TEXT(COUNTIFS($B$5:$B14640,$B14640,$F$5:$F14640,"组件"),"000"),"")</f>
        <v/>
      </c>
      <c r="J14640" t="str">
        <f t="shared" si="684"/>
        <v/>
      </c>
      <c r="R14640" t="str">
        <f t="shared" si="685"/>
        <v/>
      </c>
    </row>
    <row r="14641" spans="1:18" x14ac:dyDescent="0.35">
      <c r="A14641" t="str">
        <f t="shared" si="686"/>
        <v/>
      </c>
      <c r="G14641" t="str">
        <f>IF($B14641="","",IF($J14641&lt;&gt;"",IFERROR(LOOKUP(2,1/(($B$5:$B$20000=$B14641)*($F$5:$F$20000="组件")*($I$5:$I$20000=$J14641)),$G$5:$G$20000)&amp;"."&amp;COUNTIFS($B$5:$B14641,$B14641,$J$5:$J14641,$J14641),""),COUNTIFS($B$5:$B14641,$B14641,$J$5:$J14641,"")))</f>
        <v/>
      </c>
      <c r="I14641" t="str">
        <f>IF($F14641="组件","C"&amp;TEXT(COUNTIFS($B$5:$B14641,$B14641,$F$5:$F14641,"组件"),"000"),"")</f>
        <v/>
      </c>
      <c r="J14641" t="str">
        <f t="shared" si="684"/>
        <v/>
      </c>
      <c r="R14641" t="str">
        <f t="shared" si="685"/>
        <v/>
      </c>
    </row>
    <row r="14642" spans="1:18" x14ac:dyDescent="0.35">
      <c r="A14642" t="str">
        <f t="shared" si="686"/>
        <v/>
      </c>
      <c r="G14642" t="str">
        <f>IF($B14642="","",IF($J14642&lt;&gt;"",IFERROR(LOOKUP(2,1/(($B$5:$B$20000=$B14642)*($F$5:$F$20000="组件")*($I$5:$I$20000=$J14642)),$G$5:$G$20000)&amp;"."&amp;COUNTIFS($B$5:$B14642,$B14642,$J$5:$J14642,$J14642),""),COUNTIFS($B$5:$B14642,$B14642,$J$5:$J14642,"")))</f>
        <v/>
      </c>
      <c r="I14642" t="str">
        <f>IF($F14642="组件","C"&amp;TEXT(COUNTIFS($B$5:$B14642,$B14642,$F$5:$F14642,"组件"),"000"),"")</f>
        <v/>
      </c>
      <c r="J14642" t="str">
        <f t="shared" si="684"/>
        <v/>
      </c>
      <c r="R14642" t="str">
        <f t="shared" si="685"/>
        <v/>
      </c>
    </row>
    <row r="14643" spans="1:18" x14ac:dyDescent="0.35">
      <c r="A14643" t="str">
        <f t="shared" si="686"/>
        <v/>
      </c>
      <c r="G14643" t="str">
        <f>IF($B14643="","",IF($J14643&lt;&gt;"",IFERROR(LOOKUP(2,1/(($B$5:$B$20000=$B14643)*($F$5:$F$20000="组件")*($I$5:$I$20000=$J14643)),$G$5:$G$20000)&amp;"."&amp;COUNTIFS($B$5:$B14643,$B14643,$J$5:$J14643,$J14643),""),COUNTIFS($B$5:$B14643,$B14643,$J$5:$J14643,"")))</f>
        <v/>
      </c>
      <c r="I14643" t="str">
        <f>IF($F14643="组件","C"&amp;TEXT(COUNTIFS($B$5:$B14643,$B14643,$F$5:$F14643,"组件"),"000"),"")</f>
        <v/>
      </c>
      <c r="J14643" t="str">
        <f t="shared" si="684"/>
        <v/>
      </c>
      <c r="R14643" t="str">
        <f t="shared" si="685"/>
        <v/>
      </c>
    </row>
    <row r="14644" spans="1:18" x14ac:dyDescent="0.35">
      <c r="A14644" t="str">
        <f t="shared" si="686"/>
        <v/>
      </c>
      <c r="G14644" t="str">
        <f>IF($B14644="","",IF($J14644&lt;&gt;"",IFERROR(LOOKUP(2,1/(($B$5:$B$20000=$B14644)*($F$5:$F$20000="组件")*($I$5:$I$20000=$J14644)),$G$5:$G$20000)&amp;"."&amp;COUNTIFS($B$5:$B14644,$B14644,$J$5:$J14644,$J14644),""),COUNTIFS($B$5:$B14644,$B14644,$J$5:$J14644,"")))</f>
        <v/>
      </c>
      <c r="I14644" t="str">
        <f>IF($F14644="组件","C"&amp;TEXT(COUNTIFS($B$5:$B14644,$B14644,$F$5:$F14644,"组件"),"000"),"")</f>
        <v/>
      </c>
      <c r="J14644" t="str">
        <f t="shared" si="684"/>
        <v/>
      </c>
      <c r="R14644" t="str">
        <f t="shared" si="685"/>
        <v/>
      </c>
    </row>
    <row r="14645" spans="1:18" x14ac:dyDescent="0.35">
      <c r="A14645" t="str">
        <f t="shared" si="686"/>
        <v/>
      </c>
      <c r="G14645" t="str">
        <f>IF($B14645="","",IF($J14645&lt;&gt;"",IFERROR(LOOKUP(2,1/(($B$5:$B$20000=$B14645)*($F$5:$F$20000="组件")*($I$5:$I$20000=$J14645)),$G$5:$G$20000)&amp;"."&amp;COUNTIFS($B$5:$B14645,$B14645,$J$5:$J14645,$J14645),""),COUNTIFS($B$5:$B14645,$B14645,$J$5:$J14645,"")))</f>
        <v/>
      </c>
      <c r="I14645" t="str">
        <f>IF($F14645="组件","C"&amp;TEXT(COUNTIFS($B$5:$B14645,$B14645,$F$5:$F14645,"组件"),"000"),"")</f>
        <v/>
      </c>
      <c r="J14645" t="str">
        <f t="shared" si="684"/>
        <v/>
      </c>
      <c r="R14645" t="str">
        <f t="shared" si="685"/>
        <v/>
      </c>
    </row>
    <row r="14646" spans="1:18" x14ac:dyDescent="0.35">
      <c r="A14646" t="str">
        <f t="shared" si="686"/>
        <v/>
      </c>
      <c r="G14646" t="str">
        <f>IF($B14646="","",IF($J14646&lt;&gt;"",IFERROR(LOOKUP(2,1/(($B$5:$B$20000=$B14646)*($F$5:$F$20000="组件")*($I$5:$I$20000=$J14646)),$G$5:$G$20000)&amp;"."&amp;COUNTIFS($B$5:$B14646,$B14646,$J$5:$J14646,$J14646),""),COUNTIFS($B$5:$B14646,$B14646,$J$5:$J14646,"")))</f>
        <v/>
      </c>
      <c r="I14646" t="str">
        <f>IF($F14646="组件","C"&amp;TEXT(COUNTIFS($B$5:$B14646,$B14646,$F$5:$F14646,"组件"),"000"),"")</f>
        <v/>
      </c>
      <c r="J14646" t="str">
        <f t="shared" si="684"/>
        <v/>
      </c>
      <c r="R14646" t="str">
        <f t="shared" si="685"/>
        <v/>
      </c>
    </row>
    <row r="14647" spans="1:18" x14ac:dyDescent="0.35">
      <c r="A14647" t="str">
        <f t="shared" si="686"/>
        <v/>
      </c>
      <c r="G14647" t="str">
        <f>IF($B14647="","",IF($J14647&lt;&gt;"",IFERROR(LOOKUP(2,1/(($B$5:$B$20000=$B14647)*($F$5:$F$20000="组件")*($I$5:$I$20000=$J14647)),$G$5:$G$20000)&amp;"."&amp;COUNTIFS($B$5:$B14647,$B14647,$J$5:$J14647,$J14647),""),COUNTIFS($B$5:$B14647,$B14647,$J$5:$J14647,"")))</f>
        <v/>
      </c>
      <c r="I14647" t="str">
        <f>IF($F14647="组件","C"&amp;TEXT(COUNTIFS($B$5:$B14647,$B14647,$F$5:$F14647,"组件"),"000"),"")</f>
        <v/>
      </c>
      <c r="J14647" t="str">
        <f t="shared" si="684"/>
        <v/>
      </c>
      <c r="R14647" t="str">
        <f t="shared" si="685"/>
        <v/>
      </c>
    </row>
    <row r="14648" spans="1:18" x14ac:dyDescent="0.35">
      <c r="A14648" t="str">
        <f t="shared" si="686"/>
        <v/>
      </c>
      <c r="G14648" t="str">
        <f>IF($B14648="","",IF($J14648&lt;&gt;"",IFERROR(LOOKUP(2,1/(($B$5:$B$20000=$B14648)*($F$5:$F$20000="组件")*($I$5:$I$20000=$J14648)),$G$5:$G$20000)&amp;"."&amp;COUNTIFS($B$5:$B14648,$B14648,$J$5:$J14648,$J14648),""),COUNTIFS($B$5:$B14648,$B14648,$J$5:$J14648,"")))</f>
        <v/>
      </c>
      <c r="I14648" t="str">
        <f>IF($F14648="组件","C"&amp;TEXT(COUNTIFS($B$5:$B14648,$B14648,$F$5:$F14648,"组件"),"000"),"")</f>
        <v/>
      </c>
      <c r="J14648" t="str">
        <f t="shared" si="684"/>
        <v/>
      </c>
      <c r="R14648" t="str">
        <f t="shared" si="685"/>
        <v/>
      </c>
    </row>
    <row r="14649" spans="1:18" x14ac:dyDescent="0.35">
      <c r="A14649" t="str">
        <f t="shared" si="686"/>
        <v/>
      </c>
      <c r="G14649" t="str">
        <f>IF($B14649="","",IF($J14649&lt;&gt;"",IFERROR(LOOKUP(2,1/(($B$5:$B$20000=$B14649)*($F$5:$F$20000="组件")*($I$5:$I$20000=$J14649)),$G$5:$G$20000)&amp;"."&amp;COUNTIFS($B$5:$B14649,$B14649,$J$5:$J14649,$J14649),""),COUNTIFS($B$5:$B14649,$B14649,$J$5:$J14649,"")))</f>
        <v/>
      </c>
      <c r="I14649" t="str">
        <f>IF($F14649="组件","C"&amp;TEXT(COUNTIFS($B$5:$B14649,$B14649,$F$5:$F14649,"组件"),"000"),"")</f>
        <v/>
      </c>
      <c r="J14649" t="str">
        <f t="shared" si="684"/>
        <v/>
      </c>
      <c r="R14649" t="str">
        <f t="shared" si="685"/>
        <v/>
      </c>
    </row>
    <row r="14650" spans="1:18" x14ac:dyDescent="0.35">
      <c r="A14650" t="str">
        <f t="shared" si="686"/>
        <v/>
      </c>
      <c r="G14650" t="str">
        <f>IF($B14650="","",IF($J14650&lt;&gt;"",IFERROR(LOOKUP(2,1/(($B$5:$B$20000=$B14650)*($F$5:$F$20000="组件")*($I$5:$I$20000=$J14650)),$G$5:$G$20000)&amp;"."&amp;COUNTIFS($B$5:$B14650,$B14650,$J$5:$J14650,$J14650),""),COUNTIFS($B$5:$B14650,$B14650,$J$5:$J14650,"")))</f>
        <v/>
      </c>
      <c r="I14650" t="str">
        <f>IF($F14650="组件","C"&amp;TEXT(COUNTIFS($B$5:$B14650,$B14650,$F$5:$F14650,"组件"),"000"),"")</f>
        <v/>
      </c>
      <c r="J14650" t="str">
        <f t="shared" si="684"/>
        <v/>
      </c>
      <c r="R14650" t="str">
        <f t="shared" si="685"/>
        <v/>
      </c>
    </row>
    <row r="14651" spans="1:18" x14ac:dyDescent="0.35">
      <c r="A14651" t="str">
        <f t="shared" si="686"/>
        <v/>
      </c>
      <c r="G14651" t="str">
        <f>IF($B14651="","",IF($J14651&lt;&gt;"",IFERROR(LOOKUP(2,1/(($B$5:$B$20000=$B14651)*($F$5:$F$20000="组件")*($I$5:$I$20000=$J14651)),$G$5:$G$20000)&amp;"."&amp;COUNTIFS($B$5:$B14651,$B14651,$J$5:$J14651,$J14651),""),COUNTIFS($B$5:$B14651,$B14651,$J$5:$J14651,"")))</f>
        <v/>
      </c>
      <c r="I14651" t="str">
        <f>IF($F14651="组件","C"&amp;TEXT(COUNTIFS($B$5:$B14651,$B14651,$F$5:$F14651,"组件"),"000"),"")</f>
        <v/>
      </c>
      <c r="J14651" t="str">
        <f t="shared" si="684"/>
        <v/>
      </c>
      <c r="R14651" t="str">
        <f t="shared" si="685"/>
        <v/>
      </c>
    </row>
    <row r="14652" spans="1:18" x14ac:dyDescent="0.35">
      <c r="A14652" t="str">
        <f t="shared" si="686"/>
        <v/>
      </c>
      <c r="G14652" t="str">
        <f>IF($B14652="","",IF($J14652&lt;&gt;"",IFERROR(LOOKUP(2,1/(($B$5:$B$20000=$B14652)*($F$5:$F$20000="组件")*($I$5:$I$20000=$J14652)),$G$5:$G$20000)&amp;"."&amp;COUNTIFS($B$5:$B14652,$B14652,$J$5:$J14652,$J14652),""),COUNTIFS($B$5:$B14652,$B14652,$J$5:$J14652,"")))</f>
        <v/>
      </c>
      <c r="I14652" t="str">
        <f>IF($F14652="组件","C"&amp;TEXT(COUNTIFS($B$5:$B14652,$B14652,$F$5:$F14652,"组件"),"000"),"")</f>
        <v/>
      </c>
      <c r="J14652" t="str">
        <f t="shared" si="684"/>
        <v/>
      </c>
      <c r="R14652" t="str">
        <f t="shared" si="685"/>
        <v/>
      </c>
    </row>
    <row r="14653" spans="1:18" x14ac:dyDescent="0.35">
      <c r="A14653" t="str">
        <f t="shared" si="686"/>
        <v/>
      </c>
      <c r="G14653" t="str">
        <f>IF($B14653="","",IF($J14653&lt;&gt;"",IFERROR(LOOKUP(2,1/(($B$5:$B$20000=$B14653)*($F$5:$F$20000="组件")*($I$5:$I$20000=$J14653)),$G$5:$G$20000)&amp;"."&amp;COUNTIFS($B$5:$B14653,$B14653,$J$5:$J14653,$J14653),""),COUNTIFS($B$5:$B14653,$B14653,$J$5:$J14653,"")))</f>
        <v/>
      </c>
      <c r="I14653" t="str">
        <f>IF($F14653="组件","C"&amp;TEXT(COUNTIFS($B$5:$B14653,$B14653,$F$5:$F14653,"组件"),"000"),"")</f>
        <v/>
      </c>
      <c r="J14653" t="str">
        <f t="shared" si="684"/>
        <v/>
      </c>
      <c r="R14653" t="str">
        <f t="shared" si="685"/>
        <v/>
      </c>
    </row>
    <row r="14654" spans="1:18" x14ac:dyDescent="0.35">
      <c r="A14654" t="str">
        <f t="shared" si="686"/>
        <v/>
      </c>
      <c r="G14654" t="str">
        <f>IF($B14654="","",IF($J14654&lt;&gt;"",IFERROR(LOOKUP(2,1/(($B$5:$B$20000=$B14654)*($F$5:$F$20000="组件")*($I$5:$I$20000=$J14654)),$G$5:$G$20000)&amp;"."&amp;COUNTIFS($B$5:$B14654,$B14654,$J$5:$J14654,$J14654),""),COUNTIFS($B$5:$B14654,$B14654,$J$5:$J14654,"")))</f>
        <v/>
      </c>
      <c r="I14654" t="str">
        <f>IF($F14654="组件","C"&amp;TEXT(COUNTIFS($B$5:$B14654,$B14654,$F$5:$F14654,"组件"),"000"),"")</f>
        <v/>
      </c>
      <c r="J14654" t="str">
        <f t="shared" si="684"/>
        <v/>
      </c>
      <c r="R14654" t="str">
        <f t="shared" si="685"/>
        <v/>
      </c>
    </row>
    <row r="14655" spans="1:18" x14ac:dyDescent="0.35">
      <c r="A14655" t="str">
        <f t="shared" si="686"/>
        <v/>
      </c>
      <c r="G14655" t="str">
        <f>IF($B14655="","",IF($J14655&lt;&gt;"",IFERROR(LOOKUP(2,1/(($B$5:$B$20000=$B14655)*($F$5:$F$20000="组件")*($I$5:$I$20000=$J14655)),$G$5:$G$20000)&amp;"."&amp;COUNTIFS($B$5:$B14655,$B14655,$J$5:$J14655,$J14655),""),COUNTIFS($B$5:$B14655,$B14655,$J$5:$J14655,"")))</f>
        <v/>
      </c>
      <c r="I14655" t="str">
        <f>IF($F14655="组件","C"&amp;TEXT(COUNTIFS($B$5:$B14655,$B14655,$F$5:$F14655,"组件"),"000"),"")</f>
        <v/>
      </c>
      <c r="J14655" t="str">
        <f t="shared" si="684"/>
        <v/>
      </c>
      <c r="R14655" t="str">
        <f t="shared" si="685"/>
        <v/>
      </c>
    </row>
    <row r="14656" spans="1:18" x14ac:dyDescent="0.35">
      <c r="A14656" t="str">
        <f t="shared" si="686"/>
        <v/>
      </c>
      <c r="G14656" t="str">
        <f>IF($B14656="","",IF($J14656&lt;&gt;"",IFERROR(LOOKUP(2,1/(($B$5:$B$20000=$B14656)*($F$5:$F$20000="组件")*($I$5:$I$20000=$J14656)),$G$5:$G$20000)&amp;"."&amp;COUNTIFS($B$5:$B14656,$B14656,$J$5:$J14656,$J14656),""),COUNTIFS($B$5:$B14656,$B14656,$J$5:$J14656,"")))</f>
        <v/>
      </c>
      <c r="I14656" t="str">
        <f>IF($F14656="组件","C"&amp;TEXT(COUNTIFS($B$5:$B14656,$B14656,$F$5:$F14656,"组件"),"000"),"")</f>
        <v/>
      </c>
      <c r="J14656" t="str">
        <f t="shared" si="684"/>
        <v/>
      </c>
      <c r="R14656" t="str">
        <f t="shared" si="685"/>
        <v/>
      </c>
    </row>
    <row r="14657" spans="1:18" x14ac:dyDescent="0.35">
      <c r="A14657" t="str">
        <f t="shared" si="686"/>
        <v/>
      </c>
      <c r="G14657" t="str">
        <f>IF($B14657="","",IF($J14657&lt;&gt;"",IFERROR(LOOKUP(2,1/(($B$5:$B$20000=$B14657)*($F$5:$F$20000="组件")*($I$5:$I$20000=$J14657)),$G$5:$G$20000)&amp;"."&amp;COUNTIFS($B$5:$B14657,$B14657,$J$5:$J14657,$J14657),""),COUNTIFS($B$5:$B14657,$B14657,$J$5:$J14657,"")))</f>
        <v/>
      </c>
      <c r="I14657" t="str">
        <f>IF($F14657="组件","C"&amp;TEXT(COUNTIFS($B$5:$B14657,$B14657,$F$5:$F14657,"组件"),"000"),"")</f>
        <v/>
      </c>
      <c r="J14657" t="str">
        <f t="shared" si="684"/>
        <v/>
      </c>
      <c r="R14657" t="str">
        <f t="shared" si="685"/>
        <v/>
      </c>
    </row>
    <row r="14658" spans="1:18" x14ac:dyDescent="0.35">
      <c r="A14658" t="str">
        <f t="shared" si="686"/>
        <v/>
      </c>
      <c r="G14658" t="str">
        <f>IF($B14658="","",IF($J14658&lt;&gt;"",IFERROR(LOOKUP(2,1/(($B$5:$B$20000=$B14658)*($F$5:$F$20000="组件")*($I$5:$I$20000=$J14658)),$G$5:$G$20000)&amp;"."&amp;COUNTIFS($B$5:$B14658,$B14658,$J$5:$J14658,$J14658),""),COUNTIFS($B$5:$B14658,$B14658,$J$5:$J14658,"")))</f>
        <v/>
      </c>
      <c r="I14658" t="str">
        <f>IF($F14658="组件","C"&amp;TEXT(COUNTIFS($B$5:$B14658,$B14658,$F$5:$F14658,"组件"),"000"),"")</f>
        <v/>
      </c>
      <c r="J14658" t="str">
        <f t="shared" si="684"/>
        <v/>
      </c>
      <c r="R14658" t="str">
        <f t="shared" si="685"/>
        <v/>
      </c>
    </row>
    <row r="14659" spans="1:18" x14ac:dyDescent="0.35">
      <c r="A14659" t="str">
        <f t="shared" si="686"/>
        <v/>
      </c>
      <c r="G14659" t="str">
        <f>IF($B14659="","",IF($J14659&lt;&gt;"",IFERROR(LOOKUP(2,1/(($B$5:$B$20000=$B14659)*($F$5:$F$20000="组件")*($I$5:$I$20000=$J14659)),$G$5:$G$20000)&amp;"."&amp;COUNTIFS($B$5:$B14659,$B14659,$J$5:$J14659,$J14659),""),COUNTIFS($B$5:$B14659,$B14659,$J$5:$J14659,"")))</f>
        <v/>
      </c>
      <c r="I14659" t="str">
        <f>IF($F14659="组件","C"&amp;TEXT(COUNTIFS($B$5:$B14659,$B14659,$F$5:$F14659,"组件"),"000"),"")</f>
        <v/>
      </c>
      <c r="J14659" t="str">
        <f t="shared" si="684"/>
        <v/>
      </c>
      <c r="R14659" t="str">
        <f t="shared" si="685"/>
        <v/>
      </c>
    </row>
    <row r="14660" spans="1:18" x14ac:dyDescent="0.35">
      <c r="A14660" t="str">
        <f t="shared" si="686"/>
        <v/>
      </c>
      <c r="G14660" t="str">
        <f>IF($B14660="","",IF($J14660&lt;&gt;"",IFERROR(LOOKUP(2,1/(($B$5:$B$20000=$B14660)*($F$5:$F$20000="组件")*($I$5:$I$20000=$J14660)),$G$5:$G$20000)&amp;"."&amp;COUNTIFS($B$5:$B14660,$B14660,$J$5:$J14660,$J14660),""),COUNTIFS($B$5:$B14660,$B14660,$J$5:$J14660,"")))</f>
        <v/>
      </c>
      <c r="I14660" t="str">
        <f>IF($F14660="组件","C"&amp;TEXT(COUNTIFS($B$5:$B14660,$B14660,$F$5:$F14660,"组件"),"000"),"")</f>
        <v/>
      </c>
      <c r="J14660" t="str">
        <f t="shared" si="684"/>
        <v/>
      </c>
      <c r="R14660" t="str">
        <f t="shared" si="685"/>
        <v/>
      </c>
    </row>
    <row r="14661" spans="1:18" x14ac:dyDescent="0.35">
      <c r="A14661" t="str">
        <f t="shared" si="686"/>
        <v/>
      </c>
      <c r="G14661" t="str">
        <f>IF($B14661="","",IF($J14661&lt;&gt;"",IFERROR(LOOKUP(2,1/(($B$5:$B$20000=$B14661)*($F$5:$F$20000="组件")*($I$5:$I$20000=$J14661)),$G$5:$G$20000)&amp;"."&amp;COUNTIFS($B$5:$B14661,$B14661,$J$5:$J14661,$J14661),""),COUNTIFS($B$5:$B14661,$B14661,$J$5:$J14661,"")))</f>
        <v/>
      </c>
      <c r="I14661" t="str">
        <f>IF($F14661="组件","C"&amp;TEXT(COUNTIFS($B$5:$B14661,$B14661,$F$5:$F14661,"组件"),"000"),"")</f>
        <v/>
      </c>
      <c r="J14661" t="str">
        <f t="shared" ref="J14661:J14724" si="687">IF($B14661="","",IF($F14661="组件","",IF($Q14661&lt;&gt;"",IF(AND($B14661=$B14660,$F14660="组件"),$I14660,IF(AND($B14661=$B14660,$J14660&lt;&gt;""),$J14660,"")),"")))</f>
        <v/>
      </c>
      <c r="R14661" t="str">
        <f t="shared" ref="R14661:R14724" si="688">IF($B14661="","",IF($J14661&lt;&gt;"",IFERROR(LOOKUP(2,1/(($B$5:$B$20000=$B14661)*($F$5:$F$20000="组件")*($I$5:$I$20000=$J14661)),$R$5:$R$20000)*IF($Q14661="",1,$Q14661),""),IF($P14661="","",IF($Q14661="",$P14661,$P14661*$Q14661))))</f>
        <v/>
      </c>
    </row>
    <row r="14662" spans="1:18" x14ac:dyDescent="0.35">
      <c r="A14662" t="str">
        <f t="shared" ref="A14662:A14725" si="689">IF(B14662="","",IF(B14662=B14661,A14661,A14661+1))</f>
        <v/>
      </c>
      <c r="G14662" t="str">
        <f>IF($B14662="","",IF($J14662&lt;&gt;"",IFERROR(LOOKUP(2,1/(($B$5:$B$20000=$B14662)*($F$5:$F$20000="组件")*($I$5:$I$20000=$J14662)),$G$5:$G$20000)&amp;"."&amp;COUNTIFS($B$5:$B14662,$B14662,$J$5:$J14662,$J14662),""),COUNTIFS($B$5:$B14662,$B14662,$J$5:$J14662,"")))</f>
        <v/>
      </c>
      <c r="I14662" t="str">
        <f>IF($F14662="组件","C"&amp;TEXT(COUNTIFS($B$5:$B14662,$B14662,$F$5:$F14662,"组件"),"000"),"")</f>
        <v/>
      </c>
      <c r="J14662" t="str">
        <f t="shared" si="687"/>
        <v/>
      </c>
      <c r="R14662" t="str">
        <f t="shared" si="688"/>
        <v/>
      </c>
    </row>
    <row r="14663" spans="1:18" x14ac:dyDescent="0.35">
      <c r="A14663" t="str">
        <f t="shared" si="689"/>
        <v/>
      </c>
      <c r="G14663" t="str">
        <f>IF($B14663="","",IF($J14663&lt;&gt;"",IFERROR(LOOKUP(2,1/(($B$5:$B$20000=$B14663)*($F$5:$F$20000="组件")*($I$5:$I$20000=$J14663)),$G$5:$G$20000)&amp;"."&amp;COUNTIFS($B$5:$B14663,$B14663,$J$5:$J14663,$J14663),""),COUNTIFS($B$5:$B14663,$B14663,$J$5:$J14663,"")))</f>
        <v/>
      </c>
      <c r="I14663" t="str">
        <f>IF($F14663="组件","C"&amp;TEXT(COUNTIFS($B$5:$B14663,$B14663,$F$5:$F14663,"组件"),"000"),"")</f>
        <v/>
      </c>
      <c r="J14663" t="str">
        <f t="shared" si="687"/>
        <v/>
      </c>
      <c r="R14663" t="str">
        <f t="shared" si="688"/>
        <v/>
      </c>
    </row>
    <row r="14664" spans="1:18" x14ac:dyDescent="0.35">
      <c r="A14664" t="str">
        <f t="shared" si="689"/>
        <v/>
      </c>
      <c r="G14664" t="str">
        <f>IF($B14664="","",IF($J14664&lt;&gt;"",IFERROR(LOOKUP(2,1/(($B$5:$B$20000=$B14664)*($F$5:$F$20000="组件")*($I$5:$I$20000=$J14664)),$G$5:$G$20000)&amp;"."&amp;COUNTIFS($B$5:$B14664,$B14664,$J$5:$J14664,$J14664),""),COUNTIFS($B$5:$B14664,$B14664,$J$5:$J14664,"")))</f>
        <v/>
      </c>
      <c r="I14664" t="str">
        <f>IF($F14664="组件","C"&amp;TEXT(COUNTIFS($B$5:$B14664,$B14664,$F$5:$F14664,"组件"),"000"),"")</f>
        <v/>
      </c>
      <c r="J14664" t="str">
        <f t="shared" si="687"/>
        <v/>
      </c>
      <c r="R14664" t="str">
        <f t="shared" si="688"/>
        <v/>
      </c>
    </row>
    <row r="14665" spans="1:18" x14ac:dyDescent="0.35">
      <c r="A14665" t="str">
        <f t="shared" si="689"/>
        <v/>
      </c>
      <c r="G14665" t="str">
        <f>IF($B14665="","",IF($J14665&lt;&gt;"",IFERROR(LOOKUP(2,1/(($B$5:$B$20000=$B14665)*($F$5:$F$20000="组件")*($I$5:$I$20000=$J14665)),$G$5:$G$20000)&amp;"."&amp;COUNTIFS($B$5:$B14665,$B14665,$J$5:$J14665,$J14665),""),COUNTIFS($B$5:$B14665,$B14665,$J$5:$J14665,"")))</f>
        <v/>
      </c>
      <c r="I14665" t="str">
        <f>IF($F14665="组件","C"&amp;TEXT(COUNTIFS($B$5:$B14665,$B14665,$F$5:$F14665,"组件"),"000"),"")</f>
        <v/>
      </c>
      <c r="J14665" t="str">
        <f t="shared" si="687"/>
        <v/>
      </c>
      <c r="R14665" t="str">
        <f t="shared" si="688"/>
        <v/>
      </c>
    </row>
    <row r="14666" spans="1:18" x14ac:dyDescent="0.35">
      <c r="A14666" t="str">
        <f t="shared" si="689"/>
        <v/>
      </c>
      <c r="G14666" t="str">
        <f>IF($B14666="","",IF($J14666&lt;&gt;"",IFERROR(LOOKUP(2,1/(($B$5:$B$20000=$B14666)*($F$5:$F$20000="组件")*($I$5:$I$20000=$J14666)),$G$5:$G$20000)&amp;"."&amp;COUNTIFS($B$5:$B14666,$B14666,$J$5:$J14666,$J14666),""),COUNTIFS($B$5:$B14666,$B14666,$J$5:$J14666,"")))</f>
        <v/>
      </c>
      <c r="I14666" t="str">
        <f>IF($F14666="组件","C"&amp;TEXT(COUNTIFS($B$5:$B14666,$B14666,$F$5:$F14666,"组件"),"000"),"")</f>
        <v/>
      </c>
      <c r="J14666" t="str">
        <f t="shared" si="687"/>
        <v/>
      </c>
      <c r="R14666" t="str">
        <f t="shared" si="688"/>
        <v/>
      </c>
    </row>
    <row r="14667" spans="1:18" x14ac:dyDescent="0.35">
      <c r="A14667" t="str">
        <f t="shared" si="689"/>
        <v/>
      </c>
      <c r="G14667" t="str">
        <f>IF($B14667="","",IF($J14667&lt;&gt;"",IFERROR(LOOKUP(2,1/(($B$5:$B$20000=$B14667)*($F$5:$F$20000="组件")*($I$5:$I$20000=$J14667)),$G$5:$G$20000)&amp;"."&amp;COUNTIFS($B$5:$B14667,$B14667,$J$5:$J14667,$J14667),""),COUNTIFS($B$5:$B14667,$B14667,$J$5:$J14667,"")))</f>
        <v/>
      </c>
      <c r="I14667" t="str">
        <f>IF($F14667="组件","C"&amp;TEXT(COUNTIFS($B$5:$B14667,$B14667,$F$5:$F14667,"组件"),"000"),"")</f>
        <v/>
      </c>
      <c r="J14667" t="str">
        <f t="shared" si="687"/>
        <v/>
      </c>
      <c r="R14667" t="str">
        <f t="shared" si="688"/>
        <v/>
      </c>
    </row>
    <row r="14668" spans="1:18" x14ac:dyDescent="0.35">
      <c r="A14668" t="str">
        <f t="shared" si="689"/>
        <v/>
      </c>
      <c r="G14668" t="str">
        <f>IF($B14668="","",IF($J14668&lt;&gt;"",IFERROR(LOOKUP(2,1/(($B$5:$B$20000=$B14668)*($F$5:$F$20000="组件")*($I$5:$I$20000=$J14668)),$G$5:$G$20000)&amp;"."&amp;COUNTIFS($B$5:$B14668,$B14668,$J$5:$J14668,$J14668),""),COUNTIFS($B$5:$B14668,$B14668,$J$5:$J14668,"")))</f>
        <v/>
      </c>
      <c r="I14668" t="str">
        <f>IF($F14668="组件","C"&amp;TEXT(COUNTIFS($B$5:$B14668,$B14668,$F$5:$F14668,"组件"),"000"),"")</f>
        <v/>
      </c>
      <c r="J14668" t="str">
        <f t="shared" si="687"/>
        <v/>
      </c>
      <c r="R14668" t="str">
        <f t="shared" si="688"/>
        <v/>
      </c>
    </row>
    <row r="14669" spans="1:18" x14ac:dyDescent="0.35">
      <c r="A14669" t="str">
        <f t="shared" si="689"/>
        <v/>
      </c>
      <c r="G14669" t="str">
        <f>IF($B14669="","",IF($J14669&lt;&gt;"",IFERROR(LOOKUP(2,1/(($B$5:$B$20000=$B14669)*($F$5:$F$20000="组件")*($I$5:$I$20000=$J14669)),$G$5:$G$20000)&amp;"."&amp;COUNTIFS($B$5:$B14669,$B14669,$J$5:$J14669,$J14669),""),COUNTIFS($B$5:$B14669,$B14669,$J$5:$J14669,"")))</f>
        <v/>
      </c>
      <c r="I14669" t="str">
        <f>IF($F14669="组件","C"&amp;TEXT(COUNTIFS($B$5:$B14669,$B14669,$F$5:$F14669,"组件"),"000"),"")</f>
        <v/>
      </c>
      <c r="J14669" t="str">
        <f t="shared" si="687"/>
        <v/>
      </c>
      <c r="R14669" t="str">
        <f t="shared" si="688"/>
        <v/>
      </c>
    </row>
    <row r="14670" spans="1:18" x14ac:dyDescent="0.35">
      <c r="A14670" t="str">
        <f t="shared" si="689"/>
        <v/>
      </c>
      <c r="G14670" t="str">
        <f>IF($B14670="","",IF($J14670&lt;&gt;"",IFERROR(LOOKUP(2,1/(($B$5:$B$20000=$B14670)*($F$5:$F$20000="组件")*($I$5:$I$20000=$J14670)),$G$5:$G$20000)&amp;"."&amp;COUNTIFS($B$5:$B14670,$B14670,$J$5:$J14670,$J14670),""),COUNTIFS($B$5:$B14670,$B14670,$J$5:$J14670,"")))</f>
        <v/>
      </c>
      <c r="I14670" t="str">
        <f>IF($F14670="组件","C"&amp;TEXT(COUNTIFS($B$5:$B14670,$B14670,$F$5:$F14670,"组件"),"000"),"")</f>
        <v/>
      </c>
      <c r="J14670" t="str">
        <f t="shared" si="687"/>
        <v/>
      </c>
      <c r="R14670" t="str">
        <f t="shared" si="688"/>
        <v/>
      </c>
    </row>
    <row r="14671" spans="1:18" x14ac:dyDescent="0.35">
      <c r="A14671" t="str">
        <f t="shared" si="689"/>
        <v/>
      </c>
      <c r="G14671" t="str">
        <f>IF($B14671="","",IF($J14671&lt;&gt;"",IFERROR(LOOKUP(2,1/(($B$5:$B$20000=$B14671)*($F$5:$F$20000="组件")*($I$5:$I$20000=$J14671)),$G$5:$G$20000)&amp;"."&amp;COUNTIFS($B$5:$B14671,$B14671,$J$5:$J14671,$J14671),""),COUNTIFS($B$5:$B14671,$B14671,$J$5:$J14671,"")))</f>
        <v/>
      </c>
      <c r="I14671" t="str">
        <f>IF($F14671="组件","C"&amp;TEXT(COUNTIFS($B$5:$B14671,$B14671,$F$5:$F14671,"组件"),"000"),"")</f>
        <v/>
      </c>
      <c r="J14671" t="str">
        <f t="shared" si="687"/>
        <v/>
      </c>
      <c r="R14671" t="str">
        <f t="shared" si="688"/>
        <v/>
      </c>
    </row>
    <row r="14672" spans="1:18" x14ac:dyDescent="0.35">
      <c r="A14672" t="str">
        <f t="shared" si="689"/>
        <v/>
      </c>
      <c r="G14672" t="str">
        <f>IF($B14672="","",IF($J14672&lt;&gt;"",IFERROR(LOOKUP(2,1/(($B$5:$B$20000=$B14672)*($F$5:$F$20000="组件")*($I$5:$I$20000=$J14672)),$G$5:$G$20000)&amp;"."&amp;COUNTIFS($B$5:$B14672,$B14672,$J$5:$J14672,$J14672),""),COUNTIFS($B$5:$B14672,$B14672,$J$5:$J14672,"")))</f>
        <v/>
      </c>
      <c r="I14672" t="str">
        <f>IF($F14672="组件","C"&amp;TEXT(COUNTIFS($B$5:$B14672,$B14672,$F$5:$F14672,"组件"),"000"),"")</f>
        <v/>
      </c>
      <c r="J14672" t="str">
        <f t="shared" si="687"/>
        <v/>
      </c>
      <c r="R14672" t="str">
        <f t="shared" si="688"/>
        <v/>
      </c>
    </row>
    <row r="14673" spans="1:18" x14ac:dyDescent="0.35">
      <c r="A14673" t="str">
        <f t="shared" si="689"/>
        <v/>
      </c>
      <c r="G14673" t="str">
        <f>IF($B14673="","",IF($J14673&lt;&gt;"",IFERROR(LOOKUP(2,1/(($B$5:$B$20000=$B14673)*($F$5:$F$20000="组件")*($I$5:$I$20000=$J14673)),$G$5:$G$20000)&amp;"."&amp;COUNTIFS($B$5:$B14673,$B14673,$J$5:$J14673,$J14673),""),COUNTIFS($B$5:$B14673,$B14673,$J$5:$J14673,"")))</f>
        <v/>
      </c>
      <c r="I14673" t="str">
        <f>IF($F14673="组件","C"&amp;TEXT(COUNTIFS($B$5:$B14673,$B14673,$F$5:$F14673,"组件"),"000"),"")</f>
        <v/>
      </c>
      <c r="J14673" t="str">
        <f t="shared" si="687"/>
        <v/>
      </c>
      <c r="R14673" t="str">
        <f t="shared" si="688"/>
        <v/>
      </c>
    </row>
    <row r="14674" spans="1:18" x14ac:dyDescent="0.35">
      <c r="A14674" t="str">
        <f t="shared" si="689"/>
        <v/>
      </c>
      <c r="G14674" t="str">
        <f>IF($B14674="","",IF($J14674&lt;&gt;"",IFERROR(LOOKUP(2,1/(($B$5:$B$20000=$B14674)*($F$5:$F$20000="组件")*($I$5:$I$20000=$J14674)),$G$5:$G$20000)&amp;"."&amp;COUNTIFS($B$5:$B14674,$B14674,$J$5:$J14674,$J14674),""),COUNTIFS($B$5:$B14674,$B14674,$J$5:$J14674,"")))</f>
        <v/>
      </c>
      <c r="I14674" t="str">
        <f>IF($F14674="组件","C"&amp;TEXT(COUNTIFS($B$5:$B14674,$B14674,$F$5:$F14674,"组件"),"000"),"")</f>
        <v/>
      </c>
      <c r="J14674" t="str">
        <f t="shared" si="687"/>
        <v/>
      </c>
      <c r="R14674" t="str">
        <f t="shared" si="688"/>
        <v/>
      </c>
    </row>
    <row r="14675" spans="1:18" x14ac:dyDescent="0.35">
      <c r="A14675" t="str">
        <f t="shared" si="689"/>
        <v/>
      </c>
      <c r="G14675" t="str">
        <f>IF($B14675="","",IF($J14675&lt;&gt;"",IFERROR(LOOKUP(2,1/(($B$5:$B$20000=$B14675)*($F$5:$F$20000="组件")*($I$5:$I$20000=$J14675)),$G$5:$G$20000)&amp;"."&amp;COUNTIFS($B$5:$B14675,$B14675,$J$5:$J14675,$J14675),""),COUNTIFS($B$5:$B14675,$B14675,$J$5:$J14675,"")))</f>
        <v/>
      </c>
      <c r="I14675" t="str">
        <f>IF($F14675="组件","C"&amp;TEXT(COUNTIFS($B$5:$B14675,$B14675,$F$5:$F14675,"组件"),"000"),"")</f>
        <v/>
      </c>
      <c r="J14675" t="str">
        <f t="shared" si="687"/>
        <v/>
      </c>
      <c r="R14675" t="str">
        <f t="shared" si="688"/>
        <v/>
      </c>
    </row>
    <row r="14676" spans="1:18" x14ac:dyDescent="0.35">
      <c r="A14676" t="str">
        <f t="shared" si="689"/>
        <v/>
      </c>
      <c r="G14676" t="str">
        <f>IF($B14676="","",IF($J14676&lt;&gt;"",IFERROR(LOOKUP(2,1/(($B$5:$B$20000=$B14676)*($F$5:$F$20000="组件")*($I$5:$I$20000=$J14676)),$G$5:$G$20000)&amp;"."&amp;COUNTIFS($B$5:$B14676,$B14676,$J$5:$J14676,$J14676),""),COUNTIFS($B$5:$B14676,$B14676,$J$5:$J14676,"")))</f>
        <v/>
      </c>
      <c r="I14676" t="str">
        <f>IF($F14676="组件","C"&amp;TEXT(COUNTIFS($B$5:$B14676,$B14676,$F$5:$F14676,"组件"),"000"),"")</f>
        <v/>
      </c>
      <c r="J14676" t="str">
        <f t="shared" si="687"/>
        <v/>
      </c>
      <c r="R14676" t="str">
        <f t="shared" si="688"/>
        <v/>
      </c>
    </row>
    <row r="14677" spans="1:18" x14ac:dyDescent="0.35">
      <c r="A14677" t="str">
        <f t="shared" si="689"/>
        <v/>
      </c>
      <c r="G14677" t="str">
        <f>IF($B14677="","",IF($J14677&lt;&gt;"",IFERROR(LOOKUP(2,1/(($B$5:$B$20000=$B14677)*($F$5:$F$20000="组件")*($I$5:$I$20000=$J14677)),$G$5:$G$20000)&amp;"."&amp;COUNTIFS($B$5:$B14677,$B14677,$J$5:$J14677,$J14677),""),COUNTIFS($B$5:$B14677,$B14677,$J$5:$J14677,"")))</f>
        <v/>
      </c>
      <c r="I14677" t="str">
        <f>IF($F14677="组件","C"&amp;TEXT(COUNTIFS($B$5:$B14677,$B14677,$F$5:$F14677,"组件"),"000"),"")</f>
        <v/>
      </c>
      <c r="J14677" t="str">
        <f t="shared" si="687"/>
        <v/>
      </c>
      <c r="R14677" t="str">
        <f t="shared" si="688"/>
        <v/>
      </c>
    </row>
    <row r="14678" spans="1:18" x14ac:dyDescent="0.35">
      <c r="A14678" t="str">
        <f t="shared" si="689"/>
        <v/>
      </c>
      <c r="G14678" t="str">
        <f>IF($B14678="","",IF($J14678&lt;&gt;"",IFERROR(LOOKUP(2,1/(($B$5:$B$20000=$B14678)*($F$5:$F$20000="组件")*($I$5:$I$20000=$J14678)),$G$5:$G$20000)&amp;"."&amp;COUNTIFS($B$5:$B14678,$B14678,$J$5:$J14678,$J14678),""),COUNTIFS($B$5:$B14678,$B14678,$J$5:$J14678,"")))</f>
        <v/>
      </c>
      <c r="I14678" t="str">
        <f>IF($F14678="组件","C"&amp;TEXT(COUNTIFS($B$5:$B14678,$B14678,$F$5:$F14678,"组件"),"000"),"")</f>
        <v/>
      </c>
      <c r="J14678" t="str">
        <f t="shared" si="687"/>
        <v/>
      </c>
      <c r="R14678" t="str">
        <f t="shared" si="688"/>
        <v/>
      </c>
    </row>
    <row r="14679" spans="1:18" x14ac:dyDescent="0.35">
      <c r="A14679" t="str">
        <f t="shared" si="689"/>
        <v/>
      </c>
      <c r="G14679" t="str">
        <f>IF($B14679="","",IF($J14679&lt;&gt;"",IFERROR(LOOKUP(2,1/(($B$5:$B$20000=$B14679)*($F$5:$F$20000="组件")*($I$5:$I$20000=$J14679)),$G$5:$G$20000)&amp;"."&amp;COUNTIFS($B$5:$B14679,$B14679,$J$5:$J14679,$J14679),""),COUNTIFS($B$5:$B14679,$B14679,$J$5:$J14679,"")))</f>
        <v/>
      </c>
      <c r="I14679" t="str">
        <f>IF($F14679="组件","C"&amp;TEXT(COUNTIFS($B$5:$B14679,$B14679,$F$5:$F14679,"组件"),"000"),"")</f>
        <v/>
      </c>
      <c r="J14679" t="str">
        <f t="shared" si="687"/>
        <v/>
      </c>
      <c r="R14679" t="str">
        <f t="shared" si="688"/>
        <v/>
      </c>
    </row>
    <row r="14680" spans="1:18" x14ac:dyDescent="0.35">
      <c r="A14680" t="str">
        <f t="shared" si="689"/>
        <v/>
      </c>
      <c r="G14680" t="str">
        <f>IF($B14680="","",IF($J14680&lt;&gt;"",IFERROR(LOOKUP(2,1/(($B$5:$B$20000=$B14680)*($F$5:$F$20000="组件")*($I$5:$I$20000=$J14680)),$G$5:$G$20000)&amp;"."&amp;COUNTIFS($B$5:$B14680,$B14680,$J$5:$J14680,$J14680),""),COUNTIFS($B$5:$B14680,$B14680,$J$5:$J14680,"")))</f>
        <v/>
      </c>
      <c r="I14680" t="str">
        <f>IF($F14680="组件","C"&amp;TEXT(COUNTIFS($B$5:$B14680,$B14680,$F$5:$F14680,"组件"),"000"),"")</f>
        <v/>
      </c>
      <c r="J14680" t="str">
        <f t="shared" si="687"/>
        <v/>
      </c>
      <c r="R14680" t="str">
        <f t="shared" si="688"/>
        <v/>
      </c>
    </row>
    <row r="14681" spans="1:18" x14ac:dyDescent="0.35">
      <c r="A14681" t="str">
        <f t="shared" si="689"/>
        <v/>
      </c>
      <c r="G14681" t="str">
        <f>IF($B14681="","",IF($J14681&lt;&gt;"",IFERROR(LOOKUP(2,1/(($B$5:$B$20000=$B14681)*($F$5:$F$20000="组件")*($I$5:$I$20000=$J14681)),$G$5:$G$20000)&amp;"."&amp;COUNTIFS($B$5:$B14681,$B14681,$J$5:$J14681,$J14681),""),COUNTIFS($B$5:$B14681,$B14681,$J$5:$J14681,"")))</f>
        <v/>
      </c>
      <c r="I14681" t="str">
        <f>IF($F14681="组件","C"&amp;TEXT(COUNTIFS($B$5:$B14681,$B14681,$F$5:$F14681,"组件"),"000"),"")</f>
        <v/>
      </c>
      <c r="J14681" t="str">
        <f t="shared" si="687"/>
        <v/>
      </c>
      <c r="R14681" t="str">
        <f t="shared" si="688"/>
        <v/>
      </c>
    </row>
    <row r="14682" spans="1:18" x14ac:dyDescent="0.35">
      <c r="A14682" t="str">
        <f t="shared" si="689"/>
        <v/>
      </c>
      <c r="G14682" t="str">
        <f>IF($B14682="","",IF($J14682&lt;&gt;"",IFERROR(LOOKUP(2,1/(($B$5:$B$20000=$B14682)*($F$5:$F$20000="组件")*($I$5:$I$20000=$J14682)),$G$5:$G$20000)&amp;"."&amp;COUNTIFS($B$5:$B14682,$B14682,$J$5:$J14682,$J14682),""),COUNTIFS($B$5:$B14682,$B14682,$J$5:$J14682,"")))</f>
        <v/>
      </c>
      <c r="I14682" t="str">
        <f>IF($F14682="组件","C"&amp;TEXT(COUNTIFS($B$5:$B14682,$B14682,$F$5:$F14682,"组件"),"000"),"")</f>
        <v/>
      </c>
      <c r="J14682" t="str">
        <f t="shared" si="687"/>
        <v/>
      </c>
      <c r="R14682" t="str">
        <f t="shared" si="688"/>
        <v/>
      </c>
    </row>
    <row r="14683" spans="1:18" x14ac:dyDescent="0.35">
      <c r="A14683" t="str">
        <f t="shared" si="689"/>
        <v/>
      </c>
      <c r="G14683" t="str">
        <f>IF($B14683="","",IF($J14683&lt;&gt;"",IFERROR(LOOKUP(2,1/(($B$5:$B$20000=$B14683)*($F$5:$F$20000="组件")*($I$5:$I$20000=$J14683)),$G$5:$G$20000)&amp;"."&amp;COUNTIFS($B$5:$B14683,$B14683,$J$5:$J14683,$J14683),""),COUNTIFS($B$5:$B14683,$B14683,$J$5:$J14683,"")))</f>
        <v/>
      </c>
      <c r="I14683" t="str">
        <f>IF($F14683="组件","C"&amp;TEXT(COUNTIFS($B$5:$B14683,$B14683,$F$5:$F14683,"组件"),"000"),"")</f>
        <v/>
      </c>
      <c r="J14683" t="str">
        <f t="shared" si="687"/>
        <v/>
      </c>
      <c r="R14683" t="str">
        <f t="shared" si="688"/>
        <v/>
      </c>
    </row>
    <row r="14684" spans="1:18" x14ac:dyDescent="0.35">
      <c r="A14684" t="str">
        <f t="shared" si="689"/>
        <v/>
      </c>
      <c r="G14684" t="str">
        <f>IF($B14684="","",IF($J14684&lt;&gt;"",IFERROR(LOOKUP(2,1/(($B$5:$B$20000=$B14684)*($F$5:$F$20000="组件")*($I$5:$I$20000=$J14684)),$G$5:$G$20000)&amp;"."&amp;COUNTIFS($B$5:$B14684,$B14684,$J$5:$J14684,$J14684),""),COUNTIFS($B$5:$B14684,$B14684,$J$5:$J14684,"")))</f>
        <v/>
      </c>
      <c r="I14684" t="str">
        <f>IF($F14684="组件","C"&amp;TEXT(COUNTIFS($B$5:$B14684,$B14684,$F$5:$F14684,"组件"),"000"),"")</f>
        <v/>
      </c>
      <c r="J14684" t="str">
        <f t="shared" si="687"/>
        <v/>
      </c>
      <c r="R14684" t="str">
        <f t="shared" si="688"/>
        <v/>
      </c>
    </row>
    <row r="14685" spans="1:18" x14ac:dyDescent="0.35">
      <c r="A14685" t="str">
        <f t="shared" si="689"/>
        <v/>
      </c>
      <c r="G14685" t="str">
        <f>IF($B14685="","",IF($J14685&lt;&gt;"",IFERROR(LOOKUP(2,1/(($B$5:$B$20000=$B14685)*($F$5:$F$20000="组件")*($I$5:$I$20000=$J14685)),$G$5:$G$20000)&amp;"."&amp;COUNTIFS($B$5:$B14685,$B14685,$J$5:$J14685,$J14685),""),COUNTIFS($B$5:$B14685,$B14685,$J$5:$J14685,"")))</f>
        <v/>
      </c>
      <c r="I14685" t="str">
        <f>IF($F14685="组件","C"&amp;TEXT(COUNTIFS($B$5:$B14685,$B14685,$F$5:$F14685,"组件"),"000"),"")</f>
        <v/>
      </c>
      <c r="J14685" t="str">
        <f t="shared" si="687"/>
        <v/>
      </c>
      <c r="R14685" t="str">
        <f t="shared" si="688"/>
        <v/>
      </c>
    </row>
    <row r="14686" spans="1:18" x14ac:dyDescent="0.35">
      <c r="A14686" t="str">
        <f t="shared" si="689"/>
        <v/>
      </c>
      <c r="G14686" t="str">
        <f>IF($B14686="","",IF($J14686&lt;&gt;"",IFERROR(LOOKUP(2,1/(($B$5:$B$20000=$B14686)*($F$5:$F$20000="组件")*($I$5:$I$20000=$J14686)),$G$5:$G$20000)&amp;"."&amp;COUNTIFS($B$5:$B14686,$B14686,$J$5:$J14686,$J14686),""),COUNTIFS($B$5:$B14686,$B14686,$J$5:$J14686,"")))</f>
        <v/>
      </c>
      <c r="I14686" t="str">
        <f>IF($F14686="组件","C"&amp;TEXT(COUNTIFS($B$5:$B14686,$B14686,$F$5:$F14686,"组件"),"000"),"")</f>
        <v/>
      </c>
      <c r="J14686" t="str">
        <f t="shared" si="687"/>
        <v/>
      </c>
      <c r="R14686" t="str">
        <f t="shared" si="688"/>
        <v/>
      </c>
    </row>
    <row r="14687" spans="1:18" x14ac:dyDescent="0.35">
      <c r="A14687" t="str">
        <f t="shared" si="689"/>
        <v/>
      </c>
      <c r="G14687" t="str">
        <f>IF($B14687="","",IF($J14687&lt;&gt;"",IFERROR(LOOKUP(2,1/(($B$5:$B$20000=$B14687)*($F$5:$F$20000="组件")*($I$5:$I$20000=$J14687)),$G$5:$G$20000)&amp;"."&amp;COUNTIFS($B$5:$B14687,$B14687,$J$5:$J14687,$J14687),""),COUNTIFS($B$5:$B14687,$B14687,$J$5:$J14687,"")))</f>
        <v/>
      </c>
      <c r="I14687" t="str">
        <f>IF($F14687="组件","C"&amp;TEXT(COUNTIFS($B$5:$B14687,$B14687,$F$5:$F14687,"组件"),"000"),"")</f>
        <v/>
      </c>
      <c r="J14687" t="str">
        <f t="shared" si="687"/>
        <v/>
      </c>
      <c r="R14687" t="str">
        <f t="shared" si="688"/>
        <v/>
      </c>
    </row>
    <row r="14688" spans="1:18" x14ac:dyDescent="0.35">
      <c r="A14688" t="str">
        <f t="shared" si="689"/>
        <v/>
      </c>
      <c r="G14688" t="str">
        <f>IF($B14688="","",IF($J14688&lt;&gt;"",IFERROR(LOOKUP(2,1/(($B$5:$B$20000=$B14688)*($F$5:$F$20000="组件")*($I$5:$I$20000=$J14688)),$G$5:$G$20000)&amp;"."&amp;COUNTIFS($B$5:$B14688,$B14688,$J$5:$J14688,$J14688),""),COUNTIFS($B$5:$B14688,$B14688,$J$5:$J14688,"")))</f>
        <v/>
      </c>
      <c r="I14688" t="str">
        <f>IF($F14688="组件","C"&amp;TEXT(COUNTIFS($B$5:$B14688,$B14688,$F$5:$F14688,"组件"),"000"),"")</f>
        <v/>
      </c>
      <c r="J14688" t="str">
        <f t="shared" si="687"/>
        <v/>
      </c>
      <c r="R14688" t="str">
        <f t="shared" si="688"/>
        <v/>
      </c>
    </row>
    <row r="14689" spans="1:18" x14ac:dyDescent="0.35">
      <c r="A14689" t="str">
        <f t="shared" si="689"/>
        <v/>
      </c>
      <c r="G14689" t="str">
        <f>IF($B14689="","",IF($J14689&lt;&gt;"",IFERROR(LOOKUP(2,1/(($B$5:$B$20000=$B14689)*($F$5:$F$20000="组件")*($I$5:$I$20000=$J14689)),$G$5:$G$20000)&amp;"."&amp;COUNTIFS($B$5:$B14689,$B14689,$J$5:$J14689,$J14689),""),COUNTIFS($B$5:$B14689,$B14689,$J$5:$J14689,"")))</f>
        <v/>
      </c>
      <c r="I14689" t="str">
        <f>IF($F14689="组件","C"&amp;TEXT(COUNTIFS($B$5:$B14689,$B14689,$F$5:$F14689,"组件"),"000"),"")</f>
        <v/>
      </c>
      <c r="J14689" t="str">
        <f t="shared" si="687"/>
        <v/>
      </c>
      <c r="R14689" t="str">
        <f t="shared" si="688"/>
        <v/>
      </c>
    </row>
    <row r="14690" spans="1:18" x14ac:dyDescent="0.35">
      <c r="A14690" t="str">
        <f t="shared" si="689"/>
        <v/>
      </c>
      <c r="G14690" t="str">
        <f>IF($B14690="","",IF($J14690&lt;&gt;"",IFERROR(LOOKUP(2,1/(($B$5:$B$20000=$B14690)*($F$5:$F$20000="组件")*($I$5:$I$20000=$J14690)),$G$5:$G$20000)&amp;"."&amp;COUNTIFS($B$5:$B14690,$B14690,$J$5:$J14690,$J14690),""),COUNTIFS($B$5:$B14690,$B14690,$J$5:$J14690,"")))</f>
        <v/>
      </c>
      <c r="I14690" t="str">
        <f>IF($F14690="组件","C"&amp;TEXT(COUNTIFS($B$5:$B14690,$B14690,$F$5:$F14690,"组件"),"000"),"")</f>
        <v/>
      </c>
      <c r="J14690" t="str">
        <f t="shared" si="687"/>
        <v/>
      </c>
      <c r="R14690" t="str">
        <f t="shared" si="688"/>
        <v/>
      </c>
    </row>
    <row r="14691" spans="1:18" x14ac:dyDescent="0.35">
      <c r="A14691" t="str">
        <f t="shared" si="689"/>
        <v/>
      </c>
      <c r="G14691" t="str">
        <f>IF($B14691="","",IF($J14691&lt;&gt;"",IFERROR(LOOKUP(2,1/(($B$5:$B$20000=$B14691)*($F$5:$F$20000="组件")*($I$5:$I$20000=$J14691)),$G$5:$G$20000)&amp;"."&amp;COUNTIFS($B$5:$B14691,$B14691,$J$5:$J14691,$J14691),""),COUNTIFS($B$5:$B14691,$B14691,$J$5:$J14691,"")))</f>
        <v/>
      </c>
      <c r="I14691" t="str">
        <f>IF($F14691="组件","C"&amp;TEXT(COUNTIFS($B$5:$B14691,$B14691,$F$5:$F14691,"组件"),"000"),"")</f>
        <v/>
      </c>
      <c r="J14691" t="str">
        <f t="shared" si="687"/>
        <v/>
      </c>
      <c r="R14691" t="str">
        <f t="shared" si="688"/>
        <v/>
      </c>
    </row>
    <row r="14692" spans="1:18" x14ac:dyDescent="0.35">
      <c r="A14692" t="str">
        <f t="shared" si="689"/>
        <v/>
      </c>
      <c r="G14692" t="str">
        <f>IF($B14692="","",IF($J14692&lt;&gt;"",IFERROR(LOOKUP(2,1/(($B$5:$B$20000=$B14692)*($F$5:$F$20000="组件")*($I$5:$I$20000=$J14692)),$G$5:$G$20000)&amp;"."&amp;COUNTIFS($B$5:$B14692,$B14692,$J$5:$J14692,$J14692),""),COUNTIFS($B$5:$B14692,$B14692,$J$5:$J14692,"")))</f>
        <v/>
      </c>
      <c r="I14692" t="str">
        <f>IF($F14692="组件","C"&amp;TEXT(COUNTIFS($B$5:$B14692,$B14692,$F$5:$F14692,"组件"),"000"),"")</f>
        <v/>
      </c>
      <c r="J14692" t="str">
        <f t="shared" si="687"/>
        <v/>
      </c>
      <c r="R14692" t="str">
        <f t="shared" si="688"/>
        <v/>
      </c>
    </row>
    <row r="14693" spans="1:18" x14ac:dyDescent="0.35">
      <c r="A14693" t="str">
        <f t="shared" si="689"/>
        <v/>
      </c>
      <c r="G14693" t="str">
        <f>IF($B14693="","",IF($J14693&lt;&gt;"",IFERROR(LOOKUP(2,1/(($B$5:$B$20000=$B14693)*($F$5:$F$20000="组件")*($I$5:$I$20000=$J14693)),$G$5:$G$20000)&amp;"."&amp;COUNTIFS($B$5:$B14693,$B14693,$J$5:$J14693,$J14693),""),COUNTIFS($B$5:$B14693,$B14693,$J$5:$J14693,"")))</f>
        <v/>
      </c>
      <c r="I14693" t="str">
        <f>IF($F14693="组件","C"&amp;TEXT(COUNTIFS($B$5:$B14693,$B14693,$F$5:$F14693,"组件"),"000"),"")</f>
        <v/>
      </c>
      <c r="J14693" t="str">
        <f t="shared" si="687"/>
        <v/>
      </c>
      <c r="R14693" t="str">
        <f t="shared" si="688"/>
        <v/>
      </c>
    </row>
    <row r="14694" spans="1:18" x14ac:dyDescent="0.35">
      <c r="A14694" t="str">
        <f t="shared" si="689"/>
        <v/>
      </c>
      <c r="G14694" t="str">
        <f>IF($B14694="","",IF($J14694&lt;&gt;"",IFERROR(LOOKUP(2,1/(($B$5:$B$20000=$B14694)*($F$5:$F$20000="组件")*($I$5:$I$20000=$J14694)),$G$5:$G$20000)&amp;"."&amp;COUNTIFS($B$5:$B14694,$B14694,$J$5:$J14694,$J14694),""),COUNTIFS($B$5:$B14694,$B14694,$J$5:$J14694,"")))</f>
        <v/>
      </c>
      <c r="I14694" t="str">
        <f>IF($F14694="组件","C"&amp;TEXT(COUNTIFS($B$5:$B14694,$B14694,$F$5:$F14694,"组件"),"000"),"")</f>
        <v/>
      </c>
      <c r="J14694" t="str">
        <f t="shared" si="687"/>
        <v/>
      </c>
      <c r="R14694" t="str">
        <f t="shared" si="688"/>
        <v/>
      </c>
    </row>
    <row r="14695" spans="1:18" x14ac:dyDescent="0.35">
      <c r="A14695" t="str">
        <f t="shared" si="689"/>
        <v/>
      </c>
      <c r="G14695" t="str">
        <f>IF($B14695="","",IF($J14695&lt;&gt;"",IFERROR(LOOKUP(2,1/(($B$5:$B$20000=$B14695)*($F$5:$F$20000="组件")*($I$5:$I$20000=$J14695)),$G$5:$G$20000)&amp;"."&amp;COUNTIFS($B$5:$B14695,$B14695,$J$5:$J14695,$J14695),""),COUNTIFS($B$5:$B14695,$B14695,$J$5:$J14695,"")))</f>
        <v/>
      </c>
      <c r="I14695" t="str">
        <f>IF($F14695="组件","C"&amp;TEXT(COUNTIFS($B$5:$B14695,$B14695,$F$5:$F14695,"组件"),"000"),"")</f>
        <v/>
      </c>
      <c r="J14695" t="str">
        <f t="shared" si="687"/>
        <v/>
      </c>
      <c r="R14695" t="str">
        <f t="shared" si="688"/>
        <v/>
      </c>
    </row>
    <row r="14696" spans="1:18" x14ac:dyDescent="0.35">
      <c r="A14696" t="str">
        <f t="shared" si="689"/>
        <v/>
      </c>
      <c r="G14696" t="str">
        <f>IF($B14696="","",IF($J14696&lt;&gt;"",IFERROR(LOOKUP(2,1/(($B$5:$B$20000=$B14696)*($F$5:$F$20000="组件")*($I$5:$I$20000=$J14696)),$G$5:$G$20000)&amp;"."&amp;COUNTIFS($B$5:$B14696,$B14696,$J$5:$J14696,$J14696),""),COUNTIFS($B$5:$B14696,$B14696,$J$5:$J14696,"")))</f>
        <v/>
      </c>
      <c r="I14696" t="str">
        <f>IF($F14696="组件","C"&amp;TEXT(COUNTIFS($B$5:$B14696,$B14696,$F$5:$F14696,"组件"),"000"),"")</f>
        <v/>
      </c>
      <c r="J14696" t="str">
        <f t="shared" si="687"/>
        <v/>
      </c>
      <c r="R14696" t="str">
        <f t="shared" si="688"/>
        <v/>
      </c>
    </row>
    <row r="14697" spans="1:18" x14ac:dyDescent="0.35">
      <c r="A14697" t="str">
        <f t="shared" si="689"/>
        <v/>
      </c>
      <c r="G14697" t="str">
        <f>IF($B14697="","",IF($J14697&lt;&gt;"",IFERROR(LOOKUP(2,1/(($B$5:$B$20000=$B14697)*($F$5:$F$20000="组件")*($I$5:$I$20000=$J14697)),$G$5:$G$20000)&amp;"."&amp;COUNTIFS($B$5:$B14697,$B14697,$J$5:$J14697,$J14697),""),COUNTIFS($B$5:$B14697,$B14697,$J$5:$J14697,"")))</f>
        <v/>
      </c>
      <c r="I14697" t="str">
        <f>IF($F14697="组件","C"&amp;TEXT(COUNTIFS($B$5:$B14697,$B14697,$F$5:$F14697,"组件"),"000"),"")</f>
        <v/>
      </c>
      <c r="J14697" t="str">
        <f t="shared" si="687"/>
        <v/>
      </c>
      <c r="R14697" t="str">
        <f t="shared" si="688"/>
        <v/>
      </c>
    </row>
    <row r="14698" spans="1:18" x14ac:dyDescent="0.35">
      <c r="A14698" t="str">
        <f t="shared" si="689"/>
        <v/>
      </c>
      <c r="G14698" t="str">
        <f>IF($B14698="","",IF($J14698&lt;&gt;"",IFERROR(LOOKUP(2,1/(($B$5:$B$20000=$B14698)*($F$5:$F$20000="组件")*($I$5:$I$20000=$J14698)),$G$5:$G$20000)&amp;"."&amp;COUNTIFS($B$5:$B14698,$B14698,$J$5:$J14698,$J14698),""),COUNTIFS($B$5:$B14698,$B14698,$J$5:$J14698,"")))</f>
        <v/>
      </c>
      <c r="I14698" t="str">
        <f>IF($F14698="组件","C"&amp;TEXT(COUNTIFS($B$5:$B14698,$B14698,$F$5:$F14698,"组件"),"000"),"")</f>
        <v/>
      </c>
      <c r="J14698" t="str">
        <f t="shared" si="687"/>
        <v/>
      </c>
      <c r="R14698" t="str">
        <f t="shared" si="688"/>
        <v/>
      </c>
    </row>
    <row r="14699" spans="1:18" x14ac:dyDescent="0.35">
      <c r="A14699" t="str">
        <f t="shared" si="689"/>
        <v/>
      </c>
      <c r="G14699" t="str">
        <f>IF($B14699="","",IF($J14699&lt;&gt;"",IFERROR(LOOKUP(2,1/(($B$5:$B$20000=$B14699)*($F$5:$F$20000="组件")*($I$5:$I$20000=$J14699)),$G$5:$G$20000)&amp;"."&amp;COUNTIFS($B$5:$B14699,$B14699,$J$5:$J14699,$J14699),""),COUNTIFS($B$5:$B14699,$B14699,$J$5:$J14699,"")))</f>
        <v/>
      </c>
      <c r="I14699" t="str">
        <f>IF($F14699="组件","C"&amp;TEXT(COUNTIFS($B$5:$B14699,$B14699,$F$5:$F14699,"组件"),"000"),"")</f>
        <v/>
      </c>
      <c r="J14699" t="str">
        <f t="shared" si="687"/>
        <v/>
      </c>
      <c r="R14699" t="str">
        <f t="shared" si="688"/>
        <v/>
      </c>
    </row>
    <row r="14700" spans="1:18" x14ac:dyDescent="0.35">
      <c r="A14700" t="str">
        <f t="shared" si="689"/>
        <v/>
      </c>
      <c r="G14700" t="str">
        <f>IF($B14700="","",IF($J14700&lt;&gt;"",IFERROR(LOOKUP(2,1/(($B$5:$B$20000=$B14700)*($F$5:$F$20000="组件")*($I$5:$I$20000=$J14700)),$G$5:$G$20000)&amp;"."&amp;COUNTIFS($B$5:$B14700,$B14700,$J$5:$J14700,$J14700),""),COUNTIFS($B$5:$B14700,$B14700,$J$5:$J14700,"")))</f>
        <v/>
      </c>
      <c r="I14700" t="str">
        <f>IF($F14700="组件","C"&amp;TEXT(COUNTIFS($B$5:$B14700,$B14700,$F$5:$F14700,"组件"),"000"),"")</f>
        <v/>
      </c>
      <c r="J14700" t="str">
        <f t="shared" si="687"/>
        <v/>
      </c>
      <c r="R14700" t="str">
        <f t="shared" si="688"/>
        <v/>
      </c>
    </row>
    <row r="14701" spans="1:18" x14ac:dyDescent="0.35">
      <c r="A14701" t="str">
        <f t="shared" si="689"/>
        <v/>
      </c>
      <c r="G14701" t="str">
        <f>IF($B14701="","",IF($J14701&lt;&gt;"",IFERROR(LOOKUP(2,1/(($B$5:$B$20000=$B14701)*($F$5:$F$20000="组件")*($I$5:$I$20000=$J14701)),$G$5:$G$20000)&amp;"."&amp;COUNTIFS($B$5:$B14701,$B14701,$J$5:$J14701,$J14701),""),COUNTIFS($B$5:$B14701,$B14701,$J$5:$J14701,"")))</f>
        <v/>
      </c>
      <c r="I14701" t="str">
        <f>IF($F14701="组件","C"&amp;TEXT(COUNTIFS($B$5:$B14701,$B14701,$F$5:$F14701,"组件"),"000"),"")</f>
        <v/>
      </c>
      <c r="J14701" t="str">
        <f t="shared" si="687"/>
        <v/>
      </c>
      <c r="R14701" t="str">
        <f t="shared" si="688"/>
        <v/>
      </c>
    </row>
    <row r="14702" spans="1:18" x14ac:dyDescent="0.35">
      <c r="A14702" t="str">
        <f t="shared" si="689"/>
        <v/>
      </c>
      <c r="G14702" t="str">
        <f>IF($B14702="","",IF($J14702&lt;&gt;"",IFERROR(LOOKUP(2,1/(($B$5:$B$20000=$B14702)*($F$5:$F$20000="组件")*($I$5:$I$20000=$J14702)),$G$5:$G$20000)&amp;"."&amp;COUNTIFS($B$5:$B14702,$B14702,$J$5:$J14702,$J14702),""),COUNTIFS($B$5:$B14702,$B14702,$J$5:$J14702,"")))</f>
        <v/>
      </c>
      <c r="I14702" t="str">
        <f>IF($F14702="组件","C"&amp;TEXT(COUNTIFS($B$5:$B14702,$B14702,$F$5:$F14702,"组件"),"000"),"")</f>
        <v/>
      </c>
      <c r="J14702" t="str">
        <f t="shared" si="687"/>
        <v/>
      </c>
      <c r="R14702" t="str">
        <f t="shared" si="688"/>
        <v/>
      </c>
    </row>
    <row r="14703" spans="1:18" x14ac:dyDescent="0.35">
      <c r="A14703" t="str">
        <f t="shared" si="689"/>
        <v/>
      </c>
      <c r="G14703" t="str">
        <f>IF($B14703="","",IF($J14703&lt;&gt;"",IFERROR(LOOKUP(2,1/(($B$5:$B$20000=$B14703)*($F$5:$F$20000="组件")*($I$5:$I$20000=$J14703)),$G$5:$G$20000)&amp;"."&amp;COUNTIFS($B$5:$B14703,$B14703,$J$5:$J14703,$J14703),""),COUNTIFS($B$5:$B14703,$B14703,$J$5:$J14703,"")))</f>
        <v/>
      </c>
      <c r="I14703" t="str">
        <f>IF($F14703="组件","C"&amp;TEXT(COUNTIFS($B$5:$B14703,$B14703,$F$5:$F14703,"组件"),"000"),"")</f>
        <v/>
      </c>
      <c r="J14703" t="str">
        <f t="shared" si="687"/>
        <v/>
      </c>
      <c r="R14703" t="str">
        <f t="shared" si="688"/>
        <v/>
      </c>
    </row>
    <row r="14704" spans="1:18" x14ac:dyDescent="0.35">
      <c r="A14704" t="str">
        <f t="shared" si="689"/>
        <v/>
      </c>
      <c r="G14704" t="str">
        <f>IF($B14704="","",IF($J14704&lt;&gt;"",IFERROR(LOOKUP(2,1/(($B$5:$B$20000=$B14704)*($F$5:$F$20000="组件")*($I$5:$I$20000=$J14704)),$G$5:$G$20000)&amp;"."&amp;COUNTIFS($B$5:$B14704,$B14704,$J$5:$J14704,$J14704),""),COUNTIFS($B$5:$B14704,$B14704,$J$5:$J14704,"")))</f>
        <v/>
      </c>
      <c r="I14704" t="str">
        <f>IF($F14704="组件","C"&amp;TEXT(COUNTIFS($B$5:$B14704,$B14704,$F$5:$F14704,"组件"),"000"),"")</f>
        <v/>
      </c>
      <c r="J14704" t="str">
        <f t="shared" si="687"/>
        <v/>
      </c>
      <c r="R14704" t="str">
        <f t="shared" si="688"/>
        <v/>
      </c>
    </row>
    <row r="14705" spans="1:18" x14ac:dyDescent="0.35">
      <c r="A14705" t="str">
        <f t="shared" si="689"/>
        <v/>
      </c>
      <c r="G14705" t="str">
        <f>IF($B14705="","",IF($J14705&lt;&gt;"",IFERROR(LOOKUP(2,1/(($B$5:$B$20000=$B14705)*($F$5:$F$20000="组件")*($I$5:$I$20000=$J14705)),$G$5:$G$20000)&amp;"."&amp;COUNTIFS($B$5:$B14705,$B14705,$J$5:$J14705,$J14705),""),COUNTIFS($B$5:$B14705,$B14705,$J$5:$J14705,"")))</f>
        <v/>
      </c>
      <c r="I14705" t="str">
        <f>IF($F14705="组件","C"&amp;TEXT(COUNTIFS($B$5:$B14705,$B14705,$F$5:$F14705,"组件"),"000"),"")</f>
        <v/>
      </c>
      <c r="J14705" t="str">
        <f t="shared" si="687"/>
        <v/>
      </c>
      <c r="R14705" t="str">
        <f t="shared" si="688"/>
        <v/>
      </c>
    </row>
    <row r="14706" spans="1:18" x14ac:dyDescent="0.35">
      <c r="A14706" t="str">
        <f t="shared" si="689"/>
        <v/>
      </c>
      <c r="G14706" t="str">
        <f>IF($B14706="","",IF($J14706&lt;&gt;"",IFERROR(LOOKUP(2,1/(($B$5:$B$20000=$B14706)*($F$5:$F$20000="组件")*($I$5:$I$20000=$J14706)),$G$5:$G$20000)&amp;"."&amp;COUNTIFS($B$5:$B14706,$B14706,$J$5:$J14706,$J14706),""),COUNTIFS($B$5:$B14706,$B14706,$J$5:$J14706,"")))</f>
        <v/>
      </c>
      <c r="I14706" t="str">
        <f>IF($F14706="组件","C"&amp;TEXT(COUNTIFS($B$5:$B14706,$B14706,$F$5:$F14706,"组件"),"000"),"")</f>
        <v/>
      </c>
      <c r="J14706" t="str">
        <f t="shared" si="687"/>
        <v/>
      </c>
      <c r="R14706" t="str">
        <f t="shared" si="688"/>
        <v/>
      </c>
    </row>
    <row r="14707" spans="1:18" x14ac:dyDescent="0.35">
      <c r="A14707" t="str">
        <f t="shared" si="689"/>
        <v/>
      </c>
      <c r="G14707" t="str">
        <f>IF($B14707="","",IF($J14707&lt;&gt;"",IFERROR(LOOKUP(2,1/(($B$5:$B$20000=$B14707)*($F$5:$F$20000="组件")*($I$5:$I$20000=$J14707)),$G$5:$G$20000)&amp;"."&amp;COUNTIFS($B$5:$B14707,$B14707,$J$5:$J14707,$J14707),""),COUNTIFS($B$5:$B14707,$B14707,$J$5:$J14707,"")))</f>
        <v/>
      </c>
      <c r="I14707" t="str">
        <f>IF($F14707="组件","C"&amp;TEXT(COUNTIFS($B$5:$B14707,$B14707,$F$5:$F14707,"组件"),"000"),"")</f>
        <v/>
      </c>
      <c r="J14707" t="str">
        <f t="shared" si="687"/>
        <v/>
      </c>
      <c r="R14707" t="str">
        <f t="shared" si="688"/>
        <v/>
      </c>
    </row>
    <row r="14708" spans="1:18" x14ac:dyDescent="0.35">
      <c r="A14708" t="str">
        <f t="shared" si="689"/>
        <v/>
      </c>
      <c r="G14708" t="str">
        <f>IF($B14708="","",IF($J14708&lt;&gt;"",IFERROR(LOOKUP(2,1/(($B$5:$B$20000=$B14708)*($F$5:$F$20000="组件")*($I$5:$I$20000=$J14708)),$G$5:$G$20000)&amp;"."&amp;COUNTIFS($B$5:$B14708,$B14708,$J$5:$J14708,$J14708),""),COUNTIFS($B$5:$B14708,$B14708,$J$5:$J14708,"")))</f>
        <v/>
      </c>
      <c r="I14708" t="str">
        <f>IF($F14708="组件","C"&amp;TEXT(COUNTIFS($B$5:$B14708,$B14708,$F$5:$F14708,"组件"),"000"),"")</f>
        <v/>
      </c>
      <c r="J14708" t="str">
        <f t="shared" si="687"/>
        <v/>
      </c>
      <c r="R14708" t="str">
        <f t="shared" si="688"/>
        <v/>
      </c>
    </row>
    <row r="14709" spans="1:18" x14ac:dyDescent="0.35">
      <c r="A14709" t="str">
        <f t="shared" si="689"/>
        <v/>
      </c>
      <c r="G14709" t="str">
        <f>IF($B14709="","",IF($J14709&lt;&gt;"",IFERROR(LOOKUP(2,1/(($B$5:$B$20000=$B14709)*($F$5:$F$20000="组件")*($I$5:$I$20000=$J14709)),$G$5:$G$20000)&amp;"."&amp;COUNTIFS($B$5:$B14709,$B14709,$J$5:$J14709,$J14709),""),COUNTIFS($B$5:$B14709,$B14709,$J$5:$J14709,"")))</f>
        <v/>
      </c>
      <c r="I14709" t="str">
        <f>IF($F14709="组件","C"&amp;TEXT(COUNTIFS($B$5:$B14709,$B14709,$F$5:$F14709,"组件"),"000"),"")</f>
        <v/>
      </c>
      <c r="J14709" t="str">
        <f t="shared" si="687"/>
        <v/>
      </c>
      <c r="R14709" t="str">
        <f t="shared" si="688"/>
        <v/>
      </c>
    </row>
    <row r="14710" spans="1:18" x14ac:dyDescent="0.35">
      <c r="A14710" t="str">
        <f t="shared" si="689"/>
        <v/>
      </c>
      <c r="G14710" t="str">
        <f>IF($B14710="","",IF($J14710&lt;&gt;"",IFERROR(LOOKUP(2,1/(($B$5:$B$20000=$B14710)*($F$5:$F$20000="组件")*($I$5:$I$20000=$J14710)),$G$5:$G$20000)&amp;"."&amp;COUNTIFS($B$5:$B14710,$B14710,$J$5:$J14710,$J14710),""),COUNTIFS($B$5:$B14710,$B14710,$J$5:$J14710,"")))</f>
        <v/>
      </c>
      <c r="I14710" t="str">
        <f>IF($F14710="组件","C"&amp;TEXT(COUNTIFS($B$5:$B14710,$B14710,$F$5:$F14710,"组件"),"000"),"")</f>
        <v/>
      </c>
      <c r="J14710" t="str">
        <f t="shared" si="687"/>
        <v/>
      </c>
      <c r="R14710" t="str">
        <f t="shared" si="688"/>
        <v/>
      </c>
    </row>
    <row r="14711" spans="1:18" x14ac:dyDescent="0.35">
      <c r="A14711" t="str">
        <f t="shared" si="689"/>
        <v/>
      </c>
      <c r="G14711" t="str">
        <f>IF($B14711="","",IF($J14711&lt;&gt;"",IFERROR(LOOKUP(2,1/(($B$5:$B$20000=$B14711)*($F$5:$F$20000="组件")*($I$5:$I$20000=$J14711)),$G$5:$G$20000)&amp;"."&amp;COUNTIFS($B$5:$B14711,$B14711,$J$5:$J14711,$J14711),""),COUNTIFS($B$5:$B14711,$B14711,$J$5:$J14711,"")))</f>
        <v/>
      </c>
      <c r="I14711" t="str">
        <f>IF($F14711="组件","C"&amp;TEXT(COUNTIFS($B$5:$B14711,$B14711,$F$5:$F14711,"组件"),"000"),"")</f>
        <v/>
      </c>
      <c r="J14711" t="str">
        <f t="shared" si="687"/>
        <v/>
      </c>
      <c r="R14711" t="str">
        <f t="shared" si="688"/>
        <v/>
      </c>
    </row>
    <row r="14712" spans="1:18" x14ac:dyDescent="0.35">
      <c r="A14712" t="str">
        <f t="shared" si="689"/>
        <v/>
      </c>
      <c r="G14712" t="str">
        <f>IF($B14712="","",IF($J14712&lt;&gt;"",IFERROR(LOOKUP(2,1/(($B$5:$B$20000=$B14712)*($F$5:$F$20000="组件")*($I$5:$I$20000=$J14712)),$G$5:$G$20000)&amp;"."&amp;COUNTIFS($B$5:$B14712,$B14712,$J$5:$J14712,$J14712),""),COUNTIFS($B$5:$B14712,$B14712,$J$5:$J14712,"")))</f>
        <v/>
      </c>
      <c r="I14712" t="str">
        <f>IF($F14712="组件","C"&amp;TEXT(COUNTIFS($B$5:$B14712,$B14712,$F$5:$F14712,"组件"),"000"),"")</f>
        <v/>
      </c>
      <c r="J14712" t="str">
        <f t="shared" si="687"/>
        <v/>
      </c>
      <c r="R14712" t="str">
        <f t="shared" si="688"/>
        <v/>
      </c>
    </row>
    <row r="14713" spans="1:18" x14ac:dyDescent="0.35">
      <c r="A14713" t="str">
        <f t="shared" si="689"/>
        <v/>
      </c>
      <c r="G14713" t="str">
        <f>IF($B14713="","",IF($J14713&lt;&gt;"",IFERROR(LOOKUP(2,1/(($B$5:$B$20000=$B14713)*($F$5:$F$20000="组件")*($I$5:$I$20000=$J14713)),$G$5:$G$20000)&amp;"."&amp;COUNTIFS($B$5:$B14713,$B14713,$J$5:$J14713,$J14713),""),COUNTIFS($B$5:$B14713,$B14713,$J$5:$J14713,"")))</f>
        <v/>
      </c>
      <c r="I14713" t="str">
        <f>IF($F14713="组件","C"&amp;TEXT(COUNTIFS($B$5:$B14713,$B14713,$F$5:$F14713,"组件"),"000"),"")</f>
        <v/>
      </c>
      <c r="J14713" t="str">
        <f t="shared" si="687"/>
        <v/>
      </c>
      <c r="R14713" t="str">
        <f t="shared" si="688"/>
        <v/>
      </c>
    </row>
    <row r="14714" spans="1:18" x14ac:dyDescent="0.35">
      <c r="A14714" t="str">
        <f t="shared" si="689"/>
        <v/>
      </c>
      <c r="G14714" t="str">
        <f>IF($B14714="","",IF($J14714&lt;&gt;"",IFERROR(LOOKUP(2,1/(($B$5:$B$20000=$B14714)*($F$5:$F$20000="组件")*($I$5:$I$20000=$J14714)),$G$5:$G$20000)&amp;"."&amp;COUNTIFS($B$5:$B14714,$B14714,$J$5:$J14714,$J14714),""),COUNTIFS($B$5:$B14714,$B14714,$J$5:$J14714,"")))</f>
        <v/>
      </c>
      <c r="I14714" t="str">
        <f>IF($F14714="组件","C"&amp;TEXT(COUNTIFS($B$5:$B14714,$B14714,$F$5:$F14714,"组件"),"000"),"")</f>
        <v/>
      </c>
      <c r="J14714" t="str">
        <f t="shared" si="687"/>
        <v/>
      </c>
      <c r="R14714" t="str">
        <f t="shared" si="688"/>
        <v/>
      </c>
    </row>
    <row r="14715" spans="1:18" x14ac:dyDescent="0.35">
      <c r="A14715" t="str">
        <f t="shared" si="689"/>
        <v/>
      </c>
      <c r="G14715" t="str">
        <f>IF($B14715="","",IF($J14715&lt;&gt;"",IFERROR(LOOKUP(2,1/(($B$5:$B$20000=$B14715)*($F$5:$F$20000="组件")*($I$5:$I$20000=$J14715)),$G$5:$G$20000)&amp;"."&amp;COUNTIFS($B$5:$B14715,$B14715,$J$5:$J14715,$J14715),""),COUNTIFS($B$5:$B14715,$B14715,$J$5:$J14715,"")))</f>
        <v/>
      </c>
      <c r="I14715" t="str">
        <f>IF($F14715="组件","C"&amp;TEXT(COUNTIFS($B$5:$B14715,$B14715,$F$5:$F14715,"组件"),"000"),"")</f>
        <v/>
      </c>
      <c r="J14715" t="str">
        <f t="shared" si="687"/>
        <v/>
      </c>
      <c r="R14715" t="str">
        <f t="shared" si="688"/>
        <v/>
      </c>
    </row>
    <row r="14716" spans="1:18" x14ac:dyDescent="0.35">
      <c r="A14716" t="str">
        <f t="shared" si="689"/>
        <v/>
      </c>
      <c r="G14716" t="str">
        <f>IF($B14716="","",IF($J14716&lt;&gt;"",IFERROR(LOOKUP(2,1/(($B$5:$B$20000=$B14716)*($F$5:$F$20000="组件")*($I$5:$I$20000=$J14716)),$G$5:$G$20000)&amp;"."&amp;COUNTIFS($B$5:$B14716,$B14716,$J$5:$J14716,$J14716),""),COUNTIFS($B$5:$B14716,$B14716,$J$5:$J14716,"")))</f>
        <v/>
      </c>
      <c r="I14716" t="str">
        <f>IF($F14716="组件","C"&amp;TEXT(COUNTIFS($B$5:$B14716,$B14716,$F$5:$F14716,"组件"),"000"),"")</f>
        <v/>
      </c>
      <c r="J14716" t="str">
        <f t="shared" si="687"/>
        <v/>
      </c>
      <c r="R14716" t="str">
        <f t="shared" si="688"/>
        <v/>
      </c>
    </row>
    <row r="14717" spans="1:18" x14ac:dyDescent="0.35">
      <c r="A14717" t="str">
        <f t="shared" si="689"/>
        <v/>
      </c>
      <c r="G14717" t="str">
        <f>IF($B14717="","",IF($J14717&lt;&gt;"",IFERROR(LOOKUP(2,1/(($B$5:$B$20000=$B14717)*($F$5:$F$20000="组件")*($I$5:$I$20000=$J14717)),$G$5:$G$20000)&amp;"."&amp;COUNTIFS($B$5:$B14717,$B14717,$J$5:$J14717,$J14717),""),COUNTIFS($B$5:$B14717,$B14717,$J$5:$J14717,"")))</f>
        <v/>
      </c>
      <c r="I14717" t="str">
        <f>IF($F14717="组件","C"&amp;TEXT(COUNTIFS($B$5:$B14717,$B14717,$F$5:$F14717,"组件"),"000"),"")</f>
        <v/>
      </c>
      <c r="J14717" t="str">
        <f t="shared" si="687"/>
        <v/>
      </c>
      <c r="R14717" t="str">
        <f t="shared" si="688"/>
        <v/>
      </c>
    </row>
    <row r="14718" spans="1:18" x14ac:dyDescent="0.35">
      <c r="A14718" t="str">
        <f t="shared" si="689"/>
        <v/>
      </c>
      <c r="G14718" t="str">
        <f>IF($B14718="","",IF($J14718&lt;&gt;"",IFERROR(LOOKUP(2,1/(($B$5:$B$20000=$B14718)*($F$5:$F$20000="组件")*($I$5:$I$20000=$J14718)),$G$5:$G$20000)&amp;"."&amp;COUNTIFS($B$5:$B14718,$B14718,$J$5:$J14718,$J14718),""),COUNTIFS($B$5:$B14718,$B14718,$J$5:$J14718,"")))</f>
        <v/>
      </c>
      <c r="I14718" t="str">
        <f>IF($F14718="组件","C"&amp;TEXT(COUNTIFS($B$5:$B14718,$B14718,$F$5:$F14718,"组件"),"000"),"")</f>
        <v/>
      </c>
      <c r="J14718" t="str">
        <f t="shared" si="687"/>
        <v/>
      </c>
      <c r="R14718" t="str">
        <f t="shared" si="688"/>
        <v/>
      </c>
    </row>
    <row r="14719" spans="1:18" x14ac:dyDescent="0.35">
      <c r="A14719" t="str">
        <f t="shared" si="689"/>
        <v/>
      </c>
      <c r="G14719" t="str">
        <f>IF($B14719="","",IF($J14719&lt;&gt;"",IFERROR(LOOKUP(2,1/(($B$5:$B$20000=$B14719)*($F$5:$F$20000="组件")*($I$5:$I$20000=$J14719)),$G$5:$G$20000)&amp;"."&amp;COUNTIFS($B$5:$B14719,$B14719,$J$5:$J14719,$J14719),""),COUNTIFS($B$5:$B14719,$B14719,$J$5:$J14719,"")))</f>
        <v/>
      </c>
      <c r="I14719" t="str">
        <f>IF($F14719="组件","C"&amp;TEXT(COUNTIFS($B$5:$B14719,$B14719,$F$5:$F14719,"组件"),"000"),"")</f>
        <v/>
      </c>
      <c r="J14719" t="str">
        <f t="shared" si="687"/>
        <v/>
      </c>
      <c r="R14719" t="str">
        <f t="shared" si="688"/>
        <v/>
      </c>
    </row>
    <row r="14720" spans="1:18" x14ac:dyDescent="0.35">
      <c r="A14720" t="str">
        <f t="shared" si="689"/>
        <v/>
      </c>
      <c r="G14720" t="str">
        <f>IF($B14720="","",IF($J14720&lt;&gt;"",IFERROR(LOOKUP(2,1/(($B$5:$B$20000=$B14720)*($F$5:$F$20000="组件")*($I$5:$I$20000=$J14720)),$G$5:$G$20000)&amp;"."&amp;COUNTIFS($B$5:$B14720,$B14720,$J$5:$J14720,$J14720),""),COUNTIFS($B$5:$B14720,$B14720,$J$5:$J14720,"")))</f>
        <v/>
      </c>
      <c r="I14720" t="str">
        <f>IF($F14720="组件","C"&amp;TEXT(COUNTIFS($B$5:$B14720,$B14720,$F$5:$F14720,"组件"),"000"),"")</f>
        <v/>
      </c>
      <c r="J14720" t="str">
        <f t="shared" si="687"/>
        <v/>
      </c>
      <c r="R14720" t="str">
        <f t="shared" si="688"/>
        <v/>
      </c>
    </row>
    <row r="14721" spans="1:18" x14ac:dyDescent="0.35">
      <c r="A14721" t="str">
        <f t="shared" si="689"/>
        <v/>
      </c>
      <c r="G14721" t="str">
        <f>IF($B14721="","",IF($J14721&lt;&gt;"",IFERROR(LOOKUP(2,1/(($B$5:$B$20000=$B14721)*($F$5:$F$20000="组件")*($I$5:$I$20000=$J14721)),$G$5:$G$20000)&amp;"."&amp;COUNTIFS($B$5:$B14721,$B14721,$J$5:$J14721,$J14721),""),COUNTIFS($B$5:$B14721,$B14721,$J$5:$J14721,"")))</f>
        <v/>
      </c>
      <c r="I14721" t="str">
        <f>IF($F14721="组件","C"&amp;TEXT(COUNTIFS($B$5:$B14721,$B14721,$F$5:$F14721,"组件"),"000"),"")</f>
        <v/>
      </c>
      <c r="J14721" t="str">
        <f t="shared" si="687"/>
        <v/>
      </c>
      <c r="R14721" t="str">
        <f t="shared" si="688"/>
        <v/>
      </c>
    </row>
    <row r="14722" spans="1:18" x14ac:dyDescent="0.35">
      <c r="A14722" t="str">
        <f t="shared" si="689"/>
        <v/>
      </c>
      <c r="G14722" t="str">
        <f>IF($B14722="","",IF($J14722&lt;&gt;"",IFERROR(LOOKUP(2,1/(($B$5:$B$20000=$B14722)*($F$5:$F$20000="组件")*($I$5:$I$20000=$J14722)),$G$5:$G$20000)&amp;"."&amp;COUNTIFS($B$5:$B14722,$B14722,$J$5:$J14722,$J14722),""),COUNTIFS($B$5:$B14722,$B14722,$J$5:$J14722,"")))</f>
        <v/>
      </c>
      <c r="I14722" t="str">
        <f>IF($F14722="组件","C"&amp;TEXT(COUNTIFS($B$5:$B14722,$B14722,$F$5:$F14722,"组件"),"000"),"")</f>
        <v/>
      </c>
      <c r="J14722" t="str">
        <f t="shared" si="687"/>
        <v/>
      </c>
      <c r="R14722" t="str">
        <f t="shared" si="688"/>
        <v/>
      </c>
    </row>
    <row r="14723" spans="1:18" x14ac:dyDescent="0.35">
      <c r="A14723" t="str">
        <f t="shared" si="689"/>
        <v/>
      </c>
      <c r="G14723" t="str">
        <f>IF($B14723="","",IF($J14723&lt;&gt;"",IFERROR(LOOKUP(2,1/(($B$5:$B$20000=$B14723)*($F$5:$F$20000="组件")*($I$5:$I$20000=$J14723)),$G$5:$G$20000)&amp;"."&amp;COUNTIFS($B$5:$B14723,$B14723,$J$5:$J14723,$J14723),""),COUNTIFS($B$5:$B14723,$B14723,$J$5:$J14723,"")))</f>
        <v/>
      </c>
      <c r="I14723" t="str">
        <f>IF($F14723="组件","C"&amp;TEXT(COUNTIFS($B$5:$B14723,$B14723,$F$5:$F14723,"组件"),"000"),"")</f>
        <v/>
      </c>
      <c r="J14723" t="str">
        <f t="shared" si="687"/>
        <v/>
      </c>
      <c r="R14723" t="str">
        <f t="shared" si="688"/>
        <v/>
      </c>
    </row>
    <row r="14724" spans="1:18" x14ac:dyDescent="0.35">
      <c r="A14724" t="str">
        <f t="shared" si="689"/>
        <v/>
      </c>
      <c r="G14724" t="str">
        <f>IF($B14724="","",IF($J14724&lt;&gt;"",IFERROR(LOOKUP(2,1/(($B$5:$B$20000=$B14724)*($F$5:$F$20000="组件")*($I$5:$I$20000=$J14724)),$G$5:$G$20000)&amp;"."&amp;COUNTIFS($B$5:$B14724,$B14724,$J$5:$J14724,$J14724),""),COUNTIFS($B$5:$B14724,$B14724,$J$5:$J14724,"")))</f>
        <v/>
      </c>
      <c r="I14724" t="str">
        <f>IF($F14724="组件","C"&amp;TEXT(COUNTIFS($B$5:$B14724,$B14724,$F$5:$F14724,"组件"),"000"),"")</f>
        <v/>
      </c>
      <c r="J14724" t="str">
        <f t="shared" si="687"/>
        <v/>
      </c>
      <c r="R14724" t="str">
        <f t="shared" si="688"/>
        <v/>
      </c>
    </row>
    <row r="14725" spans="1:18" x14ac:dyDescent="0.35">
      <c r="A14725" t="str">
        <f t="shared" si="689"/>
        <v/>
      </c>
      <c r="G14725" t="str">
        <f>IF($B14725="","",IF($J14725&lt;&gt;"",IFERROR(LOOKUP(2,1/(($B$5:$B$20000=$B14725)*($F$5:$F$20000="组件")*($I$5:$I$20000=$J14725)),$G$5:$G$20000)&amp;"."&amp;COUNTIFS($B$5:$B14725,$B14725,$J$5:$J14725,$J14725),""),COUNTIFS($B$5:$B14725,$B14725,$J$5:$J14725,"")))</f>
        <v/>
      </c>
      <c r="I14725" t="str">
        <f>IF($F14725="组件","C"&amp;TEXT(COUNTIFS($B$5:$B14725,$B14725,$F$5:$F14725,"组件"),"000"),"")</f>
        <v/>
      </c>
      <c r="J14725" t="str">
        <f t="shared" ref="J14725:J14788" si="690">IF($B14725="","",IF($F14725="组件","",IF($Q14725&lt;&gt;"",IF(AND($B14725=$B14724,$F14724="组件"),$I14724,IF(AND($B14725=$B14724,$J14724&lt;&gt;""),$J14724,"")),"")))</f>
        <v/>
      </c>
      <c r="R14725" t="str">
        <f t="shared" ref="R14725:R14788" si="691">IF($B14725="","",IF($J14725&lt;&gt;"",IFERROR(LOOKUP(2,1/(($B$5:$B$20000=$B14725)*($F$5:$F$20000="组件")*($I$5:$I$20000=$J14725)),$R$5:$R$20000)*IF($Q14725="",1,$Q14725),""),IF($P14725="","",IF($Q14725="",$P14725,$P14725*$Q14725))))</f>
        <v/>
      </c>
    </row>
    <row r="14726" spans="1:18" x14ac:dyDescent="0.35">
      <c r="A14726" t="str">
        <f t="shared" ref="A14726:A14789" si="692">IF(B14726="","",IF(B14726=B14725,A14725,A14725+1))</f>
        <v/>
      </c>
      <c r="G14726" t="str">
        <f>IF($B14726="","",IF($J14726&lt;&gt;"",IFERROR(LOOKUP(2,1/(($B$5:$B$20000=$B14726)*($F$5:$F$20000="组件")*($I$5:$I$20000=$J14726)),$G$5:$G$20000)&amp;"."&amp;COUNTIFS($B$5:$B14726,$B14726,$J$5:$J14726,$J14726),""),COUNTIFS($B$5:$B14726,$B14726,$J$5:$J14726,"")))</f>
        <v/>
      </c>
      <c r="I14726" t="str">
        <f>IF($F14726="组件","C"&amp;TEXT(COUNTIFS($B$5:$B14726,$B14726,$F$5:$F14726,"组件"),"000"),"")</f>
        <v/>
      </c>
      <c r="J14726" t="str">
        <f t="shared" si="690"/>
        <v/>
      </c>
      <c r="R14726" t="str">
        <f t="shared" si="691"/>
        <v/>
      </c>
    </row>
    <row r="14727" spans="1:18" x14ac:dyDescent="0.35">
      <c r="A14727" t="str">
        <f t="shared" si="692"/>
        <v/>
      </c>
      <c r="G14727" t="str">
        <f>IF($B14727="","",IF($J14727&lt;&gt;"",IFERROR(LOOKUP(2,1/(($B$5:$B$20000=$B14727)*($F$5:$F$20000="组件")*($I$5:$I$20000=$J14727)),$G$5:$G$20000)&amp;"."&amp;COUNTIFS($B$5:$B14727,$B14727,$J$5:$J14727,$J14727),""),COUNTIFS($B$5:$B14727,$B14727,$J$5:$J14727,"")))</f>
        <v/>
      </c>
      <c r="I14727" t="str">
        <f>IF($F14727="组件","C"&amp;TEXT(COUNTIFS($B$5:$B14727,$B14727,$F$5:$F14727,"组件"),"000"),"")</f>
        <v/>
      </c>
      <c r="J14727" t="str">
        <f t="shared" si="690"/>
        <v/>
      </c>
      <c r="R14727" t="str">
        <f t="shared" si="691"/>
        <v/>
      </c>
    </row>
    <row r="14728" spans="1:18" x14ac:dyDescent="0.35">
      <c r="A14728" t="str">
        <f t="shared" si="692"/>
        <v/>
      </c>
      <c r="G14728" t="str">
        <f>IF($B14728="","",IF($J14728&lt;&gt;"",IFERROR(LOOKUP(2,1/(($B$5:$B$20000=$B14728)*($F$5:$F$20000="组件")*($I$5:$I$20000=$J14728)),$G$5:$G$20000)&amp;"."&amp;COUNTIFS($B$5:$B14728,$B14728,$J$5:$J14728,$J14728),""),COUNTIFS($B$5:$B14728,$B14728,$J$5:$J14728,"")))</f>
        <v/>
      </c>
      <c r="I14728" t="str">
        <f>IF($F14728="组件","C"&amp;TEXT(COUNTIFS($B$5:$B14728,$B14728,$F$5:$F14728,"组件"),"000"),"")</f>
        <v/>
      </c>
      <c r="J14728" t="str">
        <f t="shared" si="690"/>
        <v/>
      </c>
      <c r="R14728" t="str">
        <f t="shared" si="691"/>
        <v/>
      </c>
    </row>
    <row r="14729" spans="1:18" x14ac:dyDescent="0.35">
      <c r="A14729" t="str">
        <f t="shared" si="692"/>
        <v/>
      </c>
      <c r="G14729" t="str">
        <f>IF($B14729="","",IF($J14729&lt;&gt;"",IFERROR(LOOKUP(2,1/(($B$5:$B$20000=$B14729)*($F$5:$F$20000="组件")*($I$5:$I$20000=$J14729)),$G$5:$G$20000)&amp;"."&amp;COUNTIFS($B$5:$B14729,$B14729,$J$5:$J14729,$J14729),""),COUNTIFS($B$5:$B14729,$B14729,$J$5:$J14729,"")))</f>
        <v/>
      </c>
      <c r="I14729" t="str">
        <f>IF($F14729="组件","C"&amp;TEXT(COUNTIFS($B$5:$B14729,$B14729,$F$5:$F14729,"组件"),"000"),"")</f>
        <v/>
      </c>
      <c r="J14729" t="str">
        <f t="shared" si="690"/>
        <v/>
      </c>
      <c r="R14729" t="str">
        <f t="shared" si="691"/>
        <v/>
      </c>
    </row>
    <row r="14730" spans="1:18" x14ac:dyDescent="0.35">
      <c r="A14730" t="str">
        <f t="shared" si="692"/>
        <v/>
      </c>
      <c r="G14730" t="str">
        <f>IF($B14730="","",IF($J14730&lt;&gt;"",IFERROR(LOOKUP(2,1/(($B$5:$B$20000=$B14730)*($F$5:$F$20000="组件")*($I$5:$I$20000=$J14730)),$G$5:$G$20000)&amp;"."&amp;COUNTIFS($B$5:$B14730,$B14730,$J$5:$J14730,$J14730),""),COUNTIFS($B$5:$B14730,$B14730,$J$5:$J14730,"")))</f>
        <v/>
      </c>
      <c r="I14730" t="str">
        <f>IF($F14730="组件","C"&amp;TEXT(COUNTIFS($B$5:$B14730,$B14730,$F$5:$F14730,"组件"),"000"),"")</f>
        <v/>
      </c>
      <c r="J14730" t="str">
        <f t="shared" si="690"/>
        <v/>
      </c>
      <c r="R14730" t="str">
        <f t="shared" si="691"/>
        <v/>
      </c>
    </row>
    <row r="14731" spans="1:18" x14ac:dyDescent="0.35">
      <c r="A14731" t="str">
        <f t="shared" si="692"/>
        <v/>
      </c>
      <c r="G14731" t="str">
        <f>IF($B14731="","",IF($J14731&lt;&gt;"",IFERROR(LOOKUP(2,1/(($B$5:$B$20000=$B14731)*($F$5:$F$20000="组件")*($I$5:$I$20000=$J14731)),$G$5:$G$20000)&amp;"."&amp;COUNTIFS($B$5:$B14731,$B14731,$J$5:$J14731,$J14731),""),COUNTIFS($B$5:$B14731,$B14731,$J$5:$J14731,"")))</f>
        <v/>
      </c>
      <c r="I14731" t="str">
        <f>IF($F14731="组件","C"&amp;TEXT(COUNTIFS($B$5:$B14731,$B14731,$F$5:$F14731,"组件"),"000"),"")</f>
        <v/>
      </c>
      <c r="J14731" t="str">
        <f t="shared" si="690"/>
        <v/>
      </c>
      <c r="R14731" t="str">
        <f t="shared" si="691"/>
        <v/>
      </c>
    </row>
    <row r="14732" spans="1:18" x14ac:dyDescent="0.35">
      <c r="A14732" t="str">
        <f t="shared" si="692"/>
        <v/>
      </c>
      <c r="G14732" t="str">
        <f>IF($B14732="","",IF($J14732&lt;&gt;"",IFERROR(LOOKUP(2,1/(($B$5:$B$20000=$B14732)*($F$5:$F$20000="组件")*($I$5:$I$20000=$J14732)),$G$5:$G$20000)&amp;"."&amp;COUNTIFS($B$5:$B14732,$B14732,$J$5:$J14732,$J14732),""),COUNTIFS($B$5:$B14732,$B14732,$J$5:$J14732,"")))</f>
        <v/>
      </c>
      <c r="I14732" t="str">
        <f>IF($F14732="组件","C"&amp;TEXT(COUNTIFS($B$5:$B14732,$B14732,$F$5:$F14732,"组件"),"000"),"")</f>
        <v/>
      </c>
      <c r="J14732" t="str">
        <f t="shared" si="690"/>
        <v/>
      </c>
      <c r="R14732" t="str">
        <f t="shared" si="691"/>
        <v/>
      </c>
    </row>
    <row r="14733" spans="1:18" x14ac:dyDescent="0.35">
      <c r="A14733" t="str">
        <f t="shared" si="692"/>
        <v/>
      </c>
      <c r="G14733" t="str">
        <f>IF($B14733="","",IF($J14733&lt;&gt;"",IFERROR(LOOKUP(2,1/(($B$5:$B$20000=$B14733)*($F$5:$F$20000="组件")*($I$5:$I$20000=$J14733)),$G$5:$G$20000)&amp;"."&amp;COUNTIFS($B$5:$B14733,$B14733,$J$5:$J14733,$J14733),""),COUNTIFS($B$5:$B14733,$B14733,$J$5:$J14733,"")))</f>
        <v/>
      </c>
      <c r="I14733" t="str">
        <f>IF($F14733="组件","C"&amp;TEXT(COUNTIFS($B$5:$B14733,$B14733,$F$5:$F14733,"组件"),"000"),"")</f>
        <v/>
      </c>
      <c r="J14733" t="str">
        <f t="shared" si="690"/>
        <v/>
      </c>
      <c r="R14733" t="str">
        <f t="shared" si="691"/>
        <v/>
      </c>
    </row>
    <row r="14734" spans="1:18" x14ac:dyDescent="0.35">
      <c r="A14734" t="str">
        <f t="shared" si="692"/>
        <v/>
      </c>
      <c r="G14734" t="str">
        <f>IF($B14734="","",IF($J14734&lt;&gt;"",IFERROR(LOOKUP(2,1/(($B$5:$B$20000=$B14734)*($F$5:$F$20000="组件")*($I$5:$I$20000=$J14734)),$G$5:$G$20000)&amp;"."&amp;COUNTIFS($B$5:$B14734,$B14734,$J$5:$J14734,$J14734),""),COUNTIFS($B$5:$B14734,$B14734,$J$5:$J14734,"")))</f>
        <v/>
      </c>
      <c r="I14734" t="str">
        <f>IF($F14734="组件","C"&amp;TEXT(COUNTIFS($B$5:$B14734,$B14734,$F$5:$F14734,"组件"),"000"),"")</f>
        <v/>
      </c>
      <c r="J14734" t="str">
        <f t="shared" si="690"/>
        <v/>
      </c>
      <c r="R14734" t="str">
        <f t="shared" si="691"/>
        <v/>
      </c>
    </row>
    <row r="14735" spans="1:18" x14ac:dyDescent="0.35">
      <c r="A14735" t="str">
        <f t="shared" si="692"/>
        <v/>
      </c>
      <c r="G14735" t="str">
        <f>IF($B14735="","",IF($J14735&lt;&gt;"",IFERROR(LOOKUP(2,1/(($B$5:$B$20000=$B14735)*($F$5:$F$20000="组件")*($I$5:$I$20000=$J14735)),$G$5:$G$20000)&amp;"."&amp;COUNTIFS($B$5:$B14735,$B14735,$J$5:$J14735,$J14735),""),COUNTIFS($B$5:$B14735,$B14735,$J$5:$J14735,"")))</f>
        <v/>
      </c>
      <c r="I14735" t="str">
        <f>IF($F14735="组件","C"&amp;TEXT(COUNTIFS($B$5:$B14735,$B14735,$F$5:$F14735,"组件"),"000"),"")</f>
        <v/>
      </c>
      <c r="J14735" t="str">
        <f t="shared" si="690"/>
        <v/>
      </c>
      <c r="R14735" t="str">
        <f t="shared" si="691"/>
        <v/>
      </c>
    </row>
    <row r="14736" spans="1:18" x14ac:dyDescent="0.35">
      <c r="A14736" t="str">
        <f t="shared" si="692"/>
        <v/>
      </c>
      <c r="G14736" t="str">
        <f>IF($B14736="","",IF($J14736&lt;&gt;"",IFERROR(LOOKUP(2,1/(($B$5:$B$20000=$B14736)*($F$5:$F$20000="组件")*($I$5:$I$20000=$J14736)),$G$5:$G$20000)&amp;"."&amp;COUNTIFS($B$5:$B14736,$B14736,$J$5:$J14736,$J14736),""),COUNTIFS($B$5:$B14736,$B14736,$J$5:$J14736,"")))</f>
        <v/>
      </c>
      <c r="I14736" t="str">
        <f>IF($F14736="组件","C"&amp;TEXT(COUNTIFS($B$5:$B14736,$B14736,$F$5:$F14736,"组件"),"000"),"")</f>
        <v/>
      </c>
      <c r="J14736" t="str">
        <f t="shared" si="690"/>
        <v/>
      </c>
      <c r="R14736" t="str">
        <f t="shared" si="691"/>
        <v/>
      </c>
    </row>
    <row r="14737" spans="1:18" x14ac:dyDescent="0.35">
      <c r="A14737" t="str">
        <f t="shared" si="692"/>
        <v/>
      </c>
      <c r="G14737" t="str">
        <f>IF($B14737="","",IF($J14737&lt;&gt;"",IFERROR(LOOKUP(2,1/(($B$5:$B$20000=$B14737)*($F$5:$F$20000="组件")*($I$5:$I$20000=$J14737)),$G$5:$G$20000)&amp;"."&amp;COUNTIFS($B$5:$B14737,$B14737,$J$5:$J14737,$J14737),""),COUNTIFS($B$5:$B14737,$B14737,$J$5:$J14737,"")))</f>
        <v/>
      </c>
      <c r="I14737" t="str">
        <f>IF($F14737="组件","C"&amp;TEXT(COUNTIFS($B$5:$B14737,$B14737,$F$5:$F14737,"组件"),"000"),"")</f>
        <v/>
      </c>
      <c r="J14737" t="str">
        <f t="shared" si="690"/>
        <v/>
      </c>
      <c r="R14737" t="str">
        <f t="shared" si="691"/>
        <v/>
      </c>
    </row>
    <row r="14738" spans="1:18" x14ac:dyDescent="0.35">
      <c r="A14738" t="str">
        <f t="shared" si="692"/>
        <v/>
      </c>
      <c r="G14738" t="str">
        <f>IF($B14738="","",IF($J14738&lt;&gt;"",IFERROR(LOOKUP(2,1/(($B$5:$B$20000=$B14738)*($F$5:$F$20000="组件")*($I$5:$I$20000=$J14738)),$G$5:$G$20000)&amp;"."&amp;COUNTIFS($B$5:$B14738,$B14738,$J$5:$J14738,$J14738),""),COUNTIFS($B$5:$B14738,$B14738,$J$5:$J14738,"")))</f>
        <v/>
      </c>
      <c r="I14738" t="str">
        <f>IF($F14738="组件","C"&amp;TEXT(COUNTIFS($B$5:$B14738,$B14738,$F$5:$F14738,"组件"),"000"),"")</f>
        <v/>
      </c>
      <c r="J14738" t="str">
        <f t="shared" si="690"/>
        <v/>
      </c>
      <c r="R14738" t="str">
        <f t="shared" si="691"/>
        <v/>
      </c>
    </row>
    <row r="14739" spans="1:18" x14ac:dyDescent="0.35">
      <c r="A14739" t="str">
        <f t="shared" si="692"/>
        <v/>
      </c>
      <c r="G14739" t="str">
        <f>IF($B14739="","",IF($J14739&lt;&gt;"",IFERROR(LOOKUP(2,1/(($B$5:$B$20000=$B14739)*($F$5:$F$20000="组件")*($I$5:$I$20000=$J14739)),$G$5:$G$20000)&amp;"."&amp;COUNTIFS($B$5:$B14739,$B14739,$J$5:$J14739,$J14739),""),COUNTIFS($B$5:$B14739,$B14739,$J$5:$J14739,"")))</f>
        <v/>
      </c>
      <c r="I14739" t="str">
        <f>IF($F14739="组件","C"&amp;TEXT(COUNTIFS($B$5:$B14739,$B14739,$F$5:$F14739,"组件"),"000"),"")</f>
        <v/>
      </c>
      <c r="J14739" t="str">
        <f t="shared" si="690"/>
        <v/>
      </c>
      <c r="R14739" t="str">
        <f t="shared" si="691"/>
        <v/>
      </c>
    </row>
    <row r="14740" spans="1:18" x14ac:dyDescent="0.35">
      <c r="A14740" t="str">
        <f t="shared" si="692"/>
        <v/>
      </c>
      <c r="G14740" t="str">
        <f>IF($B14740="","",IF($J14740&lt;&gt;"",IFERROR(LOOKUP(2,1/(($B$5:$B$20000=$B14740)*($F$5:$F$20000="组件")*($I$5:$I$20000=$J14740)),$G$5:$G$20000)&amp;"."&amp;COUNTIFS($B$5:$B14740,$B14740,$J$5:$J14740,$J14740),""),COUNTIFS($B$5:$B14740,$B14740,$J$5:$J14740,"")))</f>
        <v/>
      </c>
      <c r="I14740" t="str">
        <f>IF($F14740="组件","C"&amp;TEXT(COUNTIFS($B$5:$B14740,$B14740,$F$5:$F14740,"组件"),"000"),"")</f>
        <v/>
      </c>
      <c r="J14740" t="str">
        <f t="shared" si="690"/>
        <v/>
      </c>
      <c r="R14740" t="str">
        <f t="shared" si="691"/>
        <v/>
      </c>
    </row>
    <row r="14741" spans="1:18" x14ac:dyDescent="0.35">
      <c r="A14741" t="str">
        <f t="shared" si="692"/>
        <v/>
      </c>
      <c r="G14741" t="str">
        <f>IF($B14741="","",IF($J14741&lt;&gt;"",IFERROR(LOOKUP(2,1/(($B$5:$B$20000=$B14741)*($F$5:$F$20000="组件")*($I$5:$I$20000=$J14741)),$G$5:$G$20000)&amp;"."&amp;COUNTIFS($B$5:$B14741,$B14741,$J$5:$J14741,$J14741),""),COUNTIFS($B$5:$B14741,$B14741,$J$5:$J14741,"")))</f>
        <v/>
      </c>
      <c r="I14741" t="str">
        <f>IF($F14741="组件","C"&amp;TEXT(COUNTIFS($B$5:$B14741,$B14741,$F$5:$F14741,"组件"),"000"),"")</f>
        <v/>
      </c>
      <c r="J14741" t="str">
        <f t="shared" si="690"/>
        <v/>
      </c>
      <c r="R14741" t="str">
        <f t="shared" si="691"/>
        <v/>
      </c>
    </row>
    <row r="14742" spans="1:18" x14ac:dyDescent="0.35">
      <c r="A14742" t="str">
        <f t="shared" si="692"/>
        <v/>
      </c>
      <c r="G14742" t="str">
        <f>IF($B14742="","",IF($J14742&lt;&gt;"",IFERROR(LOOKUP(2,1/(($B$5:$B$20000=$B14742)*($F$5:$F$20000="组件")*($I$5:$I$20000=$J14742)),$G$5:$G$20000)&amp;"."&amp;COUNTIFS($B$5:$B14742,$B14742,$J$5:$J14742,$J14742),""),COUNTIFS($B$5:$B14742,$B14742,$J$5:$J14742,"")))</f>
        <v/>
      </c>
      <c r="I14742" t="str">
        <f>IF($F14742="组件","C"&amp;TEXT(COUNTIFS($B$5:$B14742,$B14742,$F$5:$F14742,"组件"),"000"),"")</f>
        <v/>
      </c>
      <c r="J14742" t="str">
        <f t="shared" si="690"/>
        <v/>
      </c>
      <c r="R14742" t="str">
        <f t="shared" si="691"/>
        <v/>
      </c>
    </row>
    <row r="14743" spans="1:18" x14ac:dyDescent="0.35">
      <c r="A14743" t="str">
        <f t="shared" si="692"/>
        <v/>
      </c>
      <c r="G14743" t="str">
        <f>IF($B14743="","",IF($J14743&lt;&gt;"",IFERROR(LOOKUP(2,1/(($B$5:$B$20000=$B14743)*($F$5:$F$20000="组件")*($I$5:$I$20000=$J14743)),$G$5:$G$20000)&amp;"."&amp;COUNTIFS($B$5:$B14743,$B14743,$J$5:$J14743,$J14743),""),COUNTIFS($B$5:$B14743,$B14743,$J$5:$J14743,"")))</f>
        <v/>
      </c>
      <c r="I14743" t="str">
        <f>IF($F14743="组件","C"&amp;TEXT(COUNTIFS($B$5:$B14743,$B14743,$F$5:$F14743,"组件"),"000"),"")</f>
        <v/>
      </c>
      <c r="J14743" t="str">
        <f t="shared" si="690"/>
        <v/>
      </c>
      <c r="R14743" t="str">
        <f t="shared" si="691"/>
        <v/>
      </c>
    </row>
    <row r="14744" spans="1:18" x14ac:dyDescent="0.35">
      <c r="A14744" t="str">
        <f t="shared" si="692"/>
        <v/>
      </c>
      <c r="G14744" t="str">
        <f>IF($B14744="","",IF($J14744&lt;&gt;"",IFERROR(LOOKUP(2,1/(($B$5:$B$20000=$B14744)*($F$5:$F$20000="组件")*($I$5:$I$20000=$J14744)),$G$5:$G$20000)&amp;"."&amp;COUNTIFS($B$5:$B14744,$B14744,$J$5:$J14744,$J14744),""),COUNTIFS($B$5:$B14744,$B14744,$J$5:$J14744,"")))</f>
        <v/>
      </c>
      <c r="I14744" t="str">
        <f>IF($F14744="组件","C"&amp;TEXT(COUNTIFS($B$5:$B14744,$B14744,$F$5:$F14744,"组件"),"000"),"")</f>
        <v/>
      </c>
      <c r="J14744" t="str">
        <f t="shared" si="690"/>
        <v/>
      </c>
      <c r="R14744" t="str">
        <f t="shared" si="691"/>
        <v/>
      </c>
    </row>
    <row r="14745" spans="1:18" x14ac:dyDescent="0.35">
      <c r="A14745" t="str">
        <f t="shared" si="692"/>
        <v/>
      </c>
      <c r="G14745" t="str">
        <f>IF($B14745="","",IF($J14745&lt;&gt;"",IFERROR(LOOKUP(2,1/(($B$5:$B$20000=$B14745)*($F$5:$F$20000="组件")*($I$5:$I$20000=$J14745)),$G$5:$G$20000)&amp;"."&amp;COUNTIFS($B$5:$B14745,$B14745,$J$5:$J14745,$J14745),""),COUNTIFS($B$5:$B14745,$B14745,$J$5:$J14745,"")))</f>
        <v/>
      </c>
      <c r="I14745" t="str">
        <f>IF($F14745="组件","C"&amp;TEXT(COUNTIFS($B$5:$B14745,$B14745,$F$5:$F14745,"组件"),"000"),"")</f>
        <v/>
      </c>
      <c r="J14745" t="str">
        <f t="shared" si="690"/>
        <v/>
      </c>
      <c r="R14745" t="str">
        <f t="shared" si="691"/>
        <v/>
      </c>
    </row>
    <row r="14746" spans="1:18" x14ac:dyDescent="0.35">
      <c r="A14746" t="str">
        <f t="shared" si="692"/>
        <v/>
      </c>
      <c r="G14746" t="str">
        <f>IF($B14746="","",IF($J14746&lt;&gt;"",IFERROR(LOOKUP(2,1/(($B$5:$B$20000=$B14746)*($F$5:$F$20000="组件")*($I$5:$I$20000=$J14746)),$G$5:$G$20000)&amp;"."&amp;COUNTIFS($B$5:$B14746,$B14746,$J$5:$J14746,$J14746),""),COUNTIFS($B$5:$B14746,$B14746,$J$5:$J14746,"")))</f>
        <v/>
      </c>
      <c r="I14746" t="str">
        <f>IF($F14746="组件","C"&amp;TEXT(COUNTIFS($B$5:$B14746,$B14746,$F$5:$F14746,"组件"),"000"),"")</f>
        <v/>
      </c>
      <c r="J14746" t="str">
        <f t="shared" si="690"/>
        <v/>
      </c>
      <c r="R14746" t="str">
        <f t="shared" si="691"/>
        <v/>
      </c>
    </row>
    <row r="14747" spans="1:18" x14ac:dyDescent="0.35">
      <c r="A14747" t="str">
        <f t="shared" si="692"/>
        <v/>
      </c>
      <c r="G14747" t="str">
        <f>IF($B14747="","",IF($J14747&lt;&gt;"",IFERROR(LOOKUP(2,1/(($B$5:$B$20000=$B14747)*($F$5:$F$20000="组件")*($I$5:$I$20000=$J14747)),$G$5:$G$20000)&amp;"."&amp;COUNTIFS($B$5:$B14747,$B14747,$J$5:$J14747,$J14747),""),COUNTIFS($B$5:$B14747,$B14747,$J$5:$J14747,"")))</f>
        <v/>
      </c>
      <c r="I14747" t="str">
        <f>IF($F14747="组件","C"&amp;TEXT(COUNTIFS($B$5:$B14747,$B14747,$F$5:$F14747,"组件"),"000"),"")</f>
        <v/>
      </c>
      <c r="J14747" t="str">
        <f t="shared" si="690"/>
        <v/>
      </c>
      <c r="R14747" t="str">
        <f t="shared" si="691"/>
        <v/>
      </c>
    </row>
    <row r="14748" spans="1:18" x14ac:dyDescent="0.35">
      <c r="A14748" t="str">
        <f t="shared" si="692"/>
        <v/>
      </c>
      <c r="G14748" t="str">
        <f>IF($B14748="","",IF($J14748&lt;&gt;"",IFERROR(LOOKUP(2,1/(($B$5:$B$20000=$B14748)*($F$5:$F$20000="组件")*($I$5:$I$20000=$J14748)),$G$5:$G$20000)&amp;"."&amp;COUNTIFS($B$5:$B14748,$B14748,$J$5:$J14748,$J14748),""),COUNTIFS($B$5:$B14748,$B14748,$J$5:$J14748,"")))</f>
        <v/>
      </c>
      <c r="I14748" t="str">
        <f>IF($F14748="组件","C"&amp;TEXT(COUNTIFS($B$5:$B14748,$B14748,$F$5:$F14748,"组件"),"000"),"")</f>
        <v/>
      </c>
      <c r="J14748" t="str">
        <f t="shared" si="690"/>
        <v/>
      </c>
      <c r="R14748" t="str">
        <f t="shared" si="691"/>
        <v/>
      </c>
    </row>
    <row r="14749" spans="1:18" x14ac:dyDescent="0.35">
      <c r="A14749" t="str">
        <f t="shared" si="692"/>
        <v/>
      </c>
      <c r="G14749" t="str">
        <f>IF($B14749="","",IF($J14749&lt;&gt;"",IFERROR(LOOKUP(2,1/(($B$5:$B$20000=$B14749)*($F$5:$F$20000="组件")*($I$5:$I$20000=$J14749)),$G$5:$G$20000)&amp;"."&amp;COUNTIFS($B$5:$B14749,$B14749,$J$5:$J14749,$J14749),""),COUNTIFS($B$5:$B14749,$B14749,$J$5:$J14749,"")))</f>
        <v/>
      </c>
      <c r="I14749" t="str">
        <f>IF($F14749="组件","C"&amp;TEXT(COUNTIFS($B$5:$B14749,$B14749,$F$5:$F14749,"组件"),"000"),"")</f>
        <v/>
      </c>
      <c r="J14749" t="str">
        <f t="shared" si="690"/>
        <v/>
      </c>
      <c r="R14749" t="str">
        <f t="shared" si="691"/>
        <v/>
      </c>
    </row>
    <row r="14750" spans="1:18" x14ac:dyDescent="0.35">
      <c r="A14750" t="str">
        <f t="shared" si="692"/>
        <v/>
      </c>
      <c r="G14750" t="str">
        <f>IF($B14750="","",IF($J14750&lt;&gt;"",IFERROR(LOOKUP(2,1/(($B$5:$B$20000=$B14750)*($F$5:$F$20000="组件")*($I$5:$I$20000=$J14750)),$G$5:$G$20000)&amp;"."&amp;COUNTIFS($B$5:$B14750,$B14750,$J$5:$J14750,$J14750),""),COUNTIFS($B$5:$B14750,$B14750,$J$5:$J14750,"")))</f>
        <v/>
      </c>
      <c r="I14750" t="str">
        <f>IF($F14750="组件","C"&amp;TEXT(COUNTIFS($B$5:$B14750,$B14750,$F$5:$F14750,"组件"),"000"),"")</f>
        <v/>
      </c>
      <c r="J14750" t="str">
        <f t="shared" si="690"/>
        <v/>
      </c>
      <c r="R14750" t="str">
        <f t="shared" si="691"/>
        <v/>
      </c>
    </row>
    <row r="14751" spans="1:18" x14ac:dyDescent="0.35">
      <c r="A14751" t="str">
        <f t="shared" si="692"/>
        <v/>
      </c>
      <c r="G14751" t="str">
        <f>IF($B14751="","",IF($J14751&lt;&gt;"",IFERROR(LOOKUP(2,1/(($B$5:$B$20000=$B14751)*($F$5:$F$20000="组件")*($I$5:$I$20000=$J14751)),$G$5:$G$20000)&amp;"."&amp;COUNTIFS($B$5:$B14751,$B14751,$J$5:$J14751,$J14751),""),COUNTIFS($B$5:$B14751,$B14751,$J$5:$J14751,"")))</f>
        <v/>
      </c>
      <c r="I14751" t="str">
        <f>IF($F14751="组件","C"&amp;TEXT(COUNTIFS($B$5:$B14751,$B14751,$F$5:$F14751,"组件"),"000"),"")</f>
        <v/>
      </c>
      <c r="J14751" t="str">
        <f t="shared" si="690"/>
        <v/>
      </c>
      <c r="R14751" t="str">
        <f t="shared" si="691"/>
        <v/>
      </c>
    </row>
    <row r="14752" spans="1:18" x14ac:dyDescent="0.35">
      <c r="A14752" t="str">
        <f t="shared" si="692"/>
        <v/>
      </c>
      <c r="G14752" t="str">
        <f>IF($B14752="","",IF($J14752&lt;&gt;"",IFERROR(LOOKUP(2,1/(($B$5:$B$20000=$B14752)*($F$5:$F$20000="组件")*($I$5:$I$20000=$J14752)),$G$5:$G$20000)&amp;"."&amp;COUNTIFS($B$5:$B14752,$B14752,$J$5:$J14752,$J14752),""),COUNTIFS($B$5:$B14752,$B14752,$J$5:$J14752,"")))</f>
        <v/>
      </c>
      <c r="I14752" t="str">
        <f>IF($F14752="组件","C"&amp;TEXT(COUNTIFS($B$5:$B14752,$B14752,$F$5:$F14752,"组件"),"000"),"")</f>
        <v/>
      </c>
      <c r="J14752" t="str">
        <f t="shared" si="690"/>
        <v/>
      </c>
      <c r="R14752" t="str">
        <f t="shared" si="691"/>
        <v/>
      </c>
    </row>
    <row r="14753" spans="1:18" x14ac:dyDescent="0.35">
      <c r="A14753" t="str">
        <f t="shared" si="692"/>
        <v/>
      </c>
      <c r="G14753" t="str">
        <f>IF($B14753="","",IF($J14753&lt;&gt;"",IFERROR(LOOKUP(2,1/(($B$5:$B$20000=$B14753)*($F$5:$F$20000="组件")*($I$5:$I$20000=$J14753)),$G$5:$G$20000)&amp;"."&amp;COUNTIFS($B$5:$B14753,$B14753,$J$5:$J14753,$J14753),""),COUNTIFS($B$5:$B14753,$B14753,$J$5:$J14753,"")))</f>
        <v/>
      </c>
      <c r="I14753" t="str">
        <f>IF($F14753="组件","C"&amp;TEXT(COUNTIFS($B$5:$B14753,$B14753,$F$5:$F14753,"组件"),"000"),"")</f>
        <v/>
      </c>
      <c r="J14753" t="str">
        <f t="shared" si="690"/>
        <v/>
      </c>
      <c r="R14753" t="str">
        <f t="shared" si="691"/>
        <v/>
      </c>
    </row>
    <row r="14754" spans="1:18" x14ac:dyDescent="0.35">
      <c r="A14754" t="str">
        <f t="shared" si="692"/>
        <v/>
      </c>
      <c r="G14754" t="str">
        <f>IF($B14754="","",IF($J14754&lt;&gt;"",IFERROR(LOOKUP(2,1/(($B$5:$B$20000=$B14754)*($F$5:$F$20000="组件")*($I$5:$I$20000=$J14754)),$G$5:$G$20000)&amp;"."&amp;COUNTIFS($B$5:$B14754,$B14754,$J$5:$J14754,$J14754),""),COUNTIFS($B$5:$B14754,$B14754,$J$5:$J14754,"")))</f>
        <v/>
      </c>
      <c r="I14754" t="str">
        <f>IF($F14754="组件","C"&amp;TEXT(COUNTIFS($B$5:$B14754,$B14754,$F$5:$F14754,"组件"),"000"),"")</f>
        <v/>
      </c>
      <c r="J14754" t="str">
        <f t="shared" si="690"/>
        <v/>
      </c>
      <c r="R14754" t="str">
        <f t="shared" si="691"/>
        <v/>
      </c>
    </row>
    <row r="14755" spans="1:18" x14ac:dyDescent="0.35">
      <c r="A14755" t="str">
        <f t="shared" si="692"/>
        <v/>
      </c>
      <c r="G14755" t="str">
        <f>IF($B14755="","",IF($J14755&lt;&gt;"",IFERROR(LOOKUP(2,1/(($B$5:$B$20000=$B14755)*($F$5:$F$20000="组件")*($I$5:$I$20000=$J14755)),$G$5:$G$20000)&amp;"."&amp;COUNTIFS($B$5:$B14755,$B14755,$J$5:$J14755,$J14755),""),COUNTIFS($B$5:$B14755,$B14755,$J$5:$J14755,"")))</f>
        <v/>
      </c>
      <c r="I14755" t="str">
        <f>IF($F14755="组件","C"&amp;TEXT(COUNTIFS($B$5:$B14755,$B14755,$F$5:$F14755,"组件"),"000"),"")</f>
        <v/>
      </c>
      <c r="J14755" t="str">
        <f t="shared" si="690"/>
        <v/>
      </c>
      <c r="R14755" t="str">
        <f t="shared" si="691"/>
        <v/>
      </c>
    </row>
    <row r="14756" spans="1:18" x14ac:dyDescent="0.35">
      <c r="A14756" t="str">
        <f t="shared" si="692"/>
        <v/>
      </c>
      <c r="G14756" t="str">
        <f>IF($B14756="","",IF($J14756&lt;&gt;"",IFERROR(LOOKUP(2,1/(($B$5:$B$20000=$B14756)*($F$5:$F$20000="组件")*($I$5:$I$20000=$J14756)),$G$5:$G$20000)&amp;"."&amp;COUNTIFS($B$5:$B14756,$B14756,$J$5:$J14756,$J14756),""),COUNTIFS($B$5:$B14756,$B14756,$J$5:$J14756,"")))</f>
        <v/>
      </c>
      <c r="I14756" t="str">
        <f>IF($F14756="组件","C"&amp;TEXT(COUNTIFS($B$5:$B14756,$B14756,$F$5:$F14756,"组件"),"000"),"")</f>
        <v/>
      </c>
      <c r="J14756" t="str">
        <f t="shared" si="690"/>
        <v/>
      </c>
      <c r="R14756" t="str">
        <f t="shared" si="691"/>
        <v/>
      </c>
    </row>
    <row r="14757" spans="1:18" x14ac:dyDescent="0.35">
      <c r="A14757" t="str">
        <f t="shared" si="692"/>
        <v/>
      </c>
      <c r="G14757" t="str">
        <f>IF($B14757="","",IF($J14757&lt;&gt;"",IFERROR(LOOKUP(2,1/(($B$5:$B$20000=$B14757)*($F$5:$F$20000="组件")*($I$5:$I$20000=$J14757)),$G$5:$G$20000)&amp;"."&amp;COUNTIFS($B$5:$B14757,$B14757,$J$5:$J14757,$J14757),""),COUNTIFS($B$5:$B14757,$B14757,$J$5:$J14757,"")))</f>
        <v/>
      </c>
      <c r="I14757" t="str">
        <f>IF($F14757="组件","C"&amp;TEXT(COUNTIFS($B$5:$B14757,$B14757,$F$5:$F14757,"组件"),"000"),"")</f>
        <v/>
      </c>
      <c r="J14757" t="str">
        <f t="shared" si="690"/>
        <v/>
      </c>
      <c r="R14757" t="str">
        <f t="shared" si="691"/>
        <v/>
      </c>
    </row>
    <row r="14758" spans="1:18" x14ac:dyDescent="0.35">
      <c r="A14758" t="str">
        <f t="shared" si="692"/>
        <v/>
      </c>
      <c r="G14758" t="str">
        <f>IF($B14758="","",IF($J14758&lt;&gt;"",IFERROR(LOOKUP(2,1/(($B$5:$B$20000=$B14758)*($F$5:$F$20000="组件")*($I$5:$I$20000=$J14758)),$G$5:$G$20000)&amp;"."&amp;COUNTIFS($B$5:$B14758,$B14758,$J$5:$J14758,$J14758),""),COUNTIFS($B$5:$B14758,$B14758,$J$5:$J14758,"")))</f>
        <v/>
      </c>
      <c r="I14758" t="str">
        <f>IF($F14758="组件","C"&amp;TEXT(COUNTIFS($B$5:$B14758,$B14758,$F$5:$F14758,"组件"),"000"),"")</f>
        <v/>
      </c>
      <c r="J14758" t="str">
        <f t="shared" si="690"/>
        <v/>
      </c>
      <c r="R14758" t="str">
        <f t="shared" si="691"/>
        <v/>
      </c>
    </row>
    <row r="14759" spans="1:18" x14ac:dyDescent="0.35">
      <c r="A14759" t="str">
        <f t="shared" si="692"/>
        <v/>
      </c>
      <c r="G14759" t="str">
        <f>IF($B14759="","",IF($J14759&lt;&gt;"",IFERROR(LOOKUP(2,1/(($B$5:$B$20000=$B14759)*($F$5:$F$20000="组件")*($I$5:$I$20000=$J14759)),$G$5:$G$20000)&amp;"."&amp;COUNTIFS($B$5:$B14759,$B14759,$J$5:$J14759,$J14759),""),COUNTIFS($B$5:$B14759,$B14759,$J$5:$J14759,"")))</f>
        <v/>
      </c>
      <c r="I14759" t="str">
        <f>IF($F14759="组件","C"&amp;TEXT(COUNTIFS($B$5:$B14759,$B14759,$F$5:$F14759,"组件"),"000"),"")</f>
        <v/>
      </c>
      <c r="J14759" t="str">
        <f t="shared" si="690"/>
        <v/>
      </c>
      <c r="R14759" t="str">
        <f t="shared" si="691"/>
        <v/>
      </c>
    </row>
    <row r="14760" spans="1:18" x14ac:dyDescent="0.35">
      <c r="A14760" t="str">
        <f t="shared" si="692"/>
        <v/>
      </c>
      <c r="G14760" t="str">
        <f>IF($B14760="","",IF($J14760&lt;&gt;"",IFERROR(LOOKUP(2,1/(($B$5:$B$20000=$B14760)*($F$5:$F$20000="组件")*($I$5:$I$20000=$J14760)),$G$5:$G$20000)&amp;"."&amp;COUNTIFS($B$5:$B14760,$B14760,$J$5:$J14760,$J14760),""),COUNTIFS($B$5:$B14760,$B14760,$J$5:$J14760,"")))</f>
        <v/>
      </c>
      <c r="I14760" t="str">
        <f>IF($F14760="组件","C"&amp;TEXT(COUNTIFS($B$5:$B14760,$B14760,$F$5:$F14760,"组件"),"000"),"")</f>
        <v/>
      </c>
      <c r="J14760" t="str">
        <f t="shared" si="690"/>
        <v/>
      </c>
      <c r="R14760" t="str">
        <f t="shared" si="691"/>
        <v/>
      </c>
    </row>
    <row r="14761" spans="1:18" x14ac:dyDescent="0.35">
      <c r="A14761" t="str">
        <f t="shared" si="692"/>
        <v/>
      </c>
      <c r="G14761" t="str">
        <f>IF($B14761="","",IF($J14761&lt;&gt;"",IFERROR(LOOKUP(2,1/(($B$5:$B$20000=$B14761)*($F$5:$F$20000="组件")*($I$5:$I$20000=$J14761)),$G$5:$G$20000)&amp;"."&amp;COUNTIFS($B$5:$B14761,$B14761,$J$5:$J14761,$J14761),""),COUNTIFS($B$5:$B14761,$B14761,$J$5:$J14761,"")))</f>
        <v/>
      </c>
      <c r="I14761" t="str">
        <f>IF($F14761="组件","C"&amp;TEXT(COUNTIFS($B$5:$B14761,$B14761,$F$5:$F14761,"组件"),"000"),"")</f>
        <v/>
      </c>
      <c r="J14761" t="str">
        <f t="shared" si="690"/>
        <v/>
      </c>
      <c r="R14761" t="str">
        <f t="shared" si="691"/>
        <v/>
      </c>
    </row>
    <row r="14762" spans="1:18" x14ac:dyDescent="0.35">
      <c r="A14762" t="str">
        <f t="shared" si="692"/>
        <v/>
      </c>
      <c r="G14762" t="str">
        <f>IF($B14762="","",IF($J14762&lt;&gt;"",IFERROR(LOOKUP(2,1/(($B$5:$B$20000=$B14762)*($F$5:$F$20000="组件")*($I$5:$I$20000=$J14762)),$G$5:$G$20000)&amp;"."&amp;COUNTIFS($B$5:$B14762,$B14762,$J$5:$J14762,$J14762),""),COUNTIFS($B$5:$B14762,$B14762,$J$5:$J14762,"")))</f>
        <v/>
      </c>
      <c r="I14762" t="str">
        <f>IF($F14762="组件","C"&amp;TEXT(COUNTIFS($B$5:$B14762,$B14762,$F$5:$F14762,"组件"),"000"),"")</f>
        <v/>
      </c>
      <c r="J14762" t="str">
        <f t="shared" si="690"/>
        <v/>
      </c>
      <c r="R14762" t="str">
        <f t="shared" si="691"/>
        <v/>
      </c>
    </row>
    <row r="14763" spans="1:18" x14ac:dyDescent="0.35">
      <c r="A14763" t="str">
        <f t="shared" si="692"/>
        <v/>
      </c>
      <c r="G14763" t="str">
        <f>IF($B14763="","",IF($J14763&lt;&gt;"",IFERROR(LOOKUP(2,1/(($B$5:$B$20000=$B14763)*($F$5:$F$20000="组件")*($I$5:$I$20000=$J14763)),$G$5:$G$20000)&amp;"."&amp;COUNTIFS($B$5:$B14763,$B14763,$J$5:$J14763,$J14763),""),COUNTIFS($B$5:$B14763,$B14763,$J$5:$J14763,"")))</f>
        <v/>
      </c>
      <c r="I14763" t="str">
        <f>IF($F14763="组件","C"&amp;TEXT(COUNTIFS($B$5:$B14763,$B14763,$F$5:$F14763,"组件"),"000"),"")</f>
        <v/>
      </c>
      <c r="J14763" t="str">
        <f t="shared" si="690"/>
        <v/>
      </c>
      <c r="R14763" t="str">
        <f t="shared" si="691"/>
        <v/>
      </c>
    </row>
    <row r="14764" spans="1:18" x14ac:dyDescent="0.35">
      <c r="A14764" t="str">
        <f t="shared" si="692"/>
        <v/>
      </c>
      <c r="G14764" t="str">
        <f>IF($B14764="","",IF($J14764&lt;&gt;"",IFERROR(LOOKUP(2,1/(($B$5:$B$20000=$B14764)*($F$5:$F$20000="组件")*($I$5:$I$20000=$J14764)),$G$5:$G$20000)&amp;"."&amp;COUNTIFS($B$5:$B14764,$B14764,$J$5:$J14764,$J14764),""),COUNTIFS($B$5:$B14764,$B14764,$J$5:$J14764,"")))</f>
        <v/>
      </c>
      <c r="I14764" t="str">
        <f>IF($F14764="组件","C"&amp;TEXT(COUNTIFS($B$5:$B14764,$B14764,$F$5:$F14764,"组件"),"000"),"")</f>
        <v/>
      </c>
      <c r="J14764" t="str">
        <f t="shared" si="690"/>
        <v/>
      </c>
      <c r="R14764" t="str">
        <f t="shared" si="691"/>
        <v/>
      </c>
    </row>
    <row r="14765" spans="1:18" x14ac:dyDescent="0.35">
      <c r="A14765" t="str">
        <f t="shared" si="692"/>
        <v/>
      </c>
      <c r="G14765" t="str">
        <f>IF($B14765="","",IF($J14765&lt;&gt;"",IFERROR(LOOKUP(2,1/(($B$5:$B$20000=$B14765)*($F$5:$F$20000="组件")*($I$5:$I$20000=$J14765)),$G$5:$G$20000)&amp;"."&amp;COUNTIFS($B$5:$B14765,$B14765,$J$5:$J14765,$J14765),""),COUNTIFS($B$5:$B14765,$B14765,$J$5:$J14765,"")))</f>
        <v/>
      </c>
      <c r="I14765" t="str">
        <f>IF($F14765="组件","C"&amp;TEXT(COUNTIFS($B$5:$B14765,$B14765,$F$5:$F14765,"组件"),"000"),"")</f>
        <v/>
      </c>
      <c r="J14765" t="str">
        <f t="shared" si="690"/>
        <v/>
      </c>
      <c r="R14765" t="str">
        <f t="shared" si="691"/>
        <v/>
      </c>
    </row>
    <row r="14766" spans="1:18" x14ac:dyDescent="0.35">
      <c r="A14766" t="str">
        <f t="shared" si="692"/>
        <v/>
      </c>
      <c r="G14766" t="str">
        <f>IF($B14766="","",IF($J14766&lt;&gt;"",IFERROR(LOOKUP(2,1/(($B$5:$B$20000=$B14766)*($F$5:$F$20000="组件")*($I$5:$I$20000=$J14766)),$G$5:$G$20000)&amp;"."&amp;COUNTIFS($B$5:$B14766,$B14766,$J$5:$J14766,$J14766),""),COUNTIFS($B$5:$B14766,$B14766,$J$5:$J14766,"")))</f>
        <v/>
      </c>
      <c r="I14766" t="str">
        <f>IF($F14766="组件","C"&amp;TEXT(COUNTIFS($B$5:$B14766,$B14766,$F$5:$F14766,"组件"),"000"),"")</f>
        <v/>
      </c>
      <c r="J14766" t="str">
        <f t="shared" si="690"/>
        <v/>
      </c>
      <c r="R14766" t="str">
        <f t="shared" si="691"/>
        <v/>
      </c>
    </row>
    <row r="14767" spans="1:18" x14ac:dyDescent="0.35">
      <c r="A14767" t="str">
        <f t="shared" si="692"/>
        <v/>
      </c>
      <c r="G14767" t="str">
        <f>IF($B14767="","",IF($J14767&lt;&gt;"",IFERROR(LOOKUP(2,1/(($B$5:$B$20000=$B14767)*($F$5:$F$20000="组件")*($I$5:$I$20000=$J14767)),$G$5:$G$20000)&amp;"."&amp;COUNTIFS($B$5:$B14767,$B14767,$J$5:$J14767,$J14767),""),COUNTIFS($B$5:$B14767,$B14767,$J$5:$J14767,"")))</f>
        <v/>
      </c>
      <c r="I14767" t="str">
        <f>IF($F14767="组件","C"&amp;TEXT(COUNTIFS($B$5:$B14767,$B14767,$F$5:$F14767,"组件"),"000"),"")</f>
        <v/>
      </c>
      <c r="J14767" t="str">
        <f t="shared" si="690"/>
        <v/>
      </c>
      <c r="R14767" t="str">
        <f t="shared" si="691"/>
        <v/>
      </c>
    </row>
    <row r="14768" spans="1:18" x14ac:dyDescent="0.35">
      <c r="A14768" t="str">
        <f t="shared" si="692"/>
        <v/>
      </c>
      <c r="G14768" t="str">
        <f>IF($B14768="","",IF($J14768&lt;&gt;"",IFERROR(LOOKUP(2,1/(($B$5:$B$20000=$B14768)*($F$5:$F$20000="组件")*($I$5:$I$20000=$J14768)),$G$5:$G$20000)&amp;"."&amp;COUNTIFS($B$5:$B14768,$B14768,$J$5:$J14768,$J14768),""),COUNTIFS($B$5:$B14768,$B14768,$J$5:$J14768,"")))</f>
        <v/>
      </c>
      <c r="I14768" t="str">
        <f>IF($F14768="组件","C"&amp;TEXT(COUNTIFS($B$5:$B14768,$B14768,$F$5:$F14768,"组件"),"000"),"")</f>
        <v/>
      </c>
      <c r="J14768" t="str">
        <f t="shared" si="690"/>
        <v/>
      </c>
      <c r="R14768" t="str">
        <f t="shared" si="691"/>
        <v/>
      </c>
    </row>
    <row r="14769" spans="1:18" x14ac:dyDescent="0.35">
      <c r="A14769" t="str">
        <f t="shared" si="692"/>
        <v/>
      </c>
      <c r="G14769" t="str">
        <f>IF($B14769="","",IF($J14769&lt;&gt;"",IFERROR(LOOKUP(2,1/(($B$5:$B$20000=$B14769)*($F$5:$F$20000="组件")*($I$5:$I$20000=$J14769)),$G$5:$G$20000)&amp;"."&amp;COUNTIFS($B$5:$B14769,$B14769,$J$5:$J14769,$J14769),""),COUNTIFS($B$5:$B14769,$B14769,$J$5:$J14769,"")))</f>
        <v/>
      </c>
      <c r="I14769" t="str">
        <f>IF($F14769="组件","C"&amp;TEXT(COUNTIFS($B$5:$B14769,$B14769,$F$5:$F14769,"组件"),"000"),"")</f>
        <v/>
      </c>
      <c r="J14769" t="str">
        <f t="shared" si="690"/>
        <v/>
      </c>
      <c r="R14769" t="str">
        <f t="shared" si="691"/>
        <v/>
      </c>
    </row>
    <row r="14770" spans="1:18" x14ac:dyDescent="0.35">
      <c r="A14770" t="str">
        <f t="shared" si="692"/>
        <v/>
      </c>
      <c r="G14770" t="str">
        <f>IF($B14770="","",IF($J14770&lt;&gt;"",IFERROR(LOOKUP(2,1/(($B$5:$B$20000=$B14770)*($F$5:$F$20000="组件")*($I$5:$I$20000=$J14770)),$G$5:$G$20000)&amp;"."&amp;COUNTIFS($B$5:$B14770,$B14770,$J$5:$J14770,$J14770),""),COUNTIFS($B$5:$B14770,$B14770,$J$5:$J14770,"")))</f>
        <v/>
      </c>
      <c r="I14770" t="str">
        <f>IF($F14770="组件","C"&amp;TEXT(COUNTIFS($B$5:$B14770,$B14770,$F$5:$F14770,"组件"),"000"),"")</f>
        <v/>
      </c>
      <c r="J14770" t="str">
        <f t="shared" si="690"/>
        <v/>
      </c>
      <c r="R14770" t="str">
        <f t="shared" si="691"/>
        <v/>
      </c>
    </row>
    <row r="14771" spans="1:18" x14ac:dyDescent="0.35">
      <c r="A14771" t="str">
        <f t="shared" si="692"/>
        <v/>
      </c>
      <c r="G14771" t="str">
        <f>IF($B14771="","",IF($J14771&lt;&gt;"",IFERROR(LOOKUP(2,1/(($B$5:$B$20000=$B14771)*($F$5:$F$20000="组件")*($I$5:$I$20000=$J14771)),$G$5:$G$20000)&amp;"."&amp;COUNTIFS($B$5:$B14771,$B14771,$J$5:$J14771,$J14771),""),COUNTIFS($B$5:$B14771,$B14771,$J$5:$J14771,"")))</f>
        <v/>
      </c>
      <c r="I14771" t="str">
        <f>IF($F14771="组件","C"&amp;TEXT(COUNTIFS($B$5:$B14771,$B14771,$F$5:$F14771,"组件"),"000"),"")</f>
        <v/>
      </c>
      <c r="J14771" t="str">
        <f t="shared" si="690"/>
        <v/>
      </c>
      <c r="R14771" t="str">
        <f t="shared" si="691"/>
        <v/>
      </c>
    </row>
    <row r="14772" spans="1:18" x14ac:dyDescent="0.35">
      <c r="A14772" t="str">
        <f t="shared" si="692"/>
        <v/>
      </c>
      <c r="G14772" t="str">
        <f>IF($B14772="","",IF($J14772&lt;&gt;"",IFERROR(LOOKUP(2,1/(($B$5:$B$20000=$B14772)*($F$5:$F$20000="组件")*($I$5:$I$20000=$J14772)),$G$5:$G$20000)&amp;"."&amp;COUNTIFS($B$5:$B14772,$B14772,$J$5:$J14772,$J14772),""),COUNTIFS($B$5:$B14772,$B14772,$J$5:$J14772,"")))</f>
        <v/>
      </c>
      <c r="I14772" t="str">
        <f>IF($F14772="组件","C"&amp;TEXT(COUNTIFS($B$5:$B14772,$B14772,$F$5:$F14772,"组件"),"000"),"")</f>
        <v/>
      </c>
      <c r="J14772" t="str">
        <f t="shared" si="690"/>
        <v/>
      </c>
      <c r="R14772" t="str">
        <f t="shared" si="691"/>
        <v/>
      </c>
    </row>
    <row r="14773" spans="1:18" x14ac:dyDescent="0.35">
      <c r="A14773" t="str">
        <f t="shared" si="692"/>
        <v/>
      </c>
      <c r="G14773" t="str">
        <f>IF($B14773="","",IF($J14773&lt;&gt;"",IFERROR(LOOKUP(2,1/(($B$5:$B$20000=$B14773)*($F$5:$F$20000="组件")*($I$5:$I$20000=$J14773)),$G$5:$G$20000)&amp;"."&amp;COUNTIFS($B$5:$B14773,$B14773,$J$5:$J14773,$J14773),""),COUNTIFS($B$5:$B14773,$B14773,$J$5:$J14773,"")))</f>
        <v/>
      </c>
      <c r="I14773" t="str">
        <f>IF($F14773="组件","C"&amp;TEXT(COUNTIFS($B$5:$B14773,$B14773,$F$5:$F14773,"组件"),"000"),"")</f>
        <v/>
      </c>
      <c r="J14773" t="str">
        <f t="shared" si="690"/>
        <v/>
      </c>
      <c r="R14773" t="str">
        <f t="shared" si="691"/>
        <v/>
      </c>
    </row>
    <row r="14774" spans="1:18" x14ac:dyDescent="0.35">
      <c r="A14774" t="str">
        <f t="shared" si="692"/>
        <v/>
      </c>
      <c r="G14774" t="str">
        <f>IF($B14774="","",IF($J14774&lt;&gt;"",IFERROR(LOOKUP(2,1/(($B$5:$B$20000=$B14774)*($F$5:$F$20000="组件")*($I$5:$I$20000=$J14774)),$G$5:$G$20000)&amp;"."&amp;COUNTIFS($B$5:$B14774,$B14774,$J$5:$J14774,$J14774),""),COUNTIFS($B$5:$B14774,$B14774,$J$5:$J14774,"")))</f>
        <v/>
      </c>
      <c r="I14774" t="str">
        <f>IF($F14774="组件","C"&amp;TEXT(COUNTIFS($B$5:$B14774,$B14774,$F$5:$F14774,"组件"),"000"),"")</f>
        <v/>
      </c>
      <c r="J14774" t="str">
        <f t="shared" si="690"/>
        <v/>
      </c>
      <c r="R14774" t="str">
        <f t="shared" si="691"/>
        <v/>
      </c>
    </row>
    <row r="14775" spans="1:18" x14ac:dyDescent="0.35">
      <c r="A14775" t="str">
        <f t="shared" si="692"/>
        <v/>
      </c>
      <c r="G14775" t="str">
        <f>IF($B14775="","",IF($J14775&lt;&gt;"",IFERROR(LOOKUP(2,1/(($B$5:$B$20000=$B14775)*($F$5:$F$20000="组件")*($I$5:$I$20000=$J14775)),$G$5:$G$20000)&amp;"."&amp;COUNTIFS($B$5:$B14775,$B14775,$J$5:$J14775,$J14775),""),COUNTIFS($B$5:$B14775,$B14775,$J$5:$J14775,"")))</f>
        <v/>
      </c>
      <c r="I14775" t="str">
        <f>IF($F14775="组件","C"&amp;TEXT(COUNTIFS($B$5:$B14775,$B14775,$F$5:$F14775,"组件"),"000"),"")</f>
        <v/>
      </c>
      <c r="J14775" t="str">
        <f t="shared" si="690"/>
        <v/>
      </c>
      <c r="R14775" t="str">
        <f t="shared" si="691"/>
        <v/>
      </c>
    </row>
    <row r="14776" spans="1:18" x14ac:dyDescent="0.35">
      <c r="A14776" t="str">
        <f t="shared" si="692"/>
        <v/>
      </c>
      <c r="G14776" t="str">
        <f>IF($B14776="","",IF($J14776&lt;&gt;"",IFERROR(LOOKUP(2,1/(($B$5:$B$20000=$B14776)*($F$5:$F$20000="组件")*($I$5:$I$20000=$J14776)),$G$5:$G$20000)&amp;"."&amp;COUNTIFS($B$5:$B14776,$B14776,$J$5:$J14776,$J14776),""),COUNTIFS($B$5:$B14776,$B14776,$J$5:$J14776,"")))</f>
        <v/>
      </c>
      <c r="I14776" t="str">
        <f>IF($F14776="组件","C"&amp;TEXT(COUNTIFS($B$5:$B14776,$B14776,$F$5:$F14776,"组件"),"000"),"")</f>
        <v/>
      </c>
      <c r="J14776" t="str">
        <f t="shared" si="690"/>
        <v/>
      </c>
      <c r="R14776" t="str">
        <f t="shared" si="691"/>
        <v/>
      </c>
    </row>
    <row r="14777" spans="1:18" x14ac:dyDescent="0.35">
      <c r="A14777" t="str">
        <f t="shared" si="692"/>
        <v/>
      </c>
      <c r="G14777" t="str">
        <f>IF($B14777="","",IF($J14777&lt;&gt;"",IFERROR(LOOKUP(2,1/(($B$5:$B$20000=$B14777)*($F$5:$F$20000="组件")*($I$5:$I$20000=$J14777)),$G$5:$G$20000)&amp;"."&amp;COUNTIFS($B$5:$B14777,$B14777,$J$5:$J14777,$J14777),""),COUNTIFS($B$5:$B14777,$B14777,$J$5:$J14777,"")))</f>
        <v/>
      </c>
      <c r="I14777" t="str">
        <f>IF($F14777="组件","C"&amp;TEXT(COUNTIFS($B$5:$B14777,$B14777,$F$5:$F14777,"组件"),"000"),"")</f>
        <v/>
      </c>
      <c r="J14777" t="str">
        <f t="shared" si="690"/>
        <v/>
      </c>
      <c r="R14777" t="str">
        <f t="shared" si="691"/>
        <v/>
      </c>
    </row>
    <row r="14778" spans="1:18" x14ac:dyDescent="0.35">
      <c r="A14778" t="str">
        <f t="shared" si="692"/>
        <v/>
      </c>
      <c r="G14778" t="str">
        <f>IF($B14778="","",IF($J14778&lt;&gt;"",IFERROR(LOOKUP(2,1/(($B$5:$B$20000=$B14778)*($F$5:$F$20000="组件")*($I$5:$I$20000=$J14778)),$G$5:$G$20000)&amp;"."&amp;COUNTIFS($B$5:$B14778,$B14778,$J$5:$J14778,$J14778),""),COUNTIFS($B$5:$B14778,$B14778,$J$5:$J14778,"")))</f>
        <v/>
      </c>
      <c r="I14778" t="str">
        <f>IF($F14778="组件","C"&amp;TEXT(COUNTIFS($B$5:$B14778,$B14778,$F$5:$F14778,"组件"),"000"),"")</f>
        <v/>
      </c>
      <c r="J14778" t="str">
        <f t="shared" si="690"/>
        <v/>
      </c>
      <c r="R14778" t="str">
        <f t="shared" si="691"/>
        <v/>
      </c>
    </row>
    <row r="14779" spans="1:18" x14ac:dyDescent="0.35">
      <c r="A14779" t="str">
        <f t="shared" si="692"/>
        <v/>
      </c>
      <c r="G14779" t="str">
        <f>IF($B14779="","",IF($J14779&lt;&gt;"",IFERROR(LOOKUP(2,1/(($B$5:$B$20000=$B14779)*($F$5:$F$20000="组件")*($I$5:$I$20000=$J14779)),$G$5:$G$20000)&amp;"."&amp;COUNTIFS($B$5:$B14779,$B14779,$J$5:$J14779,$J14779),""),COUNTIFS($B$5:$B14779,$B14779,$J$5:$J14779,"")))</f>
        <v/>
      </c>
      <c r="I14779" t="str">
        <f>IF($F14779="组件","C"&amp;TEXT(COUNTIFS($B$5:$B14779,$B14779,$F$5:$F14779,"组件"),"000"),"")</f>
        <v/>
      </c>
      <c r="J14779" t="str">
        <f t="shared" si="690"/>
        <v/>
      </c>
      <c r="R14779" t="str">
        <f t="shared" si="691"/>
        <v/>
      </c>
    </row>
    <row r="14780" spans="1:18" x14ac:dyDescent="0.35">
      <c r="A14780" t="str">
        <f t="shared" si="692"/>
        <v/>
      </c>
      <c r="G14780" t="str">
        <f>IF($B14780="","",IF($J14780&lt;&gt;"",IFERROR(LOOKUP(2,1/(($B$5:$B$20000=$B14780)*($F$5:$F$20000="组件")*($I$5:$I$20000=$J14780)),$G$5:$G$20000)&amp;"."&amp;COUNTIFS($B$5:$B14780,$B14780,$J$5:$J14780,$J14780),""),COUNTIFS($B$5:$B14780,$B14780,$J$5:$J14780,"")))</f>
        <v/>
      </c>
      <c r="I14780" t="str">
        <f>IF($F14780="组件","C"&amp;TEXT(COUNTIFS($B$5:$B14780,$B14780,$F$5:$F14780,"组件"),"000"),"")</f>
        <v/>
      </c>
      <c r="J14780" t="str">
        <f t="shared" si="690"/>
        <v/>
      </c>
      <c r="R14780" t="str">
        <f t="shared" si="691"/>
        <v/>
      </c>
    </row>
    <row r="14781" spans="1:18" x14ac:dyDescent="0.35">
      <c r="A14781" t="str">
        <f t="shared" si="692"/>
        <v/>
      </c>
      <c r="G14781" t="str">
        <f>IF($B14781="","",IF($J14781&lt;&gt;"",IFERROR(LOOKUP(2,1/(($B$5:$B$20000=$B14781)*($F$5:$F$20000="组件")*($I$5:$I$20000=$J14781)),$G$5:$G$20000)&amp;"."&amp;COUNTIFS($B$5:$B14781,$B14781,$J$5:$J14781,$J14781),""),COUNTIFS($B$5:$B14781,$B14781,$J$5:$J14781,"")))</f>
        <v/>
      </c>
      <c r="I14781" t="str">
        <f>IF($F14781="组件","C"&amp;TEXT(COUNTIFS($B$5:$B14781,$B14781,$F$5:$F14781,"组件"),"000"),"")</f>
        <v/>
      </c>
      <c r="J14781" t="str">
        <f t="shared" si="690"/>
        <v/>
      </c>
      <c r="R14781" t="str">
        <f t="shared" si="691"/>
        <v/>
      </c>
    </row>
    <row r="14782" spans="1:18" x14ac:dyDescent="0.35">
      <c r="A14782" t="str">
        <f t="shared" si="692"/>
        <v/>
      </c>
      <c r="G14782" t="str">
        <f>IF($B14782="","",IF($J14782&lt;&gt;"",IFERROR(LOOKUP(2,1/(($B$5:$B$20000=$B14782)*($F$5:$F$20000="组件")*($I$5:$I$20000=$J14782)),$G$5:$G$20000)&amp;"."&amp;COUNTIFS($B$5:$B14782,$B14782,$J$5:$J14782,$J14782),""),COUNTIFS($B$5:$B14782,$B14782,$J$5:$J14782,"")))</f>
        <v/>
      </c>
      <c r="I14782" t="str">
        <f>IF($F14782="组件","C"&amp;TEXT(COUNTIFS($B$5:$B14782,$B14782,$F$5:$F14782,"组件"),"000"),"")</f>
        <v/>
      </c>
      <c r="J14782" t="str">
        <f t="shared" si="690"/>
        <v/>
      </c>
      <c r="R14782" t="str">
        <f t="shared" si="691"/>
        <v/>
      </c>
    </row>
    <row r="14783" spans="1:18" x14ac:dyDescent="0.35">
      <c r="A14783" t="str">
        <f t="shared" si="692"/>
        <v/>
      </c>
      <c r="G14783" t="str">
        <f>IF($B14783="","",IF($J14783&lt;&gt;"",IFERROR(LOOKUP(2,1/(($B$5:$B$20000=$B14783)*($F$5:$F$20000="组件")*($I$5:$I$20000=$J14783)),$G$5:$G$20000)&amp;"."&amp;COUNTIFS($B$5:$B14783,$B14783,$J$5:$J14783,$J14783),""),COUNTIFS($B$5:$B14783,$B14783,$J$5:$J14783,"")))</f>
        <v/>
      </c>
      <c r="I14783" t="str">
        <f>IF($F14783="组件","C"&amp;TEXT(COUNTIFS($B$5:$B14783,$B14783,$F$5:$F14783,"组件"),"000"),"")</f>
        <v/>
      </c>
      <c r="J14783" t="str">
        <f t="shared" si="690"/>
        <v/>
      </c>
      <c r="R14783" t="str">
        <f t="shared" si="691"/>
        <v/>
      </c>
    </row>
    <row r="14784" spans="1:18" x14ac:dyDescent="0.35">
      <c r="A14784" t="str">
        <f t="shared" si="692"/>
        <v/>
      </c>
      <c r="G14784" t="str">
        <f>IF($B14784="","",IF($J14784&lt;&gt;"",IFERROR(LOOKUP(2,1/(($B$5:$B$20000=$B14784)*($F$5:$F$20000="组件")*($I$5:$I$20000=$J14784)),$G$5:$G$20000)&amp;"."&amp;COUNTIFS($B$5:$B14784,$B14784,$J$5:$J14784,$J14784),""),COUNTIFS($B$5:$B14784,$B14784,$J$5:$J14784,"")))</f>
        <v/>
      </c>
      <c r="I14784" t="str">
        <f>IF($F14784="组件","C"&amp;TEXT(COUNTIFS($B$5:$B14784,$B14784,$F$5:$F14784,"组件"),"000"),"")</f>
        <v/>
      </c>
      <c r="J14784" t="str">
        <f t="shared" si="690"/>
        <v/>
      </c>
      <c r="R14784" t="str">
        <f t="shared" si="691"/>
        <v/>
      </c>
    </row>
    <row r="14785" spans="1:18" x14ac:dyDescent="0.35">
      <c r="A14785" t="str">
        <f t="shared" si="692"/>
        <v/>
      </c>
      <c r="G14785" t="str">
        <f>IF($B14785="","",IF($J14785&lt;&gt;"",IFERROR(LOOKUP(2,1/(($B$5:$B$20000=$B14785)*($F$5:$F$20000="组件")*($I$5:$I$20000=$J14785)),$G$5:$G$20000)&amp;"."&amp;COUNTIFS($B$5:$B14785,$B14785,$J$5:$J14785,$J14785),""),COUNTIFS($B$5:$B14785,$B14785,$J$5:$J14785,"")))</f>
        <v/>
      </c>
      <c r="I14785" t="str">
        <f>IF($F14785="组件","C"&amp;TEXT(COUNTIFS($B$5:$B14785,$B14785,$F$5:$F14785,"组件"),"000"),"")</f>
        <v/>
      </c>
      <c r="J14785" t="str">
        <f t="shared" si="690"/>
        <v/>
      </c>
      <c r="R14785" t="str">
        <f t="shared" si="691"/>
        <v/>
      </c>
    </row>
    <row r="14786" spans="1:18" x14ac:dyDescent="0.35">
      <c r="A14786" t="str">
        <f t="shared" si="692"/>
        <v/>
      </c>
      <c r="G14786" t="str">
        <f>IF($B14786="","",IF($J14786&lt;&gt;"",IFERROR(LOOKUP(2,1/(($B$5:$B$20000=$B14786)*($F$5:$F$20000="组件")*($I$5:$I$20000=$J14786)),$G$5:$G$20000)&amp;"."&amp;COUNTIFS($B$5:$B14786,$B14786,$J$5:$J14786,$J14786),""),COUNTIFS($B$5:$B14786,$B14786,$J$5:$J14786,"")))</f>
        <v/>
      </c>
      <c r="I14786" t="str">
        <f>IF($F14786="组件","C"&amp;TEXT(COUNTIFS($B$5:$B14786,$B14786,$F$5:$F14786,"组件"),"000"),"")</f>
        <v/>
      </c>
      <c r="J14786" t="str">
        <f t="shared" si="690"/>
        <v/>
      </c>
      <c r="R14786" t="str">
        <f t="shared" si="691"/>
        <v/>
      </c>
    </row>
    <row r="14787" spans="1:18" x14ac:dyDescent="0.35">
      <c r="A14787" t="str">
        <f t="shared" si="692"/>
        <v/>
      </c>
      <c r="G14787" t="str">
        <f>IF($B14787="","",IF($J14787&lt;&gt;"",IFERROR(LOOKUP(2,1/(($B$5:$B$20000=$B14787)*($F$5:$F$20000="组件")*($I$5:$I$20000=$J14787)),$G$5:$G$20000)&amp;"."&amp;COUNTIFS($B$5:$B14787,$B14787,$J$5:$J14787,$J14787),""),COUNTIFS($B$5:$B14787,$B14787,$J$5:$J14787,"")))</f>
        <v/>
      </c>
      <c r="I14787" t="str">
        <f>IF($F14787="组件","C"&amp;TEXT(COUNTIFS($B$5:$B14787,$B14787,$F$5:$F14787,"组件"),"000"),"")</f>
        <v/>
      </c>
      <c r="J14787" t="str">
        <f t="shared" si="690"/>
        <v/>
      </c>
      <c r="R14787" t="str">
        <f t="shared" si="691"/>
        <v/>
      </c>
    </row>
    <row r="14788" spans="1:18" x14ac:dyDescent="0.35">
      <c r="A14788" t="str">
        <f t="shared" si="692"/>
        <v/>
      </c>
      <c r="G14788" t="str">
        <f>IF($B14788="","",IF($J14788&lt;&gt;"",IFERROR(LOOKUP(2,1/(($B$5:$B$20000=$B14788)*($F$5:$F$20000="组件")*($I$5:$I$20000=$J14788)),$G$5:$G$20000)&amp;"."&amp;COUNTIFS($B$5:$B14788,$B14788,$J$5:$J14788,$J14788),""),COUNTIFS($B$5:$B14788,$B14788,$J$5:$J14788,"")))</f>
        <v/>
      </c>
      <c r="I14788" t="str">
        <f>IF($F14788="组件","C"&amp;TEXT(COUNTIFS($B$5:$B14788,$B14788,$F$5:$F14788,"组件"),"000"),"")</f>
        <v/>
      </c>
      <c r="J14788" t="str">
        <f t="shared" si="690"/>
        <v/>
      </c>
      <c r="R14788" t="str">
        <f t="shared" si="691"/>
        <v/>
      </c>
    </row>
    <row r="14789" spans="1:18" x14ac:dyDescent="0.35">
      <c r="A14789" t="str">
        <f t="shared" si="692"/>
        <v/>
      </c>
      <c r="G14789" t="str">
        <f>IF($B14789="","",IF($J14789&lt;&gt;"",IFERROR(LOOKUP(2,1/(($B$5:$B$20000=$B14789)*($F$5:$F$20000="组件")*($I$5:$I$20000=$J14789)),$G$5:$G$20000)&amp;"."&amp;COUNTIFS($B$5:$B14789,$B14789,$J$5:$J14789,$J14789),""),COUNTIFS($B$5:$B14789,$B14789,$J$5:$J14789,"")))</f>
        <v/>
      </c>
      <c r="I14789" t="str">
        <f>IF($F14789="组件","C"&amp;TEXT(COUNTIFS($B$5:$B14789,$B14789,$F$5:$F14789,"组件"),"000"),"")</f>
        <v/>
      </c>
      <c r="J14789" t="str">
        <f t="shared" ref="J14789:J14852" si="693">IF($B14789="","",IF($F14789="组件","",IF($Q14789&lt;&gt;"",IF(AND($B14789=$B14788,$F14788="组件"),$I14788,IF(AND($B14789=$B14788,$J14788&lt;&gt;""),$J14788,"")),"")))</f>
        <v/>
      </c>
      <c r="R14789" t="str">
        <f t="shared" ref="R14789:R14852" si="694">IF($B14789="","",IF($J14789&lt;&gt;"",IFERROR(LOOKUP(2,1/(($B$5:$B$20000=$B14789)*($F$5:$F$20000="组件")*($I$5:$I$20000=$J14789)),$R$5:$R$20000)*IF($Q14789="",1,$Q14789),""),IF($P14789="","",IF($Q14789="",$P14789,$P14789*$Q14789))))</f>
        <v/>
      </c>
    </row>
    <row r="14790" spans="1:18" x14ac:dyDescent="0.35">
      <c r="A14790" t="str">
        <f t="shared" ref="A14790:A14853" si="695">IF(B14790="","",IF(B14790=B14789,A14789,A14789+1))</f>
        <v/>
      </c>
      <c r="G14790" t="str">
        <f>IF($B14790="","",IF($J14790&lt;&gt;"",IFERROR(LOOKUP(2,1/(($B$5:$B$20000=$B14790)*($F$5:$F$20000="组件")*($I$5:$I$20000=$J14790)),$G$5:$G$20000)&amp;"."&amp;COUNTIFS($B$5:$B14790,$B14790,$J$5:$J14790,$J14790),""),COUNTIFS($B$5:$B14790,$B14790,$J$5:$J14790,"")))</f>
        <v/>
      </c>
      <c r="I14790" t="str">
        <f>IF($F14790="组件","C"&amp;TEXT(COUNTIFS($B$5:$B14790,$B14790,$F$5:$F14790,"组件"),"000"),"")</f>
        <v/>
      </c>
      <c r="J14790" t="str">
        <f t="shared" si="693"/>
        <v/>
      </c>
      <c r="R14790" t="str">
        <f t="shared" si="694"/>
        <v/>
      </c>
    </row>
    <row r="14791" spans="1:18" x14ac:dyDescent="0.35">
      <c r="A14791" t="str">
        <f t="shared" si="695"/>
        <v/>
      </c>
      <c r="G14791" t="str">
        <f>IF($B14791="","",IF($J14791&lt;&gt;"",IFERROR(LOOKUP(2,1/(($B$5:$B$20000=$B14791)*($F$5:$F$20000="组件")*($I$5:$I$20000=$J14791)),$G$5:$G$20000)&amp;"."&amp;COUNTIFS($B$5:$B14791,$B14791,$J$5:$J14791,$J14791),""),COUNTIFS($B$5:$B14791,$B14791,$J$5:$J14791,"")))</f>
        <v/>
      </c>
      <c r="I14791" t="str">
        <f>IF($F14791="组件","C"&amp;TEXT(COUNTIFS($B$5:$B14791,$B14791,$F$5:$F14791,"组件"),"000"),"")</f>
        <v/>
      </c>
      <c r="J14791" t="str">
        <f t="shared" si="693"/>
        <v/>
      </c>
      <c r="R14791" t="str">
        <f t="shared" si="694"/>
        <v/>
      </c>
    </row>
    <row r="14792" spans="1:18" x14ac:dyDescent="0.35">
      <c r="A14792" t="str">
        <f t="shared" si="695"/>
        <v/>
      </c>
      <c r="G14792" t="str">
        <f>IF($B14792="","",IF($J14792&lt;&gt;"",IFERROR(LOOKUP(2,1/(($B$5:$B$20000=$B14792)*($F$5:$F$20000="组件")*($I$5:$I$20000=$J14792)),$G$5:$G$20000)&amp;"."&amp;COUNTIFS($B$5:$B14792,$B14792,$J$5:$J14792,$J14792),""),COUNTIFS($B$5:$B14792,$B14792,$J$5:$J14792,"")))</f>
        <v/>
      </c>
      <c r="I14792" t="str">
        <f>IF($F14792="组件","C"&amp;TEXT(COUNTIFS($B$5:$B14792,$B14792,$F$5:$F14792,"组件"),"000"),"")</f>
        <v/>
      </c>
      <c r="J14792" t="str">
        <f t="shared" si="693"/>
        <v/>
      </c>
      <c r="R14792" t="str">
        <f t="shared" si="694"/>
        <v/>
      </c>
    </row>
    <row r="14793" spans="1:18" x14ac:dyDescent="0.35">
      <c r="A14793" t="str">
        <f t="shared" si="695"/>
        <v/>
      </c>
      <c r="G14793" t="str">
        <f>IF($B14793="","",IF($J14793&lt;&gt;"",IFERROR(LOOKUP(2,1/(($B$5:$B$20000=$B14793)*($F$5:$F$20000="组件")*($I$5:$I$20000=$J14793)),$G$5:$G$20000)&amp;"."&amp;COUNTIFS($B$5:$B14793,$B14793,$J$5:$J14793,$J14793),""),COUNTIFS($B$5:$B14793,$B14793,$J$5:$J14793,"")))</f>
        <v/>
      </c>
      <c r="I14793" t="str">
        <f>IF($F14793="组件","C"&amp;TEXT(COUNTIFS($B$5:$B14793,$B14793,$F$5:$F14793,"组件"),"000"),"")</f>
        <v/>
      </c>
      <c r="J14793" t="str">
        <f t="shared" si="693"/>
        <v/>
      </c>
      <c r="R14793" t="str">
        <f t="shared" si="694"/>
        <v/>
      </c>
    </row>
    <row r="14794" spans="1:18" x14ac:dyDescent="0.35">
      <c r="A14794" t="str">
        <f t="shared" si="695"/>
        <v/>
      </c>
      <c r="G14794" t="str">
        <f>IF($B14794="","",IF($J14794&lt;&gt;"",IFERROR(LOOKUP(2,1/(($B$5:$B$20000=$B14794)*($F$5:$F$20000="组件")*($I$5:$I$20000=$J14794)),$G$5:$G$20000)&amp;"."&amp;COUNTIFS($B$5:$B14794,$B14794,$J$5:$J14794,$J14794),""),COUNTIFS($B$5:$B14794,$B14794,$J$5:$J14794,"")))</f>
        <v/>
      </c>
      <c r="I14794" t="str">
        <f>IF($F14794="组件","C"&amp;TEXT(COUNTIFS($B$5:$B14794,$B14794,$F$5:$F14794,"组件"),"000"),"")</f>
        <v/>
      </c>
      <c r="J14794" t="str">
        <f t="shared" si="693"/>
        <v/>
      </c>
      <c r="R14794" t="str">
        <f t="shared" si="694"/>
        <v/>
      </c>
    </row>
    <row r="14795" spans="1:18" x14ac:dyDescent="0.35">
      <c r="A14795" t="str">
        <f t="shared" si="695"/>
        <v/>
      </c>
      <c r="G14795" t="str">
        <f>IF($B14795="","",IF($J14795&lt;&gt;"",IFERROR(LOOKUP(2,1/(($B$5:$B$20000=$B14795)*($F$5:$F$20000="组件")*($I$5:$I$20000=$J14795)),$G$5:$G$20000)&amp;"."&amp;COUNTIFS($B$5:$B14795,$B14795,$J$5:$J14795,$J14795),""),COUNTIFS($B$5:$B14795,$B14795,$J$5:$J14795,"")))</f>
        <v/>
      </c>
      <c r="I14795" t="str">
        <f>IF($F14795="组件","C"&amp;TEXT(COUNTIFS($B$5:$B14795,$B14795,$F$5:$F14795,"组件"),"000"),"")</f>
        <v/>
      </c>
      <c r="J14795" t="str">
        <f t="shared" si="693"/>
        <v/>
      </c>
      <c r="R14795" t="str">
        <f t="shared" si="694"/>
        <v/>
      </c>
    </row>
    <row r="14796" spans="1:18" x14ac:dyDescent="0.35">
      <c r="A14796" t="str">
        <f t="shared" si="695"/>
        <v/>
      </c>
      <c r="G14796" t="str">
        <f>IF($B14796="","",IF($J14796&lt;&gt;"",IFERROR(LOOKUP(2,1/(($B$5:$B$20000=$B14796)*($F$5:$F$20000="组件")*($I$5:$I$20000=$J14796)),$G$5:$G$20000)&amp;"."&amp;COUNTIFS($B$5:$B14796,$B14796,$J$5:$J14796,$J14796),""),COUNTIFS($B$5:$B14796,$B14796,$J$5:$J14796,"")))</f>
        <v/>
      </c>
      <c r="I14796" t="str">
        <f>IF($F14796="组件","C"&amp;TEXT(COUNTIFS($B$5:$B14796,$B14796,$F$5:$F14796,"组件"),"000"),"")</f>
        <v/>
      </c>
      <c r="J14796" t="str">
        <f t="shared" si="693"/>
        <v/>
      </c>
      <c r="R14796" t="str">
        <f t="shared" si="694"/>
        <v/>
      </c>
    </row>
    <row r="14797" spans="1:18" x14ac:dyDescent="0.35">
      <c r="A14797" t="str">
        <f t="shared" si="695"/>
        <v/>
      </c>
      <c r="G14797" t="str">
        <f>IF($B14797="","",IF($J14797&lt;&gt;"",IFERROR(LOOKUP(2,1/(($B$5:$B$20000=$B14797)*($F$5:$F$20000="组件")*($I$5:$I$20000=$J14797)),$G$5:$G$20000)&amp;"."&amp;COUNTIFS($B$5:$B14797,$B14797,$J$5:$J14797,$J14797),""),COUNTIFS($B$5:$B14797,$B14797,$J$5:$J14797,"")))</f>
        <v/>
      </c>
      <c r="I14797" t="str">
        <f>IF($F14797="组件","C"&amp;TEXT(COUNTIFS($B$5:$B14797,$B14797,$F$5:$F14797,"组件"),"000"),"")</f>
        <v/>
      </c>
      <c r="J14797" t="str">
        <f t="shared" si="693"/>
        <v/>
      </c>
      <c r="R14797" t="str">
        <f t="shared" si="694"/>
        <v/>
      </c>
    </row>
    <row r="14798" spans="1:18" x14ac:dyDescent="0.35">
      <c r="A14798" t="str">
        <f t="shared" si="695"/>
        <v/>
      </c>
      <c r="G14798" t="str">
        <f>IF($B14798="","",IF($J14798&lt;&gt;"",IFERROR(LOOKUP(2,1/(($B$5:$B$20000=$B14798)*($F$5:$F$20000="组件")*($I$5:$I$20000=$J14798)),$G$5:$G$20000)&amp;"."&amp;COUNTIFS($B$5:$B14798,$B14798,$J$5:$J14798,$J14798),""),COUNTIFS($B$5:$B14798,$B14798,$J$5:$J14798,"")))</f>
        <v/>
      </c>
      <c r="I14798" t="str">
        <f>IF($F14798="组件","C"&amp;TEXT(COUNTIFS($B$5:$B14798,$B14798,$F$5:$F14798,"组件"),"000"),"")</f>
        <v/>
      </c>
      <c r="J14798" t="str">
        <f t="shared" si="693"/>
        <v/>
      </c>
      <c r="R14798" t="str">
        <f t="shared" si="694"/>
        <v/>
      </c>
    </row>
    <row r="14799" spans="1:18" x14ac:dyDescent="0.35">
      <c r="A14799" t="str">
        <f t="shared" si="695"/>
        <v/>
      </c>
      <c r="G14799" t="str">
        <f>IF($B14799="","",IF($J14799&lt;&gt;"",IFERROR(LOOKUP(2,1/(($B$5:$B$20000=$B14799)*($F$5:$F$20000="组件")*($I$5:$I$20000=$J14799)),$G$5:$G$20000)&amp;"."&amp;COUNTIFS($B$5:$B14799,$B14799,$J$5:$J14799,$J14799),""),COUNTIFS($B$5:$B14799,$B14799,$J$5:$J14799,"")))</f>
        <v/>
      </c>
      <c r="I14799" t="str">
        <f>IF($F14799="组件","C"&amp;TEXT(COUNTIFS($B$5:$B14799,$B14799,$F$5:$F14799,"组件"),"000"),"")</f>
        <v/>
      </c>
      <c r="J14799" t="str">
        <f t="shared" si="693"/>
        <v/>
      </c>
      <c r="R14799" t="str">
        <f t="shared" si="694"/>
        <v/>
      </c>
    </row>
    <row r="14800" spans="1:18" x14ac:dyDescent="0.35">
      <c r="A14800" t="str">
        <f t="shared" si="695"/>
        <v/>
      </c>
      <c r="G14800" t="str">
        <f>IF($B14800="","",IF($J14800&lt;&gt;"",IFERROR(LOOKUP(2,1/(($B$5:$B$20000=$B14800)*($F$5:$F$20000="组件")*($I$5:$I$20000=$J14800)),$G$5:$G$20000)&amp;"."&amp;COUNTIFS($B$5:$B14800,$B14800,$J$5:$J14800,$J14800),""),COUNTIFS($B$5:$B14800,$B14800,$J$5:$J14800,"")))</f>
        <v/>
      </c>
      <c r="I14800" t="str">
        <f>IF($F14800="组件","C"&amp;TEXT(COUNTIFS($B$5:$B14800,$B14800,$F$5:$F14800,"组件"),"000"),"")</f>
        <v/>
      </c>
      <c r="J14800" t="str">
        <f t="shared" si="693"/>
        <v/>
      </c>
      <c r="R14800" t="str">
        <f t="shared" si="694"/>
        <v/>
      </c>
    </row>
    <row r="14801" spans="1:18" x14ac:dyDescent="0.35">
      <c r="A14801" t="str">
        <f t="shared" si="695"/>
        <v/>
      </c>
      <c r="G14801" t="str">
        <f>IF($B14801="","",IF($J14801&lt;&gt;"",IFERROR(LOOKUP(2,1/(($B$5:$B$20000=$B14801)*($F$5:$F$20000="组件")*($I$5:$I$20000=$J14801)),$G$5:$G$20000)&amp;"."&amp;COUNTIFS($B$5:$B14801,$B14801,$J$5:$J14801,$J14801),""),COUNTIFS($B$5:$B14801,$B14801,$J$5:$J14801,"")))</f>
        <v/>
      </c>
      <c r="I14801" t="str">
        <f>IF($F14801="组件","C"&amp;TEXT(COUNTIFS($B$5:$B14801,$B14801,$F$5:$F14801,"组件"),"000"),"")</f>
        <v/>
      </c>
      <c r="J14801" t="str">
        <f t="shared" si="693"/>
        <v/>
      </c>
      <c r="R14801" t="str">
        <f t="shared" si="694"/>
        <v/>
      </c>
    </row>
    <row r="14802" spans="1:18" x14ac:dyDescent="0.35">
      <c r="A14802" t="str">
        <f t="shared" si="695"/>
        <v/>
      </c>
      <c r="G14802" t="str">
        <f>IF($B14802="","",IF($J14802&lt;&gt;"",IFERROR(LOOKUP(2,1/(($B$5:$B$20000=$B14802)*($F$5:$F$20000="组件")*($I$5:$I$20000=$J14802)),$G$5:$G$20000)&amp;"."&amp;COUNTIFS($B$5:$B14802,$B14802,$J$5:$J14802,$J14802),""),COUNTIFS($B$5:$B14802,$B14802,$J$5:$J14802,"")))</f>
        <v/>
      </c>
      <c r="I14802" t="str">
        <f>IF($F14802="组件","C"&amp;TEXT(COUNTIFS($B$5:$B14802,$B14802,$F$5:$F14802,"组件"),"000"),"")</f>
        <v/>
      </c>
      <c r="J14802" t="str">
        <f t="shared" si="693"/>
        <v/>
      </c>
      <c r="R14802" t="str">
        <f t="shared" si="694"/>
        <v/>
      </c>
    </row>
    <row r="14803" spans="1:18" x14ac:dyDescent="0.35">
      <c r="A14803" t="str">
        <f t="shared" si="695"/>
        <v/>
      </c>
      <c r="G14803" t="str">
        <f>IF($B14803="","",IF($J14803&lt;&gt;"",IFERROR(LOOKUP(2,1/(($B$5:$B$20000=$B14803)*($F$5:$F$20000="组件")*($I$5:$I$20000=$J14803)),$G$5:$G$20000)&amp;"."&amp;COUNTIFS($B$5:$B14803,$B14803,$J$5:$J14803,$J14803),""),COUNTIFS($B$5:$B14803,$B14803,$J$5:$J14803,"")))</f>
        <v/>
      </c>
      <c r="I14803" t="str">
        <f>IF($F14803="组件","C"&amp;TEXT(COUNTIFS($B$5:$B14803,$B14803,$F$5:$F14803,"组件"),"000"),"")</f>
        <v/>
      </c>
      <c r="J14803" t="str">
        <f t="shared" si="693"/>
        <v/>
      </c>
      <c r="R14803" t="str">
        <f t="shared" si="694"/>
        <v/>
      </c>
    </row>
    <row r="14804" spans="1:18" x14ac:dyDescent="0.35">
      <c r="A14804" t="str">
        <f t="shared" si="695"/>
        <v/>
      </c>
      <c r="G14804" t="str">
        <f>IF($B14804="","",IF($J14804&lt;&gt;"",IFERROR(LOOKUP(2,1/(($B$5:$B$20000=$B14804)*($F$5:$F$20000="组件")*($I$5:$I$20000=$J14804)),$G$5:$G$20000)&amp;"."&amp;COUNTIFS($B$5:$B14804,$B14804,$J$5:$J14804,$J14804),""),COUNTIFS($B$5:$B14804,$B14804,$J$5:$J14804,"")))</f>
        <v/>
      </c>
      <c r="I14804" t="str">
        <f>IF($F14804="组件","C"&amp;TEXT(COUNTIFS($B$5:$B14804,$B14804,$F$5:$F14804,"组件"),"000"),"")</f>
        <v/>
      </c>
      <c r="J14804" t="str">
        <f t="shared" si="693"/>
        <v/>
      </c>
      <c r="R14804" t="str">
        <f t="shared" si="694"/>
        <v/>
      </c>
    </row>
    <row r="14805" spans="1:18" x14ac:dyDescent="0.35">
      <c r="A14805" t="str">
        <f t="shared" si="695"/>
        <v/>
      </c>
      <c r="G14805" t="str">
        <f>IF($B14805="","",IF($J14805&lt;&gt;"",IFERROR(LOOKUP(2,1/(($B$5:$B$20000=$B14805)*($F$5:$F$20000="组件")*($I$5:$I$20000=$J14805)),$G$5:$G$20000)&amp;"."&amp;COUNTIFS($B$5:$B14805,$B14805,$J$5:$J14805,$J14805),""),COUNTIFS($B$5:$B14805,$B14805,$J$5:$J14805,"")))</f>
        <v/>
      </c>
      <c r="I14805" t="str">
        <f>IF($F14805="组件","C"&amp;TEXT(COUNTIFS($B$5:$B14805,$B14805,$F$5:$F14805,"组件"),"000"),"")</f>
        <v/>
      </c>
      <c r="J14805" t="str">
        <f t="shared" si="693"/>
        <v/>
      </c>
      <c r="R14805" t="str">
        <f t="shared" si="694"/>
        <v/>
      </c>
    </row>
    <row r="14806" spans="1:18" x14ac:dyDescent="0.35">
      <c r="A14806" t="str">
        <f t="shared" si="695"/>
        <v/>
      </c>
      <c r="G14806" t="str">
        <f>IF($B14806="","",IF($J14806&lt;&gt;"",IFERROR(LOOKUP(2,1/(($B$5:$B$20000=$B14806)*($F$5:$F$20000="组件")*($I$5:$I$20000=$J14806)),$G$5:$G$20000)&amp;"."&amp;COUNTIFS($B$5:$B14806,$B14806,$J$5:$J14806,$J14806),""),COUNTIFS($B$5:$B14806,$B14806,$J$5:$J14806,"")))</f>
        <v/>
      </c>
      <c r="I14806" t="str">
        <f>IF($F14806="组件","C"&amp;TEXT(COUNTIFS($B$5:$B14806,$B14806,$F$5:$F14806,"组件"),"000"),"")</f>
        <v/>
      </c>
      <c r="J14806" t="str">
        <f t="shared" si="693"/>
        <v/>
      </c>
      <c r="R14806" t="str">
        <f t="shared" si="694"/>
        <v/>
      </c>
    </row>
    <row r="14807" spans="1:18" x14ac:dyDescent="0.35">
      <c r="A14807" t="str">
        <f t="shared" si="695"/>
        <v/>
      </c>
      <c r="G14807" t="str">
        <f>IF($B14807="","",IF($J14807&lt;&gt;"",IFERROR(LOOKUP(2,1/(($B$5:$B$20000=$B14807)*($F$5:$F$20000="组件")*($I$5:$I$20000=$J14807)),$G$5:$G$20000)&amp;"."&amp;COUNTIFS($B$5:$B14807,$B14807,$J$5:$J14807,$J14807),""),COUNTIFS($B$5:$B14807,$B14807,$J$5:$J14807,"")))</f>
        <v/>
      </c>
      <c r="I14807" t="str">
        <f>IF($F14807="组件","C"&amp;TEXT(COUNTIFS($B$5:$B14807,$B14807,$F$5:$F14807,"组件"),"000"),"")</f>
        <v/>
      </c>
      <c r="J14807" t="str">
        <f t="shared" si="693"/>
        <v/>
      </c>
      <c r="R14807" t="str">
        <f t="shared" si="694"/>
        <v/>
      </c>
    </row>
    <row r="14808" spans="1:18" x14ac:dyDescent="0.35">
      <c r="A14808" t="str">
        <f t="shared" si="695"/>
        <v/>
      </c>
      <c r="G14808" t="str">
        <f>IF($B14808="","",IF($J14808&lt;&gt;"",IFERROR(LOOKUP(2,1/(($B$5:$B$20000=$B14808)*($F$5:$F$20000="组件")*($I$5:$I$20000=$J14808)),$G$5:$G$20000)&amp;"."&amp;COUNTIFS($B$5:$B14808,$B14808,$J$5:$J14808,$J14808),""),COUNTIFS($B$5:$B14808,$B14808,$J$5:$J14808,"")))</f>
        <v/>
      </c>
      <c r="I14808" t="str">
        <f>IF($F14808="组件","C"&amp;TEXT(COUNTIFS($B$5:$B14808,$B14808,$F$5:$F14808,"组件"),"000"),"")</f>
        <v/>
      </c>
      <c r="J14808" t="str">
        <f t="shared" si="693"/>
        <v/>
      </c>
      <c r="R14808" t="str">
        <f t="shared" si="694"/>
        <v/>
      </c>
    </row>
    <row r="14809" spans="1:18" x14ac:dyDescent="0.35">
      <c r="A14809" t="str">
        <f t="shared" si="695"/>
        <v/>
      </c>
      <c r="G14809" t="str">
        <f>IF($B14809="","",IF($J14809&lt;&gt;"",IFERROR(LOOKUP(2,1/(($B$5:$B$20000=$B14809)*($F$5:$F$20000="组件")*($I$5:$I$20000=$J14809)),$G$5:$G$20000)&amp;"."&amp;COUNTIFS($B$5:$B14809,$B14809,$J$5:$J14809,$J14809),""),COUNTIFS($B$5:$B14809,$B14809,$J$5:$J14809,"")))</f>
        <v/>
      </c>
      <c r="I14809" t="str">
        <f>IF($F14809="组件","C"&amp;TEXT(COUNTIFS($B$5:$B14809,$B14809,$F$5:$F14809,"组件"),"000"),"")</f>
        <v/>
      </c>
      <c r="J14809" t="str">
        <f t="shared" si="693"/>
        <v/>
      </c>
      <c r="R14809" t="str">
        <f t="shared" si="694"/>
        <v/>
      </c>
    </row>
    <row r="14810" spans="1:18" x14ac:dyDescent="0.35">
      <c r="A14810" t="str">
        <f t="shared" si="695"/>
        <v/>
      </c>
      <c r="G14810" t="str">
        <f>IF($B14810="","",IF($J14810&lt;&gt;"",IFERROR(LOOKUP(2,1/(($B$5:$B$20000=$B14810)*($F$5:$F$20000="组件")*($I$5:$I$20000=$J14810)),$G$5:$G$20000)&amp;"."&amp;COUNTIFS($B$5:$B14810,$B14810,$J$5:$J14810,$J14810),""),COUNTIFS($B$5:$B14810,$B14810,$J$5:$J14810,"")))</f>
        <v/>
      </c>
      <c r="I14810" t="str">
        <f>IF($F14810="组件","C"&amp;TEXT(COUNTIFS($B$5:$B14810,$B14810,$F$5:$F14810,"组件"),"000"),"")</f>
        <v/>
      </c>
      <c r="J14810" t="str">
        <f t="shared" si="693"/>
        <v/>
      </c>
      <c r="R14810" t="str">
        <f t="shared" si="694"/>
        <v/>
      </c>
    </row>
    <row r="14811" spans="1:18" x14ac:dyDescent="0.35">
      <c r="A14811" t="str">
        <f t="shared" si="695"/>
        <v/>
      </c>
      <c r="G14811" t="str">
        <f>IF($B14811="","",IF($J14811&lt;&gt;"",IFERROR(LOOKUP(2,1/(($B$5:$B$20000=$B14811)*($F$5:$F$20000="组件")*($I$5:$I$20000=$J14811)),$G$5:$G$20000)&amp;"."&amp;COUNTIFS($B$5:$B14811,$B14811,$J$5:$J14811,$J14811),""),COUNTIFS($B$5:$B14811,$B14811,$J$5:$J14811,"")))</f>
        <v/>
      </c>
      <c r="I14811" t="str">
        <f>IF($F14811="组件","C"&amp;TEXT(COUNTIFS($B$5:$B14811,$B14811,$F$5:$F14811,"组件"),"000"),"")</f>
        <v/>
      </c>
      <c r="J14811" t="str">
        <f t="shared" si="693"/>
        <v/>
      </c>
      <c r="R14811" t="str">
        <f t="shared" si="694"/>
        <v/>
      </c>
    </row>
    <row r="14812" spans="1:18" x14ac:dyDescent="0.35">
      <c r="A14812" t="str">
        <f t="shared" si="695"/>
        <v/>
      </c>
      <c r="G14812" t="str">
        <f>IF($B14812="","",IF($J14812&lt;&gt;"",IFERROR(LOOKUP(2,1/(($B$5:$B$20000=$B14812)*($F$5:$F$20000="组件")*($I$5:$I$20000=$J14812)),$G$5:$G$20000)&amp;"."&amp;COUNTIFS($B$5:$B14812,$B14812,$J$5:$J14812,$J14812),""),COUNTIFS($B$5:$B14812,$B14812,$J$5:$J14812,"")))</f>
        <v/>
      </c>
      <c r="I14812" t="str">
        <f>IF($F14812="组件","C"&amp;TEXT(COUNTIFS($B$5:$B14812,$B14812,$F$5:$F14812,"组件"),"000"),"")</f>
        <v/>
      </c>
      <c r="J14812" t="str">
        <f t="shared" si="693"/>
        <v/>
      </c>
      <c r="R14812" t="str">
        <f t="shared" si="694"/>
        <v/>
      </c>
    </row>
    <row r="14813" spans="1:18" x14ac:dyDescent="0.35">
      <c r="A14813" t="str">
        <f t="shared" si="695"/>
        <v/>
      </c>
      <c r="G14813" t="str">
        <f>IF($B14813="","",IF($J14813&lt;&gt;"",IFERROR(LOOKUP(2,1/(($B$5:$B$20000=$B14813)*($F$5:$F$20000="组件")*($I$5:$I$20000=$J14813)),$G$5:$G$20000)&amp;"."&amp;COUNTIFS($B$5:$B14813,$B14813,$J$5:$J14813,$J14813),""),COUNTIFS($B$5:$B14813,$B14813,$J$5:$J14813,"")))</f>
        <v/>
      </c>
      <c r="I14813" t="str">
        <f>IF($F14813="组件","C"&amp;TEXT(COUNTIFS($B$5:$B14813,$B14813,$F$5:$F14813,"组件"),"000"),"")</f>
        <v/>
      </c>
      <c r="J14813" t="str">
        <f t="shared" si="693"/>
        <v/>
      </c>
      <c r="R14813" t="str">
        <f t="shared" si="694"/>
        <v/>
      </c>
    </row>
    <row r="14814" spans="1:18" x14ac:dyDescent="0.35">
      <c r="A14814" t="str">
        <f t="shared" si="695"/>
        <v/>
      </c>
      <c r="G14814" t="str">
        <f>IF($B14814="","",IF($J14814&lt;&gt;"",IFERROR(LOOKUP(2,1/(($B$5:$B$20000=$B14814)*($F$5:$F$20000="组件")*($I$5:$I$20000=$J14814)),$G$5:$G$20000)&amp;"."&amp;COUNTIFS($B$5:$B14814,$B14814,$J$5:$J14814,$J14814),""),COUNTIFS($B$5:$B14814,$B14814,$J$5:$J14814,"")))</f>
        <v/>
      </c>
      <c r="I14814" t="str">
        <f>IF($F14814="组件","C"&amp;TEXT(COUNTIFS($B$5:$B14814,$B14814,$F$5:$F14814,"组件"),"000"),"")</f>
        <v/>
      </c>
      <c r="J14814" t="str">
        <f t="shared" si="693"/>
        <v/>
      </c>
      <c r="R14814" t="str">
        <f t="shared" si="694"/>
        <v/>
      </c>
    </row>
    <row r="14815" spans="1:18" x14ac:dyDescent="0.35">
      <c r="A14815" t="str">
        <f t="shared" si="695"/>
        <v/>
      </c>
      <c r="G14815" t="str">
        <f>IF($B14815="","",IF($J14815&lt;&gt;"",IFERROR(LOOKUP(2,1/(($B$5:$B$20000=$B14815)*($F$5:$F$20000="组件")*($I$5:$I$20000=$J14815)),$G$5:$G$20000)&amp;"."&amp;COUNTIFS($B$5:$B14815,$B14815,$J$5:$J14815,$J14815),""),COUNTIFS($B$5:$B14815,$B14815,$J$5:$J14815,"")))</f>
        <v/>
      </c>
      <c r="I14815" t="str">
        <f>IF($F14815="组件","C"&amp;TEXT(COUNTIFS($B$5:$B14815,$B14815,$F$5:$F14815,"组件"),"000"),"")</f>
        <v/>
      </c>
      <c r="J14815" t="str">
        <f t="shared" si="693"/>
        <v/>
      </c>
      <c r="R14815" t="str">
        <f t="shared" si="694"/>
        <v/>
      </c>
    </row>
    <row r="14816" spans="1:18" x14ac:dyDescent="0.35">
      <c r="A14816" t="str">
        <f t="shared" si="695"/>
        <v/>
      </c>
      <c r="G14816" t="str">
        <f>IF($B14816="","",IF($J14816&lt;&gt;"",IFERROR(LOOKUP(2,1/(($B$5:$B$20000=$B14816)*($F$5:$F$20000="组件")*($I$5:$I$20000=$J14816)),$G$5:$G$20000)&amp;"."&amp;COUNTIFS($B$5:$B14816,$B14816,$J$5:$J14816,$J14816),""),COUNTIFS($B$5:$B14816,$B14816,$J$5:$J14816,"")))</f>
        <v/>
      </c>
      <c r="I14816" t="str">
        <f>IF($F14816="组件","C"&amp;TEXT(COUNTIFS($B$5:$B14816,$B14816,$F$5:$F14816,"组件"),"000"),"")</f>
        <v/>
      </c>
      <c r="J14816" t="str">
        <f t="shared" si="693"/>
        <v/>
      </c>
      <c r="R14816" t="str">
        <f t="shared" si="694"/>
        <v/>
      </c>
    </row>
    <row r="14817" spans="1:18" x14ac:dyDescent="0.35">
      <c r="A14817" t="str">
        <f t="shared" si="695"/>
        <v/>
      </c>
      <c r="G14817" t="str">
        <f>IF($B14817="","",IF($J14817&lt;&gt;"",IFERROR(LOOKUP(2,1/(($B$5:$B$20000=$B14817)*($F$5:$F$20000="组件")*($I$5:$I$20000=$J14817)),$G$5:$G$20000)&amp;"."&amp;COUNTIFS($B$5:$B14817,$B14817,$J$5:$J14817,$J14817),""),COUNTIFS($B$5:$B14817,$B14817,$J$5:$J14817,"")))</f>
        <v/>
      </c>
      <c r="I14817" t="str">
        <f>IF($F14817="组件","C"&amp;TEXT(COUNTIFS($B$5:$B14817,$B14817,$F$5:$F14817,"组件"),"000"),"")</f>
        <v/>
      </c>
      <c r="J14817" t="str">
        <f t="shared" si="693"/>
        <v/>
      </c>
      <c r="R14817" t="str">
        <f t="shared" si="694"/>
        <v/>
      </c>
    </row>
    <row r="14818" spans="1:18" x14ac:dyDescent="0.35">
      <c r="A14818" t="str">
        <f t="shared" si="695"/>
        <v/>
      </c>
      <c r="G14818" t="str">
        <f>IF($B14818="","",IF($J14818&lt;&gt;"",IFERROR(LOOKUP(2,1/(($B$5:$B$20000=$B14818)*($F$5:$F$20000="组件")*($I$5:$I$20000=$J14818)),$G$5:$G$20000)&amp;"."&amp;COUNTIFS($B$5:$B14818,$B14818,$J$5:$J14818,$J14818),""),COUNTIFS($B$5:$B14818,$B14818,$J$5:$J14818,"")))</f>
        <v/>
      </c>
      <c r="I14818" t="str">
        <f>IF($F14818="组件","C"&amp;TEXT(COUNTIFS($B$5:$B14818,$B14818,$F$5:$F14818,"组件"),"000"),"")</f>
        <v/>
      </c>
      <c r="J14818" t="str">
        <f t="shared" si="693"/>
        <v/>
      </c>
      <c r="R14818" t="str">
        <f t="shared" si="694"/>
        <v/>
      </c>
    </row>
    <row r="14819" spans="1:18" x14ac:dyDescent="0.35">
      <c r="A14819" t="str">
        <f t="shared" si="695"/>
        <v/>
      </c>
      <c r="G14819" t="str">
        <f>IF($B14819="","",IF($J14819&lt;&gt;"",IFERROR(LOOKUP(2,1/(($B$5:$B$20000=$B14819)*($F$5:$F$20000="组件")*($I$5:$I$20000=$J14819)),$G$5:$G$20000)&amp;"."&amp;COUNTIFS($B$5:$B14819,$B14819,$J$5:$J14819,$J14819),""),COUNTIFS($B$5:$B14819,$B14819,$J$5:$J14819,"")))</f>
        <v/>
      </c>
      <c r="I14819" t="str">
        <f>IF($F14819="组件","C"&amp;TEXT(COUNTIFS($B$5:$B14819,$B14819,$F$5:$F14819,"组件"),"000"),"")</f>
        <v/>
      </c>
      <c r="J14819" t="str">
        <f t="shared" si="693"/>
        <v/>
      </c>
      <c r="R14819" t="str">
        <f t="shared" si="694"/>
        <v/>
      </c>
    </row>
    <row r="14820" spans="1:18" x14ac:dyDescent="0.35">
      <c r="A14820" t="str">
        <f t="shared" si="695"/>
        <v/>
      </c>
      <c r="G14820" t="str">
        <f>IF($B14820="","",IF($J14820&lt;&gt;"",IFERROR(LOOKUP(2,1/(($B$5:$B$20000=$B14820)*($F$5:$F$20000="组件")*($I$5:$I$20000=$J14820)),$G$5:$G$20000)&amp;"."&amp;COUNTIFS($B$5:$B14820,$B14820,$J$5:$J14820,$J14820),""),COUNTIFS($B$5:$B14820,$B14820,$J$5:$J14820,"")))</f>
        <v/>
      </c>
      <c r="I14820" t="str">
        <f>IF($F14820="组件","C"&amp;TEXT(COUNTIFS($B$5:$B14820,$B14820,$F$5:$F14820,"组件"),"000"),"")</f>
        <v/>
      </c>
      <c r="J14820" t="str">
        <f t="shared" si="693"/>
        <v/>
      </c>
      <c r="R14820" t="str">
        <f t="shared" si="694"/>
        <v/>
      </c>
    </row>
    <row r="14821" spans="1:18" x14ac:dyDescent="0.35">
      <c r="A14821" t="str">
        <f t="shared" si="695"/>
        <v/>
      </c>
      <c r="G14821" t="str">
        <f>IF($B14821="","",IF($J14821&lt;&gt;"",IFERROR(LOOKUP(2,1/(($B$5:$B$20000=$B14821)*($F$5:$F$20000="组件")*($I$5:$I$20000=$J14821)),$G$5:$G$20000)&amp;"."&amp;COUNTIFS($B$5:$B14821,$B14821,$J$5:$J14821,$J14821),""),COUNTIFS($B$5:$B14821,$B14821,$J$5:$J14821,"")))</f>
        <v/>
      </c>
      <c r="I14821" t="str">
        <f>IF($F14821="组件","C"&amp;TEXT(COUNTIFS($B$5:$B14821,$B14821,$F$5:$F14821,"组件"),"000"),"")</f>
        <v/>
      </c>
      <c r="J14821" t="str">
        <f t="shared" si="693"/>
        <v/>
      </c>
      <c r="R14821" t="str">
        <f t="shared" si="694"/>
        <v/>
      </c>
    </row>
    <row r="14822" spans="1:18" x14ac:dyDescent="0.35">
      <c r="A14822" t="str">
        <f t="shared" si="695"/>
        <v/>
      </c>
      <c r="G14822" t="str">
        <f>IF($B14822="","",IF($J14822&lt;&gt;"",IFERROR(LOOKUP(2,1/(($B$5:$B$20000=$B14822)*($F$5:$F$20000="组件")*($I$5:$I$20000=$J14822)),$G$5:$G$20000)&amp;"."&amp;COUNTIFS($B$5:$B14822,$B14822,$J$5:$J14822,$J14822),""),COUNTIFS($B$5:$B14822,$B14822,$J$5:$J14822,"")))</f>
        <v/>
      </c>
      <c r="I14822" t="str">
        <f>IF($F14822="组件","C"&amp;TEXT(COUNTIFS($B$5:$B14822,$B14822,$F$5:$F14822,"组件"),"000"),"")</f>
        <v/>
      </c>
      <c r="J14822" t="str">
        <f t="shared" si="693"/>
        <v/>
      </c>
      <c r="R14822" t="str">
        <f t="shared" si="694"/>
        <v/>
      </c>
    </row>
    <row r="14823" spans="1:18" x14ac:dyDescent="0.35">
      <c r="A14823" t="str">
        <f t="shared" si="695"/>
        <v/>
      </c>
      <c r="G14823" t="str">
        <f>IF($B14823="","",IF($J14823&lt;&gt;"",IFERROR(LOOKUP(2,1/(($B$5:$B$20000=$B14823)*($F$5:$F$20000="组件")*($I$5:$I$20000=$J14823)),$G$5:$G$20000)&amp;"."&amp;COUNTIFS($B$5:$B14823,$B14823,$J$5:$J14823,$J14823),""),COUNTIFS($B$5:$B14823,$B14823,$J$5:$J14823,"")))</f>
        <v/>
      </c>
      <c r="I14823" t="str">
        <f>IF($F14823="组件","C"&amp;TEXT(COUNTIFS($B$5:$B14823,$B14823,$F$5:$F14823,"组件"),"000"),"")</f>
        <v/>
      </c>
      <c r="J14823" t="str">
        <f t="shared" si="693"/>
        <v/>
      </c>
      <c r="R14823" t="str">
        <f t="shared" si="694"/>
        <v/>
      </c>
    </row>
    <row r="14824" spans="1:18" x14ac:dyDescent="0.35">
      <c r="A14824" t="str">
        <f t="shared" si="695"/>
        <v/>
      </c>
      <c r="G14824" t="str">
        <f>IF($B14824="","",IF($J14824&lt;&gt;"",IFERROR(LOOKUP(2,1/(($B$5:$B$20000=$B14824)*($F$5:$F$20000="组件")*($I$5:$I$20000=$J14824)),$G$5:$G$20000)&amp;"."&amp;COUNTIFS($B$5:$B14824,$B14824,$J$5:$J14824,$J14824),""),COUNTIFS($B$5:$B14824,$B14824,$J$5:$J14824,"")))</f>
        <v/>
      </c>
      <c r="I14824" t="str">
        <f>IF($F14824="组件","C"&amp;TEXT(COUNTIFS($B$5:$B14824,$B14824,$F$5:$F14824,"组件"),"000"),"")</f>
        <v/>
      </c>
      <c r="J14824" t="str">
        <f t="shared" si="693"/>
        <v/>
      </c>
      <c r="R14824" t="str">
        <f t="shared" si="694"/>
        <v/>
      </c>
    </row>
    <row r="14825" spans="1:18" x14ac:dyDescent="0.35">
      <c r="A14825" t="str">
        <f t="shared" si="695"/>
        <v/>
      </c>
      <c r="G14825" t="str">
        <f>IF($B14825="","",IF($J14825&lt;&gt;"",IFERROR(LOOKUP(2,1/(($B$5:$B$20000=$B14825)*($F$5:$F$20000="组件")*($I$5:$I$20000=$J14825)),$G$5:$G$20000)&amp;"."&amp;COUNTIFS($B$5:$B14825,$B14825,$J$5:$J14825,$J14825),""),COUNTIFS($B$5:$B14825,$B14825,$J$5:$J14825,"")))</f>
        <v/>
      </c>
      <c r="I14825" t="str">
        <f>IF($F14825="组件","C"&amp;TEXT(COUNTIFS($B$5:$B14825,$B14825,$F$5:$F14825,"组件"),"000"),"")</f>
        <v/>
      </c>
      <c r="J14825" t="str">
        <f t="shared" si="693"/>
        <v/>
      </c>
      <c r="R14825" t="str">
        <f t="shared" si="694"/>
        <v/>
      </c>
    </row>
    <row r="14826" spans="1:18" x14ac:dyDescent="0.35">
      <c r="A14826" t="str">
        <f t="shared" si="695"/>
        <v/>
      </c>
      <c r="G14826" t="str">
        <f>IF($B14826="","",IF($J14826&lt;&gt;"",IFERROR(LOOKUP(2,1/(($B$5:$B$20000=$B14826)*($F$5:$F$20000="组件")*($I$5:$I$20000=$J14826)),$G$5:$G$20000)&amp;"."&amp;COUNTIFS($B$5:$B14826,$B14826,$J$5:$J14826,$J14826),""),COUNTIFS($B$5:$B14826,$B14826,$J$5:$J14826,"")))</f>
        <v/>
      </c>
      <c r="I14826" t="str">
        <f>IF($F14826="组件","C"&amp;TEXT(COUNTIFS($B$5:$B14826,$B14826,$F$5:$F14826,"组件"),"000"),"")</f>
        <v/>
      </c>
      <c r="J14826" t="str">
        <f t="shared" si="693"/>
        <v/>
      </c>
      <c r="R14826" t="str">
        <f t="shared" si="694"/>
        <v/>
      </c>
    </row>
    <row r="14827" spans="1:18" x14ac:dyDescent="0.35">
      <c r="A14827" t="str">
        <f t="shared" si="695"/>
        <v/>
      </c>
      <c r="G14827" t="str">
        <f>IF($B14827="","",IF($J14827&lt;&gt;"",IFERROR(LOOKUP(2,1/(($B$5:$B$20000=$B14827)*($F$5:$F$20000="组件")*($I$5:$I$20000=$J14827)),$G$5:$G$20000)&amp;"."&amp;COUNTIFS($B$5:$B14827,$B14827,$J$5:$J14827,$J14827),""),COUNTIFS($B$5:$B14827,$B14827,$J$5:$J14827,"")))</f>
        <v/>
      </c>
      <c r="I14827" t="str">
        <f>IF($F14827="组件","C"&amp;TEXT(COUNTIFS($B$5:$B14827,$B14827,$F$5:$F14827,"组件"),"000"),"")</f>
        <v/>
      </c>
      <c r="J14827" t="str">
        <f t="shared" si="693"/>
        <v/>
      </c>
      <c r="R14827" t="str">
        <f t="shared" si="694"/>
        <v/>
      </c>
    </row>
    <row r="14828" spans="1:18" x14ac:dyDescent="0.35">
      <c r="A14828" t="str">
        <f t="shared" si="695"/>
        <v/>
      </c>
      <c r="G14828" t="str">
        <f>IF($B14828="","",IF($J14828&lt;&gt;"",IFERROR(LOOKUP(2,1/(($B$5:$B$20000=$B14828)*($F$5:$F$20000="组件")*($I$5:$I$20000=$J14828)),$G$5:$G$20000)&amp;"."&amp;COUNTIFS($B$5:$B14828,$B14828,$J$5:$J14828,$J14828),""),COUNTIFS($B$5:$B14828,$B14828,$J$5:$J14828,"")))</f>
        <v/>
      </c>
      <c r="I14828" t="str">
        <f>IF($F14828="组件","C"&amp;TEXT(COUNTIFS($B$5:$B14828,$B14828,$F$5:$F14828,"组件"),"000"),"")</f>
        <v/>
      </c>
      <c r="J14828" t="str">
        <f t="shared" si="693"/>
        <v/>
      </c>
      <c r="R14828" t="str">
        <f t="shared" si="694"/>
        <v/>
      </c>
    </row>
    <row r="14829" spans="1:18" x14ac:dyDescent="0.35">
      <c r="A14829" t="str">
        <f t="shared" si="695"/>
        <v/>
      </c>
      <c r="G14829" t="str">
        <f>IF($B14829="","",IF($J14829&lt;&gt;"",IFERROR(LOOKUP(2,1/(($B$5:$B$20000=$B14829)*($F$5:$F$20000="组件")*($I$5:$I$20000=$J14829)),$G$5:$G$20000)&amp;"."&amp;COUNTIFS($B$5:$B14829,$B14829,$J$5:$J14829,$J14829),""),COUNTIFS($B$5:$B14829,$B14829,$J$5:$J14829,"")))</f>
        <v/>
      </c>
      <c r="I14829" t="str">
        <f>IF($F14829="组件","C"&amp;TEXT(COUNTIFS($B$5:$B14829,$B14829,$F$5:$F14829,"组件"),"000"),"")</f>
        <v/>
      </c>
      <c r="J14829" t="str">
        <f t="shared" si="693"/>
        <v/>
      </c>
      <c r="R14829" t="str">
        <f t="shared" si="694"/>
        <v/>
      </c>
    </row>
    <row r="14830" spans="1:18" x14ac:dyDescent="0.35">
      <c r="A14830" t="str">
        <f t="shared" si="695"/>
        <v/>
      </c>
      <c r="G14830" t="str">
        <f>IF($B14830="","",IF($J14830&lt;&gt;"",IFERROR(LOOKUP(2,1/(($B$5:$B$20000=$B14830)*($F$5:$F$20000="组件")*($I$5:$I$20000=$J14830)),$G$5:$G$20000)&amp;"."&amp;COUNTIFS($B$5:$B14830,$B14830,$J$5:$J14830,$J14830),""),COUNTIFS($B$5:$B14830,$B14830,$J$5:$J14830,"")))</f>
        <v/>
      </c>
      <c r="I14830" t="str">
        <f>IF($F14830="组件","C"&amp;TEXT(COUNTIFS($B$5:$B14830,$B14830,$F$5:$F14830,"组件"),"000"),"")</f>
        <v/>
      </c>
      <c r="J14830" t="str">
        <f t="shared" si="693"/>
        <v/>
      </c>
      <c r="R14830" t="str">
        <f t="shared" si="694"/>
        <v/>
      </c>
    </row>
    <row r="14831" spans="1:18" x14ac:dyDescent="0.35">
      <c r="A14831" t="str">
        <f t="shared" si="695"/>
        <v/>
      </c>
      <c r="G14831" t="str">
        <f>IF($B14831="","",IF($J14831&lt;&gt;"",IFERROR(LOOKUP(2,1/(($B$5:$B$20000=$B14831)*($F$5:$F$20000="组件")*($I$5:$I$20000=$J14831)),$G$5:$G$20000)&amp;"."&amp;COUNTIFS($B$5:$B14831,$B14831,$J$5:$J14831,$J14831),""),COUNTIFS($B$5:$B14831,$B14831,$J$5:$J14831,"")))</f>
        <v/>
      </c>
      <c r="I14831" t="str">
        <f>IF($F14831="组件","C"&amp;TEXT(COUNTIFS($B$5:$B14831,$B14831,$F$5:$F14831,"组件"),"000"),"")</f>
        <v/>
      </c>
      <c r="J14831" t="str">
        <f t="shared" si="693"/>
        <v/>
      </c>
      <c r="R14831" t="str">
        <f t="shared" si="694"/>
        <v/>
      </c>
    </row>
    <row r="14832" spans="1:18" x14ac:dyDescent="0.35">
      <c r="A14832" t="str">
        <f t="shared" si="695"/>
        <v/>
      </c>
      <c r="G14832" t="str">
        <f>IF($B14832="","",IF($J14832&lt;&gt;"",IFERROR(LOOKUP(2,1/(($B$5:$B$20000=$B14832)*($F$5:$F$20000="组件")*($I$5:$I$20000=$J14832)),$G$5:$G$20000)&amp;"."&amp;COUNTIFS($B$5:$B14832,$B14832,$J$5:$J14832,$J14832),""),COUNTIFS($B$5:$B14832,$B14832,$J$5:$J14832,"")))</f>
        <v/>
      </c>
      <c r="I14832" t="str">
        <f>IF($F14832="组件","C"&amp;TEXT(COUNTIFS($B$5:$B14832,$B14832,$F$5:$F14832,"组件"),"000"),"")</f>
        <v/>
      </c>
      <c r="J14832" t="str">
        <f t="shared" si="693"/>
        <v/>
      </c>
      <c r="R14832" t="str">
        <f t="shared" si="694"/>
        <v/>
      </c>
    </row>
    <row r="14833" spans="1:18" x14ac:dyDescent="0.35">
      <c r="A14833" t="str">
        <f t="shared" si="695"/>
        <v/>
      </c>
      <c r="G14833" t="str">
        <f>IF($B14833="","",IF($J14833&lt;&gt;"",IFERROR(LOOKUP(2,1/(($B$5:$B$20000=$B14833)*($F$5:$F$20000="组件")*($I$5:$I$20000=$J14833)),$G$5:$G$20000)&amp;"."&amp;COUNTIFS($B$5:$B14833,$B14833,$J$5:$J14833,$J14833),""),COUNTIFS($B$5:$B14833,$B14833,$J$5:$J14833,"")))</f>
        <v/>
      </c>
      <c r="I14833" t="str">
        <f>IF($F14833="组件","C"&amp;TEXT(COUNTIFS($B$5:$B14833,$B14833,$F$5:$F14833,"组件"),"000"),"")</f>
        <v/>
      </c>
      <c r="J14833" t="str">
        <f t="shared" si="693"/>
        <v/>
      </c>
      <c r="R14833" t="str">
        <f t="shared" si="694"/>
        <v/>
      </c>
    </row>
    <row r="14834" spans="1:18" x14ac:dyDescent="0.35">
      <c r="A14834" t="str">
        <f t="shared" si="695"/>
        <v/>
      </c>
      <c r="G14834" t="str">
        <f>IF($B14834="","",IF($J14834&lt;&gt;"",IFERROR(LOOKUP(2,1/(($B$5:$B$20000=$B14834)*($F$5:$F$20000="组件")*($I$5:$I$20000=$J14834)),$G$5:$G$20000)&amp;"."&amp;COUNTIFS($B$5:$B14834,$B14834,$J$5:$J14834,$J14834),""),COUNTIFS($B$5:$B14834,$B14834,$J$5:$J14834,"")))</f>
        <v/>
      </c>
      <c r="I14834" t="str">
        <f>IF($F14834="组件","C"&amp;TEXT(COUNTIFS($B$5:$B14834,$B14834,$F$5:$F14834,"组件"),"000"),"")</f>
        <v/>
      </c>
      <c r="J14834" t="str">
        <f t="shared" si="693"/>
        <v/>
      </c>
      <c r="R14834" t="str">
        <f t="shared" si="694"/>
        <v/>
      </c>
    </row>
    <row r="14835" spans="1:18" x14ac:dyDescent="0.35">
      <c r="A14835" t="str">
        <f t="shared" si="695"/>
        <v/>
      </c>
      <c r="G14835" t="str">
        <f>IF($B14835="","",IF($J14835&lt;&gt;"",IFERROR(LOOKUP(2,1/(($B$5:$B$20000=$B14835)*($F$5:$F$20000="组件")*($I$5:$I$20000=$J14835)),$G$5:$G$20000)&amp;"."&amp;COUNTIFS($B$5:$B14835,$B14835,$J$5:$J14835,$J14835),""),COUNTIFS($B$5:$B14835,$B14835,$J$5:$J14835,"")))</f>
        <v/>
      </c>
      <c r="I14835" t="str">
        <f>IF($F14835="组件","C"&amp;TEXT(COUNTIFS($B$5:$B14835,$B14835,$F$5:$F14835,"组件"),"000"),"")</f>
        <v/>
      </c>
      <c r="J14835" t="str">
        <f t="shared" si="693"/>
        <v/>
      </c>
      <c r="R14835" t="str">
        <f t="shared" si="694"/>
        <v/>
      </c>
    </row>
    <row r="14836" spans="1:18" x14ac:dyDescent="0.35">
      <c r="A14836" t="str">
        <f t="shared" si="695"/>
        <v/>
      </c>
      <c r="G14836" t="str">
        <f>IF($B14836="","",IF($J14836&lt;&gt;"",IFERROR(LOOKUP(2,1/(($B$5:$B$20000=$B14836)*($F$5:$F$20000="组件")*($I$5:$I$20000=$J14836)),$G$5:$G$20000)&amp;"."&amp;COUNTIFS($B$5:$B14836,$B14836,$J$5:$J14836,$J14836),""),COUNTIFS($B$5:$B14836,$B14836,$J$5:$J14836,"")))</f>
        <v/>
      </c>
      <c r="I14836" t="str">
        <f>IF($F14836="组件","C"&amp;TEXT(COUNTIFS($B$5:$B14836,$B14836,$F$5:$F14836,"组件"),"000"),"")</f>
        <v/>
      </c>
      <c r="J14836" t="str">
        <f t="shared" si="693"/>
        <v/>
      </c>
      <c r="R14836" t="str">
        <f t="shared" si="694"/>
        <v/>
      </c>
    </row>
    <row r="14837" spans="1:18" x14ac:dyDescent="0.35">
      <c r="A14837" t="str">
        <f t="shared" si="695"/>
        <v/>
      </c>
      <c r="G14837" t="str">
        <f>IF($B14837="","",IF($J14837&lt;&gt;"",IFERROR(LOOKUP(2,1/(($B$5:$B$20000=$B14837)*($F$5:$F$20000="组件")*($I$5:$I$20000=$J14837)),$G$5:$G$20000)&amp;"."&amp;COUNTIFS($B$5:$B14837,$B14837,$J$5:$J14837,$J14837),""),COUNTIFS($B$5:$B14837,$B14837,$J$5:$J14837,"")))</f>
        <v/>
      </c>
      <c r="I14837" t="str">
        <f>IF($F14837="组件","C"&amp;TEXT(COUNTIFS($B$5:$B14837,$B14837,$F$5:$F14837,"组件"),"000"),"")</f>
        <v/>
      </c>
      <c r="J14837" t="str">
        <f t="shared" si="693"/>
        <v/>
      </c>
      <c r="R14837" t="str">
        <f t="shared" si="694"/>
        <v/>
      </c>
    </row>
    <row r="14838" spans="1:18" x14ac:dyDescent="0.35">
      <c r="A14838" t="str">
        <f t="shared" si="695"/>
        <v/>
      </c>
      <c r="G14838" t="str">
        <f>IF($B14838="","",IF($J14838&lt;&gt;"",IFERROR(LOOKUP(2,1/(($B$5:$B$20000=$B14838)*($F$5:$F$20000="组件")*($I$5:$I$20000=$J14838)),$G$5:$G$20000)&amp;"."&amp;COUNTIFS($B$5:$B14838,$B14838,$J$5:$J14838,$J14838),""),COUNTIFS($B$5:$B14838,$B14838,$J$5:$J14838,"")))</f>
        <v/>
      </c>
      <c r="I14838" t="str">
        <f>IF($F14838="组件","C"&amp;TEXT(COUNTIFS($B$5:$B14838,$B14838,$F$5:$F14838,"组件"),"000"),"")</f>
        <v/>
      </c>
      <c r="J14838" t="str">
        <f t="shared" si="693"/>
        <v/>
      </c>
      <c r="R14838" t="str">
        <f t="shared" si="694"/>
        <v/>
      </c>
    </row>
    <row r="14839" spans="1:18" x14ac:dyDescent="0.35">
      <c r="A14839" t="str">
        <f t="shared" si="695"/>
        <v/>
      </c>
      <c r="G14839" t="str">
        <f>IF($B14839="","",IF($J14839&lt;&gt;"",IFERROR(LOOKUP(2,1/(($B$5:$B$20000=$B14839)*($F$5:$F$20000="组件")*($I$5:$I$20000=$J14839)),$G$5:$G$20000)&amp;"."&amp;COUNTIFS($B$5:$B14839,$B14839,$J$5:$J14839,$J14839),""),COUNTIFS($B$5:$B14839,$B14839,$J$5:$J14839,"")))</f>
        <v/>
      </c>
      <c r="I14839" t="str">
        <f>IF($F14839="组件","C"&amp;TEXT(COUNTIFS($B$5:$B14839,$B14839,$F$5:$F14839,"组件"),"000"),"")</f>
        <v/>
      </c>
      <c r="J14839" t="str">
        <f t="shared" si="693"/>
        <v/>
      </c>
      <c r="R14839" t="str">
        <f t="shared" si="694"/>
        <v/>
      </c>
    </row>
    <row r="14840" spans="1:18" x14ac:dyDescent="0.35">
      <c r="A14840" t="str">
        <f t="shared" si="695"/>
        <v/>
      </c>
      <c r="G14840" t="str">
        <f>IF($B14840="","",IF($J14840&lt;&gt;"",IFERROR(LOOKUP(2,1/(($B$5:$B$20000=$B14840)*($F$5:$F$20000="组件")*($I$5:$I$20000=$J14840)),$G$5:$G$20000)&amp;"."&amp;COUNTIFS($B$5:$B14840,$B14840,$J$5:$J14840,$J14840),""),COUNTIFS($B$5:$B14840,$B14840,$J$5:$J14840,"")))</f>
        <v/>
      </c>
      <c r="I14840" t="str">
        <f>IF($F14840="组件","C"&amp;TEXT(COUNTIFS($B$5:$B14840,$B14840,$F$5:$F14840,"组件"),"000"),"")</f>
        <v/>
      </c>
      <c r="J14840" t="str">
        <f t="shared" si="693"/>
        <v/>
      </c>
      <c r="R14840" t="str">
        <f t="shared" si="694"/>
        <v/>
      </c>
    </row>
    <row r="14841" spans="1:18" x14ac:dyDescent="0.35">
      <c r="A14841" t="str">
        <f t="shared" si="695"/>
        <v/>
      </c>
      <c r="G14841" t="str">
        <f>IF($B14841="","",IF($J14841&lt;&gt;"",IFERROR(LOOKUP(2,1/(($B$5:$B$20000=$B14841)*($F$5:$F$20000="组件")*($I$5:$I$20000=$J14841)),$G$5:$G$20000)&amp;"."&amp;COUNTIFS($B$5:$B14841,$B14841,$J$5:$J14841,$J14841),""),COUNTIFS($B$5:$B14841,$B14841,$J$5:$J14841,"")))</f>
        <v/>
      </c>
      <c r="I14841" t="str">
        <f>IF($F14841="组件","C"&amp;TEXT(COUNTIFS($B$5:$B14841,$B14841,$F$5:$F14841,"组件"),"000"),"")</f>
        <v/>
      </c>
      <c r="J14841" t="str">
        <f t="shared" si="693"/>
        <v/>
      </c>
      <c r="R14841" t="str">
        <f t="shared" si="694"/>
        <v/>
      </c>
    </row>
    <row r="14842" spans="1:18" x14ac:dyDescent="0.35">
      <c r="A14842" t="str">
        <f t="shared" si="695"/>
        <v/>
      </c>
      <c r="G14842" t="str">
        <f>IF($B14842="","",IF($J14842&lt;&gt;"",IFERROR(LOOKUP(2,1/(($B$5:$B$20000=$B14842)*($F$5:$F$20000="组件")*($I$5:$I$20000=$J14842)),$G$5:$G$20000)&amp;"."&amp;COUNTIFS($B$5:$B14842,$B14842,$J$5:$J14842,$J14842),""),COUNTIFS($B$5:$B14842,$B14842,$J$5:$J14842,"")))</f>
        <v/>
      </c>
      <c r="I14842" t="str">
        <f>IF($F14842="组件","C"&amp;TEXT(COUNTIFS($B$5:$B14842,$B14842,$F$5:$F14842,"组件"),"000"),"")</f>
        <v/>
      </c>
      <c r="J14842" t="str">
        <f t="shared" si="693"/>
        <v/>
      </c>
      <c r="R14842" t="str">
        <f t="shared" si="694"/>
        <v/>
      </c>
    </row>
    <row r="14843" spans="1:18" x14ac:dyDescent="0.35">
      <c r="A14843" t="str">
        <f t="shared" si="695"/>
        <v/>
      </c>
      <c r="G14843" t="str">
        <f>IF($B14843="","",IF($J14843&lt;&gt;"",IFERROR(LOOKUP(2,1/(($B$5:$B$20000=$B14843)*($F$5:$F$20000="组件")*($I$5:$I$20000=$J14843)),$G$5:$G$20000)&amp;"."&amp;COUNTIFS($B$5:$B14843,$B14843,$J$5:$J14843,$J14843),""),COUNTIFS($B$5:$B14843,$B14843,$J$5:$J14843,"")))</f>
        <v/>
      </c>
      <c r="I14843" t="str">
        <f>IF($F14843="组件","C"&amp;TEXT(COUNTIFS($B$5:$B14843,$B14843,$F$5:$F14843,"组件"),"000"),"")</f>
        <v/>
      </c>
      <c r="J14843" t="str">
        <f t="shared" si="693"/>
        <v/>
      </c>
      <c r="R14843" t="str">
        <f t="shared" si="694"/>
        <v/>
      </c>
    </row>
    <row r="14844" spans="1:18" x14ac:dyDescent="0.35">
      <c r="A14844" t="str">
        <f t="shared" si="695"/>
        <v/>
      </c>
      <c r="G14844" t="str">
        <f>IF($B14844="","",IF($J14844&lt;&gt;"",IFERROR(LOOKUP(2,1/(($B$5:$B$20000=$B14844)*($F$5:$F$20000="组件")*($I$5:$I$20000=$J14844)),$G$5:$G$20000)&amp;"."&amp;COUNTIFS($B$5:$B14844,$B14844,$J$5:$J14844,$J14844),""),COUNTIFS($B$5:$B14844,$B14844,$J$5:$J14844,"")))</f>
        <v/>
      </c>
      <c r="I14844" t="str">
        <f>IF($F14844="组件","C"&amp;TEXT(COUNTIFS($B$5:$B14844,$B14844,$F$5:$F14844,"组件"),"000"),"")</f>
        <v/>
      </c>
      <c r="J14844" t="str">
        <f t="shared" si="693"/>
        <v/>
      </c>
      <c r="R14844" t="str">
        <f t="shared" si="694"/>
        <v/>
      </c>
    </row>
    <row r="14845" spans="1:18" x14ac:dyDescent="0.35">
      <c r="A14845" t="str">
        <f t="shared" si="695"/>
        <v/>
      </c>
      <c r="G14845" t="str">
        <f>IF($B14845="","",IF($J14845&lt;&gt;"",IFERROR(LOOKUP(2,1/(($B$5:$B$20000=$B14845)*($F$5:$F$20000="组件")*($I$5:$I$20000=$J14845)),$G$5:$G$20000)&amp;"."&amp;COUNTIFS($B$5:$B14845,$B14845,$J$5:$J14845,$J14845),""),COUNTIFS($B$5:$B14845,$B14845,$J$5:$J14845,"")))</f>
        <v/>
      </c>
      <c r="I14845" t="str">
        <f>IF($F14845="组件","C"&amp;TEXT(COUNTIFS($B$5:$B14845,$B14845,$F$5:$F14845,"组件"),"000"),"")</f>
        <v/>
      </c>
      <c r="J14845" t="str">
        <f t="shared" si="693"/>
        <v/>
      </c>
      <c r="R14845" t="str">
        <f t="shared" si="694"/>
        <v/>
      </c>
    </row>
    <row r="14846" spans="1:18" x14ac:dyDescent="0.35">
      <c r="A14846" t="str">
        <f t="shared" si="695"/>
        <v/>
      </c>
      <c r="G14846" t="str">
        <f>IF($B14846="","",IF($J14846&lt;&gt;"",IFERROR(LOOKUP(2,1/(($B$5:$B$20000=$B14846)*($F$5:$F$20000="组件")*($I$5:$I$20000=$J14846)),$G$5:$G$20000)&amp;"."&amp;COUNTIFS($B$5:$B14846,$B14846,$J$5:$J14846,$J14846),""),COUNTIFS($B$5:$B14846,$B14846,$J$5:$J14846,"")))</f>
        <v/>
      </c>
      <c r="I14846" t="str">
        <f>IF($F14846="组件","C"&amp;TEXT(COUNTIFS($B$5:$B14846,$B14846,$F$5:$F14846,"组件"),"000"),"")</f>
        <v/>
      </c>
      <c r="J14846" t="str">
        <f t="shared" si="693"/>
        <v/>
      </c>
      <c r="R14846" t="str">
        <f t="shared" si="694"/>
        <v/>
      </c>
    </row>
    <row r="14847" spans="1:18" x14ac:dyDescent="0.35">
      <c r="A14847" t="str">
        <f t="shared" si="695"/>
        <v/>
      </c>
      <c r="G14847" t="str">
        <f>IF($B14847="","",IF($J14847&lt;&gt;"",IFERROR(LOOKUP(2,1/(($B$5:$B$20000=$B14847)*($F$5:$F$20000="组件")*($I$5:$I$20000=$J14847)),$G$5:$G$20000)&amp;"."&amp;COUNTIFS($B$5:$B14847,$B14847,$J$5:$J14847,$J14847),""),COUNTIFS($B$5:$B14847,$B14847,$J$5:$J14847,"")))</f>
        <v/>
      </c>
      <c r="I14847" t="str">
        <f>IF($F14847="组件","C"&amp;TEXT(COUNTIFS($B$5:$B14847,$B14847,$F$5:$F14847,"组件"),"000"),"")</f>
        <v/>
      </c>
      <c r="J14847" t="str">
        <f t="shared" si="693"/>
        <v/>
      </c>
      <c r="R14847" t="str">
        <f t="shared" si="694"/>
        <v/>
      </c>
    </row>
    <row r="14848" spans="1:18" x14ac:dyDescent="0.35">
      <c r="A14848" t="str">
        <f t="shared" si="695"/>
        <v/>
      </c>
      <c r="G14848" t="str">
        <f>IF($B14848="","",IF($J14848&lt;&gt;"",IFERROR(LOOKUP(2,1/(($B$5:$B$20000=$B14848)*($F$5:$F$20000="组件")*($I$5:$I$20000=$J14848)),$G$5:$G$20000)&amp;"."&amp;COUNTIFS($B$5:$B14848,$B14848,$J$5:$J14848,$J14848),""),COUNTIFS($B$5:$B14848,$B14848,$J$5:$J14848,"")))</f>
        <v/>
      </c>
      <c r="I14848" t="str">
        <f>IF($F14848="组件","C"&amp;TEXT(COUNTIFS($B$5:$B14848,$B14848,$F$5:$F14848,"组件"),"000"),"")</f>
        <v/>
      </c>
      <c r="J14848" t="str">
        <f t="shared" si="693"/>
        <v/>
      </c>
      <c r="R14848" t="str">
        <f t="shared" si="694"/>
        <v/>
      </c>
    </row>
    <row r="14849" spans="1:18" x14ac:dyDescent="0.35">
      <c r="A14849" t="str">
        <f t="shared" si="695"/>
        <v/>
      </c>
      <c r="G14849" t="str">
        <f>IF($B14849="","",IF($J14849&lt;&gt;"",IFERROR(LOOKUP(2,1/(($B$5:$B$20000=$B14849)*($F$5:$F$20000="组件")*($I$5:$I$20000=$J14849)),$G$5:$G$20000)&amp;"."&amp;COUNTIFS($B$5:$B14849,$B14849,$J$5:$J14849,$J14849),""),COUNTIFS($B$5:$B14849,$B14849,$J$5:$J14849,"")))</f>
        <v/>
      </c>
      <c r="I14849" t="str">
        <f>IF($F14849="组件","C"&amp;TEXT(COUNTIFS($B$5:$B14849,$B14849,$F$5:$F14849,"组件"),"000"),"")</f>
        <v/>
      </c>
      <c r="J14849" t="str">
        <f t="shared" si="693"/>
        <v/>
      </c>
      <c r="R14849" t="str">
        <f t="shared" si="694"/>
        <v/>
      </c>
    </row>
    <row r="14850" spans="1:18" x14ac:dyDescent="0.35">
      <c r="A14850" t="str">
        <f t="shared" si="695"/>
        <v/>
      </c>
      <c r="G14850" t="str">
        <f>IF($B14850="","",IF($J14850&lt;&gt;"",IFERROR(LOOKUP(2,1/(($B$5:$B$20000=$B14850)*($F$5:$F$20000="组件")*($I$5:$I$20000=$J14850)),$G$5:$G$20000)&amp;"."&amp;COUNTIFS($B$5:$B14850,$B14850,$J$5:$J14850,$J14850),""),COUNTIFS($B$5:$B14850,$B14850,$J$5:$J14850,"")))</f>
        <v/>
      </c>
      <c r="I14850" t="str">
        <f>IF($F14850="组件","C"&amp;TEXT(COUNTIFS($B$5:$B14850,$B14850,$F$5:$F14850,"组件"),"000"),"")</f>
        <v/>
      </c>
      <c r="J14850" t="str">
        <f t="shared" si="693"/>
        <v/>
      </c>
      <c r="R14850" t="str">
        <f t="shared" si="694"/>
        <v/>
      </c>
    </row>
    <row r="14851" spans="1:18" x14ac:dyDescent="0.35">
      <c r="A14851" t="str">
        <f t="shared" si="695"/>
        <v/>
      </c>
      <c r="G14851" t="str">
        <f>IF($B14851="","",IF($J14851&lt;&gt;"",IFERROR(LOOKUP(2,1/(($B$5:$B$20000=$B14851)*($F$5:$F$20000="组件")*($I$5:$I$20000=$J14851)),$G$5:$G$20000)&amp;"."&amp;COUNTIFS($B$5:$B14851,$B14851,$J$5:$J14851,$J14851),""),COUNTIFS($B$5:$B14851,$B14851,$J$5:$J14851,"")))</f>
        <v/>
      </c>
      <c r="I14851" t="str">
        <f>IF($F14851="组件","C"&amp;TEXT(COUNTIFS($B$5:$B14851,$B14851,$F$5:$F14851,"组件"),"000"),"")</f>
        <v/>
      </c>
      <c r="J14851" t="str">
        <f t="shared" si="693"/>
        <v/>
      </c>
      <c r="R14851" t="str">
        <f t="shared" si="694"/>
        <v/>
      </c>
    </row>
    <row r="14852" spans="1:18" x14ac:dyDescent="0.35">
      <c r="A14852" t="str">
        <f t="shared" si="695"/>
        <v/>
      </c>
      <c r="G14852" t="str">
        <f>IF($B14852="","",IF($J14852&lt;&gt;"",IFERROR(LOOKUP(2,1/(($B$5:$B$20000=$B14852)*($F$5:$F$20000="组件")*($I$5:$I$20000=$J14852)),$G$5:$G$20000)&amp;"."&amp;COUNTIFS($B$5:$B14852,$B14852,$J$5:$J14852,$J14852),""),COUNTIFS($B$5:$B14852,$B14852,$J$5:$J14852,"")))</f>
        <v/>
      </c>
      <c r="I14852" t="str">
        <f>IF($F14852="组件","C"&amp;TEXT(COUNTIFS($B$5:$B14852,$B14852,$F$5:$F14852,"组件"),"000"),"")</f>
        <v/>
      </c>
      <c r="J14852" t="str">
        <f t="shared" si="693"/>
        <v/>
      </c>
      <c r="R14852" t="str">
        <f t="shared" si="694"/>
        <v/>
      </c>
    </row>
    <row r="14853" spans="1:18" x14ac:dyDescent="0.35">
      <c r="A14853" t="str">
        <f t="shared" si="695"/>
        <v/>
      </c>
      <c r="G14853" t="str">
        <f>IF($B14853="","",IF($J14853&lt;&gt;"",IFERROR(LOOKUP(2,1/(($B$5:$B$20000=$B14853)*($F$5:$F$20000="组件")*($I$5:$I$20000=$J14853)),$G$5:$G$20000)&amp;"."&amp;COUNTIFS($B$5:$B14853,$B14853,$J$5:$J14853,$J14853),""),COUNTIFS($B$5:$B14853,$B14853,$J$5:$J14853,"")))</f>
        <v/>
      </c>
      <c r="I14853" t="str">
        <f>IF($F14853="组件","C"&amp;TEXT(COUNTIFS($B$5:$B14853,$B14853,$F$5:$F14853,"组件"),"000"),"")</f>
        <v/>
      </c>
      <c r="J14853" t="str">
        <f t="shared" ref="J14853:J14916" si="696">IF($B14853="","",IF($F14853="组件","",IF($Q14853&lt;&gt;"",IF(AND($B14853=$B14852,$F14852="组件"),$I14852,IF(AND($B14853=$B14852,$J14852&lt;&gt;""),$J14852,"")),"")))</f>
        <v/>
      </c>
      <c r="R14853" t="str">
        <f t="shared" ref="R14853:R14916" si="697">IF($B14853="","",IF($J14853&lt;&gt;"",IFERROR(LOOKUP(2,1/(($B$5:$B$20000=$B14853)*($F$5:$F$20000="组件")*($I$5:$I$20000=$J14853)),$R$5:$R$20000)*IF($Q14853="",1,$Q14853),""),IF($P14853="","",IF($Q14853="",$P14853,$P14853*$Q14853))))</f>
        <v/>
      </c>
    </row>
    <row r="14854" spans="1:18" x14ac:dyDescent="0.35">
      <c r="A14854" t="str">
        <f t="shared" ref="A14854:A14917" si="698">IF(B14854="","",IF(B14854=B14853,A14853,A14853+1))</f>
        <v/>
      </c>
      <c r="G14854" t="str">
        <f>IF($B14854="","",IF($J14854&lt;&gt;"",IFERROR(LOOKUP(2,1/(($B$5:$B$20000=$B14854)*($F$5:$F$20000="组件")*($I$5:$I$20000=$J14854)),$G$5:$G$20000)&amp;"."&amp;COUNTIFS($B$5:$B14854,$B14854,$J$5:$J14854,$J14854),""),COUNTIFS($B$5:$B14854,$B14854,$J$5:$J14854,"")))</f>
        <v/>
      </c>
      <c r="I14854" t="str">
        <f>IF($F14854="组件","C"&amp;TEXT(COUNTIFS($B$5:$B14854,$B14854,$F$5:$F14854,"组件"),"000"),"")</f>
        <v/>
      </c>
      <c r="J14854" t="str">
        <f t="shared" si="696"/>
        <v/>
      </c>
      <c r="R14854" t="str">
        <f t="shared" si="697"/>
        <v/>
      </c>
    </row>
    <row r="14855" spans="1:18" x14ac:dyDescent="0.35">
      <c r="A14855" t="str">
        <f t="shared" si="698"/>
        <v/>
      </c>
      <c r="G14855" t="str">
        <f>IF($B14855="","",IF($J14855&lt;&gt;"",IFERROR(LOOKUP(2,1/(($B$5:$B$20000=$B14855)*($F$5:$F$20000="组件")*($I$5:$I$20000=$J14855)),$G$5:$G$20000)&amp;"."&amp;COUNTIFS($B$5:$B14855,$B14855,$J$5:$J14855,$J14855),""),COUNTIFS($B$5:$B14855,$B14855,$J$5:$J14855,"")))</f>
        <v/>
      </c>
      <c r="I14855" t="str">
        <f>IF($F14855="组件","C"&amp;TEXT(COUNTIFS($B$5:$B14855,$B14855,$F$5:$F14855,"组件"),"000"),"")</f>
        <v/>
      </c>
      <c r="J14855" t="str">
        <f t="shared" si="696"/>
        <v/>
      </c>
      <c r="R14855" t="str">
        <f t="shared" si="697"/>
        <v/>
      </c>
    </row>
    <row r="14856" spans="1:18" x14ac:dyDescent="0.35">
      <c r="A14856" t="str">
        <f t="shared" si="698"/>
        <v/>
      </c>
      <c r="G14856" t="str">
        <f>IF($B14856="","",IF($J14856&lt;&gt;"",IFERROR(LOOKUP(2,1/(($B$5:$B$20000=$B14856)*($F$5:$F$20000="组件")*($I$5:$I$20000=$J14856)),$G$5:$G$20000)&amp;"."&amp;COUNTIFS($B$5:$B14856,$B14856,$J$5:$J14856,$J14856),""),COUNTIFS($B$5:$B14856,$B14856,$J$5:$J14856,"")))</f>
        <v/>
      </c>
      <c r="I14856" t="str">
        <f>IF($F14856="组件","C"&amp;TEXT(COUNTIFS($B$5:$B14856,$B14856,$F$5:$F14856,"组件"),"000"),"")</f>
        <v/>
      </c>
      <c r="J14856" t="str">
        <f t="shared" si="696"/>
        <v/>
      </c>
      <c r="R14856" t="str">
        <f t="shared" si="697"/>
        <v/>
      </c>
    </row>
    <row r="14857" spans="1:18" x14ac:dyDescent="0.35">
      <c r="A14857" t="str">
        <f t="shared" si="698"/>
        <v/>
      </c>
      <c r="G14857" t="str">
        <f>IF($B14857="","",IF($J14857&lt;&gt;"",IFERROR(LOOKUP(2,1/(($B$5:$B$20000=$B14857)*($F$5:$F$20000="组件")*($I$5:$I$20000=$J14857)),$G$5:$G$20000)&amp;"."&amp;COUNTIFS($B$5:$B14857,$B14857,$J$5:$J14857,$J14857),""),COUNTIFS($B$5:$B14857,$B14857,$J$5:$J14857,"")))</f>
        <v/>
      </c>
      <c r="I14857" t="str">
        <f>IF($F14857="组件","C"&amp;TEXT(COUNTIFS($B$5:$B14857,$B14857,$F$5:$F14857,"组件"),"000"),"")</f>
        <v/>
      </c>
      <c r="J14857" t="str">
        <f t="shared" si="696"/>
        <v/>
      </c>
      <c r="R14857" t="str">
        <f t="shared" si="697"/>
        <v/>
      </c>
    </row>
    <row r="14858" spans="1:18" x14ac:dyDescent="0.35">
      <c r="A14858" t="str">
        <f t="shared" si="698"/>
        <v/>
      </c>
      <c r="G14858" t="str">
        <f>IF($B14858="","",IF($J14858&lt;&gt;"",IFERROR(LOOKUP(2,1/(($B$5:$B$20000=$B14858)*($F$5:$F$20000="组件")*($I$5:$I$20000=$J14858)),$G$5:$G$20000)&amp;"."&amp;COUNTIFS($B$5:$B14858,$B14858,$J$5:$J14858,$J14858),""),COUNTIFS($B$5:$B14858,$B14858,$J$5:$J14858,"")))</f>
        <v/>
      </c>
      <c r="I14858" t="str">
        <f>IF($F14858="组件","C"&amp;TEXT(COUNTIFS($B$5:$B14858,$B14858,$F$5:$F14858,"组件"),"000"),"")</f>
        <v/>
      </c>
      <c r="J14858" t="str">
        <f t="shared" si="696"/>
        <v/>
      </c>
      <c r="R14858" t="str">
        <f t="shared" si="697"/>
        <v/>
      </c>
    </row>
    <row r="14859" spans="1:18" x14ac:dyDescent="0.35">
      <c r="A14859" t="str">
        <f t="shared" si="698"/>
        <v/>
      </c>
      <c r="G14859" t="str">
        <f>IF($B14859="","",IF($J14859&lt;&gt;"",IFERROR(LOOKUP(2,1/(($B$5:$B$20000=$B14859)*($F$5:$F$20000="组件")*($I$5:$I$20000=$J14859)),$G$5:$G$20000)&amp;"."&amp;COUNTIFS($B$5:$B14859,$B14859,$J$5:$J14859,$J14859),""),COUNTIFS($B$5:$B14859,$B14859,$J$5:$J14859,"")))</f>
        <v/>
      </c>
      <c r="I14859" t="str">
        <f>IF($F14859="组件","C"&amp;TEXT(COUNTIFS($B$5:$B14859,$B14859,$F$5:$F14859,"组件"),"000"),"")</f>
        <v/>
      </c>
      <c r="J14859" t="str">
        <f t="shared" si="696"/>
        <v/>
      </c>
      <c r="R14859" t="str">
        <f t="shared" si="697"/>
        <v/>
      </c>
    </row>
    <row r="14860" spans="1:18" x14ac:dyDescent="0.35">
      <c r="A14860" t="str">
        <f t="shared" si="698"/>
        <v/>
      </c>
      <c r="G14860" t="str">
        <f>IF($B14860="","",IF($J14860&lt;&gt;"",IFERROR(LOOKUP(2,1/(($B$5:$B$20000=$B14860)*($F$5:$F$20000="组件")*($I$5:$I$20000=$J14860)),$G$5:$G$20000)&amp;"."&amp;COUNTIFS($B$5:$B14860,$B14860,$J$5:$J14860,$J14860),""),COUNTIFS($B$5:$B14860,$B14860,$J$5:$J14860,"")))</f>
        <v/>
      </c>
      <c r="I14860" t="str">
        <f>IF($F14860="组件","C"&amp;TEXT(COUNTIFS($B$5:$B14860,$B14860,$F$5:$F14860,"组件"),"000"),"")</f>
        <v/>
      </c>
      <c r="J14860" t="str">
        <f t="shared" si="696"/>
        <v/>
      </c>
      <c r="R14860" t="str">
        <f t="shared" si="697"/>
        <v/>
      </c>
    </row>
    <row r="14861" spans="1:18" x14ac:dyDescent="0.35">
      <c r="A14861" t="str">
        <f t="shared" si="698"/>
        <v/>
      </c>
      <c r="G14861" t="str">
        <f>IF($B14861="","",IF($J14861&lt;&gt;"",IFERROR(LOOKUP(2,1/(($B$5:$B$20000=$B14861)*($F$5:$F$20000="组件")*($I$5:$I$20000=$J14861)),$G$5:$G$20000)&amp;"."&amp;COUNTIFS($B$5:$B14861,$B14861,$J$5:$J14861,$J14861),""),COUNTIFS($B$5:$B14861,$B14861,$J$5:$J14861,"")))</f>
        <v/>
      </c>
      <c r="I14861" t="str">
        <f>IF($F14861="组件","C"&amp;TEXT(COUNTIFS($B$5:$B14861,$B14861,$F$5:$F14861,"组件"),"000"),"")</f>
        <v/>
      </c>
      <c r="J14861" t="str">
        <f t="shared" si="696"/>
        <v/>
      </c>
      <c r="R14861" t="str">
        <f t="shared" si="697"/>
        <v/>
      </c>
    </row>
    <row r="14862" spans="1:18" x14ac:dyDescent="0.35">
      <c r="A14862" t="str">
        <f t="shared" si="698"/>
        <v/>
      </c>
      <c r="G14862" t="str">
        <f>IF($B14862="","",IF($J14862&lt;&gt;"",IFERROR(LOOKUP(2,1/(($B$5:$B$20000=$B14862)*($F$5:$F$20000="组件")*($I$5:$I$20000=$J14862)),$G$5:$G$20000)&amp;"."&amp;COUNTIFS($B$5:$B14862,$B14862,$J$5:$J14862,$J14862),""),COUNTIFS($B$5:$B14862,$B14862,$J$5:$J14862,"")))</f>
        <v/>
      </c>
      <c r="I14862" t="str">
        <f>IF($F14862="组件","C"&amp;TEXT(COUNTIFS($B$5:$B14862,$B14862,$F$5:$F14862,"组件"),"000"),"")</f>
        <v/>
      </c>
      <c r="J14862" t="str">
        <f t="shared" si="696"/>
        <v/>
      </c>
      <c r="R14862" t="str">
        <f t="shared" si="697"/>
        <v/>
      </c>
    </row>
    <row r="14863" spans="1:18" x14ac:dyDescent="0.35">
      <c r="A14863" t="str">
        <f t="shared" si="698"/>
        <v/>
      </c>
      <c r="G14863" t="str">
        <f>IF($B14863="","",IF($J14863&lt;&gt;"",IFERROR(LOOKUP(2,1/(($B$5:$B$20000=$B14863)*($F$5:$F$20000="组件")*($I$5:$I$20000=$J14863)),$G$5:$G$20000)&amp;"."&amp;COUNTIFS($B$5:$B14863,$B14863,$J$5:$J14863,$J14863),""),COUNTIFS($B$5:$B14863,$B14863,$J$5:$J14863,"")))</f>
        <v/>
      </c>
      <c r="I14863" t="str">
        <f>IF($F14863="组件","C"&amp;TEXT(COUNTIFS($B$5:$B14863,$B14863,$F$5:$F14863,"组件"),"000"),"")</f>
        <v/>
      </c>
      <c r="J14863" t="str">
        <f t="shared" si="696"/>
        <v/>
      </c>
      <c r="R14863" t="str">
        <f t="shared" si="697"/>
        <v/>
      </c>
    </row>
    <row r="14864" spans="1:18" x14ac:dyDescent="0.35">
      <c r="A14864" t="str">
        <f t="shared" si="698"/>
        <v/>
      </c>
      <c r="G14864" t="str">
        <f>IF($B14864="","",IF($J14864&lt;&gt;"",IFERROR(LOOKUP(2,1/(($B$5:$B$20000=$B14864)*($F$5:$F$20000="组件")*($I$5:$I$20000=$J14864)),$G$5:$G$20000)&amp;"."&amp;COUNTIFS($B$5:$B14864,$B14864,$J$5:$J14864,$J14864),""),COUNTIFS($B$5:$B14864,$B14864,$J$5:$J14864,"")))</f>
        <v/>
      </c>
      <c r="I14864" t="str">
        <f>IF($F14864="组件","C"&amp;TEXT(COUNTIFS($B$5:$B14864,$B14864,$F$5:$F14864,"组件"),"000"),"")</f>
        <v/>
      </c>
      <c r="J14864" t="str">
        <f t="shared" si="696"/>
        <v/>
      </c>
      <c r="R14864" t="str">
        <f t="shared" si="697"/>
        <v/>
      </c>
    </row>
    <row r="14865" spans="1:18" x14ac:dyDescent="0.35">
      <c r="A14865" t="str">
        <f t="shared" si="698"/>
        <v/>
      </c>
      <c r="G14865" t="str">
        <f>IF($B14865="","",IF($J14865&lt;&gt;"",IFERROR(LOOKUP(2,1/(($B$5:$B$20000=$B14865)*($F$5:$F$20000="组件")*($I$5:$I$20000=$J14865)),$G$5:$G$20000)&amp;"."&amp;COUNTIFS($B$5:$B14865,$B14865,$J$5:$J14865,$J14865),""),COUNTIFS($B$5:$B14865,$B14865,$J$5:$J14865,"")))</f>
        <v/>
      </c>
      <c r="I14865" t="str">
        <f>IF($F14865="组件","C"&amp;TEXT(COUNTIFS($B$5:$B14865,$B14865,$F$5:$F14865,"组件"),"000"),"")</f>
        <v/>
      </c>
      <c r="J14865" t="str">
        <f t="shared" si="696"/>
        <v/>
      </c>
      <c r="R14865" t="str">
        <f t="shared" si="697"/>
        <v/>
      </c>
    </row>
    <row r="14866" spans="1:18" x14ac:dyDescent="0.35">
      <c r="A14866" t="str">
        <f t="shared" si="698"/>
        <v/>
      </c>
      <c r="G14866" t="str">
        <f>IF($B14866="","",IF($J14866&lt;&gt;"",IFERROR(LOOKUP(2,1/(($B$5:$B$20000=$B14866)*($F$5:$F$20000="组件")*($I$5:$I$20000=$J14866)),$G$5:$G$20000)&amp;"."&amp;COUNTIFS($B$5:$B14866,$B14866,$J$5:$J14866,$J14866),""),COUNTIFS($B$5:$B14866,$B14866,$J$5:$J14866,"")))</f>
        <v/>
      </c>
      <c r="I14866" t="str">
        <f>IF($F14866="组件","C"&amp;TEXT(COUNTIFS($B$5:$B14866,$B14866,$F$5:$F14866,"组件"),"000"),"")</f>
        <v/>
      </c>
      <c r="J14866" t="str">
        <f t="shared" si="696"/>
        <v/>
      </c>
      <c r="R14866" t="str">
        <f t="shared" si="697"/>
        <v/>
      </c>
    </row>
    <row r="14867" spans="1:18" x14ac:dyDescent="0.35">
      <c r="A14867" t="str">
        <f t="shared" si="698"/>
        <v/>
      </c>
      <c r="G14867" t="str">
        <f>IF($B14867="","",IF($J14867&lt;&gt;"",IFERROR(LOOKUP(2,1/(($B$5:$B$20000=$B14867)*($F$5:$F$20000="组件")*($I$5:$I$20000=$J14867)),$G$5:$G$20000)&amp;"."&amp;COUNTIFS($B$5:$B14867,$B14867,$J$5:$J14867,$J14867),""),COUNTIFS($B$5:$B14867,$B14867,$J$5:$J14867,"")))</f>
        <v/>
      </c>
      <c r="I14867" t="str">
        <f>IF($F14867="组件","C"&amp;TEXT(COUNTIFS($B$5:$B14867,$B14867,$F$5:$F14867,"组件"),"000"),"")</f>
        <v/>
      </c>
      <c r="J14867" t="str">
        <f t="shared" si="696"/>
        <v/>
      </c>
      <c r="R14867" t="str">
        <f t="shared" si="697"/>
        <v/>
      </c>
    </row>
    <row r="14868" spans="1:18" x14ac:dyDescent="0.35">
      <c r="A14868" t="str">
        <f t="shared" si="698"/>
        <v/>
      </c>
      <c r="G14868" t="str">
        <f>IF($B14868="","",IF($J14868&lt;&gt;"",IFERROR(LOOKUP(2,1/(($B$5:$B$20000=$B14868)*($F$5:$F$20000="组件")*($I$5:$I$20000=$J14868)),$G$5:$G$20000)&amp;"."&amp;COUNTIFS($B$5:$B14868,$B14868,$J$5:$J14868,$J14868),""),COUNTIFS($B$5:$B14868,$B14868,$J$5:$J14868,"")))</f>
        <v/>
      </c>
      <c r="I14868" t="str">
        <f>IF($F14868="组件","C"&amp;TEXT(COUNTIFS($B$5:$B14868,$B14868,$F$5:$F14868,"组件"),"000"),"")</f>
        <v/>
      </c>
      <c r="J14868" t="str">
        <f t="shared" si="696"/>
        <v/>
      </c>
      <c r="R14868" t="str">
        <f t="shared" si="697"/>
        <v/>
      </c>
    </row>
    <row r="14869" spans="1:18" x14ac:dyDescent="0.35">
      <c r="A14869" t="str">
        <f t="shared" si="698"/>
        <v/>
      </c>
      <c r="G14869" t="str">
        <f>IF($B14869="","",IF($J14869&lt;&gt;"",IFERROR(LOOKUP(2,1/(($B$5:$B$20000=$B14869)*($F$5:$F$20000="组件")*($I$5:$I$20000=$J14869)),$G$5:$G$20000)&amp;"."&amp;COUNTIFS($B$5:$B14869,$B14869,$J$5:$J14869,$J14869),""),COUNTIFS($B$5:$B14869,$B14869,$J$5:$J14869,"")))</f>
        <v/>
      </c>
      <c r="I14869" t="str">
        <f>IF($F14869="组件","C"&amp;TEXT(COUNTIFS($B$5:$B14869,$B14869,$F$5:$F14869,"组件"),"000"),"")</f>
        <v/>
      </c>
      <c r="J14869" t="str">
        <f t="shared" si="696"/>
        <v/>
      </c>
      <c r="R14869" t="str">
        <f t="shared" si="697"/>
        <v/>
      </c>
    </row>
    <row r="14870" spans="1:18" x14ac:dyDescent="0.35">
      <c r="A14870" t="str">
        <f t="shared" si="698"/>
        <v/>
      </c>
      <c r="G14870" t="str">
        <f>IF($B14870="","",IF($J14870&lt;&gt;"",IFERROR(LOOKUP(2,1/(($B$5:$B$20000=$B14870)*($F$5:$F$20000="组件")*($I$5:$I$20000=$J14870)),$G$5:$G$20000)&amp;"."&amp;COUNTIFS($B$5:$B14870,$B14870,$J$5:$J14870,$J14870),""),COUNTIFS($B$5:$B14870,$B14870,$J$5:$J14870,"")))</f>
        <v/>
      </c>
      <c r="I14870" t="str">
        <f>IF($F14870="组件","C"&amp;TEXT(COUNTIFS($B$5:$B14870,$B14870,$F$5:$F14870,"组件"),"000"),"")</f>
        <v/>
      </c>
      <c r="J14870" t="str">
        <f t="shared" si="696"/>
        <v/>
      </c>
      <c r="R14870" t="str">
        <f t="shared" si="697"/>
        <v/>
      </c>
    </row>
    <row r="14871" spans="1:18" x14ac:dyDescent="0.35">
      <c r="A14871" t="str">
        <f t="shared" si="698"/>
        <v/>
      </c>
      <c r="G14871" t="str">
        <f>IF($B14871="","",IF($J14871&lt;&gt;"",IFERROR(LOOKUP(2,1/(($B$5:$B$20000=$B14871)*($F$5:$F$20000="组件")*($I$5:$I$20000=$J14871)),$G$5:$G$20000)&amp;"."&amp;COUNTIFS($B$5:$B14871,$B14871,$J$5:$J14871,$J14871),""),COUNTIFS($B$5:$B14871,$B14871,$J$5:$J14871,"")))</f>
        <v/>
      </c>
      <c r="I14871" t="str">
        <f>IF($F14871="组件","C"&amp;TEXT(COUNTIFS($B$5:$B14871,$B14871,$F$5:$F14871,"组件"),"000"),"")</f>
        <v/>
      </c>
      <c r="J14871" t="str">
        <f t="shared" si="696"/>
        <v/>
      </c>
      <c r="R14871" t="str">
        <f t="shared" si="697"/>
        <v/>
      </c>
    </row>
    <row r="14872" spans="1:18" x14ac:dyDescent="0.35">
      <c r="A14872" t="str">
        <f t="shared" si="698"/>
        <v/>
      </c>
      <c r="G14872" t="str">
        <f>IF($B14872="","",IF($J14872&lt;&gt;"",IFERROR(LOOKUP(2,1/(($B$5:$B$20000=$B14872)*($F$5:$F$20000="组件")*($I$5:$I$20000=$J14872)),$G$5:$G$20000)&amp;"."&amp;COUNTIFS($B$5:$B14872,$B14872,$J$5:$J14872,$J14872),""),COUNTIFS($B$5:$B14872,$B14872,$J$5:$J14872,"")))</f>
        <v/>
      </c>
      <c r="I14872" t="str">
        <f>IF($F14872="组件","C"&amp;TEXT(COUNTIFS($B$5:$B14872,$B14872,$F$5:$F14872,"组件"),"000"),"")</f>
        <v/>
      </c>
      <c r="J14872" t="str">
        <f t="shared" si="696"/>
        <v/>
      </c>
      <c r="R14872" t="str">
        <f t="shared" si="697"/>
        <v/>
      </c>
    </row>
    <row r="14873" spans="1:18" x14ac:dyDescent="0.35">
      <c r="A14873" t="str">
        <f t="shared" si="698"/>
        <v/>
      </c>
      <c r="G14873" t="str">
        <f>IF($B14873="","",IF($J14873&lt;&gt;"",IFERROR(LOOKUP(2,1/(($B$5:$B$20000=$B14873)*($F$5:$F$20000="组件")*($I$5:$I$20000=$J14873)),$G$5:$G$20000)&amp;"."&amp;COUNTIFS($B$5:$B14873,$B14873,$J$5:$J14873,$J14873),""),COUNTIFS($B$5:$B14873,$B14873,$J$5:$J14873,"")))</f>
        <v/>
      </c>
      <c r="I14873" t="str">
        <f>IF($F14873="组件","C"&amp;TEXT(COUNTIFS($B$5:$B14873,$B14873,$F$5:$F14873,"组件"),"000"),"")</f>
        <v/>
      </c>
      <c r="J14873" t="str">
        <f t="shared" si="696"/>
        <v/>
      </c>
      <c r="R14873" t="str">
        <f t="shared" si="697"/>
        <v/>
      </c>
    </row>
    <row r="14874" spans="1:18" x14ac:dyDescent="0.35">
      <c r="A14874" t="str">
        <f t="shared" si="698"/>
        <v/>
      </c>
      <c r="G14874" t="str">
        <f>IF($B14874="","",IF($J14874&lt;&gt;"",IFERROR(LOOKUP(2,1/(($B$5:$B$20000=$B14874)*($F$5:$F$20000="组件")*($I$5:$I$20000=$J14874)),$G$5:$G$20000)&amp;"."&amp;COUNTIFS($B$5:$B14874,$B14874,$J$5:$J14874,$J14874),""),COUNTIFS($B$5:$B14874,$B14874,$J$5:$J14874,"")))</f>
        <v/>
      </c>
      <c r="I14874" t="str">
        <f>IF($F14874="组件","C"&amp;TEXT(COUNTIFS($B$5:$B14874,$B14874,$F$5:$F14874,"组件"),"000"),"")</f>
        <v/>
      </c>
      <c r="J14874" t="str">
        <f t="shared" si="696"/>
        <v/>
      </c>
      <c r="R14874" t="str">
        <f t="shared" si="697"/>
        <v/>
      </c>
    </row>
    <row r="14875" spans="1:18" x14ac:dyDescent="0.35">
      <c r="A14875" t="str">
        <f t="shared" si="698"/>
        <v/>
      </c>
      <c r="G14875" t="str">
        <f>IF($B14875="","",IF($J14875&lt;&gt;"",IFERROR(LOOKUP(2,1/(($B$5:$B$20000=$B14875)*($F$5:$F$20000="组件")*($I$5:$I$20000=$J14875)),$G$5:$G$20000)&amp;"."&amp;COUNTIFS($B$5:$B14875,$B14875,$J$5:$J14875,$J14875),""),COUNTIFS($B$5:$B14875,$B14875,$J$5:$J14875,"")))</f>
        <v/>
      </c>
      <c r="I14875" t="str">
        <f>IF($F14875="组件","C"&amp;TEXT(COUNTIFS($B$5:$B14875,$B14875,$F$5:$F14875,"组件"),"000"),"")</f>
        <v/>
      </c>
      <c r="J14875" t="str">
        <f t="shared" si="696"/>
        <v/>
      </c>
      <c r="R14875" t="str">
        <f t="shared" si="697"/>
        <v/>
      </c>
    </row>
    <row r="14876" spans="1:18" x14ac:dyDescent="0.35">
      <c r="A14876" t="str">
        <f t="shared" si="698"/>
        <v/>
      </c>
      <c r="G14876" t="str">
        <f>IF($B14876="","",IF($J14876&lt;&gt;"",IFERROR(LOOKUP(2,1/(($B$5:$B$20000=$B14876)*($F$5:$F$20000="组件")*($I$5:$I$20000=$J14876)),$G$5:$G$20000)&amp;"."&amp;COUNTIFS($B$5:$B14876,$B14876,$J$5:$J14876,$J14876),""),COUNTIFS($B$5:$B14876,$B14876,$J$5:$J14876,"")))</f>
        <v/>
      </c>
      <c r="I14876" t="str">
        <f>IF($F14876="组件","C"&amp;TEXT(COUNTIFS($B$5:$B14876,$B14876,$F$5:$F14876,"组件"),"000"),"")</f>
        <v/>
      </c>
      <c r="J14876" t="str">
        <f t="shared" si="696"/>
        <v/>
      </c>
      <c r="R14876" t="str">
        <f t="shared" si="697"/>
        <v/>
      </c>
    </row>
    <row r="14877" spans="1:18" x14ac:dyDescent="0.35">
      <c r="A14877" t="str">
        <f t="shared" si="698"/>
        <v/>
      </c>
      <c r="G14877" t="str">
        <f>IF($B14877="","",IF($J14877&lt;&gt;"",IFERROR(LOOKUP(2,1/(($B$5:$B$20000=$B14877)*($F$5:$F$20000="组件")*($I$5:$I$20000=$J14877)),$G$5:$G$20000)&amp;"."&amp;COUNTIFS($B$5:$B14877,$B14877,$J$5:$J14877,$J14877),""),COUNTIFS($B$5:$B14877,$B14877,$J$5:$J14877,"")))</f>
        <v/>
      </c>
      <c r="I14877" t="str">
        <f>IF($F14877="组件","C"&amp;TEXT(COUNTIFS($B$5:$B14877,$B14877,$F$5:$F14877,"组件"),"000"),"")</f>
        <v/>
      </c>
      <c r="J14877" t="str">
        <f t="shared" si="696"/>
        <v/>
      </c>
      <c r="R14877" t="str">
        <f t="shared" si="697"/>
        <v/>
      </c>
    </row>
    <row r="14878" spans="1:18" x14ac:dyDescent="0.35">
      <c r="A14878" t="str">
        <f t="shared" si="698"/>
        <v/>
      </c>
      <c r="G14878" t="str">
        <f>IF($B14878="","",IF($J14878&lt;&gt;"",IFERROR(LOOKUP(2,1/(($B$5:$B$20000=$B14878)*($F$5:$F$20000="组件")*($I$5:$I$20000=$J14878)),$G$5:$G$20000)&amp;"."&amp;COUNTIFS($B$5:$B14878,$B14878,$J$5:$J14878,$J14878),""),COUNTIFS($B$5:$B14878,$B14878,$J$5:$J14878,"")))</f>
        <v/>
      </c>
      <c r="I14878" t="str">
        <f>IF($F14878="组件","C"&amp;TEXT(COUNTIFS($B$5:$B14878,$B14878,$F$5:$F14878,"组件"),"000"),"")</f>
        <v/>
      </c>
      <c r="J14878" t="str">
        <f t="shared" si="696"/>
        <v/>
      </c>
      <c r="R14878" t="str">
        <f t="shared" si="697"/>
        <v/>
      </c>
    </row>
    <row r="14879" spans="1:18" x14ac:dyDescent="0.35">
      <c r="A14879" t="str">
        <f t="shared" si="698"/>
        <v/>
      </c>
      <c r="G14879" t="str">
        <f>IF($B14879="","",IF($J14879&lt;&gt;"",IFERROR(LOOKUP(2,1/(($B$5:$B$20000=$B14879)*($F$5:$F$20000="组件")*($I$5:$I$20000=$J14879)),$G$5:$G$20000)&amp;"."&amp;COUNTIFS($B$5:$B14879,$B14879,$J$5:$J14879,$J14879),""),COUNTIFS($B$5:$B14879,$B14879,$J$5:$J14879,"")))</f>
        <v/>
      </c>
      <c r="I14879" t="str">
        <f>IF($F14879="组件","C"&amp;TEXT(COUNTIFS($B$5:$B14879,$B14879,$F$5:$F14879,"组件"),"000"),"")</f>
        <v/>
      </c>
      <c r="J14879" t="str">
        <f t="shared" si="696"/>
        <v/>
      </c>
      <c r="R14879" t="str">
        <f t="shared" si="697"/>
        <v/>
      </c>
    </row>
    <row r="14880" spans="1:18" x14ac:dyDescent="0.35">
      <c r="A14880" t="str">
        <f t="shared" si="698"/>
        <v/>
      </c>
      <c r="G14880" t="str">
        <f>IF($B14880="","",IF($J14880&lt;&gt;"",IFERROR(LOOKUP(2,1/(($B$5:$B$20000=$B14880)*($F$5:$F$20000="组件")*($I$5:$I$20000=$J14880)),$G$5:$G$20000)&amp;"."&amp;COUNTIFS($B$5:$B14880,$B14880,$J$5:$J14880,$J14880),""),COUNTIFS($B$5:$B14880,$B14880,$J$5:$J14880,"")))</f>
        <v/>
      </c>
      <c r="I14880" t="str">
        <f>IF($F14880="组件","C"&amp;TEXT(COUNTIFS($B$5:$B14880,$B14880,$F$5:$F14880,"组件"),"000"),"")</f>
        <v/>
      </c>
      <c r="J14880" t="str">
        <f t="shared" si="696"/>
        <v/>
      </c>
      <c r="R14880" t="str">
        <f t="shared" si="697"/>
        <v/>
      </c>
    </row>
    <row r="14881" spans="1:18" x14ac:dyDescent="0.35">
      <c r="A14881" t="str">
        <f t="shared" si="698"/>
        <v/>
      </c>
      <c r="G14881" t="str">
        <f>IF($B14881="","",IF($J14881&lt;&gt;"",IFERROR(LOOKUP(2,1/(($B$5:$B$20000=$B14881)*($F$5:$F$20000="组件")*($I$5:$I$20000=$J14881)),$G$5:$G$20000)&amp;"."&amp;COUNTIFS($B$5:$B14881,$B14881,$J$5:$J14881,$J14881),""),COUNTIFS($B$5:$B14881,$B14881,$J$5:$J14881,"")))</f>
        <v/>
      </c>
      <c r="I14881" t="str">
        <f>IF($F14881="组件","C"&amp;TEXT(COUNTIFS($B$5:$B14881,$B14881,$F$5:$F14881,"组件"),"000"),"")</f>
        <v/>
      </c>
      <c r="J14881" t="str">
        <f t="shared" si="696"/>
        <v/>
      </c>
      <c r="R14881" t="str">
        <f t="shared" si="697"/>
        <v/>
      </c>
    </row>
    <row r="14882" spans="1:18" x14ac:dyDescent="0.35">
      <c r="A14882" t="str">
        <f t="shared" si="698"/>
        <v/>
      </c>
      <c r="G14882" t="str">
        <f>IF($B14882="","",IF($J14882&lt;&gt;"",IFERROR(LOOKUP(2,1/(($B$5:$B$20000=$B14882)*($F$5:$F$20000="组件")*($I$5:$I$20000=$J14882)),$G$5:$G$20000)&amp;"."&amp;COUNTIFS($B$5:$B14882,$B14882,$J$5:$J14882,$J14882),""),COUNTIFS($B$5:$B14882,$B14882,$J$5:$J14882,"")))</f>
        <v/>
      </c>
      <c r="I14882" t="str">
        <f>IF($F14882="组件","C"&amp;TEXT(COUNTIFS($B$5:$B14882,$B14882,$F$5:$F14882,"组件"),"000"),"")</f>
        <v/>
      </c>
      <c r="J14882" t="str">
        <f t="shared" si="696"/>
        <v/>
      </c>
      <c r="R14882" t="str">
        <f t="shared" si="697"/>
        <v/>
      </c>
    </row>
    <row r="14883" spans="1:18" x14ac:dyDescent="0.35">
      <c r="A14883" t="str">
        <f t="shared" si="698"/>
        <v/>
      </c>
      <c r="G14883" t="str">
        <f>IF($B14883="","",IF($J14883&lt;&gt;"",IFERROR(LOOKUP(2,1/(($B$5:$B$20000=$B14883)*($F$5:$F$20000="组件")*($I$5:$I$20000=$J14883)),$G$5:$G$20000)&amp;"."&amp;COUNTIFS($B$5:$B14883,$B14883,$J$5:$J14883,$J14883),""),COUNTIFS($B$5:$B14883,$B14883,$J$5:$J14883,"")))</f>
        <v/>
      </c>
      <c r="I14883" t="str">
        <f>IF($F14883="组件","C"&amp;TEXT(COUNTIFS($B$5:$B14883,$B14883,$F$5:$F14883,"组件"),"000"),"")</f>
        <v/>
      </c>
      <c r="J14883" t="str">
        <f t="shared" si="696"/>
        <v/>
      </c>
      <c r="R14883" t="str">
        <f t="shared" si="697"/>
        <v/>
      </c>
    </row>
    <row r="14884" spans="1:18" x14ac:dyDescent="0.35">
      <c r="A14884" t="str">
        <f t="shared" si="698"/>
        <v/>
      </c>
      <c r="G14884" t="str">
        <f>IF($B14884="","",IF($J14884&lt;&gt;"",IFERROR(LOOKUP(2,1/(($B$5:$B$20000=$B14884)*($F$5:$F$20000="组件")*($I$5:$I$20000=$J14884)),$G$5:$G$20000)&amp;"."&amp;COUNTIFS($B$5:$B14884,$B14884,$J$5:$J14884,$J14884),""),COUNTIFS($B$5:$B14884,$B14884,$J$5:$J14884,"")))</f>
        <v/>
      </c>
      <c r="I14884" t="str">
        <f>IF($F14884="组件","C"&amp;TEXT(COUNTIFS($B$5:$B14884,$B14884,$F$5:$F14884,"组件"),"000"),"")</f>
        <v/>
      </c>
      <c r="J14884" t="str">
        <f t="shared" si="696"/>
        <v/>
      </c>
      <c r="R14884" t="str">
        <f t="shared" si="697"/>
        <v/>
      </c>
    </row>
    <row r="14885" spans="1:18" x14ac:dyDescent="0.35">
      <c r="A14885" t="str">
        <f t="shared" si="698"/>
        <v/>
      </c>
      <c r="G14885" t="str">
        <f>IF($B14885="","",IF($J14885&lt;&gt;"",IFERROR(LOOKUP(2,1/(($B$5:$B$20000=$B14885)*($F$5:$F$20000="组件")*($I$5:$I$20000=$J14885)),$G$5:$G$20000)&amp;"."&amp;COUNTIFS($B$5:$B14885,$B14885,$J$5:$J14885,$J14885),""),COUNTIFS($B$5:$B14885,$B14885,$J$5:$J14885,"")))</f>
        <v/>
      </c>
      <c r="I14885" t="str">
        <f>IF($F14885="组件","C"&amp;TEXT(COUNTIFS($B$5:$B14885,$B14885,$F$5:$F14885,"组件"),"000"),"")</f>
        <v/>
      </c>
      <c r="J14885" t="str">
        <f t="shared" si="696"/>
        <v/>
      </c>
      <c r="R14885" t="str">
        <f t="shared" si="697"/>
        <v/>
      </c>
    </row>
    <row r="14886" spans="1:18" x14ac:dyDescent="0.35">
      <c r="A14886" t="str">
        <f t="shared" si="698"/>
        <v/>
      </c>
      <c r="G14886" t="str">
        <f>IF($B14886="","",IF($J14886&lt;&gt;"",IFERROR(LOOKUP(2,1/(($B$5:$B$20000=$B14886)*($F$5:$F$20000="组件")*($I$5:$I$20000=$J14886)),$G$5:$G$20000)&amp;"."&amp;COUNTIFS($B$5:$B14886,$B14886,$J$5:$J14886,$J14886),""),COUNTIFS($B$5:$B14886,$B14886,$J$5:$J14886,"")))</f>
        <v/>
      </c>
      <c r="I14886" t="str">
        <f>IF($F14886="组件","C"&amp;TEXT(COUNTIFS($B$5:$B14886,$B14886,$F$5:$F14886,"组件"),"000"),"")</f>
        <v/>
      </c>
      <c r="J14886" t="str">
        <f t="shared" si="696"/>
        <v/>
      </c>
      <c r="R14886" t="str">
        <f t="shared" si="697"/>
        <v/>
      </c>
    </row>
    <row r="14887" spans="1:18" x14ac:dyDescent="0.35">
      <c r="A14887" t="str">
        <f t="shared" si="698"/>
        <v/>
      </c>
      <c r="G14887" t="str">
        <f>IF($B14887="","",IF($J14887&lt;&gt;"",IFERROR(LOOKUP(2,1/(($B$5:$B$20000=$B14887)*($F$5:$F$20000="组件")*($I$5:$I$20000=$J14887)),$G$5:$G$20000)&amp;"."&amp;COUNTIFS($B$5:$B14887,$B14887,$J$5:$J14887,$J14887),""),COUNTIFS($B$5:$B14887,$B14887,$J$5:$J14887,"")))</f>
        <v/>
      </c>
      <c r="I14887" t="str">
        <f>IF($F14887="组件","C"&amp;TEXT(COUNTIFS($B$5:$B14887,$B14887,$F$5:$F14887,"组件"),"000"),"")</f>
        <v/>
      </c>
      <c r="J14887" t="str">
        <f t="shared" si="696"/>
        <v/>
      </c>
      <c r="R14887" t="str">
        <f t="shared" si="697"/>
        <v/>
      </c>
    </row>
    <row r="14888" spans="1:18" x14ac:dyDescent="0.35">
      <c r="A14888" t="str">
        <f t="shared" si="698"/>
        <v/>
      </c>
      <c r="G14888" t="str">
        <f>IF($B14888="","",IF($J14888&lt;&gt;"",IFERROR(LOOKUP(2,1/(($B$5:$B$20000=$B14888)*($F$5:$F$20000="组件")*($I$5:$I$20000=$J14888)),$G$5:$G$20000)&amp;"."&amp;COUNTIFS($B$5:$B14888,$B14888,$J$5:$J14888,$J14888),""),COUNTIFS($B$5:$B14888,$B14888,$J$5:$J14888,"")))</f>
        <v/>
      </c>
      <c r="I14888" t="str">
        <f>IF($F14888="组件","C"&amp;TEXT(COUNTIFS($B$5:$B14888,$B14888,$F$5:$F14888,"组件"),"000"),"")</f>
        <v/>
      </c>
      <c r="J14888" t="str">
        <f t="shared" si="696"/>
        <v/>
      </c>
      <c r="R14888" t="str">
        <f t="shared" si="697"/>
        <v/>
      </c>
    </row>
    <row r="14889" spans="1:18" x14ac:dyDescent="0.35">
      <c r="A14889" t="str">
        <f t="shared" si="698"/>
        <v/>
      </c>
      <c r="G14889" t="str">
        <f>IF($B14889="","",IF($J14889&lt;&gt;"",IFERROR(LOOKUP(2,1/(($B$5:$B$20000=$B14889)*($F$5:$F$20000="组件")*($I$5:$I$20000=$J14889)),$G$5:$G$20000)&amp;"."&amp;COUNTIFS($B$5:$B14889,$B14889,$J$5:$J14889,$J14889),""),COUNTIFS($B$5:$B14889,$B14889,$J$5:$J14889,"")))</f>
        <v/>
      </c>
      <c r="I14889" t="str">
        <f>IF($F14889="组件","C"&amp;TEXT(COUNTIFS($B$5:$B14889,$B14889,$F$5:$F14889,"组件"),"000"),"")</f>
        <v/>
      </c>
      <c r="J14889" t="str">
        <f t="shared" si="696"/>
        <v/>
      </c>
      <c r="R14889" t="str">
        <f t="shared" si="697"/>
        <v/>
      </c>
    </row>
    <row r="14890" spans="1:18" x14ac:dyDescent="0.35">
      <c r="A14890" t="str">
        <f t="shared" si="698"/>
        <v/>
      </c>
      <c r="G14890" t="str">
        <f>IF($B14890="","",IF($J14890&lt;&gt;"",IFERROR(LOOKUP(2,1/(($B$5:$B$20000=$B14890)*($F$5:$F$20000="组件")*($I$5:$I$20000=$J14890)),$G$5:$G$20000)&amp;"."&amp;COUNTIFS($B$5:$B14890,$B14890,$J$5:$J14890,$J14890),""),COUNTIFS($B$5:$B14890,$B14890,$J$5:$J14890,"")))</f>
        <v/>
      </c>
      <c r="I14890" t="str">
        <f>IF($F14890="组件","C"&amp;TEXT(COUNTIFS($B$5:$B14890,$B14890,$F$5:$F14890,"组件"),"000"),"")</f>
        <v/>
      </c>
      <c r="J14890" t="str">
        <f t="shared" si="696"/>
        <v/>
      </c>
      <c r="R14890" t="str">
        <f t="shared" si="697"/>
        <v/>
      </c>
    </row>
    <row r="14891" spans="1:18" x14ac:dyDescent="0.35">
      <c r="A14891" t="str">
        <f t="shared" si="698"/>
        <v/>
      </c>
      <c r="G14891" t="str">
        <f>IF($B14891="","",IF($J14891&lt;&gt;"",IFERROR(LOOKUP(2,1/(($B$5:$B$20000=$B14891)*($F$5:$F$20000="组件")*($I$5:$I$20000=$J14891)),$G$5:$G$20000)&amp;"."&amp;COUNTIFS($B$5:$B14891,$B14891,$J$5:$J14891,$J14891),""),COUNTIFS($B$5:$B14891,$B14891,$J$5:$J14891,"")))</f>
        <v/>
      </c>
      <c r="I14891" t="str">
        <f>IF($F14891="组件","C"&amp;TEXT(COUNTIFS($B$5:$B14891,$B14891,$F$5:$F14891,"组件"),"000"),"")</f>
        <v/>
      </c>
      <c r="J14891" t="str">
        <f t="shared" si="696"/>
        <v/>
      </c>
      <c r="R14891" t="str">
        <f t="shared" si="697"/>
        <v/>
      </c>
    </row>
    <row r="14892" spans="1:18" x14ac:dyDescent="0.35">
      <c r="A14892" t="str">
        <f t="shared" si="698"/>
        <v/>
      </c>
      <c r="G14892" t="str">
        <f>IF($B14892="","",IF($J14892&lt;&gt;"",IFERROR(LOOKUP(2,1/(($B$5:$B$20000=$B14892)*($F$5:$F$20000="组件")*($I$5:$I$20000=$J14892)),$G$5:$G$20000)&amp;"."&amp;COUNTIFS($B$5:$B14892,$B14892,$J$5:$J14892,$J14892),""),COUNTIFS($B$5:$B14892,$B14892,$J$5:$J14892,"")))</f>
        <v/>
      </c>
      <c r="I14892" t="str">
        <f>IF($F14892="组件","C"&amp;TEXT(COUNTIFS($B$5:$B14892,$B14892,$F$5:$F14892,"组件"),"000"),"")</f>
        <v/>
      </c>
      <c r="J14892" t="str">
        <f t="shared" si="696"/>
        <v/>
      </c>
      <c r="R14892" t="str">
        <f t="shared" si="697"/>
        <v/>
      </c>
    </row>
    <row r="14893" spans="1:18" x14ac:dyDescent="0.35">
      <c r="A14893" t="str">
        <f t="shared" si="698"/>
        <v/>
      </c>
      <c r="G14893" t="str">
        <f>IF($B14893="","",IF($J14893&lt;&gt;"",IFERROR(LOOKUP(2,1/(($B$5:$B$20000=$B14893)*($F$5:$F$20000="组件")*($I$5:$I$20000=$J14893)),$G$5:$G$20000)&amp;"."&amp;COUNTIFS($B$5:$B14893,$B14893,$J$5:$J14893,$J14893),""),COUNTIFS($B$5:$B14893,$B14893,$J$5:$J14893,"")))</f>
        <v/>
      </c>
      <c r="I14893" t="str">
        <f>IF($F14893="组件","C"&amp;TEXT(COUNTIFS($B$5:$B14893,$B14893,$F$5:$F14893,"组件"),"000"),"")</f>
        <v/>
      </c>
      <c r="J14893" t="str">
        <f t="shared" si="696"/>
        <v/>
      </c>
      <c r="R14893" t="str">
        <f t="shared" si="697"/>
        <v/>
      </c>
    </row>
    <row r="14894" spans="1:18" x14ac:dyDescent="0.35">
      <c r="A14894" t="str">
        <f t="shared" si="698"/>
        <v/>
      </c>
      <c r="G14894" t="str">
        <f>IF($B14894="","",IF($J14894&lt;&gt;"",IFERROR(LOOKUP(2,1/(($B$5:$B$20000=$B14894)*($F$5:$F$20000="组件")*($I$5:$I$20000=$J14894)),$G$5:$G$20000)&amp;"."&amp;COUNTIFS($B$5:$B14894,$B14894,$J$5:$J14894,$J14894),""),COUNTIFS($B$5:$B14894,$B14894,$J$5:$J14894,"")))</f>
        <v/>
      </c>
      <c r="I14894" t="str">
        <f>IF($F14894="组件","C"&amp;TEXT(COUNTIFS($B$5:$B14894,$B14894,$F$5:$F14894,"组件"),"000"),"")</f>
        <v/>
      </c>
      <c r="J14894" t="str">
        <f t="shared" si="696"/>
        <v/>
      </c>
      <c r="R14894" t="str">
        <f t="shared" si="697"/>
        <v/>
      </c>
    </row>
    <row r="14895" spans="1:18" x14ac:dyDescent="0.35">
      <c r="A14895" t="str">
        <f t="shared" si="698"/>
        <v/>
      </c>
      <c r="G14895" t="str">
        <f>IF($B14895="","",IF($J14895&lt;&gt;"",IFERROR(LOOKUP(2,1/(($B$5:$B$20000=$B14895)*($F$5:$F$20000="组件")*($I$5:$I$20000=$J14895)),$G$5:$G$20000)&amp;"."&amp;COUNTIFS($B$5:$B14895,$B14895,$J$5:$J14895,$J14895),""),COUNTIFS($B$5:$B14895,$B14895,$J$5:$J14895,"")))</f>
        <v/>
      </c>
      <c r="I14895" t="str">
        <f>IF($F14895="组件","C"&amp;TEXT(COUNTIFS($B$5:$B14895,$B14895,$F$5:$F14895,"组件"),"000"),"")</f>
        <v/>
      </c>
      <c r="J14895" t="str">
        <f t="shared" si="696"/>
        <v/>
      </c>
      <c r="R14895" t="str">
        <f t="shared" si="697"/>
        <v/>
      </c>
    </row>
    <row r="14896" spans="1:18" x14ac:dyDescent="0.35">
      <c r="A14896" t="str">
        <f t="shared" si="698"/>
        <v/>
      </c>
      <c r="G14896" t="str">
        <f>IF($B14896="","",IF($J14896&lt;&gt;"",IFERROR(LOOKUP(2,1/(($B$5:$B$20000=$B14896)*($F$5:$F$20000="组件")*($I$5:$I$20000=$J14896)),$G$5:$G$20000)&amp;"."&amp;COUNTIFS($B$5:$B14896,$B14896,$J$5:$J14896,$J14896),""),COUNTIFS($B$5:$B14896,$B14896,$J$5:$J14896,"")))</f>
        <v/>
      </c>
      <c r="I14896" t="str">
        <f>IF($F14896="组件","C"&amp;TEXT(COUNTIFS($B$5:$B14896,$B14896,$F$5:$F14896,"组件"),"000"),"")</f>
        <v/>
      </c>
      <c r="J14896" t="str">
        <f t="shared" si="696"/>
        <v/>
      </c>
      <c r="R14896" t="str">
        <f t="shared" si="697"/>
        <v/>
      </c>
    </row>
    <row r="14897" spans="1:18" x14ac:dyDescent="0.35">
      <c r="A14897" t="str">
        <f t="shared" si="698"/>
        <v/>
      </c>
      <c r="G14897" t="str">
        <f>IF($B14897="","",IF($J14897&lt;&gt;"",IFERROR(LOOKUP(2,1/(($B$5:$B$20000=$B14897)*($F$5:$F$20000="组件")*($I$5:$I$20000=$J14897)),$G$5:$G$20000)&amp;"."&amp;COUNTIFS($B$5:$B14897,$B14897,$J$5:$J14897,$J14897),""),COUNTIFS($B$5:$B14897,$B14897,$J$5:$J14897,"")))</f>
        <v/>
      </c>
      <c r="I14897" t="str">
        <f>IF($F14897="组件","C"&amp;TEXT(COUNTIFS($B$5:$B14897,$B14897,$F$5:$F14897,"组件"),"000"),"")</f>
        <v/>
      </c>
      <c r="J14897" t="str">
        <f t="shared" si="696"/>
        <v/>
      </c>
      <c r="R14897" t="str">
        <f t="shared" si="697"/>
        <v/>
      </c>
    </row>
    <row r="14898" spans="1:18" x14ac:dyDescent="0.35">
      <c r="A14898" t="str">
        <f t="shared" si="698"/>
        <v/>
      </c>
      <c r="G14898" t="str">
        <f>IF($B14898="","",IF($J14898&lt;&gt;"",IFERROR(LOOKUP(2,1/(($B$5:$B$20000=$B14898)*($F$5:$F$20000="组件")*($I$5:$I$20000=$J14898)),$G$5:$G$20000)&amp;"."&amp;COUNTIFS($B$5:$B14898,$B14898,$J$5:$J14898,$J14898),""),COUNTIFS($B$5:$B14898,$B14898,$J$5:$J14898,"")))</f>
        <v/>
      </c>
      <c r="I14898" t="str">
        <f>IF($F14898="组件","C"&amp;TEXT(COUNTIFS($B$5:$B14898,$B14898,$F$5:$F14898,"组件"),"000"),"")</f>
        <v/>
      </c>
      <c r="J14898" t="str">
        <f t="shared" si="696"/>
        <v/>
      </c>
      <c r="R14898" t="str">
        <f t="shared" si="697"/>
        <v/>
      </c>
    </row>
    <row r="14899" spans="1:18" x14ac:dyDescent="0.35">
      <c r="A14899" t="str">
        <f t="shared" si="698"/>
        <v/>
      </c>
      <c r="G14899" t="str">
        <f>IF($B14899="","",IF($J14899&lt;&gt;"",IFERROR(LOOKUP(2,1/(($B$5:$B$20000=$B14899)*($F$5:$F$20000="组件")*($I$5:$I$20000=$J14899)),$G$5:$G$20000)&amp;"."&amp;COUNTIFS($B$5:$B14899,$B14899,$J$5:$J14899,$J14899),""),COUNTIFS($B$5:$B14899,$B14899,$J$5:$J14899,"")))</f>
        <v/>
      </c>
      <c r="I14899" t="str">
        <f>IF($F14899="组件","C"&amp;TEXT(COUNTIFS($B$5:$B14899,$B14899,$F$5:$F14899,"组件"),"000"),"")</f>
        <v/>
      </c>
      <c r="J14899" t="str">
        <f t="shared" si="696"/>
        <v/>
      </c>
      <c r="R14899" t="str">
        <f t="shared" si="697"/>
        <v/>
      </c>
    </row>
    <row r="14900" spans="1:18" x14ac:dyDescent="0.35">
      <c r="A14900" t="str">
        <f t="shared" si="698"/>
        <v/>
      </c>
      <c r="G14900" t="str">
        <f>IF($B14900="","",IF($J14900&lt;&gt;"",IFERROR(LOOKUP(2,1/(($B$5:$B$20000=$B14900)*($F$5:$F$20000="组件")*($I$5:$I$20000=$J14900)),$G$5:$G$20000)&amp;"."&amp;COUNTIFS($B$5:$B14900,$B14900,$J$5:$J14900,$J14900),""),COUNTIFS($B$5:$B14900,$B14900,$J$5:$J14900,"")))</f>
        <v/>
      </c>
      <c r="I14900" t="str">
        <f>IF($F14900="组件","C"&amp;TEXT(COUNTIFS($B$5:$B14900,$B14900,$F$5:$F14900,"组件"),"000"),"")</f>
        <v/>
      </c>
      <c r="J14900" t="str">
        <f t="shared" si="696"/>
        <v/>
      </c>
      <c r="R14900" t="str">
        <f t="shared" si="697"/>
        <v/>
      </c>
    </row>
    <row r="14901" spans="1:18" x14ac:dyDescent="0.35">
      <c r="A14901" t="str">
        <f t="shared" si="698"/>
        <v/>
      </c>
      <c r="G14901" t="str">
        <f>IF($B14901="","",IF($J14901&lt;&gt;"",IFERROR(LOOKUP(2,1/(($B$5:$B$20000=$B14901)*($F$5:$F$20000="组件")*($I$5:$I$20000=$J14901)),$G$5:$G$20000)&amp;"."&amp;COUNTIFS($B$5:$B14901,$B14901,$J$5:$J14901,$J14901),""),COUNTIFS($B$5:$B14901,$B14901,$J$5:$J14901,"")))</f>
        <v/>
      </c>
      <c r="I14901" t="str">
        <f>IF($F14901="组件","C"&amp;TEXT(COUNTIFS($B$5:$B14901,$B14901,$F$5:$F14901,"组件"),"000"),"")</f>
        <v/>
      </c>
      <c r="J14901" t="str">
        <f t="shared" si="696"/>
        <v/>
      </c>
      <c r="R14901" t="str">
        <f t="shared" si="697"/>
        <v/>
      </c>
    </row>
    <row r="14902" spans="1:18" x14ac:dyDescent="0.35">
      <c r="A14902" t="str">
        <f t="shared" si="698"/>
        <v/>
      </c>
      <c r="G14902" t="str">
        <f>IF($B14902="","",IF($J14902&lt;&gt;"",IFERROR(LOOKUP(2,1/(($B$5:$B$20000=$B14902)*($F$5:$F$20000="组件")*($I$5:$I$20000=$J14902)),$G$5:$G$20000)&amp;"."&amp;COUNTIFS($B$5:$B14902,$B14902,$J$5:$J14902,$J14902),""),COUNTIFS($B$5:$B14902,$B14902,$J$5:$J14902,"")))</f>
        <v/>
      </c>
      <c r="I14902" t="str">
        <f>IF($F14902="组件","C"&amp;TEXT(COUNTIFS($B$5:$B14902,$B14902,$F$5:$F14902,"组件"),"000"),"")</f>
        <v/>
      </c>
      <c r="J14902" t="str">
        <f t="shared" si="696"/>
        <v/>
      </c>
      <c r="R14902" t="str">
        <f t="shared" si="697"/>
        <v/>
      </c>
    </row>
    <row r="14903" spans="1:18" x14ac:dyDescent="0.35">
      <c r="A14903" t="str">
        <f t="shared" si="698"/>
        <v/>
      </c>
      <c r="G14903" t="str">
        <f>IF($B14903="","",IF($J14903&lt;&gt;"",IFERROR(LOOKUP(2,1/(($B$5:$B$20000=$B14903)*($F$5:$F$20000="组件")*($I$5:$I$20000=$J14903)),$G$5:$G$20000)&amp;"."&amp;COUNTIFS($B$5:$B14903,$B14903,$J$5:$J14903,$J14903),""),COUNTIFS($B$5:$B14903,$B14903,$J$5:$J14903,"")))</f>
        <v/>
      </c>
      <c r="I14903" t="str">
        <f>IF($F14903="组件","C"&amp;TEXT(COUNTIFS($B$5:$B14903,$B14903,$F$5:$F14903,"组件"),"000"),"")</f>
        <v/>
      </c>
      <c r="J14903" t="str">
        <f t="shared" si="696"/>
        <v/>
      </c>
      <c r="R14903" t="str">
        <f t="shared" si="697"/>
        <v/>
      </c>
    </row>
    <row r="14904" spans="1:18" x14ac:dyDescent="0.35">
      <c r="A14904" t="str">
        <f t="shared" si="698"/>
        <v/>
      </c>
      <c r="G14904" t="str">
        <f>IF($B14904="","",IF($J14904&lt;&gt;"",IFERROR(LOOKUP(2,1/(($B$5:$B$20000=$B14904)*($F$5:$F$20000="组件")*($I$5:$I$20000=$J14904)),$G$5:$G$20000)&amp;"."&amp;COUNTIFS($B$5:$B14904,$B14904,$J$5:$J14904,$J14904),""),COUNTIFS($B$5:$B14904,$B14904,$J$5:$J14904,"")))</f>
        <v/>
      </c>
      <c r="I14904" t="str">
        <f>IF($F14904="组件","C"&amp;TEXT(COUNTIFS($B$5:$B14904,$B14904,$F$5:$F14904,"组件"),"000"),"")</f>
        <v/>
      </c>
      <c r="J14904" t="str">
        <f t="shared" si="696"/>
        <v/>
      </c>
      <c r="R14904" t="str">
        <f t="shared" si="697"/>
        <v/>
      </c>
    </row>
    <row r="14905" spans="1:18" x14ac:dyDescent="0.35">
      <c r="A14905" t="str">
        <f t="shared" si="698"/>
        <v/>
      </c>
      <c r="G14905" t="str">
        <f>IF($B14905="","",IF($J14905&lt;&gt;"",IFERROR(LOOKUP(2,1/(($B$5:$B$20000=$B14905)*($F$5:$F$20000="组件")*($I$5:$I$20000=$J14905)),$G$5:$G$20000)&amp;"."&amp;COUNTIFS($B$5:$B14905,$B14905,$J$5:$J14905,$J14905),""),COUNTIFS($B$5:$B14905,$B14905,$J$5:$J14905,"")))</f>
        <v/>
      </c>
      <c r="I14905" t="str">
        <f>IF($F14905="组件","C"&amp;TEXT(COUNTIFS($B$5:$B14905,$B14905,$F$5:$F14905,"组件"),"000"),"")</f>
        <v/>
      </c>
      <c r="J14905" t="str">
        <f t="shared" si="696"/>
        <v/>
      </c>
      <c r="R14905" t="str">
        <f t="shared" si="697"/>
        <v/>
      </c>
    </row>
    <row r="14906" spans="1:18" x14ac:dyDescent="0.35">
      <c r="A14906" t="str">
        <f t="shared" si="698"/>
        <v/>
      </c>
      <c r="G14906" t="str">
        <f>IF($B14906="","",IF($J14906&lt;&gt;"",IFERROR(LOOKUP(2,1/(($B$5:$B$20000=$B14906)*($F$5:$F$20000="组件")*($I$5:$I$20000=$J14906)),$G$5:$G$20000)&amp;"."&amp;COUNTIFS($B$5:$B14906,$B14906,$J$5:$J14906,$J14906),""),COUNTIFS($B$5:$B14906,$B14906,$J$5:$J14906,"")))</f>
        <v/>
      </c>
      <c r="I14906" t="str">
        <f>IF($F14906="组件","C"&amp;TEXT(COUNTIFS($B$5:$B14906,$B14906,$F$5:$F14906,"组件"),"000"),"")</f>
        <v/>
      </c>
      <c r="J14906" t="str">
        <f t="shared" si="696"/>
        <v/>
      </c>
      <c r="R14906" t="str">
        <f t="shared" si="697"/>
        <v/>
      </c>
    </row>
    <row r="14907" spans="1:18" x14ac:dyDescent="0.35">
      <c r="A14907" t="str">
        <f t="shared" si="698"/>
        <v/>
      </c>
      <c r="G14907" t="str">
        <f>IF($B14907="","",IF($J14907&lt;&gt;"",IFERROR(LOOKUP(2,1/(($B$5:$B$20000=$B14907)*($F$5:$F$20000="组件")*($I$5:$I$20000=$J14907)),$G$5:$G$20000)&amp;"."&amp;COUNTIFS($B$5:$B14907,$B14907,$J$5:$J14907,$J14907),""),COUNTIFS($B$5:$B14907,$B14907,$J$5:$J14907,"")))</f>
        <v/>
      </c>
      <c r="I14907" t="str">
        <f>IF($F14907="组件","C"&amp;TEXT(COUNTIFS($B$5:$B14907,$B14907,$F$5:$F14907,"组件"),"000"),"")</f>
        <v/>
      </c>
      <c r="J14907" t="str">
        <f t="shared" si="696"/>
        <v/>
      </c>
      <c r="R14907" t="str">
        <f t="shared" si="697"/>
        <v/>
      </c>
    </row>
    <row r="14908" spans="1:18" x14ac:dyDescent="0.35">
      <c r="A14908" t="str">
        <f t="shared" si="698"/>
        <v/>
      </c>
      <c r="G14908" t="str">
        <f>IF($B14908="","",IF($J14908&lt;&gt;"",IFERROR(LOOKUP(2,1/(($B$5:$B$20000=$B14908)*($F$5:$F$20000="组件")*($I$5:$I$20000=$J14908)),$G$5:$G$20000)&amp;"."&amp;COUNTIFS($B$5:$B14908,$B14908,$J$5:$J14908,$J14908),""),COUNTIFS($B$5:$B14908,$B14908,$J$5:$J14908,"")))</f>
        <v/>
      </c>
      <c r="I14908" t="str">
        <f>IF($F14908="组件","C"&amp;TEXT(COUNTIFS($B$5:$B14908,$B14908,$F$5:$F14908,"组件"),"000"),"")</f>
        <v/>
      </c>
      <c r="J14908" t="str">
        <f t="shared" si="696"/>
        <v/>
      </c>
      <c r="R14908" t="str">
        <f t="shared" si="697"/>
        <v/>
      </c>
    </row>
    <row r="14909" spans="1:18" x14ac:dyDescent="0.35">
      <c r="A14909" t="str">
        <f t="shared" si="698"/>
        <v/>
      </c>
      <c r="G14909" t="str">
        <f>IF($B14909="","",IF($J14909&lt;&gt;"",IFERROR(LOOKUP(2,1/(($B$5:$B$20000=$B14909)*($F$5:$F$20000="组件")*($I$5:$I$20000=$J14909)),$G$5:$G$20000)&amp;"."&amp;COUNTIFS($B$5:$B14909,$B14909,$J$5:$J14909,$J14909),""),COUNTIFS($B$5:$B14909,$B14909,$J$5:$J14909,"")))</f>
        <v/>
      </c>
      <c r="I14909" t="str">
        <f>IF($F14909="组件","C"&amp;TEXT(COUNTIFS($B$5:$B14909,$B14909,$F$5:$F14909,"组件"),"000"),"")</f>
        <v/>
      </c>
      <c r="J14909" t="str">
        <f t="shared" si="696"/>
        <v/>
      </c>
      <c r="R14909" t="str">
        <f t="shared" si="697"/>
        <v/>
      </c>
    </row>
    <row r="14910" spans="1:18" x14ac:dyDescent="0.35">
      <c r="A14910" t="str">
        <f t="shared" si="698"/>
        <v/>
      </c>
      <c r="G14910" t="str">
        <f>IF($B14910="","",IF($J14910&lt;&gt;"",IFERROR(LOOKUP(2,1/(($B$5:$B$20000=$B14910)*($F$5:$F$20000="组件")*($I$5:$I$20000=$J14910)),$G$5:$G$20000)&amp;"."&amp;COUNTIFS($B$5:$B14910,$B14910,$J$5:$J14910,$J14910),""),COUNTIFS($B$5:$B14910,$B14910,$J$5:$J14910,"")))</f>
        <v/>
      </c>
      <c r="I14910" t="str">
        <f>IF($F14910="组件","C"&amp;TEXT(COUNTIFS($B$5:$B14910,$B14910,$F$5:$F14910,"组件"),"000"),"")</f>
        <v/>
      </c>
      <c r="J14910" t="str">
        <f t="shared" si="696"/>
        <v/>
      </c>
      <c r="R14910" t="str">
        <f t="shared" si="697"/>
        <v/>
      </c>
    </row>
    <row r="14911" spans="1:18" x14ac:dyDescent="0.35">
      <c r="A14911" t="str">
        <f t="shared" si="698"/>
        <v/>
      </c>
      <c r="G14911" t="str">
        <f>IF($B14911="","",IF($J14911&lt;&gt;"",IFERROR(LOOKUP(2,1/(($B$5:$B$20000=$B14911)*($F$5:$F$20000="组件")*($I$5:$I$20000=$J14911)),$G$5:$G$20000)&amp;"."&amp;COUNTIFS($B$5:$B14911,$B14911,$J$5:$J14911,$J14911),""),COUNTIFS($B$5:$B14911,$B14911,$J$5:$J14911,"")))</f>
        <v/>
      </c>
      <c r="I14911" t="str">
        <f>IF($F14911="组件","C"&amp;TEXT(COUNTIFS($B$5:$B14911,$B14911,$F$5:$F14911,"组件"),"000"),"")</f>
        <v/>
      </c>
      <c r="J14911" t="str">
        <f t="shared" si="696"/>
        <v/>
      </c>
      <c r="R14911" t="str">
        <f t="shared" si="697"/>
        <v/>
      </c>
    </row>
    <row r="14912" spans="1:18" x14ac:dyDescent="0.35">
      <c r="A14912" t="str">
        <f t="shared" si="698"/>
        <v/>
      </c>
      <c r="G14912" t="str">
        <f>IF($B14912="","",IF($J14912&lt;&gt;"",IFERROR(LOOKUP(2,1/(($B$5:$B$20000=$B14912)*($F$5:$F$20000="组件")*($I$5:$I$20000=$J14912)),$G$5:$G$20000)&amp;"."&amp;COUNTIFS($B$5:$B14912,$B14912,$J$5:$J14912,$J14912),""),COUNTIFS($B$5:$B14912,$B14912,$J$5:$J14912,"")))</f>
        <v/>
      </c>
      <c r="I14912" t="str">
        <f>IF($F14912="组件","C"&amp;TEXT(COUNTIFS($B$5:$B14912,$B14912,$F$5:$F14912,"组件"),"000"),"")</f>
        <v/>
      </c>
      <c r="J14912" t="str">
        <f t="shared" si="696"/>
        <v/>
      </c>
      <c r="R14912" t="str">
        <f t="shared" si="697"/>
        <v/>
      </c>
    </row>
    <row r="14913" spans="1:18" x14ac:dyDescent="0.35">
      <c r="A14913" t="str">
        <f t="shared" si="698"/>
        <v/>
      </c>
      <c r="G14913" t="str">
        <f>IF($B14913="","",IF($J14913&lt;&gt;"",IFERROR(LOOKUP(2,1/(($B$5:$B$20000=$B14913)*($F$5:$F$20000="组件")*($I$5:$I$20000=$J14913)),$G$5:$G$20000)&amp;"."&amp;COUNTIFS($B$5:$B14913,$B14913,$J$5:$J14913,$J14913),""),COUNTIFS($B$5:$B14913,$B14913,$J$5:$J14913,"")))</f>
        <v/>
      </c>
      <c r="I14913" t="str">
        <f>IF($F14913="组件","C"&amp;TEXT(COUNTIFS($B$5:$B14913,$B14913,$F$5:$F14913,"组件"),"000"),"")</f>
        <v/>
      </c>
      <c r="J14913" t="str">
        <f t="shared" si="696"/>
        <v/>
      </c>
      <c r="R14913" t="str">
        <f t="shared" si="697"/>
        <v/>
      </c>
    </row>
    <row r="14914" spans="1:18" x14ac:dyDescent="0.35">
      <c r="A14914" t="str">
        <f t="shared" si="698"/>
        <v/>
      </c>
      <c r="G14914" t="str">
        <f>IF($B14914="","",IF($J14914&lt;&gt;"",IFERROR(LOOKUP(2,1/(($B$5:$B$20000=$B14914)*($F$5:$F$20000="组件")*($I$5:$I$20000=$J14914)),$G$5:$G$20000)&amp;"."&amp;COUNTIFS($B$5:$B14914,$B14914,$J$5:$J14914,$J14914),""),COUNTIFS($B$5:$B14914,$B14914,$J$5:$J14914,"")))</f>
        <v/>
      </c>
      <c r="I14914" t="str">
        <f>IF($F14914="组件","C"&amp;TEXT(COUNTIFS($B$5:$B14914,$B14914,$F$5:$F14914,"组件"),"000"),"")</f>
        <v/>
      </c>
      <c r="J14914" t="str">
        <f t="shared" si="696"/>
        <v/>
      </c>
      <c r="R14914" t="str">
        <f t="shared" si="697"/>
        <v/>
      </c>
    </row>
    <row r="14915" spans="1:18" x14ac:dyDescent="0.35">
      <c r="A14915" t="str">
        <f t="shared" si="698"/>
        <v/>
      </c>
      <c r="G14915" t="str">
        <f>IF($B14915="","",IF($J14915&lt;&gt;"",IFERROR(LOOKUP(2,1/(($B$5:$B$20000=$B14915)*($F$5:$F$20000="组件")*($I$5:$I$20000=$J14915)),$G$5:$G$20000)&amp;"."&amp;COUNTIFS($B$5:$B14915,$B14915,$J$5:$J14915,$J14915),""),COUNTIFS($B$5:$B14915,$B14915,$J$5:$J14915,"")))</f>
        <v/>
      </c>
      <c r="I14915" t="str">
        <f>IF($F14915="组件","C"&amp;TEXT(COUNTIFS($B$5:$B14915,$B14915,$F$5:$F14915,"组件"),"000"),"")</f>
        <v/>
      </c>
      <c r="J14915" t="str">
        <f t="shared" si="696"/>
        <v/>
      </c>
      <c r="R14915" t="str">
        <f t="shared" si="697"/>
        <v/>
      </c>
    </row>
    <row r="14916" spans="1:18" x14ac:dyDescent="0.35">
      <c r="A14916" t="str">
        <f t="shared" si="698"/>
        <v/>
      </c>
      <c r="G14916" t="str">
        <f>IF($B14916="","",IF($J14916&lt;&gt;"",IFERROR(LOOKUP(2,1/(($B$5:$B$20000=$B14916)*($F$5:$F$20000="组件")*($I$5:$I$20000=$J14916)),$G$5:$G$20000)&amp;"."&amp;COUNTIFS($B$5:$B14916,$B14916,$J$5:$J14916,$J14916),""),COUNTIFS($B$5:$B14916,$B14916,$J$5:$J14916,"")))</f>
        <v/>
      </c>
      <c r="I14916" t="str">
        <f>IF($F14916="组件","C"&amp;TEXT(COUNTIFS($B$5:$B14916,$B14916,$F$5:$F14916,"组件"),"000"),"")</f>
        <v/>
      </c>
      <c r="J14916" t="str">
        <f t="shared" si="696"/>
        <v/>
      </c>
      <c r="R14916" t="str">
        <f t="shared" si="697"/>
        <v/>
      </c>
    </row>
    <row r="14917" spans="1:18" x14ac:dyDescent="0.35">
      <c r="A14917" t="str">
        <f t="shared" si="698"/>
        <v/>
      </c>
      <c r="G14917" t="str">
        <f>IF($B14917="","",IF($J14917&lt;&gt;"",IFERROR(LOOKUP(2,1/(($B$5:$B$20000=$B14917)*($F$5:$F$20000="组件")*($I$5:$I$20000=$J14917)),$G$5:$G$20000)&amp;"."&amp;COUNTIFS($B$5:$B14917,$B14917,$J$5:$J14917,$J14917),""),COUNTIFS($B$5:$B14917,$B14917,$J$5:$J14917,"")))</f>
        <v/>
      </c>
      <c r="I14917" t="str">
        <f>IF($F14917="组件","C"&amp;TEXT(COUNTIFS($B$5:$B14917,$B14917,$F$5:$F14917,"组件"),"000"),"")</f>
        <v/>
      </c>
      <c r="J14917" t="str">
        <f t="shared" ref="J14917:J14980" si="699">IF($B14917="","",IF($F14917="组件","",IF($Q14917&lt;&gt;"",IF(AND($B14917=$B14916,$F14916="组件"),$I14916,IF(AND($B14917=$B14916,$J14916&lt;&gt;""),$J14916,"")),"")))</f>
        <v/>
      </c>
      <c r="R14917" t="str">
        <f t="shared" ref="R14917:R14980" si="700">IF($B14917="","",IF($J14917&lt;&gt;"",IFERROR(LOOKUP(2,1/(($B$5:$B$20000=$B14917)*($F$5:$F$20000="组件")*($I$5:$I$20000=$J14917)),$R$5:$R$20000)*IF($Q14917="",1,$Q14917),""),IF($P14917="","",IF($Q14917="",$P14917,$P14917*$Q14917))))</f>
        <v/>
      </c>
    </row>
    <row r="14918" spans="1:18" x14ac:dyDescent="0.35">
      <c r="A14918" t="str">
        <f t="shared" ref="A14918:A14981" si="701">IF(B14918="","",IF(B14918=B14917,A14917,A14917+1))</f>
        <v/>
      </c>
      <c r="G14918" t="str">
        <f>IF($B14918="","",IF($J14918&lt;&gt;"",IFERROR(LOOKUP(2,1/(($B$5:$B$20000=$B14918)*($F$5:$F$20000="组件")*($I$5:$I$20000=$J14918)),$G$5:$G$20000)&amp;"."&amp;COUNTIFS($B$5:$B14918,$B14918,$J$5:$J14918,$J14918),""),COUNTIFS($B$5:$B14918,$B14918,$J$5:$J14918,"")))</f>
        <v/>
      </c>
      <c r="I14918" t="str">
        <f>IF($F14918="组件","C"&amp;TEXT(COUNTIFS($B$5:$B14918,$B14918,$F$5:$F14918,"组件"),"000"),"")</f>
        <v/>
      </c>
      <c r="J14918" t="str">
        <f t="shared" si="699"/>
        <v/>
      </c>
      <c r="R14918" t="str">
        <f t="shared" si="700"/>
        <v/>
      </c>
    </row>
    <row r="14919" spans="1:18" x14ac:dyDescent="0.35">
      <c r="A14919" t="str">
        <f t="shared" si="701"/>
        <v/>
      </c>
      <c r="G14919" t="str">
        <f>IF($B14919="","",IF($J14919&lt;&gt;"",IFERROR(LOOKUP(2,1/(($B$5:$B$20000=$B14919)*($F$5:$F$20000="组件")*($I$5:$I$20000=$J14919)),$G$5:$G$20000)&amp;"."&amp;COUNTIFS($B$5:$B14919,$B14919,$J$5:$J14919,$J14919),""),COUNTIFS($B$5:$B14919,$B14919,$J$5:$J14919,"")))</f>
        <v/>
      </c>
      <c r="I14919" t="str">
        <f>IF($F14919="组件","C"&amp;TEXT(COUNTIFS($B$5:$B14919,$B14919,$F$5:$F14919,"组件"),"000"),"")</f>
        <v/>
      </c>
      <c r="J14919" t="str">
        <f t="shared" si="699"/>
        <v/>
      </c>
      <c r="R14919" t="str">
        <f t="shared" si="700"/>
        <v/>
      </c>
    </row>
    <row r="14920" spans="1:18" x14ac:dyDescent="0.35">
      <c r="A14920" t="str">
        <f t="shared" si="701"/>
        <v/>
      </c>
      <c r="G14920" t="str">
        <f>IF($B14920="","",IF($J14920&lt;&gt;"",IFERROR(LOOKUP(2,1/(($B$5:$B$20000=$B14920)*($F$5:$F$20000="组件")*($I$5:$I$20000=$J14920)),$G$5:$G$20000)&amp;"."&amp;COUNTIFS($B$5:$B14920,$B14920,$J$5:$J14920,$J14920),""),COUNTIFS($B$5:$B14920,$B14920,$J$5:$J14920,"")))</f>
        <v/>
      </c>
      <c r="I14920" t="str">
        <f>IF($F14920="组件","C"&amp;TEXT(COUNTIFS($B$5:$B14920,$B14920,$F$5:$F14920,"组件"),"000"),"")</f>
        <v/>
      </c>
      <c r="J14920" t="str">
        <f t="shared" si="699"/>
        <v/>
      </c>
      <c r="R14920" t="str">
        <f t="shared" si="700"/>
        <v/>
      </c>
    </row>
    <row r="14921" spans="1:18" x14ac:dyDescent="0.35">
      <c r="A14921" t="str">
        <f t="shared" si="701"/>
        <v/>
      </c>
      <c r="G14921" t="str">
        <f>IF($B14921="","",IF($J14921&lt;&gt;"",IFERROR(LOOKUP(2,1/(($B$5:$B$20000=$B14921)*($F$5:$F$20000="组件")*($I$5:$I$20000=$J14921)),$G$5:$G$20000)&amp;"."&amp;COUNTIFS($B$5:$B14921,$B14921,$J$5:$J14921,$J14921),""),COUNTIFS($B$5:$B14921,$B14921,$J$5:$J14921,"")))</f>
        <v/>
      </c>
      <c r="I14921" t="str">
        <f>IF($F14921="组件","C"&amp;TEXT(COUNTIFS($B$5:$B14921,$B14921,$F$5:$F14921,"组件"),"000"),"")</f>
        <v/>
      </c>
      <c r="J14921" t="str">
        <f t="shared" si="699"/>
        <v/>
      </c>
      <c r="R14921" t="str">
        <f t="shared" si="700"/>
        <v/>
      </c>
    </row>
    <row r="14922" spans="1:18" x14ac:dyDescent="0.35">
      <c r="A14922" t="str">
        <f t="shared" si="701"/>
        <v/>
      </c>
      <c r="G14922" t="str">
        <f>IF($B14922="","",IF($J14922&lt;&gt;"",IFERROR(LOOKUP(2,1/(($B$5:$B$20000=$B14922)*($F$5:$F$20000="组件")*($I$5:$I$20000=$J14922)),$G$5:$G$20000)&amp;"."&amp;COUNTIFS($B$5:$B14922,$B14922,$J$5:$J14922,$J14922),""),COUNTIFS($B$5:$B14922,$B14922,$J$5:$J14922,"")))</f>
        <v/>
      </c>
      <c r="I14922" t="str">
        <f>IF($F14922="组件","C"&amp;TEXT(COUNTIFS($B$5:$B14922,$B14922,$F$5:$F14922,"组件"),"000"),"")</f>
        <v/>
      </c>
      <c r="J14922" t="str">
        <f t="shared" si="699"/>
        <v/>
      </c>
      <c r="R14922" t="str">
        <f t="shared" si="700"/>
        <v/>
      </c>
    </row>
    <row r="14923" spans="1:18" x14ac:dyDescent="0.35">
      <c r="A14923" t="str">
        <f t="shared" si="701"/>
        <v/>
      </c>
      <c r="G14923" t="str">
        <f>IF($B14923="","",IF($J14923&lt;&gt;"",IFERROR(LOOKUP(2,1/(($B$5:$B$20000=$B14923)*($F$5:$F$20000="组件")*($I$5:$I$20000=$J14923)),$G$5:$G$20000)&amp;"."&amp;COUNTIFS($B$5:$B14923,$B14923,$J$5:$J14923,$J14923),""),COUNTIFS($B$5:$B14923,$B14923,$J$5:$J14923,"")))</f>
        <v/>
      </c>
      <c r="I14923" t="str">
        <f>IF($F14923="组件","C"&amp;TEXT(COUNTIFS($B$5:$B14923,$B14923,$F$5:$F14923,"组件"),"000"),"")</f>
        <v/>
      </c>
      <c r="J14923" t="str">
        <f t="shared" si="699"/>
        <v/>
      </c>
      <c r="R14923" t="str">
        <f t="shared" si="700"/>
        <v/>
      </c>
    </row>
    <row r="14924" spans="1:18" x14ac:dyDescent="0.35">
      <c r="A14924" t="str">
        <f t="shared" si="701"/>
        <v/>
      </c>
      <c r="G14924" t="str">
        <f>IF($B14924="","",IF($J14924&lt;&gt;"",IFERROR(LOOKUP(2,1/(($B$5:$B$20000=$B14924)*($F$5:$F$20000="组件")*($I$5:$I$20000=$J14924)),$G$5:$G$20000)&amp;"."&amp;COUNTIFS($B$5:$B14924,$B14924,$J$5:$J14924,$J14924),""),COUNTIFS($B$5:$B14924,$B14924,$J$5:$J14924,"")))</f>
        <v/>
      </c>
      <c r="I14924" t="str">
        <f>IF($F14924="组件","C"&amp;TEXT(COUNTIFS($B$5:$B14924,$B14924,$F$5:$F14924,"组件"),"000"),"")</f>
        <v/>
      </c>
      <c r="J14924" t="str">
        <f t="shared" si="699"/>
        <v/>
      </c>
      <c r="R14924" t="str">
        <f t="shared" si="700"/>
        <v/>
      </c>
    </row>
    <row r="14925" spans="1:18" x14ac:dyDescent="0.35">
      <c r="A14925" t="str">
        <f t="shared" si="701"/>
        <v/>
      </c>
      <c r="G14925" t="str">
        <f>IF($B14925="","",IF($J14925&lt;&gt;"",IFERROR(LOOKUP(2,1/(($B$5:$B$20000=$B14925)*($F$5:$F$20000="组件")*($I$5:$I$20000=$J14925)),$G$5:$G$20000)&amp;"."&amp;COUNTIFS($B$5:$B14925,$B14925,$J$5:$J14925,$J14925),""),COUNTIFS($B$5:$B14925,$B14925,$J$5:$J14925,"")))</f>
        <v/>
      </c>
      <c r="I14925" t="str">
        <f>IF($F14925="组件","C"&amp;TEXT(COUNTIFS($B$5:$B14925,$B14925,$F$5:$F14925,"组件"),"000"),"")</f>
        <v/>
      </c>
      <c r="J14925" t="str">
        <f t="shared" si="699"/>
        <v/>
      </c>
      <c r="R14925" t="str">
        <f t="shared" si="700"/>
        <v/>
      </c>
    </row>
    <row r="14926" spans="1:18" x14ac:dyDescent="0.35">
      <c r="A14926" t="str">
        <f t="shared" si="701"/>
        <v/>
      </c>
      <c r="G14926" t="str">
        <f>IF($B14926="","",IF($J14926&lt;&gt;"",IFERROR(LOOKUP(2,1/(($B$5:$B$20000=$B14926)*($F$5:$F$20000="组件")*($I$5:$I$20000=$J14926)),$G$5:$G$20000)&amp;"."&amp;COUNTIFS($B$5:$B14926,$B14926,$J$5:$J14926,$J14926),""),COUNTIFS($B$5:$B14926,$B14926,$J$5:$J14926,"")))</f>
        <v/>
      </c>
      <c r="I14926" t="str">
        <f>IF($F14926="组件","C"&amp;TEXT(COUNTIFS($B$5:$B14926,$B14926,$F$5:$F14926,"组件"),"000"),"")</f>
        <v/>
      </c>
      <c r="J14926" t="str">
        <f t="shared" si="699"/>
        <v/>
      </c>
      <c r="R14926" t="str">
        <f t="shared" si="700"/>
        <v/>
      </c>
    </row>
    <row r="14927" spans="1:18" x14ac:dyDescent="0.35">
      <c r="A14927" t="str">
        <f t="shared" si="701"/>
        <v/>
      </c>
      <c r="G14927" t="str">
        <f>IF($B14927="","",IF($J14927&lt;&gt;"",IFERROR(LOOKUP(2,1/(($B$5:$B$20000=$B14927)*($F$5:$F$20000="组件")*($I$5:$I$20000=$J14927)),$G$5:$G$20000)&amp;"."&amp;COUNTIFS($B$5:$B14927,$B14927,$J$5:$J14927,$J14927),""),COUNTIFS($B$5:$B14927,$B14927,$J$5:$J14927,"")))</f>
        <v/>
      </c>
      <c r="I14927" t="str">
        <f>IF($F14927="组件","C"&amp;TEXT(COUNTIFS($B$5:$B14927,$B14927,$F$5:$F14927,"组件"),"000"),"")</f>
        <v/>
      </c>
      <c r="J14927" t="str">
        <f t="shared" si="699"/>
        <v/>
      </c>
      <c r="R14927" t="str">
        <f t="shared" si="700"/>
        <v/>
      </c>
    </row>
    <row r="14928" spans="1:18" x14ac:dyDescent="0.35">
      <c r="A14928" t="str">
        <f t="shared" si="701"/>
        <v/>
      </c>
      <c r="G14928" t="str">
        <f>IF($B14928="","",IF($J14928&lt;&gt;"",IFERROR(LOOKUP(2,1/(($B$5:$B$20000=$B14928)*($F$5:$F$20000="组件")*($I$5:$I$20000=$J14928)),$G$5:$G$20000)&amp;"."&amp;COUNTIFS($B$5:$B14928,$B14928,$J$5:$J14928,$J14928),""),COUNTIFS($B$5:$B14928,$B14928,$J$5:$J14928,"")))</f>
        <v/>
      </c>
      <c r="I14928" t="str">
        <f>IF($F14928="组件","C"&amp;TEXT(COUNTIFS($B$5:$B14928,$B14928,$F$5:$F14928,"组件"),"000"),"")</f>
        <v/>
      </c>
      <c r="J14928" t="str">
        <f t="shared" si="699"/>
        <v/>
      </c>
      <c r="R14928" t="str">
        <f t="shared" si="700"/>
        <v/>
      </c>
    </row>
    <row r="14929" spans="1:18" x14ac:dyDescent="0.35">
      <c r="A14929" t="str">
        <f t="shared" si="701"/>
        <v/>
      </c>
      <c r="G14929" t="str">
        <f>IF($B14929="","",IF($J14929&lt;&gt;"",IFERROR(LOOKUP(2,1/(($B$5:$B$20000=$B14929)*($F$5:$F$20000="组件")*($I$5:$I$20000=$J14929)),$G$5:$G$20000)&amp;"."&amp;COUNTIFS($B$5:$B14929,$B14929,$J$5:$J14929,$J14929),""),COUNTIFS($B$5:$B14929,$B14929,$J$5:$J14929,"")))</f>
        <v/>
      </c>
      <c r="I14929" t="str">
        <f>IF($F14929="组件","C"&amp;TEXT(COUNTIFS($B$5:$B14929,$B14929,$F$5:$F14929,"组件"),"000"),"")</f>
        <v/>
      </c>
      <c r="J14929" t="str">
        <f t="shared" si="699"/>
        <v/>
      </c>
      <c r="R14929" t="str">
        <f t="shared" si="700"/>
        <v/>
      </c>
    </row>
    <row r="14930" spans="1:18" x14ac:dyDescent="0.35">
      <c r="A14930" t="str">
        <f t="shared" si="701"/>
        <v/>
      </c>
      <c r="G14930" t="str">
        <f>IF($B14930="","",IF($J14930&lt;&gt;"",IFERROR(LOOKUP(2,1/(($B$5:$B$20000=$B14930)*($F$5:$F$20000="组件")*($I$5:$I$20000=$J14930)),$G$5:$G$20000)&amp;"."&amp;COUNTIFS($B$5:$B14930,$B14930,$J$5:$J14930,$J14930),""),COUNTIFS($B$5:$B14930,$B14930,$J$5:$J14930,"")))</f>
        <v/>
      </c>
      <c r="I14930" t="str">
        <f>IF($F14930="组件","C"&amp;TEXT(COUNTIFS($B$5:$B14930,$B14930,$F$5:$F14930,"组件"),"000"),"")</f>
        <v/>
      </c>
      <c r="J14930" t="str">
        <f t="shared" si="699"/>
        <v/>
      </c>
      <c r="R14930" t="str">
        <f t="shared" si="700"/>
        <v/>
      </c>
    </row>
    <row r="14931" spans="1:18" x14ac:dyDescent="0.35">
      <c r="A14931" t="str">
        <f t="shared" si="701"/>
        <v/>
      </c>
      <c r="G14931" t="str">
        <f>IF($B14931="","",IF($J14931&lt;&gt;"",IFERROR(LOOKUP(2,1/(($B$5:$B$20000=$B14931)*($F$5:$F$20000="组件")*($I$5:$I$20000=$J14931)),$G$5:$G$20000)&amp;"."&amp;COUNTIFS($B$5:$B14931,$B14931,$J$5:$J14931,$J14931),""),COUNTIFS($B$5:$B14931,$B14931,$J$5:$J14931,"")))</f>
        <v/>
      </c>
      <c r="I14931" t="str">
        <f>IF($F14931="组件","C"&amp;TEXT(COUNTIFS($B$5:$B14931,$B14931,$F$5:$F14931,"组件"),"000"),"")</f>
        <v/>
      </c>
      <c r="J14931" t="str">
        <f t="shared" si="699"/>
        <v/>
      </c>
      <c r="R14931" t="str">
        <f t="shared" si="700"/>
        <v/>
      </c>
    </row>
    <row r="14932" spans="1:18" x14ac:dyDescent="0.35">
      <c r="A14932" t="str">
        <f t="shared" si="701"/>
        <v/>
      </c>
      <c r="G14932" t="str">
        <f>IF($B14932="","",IF($J14932&lt;&gt;"",IFERROR(LOOKUP(2,1/(($B$5:$B$20000=$B14932)*($F$5:$F$20000="组件")*($I$5:$I$20000=$J14932)),$G$5:$G$20000)&amp;"."&amp;COUNTIFS($B$5:$B14932,$B14932,$J$5:$J14932,$J14932),""),COUNTIFS($B$5:$B14932,$B14932,$J$5:$J14932,"")))</f>
        <v/>
      </c>
      <c r="I14932" t="str">
        <f>IF($F14932="组件","C"&amp;TEXT(COUNTIFS($B$5:$B14932,$B14932,$F$5:$F14932,"组件"),"000"),"")</f>
        <v/>
      </c>
      <c r="J14932" t="str">
        <f t="shared" si="699"/>
        <v/>
      </c>
      <c r="R14932" t="str">
        <f t="shared" si="700"/>
        <v/>
      </c>
    </row>
    <row r="14933" spans="1:18" x14ac:dyDescent="0.35">
      <c r="A14933" t="str">
        <f t="shared" si="701"/>
        <v/>
      </c>
      <c r="G14933" t="str">
        <f>IF($B14933="","",IF($J14933&lt;&gt;"",IFERROR(LOOKUP(2,1/(($B$5:$B$20000=$B14933)*($F$5:$F$20000="组件")*($I$5:$I$20000=$J14933)),$G$5:$G$20000)&amp;"."&amp;COUNTIFS($B$5:$B14933,$B14933,$J$5:$J14933,$J14933),""),COUNTIFS($B$5:$B14933,$B14933,$J$5:$J14933,"")))</f>
        <v/>
      </c>
      <c r="I14933" t="str">
        <f>IF($F14933="组件","C"&amp;TEXT(COUNTIFS($B$5:$B14933,$B14933,$F$5:$F14933,"组件"),"000"),"")</f>
        <v/>
      </c>
      <c r="J14933" t="str">
        <f t="shared" si="699"/>
        <v/>
      </c>
      <c r="R14933" t="str">
        <f t="shared" si="700"/>
        <v/>
      </c>
    </row>
    <row r="14934" spans="1:18" x14ac:dyDescent="0.35">
      <c r="A14934" t="str">
        <f t="shared" si="701"/>
        <v/>
      </c>
      <c r="G14934" t="str">
        <f>IF($B14934="","",IF($J14934&lt;&gt;"",IFERROR(LOOKUP(2,1/(($B$5:$B$20000=$B14934)*($F$5:$F$20000="组件")*($I$5:$I$20000=$J14934)),$G$5:$G$20000)&amp;"."&amp;COUNTIFS($B$5:$B14934,$B14934,$J$5:$J14934,$J14934),""),COUNTIFS($B$5:$B14934,$B14934,$J$5:$J14934,"")))</f>
        <v/>
      </c>
      <c r="I14934" t="str">
        <f>IF($F14934="组件","C"&amp;TEXT(COUNTIFS($B$5:$B14934,$B14934,$F$5:$F14934,"组件"),"000"),"")</f>
        <v/>
      </c>
      <c r="J14934" t="str">
        <f t="shared" si="699"/>
        <v/>
      </c>
      <c r="R14934" t="str">
        <f t="shared" si="700"/>
        <v/>
      </c>
    </row>
    <row r="14935" spans="1:18" x14ac:dyDescent="0.35">
      <c r="A14935" t="str">
        <f t="shared" si="701"/>
        <v/>
      </c>
      <c r="G14935" t="str">
        <f>IF($B14935="","",IF($J14935&lt;&gt;"",IFERROR(LOOKUP(2,1/(($B$5:$B$20000=$B14935)*($F$5:$F$20000="组件")*($I$5:$I$20000=$J14935)),$G$5:$G$20000)&amp;"."&amp;COUNTIFS($B$5:$B14935,$B14935,$J$5:$J14935,$J14935),""),COUNTIFS($B$5:$B14935,$B14935,$J$5:$J14935,"")))</f>
        <v/>
      </c>
      <c r="I14935" t="str">
        <f>IF($F14935="组件","C"&amp;TEXT(COUNTIFS($B$5:$B14935,$B14935,$F$5:$F14935,"组件"),"000"),"")</f>
        <v/>
      </c>
      <c r="J14935" t="str">
        <f t="shared" si="699"/>
        <v/>
      </c>
      <c r="R14935" t="str">
        <f t="shared" si="700"/>
        <v/>
      </c>
    </row>
    <row r="14936" spans="1:18" x14ac:dyDescent="0.35">
      <c r="A14936" t="str">
        <f t="shared" si="701"/>
        <v/>
      </c>
      <c r="G14936" t="str">
        <f>IF($B14936="","",IF($J14936&lt;&gt;"",IFERROR(LOOKUP(2,1/(($B$5:$B$20000=$B14936)*($F$5:$F$20000="组件")*($I$5:$I$20000=$J14936)),$G$5:$G$20000)&amp;"."&amp;COUNTIFS($B$5:$B14936,$B14936,$J$5:$J14936,$J14936),""),COUNTIFS($B$5:$B14936,$B14936,$J$5:$J14936,"")))</f>
        <v/>
      </c>
      <c r="I14936" t="str">
        <f>IF($F14936="组件","C"&amp;TEXT(COUNTIFS($B$5:$B14936,$B14936,$F$5:$F14936,"组件"),"000"),"")</f>
        <v/>
      </c>
      <c r="J14936" t="str">
        <f t="shared" si="699"/>
        <v/>
      </c>
      <c r="R14936" t="str">
        <f t="shared" si="700"/>
        <v/>
      </c>
    </row>
    <row r="14937" spans="1:18" x14ac:dyDescent="0.35">
      <c r="A14937" t="str">
        <f t="shared" si="701"/>
        <v/>
      </c>
      <c r="G14937" t="str">
        <f>IF($B14937="","",IF($J14937&lt;&gt;"",IFERROR(LOOKUP(2,1/(($B$5:$B$20000=$B14937)*($F$5:$F$20000="组件")*($I$5:$I$20000=$J14937)),$G$5:$G$20000)&amp;"."&amp;COUNTIFS($B$5:$B14937,$B14937,$J$5:$J14937,$J14937),""),COUNTIFS($B$5:$B14937,$B14937,$J$5:$J14937,"")))</f>
        <v/>
      </c>
      <c r="I14937" t="str">
        <f>IF($F14937="组件","C"&amp;TEXT(COUNTIFS($B$5:$B14937,$B14937,$F$5:$F14937,"组件"),"000"),"")</f>
        <v/>
      </c>
      <c r="J14937" t="str">
        <f t="shared" si="699"/>
        <v/>
      </c>
      <c r="R14937" t="str">
        <f t="shared" si="700"/>
        <v/>
      </c>
    </row>
    <row r="14938" spans="1:18" x14ac:dyDescent="0.35">
      <c r="A14938" t="str">
        <f t="shared" si="701"/>
        <v/>
      </c>
      <c r="G14938" t="str">
        <f>IF($B14938="","",IF($J14938&lt;&gt;"",IFERROR(LOOKUP(2,1/(($B$5:$B$20000=$B14938)*($F$5:$F$20000="组件")*($I$5:$I$20000=$J14938)),$G$5:$G$20000)&amp;"."&amp;COUNTIFS($B$5:$B14938,$B14938,$J$5:$J14938,$J14938),""),COUNTIFS($B$5:$B14938,$B14938,$J$5:$J14938,"")))</f>
        <v/>
      </c>
      <c r="I14938" t="str">
        <f>IF($F14938="组件","C"&amp;TEXT(COUNTIFS($B$5:$B14938,$B14938,$F$5:$F14938,"组件"),"000"),"")</f>
        <v/>
      </c>
      <c r="J14938" t="str">
        <f t="shared" si="699"/>
        <v/>
      </c>
      <c r="R14938" t="str">
        <f t="shared" si="700"/>
        <v/>
      </c>
    </row>
    <row r="14939" spans="1:18" x14ac:dyDescent="0.35">
      <c r="A14939" t="str">
        <f t="shared" si="701"/>
        <v/>
      </c>
      <c r="G14939" t="str">
        <f>IF($B14939="","",IF($J14939&lt;&gt;"",IFERROR(LOOKUP(2,1/(($B$5:$B$20000=$B14939)*($F$5:$F$20000="组件")*($I$5:$I$20000=$J14939)),$G$5:$G$20000)&amp;"."&amp;COUNTIFS($B$5:$B14939,$B14939,$J$5:$J14939,$J14939),""),COUNTIFS($B$5:$B14939,$B14939,$J$5:$J14939,"")))</f>
        <v/>
      </c>
      <c r="I14939" t="str">
        <f>IF($F14939="组件","C"&amp;TEXT(COUNTIFS($B$5:$B14939,$B14939,$F$5:$F14939,"组件"),"000"),"")</f>
        <v/>
      </c>
      <c r="J14939" t="str">
        <f t="shared" si="699"/>
        <v/>
      </c>
      <c r="R14939" t="str">
        <f t="shared" si="700"/>
        <v/>
      </c>
    </row>
    <row r="14940" spans="1:18" x14ac:dyDescent="0.35">
      <c r="A14940" t="str">
        <f t="shared" si="701"/>
        <v/>
      </c>
      <c r="G14940" t="str">
        <f>IF($B14940="","",IF($J14940&lt;&gt;"",IFERROR(LOOKUP(2,1/(($B$5:$B$20000=$B14940)*($F$5:$F$20000="组件")*($I$5:$I$20000=$J14940)),$G$5:$G$20000)&amp;"."&amp;COUNTIFS($B$5:$B14940,$B14940,$J$5:$J14940,$J14940),""),COUNTIFS($B$5:$B14940,$B14940,$J$5:$J14940,"")))</f>
        <v/>
      </c>
      <c r="I14940" t="str">
        <f>IF($F14940="组件","C"&amp;TEXT(COUNTIFS($B$5:$B14940,$B14940,$F$5:$F14940,"组件"),"000"),"")</f>
        <v/>
      </c>
      <c r="J14940" t="str">
        <f t="shared" si="699"/>
        <v/>
      </c>
      <c r="R14940" t="str">
        <f t="shared" si="700"/>
        <v/>
      </c>
    </row>
    <row r="14941" spans="1:18" x14ac:dyDescent="0.35">
      <c r="A14941" t="str">
        <f t="shared" si="701"/>
        <v/>
      </c>
      <c r="G14941" t="str">
        <f>IF($B14941="","",IF($J14941&lt;&gt;"",IFERROR(LOOKUP(2,1/(($B$5:$B$20000=$B14941)*($F$5:$F$20000="组件")*($I$5:$I$20000=$J14941)),$G$5:$G$20000)&amp;"."&amp;COUNTIFS($B$5:$B14941,$B14941,$J$5:$J14941,$J14941),""),COUNTIFS($B$5:$B14941,$B14941,$J$5:$J14941,"")))</f>
        <v/>
      </c>
      <c r="I14941" t="str">
        <f>IF($F14941="组件","C"&amp;TEXT(COUNTIFS($B$5:$B14941,$B14941,$F$5:$F14941,"组件"),"000"),"")</f>
        <v/>
      </c>
      <c r="J14941" t="str">
        <f t="shared" si="699"/>
        <v/>
      </c>
      <c r="R14941" t="str">
        <f t="shared" si="700"/>
        <v/>
      </c>
    </row>
    <row r="14942" spans="1:18" x14ac:dyDescent="0.35">
      <c r="A14942" t="str">
        <f t="shared" si="701"/>
        <v/>
      </c>
      <c r="G14942" t="str">
        <f>IF($B14942="","",IF($J14942&lt;&gt;"",IFERROR(LOOKUP(2,1/(($B$5:$B$20000=$B14942)*($F$5:$F$20000="组件")*($I$5:$I$20000=$J14942)),$G$5:$G$20000)&amp;"."&amp;COUNTIFS($B$5:$B14942,$B14942,$J$5:$J14942,$J14942),""),COUNTIFS($B$5:$B14942,$B14942,$J$5:$J14942,"")))</f>
        <v/>
      </c>
      <c r="I14942" t="str">
        <f>IF($F14942="组件","C"&amp;TEXT(COUNTIFS($B$5:$B14942,$B14942,$F$5:$F14942,"组件"),"000"),"")</f>
        <v/>
      </c>
      <c r="J14942" t="str">
        <f t="shared" si="699"/>
        <v/>
      </c>
      <c r="R14942" t="str">
        <f t="shared" si="700"/>
        <v/>
      </c>
    </row>
    <row r="14943" spans="1:18" x14ac:dyDescent="0.35">
      <c r="A14943" t="str">
        <f t="shared" si="701"/>
        <v/>
      </c>
      <c r="G14943" t="str">
        <f>IF($B14943="","",IF($J14943&lt;&gt;"",IFERROR(LOOKUP(2,1/(($B$5:$B$20000=$B14943)*($F$5:$F$20000="组件")*($I$5:$I$20000=$J14943)),$G$5:$G$20000)&amp;"."&amp;COUNTIFS($B$5:$B14943,$B14943,$J$5:$J14943,$J14943),""),COUNTIFS($B$5:$B14943,$B14943,$J$5:$J14943,"")))</f>
        <v/>
      </c>
      <c r="I14943" t="str">
        <f>IF($F14943="组件","C"&amp;TEXT(COUNTIFS($B$5:$B14943,$B14943,$F$5:$F14943,"组件"),"000"),"")</f>
        <v/>
      </c>
      <c r="J14943" t="str">
        <f t="shared" si="699"/>
        <v/>
      </c>
      <c r="R14943" t="str">
        <f t="shared" si="700"/>
        <v/>
      </c>
    </row>
    <row r="14944" spans="1:18" x14ac:dyDescent="0.35">
      <c r="A14944" t="str">
        <f t="shared" si="701"/>
        <v/>
      </c>
      <c r="G14944" t="str">
        <f>IF($B14944="","",IF($J14944&lt;&gt;"",IFERROR(LOOKUP(2,1/(($B$5:$B$20000=$B14944)*($F$5:$F$20000="组件")*($I$5:$I$20000=$J14944)),$G$5:$G$20000)&amp;"."&amp;COUNTIFS($B$5:$B14944,$B14944,$J$5:$J14944,$J14944),""),COUNTIFS($B$5:$B14944,$B14944,$J$5:$J14944,"")))</f>
        <v/>
      </c>
      <c r="I14944" t="str">
        <f>IF($F14944="组件","C"&amp;TEXT(COUNTIFS($B$5:$B14944,$B14944,$F$5:$F14944,"组件"),"000"),"")</f>
        <v/>
      </c>
      <c r="J14944" t="str">
        <f t="shared" si="699"/>
        <v/>
      </c>
      <c r="R14944" t="str">
        <f t="shared" si="700"/>
        <v/>
      </c>
    </row>
    <row r="14945" spans="1:18" x14ac:dyDescent="0.35">
      <c r="A14945" t="str">
        <f t="shared" si="701"/>
        <v/>
      </c>
      <c r="G14945" t="str">
        <f>IF($B14945="","",IF($J14945&lt;&gt;"",IFERROR(LOOKUP(2,1/(($B$5:$B$20000=$B14945)*($F$5:$F$20000="组件")*($I$5:$I$20000=$J14945)),$G$5:$G$20000)&amp;"."&amp;COUNTIFS($B$5:$B14945,$B14945,$J$5:$J14945,$J14945),""),COUNTIFS($B$5:$B14945,$B14945,$J$5:$J14945,"")))</f>
        <v/>
      </c>
      <c r="I14945" t="str">
        <f>IF($F14945="组件","C"&amp;TEXT(COUNTIFS($B$5:$B14945,$B14945,$F$5:$F14945,"组件"),"000"),"")</f>
        <v/>
      </c>
      <c r="J14945" t="str">
        <f t="shared" si="699"/>
        <v/>
      </c>
      <c r="R14945" t="str">
        <f t="shared" si="700"/>
        <v/>
      </c>
    </row>
    <row r="14946" spans="1:18" x14ac:dyDescent="0.35">
      <c r="A14946" t="str">
        <f t="shared" si="701"/>
        <v/>
      </c>
      <c r="G14946" t="str">
        <f>IF($B14946="","",IF($J14946&lt;&gt;"",IFERROR(LOOKUP(2,1/(($B$5:$B$20000=$B14946)*($F$5:$F$20000="组件")*($I$5:$I$20000=$J14946)),$G$5:$G$20000)&amp;"."&amp;COUNTIFS($B$5:$B14946,$B14946,$J$5:$J14946,$J14946),""),COUNTIFS($B$5:$B14946,$B14946,$J$5:$J14946,"")))</f>
        <v/>
      </c>
      <c r="I14946" t="str">
        <f>IF($F14946="组件","C"&amp;TEXT(COUNTIFS($B$5:$B14946,$B14946,$F$5:$F14946,"组件"),"000"),"")</f>
        <v/>
      </c>
      <c r="J14946" t="str">
        <f t="shared" si="699"/>
        <v/>
      </c>
      <c r="R14946" t="str">
        <f t="shared" si="700"/>
        <v/>
      </c>
    </row>
    <row r="14947" spans="1:18" x14ac:dyDescent="0.35">
      <c r="A14947" t="str">
        <f t="shared" si="701"/>
        <v/>
      </c>
      <c r="G14947" t="str">
        <f>IF($B14947="","",IF($J14947&lt;&gt;"",IFERROR(LOOKUP(2,1/(($B$5:$B$20000=$B14947)*($F$5:$F$20000="组件")*($I$5:$I$20000=$J14947)),$G$5:$G$20000)&amp;"."&amp;COUNTIFS($B$5:$B14947,$B14947,$J$5:$J14947,$J14947),""),COUNTIFS($B$5:$B14947,$B14947,$J$5:$J14947,"")))</f>
        <v/>
      </c>
      <c r="I14947" t="str">
        <f>IF($F14947="组件","C"&amp;TEXT(COUNTIFS($B$5:$B14947,$B14947,$F$5:$F14947,"组件"),"000"),"")</f>
        <v/>
      </c>
      <c r="J14947" t="str">
        <f t="shared" si="699"/>
        <v/>
      </c>
      <c r="R14947" t="str">
        <f t="shared" si="700"/>
        <v/>
      </c>
    </row>
    <row r="14948" spans="1:18" x14ac:dyDescent="0.35">
      <c r="A14948" t="str">
        <f t="shared" si="701"/>
        <v/>
      </c>
      <c r="G14948" t="str">
        <f>IF($B14948="","",IF($J14948&lt;&gt;"",IFERROR(LOOKUP(2,1/(($B$5:$B$20000=$B14948)*($F$5:$F$20000="组件")*($I$5:$I$20000=$J14948)),$G$5:$G$20000)&amp;"."&amp;COUNTIFS($B$5:$B14948,$B14948,$J$5:$J14948,$J14948),""),COUNTIFS($B$5:$B14948,$B14948,$J$5:$J14948,"")))</f>
        <v/>
      </c>
      <c r="I14948" t="str">
        <f>IF($F14948="组件","C"&amp;TEXT(COUNTIFS($B$5:$B14948,$B14948,$F$5:$F14948,"组件"),"000"),"")</f>
        <v/>
      </c>
      <c r="J14948" t="str">
        <f t="shared" si="699"/>
        <v/>
      </c>
      <c r="R14948" t="str">
        <f t="shared" si="700"/>
        <v/>
      </c>
    </row>
    <row r="14949" spans="1:18" x14ac:dyDescent="0.35">
      <c r="A14949" t="str">
        <f t="shared" si="701"/>
        <v/>
      </c>
      <c r="G14949" t="str">
        <f>IF($B14949="","",IF($J14949&lt;&gt;"",IFERROR(LOOKUP(2,1/(($B$5:$B$20000=$B14949)*($F$5:$F$20000="组件")*($I$5:$I$20000=$J14949)),$G$5:$G$20000)&amp;"."&amp;COUNTIFS($B$5:$B14949,$B14949,$J$5:$J14949,$J14949),""),COUNTIFS($B$5:$B14949,$B14949,$J$5:$J14949,"")))</f>
        <v/>
      </c>
      <c r="I14949" t="str">
        <f>IF($F14949="组件","C"&amp;TEXT(COUNTIFS($B$5:$B14949,$B14949,$F$5:$F14949,"组件"),"000"),"")</f>
        <v/>
      </c>
      <c r="J14949" t="str">
        <f t="shared" si="699"/>
        <v/>
      </c>
      <c r="R14949" t="str">
        <f t="shared" si="700"/>
        <v/>
      </c>
    </row>
    <row r="14950" spans="1:18" x14ac:dyDescent="0.35">
      <c r="A14950" t="str">
        <f t="shared" si="701"/>
        <v/>
      </c>
      <c r="G14950" t="str">
        <f>IF($B14950="","",IF($J14950&lt;&gt;"",IFERROR(LOOKUP(2,1/(($B$5:$B$20000=$B14950)*($F$5:$F$20000="组件")*($I$5:$I$20000=$J14950)),$G$5:$G$20000)&amp;"."&amp;COUNTIFS($B$5:$B14950,$B14950,$J$5:$J14950,$J14950),""),COUNTIFS($B$5:$B14950,$B14950,$J$5:$J14950,"")))</f>
        <v/>
      </c>
      <c r="I14950" t="str">
        <f>IF($F14950="组件","C"&amp;TEXT(COUNTIFS($B$5:$B14950,$B14950,$F$5:$F14950,"组件"),"000"),"")</f>
        <v/>
      </c>
      <c r="J14950" t="str">
        <f t="shared" si="699"/>
        <v/>
      </c>
      <c r="R14950" t="str">
        <f t="shared" si="700"/>
        <v/>
      </c>
    </row>
    <row r="14951" spans="1:18" x14ac:dyDescent="0.35">
      <c r="A14951" t="str">
        <f t="shared" si="701"/>
        <v/>
      </c>
      <c r="G14951" t="str">
        <f>IF($B14951="","",IF($J14951&lt;&gt;"",IFERROR(LOOKUP(2,1/(($B$5:$B$20000=$B14951)*($F$5:$F$20000="组件")*($I$5:$I$20000=$J14951)),$G$5:$G$20000)&amp;"."&amp;COUNTIFS($B$5:$B14951,$B14951,$J$5:$J14951,$J14951),""),COUNTIFS($B$5:$B14951,$B14951,$J$5:$J14951,"")))</f>
        <v/>
      </c>
      <c r="I14951" t="str">
        <f>IF($F14951="组件","C"&amp;TEXT(COUNTIFS($B$5:$B14951,$B14951,$F$5:$F14951,"组件"),"000"),"")</f>
        <v/>
      </c>
      <c r="J14951" t="str">
        <f t="shared" si="699"/>
        <v/>
      </c>
      <c r="R14951" t="str">
        <f t="shared" si="700"/>
        <v/>
      </c>
    </row>
    <row r="14952" spans="1:18" x14ac:dyDescent="0.35">
      <c r="A14952" t="str">
        <f t="shared" si="701"/>
        <v/>
      </c>
      <c r="G14952" t="str">
        <f>IF($B14952="","",IF($J14952&lt;&gt;"",IFERROR(LOOKUP(2,1/(($B$5:$B$20000=$B14952)*($F$5:$F$20000="组件")*($I$5:$I$20000=$J14952)),$G$5:$G$20000)&amp;"."&amp;COUNTIFS($B$5:$B14952,$B14952,$J$5:$J14952,$J14952),""),COUNTIFS($B$5:$B14952,$B14952,$J$5:$J14952,"")))</f>
        <v/>
      </c>
      <c r="I14952" t="str">
        <f>IF($F14952="组件","C"&amp;TEXT(COUNTIFS($B$5:$B14952,$B14952,$F$5:$F14952,"组件"),"000"),"")</f>
        <v/>
      </c>
      <c r="J14952" t="str">
        <f t="shared" si="699"/>
        <v/>
      </c>
      <c r="R14952" t="str">
        <f t="shared" si="700"/>
        <v/>
      </c>
    </row>
    <row r="14953" spans="1:18" x14ac:dyDescent="0.35">
      <c r="A14953" t="str">
        <f t="shared" si="701"/>
        <v/>
      </c>
      <c r="G14953" t="str">
        <f>IF($B14953="","",IF($J14953&lt;&gt;"",IFERROR(LOOKUP(2,1/(($B$5:$B$20000=$B14953)*($F$5:$F$20000="组件")*($I$5:$I$20000=$J14953)),$G$5:$G$20000)&amp;"."&amp;COUNTIFS($B$5:$B14953,$B14953,$J$5:$J14953,$J14953),""),COUNTIFS($B$5:$B14953,$B14953,$J$5:$J14953,"")))</f>
        <v/>
      </c>
      <c r="I14953" t="str">
        <f>IF($F14953="组件","C"&amp;TEXT(COUNTIFS($B$5:$B14953,$B14953,$F$5:$F14953,"组件"),"000"),"")</f>
        <v/>
      </c>
      <c r="J14953" t="str">
        <f t="shared" si="699"/>
        <v/>
      </c>
      <c r="R14953" t="str">
        <f t="shared" si="700"/>
        <v/>
      </c>
    </row>
    <row r="14954" spans="1:18" x14ac:dyDescent="0.35">
      <c r="A14954" t="str">
        <f t="shared" si="701"/>
        <v/>
      </c>
      <c r="G14954" t="str">
        <f>IF($B14954="","",IF($J14954&lt;&gt;"",IFERROR(LOOKUP(2,1/(($B$5:$B$20000=$B14954)*($F$5:$F$20000="组件")*($I$5:$I$20000=$J14954)),$G$5:$G$20000)&amp;"."&amp;COUNTIFS($B$5:$B14954,$B14954,$J$5:$J14954,$J14954),""),COUNTIFS($B$5:$B14954,$B14954,$J$5:$J14954,"")))</f>
        <v/>
      </c>
      <c r="I14954" t="str">
        <f>IF($F14954="组件","C"&amp;TEXT(COUNTIFS($B$5:$B14954,$B14954,$F$5:$F14954,"组件"),"000"),"")</f>
        <v/>
      </c>
      <c r="J14954" t="str">
        <f t="shared" si="699"/>
        <v/>
      </c>
      <c r="R14954" t="str">
        <f t="shared" si="700"/>
        <v/>
      </c>
    </row>
    <row r="14955" spans="1:18" x14ac:dyDescent="0.35">
      <c r="A14955" t="str">
        <f t="shared" si="701"/>
        <v/>
      </c>
      <c r="G14955" t="str">
        <f>IF($B14955="","",IF($J14955&lt;&gt;"",IFERROR(LOOKUP(2,1/(($B$5:$B$20000=$B14955)*($F$5:$F$20000="组件")*($I$5:$I$20000=$J14955)),$G$5:$G$20000)&amp;"."&amp;COUNTIFS($B$5:$B14955,$B14955,$J$5:$J14955,$J14955),""),COUNTIFS($B$5:$B14955,$B14955,$J$5:$J14955,"")))</f>
        <v/>
      </c>
      <c r="I14955" t="str">
        <f>IF($F14955="组件","C"&amp;TEXT(COUNTIFS($B$5:$B14955,$B14955,$F$5:$F14955,"组件"),"000"),"")</f>
        <v/>
      </c>
      <c r="J14955" t="str">
        <f t="shared" si="699"/>
        <v/>
      </c>
      <c r="R14955" t="str">
        <f t="shared" si="700"/>
        <v/>
      </c>
    </row>
    <row r="14956" spans="1:18" x14ac:dyDescent="0.35">
      <c r="A14956" t="str">
        <f t="shared" si="701"/>
        <v/>
      </c>
      <c r="G14956" t="str">
        <f>IF($B14956="","",IF($J14956&lt;&gt;"",IFERROR(LOOKUP(2,1/(($B$5:$B$20000=$B14956)*($F$5:$F$20000="组件")*($I$5:$I$20000=$J14956)),$G$5:$G$20000)&amp;"."&amp;COUNTIFS($B$5:$B14956,$B14956,$J$5:$J14956,$J14956),""),COUNTIFS($B$5:$B14956,$B14956,$J$5:$J14956,"")))</f>
        <v/>
      </c>
      <c r="I14956" t="str">
        <f>IF($F14956="组件","C"&amp;TEXT(COUNTIFS($B$5:$B14956,$B14956,$F$5:$F14956,"组件"),"000"),"")</f>
        <v/>
      </c>
      <c r="J14956" t="str">
        <f t="shared" si="699"/>
        <v/>
      </c>
      <c r="R14956" t="str">
        <f t="shared" si="700"/>
        <v/>
      </c>
    </row>
    <row r="14957" spans="1:18" x14ac:dyDescent="0.35">
      <c r="A14957" t="str">
        <f t="shared" si="701"/>
        <v/>
      </c>
      <c r="G14957" t="str">
        <f>IF($B14957="","",IF($J14957&lt;&gt;"",IFERROR(LOOKUP(2,1/(($B$5:$B$20000=$B14957)*($F$5:$F$20000="组件")*($I$5:$I$20000=$J14957)),$G$5:$G$20000)&amp;"."&amp;COUNTIFS($B$5:$B14957,$B14957,$J$5:$J14957,$J14957),""),COUNTIFS($B$5:$B14957,$B14957,$J$5:$J14957,"")))</f>
        <v/>
      </c>
      <c r="I14957" t="str">
        <f>IF($F14957="组件","C"&amp;TEXT(COUNTIFS($B$5:$B14957,$B14957,$F$5:$F14957,"组件"),"000"),"")</f>
        <v/>
      </c>
      <c r="J14957" t="str">
        <f t="shared" si="699"/>
        <v/>
      </c>
      <c r="R14957" t="str">
        <f t="shared" si="700"/>
        <v/>
      </c>
    </row>
    <row r="14958" spans="1:18" x14ac:dyDescent="0.35">
      <c r="A14958" t="str">
        <f t="shared" si="701"/>
        <v/>
      </c>
      <c r="G14958" t="str">
        <f>IF($B14958="","",IF($J14958&lt;&gt;"",IFERROR(LOOKUP(2,1/(($B$5:$B$20000=$B14958)*($F$5:$F$20000="组件")*($I$5:$I$20000=$J14958)),$G$5:$G$20000)&amp;"."&amp;COUNTIFS($B$5:$B14958,$B14958,$J$5:$J14958,$J14958),""),COUNTIFS($B$5:$B14958,$B14958,$J$5:$J14958,"")))</f>
        <v/>
      </c>
      <c r="I14958" t="str">
        <f>IF($F14958="组件","C"&amp;TEXT(COUNTIFS($B$5:$B14958,$B14958,$F$5:$F14958,"组件"),"000"),"")</f>
        <v/>
      </c>
      <c r="J14958" t="str">
        <f t="shared" si="699"/>
        <v/>
      </c>
      <c r="R14958" t="str">
        <f t="shared" si="700"/>
        <v/>
      </c>
    </row>
    <row r="14959" spans="1:18" x14ac:dyDescent="0.35">
      <c r="A14959" t="str">
        <f t="shared" si="701"/>
        <v/>
      </c>
      <c r="G14959" t="str">
        <f>IF($B14959="","",IF($J14959&lt;&gt;"",IFERROR(LOOKUP(2,1/(($B$5:$B$20000=$B14959)*($F$5:$F$20000="组件")*($I$5:$I$20000=$J14959)),$G$5:$G$20000)&amp;"."&amp;COUNTIFS($B$5:$B14959,$B14959,$J$5:$J14959,$J14959),""),COUNTIFS($B$5:$B14959,$B14959,$J$5:$J14959,"")))</f>
        <v/>
      </c>
      <c r="I14959" t="str">
        <f>IF($F14959="组件","C"&amp;TEXT(COUNTIFS($B$5:$B14959,$B14959,$F$5:$F14959,"组件"),"000"),"")</f>
        <v/>
      </c>
      <c r="J14959" t="str">
        <f t="shared" si="699"/>
        <v/>
      </c>
      <c r="R14959" t="str">
        <f t="shared" si="700"/>
        <v/>
      </c>
    </row>
    <row r="14960" spans="1:18" x14ac:dyDescent="0.35">
      <c r="A14960" t="str">
        <f t="shared" si="701"/>
        <v/>
      </c>
      <c r="G14960" t="str">
        <f>IF($B14960="","",IF($J14960&lt;&gt;"",IFERROR(LOOKUP(2,1/(($B$5:$B$20000=$B14960)*($F$5:$F$20000="组件")*($I$5:$I$20000=$J14960)),$G$5:$G$20000)&amp;"."&amp;COUNTIFS($B$5:$B14960,$B14960,$J$5:$J14960,$J14960),""),COUNTIFS($B$5:$B14960,$B14960,$J$5:$J14960,"")))</f>
        <v/>
      </c>
      <c r="I14960" t="str">
        <f>IF($F14960="组件","C"&amp;TEXT(COUNTIFS($B$5:$B14960,$B14960,$F$5:$F14960,"组件"),"000"),"")</f>
        <v/>
      </c>
      <c r="J14960" t="str">
        <f t="shared" si="699"/>
        <v/>
      </c>
      <c r="R14960" t="str">
        <f t="shared" si="700"/>
        <v/>
      </c>
    </row>
    <row r="14961" spans="1:18" x14ac:dyDescent="0.35">
      <c r="A14961" t="str">
        <f t="shared" si="701"/>
        <v/>
      </c>
      <c r="G14961" t="str">
        <f>IF($B14961="","",IF($J14961&lt;&gt;"",IFERROR(LOOKUP(2,1/(($B$5:$B$20000=$B14961)*($F$5:$F$20000="组件")*($I$5:$I$20000=$J14961)),$G$5:$G$20000)&amp;"."&amp;COUNTIFS($B$5:$B14961,$B14961,$J$5:$J14961,$J14961),""),COUNTIFS($B$5:$B14961,$B14961,$J$5:$J14961,"")))</f>
        <v/>
      </c>
      <c r="I14961" t="str">
        <f>IF($F14961="组件","C"&amp;TEXT(COUNTIFS($B$5:$B14961,$B14961,$F$5:$F14961,"组件"),"000"),"")</f>
        <v/>
      </c>
      <c r="J14961" t="str">
        <f t="shared" si="699"/>
        <v/>
      </c>
      <c r="R14961" t="str">
        <f t="shared" si="700"/>
        <v/>
      </c>
    </row>
    <row r="14962" spans="1:18" x14ac:dyDescent="0.35">
      <c r="A14962" t="str">
        <f t="shared" si="701"/>
        <v/>
      </c>
      <c r="G14962" t="str">
        <f>IF($B14962="","",IF($J14962&lt;&gt;"",IFERROR(LOOKUP(2,1/(($B$5:$B$20000=$B14962)*($F$5:$F$20000="组件")*($I$5:$I$20000=$J14962)),$G$5:$G$20000)&amp;"."&amp;COUNTIFS($B$5:$B14962,$B14962,$J$5:$J14962,$J14962),""),COUNTIFS($B$5:$B14962,$B14962,$J$5:$J14962,"")))</f>
        <v/>
      </c>
      <c r="I14962" t="str">
        <f>IF($F14962="组件","C"&amp;TEXT(COUNTIFS($B$5:$B14962,$B14962,$F$5:$F14962,"组件"),"000"),"")</f>
        <v/>
      </c>
      <c r="J14962" t="str">
        <f t="shared" si="699"/>
        <v/>
      </c>
      <c r="R14962" t="str">
        <f t="shared" si="700"/>
        <v/>
      </c>
    </row>
    <row r="14963" spans="1:18" x14ac:dyDescent="0.35">
      <c r="A14963" t="str">
        <f t="shared" si="701"/>
        <v/>
      </c>
      <c r="G14963" t="str">
        <f>IF($B14963="","",IF($J14963&lt;&gt;"",IFERROR(LOOKUP(2,1/(($B$5:$B$20000=$B14963)*($F$5:$F$20000="组件")*($I$5:$I$20000=$J14963)),$G$5:$G$20000)&amp;"."&amp;COUNTIFS($B$5:$B14963,$B14963,$J$5:$J14963,$J14963),""),COUNTIFS($B$5:$B14963,$B14963,$J$5:$J14963,"")))</f>
        <v/>
      </c>
      <c r="I14963" t="str">
        <f>IF($F14963="组件","C"&amp;TEXT(COUNTIFS($B$5:$B14963,$B14963,$F$5:$F14963,"组件"),"000"),"")</f>
        <v/>
      </c>
      <c r="J14963" t="str">
        <f t="shared" si="699"/>
        <v/>
      </c>
      <c r="R14963" t="str">
        <f t="shared" si="700"/>
        <v/>
      </c>
    </row>
    <row r="14964" spans="1:18" x14ac:dyDescent="0.35">
      <c r="A14964" t="str">
        <f t="shared" si="701"/>
        <v/>
      </c>
      <c r="G14964" t="str">
        <f>IF($B14964="","",IF($J14964&lt;&gt;"",IFERROR(LOOKUP(2,1/(($B$5:$B$20000=$B14964)*($F$5:$F$20000="组件")*($I$5:$I$20000=$J14964)),$G$5:$G$20000)&amp;"."&amp;COUNTIFS($B$5:$B14964,$B14964,$J$5:$J14964,$J14964),""),COUNTIFS($B$5:$B14964,$B14964,$J$5:$J14964,"")))</f>
        <v/>
      </c>
      <c r="I14964" t="str">
        <f>IF($F14964="组件","C"&amp;TEXT(COUNTIFS($B$5:$B14964,$B14964,$F$5:$F14964,"组件"),"000"),"")</f>
        <v/>
      </c>
      <c r="J14964" t="str">
        <f t="shared" si="699"/>
        <v/>
      </c>
      <c r="R14964" t="str">
        <f t="shared" si="700"/>
        <v/>
      </c>
    </row>
    <row r="14965" spans="1:18" x14ac:dyDescent="0.35">
      <c r="A14965" t="str">
        <f t="shared" si="701"/>
        <v/>
      </c>
      <c r="G14965" t="str">
        <f>IF($B14965="","",IF($J14965&lt;&gt;"",IFERROR(LOOKUP(2,1/(($B$5:$B$20000=$B14965)*($F$5:$F$20000="组件")*($I$5:$I$20000=$J14965)),$G$5:$G$20000)&amp;"."&amp;COUNTIFS($B$5:$B14965,$B14965,$J$5:$J14965,$J14965),""),COUNTIFS($B$5:$B14965,$B14965,$J$5:$J14965,"")))</f>
        <v/>
      </c>
      <c r="I14965" t="str">
        <f>IF($F14965="组件","C"&amp;TEXT(COUNTIFS($B$5:$B14965,$B14965,$F$5:$F14965,"组件"),"000"),"")</f>
        <v/>
      </c>
      <c r="J14965" t="str">
        <f t="shared" si="699"/>
        <v/>
      </c>
      <c r="R14965" t="str">
        <f t="shared" si="700"/>
        <v/>
      </c>
    </row>
    <row r="14966" spans="1:18" x14ac:dyDescent="0.35">
      <c r="A14966" t="str">
        <f t="shared" si="701"/>
        <v/>
      </c>
      <c r="G14966" t="str">
        <f>IF($B14966="","",IF($J14966&lt;&gt;"",IFERROR(LOOKUP(2,1/(($B$5:$B$20000=$B14966)*($F$5:$F$20000="组件")*($I$5:$I$20000=$J14966)),$G$5:$G$20000)&amp;"."&amp;COUNTIFS($B$5:$B14966,$B14966,$J$5:$J14966,$J14966),""),COUNTIFS($B$5:$B14966,$B14966,$J$5:$J14966,"")))</f>
        <v/>
      </c>
      <c r="I14966" t="str">
        <f>IF($F14966="组件","C"&amp;TEXT(COUNTIFS($B$5:$B14966,$B14966,$F$5:$F14966,"组件"),"000"),"")</f>
        <v/>
      </c>
      <c r="J14966" t="str">
        <f t="shared" si="699"/>
        <v/>
      </c>
      <c r="R14966" t="str">
        <f t="shared" si="700"/>
        <v/>
      </c>
    </row>
    <row r="14967" spans="1:18" x14ac:dyDescent="0.35">
      <c r="A14967" t="str">
        <f t="shared" si="701"/>
        <v/>
      </c>
      <c r="G14967" t="str">
        <f>IF($B14967="","",IF($J14967&lt;&gt;"",IFERROR(LOOKUP(2,1/(($B$5:$B$20000=$B14967)*($F$5:$F$20000="组件")*($I$5:$I$20000=$J14967)),$G$5:$G$20000)&amp;"."&amp;COUNTIFS($B$5:$B14967,$B14967,$J$5:$J14967,$J14967),""),COUNTIFS($B$5:$B14967,$B14967,$J$5:$J14967,"")))</f>
        <v/>
      </c>
      <c r="I14967" t="str">
        <f>IF($F14967="组件","C"&amp;TEXT(COUNTIFS($B$5:$B14967,$B14967,$F$5:$F14967,"组件"),"000"),"")</f>
        <v/>
      </c>
      <c r="J14967" t="str">
        <f t="shared" si="699"/>
        <v/>
      </c>
      <c r="R14967" t="str">
        <f t="shared" si="700"/>
        <v/>
      </c>
    </row>
    <row r="14968" spans="1:18" x14ac:dyDescent="0.35">
      <c r="A14968" t="str">
        <f t="shared" si="701"/>
        <v/>
      </c>
      <c r="G14968" t="str">
        <f>IF($B14968="","",IF($J14968&lt;&gt;"",IFERROR(LOOKUP(2,1/(($B$5:$B$20000=$B14968)*($F$5:$F$20000="组件")*($I$5:$I$20000=$J14968)),$G$5:$G$20000)&amp;"."&amp;COUNTIFS($B$5:$B14968,$B14968,$J$5:$J14968,$J14968),""),COUNTIFS($B$5:$B14968,$B14968,$J$5:$J14968,"")))</f>
        <v/>
      </c>
      <c r="I14968" t="str">
        <f>IF($F14968="组件","C"&amp;TEXT(COUNTIFS($B$5:$B14968,$B14968,$F$5:$F14968,"组件"),"000"),"")</f>
        <v/>
      </c>
      <c r="J14968" t="str">
        <f t="shared" si="699"/>
        <v/>
      </c>
      <c r="R14968" t="str">
        <f t="shared" si="700"/>
        <v/>
      </c>
    </row>
    <row r="14969" spans="1:18" x14ac:dyDescent="0.35">
      <c r="A14969" t="str">
        <f t="shared" si="701"/>
        <v/>
      </c>
      <c r="G14969" t="str">
        <f>IF($B14969="","",IF($J14969&lt;&gt;"",IFERROR(LOOKUP(2,1/(($B$5:$B$20000=$B14969)*($F$5:$F$20000="组件")*($I$5:$I$20000=$J14969)),$G$5:$G$20000)&amp;"."&amp;COUNTIFS($B$5:$B14969,$B14969,$J$5:$J14969,$J14969),""),COUNTIFS($B$5:$B14969,$B14969,$J$5:$J14969,"")))</f>
        <v/>
      </c>
      <c r="I14969" t="str">
        <f>IF($F14969="组件","C"&amp;TEXT(COUNTIFS($B$5:$B14969,$B14969,$F$5:$F14969,"组件"),"000"),"")</f>
        <v/>
      </c>
      <c r="J14969" t="str">
        <f t="shared" si="699"/>
        <v/>
      </c>
      <c r="R14969" t="str">
        <f t="shared" si="700"/>
        <v/>
      </c>
    </row>
    <row r="14970" spans="1:18" x14ac:dyDescent="0.35">
      <c r="A14970" t="str">
        <f t="shared" si="701"/>
        <v/>
      </c>
      <c r="G14970" t="str">
        <f>IF($B14970="","",IF($J14970&lt;&gt;"",IFERROR(LOOKUP(2,1/(($B$5:$B$20000=$B14970)*($F$5:$F$20000="组件")*($I$5:$I$20000=$J14970)),$G$5:$G$20000)&amp;"."&amp;COUNTIFS($B$5:$B14970,$B14970,$J$5:$J14970,$J14970),""),COUNTIFS($B$5:$B14970,$B14970,$J$5:$J14970,"")))</f>
        <v/>
      </c>
      <c r="I14970" t="str">
        <f>IF($F14970="组件","C"&amp;TEXT(COUNTIFS($B$5:$B14970,$B14970,$F$5:$F14970,"组件"),"000"),"")</f>
        <v/>
      </c>
      <c r="J14970" t="str">
        <f t="shared" si="699"/>
        <v/>
      </c>
      <c r="R14970" t="str">
        <f t="shared" si="700"/>
        <v/>
      </c>
    </row>
    <row r="14971" spans="1:18" x14ac:dyDescent="0.35">
      <c r="A14971" t="str">
        <f t="shared" si="701"/>
        <v/>
      </c>
      <c r="G14971" t="str">
        <f>IF($B14971="","",IF($J14971&lt;&gt;"",IFERROR(LOOKUP(2,1/(($B$5:$B$20000=$B14971)*($F$5:$F$20000="组件")*($I$5:$I$20000=$J14971)),$G$5:$G$20000)&amp;"."&amp;COUNTIFS($B$5:$B14971,$B14971,$J$5:$J14971,$J14971),""),COUNTIFS($B$5:$B14971,$B14971,$J$5:$J14971,"")))</f>
        <v/>
      </c>
      <c r="I14971" t="str">
        <f>IF($F14971="组件","C"&amp;TEXT(COUNTIFS($B$5:$B14971,$B14971,$F$5:$F14971,"组件"),"000"),"")</f>
        <v/>
      </c>
      <c r="J14971" t="str">
        <f t="shared" si="699"/>
        <v/>
      </c>
      <c r="R14971" t="str">
        <f t="shared" si="700"/>
        <v/>
      </c>
    </row>
    <row r="14972" spans="1:18" x14ac:dyDescent="0.35">
      <c r="A14972" t="str">
        <f t="shared" si="701"/>
        <v/>
      </c>
      <c r="G14972" t="str">
        <f>IF($B14972="","",IF($J14972&lt;&gt;"",IFERROR(LOOKUP(2,1/(($B$5:$B$20000=$B14972)*($F$5:$F$20000="组件")*($I$5:$I$20000=$J14972)),$G$5:$G$20000)&amp;"."&amp;COUNTIFS($B$5:$B14972,$B14972,$J$5:$J14972,$J14972),""),COUNTIFS($B$5:$B14972,$B14972,$J$5:$J14972,"")))</f>
        <v/>
      </c>
      <c r="I14972" t="str">
        <f>IF($F14972="组件","C"&amp;TEXT(COUNTIFS($B$5:$B14972,$B14972,$F$5:$F14972,"组件"),"000"),"")</f>
        <v/>
      </c>
      <c r="J14972" t="str">
        <f t="shared" si="699"/>
        <v/>
      </c>
      <c r="R14972" t="str">
        <f t="shared" si="700"/>
        <v/>
      </c>
    </row>
    <row r="14973" spans="1:18" x14ac:dyDescent="0.35">
      <c r="A14973" t="str">
        <f t="shared" si="701"/>
        <v/>
      </c>
      <c r="G14973" t="str">
        <f>IF($B14973="","",IF($J14973&lt;&gt;"",IFERROR(LOOKUP(2,1/(($B$5:$B$20000=$B14973)*($F$5:$F$20000="组件")*($I$5:$I$20000=$J14973)),$G$5:$G$20000)&amp;"."&amp;COUNTIFS($B$5:$B14973,$B14973,$J$5:$J14973,$J14973),""),COUNTIFS($B$5:$B14973,$B14973,$J$5:$J14973,"")))</f>
        <v/>
      </c>
      <c r="I14973" t="str">
        <f>IF($F14973="组件","C"&amp;TEXT(COUNTIFS($B$5:$B14973,$B14973,$F$5:$F14973,"组件"),"000"),"")</f>
        <v/>
      </c>
      <c r="J14973" t="str">
        <f t="shared" si="699"/>
        <v/>
      </c>
      <c r="R14973" t="str">
        <f t="shared" si="700"/>
        <v/>
      </c>
    </row>
    <row r="14974" spans="1:18" x14ac:dyDescent="0.35">
      <c r="A14974" t="str">
        <f t="shared" si="701"/>
        <v/>
      </c>
      <c r="G14974" t="str">
        <f>IF($B14974="","",IF($J14974&lt;&gt;"",IFERROR(LOOKUP(2,1/(($B$5:$B$20000=$B14974)*($F$5:$F$20000="组件")*($I$5:$I$20000=$J14974)),$G$5:$G$20000)&amp;"."&amp;COUNTIFS($B$5:$B14974,$B14974,$J$5:$J14974,$J14974),""),COUNTIFS($B$5:$B14974,$B14974,$J$5:$J14974,"")))</f>
        <v/>
      </c>
      <c r="I14974" t="str">
        <f>IF($F14974="组件","C"&amp;TEXT(COUNTIFS($B$5:$B14974,$B14974,$F$5:$F14974,"组件"),"000"),"")</f>
        <v/>
      </c>
      <c r="J14974" t="str">
        <f t="shared" si="699"/>
        <v/>
      </c>
      <c r="R14974" t="str">
        <f t="shared" si="700"/>
        <v/>
      </c>
    </row>
    <row r="14975" spans="1:18" x14ac:dyDescent="0.35">
      <c r="A14975" t="str">
        <f t="shared" si="701"/>
        <v/>
      </c>
      <c r="G14975" t="str">
        <f>IF($B14975="","",IF($J14975&lt;&gt;"",IFERROR(LOOKUP(2,1/(($B$5:$B$20000=$B14975)*($F$5:$F$20000="组件")*($I$5:$I$20000=$J14975)),$G$5:$G$20000)&amp;"."&amp;COUNTIFS($B$5:$B14975,$B14975,$J$5:$J14975,$J14975),""),COUNTIFS($B$5:$B14975,$B14975,$J$5:$J14975,"")))</f>
        <v/>
      </c>
      <c r="I14975" t="str">
        <f>IF($F14975="组件","C"&amp;TEXT(COUNTIFS($B$5:$B14975,$B14975,$F$5:$F14975,"组件"),"000"),"")</f>
        <v/>
      </c>
      <c r="J14975" t="str">
        <f t="shared" si="699"/>
        <v/>
      </c>
      <c r="R14975" t="str">
        <f t="shared" si="700"/>
        <v/>
      </c>
    </row>
    <row r="14976" spans="1:18" x14ac:dyDescent="0.35">
      <c r="A14976" t="str">
        <f t="shared" si="701"/>
        <v/>
      </c>
      <c r="G14976" t="str">
        <f>IF($B14976="","",IF($J14976&lt;&gt;"",IFERROR(LOOKUP(2,1/(($B$5:$B$20000=$B14976)*($F$5:$F$20000="组件")*($I$5:$I$20000=$J14976)),$G$5:$G$20000)&amp;"."&amp;COUNTIFS($B$5:$B14976,$B14976,$J$5:$J14976,$J14976),""),COUNTIFS($B$5:$B14976,$B14976,$J$5:$J14976,"")))</f>
        <v/>
      </c>
      <c r="I14976" t="str">
        <f>IF($F14976="组件","C"&amp;TEXT(COUNTIFS($B$5:$B14976,$B14976,$F$5:$F14976,"组件"),"000"),"")</f>
        <v/>
      </c>
      <c r="J14976" t="str">
        <f t="shared" si="699"/>
        <v/>
      </c>
      <c r="R14976" t="str">
        <f t="shared" si="700"/>
        <v/>
      </c>
    </row>
    <row r="14977" spans="1:18" x14ac:dyDescent="0.35">
      <c r="A14977" t="str">
        <f t="shared" si="701"/>
        <v/>
      </c>
      <c r="G14977" t="str">
        <f>IF($B14977="","",IF($J14977&lt;&gt;"",IFERROR(LOOKUP(2,1/(($B$5:$B$20000=$B14977)*($F$5:$F$20000="组件")*($I$5:$I$20000=$J14977)),$G$5:$G$20000)&amp;"."&amp;COUNTIFS($B$5:$B14977,$B14977,$J$5:$J14977,$J14977),""),COUNTIFS($B$5:$B14977,$B14977,$J$5:$J14977,"")))</f>
        <v/>
      </c>
      <c r="I14977" t="str">
        <f>IF($F14977="组件","C"&amp;TEXT(COUNTIFS($B$5:$B14977,$B14977,$F$5:$F14977,"组件"),"000"),"")</f>
        <v/>
      </c>
      <c r="J14977" t="str">
        <f t="shared" si="699"/>
        <v/>
      </c>
      <c r="R14977" t="str">
        <f t="shared" si="700"/>
        <v/>
      </c>
    </row>
    <row r="14978" spans="1:18" x14ac:dyDescent="0.35">
      <c r="A14978" t="str">
        <f t="shared" si="701"/>
        <v/>
      </c>
      <c r="G14978" t="str">
        <f>IF($B14978="","",IF($J14978&lt;&gt;"",IFERROR(LOOKUP(2,1/(($B$5:$B$20000=$B14978)*($F$5:$F$20000="组件")*($I$5:$I$20000=$J14978)),$G$5:$G$20000)&amp;"."&amp;COUNTIFS($B$5:$B14978,$B14978,$J$5:$J14978,$J14978),""),COUNTIFS($B$5:$B14978,$B14978,$J$5:$J14978,"")))</f>
        <v/>
      </c>
      <c r="I14978" t="str">
        <f>IF($F14978="组件","C"&amp;TEXT(COUNTIFS($B$5:$B14978,$B14978,$F$5:$F14978,"组件"),"000"),"")</f>
        <v/>
      </c>
      <c r="J14978" t="str">
        <f t="shared" si="699"/>
        <v/>
      </c>
      <c r="R14978" t="str">
        <f t="shared" si="700"/>
        <v/>
      </c>
    </row>
    <row r="14979" spans="1:18" x14ac:dyDescent="0.35">
      <c r="A14979" t="str">
        <f t="shared" si="701"/>
        <v/>
      </c>
      <c r="G14979" t="str">
        <f>IF($B14979="","",IF($J14979&lt;&gt;"",IFERROR(LOOKUP(2,1/(($B$5:$B$20000=$B14979)*($F$5:$F$20000="组件")*($I$5:$I$20000=$J14979)),$G$5:$G$20000)&amp;"."&amp;COUNTIFS($B$5:$B14979,$B14979,$J$5:$J14979,$J14979),""),COUNTIFS($B$5:$B14979,$B14979,$J$5:$J14979,"")))</f>
        <v/>
      </c>
      <c r="I14979" t="str">
        <f>IF($F14979="组件","C"&amp;TEXT(COUNTIFS($B$5:$B14979,$B14979,$F$5:$F14979,"组件"),"000"),"")</f>
        <v/>
      </c>
      <c r="J14979" t="str">
        <f t="shared" si="699"/>
        <v/>
      </c>
      <c r="R14979" t="str">
        <f t="shared" si="700"/>
        <v/>
      </c>
    </row>
    <row r="14980" spans="1:18" x14ac:dyDescent="0.35">
      <c r="A14980" t="str">
        <f t="shared" si="701"/>
        <v/>
      </c>
      <c r="G14980" t="str">
        <f>IF($B14980="","",IF($J14980&lt;&gt;"",IFERROR(LOOKUP(2,1/(($B$5:$B$20000=$B14980)*($F$5:$F$20000="组件")*($I$5:$I$20000=$J14980)),$G$5:$G$20000)&amp;"."&amp;COUNTIFS($B$5:$B14980,$B14980,$J$5:$J14980,$J14980),""),COUNTIFS($B$5:$B14980,$B14980,$J$5:$J14980,"")))</f>
        <v/>
      </c>
      <c r="I14980" t="str">
        <f>IF($F14980="组件","C"&amp;TEXT(COUNTIFS($B$5:$B14980,$B14980,$F$5:$F14980,"组件"),"000"),"")</f>
        <v/>
      </c>
      <c r="J14980" t="str">
        <f t="shared" si="699"/>
        <v/>
      </c>
      <c r="R14980" t="str">
        <f t="shared" si="700"/>
        <v/>
      </c>
    </row>
    <row r="14981" spans="1:18" x14ac:dyDescent="0.35">
      <c r="A14981" t="str">
        <f t="shared" si="701"/>
        <v/>
      </c>
      <c r="G14981" t="str">
        <f>IF($B14981="","",IF($J14981&lt;&gt;"",IFERROR(LOOKUP(2,1/(($B$5:$B$20000=$B14981)*($F$5:$F$20000="组件")*($I$5:$I$20000=$J14981)),$G$5:$G$20000)&amp;"."&amp;COUNTIFS($B$5:$B14981,$B14981,$J$5:$J14981,$J14981),""),COUNTIFS($B$5:$B14981,$B14981,$J$5:$J14981,"")))</f>
        <v/>
      </c>
      <c r="I14981" t="str">
        <f>IF($F14981="组件","C"&amp;TEXT(COUNTIFS($B$5:$B14981,$B14981,$F$5:$F14981,"组件"),"000"),"")</f>
        <v/>
      </c>
      <c r="J14981" t="str">
        <f t="shared" ref="J14981:J15044" si="702">IF($B14981="","",IF($F14981="组件","",IF($Q14981&lt;&gt;"",IF(AND($B14981=$B14980,$F14980="组件"),$I14980,IF(AND($B14981=$B14980,$J14980&lt;&gt;""),$J14980,"")),"")))</f>
        <v/>
      </c>
      <c r="R14981" t="str">
        <f t="shared" ref="R14981:R15044" si="703">IF($B14981="","",IF($J14981&lt;&gt;"",IFERROR(LOOKUP(2,1/(($B$5:$B$20000=$B14981)*($F$5:$F$20000="组件")*($I$5:$I$20000=$J14981)),$R$5:$R$20000)*IF($Q14981="",1,$Q14981),""),IF($P14981="","",IF($Q14981="",$P14981,$P14981*$Q14981))))</f>
        <v/>
      </c>
    </row>
    <row r="14982" spans="1:18" x14ac:dyDescent="0.35">
      <c r="A14982" t="str">
        <f t="shared" ref="A14982:A15045" si="704">IF(B14982="","",IF(B14982=B14981,A14981,A14981+1))</f>
        <v/>
      </c>
      <c r="G14982" t="str">
        <f>IF($B14982="","",IF($J14982&lt;&gt;"",IFERROR(LOOKUP(2,1/(($B$5:$B$20000=$B14982)*($F$5:$F$20000="组件")*($I$5:$I$20000=$J14982)),$G$5:$G$20000)&amp;"."&amp;COUNTIFS($B$5:$B14982,$B14982,$J$5:$J14982,$J14982),""),COUNTIFS($B$5:$B14982,$B14982,$J$5:$J14982,"")))</f>
        <v/>
      </c>
      <c r="I14982" t="str">
        <f>IF($F14982="组件","C"&amp;TEXT(COUNTIFS($B$5:$B14982,$B14982,$F$5:$F14982,"组件"),"000"),"")</f>
        <v/>
      </c>
      <c r="J14982" t="str">
        <f t="shared" si="702"/>
        <v/>
      </c>
      <c r="R14982" t="str">
        <f t="shared" si="703"/>
        <v/>
      </c>
    </row>
    <row r="14983" spans="1:18" x14ac:dyDescent="0.35">
      <c r="A14983" t="str">
        <f t="shared" si="704"/>
        <v/>
      </c>
      <c r="G14983" t="str">
        <f>IF($B14983="","",IF($J14983&lt;&gt;"",IFERROR(LOOKUP(2,1/(($B$5:$B$20000=$B14983)*($F$5:$F$20000="组件")*($I$5:$I$20000=$J14983)),$G$5:$G$20000)&amp;"."&amp;COUNTIFS($B$5:$B14983,$B14983,$J$5:$J14983,$J14983),""),COUNTIFS($B$5:$B14983,$B14983,$J$5:$J14983,"")))</f>
        <v/>
      </c>
      <c r="I14983" t="str">
        <f>IF($F14983="组件","C"&amp;TEXT(COUNTIFS($B$5:$B14983,$B14983,$F$5:$F14983,"组件"),"000"),"")</f>
        <v/>
      </c>
      <c r="J14983" t="str">
        <f t="shared" si="702"/>
        <v/>
      </c>
      <c r="R14983" t="str">
        <f t="shared" si="703"/>
        <v/>
      </c>
    </row>
    <row r="14984" spans="1:18" x14ac:dyDescent="0.35">
      <c r="A14984" t="str">
        <f t="shared" si="704"/>
        <v/>
      </c>
      <c r="G14984" t="str">
        <f>IF($B14984="","",IF($J14984&lt;&gt;"",IFERROR(LOOKUP(2,1/(($B$5:$B$20000=$B14984)*($F$5:$F$20000="组件")*($I$5:$I$20000=$J14984)),$G$5:$G$20000)&amp;"."&amp;COUNTIFS($B$5:$B14984,$B14984,$J$5:$J14984,$J14984),""),COUNTIFS($B$5:$B14984,$B14984,$J$5:$J14984,"")))</f>
        <v/>
      </c>
      <c r="I14984" t="str">
        <f>IF($F14984="组件","C"&amp;TEXT(COUNTIFS($B$5:$B14984,$B14984,$F$5:$F14984,"组件"),"000"),"")</f>
        <v/>
      </c>
      <c r="J14984" t="str">
        <f t="shared" si="702"/>
        <v/>
      </c>
      <c r="R14984" t="str">
        <f t="shared" si="703"/>
        <v/>
      </c>
    </row>
    <row r="14985" spans="1:18" x14ac:dyDescent="0.35">
      <c r="A14985" t="str">
        <f t="shared" si="704"/>
        <v/>
      </c>
      <c r="G14985" t="str">
        <f>IF($B14985="","",IF($J14985&lt;&gt;"",IFERROR(LOOKUP(2,1/(($B$5:$B$20000=$B14985)*($F$5:$F$20000="组件")*($I$5:$I$20000=$J14985)),$G$5:$G$20000)&amp;"."&amp;COUNTIFS($B$5:$B14985,$B14985,$J$5:$J14985,$J14985),""),COUNTIFS($B$5:$B14985,$B14985,$J$5:$J14985,"")))</f>
        <v/>
      </c>
      <c r="I14985" t="str">
        <f>IF($F14985="组件","C"&amp;TEXT(COUNTIFS($B$5:$B14985,$B14985,$F$5:$F14985,"组件"),"000"),"")</f>
        <v/>
      </c>
      <c r="J14985" t="str">
        <f t="shared" si="702"/>
        <v/>
      </c>
      <c r="R14985" t="str">
        <f t="shared" si="703"/>
        <v/>
      </c>
    </row>
    <row r="14986" spans="1:18" x14ac:dyDescent="0.35">
      <c r="A14986" t="str">
        <f t="shared" si="704"/>
        <v/>
      </c>
      <c r="G14986" t="str">
        <f>IF($B14986="","",IF($J14986&lt;&gt;"",IFERROR(LOOKUP(2,1/(($B$5:$B$20000=$B14986)*($F$5:$F$20000="组件")*($I$5:$I$20000=$J14986)),$G$5:$G$20000)&amp;"."&amp;COUNTIFS($B$5:$B14986,$B14986,$J$5:$J14986,$J14986),""),COUNTIFS($B$5:$B14986,$B14986,$J$5:$J14986,"")))</f>
        <v/>
      </c>
      <c r="I14986" t="str">
        <f>IF($F14986="组件","C"&amp;TEXT(COUNTIFS($B$5:$B14986,$B14986,$F$5:$F14986,"组件"),"000"),"")</f>
        <v/>
      </c>
      <c r="J14986" t="str">
        <f t="shared" si="702"/>
        <v/>
      </c>
      <c r="R14986" t="str">
        <f t="shared" si="703"/>
        <v/>
      </c>
    </row>
    <row r="14987" spans="1:18" x14ac:dyDescent="0.35">
      <c r="A14987" t="str">
        <f t="shared" si="704"/>
        <v/>
      </c>
      <c r="G14987" t="str">
        <f>IF($B14987="","",IF($J14987&lt;&gt;"",IFERROR(LOOKUP(2,1/(($B$5:$B$20000=$B14987)*($F$5:$F$20000="组件")*($I$5:$I$20000=$J14987)),$G$5:$G$20000)&amp;"."&amp;COUNTIFS($B$5:$B14987,$B14987,$J$5:$J14987,$J14987),""),COUNTIFS($B$5:$B14987,$B14987,$J$5:$J14987,"")))</f>
        <v/>
      </c>
      <c r="I14987" t="str">
        <f>IF($F14987="组件","C"&amp;TEXT(COUNTIFS($B$5:$B14987,$B14987,$F$5:$F14987,"组件"),"000"),"")</f>
        <v/>
      </c>
      <c r="J14987" t="str">
        <f t="shared" si="702"/>
        <v/>
      </c>
      <c r="R14987" t="str">
        <f t="shared" si="703"/>
        <v/>
      </c>
    </row>
    <row r="14988" spans="1:18" x14ac:dyDescent="0.35">
      <c r="A14988" t="str">
        <f t="shared" si="704"/>
        <v/>
      </c>
      <c r="G14988" t="str">
        <f>IF($B14988="","",IF($J14988&lt;&gt;"",IFERROR(LOOKUP(2,1/(($B$5:$B$20000=$B14988)*($F$5:$F$20000="组件")*($I$5:$I$20000=$J14988)),$G$5:$G$20000)&amp;"."&amp;COUNTIFS($B$5:$B14988,$B14988,$J$5:$J14988,$J14988),""),COUNTIFS($B$5:$B14988,$B14988,$J$5:$J14988,"")))</f>
        <v/>
      </c>
      <c r="I14988" t="str">
        <f>IF($F14988="组件","C"&amp;TEXT(COUNTIFS($B$5:$B14988,$B14988,$F$5:$F14988,"组件"),"000"),"")</f>
        <v/>
      </c>
      <c r="J14988" t="str">
        <f t="shared" si="702"/>
        <v/>
      </c>
      <c r="R14988" t="str">
        <f t="shared" si="703"/>
        <v/>
      </c>
    </row>
    <row r="14989" spans="1:18" x14ac:dyDescent="0.35">
      <c r="A14989" t="str">
        <f t="shared" si="704"/>
        <v/>
      </c>
      <c r="G14989" t="str">
        <f>IF($B14989="","",IF($J14989&lt;&gt;"",IFERROR(LOOKUP(2,1/(($B$5:$B$20000=$B14989)*($F$5:$F$20000="组件")*($I$5:$I$20000=$J14989)),$G$5:$G$20000)&amp;"."&amp;COUNTIFS($B$5:$B14989,$B14989,$J$5:$J14989,$J14989),""),COUNTIFS($B$5:$B14989,$B14989,$J$5:$J14989,"")))</f>
        <v/>
      </c>
      <c r="I14989" t="str">
        <f>IF($F14989="组件","C"&amp;TEXT(COUNTIFS($B$5:$B14989,$B14989,$F$5:$F14989,"组件"),"000"),"")</f>
        <v/>
      </c>
      <c r="J14989" t="str">
        <f t="shared" si="702"/>
        <v/>
      </c>
      <c r="R14989" t="str">
        <f t="shared" si="703"/>
        <v/>
      </c>
    </row>
    <row r="14990" spans="1:18" x14ac:dyDescent="0.35">
      <c r="A14990" t="str">
        <f t="shared" si="704"/>
        <v/>
      </c>
      <c r="G14990" t="str">
        <f>IF($B14990="","",IF($J14990&lt;&gt;"",IFERROR(LOOKUP(2,1/(($B$5:$B$20000=$B14990)*($F$5:$F$20000="组件")*($I$5:$I$20000=$J14990)),$G$5:$G$20000)&amp;"."&amp;COUNTIFS($B$5:$B14990,$B14990,$J$5:$J14990,$J14990),""),COUNTIFS($B$5:$B14990,$B14990,$J$5:$J14990,"")))</f>
        <v/>
      </c>
      <c r="I14990" t="str">
        <f>IF($F14990="组件","C"&amp;TEXT(COUNTIFS($B$5:$B14990,$B14990,$F$5:$F14990,"组件"),"000"),"")</f>
        <v/>
      </c>
      <c r="J14990" t="str">
        <f t="shared" si="702"/>
        <v/>
      </c>
      <c r="R14990" t="str">
        <f t="shared" si="703"/>
        <v/>
      </c>
    </row>
    <row r="14991" spans="1:18" x14ac:dyDescent="0.35">
      <c r="A14991" t="str">
        <f t="shared" si="704"/>
        <v/>
      </c>
      <c r="G14991" t="str">
        <f>IF($B14991="","",IF($J14991&lt;&gt;"",IFERROR(LOOKUP(2,1/(($B$5:$B$20000=$B14991)*($F$5:$F$20000="组件")*($I$5:$I$20000=$J14991)),$G$5:$G$20000)&amp;"."&amp;COUNTIFS($B$5:$B14991,$B14991,$J$5:$J14991,$J14991),""),COUNTIFS($B$5:$B14991,$B14991,$J$5:$J14991,"")))</f>
        <v/>
      </c>
      <c r="I14991" t="str">
        <f>IF($F14991="组件","C"&amp;TEXT(COUNTIFS($B$5:$B14991,$B14991,$F$5:$F14991,"组件"),"000"),"")</f>
        <v/>
      </c>
      <c r="J14991" t="str">
        <f t="shared" si="702"/>
        <v/>
      </c>
      <c r="R14991" t="str">
        <f t="shared" si="703"/>
        <v/>
      </c>
    </row>
    <row r="14992" spans="1:18" x14ac:dyDescent="0.35">
      <c r="A14992" t="str">
        <f t="shared" si="704"/>
        <v/>
      </c>
      <c r="G14992" t="str">
        <f>IF($B14992="","",IF($J14992&lt;&gt;"",IFERROR(LOOKUP(2,1/(($B$5:$B$20000=$B14992)*($F$5:$F$20000="组件")*($I$5:$I$20000=$J14992)),$G$5:$G$20000)&amp;"."&amp;COUNTIFS($B$5:$B14992,$B14992,$J$5:$J14992,$J14992),""),COUNTIFS($B$5:$B14992,$B14992,$J$5:$J14992,"")))</f>
        <v/>
      </c>
      <c r="I14992" t="str">
        <f>IF($F14992="组件","C"&amp;TEXT(COUNTIFS($B$5:$B14992,$B14992,$F$5:$F14992,"组件"),"000"),"")</f>
        <v/>
      </c>
      <c r="J14992" t="str">
        <f t="shared" si="702"/>
        <v/>
      </c>
      <c r="R14992" t="str">
        <f t="shared" si="703"/>
        <v/>
      </c>
    </row>
    <row r="14993" spans="1:18" x14ac:dyDescent="0.35">
      <c r="A14993" t="str">
        <f t="shared" si="704"/>
        <v/>
      </c>
      <c r="G14993" t="str">
        <f>IF($B14993="","",IF($J14993&lt;&gt;"",IFERROR(LOOKUP(2,1/(($B$5:$B$20000=$B14993)*($F$5:$F$20000="组件")*($I$5:$I$20000=$J14993)),$G$5:$G$20000)&amp;"."&amp;COUNTIFS($B$5:$B14993,$B14993,$J$5:$J14993,$J14993),""),COUNTIFS($B$5:$B14993,$B14993,$J$5:$J14993,"")))</f>
        <v/>
      </c>
      <c r="I14993" t="str">
        <f>IF($F14993="组件","C"&amp;TEXT(COUNTIFS($B$5:$B14993,$B14993,$F$5:$F14993,"组件"),"000"),"")</f>
        <v/>
      </c>
      <c r="J14993" t="str">
        <f t="shared" si="702"/>
        <v/>
      </c>
      <c r="R14993" t="str">
        <f t="shared" si="703"/>
        <v/>
      </c>
    </row>
    <row r="14994" spans="1:18" x14ac:dyDescent="0.35">
      <c r="A14994" t="str">
        <f t="shared" si="704"/>
        <v/>
      </c>
      <c r="G14994" t="str">
        <f>IF($B14994="","",IF($J14994&lt;&gt;"",IFERROR(LOOKUP(2,1/(($B$5:$B$20000=$B14994)*($F$5:$F$20000="组件")*($I$5:$I$20000=$J14994)),$G$5:$G$20000)&amp;"."&amp;COUNTIFS($B$5:$B14994,$B14994,$J$5:$J14994,$J14994),""),COUNTIFS($B$5:$B14994,$B14994,$J$5:$J14994,"")))</f>
        <v/>
      </c>
      <c r="I14994" t="str">
        <f>IF($F14994="组件","C"&amp;TEXT(COUNTIFS($B$5:$B14994,$B14994,$F$5:$F14994,"组件"),"000"),"")</f>
        <v/>
      </c>
      <c r="J14994" t="str">
        <f t="shared" si="702"/>
        <v/>
      </c>
      <c r="R14994" t="str">
        <f t="shared" si="703"/>
        <v/>
      </c>
    </row>
    <row r="14995" spans="1:18" x14ac:dyDescent="0.35">
      <c r="A14995" t="str">
        <f t="shared" si="704"/>
        <v/>
      </c>
      <c r="G14995" t="str">
        <f>IF($B14995="","",IF($J14995&lt;&gt;"",IFERROR(LOOKUP(2,1/(($B$5:$B$20000=$B14995)*($F$5:$F$20000="组件")*($I$5:$I$20000=$J14995)),$G$5:$G$20000)&amp;"."&amp;COUNTIFS($B$5:$B14995,$B14995,$J$5:$J14995,$J14995),""),COUNTIFS($B$5:$B14995,$B14995,$J$5:$J14995,"")))</f>
        <v/>
      </c>
      <c r="I14995" t="str">
        <f>IF($F14995="组件","C"&amp;TEXT(COUNTIFS($B$5:$B14995,$B14995,$F$5:$F14995,"组件"),"000"),"")</f>
        <v/>
      </c>
      <c r="J14995" t="str">
        <f t="shared" si="702"/>
        <v/>
      </c>
      <c r="R14995" t="str">
        <f t="shared" si="703"/>
        <v/>
      </c>
    </row>
    <row r="14996" spans="1:18" x14ac:dyDescent="0.35">
      <c r="A14996" t="str">
        <f t="shared" si="704"/>
        <v/>
      </c>
      <c r="G14996" t="str">
        <f>IF($B14996="","",IF($J14996&lt;&gt;"",IFERROR(LOOKUP(2,1/(($B$5:$B$20000=$B14996)*($F$5:$F$20000="组件")*($I$5:$I$20000=$J14996)),$G$5:$G$20000)&amp;"."&amp;COUNTIFS($B$5:$B14996,$B14996,$J$5:$J14996,$J14996),""),COUNTIFS($B$5:$B14996,$B14996,$J$5:$J14996,"")))</f>
        <v/>
      </c>
      <c r="I14996" t="str">
        <f>IF($F14996="组件","C"&amp;TEXT(COUNTIFS($B$5:$B14996,$B14996,$F$5:$F14996,"组件"),"000"),"")</f>
        <v/>
      </c>
      <c r="J14996" t="str">
        <f t="shared" si="702"/>
        <v/>
      </c>
      <c r="R14996" t="str">
        <f t="shared" si="703"/>
        <v/>
      </c>
    </row>
    <row r="14997" spans="1:18" x14ac:dyDescent="0.35">
      <c r="A14997" t="str">
        <f t="shared" si="704"/>
        <v/>
      </c>
      <c r="G14997" t="str">
        <f>IF($B14997="","",IF($J14997&lt;&gt;"",IFERROR(LOOKUP(2,1/(($B$5:$B$20000=$B14997)*($F$5:$F$20000="组件")*($I$5:$I$20000=$J14997)),$G$5:$G$20000)&amp;"."&amp;COUNTIFS($B$5:$B14997,$B14997,$J$5:$J14997,$J14997),""),COUNTIFS($B$5:$B14997,$B14997,$J$5:$J14997,"")))</f>
        <v/>
      </c>
      <c r="I14997" t="str">
        <f>IF($F14997="组件","C"&amp;TEXT(COUNTIFS($B$5:$B14997,$B14997,$F$5:$F14997,"组件"),"000"),"")</f>
        <v/>
      </c>
      <c r="J14997" t="str">
        <f t="shared" si="702"/>
        <v/>
      </c>
      <c r="R14997" t="str">
        <f t="shared" si="703"/>
        <v/>
      </c>
    </row>
    <row r="14998" spans="1:18" x14ac:dyDescent="0.35">
      <c r="A14998" t="str">
        <f t="shared" si="704"/>
        <v/>
      </c>
      <c r="G14998" t="str">
        <f>IF($B14998="","",IF($J14998&lt;&gt;"",IFERROR(LOOKUP(2,1/(($B$5:$B$20000=$B14998)*($F$5:$F$20000="组件")*($I$5:$I$20000=$J14998)),$G$5:$G$20000)&amp;"."&amp;COUNTIFS($B$5:$B14998,$B14998,$J$5:$J14998,$J14998),""),COUNTIFS($B$5:$B14998,$B14998,$J$5:$J14998,"")))</f>
        <v/>
      </c>
      <c r="I14998" t="str">
        <f>IF($F14998="组件","C"&amp;TEXT(COUNTIFS($B$5:$B14998,$B14998,$F$5:$F14998,"组件"),"000"),"")</f>
        <v/>
      </c>
      <c r="J14998" t="str">
        <f t="shared" si="702"/>
        <v/>
      </c>
      <c r="R14998" t="str">
        <f t="shared" si="703"/>
        <v/>
      </c>
    </row>
    <row r="14999" spans="1:18" x14ac:dyDescent="0.35">
      <c r="A14999" t="str">
        <f t="shared" si="704"/>
        <v/>
      </c>
      <c r="G14999" t="str">
        <f>IF($B14999="","",IF($J14999&lt;&gt;"",IFERROR(LOOKUP(2,1/(($B$5:$B$20000=$B14999)*($F$5:$F$20000="组件")*($I$5:$I$20000=$J14999)),$G$5:$G$20000)&amp;"."&amp;COUNTIFS($B$5:$B14999,$B14999,$J$5:$J14999,$J14999),""),COUNTIFS($B$5:$B14999,$B14999,$J$5:$J14999,"")))</f>
        <v/>
      </c>
      <c r="I14999" t="str">
        <f>IF($F14999="组件","C"&amp;TEXT(COUNTIFS($B$5:$B14999,$B14999,$F$5:$F14999,"组件"),"000"),"")</f>
        <v/>
      </c>
      <c r="J14999" t="str">
        <f t="shared" si="702"/>
        <v/>
      </c>
      <c r="R14999" t="str">
        <f t="shared" si="703"/>
        <v/>
      </c>
    </row>
    <row r="15000" spans="1:18" x14ac:dyDescent="0.35">
      <c r="A15000" t="str">
        <f t="shared" si="704"/>
        <v/>
      </c>
      <c r="G15000" t="str">
        <f>IF($B15000="","",IF($J15000&lt;&gt;"",IFERROR(LOOKUP(2,1/(($B$5:$B$20000=$B15000)*($F$5:$F$20000="组件")*($I$5:$I$20000=$J15000)),$G$5:$G$20000)&amp;"."&amp;COUNTIFS($B$5:$B15000,$B15000,$J$5:$J15000,$J15000),""),COUNTIFS($B$5:$B15000,$B15000,$J$5:$J15000,"")))</f>
        <v/>
      </c>
      <c r="I15000" t="str">
        <f>IF($F15000="组件","C"&amp;TEXT(COUNTIFS($B$5:$B15000,$B15000,$F$5:$F15000,"组件"),"000"),"")</f>
        <v/>
      </c>
      <c r="J15000" t="str">
        <f t="shared" si="702"/>
        <v/>
      </c>
      <c r="R15000" t="str">
        <f t="shared" si="703"/>
        <v/>
      </c>
    </row>
    <row r="15001" spans="1:18" x14ac:dyDescent="0.35">
      <c r="A15001" t="str">
        <f t="shared" si="704"/>
        <v/>
      </c>
      <c r="G15001" t="str">
        <f>IF($B15001="","",IF($J15001&lt;&gt;"",IFERROR(LOOKUP(2,1/(($B$5:$B$20000=$B15001)*($F$5:$F$20000="组件")*($I$5:$I$20000=$J15001)),$G$5:$G$20000)&amp;"."&amp;COUNTIFS($B$5:$B15001,$B15001,$J$5:$J15001,$J15001),""),COUNTIFS($B$5:$B15001,$B15001,$J$5:$J15001,"")))</f>
        <v/>
      </c>
      <c r="I15001" t="str">
        <f>IF($F15001="组件","C"&amp;TEXT(COUNTIFS($B$5:$B15001,$B15001,$F$5:$F15001,"组件"),"000"),"")</f>
        <v/>
      </c>
      <c r="J15001" t="str">
        <f t="shared" si="702"/>
        <v/>
      </c>
      <c r="R15001" t="str">
        <f t="shared" si="703"/>
        <v/>
      </c>
    </row>
    <row r="15002" spans="1:18" x14ac:dyDescent="0.35">
      <c r="A15002" t="str">
        <f t="shared" si="704"/>
        <v/>
      </c>
      <c r="G15002" t="str">
        <f>IF($B15002="","",IF($J15002&lt;&gt;"",IFERROR(LOOKUP(2,1/(($B$5:$B$20000=$B15002)*($F$5:$F$20000="组件")*($I$5:$I$20000=$J15002)),$G$5:$G$20000)&amp;"."&amp;COUNTIFS($B$5:$B15002,$B15002,$J$5:$J15002,$J15002),""),COUNTIFS($B$5:$B15002,$B15002,$J$5:$J15002,"")))</f>
        <v/>
      </c>
      <c r="I15002" t="str">
        <f>IF($F15002="组件","C"&amp;TEXT(COUNTIFS($B$5:$B15002,$B15002,$F$5:$F15002,"组件"),"000"),"")</f>
        <v/>
      </c>
      <c r="J15002" t="str">
        <f t="shared" si="702"/>
        <v/>
      </c>
      <c r="R15002" t="str">
        <f t="shared" si="703"/>
        <v/>
      </c>
    </row>
    <row r="15003" spans="1:18" x14ac:dyDescent="0.35">
      <c r="A15003" t="str">
        <f t="shared" si="704"/>
        <v/>
      </c>
      <c r="G15003" t="str">
        <f>IF($B15003="","",IF($J15003&lt;&gt;"",IFERROR(LOOKUP(2,1/(($B$5:$B$20000=$B15003)*($F$5:$F$20000="组件")*($I$5:$I$20000=$J15003)),$G$5:$G$20000)&amp;"."&amp;COUNTIFS($B$5:$B15003,$B15003,$J$5:$J15003,$J15003),""),COUNTIFS($B$5:$B15003,$B15003,$J$5:$J15003,"")))</f>
        <v/>
      </c>
      <c r="I15003" t="str">
        <f>IF($F15003="组件","C"&amp;TEXT(COUNTIFS($B$5:$B15003,$B15003,$F$5:$F15003,"组件"),"000"),"")</f>
        <v/>
      </c>
      <c r="J15003" t="str">
        <f t="shared" si="702"/>
        <v/>
      </c>
      <c r="R15003" t="str">
        <f t="shared" si="703"/>
        <v/>
      </c>
    </row>
    <row r="15004" spans="1:18" x14ac:dyDescent="0.35">
      <c r="A15004" t="str">
        <f t="shared" si="704"/>
        <v/>
      </c>
      <c r="G15004" t="str">
        <f>IF($B15004="","",IF($J15004&lt;&gt;"",IFERROR(LOOKUP(2,1/(($B$5:$B$20000=$B15004)*($F$5:$F$20000="组件")*($I$5:$I$20000=$J15004)),$G$5:$G$20000)&amp;"."&amp;COUNTIFS($B$5:$B15004,$B15004,$J$5:$J15004,$J15004),""),COUNTIFS($B$5:$B15004,$B15004,$J$5:$J15004,"")))</f>
        <v/>
      </c>
      <c r="I15004" t="str">
        <f>IF($F15004="组件","C"&amp;TEXT(COUNTIFS($B$5:$B15004,$B15004,$F$5:$F15004,"组件"),"000"),"")</f>
        <v/>
      </c>
      <c r="J15004" t="str">
        <f t="shared" si="702"/>
        <v/>
      </c>
      <c r="R15004" t="str">
        <f t="shared" si="703"/>
        <v/>
      </c>
    </row>
    <row r="15005" spans="1:18" x14ac:dyDescent="0.35">
      <c r="A15005" t="str">
        <f t="shared" si="704"/>
        <v/>
      </c>
      <c r="G15005" t="str">
        <f>IF($B15005="","",IF($J15005&lt;&gt;"",IFERROR(LOOKUP(2,1/(($B$5:$B$20000=$B15005)*($F$5:$F$20000="组件")*($I$5:$I$20000=$J15005)),$G$5:$G$20000)&amp;"."&amp;COUNTIFS($B$5:$B15005,$B15005,$J$5:$J15005,$J15005),""),COUNTIFS($B$5:$B15005,$B15005,$J$5:$J15005,"")))</f>
        <v/>
      </c>
      <c r="I15005" t="str">
        <f>IF($F15005="组件","C"&amp;TEXT(COUNTIFS($B$5:$B15005,$B15005,$F$5:$F15005,"组件"),"000"),"")</f>
        <v/>
      </c>
      <c r="J15005" t="str">
        <f t="shared" si="702"/>
        <v/>
      </c>
      <c r="R15005" t="str">
        <f t="shared" si="703"/>
        <v/>
      </c>
    </row>
    <row r="15006" spans="1:18" x14ac:dyDescent="0.35">
      <c r="A15006" t="str">
        <f t="shared" si="704"/>
        <v/>
      </c>
      <c r="G15006" t="str">
        <f>IF($B15006="","",IF($J15006&lt;&gt;"",IFERROR(LOOKUP(2,1/(($B$5:$B$20000=$B15006)*($F$5:$F$20000="组件")*($I$5:$I$20000=$J15006)),$G$5:$G$20000)&amp;"."&amp;COUNTIFS($B$5:$B15006,$B15006,$J$5:$J15006,$J15006),""),COUNTIFS($B$5:$B15006,$B15006,$J$5:$J15006,"")))</f>
        <v/>
      </c>
      <c r="I15006" t="str">
        <f>IF($F15006="组件","C"&amp;TEXT(COUNTIFS($B$5:$B15006,$B15006,$F$5:$F15006,"组件"),"000"),"")</f>
        <v/>
      </c>
      <c r="J15006" t="str">
        <f t="shared" si="702"/>
        <v/>
      </c>
      <c r="R15006" t="str">
        <f t="shared" si="703"/>
        <v/>
      </c>
    </row>
    <row r="15007" spans="1:18" x14ac:dyDescent="0.35">
      <c r="A15007" t="str">
        <f t="shared" si="704"/>
        <v/>
      </c>
      <c r="G15007" t="str">
        <f>IF($B15007="","",IF($J15007&lt;&gt;"",IFERROR(LOOKUP(2,1/(($B$5:$B$20000=$B15007)*($F$5:$F$20000="组件")*($I$5:$I$20000=$J15007)),$G$5:$G$20000)&amp;"."&amp;COUNTIFS($B$5:$B15007,$B15007,$J$5:$J15007,$J15007),""),COUNTIFS($B$5:$B15007,$B15007,$J$5:$J15007,"")))</f>
        <v/>
      </c>
      <c r="I15007" t="str">
        <f>IF($F15007="组件","C"&amp;TEXT(COUNTIFS($B$5:$B15007,$B15007,$F$5:$F15007,"组件"),"000"),"")</f>
        <v/>
      </c>
      <c r="J15007" t="str">
        <f t="shared" si="702"/>
        <v/>
      </c>
      <c r="R15007" t="str">
        <f t="shared" si="703"/>
        <v/>
      </c>
    </row>
    <row r="15008" spans="1:18" x14ac:dyDescent="0.35">
      <c r="A15008" t="str">
        <f t="shared" si="704"/>
        <v/>
      </c>
      <c r="G15008" t="str">
        <f>IF($B15008="","",IF($J15008&lt;&gt;"",IFERROR(LOOKUP(2,1/(($B$5:$B$20000=$B15008)*($F$5:$F$20000="组件")*($I$5:$I$20000=$J15008)),$G$5:$G$20000)&amp;"."&amp;COUNTIFS($B$5:$B15008,$B15008,$J$5:$J15008,$J15008),""),COUNTIFS($B$5:$B15008,$B15008,$J$5:$J15008,"")))</f>
        <v/>
      </c>
      <c r="I15008" t="str">
        <f>IF($F15008="组件","C"&amp;TEXT(COUNTIFS($B$5:$B15008,$B15008,$F$5:$F15008,"组件"),"000"),"")</f>
        <v/>
      </c>
      <c r="J15008" t="str">
        <f t="shared" si="702"/>
        <v/>
      </c>
      <c r="R15008" t="str">
        <f t="shared" si="703"/>
        <v/>
      </c>
    </row>
    <row r="15009" spans="1:18" x14ac:dyDescent="0.35">
      <c r="A15009" t="str">
        <f t="shared" si="704"/>
        <v/>
      </c>
      <c r="G15009" t="str">
        <f>IF($B15009="","",IF($J15009&lt;&gt;"",IFERROR(LOOKUP(2,1/(($B$5:$B$20000=$B15009)*($F$5:$F$20000="组件")*($I$5:$I$20000=$J15009)),$G$5:$G$20000)&amp;"."&amp;COUNTIFS($B$5:$B15009,$B15009,$J$5:$J15009,$J15009),""),COUNTIFS($B$5:$B15009,$B15009,$J$5:$J15009,"")))</f>
        <v/>
      </c>
      <c r="I15009" t="str">
        <f>IF($F15009="组件","C"&amp;TEXT(COUNTIFS($B$5:$B15009,$B15009,$F$5:$F15009,"组件"),"000"),"")</f>
        <v/>
      </c>
      <c r="J15009" t="str">
        <f t="shared" si="702"/>
        <v/>
      </c>
      <c r="R15009" t="str">
        <f t="shared" si="703"/>
        <v/>
      </c>
    </row>
    <row r="15010" spans="1:18" x14ac:dyDescent="0.35">
      <c r="A15010" t="str">
        <f t="shared" si="704"/>
        <v/>
      </c>
      <c r="G15010" t="str">
        <f>IF($B15010="","",IF($J15010&lt;&gt;"",IFERROR(LOOKUP(2,1/(($B$5:$B$20000=$B15010)*($F$5:$F$20000="组件")*($I$5:$I$20000=$J15010)),$G$5:$G$20000)&amp;"."&amp;COUNTIFS($B$5:$B15010,$B15010,$J$5:$J15010,$J15010),""),COUNTIFS($B$5:$B15010,$B15010,$J$5:$J15010,"")))</f>
        <v/>
      </c>
      <c r="I15010" t="str">
        <f>IF($F15010="组件","C"&amp;TEXT(COUNTIFS($B$5:$B15010,$B15010,$F$5:$F15010,"组件"),"000"),"")</f>
        <v/>
      </c>
      <c r="J15010" t="str">
        <f t="shared" si="702"/>
        <v/>
      </c>
      <c r="R15010" t="str">
        <f t="shared" si="703"/>
        <v/>
      </c>
    </row>
    <row r="15011" spans="1:18" x14ac:dyDescent="0.35">
      <c r="A15011" t="str">
        <f t="shared" si="704"/>
        <v/>
      </c>
      <c r="G15011" t="str">
        <f>IF($B15011="","",IF($J15011&lt;&gt;"",IFERROR(LOOKUP(2,1/(($B$5:$B$20000=$B15011)*($F$5:$F$20000="组件")*($I$5:$I$20000=$J15011)),$G$5:$G$20000)&amp;"."&amp;COUNTIFS($B$5:$B15011,$B15011,$J$5:$J15011,$J15011),""),COUNTIFS($B$5:$B15011,$B15011,$J$5:$J15011,"")))</f>
        <v/>
      </c>
      <c r="I15011" t="str">
        <f>IF($F15011="组件","C"&amp;TEXT(COUNTIFS($B$5:$B15011,$B15011,$F$5:$F15011,"组件"),"000"),"")</f>
        <v/>
      </c>
      <c r="J15011" t="str">
        <f t="shared" si="702"/>
        <v/>
      </c>
      <c r="R15011" t="str">
        <f t="shared" si="703"/>
        <v/>
      </c>
    </row>
    <row r="15012" spans="1:18" x14ac:dyDescent="0.35">
      <c r="A15012" t="str">
        <f t="shared" si="704"/>
        <v/>
      </c>
      <c r="G15012" t="str">
        <f>IF($B15012="","",IF($J15012&lt;&gt;"",IFERROR(LOOKUP(2,1/(($B$5:$B$20000=$B15012)*($F$5:$F$20000="组件")*($I$5:$I$20000=$J15012)),$G$5:$G$20000)&amp;"."&amp;COUNTIFS($B$5:$B15012,$B15012,$J$5:$J15012,$J15012),""),COUNTIFS($B$5:$B15012,$B15012,$J$5:$J15012,"")))</f>
        <v/>
      </c>
      <c r="I15012" t="str">
        <f>IF($F15012="组件","C"&amp;TEXT(COUNTIFS($B$5:$B15012,$B15012,$F$5:$F15012,"组件"),"000"),"")</f>
        <v/>
      </c>
      <c r="J15012" t="str">
        <f t="shared" si="702"/>
        <v/>
      </c>
      <c r="R15012" t="str">
        <f t="shared" si="703"/>
        <v/>
      </c>
    </row>
    <row r="15013" spans="1:18" x14ac:dyDescent="0.35">
      <c r="A15013" t="str">
        <f t="shared" si="704"/>
        <v/>
      </c>
      <c r="G15013" t="str">
        <f>IF($B15013="","",IF($J15013&lt;&gt;"",IFERROR(LOOKUP(2,1/(($B$5:$B$20000=$B15013)*($F$5:$F$20000="组件")*($I$5:$I$20000=$J15013)),$G$5:$G$20000)&amp;"."&amp;COUNTIFS($B$5:$B15013,$B15013,$J$5:$J15013,$J15013),""),COUNTIFS($B$5:$B15013,$B15013,$J$5:$J15013,"")))</f>
        <v/>
      </c>
      <c r="I15013" t="str">
        <f>IF($F15013="组件","C"&amp;TEXT(COUNTIFS($B$5:$B15013,$B15013,$F$5:$F15013,"组件"),"000"),"")</f>
        <v/>
      </c>
      <c r="J15013" t="str">
        <f t="shared" si="702"/>
        <v/>
      </c>
      <c r="R15013" t="str">
        <f t="shared" si="703"/>
        <v/>
      </c>
    </row>
    <row r="15014" spans="1:18" x14ac:dyDescent="0.35">
      <c r="A15014" t="str">
        <f t="shared" si="704"/>
        <v/>
      </c>
      <c r="G15014" t="str">
        <f>IF($B15014="","",IF($J15014&lt;&gt;"",IFERROR(LOOKUP(2,1/(($B$5:$B$20000=$B15014)*($F$5:$F$20000="组件")*($I$5:$I$20000=$J15014)),$G$5:$G$20000)&amp;"."&amp;COUNTIFS($B$5:$B15014,$B15014,$J$5:$J15014,$J15014),""),COUNTIFS($B$5:$B15014,$B15014,$J$5:$J15014,"")))</f>
        <v/>
      </c>
      <c r="I15014" t="str">
        <f>IF($F15014="组件","C"&amp;TEXT(COUNTIFS($B$5:$B15014,$B15014,$F$5:$F15014,"组件"),"000"),"")</f>
        <v/>
      </c>
      <c r="J15014" t="str">
        <f t="shared" si="702"/>
        <v/>
      </c>
      <c r="R15014" t="str">
        <f t="shared" si="703"/>
        <v/>
      </c>
    </row>
    <row r="15015" spans="1:18" x14ac:dyDescent="0.35">
      <c r="A15015" t="str">
        <f t="shared" si="704"/>
        <v/>
      </c>
      <c r="G15015" t="str">
        <f>IF($B15015="","",IF($J15015&lt;&gt;"",IFERROR(LOOKUP(2,1/(($B$5:$B$20000=$B15015)*($F$5:$F$20000="组件")*($I$5:$I$20000=$J15015)),$G$5:$G$20000)&amp;"."&amp;COUNTIFS($B$5:$B15015,$B15015,$J$5:$J15015,$J15015),""),COUNTIFS($B$5:$B15015,$B15015,$J$5:$J15015,"")))</f>
        <v/>
      </c>
      <c r="I15015" t="str">
        <f>IF($F15015="组件","C"&amp;TEXT(COUNTIFS($B$5:$B15015,$B15015,$F$5:$F15015,"组件"),"000"),"")</f>
        <v/>
      </c>
      <c r="J15015" t="str">
        <f t="shared" si="702"/>
        <v/>
      </c>
      <c r="R15015" t="str">
        <f t="shared" si="703"/>
        <v/>
      </c>
    </row>
    <row r="15016" spans="1:18" x14ac:dyDescent="0.35">
      <c r="A15016" t="str">
        <f t="shared" si="704"/>
        <v/>
      </c>
      <c r="G15016" t="str">
        <f>IF($B15016="","",IF($J15016&lt;&gt;"",IFERROR(LOOKUP(2,1/(($B$5:$B$20000=$B15016)*($F$5:$F$20000="组件")*($I$5:$I$20000=$J15016)),$G$5:$G$20000)&amp;"."&amp;COUNTIFS($B$5:$B15016,$B15016,$J$5:$J15016,$J15016),""),COUNTIFS($B$5:$B15016,$B15016,$J$5:$J15016,"")))</f>
        <v/>
      </c>
      <c r="I15016" t="str">
        <f>IF($F15016="组件","C"&amp;TEXT(COUNTIFS($B$5:$B15016,$B15016,$F$5:$F15016,"组件"),"000"),"")</f>
        <v/>
      </c>
      <c r="J15016" t="str">
        <f t="shared" si="702"/>
        <v/>
      </c>
      <c r="R15016" t="str">
        <f t="shared" si="703"/>
        <v/>
      </c>
    </row>
    <row r="15017" spans="1:18" x14ac:dyDescent="0.35">
      <c r="A15017" t="str">
        <f t="shared" si="704"/>
        <v/>
      </c>
      <c r="G15017" t="str">
        <f>IF($B15017="","",IF($J15017&lt;&gt;"",IFERROR(LOOKUP(2,1/(($B$5:$B$20000=$B15017)*($F$5:$F$20000="组件")*($I$5:$I$20000=$J15017)),$G$5:$G$20000)&amp;"."&amp;COUNTIFS($B$5:$B15017,$B15017,$J$5:$J15017,$J15017),""),COUNTIFS($B$5:$B15017,$B15017,$J$5:$J15017,"")))</f>
        <v/>
      </c>
      <c r="I15017" t="str">
        <f>IF($F15017="组件","C"&amp;TEXT(COUNTIFS($B$5:$B15017,$B15017,$F$5:$F15017,"组件"),"000"),"")</f>
        <v/>
      </c>
      <c r="J15017" t="str">
        <f t="shared" si="702"/>
        <v/>
      </c>
      <c r="R15017" t="str">
        <f t="shared" si="703"/>
        <v/>
      </c>
    </row>
    <row r="15018" spans="1:18" x14ac:dyDescent="0.35">
      <c r="A15018" t="str">
        <f t="shared" si="704"/>
        <v/>
      </c>
      <c r="G15018" t="str">
        <f>IF($B15018="","",IF($J15018&lt;&gt;"",IFERROR(LOOKUP(2,1/(($B$5:$B$20000=$B15018)*($F$5:$F$20000="组件")*($I$5:$I$20000=$J15018)),$G$5:$G$20000)&amp;"."&amp;COUNTIFS($B$5:$B15018,$B15018,$J$5:$J15018,$J15018),""),COUNTIFS($B$5:$B15018,$B15018,$J$5:$J15018,"")))</f>
        <v/>
      </c>
      <c r="I15018" t="str">
        <f>IF($F15018="组件","C"&amp;TEXT(COUNTIFS($B$5:$B15018,$B15018,$F$5:$F15018,"组件"),"000"),"")</f>
        <v/>
      </c>
      <c r="J15018" t="str">
        <f t="shared" si="702"/>
        <v/>
      </c>
      <c r="R15018" t="str">
        <f t="shared" si="703"/>
        <v/>
      </c>
    </row>
    <row r="15019" spans="1:18" x14ac:dyDescent="0.35">
      <c r="A15019" t="str">
        <f t="shared" si="704"/>
        <v/>
      </c>
      <c r="G15019" t="str">
        <f>IF($B15019="","",IF($J15019&lt;&gt;"",IFERROR(LOOKUP(2,1/(($B$5:$B$20000=$B15019)*($F$5:$F$20000="组件")*($I$5:$I$20000=$J15019)),$G$5:$G$20000)&amp;"."&amp;COUNTIFS($B$5:$B15019,$B15019,$J$5:$J15019,$J15019),""),COUNTIFS($B$5:$B15019,$B15019,$J$5:$J15019,"")))</f>
        <v/>
      </c>
      <c r="I15019" t="str">
        <f>IF($F15019="组件","C"&amp;TEXT(COUNTIFS($B$5:$B15019,$B15019,$F$5:$F15019,"组件"),"000"),"")</f>
        <v/>
      </c>
      <c r="J15019" t="str">
        <f t="shared" si="702"/>
        <v/>
      </c>
      <c r="R15019" t="str">
        <f t="shared" si="703"/>
        <v/>
      </c>
    </row>
    <row r="15020" spans="1:18" x14ac:dyDescent="0.35">
      <c r="A15020" t="str">
        <f t="shared" si="704"/>
        <v/>
      </c>
      <c r="G15020" t="str">
        <f>IF($B15020="","",IF($J15020&lt;&gt;"",IFERROR(LOOKUP(2,1/(($B$5:$B$20000=$B15020)*($F$5:$F$20000="组件")*($I$5:$I$20000=$J15020)),$G$5:$G$20000)&amp;"."&amp;COUNTIFS($B$5:$B15020,$B15020,$J$5:$J15020,$J15020),""),COUNTIFS($B$5:$B15020,$B15020,$J$5:$J15020,"")))</f>
        <v/>
      </c>
      <c r="I15020" t="str">
        <f>IF($F15020="组件","C"&amp;TEXT(COUNTIFS($B$5:$B15020,$B15020,$F$5:$F15020,"组件"),"000"),"")</f>
        <v/>
      </c>
      <c r="J15020" t="str">
        <f t="shared" si="702"/>
        <v/>
      </c>
      <c r="R15020" t="str">
        <f t="shared" si="703"/>
        <v/>
      </c>
    </row>
    <row r="15021" spans="1:18" x14ac:dyDescent="0.35">
      <c r="A15021" t="str">
        <f t="shared" si="704"/>
        <v/>
      </c>
      <c r="G15021" t="str">
        <f>IF($B15021="","",IF($J15021&lt;&gt;"",IFERROR(LOOKUP(2,1/(($B$5:$B$20000=$B15021)*($F$5:$F$20000="组件")*($I$5:$I$20000=$J15021)),$G$5:$G$20000)&amp;"."&amp;COUNTIFS($B$5:$B15021,$B15021,$J$5:$J15021,$J15021),""),COUNTIFS($B$5:$B15021,$B15021,$J$5:$J15021,"")))</f>
        <v/>
      </c>
      <c r="I15021" t="str">
        <f>IF($F15021="组件","C"&amp;TEXT(COUNTIFS($B$5:$B15021,$B15021,$F$5:$F15021,"组件"),"000"),"")</f>
        <v/>
      </c>
      <c r="J15021" t="str">
        <f t="shared" si="702"/>
        <v/>
      </c>
      <c r="R15021" t="str">
        <f t="shared" si="703"/>
        <v/>
      </c>
    </row>
    <row r="15022" spans="1:18" x14ac:dyDescent="0.35">
      <c r="A15022" t="str">
        <f t="shared" si="704"/>
        <v/>
      </c>
      <c r="G15022" t="str">
        <f>IF($B15022="","",IF($J15022&lt;&gt;"",IFERROR(LOOKUP(2,1/(($B$5:$B$20000=$B15022)*($F$5:$F$20000="组件")*($I$5:$I$20000=$J15022)),$G$5:$G$20000)&amp;"."&amp;COUNTIFS($B$5:$B15022,$B15022,$J$5:$J15022,$J15022),""),COUNTIFS($B$5:$B15022,$B15022,$J$5:$J15022,"")))</f>
        <v/>
      </c>
      <c r="I15022" t="str">
        <f>IF($F15022="组件","C"&amp;TEXT(COUNTIFS($B$5:$B15022,$B15022,$F$5:$F15022,"组件"),"000"),"")</f>
        <v/>
      </c>
      <c r="J15022" t="str">
        <f t="shared" si="702"/>
        <v/>
      </c>
      <c r="R15022" t="str">
        <f t="shared" si="703"/>
        <v/>
      </c>
    </row>
    <row r="15023" spans="1:18" x14ac:dyDescent="0.35">
      <c r="A15023" t="str">
        <f t="shared" si="704"/>
        <v/>
      </c>
      <c r="G15023" t="str">
        <f>IF($B15023="","",IF($J15023&lt;&gt;"",IFERROR(LOOKUP(2,1/(($B$5:$B$20000=$B15023)*($F$5:$F$20000="组件")*($I$5:$I$20000=$J15023)),$G$5:$G$20000)&amp;"."&amp;COUNTIFS($B$5:$B15023,$B15023,$J$5:$J15023,$J15023),""),COUNTIFS($B$5:$B15023,$B15023,$J$5:$J15023,"")))</f>
        <v/>
      </c>
      <c r="I15023" t="str">
        <f>IF($F15023="组件","C"&amp;TEXT(COUNTIFS($B$5:$B15023,$B15023,$F$5:$F15023,"组件"),"000"),"")</f>
        <v/>
      </c>
      <c r="J15023" t="str">
        <f t="shared" si="702"/>
        <v/>
      </c>
      <c r="R15023" t="str">
        <f t="shared" si="703"/>
        <v/>
      </c>
    </row>
    <row r="15024" spans="1:18" x14ac:dyDescent="0.35">
      <c r="A15024" t="str">
        <f t="shared" si="704"/>
        <v/>
      </c>
      <c r="G15024" t="str">
        <f>IF($B15024="","",IF($J15024&lt;&gt;"",IFERROR(LOOKUP(2,1/(($B$5:$B$20000=$B15024)*($F$5:$F$20000="组件")*($I$5:$I$20000=$J15024)),$G$5:$G$20000)&amp;"."&amp;COUNTIFS($B$5:$B15024,$B15024,$J$5:$J15024,$J15024),""),COUNTIFS($B$5:$B15024,$B15024,$J$5:$J15024,"")))</f>
        <v/>
      </c>
      <c r="I15024" t="str">
        <f>IF($F15024="组件","C"&amp;TEXT(COUNTIFS($B$5:$B15024,$B15024,$F$5:$F15024,"组件"),"000"),"")</f>
        <v/>
      </c>
      <c r="J15024" t="str">
        <f t="shared" si="702"/>
        <v/>
      </c>
      <c r="R15024" t="str">
        <f t="shared" si="703"/>
        <v/>
      </c>
    </row>
    <row r="15025" spans="1:18" x14ac:dyDescent="0.35">
      <c r="A15025" t="str">
        <f t="shared" si="704"/>
        <v/>
      </c>
      <c r="G15025" t="str">
        <f>IF($B15025="","",IF($J15025&lt;&gt;"",IFERROR(LOOKUP(2,1/(($B$5:$B$20000=$B15025)*($F$5:$F$20000="组件")*($I$5:$I$20000=$J15025)),$G$5:$G$20000)&amp;"."&amp;COUNTIFS($B$5:$B15025,$B15025,$J$5:$J15025,$J15025),""),COUNTIFS($B$5:$B15025,$B15025,$J$5:$J15025,"")))</f>
        <v/>
      </c>
      <c r="I15025" t="str">
        <f>IF($F15025="组件","C"&amp;TEXT(COUNTIFS($B$5:$B15025,$B15025,$F$5:$F15025,"组件"),"000"),"")</f>
        <v/>
      </c>
      <c r="J15025" t="str">
        <f t="shared" si="702"/>
        <v/>
      </c>
      <c r="R15025" t="str">
        <f t="shared" si="703"/>
        <v/>
      </c>
    </row>
    <row r="15026" spans="1:18" x14ac:dyDescent="0.35">
      <c r="A15026" t="str">
        <f t="shared" si="704"/>
        <v/>
      </c>
      <c r="G15026" t="str">
        <f>IF($B15026="","",IF($J15026&lt;&gt;"",IFERROR(LOOKUP(2,1/(($B$5:$B$20000=$B15026)*($F$5:$F$20000="组件")*($I$5:$I$20000=$J15026)),$G$5:$G$20000)&amp;"."&amp;COUNTIFS($B$5:$B15026,$B15026,$J$5:$J15026,$J15026),""),COUNTIFS($B$5:$B15026,$B15026,$J$5:$J15026,"")))</f>
        <v/>
      </c>
      <c r="I15026" t="str">
        <f>IF($F15026="组件","C"&amp;TEXT(COUNTIFS($B$5:$B15026,$B15026,$F$5:$F15026,"组件"),"000"),"")</f>
        <v/>
      </c>
      <c r="J15026" t="str">
        <f t="shared" si="702"/>
        <v/>
      </c>
      <c r="R15026" t="str">
        <f t="shared" si="703"/>
        <v/>
      </c>
    </row>
    <row r="15027" spans="1:18" x14ac:dyDescent="0.35">
      <c r="A15027" t="str">
        <f t="shared" si="704"/>
        <v/>
      </c>
      <c r="G15027" t="str">
        <f>IF($B15027="","",IF($J15027&lt;&gt;"",IFERROR(LOOKUP(2,1/(($B$5:$B$20000=$B15027)*($F$5:$F$20000="组件")*($I$5:$I$20000=$J15027)),$G$5:$G$20000)&amp;"."&amp;COUNTIFS($B$5:$B15027,$B15027,$J$5:$J15027,$J15027),""),COUNTIFS($B$5:$B15027,$B15027,$J$5:$J15027,"")))</f>
        <v/>
      </c>
      <c r="I15027" t="str">
        <f>IF($F15027="组件","C"&amp;TEXT(COUNTIFS($B$5:$B15027,$B15027,$F$5:$F15027,"组件"),"000"),"")</f>
        <v/>
      </c>
      <c r="J15027" t="str">
        <f t="shared" si="702"/>
        <v/>
      </c>
      <c r="R15027" t="str">
        <f t="shared" si="703"/>
        <v/>
      </c>
    </row>
    <row r="15028" spans="1:18" x14ac:dyDescent="0.35">
      <c r="A15028" t="str">
        <f t="shared" si="704"/>
        <v/>
      </c>
      <c r="G15028" t="str">
        <f>IF($B15028="","",IF($J15028&lt;&gt;"",IFERROR(LOOKUP(2,1/(($B$5:$B$20000=$B15028)*($F$5:$F$20000="组件")*($I$5:$I$20000=$J15028)),$G$5:$G$20000)&amp;"."&amp;COUNTIFS($B$5:$B15028,$B15028,$J$5:$J15028,$J15028),""),COUNTIFS($B$5:$B15028,$B15028,$J$5:$J15028,"")))</f>
        <v/>
      </c>
      <c r="I15028" t="str">
        <f>IF($F15028="组件","C"&amp;TEXT(COUNTIFS($B$5:$B15028,$B15028,$F$5:$F15028,"组件"),"000"),"")</f>
        <v/>
      </c>
      <c r="J15028" t="str">
        <f t="shared" si="702"/>
        <v/>
      </c>
      <c r="R15028" t="str">
        <f t="shared" si="703"/>
        <v/>
      </c>
    </row>
    <row r="15029" spans="1:18" x14ac:dyDescent="0.35">
      <c r="A15029" t="str">
        <f t="shared" si="704"/>
        <v/>
      </c>
      <c r="G15029" t="str">
        <f>IF($B15029="","",IF($J15029&lt;&gt;"",IFERROR(LOOKUP(2,1/(($B$5:$B$20000=$B15029)*($F$5:$F$20000="组件")*($I$5:$I$20000=$J15029)),$G$5:$G$20000)&amp;"."&amp;COUNTIFS($B$5:$B15029,$B15029,$J$5:$J15029,$J15029),""),COUNTIFS($B$5:$B15029,$B15029,$J$5:$J15029,"")))</f>
        <v/>
      </c>
      <c r="I15029" t="str">
        <f>IF($F15029="组件","C"&amp;TEXT(COUNTIFS($B$5:$B15029,$B15029,$F$5:$F15029,"组件"),"000"),"")</f>
        <v/>
      </c>
      <c r="J15029" t="str">
        <f t="shared" si="702"/>
        <v/>
      </c>
      <c r="R15029" t="str">
        <f t="shared" si="703"/>
        <v/>
      </c>
    </row>
    <row r="15030" spans="1:18" x14ac:dyDescent="0.35">
      <c r="A15030" t="str">
        <f t="shared" si="704"/>
        <v/>
      </c>
      <c r="G15030" t="str">
        <f>IF($B15030="","",IF($J15030&lt;&gt;"",IFERROR(LOOKUP(2,1/(($B$5:$B$20000=$B15030)*($F$5:$F$20000="组件")*($I$5:$I$20000=$J15030)),$G$5:$G$20000)&amp;"."&amp;COUNTIFS($B$5:$B15030,$B15030,$J$5:$J15030,$J15030),""),COUNTIFS($B$5:$B15030,$B15030,$J$5:$J15030,"")))</f>
        <v/>
      </c>
      <c r="I15030" t="str">
        <f>IF($F15030="组件","C"&amp;TEXT(COUNTIFS($B$5:$B15030,$B15030,$F$5:$F15030,"组件"),"000"),"")</f>
        <v/>
      </c>
      <c r="J15030" t="str">
        <f t="shared" si="702"/>
        <v/>
      </c>
      <c r="R15030" t="str">
        <f t="shared" si="703"/>
        <v/>
      </c>
    </row>
    <row r="15031" spans="1:18" x14ac:dyDescent="0.35">
      <c r="A15031" t="str">
        <f t="shared" si="704"/>
        <v/>
      </c>
      <c r="G15031" t="str">
        <f>IF($B15031="","",IF($J15031&lt;&gt;"",IFERROR(LOOKUP(2,1/(($B$5:$B$20000=$B15031)*($F$5:$F$20000="组件")*($I$5:$I$20000=$J15031)),$G$5:$G$20000)&amp;"."&amp;COUNTIFS($B$5:$B15031,$B15031,$J$5:$J15031,$J15031),""),COUNTIFS($B$5:$B15031,$B15031,$J$5:$J15031,"")))</f>
        <v/>
      </c>
      <c r="I15031" t="str">
        <f>IF($F15031="组件","C"&amp;TEXT(COUNTIFS($B$5:$B15031,$B15031,$F$5:$F15031,"组件"),"000"),"")</f>
        <v/>
      </c>
      <c r="J15031" t="str">
        <f t="shared" si="702"/>
        <v/>
      </c>
      <c r="R15031" t="str">
        <f t="shared" si="703"/>
        <v/>
      </c>
    </row>
    <row r="15032" spans="1:18" x14ac:dyDescent="0.35">
      <c r="A15032" t="str">
        <f t="shared" si="704"/>
        <v/>
      </c>
      <c r="G15032" t="str">
        <f>IF($B15032="","",IF($J15032&lt;&gt;"",IFERROR(LOOKUP(2,1/(($B$5:$B$20000=$B15032)*($F$5:$F$20000="组件")*($I$5:$I$20000=$J15032)),$G$5:$G$20000)&amp;"."&amp;COUNTIFS($B$5:$B15032,$B15032,$J$5:$J15032,$J15032),""),COUNTIFS($B$5:$B15032,$B15032,$J$5:$J15032,"")))</f>
        <v/>
      </c>
      <c r="I15032" t="str">
        <f>IF($F15032="组件","C"&amp;TEXT(COUNTIFS($B$5:$B15032,$B15032,$F$5:$F15032,"组件"),"000"),"")</f>
        <v/>
      </c>
      <c r="J15032" t="str">
        <f t="shared" si="702"/>
        <v/>
      </c>
      <c r="R15032" t="str">
        <f t="shared" si="703"/>
        <v/>
      </c>
    </row>
    <row r="15033" spans="1:18" x14ac:dyDescent="0.35">
      <c r="A15033" t="str">
        <f t="shared" si="704"/>
        <v/>
      </c>
      <c r="G15033" t="str">
        <f>IF($B15033="","",IF($J15033&lt;&gt;"",IFERROR(LOOKUP(2,1/(($B$5:$B$20000=$B15033)*($F$5:$F$20000="组件")*($I$5:$I$20000=$J15033)),$G$5:$G$20000)&amp;"."&amp;COUNTIFS($B$5:$B15033,$B15033,$J$5:$J15033,$J15033),""),COUNTIFS($B$5:$B15033,$B15033,$J$5:$J15033,"")))</f>
        <v/>
      </c>
      <c r="I15033" t="str">
        <f>IF($F15033="组件","C"&amp;TEXT(COUNTIFS($B$5:$B15033,$B15033,$F$5:$F15033,"组件"),"000"),"")</f>
        <v/>
      </c>
      <c r="J15033" t="str">
        <f t="shared" si="702"/>
        <v/>
      </c>
      <c r="R15033" t="str">
        <f t="shared" si="703"/>
        <v/>
      </c>
    </row>
    <row r="15034" spans="1:18" x14ac:dyDescent="0.35">
      <c r="A15034" t="str">
        <f t="shared" si="704"/>
        <v/>
      </c>
      <c r="G15034" t="str">
        <f>IF($B15034="","",IF($J15034&lt;&gt;"",IFERROR(LOOKUP(2,1/(($B$5:$B$20000=$B15034)*($F$5:$F$20000="组件")*($I$5:$I$20000=$J15034)),$G$5:$G$20000)&amp;"."&amp;COUNTIFS($B$5:$B15034,$B15034,$J$5:$J15034,$J15034),""),COUNTIFS($B$5:$B15034,$B15034,$J$5:$J15034,"")))</f>
        <v/>
      </c>
      <c r="I15034" t="str">
        <f>IF($F15034="组件","C"&amp;TEXT(COUNTIFS($B$5:$B15034,$B15034,$F$5:$F15034,"组件"),"000"),"")</f>
        <v/>
      </c>
      <c r="J15034" t="str">
        <f t="shared" si="702"/>
        <v/>
      </c>
      <c r="R15034" t="str">
        <f t="shared" si="703"/>
        <v/>
      </c>
    </row>
    <row r="15035" spans="1:18" x14ac:dyDescent="0.35">
      <c r="A15035" t="str">
        <f t="shared" si="704"/>
        <v/>
      </c>
      <c r="G15035" t="str">
        <f>IF($B15035="","",IF($J15035&lt;&gt;"",IFERROR(LOOKUP(2,1/(($B$5:$B$20000=$B15035)*($F$5:$F$20000="组件")*($I$5:$I$20000=$J15035)),$G$5:$G$20000)&amp;"."&amp;COUNTIFS($B$5:$B15035,$B15035,$J$5:$J15035,$J15035),""),COUNTIFS($B$5:$B15035,$B15035,$J$5:$J15035,"")))</f>
        <v/>
      </c>
      <c r="I15035" t="str">
        <f>IF($F15035="组件","C"&amp;TEXT(COUNTIFS($B$5:$B15035,$B15035,$F$5:$F15035,"组件"),"000"),"")</f>
        <v/>
      </c>
      <c r="J15035" t="str">
        <f t="shared" si="702"/>
        <v/>
      </c>
      <c r="R15035" t="str">
        <f t="shared" si="703"/>
        <v/>
      </c>
    </row>
    <row r="15036" spans="1:18" x14ac:dyDescent="0.35">
      <c r="A15036" t="str">
        <f t="shared" si="704"/>
        <v/>
      </c>
      <c r="G15036" t="str">
        <f>IF($B15036="","",IF($J15036&lt;&gt;"",IFERROR(LOOKUP(2,1/(($B$5:$B$20000=$B15036)*($F$5:$F$20000="组件")*($I$5:$I$20000=$J15036)),$G$5:$G$20000)&amp;"."&amp;COUNTIFS($B$5:$B15036,$B15036,$J$5:$J15036,$J15036),""),COUNTIFS($B$5:$B15036,$B15036,$J$5:$J15036,"")))</f>
        <v/>
      </c>
      <c r="I15036" t="str">
        <f>IF($F15036="组件","C"&amp;TEXT(COUNTIFS($B$5:$B15036,$B15036,$F$5:$F15036,"组件"),"000"),"")</f>
        <v/>
      </c>
      <c r="J15036" t="str">
        <f t="shared" si="702"/>
        <v/>
      </c>
      <c r="R15036" t="str">
        <f t="shared" si="703"/>
        <v/>
      </c>
    </row>
    <row r="15037" spans="1:18" x14ac:dyDescent="0.35">
      <c r="A15037" t="str">
        <f t="shared" si="704"/>
        <v/>
      </c>
      <c r="G15037" t="str">
        <f>IF($B15037="","",IF($J15037&lt;&gt;"",IFERROR(LOOKUP(2,1/(($B$5:$B$20000=$B15037)*($F$5:$F$20000="组件")*($I$5:$I$20000=$J15037)),$G$5:$G$20000)&amp;"."&amp;COUNTIFS($B$5:$B15037,$B15037,$J$5:$J15037,$J15037),""),COUNTIFS($B$5:$B15037,$B15037,$J$5:$J15037,"")))</f>
        <v/>
      </c>
      <c r="I15037" t="str">
        <f>IF($F15037="组件","C"&amp;TEXT(COUNTIFS($B$5:$B15037,$B15037,$F$5:$F15037,"组件"),"000"),"")</f>
        <v/>
      </c>
      <c r="J15037" t="str">
        <f t="shared" si="702"/>
        <v/>
      </c>
      <c r="R15037" t="str">
        <f t="shared" si="703"/>
        <v/>
      </c>
    </row>
    <row r="15038" spans="1:18" x14ac:dyDescent="0.35">
      <c r="A15038" t="str">
        <f t="shared" si="704"/>
        <v/>
      </c>
      <c r="G15038" t="str">
        <f>IF($B15038="","",IF($J15038&lt;&gt;"",IFERROR(LOOKUP(2,1/(($B$5:$B$20000=$B15038)*($F$5:$F$20000="组件")*($I$5:$I$20000=$J15038)),$G$5:$G$20000)&amp;"."&amp;COUNTIFS($B$5:$B15038,$B15038,$J$5:$J15038,$J15038),""),COUNTIFS($B$5:$B15038,$B15038,$J$5:$J15038,"")))</f>
        <v/>
      </c>
      <c r="I15038" t="str">
        <f>IF($F15038="组件","C"&amp;TEXT(COUNTIFS($B$5:$B15038,$B15038,$F$5:$F15038,"组件"),"000"),"")</f>
        <v/>
      </c>
      <c r="J15038" t="str">
        <f t="shared" si="702"/>
        <v/>
      </c>
      <c r="R15038" t="str">
        <f t="shared" si="703"/>
        <v/>
      </c>
    </row>
    <row r="15039" spans="1:18" x14ac:dyDescent="0.35">
      <c r="A15039" t="str">
        <f t="shared" si="704"/>
        <v/>
      </c>
      <c r="G15039" t="str">
        <f>IF($B15039="","",IF($J15039&lt;&gt;"",IFERROR(LOOKUP(2,1/(($B$5:$B$20000=$B15039)*($F$5:$F$20000="组件")*($I$5:$I$20000=$J15039)),$G$5:$G$20000)&amp;"."&amp;COUNTIFS($B$5:$B15039,$B15039,$J$5:$J15039,$J15039),""),COUNTIFS($B$5:$B15039,$B15039,$J$5:$J15039,"")))</f>
        <v/>
      </c>
      <c r="I15039" t="str">
        <f>IF($F15039="组件","C"&amp;TEXT(COUNTIFS($B$5:$B15039,$B15039,$F$5:$F15039,"组件"),"000"),"")</f>
        <v/>
      </c>
      <c r="J15039" t="str">
        <f t="shared" si="702"/>
        <v/>
      </c>
      <c r="R15039" t="str">
        <f t="shared" si="703"/>
        <v/>
      </c>
    </row>
    <row r="15040" spans="1:18" x14ac:dyDescent="0.35">
      <c r="A15040" t="str">
        <f t="shared" si="704"/>
        <v/>
      </c>
      <c r="G15040" t="str">
        <f>IF($B15040="","",IF($J15040&lt;&gt;"",IFERROR(LOOKUP(2,1/(($B$5:$B$20000=$B15040)*($F$5:$F$20000="组件")*($I$5:$I$20000=$J15040)),$G$5:$G$20000)&amp;"."&amp;COUNTIFS($B$5:$B15040,$B15040,$J$5:$J15040,$J15040),""),COUNTIFS($B$5:$B15040,$B15040,$J$5:$J15040,"")))</f>
        <v/>
      </c>
      <c r="I15040" t="str">
        <f>IF($F15040="组件","C"&amp;TEXT(COUNTIFS($B$5:$B15040,$B15040,$F$5:$F15040,"组件"),"000"),"")</f>
        <v/>
      </c>
      <c r="J15040" t="str">
        <f t="shared" si="702"/>
        <v/>
      </c>
      <c r="R15040" t="str">
        <f t="shared" si="703"/>
        <v/>
      </c>
    </row>
    <row r="15041" spans="1:18" x14ac:dyDescent="0.35">
      <c r="A15041" t="str">
        <f t="shared" si="704"/>
        <v/>
      </c>
      <c r="G15041" t="str">
        <f>IF($B15041="","",IF($J15041&lt;&gt;"",IFERROR(LOOKUP(2,1/(($B$5:$B$20000=$B15041)*($F$5:$F$20000="组件")*($I$5:$I$20000=$J15041)),$G$5:$G$20000)&amp;"."&amp;COUNTIFS($B$5:$B15041,$B15041,$J$5:$J15041,$J15041),""),COUNTIFS($B$5:$B15041,$B15041,$J$5:$J15041,"")))</f>
        <v/>
      </c>
      <c r="I15041" t="str">
        <f>IF($F15041="组件","C"&amp;TEXT(COUNTIFS($B$5:$B15041,$B15041,$F$5:$F15041,"组件"),"000"),"")</f>
        <v/>
      </c>
      <c r="J15041" t="str">
        <f t="shared" si="702"/>
        <v/>
      </c>
      <c r="R15041" t="str">
        <f t="shared" si="703"/>
        <v/>
      </c>
    </row>
    <row r="15042" spans="1:18" x14ac:dyDescent="0.35">
      <c r="A15042" t="str">
        <f t="shared" si="704"/>
        <v/>
      </c>
      <c r="G15042" t="str">
        <f>IF($B15042="","",IF($J15042&lt;&gt;"",IFERROR(LOOKUP(2,1/(($B$5:$B$20000=$B15042)*($F$5:$F$20000="组件")*($I$5:$I$20000=$J15042)),$G$5:$G$20000)&amp;"."&amp;COUNTIFS($B$5:$B15042,$B15042,$J$5:$J15042,$J15042),""),COUNTIFS($B$5:$B15042,$B15042,$J$5:$J15042,"")))</f>
        <v/>
      </c>
      <c r="I15042" t="str">
        <f>IF($F15042="组件","C"&amp;TEXT(COUNTIFS($B$5:$B15042,$B15042,$F$5:$F15042,"组件"),"000"),"")</f>
        <v/>
      </c>
      <c r="J15042" t="str">
        <f t="shared" si="702"/>
        <v/>
      </c>
      <c r="R15042" t="str">
        <f t="shared" si="703"/>
        <v/>
      </c>
    </row>
    <row r="15043" spans="1:18" x14ac:dyDescent="0.35">
      <c r="A15043" t="str">
        <f t="shared" si="704"/>
        <v/>
      </c>
      <c r="G15043" t="str">
        <f>IF($B15043="","",IF($J15043&lt;&gt;"",IFERROR(LOOKUP(2,1/(($B$5:$B$20000=$B15043)*($F$5:$F$20000="组件")*($I$5:$I$20000=$J15043)),$G$5:$G$20000)&amp;"."&amp;COUNTIFS($B$5:$B15043,$B15043,$J$5:$J15043,$J15043),""),COUNTIFS($B$5:$B15043,$B15043,$J$5:$J15043,"")))</f>
        <v/>
      </c>
      <c r="I15043" t="str">
        <f>IF($F15043="组件","C"&amp;TEXT(COUNTIFS($B$5:$B15043,$B15043,$F$5:$F15043,"组件"),"000"),"")</f>
        <v/>
      </c>
      <c r="J15043" t="str">
        <f t="shared" si="702"/>
        <v/>
      </c>
      <c r="R15043" t="str">
        <f t="shared" si="703"/>
        <v/>
      </c>
    </row>
    <row r="15044" spans="1:18" x14ac:dyDescent="0.35">
      <c r="A15044" t="str">
        <f t="shared" si="704"/>
        <v/>
      </c>
      <c r="G15044" t="str">
        <f>IF($B15044="","",IF($J15044&lt;&gt;"",IFERROR(LOOKUP(2,1/(($B$5:$B$20000=$B15044)*($F$5:$F$20000="组件")*($I$5:$I$20000=$J15044)),$G$5:$G$20000)&amp;"."&amp;COUNTIFS($B$5:$B15044,$B15044,$J$5:$J15044,$J15044),""),COUNTIFS($B$5:$B15044,$B15044,$J$5:$J15044,"")))</f>
        <v/>
      </c>
      <c r="I15044" t="str">
        <f>IF($F15044="组件","C"&amp;TEXT(COUNTIFS($B$5:$B15044,$B15044,$F$5:$F15044,"组件"),"000"),"")</f>
        <v/>
      </c>
      <c r="J15044" t="str">
        <f t="shared" si="702"/>
        <v/>
      </c>
      <c r="R15044" t="str">
        <f t="shared" si="703"/>
        <v/>
      </c>
    </row>
    <row r="15045" spans="1:18" x14ac:dyDescent="0.35">
      <c r="A15045" t="str">
        <f t="shared" si="704"/>
        <v/>
      </c>
      <c r="G15045" t="str">
        <f>IF($B15045="","",IF($J15045&lt;&gt;"",IFERROR(LOOKUP(2,1/(($B$5:$B$20000=$B15045)*($F$5:$F$20000="组件")*($I$5:$I$20000=$J15045)),$G$5:$G$20000)&amp;"."&amp;COUNTIFS($B$5:$B15045,$B15045,$J$5:$J15045,$J15045),""),COUNTIFS($B$5:$B15045,$B15045,$J$5:$J15045,"")))</f>
        <v/>
      </c>
      <c r="I15045" t="str">
        <f>IF($F15045="组件","C"&amp;TEXT(COUNTIFS($B$5:$B15045,$B15045,$F$5:$F15045,"组件"),"000"),"")</f>
        <v/>
      </c>
      <c r="J15045" t="str">
        <f t="shared" ref="J15045:J15108" si="705">IF($B15045="","",IF($F15045="组件","",IF($Q15045&lt;&gt;"",IF(AND($B15045=$B15044,$F15044="组件"),$I15044,IF(AND($B15045=$B15044,$J15044&lt;&gt;""),$J15044,"")),"")))</f>
        <v/>
      </c>
      <c r="R15045" t="str">
        <f t="shared" ref="R15045:R15108" si="706">IF($B15045="","",IF($J15045&lt;&gt;"",IFERROR(LOOKUP(2,1/(($B$5:$B$20000=$B15045)*($F$5:$F$20000="组件")*($I$5:$I$20000=$J15045)),$R$5:$R$20000)*IF($Q15045="",1,$Q15045),""),IF($P15045="","",IF($Q15045="",$P15045,$P15045*$Q15045))))</f>
        <v/>
      </c>
    </row>
    <row r="15046" spans="1:18" x14ac:dyDescent="0.35">
      <c r="A15046" t="str">
        <f t="shared" ref="A15046:A15109" si="707">IF(B15046="","",IF(B15046=B15045,A15045,A15045+1))</f>
        <v/>
      </c>
      <c r="G15046" t="str">
        <f>IF($B15046="","",IF($J15046&lt;&gt;"",IFERROR(LOOKUP(2,1/(($B$5:$B$20000=$B15046)*($F$5:$F$20000="组件")*($I$5:$I$20000=$J15046)),$G$5:$G$20000)&amp;"."&amp;COUNTIFS($B$5:$B15046,$B15046,$J$5:$J15046,$J15046),""),COUNTIFS($B$5:$B15046,$B15046,$J$5:$J15046,"")))</f>
        <v/>
      </c>
      <c r="I15046" t="str">
        <f>IF($F15046="组件","C"&amp;TEXT(COUNTIFS($B$5:$B15046,$B15046,$F$5:$F15046,"组件"),"000"),"")</f>
        <v/>
      </c>
      <c r="J15046" t="str">
        <f t="shared" si="705"/>
        <v/>
      </c>
      <c r="R15046" t="str">
        <f t="shared" si="706"/>
        <v/>
      </c>
    </row>
    <row r="15047" spans="1:18" x14ac:dyDescent="0.35">
      <c r="A15047" t="str">
        <f t="shared" si="707"/>
        <v/>
      </c>
      <c r="G15047" t="str">
        <f>IF($B15047="","",IF($J15047&lt;&gt;"",IFERROR(LOOKUP(2,1/(($B$5:$B$20000=$B15047)*($F$5:$F$20000="组件")*($I$5:$I$20000=$J15047)),$G$5:$G$20000)&amp;"."&amp;COUNTIFS($B$5:$B15047,$B15047,$J$5:$J15047,$J15047),""),COUNTIFS($B$5:$B15047,$B15047,$J$5:$J15047,"")))</f>
        <v/>
      </c>
      <c r="I15047" t="str">
        <f>IF($F15047="组件","C"&amp;TEXT(COUNTIFS($B$5:$B15047,$B15047,$F$5:$F15047,"组件"),"000"),"")</f>
        <v/>
      </c>
      <c r="J15047" t="str">
        <f t="shared" si="705"/>
        <v/>
      </c>
      <c r="R15047" t="str">
        <f t="shared" si="706"/>
        <v/>
      </c>
    </row>
    <row r="15048" spans="1:18" x14ac:dyDescent="0.35">
      <c r="A15048" t="str">
        <f t="shared" si="707"/>
        <v/>
      </c>
      <c r="G15048" t="str">
        <f>IF($B15048="","",IF($J15048&lt;&gt;"",IFERROR(LOOKUP(2,1/(($B$5:$B$20000=$B15048)*($F$5:$F$20000="组件")*($I$5:$I$20000=$J15048)),$G$5:$G$20000)&amp;"."&amp;COUNTIFS($B$5:$B15048,$B15048,$J$5:$J15048,$J15048),""),COUNTIFS($B$5:$B15048,$B15048,$J$5:$J15048,"")))</f>
        <v/>
      </c>
      <c r="I15048" t="str">
        <f>IF($F15048="组件","C"&amp;TEXT(COUNTIFS($B$5:$B15048,$B15048,$F$5:$F15048,"组件"),"000"),"")</f>
        <v/>
      </c>
      <c r="J15048" t="str">
        <f t="shared" si="705"/>
        <v/>
      </c>
      <c r="R15048" t="str">
        <f t="shared" si="706"/>
        <v/>
      </c>
    </row>
    <row r="15049" spans="1:18" x14ac:dyDescent="0.35">
      <c r="A15049" t="str">
        <f t="shared" si="707"/>
        <v/>
      </c>
      <c r="G15049" t="str">
        <f>IF($B15049="","",IF($J15049&lt;&gt;"",IFERROR(LOOKUP(2,1/(($B$5:$B$20000=$B15049)*($F$5:$F$20000="组件")*($I$5:$I$20000=$J15049)),$G$5:$G$20000)&amp;"."&amp;COUNTIFS($B$5:$B15049,$B15049,$J$5:$J15049,$J15049),""),COUNTIFS($B$5:$B15049,$B15049,$J$5:$J15049,"")))</f>
        <v/>
      </c>
      <c r="I15049" t="str">
        <f>IF($F15049="组件","C"&amp;TEXT(COUNTIFS($B$5:$B15049,$B15049,$F$5:$F15049,"组件"),"000"),"")</f>
        <v/>
      </c>
      <c r="J15049" t="str">
        <f t="shared" si="705"/>
        <v/>
      </c>
      <c r="R15049" t="str">
        <f t="shared" si="706"/>
        <v/>
      </c>
    </row>
    <row r="15050" spans="1:18" x14ac:dyDescent="0.35">
      <c r="A15050" t="str">
        <f t="shared" si="707"/>
        <v/>
      </c>
      <c r="G15050" t="str">
        <f>IF($B15050="","",IF($J15050&lt;&gt;"",IFERROR(LOOKUP(2,1/(($B$5:$B$20000=$B15050)*($F$5:$F$20000="组件")*($I$5:$I$20000=$J15050)),$G$5:$G$20000)&amp;"."&amp;COUNTIFS($B$5:$B15050,$B15050,$J$5:$J15050,$J15050),""),COUNTIFS($B$5:$B15050,$B15050,$J$5:$J15050,"")))</f>
        <v/>
      </c>
      <c r="I15050" t="str">
        <f>IF($F15050="组件","C"&amp;TEXT(COUNTIFS($B$5:$B15050,$B15050,$F$5:$F15050,"组件"),"000"),"")</f>
        <v/>
      </c>
      <c r="J15050" t="str">
        <f t="shared" si="705"/>
        <v/>
      </c>
      <c r="R15050" t="str">
        <f t="shared" si="706"/>
        <v/>
      </c>
    </row>
    <row r="15051" spans="1:18" x14ac:dyDescent="0.35">
      <c r="A15051" t="str">
        <f t="shared" si="707"/>
        <v/>
      </c>
      <c r="G15051" t="str">
        <f>IF($B15051="","",IF($J15051&lt;&gt;"",IFERROR(LOOKUP(2,1/(($B$5:$B$20000=$B15051)*($F$5:$F$20000="组件")*($I$5:$I$20000=$J15051)),$G$5:$G$20000)&amp;"."&amp;COUNTIFS($B$5:$B15051,$B15051,$J$5:$J15051,$J15051),""),COUNTIFS($B$5:$B15051,$B15051,$J$5:$J15051,"")))</f>
        <v/>
      </c>
      <c r="I15051" t="str">
        <f>IF($F15051="组件","C"&amp;TEXT(COUNTIFS($B$5:$B15051,$B15051,$F$5:$F15051,"组件"),"000"),"")</f>
        <v/>
      </c>
      <c r="J15051" t="str">
        <f t="shared" si="705"/>
        <v/>
      </c>
      <c r="R15051" t="str">
        <f t="shared" si="706"/>
        <v/>
      </c>
    </row>
    <row r="15052" spans="1:18" x14ac:dyDescent="0.35">
      <c r="A15052" t="str">
        <f t="shared" si="707"/>
        <v/>
      </c>
      <c r="G15052" t="str">
        <f>IF($B15052="","",IF($J15052&lt;&gt;"",IFERROR(LOOKUP(2,1/(($B$5:$B$20000=$B15052)*($F$5:$F$20000="组件")*($I$5:$I$20000=$J15052)),$G$5:$G$20000)&amp;"."&amp;COUNTIFS($B$5:$B15052,$B15052,$J$5:$J15052,$J15052),""),COUNTIFS($B$5:$B15052,$B15052,$J$5:$J15052,"")))</f>
        <v/>
      </c>
      <c r="I15052" t="str">
        <f>IF($F15052="组件","C"&amp;TEXT(COUNTIFS($B$5:$B15052,$B15052,$F$5:$F15052,"组件"),"000"),"")</f>
        <v/>
      </c>
      <c r="J15052" t="str">
        <f t="shared" si="705"/>
        <v/>
      </c>
      <c r="R15052" t="str">
        <f t="shared" si="706"/>
        <v/>
      </c>
    </row>
    <row r="15053" spans="1:18" x14ac:dyDescent="0.35">
      <c r="A15053" t="str">
        <f t="shared" si="707"/>
        <v/>
      </c>
      <c r="G15053" t="str">
        <f>IF($B15053="","",IF($J15053&lt;&gt;"",IFERROR(LOOKUP(2,1/(($B$5:$B$20000=$B15053)*($F$5:$F$20000="组件")*($I$5:$I$20000=$J15053)),$G$5:$G$20000)&amp;"."&amp;COUNTIFS($B$5:$B15053,$B15053,$J$5:$J15053,$J15053),""),COUNTIFS($B$5:$B15053,$B15053,$J$5:$J15053,"")))</f>
        <v/>
      </c>
      <c r="I15053" t="str">
        <f>IF($F15053="组件","C"&amp;TEXT(COUNTIFS($B$5:$B15053,$B15053,$F$5:$F15053,"组件"),"000"),"")</f>
        <v/>
      </c>
      <c r="J15053" t="str">
        <f t="shared" si="705"/>
        <v/>
      </c>
      <c r="R15053" t="str">
        <f t="shared" si="706"/>
        <v/>
      </c>
    </row>
    <row r="15054" spans="1:18" x14ac:dyDescent="0.35">
      <c r="A15054" t="str">
        <f t="shared" si="707"/>
        <v/>
      </c>
      <c r="G15054" t="str">
        <f>IF($B15054="","",IF($J15054&lt;&gt;"",IFERROR(LOOKUP(2,1/(($B$5:$B$20000=$B15054)*($F$5:$F$20000="组件")*($I$5:$I$20000=$J15054)),$G$5:$G$20000)&amp;"."&amp;COUNTIFS($B$5:$B15054,$B15054,$J$5:$J15054,$J15054),""),COUNTIFS($B$5:$B15054,$B15054,$J$5:$J15054,"")))</f>
        <v/>
      </c>
      <c r="I15054" t="str">
        <f>IF($F15054="组件","C"&amp;TEXT(COUNTIFS($B$5:$B15054,$B15054,$F$5:$F15054,"组件"),"000"),"")</f>
        <v/>
      </c>
      <c r="J15054" t="str">
        <f t="shared" si="705"/>
        <v/>
      </c>
      <c r="R15054" t="str">
        <f t="shared" si="706"/>
        <v/>
      </c>
    </row>
    <row r="15055" spans="1:18" x14ac:dyDescent="0.35">
      <c r="A15055" t="str">
        <f t="shared" si="707"/>
        <v/>
      </c>
      <c r="G15055" t="str">
        <f>IF($B15055="","",IF($J15055&lt;&gt;"",IFERROR(LOOKUP(2,1/(($B$5:$B$20000=$B15055)*($F$5:$F$20000="组件")*($I$5:$I$20000=$J15055)),$G$5:$G$20000)&amp;"."&amp;COUNTIFS($B$5:$B15055,$B15055,$J$5:$J15055,$J15055),""),COUNTIFS($B$5:$B15055,$B15055,$J$5:$J15055,"")))</f>
        <v/>
      </c>
      <c r="I15055" t="str">
        <f>IF($F15055="组件","C"&amp;TEXT(COUNTIFS($B$5:$B15055,$B15055,$F$5:$F15055,"组件"),"000"),"")</f>
        <v/>
      </c>
      <c r="J15055" t="str">
        <f t="shared" si="705"/>
        <v/>
      </c>
      <c r="R15055" t="str">
        <f t="shared" si="706"/>
        <v/>
      </c>
    </row>
    <row r="15056" spans="1:18" x14ac:dyDescent="0.35">
      <c r="A15056" t="str">
        <f t="shared" si="707"/>
        <v/>
      </c>
      <c r="G15056" t="str">
        <f>IF($B15056="","",IF($J15056&lt;&gt;"",IFERROR(LOOKUP(2,1/(($B$5:$B$20000=$B15056)*($F$5:$F$20000="组件")*($I$5:$I$20000=$J15056)),$G$5:$G$20000)&amp;"."&amp;COUNTIFS($B$5:$B15056,$B15056,$J$5:$J15056,$J15056),""),COUNTIFS($B$5:$B15056,$B15056,$J$5:$J15056,"")))</f>
        <v/>
      </c>
      <c r="I15056" t="str">
        <f>IF($F15056="组件","C"&amp;TEXT(COUNTIFS($B$5:$B15056,$B15056,$F$5:$F15056,"组件"),"000"),"")</f>
        <v/>
      </c>
      <c r="J15056" t="str">
        <f t="shared" si="705"/>
        <v/>
      </c>
      <c r="R15056" t="str">
        <f t="shared" si="706"/>
        <v/>
      </c>
    </row>
    <row r="15057" spans="1:18" x14ac:dyDescent="0.35">
      <c r="A15057" t="str">
        <f t="shared" si="707"/>
        <v/>
      </c>
      <c r="G15057" t="str">
        <f>IF($B15057="","",IF($J15057&lt;&gt;"",IFERROR(LOOKUP(2,1/(($B$5:$B$20000=$B15057)*($F$5:$F$20000="组件")*($I$5:$I$20000=$J15057)),$G$5:$G$20000)&amp;"."&amp;COUNTIFS($B$5:$B15057,$B15057,$J$5:$J15057,$J15057),""),COUNTIFS($B$5:$B15057,$B15057,$J$5:$J15057,"")))</f>
        <v/>
      </c>
      <c r="I15057" t="str">
        <f>IF($F15057="组件","C"&amp;TEXT(COUNTIFS($B$5:$B15057,$B15057,$F$5:$F15057,"组件"),"000"),"")</f>
        <v/>
      </c>
      <c r="J15057" t="str">
        <f t="shared" si="705"/>
        <v/>
      </c>
      <c r="R15057" t="str">
        <f t="shared" si="706"/>
        <v/>
      </c>
    </row>
    <row r="15058" spans="1:18" x14ac:dyDescent="0.35">
      <c r="A15058" t="str">
        <f t="shared" si="707"/>
        <v/>
      </c>
      <c r="G15058" t="str">
        <f>IF($B15058="","",IF($J15058&lt;&gt;"",IFERROR(LOOKUP(2,1/(($B$5:$B$20000=$B15058)*($F$5:$F$20000="组件")*($I$5:$I$20000=$J15058)),$G$5:$G$20000)&amp;"."&amp;COUNTIFS($B$5:$B15058,$B15058,$J$5:$J15058,$J15058),""),COUNTIFS($B$5:$B15058,$B15058,$J$5:$J15058,"")))</f>
        <v/>
      </c>
      <c r="I15058" t="str">
        <f>IF($F15058="组件","C"&amp;TEXT(COUNTIFS($B$5:$B15058,$B15058,$F$5:$F15058,"组件"),"000"),"")</f>
        <v/>
      </c>
      <c r="J15058" t="str">
        <f t="shared" si="705"/>
        <v/>
      </c>
      <c r="R15058" t="str">
        <f t="shared" si="706"/>
        <v/>
      </c>
    </row>
    <row r="15059" spans="1:18" x14ac:dyDescent="0.35">
      <c r="A15059" t="str">
        <f t="shared" si="707"/>
        <v/>
      </c>
      <c r="G15059" t="str">
        <f>IF($B15059="","",IF($J15059&lt;&gt;"",IFERROR(LOOKUP(2,1/(($B$5:$B$20000=$B15059)*($F$5:$F$20000="组件")*($I$5:$I$20000=$J15059)),$G$5:$G$20000)&amp;"."&amp;COUNTIFS($B$5:$B15059,$B15059,$J$5:$J15059,$J15059),""),COUNTIFS($B$5:$B15059,$B15059,$J$5:$J15059,"")))</f>
        <v/>
      </c>
      <c r="I15059" t="str">
        <f>IF($F15059="组件","C"&amp;TEXT(COUNTIFS($B$5:$B15059,$B15059,$F$5:$F15059,"组件"),"000"),"")</f>
        <v/>
      </c>
      <c r="J15059" t="str">
        <f t="shared" si="705"/>
        <v/>
      </c>
      <c r="R15059" t="str">
        <f t="shared" si="706"/>
        <v/>
      </c>
    </row>
    <row r="15060" spans="1:18" x14ac:dyDescent="0.35">
      <c r="A15060" t="str">
        <f t="shared" si="707"/>
        <v/>
      </c>
      <c r="G15060" t="str">
        <f>IF($B15060="","",IF($J15060&lt;&gt;"",IFERROR(LOOKUP(2,1/(($B$5:$B$20000=$B15060)*($F$5:$F$20000="组件")*($I$5:$I$20000=$J15060)),$G$5:$G$20000)&amp;"."&amp;COUNTIFS($B$5:$B15060,$B15060,$J$5:$J15060,$J15060),""),COUNTIFS($B$5:$B15060,$B15060,$J$5:$J15060,"")))</f>
        <v/>
      </c>
      <c r="I15060" t="str">
        <f>IF($F15060="组件","C"&amp;TEXT(COUNTIFS($B$5:$B15060,$B15060,$F$5:$F15060,"组件"),"000"),"")</f>
        <v/>
      </c>
      <c r="J15060" t="str">
        <f t="shared" si="705"/>
        <v/>
      </c>
      <c r="R15060" t="str">
        <f t="shared" si="706"/>
        <v/>
      </c>
    </row>
    <row r="15061" spans="1:18" x14ac:dyDescent="0.35">
      <c r="A15061" t="str">
        <f t="shared" si="707"/>
        <v/>
      </c>
      <c r="G15061" t="str">
        <f>IF($B15061="","",IF($J15061&lt;&gt;"",IFERROR(LOOKUP(2,1/(($B$5:$B$20000=$B15061)*($F$5:$F$20000="组件")*($I$5:$I$20000=$J15061)),$G$5:$G$20000)&amp;"."&amp;COUNTIFS($B$5:$B15061,$B15061,$J$5:$J15061,$J15061),""),COUNTIFS($B$5:$B15061,$B15061,$J$5:$J15061,"")))</f>
        <v/>
      </c>
      <c r="I15061" t="str">
        <f>IF($F15061="组件","C"&amp;TEXT(COUNTIFS($B$5:$B15061,$B15061,$F$5:$F15061,"组件"),"000"),"")</f>
        <v/>
      </c>
      <c r="J15061" t="str">
        <f t="shared" si="705"/>
        <v/>
      </c>
      <c r="R15061" t="str">
        <f t="shared" si="706"/>
        <v/>
      </c>
    </row>
    <row r="15062" spans="1:18" x14ac:dyDescent="0.35">
      <c r="A15062" t="str">
        <f t="shared" si="707"/>
        <v/>
      </c>
      <c r="G15062" t="str">
        <f>IF($B15062="","",IF($J15062&lt;&gt;"",IFERROR(LOOKUP(2,1/(($B$5:$B$20000=$B15062)*($F$5:$F$20000="组件")*($I$5:$I$20000=$J15062)),$G$5:$G$20000)&amp;"."&amp;COUNTIFS($B$5:$B15062,$B15062,$J$5:$J15062,$J15062),""),COUNTIFS($B$5:$B15062,$B15062,$J$5:$J15062,"")))</f>
        <v/>
      </c>
      <c r="I15062" t="str">
        <f>IF($F15062="组件","C"&amp;TEXT(COUNTIFS($B$5:$B15062,$B15062,$F$5:$F15062,"组件"),"000"),"")</f>
        <v/>
      </c>
      <c r="J15062" t="str">
        <f t="shared" si="705"/>
        <v/>
      </c>
      <c r="R15062" t="str">
        <f t="shared" si="706"/>
        <v/>
      </c>
    </row>
    <row r="15063" spans="1:18" x14ac:dyDescent="0.35">
      <c r="A15063" t="str">
        <f t="shared" si="707"/>
        <v/>
      </c>
      <c r="G15063" t="str">
        <f>IF($B15063="","",IF($J15063&lt;&gt;"",IFERROR(LOOKUP(2,1/(($B$5:$B$20000=$B15063)*($F$5:$F$20000="组件")*($I$5:$I$20000=$J15063)),$G$5:$G$20000)&amp;"."&amp;COUNTIFS($B$5:$B15063,$B15063,$J$5:$J15063,$J15063),""),COUNTIFS($B$5:$B15063,$B15063,$J$5:$J15063,"")))</f>
        <v/>
      </c>
      <c r="I15063" t="str">
        <f>IF($F15063="组件","C"&amp;TEXT(COUNTIFS($B$5:$B15063,$B15063,$F$5:$F15063,"组件"),"000"),"")</f>
        <v/>
      </c>
      <c r="J15063" t="str">
        <f t="shared" si="705"/>
        <v/>
      </c>
      <c r="R15063" t="str">
        <f t="shared" si="706"/>
        <v/>
      </c>
    </row>
    <row r="15064" spans="1:18" x14ac:dyDescent="0.35">
      <c r="A15064" t="str">
        <f t="shared" si="707"/>
        <v/>
      </c>
      <c r="G15064" t="str">
        <f>IF($B15064="","",IF($J15064&lt;&gt;"",IFERROR(LOOKUP(2,1/(($B$5:$B$20000=$B15064)*($F$5:$F$20000="组件")*($I$5:$I$20000=$J15064)),$G$5:$G$20000)&amp;"."&amp;COUNTIFS($B$5:$B15064,$B15064,$J$5:$J15064,$J15064),""),COUNTIFS($B$5:$B15064,$B15064,$J$5:$J15064,"")))</f>
        <v/>
      </c>
      <c r="I15064" t="str">
        <f>IF($F15064="组件","C"&amp;TEXT(COUNTIFS($B$5:$B15064,$B15064,$F$5:$F15064,"组件"),"000"),"")</f>
        <v/>
      </c>
      <c r="J15064" t="str">
        <f t="shared" si="705"/>
        <v/>
      </c>
      <c r="R15064" t="str">
        <f t="shared" si="706"/>
        <v/>
      </c>
    </row>
    <row r="15065" spans="1:18" x14ac:dyDescent="0.35">
      <c r="A15065" t="str">
        <f t="shared" si="707"/>
        <v/>
      </c>
      <c r="G15065" t="str">
        <f>IF($B15065="","",IF($J15065&lt;&gt;"",IFERROR(LOOKUP(2,1/(($B$5:$B$20000=$B15065)*($F$5:$F$20000="组件")*($I$5:$I$20000=$J15065)),$G$5:$G$20000)&amp;"."&amp;COUNTIFS($B$5:$B15065,$B15065,$J$5:$J15065,$J15065),""),COUNTIFS($B$5:$B15065,$B15065,$J$5:$J15065,"")))</f>
        <v/>
      </c>
      <c r="I15065" t="str">
        <f>IF($F15065="组件","C"&amp;TEXT(COUNTIFS($B$5:$B15065,$B15065,$F$5:$F15065,"组件"),"000"),"")</f>
        <v/>
      </c>
      <c r="J15065" t="str">
        <f t="shared" si="705"/>
        <v/>
      </c>
      <c r="R15065" t="str">
        <f t="shared" si="706"/>
        <v/>
      </c>
    </row>
    <row r="15066" spans="1:18" x14ac:dyDescent="0.35">
      <c r="A15066" t="str">
        <f t="shared" si="707"/>
        <v/>
      </c>
      <c r="G15066" t="str">
        <f>IF($B15066="","",IF($J15066&lt;&gt;"",IFERROR(LOOKUP(2,1/(($B$5:$B$20000=$B15066)*($F$5:$F$20000="组件")*($I$5:$I$20000=$J15066)),$G$5:$G$20000)&amp;"."&amp;COUNTIFS($B$5:$B15066,$B15066,$J$5:$J15066,$J15066),""),COUNTIFS($B$5:$B15066,$B15066,$J$5:$J15066,"")))</f>
        <v/>
      </c>
      <c r="I15066" t="str">
        <f>IF($F15066="组件","C"&amp;TEXT(COUNTIFS($B$5:$B15066,$B15066,$F$5:$F15066,"组件"),"000"),"")</f>
        <v/>
      </c>
      <c r="J15066" t="str">
        <f t="shared" si="705"/>
        <v/>
      </c>
      <c r="R15066" t="str">
        <f t="shared" si="706"/>
        <v/>
      </c>
    </row>
    <row r="15067" spans="1:18" x14ac:dyDescent="0.35">
      <c r="A15067" t="str">
        <f t="shared" si="707"/>
        <v/>
      </c>
      <c r="G15067" t="str">
        <f>IF($B15067="","",IF($J15067&lt;&gt;"",IFERROR(LOOKUP(2,1/(($B$5:$B$20000=$B15067)*($F$5:$F$20000="组件")*($I$5:$I$20000=$J15067)),$G$5:$G$20000)&amp;"."&amp;COUNTIFS($B$5:$B15067,$B15067,$J$5:$J15067,$J15067),""),COUNTIFS($B$5:$B15067,$B15067,$J$5:$J15067,"")))</f>
        <v/>
      </c>
      <c r="I15067" t="str">
        <f>IF($F15067="组件","C"&amp;TEXT(COUNTIFS($B$5:$B15067,$B15067,$F$5:$F15067,"组件"),"000"),"")</f>
        <v/>
      </c>
      <c r="J15067" t="str">
        <f t="shared" si="705"/>
        <v/>
      </c>
      <c r="R15067" t="str">
        <f t="shared" si="706"/>
        <v/>
      </c>
    </row>
    <row r="15068" spans="1:18" x14ac:dyDescent="0.35">
      <c r="A15068" t="str">
        <f t="shared" si="707"/>
        <v/>
      </c>
      <c r="G15068" t="str">
        <f>IF($B15068="","",IF($J15068&lt;&gt;"",IFERROR(LOOKUP(2,1/(($B$5:$B$20000=$B15068)*($F$5:$F$20000="组件")*($I$5:$I$20000=$J15068)),$G$5:$G$20000)&amp;"."&amp;COUNTIFS($B$5:$B15068,$B15068,$J$5:$J15068,$J15068),""),COUNTIFS($B$5:$B15068,$B15068,$J$5:$J15068,"")))</f>
        <v/>
      </c>
      <c r="I15068" t="str">
        <f>IF($F15068="组件","C"&amp;TEXT(COUNTIFS($B$5:$B15068,$B15068,$F$5:$F15068,"组件"),"000"),"")</f>
        <v/>
      </c>
      <c r="J15068" t="str">
        <f t="shared" si="705"/>
        <v/>
      </c>
      <c r="R15068" t="str">
        <f t="shared" si="706"/>
        <v/>
      </c>
    </row>
    <row r="15069" spans="1:18" x14ac:dyDescent="0.35">
      <c r="A15069" t="str">
        <f t="shared" si="707"/>
        <v/>
      </c>
      <c r="G15069" t="str">
        <f>IF($B15069="","",IF($J15069&lt;&gt;"",IFERROR(LOOKUP(2,1/(($B$5:$B$20000=$B15069)*($F$5:$F$20000="组件")*($I$5:$I$20000=$J15069)),$G$5:$G$20000)&amp;"."&amp;COUNTIFS($B$5:$B15069,$B15069,$J$5:$J15069,$J15069),""),COUNTIFS($B$5:$B15069,$B15069,$J$5:$J15069,"")))</f>
        <v/>
      </c>
      <c r="I15069" t="str">
        <f>IF($F15069="组件","C"&amp;TEXT(COUNTIFS($B$5:$B15069,$B15069,$F$5:$F15069,"组件"),"000"),"")</f>
        <v/>
      </c>
      <c r="J15069" t="str">
        <f t="shared" si="705"/>
        <v/>
      </c>
      <c r="R15069" t="str">
        <f t="shared" si="706"/>
        <v/>
      </c>
    </row>
    <row r="15070" spans="1:18" x14ac:dyDescent="0.35">
      <c r="A15070" t="str">
        <f t="shared" si="707"/>
        <v/>
      </c>
      <c r="G15070" t="str">
        <f>IF($B15070="","",IF($J15070&lt;&gt;"",IFERROR(LOOKUP(2,1/(($B$5:$B$20000=$B15070)*($F$5:$F$20000="组件")*($I$5:$I$20000=$J15070)),$G$5:$G$20000)&amp;"."&amp;COUNTIFS($B$5:$B15070,$B15070,$J$5:$J15070,$J15070),""),COUNTIFS($B$5:$B15070,$B15070,$J$5:$J15070,"")))</f>
        <v/>
      </c>
      <c r="I15070" t="str">
        <f>IF($F15070="组件","C"&amp;TEXT(COUNTIFS($B$5:$B15070,$B15070,$F$5:$F15070,"组件"),"000"),"")</f>
        <v/>
      </c>
      <c r="J15070" t="str">
        <f t="shared" si="705"/>
        <v/>
      </c>
      <c r="R15070" t="str">
        <f t="shared" si="706"/>
        <v/>
      </c>
    </row>
    <row r="15071" spans="1:18" x14ac:dyDescent="0.35">
      <c r="A15071" t="str">
        <f t="shared" si="707"/>
        <v/>
      </c>
      <c r="G15071" t="str">
        <f>IF($B15071="","",IF($J15071&lt;&gt;"",IFERROR(LOOKUP(2,1/(($B$5:$B$20000=$B15071)*($F$5:$F$20000="组件")*($I$5:$I$20000=$J15071)),$G$5:$G$20000)&amp;"."&amp;COUNTIFS($B$5:$B15071,$B15071,$J$5:$J15071,$J15071),""),COUNTIFS($B$5:$B15071,$B15071,$J$5:$J15071,"")))</f>
        <v/>
      </c>
      <c r="I15071" t="str">
        <f>IF($F15071="组件","C"&amp;TEXT(COUNTIFS($B$5:$B15071,$B15071,$F$5:$F15071,"组件"),"000"),"")</f>
        <v/>
      </c>
      <c r="J15071" t="str">
        <f t="shared" si="705"/>
        <v/>
      </c>
      <c r="R15071" t="str">
        <f t="shared" si="706"/>
        <v/>
      </c>
    </row>
    <row r="15072" spans="1:18" x14ac:dyDescent="0.35">
      <c r="A15072" t="str">
        <f t="shared" si="707"/>
        <v/>
      </c>
      <c r="G15072" t="str">
        <f>IF($B15072="","",IF($J15072&lt;&gt;"",IFERROR(LOOKUP(2,1/(($B$5:$B$20000=$B15072)*($F$5:$F$20000="组件")*($I$5:$I$20000=$J15072)),$G$5:$G$20000)&amp;"."&amp;COUNTIFS($B$5:$B15072,$B15072,$J$5:$J15072,$J15072),""),COUNTIFS($B$5:$B15072,$B15072,$J$5:$J15072,"")))</f>
        <v/>
      </c>
      <c r="I15072" t="str">
        <f>IF($F15072="组件","C"&amp;TEXT(COUNTIFS($B$5:$B15072,$B15072,$F$5:$F15072,"组件"),"000"),"")</f>
        <v/>
      </c>
      <c r="J15072" t="str">
        <f t="shared" si="705"/>
        <v/>
      </c>
      <c r="R15072" t="str">
        <f t="shared" si="706"/>
        <v/>
      </c>
    </row>
    <row r="15073" spans="1:18" x14ac:dyDescent="0.35">
      <c r="A15073" t="str">
        <f t="shared" si="707"/>
        <v/>
      </c>
      <c r="G15073" t="str">
        <f>IF($B15073="","",IF($J15073&lt;&gt;"",IFERROR(LOOKUP(2,1/(($B$5:$B$20000=$B15073)*($F$5:$F$20000="组件")*($I$5:$I$20000=$J15073)),$G$5:$G$20000)&amp;"."&amp;COUNTIFS($B$5:$B15073,$B15073,$J$5:$J15073,$J15073),""),COUNTIFS($B$5:$B15073,$B15073,$J$5:$J15073,"")))</f>
        <v/>
      </c>
      <c r="I15073" t="str">
        <f>IF($F15073="组件","C"&amp;TEXT(COUNTIFS($B$5:$B15073,$B15073,$F$5:$F15073,"组件"),"000"),"")</f>
        <v/>
      </c>
      <c r="J15073" t="str">
        <f t="shared" si="705"/>
        <v/>
      </c>
      <c r="R15073" t="str">
        <f t="shared" si="706"/>
        <v/>
      </c>
    </row>
    <row r="15074" spans="1:18" x14ac:dyDescent="0.35">
      <c r="A15074" t="str">
        <f t="shared" si="707"/>
        <v/>
      </c>
      <c r="G15074" t="str">
        <f>IF($B15074="","",IF($J15074&lt;&gt;"",IFERROR(LOOKUP(2,1/(($B$5:$B$20000=$B15074)*($F$5:$F$20000="组件")*($I$5:$I$20000=$J15074)),$G$5:$G$20000)&amp;"."&amp;COUNTIFS($B$5:$B15074,$B15074,$J$5:$J15074,$J15074),""),COUNTIFS($B$5:$B15074,$B15074,$J$5:$J15074,"")))</f>
        <v/>
      </c>
      <c r="I15074" t="str">
        <f>IF($F15074="组件","C"&amp;TEXT(COUNTIFS($B$5:$B15074,$B15074,$F$5:$F15074,"组件"),"000"),"")</f>
        <v/>
      </c>
      <c r="J15074" t="str">
        <f t="shared" si="705"/>
        <v/>
      </c>
      <c r="R15074" t="str">
        <f t="shared" si="706"/>
        <v/>
      </c>
    </row>
    <row r="15075" spans="1:18" x14ac:dyDescent="0.35">
      <c r="A15075" t="str">
        <f t="shared" si="707"/>
        <v/>
      </c>
      <c r="G15075" t="str">
        <f>IF($B15075="","",IF($J15075&lt;&gt;"",IFERROR(LOOKUP(2,1/(($B$5:$B$20000=$B15075)*($F$5:$F$20000="组件")*($I$5:$I$20000=$J15075)),$G$5:$G$20000)&amp;"."&amp;COUNTIFS($B$5:$B15075,$B15075,$J$5:$J15075,$J15075),""),COUNTIFS($B$5:$B15075,$B15075,$J$5:$J15075,"")))</f>
        <v/>
      </c>
      <c r="I15075" t="str">
        <f>IF($F15075="组件","C"&amp;TEXT(COUNTIFS($B$5:$B15075,$B15075,$F$5:$F15075,"组件"),"000"),"")</f>
        <v/>
      </c>
      <c r="J15075" t="str">
        <f t="shared" si="705"/>
        <v/>
      </c>
      <c r="R15075" t="str">
        <f t="shared" si="706"/>
        <v/>
      </c>
    </row>
    <row r="15076" spans="1:18" x14ac:dyDescent="0.35">
      <c r="A15076" t="str">
        <f t="shared" si="707"/>
        <v/>
      </c>
      <c r="G15076" t="str">
        <f>IF($B15076="","",IF($J15076&lt;&gt;"",IFERROR(LOOKUP(2,1/(($B$5:$B$20000=$B15076)*($F$5:$F$20000="组件")*($I$5:$I$20000=$J15076)),$G$5:$G$20000)&amp;"."&amp;COUNTIFS($B$5:$B15076,$B15076,$J$5:$J15076,$J15076),""),COUNTIFS($B$5:$B15076,$B15076,$J$5:$J15076,"")))</f>
        <v/>
      </c>
      <c r="I15076" t="str">
        <f>IF($F15076="组件","C"&amp;TEXT(COUNTIFS($B$5:$B15076,$B15076,$F$5:$F15076,"组件"),"000"),"")</f>
        <v/>
      </c>
      <c r="J15076" t="str">
        <f t="shared" si="705"/>
        <v/>
      </c>
      <c r="R15076" t="str">
        <f t="shared" si="706"/>
        <v/>
      </c>
    </row>
    <row r="15077" spans="1:18" x14ac:dyDescent="0.35">
      <c r="A15077" t="str">
        <f t="shared" si="707"/>
        <v/>
      </c>
      <c r="G15077" t="str">
        <f>IF($B15077="","",IF($J15077&lt;&gt;"",IFERROR(LOOKUP(2,1/(($B$5:$B$20000=$B15077)*($F$5:$F$20000="组件")*($I$5:$I$20000=$J15077)),$G$5:$G$20000)&amp;"."&amp;COUNTIFS($B$5:$B15077,$B15077,$J$5:$J15077,$J15077),""),COUNTIFS($B$5:$B15077,$B15077,$J$5:$J15077,"")))</f>
        <v/>
      </c>
      <c r="I15077" t="str">
        <f>IF($F15077="组件","C"&amp;TEXT(COUNTIFS($B$5:$B15077,$B15077,$F$5:$F15077,"组件"),"000"),"")</f>
        <v/>
      </c>
      <c r="J15077" t="str">
        <f t="shared" si="705"/>
        <v/>
      </c>
      <c r="R15077" t="str">
        <f t="shared" si="706"/>
        <v/>
      </c>
    </row>
    <row r="15078" spans="1:18" x14ac:dyDescent="0.35">
      <c r="A15078" t="str">
        <f t="shared" si="707"/>
        <v/>
      </c>
      <c r="G15078" t="str">
        <f>IF($B15078="","",IF($J15078&lt;&gt;"",IFERROR(LOOKUP(2,1/(($B$5:$B$20000=$B15078)*($F$5:$F$20000="组件")*($I$5:$I$20000=$J15078)),$G$5:$G$20000)&amp;"."&amp;COUNTIFS($B$5:$B15078,$B15078,$J$5:$J15078,$J15078),""),COUNTIFS($B$5:$B15078,$B15078,$J$5:$J15078,"")))</f>
        <v/>
      </c>
      <c r="I15078" t="str">
        <f>IF($F15078="组件","C"&amp;TEXT(COUNTIFS($B$5:$B15078,$B15078,$F$5:$F15078,"组件"),"000"),"")</f>
        <v/>
      </c>
      <c r="J15078" t="str">
        <f t="shared" si="705"/>
        <v/>
      </c>
      <c r="R15078" t="str">
        <f t="shared" si="706"/>
        <v/>
      </c>
    </row>
    <row r="15079" spans="1:18" x14ac:dyDescent="0.35">
      <c r="A15079" t="str">
        <f t="shared" si="707"/>
        <v/>
      </c>
      <c r="G15079" t="str">
        <f>IF($B15079="","",IF($J15079&lt;&gt;"",IFERROR(LOOKUP(2,1/(($B$5:$B$20000=$B15079)*($F$5:$F$20000="组件")*($I$5:$I$20000=$J15079)),$G$5:$G$20000)&amp;"."&amp;COUNTIFS($B$5:$B15079,$B15079,$J$5:$J15079,$J15079),""),COUNTIFS($B$5:$B15079,$B15079,$J$5:$J15079,"")))</f>
        <v/>
      </c>
      <c r="I15079" t="str">
        <f>IF($F15079="组件","C"&amp;TEXT(COUNTIFS($B$5:$B15079,$B15079,$F$5:$F15079,"组件"),"000"),"")</f>
        <v/>
      </c>
      <c r="J15079" t="str">
        <f t="shared" si="705"/>
        <v/>
      </c>
      <c r="R15079" t="str">
        <f t="shared" si="706"/>
        <v/>
      </c>
    </row>
    <row r="15080" spans="1:18" x14ac:dyDescent="0.35">
      <c r="A15080" t="str">
        <f t="shared" si="707"/>
        <v/>
      </c>
      <c r="G15080" t="str">
        <f>IF($B15080="","",IF($J15080&lt;&gt;"",IFERROR(LOOKUP(2,1/(($B$5:$B$20000=$B15080)*($F$5:$F$20000="组件")*($I$5:$I$20000=$J15080)),$G$5:$G$20000)&amp;"."&amp;COUNTIFS($B$5:$B15080,$B15080,$J$5:$J15080,$J15080),""),COUNTIFS($B$5:$B15080,$B15080,$J$5:$J15080,"")))</f>
        <v/>
      </c>
      <c r="I15080" t="str">
        <f>IF($F15080="组件","C"&amp;TEXT(COUNTIFS($B$5:$B15080,$B15080,$F$5:$F15080,"组件"),"000"),"")</f>
        <v/>
      </c>
      <c r="J15080" t="str">
        <f t="shared" si="705"/>
        <v/>
      </c>
      <c r="R15080" t="str">
        <f t="shared" si="706"/>
        <v/>
      </c>
    </row>
    <row r="15081" spans="1:18" x14ac:dyDescent="0.35">
      <c r="A15081" t="str">
        <f t="shared" si="707"/>
        <v/>
      </c>
      <c r="G15081" t="str">
        <f>IF($B15081="","",IF($J15081&lt;&gt;"",IFERROR(LOOKUP(2,1/(($B$5:$B$20000=$B15081)*($F$5:$F$20000="组件")*($I$5:$I$20000=$J15081)),$G$5:$G$20000)&amp;"."&amp;COUNTIFS($B$5:$B15081,$B15081,$J$5:$J15081,$J15081),""),COUNTIFS($B$5:$B15081,$B15081,$J$5:$J15081,"")))</f>
        <v/>
      </c>
      <c r="I15081" t="str">
        <f>IF($F15081="组件","C"&amp;TEXT(COUNTIFS($B$5:$B15081,$B15081,$F$5:$F15081,"组件"),"000"),"")</f>
        <v/>
      </c>
      <c r="J15081" t="str">
        <f t="shared" si="705"/>
        <v/>
      </c>
      <c r="R15081" t="str">
        <f t="shared" si="706"/>
        <v/>
      </c>
    </row>
    <row r="15082" spans="1:18" x14ac:dyDescent="0.35">
      <c r="A15082" t="str">
        <f t="shared" si="707"/>
        <v/>
      </c>
      <c r="G15082" t="str">
        <f>IF($B15082="","",IF($J15082&lt;&gt;"",IFERROR(LOOKUP(2,1/(($B$5:$B$20000=$B15082)*($F$5:$F$20000="组件")*($I$5:$I$20000=$J15082)),$G$5:$G$20000)&amp;"."&amp;COUNTIFS($B$5:$B15082,$B15082,$J$5:$J15082,$J15082),""),COUNTIFS($B$5:$B15082,$B15082,$J$5:$J15082,"")))</f>
        <v/>
      </c>
      <c r="I15082" t="str">
        <f>IF($F15082="组件","C"&amp;TEXT(COUNTIFS($B$5:$B15082,$B15082,$F$5:$F15082,"组件"),"000"),"")</f>
        <v/>
      </c>
      <c r="J15082" t="str">
        <f t="shared" si="705"/>
        <v/>
      </c>
      <c r="R15082" t="str">
        <f t="shared" si="706"/>
        <v/>
      </c>
    </row>
    <row r="15083" spans="1:18" x14ac:dyDescent="0.35">
      <c r="A15083" t="str">
        <f t="shared" si="707"/>
        <v/>
      </c>
      <c r="G15083" t="str">
        <f>IF($B15083="","",IF($J15083&lt;&gt;"",IFERROR(LOOKUP(2,1/(($B$5:$B$20000=$B15083)*($F$5:$F$20000="组件")*($I$5:$I$20000=$J15083)),$G$5:$G$20000)&amp;"."&amp;COUNTIFS($B$5:$B15083,$B15083,$J$5:$J15083,$J15083),""),COUNTIFS($B$5:$B15083,$B15083,$J$5:$J15083,"")))</f>
        <v/>
      </c>
      <c r="I15083" t="str">
        <f>IF($F15083="组件","C"&amp;TEXT(COUNTIFS($B$5:$B15083,$B15083,$F$5:$F15083,"组件"),"000"),"")</f>
        <v/>
      </c>
      <c r="J15083" t="str">
        <f t="shared" si="705"/>
        <v/>
      </c>
      <c r="R15083" t="str">
        <f t="shared" si="706"/>
        <v/>
      </c>
    </row>
    <row r="15084" spans="1:18" x14ac:dyDescent="0.35">
      <c r="A15084" t="str">
        <f t="shared" si="707"/>
        <v/>
      </c>
      <c r="G15084" t="str">
        <f>IF($B15084="","",IF($J15084&lt;&gt;"",IFERROR(LOOKUP(2,1/(($B$5:$B$20000=$B15084)*($F$5:$F$20000="组件")*($I$5:$I$20000=$J15084)),$G$5:$G$20000)&amp;"."&amp;COUNTIFS($B$5:$B15084,$B15084,$J$5:$J15084,$J15084),""),COUNTIFS($B$5:$B15084,$B15084,$J$5:$J15084,"")))</f>
        <v/>
      </c>
      <c r="I15084" t="str">
        <f>IF($F15084="组件","C"&amp;TEXT(COUNTIFS($B$5:$B15084,$B15084,$F$5:$F15084,"组件"),"000"),"")</f>
        <v/>
      </c>
      <c r="J15084" t="str">
        <f t="shared" si="705"/>
        <v/>
      </c>
      <c r="R15084" t="str">
        <f t="shared" si="706"/>
        <v/>
      </c>
    </row>
    <row r="15085" spans="1:18" x14ac:dyDescent="0.35">
      <c r="A15085" t="str">
        <f t="shared" si="707"/>
        <v/>
      </c>
      <c r="G15085" t="str">
        <f>IF($B15085="","",IF($J15085&lt;&gt;"",IFERROR(LOOKUP(2,1/(($B$5:$B$20000=$B15085)*($F$5:$F$20000="组件")*($I$5:$I$20000=$J15085)),$G$5:$G$20000)&amp;"."&amp;COUNTIFS($B$5:$B15085,$B15085,$J$5:$J15085,$J15085),""),COUNTIFS($B$5:$B15085,$B15085,$J$5:$J15085,"")))</f>
        <v/>
      </c>
      <c r="I15085" t="str">
        <f>IF($F15085="组件","C"&amp;TEXT(COUNTIFS($B$5:$B15085,$B15085,$F$5:$F15085,"组件"),"000"),"")</f>
        <v/>
      </c>
      <c r="J15085" t="str">
        <f t="shared" si="705"/>
        <v/>
      </c>
      <c r="R15085" t="str">
        <f t="shared" si="706"/>
        <v/>
      </c>
    </row>
    <row r="15086" spans="1:18" x14ac:dyDescent="0.35">
      <c r="A15086" t="str">
        <f t="shared" si="707"/>
        <v/>
      </c>
      <c r="G15086" t="str">
        <f>IF($B15086="","",IF($J15086&lt;&gt;"",IFERROR(LOOKUP(2,1/(($B$5:$B$20000=$B15086)*($F$5:$F$20000="组件")*($I$5:$I$20000=$J15086)),$G$5:$G$20000)&amp;"."&amp;COUNTIFS($B$5:$B15086,$B15086,$J$5:$J15086,$J15086),""),COUNTIFS($B$5:$B15086,$B15086,$J$5:$J15086,"")))</f>
        <v/>
      </c>
      <c r="I15086" t="str">
        <f>IF($F15086="组件","C"&amp;TEXT(COUNTIFS($B$5:$B15086,$B15086,$F$5:$F15086,"组件"),"000"),"")</f>
        <v/>
      </c>
      <c r="J15086" t="str">
        <f t="shared" si="705"/>
        <v/>
      </c>
      <c r="R15086" t="str">
        <f t="shared" si="706"/>
        <v/>
      </c>
    </row>
    <row r="15087" spans="1:18" x14ac:dyDescent="0.35">
      <c r="A15087" t="str">
        <f t="shared" si="707"/>
        <v/>
      </c>
      <c r="G15087" t="str">
        <f>IF($B15087="","",IF($J15087&lt;&gt;"",IFERROR(LOOKUP(2,1/(($B$5:$B$20000=$B15087)*($F$5:$F$20000="组件")*($I$5:$I$20000=$J15087)),$G$5:$G$20000)&amp;"."&amp;COUNTIFS($B$5:$B15087,$B15087,$J$5:$J15087,$J15087),""),COUNTIFS($B$5:$B15087,$B15087,$J$5:$J15087,"")))</f>
        <v/>
      </c>
      <c r="I15087" t="str">
        <f>IF($F15087="组件","C"&amp;TEXT(COUNTIFS($B$5:$B15087,$B15087,$F$5:$F15087,"组件"),"000"),"")</f>
        <v/>
      </c>
      <c r="J15087" t="str">
        <f t="shared" si="705"/>
        <v/>
      </c>
      <c r="R15087" t="str">
        <f t="shared" si="706"/>
        <v/>
      </c>
    </row>
    <row r="15088" spans="1:18" x14ac:dyDescent="0.35">
      <c r="A15088" t="str">
        <f t="shared" si="707"/>
        <v/>
      </c>
      <c r="G15088" t="str">
        <f>IF($B15088="","",IF($J15088&lt;&gt;"",IFERROR(LOOKUP(2,1/(($B$5:$B$20000=$B15088)*($F$5:$F$20000="组件")*($I$5:$I$20000=$J15088)),$G$5:$G$20000)&amp;"."&amp;COUNTIFS($B$5:$B15088,$B15088,$J$5:$J15088,$J15088),""),COUNTIFS($B$5:$B15088,$B15088,$J$5:$J15088,"")))</f>
        <v/>
      </c>
      <c r="I15088" t="str">
        <f>IF($F15088="组件","C"&amp;TEXT(COUNTIFS($B$5:$B15088,$B15088,$F$5:$F15088,"组件"),"000"),"")</f>
        <v/>
      </c>
      <c r="J15088" t="str">
        <f t="shared" si="705"/>
        <v/>
      </c>
      <c r="R15088" t="str">
        <f t="shared" si="706"/>
        <v/>
      </c>
    </row>
    <row r="15089" spans="1:18" x14ac:dyDescent="0.35">
      <c r="A15089" t="str">
        <f t="shared" si="707"/>
        <v/>
      </c>
      <c r="G15089" t="str">
        <f>IF($B15089="","",IF($J15089&lt;&gt;"",IFERROR(LOOKUP(2,1/(($B$5:$B$20000=$B15089)*($F$5:$F$20000="组件")*($I$5:$I$20000=$J15089)),$G$5:$G$20000)&amp;"."&amp;COUNTIFS($B$5:$B15089,$B15089,$J$5:$J15089,$J15089),""),COUNTIFS($B$5:$B15089,$B15089,$J$5:$J15089,"")))</f>
        <v/>
      </c>
      <c r="I15089" t="str">
        <f>IF($F15089="组件","C"&amp;TEXT(COUNTIFS($B$5:$B15089,$B15089,$F$5:$F15089,"组件"),"000"),"")</f>
        <v/>
      </c>
      <c r="J15089" t="str">
        <f t="shared" si="705"/>
        <v/>
      </c>
      <c r="R15089" t="str">
        <f t="shared" si="706"/>
        <v/>
      </c>
    </row>
    <row r="15090" spans="1:18" x14ac:dyDescent="0.35">
      <c r="A15090" t="str">
        <f t="shared" si="707"/>
        <v/>
      </c>
      <c r="G15090" t="str">
        <f>IF($B15090="","",IF($J15090&lt;&gt;"",IFERROR(LOOKUP(2,1/(($B$5:$B$20000=$B15090)*($F$5:$F$20000="组件")*($I$5:$I$20000=$J15090)),$G$5:$G$20000)&amp;"."&amp;COUNTIFS($B$5:$B15090,$B15090,$J$5:$J15090,$J15090),""),COUNTIFS($B$5:$B15090,$B15090,$J$5:$J15090,"")))</f>
        <v/>
      </c>
      <c r="I15090" t="str">
        <f>IF($F15090="组件","C"&amp;TEXT(COUNTIFS($B$5:$B15090,$B15090,$F$5:$F15090,"组件"),"000"),"")</f>
        <v/>
      </c>
      <c r="J15090" t="str">
        <f t="shared" si="705"/>
        <v/>
      </c>
      <c r="R15090" t="str">
        <f t="shared" si="706"/>
        <v/>
      </c>
    </row>
    <row r="15091" spans="1:18" x14ac:dyDescent="0.35">
      <c r="A15091" t="str">
        <f t="shared" si="707"/>
        <v/>
      </c>
      <c r="G15091" t="str">
        <f>IF($B15091="","",IF($J15091&lt;&gt;"",IFERROR(LOOKUP(2,1/(($B$5:$B$20000=$B15091)*($F$5:$F$20000="组件")*($I$5:$I$20000=$J15091)),$G$5:$G$20000)&amp;"."&amp;COUNTIFS($B$5:$B15091,$B15091,$J$5:$J15091,$J15091),""),COUNTIFS($B$5:$B15091,$B15091,$J$5:$J15091,"")))</f>
        <v/>
      </c>
      <c r="I15091" t="str">
        <f>IF($F15091="组件","C"&amp;TEXT(COUNTIFS($B$5:$B15091,$B15091,$F$5:$F15091,"组件"),"000"),"")</f>
        <v/>
      </c>
      <c r="J15091" t="str">
        <f t="shared" si="705"/>
        <v/>
      </c>
      <c r="R15091" t="str">
        <f t="shared" si="706"/>
        <v/>
      </c>
    </row>
    <row r="15092" spans="1:18" x14ac:dyDescent="0.35">
      <c r="A15092" t="str">
        <f t="shared" si="707"/>
        <v/>
      </c>
      <c r="G15092" t="str">
        <f>IF($B15092="","",IF($J15092&lt;&gt;"",IFERROR(LOOKUP(2,1/(($B$5:$B$20000=$B15092)*($F$5:$F$20000="组件")*($I$5:$I$20000=$J15092)),$G$5:$G$20000)&amp;"."&amp;COUNTIFS($B$5:$B15092,$B15092,$J$5:$J15092,$J15092),""),COUNTIFS($B$5:$B15092,$B15092,$J$5:$J15092,"")))</f>
        <v/>
      </c>
      <c r="I15092" t="str">
        <f>IF($F15092="组件","C"&amp;TEXT(COUNTIFS($B$5:$B15092,$B15092,$F$5:$F15092,"组件"),"000"),"")</f>
        <v/>
      </c>
      <c r="J15092" t="str">
        <f t="shared" si="705"/>
        <v/>
      </c>
      <c r="R15092" t="str">
        <f t="shared" si="706"/>
        <v/>
      </c>
    </row>
    <row r="15093" spans="1:18" x14ac:dyDescent="0.35">
      <c r="A15093" t="str">
        <f t="shared" si="707"/>
        <v/>
      </c>
      <c r="G15093" t="str">
        <f>IF($B15093="","",IF($J15093&lt;&gt;"",IFERROR(LOOKUP(2,1/(($B$5:$B$20000=$B15093)*($F$5:$F$20000="组件")*($I$5:$I$20000=$J15093)),$G$5:$G$20000)&amp;"."&amp;COUNTIFS($B$5:$B15093,$B15093,$J$5:$J15093,$J15093),""),COUNTIFS($B$5:$B15093,$B15093,$J$5:$J15093,"")))</f>
        <v/>
      </c>
      <c r="I15093" t="str">
        <f>IF($F15093="组件","C"&amp;TEXT(COUNTIFS($B$5:$B15093,$B15093,$F$5:$F15093,"组件"),"000"),"")</f>
        <v/>
      </c>
      <c r="J15093" t="str">
        <f t="shared" si="705"/>
        <v/>
      </c>
      <c r="R15093" t="str">
        <f t="shared" si="706"/>
        <v/>
      </c>
    </row>
    <row r="15094" spans="1:18" x14ac:dyDescent="0.35">
      <c r="A15094" t="str">
        <f t="shared" si="707"/>
        <v/>
      </c>
      <c r="G15094" t="str">
        <f>IF($B15094="","",IF($J15094&lt;&gt;"",IFERROR(LOOKUP(2,1/(($B$5:$B$20000=$B15094)*($F$5:$F$20000="组件")*($I$5:$I$20000=$J15094)),$G$5:$G$20000)&amp;"."&amp;COUNTIFS($B$5:$B15094,$B15094,$J$5:$J15094,$J15094),""),COUNTIFS($B$5:$B15094,$B15094,$J$5:$J15094,"")))</f>
        <v/>
      </c>
      <c r="I15094" t="str">
        <f>IF($F15094="组件","C"&amp;TEXT(COUNTIFS($B$5:$B15094,$B15094,$F$5:$F15094,"组件"),"000"),"")</f>
        <v/>
      </c>
      <c r="J15094" t="str">
        <f t="shared" si="705"/>
        <v/>
      </c>
      <c r="R15094" t="str">
        <f t="shared" si="706"/>
        <v/>
      </c>
    </row>
    <row r="15095" spans="1:18" x14ac:dyDescent="0.35">
      <c r="A15095" t="str">
        <f t="shared" si="707"/>
        <v/>
      </c>
      <c r="G15095" t="str">
        <f>IF($B15095="","",IF($J15095&lt;&gt;"",IFERROR(LOOKUP(2,1/(($B$5:$B$20000=$B15095)*($F$5:$F$20000="组件")*($I$5:$I$20000=$J15095)),$G$5:$G$20000)&amp;"."&amp;COUNTIFS($B$5:$B15095,$B15095,$J$5:$J15095,$J15095),""),COUNTIFS($B$5:$B15095,$B15095,$J$5:$J15095,"")))</f>
        <v/>
      </c>
      <c r="I15095" t="str">
        <f>IF($F15095="组件","C"&amp;TEXT(COUNTIFS($B$5:$B15095,$B15095,$F$5:$F15095,"组件"),"000"),"")</f>
        <v/>
      </c>
      <c r="J15095" t="str">
        <f t="shared" si="705"/>
        <v/>
      </c>
      <c r="R15095" t="str">
        <f t="shared" si="706"/>
        <v/>
      </c>
    </row>
    <row r="15096" spans="1:18" x14ac:dyDescent="0.35">
      <c r="A15096" t="str">
        <f t="shared" si="707"/>
        <v/>
      </c>
      <c r="G15096" t="str">
        <f>IF($B15096="","",IF($J15096&lt;&gt;"",IFERROR(LOOKUP(2,1/(($B$5:$B$20000=$B15096)*($F$5:$F$20000="组件")*($I$5:$I$20000=$J15096)),$G$5:$G$20000)&amp;"."&amp;COUNTIFS($B$5:$B15096,$B15096,$J$5:$J15096,$J15096),""),COUNTIFS($B$5:$B15096,$B15096,$J$5:$J15096,"")))</f>
        <v/>
      </c>
      <c r="I15096" t="str">
        <f>IF($F15096="组件","C"&amp;TEXT(COUNTIFS($B$5:$B15096,$B15096,$F$5:$F15096,"组件"),"000"),"")</f>
        <v/>
      </c>
      <c r="J15096" t="str">
        <f t="shared" si="705"/>
        <v/>
      </c>
      <c r="R15096" t="str">
        <f t="shared" si="706"/>
        <v/>
      </c>
    </row>
    <row r="15097" spans="1:18" x14ac:dyDescent="0.35">
      <c r="A15097" t="str">
        <f t="shared" si="707"/>
        <v/>
      </c>
      <c r="G15097" t="str">
        <f>IF($B15097="","",IF($J15097&lt;&gt;"",IFERROR(LOOKUP(2,1/(($B$5:$B$20000=$B15097)*($F$5:$F$20000="组件")*($I$5:$I$20000=$J15097)),$G$5:$G$20000)&amp;"."&amp;COUNTIFS($B$5:$B15097,$B15097,$J$5:$J15097,$J15097),""),COUNTIFS($B$5:$B15097,$B15097,$J$5:$J15097,"")))</f>
        <v/>
      </c>
      <c r="I15097" t="str">
        <f>IF($F15097="组件","C"&amp;TEXT(COUNTIFS($B$5:$B15097,$B15097,$F$5:$F15097,"组件"),"000"),"")</f>
        <v/>
      </c>
      <c r="J15097" t="str">
        <f t="shared" si="705"/>
        <v/>
      </c>
      <c r="R15097" t="str">
        <f t="shared" si="706"/>
        <v/>
      </c>
    </row>
    <row r="15098" spans="1:18" x14ac:dyDescent="0.35">
      <c r="A15098" t="str">
        <f t="shared" si="707"/>
        <v/>
      </c>
      <c r="G15098" t="str">
        <f>IF($B15098="","",IF($J15098&lt;&gt;"",IFERROR(LOOKUP(2,1/(($B$5:$B$20000=$B15098)*($F$5:$F$20000="组件")*($I$5:$I$20000=$J15098)),$G$5:$G$20000)&amp;"."&amp;COUNTIFS($B$5:$B15098,$B15098,$J$5:$J15098,$J15098),""),COUNTIFS($B$5:$B15098,$B15098,$J$5:$J15098,"")))</f>
        <v/>
      </c>
      <c r="I15098" t="str">
        <f>IF($F15098="组件","C"&amp;TEXT(COUNTIFS($B$5:$B15098,$B15098,$F$5:$F15098,"组件"),"000"),"")</f>
        <v/>
      </c>
      <c r="J15098" t="str">
        <f t="shared" si="705"/>
        <v/>
      </c>
      <c r="R15098" t="str">
        <f t="shared" si="706"/>
        <v/>
      </c>
    </row>
    <row r="15099" spans="1:18" x14ac:dyDescent="0.35">
      <c r="A15099" t="str">
        <f t="shared" si="707"/>
        <v/>
      </c>
      <c r="G15099" t="str">
        <f>IF($B15099="","",IF($J15099&lt;&gt;"",IFERROR(LOOKUP(2,1/(($B$5:$B$20000=$B15099)*($F$5:$F$20000="组件")*($I$5:$I$20000=$J15099)),$G$5:$G$20000)&amp;"."&amp;COUNTIFS($B$5:$B15099,$B15099,$J$5:$J15099,$J15099),""),COUNTIFS($B$5:$B15099,$B15099,$J$5:$J15099,"")))</f>
        <v/>
      </c>
      <c r="I15099" t="str">
        <f>IF($F15099="组件","C"&amp;TEXT(COUNTIFS($B$5:$B15099,$B15099,$F$5:$F15099,"组件"),"000"),"")</f>
        <v/>
      </c>
      <c r="J15099" t="str">
        <f t="shared" si="705"/>
        <v/>
      </c>
      <c r="R15099" t="str">
        <f t="shared" si="706"/>
        <v/>
      </c>
    </row>
    <row r="15100" spans="1:18" x14ac:dyDescent="0.35">
      <c r="A15100" t="str">
        <f t="shared" si="707"/>
        <v/>
      </c>
      <c r="G15100" t="str">
        <f>IF($B15100="","",IF($J15100&lt;&gt;"",IFERROR(LOOKUP(2,1/(($B$5:$B$20000=$B15100)*($F$5:$F$20000="组件")*($I$5:$I$20000=$J15100)),$G$5:$G$20000)&amp;"."&amp;COUNTIFS($B$5:$B15100,$B15100,$J$5:$J15100,$J15100),""),COUNTIFS($B$5:$B15100,$B15100,$J$5:$J15100,"")))</f>
        <v/>
      </c>
      <c r="I15100" t="str">
        <f>IF($F15100="组件","C"&amp;TEXT(COUNTIFS($B$5:$B15100,$B15100,$F$5:$F15100,"组件"),"000"),"")</f>
        <v/>
      </c>
      <c r="J15100" t="str">
        <f t="shared" si="705"/>
        <v/>
      </c>
      <c r="R15100" t="str">
        <f t="shared" si="706"/>
        <v/>
      </c>
    </row>
    <row r="15101" spans="1:18" x14ac:dyDescent="0.35">
      <c r="A15101" t="str">
        <f t="shared" si="707"/>
        <v/>
      </c>
      <c r="G15101" t="str">
        <f>IF($B15101="","",IF($J15101&lt;&gt;"",IFERROR(LOOKUP(2,1/(($B$5:$B$20000=$B15101)*($F$5:$F$20000="组件")*($I$5:$I$20000=$J15101)),$G$5:$G$20000)&amp;"."&amp;COUNTIFS($B$5:$B15101,$B15101,$J$5:$J15101,$J15101),""),COUNTIFS($B$5:$B15101,$B15101,$J$5:$J15101,"")))</f>
        <v/>
      </c>
      <c r="I15101" t="str">
        <f>IF($F15101="组件","C"&amp;TEXT(COUNTIFS($B$5:$B15101,$B15101,$F$5:$F15101,"组件"),"000"),"")</f>
        <v/>
      </c>
      <c r="J15101" t="str">
        <f t="shared" si="705"/>
        <v/>
      </c>
      <c r="R15101" t="str">
        <f t="shared" si="706"/>
        <v/>
      </c>
    </row>
    <row r="15102" spans="1:18" x14ac:dyDescent="0.35">
      <c r="A15102" t="str">
        <f t="shared" si="707"/>
        <v/>
      </c>
      <c r="G15102" t="str">
        <f>IF($B15102="","",IF($J15102&lt;&gt;"",IFERROR(LOOKUP(2,1/(($B$5:$B$20000=$B15102)*($F$5:$F$20000="组件")*($I$5:$I$20000=$J15102)),$G$5:$G$20000)&amp;"."&amp;COUNTIFS($B$5:$B15102,$B15102,$J$5:$J15102,$J15102),""),COUNTIFS($B$5:$B15102,$B15102,$J$5:$J15102,"")))</f>
        <v/>
      </c>
      <c r="I15102" t="str">
        <f>IF($F15102="组件","C"&amp;TEXT(COUNTIFS($B$5:$B15102,$B15102,$F$5:$F15102,"组件"),"000"),"")</f>
        <v/>
      </c>
      <c r="J15102" t="str">
        <f t="shared" si="705"/>
        <v/>
      </c>
      <c r="R15102" t="str">
        <f t="shared" si="706"/>
        <v/>
      </c>
    </row>
    <row r="15103" spans="1:18" x14ac:dyDescent="0.35">
      <c r="A15103" t="str">
        <f t="shared" si="707"/>
        <v/>
      </c>
      <c r="G15103" t="str">
        <f>IF($B15103="","",IF($J15103&lt;&gt;"",IFERROR(LOOKUP(2,1/(($B$5:$B$20000=$B15103)*($F$5:$F$20000="组件")*($I$5:$I$20000=$J15103)),$G$5:$G$20000)&amp;"."&amp;COUNTIFS($B$5:$B15103,$B15103,$J$5:$J15103,$J15103),""),COUNTIFS($B$5:$B15103,$B15103,$J$5:$J15103,"")))</f>
        <v/>
      </c>
      <c r="I15103" t="str">
        <f>IF($F15103="组件","C"&amp;TEXT(COUNTIFS($B$5:$B15103,$B15103,$F$5:$F15103,"组件"),"000"),"")</f>
        <v/>
      </c>
      <c r="J15103" t="str">
        <f t="shared" si="705"/>
        <v/>
      </c>
      <c r="R15103" t="str">
        <f t="shared" si="706"/>
        <v/>
      </c>
    </row>
    <row r="15104" spans="1:18" x14ac:dyDescent="0.35">
      <c r="A15104" t="str">
        <f t="shared" si="707"/>
        <v/>
      </c>
      <c r="G15104" t="str">
        <f>IF($B15104="","",IF($J15104&lt;&gt;"",IFERROR(LOOKUP(2,1/(($B$5:$B$20000=$B15104)*($F$5:$F$20000="组件")*($I$5:$I$20000=$J15104)),$G$5:$G$20000)&amp;"."&amp;COUNTIFS($B$5:$B15104,$B15104,$J$5:$J15104,$J15104),""),COUNTIFS($B$5:$B15104,$B15104,$J$5:$J15104,"")))</f>
        <v/>
      </c>
      <c r="I15104" t="str">
        <f>IF($F15104="组件","C"&amp;TEXT(COUNTIFS($B$5:$B15104,$B15104,$F$5:$F15104,"组件"),"000"),"")</f>
        <v/>
      </c>
      <c r="J15104" t="str">
        <f t="shared" si="705"/>
        <v/>
      </c>
      <c r="R15104" t="str">
        <f t="shared" si="706"/>
        <v/>
      </c>
    </row>
    <row r="15105" spans="1:18" x14ac:dyDescent="0.35">
      <c r="A15105" t="str">
        <f t="shared" si="707"/>
        <v/>
      </c>
      <c r="G15105" t="str">
        <f>IF($B15105="","",IF($J15105&lt;&gt;"",IFERROR(LOOKUP(2,1/(($B$5:$B$20000=$B15105)*($F$5:$F$20000="组件")*($I$5:$I$20000=$J15105)),$G$5:$G$20000)&amp;"."&amp;COUNTIFS($B$5:$B15105,$B15105,$J$5:$J15105,$J15105),""),COUNTIFS($B$5:$B15105,$B15105,$J$5:$J15105,"")))</f>
        <v/>
      </c>
      <c r="I15105" t="str">
        <f>IF($F15105="组件","C"&amp;TEXT(COUNTIFS($B$5:$B15105,$B15105,$F$5:$F15105,"组件"),"000"),"")</f>
        <v/>
      </c>
      <c r="J15105" t="str">
        <f t="shared" si="705"/>
        <v/>
      </c>
      <c r="R15105" t="str">
        <f t="shared" si="706"/>
        <v/>
      </c>
    </row>
    <row r="15106" spans="1:18" x14ac:dyDescent="0.35">
      <c r="A15106" t="str">
        <f t="shared" si="707"/>
        <v/>
      </c>
      <c r="G15106" t="str">
        <f>IF($B15106="","",IF($J15106&lt;&gt;"",IFERROR(LOOKUP(2,1/(($B$5:$B$20000=$B15106)*($F$5:$F$20000="组件")*($I$5:$I$20000=$J15106)),$G$5:$G$20000)&amp;"."&amp;COUNTIFS($B$5:$B15106,$B15106,$J$5:$J15106,$J15106),""),COUNTIFS($B$5:$B15106,$B15106,$J$5:$J15106,"")))</f>
        <v/>
      </c>
      <c r="I15106" t="str">
        <f>IF($F15106="组件","C"&amp;TEXT(COUNTIFS($B$5:$B15106,$B15106,$F$5:$F15106,"组件"),"000"),"")</f>
        <v/>
      </c>
      <c r="J15106" t="str">
        <f t="shared" si="705"/>
        <v/>
      </c>
      <c r="R15106" t="str">
        <f t="shared" si="706"/>
        <v/>
      </c>
    </row>
    <row r="15107" spans="1:18" x14ac:dyDescent="0.35">
      <c r="A15107" t="str">
        <f t="shared" si="707"/>
        <v/>
      </c>
      <c r="G15107" t="str">
        <f>IF($B15107="","",IF($J15107&lt;&gt;"",IFERROR(LOOKUP(2,1/(($B$5:$B$20000=$B15107)*($F$5:$F$20000="组件")*($I$5:$I$20000=$J15107)),$G$5:$G$20000)&amp;"."&amp;COUNTIFS($B$5:$B15107,$B15107,$J$5:$J15107,$J15107),""),COUNTIFS($B$5:$B15107,$B15107,$J$5:$J15107,"")))</f>
        <v/>
      </c>
      <c r="I15107" t="str">
        <f>IF($F15107="组件","C"&amp;TEXT(COUNTIFS($B$5:$B15107,$B15107,$F$5:$F15107,"组件"),"000"),"")</f>
        <v/>
      </c>
      <c r="J15107" t="str">
        <f t="shared" si="705"/>
        <v/>
      </c>
      <c r="R15107" t="str">
        <f t="shared" si="706"/>
        <v/>
      </c>
    </row>
    <row r="15108" spans="1:18" x14ac:dyDescent="0.35">
      <c r="A15108" t="str">
        <f t="shared" si="707"/>
        <v/>
      </c>
      <c r="G15108" t="str">
        <f>IF($B15108="","",IF($J15108&lt;&gt;"",IFERROR(LOOKUP(2,1/(($B$5:$B$20000=$B15108)*($F$5:$F$20000="组件")*($I$5:$I$20000=$J15108)),$G$5:$G$20000)&amp;"."&amp;COUNTIFS($B$5:$B15108,$B15108,$J$5:$J15108,$J15108),""),COUNTIFS($B$5:$B15108,$B15108,$J$5:$J15108,"")))</f>
        <v/>
      </c>
      <c r="I15108" t="str">
        <f>IF($F15108="组件","C"&amp;TEXT(COUNTIFS($B$5:$B15108,$B15108,$F$5:$F15108,"组件"),"000"),"")</f>
        <v/>
      </c>
      <c r="J15108" t="str">
        <f t="shared" si="705"/>
        <v/>
      </c>
      <c r="R15108" t="str">
        <f t="shared" si="706"/>
        <v/>
      </c>
    </row>
    <row r="15109" spans="1:18" x14ac:dyDescent="0.35">
      <c r="A15109" t="str">
        <f t="shared" si="707"/>
        <v/>
      </c>
      <c r="G15109" t="str">
        <f>IF($B15109="","",IF($J15109&lt;&gt;"",IFERROR(LOOKUP(2,1/(($B$5:$B$20000=$B15109)*($F$5:$F$20000="组件")*($I$5:$I$20000=$J15109)),$G$5:$G$20000)&amp;"."&amp;COUNTIFS($B$5:$B15109,$B15109,$J$5:$J15109,$J15109),""),COUNTIFS($B$5:$B15109,$B15109,$J$5:$J15109,"")))</f>
        <v/>
      </c>
      <c r="I15109" t="str">
        <f>IF($F15109="组件","C"&amp;TEXT(COUNTIFS($B$5:$B15109,$B15109,$F$5:$F15109,"组件"),"000"),"")</f>
        <v/>
      </c>
      <c r="J15109" t="str">
        <f t="shared" ref="J15109:J15172" si="708">IF($B15109="","",IF($F15109="组件","",IF($Q15109&lt;&gt;"",IF(AND($B15109=$B15108,$F15108="组件"),$I15108,IF(AND($B15109=$B15108,$J15108&lt;&gt;""),$J15108,"")),"")))</f>
        <v/>
      </c>
      <c r="R15109" t="str">
        <f t="shared" ref="R15109:R15172" si="709">IF($B15109="","",IF($J15109&lt;&gt;"",IFERROR(LOOKUP(2,1/(($B$5:$B$20000=$B15109)*($F$5:$F$20000="组件")*($I$5:$I$20000=$J15109)),$R$5:$R$20000)*IF($Q15109="",1,$Q15109),""),IF($P15109="","",IF($Q15109="",$P15109,$P15109*$Q15109))))</f>
        <v/>
      </c>
    </row>
    <row r="15110" spans="1:18" x14ac:dyDescent="0.35">
      <c r="A15110" t="str">
        <f t="shared" ref="A15110:A15173" si="710">IF(B15110="","",IF(B15110=B15109,A15109,A15109+1))</f>
        <v/>
      </c>
      <c r="G15110" t="str">
        <f>IF($B15110="","",IF($J15110&lt;&gt;"",IFERROR(LOOKUP(2,1/(($B$5:$B$20000=$B15110)*($F$5:$F$20000="组件")*($I$5:$I$20000=$J15110)),$G$5:$G$20000)&amp;"."&amp;COUNTIFS($B$5:$B15110,$B15110,$J$5:$J15110,$J15110),""),COUNTIFS($B$5:$B15110,$B15110,$J$5:$J15110,"")))</f>
        <v/>
      </c>
      <c r="I15110" t="str">
        <f>IF($F15110="组件","C"&amp;TEXT(COUNTIFS($B$5:$B15110,$B15110,$F$5:$F15110,"组件"),"000"),"")</f>
        <v/>
      </c>
      <c r="J15110" t="str">
        <f t="shared" si="708"/>
        <v/>
      </c>
      <c r="R15110" t="str">
        <f t="shared" si="709"/>
        <v/>
      </c>
    </row>
    <row r="15111" spans="1:18" x14ac:dyDescent="0.35">
      <c r="A15111" t="str">
        <f t="shared" si="710"/>
        <v/>
      </c>
      <c r="G15111" t="str">
        <f>IF($B15111="","",IF($J15111&lt;&gt;"",IFERROR(LOOKUP(2,1/(($B$5:$B$20000=$B15111)*($F$5:$F$20000="组件")*($I$5:$I$20000=$J15111)),$G$5:$G$20000)&amp;"."&amp;COUNTIFS($B$5:$B15111,$B15111,$J$5:$J15111,$J15111),""),COUNTIFS($B$5:$B15111,$B15111,$J$5:$J15111,"")))</f>
        <v/>
      </c>
      <c r="I15111" t="str">
        <f>IF($F15111="组件","C"&amp;TEXT(COUNTIFS($B$5:$B15111,$B15111,$F$5:$F15111,"组件"),"000"),"")</f>
        <v/>
      </c>
      <c r="J15111" t="str">
        <f t="shared" si="708"/>
        <v/>
      </c>
      <c r="R15111" t="str">
        <f t="shared" si="709"/>
        <v/>
      </c>
    </row>
    <row r="15112" spans="1:18" x14ac:dyDescent="0.35">
      <c r="A15112" t="str">
        <f t="shared" si="710"/>
        <v/>
      </c>
      <c r="G15112" t="str">
        <f>IF($B15112="","",IF($J15112&lt;&gt;"",IFERROR(LOOKUP(2,1/(($B$5:$B$20000=$B15112)*($F$5:$F$20000="组件")*($I$5:$I$20000=$J15112)),$G$5:$G$20000)&amp;"."&amp;COUNTIFS($B$5:$B15112,$B15112,$J$5:$J15112,$J15112),""),COUNTIFS($B$5:$B15112,$B15112,$J$5:$J15112,"")))</f>
        <v/>
      </c>
      <c r="I15112" t="str">
        <f>IF($F15112="组件","C"&amp;TEXT(COUNTIFS($B$5:$B15112,$B15112,$F$5:$F15112,"组件"),"000"),"")</f>
        <v/>
      </c>
      <c r="J15112" t="str">
        <f t="shared" si="708"/>
        <v/>
      </c>
      <c r="R15112" t="str">
        <f t="shared" si="709"/>
        <v/>
      </c>
    </row>
    <row r="15113" spans="1:18" x14ac:dyDescent="0.35">
      <c r="A15113" t="str">
        <f t="shared" si="710"/>
        <v/>
      </c>
      <c r="G15113" t="str">
        <f>IF($B15113="","",IF($J15113&lt;&gt;"",IFERROR(LOOKUP(2,1/(($B$5:$B$20000=$B15113)*($F$5:$F$20000="组件")*($I$5:$I$20000=$J15113)),$G$5:$G$20000)&amp;"."&amp;COUNTIFS($B$5:$B15113,$B15113,$J$5:$J15113,$J15113),""),COUNTIFS($B$5:$B15113,$B15113,$J$5:$J15113,"")))</f>
        <v/>
      </c>
      <c r="I15113" t="str">
        <f>IF($F15113="组件","C"&amp;TEXT(COUNTIFS($B$5:$B15113,$B15113,$F$5:$F15113,"组件"),"000"),"")</f>
        <v/>
      </c>
      <c r="J15113" t="str">
        <f t="shared" si="708"/>
        <v/>
      </c>
      <c r="R15113" t="str">
        <f t="shared" si="709"/>
        <v/>
      </c>
    </row>
    <row r="15114" spans="1:18" x14ac:dyDescent="0.35">
      <c r="A15114" t="str">
        <f t="shared" si="710"/>
        <v/>
      </c>
      <c r="G15114" t="str">
        <f>IF($B15114="","",IF($J15114&lt;&gt;"",IFERROR(LOOKUP(2,1/(($B$5:$B$20000=$B15114)*($F$5:$F$20000="组件")*($I$5:$I$20000=$J15114)),$G$5:$G$20000)&amp;"."&amp;COUNTIFS($B$5:$B15114,$B15114,$J$5:$J15114,$J15114),""),COUNTIFS($B$5:$B15114,$B15114,$J$5:$J15114,"")))</f>
        <v/>
      </c>
      <c r="I15114" t="str">
        <f>IF($F15114="组件","C"&amp;TEXT(COUNTIFS($B$5:$B15114,$B15114,$F$5:$F15114,"组件"),"000"),"")</f>
        <v/>
      </c>
      <c r="J15114" t="str">
        <f t="shared" si="708"/>
        <v/>
      </c>
      <c r="R15114" t="str">
        <f t="shared" si="709"/>
        <v/>
      </c>
    </row>
    <row r="15115" spans="1:18" x14ac:dyDescent="0.35">
      <c r="A15115" t="str">
        <f t="shared" si="710"/>
        <v/>
      </c>
      <c r="G15115" t="str">
        <f>IF($B15115="","",IF($J15115&lt;&gt;"",IFERROR(LOOKUP(2,1/(($B$5:$B$20000=$B15115)*($F$5:$F$20000="组件")*($I$5:$I$20000=$J15115)),$G$5:$G$20000)&amp;"."&amp;COUNTIFS($B$5:$B15115,$B15115,$J$5:$J15115,$J15115),""),COUNTIFS($B$5:$B15115,$B15115,$J$5:$J15115,"")))</f>
        <v/>
      </c>
      <c r="I15115" t="str">
        <f>IF($F15115="组件","C"&amp;TEXT(COUNTIFS($B$5:$B15115,$B15115,$F$5:$F15115,"组件"),"000"),"")</f>
        <v/>
      </c>
      <c r="J15115" t="str">
        <f t="shared" si="708"/>
        <v/>
      </c>
      <c r="R15115" t="str">
        <f t="shared" si="709"/>
        <v/>
      </c>
    </row>
    <row r="15116" spans="1:18" x14ac:dyDescent="0.35">
      <c r="A15116" t="str">
        <f t="shared" si="710"/>
        <v/>
      </c>
      <c r="G15116" t="str">
        <f>IF($B15116="","",IF($J15116&lt;&gt;"",IFERROR(LOOKUP(2,1/(($B$5:$B$20000=$B15116)*($F$5:$F$20000="组件")*($I$5:$I$20000=$J15116)),$G$5:$G$20000)&amp;"."&amp;COUNTIFS($B$5:$B15116,$B15116,$J$5:$J15116,$J15116),""),COUNTIFS($B$5:$B15116,$B15116,$J$5:$J15116,"")))</f>
        <v/>
      </c>
      <c r="I15116" t="str">
        <f>IF($F15116="组件","C"&amp;TEXT(COUNTIFS($B$5:$B15116,$B15116,$F$5:$F15116,"组件"),"000"),"")</f>
        <v/>
      </c>
      <c r="J15116" t="str">
        <f t="shared" si="708"/>
        <v/>
      </c>
      <c r="R15116" t="str">
        <f t="shared" si="709"/>
        <v/>
      </c>
    </row>
    <row r="15117" spans="1:18" x14ac:dyDescent="0.35">
      <c r="A15117" t="str">
        <f t="shared" si="710"/>
        <v/>
      </c>
      <c r="G15117" t="str">
        <f>IF($B15117="","",IF($J15117&lt;&gt;"",IFERROR(LOOKUP(2,1/(($B$5:$B$20000=$B15117)*($F$5:$F$20000="组件")*($I$5:$I$20000=$J15117)),$G$5:$G$20000)&amp;"."&amp;COUNTIFS($B$5:$B15117,$B15117,$J$5:$J15117,$J15117),""),COUNTIFS($B$5:$B15117,$B15117,$J$5:$J15117,"")))</f>
        <v/>
      </c>
      <c r="I15117" t="str">
        <f>IF($F15117="组件","C"&amp;TEXT(COUNTIFS($B$5:$B15117,$B15117,$F$5:$F15117,"组件"),"000"),"")</f>
        <v/>
      </c>
      <c r="J15117" t="str">
        <f t="shared" si="708"/>
        <v/>
      </c>
      <c r="R15117" t="str">
        <f t="shared" si="709"/>
        <v/>
      </c>
    </row>
    <row r="15118" spans="1:18" x14ac:dyDescent="0.35">
      <c r="A15118" t="str">
        <f t="shared" si="710"/>
        <v/>
      </c>
      <c r="G15118" t="str">
        <f>IF($B15118="","",IF($J15118&lt;&gt;"",IFERROR(LOOKUP(2,1/(($B$5:$B$20000=$B15118)*($F$5:$F$20000="组件")*($I$5:$I$20000=$J15118)),$G$5:$G$20000)&amp;"."&amp;COUNTIFS($B$5:$B15118,$B15118,$J$5:$J15118,$J15118),""),COUNTIFS($B$5:$B15118,$B15118,$J$5:$J15118,"")))</f>
        <v/>
      </c>
      <c r="I15118" t="str">
        <f>IF($F15118="组件","C"&amp;TEXT(COUNTIFS($B$5:$B15118,$B15118,$F$5:$F15118,"组件"),"000"),"")</f>
        <v/>
      </c>
      <c r="J15118" t="str">
        <f t="shared" si="708"/>
        <v/>
      </c>
      <c r="R15118" t="str">
        <f t="shared" si="709"/>
        <v/>
      </c>
    </row>
    <row r="15119" spans="1:18" x14ac:dyDescent="0.35">
      <c r="A15119" t="str">
        <f t="shared" si="710"/>
        <v/>
      </c>
      <c r="G15119" t="str">
        <f>IF($B15119="","",IF($J15119&lt;&gt;"",IFERROR(LOOKUP(2,1/(($B$5:$B$20000=$B15119)*($F$5:$F$20000="组件")*($I$5:$I$20000=$J15119)),$G$5:$G$20000)&amp;"."&amp;COUNTIFS($B$5:$B15119,$B15119,$J$5:$J15119,$J15119),""),COUNTIFS($B$5:$B15119,$B15119,$J$5:$J15119,"")))</f>
        <v/>
      </c>
      <c r="I15119" t="str">
        <f>IF($F15119="组件","C"&amp;TEXT(COUNTIFS($B$5:$B15119,$B15119,$F$5:$F15119,"组件"),"000"),"")</f>
        <v/>
      </c>
      <c r="J15119" t="str">
        <f t="shared" si="708"/>
        <v/>
      </c>
      <c r="R15119" t="str">
        <f t="shared" si="709"/>
        <v/>
      </c>
    </row>
    <row r="15120" spans="1:18" x14ac:dyDescent="0.35">
      <c r="A15120" t="str">
        <f t="shared" si="710"/>
        <v/>
      </c>
      <c r="G15120" t="str">
        <f>IF($B15120="","",IF($J15120&lt;&gt;"",IFERROR(LOOKUP(2,1/(($B$5:$B$20000=$B15120)*($F$5:$F$20000="组件")*($I$5:$I$20000=$J15120)),$G$5:$G$20000)&amp;"."&amp;COUNTIFS($B$5:$B15120,$B15120,$J$5:$J15120,$J15120),""),COUNTIFS($B$5:$B15120,$B15120,$J$5:$J15120,"")))</f>
        <v/>
      </c>
      <c r="I15120" t="str">
        <f>IF($F15120="组件","C"&amp;TEXT(COUNTIFS($B$5:$B15120,$B15120,$F$5:$F15120,"组件"),"000"),"")</f>
        <v/>
      </c>
      <c r="J15120" t="str">
        <f t="shared" si="708"/>
        <v/>
      </c>
      <c r="R15120" t="str">
        <f t="shared" si="709"/>
        <v/>
      </c>
    </row>
    <row r="15121" spans="1:18" x14ac:dyDescent="0.35">
      <c r="A15121" t="str">
        <f t="shared" si="710"/>
        <v/>
      </c>
      <c r="G15121" t="str">
        <f>IF($B15121="","",IF($J15121&lt;&gt;"",IFERROR(LOOKUP(2,1/(($B$5:$B$20000=$B15121)*($F$5:$F$20000="组件")*($I$5:$I$20000=$J15121)),$G$5:$G$20000)&amp;"."&amp;COUNTIFS($B$5:$B15121,$B15121,$J$5:$J15121,$J15121),""),COUNTIFS($B$5:$B15121,$B15121,$J$5:$J15121,"")))</f>
        <v/>
      </c>
      <c r="I15121" t="str">
        <f>IF($F15121="组件","C"&amp;TEXT(COUNTIFS($B$5:$B15121,$B15121,$F$5:$F15121,"组件"),"000"),"")</f>
        <v/>
      </c>
      <c r="J15121" t="str">
        <f t="shared" si="708"/>
        <v/>
      </c>
      <c r="R15121" t="str">
        <f t="shared" si="709"/>
        <v/>
      </c>
    </row>
    <row r="15122" spans="1:18" x14ac:dyDescent="0.35">
      <c r="A15122" t="str">
        <f t="shared" si="710"/>
        <v/>
      </c>
      <c r="G15122" t="str">
        <f>IF($B15122="","",IF($J15122&lt;&gt;"",IFERROR(LOOKUP(2,1/(($B$5:$B$20000=$B15122)*($F$5:$F$20000="组件")*($I$5:$I$20000=$J15122)),$G$5:$G$20000)&amp;"."&amp;COUNTIFS($B$5:$B15122,$B15122,$J$5:$J15122,$J15122),""),COUNTIFS($B$5:$B15122,$B15122,$J$5:$J15122,"")))</f>
        <v/>
      </c>
      <c r="I15122" t="str">
        <f>IF($F15122="组件","C"&amp;TEXT(COUNTIFS($B$5:$B15122,$B15122,$F$5:$F15122,"组件"),"000"),"")</f>
        <v/>
      </c>
      <c r="J15122" t="str">
        <f t="shared" si="708"/>
        <v/>
      </c>
      <c r="R15122" t="str">
        <f t="shared" si="709"/>
        <v/>
      </c>
    </row>
    <row r="15123" spans="1:18" x14ac:dyDescent="0.35">
      <c r="A15123" t="str">
        <f t="shared" si="710"/>
        <v/>
      </c>
      <c r="G15123" t="str">
        <f>IF($B15123="","",IF($J15123&lt;&gt;"",IFERROR(LOOKUP(2,1/(($B$5:$B$20000=$B15123)*($F$5:$F$20000="组件")*($I$5:$I$20000=$J15123)),$G$5:$G$20000)&amp;"."&amp;COUNTIFS($B$5:$B15123,$B15123,$J$5:$J15123,$J15123),""),COUNTIFS($B$5:$B15123,$B15123,$J$5:$J15123,"")))</f>
        <v/>
      </c>
      <c r="I15123" t="str">
        <f>IF($F15123="组件","C"&amp;TEXT(COUNTIFS($B$5:$B15123,$B15123,$F$5:$F15123,"组件"),"000"),"")</f>
        <v/>
      </c>
      <c r="J15123" t="str">
        <f t="shared" si="708"/>
        <v/>
      </c>
      <c r="R15123" t="str">
        <f t="shared" si="709"/>
        <v/>
      </c>
    </row>
    <row r="15124" spans="1:18" x14ac:dyDescent="0.35">
      <c r="A15124" t="str">
        <f t="shared" si="710"/>
        <v/>
      </c>
      <c r="G15124" t="str">
        <f>IF($B15124="","",IF($J15124&lt;&gt;"",IFERROR(LOOKUP(2,1/(($B$5:$B$20000=$B15124)*($F$5:$F$20000="组件")*($I$5:$I$20000=$J15124)),$G$5:$G$20000)&amp;"."&amp;COUNTIFS($B$5:$B15124,$B15124,$J$5:$J15124,$J15124),""),COUNTIFS($B$5:$B15124,$B15124,$J$5:$J15124,"")))</f>
        <v/>
      </c>
      <c r="I15124" t="str">
        <f>IF($F15124="组件","C"&amp;TEXT(COUNTIFS($B$5:$B15124,$B15124,$F$5:$F15124,"组件"),"000"),"")</f>
        <v/>
      </c>
      <c r="J15124" t="str">
        <f t="shared" si="708"/>
        <v/>
      </c>
      <c r="R15124" t="str">
        <f t="shared" si="709"/>
        <v/>
      </c>
    </row>
    <row r="15125" spans="1:18" x14ac:dyDescent="0.35">
      <c r="A15125" t="str">
        <f t="shared" si="710"/>
        <v/>
      </c>
      <c r="G15125" t="str">
        <f>IF($B15125="","",IF($J15125&lt;&gt;"",IFERROR(LOOKUP(2,1/(($B$5:$B$20000=$B15125)*($F$5:$F$20000="组件")*($I$5:$I$20000=$J15125)),$G$5:$G$20000)&amp;"."&amp;COUNTIFS($B$5:$B15125,$B15125,$J$5:$J15125,$J15125),""),COUNTIFS($B$5:$B15125,$B15125,$J$5:$J15125,"")))</f>
        <v/>
      </c>
      <c r="I15125" t="str">
        <f>IF($F15125="组件","C"&amp;TEXT(COUNTIFS($B$5:$B15125,$B15125,$F$5:$F15125,"组件"),"000"),"")</f>
        <v/>
      </c>
      <c r="J15125" t="str">
        <f t="shared" si="708"/>
        <v/>
      </c>
      <c r="R15125" t="str">
        <f t="shared" si="709"/>
        <v/>
      </c>
    </row>
    <row r="15126" spans="1:18" x14ac:dyDescent="0.35">
      <c r="A15126" t="str">
        <f t="shared" si="710"/>
        <v/>
      </c>
      <c r="G15126" t="str">
        <f>IF($B15126="","",IF($J15126&lt;&gt;"",IFERROR(LOOKUP(2,1/(($B$5:$B$20000=$B15126)*($F$5:$F$20000="组件")*($I$5:$I$20000=$J15126)),$G$5:$G$20000)&amp;"."&amp;COUNTIFS($B$5:$B15126,$B15126,$J$5:$J15126,$J15126),""),COUNTIFS($B$5:$B15126,$B15126,$J$5:$J15126,"")))</f>
        <v/>
      </c>
      <c r="I15126" t="str">
        <f>IF($F15126="组件","C"&amp;TEXT(COUNTIFS($B$5:$B15126,$B15126,$F$5:$F15126,"组件"),"000"),"")</f>
        <v/>
      </c>
      <c r="J15126" t="str">
        <f t="shared" si="708"/>
        <v/>
      </c>
      <c r="R15126" t="str">
        <f t="shared" si="709"/>
        <v/>
      </c>
    </row>
    <row r="15127" spans="1:18" x14ac:dyDescent="0.35">
      <c r="A15127" t="str">
        <f t="shared" si="710"/>
        <v/>
      </c>
      <c r="G15127" t="str">
        <f>IF($B15127="","",IF($J15127&lt;&gt;"",IFERROR(LOOKUP(2,1/(($B$5:$B$20000=$B15127)*($F$5:$F$20000="组件")*($I$5:$I$20000=$J15127)),$G$5:$G$20000)&amp;"."&amp;COUNTIFS($B$5:$B15127,$B15127,$J$5:$J15127,$J15127),""),COUNTIFS($B$5:$B15127,$B15127,$J$5:$J15127,"")))</f>
        <v/>
      </c>
      <c r="I15127" t="str">
        <f>IF($F15127="组件","C"&amp;TEXT(COUNTIFS($B$5:$B15127,$B15127,$F$5:$F15127,"组件"),"000"),"")</f>
        <v/>
      </c>
      <c r="J15127" t="str">
        <f t="shared" si="708"/>
        <v/>
      </c>
      <c r="R15127" t="str">
        <f t="shared" si="709"/>
        <v/>
      </c>
    </row>
    <row r="15128" spans="1:18" x14ac:dyDescent="0.35">
      <c r="A15128" t="str">
        <f t="shared" si="710"/>
        <v/>
      </c>
      <c r="G15128" t="str">
        <f>IF($B15128="","",IF($J15128&lt;&gt;"",IFERROR(LOOKUP(2,1/(($B$5:$B$20000=$B15128)*($F$5:$F$20000="组件")*($I$5:$I$20000=$J15128)),$G$5:$G$20000)&amp;"."&amp;COUNTIFS($B$5:$B15128,$B15128,$J$5:$J15128,$J15128),""),COUNTIFS($B$5:$B15128,$B15128,$J$5:$J15128,"")))</f>
        <v/>
      </c>
      <c r="I15128" t="str">
        <f>IF($F15128="组件","C"&amp;TEXT(COUNTIFS($B$5:$B15128,$B15128,$F$5:$F15128,"组件"),"000"),"")</f>
        <v/>
      </c>
      <c r="J15128" t="str">
        <f t="shared" si="708"/>
        <v/>
      </c>
      <c r="R15128" t="str">
        <f t="shared" si="709"/>
        <v/>
      </c>
    </row>
    <row r="15129" spans="1:18" x14ac:dyDescent="0.35">
      <c r="A15129" t="str">
        <f t="shared" si="710"/>
        <v/>
      </c>
      <c r="G15129" t="str">
        <f>IF($B15129="","",IF($J15129&lt;&gt;"",IFERROR(LOOKUP(2,1/(($B$5:$B$20000=$B15129)*($F$5:$F$20000="组件")*($I$5:$I$20000=$J15129)),$G$5:$G$20000)&amp;"."&amp;COUNTIFS($B$5:$B15129,$B15129,$J$5:$J15129,$J15129),""),COUNTIFS($B$5:$B15129,$B15129,$J$5:$J15129,"")))</f>
        <v/>
      </c>
      <c r="I15129" t="str">
        <f>IF($F15129="组件","C"&amp;TEXT(COUNTIFS($B$5:$B15129,$B15129,$F$5:$F15129,"组件"),"000"),"")</f>
        <v/>
      </c>
      <c r="J15129" t="str">
        <f t="shared" si="708"/>
        <v/>
      </c>
      <c r="R15129" t="str">
        <f t="shared" si="709"/>
        <v/>
      </c>
    </row>
    <row r="15130" spans="1:18" x14ac:dyDescent="0.35">
      <c r="A15130" t="str">
        <f t="shared" si="710"/>
        <v/>
      </c>
      <c r="G15130" t="str">
        <f>IF($B15130="","",IF($J15130&lt;&gt;"",IFERROR(LOOKUP(2,1/(($B$5:$B$20000=$B15130)*($F$5:$F$20000="组件")*($I$5:$I$20000=$J15130)),$G$5:$G$20000)&amp;"."&amp;COUNTIFS($B$5:$B15130,$B15130,$J$5:$J15130,$J15130),""),COUNTIFS($B$5:$B15130,$B15130,$J$5:$J15130,"")))</f>
        <v/>
      </c>
      <c r="I15130" t="str">
        <f>IF($F15130="组件","C"&amp;TEXT(COUNTIFS($B$5:$B15130,$B15130,$F$5:$F15130,"组件"),"000"),"")</f>
        <v/>
      </c>
      <c r="J15130" t="str">
        <f t="shared" si="708"/>
        <v/>
      </c>
      <c r="R15130" t="str">
        <f t="shared" si="709"/>
        <v/>
      </c>
    </row>
    <row r="15131" spans="1:18" x14ac:dyDescent="0.35">
      <c r="A15131" t="str">
        <f t="shared" si="710"/>
        <v/>
      </c>
      <c r="G15131" t="str">
        <f>IF($B15131="","",IF($J15131&lt;&gt;"",IFERROR(LOOKUP(2,1/(($B$5:$B$20000=$B15131)*($F$5:$F$20000="组件")*($I$5:$I$20000=$J15131)),$G$5:$G$20000)&amp;"."&amp;COUNTIFS($B$5:$B15131,$B15131,$J$5:$J15131,$J15131),""),COUNTIFS($B$5:$B15131,$B15131,$J$5:$J15131,"")))</f>
        <v/>
      </c>
      <c r="I15131" t="str">
        <f>IF($F15131="组件","C"&amp;TEXT(COUNTIFS($B$5:$B15131,$B15131,$F$5:$F15131,"组件"),"000"),"")</f>
        <v/>
      </c>
      <c r="J15131" t="str">
        <f t="shared" si="708"/>
        <v/>
      </c>
      <c r="R15131" t="str">
        <f t="shared" si="709"/>
        <v/>
      </c>
    </row>
    <row r="15132" spans="1:18" x14ac:dyDescent="0.35">
      <c r="A15132" t="str">
        <f t="shared" si="710"/>
        <v/>
      </c>
      <c r="G15132" t="str">
        <f>IF($B15132="","",IF($J15132&lt;&gt;"",IFERROR(LOOKUP(2,1/(($B$5:$B$20000=$B15132)*($F$5:$F$20000="组件")*($I$5:$I$20000=$J15132)),$G$5:$G$20000)&amp;"."&amp;COUNTIFS($B$5:$B15132,$B15132,$J$5:$J15132,$J15132),""),COUNTIFS($B$5:$B15132,$B15132,$J$5:$J15132,"")))</f>
        <v/>
      </c>
      <c r="I15132" t="str">
        <f>IF($F15132="组件","C"&amp;TEXT(COUNTIFS($B$5:$B15132,$B15132,$F$5:$F15132,"组件"),"000"),"")</f>
        <v/>
      </c>
      <c r="J15132" t="str">
        <f t="shared" si="708"/>
        <v/>
      </c>
      <c r="R15132" t="str">
        <f t="shared" si="709"/>
        <v/>
      </c>
    </row>
    <row r="15133" spans="1:18" x14ac:dyDescent="0.35">
      <c r="A15133" t="str">
        <f t="shared" si="710"/>
        <v/>
      </c>
      <c r="G15133" t="str">
        <f>IF($B15133="","",IF($J15133&lt;&gt;"",IFERROR(LOOKUP(2,1/(($B$5:$B$20000=$B15133)*($F$5:$F$20000="组件")*($I$5:$I$20000=$J15133)),$G$5:$G$20000)&amp;"."&amp;COUNTIFS($B$5:$B15133,$B15133,$J$5:$J15133,$J15133),""),COUNTIFS($B$5:$B15133,$B15133,$J$5:$J15133,"")))</f>
        <v/>
      </c>
      <c r="I15133" t="str">
        <f>IF($F15133="组件","C"&amp;TEXT(COUNTIFS($B$5:$B15133,$B15133,$F$5:$F15133,"组件"),"000"),"")</f>
        <v/>
      </c>
      <c r="J15133" t="str">
        <f t="shared" si="708"/>
        <v/>
      </c>
      <c r="R15133" t="str">
        <f t="shared" si="709"/>
        <v/>
      </c>
    </row>
    <row r="15134" spans="1:18" x14ac:dyDescent="0.35">
      <c r="A15134" t="str">
        <f t="shared" si="710"/>
        <v/>
      </c>
      <c r="G15134" t="str">
        <f>IF($B15134="","",IF($J15134&lt;&gt;"",IFERROR(LOOKUP(2,1/(($B$5:$B$20000=$B15134)*($F$5:$F$20000="组件")*($I$5:$I$20000=$J15134)),$G$5:$G$20000)&amp;"."&amp;COUNTIFS($B$5:$B15134,$B15134,$J$5:$J15134,$J15134),""),COUNTIFS($B$5:$B15134,$B15134,$J$5:$J15134,"")))</f>
        <v/>
      </c>
      <c r="I15134" t="str">
        <f>IF($F15134="组件","C"&amp;TEXT(COUNTIFS($B$5:$B15134,$B15134,$F$5:$F15134,"组件"),"000"),"")</f>
        <v/>
      </c>
      <c r="J15134" t="str">
        <f t="shared" si="708"/>
        <v/>
      </c>
      <c r="R15134" t="str">
        <f t="shared" si="709"/>
        <v/>
      </c>
    </row>
    <row r="15135" spans="1:18" x14ac:dyDescent="0.35">
      <c r="A15135" t="str">
        <f t="shared" si="710"/>
        <v/>
      </c>
      <c r="G15135" t="str">
        <f>IF($B15135="","",IF($J15135&lt;&gt;"",IFERROR(LOOKUP(2,1/(($B$5:$B$20000=$B15135)*($F$5:$F$20000="组件")*($I$5:$I$20000=$J15135)),$G$5:$G$20000)&amp;"."&amp;COUNTIFS($B$5:$B15135,$B15135,$J$5:$J15135,$J15135),""),COUNTIFS($B$5:$B15135,$B15135,$J$5:$J15135,"")))</f>
        <v/>
      </c>
      <c r="I15135" t="str">
        <f>IF($F15135="组件","C"&amp;TEXT(COUNTIFS($B$5:$B15135,$B15135,$F$5:$F15135,"组件"),"000"),"")</f>
        <v/>
      </c>
      <c r="J15135" t="str">
        <f t="shared" si="708"/>
        <v/>
      </c>
      <c r="R15135" t="str">
        <f t="shared" si="709"/>
        <v/>
      </c>
    </row>
    <row r="15136" spans="1:18" x14ac:dyDescent="0.35">
      <c r="A15136" t="str">
        <f t="shared" si="710"/>
        <v/>
      </c>
      <c r="G15136" t="str">
        <f>IF($B15136="","",IF($J15136&lt;&gt;"",IFERROR(LOOKUP(2,1/(($B$5:$B$20000=$B15136)*($F$5:$F$20000="组件")*($I$5:$I$20000=$J15136)),$G$5:$G$20000)&amp;"."&amp;COUNTIFS($B$5:$B15136,$B15136,$J$5:$J15136,$J15136),""),COUNTIFS($B$5:$B15136,$B15136,$J$5:$J15136,"")))</f>
        <v/>
      </c>
      <c r="I15136" t="str">
        <f>IF($F15136="组件","C"&amp;TEXT(COUNTIFS($B$5:$B15136,$B15136,$F$5:$F15136,"组件"),"000"),"")</f>
        <v/>
      </c>
      <c r="J15136" t="str">
        <f t="shared" si="708"/>
        <v/>
      </c>
      <c r="R15136" t="str">
        <f t="shared" si="709"/>
        <v/>
      </c>
    </row>
    <row r="15137" spans="1:18" x14ac:dyDescent="0.35">
      <c r="A15137" t="str">
        <f t="shared" si="710"/>
        <v/>
      </c>
      <c r="G15137" t="str">
        <f>IF($B15137="","",IF($J15137&lt;&gt;"",IFERROR(LOOKUP(2,1/(($B$5:$B$20000=$B15137)*($F$5:$F$20000="组件")*($I$5:$I$20000=$J15137)),$G$5:$G$20000)&amp;"."&amp;COUNTIFS($B$5:$B15137,$B15137,$J$5:$J15137,$J15137),""),COUNTIFS($B$5:$B15137,$B15137,$J$5:$J15137,"")))</f>
        <v/>
      </c>
      <c r="I15137" t="str">
        <f>IF($F15137="组件","C"&amp;TEXT(COUNTIFS($B$5:$B15137,$B15137,$F$5:$F15137,"组件"),"000"),"")</f>
        <v/>
      </c>
      <c r="J15137" t="str">
        <f t="shared" si="708"/>
        <v/>
      </c>
      <c r="R15137" t="str">
        <f t="shared" si="709"/>
        <v/>
      </c>
    </row>
    <row r="15138" spans="1:18" x14ac:dyDescent="0.35">
      <c r="A15138" t="str">
        <f t="shared" si="710"/>
        <v/>
      </c>
      <c r="G15138" t="str">
        <f>IF($B15138="","",IF($J15138&lt;&gt;"",IFERROR(LOOKUP(2,1/(($B$5:$B$20000=$B15138)*($F$5:$F$20000="组件")*($I$5:$I$20000=$J15138)),$G$5:$G$20000)&amp;"."&amp;COUNTIFS($B$5:$B15138,$B15138,$J$5:$J15138,$J15138),""),COUNTIFS($B$5:$B15138,$B15138,$J$5:$J15138,"")))</f>
        <v/>
      </c>
      <c r="I15138" t="str">
        <f>IF($F15138="组件","C"&amp;TEXT(COUNTIFS($B$5:$B15138,$B15138,$F$5:$F15138,"组件"),"000"),"")</f>
        <v/>
      </c>
      <c r="J15138" t="str">
        <f t="shared" si="708"/>
        <v/>
      </c>
      <c r="R15138" t="str">
        <f t="shared" si="709"/>
        <v/>
      </c>
    </row>
    <row r="15139" spans="1:18" x14ac:dyDescent="0.35">
      <c r="A15139" t="str">
        <f t="shared" si="710"/>
        <v/>
      </c>
      <c r="G15139" t="str">
        <f>IF($B15139="","",IF($J15139&lt;&gt;"",IFERROR(LOOKUP(2,1/(($B$5:$B$20000=$B15139)*($F$5:$F$20000="组件")*($I$5:$I$20000=$J15139)),$G$5:$G$20000)&amp;"."&amp;COUNTIFS($B$5:$B15139,$B15139,$J$5:$J15139,$J15139),""),COUNTIFS($B$5:$B15139,$B15139,$J$5:$J15139,"")))</f>
        <v/>
      </c>
      <c r="I15139" t="str">
        <f>IF($F15139="组件","C"&amp;TEXT(COUNTIFS($B$5:$B15139,$B15139,$F$5:$F15139,"组件"),"000"),"")</f>
        <v/>
      </c>
      <c r="J15139" t="str">
        <f t="shared" si="708"/>
        <v/>
      </c>
      <c r="R15139" t="str">
        <f t="shared" si="709"/>
        <v/>
      </c>
    </row>
    <row r="15140" spans="1:18" x14ac:dyDescent="0.35">
      <c r="A15140" t="str">
        <f t="shared" si="710"/>
        <v/>
      </c>
      <c r="G15140" t="str">
        <f>IF($B15140="","",IF($J15140&lt;&gt;"",IFERROR(LOOKUP(2,1/(($B$5:$B$20000=$B15140)*($F$5:$F$20000="组件")*($I$5:$I$20000=$J15140)),$G$5:$G$20000)&amp;"."&amp;COUNTIFS($B$5:$B15140,$B15140,$J$5:$J15140,$J15140),""),COUNTIFS($B$5:$B15140,$B15140,$J$5:$J15140,"")))</f>
        <v/>
      </c>
      <c r="I15140" t="str">
        <f>IF($F15140="组件","C"&amp;TEXT(COUNTIFS($B$5:$B15140,$B15140,$F$5:$F15140,"组件"),"000"),"")</f>
        <v/>
      </c>
      <c r="J15140" t="str">
        <f t="shared" si="708"/>
        <v/>
      </c>
      <c r="R15140" t="str">
        <f t="shared" si="709"/>
        <v/>
      </c>
    </row>
    <row r="15141" spans="1:18" x14ac:dyDescent="0.35">
      <c r="A15141" t="str">
        <f t="shared" si="710"/>
        <v/>
      </c>
      <c r="G15141" t="str">
        <f>IF($B15141="","",IF($J15141&lt;&gt;"",IFERROR(LOOKUP(2,1/(($B$5:$B$20000=$B15141)*($F$5:$F$20000="组件")*($I$5:$I$20000=$J15141)),$G$5:$G$20000)&amp;"."&amp;COUNTIFS($B$5:$B15141,$B15141,$J$5:$J15141,$J15141),""),COUNTIFS($B$5:$B15141,$B15141,$J$5:$J15141,"")))</f>
        <v/>
      </c>
      <c r="I15141" t="str">
        <f>IF($F15141="组件","C"&amp;TEXT(COUNTIFS($B$5:$B15141,$B15141,$F$5:$F15141,"组件"),"000"),"")</f>
        <v/>
      </c>
      <c r="J15141" t="str">
        <f t="shared" si="708"/>
        <v/>
      </c>
      <c r="R15141" t="str">
        <f t="shared" si="709"/>
        <v/>
      </c>
    </row>
    <row r="15142" spans="1:18" x14ac:dyDescent="0.35">
      <c r="A15142" t="str">
        <f t="shared" si="710"/>
        <v/>
      </c>
      <c r="G15142" t="str">
        <f>IF($B15142="","",IF($J15142&lt;&gt;"",IFERROR(LOOKUP(2,1/(($B$5:$B$20000=$B15142)*($F$5:$F$20000="组件")*($I$5:$I$20000=$J15142)),$G$5:$G$20000)&amp;"."&amp;COUNTIFS($B$5:$B15142,$B15142,$J$5:$J15142,$J15142),""),COUNTIFS($B$5:$B15142,$B15142,$J$5:$J15142,"")))</f>
        <v/>
      </c>
      <c r="I15142" t="str">
        <f>IF($F15142="组件","C"&amp;TEXT(COUNTIFS($B$5:$B15142,$B15142,$F$5:$F15142,"组件"),"000"),"")</f>
        <v/>
      </c>
      <c r="J15142" t="str">
        <f t="shared" si="708"/>
        <v/>
      </c>
      <c r="R15142" t="str">
        <f t="shared" si="709"/>
        <v/>
      </c>
    </row>
    <row r="15143" spans="1:18" x14ac:dyDescent="0.35">
      <c r="A15143" t="str">
        <f t="shared" si="710"/>
        <v/>
      </c>
      <c r="G15143" t="str">
        <f>IF($B15143="","",IF($J15143&lt;&gt;"",IFERROR(LOOKUP(2,1/(($B$5:$B$20000=$B15143)*($F$5:$F$20000="组件")*($I$5:$I$20000=$J15143)),$G$5:$G$20000)&amp;"."&amp;COUNTIFS($B$5:$B15143,$B15143,$J$5:$J15143,$J15143),""),COUNTIFS($B$5:$B15143,$B15143,$J$5:$J15143,"")))</f>
        <v/>
      </c>
      <c r="I15143" t="str">
        <f>IF($F15143="组件","C"&amp;TEXT(COUNTIFS($B$5:$B15143,$B15143,$F$5:$F15143,"组件"),"000"),"")</f>
        <v/>
      </c>
      <c r="J15143" t="str">
        <f t="shared" si="708"/>
        <v/>
      </c>
      <c r="R15143" t="str">
        <f t="shared" si="709"/>
        <v/>
      </c>
    </row>
    <row r="15144" spans="1:18" x14ac:dyDescent="0.35">
      <c r="A15144" t="str">
        <f t="shared" si="710"/>
        <v/>
      </c>
      <c r="G15144" t="str">
        <f>IF($B15144="","",IF($J15144&lt;&gt;"",IFERROR(LOOKUP(2,1/(($B$5:$B$20000=$B15144)*($F$5:$F$20000="组件")*($I$5:$I$20000=$J15144)),$G$5:$G$20000)&amp;"."&amp;COUNTIFS($B$5:$B15144,$B15144,$J$5:$J15144,$J15144),""),COUNTIFS($B$5:$B15144,$B15144,$J$5:$J15144,"")))</f>
        <v/>
      </c>
      <c r="I15144" t="str">
        <f>IF($F15144="组件","C"&amp;TEXT(COUNTIFS($B$5:$B15144,$B15144,$F$5:$F15144,"组件"),"000"),"")</f>
        <v/>
      </c>
      <c r="J15144" t="str">
        <f t="shared" si="708"/>
        <v/>
      </c>
      <c r="R15144" t="str">
        <f t="shared" si="709"/>
        <v/>
      </c>
    </row>
    <row r="15145" spans="1:18" x14ac:dyDescent="0.35">
      <c r="A15145" t="str">
        <f t="shared" si="710"/>
        <v/>
      </c>
      <c r="G15145" t="str">
        <f>IF($B15145="","",IF($J15145&lt;&gt;"",IFERROR(LOOKUP(2,1/(($B$5:$B$20000=$B15145)*($F$5:$F$20000="组件")*($I$5:$I$20000=$J15145)),$G$5:$G$20000)&amp;"."&amp;COUNTIFS($B$5:$B15145,$B15145,$J$5:$J15145,$J15145),""),COUNTIFS($B$5:$B15145,$B15145,$J$5:$J15145,"")))</f>
        <v/>
      </c>
      <c r="I15145" t="str">
        <f>IF($F15145="组件","C"&amp;TEXT(COUNTIFS($B$5:$B15145,$B15145,$F$5:$F15145,"组件"),"000"),"")</f>
        <v/>
      </c>
      <c r="J15145" t="str">
        <f t="shared" si="708"/>
        <v/>
      </c>
      <c r="R15145" t="str">
        <f t="shared" si="709"/>
        <v/>
      </c>
    </row>
    <row r="15146" spans="1:18" x14ac:dyDescent="0.35">
      <c r="A15146" t="str">
        <f t="shared" si="710"/>
        <v/>
      </c>
      <c r="G15146" t="str">
        <f>IF($B15146="","",IF($J15146&lt;&gt;"",IFERROR(LOOKUP(2,1/(($B$5:$B$20000=$B15146)*($F$5:$F$20000="组件")*($I$5:$I$20000=$J15146)),$G$5:$G$20000)&amp;"."&amp;COUNTIFS($B$5:$B15146,$B15146,$J$5:$J15146,$J15146),""),COUNTIFS($B$5:$B15146,$B15146,$J$5:$J15146,"")))</f>
        <v/>
      </c>
      <c r="I15146" t="str">
        <f>IF($F15146="组件","C"&amp;TEXT(COUNTIFS($B$5:$B15146,$B15146,$F$5:$F15146,"组件"),"000"),"")</f>
        <v/>
      </c>
      <c r="J15146" t="str">
        <f t="shared" si="708"/>
        <v/>
      </c>
      <c r="R15146" t="str">
        <f t="shared" si="709"/>
        <v/>
      </c>
    </row>
    <row r="15147" spans="1:18" x14ac:dyDescent="0.35">
      <c r="A15147" t="str">
        <f t="shared" si="710"/>
        <v/>
      </c>
      <c r="G15147" t="str">
        <f>IF($B15147="","",IF($J15147&lt;&gt;"",IFERROR(LOOKUP(2,1/(($B$5:$B$20000=$B15147)*($F$5:$F$20000="组件")*($I$5:$I$20000=$J15147)),$G$5:$G$20000)&amp;"."&amp;COUNTIFS($B$5:$B15147,$B15147,$J$5:$J15147,$J15147),""),COUNTIFS($B$5:$B15147,$B15147,$J$5:$J15147,"")))</f>
        <v/>
      </c>
      <c r="I15147" t="str">
        <f>IF($F15147="组件","C"&amp;TEXT(COUNTIFS($B$5:$B15147,$B15147,$F$5:$F15147,"组件"),"000"),"")</f>
        <v/>
      </c>
      <c r="J15147" t="str">
        <f t="shared" si="708"/>
        <v/>
      </c>
      <c r="R15147" t="str">
        <f t="shared" si="709"/>
        <v/>
      </c>
    </row>
    <row r="15148" spans="1:18" x14ac:dyDescent="0.35">
      <c r="A15148" t="str">
        <f t="shared" si="710"/>
        <v/>
      </c>
      <c r="G15148" t="str">
        <f>IF($B15148="","",IF($J15148&lt;&gt;"",IFERROR(LOOKUP(2,1/(($B$5:$B$20000=$B15148)*($F$5:$F$20000="组件")*($I$5:$I$20000=$J15148)),$G$5:$G$20000)&amp;"."&amp;COUNTIFS($B$5:$B15148,$B15148,$J$5:$J15148,$J15148),""),COUNTIFS($B$5:$B15148,$B15148,$J$5:$J15148,"")))</f>
        <v/>
      </c>
      <c r="I15148" t="str">
        <f>IF($F15148="组件","C"&amp;TEXT(COUNTIFS($B$5:$B15148,$B15148,$F$5:$F15148,"组件"),"000"),"")</f>
        <v/>
      </c>
      <c r="J15148" t="str">
        <f t="shared" si="708"/>
        <v/>
      </c>
      <c r="R15148" t="str">
        <f t="shared" si="709"/>
        <v/>
      </c>
    </row>
    <row r="15149" spans="1:18" x14ac:dyDescent="0.35">
      <c r="A15149" t="str">
        <f t="shared" si="710"/>
        <v/>
      </c>
      <c r="G15149" t="str">
        <f>IF($B15149="","",IF($J15149&lt;&gt;"",IFERROR(LOOKUP(2,1/(($B$5:$B$20000=$B15149)*($F$5:$F$20000="组件")*($I$5:$I$20000=$J15149)),$G$5:$G$20000)&amp;"."&amp;COUNTIFS($B$5:$B15149,$B15149,$J$5:$J15149,$J15149),""),COUNTIFS($B$5:$B15149,$B15149,$J$5:$J15149,"")))</f>
        <v/>
      </c>
      <c r="I15149" t="str">
        <f>IF($F15149="组件","C"&amp;TEXT(COUNTIFS($B$5:$B15149,$B15149,$F$5:$F15149,"组件"),"000"),"")</f>
        <v/>
      </c>
      <c r="J15149" t="str">
        <f t="shared" si="708"/>
        <v/>
      </c>
      <c r="R15149" t="str">
        <f t="shared" si="709"/>
        <v/>
      </c>
    </row>
    <row r="15150" spans="1:18" x14ac:dyDescent="0.35">
      <c r="A15150" t="str">
        <f t="shared" si="710"/>
        <v/>
      </c>
      <c r="G15150" t="str">
        <f>IF($B15150="","",IF($J15150&lt;&gt;"",IFERROR(LOOKUP(2,1/(($B$5:$B$20000=$B15150)*($F$5:$F$20000="组件")*($I$5:$I$20000=$J15150)),$G$5:$G$20000)&amp;"."&amp;COUNTIFS($B$5:$B15150,$B15150,$J$5:$J15150,$J15150),""),COUNTIFS($B$5:$B15150,$B15150,$J$5:$J15150,"")))</f>
        <v/>
      </c>
      <c r="I15150" t="str">
        <f>IF($F15150="组件","C"&amp;TEXT(COUNTIFS($B$5:$B15150,$B15150,$F$5:$F15150,"组件"),"000"),"")</f>
        <v/>
      </c>
      <c r="J15150" t="str">
        <f t="shared" si="708"/>
        <v/>
      </c>
      <c r="R15150" t="str">
        <f t="shared" si="709"/>
        <v/>
      </c>
    </row>
    <row r="15151" spans="1:18" x14ac:dyDescent="0.35">
      <c r="A15151" t="str">
        <f t="shared" si="710"/>
        <v/>
      </c>
      <c r="G15151" t="str">
        <f>IF($B15151="","",IF($J15151&lt;&gt;"",IFERROR(LOOKUP(2,1/(($B$5:$B$20000=$B15151)*($F$5:$F$20000="组件")*($I$5:$I$20000=$J15151)),$G$5:$G$20000)&amp;"."&amp;COUNTIFS($B$5:$B15151,$B15151,$J$5:$J15151,$J15151),""),COUNTIFS($B$5:$B15151,$B15151,$J$5:$J15151,"")))</f>
        <v/>
      </c>
      <c r="I15151" t="str">
        <f>IF($F15151="组件","C"&amp;TEXT(COUNTIFS($B$5:$B15151,$B15151,$F$5:$F15151,"组件"),"000"),"")</f>
        <v/>
      </c>
      <c r="J15151" t="str">
        <f t="shared" si="708"/>
        <v/>
      </c>
      <c r="R15151" t="str">
        <f t="shared" si="709"/>
        <v/>
      </c>
    </row>
    <row r="15152" spans="1:18" x14ac:dyDescent="0.35">
      <c r="A15152" t="str">
        <f t="shared" si="710"/>
        <v/>
      </c>
      <c r="G15152" t="str">
        <f>IF($B15152="","",IF($J15152&lt;&gt;"",IFERROR(LOOKUP(2,1/(($B$5:$B$20000=$B15152)*($F$5:$F$20000="组件")*($I$5:$I$20000=$J15152)),$G$5:$G$20000)&amp;"."&amp;COUNTIFS($B$5:$B15152,$B15152,$J$5:$J15152,$J15152),""),COUNTIFS($B$5:$B15152,$B15152,$J$5:$J15152,"")))</f>
        <v/>
      </c>
      <c r="I15152" t="str">
        <f>IF($F15152="组件","C"&amp;TEXT(COUNTIFS($B$5:$B15152,$B15152,$F$5:$F15152,"组件"),"000"),"")</f>
        <v/>
      </c>
      <c r="J15152" t="str">
        <f t="shared" si="708"/>
        <v/>
      </c>
      <c r="R15152" t="str">
        <f t="shared" si="709"/>
        <v/>
      </c>
    </row>
    <row r="15153" spans="1:18" x14ac:dyDescent="0.35">
      <c r="A15153" t="str">
        <f t="shared" si="710"/>
        <v/>
      </c>
      <c r="G15153" t="str">
        <f>IF($B15153="","",IF($J15153&lt;&gt;"",IFERROR(LOOKUP(2,1/(($B$5:$B$20000=$B15153)*($F$5:$F$20000="组件")*($I$5:$I$20000=$J15153)),$G$5:$G$20000)&amp;"."&amp;COUNTIFS($B$5:$B15153,$B15153,$J$5:$J15153,$J15153),""),COUNTIFS($B$5:$B15153,$B15153,$J$5:$J15153,"")))</f>
        <v/>
      </c>
      <c r="I15153" t="str">
        <f>IF($F15153="组件","C"&amp;TEXT(COUNTIFS($B$5:$B15153,$B15153,$F$5:$F15153,"组件"),"000"),"")</f>
        <v/>
      </c>
      <c r="J15153" t="str">
        <f t="shared" si="708"/>
        <v/>
      </c>
      <c r="R15153" t="str">
        <f t="shared" si="709"/>
        <v/>
      </c>
    </row>
    <row r="15154" spans="1:18" x14ac:dyDescent="0.35">
      <c r="A15154" t="str">
        <f t="shared" si="710"/>
        <v/>
      </c>
      <c r="G15154" t="str">
        <f>IF($B15154="","",IF($J15154&lt;&gt;"",IFERROR(LOOKUP(2,1/(($B$5:$B$20000=$B15154)*($F$5:$F$20000="组件")*($I$5:$I$20000=$J15154)),$G$5:$G$20000)&amp;"."&amp;COUNTIFS($B$5:$B15154,$B15154,$J$5:$J15154,$J15154),""),COUNTIFS($B$5:$B15154,$B15154,$J$5:$J15154,"")))</f>
        <v/>
      </c>
      <c r="I15154" t="str">
        <f>IF($F15154="组件","C"&amp;TEXT(COUNTIFS($B$5:$B15154,$B15154,$F$5:$F15154,"组件"),"000"),"")</f>
        <v/>
      </c>
      <c r="J15154" t="str">
        <f t="shared" si="708"/>
        <v/>
      </c>
      <c r="R15154" t="str">
        <f t="shared" si="709"/>
        <v/>
      </c>
    </row>
    <row r="15155" spans="1:18" x14ac:dyDescent="0.35">
      <c r="A15155" t="str">
        <f t="shared" si="710"/>
        <v/>
      </c>
      <c r="G15155" t="str">
        <f>IF($B15155="","",IF($J15155&lt;&gt;"",IFERROR(LOOKUP(2,1/(($B$5:$B$20000=$B15155)*($F$5:$F$20000="组件")*($I$5:$I$20000=$J15155)),$G$5:$G$20000)&amp;"."&amp;COUNTIFS($B$5:$B15155,$B15155,$J$5:$J15155,$J15155),""),COUNTIFS($B$5:$B15155,$B15155,$J$5:$J15155,"")))</f>
        <v/>
      </c>
      <c r="I15155" t="str">
        <f>IF($F15155="组件","C"&amp;TEXT(COUNTIFS($B$5:$B15155,$B15155,$F$5:$F15155,"组件"),"000"),"")</f>
        <v/>
      </c>
      <c r="J15155" t="str">
        <f t="shared" si="708"/>
        <v/>
      </c>
      <c r="R15155" t="str">
        <f t="shared" si="709"/>
        <v/>
      </c>
    </row>
    <row r="15156" spans="1:18" x14ac:dyDescent="0.35">
      <c r="A15156" t="str">
        <f t="shared" si="710"/>
        <v/>
      </c>
      <c r="G15156" t="str">
        <f>IF($B15156="","",IF($J15156&lt;&gt;"",IFERROR(LOOKUP(2,1/(($B$5:$B$20000=$B15156)*($F$5:$F$20000="组件")*($I$5:$I$20000=$J15156)),$G$5:$G$20000)&amp;"."&amp;COUNTIFS($B$5:$B15156,$B15156,$J$5:$J15156,$J15156),""),COUNTIFS($B$5:$B15156,$B15156,$J$5:$J15156,"")))</f>
        <v/>
      </c>
      <c r="I15156" t="str">
        <f>IF($F15156="组件","C"&amp;TEXT(COUNTIFS($B$5:$B15156,$B15156,$F$5:$F15156,"组件"),"000"),"")</f>
        <v/>
      </c>
      <c r="J15156" t="str">
        <f t="shared" si="708"/>
        <v/>
      </c>
      <c r="R15156" t="str">
        <f t="shared" si="709"/>
        <v/>
      </c>
    </row>
    <row r="15157" spans="1:18" x14ac:dyDescent="0.35">
      <c r="A15157" t="str">
        <f t="shared" si="710"/>
        <v/>
      </c>
      <c r="G15157" t="str">
        <f>IF($B15157="","",IF($J15157&lt;&gt;"",IFERROR(LOOKUP(2,1/(($B$5:$B$20000=$B15157)*($F$5:$F$20000="组件")*($I$5:$I$20000=$J15157)),$G$5:$G$20000)&amp;"."&amp;COUNTIFS($B$5:$B15157,$B15157,$J$5:$J15157,$J15157),""),COUNTIFS($B$5:$B15157,$B15157,$J$5:$J15157,"")))</f>
        <v/>
      </c>
      <c r="I15157" t="str">
        <f>IF($F15157="组件","C"&amp;TEXT(COUNTIFS($B$5:$B15157,$B15157,$F$5:$F15157,"组件"),"000"),"")</f>
        <v/>
      </c>
      <c r="J15157" t="str">
        <f t="shared" si="708"/>
        <v/>
      </c>
      <c r="R15157" t="str">
        <f t="shared" si="709"/>
        <v/>
      </c>
    </row>
    <row r="15158" spans="1:18" x14ac:dyDescent="0.35">
      <c r="A15158" t="str">
        <f t="shared" si="710"/>
        <v/>
      </c>
      <c r="G15158" t="str">
        <f>IF($B15158="","",IF($J15158&lt;&gt;"",IFERROR(LOOKUP(2,1/(($B$5:$B$20000=$B15158)*($F$5:$F$20000="组件")*($I$5:$I$20000=$J15158)),$G$5:$G$20000)&amp;"."&amp;COUNTIFS($B$5:$B15158,$B15158,$J$5:$J15158,$J15158),""),COUNTIFS($B$5:$B15158,$B15158,$J$5:$J15158,"")))</f>
        <v/>
      </c>
      <c r="I15158" t="str">
        <f>IF($F15158="组件","C"&amp;TEXT(COUNTIFS($B$5:$B15158,$B15158,$F$5:$F15158,"组件"),"000"),"")</f>
        <v/>
      </c>
      <c r="J15158" t="str">
        <f t="shared" si="708"/>
        <v/>
      </c>
      <c r="R15158" t="str">
        <f t="shared" si="709"/>
        <v/>
      </c>
    </row>
    <row r="15159" spans="1:18" x14ac:dyDescent="0.35">
      <c r="A15159" t="str">
        <f t="shared" si="710"/>
        <v/>
      </c>
      <c r="G15159" t="str">
        <f>IF($B15159="","",IF($J15159&lt;&gt;"",IFERROR(LOOKUP(2,1/(($B$5:$B$20000=$B15159)*($F$5:$F$20000="组件")*($I$5:$I$20000=$J15159)),$G$5:$G$20000)&amp;"."&amp;COUNTIFS($B$5:$B15159,$B15159,$J$5:$J15159,$J15159),""),COUNTIFS($B$5:$B15159,$B15159,$J$5:$J15159,"")))</f>
        <v/>
      </c>
      <c r="I15159" t="str">
        <f>IF($F15159="组件","C"&amp;TEXT(COUNTIFS($B$5:$B15159,$B15159,$F$5:$F15159,"组件"),"000"),"")</f>
        <v/>
      </c>
      <c r="J15159" t="str">
        <f t="shared" si="708"/>
        <v/>
      </c>
      <c r="R15159" t="str">
        <f t="shared" si="709"/>
        <v/>
      </c>
    </row>
    <row r="15160" spans="1:18" x14ac:dyDescent="0.35">
      <c r="A15160" t="str">
        <f t="shared" si="710"/>
        <v/>
      </c>
      <c r="G15160" t="str">
        <f>IF($B15160="","",IF($J15160&lt;&gt;"",IFERROR(LOOKUP(2,1/(($B$5:$B$20000=$B15160)*($F$5:$F$20000="组件")*($I$5:$I$20000=$J15160)),$G$5:$G$20000)&amp;"."&amp;COUNTIFS($B$5:$B15160,$B15160,$J$5:$J15160,$J15160),""),COUNTIFS($B$5:$B15160,$B15160,$J$5:$J15160,"")))</f>
        <v/>
      </c>
      <c r="I15160" t="str">
        <f>IF($F15160="组件","C"&amp;TEXT(COUNTIFS($B$5:$B15160,$B15160,$F$5:$F15160,"组件"),"000"),"")</f>
        <v/>
      </c>
      <c r="J15160" t="str">
        <f t="shared" si="708"/>
        <v/>
      </c>
      <c r="R15160" t="str">
        <f t="shared" si="709"/>
        <v/>
      </c>
    </row>
    <row r="15161" spans="1:18" x14ac:dyDescent="0.35">
      <c r="A15161" t="str">
        <f t="shared" si="710"/>
        <v/>
      </c>
      <c r="G15161" t="str">
        <f>IF($B15161="","",IF($J15161&lt;&gt;"",IFERROR(LOOKUP(2,1/(($B$5:$B$20000=$B15161)*($F$5:$F$20000="组件")*($I$5:$I$20000=$J15161)),$G$5:$G$20000)&amp;"."&amp;COUNTIFS($B$5:$B15161,$B15161,$J$5:$J15161,$J15161),""),COUNTIFS($B$5:$B15161,$B15161,$J$5:$J15161,"")))</f>
        <v/>
      </c>
      <c r="I15161" t="str">
        <f>IF($F15161="组件","C"&amp;TEXT(COUNTIFS($B$5:$B15161,$B15161,$F$5:$F15161,"组件"),"000"),"")</f>
        <v/>
      </c>
      <c r="J15161" t="str">
        <f t="shared" si="708"/>
        <v/>
      </c>
      <c r="R15161" t="str">
        <f t="shared" si="709"/>
        <v/>
      </c>
    </row>
    <row r="15162" spans="1:18" x14ac:dyDescent="0.35">
      <c r="A15162" t="str">
        <f t="shared" si="710"/>
        <v/>
      </c>
      <c r="G15162" t="str">
        <f>IF($B15162="","",IF($J15162&lt;&gt;"",IFERROR(LOOKUP(2,1/(($B$5:$B$20000=$B15162)*($F$5:$F$20000="组件")*($I$5:$I$20000=$J15162)),$G$5:$G$20000)&amp;"."&amp;COUNTIFS($B$5:$B15162,$B15162,$J$5:$J15162,$J15162),""),COUNTIFS($B$5:$B15162,$B15162,$J$5:$J15162,"")))</f>
        <v/>
      </c>
      <c r="I15162" t="str">
        <f>IF($F15162="组件","C"&amp;TEXT(COUNTIFS($B$5:$B15162,$B15162,$F$5:$F15162,"组件"),"000"),"")</f>
        <v/>
      </c>
      <c r="J15162" t="str">
        <f t="shared" si="708"/>
        <v/>
      </c>
      <c r="R15162" t="str">
        <f t="shared" si="709"/>
        <v/>
      </c>
    </row>
    <row r="15163" spans="1:18" x14ac:dyDescent="0.35">
      <c r="A15163" t="str">
        <f t="shared" si="710"/>
        <v/>
      </c>
      <c r="G15163" t="str">
        <f>IF($B15163="","",IF($J15163&lt;&gt;"",IFERROR(LOOKUP(2,1/(($B$5:$B$20000=$B15163)*($F$5:$F$20000="组件")*($I$5:$I$20000=$J15163)),$G$5:$G$20000)&amp;"."&amp;COUNTIFS($B$5:$B15163,$B15163,$J$5:$J15163,$J15163),""),COUNTIFS($B$5:$B15163,$B15163,$J$5:$J15163,"")))</f>
        <v/>
      </c>
      <c r="I15163" t="str">
        <f>IF($F15163="组件","C"&amp;TEXT(COUNTIFS($B$5:$B15163,$B15163,$F$5:$F15163,"组件"),"000"),"")</f>
        <v/>
      </c>
      <c r="J15163" t="str">
        <f t="shared" si="708"/>
        <v/>
      </c>
      <c r="R15163" t="str">
        <f t="shared" si="709"/>
        <v/>
      </c>
    </row>
    <row r="15164" spans="1:18" x14ac:dyDescent="0.35">
      <c r="A15164" t="str">
        <f t="shared" si="710"/>
        <v/>
      </c>
      <c r="G15164" t="str">
        <f>IF($B15164="","",IF($J15164&lt;&gt;"",IFERROR(LOOKUP(2,1/(($B$5:$B$20000=$B15164)*($F$5:$F$20000="组件")*($I$5:$I$20000=$J15164)),$G$5:$G$20000)&amp;"."&amp;COUNTIFS($B$5:$B15164,$B15164,$J$5:$J15164,$J15164),""),COUNTIFS($B$5:$B15164,$B15164,$J$5:$J15164,"")))</f>
        <v/>
      </c>
      <c r="I15164" t="str">
        <f>IF($F15164="组件","C"&amp;TEXT(COUNTIFS($B$5:$B15164,$B15164,$F$5:$F15164,"组件"),"000"),"")</f>
        <v/>
      </c>
      <c r="J15164" t="str">
        <f t="shared" si="708"/>
        <v/>
      </c>
      <c r="R15164" t="str">
        <f t="shared" si="709"/>
        <v/>
      </c>
    </row>
    <row r="15165" spans="1:18" x14ac:dyDescent="0.35">
      <c r="A15165" t="str">
        <f t="shared" si="710"/>
        <v/>
      </c>
      <c r="G15165" t="str">
        <f>IF($B15165="","",IF($J15165&lt;&gt;"",IFERROR(LOOKUP(2,1/(($B$5:$B$20000=$B15165)*($F$5:$F$20000="组件")*($I$5:$I$20000=$J15165)),$G$5:$G$20000)&amp;"."&amp;COUNTIFS($B$5:$B15165,$B15165,$J$5:$J15165,$J15165),""),COUNTIFS($B$5:$B15165,$B15165,$J$5:$J15165,"")))</f>
        <v/>
      </c>
      <c r="I15165" t="str">
        <f>IF($F15165="组件","C"&amp;TEXT(COUNTIFS($B$5:$B15165,$B15165,$F$5:$F15165,"组件"),"000"),"")</f>
        <v/>
      </c>
      <c r="J15165" t="str">
        <f t="shared" si="708"/>
        <v/>
      </c>
      <c r="R15165" t="str">
        <f t="shared" si="709"/>
        <v/>
      </c>
    </row>
    <row r="15166" spans="1:18" x14ac:dyDescent="0.35">
      <c r="A15166" t="str">
        <f t="shared" si="710"/>
        <v/>
      </c>
      <c r="G15166" t="str">
        <f>IF($B15166="","",IF($J15166&lt;&gt;"",IFERROR(LOOKUP(2,1/(($B$5:$B$20000=$B15166)*($F$5:$F$20000="组件")*($I$5:$I$20000=$J15166)),$G$5:$G$20000)&amp;"."&amp;COUNTIFS($B$5:$B15166,$B15166,$J$5:$J15166,$J15166),""),COUNTIFS($B$5:$B15166,$B15166,$J$5:$J15166,"")))</f>
        <v/>
      </c>
      <c r="I15166" t="str">
        <f>IF($F15166="组件","C"&amp;TEXT(COUNTIFS($B$5:$B15166,$B15166,$F$5:$F15166,"组件"),"000"),"")</f>
        <v/>
      </c>
      <c r="J15166" t="str">
        <f t="shared" si="708"/>
        <v/>
      </c>
      <c r="R15166" t="str">
        <f t="shared" si="709"/>
        <v/>
      </c>
    </row>
    <row r="15167" spans="1:18" x14ac:dyDescent="0.35">
      <c r="A15167" t="str">
        <f t="shared" si="710"/>
        <v/>
      </c>
      <c r="G15167" t="str">
        <f>IF($B15167="","",IF($J15167&lt;&gt;"",IFERROR(LOOKUP(2,1/(($B$5:$B$20000=$B15167)*($F$5:$F$20000="组件")*($I$5:$I$20000=$J15167)),$G$5:$G$20000)&amp;"."&amp;COUNTIFS($B$5:$B15167,$B15167,$J$5:$J15167,$J15167),""),COUNTIFS($B$5:$B15167,$B15167,$J$5:$J15167,"")))</f>
        <v/>
      </c>
      <c r="I15167" t="str">
        <f>IF($F15167="组件","C"&amp;TEXT(COUNTIFS($B$5:$B15167,$B15167,$F$5:$F15167,"组件"),"000"),"")</f>
        <v/>
      </c>
      <c r="J15167" t="str">
        <f t="shared" si="708"/>
        <v/>
      </c>
      <c r="R15167" t="str">
        <f t="shared" si="709"/>
        <v/>
      </c>
    </row>
    <row r="15168" spans="1:18" x14ac:dyDescent="0.35">
      <c r="A15168" t="str">
        <f t="shared" si="710"/>
        <v/>
      </c>
      <c r="G15168" t="str">
        <f>IF($B15168="","",IF($J15168&lt;&gt;"",IFERROR(LOOKUP(2,1/(($B$5:$B$20000=$B15168)*($F$5:$F$20000="组件")*($I$5:$I$20000=$J15168)),$G$5:$G$20000)&amp;"."&amp;COUNTIFS($B$5:$B15168,$B15168,$J$5:$J15168,$J15168),""),COUNTIFS($B$5:$B15168,$B15168,$J$5:$J15168,"")))</f>
        <v/>
      </c>
      <c r="I15168" t="str">
        <f>IF($F15168="组件","C"&amp;TEXT(COUNTIFS($B$5:$B15168,$B15168,$F$5:$F15168,"组件"),"000"),"")</f>
        <v/>
      </c>
      <c r="J15168" t="str">
        <f t="shared" si="708"/>
        <v/>
      </c>
      <c r="R15168" t="str">
        <f t="shared" si="709"/>
        <v/>
      </c>
    </row>
    <row r="15169" spans="1:18" x14ac:dyDescent="0.35">
      <c r="A15169" t="str">
        <f t="shared" si="710"/>
        <v/>
      </c>
      <c r="G15169" t="str">
        <f>IF($B15169="","",IF($J15169&lt;&gt;"",IFERROR(LOOKUP(2,1/(($B$5:$B$20000=$B15169)*($F$5:$F$20000="组件")*($I$5:$I$20000=$J15169)),$G$5:$G$20000)&amp;"."&amp;COUNTIFS($B$5:$B15169,$B15169,$J$5:$J15169,$J15169),""),COUNTIFS($B$5:$B15169,$B15169,$J$5:$J15169,"")))</f>
        <v/>
      </c>
      <c r="I15169" t="str">
        <f>IF($F15169="组件","C"&amp;TEXT(COUNTIFS($B$5:$B15169,$B15169,$F$5:$F15169,"组件"),"000"),"")</f>
        <v/>
      </c>
      <c r="J15169" t="str">
        <f t="shared" si="708"/>
        <v/>
      </c>
      <c r="R15169" t="str">
        <f t="shared" si="709"/>
        <v/>
      </c>
    </row>
    <row r="15170" spans="1:18" x14ac:dyDescent="0.35">
      <c r="A15170" t="str">
        <f t="shared" si="710"/>
        <v/>
      </c>
      <c r="G15170" t="str">
        <f>IF($B15170="","",IF($J15170&lt;&gt;"",IFERROR(LOOKUP(2,1/(($B$5:$B$20000=$B15170)*($F$5:$F$20000="组件")*($I$5:$I$20000=$J15170)),$G$5:$G$20000)&amp;"."&amp;COUNTIFS($B$5:$B15170,$B15170,$J$5:$J15170,$J15170),""),COUNTIFS($B$5:$B15170,$B15170,$J$5:$J15170,"")))</f>
        <v/>
      </c>
      <c r="I15170" t="str">
        <f>IF($F15170="组件","C"&amp;TEXT(COUNTIFS($B$5:$B15170,$B15170,$F$5:$F15170,"组件"),"000"),"")</f>
        <v/>
      </c>
      <c r="J15170" t="str">
        <f t="shared" si="708"/>
        <v/>
      </c>
      <c r="R15170" t="str">
        <f t="shared" si="709"/>
        <v/>
      </c>
    </row>
    <row r="15171" spans="1:18" x14ac:dyDescent="0.35">
      <c r="A15171" t="str">
        <f t="shared" si="710"/>
        <v/>
      </c>
      <c r="G15171" t="str">
        <f>IF($B15171="","",IF($J15171&lt;&gt;"",IFERROR(LOOKUP(2,1/(($B$5:$B$20000=$B15171)*($F$5:$F$20000="组件")*($I$5:$I$20000=$J15171)),$G$5:$G$20000)&amp;"."&amp;COUNTIFS($B$5:$B15171,$B15171,$J$5:$J15171,$J15171),""),COUNTIFS($B$5:$B15171,$B15171,$J$5:$J15171,"")))</f>
        <v/>
      </c>
      <c r="I15171" t="str">
        <f>IF($F15171="组件","C"&amp;TEXT(COUNTIFS($B$5:$B15171,$B15171,$F$5:$F15171,"组件"),"000"),"")</f>
        <v/>
      </c>
      <c r="J15171" t="str">
        <f t="shared" si="708"/>
        <v/>
      </c>
      <c r="R15171" t="str">
        <f t="shared" si="709"/>
        <v/>
      </c>
    </row>
    <row r="15172" spans="1:18" x14ac:dyDescent="0.35">
      <c r="A15172" t="str">
        <f t="shared" si="710"/>
        <v/>
      </c>
      <c r="G15172" t="str">
        <f>IF($B15172="","",IF($J15172&lt;&gt;"",IFERROR(LOOKUP(2,1/(($B$5:$B$20000=$B15172)*($F$5:$F$20000="组件")*($I$5:$I$20000=$J15172)),$G$5:$G$20000)&amp;"."&amp;COUNTIFS($B$5:$B15172,$B15172,$J$5:$J15172,$J15172),""),COUNTIFS($B$5:$B15172,$B15172,$J$5:$J15172,"")))</f>
        <v/>
      </c>
      <c r="I15172" t="str">
        <f>IF($F15172="组件","C"&amp;TEXT(COUNTIFS($B$5:$B15172,$B15172,$F$5:$F15172,"组件"),"000"),"")</f>
        <v/>
      </c>
      <c r="J15172" t="str">
        <f t="shared" si="708"/>
        <v/>
      </c>
      <c r="R15172" t="str">
        <f t="shared" si="709"/>
        <v/>
      </c>
    </row>
    <row r="15173" spans="1:18" x14ac:dyDescent="0.35">
      <c r="A15173" t="str">
        <f t="shared" si="710"/>
        <v/>
      </c>
      <c r="G15173" t="str">
        <f>IF($B15173="","",IF($J15173&lt;&gt;"",IFERROR(LOOKUP(2,1/(($B$5:$B$20000=$B15173)*($F$5:$F$20000="组件")*($I$5:$I$20000=$J15173)),$G$5:$G$20000)&amp;"."&amp;COUNTIFS($B$5:$B15173,$B15173,$J$5:$J15173,$J15173),""),COUNTIFS($B$5:$B15173,$B15173,$J$5:$J15173,"")))</f>
        <v/>
      </c>
      <c r="I15173" t="str">
        <f>IF($F15173="组件","C"&amp;TEXT(COUNTIFS($B$5:$B15173,$B15173,$F$5:$F15173,"组件"),"000"),"")</f>
        <v/>
      </c>
      <c r="J15173" t="str">
        <f t="shared" ref="J15173:J15236" si="711">IF($B15173="","",IF($F15173="组件","",IF($Q15173&lt;&gt;"",IF(AND($B15173=$B15172,$F15172="组件"),$I15172,IF(AND($B15173=$B15172,$J15172&lt;&gt;""),$J15172,"")),"")))</f>
        <v/>
      </c>
      <c r="R15173" t="str">
        <f t="shared" ref="R15173:R15236" si="712">IF($B15173="","",IF($J15173&lt;&gt;"",IFERROR(LOOKUP(2,1/(($B$5:$B$20000=$B15173)*($F$5:$F$20000="组件")*($I$5:$I$20000=$J15173)),$R$5:$R$20000)*IF($Q15173="",1,$Q15173),""),IF($P15173="","",IF($Q15173="",$P15173,$P15173*$Q15173))))</f>
        <v/>
      </c>
    </row>
    <row r="15174" spans="1:18" x14ac:dyDescent="0.35">
      <c r="A15174" t="str">
        <f t="shared" ref="A15174:A15237" si="713">IF(B15174="","",IF(B15174=B15173,A15173,A15173+1))</f>
        <v/>
      </c>
      <c r="G15174" t="str">
        <f>IF($B15174="","",IF($J15174&lt;&gt;"",IFERROR(LOOKUP(2,1/(($B$5:$B$20000=$B15174)*($F$5:$F$20000="组件")*($I$5:$I$20000=$J15174)),$G$5:$G$20000)&amp;"."&amp;COUNTIFS($B$5:$B15174,$B15174,$J$5:$J15174,$J15174),""),COUNTIFS($B$5:$B15174,$B15174,$J$5:$J15174,"")))</f>
        <v/>
      </c>
      <c r="I15174" t="str">
        <f>IF($F15174="组件","C"&amp;TEXT(COUNTIFS($B$5:$B15174,$B15174,$F$5:$F15174,"组件"),"000"),"")</f>
        <v/>
      </c>
      <c r="J15174" t="str">
        <f t="shared" si="711"/>
        <v/>
      </c>
      <c r="R15174" t="str">
        <f t="shared" si="712"/>
        <v/>
      </c>
    </row>
    <row r="15175" spans="1:18" x14ac:dyDescent="0.35">
      <c r="A15175" t="str">
        <f t="shared" si="713"/>
        <v/>
      </c>
      <c r="G15175" t="str">
        <f>IF($B15175="","",IF($J15175&lt;&gt;"",IFERROR(LOOKUP(2,1/(($B$5:$B$20000=$B15175)*($F$5:$F$20000="组件")*($I$5:$I$20000=$J15175)),$G$5:$G$20000)&amp;"."&amp;COUNTIFS($B$5:$B15175,$B15175,$J$5:$J15175,$J15175),""),COUNTIFS($B$5:$B15175,$B15175,$J$5:$J15175,"")))</f>
        <v/>
      </c>
      <c r="I15175" t="str">
        <f>IF($F15175="组件","C"&amp;TEXT(COUNTIFS($B$5:$B15175,$B15175,$F$5:$F15175,"组件"),"000"),"")</f>
        <v/>
      </c>
      <c r="J15175" t="str">
        <f t="shared" si="711"/>
        <v/>
      </c>
      <c r="R15175" t="str">
        <f t="shared" si="712"/>
        <v/>
      </c>
    </row>
    <row r="15176" spans="1:18" x14ac:dyDescent="0.35">
      <c r="A15176" t="str">
        <f t="shared" si="713"/>
        <v/>
      </c>
      <c r="G15176" t="str">
        <f>IF($B15176="","",IF($J15176&lt;&gt;"",IFERROR(LOOKUP(2,1/(($B$5:$B$20000=$B15176)*($F$5:$F$20000="组件")*($I$5:$I$20000=$J15176)),$G$5:$G$20000)&amp;"."&amp;COUNTIFS($B$5:$B15176,$B15176,$J$5:$J15176,$J15176),""),COUNTIFS($B$5:$B15176,$B15176,$J$5:$J15176,"")))</f>
        <v/>
      </c>
      <c r="I15176" t="str">
        <f>IF($F15176="组件","C"&amp;TEXT(COUNTIFS($B$5:$B15176,$B15176,$F$5:$F15176,"组件"),"000"),"")</f>
        <v/>
      </c>
      <c r="J15176" t="str">
        <f t="shared" si="711"/>
        <v/>
      </c>
      <c r="R15176" t="str">
        <f t="shared" si="712"/>
        <v/>
      </c>
    </row>
    <row r="15177" spans="1:18" x14ac:dyDescent="0.35">
      <c r="A15177" t="str">
        <f t="shared" si="713"/>
        <v/>
      </c>
      <c r="G15177" t="str">
        <f>IF($B15177="","",IF($J15177&lt;&gt;"",IFERROR(LOOKUP(2,1/(($B$5:$B$20000=$B15177)*($F$5:$F$20000="组件")*($I$5:$I$20000=$J15177)),$G$5:$G$20000)&amp;"."&amp;COUNTIFS($B$5:$B15177,$B15177,$J$5:$J15177,$J15177),""),COUNTIFS($B$5:$B15177,$B15177,$J$5:$J15177,"")))</f>
        <v/>
      </c>
      <c r="I15177" t="str">
        <f>IF($F15177="组件","C"&amp;TEXT(COUNTIFS($B$5:$B15177,$B15177,$F$5:$F15177,"组件"),"000"),"")</f>
        <v/>
      </c>
      <c r="J15177" t="str">
        <f t="shared" si="711"/>
        <v/>
      </c>
      <c r="R15177" t="str">
        <f t="shared" si="712"/>
        <v/>
      </c>
    </row>
    <row r="15178" spans="1:18" x14ac:dyDescent="0.35">
      <c r="A15178" t="str">
        <f t="shared" si="713"/>
        <v/>
      </c>
      <c r="G15178" t="str">
        <f>IF($B15178="","",IF($J15178&lt;&gt;"",IFERROR(LOOKUP(2,1/(($B$5:$B$20000=$B15178)*($F$5:$F$20000="组件")*($I$5:$I$20000=$J15178)),$G$5:$G$20000)&amp;"."&amp;COUNTIFS($B$5:$B15178,$B15178,$J$5:$J15178,$J15178),""),COUNTIFS($B$5:$B15178,$B15178,$J$5:$J15178,"")))</f>
        <v/>
      </c>
      <c r="I15178" t="str">
        <f>IF($F15178="组件","C"&amp;TEXT(COUNTIFS($B$5:$B15178,$B15178,$F$5:$F15178,"组件"),"000"),"")</f>
        <v/>
      </c>
      <c r="J15178" t="str">
        <f t="shared" si="711"/>
        <v/>
      </c>
      <c r="R15178" t="str">
        <f t="shared" si="712"/>
        <v/>
      </c>
    </row>
    <row r="15179" spans="1:18" x14ac:dyDescent="0.35">
      <c r="A15179" t="str">
        <f t="shared" si="713"/>
        <v/>
      </c>
      <c r="G15179" t="str">
        <f>IF($B15179="","",IF($J15179&lt;&gt;"",IFERROR(LOOKUP(2,1/(($B$5:$B$20000=$B15179)*($F$5:$F$20000="组件")*($I$5:$I$20000=$J15179)),$G$5:$G$20000)&amp;"."&amp;COUNTIFS($B$5:$B15179,$B15179,$J$5:$J15179,$J15179),""),COUNTIFS($B$5:$B15179,$B15179,$J$5:$J15179,"")))</f>
        <v/>
      </c>
      <c r="I15179" t="str">
        <f>IF($F15179="组件","C"&amp;TEXT(COUNTIFS($B$5:$B15179,$B15179,$F$5:$F15179,"组件"),"000"),"")</f>
        <v/>
      </c>
      <c r="J15179" t="str">
        <f t="shared" si="711"/>
        <v/>
      </c>
      <c r="R15179" t="str">
        <f t="shared" si="712"/>
        <v/>
      </c>
    </row>
    <row r="15180" spans="1:18" x14ac:dyDescent="0.35">
      <c r="A15180" t="str">
        <f t="shared" si="713"/>
        <v/>
      </c>
      <c r="G15180" t="str">
        <f>IF($B15180="","",IF($J15180&lt;&gt;"",IFERROR(LOOKUP(2,1/(($B$5:$B$20000=$B15180)*($F$5:$F$20000="组件")*($I$5:$I$20000=$J15180)),$G$5:$G$20000)&amp;"."&amp;COUNTIFS($B$5:$B15180,$B15180,$J$5:$J15180,$J15180),""),COUNTIFS($B$5:$B15180,$B15180,$J$5:$J15180,"")))</f>
        <v/>
      </c>
      <c r="I15180" t="str">
        <f>IF($F15180="组件","C"&amp;TEXT(COUNTIFS($B$5:$B15180,$B15180,$F$5:$F15180,"组件"),"000"),"")</f>
        <v/>
      </c>
      <c r="J15180" t="str">
        <f t="shared" si="711"/>
        <v/>
      </c>
      <c r="R15180" t="str">
        <f t="shared" si="712"/>
        <v/>
      </c>
    </row>
    <row r="15181" spans="1:18" x14ac:dyDescent="0.35">
      <c r="A15181" t="str">
        <f t="shared" si="713"/>
        <v/>
      </c>
      <c r="G15181" t="str">
        <f>IF($B15181="","",IF($J15181&lt;&gt;"",IFERROR(LOOKUP(2,1/(($B$5:$B$20000=$B15181)*($F$5:$F$20000="组件")*($I$5:$I$20000=$J15181)),$G$5:$G$20000)&amp;"."&amp;COUNTIFS($B$5:$B15181,$B15181,$J$5:$J15181,$J15181),""),COUNTIFS($B$5:$B15181,$B15181,$J$5:$J15181,"")))</f>
        <v/>
      </c>
      <c r="I15181" t="str">
        <f>IF($F15181="组件","C"&amp;TEXT(COUNTIFS($B$5:$B15181,$B15181,$F$5:$F15181,"组件"),"000"),"")</f>
        <v/>
      </c>
      <c r="J15181" t="str">
        <f t="shared" si="711"/>
        <v/>
      </c>
      <c r="R15181" t="str">
        <f t="shared" si="712"/>
        <v/>
      </c>
    </row>
    <row r="15182" spans="1:18" x14ac:dyDescent="0.35">
      <c r="A15182" t="str">
        <f t="shared" si="713"/>
        <v/>
      </c>
      <c r="G15182" t="str">
        <f>IF($B15182="","",IF($J15182&lt;&gt;"",IFERROR(LOOKUP(2,1/(($B$5:$B$20000=$B15182)*($F$5:$F$20000="组件")*($I$5:$I$20000=$J15182)),$G$5:$G$20000)&amp;"."&amp;COUNTIFS($B$5:$B15182,$B15182,$J$5:$J15182,$J15182),""),COUNTIFS($B$5:$B15182,$B15182,$J$5:$J15182,"")))</f>
        <v/>
      </c>
      <c r="I15182" t="str">
        <f>IF($F15182="组件","C"&amp;TEXT(COUNTIFS($B$5:$B15182,$B15182,$F$5:$F15182,"组件"),"000"),"")</f>
        <v/>
      </c>
      <c r="J15182" t="str">
        <f t="shared" si="711"/>
        <v/>
      </c>
      <c r="R15182" t="str">
        <f t="shared" si="712"/>
        <v/>
      </c>
    </row>
    <row r="15183" spans="1:18" x14ac:dyDescent="0.35">
      <c r="A15183" t="str">
        <f t="shared" si="713"/>
        <v/>
      </c>
      <c r="G15183" t="str">
        <f>IF($B15183="","",IF($J15183&lt;&gt;"",IFERROR(LOOKUP(2,1/(($B$5:$B$20000=$B15183)*($F$5:$F$20000="组件")*($I$5:$I$20000=$J15183)),$G$5:$G$20000)&amp;"."&amp;COUNTIFS($B$5:$B15183,$B15183,$J$5:$J15183,$J15183),""),COUNTIFS($B$5:$B15183,$B15183,$J$5:$J15183,"")))</f>
        <v/>
      </c>
      <c r="I15183" t="str">
        <f>IF($F15183="组件","C"&amp;TEXT(COUNTIFS($B$5:$B15183,$B15183,$F$5:$F15183,"组件"),"000"),"")</f>
        <v/>
      </c>
      <c r="J15183" t="str">
        <f t="shared" si="711"/>
        <v/>
      </c>
      <c r="R15183" t="str">
        <f t="shared" si="712"/>
        <v/>
      </c>
    </row>
    <row r="15184" spans="1:18" x14ac:dyDescent="0.35">
      <c r="A15184" t="str">
        <f t="shared" si="713"/>
        <v/>
      </c>
      <c r="G15184" t="str">
        <f>IF($B15184="","",IF($J15184&lt;&gt;"",IFERROR(LOOKUP(2,1/(($B$5:$B$20000=$B15184)*($F$5:$F$20000="组件")*($I$5:$I$20000=$J15184)),$G$5:$G$20000)&amp;"."&amp;COUNTIFS($B$5:$B15184,$B15184,$J$5:$J15184,$J15184),""),COUNTIFS($B$5:$B15184,$B15184,$J$5:$J15184,"")))</f>
        <v/>
      </c>
      <c r="I15184" t="str">
        <f>IF($F15184="组件","C"&amp;TEXT(COUNTIFS($B$5:$B15184,$B15184,$F$5:$F15184,"组件"),"000"),"")</f>
        <v/>
      </c>
      <c r="J15184" t="str">
        <f t="shared" si="711"/>
        <v/>
      </c>
      <c r="R15184" t="str">
        <f t="shared" si="712"/>
        <v/>
      </c>
    </row>
    <row r="15185" spans="1:18" x14ac:dyDescent="0.35">
      <c r="A15185" t="str">
        <f t="shared" si="713"/>
        <v/>
      </c>
      <c r="G15185" t="str">
        <f>IF($B15185="","",IF($J15185&lt;&gt;"",IFERROR(LOOKUP(2,1/(($B$5:$B$20000=$B15185)*($F$5:$F$20000="组件")*($I$5:$I$20000=$J15185)),$G$5:$G$20000)&amp;"."&amp;COUNTIFS($B$5:$B15185,$B15185,$J$5:$J15185,$J15185),""),COUNTIFS($B$5:$B15185,$B15185,$J$5:$J15185,"")))</f>
        <v/>
      </c>
      <c r="I15185" t="str">
        <f>IF($F15185="组件","C"&amp;TEXT(COUNTIFS($B$5:$B15185,$B15185,$F$5:$F15185,"组件"),"000"),"")</f>
        <v/>
      </c>
      <c r="J15185" t="str">
        <f t="shared" si="711"/>
        <v/>
      </c>
      <c r="R15185" t="str">
        <f t="shared" si="712"/>
        <v/>
      </c>
    </row>
    <row r="15186" spans="1:18" x14ac:dyDescent="0.35">
      <c r="A15186" t="str">
        <f t="shared" si="713"/>
        <v/>
      </c>
      <c r="G15186" t="str">
        <f>IF($B15186="","",IF($J15186&lt;&gt;"",IFERROR(LOOKUP(2,1/(($B$5:$B$20000=$B15186)*($F$5:$F$20000="组件")*($I$5:$I$20000=$J15186)),$G$5:$G$20000)&amp;"."&amp;COUNTIFS($B$5:$B15186,$B15186,$J$5:$J15186,$J15186),""),COUNTIFS($B$5:$B15186,$B15186,$J$5:$J15186,"")))</f>
        <v/>
      </c>
      <c r="I15186" t="str">
        <f>IF($F15186="组件","C"&amp;TEXT(COUNTIFS($B$5:$B15186,$B15186,$F$5:$F15186,"组件"),"000"),"")</f>
        <v/>
      </c>
      <c r="J15186" t="str">
        <f t="shared" si="711"/>
        <v/>
      </c>
      <c r="R15186" t="str">
        <f t="shared" si="712"/>
        <v/>
      </c>
    </row>
    <row r="15187" spans="1:18" x14ac:dyDescent="0.35">
      <c r="A15187" t="str">
        <f t="shared" si="713"/>
        <v/>
      </c>
      <c r="G15187" t="str">
        <f>IF($B15187="","",IF($J15187&lt;&gt;"",IFERROR(LOOKUP(2,1/(($B$5:$B$20000=$B15187)*($F$5:$F$20000="组件")*($I$5:$I$20000=$J15187)),$G$5:$G$20000)&amp;"."&amp;COUNTIFS($B$5:$B15187,$B15187,$J$5:$J15187,$J15187),""),COUNTIFS($B$5:$B15187,$B15187,$J$5:$J15187,"")))</f>
        <v/>
      </c>
      <c r="I15187" t="str">
        <f>IF($F15187="组件","C"&amp;TEXT(COUNTIFS($B$5:$B15187,$B15187,$F$5:$F15187,"组件"),"000"),"")</f>
        <v/>
      </c>
      <c r="J15187" t="str">
        <f t="shared" si="711"/>
        <v/>
      </c>
      <c r="R15187" t="str">
        <f t="shared" si="712"/>
        <v/>
      </c>
    </row>
    <row r="15188" spans="1:18" x14ac:dyDescent="0.35">
      <c r="A15188" t="str">
        <f t="shared" si="713"/>
        <v/>
      </c>
      <c r="G15188" t="str">
        <f>IF($B15188="","",IF($J15188&lt;&gt;"",IFERROR(LOOKUP(2,1/(($B$5:$B$20000=$B15188)*($F$5:$F$20000="组件")*($I$5:$I$20000=$J15188)),$G$5:$G$20000)&amp;"."&amp;COUNTIFS($B$5:$B15188,$B15188,$J$5:$J15188,$J15188),""),COUNTIFS($B$5:$B15188,$B15188,$J$5:$J15188,"")))</f>
        <v/>
      </c>
      <c r="I15188" t="str">
        <f>IF($F15188="组件","C"&amp;TEXT(COUNTIFS($B$5:$B15188,$B15188,$F$5:$F15188,"组件"),"000"),"")</f>
        <v/>
      </c>
      <c r="J15188" t="str">
        <f t="shared" si="711"/>
        <v/>
      </c>
      <c r="R15188" t="str">
        <f t="shared" si="712"/>
        <v/>
      </c>
    </row>
    <row r="15189" spans="1:18" x14ac:dyDescent="0.35">
      <c r="A15189" t="str">
        <f t="shared" si="713"/>
        <v/>
      </c>
      <c r="G15189" t="str">
        <f>IF($B15189="","",IF($J15189&lt;&gt;"",IFERROR(LOOKUP(2,1/(($B$5:$B$20000=$B15189)*($F$5:$F$20000="组件")*($I$5:$I$20000=$J15189)),$G$5:$G$20000)&amp;"."&amp;COUNTIFS($B$5:$B15189,$B15189,$J$5:$J15189,$J15189),""),COUNTIFS($B$5:$B15189,$B15189,$J$5:$J15189,"")))</f>
        <v/>
      </c>
      <c r="I15189" t="str">
        <f>IF($F15189="组件","C"&amp;TEXT(COUNTIFS($B$5:$B15189,$B15189,$F$5:$F15189,"组件"),"000"),"")</f>
        <v/>
      </c>
      <c r="J15189" t="str">
        <f t="shared" si="711"/>
        <v/>
      </c>
      <c r="R15189" t="str">
        <f t="shared" si="712"/>
        <v/>
      </c>
    </row>
    <row r="15190" spans="1:18" x14ac:dyDescent="0.35">
      <c r="A15190" t="str">
        <f t="shared" si="713"/>
        <v/>
      </c>
      <c r="G15190" t="str">
        <f>IF($B15190="","",IF($J15190&lt;&gt;"",IFERROR(LOOKUP(2,1/(($B$5:$B$20000=$B15190)*($F$5:$F$20000="组件")*($I$5:$I$20000=$J15190)),$G$5:$G$20000)&amp;"."&amp;COUNTIFS($B$5:$B15190,$B15190,$J$5:$J15190,$J15190),""),COUNTIFS($B$5:$B15190,$B15190,$J$5:$J15190,"")))</f>
        <v/>
      </c>
      <c r="I15190" t="str">
        <f>IF($F15190="组件","C"&amp;TEXT(COUNTIFS($B$5:$B15190,$B15190,$F$5:$F15190,"组件"),"000"),"")</f>
        <v/>
      </c>
      <c r="J15190" t="str">
        <f t="shared" si="711"/>
        <v/>
      </c>
      <c r="R15190" t="str">
        <f t="shared" si="712"/>
        <v/>
      </c>
    </row>
    <row r="15191" spans="1:18" x14ac:dyDescent="0.35">
      <c r="A15191" t="str">
        <f t="shared" si="713"/>
        <v/>
      </c>
      <c r="G15191" t="str">
        <f>IF($B15191="","",IF($J15191&lt;&gt;"",IFERROR(LOOKUP(2,1/(($B$5:$B$20000=$B15191)*($F$5:$F$20000="组件")*($I$5:$I$20000=$J15191)),$G$5:$G$20000)&amp;"."&amp;COUNTIFS($B$5:$B15191,$B15191,$J$5:$J15191,$J15191),""),COUNTIFS($B$5:$B15191,$B15191,$J$5:$J15191,"")))</f>
        <v/>
      </c>
      <c r="I15191" t="str">
        <f>IF($F15191="组件","C"&amp;TEXT(COUNTIFS($B$5:$B15191,$B15191,$F$5:$F15191,"组件"),"000"),"")</f>
        <v/>
      </c>
      <c r="J15191" t="str">
        <f t="shared" si="711"/>
        <v/>
      </c>
      <c r="R15191" t="str">
        <f t="shared" si="712"/>
        <v/>
      </c>
    </row>
    <row r="15192" spans="1:18" x14ac:dyDescent="0.35">
      <c r="A15192" t="str">
        <f t="shared" si="713"/>
        <v/>
      </c>
      <c r="G15192" t="str">
        <f>IF($B15192="","",IF($J15192&lt;&gt;"",IFERROR(LOOKUP(2,1/(($B$5:$B$20000=$B15192)*($F$5:$F$20000="组件")*($I$5:$I$20000=$J15192)),$G$5:$G$20000)&amp;"."&amp;COUNTIFS($B$5:$B15192,$B15192,$J$5:$J15192,$J15192),""),COUNTIFS($B$5:$B15192,$B15192,$J$5:$J15192,"")))</f>
        <v/>
      </c>
      <c r="I15192" t="str">
        <f>IF($F15192="组件","C"&amp;TEXT(COUNTIFS($B$5:$B15192,$B15192,$F$5:$F15192,"组件"),"000"),"")</f>
        <v/>
      </c>
      <c r="J15192" t="str">
        <f t="shared" si="711"/>
        <v/>
      </c>
      <c r="R15192" t="str">
        <f t="shared" si="712"/>
        <v/>
      </c>
    </row>
    <row r="15193" spans="1:18" x14ac:dyDescent="0.35">
      <c r="A15193" t="str">
        <f t="shared" si="713"/>
        <v/>
      </c>
      <c r="G15193" t="str">
        <f>IF($B15193="","",IF($J15193&lt;&gt;"",IFERROR(LOOKUP(2,1/(($B$5:$B$20000=$B15193)*($F$5:$F$20000="组件")*($I$5:$I$20000=$J15193)),$G$5:$G$20000)&amp;"."&amp;COUNTIFS($B$5:$B15193,$B15193,$J$5:$J15193,$J15193),""),COUNTIFS($B$5:$B15193,$B15193,$J$5:$J15193,"")))</f>
        <v/>
      </c>
      <c r="I15193" t="str">
        <f>IF($F15193="组件","C"&amp;TEXT(COUNTIFS($B$5:$B15193,$B15193,$F$5:$F15193,"组件"),"000"),"")</f>
        <v/>
      </c>
      <c r="J15193" t="str">
        <f t="shared" si="711"/>
        <v/>
      </c>
      <c r="R15193" t="str">
        <f t="shared" si="712"/>
        <v/>
      </c>
    </row>
    <row r="15194" spans="1:18" x14ac:dyDescent="0.35">
      <c r="A15194" t="str">
        <f t="shared" si="713"/>
        <v/>
      </c>
      <c r="G15194" t="str">
        <f>IF($B15194="","",IF($J15194&lt;&gt;"",IFERROR(LOOKUP(2,1/(($B$5:$B$20000=$B15194)*($F$5:$F$20000="组件")*($I$5:$I$20000=$J15194)),$G$5:$G$20000)&amp;"."&amp;COUNTIFS($B$5:$B15194,$B15194,$J$5:$J15194,$J15194),""),COUNTIFS($B$5:$B15194,$B15194,$J$5:$J15194,"")))</f>
        <v/>
      </c>
      <c r="I15194" t="str">
        <f>IF($F15194="组件","C"&amp;TEXT(COUNTIFS($B$5:$B15194,$B15194,$F$5:$F15194,"组件"),"000"),"")</f>
        <v/>
      </c>
      <c r="J15194" t="str">
        <f t="shared" si="711"/>
        <v/>
      </c>
      <c r="R15194" t="str">
        <f t="shared" si="712"/>
        <v/>
      </c>
    </row>
    <row r="15195" spans="1:18" x14ac:dyDescent="0.35">
      <c r="A15195" t="str">
        <f t="shared" si="713"/>
        <v/>
      </c>
      <c r="G15195" t="str">
        <f>IF($B15195="","",IF($J15195&lt;&gt;"",IFERROR(LOOKUP(2,1/(($B$5:$B$20000=$B15195)*($F$5:$F$20000="组件")*($I$5:$I$20000=$J15195)),$G$5:$G$20000)&amp;"."&amp;COUNTIFS($B$5:$B15195,$B15195,$J$5:$J15195,$J15195),""),COUNTIFS($B$5:$B15195,$B15195,$J$5:$J15195,"")))</f>
        <v/>
      </c>
      <c r="I15195" t="str">
        <f>IF($F15195="组件","C"&amp;TEXT(COUNTIFS($B$5:$B15195,$B15195,$F$5:$F15195,"组件"),"000"),"")</f>
        <v/>
      </c>
      <c r="J15195" t="str">
        <f t="shared" si="711"/>
        <v/>
      </c>
      <c r="R15195" t="str">
        <f t="shared" si="712"/>
        <v/>
      </c>
    </row>
    <row r="15196" spans="1:18" x14ac:dyDescent="0.35">
      <c r="A15196" t="str">
        <f t="shared" si="713"/>
        <v/>
      </c>
      <c r="G15196" t="str">
        <f>IF($B15196="","",IF($J15196&lt;&gt;"",IFERROR(LOOKUP(2,1/(($B$5:$B$20000=$B15196)*($F$5:$F$20000="组件")*($I$5:$I$20000=$J15196)),$G$5:$G$20000)&amp;"."&amp;COUNTIFS($B$5:$B15196,$B15196,$J$5:$J15196,$J15196),""),COUNTIFS($B$5:$B15196,$B15196,$J$5:$J15196,"")))</f>
        <v/>
      </c>
      <c r="I15196" t="str">
        <f>IF($F15196="组件","C"&amp;TEXT(COUNTIFS($B$5:$B15196,$B15196,$F$5:$F15196,"组件"),"000"),"")</f>
        <v/>
      </c>
      <c r="J15196" t="str">
        <f t="shared" si="711"/>
        <v/>
      </c>
      <c r="R15196" t="str">
        <f t="shared" si="712"/>
        <v/>
      </c>
    </row>
    <row r="15197" spans="1:18" x14ac:dyDescent="0.35">
      <c r="A15197" t="str">
        <f t="shared" si="713"/>
        <v/>
      </c>
      <c r="G15197" t="str">
        <f>IF($B15197="","",IF($J15197&lt;&gt;"",IFERROR(LOOKUP(2,1/(($B$5:$B$20000=$B15197)*($F$5:$F$20000="组件")*($I$5:$I$20000=$J15197)),$G$5:$G$20000)&amp;"."&amp;COUNTIFS($B$5:$B15197,$B15197,$J$5:$J15197,$J15197),""),COUNTIFS($B$5:$B15197,$B15197,$J$5:$J15197,"")))</f>
        <v/>
      </c>
      <c r="I15197" t="str">
        <f>IF($F15197="组件","C"&amp;TEXT(COUNTIFS($B$5:$B15197,$B15197,$F$5:$F15197,"组件"),"000"),"")</f>
        <v/>
      </c>
      <c r="J15197" t="str">
        <f t="shared" si="711"/>
        <v/>
      </c>
      <c r="R15197" t="str">
        <f t="shared" si="712"/>
        <v/>
      </c>
    </row>
    <row r="15198" spans="1:18" x14ac:dyDescent="0.35">
      <c r="A15198" t="str">
        <f t="shared" si="713"/>
        <v/>
      </c>
      <c r="G15198" t="str">
        <f>IF($B15198="","",IF($J15198&lt;&gt;"",IFERROR(LOOKUP(2,1/(($B$5:$B$20000=$B15198)*($F$5:$F$20000="组件")*($I$5:$I$20000=$J15198)),$G$5:$G$20000)&amp;"."&amp;COUNTIFS($B$5:$B15198,$B15198,$J$5:$J15198,$J15198),""),COUNTIFS($B$5:$B15198,$B15198,$J$5:$J15198,"")))</f>
        <v/>
      </c>
      <c r="I15198" t="str">
        <f>IF($F15198="组件","C"&amp;TEXT(COUNTIFS($B$5:$B15198,$B15198,$F$5:$F15198,"组件"),"000"),"")</f>
        <v/>
      </c>
      <c r="J15198" t="str">
        <f t="shared" si="711"/>
        <v/>
      </c>
      <c r="R15198" t="str">
        <f t="shared" si="712"/>
        <v/>
      </c>
    </row>
    <row r="15199" spans="1:18" x14ac:dyDescent="0.35">
      <c r="A15199" t="str">
        <f t="shared" si="713"/>
        <v/>
      </c>
      <c r="G15199" t="str">
        <f>IF($B15199="","",IF($J15199&lt;&gt;"",IFERROR(LOOKUP(2,1/(($B$5:$B$20000=$B15199)*($F$5:$F$20000="组件")*($I$5:$I$20000=$J15199)),$G$5:$G$20000)&amp;"."&amp;COUNTIFS($B$5:$B15199,$B15199,$J$5:$J15199,$J15199),""),COUNTIFS($B$5:$B15199,$B15199,$J$5:$J15199,"")))</f>
        <v/>
      </c>
      <c r="I15199" t="str">
        <f>IF($F15199="组件","C"&amp;TEXT(COUNTIFS($B$5:$B15199,$B15199,$F$5:$F15199,"组件"),"000"),"")</f>
        <v/>
      </c>
      <c r="J15199" t="str">
        <f t="shared" si="711"/>
        <v/>
      </c>
      <c r="R15199" t="str">
        <f t="shared" si="712"/>
        <v/>
      </c>
    </row>
    <row r="15200" spans="1:18" x14ac:dyDescent="0.35">
      <c r="A15200" t="str">
        <f t="shared" si="713"/>
        <v/>
      </c>
      <c r="G15200" t="str">
        <f>IF($B15200="","",IF($J15200&lt;&gt;"",IFERROR(LOOKUP(2,1/(($B$5:$B$20000=$B15200)*($F$5:$F$20000="组件")*($I$5:$I$20000=$J15200)),$G$5:$G$20000)&amp;"."&amp;COUNTIFS($B$5:$B15200,$B15200,$J$5:$J15200,$J15200),""),COUNTIFS($B$5:$B15200,$B15200,$J$5:$J15200,"")))</f>
        <v/>
      </c>
      <c r="I15200" t="str">
        <f>IF($F15200="组件","C"&amp;TEXT(COUNTIFS($B$5:$B15200,$B15200,$F$5:$F15200,"组件"),"000"),"")</f>
        <v/>
      </c>
      <c r="J15200" t="str">
        <f t="shared" si="711"/>
        <v/>
      </c>
      <c r="R15200" t="str">
        <f t="shared" si="712"/>
        <v/>
      </c>
    </row>
    <row r="15201" spans="1:18" x14ac:dyDescent="0.35">
      <c r="A15201" t="str">
        <f t="shared" si="713"/>
        <v/>
      </c>
      <c r="G15201" t="str">
        <f>IF($B15201="","",IF($J15201&lt;&gt;"",IFERROR(LOOKUP(2,1/(($B$5:$B$20000=$B15201)*($F$5:$F$20000="组件")*($I$5:$I$20000=$J15201)),$G$5:$G$20000)&amp;"."&amp;COUNTIFS($B$5:$B15201,$B15201,$J$5:$J15201,$J15201),""),COUNTIFS($B$5:$B15201,$B15201,$J$5:$J15201,"")))</f>
        <v/>
      </c>
      <c r="I15201" t="str">
        <f>IF($F15201="组件","C"&amp;TEXT(COUNTIFS($B$5:$B15201,$B15201,$F$5:$F15201,"组件"),"000"),"")</f>
        <v/>
      </c>
      <c r="J15201" t="str">
        <f t="shared" si="711"/>
        <v/>
      </c>
      <c r="R15201" t="str">
        <f t="shared" si="712"/>
        <v/>
      </c>
    </row>
    <row r="15202" spans="1:18" x14ac:dyDescent="0.35">
      <c r="A15202" t="str">
        <f t="shared" si="713"/>
        <v/>
      </c>
      <c r="G15202" t="str">
        <f>IF($B15202="","",IF($J15202&lt;&gt;"",IFERROR(LOOKUP(2,1/(($B$5:$B$20000=$B15202)*($F$5:$F$20000="组件")*($I$5:$I$20000=$J15202)),$G$5:$G$20000)&amp;"."&amp;COUNTIFS($B$5:$B15202,$B15202,$J$5:$J15202,$J15202),""),COUNTIFS($B$5:$B15202,$B15202,$J$5:$J15202,"")))</f>
        <v/>
      </c>
      <c r="I15202" t="str">
        <f>IF($F15202="组件","C"&amp;TEXT(COUNTIFS($B$5:$B15202,$B15202,$F$5:$F15202,"组件"),"000"),"")</f>
        <v/>
      </c>
      <c r="J15202" t="str">
        <f t="shared" si="711"/>
        <v/>
      </c>
      <c r="R15202" t="str">
        <f t="shared" si="712"/>
        <v/>
      </c>
    </row>
    <row r="15203" spans="1:18" x14ac:dyDescent="0.35">
      <c r="A15203" t="str">
        <f t="shared" si="713"/>
        <v/>
      </c>
      <c r="G15203" t="str">
        <f>IF($B15203="","",IF($J15203&lt;&gt;"",IFERROR(LOOKUP(2,1/(($B$5:$B$20000=$B15203)*($F$5:$F$20000="组件")*($I$5:$I$20000=$J15203)),$G$5:$G$20000)&amp;"."&amp;COUNTIFS($B$5:$B15203,$B15203,$J$5:$J15203,$J15203),""),COUNTIFS($B$5:$B15203,$B15203,$J$5:$J15203,"")))</f>
        <v/>
      </c>
      <c r="I15203" t="str">
        <f>IF($F15203="组件","C"&amp;TEXT(COUNTIFS($B$5:$B15203,$B15203,$F$5:$F15203,"组件"),"000"),"")</f>
        <v/>
      </c>
      <c r="J15203" t="str">
        <f t="shared" si="711"/>
        <v/>
      </c>
      <c r="R15203" t="str">
        <f t="shared" si="712"/>
        <v/>
      </c>
    </row>
    <row r="15204" spans="1:18" x14ac:dyDescent="0.35">
      <c r="A15204" t="str">
        <f t="shared" si="713"/>
        <v/>
      </c>
      <c r="G15204" t="str">
        <f>IF($B15204="","",IF($J15204&lt;&gt;"",IFERROR(LOOKUP(2,1/(($B$5:$B$20000=$B15204)*($F$5:$F$20000="组件")*($I$5:$I$20000=$J15204)),$G$5:$G$20000)&amp;"."&amp;COUNTIFS($B$5:$B15204,$B15204,$J$5:$J15204,$J15204),""),COUNTIFS($B$5:$B15204,$B15204,$J$5:$J15204,"")))</f>
        <v/>
      </c>
      <c r="I15204" t="str">
        <f>IF($F15204="组件","C"&amp;TEXT(COUNTIFS($B$5:$B15204,$B15204,$F$5:$F15204,"组件"),"000"),"")</f>
        <v/>
      </c>
      <c r="J15204" t="str">
        <f t="shared" si="711"/>
        <v/>
      </c>
      <c r="R15204" t="str">
        <f t="shared" si="712"/>
        <v/>
      </c>
    </row>
    <row r="15205" spans="1:18" x14ac:dyDescent="0.35">
      <c r="A15205" t="str">
        <f t="shared" si="713"/>
        <v/>
      </c>
      <c r="G15205" t="str">
        <f>IF($B15205="","",IF($J15205&lt;&gt;"",IFERROR(LOOKUP(2,1/(($B$5:$B$20000=$B15205)*($F$5:$F$20000="组件")*($I$5:$I$20000=$J15205)),$G$5:$G$20000)&amp;"."&amp;COUNTIFS($B$5:$B15205,$B15205,$J$5:$J15205,$J15205),""),COUNTIFS($B$5:$B15205,$B15205,$J$5:$J15205,"")))</f>
        <v/>
      </c>
      <c r="I15205" t="str">
        <f>IF($F15205="组件","C"&amp;TEXT(COUNTIFS($B$5:$B15205,$B15205,$F$5:$F15205,"组件"),"000"),"")</f>
        <v/>
      </c>
      <c r="J15205" t="str">
        <f t="shared" si="711"/>
        <v/>
      </c>
      <c r="R15205" t="str">
        <f t="shared" si="712"/>
        <v/>
      </c>
    </row>
    <row r="15206" spans="1:18" x14ac:dyDescent="0.35">
      <c r="A15206" t="str">
        <f t="shared" si="713"/>
        <v/>
      </c>
      <c r="G15206" t="str">
        <f>IF($B15206="","",IF($J15206&lt;&gt;"",IFERROR(LOOKUP(2,1/(($B$5:$B$20000=$B15206)*($F$5:$F$20000="组件")*($I$5:$I$20000=$J15206)),$G$5:$G$20000)&amp;"."&amp;COUNTIFS($B$5:$B15206,$B15206,$J$5:$J15206,$J15206),""),COUNTIFS($B$5:$B15206,$B15206,$J$5:$J15206,"")))</f>
        <v/>
      </c>
      <c r="I15206" t="str">
        <f>IF($F15206="组件","C"&amp;TEXT(COUNTIFS($B$5:$B15206,$B15206,$F$5:$F15206,"组件"),"000"),"")</f>
        <v/>
      </c>
      <c r="J15206" t="str">
        <f t="shared" si="711"/>
        <v/>
      </c>
      <c r="R15206" t="str">
        <f t="shared" si="712"/>
        <v/>
      </c>
    </row>
    <row r="15207" spans="1:18" x14ac:dyDescent="0.35">
      <c r="A15207" t="str">
        <f t="shared" si="713"/>
        <v/>
      </c>
      <c r="G15207" t="str">
        <f>IF($B15207="","",IF($J15207&lt;&gt;"",IFERROR(LOOKUP(2,1/(($B$5:$B$20000=$B15207)*($F$5:$F$20000="组件")*($I$5:$I$20000=$J15207)),$G$5:$G$20000)&amp;"."&amp;COUNTIFS($B$5:$B15207,$B15207,$J$5:$J15207,$J15207),""),COUNTIFS($B$5:$B15207,$B15207,$J$5:$J15207,"")))</f>
        <v/>
      </c>
      <c r="I15207" t="str">
        <f>IF($F15207="组件","C"&amp;TEXT(COUNTIFS($B$5:$B15207,$B15207,$F$5:$F15207,"组件"),"000"),"")</f>
        <v/>
      </c>
      <c r="J15207" t="str">
        <f t="shared" si="711"/>
        <v/>
      </c>
      <c r="R15207" t="str">
        <f t="shared" si="712"/>
        <v/>
      </c>
    </row>
    <row r="15208" spans="1:18" x14ac:dyDescent="0.35">
      <c r="A15208" t="str">
        <f t="shared" si="713"/>
        <v/>
      </c>
      <c r="G15208" t="str">
        <f>IF($B15208="","",IF($J15208&lt;&gt;"",IFERROR(LOOKUP(2,1/(($B$5:$B$20000=$B15208)*($F$5:$F$20000="组件")*($I$5:$I$20000=$J15208)),$G$5:$G$20000)&amp;"."&amp;COUNTIFS($B$5:$B15208,$B15208,$J$5:$J15208,$J15208),""),COUNTIFS($B$5:$B15208,$B15208,$J$5:$J15208,"")))</f>
        <v/>
      </c>
      <c r="I15208" t="str">
        <f>IF($F15208="组件","C"&amp;TEXT(COUNTIFS($B$5:$B15208,$B15208,$F$5:$F15208,"组件"),"000"),"")</f>
        <v/>
      </c>
      <c r="J15208" t="str">
        <f t="shared" si="711"/>
        <v/>
      </c>
      <c r="R15208" t="str">
        <f t="shared" si="712"/>
        <v/>
      </c>
    </row>
    <row r="15209" spans="1:18" x14ac:dyDescent="0.35">
      <c r="A15209" t="str">
        <f t="shared" si="713"/>
        <v/>
      </c>
      <c r="G15209" t="str">
        <f>IF($B15209="","",IF($J15209&lt;&gt;"",IFERROR(LOOKUP(2,1/(($B$5:$B$20000=$B15209)*($F$5:$F$20000="组件")*($I$5:$I$20000=$J15209)),$G$5:$G$20000)&amp;"."&amp;COUNTIFS($B$5:$B15209,$B15209,$J$5:$J15209,$J15209),""),COUNTIFS($B$5:$B15209,$B15209,$J$5:$J15209,"")))</f>
        <v/>
      </c>
      <c r="I15209" t="str">
        <f>IF($F15209="组件","C"&amp;TEXT(COUNTIFS($B$5:$B15209,$B15209,$F$5:$F15209,"组件"),"000"),"")</f>
        <v/>
      </c>
      <c r="J15209" t="str">
        <f t="shared" si="711"/>
        <v/>
      </c>
      <c r="R15209" t="str">
        <f t="shared" si="712"/>
        <v/>
      </c>
    </row>
    <row r="15210" spans="1:18" x14ac:dyDescent="0.35">
      <c r="A15210" t="str">
        <f t="shared" si="713"/>
        <v/>
      </c>
      <c r="G15210" t="str">
        <f>IF($B15210="","",IF($J15210&lt;&gt;"",IFERROR(LOOKUP(2,1/(($B$5:$B$20000=$B15210)*($F$5:$F$20000="组件")*($I$5:$I$20000=$J15210)),$G$5:$G$20000)&amp;"."&amp;COUNTIFS($B$5:$B15210,$B15210,$J$5:$J15210,$J15210),""),COUNTIFS($B$5:$B15210,$B15210,$J$5:$J15210,"")))</f>
        <v/>
      </c>
      <c r="I15210" t="str">
        <f>IF($F15210="组件","C"&amp;TEXT(COUNTIFS($B$5:$B15210,$B15210,$F$5:$F15210,"组件"),"000"),"")</f>
        <v/>
      </c>
      <c r="J15210" t="str">
        <f t="shared" si="711"/>
        <v/>
      </c>
      <c r="R15210" t="str">
        <f t="shared" si="712"/>
        <v/>
      </c>
    </row>
    <row r="15211" spans="1:18" x14ac:dyDescent="0.35">
      <c r="A15211" t="str">
        <f t="shared" si="713"/>
        <v/>
      </c>
      <c r="G15211" t="str">
        <f>IF($B15211="","",IF($J15211&lt;&gt;"",IFERROR(LOOKUP(2,1/(($B$5:$B$20000=$B15211)*($F$5:$F$20000="组件")*($I$5:$I$20000=$J15211)),$G$5:$G$20000)&amp;"."&amp;COUNTIFS($B$5:$B15211,$B15211,$J$5:$J15211,$J15211),""),COUNTIFS($B$5:$B15211,$B15211,$J$5:$J15211,"")))</f>
        <v/>
      </c>
      <c r="I15211" t="str">
        <f>IF($F15211="组件","C"&amp;TEXT(COUNTIFS($B$5:$B15211,$B15211,$F$5:$F15211,"组件"),"000"),"")</f>
        <v/>
      </c>
      <c r="J15211" t="str">
        <f t="shared" si="711"/>
        <v/>
      </c>
      <c r="R15211" t="str">
        <f t="shared" si="712"/>
        <v/>
      </c>
    </row>
    <row r="15212" spans="1:18" x14ac:dyDescent="0.35">
      <c r="A15212" t="str">
        <f t="shared" si="713"/>
        <v/>
      </c>
      <c r="G15212" t="str">
        <f>IF($B15212="","",IF($J15212&lt;&gt;"",IFERROR(LOOKUP(2,1/(($B$5:$B$20000=$B15212)*($F$5:$F$20000="组件")*($I$5:$I$20000=$J15212)),$G$5:$G$20000)&amp;"."&amp;COUNTIFS($B$5:$B15212,$B15212,$J$5:$J15212,$J15212),""),COUNTIFS($B$5:$B15212,$B15212,$J$5:$J15212,"")))</f>
        <v/>
      </c>
      <c r="I15212" t="str">
        <f>IF($F15212="组件","C"&amp;TEXT(COUNTIFS($B$5:$B15212,$B15212,$F$5:$F15212,"组件"),"000"),"")</f>
        <v/>
      </c>
      <c r="J15212" t="str">
        <f t="shared" si="711"/>
        <v/>
      </c>
      <c r="R15212" t="str">
        <f t="shared" si="712"/>
        <v/>
      </c>
    </row>
    <row r="15213" spans="1:18" x14ac:dyDescent="0.35">
      <c r="A15213" t="str">
        <f t="shared" si="713"/>
        <v/>
      </c>
      <c r="G15213" t="str">
        <f>IF($B15213="","",IF($J15213&lt;&gt;"",IFERROR(LOOKUP(2,1/(($B$5:$B$20000=$B15213)*($F$5:$F$20000="组件")*($I$5:$I$20000=$J15213)),$G$5:$G$20000)&amp;"."&amp;COUNTIFS($B$5:$B15213,$B15213,$J$5:$J15213,$J15213),""),COUNTIFS($B$5:$B15213,$B15213,$J$5:$J15213,"")))</f>
        <v/>
      </c>
      <c r="I15213" t="str">
        <f>IF($F15213="组件","C"&amp;TEXT(COUNTIFS($B$5:$B15213,$B15213,$F$5:$F15213,"组件"),"000"),"")</f>
        <v/>
      </c>
      <c r="J15213" t="str">
        <f t="shared" si="711"/>
        <v/>
      </c>
      <c r="R15213" t="str">
        <f t="shared" si="712"/>
        <v/>
      </c>
    </row>
    <row r="15214" spans="1:18" x14ac:dyDescent="0.35">
      <c r="A15214" t="str">
        <f t="shared" si="713"/>
        <v/>
      </c>
      <c r="G15214" t="str">
        <f>IF($B15214="","",IF($J15214&lt;&gt;"",IFERROR(LOOKUP(2,1/(($B$5:$B$20000=$B15214)*($F$5:$F$20000="组件")*($I$5:$I$20000=$J15214)),$G$5:$G$20000)&amp;"."&amp;COUNTIFS($B$5:$B15214,$B15214,$J$5:$J15214,$J15214),""),COUNTIFS($B$5:$B15214,$B15214,$J$5:$J15214,"")))</f>
        <v/>
      </c>
      <c r="I15214" t="str">
        <f>IF($F15214="组件","C"&amp;TEXT(COUNTIFS($B$5:$B15214,$B15214,$F$5:$F15214,"组件"),"000"),"")</f>
        <v/>
      </c>
      <c r="J15214" t="str">
        <f t="shared" si="711"/>
        <v/>
      </c>
      <c r="R15214" t="str">
        <f t="shared" si="712"/>
        <v/>
      </c>
    </row>
    <row r="15215" spans="1:18" x14ac:dyDescent="0.35">
      <c r="A15215" t="str">
        <f t="shared" si="713"/>
        <v/>
      </c>
      <c r="G15215" t="str">
        <f>IF($B15215="","",IF($J15215&lt;&gt;"",IFERROR(LOOKUP(2,1/(($B$5:$B$20000=$B15215)*($F$5:$F$20000="组件")*($I$5:$I$20000=$J15215)),$G$5:$G$20000)&amp;"."&amp;COUNTIFS($B$5:$B15215,$B15215,$J$5:$J15215,$J15215),""),COUNTIFS($B$5:$B15215,$B15215,$J$5:$J15215,"")))</f>
        <v/>
      </c>
      <c r="I15215" t="str">
        <f>IF($F15215="组件","C"&amp;TEXT(COUNTIFS($B$5:$B15215,$B15215,$F$5:$F15215,"组件"),"000"),"")</f>
        <v/>
      </c>
      <c r="J15215" t="str">
        <f t="shared" si="711"/>
        <v/>
      </c>
      <c r="R15215" t="str">
        <f t="shared" si="712"/>
        <v/>
      </c>
    </row>
    <row r="15216" spans="1:18" x14ac:dyDescent="0.35">
      <c r="A15216" t="str">
        <f t="shared" si="713"/>
        <v/>
      </c>
      <c r="G15216" t="str">
        <f>IF($B15216="","",IF($J15216&lt;&gt;"",IFERROR(LOOKUP(2,1/(($B$5:$B$20000=$B15216)*($F$5:$F$20000="组件")*($I$5:$I$20000=$J15216)),$G$5:$G$20000)&amp;"."&amp;COUNTIFS($B$5:$B15216,$B15216,$J$5:$J15216,$J15216),""),COUNTIFS($B$5:$B15216,$B15216,$J$5:$J15216,"")))</f>
        <v/>
      </c>
      <c r="I15216" t="str">
        <f>IF($F15216="组件","C"&amp;TEXT(COUNTIFS($B$5:$B15216,$B15216,$F$5:$F15216,"组件"),"000"),"")</f>
        <v/>
      </c>
      <c r="J15216" t="str">
        <f t="shared" si="711"/>
        <v/>
      </c>
      <c r="R15216" t="str">
        <f t="shared" si="712"/>
        <v/>
      </c>
    </row>
    <row r="15217" spans="1:18" x14ac:dyDescent="0.35">
      <c r="A15217" t="str">
        <f t="shared" si="713"/>
        <v/>
      </c>
      <c r="G15217" t="str">
        <f>IF($B15217="","",IF($J15217&lt;&gt;"",IFERROR(LOOKUP(2,1/(($B$5:$B$20000=$B15217)*($F$5:$F$20000="组件")*($I$5:$I$20000=$J15217)),$G$5:$G$20000)&amp;"."&amp;COUNTIFS($B$5:$B15217,$B15217,$J$5:$J15217,$J15217),""),COUNTIFS($B$5:$B15217,$B15217,$J$5:$J15217,"")))</f>
        <v/>
      </c>
      <c r="I15217" t="str">
        <f>IF($F15217="组件","C"&amp;TEXT(COUNTIFS($B$5:$B15217,$B15217,$F$5:$F15217,"组件"),"000"),"")</f>
        <v/>
      </c>
      <c r="J15217" t="str">
        <f t="shared" si="711"/>
        <v/>
      </c>
      <c r="R15217" t="str">
        <f t="shared" si="712"/>
        <v/>
      </c>
    </row>
    <row r="15218" spans="1:18" x14ac:dyDescent="0.35">
      <c r="A15218" t="str">
        <f t="shared" si="713"/>
        <v/>
      </c>
      <c r="G15218" t="str">
        <f>IF($B15218="","",IF($J15218&lt;&gt;"",IFERROR(LOOKUP(2,1/(($B$5:$B$20000=$B15218)*($F$5:$F$20000="组件")*($I$5:$I$20000=$J15218)),$G$5:$G$20000)&amp;"."&amp;COUNTIFS($B$5:$B15218,$B15218,$J$5:$J15218,$J15218),""),COUNTIFS($B$5:$B15218,$B15218,$J$5:$J15218,"")))</f>
        <v/>
      </c>
      <c r="I15218" t="str">
        <f>IF($F15218="组件","C"&amp;TEXT(COUNTIFS($B$5:$B15218,$B15218,$F$5:$F15218,"组件"),"000"),"")</f>
        <v/>
      </c>
      <c r="J15218" t="str">
        <f t="shared" si="711"/>
        <v/>
      </c>
      <c r="R15218" t="str">
        <f t="shared" si="712"/>
        <v/>
      </c>
    </row>
    <row r="15219" spans="1:18" x14ac:dyDescent="0.35">
      <c r="A15219" t="str">
        <f t="shared" si="713"/>
        <v/>
      </c>
      <c r="G15219" t="str">
        <f>IF($B15219="","",IF($J15219&lt;&gt;"",IFERROR(LOOKUP(2,1/(($B$5:$B$20000=$B15219)*($F$5:$F$20000="组件")*($I$5:$I$20000=$J15219)),$G$5:$G$20000)&amp;"."&amp;COUNTIFS($B$5:$B15219,$B15219,$J$5:$J15219,$J15219),""),COUNTIFS($B$5:$B15219,$B15219,$J$5:$J15219,"")))</f>
        <v/>
      </c>
      <c r="I15219" t="str">
        <f>IF($F15219="组件","C"&amp;TEXT(COUNTIFS($B$5:$B15219,$B15219,$F$5:$F15219,"组件"),"000"),"")</f>
        <v/>
      </c>
      <c r="J15219" t="str">
        <f t="shared" si="711"/>
        <v/>
      </c>
      <c r="R15219" t="str">
        <f t="shared" si="712"/>
        <v/>
      </c>
    </row>
    <row r="15220" spans="1:18" x14ac:dyDescent="0.35">
      <c r="A15220" t="str">
        <f t="shared" si="713"/>
        <v/>
      </c>
      <c r="G15220" t="str">
        <f>IF($B15220="","",IF($J15220&lt;&gt;"",IFERROR(LOOKUP(2,1/(($B$5:$B$20000=$B15220)*($F$5:$F$20000="组件")*($I$5:$I$20000=$J15220)),$G$5:$G$20000)&amp;"."&amp;COUNTIFS($B$5:$B15220,$B15220,$J$5:$J15220,$J15220),""),COUNTIFS($B$5:$B15220,$B15220,$J$5:$J15220,"")))</f>
        <v/>
      </c>
      <c r="I15220" t="str">
        <f>IF($F15220="组件","C"&amp;TEXT(COUNTIFS($B$5:$B15220,$B15220,$F$5:$F15220,"组件"),"000"),"")</f>
        <v/>
      </c>
      <c r="J15220" t="str">
        <f t="shared" si="711"/>
        <v/>
      </c>
      <c r="R15220" t="str">
        <f t="shared" si="712"/>
        <v/>
      </c>
    </row>
    <row r="15221" spans="1:18" x14ac:dyDescent="0.35">
      <c r="A15221" t="str">
        <f t="shared" si="713"/>
        <v/>
      </c>
      <c r="G15221" t="str">
        <f>IF($B15221="","",IF($J15221&lt;&gt;"",IFERROR(LOOKUP(2,1/(($B$5:$B$20000=$B15221)*($F$5:$F$20000="组件")*($I$5:$I$20000=$J15221)),$G$5:$G$20000)&amp;"."&amp;COUNTIFS($B$5:$B15221,$B15221,$J$5:$J15221,$J15221),""),COUNTIFS($B$5:$B15221,$B15221,$J$5:$J15221,"")))</f>
        <v/>
      </c>
      <c r="I15221" t="str">
        <f>IF($F15221="组件","C"&amp;TEXT(COUNTIFS($B$5:$B15221,$B15221,$F$5:$F15221,"组件"),"000"),"")</f>
        <v/>
      </c>
      <c r="J15221" t="str">
        <f t="shared" si="711"/>
        <v/>
      </c>
      <c r="R15221" t="str">
        <f t="shared" si="712"/>
        <v/>
      </c>
    </row>
    <row r="15222" spans="1:18" x14ac:dyDescent="0.35">
      <c r="A15222" t="str">
        <f t="shared" si="713"/>
        <v/>
      </c>
      <c r="G15222" t="str">
        <f>IF($B15222="","",IF($J15222&lt;&gt;"",IFERROR(LOOKUP(2,1/(($B$5:$B$20000=$B15222)*($F$5:$F$20000="组件")*($I$5:$I$20000=$J15222)),$G$5:$G$20000)&amp;"."&amp;COUNTIFS($B$5:$B15222,$B15222,$J$5:$J15222,$J15222),""),COUNTIFS($B$5:$B15222,$B15222,$J$5:$J15222,"")))</f>
        <v/>
      </c>
      <c r="I15222" t="str">
        <f>IF($F15222="组件","C"&amp;TEXT(COUNTIFS($B$5:$B15222,$B15222,$F$5:$F15222,"组件"),"000"),"")</f>
        <v/>
      </c>
      <c r="J15222" t="str">
        <f t="shared" si="711"/>
        <v/>
      </c>
      <c r="R15222" t="str">
        <f t="shared" si="712"/>
        <v/>
      </c>
    </row>
    <row r="15223" spans="1:18" x14ac:dyDescent="0.35">
      <c r="A15223" t="str">
        <f t="shared" si="713"/>
        <v/>
      </c>
      <c r="G15223" t="str">
        <f>IF($B15223="","",IF($J15223&lt;&gt;"",IFERROR(LOOKUP(2,1/(($B$5:$B$20000=$B15223)*($F$5:$F$20000="组件")*($I$5:$I$20000=$J15223)),$G$5:$G$20000)&amp;"."&amp;COUNTIFS($B$5:$B15223,$B15223,$J$5:$J15223,$J15223),""),COUNTIFS($B$5:$B15223,$B15223,$J$5:$J15223,"")))</f>
        <v/>
      </c>
      <c r="I15223" t="str">
        <f>IF($F15223="组件","C"&amp;TEXT(COUNTIFS($B$5:$B15223,$B15223,$F$5:$F15223,"组件"),"000"),"")</f>
        <v/>
      </c>
      <c r="J15223" t="str">
        <f t="shared" si="711"/>
        <v/>
      </c>
      <c r="R15223" t="str">
        <f t="shared" si="712"/>
        <v/>
      </c>
    </row>
    <row r="15224" spans="1:18" x14ac:dyDescent="0.35">
      <c r="A15224" t="str">
        <f t="shared" si="713"/>
        <v/>
      </c>
      <c r="G15224" t="str">
        <f>IF($B15224="","",IF($J15224&lt;&gt;"",IFERROR(LOOKUP(2,1/(($B$5:$B$20000=$B15224)*($F$5:$F$20000="组件")*($I$5:$I$20000=$J15224)),$G$5:$G$20000)&amp;"."&amp;COUNTIFS($B$5:$B15224,$B15224,$J$5:$J15224,$J15224),""),COUNTIFS($B$5:$B15224,$B15224,$J$5:$J15224,"")))</f>
        <v/>
      </c>
      <c r="I15224" t="str">
        <f>IF($F15224="组件","C"&amp;TEXT(COUNTIFS($B$5:$B15224,$B15224,$F$5:$F15224,"组件"),"000"),"")</f>
        <v/>
      </c>
      <c r="J15224" t="str">
        <f t="shared" si="711"/>
        <v/>
      </c>
      <c r="R15224" t="str">
        <f t="shared" si="712"/>
        <v/>
      </c>
    </row>
    <row r="15225" spans="1:18" x14ac:dyDescent="0.35">
      <c r="A15225" t="str">
        <f t="shared" si="713"/>
        <v/>
      </c>
      <c r="G15225" t="str">
        <f>IF($B15225="","",IF($J15225&lt;&gt;"",IFERROR(LOOKUP(2,1/(($B$5:$B$20000=$B15225)*($F$5:$F$20000="组件")*($I$5:$I$20000=$J15225)),$G$5:$G$20000)&amp;"."&amp;COUNTIFS($B$5:$B15225,$B15225,$J$5:$J15225,$J15225),""),COUNTIFS($B$5:$B15225,$B15225,$J$5:$J15225,"")))</f>
        <v/>
      </c>
      <c r="I15225" t="str">
        <f>IF($F15225="组件","C"&amp;TEXT(COUNTIFS($B$5:$B15225,$B15225,$F$5:$F15225,"组件"),"000"),"")</f>
        <v/>
      </c>
      <c r="J15225" t="str">
        <f t="shared" si="711"/>
        <v/>
      </c>
      <c r="R15225" t="str">
        <f t="shared" si="712"/>
        <v/>
      </c>
    </row>
    <row r="15226" spans="1:18" x14ac:dyDescent="0.35">
      <c r="A15226" t="str">
        <f t="shared" si="713"/>
        <v/>
      </c>
      <c r="G15226" t="str">
        <f>IF($B15226="","",IF($J15226&lt;&gt;"",IFERROR(LOOKUP(2,1/(($B$5:$B$20000=$B15226)*($F$5:$F$20000="组件")*($I$5:$I$20000=$J15226)),$G$5:$G$20000)&amp;"."&amp;COUNTIFS($B$5:$B15226,$B15226,$J$5:$J15226,$J15226),""),COUNTIFS($B$5:$B15226,$B15226,$J$5:$J15226,"")))</f>
        <v/>
      </c>
      <c r="I15226" t="str">
        <f>IF($F15226="组件","C"&amp;TEXT(COUNTIFS($B$5:$B15226,$B15226,$F$5:$F15226,"组件"),"000"),"")</f>
        <v/>
      </c>
      <c r="J15226" t="str">
        <f t="shared" si="711"/>
        <v/>
      </c>
      <c r="R15226" t="str">
        <f t="shared" si="712"/>
        <v/>
      </c>
    </row>
    <row r="15227" spans="1:18" x14ac:dyDescent="0.35">
      <c r="A15227" t="str">
        <f t="shared" si="713"/>
        <v/>
      </c>
      <c r="G15227" t="str">
        <f>IF($B15227="","",IF($J15227&lt;&gt;"",IFERROR(LOOKUP(2,1/(($B$5:$B$20000=$B15227)*($F$5:$F$20000="组件")*($I$5:$I$20000=$J15227)),$G$5:$G$20000)&amp;"."&amp;COUNTIFS($B$5:$B15227,$B15227,$J$5:$J15227,$J15227),""),COUNTIFS($B$5:$B15227,$B15227,$J$5:$J15227,"")))</f>
        <v/>
      </c>
      <c r="I15227" t="str">
        <f>IF($F15227="组件","C"&amp;TEXT(COUNTIFS($B$5:$B15227,$B15227,$F$5:$F15227,"组件"),"000"),"")</f>
        <v/>
      </c>
      <c r="J15227" t="str">
        <f t="shared" si="711"/>
        <v/>
      </c>
      <c r="R15227" t="str">
        <f t="shared" si="712"/>
        <v/>
      </c>
    </row>
    <row r="15228" spans="1:18" x14ac:dyDescent="0.35">
      <c r="A15228" t="str">
        <f t="shared" si="713"/>
        <v/>
      </c>
      <c r="G15228" t="str">
        <f>IF($B15228="","",IF($J15228&lt;&gt;"",IFERROR(LOOKUP(2,1/(($B$5:$B$20000=$B15228)*($F$5:$F$20000="组件")*($I$5:$I$20000=$J15228)),$G$5:$G$20000)&amp;"."&amp;COUNTIFS($B$5:$B15228,$B15228,$J$5:$J15228,$J15228),""),COUNTIFS($B$5:$B15228,$B15228,$J$5:$J15228,"")))</f>
        <v/>
      </c>
      <c r="I15228" t="str">
        <f>IF($F15228="组件","C"&amp;TEXT(COUNTIFS($B$5:$B15228,$B15228,$F$5:$F15228,"组件"),"000"),"")</f>
        <v/>
      </c>
      <c r="J15228" t="str">
        <f t="shared" si="711"/>
        <v/>
      </c>
      <c r="R15228" t="str">
        <f t="shared" si="712"/>
        <v/>
      </c>
    </row>
    <row r="15229" spans="1:18" x14ac:dyDescent="0.35">
      <c r="A15229" t="str">
        <f t="shared" si="713"/>
        <v/>
      </c>
      <c r="G15229" t="str">
        <f>IF($B15229="","",IF($J15229&lt;&gt;"",IFERROR(LOOKUP(2,1/(($B$5:$B$20000=$B15229)*($F$5:$F$20000="组件")*($I$5:$I$20000=$J15229)),$G$5:$G$20000)&amp;"."&amp;COUNTIFS($B$5:$B15229,$B15229,$J$5:$J15229,$J15229),""),COUNTIFS($B$5:$B15229,$B15229,$J$5:$J15229,"")))</f>
        <v/>
      </c>
      <c r="I15229" t="str">
        <f>IF($F15229="组件","C"&amp;TEXT(COUNTIFS($B$5:$B15229,$B15229,$F$5:$F15229,"组件"),"000"),"")</f>
        <v/>
      </c>
      <c r="J15229" t="str">
        <f t="shared" si="711"/>
        <v/>
      </c>
      <c r="R15229" t="str">
        <f t="shared" si="712"/>
        <v/>
      </c>
    </row>
    <row r="15230" spans="1:18" x14ac:dyDescent="0.35">
      <c r="A15230" t="str">
        <f t="shared" si="713"/>
        <v/>
      </c>
      <c r="G15230" t="str">
        <f>IF($B15230="","",IF($J15230&lt;&gt;"",IFERROR(LOOKUP(2,1/(($B$5:$B$20000=$B15230)*($F$5:$F$20000="组件")*($I$5:$I$20000=$J15230)),$G$5:$G$20000)&amp;"."&amp;COUNTIFS($B$5:$B15230,$B15230,$J$5:$J15230,$J15230),""),COUNTIFS($B$5:$B15230,$B15230,$J$5:$J15230,"")))</f>
        <v/>
      </c>
      <c r="I15230" t="str">
        <f>IF($F15230="组件","C"&amp;TEXT(COUNTIFS($B$5:$B15230,$B15230,$F$5:$F15230,"组件"),"000"),"")</f>
        <v/>
      </c>
      <c r="J15230" t="str">
        <f t="shared" si="711"/>
        <v/>
      </c>
      <c r="R15230" t="str">
        <f t="shared" si="712"/>
        <v/>
      </c>
    </row>
    <row r="15231" spans="1:18" x14ac:dyDescent="0.35">
      <c r="A15231" t="str">
        <f t="shared" si="713"/>
        <v/>
      </c>
      <c r="G15231" t="str">
        <f>IF($B15231="","",IF($J15231&lt;&gt;"",IFERROR(LOOKUP(2,1/(($B$5:$B$20000=$B15231)*($F$5:$F$20000="组件")*($I$5:$I$20000=$J15231)),$G$5:$G$20000)&amp;"."&amp;COUNTIFS($B$5:$B15231,$B15231,$J$5:$J15231,$J15231),""),COUNTIFS($B$5:$B15231,$B15231,$J$5:$J15231,"")))</f>
        <v/>
      </c>
      <c r="I15231" t="str">
        <f>IF($F15231="组件","C"&amp;TEXT(COUNTIFS($B$5:$B15231,$B15231,$F$5:$F15231,"组件"),"000"),"")</f>
        <v/>
      </c>
      <c r="J15231" t="str">
        <f t="shared" si="711"/>
        <v/>
      </c>
      <c r="R15231" t="str">
        <f t="shared" si="712"/>
        <v/>
      </c>
    </row>
    <row r="15232" spans="1:18" x14ac:dyDescent="0.35">
      <c r="A15232" t="str">
        <f t="shared" si="713"/>
        <v/>
      </c>
      <c r="G15232" t="str">
        <f>IF($B15232="","",IF($J15232&lt;&gt;"",IFERROR(LOOKUP(2,1/(($B$5:$B$20000=$B15232)*($F$5:$F$20000="组件")*($I$5:$I$20000=$J15232)),$G$5:$G$20000)&amp;"."&amp;COUNTIFS($B$5:$B15232,$B15232,$J$5:$J15232,$J15232),""),COUNTIFS($B$5:$B15232,$B15232,$J$5:$J15232,"")))</f>
        <v/>
      </c>
      <c r="I15232" t="str">
        <f>IF($F15232="组件","C"&amp;TEXT(COUNTIFS($B$5:$B15232,$B15232,$F$5:$F15232,"组件"),"000"),"")</f>
        <v/>
      </c>
      <c r="J15232" t="str">
        <f t="shared" si="711"/>
        <v/>
      </c>
      <c r="R15232" t="str">
        <f t="shared" si="712"/>
        <v/>
      </c>
    </row>
    <row r="15233" spans="1:18" x14ac:dyDescent="0.35">
      <c r="A15233" t="str">
        <f t="shared" si="713"/>
        <v/>
      </c>
      <c r="G15233" t="str">
        <f>IF($B15233="","",IF($J15233&lt;&gt;"",IFERROR(LOOKUP(2,1/(($B$5:$B$20000=$B15233)*($F$5:$F$20000="组件")*($I$5:$I$20000=$J15233)),$G$5:$G$20000)&amp;"."&amp;COUNTIFS($B$5:$B15233,$B15233,$J$5:$J15233,$J15233),""),COUNTIFS($B$5:$B15233,$B15233,$J$5:$J15233,"")))</f>
        <v/>
      </c>
      <c r="I15233" t="str">
        <f>IF($F15233="组件","C"&amp;TEXT(COUNTIFS($B$5:$B15233,$B15233,$F$5:$F15233,"组件"),"000"),"")</f>
        <v/>
      </c>
      <c r="J15233" t="str">
        <f t="shared" si="711"/>
        <v/>
      </c>
      <c r="R15233" t="str">
        <f t="shared" si="712"/>
        <v/>
      </c>
    </row>
    <row r="15234" spans="1:18" x14ac:dyDescent="0.35">
      <c r="A15234" t="str">
        <f t="shared" si="713"/>
        <v/>
      </c>
      <c r="G15234" t="str">
        <f>IF($B15234="","",IF($J15234&lt;&gt;"",IFERROR(LOOKUP(2,1/(($B$5:$B$20000=$B15234)*($F$5:$F$20000="组件")*($I$5:$I$20000=$J15234)),$G$5:$G$20000)&amp;"."&amp;COUNTIFS($B$5:$B15234,$B15234,$J$5:$J15234,$J15234),""),COUNTIFS($B$5:$B15234,$B15234,$J$5:$J15234,"")))</f>
        <v/>
      </c>
      <c r="I15234" t="str">
        <f>IF($F15234="组件","C"&amp;TEXT(COUNTIFS($B$5:$B15234,$B15234,$F$5:$F15234,"组件"),"000"),"")</f>
        <v/>
      </c>
      <c r="J15234" t="str">
        <f t="shared" si="711"/>
        <v/>
      </c>
      <c r="R15234" t="str">
        <f t="shared" si="712"/>
        <v/>
      </c>
    </row>
    <row r="15235" spans="1:18" x14ac:dyDescent="0.35">
      <c r="A15235" t="str">
        <f t="shared" si="713"/>
        <v/>
      </c>
      <c r="G15235" t="str">
        <f>IF($B15235="","",IF($J15235&lt;&gt;"",IFERROR(LOOKUP(2,1/(($B$5:$B$20000=$B15235)*($F$5:$F$20000="组件")*($I$5:$I$20000=$J15235)),$G$5:$G$20000)&amp;"."&amp;COUNTIFS($B$5:$B15235,$B15235,$J$5:$J15235,$J15235),""),COUNTIFS($B$5:$B15235,$B15235,$J$5:$J15235,"")))</f>
        <v/>
      </c>
      <c r="I15235" t="str">
        <f>IF($F15235="组件","C"&amp;TEXT(COUNTIFS($B$5:$B15235,$B15235,$F$5:$F15235,"组件"),"000"),"")</f>
        <v/>
      </c>
      <c r="J15235" t="str">
        <f t="shared" si="711"/>
        <v/>
      </c>
      <c r="R15235" t="str">
        <f t="shared" si="712"/>
        <v/>
      </c>
    </row>
    <row r="15236" spans="1:18" x14ac:dyDescent="0.35">
      <c r="A15236" t="str">
        <f t="shared" si="713"/>
        <v/>
      </c>
      <c r="G15236" t="str">
        <f>IF($B15236="","",IF($J15236&lt;&gt;"",IFERROR(LOOKUP(2,1/(($B$5:$B$20000=$B15236)*($F$5:$F$20000="组件")*($I$5:$I$20000=$J15236)),$G$5:$G$20000)&amp;"."&amp;COUNTIFS($B$5:$B15236,$B15236,$J$5:$J15236,$J15236),""),COUNTIFS($B$5:$B15236,$B15236,$J$5:$J15236,"")))</f>
        <v/>
      </c>
      <c r="I15236" t="str">
        <f>IF($F15236="组件","C"&amp;TEXT(COUNTIFS($B$5:$B15236,$B15236,$F$5:$F15236,"组件"),"000"),"")</f>
        <v/>
      </c>
      <c r="J15236" t="str">
        <f t="shared" si="711"/>
        <v/>
      </c>
      <c r="R15236" t="str">
        <f t="shared" si="712"/>
        <v/>
      </c>
    </row>
    <row r="15237" spans="1:18" x14ac:dyDescent="0.35">
      <c r="A15237" t="str">
        <f t="shared" si="713"/>
        <v/>
      </c>
      <c r="G15237" t="str">
        <f>IF($B15237="","",IF($J15237&lt;&gt;"",IFERROR(LOOKUP(2,1/(($B$5:$B$20000=$B15237)*($F$5:$F$20000="组件")*($I$5:$I$20000=$J15237)),$G$5:$G$20000)&amp;"."&amp;COUNTIFS($B$5:$B15237,$B15237,$J$5:$J15237,$J15237),""),COUNTIFS($B$5:$B15237,$B15237,$J$5:$J15237,"")))</f>
        <v/>
      </c>
      <c r="I15237" t="str">
        <f>IF($F15237="组件","C"&amp;TEXT(COUNTIFS($B$5:$B15237,$B15237,$F$5:$F15237,"组件"),"000"),"")</f>
        <v/>
      </c>
      <c r="J15237" t="str">
        <f t="shared" ref="J15237:J15300" si="714">IF($B15237="","",IF($F15237="组件","",IF($Q15237&lt;&gt;"",IF(AND($B15237=$B15236,$F15236="组件"),$I15236,IF(AND($B15237=$B15236,$J15236&lt;&gt;""),$J15236,"")),"")))</f>
        <v/>
      </c>
      <c r="R15237" t="str">
        <f t="shared" ref="R15237:R15300" si="715">IF($B15237="","",IF($J15237&lt;&gt;"",IFERROR(LOOKUP(2,1/(($B$5:$B$20000=$B15237)*($F$5:$F$20000="组件")*($I$5:$I$20000=$J15237)),$R$5:$R$20000)*IF($Q15237="",1,$Q15237),""),IF($P15237="","",IF($Q15237="",$P15237,$P15237*$Q15237))))</f>
        <v/>
      </c>
    </row>
    <row r="15238" spans="1:18" x14ac:dyDescent="0.35">
      <c r="A15238" t="str">
        <f t="shared" ref="A15238:A15301" si="716">IF(B15238="","",IF(B15238=B15237,A15237,A15237+1))</f>
        <v/>
      </c>
      <c r="G15238" t="str">
        <f>IF($B15238="","",IF($J15238&lt;&gt;"",IFERROR(LOOKUP(2,1/(($B$5:$B$20000=$B15238)*($F$5:$F$20000="组件")*($I$5:$I$20000=$J15238)),$G$5:$G$20000)&amp;"."&amp;COUNTIFS($B$5:$B15238,$B15238,$J$5:$J15238,$J15238),""),COUNTIFS($B$5:$B15238,$B15238,$J$5:$J15238,"")))</f>
        <v/>
      </c>
      <c r="I15238" t="str">
        <f>IF($F15238="组件","C"&amp;TEXT(COUNTIFS($B$5:$B15238,$B15238,$F$5:$F15238,"组件"),"000"),"")</f>
        <v/>
      </c>
      <c r="J15238" t="str">
        <f t="shared" si="714"/>
        <v/>
      </c>
      <c r="R15238" t="str">
        <f t="shared" si="715"/>
        <v/>
      </c>
    </row>
    <row r="15239" spans="1:18" x14ac:dyDescent="0.35">
      <c r="A15239" t="str">
        <f t="shared" si="716"/>
        <v/>
      </c>
      <c r="G15239" t="str">
        <f>IF($B15239="","",IF($J15239&lt;&gt;"",IFERROR(LOOKUP(2,1/(($B$5:$B$20000=$B15239)*($F$5:$F$20000="组件")*($I$5:$I$20000=$J15239)),$G$5:$G$20000)&amp;"."&amp;COUNTIFS($B$5:$B15239,$B15239,$J$5:$J15239,$J15239),""),COUNTIFS($B$5:$B15239,$B15239,$J$5:$J15239,"")))</f>
        <v/>
      </c>
      <c r="I15239" t="str">
        <f>IF($F15239="组件","C"&amp;TEXT(COUNTIFS($B$5:$B15239,$B15239,$F$5:$F15239,"组件"),"000"),"")</f>
        <v/>
      </c>
      <c r="J15239" t="str">
        <f t="shared" si="714"/>
        <v/>
      </c>
      <c r="R15239" t="str">
        <f t="shared" si="715"/>
        <v/>
      </c>
    </row>
    <row r="15240" spans="1:18" x14ac:dyDescent="0.35">
      <c r="A15240" t="str">
        <f t="shared" si="716"/>
        <v/>
      </c>
      <c r="G15240" t="str">
        <f>IF($B15240="","",IF($J15240&lt;&gt;"",IFERROR(LOOKUP(2,1/(($B$5:$B$20000=$B15240)*($F$5:$F$20000="组件")*($I$5:$I$20000=$J15240)),$G$5:$G$20000)&amp;"."&amp;COUNTIFS($B$5:$B15240,$B15240,$J$5:$J15240,$J15240),""),COUNTIFS($B$5:$B15240,$B15240,$J$5:$J15240,"")))</f>
        <v/>
      </c>
      <c r="I15240" t="str">
        <f>IF($F15240="组件","C"&amp;TEXT(COUNTIFS($B$5:$B15240,$B15240,$F$5:$F15240,"组件"),"000"),"")</f>
        <v/>
      </c>
      <c r="J15240" t="str">
        <f t="shared" si="714"/>
        <v/>
      </c>
      <c r="R15240" t="str">
        <f t="shared" si="715"/>
        <v/>
      </c>
    </row>
    <row r="15241" spans="1:18" x14ac:dyDescent="0.35">
      <c r="A15241" t="str">
        <f t="shared" si="716"/>
        <v/>
      </c>
      <c r="G15241" t="str">
        <f>IF($B15241="","",IF($J15241&lt;&gt;"",IFERROR(LOOKUP(2,1/(($B$5:$B$20000=$B15241)*($F$5:$F$20000="组件")*($I$5:$I$20000=$J15241)),$G$5:$G$20000)&amp;"."&amp;COUNTIFS($B$5:$B15241,$B15241,$J$5:$J15241,$J15241),""),COUNTIFS($B$5:$B15241,$B15241,$J$5:$J15241,"")))</f>
        <v/>
      </c>
      <c r="I15241" t="str">
        <f>IF($F15241="组件","C"&amp;TEXT(COUNTIFS($B$5:$B15241,$B15241,$F$5:$F15241,"组件"),"000"),"")</f>
        <v/>
      </c>
      <c r="J15241" t="str">
        <f t="shared" si="714"/>
        <v/>
      </c>
      <c r="R15241" t="str">
        <f t="shared" si="715"/>
        <v/>
      </c>
    </row>
    <row r="15242" spans="1:18" x14ac:dyDescent="0.35">
      <c r="A15242" t="str">
        <f t="shared" si="716"/>
        <v/>
      </c>
      <c r="G15242" t="str">
        <f>IF($B15242="","",IF($J15242&lt;&gt;"",IFERROR(LOOKUP(2,1/(($B$5:$B$20000=$B15242)*($F$5:$F$20000="组件")*($I$5:$I$20000=$J15242)),$G$5:$G$20000)&amp;"."&amp;COUNTIFS($B$5:$B15242,$B15242,$J$5:$J15242,$J15242),""),COUNTIFS($B$5:$B15242,$B15242,$J$5:$J15242,"")))</f>
        <v/>
      </c>
      <c r="I15242" t="str">
        <f>IF($F15242="组件","C"&amp;TEXT(COUNTIFS($B$5:$B15242,$B15242,$F$5:$F15242,"组件"),"000"),"")</f>
        <v/>
      </c>
      <c r="J15242" t="str">
        <f t="shared" si="714"/>
        <v/>
      </c>
      <c r="R15242" t="str">
        <f t="shared" si="715"/>
        <v/>
      </c>
    </row>
    <row r="15243" spans="1:18" x14ac:dyDescent="0.35">
      <c r="A15243" t="str">
        <f t="shared" si="716"/>
        <v/>
      </c>
      <c r="G15243" t="str">
        <f>IF($B15243="","",IF($J15243&lt;&gt;"",IFERROR(LOOKUP(2,1/(($B$5:$B$20000=$B15243)*($F$5:$F$20000="组件")*($I$5:$I$20000=$J15243)),$G$5:$G$20000)&amp;"."&amp;COUNTIFS($B$5:$B15243,$B15243,$J$5:$J15243,$J15243),""),COUNTIFS($B$5:$B15243,$B15243,$J$5:$J15243,"")))</f>
        <v/>
      </c>
      <c r="I15243" t="str">
        <f>IF($F15243="组件","C"&amp;TEXT(COUNTIFS($B$5:$B15243,$B15243,$F$5:$F15243,"组件"),"000"),"")</f>
        <v/>
      </c>
      <c r="J15243" t="str">
        <f t="shared" si="714"/>
        <v/>
      </c>
      <c r="R15243" t="str">
        <f t="shared" si="715"/>
        <v/>
      </c>
    </row>
    <row r="15244" spans="1:18" x14ac:dyDescent="0.35">
      <c r="A15244" t="str">
        <f t="shared" si="716"/>
        <v/>
      </c>
      <c r="G15244" t="str">
        <f>IF($B15244="","",IF($J15244&lt;&gt;"",IFERROR(LOOKUP(2,1/(($B$5:$B$20000=$B15244)*($F$5:$F$20000="组件")*($I$5:$I$20000=$J15244)),$G$5:$G$20000)&amp;"."&amp;COUNTIFS($B$5:$B15244,$B15244,$J$5:$J15244,$J15244),""),COUNTIFS($B$5:$B15244,$B15244,$J$5:$J15244,"")))</f>
        <v/>
      </c>
      <c r="I15244" t="str">
        <f>IF($F15244="组件","C"&amp;TEXT(COUNTIFS($B$5:$B15244,$B15244,$F$5:$F15244,"组件"),"000"),"")</f>
        <v/>
      </c>
      <c r="J15244" t="str">
        <f t="shared" si="714"/>
        <v/>
      </c>
      <c r="R15244" t="str">
        <f t="shared" si="715"/>
        <v/>
      </c>
    </row>
    <row r="15245" spans="1:18" x14ac:dyDescent="0.35">
      <c r="A15245" t="str">
        <f t="shared" si="716"/>
        <v/>
      </c>
      <c r="G15245" t="str">
        <f>IF($B15245="","",IF($J15245&lt;&gt;"",IFERROR(LOOKUP(2,1/(($B$5:$B$20000=$B15245)*($F$5:$F$20000="组件")*($I$5:$I$20000=$J15245)),$G$5:$G$20000)&amp;"."&amp;COUNTIFS($B$5:$B15245,$B15245,$J$5:$J15245,$J15245),""),COUNTIFS($B$5:$B15245,$B15245,$J$5:$J15245,"")))</f>
        <v/>
      </c>
      <c r="I15245" t="str">
        <f>IF($F15245="组件","C"&amp;TEXT(COUNTIFS($B$5:$B15245,$B15245,$F$5:$F15245,"组件"),"000"),"")</f>
        <v/>
      </c>
      <c r="J15245" t="str">
        <f t="shared" si="714"/>
        <v/>
      </c>
      <c r="R15245" t="str">
        <f t="shared" si="715"/>
        <v/>
      </c>
    </row>
    <row r="15246" spans="1:18" x14ac:dyDescent="0.35">
      <c r="A15246" t="str">
        <f t="shared" si="716"/>
        <v/>
      </c>
      <c r="G15246" t="str">
        <f>IF($B15246="","",IF($J15246&lt;&gt;"",IFERROR(LOOKUP(2,1/(($B$5:$B$20000=$B15246)*($F$5:$F$20000="组件")*($I$5:$I$20000=$J15246)),$G$5:$G$20000)&amp;"."&amp;COUNTIFS($B$5:$B15246,$B15246,$J$5:$J15246,$J15246),""),COUNTIFS($B$5:$B15246,$B15246,$J$5:$J15246,"")))</f>
        <v/>
      </c>
      <c r="I15246" t="str">
        <f>IF($F15246="组件","C"&amp;TEXT(COUNTIFS($B$5:$B15246,$B15246,$F$5:$F15246,"组件"),"000"),"")</f>
        <v/>
      </c>
      <c r="J15246" t="str">
        <f t="shared" si="714"/>
        <v/>
      </c>
      <c r="R15246" t="str">
        <f t="shared" si="715"/>
        <v/>
      </c>
    </row>
    <row r="15247" spans="1:18" x14ac:dyDescent="0.35">
      <c r="A15247" t="str">
        <f t="shared" si="716"/>
        <v/>
      </c>
      <c r="G15247" t="str">
        <f>IF($B15247="","",IF($J15247&lt;&gt;"",IFERROR(LOOKUP(2,1/(($B$5:$B$20000=$B15247)*($F$5:$F$20000="组件")*($I$5:$I$20000=$J15247)),$G$5:$G$20000)&amp;"."&amp;COUNTIFS($B$5:$B15247,$B15247,$J$5:$J15247,$J15247),""),COUNTIFS($B$5:$B15247,$B15247,$J$5:$J15247,"")))</f>
        <v/>
      </c>
      <c r="I15247" t="str">
        <f>IF($F15247="组件","C"&amp;TEXT(COUNTIFS($B$5:$B15247,$B15247,$F$5:$F15247,"组件"),"000"),"")</f>
        <v/>
      </c>
      <c r="J15247" t="str">
        <f t="shared" si="714"/>
        <v/>
      </c>
      <c r="R15247" t="str">
        <f t="shared" si="715"/>
        <v/>
      </c>
    </row>
    <row r="15248" spans="1:18" x14ac:dyDescent="0.35">
      <c r="A15248" t="str">
        <f t="shared" si="716"/>
        <v/>
      </c>
      <c r="G15248" t="str">
        <f>IF($B15248="","",IF($J15248&lt;&gt;"",IFERROR(LOOKUP(2,1/(($B$5:$B$20000=$B15248)*($F$5:$F$20000="组件")*($I$5:$I$20000=$J15248)),$G$5:$G$20000)&amp;"."&amp;COUNTIFS($B$5:$B15248,$B15248,$J$5:$J15248,$J15248),""),COUNTIFS($B$5:$B15248,$B15248,$J$5:$J15248,"")))</f>
        <v/>
      </c>
      <c r="I15248" t="str">
        <f>IF($F15248="组件","C"&amp;TEXT(COUNTIFS($B$5:$B15248,$B15248,$F$5:$F15248,"组件"),"000"),"")</f>
        <v/>
      </c>
      <c r="J15248" t="str">
        <f t="shared" si="714"/>
        <v/>
      </c>
      <c r="R15248" t="str">
        <f t="shared" si="715"/>
        <v/>
      </c>
    </row>
    <row r="15249" spans="1:18" x14ac:dyDescent="0.35">
      <c r="A15249" t="str">
        <f t="shared" si="716"/>
        <v/>
      </c>
      <c r="G15249" t="str">
        <f>IF($B15249="","",IF($J15249&lt;&gt;"",IFERROR(LOOKUP(2,1/(($B$5:$B$20000=$B15249)*($F$5:$F$20000="组件")*($I$5:$I$20000=$J15249)),$G$5:$G$20000)&amp;"."&amp;COUNTIFS($B$5:$B15249,$B15249,$J$5:$J15249,$J15249),""),COUNTIFS($B$5:$B15249,$B15249,$J$5:$J15249,"")))</f>
        <v/>
      </c>
      <c r="I15249" t="str">
        <f>IF($F15249="组件","C"&amp;TEXT(COUNTIFS($B$5:$B15249,$B15249,$F$5:$F15249,"组件"),"000"),"")</f>
        <v/>
      </c>
      <c r="J15249" t="str">
        <f t="shared" si="714"/>
        <v/>
      </c>
      <c r="R15249" t="str">
        <f t="shared" si="715"/>
        <v/>
      </c>
    </row>
    <row r="15250" spans="1:18" x14ac:dyDescent="0.35">
      <c r="A15250" t="str">
        <f t="shared" si="716"/>
        <v/>
      </c>
      <c r="G15250" t="str">
        <f>IF($B15250="","",IF($J15250&lt;&gt;"",IFERROR(LOOKUP(2,1/(($B$5:$B$20000=$B15250)*($F$5:$F$20000="组件")*($I$5:$I$20000=$J15250)),$G$5:$G$20000)&amp;"."&amp;COUNTIFS($B$5:$B15250,$B15250,$J$5:$J15250,$J15250),""),COUNTIFS($B$5:$B15250,$B15250,$J$5:$J15250,"")))</f>
        <v/>
      </c>
      <c r="I15250" t="str">
        <f>IF($F15250="组件","C"&amp;TEXT(COUNTIFS($B$5:$B15250,$B15250,$F$5:$F15250,"组件"),"000"),"")</f>
        <v/>
      </c>
      <c r="J15250" t="str">
        <f t="shared" si="714"/>
        <v/>
      </c>
      <c r="R15250" t="str">
        <f t="shared" si="715"/>
        <v/>
      </c>
    </row>
    <row r="15251" spans="1:18" x14ac:dyDescent="0.35">
      <c r="A15251" t="str">
        <f t="shared" si="716"/>
        <v/>
      </c>
      <c r="G15251" t="str">
        <f>IF($B15251="","",IF($J15251&lt;&gt;"",IFERROR(LOOKUP(2,1/(($B$5:$B$20000=$B15251)*($F$5:$F$20000="组件")*($I$5:$I$20000=$J15251)),$G$5:$G$20000)&amp;"."&amp;COUNTIFS($B$5:$B15251,$B15251,$J$5:$J15251,$J15251),""),COUNTIFS($B$5:$B15251,$B15251,$J$5:$J15251,"")))</f>
        <v/>
      </c>
      <c r="I15251" t="str">
        <f>IF($F15251="组件","C"&amp;TEXT(COUNTIFS($B$5:$B15251,$B15251,$F$5:$F15251,"组件"),"000"),"")</f>
        <v/>
      </c>
      <c r="J15251" t="str">
        <f t="shared" si="714"/>
        <v/>
      </c>
      <c r="R15251" t="str">
        <f t="shared" si="715"/>
        <v/>
      </c>
    </row>
    <row r="15252" spans="1:18" x14ac:dyDescent="0.35">
      <c r="A15252" t="str">
        <f t="shared" si="716"/>
        <v/>
      </c>
      <c r="G15252" t="str">
        <f>IF($B15252="","",IF($J15252&lt;&gt;"",IFERROR(LOOKUP(2,1/(($B$5:$B$20000=$B15252)*($F$5:$F$20000="组件")*($I$5:$I$20000=$J15252)),$G$5:$G$20000)&amp;"."&amp;COUNTIFS($B$5:$B15252,$B15252,$J$5:$J15252,$J15252),""),COUNTIFS($B$5:$B15252,$B15252,$J$5:$J15252,"")))</f>
        <v/>
      </c>
      <c r="I15252" t="str">
        <f>IF($F15252="组件","C"&amp;TEXT(COUNTIFS($B$5:$B15252,$B15252,$F$5:$F15252,"组件"),"000"),"")</f>
        <v/>
      </c>
      <c r="J15252" t="str">
        <f t="shared" si="714"/>
        <v/>
      </c>
      <c r="R15252" t="str">
        <f t="shared" si="715"/>
        <v/>
      </c>
    </row>
    <row r="15253" spans="1:18" x14ac:dyDescent="0.35">
      <c r="A15253" t="str">
        <f t="shared" si="716"/>
        <v/>
      </c>
      <c r="G15253" t="str">
        <f>IF($B15253="","",IF($J15253&lt;&gt;"",IFERROR(LOOKUP(2,1/(($B$5:$B$20000=$B15253)*($F$5:$F$20000="组件")*($I$5:$I$20000=$J15253)),$G$5:$G$20000)&amp;"."&amp;COUNTIFS($B$5:$B15253,$B15253,$J$5:$J15253,$J15253),""),COUNTIFS($B$5:$B15253,$B15253,$J$5:$J15253,"")))</f>
        <v/>
      </c>
      <c r="I15253" t="str">
        <f>IF($F15253="组件","C"&amp;TEXT(COUNTIFS($B$5:$B15253,$B15253,$F$5:$F15253,"组件"),"000"),"")</f>
        <v/>
      </c>
      <c r="J15253" t="str">
        <f t="shared" si="714"/>
        <v/>
      </c>
      <c r="R15253" t="str">
        <f t="shared" si="715"/>
        <v/>
      </c>
    </row>
    <row r="15254" spans="1:18" x14ac:dyDescent="0.35">
      <c r="A15254" t="str">
        <f t="shared" si="716"/>
        <v/>
      </c>
      <c r="G15254" t="str">
        <f>IF($B15254="","",IF($J15254&lt;&gt;"",IFERROR(LOOKUP(2,1/(($B$5:$B$20000=$B15254)*($F$5:$F$20000="组件")*($I$5:$I$20000=$J15254)),$G$5:$G$20000)&amp;"."&amp;COUNTIFS($B$5:$B15254,$B15254,$J$5:$J15254,$J15254),""),COUNTIFS($B$5:$B15254,$B15254,$J$5:$J15254,"")))</f>
        <v/>
      </c>
      <c r="I15254" t="str">
        <f>IF($F15254="组件","C"&amp;TEXT(COUNTIFS($B$5:$B15254,$B15254,$F$5:$F15254,"组件"),"000"),"")</f>
        <v/>
      </c>
      <c r="J15254" t="str">
        <f t="shared" si="714"/>
        <v/>
      </c>
      <c r="R15254" t="str">
        <f t="shared" si="715"/>
        <v/>
      </c>
    </row>
    <row r="15255" spans="1:18" x14ac:dyDescent="0.35">
      <c r="A15255" t="str">
        <f t="shared" si="716"/>
        <v/>
      </c>
      <c r="G15255" t="str">
        <f>IF($B15255="","",IF($J15255&lt;&gt;"",IFERROR(LOOKUP(2,1/(($B$5:$B$20000=$B15255)*($F$5:$F$20000="组件")*($I$5:$I$20000=$J15255)),$G$5:$G$20000)&amp;"."&amp;COUNTIFS($B$5:$B15255,$B15255,$J$5:$J15255,$J15255),""),COUNTIFS($B$5:$B15255,$B15255,$J$5:$J15255,"")))</f>
        <v/>
      </c>
      <c r="I15255" t="str">
        <f>IF($F15255="组件","C"&amp;TEXT(COUNTIFS($B$5:$B15255,$B15255,$F$5:$F15255,"组件"),"000"),"")</f>
        <v/>
      </c>
      <c r="J15255" t="str">
        <f t="shared" si="714"/>
        <v/>
      </c>
      <c r="R15255" t="str">
        <f t="shared" si="715"/>
        <v/>
      </c>
    </row>
    <row r="15256" spans="1:18" x14ac:dyDescent="0.35">
      <c r="A15256" t="str">
        <f t="shared" si="716"/>
        <v/>
      </c>
      <c r="G15256" t="str">
        <f>IF($B15256="","",IF($J15256&lt;&gt;"",IFERROR(LOOKUP(2,1/(($B$5:$B$20000=$B15256)*($F$5:$F$20000="组件")*($I$5:$I$20000=$J15256)),$G$5:$G$20000)&amp;"."&amp;COUNTIFS($B$5:$B15256,$B15256,$J$5:$J15256,$J15256),""),COUNTIFS($B$5:$B15256,$B15256,$J$5:$J15256,"")))</f>
        <v/>
      </c>
      <c r="I15256" t="str">
        <f>IF($F15256="组件","C"&amp;TEXT(COUNTIFS($B$5:$B15256,$B15256,$F$5:$F15256,"组件"),"000"),"")</f>
        <v/>
      </c>
      <c r="J15256" t="str">
        <f t="shared" si="714"/>
        <v/>
      </c>
      <c r="R15256" t="str">
        <f t="shared" si="715"/>
        <v/>
      </c>
    </row>
    <row r="15257" spans="1:18" x14ac:dyDescent="0.35">
      <c r="A15257" t="str">
        <f t="shared" si="716"/>
        <v/>
      </c>
      <c r="G15257" t="str">
        <f>IF($B15257="","",IF($J15257&lt;&gt;"",IFERROR(LOOKUP(2,1/(($B$5:$B$20000=$B15257)*($F$5:$F$20000="组件")*($I$5:$I$20000=$J15257)),$G$5:$G$20000)&amp;"."&amp;COUNTIFS($B$5:$B15257,$B15257,$J$5:$J15257,$J15257),""),COUNTIFS($B$5:$B15257,$B15257,$J$5:$J15257,"")))</f>
        <v/>
      </c>
      <c r="I15257" t="str">
        <f>IF($F15257="组件","C"&amp;TEXT(COUNTIFS($B$5:$B15257,$B15257,$F$5:$F15257,"组件"),"000"),"")</f>
        <v/>
      </c>
      <c r="J15257" t="str">
        <f t="shared" si="714"/>
        <v/>
      </c>
      <c r="R15257" t="str">
        <f t="shared" si="715"/>
        <v/>
      </c>
    </row>
    <row r="15258" spans="1:18" x14ac:dyDescent="0.35">
      <c r="A15258" t="str">
        <f t="shared" si="716"/>
        <v/>
      </c>
      <c r="G15258" t="str">
        <f>IF($B15258="","",IF($J15258&lt;&gt;"",IFERROR(LOOKUP(2,1/(($B$5:$B$20000=$B15258)*($F$5:$F$20000="组件")*($I$5:$I$20000=$J15258)),$G$5:$G$20000)&amp;"."&amp;COUNTIFS($B$5:$B15258,$B15258,$J$5:$J15258,$J15258),""),COUNTIFS($B$5:$B15258,$B15258,$J$5:$J15258,"")))</f>
        <v/>
      </c>
      <c r="I15258" t="str">
        <f>IF($F15258="组件","C"&amp;TEXT(COUNTIFS($B$5:$B15258,$B15258,$F$5:$F15258,"组件"),"000"),"")</f>
        <v/>
      </c>
      <c r="J15258" t="str">
        <f t="shared" si="714"/>
        <v/>
      </c>
      <c r="R15258" t="str">
        <f t="shared" si="715"/>
        <v/>
      </c>
    </row>
    <row r="15259" spans="1:18" x14ac:dyDescent="0.35">
      <c r="A15259" t="str">
        <f t="shared" si="716"/>
        <v/>
      </c>
      <c r="G15259" t="str">
        <f>IF($B15259="","",IF($J15259&lt;&gt;"",IFERROR(LOOKUP(2,1/(($B$5:$B$20000=$B15259)*($F$5:$F$20000="组件")*($I$5:$I$20000=$J15259)),$G$5:$G$20000)&amp;"."&amp;COUNTIFS($B$5:$B15259,$B15259,$J$5:$J15259,$J15259),""),COUNTIFS($B$5:$B15259,$B15259,$J$5:$J15259,"")))</f>
        <v/>
      </c>
      <c r="I15259" t="str">
        <f>IF($F15259="组件","C"&amp;TEXT(COUNTIFS($B$5:$B15259,$B15259,$F$5:$F15259,"组件"),"000"),"")</f>
        <v/>
      </c>
      <c r="J15259" t="str">
        <f t="shared" si="714"/>
        <v/>
      </c>
      <c r="R15259" t="str">
        <f t="shared" si="715"/>
        <v/>
      </c>
    </row>
    <row r="15260" spans="1:18" x14ac:dyDescent="0.35">
      <c r="A15260" t="str">
        <f t="shared" si="716"/>
        <v/>
      </c>
      <c r="G15260" t="str">
        <f>IF($B15260="","",IF($J15260&lt;&gt;"",IFERROR(LOOKUP(2,1/(($B$5:$B$20000=$B15260)*($F$5:$F$20000="组件")*($I$5:$I$20000=$J15260)),$G$5:$G$20000)&amp;"."&amp;COUNTIFS($B$5:$B15260,$B15260,$J$5:$J15260,$J15260),""),COUNTIFS($B$5:$B15260,$B15260,$J$5:$J15260,"")))</f>
        <v/>
      </c>
      <c r="I15260" t="str">
        <f>IF($F15260="组件","C"&amp;TEXT(COUNTIFS($B$5:$B15260,$B15260,$F$5:$F15260,"组件"),"000"),"")</f>
        <v/>
      </c>
      <c r="J15260" t="str">
        <f t="shared" si="714"/>
        <v/>
      </c>
      <c r="R15260" t="str">
        <f t="shared" si="715"/>
        <v/>
      </c>
    </row>
    <row r="15261" spans="1:18" x14ac:dyDescent="0.35">
      <c r="A15261" t="str">
        <f t="shared" si="716"/>
        <v/>
      </c>
      <c r="G15261" t="str">
        <f>IF($B15261="","",IF($J15261&lt;&gt;"",IFERROR(LOOKUP(2,1/(($B$5:$B$20000=$B15261)*($F$5:$F$20000="组件")*($I$5:$I$20000=$J15261)),$G$5:$G$20000)&amp;"."&amp;COUNTIFS($B$5:$B15261,$B15261,$J$5:$J15261,$J15261),""),COUNTIFS($B$5:$B15261,$B15261,$J$5:$J15261,"")))</f>
        <v/>
      </c>
      <c r="I15261" t="str">
        <f>IF($F15261="组件","C"&amp;TEXT(COUNTIFS($B$5:$B15261,$B15261,$F$5:$F15261,"组件"),"000"),"")</f>
        <v/>
      </c>
      <c r="J15261" t="str">
        <f t="shared" si="714"/>
        <v/>
      </c>
      <c r="R15261" t="str">
        <f t="shared" si="715"/>
        <v/>
      </c>
    </row>
    <row r="15262" spans="1:18" x14ac:dyDescent="0.35">
      <c r="A15262" t="str">
        <f t="shared" si="716"/>
        <v/>
      </c>
      <c r="G15262" t="str">
        <f>IF($B15262="","",IF($J15262&lt;&gt;"",IFERROR(LOOKUP(2,1/(($B$5:$B$20000=$B15262)*($F$5:$F$20000="组件")*($I$5:$I$20000=$J15262)),$G$5:$G$20000)&amp;"."&amp;COUNTIFS($B$5:$B15262,$B15262,$J$5:$J15262,$J15262),""),COUNTIFS($B$5:$B15262,$B15262,$J$5:$J15262,"")))</f>
        <v/>
      </c>
      <c r="I15262" t="str">
        <f>IF($F15262="组件","C"&amp;TEXT(COUNTIFS($B$5:$B15262,$B15262,$F$5:$F15262,"组件"),"000"),"")</f>
        <v/>
      </c>
      <c r="J15262" t="str">
        <f t="shared" si="714"/>
        <v/>
      </c>
      <c r="R15262" t="str">
        <f t="shared" si="715"/>
        <v/>
      </c>
    </row>
    <row r="15263" spans="1:18" x14ac:dyDescent="0.35">
      <c r="A15263" t="str">
        <f t="shared" si="716"/>
        <v/>
      </c>
      <c r="G15263" t="str">
        <f>IF($B15263="","",IF($J15263&lt;&gt;"",IFERROR(LOOKUP(2,1/(($B$5:$B$20000=$B15263)*($F$5:$F$20000="组件")*($I$5:$I$20000=$J15263)),$G$5:$G$20000)&amp;"."&amp;COUNTIFS($B$5:$B15263,$B15263,$J$5:$J15263,$J15263),""),COUNTIFS($B$5:$B15263,$B15263,$J$5:$J15263,"")))</f>
        <v/>
      </c>
      <c r="I15263" t="str">
        <f>IF($F15263="组件","C"&amp;TEXT(COUNTIFS($B$5:$B15263,$B15263,$F$5:$F15263,"组件"),"000"),"")</f>
        <v/>
      </c>
      <c r="J15263" t="str">
        <f t="shared" si="714"/>
        <v/>
      </c>
      <c r="R15263" t="str">
        <f t="shared" si="715"/>
        <v/>
      </c>
    </row>
    <row r="15264" spans="1:18" x14ac:dyDescent="0.35">
      <c r="A15264" t="str">
        <f t="shared" si="716"/>
        <v/>
      </c>
      <c r="G15264" t="str">
        <f>IF($B15264="","",IF($J15264&lt;&gt;"",IFERROR(LOOKUP(2,1/(($B$5:$B$20000=$B15264)*($F$5:$F$20000="组件")*($I$5:$I$20000=$J15264)),$G$5:$G$20000)&amp;"."&amp;COUNTIFS($B$5:$B15264,$B15264,$J$5:$J15264,$J15264),""),COUNTIFS($B$5:$B15264,$B15264,$J$5:$J15264,"")))</f>
        <v/>
      </c>
      <c r="I15264" t="str">
        <f>IF($F15264="组件","C"&amp;TEXT(COUNTIFS($B$5:$B15264,$B15264,$F$5:$F15264,"组件"),"000"),"")</f>
        <v/>
      </c>
      <c r="J15264" t="str">
        <f t="shared" si="714"/>
        <v/>
      </c>
      <c r="R15264" t="str">
        <f t="shared" si="715"/>
        <v/>
      </c>
    </row>
    <row r="15265" spans="1:18" x14ac:dyDescent="0.35">
      <c r="A15265" t="str">
        <f t="shared" si="716"/>
        <v/>
      </c>
      <c r="G15265" t="str">
        <f>IF($B15265="","",IF($J15265&lt;&gt;"",IFERROR(LOOKUP(2,1/(($B$5:$B$20000=$B15265)*($F$5:$F$20000="组件")*($I$5:$I$20000=$J15265)),$G$5:$G$20000)&amp;"."&amp;COUNTIFS($B$5:$B15265,$B15265,$J$5:$J15265,$J15265),""),COUNTIFS($B$5:$B15265,$B15265,$J$5:$J15265,"")))</f>
        <v/>
      </c>
      <c r="I15265" t="str">
        <f>IF($F15265="组件","C"&amp;TEXT(COUNTIFS($B$5:$B15265,$B15265,$F$5:$F15265,"组件"),"000"),"")</f>
        <v/>
      </c>
      <c r="J15265" t="str">
        <f t="shared" si="714"/>
        <v/>
      </c>
      <c r="R15265" t="str">
        <f t="shared" si="715"/>
        <v/>
      </c>
    </row>
    <row r="15266" spans="1:18" x14ac:dyDescent="0.35">
      <c r="A15266" t="str">
        <f t="shared" si="716"/>
        <v/>
      </c>
      <c r="G15266" t="str">
        <f>IF($B15266="","",IF($J15266&lt;&gt;"",IFERROR(LOOKUP(2,1/(($B$5:$B$20000=$B15266)*($F$5:$F$20000="组件")*($I$5:$I$20000=$J15266)),$G$5:$G$20000)&amp;"."&amp;COUNTIFS($B$5:$B15266,$B15266,$J$5:$J15266,$J15266),""),COUNTIFS($B$5:$B15266,$B15266,$J$5:$J15266,"")))</f>
        <v/>
      </c>
      <c r="I15266" t="str">
        <f>IF($F15266="组件","C"&amp;TEXT(COUNTIFS($B$5:$B15266,$B15266,$F$5:$F15266,"组件"),"000"),"")</f>
        <v/>
      </c>
      <c r="J15266" t="str">
        <f t="shared" si="714"/>
        <v/>
      </c>
      <c r="R15266" t="str">
        <f t="shared" si="715"/>
        <v/>
      </c>
    </row>
    <row r="15267" spans="1:18" x14ac:dyDescent="0.35">
      <c r="A15267" t="str">
        <f t="shared" si="716"/>
        <v/>
      </c>
      <c r="G15267" t="str">
        <f>IF($B15267="","",IF($J15267&lt;&gt;"",IFERROR(LOOKUP(2,1/(($B$5:$B$20000=$B15267)*($F$5:$F$20000="组件")*($I$5:$I$20000=$J15267)),$G$5:$G$20000)&amp;"."&amp;COUNTIFS($B$5:$B15267,$B15267,$J$5:$J15267,$J15267),""),COUNTIFS($B$5:$B15267,$B15267,$J$5:$J15267,"")))</f>
        <v/>
      </c>
      <c r="I15267" t="str">
        <f>IF($F15267="组件","C"&amp;TEXT(COUNTIFS($B$5:$B15267,$B15267,$F$5:$F15267,"组件"),"000"),"")</f>
        <v/>
      </c>
      <c r="J15267" t="str">
        <f t="shared" si="714"/>
        <v/>
      </c>
      <c r="R15267" t="str">
        <f t="shared" si="715"/>
        <v/>
      </c>
    </row>
    <row r="15268" spans="1:18" x14ac:dyDescent="0.35">
      <c r="A15268" t="str">
        <f t="shared" si="716"/>
        <v/>
      </c>
      <c r="G15268" t="str">
        <f>IF($B15268="","",IF($J15268&lt;&gt;"",IFERROR(LOOKUP(2,1/(($B$5:$B$20000=$B15268)*($F$5:$F$20000="组件")*($I$5:$I$20000=$J15268)),$G$5:$G$20000)&amp;"."&amp;COUNTIFS($B$5:$B15268,$B15268,$J$5:$J15268,$J15268),""),COUNTIFS($B$5:$B15268,$B15268,$J$5:$J15268,"")))</f>
        <v/>
      </c>
      <c r="I15268" t="str">
        <f>IF($F15268="组件","C"&amp;TEXT(COUNTIFS($B$5:$B15268,$B15268,$F$5:$F15268,"组件"),"000"),"")</f>
        <v/>
      </c>
      <c r="J15268" t="str">
        <f t="shared" si="714"/>
        <v/>
      </c>
      <c r="R15268" t="str">
        <f t="shared" si="715"/>
        <v/>
      </c>
    </row>
    <row r="15269" spans="1:18" x14ac:dyDescent="0.35">
      <c r="A15269" t="str">
        <f t="shared" si="716"/>
        <v/>
      </c>
      <c r="G15269" t="str">
        <f>IF($B15269="","",IF($J15269&lt;&gt;"",IFERROR(LOOKUP(2,1/(($B$5:$B$20000=$B15269)*($F$5:$F$20000="组件")*($I$5:$I$20000=$J15269)),$G$5:$G$20000)&amp;"."&amp;COUNTIFS($B$5:$B15269,$B15269,$J$5:$J15269,$J15269),""),COUNTIFS($B$5:$B15269,$B15269,$J$5:$J15269,"")))</f>
        <v/>
      </c>
      <c r="I15269" t="str">
        <f>IF($F15269="组件","C"&amp;TEXT(COUNTIFS($B$5:$B15269,$B15269,$F$5:$F15269,"组件"),"000"),"")</f>
        <v/>
      </c>
      <c r="J15269" t="str">
        <f t="shared" si="714"/>
        <v/>
      </c>
      <c r="R15269" t="str">
        <f t="shared" si="715"/>
        <v/>
      </c>
    </row>
    <row r="15270" spans="1:18" x14ac:dyDescent="0.35">
      <c r="A15270" t="str">
        <f t="shared" si="716"/>
        <v/>
      </c>
      <c r="G15270" t="str">
        <f>IF($B15270="","",IF($J15270&lt;&gt;"",IFERROR(LOOKUP(2,1/(($B$5:$B$20000=$B15270)*($F$5:$F$20000="组件")*($I$5:$I$20000=$J15270)),$G$5:$G$20000)&amp;"."&amp;COUNTIFS($B$5:$B15270,$B15270,$J$5:$J15270,$J15270),""),COUNTIFS($B$5:$B15270,$B15270,$J$5:$J15270,"")))</f>
        <v/>
      </c>
      <c r="I15270" t="str">
        <f>IF($F15270="组件","C"&amp;TEXT(COUNTIFS($B$5:$B15270,$B15270,$F$5:$F15270,"组件"),"000"),"")</f>
        <v/>
      </c>
      <c r="J15270" t="str">
        <f t="shared" si="714"/>
        <v/>
      </c>
      <c r="R15270" t="str">
        <f t="shared" si="715"/>
        <v/>
      </c>
    </row>
    <row r="15271" spans="1:18" x14ac:dyDescent="0.35">
      <c r="A15271" t="str">
        <f t="shared" si="716"/>
        <v/>
      </c>
      <c r="G15271" t="str">
        <f>IF($B15271="","",IF($J15271&lt;&gt;"",IFERROR(LOOKUP(2,1/(($B$5:$B$20000=$B15271)*($F$5:$F$20000="组件")*($I$5:$I$20000=$J15271)),$G$5:$G$20000)&amp;"."&amp;COUNTIFS($B$5:$B15271,$B15271,$J$5:$J15271,$J15271),""),COUNTIFS($B$5:$B15271,$B15271,$J$5:$J15271,"")))</f>
        <v/>
      </c>
      <c r="I15271" t="str">
        <f>IF($F15271="组件","C"&amp;TEXT(COUNTIFS($B$5:$B15271,$B15271,$F$5:$F15271,"组件"),"000"),"")</f>
        <v/>
      </c>
      <c r="J15271" t="str">
        <f t="shared" si="714"/>
        <v/>
      </c>
      <c r="R15271" t="str">
        <f t="shared" si="715"/>
        <v/>
      </c>
    </row>
    <row r="15272" spans="1:18" x14ac:dyDescent="0.35">
      <c r="A15272" t="str">
        <f t="shared" si="716"/>
        <v/>
      </c>
      <c r="G15272" t="str">
        <f>IF($B15272="","",IF($J15272&lt;&gt;"",IFERROR(LOOKUP(2,1/(($B$5:$B$20000=$B15272)*($F$5:$F$20000="组件")*($I$5:$I$20000=$J15272)),$G$5:$G$20000)&amp;"."&amp;COUNTIFS($B$5:$B15272,$B15272,$J$5:$J15272,$J15272),""),COUNTIFS($B$5:$B15272,$B15272,$J$5:$J15272,"")))</f>
        <v/>
      </c>
      <c r="I15272" t="str">
        <f>IF($F15272="组件","C"&amp;TEXT(COUNTIFS($B$5:$B15272,$B15272,$F$5:$F15272,"组件"),"000"),"")</f>
        <v/>
      </c>
      <c r="J15272" t="str">
        <f t="shared" si="714"/>
        <v/>
      </c>
      <c r="R15272" t="str">
        <f t="shared" si="715"/>
        <v/>
      </c>
    </row>
    <row r="15273" spans="1:18" x14ac:dyDescent="0.35">
      <c r="A15273" t="str">
        <f t="shared" si="716"/>
        <v/>
      </c>
      <c r="G15273" t="str">
        <f>IF($B15273="","",IF($J15273&lt;&gt;"",IFERROR(LOOKUP(2,1/(($B$5:$B$20000=$B15273)*($F$5:$F$20000="组件")*($I$5:$I$20000=$J15273)),$G$5:$G$20000)&amp;"."&amp;COUNTIFS($B$5:$B15273,$B15273,$J$5:$J15273,$J15273),""),COUNTIFS($B$5:$B15273,$B15273,$J$5:$J15273,"")))</f>
        <v/>
      </c>
      <c r="I15273" t="str">
        <f>IF($F15273="组件","C"&amp;TEXT(COUNTIFS($B$5:$B15273,$B15273,$F$5:$F15273,"组件"),"000"),"")</f>
        <v/>
      </c>
      <c r="J15273" t="str">
        <f t="shared" si="714"/>
        <v/>
      </c>
      <c r="R15273" t="str">
        <f t="shared" si="715"/>
        <v/>
      </c>
    </row>
    <row r="15274" spans="1:18" x14ac:dyDescent="0.35">
      <c r="A15274" t="str">
        <f t="shared" si="716"/>
        <v/>
      </c>
      <c r="G15274" t="str">
        <f>IF($B15274="","",IF($J15274&lt;&gt;"",IFERROR(LOOKUP(2,1/(($B$5:$B$20000=$B15274)*($F$5:$F$20000="组件")*($I$5:$I$20000=$J15274)),$G$5:$G$20000)&amp;"."&amp;COUNTIFS($B$5:$B15274,$B15274,$J$5:$J15274,$J15274),""),COUNTIFS($B$5:$B15274,$B15274,$J$5:$J15274,"")))</f>
        <v/>
      </c>
      <c r="I15274" t="str">
        <f>IF($F15274="组件","C"&amp;TEXT(COUNTIFS($B$5:$B15274,$B15274,$F$5:$F15274,"组件"),"000"),"")</f>
        <v/>
      </c>
      <c r="J15274" t="str">
        <f t="shared" si="714"/>
        <v/>
      </c>
      <c r="R15274" t="str">
        <f t="shared" si="715"/>
        <v/>
      </c>
    </row>
    <row r="15275" spans="1:18" x14ac:dyDescent="0.35">
      <c r="A15275" t="str">
        <f t="shared" si="716"/>
        <v/>
      </c>
      <c r="G15275" t="str">
        <f>IF($B15275="","",IF($J15275&lt;&gt;"",IFERROR(LOOKUP(2,1/(($B$5:$B$20000=$B15275)*($F$5:$F$20000="组件")*($I$5:$I$20000=$J15275)),$G$5:$G$20000)&amp;"."&amp;COUNTIFS($B$5:$B15275,$B15275,$J$5:$J15275,$J15275),""),COUNTIFS($B$5:$B15275,$B15275,$J$5:$J15275,"")))</f>
        <v/>
      </c>
      <c r="I15275" t="str">
        <f>IF($F15275="组件","C"&amp;TEXT(COUNTIFS($B$5:$B15275,$B15275,$F$5:$F15275,"组件"),"000"),"")</f>
        <v/>
      </c>
      <c r="J15275" t="str">
        <f t="shared" si="714"/>
        <v/>
      </c>
      <c r="R15275" t="str">
        <f t="shared" si="715"/>
        <v/>
      </c>
    </row>
    <row r="15276" spans="1:18" x14ac:dyDescent="0.35">
      <c r="A15276" t="str">
        <f t="shared" si="716"/>
        <v/>
      </c>
      <c r="G15276" t="str">
        <f>IF($B15276="","",IF($J15276&lt;&gt;"",IFERROR(LOOKUP(2,1/(($B$5:$B$20000=$B15276)*($F$5:$F$20000="组件")*($I$5:$I$20000=$J15276)),$G$5:$G$20000)&amp;"."&amp;COUNTIFS($B$5:$B15276,$B15276,$J$5:$J15276,$J15276),""),COUNTIFS($B$5:$B15276,$B15276,$J$5:$J15276,"")))</f>
        <v/>
      </c>
      <c r="I15276" t="str">
        <f>IF($F15276="组件","C"&amp;TEXT(COUNTIFS($B$5:$B15276,$B15276,$F$5:$F15276,"组件"),"000"),"")</f>
        <v/>
      </c>
      <c r="J15276" t="str">
        <f t="shared" si="714"/>
        <v/>
      </c>
      <c r="R15276" t="str">
        <f t="shared" si="715"/>
        <v/>
      </c>
    </row>
    <row r="15277" spans="1:18" x14ac:dyDescent="0.35">
      <c r="A15277" t="str">
        <f t="shared" si="716"/>
        <v/>
      </c>
      <c r="G15277" t="str">
        <f>IF($B15277="","",IF($J15277&lt;&gt;"",IFERROR(LOOKUP(2,1/(($B$5:$B$20000=$B15277)*($F$5:$F$20000="组件")*($I$5:$I$20000=$J15277)),$G$5:$G$20000)&amp;"."&amp;COUNTIFS($B$5:$B15277,$B15277,$J$5:$J15277,$J15277),""),COUNTIFS($B$5:$B15277,$B15277,$J$5:$J15277,"")))</f>
        <v/>
      </c>
      <c r="I15277" t="str">
        <f>IF($F15277="组件","C"&amp;TEXT(COUNTIFS($B$5:$B15277,$B15277,$F$5:$F15277,"组件"),"000"),"")</f>
        <v/>
      </c>
      <c r="J15277" t="str">
        <f t="shared" si="714"/>
        <v/>
      </c>
      <c r="R15277" t="str">
        <f t="shared" si="715"/>
        <v/>
      </c>
    </row>
    <row r="15278" spans="1:18" x14ac:dyDescent="0.35">
      <c r="A15278" t="str">
        <f t="shared" si="716"/>
        <v/>
      </c>
      <c r="G15278" t="str">
        <f>IF($B15278="","",IF($J15278&lt;&gt;"",IFERROR(LOOKUP(2,1/(($B$5:$B$20000=$B15278)*($F$5:$F$20000="组件")*($I$5:$I$20000=$J15278)),$G$5:$G$20000)&amp;"."&amp;COUNTIFS($B$5:$B15278,$B15278,$J$5:$J15278,$J15278),""),COUNTIFS($B$5:$B15278,$B15278,$J$5:$J15278,"")))</f>
        <v/>
      </c>
      <c r="I15278" t="str">
        <f>IF($F15278="组件","C"&amp;TEXT(COUNTIFS($B$5:$B15278,$B15278,$F$5:$F15278,"组件"),"000"),"")</f>
        <v/>
      </c>
      <c r="J15278" t="str">
        <f t="shared" si="714"/>
        <v/>
      </c>
      <c r="R15278" t="str">
        <f t="shared" si="715"/>
        <v/>
      </c>
    </row>
    <row r="15279" spans="1:18" x14ac:dyDescent="0.35">
      <c r="A15279" t="str">
        <f t="shared" si="716"/>
        <v/>
      </c>
      <c r="G15279" t="str">
        <f>IF($B15279="","",IF($J15279&lt;&gt;"",IFERROR(LOOKUP(2,1/(($B$5:$B$20000=$B15279)*($F$5:$F$20000="组件")*($I$5:$I$20000=$J15279)),$G$5:$G$20000)&amp;"."&amp;COUNTIFS($B$5:$B15279,$B15279,$J$5:$J15279,$J15279),""),COUNTIFS($B$5:$B15279,$B15279,$J$5:$J15279,"")))</f>
        <v/>
      </c>
      <c r="I15279" t="str">
        <f>IF($F15279="组件","C"&amp;TEXT(COUNTIFS($B$5:$B15279,$B15279,$F$5:$F15279,"组件"),"000"),"")</f>
        <v/>
      </c>
      <c r="J15279" t="str">
        <f t="shared" si="714"/>
        <v/>
      </c>
      <c r="R15279" t="str">
        <f t="shared" si="715"/>
        <v/>
      </c>
    </row>
    <row r="15280" spans="1:18" x14ac:dyDescent="0.35">
      <c r="A15280" t="str">
        <f t="shared" si="716"/>
        <v/>
      </c>
      <c r="G15280" t="str">
        <f>IF($B15280="","",IF($J15280&lt;&gt;"",IFERROR(LOOKUP(2,1/(($B$5:$B$20000=$B15280)*($F$5:$F$20000="组件")*($I$5:$I$20000=$J15280)),$G$5:$G$20000)&amp;"."&amp;COUNTIFS($B$5:$B15280,$B15280,$J$5:$J15280,$J15280),""),COUNTIFS($B$5:$B15280,$B15280,$J$5:$J15280,"")))</f>
        <v/>
      </c>
      <c r="I15280" t="str">
        <f>IF($F15280="组件","C"&amp;TEXT(COUNTIFS($B$5:$B15280,$B15280,$F$5:$F15280,"组件"),"000"),"")</f>
        <v/>
      </c>
      <c r="J15280" t="str">
        <f t="shared" si="714"/>
        <v/>
      </c>
      <c r="R15280" t="str">
        <f t="shared" si="715"/>
        <v/>
      </c>
    </row>
    <row r="15281" spans="1:18" x14ac:dyDescent="0.35">
      <c r="A15281" t="str">
        <f t="shared" si="716"/>
        <v/>
      </c>
      <c r="G15281" t="str">
        <f>IF($B15281="","",IF($J15281&lt;&gt;"",IFERROR(LOOKUP(2,1/(($B$5:$B$20000=$B15281)*($F$5:$F$20000="组件")*($I$5:$I$20000=$J15281)),$G$5:$G$20000)&amp;"."&amp;COUNTIFS($B$5:$B15281,$B15281,$J$5:$J15281,$J15281),""),COUNTIFS($B$5:$B15281,$B15281,$J$5:$J15281,"")))</f>
        <v/>
      </c>
      <c r="I15281" t="str">
        <f>IF($F15281="组件","C"&amp;TEXT(COUNTIFS($B$5:$B15281,$B15281,$F$5:$F15281,"组件"),"000"),"")</f>
        <v/>
      </c>
      <c r="J15281" t="str">
        <f t="shared" si="714"/>
        <v/>
      </c>
      <c r="R15281" t="str">
        <f t="shared" si="715"/>
        <v/>
      </c>
    </row>
    <row r="15282" spans="1:18" x14ac:dyDescent="0.35">
      <c r="A15282" t="str">
        <f t="shared" si="716"/>
        <v/>
      </c>
      <c r="G15282" t="str">
        <f>IF($B15282="","",IF($J15282&lt;&gt;"",IFERROR(LOOKUP(2,1/(($B$5:$B$20000=$B15282)*($F$5:$F$20000="组件")*($I$5:$I$20000=$J15282)),$G$5:$G$20000)&amp;"."&amp;COUNTIFS($B$5:$B15282,$B15282,$J$5:$J15282,$J15282),""),COUNTIFS($B$5:$B15282,$B15282,$J$5:$J15282,"")))</f>
        <v/>
      </c>
      <c r="I15282" t="str">
        <f>IF($F15282="组件","C"&amp;TEXT(COUNTIFS($B$5:$B15282,$B15282,$F$5:$F15282,"组件"),"000"),"")</f>
        <v/>
      </c>
      <c r="J15282" t="str">
        <f t="shared" si="714"/>
        <v/>
      </c>
      <c r="R15282" t="str">
        <f t="shared" si="715"/>
        <v/>
      </c>
    </row>
    <row r="15283" spans="1:18" x14ac:dyDescent="0.35">
      <c r="A15283" t="str">
        <f t="shared" si="716"/>
        <v/>
      </c>
      <c r="G15283" t="str">
        <f>IF($B15283="","",IF($J15283&lt;&gt;"",IFERROR(LOOKUP(2,1/(($B$5:$B$20000=$B15283)*($F$5:$F$20000="组件")*($I$5:$I$20000=$J15283)),$G$5:$G$20000)&amp;"."&amp;COUNTIFS($B$5:$B15283,$B15283,$J$5:$J15283,$J15283),""),COUNTIFS($B$5:$B15283,$B15283,$J$5:$J15283,"")))</f>
        <v/>
      </c>
      <c r="I15283" t="str">
        <f>IF($F15283="组件","C"&amp;TEXT(COUNTIFS($B$5:$B15283,$B15283,$F$5:$F15283,"组件"),"000"),"")</f>
        <v/>
      </c>
      <c r="J15283" t="str">
        <f t="shared" si="714"/>
        <v/>
      </c>
      <c r="R15283" t="str">
        <f t="shared" si="715"/>
        <v/>
      </c>
    </row>
    <row r="15284" spans="1:18" x14ac:dyDescent="0.35">
      <c r="A15284" t="str">
        <f t="shared" si="716"/>
        <v/>
      </c>
      <c r="G15284" t="str">
        <f>IF($B15284="","",IF($J15284&lt;&gt;"",IFERROR(LOOKUP(2,1/(($B$5:$B$20000=$B15284)*($F$5:$F$20000="组件")*($I$5:$I$20000=$J15284)),$G$5:$G$20000)&amp;"."&amp;COUNTIFS($B$5:$B15284,$B15284,$J$5:$J15284,$J15284),""),COUNTIFS($B$5:$B15284,$B15284,$J$5:$J15284,"")))</f>
        <v/>
      </c>
      <c r="I15284" t="str">
        <f>IF($F15284="组件","C"&amp;TEXT(COUNTIFS($B$5:$B15284,$B15284,$F$5:$F15284,"组件"),"000"),"")</f>
        <v/>
      </c>
      <c r="J15284" t="str">
        <f t="shared" si="714"/>
        <v/>
      </c>
      <c r="R15284" t="str">
        <f t="shared" si="715"/>
        <v/>
      </c>
    </row>
    <row r="15285" spans="1:18" x14ac:dyDescent="0.35">
      <c r="A15285" t="str">
        <f t="shared" si="716"/>
        <v/>
      </c>
      <c r="G15285" t="str">
        <f>IF($B15285="","",IF($J15285&lt;&gt;"",IFERROR(LOOKUP(2,1/(($B$5:$B$20000=$B15285)*($F$5:$F$20000="组件")*($I$5:$I$20000=$J15285)),$G$5:$G$20000)&amp;"."&amp;COUNTIFS($B$5:$B15285,$B15285,$J$5:$J15285,$J15285),""),COUNTIFS($B$5:$B15285,$B15285,$J$5:$J15285,"")))</f>
        <v/>
      </c>
      <c r="I15285" t="str">
        <f>IF($F15285="组件","C"&amp;TEXT(COUNTIFS($B$5:$B15285,$B15285,$F$5:$F15285,"组件"),"000"),"")</f>
        <v/>
      </c>
      <c r="J15285" t="str">
        <f t="shared" si="714"/>
        <v/>
      </c>
      <c r="R15285" t="str">
        <f t="shared" si="715"/>
        <v/>
      </c>
    </row>
    <row r="15286" spans="1:18" x14ac:dyDescent="0.35">
      <c r="A15286" t="str">
        <f t="shared" si="716"/>
        <v/>
      </c>
      <c r="G15286" t="str">
        <f>IF($B15286="","",IF($J15286&lt;&gt;"",IFERROR(LOOKUP(2,1/(($B$5:$B$20000=$B15286)*($F$5:$F$20000="组件")*($I$5:$I$20000=$J15286)),$G$5:$G$20000)&amp;"."&amp;COUNTIFS($B$5:$B15286,$B15286,$J$5:$J15286,$J15286),""),COUNTIFS($B$5:$B15286,$B15286,$J$5:$J15286,"")))</f>
        <v/>
      </c>
      <c r="I15286" t="str">
        <f>IF($F15286="组件","C"&amp;TEXT(COUNTIFS($B$5:$B15286,$B15286,$F$5:$F15286,"组件"),"000"),"")</f>
        <v/>
      </c>
      <c r="J15286" t="str">
        <f t="shared" si="714"/>
        <v/>
      </c>
      <c r="R15286" t="str">
        <f t="shared" si="715"/>
        <v/>
      </c>
    </row>
    <row r="15287" spans="1:18" x14ac:dyDescent="0.35">
      <c r="A15287" t="str">
        <f t="shared" si="716"/>
        <v/>
      </c>
      <c r="G15287" t="str">
        <f>IF($B15287="","",IF($J15287&lt;&gt;"",IFERROR(LOOKUP(2,1/(($B$5:$B$20000=$B15287)*($F$5:$F$20000="组件")*($I$5:$I$20000=$J15287)),$G$5:$G$20000)&amp;"."&amp;COUNTIFS($B$5:$B15287,$B15287,$J$5:$J15287,$J15287),""),COUNTIFS($B$5:$B15287,$B15287,$J$5:$J15287,"")))</f>
        <v/>
      </c>
      <c r="I15287" t="str">
        <f>IF($F15287="组件","C"&amp;TEXT(COUNTIFS($B$5:$B15287,$B15287,$F$5:$F15287,"组件"),"000"),"")</f>
        <v/>
      </c>
      <c r="J15287" t="str">
        <f t="shared" si="714"/>
        <v/>
      </c>
      <c r="R15287" t="str">
        <f t="shared" si="715"/>
        <v/>
      </c>
    </row>
    <row r="15288" spans="1:18" x14ac:dyDescent="0.35">
      <c r="A15288" t="str">
        <f t="shared" si="716"/>
        <v/>
      </c>
      <c r="G15288" t="str">
        <f>IF($B15288="","",IF($J15288&lt;&gt;"",IFERROR(LOOKUP(2,1/(($B$5:$B$20000=$B15288)*($F$5:$F$20000="组件")*($I$5:$I$20000=$J15288)),$G$5:$G$20000)&amp;"."&amp;COUNTIFS($B$5:$B15288,$B15288,$J$5:$J15288,$J15288),""),COUNTIFS($B$5:$B15288,$B15288,$J$5:$J15288,"")))</f>
        <v/>
      </c>
      <c r="I15288" t="str">
        <f>IF($F15288="组件","C"&amp;TEXT(COUNTIFS($B$5:$B15288,$B15288,$F$5:$F15288,"组件"),"000"),"")</f>
        <v/>
      </c>
      <c r="J15288" t="str">
        <f t="shared" si="714"/>
        <v/>
      </c>
      <c r="R15288" t="str">
        <f t="shared" si="715"/>
        <v/>
      </c>
    </row>
    <row r="15289" spans="1:18" x14ac:dyDescent="0.35">
      <c r="A15289" t="str">
        <f t="shared" si="716"/>
        <v/>
      </c>
      <c r="G15289" t="str">
        <f>IF($B15289="","",IF($J15289&lt;&gt;"",IFERROR(LOOKUP(2,1/(($B$5:$B$20000=$B15289)*($F$5:$F$20000="组件")*($I$5:$I$20000=$J15289)),$G$5:$G$20000)&amp;"."&amp;COUNTIFS($B$5:$B15289,$B15289,$J$5:$J15289,$J15289),""),COUNTIFS($B$5:$B15289,$B15289,$J$5:$J15289,"")))</f>
        <v/>
      </c>
      <c r="I15289" t="str">
        <f>IF($F15289="组件","C"&amp;TEXT(COUNTIFS($B$5:$B15289,$B15289,$F$5:$F15289,"组件"),"000"),"")</f>
        <v/>
      </c>
      <c r="J15289" t="str">
        <f t="shared" si="714"/>
        <v/>
      </c>
      <c r="R15289" t="str">
        <f t="shared" si="715"/>
        <v/>
      </c>
    </row>
    <row r="15290" spans="1:18" x14ac:dyDescent="0.35">
      <c r="A15290" t="str">
        <f t="shared" si="716"/>
        <v/>
      </c>
      <c r="G15290" t="str">
        <f>IF($B15290="","",IF($J15290&lt;&gt;"",IFERROR(LOOKUP(2,1/(($B$5:$B$20000=$B15290)*($F$5:$F$20000="组件")*($I$5:$I$20000=$J15290)),$G$5:$G$20000)&amp;"."&amp;COUNTIFS($B$5:$B15290,$B15290,$J$5:$J15290,$J15290),""),COUNTIFS($B$5:$B15290,$B15290,$J$5:$J15290,"")))</f>
        <v/>
      </c>
      <c r="I15290" t="str">
        <f>IF($F15290="组件","C"&amp;TEXT(COUNTIFS($B$5:$B15290,$B15290,$F$5:$F15290,"组件"),"000"),"")</f>
        <v/>
      </c>
      <c r="J15290" t="str">
        <f t="shared" si="714"/>
        <v/>
      </c>
      <c r="R15290" t="str">
        <f t="shared" si="715"/>
        <v/>
      </c>
    </row>
    <row r="15291" spans="1:18" x14ac:dyDescent="0.35">
      <c r="A15291" t="str">
        <f t="shared" si="716"/>
        <v/>
      </c>
      <c r="G15291" t="str">
        <f>IF($B15291="","",IF($J15291&lt;&gt;"",IFERROR(LOOKUP(2,1/(($B$5:$B$20000=$B15291)*($F$5:$F$20000="组件")*($I$5:$I$20000=$J15291)),$G$5:$G$20000)&amp;"."&amp;COUNTIFS($B$5:$B15291,$B15291,$J$5:$J15291,$J15291),""),COUNTIFS($B$5:$B15291,$B15291,$J$5:$J15291,"")))</f>
        <v/>
      </c>
      <c r="I15291" t="str">
        <f>IF($F15291="组件","C"&amp;TEXT(COUNTIFS($B$5:$B15291,$B15291,$F$5:$F15291,"组件"),"000"),"")</f>
        <v/>
      </c>
      <c r="J15291" t="str">
        <f t="shared" si="714"/>
        <v/>
      </c>
      <c r="R15291" t="str">
        <f t="shared" si="715"/>
        <v/>
      </c>
    </row>
    <row r="15292" spans="1:18" x14ac:dyDescent="0.35">
      <c r="A15292" t="str">
        <f t="shared" si="716"/>
        <v/>
      </c>
      <c r="G15292" t="str">
        <f>IF($B15292="","",IF($J15292&lt;&gt;"",IFERROR(LOOKUP(2,1/(($B$5:$B$20000=$B15292)*($F$5:$F$20000="组件")*($I$5:$I$20000=$J15292)),$G$5:$G$20000)&amp;"."&amp;COUNTIFS($B$5:$B15292,$B15292,$J$5:$J15292,$J15292),""),COUNTIFS($B$5:$B15292,$B15292,$J$5:$J15292,"")))</f>
        <v/>
      </c>
      <c r="I15292" t="str">
        <f>IF($F15292="组件","C"&amp;TEXT(COUNTIFS($B$5:$B15292,$B15292,$F$5:$F15292,"组件"),"000"),"")</f>
        <v/>
      </c>
      <c r="J15292" t="str">
        <f t="shared" si="714"/>
        <v/>
      </c>
      <c r="R15292" t="str">
        <f t="shared" si="715"/>
        <v/>
      </c>
    </row>
    <row r="15293" spans="1:18" x14ac:dyDescent="0.35">
      <c r="A15293" t="str">
        <f t="shared" si="716"/>
        <v/>
      </c>
      <c r="G15293" t="str">
        <f>IF($B15293="","",IF($J15293&lt;&gt;"",IFERROR(LOOKUP(2,1/(($B$5:$B$20000=$B15293)*($F$5:$F$20000="组件")*($I$5:$I$20000=$J15293)),$G$5:$G$20000)&amp;"."&amp;COUNTIFS($B$5:$B15293,$B15293,$J$5:$J15293,$J15293),""),COUNTIFS($B$5:$B15293,$B15293,$J$5:$J15293,"")))</f>
        <v/>
      </c>
      <c r="I15293" t="str">
        <f>IF($F15293="组件","C"&amp;TEXT(COUNTIFS($B$5:$B15293,$B15293,$F$5:$F15293,"组件"),"000"),"")</f>
        <v/>
      </c>
      <c r="J15293" t="str">
        <f t="shared" si="714"/>
        <v/>
      </c>
      <c r="R15293" t="str">
        <f t="shared" si="715"/>
        <v/>
      </c>
    </row>
    <row r="15294" spans="1:18" x14ac:dyDescent="0.35">
      <c r="A15294" t="str">
        <f t="shared" si="716"/>
        <v/>
      </c>
      <c r="G15294" t="str">
        <f>IF($B15294="","",IF($J15294&lt;&gt;"",IFERROR(LOOKUP(2,1/(($B$5:$B$20000=$B15294)*($F$5:$F$20000="组件")*($I$5:$I$20000=$J15294)),$G$5:$G$20000)&amp;"."&amp;COUNTIFS($B$5:$B15294,$B15294,$J$5:$J15294,$J15294),""),COUNTIFS($B$5:$B15294,$B15294,$J$5:$J15294,"")))</f>
        <v/>
      </c>
      <c r="I15294" t="str">
        <f>IF($F15294="组件","C"&amp;TEXT(COUNTIFS($B$5:$B15294,$B15294,$F$5:$F15294,"组件"),"000"),"")</f>
        <v/>
      </c>
      <c r="J15294" t="str">
        <f t="shared" si="714"/>
        <v/>
      </c>
      <c r="R15294" t="str">
        <f t="shared" si="715"/>
        <v/>
      </c>
    </row>
    <row r="15295" spans="1:18" x14ac:dyDescent="0.35">
      <c r="A15295" t="str">
        <f t="shared" si="716"/>
        <v/>
      </c>
      <c r="G15295" t="str">
        <f>IF($B15295="","",IF($J15295&lt;&gt;"",IFERROR(LOOKUP(2,1/(($B$5:$B$20000=$B15295)*($F$5:$F$20000="组件")*($I$5:$I$20000=$J15295)),$G$5:$G$20000)&amp;"."&amp;COUNTIFS($B$5:$B15295,$B15295,$J$5:$J15295,$J15295),""),COUNTIFS($B$5:$B15295,$B15295,$J$5:$J15295,"")))</f>
        <v/>
      </c>
      <c r="I15295" t="str">
        <f>IF($F15295="组件","C"&amp;TEXT(COUNTIFS($B$5:$B15295,$B15295,$F$5:$F15295,"组件"),"000"),"")</f>
        <v/>
      </c>
      <c r="J15295" t="str">
        <f t="shared" si="714"/>
        <v/>
      </c>
      <c r="R15295" t="str">
        <f t="shared" si="715"/>
        <v/>
      </c>
    </row>
    <row r="15296" spans="1:18" x14ac:dyDescent="0.35">
      <c r="A15296" t="str">
        <f t="shared" si="716"/>
        <v/>
      </c>
      <c r="G15296" t="str">
        <f>IF($B15296="","",IF($J15296&lt;&gt;"",IFERROR(LOOKUP(2,1/(($B$5:$B$20000=$B15296)*($F$5:$F$20000="组件")*($I$5:$I$20000=$J15296)),$G$5:$G$20000)&amp;"."&amp;COUNTIFS($B$5:$B15296,$B15296,$J$5:$J15296,$J15296),""),COUNTIFS($B$5:$B15296,$B15296,$J$5:$J15296,"")))</f>
        <v/>
      </c>
      <c r="I15296" t="str">
        <f>IF($F15296="组件","C"&amp;TEXT(COUNTIFS($B$5:$B15296,$B15296,$F$5:$F15296,"组件"),"000"),"")</f>
        <v/>
      </c>
      <c r="J15296" t="str">
        <f t="shared" si="714"/>
        <v/>
      </c>
      <c r="R15296" t="str">
        <f t="shared" si="715"/>
        <v/>
      </c>
    </row>
    <row r="15297" spans="1:18" x14ac:dyDescent="0.35">
      <c r="A15297" t="str">
        <f t="shared" si="716"/>
        <v/>
      </c>
      <c r="G15297" t="str">
        <f>IF($B15297="","",IF($J15297&lt;&gt;"",IFERROR(LOOKUP(2,1/(($B$5:$B$20000=$B15297)*($F$5:$F$20000="组件")*($I$5:$I$20000=$J15297)),$G$5:$G$20000)&amp;"."&amp;COUNTIFS($B$5:$B15297,$B15297,$J$5:$J15297,$J15297),""),COUNTIFS($B$5:$B15297,$B15297,$J$5:$J15297,"")))</f>
        <v/>
      </c>
      <c r="I15297" t="str">
        <f>IF($F15297="组件","C"&amp;TEXT(COUNTIFS($B$5:$B15297,$B15297,$F$5:$F15297,"组件"),"000"),"")</f>
        <v/>
      </c>
      <c r="J15297" t="str">
        <f t="shared" si="714"/>
        <v/>
      </c>
      <c r="R15297" t="str">
        <f t="shared" si="715"/>
        <v/>
      </c>
    </row>
    <row r="15298" spans="1:18" x14ac:dyDescent="0.35">
      <c r="A15298" t="str">
        <f t="shared" si="716"/>
        <v/>
      </c>
      <c r="G15298" t="str">
        <f>IF($B15298="","",IF($J15298&lt;&gt;"",IFERROR(LOOKUP(2,1/(($B$5:$B$20000=$B15298)*($F$5:$F$20000="组件")*($I$5:$I$20000=$J15298)),$G$5:$G$20000)&amp;"."&amp;COUNTIFS($B$5:$B15298,$B15298,$J$5:$J15298,$J15298),""),COUNTIFS($B$5:$B15298,$B15298,$J$5:$J15298,"")))</f>
        <v/>
      </c>
      <c r="I15298" t="str">
        <f>IF($F15298="组件","C"&amp;TEXT(COUNTIFS($B$5:$B15298,$B15298,$F$5:$F15298,"组件"),"000"),"")</f>
        <v/>
      </c>
      <c r="J15298" t="str">
        <f t="shared" si="714"/>
        <v/>
      </c>
      <c r="R15298" t="str">
        <f t="shared" si="715"/>
        <v/>
      </c>
    </row>
    <row r="15299" spans="1:18" x14ac:dyDescent="0.35">
      <c r="A15299" t="str">
        <f t="shared" si="716"/>
        <v/>
      </c>
      <c r="G15299" t="str">
        <f>IF($B15299="","",IF($J15299&lt;&gt;"",IFERROR(LOOKUP(2,1/(($B$5:$B$20000=$B15299)*($F$5:$F$20000="组件")*($I$5:$I$20000=$J15299)),$G$5:$G$20000)&amp;"."&amp;COUNTIFS($B$5:$B15299,$B15299,$J$5:$J15299,$J15299),""),COUNTIFS($B$5:$B15299,$B15299,$J$5:$J15299,"")))</f>
        <v/>
      </c>
      <c r="I15299" t="str">
        <f>IF($F15299="组件","C"&amp;TEXT(COUNTIFS($B$5:$B15299,$B15299,$F$5:$F15299,"组件"),"000"),"")</f>
        <v/>
      </c>
      <c r="J15299" t="str">
        <f t="shared" si="714"/>
        <v/>
      </c>
      <c r="R15299" t="str">
        <f t="shared" si="715"/>
        <v/>
      </c>
    </row>
    <row r="15300" spans="1:18" x14ac:dyDescent="0.35">
      <c r="A15300" t="str">
        <f t="shared" si="716"/>
        <v/>
      </c>
      <c r="G15300" t="str">
        <f>IF($B15300="","",IF($J15300&lt;&gt;"",IFERROR(LOOKUP(2,1/(($B$5:$B$20000=$B15300)*($F$5:$F$20000="组件")*($I$5:$I$20000=$J15300)),$G$5:$G$20000)&amp;"."&amp;COUNTIFS($B$5:$B15300,$B15300,$J$5:$J15300,$J15300),""),COUNTIFS($B$5:$B15300,$B15300,$J$5:$J15300,"")))</f>
        <v/>
      </c>
      <c r="I15300" t="str">
        <f>IF($F15300="组件","C"&amp;TEXT(COUNTIFS($B$5:$B15300,$B15300,$F$5:$F15300,"组件"),"000"),"")</f>
        <v/>
      </c>
      <c r="J15300" t="str">
        <f t="shared" si="714"/>
        <v/>
      </c>
      <c r="R15300" t="str">
        <f t="shared" si="715"/>
        <v/>
      </c>
    </row>
    <row r="15301" spans="1:18" x14ac:dyDescent="0.35">
      <c r="A15301" t="str">
        <f t="shared" si="716"/>
        <v/>
      </c>
      <c r="G15301" t="str">
        <f>IF($B15301="","",IF($J15301&lt;&gt;"",IFERROR(LOOKUP(2,1/(($B$5:$B$20000=$B15301)*($F$5:$F$20000="组件")*($I$5:$I$20000=$J15301)),$G$5:$G$20000)&amp;"."&amp;COUNTIFS($B$5:$B15301,$B15301,$J$5:$J15301,$J15301),""),COUNTIFS($B$5:$B15301,$B15301,$J$5:$J15301,"")))</f>
        <v/>
      </c>
      <c r="I15301" t="str">
        <f>IF($F15301="组件","C"&amp;TEXT(COUNTIFS($B$5:$B15301,$B15301,$F$5:$F15301,"组件"),"000"),"")</f>
        <v/>
      </c>
      <c r="J15301" t="str">
        <f t="shared" ref="J15301:J15364" si="717">IF($B15301="","",IF($F15301="组件","",IF($Q15301&lt;&gt;"",IF(AND($B15301=$B15300,$F15300="组件"),$I15300,IF(AND($B15301=$B15300,$J15300&lt;&gt;""),$J15300,"")),"")))</f>
        <v/>
      </c>
      <c r="R15301" t="str">
        <f t="shared" ref="R15301:R15364" si="718">IF($B15301="","",IF($J15301&lt;&gt;"",IFERROR(LOOKUP(2,1/(($B$5:$B$20000=$B15301)*($F$5:$F$20000="组件")*($I$5:$I$20000=$J15301)),$R$5:$R$20000)*IF($Q15301="",1,$Q15301),""),IF($P15301="","",IF($Q15301="",$P15301,$P15301*$Q15301))))</f>
        <v/>
      </c>
    </row>
    <row r="15302" spans="1:18" x14ac:dyDescent="0.35">
      <c r="A15302" t="str">
        <f t="shared" ref="A15302:A15365" si="719">IF(B15302="","",IF(B15302=B15301,A15301,A15301+1))</f>
        <v/>
      </c>
      <c r="G15302" t="str">
        <f>IF($B15302="","",IF($J15302&lt;&gt;"",IFERROR(LOOKUP(2,1/(($B$5:$B$20000=$B15302)*($F$5:$F$20000="组件")*($I$5:$I$20000=$J15302)),$G$5:$G$20000)&amp;"."&amp;COUNTIFS($B$5:$B15302,$B15302,$J$5:$J15302,$J15302),""),COUNTIFS($B$5:$B15302,$B15302,$J$5:$J15302,"")))</f>
        <v/>
      </c>
      <c r="I15302" t="str">
        <f>IF($F15302="组件","C"&amp;TEXT(COUNTIFS($B$5:$B15302,$B15302,$F$5:$F15302,"组件"),"000"),"")</f>
        <v/>
      </c>
      <c r="J15302" t="str">
        <f t="shared" si="717"/>
        <v/>
      </c>
      <c r="R15302" t="str">
        <f t="shared" si="718"/>
        <v/>
      </c>
    </row>
    <row r="15303" spans="1:18" x14ac:dyDescent="0.35">
      <c r="A15303" t="str">
        <f t="shared" si="719"/>
        <v/>
      </c>
      <c r="G15303" t="str">
        <f>IF($B15303="","",IF($J15303&lt;&gt;"",IFERROR(LOOKUP(2,1/(($B$5:$B$20000=$B15303)*($F$5:$F$20000="组件")*($I$5:$I$20000=$J15303)),$G$5:$G$20000)&amp;"."&amp;COUNTIFS($B$5:$B15303,$B15303,$J$5:$J15303,$J15303),""),COUNTIFS($B$5:$B15303,$B15303,$J$5:$J15303,"")))</f>
        <v/>
      </c>
      <c r="I15303" t="str">
        <f>IF($F15303="组件","C"&amp;TEXT(COUNTIFS($B$5:$B15303,$B15303,$F$5:$F15303,"组件"),"000"),"")</f>
        <v/>
      </c>
      <c r="J15303" t="str">
        <f t="shared" si="717"/>
        <v/>
      </c>
      <c r="R15303" t="str">
        <f t="shared" si="718"/>
        <v/>
      </c>
    </row>
    <row r="15304" spans="1:18" x14ac:dyDescent="0.35">
      <c r="A15304" t="str">
        <f t="shared" si="719"/>
        <v/>
      </c>
      <c r="G15304" t="str">
        <f>IF($B15304="","",IF($J15304&lt;&gt;"",IFERROR(LOOKUP(2,1/(($B$5:$B$20000=$B15304)*($F$5:$F$20000="组件")*($I$5:$I$20000=$J15304)),$G$5:$G$20000)&amp;"."&amp;COUNTIFS($B$5:$B15304,$B15304,$J$5:$J15304,$J15304),""),COUNTIFS($B$5:$B15304,$B15304,$J$5:$J15304,"")))</f>
        <v/>
      </c>
      <c r="I15304" t="str">
        <f>IF($F15304="组件","C"&amp;TEXT(COUNTIFS($B$5:$B15304,$B15304,$F$5:$F15304,"组件"),"000"),"")</f>
        <v/>
      </c>
      <c r="J15304" t="str">
        <f t="shared" si="717"/>
        <v/>
      </c>
      <c r="R15304" t="str">
        <f t="shared" si="718"/>
        <v/>
      </c>
    </row>
    <row r="15305" spans="1:18" x14ac:dyDescent="0.35">
      <c r="A15305" t="str">
        <f t="shared" si="719"/>
        <v/>
      </c>
      <c r="G15305" t="str">
        <f>IF($B15305="","",IF($J15305&lt;&gt;"",IFERROR(LOOKUP(2,1/(($B$5:$B$20000=$B15305)*($F$5:$F$20000="组件")*($I$5:$I$20000=$J15305)),$G$5:$G$20000)&amp;"."&amp;COUNTIFS($B$5:$B15305,$B15305,$J$5:$J15305,$J15305),""),COUNTIFS($B$5:$B15305,$B15305,$J$5:$J15305,"")))</f>
        <v/>
      </c>
      <c r="I15305" t="str">
        <f>IF($F15305="组件","C"&amp;TEXT(COUNTIFS($B$5:$B15305,$B15305,$F$5:$F15305,"组件"),"000"),"")</f>
        <v/>
      </c>
      <c r="J15305" t="str">
        <f t="shared" si="717"/>
        <v/>
      </c>
      <c r="R15305" t="str">
        <f t="shared" si="718"/>
        <v/>
      </c>
    </row>
    <row r="15306" spans="1:18" x14ac:dyDescent="0.35">
      <c r="A15306" t="str">
        <f t="shared" si="719"/>
        <v/>
      </c>
      <c r="G15306" t="str">
        <f>IF($B15306="","",IF($J15306&lt;&gt;"",IFERROR(LOOKUP(2,1/(($B$5:$B$20000=$B15306)*($F$5:$F$20000="组件")*($I$5:$I$20000=$J15306)),$G$5:$G$20000)&amp;"."&amp;COUNTIFS($B$5:$B15306,$B15306,$J$5:$J15306,$J15306),""),COUNTIFS($B$5:$B15306,$B15306,$J$5:$J15306,"")))</f>
        <v/>
      </c>
      <c r="I15306" t="str">
        <f>IF($F15306="组件","C"&amp;TEXT(COUNTIFS($B$5:$B15306,$B15306,$F$5:$F15306,"组件"),"000"),"")</f>
        <v/>
      </c>
      <c r="J15306" t="str">
        <f t="shared" si="717"/>
        <v/>
      </c>
      <c r="R15306" t="str">
        <f t="shared" si="718"/>
        <v/>
      </c>
    </row>
    <row r="15307" spans="1:18" x14ac:dyDescent="0.35">
      <c r="A15307" t="str">
        <f t="shared" si="719"/>
        <v/>
      </c>
      <c r="G15307" t="str">
        <f>IF($B15307="","",IF($J15307&lt;&gt;"",IFERROR(LOOKUP(2,1/(($B$5:$B$20000=$B15307)*($F$5:$F$20000="组件")*($I$5:$I$20000=$J15307)),$G$5:$G$20000)&amp;"."&amp;COUNTIFS($B$5:$B15307,$B15307,$J$5:$J15307,$J15307),""),COUNTIFS($B$5:$B15307,$B15307,$J$5:$J15307,"")))</f>
        <v/>
      </c>
      <c r="I15307" t="str">
        <f>IF($F15307="组件","C"&amp;TEXT(COUNTIFS($B$5:$B15307,$B15307,$F$5:$F15307,"组件"),"000"),"")</f>
        <v/>
      </c>
      <c r="J15307" t="str">
        <f t="shared" si="717"/>
        <v/>
      </c>
      <c r="R15307" t="str">
        <f t="shared" si="718"/>
        <v/>
      </c>
    </row>
    <row r="15308" spans="1:18" x14ac:dyDescent="0.35">
      <c r="A15308" t="str">
        <f t="shared" si="719"/>
        <v/>
      </c>
      <c r="G15308" t="str">
        <f>IF($B15308="","",IF($J15308&lt;&gt;"",IFERROR(LOOKUP(2,1/(($B$5:$B$20000=$B15308)*($F$5:$F$20000="组件")*($I$5:$I$20000=$J15308)),$G$5:$G$20000)&amp;"."&amp;COUNTIFS($B$5:$B15308,$B15308,$J$5:$J15308,$J15308),""),COUNTIFS($B$5:$B15308,$B15308,$J$5:$J15308,"")))</f>
        <v/>
      </c>
      <c r="I15308" t="str">
        <f>IF($F15308="组件","C"&amp;TEXT(COUNTIFS($B$5:$B15308,$B15308,$F$5:$F15308,"组件"),"000"),"")</f>
        <v/>
      </c>
      <c r="J15308" t="str">
        <f t="shared" si="717"/>
        <v/>
      </c>
      <c r="R15308" t="str">
        <f t="shared" si="718"/>
        <v/>
      </c>
    </row>
    <row r="15309" spans="1:18" x14ac:dyDescent="0.35">
      <c r="A15309" t="str">
        <f t="shared" si="719"/>
        <v/>
      </c>
      <c r="G15309" t="str">
        <f>IF($B15309="","",IF($J15309&lt;&gt;"",IFERROR(LOOKUP(2,1/(($B$5:$B$20000=$B15309)*($F$5:$F$20000="组件")*($I$5:$I$20000=$J15309)),$G$5:$G$20000)&amp;"."&amp;COUNTIFS($B$5:$B15309,$B15309,$J$5:$J15309,$J15309),""),COUNTIFS($B$5:$B15309,$B15309,$J$5:$J15309,"")))</f>
        <v/>
      </c>
      <c r="I15309" t="str">
        <f>IF($F15309="组件","C"&amp;TEXT(COUNTIFS($B$5:$B15309,$B15309,$F$5:$F15309,"组件"),"000"),"")</f>
        <v/>
      </c>
      <c r="J15309" t="str">
        <f t="shared" si="717"/>
        <v/>
      </c>
      <c r="R15309" t="str">
        <f t="shared" si="718"/>
        <v/>
      </c>
    </row>
    <row r="15310" spans="1:18" x14ac:dyDescent="0.35">
      <c r="A15310" t="str">
        <f t="shared" si="719"/>
        <v/>
      </c>
      <c r="G15310" t="str">
        <f>IF($B15310="","",IF($J15310&lt;&gt;"",IFERROR(LOOKUP(2,1/(($B$5:$B$20000=$B15310)*($F$5:$F$20000="组件")*($I$5:$I$20000=$J15310)),$G$5:$G$20000)&amp;"."&amp;COUNTIFS($B$5:$B15310,$B15310,$J$5:$J15310,$J15310),""),COUNTIFS($B$5:$B15310,$B15310,$J$5:$J15310,"")))</f>
        <v/>
      </c>
      <c r="I15310" t="str">
        <f>IF($F15310="组件","C"&amp;TEXT(COUNTIFS($B$5:$B15310,$B15310,$F$5:$F15310,"组件"),"000"),"")</f>
        <v/>
      </c>
      <c r="J15310" t="str">
        <f t="shared" si="717"/>
        <v/>
      </c>
      <c r="R15310" t="str">
        <f t="shared" si="718"/>
        <v/>
      </c>
    </row>
    <row r="15311" spans="1:18" x14ac:dyDescent="0.35">
      <c r="A15311" t="str">
        <f t="shared" si="719"/>
        <v/>
      </c>
      <c r="G15311" t="str">
        <f>IF($B15311="","",IF($J15311&lt;&gt;"",IFERROR(LOOKUP(2,1/(($B$5:$B$20000=$B15311)*($F$5:$F$20000="组件")*($I$5:$I$20000=$J15311)),$G$5:$G$20000)&amp;"."&amp;COUNTIFS($B$5:$B15311,$B15311,$J$5:$J15311,$J15311),""),COUNTIFS($B$5:$B15311,$B15311,$J$5:$J15311,"")))</f>
        <v/>
      </c>
      <c r="I15311" t="str">
        <f>IF($F15311="组件","C"&amp;TEXT(COUNTIFS($B$5:$B15311,$B15311,$F$5:$F15311,"组件"),"000"),"")</f>
        <v/>
      </c>
      <c r="J15311" t="str">
        <f t="shared" si="717"/>
        <v/>
      </c>
      <c r="R15311" t="str">
        <f t="shared" si="718"/>
        <v/>
      </c>
    </row>
    <row r="15312" spans="1:18" x14ac:dyDescent="0.35">
      <c r="A15312" t="str">
        <f t="shared" si="719"/>
        <v/>
      </c>
      <c r="G15312" t="str">
        <f>IF($B15312="","",IF($J15312&lt;&gt;"",IFERROR(LOOKUP(2,1/(($B$5:$B$20000=$B15312)*($F$5:$F$20000="组件")*($I$5:$I$20000=$J15312)),$G$5:$G$20000)&amp;"."&amp;COUNTIFS($B$5:$B15312,$B15312,$J$5:$J15312,$J15312),""),COUNTIFS($B$5:$B15312,$B15312,$J$5:$J15312,"")))</f>
        <v/>
      </c>
      <c r="I15312" t="str">
        <f>IF($F15312="组件","C"&amp;TEXT(COUNTIFS($B$5:$B15312,$B15312,$F$5:$F15312,"组件"),"000"),"")</f>
        <v/>
      </c>
      <c r="J15312" t="str">
        <f t="shared" si="717"/>
        <v/>
      </c>
      <c r="R15312" t="str">
        <f t="shared" si="718"/>
        <v/>
      </c>
    </row>
    <row r="15313" spans="1:18" x14ac:dyDescent="0.35">
      <c r="A15313" t="str">
        <f t="shared" si="719"/>
        <v/>
      </c>
      <c r="G15313" t="str">
        <f>IF($B15313="","",IF($J15313&lt;&gt;"",IFERROR(LOOKUP(2,1/(($B$5:$B$20000=$B15313)*($F$5:$F$20000="组件")*($I$5:$I$20000=$J15313)),$G$5:$G$20000)&amp;"."&amp;COUNTIFS($B$5:$B15313,$B15313,$J$5:$J15313,$J15313),""),COUNTIFS($B$5:$B15313,$B15313,$J$5:$J15313,"")))</f>
        <v/>
      </c>
      <c r="I15313" t="str">
        <f>IF($F15313="组件","C"&amp;TEXT(COUNTIFS($B$5:$B15313,$B15313,$F$5:$F15313,"组件"),"000"),"")</f>
        <v/>
      </c>
      <c r="J15313" t="str">
        <f t="shared" si="717"/>
        <v/>
      </c>
      <c r="R15313" t="str">
        <f t="shared" si="718"/>
        <v/>
      </c>
    </row>
    <row r="15314" spans="1:18" x14ac:dyDescent="0.35">
      <c r="A15314" t="str">
        <f t="shared" si="719"/>
        <v/>
      </c>
      <c r="G15314" t="str">
        <f>IF($B15314="","",IF($J15314&lt;&gt;"",IFERROR(LOOKUP(2,1/(($B$5:$B$20000=$B15314)*($F$5:$F$20000="组件")*($I$5:$I$20000=$J15314)),$G$5:$G$20000)&amp;"."&amp;COUNTIFS($B$5:$B15314,$B15314,$J$5:$J15314,$J15314),""),COUNTIFS($B$5:$B15314,$B15314,$J$5:$J15314,"")))</f>
        <v/>
      </c>
      <c r="I15314" t="str">
        <f>IF($F15314="组件","C"&amp;TEXT(COUNTIFS($B$5:$B15314,$B15314,$F$5:$F15314,"组件"),"000"),"")</f>
        <v/>
      </c>
      <c r="J15314" t="str">
        <f t="shared" si="717"/>
        <v/>
      </c>
      <c r="R15314" t="str">
        <f t="shared" si="718"/>
        <v/>
      </c>
    </row>
    <row r="15315" spans="1:18" x14ac:dyDescent="0.35">
      <c r="A15315" t="str">
        <f t="shared" si="719"/>
        <v/>
      </c>
      <c r="G15315" t="str">
        <f>IF($B15315="","",IF($J15315&lt;&gt;"",IFERROR(LOOKUP(2,1/(($B$5:$B$20000=$B15315)*($F$5:$F$20000="组件")*($I$5:$I$20000=$J15315)),$G$5:$G$20000)&amp;"."&amp;COUNTIFS($B$5:$B15315,$B15315,$J$5:$J15315,$J15315),""),COUNTIFS($B$5:$B15315,$B15315,$J$5:$J15315,"")))</f>
        <v/>
      </c>
      <c r="I15315" t="str">
        <f>IF($F15315="组件","C"&amp;TEXT(COUNTIFS($B$5:$B15315,$B15315,$F$5:$F15315,"组件"),"000"),"")</f>
        <v/>
      </c>
      <c r="J15315" t="str">
        <f t="shared" si="717"/>
        <v/>
      </c>
      <c r="R15315" t="str">
        <f t="shared" si="718"/>
        <v/>
      </c>
    </row>
    <row r="15316" spans="1:18" x14ac:dyDescent="0.35">
      <c r="A15316" t="str">
        <f t="shared" si="719"/>
        <v/>
      </c>
      <c r="G15316" t="str">
        <f>IF($B15316="","",IF($J15316&lt;&gt;"",IFERROR(LOOKUP(2,1/(($B$5:$B$20000=$B15316)*($F$5:$F$20000="组件")*($I$5:$I$20000=$J15316)),$G$5:$G$20000)&amp;"."&amp;COUNTIFS($B$5:$B15316,$B15316,$J$5:$J15316,$J15316),""),COUNTIFS($B$5:$B15316,$B15316,$J$5:$J15316,"")))</f>
        <v/>
      </c>
      <c r="I15316" t="str">
        <f>IF($F15316="组件","C"&amp;TEXT(COUNTIFS($B$5:$B15316,$B15316,$F$5:$F15316,"组件"),"000"),"")</f>
        <v/>
      </c>
      <c r="J15316" t="str">
        <f t="shared" si="717"/>
        <v/>
      </c>
      <c r="R15316" t="str">
        <f t="shared" si="718"/>
        <v/>
      </c>
    </row>
    <row r="15317" spans="1:18" x14ac:dyDescent="0.35">
      <c r="A15317" t="str">
        <f t="shared" si="719"/>
        <v/>
      </c>
      <c r="G15317" t="str">
        <f>IF($B15317="","",IF($J15317&lt;&gt;"",IFERROR(LOOKUP(2,1/(($B$5:$B$20000=$B15317)*($F$5:$F$20000="组件")*($I$5:$I$20000=$J15317)),$G$5:$G$20000)&amp;"."&amp;COUNTIFS($B$5:$B15317,$B15317,$J$5:$J15317,$J15317),""),COUNTIFS($B$5:$B15317,$B15317,$J$5:$J15317,"")))</f>
        <v/>
      </c>
      <c r="I15317" t="str">
        <f>IF($F15317="组件","C"&amp;TEXT(COUNTIFS($B$5:$B15317,$B15317,$F$5:$F15317,"组件"),"000"),"")</f>
        <v/>
      </c>
      <c r="J15317" t="str">
        <f t="shared" si="717"/>
        <v/>
      </c>
      <c r="R15317" t="str">
        <f t="shared" si="718"/>
        <v/>
      </c>
    </row>
    <row r="15318" spans="1:18" x14ac:dyDescent="0.35">
      <c r="A15318" t="str">
        <f t="shared" si="719"/>
        <v/>
      </c>
      <c r="G15318" t="str">
        <f>IF($B15318="","",IF($J15318&lt;&gt;"",IFERROR(LOOKUP(2,1/(($B$5:$B$20000=$B15318)*($F$5:$F$20000="组件")*($I$5:$I$20000=$J15318)),$G$5:$G$20000)&amp;"."&amp;COUNTIFS($B$5:$B15318,$B15318,$J$5:$J15318,$J15318),""),COUNTIFS($B$5:$B15318,$B15318,$J$5:$J15318,"")))</f>
        <v/>
      </c>
      <c r="I15318" t="str">
        <f>IF($F15318="组件","C"&amp;TEXT(COUNTIFS($B$5:$B15318,$B15318,$F$5:$F15318,"组件"),"000"),"")</f>
        <v/>
      </c>
      <c r="J15318" t="str">
        <f t="shared" si="717"/>
        <v/>
      </c>
      <c r="R15318" t="str">
        <f t="shared" si="718"/>
        <v/>
      </c>
    </row>
    <row r="15319" spans="1:18" x14ac:dyDescent="0.35">
      <c r="A15319" t="str">
        <f t="shared" si="719"/>
        <v/>
      </c>
      <c r="G15319" t="str">
        <f>IF($B15319="","",IF($J15319&lt;&gt;"",IFERROR(LOOKUP(2,1/(($B$5:$B$20000=$B15319)*($F$5:$F$20000="组件")*($I$5:$I$20000=$J15319)),$G$5:$G$20000)&amp;"."&amp;COUNTIFS($B$5:$B15319,$B15319,$J$5:$J15319,$J15319),""),COUNTIFS($B$5:$B15319,$B15319,$J$5:$J15319,"")))</f>
        <v/>
      </c>
      <c r="I15319" t="str">
        <f>IF($F15319="组件","C"&amp;TEXT(COUNTIFS($B$5:$B15319,$B15319,$F$5:$F15319,"组件"),"000"),"")</f>
        <v/>
      </c>
      <c r="J15319" t="str">
        <f t="shared" si="717"/>
        <v/>
      </c>
      <c r="R15319" t="str">
        <f t="shared" si="718"/>
        <v/>
      </c>
    </row>
    <row r="15320" spans="1:18" x14ac:dyDescent="0.35">
      <c r="A15320" t="str">
        <f t="shared" si="719"/>
        <v/>
      </c>
      <c r="G15320" t="str">
        <f>IF($B15320="","",IF($J15320&lt;&gt;"",IFERROR(LOOKUP(2,1/(($B$5:$B$20000=$B15320)*($F$5:$F$20000="组件")*($I$5:$I$20000=$J15320)),$G$5:$G$20000)&amp;"."&amp;COUNTIFS($B$5:$B15320,$B15320,$J$5:$J15320,$J15320),""),COUNTIFS($B$5:$B15320,$B15320,$J$5:$J15320,"")))</f>
        <v/>
      </c>
      <c r="I15320" t="str">
        <f>IF($F15320="组件","C"&amp;TEXT(COUNTIFS($B$5:$B15320,$B15320,$F$5:$F15320,"组件"),"000"),"")</f>
        <v/>
      </c>
      <c r="J15320" t="str">
        <f t="shared" si="717"/>
        <v/>
      </c>
      <c r="R15320" t="str">
        <f t="shared" si="718"/>
        <v/>
      </c>
    </row>
    <row r="15321" spans="1:18" x14ac:dyDescent="0.35">
      <c r="A15321" t="str">
        <f t="shared" si="719"/>
        <v/>
      </c>
      <c r="G15321" t="str">
        <f>IF($B15321="","",IF($J15321&lt;&gt;"",IFERROR(LOOKUP(2,1/(($B$5:$B$20000=$B15321)*($F$5:$F$20000="组件")*($I$5:$I$20000=$J15321)),$G$5:$G$20000)&amp;"."&amp;COUNTIFS($B$5:$B15321,$B15321,$J$5:$J15321,$J15321),""),COUNTIFS($B$5:$B15321,$B15321,$J$5:$J15321,"")))</f>
        <v/>
      </c>
      <c r="I15321" t="str">
        <f>IF($F15321="组件","C"&amp;TEXT(COUNTIFS($B$5:$B15321,$B15321,$F$5:$F15321,"组件"),"000"),"")</f>
        <v/>
      </c>
      <c r="J15321" t="str">
        <f t="shared" si="717"/>
        <v/>
      </c>
      <c r="R15321" t="str">
        <f t="shared" si="718"/>
        <v/>
      </c>
    </row>
    <row r="15322" spans="1:18" x14ac:dyDescent="0.35">
      <c r="A15322" t="str">
        <f t="shared" si="719"/>
        <v/>
      </c>
      <c r="G15322" t="str">
        <f>IF($B15322="","",IF($J15322&lt;&gt;"",IFERROR(LOOKUP(2,1/(($B$5:$B$20000=$B15322)*($F$5:$F$20000="组件")*($I$5:$I$20000=$J15322)),$G$5:$G$20000)&amp;"."&amp;COUNTIFS($B$5:$B15322,$B15322,$J$5:$J15322,$J15322),""),COUNTIFS($B$5:$B15322,$B15322,$J$5:$J15322,"")))</f>
        <v/>
      </c>
      <c r="I15322" t="str">
        <f>IF($F15322="组件","C"&amp;TEXT(COUNTIFS($B$5:$B15322,$B15322,$F$5:$F15322,"组件"),"000"),"")</f>
        <v/>
      </c>
      <c r="J15322" t="str">
        <f t="shared" si="717"/>
        <v/>
      </c>
      <c r="R15322" t="str">
        <f t="shared" si="718"/>
        <v/>
      </c>
    </row>
    <row r="15323" spans="1:18" x14ac:dyDescent="0.35">
      <c r="A15323" t="str">
        <f t="shared" si="719"/>
        <v/>
      </c>
      <c r="G15323" t="str">
        <f>IF($B15323="","",IF($J15323&lt;&gt;"",IFERROR(LOOKUP(2,1/(($B$5:$B$20000=$B15323)*($F$5:$F$20000="组件")*($I$5:$I$20000=$J15323)),$G$5:$G$20000)&amp;"."&amp;COUNTIFS($B$5:$B15323,$B15323,$J$5:$J15323,$J15323),""),COUNTIFS($B$5:$B15323,$B15323,$J$5:$J15323,"")))</f>
        <v/>
      </c>
      <c r="I15323" t="str">
        <f>IF($F15323="组件","C"&amp;TEXT(COUNTIFS($B$5:$B15323,$B15323,$F$5:$F15323,"组件"),"000"),"")</f>
        <v/>
      </c>
      <c r="J15323" t="str">
        <f t="shared" si="717"/>
        <v/>
      </c>
      <c r="R15323" t="str">
        <f t="shared" si="718"/>
        <v/>
      </c>
    </row>
    <row r="15324" spans="1:18" x14ac:dyDescent="0.35">
      <c r="A15324" t="str">
        <f t="shared" si="719"/>
        <v/>
      </c>
      <c r="G15324" t="str">
        <f>IF($B15324="","",IF($J15324&lt;&gt;"",IFERROR(LOOKUP(2,1/(($B$5:$B$20000=$B15324)*($F$5:$F$20000="组件")*($I$5:$I$20000=$J15324)),$G$5:$G$20000)&amp;"."&amp;COUNTIFS($B$5:$B15324,$B15324,$J$5:$J15324,$J15324),""),COUNTIFS($B$5:$B15324,$B15324,$J$5:$J15324,"")))</f>
        <v/>
      </c>
      <c r="I15324" t="str">
        <f>IF($F15324="组件","C"&amp;TEXT(COUNTIFS($B$5:$B15324,$B15324,$F$5:$F15324,"组件"),"000"),"")</f>
        <v/>
      </c>
      <c r="J15324" t="str">
        <f t="shared" si="717"/>
        <v/>
      </c>
      <c r="R15324" t="str">
        <f t="shared" si="718"/>
        <v/>
      </c>
    </row>
    <row r="15325" spans="1:18" x14ac:dyDescent="0.35">
      <c r="A15325" t="str">
        <f t="shared" si="719"/>
        <v/>
      </c>
      <c r="G15325" t="str">
        <f>IF($B15325="","",IF($J15325&lt;&gt;"",IFERROR(LOOKUP(2,1/(($B$5:$B$20000=$B15325)*($F$5:$F$20000="组件")*($I$5:$I$20000=$J15325)),$G$5:$G$20000)&amp;"."&amp;COUNTIFS($B$5:$B15325,$B15325,$J$5:$J15325,$J15325),""),COUNTIFS($B$5:$B15325,$B15325,$J$5:$J15325,"")))</f>
        <v/>
      </c>
      <c r="I15325" t="str">
        <f>IF($F15325="组件","C"&amp;TEXT(COUNTIFS($B$5:$B15325,$B15325,$F$5:$F15325,"组件"),"000"),"")</f>
        <v/>
      </c>
      <c r="J15325" t="str">
        <f t="shared" si="717"/>
        <v/>
      </c>
      <c r="R15325" t="str">
        <f t="shared" si="718"/>
        <v/>
      </c>
    </row>
    <row r="15326" spans="1:18" x14ac:dyDescent="0.35">
      <c r="A15326" t="str">
        <f t="shared" si="719"/>
        <v/>
      </c>
      <c r="G15326" t="str">
        <f>IF($B15326="","",IF($J15326&lt;&gt;"",IFERROR(LOOKUP(2,1/(($B$5:$B$20000=$B15326)*($F$5:$F$20000="组件")*($I$5:$I$20000=$J15326)),$G$5:$G$20000)&amp;"."&amp;COUNTIFS($B$5:$B15326,$B15326,$J$5:$J15326,$J15326),""),COUNTIFS($B$5:$B15326,$B15326,$J$5:$J15326,"")))</f>
        <v/>
      </c>
      <c r="I15326" t="str">
        <f>IF($F15326="组件","C"&amp;TEXT(COUNTIFS($B$5:$B15326,$B15326,$F$5:$F15326,"组件"),"000"),"")</f>
        <v/>
      </c>
      <c r="J15326" t="str">
        <f t="shared" si="717"/>
        <v/>
      </c>
      <c r="R15326" t="str">
        <f t="shared" si="718"/>
        <v/>
      </c>
    </row>
    <row r="15327" spans="1:18" x14ac:dyDescent="0.35">
      <c r="A15327" t="str">
        <f t="shared" si="719"/>
        <v/>
      </c>
      <c r="G15327" t="str">
        <f>IF($B15327="","",IF($J15327&lt;&gt;"",IFERROR(LOOKUP(2,1/(($B$5:$B$20000=$B15327)*($F$5:$F$20000="组件")*($I$5:$I$20000=$J15327)),$G$5:$G$20000)&amp;"."&amp;COUNTIFS($B$5:$B15327,$B15327,$J$5:$J15327,$J15327),""),COUNTIFS($B$5:$B15327,$B15327,$J$5:$J15327,"")))</f>
        <v/>
      </c>
      <c r="I15327" t="str">
        <f>IF($F15327="组件","C"&amp;TEXT(COUNTIFS($B$5:$B15327,$B15327,$F$5:$F15327,"组件"),"000"),"")</f>
        <v/>
      </c>
      <c r="J15327" t="str">
        <f t="shared" si="717"/>
        <v/>
      </c>
      <c r="R15327" t="str">
        <f t="shared" si="718"/>
        <v/>
      </c>
    </row>
    <row r="15328" spans="1:18" x14ac:dyDescent="0.35">
      <c r="A15328" t="str">
        <f t="shared" si="719"/>
        <v/>
      </c>
      <c r="G15328" t="str">
        <f>IF($B15328="","",IF($J15328&lt;&gt;"",IFERROR(LOOKUP(2,1/(($B$5:$B$20000=$B15328)*($F$5:$F$20000="组件")*($I$5:$I$20000=$J15328)),$G$5:$G$20000)&amp;"."&amp;COUNTIFS($B$5:$B15328,$B15328,$J$5:$J15328,$J15328),""),COUNTIFS($B$5:$B15328,$B15328,$J$5:$J15328,"")))</f>
        <v/>
      </c>
      <c r="I15328" t="str">
        <f>IF($F15328="组件","C"&amp;TEXT(COUNTIFS($B$5:$B15328,$B15328,$F$5:$F15328,"组件"),"000"),"")</f>
        <v/>
      </c>
      <c r="J15328" t="str">
        <f t="shared" si="717"/>
        <v/>
      </c>
      <c r="R15328" t="str">
        <f t="shared" si="718"/>
        <v/>
      </c>
    </row>
    <row r="15329" spans="1:18" x14ac:dyDescent="0.35">
      <c r="A15329" t="str">
        <f t="shared" si="719"/>
        <v/>
      </c>
      <c r="G15329" t="str">
        <f>IF($B15329="","",IF($J15329&lt;&gt;"",IFERROR(LOOKUP(2,1/(($B$5:$B$20000=$B15329)*($F$5:$F$20000="组件")*($I$5:$I$20000=$J15329)),$G$5:$G$20000)&amp;"."&amp;COUNTIFS($B$5:$B15329,$B15329,$J$5:$J15329,$J15329),""),COUNTIFS($B$5:$B15329,$B15329,$J$5:$J15329,"")))</f>
        <v/>
      </c>
      <c r="I15329" t="str">
        <f>IF($F15329="组件","C"&amp;TEXT(COUNTIFS($B$5:$B15329,$B15329,$F$5:$F15329,"组件"),"000"),"")</f>
        <v/>
      </c>
      <c r="J15329" t="str">
        <f t="shared" si="717"/>
        <v/>
      </c>
      <c r="R15329" t="str">
        <f t="shared" si="718"/>
        <v/>
      </c>
    </row>
    <row r="15330" spans="1:18" x14ac:dyDescent="0.35">
      <c r="A15330" t="str">
        <f t="shared" si="719"/>
        <v/>
      </c>
      <c r="G15330" t="str">
        <f>IF($B15330="","",IF($J15330&lt;&gt;"",IFERROR(LOOKUP(2,1/(($B$5:$B$20000=$B15330)*($F$5:$F$20000="组件")*($I$5:$I$20000=$J15330)),$G$5:$G$20000)&amp;"."&amp;COUNTIFS($B$5:$B15330,$B15330,$J$5:$J15330,$J15330),""),COUNTIFS($B$5:$B15330,$B15330,$J$5:$J15330,"")))</f>
        <v/>
      </c>
      <c r="I15330" t="str">
        <f>IF($F15330="组件","C"&amp;TEXT(COUNTIFS($B$5:$B15330,$B15330,$F$5:$F15330,"组件"),"000"),"")</f>
        <v/>
      </c>
      <c r="J15330" t="str">
        <f t="shared" si="717"/>
        <v/>
      </c>
      <c r="R15330" t="str">
        <f t="shared" si="718"/>
        <v/>
      </c>
    </row>
    <row r="15331" spans="1:18" x14ac:dyDescent="0.35">
      <c r="A15331" t="str">
        <f t="shared" si="719"/>
        <v/>
      </c>
      <c r="G15331" t="str">
        <f>IF($B15331="","",IF($J15331&lt;&gt;"",IFERROR(LOOKUP(2,1/(($B$5:$B$20000=$B15331)*($F$5:$F$20000="组件")*($I$5:$I$20000=$J15331)),$G$5:$G$20000)&amp;"."&amp;COUNTIFS($B$5:$B15331,$B15331,$J$5:$J15331,$J15331),""),COUNTIFS($B$5:$B15331,$B15331,$J$5:$J15331,"")))</f>
        <v/>
      </c>
      <c r="I15331" t="str">
        <f>IF($F15331="组件","C"&amp;TEXT(COUNTIFS($B$5:$B15331,$B15331,$F$5:$F15331,"组件"),"000"),"")</f>
        <v/>
      </c>
      <c r="J15331" t="str">
        <f t="shared" si="717"/>
        <v/>
      </c>
      <c r="R15331" t="str">
        <f t="shared" si="718"/>
        <v/>
      </c>
    </row>
    <row r="15332" spans="1:18" x14ac:dyDescent="0.35">
      <c r="A15332" t="str">
        <f t="shared" si="719"/>
        <v/>
      </c>
      <c r="G15332" t="str">
        <f>IF($B15332="","",IF($J15332&lt;&gt;"",IFERROR(LOOKUP(2,1/(($B$5:$B$20000=$B15332)*($F$5:$F$20000="组件")*($I$5:$I$20000=$J15332)),$G$5:$G$20000)&amp;"."&amp;COUNTIFS($B$5:$B15332,$B15332,$J$5:$J15332,$J15332),""),COUNTIFS($B$5:$B15332,$B15332,$J$5:$J15332,"")))</f>
        <v/>
      </c>
      <c r="I15332" t="str">
        <f>IF($F15332="组件","C"&amp;TEXT(COUNTIFS($B$5:$B15332,$B15332,$F$5:$F15332,"组件"),"000"),"")</f>
        <v/>
      </c>
      <c r="J15332" t="str">
        <f t="shared" si="717"/>
        <v/>
      </c>
      <c r="R15332" t="str">
        <f t="shared" si="718"/>
        <v/>
      </c>
    </row>
    <row r="15333" spans="1:18" x14ac:dyDescent="0.35">
      <c r="A15333" t="str">
        <f t="shared" si="719"/>
        <v/>
      </c>
      <c r="G15333" t="str">
        <f>IF($B15333="","",IF($J15333&lt;&gt;"",IFERROR(LOOKUP(2,1/(($B$5:$B$20000=$B15333)*($F$5:$F$20000="组件")*($I$5:$I$20000=$J15333)),$G$5:$G$20000)&amp;"."&amp;COUNTIFS($B$5:$B15333,$B15333,$J$5:$J15333,$J15333),""),COUNTIFS($B$5:$B15333,$B15333,$J$5:$J15333,"")))</f>
        <v/>
      </c>
      <c r="I15333" t="str">
        <f>IF($F15333="组件","C"&amp;TEXT(COUNTIFS($B$5:$B15333,$B15333,$F$5:$F15333,"组件"),"000"),"")</f>
        <v/>
      </c>
      <c r="J15333" t="str">
        <f t="shared" si="717"/>
        <v/>
      </c>
      <c r="R15333" t="str">
        <f t="shared" si="718"/>
        <v/>
      </c>
    </row>
    <row r="15334" spans="1:18" x14ac:dyDescent="0.35">
      <c r="A15334" t="str">
        <f t="shared" si="719"/>
        <v/>
      </c>
      <c r="G15334" t="str">
        <f>IF($B15334="","",IF($J15334&lt;&gt;"",IFERROR(LOOKUP(2,1/(($B$5:$B$20000=$B15334)*($F$5:$F$20000="组件")*($I$5:$I$20000=$J15334)),$G$5:$G$20000)&amp;"."&amp;COUNTIFS($B$5:$B15334,$B15334,$J$5:$J15334,$J15334),""),COUNTIFS($B$5:$B15334,$B15334,$J$5:$J15334,"")))</f>
        <v/>
      </c>
      <c r="I15334" t="str">
        <f>IF($F15334="组件","C"&amp;TEXT(COUNTIFS($B$5:$B15334,$B15334,$F$5:$F15334,"组件"),"000"),"")</f>
        <v/>
      </c>
      <c r="J15334" t="str">
        <f t="shared" si="717"/>
        <v/>
      </c>
      <c r="R15334" t="str">
        <f t="shared" si="718"/>
        <v/>
      </c>
    </row>
    <row r="15335" spans="1:18" x14ac:dyDescent="0.35">
      <c r="A15335" t="str">
        <f t="shared" si="719"/>
        <v/>
      </c>
      <c r="G15335" t="str">
        <f>IF($B15335="","",IF($J15335&lt;&gt;"",IFERROR(LOOKUP(2,1/(($B$5:$B$20000=$B15335)*($F$5:$F$20000="组件")*($I$5:$I$20000=$J15335)),$G$5:$G$20000)&amp;"."&amp;COUNTIFS($B$5:$B15335,$B15335,$J$5:$J15335,$J15335),""),COUNTIFS($B$5:$B15335,$B15335,$J$5:$J15335,"")))</f>
        <v/>
      </c>
      <c r="I15335" t="str">
        <f>IF($F15335="组件","C"&amp;TEXT(COUNTIFS($B$5:$B15335,$B15335,$F$5:$F15335,"组件"),"000"),"")</f>
        <v/>
      </c>
      <c r="J15335" t="str">
        <f t="shared" si="717"/>
        <v/>
      </c>
      <c r="R15335" t="str">
        <f t="shared" si="718"/>
        <v/>
      </c>
    </row>
    <row r="15336" spans="1:18" x14ac:dyDescent="0.35">
      <c r="A15336" t="str">
        <f t="shared" si="719"/>
        <v/>
      </c>
      <c r="G15336" t="str">
        <f>IF($B15336="","",IF($J15336&lt;&gt;"",IFERROR(LOOKUP(2,1/(($B$5:$B$20000=$B15336)*($F$5:$F$20000="组件")*($I$5:$I$20000=$J15336)),$G$5:$G$20000)&amp;"."&amp;COUNTIFS($B$5:$B15336,$B15336,$J$5:$J15336,$J15336),""),COUNTIFS($B$5:$B15336,$B15336,$J$5:$J15336,"")))</f>
        <v/>
      </c>
      <c r="I15336" t="str">
        <f>IF($F15336="组件","C"&amp;TEXT(COUNTIFS($B$5:$B15336,$B15336,$F$5:$F15336,"组件"),"000"),"")</f>
        <v/>
      </c>
      <c r="J15336" t="str">
        <f t="shared" si="717"/>
        <v/>
      </c>
      <c r="R15336" t="str">
        <f t="shared" si="718"/>
        <v/>
      </c>
    </row>
    <row r="15337" spans="1:18" x14ac:dyDescent="0.35">
      <c r="A15337" t="str">
        <f t="shared" si="719"/>
        <v/>
      </c>
      <c r="G15337" t="str">
        <f>IF($B15337="","",IF($J15337&lt;&gt;"",IFERROR(LOOKUP(2,1/(($B$5:$B$20000=$B15337)*($F$5:$F$20000="组件")*($I$5:$I$20000=$J15337)),$G$5:$G$20000)&amp;"."&amp;COUNTIFS($B$5:$B15337,$B15337,$J$5:$J15337,$J15337),""),COUNTIFS($B$5:$B15337,$B15337,$J$5:$J15337,"")))</f>
        <v/>
      </c>
      <c r="I15337" t="str">
        <f>IF($F15337="组件","C"&amp;TEXT(COUNTIFS($B$5:$B15337,$B15337,$F$5:$F15337,"组件"),"000"),"")</f>
        <v/>
      </c>
      <c r="J15337" t="str">
        <f t="shared" si="717"/>
        <v/>
      </c>
      <c r="R15337" t="str">
        <f t="shared" si="718"/>
        <v/>
      </c>
    </row>
    <row r="15338" spans="1:18" x14ac:dyDescent="0.35">
      <c r="A15338" t="str">
        <f t="shared" si="719"/>
        <v/>
      </c>
      <c r="G15338" t="str">
        <f>IF($B15338="","",IF($J15338&lt;&gt;"",IFERROR(LOOKUP(2,1/(($B$5:$B$20000=$B15338)*($F$5:$F$20000="组件")*($I$5:$I$20000=$J15338)),$G$5:$G$20000)&amp;"."&amp;COUNTIFS($B$5:$B15338,$B15338,$J$5:$J15338,$J15338),""),COUNTIFS($B$5:$B15338,$B15338,$J$5:$J15338,"")))</f>
        <v/>
      </c>
      <c r="I15338" t="str">
        <f>IF($F15338="组件","C"&amp;TEXT(COUNTIFS($B$5:$B15338,$B15338,$F$5:$F15338,"组件"),"000"),"")</f>
        <v/>
      </c>
      <c r="J15338" t="str">
        <f t="shared" si="717"/>
        <v/>
      </c>
      <c r="R15338" t="str">
        <f t="shared" si="718"/>
        <v/>
      </c>
    </row>
    <row r="15339" spans="1:18" x14ac:dyDescent="0.35">
      <c r="A15339" t="str">
        <f t="shared" si="719"/>
        <v/>
      </c>
      <c r="G15339" t="str">
        <f>IF($B15339="","",IF($J15339&lt;&gt;"",IFERROR(LOOKUP(2,1/(($B$5:$B$20000=$B15339)*($F$5:$F$20000="组件")*($I$5:$I$20000=$J15339)),$G$5:$G$20000)&amp;"."&amp;COUNTIFS($B$5:$B15339,$B15339,$J$5:$J15339,$J15339),""),COUNTIFS($B$5:$B15339,$B15339,$J$5:$J15339,"")))</f>
        <v/>
      </c>
      <c r="I15339" t="str">
        <f>IF($F15339="组件","C"&amp;TEXT(COUNTIFS($B$5:$B15339,$B15339,$F$5:$F15339,"组件"),"000"),"")</f>
        <v/>
      </c>
      <c r="J15339" t="str">
        <f t="shared" si="717"/>
        <v/>
      </c>
      <c r="R15339" t="str">
        <f t="shared" si="718"/>
        <v/>
      </c>
    </row>
    <row r="15340" spans="1:18" x14ac:dyDescent="0.35">
      <c r="A15340" t="str">
        <f t="shared" si="719"/>
        <v/>
      </c>
      <c r="G15340" t="str">
        <f>IF($B15340="","",IF($J15340&lt;&gt;"",IFERROR(LOOKUP(2,1/(($B$5:$B$20000=$B15340)*($F$5:$F$20000="组件")*($I$5:$I$20000=$J15340)),$G$5:$G$20000)&amp;"."&amp;COUNTIFS($B$5:$B15340,$B15340,$J$5:$J15340,$J15340),""),COUNTIFS($B$5:$B15340,$B15340,$J$5:$J15340,"")))</f>
        <v/>
      </c>
      <c r="I15340" t="str">
        <f>IF($F15340="组件","C"&amp;TEXT(COUNTIFS($B$5:$B15340,$B15340,$F$5:$F15340,"组件"),"000"),"")</f>
        <v/>
      </c>
      <c r="J15340" t="str">
        <f t="shared" si="717"/>
        <v/>
      </c>
      <c r="R15340" t="str">
        <f t="shared" si="718"/>
        <v/>
      </c>
    </row>
    <row r="15341" spans="1:18" x14ac:dyDescent="0.35">
      <c r="A15341" t="str">
        <f t="shared" si="719"/>
        <v/>
      </c>
      <c r="G15341" t="str">
        <f>IF($B15341="","",IF($J15341&lt;&gt;"",IFERROR(LOOKUP(2,1/(($B$5:$B$20000=$B15341)*($F$5:$F$20000="组件")*($I$5:$I$20000=$J15341)),$G$5:$G$20000)&amp;"."&amp;COUNTIFS($B$5:$B15341,$B15341,$J$5:$J15341,$J15341),""),COUNTIFS($B$5:$B15341,$B15341,$J$5:$J15341,"")))</f>
        <v/>
      </c>
      <c r="I15341" t="str">
        <f>IF($F15341="组件","C"&amp;TEXT(COUNTIFS($B$5:$B15341,$B15341,$F$5:$F15341,"组件"),"000"),"")</f>
        <v/>
      </c>
      <c r="J15341" t="str">
        <f t="shared" si="717"/>
        <v/>
      </c>
      <c r="R15341" t="str">
        <f t="shared" si="718"/>
        <v/>
      </c>
    </row>
    <row r="15342" spans="1:18" x14ac:dyDescent="0.35">
      <c r="A15342" t="str">
        <f t="shared" si="719"/>
        <v/>
      </c>
      <c r="G15342" t="str">
        <f>IF($B15342="","",IF($J15342&lt;&gt;"",IFERROR(LOOKUP(2,1/(($B$5:$B$20000=$B15342)*($F$5:$F$20000="组件")*($I$5:$I$20000=$J15342)),$G$5:$G$20000)&amp;"."&amp;COUNTIFS($B$5:$B15342,$B15342,$J$5:$J15342,$J15342),""),COUNTIFS($B$5:$B15342,$B15342,$J$5:$J15342,"")))</f>
        <v/>
      </c>
      <c r="I15342" t="str">
        <f>IF($F15342="组件","C"&amp;TEXT(COUNTIFS($B$5:$B15342,$B15342,$F$5:$F15342,"组件"),"000"),"")</f>
        <v/>
      </c>
      <c r="J15342" t="str">
        <f t="shared" si="717"/>
        <v/>
      </c>
      <c r="R15342" t="str">
        <f t="shared" si="718"/>
        <v/>
      </c>
    </row>
    <row r="15343" spans="1:18" x14ac:dyDescent="0.35">
      <c r="A15343" t="str">
        <f t="shared" si="719"/>
        <v/>
      </c>
      <c r="G15343" t="str">
        <f>IF($B15343="","",IF($J15343&lt;&gt;"",IFERROR(LOOKUP(2,1/(($B$5:$B$20000=$B15343)*($F$5:$F$20000="组件")*($I$5:$I$20000=$J15343)),$G$5:$G$20000)&amp;"."&amp;COUNTIFS($B$5:$B15343,$B15343,$J$5:$J15343,$J15343),""),COUNTIFS($B$5:$B15343,$B15343,$J$5:$J15343,"")))</f>
        <v/>
      </c>
      <c r="I15343" t="str">
        <f>IF($F15343="组件","C"&amp;TEXT(COUNTIFS($B$5:$B15343,$B15343,$F$5:$F15343,"组件"),"000"),"")</f>
        <v/>
      </c>
      <c r="J15343" t="str">
        <f t="shared" si="717"/>
        <v/>
      </c>
      <c r="R15343" t="str">
        <f t="shared" si="718"/>
        <v/>
      </c>
    </row>
    <row r="15344" spans="1:18" x14ac:dyDescent="0.35">
      <c r="A15344" t="str">
        <f t="shared" si="719"/>
        <v/>
      </c>
      <c r="G15344" t="str">
        <f>IF($B15344="","",IF($J15344&lt;&gt;"",IFERROR(LOOKUP(2,1/(($B$5:$B$20000=$B15344)*($F$5:$F$20000="组件")*($I$5:$I$20000=$J15344)),$G$5:$G$20000)&amp;"."&amp;COUNTIFS($B$5:$B15344,$B15344,$J$5:$J15344,$J15344),""),COUNTIFS($B$5:$B15344,$B15344,$J$5:$J15344,"")))</f>
        <v/>
      </c>
      <c r="I15344" t="str">
        <f>IF($F15344="组件","C"&amp;TEXT(COUNTIFS($B$5:$B15344,$B15344,$F$5:$F15344,"组件"),"000"),"")</f>
        <v/>
      </c>
      <c r="J15344" t="str">
        <f t="shared" si="717"/>
        <v/>
      </c>
      <c r="R15344" t="str">
        <f t="shared" si="718"/>
        <v/>
      </c>
    </row>
    <row r="15345" spans="1:18" x14ac:dyDescent="0.35">
      <c r="A15345" t="str">
        <f t="shared" si="719"/>
        <v/>
      </c>
      <c r="G15345" t="str">
        <f>IF($B15345="","",IF($J15345&lt;&gt;"",IFERROR(LOOKUP(2,1/(($B$5:$B$20000=$B15345)*($F$5:$F$20000="组件")*($I$5:$I$20000=$J15345)),$G$5:$G$20000)&amp;"."&amp;COUNTIFS($B$5:$B15345,$B15345,$J$5:$J15345,$J15345),""),COUNTIFS($B$5:$B15345,$B15345,$J$5:$J15345,"")))</f>
        <v/>
      </c>
      <c r="I15345" t="str">
        <f>IF($F15345="组件","C"&amp;TEXT(COUNTIFS($B$5:$B15345,$B15345,$F$5:$F15345,"组件"),"000"),"")</f>
        <v/>
      </c>
      <c r="J15345" t="str">
        <f t="shared" si="717"/>
        <v/>
      </c>
      <c r="R15345" t="str">
        <f t="shared" si="718"/>
        <v/>
      </c>
    </row>
    <row r="15346" spans="1:18" x14ac:dyDescent="0.35">
      <c r="A15346" t="str">
        <f t="shared" si="719"/>
        <v/>
      </c>
      <c r="G15346" t="str">
        <f>IF($B15346="","",IF($J15346&lt;&gt;"",IFERROR(LOOKUP(2,1/(($B$5:$B$20000=$B15346)*($F$5:$F$20000="组件")*($I$5:$I$20000=$J15346)),$G$5:$G$20000)&amp;"."&amp;COUNTIFS($B$5:$B15346,$B15346,$J$5:$J15346,$J15346),""),COUNTIFS($B$5:$B15346,$B15346,$J$5:$J15346,"")))</f>
        <v/>
      </c>
      <c r="I15346" t="str">
        <f>IF($F15346="组件","C"&amp;TEXT(COUNTIFS($B$5:$B15346,$B15346,$F$5:$F15346,"组件"),"000"),"")</f>
        <v/>
      </c>
      <c r="J15346" t="str">
        <f t="shared" si="717"/>
        <v/>
      </c>
      <c r="R15346" t="str">
        <f t="shared" si="718"/>
        <v/>
      </c>
    </row>
    <row r="15347" spans="1:18" x14ac:dyDescent="0.35">
      <c r="A15347" t="str">
        <f t="shared" si="719"/>
        <v/>
      </c>
      <c r="G15347" t="str">
        <f>IF($B15347="","",IF($J15347&lt;&gt;"",IFERROR(LOOKUP(2,1/(($B$5:$B$20000=$B15347)*($F$5:$F$20000="组件")*($I$5:$I$20000=$J15347)),$G$5:$G$20000)&amp;"."&amp;COUNTIFS($B$5:$B15347,$B15347,$J$5:$J15347,$J15347),""),COUNTIFS($B$5:$B15347,$B15347,$J$5:$J15347,"")))</f>
        <v/>
      </c>
      <c r="I15347" t="str">
        <f>IF($F15347="组件","C"&amp;TEXT(COUNTIFS($B$5:$B15347,$B15347,$F$5:$F15347,"组件"),"000"),"")</f>
        <v/>
      </c>
      <c r="J15347" t="str">
        <f t="shared" si="717"/>
        <v/>
      </c>
      <c r="R15347" t="str">
        <f t="shared" si="718"/>
        <v/>
      </c>
    </row>
    <row r="15348" spans="1:18" x14ac:dyDescent="0.35">
      <c r="A15348" t="str">
        <f t="shared" si="719"/>
        <v/>
      </c>
      <c r="G15348" t="str">
        <f>IF($B15348="","",IF($J15348&lt;&gt;"",IFERROR(LOOKUP(2,1/(($B$5:$B$20000=$B15348)*($F$5:$F$20000="组件")*($I$5:$I$20000=$J15348)),$G$5:$G$20000)&amp;"."&amp;COUNTIFS($B$5:$B15348,$B15348,$J$5:$J15348,$J15348),""),COUNTIFS($B$5:$B15348,$B15348,$J$5:$J15348,"")))</f>
        <v/>
      </c>
      <c r="I15348" t="str">
        <f>IF($F15348="组件","C"&amp;TEXT(COUNTIFS($B$5:$B15348,$B15348,$F$5:$F15348,"组件"),"000"),"")</f>
        <v/>
      </c>
      <c r="J15348" t="str">
        <f t="shared" si="717"/>
        <v/>
      </c>
      <c r="R15348" t="str">
        <f t="shared" si="718"/>
        <v/>
      </c>
    </row>
    <row r="15349" spans="1:18" x14ac:dyDescent="0.35">
      <c r="A15349" t="str">
        <f t="shared" si="719"/>
        <v/>
      </c>
      <c r="G15349" t="str">
        <f>IF($B15349="","",IF($J15349&lt;&gt;"",IFERROR(LOOKUP(2,1/(($B$5:$B$20000=$B15349)*($F$5:$F$20000="组件")*($I$5:$I$20000=$J15349)),$G$5:$G$20000)&amp;"."&amp;COUNTIFS($B$5:$B15349,$B15349,$J$5:$J15349,$J15349),""),COUNTIFS($B$5:$B15349,$B15349,$J$5:$J15349,"")))</f>
        <v/>
      </c>
      <c r="I15349" t="str">
        <f>IF($F15349="组件","C"&amp;TEXT(COUNTIFS($B$5:$B15349,$B15349,$F$5:$F15349,"组件"),"000"),"")</f>
        <v/>
      </c>
      <c r="J15349" t="str">
        <f t="shared" si="717"/>
        <v/>
      </c>
      <c r="R15349" t="str">
        <f t="shared" si="718"/>
        <v/>
      </c>
    </row>
    <row r="15350" spans="1:18" x14ac:dyDescent="0.35">
      <c r="A15350" t="str">
        <f t="shared" si="719"/>
        <v/>
      </c>
      <c r="G15350" t="str">
        <f>IF($B15350="","",IF($J15350&lt;&gt;"",IFERROR(LOOKUP(2,1/(($B$5:$B$20000=$B15350)*($F$5:$F$20000="组件")*($I$5:$I$20000=$J15350)),$G$5:$G$20000)&amp;"."&amp;COUNTIFS($B$5:$B15350,$B15350,$J$5:$J15350,$J15350),""),COUNTIFS($B$5:$B15350,$B15350,$J$5:$J15350,"")))</f>
        <v/>
      </c>
      <c r="I15350" t="str">
        <f>IF($F15350="组件","C"&amp;TEXT(COUNTIFS($B$5:$B15350,$B15350,$F$5:$F15350,"组件"),"000"),"")</f>
        <v/>
      </c>
      <c r="J15350" t="str">
        <f t="shared" si="717"/>
        <v/>
      </c>
      <c r="R15350" t="str">
        <f t="shared" si="718"/>
        <v/>
      </c>
    </row>
    <row r="15351" spans="1:18" x14ac:dyDescent="0.35">
      <c r="A15351" t="str">
        <f t="shared" si="719"/>
        <v/>
      </c>
      <c r="G15351" t="str">
        <f>IF($B15351="","",IF($J15351&lt;&gt;"",IFERROR(LOOKUP(2,1/(($B$5:$B$20000=$B15351)*($F$5:$F$20000="组件")*($I$5:$I$20000=$J15351)),$G$5:$G$20000)&amp;"."&amp;COUNTIFS($B$5:$B15351,$B15351,$J$5:$J15351,$J15351),""),COUNTIFS($B$5:$B15351,$B15351,$J$5:$J15351,"")))</f>
        <v/>
      </c>
      <c r="I15351" t="str">
        <f>IF($F15351="组件","C"&amp;TEXT(COUNTIFS($B$5:$B15351,$B15351,$F$5:$F15351,"组件"),"000"),"")</f>
        <v/>
      </c>
      <c r="J15351" t="str">
        <f t="shared" si="717"/>
        <v/>
      </c>
      <c r="R15351" t="str">
        <f t="shared" si="718"/>
        <v/>
      </c>
    </row>
    <row r="15352" spans="1:18" x14ac:dyDescent="0.35">
      <c r="A15352" t="str">
        <f t="shared" si="719"/>
        <v/>
      </c>
      <c r="G15352" t="str">
        <f>IF($B15352="","",IF($J15352&lt;&gt;"",IFERROR(LOOKUP(2,1/(($B$5:$B$20000=$B15352)*($F$5:$F$20000="组件")*($I$5:$I$20000=$J15352)),$G$5:$G$20000)&amp;"."&amp;COUNTIFS($B$5:$B15352,$B15352,$J$5:$J15352,$J15352),""),COUNTIFS($B$5:$B15352,$B15352,$J$5:$J15352,"")))</f>
        <v/>
      </c>
      <c r="I15352" t="str">
        <f>IF($F15352="组件","C"&amp;TEXT(COUNTIFS($B$5:$B15352,$B15352,$F$5:$F15352,"组件"),"000"),"")</f>
        <v/>
      </c>
      <c r="J15352" t="str">
        <f t="shared" si="717"/>
        <v/>
      </c>
      <c r="R15352" t="str">
        <f t="shared" si="718"/>
        <v/>
      </c>
    </row>
    <row r="15353" spans="1:18" x14ac:dyDescent="0.35">
      <c r="A15353" t="str">
        <f t="shared" si="719"/>
        <v/>
      </c>
      <c r="G15353" t="str">
        <f>IF($B15353="","",IF($J15353&lt;&gt;"",IFERROR(LOOKUP(2,1/(($B$5:$B$20000=$B15353)*($F$5:$F$20000="组件")*($I$5:$I$20000=$J15353)),$G$5:$G$20000)&amp;"."&amp;COUNTIFS($B$5:$B15353,$B15353,$J$5:$J15353,$J15353),""),COUNTIFS($B$5:$B15353,$B15353,$J$5:$J15353,"")))</f>
        <v/>
      </c>
      <c r="I15353" t="str">
        <f>IF($F15353="组件","C"&amp;TEXT(COUNTIFS($B$5:$B15353,$B15353,$F$5:$F15353,"组件"),"000"),"")</f>
        <v/>
      </c>
      <c r="J15353" t="str">
        <f t="shared" si="717"/>
        <v/>
      </c>
      <c r="R15353" t="str">
        <f t="shared" si="718"/>
        <v/>
      </c>
    </row>
    <row r="15354" spans="1:18" x14ac:dyDescent="0.35">
      <c r="A15354" t="str">
        <f t="shared" si="719"/>
        <v/>
      </c>
      <c r="G15354" t="str">
        <f>IF($B15354="","",IF($J15354&lt;&gt;"",IFERROR(LOOKUP(2,1/(($B$5:$B$20000=$B15354)*($F$5:$F$20000="组件")*($I$5:$I$20000=$J15354)),$G$5:$G$20000)&amp;"."&amp;COUNTIFS($B$5:$B15354,$B15354,$J$5:$J15354,$J15354),""),COUNTIFS($B$5:$B15354,$B15354,$J$5:$J15354,"")))</f>
        <v/>
      </c>
      <c r="I15354" t="str">
        <f>IF($F15354="组件","C"&amp;TEXT(COUNTIFS($B$5:$B15354,$B15354,$F$5:$F15354,"组件"),"000"),"")</f>
        <v/>
      </c>
      <c r="J15354" t="str">
        <f t="shared" si="717"/>
        <v/>
      </c>
      <c r="R15354" t="str">
        <f t="shared" si="718"/>
        <v/>
      </c>
    </row>
    <row r="15355" spans="1:18" x14ac:dyDescent="0.35">
      <c r="A15355" t="str">
        <f t="shared" si="719"/>
        <v/>
      </c>
      <c r="G15355" t="str">
        <f>IF($B15355="","",IF($J15355&lt;&gt;"",IFERROR(LOOKUP(2,1/(($B$5:$B$20000=$B15355)*($F$5:$F$20000="组件")*($I$5:$I$20000=$J15355)),$G$5:$G$20000)&amp;"."&amp;COUNTIFS($B$5:$B15355,$B15355,$J$5:$J15355,$J15355),""),COUNTIFS($B$5:$B15355,$B15355,$J$5:$J15355,"")))</f>
        <v/>
      </c>
      <c r="I15355" t="str">
        <f>IF($F15355="组件","C"&amp;TEXT(COUNTIFS($B$5:$B15355,$B15355,$F$5:$F15355,"组件"),"000"),"")</f>
        <v/>
      </c>
      <c r="J15355" t="str">
        <f t="shared" si="717"/>
        <v/>
      </c>
      <c r="R15355" t="str">
        <f t="shared" si="718"/>
        <v/>
      </c>
    </row>
    <row r="15356" spans="1:18" x14ac:dyDescent="0.35">
      <c r="A15356" t="str">
        <f t="shared" si="719"/>
        <v/>
      </c>
      <c r="G15356" t="str">
        <f>IF($B15356="","",IF($J15356&lt;&gt;"",IFERROR(LOOKUP(2,1/(($B$5:$B$20000=$B15356)*($F$5:$F$20000="组件")*($I$5:$I$20000=$J15356)),$G$5:$G$20000)&amp;"."&amp;COUNTIFS($B$5:$B15356,$B15356,$J$5:$J15356,$J15356),""),COUNTIFS($B$5:$B15356,$B15356,$J$5:$J15356,"")))</f>
        <v/>
      </c>
      <c r="I15356" t="str">
        <f>IF($F15356="组件","C"&amp;TEXT(COUNTIFS($B$5:$B15356,$B15356,$F$5:$F15356,"组件"),"000"),"")</f>
        <v/>
      </c>
      <c r="J15356" t="str">
        <f t="shared" si="717"/>
        <v/>
      </c>
      <c r="R15356" t="str">
        <f t="shared" si="718"/>
        <v/>
      </c>
    </row>
    <row r="15357" spans="1:18" x14ac:dyDescent="0.35">
      <c r="A15357" t="str">
        <f t="shared" si="719"/>
        <v/>
      </c>
      <c r="G15357" t="str">
        <f>IF($B15357="","",IF($J15357&lt;&gt;"",IFERROR(LOOKUP(2,1/(($B$5:$B$20000=$B15357)*($F$5:$F$20000="组件")*($I$5:$I$20000=$J15357)),$G$5:$G$20000)&amp;"."&amp;COUNTIFS($B$5:$B15357,$B15357,$J$5:$J15357,$J15357),""),COUNTIFS($B$5:$B15357,$B15357,$J$5:$J15357,"")))</f>
        <v/>
      </c>
      <c r="I15357" t="str">
        <f>IF($F15357="组件","C"&amp;TEXT(COUNTIFS($B$5:$B15357,$B15357,$F$5:$F15357,"组件"),"000"),"")</f>
        <v/>
      </c>
      <c r="J15357" t="str">
        <f t="shared" si="717"/>
        <v/>
      </c>
      <c r="R15357" t="str">
        <f t="shared" si="718"/>
        <v/>
      </c>
    </row>
    <row r="15358" spans="1:18" x14ac:dyDescent="0.35">
      <c r="A15358" t="str">
        <f t="shared" si="719"/>
        <v/>
      </c>
      <c r="G15358" t="str">
        <f>IF($B15358="","",IF($J15358&lt;&gt;"",IFERROR(LOOKUP(2,1/(($B$5:$B$20000=$B15358)*($F$5:$F$20000="组件")*($I$5:$I$20000=$J15358)),$G$5:$G$20000)&amp;"."&amp;COUNTIFS($B$5:$B15358,$B15358,$J$5:$J15358,$J15358),""),COUNTIFS($B$5:$B15358,$B15358,$J$5:$J15358,"")))</f>
        <v/>
      </c>
      <c r="I15358" t="str">
        <f>IF($F15358="组件","C"&amp;TEXT(COUNTIFS($B$5:$B15358,$B15358,$F$5:$F15358,"组件"),"000"),"")</f>
        <v/>
      </c>
      <c r="J15358" t="str">
        <f t="shared" si="717"/>
        <v/>
      </c>
      <c r="R15358" t="str">
        <f t="shared" si="718"/>
        <v/>
      </c>
    </row>
    <row r="15359" spans="1:18" x14ac:dyDescent="0.35">
      <c r="A15359" t="str">
        <f t="shared" si="719"/>
        <v/>
      </c>
      <c r="G15359" t="str">
        <f>IF($B15359="","",IF($J15359&lt;&gt;"",IFERROR(LOOKUP(2,1/(($B$5:$B$20000=$B15359)*($F$5:$F$20000="组件")*($I$5:$I$20000=$J15359)),$G$5:$G$20000)&amp;"."&amp;COUNTIFS($B$5:$B15359,$B15359,$J$5:$J15359,$J15359),""),COUNTIFS($B$5:$B15359,$B15359,$J$5:$J15359,"")))</f>
        <v/>
      </c>
      <c r="I15359" t="str">
        <f>IF($F15359="组件","C"&amp;TEXT(COUNTIFS($B$5:$B15359,$B15359,$F$5:$F15359,"组件"),"000"),"")</f>
        <v/>
      </c>
      <c r="J15359" t="str">
        <f t="shared" si="717"/>
        <v/>
      </c>
      <c r="R15359" t="str">
        <f t="shared" si="718"/>
        <v/>
      </c>
    </row>
    <row r="15360" spans="1:18" x14ac:dyDescent="0.35">
      <c r="A15360" t="str">
        <f t="shared" si="719"/>
        <v/>
      </c>
      <c r="G15360" t="str">
        <f>IF($B15360="","",IF($J15360&lt;&gt;"",IFERROR(LOOKUP(2,1/(($B$5:$B$20000=$B15360)*($F$5:$F$20000="组件")*($I$5:$I$20000=$J15360)),$G$5:$G$20000)&amp;"."&amp;COUNTIFS($B$5:$B15360,$B15360,$J$5:$J15360,$J15360),""),COUNTIFS($B$5:$B15360,$B15360,$J$5:$J15360,"")))</f>
        <v/>
      </c>
      <c r="I15360" t="str">
        <f>IF($F15360="组件","C"&amp;TEXT(COUNTIFS($B$5:$B15360,$B15360,$F$5:$F15360,"组件"),"000"),"")</f>
        <v/>
      </c>
      <c r="J15360" t="str">
        <f t="shared" si="717"/>
        <v/>
      </c>
      <c r="R15360" t="str">
        <f t="shared" si="718"/>
        <v/>
      </c>
    </row>
    <row r="15361" spans="1:18" x14ac:dyDescent="0.35">
      <c r="A15361" t="str">
        <f t="shared" si="719"/>
        <v/>
      </c>
      <c r="G15361" t="str">
        <f>IF($B15361="","",IF($J15361&lt;&gt;"",IFERROR(LOOKUP(2,1/(($B$5:$B$20000=$B15361)*($F$5:$F$20000="组件")*($I$5:$I$20000=$J15361)),$G$5:$G$20000)&amp;"."&amp;COUNTIFS($B$5:$B15361,$B15361,$J$5:$J15361,$J15361),""),COUNTIFS($B$5:$B15361,$B15361,$J$5:$J15361,"")))</f>
        <v/>
      </c>
      <c r="I15361" t="str">
        <f>IF($F15361="组件","C"&amp;TEXT(COUNTIFS($B$5:$B15361,$B15361,$F$5:$F15361,"组件"),"000"),"")</f>
        <v/>
      </c>
      <c r="J15361" t="str">
        <f t="shared" si="717"/>
        <v/>
      </c>
      <c r="R15361" t="str">
        <f t="shared" si="718"/>
        <v/>
      </c>
    </row>
    <row r="15362" spans="1:18" x14ac:dyDescent="0.35">
      <c r="A15362" t="str">
        <f t="shared" si="719"/>
        <v/>
      </c>
      <c r="G15362" t="str">
        <f>IF($B15362="","",IF($J15362&lt;&gt;"",IFERROR(LOOKUP(2,1/(($B$5:$B$20000=$B15362)*($F$5:$F$20000="组件")*($I$5:$I$20000=$J15362)),$G$5:$G$20000)&amp;"."&amp;COUNTIFS($B$5:$B15362,$B15362,$J$5:$J15362,$J15362),""),COUNTIFS($B$5:$B15362,$B15362,$J$5:$J15362,"")))</f>
        <v/>
      </c>
      <c r="I15362" t="str">
        <f>IF($F15362="组件","C"&amp;TEXT(COUNTIFS($B$5:$B15362,$B15362,$F$5:$F15362,"组件"),"000"),"")</f>
        <v/>
      </c>
      <c r="J15362" t="str">
        <f t="shared" si="717"/>
        <v/>
      </c>
      <c r="R15362" t="str">
        <f t="shared" si="718"/>
        <v/>
      </c>
    </row>
    <row r="15363" spans="1:18" x14ac:dyDescent="0.35">
      <c r="A15363" t="str">
        <f t="shared" si="719"/>
        <v/>
      </c>
      <c r="G15363" t="str">
        <f>IF($B15363="","",IF($J15363&lt;&gt;"",IFERROR(LOOKUP(2,1/(($B$5:$B$20000=$B15363)*($F$5:$F$20000="组件")*($I$5:$I$20000=$J15363)),$G$5:$G$20000)&amp;"."&amp;COUNTIFS($B$5:$B15363,$B15363,$J$5:$J15363,$J15363),""),COUNTIFS($B$5:$B15363,$B15363,$J$5:$J15363,"")))</f>
        <v/>
      </c>
      <c r="I15363" t="str">
        <f>IF($F15363="组件","C"&amp;TEXT(COUNTIFS($B$5:$B15363,$B15363,$F$5:$F15363,"组件"),"000"),"")</f>
        <v/>
      </c>
      <c r="J15363" t="str">
        <f t="shared" si="717"/>
        <v/>
      </c>
      <c r="R15363" t="str">
        <f t="shared" si="718"/>
        <v/>
      </c>
    </row>
    <row r="15364" spans="1:18" x14ac:dyDescent="0.35">
      <c r="A15364" t="str">
        <f t="shared" si="719"/>
        <v/>
      </c>
      <c r="G15364" t="str">
        <f>IF($B15364="","",IF($J15364&lt;&gt;"",IFERROR(LOOKUP(2,1/(($B$5:$B$20000=$B15364)*($F$5:$F$20000="组件")*($I$5:$I$20000=$J15364)),$G$5:$G$20000)&amp;"."&amp;COUNTIFS($B$5:$B15364,$B15364,$J$5:$J15364,$J15364),""),COUNTIFS($B$5:$B15364,$B15364,$J$5:$J15364,"")))</f>
        <v/>
      </c>
      <c r="I15364" t="str">
        <f>IF($F15364="组件","C"&amp;TEXT(COUNTIFS($B$5:$B15364,$B15364,$F$5:$F15364,"组件"),"000"),"")</f>
        <v/>
      </c>
      <c r="J15364" t="str">
        <f t="shared" si="717"/>
        <v/>
      </c>
      <c r="R15364" t="str">
        <f t="shared" si="718"/>
        <v/>
      </c>
    </row>
    <row r="15365" spans="1:18" x14ac:dyDescent="0.35">
      <c r="A15365" t="str">
        <f t="shared" si="719"/>
        <v/>
      </c>
      <c r="G15365" t="str">
        <f>IF($B15365="","",IF($J15365&lt;&gt;"",IFERROR(LOOKUP(2,1/(($B$5:$B$20000=$B15365)*($F$5:$F$20000="组件")*($I$5:$I$20000=$J15365)),$G$5:$G$20000)&amp;"."&amp;COUNTIFS($B$5:$B15365,$B15365,$J$5:$J15365,$J15365),""),COUNTIFS($B$5:$B15365,$B15365,$J$5:$J15365,"")))</f>
        <v/>
      </c>
      <c r="I15365" t="str">
        <f>IF($F15365="组件","C"&amp;TEXT(COUNTIFS($B$5:$B15365,$B15365,$F$5:$F15365,"组件"),"000"),"")</f>
        <v/>
      </c>
      <c r="J15365" t="str">
        <f t="shared" ref="J15365:J15428" si="720">IF($B15365="","",IF($F15365="组件","",IF($Q15365&lt;&gt;"",IF(AND($B15365=$B15364,$F15364="组件"),$I15364,IF(AND($B15365=$B15364,$J15364&lt;&gt;""),$J15364,"")),"")))</f>
        <v/>
      </c>
      <c r="R15365" t="str">
        <f t="shared" ref="R15365:R15428" si="721">IF($B15365="","",IF($J15365&lt;&gt;"",IFERROR(LOOKUP(2,1/(($B$5:$B$20000=$B15365)*($F$5:$F$20000="组件")*($I$5:$I$20000=$J15365)),$R$5:$R$20000)*IF($Q15365="",1,$Q15365),""),IF($P15365="","",IF($Q15365="",$P15365,$P15365*$Q15365))))</f>
        <v/>
      </c>
    </row>
    <row r="15366" spans="1:18" x14ac:dyDescent="0.35">
      <c r="A15366" t="str">
        <f t="shared" ref="A15366:A15429" si="722">IF(B15366="","",IF(B15366=B15365,A15365,A15365+1))</f>
        <v/>
      </c>
      <c r="G15366" t="str">
        <f>IF($B15366="","",IF($J15366&lt;&gt;"",IFERROR(LOOKUP(2,1/(($B$5:$B$20000=$B15366)*($F$5:$F$20000="组件")*($I$5:$I$20000=$J15366)),$G$5:$G$20000)&amp;"."&amp;COUNTIFS($B$5:$B15366,$B15366,$J$5:$J15366,$J15366),""),COUNTIFS($B$5:$B15366,$B15366,$J$5:$J15366,"")))</f>
        <v/>
      </c>
      <c r="I15366" t="str">
        <f>IF($F15366="组件","C"&amp;TEXT(COUNTIFS($B$5:$B15366,$B15366,$F$5:$F15366,"组件"),"000"),"")</f>
        <v/>
      </c>
      <c r="J15366" t="str">
        <f t="shared" si="720"/>
        <v/>
      </c>
      <c r="R15366" t="str">
        <f t="shared" si="721"/>
        <v/>
      </c>
    </row>
    <row r="15367" spans="1:18" x14ac:dyDescent="0.35">
      <c r="A15367" t="str">
        <f t="shared" si="722"/>
        <v/>
      </c>
      <c r="G15367" t="str">
        <f>IF($B15367="","",IF($J15367&lt;&gt;"",IFERROR(LOOKUP(2,1/(($B$5:$B$20000=$B15367)*($F$5:$F$20000="组件")*($I$5:$I$20000=$J15367)),$G$5:$G$20000)&amp;"."&amp;COUNTIFS($B$5:$B15367,$B15367,$J$5:$J15367,$J15367),""),COUNTIFS($B$5:$B15367,$B15367,$J$5:$J15367,"")))</f>
        <v/>
      </c>
      <c r="I15367" t="str">
        <f>IF($F15367="组件","C"&amp;TEXT(COUNTIFS($B$5:$B15367,$B15367,$F$5:$F15367,"组件"),"000"),"")</f>
        <v/>
      </c>
      <c r="J15367" t="str">
        <f t="shared" si="720"/>
        <v/>
      </c>
      <c r="R15367" t="str">
        <f t="shared" si="721"/>
        <v/>
      </c>
    </row>
    <row r="15368" spans="1:18" x14ac:dyDescent="0.35">
      <c r="A15368" t="str">
        <f t="shared" si="722"/>
        <v/>
      </c>
      <c r="G15368" t="str">
        <f>IF($B15368="","",IF($J15368&lt;&gt;"",IFERROR(LOOKUP(2,1/(($B$5:$B$20000=$B15368)*($F$5:$F$20000="组件")*($I$5:$I$20000=$J15368)),$G$5:$G$20000)&amp;"."&amp;COUNTIFS($B$5:$B15368,$B15368,$J$5:$J15368,$J15368),""),COUNTIFS($B$5:$B15368,$B15368,$J$5:$J15368,"")))</f>
        <v/>
      </c>
      <c r="I15368" t="str">
        <f>IF($F15368="组件","C"&amp;TEXT(COUNTIFS($B$5:$B15368,$B15368,$F$5:$F15368,"组件"),"000"),"")</f>
        <v/>
      </c>
      <c r="J15368" t="str">
        <f t="shared" si="720"/>
        <v/>
      </c>
      <c r="R15368" t="str">
        <f t="shared" si="721"/>
        <v/>
      </c>
    </row>
    <row r="15369" spans="1:18" x14ac:dyDescent="0.35">
      <c r="A15369" t="str">
        <f t="shared" si="722"/>
        <v/>
      </c>
      <c r="G15369" t="str">
        <f>IF($B15369="","",IF($J15369&lt;&gt;"",IFERROR(LOOKUP(2,1/(($B$5:$B$20000=$B15369)*($F$5:$F$20000="组件")*($I$5:$I$20000=$J15369)),$G$5:$G$20000)&amp;"."&amp;COUNTIFS($B$5:$B15369,$B15369,$J$5:$J15369,$J15369),""),COUNTIFS($B$5:$B15369,$B15369,$J$5:$J15369,"")))</f>
        <v/>
      </c>
      <c r="I15369" t="str">
        <f>IF($F15369="组件","C"&amp;TEXT(COUNTIFS($B$5:$B15369,$B15369,$F$5:$F15369,"组件"),"000"),"")</f>
        <v/>
      </c>
      <c r="J15369" t="str">
        <f t="shared" si="720"/>
        <v/>
      </c>
      <c r="R15369" t="str">
        <f t="shared" si="721"/>
        <v/>
      </c>
    </row>
    <row r="15370" spans="1:18" x14ac:dyDescent="0.35">
      <c r="A15370" t="str">
        <f t="shared" si="722"/>
        <v/>
      </c>
      <c r="G15370" t="str">
        <f>IF($B15370="","",IF($J15370&lt;&gt;"",IFERROR(LOOKUP(2,1/(($B$5:$B$20000=$B15370)*($F$5:$F$20000="组件")*($I$5:$I$20000=$J15370)),$G$5:$G$20000)&amp;"."&amp;COUNTIFS($B$5:$B15370,$B15370,$J$5:$J15370,$J15370),""),COUNTIFS($B$5:$B15370,$B15370,$J$5:$J15370,"")))</f>
        <v/>
      </c>
      <c r="I15370" t="str">
        <f>IF($F15370="组件","C"&amp;TEXT(COUNTIFS($B$5:$B15370,$B15370,$F$5:$F15370,"组件"),"000"),"")</f>
        <v/>
      </c>
      <c r="J15370" t="str">
        <f t="shared" si="720"/>
        <v/>
      </c>
      <c r="R15370" t="str">
        <f t="shared" si="721"/>
        <v/>
      </c>
    </row>
    <row r="15371" spans="1:18" x14ac:dyDescent="0.35">
      <c r="A15371" t="str">
        <f t="shared" si="722"/>
        <v/>
      </c>
      <c r="G15371" t="str">
        <f>IF($B15371="","",IF($J15371&lt;&gt;"",IFERROR(LOOKUP(2,1/(($B$5:$B$20000=$B15371)*($F$5:$F$20000="组件")*($I$5:$I$20000=$J15371)),$G$5:$G$20000)&amp;"."&amp;COUNTIFS($B$5:$B15371,$B15371,$J$5:$J15371,$J15371),""),COUNTIFS($B$5:$B15371,$B15371,$J$5:$J15371,"")))</f>
        <v/>
      </c>
      <c r="I15371" t="str">
        <f>IF($F15371="组件","C"&amp;TEXT(COUNTIFS($B$5:$B15371,$B15371,$F$5:$F15371,"组件"),"000"),"")</f>
        <v/>
      </c>
      <c r="J15371" t="str">
        <f t="shared" si="720"/>
        <v/>
      </c>
      <c r="R15371" t="str">
        <f t="shared" si="721"/>
        <v/>
      </c>
    </row>
    <row r="15372" spans="1:18" x14ac:dyDescent="0.35">
      <c r="A15372" t="str">
        <f t="shared" si="722"/>
        <v/>
      </c>
      <c r="G15372" t="str">
        <f>IF($B15372="","",IF($J15372&lt;&gt;"",IFERROR(LOOKUP(2,1/(($B$5:$B$20000=$B15372)*($F$5:$F$20000="组件")*($I$5:$I$20000=$J15372)),$G$5:$G$20000)&amp;"."&amp;COUNTIFS($B$5:$B15372,$B15372,$J$5:$J15372,$J15372),""),COUNTIFS($B$5:$B15372,$B15372,$J$5:$J15372,"")))</f>
        <v/>
      </c>
      <c r="I15372" t="str">
        <f>IF($F15372="组件","C"&amp;TEXT(COUNTIFS($B$5:$B15372,$B15372,$F$5:$F15372,"组件"),"000"),"")</f>
        <v/>
      </c>
      <c r="J15372" t="str">
        <f t="shared" si="720"/>
        <v/>
      </c>
      <c r="R15372" t="str">
        <f t="shared" si="721"/>
        <v/>
      </c>
    </row>
    <row r="15373" spans="1:18" x14ac:dyDescent="0.35">
      <c r="A15373" t="str">
        <f t="shared" si="722"/>
        <v/>
      </c>
      <c r="G15373" t="str">
        <f>IF($B15373="","",IF($J15373&lt;&gt;"",IFERROR(LOOKUP(2,1/(($B$5:$B$20000=$B15373)*($F$5:$F$20000="组件")*($I$5:$I$20000=$J15373)),$G$5:$G$20000)&amp;"."&amp;COUNTIFS($B$5:$B15373,$B15373,$J$5:$J15373,$J15373),""),COUNTIFS($B$5:$B15373,$B15373,$J$5:$J15373,"")))</f>
        <v/>
      </c>
      <c r="I15373" t="str">
        <f>IF($F15373="组件","C"&amp;TEXT(COUNTIFS($B$5:$B15373,$B15373,$F$5:$F15373,"组件"),"000"),"")</f>
        <v/>
      </c>
      <c r="J15373" t="str">
        <f t="shared" si="720"/>
        <v/>
      </c>
      <c r="R15373" t="str">
        <f t="shared" si="721"/>
        <v/>
      </c>
    </row>
    <row r="15374" spans="1:18" x14ac:dyDescent="0.35">
      <c r="A15374" t="str">
        <f t="shared" si="722"/>
        <v/>
      </c>
      <c r="G15374" t="str">
        <f>IF($B15374="","",IF($J15374&lt;&gt;"",IFERROR(LOOKUP(2,1/(($B$5:$B$20000=$B15374)*($F$5:$F$20000="组件")*($I$5:$I$20000=$J15374)),$G$5:$G$20000)&amp;"."&amp;COUNTIFS($B$5:$B15374,$B15374,$J$5:$J15374,$J15374),""),COUNTIFS($B$5:$B15374,$B15374,$J$5:$J15374,"")))</f>
        <v/>
      </c>
      <c r="I15374" t="str">
        <f>IF($F15374="组件","C"&amp;TEXT(COUNTIFS($B$5:$B15374,$B15374,$F$5:$F15374,"组件"),"000"),"")</f>
        <v/>
      </c>
      <c r="J15374" t="str">
        <f t="shared" si="720"/>
        <v/>
      </c>
      <c r="R15374" t="str">
        <f t="shared" si="721"/>
        <v/>
      </c>
    </row>
    <row r="15375" spans="1:18" x14ac:dyDescent="0.35">
      <c r="A15375" t="str">
        <f t="shared" si="722"/>
        <v/>
      </c>
      <c r="G15375" t="str">
        <f>IF($B15375="","",IF($J15375&lt;&gt;"",IFERROR(LOOKUP(2,1/(($B$5:$B$20000=$B15375)*($F$5:$F$20000="组件")*($I$5:$I$20000=$J15375)),$G$5:$G$20000)&amp;"."&amp;COUNTIFS($B$5:$B15375,$B15375,$J$5:$J15375,$J15375),""),COUNTIFS($B$5:$B15375,$B15375,$J$5:$J15375,"")))</f>
        <v/>
      </c>
      <c r="I15375" t="str">
        <f>IF($F15375="组件","C"&amp;TEXT(COUNTIFS($B$5:$B15375,$B15375,$F$5:$F15375,"组件"),"000"),"")</f>
        <v/>
      </c>
      <c r="J15375" t="str">
        <f t="shared" si="720"/>
        <v/>
      </c>
      <c r="R15375" t="str">
        <f t="shared" si="721"/>
        <v/>
      </c>
    </row>
    <row r="15376" spans="1:18" x14ac:dyDescent="0.35">
      <c r="A15376" t="str">
        <f t="shared" si="722"/>
        <v/>
      </c>
      <c r="G15376" t="str">
        <f>IF($B15376="","",IF($J15376&lt;&gt;"",IFERROR(LOOKUP(2,1/(($B$5:$B$20000=$B15376)*($F$5:$F$20000="组件")*($I$5:$I$20000=$J15376)),$G$5:$G$20000)&amp;"."&amp;COUNTIFS($B$5:$B15376,$B15376,$J$5:$J15376,$J15376),""),COUNTIFS($B$5:$B15376,$B15376,$J$5:$J15376,"")))</f>
        <v/>
      </c>
      <c r="I15376" t="str">
        <f>IF($F15376="组件","C"&amp;TEXT(COUNTIFS($B$5:$B15376,$B15376,$F$5:$F15376,"组件"),"000"),"")</f>
        <v/>
      </c>
      <c r="J15376" t="str">
        <f t="shared" si="720"/>
        <v/>
      </c>
      <c r="R15376" t="str">
        <f t="shared" si="721"/>
        <v/>
      </c>
    </row>
    <row r="15377" spans="1:18" x14ac:dyDescent="0.35">
      <c r="A15377" t="str">
        <f t="shared" si="722"/>
        <v/>
      </c>
      <c r="G15377" t="str">
        <f>IF($B15377="","",IF($J15377&lt;&gt;"",IFERROR(LOOKUP(2,1/(($B$5:$B$20000=$B15377)*($F$5:$F$20000="组件")*($I$5:$I$20000=$J15377)),$G$5:$G$20000)&amp;"."&amp;COUNTIFS($B$5:$B15377,$B15377,$J$5:$J15377,$J15377),""),COUNTIFS($B$5:$B15377,$B15377,$J$5:$J15377,"")))</f>
        <v/>
      </c>
      <c r="I15377" t="str">
        <f>IF($F15377="组件","C"&amp;TEXT(COUNTIFS($B$5:$B15377,$B15377,$F$5:$F15377,"组件"),"000"),"")</f>
        <v/>
      </c>
      <c r="J15377" t="str">
        <f t="shared" si="720"/>
        <v/>
      </c>
      <c r="R15377" t="str">
        <f t="shared" si="721"/>
        <v/>
      </c>
    </row>
    <row r="15378" spans="1:18" x14ac:dyDescent="0.35">
      <c r="A15378" t="str">
        <f t="shared" si="722"/>
        <v/>
      </c>
      <c r="G15378" t="str">
        <f>IF($B15378="","",IF($J15378&lt;&gt;"",IFERROR(LOOKUP(2,1/(($B$5:$B$20000=$B15378)*($F$5:$F$20000="组件")*($I$5:$I$20000=$J15378)),$G$5:$G$20000)&amp;"."&amp;COUNTIFS($B$5:$B15378,$B15378,$J$5:$J15378,$J15378),""),COUNTIFS($B$5:$B15378,$B15378,$J$5:$J15378,"")))</f>
        <v/>
      </c>
      <c r="I15378" t="str">
        <f>IF($F15378="组件","C"&amp;TEXT(COUNTIFS($B$5:$B15378,$B15378,$F$5:$F15378,"组件"),"000"),"")</f>
        <v/>
      </c>
      <c r="J15378" t="str">
        <f t="shared" si="720"/>
        <v/>
      </c>
      <c r="R15378" t="str">
        <f t="shared" si="721"/>
        <v/>
      </c>
    </row>
    <row r="15379" spans="1:18" x14ac:dyDescent="0.35">
      <c r="A15379" t="str">
        <f t="shared" si="722"/>
        <v/>
      </c>
      <c r="G15379" t="str">
        <f>IF($B15379="","",IF($J15379&lt;&gt;"",IFERROR(LOOKUP(2,1/(($B$5:$B$20000=$B15379)*($F$5:$F$20000="组件")*($I$5:$I$20000=$J15379)),$G$5:$G$20000)&amp;"."&amp;COUNTIFS($B$5:$B15379,$B15379,$J$5:$J15379,$J15379),""),COUNTIFS($B$5:$B15379,$B15379,$J$5:$J15379,"")))</f>
        <v/>
      </c>
      <c r="I15379" t="str">
        <f>IF($F15379="组件","C"&amp;TEXT(COUNTIFS($B$5:$B15379,$B15379,$F$5:$F15379,"组件"),"000"),"")</f>
        <v/>
      </c>
      <c r="J15379" t="str">
        <f t="shared" si="720"/>
        <v/>
      </c>
      <c r="R15379" t="str">
        <f t="shared" si="721"/>
        <v/>
      </c>
    </row>
    <row r="15380" spans="1:18" x14ac:dyDescent="0.35">
      <c r="A15380" t="str">
        <f t="shared" si="722"/>
        <v/>
      </c>
      <c r="G15380" t="str">
        <f>IF($B15380="","",IF($J15380&lt;&gt;"",IFERROR(LOOKUP(2,1/(($B$5:$B$20000=$B15380)*($F$5:$F$20000="组件")*($I$5:$I$20000=$J15380)),$G$5:$G$20000)&amp;"."&amp;COUNTIFS($B$5:$B15380,$B15380,$J$5:$J15380,$J15380),""),COUNTIFS($B$5:$B15380,$B15380,$J$5:$J15380,"")))</f>
        <v/>
      </c>
      <c r="I15380" t="str">
        <f>IF($F15380="组件","C"&amp;TEXT(COUNTIFS($B$5:$B15380,$B15380,$F$5:$F15380,"组件"),"000"),"")</f>
        <v/>
      </c>
      <c r="J15380" t="str">
        <f t="shared" si="720"/>
        <v/>
      </c>
      <c r="R15380" t="str">
        <f t="shared" si="721"/>
        <v/>
      </c>
    </row>
    <row r="15381" spans="1:18" x14ac:dyDescent="0.35">
      <c r="A15381" t="str">
        <f t="shared" si="722"/>
        <v/>
      </c>
      <c r="G15381" t="str">
        <f>IF($B15381="","",IF($J15381&lt;&gt;"",IFERROR(LOOKUP(2,1/(($B$5:$B$20000=$B15381)*($F$5:$F$20000="组件")*($I$5:$I$20000=$J15381)),$G$5:$G$20000)&amp;"."&amp;COUNTIFS($B$5:$B15381,$B15381,$J$5:$J15381,$J15381),""),COUNTIFS($B$5:$B15381,$B15381,$J$5:$J15381,"")))</f>
        <v/>
      </c>
      <c r="I15381" t="str">
        <f>IF($F15381="组件","C"&amp;TEXT(COUNTIFS($B$5:$B15381,$B15381,$F$5:$F15381,"组件"),"000"),"")</f>
        <v/>
      </c>
      <c r="J15381" t="str">
        <f t="shared" si="720"/>
        <v/>
      </c>
      <c r="R15381" t="str">
        <f t="shared" si="721"/>
        <v/>
      </c>
    </row>
    <row r="15382" spans="1:18" x14ac:dyDescent="0.35">
      <c r="A15382" t="str">
        <f t="shared" si="722"/>
        <v/>
      </c>
      <c r="G15382" t="str">
        <f>IF($B15382="","",IF($J15382&lt;&gt;"",IFERROR(LOOKUP(2,1/(($B$5:$B$20000=$B15382)*($F$5:$F$20000="组件")*($I$5:$I$20000=$J15382)),$G$5:$G$20000)&amp;"."&amp;COUNTIFS($B$5:$B15382,$B15382,$J$5:$J15382,$J15382),""),COUNTIFS($B$5:$B15382,$B15382,$J$5:$J15382,"")))</f>
        <v/>
      </c>
      <c r="I15382" t="str">
        <f>IF($F15382="组件","C"&amp;TEXT(COUNTIFS($B$5:$B15382,$B15382,$F$5:$F15382,"组件"),"000"),"")</f>
        <v/>
      </c>
      <c r="J15382" t="str">
        <f t="shared" si="720"/>
        <v/>
      </c>
      <c r="R15382" t="str">
        <f t="shared" si="721"/>
        <v/>
      </c>
    </row>
    <row r="15383" spans="1:18" x14ac:dyDescent="0.35">
      <c r="A15383" t="str">
        <f t="shared" si="722"/>
        <v/>
      </c>
      <c r="G15383" t="str">
        <f>IF($B15383="","",IF($J15383&lt;&gt;"",IFERROR(LOOKUP(2,1/(($B$5:$B$20000=$B15383)*($F$5:$F$20000="组件")*($I$5:$I$20000=$J15383)),$G$5:$G$20000)&amp;"."&amp;COUNTIFS($B$5:$B15383,$B15383,$J$5:$J15383,$J15383),""),COUNTIFS($B$5:$B15383,$B15383,$J$5:$J15383,"")))</f>
        <v/>
      </c>
      <c r="I15383" t="str">
        <f>IF($F15383="组件","C"&amp;TEXT(COUNTIFS($B$5:$B15383,$B15383,$F$5:$F15383,"组件"),"000"),"")</f>
        <v/>
      </c>
      <c r="J15383" t="str">
        <f t="shared" si="720"/>
        <v/>
      </c>
      <c r="R15383" t="str">
        <f t="shared" si="721"/>
        <v/>
      </c>
    </row>
    <row r="15384" spans="1:18" x14ac:dyDescent="0.35">
      <c r="A15384" t="str">
        <f t="shared" si="722"/>
        <v/>
      </c>
      <c r="G15384" t="str">
        <f>IF($B15384="","",IF($J15384&lt;&gt;"",IFERROR(LOOKUP(2,1/(($B$5:$B$20000=$B15384)*($F$5:$F$20000="组件")*($I$5:$I$20000=$J15384)),$G$5:$G$20000)&amp;"."&amp;COUNTIFS($B$5:$B15384,$B15384,$J$5:$J15384,$J15384),""),COUNTIFS($B$5:$B15384,$B15384,$J$5:$J15384,"")))</f>
        <v/>
      </c>
      <c r="I15384" t="str">
        <f>IF($F15384="组件","C"&amp;TEXT(COUNTIFS($B$5:$B15384,$B15384,$F$5:$F15384,"组件"),"000"),"")</f>
        <v/>
      </c>
      <c r="J15384" t="str">
        <f t="shared" si="720"/>
        <v/>
      </c>
      <c r="R15384" t="str">
        <f t="shared" si="721"/>
        <v/>
      </c>
    </row>
    <row r="15385" spans="1:18" x14ac:dyDescent="0.35">
      <c r="A15385" t="str">
        <f t="shared" si="722"/>
        <v/>
      </c>
      <c r="G15385" t="str">
        <f>IF($B15385="","",IF($J15385&lt;&gt;"",IFERROR(LOOKUP(2,1/(($B$5:$B$20000=$B15385)*($F$5:$F$20000="组件")*($I$5:$I$20000=$J15385)),$G$5:$G$20000)&amp;"."&amp;COUNTIFS($B$5:$B15385,$B15385,$J$5:$J15385,$J15385),""),COUNTIFS($B$5:$B15385,$B15385,$J$5:$J15385,"")))</f>
        <v/>
      </c>
      <c r="I15385" t="str">
        <f>IF($F15385="组件","C"&amp;TEXT(COUNTIFS($B$5:$B15385,$B15385,$F$5:$F15385,"组件"),"000"),"")</f>
        <v/>
      </c>
      <c r="J15385" t="str">
        <f t="shared" si="720"/>
        <v/>
      </c>
      <c r="R15385" t="str">
        <f t="shared" si="721"/>
        <v/>
      </c>
    </row>
    <row r="15386" spans="1:18" x14ac:dyDescent="0.35">
      <c r="A15386" t="str">
        <f t="shared" si="722"/>
        <v/>
      </c>
      <c r="G15386" t="str">
        <f>IF($B15386="","",IF($J15386&lt;&gt;"",IFERROR(LOOKUP(2,1/(($B$5:$B$20000=$B15386)*($F$5:$F$20000="组件")*($I$5:$I$20000=$J15386)),$G$5:$G$20000)&amp;"."&amp;COUNTIFS($B$5:$B15386,$B15386,$J$5:$J15386,$J15386),""),COUNTIFS($B$5:$B15386,$B15386,$J$5:$J15386,"")))</f>
        <v/>
      </c>
      <c r="I15386" t="str">
        <f>IF($F15386="组件","C"&amp;TEXT(COUNTIFS($B$5:$B15386,$B15386,$F$5:$F15386,"组件"),"000"),"")</f>
        <v/>
      </c>
      <c r="J15386" t="str">
        <f t="shared" si="720"/>
        <v/>
      </c>
      <c r="R15386" t="str">
        <f t="shared" si="721"/>
        <v/>
      </c>
    </row>
    <row r="15387" spans="1:18" x14ac:dyDescent="0.35">
      <c r="A15387" t="str">
        <f t="shared" si="722"/>
        <v/>
      </c>
      <c r="G15387" t="str">
        <f>IF($B15387="","",IF($J15387&lt;&gt;"",IFERROR(LOOKUP(2,1/(($B$5:$B$20000=$B15387)*($F$5:$F$20000="组件")*($I$5:$I$20000=$J15387)),$G$5:$G$20000)&amp;"."&amp;COUNTIFS($B$5:$B15387,$B15387,$J$5:$J15387,$J15387),""),COUNTIFS($B$5:$B15387,$B15387,$J$5:$J15387,"")))</f>
        <v/>
      </c>
      <c r="I15387" t="str">
        <f>IF($F15387="组件","C"&amp;TEXT(COUNTIFS($B$5:$B15387,$B15387,$F$5:$F15387,"组件"),"000"),"")</f>
        <v/>
      </c>
      <c r="J15387" t="str">
        <f t="shared" si="720"/>
        <v/>
      </c>
      <c r="R15387" t="str">
        <f t="shared" si="721"/>
        <v/>
      </c>
    </row>
    <row r="15388" spans="1:18" x14ac:dyDescent="0.35">
      <c r="A15388" t="str">
        <f t="shared" si="722"/>
        <v/>
      </c>
      <c r="G15388" t="str">
        <f>IF($B15388="","",IF($J15388&lt;&gt;"",IFERROR(LOOKUP(2,1/(($B$5:$B$20000=$B15388)*($F$5:$F$20000="组件")*($I$5:$I$20000=$J15388)),$G$5:$G$20000)&amp;"."&amp;COUNTIFS($B$5:$B15388,$B15388,$J$5:$J15388,$J15388),""),COUNTIFS($B$5:$B15388,$B15388,$J$5:$J15388,"")))</f>
        <v/>
      </c>
      <c r="I15388" t="str">
        <f>IF($F15388="组件","C"&amp;TEXT(COUNTIFS($B$5:$B15388,$B15388,$F$5:$F15388,"组件"),"000"),"")</f>
        <v/>
      </c>
      <c r="J15388" t="str">
        <f t="shared" si="720"/>
        <v/>
      </c>
      <c r="R15388" t="str">
        <f t="shared" si="721"/>
        <v/>
      </c>
    </row>
    <row r="15389" spans="1:18" x14ac:dyDescent="0.35">
      <c r="A15389" t="str">
        <f t="shared" si="722"/>
        <v/>
      </c>
      <c r="G15389" t="str">
        <f>IF($B15389="","",IF($J15389&lt;&gt;"",IFERROR(LOOKUP(2,1/(($B$5:$B$20000=$B15389)*($F$5:$F$20000="组件")*($I$5:$I$20000=$J15389)),$G$5:$G$20000)&amp;"."&amp;COUNTIFS($B$5:$B15389,$B15389,$J$5:$J15389,$J15389),""),COUNTIFS($B$5:$B15389,$B15389,$J$5:$J15389,"")))</f>
        <v/>
      </c>
      <c r="I15389" t="str">
        <f>IF($F15389="组件","C"&amp;TEXT(COUNTIFS($B$5:$B15389,$B15389,$F$5:$F15389,"组件"),"000"),"")</f>
        <v/>
      </c>
      <c r="J15389" t="str">
        <f t="shared" si="720"/>
        <v/>
      </c>
      <c r="R15389" t="str">
        <f t="shared" si="721"/>
        <v/>
      </c>
    </row>
    <row r="15390" spans="1:18" x14ac:dyDescent="0.35">
      <c r="A15390" t="str">
        <f t="shared" si="722"/>
        <v/>
      </c>
      <c r="G15390" t="str">
        <f>IF($B15390="","",IF($J15390&lt;&gt;"",IFERROR(LOOKUP(2,1/(($B$5:$B$20000=$B15390)*($F$5:$F$20000="组件")*($I$5:$I$20000=$J15390)),$G$5:$G$20000)&amp;"."&amp;COUNTIFS($B$5:$B15390,$B15390,$J$5:$J15390,$J15390),""),COUNTIFS($B$5:$B15390,$B15390,$J$5:$J15390,"")))</f>
        <v/>
      </c>
      <c r="I15390" t="str">
        <f>IF($F15390="组件","C"&amp;TEXT(COUNTIFS($B$5:$B15390,$B15390,$F$5:$F15390,"组件"),"000"),"")</f>
        <v/>
      </c>
      <c r="J15390" t="str">
        <f t="shared" si="720"/>
        <v/>
      </c>
      <c r="R15390" t="str">
        <f t="shared" si="721"/>
        <v/>
      </c>
    </row>
    <row r="15391" spans="1:18" x14ac:dyDescent="0.35">
      <c r="A15391" t="str">
        <f t="shared" si="722"/>
        <v/>
      </c>
      <c r="G15391" t="str">
        <f>IF($B15391="","",IF($J15391&lt;&gt;"",IFERROR(LOOKUP(2,1/(($B$5:$B$20000=$B15391)*($F$5:$F$20000="组件")*($I$5:$I$20000=$J15391)),$G$5:$G$20000)&amp;"."&amp;COUNTIFS($B$5:$B15391,$B15391,$J$5:$J15391,$J15391),""),COUNTIFS($B$5:$B15391,$B15391,$J$5:$J15391,"")))</f>
        <v/>
      </c>
      <c r="I15391" t="str">
        <f>IF($F15391="组件","C"&amp;TEXT(COUNTIFS($B$5:$B15391,$B15391,$F$5:$F15391,"组件"),"000"),"")</f>
        <v/>
      </c>
      <c r="J15391" t="str">
        <f t="shared" si="720"/>
        <v/>
      </c>
      <c r="R15391" t="str">
        <f t="shared" si="721"/>
        <v/>
      </c>
    </row>
    <row r="15392" spans="1:18" x14ac:dyDescent="0.35">
      <c r="A15392" t="str">
        <f t="shared" si="722"/>
        <v/>
      </c>
      <c r="G15392" t="str">
        <f>IF($B15392="","",IF($J15392&lt;&gt;"",IFERROR(LOOKUP(2,1/(($B$5:$B$20000=$B15392)*($F$5:$F$20000="组件")*($I$5:$I$20000=$J15392)),$G$5:$G$20000)&amp;"."&amp;COUNTIFS($B$5:$B15392,$B15392,$J$5:$J15392,$J15392),""),COUNTIFS($B$5:$B15392,$B15392,$J$5:$J15392,"")))</f>
        <v/>
      </c>
      <c r="I15392" t="str">
        <f>IF($F15392="组件","C"&amp;TEXT(COUNTIFS($B$5:$B15392,$B15392,$F$5:$F15392,"组件"),"000"),"")</f>
        <v/>
      </c>
      <c r="J15392" t="str">
        <f t="shared" si="720"/>
        <v/>
      </c>
      <c r="R15392" t="str">
        <f t="shared" si="721"/>
        <v/>
      </c>
    </row>
    <row r="15393" spans="1:18" x14ac:dyDescent="0.35">
      <c r="A15393" t="str">
        <f t="shared" si="722"/>
        <v/>
      </c>
      <c r="G15393" t="str">
        <f>IF($B15393="","",IF($J15393&lt;&gt;"",IFERROR(LOOKUP(2,1/(($B$5:$B$20000=$B15393)*($F$5:$F$20000="组件")*($I$5:$I$20000=$J15393)),$G$5:$G$20000)&amp;"."&amp;COUNTIFS($B$5:$B15393,$B15393,$J$5:$J15393,$J15393),""),COUNTIFS($B$5:$B15393,$B15393,$J$5:$J15393,"")))</f>
        <v/>
      </c>
      <c r="I15393" t="str">
        <f>IF($F15393="组件","C"&amp;TEXT(COUNTIFS($B$5:$B15393,$B15393,$F$5:$F15393,"组件"),"000"),"")</f>
        <v/>
      </c>
      <c r="J15393" t="str">
        <f t="shared" si="720"/>
        <v/>
      </c>
      <c r="R15393" t="str">
        <f t="shared" si="721"/>
        <v/>
      </c>
    </row>
    <row r="15394" spans="1:18" x14ac:dyDescent="0.35">
      <c r="A15394" t="str">
        <f t="shared" si="722"/>
        <v/>
      </c>
      <c r="G15394" t="str">
        <f>IF($B15394="","",IF($J15394&lt;&gt;"",IFERROR(LOOKUP(2,1/(($B$5:$B$20000=$B15394)*($F$5:$F$20000="组件")*($I$5:$I$20000=$J15394)),$G$5:$G$20000)&amp;"."&amp;COUNTIFS($B$5:$B15394,$B15394,$J$5:$J15394,$J15394),""),COUNTIFS($B$5:$B15394,$B15394,$J$5:$J15394,"")))</f>
        <v/>
      </c>
      <c r="I15394" t="str">
        <f>IF($F15394="组件","C"&amp;TEXT(COUNTIFS($B$5:$B15394,$B15394,$F$5:$F15394,"组件"),"000"),"")</f>
        <v/>
      </c>
      <c r="J15394" t="str">
        <f t="shared" si="720"/>
        <v/>
      </c>
      <c r="R15394" t="str">
        <f t="shared" si="721"/>
        <v/>
      </c>
    </row>
    <row r="15395" spans="1:18" x14ac:dyDescent="0.35">
      <c r="A15395" t="str">
        <f t="shared" si="722"/>
        <v/>
      </c>
      <c r="G15395" t="str">
        <f>IF($B15395="","",IF($J15395&lt;&gt;"",IFERROR(LOOKUP(2,1/(($B$5:$B$20000=$B15395)*($F$5:$F$20000="组件")*($I$5:$I$20000=$J15395)),$G$5:$G$20000)&amp;"."&amp;COUNTIFS($B$5:$B15395,$B15395,$J$5:$J15395,$J15395),""),COUNTIFS($B$5:$B15395,$B15395,$J$5:$J15395,"")))</f>
        <v/>
      </c>
      <c r="I15395" t="str">
        <f>IF($F15395="组件","C"&amp;TEXT(COUNTIFS($B$5:$B15395,$B15395,$F$5:$F15395,"组件"),"000"),"")</f>
        <v/>
      </c>
      <c r="J15395" t="str">
        <f t="shared" si="720"/>
        <v/>
      </c>
      <c r="R15395" t="str">
        <f t="shared" si="721"/>
        <v/>
      </c>
    </row>
    <row r="15396" spans="1:18" x14ac:dyDescent="0.35">
      <c r="A15396" t="str">
        <f t="shared" si="722"/>
        <v/>
      </c>
      <c r="G15396" t="str">
        <f>IF($B15396="","",IF($J15396&lt;&gt;"",IFERROR(LOOKUP(2,1/(($B$5:$B$20000=$B15396)*($F$5:$F$20000="组件")*($I$5:$I$20000=$J15396)),$G$5:$G$20000)&amp;"."&amp;COUNTIFS($B$5:$B15396,$B15396,$J$5:$J15396,$J15396),""),COUNTIFS($B$5:$B15396,$B15396,$J$5:$J15396,"")))</f>
        <v/>
      </c>
      <c r="I15396" t="str">
        <f>IF($F15396="组件","C"&amp;TEXT(COUNTIFS($B$5:$B15396,$B15396,$F$5:$F15396,"组件"),"000"),"")</f>
        <v/>
      </c>
      <c r="J15396" t="str">
        <f t="shared" si="720"/>
        <v/>
      </c>
      <c r="R15396" t="str">
        <f t="shared" si="721"/>
        <v/>
      </c>
    </row>
    <row r="15397" spans="1:18" x14ac:dyDescent="0.35">
      <c r="A15397" t="str">
        <f t="shared" si="722"/>
        <v/>
      </c>
      <c r="G15397" t="str">
        <f>IF($B15397="","",IF($J15397&lt;&gt;"",IFERROR(LOOKUP(2,1/(($B$5:$B$20000=$B15397)*($F$5:$F$20000="组件")*($I$5:$I$20000=$J15397)),$G$5:$G$20000)&amp;"."&amp;COUNTIFS($B$5:$B15397,$B15397,$J$5:$J15397,$J15397),""),COUNTIFS($B$5:$B15397,$B15397,$J$5:$J15397,"")))</f>
        <v/>
      </c>
      <c r="I15397" t="str">
        <f>IF($F15397="组件","C"&amp;TEXT(COUNTIFS($B$5:$B15397,$B15397,$F$5:$F15397,"组件"),"000"),"")</f>
        <v/>
      </c>
      <c r="J15397" t="str">
        <f t="shared" si="720"/>
        <v/>
      </c>
      <c r="R15397" t="str">
        <f t="shared" si="721"/>
        <v/>
      </c>
    </row>
    <row r="15398" spans="1:18" x14ac:dyDescent="0.35">
      <c r="A15398" t="str">
        <f t="shared" si="722"/>
        <v/>
      </c>
      <c r="G15398" t="str">
        <f>IF($B15398="","",IF($J15398&lt;&gt;"",IFERROR(LOOKUP(2,1/(($B$5:$B$20000=$B15398)*($F$5:$F$20000="组件")*($I$5:$I$20000=$J15398)),$G$5:$G$20000)&amp;"."&amp;COUNTIFS($B$5:$B15398,$B15398,$J$5:$J15398,$J15398),""),COUNTIFS($B$5:$B15398,$B15398,$J$5:$J15398,"")))</f>
        <v/>
      </c>
      <c r="I15398" t="str">
        <f>IF($F15398="组件","C"&amp;TEXT(COUNTIFS($B$5:$B15398,$B15398,$F$5:$F15398,"组件"),"000"),"")</f>
        <v/>
      </c>
      <c r="J15398" t="str">
        <f t="shared" si="720"/>
        <v/>
      </c>
      <c r="R15398" t="str">
        <f t="shared" si="721"/>
        <v/>
      </c>
    </row>
    <row r="15399" spans="1:18" x14ac:dyDescent="0.35">
      <c r="A15399" t="str">
        <f t="shared" si="722"/>
        <v/>
      </c>
      <c r="G15399" t="str">
        <f>IF($B15399="","",IF($J15399&lt;&gt;"",IFERROR(LOOKUP(2,1/(($B$5:$B$20000=$B15399)*($F$5:$F$20000="组件")*($I$5:$I$20000=$J15399)),$G$5:$G$20000)&amp;"."&amp;COUNTIFS($B$5:$B15399,$B15399,$J$5:$J15399,$J15399),""),COUNTIFS($B$5:$B15399,$B15399,$J$5:$J15399,"")))</f>
        <v/>
      </c>
      <c r="I15399" t="str">
        <f>IF($F15399="组件","C"&amp;TEXT(COUNTIFS($B$5:$B15399,$B15399,$F$5:$F15399,"组件"),"000"),"")</f>
        <v/>
      </c>
      <c r="J15399" t="str">
        <f t="shared" si="720"/>
        <v/>
      </c>
      <c r="R15399" t="str">
        <f t="shared" si="721"/>
        <v/>
      </c>
    </row>
    <row r="15400" spans="1:18" x14ac:dyDescent="0.35">
      <c r="A15400" t="str">
        <f t="shared" si="722"/>
        <v/>
      </c>
      <c r="G15400" t="str">
        <f>IF($B15400="","",IF($J15400&lt;&gt;"",IFERROR(LOOKUP(2,1/(($B$5:$B$20000=$B15400)*($F$5:$F$20000="组件")*($I$5:$I$20000=$J15400)),$G$5:$G$20000)&amp;"."&amp;COUNTIFS($B$5:$B15400,$B15400,$J$5:$J15400,$J15400),""),COUNTIFS($B$5:$B15400,$B15400,$J$5:$J15400,"")))</f>
        <v/>
      </c>
      <c r="I15400" t="str">
        <f>IF($F15400="组件","C"&amp;TEXT(COUNTIFS($B$5:$B15400,$B15400,$F$5:$F15400,"组件"),"000"),"")</f>
        <v/>
      </c>
      <c r="J15400" t="str">
        <f t="shared" si="720"/>
        <v/>
      </c>
      <c r="R15400" t="str">
        <f t="shared" si="721"/>
        <v/>
      </c>
    </row>
    <row r="15401" spans="1:18" x14ac:dyDescent="0.35">
      <c r="A15401" t="str">
        <f t="shared" si="722"/>
        <v/>
      </c>
      <c r="G15401" t="str">
        <f>IF($B15401="","",IF($J15401&lt;&gt;"",IFERROR(LOOKUP(2,1/(($B$5:$B$20000=$B15401)*($F$5:$F$20000="组件")*($I$5:$I$20000=$J15401)),$G$5:$G$20000)&amp;"."&amp;COUNTIFS($B$5:$B15401,$B15401,$J$5:$J15401,$J15401),""),COUNTIFS($B$5:$B15401,$B15401,$J$5:$J15401,"")))</f>
        <v/>
      </c>
      <c r="I15401" t="str">
        <f>IF($F15401="组件","C"&amp;TEXT(COUNTIFS($B$5:$B15401,$B15401,$F$5:$F15401,"组件"),"000"),"")</f>
        <v/>
      </c>
      <c r="J15401" t="str">
        <f t="shared" si="720"/>
        <v/>
      </c>
      <c r="R15401" t="str">
        <f t="shared" si="721"/>
        <v/>
      </c>
    </row>
    <row r="15402" spans="1:18" x14ac:dyDescent="0.35">
      <c r="A15402" t="str">
        <f t="shared" si="722"/>
        <v/>
      </c>
      <c r="G15402" t="str">
        <f>IF($B15402="","",IF($J15402&lt;&gt;"",IFERROR(LOOKUP(2,1/(($B$5:$B$20000=$B15402)*($F$5:$F$20000="组件")*($I$5:$I$20000=$J15402)),$G$5:$G$20000)&amp;"."&amp;COUNTIFS($B$5:$B15402,$B15402,$J$5:$J15402,$J15402),""),COUNTIFS($B$5:$B15402,$B15402,$J$5:$J15402,"")))</f>
        <v/>
      </c>
      <c r="I15402" t="str">
        <f>IF($F15402="组件","C"&amp;TEXT(COUNTIFS($B$5:$B15402,$B15402,$F$5:$F15402,"组件"),"000"),"")</f>
        <v/>
      </c>
      <c r="J15402" t="str">
        <f t="shared" si="720"/>
        <v/>
      </c>
      <c r="R15402" t="str">
        <f t="shared" si="721"/>
        <v/>
      </c>
    </row>
    <row r="15403" spans="1:18" x14ac:dyDescent="0.35">
      <c r="A15403" t="str">
        <f t="shared" si="722"/>
        <v/>
      </c>
      <c r="G15403" t="str">
        <f>IF($B15403="","",IF($J15403&lt;&gt;"",IFERROR(LOOKUP(2,1/(($B$5:$B$20000=$B15403)*($F$5:$F$20000="组件")*($I$5:$I$20000=$J15403)),$G$5:$G$20000)&amp;"."&amp;COUNTIFS($B$5:$B15403,$B15403,$J$5:$J15403,$J15403),""),COUNTIFS($B$5:$B15403,$B15403,$J$5:$J15403,"")))</f>
        <v/>
      </c>
      <c r="I15403" t="str">
        <f>IF($F15403="组件","C"&amp;TEXT(COUNTIFS($B$5:$B15403,$B15403,$F$5:$F15403,"组件"),"000"),"")</f>
        <v/>
      </c>
      <c r="J15403" t="str">
        <f t="shared" si="720"/>
        <v/>
      </c>
      <c r="R15403" t="str">
        <f t="shared" si="721"/>
        <v/>
      </c>
    </row>
    <row r="15404" spans="1:18" x14ac:dyDescent="0.35">
      <c r="A15404" t="str">
        <f t="shared" si="722"/>
        <v/>
      </c>
      <c r="G15404" t="str">
        <f>IF($B15404="","",IF($J15404&lt;&gt;"",IFERROR(LOOKUP(2,1/(($B$5:$B$20000=$B15404)*($F$5:$F$20000="组件")*($I$5:$I$20000=$J15404)),$G$5:$G$20000)&amp;"."&amp;COUNTIFS($B$5:$B15404,$B15404,$J$5:$J15404,$J15404),""),COUNTIFS($B$5:$B15404,$B15404,$J$5:$J15404,"")))</f>
        <v/>
      </c>
      <c r="I15404" t="str">
        <f>IF($F15404="组件","C"&amp;TEXT(COUNTIFS($B$5:$B15404,$B15404,$F$5:$F15404,"组件"),"000"),"")</f>
        <v/>
      </c>
      <c r="J15404" t="str">
        <f t="shared" si="720"/>
        <v/>
      </c>
      <c r="R15404" t="str">
        <f t="shared" si="721"/>
        <v/>
      </c>
    </row>
    <row r="15405" spans="1:18" x14ac:dyDescent="0.35">
      <c r="A15405" t="str">
        <f t="shared" si="722"/>
        <v/>
      </c>
      <c r="G15405" t="str">
        <f>IF($B15405="","",IF($J15405&lt;&gt;"",IFERROR(LOOKUP(2,1/(($B$5:$B$20000=$B15405)*($F$5:$F$20000="组件")*($I$5:$I$20000=$J15405)),$G$5:$G$20000)&amp;"."&amp;COUNTIFS($B$5:$B15405,$B15405,$J$5:$J15405,$J15405),""),COUNTIFS($B$5:$B15405,$B15405,$J$5:$J15405,"")))</f>
        <v/>
      </c>
      <c r="I15405" t="str">
        <f>IF($F15405="组件","C"&amp;TEXT(COUNTIFS($B$5:$B15405,$B15405,$F$5:$F15405,"组件"),"000"),"")</f>
        <v/>
      </c>
      <c r="J15405" t="str">
        <f t="shared" si="720"/>
        <v/>
      </c>
      <c r="R15405" t="str">
        <f t="shared" si="721"/>
        <v/>
      </c>
    </row>
    <row r="15406" spans="1:18" x14ac:dyDescent="0.35">
      <c r="A15406" t="str">
        <f t="shared" si="722"/>
        <v/>
      </c>
      <c r="G15406" t="str">
        <f>IF($B15406="","",IF($J15406&lt;&gt;"",IFERROR(LOOKUP(2,1/(($B$5:$B$20000=$B15406)*($F$5:$F$20000="组件")*($I$5:$I$20000=$J15406)),$G$5:$G$20000)&amp;"."&amp;COUNTIFS($B$5:$B15406,$B15406,$J$5:$J15406,$J15406),""),COUNTIFS($B$5:$B15406,$B15406,$J$5:$J15406,"")))</f>
        <v/>
      </c>
      <c r="I15406" t="str">
        <f>IF($F15406="组件","C"&amp;TEXT(COUNTIFS($B$5:$B15406,$B15406,$F$5:$F15406,"组件"),"000"),"")</f>
        <v/>
      </c>
      <c r="J15406" t="str">
        <f t="shared" si="720"/>
        <v/>
      </c>
      <c r="R15406" t="str">
        <f t="shared" si="721"/>
        <v/>
      </c>
    </row>
    <row r="15407" spans="1:18" x14ac:dyDescent="0.35">
      <c r="A15407" t="str">
        <f t="shared" si="722"/>
        <v/>
      </c>
      <c r="G15407" t="str">
        <f>IF($B15407="","",IF($J15407&lt;&gt;"",IFERROR(LOOKUP(2,1/(($B$5:$B$20000=$B15407)*($F$5:$F$20000="组件")*($I$5:$I$20000=$J15407)),$G$5:$G$20000)&amp;"."&amp;COUNTIFS($B$5:$B15407,$B15407,$J$5:$J15407,$J15407),""),COUNTIFS($B$5:$B15407,$B15407,$J$5:$J15407,"")))</f>
        <v/>
      </c>
      <c r="I15407" t="str">
        <f>IF($F15407="组件","C"&amp;TEXT(COUNTIFS($B$5:$B15407,$B15407,$F$5:$F15407,"组件"),"000"),"")</f>
        <v/>
      </c>
      <c r="J15407" t="str">
        <f t="shared" si="720"/>
        <v/>
      </c>
      <c r="R15407" t="str">
        <f t="shared" si="721"/>
        <v/>
      </c>
    </row>
    <row r="15408" spans="1:18" x14ac:dyDescent="0.35">
      <c r="A15408" t="str">
        <f t="shared" si="722"/>
        <v/>
      </c>
      <c r="G15408" t="str">
        <f>IF($B15408="","",IF($J15408&lt;&gt;"",IFERROR(LOOKUP(2,1/(($B$5:$B$20000=$B15408)*($F$5:$F$20000="组件")*($I$5:$I$20000=$J15408)),$G$5:$G$20000)&amp;"."&amp;COUNTIFS($B$5:$B15408,$B15408,$J$5:$J15408,$J15408),""),COUNTIFS($B$5:$B15408,$B15408,$J$5:$J15408,"")))</f>
        <v/>
      </c>
      <c r="I15408" t="str">
        <f>IF($F15408="组件","C"&amp;TEXT(COUNTIFS($B$5:$B15408,$B15408,$F$5:$F15408,"组件"),"000"),"")</f>
        <v/>
      </c>
      <c r="J15408" t="str">
        <f t="shared" si="720"/>
        <v/>
      </c>
      <c r="R15408" t="str">
        <f t="shared" si="721"/>
        <v/>
      </c>
    </row>
    <row r="15409" spans="1:18" x14ac:dyDescent="0.35">
      <c r="A15409" t="str">
        <f t="shared" si="722"/>
        <v/>
      </c>
      <c r="G15409" t="str">
        <f>IF($B15409="","",IF($J15409&lt;&gt;"",IFERROR(LOOKUP(2,1/(($B$5:$B$20000=$B15409)*($F$5:$F$20000="组件")*($I$5:$I$20000=$J15409)),$G$5:$G$20000)&amp;"."&amp;COUNTIFS($B$5:$B15409,$B15409,$J$5:$J15409,$J15409),""),COUNTIFS($B$5:$B15409,$B15409,$J$5:$J15409,"")))</f>
        <v/>
      </c>
      <c r="I15409" t="str">
        <f>IF($F15409="组件","C"&amp;TEXT(COUNTIFS($B$5:$B15409,$B15409,$F$5:$F15409,"组件"),"000"),"")</f>
        <v/>
      </c>
      <c r="J15409" t="str">
        <f t="shared" si="720"/>
        <v/>
      </c>
      <c r="R15409" t="str">
        <f t="shared" si="721"/>
        <v/>
      </c>
    </row>
    <row r="15410" spans="1:18" x14ac:dyDescent="0.35">
      <c r="A15410" t="str">
        <f t="shared" si="722"/>
        <v/>
      </c>
      <c r="G15410" t="str">
        <f>IF($B15410="","",IF($J15410&lt;&gt;"",IFERROR(LOOKUP(2,1/(($B$5:$B$20000=$B15410)*($F$5:$F$20000="组件")*($I$5:$I$20000=$J15410)),$G$5:$G$20000)&amp;"."&amp;COUNTIFS($B$5:$B15410,$B15410,$J$5:$J15410,$J15410),""),COUNTIFS($B$5:$B15410,$B15410,$J$5:$J15410,"")))</f>
        <v/>
      </c>
      <c r="I15410" t="str">
        <f>IF($F15410="组件","C"&amp;TEXT(COUNTIFS($B$5:$B15410,$B15410,$F$5:$F15410,"组件"),"000"),"")</f>
        <v/>
      </c>
      <c r="J15410" t="str">
        <f t="shared" si="720"/>
        <v/>
      </c>
      <c r="R15410" t="str">
        <f t="shared" si="721"/>
        <v/>
      </c>
    </row>
    <row r="15411" spans="1:18" x14ac:dyDescent="0.35">
      <c r="A15411" t="str">
        <f t="shared" si="722"/>
        <v/>
      </c>
      <c r="G15411" t="str">
        <f>IF($B15411="","",IF($J15411&lt;&gt;"",IFERROR(LOOKUP(2,1/(($B$5:$B$20000=$B15411)*($F$5:$F$20000="组件")*($I$5:$I$20000=$J15411)),$G$5:$G$20000)&amp;"."&amp;COUNTIFS($B$5:$B15411,$B15411,$J$5:$J15411,$J15411),""),COUNTIFS($B$5:$B15411,$B15411,$J$5:$J15411,"")))</f>
        <v/>
      </c>
      <c r="I15411" t="str">
        <f>IF($F15411="组件","C"&amp;TEXT(COUNTIFS($B$5:$B15411,$B15411,$F$5:$F15411,"组件"),"000"),"")</f>
        <v/>
      </c>
      <c r="J15411" t="str">
        <f t="shared" si="720"/>
        <v/>
      </c>
      <c r="R15411" t="str">
        <f t="shared" si="721"/>
        <v/>
      </c>
    </row>
    <row r="15412" spans="1:18" x14ac:dyDescent="0.35">
      <c r="A15412" t="str">
        <f t="shared" si="722"/>
        <v/>
      </c>
      <c r="G15412" t="str">
        <f>IF($B15412="","",IF($J15412&lt;&gt;"",IFERROR(LOOKUP(2,1/(($B$5:$B$20000=$B15412)*($F$5:$F$20000="组件")*($I$5:$I$20000=$J15412)),$G$5:$G$20000)&amp;"."&amp;COUNTIFS($B$5:$B15412,$B15412,$J$5:$J15412,$J15412),""),COUNTIFS($B$5:$B15412,$B15412,$J$5:$J15412,"")))</f>
        <v/>
      </c>
      <c r="I15412" t="str">
        <f>IF($F15412="组件","C"&amp;TEXT(COUNTIFS($B$5:$B15412,$B15412,$F$5:$F15412,"组件"),"000"),"")</f>
        <v/>
      </c>
      <c r="J15412" t="str">
        <f t="shared" si="720"/>
        <v/>
      </c>
      <c r="R15412" t="str">
        <f t="shared" si="721"/>
        <v/>
      </c>
    </row>
    <row r="15413" spans="1:18" x14ac:dyDescent="0.35">
      <c r="A15413" t="str">
        <f t="shared" si="722"/>
        <v/>
      </c>
      <c r="G15413" t="str">
        <f>IF($B15413="","",IF($J15413&lt;&gt;"",IFERROR(LOOKUP(2,1/(($B$5:$B$20000=$B15413)*($F$5:$F$20000="组件")*($I$5:$I$20000=$J15413)),$G$5:$G$20000)&amp;"."&amp;COUNTIFS($B$5:$B15413,$B15413,$J$5:$J15413,$J15413),""),COUNTIFS($B$5:$B15413,$B15413,$J$5:$J15413,"")))</f>
        <v/>
      </c>
      <c r="I15413" t="str">
        <f>IF($F15413="组件","C"&amp;TEXT(COUNTIFS($B$5:$B15413,$B15413,$F$5:$F15413,"组件"),"000"),"")</f>
        <v/>
      </c>
      <c r="J15413" t="str">
        <f t="shared" si="720"/>
        <v/>
      </c>
      <c r="R15413" t="str">
        <f t="shared" si="721"/>
        <v/>
      </c>
    </row>
    <row r="15414" spans="1:18" x14ac:dyDescent="0.35">
      <c r="A15414" t="str">
        <f t="shared" si="722"/>
        <v/>
      </c>
      <c r="G15414" t="str">
        <f>IF($B15414="","",IF($J15414&lt;&gt;"",IFERROR(LOOKUP(2,1/(($B$5:$B$20000=$B15414)*($F$5:$F$20000="组件")*($I$5:$I$20000=$J15414)),$G$5:$G$20000)&amp;"."&amp;COUNTIFS($B$5:$B15414,$B15414,$J$5:$J15414,$J15414),""),COUNTIFS($B$5:$B15414,$B15414,$J$5:$J15414,"")))</f>
        <v/>
      </c>
      <c r="I15414" t="str">
        <f>IF($F15414="组件","C"&amp;TEXT(COUNTIFS($B$5:$B15414,$B15414,$F$5:$F15414,"组件"),"000"),"")</f>
        <v/>
      </c>
      <c r="J15414" t="str">
        <f t="shared" si="720"/>
        <v/>
      </c>
      <c r="R15414" t="str">
        <f t="shared" si="721"/>
        <v/>
      </c>
    </row>
    <row r="15415" spans="1:18" x14ac:dyDescent="0.35">
      <c r="A15415" t="str">
        <f t="shared" si="722"/>
        <v/>
      </c>
      <c r="G15415" t="str">
        <f>IF($B15415="","",IF($J15415&lt;&gt;"",IFERROR(LOOKUP(2,1/(($B$5:$B$20000=$B15415)*($F$5:$F$20000="组件")*($I$5:$I$20000=$J15415)),$G$5:$G$20000)&amp;"."&amp;COUNTIFS($B$5:$B15415,$B15415,$J$5:$J15415,$J15415),""),COUNTIFS($B$5:$B15415,$B15415,$J$5:$J15415,"")))</f>
        <v/>
      </c>
      <c r="I15415" t="str">
        <f>IF($F15415="组件","C"&amp;TEXT(COUNTIFS($B$5:$B15415,$B15415,$F$5:$F15415,"组件"),"000"),"")</f>
        <v/>
      </c>
      <c r="J15415" t="str">
        <f t="shared" si="720"/>
        <v/>
      </c>
      <c r="R15415" t="str">
        <f t="shared" si="721"/>
        <v/>
      </c>
    </row>
    <row r="15416" spans="1:18" x14ac:dyDescent="0.35">
      <c r="A15416" t="str">
        <f t="shared" si="722"/>
        <v/>
      </c>
      <c r="G15416" t="str">
        <f>IF($B15416="","",IF($J15416&lt;&gt;"",IFERROR(LOOKUP(2,1/(($B$5:$B$20000=$B15416)*($F$5:$F$20000="组件")*($I$5:$I$20000=$J15416)),$G$5:$G$20000)&amp;"."&amp;COUNTIFS($B$5:$B15416,$B15416,$J$5:$J15416,$J15416),""),COUNTIFS($B$5:$B15416,$B15416,$J$5:$J15416,"")))</f>
        <v/>
      </c>
      <c r="I15416" t="str">
        <f>IF($F15416="组件","C"&amp;TEXT(COUNTIFS($B$5:$B15416,$B15416,$F$5:$F15416,"组件"),"000"),"")</f>
        <v/>
      </c>
      <c r="J15416" t="str">
        <f t="shared" si="720"/>
        <v/>
      </c>
      <c r="R15416" t="str">
        <f t="shared" si="721"/>
        <v/>
      </c>
    </row>
    <row r="15417" spans="1:18" x14ac:dyDescent="0.35">
      <c r="A15417" t="str">
        <f t="shared" si="722"/>
        <v/>
      </c>
      <c r="G15417" t="str">
        <f>IF($B15417="","",IF($J15417&lt;&gt;"",IFERROR(LOOKUP(2,1/(($B$5:$B$20000=$B15417)*($F$5:$F$20000="组件")*($I$5:$I$20000=$J15417)),$G$5:$G$20000)&amp;"."&amp;COUNTIFS($B$5:$B15417,$B15417,$J$5:$J15417,$J15417),""),COUNTIFS($B$5:$B15417,$B15417,$J$5:$J15417,"")))</f>
        <v/>
      </c>
      <c r="I15417" t="str">
        <f>IF($F15417="组件","C"&amp;TEXT(COUNTIFS($B$5:$B15417,$B15417,$F$5:$F15417,"组件"),"000"),"")</f>
        <v/>
      </c>
      <c r="J15417" t="str">
        <f t="shared" si="720"/>
        <v/>
      </c>
      <c r="R15417" t="str">
        <f t="shared" si="721"/>
        <v/>
      </c>
    </row>
    <row r="15418" spans="1:18" x14ac:dyDescent="0.35">
      <c r="A15418" t="str">
        <f t="shared" si="722"/>
        <v/>
      </c>
      <c r="G15418" t="str">
        <f>IF($B15418="","",IF($J15418&lt;&gt;"",IFERROR(LOOKUP(2,1/(($B$5:$B$20000=$B15418)*($F$5:$F$20000="组件")*($I$5:$I$20000=$J15418)),$G$5:$G$20000)&amp;"."&amp;COUNTIFS($B$5:$B15418,$B15418,$J$5:$J15418,$J15418),""),COUNTIFS($B$5:$B15418,$B15418,$J$5:$J15418,"")))</f>
        <v/>
      </c>
      <c r="I15418" t="str">
        <f>IF($F15418="组件","C"&amp;TEXT(COUNTIFS($B$5:$B15418,$B15418,$F$5:$F15418,"组件"),"000"),"")</f>
        <v/>
      </c>
      <c r="J15418" t="str">
        <f t="shared" si="720"/>
        <v/>
      </c>
      <c r="R15418" t="str">
        <f t="shared" si="721"/>
        <v/>
      </c>
    </row>
    <row r="15419" spans="1:18" x14ac:dyDescent="0.35">
      <c r="A15419" t="str">
        <f t="shared" si="722"/>
        <v/>
      </c>
      <c r="G15419" t="str">
        <f>IF($B15419="","",IF($J15419&lt;&gt;"",IFERROR(LOOKUP(2,1/(($B$5:$B$20000=$B15419)*($F$5:$F$20000="组件")*($I$5:$I$20000=$J15419)),$G$5:$G$20000)&amp;"."&amp;COUNTIFS($B$5:$B15419,$B15419,$J$5:$J15419,$J15419),""),COUNTIFS($B$5:$B15419,$B15419,$J$5:$J15419,"")))</f>
        <v/>
      </c>
      <c r="I15419" t="str">
        <f>IF($F15419="组件","C"&amp;TEXT(COUNTIFS($B$5:$B15419,$B15419,$F$5:$F15419,"组件"),"000"),"")</f>
        <v/>
      </c>
      <c r="J15419" t="str">
        <f t="shared" si="720"/>
        <v/>
      </c>
      <c r="R15419" t="str">
        <f t="shared" si="721"/>
        <v/>
      </c>
    </row>
    <row r="15420" spans="1:18" x14ac:dyDescent="0.35">
      <c r="A15420" t="str">
        <f t="shared" si="722"/>
        <v/>
      </c>
      <c r="G15420" t="str">
        <f>IF($B15420="","",IF($J15420&lt;&gt;"",IFERROR(LOOKUP(2,1/(($B$5:$B$20000=$B15420)*($F$5:$F$20000="组件")*($I$5:$I$20000=$J15420)),$G$5:$G$20000)&amp;"."&amp;COUNTIFS($B$5:$B15420,$B15420,$J$5:$J15420,$J15420),""),COUNTIFS($B$5:$B15420,$B15420,$J$5:$J15420,"")))</f>
        <v/>
      </c>
      <c r="I15420" t="str">
        <f>IF($F15420="组件","C"&amp;TEXT(COUNTIFS($B$5:$B15420,$B15420,$F$5:$F15420,"组件"),"000"),"")</f>
        <v/>
      </c>
      <c r="J15420" t="str">
        <f t="shared" si="720"/>
        <v/>
      </c>
      <c r="R15420" t="str">
        <f t="shared" si="721"/>
        <v/>
      </c>
    </row>
    <row r="15421" spans="1:18" x14ac:dyDescent="0.35">
      <c r="A15421" t="str">
        <f t="shared" si="722"/>
        <v/>
      </c>
      <c r="G15421" t="str">
        <f>IF($B15421="","",IF($J15421&lt;&gt;"",IFERROR(LOOKUP(2,1/(($B$5:$B$20000=$B15421)*($F$5:$F$20000="组件")*($I$5:$I$20000=$J15421)),$G$5:$G$20000)&amp;"."&amp;COUNTIFS($B$5:$B15421,$B15421,$J$5:$J15421,$J15421),""),COUNTIFS($B$5:$B15421,$B15421,$J$5:$J15421,"")))</f>
        <v/>
      </c>
      <c r="I15421" t="str">
        <f>IF($F15421="组件","C"&amp;TEXT(COUNTIFS($B$5:$B15421,$B15421,$F$5:$F15421,"组件"),"000"),"")</f>
        <v/>
      </c>
      <c r="J15421" t="str">
        <f t="shared" si="720"/>
        <v/>
      </c>
      <c r="R15421" t="str">
        <f t="shared" si="721"/>
        <v/>
      </c>
    </row>
    <row r="15422" spans="1:18" x14ac:dyDescent="0.35">
      <c r="A15422" t="str">
        <f t="shared" si="722"/>
        <v/>
      </c>
      <c r="G15422" t="str">
        <f>IF($B15422="","",IF($J15422&lt;&gt;"",IFERROR(LOOKUP(2,1/(($B$5:$B$20000=$B15422)*($F$5:$F$20000="组件")*($I$5:$I$20000=$J15422)),$G$5:$G$20000)&amp;"."&amp;COUNTIFS($B$5:$B15422,$B15422,$J$5:$J15422,$J15422),""),COUNTIFS($B$5:$B15422,$B15422,$J$5:$J15422,"")))</f>
        <v/>
      </c>
      <c r="I15422" t="str">
        <f>IF($F15422="组件","C"&amp;TEXT(COUNTIFS($B$5:$B15422,$B15422,$F$5:$F15422,"组件"),"000"),"")</f>
        <v/>
      </c>
      <c r="J15422" t="str">
        <f t="shared" si="720"/>
        <v/>
      </c>
      <c r="R15422" t="str">
        <f t="shared" si="721"/>
        <v/>
      </c>
    </row>
    <row r="15423" spans="1:18" x14ac:dyDescent="0.35">
      <c r="A15423" t="str">
        <f t="shared" si="722"/>
        <v/>
      </c>
      <c r="G15423" t="str">
        <f>IF($B15423="","",IF($J15423&lt;&gt;"",IFERROR(LOOKUP(2,1/(($B$5:$B$20000=$B15423)*($F$5:$F$20000="组件")*($I$5:$I$20000=$J15423)),$G$5:$G$20000)&amp;"."&amp;COUNTIFS($B$5:$B15423,$B15423,$J$5:$J15423,$J15423),""),COUNTIFS($B$5:$B15423,$B15423,$J$5:$J15423,"")))</f>
        <v/>
      </c>
      <c r="I15423" t="str">
        <f>IF($F15423="组件","C"&amp;TEXT(COUNTIFS($B$5:$B15423,$B15423,$F$5:$F15423,"组件"),"000"),"")</f>
        <v/>
      </c>
      <c r="J15423" t="str">
        <f t="shared" si="720"/>
        <v/>
      </c>
      <c r="R15423" t="str">
        <f t="shared" si="721"/>
        <v/>
      </c>
    </row>
    <row r="15424" spans="1:18" x14ac:dyDescent="0.35">
      <c r="A15424" t="str">
        <f t="shared" si="722"/>
        <v/>
      </c>
      <c r="G15424" t="str">
        <f>IF($B15424="","",IF($J15424&lt;&gt;"",IFERROR(LOOKUP(2,1/(($B$5:$B$20000=$B15424)*($F$5:$F$20000="组件")*($I$5:$I$20000=$J15424)),$G$5:$G$20000)&amp;"."&amp;COUNTIFS($B$5:$B15424,$B15424,$J$5:$J15424,$J15424),""),COUNTIFS($B$5:$B15424,$B15424,$J$5:$J15424,"")))</f>
        <v/>
      </c>
      <c r="I15424" t="str">
        <f>IF($F15424="组件","C"&amp;TEXT(COUNTIFS($B$5:$B15424,$B15424,$F$5:$F15424,"组件"),"000"),"")</f>
        <v/>
      </c>
      <c r="J15424" t="str">
        <f t="shared" si="720"/>
        <v/>
      </c>
      <c r="R15424" t="str">
        <f t="shared" si="721"/>
        <v/>
      </c>
    </row>
    <row r="15425" spans="1:18" x14ac:dyDescent="0.35">
      <c r="A15425" t="str">
        <f t="shared" si="722"/>
        <v/>
      </c>
      <c r="G15425" t="str">
        <f>IF($B15425="","",IF($J15425&lt;&gt;"",IFERROR(LOOKUP(2,1/(($B$5:$B$20000=$B15425)*($F$5:$F$20000="组件")*($I$5:$I$20000=$J15425)),$G$5:$G$20000)&amp;"."&amp;COUNTIFS($B$5:$B15425,$B15425,$J$5:$J15425,$J15425),""),COUNTIFS($B$5:$B15425,$B15425,$J$5:$J15425,"")))</f>
        <v/>
      </c>
      <c r="I15425" t="str">
        <f>IF($F15425="组件","C"&amp;TEXT(COUNTIFS($B$5:$B15425,$B15425,$F$5:$F15425,"组件"),"000"),"")</f>
        <v/>
      </c>
      <c r="J15425" t="str">
        <f t="shared" si="720"/>
        <v/>
      </c>
      <c r="R15425" t="str">
        <f t="shared" si="721"/>
        <v/>
      </c>
    </row>
    <row r="15426" spans="1:18" x14ac:dyDescent="0.35">
      <c r="A15426" t="str">
        <f t="shared" si="722"/>
        <v/>
      </c>
      <c r="G15426" t="str">
        <f>IF($B15426="","",IF($J15426&lt;&gt;"",IFERROR(LOOKUP(2,1/(($B$5:$B$20000=$B15426)*($F$5:$F$20000="组件")*($I$5:$I$20000=$J15426)),$G$5:$G$20000)&amp;"."&amp;COUNTIFS($B$5:$B15426,$B15426,$J$5:$J15426,$J15426),""),COUNTIFS($B$5:$B15426,$B15426,$J$5:$J15426,"")))</f>
        <v/>
      </c>
      <c r="I15426" t="str">
        <f>IF($F15426="组件","C"&amp;TEXT(COUNTIFS($B$5:$B15426,$B15426,$F$5:$F15426,"组件"),"000"),"")</f>
        <v/>
      </c>
      <c r="J15426" t="str">
        <f t="shared" si="720"/>
        <v/>
      </c>
      <c r="R15426" t="str">
        <f t="shared" si="721"/>
        <v/>
      </c>
    </row>
    <row r="15427" spans="1:18" x14ac:dyDescent="0.35">
      <c r="A15427" t="str">
        <f t="shared" si="722"/>
        <v/>
      </c>
      <c r="G15427" t="str">
        <f>IF($B15427="","",IF($J15427&lt;&gt;"",IFERROR(LOOKUP(2,1/(($B$5:$B$20000=$B15427)*($F$5:$F$20000="组件")*($I$5:$I$20000=$J15427)),$G$5:$G$20000)&amp;"."&amp;COUNTIFS($B$5:$B15427,$B15427,$J$5:$J15427,$J15427),""),COUNTIFS($B$5:$B15427,$B15427,$J$5:$J15427,"")))</f>
        <v/>
      </c>
      <c r="I15427" t="str">
        <f>IF($F15427="组件","C"&amp;TEXT(COUNTIFS($B$5:$B15427,$B15427,$F$5:$F15427,"组件"),"000"),"")</f>
        <v/>
      </c>
      <c r="J15427" t="str">
        <f t="shared" si="720"/>
        <v/>
      </c>
      <c r="R15427" t="str">
        <f t="shared" si="721"/>
        <v/>
      </c>
    </row>
    <row r="15428" spans="1:18" x14ac:dyDescent="0.35">
      <c r="A15428" t="str">
        <f t="shared" si="722"/>
        <v/>
      </c>
      <c r="G15428" t="str">
        <f>IF($B15428="","",IF($J15428&lt;&gt;"",IFERROR(LOOKUP(2,1/(($B$5:$B$20000=$B15428)*($F$5:$F$20000="组件")*($I$5:$I$20000=$J15428)),$G$5:$G$20000)&amp;"."&amp;COUNTIFS($B$5:$B15428,$B15428,$J$5:$J15428,$J15428),""),COUNTIFS($B$5:$B15428,$B15428,$J$5:$J15428,"")))</f>
        <v/>
      </c>
      <c r="I15428" t="str">
        <f>IF($F15428="组件","C"&amp;TEXT(COUNTIFS($B$5:$B15428,$B15428,$F$5:$F15428,"组件"),"000"),"")</f>
        <v/>
      </c>
      <c r="J15428" t="str">
        <f t="shared" si="720"/>
        <v/>
      </c>
      <c r="R15428" t="str">
        <f t="shared" si="721"/>
        <v/>
      </c>
    </row>
    <row r="15429" spans="1:18" x14ac:dyDescent="0.35">
      <c r="A15429" t="str">
        <f t="shared" si="722"/>
        <v/>
      </c>
      <c r="G15429" t="str">
        <f>IF($B15429="","",IF($J15429&lt;&gt;"",IFERROR(LOOKUP(2,1/(($B$5:$B$20000=$B15429)*($F$5:$F$20000="组件")*($I$5:$I$20000=$J15429)),$G$5:$G$20000)&amp;"."&amp;COUNTIFS($B$5:$B15429,$B15429,$J$5:$J15429,$J15429),""),COUNTIFS($B$5:$B15429,$B15429,$J$5:$J15429,"")))</f>
        <v/>
      </c>
      <c r="I15429" t="str">
        <f>IF($F15429="组件","C"&amp;TEXT(COUNTIFS($B$5:$B15429,$B15429,$F$5:$F15429,"组件"),"000"),"")</f>
        <v/>
      </c>
      <c r="J15429" t="str">
        <f t="shared" ref="J15429:J15492" si="723">IF($B15429="","",IF($F15429="组件","",IF($Q15429&lt;&gt;"",IF(AND($B15429=$B15428,$F15428="组件"),$I15428,IF(AND($B15429=$B15428,$J15428&lt;&gt;""),$J15428,"")),"")))</f>
        <v/>
      </c>
      <c r="R15429" t="str">
        <f t="shared" ref="R15429:R15492" si="724">IF($B15429="","",IF($J15429&lt;&gt;"",IFERROR(LOOKUP(2,1/(($B$5:$B$20000=$B15429)*($F$5:$F$20000="组件")*($I$5:$I$20000=$J15429)),$R$5:$R$20000)*IF($Q15429="",1,$Q15429),""),IF($P15429="","",IF($Q15429="",$P15429,$P15429*$Q15429))))</f>
        <v/>
      </c>
    </row>
    <row r="15430" spans="1:18" x14ac:dyDescent="0.35">
      <c r="A15430" t="str">
        <f t="shared" ref="A15430:A15493" si="725">IF(B15430="","",IF(B15430=B15429,A15429,A15429+1))</f>
        <v/>
      </c>
      <c r="G15430" t="str">
        <f>IF($B15430="","",IF($J15430&lt;&gt;"",IFERROR(LOOKUP(2,1/(($B$5:$B$20000=$B15430)*($F$5:$F$20000="组件")*($I$5:$I$20000=$J15430)),$G$5:$G$20000)&amp;"."&amp;COUNTIFS($B$5:$B15430,$B15430,$J$5:$J15430,$J15430),""),COUNTIFS($B$5:$B15430,$B15430,$J$5:$J15430,"")))</f>
        <v/>
      </c>
      <c r="I15430" t="str">
        <f>IF($F15430="组件","C"&amp;TEXT(COUNTIFS($B$5:$B15430,$B15430,$F$5:$F15430,"组件"),"000"),"")</f>
        <v/>
      </c>
      <c r="J15430" t="str">
        <f t="shared" si="723"/>
        <v/>
      </c>
      <c r="R15430" t="str">
        <f t="shared" si="724"/>
        <v/>
      </c>
    </row>
    <row r="15431" spans="1:18" x14ac:dyDescent="0.35">
      <c r="A15431" t="str">
        <f t="shared" si="725"/>
        <v/>
      </c>
      <c r="G15431" t="str">
        <f>IF($B15431="","",IF($J15431&lt;&gt;"",IFERROR(LOOKUP(2,1/(($B$5:$B$20000=$B15431)*($F$5:$F$20000="组件")*($I$5:$I$20000=$J15431)),$G$5:$G$20000)&amp;"."&amp;COUNTIFS($B$5:$B15431,$B15431,$J$5:$J15431,$J15431),""),COUNTIFS($B$5:$B15431,$B15431,$J$5:$J15431,"")))</f>
        <v/>
      </c>
      <c r="I15431" t="str">
        <f>IF($F15431="组件","C"&amp;TEXT(COUNTIFS($B$5:$B15431,$B15431,$F$5:$F15431,"组件"),"000"),"")</f>
        <v/>
      </c>
      <c r="J15431" t="str">
        <f t="shared" si="723"/>
        <v/>
      </c>
      <c r="R15431" t="str">
        <f t="shared" si="724"/>
        <v/>
      </c>
    </row>
    <row r="15432" spans="1:18" x14ac:dyDescent="0.35">
      <c r="A15432" t="str">
        <f t="shared" si="725"/>
        <v/>
      </c>
      <c r="G15432" t="str">
        <f>IF($B15432="","",IF($J15432&lt;&gt;"",IFERROR(LOOKUP(2,1/(($B$5:$B$20000=$B15432)*($F$5:$F$20000="组件")*($I$5:$I$20000=$J15432)),$G$5:$G$20000)&amp;"."&amp;COUNTIFS($B$5:$B15432,$B15432,$J$5:$J15432,$J15432),""),COUNTIFS($B$5:$B15432,$B15432,$J$5:$J15432,"")))</f>
        <v/>
      </c>
      <c r="I15432" t="str">
        <f>IF($F15432="组件","C"&amp;TEXT(COUNTIFS($B$5:$B15432,$B15432,$F$5:$F15432,"组件"),"000"),"")</f>
        <v/>
      </c>
      <c r="J15432" t="str">
        <f t="shared" si="723"/>
        <v/>
      </c>
      <c r="R15432" t="str">
        <f t="shared" si="724"/>
        <v/>
      </c>
    </row>
    <row r="15433" spans="1:18" x14ac:dyDescent="0.35">
      <c r="A15433" t="str">
        <f t="shared" si="725"/>
        <v/>
      </c>
      <c r="G15433" t="str">
        <f>IF($B15433="","",IF($J15433&lt;&gt;"",IFERROR(LOOKUP(2,1/(($B$5:$B$20000=$B15433)*($F$5:$F$20000="组件")*($I$5:$I$20000=$J15433)),$G$5:$G$20000)&amp;"."&amp;COUNTIFS($B$5:$B15433,$B15433,$J$5:$J15433,$J15433),""),COUNTIFS($B$5:$B15433,$B15433,$J$5:$J15433,"")))</f>
        <v/>
      </c>
      <c r="I15433" t="str">
        <f>IF($F15433="组件","C"&amp;TEXT(COUNTIFS($B$5:$B15433,$B15433,$F$5:$F15433,"组件"),"000"),"")</f>
        <v/>
      </c>
      <c r="J15433" t="str">
        <f t="shared" si="723"/>
        <v/>
      </c>
      <c r="R15433" t="str">
        <f t="shared" si="724"/>
        <v/>
      </c>
    </row>
    <row r="15434" spans="1:18" x14ac:dyDescent="0.35">
      <c r="A15434" t="str">
        <f t="shared" si="725"/>
        <v/>
      </c>
      <c r="G15434" t="str">
        <f>IF($B15434="","",IF($J15434&lt;&gt;"",IFERROR(LOOKUP(2,1/(($B$5:$B$20000=$B15434)*($F$5:$F$20000="组件")*($I$5:$I$20000=$J15434)),$G$5:$G$20000)&amp;"."&amp;COUNTIFS($B$5:$B15434,$B15434,$J$5:$J15434,$J15434),""),COUNTIFS($B$5:$B15434,$B15434,$J$5:$J15434,"")))</f>
        <v/>
      </c>
      <c r="I15434" t="str">
        <f>IF($F15434="组件","C"&amp;TEXT(COUNTIFS($B$5:$B15434,$B15434,$F$5:$F15434,"组件"),"000"),"")</f>
        <v/>
      </c>
      <c r="J15434" t="str">
        <f t="shared" si="723"/>
        <v/>
      </c>
      <c r="R15434" t="str">
        <f t="shared" si="724"/>
        <v/>
      </c>
    </row>
    <row r="15435" spans="1:18" x14ac:dyDescent="0.35">
      <c r="A15435" t="str">
        <f t="shared" si="725"/>
        <v/>
      </c>
      <c r="G15435" t="str">
        <f>IF($B15435="","",IF($J15435&lt;&gt;"",IFERROR(LOOKUP(2,1/(($B$5:$B$20000=$B15435)*($F$5:$F$20000="组件")*($I$5:$I$20000=$J15435)),$G$5:$G$20000)&amp;"."&amp;COUNTIFS($B$5:$B15435,$B15435,$J$5:$J15435,$J15435),""),COUNTIFS($B$5:$B15435,$B15435,$J$5:$J15435,"")))</f>
        <v/>
      </c>
      <c r="I15435" t="str">
        <f>IF($F15435="组件","C"&amp;TEXT(COUNTIFS($B$5:$B15435,$B15435,$F$5:$F15435,"组件"),"000"),"")</f>
        <v/>
      </c>
      <c r="J15435" t="str">
        <f t="shared" si="723"/>
        <v/>
      </c>
      <c r="R15435" t="str">
        <f t="shared" si="724"/>
        <v/>
      </c>
    </row>
    <row r="15436" spans="1:18" x14ac:dyDescent="0.35">
      <c r="A15436" t="str">
        <f t="shared" si="725"/>
        <v/>
      </c>
      <c r="G15436" t="str">
        <f>IF($B15436="","",IF($J15436&lt;&gt;"",IFERROR(LOOKUP(2,1/(($B$5:$B$20000=$B15436)*($F$5:$F$20000="组件")*($I$5:$I$20000=$J15436)),$G$5:$G$20000)&amp;"."&amp;COUNTIFS($B$5:$B15436,$B15436,$J$5:$J15436,$J15436),""),COUNTIFS($B$5:$B15436,$B15436,$J$5:$J15436,"")))</f>
        <v/>
      </c>
      <c r="I15436" t="str">
        <f>IF($F15436="组件","C"&amp;TEXT(COUNTIFS($B$5:$B15436,$B15436,$F$5:$F15436,"组件"),"000"),"")</f>
        <v/>
      </c>
      <c r="J15436" t="str">
        <f t="shared" si="723"/>
        <v/>
      </c>
      <c r="R15436" t="str">
        <f t="shared" si="724"/>
        <v/>
      </c>
    </row>
    <row r="15437" spans="1:18" x14ac:dyDescent="0.35">
      <c r="A15437" t="str">
        <f t="shared" si="725"/>
        <v/>
      </c>
      <c r="G15437" t="str">
        <f>IF($B15437="","",IF($J15437&lt;&gt;"",IFERROR(LOOKUP(2,1/(($B$5:$B$20000=$B15437)*($F$5:$F$20000="组件")*($I$5:$I$20000=$J15437)),$G$5:$G$20000)&amp;"."&amp;COUNTIFS($B$5:$B15437,$B15437,$J$5:$J15437,$J15437),""),COUNTIFS($B$5:$B15437,$B15437,$J$5:$J15437,"")))</f>
        <v/>
      </c>
      <c r="I15437" t="str">
        <f>IF($F15437="组件","C"&amp;TEXT(COUNTIFS($B$5:$B15437,$B15437,$F$5:$F15437,"组件"),"000"),"")</f>
        <v/>
      </c>
      <c r="J15437" t="str">
        <f t="shared" si="723"/>
        <v/>
      </c>
      <c r="R15437" t="str">
        <f t="shared" si="724"/>
        <v/>
      </c>
    </row>
    <row r="15438" spans="1:18" x14ac:dyDescent="0.35">
      <c r="A15438" t="str">
        <f t="shared" si="725"/>
        <v/>
      </c>
      <c r="G15438" t="str">
        <f>IF($B15438="","",IF($J15438&lt;&gt;"",IFERROR(LOOKUP(2,1/(($B$5:$B$20000=$B15438)*($F$5:$F$20000="组件")*($I$5:$I$20000=$J15438)),$G$5:$G$20000)&amp;"."&amp;COUNTIFS($B$5:$B15438,$B15438,$J$5:$J15438,$J15438),""),COUNTIFS($B$5:$B15438,$B15438,$J$5:$J15438,"")))</f>
        <v/>
      </c>
      <c r="I15438" t="str">
        <f>IF($F15438="组件","C"&amp;TEXT(COUNTIFS($B$5:$B15438,$B15438,$F$5:$F15438,"组件"),"000"),"")</f>
        <v/>
      </c>
      <c r="J15438" t="str">
        <f t="shared" si="723"/>
        <v/>
      </c>
      <c r="R15438" t="str">
        <f t="shared" si="724"/>
        <v/>
      </c>
    </row>
    <row r="15439" spans="1:18" x14ac:dyDescent="0.35">
      <c r="A15439" t="str">
        <f t="shared" si="725"/>
        <v/>
      </c>
      <c r="G15439" t="str">
        <f>IF($B15439="","",IF($J15439&lt;&gt;"",IFERROR(LOOKUP(2,1/(($B$5:$B$20000=$B15439)*($F$5:$F$20000="组件")*($I$5:$I$20000=$J15439)),$G$5:$G$20000)&amp;"."&amp;COUNTIFS($B$5:$B15439,$B15439,$J$5:$J15439,$J15439),""),COUNTIFS($B$5:$B15439,$B15439,$J$5:$J15439,"")))</f>
        <v/>
      </c>
      <c r="I15439" t="str">
        <f>IF($F15439="组件","C"&amp;TEXT(COUNTIFS($B$5:$B15439,$B15439,$F$5:$F15439,"组件"),"000"),"")</f>
        <v/>
      </c>
      <c r="J15439" t="str">
        <f t="shared" si="723"/>
        <v/>
      </c>
      <c r="R15439" t="str">
        <f t="shared" si="724"/>
        <v/>
      </c>
    </row>
    <row r="15440" spans="1:18" x14ac:dyDescent="0.35">
      <c r="A15440" t="str">
        <f t="shared" si="725"/>
        <v/>
      </c>
      <c r="G15440" t="str">
        <f>IF($B15440="","",IF($J15440&lt;&gt;"",IFERROR(LOOKUP(2,1/(($B$5:$B$20000=$B15440)*($F$5:$F$20000="组件")*($I$5:$I$20000=$J15440)),$G$5:$G$20000)&amp;"."&amp;COUNTIFS($B$5:$B15440,$B15440,$J$5:$J15440,$J15440),""),COUNTIFS($B$5:$B15440,$B15440,$J$5:$J15440,"")))</f>
        <v/>
      </c>
      <c r="I15440" t="str">
        <f>IF($F15440="组件","C"&amp;TEXT(COUNTIFS($B$5:$B15440,$B15440,$F$5:$F15440,"组件"),"000"),"")</f>
        <v/>
      </c>
      <c r="J15440" t="str">
        <f t="shared" si="723"/>
        <v/>
      </c>
      <c r="R15440" t="str">
        <f t="shared" si="724"/>
        <v/>
      </c>
    </row>
    <row r="15441" spans="1:18" x14ac:dyDescent="0.35">
      <c r="A15441" t="str">
        <f t="shared" si="725"/>
        <v/>
      </c>
      <c r="G15441" t="str">
        <f>IF($B15441="","",IF($J15441&lt;&gt;"",IFERROR(LOOKUP(2,1/(($B$5:$B$20000=$B15441)*($F$5:$F$20000="组件")*($I$5:$I$20000=$J15441)),$G$5:$G$20000)&amp;"."&amp;COUNTIFS($B$5:$B15441,$B15441,$J$5:$J15441,$J15441),""),COUNTIFS($B$5:$B15441,$B15441,$J$5:$J15441,"")))</f>
        <v/>
      </c>
      <c r="I15441" t="str">
        <f>IF($F15441="组件","C"&amp;TEXT(COUNTIFS($B$5:$B15441,$B15441,$F$5:$F15441,"组件"),"000"),"")</f>
        <v/>
      </c>
      <c r="J15441" t="str">
        <f t="shared" si="723"/>
        <v/>
      </c>
      <c r="R15441" t="str">
        <f t="shared" si="724"/>
        <v/>
      </c>
    </row>
    <row r="15442" spans="1:18" x14ac:dyDescent="0.35">
      <c r="A15442" t="str">
        <f t="shared" si="725"/>
        <v/>
      </c>
      <c r="G15442" t="str">
        <f>IF($B15442="","",IF($J15442&lt;&gt;"",IFERROR(LOOKUP(2,1/(($B$5:$B$20000=$B15442)*($F$5:$F$20000="组件")*($I$5:$I$20000=$J15442)),$G$5:$G$20000)&amp;"."&amp;COUNTIFS($B$5:$B15442,$B15442,$J$5:$J15442,$J15442),""),COUNTIFS($B$5:$B15442,$B15442,$J$5:$J15442,"")))</f>
        <v/>
      </c>
      <c r="I15442" t="str">
        <f>IF($F15442="组件","C"&amp;TEXT(COUNTIFS($B$5:$B15442,$B15442,$F$5:$F15442,"组件"),"000"),"")</f>
        <v/>
      </c>
      <c r="J15442" t="str">
        <f t="shared" si="723"/>
        <v/>
      </c>
      <c r="R15442" t="str">
        <f t="shared" si="724"/>
        <v/>
      </c>
    </row>
    <row r="15443" spans="1:18" x14ac:dyDescent="0.35">
      <c r="A15443" t="str">
        <f t="shared" si="725"/>
        <v/>
      </c>
      <c r="G15443" t="str">
        <f>IF($B15443="","",IF($J15443&lt;&gt;"",IFERROR(LOOKUP(2,1/(($B$5:$B$20000=$B15443)*($F$5:$F$20000="组件")*($I$5:$I$20000=$J15443)),$G$5:$G$20000)&amp;"."&amp;COUNTIFS($B$5:$B15443,$B15443,$J$5:$J15443,$J15443),""),COUNTIFS($B$5:$B15443,$B15443,$J$5:$J15443,"")))</f>
        <v/>
      </c>
      <c r="I15443" t="str">
        <f>IF($F15443="组件","C"&amp;TEXT(COUNTIFS($B$5:$B15443,$B15443,$F$5:$F15443,"组件"),"000"),"")</f>
        <v/>
      </c>
      <c r="J15443" t="str">
        <f t="shared" si="723"/>
        <v/>
      </c>
      <c r="R15443" t="str">
        <f t="shared" si="724"/>
        <v/>
      </c>
    </row>
    <row r="15444" spans="1:18" x14ac:dyDescent="0.35">
      <c r="A15444" t="str">
        <f t="shared" si="725"/>
        <v/>
      </c>
      <c r="G15444" t="str">
        <f>IF($B15444="","",IF($J15444&lt;&gt;"",IFERROR(LOOKUP(2,1/(($B$5:$B$20000=$B15444)*($F$5:$F$20000="组件")*($I$5:$I$20000=$J15444)),$G$5:$G$20000)&amp;"."&amp;COUNTIFS($B$5:$B15444,$B15444,$J$5:$J15444,$J15444),""),COUNTIFS($B$5:$B15444,$B15444,$J$5:$J15444,"")))</f>
        <v/>
      </c>
      <c r="I15444" t="str">
        <f>IF($F15444="组件","C"&amp;TEXT(COUNTIFS($B$5:$B15444,$B15444,$F$5:$F15444,"组件"),"000"),"")</f>
        <v/>
      </c>
      <c r="J15444" t="str">
        <f t="shared" si="723"/>
        <v/>
      </c>
      <c r="R15444" t="str">
        <f t="shared" si="724"/>
        <v/>
      </c>
    </row>
    <row r="15445" spans="1:18" x14ac:dyDescent="0.35">
      <c r="A15445" t="str">
        <f t="shared" si="725"/>
        <v/>
      </c>
      <c r="G15445" t="str">
        <f>IF($B15445="","",IF($J15445&lt;&gt;"",IFERROR(LOOKUP(2,1/(($B$5:$B$20000=$B15445)*($F$5:$F$20000="组件")*($I$5:$I$20000=$J15445)),$G$5:$G$20000)&amp;"."&amp;COUNTIFS($B$5:$B15445,$B15445,$J$5:$J15445,$J15445),""),COUNTIFS($B$5:$B15445,$B15445,$J$5:$J15445,"")))</f>
        <v/>
      </c>
      <c r="I15445" t="str">
        <f>IF($F15445="组件","C"&amp;TEXT(COUNTIFS($B$5:$B15445,$B15445,$F$5:$F15445,"组件"),"000"),"")</f>
        <v/>
      </c>
      <c r="J15445" t="str">
        <f t="shared" si="723"/>
        <v/>
      </c>
      <c r="R15445" t="str">
        <f t="shared" si="724"/>
        <v/>
      </c>
    </row>
    <row r="15446" spans="1:18" x14ac:dyDescent="0.35">
      <c r="A15446" t="str">
        <f t="shared" si="725"/>
        <v/>
      </c>
      <c r="G15446" t="str">
        <f>IF($B15446="","",IF($J15446&lt;&gt;"",IFERROR(LOOKUP(2,1/(($B$5:$B$20000=$B15446)*($F$5:$F$20000="组件")*($I$5:$I$20000=$J15446)),$G$5:$G$20000)&amp;"."&amp;COUNTIFS($B$5:$B15446,$B15446,$J$5:$J15446,$J15446),""),COUNTIFS($B$5:$B15446,$B15446,$J$5:$J15446,"")))</f>
        <v/>
      </c>
      <c r="I15446" t="str">
        <f>IF($F15446="组件","C"&amp;TEXT(COUNTIFS($B$5:$B15446,$B15446,$F$5:$F15446,"组件"),"000"),"")</f>
        <v/>
      </c>
      <c r="J15446" t="str">
        <f t="shared" si="723"/>
        <v/>
      </c>
      <c r="R15446" t="str">
        <f t="shared" si="724"/>
        <v/>
      </c>
    </row>
    <row r="15447" spans="1:18" x14ac:dyDescent="0.35">
      <c r="A15447" t="str">
        <f t="shared" si="725"/>
        <v/>
      </c>
      <c r="G15447" t="str">
        <f>IF($B15447="","",IF($J15447&lt;&gt;"",IFERROR(LOOKUP(2,1/(($B$5:$B$20000=$B15447)*($F$5:$F$20000="组件")*($I$5:$I$20000=$J15447)),$G$5:$G$20000)&amp;"."&amp;COUNTIFS($B$5:$B15447,$B15447,$J$5:$J15447,$J15447),""),COUNTIFS($B$5:$B15447,$B15447,$J$5:$J15447,"")))</f>
        <v/>
      </c>
      <c r="I15447" t="str">
        <f>IF($F15447="组件","C"&amp;TEXT(COUNTIFS($B$5:$B15447,$B15447,$F$5:$F15447,"组件"),"000"),"")</f>
        <v/>
      </c>
      <c r="J15447" t="str">
        <f t="shared" si="723"/>
        <v/>
      </c>
      <c r="R15447" t="str">
        <f t="shared" si="724"/>
        <v/>
      </c>
    </row>
    <row r="15448" spans="1:18" x14ac:dyDescent="0.35">
      <c r="A15448" t="str">
        <f t="shared" si="725"/>
        <v/>
      </c>
      <c r="G15448" t="str">
        <f>IF($B15448="","",IF($J15448&lt;&gt;"",IFERROR(LOOKUP(2,1/(($B$5:$B$20000=$B15448)*($F$5:$F$20000="组件")*($I$5:$I$20000=$J15448)),$G$5:$G$20000)&amp;"."&amp;COUNTIFS($B$5:$B15448,$B15448,$J$5:$J15448,$J15448),""),COUNTIFS($B$5:$B15448,$B15448,$J$5:$J15448,"")))</f>
        <v/>
      </c>
      <c r="I15448" t="str">
        <f>IF($F15448="组件","C"&amp;TEXT(COUNTIFS($B$5:$B15448,$B15448,$F$5:$F15448,"组件"),"000"),"")</f>
        <v/>
      </c>
      <c r="J15448" t="str">
        <f t="shared" si="723"/>
        <v/>
      </c>
      <c r="R15448" t="str">
        <f t="shared" si="724"/>
        <v/>
      </c>
    </row>
    <row r="15449" spans="1:18" x14ac:dyDescent="0.35">
      <c r="A15449" t="str">
        <f t="shared" si="725"/>
        <v/>
      </c>
      <c r="G15449" t="str">
        <f>IF($B15449="","",IF($J15449&lt;&gt;"",IFERROR(LOOKUP(2,1/(($B$5:$B$20000=$B15449)*($F$5:$F$20000="组件")*($I$5:$I$20000=$J15449)),$G$5:$G$20000)&amp;"."&amp;COUNTIFS($B$5:$B15449,$B15449,$J$5:$J15449,$J15449),""),COUNTIFS($B$5:$B15449,$B15449,$J$5:$J15449,"")))</f>
        <v/>
      </c>
      <c r="I15449" t="str">
        <f>IF($F15449="组件","C"&amp;TEXT(COUNTIFS($B$5:$B15449,$B15449,$F$5:$F15449,"组件"),"000"),"")</f>
        <v/>
      </c>
      <c r="J15449" t="str">
        <f t="shared" si="723"/>
        <v/>
      </c>
      <c r="R15449" t="str">
        <f t="shared" si="724"/>
        <v/>
      </c>
    </row>
    <row r="15450" spans="1:18" x14ac:dyDescent="0.35">
      <c r="A15450" t="str">
        <f t="shared" si="725"/>
        <v/>
      </c>
      <c r="G15450" t="str">
        <f>IF($B15450="","",IF($J15450&lt;&gt;"",IFERROR(LOOKUP(2,1/(($B$5:$B$20000=$B15450)*($F$5:$F$20000="组件")*($I$5:$I$20000=$J15450)),$G$5:$G$20000)&amp;"."&amp;COUNTIFS($B$5:$B15450,$B15450,$J$5:$J15450,$J15450),""),COUNTIFS($B$5:$B15450,$B15450,$J$5:$J15450,"")))</f>
        <v/>
      </c>
      <c r="I15450" t="str">
        <f>IF($F15450="组件","C"&amp;TEXT(COUNTIFS($B$5:$B15450,$B15450,$F$5:$F15450,"组件"),"000"),"")</f>
        <v/>
      </c>
      <c r="J15450" t="str">
        <f t="shared" si="723"/>
        <v/>
      </c>
      <c r="R15450" t="str">
        <f t="shared" si="724"/>
        <v/>
      </c>
    </row>
    <row r="15451" spans="1:18" x14ac:dyDescent="0.35">
      <c r="A15451" t="str">
        <f t="shared" si="725"/>
        <v/>
      </c>
      <c r="G15451" t="str">
        <f>IF($B15451="","",IF($J15451&lt;&gt;"",IFERROR(LOOKUP(2,1/(($B$5:$B$20000=$B15451)*($F$5:$F$20000="组件")*($I$5:$I$20000=$J15451)),$G$5:$G$20000)&amp;"."&amp;COUNTIFS($B$5:$B15451,$B15451,$J$5:$J15451,$J15451),""),COUNTIFS($B$5:$B15451,$B15451,$J$5:$J15451,"")))</f>
        <v/>
      </c>
      <c r="I15451" t="str">
        <f>IF($F15451="组件","C"&amp;TEXT(COUNTIFS($B$5:$B15451,$B15451,$F$5:$F15451,"组件"),"000"),"")</f>
        <v/>
      </c>
      <c r="J15451" t="str">
        <f t="shared" si="723"/>
        <v/>
      </c>
      <c r="R15451" t="str">
        <f t="shared" si="724"/>
        <v/>
      </c>
    </row>
    <row r="15452" spans="1:18" x14ac:dyDescent="0.35">
      <c r="A15452" t="str">
        <f t="shared" si="725"/>
        <v/>
      </c>
      <c r="G15452" t="str">
        <f>IF($B15452="","",IF($J15452&lt;&gt;"",IFERROR(LOOKUP(2,1/(($B$5:$B$20000=$B15452)*($F$5:$F$20000="组件")*($I$5:$I$20000=$J15452)),$G$5:$G$20000)&amp;"."&amp;COUNTIFS($B$5:$B15452,$B15452,$J$5:$J15452,$J15452),""),COUNTIFS($B$5:$B15452,$B15452,$J$5:$J15452,"")))</f>
        <v/>
      </c>
      <c r="I15452" t="str">
        <f>IF($F15452="组件","C"&amp;TEXT(COUNTIFS($B$5:$B15452,$B15452,$F$5:$F15452,"组件"),"000"),"")</f>
        <v/>
      </c>
      <c r="J15452" t="str">
        <f t="shared" si="723"/>
        <v/>
      </c>
      <c r="R15452" t="str">
        <f t="shared" si="724"/>
        <v/>
      </c>
    </row>
    <row r="15453" spans="1:18" x14ac:dyDescent="0.35">
      <c r="A15453" t="str">
        <f t="shared" si="725"/>
        <v/>
      </c>
      <c r="G15453" t="str">
        <f>IF($B15453="","",IF($J15453&lt;&gt;"",IFERROR(LOOKUP(2,1/(($B$5:$B$20000=$B15453)*($F$5:$F$20000="组件")*($I$5:$I$20000=$J15453)),$G$5:$G$20000)&amp;"."&amp;COUNTIFS($B$5:$B15453,$B15453,$J$5:$J15453,$J15453),""),COUNTIFS($B$5:$B15453,$B15453,$J$5:$J15453,"")))</f>
        <v/>
      </c>
      <c r="I15453" t="str">
        <f>IF($F15453="组件","C"&amp;TEXT(COUNTIFS($B$5:$B15453,$B15453,$F$5:$F15453,"组件"),"000"),"")</f>
        <v/>
      </c>
      <c r="J15453" t="str">
        <f t="shared" si="723"/>
        <v/>
      </c>
      <c r="R15453" t="str">
        <f t="shared" si="724"/>
        <v/>
      </c>
    </row>
    <row r="15454" spans="1:18" x14ac:dyDescent="0.35">
      <c r="A15454" t="str">
        <f t="shared" si="725"/>
        <v/>
      </c>
      <c r="G15454" t="str">
        <f>IF($B15454="","",IF($J15454&lt;&gt;"",IFERROR(LOOKUP(2,1/(($B$5:$B$20000=$B15454)*($F$5:$F$20000="组件")*($I$5:$I$20000=$J15454)),$G$5:$G$20000)&amp;"."&amp;COUNTIFS($B$5:$B15454,$B15454,$J$5:$J15454,$J15454),""),COUNTIFS($B$5:$B15454,$B15454,$J$5:$J15454,"")))</f>
        <v/>
      </c>
      <c r="I15454" t="str">
        <f>IF($F15454="组件","C"&amp;TEXT(COUNTIFS($B$5:$B15454,$B15454,$F$5:$F15454,"组件"),"000"),"")</f>
        <v/>
      </c>
      <c r="J15454" t="str">
        <f t="shared" si="723"/>
        <v/>
      </c>
      <c r="R15454" t="str">
        <f t="shared" si="724"/>
        <v/>
      </c>
    </row>
    <row r="15455" spans="1:18" x14ac:dyDescent="0.35">
      <c r="A15455" t="str">
        <f t="shared" si="725"/>
        <v/>
      </c>
      <c r="G15455" t="str">
        <f>IF($B15455="","",IF($J15455&lt;&gt;"",IFERROR(LOOKUP(2,1/(($B$5:$B$20000=$B15455)*($F$5:$F$20000="组件")*($I$5:$I$20000=$J15455)),$G$5:$G$20000)&amp;"."&amp;COUNTIFS($B$5:$B15455,$B15455,$J$5:$J15455,$J15455),""),COUNTIFS($B$5:$B15455,$B15455,$J$5:$J15455,"")))</f>
        <v/>
      </c>
      <c r="I15455" t="str">
        <f>IF($F15455="组件","C"&amp;TEXT(COUNTIFS($B$5:$B15455,$B15455,$F$5:$F15455,"组件"),"000"),"")</f>
        <v/>
      </c>
      <c r="J15455" t="str">
        <f t="shared" si="723"/>
        <v/>
      </c>
      <c r="R15455" t="str">
        <f t="shared" si="724"/>
        <v/>
      </c>
    </row>
    <row r="15456" spans="1:18" x14ac:dyDescent="0.35">
      <c r="A15456" t="str">
        <f t="shared" si="725"/>
        <v/>
      </c>
      <c r="G15456" t="str">
        <f>IF($B15456="","",IF($J15456&lt;&gt;"",IFERROR(LOOKUP(2,1/(($B$5:$B$20000=$B15456)*($F$5:$F$20000="组件")*($I$5:$I$20000=$J15456)),$G$5:$G$20000)&amp;"."&amp;COUNTIFS($B$5:$B15456,$B15456,$J$5:$J15456,$J15456),""),COUNTIFS($B$5:$B15456,$B15456,$J$5:$J15456,"")))</f>
        <v/>
      </c>
      <c r="I15456" t="str">
        <f>IF($F15456="组件","C"&amp;TEXT(COUNTIFS($B$5:$B15456,$B15456,$F$5:$F15456,"组件"),"000"),"")</f>
        <v/>
      </c>
      <c r="J15456" t="str">
        <f t="shared" si="723"/>
        <v/>
      </c>
      <c r="R15456" t="str">
        <f t="shared" si="724"/>
        <v/>
      </c>
    </row>
    <row r="15457" spans="1:18" x14ac:dyDescent="0.35">
      <c r="A15457" t="str">
        <f t="shared" si="725"/>
        <v/>
      </c>
      <c r="G15457" t="str">
        <f>IF($B15457="","",IF($J15457&lt;&gt;"",IFERROR(LOOKUP(2,1/(($B$5:$B$20000=$B15457)*($F$5:$F$20000="组件")*($I$5:$I$20000=$J15457)),$G$5:$G$20000)&amp;"."&amp;COUNTIFS($B$5:$B15457,$B15457,$J$5:$J15457,$J15457),""),COUNTIFS($B$5:$B15457,$B15457,$J$5:$J15457,"")))</f>
        <v/>
      </c>
      <c r="I15457" t="str">
        <f>IF($F15457="组件","C"&amp;TEXT(COUNTIFS($B$5:$B15457,$B15457,$F$5:$F15457,"组件"),"000"),"")</f>
        <v/>
      </c>
      <c r="J15457" t="str">
        <f t="shared" si="723"/>
        <v/>
      </c>
      <c r="R15457" t="str">
        <f t="shared" si="724"/>
        <v/>
      </c>
    </row>
    <row r="15458" spans="1:18" x14ac:dyDescent="0.35">
      <c r="A15458" t="str">
        <f t="shared" si="725"/>
        <v/>
      </c>
      <c r="G15458" t="str">
        <f>IF($B15458="","",IF($J15458&lt;&gt;"",IFERROR(LOOKUP(2,1/(($B$5:$B$20000=$B15458)*($F$5:$F$20000="组件")*($I$5:$I$20000=$J15458)),$G$5:$G$20000)&amp;"."&amp;COUNTIFS($B$5:$B15458,$B15458,$J$5:$J15458,$J15458),""),COUNTIFS($B$5:$B15458,$B15458,$J$5:$J15458,"")))</f>
        <v/>
      </c>
      <c r="I15458" t="str">
        <f>IF($F15458="组件","C"&amp;TEXT(COUNTIFS($B$5:$B15458,$B15458,$F$5:$F15458,"组件"),"000"),"")</f>
        <v/>
      </c>
      <c r="J15458" t="str">
        <f t="shared" si="723"/>
        <v/>
      </c>
      <c r="R15458" t="str">
        <f t="shared" si="724"/>
        <v/>
      </c>
    </row>
    <row r="15459" spans="1:18" x14ac:dyDescent="0.35">
      <c r="A15459" t="str">
        <f t="shared" si="725"/>
        <v/>
      </c>
      <c r="G15459" t="str">
        <f>IF($B15459="","",IF($J15459&lt;&gt;"",IFERROR(LOOKUP(2,1/(($B$5:$B$20000=$B15459)*($F$5:$F$20000="组件")*($I$5:$I$20000=$J15459)),$G$5:$G$20000)&amp;"."&amp;COUNTIFS($B$5:$B15459,$B15459,$J$5:$J15459,$J15459),""),COUNTIFS($B$5:$B15459,$B15459,$J$5:$J15459,"")))</f>
        <v/>
      </c>
      <c r="I15459" t="str">
        <f>IF($F15459="组件","C"&amp;TEXT(COUNTIFS($B$5:$B15459,$B15459,$F$5:$F15459,"组件"),"000"),"")</f>
        <v/>
      </c>
      <c r="J15459" t="str">
        <f t="shared" si="723"/>
        <v/>
      </c>
      <c r="R15459" t="str">
        <f t="shared" si="724"/>
        <v/>
      </c>
    </row>
    <row r="15460" spans="1:18" x14ac:dyDescent="0.35">
      <c r="A15460" t="str">
        <f t="shared" si="725"/>
        <v/>
      </c>
      <c r="G15460" t="str">
        <f>IF($B15460="","",IF($J15460&lt;&gt;"",IFERROR(LOOKUP(2,1/(($B$5:$B$20000=$B15460)*($F$5:$F$20000="组件")*($I$5:$I$20000=$J15460)),$G$5:$G$20000)&amp;"."&amp;COUNTIFS($B$5:$B15460,$B15460,$J$5:$J15460,$J15460),""),COUNTIFS($B$5:$B15460,$B15460,$J$5:$J15460,"")))</f>
        <v/>
      </c>
      <c r="I15460" t="str">
        <f>IF($F15460="组件","C"&amp;TEXT(COUNTIFS($B$5:$B15460,$B15460,$F$5:$F15460,"组件"),"000"),"")</f>
        <v/>
      </c>
      <c r="J15460" t="str">
        <f t="shared" si="723"/>
        <v/>
      </c>
      <c r="R15460" t="str">
        <f t="shared" si="724"/>
        <v/>
      </c>
    </row>
    <row r="15461" spans="1:18" x14ac:dyDescent="0.35">
      <c r="A15461" t="str">
        <f t="shared" si="725"/>
        <v/>
      </c>
      <c r="G15461" t="str">
        <f>IF($B15461="","",IF($J15461&lt;&gt;"",IFERROR(LOOKUP(2,1/(($B$5:$B$20000=$B15461)*($F$5:$F$20000="组件")*($I$5:$I$20000=$J15461)),$G$5:$G$20000)&amp;"."&amp;COUNTIFS($B$5:$B15461,$B15461,$J$5:$J15461,$J15461),""),COUNTIFS($B$5:$B15461,$B15461,$J$5:$J15461,"")))</f>
        <v/>
      </c>
      <c r="I15461" t="str">
        <f>IF($F15461="组件","C"&amp;TEXT(COUNTIFS($B$5:$B15461,$B15461,$F$5:$F15461,"组件"),"000"),"")</f>
        <v/>
      </c>
      <c r="J15461" t="str">
        <f t="shared" si="723"/>
        <v/>
      </c>
      <c r="R15461" t="str">
        <f t="shared" si="724"/>
        <v/>
      </c>
    </row>
    <row r="15462" spans="1:18" x14ac:dyDescent="0.35">
      <c r="A15462" t="str">
        <f t="shared" si="725"/>
        <v/>
      </c>
      <c r="G15462" t="str">
        <f>IF($B15462="","",IF($J15462&lt;&gt;"",IFERROR(LOOKUP(2,1/(($B$5:$B$20000=$B15462)*($F$5:$F$20000="组件")*($I$5:$I$20000=$J15462)),$G$5:$G$20000)&amp;"."&amp;COUNTIFS($B$5:$B15462,$B15462,$J$5:$J15462,$J15462),""),COUNTIFS($B$5:$B15462,$B15462,$J$5:$J15462,"")))</f>
        <v/>
      </c>
      <c r="I15462" t="str">
        <f>IF($F15462="组件","C"&amp;TEXT(COUNTIFS($B$5:$B15462,$B15462,$F$5:$F15462,"组件"),"000"),"")</f>
        <v/>
      </c>
      <c r="J15462" t="str">
        <f t="shared" si="723"/>
        <v/>
      </c>
      <c r="R15462" t="str">
        <f t="shared" si="724"/>
        <v/>
      </c>
    </row>
    <row r="15463" spans="1:18" x14ac:dyDescent="0.35">
      <c r="A15463" t="str">
        <f t="shared" si="725"/>
        <v/>
      </c>
      <c r="G15463" t="str">
        <f>IF($B15463="","",IF($J15463&lt;&gt;"",IFERROR(LOOKUP(2,1/(($B$5:$B$20000=$B15463)*($F$5:$F$20000="组件")*($I$5:$I$20000=$J15463)),$G$5:$G$20000)&amp;"."&amp;COUNTIFS($B$5:$B15463,$B15463,$J$5:$J15463,$J15463),""),COUNTIFS($B$5:$B15463,$B15463,$J$5:$J15463,"")))</f>
        <v/>
      </c>
      <c r="I15463" t="str">
        <f>IF($F15463="组件","C"&amp;TEXT(COUNTIFS($B$5:$B15463,$B15463,$F$5:$F15463,"组件"),"000"),"")</f>
        <v/>
      </c>
      <c r="J15463" t="str">
        <f t="shared" si="723"/>
        <v/>
      </c>
      <c r="R15463" t="str">
        <f t="shared" si="724"/>
        <v/>
      </c>
    </row>
    <row r="15464" spans="1:18" x14ac:dyDescent="0.35">
      <c r="A15464" t="str">
        <f t="shared" si="725"/>
        <v/>
      </c>
      <c r="G15464" t="str">
        <f>IF($B15464="","",IF($J15464&lt;&gt;"",IFERROR(LOOKUP(2,1/(($B$5:$B$20000=$B15464)*($F$5:$F$20000="组件")*($I$5:$I$20000=$J15464)),$G$5:$G$20000)&amp;"."&amp;COUNTIFS($B$5:$B15464,$B15464,$J$5:$J15464,$J15464),""),COUNTIFS($B$5:$B15464,$B15464,$J$5:$J15464,"")))</f>
        <v/>
      </c>
      <c r="I15464" t="str">
        <f>IF($F15464="组件","C"&amp;TEXT(COUNTIFS($B$5:$B15464,$B15464,$F$5:$F15464,"组件"),"000"),"")</f>
        <v/>
      </c>
      <c r="J15464" t="str">
        <f t="shared" si="723"/>
        <v/>
      </c>
      <c r="R15464" t="str">
        <f t="shared" si="724"/>
        <v/>
      </c>
    </row>
    <row r="15465" spans="1:18" x14ac:dyDescent="0.35">
      <c r="A15465" t="str">
        <f t="shared" si="725"/>
        <v/>
      </c>
      <c r="G15465" t="str">
        <f>IF($B15465="","",IF($J15465&lt;&gt;"",IFERROR(LOOKUP(2,1/(($B$5:$B$20000=$B15465)*($F$5:$F$20000="组件")*($I$5:$I$20000=$J15465)),$G$5:$G$20000)&amp;"."&amp;COUNTIFS($B$5:$B15465,$B15465,$J$5:$J15465,$J15465),""),COUNTIFS($B$5:$B15465,$B15465,$J$5:$J15465,"")))</f>
        <v/>
      </c>
      <c r="I15465" t="str">
        <f>IF($F15465="组件","C"&amp;TEXT(COUNTIFS($B$5:$B15465,$B15465,$F$5:$F15465,"组件"),"000"),"")</f>
        <v/>
      </c>
      <c r="J15465" t="str">
        <f t="shared" si="723"/>
        <v/>
      </c>
      <c r="R15465" t="str">
        <f t="shared" si="724"/>
        <v/>
      </c>
    </row>
    <row r="15466" spans="1:18" x14ac:dyDescent="0.35">
      <c r="A15466" t="str">
        <f t="shared" si="725"/>
        <v/>
      </c>
      <c r="G15466" t="str">
        <f>IF($B15466="","",IF($J15466&lt;&gt;"",IFERROR(LOOKUP(2,1/(($B$5:$B$20000=$B15466)*($F$5:$F$20000="组件")*($I$5:$I$20000=$J15466)),$G$5:$G$20000)&amp;"."&amp;COUNTIFS($B$5:$B15466,$B15466,$J$5:$J15466,$J15466),""),COUNTIFS($B$5:$B15466,$B15466,$J$5:$J15466,"")))</f>
        <v/>
      </c>
      <c r="I15466" t="str">
        <f>IF($F15466="组件","C"&amp;TEXT(COUNTIFS($B$5:$B15466,$B15466,$F$5:$F15466,"组件"),"000"),"")</f>
        <v/>
      </c>
      <c r="J15466" t="str">
        <f t="shared" si="723"/>
        <v/>
      </c>
      <c r="R15466" t="str">
        <f t="shared" si="724"/>
        <v/>
      </c>
    </row>
    <row r="15467" spans="1:18" x14ac:dyDescent="0.35">
      <c r="A15467" t="str">
        <f t="shared" si="725"/>
        <v/>
      </c>
      <c r="G15467" t="str">
        <f>IF($B15467="","",IF($J15467&lt;&gt;"",IFERROR(LOOKUP(2,1/(($B$5:$B$20000=$B15467)*($F$5:$F$20000="组件")*($I$5:$I$20000=$J15467)),$G$5:$G$20000)&amp;"."&amp;COUNTIFS($B$5:$B15467,$B15467,$J$5:$J15467,$J15467),""),COUNTIFS($B$5:$B15467,$B15467,$J$5:$J15467,"")))</f>
        <v/>
      </c>
      <c r="I15467" t="str">
        <f>IF($F15467="组件","C"&amp;TEXT(COUNTIFS($B$5:$B15467,$B15467,$F$5:$F15467,"组件"),"000"),"")</f>
        <v/>
      </c>
      <c r="J15467" t="str">
        <f t="shared" si="723"/>
        <v/>
      </c>
      <c r="R15467" t="str">
        <f t="shared" si="724"/>
        <v/>
      </c>
    </row>
    <row r="15468" spans="1:18" x14ac:dyDescent="0.35">
      <c r="A15468" t="str">
        <f t="shared" si="725"/>
        <v/>
      </c>
      <c r="G15468" t="str">
        <f>IF($B15468="","",IF($J15468&lt;&gt;"",IFERROR(LOOKUP(2,1/(($B$5:$B$20000=$B15468)*($F$5:$F$20000="组件")*($I$5:$I$20000=$J15468)),$G$5:$G$20000)&amp;"."&amp;COUNTIFS($B$5:$B15468,$B15468,$J$5:$J15468,$J15468),""),COUNTIFS($B$5:$B15468,$B15468,$J$5:$J15468,"")))</f>
        <v/>
      </c>
      <c r="I15468" t="str">
        <f>IF($F15468="组件","C"&amp;TEXT(COUNTIFS($B$5:$B15468,$B15468,$F$5:$F15468,"组件"),"000"),"")</f>
        <v/>
      </c>
      <c r="J15468" t="str">
        <f t="shared" si="723"/>
        <v/>
      </c>
      <c r="R15468" t="str">
        <f t="shared" si="724"/>
        <v/>
      </c>
    </row>
    <row r="15469" spans="1:18" x14ac:dyDescent="0.35">
      <c r="A15469" t="str">
        <f t="shared" si="725"/>
        <v/>
      </c>
      <c r="G15469" t="str">
        <f>IF($B15469="","",IF($J15469&lt;&gt;"",IFERROR(LOOKUP(2,1/(($B$5:$B$20000=$B15469)*($F$5:$F$20000="组件")*($I$5:$I$20000=$J15469)),$G$5:$G$20000)&amp;"."&amp;COUNTIFS($B$5:$B15469,$B15469,$J$5:$J15469,$J15469),""),COUNTIFS($B$5:$B15469,$B15469,$J$5:$J15469,"")))</f>
        <v/>
      </c>
      <c r="I15469" t="str">
        <f>IF($F15469="组件","C"&amp;TEXT(COUNTIFS($B$5:$B15469,$B15469,$F$5:$F15469,"组件"),"000"),"")</f>
        <v/>
      </c>
      <c r="J15469" t="str">
        <f t="shared" si="723"/>
        <v/>
      </c>
      <c r="R15469" t="str">
        <f t="shared" si="724"/>
        <v/>
      </c>
    </row>
    <row r="15470" spans="1:18" x14ac:dyDescent="0.35">
      <c r="A15470" t="str">
        <f t="shared" si="725"/>
        <v/>
      </c>
      <c r="G15470" t="str">
        <f>IF($B15470="","",IF($J15470&lt;&gt;"",IFERROR(LOOKUP(2,1/(($B$5:$B$20000=$B15470)*($F$5:$F$20000="组件")*($I$5:$I$20000=$J15470)),$G$5:$G$20000)&amp;"."&amp;COUNTIFS($B$5:$B15470,$B15470,$J$5:$J15470,$J15470),""),COUNTIFS($B$5:$B15470,$B15470,$J$5:$J15470,"")))</f>
        <v/>
      </c>
      <c r="I15470" t="str">
        <f>IF($F15470="组件","C"&amp;TEXT(COUNTIFS($B$5:$B15470,$B15470,$F$5:$F15470,"组件"),"000"),"")</f>
        <v/>
      </c>
      <c r="J15470" t="str">
        <f t="shared" si="723"/>
        <v/>
      </c>
      <c r="R15470" t="str">
        <f t="shared" si="724"/>
        <v/>
      </c>
    </row>
    <row r="15471" spans="1:18" x14ac:dyDescent="0.35">
      <c r="A15471" t="str">
        <f t="shared" si="725"/>
        <v/>
      </c>
      <c r="G15471" t="str">
        <f>IF($B15471="","",IF($J15471&lt;&gt;"",IFERROR(LOOKUP(2,1/(($B$5:$B$20000=$B15471)*($F$5:$F$20000="组件")*($I$5:$I$20000=$J15471)),$G$5:$G$20000)&amp;"."&amp;COUNTIFS($B$5:$B15471,$B15471,$J$5:$J15471,$J15471),""),COUNTIFS($B$5:$B15471,$B15471,$J$5:$J15471,"")))</f>
        <v/>
      </c>
      <c r="I15471" t="str">
        <f>IF($F15471="组件","C"&amp;TEXT(COUNTIFS($B$5:$B15471,$B15471,$F$5:$F15471,"组件"),"000"),"")</f>
        <v/>
      </c>
      <c r="J15471" t="str">
        <f t="shared" si="723"/>
        <v/>
      </c>
      <c r="R15471" t="str">
        <f t="shared" si="724"/>
        <v/>
      </c>
    </row>
    <row r="15472" spans="1:18" x14ac:dyDescent="0.35">
      <c r="A15472" t="str">
        <f t="shared" si="725"/>
        <v/>
      </c>
      <c r="G15472" t="str">
        <f>IF($B15472="","",IF($J15472&lt;&gt;"",IFERROR(LOOKUP(2,1/(($B$5:$B$20000=$B15472)*($F$5:$F$20000="组件")*($I$5:$I$20000=$J15472)),$G$5:$G$20000)&amp;"."&amp;COUNTIFS($B$5:$B15472,$B15472,$J$5:$J15472,$J15472),""),COUNTIFS($B$5:$B15472,$B15472,$J$5:$J15472,"")))</f>
        <v/>
      </c>
      <c r="I15472" t="str">
        <f>IF($F15472="组件","C"&amp;TEXT(COUNTIFS($B$5:$B15472,$B15472,$F$5:$F15472,"组件"),"000"),"")</f>
        <v/>
      </c>
      <c r="J15472" t="str">
        <f t="shared" si="723"/>
        <v/>
      </c>
      <c r="R15472" t="str">
        <f t="shared" si="724"/>
        <v/>
      </c>
    </row>
    <row r="15473" spans="1:18" x14ac:dyDescent="0.35">
      <c r="A15473" t="str">
        <f t="shared" si="725"/>
        <v/>
      </c>
      <c r="G15473" t="str">
        <f>IF($B15473="","",IF($J15473&lt;&gt;"",IFERROR(LOOKUP(2,1/(($B$5:$B$20000=$B15473)*($F$5:$F$20000="组件")*($I$5:$I$20000=$J15473)),$G$5:$G$20000)&amp;"."&amp;COUNTIFS($B$5:$B15473,$B15473,$J$5:$J15473,$J15473),""),COUNTIFS($B$5:$B15473,$B15473,$J$5:$J15473,"")))</f>
        <v/>
      </c>
      <c r="I15473" t="str">
        <f>IF($F15473="组件","C"&amp;TEXT(COUNTIFS($B$5:$B15473,$B15473,$F$5:$F15473,"组件"),"000"),"")</f>
        <v/>
      </c>
      <c r="J15473" t="str">
        <f t="shared" si="723"/>
        <v/>
      </c>
      <c r="R15473" t="str">
        <f t="shared" si="724"/>
        <v/>
      </c>
    </row>
    <row r="15474" spans="1:18" x14ac:dyDescent="0.35">
      <c r="A15474" t="str">
        <f t="shared" si="725"/>
        <v/>
      </c>
      <c r="G15474" t="str">
        <f>IF($B15474="","",IF($J15474&lt;&gt;"",IFERROR(LOOKUP(2,1/(($B$5:$B$20000=$B15474)*($F$5:$F$20000="组件")*($I$5:$I$20000=$J15474)),$G$5:$G$20000)&amp;"."&amp;COUNTIFS($B$5:$B15474,$B15474,$J$5:$J15474,$J15474),""),COUNTIFS($B$5:$B15474,$B15474,$J$5:$J15474,"")))</f>
        <v/>
      </c>
      <c r="I15474" t="str">
        <f>IF($F15474="组件","C"&amp;TEXT(COUNTIFS($B$5:$B15474,$B15474,$F$5:$F15474,"组件"),"000"),"")</f>
        <v/>
      </c>
      <c r="J15474" t="str">
        <f t="shared" si="723"/>
        <v/>
      </c>
      <c r="R15474" t="str">
        <f t="shared" si="724"/>
        <v/>
      </c>
    </row>
    <row r="15475" spans="1:18" x14ac:dyDescent="0.35">
      <c r="A15475" t="str">
        <f t="shared" si="725"/>
        <v/>
      </c>
      <c r="G15475" t="str">
        <f>IF($B15475="","",IF($J15475&lt;&gt;"",IFERROR(LOOKUP(2,1/(($B$5:$B$20000=$B15475)*($F$5:$F$20000="组件")*($I$5:$I$20000=$J15475)),$G$5:$G$20000)&amp;"."&amp;COUNTIFS($B$5:$B15475,$B15475,$J$5:$J15475,$J15475),""),COUNTIFS($B$5:$B15475,$B15475,$J$5:$J15475,"")))</f>
        <v/>
      </c>
      <c r="I15475" t="str">
        <f>IF($F15475="组件","C"&amp;TEXT(COUNTIFS($B$5:$B15475,$B15475,$F$5:$F15475,"组件"),"000"),"")</f>
        <v/>
      </c>
      <c r="J15475" t="str">
        <f t="shared" si="723"/>
        <v/>
      </c>
      <c r="R15475" t="str">
        <f t="shared" si="724"/>
        <v/>
      </c>
    </row>
    <row r="15476" spans="1:18" x14ac:dyDescent="0.35">
      <c r="A15476" t="str">
        <f t="shared" si="725"/>
        <v/>
      </c>
      <c r="G15476" t="str">
        <f>IF($B15476="","",IF($J15476&lt;&gt;"",IFERROR(LOOKUP(2,1/(($B$5:$B$20000=$B15476)*($F$5:$F$20000="组件")*($I$5:$I$20000=$J15476)),$G$5:$G$20000)&amp;"."&amp;COUNTIFS($B$5:$B15476,$B15476,$J$5:$J15476,$J15476),""),COUNTIFS($B$5:$B15476,$B15476,$J$5:$J15476,"")))</f>
        <v/>
      </c>
      <c r="I15476" t="str">
        <f>IF($F15476="组件","C"&amp;TEXT(COUNTIFS($B$5:$B15476,$B15476,$F$5:$F15476,"组件"),"000"),"")</f>
        <v/>
      </c>
      <c r="J15476" t="str">
        <f t="shared" si="723"/>
        <v/>
      </c>
      <c r="R15476" t="str">
        <f t="shared" si="724"/>
        <v/>
      </c>
    </row>
    <row r="15477" spans="1:18" x14ac:dyDescent="0.35">
      <c r="A15477" t="str">
        <f t="shared" si="725"/>
        <v/>
      </c>
      <c r="G15477" t="str">
        <f>IF($B15477="","",IF($J15477&lt;&gt;"",IFERROR(LOOKUP(2,1/(($B$5:$B$20000=$B15477)*($F$5:$F$20000="组件")*($I$5:$I$20000=$J15477)),$G$5:$G$20000)&amp;"."&amp;COUNTIFS($B$5:$B15477,$B15477,$J$5:$J15477,$J15477),""),COUNTIFS($B$5:$B15477,$B15477,$J$5:$J15477,"")))</f>
        <v/>
      </c>
      <c r="I15477" t="str">
        <f>IF($F15477="组件","C"&amp;TEXT(COUNTIFS($B$5:$B15477,$B15477,$F$5:$F15477,"组件"),"000"),"")</f>
        <v/>
      </c>
      <c r="J15477" t="str">
        <f t="shared" si="723"/>
        <v/>
      </c>
      <c r="R15477" t="str">
        <f t="shared" si="724"/>
        <v/>
      </c>
    </row>
    <row r="15478" spans="1:18" x14ac:dyDescent="0.35">
      <c r="A15478" t="str">
        <f t="shared" si="725"/>
        <v/>
      </c>
      <c r="G15478" t="str">
        <f>IF($B15478="","",IF($J15478&lt;&gt;"",IFERROR(LOOKUP(2,1/(($B$5:$B$20000=$B15478)*($F$5:$F$20000="组件")*($I$5:$I$20000=$J15478)),$G$5:$G$20000)&amp;"."&amp;COUNTIFS($B$5:$B15478,$B15478,$J$5:$J15478,$J15478),""),COUNTIFS($B$5:$B15478,$B15478,$J$5:$J15478,"")))</f>
        <v/>
      </c>
      <c r="I15478" t="str">
        <f>IF($F15478="组件","C"&amp;TEXT(COUNTIFS($B$5:$B15478,$B15478,$F$5:$F15478,"组件"),"000"),"")</f>
        <v/>
      </c>
      <c r="J15478" t="str">
        <f t="shared" si="723"/>
        <v/>
      </c>
      <c r="R15478" t="str">
        <f t="shared" si="724"/>
        <v/>
      </c>
    </row>
    <row r="15479" spans="1:18" x14ac:dyDescent="0.35">
      <c r="A15479" t="str">
        <f t="shared" si="725"/>
        <v/>
      </c>
      <c r="G15479" t="str">
        <f>IF($B15479="","",IF($J15479&lt;&gt;"",IFERROR(LOOKUP(2,1/(($B$5:$B$20000=$B15479)*($F$5:$F$20000="组件")*($I$5:$I$20000=$J15479)),$G$5:$G$20000)&amp;"."&amp;COUNTIFS($B$5:$B15479,$B15479,$J$5:$J15479,$J15479),""),COUNTIFS($B$5:$B15479,$B15479,$J$5:$J15479,"")))</f>
        <v/>
      </c>
      <c r="I15479" t="str">
        <f>IF($F15479="组件","C"&amp;TEXT(COUNTIFS($B$5:$B15479,$B15479,$F$5:$F15479,"组件"),"000"),"")</f>
        <v/>
      </c>
      <c r="J15479" t="str">
        <f t="shared" si="723"/>
        <v/>
      </c>
      <c r="R15479" t="str">
        <f t="shared" si="724"/>
        <v/>
      </c>
    </row>
    <row r="15480" spans="1:18" x14ac:dyDescent="0.35">
      <c r="A15480" t="str">
        <f t="shared" si="725"/>
        <v/>
      </c>
      <c r="G15480" t="str">
        <f>IF($B15480="","",IF($J15480&lt;&gt;"",IFERROR(LOOKUP(2,1/(($B$5:$B$20000=$B15480)*($F$5:$F$20000="组件")*($I$5:$I$20000=$J15480)),$G$5:$G$20000)&amp;"."&amp;COUNTIFS($B$5:$B15480,$B15480,$J$5:$J15480,$J15480),""),COUNTIFS($B$5:$B15480,$B15480,$J$5:$J15480,"")))</f>
        <v/>
      </c>
      <c r="I15480" t="str">
        <f>IF($F15480="组件","C"&amp;TEXT(COUNTIFS($B$5:$B15480,$B15480,$F$5:$F15480,"组件"),"000"),"")</f>
        <v/>
      </c>
      <c r="J15480" t="str">
        <f t="shared" si="723"/>
        <v/>
      </c>
      <c r="R15480" t="str">
        <f t="shared" si="724"/>
        <v/>
      </c>
    </row>
    <row r="15481" spans="1:18" x14ac:dyDescent="0.35">
      <c r="A15481" t="str">
        <f t="shared" si="725"/>
        <v/>
      </c>
      <c r="G15481" t="str">
        <f>IF($B15481="","",IF($J15481&lt;&gt;"",IFERROR(LOOKUP(2,1/(($B$5:$B$20000=$B15481)*($F$5:$F$20000="组件")*($I$5:$I$20000=$J15481)),$G$5:$G$20000)&amp;"."&amp;COUNTIFS($B$5:$B15481,$B15481,$J$5:$J15481,$J15481),""),COUNTIFS($B$5:$B15481,$B15481,$J$5:$J15481,"")))</f>
        <v/>
      </c>
      <c r="I15481" t="str">
        <f>IF($F15481="组件","C"&amp;TEXT(COUNTIFS($B$5:$B15481,$B15481,$F$5:$F15481,"组件"),"000"),"")</f>
        <v/>
      </c>
      <c r="J15481" t="str">
        <f t="shared" si="723"/>
        <v/>
      </c>
      <c r="R15481" t="str">
        <f t="shared" si="724"/>
        <v/>
      </c>
    </row>
    <row r="15482" spans="1:18" x14ac:dyDescent="0.35">
      <c r="A15482" t="str">
        <f t="shared" si="725"/>
        <v/>
      </c>
      <c r="G15482" t="str">
        <f>IF($B15482="","",IF($J15482&lt;&gt;"",IFERROR(LOOKUP(2,1/(($B$5:$B$20000=$B15482)*($F$5:$F$20000="组件")*($I$5:$I$20000=$J15482)),$G$5:$G$20000)&amp;"."&amp;COUNTIFS($B$5:$B15482,$B15482,$J$5:$J15482,$J15482),""),COUNTIFS($B$5:$B15482,$B15482,$J$5:$J15482,"")))</f>
        <v/>
      </c>
      <c r="I15482" t="str">
        <f>IF($F15482="组件","C"&amp;TEXT(COUNTIFS($B$5:$B15482,$B15482,$F$5:$F15482,"组件"),"000"),"")</f>
        <v/>
      </c>
      <c r="J15482" t="str">
        <f t="shared" si="723"/>
        <v/>
      </c>
      <c r="R15482" t="str">
        <f t="shared" si="724"/>
        <v/>
      </c>
    </row>
    <row r="15483" spans="1:18" x14ac:dyDescent="0.35">
      <c r="A15483" t="str">
        <f t="shared" si="725"/>
        <v/>
      </c>
      <c r="G15483" t="str">
        <f>IF($B15483="","",IF($J15483&lt;&gt;"",IFERROR(LOOKUP(2,1/(($B$5:$B$20000=$B15483)*($F$5:$F$20000="组件")*($I$5:$I$20000=$J15483)),$G$5:$G$20000)&amp;"."&amp;COUNTIFS($B$5:$B15483,$B15483,$J$5:$J15483,$J15483),""),COUNTIFS($B$5:$B15483,$B15483,$J$5:$J15483,"")))</f>
        <v/>
      </c>
      <c r="I15483" t="str">
        <f>IF($F15483="组件","C"&amp;TEXT(COUNTIFS($B$5:$B15483,$B15483,$F$5:$F15483,"组件"),"000"),"")</f>
        <v/>
      </c>
      <c r="J15483" t="str">
        <f t="shared" si="723"/>
        <v/>
      </c>
      <c r="R15483" t="str">
        <f t="shared" si="724"/>
        <v/>
      </c>
    </row>
    <row r="15484" spans="1:18" x14ac:dyDescent="0.35">
      <c r="A15484" t="str">
        <f t="shared" si="725"/>
        <v/>
      </c>
      <c r="G15484" t="str">
        <f>IF($B15484="","",IF($J15484&lt;&gt;"",IFERROR(LOOKUP(2,1/(($B$5:$B$20000=$B15484)*($F$5:$F$20000="组件")*($I$5:$I$20000=$J15484)),$G$5:$G$20000)&amp;"."&amp;COUNTIFS($B$5:$B15484,$B15484,$J$5:$J15484,$J15484),""),COUNTIFS($B$5:$B15484,$B15484,$J$5:$J15484,"")))</f>
        <v/>
      </c>
      <c r="I15484" t="str">
        <f>IF($F15484="组件","C"&amp;TEXT(COUNTIFS($B$5:$B15484,$B15484,$F$5:$F15484,"组件"),"000"),"")</f>
        <v/>
      </c>
      <c r="J15484" t="str">
        <f t="shared" si="723"/>
        <v/>
      </c>
      <c r="R15484" t="str">
        <f t="shared" si="724"/>
        <v/>
      </c>
    </row>
    <row r="15485" spans="1:18" x14ac:dyDescent="0.35">
      <c r="A15485" t="str">
        <f t="shared" si="725"/>
        <v/>
      </c>
      <c r="G15485" t="str">
        <f>IF($B15485="","",IF($J15485&lt;&gt;"",IFERROR(LOOKUP(2,1/(($B$5:$B$20000=$B15485)*($F$5:$F$20000="组件")*($I$5:$I$20000=$J15485)),$G$5:$G$20000)&amp;"."&amp;COUNTIFS($B$5:$B15485,$B15485,$J$5:$J15485,$J15485),""),COUNTIFS($B$5:$B15485,$B15485,$J$5:$J15485,"")))</f>
        <v/>
      </c>
      <c r="I15485" t="str">
        <f>IF($F15485="组件","C"&amp;TEXT(COUNTIFS($B$5:$B15485,$B15485,$F$5:$F15485,"组件"),"000"),"")</f>
        <v/>
      </c>
      <c r="J15485" t="str">
        <f t="shared" si="723"/>
        <v/>
      </c>
      <c r="R15485" t="str">
        <f t="shared" si="724"/>
        <v/>
      </c>
    </row>
    <row r="15486" spans="1:18" x14ac:dyDescent="0.35">
      <c r="A15486" t="str">
        <f t="shared" si="725"/>
        <v/>
      </c>
      <c r="G15486" t="str">
        <f>IF($B15486="","",IF($J15486&lt;&gt;"",IFERROR(LOOKUP(2,1/(($B$5:$B$20000=$B15486)*($F$5:$F$20000="组件")*($I$5:$I$20000=$J15486)),$G$5:$G$20000)&amp;"."&amp;COUNTIFS($B$5:$B15486,$B15486,$J$5:$J15486,$J15486),""),COUNTIFS($B$5:$B15486,$B15486,$J$5:$J15486,"")))</f>
        <v/>
      </c>
      <c r="I15486" t="str">
        <f>IF($F15486="组件","C"&amp;TEXT(COUNTIFS($B$5:$B15486,$B15486,$F$5:$F15486,"组件"),"000"),"")</f>
        <v/>
      </c>
      <c r="J15486" t="str">
        <f t="shared" si="723"/>
        <v/>
      </c>
      <c r="R15486" t="str">
        <f t="shared" si="724"/>
        <v/>
      </c>
    </row>
    <row r="15487" spans="1:18" x14ac:dyDescent="0.35">
      <c r="A15487" t="str">
        <f t="shared" si="725"/>
        <v/>
      </c>
      <c r="G15487" t="str">
        <f>IF($B15487="","",IF($J15487&lt;&gt;"",IFERROR(LOOKUP(2,1/(($B$5:$B$20000=$B15487)*($F$5:$F$20000="组件")*($I$5:$I$20000=$J15487)),$G$5:$G$20000)&amp;"."&amp;COUNTIFS($B$5:$B15487,$B15487,$J$5:$J15487,$J15487),""),COUNTIFS($B$5:$B15487,$B15487,$J$5:$J15487,"")))</f>
        <v/>
      </c>
      <c r="I15487" t="str">
        <f>IF($F15487="组件","C"&amp;TEXT(COUNTIFS($B$5:$B15487,$B15487,$F$5:$F15487,"组件"),"000"),"")</f>
        <v/>
      </c>
      <c r="J15487" t="str">
        <f t="shared" si="723"/>
        <v/>
      </c>
      <c r="R15487" t="str">
        <f t="shared" si="724"/>
        <v/>
      </c>
    </row>
    <row r="15488" spans="1:18" x14ac:dyDescent="0.35">
      <c r="A15488" t="str">
        <f t="shared" si="725"/>
        <v/>
      </c>
      <c r="G15488" t="str">
        <f>IF($B15488="","",IF($J15488&lt;&gt;"",IFERROR(LOOKUP(2,1/(($B$5:$B$20000=$B15488)*($F$5:$F$20000="组件")*($I$5:$I$20000=$J15488)),$G$5:$G$20000)&amp;"."&amp;COUNTIFS($B$5:$B15488,$B15488,$J$5:$J15488,$J15488),""),COUNTIFS($B$5:$B15488,$B15488,$J$5:$J15488,"")))</f>
        <v/>
      </c>
      <c r="I15488" t="str">
        <f>IF($F15488="组件","C"&amp;TEXT(COUNTIFS($B$5:$B15488,$B15488,$F$5:$F15488,"组件"),"000"),"")</f>
        <v/>
      </c>
      <c r="J15488" t="str">
        <f t="shared" si="723"/>
        <v/>
      </c>
      <c r="R15488" t="str">
        <f t="shared" si="724"/>
        <v/>
      </c>
    </row>
    <row r="15489" spans="1:18" x14ac:dyDescent="0.35">
      <c r="A15489" t="str">
        <f t="shared" si="725"/>
        <v/>
      </c>
      <c r="G15489" t="str">
        <f>IF($B15489="","",IF($J15489&lt;&gt;"",IFERROR(LOOKUP(2,1/(($B$5:$B$20000=$B15489)*($F$5:$F$20000="组件")*($I$5:$I$20000=$J15489)),$G$5:$G$20000)&amp;"."&amp;COUNTIFS($B$5:$B15489,$B15489,$J$5:$J15489,$J15489),""),COUNTIFS($B$5:$B15489,$B15489,$J$5:$J15489,"")))</f>
        <v/>
      </c>
      <c r="I15489" t="str">
        <f>IF($F15489="组件","C"&amp;TEXT(COUNTIFS($B$5:$B15489,$B15489,$F$5:$F15489,"组件"),"000"),"")</f>
        <v/>
      </c>
      <c r="J15489" t="str">
        <f t="shared" si="723"/>
        <v/>
      </c>
      <c r="R15489" t="str">
        <f t="shared" si="724"/>
        <v/>
      </c>
    </row>
    <row r="15490" spans="1:18" x14ac:dyDescent="0.35">
      <c r="A15490" t="str">
        <f t="shared" si="725"/>
        <v/>
      </c>
      <c r="G15490" t="str">
        <f>IF($B15490="","",IF($J15490&lt;&gt;"",IFERROR(LOOKUP(2,1/(($B$5:$B$20000=$B15490)*($F$5:$F$20000="组件")*($I$5:$I$20000=$J15490)),$G$5:$G$20000)&amp;"."&amp;COUNTIFS($B$5:$B15490,$B15490,$J$5:$J15490,$J15490),""),COUNTIFS($B$5:$B15490,$B15490,$J$5:$J15490,"")))</f>
        <v/>
      </c>
      <c r="I15490" t="str">
        <f>IF($F15490="组件","C"&amp;TEXT(COUNTIFS($B$5:$B15490,$B15490,$F$5:$F15490,"组件"),"000"),"")</f>
        <v/>
      </c>
      <c r="J15490" t="str">
        <f t="shared" si="723"/>
        <v/>
      </c>
      <c r="R15490" t="str">
        <f t="shared" si="724"/>
        <v/>
      </c>
    </row>
    <row r="15491" spans="1:18" x14ac:dyDescent="0.35">
      <c r="A15491" t="str">
        <f t="shared" si="725"/>
        <v/>
      </c>
      <c r="G15491" t="str">
        <f>IF($B15491="","",IF($J15491&lt;&gt;"",IFERROR(LOOKUP(2,1/(($B$5:$B$20000=$B15491)*($F$5:$F$20000="组件")*($I$5:$I$20000=$J15491)),$G$5:$G$20000)&amp;"."&amp;COUNTIFS($B$5:$B15491,$B15491,$J$5:$J15491,$J15491),""),COUNTIFS($B$5:$B15491,$B15491,$J$5:$J15491,"")))</f>
        <v/>
      </c>
      <c r="I15491" t="str">
        <f>IF($F15491="组件","C"&amp;TEXT(COUNTIFS($B$5:$B15491,$B15491,$F$5:$F15491,"组件"),"000"),"")</f>
        <v/>
      </c>
      <c r="J15491" t="str">
        <f t="shared" si="723"/>
        <v/>
      </c>
      <c r="R15491" t="str">
        <f t="shared" si="724"/>
        <v/>
      </c>
    </row>
    <row r="15492" spans="1:18" x14ac:dyDescent="0.35">
      <c r="A15492" t="str">
        <f t="shared" si="725"/>
        <v/>
      </c>
      <c r="G15492" t="str">
        <f>IF($B15492="","",IF($J15492&lt;&gt;"",IFERROR(LOOKUP(2,1/(($B$5:$B$20000=$B15492)*($F$5:$F$20000="组件")*($I$5:$I$20000=$J15492)),$G$5:$G$20000)&amp;"."&amp;COUNTIFS($B$5:$B15492,$B15492,$J$5:$J15492,$J15492),""),COUNTIFS($B$5:$B15492,$B15492,$J$5:$J15492,"")))</f>
        <v/>
      </c>
      <c r="I15492" t="str">
        <f>IF($F15492="组件","C"&amp;TEXT(COUNTIFS($B$5:$B15492,$B15492,$F$5:$F15492,"组件"),"000"),"")</f>
        <v/>
      </c>
      <c r="J15492" t="str">
        <f t="shared" si="723"/>
        <v/>
      </c>
      <c r="R15492" t="str">
        <f t="shared" si="724"/>
        <v/>
      </c>
    </row>
    <row r="15493" spans="1:18" x14ac:dyDescent="0.35">
      <c r="A15493" t="str">
        <f t="shared" si="725"/>
        <v/>
      </c>
      <c r="G15493" t="str">
        <f>IF($B15493="","",IF($J15493&lt;&gt;"",IFERROR(LOOKUP(2,1/(($B$5:$B$20000=$B15493)*($F$5:$F$20000="组件")*($I$5:$I$20000=$J15493)),$G$5:$G$20000)&amp;"."&amp;COUNTIFS($B$5:$B15493,$B15493,$J$5:$J15493,$J15493),""),COUNTIFS($B$5:$B15493,$B15493,$J$5:$J15493,"")))</f>
        <v/>
      </c>
      <c r="I15493" t="str">
        <f>IF($F15493="组件","C"&amp;TEXT(COUNTIFS($B$5:$B15493,$B15493,$F$5:$F15493,"组件"),"000"),"")</f>
        <v/>
      </c>
      <c r="J15493" t="str">
        <f t="shared" ref="J15493:J15556" si="726">IF($B15493="","",IF($F15493="组件","",IF($Q15493&lt;&gt;"",IF(AND($B15493=$B15492,$F15492="组件"),$I15492,IF(AND($B15493=$B15492,$J15492&lt;&gt;""),$J15492,"")),"")))</f>
        <v/>
      </c>
      <c r="R15493" t="str">
        <f t="shared" ref="R15493:R15556" si="727">IF($B15493="","",IF($J15493&lt;&gt;"",IFERROR(LOOKUP(2,1/(($B$5:$B$20000=$B15493)*($F$5:$F$20000="组件")*($I$5:$I$20000=$J15493)),$R$5:$R$20000)*IF($Q15493="",1,$Q15493),""),IF($P15493="","",IF($Q15493="",$P15493,$P15493*$Q15493))))</f>
        <v/>
      </c>
    </row>
    <row r="15494" spans="1:18" x14ac:dyDescent="0.35">
      <c r="A15494" t="str">
        <f t="shared" ref="A15494:A15557" si="728">IF(B15494="","",IF(B15494=B15493,A15493,A15493+1))</f>
        <v/>
      </c>
      <c r="G15494" t="str">
        <f>IF($B15494="","",IF($J15494&lt;&gt;"",IFERROR(LOOKUP(2,1/(($B$5:$B$20000=$B15494)*($F$5:$F$20000="组件")*($I$5:$I$20000=$J15494)),$G$5:$G$20000)&amp;"."&amp;COUNTIFS($B$5:$B15494,$B15494,$J$5:$J15494,$J15494),""),COUNTIFS($B$5:$B15494,$B15494,$J$5:$J15494,"")))</f>
        <v/>
      </c>
      <c r="I15494" t="str">
        <f>IF($F15494="组件","C"&amp;TEXT(COUNTIFS($B$5:$B15494,$B15494,$F$5:$F15494,"组件"),"000"),"")</f>
        <v/>
      </c>
      <c r="J15494" t="str">
        <f t="shared" si="726"/>
        <v/>
      </c>
      <c r="R15494" t="str">
        <f t="shared" si="727"/>
        <v/>
      </c>
    </row>
    <row r="15495" spans="1:18" x14ac:dyDescent="0.35">
      <c r="A15495" t="str">
        <f t="shared" si="728"/>
        <v/>
      </c>
      <c r="G15495" t="str">
        <f>IF($B15495="","",IF($J15495&lt;&gt;"",IFERROR(LOOKUP(2,1/(($B$5:$B$20000=$B15495)*($F$5:$F$20000="组件")*($I$5:$I$20000=$J15495)),$G$5:$G$20000)&amp;"."&amp;COUNTIFS($B$5:$B15495,$B15495,$J$5:$J15495,$J15495),""),COUNTIFS($B$5:$B15495,$B15495,$J$5:$J15495,"")))</f>
        <v/>
      </c>
      <c r="I15495" t="str">
        <f>IF($F15495="组件","C"&amp;TEXT(COUNTIFS($B$5:$B15495,$B15495,$F$5:$F15495,"组件"),"000"),"")</f>
        <v/>
      </c>
      <c r="J15495" t="str">
        <f t="shared" si="726"/>
        <v/>
      </c>
      <c r="R15495" t="str">
        <f t="shared" si="727"/>
        <v/>
      </c>
    </row>
    <row r="15496" spans="1:18" x14ac:dyDescent="0.35">
      <c r="A15496" t="str">
        <f t="shared" si="728"/>
        <v/>
      </c>
      <c r="G15496" t="str">
        <f>IF($B15496="","",IF($J15496&lt;&gt;"",IFERROR(LOOKUP(2,1/(($B$5:$B$20000=$B15496)*($F$5:$F$20000="组件")*($I$5:$I$20000=$J15496)),$G$5:$G$20000)&amp;"."&amp;COUNTIFS($B$5:$B15496,$B15496,$J$5:$J15496,$J15496),""),COUNTIFS($B$5:$B15496,$B15496,$J$5:$J15496,"")))</f>
        <v/>
      </c>
      <c r="I15496" t="str">
        <f>IF($F15496="组件","C"&amp;TEXT(COUNTIFS($B$5:$B15496,$B15496,$F$5:$F15496,"组件"),"000"),"")</f>
        <v/>
      </c>
      <c r="J15496" t="str">
        <f t="shared" si="726"/>
        <v/>
      </c>
      <c r="R15496" t="str">
        <f t="shared" si="727"/>
        <v/>
      </c>
    </row>
    <row r="15497" spans="1:18" x14ac:dyDescent="0.35">
      <c r="A15497" t="str">
        <f t="shared" si="728"/>
        <v/>
      </c>
      <c r="G15497" t="str">
        <f>IF($B15497="","",IF($J15497&lt;&gt;"",IFERROR(LOOKUP(2,1/(($B$5:$B$20000=$B15497)*($F$5:$F$20000="组件")*($I$5:$I$20000=$J15497)),$G$5:$G$20000)&amp;"."&amp;COUNTIFS($B$5:$B15497,$B15497,$J$5:$J15497,$J15497),""),COUNTIFS($B$5:$B15497,$B15497,$J$5:$J15497,"")))</f>
        <v/>
      </c>
      <c r="I15497" t="str">
        <f>IF($F15497="组件","C"&amp;TEXT(COUNTIFS($B$5:$B15497,$B15497,$F$5:$F15497,"组件"),"000"),"")</f>
        <v/>
      </c>
      <c r="J15497" t="str">
        <f t="shared" si="726"/>
        <v/>
      </c>
      <c r="R15497" t="str">
        <f t="shared" si="727"/>
        <v/>
      </c>
    </row>
    <row r="15498" spans="1:18" x14ac:dyDescent="0.35">
      <c r="A15498" t="str">
        <f t="shared" si="728"/>
        <v/>
      </c>
      <c r="G15498" t="str">
        <f>IF($B15498="","",IF($J15498&lt;&gt;"",IFERROR(LOOKUP(2,1/(($B$5:$B$20000=$B15498)*($F$5:$F$20000="组件")*($I$5:$I$20000=$J15498)),$G$5:$G$20000)&amp;"."&amp;COUNTIFS($B$5:$B15498,$B15498,$J$5:$J15498,$J15498),""),COUNTIFS($B$5:$B15498,$B15498,$J$5:$J15498,"")))</f>
        <v/>
      </c>
      <c r="I15498" t="str">
        <f>IF($F15498="组件","C"&amp;TEXT(COUNTIFS($B$5:$B15498,$B15498,$F$5:$F15498,"组件"),"000"),"")</f>
        <v/>
      </c>
      <c r="J15498" t="str">
        <f t="shared" si="726"/>
        <v/>
      </c>
      <c r="R15498" t="str">
        <f t="shared" si="727"/>
        <v/>
      </c>
    </row>
    <row r="15499" spans="1:18" x14ac:dyDescent="0.35">
      <c r="A15499" t="str">
        <f t="shared" si="728"/>
        <v/>
      </c>
      <c r="G15499" t="str">
        <f>IF($B15499="","",IF($J15499&lt;&gt;"",IFERROR(LOOKUP(2,1/(($B$5:$B$20000=$B15499)*($F$5:$F$20000="组件")*($I$5:$I$20000=$J15499)),$G$5:$G$20000)&amp;"."&amp;COUNTIFS($B$5:$B15499,$B15499,$J$5:$J15499,$J15499),""),COUNTIFS($B$5:$B15499,$B15499,$J$5:$J15499,"")))</f>
        <v/>
      </c>
      <c r="I15499" t="str">
        <f>IF($F15499="组件","C"&amp;TEXT(COUNTIFS($B$5:$B15499,$B15499,$F$5:$F15499,"组件"),"000"),"")</f>
        <v/>
      </c>
      <c r="J15499" t="str">
        <f t="shared" si="726"/>
        <v/>
      </c>
      <c r="R15499" t="str">
        <f t="shared" si="727"/>
        <v/>
      </c>
    </row>
    <row r="15500" spans="1:18" x14ac:dyDescent="0.35">
      <c r="A15500" t="str">
        <f t="shared" si="728"/>
        <v/>
      </c>
      <c r="G15500" t="str">
        <f>IF($B15500="","",IF($J15500&lt;&gt;"",IFERROR(LOOKUP(2,1/(($B$5:$B$20000=$B15500)*($F$5:$F$20000="组件")*($I$5:$I$20000=$J15500)),$G$5:$G$20000)&amp;"."&amp;COUNTIFS($B$5:$B15500,$B15500,$J$5:$J15500,$J15500),""),COUNTIFS($B$5:$B15500,$B15500,$J$5:$J15500,"")))</f>
        <v/>
      </c>
      <c r="I15500" t="str">
        <f>IF($F15500="组件","C"&amp;TEXT(COUNTIFS($B$5:$B15500,$B15500,$F$5:$F15500,"组件"),"000"),"")</f>
        <v/>
      </c>
      <c r="J15500" t="str">
        <f t="shared" si="726"/>
        <v/>
      </c>
      <c r="R15500" t="str">
        <f t="shared" si="727"/>
        <v/>
      </c>
    </row>
    <row r="15501" spans="1:18" x14ac:dyDescent="0.35">
      <c r="A15501" t="str">
        <f t="shared" si="728"/>
        <v/>
      </c>
      <c r="G15501" t="str">
        <f>IF($B15501="","",IF($J15501&lt;&gt;"",IFERROR(LOOKUP(2,1/(($B$5:$B$20000=$B15501)*($F$5:$F$20000="组件")*($I$5:$I$20000=$J15501)),$G$5:$G$20000)&amp;"."&amp;COUNTIFS($B$5:$B15501,$B15501,$J$5:$J15501,$J15501),""),COUNTIFS($B$5:$B15501,$B15501,$J$5:$J15501,"")))</f>
        <v/>
      </c>
      <c r="I15501" t="str">
        <f>IF($F15501="组件","C"&amp;TEXT(COUNTIFS($B$5:$B15501,$B15501,$F$5:$F15501,"组件"),"000"),"")</f>
        <v/>
      </c>
      <c r="J15501" t="str">
        <f t="shared" si="726"/>
        <v/>
      </c>
      <c r="R15501" t="str">
        <f t="shared" si="727"/>
        <v/>
      </c>
    </row>
    <row r="15502" spans="1:18" x14ac:dyDescent="0.35">
      <c r="A15502" t="str">
        <f t="shared" si="728"/>
        <v/>
      </c>
      <c r="G15502" t="str">
        <f>IF($B15502="","",IF($J15502&lt;&gt;"",IFERROR(LOOKUP(2,1/(($B$5:$B$20000=$B15502)*($F$5:$F$20000="组件")*($I$5:$I$20000=$J15502)),$G$5:$G$20000)&amp;"."&amp;COUNTIFS($B$5:$B15502,$B15502,$J$5:$J15502,$J15502),""),COUNTIFS($B$5:$B15502,$B15502,$J$5:$J15502,"")))</f>
        <v/>
      </c>
      <c r="I15502" t="str">
        <f>IF($F15502="组件","C"&amp;TEXT(COUNTIFS($B$5:$B15502,$B15502,$F$5:$F15502,"组件"),"000"),"")</f>
        <v/>
      </c>
      <c r="J15502" t="str">
        <f t="shared" si="726"/>
        <v/>
      </c>
      <c r="R15502" t="str">
        <f t="shared" si="727"/>
        <v/>
      </c>
    </row>
    <row r="15503" spans="1:18" x14ac:dyDescent="0.35">
      <c r="A15503" t="str">
        <f t="shared" si="728"/>
        <v/>
      </c>
      <c r="G15503" t="str">
        <f>IF($B15503="","",IF($J15503&lt;&gt;"",IFERROR(LOOKUP(2,1/(($B$5:$B$20000=$B15503)*($F$5:$F$20000="组件")*($I$5:$I$20000=$J15503)),$G$5:$G$20000)&amp;"."&amp;COUNTIFS($B$5:$B15503,$B15503,$J$5:$J15503,$J15503),""),COUNTIFS($B$5:$B15503,$B15503,$J$5:$J15503,"")))</f>
        <v/>
      </c>
      <c r="I15503" t="str">
        <f>IF($F15503="组件","C"&amp;TEXT(COUNTIFS($B$5:$B15503,$B15503,$F$5:$F15503,"组件"),"000"),"")</f>
        <v/>
      </c>
      <c r="J15503" t="str">
        <f t="shared" si="726"/>
        <v/>
      </c>
      <c r="R15503" t="str">
        <f t="shared" si="727"/>
        <v/>
      </c>
    </row>
    <row r="15504" spans="1:18" x14ac:dyDescent="0.35">
      <c r="A15504" t="str">
        <f t="shared" si="728"/>
        <v/>
      </c>
      <c r="G15504" t="str">
        <f>IF($B15504="","",IF($J15504&lt;&gt;"",IFERROR(LOOKUP(2,1/(($B$5:$B$20000=$B15504)*($F$5:$F$20000="组件")*($I$5:$I$20000=$J15504)),$G$5:$G$20000)&amp;"."&amp;COUNTIFS($B$5:$B15504,$B15504,$J$5:$J15504,$J15504),""),COUNTIFS($B$5:$B15504,$B15504,$J$5:$J15504,"")))</f>
        <v/>
      </c>
      <c r="I15504" t="str">
        <f>IF($F15504="组件","C"&amp;TEXT(COUNTIFS($B$5:$B15504,$B15504,$F$5:$F15504,"组件"),"000"),"")</f>
        <v/>
      </c>
      <c r="J15504" t="str">
        <f t="shared" si="726"/>
        <v/>
      </c>
      <c r="R15504" t="str">
        <f t="shared" si="727"/>
        <v/>
      </c>
    </row>
    <row r="15505" spans="1:18" x14ac:dyDescent="0.35">
      <c r="A15505" t="str">
        <f t="shared" si="728"/>
        <v/>
      </c>
      <c r="G15505" t="str">
        <f>IF($B15505="","",IF($J15505&lt;&gt;"",IFERROR(LOOKUP(2,1/(($B$5:$B$20000=$B15505)*($F$5:$F$20000="组件")*($I$5:$I$20000=$J15505)),$G$5:$G$20000)&amp;"."&amp;COUNTIFS($B$5:$B15505,$B15505,$J$5:$J15505,$J15505),""),COUNTIFS($B$5:$B15505,$B15505,$J$5:$J15505,"")))</f>
        <v/>
      </c>
      <c r="I15505" t="str">
        <f>IF($F15505="组件","C"&amp;TEXT(COUNTIFS($B$5:$B15505,$B15505,$F$5:$F15505,"组件"),"000"),"")</f>
        <v/>
      </c>
      <c r="J15505" t="str">
        <f t="shared" si="726"/>
        <v/>
      </c>
      <c r="R15505" t="str">
        <f t="shared" si="727"/>
        <v/>
      </c>
    </row>
    <row r="15506" spans="1:18" x14ac:dyDescent="0.35">
      <c r="A15506" t="str">
        <f t="shared" si="728"/>
        <v/>
      </c>
      <c r="G15506" t="str">
        <f>IF($B15506="","",IF($J15506&lt;&gt;"",IFERROR(LOOKUP(2,1/(($B$5:$B$20000=$B15506)*($F$5:$F$20000="组件")*($I$5:$I$20000=$J15506)),$G$5:$G$20000)&amp;"."&amp;COUNTIFS($B$5:$B15506,$B15506,$J$5:$J15506,$J15506),""),COUNTIFS($B$5:$B15506,$B15506,$J$5:$J15506,"")))</f>
        <v/>
      </c>
      <c r="I15506" t="str">
        <f>IF($F15506="组件","C"&amp;TEXT(COUNTIFS($B$5:$B15506,$B15506,$F$5:$F15506,"组件"),"000"),"")</f>
        <v/>
      </c>
      <c r="J15506" t="str">
        <f t="shared" si="726"/>
        <v/>
      </c>
      <c r="R15506" t="str">
        <f t="shared" si="727"/>
        <v/>
      </c>
    </row>
    <row r="15507" spans="1:18" x14ac:dyDescent="0.35">
      <c r="A15507" t="str">
        <f t="shared" si="728"/>
        <v/>
      </c>
      <c r="G15507" t="str">
        <f>IF($B15507="","",IF($J15507&lt;&gt;"",IFERROR(LOOKUP(2,1/(($B$5:$B$20000=$B15507)*($F$5:$F$20000="组件")*($I$5:$I$20000=$J15507)),$G$5:$G$20000)&amp;"."&amp;COUNTIFS($B$5:$B15507,$B15507,$J$5:$J15507,$J15507),""),COUNTIFS($B$5:$B15507,$B15507,$J$5:$J15507,"")))</f>
        <v/>
      </c>
      <c r="I15507" t="str">
        <f>IF($F15507="组件","C"&amp;TEXT(COUNTIFS($B$5:$B15507,$B15507,$F$5:$F15507,"组件"),"000"),"")</f>
        <v/>
      </c>
      <c r="J15507" t="str">
        <f t="shared" si="726"/>
        <v/>
      </c>
      <c r="R15507" t="str">
        <f t="shared" si="727"/>
        <v/>
      </c>
    </row>
    <row r="15508" spans="1:18" x14ac:dyDescent="0.35">
      <c r="A15508" t="str">
        <f t="shared" si="728"/>
        <v/>
      </c>
      <c r="G15508" t="str">
        <f>IF($B15508="","",IF($J15508&lt;&gt;"",IFERROR(LOOKUP(2,1/(($B$5:$B$20000=$B15508)*($F$5:$F$20000="组件")*($I$5:$I$20000=$J15508)),$G$5:$G$20000)&amp;"."&amp;COUNTIFS($B$5:$B15508,$B15508,$J$5:$J15508,$J15508),""),COUNTIFS($B$5:$B15508,$B15508,$J$5:$J15508,"")))</f>
        <v/>
      </c>
      <c r="I15508" t="str">
        <f>IF($F15508="组件","C"&amp;TEXT(COUNTIFS($B$5:$B15508,$B15508,$F$5:$F15508,"组件"),"000"),"")</f>
        <v/>
      </c>
      <c r="J15508" t="str">
        <f t="shared" si="726"/>
        <v/>
      </c>
      <c r="R15508" t="str">
        <f t="shared" si="727"/>
        <v/>
      </c>
    </row>
    <row r="15509" spans="1:18" x14ac:dyDescent="0.35">
      <c r="A15509" t="str">
        <f t="shared" si="728"/>
        <v/>
      </c>
      <c r="G15509" t="str">
        <f>IF($B15509="","",IF($J15509&lt;&gt;"",IFERROR(LOOKUP(2,1/(($B$5:$B$20000=$B15509)*($F$5:$F$20000="组件")*($I$5:$I$20000=$J15509)),$G$5:$G$20000)&amp;"."&amp;COUNTIFS($B$5:$B15509,$B15509,$J$5:$J15509,$J15509),""),COUNTIFS($B$5:$B15509,$B15509,$J$5:$J15509,"")))</f>
        <v/>
      </c>
      <c r="I15509" t="str">
        <f>IF($F15509="组件","C"&amp;TEXT(COUNTIFS($B$5:$B15509,$B15509,$F$5:$F15509,"组件"),"000"),"")</f>
        <v/>
      </c>
      <c r="J15509" t="str">
        <f t="shared" si="726"/>
        <v/>
      </c>
      <c r="R15509" t="str">
        <f t="shared" si="727"/>
        <v/>
      </c>
    </row>
    <row r="15510" spans="1:18" x14ac:dyDescent="0.35">
      <c r="A15510" t="str">
        <f t="shared" si="728"/>
        <v/>
      </c>
      <c r="G15510" t="str">
        <f>IF($B15510="","",IF($J15510&lt;&gt;"",IFERROR(LOOKUP(2,1/(($B$5:$B$20000=$B15510)*($F$5:$F$20000="组件")*($I$5:$I$20000=$J15510)),$G$5:$G$20000)&amp;"."&amp;COUNTIFS($B$5:$B15510,$B15510,$J$5:$J15510,$J15510),""),COUNTIFS($B$5:$B15510,$B15510,$J$5:$J15510,"")))</f>
        <v/>
      </c>
      <c r="I15510" t="str">
        <f>IF($F15510="组件","C"&amp;TEXT(COUNTIFS($B$5:$B15510,$B15510,$F$5:$F15510,"组件"),"000"),"")</f>
        <v/>
      </c>
      <c r="J15510" t="str">
        <f t="shared" si="726"/>
        <v/>
      </c>
      <c r="R15510" t="str">
        <f t="shared" si="727"/>
        <v/>
      </c>
    </row>
    <row r="15511" spans="1:18" x14ac:dyDescent="0.35">
      <c r="A15511" t="str">
        <f t="shared" si="728"/>
        <v/>
      </c>
      <c r="G15511" t="str">
        <f>IF($B15511="","",IF($J15511&lt;&gt;"",IFERROR(LOOKUP(2,1/(($B$5:$B$20000=$B15511)*($F$5:$F$20000="组件")*($I$5:$I$20000=$J15511)),$G$5:$G$20000)&amp;"."&amp;COUNTIFS($B$5:$B15511,$B15511,$J$5:$J15511,$J15511),""),COUNTIFS($B$5:$B15511,$B15511,$J$5:$J15511,"")))</f>
        <v/>
      </c>
      <c r="I15511" t="str">
        <f>IF($F15511="组件","C"&amp;TEXT(COUNTIFS($B$5:$B15511,$B15511,$F$5:$F15511,"组件"),"000"),"")</f>
        <v/>
      </c>
      <c r="J15511" t="str">
        <f t="shared" si="726"/>
        <v/>
      </c>
      <c r="R15511" t="str">
        <f t="shared" si="727"/>
        <v/>
      </c>
    </row>
    <row r="15512" spans="1:18" x14ac:dyDescent="0.35">
      <c r="A15512" t="str">
        <f t="shared" si="728"/>
        <v/>
      </c>
      <c r="G15512" t="str">
        <f>IF($B15512="","",IF($J15512&lt;&gt;"",IFERROR(LOOKUP(2,1/(($B$5:$B$20000=$B15512)*($F$5:$F$20000="组件")*($I$5:$I$20000=$J15512)),$G$5:$G$20000)&amp;"."&amp;COUNTIFS($B$5:$B15512,$B15512,$J$5:$J15512,$J15512),""),COUNTIFS($B$5:$B15512,$B15512,$J$5:$J15512,"")))</f>
        <v/>
      </c>
      <c r="I15512" t="str">
        <f>IF($F15512="组件","C"&amp;TEXT(COUNTIFS($B$5:$B15512,$B15512,$F$5:$F15512,"组件"),"000"),"")</f>
        <v/>
      </c>
      <c r="J15512" t="str">
        <f t="shared" si="726"/>
        <v/>
      </c>
      <c r="R15512" t="str">
        <f t="shared" si="727"/>
        <v/>
      </c>
    </row>
    <row r="15513" spans="1:18" x14ac:dyDescent="0.35">
      <c r="A15513" t="str">
        <f t="shared" si="728"/>
        <v/>
      </c>
      <c r="G15513" t="str">
        <f>IF($B15513="","",IF($J15513&lt;&gt;"",IFERROR(LOOKUP(2,1/(($B$5:$B$20000=$B15513)*($F$5:$F$20000="组件")*($I$5:$I$20000=$J15513)),$G$5:$G$20000)&amp;"."&amp;COUNTIFS($B$5:$B15513,$B15513,$J$5:$J15513,$J15513),""),COUNTIFS($B$5:$B15513,$B15513,$J$5:$J15513,"")))</f>
        <v/>
      </c>
      <c r="I15513" t="str">
        <f>IF($F15513="组件","C"&amp;TEXT(COUNTIFS($B$5:$B15513,$B15513,$F$5:$F15513,"组件"),"000"),"")</f>
        <v/>
      </c>
      <c r="J15513" t="str">
        <f t="shared" si="726"/>
        <v/>
      </c>
      <c r="R15513" t="str">
        <f t="shared" si="727"/>
        <v/>
      </c>
    </row>
    <row r="15514" spans="1:18" x14ac:dyDescent="0.35">
      <c r="A15514" t="str">
        <f t="shared" si="728"/>
        <v/>
      </c>
      <c r="G15514" t="str">
        <f>IF($B15514="","",IF($J15514&lt;&gt;"",IFERROR(LOOKUP(2,1/(($B$5:$B$20000=$B15514)*($F$5:$F$20000="组件")*($I$5:$I$20000=$J15514)),$G$5:$G$20000)&amp;"."&amp;COUNTIFS($B$5:$B15514,$B15514,$J$5:$J15514,$J15514),""),COUNTIFS($B$5:$B15514,$B15514,$J$5:$J15514,"")))</f>
        <v/>
      </c>
      <c r="I15514" t="str">
        <f>IF($F15514="组件","C"&amp;TEXT(COUNTIFS($B$5:$B15514,$B15514,$F$5:$F15514,"组件"),"000"),"")</f>
        <v/>
      </c>
      <c r="J15514" t="str">
        <f t="shared" si="726"/>
        <v/>
      </c>
      <c r="R15514" t="str">
        <f t="shared" si="727"/>
        <v/>
      </c>
    </row>
    <row r="15515" spans="1:18" x14ac:dyDescent="0.35">
      <c r="A15515" t="str">
        <f t="shared" si="728"/>
        <v/>
      </c>
      <c r="G15515" t="str">
        <f>IF($B15515="","",IF($J15515&lt;&gt;"",IFERROR(LOOKUP(2,1/(($B$5:$B$20000=$B15515)*($F$5:$F$20000="组件")*($I$5:$I$20000=$J15515)),$G$5:$G$20000)&amp;"."&amp;COUNTIFS($B$5:$B15515,$B15515,$J$5:$J15515,$J15515),""),COUNTIFS($B$5:$B15515,$B15515,$J$5:$J15515,"")))</f>
        <v/>
      </c>
      <c r="I15515" t="str">
        <f>IF($F15515="组件","C"&amp;TEXT(COUNTIFS($B$5:$B15515,$B15515,$F$5:$F15515,"组件"),"000"),"")</f>
        <v/>
      </c>
      <c r="J15515" t="str">
        <f t="shared" si="726"/>
        <v/>
      </c>
      <c r="R15515" t="str">
        <f t="shared" si="727"/>
        <v/>
      </c>
    </row>
    <row r="15516" spans="1:18" x14ac:dyDescent="0.35">
      <c r="A15516" t="str">
        <f t="shared" si="728"/>
        <v/>
      </c>
      <c r="G15516" t="str">
        <f>IF($B15516="","",IF($J15516&lt;&gt;"",IFERROR(LOOKUP(2,1/(($B$5:$B$20000=$B15516)*($F$5:$F$20000="组件")*($I$5:$I$20000=$J15516)),$G$5:$G$20000)&amp;"."&amp;COUNTIFS($B$5:$B15516,$B15516,$J$5:$J15516,$J15516),""),COUNTIFS($B$5:$B15516,$B15516,$J$5:$J15516,"")))</f>
        <v/>
      </c>
      <c r="I15516" t="str">
        <f>IF($F15516="组件","C"&amp;TEXT(COUNTIFS($B$5:$B15516,$B15516,$F$5:$F15516,"组件"),"000"),"")</f>
        <v/>
      </c>
      <c r="J15516" t="str">
        <f t="shared" si="726"/>
        <v/>
      </c>
      <c r="R15516" t="str">
        <f t="shared" si="727"/>
        <v/>
      </c>
    </row>
    <row r="15517" spans="1:18" x14ac:dyDescent="0.35">
      <c r="A15517" t="str">
        <f t="shared" si="728"/>
        <v/>
      </c>
      <c r="G15517" t="str">
        <f>IF($B15517="","",IF($J15517&lt;&gt;"",IFERROR(LOOKUP(2,1/(($B$5:$B$20000=$B15517)*($F$5:$F$20000="组件")*($I$5:$I$20000=$J15517)),$G$5:$G$20000)&amp;"."&amp;COUNTIFS($B$5:$B15517,$B15517,$J$5:$J15517,$J15517),""),COUNTIFS($B$5:$B15517,$B15517,$J$5:$J15517,"")))</f>
        <v/>
      </c>
      <c r="I15517" t="str">
        <f>IF($F15517="组件","C"&amp;TEXT(COUNTIFS($B$5:$B15517,$B15517,$F$5:$F15517,"组件"),"000"),"")</f>
        <v/>
      </c>
      <c r="J15517" t="str">
        <f t="shared" si="726"/>
        <v/>
      </c>
      <c r="R15517" t="str">
        <f t="shared" si="727"/>
        <v/>
      </c>
    </row>
    <row r="15518" spans="1:18" x14ac:dyDescent="0.35">
      <c r="A15518" t="str">
        <f t="shared" si="728"/>
        <v/>
      </c>
      <c r="G15518" t="str">
        <f>IF($B15518="","",IF($J15518&lt;&gt;"",IFERROR(LOOKUP(2,1/(($B$5:$B$20000=$B15518)*($F$5:$F$20000="组件")*($I$5:$I$20000=$J15518)),$G$5:$G$20000)&amp;"."&amp;COUNTIFS($B$5:$B15518,$B15518,$J$5:$J15518,$J15518),""),COUNTIFS($B$5:$B15518,$B15518,$J$5:$J15518,"")))</f>
        <v/>
      </c>
      <c r="I15518" t="str">
        <f>IF($F15518="组件","C"&amp;TEXT(COUNTIFS($B$5:$B15518,$B15518,$F$5:$F15518,"组件"),"000"),"")</f>
        <v/>
      </c>
      <c r="J15518" t="str">
        <f t="shared" si="726"/>
        <v/>
      </c>
      <c r="R15518" t="str">
        <f t="shared" si="727"/>
        <v/>
      </c>
    </row>
    <row r="15519" spans="1:18" x14ac:dyDescent="0.35">
      <c r="A15519" t="str">
        <f t="shared" si="728"/>
        <v/>
      </c>
      <c r="G15519" t="str">
        <f>IF($B15519="","",IF($J15519&lt;&gt;"",IFERROR(LOOKUP(2,1/(($B$5:$B$20000=$B15519)*($F$5:$F$20000="组件")*($I$5:$I$20000=$J15519)),$G$5:$G$20000)&amp;"."&amp;COUNTIFS($B$5:$B15519,$B15519,$J$5:$J15519,$J15519),""),COUNTIFS($B$5:$B15519,$B15519,$J$5:$J15519,"")))</f>
        <v/>
      </c>
      <c r="I15519" t="str">
        <f>IF($F15519="组件","C"&amp;TEXT(COUNTIFS($B$5:$B15519,$B15519,$F$5:$F15519,"组件"),"000"),"")</f>
        <v/>
      </c>
      <c r="J15519" t="str">
        <f t="shared" si="726"/>
        <v/>
      </c>
      <c r="R15519" t="str">
        <f t="shared" si="727"/>
        <v/>
      </c>
    </row>
    <row r="15520" spans="1:18" x14ac:dyDescent="0.35">
      <c r="A15520" t="str">
        <f t="shared" si="728"/>
        <v/>
      </c>
      <c r="G15520" t="str">
        <f>IF($B15520="","",IF($J15520&lt;&gt;"",IFERROR(LOOKUP(2,1/(($B$5:$B$20000=$B15520)*($F$5:$F$20000="组件")*($I$5:$I$20000=$J15520)),$G$5:$G$20000)&amp;"."&amp;COUNTIFS($B$5:$B15520,$B15520,$J$5:$J15520,$J15520),""),COUNTIFS($B$5:$B15520,$B15520,$J$5:$J15520,"")))</f>
        <v/>
      </c>
      <c r="I15520" t="str">
        <f>IF($F15520="组件","C"&amp;TEXT(COUNTIFS($B$5:$B15520,$B15520,$F$5:$F15520,"组件"),"000"),"")</f>
        <v/>
      </c>
      <c r="J15520" t="str">
        <f t="shared" si="726"/>
        <v/>
      </c>
      <c r="R15520" t="str">
        <f t="shared" si="727"/>
        <v/>
      </c>
    </row>
    <row r="15521" spans="1:18" x14ac:dyDescent="0.35">
      <c r="A15521" t="str">
        <f t="shared" si="728"/>
        <v/>
      </c>
      <c r="G15521" t="str">
        <f>IF($B15521="","",IF($J15521&lt;&gt;"",IFERROR(LOOKUP(2,1/(($B$5:$B$20000=$B15521)*($F$5:$F$20000="组件")*($I$5:$I$20000=$J15521)),$G$5:$G$20000)&amp;"."&amp;COUNTIFS($B$5:$B15521,$B15521,$J$5:$J15521,$J15521),""),COUNTIFS($B$5:$B15521,$B15521,$J$5:$J15521,"")))</f>
        <v/>
      </c>
      <c r="I15521" t="str">
        <f>IF($F15521="组件","C"&amp;TEXT(COUNTIFS($B$5:$B15521,$B15521,$F$5:$F15521,"组件"),"000"),"")</f>
        <v/>
      </c>
      <c r="J15521" t="str">
        <f t="shared" si="726"/>
        <v/>
      </c>
      <c r="R15521" t="str">
        <f t="shared" si="727"/>
        <v/>
      </c>
    </row>
    <row r="15522" spans="1:18" x14ac:dyDescent="0.35">
      <c r="A15522" t="str">
        <f t="shared" si="728"/>
        <v/>
      </c>
      <c r="G15522" t="str">
        <f>IF($B15522="","",IF($J15522&lt;&gt;"",IFERROR(LOOKUP(2,1/(($B$5:$B$20000=$B15522)*($F$5:$F$20000="组件")*($I$5:$I$20000=$J15522)),$G$5:$G$20000)&amp;"."&amp;COUNTIFS($B$5:$B15522,$B15522,$J$5:$J15522,$J15522),""),COUNTIFS($B$5:$B15522,$B15522,$J$5:$J15522,"")))</f>
        <v/>
      </c>
      <c r="I15522" t="str">
        <f>IF($F15522="组件","C"&amp;TEXT(COUNTIFS($B$5:$B15522,$B15522,$F$5:$F15522,"组件"),"000"),"")</f>
        <v/>
      </c>
      <c r="J15522" t="str">
        <f t="shared" si="726"/>
        <v/>
      </c>
      <c r="R15522" t="str">
        <f t="shared" si="727"/>
        <v/>
      </c>
    </row>
    <row r="15523" spans="1:18" x14ac:dyDescent="0.35">
      <c r="A15523" t="str">
        <f t="shared" si="728"/>
        <v/>
      </c>
      <c r="G15523" t="str">
        <f>IF($B15523="","",IF($J15523&lt;&gt;"",IFERROR(LOOKUP(2,1/(($B$5:$B$20000=$B15523)*($F$5:$F$20000="组件")*($I$5:$I$20000=$J15523)),$G$5:$G$20000)&amp;"."&amp;COUNTIFS($B$5:$B15523,$B15523,$J$5:$J15523,$J15523),""),COUNTIFS($B$5:$B15523,$B15523,$J$5:$J15523,"")))</f>
        <v/>
      </c>
      <c r="I15523" t="str">
        <f>IF($F15523="组件","C"&amp;TEXT(COUNTIFS($B$5:$B15523,$B15523,$F$5:$F15523,"组件"),"000"),"")</f>
        <v/>
      </c>
      <c r="J15523" t="str">
        <f t="shared" si="726"/>
        <v/>
      </c>
      <c r="R15523" t="str">
        <f t="shared" si="727"/>
        <v/>
      </c>
    </row>
    <row r="15524" spans="1:18" x14ac:dyDescent="0.35">
      <c r="A15524" t="str">
        <f t="shared" si="728"/>
        <v/>
      </c>
      <c r="G15524" t="str">
        <f>IF($B15524="","",IF($J15524&lt;&gt;"",IFERROR(LOOKUP(2,1/(($B$5:$B$20000=$B15524)*($F$5:$F$20000="组件")*($I$5:$I$20000=$J15524)),$G$5:$G$20000)&amp;"."&amp;COUNTIFS($B$5:$B15524,$B15524,$J$5:$J15524,$J15524),""),COUNTIFS($B$5:$B15524,$B15524,$J$5:$J15524,"")))</f>
        <v/>
      </c>
      <c r="I15524" t="str">
        <f>IF($F15524="组件","C"&amp;TEXT(COUNTIFS($B$5:$B15524,$B15524,$F$5:$F15524,"组件"),"000"),"")</f>
        <v/>
      </c>
      <c r="J15524" t="str">
        <f t="shared" si="726"/>
        <v/>
      </c>
      <c r="R15524" t="str">
        <f t="shared" si="727"/>
        <v/>
      </c>
    </row>
    <row r="15525" spans="1:18" x14ac:dyDescent="0.35">
      <c r="A15525" t="str">
        <f t="shared" si="728"/>
        <v/>
      </c>
      <c r="G15525" t="str">
        <f>IF($B15525="","",IF($J15525&lt;&gt;"",IFERROR(LOOKUP(2,1/(($B$5:$B$20000=$B15525)*($F$5:$F$20000="组件")*($I$5:$I$20000=$J15525)),$G$5:$G$20000)&amp;"."&amp;COUNTIFS($B$5:$B15525,$B15525,$J$5:$J15525,$J15525),""),COUNTIFS($B$5:$B15525,$B15525,$J$5:$J15525,"")))</f>
        <v/>
      </c>
      <c r="I15525" t="str">
        <f>IF($F15525="组件","C"&amp;TEXT(COUNTIFS($B$5:$B15525,$B15525,$F$5:$F15525,"组件"),"000"),"")</f>
        <v/>
      </c>
      <c r="J15525" t="str">
        <f t="shared" si="726"/>
        <v/>
      </c>
      <c r="R15525" t="str">
        <f t="shared" si="727"/>
        <v/>
      </c>
    </row>
    <row r="15526" spans="1:18" x14ac:dyDescent="0.35">
      <c r="A15526" t="str">
        <f t="shared" si="728"/>
        <v/>
      </c>
      <c r="G15526" t="str">
        <f>IF($B15526="","",IF($J15526&lt;&gt;"",IFERROR(LOOKUP(2,1/(($B$5:$B$20000=$B15526)*($F$5:$F$20000="组件")*($I$5:$I$20000=$J15526)),$G$5:$G$20000)&amp;"."&amp;COUNTIFS($B$5:$B15526,$B15526,$J$5:$J15526,$J15526),""),COUNTIFS($B$5:$B15526,$B15526,$J$5:$J15526,"")))</f>
        <v/>
      </c>
      <c r="I15526" t="str">
        <f>IF($F15526="组件","C"&amp;TEXT(COUNTIFS($B$5:$B15526,$B15526,$F$5:$F15526,"组件"),"000"),"")</f>
        <v/>
      </c>
      <c r="J15526" t="str">
        <f t="shared" si="726"/>
        <v/>
      </c>
      <c r="R15526" t="str">
        <f t="shared" si="727"/>
        <v/>
      </c>
    </row>
    <row r="15527" spans="1:18" x14ac:dyDescent="0.35">
      <c r="A15527" t="str">
        <f t="shared" si="728"/>
        <v/>
      </c>
      <c r="G15527" t="str">
        <f>IF($B15527="","",IF($J15527&lt;&gt;"",IFERROR(LOOKUP(2,1/(($B$5:$B$20000=$B15527)*($F$5:$F$20000="组件")*($I$5:$I$20000=$J15527)),$G$5:$G$20000)&amp;"."&amp;COUNTIFS($B$5:$B15527,$B15527,$J$5:$J15527,$J15527),""),COUNTIFS($B$5:$B15527,$B15527,$J$5:$J15527,"")))</f>
        <v/>
      </c>
      <c r="I15527" t="str">
        <f>IF($F15527="组件","C"&amp;TEXT(COUNTIFS($B$5:$B15527,$B15527,$F$5:$F15527,"组件"),"000"),"")</f>
        <v/>
      </c>
      <c r="J15527" t="str">
        <f t="shared" si="726"/>
        <v/>
      </c>
      <c r="R15527" t="str">
        <f t="shared" si="727"/>
        <v/>
      </c>
    </row>
    <row r="15528" spans="1:18" x14ac:dyDescent="0.35">
      <c r="A15528" t="str">
        <f t="shared" si="728"/>
        <v/>
      </c>
      <c r="G15528" t="str">
        <f>IF($B15528="","",IF($J15528&lt;&gt;"",IFERROR(LOOKUP(2,1/(($B$5:$B$20000=$B15528)*($F$5:$F$20000="组件")*($I$5:$I$20000=$J15528)),$G$5:$G$20000)&amp;"."&amp;COUNTIFS($B$5:$B15528,$B15528,$J$5:$J15528,$J15528),""),COUNTIFS($B$5:$B15528,$B15528,$J$5:$J15528,"")))</f>
        <v/>
      </c>
      <c r="I15528" t="str">
        <f>IF($F15528="组件","C"&amp;TEXT(COUNTIFS($B$5:$B15528,$B15528,$F$5:$F15528,"组件"),"000"),"")</f>
        <v/>
      </c>
      <c r="J15528" t="str">
        <f t="shared" si="726"/>
        <v/>
      </c>
      <c r="R15528" t="str">
        <f t="shared" si="727"/>
        <v/>
      </c>
    </row>
    <row r="15529" spans="1:18" x14ac:dyDescent="0.35">
      <c r="A15529" t="str">
        <f t="shared" si="728"/>
        <v/>
      </c>
      <c r="G15529" t="str">
        <f>IF($B15529="","",IF($J15529&lt;&gt;"",IFERROR(LOOKUP(2,1/(($B$5:$B$20000=$B15529)*($F$5:$F$20000="组件")*($I$5:$I$20000=$J15529)),$G$5:$G$20000)&amp;"."&amp;COUNTIFS($B$5:$B15529,$B15529,$J$5:$J15529,$J15529),""),COUNTIFS($B$5:$B15529,$B15529,$J$5:$J15529,"")))</f>
        <v/>
      </c>
      <c r="I15529" t="str">
        <f>IF($F15529="组件","C"&amp;TEXT(COUNTIFS($B$5:$B15529,$B15529,$F$5:$F15529,"组件"),"000"),"")</f>
        <v/>
      </c>
      <c r="J15529" t="str">
        <f t="shared" si="726"/>
        <v/>
      </c>
      <c r="R15529" t="str">
        <f t="shared" si="727"/>
        <v/>
      </c>
    </row>
    <row r="15530" spans="1:18" x14ac:dyDescent="0.35">
      <c r="A15530" t="str">
        <f t="shared" si="728"/>
        <v/>
      </c>
      <c r="G15530" t="str">
        <f>IF($B15530="","",IF($J15530&lt;&gt;"",IFERROR(LOOKUP(2,1/(($B$5:$B$20000=$B15530)*($F$5:$F$20000="组件")*($I$5:$I$20000=$J15530)),$G$5:$G$20000)&amp;"."&amp;COUNTIFS($B$5:$B15530,$B15530,$J$5:$J15530,$J15530),""),COUNTIFS($B$5:$B15530,$B15530,$J$5:$J15530,"")))</f>
        <v/>
      </c>
      <c r="I15530" t="str">
        <f>IF($F15530="组件","C"&amp;TEXT(COUNTIFS($B$5:$B15530,$B15530,$F$5:$F15530,"组件"),"000"),"")</f>
        <v/>
      </c>
      <c r="J15530" t="str">
        <f t="shared" si="726"/>
        <v/>
      </c>
      <c r="R15530" t="str">
        <f t="shared" si="727"/>
        <v/>
      </c>
    </row>
    <row r="15531" spans="1:18" x14ac:dyDescent="0.35">
      <c r="A15531" t="str">
        <f t="shared" si="728"/>
        <v/>
      </c>
      <c r="G15531" t="str">
        <f>IF($B15531="","",IF($J15531&lt;&gt;"",IFERROR(LOOKUP(2,1/(($B$5:$B$20000=$B15531)*($F$5:$F$20000="组件")*($I$5:$I$20000=$J15531)),$G$5:$G$20000)&amp;"."&amp;COUNTIFS($B$5:$B15531,$B15531,$J$5:$J15531,$J15531),""),COUNTIFS($B$5:$B15531,$B15531,$J$5:$J15531,"")))</f>
        <v/>
      </c>
      <c r="I15531" t="str">
        <f>IF($F15531="组件","C"&amp;TEXT(COUNTIFS($B$5:$B15531,$B15531,$F$5:$F15531,"组件"),"000"),"")</f>
        <v/>
      </c>
      <c r="J15531" t="str">
        <f t="shared" si="726"/>
        <v/>
      </c>
      <c r="R15531" t="str">
        <f t="shared" si="727"/>
        <v/>
      </c>
    </row>
    <row r="15532" spans="1:18" x14ac:dyDescent="0.35">
      <c r="A15532" t="str">
        <f t="shared" si="728"/>
        <v/>
      </c>
      <c r="G15532" t="str">
        <f>IF($B15532="","",IF($J15532&lt;&gt;"",IFERROR(LOOKUP(2,1/(($B$5:$B$20000=$B15532)*($F$5:$F$20000="组件")*($I$5:$I$20000=$J15532)),$G$5:$G$20000)&amp;"."&amp;COUNTIFS($B$5:$B15532,$B15532,$J$5:$J15532,$J15532),""),COUNTIFS($B$5:$B15532,$B15532,$J$5:$J15532,"")))</f>
        <v/>
      </c>
      <c r="I15532" t="str">
        <f>IF($F15532="组件","C"&amp;TEXT(COUNTIFS($B$5:$B15532,$B15532,$F$5:$F15532,"组件"),"000"),"")</f>
        <v/>
      </c>
      <c r="J15532" t="str">
        <f t="shared" si="726"/>
        <v/>
      </c>
      <c r="R15532" t="str">
        <f t="shared" si="727"/>
        <v/>
      </c>
    </row>
    <row r="15533" spans="1:18" x14ac:dyDescent="0.35">
      <c r="A15533" t="str">
        <f t="shared" si="728"/>
        <v/>
      </c>
      <c r="G15533" t="str">
        <f>IF($B15533="","",IF($J15533&lt;&gt;"",IFERROR(LOOKUP(2,1/(($B$5:$B$20000=$B15533)*($F$5:$F$20000="组件")*($I$5:$I$20000=$J15533)),$G$5:$G$20000)&amp;"."&amp;COUNTIFS($B$5:$B15533,$B15533,$J$5:$J15533,$J15533),""),COUNTIFS($B$5:$B15533,$B15533,$J$5:$J15533,"")))</f>
        <v/>
      </c>
      <c r="I15533" t="str">
        <f>IF($F15533="组件","C"&amp;TEXT(COUNTIFS($B$5:$B15533,$B15533,$F$5:$F15533,"组件"),"000"),"")</f>
        <v/>
      </c>
      <c r="J15533" t="str">
        <f t="shared" si="726"/>
        <v/>
      </c>
      <c r="R15533" t="str">
        <f t="shared" si="727"/>
        <v/>
      </c>
    </row>
    <row r="15534" spans="1:18" x14ac:dyDescent="0.35">
      <c r="A15534" t="str">
        <f t="shared" si="728"/>
        <v/>
      </c>
      <c r="G15534" t="str">
        <f>IF($B15534="","",IF($J15534&lt;&gt;"",IFERROR(LOOKUP(2,1/(($B$5:$B$20000=$B15534)*($F$5:$F$20000="组件")*($I$5:$I$20000=$J15534)),$G$5:$G$20000)&amp;"."&amp;COUNTIFS($B$5:$B15534,$B15534,$J$5:$J15534,$J15534),""),COUNTIFS($B$5:$B15534,$B15534,$J$5:$J15534,"")))</f>
        <v/>
      </c>
      <c r="I15534" t="str">
        <f>IF($F15534="组件","C"&amp;TEXT(COUNTIFS($B$5:$B15534,$B15534,$F$5:$F15534,"组件"),"000"),"")</f>
        <v/>
      </c>
      <c r="J15534" t="str">
        <f t="shared" si="726"/>
        <v/>
      </c>
      <c r="R15534" t="str">
        <f t="shared" si="727"/>
        <v/>
      </c>
    </row>
    <row r="15535" spans="1:18" x14ac:dyDescent="0.35">
      <c r="A15535" t="str">
        <f t="shared" si="728"/>
        <v/>
      </c>
      <c r="G15535" t="str">
        <f>IF($B15535="","",IF($J15535&lt;&gt;"",IFERROR(LOOKUP(2,1/(($B$5:$B$20000=$B15535)*($F$5:$F$20000="组件")*($I$5:$I$20000=$J15535)),$G$5:$G$20000)&amp;"."&amp;COUNTIFS($B$5:$B15535,$B15535,$J$5:$J15535,$J15535),""),COUNTIFS($B$5:$B15535,$B15535,$J$5:$J15535,"")))</f>
        <v/>
      </c>
      <c r="I15535" t="str">
        <f>IF($F15535="组件","C"&amp;TEXT(COUNTIFS($B$5:$B15535,$B15535,$F$5:$F15535,"组件"),"000"),"")</f>
        <v/>
      </c>
      <c r="J15535" t="str">
        <f t="shared" si="726"/>
        <v/>
      </c>
      <c r="R15535" t="str">
        <f t="shared" si="727"/>
        <v/>
      </c>
    </row>
    <row r="15536" spans="1:18" x14ac:dyDescent="0.35">
      <c r="A15536" t="str">
        <f t="shared" si="728"/>
        <v/>
      </c>
      <c r="G15536" t="str">
        <f>IF($B15536="","",IF($J15536&lt;&gt;"",IFERROR(LOOKUP(2,1/(($B$5:$B$20000=$B15536)*($F$5:$F$20000="组件")*($I$5:$I$20000=$J15536)),$G$5:$G$20000)&amp;"."&amp;COUNTIFS($B$5:$B15536,$B15536,$J$5:$J15536,$J15536),""),COUNTIFS($B$5:$B15536,$B15536,$J$5:$J15536,"")))</f>
        <v/>
      </c>
      <c r="I15536" t="str">
        <f>IF($F15536="组件","C"&amp;TEXT(COUNTIFS($B$5:$B15536,$B15536,$F$5:$F15536,"组件"),"000"),"")</f>
        <v/>
      </c>
      <c r="J15536" t="str">
        <f t="shared" si="726"/>
        <v/>
      </c>
      <c r="R15536" t="str">
        <f t="shared" si="727"/>
        <v/>
      </c>
    </row>
    <row r="15537" spans="1:18" x14ac:dyDescent="0.35">
      <c r="A15537" t="str">
        <f t="shared" si="728"/>
        <v/>
      </c>
      <c r="G15537" t="str">
        <f>IF($B15537="","",IF($J15537&lt;&gt;"",IFERROR(LOOKUP(2,1/(($B$5:$B$20000=$B15537)*($F$5:$F$20000="组件")*($I$5:$I$20000=$J15537)),$G$5:$G$20000)&amp;"."&amp;COUNTIFS($B$5:$B15537,$B15537,$J$5:$J15537,$J15537),""),COUNTIFS($B$5:$B15537,$B15537,$J$5:$J15537,"")))</f>
        <v/>
      </c>
      <c r="I15537" t="str">
        <f>IF($F15537="组件","C"&amp;TEXT(COUNTIFS($B$5:$B15537,$B15537,$F$5:$F15537,"组件"),"000"),"")</f>
        <v/>
      </c>
      <c r="J15537" t="str">
        <f t="shared" si="726"/>
        <v/>
      </c>
      <c r="R15537" t="str">
        <f t="shared" si="727"/>
        <v/>
      </c>
    </row>
    <row r="15538" spans="1:18" x14ac:dyDescent="0.35">
      <c r="A15538" t="str">
        <f t="shared" si="728"/>
        <v/>
      </c>
      <c r="G15538" t="str">
        <f>IF($B15538="","",IF($J15538&lt;&gt;"",IFERROR(LOOKUP(2,1/(($B$5:$B$20000=$B15538)*($F$5:$F$20000="组件")*($I$5:$I$20000=$J15538)),$G$5:$G$20000)&amp;"."&amp;COUNTIFS($B$5:$B15538,$B15538,$J$5:$J15538,$J15538),""),COUNTIFS($B$5:$B15538,$B15538,$J$5:$J15538,"")))</f>
        <v/>
      </c>
      <c r="I15538" t="str">
        <f>IF($F15538="组件","C"&amp;TEXT(COUNTIFS($B$5:$B15538,$B15538,$F$5:$F15538,"组件"),"000"),"")</f>
        <v/>
      </c>
      <c r="J15538" t="str">
        <f t="shared" si="726"/>
        <v/>
      </c>
      <c r="R15538" t="str">
        <f t="shared" si="727"/>
        <v/>
      </c>
    </row>
    <row r="15539" spans="1:18" x14ac:dyDescent="0.35">
      <c r="A15539" t="str">
        <f t="shared" si="728"/>
        <v/>
      </c>
      <c r="G15539" t="str">
        <f>IF($B15539="","",IF($J15539&lt;&gt;"",IFERROR(LOOKUP(2,1/(($B$5:$B$20000=$B15539)*($F$5:$F$20000="组件")*($I$5:$I$20000=$J15539)),$G$5:$G$20000)&amp;"."&amp;COUNTIFS($B$5:$B15539,$B15539,$J$5:$J15539,$J15539),""),COUNTIFS($B$5:$B15539,$B15539,$J$5:$J15539,"")))</f>
        <v/>
      </c>
      <c r="I15539" t="str">
        <f>IF($F15539="组件","C"&amp;TEXT(COUNTIFS($B$5:$B15539,$B15539,$F$5:$F15539,"组件"),"000"),"")</f>
        <v/>
      </c>
      <c r="J15539" t="str">
        <f t="shared" si="726"/>
        <v/>
      </c>
      <c r="R15539" t="str">
        <f t="shared" si="727"/>
        <v/>
      </c>
    </row>
    <row r="15540" spans="1:18" x14ac:dyDescent="0.35">
      <c r="A15540" t="str">
        <f t="shared" si="728"/>
        <v/>
      </c>
      <c r="G15540" t="str">
        <f>IF($B15540="","",IF($J15540&lt;&gt;"",IFERROR(LOOKUP(2,1/(($B$5:$B$20000=$B15540)*($F$5:$F$20000="组件")*($I$5:$I$20000=$J15540)),$G$5:$G$20000)&amp;"."&amp;COUNTIFS($B$5:$B15540,$B15540,$J$5:$J15540,$J15540),""),COUNTIFS($B$5:$B15540,$B15540,$J$5:$J15540,"")))</f>
        <v/>
      </c>
      <c r="I15540" t="str">
        <f>IF($F15540="组件","C"&amp;TEXT(COUNTIFS($B$5:$B15540,$B15540,$F$5:$F15540,"组件"),"000"),"")</f>
        <v/>
      </c>
      <c r="J15540" t="str">
        <f t="shared" si="726"/>
        <v/>
      </c>
      <c r="R15540" t="str">
        <f t="shared" si="727"/>
        <v/>
      </c>
    </row>
    <row r="15541" spans="1:18" x14ac:dyDescent="0.35">
      <c r="A15541" t="str">
        <f t="shared" si="728"/>
        <v/>
      </c>
      <c r="G15541" t="str">
        <f>IF($B15541="","",IF($J15541&lt;&gt;"",IFERROR(LOOKUP(2,1/(($B$5:$B$20000=$B15541)*($F$5:$F$20000="组件")*($I$5:$I$20000=$J15541)),$G$5:$G$20000)&amp;"."&amp;COUNTIFS($B$5:$B15541,$B15541,$J$5:$J15541,$J15541),""),COUNTIFS($B$5:$B15541,$B15541,$J$5:$J15541,"")))</f>
        <v/>
      </c>
      <c r="I15541" t="str">
        <f>IF($F15541="组件","C"&amp;TEXT(COUNTIFS($B$5:$B15541,$B15541,$F$5:$F15541,"组件"),"000"),"")</f>
        <v/>
      </c>
      <c r="J15541" t="str">
        <f t="shared" si="726"/>
        <v/>
      </c>
      <c r="R15541" t="str">
        <f t="shared" si="727"/>
        <v/>
      </c>
    </row>
    <row r="15542" spans="1:18" x14ac:dyDescent="0.35">
      <c r="A15542" t="str">
        <f t="shared" si="728"/>
        <v/>
      </c>
      <c r="G15542" t="str">
        <f>IF($B15542="","",IF($J15542&lt;&gt;"",IFERROR(LOOKUP(2,1/(($B$5:$B$20000=$B15542)*($F$5:$F$20000="组件")*($I$5:$I$20000=$J15542)),$G$5:$G$20000)&amp;"."&amp;COUNTIFS($B$5:$B15542,$B15542,$J$5:$J15542,$J15542),""),COUNTIFS($B$5:$B15542,$B15542,$J$5:$J15542,"")))</f>
        <v/>
      </c>
      <c r="I15542" t="str">
        <f>IF($F15542="组件","C"&amp;TEXT(COUNTIFS($B$5:$B15542,$B15542,$F$5:$F15542,"组件"),"000"),"")</f>
        <v/>
      </c>
      <c r="J15542" t="str">
        <f t="shared" si="726"/>
        <v/>
      </c>
      <c r="R15542" t="str">
        <f t="shared" si="727"/>
        <v/>
      </c>
    </row>
    <row r="15543" spans="1:18" x14ac:dyDescent="0.35">
      <c r="A15543" t="str">
        <f t="shared" si="728"/>
        <v/>
      </c>
      <c r="G15543" t="str">
        <f>IF($B15543="","",IF($J15543&lt;&gt;"",IFERROR(LOOKUP(2,1/(($B$5:$B$20000=$B15543)*($F$5:$F$20000="组件")*($I$5:$I$20000=$J15543)),$G$5:$G$20000)&amp;"."&amp;COUNTIFS($B$5:$B15543,$B15543,$J$5:$J15543,$J15543),""),COUNTIFS($B$5:$B15543,$B15543,$J$5:$J15543,"")))</f>
        <v/>
      </c>
      <c r="I15543" t="str">
        <f>IF($F15543="组件","C"&amp;TEXT(COUNTIFS($B$5:$B15543,$B15543,$F$5:$F15543,"组件"),"000"),"")</f>
        <v/>
      </c>
      <c r="J15543" t="str">
        <f t="shared" si="726"/>
        <v/>
      </c>
      <c r="R15543" t="str">
        <f t="shared" si="727"/>
        <v/>
      </c>
    </row>
    <row r="15544" spans="1:18" x14ac:dyDescent="0.35">
      <c r="A15544" t="str">
        <f t="shared" si="728"/>
        <v/>
      </c>
      <c r="G15544" t="str">
        <f>IF($B15544="","",IF($J15544&lt;&gt;"",IFERROR(LOOKUP(2,1/(($B$5:$B$20000=$B15544)*($F$5:$F$20000="组件")*($I$5:$I$20000=$J15544)),$G$5:$G$20000)&amp;"."&amp;COUNTIFS($B$5:$B15544,$B15544,$J$5:$J15544,$J15544),""),COUNTIFS($B$5:$B15544,$B15544,$J$5:$J15544,"")))</f>
        <v/>
      </c>
      <c r="I15544" t="str">
        <f>IF($F15544="组件","C"&amp;TEXT(COUNTIFS($B$5:$B15544,$B15544,$F$5:$F15544,"组件"),"000"),"")</f>
        <v/>
      </c>
      <c r="J15544" t="str">
        <f t="shared" si="726"/>
        <v/>
      </c>
      <c r="R15544" t="str">
        <f t="shared" si="727"/>
        <v/>
      </c>
    </row>
    <row r="15545" spans="1:18" x14ac:dyDescent="0.35">
      <c r="A15545" t="str">
        <f t="shared" si="728"/>
        <v/>
      </c>
      <c r="G15545" t="str">
        <f>IF($B15545="","",IF($J15545&lt;&gt;"",IFERROR(LOOKUP(2,1/(($B$5:$B$20000=$B15545)*($F$5:$F$20000="组件")*($I$5:$I$20000=$J15545)),$G$5:$G$20000)&amp;"."&amp;COUNTIFS($B$5:$B15545,$B15545,$J$5:$J15545,$J15545),""),COUNTIFS($B$5:$B15545,$B15545,$J$5:$J15545,"")))</f>
        <v/>
      </c>
      <c r="I15545" t="str">
        <f>IF($F15545="组件","C"&amp;TEXT(COUNTIFS($B$5:$B15545,$B15545,$F$5:$F15545,"组件"),"000"),"")</f>
        <v/>
      </c>
      <c r="J15545" t="str">
        <f t="shared" si="726"/>
        <v/>
      </c>
      <c r="R15545" t="str">
        <f t="shared" si="727"/>
        <v/>
      </c>
    </row>
    <row r="15546" spans="1:18" x14ac:dyDescent="0.35">
      <c r="A15546" t="str">
        <f t="shared" si="728"/>
        <v/>
      </c>
      <c r="G15546" t="str">
        <f>IF($B15546="","",IF($J15546&lt;&gt;"",IFERROR(LOOKUP(2,1/(($B$5:$B$20000=$B15546)*($F$5:$F$20000="组件")*($I$5:$I$20000=$J15546)),$G$5:$G$20000)&amp;"."&amp;COUNTIFS($B$5:$B15546,$B15546,$J$5:$J15546,$J15546),""),COUNTIFS($B$5:$B15546,$B15546,$J$5:$J15546,"")))</f>
        <v/>
      </c>
      <c r="I15546" t="str">
        <f>IF($F15546="组件","C"&amp;TEXT(COUNTIFS($B$5:$B15546,$B15546,$F$5:$F15546,"组件"),"000"),"")</f>
        <v/>
      </c>
      <c r="J15546" t="str">
        <f t="shared" si="726"/>
        <v/>
      </c>
      <c r="R15546" t="str">
        <f t="shared" si="727"/>
        <v/>
      </c>
    </row>
    <row r="15547" spans="1:18" x14ac:dyDescent="0.35">
      <c r="A15547" t="str">
        <f t="shared" si="728"/>
        <v/>
      </c>
      <c r="G15547" t="str">
        <f>IF($B15547="","",IF($J15547&lt;&gt;"",IFERROR(LOOKUP(2,1/(($B$5:$B$20000=$B15547)*($F$5:$F$20000="组件")*($I$5:$I$20000=$J15547)),$G$5:$G$20000)&amp;"."&amp;COUNTIFS($B$5:$B15547,$B15547,$J$5:$J15547,$J15547),""),COUNTIFS($B$5:$B15547,$B15547,$J$5:$J15547,"")))</f>
        <v/>
      </c>
      <c r="I15547" t="str">
        <f>IF($F15547="组件","C"&amp;TEXT(COUNTIFS($B$5:$B15547,$B15547,$F$5:$F15547,"组件"),"000"),"")</f>
        <v/>
      </c>
      <c r="J15547" t="str">
        <f t="shared" si="726"/>
        <v/>
      </c>
      <c r="R15547" t="str">
        <f t="shared" si="727"/>
        <v/>
      </c>
    </row>
    <row r="15548" spans="1:18" x14ac:dyDescent="0.35">
      <c r="A15548" t="str">
        <f t="shared" si="728"/>
        <v/>
      </c>
      <c r="G15548" t="str">
        <f>IF($B15548="","",IF($J15548&lt;&gt;"",IFERROR(LOOKUP(2,1/(($B$5:$B$20000=$B15548)*($F$5:$F$20000="组件")*($I$5:$I$20000=$J15548)),$G$5:$G$20000)&amp;"."&amp;COUNTIFS($B$5:$B15548,$B15548,$J$5:$J15548,$J15548),""),COUNTIFS($B$5:$B15548,$B15548,$J$5:$J15548,"")))</f>
        <v/>
      </c>
      <c r="I15548" t="str">
        <f>IF($F15548="组件","C"&amp;TEXT(COUNTIFS($B$5:$B15548,$B15548,$F$5:$F15548,"组件"),"000"),"")</f>
        <v/>
      </c>
      <c r="J15548" t="str">
        <f t="shared" si="726"/>
        <v/>
      </c>
      <c r="R15548" t="str">
        <f t="shared" si="727"/>
        <v/>
      </c>
    </row>
    <row r="15549" spans="1:18" x14ac:dyDescent="0.35">
      <c r="A15549" t="str">
        <f t="shared" si="728"/>
        <v/>
      </c>
      <c r="G15549" t="str">
        <f>IF($B15549="","",IF($J15549&lt;&gt;"",IFERROR(LOOKUP(2,1/(($B$5:$B$20000=$B15549)*($F$5:$F$20000="组件")*($I$5:$I$20000=$J15549)),$G$5:$G$20000)&amp;"."&amp;COUNTIFS($B$5:$B15549,$B15549,$J$5:$J15549,$J15549),""),COUNTIFS($B$5:$B15549,$B15549,$J$5:$J15549,"")))</f>
        <v/>
      </c>
      <c r="I15549" t="str">
        <f>IF($F15549="组件","C"&amp;TEXT(COUNTIFS($B$5:$B15549,$B15549,$F$5:$F15549,"组件"),"000"),"")</f>
        <v/>
      </c>
      <c r="J15549" t="str">
        <f t="shared" si="726"/>
        <v/>
      </c>
      <c r="R15549" t="str">
        <f t="shared" si="727"/>
        <v/>
      </c>
    </row>
    <row r="15550" spans="1:18" x14ac:dyDescent="0.35">
      <c r="A15550" t="str">
        <f t="shared" si="728"/>
        <v/>
      </c>
      <c r="G15550" t="str">
        <f>IF($B15550="","",IF($J15550&lt;&gt;"",IFERROR(LOOKUP(2,1/(($B$5:$B$20000=$B15550)*($F$5:$F$20000="组件")*($I$5:$I$20000=$J15550)),$G$5:$G$20000)&amp;"."&amp;COUNTIFS($B$5:$B15550,$B15550,$J$5:$J15550,$J15550),""),COUNTIFS($B$5:$B15550,$B15550,$J$5:$J15550,"")))</f>
        <v/>
      </c>
      <c r="I15550" t="str">
        <f>IF($F15550="组件","C"&amp;TEXT(COUNTIFS($B$5:$B15550,$B15550,$F$5:$F15550,"组件"),"000"),"")</f>
        <v/>
      </c>
      <c r="J15550" t="str">
        <f t="shared" si="726"/>
        <v/>
      </c>
      <c r="R15550" t="str">
        <f t="shared" si="727"/>
        <v/>
      </c>
    </row>
    <row r="15551" spans="1:18" x14ac:dyDescent="0.35">
      <c r="A15551" t="str">
        <f t="shared" si="728"/>
        <v/>
      </c>
      <c r="G15551" t="str">
        <f>IF($B15551="","",IF($J15551&lt;&gt;"",IFERROR(LOOKUP(2,1/(($B$5:$B$20000=$B15551)*($F$5:$F$20000="组件")*($I$5:$I$20000=$J15551)),$G$5:$G$20000)&amp;"."&amp;COUNTIFS($B$5:$B15551,$B15551,$J$5:$J15551,$J15551),""),COUNTIFS($B$5:$B15551,$B15551,$J$5:$J15551,"")))</f>
        <v/>
      </c>
      <c r="I15551" t="str">
        <f>IF($F15551="组件","C"&amp;TEXT(COUNTIFS($B$5:$B15551,$B15551,$F$5:$F15551,"组件"),"000"),"")</f>
        <v/>
      </c>
      <c r="J15551" t="str">
        <f t="shared" si="726"/>
        <v/>
      </c>
      <c r="R15551" t="str">
        <f t="shared" si="727"/>
        <v/>
      </c>
    </row>
    <row r="15552" spans="1:18" x14ac:dyDescent="0.35">
      <c r="A15552" t="str">
        <f t="shared" si="728"/>
        <v/>
      </c>
      <c r="G15552" t="str">
        <f>IF($B15552="","",IF($J15552&lt;&gt;"",IFERROR(LOOKUP(2,1/(($B$5:$B$20000=$B15552)*($F$5:$F$20000="组件")*($I$5:$I$20000=$J15552)),$G$5:$G$20000)&amp;"."&amp;COUNTIFS($B$5:$B15552,$B15552,$J$5:$J15552,$J15552),""),COUNTIFS($B$5:$B15552,$B15552,$J$5:$J15552,"")))</f>
        <v/>
      </c>
      <c r="I15552" t="str">
        <f>IF($F15552="组件","C"&amp;TEXT(COUNTIFS($B$5:$B15552,$B15552,$F$5:$F15552,"组件"),"000"),"")</f>
        <v/>
      </c>
      <c r="J15552" t="str">
        <f t="shared" si="726"/>
        <v/>
      </c>
      <c r="R15552" t="str">
        <f t="shared" si="727"/>
        <v/>
      </c>
    </row>
    <row r="15553" spans="1:18" x14ac:dyDescent="0.35">
      <c r="A15553" t="str">
        <f t="shared" si="728"/>
        <v/>
      </c>
      <c r="G15553" t="str">
        <f>IF($B15553="","",IF($J15553&lt;&gt;"",IFERROR(LOOKUP(2,1/(($B$5:$B$20000=$B15553)*($F$5:$F$20000="组件")*($I$5:$I$20000=$J15553)),$G$5:$G$20000)&amp;"."&amp;COUNTIFS($B$5:$B15553,$B15553,$J$5:$J15553,$J15553),""),COUNTIFS($B$5:$B15553,$B15553,$J$5:$J15553,"")))</f>
        <v/>
      </c>
      <c r="I15553" t="str">
        <f>IF($F15553="组件","C"&amp;TEXT(COUNTIFS($B$5:$B15553,$B15553,$F$5:$F15553,"组件"),"000"),"")</f>
        <v/>
      </c>
      <c r="J15553" t="str">
        <f t="shared" si="726"/>
        <v/>
      </c>
      <c r="R15553" t="str">
        <f t="shared" si="727"/>
        <v/>
      </c>
    </row>
    <row r="15554" spans="1:18" x14ac:dyDescent="0.35">
      <c r="A15554" t="str">
        <f t="shared" si="728"/>
        <v/>
      </c>
      <c r="G15554" t="str">
        <f>IF($B15554="","",IF($J15554&lt;&gt;"",IFERROR(LOOKUP(2,1/(($B$5:$B$20000=$B15554)*($F$5:$F$20000="组件")*($I$5:$I$20000=$J15554)),$G$5:$G$20000)&amp;"."&amp;COUNTIFS($B$5:$B15554,$B15554,$J$5:$J15554,$J15554),""),COUNTIFS($B$5:$B15554,$B15554,$J$5:$J15554,"")))</f>
        <v/>
      </c>
      <c r="I15554" t="str">
        <f>IF($F15554="组件","C"&amp;TEXT(COUNTIFS($B$5:$B15554,$B15554,$F$5:$F15554,"组件"),"000"),"")</f>
        <v/>
      </c>
      <c r="J15554" t="str">
        <f t="shared" si="726"/>
        <v/>
      </c>
      <c r="R15554" t="str">
        <f t="shared" si="727"/>
        <v/>
      </c>
    </row>
    <row r="15555" spans="1:18" x14ac:dyDescent="0.35">
      <c r="A15555" t="str">
        <f t="shared" si="728"/>
        <v/>
      </c>
      <c r="G15555" t="str">
        <f>IF($B15555="","",IF($J15555&lt;&gt;"",IFERROR(LOOKUP(2,1/(($B$5:$B$20000=$B15555)*($F$5:$F$20000="组件")*($I$5:$I$20000=$J15555)),$G$5:$G$20000)&amp;"."&amp;COUNTIFS($B$5:$B15555,$B15555,$J$5:$J15555,$J15555),""),COUNTIFS($B$5:$B15555,$B15555,$J$5:$J15555,"")))</f>
        <v/>
      </c>
      <c r="I15555" t="str">
        <f>IF($F15555="组件","C"&amp;TEXT(COUNTIFS($B$5:$B15555,$B15555,$F$5:$F15555,"组件"),"000"),"")</f>
        <v/>
      </c>
      <c r="J15555" t="str">
        <f t="shared" si="726"/>
        <v/>
      </c>
      <c r="R15555" t="str">
        <f t="shared" si="727"/>
        <v/>
      </c>
    </row>
    <row r="15556" spans="1:18" x14ac:dyDescent="0.35">
      <c r="A15556" t="str">
        <f t="shared" si="728"/>
        <v/>
      </c>
      <c r="G15556" t="str">
        <f>IF($B15556="","",IF($J15556&lt;&gt;"",IFERROR(LOOKUP(2,1/(($B$5:$B$20000=$B15556)*($F$5:$F$20000="组件")*($I$5:$I$20000=$J15556)),$G$5:$G$20000)&amp;"."&amp;COUNTIFS($B$5:$B15556,$B15556,$J$5:$J15556,$J15556),""),COUNTIFS($B$5:$B15556,$B15556,$J$5:$J15556,"")))</f>
        <v/>
      </c>
      <c r="I15556" t="str">
        <f>IF($F15556="组件","C"&amp;TEXT(COUNTIFS($B$5:$B15556,$B15556,$F$5:$F15556,"组件"),"000"),"")</f>
        <v/>
      </c>
      <c r="J15556" t="str">
        <f t="shared" si="726"/>
        <v/>
      </c>
      <c r="R15556" t="str">
        <f t="shared" si="727"/>
        <v/>
      </c>
    </row>
    <row r="15557" spans="1:18" x14ac:dyDescent="0.35">
      <c r="A15557" t="str">
        <f t="shared" si="728"/>
        <v/>
      </c>
      <c r="G15557" t="str">
        <f>IF($B15557="","",IF($J15557&lt;&gt;"",IFERROR(LOOKUP(2,1/(($B$5:$B$20000=$B15557)*($F$5:$F$20000="组件")*($I$5:$I$20000=$J15557)),$G$5:$G$20000)&amp;"."&amp;COUNTIFS($B$5:$B15557,$B15557,$J$5:$J15557,$J15557),""),COUNTIFS($B$5:$B15557,$B15557,$J$5:$J15557,"")))</f>
        <v/>
      </c>
      <c r="I15557" t="str">
        <f>IF($F15557="组件","C"&amp;TEXT(COUNTIFS($B$5:$B15557,$B15557,$F$5:$F15557,"组件"),"000"),"")</f>
        <v/>
      </c>
      <c r="J15557" t="str">
        <f t="shared" ref="J15557:J15620" si="729">IF($B15557="","",IF($F15557="组件","",IF($Q15557&lt;&gt;"",IF(AND($B15557=$B15556,$F15556="组件"),$I15556,IF(AND($B15557=$B15556,$J15556&lt;&gt;""),$J15556,"")),"")))</f>
        <v/>
      </c>
      <c r="R15557" t="str">
        <f t="shared" ref="R15557:R15620" si="730">IF($B15557="","",IF($J15557&lt;&gt;"",IFERROR(LOOKUP(2,1/(($B$5:$B$20000=$B15557)*($F$5:$F$20000="组件")*($I$5:$I$20000=$J15557)),$R$5:$R$20000)*IF($Q15557="",1,$Q15557),""),IF($P15557="","",IF($Q15557="",$P15557,$P15557*$Q15557))))</f>
        <v/>
      </c>
    </row>
    <row r="15558" spans="1:18" x14ac:dyDescent="0.35">
      <c r="A15558" t="str">
        <f t="shared" ref="A15558:A15621" si="731">IF(B15558="","",IF(B15558=B15557,A15557,A15557+1))</f>
        <v/>
      </c>
      <c r="G15558" t="str">
        <f>IF($B15558="","",IF($J15558&lt;&gt;"",IFERROR(LOOKUP(2,1/(($B$5:$B$20000=$B15558)*($F$5:$F$20000="组件")*($I$5:$I$20000=$J15558)),$G$5:$G$20000)&amp;"."&amp;COUNTIFS($B$5:$B15558,$B15558,$J$5:$J15558,$J15558),""),COUNTIFS($B$5:$B15558,$B15558,$J$5:$J15558,"")))</f>
        <v/>
      </c>
      <c r="I15558" t="str">
        <f>IF($F15558="组件","C"&amp;TEXT(COUNTIFS($B$5:$B15558,$B15558,$F$5:$F15558,"组件"),"000"),"")</f>
        <v/>
      </c>
      <c r="J15558" t="str">
        <f t="shared" si="729"/>
        <v/>
      </c>
      <c r="R15558" t="str">
        <f t="shared" si="730"/>
        <v/>
      </c>
    </row>
    <row r="15559" spans="1:18" x14ac:dyDescent="0.35">
      <c r="A15559" t="str">
        <f t="shared" si="731"/>
        <v/>
      </c>
      <c r="G15559" t="str">
        <f>IF($B15559="","",IF($J15559&lt;&gt;"",IFERROR(LOOKUP(2,1/(($B$5:$B$20000=$B15559)*($F$5:$F$20000="组件")*($I$5:$I$20000=$J15559)),$G$5:$G$20000)&amp;"."&amp;COUNTIFS($B$5:$B15559,$B15559,$J$5:$J15559,$J15559),""),COUNTIFS($B$5:$B15559,$B15559,$J$5:$J15559,"")))</f>
        <v/>
      </c>
      <c r="I15559" t="str">
        <f>IF($F15559="组件","C"&amp;TEXT(COUNTIFS($B$5:$B15559,$B15559,$F$5:$F15559,"组件"),"000"),"")</f>
        <v/>
      </c>
      <c r="J15559" t="str">
        <f t="shared" si="729"/>
        <v/>
      </c>
      <c r="R15559" t="str">
        <f t="shared" si="730"/>
        <v/>
      </c>
    </row>
    <row r="15560" spans="1:18" x14ac:dyDescent="0.35">
      <c r="A15560" t="str">
        <f t="shared" si="731"/>
        <v/>
      </c>
      <c r="G15560" t="str">
        <f>IF($B15560="","",IF($J15560&lt;&gt;"",IFERROR(LOOKUP(2,1/(($B$5:$B$20000=$B15560)*($F$5:$F$20000="组件")*($I$5:$I$20000=$J15560)),$G$5:$G$20000)&amp;"."&amp;COUNTIFS($B$5:$B15560,$B15560,$J$5:$J15560,$J15560),""),COUNTIFS($B$5:$B15560,$B15560,$J$5:$J15560,"")))</f>
        <v/>
      </c>
      <c r="I15560" t="str">
        <f>IF($F15560="组件","C"&amp;TEXT(COUNTIFS($B$5:$B15560,$B15560,$F$5:$F15560,"组件"),"000"),"")</f>
        <v/>
      </c>
      <c r="J15560" t="str">
        <f t="shared" si="729"/>
        <v/>
      </c>
      <c r="R15560" t="str">
        <f t="shared" si="730"/>
        <v/>
      </c>
    </row>
    <row r="15561" spans="1:18" x14ac:dyDescent="0.35">
      <c r="A15561" t="str">
        <f t="shared" si="731"/>
        <v/>
      </c>
      <c r="G15561" t="str">
        <f>IF($B15561="","",IF($J15561&lt;&gt;"",IFERROR(LOOKUP(2,1/(($B$5:$B$20000=$B15561)*($F$5:$F$20000="组件")*($I$5:$I$20000=$J15561)),$G$5:$G$20000)&amp;"."&amp;COUNTIFS($B$5:$B15561,$B15561,$J$5:$J15561,$J15561),""),COUNTIFS($B$5:$B15561,$B15561,$J$5:$J15561,"")))</f>
        <v/>
      </c>
      <c r="I15561" t="str">
        <f>IF($F15561="组件","C"&amp;TEXT(COUNTIFS($B$5:$B15561,$B15561,$F$5:$F15561,"组件"),"000"),"")</f>
        <v/>
      </c>
      <c r="J15561" t="str">
        <f t="shared" si="729"/>
        <v/>
      </c>
      <c r="R15561" t="str">
        <f t="shared" si="730"/>
        <v/>
      </c>
    </row>
    <row r="15562" spans="1:18" x14ac:dyDescent="0.35">
      <c r="A15562" t="str">
        <f t="shared" si="731"/>
        <v/>
      </c>
      <c r="G15562" t="str">
        <f>IF($B15562="","",IF($J15562&lt;&gt;"",IFERROR(LOOKUP(2,1/(($B$5:$B$20000=$B15562)*($F$5:$F$20000="组件")*($I$5:$I$20000=$J15562)),$G$5:$G$20000)&amp;"."&amp;COUNTIFS($B$5:$B15562,$B15562,$J$5:$J15562,$J15562),""),COUNTIFS($B$5:$B15562,$B15562,$J$5:$J15562,"")))</f>
        <v/>
      </c>
      <c r="I15562" t="str">
        <f>IF($F15562="组件","C"&amp;TEXT(COUNTIFS($B$5:$B15562,$B15562,$F$5:$F15562,"组件"),"000"),"")</f>
        <v/>
      </c>
      <c r="J15562" t="str">
        <f t="shared" si="729"/>
        <v/>
      </c>
      <c r="R15562" t="str">
        <f t="shared" si="730"/>
        <v/>
      </c>
    </row>
    <row r="15563" spans="1:18" x14ac:dyDescent="0.35">
      <c r="A15563" t="str">
        <f t="shared" si="731"/>
        <v/>
      </c>
      <c r="G15563" t="str">
        <f>IF($B15563="","",IF($J15563&lt;&gt;"",IFERROR(LOOKUP(2,1/(($B$5:$B$20000=$B15563)*($F$5:$F$20000="组件")*($I$5:$I$20000=$J15563)),$G$5:$G$20000)&amp;"."&amp;COUNTIFS($B$5:$B15563,$B15563,$J$5:$J15563,$J15563),""),COUNTIFS($B$5:$B15563,$B15563,$J$5:$J15563,"")))</f>
        <v/>
      </c>
      <c r="I15563" t="str">
        <f>IF($F15563="组件","C"&amp;TEXT(COUNTIFS($B$5:$B15563,$B15563,$F$5:$F15563,"组件"),"000"),"")</f>
        <v/>
      </c>
      <c r="J15563" t="str">
        <f t="shared" si="729"/>
        <v/>
      </c>
      <c r="R15563" t="str">
        <f t="shared" si="730"/>
        <v/>
      </c>
    </row>
    <row r="15564" spans="1:18" x14ac:dyDescent="0.35">
      <c r="A15564" t="str">
        <f t="shared" si="731"/>
        <v/>
      </c>
      <c r="G15564" t="str">
        <f>IF($B15564="","",IF($J15564&lt;&gt;"",IFERROR(LOOKUP(2,1/(($B$5:$B$20000=$B15564)*($F$5:$F$20000="组件")*($I$5:$I$20000=$J15564)),$G$5:$G$20000)&amp;"."&amp;COUNTIFS($B$5:$B15564,$B15564,$J$5:$J15564,$J15564),""),COUNTIFS($B$5:$B15564,$B15564,$J$5:$J15564,"")))</f>
        <v/>
      </c>
      <c r="I15564" t="str">
        <f>IF($F15564="组件","C"&amp;TEXT(COUNTIFS($B$5:$B15564,$B15564,$F$5:$F15564,"组件"),"000"),"")</f>
        <v/>
      </c>
      <c r="J15564" t="str">
        <f t="shared" si="729"/>
        <v/>
      </c>
      <c r="R15564" t="str">
        <f t="shared" si="730"/>
        <v/>
      </c>
    </row>
    <row r="15565" spans="1:18" x14ac:dyDescent="0.35">
      <c r="A15565" t="str">
        <f t="shared" si="731"/>
        <v/>
      </c>
      <c r="G15565" t="str">
        <f>IF($B15565="","",IF($J15565&lt;&gt;"",IFERROR(LOOKUP(2,1/(($B$5:$B$20000=$B15565)*($F$5:$F$20000="组件")*($I$5:$I$20000=$J15565)),$G$5:$G$20000)&amp;"."&amp;COUNTIFS($B$5:$B15565,$B15565,$J$5:$J15565,$J15565),""),COUNTIFS($B$5:$B15565,$B15565,$J$5:$J15565,"")))</f>
        <v/>
      </c>
      <c r="I15565" t="str">
        <f>IF($F15565="组件","C"&amp;TEXT(COUNTIFS($B$5:$B15565,$B15565,$F$5:$F15565,"组件"),"000"),"")</f>
        <v/>
      </c>
      <c r="J15565" t="str">
        <f t="shared" si="729"/>
        <v/>
      </c>
      <c r="R15565" t="str">
        <f t="shared" si="730"/>
        <v/>
      </c>
    </row>
    <row r="15566" spans="1:18" x14ac:dyDescent="0.35">
      <c r="A15566" t="str">
        <f t="shared" si="731"/>
        <v/>
      </c>
      <c r="G15566" t="str">
        <f>IF($B15566="","",IF($J15566&lt;&gt;"",IFERROR(LOOKUP(2,1/(($B$5:$B$20000=$B15566)*($F$5:$F$20000="组件")*($I$5:$I$20000=$J15566)),$G$5:$G$20000)&amp;"."&amp;COUNTIFS($B$5:$B15566,$B15566,$J$5:$J15566,$J15566),""),COUNTIFS($B$5:$B15566,$B15566,$J$5:$J15566,"")))</f>
        <v/>
      </c>
      <c r="I15566" t="str">
        <f>IF($F15566="组件","C"&amp;TEXT(COUNTIFS($B$5:$B15566,$B15566,$F$5:$F15566,"组件"),"000"),"")</f>
        <v/>
      </c>
      <c r="J15566" t="str">
        <f t="shared" si="729"/>
        <v/>
      </c>
      <c r="R15566" t="str">
        <f t="shared" si="730"/>
        <v/>
      </c>
    </row>
    <row r="15567" spans="1:18" x14ac:dyDescent="0.35">
      <c r="A15567" t="str">
        <f t="shared" si="731"/>
        <v/>
      </c>
      <c r="G15567" t="str">
        <f>IF($B15567="","",IF($J15567&lt;&gt;"",IFERROR(LOOKUP(2,1/(($B$5:$B$20000=$B15567)*($F$5:$F$20000="组件")*($I$5:$I$20000=$J15567)),$G$5:$G$20000)&amp;"."&amp;COUNTIFS($B$5:$B15567,$B15567,$J$5:$J15567,$J15567),""),COUNTIFS($B$5:$B15567,$B15567,$J$5:$J15567,"")))</f>
        <v/>
      </c>
      <c r="I15567" t="str">
        <f>IF($F15567="组件","C"&amp;TEXT(COUNTIFS($B$5:$B15567,$B15567,$F$5:$F15567,"组件"),"000"),"")</f>
        <v/>
      </c>
      <c r="J15567" t="str">
        <f t="shared" si="729"/>
        <v/>
      </c>
      <c r="R15567" t="str">
        <f t="shared" si="730"/>
        <v/>
      </c>
    </row>
    <row r="15568" spans="1:18" x14ac:dyDescent="0.35">
      <c r="A15568" t="str">
        <f t="shared" si="731"/>
        <v/>
      </c>
      <c r="G15568" t="str">
        <f>IF($B15568="","",IF($J15568&lt;&gt;"",IFERROR(LOOKUP(2,1/(($B$5:$B$20000=$B15568)*($F$5:$F$20000="组件")*($I$5:$I$20000=$J15568)),$G$5:$G$20000)&amp;"."&amp;COUNTIFS($B$5:$B15568,$B15568,$J$5:$J15568,$J15568),""),COUNTIFS($B$5:$B15568,$B15568,$J$5:$J15568,"")))</f>
        <v/>
      </c>
      <c r="I15568" t="str">
        <f>IF($F15568="组件","C"&amp;TEXT(COUNTIFS($B$5:$B15568,$B15568,$F$5:$F15568,"组件"),"000"),"")</f>
        <v/>
      </c>
      <c r="J15568" t="str">
        <f t="shared" si="729"/>
        <v/>
      </c>
      <c r="R15568" t="str">
        <f t="shared" si="730"/>
        <v/>
      </c>
    </row>
    <row r="15569" spans="1:18" x14ac:dyDescent="0.35">
      <c r="A15569" t="str">
        <f t="shared" si="731"/>
        <v/>
      </c>
      <c r="G15569" t="str">
        <f>IF($B15569="","",IF($J15569&lt;&gt;"",IFERROR(LOOKUP(2,1/(($B$5:$B$20000=$B15569)*($F$5:$F$20000="组件")*($I$5:$I$20000=$J15569)),$G$5:$G$20000)&amp;"."&amp;COUNTIFS($B$5:$B15569,$B15569,$J$5:$J15569,$J15569),""),COUNTIFS($B$5:$B15569,$B15569,$J$5:$J15569,"")))</f>
        <v/>
      </c>
      <c r="I15569" t="str">
        <f>IF($F15569="组件","C"&amp;TEXT(COUNTIFS($B$5:$B15569,$B15569,$F$5:$F15569,"组件"),"000"),"")</f>
        <v/>
      </c>
      <c r="J15569" t="str">
        <f t="shared" si="729"/>
        <v/>
      </c>
      <c r="R15569" t="str">
        <f t="shared" si="730"/>
        <v/>
      </c>
    </row>
    <row r="15570" spans="1:18" x14ac:dyDescent="0.35">
      <c r="A15570" t="str">
        <f t="shared" si="731"/>
        <v/>
      </c>
      <c r="G15570" t="str">
        <f>IF($B15570="","",IF($J15570&lt;&gt;"",IFERROR(LOOKUP(2,1/(($B$5:$B$20000=$B15570)*($F$5:$F$20000="组件")*($I$5:$I$20000=$J15570)),$G$5:$G$20000)&amp;"."&amp;COUNTIFS($B$5:$B15570,$B15570,$J$5:$J15570,$J15570),""),COUNTIFS($B$5:$B15570,$B15570,$J$5:$J15570,"")))</f>
        <v/>
      </c>
      <c r="I15570" t="str">
        <f>IF($F15570="组件","C"&amp;TEXT(COUNTIFS($B$5:$B15570,$B15570,$F$5:$F15570,"组件"),"000"),"")</f>
        <v/>
      </c>
      <c r="J15570" t="str">
        <f t="shared" si="729"/>
        <v/>
      </c>
      <c r="R15570" t="str">
        <f t="shared" si="730"/>
        <v/>
      </c>
    </row>
    <row r="15571" spans="1:18" x14ac:dyDescent="0.35">
      <c r="A15571" t="str">
        <f t="shared" si="731"/>
        <v/>
      </c>
      <c r="G15571" t="str">
        <f>IF($B15571="","",IF($J15571&lt;&gt;"",IFERROR(LOOKUP(2,1/(($B$5:$B$20000=$B15571)*($F$5:$F$20000="组件")*($I$5:$I$20000=$J15571)),$G$5:$G$20000)&amp;"."&amp;COUNTIFS($B$5:$B15571,$B15571,$J$5:$J15571,$J15571),""),COUNTIFS($B$5:$B15571,$B15571,$J$5:$J15571,"")))</f>
        <v/>
      </c>
      <c r="I15571" t="str">
        <f>IF($F15571="组件","C"&amp;TEXT(COUNTIFS($B$5:$B15571,$B15571,$F$5:$F15571,"组件"),"000"),"")</f>
        <v/>
      </c>
      <c r="J15571" t="str">
        <f t="shared" si="729"/>
        <v/>
      </c>
      <c r="R15571" t="str">
        <f t="shared" si="730"/>
        <v/>
      </c>
    </row>
    <row r="15572" spans="1:18" x14ac:dyDescent="0.35">
      <c r="A15572" t="str">
        <f t="shared" si="731"/>
        <v/>
      </c>
      <c r="G15572" t="str">
        <f>IF($B15572="","",IF($J15572&lt;&gt;"",IFERROR(LOOKUP(2,1/(($B$5:$B$20000=$B15572)*($F$5:$F$20000="组件")*($I$5:$I$20000=$J15572)),$G$5:$G$20000)&amp;"."&amp;COUNTIFS($B$5:$B15572,$B15572,$J$5:$J15572,$J15572),""),COUNTIFS($B$5:$B15572,$B15572,$J$5:$J15572,"")))</f>
        <v/>
      </c>
      <c r="I15572" t="str">
        <f>IF($F15572="组件","C"&amp;TEXT(COUNTIFS($B$5:$B15572,$B15572,$F$5:$F15572,"组件"),"000"),"")</f>
        <v/>
      </c>
      <c r="J15572" t="str">
        <f t="shared" si="729"/>
        <v/>
      </c>
      <c r="R15572" t="str">
        <f t="shared" si="730"/>
        <v/>
      </c>
    </row>
    <row r="15573" spans="1:18" x14ac:dyDescent="0.35">
      <c r="A15573" t="str">
        <f t="shared" si="731"/>
        <v/>
      </c>
      <c r="G15573" t="str">
        <f>IF($B15573="","",IF($J15573&lt;&gt;"",IFERROR(LOOKUP(2,1/(($B$5:$B$20000=$B15573)*($F$5:$F$20000="组件")*($I$5:$I$20000=$J15573)),$G$5:$G$20000)&amp;"."&amp;COUNTIFS($B$5:$B15573,$B15573,$J$5:$J15573,$J15573),""),COUNTIFS($B$5:$B15573,$B15573,$J$5:$J15573,"")))</f>
        <v/>
      </c>
      <c r="I15573" t="str">
        <f>IF($F15573="组件","C"&amp;TEXT(COUNTIFS($B$5:$B15573,$B15573,$F$5:$F15573,"组件"),"000"),"")</f>
        <v/>
      </c>
      <c r="J15573" t="str">
        <f t="shared" si="729"/>
        <v/>
      </c>
      <c r="R15573" t="str">
        <f t="shared" si="730"/>
        <v/>
      </c>
    </row>
    <row r="15574" spans="1:18" x14ac:dyDescent="0.35">
      <c r="A15574" t="str">
        <f t="shared" si="731"/>
        <v/>
      </c>
      <c r="G15574" t="str">
        <f>IF($B15574="","",IF($J15574&lt;&gt;"",IFERROR(LOOKUP(2,1/(($B$5:$B$20000=$B15574)*($F$5:$F$20000="组件")*($I$5:$I$20000=$J15574)),$G$5:$G$20000)&amp;"."&amp;COUNTIFS($B$5:$B15574,$B15574,$J$5:$J15574,$J15574),""),COUNTIFS($B$5:$B15574,$B15574,$J$5:$J15574,"")))</f>
        <v/>
      </c>
      <c r="I15574" t="str">
        <f>IF($F15574="组件","C"&amp;TEXT(COUNTIFS($B$5:$B15574,$B15574,$F$5:$F15574,"组件"),"000"),"")</f>
        <v/>
      </c>
      <c r="J15574" t="str">
        <f t="shared" si="729"/>
        <v/>
      </c>
      <c r="R15574" t="str">
        <f t="shared" si="730"/>
        <v/>
      </c>
    </row>
    <row r="15575" spans="1:18" x14ac:dyDescent="0.35">
      <c r="A15575" t="str">
        <f t="shared" si="731"/>
        <v/>
      </c>
      <c r="G15575" t="str">
        <f>IF($B15575="","",IF($J15575&lt;&gt;"",IFERROR(LOOKUP(2,1/(($B$5:$B$20000=$B15575)*($F$5:$F$20000="组件")*($I$5:$I$20000=$J15575)),$G$5:$G$20000)&amp;"."&amp;COUNTIFS($B$5:$B15575,$B15575,$J$5:$J15575,$J15575),""),COUNTIFS($B$5:$B15575,$B15575,$J$5:$J15575,"")))</f>
        <v/>
      </c>
      <c r="I15575" t="str">
        <f>IF($F15575="组件","C"&amp;TEXT(COUNTIFS($B$5:$B15575,$B15575,$F$5:$F15575,"组件"),"000"),"")</f>
        <v/>
      </c>
      <c r="J15575" t="str">
        <f t="shared" si="729"/>
        <v/>
      </c>
      <c r="R15575" t="str">
        <f t="shared" si="730"/>
        <v/>
      </c>
    </row>
    <row r="15576" spans="1:18" x14ac:dyDescent="0.35">
      <c r="A15576" t="str">
        <f t="shared" si="731"/>
        <v/>
      </c>
      <c r="G15576" t="str">
        <f>IF($B15576="","",IF($J15576&lt;&gt;"",IFERROR(LOOKUP(2,1/(($B$5:$B$20000=$B15576)*($F$5:$F$20000="组件")*($I$5:$I$20000=$J15576)),$G$5:$G$20000)&amp;"."&amp;COUNTIFS($B$5:$B15576,$B15576,$J$5:$J15576,$J15576),""),COUNTIFS($B$5:$B15576,$B15576,$J$5:$J15576,"")))</f>
        <v/>
      </c>
      <c r="I15576" t="str">
        <f>IF($F15576="组件","C"&amp;TEXT(COUNTIFS($B$5:$B15576,$B15576,$F$5:$F15576,"组件"),"000"),"")</f>
        <v/>
      </c>
      <c r="J15576" t="str">
        <f t="shared" si="729"/>
        <v/>
      </c>
      <c r="R15576" t="str">
        <f t="shared" si="730"/>
        <v/>
      </c>
    </row>
    <row r="15577" spans="1:18" x14ac:dyDescent="0.35">
      <c r="A15577" t="str">
        <f t="shared" si="731"/>
        <v/>
      </c>
      <c r="G15577" t="str">
        <f>IF($B15577="","",IF($J15577&lt;&gt;"",IFERROR(LOOKUP(2,1/(($B$5:$B$20000=$B15577)*($F$5:$F$20000="组件")*($I$5:$I$20000=$J15577)),$G$5:$G$20000)&amp;"."&amp;COUNTIFS($B$5:$B15577,$B15577,$J$5:$J15577,$J15577),""),COUNTIFS($B$5:$B15577,$B15577,$J$5:$J15577,"")))</f>
        <v/>
      </c>
      <c r="I15577" t="str">
        <f>IF($F15577="组件","C"&amp;TEXT(COUNTIFS($B$5:$B15577,$B15577,$F$5:$F15577,"组件"),"000"),"")</f>
        <v/>
      </c>
      <c r="J15577" t="str">
        <f t="shared" si="729"/>
        <v/>
      </c>
      <c r="R15577" t="str">
        <f t="shared" si="730"/>
        <v/>
      </c>
    </row>
    <row r="15578" spans="1:18" x14ac:dyDescent="0.35">
      <c r="A15578" t="str">
        <f t="shared" si="731"/>
        <v/>
      </c>
      <c r="G15578" t="str">
        <f>IF($B15578="","",IF($J15578&lt;&gt;"",IFERROR(LOOKUP(2,1/(($B$5:$B$20000=$B15578)*($F$5:$F$20000="组件")*($I$5:$I$20000=$J15578)),$G$5:$G$20000)&amp;"."&amp;COUNTIFS($B$5:$B15578,$B15578,$J$5:$J15578,$J15578),""),COUNTIFS($B$5:$B15578,$B15578,$J$5:$J15578,"")))</f>
        <v/>
      </c>
      <c r="I15578" t="str">
        <f>IF($F15578="组件","C"&amp;TEXT(COUNTIFS($B$5:$B15578,$B15578,$F$5:$F15578,"组件"),"000"),"")</f>
        <v/>
      </c>
      <c r="J15578" t="str">
        <f t="shared" si="729"/>
        <v/>
      </c>
      <c r="R15578" t="str">
        <f t="shared" si="730"/>
        <v/>
      </c>
    </row>
    <row r="15579" spans="1:18" x14ac:dyDescent="0.35">
      <c r="A15579" t="str">
        <f t="shared" si="731"/>
        <v/>
      </c>
      <c r="G15579" t="str">
        <f>IF($B15579="","",IF($J15579&lt;&gt;"",IFERROR(LOOKUP(2,1/(($B$5:$B$20000=$B15579)*($F$5:$F$20000="组件")*($I$5:$I$20000=$J15579)),$G$5:$G$20000)&amp;"."&amp;COUNTIFS($B$5:$B15579,$B15579,$J$5:$J15579,$J15579),""),COUNTIFS($B$5:$B15579,$B15579,$J$5:$J15579,"")))</f>
        <v/>
      </c>
      <c r="I15579" t="str">
        <f>IF($F15579="组件","C"&amp;TEXT(COUNTIFS($B$5:$B15579,$B15579,$F$5:$F15579,"组件"),"000"),"")</f>
        <v/>
      </c>
      <c r="J15579" t="str">
        <f t="shared" si="729"/>
        <v/>
      </c>
      <c r="R15579" t="str">
        <f t="shared" si="730"/>
        <v/>
      </c>
    </row>
    <row r="15580" spans="1:18" x14ac:dyDescent="0.35">
      <c r="A15580" t="str">
        <f t="shared" si="731"/>
        <v/>
      </c>
      <c r="G15580" t="str">
        <f>IF($B15580="","",IF($J15580&lt;&gt;"",IFERROR(LOOKUP(2,1/(($B$5:$B$20000=$B15580)*($F$5:$F$20000="组件")*($I$5:$I$20000=$J15580)),$G$5:$G$20000)&amp;"."&amp;COUNTIFS($B$5:$B15580,$B15580,$J$5:$J15580,$J15580),""),COUNTIFS($B$5:$B15580,$B15580,$J$5:$J15580,"")))</f>
        <v/>
      </c>
      <c r="I15580" t="str">
        <f>IF($F15580="组件","C"&amp;TEXT(COUNTIFS($B$5:$B15580,$B15580,$F$5:$F15580,"组件"),"000"),"")</f>
        <v/>
      </c>
      <c r="J15580" t="str">
        <f t="shared" si="729"/>
        <v/>
      </c>
      <c r="R15580" t="str">
        <f t="shared" si="730"/>
        <v/>
      </c>
    </row>
    <row r="15581" spans="1:18" x14ac:dyDescent="0.35">
      <c r="A15581" t="str">
        <f t="shared" si="731"/>
        <v/>
      </c>
      <c r="G15581" t="str">
        <f>IF($B15581="","",IF($J15581&lt;&gt;"",IFERROR(LOOKUP(2,1/(($B$5:$B$20000=$B15581)*($F$5:$F$20000="组件")*($I$5:$I$20000=$J15581)),$G$5:$G$20000)&amp;"."&amp;COUNTIFS($B$5:$B15581,$B15581,$J$5:$J15581,$J15581),""),COUNTIFS($B$5:$B15581,$B15581,$J$5:$J15581,"")))</f>
        <v/>
      </c>
      <c r="I15581" t="str">
        <f>IF($F15581="组件","C"&amp;TEXT(COUNTIFS($B$5:$B15581,$B15581,$F$5:$F15581,"组件"),"000"),"")</f>
        <v/>
      </c>
      <c r="J15581" t="str">
        <f t="shared" si="729"/>
        <v/>
      </c>
      <c r="R15581" t="str">
        <f t="shared" si="730"/>
        <v/>
      </c>
    </row>
    <row r="15582" spans="1:18" x14ac:dyDescent="0.35">
      <c r="A15582" t="str">
        <f t="shared" si="731"/>
        <v/>
      </c>
      <c r="G15582" t="str">
        <f>IF($B15582="","",IF($J15582&lt;&gt;"",IFERROR(LOOKUP(2,1/(($B$5:$B$20000=$B15582)*($F$5:$F$20000="组件")*($I$5:$I$20000=$J15582)),$G$5:$G$20000)&amp;"."&amp;COUNTIFS($B$5:$B15582,$B15582,$J$5:$J15582,$J15582),""),COUNTIFS($B$5:$B15582,$B15582,$J$5:$J15582,"")))</f>
        <v/>
      </c>
      <c r="I15582" t="str">
        <f>IF($F15582="组件","C"&amp;TEXT(COUNTIFS($B$5:$B15582,$B15582,$F$5:$F15582,"组件"),"000"),"")</f>
        <v/>
      </c>
      <c r="J15582" t="str">
        <f t="shared" si="729"/>
        <v/>
      </c>
      <c r="R15582" t="str">
        <f t="shared" si="730"/>
        <v/>
      </c>
    </row>
    <row r="15583" spans="1:18" x14ac:dyDescent="0.35">
      <c r="A15583" t="str">
        <f t="shared" si="731"/>
        <v/>
      </c>
      <c r="G15583" t="str">
        <f>IF($B15583="","",IF($J15583&lt;&gt;"",IFERROR(LOOKUP(2,1/(($B$5:$B$20000=$B15583)*($F$5:$F$20000="组件")*($I$5:$I$20000=$J15583)),$G$5:$G$20000)&amp;"."&amp;COUNTIFS($B$5:$B15583,$B15583,$J$5:$J15583,$J15583),""),COUNTIFS($B$5:$B15583,$B15583,$J$5:$J15583,"")))</f>
        <v/>
      </c>
      <c r="I15583" t="str">
        <f>IF($F15583="组件","C"&amp;TEXT(COUNTIFS($B$5:$B15583,$B15583,$F$5:$F15583,"组件"),"000"),"")</f>
        <v/>
      </c>
      <c r="J15583" t="str">
        <f t="shared" si="729"/>
        <v/>
      </c>
      <c r="R15583" t="str">
        <f t="shared" si="730"/>
        <v/>
      </c>
    </row>
    <row r="15584" spans="1:18" x14ac:dyDescent="0.35">
      <c r="A15584" t="str">
        <f t="shared" si="731"/>
        <v/>
      </c>
      <c r="G15584" t="str">
        <f>IF($B15584="","",IF($J15584&lt;&gt;"",IFERROR(LOOKUP(2,1/(($B$5:$B$20000=$B15584)*($F$5:$F$20000="组件")*($I$5:$I$20000=$J15584)),$G$5:$G$20000)&amp;"."&amp;COUNTIFS($B$5:$B15584,$B15584,$J$5:$J15584,$J15584),""),COUNTIFS($B$5:$B15584,$B15584,$J$5:$J15584,"")))</f>
        <v/>
      </c>
      <c r="I15584" t="str">
        <f>IF($F15584="组件","C"&amp;TEXT(COUNTIFS($B$5:$B15584,$B15584,$F$5:$F15584,"组件"),"000"),"")</f>
        <v/>
      </c>
      <c r="J15584" t="str">
        <f t="shared" si="729"/>
        <v/>
      </c>
      <c r="R15584" t="str">
        <f t="shared" si="730"/>
        <v/>
      </c>
    </row>
    <row r="15585" spans="1:18" x14ac:dyDescent="0.35">
      <c r="A15585" t="str">
        <f t="shared" si="731"/>
        <v/>
      </c>
      <c r="G15585" t="str">
        <f>IF($B15585="","",IF($J15585&lt;&gt;"",IFERROR(LOOKUP(2,1/(($B$5:$B$20000=$B15585)*($F$5:$F$20000="组件")*($I$5:$I$20000=$J15585)),$G$5:$G$20000)&amp;"."&amp;COUNTIFS($B$5:$B15585,$B15585,$J$5:$J15585,$J15585),""),COUNTIFS($B$5:$B15585,$B15585,$J$5:$J15585,"")))</f>
        <v/>
      </c>
      <c r="I15585" t="str">
        <f>IF($F15585="组件","C"&amp;TEXT(COUNTIFS($B$5:$B15585,$B15585,$F$5:$F15585,"组件"),"000"),"")</f>
        <v/>
      </c>
      <c r="J15585" t="str">
        <f t="shared" si="729"/>
        <v/>
      </c>
      <c r="R15585" t="str">
        <f t="shared" si="730"/>
        <v/>
      </c>
    </row>
    <row r="15586" spans="1:18" x14ac:dyDescent="0.35">
      <c r="A15586" t="str">
        <f t="shared" si="731"/>
        <v/>
      </c>
      <c r="G15586" t="str">
        <f>IF($B15586="","",IF($J15586&lt;&gt;"",IFERROR(LOOKUP(2,1/(($B$5:$B$20000=$B15586)*($F$5:$F$20000="组件")*($I$5:$I$20000=$J15586)),$G$5:$G$20000)&amp;"."&amp;COUNTIFS($B$5:$B15586,$B15586,$J$5:$J15586,$J15586),""),COUNTIFS($B$5:$B15586,$B15586,$J$5:$J15586,"")))</f>
        <v/>
      </c>
      <c r="I15586" t="str">
        <f>IF($F15586="组件","C"&amp;TEXT(COUNTIFS($B$5:$B15586,$B15586,$F$5:$F15586,"组件"),"000"),"")</f>
        <v/>
      </c>
      <c r="J15586" t="str">
        <f t="shared" si="729"/>
        <v/>
      </c>
      <c r="R15586" t="str">
        <f t="shared" si="730"/>
        <v/>
      </c>
    </row>
    <row r="15587" spans="1:18" x14ac:dyDescent="0.35">
      <c r="A15587" t="str">
        <f t="shared" si="731"/>
        <v/>
      </c>
      <c r="G15587" t="str">
        <f>IF($B15587="","",IF($J15587&lt;&gt;"",IFERROR(LOOKUP(2,1/(($B$5:$B$20000=$B15587)*($F$5:$F$20000="组件")*($I$5:$I$20000=$J15587)),$G$5:$G$20000)&amp;"."&amp;COUNTIFS($B$5:$B15587,$B15587,$J$5:$J15587,$J15587),""),COUNTIFS($B$5:$B15587,$B15587,$J$5:$J15587,"")))</f>
        <v/>
      </c>
      <c r="I15587" t="str">
        <f>IF($F15587="组件","C"&amp;TEXT(COUNTIFS($B$5:$B15587,$B15587,$F$5:$F15587,"组件"),"000"),"")</f>
        <v/>
      </c>
      <c r="J15587" t="str">
        <f t="shared" si="729"/>
        <v/>
      </c>
      <c r="R15587" t="str">
        <f t="shared" si="730"/>
        <v/>
      </c>
    </row>
    <row r="15588" spans="1:18" x14ac:dyDescent="0.35">
      <c r="A15588" t="str">
        <f t="shared" si="731"/>
        <v/>
      </c>
      <c r="G15588" t="str">
        <f>IF($B15588="","",IF($J15588&lt;&gt;"",IFERROR(LOOKUP(2,1/(($B$5:$B$20000=$B15588)*($F$5:$F$20000="组件")*($I$5:$I$20000=$J15588)),$G$5:$G$20000)&amp;"."&amp;COUNTIFS($B$5:$B15588,$B15588,$J$5:$J15588,$J15588),""),COUNTIFS($B$5:$B15588,$B15588,$J$5:$J15588,"")))</f>
        <v/>
      </c>
      <c r="I15588" t="str">
        <f>IF($F15588="组件","C"&amp;TEXT(COUNTIFS($B$5:$B15588,$B15588,$F$5:$F15588,"组件"),"000"),"")</f>
        <v/>
      </c>
      <c r="J15588" t="str">
        <f t="shared" si="729"/>
        <v/>
      </c>
      <c r="R15588" t="str">
        <f t="shared" si="730"/>
        <v/>
      </c>
    </row>
    <row r="15589" spans="1:18" x14ac:dyDescent="0.35">
      <c r="A15589" t="str">
        <f t="shared" si="731"/>
        <v/>
      </c>
      <c r="G15589" t="str">
        <f>IF($B15589="","",IF($J15589&lt;&gt;"",IFERROR(LOOKUP(2,1/(($B$5:$B$20000=$B15589)*($F$5:$F$20000="组件")*($I$5:$I$20000=$J15589)),$G$5:$G$20000)&amp;"."&amp;COUNTIFS($B$5:$B15589,$B15589,$J$5:$J15589,$J15589),""),COUNTIFS($B$5:$B15589,$B15589,$J$5:$J15589,"")))</f>
        <v/>
      </c>
      <c r="I15589" t="str">
        <f>IF($F15589="组件","C"&amp;TEXT(COUNTIFS($B$5:$B15589,$B15589,$F$5:$F15589,"组件"),"000"),"")</f>
        <v/>
      </c>
      <c r="J15589" t="str">
        <f t="shared" si="729"/>
        <v/>
      </c>
      <c r="R15589" t="str">
        <f t="shared" si="730"/>
        <v/>
      </c>
    </row>
    <row r="15590" spans="1:18" x14ac:dyDescent="0.35">
      <c r="A15590" t="str">
        <f t="shared" si="731"/>
        <v/>
      </c>
      <c r="G15590" t="str">
        <f>IF($B15590="","",IF($J15590&lt;&gt;"",IFERROR(LOOKUP(2,1/(($B$5:$B$20000=$B15590)*($F$5:$F$20000="组件")*($I$5:$I$20000=$J15590)),$G$5:$G$20000)&amp;"."&amp;COUNTIFS($B$5:$B15590,$B15590,$J$5:$J15590,$J15590),""),COUNTIFS($B$5:$B15590,$B15590,$J$5:$J15590,"")))</f>
        <v/>
      </c>
      <c r="I15590" t="str">
        <f>IF($F15590="组件","C"&amp;TEXT(COUNTIFS($B$5:$B15590,$B15590,$F$5:$F15590,"组件"),"000"),"")</f>
        <v/>
      </c>
      <c r="J15590" t="str">
        <f t="shared" si="729"/>
        <v/>
      </c>
      <c r="R15590" t="str">
        <f t="shared" si="730"/>
        <v/>
      </c>
    </row>
    <row r="15591" spans="1:18" x14ac:dyDescent="0.35">
      <c r="A15591" t="str">
        <f t="shared" si="731"/>
        <v/>
      </c>
      <c r="G15591" t="str">
        <f>IF($B15591="","",IF($J15591&lt;&gt;"",IFERROR(LOOKUP(2,1/(($B$5:$B$20000=$B15591)*($F$5:$F$20000="组件")*($I$5:$I$20000=$J15591)),$G$5:$G$20000)&amp;"."&amp;COUNTIFS($B$5:$B15591,$B15591,$J$5:$J15591,$J15591),""),COUNTIFS($B$5:$B15591,$B15591,$J$5:$J15591,"")))</f>
        <v/>
      </c>
      <c r="I15591" t="str">
        <f>IF($F15591="组件","C"&amp;TEXT(COUNTIFS($B$5:$B15591,$B15591,$F$5:$F15591,"组件"),"000"),"")</f>
        <v/>
      </c>
      <c r="J15591" t="str">
        <f t="shared" si="729"/>
        <v/>
      </c>
      <c r="R15591" t="str">
        <f t="shared" si="730"/>
        <v/>
      </c>
    </row>
    <row r="15592" spans="1:18" x14ac:dyDescent="0.35">
      <c r="A15592" t="str">
        <f t="shared" si="731"/>
        <v/>
      </c>
      <c r="G15592" t="str">
        <f>IF($B15592="","",IF($J15592&lt;&gt;"",IFERROR(LOOKUP(2,1/(($B$5:$B$20000=$B15592)*($F$5:$F$20000="组件")*($I$5:$I$20000=$J15592)),$G$5:$G$20000)&amp;"."&amp;COUNTIFS($B$5:$B15592,$B15592,$J$5:$J15592,$J15592),""),COUNTIFS($B$5:$B15592,$B15592,$J$5:$J15592,"")))</f>
        <v/>
      </c>
      <c r="I15592" t="str">
        <f>IF($F15592="组件","C"&amp;TEXT(COUNTIFS($B$5:$B15592,$B15592,$F$5:$F15592,"组件"),"000"),"")</f>
        <v/>
      </c>
      <c r="J15592" t="str">
        <f t="shared" si="729"/>
        <v/>
      </c>
      <c r="R15592" t="str">
        <f t="shared" si="730"/>
        <v/>
      </c>
    </row>
    <row r="15593" spans="1:18" x14ac:dyDescent="0.35">
      <c r="A15593" t="str">
        <f t="shared" si="731"/>
        <v/>
      </c>
      <c r="G15593" t="str">
        <f>IF($B15593="","",IF($J15593&lt;&gt;"",IFERROR(LOOKUP(2,1/(($B$5:$B$20000=$B15593)*($F$5:$F$20000="组件")*($I$5:$I$20000=$J15593)),$G$5:$G$20000)&amp;"."&amp;COUNTIFS($B$5:$B15593,$B15593,$J$5:$J15593,$J15593),""),COUNTIFS($B$5:$B15593,$B15593,$J$5:$J15593,"")))</f>
        <v/>
      </c>
      <c r="I15593" t="str">
        <f>IF($F15593="组件","C"&amp;TEXT(COUNTIFS($B$5:$B15593,$B15593,$F$5:$F15593,"组件"),"000"),"")</f>
        <v/>
      </c>
      <c r="J15593" t="str">
        <f t="shared" si="729"/>
        <v/>
      </c>
      <c r="R15593" t="str">
        <f t="shared" si="730"/>
        <v/>
      </c>
    </row>
    <row r="15594" spans="1:18" x14ac:dyDescent="0.35">
      <c r="A15594" t="str">
        <f t="shared" si="731"/>
        <v/>
      </c>
      <c r="G15594" t="str">
        <f>IF($B15594="","",IF($J15594&lt;&gt;"",IFERROR(LOOKUP(2,1/(($B$5:$B$20000=$B15594)*($F$5:$F$20000="组件")*($I$5:$I$20000=$J15594)),$G$5:$G$20000)&amp;"."&amp;COUNTIFS($B$5:$B15594,$B15594,$J$5:$J15594,$J15594),""),COUNTIFS($B$5:$B15594,$B15594,$J$5:$J15594,"")))</f>
        <v/>
      </c>
      <c r="I15594" t="str">
        <f>IF($F15594="组件","C"&amp;TEXT(COUNTIFS($B$5:$B15594,$B15594,$F$5:$F15594,"组件"),"000"),"")</f>
        <v/>
      </c>
      <c r="J15594" t="str">
        <f t="shared" si="729"/>
        <v/>
      </c>
      <c r="R15594" t="str">
        <f t="shared" si="730"/>
        <v/>
      </c>
    </row>
    <row r="15595" spans="1:18" x14ac:dyDescent="0.35">
      <c r="A15595" t="str">
        <f t="shared" si="731"/>
        <v/>
      </c>
      <c r="G15595" t="str">
        <f>IF($B15595="","",IF($J15595&lt;&gt;"",IFERROR(LOOKUP(2,1/(($B$5:$B$20000=$B15595)*($F$5:$F$20000="组件")*($I$5:$I$20000=$J15595)),$G$5:$G$20000)&amp;"."&amp;COUNTIFS($B$5:$B15595,$B15595,$J$5:$J15595,$J15595),""),COUNTIFS($B$5:$B15595,$B15595,$J$5:$J15595,"")))</f>
        <v/>
      </c>
      <c r="I15595" t="str">
        <f>IF($F15595="组件","C"&amp;TEXT(COUNTIFS($B$5:$B15595,$B15595,$F$5:$F15595,"组件"),"000"),"")</f>
        <v/>
      </c>
      <c r="J15595" t="str">
        <f t="shared" si="729"/>
        <v/>
      </c>
      <c r="R15595" t="str">
        <f t="shared" si="730"/>
        <v/>
      </c>
    </row>
    <row r="15596" spans="1:18" x14ac:dyDescent="0.35">
      <c r="A15596" t="str">
        <f t="shared" si="731"/>
        <v/>
      </c>
      <c r="G15596" t="str">
        <f>IF($B15596="","",IF($J15596&lt;&gt;"",IFERROR(LOOKUP(2,1/(($B$5:$B$20000=$B15596)*($F$5:$F$20000="组件")*($I$5:$I$20000=$J15596)),$G$5:$G$20000)&amp;"."&amp;COUNTIFS($B$5:$B15596,$B15596,$J$5:$J15596,$J15596),""),COUNTIFS($B$5:$B15596,$B15596,$J$5:$J15596,"")))</f>
        <v/>
      </c>
      <c r="I15596" t="str">
        <f>IF($F15596="组件","C"&amp;TEXT(COUNTIFS($B$5:$B15596,$B15596,$F$5:$F15596,"组件"),"000"),"")</f>
        <v/>
      </c>
      <c r="J15596" t="str">
        <f t="shared" si="729"/>
        <v/>
      </c>
      <c r="R15596" t="str">
        <f t="shared" si="730"/>
        <v/>
      </c>
    </row>
    <row r="15597" spans="1:18" x14ac:dyDescent="0.35">
      <c r="A15597" t="str">
        <f t="shared" si="731"/>
        <v/>
      </c>
      <c r="G15597" t="str">
        <f>IF($B15597="","",IF($J15597&lt;&gt;"",IFERROR(LOOKUP(2,1/(($B$5:$B$20000=$B15597)*($F$5:$F$20000="组件")*($I$5:$I$20000=$J15597)),$G$5:$G$20000)&amp;"."&amp;COUNTIFS($B$5:$B15597,$B15597,$J$5:$J15597,$J15597),""),COUNTIFS($B$5:$B15597,$B15597,$J$5:$J15597,"")))</f>
        <v/>
      </c>
      <c r="I15597" t="str">
        <f>IF($F15597="组件","C"&amp;TEXT(COUNTIFS($B$5:$B15597,$B15597,$F$5:$F15597,"组件"),"000"),"")</f>
        <v/>
      </c>
      <c r="J15597" t="str">
        <f t="shared" si="729"/>
        <v/>
      </c>
      <c r="R15597" t="str">
        <f t="shared" si="730"/>
        <v/>
      </c>
    </row>
    <row r="15598" spans="1:18" x14ac:dyDescent="0.35">
      <c r="A15598" t="str">
        <f t="shared" si="731"/>
        <v/>
      </c>
      <c r="G15598" t="str">
        <f>IF($B15598="","",IF($J15598&lt;&gt;"",IFERROR(LOOKUP(2,1/(($B$5:$B$20000=$B15598)*($F$5:$F$20000="组件")*($I$5:$I$20000=$J15598)),$G$5:$G$20000)&amp;"."&amp;COUNTIFS($B$5:$B15598,$B15598,$J$5:$J15598,$J15598),""),COUNTIFS($B$5:$B15598,$B15598,$J$5:$J15598,"")))</f>
        <v/>
      </c>
      <c r="I15598" t="str">
        <f>IF($F15598="组件","C"&amp;TEXT(COUNTIFS($B$5:$B15598,$B15598,$F$5:$F15598,"组件"),"000"),"")</f>
        <v/>
      </c>
      <c r="J15598" t="str">
        <f t="shared" si="729"/>
        <v/>
      </c>
      <c r="R15598" t="str">
        <f t="shared" si="730"/>
        <v/>
      </c>
    </row>
    <row r="15599" spans="1:18" x14ac:dyDescent="0.35">
      <c r="A15599" t="str">
        <f t="shared" si="731"/>
        <v/>
      </c>
      <c r="G15599" t="str">
        <f>IF($B15599="","",IF($J15599&lt;&gt;"",IFERROR(LOOKUP(2,1/(($B$5:$B$20000=$B15599)*($F$5:$F$20000="组件")*($I$5:$I$20000=$J15599)),$G$5:$G$20000)&amp;"."&amp;COUNTIFS($B$5:$B15599,$B15599,$J$5:$J15599,$J15599),""),COUNTIFS($B$5:$B15599,$B15599,$J$5:$J15599,"")))</f>
        <v/>
      </c>
      <c r="I15599" t="str">
        <f>IF($F15599="组件","C"&amp;TEXT(COUNTIFS($B$5:$B15599,$B15599,$F$5:$F15599,"组件"),"000"),"")</f>
        <v/>
      </c>
      <c r="J15599" t="str">
        <f t="shared" si="729"/>
        <v/>
      </c>
      <c r="R15599" t="str">
        <f t="shared" si="730"/>
        <v/>
      </c>
    </row>
    <row r="15600" spans="1:18" x14ac:dyDescent="0.35">
      <c r="A15600" t="str">
        <f t="shared" si="731"/>
        <v/>
      </c>
      <c r="G15600" t="str">
        <f>IF($B15600="","",IF($J15600&lt;&gt;"",IFERROR(LOOKUP(2,1/(($B$5:$B$20000=$B15600)*($F$5:$F$20000="组件")*($I$5:$I$20000=$J15600)),$G$5:$G$20000)&amp;"."&amp;COUNTIFS($B$5:$B15600,$B15600,$J$5:$J15600,$J15600),""),COUNTIFS($B$5:$B15600,$B15600,$J$5:$J15600,"")))</f>
        <v/>
      </c>
      <c r="I15600" t="str">
        <f>IF($F15600="组件","C"&amp;TEXT(COUNTIFS($B$5:$B15600,$B15600,$F$5:$F15600,"组件"),"000"),"")</f>
        <v/>
      </c>
      <c r="J15600" t="str">
        <f t="shared" si="729"/>
        <v/>
      </c>
      <c r="R15600" t="str">
        <f t="shared" si="730"/>
        <v/>
      </c>
    </row>
    <row r="15601" spans="1:18" x14ac:dyDescent="0.35">
      <c r="A15601" t="str">
        <f t="shared" si="731"/>
        <v/>
      </c>
      <c r="G15601" t="str">
        <f>IF($B15601="","",IF($J15601&lt;&gt;"",IFERROR(LOOKUP(2,1/(($B$5:$B$20000=$B15601)*($F$5:$F$20000="组件")*($I$5:$I$20000=$J15601)),$G$5:$G$20000)&amp;"."&amp;COUNTIFS($B$5:$B15601,$B15601,$J$5:$J15601,$J15601),""),COUNTIFS($B$5:$B15601,$B15601,$J$5:$J15601,"")))</f>
        <v/>
      </c>
      <c r="I15601" t="str">
        <f>IF($F15601="组件","C"&amp;TEXT(COUNTIFS($B$5:$B15601,$B15601,$F$5:$F15601,"组件"),"000"),"")</f>
        <v/>
      </c>
      <c r="J15601" t="str">
        <f t="shared" si="729"/>
        <v/>
      </c>
      <c r="R15601" t="str">
        <f t="shared" si="730"/>
        <v/>
      </c>
    </row>
    <row r="15602" spans="1:18" x14ac:dyDescent="0.35">
      <c r="A15602" t="str">
        <f t="shared" si="731"/>
        <v/>
      </c>
      <c r="G15602" t="str">
        <f>IF($B15602="","",IF($J15602&lt;&gt;"",IFERROR(LOOKUP(2,1/(($B$5:$B$20000=$B15602)*($F$5:$F$20000="组件")*($I$5:$I$20000=$J15602)),$G$5:$G$20000)&amp;"."&amp;COUNTIFS($B$5:$B15602,$B15602,$J$5:$J15602,$J15602),""),COUNTIFS($B$5:$B15602,$B15602,$J$5:$J15602,"")))</f>
        <v/>
      </c>
      <c r="I15602" t="str">
        <f>IF($F15602="组件","C"&amp;TEXT(COUNTIFS($B$5:$B15602,$B15602,$F$5:$F15602,"组件"),"000"),"")</f>
        <v/>
      </c>
      <c r="J15602" t="str">
        <f t="shared" si="729"/>
        <v/>
      </c>
      <c r="R15602" t="str">
        <f t="shared" si="730"/>
        <v/>
      </c>
    </row>
    <row r="15603" spans="1:18" x14ac:dyDescent="0.35">
      <c r="A15603" t="str">
        <f t="shared" si="731"/>
        <v/>
      </c>
      <c r="G15603" t="str">
        <f>IF($B15603="","",IF($J15603&lt;&gt;"",IFERROR(LOOKUP(2,1/(($B$5:$B$20000=$B15603)*($F$5:$F$20000="组件")*($I$5:$I$20000=$J15603)),$G$5:$G$20000)&amp;"."&amp;COUNTIFS($B$5:$B15603,$B15603,$J$5:$J15603,$J15603),""),COUNTIFS($B$5:$B15603,$B15603,$J$5:$J15603,"")))</f>
        <v/>
      </c>
      <c r="I15603" t="str">
        <f>IF($F15603="组件","C"&amp;TEXT(COUNTIFS($B$5:$B15603,$B15603,$F$5:$F15603,"组件"),"000"),"")</f>
        <v/>
      </c>
      <c r="J15603" t="str">
        <f t="shared" si="729"/>
        <v/>
      </c>
      <c r="R15603" t="str">
        <f t="shared" si="730"/>
        <v/>
      </c>
    </row>
    <row r="15604" spans="1:18" x14ac:dyDescent="0.35">
      <c r="A15604" t="str">
        <f t="shared" si="731"/>
        <v/>
      </c>
      <c r="G15604" t="str">
        <f>IF($B15604="","",IF($J15604&lt;&gt;"",IFERROR(LOOKUP(2,1/(($B$5:$B$20000=$B15604)*($F$5:$F$20000="组件")*($I$5:$I$20000=$J15604)),$G$5:$G$20000)&amp;"."&amp;COUNTIFS($B$5:$B15604,$B15604,$J$5:$J15604,$J15604),""),COUNTIFS($B$5:$B15604,$B15604,$J$5:$J15604,"")))</f>
        <v/>
      </c>
      <c r="I15604" t="str">
        <f>IF($F15604="组件","C"&amp;TEXT(COUNTIFS($B$5:$B15604,$B15604,$F$5:$F15604,"组件"),"000"),"")</f>
        <v/>
      </c>
      <c r="J15604" t="str">
        <f t="shared" si="729"/>
        <v/>
      </c>
      <c r="R15604" t="str">
        <f t="shared" si="730"/>
        <v/>
      </c>
    </row>
    <row r="15605" spans="1:18" x14ac:dyDescent="0.35">
      <c r="A15605" t="str">
        <f t="shared" si="731"/>
        <v/>
      </c>
      <c r="G15605" t="str">
        <f>IF($B15605="","",IF($J15605&lt;&gt;"",IFERROR(LOOKUP(2,1/(($B$5:$B$20000=$B15605)*($F$5:$F$20000="组件")*($I$5:$I$20000=$J15605)),$G$5:$G$20000)&amp;"."&amp;COUNTIFS($B$5:$B15605,$B15605,$J$5:$J15605,$J15605),""),COUNTIFS($B$5:$B15605,$B15605,$J$5:$J15605,"")))</f>
        <v/>
      </c>
      <c r="I15605" t="str">
        <f>IF($F15605="组件","C"&amp;TEXT(COUNTIFS($B$5:$B15605,$B15605,$F$5:$F15605,"组件"),"000"),"")</f>
        <v/>
      </c>
      <c r="J15605" t="str">
        <f t="shared" si="729"/>
        <v/>
      </c>
      <c r="R15605" t="str">
        <f t="shared" si="730"/>
        <v/>
      </c>
    </row>
    <row r="15606" spans="1:18" x14ac:dyDescent="0.35">
      <c r="A15606" t="str">
        <f t="shared" si="731"/>
        <v/>
      </c>
      <c r="G15606" t="str">
        <f>IF($B15606="","",IF($J15606&lt;&gt;"",IFERROR(LOOKUP(2,1/(($B$5:$B$20000=$B15606)*($F$5:$F$20000="组件")*($I$5:$I$20000=$J15606)),$G$5:$G$20000)&amp;"."&amp;COUNTIFS($B$5:$B15606,$B15606,$J$5:$J15606,$J15606),""),COUNTIFS($B$5:$B15606,$B15606,$J$5:$J15606,"")))</f>
        <v/>
      </c>
      <c r="I15606" t="str">
        <f>IF($F15606="组件","C"&amp;TEXT(COUNTIFS($B$5:$B15606,$B15606,$F$5:$F15606,"组件"),"000"),"")</f>
        <v/>
      </c>
      <c r="J15606" t="str">
        <f t="shared" si="729"/>
        <v/>
      </c>
      <c r="R15606" t="str">
        <f t="shared" si="730"/>
        <v/>
      </c>
    </row>
    <row r="15607" spans="1:18" x14ac:dyDescent="0.35">
      <c r="A15607" t="str">
        <f t="shared" si="731"/>
        <v/>
      </c>
      <c r="G15607" t="str">
        <f>IF($B15607="","",IF($J15607&lt;&gt;"",IFERROR(LOOKUP(2,1/(($B$5:$B$20000=$B15607)*($F$5:$F$20000="组件")*($I$5:$I$20000=$J15607)),$G$5:$G$20000)&amp;"."&amp;COUNTIFS($B$5:$B15607,$B15607,$J$5:$J15607,$J15607),""),COUNTIFS($B$5:$B15607,$B15607,$J$5:$J15607,"")))</f>
        <v/>
      </c>
      <c r="I15607" t="str">
        <f>IF($F15607="组件","C"&amp;TEXT(COUNTIFS($B$5:$B15607,$B15607,$F$5:$F15607,"组件"),"000"),"")</f>
        <v/>
      </c>
      <c r="J15607" t="str">
        <f t="shared" si="729"/>
        <v/>
      </c>
      <c r="R15607" t="str">
        <f t="shared" si="730"/>
        <v/>
      </c>
    </row>
    <row r="15608" spans="1:18" x14ac:dyDescent="0.35">
      <c r="A15608" t="str">
        <f t="shared" si="731"/>
        <v/>
      </c>
      <c r="G15608" t="str">
        <f>IF($B15608="","",IF($J15608&lt;&gt;"",IFERROR(LOOKUP(2,1/(($B$5:$B$20000=$B15608)*($F$5:$F$20000="组件")*($I$5:$I$20000=$J15608)),$G$5:$G$20000)&amp;"."&amp;COUNTIFS($B$5:$B15608,$B15608,$J$5:$J15608,$J15608),""),COUNTIFS($B$5:$B15608,$B15608,$J$5:$J15608,"")))</f>
        <v/>
      </c>
      <c r="I15608" t="str">
        <f>IF($F15608="组件","C"&amp;TEXT(COUNTIFS($B$5:$B15608,$B15608,$F$5:$F15608,"组件"),"000"),"")</f>
        <v/>
      </c>
      <c r="J15608" t="str">
        <f t="shared" si="729"/>
        <v/>
      </c>
      <c r="R15608" t="str">
        <f t="shared" si="730"/>
        <v/>
      </c>
    </row>
    <row r="15609" spans="1:18" x14ac:dyDescent="0.35">
      <c r="A15609" t="str">
        <f t="shared" si="731"/>
        <v/>
      </c>
      <c r="G15609" t="str">
        <f>IF($B15609="","",IF($J15609&lt;&gt;"",IFERROR(LOOKUP(2,1/(($B$5:$B$20000=$B15609)*($F$5:$F$20000="组件")*($I$5:$I$20000=$J15609)),$G$5:$G$20000)&amp;"."&amp;COUNTIFS($B$5:$B15609,$B15609,$J$5:$J15609,$J15609),""),COUNTIFS($B$5:$B15609,$B15609,$J$5:$J15609,"")))</f>
        <v/>
      </c>
      <c r="I15609" t="str">
        <f>IF($F15609="组件","C"&amp;TEXT(COUNTIFS($B$5:$B15609,$B15609,$F$5:$F15609,"组件"),"000"),"")</f>
        <v/>
      </c>
      <c r="J15609" t="str">
        <f t="shared" si="729"/>
        <v/>
      </c>
      <c r="R15609" t="str">
        <f t="shared" si="730"/>
        <v/>
      </c>
    </row>
    <row r="15610" spans="1:18" x14ac:dyDescent="0.35">
      <c r="A15610" t="str">
        <f t="shared" si="731"/>
        <v/>
      </c>
      <c r="G15610" t="str">
        <f>IF($B15610="","",IF($J15610&lt;&gt;"",IFERROR(LOOKUP(2,1/(($B$5:$B$20000=$B15610)*($F$5:$F$20000="组件")*($I$5:$I$20000=$J15610)),$G$5:$G$20000)&amp;"."&amp;COUNTIFS($B$5:$B15610,$B15610,$J$5:$J15610,$J15610),""),COUNTIFS($B$5:$B15610,$B15610,$J$5:$J15610,"")))</f>
        <v/>
      </c>
      <c r="I15610" t="str">
        <f>IF($F15610="组件","C"&amp;TEXT(COUNTIFS($B$5:$B15610,$B15610,$F$5:$F15610,"组件"),"000"),"")</f>
        <v/>
      </c>
      <c r="J15610" t="str">
        <f t="shared" si="729"/>
        <v/>
      </c>
      <c r="R15610" t="str">
        <f t="shared" si="730"/>
        <v/>
      </c>
    </row>
    <row r="15611" spans="1:18" x14ac:dyDescent="0.35">
      <c r="A15611" t="str">
        <f t="shared" si="731"/>
        <v/>
      </c>
      <c r="G15611" t="str">
        <f>IF($B15611="","",IF($J15611&lt;&gt;"",IFERROR(LOOKUP(2,1/(($B$5:$B$20000=$B15611)*($F$5:$F$20000="组件")*($I$5:$I$20000=$J15611)),$G$5:$G$20000)&amp;"."&amp;COUNTIFS($B$5:$B15611,$B15611,$J$5:$J15611,$J15611),""),COUNTIFS($B$5:$B15611,$B15611,$J$5:$J15611,"")))</f>
        <v/>
      </c>
      <c r="I15611" t="str">
        <f>IF($F15611="组件","C"&amp;TEXT(COUNTIFS($B$5:$B15611,$B15611,$F$5:$F15611,"组件"),"000"),"")</f>
        <v/>
      </c>
      <c r="J15611" t="str">
        <f t="shared" si="729"/>
        <v/>
      </c>
      <c r="R15611" t="str">
        <f t="shared" si="730"/>
        <v/>
      </c>
    </row>
    <row r="15612" spans="1:18" x14ac:dyDescent="0.35">
      <c r="A15612" t="str">
        <f t="shared" si="731"/>
        <v/>
      </c>
      <c r="G15612" t="str">
        <f>IF($B15612="","",IF($J15612&lt;&gt;"",IFERROR(LOOKUP(2,1/(($B$5:$B$20000=$B15612)*($F$5:$F$20000="组件")*($I$5:$I$20000=$J15612)),$G$5:$G$20000)&amp;"."&amp;COUNTIFS($B$5:$B15612,$B15612,$J$5:$J15612,$J15612),""),COUNTIFS($B$5:$B15612,$B15612,$J$5:$J15612,"")))</f>
        <v/>
      </c>
      <c r="I15612" t="str">
        <f>IF($F15612="组件","C"&amp;TEXT(COUNTIFS($B$5:$B15612,$B15612,$F$5:$F15612,"组件"),"000"),"")</f>
        <v/>
      </c>
      <c r="J15612" t="str">
        <f t="shared" si="729"/>
        <v/>
      </c>
      <c r="R15612" t="str">
        <f t="shared" si="730"/>
        <v/>
      </c>
    </row>
    <row r="15613" spans="1:18" x14ac:dyDescent="0.35">
      <c r="A15613" t="str">
        <f t="shared" si="731"/>
        <v/>
      </c>
      <c r="G15613" t="str">
        <f>IF($B15613="","",IF($J15613&lt;&gt;"",IFERROR(LOOKUP(2,1/(($B$5:$B$20000=$B15613)*($F$5:$F$20000="组件")*($I$5:$I$20000=$J15613)),$G$5:$G$20000)&amp;"."&amp;COUNTIFS($B$5:$B15613,$B15613,$J$5:$J15613,$J15613),""),COUNTIFS($B$5:$B15613,$B15613,$J$5:$J15613,"")))</f>
        <v/>
      </c>
      <c r="I15613" t="str">
        <f>IF($F15613="组件","C"&amp;TEXT(COUNTIFS($B$5:$B15613,$B15613,$F$5:$F15613,"组件"),"000"),"")</f>
        <v/>
      </c>
      <c r="J15613" t="str">
        <f t="shared" si="729"/>
        <v/>
      </c>
      <c r="R15613" t="str">
        <f t="shared" si="730"/>
        <v/>
      </c>
    </row>
    <row r="15614" spans="1:18" x14ac:dyDescent="0.35">
      <c r="A15614" t="str">
        <f t="shared" si="731"/>
        <v/>
      </c>
      <c r="G15614" t="str">
        <f>IF($B15614="","",IF($J15614&lt;&gt;"",IFERROR(LOOKUP(2,1/(($B$5:$B$20000=$B15614)*($F$5:$F$20000="组件")*($I$5:$I$20000=$J15614)),$G$5:$G$20000)&amp;"."&amp;COUNTIFS($B$5:$B15614,$B15614,$J$5:$J15614,$J15614),""),COUNTIFS($B$5:$B15614,$B15614,$J$5:$J15614,"")))</f>
        <v/>
      </c>
      <c r="I15614" t="str">
        <f>IF($F15614="组件","C"&amp;TEXT(COUNTIFS($B$5:$B15614,$B15614,$F$5:$F15614,"组件"),"000"),"")</f>
        <v/>
      </c>
      <c r="J15614" t="str">
        <f t="shared" si="729"/>
        <v/>
      </c>
      <c r="R15614" t="str">
        <f t="shared" si="730"/>
        <v/>
      </c>
    </row>
    <row r="15615" spans="1:18" x14ac:dyDescent="0.35">
      <c r="A15615" t="str">
        <f t="shared" si="731"/>
        <v/>
      </c>
      <c r="G15615" t="str">
        <f>IF($B15615="","",IF($J15615&lt;&gt;"",IFERROR(LOOKUP(2,1/(($B$5:$B$20000=$B15615)*($F$5:$F$20000="组件")*($I$5:$I$20000=$J15615)),$G$5:$G$20000)&amp;"."&amp;COUNTIFS($B$5:$B15615,$B15615,$J$5:$J15615,$J15615),""),COUNTIFS($B$5:$B15615,$B15615,$J$5:$J15615,"")))</f>
        <v/>
      </c>
      <c r="I15615" t="str">
        <f>IF($F15615="组件","C"&amp;TEXT(COUNTIFS($B$5:$B15615,$B15615,$F$5:$F15615,"组件"),"000"),"")</f>
        <v/>
      </c>
      <c r="J15615" t="str">
        <f t="shared" si="729"/>
        <v/>
      </c>
      <c r="R15615" t="str">
        <f t="shared" si="730"/>
        <v/>
      </c>
    </row>
    <row r="15616" spans="1:18" x14ac:dyDescent="0.35">
      <c r="A15616" t="str">
        <f t="shared" si="731"/>
        <v/>
      </c>
      <c r="G15616" t="str">
        <f>IF($B15616="","",IF($J15616&lt;&gt;"",IFERROR(LOOKUP(2,1/(($B$5:$B$20000=$B15616)*($F$5:$F$20000="组件")*($I$5:$I$20000=$J15616)),$G$5:$G$20000)&amp;"."&amp;COUNTIFS($B$5:$B15616,$B15616,$J$5:$J15616,$J15616),""),COUNTIFS($B$5:$B15616,$B15616,$J$5:$J15616,"")))</f>
        <v/>
      </c>
      <c r="I15616" t="str">
        <f>IF($F15616="组件","C"&amp;TEXT(COUNTIFS($B$5:$B15616,$B15616,$F$5:$F15616,"组件"),"000"),"")</f>
        <v/>
      </c>
      <c r="J15616" t="str">
        <f t="shared" si="729"/>
        <v/>
      </c>
      <c r="R15616" t="str">
        <f t="shared" si="730"/>
        <v/>
      </c>
    </row>
    <row r="15617" spans="1:18" x14ac:dyDescent="0.35">
      <c r="A15617" t="str">
        <f t="shared" si="731"/>
        <v/>
      </c>
      <c r="G15617" t="str">
        <f>IF($B15617="","",IF($J15617&lt;&gt;"",IFERROR(LOOKUP(2,1/(($B$5:$B$20000=$B15617)*($F$5:$F$20000="组件")*($I$5:$I$20000=$J15617)),$G$5:$G$20000)&amp;"."&amp;COUNTIFS($B$5:$B15617,$B15617,$J$5:$J15617,$J15617),""),COUNTIFS($B$5:$B15617,$B15617,$J$5:$J15617,"")))</f>
        <v/>
      </c>
      <c r="I15617" t="str">
        <f>IF($F15617="组件","C"&amp;TEXT(COUNTIFS($B$5:$B15617,$B15617,$F$5:$F15617,"组件"),"000"),"")</f>
        <v/>
      </c>
      <c r="J15617" t="str">
        <f t="shared" si="729"/>
        <v/>
      </c>
      <c r="R15617" t="str">
        <f t="shared" si="730"/>
        <v/>
      </c>
    </row>
    <row r="15618" spans="1:18" x14ac:dyDescent="0.35">
      <c r="A15618" t="str">
        <f t="shared" si="731"/>
        <v/>
      </c>
      <c r="G15618" t="str">
        <f>IF($B15618="","",IF($J15618&lt;&gt;"",IFERROR(LOOKUP(2,1/(($B$5:$B$20000=$B15618)*($F$5:$F$20000="组件")*($I$5:$I$20000=$J15618)),$G$5:$G$20000)&amp;"."&amp;COUNTIFS($B$5:$B15618,$B15618,$J$5:$J15618,$J15618),""),COUNTIFS($B$5:$B15618,$B15618,$J$5:$J15618,"")))</f>
        <v/>
      </c>
      <c r="I15618" t="str">
        <f>IF($F15618="组件","C"&amp;TEXT(COUNTIFS($B$5:$B15618,$B15618,$F$5:$F15618,"组件"),"000"),"")</f>
        <v/>
      </c>
      <c r="J15618" t="str">
        <f t="shared" si="729"/>
        <v/>
      </c>
      <c r="R15618" t="str">
        <f t="shared" si="730"/>
        <v/>
      </c>
    </row>
    <row r="15619" spans="1:18" x14ac:dyDescent="0.35">
      <c r="A15619" t="str">
        <f t="shared" si="731"/>
        <v/>
      </c>
      <c r="G15619" t="str">
        <f>IF($B15619="","",IF($J15619&lt;&gt;"",IFERROR(LOOKUP(2,1/(($B$5:$B$20000=$B15619)*($F$5:$F$20000="组件")*($I$5:$I$20000=$J15619)),$G$5:$G$20000)&amp;"."&amp;COUNTIFS($B$5:$B15619,$B15619,$J$5:$J15619,$J15619),""),COUNTIFS($B$5:$B15619,$B15619,$J$5:$J15619,"")))</f>
        <v/>
      </c>
      <c r="I15619" t="str">
        <f>IF($F15619="组件","C"&amp;TEXT(COUNTIFS($B$5:$B15619,$B15619,$F$5:$F15619,"组件"),"000"),"")</f>
        <v/>
      </c>
      <c r="J15619" t="str">
        <f t="shared" si="729"/>
        <v/>
      </c>
      <c r="R15619" t="str">
        <f t="shared" si="730"/>
        <v/>
      </c>
    </row>
    <row r="15620" spans="1:18" x14ac:dyDescent="0.35">
      <c r="A15620" t="str">
        <f t="shared" si="731"/>
        <v/>
      </c>
      <c r="G15620" t="str">
        <f>IF($B15620="","",IF($J15620&lt;&gt;"",IFERROR(LOOKUP(2,1/(($B$5:$B$20000=$B15620)*($F$5:$F$20000="组件")*($I$5:$I$20000=$J15620)),$G$5:$G$20000)&amp;"."&amp;COUNTIFS($B$5:$B15620,$B15620,$J$5:$J15620,$J15620),""),COUNTIFS($B$5:$B15620,$B15620,$J$5:$J15620,"")))</f>
        <v/>
      </c>
      <c r="I15620" t="str">
        <f>IF($F15620="组件","C"&amp;TEXT(COUNTIFS($B$5:$B15620,$B15620,$F$5:$F15620,"组件"),"000"),"")</f>
        <v/>
      </c>
      <c r="J15620" t="str">
        <f t="shared" si="729"/>
        <v/>
      </c>
      <c r="R15620" t="str">
        <f t="shared" si="730"/>
        <v/>
      </c>
    </row>
    <row r="15621" spans="1:18" x14ac:dyDescent="0.35">
      <c r="A15621" t="str">
        <f t="shared" si="731"/>
        <v/>
      </c>
      <c r="G15621" t="str">
        <f>IF($B15621="","",IF($J15621&lt;&gt;"",IFERROR(LOOKUP(2,1/(($B$5:$B$20000=$B15621)*($F$5:$F$20000="组件")*($I$5:$I$20000=$J15621)),$G$5:$G$20000)&amp;"."&amp;COUNTIFS($B$5:$B15621,$B15621,$J$5:$J15621,$J15621),""),COUNTIFS($B$5:$B15621,$B15621,$J$5:$J15621,"")))</f>
        <v/>
      </c>
      <c r="I15621" t="str">
        <f>IF($F15621="组件","C"&amp;TEXT(COUNTIFS($B$5:$B15621,$B15621,$F$5:$F15621,"组件"),"000"),"")</f>
        <v/>
      </c>
      <c r="J15621" t="str">
        <f t="shared" ref="J15621:J15684" si="732">IF($B15621="","",IF($F15621="组件","",IF($Q15621&lt;&gt;"",IF(AND($B15621=$B15620,$F15620="组件"),$I15620,IF(AND($B15621=$B15620,$J15620&lt;&gt;""),$J15620,"")),"")))</f>
        <v/>
      </c>
      <c r="R15621" t="str">
        <f t="shared" ref="R15621:R15684" si="733">IF($B15621="","",IF($J15621&lt;&gt;"",IFERROR(LOOKUP(2,1/(($B$5:$B$20000=$B15621)*($F$5:$F$20000="组件")*($I$5:$I$20000=$J15621)),$R$5:$R$20000)*IF($Q15621="",1,$Q15621),""),IF($P15621="","",IF($Q15621="",$P15621,$P15621*$Q15621))))</f>
        <v/>
      </c>
    </row>
    <row r="15622" spans="1:18" x14ac:dyDescent="0.35">
      <c r="A15622" t="str">
        <f t="shared" ref="A15622:A15685" si="734">IF(B15622="","",IF(B15622=B15621,A15621,A15621+1))</f>
        <v/>
      </c>
      <c r="G15622" t="str">
        <f>IF($B15622="","",IF($J15622&lt;&gt;"",IFERROR(LOOKUP(2,1/(($B$5:$B$20000=$B15622)*($F$5:$F$20000="组件")*($I$5:$I$20000=$J15622)),$G$5:$G$20000)&amp;"."&amp;COUNTIFS($B$5:$B15622,$B15622,$J$5:$J15622,$J15622),""),COUNTIFS($B$5:$B15622,$B15622,$J$5:$J15622,"")))</f>
        <v/>
      </c>
      <c r="I15622" t="str">
        <f>IF($F15622="组件","C"&amp;TEXT(COUNTIFS($B$5:$B15622,$B15622,$F$5:$F15622,"组件"),"000"),"")</f>
        <v/>
      </c>
      <c r="J15622" t="str">
        <f t="shared" si="732"/>
        <v/>
      </c>
      <c r="R15622" t="str">
        <f t="shared" si="733"/>
        <v/>
      </c>
    </row>
    <row r="15623" spans="1:18" x14ac:dyDescent="0.35">
      <c r="A15623" t="str">
        <f t="shared" si="734"/>
        <v/>
      </c>
      <c r="G15623" t="str">
        <f>IF($B15623="","",IF($J15623&lt;&gt;"",IFERROR(LOOKUP(2,1/(($B$5:$B$20000=$B15623)*($F$5:$F$20000="组件")*($I$5:$I$20000=$J15623)),$G$5:$G$20000)&amp;"."&amp;COUNTIFS($B$5:$B15623,$B15623,$J$5:$J15623,$J15623),""),COUNTIFS($B$5:$B15623,$B15623,$J$5:$J15623,"")))</f>
        <v/>
      </c>
      <c r="I15623" t="str">
        <f>IF($F15623="组件","C"&amp;TEXT(COUNTIFS($B$5:$B15623,$B15623,$F$5:$F15623,"组件"),"000"),"")</f>
        <v/>
      </c>
      <c r="J15623" t="str">
        <f t="shared" si="732"/>
        <v/>
      </c>
      <c r="R15623" t="str">
        <f t="shared" si="733"/>
        <v/>
      </c>
    </row>
    <row r="15624" spans="1:18" x14ac:dyDescent="0.35">
      <c r="A15624" t="str">
        <f t="shared" si="734"/>
        <v/>
      </c>
      <c r="G15624" t="str">
        <f>IF($B15624="","",IF($J15624&lt;&gt;"",IFERROR(LOOKUP(2,1/(($B$5:$B$20000=$B15624)*($F$5:$F$20000="组件")*($I$5:$I$20000=$J15624)),$G$5:$G$20000)&amp;"."&amp;COUNTIFS($B$5:$B15624,$B15624,$J$5:$J15624,$J15624),""),COUNTIFS($B$5:$B15624,$B15624,$J$5:$J15624,"")))</f>
        <v/>
      </c>
      <c r="I15624" t="str">
        <f>IF($F15624="组件","C"&amp;TEXT(COUNTIFS($B$5:$B15624,$B15624,$F$5:$F15624,"组件"),"000"),"")</f>
        <v/>
      </c>
      <c r="J15624" t="str">
        <f t="shared" si="732"/>
        <v/>
      </c>
      <c r="R15624" t="str">
        <f t="shared" si="733"/>
        <v/>
      </c>
    </row>
    <row r="15625" spans="1:18" x14ac:dyDescent="0.35">
      <c r="A15625" t="str">
        <f t="shared" si="734"/>
        <v/>
      </c>
      <c r="G15625" t="str">
        <f>IF($B15625="","",IF($J15625&lt;&gt;"",IFERROR(LOOKUP(2,1/(($B$5:$B$20000=$B15625)*($F$5:$F$20000="组件")*($I$5:$I$20000=$J15625)),$G$5:$G$20000)&amp;"."&amp;COUNTIFS($B$5:$B15625,$B15625,$J$5:$J15625,$J15625),""),COUNTIFS($B$5:$B15625,$B15625,$J$5:$J15625,"")))</f>
        <v/>
      </c>
      <c r="I15625" t="str">
        <f>IF($F15625="组件","C"&amp;TEXT(COUNTIFS($B$5:$B15625,$B15625,$F$5:$F15625,"组件"),"000"),"")</f>
        <v/>
      </c>
      <c r="J15625" t="str">
        <f t="shared" si="732"/>
        <v/>
      </c>
      <c r="R15625" t="str">
        <f t="shared" si="733"/>
        <v/>
      </c>
    </row>
    <row r="15626" spans="1:18" x14ac:dyDescent="0.35">
      <c r="A15626" t="str">
        <f t="shared" si="734"/>
        <v/>
      </c>
      <c r="G15626" t="str">
        <f>IF($B15626="","",IF($J15626&lt;&gt;"",IFERROR(LOOKUP(2,1/(($B$5:$B$20000=$B15626)*($F$5:$F$20000="组件")*($I$5:$I$20000=$J15626)),$G$5:$G$20000)&amp;"."&amp;COUNTIFS($B$5:$B15626,$B15626,$J$5:$J15626,$J15626),""),COUNTIFS($B$5:$B15626,$B15626,$J$5:$J15626,"")))</f>
        <v/>
      </c>
      <c r="I15626" t="str">
        <f>IF($F15626="组件","C"&amp;TEXT(COUNTIFS($B$5:$B15626,$B15626,$F$5:$F15626,"组件"),"000"),"")</f>
        <v/>
      </c>
      <c r="J15626" t="str">
        <f t="shared" si="732"/>
        <v/>
      </c>
      <c r="R15626" t="str">
        <f t="shared" si="733"/>
        <v/>
      </c>
    </row>
    <row r="15627" spans="1:18" x14ac:dyDescent="0.35">
      <c r="A15627" t="str">
        <f t="shared" si="734"/>
        <v/>
      </c>
      <c r="G15627" t="str">
        <f>IF($B15627="","",IF($J15627&lt;&gt;"",IFERROR(LOOKUP(2,1/(($B$5:$B$20000=$B15627)*($F$5:$F$20000="组件")*($I$5:$I$20000=$J15627)),$G$5:$G$20000)&amp;"."&amp;COUNTIFS($B$5:$B15627,$B15627,$J$5:$J15627,$J15627),""),COUNTIFS($B$5:$B15627,$B15627,$J$5:$J15627,"")))</f>
        <v/>
      </c>
      <c r="I15627" t="str">
        <f>IF($F15627="组件","C"&amp;TEXT(COUNTIFS($B$5:$B15627,$B15627,$F$5:$F15627,"组件"),"000"),"")</f>
        <v/>
      </c>
      <c r="J15627" t="str">
        <f t="shared" si="732"/>
        <v/>
      </c>
      <c r="R15627" t="str">
        <f t="shared" si="733"/>
        <v/>
      </c>
    </row>
    <row r="15628" spans="1:18" x14ac:dyDescent="0.35">
      <c r="A15628" t="str">
        <f t="shared" si="734"/>
        <v/>
      </c>
      <c r="G15628" t="str">
        <f>IF($B15628="","",IF($J15628&lt;&gt;"",IFERROR(LOOKUP(2,1/(($B$5:$B$20000=$B15628)*($F$5:$F$20000="组件")*($I$5:$I$20000=$J15628)),$G$5:$G$20000)&amp;"."&amp;COUNTIFS($B$5:$B15628,$B15628,$J$5:$J15628,$J15628),""),COUNTIFS($B$5:$B15628,$B15628,$J$5:$J15628,"")))</f>
        <v/>
      </c>
      <c r="I15628" t="str">
        <f>IF($F15628="组件","C"&amp;TEXT(COUNTIFS($B$5:$B15628,$B15628,$F$5:$F15628,"组件"),"000"),"")</f>
        <v/>
      </c>
      <c r="J15628" t="str">
        <f t="shared" si="732"/>
        <v/>
      </c>
      <c r="R15628" t="str">
        <f t="shared" si="733"/>
        <v/>
      </c>
    </row>
    <row r="15629" spans="1:18" x14ac:dyDescent="0.35">
      <c r="A15629" t="str">
        <f t="shared" si="734"/>
        <v/>
      </c>
      <c r="G15629" t="str">
        <f>IF($B15629="","",IF($J15629&lt;&gt;"",IFERROR(LOOKUP(2,1/(($B$5:$B$20000=$B15629)*($F$5:$F$20000="组件")*($I$5:$I$20000=$J15629)),$G$5:$G$20000)&amp;"."&amp;COUNTIFS($B$5:$B15629,$B15629,$J$5:$J15629,$J15629),""),COUNTIFS($B$5:$B15629,$B15629,$J$5:$J15629,"")))</f>
        <v/>
      </c>
      <c r="I15629" t="str">
        <f>IF($F15629="组件","C"&amp;TEXT(COUNTIFS($B$5:$B15629,$B15629,$F$5:$F15629,"组件"),"000"),"")</f>
        <v/>
      </c>
      <c r="J15629" t="str">
        <f t="shared" si="732"/>
        <v/>
      </c>
      <c r="R15629" t="str">
        <f t="shared" si="733"/>
        <v/>
      </c>
    </row>
    <row r="15630" spans="1:18" x14ac:dyDescent="0.35">
      <c r="A15630" t="str">
        <f t="shared" si="734"/>
        <v/>
      </c>
      <c r="G15630" t="str">
        <f>IF($B15630="","",IF($J15630&lt;&gt;"",IFERROR(LOOKUP(2,1/(($B$5:$B$20000=$B15630)*($F$5:$F$20000="组件")*($I$5:$I$20000=$J15630)),$G$5:$G$20000)&amp;"."&amp;COUNTIFS($B$5:$B15630,$B15630,$J$5:$J15630,$J15630),""),COUNTIFS($B$5:$B15630,$B15630,$J$5:$J15630,"")))</f>
        <v/>
      </c>
      <c r="I15630" t="str">
        <f>IF($F15630="组件","C"&amp;TEXT(COUNTIFS($B$5:$B15630,$B15630,$F$5:$F15630,"组件"),"000"),"")</f>
        <v/>
      </c>
      <c r="J15630" t="str">
        <f t="shared" si="732"/>
        <v/>
      </c>
      <c r="R15630" t="str">
        <f t="shared" si="733"/>
        <v/>
      </c>
    </row>
    <row r="15631" spans="1:18" x14ac:dyDescent="0.35">
      <c r="A15631" t="str">
        <f t="shared" si="734"/>
        <v/>
      </c>
      <c r="G15631" t="str">
        <f>IF($B15631="","",IF($J15631&lt;&gt;"",IFERROR(LOOKUP(2,1/(($B$5:$B$20000=$B15631)*($F$5:$F$20000="组件")*($I$5:$I$20000=$J15631)),$G$5:$G$20000)&amp;"."&amp;COUNTIFS($B$5:$B15631,$B15631,$J$5:$J15631,$J15631),""),COUNTIFS($B$5:$B15631,$B15631,$J$5:$J15631,"")))</f>
        <v/>
      </c>
      <c r="I15631" t="str">
        <f>IF($F15631="组件","C"&amp;TEXT(COUNTIFS($B$5:$B15631,$B15631,$F$5:$F15631,"组件"),"000"),"")</f>
        <v/>
      </c>
      <c r="J15631" t="str">
        <f t="shared" si="732"/>
        <v/>
      </c>
      <c r="R15631" t="str">
        <f t="shared" si="733"/>
        <v/>
      </c>
    </row>
    <row r="15632" spans="1:18" x14ac:dyDescent="0.35">
      <c r="A15632" t="str">
        <f t="shared" si="734"/>
        <v/>
      </c>
      <c r="G15632" t="str">
        <f>IF($B15632="","",IF($J15632&lt;&gt;"",IFERROR(LOOKUP(2,1/(($B$5:$B$20000=$B15632)*($F$5:$F$20000="组件")*($I$5:$I$20000=$J15632)),$G$5:$G$20000)&amp;"."&amp;COUNTIFS($B$5:$B15632,$B15632,$J$5:$J15632,$J15632),""),COUNTIFS($B$5:$B15632,$B15632,$J$5:$J15632,"")))</f>
        <v/>
      </c>
      <c r="I15632" t="str">
        <f>IF($F15632="组件","C"&amp;TEXT(COUNTIFS($B$5:$B15632,$B15632,$F$5:$F15632,"组件"),"000"),"")</f>
        <v/>
      </c>
      <c r="J15632" t="str">
        <f t="shared" si="732"/>
        <v/>
      </c>
      <c r="R15632" t="str">
        <f t="shared" si="733"/>
        <v/>
      </c>
    </row>
    <row r="15633" spans="1:18" x14ac:dyDescent="0.35">
      <c r="A15633" t="str">
        <f t="shared" si="734"/>
        <v/>
      </c>
      <c r="G15633" t="str">
        <f>IF($B15633="","",IF($J15633&lt;&gt;"",IFERROR(LOOKUP(2,1/(($B$5:$B$20000=$B15633)*($F$5:$F$20000="组件")*($I$5:$I$20000=$J15633)),$G$5:$G$20000)&amp;"."&amp;COUNTIFS($B$5:$B15633,$B15633,$J$5:$J15633,$J15633),""),COUNTIFS($B$5:$B15633,$B15633,$J$5:$J15633,"")))</f>
        <v/>
      </c>
      <c r="I15633" t="str">
        <f>IF($F15633="组件","C"&amp;TEXT(COUNTIFS($B$5:$B15633,$B15633,$F$5:$F15633,"组件"),"000"),"")</f>
        <v/>
      </c>
      <c r="J15633" t="str">
        <f t="shared" si="732"/>
        <v/>
      </c>
      <c r="R15633" t="str">
        <f t="shared" si="733"/>
        <v/>
      </c>
    </row>
    <row r="15634" spans="1:18" x14ac:dyDescent="0.35">
      <c r="A15634" t="str">
        <f t="shared" si="734"/>
        <v/>
      </c>
      <c r="G15634" t="str">
        <f>IF($B15634="","",IF($J15634&lt;&gt;"",IFERROR(LOOKUP(2,1/(($B$5:$B$20000=$B15634)*($F$5:$F$20000="组件")*($I$5:$I$20000=$J15634)),$G$5:$G$20000)&amp;"."&amp;COUNTIFS($B$5:$B15634,$B15634,$J$5:$J15634,$J15634),""),COUNTIFS($B$5:$B15634,$B15634,$J$5:$J15634,"")))</f>
        <v/>
      </c>
      <c r="I15634" t="str">
        <f>IF($F15634="组件","C"&amp;TEXT(COUNTIFS($B$5:$B15634,$B15634,$F$5:$F15634,"组件"),"000"),"")</f>
        <v/>
      </c>
      <c r="J15634" t="str">
        <f t="shared" si="732"/>
        <v/>
      </c>
      <c r="R15634" t="str">
        <f t="shared" si="733"/>
        <v/>
      </c>
    </row>
    <row r="15635" spans="1:18" x14ac:dyDescent="0.35">
      <c r="A15635" t="str">
        <f t="shared" si="734"/>
        <v/>
      </c>
      <c r="G15635" t="str">
        <f>IF($B15635="","",IF($J15635&lt;&gt;"",IFERROR(LOOKUP(2,1/(($B$5:$B$20000=$B15635)*($F$5:$F$20000="组件")*($I$5:$I$20000=$J15635)),$G$5:$G$20000)&amp;"."&amp;COUNTIFS($B$5:$B15635,$B15635,$J$5:$J15635,$J15635),""),COUNTIFS($B$5:$B15635,$B15635,$J$5:$J15635,"")))</f>
        <v/>
      </c>
      <c r="I15635" t="str">
        <f>IF($F15635="组件","C"&amp;TEXT(COUNTIFS($B$5:$B15635,$B15635,$F$5:$F15635,"组件"),"000"),"")</f>
        <v/>
      </c>
      <c r="J15635" t="str">
        <f t="shared" si="732"/>
        <v/>
      </c>
      <c r="R15635" t="str">
        <f t="shared" si="733"/>
        <v/>
      </c>
    </row>
    <row r="15636" spans="1:18" x14ac:dyDescent="0.35">
      <c r="A15636" t="str">
        <f t="shared" si="734"/>
        <v/>
      </c>
      <c r="G15636" t="str">
        <f>IF($B15636="","",IF($J15636&lt;&gt;"",IFERROR(LOOKUP(2,1/(($B$5:$B$20000=$B15636)*($F$5:$F$20000="组件")*($I$5:$I$20000=$J15636)),$G$5:$G$20000)&amp;"."&amp;COUNTIFS($B$5:$B15636,$B15636,$J$5:$J15636,$J15636),""),COUNTIFS($B$5:$B15636,$B15636,$J$5:$J15636,"")))</f>
        <v/>
      </c>
      <c r="I15636" t="str">
        <f>IF($F15636="组件","C"&amp;TEXT(COUNTIFS($B$5:$B15636,$B15636,$F$5:$F15636,"组件"),"000"),"")</f>
        <v/>
      </c>
      <c r="J15636" t="str">
        <f t="shared" si="732"/>
        <v/>
      </c>
      <c r="R15636" t="str">
        <f t="shared" si="733"/>
        <v/>
      </c>
    </row>
    <row r="15637" spans="1:18" x14ac:dyDescent="0.35">
      <c r="A15637" t="str">
        <f t="shared" si="734"/>
        <v/>
      </c>
      <c r="G15637" t="str">
        <f>IF($B15637="","",IF($J15637&lt;&gt;"",IFERROR(LOOKUP(2,1/(($B$5:$B$20000=$B15637)*($F$5:$F$20000="组件")*($I$5:$I$20000=$J15637)),$G$5:$G$20000)&amp;"."&amp;COUNTIFS($B$5:$B15637,$B15637,$J$5:$J15637,$J15637),""),COUNTIFS($B$5:$B15637,$B15637,$J$5:$J15637,"")))</f>
        <v/>
      </c>
      <c r="I15637" t="str">
        <f>IF($F15637="组件","C"&amp;TEXT(COUNTIFS($B$5:$B15637,$B15637,$F$5:$F15637,"组件"),"000"),"")</f>
        <v/>
      </c>
      <c r="J15637" t="str">
        <f t="shared" si="732"/>
        <v/>
      </c>
      <c r="R15637" t="str">
        <f t="shared" si="733"/>
        <v/>
      </c>
    </row>
    <row r="15638" spans="1:18" x14ac:dyDescent="0.35">
      <c r="A15638" t="str">
        <f t="shared" si="734"/>
        <v/>
      </c>
      <c r="G15638" t="str">
        <f>IF($B15638="","",IF($J15638&lt;&gt;"",IFERROR(LOOKUP(2,1/(($B$5:$B$20000=$B15638)*($F$5:$F$20000="组件")*($I$5:$I$20000=$J15638)),$G$5:$G$20000)&amp;"."&amp;COUNTIFS($B$5:$B15638,$B15638,$J$5:$J15638,$J15638),""),COUNTIFS($B$5:$B15638,$B15638,$J$5:$J15638,"")))</f>
        <v/>
      </c>
      <c r="I15638" t="str">
        <f>IF($F15638="组件","C"&amp;TEXT(COUNTIFS($B$5:$B15638,$B15638,$F$5:$F15638,"组件"),"000"),"")</f>
        <v/>
      </c>
      <c r="J15638" t="str">
        <f t="shared" si="732"/>
        <v/>
      </c>
      <c r="R15638" t="str">
        <f t="shared" si="733"/>
        <v/>
      </c>
    </row>
    <row r="15639" spans="1:18" x14ac:dyDescent="0.35">
      <c r="A15639" t="str">
        <f t="shared" si="734"/>
        <v/>
      </c>
      <c r="G15639" t="str">
        <f>IF($B15639="","",IF($J15639&lt;&gt;"",IFERROR(LOOKUP(2,1/(($B$5:$B$20000=$B15639)*($F$5:$F$20000="组件")*($I$5:$I$20000=$J15639)),$G$5:$G$20000)&amp;"."&amp;COUNTIFS($B$5:$B15639,$B15639,$J$5:$J15639,$J15639),""),COUNTIFS($B$5:$B15639,$B15639,$J$5:$J15639,"")))</f>
        <v/>
      </c>
      <c r="I15639" t="str">
        <f>IF($F15639="组件","C"&amp;TEXT(COUNTIFS($B$5:$B15639,$B15639,$F$5:$F15639,"组件"),"000"),"")</f>
        <v/>
      </c>
      <c r="J15639" t="str">
        <f t="shared" si="732"/>
        <v/>
      </c>
      <c r="R15639" t="str">
        <f t="shared" si="733"/>
        <v/>
      </c>
    </row>
    <row r="15640" spans="1:18" x14ac:dyDescent="0.35">
      <c r="A15640" t="str">
        <f t="shared" si="734"/>
        <v/>
      </c>
      <c r="G15640" t="str">
        <f>IF($B15640="","",IF($J15640&lt;&gt;"",IFERROR(LOOKUP(2,1/(($B$5:$B$20000=$B15640)*($F$5:$F$20000="组件")*($I$5:$I$20000=$J15640)),$G$5:$G$20000)&amp;"."&amp;COUNTIFS($B$5:$B15640,$B15640,$J$5:$J15640,$J15640),""),COUNTIFS($B$5:$B15640,$B15640,$J$5:$J15640,"")))</f>
        <v/>
      </c>
      <c r="I15640" t="str">
        <f>IF($F15640="组件","C"&amp;TEXT(COUNTIFS($B$5:$B15640,$B15640,$F$5:$F15640,"组件"),"000"),"")</f>
        <v/>
      </c>
      <c r="J15640" t="str">
        <f t="shared" si="732"/>
        <v/>
      </c>
      <c r="R15640" t="str">
        <f t="shared" si="733"/>
        <v/>
      </c>
    </row>
    <row r="15641" spans="1:18" x14ac:dyDescent="0.35">
      <c r="A15641" t="str">
        <f t="shared" si="734"/>
        <v/>
      </c>
      <c r="G15641" t="str">
        <f>IF($B15641="","",IF($J15641&lt;&gt;"",IFERROR(LOOKUP(2,1/(($B$5:$B$20000=$B15641)*($F$5:$F$20000="组件")*($I$5:$I$20000=$J15641)),$G$5:$G$20000)&amp;"."&amp;COUNTIFS($B$5:$B15641,$B15641,$J$5:$J15641,$J15641),""),COUNTIFS($B$5:$B15641,$B15641,$J$5:$J15641,"")))</f>
        <v/>
      </c>
      <c r="I15641" t="str">
        <f>IF($F15641="组件","C"&amp;TEXT(COUNTIFS($B$5:$B15641,$B15641,$F$5:$F15641,"组件"),"000"),"")</f>
        <v/>
      </c>
      <c r="J15641" t="str">
        <f t="shared" si="732"/>
        <v/>
      </c>
      <c r="R15641" t="str">
        <f t="shared" si="733"/>
        <v/>
      </c>
    </row>
    <row r="15642" spans="1:18" x14ac:dyDescent="0.35">
      <c r="A15642" t="str">
        <f t="shared" si="734"/>
        <v/>
      </c>
      <c r="G15642" t="str">
        <f>IF($B15642="","",IF($J15642&lt;&gt;"",IFERROR(LOOKUP(2,1/(($B$5:$B$20000=$B15642)*($F$5:$F$20000="组件")*($I$5:$I$20000=$J15642)),$G$5:$G$20000)&amp;"."&amp;COUNTIFS($B$5:$B15642,$B15642,$J$5:$J15642,$J15642),""),COUNTIFS($B$5:$B15642,$B15642,$J$5:$J15642,"")))</f>
        <v/>
      </c>
      <c r="I15642" t="str">
        <f>IF($F15642="组件","C"&amp;TEXT(COUNTIFS($B$5:$B15642,$B15642,$F$5:$F15642,"组件"),"000"),"")</f>
        <v/>
      </c>
      <c r="J15642" t="str">
        <f t="shared" si="732"/>
        <v/>
      </c>
      <c r="R15642" t="str">
        <f t="shared" si="733"/>
        <v/>
      </c>
    </row>
    <row r="15643" spans="1:18" x14ac:dyDescent="0.35">
      <c r="A15643" t="str">
        <f t="shared" si="734"/>
        <v/>
      </c>
      <c r="G15643" t="str">
        <f>IF($B15643="","",IF($J15643&lt;&gt;"",IFERROR(LOOKUP(2,1/(($B$5:$B$20000=$B15643)*($F$5:$F$20000="组件")*($I$5:$I$20000=$J15643)),$G$5:$G$20000)&amp;"."&amp;COUNTIFS($B$5:$B15643,$B15643,$J$5:$J15643,$J15643),""),COUNTIFS($B$5:$B15643,$B15643,$J$5:$J15643,"")))</f>
        <v/>
      </c>
      <c r="I15643" t="str">
        <f>IF($F15643="组件","C"&amp;TEXT(COUNTIFS($B$5:$B15643,$B15643,$F$5:$F15643,"组件"),"000"),"")</f>
        <v/>
      </c>
      <c r="J15643" t="str">
        <f t="shared" si="732"/>
        <v/>
      </c>
      <c r="R15643" t="str">
        <f t="shared" si="733"/>
        <v/>
      </c>
    </row>
    <row r="15644" spans="1:18" x14ac:dyDescent="0.35">
      <c r="A15644" t="str">
        <f t="shared" si="734"/>
        <v/>
      </c>
      <c r="G15644" t="str">
        <f>IF($B15644="","",IF($J15644&lt;&gt;"",IFERROR(LOOKUP(2,1/(($B$5:$B$20000=$B15644)*($F$5:$F$20000="组件")*($I$5:$I$20000=$J15644)),$G$5:$G$20000)&amp;"."&amp;COUNTIFS($B$5:$B15644,$B15644,$J$5:$J15644,$J15644),""),COUNTIFS($B$5:$B15644,$B15644,$J$5:$J15644,"")))</f>
        <v/>
      </c>
      <c r="I15644" t="str">
        <f>IF($F15644="组件","C"&amp;TEXT(COUNTIFS($B$5:$B15644,$B15644,$F$5:$F15644,"组件"),"000"),"")</f>
        <v/>
      </c>
      <c r="J15644" t="str">
        <f t="shared" si="732"/>
        <v/>
      </c>
      <c r="R15644" t="str">
        <f t="shared" si="733"/>
        <v/>
      </c>
    </row>
    <row r="15645" spans="1:18" x14ac:dyDescent="0.35">
      <c r="A15645" t="str">
        <f t="shared" si="734"/>
        <v/>
      </c>
      <c r="G15645" t="str">
        <f>IF($B15645="","",IF($J15645&lt;&gt;"",IFERROR(LOOKUP(2,1/(($B$5:$B$20000=$B15645)*($F$5:$F$20000="组件")*($I$5:$I$20000=$J15645)),$G$5:$G$20000)&amp;"."&amp;COUNTIFS($B$5:$B15645,$B15645,$J$5:$J15645,$J15645),""),COUNTIFS($B$5:$B15645,$B15645,$J$5:$J15645,"")))</f>
        <v/>
      </c>
      <c r="I15645" t="str">
        <f>IF($F15645="组件","C"&amp;TEXT(COUNTIFS($B$5:$B15645,$B15645,$F$5:$F15645,"组件"),"000"),"")</f>
        <v/>
      </c>
      <c r="J15645" t="str">
        <f t="shared" si="732"/>
        <v/>
      </c>
      <c r="R15645" t="str">
        <f t="shared" si="733"/>
        <v/>
      </c>
    </row>
    <row r="15646" spans="1:18" x14ac:dyDescent="0.35">
      <c r="A15646" t="str">
        <f t="shared" si="734"/>
        <v/>
      </c>
      <c r="G15646" t="str">
        <f>IF($B15646="","",IF($J15646&lt;&gt;"",IFERROR(LOOKUP(2,1/(($B$5:$B$20000=$B15646)*($F$5:$F$20000="组件")*($I$5:$I$20000=$J15646)),$G$5:$G$20000)&amp;"."&amp;COUNTIFS($B$5:$B15646,$B15646,$J$5:$J15646,$J15646),""),COUNTIFS($B$5:$B15646,$B15646,$J$5:$J15646,"")))</f>
        <v/>
      </c>
      <c r="I15646" t="str">
        <f>IF($F15646="组件","C"&amp;TEXT(COUNTIFS($B$5:$B15646,$B15646,$F$5:$F15646,"组件"),"000"),"")</f>
        <v/>
      </c>
      <c r="J15646" t="str">
        <f t="shared" si="732"/>
        <v/>
      </c>
      <c r="R15646" t="str">
        <f t="shared" si="733"/>
        <v/>
      </c>
    </row>
    <row r="15647" spans="1:18" x14ac:dyDescent="0.35">
      <c r="A15647" t="str">
        <f t="shared" si="734"/>
        <v/>
      </c>
      <c r="G15647" t="str">
        <f>IF($B15647="","",IF($J15647&lt;&gt;"",IFERROR(LOOKUP(2,1/(($B$5:$B$20000=$B15647)*($F$5:$F$20000="组件")*($I$5:$I$20000=$J15647)),$G$5:$G$20000)&amp;"."&amp;COUNTIFS($B$5:$B15647,$B15647,$J$5:$J15647,$J15647),""),COUNTIFS($B$5:$B15647,$B15647,$J$5:$J15647,"")))</f>
        <v/>
      </c>
      <c r="I15647" t="str">
        <f>IF($F15647="组件","C"&amp;TEXT(COUNTIFS($B$5:$B15647,$B15647,$F$5:$F15647,"组件"),"000"),"")</f>
        <v/>
      </c>
      <c r="J15647" t="str">
        <f t="shared" si="732"/>
        <v/>
      </c>
      <c r="R15647" t="str">
        <f t="shared" si="733"/>
        <v/>
      </c>
    </row>
    <row r="15648" spans="1:18" x14ac:dyDescent="0.35">
      <c r="A15648" t="str">
        <f t="shared" si="734"/>
        <v/>
      </c>
      <c r="G15648" t="str">
        <f>IF($B15648="","",IF($J15648&lt;&gt;"",IFERROR(LOOKUP(2,1/(($B$5:$B$20000=$B15648)*($F$5:$F$20000="组件")*($I$5:$I$20000=$J15648)),$G$5:$G$20000)&amp;"."&amp;COUNTIFS($B$5:$B15648,$B15648,$J$5:$J15648,$J15648),""),COUNTIFS($B$5:$B15648,$B15648,$J$5:$J15648,"")))</f>
        <v/>
      </c>
      <c r="I15648" t="str">
        <f>IF($F15648="组件","C"&amp;TEXT(COUNTIFS($B$5:$B15648,$B15648,$F$5:$F15648,"组件"),"000"),"")</f>
        <v/>
      </c>
      <c r="J15648" t="str">
        <f t="shared" si="732"/>
        <v/>
      </c>
      <c r="R15648" t="str">
        <f t="shared" si="733"/>
        <v/>
      </c>
    </row>
    <row r="15649" spans="1:18" x14ac:dyDescent="0.35">
      <c r="A15649" t="str">
        <f t="shared" si="734"/>
        <v/>
      </c>
      <c r="G15649" t="str">
        <f>IF($B15649="","",IF($J15649&lt;&gt;"",IFERROR(LOOKUP(2,1/(($B$5:$B$20000=$B15649)*($F$5:$F$20000="组件")*($I$5:$I$20000=$J15649)),$G$5:$G$20000)&amp;"."&amp;COUNTIFS($B$5:$B15649,$B15649,$J$5:$J15649,$J15649),""),COUNTIFS($B$5:$B15649,$B15649,$J$5:$J15649,"")))</f>
        <v/>
      </c>
      <c r="I15649" t="str">
        <f>IF($F15649="组件","C"&amp;TEXT(COUNTIFS($B$5:$B15649,$B15649,$F$5:$F15649,"组件"),"000"),"")</f>
        <v/>
      </c>
      <c r="J15649" t="str">
        <f t="shared" si="732"/>
        <v/>
      </c>
      <c r="R15649" t="str">
        <f t="shared" si="733"/>
        <v/>
      </c>
    </row>
    <row r="15650" spans="1:18" x14ac:dyDescent="0.35">
      <c r="A15650" t="str">
        <f t="shared" si="734"/>
        <v/>
      </c>
      <c r="G15650" t="str">
        <f>IF($B15650="","",IF($J15650&lt;&gt;"",IFERROR(LOOKUP(2,1/(($B$5:$B$20000=$B15650)*($F$5:$F$20000="组件")*($I$5:$I$20000=$J15650)),$G$5:$G$20000)&amp;"."&amp;COUNTIFS($B$5:$B15650,$B15650,$J$5:$J15650,$J15650),""),COUNTIFS($B$5:$B15650,$B15650,$J$5:$J15650,"")))</f>
        <v/>
      </c>
      <c r="I15650" t="str">
        <f>IF($F15650="组件","C"&amp;TEXT(COUNTIFS($B$5:$B15650,$B15650,$F$5:$F15650,"组件"),"000"),"")</f>
        <v/>
      </c>
      <c r="J15650" t="str">
        <f t="shared" si="732"/>
        <v/>
      </c>
      <c r="R15650" t="str">
        <f t="shared" si="733"/>
        <v/>
      </c>
    </row>
    <row r="15651" spans="1:18" x14ac:dyDescent="0.35">
      <c r="A15651" t="str">
        <f t="shared" si="734"/>
        <v/>
      </c>
      <c r="G15651" t="str">
        <f>IF($B15651="","",IF($J15651&lt;&gt;"",IFERROR(LOOKUP(2,1/(($B$5:$B$20000=$B15651)*($F$5:$F$20000="组件")*($I$5:$I$20000=$J15651)),$G$5:$G$20000)&amp;"."&amp;COUNTIFS($B$5:$B15651,$B15651,$J$5:$J15651,$J15651),""),COUNTIFS($B$5:$B15651,$B15651,$J$5:$J15651,"")))</f>
        <v/>
      </c>
      <c r="I15651" t="str">
        <f>IF($F15651="组件","C"&amp;TEXT(COUNTIFS($B$5:$B15651,$B15651,$F$5:$F15651,"组件"),"000"),"")</f>
        <v/>
      </c>
      <c r="J15651" t="str">
        <f t="shared" si="732"/>
        <v/>
      </c>
      <c r="R15651" t="str">
        <f t="shared" si="733"/>
        <v/>
      </c>
    </row>
    <row r="15652" spans="1:18" x14ac:dyDescent="0.35">
      <c r="A15652" t="str">
        <f t="shared" si="734"/>
        <v/>
      </c>
      <c r="G15652" t="str">
        <f>IF($B15652="","",IF($J15652&lt;&gt;"",IFERROR(LOOKUP(2,1/(($B$5:$B$20000=$B15652)*($F$5:$F$20000="组件")*($I$5:$I$20000=$J15652)),$G$5:$G$20000)&amp;"."&amp;COUNTIFS($B$5:$B15652,$B15652,$J$5:$J15652,$J15652),""),COUNTIFS($B$5:$B15652,$B15652,$J$5:$J15652,"")))</f>
        <v/>
      </c>
      <c r="I15652" t="str">
        <f>IF($F15652="组件","C"&amp;TEXT(COUNTIFS($B$5:$B15652,$B15652,$F$5:$F15652,"组件"),"000"),"")</f>
        <v/>
      </c>
      <c r="J15652" t="str">
        <f t="shared" si="732"/>
        <v/>
      </c>
      <c r="R15652" t="str">
        <f t="shared" si="733"/>
        <v/>
      </c>
    </row>
    <row r="15653" spans="1:18" x14ac:dyDescent="0.35">
      <c r="A15653" t="str">
        <f t="shared" si="734"/>
        <v/>
      </c>
      <c r="G15653" t="str">
        <f>IF($B15653="","",IF($J15653&lt;&gt;"",IFERROR(LOOKUP(2,1/(($B$5:$B$20000=$B15653)*($F$5:$F$20000="组件")*($I$5:$I$20000=$J15653)),$G$5:$G$20000)&amp;"."&amp;COUNTIFS($B$5:$B15653,$B15653,$J$5:$J15653,$J15653),""),COUNTIFS($B$5:$B15653,$B15653,$J$5:$J15653,"")))</f>
        <v/>
      </c>
      <c r="I15653" t="str">
        <f>IF($F15653="组件","C"&amp;TEXT(COUNTIFS($B$5:$B15653,$B15653,$F$5:$F15653,"组件"),"000"),"")</f>
        <v/>
      </c>
      <c r="J15653" t="str">
        <f t="shared" si="732"/>
        <v/>
      </c>
      <c r="R15653" t="str">
        <f t="shared" si="733"/>
        <v/>
      </c>
    </row>
    <row r="15654" spans="1:18" x14ac:dyDescent="0.35">
      <c r="A15654" t="str">
        <f t="shared" si="734"/>
        <v/>
      </c>
      <c r="G15654" t="str">
        <f>IF($B15654="","",IF($J15654&lt;&gt;"",IFERROR(LOOKUP(2,1/(($B$5:$B$20000=$B15654)*($F$5:$F$20000="组件")*($I$5:$I$20000=$J15654)),$G$5:$G$20000)&amp;"."&amp;COUNTIFS($B$5:$B15654,$B15654,$J$5:$J15654,$J15654),""),COUNTIFS($B$5:$B15654,$B15654,$J$5:$J15654,"")))</f>
        <v/>
      </c>
      <c r="I15654" t="str">
        <f>IF($F15654="组件","C"&amp;TEXT(COUNTIFS($B$5:$B15654,$B15654,$F$5:$F15654,"组件"),"000"),"")</f>
        <v/>
      </c>
      <c r="J15654" t="str">
        <f t="shared" si="732"/>
        <v/>
      </c>
      <c r="R15654" t="str">
        <f t="shared" si="733"/>
        <v/>
      </c>
    </row>
    <row r="15655" spans="1:18" x14ac:dyDescent="0.35">
      <c r="A15655" t="str">
        <f t="shared" si="734"/>
        <v/>
      </c>
      <c r="G15655" t="str">
        <f>IF($B15655="","",IF($J15655&lt;&gt;"",IFERROR(LOOKUP(2,1/(($B$5:$B$20000=$B15655)*($F$5:$F$20000="组件")*($I$5:$I$20000=$J15655)),$G$5:$G$20000)&amp;"."&amp;COUNTIFS($B$5:$B15655,$B15655,$J$5:$J15655,$J15655),""),COUNTIFS($B$5:$B15655,$B15655,$J$5:$J15655,"")))</f>
        <v/>
      </c>
      <c r="I15655" t="str">
        <f>IF($F15655="组件","C"&amp;TEXT(COUNTIFS($B$5:$B15655,$B15655,$F$5:$F15655,"组件"),"000"),"")</f>
        <v/>
      </c>
      <c r="J15655" t="str">
        <f t="shared" si="732"/>
        <v/>
      </c>
      <c r="R15655" t="str">
        <f t="shared" si="733"/>
        <v/>
      </c>
    </row>
    <row r="15656" spans="1:18" x14ac:dyDescent="0.35">
      <c r="A15656" t="str">
        <f t="shared" si="734"/>
        <v/>
      </c>
      <c r="G15656" t="str">
        <f>IF($B15656="","",IF($J15656&lt;&gt;"",IFERROR(LOOKUP(2,1/(($B$5:$B$20000=$B15656)*($F$5:$F$20000="组件")*($I$5:$I$20000=$J15656)),$G$5:$G$20000)&amp;"."&amp;COUNTIFS($B$5:$B15656,$B15656,$J$5:$J15656,$J15656),""),COUNTIFS($B$5:$B15656,$B15656,$J$5:$J15656,"")))</f>
        <v/>
      </c>
      <c r="I15656" t="str">
        <f>IF($F15656="组件","C"&amp;TEXT(COUNTIFS($B$5:$B15656,$B15656,$F$5:$F15656,"组件"),"000"),"")</f>
        <v/>
      </c>
      <c r="J15656" t="str">
        <f t="shared" si="732"/>
        <v/>
      </c>
      <c r="R15656" t="str">
        <f t="shared" si="733"/>
        <v/>
      </c>
    </row>
    <row r="15657" spans="1:18" x14ac:dyDescent="0.35">
      <c r="A15657" t="str">
        <f t="shared" si="734"/>
        <v/>
      </c>
      <c r="G15657" t="str">
        <f>IF($B15657="","",IF($J15657&lt;&gt;"",IFERROR(LOOKUP(2,1/(($B$5:$B$20000=$B15657)*($F$5:$F$20000="组件")*($I$5:$I$20000=$J15657)),$G$5:$G$20000)&amp;"."&amp;COUNTIFS($B$5:$B15657,$B15657,$J$5:$J15657,$J15657),""),COUNTIFS($B$5:$B15657,$B15657,$J$5:$J15657,"")))</f>
        <v/>
      </c>
      <c r="I15657" t="str">
        <f>IF($F15657="组件","C"&amp;TEXT(COUNTIFS($B$5:$B15657,$B15657,$F$5:$F15657,"组件"),"000"),"")</f>
        <v/>
      </c>
      <c r="J15657" t="str">
        <f t="shared" si="732"/>
        <v/>
      </c>
      <c r="R15657" t="str">
        <f t="shared" si="733"/>
        <v/>
      </c>
    </row>
    <row r="15658" spans="1:18" x14ac:dyDescent="0.35">
      <c r="A15658" t="str">
        <f t="shared" si="734"/>
        <v/>
      </c>
      <c r="G15658" t="str">
        <f>IF($B15658="","",IF($J15658&lt;&gt;"",IFERROR(LOOKUP(2,1/(($B$5:$B$20000=$B15658)*($F$5:$F$20000="组件")*($I$5:$I$20000=$J15658)),$G$5:$G$20000)&amp;"."&amp;COUNTIFS($B$5:$B15658,$B15658,$J$5:$J15658,$J15658),""),COUNTIFS($B$5:$B15658,$B15658,$J$5:$J15658,"")))</f>
        <v/>
      </c>
      <c r="I15658" t="str">
        <f>IF($F15658="组件","C"&amp;TEXT(COUNTIFS($B$5:$B15658,$B15658,$F$5:$F15658,"组件"),"000"),"")</f>
        <v/>
      </c>
      <c r="J15658" t="str">
        <f t="shared" si="732"/>
        <v/>
      </c>
      <c r="R15658" t="str">
        <f t="shared" si="733"/>
        <v/>
      </c>
    </row>
    <row r="15659" spans="1:18" x14ac:dyDescent="0.35">
      <c r="A15659" t="str">
        <f t="shared" si="734"/>
        <v/>
      </c>
      <c r="G15659" t="str">
        <f>IF($B15659="","",IF($J15659&lt;&gt;"",IFERROR(LOOKUP(2,1/(($B$5:$B$20000=$B15659)*($F$5:$F$20000="组件")*($I$5:$I$20000=$J15659)),$G$5:$G$20000)&amp;"."&amp;COUNTIFS($B$5:$B15659,$B15659,$J$5:$J15659,$J15659),""),COUNTIFS($B$5:$B15659,$B15659,$J$5:$J15659,"")))</f>
        <v/>
      </c>
      <c r="I15659" t="str">
        <f>IF($F15659="组件","C"&amp;TEXT(COUNTIFS($B$5:$B15659,$B15659,$F$5:$F15659,"组件"),"000"),"")</f>
        <v/>
      </c>
      <c r="J15659" t="str">
        <f t="shared" si="732"/>
        <v/>
      </c>
      <c r="R15659" t="str">
        <f t="shared" si="733"/>
        <v/>
      </c>
    </row>
    <row r="15660" spans="1:18" x14ac:dyDescent="0.35">
      <c r="A15660" t="str">
        <f t="shared" si="734"/>
        <v/>
      </c>
      <c r="G15660" t="str">
        <f>IF($B15660="","",IF($J15660&lt;&gt;"",IFERROR(LOOKUP(2,1/(($B$5:$B$20000=$B15660)*($F$5:$F$20000="组件")*($I$5:$I$20000=$J15660)),$G$5:$G$20000)&amp;"."&amp;COUNTIFS($B$5:$B15660,$B15660,$J$5:$J15660,$J15660),""),COUNTIFS($B$5:$B15660,$B15660,$J$5:$J15660,"")))</f>
        <v/>
      </c>
      <c r="I15660" t="str">
        <f>IF($F15660="组件","C"&amp;TEXT(COUNTIFS($B$5:$B15660,$B15660,$F$5:$F15660,"组件"),"000"),"")</f>
        <v/>
      </c>
      <c r="J15660" t="str">
        <f t="shared" si="732"/>
        <v/>
      </c>
      <c r="R15660" t="str">
        <f t="shared" si="733"/>
        <v/>
      </c>
    </row>
    <row r="15661" spans="1:18" x14ac:dyDescent="0.35">
      <c r="A15661" t="str">
        <f t="shared" si="734"/>
        <v/>
      </c>
      <c r="G15661" t="str">
        <f>IF($B15661="","",IF($J15661&lt;&gt;"",IFERROR(LOOKUP(2,1/(($B$5:$B$20000=$B15661)*($F$5:$F$20000="组件")*($I$5:$I$20000=$J15661)),$G$5:$G$20000)&amp;"."&amp;COUNTIFS($B$5:$B15661,$B15661,$J$5:$J15661,$J15661),""),COUNTIFS($B$5:$B15661,$B15661,$J$5:$J15661,"")))</f>
        <v/>
      </c>
      <c r="I15661" t="str">
        <f>IF($F15661="组件","C"&amp;TEXT(COUNTIFS($B$5:$B15661,$B15661,$F$5:$F15661,"组件"),"000"),"")</f>
        <v/>
      </c>
      <c r="J15661" t="str">
        <f t="shared" si="732"/>
        <v/>
      </c>
      <c r="R15661" t="str">
        <f t="shared" si="733"/>
        <v/>
      </c>
    </row>
    <row r="15662" spans="1:18" x14ac:dyDescent="0.35">
      <c r="A15662" t="str">
        <f t="shared" si="734"/>
        <v/>
      </c>
      <c r="G15662" t="str">
        <f>IF($B15662="","",IF($J15662&lt;&gt;"",IFERROR(LOOKUP(2,1/(($B$5:$B$20000=$B15662)*($F$5:$F$20000="组件")*($I$5:$I$20000=$J15662)),$G$5:$G$20000)&amp;"."&amp;COUNTIFS($B$5:$B15662,$B15662,$J$5:$J15662,$J15662),""),COUNTIFS($B$5:$B15662,$B15662,$J$5:$J15662,"")))</f>
        <v/>
      </c>
      <c r="I15662" t="str">
        <f>IF($F15662="组件","C"&amp;TEXT(COUNTIFS($B$5:$B15662,$B15662,$F$5:$F15662,"组件"),"000"),"")</f>
        <v/>
      </c>
      <c r="J15662" t="str">
        <f t="shared" si="732"/>
        <v/>
      </c>
      <c r="R15662" t="str">
        <f t="shared" si="733"/>
        <v/>
      </c>
    </row>
    <row r="15663" spans="1:18" x14ac:dyDescent="0.35">
      <c r="A15663" t="str">
        <f t="shared" si="734"/>
        <v/>
      </c>
      <c r="G15663" t="str">
        <f>IF($B15663="","",IF($J15663&lt;&gt;"",IFERROR(LOOKUP(2,1/(($B$5:$B$20000=$B15663)*($F$5:$F$20000="组件")*($I$5:$I$20000=$J15663)),$G$5:$G$20000)&amp;"."&amp;COUNTIFS($B$5:$B15663,$B15663,$J$5:$J15663,$J15663),""),COUNTIFS($B$5:$B15663,$B15663,$J$5:$J15663,"")))</f>
        <v/>
      </c>
      <c r="I15663" t="str">
        <f>IF($F15663="组件","C"&amp;TEXT(COUNTIFS($B$5:$B15663,$B15663,$F$5:$F15663,"组件"),"000"),"")</f>
        <v/>
      </c>
      <c r="J15663" t="str">
        <f t="shared" si="732"/>
        <v/>
      </c>
      <c r="R15663" t="str">
        <f t="shared" si="733"/>
        <v/>
      </c>
    </row>
    <row r="15664" spans="1:18" x14ac:dyDescent="0.35">
      <c r="A15664" t="str">
        <f t="shared" si="734"/>
        <v/>
      </c>
      <c r="G15664" t="str">
        <f>IF($B15664="","",IF($J15664&lt;&gt;"",IFERROR(LOOKUP(2,1/(($B$5:$B$20000=$B15664)*($F$5:$F$20000="组件")*($I$5:$I$20000=$J15664)),$G$5:$G$20000)&amp;"."&amp;COUNTIFS($B$5:$B15664,$B15664,$J$5:$J15664,$J15664),""),COUNTIFS($B$5:$B15664,$B15664,$J$5:$J15664,"")))</f>
        <v/>
      </c>
      <c r="I15664" t="str">
        <f>IF($F15664="组件","C"&amp;TEXT(COUNTIFS($B$5:$B15664,$B15664,$F$5:$F15664,"组件"),"000"),"")</f>
        <v/>
      </c>
      <c r="J15664" t="str">
        <f t="shared" si="732"/>
        <v/>
      </c>
      <c r="R15664" t="str">
        <f t="shared" si="733"/>
        <v/>
      </c>
    </row>
    <row r="15665" spans="1:18" x14ac:dyDescent="0.35">
      <c r="A15665" t="str">
        <f t="shared" si="734"/>
        <v/>
      </c>
      <c r="G15665" t="str">
        <f>IF($B15665="","",IF($J15665&lt;&gt;"",IFERROR(LOOKUP(2,1/(($B$5:$B$20000=$B15665)*($F$5:$F$20000="组件")*($I$5:$I$20000=$J15665)),$G$5:$G$20000)&amp;"."&amp;COUNTIFS($B$5:$B15665,$B15665,$J$5:$J15665,$J15665),""),COUNTIFS($B$5:$B15665,$B15665,$J$5:$J15665,"")))</f>
        <v/>
      </c>
      <c r="I15665" t="str">
        <f>IF($F15665="组件","C"&amp;TEXT(COUNTIFS($B$5:$B15665,$B15665,$F$5:$F15665,"组件"),"000"),"")</f>
        <v/>
      </c>
      <c r="J15665" t="str">
        <f t="shared" si="732"/>
        <v/>
      </c>
      <c r="R15665" t="str">
        <f t="shared" si="733"/>
        <v/>
      </c>
    </row>
    <row r="15666" spans="1:18" x14ac:dyDescent="0.35">
      <c r="A15666" t="str">
        <f t="shared" si="734"/>
        <v/>
      </c>
      <c r="G15666" t="str">
        <f>IF($B15666="","",IF($J15666&lt;&gt;"",IFERROR(LOOKUP(2,1/(($B$5:$B$20000=$B15666)*($F$5:$F$20000="组件")*($I$5:$I$20000=$J15666)),$G$5:$G$20000)&amp;"."&amp;COUNTIFS($B$5:$B15666,$B15666,$J$5:$J15666,$J15666),""),COUNTIFS($B$5:$B15666,$B15666,$J$5:$J15666,"")))</f>
        <v/>
      </c>
      <c r="I15666" t="str">
        <f>IF($F15666="组件","C"&amp;TEXT(COUNTIFS($B$5:$B15666,$B15666,$F$5:$F15666,"组件"),"000"),"")</f>
        <v/>
      </c>
      <c r="J15666" t="str">
        <f t="shared" si="732"/>
        <v/>
      </c>
      <c r="R15666" t="str">
        <f t="shared" si="733"/>
        <v/>
      </c>
    </row>
    <row r="15667" spans="1:18" x14ac:dyDescent="0.35">
      <c r="A15667" t="str">
        <f t="shared" si="734"/>
        <v/>
      </c>
      <c r="G15667" t="str">
        <f>IF($B15667="","",IF($J15667&lt;&gt;"",IFERROR(LOOKUP(2,1/(($B$5:$B$20000=$B15667)*($F$5:$F$20000="组件")*($I$5:$I$20000=$J15667)),$G$5:$G$20000)&amp;"."&amp;COUNTIFS($B$5:$B15667,$B15667,$J$5:$J15667,$J15667),""),COUNTIFS($B$5:$B15667,$B15667,$J$5:$J15667,"")))</f>
        <v/>
      </c>
      <c r="I15667" t="str">
        <f>IF($F15667="组件","C"&amp;TEXT(COUNTIFS($B$5:$B15667,$B15667,$F$5:$F15667,"组件"),"000"),"")</f>
        <v/>
      </c>
      <c r="J15667" t="str">
        <f t="shared" si="732"/>
        <v/>
      </c>
      <c r="R15667" t="str">
        <f t="shared" si="733"/>
        <v/>
      </c>
    </row>
    <row r="15668" spans="1:18" x14ac:dyDescent="0.35">
      <c r="A15668" t="str">
        <f t="shared" si="734"/>
        <v/>
      </c>
      <c r="G15668" t="str">
        <f>IF($B15668="","",IF($J15668&lt;&gt;"",IFERROR(LOOKUP(2,1/(($B$5:$B$20000=$B15668)*($F$5:$F$20000="组件")*($I$5:$I$20000=$J15668)),$G$5:$G$20000)&amp;"."&amp;COUNTIFS($B$5:$B15668,$B15668,$J$5:$J15668,$J15668),""),COUNTIFS($B$5:$B15668,$B15668,$J$5:$J15668,"")))</f>
        <v/>
      </c>
      <c r="I15668" t="str">
        <f>IF($F15668="组件","C"&amp;TEXT(COUNTIFS($B$5:$B15668,$B15668,$F$5:$F15668,"组件"),"000"),"")</f>
        <v/>
      </c>
      <c r="J15668" t="str">
        <f t="shared" si="732"/>
        <v/>
      </c>
      <c r="R15668" t="str">
        <f t="shared" si="733"/>
        <v/>
      </c>
    </row>
    <row r="15669" spans="1:18" x14ac:dyDescent="0.35">
      <c r="A15669" t="str">
        <f t="shared" si="734"/>
        <v/>
      </c>
      <c r="G15669" t="str">
        <f>IF($B15669="","",IF($J15669&lt;&gt;"",IFERROR(LOOKUP(2,1/(($B$5:$B$20000=$B15669)*($F$5:$F$20000="组件")*($I$5:$I$20000=$J15669)),$G$5:$G$20000)&amp;"."&amp;COUNTIFS($B$5:$B15669,$B15669,$J$5:$J15669,$J15669),""),COUNTIFS($B$5:$B15669,$B15669,$J$5:$J15669,"")))</f>
        <v/>
      </c>
      <c r="I15669" t="str">
        <f>IF($F15669="组件","C"&amp;TEXT(COUNTIFS($B$5:$B15669,$B15669,$F$5:$F15669,"组件"),"000"),"")</f>
        <v/>
      </c>
      <c r="J15669" t="str">
        <f t="shared" si="732"/>
        <v/>
      </c>
      <c r="R15669" t="str">
        <f t="shared" si="733"/>
        <v/>
      </c>
    </row>
    <row r="15670" spans="1:18" x14ac:dyDescent="0.35">
      <c r="A15670" t="str">
        <f t="shared" si="734"/>
        <v/>
      </c>
      <c r="G15670" t="str">
        <f>IF($B15670="","",IF($J15670&lt;&gt;"",IFERROR(LOOKUP(2,1/(($B$5:$B$20000=$B15670)*($F$5:$F$20000="组件")*($I$5:$I$20000=$J15670)),$G$5:$G$20000)&amp;"."&amp;COUNTIFS($B$5:$B15670,$B15670,$J$5:$J15670,$J15670),""),COUNTIFS($B$5:$B15670,$B15670,$J$5:$J15670,"")))</f>
        <v/>
      </c>
      <c r="I15670" t="str">
        <f>IF($F15670="组件","C"&amp;TEXT(COUNTIFS($B$5:$B15670,$B15670,$F$5:$F15670,"组件"),"000"),"")</f>
        <v/>
      </c>
      <c r="J15670" t="str">
        <f t="shared" si="732"/>
        <v/>
      </c>
      <c r="R15670" t="str">
        <f t="shared" si="733"/>
        <v/>
      </c>
    </row>
    <row r="15671" spans="1:18" x14ac:dyDescent="0.35">
      <c r="A15671" t="str">
        <f t="shared" si="734"/>
        <v/>
      </c>
      <c r="G15671" t="str">
        <f>IF($B15671="","",IF($J15671&lt;&gt;"",IFERROR(LOOKUP(2,1/(($B$5:$B$20000=$B15671)*($F$5:$F$20000="组件")*($I$5:$I$20000=$J15671)),$G$5:$G$20000)&amp;"."&amp;COUNTIFS($B$5:$B15671,$B15671,$J$5:$J15671,$J15671),""),COUNTIFS($B$5:$B15671,$B15671,$J$5:$J15671,"")))</f>
        <v/>
      </c>
      <c r="I15671" t="str">
        <f>IF($F15671="组件","C"&amp;TEXT(COUNTIFS($B$5:$B15671,$B15671,$F$5:$F15671,"组件"),"000"),"")</f>
        <v/>
      </c>
      <c r="J15671" t="str">
        <f t="shared" si="732"/>
        <v/>
      </c>
      <c r="R15671" t="str">
        <f t="shared" si="733"/>
        <v/>
      </c>
    </row>
    <row r="15672" spans="1:18" x14ac:dyDescent="0.35">
      <c r="A15672" t="str">
        <f t="shared" si="734"/>
        <v/>
      </c>
      <c r="G15672" t="str">
        <f>IF($B15672="","",IF($J15672&lt;&gt;"",IFERROR(LOOKUP(2,1/(($B$5:$B$20000=$B15672)*($F$5:$F$20000="组件")*($I$5:$I$20000=$J15672)),$G$5:$G$20000)&amp;"."&amp;COUNTIFS($B$5:$B15672,$B15672,$J$5:$J15672,$J15672),""),COUNTIFS($B$5:$B15672,$B15672,$J$5:$J15672,"")))</f>
        <v/>
      </c>
      <c r="I15672" t="str">
        <f>IF($F15672="组件","C"&amp;TEXT(COUNTIFS($B$5:$B15672,$B15672,$F$5:$F15672,"组件"),"000"),"")</f>
        <v/>
      </c>
      <c r="J15672" t="str">
        <f t="shared" si="732"/>
        <v/>
      </c>
      <c r="R15672" t="str">
        <f t="shared" si="733"/>
        <v/>
      </c>
    </row>
    <row r="15673" spans="1:18" x14ac:dyDescent="0.35">
      <c r="A15673" t="str">
        <f t="shared" si="734"/>
        <v/>
      </c>
      <c r="G15673" t="str">
        <f>IF($B15673="","",IF($J15673&lt;&gt;"",IFERROR(LOOKUP(2,1/(($B$5:$B$20000=$B15673)*($F$5:$F$20000="组件")*($I$5:$I$20000=$J15673)),$G$5:$G$20000)&amp;"."&amp;COUNTIFS($B$5:$B15673,$B15673,$J$5:$J15673,$J15673),""),COUNTIFS($B$5:$B15673,$B15673,$J$5:$J15673,"")))</f>
        <v/>
      </c>
      <c r="I15673" t="str">
        <f>IF($F15673="组件","C"&amp;TEXT(COUNTIFS($B$5:$B15673,$B15673,$F$5:$F15673,"组件"),"000"),"")</f>
        <v/>
      </c>
      <c r="J15673" t="str">
        <f t="shared" si="732"/>
        <v/>
      </c>
      <c r="R15673" t="str">
        <f t="shared" si="733"/>
        <v/>
      </c>
    </row>
    <row r="15674" spans="1:18" x14ac:dyDescent="0.35">
      <c r="A15674" t="str">
        <f t="shared" si="734"/>
        <v/>
      </c>
      <c r="G15674" t="str">
        <f>IF($B15674="","",IF($J15674&lt;&gt;"",IFERROR(LOOKUP(2,1/(($B$5:$B$20000=$B15674)*($F$5:$F$20000="组件")*($I$5:$I$20000=$J15674)),$G$5:$G$20000)&amp;"."&amp;COUNTIFS($B$5:$B15674,$B15674,$J$5:$J15674,$J15674),""),COUNTIFS($B$5:$B15674,$B15674,$J$5:$J15674,"")))</f>
        <v/>
      </c>
      <c r="I15674" t="str">
        <f>IF($F15674="组件","C"&amp;TEXT(COUNTIFS($B$5:$B15674,$B15674,$F$5:$F15674,"组件"),"000"),"")</f>
        <v/>
      </c>
      <c r="J15674" t="str">
        <f t="shared" si="732"/>
        <v/>
      </c>
      <c r="R15674" t="str">
        <f t="shared" si="733"/>
        <v/>
      </c>
    </row>
    <row r="15675" spans="1:18" x14ac:dyDescent="0.35">
      <c r="A15675" t="str">
        <f t="shared" si="734"/>
        <v/>
      </c>
      <c r="G15675" t="str">
        <f>IF($B15675="","",IF($J15675&lt;&gt;"",IFERROR(LOOKUP(2,1/(($B$5:$B$20000=$B15675)*($F$5:$F$20000="组件")*($I$5:$I$20000=$J15675)),$G$5:$G$20000)&amp;"."&amp;COUNTIFS($B$5:$B15675,$B15675,$J$5:$J15675,$J15675),""),COUNTIFS($B$5:$B15675,$B15675,$J$5:$J15675,"")))</f>
        <v/>
      </c>
      <c r="I15675" t="str">
        <f>IF($F15675="组件","C"&amp;TEXT(COUNTIFS($B$5:$B15675,$B15675,$F$5:$F15675,"组件"),"000"),"")</f>
        <v/>
      </c>
      <c r="J15675" t="str">
        <f t="shared" si="732"/>
        <v/>
      </c>
      <c r="R15675" t="str">
        <f t="shared" si="733"/>
        <v/>
      </c>
    </row>
    <row r="15676" spans="1:18" x14ac:dyDescent="0.35">
      <c r="A15676" t="str">
        <f t="shared" si="734"/>
        <v/>
      </c>
      <c r="G15676" t="str">
        <f>IF($B15676="","",IF($J15676&lt;&gt;"",IFERROR(LOOKUP(2,1/(($B$5:$B$20000=$B15676)*($F$5:$F$20000="组件")*($I$5:$I$20000=$J15676)),$G$5:$G$20000)&amp;"."&amp;COUNTIFS($B$5:$B15676,$B15676,$J$5:$J15676,$J15676),""),COUNTIFS($B$5:$B15676,$B15676,$J$5:$J15676,"")))</f>
        <v/>
      </c>
      <c r="I15676" t="str">
        <f>IF($F15676="组件","C"&amp;TEXT(COUNTIFS($B$5:$B15676,$B15676,$F$5:$F15676,"组件"),"000"),"")</f>
        <v/>
      </c>
      <c r="J15676" t="str">
        <f t="shared" si="732"/>
        <v/>
      </c>
      <c r="R15676" t="str">
        <f t="shared" si="733"/>
        <v/>
      </c>
    </row>
    <row r="15677" spans="1:18" x14ac:dyDescent="0.35">
      <c r="A15677" t="str">
        <f t="shared" si="734"/>
        <v/>
      </c>
      <c r="G15677" t="str">
        <f>IF($B15677="","",IF($J15677&lt;&gt;"",IFERROR(LOOKUP(2,1/(($B$5:$B$20000=$B15677)*($F$5:$F$20000="组件")*($I$5:$I$20000=$J15677)),$G$5:$G$20000)&amp;"."&amp;COUNTIFS($B$5:$B15677,$B15677,$J$5:$J15677,$J15677),""),COUNTIFS($B$5:$B15677,$B15677,$J$5:$J15677,"")))</f>
        <v/>
      </c>
      <c r="I15677" t="str">
        <f>IF($F15677="组件","C"&amp;TEXT(COUNTIFS($B$5:$B15677,$B15677,$F$5:$F15677,"组件"),"000"),"")</f>
        <v/>
      </c>
      <c r="J15677" t="str">
        <f t="shared" si="732"/>
        <v/>
      </c>
      <c r="R15677" t="str">
        <f t="shared" si="733"/>
        <v/>
      </c>
    </row>
    <row r="15678" spans="1:18" x14ac:dyDescent="0.35">
      <c r="A15678" t="str">
        <f t="shared" si="734"/>
        <v/>
      </c>
      <c r="G15678" t="str">
        <f>IF($B15678="","",IF($J15678&lt;&gt;"",IFERROR(LOOKUP(2,1/(($B$5:$B$20000=$B15678)*($F$5:$F$20000="组件")*($I$5:$I$20000=$J15678)),$G$5:$G$20000)&amp;"."&amp;COUNTIFS($B$5:$B15678,$B15678,$J$5:$J15678,$J15678),""),COUNTIFS($B$5:$B15678,$B15678,$J$5:$J15678,"")))</f>
        <v/>
      </c>
      <c r="I15678" t="str">
        <f>IF($F15678="组件","C"&amp;TEXT(COUNTIFS($B$5:$B15678,$B15678,$F$5:$F15678,"组件"),"000"),"")</f>
        <v/>
      </c>
      <c r="J15678" t="str">
        <f t="shared" si="732"/>
        <v/>
      </c>
      <c r="R15678" t="str">
        <f t="shared" si="733"/>
        <v/>
      </c>
    </row>
    <row r="15679" spans="1:18" x14ac:dyDescent="0.35">
      <c r="A15679" t="str">
        <f t="shared" si="734"/>
        <v/>
      </c>
      <c r="G15679" t="str">
        <f>IF($B15679="","",IF($J15679&lt;&gt;"",IFERROR(LOOKUP(2,1/(($B$5:$B$20000=$B15679)*($F$5:$F$20000="组件")*($I$5:$I$20000=$J15679)),$G$5:$G$20000)&amp;"."&amp;COUNTIFS($B$5:$B15679,$B15679,$J$5:$J15679,$J15679),""),COUNTIFS($B$5:$B15679,$B15679,$J$5:$J15679,"")))</f>
        <v/>
      </c>
      <c r="I15679" t="str">
        <f>IF($F15679="组件","C"&amp;TEXT(COUNTIFS($B$5:$B15679,$B15679,$F$5:$F15679,"组件"),"000"),"")</f>
        <v/>
      </c>
      <c r="J15679" t="str">
        <f t="shared" si="732"/>
        <v/>
      </c>
      <c r="R15679" t="str">
        <f t="shared" si="733"/>
        <v/>
      </c>
    </row>
    <row r="15680" spans="1:18" x14ac:dyDescent="0.35">
      <c r="A15680" t="str">
        <f t="shared" si="734"/>
        <v/>
      </c>
      <c r="G15680" t="str">
        <f>IF($B15680="","",IF($J15680&lt;&gt;"",IFERROR(LOOKUP(2,1/(($B$5:$B$20000=$B15680)*($F$5:$F$20000="组件")*($I$5:$I$20000=$J15680)),$G$5:$G$20000)&amp;"."&amp;COUNTIFS($B$5:$B15680,$B15680,$J$5:$J15680,$J15680),""),COUNTIFS($B$5:$B15680,$B15680,$J$5:$J15680,"")))</f>
        <v/>
      </c>
      <c r="I15680" t="str">
        <f>IF($F15680="组件","C"&amp;TEXT(COUNTIFS($B$5:$B15680,$B15680,$F$5:$F15680,"组件"),"000"),"")</f>
        <v/>
      </c>
      <c r="J15680" t="str">
        <f t="shared" si="732"/>
        <v/>
      </c>
      <c r="R15680" t="str">
        <f t="shared" si="733"/>
        <v/>
      </c>
    </row>
    <row r="15681" spans="1:18" x14ac:dyDescent="0.35">
      <c r="A15681" t="str">
        <f t="shared" si="734"/>
        <v/>
      </c>
      <c r="G15681" t="str">
        <f>IF($B15681="","",IF($J15681&lt;&gt;"",IFERROR(LOOKUP(2,1/(($B$5:$B$20000=$B15681)*($F$5:$F$20000="组件")*($I$5:$I$20000=$J15681)),$G$5:$G$20000)&amp;"."&amp;COUNTIFS($B$5:$B15681,$B15681,$J$5:$J15681,$J15681),""),COUNTIFS($B$5:$B15681,$B15681,$J$5:$J15681,"")))</f>
        <v/>
      </c>
      <c r="I15681" t="str">
        <f>IF($F15681="组件","C"&amp;TEXT(COUNTIFS($B$5:$B15681,$B15681,$F$5:$F15681,"组件"),"000"),"")</f>
        <v/>
      </c>
      <c r="J15681" t="str">
        <f t="shared" si="732"/>
        <v/>
      </c>
      <c r="R15681" t="str">
        <f t="shared" si="733"/>
        <v/>
      </c>
    </row>
    <row r="15682" spans="1:18" x14ac:dyDescent="0.35">
      <c r="A15682" t="str">
        <f t="shared" si="734"/>
        <v/>
      </c>
      <c r="G15682" t="str">
        <f>IF($B15682="","",IF($J15682&lt;&gt;"",IFERROR(LOOKUP(2,1/(($B$5:$B$20000=$B15682)*($F$5:$F$20000="组件")*($I$5:$I$20000=$J15682)),$G$5:$G$20000)&amp;"."&amp;COUNTIFS($B$5:$B15682,$B15682,$J$5:$J15682,$J15682),""),COUNTIFS($B$5:$B15682,$B15682,$J$5:$J15682,"")))</f>
        <v/>
      </c>
      <c r="I15682" t="str">
        <f>IF($F15682="组件","C"&amp;TEXT(COUNTIFS($B$5:$B15682,$B15682,$F$5:$F15682,"组件"),"000"),"")</f>
        <v/>
      </c>
      <c r="J15682" t="str">
        <f t="shared" si="732"/>
        <v/>
      </c>
      <c r="R15682" t="str">
        <f t="shared" si="733"/>
        <v/>
      </c>
    </row>
    <row r="15683" spans="1:18" x14ac:dyDescent="0.35">
      <c r="A15683" t="str">
        <f t="shared" si="734"/>
        <v/>
      </c>
      <c r="G15683" t="str">
        <f>IF($B15683="","",IF($J15683&lt;&gt;"",IFERROR(LOOKUP(2,1/(($B$5:$B$20000=$B15683)*($F$5:$F$20000="组件")*($I$5:$I$20000=$J15683)),$G$5:$G$20000)&amp;"."&amp;COUNTIFS($B$5:$B15683,$B15683,$J$5:$J15683,$J15683),""),COUNTIFS($B$5:$B15683,$B15683,$J$5:$J15683,"")))</f>
        <v/>
      </c>
      <c r="I15683" t="str">
        <f>IF($F15683="组件","C"&amp;TEXT(COUNTIFS($B$5:$B15683,$B15683,$F$5:$F15683,"组件"),"000"),"")</f>
        <v/>
      </c>
      <c r="J15683" t="str">
        <f t="shared" si="732"/>
        <v/>
      </c>
      <c r="R15683" t="str">
        <f t="shared" si="733"/>
        <v/>
      </c>
    </row>
    <row r="15684" spans="1:18" x14ac:dyDescent="0.35">
      <c r="A15684" t="str">
        <f t="shared" si="734"/>
        <v/>
      </c>
      <c r="G15684" t="str">
        <f>IF($B15684="","",IF($J15684&lt;&gt;"",IFERROR(LOOKUP(2,1/(($B$5:$B$20000=$B15684)*($F$5:$F$20000="组件")*($I$5:$I$20000=$J15684)),$G$5:$G$20000)&amp;"."&amp;COUNTIFS($B$5:$B15684,$B15684,$J$5:$J15684,$J15684),""),COUNTIFS($B$5:$B15684,$B15684,$J$5:$J15684,"")))</f>
        <v/>
      </c>
      <c r="I15684" t="str">
        <f>IF($F15684="组件","C"&amp;TEXT(COUNTIFS($B$5:$B15684,$B15684,$F$5:$F15684,"组件"),"000"),"")</f>
        <v/>
      </c>
      <c r="J15684" t="str">
        <f t="shared" si="732"/>
        <v/>
      </c>
      <c r="R15684" t="str">
        <f t="shared" si="733"/>
        <v/>
      </c>
    </row>
    <row r="15685" spans="1:18" x14ac:dyDescent="0.35">
      <c r="A15685" t="str">
        <f t="shared" si="734"/>
        <v/>
      </c>
      <c r="G15685" t="str">
        <f>IF($B15685="","",IF($J15685&lt;&gt;"",IFERROR(LOOKUP(2,1/(($B$5:$B$20000=$B15685)*($F$5:$F$20000="组件")*($I$5:$I$20000=$J15685)),$G$5:$G$20000)&amp;"."&amp;COUNTIFS($B$5:$B15685,$B15685,$J$5:$J15685,$J15685),""),COUNTIFS($B$5:$B15685,$B15685,$J$5:$J15685,"")))</f>
        <v/>
      </c>
      <c r="I15685" t="str">
        <f>IF($F15685="组件","C"&amp;TEXT(COUNTIFS($B$5:$B15685,$B15685,$F$5:$F15685,"组件"),"000"),"")</f>
        <v/>
      </c>
      <c r="J15685" t="str">
        <f t="shared" ref="J15685:J15748" si="735">IF($B15685="","",IF($F15685="组件","",IF($Q15685&lt;&gt;"",IF(AND($B15685=$B15684,$F15684="组件"),$I15684,IF(AND($B15685=$B15684,$J15684&lt;&gt;""),$J15684,"")),"")))</f>
        <v/>
      </c>
      <c r="R15685" t="str">
        <f t="shared" ref="R15685:R15748" si="736">IF($B15685="","",IF($J15685&lt;&gt;"",IFERROR(LOOKUP(2,1/(($B$5:$B$20000=$B15685)*($F$5:$F$20000="组件")*($I$5:$I$20000=$J15685)),$R$5:$R$20000)*IF($Q15685="",1,$Q15685),""),IF($P15685="","",IF($Q15685="",$P15685,$P15685*$Q15685))))</f>
        <v/>
      </c>
    </row>
    <row r="15686" spans="1:18" x14ac:dyDescent="0.35">
      <c r="A15686" t="str">
        <f t="shared" ref="A15686:A15749" si="737">IF(B15686="","",IF(B15686=B15685,A15685,A15685+1))</f>
        <v/>
      </c>
      <c r="G15686" t="str">
        <f>IF($B15686="","",IF($J15686&lt;&gt;"",IFERROR(LOOKUP(2,1/(($B$5:$B$20000=$B15686)*($F$5:$F$20000="组件")*($I$5:$I$20000=$J15686)),$G$5:$G$20000)&amp;"."&amp;COUNTIFS($B$5:$B15686,$B15686,$J$5:$J15686,$J15686),""),COUNTIFS($B$5:$B15686,$B15686,$J$5:$J15686,"")))</f>
        <v/>
      </c>
      <c r="I15686" t="str">
        <f>IF($F15686="组件","C"&amp;TEXT(COUNTIFS($B$5:$B15686,$B15686,$F$5:$F15686,"组件"),"000"),"")</f>
        <v/>
      </c>
      <c r="J15686" t="str">
        <f t="shared" si="735"/>
        <v/>
      </c>
      <c r="R15686" t="str">
        <f t="shared" si="736"/>
        <v/>
      </c>
    </row>
    <row r="15687" spans="1:18" x14ac:dyDescent="0.35">
      <c r="A15687" t="str">
        <f t="shared" si="737"/>
        <v/>
      </c>
      <c r="G15687" t="str">
        <f>IF($B15687="","",IF($J15687&lt;&gt;"",IFERROR(LOOKUP(2,1/(($B$5:$B$20000=$B15687)*($F$5:$F$20000="组件")*($I$5:$I$20000=$J15687)),$G$5:$G$20000)&amp;"."&amp;COUNTIFS($B$5:$B15687,$B15687,$J$5:$J15687,$J15687),""),COUNTIFS($B$5:$B15687,$B15687,$J$5:$J15687,"")))</f>
        <v/>
      </c>
      <c r="I15687" t="str">
        <f>IF($F15687="组件","C"&amp;TEXT(COUNTIFS($B$5:$B15687,$B15687,$F$5:$F15687,"组件"),"000"),"")</f>
        <v/>
      </c>
      <c r="J15687" t="str">
        <f t="shared" si="735"/>
        <v/>
      </c>
      <c r="R15687" t="str">
        <f t="shared" si="736"/>
        <v/>
      </c>
    </row>
    <row r="15688" spans="1:18" x14ac:dyDescent="0.35">
      <c r="A15688" t="str">
        <f t="shared" si="737"/>
        <v/>
      </c>
      <c r="G15688" t="str">
        <f>IF($B15688="","",IF($J15688&lt;&gt;"",IFERROR(LOOKUP(2,1/(($B$5:$B$20000=$B15688)*($F$5:$F$20000="组件")*($I$5:$I$20000=$J15688)),$G$5:$G$20000)&amp;"."&amp;COUNTIFS($B$5:$B15688,$B15688,$J$5:$J15688,$J15688),""),COUNTIFS($B$5:$B15688,$B15688,$J$5:$J15688,"")))</f>
        <v/>
      </c>
      <c r="I15688" t="str">
        <f>IF($F15688="组件","C"&amp;TEXT(COUNTIFS($B$5:$B15688,$B15688,$F$5:$F15688,"组件"),"000"),"")</f>
        <v/>
      </c>
      <c r="J15688" t="str">
        <f t="shared" si="735"/>
        <v/>
      </c>
      <c r="R15688" t="str">
        <f t="shared" si="736"/>
        <v/>
      </c>
    </row>
    <row r="15689" spans="1:18" x14ac:dyDescent="0.35">
      <c r="A15689" t="str">
        <f t="shared" si="737"/>
        <v/>
      </c>
      <c r="G15689" t="str">
        <f>IF($B15689="","",IF($J15689&lt;&gt;"",IFERROR(LOOKUP(2,1/(($B$5:$B$20000=$B15689)*($F$5:$F$20000="组件")*($I$5:$I$20000=$J15689)),$G$5:$G$20000)&amp;"."&amp;COUNTIFS($B$5:$B15689,$B15689,$J$5:$J15689,$J15689),""),COUNTIFS($B$5:$B15689,$B15689,$J$5:$J15689,"")))</f>
        <v/>
      </c>
      <c r="I15689" t="str">
        <f>IF($F15689="组件","C"&amp;TEXT(COUNTIFS($B$5:$B15689,$B15689,$F$5:$F15689,"组件"),"000"),"")</f>
        <v/>
      </c>
      <c r="J15689" t="str">
        <f t="shared" si="735"/>
        <v/>
      </c>
      <c r="R15689" t="str">
        <f t="shared" si="736"/>
        <v/>
      </c>
    </row>
    <row r="15690" spans="1:18" x14ac:dyDescent="0.35">
      <c r="A15690" t="str">
        <f t="shared" si="737"/>
        <v/>
      </c>
      <c r="G15690" t="str">
        <f>IF($B15690="","",IF($J15690&lt;&gt;"",IFERROR(LOOKUP(2,1/(($B$5:$B$20000=$B15690)*($F$5:$F$20000="组件")*($I$5:$I$20000=$J15690)),$G$5:$G$20000)&amp;"."&amp;COUNTIFS($B$5:$B15690,$B15690,$J$5:$J15690,$J15690),""),COUNTIFS($B$5:$B15690,$B15690,$J$5:$J15690,"")))</f>
        <v/>
      </c>
      <c r="I15690" t="str">
        <f>IF($F15690="组件","C"&amp;TEXT(COUNTIFS($B$5:$B15690,$B15690,$F$5:$F15690,"组件"),"000"),"")</f>
        <v/>
      </c>
      <c r="J15690" t="str">
        <f t="shared" si="735"/>
        <v/>
      </c>
      <c r="R15690" t="str">
        <f t="shared" si="736"/>
        <v/>
      </c>
    </row>
    <row r="15691" spans="1:18" x14ac:dyDescent="0.35">
      <c r="A15691" t="str">
        <f t="shared" si="737"/>
        <v/>
      </c>
      <c r="G15691" t="str">
        <f>IF($B15691="","",IF($J15691&lt;&gt;"",IFERROR(LOOKUP(2,1/(($B$5:$B$20000=$B15691)*($F$5:$F$20000="组件")*($I$5:$I$20000=$J15691)),$G$5:$G$20000)&amp;"."&amp;COUNTIFS($B$5:$B15691,$B15691,$J$5:$J15691,$J15691),""),COUNTIFS($B$5:$B15691,$B15691,$J$5:$J15691,"")))</f>
        <v/>
      </c>
      <c r="I15691" t="str">
        <f>IF($F15691="组件","C"&amp;TEXT(COUNTIFS($B$5:$B15691,$B15691,$F$5:$F15691,"组件"),"000"),"")</f>
        <v/>
      </c>
      <c r="J15691" t="str">
        <f t="shared" si="735"/>
        <v/>
      </c>
      <c r="R15691" t="str">
        <f t="shared" si="736"/>
        <v/>
      </c>
    </row>
    <row r="15692" spans="1:18" x14ac:dyDescent="0.35">
      <c r="A15692" t="str">
        <f t="shared" si="737"/>
        <v/>
      </c>
      <c r="G15692" t="str">
        <f>IF($B15692="","",IF($J15692&lt;&gt;"",IFERROR(LOOKUP(2,1/(($B$5:$B$20000=$B15692)*($F$5:$F$20000="组件")*($I$5:$I$20000=$J15692)),$G$5:$G$20000)&amp;"."&amp;COUNTIFS($B$5:$B15692,$B15692,$J$5:$J15692,$J15692),""),COUNTIFS($B$5:$B15692,$B15692,$J$5:$J15692,"")))</f>
        <v/>
      </c>
      <c r="I15692" t="str">
        <f>IF($F15692="组件","C"&amp;TEXT(COUNTIFS($B$5:$B15692,$B15692,$F$5:$F15692,"组件"),"000"),"")</f>
        <v/>
      </c>
      <c r="J15692" t="str">
        <f t="shared" si="735"/>
        <v/>
      </c>
      <c r="R15692" t="str">
        <f t="shared" si="736"/>
        <v/>
      </c>
    </row>
    <row r="15693" spans="1:18" x14ac:dyDescent="0.35">
      <c r="A15693" t="str">
        <f t="shared" si="737"/>
        <v/>
      </c>
      <c r="G15693" t="str">
        <f>IF($B15693="","",IF($J15693&lt;&gt;"",IFERROR(LOOKUP(2,1/(($B$5:$B$20000=$B15693)*($F$5:$F$20000="组件")*($I$5:$I$20000=$J15693)),$G$5:$G$20000)&amp;"."&amp;COUNTIFS($B$5:$B15693,$B15693,$J$5:$J15693,$J15693),""),COUNTIFS($B$5:$B15693,$B15693,$J$5:$J15693,"")))</f>
        <v/>
      </c>
      <c r="I15693" t="str">
        <f>IF($F15693="组件","C"&amp;TEXT(COUNTIFS($B$5:$B15693,$B15693,$F$5:$F15693,"组件"),"000"),"")</f>
        <v/>
      </c>
      <c r="J15693" t="str">
        <f t="shared" si="735"/>
        <v/>
      </c>
      <c r="R15693" t="str">
        <f t="shared" si="736"/>
        <v/>
      </c>
    </row>
    <row r="15694" spans="1:18" x14ac:dyDescent="0.35">
      <c r="A15694" t="str">
        <f t="shared" si="737"/>
        <v/>
      </c>
      <c r="G15694" t="str">
        <f>IF($B15694="","",IF($J15694&lt;&gt;"",IFERROR(LOOKUP(2,1/(($B$5:$B$20000=$B15694)*($F$5:$F$20000="组件")*($I$5:$I$20000=$J15694)),$G$5:$G$20000)&amp;"."&amp;COUNTIFS($B$5:$B15694,$B15694,$J$5:$J15694,$J15694),""),COUNTIFS($B$5:$B15694,$B15694,$J$5:$J15694,"")))</f>
        <v/>
      </c>
      <c r="I15694" t="str">
        <f>IF($F15694="组件","C"&amp;TEXT(COUNTIFS($B$5:$B15694,$B15694,$F$5:$F15694,"组件"),"000"),"")</f>
        <v/>
      </c>
      <c r="J15694" t="str">
        <f t="shared" si="735"/>
        <v/>
      </c>
      <c r="R15694" t="str">
        <f t="shared" si="736"/>
        <v/>
      </c>
    </row>
    <row r="15695" spans="1:18" x14ac:dyDescent="0.35">
      <c r="A15695" t="str">
        <f t="shared" si="737"/>
        <v/>
      </c>
      <c r="G15695" t="str">
        <f>IF($B15695="","",IF($J15695&lt;&gt;"",IFERROR(LOOKUP(2,1/(($B$5:$B$20000=$B15695)*($F$5:$F$20000="组件")*($I$5:$I$20000=$J15695)),$G$5:$G$20000)&amp;"."&amp;COUNTIFS($B$5:$B15695,$B15695,$J$5:$J15695,$J15695),""),COUNTIFS($B$5:$B15695,$B15695,$J$5:$J15695,"")))</f>
        <v/>
      </c>
      <c r="I15695" t="str">
        <f>IF($F15695="组件","C"&amp;TEXT(COUNTIFS($B$5:$B15695,$B15695,$F$5:$F15695,"组件"),"000"),"")</f>
        <v/>
      </c>
      <c r="J15695" t="str">
        <f t="shared" si="735"/>
        <v/>
      </c>
      <c r="R15695" t="str">
        <f t="shared" si="736"/>
        <v/>
      </c>
    </row>
    <row r="15696" spans="1:18" x14ac:dyDescent="0.35">
      <c r="A15696" t="str">
        <f t="shared" si="737"/>
        <v/>
      </c>
      <c r="G15696" t="str">
        <f>IF($B15696="","",IF($J15696&lt;&gt;"",IFERROR(LOOKUP(2,1/(($B$5:$B$20000=$B15696)*($F$5:$F$20000="组件")*($I$5:$I$20000=$J15696)),$G$5:$G$20000)&amp;"."&amp;COUNTIFS($B$5:$B15696,$B15696,$J$5:$J15696,$J15696),""),COUNTIFS($B$5:$B15696,$B15696,$J$5:$J15696,"")))</f>
        <v/>
      </c>
      <c r="I15696" t="str">
        <f>IF($F15696="组件","C"&amp;TEXT(COUNTIFS($B$5:$B15696,$B15696,$F$5:$F15696,"组件"),"000"),"")</f>
        <v/>
      </c>
      <c r="J15696" t="str">
        <f t="shared" si="735"/>
        <v/>
      </c>
      <c r="R15696" t="str">
        <f t="shared" si="736"/>
        <v/>
      </c>
    </row>
    <row r="15697" spans="1:18" x14ac:dyDescent="0.35">
      <c r="A15697" t="str">
        <f t="shared" si="737"/>
        <v/>
      </c>
      <c r="G15697" t="str">
        <f>IF($B15697="","",IF($J15697&lt;&gt;"",IFERROR(LOOKUP(2,1/(($B$5:$B$20000=$B15697)*($F$5:$F$20000="组件")*($I$5:$I$20000=$J15697)),$G$5:$G$20000)&amp;"."&amp;COUNTIFS($B$5:$B15697,$B15697,$J$5:$J15697,$J15697),""),COUNTIFS($B$5:$B15697,$B15697,$J$5:$J15697,"")))</f>
        <v/>
      </c>
      <c r="I15697" t="str">
        <f>IF($F15697="组件","C"&amp;TEXT(COUNTIFS($B$5:$B15697,$B15697,$F$5:$F15697,"组件"),"000"),"")</f>
        <v/>
      </c>
      <c r="J15697" t="str">
        <f t="shared" si="735"/>
        <v/>
      </c>
      <c r="R15697" t="str">
        <f t="shared" si="736"/>
        <v/>
      </c>
    </row>
    <row r="15698" spans="1:18" x14ac:dyDescent="0.35">
      <c r="A15698" t="str">
        <f t="shared" si="737"/>
        <v/>
      </c>
      <c r="G15698" t="str">
        <f>IF($B15698="","",IF($J15698&lt;&gt;"",IFERROR(LOOKUP(2,1/(($B$5:$B$20000=$B15698)*($F$5:$F$20000="组件")*($I$5:$I$20000=$J15698)),$G$5:$G$20000)&amp;"."&amp;COUNTIFS($B$5:$B15698,$B15698,$J$5:$J15698,$J15698),""),COUNTIFS($B$5:$B15698,$B15698,$J$5:$J15698,"")))</f>
        <v/>
      </c>
      <c r="I15698" t="str">
        <f>IF($F15698="组件","C"&amp;TEXT(COUNTIFS($B$5:$B15698,$B15698,$F$5:$F15698,"组件"),"000"),"")</f>
        <v/>
      </c>
      <c r="J15698" t="str">
        <f t="shared" si="735"/>
        <v/>
      </c>
      <c r="R15698" t="str">
        <f t="shared" si="736"/>
        <v/>
      </c>
    </row>
    <row r="15699" spans="1:18" x14ac:dyDescent="0.35">
      <c r="A15699" t="str">
        <f t="shared" si="737"/>
        <v/>
      </c>
      <c r="G15699" t="str">
        <f>IF($B15699="","",IF($J15699&lt;&gt;"",IFERROR(LOOKUP(2,1/(($B$5:$B$20000=$B15699)*($F$5:$F$20000="组件")*($I$5:$I$20000=$J15699)),$G$5:$G$20000)&amp;"."&amp;COUNTIFS($B$5:$B15699,$B15699,$J$5:$J15699,$J15699),""),COUNTIFS($B$5:$B15699,$B15699,$J$5:$J15699,"")))</f>
        <v/>
      </c>
      <c r="I15699" t="str">
        <f>IF($F15699="组件","C"&amp;TEXT(COUNTIFS($B$5:$B15699,$B15699,$F$5:$F15699,"组件"),"000"),"")</f>
        <v/>
      </c>
      <c r="J15699" t="str">
        <f t="shared" si="735"/>
        <v/>
      </c>
      <c r="R15699" t="str">
        <f t="shared" si="736"/>
        <v/>
      </c>
    </row>
    <row r="15700" spans="1:18" x14ac:dyDescent="0.35">
      <c r="A15700" t="str">
        <f t="shared" si="737"/>
        <v/>
      </c>
      <c r="G15700" t="str">
        <f>IF($B15700="","",IF($J15700&lt;&gt;"",IFERROR(LOOKUP(2,1/(($B$5:$B$20000=$B15700)*($F$5:$F$20000="组件")*($I$5:$I$20000=$J15700)),$G$5:$G$20000)&amp;"."&amp;COUNTIFS($B$5:$B15700,$B15700,$J$5:$J15700,$J15700),""),COUNTIFS($B$5:$B15700,$B15700,$J$5:$J15700,"")))</f>
        <v/>
      </c>
      <c r="I15700" t="str">
        <f>IF($F15700="组件","C"&amp;TEXT(COUNTIFS($B$5:$B15700,$B15700,$F$5:$F15700,"组件"),"000"),"")</f>
        <v/>
      </c>
      <c r="J15700" t="str">
        <f t="shared" si="735"/>
        <v/>
      </c>
      <c r="R15700" t="str">
        <f t="shared" si="736"/>
        <v/>
      </c>
    </row>
    <row r="15701" spans="1:18" x14ac:dyDescent="0.35">
      <c r="A15701" t="str">
        <f t="shared" si="737"/>
        <v/>
      </c>
      <c r="G15701" t="str">
        <f>IF($B15701="","",IF($J15701&lt;&gt;"",IFERROR(LOOKUP(2,1/(($B$5:$B$20000=$B15701)*($F$5:$F$20000="组件")*($I$5:$I$20000=$J15701)),$G$5:$G$20000)&amp;"."&amp;COUNTIFS($B$5:$B15701,$B15701,$J$5:$J15701,$J15701),""),COUNTIFS($B$5:$B15701,$B15701,$J$5:$J15701,"")))</f>
        <v/>
      </c>
      <c r="I15701" t="str">
        <f>IF($F15701="组件","C"&amp;TEXT(COUNTIFS($B$5:$B15701,$B15701,$F$5:$F15701,"组件"),"000"),"")</f>
        <v/>
      </c>
      <c r="J15701" t="str">
        <f t="shared" si="735"/>
        <v/>
      </c>
      <c r="R15701" t="str">
        <f t="shared" si="736"/>
        <v/>
      </c>
    </row>
    <row r="15702" spans="1:18" x14ac:dyDescent="0.35">
      <c r="A15702" t="str">
        <f t="shared" si="737"/>
        <v/>
      </c>
      <c r="G15702" t="str">
        <f>IF($B15702="","",IF($J15702&lt;&gt;"",IFERROR(LOOKUP(2,1/(($B$5:$B$20000=$B15702)*($F$5:$F$20000="组件")*($I$5:$I$20000=$J15702)),$G$5:$G$20000)&amp;"."&amp;COUNTIFS($B$5:$B15702,$B15702,$J$5:$J15702,$J15702),""),COUNTIFS($B$5:$B15702,$B15702,$J$5:$J15702,"")))</f>
        <v/>
      </c>
      <c r="I15702" t="str">
        <f>IF($F15702="组件","C"&amp;TEXT(COUNTIFS($B$5:$B15702,$B15702,$F$5:$F15702,"组件"),"000"),"")</f>
        <v/>
      </c>
      <c r="J15702" t="str">
        <f t="shared" si="735"/>
        <v/>
      </c>
      <c r="R15702" t="str">
        <f t="shared" si="736"/>
        <v/>
      </c>
    </row>
    <row r="15703" spans="1:18" x14ac:dyDescent="0.35">
      <c r="A15703" t="str">
        <f t="shared" si="737"/>
        <v/>
      </c>
      <c r="G15703" t="str">
        <f>IF($B15703="","",IF($J15703&lt;&gt;"",IFERROR(LOOKUP(2,1/(($B$5:$B$20000=$B15703)*($F$5:$F$20000="组件")*($I$5:$I$20000=$J15703)),$G$5:$G$20000)&amp;"."&amp;COUNTIFS($B$5:$B15703,$B15703,$J$5:$J15703,$J15703),""),COUNTIFS($B$5:$B15703,$B15703,$J$5:$J15703,"")))</f>
        <v/>
      </c>
      <c r="I15703" t="str">
        <f>IF($F15703="组件","C"&amp;TEXT(COUNTIFS($B$5:$B15703,$B15703,$F$5:$F15703,"组件"),"000"),"")</f>
        <v/>
      </c>
      <c r="J15703" t="str">
        <f t="shared" si="735"/>
        <v/>
      </c>
      <c r="R15703" t="str">
        <f t="shared" si="736"/>
        <v/>
      </c>
    </row>
    <row r="15704" spans="1:18" x14ac:dyDescent="0.35">
      <c r="A15704" t="str">
        <f t="shared" si="737"/>
        <v/>
      </c>
      <c r="G15704" t="str">
        <f>IF($B15704="","",IF($J15704&lt;&gt;"",IFERROR(LOOKUP(2,1/(($B$5:$B$20000=$B15704)*($F$5:$F$20000="组件")*($I$5:$I$20000=$J15704)),$G$5:$G$20000)&amp;"."&amp;COUNTIFS($B$5:$B15704,$B15704,$J$5:$J15704,$J15704),""),COUNTIFS($B$5:$B15704,$B15704,$J$5:$J15704,"")))</f>
        <v/>
      </c>
      <c r="I15704" t="str">
        <f>IF($F15704="组件","C"&amp;TEXT(COUNTIFS($B$5:$B15704,$B15704,$F$5:$F15704,"组件"),"000"),"")</f>
        <v/>
      </c>
      <c r="J15704" t="str">
        <f t="shared" si="735"/>
        <v/>
      </c>
      <c r="R15704" t="str">
        <f t="shared" si="736"/>
        <v/>
      </c>
    </row>
    <row r="15705" spans="1:18" x14ac:dyDescent="0.35">
      <c r="A15705" t="str">
        <f t="shared" si="737"/>
        <v/>
      </c>
      <c r="G15705" t="str">
        <f>IF($B15705="","",IF($J15705&lt;&gt;"",IFERROR(LOOKUP(2,1/(($B$5:$B$20000=$B15705)*($F$5:$F$20000="组件")*($I$5:$I$20000=$J15705)),$G$5:$G$20000)&amp;"."&amp;COUNTIFS($B$5:$B15705,$B15705,$J$5:$J15705,$J15705),""),COUNTIFS($B$5:$B15705,$B15705,$J$5:$J15705,"")))</f>
        <v/>
      </c>
      <c r="I15705" t="str">
        <f>IF($F15705="组件","C"&amp;TEXT(COUNTIFS($B$5:$B15705,$B15705,$F$5:$F15705,"组件"),"000"),"")</f>
        <v/>
      </c>
      <c r="J15705" t="str">
        <f t="shared" si="735"/>
        <v/>
      </c>
      <c r="R15705" t="str">
        <f t="shared" si="736"/>
        <v/>
      </c>
    </row>
    <row r="15706" spans="1:18" x14ac:dyDescent="0.35">
      <c r="A15706" t="str">
        <f t="shared" si="737"/>
        <v/>
      </c>
      <c r="G15706" t="str">
        <f>IF($B15706="","",IF($J15706&lt;&gt;"",IFERROR(LOOKUP(2,1/(($B$5:$B$20000=$B15706)*($F$5:$F$20000="组件")*($I$5:$I$20000=$J15706)),$G$5:$G$20000)&amp;"."&amp;COUNTIFS($B$5:$B15706,$B15706,$J$5:$J15706,$J15706),""),COUNTIFS($B$5:$B15706,$B15706,$J$5:$J15706,"")))</f>
        <v/>
      </c>
      <c r="I15706" t="str">
        <f>IF($F15706="组件","C"&amp;TEXT(COUNTIFS($B$5:$B15706,$B15706,$F$5:$F15706,"组件"),"000"),"")</f>
        <v/>
      </c>
      <c r="J15706" t="str">
        <f t="shared" si="735"/>
        <v/>
      </c>
      <c r="R15706" t="str">
        <f t="shared" si="736"/>
        <v/>
      </c>
    </row>
    <row r="15707" spans="1:18" x14ac:dyDescent="0.35">
      <c r="A15707" t="str">
        <f t="shared" si="737"/>
        <v/>
      </c>
      <c r="G15707" t="str">
        <f>IF($B15707="","",IF($J15707&lt;&gt;"",IFERROR(LOOKUP(2,1/(($B$5:$B$20000=$B15707)*($F$5:$F$20000="组件")*($I$5:$I$20000=$J15707)),$G$5:$G$20000)&amp;"."&amp;COUNTIFS($B$5:$B15707,$B15707,$J$5:$J15707,$J15707),""),COUNTIFS($B$5:$B15707,$B15707,$J$5:$J15707,"")))</f>
        <v/>
      </c>
      <c r="I15707" t="str">
        <f>IF($F15707="组件","C"&amp;TEXT(COUNTIFS($B$5:$B15707,$B15707,$F$5:$F15707,"组件"),"000"),"")</f>
        <v/>
      </c>
      <c r="J15707" t="str">
        <f t="shared" si="735"/>
        <v/>
      </c>
      <c r="R15707" t="str">
        <f t="shared" si="736"/>
        <v/>
      </c>
    </row>
    <row r="15708" spans="1:18" x14ac:dyDescent="0.35">
      <c r="A15708" t="str">
        <f t="shared" si="737"/>
        <v/>
      </c>
      <c r="G15708" t="str">
        <f>IF($B15708="","",IF($J15708&lt;&gt;"",IFERROR(LOOKUP(2,1/(($B$5:$B$20000=$B15708)*($F$5:$F$20000="组件")*($I$5:$I$20000=$J15708)),$G$5:$G$20000)&amp;"."&amp;COUNTIFS($B$5:$B15708,$B15708,$J$5:$J15708,$J15708),""),COUNTIFS($B$5:$B15708,$B15708,$J$5:$J15708,"")))</f>
        <v/>
      </c>
      <c r="I15708" t="str">
        <f>IF($F15708="组件","C"&amp;TEXT(COUNTIFS($B$5:$B15708,$B15708,$F$5:$F15708,"组件"),"000"),"")</f>
        <v/>
      </c>
      <c r="J15708" t="str">
        <f t="shared" si="735"/>
        <v/>
      </c>
      <c r="R15708" t="str">
        <f t="shared" si="736"/>
        <v/>
      </c>
    </row>
    <row r="15709" spans="1:18" x14ac:dyDescent="0.35">
      <c r="A15709" t="str">
        <f t="shared" si="737"/>
        <v/>
      </c>
      <c r="G15709" t="str">
        <f>IF($B15709="","",IF($J15709&lt;&gt;"",IFERROR(LOOKUP(2,1/(($B$5:$B$20000=$B15709)*($F$5:$F$20000="组件")*($I$5:$I$20000=$J15709)),$G$5:$G$20000)&amp;"."&amp;COUNTIFS($B$5:$B15709,$B15709,$J$5:$J15709,$J15709),""),COUNTIFS($B$5:$B15709,$B15709,$J$5:$J15709,"")))</f>
        <v/>
      </c>
      <c r="I15709" t="str">
        <f>IF($F15709="组件","C"&amp;TEXT(COUNTIFS($B$5:$B15709,$B15709,$F$5:$F15709,"组件"),"000"),"")</f>
        <v/>
      </c>
      <c r="J15709" t="str">
        <f t="shared" si="735"/>
        <v/>
      </c>
      <c r="R15709" t="str">
        <f t="shared" si="736"/>
        <v/>
      </c>
    </row>
    <row r="15710" spans="1:18" x14ac:dyDescent="0.35">
      <c r="A15710" t="str">
        <f t="shared" si="737"/>
        <v/>
      </c>
      <c r="G15710" t="str">
        <f>IF($B15710="","",IF($J15710&lt;&gt;"",IFERROR(LOOKUP(2,1/(($B$5:$B$20000=$B15710)*($F$5:$F$20000="组件")*($I$5:$I$20000=$J15710)),$G$5:$G$20000)&amp;"."&amp;COUNTIFS($B$5:$B15710,$B15710,$J$5:$J15710,$J15710),""),COUNTIFS($B$5:$B15710,$B15710,$J$5:$J15710,"")))</f>
        <v/>
      </c>
      <c r="I15710" t="str">
        <f>IF($F15710="组件","C"&amp;TEXT(COUNTIFS($B$5:$B15710,$B15710,$F$5:$F15710,"组件"),"000"),"")</f>
        <v/>
      </c>
      <c r="J15710" t="str">
        <f t="shared" si="735"/>
        <v/>
      </c>
      <c r="R15710" t="str">
        <f t="shared" si="736"/>
        <v/>
      </c>
    </row>
    <row r="15711" spans="1:18" x14ac:dyDescent="0.35">
      <c r="A15711" t="str">
        <f t="shared" si="737"/>
        <v/>
      </c>
      <c r="G15711" t="str">
        <f>IF($B15711="","",IF($J15711&lt;&gt;"",IFERROR(LOOKUP(2,1/(($B$5:$B$20000=$B15711)*($F$5:$F$20000="组件")*($I$5:$I$20000=$J15711)),$G$5:$G$20000)&amp;"."&amp;COUNTIFS($B$5:$B15711,$B15711,$J$5:$J15711,$J15711),""),COUNTIFS($B$5:$B15711,$B15711,$J$5:$J15711,"")))</f>
        <v/>
      </c>
      <c r="I15711" t="str">
        <f>IF($F15711="组件","C"&amp;TEXT(COUNTIFS($B$5:$B15711,$B15711,$F$5:$F15711,"组件"),"000"),"")</f>
        <v/>
      </c>
      <c r="J15711" t="str">
        <f t="shared" si="735"/>
        <v/>
      </c>
      <c r="R15711" t="str">
        <f t="shared" si="736"/>
        <v/>
      </c>
    </row>
    <row r="15712" spans="1:18" x14ac:dyDescent="0.35">
      <c r="A15712" t="str">
        <f t="shared" si="737"/>
        <v/>
      </c>
      <c r="G15712" t="str">
        <f>IF($B15712="","",IF($J15712&lt;&gt;"",IFERROR(LOOKUP(2,1/(($B$5:$B$20000=$B15712)*($F$5:$F$20000="组件")*($I$5:$I$20000=$J15712)),$G$5:$G$20000)&amp;"."&amp;COUNTIFS($B$5:$B15712,$B15712,$J$5:$J15712,$J15712),""),COUNTIFS($B$5:$B15712,$B15712,$J$5:$J15712,"")))</f>
        <v/>
      </c>
      <c r="I15712" t="str">
        <f>IF($F15712="组件","C"&amp;TEXT(COUNTIFS($B$5:$B15712,$B15712,$F$5:$F15712,"组件"),"000"),"")</f>
        <v/>
      </c>
      <c r="J15712" t="str">
        <f t="shared" si="735"/>
        <v/>
      </c>
      <c r="R15712" t="str">
        <f t="shared" si="736"/>
        <v/>
      </c>
    </row>
    <row r="15713" spans="1:18" x14ac:dyDescent="0.35">
      <c r="A15713" t="str">
        <f t="shared" si="737"/>
        <v/>
      </c>
      <c r="G15713" t="str">
        <f>IF($B15713="","",IF($J15713&lt;&gt;"",IFERROR(LOOKUP(2,1/(($B$5:$B$20000=$B15713)*($F$5:$F$20000="组件")*($I$5:$I$20000=$J15713)),$G$5:$G$20000)&amp;"."&amp;COUNTIFS($B$5:$B15713,$B15713,$J$5:$J15713,$J15713),""),COUNTIFS($B$5:$B15713,$B15713,$J$5:$J15713,"")))</f>
        <v/>
      </c>
      <c r="I15713" t="str">
        <f>IF($F15713="组件","C"&amp;TEXT(COUNTIFS($B$5:$B15713,$B15713,$F$5:$F15713,"组件"),"000"),"")</f>
        <v/>
      </c>
      <c r="J15713" t="str">
        <f t="shared" si="735"/>
        <v/>
      </c>
      <c r="R15713" t="str">
        <f t="shared" si="736"/>
        <v/>
      </c>
    </row>
    <row r="15714" spans="1:18" x14ac:dyDescent="0.35">
      <c r="A15714" t="str">
        <f t="shared" si="737"/>
        <v/>
      </c>
      <c r="G15714" t="str">
        <f>IF($B15714="","",IF($J15714&lt;&gt;"",IFERROR(LOOKUP(2,1/(($B$5:$B$20000=$B15714)*($F$5:$F$20000="组件")*($I$5:$I$20000=$J15714)),$G$5:$G$20000)&amp;"."&amp;COUNTIFS($B$5:$B15714,$B15714,$J$5:$J15714,$J15714),""),COUNTIFS($B$5:$B15714,$B15714,$J$5:$J15714,"")))</f>
        <v/>
      </c>
      <c r="I15714" t="str">
        <f>IF($F15714="组件","C"&amp;TEXT(COUNTIFS($B$5:$B15714,$B15714,$F$5:$F15714,"组件"),"000"),"")</f>
        <v/>
      </c>
      <c r="J15714" t="str">
        <f t="shared" si="735"/>
        <v/>
      </c>
      <c r="R15714" t="str">
        <f t="shared" si="736"/>
        <v/>
      </c>
    </row>
    <row r="15715" spans="1:18" x14ac:dyDescent="0.35">
      <c r="A15715" t="str">
        <f t="shared" si="737"/>
        <v/>
      </c>
      <c r="G15715" t="str">
        <f>IF($B15715="","",IF($J15715&lt;&gt;"",IFERROR(LOOKUP(2,1/(($B$5:$B$20000=$B15715)*($F$5:$F$20000="组件")*($I$5:$I$20000=$J15715)),$G$5:$G$20000)&amp;"."&amp;COUNTIFS($B$5:$B15715,$B15715,$J$5:$J15715,$J15715),""),COUNTIFS($B$5:$B15715,$B15715,$J$5:$J15715,"")))</f>
        <v/>
      </c>
      <c r="I15715" t="str">
        <f>IF($F15715="组件","C"&amp;TEXT(COUNTIFS($B$5:$B15715,$B15715,$F$5:$F15715,"组件"),"000"),"")</f>
        <v/>
      </c>
      <c r="J15715" t="str">
        <f t="shared" si="735"/>
        <v/>
      </c>
      <c r="R15715" t="str">
        <f t="shared" si="736"/>
        <v/>
      </c>
    </row>
    <row r="15716" spans="1:18" x14ac:dyDescent="0.35">
      <c r="A15716" t="str">
        <f t="shared" si="737"/>
        <v/>
      </c>
      <c r="G15716" t="str">
        <f>IF($B15716="","",IF($J15716&lt;&gt;"",IFERROR(LOOKUP(2,1/(($B$5:$B$20000=$B15716)*($F$5:$F$20000="组件")*($I$5:$I$20000=$J15716)),$G$5:$G$20000)&amp;"."&amp;COUNTIFS($B$5:$B15716,$B15716,$J$5:$J15716,$J15716),""),COUNTIFS($B$5:$B15716,$B15716,$J$5:$J15716,"")))</f>
        <v/>
      </c>
      <c r="I15716" t="str">
        <f>IF($F15716="组件","C"&amp;TEXT(COUNTIFS($B$5:$B15716,$B15716,$F$5:$F15716,"组件"),"000"),"")</f>
        <v/>
      </c>
      <c r="J15716" t="str">
        <f t="shared" si="735"/>
        <v/>
      </c>
      <c r="R15716" t="str">
        <f t="shared" si="736"/>
        <v/>
      </c>
    </row>
    <row r="15717" spans="1:18" x14ac:dyDescent="0.35">
      <c r="A15717" t="str">
        <f t="shared" si="737"/>
        <v/>
      </c>
      <c r="G15717" t="str">
        <f>IF($B15717="","",IF($J15717&lt;&gt;"",IFERROR(LOOKUP(2,1/(($B$5:$B$20000=$B15717)*($F$5:$F$20000="组件")*($I$5:$I$20000=$J15717)),$G$5:$G$20000)&amp;"."&amp;COUNTIFS($B$5:$B15717,$B15717,$J$5:$J15717,$J15717),""),COUNTIFS($B$5:$B15717,$B15717,$J$5:$J15717,"")))</f>
        <v/>
      </c>
      <c r="I15717" t="str">
        <f>IF($F15717="组件","C"&amp;TEXT(COUNTIFS($B$5:$B15717,$B15717,$F$5:$F15717,"组件"),"000"),"")</f>
        <v/>
      </c>
      <c r="J15717" t="str">
        <f t="shared" si="735"/>
        <v/>
      </c>
      <c r="R15717" t="str">
        <f t="shared" si="736"/>
        <v/>
      </c>
    </row>
    <row r="15718" spans="1:18" x14ac:dyDescent="0.35">
      <c r="A15718" t="str">
        <f t="shared" si="737"/>
        <v/>
      </c>
      <c r="G15718" t="str">
        <f>IF($B15718="","",IF($J15718&lt;&gt;"",IFERROR(LOOKUP(2,1/(($B$5:$B$20000=$B15718)*($F$5:$F$20000="组件")*($I$5:$I$20000=$J15718)),$G$5:$G$20000)&amp;"."&amp;COUNTIFS($B$5:$B15718,$B15718,$J$5:$J15718,$J15718),""),COUNTIFS($B$5:$B15718,$B15718,$J$5:$J15718,"")))</f>
        <v/>
      </c>
      <c r="I15718" t="str">
        <f>IF($F15718="组件","C"&amp;TEXT(COUNTIFS($B$5:$B15718,$B15718,$F$5:$F15718,"组件"),"000"),"")</f>
        <v/>
      </c>
      <c r="J15718" t="str">
        <f t="shared" si="735"/>
        <v/>
      </c>
      <c r="R15718" t="str">
        <f t="shared" si="736"/>
        <v/>
      </c>
    </row>
    <row r="15719" spans="1:18" x14ac:dyDescent="0.35">
      <c r="A15719" t="str">
        <f t="shared" si="737"/>
        <v/>
      </c>
      <c r="G15719" t="str">
        <f>IF($B15719="","",IF($J15719&lt;&gt;"",IFERROR(LOOKUP(2,1/(($B$5:$B$20000=$B15719)*($F$5:$F$20000="组件")*($I$5:$I$20000=$J15719)),$G$5:$G$20000)&amp;"."&amp;COUNTIFS($B$5:$B15719,$B15719,$J$5:$J15719,$J15719),""),COUNTIFS($B$5:$B15719,$B15719,$J$5:$J15719,"")))</f>
        <v/>
      </c>
      <c r="I15719" t="str">
        <f>IF($F15719="组件","C"&amp;TEXT(COUNTIFS($B$5:$B15719,$B15719,$F$5:$F15719,"组件"),"000"),"")</f>
        <v/>
      </c>
      <c r="J15719" t="str">
        <f t="shared" si="735"/>
        <v/>
      </c>
      <c r="R15719" t="str">
        <f t="shared" si="736"/>
        <v/>
      </c>
    </row>
    <row r="15720" spans="1:18" x14ac:dyDescent="0.35">
      <c r="A15720" t="str">
        <f t="shared" si="737"/>
        <v/>
      </c>
      <c r="G15720" t="str">
        <f>IF($B15720="","",IF($J15720&lt;&gt;"",IFERROR(LOOKUP(2,1/(($B$5:$B$20000=$B15720)*($F$5:$F$20000="组件")*($I$5:$I$20000=$J15720)),$G$5:$G$20000)&amp;"."&amp;COUNTIFS($B$5:$B15720,$B15720,$J$5:$J15720,$J15720),""),COUNTIFS($B$5:$B15720,$B15720,$J$5:$J15720,"")))</f>
        <v/>
      </c>
      <c r="I15720" t="str">
        <f>IF($F15720="组件","C"&amp;TEXT(COUNTIFS($B$5:$B15720,$B15720,$F$5:$F15720,"组件"),"000"),"")</f>
        <v/>
      </c>
      <c r="J15720" t="str">
        <f t="shared" si="735"/>
        <v/>
      </c>
      <c r="R15720" t="str">
        <f t="shared" si="736"/>
        <v/>
      </c>
    </row>
    <row r="15721" spans="1:18" x14ac:dyDescent="0.35">
      <c r="A15721" t="str">
        <f t="shared" si="737"/>
        <v/>
      </c>
      <c r="G15721" t="str">
        <f>IF($B15721="","",IF($J15721&lt;&gt;"",IFERROR(LOOKUP(2,1/(($B$5:$B$20000=$B15721)*($F$5:$F$20000="组件")*($I$5:$I$20000=$J15721)),$G$5:$G$20000)&amp;"."&amp;COUNTIFS($B$5:$B15721,$B15721,$J$5:$J15721,$J15721),""),COUNTIFS($B$5:$B15721,$B15721,$J$5:$J15721,"")))</f>
        <v/>
      </c>
      <c r="I15721" t="str">
        <f>IF($F15721="组件","C"&amp;TEXT(COUNTIFS($B$5:$B15721,$B15721,$F$5:$F15721,"组件"),"000"),"")</f>
        <v/>
      </c>
      <c r="J15721" t="str">
        <f t="shared" si="735"/>
        <v/>
      </c>
      <c r="R15721" t="str">
        <f t="shared" si="736"/>
        <v/>
      </c>
    </row>
    <row r="15722" spans="1:18" x14ac:dyDescent="0.35">
      <c r="A15722" t="str">
        <f t="shared" si="737"/>
        <v/>
      </c>
      <c r="G15722" t="str">
        <f>IF($B15722="","",IF($J15722&lt;&gt;"",IFERROR(LOOKUP(2,1/(($B$5:$B$20000=$B15722)*($F$5:$F$20000="组件")*($I$5:$I$20000=$J15722)),$G$5:$G$20000)&amp;"."&amp;COUNTIFS($B$5:$B15722,$B15722,$J$5:$J15722,$J15722),""),COUNTIFS($B$5:$B15722,$B15722,$J$5:$J15722,"")))</f>
        <v/>
      </c>
      <c r="I15722" t="str">
        <f>IF($F15722="组件","C"&amp;TEXT(COUNTIFS($B$5:$B15722,$B15722,$F$5:$F15722,"组件"),"000"),"")</f>
        <v/>
      </c>
      <c r="J15722" t="str">
        <f t="shared" si="735"/>
        <v/>
      </c>
      <c r="R15722" t="str">
        <f t="shared" si="736"/>
        <v/>
      </c>
    </row>
    <row r="15723" spans="1:18" x14ac:dyDescent="0.35">
      <c r="A15723" t="str">
        <f t="shared" si="737"/>
        <v/>
      </c>
      <c r="G15723" t="str">
        <f>IF($B15723="","",IF($J15723&lt;&gt;"",IFERROR(LOOKUP(2,1/(($B$5:$B$20000=$B15723)*($F$5:$F$20000="组件")*($I$5:$I$20000=$J15723)),$G$5:$G$20000)&amp;"."&amp;COUNTIFS($B$5:$B15723,$B15723,$J$5:$J15723,$J15723),""),COUNTIFS($B$5:$B15723,$B15723,$J$5:$J15723,"")))</f>
        <v/>
      </c>
      <c r="I15723" t="str">
        <f>IF($F15723="组件","C"&amp;TEXT(COUNTIFS($B$5:$B15723,$B15723,$F$5:$F15723,"组件"),"000"),"")</f>
        <v/>
      </c>
      <c r="J15723" t="str">
        <f t="shared" si="735"/>
        <v/>
      </c>
      <c r="R15723" t="str">
        <f t="shared" si="736"/>
        <v/>
      </c>
    </row>
    <row r="15724" spans="1:18" x14ac:dyDescent="0.35">
      <c r="A15724" t="str">
        <f t="shared" si="737"/>
        <v/>
      </c>
      <c r="G15724" t="str">
        <f>IF($B15724="","",IF($J15724&lt;&gt;"",IFERROR(LOOKUP(2,1/(($B$5:$B$20000=$B15724)*($F$5:$F$20000="组件")*($I$5:$I$20000=$J15724)),$G$5:$G$20000)&amp;"."&amp;COUNTIFS($B$5:$B15724,$B15724,$J$5:$J15724,$J15724),""),COUNTIFS($B$5:$B15724,$B15724,$J$5:$J15724,"")))</f>
        <v/>
      </c>
      <c r="I15724" t="str">
        <f>IF($F15724="组件","C"&amp;TEXT(COUNTIFS($B$5:$B15724,$B15724,$F$5:$F15724,"组件"),"000"),"")</f>
        <v/>
      </c>
      <c r="J15724" t="str">
        <f t="shared" si="735"/>
        <v/>
      </c>
      <c r="R15724" t="str">
        <f t="shared" si="736"/>
        <v/>
      </c>
    </row>
    <row r="15725" spans="1:18" x14ac:dyDescent="0.35">
      <c r="A15725" t="str">
        <f t="shared" si="737"/>
        <v/>
      </c>
      <c r="G15725" t="str">
        <f>IF($B15725="","",IF($J15725&lt;&gt;"",IFERROR(LOOKUP(2,1/(($B$5:$B$20000=$B15725)*($F$5:$F$20000="组件")*($I$5:$I$20000=$J15725)),$G$5:$G$20000)&amp;"."&amp;COUNTIFS($B$5:$B15725,$B15725,$J$5:$J15725,$J15725),""),COUNTIFS($B$5:$B15725,$B15725,$J$5:$J15725,"")))</f>
        <v/>
      </c>
      <c r="I15725" t="str">
        <f>IF($F15725="组件","C"&amp;TEXT(COUNTIFS($B$5:$B15725,$B15725,$F$5:$F15725,"组件"),"000"),"")</f>
        <v/>
      </c>
      <c r="J15725" t="str">
        <f t="shared" si="735"/>
        <v/>
      </c>
      <c r="R15725" t="str">
        <f t="shared" si="736"/>
        <v/>
      </c>
    </row>
    <row r="15726" spans="1:18" x14ac:dyDescent="0.35">
      <c r="A15726" t="str">
        <f t="shared" si="737"/>
        <v/>
      </c>
      <c r="G15726" t="str">
        <f>IF($B15726="","",IF($J15726&lt;&gt;"",IFERROR(LOOKUP(2,1/(($B$5:$B$20000=$B15726)*($F$5:$F$20000="组件")*($I$5:$I$20000=$J15726)),$G$5:$G$20000)&amp;"."&amp;COUNTIFS($B$5:$B15726,$B15726,$J$5:$J15726,$J15726),""),COUNTIFS($B$5:$B15726,$B15726,$J$5:$J15726,"")))</f>
        <v/>
      </c>
      <c r="I15726" t="str">
        <f>IF($F15726="组件","C"&amp;TEXT(COUNTIFS($B$5:$B15726,$B15726,$F$5:$F15726,"组件"),"000"),"")</f>
        <v/>
      </c>
      <c r="J15726" t="str">
        <f t="shared" si="735"/>
        <v/>
      </c>
      <c r="R15726" t="str">
        <f t="shared" si="736"/>
        <v/>
      </c>
    </row>
    <row r="15727" spans="1:18" x14ac:dyDescent="0.35">
      <c r="A15727" t="str">
        <f t="shared" si="737"/>
        <v/>
      </c>
      <c r="G15727" t="str">
        <f>IF($B15727="","",IF($J15727&lt;&gt;"",IFERROR(LOOKUP(2,1/(($B$5:$B$20000=$B15727)*($F$5:$F$20000="组件")*($I$5:$I$20000=$J15727)),$G$5:$G$20000)&amp;"."&amp;COUNTIFS($B$5:$B15727,$B15727,$J$5:$J15727,$J15727),""),COUNTIFS($B$5:$B15727,$B15727,$J$5:$J15727,"")))</f>
        <v/>
      </c>
      <c r="I15727" t="str">
        <f>IF($F15727="组件","C"&amp;TEXT(COUNTIFS($B$5:$B15727,$B15727,$F$5:$F15727,"组件"),"000"),"")</f>
        <v/>
      </c>
      <c r="J15727" t="str">
        <f t="shared" si="735"/>
        <v/>
      </c>
      <c r="R15727" t="str">
        <f t="shared" si="736"/>
        <v/>
      </c>
    </row>
    <row r="15728" spans="1:18" x14ac:dyDescent="0.35">
      <c r="A15728" t="str">
        <f t="shared" si="737"/>
        <v/>
      </c>
      <c r="G15728" t="str">
        <f>IF($B15728="","",IF($J15728&lt;&gt;"",IFERROR(LOOKUP(2,1/(($B$5:$B$20000=$B15728)*($F$5:$F$20000="组件")*($I$5:$I$20000=$J15728)),$G$5:$G$20000)&amp;"."&amp;COUNTIFS($B$5:$B15728,$B15728,$J$5:$J15728,$J15728),""),COUNTIFS($B$5:$B15728,$B15728,$J$5:$J15728,"")))</f>
        <v/>
      </c>
      <c r="I15728" t="str">
        <f>IF($F15728="组件","C"&amp;TEXT(COUNTIFS($B$5:$B15728,$B15728,$F$5:$F15728,"组件"),"000"),"")</f>
        <v/>
      </c>
      <c r="J15728" t="str">
        <f t="shared" si="735"/>
        <v/>
      </c>
      <c r="R15728" t="str">
        <f t="shared" si="736"/>
        <v/>
      </c>
    </row>
    <row r="15729" spans="1:18" x14ac:dyDescent="0.35">
      <c r="A15729" t="str">
        <f t="shared" si="737"/>
        <v/>
      </c>
      <c r="G15729" t="str">
        <f>IF($B15729="","",IF($J15729&lt;&gt;"",IFERROR(LOOKUP(2,1/(($B$5:$B$20000=$B15729)*($F$5:$F$20000="组件")*($I$5:$I$20000=$J15729)),$G$5:$G$20000)&amp;"."&amp;COUNTIFS($B$5:$B15729,$B15729,$J$5:$J15729,$J15729),""),COUNTIFS($B$5:$B15729,$B15729,$J$5:$J15729,"")))</f>
        <v/>
      </c>
      <c r="I15729" t="str">
        <f>IF($F15729="组件","C"&amp;TEXT(COUNTIFS($B$5:$B15729,$B15729,$F$5:$F15729,"组件"),"000"),"")</f>
        <v/>
      </c>
      <c r="J15729" t="str">
        <f t="shared" si="735"/>
        <v/>
      </c>
      <c r="R15729" t="str">
        <f t="shared" si="736"/>
        <v/>
      </c>
    </row>
    <row r="15730" spans="1:18" x14ac:dyDescent="0.35">
      <c r="A15730" t="str">
        <f t="shared" si="737"/>
        <v/>
      </c>
      <c r="G15730" t="str">
        <f>IF($B15730="","",IF($J15730&lt;&gt;"",IFERROR(LOOKUP(2,1/(($B$5:$B$20000=$B15730)*($F$5:$F$20000="组件")*($I$5:$I$20000=$J15730)),$G$5:$G$20000)&amp;"."&amp;COUNTIFS($B$5:$B15730,$B15730,$J$5:$J15730,$J15730),""),COUNTIFS($B$5:$B15730,$B15730,$J$5:$J15730,"")))</f>
        <v/>
      </c>
      <c r="I15730" t="str">
        <f>IF($F15730="组件","C"&amp;TEXT(COUNTIFS($B$5:$B15730,$B15730,$F$5:$F15730,"组件"),"000"),"")</f>
        <v/>
      </c>
      <c r="J15730" t="str">
        <f t="shared" si="735"/>
        <v/>
      </c>
      <c r="R15730" t="str">
        <f t="shared" si="736"/>
        <v/>
      </c>
    </row>
    <row r="15731" spans="1:18" x14ac:dyDescent="0.35">
      <c r="A15731" t="str">
        <f t="shared" si="737"/>
        <v/>
      </c>
      <c r="G15731" t="str">
        <f>IF($B15731="","",IF($J15731&lt;&gt;"",IFERROR(LOOKUP(2,1/(($B$5:$B$20000=$B15731)*($F$5:$F$20000="组件")*($I$5:$I$20000=$J15731)),$G$5:$G$20000)&amp;"."&amp;COUNTIFS($B$5:$B15731,$B15731,$J$5:$J15731,$J15731),""),COUNTIFS($B$5:$B15731,$B15731,$J$5:$J15731,"")))</f>
        <v/>
      </c>
      <c r="I15731" t="str">
        <f>IF($F15731="组件","C"&amp;TEXT(COUNTIFS($B$5:$B15731,$B15731,$F$5:$F15731,"组件"),"000"),"")</f>
        <v/>
      </c>
      <c r="J15731" t="str">
        <f t="shared" si="735"/>
        <v/>
      </c>
      <c r="R15731" t="str">
        <f t="shared" si="736"/>
        <v/>
      </c>
    </row>
    <row r="15732" spans="1:18" x14ac:dyDescent="0.35">
      <c r="A15732" t="str">
        <f t="shared" si="737"/>
        <v/>
      </c>
      <c r="G15732" t="str">
        <f>IF($B15732="","",IF($J15732&lt;&gt;"",IFERROR(LOOKUP(2,1/(($B$5:$B$20000=$B15732)*($F$5:$F$20000="组件")*($I$5:$I$20000=$J15732)),$G$5:$G$20000)&amp;"."&amp;COUNTIFS($B$5:$B15732,$B15732,$J$5:$J15732,$J15732),""),COUNTIFS($B$5:$B15732,$B15732,$J$5:$J15732,"")))</f>
        <v/>
      </c>
      <c r="I15732" t="str">
        <f>IF($F15732="组件","C"&amp;TEXT(COUNTIFS($B$5:$B15732,$B15732,$F$5:$F15732,"组件"),"000"),"")</f>
        <v/>
      </c>
      <c r="J15732" t="str">
        <f t="shared" si="735"/>
        <v/>
      </c>
      <c r="R15732" t="str">
        <f t="shared" si="736"/>
        <v/>
      </c>
    </row>
    <row r="15733" spans="1:18" x14ac:dyDescent="0.35">
      <c r="A15733" t="str">
        <f t="shared" si="737"/>
        <v/>
      </c>
      <c r="G15733" t="str">
        <f>IF($B15733="","",IF($J15733&lt;&gt;"",IFERROR(LOOKUP(2,1/(($B$5:$B$20000=$B15733)*($F$5:$F$20000="组件")*($I$5:$I$20000=$J15733)),$G$5:$G$20000)&amp;"."&amp;COUNTIFS($B$5:$B15733,$B15733,$J$5:$J15733,$J15733),""),COUNTIFS($B$5:$B15733,$B15733,$J$5:$J15733,"")))</f>
        <v/>
      </c>
      <c r="I15733" t="str">
        <f>IF($F15733="组件","C"&amp;TEXT(COUNTIFS($B$5:$B15733,$B15733,$F$5:$F15733,"组件"),"000"),"")</f>
        <v/>
      </c>
      <c r="J15733" t="str">
        <f t="shared" si="735"/>
        <v/>
      </c>
      <c r="R15733" t="str">
        <f t="shared" si="736"/>
        <v/>
      </c>
    </row>
    <row r="15734" spans="1:18" x14ac:dyDescent="0.35">
      <c r="A15734" t="str">
        <f t="shared" si="737"/>
        <v/>
      </c>
      <c r="G15734" t="str">
        <f>IF($B15734="","",IF($J15734&lt;&gt;"",IFERROR(LOOKUP(2,1/(($B$5:$B$20000=$B15734)*($F$5:$F$20000="组件")*($I$5:$I$20000=$J15734)),$G$5:$G$20000)&amp;"."&amp;COUNTIFS($B$5:$B15734,$B15734,$J$5:$J15734,$J15734),""),COUNTIFS($B$5:$B15734,$B15734,$J$5:$J15734,"")))</f>
        <v/>
      </c>
      <c r="I15734" t="str">
        <f>IF($F15734="组件","C"&amp;TEXT(COUNTIFS($B$5:$B15734,$B15734,$F$5:$F15734,"组件"),"000"),"")</f>
        <v/>
      </c>
      <c r="J15734" t="str">
        <f t="shared" si="735"/>
        <v/>
      </c>
      <c r="R15734" t="str">
        <f t="shared" si="736"/>
        <v/>
      </c>
    </row>
    <row r="15735" spans="1:18" x14ac:dyDescent="0.35">
      <c r="A15735" t="str">
        <f t="shared" si="737"/>
        <v/>
      </c>
      <c r="G15735" t="str">
        <f>IF($B15735="","",IF($J15735&lt;&gt;"",IFERROR(LOOKUP(2,1/(($B$5:$B$20000=$B15735)*($F$5:$F$20000="组件")*($I$5:$I$20000=$J15735)),$G$5:$G$20000)&amp;"."&amp;COUNTIFS($B$5:$B15735,$B15735,$J$5:$J15735,$J15735),""),COUNTIFS($B$5:$B15735,$B15735,$J$5:$J15735,"")))</f>
        <v/>
      </c>
      <c r="I15735" t="str">
        <f>IF($F15735="组件","C"&amp;TEXT(COUNTIFS($B$5:$B15735,$B15735,$F$5:$F15735,"组件"),"000"),"")</f>
        <v/>
      </c>
      <c r="J15735" t="str">
        <f t="shared" si="735"/>
        <v/>
      </c>
      <c r="R15735" t="str">
        <f t="shared" si="736"/>
        <v/>
      </c>
    </row>
    <row r="15736" spans="1:18" x14ac:dyDescent="0.35">
      <c r="A15736" t="str">
        <f t="shared" si="737"/>
        <v/>
      </c>
      <c r="G15736" t="str">
        <f>IF($B15736="","",IF($J15736&lt;&gt;"",IFERROR(LOOKUP(2,1/(($B$5:$B$20000=$B15736)*($F$5:$F$20000="组件")*($I$5:$I$20000=$J15736)),$G$5:$G$20000)&amp;"."&amp;COUNTIFS($B$5:$B15736,$B15736,$J$5:$J15736,$J15736),""),COUNTIFS($B$5:$B15736,$B15736,$J$5:$J15736,"")))</f>
        <v/>
      </c>
      <c r="I15736" t="str">
        <f>IF($F15736="组件","C"&amp;TEXT(COUNTIFS($B$5:$B15736,$B15736,$F$5:$F15736,"组件"),"000"),"")</f>
        <v/>
      </c>
      <c r="J15736" t="str">
        <f t="shared" si="735"/>
        <v/>
      </c>
      <c r="R15736" t="str">
        <f t="shared" si="736"/>
        <v/>
      </c>
    </row>
    <row r="15737" spans="1:18" x14ac:dyDescent="0.35">
      <c r="A15737" t="str">
        <f t="shared" si="737"/>
        <v/>
      </c>
      <c r="G15737" t="str">
        <f>IF($B15737="","",IF($J15737&lt;&gt;"",IFERROR(LOOKUP(2,1/(($B$5:$B$20000=$B15737)*($F$5:$F$20000="组件")*($I$5:$I$20000=$J15737)),$G$5:$G$20000)&amp;"."&amp;COUNTIFS($B$5:$B15737,$B15737,$J$5:$J15737,$J15737),""),COUNTIFS($B$5:$B15737,$B15737,$J$5:$J15737,"")))</f>
        <v/>
      </c>
      <c r="I15737" t="str">
        <f>IF($F15737="组件","C"&amp;TEXT(COUNTIFS($B$5:$B15737,$B15737,$F$5:$F15737,"组件"),"000"),"")</f>
        <v/>
      </c>
      <c r="J15737" t="str">
        <f t="shared" si="735"/>
        <v/>
      </c>
      <c r="R15737" t="str">
        <f t="shared" si="736"/>
        <v/>
      </c>
    </row>
    <row r="15738" spans="1:18" x14ac:dyDescent="0.35">
      <c r="A15738" t="str">
        <f t="shared" si="737"/>
        <v/>
      </c>
      <c r="G15738" t="str">
        <f>IF($B15738="","",IF($J15738&lt;&gt;"",IFERROR(LOOKUP(2,1/(($B$5:$B$20000=$B15738)*($F$5:$F$20000="组件")*($I$5:$I$20000=$J15738)),$G$5:$G$20000)&amp;"."&amp;COUNTIFS($B$5:$B15738,$B15738,$J$5:$J15738,$J15738),""),COUNTIFS($B$5:$B15738,$B15738,$J$5:$J15738,"")))</f>
        <v/>
      </c>
      <c r="I15738" t="str">
        <f>IF($F15738="组件","C"&amp;TEXT(COUNTIFS($B$5:$B15738,$B15738,$F$5:$F15738,"组件"),"000"),"")</f>
        <v/>
      </c>
      <c r="J15738" t="str">
        <f t="shared" si="735"/>
        <v/>
      </c>
      <c r="R15738" t="str">
        <f t="shared" si="736"/>
        <v/>
      </c>
    </row>
    <row r="15739" spans="1:18" x14ac:dyDescent="0.35">
      <c r="A15739" t="str">
        <f t="shared" si="737"/>
        <v/>
      </c>
      <c r="G15739" t="str">
        <f>IF($B15739="","",IF($J15739&lt;&gt;"",IFERROR(LOOKUP(2,1/(($B$5:$B$20000=$B15739)*($F$5:$F$20000="组件")*($I$5:$I$20000=$J15739)),$G$5:$G$20000)&amp;"."&amp;COUNTIFS($B$5:$B15739,$B15739,$J$5:$J15739,$J15739),""),COUNTIFS($B$5:$B15739,$B15739,$J$5:$J15739,"")))</f>
        <v/>
      </c>
      <c r="I15739" t="str">
        <f>IF($F15739="组件","C"&amp;TEXT(COUNTIFS($B$5:$B15739,$B15739,$F$5:$F15739,"组件"),"000"),"")</f>
        <v/>
      </c>
      <c r="J15739" t="str">
        <f t="shared" si="735"/>
        <v/>
      </c>
      <c r="R15739" t="str">
        <f t="shared" si="736"/>
        <v/>
      </c>
    </row>
    <row r="15740" spans="1:18" x14ac:dyDescent="0.35">
      <c r="A15740" t="str">
        <f t="shared" si="737"/>
        <v/>
      </c>
      <c r="G15740" t="str">
        <f>IF($B15740="","",IF($J15740&lt;&gt;"",IFERROR(LOOKUP(2,1/(($B$5:$B$20000=$B15740)*($F$5:$F$20000="组件")*($I$5:$I$20000=$J15740)),$G$5:$G$20000)&amp;"."&amp;COUNTIFS($B$5:$B15740,$B15740,$J$5:$J15740,$J15740),""),COUNTIFS($B$5:$B15740,$B15740,$J$5:$J15740,"")))</f>
        <v/>
      </c>
      <c r="I15740" t="str">
        <f>IF($F15740="组件","C"&amp;TEXT(COUNTIFS($B$5:$B15740,$B15740,$F$5:$F15740,"组件"),"000"),"")</f>
        <v/>
      </c>
      <c r="J15740" t="str">
        <f t="shared" si="735"/>
        <v/>
      </c>
      <c r="R15740" t="str">
        <f t="shared" si="736"/>
        <v/>
      </c>
    </row>
    <row r="15741" spans="1:18" x14ac:dyDescent="0.35">
      <c r="A15741" t="str">
        <f t="shared" si="737"/>
        <v/>
      </c>
      <c r="G15741" t="str">
        <f>IF($B15741="","",IF($J15741&lt;&gt;"",IFERROR(LOOKUP(2,1/(($B$5:$B$20000=$B15741)*($F$5:$F$20000="组件")*($I$5:$I$20000=$J15741)),$G$5:$G$20000)&amp;"."&amp;COUNTIFS($B$5:$B15741,$B15741,$J$5:$J15741,$J15741),""),COUNTIFS($B$5:$B15741,$B15741,$J$5:$J15741,"")))</f>
        <v/>
      </c>
      <c r="I15741" t="str">
        <f>IF($F15741="组件","C"&amp;TEXT(COUNTIFS($B$5:$B15741,$B15741,$F$5:$F15741,"组件"),"000"),"")</f>
        <v/>
      </c>
      <c r="J15741" t="str">
        <f t="shared" si="735"/>
        <v/>
      </c>
      <c r="R15741" t="str">
        <f t="shared" si="736"/>
        <v/>
      </c>
    </row>
    <row r="15742" spans="1:18" x14ac:dyDescent="0.35">
      <c r="A15742" t="str">
        <f t="shared" si="737"/>
        <v/>
      </c>
      <c r="G15742" t="str">
        <f>IF($B15742="","",IF($J15742&lt;&gt;"",IFERROR(LOOKUP(2,1/(($B$5:$B$20000=$B15742)*($F$5:$F$20000="组件")*($I$5:$I$20000=$J15742)),$G$5:$G$20000)&amp;"."&amp;COUNTIFS($B$5:$B15742,$B15742,$J$5:$J15742,$J15742),""),COUNTIFS($B$5:$B15742,$B15742,$J$5:$J15742,"")))</f>
        <v/>
      </c>
      <c r="I15742" t="str">
        <f>IF($F15742="组件","C"&amp;TEXT(COUNTIFS($B$5:$B15742,$B15742,$F$5:$F15742,"组件"),"000"),"")</f>
        <v/>
      </c>
      <c r="J15742" t="str">
        <f t="shared" si="735"/>
        <v/>
      </c>
      <c r="R15742" t="str">
        <f t="shared" si="736"/>
        <v/>
      </c>
    </row>
    <row r="15743" spans="1:18" x14ac:dyDescent="0.35">
      <c r="A15743" t="str">
        <f t="shared" si="737"/>
        <v/>
      </c>
      <c r="G15743" t="str">
        <f>IF($B15743="","",IF($J15743&lt;&gt;"",IFERROR(LOOKUP(2,1/(($B$5:$B$20000=$B15743)*($F$5:$F$20000="组件")*($I$5:$I$20000=$J15743)),$G$5:$G$20000)&amp;"."&amp;COUNTIFS($B$5:$B15743,$B15743,$J$5:$J15743,$J15743),""),COUNTIFS($B$5:$B15743,$B15743,$J$5:$J15743,"")))</f>
        <v/>
      </c>
      <c r="I15743" t="str">
        <f>IF($F15743="组件","C"&amp;TEXT(COUNTIFS($B$5:$B15743,$B15743,$F$5:$F15743,"组件"),"000"),"")</f>
        <v/>
      </c>
      <c r="J15743" t="str">
        <f t="shared" si="735"/>
        <v/>
      </c>
      <c r="R15743" t="str">
        <f t="shared" si="736"/>
        <v/>
      </c>
    </row>
    <row r="15744" spans="1:18" x14ac:dyDescent="0.35">
      <c r="A15744" t="str">
        <f t="shared" si="737"/>
        <v/>
      </c>
      <c r="G15744" t="str">
        <f>IF($B15744="","",IF($J15744&lt;&gt;"",IFERROR(LOOKUP(2,1/(($B$5:$B$20000=$B15744)*($F$5:$F$20000="组件")*($I$5:$I$20000=$J15744)),$G$5:$G$20000)&amp;"."&amp;COUNTIFS($B$5:$B15744,$B15744,$J$5:$J15744,$J15744),""),COUNTIFS($B$5:$B15744,$B15744,$J$5:$J15744,"")))</f>
        <v/>
      </c>
      <c r="I15744" t="str">
        <f>IF($F15744="组件","C"&amp;TEXT(COUNTIFS($B$5:$B15744,$B15744,$F$5:$F15744,"组件"),"000"),"")</f>
        <v/>
      </c>
      <c r="J15744" t="str">
        <f t="shared" si="735"/>
        <v/>
      </c>
      <c r="R15744" t="str">
        <f t="shared" si="736"/>
        <v/>
      </c>
    </row>
    <row r="15745" spans="1:18" x14ac:dyDescent="0.35">
      <c r="A15745" t="str">
        <f t="shared" si="737"/>
        <v/>
      </c>
      <c r="G15745" t="str">
        <f>IF($B15745="","",IF($J15745&lt;&gt;"",IFERROR(LOOKUP(2,1/(($B$5:$B$20000=$B15745)*($F$5:$F$20000="组件")*($I$5:$I$20000=$J15745)),$G$5:$G$20000)&amp;"."&amp;COUNTIFS($B$5:$B15745,$B15745,$J$5:$J15745,$J15745),""),COUNTIFS($B$5:$B15745,$B15745,$J$5:$J15745,"")))</f>
        <v/>
      </c>
      <c r="I15745" t="str">
        <f>IF($F15745="组件","C"&amp;TEXT(COUNTIFS($B$5:$B15745,$B15745,$F$5:$F15745,"组件"),"000"),"")</f>
        <v/>
      </c>
      <c r="J15745" t="str">
        <f t="shared" si="735"/>
        <v/>
      </c>
      <c r="R15745" t="str">
        <f t="shared" si="736"/>
        <v/>
      </c>
    </row>
    <row r="15746" spans="1:18" x14ac:dyDescent="0.35">
      <c r="A15746" t="str">
        <f t="shared" si="737"/>
        <v/>
      </c>
      <c r="G15746" t="str">
        <f>IF($B15746="","",IF($J15746&lt;&gt;"",IFERROR(LOOKUP(2,1/(($B$5:$B$20000=$B15746)*($F$5:$F$20000="组件")*($I$5:$I$20000=$J15746)),$G$5:$G$20000)&amp;"."&amp;COUNTIFS($B$5:$B15746,$B15746,$J$5:$J15746,$J15746),""),COUNTIFS($B$5:$B15746,$B15746,$J$5:$J15746,"")))</f>
        <v/>
      </c>
      <c r="I15746" t="str">
        <f>IF($F15746="组件","C"&amp;TEXT(COUNTIFS($B$5:$B15746,$B15746,$F$5:$F15746,"组件"),"000"),"")</f>
        <v/>
      </c>
      <c r="J15746" t="str">
        <f t="shared" si="735"/>
        <v/>
      </c>
      <c r="R15746" t="str">
        <f t="shared" si="736"/>
        <v/>
      </c>
    </row>
    <row r="15747" spans="1:18" x14ac:dyDescent="0.35">
      <c r="A15747" t="str">
        <f t="shared" si="737"/>
        <v/>
      </c>
      <c r="G15747" t="str">
        <f>IF($B15747="","",IF($J15747&lt;&gt;"",IFERROR(LOOKUP(2,1/(($B$5:$B$20000=$B15747)*($F$5:$F$20000="组件")*($I$5:$I$20000=$J15747)),$G$5:$G$20000)&amp;"."&amp;COUNTIFS($B$5:$B15747,$B15747,$J$5:$J15747,$J15747),""),COUNTIFS($B$5:$B15747,$B15747,$J$5:$J15747,"")))</f>
        <v/>
      </c>
      <c r="I15747" t="str">
        <f>IF($F15747="组件","C"&amp;TEXT(COUNTIFS($B$5:$B15747,$B15747,$F$5:$F15747,"组件"),"000"),"")</f>
        <v/>
      </c>
      <c r="J15747" t="str">
        <f t="shared" si="735"/>
        <v/>
      </c>
      <c r="R15747" t="str">
        <f t="shared" si="736"/>
        <v/>
      </c>
    </row>
    <row r="15748" spans="1:18" x14ac:dyDescent="0.35">
      <c r="A15748" t="str">
        <f t="shared" si="737"/>
        <v/>
      </c>
      <c r="G15748" t="str">
        <f>IF($B15748="","",IF($J15748&lt;&gt;"",IFERROR(LOOKUP(2,1/(($B$5:$B$20000=$B15748)*($F$5:$F$20000="组件")*($I$5:$I$20000=$J15748)),$G$5:$G$20000)&amp;"."&amp;COUNTIFS($B$5:$B15748,$B15748,$J$5:$J15748,$J15748),""),COUNTIFS($B$5:$B15748,$B15748,$J$5:$J15748,"")))</f>
        <v/>
      </c>
      <c r="I15748" t="str">
        <f>IF($F15748="组件","C"&amp;TEXT(COUNTIFS($B$5:$B15748,$B15748,$F$5:$F15748,"组件"),"000"),"")</f>
        <v/>
      </c>
      <c r="J15748" t="str">
        <f t="shared" si="735"/>
        <v/>
      </c>
      <c r="R15748" t="str">
        <f t="shared" si="736"/>
        <v/>
      </c>
    </row>
    <row r="15749" spans="1:18" x14ac:dyDescent="0.35">
      <c r="A15749" t="str">
        <f t="shared" si="737"/>
        <v/>
      </c>
      <c r="G15749" t="str">
        <f>IF($B15749="","",IF($J15749&lt;&gt;"",IFERROR(LOOKUP(2,1/(($B$5:$B$20000=$B15749)*($F$5:$F$20000="组件")*($I$5:$I$20000=$J15749)),$G$5:$G$20000)&amp;"."&amp;COUNTIFS($B$5:$B15749,$B15749,$J$5:$J15749,$J15749),""),COUNTIFS($B$5:$B15749,$B15749,$J$5:$J15749,"")))</f>
        <v/>
      </c>
      <c r="I15749" t="str">
        <f>IF($F15749="组件","C"&amp;TEXT(COUNTIFS($B$5:$B15749,$B15749,$F$5:$F15749,"组件"),"000"),"")</f>
        <v/>
      </c>
      <c r="J15749" t="str">
        <f t="shared" ref="J15749:J15812" si="738">IF($B15749="","",IF($F15749="组件","",IF($Q15749&lt;&gt;"",IF(AND($B15749=$B15748,$F15748="组件"),$I15748,IF(AND($B15749=$B15748,$J15748&lt;&gt;""),$J15748,"")),"")))</f>
        <v/>
      </c>
      <c r="R15749" t="str">
        <f t="shared" ref="R15749:R15812" si="739">IF($B15749="","",IF($J15749&lt;&gt;"",IFERROR(LOOKUP(2,1/(($B$5:$B$20000=$B15749)*($F$5:$F$20000="组件")*($I$5:$I$20000=$J15749)),$R$5:$R$20000)*IF($Q15749="",1,$Q15749),""),IF($P15749="","",IF($Q15749="",$P15749,$P15749*$Q15749))))</f>
        <v/>
      </c>
    </row>
    <row r="15750" spans="1:18" x14ac:dyDescent="0.35">
      <c r="A15750" t="str">
        <f t="shared" ref="A15750:A15813" si="740">IF(B15750="","",IF(B15750=B15749,A15749,A15749+1))</f>
        <v/>
      </c>
      <c r="G15750" t="str">
        <f>IF($B15750="","",IF($J15750&lt;&gt;"",IFERROR(LOOKUP(2,1/(($B$5:$B$20000=$B15750)*($F$5:$F$20000="组件")*($I$5:$I$20000=$J15750)),$G$5:$G$20000)&amp;"."&amp;COUNTIFS($B$5:$B15750,$B15750,$J$5:$J15750,$J15750),""),COUNTIFS($B$5:$B15750,$B15750,$J$5:$J15750,"")))</f>
        <v/>
      </c>
      <c r="I15750" t="str">
        <f>IF($F15750="组件","C"&amp;TEXT(COUNTIFS($B$5:$B15750,$B15750,$F$5:$F15750,"组件"),"000"),"")</f>
        <v/>
      </c>
      <c r="J15750" t="str">
        <f t="shared" si="738"/>
        <v/>
      </c>
      <c r="R15750" t="str">
        <f t="shared" si="739"/>
        <v/>
      </c>
    </row>
    <row r="15751" spans="1:18" x14ac:dyDescent="0.35">
      <c r="A15751" t="str">
        <f t="shared" si="740"/>
        <v/>
      </c>
      <c r="G15751" t="str">
        <f>IF($B15751="","",IF($J15751&lt;&gt;"",IFERROR(LOOKUP(2,1/(($B$5:$B$20000=$B15751)*($F$5:$F$20000="组件")*($I$5:$I$20000=$J15751)),$G$5:$G$20000)&amp;"."&amp;COUNTIFS($B$5:$B15751,$B15751,$J$5:$J15751,$J15751),""),COUNTIFS($B$5:$B15751,$B15751,$J$5:$J15751,"")))</f>
        <v/>
      </c>
      <c r="I15751" t="str">
        <f>IF($F15751="组件","C"&amp;TEXT(COUNTIFS($B$5:$B15751,$B15751,$F$5:$F15751,"组件"),"000"),"")</f>
        <v/>
      </c>
      <c r="J15751" t="str">
        <f t="shared" si="738"/>
        <v/>
      </c>
      <c r="R15751" t="str">
        <f t="shared" si="739"/>
        <v/>
      </c>
    </row>
    <row r="15752" spans="1:18" x14ac:dyDescent="0.35">
      <c r="A15752" t="str">
        <f t="shared" si="740"/>
        <v/>
      </c>
      <c r="G15752" t="str">
        <f>IF($B15752="","",IF($J15752&lt;&gt;"",IFERROR(LOOKUP(2,1/(($B$5:$B$20000=$B15752)*($F$5:$F$20000="组件")*($I$5:$I$20000=$J15752)),$G$5:$G$20000)&amp;"."&amp;COUNTIFS($B$5:$B15752,$B15752,$J$5:$J15752,$J15752),""),COUNTIFS($B$5:$B15752,$B15752,$J$5:$J15752,"")))</f>
        <v/>
      </c>
      <c r="I15752" t="str">
        <f>IF($F15752="组件","C"&amp;TEXT(COUNTIFS($B$5:$B15752,$B15752,$F$5:$F15752,"组件"),"000"),"")</f>
        <v/>
      </c>
      <c r="J15752" t="str">
        <f t="shared" si="738"/>
        <v/>
      </c>
      <c r="R15752" t="str">
        <f t="shared" si="739"/>
        <v/>
      </c>
    </row>
    <row r="15753" spans="1:18" x14ac:dyDescent="0.35">
      <c r="A15753" t="str">
        <f t="shared" si="740"/>
        <v/>
      </c>
      <c r="G15753" t="str">
        <f>IF($B15753="","",IF($J15753&lt;&gt;"",IFERROR(LOOKUP(2,1/(($B$5:$B$20000=$B15753)*($F$5:$F$20000="组件")*($I$5:$I$20000=$J15753)),$G$5:$G$20000)&amp;"."&amp;COUNTIFS($B$5:$B15753,$B15753,$J$5:$J15753,$J15753),""),COUNTIFS($B$5:$B15753,$B15753,$J$5:$J15753,"")))</f>
        <v/>
      </c>
      <c r="I15753" t="str">
        <f>IF($F15753="组件","C"&amp;TEXT(COUNTIFS($B$5:$B15753,$B15753,$F$5:$F15753,"组件"),"000"),"")</f>
        <v/>
      </c>
      <c r="J15753" t="str">
        <f t="shared" si="738"/>
        <v/>
      </c>
      <c r="R15753" t="str">
        <f t="shared" si="739"/>
        <v/>
      </c>
    </row>
    <row r="15754" spans="1:18" x14ac:dyDescent="0.35">
      <c r="A15754" t="str">
        <f t="shared" si="740"/>
        <v/>
      </c>
      <c r="G15754" t="str">
        <f>IF($B15754="","",IF($J15754&lt;&gt;"",IFERROR(LOOKUP(2,1/(($B$5:$B$20000=$B15754)*($F$5:$F$20000="组件")*($I$5:$I$20000=$J15754)),$G$5:$G$20000)&amp;"."&amp;COUNTIFS($B$5:$B15754,$B15754,$J$5:$J15754,$J15754),""),COUNTIFS($B$5:$B15754,$B15754,$J$5:$J15754,"")))</f>
        <v/>
      </c>
      <c r="I15754" t="str">
        <f>IF($F15754="组件","C"&amp;TEXT(COUNTIFS($B$5:$B15754,$B15754,$F$5:$F15754,"组件"),"000"),"")</f>
        <v/>
      </c>
      <c r="J15754" t="str">
        <f t="shared" si="738"/>
        <v/>
      </c>
      <c r="R15754" t="str">
        <f t="shared" si="739"/>
        <v/>
      </c>
    </row>
    <row r="15755" spans="1:18" x14ac:dyDescent="0.35">
      <c r="A15755" t="str">
        <f t="shared" si="740"/>
        <v/>
      </c>
      <c r="G15755" t="str">
        <f>IF($B15755="","",IF($J15755&lt;&gt;"",IFERROR(LOOKUP(2,1/(($B$5:$B$20000=$B15755)*($F$5:$F$20000="组件")*($I$5:$I$20000=$J15755)),$G$5:$G$20000)&amp;"."&amp;COUNTIFS($B$5:$B15755,$B15755,$J$5:$J15755,$J15755),""),COUNTIFS($B$5:$B15755,$B15755,$J$5:$J15755,"")))</f>
        <v/>
      </c>
      <c r="I15755" t="str">
        <f>IF($F15755="组件","C"&amp;TEXT(COUNTIFS($B$5:$B15755,$B15755,$F$5:$F15755,"组件"),"000"),"")</f>
        <v/>
      </c>
      <c r="J15755" t="str">
        <f t="shared" si="738"/>
        <v/>
      </c>
      <c r="R15755" t="str">
        <f t="shared" si="739"/>
        <v/>
      </c>
    </row>
    <row r="15756" spans="1:18" x14ac:dyDescent="0.35">
      <c r="A15756" t="str">
        <f t="shared" si="740"/>
        <v/>
      </c>
      <c r="G15756" t="str">
        <f>IF($B15756="","",IF($J15756&lt;&gt;"",IFERROR(LOOKUP(2,1/(($B$5:$B$20000=$B15756)*($F$5:$F$20000="组件")*($I$5:$I$20000=$J15756)),$G$5:$G$20000)&amp;"."&amp;COUNTIFS($B$5:$B15756,$B15756,$J$5:$J15756,$J15756),""),COUNTIFS($B$5:$B15756,$B15756,$J$5:$J15756,"")))</f>
        <v/>
      </c>
      <c r="I15756" t="str">
        <f>IF($F15756="组件","C"&amp;TEXT(COUNTIFS($B$5:$B15756,$B15756,$F$5:$F15756,"组件"),"000"),"")</f>
        <v/>
      </c>
      <c r="J15756" t="str">
        <f t="shared" si="738"/>
        <v/>
      </c>
      <c r="R15756" t="str">
        <f t="shared" si="739"/>
        <v/>
      </c>
    </row>
    <row r="15757" spans="1:18" x14ac:dyDescent="0.35">
      <c r="A15757" t="str">
        <f t="shared" si="740"/>
        <v/>
      </c>
      <c r="G15757" t="str">
        <f>IF($B15757="","",IF($J15757&lt;&gt;"",IFERROR(LOOKUP(2,1/(($B$5:$B$20000=$B15757)*($F$5:$F$20000="组件")*($I$5:$I$20000=$J15757)),$G$5:$G$20000)&amp;"."&amp;COUNTIFS($B$5:$B15757,$B15757,$J$5:$J15757,$J15757),""),COUNTIFS($B$5:$B15757,$B15757,$J$5:$J15757,"")))</f>
        <v/>
      </c>
      <c r="I15757" t="str">
        <f>IF($F15757="组件","C"&amp;TEXT(COUNTIFS($B$5:$B15757,$B15757,$F$5:$F15757,"组件"),"000"),"")</f>
        <v/>
      </c>
      <c r="J15757" t="str">
        <f t="shared" si="738"/>
        <v/>
      </c>
      <c r="R15757" t="str">
        <f t="shared" si="739"/>
        <v/>
      </c>
    </row>
    <row r="15758" spans="1:18" x14ac:dyDescent="0.35">
      <c r="A15758" t="str">
        <f t="shared" si="740"/>
        <v/>
      </c>
      <c r="G15758" t="str">
        <f>IF($B15758="","",IF($J15758&lt;&gt;"",IFERROR(LOOKUP(2,1/(($B$5:$B$20000=$B15758)*($F$5:$F$20000="组件")*($I$5:$I$20000=$J15758)),$G$5:$G$20000)&amp;"."&amp;COUNTIFS($B$5:$B15758,$B15758,$J$5:$J15758,$J15758),""),COUNTIFS($B$5:$B15758,$B15758,$J$5:$J15758,"")))</f>
        <v/>
      </c>
      <c r="I15758" t="str">
        <f>IF($F15758="组件","C"&amp;TEXT(COUNTIFS($B$5:$B15758,$B15758,$F$5:$F15758,"组件"),"000"),"")</f>
        <v/>
      </c>
      <c r="J15758" t="str">
        <f t="shared" si="738"/>
        <v/>
      </c>
      <c r="R15758" t="str">
        <f t="shared" si="739"/>
        <v/>
      </c>
    </row>
    <row r="15759" spans="1:18" x14ac:dyDescent="0.35">
      <c r="A15759" t="str">
        <f t="shared" si="740"/>
        <v/>
      </c>
      <c r="G15759" t="str">
        <f>IF($B15759="","",IF($J15759&lt;&gt;"",IFERROR(LOOKUP(2,1/(($B$5:$B$20000=$B15759)*($F$5:$F$20000="组件")*($I$5:$I$20000=$J15759)),$G$5:$G$20000)&amp;"."&amp;COUNTIFS($B$5:$B15759,$B15759,$J$5:$J15759,$J15759),""),COUNTIFS($B$5:$B15759,$B15759,$J$5:$J15759,"")))</f>
        <v/>
      </c>
      <c r="I15759" t="str">
        <f>IF($F15759="组件","C"&amp;TEXT(COUNTIFS($B$5:$B15759,$B15759,$F$5:$F15759,"组件"),"000"),"")</f>
        <v/>
      </c>
      <c r="J15759" t="str">
        <f t="shared" si="738"/>
        <v/>
      </c>
      <c r="R15759" t="str">
        <f t="shared" si="739"/>
        <v/>
      </c>
    </row>
    <row r="15760" spans="1:18" x14ac:dyDescent="0.35">
      <c r="A15760" t="str">
        <f t="shared" si="740"/>
        <v/>
      </c>
      <c r="G15760" t="str">
        <f>IF($B15760="","",IF($J15760&lt;&gt;"",IFERROR(LOOKUP(2,1/(($B$5:$B$20000=$B15760)*($F$5:$F$20000="组件")*($I$5:$I$20000=$J15760)),$G$5:$G$20000)&amp;"."&amp;COUNTIFS($B$5:$B15760,$B15760,$J$5:$J15760,$J15760),""),COUNTIFS($B$5:$B15760,$B15760,$J$5:$J15760,"")))</f>
        <v/>
      </c>
      <c r="I15760" t="str">
        <f>IF($F15760="组件","C"&amp;TEXT(COUNTIFS($B$5:$B15760,$B15760,$F$5:$F15760,"组件"),"000"),"")</f>
        <v/>
      </c>
      <c r="J15760" t="str">
        <f t="shared" si="738"/>
        <v/>
      </c>
      <c r="R15760" t="str">
        <f t="shared" si="739"/>
        <v/>
      </c>
    </row>
    <row r="15761" spans="1:18" x14ac:dyDescent="0.35">
      <c r="A15761" t="str">
        <f t="shared" si="740"/>
        <v/>
      </c>
      <c r="G15761" t="str">
        <f>IF($B15761="","",IF($J15761&lt;&gt;"",IFERROR(LOOKUP(2,1/(($B$5:$B$20000=$B15761)*($F$5:$F$20000="组件")*($I$5:$I$20000=$J15761)),$G$5:$G$20000)&amp;"."&amp;COUNTIFS($B$5:$B15761,$B15761,$J$5:$J15761,$J15761),""),COUNTIFS($B$5:$B15761,$B15761,$J$5:$J15761,"")))</f>
        <v/>
      </c>
      <c r="I15761" t="str">
        <f>IF($F15761="组件","C"&amp;TEXT(COUNTIFS($B$5:$B15761,$B15761,$F$5:$F15761,"组件"),"000"),"")</f>
        <v/>
      </c>
      <c r="J15761" t="str">
        <f t="shared" si="738"/>
        <v/>
      </c>
      <c r="R15761" t="str">
        <f t="shared" si="739"/>
        <v/>
      </c>
    </row>
    <row r="15762" spans="1:18" x14ac:dyDescent="0.35">
      <c r="A15762" t="str">
        <f t="shared" si="740"/>
        <v/>
      </c>
      <c r="G15762" t="str">
        <f>IF($B15762="","",IF($J15762&lt;&gt;"",IFERROR(LOOKUP(2,1/(($B$5:$B$20000=$B15762)*($F$5:$F$20000="组件")*($I$5:$I$20000=$J15762)),$G$5:$G$20000)&amp;"."&amp;COUNTIFS($B$5:$B15762,$B15762,$J$5:$J15762,$J15762),""),COUNTIFS($B$5:$B15762,$B15762,$J$5:$J15762,"")))</f>
        <v/>
      </c>
      <c r="I15762" t="str">
        <f>IF($F15762="组件","C"&amp;TEXT(COUNTIFS($B$5:$B15762,$B15762,$F$5:$F15762,"组件"),"000"),"")</f>
        <v/>
      </c>
      <c r="J15762" t="str">
        <f t="shared" si="738"/>
        <v/>
      </c>
      <c r="R15762" t="str">
        <f t="shared" si="739"/>
        <v/>
      </c>
    </row>
    <row r="15763" spans="1:18" x14ac:dyDescent="0.35">
      <c r="A15763" t="str">
        <f t="shared" si="740"/>
        <v/>
      </c>
      <c r="G15763" t="str">
        <f>IF($B15763="","",IF($J15763&lt;&gt;"",IFERROR(LOOKUP(2,1/(($B$5:$B$20000=$B15763)*($F$5:$F$20000="组件")*($I$5:$I$20000=$J15763)),$G$5:$G$20000)&amp;"."&amp;COUNTIFS($B$5:$B15763,$B15763,$J$5:$J15763,$J15763),""),COUNTIFS($B$5:$B15763,$B15763,$J$5:$J15763,"")))</f>
        <v/>
      </c>
      <c r="I15763" t="str">
        <f>IF($F15763="组件","C"&amp;TEXT(COUNTIFS($B$5:$B15763,$B15763,$F$5:$F15763,"组件"),"000"),"")</f>
        <v/>
      </c>
      <c r="J15763" t="str">
        <f t="shared" si="738"/>
        <v/>
      </c>
      <c r="R15763" t="str">
        <f t="shared" si="739"/>
        <v/>
      </c>
    </row>
    <row r="15764" spans="1:18" x14ac:dyDescent="0.35">
      <c r="A15764" t="str">
        <f t="shared" si="740"/>
        <v/>
      </c>
      <c r="G15764" t="str">
        <f>IF($B15764="","",IF($J15764&lt;&gt;"",IFERROR(LOOKUP(2,1/(($B$5:$B$20000=$B15764)*($F$5:$F$20000="组件")*($I$5:$I$20000=$J15764)),$G$5:$G$20000)&amp;"."&amp;COUNTIFS($B$5:$B15764,$B15764,$J$5:$J15764,$J15764),""),COUNTIFS($B$5:$B15764,$B15764,$J$5:$J15764,"")))</f>
        <v/>
      </c>
      <c r="I15764" t="str">
        <f>IF($F15764="组件","C"&amp;TEXT(COUNTIFS($B$5:$B15764,$B15764,$F$5:$F15764,"组件"),"000"),"")</f>
        <v/>
      </c>
      <c r="J15764" t="str">
        <f t="shared" si="738"/>
        <v/>
      </c>
      <c r="R15764" t="str">
        <f t="shared" si="739"/>
        <v/>
      </c>
    </row>
    <row r="15765" spans="1:18" x14ac:dyDescent="0.35">
      <c r="A15765" t="str">
        <f t="shared" si="740"/>
        <v/>
      </c>
      <c r="G15765" t="str">
        <f>IF($B15765="","",IF($J15765&lt;&gt;"",IFERROR(LOOKUP(2,1/(($B$5:$B$20000=$B15765)*($F$5:$F$20000="组件")*($I$5:$I$20000=$J15765)),$G$5:$G$20000)&amp;"."&amp;COUNTIFS($B$5:$B15765,$B15765,$J$5:$J15765,$J15765),""),COUNTIFS($B$5:$B15765,$B15765,$J$5:$J15765,"")))</f>
        <v/>
      </c>
      <c r="I15765" t="str">
        <f>IF($F15765="组件","C"&amp;TEXT(COUNTIFS($B$5:$B15765,$B15765,$F$5:$F15765,"组件"),"000"),"")</f>
        <v/>
      </c>
      <c r="J15765" t="str">
        <f t="shared" si="738"/>
        <v/>
      </c>
      <c r="R15765" t="str">
        <f t="shared" si="739"/>
        <v/>
      </c>
    </row>
    <row r="15766" spans="1:18" x14ac:dyDescent="0.35">
      <c r="A15766" t="str">
        <f t="shared" si="740"/>
        <v/>
      </c>
      <c r="G15766" t="str">
        <f>IF($B15766="","",IF($J15766&lt;&gt;"",IFERROR(LOOKUP(2,1/(($B$5:$B$20000=$B15766)*($F$5:$F$20000="组件")*($I$5:$I$20000=$J15766)),$G$5:$G$20000)&amp;"."&amp;COUNTIFS($B$5:$B15766,$B15766,$J$5:$J15766,$J15766),""),COUNTIFS($B$5:$B15766,$B15766,$J$5:$J15766,"")))</f>
        <v/>
      </c>
      <c r="I15766" t="str">
        <f>IF($F15766="组件","C"&amp;TEXT(COUNTIFS($B$5:$B15766,$B15766,$F$5:$F15766,"组件"),"000"),"")</f>
        <v/>
      </c>
      <c r="J15766" t="str">
        <f t="shared" si="738"/>
        <v/>
      </c>
      <c r="R15766" t="str">
        <f t="shared" si="739"/>
        <v/>
      </c>
    </row>
    <row r="15767" spans="1:18" x14ac:dyDescent="0.35">
      <c r="A15767" t="str">
        <f t="shared" si="740"/>
        <v/>
      </c>
      <c r="G15767" t="str">
        <f>IF($B15767="","",IF($J15767&lt;&gt;"",IFERROR(LOOKUP(2,1/(($B$5:$B$20000=$B15767)*($F$5:$F$20000="组件")*($I$5:$I$20000=$J15767)),$G$5:$G$20000)&amp;"."&amp;COUNTIFS($B$5:$B15767,$B15767,$J$5:$J15767,$J15767),""),COUNTIFS($B$5:$B15767,$B15767,$J$5:$J15767,"")))</f>
        <v/>
      </c>
      <c r="I15767" t="str">
        <f>IF($F15767="组件","C"&amp;TEXT(COUNTIFS($B$5:$B15767,$B15767,$F$5:$F15767,"组件"),"000"),"")</f>
        <v/>
      </c>
      <c r="J15767" t="str">
        <f t="shared" si="738"/>
        <v/>
      </c>
      <c r="R15767" t="str">
        <f t="shared" si="739"/>
        <v/>
      </c>
    </row>
    <row r="15768" spans="1:18" x14ac:dyDescent="0.35">
      <c r="A15768" t="str">
        <f t="shared" si="740"/>
        <v/>
      </c>
      <c r="G15768" t="str">
        <f>IF($B15768="","",IF($J15768&lt;&gt;"",IFERROR(LOOKUP(2,1/(($B$5:$B$20000=$B15768)*($F$5:$F$20000="组件")*($I$5:$I$20000=$J15768)),$G$5:$G$20000)&amp;"."&amp;COUNTIFS($B$5:$B15768,$B15768,$J$5:$J15768,$J15768),""),COUNTIFS($B$5:$B15768,$B15768,$J$5:$J15768,"")))</f>
        <v/>
      </c>
      <c r="I15768" t="str">
        <f>IF($F15768="组件","C"&amp;TEXT(COUNTIFS($B$5:$B15768,$B15768,$F$5:$F15768,"组件"),"000"),"")</f>
        <v/>
      </c>
      <c r="J15768" t="str">
        <f t="shared" si="738"/>
        <v/>
      </c>
      <c r="R15768" t="str">
        <f t="shared" si="739"/>
        <v/>
      </c>
    </row>
    <row r="15769" spans="1:18" x14ac:dyDescent="0.35">
      <c r="A15769" t="str">
        <f t="shared" si="740"/>
        <v/>
      </c>
      <c r="G15769" t="str">
        <f>IF($B15769="","",IF($J15769&lt;&gt;"",IFERROR(LOOKUP(2,1/(($B$5:$B$20000=$B15769)*($F$5:$F$20000="组件")*($I$5:$I$20000=$J15769)),$G$5:$G$20000)&amp;"."&amp;COUNTIFS($B$5:$B15769,$B15769,$J$5:$J15769,$J15769),""),COUNTIFS($B$5:$B15769,$B15769,$J$5:$J15769,"")))</f>
        <v/>
      </c>
      <c r="I15769" t="str">
        <f>IF($F15769="组件","C"&amp;TEXT(COUNTIFS($B$5:$B15769,$B15769,$F$5:$F15769,"组件"),"000"),"")</f>
        <v/>
      </c>
      <c r="J15769" t="str">
        <f t="shared" si="738"/>
        <v/>
      </c>
      <c r="R15769" t="str">
        <f t="shared" si="739"/>
        <v/>
      </c>
    </row>
    <row r="15770" spans="1:18" x14ac:dyDescent="0.35">
      <c r="A15770" t="str">
        <f t="shared" si="740"/>
        <v/>
      </c>
      <c r="G15770" t="str">
        <f>IF($B15770="","",IF($J15770&lt;&gt;"",IFERROR(LOOKUP(2,1/(($B$5:$B$20000=$B15770)*($F$5:$F$20000="组件")*($I$5:$I$20000=$J15770)),$G$5:$G$20000)&amp;"."&amp;COUNTIFS($B$5:$B15770,$B15770,$J$5:$J15770,$J15770),""),COUNTIFS($B$5:$B15770,$B15770,$J$5:$J15770,"")))</f>
        <v/>
      </c>
      <c r="I15770" t="str">
        <f>IF($F15770="组件","C"&amp;TEXT(COUNTIFS($B$5:$B15770,$B15770,$F$5:$F15770,"组件"),"000"),"")</f>
        <v/>
      </c>
      <c r="J15770" t="str">
        <f t="shared" si="738"/>
        <v/>
      </c>
      <c r="R15770" t="str">
        <f t="shared" si="739"/>
        <v/>
      </c>
    </row>
    <row r="15771" spans="1:18" x14ac:dyDescent="0.35">
      <c r="A15771" t="str">
        <f t="shared" si="740"/>
        <v/>
      </c>
      <c r="G15771" t="str">
        <f>IF($B15771="","",IF($J15771&lt;&gt;"",IFERROR(LOOKUP(2,1/(($B$5:$B$20000=$B15771)*($F$5:$F$20000="组件")*($I$5:$I$20000=$J15771)),$G$5:$G$20000)&amp;"."&amp;COUNTIFS($B$5:$B15771,$B15771,$J$5:$J15771,$J15771),""),COUNTIFS($B$5:$B15771,$B15771,$J$5:$J15771,"")))</f>
        <v/>
      </c>
      <c r="I15771" t="str">
        <f>IF($F15771="组件","C"&amp;TEXT(COUNTIFS($B$5:$B15771,$B15771,$F$5:$F15771,"组件"),"000"),"")</f>
        <v/>
      </c>
      <c r="J15771" t="str">
        <f t="shared" si="738"/>
        <v/>
      </c>
      <c r="R15771" t="str">
        <f t="shared" si="739"/>
        <v/>
      </c>
    </row>
    <row r="15772" spans="1:18" x14ac:dyDescent="0.35">
      <c r="A15772" t="str">
        <f t="shared" si="740"/>
        <v/>
      </c>
      <c r="G15772" t="str">
        <f>IF($B15772="","",IF($J15772&lt;&gt;"",IFERROR(LOOKUP(2,1/(($B$5:$B$20000=$B15772)*($F$5:$F$20000="组件")*($I$5:$I$20000=$J15772)),$G$5:$G$20000)&amp;"."&amp;COUNTIFS($B$5:$B15772,$B15772,$J$5:$J15772,$J15772),""),COUNTIFS($B$5:$B15772,$B15772,$J$5:$J15772,"")))</f>
        <v/>
      </c>
      <c r="I15772" t="str">
        <f>IF($F15772="组件","C"&amp;TEXT(COUNTIFS($B$5:$B15772,$B15772,$F$5:$F15772,"组件"),"000"),"")</f>
        <v/>
      </c>
      <c r="J15772" t="str">
        <f t="shared" si="738"/>
        <v/>
      </c>
      <c r="R15772" t="str">
        <f t="shared" si="739"/>
        <v/>
      </c>
    </row>
    <row r="15773" spans="1:18" x14ac:dyDescent="0.35">
      <c r="A15773" t="str">
        <f t="shared" si="740"/>
        <v/>
      </c>
      <c r="G15773" t="str">
        <f>IF($B15773="","",IF($J15773&lt;&gt;"",IFERROR(LOOKUP(2,1/(($B$5:$B$20000=$B15773)*($F$5:$F$20000="组件")*($I$5:$I$20000=$J15773)),$G$5:$G$20000)&amp;"."&amp;COUNTIFS($B$5:$B15773,$B15773,$J$5:$J15773,$J15773),""),COUNTIFS($B$5:$B15773,$B15773,$J$5:$J15773,"")))</f>
        <v/>
      </c>
      <c r="I15773" t="str">
        <f>IF($F15773="组件","C"&amp;TEXT(COUNTIFS($B$5:$B15773,$B15773,$F$5:$F15773,"组件"),"000"),"")</f>
        <v/>
      </c>
      <c r="J15773" t="str">
        <f t="shared" si="738"/>
        <v/>
      </c>
      <c r="R15773" t="str">
        <f t="shared" si="739"/>
        <v/>
      </c>
    </row>
    <row r="15774" spans="1:18" x14ac:dyDescent="0.35">
      <c r="A15774" t="str">
        <f t="shared" si="740"/>
        <v/>
      </c>
      <c r="G15774" t="str">
        <f>IF($B15774="","",IF($J15774&lt;&gt;"",IFERROR(LOOKUP(2,1/(($B$5:$B$20000=$B15774)*($F$5:$F$20000="组件")*($I$5:$I$20000=$J15774)),$G$5:$G$20000)&amp;"."&amp;COUNTIFS($B$5:$B15774,$B15774,$J$5:$J15774,$J15774),""),COUNTIFS($B$5:$B15774,$B15774,$J$5:$J15774,"")))</f>
        <v/>
      </c>
      <c r="I15774" t="str">
        <f>IF($F15774="组件","C"&amp;TEXT(COUNTIFS($B$5:$B15774,$B15774,$F$5:$F15774,"组件"),"000"),"")</f>
        <v/>
      </c>
      <c r="J15774" t="str">
        <f t="shared" si="738"/>
        <v/>
      </c>
      <c r="R15774" t="str">
        <f t="shared" si="739"/>
        <v/>
      </c>
    </row>
    <row r="15775" spans="1:18" x14ac:dyDescent="0.35">
      <c r="A15775" t="str">
        <f t="shared" si="740"/>
        <v/>
      </c>
      <c r="G15775" t="str">
        <f>IF($B15775="","",IF($J15775&lt;&gt;"",IFERROR(LOOKUP(2,1/(($B$5:$B$20000=$B15775)*($F$5:$F$20000="组件")*($I$5:$I$20000=$J15775)),$G$5:$G$20000)&amp;"."&amp;COUNTIFS($B$5:$B15775,$B15775,$J$5:$J15775,$J15775),""),COUNTIFS($B$5:$B15775,$B15775,$J$5:$J15775,"")))</f>
        <v/>
      </c>
      <c r="I15775" t="str">
        <f>IF($F15775="组件","C"&amp;TEXT(COUNTIFS($B$5:$B15775,$B15775,$F$5:$F15775,"组件"),"000"),"")</f>
        <v/>
      </c>
      <c r="J15775" t="str">
        <f t="shared" si="738"/>
        <v/>
      </c>
      <c r="R15775" t="str">
        <f t="shared" si="739"/>
        <v/>
      </c>
    </row>
    <row r="15776" spans="1:18" x14ac:dyDescent="0.35">
      <c r="A15776" t="str">
        <f t="shared" si="740"/>
        <v/>
      </c>
      <c r="G15776" t="str">
        <f>IF($B15776="","",IF($J15776&lt;&gt;"",IFERROR(LOOKUP(2,1/(($B$5:$B$20000=$B15776)*($F$5:$F$20000="组件")*($I$5:$I$20000=$J15776)),$G$5:$G$20000)&amp;"."&amp;COUNTIFS($B$5:$B15776,$B15776,$J$5:$J15776,$J15776),""),COUNTIFS($B$5:$B15776,$B15776,$J$5:$J15776,"")))</f>
        <v/>
      </c>
      <c r="I15776" t="str">
        <f>IF($F15776="组件","C"&amp;TEXT(COUNTIFS($B$5:$B15776,$B15776,$F$5:$F15776,"组件"),"000"),"")</f>
        <v/>
      </c>
      <c r="J15776" t="str">
        <f t="shared" si="738"/>
        <v/>
      </c>
      <c r="R15776" t="str">
        <f t="shared" si="739"/>
        <v/>
      </c>
    </row>
    <row r="15777" spans="1:18" x14ac:dyDescent="0.35">
      <c r="A15777" t="str">
        <f t="shared" si="740"/>
        <v/>
      </c>
      <c r="G15777" t="str">
        <f>IF($B15777="","",IF($J15777&lt;&gt;"",IFERROR(LOOKUP(2,1/(($B$5:$B$20000=$B15777)*($F$5:$F$20000="组件")*($I$5:$I$20000=$J15777)),$G$5:$G$20000)&amp;"."&amp;COUNTIFS($B$5:$B15777,$B15777,$J$5:$J15777,$J15777),""),COUNTIFS($B$5:$B15777,$B15777,$J$5:$J15777,"")))</f>
        <v/>
      </c>
      <c r="I15777" t="str">
        <f>IF($F15777="组件","C"&amp;TEXT(COUNTIFS($B$5:$B15777,$B15777,$F$5:$F15777,"组件"),"000"),"")</f>
        <v/>
      </c>
      <c r="J15777" t="str">
        <f t="shared" si="738"/>
        <v/>
      </c>
      <c r="R15777" t="str">
        <f t="shared" si="739"/>
        <v/>
      </c>
    </row>
    <row r="15778" spans="1:18" x14ac:dyDescent="0.35">
      <c r="A15778" t="str">
        <f t="shared" si="740"/>
        <v/>
      </c>
      <c r="G15778" t="str">
        <f>IF($B15778="","",IF($J15778&lt;&gt;"",IFERROR(LOOKUP(2,1/(($B$5:$B$20000=$B15778)*($F$5:$F$20000="组件")*($I$5:$I$20000=$J15778)),$G$5:$G$20000)&amp;"."&amp;COUNTIFS($B$5:$B15778,$B15778,$J$5:$J15778,$J15778),""),COUNTIFS($B$5:$B15778,$B15778,$J$5:$J15778,"")))</f>
        <v/>
      </c>
      <c r="I15778" t="str">
        <f>IF($F15778="组件","C"&amp;TEXT(COUNTIFS($B$5:$B15778,$B15778,$F$5:$F15778,"组件"),"000"),"")</f>
        <v/>
      </c>
      <c r="J15778" t="str">
        <f t="shared" si="738"/>
        <v/>
      </c>
      <c r="R15778" t="str">
        <f t="shared" si="739"/>
        <v/>
      </c>
    </row>
    <row r="15779" spans="1:18" x14ac:dyDescent="0.35">
      <c r="A15779" t="str">
        <f t="shared" si="740"/>
        <v/>
      </c>
      <c r="G15779" t="str">
        <f>IF($B15779="","",IF($J15779&lt;&gt;"",IFERROR(LOOKUP(2,1/(($B$5:$B$20000=$B15779)*($F$5:$F$20000="组件")*($I$5:$I$20000=$J15779)),$G$5:$G$20000)&amp;"."&amp;COUNTIFS($B$5:$B15779,$B15779,$J$5:$J15779,$J15779),""),COUNTIFS($B$5:$B15779,$B15779,$J$5:$J15779,"")))</f>
        <v/>
      </c>
      <c r="I15779" t="str">
        <f>IF($F15779="组件","C"&amp;TEXT(COUNTIFS($B$5:$B15779,$B15779,$F$5:$F15779,"组件"),"000"),"")</f>
        <v/>
      </c>
      <c r="J15779" t="str">
        <f t="shared" si="738"/>
        <v/>
      </c>
      <c r="R15779" t="str">
        <f t="shared" si="739"/>
        <v/>
      </c>
    </row>
    <row r="15780" spans="1:18" x14ac:dyDescent="0.35">
      <c r="A15780" t="str">
        <f t="shared" si="740"/>
        <v/>
      </c>
      <c r="G15780" t="str">
        <f>IF($B15780="","",IF($J15780&lt;&gt;"",IFERROR(LOOKUP(2,1/(($B$5:$B$20000=$B15780)*($F$5:$F$20000="组件")*($I$5:$I$20000=$J15780)),$G$5:$G$20000)&amp;"."&amp;COUNTIFS($B$5:$B15780,$B15780,$J$5:$J15780,$J15780),""),COUNTIFS($B$5:$B15780,$B15780,$J$5:$J15780,"")))</f>
        <v/>
      </c>
      <c r="I15780" t="str">
        <f>IF($F15780="组件","C"&amp;TEXT(COUNTIFS($B$5:$B15780,$B15780,$F$5:$F15780,"组件"),"000"),"")</f>
        <v/>
      </c>
      <c r="J15780" t="str">
        <f t="shared" si="738"/>
        <v/>
      </c>
      <c r="R15780" t="str">
        <f t="shared" si="739"/>
        <v/>
      </c>
    </row>
    <row r="15781" spans="1:18" x14ac:dyDescent="0.35">
      <c r="A15781" t="str">
        <f t="shared" si="740"/>
        <v/>
      </c>
      <c r="G15781" t="str">
        <f>IF($B15781="","",IF($J15781&lt;&gt;"",IFERROR(LOOKUP(2,1/(($B$5:$B$20000=$B15781)*($F$5:$F$20000="组件")*($I$5:$I$20000=$J15781)),$G$5:$G$20000)&amp;"."&amp;COUNTIFS($B$5:$B15781,$B15781,$J$5:$J15781,$J15781),""),COUNTIFS($B$5:$B15781,$B15781,$J$5:$J15781,"")))</f>
        <v/>
      </c>
      <c r="I15781" t="str">
        <f>IF($F15781="组件","C"&amp;TEXT(COUNTIFS($B$5:$B15781,$B15781,$F$5:$F15781,"组件"),"000"),"")</f>
        <v/>
      </c>
      <c r="J15781" t="str">
        <f t="shared" si="738"/>
        <v/>
      </c>
      <c r="R15781" t="str">
        <f t="shared" si="739"/>
        <v/>
      </c>
    </row>
    <row r="15782" spans="1:18" x14ac:dyDescent="0.35">
      <c r="A15782" t="str">
        <f t="shared" si="740"/>
        <v/>
      </c>
      <c r="G15782" t="str">
        <f>IF($B15782="","",IF($J15782&lt;&gt;"",IFERROR(LOOKUP(2,1/(($B$5:$B$20000=$B15782)*($F$5:$F$20000="组件")*($I$5:$I$20000=$J15782)),$G$5:$G$20000)&amp;"."&amp;COUNTIFS($B$5:$B15782,$B15782,$J$5:$J15782,$J15782),""),COUNTIFS($B$5:$B15782,$B15782,$J$5:$J15782,"")))</f>
        <v/>
      </c>
      <c r="I15782" t="str">
        <f>IF($F15782="组件","C"&amp;TEXT(COUNTIFS($B$5:$B15782,$B15782,$F$5:$F15782,"组件"),"000"),"")</f>
        <v/>
      </c>
      <c r="J15782" t="str">
        <f t="shared" si="738"/>
        <v/>
      </c>
      <c r="R15782" t="str">
        <f t="shared" si="739"/>
        <v/>
      </c>
    </row>
    <row r="15783" spans="1:18" x14ac:dyDescent="0.35">
      <c r="A15783" t="str">
        <f t="shared" si="740"/>
        <v/>
      </c>
      <c r="G15783" t="str">
        <f>IF($B15783="","",IF($J15783&lt;&gt;"",IFERROR(LOOKUP(2,1/(($B$5:$B$20000=$B15783)*($F$5:$F$20000="组件")*($I$5:$I$20000=$J15783)),$G$5:$G$20000)&amp;"."&amp;COUNTIFS($B$5:$B15783,$B15783,$J$5:$J15783,$J15783),""),COUNTIFS($B$5:$B15783,$B15783,$J$5:$J15783,"")))</f>
        <v/>
      </c>
      <c r="I15783" t="str">
        <f>IF($F15783="组件","C"&amp;TEXT(COUNTIFS($B$5:$B15783,$B15783,$F$5:$F15783,"组件"),"000"),"")</f>
        <v/>
      </c>
      <c r="J15783" t="str">
        <f t="shared" si="738"/>
        <v/>
      </c>
      <c r="R15783" t="str">
        <f t="shared" si="739"/>
        <v/>
      </c>
    </row>
    <row r="15784" spans="1:18" x14ac:dyDescent="0.35">
      <c r="A15784" t="str">
        <f t="shared" si="740"/>
        <v/>
      </c>
      <c r="G15784" t="str">
        <f>IF($B15784="","",IF($J15784&lt;&gt;"",IFERROR(LOOKUP(2,1/(($B$5:$B$20000=$B15784)*($F$5:$F$20000="组件")*($I$5:$I$20000=$J15784)),$G$5:$G$20000)&amp;"."&amp;COUNTIFS($B$5:$B15784,$B15784,$J$5:$J15784,$J15784),""),COUNTIFS($B$5:$B15784,$B15784,$J$5:$J15784,"")))</f>
        <v/>
      </c>
      <c r="I15784" t="str">
        <f>IF($F15784="组件","C"&amp;TEXT(COUNTIFS($B$5:$B15784,$B15784,$F$5:$F15784,"组件"),"000"),"")</f>
        <v/>
      </c>
      <c r="J15784" t="str">
        <f t="shared" si="738"/>
        <v/>
      </c>
      <c r="R15784" t="str">
        <f t="shared" si="739"/>
        <v/>
      </c>
    </row>
    <row r="15785" spans="1:18" x14ac:dyDescent="0.35">
      <c r="A15785" t="str">
        <f t="shared" si="740"/>
        <v/>
      </c>
      <c r="G15785" t="str">
        <f>IF($B15785="","",IF($J15785&lt;&gt;"",IFERROR(LOOKUP(2,1/(($B$5:$B$20000=$B15785)*($F$5:$F$20000="组件")*($I$5:$I$20000=$J15785)),$G$5:$G$20000)&amp;"."&amp;COUNTIFS($B$5:$B15785,$B15785,$J$5:$J15785,$J15785),""),COUNTIFS($B$5:$B15785,$B15785,$J$5:$J15785,"")))</f>
        <v/>
      </c>
      <c r="I15785" t="str">
        <f>IF($F15785="组件","C"&amp;TEXT(COUNTIFS($B$5:$B15785,$B15785,$F$5:$F15785,"组件"),"000"),"")</f>
        <v/>
      </c>
      <c r="J15785" t="str">
        <f t="shared" si="738"/>
        <v/>
      </c>
      <c r="R15785" t="str">
        <f t="shared" si="739"/>
        <v/>
      </c>
    </row>
    <row r="15786" spans="1:18" x14ac:dyDescent="0.35">
      <c r="A15786" t="str">
        <f t="shared" si="740"/>
        <v/>
      </c>
      <c r="G15786" t="str">
        <f>IF($B15786="","",IF($J15786&lt;&gt;"",IFERROR(LOOKUP(2,1/(($B$5:$B$20000=$B15786)*($F$5:$F$20000="组件")*($I$5:$I$20000=$J15786)),$G$5:$G$20000)&amp;"."&amp;COUNTIFS($B$5:$B15786,$B15786,$J$5:$J15786,$J15786),""),COUNTIFS($B$5:$B15786,$B15786,$J$5:$J15786,"")))</f>
        <v/>
      </c>
      <c r="I15786" t="str">
        <f>IF($F15786="组件","C"&amp;TEXT(COUNTIFS($B$5:$B15786,$B15786,$F$5:$F15786,"组件"),"000"),"")</f>
        <v/>
      </c>
      <c r="J15786" t="str">
        <f t="shared" si="738"/>
        <v/>
      </c>
      <c r="R15786" t="str">
        <f t="shared" si="739"/>
        <v/>
      </c>
    </row>
    <row r="15787" spans="1:18" x14ac:dyDescent="0.35">
      <c r="A15787" t="str">
        <f t="shared" si="740"/>
        <v/>
      </c>
      <c r="G15787" t="str">
        <f>IF($B15787="","",IF($J15787&lt;&gt;"",IFERROR(LOOKUP(2,1/(($B$5:$B$20000=$B15787)*($F$5:$F$20000="组件")*($I$5:$I$20000=$J15787)),$G$5:$G$20000)&amp;"."&amp;COUNTIFS($B$5:$B15787,$B15787,$J$5:$J15787,$J15787),""),COUNTIFS($B$5:$B15787,$B15787,$J$5:$J15787,"")))</f>
        <v/>
      </c>
      <c r="I15787" t="str">
        <f>IF($F15787="组件","C"&amp;TEXT(COUNTIFS($B$5:$B15787,$B15787,$F$5:$F15787,"组件"),"000"),"")</f>
        <v/>
      </c>
      <c r="J15787" t="str">
        <f t="shared" si="738"/>
        <v/>
      </c>
      <c r="R15787" t="str">
        <f t="shared" si="739"/>
        <v/>
      </c>
    </row>
    <row r="15788" spans="1:18" x14ac:dyDescent="0.35">
      <c r="A15788" t="str">
        <f t="shared" si="740"/>
        <v/>
      </c>
      <c r="G15788" t="str">
        <f>IF($B15788="","",IF($J15788&lt;&gt;"",IFERROR(LOOKUP(2,1/(($B$5:$B$20000=$B15788)*($F$5:$F$20000="组件")*($I$5:$I$20000=$J15788)),$G$5:$G$20000)&amp;"."&amp;COUNTIFS($B$5:$B15788,$B15788,$J$5:$J15788,$J15788),""),COUNTIFS($B$5:$B15788,$B15788,$J$5:$J15788,"")))</f>
        <v/>
      </c>
      <c r="I15788" t="str">
        <f>IF($F15788="组件","C"&amp;TEXT(COUNTIFS($B$5:$B15788,$B15788,$F$5:$F15788,"组件"),"000"),"")</f>
        <v/>
      </c>
      <c r="J15788" t="str">
        <f t="shared" si="738"/>
        <v/>
      </c>
      <c r="R15788" t="str">
        <f t="shared" si="739"/>
        <v/>
      </c>
    </row>
    <row r="15789" spans="1:18" x14ac:dyDescent="0.35">
      <c r="A15789" t="str">
        <f t="shared" si="740"/>
        <v/>
      </c>
      <c r="G15789" t="str">
        <f>IF($B15789="","",IF($J15789&lt;&gt;"",IFERROR(LOOKUP(2,1/(($B$5:$B$20000=$B15789)*($F$5:$F$20000="组件")*($I$5:$I$20000=$J15789)),$G$5:$G$20000)&amp;"."&amp;COUNTIFS($B$5:$B15789,$B15789,$J$5:$J15789,$J15789),""),COUNTIFS($B$5:$B15789,$B15789,$J$5:$J15789,"")))</f>
        <v/>
      </c>
      <c r="I15789" t="str">
        <f>IF($F15789="组件","C"&amp;TEXT(COUNTIFS($B$5:$B15789,$B15789,$F$5:$F15789,"组件"),"000"),"")</f>
        <v/>
      </c>
      <c r="J15789" t="str">
        <f t="shared" si="738"/>
        <v/>
      </c>
      <c r="R15789" t="str">
        <f t="shared" si="739"/>
        <v/>
      </c>
    </row>
    <row r="15790" spans="1:18" x14ac:dyDescent="0.35">
      <c r="A15790" t="str">
        <f t="shared" si="740"/>
        <v/>
      </c>
      <c r="G15790" t="str">
        <f>IF($B15790="","",IF($J15790&lt;&gt;"",IFERROR(LOOKUP(2,1/(($B$5:$B$20000=$B15790)*($F$5:$F$20000="组件")*($I$5:$I$20000=$J15790)),$G$5:$G$20000)&amp;"."&amp;COUNTIFS($B$5:$B15790,$B15790,$J$5:$J15790,$J15790),""),COUNTIFS($B$5:$B15790,$B15790,$J$5:$J15790,"")))</f>
        <v/>
      </c>
      <c r="I15790" t="str">
        <f>IF($F15790="组件","C"&amp;TEXT(COUNTIFS($B$5:$B15790,$B15790,$F$5:$F15790,"组件"),"000"),"")</f>
        <v/>
      </c>
      <c r="J15790" t="str">
        <f t="shared" si="738"/>
        <v/>
      </c>
      <c r="R15790" t="str">
        <f t="shared" si="739"/>
        <v/>
      </c>
    </row>
    <row r="15791" spans="1:18" x14ac:dyDescent="0.35">
      <c r="A15791" t="str">
        <f t="shared" si="740"/>
        <v/>
      </c>
      <c r="G15791" t="str">
        <f>IF($B15791="","",IF($J15791&lt;&gt;"",IFERROR(LOOKUP(2,1/(($B$5:$B$20000=$B15791)*($F$5:$F$20000="组件")*($I$5:$I$20000=$J15791)),$G$5:$G$20000)&amp;"."&amp;COUNTIFS($B$5:$B15791,$B15791,$J$5:$J15791,$J15791),""),COUNTIFS($B$5:$B15791,$B15791,$J$5:$J15791,"")))</f>
        <v/>
      </c>
      <c r="I15791" t="str">
        <f>IF($F15791="组件","C"&amp;TEXT(COUNTIFS($B$5:$B15791,$B15791,$F$5:$F15791,"组件"),"000"),"")</f>
        <v/>
      </c>
      <c r="J15791" t="str">
        <f t="shared" si="738"/>
        <v/>
      </c>
      <c r="R15791" t="str">
        <f t="shared" si="739"/>
        <v/>
      </c>
    </row>
    <row r="15792" spans="1:18" x14ac:dyDescent="0.35">
      <c r="A15792" t="str">
        <f t="shared" si="740"/>
        <v/>
      </c>
      <c r="G15792" t="str">
        <f>IF($B15792="","",IF($J15792&lt;&gt;"",IFERROR(LOOKUP(2,1/(($B$5:$B$20000=$B15792)*($F$5:$F$20000="组件")*($I$5:$I$20000=$J15792)),$G$5:$G$20000)&amp;"."&amp;COUNTIFS($B$5:$B15792,$B15792,$J$5:$J15792,$J15792),""),COUNTIFS($B$5:$B15792,$B15792,$J$5:$J15792,"")))</f>
        <v/>
      </c>
      <c r="I15792" t="str">
        <f>IF($F15792="组件","C"&amp;TEXT(COUNTIFS($B$5:$B15792,$B15792,$F$5:$F15792,"组件"),"000"),"")</f>
        <v/>
      </c>
      <c r="J15792" t="str">
        <f t="shared" si="738"/>
        <v/>
      </c>
      <c r="R15792" t="str">
        <f t="shared" si="739"/>
        <v/>
      </c>
    </row>
    <row r="15793" spans="1:18" x14ac:dyDescent="0.35">
      <c r="A15793" t="str">
        <f t="shared" si="740"/>
        <v/>
      </c>
      <c r="G15793" t="str">
        <f>IF($B15793="","",IF($J15793&lt;&gt;"",IFERROR(LOOKUP(2,1/(($B$5:$B$20000=$B15793)*($F$5:$F$20000="组件")*($I$5:$I$20000=$J15793)),$G$5:$G$20000)&amp;"."&amp;COUNTIFS($B$5:$B15793,$B15793,$J$5:$J15793,$J15793),""),COUNTIFS($B$5:$B15793,$B15793,$J$5:$J15793,"")))</f>
        <v/>
      </c>
      <c r="I15793" t="str">
        <f>IF($F15793="组件","C"&amp;TEXT(COUNTIFS($B$5:$B15793,$B15793,$F$5:$F15793,"组件"),"000"),"")</f>
        <v/>
      </c>
      <c r="J15793" t="str">
        <f t="shared" si="738"/>
        <v/>
      </c>
      <c r="R15793" t="str">
        <f t="shared" si="739"/>
        <v/>
      </c>
    </row>
    <row r="15794" spans="1:18" x14ac:dyDescent="0.35">
      <c r="A15794" t="str">
        <f t="shared" si="740"/>
        <v/>
      </c>
      <c r="G15794" t="str">
        <f>IF($B15794="","",IF($J15794&lt;&gt;"",IFERROR(LOOKUP(2,1/(($B$5:$B$20000=$B15794)*($F$5:$F$20000="组件")*($I$5:$I$20000=$J15794)),$G$5:$G$20000)&amp;"."&amp;COUNTIFS($B$5:$B15794,$B15794,$J$5:$J15794,$J15794),""),COUNTIFS($B$5:$B15794,$B15794,$J$5:$J15794,"")))</f>
        <v/>
      </c>
      <c r="I15794" t="str">
        <f>IF($F15794="组件","C"&amp;TEXT(COUNTIFS($B$5:$B15794,$B15794,$F$5:$F15794,"组件"),"000"),"")</f>
        <v/>
      </c>
      <c r="J15794" t="str">
        <f t="shared" si="738"/>
        <v/>
      </c>
      <c r="R15794" t="str">
        <f t="shared" si="739"/>
        <v/>
      </c>
    </row>
    <row r="15795" spans="1:18" x14ac:dyDescent="0.35">
      <c r="A15795" t="str">
        <f t="shared" si="740"/>
        <v/>
      </c>
      <c r="G15795" t="str">
        <f>IF($B15795="","",IF($J15795&lt;&gt;"",IFERROR(LOOKUP(2,1/(($B$5:$B$20000=$B15795)*($F$5:$F$20000="组件")*($I$5:$I$20000=$J15795)),$G$5:$G$20000)&amp;"."&amp;COUNTIFS($B$5:$B15795,$B15795,$J$5:$J15795,$J15795),""),COUNTIFS($B$5:$B15795,$B15795,$J$5:$J15795,"")))</f>
        <v/>
      </c>
      <c r="I15795" t="str">
        <f>IF($F15795="组件","C"&amp;TEXT(COUNTIFS($B$5:$B15795,$B15795,$F$5:$F15795,"组件"),"000"),"")</f>
        <v/>
      </c>
      <c r="J15795" t="str">
        <f t="shared" si="738"/>
        <v/>
      </c>
      <c r="R15795" t="str">
        <f t="shared" si="739"/>
        <v/>
      </c>
    </row>
    <row r="15796" spans="1:18" x14ac:dyDescent="0.35">
      <c r="A15796" t="str">
        <f t="shared" si="740"/>
        <v/>
      </c>
      <c r="G15796" t="str">
        <f>IF($B15796="","",IF($J15796&lt;&gt;"",IFERROR(LOOKUP(2,1/(($B$5:$B$20000=$B15796)*($F$5:$F$20000="组件")*($I$5:$I$20000=$J15796)),$G$5:$G$20000)&amp;"."&amp;COUNTIFS($B$5:$B15796,$B15796,$J$5:$J15796,$J15796),""),COUNTIFS($B$5:$B15796,$B15796,$J$5:$J15796,"")))</f>
        <v/>
      </c>
      <c r="I15796" t="str">
        <f>IF($F15796="组件","C"&amp;TEXT(COUNTIFS($B$5:$B15796,$B15796,$F$5:$F15796,"组件"),"000"),"")</f>
        <v/>
      </c>
      <c r="J15796" t="str">
        <f t="shared" si="738"/>
        <v/>
      </c>
      <c r="R15796" t="str">
        <f t="shared" si="739"/>
        <v/>
      </c>
    </row>
    <row r="15797" spans="1:18" x14ac:dyDescent="0.35">
      <c r="A15797" t="str">
        <f t="shared" si="740"/>
        <v/>
      </c>
      <c r="G15797" t="str">
        <f>IF($B15797="","",IF($J15797&lt;&gt;"",IFERROR(LOOKUP(2,1/(($B$5:$B$20000=$B15797)*($F$5:$F$20000="组件")*($I$5:$I$20000=$J15797)),$G$5:$G$20000)&amp;"."&amp;COUNTIFS($B$5:$B15797,$B15797,$J$5:$J15797,$J15797),""),COUNTIFS($B$5:$B15797,$B15797,$J$5:$J15797,"")))</f>
        <v/>
      </c>
      <c r="I15797" t="str">
        <f>IF($F15797="组件","C"&amp;TEXT(COUNTIFS($B$5:$B15797,$B15797,$F$5:$F15797,"组件"),"000"),"")</f>
        <v/>
      </c>
      <c r="J15797" t="str">
        <f t="shared" si="738"/>
        <v/>
      </c>
      <c r="R15797" t="str">
        <f t="shared" si="739"/>
        <v/>
      </c>
    </row>
    <row r="15798" spans="1:18" x14ac:dyDescent="0.35">
      <c r="A15798" t="str">
        <f t="shared" si="740"/>
        <v/>
      </c>
      <c r="G15798" t="str">
        <f>IF($B15798="","",IF($J15798&lt;&gt;"",IFERROR(LOOKUP(2,1/(($B$5:$B$20000=$B15798)*($F$5:$F$20000="组件")*($I$5:$I$20000=$J15798)),$G$5:$G$20000)&amp;"."&amp;COUNTIFS($B$5:$B15798,$B15798,$J$5:$J15798,$J15798),""),COUNTIFS($B$5:$B15798,$B15798,$J$5:$J15798,"")))</f>
        <v/>
      </c>
      <c r="I15798" t="str">
        <f>IF($F15798="组件","C"&amp;TEXT(COUNTIFS($B$5:$B15798,$B15798,$F$5:$F15798,"组件"),"000"),"")</f>
        <v/>
      </c>
      <c r="J15798" t="str">
        <f t="shared" si="738"/>
        <v/>
      </c>
      <c r="R15798" t="str">
        <f t="shared" si="739"/>
        <v/>
      </c>
    </row>
    <row r="15799" spans="1:18" x14ac:dyDescent="0.35">
      <c r="A15799" t="str">
        <f t="shared" si="740"/>
        <v/>
      </c>
      <c r="G15799" t="str">
        <f>IF($B15799="","",IF($J15799&lt;&gt;"",IFERROR(LOOKUP(2,1/(($B$5:$B$20000=$B15799)*($F$5:$F$20000="组件")*($I$5:$I$20000=$J15799)),$G$5:$G$20000)&amp;"."&amp;COUNTIFS($B$5:$B15799,$B15799,$J$5:$J15799,$J15799),""),COUNTIFS($B$5:$B15799,$B15799,$J$5:$J15799,"")))</f>
        <v/>
      </c>
      <c r="I15799" t="str">
        <f>IF($F15799="组件","C"&amp;TEXT(COUNTIFS($B$5:$B15799,$B15799,$F$5:$F15799,"组件"),"000"),"")</f>
        <v/>
      </c>
      <c r="J15799" t="str">
        <f t="shared" si="738"/>
        <v/>
      </c>
      <c r="R15799" t="str">
        <f t="shared" si="739"/>
        <v/>
      </c>
    </row>
    <row r="15800" spans="1:18" x14ac:dyDescent="0.35">
      <c r="A15800" t="str">
        <f t="shared" si="740"/>
        <v/>
      </c>
      <c r="G15800" t="str">
        <f>IF($B15800="","",IF($J15800&lt;&gt;"",IFERROR(LOOKUP(2,1/(($B$5:$B$20000=$B15800)*($F$5:$F$20000="组件")*($I$5:$I$20000=$J15800)),$G$5:$G$20000)&amp;"."&amp;COUNTIFS($B$5:$B15800,$B15800,$J$5:$J15800,$J15800),""),COUNTIFS($B$5:$B15800,$B15800,$J$5:$J15800,"")))</f>
        <v/>
      </c>
      <c r="I15800" t="str">
        <f>IF($F15800="组件","C"&amp;TEXT(COUNTIFS($B$5:$B15800,$B15800,$F$5:$F15800,"组件"),"000"),"")</f>
        <v/>
      </c>
      <c r="J15800" t="str">
        <f t="shared" si="738"/>
        <v/>
      </c>
      <c r="R15800" t="str">
        <f t="shared" si="739"/>
        <v/>
      </c>
    </row>
    <row r="15801" spans="1:18" x14ac:dyDescent="0.35">
      <c r="A15801" t="str">
        <f t="shared" si="740"/>
        <v/>
      </c>
      <c r="G15801" t="str">
        <f>IF($B15801="","",IF($J15801&lt;&gt;"",IFERROR(LOOKUP(2,1/(($B$5:$B$20000=$B15801)*($F$5:$F$20000="组件")*($I$5:$I$20000=$J15801)),$G$5:$G$20000)&amp;"."&amp;COUNTIFS($B$5:$B15801,$B15801,$J$5:$J15801,$J15801),""),COUNTIFS($B$5:$B15801,$B15801,$J$5:$J15801,"")))</f>
        <v/>
      </c>
      <c r="I15801" t="str">
        <f>IF($F15801="组件","C"&amp;TEXT(COUNTIFS($B$5:$B15801,$B15801,$F$5:$F15801,"组件"),"000"),"")</f>
        <v/>
      </c>
      <c r="J15801" t="str">
        <f t="shared" si="738"/>
        <v/>
      </c>
      <c r="R15801" t="str">
        <f t="shared" si="739"/>
        <v/>
      </c>
    </row>
    <row r="15802" spans="1:18" x14ac:dyDescent="0.35">
      <c r="A15802" t="str">
        <f t="shared" si="740"/>
        <v/>
      </c>
      <c r="G15802" t="str">
        <f>IF($B15802="","",IF($J15802&lt;&gt;"",IFERROR(LOOKUP(2,1/(($B$5:$B$20000=$B15802)*($F$5:$F$20000="组件")*($I$5:$I$20000=$J15802)),$G$5:$G$20000)&amp;"."&amp;COUNTIFS($B$5:$B15802,$B15802,$J$5:$J15802,$J15802),""),COUNTIFS($B$5:$B15802,$B15802,$J$5:$J15802,"")))</f>
        <v/>
      </c>
      <c r="I15802" t="str">
        <f>IF($F15802="组件","C"&amp;TEXT(COUNTIFS($B$5:$B15802,$B15802,$F$5:$F15802,"组件"),"000"),"")</f>
        <v/>
      </c>
      <c r="J15802" t="str">
        <f t="shared" si="738"/>
        <v/>
      </c>
      <c r="R15802" t="str">
        <f t="shared" si="739"/>
        <v/>
      </c>
    </row>
    <row r="15803" spans="1:18" x14ac:dyDescent="0.35">
      <c r="A15803" t="str">
        <f t="shared" si="740"/>
        <v/>
      </c>
      <c r="G15803" t="str">
        <f>IF($B15803="","",IF($J15803&lt;&gt;"",IFERROR(LOOKUP(2,1/(($B$5:$B$20000=$B15803)*($F$5:$F$20000="组件")*($I$5:$I$20000=$J15803)),$G$5:$G$20000)&amp;"."&amp;COUNTIFS($B$5:$B15803,$B15803,$J$5:$J15803,$J15803),""),COUNTIFS($B$5:$B15803,$B15803,$J$5:$J15803,"")))</f>
        <v/>
      </c>
      <c r="I15803" t="str">
        <f>IF($F15803="组件","C"&amp;TEXT(COUNTIFS($B$5:$B15803,$B15803,$F$5:$F15803,"组件"),"000"),"")</f>
        <v/>
      </c>
      <c r="J15803" t="str">
        <f t="shared" si="738"/>
        <v/>
      </c>
      <c r="R15803" t="str">
        <f t="shared" si="739"/>
        <v/>
      </c>
    </row>
    <row r="15804" spans="1:18" x14ac:dyDescent="0.35">
      <c r="A15804" t="str">
        <f t="shared" si="740"/>
        <v/>
      </c>
      <c r="G15804" t="str">
        <f>IF($B15804="","",IF($J15804&lt;&gt;"",IFERROR(LOOKUP(2,1/(($B$5:$B$20000=$B15804)*($F$5:$F$20000="组件")*($I$5:$I$20000=$J15804)),$G$5:$G$20000)&amp;"."&amp;COUNTIFS($B$5:$B15804,$B15804,$J$5:$J15804,$J15804),""),COUNTIFS($B$5:$B15804,$B15804,$J$5:$J15804,"")))</f>
        <v/>
      </c>
      <c r="I15804" t="str">
        <f>IF($F15804="组件","C"&amp;TEXT(COUNTIFS($B$5:$B15804,$B15804,$F$5:$F15804,"组件"),"000"),"")</f>
        <v/>
      </c>
      <c r="J15804" t="str">
        <f t="shared" si="738"/>
        <v/>
      </c>
      <c r="R15804" t="str">
        <f t="shared" si="739"/>
        <v/>
      </c>
    </row>
    <row r="15805" spans="1:18" x14ac:dyDescent="0.35">
      <c r="A15805" t="str">
        <f t="shared" si="740"/>
        <v/>
      </c>
      <c r="G15805" t="str">
        <f>IF($B15805="","",IF($J15805&lt;&gt;"",IFERROR(LOOKUP(2,1/(($B$5:$B$20000=$B15805)*($F$5:$F$20000="组件")*($I$5:$I$20000=$J15805)),$G$5:$G$20000)&amp;"."&amp;COUNTIFS($B$5:$B15805,$B15805,$J$5:$J15805,$J15805),""),COUNTIFS($B$5:$B15805,$B15805,$J$5:$J15805,"")))</f>
        <v/>
      </c>
      <c r="I15805" t="str">
        <f>IF($F15805="组件","C"&amp;TEXT(COUNTIFS($B$5:$B15805,$B15805,$F$5:$F15805,"组件"),"000"),"")</f>
        <v/>
      </c>
      <c r="J15805" t="str">
        <f t="shared" si="738"/>
        <v/>
      </c>
      <c r="R15805" t="str">
        <f t="shared" si="739"/>
        <v/>
      </c>
    </row>
    <row r="15806" spans="1:18" x14ac:dyDescent="0.35">
      <c r="A15806" t="str">
        <f t="shared" si="740"/>
        <v/>
      </c>
      <c r="G15806" t="str">
        <f>IF($B15806="","",IF($J15806&lt;&gt;"",IFERROR(LOOKUP(2,1/(($B$5:$B$20000=$B15806)*($F$5:$F$20000="组件")*($I$5:$I$20000=$J15806)),$G$5:$G$20000)&amp;"."&amp;COUNTIFS($B$5:$B15806,$B15806,$J$5:$J15806,$J15806),""),COUNTIFS($B$5:$B15806,$B15806,$J$5:$J15806,"")))</f>
        <v/>
      </c>
      <c r="I15806" t="str">
        <f>IF($F15806="组件","C"&amp;TEXT(COUNTIFS($B$5:$B15806,$B15806,$F$5:$F15806,"组件"),"000"),"")</f>
        <v/>
      </c>
      <c r="J15806" t="str">
        <f t="shared" si="738"/>
        <v/>
      </c>
      <c r="R15806" t="str">
        <f t="shared" si="739"/>
        <v/>
      </c>
    </row>
    <row r="15807" spans="1:18" x14ac:dyDescent="0.35">
      <c r="A15807" t="str">
        <f t="shared" si="740"/>
        <v/>
      </c>
      <c r="G15807" t="str">
        <f>IF($B15807="","",IF($J15807&lt;&gt;"",IFERROR(LOOKUP(2,1/(($B$5:$B$20000=$B15807)*($F$5:$F$20000="组件")*($I$5:$I$20000=$J15807)),$G$5:$G$20000)&amp;"."&amp;COUNTIFS($B$5:$B15807,$B15807,$J$5:$J15807,$J15807),""),COUNTIFS($B$5:$B15807,$B15807,$J$5:$J15807,"")))</f>
        <v/>
      </c>
      <c r="I15807" t="str">
        <f>IF($F15807="组件","C"&amp;TEXT(COUNTIFS($B$5:$B15807,$B15807,$F$5:$F15807,"组件"),"000"),"")</f>
        <v/>
      </c>
      <c r="J15807" t="str">
        <f t="shared" si="738"/>
        <v/>
      </c>
      <c r="R15807" t="str">
        <f t="shared" si="739"/>
        <v/>
      </c>
    </row>
    <row r="15808" spans="1:18" x14ac:dyDescent="0.35">
      <c r="A15808" t="str">
        <f t="shared" si="740"/>
        <v/>
      </c>
      <c r="G15808" t="str">
        <f>IF($B15808="","",IF($J15808&lt;&gt;"",IFERROR(LOOKUP(2,1/(($B$5:$B$20000=$B15808)*($F$5:$F$20000="组件")*($I$5:$I$20000=$J15808)),$G$5:$G$20000)&amp;"."&amp;COUNTIFS($B$5:$B15808,$B15808,$J$5:$J15808,$J15808),""),COUNTIFS($B$5:$B15808,$B15808,$J$5:$J15808,"")))</f>
        <v/>
      </c>
      <c r="I15808" t="str">
        <f>IF($F15808="组件","C"&amp;TEXT(COUNTIFS($B$5:$B15808,$B15808,$F$5:$F15808,"组件"),"000"),"")</f>
        <v/>
      </c>
      <c r="J15808" t="str">
        <f t="shared" si="738"/>
        <v/>
      </c>
      <c r="R15808" t="str">
        <f t="shared" si="739"/>
        <v/>
      </c>
    </row>
    <row r="15809" spans="1:18" x14ac:dyDescent="0.35">
      <c r="A15809" t="str">
        <f t="shared" si="740"/>
        <v/>
      </c>
      <c r="G15809" t="str">
        <f>IF($B15809="","",IF($J15809&lt;&gt;"",IFERROR(LOOKUP(2,1/(($B$5:$B$20000=$B15809)*($F$5:$F$20000="组件")*($I$5:$I$20000=$J15809)),$G$5:$G$20000)&amp;"."&amp;COUNTIFS($B$5:$B15809,$B15809,$J$5:$J15809,$J15809),""),COUNTIFS($B$5:$B15809,$B15809,$J$5:$J15809,"")))</f>
        <v/>
      </c>
      <c r="I15809" t="str">
        <f>IF($F15809="组件","C"&amp;TEXT(COUNTIFS($B$5:$B15809,$B15809,$F$5:$F15809,"组件"),"000"),"")</f>
        <v/>
      </c>
      <c r="J15809" t="str">
        <f t="shared" si="738"/>
        <v/>
      </c>
      <c r="R15809" t="str">
        <f t="shared" si="739"/>
        <v/>
      </c>
    </row>
    <row r="15810" spans="1:18" x14ac:dyDescent="0.35">
      <c r="A15810" t="str">
        <f t="shared" si="740"/>
        <v/>
      </c>
      <c r="G15810" t="str">
        <f>IF($B15810="","",IF($J15810&lt;&gt;"",IFERROR(LOOKUP(2,1/(($B$5:$B$20000=$B15810)*($F$5:$F$20000="组件")*($I$5:$I$20000=$J15810)),$G$5:$G$20000)&amp;"."&amp;COUNTIFS($B$5:$B15810,$B15810,$J$5:$J15810,$J15810),""),COUNTIFS($B$5:$B15810,$B15810,$J$5:$J15810,"")))</f>
        <v/>
      </c>
      <c r="I15810" t="str">
        <f>IF($F15810="组件","C"&amp;TEXT(COUNTIFS($B$5:$B15810,$B15810,$F$5:$F15810,"组件"),"000"),"")</f>
        <v/>
      </c>
      <c r="J15810" t="str">
        <f t="shared" si="738"/>
        <v/>
      </c>
      <c r="R15810" t="str">
        <f t="shared" si="739"/>
        <v/>
      </c>
    </row>
    <row r="15811" spans="1:18" x14ac:dyDescent="0.35">
      <c r="A15811" t="str">
        <f t="shared" si="740"/>
        <v/>
      </c>
      <c r="G15811" t="str">
        <f>IF($B15811="","",IF($J15811&lt;&gt;"",IFERROR(LOOKUP(2,1/(($B$5:$B$20000=$B15811)*($F$5:$F$20000="组件")*($I$5:$I$20000=$J15811)),$G$5:$G$20000)&amp;"."&amp;COUNTIFS($B$5:$B15811,$B15811,$J$5:$J15811,$J15811),""),COUNTIFS($B$5:$B15811,$B15811,$J$5:$J15811,"")))</f>
        <v/>
      </c>
      <c r="I15811" t="str">
        <f>IF($F15811="组件","C"&amp;TEXT(COUNTIFS($B$5:$B15811,$B15811,$F$5:$F15811,"组件"),"000"),"")</f>
        <v/>
      </c>
      <c r="J15811" t="str">
        <f t="shared" si="738"/>
        <v/>
      </c>
      <c r="R15811" t="str">
        <f t="shared" si="739"/>
        <v/>
      </c>
    </row>
    <row r="15812" spans="1:18" x14ac:dyDescent="0.35">
      <c r="A15812" t="str">
        <f t="shared" si="740"/>
        <v/>
      </c>
      <c r="G15812" t="str">
        <f>IF($B15812="","",IF($J15812&lt;&gt;"",IFERROR(LOOKUP(2,1/(($B$5:$B$20000=$B15812)*($F$5:$F$20000="组件")*($I$5:$I$20000=$J15812)),$G$5:$G$20000)&amp;"."&amp;COUNTIFS($B$5:$B15812,$B15812,$J$5:$J15812,$J15812),""),COUNTIFS($B$5:$B15812,$B15812,$J$5:$J15812,"")))</f>
        <v/>
      </c>
      <c r="I15812" t="str">
        <f>IF($F15812="组件","C"&amp;TEXT(COUNTIFS($B$5:$B15812,$B15812,$F$5:$F15812,"组件"),"000"),"")</f>
        <v/>
      </c>
      <c r="J15812" t="str">
        <f t="shared" si="738"/>
        <v/>
      </c>
      <c r="R15812" t="str">
        <f t="shared" si="739"/>
        <v/>
      </c>
    </row>
    <row r="15813" spans="1:18" x14ac:dyDescent="0.35">
      <c r="A15813" t="str">
        <f t="shared" si="740"/>
        <v/>
      </c>
      <c r="G15813" t="str">
        <f>IF($B15813="","",IF($J15813&lt;&gt;"",IFERROR(LOOKUP(2,1/(($B$5:$B$20000=$B15813)*($F$5:$F$20000="组件")*($I$5:$I$20000=$J15813)),$G$5:$G$20000)&amp;"."&amp;COUNTIFS($B$5:$B15813,$B15813,$J$5:$J15813,$J15813),""),COUNTIFS($B$5:$B15813,$B15813,$J$5:$J15813,"")))</f>
        <v/>
      </c>
      <c r="I15813" t="str">
        <f>IF($F15813="组件","C"&amp;TEXT(COUNTIFS($B$5:$B15813,$B15813,$F$5:$F15813,"组件"),"000"),"")</f>
        <v/>
      </c>
      <c r="J15813" t="str">
        <f t="shared" ref="J15813:J15876" si="741">IF($B15813="","",IF($F15813="组件","",IF($Q15813&lt;&gt;"",IF(AND($B15813=$B15812,$F15812="组件"),$I15812,IF(AND($B15813=$B15812,$J15812&lt;&gt;""),$J15812,"")),"")))</f>
        <v/>
      </c>
      <c r="R15813" t="str">
        <f t="shared" ref="R15813:R15876" si="742">IF($B15813="","",IF($J15813&lt;&gt;"",IFERROR(LOOKUP(2,1/(($B$5:$B$20000=$B15813)*($F$5:$F$20000="组件")*($I$5:$I$20000=$J15813)),$R$5:$R$20000)*IF($Q15813="",1,$Q15813),""),IF($P15813="","",IF($Q15813="",$P15813,$P15813*$Q15813))))</f>
        <v/>
      </c>
    </row>
    <row r="15814" spans="1:18" x14ac:dyDescent="0.35">
      <c r="A15814" t="str">
        <f t="shared" ref="A15814:A15877" si="743">IF(B15814="","",IF(B15814=B15813,A15813,A15813+1))</f>
        <v/>
      </c>
      <c r="G15814" t="str">
        <f>IF($B15814="","",IF($J15814&lt;&gt;"",IFERROR(LOOKUP(2,1/(($B$5:$B$20000=$B15814)*($F$5:$F$20000="组件")*($I$5:$I$20000=$J15814)),$G$5:$G$20000)&amp;"."&amp;COUNTIFS($B$5:$B15814,$B15814,$J$5:$J15814,$J15814),""),COUNTIFS($B$5:$B15814,$B15814,$J$5:$J15814,"")))</f>
        <v/>
      </c>
      <c r="I15814" t="str">
        <f>IF($F15814="组件","C"&amp;TEXT(COUNTIFS($B$5:$B15814,$B15814,$F$5:$F15814,"组件"),"000"),"")</f>
        <v/>
      </c>
      <c r="J15814" t="str">
        <f t="shared" si="741"/>
        <v/>
      </c>
      <c r="R15814" t="str">
        <f t="shared" si="742"/>
        <v/>
      </c>
    </row>
    <row r="15815" spans="1:18" x14ac:dyDescent="0.35">
      <c r="A15815" t="str">
        <f t="shared" si="743"/>
        <v/>
      </c>
      <c r="G15815" t="str">
        <f>IF($B15815="","",IF($J15815&lt;&gt;"",IFERROR(LOOKUP(2,1/(($B$5:$B$20000=$B15815)*($F$5:$F$20000="组件")*($I$5:$I$20000=$J15815)),$G$5:$G$20000)&amp;"."&amp;COUNTIFS($B$5:$B15815,$B15815,$J$5:$J15815,$J15815),""),COUNTIFS($B$5:$B15815,$B15815,$J$5:$J15815,"")))</f>
        <v/>
      </c>
      <c r="I15815" t="str">
        <f>IF($F15815="组件","C"&amp;TEXT(COUNTIFS($B$5:$B15815,$B15815,$F$5:$F15815,"组件"),"000"),"")</f>
        <v/>
      </c>
      <c r="J15815" t="str">
        <f t="shared" si="741"/>
        <v/>
      </c>
      <c r="R15815" t="str">
        <f t="shared" si="742"/>
        <v/>
      </c>
    </row>
    <row r="15816" spans="1:18" x14ac:dyDescent="0.35">
      <c r="A15816" t="str">
        <f t="shared" si="743"/>
        <v/>
      </c>
      <c r="G15816" t="str">
        <f>IF($B15816="","",IF($J15816&lt;&gt;"",IFERROR(LOOKUP(2,1/(($B$5:$B$20000=$B15816)*($F$5:$F$20000="组件")*($I$5:$I$20000=$J15816)),$G$5:$G$20000)&amp;"."&amp;COUNTIFS($B$5:$B15816,$B15816,$J$5:$J15816,$J15816),""),COUNTIFS($B$5:$B15816,$B15816,$J$5:$J15816,"")))</f>
        <v/>
      </c>
      <c r="I15816" t="str">
        <f>IF($F15816="组件","C"&amp;TEXT(COUNTIFS($B$5:$B15816,$B15816,$F$5:$F15816,"组件"),"000"),"")</f>
        <v/>
      </c>
      <c r="J15816" t="str">
        <f t="shared" si="741"/>
        <v/>
      </c>
      <c r="R15816" t="str">
        <f t="shared" si="742"/>
        <v/>
      </c>
    </row>
    <row r="15817" spans="1:18" x14ac:dyDescent="0.35">
      <c r="A15817" t="str">
        <f t="shared" si="743"/>
        <v/>
      </c>
      <c r="G15817" t="str">
        <f>IF($B15817="","",IF($J15817&lt;&gt;"",IFERROR(LOOKUP(2,1/(($B$5:$B$20000=$B15817)*($F$5:$F$20000="组件")*($I$5:$I$20000=$J15817)),$G$5:$G$20000)&amp;"."&amp;COUNTIFS($B$5:$B15817,$B15817,$J$5:$J15817,$J15817),""),COUNTIFS($B$5:$B15817,$B15817,$J$5:$J15817,"")))</f>
        <v/>
      </c>
      <c r="I15817" t="str">
        <f>IF($F15817="组件","C"&amp;TEXT(COUNTIFS($B$5:$B15817,$B15817,$F$5:$F15817,"组件"),"000"),"")</f>
        <v/>
      </c>
      <c r="J15817" t="str">
        <f t="shared" si="741"/>
        <v/>
      </c>
      <c r="R15817" t="str">
        <f t="shared" si="742"/>
        <v/>
      </c>
    </row>
    <row r="15818" spans="1:18" x14ac:dyDescent="0.35">
      <c r="A15818" t="str">
        <f t="shared" si="743"/>
        <v/>
      </c>
      <c r="G15818" t="str">
        <f>IF($B15818="","",IF($J15818&lt;&gt;"",IFERROR(LOOKUP(2,1/(($B$5:$B$20000=$B15818)*($F$5:$F$20000="组件")*($I$5:$I$20000=$J15818)),$G$5:$G$20000)&amp;"."&amp;COUNTIFS($B$5:$B15818,$B15818,$J$5:$J15818,$J15818),""),COUNTIFS($B$5:$B15818,$B15818,$J$5:$J15818,"")))</f>
        <v/>
      </c>
      <c r="I15818" t="str">
        <f>IF($F15818="组件","C"&amp;TEXT(COUNTIFS($B$5:$B15818,$B15818,$F$5:$F15818,"组件"),"000"),"")</f>
        <v/>
      </c>
      <c r="J15818" t="str">
        <f t="shared" si="741"/>
        <v/>
      </c>
      <c r="R15818" t="str">
        <f t="shared" si="742"/>
        <v/>
      </c>
    </row>
    <row r="15819" spans="1:18" x14ac:dyDescent="0.35">
      <c r="A15819" t="str">
        <f t="shared" si="743"/>
        <v/>
      </c>
      <c r="G15819" t="str">
        <f>IF($B15819="","",IF($J15819&lt;&gt;"",IFERROR(LOOKUP(2,1/(($B$5:$B$20000=$B15819)*($F$5:$F$20000="组件")*($I$5:$I$20000=$J15819)),$G$5:$G$20000)&amp;"."&amp;COUNTIFS($B$5:$B15819,$B15819,$J$5:$J15819,$J15819),""),COUNTIFS($B$5:$B15819,$B15819,$J$5:$J15819,"")))</f>
        <v/>
      </c>
      <c r="I15819" t="str">
        <f>IF($F15819="组件","C"&amp;TEXT(COUNTIFS($B$5:$B15819,$B15819,$F$5:$F15819,"组件"),"000"),"")</f>
        <v/>
      </c>
      <c r="J15819" t="str">
        <f t="shared" si="741"/>
        <v/>
      </c>
      <c r="R15819" t="str">
        <f t="shared" si="742"/>
        <v/>
      </c>
    </row>
    <row r="15820" spans="1:18" x14ac:dyDescent="0.35">
      <c r="A15820" t="str">
        <f t="shared" si="743"/>
        <v/>
      </c>
      <c r="G15820" t="str">
        <f>IF($B15820="","",IF($J15820&lt;&gt;"",IFERROR(LOOKUP(2,1/(($B$5:$B$20000=$B15820)*($F$5:$F$20000="组件")*($I$5:$I$20000=$J15820)),$G$5:$G$20000)&amp;"."&amp;COUNTIFS($B$5:$B15820,$B15820,$J$5:$J15820,$J15820),""),COUNTIFS($B$5:$B15820,$B15820,$J$5:$J15820,"")))</f>
        <v/>
      </c>
      <c r="I15820" t="str">
        <f>IF($F15820="组件","C"&amp;TEXT(COUNTIFS($B$5:$B15820,$B15820,$F$5:$F15820,"组件"),"000"),"")</f>
        <v/>
      </c>
      <c r="J15820" t="str">
        <f t="shared" si="741"/>
        <v/>
      </c>
      <c r="R15820" t="str">
        <f t="shared" si="742"/>
        <v/>
      </c>
    </row>
    <row r="15821" spans="1:18" x14ac:dyDescent="0.35">
      <c r="A15821" t="str">
        <f t="shared" si="743"/>
        <v/>
      </c>
      <c r="G15821" t="str">
        <f>IF($B15821="","",IF($J15821&lt;&gt;"",IFERROR(LOOKUP(2,1/(($B$5:$B$20000=$B15821)*($F$5:$F$20000="组件")*($I$5:$I$20000=$J15821)),$G$5:$G$20000)&amp;"."&amp;COUNTIFS($B$5:$B15821,$B15821,$J$5:$J15821,$J15821),""),COUNTIFS($B$5:$B15821,$B15821,$J$5:$J15821,"")))</f>
        <v/>
      </c>
      <c r="I15821" t="str">
        <f>IF($F15821="组件","C"&amp;TEXT(COUNTIFS($B$5:$B15821,$B15821,$F$5:$F15821,"组件"),"000"),"")</f>
        <v/>
      </c>
      <c r="J15821" t="str">
        <f t="shared" si="741"/>
        <v/>
      </c>
      <c r="R15821" t="str">
        <f t="shared" si="742"/>
        <v/>
      </c>
    </row>
    <row r="15822" spans="1:18" x14ac:dyDescent="0.35">
      <c r="A15822" t="str">
        <f t="shared" si="743"/>
        <v/>
      </c>
      <c r="G15822" t="str">
        <f>IF($B15822="","",IF($J15822&lt;&gt;"",IFERROR(LOOKUP(2,1/(($B$5:$B$20000=$B15822)*($F$5:$F$20000="组件")*($I$5:$I$20000=$J15822)),$G$5:$G$20000)&amp;"."&amp;COUNTIFS($B$5:$B15822,$B15822,$J$5:$J15822,$J15822),""),COUNTIFS($B$5:$B15822,$B15822,$J$5:$J15822,"")))</f>
        <v/>
      </c>
      <c r="I15822" t="str">
        <f>IF($F15822="组件","C"&amp;TEXT(COUNTIFS($B$5:$B15822,$B15822,$F$5:$F15822,"组件"),"000"),"")</f>
        <v/>
      </c>
      <c r="J15822" t="str">
        <f t="shared" si="741"/>
        <v/>
      </c>
      <c r="R15822" t="str">
        <f t="shared" si="742"/>
        <v/>
      </c>
    </row>
    <row r="15823" spans="1:18" x14ac:dyDescent="0.35">
      <c r="A15823" t="str">
        <f t="shared" si="743"/>
        <v/>
      </c>
      <c r="G15823" t="str">
        <f>IF($B15823="","",IF($J15823&lt;&gt;"",IFERROR(LOOKUP(2,1/(($B$5:$B$20000=$B15823)*($F$5:$F$20000="组件")*($I$5:$I$20000=$J15823)),$G$5:$G$20000)&amp;"."&amp;COUNTIFS($B$5:$B15823,$B15823,$J$5:$J15823,$J15823),""),COUNTIFS($B$5:$B15823,$B15823,$J$5:$J15823,"")))</f>
        <v/>
      </c>
      <c r="I15823" t="str">
        <f>IF($F15823="组件","C"&amp;TEXT(COUNTIFS($B$5:$B15823,$B15823,$F$5:$F15823,"组件"),"000"),"")</f>
        <v/>
      </c>
      <c r="J15823" t="str">
        <f t="shared" si="741"/>
        <v/>
      </c>
      <c r="R15823" t="str">
        <f t="shared" si="742"/>
        <v/>
      </c>
    </row>
    <row r="15824" spans="1:18" x14ac:dyDescent="0.35">
      <c r="A15824" t="str">
        <f t="shared" si="743"/>
        <v/>
      </c>
      <c r="G15824" t="str">
        <f>IF($B15824="","",IF($J15824&lt;&gt;"",IFERROR(LOOKUP(2,1/(($B$5:$B$20000=$B15824)*($F$5:$F$20000="组件")*($I$5:$I$20000=$J15824)),$G$5:$G$20000)&amp;"."&amp;COUNTIFS($B$5:$B15824,$B15824,$J$5:$J15824,$J15824),""),COUNTIFS($B$5:$B15824,$B15824,$J$5:$J15824,"")))</f>
        <v/>
      </c>
      <c r="I15824" t="str">
        <f>IF($F15824="组件","C"&amp;TEXT(COUNTIFS($B$5:$B15824,$B15824,$F$5:$F15824,"组件"),"000"),"")</f>
        <v/>
      </c>
      <c r="J15824" t="str">
        <f t="shared" si="741"/>
        <v/>
      </c>
      <c r="R15824" t="str">
        <f t="shared" si="742"/>
        <v/>
      </c>
    </row>
    <row r="15825" spans="1:18" x14ac:dyDescent="0.35">
      <c r="A15825" t="str">
        <f t="shared" si="743"/>
        <v/>
      </c>
      <c r="G15825" t="str">
        <f>IF($B15825="","",IF($J15825&lt;&gt;"",IFERROR(LOOKUP(2,1/(($B$5:$B$20000=$B15825)*($F$5:$F$20000="组件")*($I$5:$I$20000=$J15825)),$G$5:$G$20000)&amp;"."&amp;COUNTIFS($B$5:$B15825,$B15825,$J$5:$J15825,$J15825),""),COUNTIFS($B$5:$B15825,$B15825,$J$5:$J15825,"")))</f>
        <v/>
      </c>
      <c r="I15825" t="str">
        <f>IF($F15825="组件","C"&amp;TEXT(COUNTIFS($B$5:$B15825,$B15825,$F$5:$F15825,"组件"),"000"),"")</f>
        <v/>
      </c>
      <c r="J15825" t="str">
        <f t="shared" si="741"/>
        <v/>
      </c>
      <c r="R15825" t="str">
        <f t="shared" si="742"/>
        <v/>
      </c>
    </row>
    <row r="15826" spans="1:18" x14ac:dyDescent="0.35">
      <c r="A15826" t="str">
        <f t="shared" si="743"/>
        <v/>
      </c>
      <c r="G15826" t="str">
        <f>IF($B15826="","",IF($J15826&lt;&gt;"",IFERROR(LOOKUP(2,1/(($B$5:$B$20000=$B15826)*($F$5:$F$20000="组件")*($I$5:$I$20000=$J15826)),$G$5:$G$20000)&amp;"."&amp;COUNTIFS($B$5:$B15826,$B15826,$J$5:$J15826,$J15826),""),COUNTIFS($B$5:$B15826,$B15826,$J$5:$J15826,"")))</f>
        <v/>
      </c>
      <c r="I15826" t="str">
        <f>IF($F15826="组件","C"&amp;TEXT(COUNTIFS($B$5:$B15826,$B15826,$F$5:$F15826,"组件"),"000"),"")</f>
        <v/>
      </c>
      <c r="J15826" t="str">
        <f t="shared" si="741"/>
        <v/>
      </c>
      <c r="R15826" t="str">
        <f t="shared" si="742"/>
        <v/>
      </c>
    </row>
    <row r="15827" spans="1:18" x14ac:dyDescent="0.35">
      <c r="A15827" t="str">
        <f t="shared" si="743"/>
        <v/>
      </c>
      <c r="G15827" t="str">
        <f>IF($B15827="","",IF($J15827&lt;&gt;"",IFERROR(LOOKUP(2,1/(($B$5:$B$20000=$B15827)*($F$5:$F$20000="组件")*($I$5:$I$20000=$J15827)),$G$5:$G$20000)&amp;"."&amp;COUNTIFS($B$5:$B15827,$B15827,$J$5:$J15827,$J15827),""),COUNTIFS($B$5:$B15827,$B15827,$J$5:$J15827,"")))</f>
        <v/>
      </c>
      <c r="I15827" t="str">
        <f>IF($F15827="组件","C"&amp;TEXT(COUNTIFS($B$5:$B15827,$B15827,$F$5:$F15827,"组件"),"000"),"")</f>
        <v/>
      </c>
      <c r="J15827" t="str">
        <f t="shared" si="741"/>
        <v/>
      </c>
      <c r="R15827" t="str">
        <f t="shared" si="742"/>
        <v/>
      </c>
    </row>
    <row r="15828" spans="1:18" x14ac:dyDescent="0.35">
      <c r="A15828" t="str">
        <f t="shared" si="743"/>
        <v/>
      </c>
      <c r="G15828" t="str">
        <f>IF($B15828="","",IF($J15828&lt;&gt;"",IFERROR(LOOKUP(2,1/(($B$5:$B$20000=$B15828)*($F$5:$F$20000="组件")*($I$5:$I$20000=$J15828)),$G$5:$G$20000)&amp;"."&amp;COUNTIFS($B$5:$B15828,$B15828,$J$5:$J15828,$J15828),""),COUNTIFS($B$5:$B15828,$B15828,$J$5:$J15828,"")))</f>
        <v/>
      </c>
      <c r="I15828" t="str">
        <f>IF($F15828="组件","C"&amp;TEXT(COUNTIFS($B$5:$B15828,$B15828,$F$5:$F15828,"组件"),"000"),"")</f>
        <v/>
      </c>
      <c r="J15828" t="str">
        <f t="shared" si="741"/>
        <v/>
      </c>
      <c r="R15828" t="str">
        <f t="shared" si="742"/>
        <v/>
      </c>
    </row>
    <row r="15829" spans="1:18" x14ac:dyDescent="0.35">
      <c r="A15829" t="str">
        <f t="shared" si="743"/>
        <v/>
      </c>
      <c r="G15829" t="str">
        <f>IF($B15829="","",IF($J15829&lt;&gt;"",IFERROR(LOOKUP(2,1/(($B$5:$B$20000=$B15829)*($F$5:$F$20000="组件")*($I$5:$I$20000=$J15829)),$G$5:$G$20000)&amp;"."&amp;COUNTIFS($B$5:$B15829,$B15829,$J$5:$J15829,$J15829),""),COUNTIFS($B$5:$B15829,$B15829,$J$5:$J15829,"")))</f>
        <v/>
      </c>
      <c r="I15829" t="str">
        <f>IF($F15829="组件","C"&amp;TEXT(COUNTIFS($B$5:$B15829,$B15829,$F$5:$F15829,"组件"),"000"),"")</f>
        <v/>
      </c>
      <c r="J15829" t="str">
        <f t="shared" si="741"/>
        <v/>
      </c>
      <c r="R15829" t="str">
        <f t="shared" si="742"/>
        <v/>
      </c>
    </row>
    <row r="15830" spans="1:18" x14ac:dyDescent="0.35">
      <c r="A15830" t="str">
        <f t="shared" si="743"/>
        <v/>
      </c>
      <c r="G15830" t="str">
        <f>IF($B15830="","",IF($J15830&lt;&gt;"",IFERROR(LOOKUP(2,1/(($B$5:$B$20000=$B15830)*($F$5:$F$20000="组件")*($I$5:$I$20000=$J15830)),$G$5:$G$20000)&amp;"."&amp;COUNTIFS($B$5:$B15830,$B15830,$J$5:$J15830,$J15830),""),COUNTIFS($B$5:$B15830,$B15830,$J$5:$J15830,"")))</f>
        <v/>
      </c>
      <c r="I15830" t="str">
        <f>IF($F15830="组件","C"&amp;TEXT(COUNTIFS($B$5:$B15830,$B15830,$F$5:$F15830,"组件"),"000"),"")</f>
        <v/>
      </c>
      <c r="J15830" t="str">
        <f t="shared" si="741"/>
        <v/>
      </c>
      <c r="R15830" t="str">
        <f t="shared" si="742"/>
        <v/>
      </c>
    </row>
    <row r="15831" spans="1:18" x14ac:dyDescent="0.35">
      <c r="A15831" t="str">
        <f t="shared" si="743"/>
        <v/>
      </c>
      <c r="G15831" t="str">
        <f>IF($B15831="","",IF($J15831&lt;&gt;"",IFERROR(LOOKUP(2,1/(($B$5:$B$20000=$B15831)*($F$5:$F$20000="组件")*($I$5:$I$20000=$J15831)),$G$5:$G$20000)&amp;"."&amp;COUNTIFS($B$5:$B15831,$B15831,$J$5:$J15831,$J15831),""),COUNTIFS($B$5:$B15831,$B15831,$J$5:$J15831,"")))</f>
        <v/>
      </c>
      <c r="I15831" t="str">
        <f>IF($F15831="组件","C"&amp;TEXT(COUNTIFS($B$5:$B15831,$B15831,$F$5:$F15831,"组件"),"000"),"")</f>
        <v/>
      </c>
      <c r="J15831" t="str">
        <f t="shared" si="741"/>
        <v/>
      </c>
      <c r="R15831" t="str">
        <f t="shared" si="742"/>
        <v/>
      </c>
    </row>
    <row r="15832" spans="1:18" x14ac:dyDescent="0.35">
      <c r="A15832" t="str">
        <f t="shared" si="743"/>
        <v/>
      </c>
      <c r="G15832" t="str">
        <f>IF($B15832="","",IF($J15832&lt;&gt;"",IFERROR(LOOKUP(2,1/(($B$5:$B$20000=$B15832)*($F$5:$F$20000="组件")*($I$5:$I$20000=$J15832)),$G$5:$G$20000)&amp;"."&amp;COUNTIFS($B$5:$B15832,$B15832,$J$5:$J15832,$J15832),""),COUNTIFS($B$5:$B15832,$B15832,$J$5:$J15832,"")))</f>
        <v/>
      </c>
      <c r="I15832" t="str">
        <f>IF($F15832="组件","C"&amp;TEXT(COUNTIFS($B$5:$B15832,$B15832,$F$5:$F15832,"组件"),"000"),"")</f>
        <v/>
      </c>
      <c r="J15832" t="str">
        <f t="shared" si="741"/>
        <v/>
      </c>
      <c r="R15832" t="str">
        <f t="shared" si="742"/>
        <v/>
      </c>
    </row>
    <row r="15833" spans="1:18" x14ac:dyDescent="0.35">
      <c r="A15833" t="str">
        <f t="shared" si="743"/>
        <v/>
      </c>
      <c r="G15833" t="str">
        <f>IF($B15833="","",IF($J15833&lt;&gt;"",IFERROR(LOOKUP(2,1/(($B$5:$B$20000=$B15833)*($F$5:$F$20000="组件")*($I$5:$I$20000=$J15833)),$G$5:$G$20000)&amp;"."&amp;COUNTIFS($B$5:$B15833,$B15833,$J$5:$J15833,$J15833),""),COUNTIFS($B$5:$B15833,$B15833,$J$5:$J15833,"")))</f>
        <v/>
      </c>
      <c r="I15833" t="str">
        <f>IF($F15833="组件","C"&amp;TEXT(COUNTIFS($B$5:$B15833,$B15833,$F$5:$F15833,"组件"),"000"),"")</f>
        <v/>
      </c>
      <c r="J15833" t="str">
        <f t="shared" si="741"/>
        <v/>
      </c>
      <c r="R15833" t="str">
        <f t="shared" si="742"/>
        <v/>
      </c>
    </row>
    <row r="15834" spans="1:18" x14ac:dyDescent="0.35">
      <c r="A15834" t="str">
        <f t="shared" si="743"/>
        <v/>
      </c>
      <c r="G15834" t="str">
        <f>IF($B15834="","",IF($J15834&lt;&gt;"",IFERROR(LOOKUP(2,1/(($B$5:$B$20000=$B15834)*($F$5:$F$20000="组件")*($I$5:$I$20000=$J15834)),$G$5:$G$20000)&amp;"."&amp;COUNTIFS($B$5:$B15834,$B15834,$J$5:$J15834,$J15834),""),COUNTIFS($B$5:$B15834,$B15834,$J$5:$J15834,"")))</f>
        <v/>
      </c>
      <c r="I15834" t="str">
        <f>IF($F15834="组件","C"&amp;TEXT(COUNTIFS($B$5:$B15834,$B15834,$F$5:$F15834,"组件"),"000"),"")</f>
        <v/>
      </c>
      <c r="J15834" t="str">
        <f t="shared" si="741"/>
        <v/>
      </c>
      <c r="R15834" t="str">
        <f t="shared" si="742"/>
        <v/>
      </c>
    </row>
    <row r="15835" spans="1:18" x14ac:dyDescent="0.35">
      <c r="A15835" t="str">
        <f t="shared" si="743"/>
        <v/>
      </c>
      <c r="G15835" t="str">
        <f>IF($B15835="","",IF($J15835&lt;&gt;"",IFERROR(LOOKUP(2,1/(($B$5:$B$20000=$B15835)*($F$5:$F$20000="组件")*($I$5:$I$20000=$J15835)),$G$5:$G$20000)&amp;"."&amp;COUNTIFS($B$5:$B15835,$B15835,$J$5:$J15835,$J15835),""),COUNTIFS($B$5:$B15835,$B15835,$J$5:$J15835,"")))</f>
        <v/>
      </c>
      <c r="I15835" t="str">
        <f>IF($F15835="组件","C"&amp;TEXT(COUNTIFS($B$5:$B15835,$B15835,$F$5:$F15835,"组件"),"000"),"")</f>
        <v/>
      </c>
      <c r="J15835" t="str">
        <f t="shared" si="741"/>
        <v/>
      </c>
      <c r="R15835" t="str">
        <f t="shared" si="742"/>
        <v/>
      </c>
    </row>
    <row r="15836" spans="1:18" x14ac:dyDescent="0.35">
      <c r="A15836" t="str">
        <f t="shared" si="743"/>
        <v/>
      </c>
      <c r="G15836" t="str">
        <f>IF($B15836="","",IF($J15836&lt;&gt;"",IFERROR(LOOKUP(2,1/(($B$5:$B$20000=$B15836)*($F$5:$F$20000="组件")*($I$5:$I$20000=$J15836)),$G$5:$G$20000)&amp;"."&amp;COUNTIFS($B$5:$B15836,$B15836,$J$5:$J15836,$J15836),""),COUNTIFS($B$5:$B15836,$B15836,$J$5:$J15836,"")))</f>
        <v/>
      </c>
      <c r="I15836" t="str">
        <f>IF($F15836="组件","C"&amp;TEXT(COUNTIFS($B$5:$B15836,$B15836,$F$5:$F15836,"组件"),"000"),"")</f>
        <v/>
      </c>
      <c r="J15836" t="str">
        <f t="shared" si="741"/>
        <v/>
      </c>
      <c r="R15836" t="str">
        <f t="shared" si="742"/>
        <v/>
      </c>
    </row>
    <row r="15837" spans="1:18" x14ac:dyDescent="0.35">
      <c r="A15837" t="str">
        <f t="shared" si="743"/>
        <v/>
      </c>
      <c r="G15837" t="str">
        <f>IF($B15837="","",IF($J15837&lt;&gt;"",IFERROR(LOOKUP(2,1/(($B$5:$B$20000=$B15837)*($F$5:$F$20000="组件")*($I$5:$I$20000=$J15837)),$G$5:$G$20000)&amp;"."&amp;COUNTIFS($B$5:$B15837,$B15837,$J$5:$J15837,$J15837),""),COUNTIFS($B$5:$B15837,$B15837,$J$5:$J15837,"")))</f>
        <v/>
      </c>
      <c r="I15837" t="str">
        <f>IF($F15837="组件","C"&amp;TEXT(COUNTIFS($B$5:$B15837,$B15837,$F$5:$F15837,"组件"),"000"),"")</f>
        <v/>
      </c>
      <c r="J15837" t="str">
        <f t="shared" si="741"/>
        <v/>
      </c>
      <c r="R15837" t="str">
        <f t="shared" si="742"/>
        <v/>
      </c>
    </row>
    <row r="15838" spans="1:18" x14ac:dyDescent="0.35">
      <c r="A15838" t="str">
        <f t="shared" si="743"/>
        <v/>
      </c>
      <c r="G15838" t="str">
        <f>IF($B15838="","",IF($J15838&lt;&gt;"",IFERROR(LOOKUP(2,1/(($B$5:$B$20000=$B15838)*($F$5:$F$20000="组件")*($I$5:$I$20000=$J15838)),$G$5:$G$20000)&amp;"."&amp;COUNTIFS($B$5:$B15838,$B15838,$J$5:$J15838,$J15838),""),COUNTIFS($B$5:$B15838,$B15838,$J$5:$J15838,"")))</f>
        <v/>
      </c>
      <c r="I15838" t="str">
        <f>IF($F15838="组件","C"&amp;TEXT(COUNTIFS($B$5:$B15838,$B15838,$F$5:$F15838,"组件"),"000"),"")</f>
        <v/>
      </c>
      <c r="J15838" t="str">
        <f t="shared" si="741"/>
        <v/>
      </c>
      <c r="R15838" t="str">
        <f t="shared" si="742"/>
        <v/>
      </c>
    </row>
    <row r="15839" spans="1:18" x14ac:dyDescent="0.35">
      <c r="A15839" t="str">
        <f t="shared" si="743"/>
        <v/>
      </c>
      <c r="G15839" t="str">
        <f>IF($B15839="","",IF($J15839&lt;&gt;"",IFERROR(LOOKUP(2,1/(($B$5:$B$20000=$B15839)*($F$5:$F$20000="组件")*($I$5:$I$20000=$J15839)),$G$5:$G$20000)&amp;"."&amp;COUNTIFS($B$5:$B15839,$B15839,$J$5:$J15839,$J15839),""),COUNTIFS($B$5:$B15839,$B15839,$J$5:$J15839,"")))</f>
        <v/>
      </c>
      <c r="I15839" t="str">
        <f>IF($F15839="组件","C"&amp;TEXT(COUNTIFS($B$5:$B15839,$B15839,$F$5:$F15839,"组件"),"000"),"")</f>
        <v/>
      </c>
      <c r="J15839" t="str">
        <f t="shared" si="741"/>
        <v/>
      </c>
      <c r="R15839" t="str">
        <f t="shared" si="742"/>
        <v/>
      </c>
    </row>
    <row r="15840" spans="1:18" x14ac:dyDescent="0.35">
      <c r="A15840" t="str">
        <f t="shared" si="743"/>
        <v/>
      </c>
      <c r="G15840" t="str">
        <f>IF($B15840="","",IF($J15840&lt;&gt;"",IFERROR(LOOKUP(2,1/(($B$5:$B$20000=$B15840)*($F$5:$F$20000="组件")*($I$5:$I$20000=$J15840)),$G$5:$G$20000)&amp;"."&amp;COUNTIFS($B$5:$B15840,$B15840,$J$5:$J15840,$J15840),""),COUNTIFS($B$5:$B15840,$B15840,$J$5:$J15840,"")))</f>
        <v/>
      </c>
      <c r="I15840" t="str">
        <f>IF($F15840="组件","C"&amp;TEXT(COUNTIFS($B$5:$B15840,$B15840,$F$5:$F15840,"组件"),"000"),"")</f>
        <v/>
      </c>
      <c r="J15840" t="str">
        <f t="shared" si="741"/>
        <v/>
      </c>
      <c r="R15840" t="str">
        <f t="shared" si="742"/>
        <v/>
      </c>
    </row>
    <row r="15841" spans="1:18" x14ac:dyDescent="0.35">
      <c r="A15841" t="str">
        <f t="shared" si="743"/>
        <v/>
      </c>
      <c r="G15841" t="str">
        <f>IF($B15841="","",IF($J15841&lt;&gt;"",IFERROR(LOOKUP(2,1/(($B$5:$B$20000=$B15841)*($F$5:$F$20000="组件")*($I$5:$I$20000=$J15841)),$G$5:$G$20000)&amp;"."&amp;COUNTIFS($B$5:$B15841,$B15841,$J$5:$J15841,$J15841),""),COUNTIFS($B$5:$B15841,$B15841,$J$5:$J15841,"")))</f>
        <v/>
      </c>
      <c r="I15841" t="str">
        <f>IF($F15841="组件","C"&amp;TEXT(COUNTIFS($B$5:$B15841,$B15841,$F$5:$F15841,"组件"),"000"),"")</f>
        <v/>
      </c>
      <c r="J15841" t="str">
        <f t="shared" si="741"/>
        <v/>
      </c>
      <c r="R15841" t="str">
        <f t="shared" si="742"/>
        <v/>
      </c>
    </row>
    <row r="15842" spans="1:18" x14ac:dyDescent="0.35">
      <c r="A15842" t="str">
        <f t="shared" si="743"/>
        <v/>
      </c>
      <c r="G15842" t="str">
        <f>IF($B15842="","",IF($J15842&lt;&gt;"",IFERROR(LOOKUP(2,1/(($B$5:$B$20000=$B15842)*($F$5:$F$20000="组件")*($I$5:$I$20000=$J15842)),$G$5:$G$20000)&amp;"."&amp;COUNTIFS($B$5:$B15842,$B15842,$J$5:$J15842,$J15842),""),COUNTIFS($B$5:$B15842,$B15842,$J$5:$J15842,"")))</f>
        <v/>
      </c>
      <c r="I15842" t="str">
        <f>IF($F15842="组件","C"&amp;TEXT(COUNTIFS($B$5:$B15842,$B15842,$F$5:$F15842,"组件"),"000"),"")</f>
        <v/>
      </c>
      <c r="J15842" t="str">
        <f t="shared" si="741"/>
        <v/>
      </c>
      <c r="R15842" t="str">
        <f t="shared" si="742"/>
        <v/>
      </c>
    </row>
    <row r="15843" spans="1:18" x14ac:dyDescent="0.35">
      <c r="A15843" t="str">
        <f t="shared" si="743"/>
        <v/>
      </c>
      <c r="G15843" t="str">
        <f>IF($B15843="","",IF($J15843&lt;&gt;"",IFERROR(LOOKUP(2,1/(($B$5:$B$20000=$B15843)*($F$5:$F$20000="组件")*($I$5:$I$20000=$J15843)),$G$5:$G$20000)&amp;"."&amp;COUNTIFS($B$5:$B15843,$B15843,$J$5:$J15843,$J15843),""),COUNTIFS($B$5:$B15843,$B15843,$J$5:$J15843,"")))</f>
        <v/>
      </c>
      <c r="I15843" t="str">
        <f>IF($F15843="组件","C"&amp;TEXT(COUNTIFS($B$5:$B15843,$B15843,$F$5:$F15843,"组件"),"000"),"")</f>
        <v/>
      </c>
      <c r="J15843" t="str">
        <f t="shared" si="741"/>
        <v/>
      </c>
      <c r="R15843" t="str">
        <f t="shared" si="742"/>
        <v/>
      </c>
    </row>
    <row r="15844" spans="1:18" x14ac:dyDescent="0.35">
      <c r="A15844" t="str">
        <f t="shared" si="743"/>
        <v/>
      </c>
      <c r="G15844" t="str">
        <f>IF($B15844="","",IF($J15844&lt;&gt;"",IFERROR(LOOKUP(2,1/(($B$5:$B$20000=$B15844)*($F$5:$F$20000="组件")*($I$5:$I$20000=$J15844)),$G$5:$G$20000)&amp;"."&amp;COUNTIFS($B$5:$B15844,$B15844,$J$5:$J15844,$J15844),""),COUNTIFS($B$5:$B15844,$B15844,$J$5:$J15844,"")))</f>
        <v/>
      </c>
      <c r="I15844" t="str">
        <f>IF($F15844="组件","C"&amp;TEXT(COUNTIFS($B$5:$B15844,$B15844,$F$5:$F15844,"组件"),"000"),"")</f>
        <v/>
      </c>
      <c r="J15844" t="str">
        <f t="shared" si="741"/>
        <v/>
      </c>
      <c r="R15844" t="str">
        <f t="shared" si="742"/>
        <v/>
      </c>
    </row>
    <row r="15845" spans="1:18" x14ac:dyDescent="0.35">
      <c r="A15845" t="str">
        <f t="shared" si="743"/>
        <v/>
      </c>
      <c r="G15845" t="str">
        <f>IF($B15845="","",IF($J15845&lt;&gt;"",IFERROR(LOOKUP(2,1/(($B$5:$B$20000=$B15845)*($F$5:$F$20000="组件")*($I$5:$I$20000=$J15845)),$G$5:$G$20000)&amp;"."&amp;COUNTIFS($B$5:$B15845,$B15845,$J$5:$J15845,$J15845),""),COUNTIFS($B$5:$B15845,$B15845,$J$5:$J15845,"")))</f>
        <v/>
      </c>
      <c r="I15845" t="str">
        <f>IF($F15845="组件","C"&amp;TEXT(COUNTIFS($B$5:$B15845,$B15845,$F$5:$F15845,"组件"),"000"),"")</f>
        <v/>
      </c>
      <c r="J15845" t="str">
        <f t="shared" si="741"/>
        <v/>
      </c>
      <c r="R15845" t="str">
        <f t="shared" si="742"/>
        <v/>
      </c>
    </row>
    <row r="15846" spans="1:18" x14ac:dyDescent="0.35">
      <c r="A15846" t="str">
        <f t="shared" si="743"/>
        <v/>
      </c>
      <c r="G15846" t="str">
        <f>IF($B15846="","",IF($J15846&lt;&gt;"",IFERROR(LOOKUP(2,1/(($B$5:$B$20000=$B15846)*($F$5:$F$20000="组件")*($I$5:$I$20000=$J15846)),$G$5:$G$20000)&amp;"."&amp;COUNTIFS($B$5:$B15846,$B15846,$J$5:$J15846,$J15846),""),COUNTIFS($B$5:$B15846,$B15846,$J$5:$J15846,"")))</f>
        <v/>
      </c>
      <c r="I15846" t="str">
        <f>IF($F15846="组件","C"&amp;TEXT(COUNTIFS($B$5:$B15846,$B15846,$F$5:$F15846,"组件"),"000"),"")</f>
        <v/>
      </c>
      <c r="J15846" t="str">
        <f t="shared" si="741"/>
        <v/>
      </c>
      <c r="R15846" t="str">
        <f t="shared" si="742"/>
        <v/>
      </c>
    </row>
    <row r="15847" spans="1:18" x14ac:dyDescent="0.35">
      <c r="A15847" t="str">
        <f t="shared" si="743"/>
        <v/>
      </c>
      <c r="G15847" t="str">
        <f>IF($B15847="","",IF($J15847&lt;&gt;"",IFERROR(LOOKUP(2,1/(($B$5:$B$20000=$B15847)*($F$5:$F$20000="组件")*($I$5:$I$20000=$J15847)),$G$5:$G$20000)&amp;"."&amp;COUNTIFS($B$5:$B15847,$B15847,$J$5:$J15847,$J15847),""),COUNTIFS($B$5:$B15847,$B15847,$J$5:$J15847,"")))</f>
        <v/>
      </c>
      <c r="I15847" t="str">
        <f>IF($F15847="组件","C"&amp;TEXT(COUNTIFS($B$5:$B15847,$B15847,$F$5:$F15847,"组件"),"000"),"")</f>
        <v/>
      </c>
      <c r="J15847" t="str">
        <f t="shared" si="741"/>
        <v/>
      </c>
      <c r="R15847" t="str">
        <f t="shared" si="742"/>
        <v/>
      </c>
    </row>
    <row r="15848" spans="1:18" x14ac:dyDescent="0.35">
      <c r="A15848" t="str">
        <f t="shared" si="743"/>
        <v/>
      </c>
      <c r="G15848" t="str">
        <f>IF($B15848="","",IF($J15848&lt;&gt;"",IFERROR(LOOKUP(2,1/(($B$5:$B$20000=$B15848)*($F$5:$F$20000="组件")*($I$5:$I$20000=$J15848)),$G$5:$G$20000)&amp;"."&amp;COUNTIFS($B$5:$B15848,$B15848,$J$5:$J15848,$J15848),""),COUNTIFS($B$5:$B15848,$B15848,$J$5:$J15848,"")))</f>
        <v/>
      </c>
      <c r="I15848" t="str">
        <f>IF($F15848="组件","C"&amp;TEXT(COUNTIFS($B$5:$B15848,$B15848,$F$5:$F15848,"组件"),"000"),"")</f>
        <v/>
      </c>
      <c r="J15848" t="str">
        <f t="shared" si="741"/>
        <v/>
      </c>
      <c r="R15848" t="str">
        <f t="shared" si="742"/>
        <v/>
      </c>
    </row>
    <row r="15849" spans="1:18" x14ac:dyDescent="0.35">
      <c r="A15849" t="str">
        <f t="shared" si="743"/>
        <v/>
      </c>
      <c r="G15849" t="str">
        <f>IF($B15849="","",IF($J15849&lt;&gt;"",IFERROR(LOOKUP(2,1/(($B$5:$B$20000=$B15849)*($F$5:$F$20000="组件")*($I$5:$I$20000=$J15849)),$G$5:$G$20000)&amp;"."&amp;COUNTIFS($B$5:$B15849,$B15849,$J$5:$J15849,$J15849),""),COUNTIFS($B$5:$B15849,$B15849,$J$5:$J15849,"")))</f>
        <v/>
      </c>
      <c r="I15849" t="str">
        <f>IF($F15849="组件","C"&amp;TEXT(COUNTIFS($B$5:$B15849,$B15849,$F$5:$F15849,"组件"),"000"),"")</f>
        <v/>
      </c>
      <c r="J15849" t="str">
        <f t="shared" si="741"/>
        <v/>
      </c>
      <c r="R15849" t="str">
        <f t="shared" si="742"/>
        <v/>
      </c>
    </row>
    <row r="15850" spans="1:18" x14ac:dyDescent="0.35">
      <c r="A15850" t="str">
        <f t="shared" si="743"/>
        <v/>
      </c>
      <c r="G15850" t="str">
        <f>IF($B15850="","",IF($J15850&lt;&gt;"",IFERROR(LOOKUP(2,1/(($B$5:$B$20000=$B15850)*($F$5:$F$20000="组件")*($I$5:$I$20000=$J15850)),$G$5:$G$20000)&amp;"."&amp;COUNTIFS($B$5:$B15850,$B15850,$J$5:$J15850,$J15850),""),COUNTIFS($B$5:$B15850,$B15850,$J$5:$J15850,"")))</f>
        <v/>
      </c>
      <c r="I15850" t="str">
        <f>IF($F15850="组件","C"&amp;TEXT(COUNTIFS($B$5:$B15850,$B15850,$F$5:$F15850,"组件"),"000"),"")</f>
        <v/>
      </c>
      <c r="J15850" t="str">
        <f t="shared" si="741"/>
        <v/>
      </c>
      <c r="R15850" t="str">
        <f t="shared" si="742"/>
        <v/>
      </c>
    </row>
    <row r="15851" spans="1:18" x14ac:dyDescent="0.35">
      <c r="A15851" t="str">
        <f t="shared" si="743"/>
        <v/>
      </c>
      <c r="G15851" t="str">
        <f>IF($B15851="","",IF($J15851&lt;&gt;"",IFERROR(LOOKUP(2,1/(($B$5:$B$20000=$B15851)*($F$5:$F$20000="组件")*($I$5:$I$20000=$J15851)),$G$5:$G$20000)&amp;"."&amp;COUNTIFS($B$5:$B15851,$B15851,$J$5:$J15851,$J15851),""),COUNTIFS($B$5:$B15851,$B15851,$J$5:$J15851,"")))</f>
        <v/>
      </c>
      <c r="I15851" t="str">
        <f>IF($F15851="组件","C"&amp;TEXT(COUNTIFS($B$5:$B15851,$B15851,$F$5:$F15851,"组件"),"000"),"")</f>
        <v/>
      </c>
      <c r="J15851" t="str">
        <f t="shared" si="741"/>
        <v/>
      </c>
      <c r="R15851" t="str">
        <f t="shared" si="742"/>
        <v/>
      </c>
    </row>
    <row r="15852" spans="1:18" x14ac:dyDescent="0.35">
      <c r="A15852" t="str">
        <f t="shared" si="743"/>
        <v/>
      </c>
      <c r="G15852" t="str">
        <f>IF($B15852="","",IF($J15852&lt;&gt;"",IFERROR(LOOKUP(2,1/(($B$5:$B$20000=$B15852)*($F$5:$F$20000="组件")*($I$5:$I$20000=$J15852)),$G$5:$G$20000)&amp;"."&amp;COUNTIFS($B$5:$B15852,$B15852,$J$5:$J15852,$J15852),""),COUNTIFS($B$5:$B15852,$B15852,$J$5:$J15852,"")))</f>
        <v/>
      </c>
      <c r="I15852" t="str">
        <f>IF($F15852="组件","C"&amp;TEXT(COUNTIFS($B$5:$B15852,$B15852,$F$5:$F15852,"组件"),"000"),"")</f>
        <v/>
      </c>
      <c r="J15852" t="str">
        <f t="shared" si="741"/>
        <v/>
      </c>
      <c r="R15852" t="str">
        <f t="shared" si="742"/>
        <v/>
      </c>
    </row>
    <row r="15853" spans="1:18" x14ac:dyDescent="0.35">
      <c r="A15853" t="str">
        <f t="shared" si="743"/>
        <v/>
      </c>
      <c r="G15853" t="str">
        <f>IF($B15853="","",IF($J15853&lt;&gt;"",IFERROR(LOOKUP(2,1/(($B$5:$B$20000=$B15853)*($F$5:$F$20000="组件")*($I$5:$I$20000=$J15853)),$G$5:$G$20000)&amp;"."&amp;COUNTIFS($B$5:$B15853,$B15853,$J$5:$J15853,$J15853),""),COUNTIFS($B$5:$B15853,$B15853,$J$5:$J15853,"")))</f>
        <v/>
      </c>
      <c r="I15853" t="str">
        <f>IF($F15853="组件","C"&amp;TEXT(COUNTIFS($B$5:$B15853,$B15853,$F$5:$F15853,"组件"),"000"),"")</f>
        <v/>
      </c>
      <c r="J15853" t="str">
        <f t="shared" si="741"/>
        <v/>
      </c>
      <c r="R15853" t="str">
        <f t="shared" si="742"/>
        <v/>
      </c>
    </row>
    <row r="15854" spans="1:18" x14ac:dyDescent="0.35">
      <c r="A15854" t="str">
        <f t="shared" si="743"/>
        <v/>
      </c>
      <c r="G15854" t="str">
        <f>IF($B15854="","",IF($J15854&lt;&gt;"",IFERROR(LOOKUP(2,1/(($B$5:$B$20000=$B15854)*($F$5:$F$20000="组件")*($I$5:$I$20000=$J15854)),$G$5:$G$20000)&amp;"."&amp;COUNTIFS($B$5:$B15854,$B15854,$J$5:$J15854,$J15854),""),COUNTIFS($B$5:$B15854,$B15854,$J$5:$J15854,"")))</f>
        <v/>
      </c>
      <c r="I15854" t="str">
        <f>IF($F15854="组件","C"&amp;TEXT(COUNTIFS($B$5:$B15854,$B15854,$F$5:$F15854,"组件"),"000"),"")</f>
        <v/>
      </c>
      <c r="J15854" t="str">
        <f t="shared" si="741"/>
        <v/>
      </c>
      <c r="R15854" t="str">
        <f t="shared" si="742"/>
        <v/>
      </c>
    </row>
    <row r="15855" spans="1:18" x14ac:dyDescent="0.35">
      <c r="A15855" t="str">
        <f t="shared" si="743"/>
        <v/>
      </c>
      <c r="G15855" t="str">
        <f>IF($B15855="","",IF($J15855&lt;&gt;"",IFERROR(LOOKUP(2,1/(($B$5:$B$20000=$B15855)*($F$5:$F$20000="组件")*($I$5:$I$20000=$J15855)),$G$5:$G$20000)&amp;"."&amp;COUNTIFS($B$5:$B15855,$B15855,$J$5:$J15855,$J15855),""),COUNTIFS($B$5:$B15855,$B15855,$J$5:$J15855,"")))</f>
        <v/>
      </c>
      <c r="I15855" t="str">
        <f>IF($F15855="组件","C"&amp;TEXT(COUNTIFS($B$5:$B15855,$B15855,$F$5:$F15855,"组件"),"000"),"")</f>
        <v/>
      </c>
      <c r="J15855" t="str">
        <f t="shared" si="741"/>
        <v/>
      </c>
      <c r="R15855" t="str">
        <f t="shared" si="742"/>
        <v/>
      </c>
    </row>
    <row r="15856" spans="1:18" x14ac:dyDescent="0.35">
      <c r="A15856" t="str">
        <f t="shared" si="743"/>
        <v/>
      </c>
      <c r="G15856" t="str">
        <f>IF($B15856="","",IF($J15856&lt;&gt;"",IFERROR(LOOKUP(2,1/(($B$5:$B$20000=$B15856)*($F$5:$F$20000="组件")*($I$5:$I$20000=$J15856)),$G$5:$G$20000)&amp;"."&amp;COUNTIFS($B$5:$B15856,$B15856,$J$5:$J15856,$J15856),""),COUNTIFS($B$5:$B15856,$B15856,$J$5:$J15856,"")))</f>
        <v/>
      </c>
      <c r="I15856" t="str">
        <f>IF($F15856="组件","C"&amp;TEXT(COUNTIFS($B$5:$B15856,$B15856,$F$5:$F15856,"组件"),"000"),"")</f>
        <v/>
      </c>
      <c r="J15856" t="str">
        <f t="shared" si="741"/>
        <v/>
      </c>
      <c r="R15856" t="str">
        <f t="shared" si="742"/>
        <v/>
      </c>
    </row>
    <row r="15857" spans="1:18" x14ac:dyDescent="0.35">
      <c r="A15857" t="str">
        <f t="shared" si="743"/>
        <v/>
      </c>
      <c r="G15857" t="str">
        <f>IF($B15857="","",IF($J15857&lt;&gt;"",IFERROR(LOOKUP(2,1/(($B$5:$B$20000=$B15857)*($F$5:$F$20000="组件")*($I$5:$I$20000=$J15857)),$G$5:$G$20000)&amp;"."&amp;COUNTIFS($B$5:$B15857,$B15857,$J$5:$J15857,$J15857),""),COUNTIFS($B$5:$B15857,$B15857,$J$5:$J15857,"")))</f>
        <v/>
      </c>
      <c r="I15857" t="str">
        <f>IF($F15857="组件","C"&amp;TEXT(COUNTIFS($B$5:$B15857,$B15857,$F$5:$F15857,"组件"),"000"),"")</f>
        <v/>
      </c>
      <c r="J15857" t="str">
        <f t="shared" si="741"/>
        <v/>
      </c>
      <c r="R15857" t="str">
        <f t="shared" si="742"/>
        <v/>
      </c>
    </row>
    <row r="15858" spans="1:18" x14ac:dyDescent="0.35">
      <c r="A15858" t="str">
        <f t="shared" si="743"/>
        <v/>
      </c>
      <c r="G15858" t="str">
        <f>IF($B15858="","",IF($J15858&lt;&gt;"",IFERROR(LOOKUP(2,1/(($B$5:$B$20000=$B15858)*($F$5:$F$20000="组件")*($I$5:$I$20000=$J15858)),$G$5:$G$20000)&amp;"."&amp;COUNTIFS($B$5:$B15858,$B15858,$J$5:$J15858,$J15858),""),COUNTIFS($B$5:$B15858,$B15858,$J$5:$J15858,"")))</f>
        <v/>
      </c>
      <c r="I15858" t="str">
        <f>IF($F15858="组件","C"&amp;TEXT(COUNTIFS($B$5:$B15858,$B15858,$F$5:$F15858,"组件"),"000"),"")</f>
        <v/>
      </c>
      <c r="J15858" t="str">
        <f t="shared" si="741"/>
        <v/>
      </c>
      <c r="R15858" t="str">
        <f t="shared" si="742"/>
        <v/>
      </c>
    </row>
    <row r="15859" spans="1:18" x14ac:dyDescent="0.35">
      <c r="A15859" t="str">
        <f t="shared" si="743"/>
        <v/>
      </c>
      <c r="G15859" t="str">
        <f>IF($B15859="","",IF($J15859&lt;&gt;"",IFERROR(LOOKUP(2,1/(($B$5:$B$20000=$B15859)*($F$5:$F$20000="组件")*($I$5:$I$20000=$J15859)),$G$5:$G$20000)&amp;"."&amp;COUNTIFS($B$5:$B15859,$B15859,$J$5:$J15859,$J15859),""),COUNTIFS($B$5:$B15859,$B15859,$J$5:$J15859,"")))</f>
        <v/>
      </c>
      <c r="I15859" t="str">
        <f>IF($F15859="组件","C"&amp;TEXT(COUNTIFS($B$5:$B15859,$B15859,$F$5:$F15859,"组件"),"000"),"")</f>
        <v/>
      </c>
      <c r="J15859" t="str">
        <f t="shared" si="741"/>
        <v/>
      </c>
      <c r="R15859" t="str">
        <f t="shared" si="742"/>
        <v/>
      </c>
    </row>
    <row r="15860" spans="1:18" x14ac:dyDescent="0.35">
      <c r="A15860" t="str">
        <f t="shared" si="743"/>
        <v/>
      </c>
      <c r="G15860" t="str">
        <f>IF($B15860="","",IF($J15860&lt;&gt;"",IFERROR(LOOKUP(2,1/(($B$5:$B$20000=$B15860)*($F$5:$F$20000="组件")*($I$5:$I$20000=$J15860)),$G$5:$G$20000)&amp;"."&amp;COUNTIFS($B$5:$B15860,$B15860,$J$5:$J15860,$J15860),""),COUNTIFS($B$5:$B15860,$B15860,$J$5:$J15860,"")))</f>
        <v/>
      </c>
      <c r="I15860" t="str">
        <f>IF($F15860="组件","C"&amp;TEXT(COUNTIFS($B$5:$B15860,$B15860,$F$5:$F15860,"组件"),"000"),"")</f>
        <v/>
      </c>
      <c r="J15860" t="str">
        <f t="shared" si="741"/>
        <v/>
      </c>
      <c r="R15860" t="str">
        <f t="shared" si="742"/>
        <v/>
      </c>
    </row>
    <row r="15861" spans="1:18" x14ac:dyDescent="0.35">
      <c r="A15861" t="str">
        <f t="shared" si="743"/>
        <v/>
      </c>
      <c r="G15861" t="str">
        <f>IF($B15861="","",IF($J15861&lt;&gt;"",IFERROR(LOOKUP(2,1/(($B$5:$B$20000=$B15861)*($F$5:$F$20000="组件")*($I$5:$I$20000=$J15861)),$G$5:$G$20000)&amp;"."&amp;COUNTIFS($B$5:$B15861,$B15861,$J$5:$J15861,$J15861),""),COUNTIFS($B$5:$B15861,$B15861,$J$5:$J15861,"")))</f>
        <v/>
      </c>
      <c r="I15861" t="str">
        <f>IF($F15861="组件","C"&amp;TEXT(COUNTIFS($B$5:$B15861,$B15861,$F$5:$F15861,"组件"),"000"),"")</f>
        <v/>
      </c>
      <c r="J15861" t="str">
        <f t="shared" si="741"/>
        <v/>
      </c>
      <c r="R15861" t="str">
        <f t="shared" si="742"/>
        <v/>
      </c>
    </row>
    <row r="15862" spans="1:18" x14ac:dyDescent="0.35">
      <c r="A15862" t="str">
        <f t="shared" si="743"/>
        <v/>
      </c>
      <c r="G15862" t="str">
        <f>IF($B15862="","",IF($J15862&lt;&gt;"",IFERROR(LOOKUP(2,1/(($B$5:$B$20000=$B15862)*($F$5:$F$20000="组件")*($I$5:$I$20000=$J15862)),$G$5:$G$20000)&amp;"."&amp;COUNTIFS($B$5:$B15862,$B15862,$J$5:$J15862,$J15862),""),COUNTIFS($B$5:$B15862,$B15862,$J$5:$J15862,"")))</f>
        <v/>
      </c>
      <c r="I15862" t="str">
        <f>IF($F15862="组件","C"&amp;TEXT(COUNTIFS($B$5:$B15862,$B15862,$F$5:$F15862,"组件"),"000"),"")</f>
        <v/>
      </c>
      <c r="J15862" t="str">
        <f t="shared" si="741"/>
        <v/>
      </c>
      <c r="R15862" t="str">
        <f t="shared" si="742"/>
        <v/>
      </c>
    </row>
    <row r="15863" spans="1:18" x14ac:dyDescent="0.35">
      <c r="A15863" t="str">
        <f t="shared" si="743"/>
        <v/>
      </c>
      <c r="G15863" t="str">
        <f>IF($B15863="","",IF($J15863&lt;&gt;"",IFERROR(LOOKUP(2,1/(($B$5:$B$20000=$B15863)*($F$5:$F$20000="组件")*($I$5:$I$20000=$J15863)),$G$5:$G$20000)&amp;"."&amp;COUNTIFS($B$5:$B15863,$B15863,$J$5:$J15863,$J15863),""),COUNTIFS($B$5:$B15863,$B15863,$J$5:$J15863,"")))</f>
        <v/>
      </c>
      <c r="I15863" t="str">
        <f>IF($F15863="组件","C"&amp;TEXT(COUNTIFS($B$5:$B15863,$B15863,$F$5:$F15863,"组件"),"000"),"")</f>
        <v/>
      </c>
      <c r="J15863" t="str">
        <f t="shared" si="741"/>
        <v/>
      </c>
      <c r="R15863" t="str">
        <f t="shared" si="742"/>
        <v/>
      </c>
    </row>
    <row r="15864" spans="1:18" x14ac:dyDescent="0.35">
      <c r="A15864" t="str">
        <f t="shared" si="743"/>
        <v/>
      </c>
      <c r="G15864" t="str">
        <f>IF($B15864="","",IF($J15864&lt;&gt;"",IFERROR(LOOKUP(2,1/(($B$5:$B$20000=$B15864)*($F$5:$F$20000="组件")*($I$5:$I$20000=$J15864)),$G$5:$G$20000)&amp;"."&amp;COUNTIFS($B$5:$B15864,$B15864,$J$5:$J15864,$J15864),""),COUNTIFS($B$5:$B15864,$B15864,$J$5:$J15864,"")))</f>
        <v/>
      </c>
      <c r="I15864" t="str">
        <f>IF($F15864="组件","C"&amp;TEXT(COUNTIFS($B$5:$B15864,$B15864,$F$5:$F15864,"组件"),"000"),"")</f>
        <v/>
      </c>
      <c r="J15864" t="str">
        <f t="shared" si="741"/>
        <v/>
      </c>
      <c r="R15864" t="str">
        <f t="shared" si="742"/>
        <v/>
      </c>
    </row>
    <row r="15865" spans="1:18" x14ac:dyDescent="0.35">
      <c r="A15865" t="str">
        <f t="shared" si="743"/>
        <v/>
      </c>
      <c r="G15865" t="str">
        <f>IF($B15865="","",IF($J15865&lt;&gt;"",IFERROR(LOOKUP(2,1/(($B$5:$B$20000=$B15865)*($F$5:$F$20000="组件")*($I$5:$I$20000=$J15865)),$G$5:$G$20000)&amp;"."&amp;COUNTIFS($B$5:$B15865,$B15865,$J$5:$J15865,$J15865),""),COUNTIFS($B$5:$B15865,$B15865,$J$5:$J15865,"")))</f>
        <v/>
      </c>
      <c r="I15865" t="str">
        <f>IF($F15865="组件","C"&amp;TEXT(COUNTIFS($B$5:$B15865,$B15865,$F$5:$F15865,"组件"),"000"),"")</f>
        <v/>
      </c>
      <c r="J15865" t="str">
        <f t="shared" si="741"/>
        <v/>
      </c>
      <c r="R15865" t="str">
        <f t="shared" si="742"/>
        <v/>
      </c>
    </row>
    <row r="15866" spans="1:18" x14ac:dyDescent="0.35">
      <c r="A15866" t="str">
        <f t="shared" si="743"/>
        <v/>
      </c>
      <c r="G15866" t="str">
        <f>IF($B15866="","",IF($J15866&lt;&gt;"",IFERROR(LOOKUP(2,1/(($B$5:$B$20000=$B15866)*($F$5:$F$20000="组件")*($I$5:$I$20000=$J15866)),$G$5:$G$20000)&amp;"."&amp;COUNTIFS($B$5:$B15866,$B15866,$J$5:$J15866,$J15866),""),COUNTIFS($B$5:$B15866,$B15866,$J$5:$J15866,"")))</f>
        <v/>
      </c>
      <c r="I15866" t="str">
        <f>IF($F15866="组件","C"&amp;TEXT(COUNTIFS($B$5:$B15866,$B15866,$F$5:$F15866,"组件"),"000"),"")</f>
        <v/>
      </c>
      <c r="J15866" t="str">
        <f t="shared" si="741"/>
        <v/>
      </c>
      <c r="R15866" t="str">
        <f t="shared" si="742"/>
        <v/>
      </c>
    </row>
    <row r="15867" spans="1:18" x14ac:dyDescent="0.35">
      <c r="A15867" t="str">
        <f t="shared" si="743"/>
        <v/>
      </c>
      <c r="G15867" t="str">
        <f>IF($B15867="","",IF($J15867&lt;&gt;"",IFERROR(LOOKUP(2,1/(($B$5:$B$20000=$B15867)*($F$5:$F$20000="组件")*($I$5:$I$20000=$J15867)),$G$5:$G$20000)&amp;"."&amp;COUNTIFS($B$5:$B15867,$B15867,$J$5:$J15867,$J15867),""),COUNTIFS($B$5:$B15867,$B15867,$J$5:$J15867,"")))</f>
        <v/>
      </c>
      <c r="I15867" t="str">
        <f>IF($F15867="组件","C"&amp;TEXT(COUNTIFS($B$5:$B15867,$B15867,$F$5:$F15867,"组件"),"000"),"")</f>
        <v/>
      </c>
      <c r="J15867" t="str">
        <f t="shared" si="741"/>
        <v/>
      </c>
      <c r="R15867" t="str">
        <f t="shared" si="742"/>
        <v/>
      </c>
    </row>
    <row r="15868" spans="1:18" x14ac:dyDescent="0.35">
      <c r="A15868" t="str">
        <f t="shared" si="743"/>
        <v/>
      </c>
      <c r="G15868" t="str">
        <f>IF($B15868="","",IF($J15868&lt;&gt;"",IFERROR(LOOKUP(2,1/(($B$5:$B$20000=$B15868)*($F$5:$F$20000="组件")*($I$5:$I$20000=$J15868)),$G$5:$G$20000)&amp;"."&amp;COUNTIFS($B$5:$B15868,$B15868,$J$5:$J15868,$J15868),""),COUNTIFS($B$5:$B15868,$B15868,$J$5:$J15868,"")))</f>
        <v/>
      </c>
      <c r="I15868" t="str">
        <f>IF($F15868="组件","C"&amp;TEXT(COUNTIFS($B$5:$B15868,$B15868,$F$5:$F15868,"组件"),"000"),"")</f>
        <v/>
      </c>
      <c r="J15868" t="str">
        <f t="shared" si="741"/>
        <v/>
      </c>
      <c r="R15868" t="str">
        <f t="shared" si="742"/>
        <v/>
      </c>
    </row>
    <row r="15869" spans="1:18" x14ac:dyDescent="0.35">
      <c r="A15869" t="str">
        <f t="shared" si="743"/>
        <v/>
      </c>
      <c r="G15869" t="str">
        <f>IF($B15869="","",IF($J15869&lt;&gt;"",IFERROR(LOOKUP(2,1/(($B$5:$B$20000=$B15869)*($F$5:$F$20000="组件")*($I$5:$I$20000=$J15869)),$G$5:$G$20000)&amp;"."&amp;COUNTIFS($B$5:$B15869,$B15869,$J$5:$J15869,$J15869),""),COUNTIFS($B$5:$B15869,$B15869,$J$5:$J15869,"")))</f>
        <v/>
      </c>
      <c r="I15869" t="str">
        <f>IF($F15869="组件","C"&amp;TEXT(COUNTIFS($B$5:$B15869,$B15869,$F$5:$F15869,"组件"),"000"),"")</f>
        <v/>
      </c>
      <c r="J15869" t="str">
        <f t="shared" si="741"/>
        <v/>
      </c>
      <c r="R15869" t="str">
        <f t="shared" si="742"/>
        <v/>
      </c>
    </row>
    <row r="15870" spans="1:18" x14ac:dyDescent="0.35">
      <c r="A15870" t="str">
        <f t="shared" si="743"/>
        <v/>
      </c>
      <c r="G15870" t="str">
        <f>IF($B15870="","",IF($J15870&lt;&gt;"",IFERROR(LOOKUP(2,1/(($B$5:$B$20000=$B15870)*($F$5:$F$20000="组件")*($I$5:$I$20000=$J15870)),$G$5:$G$20000)&amp;"."&amp;COUNTIFS($B$5:$B15870,$B15870,$J$5:$J15870,$J15870),""),COUNTIFS($B$5:$B15870,$B15870,$J$5:$J15870,"")))</f>
        <v/>
      </c>
      <c r="I15870" t="str">
        <f>IF($F15870="组件","C"&amp;TEXT(COUNTIFS($B$5:$B15870,$B15870,$F$5:$F15870,"组件"),"000"),"")</f>
        <v/>
      </c>
      <c r="J15870" t="str">
        <f t="shared" si="741"/>
        <v/>
      </c>
      <c r="R15870" t="str">
        <f t="shared" si="742"/>
        <v/>
      </c>
    </row>
    <row r="15871" spans="1:18" x14ac:dyDescent="0.35">
      <c r="A15871" t="str">
        <f t="shared" si="743"/>
        <v/>
      </c>
      <c r="G15871" t="str">
        <f>IF($B15871="","",IF($J15871&lt;&gt;"",IFERROR(LOOKUP(2,1/(($B$5:$B$20000=$B15871)*($F$5:$F$20000="组件")*($I$5:$I$20000=$J15871)),$G$5:$G$20000)&amp;"."&amp;COUNTIFS($B$5:$B15871,$B15871,$J$5:$J15871,$J15871),""),COUNTIFS($B$5:$B15871,$B15871,$J$5:$J15871,"")))</f>
        <v/>
      </c>
      <c r="I15871" t="str">
        <f>IF($F15871="组件","C"&amp;TEXT(COUNTIFS($B$5:$B15871,$B15871,$F$5:$F15871,"组件"),"000"),"")</f>
        <v/>
      </c>
      <c r="J15871" t="str">
        <f t="shared" si="741"/>
        <v/>
      </c>
      <c r="R15871" t="str">
        <f t="shared" si="742"/>
        <v/>
      </c>
    </row>
    <row r="15872" spans="1:18" x14ac:dyDescent="0.35">
      <c r="A15872" t="str">
        <f t="shared" si="743"/>
        <v/>
      </c>
      <c r="G15872" t="str">
        <f>IF($B15872="","",IF($J15872&lt;&gt;"",IFERROR(LOOKUP(2,1/(($B$5:$B$20000=$B15872)*($F$5:$F$20000="组件")*($I$5:$I$20000=$J15872)),$G$5:$G$20000)&amp;"."&amp;COUNTIFS($B$5:$B15872,$B15872,$J$5:$J15872,$J15872),""),COUNTIFS($B$5:$B15872,$B15872,$J$5:$J15872,"")))</f>
        <v/>
      </c>
      <c r="I15872" t="str">
        <f>IF($F15872="组件","C"&amp;TEXT(COUNTIFS($B$5:$B15872,$B15872,$F$5:$F15872,"组件"),"000"),"")</f>
        <v/>
      </c>
      <c r="J15872" t="str">
        <f t="shared" si="741"/>
        <v/>
      </c>
      <c r="R15872" t="str">
        <f t="shared" si="742"/>
        <v/>
      </c>
    </row>
    <row r="15873" spans="1:18" x14ac:dyDescent="0.35">
      <c r="A15873" t="str">
        <f t="shared" si="743"/>
        <v/>
      </c>
      <c r="G15873" t="str">
        <f>IF($B15873="","",IF($J15873&lt;&gt;"",IFERROR(LOOKUP(2,1/(($B$5:$B$20000=$B15873)*($F$5:$F$20000="组件")*($I$5:$I$20000=$J15873)),$G$5:$G$20000)&amp;"."&amp;COUNTIFS($B$5:$B15873,$B15873,$J$5:$J15873,$J15873),""),COUNTIFS($B$5:$B15873,$B15873,$J$5:$J15873,"")))</f>
        <v/>
      </c>
      <c r="I15873" t="str">
        <f>IF($F15873="组件","C"&amp;TEXT(COUNTIFS($B$5:$B15873,$B15873,$F$5:$F15873,"组件"),"000"),"")</f>
        <v/>
      </c>
      <c r="J15873" t="str">
        <f t="shared" si="741"/>
        <v/>
      </c>
      <c r="R15873" t="str">
        <f t="shared" si="742"/>
        <v/>
      </c>
    </row>
    <row r="15874" spans="1:18" x14ac:dyDescent="0.35">
      <c r="A15874" t="str">
        <f t="shared" si="743"/>
        <v/>
      </c>
      <c r="G15874" t="str">
        <f>IF($B15874="","",IF($J15874&lt;&gt;"",IFERROR(LOOKUP(2,1/(($B$5:$B$20000=$B15874)*($F$5:$F$20000="组件")*($I$5:$I$20000=$J15874)),$G$5:$G$20000)&amp;"."&amp;COUNTIFS($B$5:$B15874,$B15874,$J$5:$J15874,$J15874),""),COUNTIFS($B$5:$B15874,$B15874,$J$5:$J15874,"")))</f>
        <v/>
      </c>
      <c r="I15874" t="str">
        <f>IF($F15874="组件","C"&amp;TEXT(COUNTIFS($B$5:$B15874,$B15874,$F$5:$F15874,"组件"),"000"),"")</f>
        <v/>
      </c>
      <c r="J15874" t="str">
        <f t="shared" si="741"/>
        <v/>
      </c>
      <c r="R15874" t="str">
        <f t="shared" si="742"/>
        <v/>
      </c>
    </row>
    <row r="15875" spans="1:18" x14ac:dyDescent="0.35">
      <c r="A15875" t="str">
        <f t="shared" si="743"/>
        <v/>
      </c>
      <c r="G15875" t="str">
        <f>IF($B15875="","",IF($J15875&lt;&gt;"",IFERROR(LOOKUP(2,1/(($B$5:$B$20000=$B15875)*($F$5:$F$20000="组件")*($I$5:$I$20000=$J15875)),$G$5:$G$20000)&amp;"."&amp;COUNTIFS($B$5:$B15875,$B15875,$J$5:$J15875,$J15875),""),COUNTIFS($B$5:$B15875,$B15875,$J$5:$J15875,"")))</f>
        <v/>
      </c>
      <c r="I15875" t="str">
        <f>IF($F15875="组件","C"&amp;TEXT(COUNTIFS($B$5:$B15875,$B15875,$F$5:$F15875,"组件"),"000"),"")</f>
        <v/>
      </c>
      <c r="J15875" t="str">
        <f t="shared" si="741"/>
        <v/>
      </c>
      <c r="R15875" t="str">
        <f t="shared" si="742"/>
        <v/>
      </c>
    </row>
    <row r="15876" spans="1:18" x14ac:dyDescent="0.35">
      <c r="A15876" t="str">
        <f t="shared" si="743"/>
        <v/>
      </c>
      <c r="G15876" t="str">
        <f>IF($B15876="","",IF($J15876&lt;&gt;"",IFERROR(LOOKUP(2,1/(($B$5:$B$20000=$B15876)*($F$5:$F$20000="组件")*($I$5:$I$20000=$J15876)),$G$5:$G$20000)&amp;"."&amp;COUNTIFS($B$5:$B15876,$B15876,$J$5:$J15876,$J15876),""),COUNTIFS($B$5:$B15876,$B15876,$J$5:$J15876,"")))</f>
        <v/>
      </c>
      <c r="I15876" t="str">
        <f>IF($F15876="组件","C"&amp;TEXT(COUNTIFS($B$5:$B15876,$B15876,$F$5:$F15876,"组件"),"000"),"")</f>
        <v/>
      </c>
      <c r="J15876" t="str">
        <f t="shared" si="741"/>
        <v/>
      </c>
      <c r="R15876" t="str">
        <f t="shared" si="742"/>
        <v/>
      </c>
    </row>
    <row r="15877" spans="1:18" x14ac:dyDescent="0.35">
      <c r="A15877" t="str">
        <f t="shared" si="743"/>
        <v/>
      </c>
      <c r="G15877" t="str">
        <f>IF($B15877="","",IF($J15877&lt;&gt;"",IFERROR(LOOKUP(2,1/(($B$5:$B$20000=$B15877)*($F$5:$F$20000="组件")*($I$5:$I$20000=$J15877)),$G$5:$G$20000)&amp;"."&amp;COUNTIFS($B$5:$B15877,$B15877,$J$5:$J15877,$J15877),""),COUNTIFS($B$5:$B15877,$B15877,$J$5:$J15877,"")))</f>
        <v/>
      </c>
      <c r="I15877" t="str">
        <f>IF($F15877="组件","C"&amp;TEXT(COUNTIFS($B$5:$B15877,$B15877,$F$5:$F15877,"组件"),"000"),"")</f>
        <v/>
      </c>
      <c r="J15877" t="str">
        <f t="shared" ref="J15877:J15940" si="744">IF($B15877="","",IF($F15877="组件","",IF($Q15877&lt;&gt;"",IF(AND($B15877=$B15876,$F15876="组件"),$I15876,IF(AND($B15877=$B15876,$J15876&lt;&gt;""),$J15876,"")),"")))</f>
        <v/>
      </c>
      <c r="R15877" t="str">
        <f t="shared" ref="R15877:R15940" si="745">IF($B15877="","",IF($J15877&lt;&gt;"",IFERROR(LOOKUP(2,1/(($B$5:$B$20000=$B15877)*($F$5:$F$20000="组件")*($I$5:$I$20000=$J15877)),$R$5:$R$20000)*IF($Q15877="",1,$Q15877),""),IF($P15877="","",IF($Q15877="",$P15877,$P15877*$Q15877))))</f>
        <v/>
      </c>
    </row>
    <row r="15878" spans="1:18" x14ac:dyDescent="0.35">
      <c r="A15878" t="str">
        <f t="shared" ref="A15878:A15941" si="746">IF(B15878="","",IF(B15878=B15877,A15877,A15877+1))</f>
        <v/>
      </c>
      <c r="G15878" t="str">
        <f>IF($B15878="","",IF($J15878&lt;&gt;"",IFERROR(LOOKUP(2,1/(($B$5:$B$20000=$B15878)*($F$5:$F$20000="组件")*($I$5:$I$20000=$J15878)),$G$5:$G$20000)&amp;"."&amp;COUNTIFS($B$5:$B15878,$B15878,$J$5:$J15878,$J15878),""),COUNTIFS($B$5:$B15878,$B15878,$J$5:$J15878,"")))</f>
        <v/>
      </c>
      <c r="I15878" t="str">
        <f>IF($F15878="组件","C"&amp;TEXT(COUNTIFS($B$5:$B15878,$B15878,$F$5:$F15878,"组件"),"000"),"")</f>
        <v/>
      </c>
      <c r="J15878" t="str">
        <f t="shared" si="744"/>
        <v/>
      </c>
      <c r="R15878" t="str">
        <f t="shared" si="745"/>
        <v/>
      </c>
    </row>
    <row r="15879" spans="1:18" x14ac:dyDescent="0.35">
      <c r="A15879" t="str">
        <f t="shared" si="746"/>
        <v/>
      </c>
      <c r="G15879" t="str">
        <f>IF($B15879="","",IF($J15879&lt;&gt;"",IFERROR(LOOKUP(2,1/(($B$5:$B$20000=$B15879)*($F$5:$F$20000="组件")*($I$5:$I$20000=$J15879)),$G$5:$G$20000)&amp;"."&amp;COUNTIFS($B$5:$B15879,$B15879,$J$5:$J15879,$J15879),""),COUNTIFS($B$5:$B15879,$B15879,$J$5:$J15879,"")))</f>
        <v/>
      </c>
      <c r="I15879" t="str">
        <f>IF($F15879="组件","C"&amp;TEXT(COUNTIFS($B$5:$B15879,$B15879,$F$5:$F15879,"组件"),"000"),"")</f>
        <v/>
      </c>
      <c r="J15879" t="str">
        <f t="shared" si="744"/>
        <v/>
      </c>
      <c r="R15879" t="str">
        <f t="shared" si="745"/>
        <v/>
      </c>
    </row>
    <row r="15880" spans="1:18" x14ac:dyDescent="0.35">
      <c r="A15880" t="str">
        <f t="shared" si="746"/>
        <v/>
      </c>
      <c r="G15880" t="str">
        <f>IF($B15880="","",IF($J15880&lt;&gt;"",IFERROR(LOOKUP(2,1/(($B$5:$B$20000=$B15880)*($F$5:$F$20000="组件")*($I$5:$I$20000=$J15880)),$G$5:$G$20000)&amp;"."&amp;COUNTIFS($B$5:$B15880,$B15880,$J$5:$J15880,$J15880),""),COUNTIFS($B$5:$B15880,$B15880,$J$5:$J15880,"")))</f>
        <v/>
      </c>
      <c r="I15880" t="str">
        <f>IF($F15880="组件","C"&amp;TEXT(COUNTIFS($B$5:$B15880,$B15880,$F$5:$F15880,"组件"),"000"),"")</f>
        <v/>
      </c>
      <c r="J15880" t="str">
        <f t="shared" si="744"/>
        <v/>
      </c>
      <c r="R15880" t="str">
        <f t="shared" si="745"/>
        <v/>
      </c>
    </row>
    <row r="15881" spans="1:18" x14ac:dyDescent="0.35">
      <c r="A15881" t="str">
        <f t="shared" si="746"/>
        <v/>
      </c>
      <c r="G15881" t="str">
        <f>IF($B15881="","",IF($J15881&lt;&gt;"",IFERROR(LOOKUP(2,1/(($B$5:$B$20000=$B15881)*($F$5:$F$20000="组件")*($I$5:$I$20000=$J15881)),$G$5:$G$20000)&amp;"."&amp;COUNTIFS($B$5:$B15881,$B15881,$J$5:$J15881,$J15881),""),COUNTIFS($B$5:$B15881,$B15881,$J$5:$J15881,"")))</f>
        <v/>
      </c>
      <c r="I15881" t="str">
        <f>IF($F15881="组件","C"&amp;TEXT(COUNTIFS($B$5:$B15881,$B15881,$F$5:$F15881,"组件"),"000"),"")</f>
        <v/>
      </c>
      <c r="J15881" t="str">
        <f t="shared" si="744"/>
        <v/>
      </c>
      <c r="R15881" t="str">
        <f t="shared" si="745"/>
        <v/>
      </c>
    </row>
    <row r="15882" spans="1:18" x14ac:dyDescent="0.35">
      <c r="A15882" t="str">
        <f t="shared" si="746"/>
        <v/>
      </c>
      <c r="G15882" t="str">
        <f>IF($B15882="","",IF($J15882&lt;&gt;"",IFERROR(LOOKUP(2,1/(($B$5:$B$20000=$B15882)*($F$5:$F$20000="组件")*($I$5:$I$20000=$J15882)),$G$5:$G$20000)&amp;"."&amp;COUNTIFS($B$5:$B15882,$B15882,$J$5:$J15882,$J15882),""),COUNTIFS($B$5:$B15882,$B15882,$J$5:$J15882,"")))</f>
        <v/>
      </c>
      <c r="I15882" t="str">
        <f>IF($F15882="组件","C"&amp;TEXT(COUNTIFS($B$5:$B15882,$B15882,$F$5:$F15882,"组件"),"000"),"")</f>
        <v/>
      </c>
      <c r="J15882" t="str">
        <f t="shared" si="744"/>
        <v/>
      </c>
      <c r="R15882" t="str">
        <f t="shared" si="745"/>
        <v/>
      </c>
    </row>
    <row r="15883" spans="1:18" x14ac:dyDescent="0.35">
      <c r="A15883" t="str">
        <f t="shared" si="746"/>
        <v/>
      </c>
      <c r="G15883" t="str">
        <f>IF($B15883="","",IF($J15883&lt;&gt;"",IFERROR(LOOKUP(2,1/(($B$5:$B$20000=$B15883)*($F$5:$F$20000="组件")*($I$5:$I$20000=$J15883)),$G$5:$G$20000)&amp;"."&amp;COUNTIFS($B$5:$B15883,$B15883,$J$5:$J15883,$J15883),""),COUNTIFS($B$5:$B15883,$B15883,$J$5:$J15883,"")))</f>
        <v/>
      </c>
      <c r="I15883" t="str">
        <f>IF($F15883="组件","C"&amp;TEXT(COUNTIFS($B$5:$B15883,$B15883,$F$5:$F15883,"组件"),"000"),"")</f>
        <v/>
      </c>
      <c r="J15883" t="str">
        <f t="shared" si="744"/>
        <v/>
      </c>
      <c r="R15883" t="str">
        <f t="shared" si="745"/>
        <v/>
      </c>
    </row>
    <row r="15884" spans="1:18" x14ac:dyDescent="0.35">
      <c r="A15884" t="str">
        <f t="shared" si="746"/>
        <v/>
      </c>
      <c r="G15884" t="str">
        <f>IF($B15884="","",IF($J15884&lt;&gt;"",IFERROR(LOOKUP(2,1/(($B$5:$B$20000=$B15884)*($F$5:$F$20000="组件")*($I$5:$I$20000=$J15884)),$G$5:$G$20000)&amp;"."&amp;COUNTIFS($B$5:$B15884,$B15884,$J$5:$J15884,$J15884),""),COUNTIFS($B$5:$B15884,$B15884,$J$5:$J15884,"")))</f>
        <v/>
      </c>
      <c r="I15884" t="str">
        <f>IF($F15884="组件","C"&amp;TEXT(COUNTIFS($B$5:$B15884,$B15884,$F$5:$F15884,"组件"),"000"),"")</f>
        <v/>
      </c>
      <c r="J15884" t="str">
        <f t="shared" si="744"/>
        <v/>
      </c>
      <c r="R15884" t="str">
        <f t="shared" si="745"/>
        <v/>
      </c>
    </row>
    <row r="15885" spans="1:18" x14ac:dyDescent="0.35">
      <c r="A15885" t="str">
        <f t="shared" si="746"/>
        <v/>
      </c>
      <c r="G15885" t="str">
        <f>IF($B15885="","",IF($J15885&lt;&gt;"",IFERROR(LOOKUP(2,1/(($B$5:$B$20000=$B15885)*($F$5:$F$20000="组件")*($I$5:$I$20000=$J15885)),$G$5:$G$20000)&amp;"."&amp;COUNTIFS($B$5:$B15885,$B15885,$J$5:$J15885,$J15885),""),COUNTIFS($B$5:$B15885,$B15885,$J$5:$J15885,"")))</f>
        <v/>
      </c>
      <c r="I15885" t="str">
        <f>IF($F15885="组件","C"&amp;TEXT(COUNTIFS($B$5:$B15885,$B15885,$F$5:$F15885,"组件"),"000"),"")</f>
        <v/>
      </c>
      <c r="J15885" t="str">
        <f t="shared" si="744"/>
        <v/>
      </c>
      <c r="R15885" t="str">
        <f t="shared" si="745"/>
        <v/>
      </c>
    </row>
    <row r="15886" spans="1:18" x14ac:dyDescent="0.35">
      <c r="A15886" t="str">
        <f t="shared" si="746"/>
        <v/>
      </c>
      <c r="G15886" t="str">
        <f>IF($B15886="","",IF($J15886&lt;&gt;"",IFERROR(LOOKUP(2,1/(($B$5:$B$20000=$B15886)*($F$5:$F$20000="组件")*($I$5:$I$20000=$J15886)),$G$5:$G$20000)&amp;"."&amp;COUNTIFS($B$5:$B15886,$B15886,$J$5:$J15886,$J15886),""),COUNTIFS($B$5:$B15886,$B15886,$J$5:$J15886,"")))</f>
        <v/>
      </c>
      <c r="I15886" t="str">
        <f>IF($F15886="组件","C"&amp;TEXT(COUNTIFS($B$5:$B15886,$B15886,$F$5:$F15886,"组件"),"000"),"")</f>
        <v/>
      </c>
      <c r="J15886" t="str">
        <f t="shared" si="744"/>
        <v/>
      </c>
      <c r="R15886" t="str">
        <f t="shared" si="745"/>
        <v/>
      </c>
    </row>
    <row r="15887" spans="1:18" x14ac:dyDescent="0.35">
      <c r="A15887" t="str">
        <f t="shared" si="746"/>
        <v/>
      </c>
      <c r="G15887" t="str">
        <f>IF($B15887="","",IF($J15887&lt;&gt;"",IFERROR(LOOKUP(2,1/(($B$5:$B$20000=$B15887)*($F$5:$F$20000="组件")*($I$5:$I$20000=$J15887)),$G$5:$G$20000)&amp;"."&amp;COUNTIFS($B$5:$B15887,$B15887,$J$5:$J15887,$J15887),""),COUNTIFS($B$5:$B15887,$B15887,$J$5:$J15887,"")))</f>
        <v/>
      </c>
      <c r="I15887" t="str">
        <f>IF($F15887="组件","C"&amp;TEXT(COUNTIFS($B$5:$B15887,$B15887,$F$5:$F15887,"组件"),"000"),"")</f>
        <v/>
      </c>
      <c r="J15887" t="str">
        <f t="shared" si="744"/>
        <v/>
      </c>
      <c r="R15887" t="str">
        <f t="shared" si="745"/>
        <v/>
      </c>
    </row>
    <row r="15888" spans="1:18" x14ac:dyDescent="0.35">
      <c r="A15888" t="str">
        <f t="shared" si="746"/>
        <v/>
      </c>
      <c r="G15888" t="str">
        <f>IF($B15888="","",IF($J15888&lt;&gt;"",IFERROR(LOOKUP(2,1/(($B$5:$B$20000=$B15888)*($F$5:$F$20000="组件")*($I$5:$I$20000=$J15888)),$G$5:$G$20000)&amp;"."&amp;COUNTIFS($B$5:$B15888,$B15888,$J$5:$J15888,$J15888),""),COUNTIFS($B$5:$B15888,$B15888,$J$5:$J15888,"")))</f>
        <v/>
      </c>
      <c r="I15888" t="str">
        <f>IF($F15888="组件","C"&amp;TEXT(COUNTIFS($B$5:$B15888,$B15888,$F$5:$F15888,"组件"),"000"),"")</f>
        <v/>
      </c>
      <c r="J15888" t="str">
        <f t="shared" si="744"/>
        <v/>
      </c>
      <c r="R15888" t="str">
        <f t="shared" si="745"/>
        <v/>
      </c>
    </row>
    <row r="15889" spans="1:18" x14ac:dyDescent="0.35">
      <c r="A15889" t="str">
        <f t="shared" si="746"/>
        <v/>
      </c>
      <c r="G15889" t="str">
        <f>IF($B15889="","",IF($J15889&lt;&gt;"",IFERROR(LOOKUP(2,1/(($B$5:$B$20000=$B15889)*($F$5:$F$20000="组件")*($I$5:$I$20000=$J15889)),$G$5:$G$20000)&amp;"."&amp;COUNTIFS($B$5:$B15889,$B15889,$J$5:$J15889,$J15889),""),COUNTIFS($B$5:$B15889,$B15889,$J$5:$J15889,"")))</f>
        <v/>
      </c>
      <c r="I15889" t="str">
        <f>IF($F15889="组件","C"&amp;TEXT(COUNTIFS($B$5:$B15889,$B15889,$F$5:$F15889,"组件"),"000"),"")</f>
        <v/>
      </c>
      <c r="J15889" t="str">
        <f t="shared" si="744"/>
        <v/>
      </c>
      <c r="R15889" t="str">
        <f t="shared" si="745"/>
        <v/>
      </c>
    </row>
    <row r="15890" spans="1:18" x14ac:dyDescent="0.35">
      <c r="A15890" t="str">
        <f t="shared" si="746"/>
        <v/>
      </c>
      <c r="G15890" t="str">
        <f>IF($B15890="","",IF($J15890&lt;&gt;"",IFERROR(LOOKUP(2,1/(($B$5:$B$20000=$B15890)*($F$5:$F$20000="组件")*($I$5:$I$20000=$J15890)),$G$5:$G$20000)&amp;"."&amp;COUNTIFS($B$5:$B15890,$B15890,$J$5:$J15890,$J15890),""),COUNTIFS($B$5:$B15890,$B15890,$J$5:$J15890,"")))</f>
        <v/>
      </c>
      <c r="I15890" t="str">
        <f>IF($F15890="组件","C"&amp;TEXT(COUNTIFS($B$5:$B15890,$B15890,$F$5:$F15890,"组件"),"000"),"")</f>
        <v/>
      </c>
      <c r="J15890" t="str">
        <f t="shared" si="744"/>
        <v/>
      </c>
      <c r="R15890" t="str">
        <f t="shared" si="745"/>
        <v/>
      </c>
    </row>
    <row r="15891" spans="1:18" x14ac:dyDescent="0.35">
      <c r="A15891" t="str">
        <f t="shared" si="746"/>
        <v/>
      </c>
      <c r="G15891" t="str">
        <f>IF($B15891="","",IF($J15891&lt;&gt;"",IFERROR(LOOKUP(2,1/(($B$5:$B$20000=$B15891)*($F$5:$F$20000="组件")*($I$5:$I$20000=$J15891)),$G$5:$G$20000)&amp;"."&amp;COUNTIFS($B$5:$B15891,$B15891,$J$5:$J15891,$J15891),""),COUNTIFS($B$5:$B15891,$B15891,$J$5:$J15891,"")))</f>
        <v/>
      </c>
      <c r="I15891" t="str">
        <f>IF($F15891="组件","C"&amp;TEXT(COUNTIFS($B$5:$B15891,$B15891,$F$5:$F15891,"组件"),"000"),"")</f>
        <v/>
      </c>
      <c r="J15891" t="str">
        <f t="shared" si="744"/>
        <v/>
      </c>
      <c r="R15891" t="str">
        <f t="shared" si="745"/>
        <v/>
      </c>
    </row>
    <row r="15892" spans="1:18" x14ac:dyDescent="0.35">
      <c r="A15892" t="str">
        <f t="shared" si="746"/>
        <v/>
      </c>
      <c r="G15892" t="str">
        <f>IF($B15892="","",IF($J15892&lt;&gt;"",IFERROR(LOOKUP(2,1/(($B$5:$B$20000=$B15892)*($F$5:$F$20000="组件")*($I$5:$I$20000=$J15892)),$G$5:$G$20000)&amp;"."&amp;COUNTIFS($B$5:$B15892,$B15892,$J$5:$J15892,$J15892),""),COUNTIFS($B$5:$B15892,$B15892,$J$5:$J15892,"")))</f>
        <v/>
      </c>
      <c r="I15892" t="str">
        <f>IF($F15892="组件","C"&amp;TEXT(COUNTIFS($B$5:$B15892,$B15892,$F$5:$F15892,"组件"),"000"),"")</f>
        <v/>
      </c>
      <c r="J15892" t="str">
        <f t="shared" si="744"/>
        <v/>
      </c>
      <c r="R15892" t="str">
        <f t="shared" si="745"/>
        <v/>
      </c>
    </row>
    <row r="15893" spans="1:18" x14ac:dyDescent="0.35">
      <c r="A15893" t="str">
        <f t="shared" si="746"/>
        <v/>
      </c>
      <c r="G15893" t="str">
        <f>IF($B15893="","",IF($J15893&lt;&gt;"",IFERROR(LOOKUP(2,1/(($B$5:$B$20000=$B15893)*($F$5:$F$20000="组件")*($I$5:$I$20000=$J15893)),$G$5:$G$20000)&amp;"."&amp;COUNTIFS($B$5:$B15893,$B15893,$J$5:$J15893,$J15893),""),COUNTIFS($B$5:$B15893,$B15893,$J$5:$J15893,"")))</f>
        <v/>
      </c>
      <c r="I15893" t="str">
        <f>IF($F15893="组件","C"&amp;TEXT(COUNTIFS($B$5:$B15893,$B15893,$F$5:$F15893,"组件"),"000"),"")</f>
        <v/>
      </c>
      <c r="J15893" t="str">
        <f t="shared" si="744"/>
        <v/>
      </c>
      <c r="R15893" t="str">
        <f t="shared" si="745"/>
        <v/>
      </c>
    </row>
    <row r="15894" spans="1:18" x14ac:dyDescent="0.35">
      <c r="A15894" t="str">
        <f t="shared" si="746"/>
        <v/>
      </c>
      <c r="G15894" t="str">
        <f>IF($B15894="","",IF($J15894&lt;&gt;"",IFERROR(LOOKUP(2,1/(($B$5:$B$20000=$B15894)*($F$5:$F$20000="组件")*($I$5:$I$20000=$J15894)),$G$5:$G$20000)&amp;"."&amp;COUNTIFS($B$5:$B15894,$B15894,$J$5:$J15894,$J15894),""),COUNTIFS($B$5:$B15894,$B15894,$J$5:$J15894,"")))</f>
        <v/>
      </c>
      <c r="I15894" t="str">
        <f>IF($F15894="组件","C"&amp;TEXT(COUNTIFS($B$5:$B15894,$B15894,$F$5:$F15894,"组件"),"000"),"")</f>
        <v/>
      </c>
      <c r="J15894" t="str">
        <f t="shared" si="744"/>
        <v/>
      </c>
      <c r="R15894" t="str">
        <f t="shared" si="745"/>
        <v/>
      </c>
    </row>
    <row r="15895" spans="1:18" x14ac:dyDescent="0.35">
      <c r="A15895" t="str">
        <f t="shared" si="746"/>
        <v/>
      </c>
      <c r="G15895" t="str">
        <f>IF($B15895="","",IF($J15895&lt;&gt;"",IFERROR(LOOKUP(2,1/(($B$5:$B$20000=$B15895)*($F$5:$F$20000="组件")*($I$5:$I$20000=$J15895)),$G$5:$G$20000)&amp;"."&amp;COUNTIFS($B$5:$B15895,$B15895,$J$5:$J15895,$J15895),""),COUNTIFS($B$5:$B15895,$B15895,$J$5:$J15895,"")))</f>
        <v/>
      </c>
      <c r="I15895" t="str">
        <f>IF($F15895="组件","C"&amp;TEXT(COUNTIFS($B$5:$B15895,$B15895,$F$5:$F15895,"组件"),"000"),"")</f>
        <v/>
      </c>
      <c r="J15895" t="str">
        <f t="shared" si="744"/>
        <v/>
      </c>
      <c r="R15895" t="str">
        <f t="shared" si="745"/>
        <v/>
      </c>
    </row>
    <row r="15896" spans="1:18" x14ac:dyDescent="0.35">
      <c r="A15896" t="str">
        <f t="shared" si="746"/>
        <v/>
      </c>
      <c r="G15896" t="str">
        <f>IF($B15896="","",IF($J15896&lt;&gt;"",IFERROR(LOOKUP(2,1/(($B$5:$B$20000=$B15896)*($F$5:$F$20000="组件")*($I$5:$I$20000=$J15896)),$G$5:$G$20000)&amp;"."&amp;COUNTIFS($B$5:$B15896,$B15896,$J$5:$J15896,$J15896),""),COUNTIFS($B$5:$B15896,$B15896,$J$5:$J15896,"")))</f>
        <v/>
      </c>
      <c r="I15896" t="str">
        <f>IF($F15896="组件","C"&amp;TEXT(COUNTIFS($B$5:$B15896,$B15896,$F$5:$F15896,"组件"),"000"),"")</f>
        <v/>
      </c>
      <c r="J15896" t="str">
        <f t="shared" si="744"/>
        <v/>
      </c>
      <c r="R15896" t="str">
        <f t="shared" si="745"/>
        <v/>
      </c>
    </row>
    <row r="15897" spans="1:18" x14ac:dyDescent="0.35">
      <c r="A15897" t="str">
        <f t="shared" si="746"/>
        <v/>
      </c>
      <c r="G15897" t="str">
        <f>IF($B15897="","",IF($J15897&lt;&gt;"",IFERROR(LOOKUP(2,1/(($B$5:$B$20000=$B15897)*($F$5:$F$20000="组件")*($I$5:$I$20000=$J15897)),$G$5:$G$20000)&amp;"."&amp;COUNTIFS($B$5:$B15897,$B15897,$J$5:$J15897,$J15897),""),COUNTIFS($B$5:$B15897,$B15897,$J$5:$J15897,"")))</f>
        <v/>
      </c>
      <c r="I15897" t="str">
        <f>IF($F15897="组件","C"&amp;TEXT(COUNTIFS($B$5:$B15897,$B15897,$F$5:$F15897,"组件"),"000"),"")</f>
        <v/>
      </c>
      <c r="J15897" t="str">
        <f t="shared" si="744"/>
        <v/>
      </c>
      <c r="R15897" t="str">
        <f t="shared" si="745"/>
        <v/>
      </c>
    </row>
    <row r="15898" spans="1:18" x14ac:dyDescent="0.35">
      <c r="A15898" t="str">
        <f t="shared" si="746"/>
        <v/>
      </c>
      <c r="G15898" t="str">
        <f>IF($B15898="","",IF($J15898&lt;&gt;"",IFERROR(LOOKUP(2,1/(($B$5:$B$20000=$B15898)*($F$5:$F$20000="组件")*($I$5:$I$20000=$J15898)),$G$5:$G$20000)&amp;"."&amp;COUNTIFS($B$5:$B15898,$B15898,$J$5:$J15898,$J15898),""),COUNTIFS($B$5:$B15898,$B15898,$J$5:$J15898,"")))</f>
        <v/>
      </c>
      <c r="I15898" t="str">
        <f>IF($F15898="组件","C"&amp;TEXT(COUNTIFS($B$5:$B15898,$B15898,$F$5:$F15898,"组件"),"000"),"")</f>
        <v/>
      </c>
      <c r="J15898" t="str">
        <f t="shared" si="744"/>
        <v/>
      </c>
      <c r="R15898" t="str">
        <f t="shared" si="745"/>
        <v/>
      </c>
    </row>
    <row r="15899" spans="1:18" x14ac:dyDescent="0.35">
      <c r="A15899" t="str">
        <f t="shared" si="746"/>
        <v/>
      </c>
      <c r="G15899" t="str">
        <f>IF($B15899="","",IF($J15899&lt;&gt;"",IFERROR(LOOKUP(2,1/(($B$5:$B$20000=$B15899)*($F$5:$F$20000="组件")*($I$5:$I$20000=$J15899)),$G$5:$G$20000)&amp;"."&amp;COUNTIFS($B$5:$B15899,$B15899,$J$5:$J15899,$J15899),""),COUNTIFS($B$5:$B15899,$B15899,$J$5:$J15899,"")))</f>
        <v/>
      </c>
      <c r="I15899" t="str">
        <f>IF($F15899="组件","C"&amp;TEXT(COUNTIFS($B$5:$B15899,$B15899,$F$5:$F15899,"组件"),"000"),"")</f>
        <v/>
      </c>
      <c r="J15899" t="str">
        <f t="shared" si="744"/>
        <v/>
      </c>
      <c r="R15899" t="str">
        <f t="shared" si="745"/>
        <v/>
      </c>
    </row>
    <row r="15900" spans="1:18" x14ac:dyDescent="0.35">
      <c r="A15900" t="str">
        <f t="shared" si="746"/>
        <v/>
      </c>
      <c r="G15900" t="str">
        <f>IF($B15900="","",IF($J15900&lt;&gt;"",IFERROR(LOOKUP(2,1/(($B$5:$B$20000=$B15900)*($F$5:$F$20000="组件")*($I$5:$I$20000=$J15900)),$G$5:$G$20000)&amp;"."&amp;COUNTIFS($B$5:$B15900,$B15900,$J$5:$J15900,$J15900),""),COUNTIFS($B$5:$B15900,$B15900,$J$5:$J15900,"")))</f>
        <v/>
      </c>
      <c r="I15900" t="str">
        <f>IF($F15900="组件","C"&amp;TEXT(COUNTIFS($B$5:$B15900,$B15900,$F$5:$F15900,"组件"),"000"),"")</f>
        <v/>
      </c>
      <c r="J15900" t="str">
        <f t="shared" si="744"/>
        <v/>
      </c>
      <c r="R15900" t="str">
        <f t="shared" si="745"/>
        <v/>
      </c>
    </row>
    <row r="15901" spans="1:18" x14ac:dyDescent="0.35">
      <c r="A15901" t="str">
        <f t="shared" si="746"/>
        <v/>
      </c>
      <c r="G15901" t="str">
        <f>IF($B15901="","",IF($J15901&lt;&gt;"",IFERROR(LOOKUP(2,1/(($B$5:$B$20000=$B15901)*($F$5:$F$20000="组件")*($I$5:$I$20000=$J15901)),$G$5:$G$20000)&amp;"."&amp;COUNTIFS($B$5:$B15901,$B15901,$J$5:$J15901,$J15901),""),COUNTIFS($B$5:$B15901,$B15901,$J$5:$J15901,"")))</f>
        <v/>
      </c>
      <c r="I15901" t="str">
        <f>IF($F15901="组件","C"&amp;TEXT(COUNTIFS($B$5:$B15901,$B15901,$F$5:$F15901,"组件"),"000"),"")</f>
        <v/>
      </c>
      <c r="J15901" t="str">
        <f t="shared" si="744"/>
        <v/>
      </c>
      <c r="R15901" t="str">
        <f t="shared" si="745"/>
        <v/>
      </c>
    </row>
    <row r="15902" spans="1:18" x14ac:dyDescent="0.35">
      <c r="A15902" t="str">
        <f t="shared" si="746"/>
        <v/>
      </c>
      <c r="G15902" t="str">
        <f>IF($B15902="","",IF($J15902&lt;&gt;"",IFERROR(LOOKUP(2,1/(($B$5:$B$20000=$B15902)*($F$5:$F$20000="组件")*($I$5:$I$20000=$J15902)),$G$5:$G$20000)&amp;"."&amp;COUNTIFS($B$5:$B15902,$B15902,$J$5:$J15902,$J15902),""),COUNTIFS($B$5:$B15902,$B15902,$J$5:$J15902,"")))</f>
        <v/>
      </c>
      <c r="I15902" t="str">
        <f>IF($F15902="组件","C"&amp;TEXT(COUNTIFS($B$5:$B15902,$B15902,$F$5:$F15902,"组件"),"000"),"")</f>
        <v/>
      </c>
      <c r="J15902" t="str">
        <f t="shared" si="744"/>
        <v/>
      </c>
      <c r="R15902" t="str">
        <f t="shared" si="745"/>
        <v/>
      </c>
    </row>
    <row r="15903" spans="1:18" x14ac:dyDescent="0.35">
      <c r="A15903" t="str">
        <f t="shared" si="746"/>
        <v/>
      </c>
      <c r="G15903" t="str">
        <f>IF($B15903="","",IF($J15903&lt;&gt;"",IFERROR(LOOKUP(2,1/(($B$5:$B$20000=$B15903)*($F$5:$F$20000="组件")*($I$5:$I$20000=$J15903)),$G$5:$G$20000)&amp;"."&amp;COUNTIFS($B$5:$B15903,$B15903,$J$5:$J15903,$J15903),""),COUNTIFS($B$5:$B15903,$B15903,$J$5:$J15903,"")))</f>
        <v/>
      </c>
      <c r="I15903" t="str">
        <f>IF($F15903="组件","C"&amp;TEXT(COUNTIFS($B$5:$B15903,$B15903,$F$5:$F15903,"组件"),"000"),"")</f>
        <v/>
      </c>
      <c r="J15903" t="str">
        <f t="shared" si="744"/>
        <v/>
      </c>
      <c r="R15903" t="str">
        <f t="shared" si="745"/>
        <v/>
      </c>
    </row>
    <row r="15904" spans="1:18" x14ac:dyDescent="0.35">
      <c r="A15904" t="str">
        <f t="shared" si="746"/>
        <v/>
      </c>
      <c r="G15904" t="str">
        <f>IF($B15904="","",IF($J15904&lt;&gt;"",IFERROR(LOOKUP(2,1/(($B$5:$B$20000=$B15904)*($F$5:$F$20000="组件")*($I$5:$I$20000=$J15904)),$G$5:$G$20000)&amp;"."&amp;COUNTIFS($B$5:$B15904,$B15904,$J$5:$J15904,$J15904),""),COUNTIFS($B$5:$B15904,$B15904,$J$5:$J15904,"")))</f>
        <v/>
      </c>
      <c r="I15904" t="str">
        <f>IF($F15904="组件","C"&amp;TEXT(COUNTIFS($B$5:$B15904,$B15904,$F$5:$F15904,"组件"),"000"),"")</f>
        <v/>
      </c>
      <c r="J15904" t="str">
        <f t="shared" si="744"/>
        <v/>
      </c>
      <c r="R15904" t="str">
        <f t="shared" si="745"/>
        <v/>
      </c>
    </row>
    <row r="15905" spans="1:18" x14ac:dyDescent="0.35">
      <c r="A15905" t="str">
        <f t="shared" si="746"/>
        <v/>
      </c>
      <c r="G15905" t="str">
        <f>IF($B15905="","",IF($J15905&lt;&gt;"",IFERROR(LOOKUP(2,1/(($B$5:$B$20000=$B15905)*($F$5:$F$20000="组件")*($I$5:$I$20000=$J15905)),$G$5:$G$20000)&amp;"."&amp;COUNTIFS($B$5:$B15905,$B15905,$J$5:$J15905,$J15905),""),COUNTIFS($B$5:$B15905,$B15905,$J$5:$J15905,"")))</f>
        <v/>
      </c>
      <c r="I15905" t="str">
        <f>IF($F15905="组件","C"&amp;TEXT(COUNTIFS($B$5:$B15905,$B15905,$F$5:$F15905,"组件"),"000"),"")</f>
        <v/>
      </c>
      <c r="J15905" t="str">
        <f t="shared" si="744"/>
        <v/>
      </c>
      <c r="R15905" t="str">
        <f t="shared" si="745"/>
        <v/>
      </c>
    </row>
    <row r="15906" spans="1:18" x14ac:dyDescent="0.35">
      <c r="A15906" t="str">
        <f t="shared" si="746"/>
        <v/>
      </c>
      <c r="G15906" t="str">
        <f>IF($B15906="","",IF($J15906&lt;&gt;"",IFERROR(LOOKUP(2,1/(($B$5:$B$20000=$B15906)*($F$5:$F$20000="组件")*($I$5:$I$20000=$J15906)),$G$5:$G$20000)&amp;"."&amp;COUNTIFS($B$5:$B15906,$B15906,$J$5:$J15906,$J15906),""),COUNTIFS($B$5:$B15906,$B15906,$J$5:$J15906,"")))</f>
        <v/>
      </c>
      <c r="I15906" t="str">
        <f>IF($F15906="组件","C"&amp;TEXT(COUNTIFS($B$5:$B15906,$B15906,$F$5:$F15906,"组件"),"000"),"")</f>
        <v/>
      </c>
      <c r="J15906" t="str">
        <f t="shared" si="744"/>
        <v/>
      </c>
      <c r="R15906" t="str">
        <f t="shared" si="745"/>
        <v/>
      </c>
    </row>
    <row r="15907" spans="1:18" x14ac:dyDescent="0.35">
      <c r="A15907" t="str">
        <f t="shared" si="746"/>
        <v/>
      </c>
      <c r="G15907" t="str">
        <f>IF($B15907="","",IF($J15907&lt;&gt;"",IFERROR(LOOKUP(2,1/(($B$5:$B$20000=$B15907)*($F$5:$F$20000="组件")*($I$5:$I$20000=$J15907)),$G$5:$G$20000)&amp;"."&amp;COUNTIFS($B$5:$B15907,$B15907,$J$5:$J15907,$J15907),""),COUNTIFS($B$5:$B15907,$B15907,$J$5:$J15907,"")))</f>
        <v/>
      </c>
      <c r="I15907" t="str">
        <f>IF($F15907="组件","C"&amp;TEXT(COUNTIFS($B$5:$B15907,$B15907,$F$5:$F15907,"组件"),"000"),"")</f>
        <v/>
      </c>
      <c r="J15907" t="str">
        <f t="shared" si="744"/>
        <v/>
      </c>
      <c r="R15907" t="str">
        <f t="shared" si="745"/>
        <v/>
      </c>
    </row>
    <row r="15908" spans="1:18" x14ac:dyDescent="0.35">
      <c r="A15908" t="str">
        <f t="shared" si="746"/>
        <v/>
      </c>
      <c r="G15908" t="str">
        <f>IF($B15908="","",IF($J15908&lt;&gt;"",IFERROR(LOOKUP(2,1/(($B$5:$B$20000=$B15908)*($F$5:$F$20000="组件")*($I$5:$I$20000=$J15908)),$G$5:$G$20000)&amp;"."&amp;COUNTIFS($B$5:$B15908,$B15908,$J$5:$J15908,$J15908),""),COUNTIFS($B$5:$B15908,$B15908,$J$5:$J15908,"")))</f>
        <v/>
      </c>
      <c r="I15908" t="str">
        <f>IF($F15908="组件","C"&amp;TEXT(COUNTIFS($B$5:$B15908,$B15908,$F$5:$F15908,"组件"),"000"),"")</f>
        <v/>
      </c>
      <c r="J15908" t="str">
        <f t="shared" si="744"/>
        <v/>
      </c>
      <c r="R15908" t="str">
        <f t="shared" si="745"/>
        <v/>
      </c>
    </row>
    <row r="15909" spans="1:18" x14ac:dyDescent="0.35">
      <c r="A15909" t="str">
        <f t="shared" si="746"/>
        <v/>
      </c>
      <c r="G15909" t="str">
        <f>IF($B15909="","",IF($J15909&lt;&gt;"",IFERROR(LOOKUP(2,1/(($B$5:$B$20000=$B15909)*($F$5:$F$20000="组件")*($I$5:$I$20000=$J15909)),$G$5:$G$20000)&amp;"."&amp;COUNTIFS($B$5:$B15909,$B15909,$J$5:$J15909,$J15909),""),COUNTIFS($B$5:$B15909,$B15909,$J$5:$J15909,"")))</f>
        <v/>
      </c>
      <c r="I15909" t="str">
        <f>IF($F15909="组件","C"&amp;TEXT(COUNTIFS($B$5:$B15909,$B15909,$F$5:$F15909,"组件"),"000"),"")</f>
        <v/>
      </c>
      <c r="J15909" t="str">
        <f t="shared" si="744"/>
        <v/>
      </c>
      <c r="R15909" t="str">
        <f t="shared" si="745"/>
        <v/>
      </c>
    </row>
    <row r="15910" spans="1:18" x14ac:dyDescent="0.35">
      <c r="A15910" t="str">
        <f t="shared" si="746"/>
        <v/>
      </c>
      <c r="G15910" t="str">
        <f>IF($B15910="","",IF($J15910&lt;&gt;"",IFERROR(LOOKUP(2,1/(($B$5:$B$20000=$B15910)*($F$5:$F$20000="组件")*($I$5:$I$20000=$J15910)),$G$5:$G$20000)&amp;"."&amp;COUNTIFS($B$5:$B15910,$B15910,$J$5:$J15910,$J15910),""),COUNTIFS($B$5:$B15910,$B15910,$J$5:$J15910,"")))</f>
        <v/>
      </c>
      <c r="I15910" t="str">
        <f>IF($F15910="组件","C"&amp;TEXT(COUNTIFS($B$5:$B15910,$B15910,$F$5:$F15910,"组件"),"000"),"")</f>
        <v/>
      </c>
      <c r="J15910" t="str">
        <f t="shared" si="744"/>
        <v/>
      </c>
      <c r="R15910" t="str">
        <f t="shared" si="745"/>
        <v/>
      </c>
    </row>
    <row r="15911" spans="1:18" x14ac:dyDescent="0.35">
      <c r="A15911" t="str">
        <f t="shared" si="746"/>
        <v/>
      </c>
      <c r="G15911" t="str">
        <f>IF($B15911="","",IF($J15911&lt;&gt;"",IFERROR(LOOKUP(2,1/(($B$5:$B$20000=$B15911)*($F$5:$F$20000="组件")*($I$5:$I$20000=$J15911)),$G$5:$G$20000)&amp;"."&amp;COUNTIFS($B$5:$B15911,$B15911,$J$5:$J15911,$J15911),""),COUNTIFS($B$5:$B15911,$B15911,$J$5:$J15911,"")))</f>
        <v/>
      </c>
      <c r="I15911" t="str">
        <f>IF($F15911="组件","C"&amp;TEXT(COUNTIFS($B$5:$B15911,$B15911,$F$5:$F15911,"组件"),"000"),"")</f>
        <v/>
      </c>
      <c r="J15911" t="str">
        <f t="shared" si="744"/>
        <v/>
      </c>
      <c r="R15911" t="str">
        <f t="shared" si="745"/>
        <v/>
      </c>
    </row>
    <row r="15912" spans="1:18" x14ac:dyDescent="0.35">
      <c r="A15912" t="str">
        <f t="shared" si="746"/>
        <v/>
      </c>
      <c r="G15912" t="str">
        <f>IF($B15912="","",IF($J15912&lt;&gt;"",IFERROR(LOOKUP(2,1/(($B$5:$B$20000=$B15912)*($F$5:$F$20000="组件")*($I$5:$I$20000=$J15912)),$G$5:$G$20000)&amp;"."&amp;COUNTIFS($B$5:$B15912,$B15912,$J$5:$J15912,$J15912),""),COUNTIFS($B$5:$B15912,$B15912,$J$5:$J15912,"")))</f>
        <v/>
      </c>
      <c r="I15912" t="str">
        <f>IF($F15912="组件","C"&amp;TEXT(COUNTIFS($B$5:$B15912,$B15912,$F$5:$F15912,"组件"),"000"),"")</f>
        <v/>
      </c>
      <c r="J15912" t="str">
        <f t="shared" si="744"/>
        <v/>
      </c>
      <c r="R15912" t="str">
        <f t="shared" si="745"/>
        <v/>
      </c>
    </row>
    <row r="15913" spans="1:18" x14ac:dyDescent="0.35">
      <c r="A15913" t="str">
        <f t="shared" si="746"/>
        <v/>
      </c>
      <c r="G15913" t="str">
        <f>IF($B15913="","",IF($J15913&lt;&gt;"",IFERROR(LOOKUP(2,1/(($B$5:$B$20000=$B15913)*($F$5:$F$20000="组件")*($I$5:$I$20000=$J15913)),$G$5:$G$20000)&amp;"."&amp;COUNTIFS($B$5:$B15913,$B15913,$J$5:$J15913,$J15913),""),COUNTIFS($B$5:$B15913,$B15913,$J$5:$J15913,"")))</f>
        <v/>
      </c>
      <c r="I15913" t="str">
        <f>IF($F15913="组件","C"&amp;TEXT(COUNTIFS($B$5:$B15913,$B15913,$F$5:$F15913,"组件"),"000"),"")</f>
        <v/>
      </c>
      <c r="J15913" t="str">
        <f t="shared" si="744"/>
        <v/>
      </c>
      <c r="R15913" t="str">
        <f t="shared" si="745"/>
        <v/>
      </c>
    </row>
    <row r="15914" spans="1:18" x14ac:dyDescent="0.35">
      <c r="A15914" t="str">
        <f t="shared" si="746"/>
        <v/>
      </c>
      <c r="G15914" t="str">
        <f>IF($B15914="","",IF($J15914&lt;&gt;"",IFERROR(LOOKUP(2,1/(($B$5:$B$20000=$B15914)*($F$5:$F$20000="组件")*($I$5:$I$20000=$J15914)),$G$5:$G$20000)&amp;"."&amp;COUNTIFS($B$5:$B15914,$B15914,$J$5:$J15914,$J15914),""),COUNTIFS($B$5:$B15914,$B15914,$J$5:$J15914,"")))</f>
        <v/>
      </c>
      <c r="I15914" t="str">
        <f>IF($F15914="组件","C"&amp;TEXT(COUNTIFS($B$5:$B15914,$B15914,$F$5:$F15914,"组件"),"000"),"")</f>
        <v/>
      </c>
      <c r="J15914" t="str">
        <f t="shared" si="744"/>
        <v/>
      </c>
      <c r="R15914" t="str">
        <f t="shared" si="745"/>
        <v/>
      </c>
    </row>
    <row r="15915" spans="1:18" x14ac:dyDescent="0.35">
      <c r="A15915" t="str">
        <f t="shared" si="746"/>
        <v/>
      </c>
      <c r="G15915" t="str">
        <f>IF($B15915="","",IF($J15915&lt;&gt;"",IFERROR(LOOKUP(2,1/(($B$5:$B$20000=$B15915)*($F$5:$F$20000="组件")*($I$5:$I$20000=$J15915)),$G$5:$G$20000)&amp;"."&amp;COUNTIFS($B$5:$B15915,$B15915,$J$5:$J15915,$J15915),""),COUNTIFS($B$5:$B15915,$B15915,$J$5:$J15915,"")))</f>
        <v/>
      </c>
      <c r="I15915" t="str">
        <f>IF($F15915="组件","C"&amp;TEXT(COUNTIFS($B$5:$B15915,$B15915,$F$5:$F15915,"组件"),"000"),"")</f>
        <v/>
      </c>
      <c r="J15915" t="str">
        <f t="shared" si="744"/>
        <v/>
      </c>
      <c r="R15915" t="str">
        <f t="shared" si="745"/>
        <v/>
      </c>
    </row>
    <row r="15916" spans="1:18" x14ac:dyDescent="0.35">
      <c r="A15916" t="str">
        <f t="shared" si="746"/>
        <v/>
      </c>
      <c r="G15916" t="str">
        <f>IF($B15916="","",IF($J15916&lt;&gt;"",IFERROR(LOOKUP(2,1/(($B$5:$B$20000=$B15916)*($F$5:$F$20000="组件")*($I$5:$I$20000=$J15916)),$G$5:$G$20000)&amp;"."&amp;COUNTIFS($B$5:$B15916,$B15916,$J$5:$J15916,$J15916),""),COUNTIFS($B$5:$B15916,$B15916,$J$5:$J15916,"")))</f>
        <v/>
      </c>
      <c r="I15916" t="str">
        <f>IF($F15916="组件","C"&amp;TEXT(COUNTIFS($B$5:$B15916,$B15916,$F$5:$F15916,"组件"),"000"),"")</f>
        <v/>
      </c>
      <c r="J15916" t="str">
        <f t="shared" si="744"/>
        <v/>
      </c>
      <c r="R15916" t="str">
        <f t="shared" si="745"/>
        <v/>
      </c>
    </row>
    <row r="15917" spans="1:18" x14ac:dyDescent="0.35">
      <c r="A15917" t="str">
        <f t="shared" si="746"/>
        <v/>
      </c>
      <c r="G15917" t="str">
        <f>IF($B15917="","",IF($J15917&lt;&gt;"",IFERROR(LOOKUP(2,1/(($B$5:$B$20000=$B15917)*($F$5:$F$20000="组件")*($I$5:$I$20000=$J15917)),$G$5:$G$20000)&amp;"."&amp;COUNTIFS($B$5:$B15917,$B15917,$J$5:$J15917,$J15917),""),COUNTIFS($B$5:$B15917,$B15917,$J$5:$J15917,"")))</f>
        <v/>
      </c>
      <c r="I15917" t="str">
        <f>IF($F15917="组件","C"&amp;TEXT(COUNTIFS($B$5:$B15917,$B15917,$F$5:$F15917,"组件"),"000"),"")</f>
        <v/>
      </c>
      <c r="J15917" t="str">
        <f t="shared" si="744"/>
        <v/>
      </c>
      <c r="R15917" t="str">
        <f t="shared" si="745"/>
        <v/>
      </c>
    </row>
    <row r="15918" spans="1:18" x14ac:dyDescent="0.35">
      <c r="A15918" t="str">
        <f t="shared" si="746"/>
        <v/>
      </c>
      <c r="G15918" t="str">
        <f>IF($B15918="","",IF($J15918&lt;&gt;"",IFERROR(LOOKUP(2,1/(($B$5:$B$20000=$B15918)*($F$5:$F$20000="组件")*($I$5:$I$20000=$J15918)),$G$5:$G$20000)&amp;"."&amp;COUNTIFS($B$5:$B15918,$B15918,$J$5:$J15918,$J15918),""),COUNTIFS($B$5:$B15918,$B15918,$J$5:$J15918,"")))</f>
        <v/>
      </c>
      <c r="I15918" t="str">
        <f>IF($F15918="组件","C"&amp;TEXT(COUNTIFS($B$5:$B15918,$B15918,$F$5:$F15918,"组件"),"000"),"")</f>
        <v/>
      </c>
      <c r="J15918" t="str">
        <f t="shared" si="744"/>
        <v/>
      </c>
      <c r="R15918" t="str">
        <f t="shared" si="745"/>
        <v/>
      </c>
    </row>
    <row r="15919" spans="1:18" x14ac:dyDescent="0.35">
      <c r="A15919" t="str">
        <f t="shared" si="746"/>
        <v/>
      </c>
      <c r="G15919" t="str">
        <f>IF($B15919="","",IF($J15919&lt;&gt;"",IFERROR(LOOKUP(2,1/(($B$5:$B$20000=$B15919)*($F$5:$F$20000="组件")*($I$5:$I$20000=$J15919)),$G$5:$G$20000)&amp;"."&amp;COUNTIFS($B$5:$B15919,$B15919,$J$5:$J15919,$J15919),""),COUNTIFS($B$5:$B15919,$B15919,$J$5:$J15919,"")))</f>
        <v/>
      </c>
      <c r="I15919" t="str">
        <f>IF($F15919="组件","C"&amp;TEXT(COUNTIFS($B$5:$B15919,$B15919,$F$5:$F15919,"组件"),"000"),"")</f>
        <v/>
      </c>
      <c r="J15919" t="str">
        <f t="shared" si="744"/>
        <v/>
      </c>
      <c r="R15919" t="str">
        <f t="shared" si="745"/>
        <v/>
      </c>
    </row>
    <row r="15920" spans="1:18" x14ac:dyDescent="0.35">
      <c r="A15920" t="str">
        <f t="shared" si="746"/>
        <v/>
      </c>
      <c r="G15920" t="str">
        <f>IF($B15920="","",IF($J15920&lt;&gt;"",IFERROR(LOOKUP(2,1/(($B$5:$B$20000=$B15920)*($F$5:$F$20000="组件")*($I$5:$I$20000=$J15920)),$G$5:$G$20000)&amp;"."&amp;COUNTIFS($B$5:$B15920,$B15920,$J$5:$J15920,$J15920),""),COUNTIFS($B$5:$B15920,$B15920,$J$5:$J15920,"")))</f>
        <v/>
      </c>
      <c r="I15920" t="str">
        <f>IF($F15920="组件","C"&amp;TEXT(COUNTIFS($B$5:$B15920,$B15920,$F$5:$F15920,"组件"),"000"),"")</f>
        <v/>
      </c>
      <c r="J15920" t="str">
        <f t="shared" si="744"/>
        <v/>
      </c>
      <c r="R15920" t="str">
        <f t="shared" si="745"/>
        <v/>
      </c>
    </row>
    <row r="15921" spans="1:18" x14ac:dyDescent="0.35">
      <c r="A15921" t="str">
        <f t="shared" si="746"/>
        <v/>
      </c>
      <c r="G15921" t="str">
        <f>IF($B15921="","",IF($J15921&lt;&gt;"",IFERROR(LOOKUP(2,1/(($B$5:$B$20000=$B15921)*($F$5:$F$20000="组件")*($I$5:$I$20000=$J15921)),$G$5:$G$20000)&amp;"."&amp;COUNTIFS($B$5:$B15921,$B15921,$J$5:$J15921,$J15921),""),COUNTIFS($B$5:$B15921,$B15921,$J$5:$J15921,"")))</f>
        <v/>
      </c>
      <c r="I15921" t="str">
        <f>IF($F15921="组件","C"&amp;TEXT(COUNTIFS($B$5:$B15921,$B15921,$F$5:$F15921,"组件"),"000"),"")</f>
        <v/>
      </c>
      <c r="J15921" t="str">
        <f t="shared" si="744"/>
        <v/>
      </c>
      <c r="R15921" t="str">
        <f t="shared" si="745"/>
        <v/>
      </c>
    </row>
    <row r="15922" spans="1:18" x14ac:dyDescent="0.35">
      <c r="A15922" t="str">
        <f t="shared" si="746"/>
        <v/>
      </c>
      <c r="G15922" t="str">
        <f>IF($B15922="","",IF($J15922&lt;&gt;"",IFERROR(LOOKUP(2,1/(($B$5:$B$20000=$B15922)*($F$5:$F$20000="组件")*($I$5:$I$20000=$J15922)),$G$5:$G$20000)&amp;"."&amp;COUNTIFS($B$5:$B15922,$B15922,$J$5:$J15922,$J15922),""),COUNTIFS($B$5:$B15922,$B15922,$J$5:$J15922,"")))</f>
        <v/>
      </c>
      <c r="I15922" t="str">
        <f>IF($F15922="组件","C"&amp;TEXT(COUNTIFS($B$5:$B15922,$B15922,$F$5:$F15922,"组件"),"000"),"")</f>
        <v/>
      </c>
      <c r="J15922" t="str">
        <f t="shared" si="744"/>
        <v/>
      </c>
      <c r="R15922" t="str">
        <f t="shared" si="745"/>
        <v/>
      </c>
    </row>
    <row r="15923" spans="1:18" x14ac:dyDescent="0.35">
      <c r="A15923" t="str">
        <f t="shared" si="746"/>
        <v/>
      </c>
      <c r="G15923" t="str">
        <f>IF($B15923="","",IF($J15923&lt;&gt;"",IFERROR(LOOKUP(2,1/(($B$5:$B$20000=$B15923)*($F$5:$F$20000="组件")*($I$5:$I$20000=$J15923)),$G$5:$G$20000)&amp;"."&amp;COUNTIFS($B$5:$B15923,$B15923,$J$5:$J15923,$J15923),""),COUNTIFS($B$5:$B15923,$B15923,$J$5:$J15923,"")))</f>
        <v/>
      </c>
      <c r="I15923" t="str">
        <f>IF($F15923="组件","C"&amp;TEXT(COUNTIFS($B$5:$B15923,$B15923,$F$5:$F15923,"组件"),"000"),"")</f>
        <v/>
      </c>
      <c r="J15923" t="str">
        <f t="shared" si="744"/>
        <v/>
      </c>
      <c r="R15923" t="str">
        <f t="shared" si="745"/>
        <v/>
      </c>
    </row>
    <row r="15924" spans="1:18" x14ac:dyDescent="0.35">
      <c r="A15924" t="str">
        <f t="shared" si="746"/>
        <v/>
      </c>
      <c r="G15924" t="str">
        <f>IF($B15924="","",IF($J15924&lt;&gt;"",IFERROR(LOOKUP(2,1/(($B$5:$B$20000=$B15924)*($F$5:$F$20000="组件")*($I$5:$I$20000=$J15924)),$G$5:$G$20000)&amp;"."&amp;COUNTIFS($B$5:$B15924,$B15924,$J$5:$J15924,$J15924),""),COUNTIFS($B$5:$B15924,$B15924,$J$5:$J15924,"")))</f>
        <v/>
      </c>
      <c r="I15924" t="str">
        <f>IF($F15924="组件","C"&amp;TEXT(COUNTIFS($B$5:$B15924,$B15924,$F$5:$F15924,"组件"),"000"),"")</f>
        <v/>
      </c>
      <c r="J15924" t="str">
        <f t="shared" si="744"/>
        <v/>
      </c>
      <c r="R15924" t="str">
        <f t="shared" si="745"/>
        <v/>
      </c>
    </row>
    <row r="15925" spans="1:18" x14ac:dyDescent="0.35">
      <c r="A15925" t="str">
        <f t="shared" si="746"/>
        <v/>
      </c>
      <c r="G15925" t="str">
        <f>IF($B15925="","",IF($J15925&lt;&gt;"",IFERROR(LOOKUP(2,1/(($B$5:$B$20000=$B15925)*($F$5:$F$20000="组件")*($I$5:$I$20000=$J15925)),$G$5:$G$20000)&amp;"."&amp;COUNTIFS($B$5:$B15925,$B15925,$J$5:$J15925,$J15925),""),COUNTIFS($B$5:$B15925,$B15925,$J$5:$J15925,"")))</f>
        <v/>
      </c>
      <c r="I15925" t="str">
        <f>IF($F15925="组件","C"&amp;TEXT(COUNTIFS($B$5:$B15925,$B15925,$F$5:$F15925,"组件"),"000"),"")</f>
        <v/>
      </c>
      <c r="J15925" t="str">
        <f t="shared" si="744"/>
        <v/>
      </c>
      <c r="R15925" t="str">
        <f t="shared" si="745"/>
        <v/>
      </c>
    </row>
    <row r="15926" spans="1:18" x14ac:dyDescent="0.35">
      <c r="A15926" t="str">
        <f t="shared" si="746"/>
        <v/>
      </c>
      <c r="G15926" t="str">
        <f>IF($B15926="","",IF($J15926&lt;&gt;"",IFERROR(LOOKUP(2,1/(($B$5:$B$20000=$B15926)*($F$5:$F$20000="组件")*($I$5:$I$20000=$J15926)),$G$5:$G$20000)&amp;"."&amp;COUNTIFS($B$5:$B15926,$B15926,$J$5:$J15926,$J15926),""),COUNTIFS($B$5:$B15926,$B15926,$J$5:$J15926,"")))</f>
        <v/>
      </c>
      <c r="I15926" t="str">
        <f>IF($F15926="组件","C"&amp;TEXT(COUNTIFS($B$5:$B15926,$B15926,$F$5:$F15926,"组件"),"000"),"")</f>
        <v/>
      </c>
      <c r="J15926" t="str">
        <f t="shared" si="744"/>
        <v/>
      </c>
      <c r="R15926" t="str">
        <f t="shared" si="745"/>
        <v/>
      </c>
    </row>
    <row r="15927" spans="1:18" x14ac:dyDescent="0.35">
      <c r="A15927" t="str">
        <f t="shared" si="746"/>
        <v/>
      </c>
      <c r="G15927" t="str">
        <f>IF($B15927="","",IF($J15927&lt;&gt;"",IFERROR(LOOKUP(2,1/(($B$5:$B$20000=$B15927)*($F$5:$F$20000="组件")*($I$5:$I$20000=$J15927)),$G$5:$G$20000)&amp;"."&amp;COUNTIFS($B$5:$B15927,$B15927,$J$5:$J15927,$J15927),""),COUNTIFS($B$5:$B15927,$B15927,$J$5:$J15927,"")))</f>
        <v/>
      </c>
      <c r="I15927" t="str">
        <f>IF($F15927="组件","C"&amp;TEXT(COUNTIFS($B$5:$B15927,$B15927,$F$5:$F15927,"组件"),"000"),"")</f>
        <v/>
      </c>
      <c r="J15927" t="str">
        <f t="shared" si="744"/>
        <v/>
      </c>
      <c r="R15927" t="str">
        <f t="shared" si="745"/>
        <v/>
      </c>
    </row>
    <row r="15928" spans="1:18" x14ac:dyDescent="0.35">
      <c r="A15928" t="str">
        <f t="shared" si="746"/>
        <v/>
      </c>
      <c r="G15928" t="str">
        <f>IF($B15928="","",IF($J15928&lt;&gt;"",IFERROR(LOOKUP(2,1/(($B$5:$B$20000=$B15928)*($F$5:$F$20000="组件")*($I$5:$I$20000=$J15928)),$G$5:$G$20000)&amp;"."&amp;COUNTIFS($B$5:$B15928,$B15928,$J$5:$J15928,$J15928),""),COUNTIFS($B$5:$B15928,$B15928,$J$5:$J15928,"")))</f>
        <v/>
      </c>
      <c r="I15928" t="str">
        <f>IF($F15928="组件","C"&amp;TEXT(COUNTIFS($B$5:$B15928,$B15928,$F$5:$F15928,"组件"),"000"),"")</f>
        <v/>
      </c>
      <c r="J15928" t="str">
        <f t="shared" si="744"/>
        <v/>
      </c>
      <c r="R15928" t="str">
        <f t="shared" si="745"/>
        <v/>
      </c>
    </row>
    <row r="15929" spans="1:18" x14ac:dyDescent="0.35">
      <c r="A15929" t="str">
        <f t="shared" si="746"/>
        <v/>
      </c>
      <c r="G15929" t="str">
        <f>IF($B15929="","",IF($J15929&lt;&gt;"",IFERROR(LOOKUP(2,1/(($B$5:$B$20000=$B15929)*($F$5:$F$20000="组件")*($I$5:$I$20000=$J15929)),$G$5:$G$20000)&amp;"."&amp;COUNTIFS($B$5:$B15929,$B15929,$J$5:$J15929,$J15929),""),COUNTIFS($B$5:$B15929,$B15929,$J$5:$J15929,"")))</f>
        <v/>
      </c>
      <c r="I15929" t="str">
        <f>IF($F15929="组件","C"&amp;TEXT(COUNTIFS($B$5:$B15929,$B15929,$F$5:$F15929,"组件"),"000"),"")</f>
        <v/>
      </c>
      <c r="J15929" t="str">
        <f t="shared" si="744"/>
        <v/>
      </c>
      <c r="R15929" t="str">
        <f t="shared" si="745"/>
        <v/>
      </c>
    </row>
    <row r="15930" spans="1:18" x14ac:dyDescent="0.35">
      <c r="A15930" t="str">
        <f t="shared" si="746"/>
        <v/>
      </c>
      <c r="G15930" t="str">
        <f>IF($B15930="","",IF($J15930&lt;&gt;"",IFERROR(LOOKUP(2,1/(($B$5:$B$20000=$B15930)*($F$5:$F$20000="组件")*($I$5:$I$20000=$J15930)),$G$5:$G$20000)&amp;"."&amp;COUNTIFS($B$5:$B15930,$B15930,$J$5:$J15930,$J15930),""),COUNTIFS($B$5:$B15930,$B15930,$J$5:$J15930,"")))</f>
        <v/>
      </c>
      <c r="I15930" t="str">
        <f>IF($F15930="组件","C"&amp;TEXT(COUNTIFS($B$5:$B15930,$B15930,$F$5:$F15930,"组件"),"000"),"")</f>
        <v/>
      </c>
      <c r="J15930" t="str">
        <f t="shared" si="744"/>
        <v/>
      </c>
      <c r="R15930" t="str">
        <f t="shared" si="745"/>
        <v/>
      </c>
    </row>
    <row r="15931" spans="1:18" x14ac:dyDescent="0.35">
      <c r="A15931" t="str">
        <f t="shared" si="746"/>
        <v/>
      </c>
      <c r="G15931" t="str">
        <f>IF($B15931="","",IF($J15931&lt;&gt;"",IFERROR(LOOKUP(2,1/(($B$5:$B$20000=$B15931)*($F$5:$F$20000="组件")*($I$5:$I$20000=$J15931)),$G$5:$G$20000)&amp;"."&amp;COUNTIFS($B$5:$B15931,$B15931,$J$5:$J15931,$J15931),""),COUNTIFS($B$5:$B15931,$B15931,$J$5:$J15931,"")))</f>
        <v/>
      </c>
      <c r="I15931" t="str">
        <f>IF($F15931="组件","C"&amp;TEXT(COUNTIFS($B$5:$B15931,$B15931,$F$5:$F15931,"组件"),"000"),"")</f>
        <v/>
      </c>
      <c r="J15931" t="str">
        <f t="shared" si="744"/>
        <v/>
      </c>
      <c r="R15931" t="str">
        <f t="shared" si="745"/>
        <v/>
      </c>
    </row>
    <row r="15932" spans="1:18" x14ac:dyDescent="0.35">
      <c r="A15932" t="str">
        <f t="shared" si="746"/>
        <v/>
      </c>
      <c r="G15932" t="str">
        <f>IF($B15932="","",IF($J15932&lt;&gt;"",IFERROR(LOOKUP(2,1/(($B$5:$B$20000=$B15932)*($F$5:$F$20000="组件")*($I$5:$I$20000=$J15932)),$G$5:$G$20000)&amp;"."&amp;COUNTIFS($B$5:$B15932,$B15932,$J$5:$J15932,$J15932),""),COUNTIFS($B$5:$B15932,$B15932,$J$5:$J15932,"")))</f>
        <v/>
      </c>
      <c r="I15932" t="str">
        <f>IF($F15932="组件","C"&amp;TEXT(COUNTIFS($B$5:$B15932,$B15932,$F$5:$F15932,"组件"),"000"),"")</f>
        <v/>
      </c>
      <c r="J15932" t="str">
        <f t="shared" si="744"/>
        <v/>
      </c>
      <c r="R15932" t="str">
        <f t="shared" si="745"/>
        <v/>
      </c>
    </row>
    <row r="15933" spans="1:18" x14ac:dyDescent="0.35">
      <c r="A15933" t="str">
        <f t="shared" si="746"/>
        <v/>
      </c>
      <c r="G15933" t="str">
        <f>IF($B15933="","",IF($J15933&lt;&gt;"",IFERROR(LOOKUP(2,1/(($B$5:$B$20000=$B15933)*($F$5:$F$20000="组件")*($I$5:$I$20000=$J15933)),$G$5:$G$20000)&amp;"."&amp;COUNTIFS($B$5:$B15933,$B15933,$J$5:$J15933,$J15933),""),COUNTIFS($B$5:$B15933,$B15933,$J$5:$J15933,"")))</f>
        <v/>
      </c>
      <c r="I15933" t="str">
        <f>IF($F15933="组件","C"&amp;TEXT(COUNTIFS($B$5:$B15933,$B15933,$F$5:$F15933,"组件"),"000"),"")</f>
        <v/>
      </c>
      <c r="J15933" t="str">
        <f t="shared" si="744"/>
        <v/>
      </c>
      <c r="R15933" t="str">
        <f t="shared" si="745"/>
        <v/>
      </c>
    </row>
    <row r="15934" spans="1:18" x14ac:dyDescent="0.35">
      <c r="A15934" t="str">
        <f t="shared" si="746"/>
        <v/>
      </c>
      <c r="G15934" t="str">
        <f>IF($B15934="","",IF($J15934&lt;&gt;"",IFERROR(LOOKUP(2,1/(($B$5:$B$20000=$B15934)*($F$5:$F$20000="组件")*($I$5:$I$20000=$J15934)),$G$5:$G$20000)&amp;"."&amp;COUNTIFS($B$5:$B15934,$B15934,$J$5:$J15934,$J15934),""),COUNTIFS($B$5:$B15934,$B15934,$J$5:$J15934,"")))</f>
        <v/>
      </c>
      <c r="I15934" t="str">
        <f>IF($F15934="组件","C"&amp;TEXT(COUNTIFS($B$5:$B15934,$B15934,$F$5:$F15934,"组件"),"000"),"")</f>
        <v/>
      </c>
      <c r="J15934" t="str">
        <f t="shared" si="744"/>
        <v/>
      </c>
      <c r="R15934" t="str">
        <f t="shared" si="745"/>
        <v/>
      </c>
    </row>
    <row r="15935" spans="1:18" x14ac:dyDescent="0.35">
      <c r="A15935" t="str">
        <f t="shared" si="746"/>
        <v/>
      </c>
      <c r="G15935" t="str">
        <f>IF($B15935="","",IF($J15935&lt;&gt;"",IFERROR(LOOKUP(2,1/(($B$5:$B$20000=$B15935)*($F$5:$F$20000="组件")*($I$5:$I$20000=$J15935)),$G$5:$G$20000)&amp;"."&amp;COUNTIFS($B$5:$B15935,$B15935,$J$5:$J15935,$J15935),""),COUNTIFS($B$5:$B15935,$B15935,$J$5:$J15935,"")))</f>
        <v/>
      </c>
      <c r="I15935" t="str">
        <f>IF($F15935="组件","C"&amp;TEXT(COUNTIFS($B$5:$B15935,$B15935,$F$5:$F15935,"组件"),"000"),"")</f>
        <v/>
      </c>
      <c r="J15935" t="str">
        <f t="shared" si="744"/>
        <v/>
      </c>
      <c r="R15935" t="str">
        <f t="shared" si="745"/>
        <v/>
      </c>
    </row>
    <row r="15936" spans="1:18" x14ac:dyDescent="0.35">
      <c r="A15936" t="str">
        <f t="shared" si="746"/>
        <v/>
      </c>
      <c r="G15936" t="str">
        <f>IF($B15936="","",IF($J15936&lt;&gt;"",IFERROR(LOOKUP(2,1/(($B$5:$B$20000=$B15936)*($F$5:$F$20000="组件")*($I$5:$I$20000=$J15936)),$G$5:$G$20000)&amp;"."&amp;COUNTIFS($B$5:$B15936,$B15936,$J$5:$J15936,$J15936),""),COUNTIFS($B$5:$B15936,$B15936,$J$5:$J15936,"")))</f>
        <v/>
      </c>
      <c r="I15936" t="str">
        <f>IF($F15936="组件","C"&amp;TEXT(COUNTIFS($B$5:$B15936,$B15936,$F$5:$F15936,"组件"),"000"),"")</f>
        <v/>
      </c>
      <c r="J15936" t="str">
        <f t="shared" si="744"/>
        <v/>
      </c>
      <c r="R15936" t="str">
        <f t="shared" si="745"/>
        <v/>
      </c>
    </row>
    <row r="15937" spans="1:18" x14ac:dyDescent="0.35">
      <c r="A15937" t="str">
        <f t="shared" si="746"/>
        <v/>
      </c>
      <c r="G15937" t="str">
        <f>IF($B15937="","",IF($J15937&lt;&gt;"",IFERROR(LOOKUP(2,1/(($B$5:$B$20000=$B15937)*($F$5:$F$20000="组件")*($I$5:$I$20000=$J15937)),$G$5:$G$20000)&amp;"."&amp;COUNTIFS($B$5:$B15937,$B15937,$J$5:$J15937,$J15937),""),COUNTIFS($B$5:$B15937,$B15937,$J$5:$J15937,"")))</f>
        <v/>
      </c>
      <c r="I15937" t="str">
        <f>IF($F15937="组件","C"&amp;TEXT(COUNTIFS($B$5:$B15937,$B15937,$F$5:$F15937,"组件"),"000"),"")</f>
        <v/>
      </c>
      <c r="J15937" t="str">
        <f t="shared" si="744"/>
        <v/>
      </c>
      <c r="R15937" t="str">
        <f t="shared" si="745"/>
        <v/>
      </c>
    </row>
    <row r="15938" spans="1:18" x14ac:dyDescent="0.35">
      <c r="A15938" t="str">
        <f t="shared" si="746"/>
        <v/>
      </c>
      <c r="G15938" t="str">
        <f>IF($B15938="","",IF($J15938&lt;&gt;"",IFERROR(LOOKUP(2,1/(($B$5:$B$20000=$B15938)*($F$5:$F$20000="组件")*($I$5:$I$20000=$J15938)),$G$5:$G$20000)&amp;"."&amp;COUNTIFS($B$5:$B15938,$B15938,$J$5:$J15938,$J15938),""),COUNTIFS($B$5:$B15938,$B15938,$J$5:$J15938,"")))</f>
        <v/>
      </c>
      <c r="I15938" t="str">
        <f>IF($F15938="组件","C"&amp;TEXT(COUNTIFS($B$5:$B15938,$B15938,$F$5:$F15938,"组件"),"000"),"")</f>
        <v/>
      </c>
      <c r="J15938" t="str">
        <f t="shared" si="744"/>
        <v/>
      </c>
      <c r="R15938" t="str">
        <f t="shared" si="745"/>
        <v/>
      </c>
    </row>
    <row r="15939" spans="1:18" x14ac:dyDescent="0.35">
      <c r="A15939" t="str">
        <f t="shared" si="746"/>
        <v/>
      </c>
      <c r="G15939" t="str">
        <f>IF($B15939="","",IF($J15939&lt;&gt;"",IFERROR(LOOKUP(2,1/(($B$5:$B$20000=$B15939)*($F$5:$F$20000="组件")*($I$5:$I$20000=$J15939)),$G$5:$G$20000)&amp;"."&amp;COUNTIFS($B$5:$B15939,$B15939,$J$5:$J15939,$J15939),""),COUNTIFS($B$5:$B15939,$B15939,$J$5:$J15939,"")))</f>
        <v/>
      </c>
      <c r="I15939" t="str">
        <f>IF($F15939="组件","C"&amp;TEXT(COUNTIFS($B$5:$B15939,$B15939,$F$5:$F15939,"组件"),"000"),"")</f>
        <v/>
      </c>
      <c r="J15939" t="str">
        <f t="shared" si="744"/>
        <v/>
      </c>
      <c r="R15939" t="str">
        <f t="shared" si="745"/>
        <v/>
      </c>
    </row>
    <row r="15940" spans="1:18" x14ac:dyDescent="0.35">
      <c r="A15940" t="str">
        <f t="shared" si="746"/>
        <v/>
      </c>
      <c r="G15940" t="str">
        <f>IF($B15940="","",IF($J15940&lt;&gt;"",IFERROR(LOOKUP(2,1/(($B$5:$B$20000=$B15940)*($F$5:$F$20000="组件")*($I$5:$I$20000=$J15940)),$G$5:$G$20000)&amp;"."&amp;COUNTIFS($B$5:$B15940,$B15940,$J$5:$J15940,$J15940),""),COUNTIFS($B$5:$B15940,$B15940,$J$5:$J15940,"")))</f>
        <v/>
      </c>
      <c r="I15940" t="str">
        <f>IF($F15940="组件","C"&amp;TEXT(COUNTIFS($B$5:$B15940,$B15940,$F$5:$F15940,"组件"),"000"),"")</f>
        <v/>
      </c>
      <c r="J15940" t="str">
        <f t="shared" si="744"/>
        <v/>
      </c>
      <c r="R15940" t="str">
        <f t="shared" si="745"/>
        <v/>
      </c>
    </row>
    <row r="15941" spans="1:18" x14ac:dyDescent="0.35">
      <c r="A15941" t="str">
        <f t="shared" si="746"/>
        <v/>
      </c>
      <c r="G15941" t="str">
        <f>IF($B15941="","",IF($J15941&lt;&gt;"",IFERROR(LOOKUP(2,1/(($B$5:$B$20000=$B15941)*($F$5:$F$20000="组件")*($I$5:$I$20000=$J15941)),$G$5:$G$20000)&amp;"."&amp;COUNTIFS($B$5:$B15941,$B15941,$J$5:$J15941,$J15941),""),COUNTIFS($B$5:$B15941,$B15941,$J$5:$J15941,"")))</f>
        <v/>
      </c>
      <c r="I15941" t="str">
        <f>IF($F15941="组件","C"&amp;TEXT(COUNTIFS($B$5:$B15941,$B15941,$F$5:$F15941,"组件"),"000"),"")</f>
        <v/>
      </c>
      <c r="J15941" t="str">
        <f t="shared" ref="J15941:J16004" si="747">IF($B15941="","",IF($F15941="组件","",IF($Q15941&lt;&gt;"",IF(AND($B15941=$B15940,$F15940="组件"),$I15940,IF(AND($B15941=$B15940,$J15940&lt;&gt;""),$J15940,"")),"")))</f>
        <v/>
      </c>
      <c r="R15941" t="str">
        <f t="shared" ref="R15941:R16004" si="748">IF($B15941="","",IF($J15941&lt;&gt;"",IFERROR(LOOKUP(2,1/(($B$5:$B$20000=$B15941)*($F$5:$F$20000="组件")*($I$5:$I$20000=$J15941)),$R$5:$R$20000)*IF($Q15941="",1,$Q15941),""),IF($P15941="","",IF($Q15941="",$P15941,$P15941*$Q15941))))</f>
        <v/>
      </c>
    </row>
    <row r="15942" spans="1:18" x14ac:dyDescent="0.35">
      <c r="A15942" t="str">
        <f t="shared" ref="A15942:A16005" si="749">IF(B15942="","",IF(B15942=B15941,A15941,A15941+1))</f>
        <v/>
      </c>
      <c r="G15942" t="str">
        <f>IF($B15942="","",IF($J15942&lt;&gt;"",IFERROR(LOOKUP(2,1/(($B$5:$B$20000=$B15942)*($F$5:$F$20000="组件")*($I$5:$I$20000=$J15942)),$G$5:$G$20000)&amp;"."&amp;COUNTIFS($B$5:$B15942,$B15942,$J$5:$J15942,$J15942),""),COUNTIFS($B$5:$B15942,$B15942,$J$5:$J15942,"")))</f>
        <v/>
      </c>
      <c r="I15942" t="str">
        <f>IF($F15942="组件","C"&amp;TEXT(COUNTIFS($B$5:$B15942,$B15942,$F$5:$F15942,"组件"),"000"),"")</f>
        <v/>
      </c>
      <c r="J15942" t="str">
        <f t="shared" si="747"/>
        <v/>
      </c>
      <c r="R15942" t="str">
        <f t="shared" si="748"/>
        <v/>
      </c>
    </row>
    <row r="15943" spans="1:18" x14ac:dyDescent="0.35">
      <c r="A15943" t="str">
        <f t="shared" si="749"/>
        <v/>
      </c>
      <c r="G15943" t="str">
        <f>IF($B15943="","",IF($J15943&lt;&gt;"",IFERROR(LOOKUP(2,1/(($B$5:$B$20000=$B15943)*($F$5:$F$20000="组件")*($I$5:$I$20000=$J15943)),$G$5:$G$20000)&amp;"."&amp;COUNTIFS($B$5:$B15943,$B15943,$J$5:$J15943,$J15943),""),COUNTIFS($B$5:$B15943,$B15943,$J$5:$J15943,"")))</f>
        <v/>
      </c>
      <c r="I15943" t="str">
        <f>IF($F15943="组件","C"&amp;TEXT(COUNTIFS($B$5:$B15943,$B15943,$F$5:$F15943,"组件"),"000"),"")</f>
        <v/>
      </c>
      <c r="J15943" t="str">
        <f t="shared" si="747"/>
        <v/>
      </c>
      <c r="R15943" t="str">
        <f t="shared" si="748"/>
        <v/>
      </c>
    </row>
    <row r="15944" spans="1:18" x14ac:dyDescent="0.35">
      <c r="A15944" t="str">
        <f t="shared" si="749"/>
        <v/>
      </c>
      <c r="G15944" t="str">
        <f>IF($B15944="","",IF($J15944&lt;&gt;"",IFERROR(LOOKUP(2,1/(($B$5:$B$20000=$B15944)*($F$5:$F$20000="组件")*($I$5:$I$20000=$J15944)),$G$5:$G$20000)&amp;"."&amp;COUNTIFS($B$5:$B15944,$B15944,$J$5:$J15944,$J15944),""),COUNTIFS($B$5:$B15944,$B15944,$J$5:$J15944,"")))</f>
        <v/>
      </c>
      <c r="I15944" t="str">
        <f>IF($F15944="组件","C"&amp;TEXT(COUNTIFS($B$5:$B15944,$B15944,$F$5:$F15944,"组件"),"000"),"")</f>
        <v/>
      </c>
      <c r="J15944" t="str">
        <f t="shared" si="747"/>
        <v/>
      </c>
      <c r="R15944" t="str">
        <f t="shared" si="748"/>
        <v/>
      </c>
    </row>
    <row r="15945" spans="1:18" x14ac:dyDescent="0.35">
      <c r="A15945" t="str">
        <f t="shared" si="749"/>
        <v/>
      </c>
      <c r="G15945" t="str">
        <f>IF($B15945="","",IF($J15945&lt;&gt;"",IFERROR(LOOKUP(2,1/(($B$5:$B$20000=$B15945)*($F$5:$F$20000="组件")*($I$5:$I$20000=$J15945)),$G$5:$G$20000)&amp;"."&amp;COUNTIFS($B$5:$B15945,$B15945,$J$5:$J15945,$J15945),""),COUNTIFS($B$5:$B15945,$B15945,$J$5:$J15945,"")))</f>
        <v/>
      </c>
      <c r="I15945" t="str">
        <f>IF($F15945="组件","C"&amp;TEXT(COUNTIFS($B$5:$B15945,$B15945,$F$5:$F15945,"组件"),"000"),"")</f>
        <v/>
      </c>
      <c r="J15945" t="str">
        <f t="shared" si="747"/>
        <v/>
      </c>
      <c r="R15945" t="str">
        <f t="shared" si="748"/>
        <v/>
      </c>
    </row>
    <row r="15946" spans="1:18" x14ac:dyDescent="0.35">
      <c r="A15946" t="str">
        <f t="shared" si="749"/>
        <v/>
      </c>
      <c r="G15946" t="str">
        <f>IF($B15946="","",IF($J15946&lt;&gt;"",IFERROR(LOOKUP(2,1/(($B$5:$B$20000=$B15946)*($F$5:$F$20000="组件")*($I$5:$I$20000=$J15946)),$G$5:$G$20000)&amp;"."&amp;COUNTIFS($B$5:$B15946,$B15946,$J$5:$J15946,$J15946),""),COUNTIFS($B$5:$B15946,$B15946,$J$5:$J15946,"")))</f>
        <v/>
      </c>
      <c r="I15946" t="str">
        <f>IF($F15946="组件","C"&amp;TEXT(COUNTIFS($B$5:$B15946,$B15946,$F$5:$F15946,"组件"),"000"),"")</f>
        <v/>
      </c>
      <c r="J15946" t="str">
        <f t="shared" si="747"/>
        <v/>
      </c>
      <c r="R15946" t="str">
        <f t="shared" si="748"/>
        <v/>
      </c>
    </row>
    <row r="15947" spans="1:18" x14ac:dyDescent="0.35">
      <c r="A15947" t="str">
        <f t="shared" si="749"/>
        <v/>
      </c>
      <c r="G15947" t="str">
        <f>IF($B15947="","",IF($J15947&lt;&gt;"",IFERROR(LOOKUP(2,1/(($B$5:$B$20000=$B15947)*($F$5:$F$20000="组件")*($I$5:$I$20000=$J15947)),$G$5:$G$20000)&amp;"."&amp;COUNTIFS($B$5:$B15947,$B15947,$J$5:$J15947,$J15947),""),COUNTIFS($B$5:$B15947,$B15947,$J$5:$J15947,"")))</f>
        <v/>
      </c>
      <c r="I15947" t="str">
        <f>IF($F15947="组件","C"&amp;TEXT(COUNTIFS($B$5:$B15947,$B15947,$F$5:$F15947,"组件"),"000"),"")</f>
        <v/>
      </c>
      <c r="J15947" t="str">
        <f t="shared" si="747"/>
        <v/>
      </c>
      <c r="R15947" t="str">
        <f t="shared" si="748"/>
        <v/>
      </c>
    </row>
    <row r="15948" spans="1:18" x14ac:dyDescent="0.35">
      <c r="A15948" t="str">
        <f t="shared" si="749"/>
        <v/>
      </c>
      <c r="G15948" t="str">
        <f>IF($B15948="","",IF($J15948&lt;&gt;"",IFERROR(LOOKUP(2,1/(($B$5:$B$20000=$B15948)*($F$5:$F$20000="组件")*($I$5:$I$20000=$J15948)),$G$5:$G$20000)&amp;"."&amp;COUNTIFS($B$5:$B15948,$B15948,$J$5:$J15948,$J15948),""),COUNTIFS($B$5:$B15948,$B15948,$J$5:$J15948,"")))</f>
        <v/>
      </c>
      <c r="I15948" t="str">
        <f>IF($F15948="组件","C"&amp;TEXT(COUNTIFS($B$5:$B15948,$B15948,$F$5:$F15948,"组件"),"000"),"")</f>
        <v/>
      </c>
      <c r="J15948" t="str">
        <f t="shared" si="747"/>
        <v/>
      </c>
      <c r="R15948" t="str">
        <f t="shared" si="748"/>
        <v/>
      </c>
    </row>
    <row r="15949" spans="1:18" x14ac:dyDescent="0.35">
      <c r="A15949" t="str">
        <f t="shared" si="749"/>
        <v/>
      </c>
      <c r="G15949" t="str">
        <f>IF($B15949="","",IF($J15949&lt;&gt;"",IFERROR(LOOKUP(2,1/(($B$5:$B$20000=$B15949)*($F$5:$F$20000="组件")*($I$5:$I$20000=$J15949)),$G$5:$G$20000)&amp;"."&amp;COUNTIFS($B$5:$B15949,$B15949,$J$5:$J15949,$J15949),""),COUNTIFS($B$5:$B15949,$B15949,$J$5:$J15949,"")))</f>
        <v/>
      </c>
      <c r="I15949" t="str">
        <f>IF($F15949="组件","C"&amp;TEXT(COUNTIFS($B$5:$B15949,$B15949,$F$5:$F15949,"组件"),"000"),"")</f>
        <v/>
      </c>
      <c r="J15949" t="str">
        <f t="shared" si="747"/>
        <v/>
      </c>
      <c r="R15949" t="str">
        <f t="shared" si="748"/>
        <v/>
      </c>
    </row>
    <row r="15950" spans="1:18" x14ac:dyDescent="0.35">
      <c r="A15950" t="str">
        <f t="shared" si="749"/>
        <v/>
      </c>
      <c r="G15950" t="str">
        <f>IF($B15950="","",IF($J15950&lt;&gt;"",IFERROR(LOOKUP(2,1/(($B$5:$B$20000=$B15950)*($F$5:$F$20000="组件")*($I$5:$I$20000=$J15950)),$G$5:$G$20000)&amp;"."&amp;COUNTIFS($B$5:$B15950,$B15950,$J$5:$J15950,$J15950),""),COUNTIFS($B$5:$B15950,$B15950,$J$5:$J15950,"")))</f>
        <v/>
      </c>
      <c r="I15950" t="str">
        <f>IF($F15950="组件","C"&amp;TEXT(COUNTIFS($B$5:$B15950,$B15950,$F$5:$F15950,"组件"),"000"),"")</f>
        <v/>
      </c>
      <c r="J15950" t="str">
        <f t="shared" si="747"/>
        <v/>
      </c>
      <c r="R15950" t="str">
        <f t="shared" si="748"/>
        <v/>
      </c>
    </row>
    <row r="15951" spans="1:18" x14ac:dyDescent="0.35">
      <c r="A15951" t="str">
        <f t="shared" si="749"/>
        <v/>
      </c>
      <c r="G15951" t="str">
        <f>IF($B15951="","",IF($J15951&lt;&gt;"",IFERROR(LOOKUP(2,1/(($B$5:$B$20000=$B15951)*($F$5:$F$20000="组件")*($I$5:$I$20000=$J15951)),$G$5:$G$20000)&amp;"."&amp;COUNTIFS($B$5:$B15951,$B15951,$J$5:$J15951,$J15951),""),COUNTIFS($B$5:$B15951,$B15951,$J$5:$J15951,"")))</f>
        <v/>
      </c>
      <c r="I15951" t="str">
        <f>IF($F15951="组件","C"&amp;TEXT(COUNTIFS($B$5:$B15951,$B15951,$F$5:$F15951,"组件"),"000"),"")</f>
        <v/>
      </c>
      <c r="J15951" t="str">
        <f t="shared" si="747"/>
        <v/>
      </c>
      <c r="R15951" t="str">
        <f t="shared" si="748"/>
        <v/>
      </c>
    </row>
    <row r="15952" spans="1:18" x14ac:dyDescent="0.35">
      <c r="A15952" t="str">
        <f t="shared" si="749"/>
        <v/>
      </c>
      <c r="G15952" t="str">
        <f>IF($B15952="","",IF($J15952&lt;&gt;"",IFERROR(LOOKUP(2,1/(($B$5:$B$20000=$B15952)*($F$5:$F$20000="组件")*($I$5:$I$20000=$J15952)),$G$5:$G$20000)&amp;"."&amp;COUNTIFS($B$5:$B15952,$B15952,$J$5:$J15952,$J15952),""),COUNTIFS($B$5:$B15952,$B15952,$J$5:$J15952,"")))</f>
        <v/>
      </c>
      <c r="I15952" t="str">
        <f>IF($F15952="组件","C"&amp;TEXT(COUNTIFS($B$5:$B15952,$B15952,$F$5:$F15952,"组件"),"000"),"")</f>
        <v/>
      </c>
      <c r="J15952" t="str">
        <f t="shared" si="747"/>
        <v/>
      </c>
      <c r="R15952" t="str">
        <f t="shared" si="748"/>
        <v/>
      </c>
    </row>
    <row r="15953" spans="1:18" x14ac:dyDescent="0.35">
      <c r="A15953" t="str">
        <f t="shared" si="749"/>
        <v/>
      </c>
      <c r="G15953" t="str">
        <f>IF($B15953="","",IF($J15953&lt;&gt;"",IFERROR(LOOKUP(2,1/(($B$5:$B$20000=$B15953)*($F$5:$F$20000="组件")*($I$5:$I$20000=$J15953)),$G$5:$G$20000)&amp;"."&amp;COUNTIFS($B$5:$B15953,$B15953,$J$5:$J15953,$J15953),""),COUNTIFS($B$5:$B15953,$B15953,$J$5:$J15953,"")))</f>
        <v/>
      </c>
      <c r="I15953" t="str">
        <f>IF($F15953="组件","C"&amp;TEXT(COUNTIFS($B$5:$B15953,$B15953,$F$5:$F15953,"组件"),"000"),"")</f>
        <v/>
      </c>
      <c r="J15953" t="str">
        <f t="shared" si="747"/>
        <v/>
      </c>
      <c r="R15953" t="str">
        <f t="shared" si="748"/>
        <v/>
      </c>
    </row>
    <row r="15954" spans="1:18" x14ac:dyDescent="0.35">
      <c r="A15954" t="str">
        <f t="shared" si="749"/>
        <v/>
      </c>
      <c r="G15954" t="str">
        <f>IF($B15954="","",IF($J15954&lt;&gt;"",IFERROR(LOOKUP(2,1/(($B$5:$B$20000=$B15954)*($F$5:$F$20000="组件")*($I$5:$I$20000=$J15954)),$G$5:$G$20000)&amp;"."&amp;COUNTIFS($B$5:$B15954,$B15954,$J$5:$J15954,$J15954),""),COUNTIFS($B$5:$B15954,$B15954,$J$5:$J15954,"")))</f>
        <v/>
      </c>
      <c r="I15954" t="str">
        <f>IF($F15954="组件","C"&amp;TEXT(COUNTIFS($B$5:$B15954,$B15954,$F$5:$F15954,"组件"),"000"),"")</f>
        <v/>
      </c>
      <c r="J15954" t="str">
        <f t="shared" si="747"/>
        <v/>
      </c>
      <c r="R15954" t="str">
        <f t="shared" si="748"/>
        <v/>
      </c>
    </row>
    <row r="15955" spans="1:18" x14ac:dyDescent="0.35">
      <c r="A15955" t="str">
        <f t="shared" si="749"/>
        <v/>
      </c>
      <c r="G15955" t="str">
        <f>IF($B15955="","",IF($J15955&lt;&gt;"",IFERROR(LOOKUP(2,1/(($B$5:$B$20000=$B15955)*($F$5:$F$20000="组件")*($I$5:$I$20000=$J15955)),$G$5:$G$20000)&amp;"."&amp;COUNTIFS($B$5:$B15955,$B15955,$J$5:$J15955,$J15955),""),COUNTIFS($B$5:$B15955,$B15955,$J$5:$J15955,"")))</f>
        <v/>
      </c>
      <c r="I15955" t="str">
        <f>IF($F15955="组件","C"&amp;TEXT(COUNTIFS($B$5:$B15955,$B15955,$F$5:$F15955,"组件"),"000"),"")</f>
        <v/>
      </c>
      <c r="J15955" t="str">
        <f t="shared" si="747"/>
        <v/>
      </c>
      <c r="R15955" t="str">
        <f t="shared" si="748"/>
        <v/>
      </c>
    </row>
    <row r="15956" spans="1:18" x14ac:dyDescent="0.35">
      <c r="A15956" t="str">
        <f t="shared" si="749"/>
        <v/>
      </c>
      <c r="G15956" t="str">
        <f>IF($B15956="","",IF($J15956&lt;&gt;"",IFERROR(LOOKUP(2,1/(($B$5:$B$20000=$B15956)*($F$5:$F$20000="组件")*($I$5:$I$20000=$J15956)),$G$5:$G$20000)&amp;"."&amp;COUNTIFS($B$5:$B15956,$B15956,$J$5:$J15956,$J15956),""),COUNTIFS($B$5:$B15956,$B15956,$J$5:$J15956,"")))</f>
        <v/>
      </c>
      <c r="I15956" t="str">
        <f>IF($F15956="组件","C"&amp;TEXT(COUNTIFS($B$5:$B15956,$B15956,$F$5:$F15956,"组件"),"000"),"")</f>
        <v/>
      </c>
      <c r="J15956" t="str">
        <f t="shared" si="747"/>
        <v/>
      </c>
      <c r="R15956" t="str">
        <f t="shared" si="748"/>
        <v/>
      </c>
    </row>
    <row r="15957" spans="1:18" x14ac:dyDescent="0.35">
      <c r="A15957" t="str">
        <f t="shared" si="749"/>
        <v/>
      </c>
      <c r="G15957" t="str">
        <f>IF($B15957="","",IF($J15957&lt;&gt;"",IFERROR(LOOKUP(2,1/(($B$5:$B$20000=$B15957)*($F$5:$F$20000="组件")*($I$5:$I$20000=$J15957)),$G$5:$G$20000)&amp;"."&amp;COUNTIFS($B$5:$B15957,$B15957,$J$5:$J15957,$J15957),""),COUNTIFS($B$5:$B15957,$B15957,$J$5:$J15957,"")))</f>
        <v/>
      </c>
      <c r="I15957" t="str">
        <f>IF($F15957="组件","C"&amp;TEXT(COUNTIFS($B$5:$B15957,$B15957,$F$5:$F15957,"组件"),"000"),"")</f>
        <v/>
      </c>
      <c r="J15957" t="str">
        <f t="shared" si="747"/>
        <v/>
      </c>
      <c r="R15957" t="str">
        <f t="shared" si="748"/>
        <v/>
      </c>
    </row>
    <row r="15958" spans="1:18" x14ac:dyDescent="0.35">
      <c r="A15958" t="str">
        <f t="shared" si="749"/>
        <v/>
      </c>
      <c r="G15958" t="str">
        <f>IF($B15958="","",IF($J15958&lt;&gt;"",IFERROR(LOOKUP(2,1/(($B$5:$B$20000=$B15958)*($F$5:$F$20000="组件")*($I$5:$I$20000=$J15958)),$G$5:$G$20000)&amp;"."&amp;COUNTIFS($B$5:$B15958,$B15958,$J$5:$J15958,$J15958),""),COUNTIFS($B$5:$B15958,$B15958,$J$5:$J15958,"")))</f>
        <v/>
      </c>
      <c r="I15958" t="str">
        <f>IF($F15958="组件","C"&amp;TEXT(COUNTIFS($B$5:$B15958,$B15958,$F$5:$F15958,"组件"),"000"),"")</f>
        <v/>
      </c>
      <c r="J15958" t="str">
        <f t="shared" si="747"/>
        <v/>
      </c>
      <c r="R15958" t="str">
        <f t="shared" si="748"/>
        <v/>
      </c>
    </row>
    <row r="15959" spans="1:18" x14ac:dyDescent="0.35">
      <c r="A15959" t="str">
        <f t="shared" si="749"/>
        <v/>
      </c>
      <c r="G15959" t="str">
        <f>IF($B15959="","",IF($J15959&lt;&gt;"",IFERROR(LOOKUP(2,1/(($B$5:$B$20000=$B15959)*($F$5:$F$20000="组件")*($I$5:$I$20000=$J15959)),$G$5:$G$20000)&amp;"."&amp;COUNTIFS($B$5:$B15959,$B15959,$J$5:$J15959,$J15959),""),COUNTIFS($B$5:$B15959,$B15959,$J$5:$J15959,"")))</f>
        <v/>
      </c>
      <c r="I15959" t="str">
        <f>IF($F15959="组件","C"&amp;TEXT(COUNTIFS($B$5:$B15959,$B15959,$F$5:$F15959,"组件"),"000"),"")</f>
        <v/>
      </c>
      <c r="J15959" t="str">
        <f t="shared" si="747"/>
        <v/>
      </c>
      <c r="R15959" t="str">
        <f t="shared" si="748"/>
        <v/>
      </c>
    </row>
    <row r="15960" spans="1:18" x14ac:dyDescent="0.35">
      <c r="A15960" t="str">
        <f t="shared" si="749"/>
        <v/>
      </c>
      <c r="G15960" t="str">
        <f>IF($B15960="","",IF($J15960&lt;&gt;"",IFERROR(LOOKUP(2,1/(($B$5:$B$20000=$B15960)*($F$5:$F$20000="组件")*($I$5:$I$20000=$J15960)),$G$5:$G$20000)&amp;"."&amp;COUNTIFS($B$5:$B15960,$B15960,$J$5:$J15960,$J15960),""),COUNTIFS($B$5:$B15960,$B15960,$J$5:$J15960,"")))</f>
        <v/>
      </c>
      <c r="I15960" t="str">
        <f>IF($F15960="组件","C"&amp;TEXT(COUNTIFS($B$5:$B15960,$B15960,$F$5:$F15960,"组件"),"000"),"")</f>
        <v/>
      </c>
      <c r="J15960" t="str">
        <f t="shared" si="747"/>
        <v/>
      </c>
      <c r="R15960" t="str">
        <f t="shared" si="748"/>
        <v/>
      </c>
    </row>
    <row r="15961" spans="1:18" x14ac:dyDescent="0.35">
      <c r="A15961" t="str">
        <f t="shared" si="749"/>
        <v/>
      </c>
      <c r="G15961" t="str">
        <f>IF($B15961="","",IF($J15961&lt;&gt;"",IFERROR(LOOKUP(2,1/(($B$5:$B$20000=$B15961)*($F$5:$F$20000="组件")*($I$5:$I$20000=$J15961)),$G$5:$G$20000)&amp;"."&amp;COUNTIFS($B$5:$B15961,$B15961,$J$5:$J15961,$J15961),""),COUNTIFS($B$5:$B15961,$B15961,$J$5:$J15961,"")))</f>
        <v/>
      </c>
      <c r="I15961" t="str">
        <f>IF($F15961="组件","C"&amp;TEXT(COUNTIFS($B$5:$B15961,$B15961,$F$5:$F15961,"组件"),"000"),"")</f>
        <v/>
      </c>
      <c r="J15961" t="str">
        <f t="shared" si="747"/>
        <v/>
      </c>
      <c r="R15961" t="str">
        <f t="shared" si="748"/>
        <v/>
      </c>
    </row>
    <row r="15962" spans="1:18" x14ac:dyDescent="0.35">
      <c r="A15962" t="str">
        <f t="shared" si="749"/>
        <v/>
      </c>
      <c r="G15962" t="str">
        <f>IF($B15962="","",IF($J15962&lt;&gt;"",IFERROR(LOOKUP(2,1/(($B$5:$B$20000=$B15962)*($F$5:$F$20000="组件")*($I$5:$I$20000=$J15962)),$G$5:$G$20000)&amp;"."&amp;COUNTIFS($B$5:$B15962,$B15962,$J$5:$J15962,$J15962),""),COUNTIFS($B$5:$B15962,$B15962,$J$5:$J15962,"")))</f>
        <v/>
      </c>
      <c r="I15962" t="str">
        <f>IF($F15962="组件","C"&amp;TEXT(COUNTIFS($B$5:$B15962,$B15962,$F$5:$F15962,"组件"),"000"),"")</f>
        <v/>
      </c>
      <c r="J15962" t="str">
        <f t="shared" si="747"/>
        <v/>
      </c>
      <c r="R15962" t="str">
        <f t="shared" si="748"/>
        <v/>
      </c>
    </row>
    <row r="15963" spans="1:18" x14ac:dyDescent="0.35">
      <c r="A15963" t="str">
        <f t="shared" si="749"/>
        <v/>
      </c>
      <c r="G15963" t="str">
        <f>IF($B15963="","",IF($J15963&lt;&gt;"",IFERROR(LOOKUP(2,1/(($B$5:$B$20000=$B15963)*($F$5:$F$20000="组件")*($I$5:$I$20000=$J15963)),$G$5:$G$20000)&amp;"."&amp;COUNTIFS($B$5:$B15963,$B15963,$J$5:$J15963,$J15963),""),COUNTIFS($B$5:$B15963,$B15963,$J$5:$J15963,"")))</f>
        <v/>
      </c>
      <c r="I15963" t="str">
        <f>IF($F15963="组件","C"&amp;TEXT(COUNTIFS($B$5:$B15963,$B15963,$F$5:$F15963,"组件"),"000"),"")</f>
        <v/>
      </c>
      <c r="J15963" t="str">
        <f t="shared" si="747"/>
        <v/>
      </c>
      <c r="R15963" t="str">
        <f t="shared" si="748"/>
        <v/>
      </c>
    </row>
    <row r="15964" spans="1:18" x14ac:dyDescent="0.35">
      <c r="A15964" t="str">
        <f t="shared" si="749"/>
        <v/>
      </c>
      <c r="G15964" t="str">
        <f>IF($B15964="","",IF($J15964&lt;&gt;"",IFERROR(LOOKUP(2,1/(($B$5:$B$20000=$B15964)*($F$5:$F$20000="组件")*($I$5:$I$20000=$J15964)),$G$5:$G$20000)&amp;"."&amp;COUNTIFS($B$5:$B15964,$B15964,$J$5:$J15964,$J15964),""),COUNTIFS($B$5:$B15964,$B15964,$J$5:$J15964,"")))</f>
        <v/>
      </c>
      <c r="I15964" t="str">
        <f>IF($F15964="组件","C"&amp;TEXT(COUNTIFS($B$5:$B15964,$B15964,$F$5:$F15964,"组件"),"000"),"")</f>
        <v/>
      </c>
      <c r="J15964" t="str">
        <f t="shared" si="747"/>
        <v/>
      </c>
      <c r="R15964" t="str">
        <f t="shared" si="748"/>
        <v/>
      </c>
    </row>
    <row r="15965" spans="1:18" x14ac:dyDescent="0.35">
      <c r="A15965" t="str">
        <f t="shared" si="749"/>
        <v/>
      </c>
      <c r="G15965" t="str">
        <f>IF($B15965="","",IF($J15965&lt;&gt;"",IFERROR(LOOKUP(2,1/(($B$5:$B$20000=$B15965)*($F$5:$F$20000="组件")*($I$5:$I$20000=$J15965)),$G$5:$G$20000)&amp;"."&amp;COUNTIFS($B$5:$B15965,$B15965,$J$5:$J15965,$J15965),""),COUNTIFS($B$5:$B15965,$B15965,$J$5:$J15965,"")))</f>
        <v/>
      </c>
      <c r="I15965" t="str">
        <f>IF($F15965="组件","C"&amp;TEXT(COUNTIFS($B$5:$B15965,$B15965,$F$5:$F15965,"组件"),"000"),"")</f>
        <v/>
      </c>
      <c r="J15965" t="str">
        <f t="shared" si="747"/>
        <v/>
      </c>
      <c r="R15965" t="str">
        <f t="shared" si="748"/>
        <v/>
      </c>
    </row>
    <row r="15966" spans="1:18" x14ac:dyDescent="0.35">
      <c r="A15966" t="str">
        <f t="shared" si="749"/>
        <v/>
      </c>
      <c r="G15966" t="str">
        <f>IF($B15966="","",IF($J15966&lt;&gt;"",IFERROR(LOOKUP(2,1/(($B$5:$B$20000=$B15966)*($F$5:$F$20000="组件")*($I$5:$I$20000=$J15966)),$G$5:$G$20000)&amp;"."&amp;COUNTIFS($B$5:$B15966,$B15966,$J$5:$J15966,$J15966),""),COUNTIFS($B$5:$B15966,$B15966,$J$5:$J15966,"")))</f>
        <v/>
      </c>
      <c r="I15966" t="str">
        <f>IF($F15966="组件","C"&amp;TEXT(COUNTIFS($B$5:$B15966,$B15966,$F$5:$F15966,"组件"),"000"),"")</f>
        <v/>
      </c>
      <c r="J15966" t="str">
        <f t="shared" si="747"/>
        <v/>
      </c>
      <c r="R15966" t="str">
        <f t="shared" si="748"/>
        <v/>
      </c>
    </row>
    <row r="15967" spans="1:18" x14ac:dyDescent="0.35">
      <c r="A15967" t="str">
        <f t="shared" si="749"/>
        <v/>
      </c>
      <c r="G15967" t="str">
        <f>IF($B15967="","",IF($J15967&lt;&gt;"",IFERROR(LOOKUP(2,1/(($B$5:$B$20000=$B15967)*($F$5:$F$20000="组件")*($I$5:$I$20000=$J15967)),$G$5:$G$20000)&amp;"."&amp;COUNTIFS($B$5:$B15967,$B15967,$J$5:$J15967,$J15967),""),COUNTIFS($B$5:$B15967,$B15967,$J$5:$J15967,"")))</f>
        <v/>
      </c>
      <c r="I15967" t="str">
        <f>IF($F15967="组件","C"&amp;TEXT(COUNTIFS($B$5:$B15967,$B15967,$F$5:$F15967,"组件"),"000"),"")</f>
        <v/>
      </c>
      <c r="J15967" t="str">
        <f t="shared" si="747"/>
        <v/>
      </c>
      <c r="R15967" t="str">
        <f t="shared" si="748"/>
        <v/>
      </c>
    </row>
    <row r="15968" spans="1:18" x14ac:dyDescent="0.35">
      <c r="A15968" t="str">
        <f t="shared" si="749"/>
        <v/>
      </c>
      <c r="G15968" t="str">
        <f>IF($B15968="","",IF($J15968&lt;&gt;"",IFERROR(LOOKUP(2,1/(($B$5:$B$20000=$B15968)*($F$5:$F$20000="组件")*($I$5:$I$20000=$J15968)),$G$5:$G$20000)&amp;"."&amp;COUNTIFS($B$5:$B15968,$B15968,$J$5:$J15968,$J15968),""),COUNTIFS($B$5:$B15968,$B15968,$J$5:$J15968,"")))</f>
        <v/>
      </c>
      <c r="I15968" t="str">
        <f>IF($F15968="组件","C"&amp;TEXT(COUNTIFS($B$5:$B15968,$B15968,$F$5:$F15968,"组件"),"000"),"")</f>
        <v/>
      </c>
      <c r="J15968" t="str">
        <f t="shared" si="747"/>
        <v/>
      </c>
      <c r="R15968" t="str">
        <f t="shared" si="748"/>
        <v/>
      </c>
    </row>
    <row r="15969" spans="1:18" x14ac:dyDescent="0.35">
      <c r="A15969" t="str">
        <f t="shared" si="749"/>
        <v/>
      </c>
      <c r="G15969" t="str">
        <f>IF($B15969="","",IF($J15969&lt;&gt;"",IFERROR(LOOKUP(2,1/(($B$5:$B$20000=$B15969)*($F$5:$F$20000="组件")*($I$5:$I$20000=$J15969)),$G$5:$G$20000)&amp;"."&amp;COUNTIFS($B$5:$B15969,$B15969,$J$5:$J15969,$J15969),""),COUNTIFS($B$5:$B15969,$B15969,$J$5:$J15969,"")))</f>
        <v/>
      </c>
      <c r="I15969" t="str">
        <f>IF($F15969="组件","C"&amp;TEXT(COUNTIFS($B$5:$B15969,$B15969,$F$5:$F15969,"组件"),"000"),"")</f>
        <v/>
      </c>
      <c r="J15969" t="str">
        <f t="shared" si="747"/>
        <v/>
      </c>
      <c r="R15969" t="str">
        <f t="shared" si="748"/>
        <v/>
      </c>
    </row>
    <row r="15970" spans="1:18" x14ac:dyDescent="0.35">
      <c r="A15970" t="str">
        <f t="shared" si="749"/>
        <v/>
      </c>
      <c r="G15970" t="str">
        <f>IF($B15970="","",IF($J15970&lt;&gt;"",IFERROR(LOOKUP(2,1/(($B$5:$B$20000=$B15970)*($F$5:$F$20000="组件")*($I$5:$I$20000=$J15970)),$G$5:$G$20000)&amp;"."&amp;COUNTIFS($B$5:$B15970,$B15970,$J$5:$J15970,$J15970),""),COUNTIFS($B$5:$B15970,$B15970,$J$5:$J15970,"")))</f>
        <v/>
      </c>
      <c r="I15970" t="str">
        <f>IF($F15970="组件","C"&amp;TEXT(COUNTIFS($B$5:$B15970,$B15970,$F$5:$F15970,"组件"),"000"),"")</f>
        <v/>
      </c>
      <c r="J15970" t="str">
        <f t="shared" si="747"/>
        <v/>
      </c>
      <c r="R15970" t="str">
        <f t="shared" si="748"/>
        <v/>
      </c>
    </row>
    <row r="15971" spans="1:18" x14ac:dyDescent="0.35">
      <c r="A15971" t="str">
        <f t="shared" si="749"/>
        <v/>
      </c>
      <c r="G15971" t="str">
        <f>IF($B15971="","",IF($J15971&lt;&gt;"",IFERROR(LOOKUP(2,1/(($B$5:$B$20000=$B15971)*($F$5:$F$20000="组件")*($I$5:$I$20000=$J15971)),$G$5:$G$20000)&amp;"."&amp;COUNTIFS($B$5:$B15971,$B15971,$J$5:$J15971,$J15971),""),COUNTIFS($B$5:$B15971,$B15971,$J$5:$J15971,"")))</f>
        <v/>
      </c>
      <c r="I15971" t="str">
        <f>IF($F15971="组件","C"&amp;TEXT(COUNTIFS($B$5:$B15971,$B15971,$F$5:$F15971,"组件"),"000"),"")</f>
        <v/>
      </c>
      <c r="J15971" t="str">
        <f t="shared" si="747"/>
        <v/>
      </c>
      <c r="R15971" t="str">
        <f t="shared" si="748"/>
        <v/>
      </c>
    </row>
    <row r="15972" spans="1:18" x14ac:dyDescent="0.35">
      <c r="A15972" t="str">
        <f t="shared" si="749"/>
        <v/>
      </c>
      <c r="G15972" t="str">
        <f>IF($B15972="","",IF($J15972&lt;&gt;"",IFERROR(LOOKUP(2,1/(($B$5:$B$20000=$B15972)*($F$5:$F$20000="组件")*($I$5:$I$20000=$J15972)),$G$5:$G$20000)&amp;"."&amp;COUNTIFS($B$5:$B15972,$B15972,$J$5:$J15972,$J15972),""),COUNTIFS($B$5:$B15972,$B15972,$J$5:$J15972,"")))</f>
        <v/>
      </c>
      <c r="I15972" t="str">
        <f>IF($F15972="组件","C"&amp;TEXT(COUNTIFS($B$5:$B15972,$B15972,$F$5:$F15972,"组件"),"000"),"")</f>
        <v/>
      </c>
      <c r="J15972" t="str">
        <f t="shared" si="747"/>
        <v/>
      </c>
      <c r="R15972" t="str">
        <f t="shared" si="748"/>
        <v/>
      </c>
    </row>
    <row r="15973" spans="1:18" x14ac:dyDescent="0.35">
      <c r="A15973" t="str">
        <f t="shared" si="749"/>
        <v/>
      </c>
      <c r="G15973" t="str">
        <f>IF($B15973="","",IF($J15973&lt;&gt;"",IFERROR(LOOKUP(2,1/(($B$5:$B$20000=$B15973)*($F$5:$F$20000="组件")*($I$5:$I$20000=$J15973)),$G$5:$G$20000)&amp;"."&amp;COUNTIFS($B$5:$B15973,$B15973,$J$5:$J15973,$J15973),""),COUNTIFS($B$5:$B15973,$B15973,$J$5:$J15973,"")))</f>
        <v/>
      </c>
      <c r="I15973" t="str">
        <f>IF($F15973="组件","C"&amp;TEXT(COUNTIFS($B$5:$B15973,$B15973,$F$5:$F15973,"组件"),"000"),"")</f>
        <v/>
      </c>
      <c r="J15973" t="str">
        <f t="shared" si="747"/>
        <v/>
      </c>
      <c r="R15973" t="str">
        <f t="shared" si="748"/>
        <v/>
      </c>
    </row>
    <row r="15974" spans="1:18" x14ac:dyDescent="0.35">
      <c r="A15974" t="str">
        <f t="shared" si="749"/>
        <v/>
      </c>
      <c r="G15974" t="str">
        <f>IF($B15974="","",IF($J15974&lt;&gt;"",IFERROR(LOOKUP(2,1/(($B$5:$B$20000=$B15974)*($F$5:$F$20000="组件")*($I$5:$I$20000=$J15974)),$G$5:$G$20000)&amp;"."&amp;COUNTIFS($B$5:$B15974,$B15974,$J$5:$J15974,$J15974),""),COUNTIFS($B$5:$B15974,$B15974,$J$5:$J15974,"")))</f>
        <v/>
      </c>
      <c r="I15974" t="str">
        <f>IF($F15974="组件","C"&amp;TEXT(COUNTIFS($B$5:$B15974,$B15974,$F$5:$F15974,"组件"),"000"),"")</f>
        <v/>
      </c>
      <c r="J15974" t="str">
        <f t="shared" si="747"/>
        <v/>
      </c>
      <c r="R15974" t="str">
        <f t="shared" si="748"/>
        <v/>
      </c>
    </row>
    <row r="15975" spans="1:18" x14ac:dyDescent="0.35">
      <c r="A15975" t="str">
        <f t="shared" si="749"/>
        <v/>
      </c>
      <c r="G15975" t="str">
        <f>IF($B15975="","",IF($J15975&lt;&gt;"",IFERROR(LOOKUP(2,1/(($B$5:$B$20000=$B15975)*($F$5:$F$20000="组件")*($I$5:$I$20000=$J15975)),$G$5:$G$20000)&amp;"."&amp;COUNTIFS($B$5:$B15975,$B15975,$J$5:$J15975,$J15975),""),COUNTIFS($B$5:$B15975,$B15975,$J$5:$J15975,"")))</f>
        <v/>
      </c>
      <c r="I15975" t="str">
        <f>IF($F15975="组件","C"&amp;TEXT(COUNTIFS($B$5:$B15975,$B15975,$F$5:$F15975,"组件"),"000"),"")</f>
        <v/>
      </c>
      <c r="J15975" t="str">
        <f t="shared" si="747"/>
        <v/>
      </c>
      <c r="R15975" t="str">
        <f t="shared" si="748"/>
        <v/>
      </c>
    </row>
    <row r="15976" spans="1:18" x14ac:dyDescent="0.35">
      <c r="A15976" t="str">
        <f t="shared" si="749"/>
        <v/>
      </c>
      <c r="G15976" t="str">
        <f>IF($B15976="","",IF($J15976&lt;&gt;"",IFERROR(LOOKUP(2,1/(($B$5:$B$20000=$B15976)*($F$5:$F$20000="组件")*($I$5:$I$20000=$J15976)),$G$5:$G$20000)&amp;"."&amp;COUNTIFS($B$5:$B15976,$B15976,$J$5:$J15976,$J15976),""),COUNTIFS($B$5:$B15976,$B15976,$J$5:$J15976,"")))</f>
        <v/>
      </c>
      <c r="I15976" t="str">
        <f>IF($F15976="组件","C"&amp;TEXT(COUNTIFS($B$5:$B15976,$B15976,$F$5:$F15976,"组件"),"000"),"")</f>
        <v/>
      </c>
      <c r="J15976" t="str">
        <f t="shared" si="747"/>
        <v/>
      </c>
      <c r="R15976" t="str">
        <f t="shared" si="748"/>
        <v/>
      </c>
    </row>
    <row r="15977" spans="1:18" x14ac:dyDescent="0.35">
      <c r="A15977" t="str">
        <f t="shared" si="749"/>
        <v/>
      </c>
      <c r="G15977" t="str">
        <f>IF($B15977="","",IF($J15977&lt;&gt;"",IFERROR(LOOKUP(2,1/(($B$5:$B$20000=$B15977)*($F$5:$F$20000="组件")*($I$5:$I$20000=$J15977)),$G$5:$G$20000)&amp;"."&amp;COUNTIFS($B$5:$B15977,$B15977,$J$5:$J15977,$J15977),""),COUNTIFS($B$5:$B15977,$B15977,$J$5:$J15977,"")))</f>
        <v/>
      </c>
      <c r="I15977" t="str">
        <f>IF($F15977="组件","C"&amp;TEXT(COUNTIFS($B$5:$B15977,$B15977,$F$5:$F15977,"组件"),"000"),"")</f>
        <v/>
      </c>
      <c r="J15977" t="str">
        <f t="shared" si="747"/>
        <v/>
      </c>
      <c r="R15977" t="str">
        <f t="shared" si="748"/>
        <v/>
      </c>
    </row>
    <row r="15978" spans="1:18" x14ac:dyDescent="0.35">
      <c r="A15978" t="str">
        <f t="shared" si="749"/>
        <v/>
      </c>
      <c r="G15978" t="str">
        <f>IF($B15978="","",IF($J15978&lt;&gt;"",IFERROR(LOOKUP(2,1/(($B$5:$B$20000=$B15978)*($F$5:$F$20000="组件")*($I$5:$I$20000=$J15978)),$G$5:$G$20000)&amp;"."&amp;COUNTIFS($B$5:$B15978,$B15978,$J$5:$J15978,$J15978),""),COUNTIFS($B$5:$B15978,$B15978,$J$5:$J15978,"")))</f>
        <v/>
      </c>
      <c r="I15978" t="str">
        <f>IF($F15978="组件","C"&amp;TEXT(COUNTIFS($B$5:$B15978,$B15978,$F$5:$F15978,"组件"),"000"),"")</f>
        <v/>
      </c>
      <c r="J15978" t="str">
        <f t="shared" si="747"/>
        <v/>
      </c>
      <c r="R15978" t="str">
        <f t="shared" si="748"/>
        <v/>
      </c>
    </row>
    <row r="15979" spans="1:18" x14ac:dyDescent="0.35">
      <c r="A15979" t="str">
        <f t="shared" si="749"/>
        <v/>
      </c>
      <c r="G15979" t="str">
        <f>IF($B15979="","",IF($J15979&lt;&gt;"",IFERROR(LOOKUP(2,1/(($B$5:$B$20000=$B15979)*($F$5:$F$20000="组件")*($I$5:$I$20000=$J15979)),$G$5:$G$20000)&amp;"."&amp;COUNTIFS($B$5:$B15979,$B15979,$J$5:$J15979,$J15979),""),COUNTIFS($B$5:$B15979,$B15979,$J$5:$J15979,"")))</f>
        <v/>
      </c>
      <c r="I15979" t="str">
        <f>IF($F15979="组件","C"&amp;TEXT(COUNTIFS($B$5:$B15979,$B15979,$F$5:$F15979,"组件"),"000"),"")</f>
        <v/>
      </c>
      <c r="J15979" t="str">
        <f t="shared" si="747"/>
        <v/>
      </c>
      <c r="R15979" t="str">
        <f t="shared" si="748"/>
        <v/>
      </c>
    </row>
    <row r="15980" spans="1:18" x14ac:dyDescent="0.35">
      <c r="A15980" t="str">
        <f t="shared" si="749"/>
        <v/>
      </c>
      <c r="G15980" t="str">
        <f>IF($B15980="","",IF($J15980&lt;&gt;"",IFERROR(LOOKUP(2,1/(($B$5:$B$20000=$B15980)*($F$5:$F$20000="组件")*($I$5:$I$20000=$J15980)),$G$5:$G$20000)&amp;"."&amp;COUNTIFS($B$5:$B15980,$B15980,$J$5:$J15980,$J15980),""),COUNTIFS($B$5:$B15980,$B15980,$J$5:$J15980,"")))</f>
        <v/>
      </c>
      <c r="I15980" t="str">
        <f>IF($F15980="组件","C"&amp;TEXT(COUNTIFS($B$5:$B15980,$B15980,$F$5:$F15980,"组件"),"000"),"")</f>
        <v/>
      </c>
      <c r="J15980" t="str">
        <f t="shared" si="747"/>
        <v/>
      </c>
      <c r="R15980" t="str">
        <f t="shared" si="748"/>
        <v/>
      </c>
    </row>
    <row r="15981" spans="1:18" x14ac:dyDescent="0.35">
      <c r="A15981" t="str">
        <f t="shared" si="749"/>
        <v/>
      </c>
      <c r="G15981" t="str">
        <f>IF($B15981="","",IF($J15981&lt;&gt;"",IFERROR(LOOKUP(2,1/(($B$5:$B$20000=$B15981)*($F$5:$F$20000="组件")*($I$5:$I$20000=$J15981)),$G$5:$G$20000)&amp;"."&amp;COUNTIFS($B$5:$B15981,$B15981,$J$5:$J15981,$J15981),""),COUNTIFS($B$5:$B15981,$B15981,$J$5:$J15981,"")))</f>
        <v/>
      </c>
      <c r="I15981" t="str">
        <f>IF($F15981="组件","C"&amp;TEXT(COUNTIFS($B$5:$B15981,$B15981,$F$5:$F15981,"组件"),"000"),"")</f>
        <v/>
      </c>
      <c r="J15981" t="str">
        <f t="shared" si="747"/>
        <v/>
      </c>
      <c r="R15981" t="str">
        <f t="shared" si="748"/>
        <v/>
      </c>
    </row>
    <row r="15982" spans="1:18" x14ac:dyDescent="0.35">
      <c r="A15982" t="str">
        <f t="shared" si="749"/>
        <v/>
      </c>
      <c r="G15982" t="str">
        <f>IF($B15982="","",IF($J15982&lt;&gt;"",IFERROR(LOOKUP(2,1/(($B$5:$B$20000=$B15982)*($F$5:$F$20000="组件")*($I$5:$I$20000=$J15982)),$G$5:$G$20000)&amp;"."&amp;COUNTIFS($B$5:$B15982,$B15982,$J$5:$J15982,$J15982),""),COUNTIFS($B$5:$B15982,$B15982,$J$5:$J15982,"")))</f>
        <v/>
      </c>
      <c r="I15982" t="str">
        <f>IF($F15982="组件","C"&amp;TEXT(COUNTIFS($B$5:$B15982,$B15982,$F$5:$F15982,"组件"),"000"),"")</f>
        <v/>
      </c>
      <c r="J15982" t="str">
        <f t="shared" si="747"/>
        <v/>
      </c>
      <c r="R15982" t="str">
        <f t="shared" si="748"/>
        <v/>
      </c>
    </row>
    <row r="15983" spans="1:18" x14ac:dyDescent="0.35">
      <c r="A15983" t="str">
        <f t="shared" si="749"/>
        <v/>
      </c>
      <c r="G15983" t="str">
        <f>IF($B15983="","",IF($J15983&lt;&gt;"",IFERROR(LOOKUP(2,1/(($B$5:$B$20000=$B15983)*($F$5:$F$20000="组件")*($I$5:$I$20000=$J15983)),$G$5:$G$20000)&amp;"."&amp;COUNTIFS($B$5:$B15983,$B15983,$J$5:$J15983,$J15983),""),COUNTIFS($B$5:$B15983,$B15983,$J$5:$J15983,"")))</f>
        <v/>
      </c>
      <c r="I15983" t="str">
        <f>IF($F15983="组件","C"&amp;TEXT(COUNTIFS($B$5:$B15983,$B15983,$F$5:$F15983,"组件"),"000"),"")</f>
        <v/>
      </c>
      <c r="J15983" t="str">
        <f t="shared" si="747"/>
        <v/>
      </c>
      <c r="R15983" t="str">
        <f t="shared" si="748"/>
        <v/>
      </c>
    </row>
    <row r="15984" spans="1:18" x14ac:dyDescent="0.35">
      <c r="A15984" t="str">
        <f t="shared" si="749"/>
        <v/>
      </c>
      <c r="G15984" t="str">
        <f>IF($B15984="","",IF($J15984&lt;&gt;"",IFERROR(LOOKUP(2,1/(($B$5:$B$20000=$B15984)*($F$5:$F$20000="组件")*($I$5:$I$20000=$J15984)),$G$5:$G$20000)&amp;"."&amp;COUNTIFS($B$5:$B15984,$B15984,$J$5:$J15984,$J15984),""),COUNTIFS($B$5:$B15984,$B15984,$J$5:$J15984,"")))</f>
        <v/>
      </c>
      <c r="I15984" t="str">
        <f>IF($F15984="组件","C"&amp;TEXT(COUNTIFS($B$5:$B15984,$B15984,$F$5:$F15984,"组件"),"000"),"")</f>
        <v/>
      </c>
      <c r="J15984" t="str">
        <f t="shared" si="747"/>
        <v/>
      </c>
      <c r="R15984" t="str">
        <f t="shared" si="748"/>
        <v/>
      </c>
    </row>
    <row r="15985" spans="1:18" x14ac:dyDescent="0.35">
      <c r="A15985" t="str">
        <f t="shared" si="749"/>
        <v/>
      </c>
      <c r="G15985" t="str">
        <f>IF($B15985="","",IF($J15985&lt;&gt;"",IFERROR(LOOKUP(2,1/(($B$5:$B$20000=$B15985)*($F$5:$F$20000="组件")*($I$5:$I$20000=$J15985)),$G$5:$G$20000)&amp;"."&amp;COUNTIFS($B$5:$B15985,$B15985,$J$5:$J15985,$J15985),""),COUNTIFS($B$5:$B15985,$B15985,$J$5:$J15985,"")))</f>
        <v/>
      </c>
      <c r="I15985" t="str">
        <f>IF($F15985="组件","C"&amp;TEXT(COUNTIFS($B$5:$B15985,$B15985,$F$5:$F15985,"组件"),"000"),"")</f>
        <v/>
      </c>
      <c r="J15985" t="str">
        <f t="shared" si="747"/>
        <v/>
      </c>
      <c r="R15985" t="str">
        <f t="shared" si="748"/>
        <v/>
      </c>
    </row>
    <row r="15986" spans="1:18" x14ac:dyDescent="0.35">
      <c r="A15986" t="str">
        <f t="shared" si="749"/>
        <v/>
      </c>
      <c r="G15986" t="str">
        <f>IF($B15986="","",IF($J15986&lt;&gt;"",IFERROR(LOOKUP(2,1/(($B$5:$B$20000=$B15986)*($F$5:$F$20000="组件")*($I$5:$I$20000=$J15986)),$G$5:$G$20000)&amp;"."&amp;COUNTIFS($B$5:$B15986,$B15986,$J$5:$J15986,$J15986),""),COUNTIFS($B$5:$B15986,$B15986,$J$5:$J15986,"")))</f>
        <v/>
      </c>
      <c r="I15986" t="str">
        <f>IF($F15986="组件","C"&amp;TEXT(COUNTIFS($B$5:$B15986,$B15986,$F$5:$F15986,"组件"),"000"),"")</f>
        <v/>
      </c>
      <c r="J15986" t="str">
        <f t="shared" si="747"/>
        <v/>
      </c>
      <c r="R15986" t="str">
        <f t="shared" si="748"/>
        <v/>
      </c>
    </row>
    <row r="15987" spans="1:18" x14ac:dyDescent="0.35">
      <c r="A15987" t="str">
        <f t="shared" si="749"/>
        <v/>
      </c>
      <c r="G15987" t="str">
        <f>IF($B15987="","",IF($J15987&lt;&gt;"",IFERROR(LOOKUP(2,1/(($B$5:$B$20000=$B15987)*($F$5:$F$20000="组件")*($I$5:$I$20000=$J15987)),$G$5:$G$20000)&amp;"."&amp;COUNTIFS($B$5:$B15987,$B15987,$J$5:$J15987,$J15987),""),COUNTIFS($B$5:$B15987,$B15987,$J$5:$J15987,"")))</f>
        <v/>
      </c>
      <c r="I15987" t="str">
        <f>IF($F15987="组件","C"&amp;TEXT(COUNTIFS($B$5:$B15987,$B15987,$F$5:$F15987,"组件"),"000"),"")</f>
        <v/>
      </c>
      <c r="J15987" t="str">
        <f t="shared" si="747"/>
        <v/>
      </c>
      <c r="R15987" t="str">
        <f t="shared" si="748"/>
        <v/>
      </c>
    </row>
    <row r="15988" spans="1:18" x14ac:dyDescent="0.35">
      <c r="A15988" t="str">
        <f t="shared" si="749"/>
        <v/>
      </c>
      <c r="G15988" t="str">
        <f>IF($B15988="","",IF($J15988&lt;&gt;"",IFERROR(LOOKUP(2,1/(($B$5:$B$20000=$B15988)*($F$5:$F$20000="组件")*($I$5:$I$20000=$J15988)),$G$5:$G$20000)&amp;"."&amp;COUNTIFS($B$5:$B15988,$B15988,$J$5:$J15988,$J15988),""),COUNTIFS($B$5:$B15988,$B15988,$J$5:$J15988,"")))</f>
        <v/>
      </c>
      <c r="I15988" t="str">
        <f>IF($F15988="组件","C"&amp;TEXT(COUNTIFS($B$5:$B15988,$B15988,$F$5:$F15988,"组件"),"000"),"")</f>
        <v/>
      </c>
      <c r="J15988" t="str">
        <f t="shared" si="747"/>
        <v/>
      </c>
      <c r="R15988" t="str">
        <f t="shared" si="748"/>
        <v/>
      </c>
    </row>
    <row r="15989" spans="1:18" x14ac:dyDescent="0.35">
      <c r="A15989" t="str">
        <f t="shared" si="749"/>
        <v/>
      </c>
      <c r="G15989" t="str">
        <f>IF($B15989="","",IF($J15989&lt;&gt;"",IFERROR(LOOKUP(2,1/(($B$5:$B$20000=$B15989)*($F$5:$F$20000="组件")*($I$5:$I$20000=$J15989)),$G$5:$G$20000)&amp;"."&amp;COUNTIFS($B$5:$B15989,$B15989,$J$5:$J15989,$J15989),""),COUNTIFS($B$5:$B15989,$B15989,$J$5:$J15989,"")))</f>
        <v/>
      </c>
      <c r="I15989" t="str">
        <f>IF($F15989="组件","C"&amp;TEXT(COUNTIFS($B$5:$B15989,$B15989,$F$5:$F15989,"组件"),"000"),"")</f>
        <v/>
      </c>
      <c r="J15989" t="str">
        <f t="shared" si="747"/>
        <v/>
      </c>
      <c r="R15989" t="str">
        <f t="shared" si="748"/>
        <v/>
      </c>
    </row>
    <row r="15990" spans="1:18" x14ac:dyDescent="0.35">
      <c r="A15990" t="str">
        <f t="shared" si="749"/>
        <v/>
      </c>
      <c r="G15990" t="str">
        <f>IF($B15990="","",IF($J15990&lt;&gt;"",IFERROR(LOOKUP(2,1/(($B$5:$B$20000=$B15990)*($F$5:$F$20000="组件")*($I$5:$I$20000=$J15990)),$G$5:$G$20000)&amp;"."&amp;COUNTIFS($B$5:$B15990,$B15990,$J$5:$J15990,$J15990),""),COUNTIFS($B$5:$B15990,$B15990,$J$5:$J15990,"")))</f>
        <v/>
      </c>
      <c r="I15990" t="str">
        <f>IF($F15990="组件","C"&amp;TEXT(COUNTIFS($B$5:$B15990,$B15990,$F$5:$F15990,"组件"),"000"),"")</f>
        <v/>
      </c>
      <c r="J15990" t="str">
        <f t="shared" si="747"/>
        <v/>
      </c>
      <c r="R15990" t="str">
        <f t="shared" si="748"/>
        <v/>
      </c>
    </row>
    <row r="15991" spans="1:18" x14ac:dyDescent="0.35">
      <c r="A15991" t="str">
        <f t="shared" si="749"/>
        <v/>
      </c>
      <c r="G15991" t="str">
        <f>IF($B15991="","",IF($J15991&lt;&gt;"",IFERROR(LOOKUP(2,1/(($B$5:$B$20000=$B15991)*($F$5:$F$20000="组件")*($I$5:$I$20000=$J15991)),$G$5:$G$20000)&amp;"."&amp;COUNTIFS($B$5:$B15991,$B15991,$J$5:$J15991,$J15991),""),COUNTIFS($B$5:$B15991,$B15991,$J$5:$J15991,"")))</f>
        <v/>
      </c>
      <c r="I15991" t="str">
        <f>IF($F15991="组件","C"&amp;TEXT(COUNTIFS($B$5:$B15991,$B15991,$F$5:$F15991,"组件"),"000"),"")</f>
        <v/>
      </c>
      <c r="J15991" t="str">
        <f t="shared" si="747"/>
        <v/>
      </c>
      <c r="R15991" t="str">
        <f t="shared" si="748"/>
        <v/>
      </c>
    </row>
    <row r="15992" spans="1:18" x14ac:dyDescent="0.35">
      <c r="A15992" t="str">
        <f t="shared" si="749"/>
        <v/>
      </c>
      <c r="G15992" t="str">
        <f>IF($B15992="","",IF($J15992&lt;&gt;"",IFERROR(LOOKUP(2,1/(($B$5:$B$20000=$B15992)*($F$5:$F$20000="组件")*($I$5:$I$20000=$J15992)),$G$5:$G$20000)&amp;"."&amp;COUNTIFS($B$5:$B15992,$B15992,$J$5:$J15992,$J15992),""),COUNTIFS($B$5:$B15992,$B15992,$J$5:$J15992,"")))</f>
        <v/>
      </c>
      <c r="I15992" t="str">
        <f>IF($F15992="组件","C"&amp;TEXT(COUNTIFS($B$5:$B15992,$B15992,$F$5:$F15992,"组件"),"000"),"")</f>
        <v/>
      </c>
      <c r="J15992" t="str">
        <f t="shared" si="747"/>
        <v/>
      </c>
      <c r="R15992" t="str">
        <f t="shared" si="748"/>
        <v/>
      </c>
    </row>
    <row r="15993" spans="1:18" x14ac:dyDescent="0.35">
      <c r="A15993" t="str">
        <f t="shared" si="749"/>
        <v/>
      </c>
      <c r="G15993" t="str">
        <f>IF($B15993="","",IF($J15993&lt;&gt;"",IFERROR(LOOKUP(2,1/(($B$5:$B$20000=$B15993)*($F$5:$F$20000="组件")*($I$5:$I$20000=$J15993)),$G$5:$G$20000)&amp;"."&amp;COUNTIFS($B$5:$B15993,$B15993,$J$5:$J15993,$J15993),""),COUNTIFS($B$5:$B15993,$B15993,$J$5:$J15993,"")))</f>
        <v/>
      </c>
      <c r="I15993" t="str">
        <f>IF($F15993="组件","C"&amp;TEXT(COUNTIFS($B$5:$B15993,$B15993,$F$5:$F15993,"组件"),"000"),"")</f>
        <v/>
      </c>
      <c r="J15993" t="str">
        <f t="shared" si="747"/>
        <v/>
      </c>
      <c r="R15993" t="str">
        <f t="shared" si="748"/>
        <v/>
      </c>
    </row>
    <row r="15994" spans="1:18" x14ac:dyDescent="0.35">
      <c r="A15994" t="str">
        <f t="shared" si="749"/>
        <v/>
      </c>
      <c r="G15994" t="str">
        <f>IF($B15994="","",IF($J15994&lt;&gt;"",IFERROR(LOOKUP(2,1/(($B$5:$B$20000=$B15994)*($F$5:$F$20000="组件")*($I$5:$I$20000=$J15994)),$G$5:$G$20000)&amp;"."&amp;COUNTIFS($B$5:$B15994,$B15994,$J$5:$J15994,$J15994),""),COUNTIFS($B$5:$B15994,$B15994,$J$5:$J15994,"")))</f>
        <v/>
      </c>
      <c r="I15994" t="str">
        <f>IF($F15994="组件","C"&amp;TEXT(COUNTIFS($B$5:$B15994,$B15994,$F$5:$F15994,"组件"),"000"),"")</f>
        <v/>
      </c>
      <c r="J15994" t="str">
        <f t="shared" si="747"/>
        <v/>
      </c>
      <c r="R15994" t="str">
        <f t="shared" si="748"/>
        <v/>
      </c>
    </row>
    <row r="15995" spans="1:18" x14ac:dyDescent="0.35">
      <c r="A15995" t="str">
        <f t="shared" si="749"/>
        <v/>
      </c>
      <c r="G15995" t="str">
        <f>IF($B15995="","",IF($J15995&lt;&gt;"",IFERROR(LOOKUP(2,1/(($B$5:$B$20000=$B15995)*($F$5:$F$20000="组件")*($I$5:$I$20000=$J15995)),$G$5:$G$20000)&amp;"."&amp;COUNTIFS($B$5:$B15995,$B15995,$J$5:$J15995,$J15995),""),COUNTIFS($B$5:$B15995,$B15995,$J$5:$J15995,"")))</f>
        <v/>
      </c>
      <c r="I15995" t="str">
        <f>IF($F15995="组件","C"&amp;TEXT(COUNTIFS($B$5:$B15995,$B15995,$F$5:$F15995,"组件"),"000"),"")</f>
        <v/>
      </c>
      <c r="J15995" t="str">
        <f t="shared" si="747"/>
        <v/>
      </c>
      <c r="R15995" t="str">
        <f t="shared" si="748"/>
        <v/>
      </c>
    </row>
    <row r="15996" spans="1:18" x14ac:dyDescent="0.35">
      <c r="A15996" t="str">
        <f t="shared" si="749"/>
        <v/>
      </c>
      <c r="G15996" t="str">
        <f>IF($B15996="","",IF($J15996&lt;&gt;"",IFERROR(LOOKUP(2,1/(($B$5:$B$20000=$B15996)*($F$5:$F$20000="组件")*($I$5:$I$20000=$J15996)),$G$5:$G$20000)&amp;"."&amp;COUNTIFS($B$5:$B15996,$B15996,$J$5:$J15996,$J15996),""),COUNTIFS($B$5:$B15996,$B15996,$J$5:$J15996,"")))</f>
        <v/>
      </c>
      <c r="I15996" t="str">
        <f>IF($F15996="组件","C"&amp;TEXT(COUNTIFS($B$5:$B15996,$B15996,$F$5:$F15996,"组件"),"000"),"")</f>
        <v/>
      </c>
      <c r="J15996" t="str">
        <f t="shared" si="747"/>
        <v/>
      </c>
      <c r="R15996" t="str">
        <f t="shared" si="748"/>
        <v/>
      </c>
    </row>
    <row r="15997" spans="1:18" x14ac:dyDescent="0.35">
      <c r="A15997" t="str">
        <f t="shared" si="749"/>
        <v/>
      </c>
      <c r="G15997" t="str">
        <f>IF($B15997="","",IF($J15997&lt;&gt;"",IFERROR(LOOKUP(2,1/(($B$5:$B$20000=$B15997)*($F$5:$F$20000="组件")*($I$5:$I$20000=$J15997)),$G$5:$G$20000)&amp;"."&amp;COUNTIFS($B$5:$B15997,$B15997,$J$5:$J15997,$J15997),""),COUNTIFS($B$5:$B15997,$B15997,$J$5:$J15997,"")))</f>
        <v/>
      </c>
      <c r="I15997" t="str">
        <f>IF($F15997="组件","C"&amp;TEXT(COUNTIFS($B$5:$B15997,$B15997,$F$5:$F15997,"组件"),"000"),"")</f>
        <v/>
      </c>
      <c r="J15997" t="str">
        <f t="shared" si="747"/>
        <v/>
      </c>
      <c r="R15997" t="str">
        <f t="shared" si="748"/>
        <v/>
      </c>
    </row>
    <row r="15998" spans="1:18" x14ac:dyDescent="0.35">
      <c r="A15998" t="str">
        <f t="shared" si="749"/>
        <v/>
      </c>
      <c r="G15998" t="str">
        <f>IF($B15998="","",IF($J15998&lt;&gt;"",IFERROR(LOOKUP(2,1/(($B$5:$B$20000=$B15998)*($F$5:$F$20000="组件")*($I$5:$I$20000=$J15998)),$G$5:$G$20000)&amp;"."&amp;COUNTIFS($B$5:$B15998,$B15998,$J$5:$J15998,$J15998),""),COUNTIFS($B$5:$B15998,$B15998,$J$5:$J15998,"")))</f>
        <v/>
      </c>
      <c r="I15998" t="str">
        <f>IF($F15998="组件","C"&amp;TEXT(COUNTIFS($B$5:$B15998,$B15998,$F$5:$F15998,"组件"),"000"),"")</f>
        <v/>
      </c>
      <c r="J15998" t="str">
        <f t="shared" si="747"/>
        <v/>
      </c>
      <c r="R15998" t="str">
        <f t="shared" si="748"/>
        <v/>
      </c>
    </row>
    <row r="15999" spans="1:18" x14ac:dyDescent="0.35">
      <c r="A15999" t="str">
        <f t="shared" si="749"/>
        <v/>
      </c>
      <c r="G15999" t="str">
        <f>IF($B15999="","",IF($J15999&lt;&gt;"",IFERROR(LOOKUP(2,1/(($B$5:$B$20000=$B15999)*($F$5:$F$20000="组件")*($I$5:$I$20000=$J15999)),$G$5:$G$20000)&amp;"."&amp;COUNTIFS($B$5:$B15999,$B15999,$J$5:$J15999,$J15999),""),COUNTIFS($B$5:$B15999,$B15999,$J$5:$J15999,"")))</f>
        <v/>
      </c>
      <c r="I15999" t="str">
        <f>IF($F15999="组件","C"&amp;TEXT(COUNTIFS($B$5:$B15999,$B15999,$F$5:$F15999,"组件"),"000"),"")</f>
        <v/>
      </c>
      <c r="J15999" t="str">
        <f t="shared" si="747"/>
        <v/>
      </c>
      <c r="R15999" t="str">
        <f t="shared" si="748"/>
        <v/>
      </c>
    </row>
    <row r="16000" spans="1:18" x14ac:dyDescent="0.35">
      <c r="A16000" t="str">
        <f t="shared" si="749"/>
        <v/>
      </c>
      <c r="G16000" t="str">
        <f>IF($B16000="","",IF($J16000&lt;&gt;"",IFERROR(LOOKUP(2,1/(($B$5:$B$20000=$B16000)*($F$5:$F$20000="组件")*($I$5:$I$20000=$J16000)),$G$5:$G$20000)&amp;"."&amp;COUNTIFS($B$5:$B16000,$B16000,$J$5:$J16000,$J16000),""),COUNTIFS($B$5:$B16000,$B16000,$J$5:$J16000,"")))</f>
        <v/>
      </c>
      <c r="I16000" t="str">
        <f>IF($F16000="组件","C"&amp;TEXT(COUNTIFS($B$5:$B16000,$B16000,$F$5:$F16000,"组件"),"000"),"")</f>
        <v/>
      </c>
      <c r="J16000" t="str">
        <f t="shared" si="747"/>
        <v/>
      </c>
      <c r="R16000" t="str">
        <f t="shared" si="748"/>
        <v/>
      </c>
    </row>
    <row r="16001" spans="1:18" x14ac:dyDescent="0.35">
      <c r="A16001" t="str">
        <f t="shared" si="749"/>
        <v/>
      </c>
      <c r="G16001" t="str">
        <f>IF($B16001="","",IF($J16001&lt;&gt;"",IFERROR(LOOKUP(2,1/(($B$5:$B$20000=$B16001)*($F$5:$F$20000="组件")*($I$5:$I$20000=$J16001)),$G$5:$G$20000)&amp;"."&amp;COUNTIFS($B$5:$B16001,$B16001,$J$5:$J16001,$J16001),""),COUNTIFS($B$5:$B16001,$B16001,$J$5:$J16001,"")))</f>
        <v/>
      </c>
      <c r="I16001" t="str">
        <f>IF($F16001="组件","C"&amp;TEXT(COUNTIFS($B$5:$B16001,$B16001,$F$5:$F16001,"组件"),"000"),"")</f>
        <v/>
      </c>
      <c r="J16001" t="str">
        <f t="shared" si="747"/>
        <v/>
      </c>
      <c r="R16001" t="str">
        <f t="shared" si="748"/>
        <v/>
      </c>
    </row>
    <row r="16002" spans="1:18" x14ac:dyDescent="0.35">
      <c r="A16002" t="str">
        <f t="shared" si="749"/>
        <v/>
      </c>
      <c r="G16002" t="str">
        <f>IF($B16002="","",IF($J16002&lt;&gt;"",IFERROR(LOOKUP(2,1/(($B$5:$B$20000=$B16002)*($F$5:$F$20000="组件")*($I$5:$I$20000=$J16002)),$G$5:$G$20000)&amp;"."&amp;COUNTIFS($B$5:$B16002,$B16002,$J$5:$J16002,$J16002),""),COUNTIFS($B$5:$B16002,$B16002,$J$5:$J16002,"")))</f>
        <v/>
      </c>
      <c r="I16002" t="str">
        <f>IF($F16002="组件","C"&amp;TEXT(COUNTIFS($B$5:$B16002,$B16002,$F$5:$F16002,"组件"),"000"),"")</f>
        <v/>
      </c>
      <c r="J16002" t="str">
        <f t="shared" si="747"/>
        <v/>
      </c>
      <c r="R16002" t="str">
        <f t="shared" si="748"/>
        <v/>
      </c>
    </row>
    <row r="16003" spans="1:18" x14ac:dyDescent="0.35">
      <c r="A16003" t="str">
        <f t="shared" si="749"/>
        <v/>
      </c>
      <c r="G16003" t="str">
        <f>IF($B16003="","",IF($J16003&lt;&gt;"",IFERROR(LOOKUP(2,1/(($B$5:$B$20000=$B16003)*($F$5:$F$20000="组件")*($I$5:$I$20000=$J16003)),$G$5:$G$20000)&amp;"."&amp;COUNTIFS($B$5:$B16003,$B16003,$J$5:$J16003,$J16003),""),COUNTIFS($B$5:$B16003,$B16003,$J$5:$J16003,"")))</f>
        <v/>
      </c>
      <c r="I16003" t="str">
        <f>IF($F16003="组件","C"&amp;TEXT(COUNTIFS($B$5:$B16003,$B16003,$F$5:$F16003,"组件"),"000"),"")</f>
        <v/>
      </c>
      <c r="J16003" t="str">
        <f t="shared" si="747"/>
        <v/>
      </c>
      <c r="R16003" t="str">
        <f t="shared" si="748"/>
        <v/>
      </c>
    </row>
    <row r="16004" spans="1:18" x14ac:dyDescent="0.35">
      <c r="A16004" t="str">
        <f t="shared" si="749"/>
        <v/>
      </c>
      <c r="G16004" t="str">
        <f>IF($B16004="","",IF($J16004&lt;&gt;"",IFERROR(LOOKUP(2,1/(($B$5:$B$20000=$B16004)*($F$5:$F$20000="组件")*($I$5:$I$20000=$J16004)),$G$5:$G$20000)&amp;"."&amp;COUNTIFS($B$5:$B16004,$B16004,$J$5:$J16004,$J16004),""),COUNTIFS($B$5:$B16004,$B16004,$J$5:$J16004,"")))</f>
        <v/>
      </c>
      <c r="I16004" t="str">
        <f>IF($F16004="组件","C"&amp;TEXT(COUNTIFS($B$5:$B16004,$B16004,$F$5:$F16004,"组件"),"000"),"")</f>
        <v/>
      </c>
      <c r="J16004" t="str">
        <f t="shared" si="747"/>
        <v/>
      </c>
      <c r="R16004" t="str">
        <f t="shared" si="748"/>
        <v/>
      </c>
    </row>
    <row r="16005" spans="1:18" x14ac:dyDescent="0.35">
      <c r="A16005" t="str">
        <f t="shared" si="749"/>
        <v/>
      </c>
      <c r="G16005" t="str">
        <f>IF($B16005="","",IF($J16005&lt;&gt;"",IFERROR(LOOKUP(2,1/(($B$5:$B$20000=$B16005)*($F$5:$F$20000="组件")*($I$5:$I$20000=$J16005)),$G$5:$G$20000)&amp;"."&amp;COUNTIFS($B$5:$B16005,$B16005,$J$5:$J16005,$J16005),""),COUNTIFS($B$5:$B16005,$B16005,$J$5:$J16005,"")))</f>
        <v/>
      </c>
      <c r="I16005" t="str">
        <f>IF($F16005="组件","C"&amp;TEXT(COUNTIFS($B$5:$B16005,$B16005,$F$5:$F16005,"组件"),"000"),"")</f>
        <v/>
      </c>
      <c r="J16005" t="str">
        <f t="shared" ref="J16005:J16068" si="750">IF($B16005="","",IF($F16005="组件","",IF($Q16005&lt;&gt;"",IF(AND($B16005=$B16004,$F16004="组件"),$I16004,IF(AND($B16005=$B16004,$J16004&lt;&gt;""),$J16004,"")),"")))</f>
        <v/>
      </c>
      <c r="R16005" t="str">
        <f t="shared" ref="R16005:R16068" si="751">IF($B16005="","",IF($J16005&lt;&gt;"",IFERROR(LOOKUP(2,1/(($B$5:$B$20000=$B16005)*($F$5:$F$20000="组件")*($I$5:$I$20000=$J16005)),$R$5:$R$20000)*IF($Q16005="",1,$Q16005),""),IF($P16005="","",IF($Q16005="",$P16005,$P16005*$Q16005))))</f>
        <v/>
      </c>
    </row>
    <row r="16006" spans="1:18" x14ac:dyDescent="0.35">
      <c r="A16006" t="str">
        <f t="shared" ref="A16006:A16069" si="752">IF(B16006="","",IF(B16006=B16005,A16005,A16005+1))</f>
        <v/>
      </c>
      <c r="G16006" t="str">
        <f>IF($B16006="","",IF($J16006&lt;&gt;"",IFERROR(LOOKUP(2,1/(($B$5:$B$20000=$B16006)*($F$5:$F$20000="组件")*($I$5:$I$20000=$J16006)),$G$5:$G$20000)&amp;"."&amp;COUNTIFS($B$5:$B16006,$B16006,$J$5:$J16006,$J16006),""),COUNTIFS($B$5:$B16006,$B16006,$J$5:$J16006,"")))</f>
        <v/>
      </c>
      <c r="I16006" t="str">
        <f>IF($F16006="组件","C"&amp;TEXT(COUNTIFS($B$5:$B16006,$B16006,$F$5:$F16006,"组件"),"000"),"")</f>
        <v/>
      </c>
      <c r="J16006" t="str">
        <f t="shared" si="750"/>
        <v/>
      </c>
      <c r="R16006" t="str">
        <f t="shared" si="751"/>
        <v/>
      </c>
    </row>
    <row r="16007" spans="1:18" x14ac:dyDescent="0.35">
      <c r="A16007" t="str">
        <f t="shared" si="752"/>
        <v/>
      </c>
      <c r="G16007" t="str">
        <f>IF($B16007="","",IF($J16007&lt;&gt;"",IFERROR(LOOKUP(2,1/(($B$5:$B$20000=$B16007)*($F$5:$F$20000="组件")*($I$5:$I$20000=$J16007)),$G$5:$G$20000)&amp;"."&amp;COUNTIFS($B$5:$B16007,$B16007,$J$5:$J16007,$J16007),""),COUNTIFS($B$5:$B16007,$B16007,$J$5:$J16007,"")))</f>
        <v/>
      </c>
      <c r="I16007" t="str">
        <f>IF($F16007="组件","C"&amp;TEXT(COUNTIFS($B$5:$B16007,$B16007,$F$5:$F16007,"组件"),"000"),"")</f>
        <v/>
      </c>
      <c r="J16007" t="str">
        <f t="shared" si="750"/>
        <v/>
      </c>
      <c r="R16007" t="str">
        <f t="shared" si="751"/>
        <v/>
      </c>
    </row>
    <row r="16008" spans="1:18" x14ac:dyDescent="0.35">
      <c r="A16008" t="str">
        <f t="shared" si="752"/>
        <v/>
      </c>
      <c r="G16008" t="str">
        <f>IF($B16008="","",IF($J16008&lt;&gt;"",IFERROR(LOOKUP(2,1/(($B$5:$B$20000=$B16008)*($F$5:$F$20000="组件")*($I$5:$I$20000=$J16008)),$G$5:$G$20000)&amp;"."&amp;COUNTIFS($B$5:$B16008,$B16008,$J$5:$J16008,$J16008),""),COUNTIFS($B$5:$B16008,$B16008,$J$5:$J16008,"")))</f>
        <v/>
      </c>
      <c r="I16008" t="str">
        <f>IF($F16008="组件","C"&amp;TEXT(COUNTIFS($B$5:$B16008,$B16008,$F$5:$F16008,"组件"),"000"),"")</f>
        <v/>
      </c>
      <c r="J16008" t="str">
        <f t="shared" si="750"/>
        <v/>
      </c>
      <c r="R16008" t="str">
        <f t="shared" si="751"/>
        <v/>
      </c>
    </row>
    <row r="16009" spans="1:18" x14ac:dyDescent="0.35">
      <c r="A16009" t="str">
        <f t="shared" si="752"/>
        <v/>
      </c>
      <c r="G16009" t="str">
        <f>IF($B16009="","",IF($J16009&lt;&gt;"",IFERROR(LOOKUP(2,1/(($B$5:$B$20000=$B16009)*($F$5:$F$20000="组件")*($I$5:$I$20000=$J16009)),$G$5:$G$20000)&amp;"."&amp;COUNTIFS($B$5:$B16009,$B16009,$J$5:$J16009,$J16009),""),COUNTIFS($B$5:$B16009,$B16009,$J$5:$J16009,"")))</f>
        <v/>
      </c>
      <c r="I16009" t="str">
        <f>IF($F16009="组件","C"&amp;TEXT(COUNTIFS($B$5:$B16009,$B16009,$F$5:$F16009,"组件"),"000"),"")</f>
        <v/>
      </c>
      <c r="J16009" t="str">
        <f t="shared" si="750"/>
        <v/>
      </c>
      <c r="R16009" t="str">
        <f t="shared" si="751"/>
        <v/>
      </c>
    </row>
    <row r="16010" spans="1:18" x14ac:dyDescent="0.35">
      <c r="A16010" t="str">
        <f t="shared" si="752"/>
        <v/>
      </c>
      <c r="G16010" t="str">
        <f>IF($B16010="","",IF($J16010&lt;&gt;"",IFERROR(LOOKUP(2,1/(($B$5:$B$20000=$B16010)*($F$5:$F$20000="组件")*($I$5:$I$20000=$J16010)),$G$5:$G$20000)&amp;"."&amp;COUNTIFS($B$5:$B16010,$B16010,$J$5:$J16010,$J16010),""),COUNTIFS($B$5:$B16010,$B16010,$J$5:$J16010,"")))</f>
        <v/>
      </c>
      <c r="I16010" t="str">
        <f>IF($F16010="组件","C"&amp;TEXT(COUNTIFS($B$5:$B16010,$B16010,$F$5:$F16010,"组件"),"000"),"")</f>
        <v/>
      </c>
      <c r="J16010" t="str">
        <f t="shared" si="750"/>
        <v/>
      </c>
      <c r="R16010" t="str">
        <f t="shared" si="751"/>
        <v/>
      </c>
    </row>
    <row r="16011" spans="1:18" x14ac:dyDescent="0.35">
      <c r="A16011" t="str">
        <f t="shared" si="752"/>
        <v/>
      </c>
      <c r="G16011" t="str">
        <f>IF($B16011="","",IF($J16011&lt;&gt;"",IFERROR(LOOKUP(2,1/(($B$5:$B$20000=$B16011)*($F$5:$F$20000="组件")*($I$5:$I$20000=$J16011)),$G$5:$G$20000)&amp;"."&amp;COUNTIFS($B$5:$B16011,$B16011,$J$5:$J16011,$J16011),""),COUNTIFS($B$5:$B16011,$B16011,$J$5:$J16011,"")))</f>
        <v/>
      </c>
      <c r="I16011" t="str">
        <f>IF($F16011="组件","C"&amp;TEXT(COUNTIFS($B$5:$B16011,$B16011,$F$5:$F16011,"组件"),"000"),"")</f>
        <v/>
      </c>
      <c r="J16011" t="str">
        <f t="shared" si="750"/>
        <v/>
      </c>
      <c r="R16011" t="str">
        <f t="shared" si="751"/>
        <v/>
      </c>
    </row>
    <row r="16012" spans="1:18" x14ac:dyDescent="0.35">
      <c r="A16012" t="str">
        <f t="shared" si="752"/>
        <v/>
      </c>
      <c r="G16012" t="str">
        <f>IF($B16012="","",IF($J16012&lt;&gt;"",IFERROR(LOOKUP(2,1/(($B$5:$B$20000=$B16012)*($F$5:$F$20000="组件")*($I$5:$I$20000=$J16012)),$G$5:$G$20000)&amp;"."&amp;COUNTIFS($B$5:$B16012,$B16012,$J$5:$J16012,$J16012),""),COUNTIFS($B$5:$B16012,$B16012,$J$5:$J16012,"")))</f>
        <v/>
      </c>
      <c r="I16012" t="str">
        <f>IF($F16012="组件","C"&amp;TEXT(COUNTIFS($B$5:$B16012,$B16012,$F$5:$F16012,"组件"),"000"),"")</f>
        <v/>
      </c>
      <c r="J16012" t="str">
        <f t="shared" si="750"/>
        <v/>
      </c>
      <c r="R16012" t="str">
        <f t="shared" si="751"/>
        <v/>
      </c>
    </row>
    <row r="16013" spans="1:18" x14ac:dyDescent="0.35">
      <c r="A16013" t="str">
        <f t="shared" si="752"/>
        <v/>
      </c>
      <c r="G16013" t="str">
        <f>IF($B16013="","",IF($J16013&lt;&gt;"",IFERROR(LOOKUP(2,1/(($B$5:$B$20000=$B16013)*($F$5:$F$20000="组件")*($I$5:$I$20000=$J16013)),$G$5:$G$20000)&amp;"."&amp;COUNTIFS($B$5:$B16013,$B16013,$J$5:$J16013,$J16013),""),COUNTIFS($B$5:$B16013,$B16013,$J$5:$J16013,"")))</f>
        <v/>
      </c>
      <c r="I16013" t="str">
        <f>IF($F16013="组件","C"&amp;TEXT(COUNTIFS($B$5:$B16013,$B16013,$F$5:$F16013,"组件"),"000"),"")</f>
        <v/>
      </c>
      <c r="J16013" t="str">
        <f t="shared" si="750"/>
        <v/>
      </c>
      <c r="R16013" t="str">
        <f t="shared" si="751"/>
        <v/>
      </c>
    </row>
    <row r="16014" spans="1:18" x14ac:dyDescent="0.35">
      <c r="A16014" t="str">
        <f t="shared" si="752"/>
        <v/>
      </c>
      <c r="G16014" t="str">
        <f>IF($B16014="","",IF($J16014&lt;&gt;"",IFERROR(LOOKUP(2,1/(($B$5:$B$20000=$B16014)*($F$5:$F$20000="组件")*($I$5:$I$20000=$J16014)),$G$5:$G$20000)&amp;"."&amp;COUNTIFS($B$5:$B16014,$B16014,$J$5:$J16014,$J16014),""),COUNTIFS($B$5:$B16014,$B16014,$J$5:$J16014,"")))</f>
        <v/>
      </c>
      <c r="I16014" t="str">
        <f>IF($F16014="组件","C"&amp;TEXT(COUNTIFS($B$5:$B16014,$B16014,$F$5:$F16014,"组件"),"000"),"")</f>
        <v/>
      </c>
      <c r="J16014" t="str">
        <f t="shared" si="750"/>
        <v/>
      </c>
      <c r="R16014" t="str">
        <f t="shared" si="751"/>
        <v/>
      </c>
    </row>
    <row r="16015" spans="1:18" x14ac:dyDescent="0.35">
      <c r="A16015" t="str">
        <f t="shared" si="752"/>
        <v/>
      </c>
      <c r="G16015" t="str">
        <f>IF($B16015="","",IF($J16015&lt;&gt;"",IFERROR(LOOKUP(2,1/(($B$5:$B$20000=$B16015)*($F$5:$F$20000="组件")*($I$5:$I$20000=$J16015)),$G$5:$G$20000)&amp;"."&amp;COUNTIFS($B$5:$B16015,$B16015,$J$5:$J16015,$J16015),""),COUNTIFS($B$5:$B16015,$B16015,$J$5:$J16015,"")))</f>
        <v/>
      </c>
      <c r="I16015" t="str">
        <f>IF($F16015="组件","C"&amp;TEXT(COUNTIFS($B$5:$B16015,$B16015,$F$5:$F16015,"组件"),"000"),"")</f>
        <v/>
      </c>
      <c r="J16015" t="str">
        <f t="shared" si="750"/>
        <v/>
      </c>
      <c r="R16015" t="str">
        <f t="shared" si="751"/>
        <v/>
      </c>
    </row>
    <row r="16016" spans="1:18" x14ac:dyDescent="0.35">
      <c r="A16016" t="str">
        <f t="shared" si="752"/>
        <v/>
      </c>
      <c r="G16016" t="str">
        <f>IF($B16016="","",IF($J16016&lt;&gt;"",IFERROR(LOOKUP(2,1/(($B$5:$B$20000=$B16016)*($F$5:$F$20000="组件")*($I$5:$I$20000=$J16016)),$G$5:$G$20000)&amp;"."&amp;COUNTIFS($B$5:$B16016,$B16016,$J$5:$J16016,$J16016),""),COUNTIFS($B$5:$B16016,$B16016,$J$5:$J16016,"")))</f>
        <v/>
      </c>
      <c r="I16016" t="str">
        <f>IF($F16016="组件","C"&amp;TEXT(COUNTIFS($B$5:$B16016,$B16016,$F$5:$F16016,"组件"),"000"),"")</f>
        <v/>
      </c>
      <c r="J16016" t="str">
        <f t="shared" si="750"/>
        <v/>
      </c>
      <c r="R16016" t="str">
        <f t="shared" si="751"/>
        <v/>
      </c>
    </row>
    <row r="16017" spans="1:18" x14ac:dyDescent="0.35">
      <c r="A16017" t="str">
        <f t="shared" si="752"/>
        <v/>
      </c>
      <c r="G16017" t="str">
        <f>IF($B16017="","",IF($J16017&lt;&gt;"",IFERROR(LOOKUP(2,1/(($B$5:$B$20000=$B16017)*($F$5:$F$20000="组件")*($I$5:$I$20000=$J16017)),$G$5:$G$20000)&amp;"."&amp;COUNTIFS($B$5:$B16017,$B16017,$J$5:$J16017,$J16017),""),COUNTIFS($B$5:$B16017,$B16017,$J$5:$J16017,"")))</f>
        <v/>
      </c>
      <c r="I16017" t="str">
        <f>IF($F16017="组件","C"&amp;TEXT(COUNTIFS($B$5:$B16017,$B16017,$F$5:$F16017,"组件"),"000"),"")</f>
        <v/>
      </c>
      <c r="J16017" t="str">
        <f t="shared" si="750"/>
        <v/>
      </c>
      <c r="R16017" t="str">
        <f t="shared" si="751"/>
        <v/>
      </c>
    </row>
    <row r="16018" spans="1:18" x14ac:dyDescent="0.35">
      <c r="A16018" t="str">
        <f t="shared" si="752"/>
        <v/>
      </c>
      <c r="G16018" t="str">
        <f>IF($B16018="","",IF($J16018&lt;&gt;"",IFERROR(LOOKUP(2,1/(($B$5:$B$20000=$B16018)*($F$5:$F$20000="组件")*($I$5:$I$20000=$J16018)),$G$5:$G$20000)&amp;"."&amp;COUNTIFS($B$5:$B16018,$B16018,$J$5:$J16018,$J16018),""),COUNTIFS($B$5:$B16018,$B16018,$J$5:$J16018,"")))</f>
        <v/>
      </c>
      <c r="I16018" t="str">
        <f>IF($F16018="组件","C"&amp;TEXT(COUNTIFS($B$5:$B16018,$B16018,$F$5:$F16018,"组件"),"000"),"")</f>
        <v/>
      </c>
      <c r="J16018" t="str">
        <f t="shared" si="750"/>
        <v/>
      </c>
      <c r="R16018" t="str">
        <f t="shared" si="751"/>
        <v/>
      </c>
    </row>
    <row r="16019" spans="1:18" x14ac:dyDescent="0.35">
      <c r="A16019" t="str">
        <f t="shared" si="752"/>
        <v/>
      </c>
      <c r="G16019" t="str">
        <f>IF($B16019="","",IF($J16019&lt;&gt;"",IFERROR(LOOKUP(2,1/(($B$5:$B$20000=$B16019)*($F$5:$F$20000="组件")*($I$5:$I$20000=$J16019)),$G$5:$G$20000)&amp;"."&amp;COUNTIFS($B$5:$B16019,$B16019,$J$5:$J16019,$J16019),""),COUNTIFS($B$5:$B16019,$B16019,$J$5:$J16019,"")))</f>
        <v/>
      </c>
      <c r="I16019" t="str">
        <f>IF($F16019="组件","C"&amp;TEXT(COUNTIFS($B$5:$B16019,$B16019,$F$5:$F16019,"组件"),"000"),"")</f>
        <v/>
      </c>
      <c r="J16019" t="str">
        <f t="shared" si="750"/>
        <v/>
      </c>
      <c r="R16019" t="str">
        <f t="shared" si="751"/>
        <v/>
      </c>
    </row>
    <row r="16020" spans="1:18" x14ac:dyDescent="0.35">
      <c r="A16020" t="str">
        <f t="shared" si="752"/>
        <v/>
      </c>
      <c r="G16020" t="str">
        <f>IF($B16020="","",IF($J16020&lt;&gt;"",IFERROR(LOOKUP(2,1/(($B$5:$B$20000=$B16020)*($F$5:$F$20000="组件")*($I$5:$I$20000=$J16020)),$G$5:$G$20000)&amp;"."&amp;COUNTIFS($B$5:$B16020,$B16020,$J$5:$J16020,$J16020),""),COUNTIFS($B$5:$B16020,$B16020,$J$5:$J16020,"")))</f>
        <v/>
      </c>
      <c r="I16020" t="str">
        <f>IF($F16020="组件","C"&amp;TEXT(COUNTIFS($B$5:$B16020,$B16020,$F$5:$F16020,"组件"),"000"),"")</f>
        <v/>
      </c>
      <c r="J16020" t="str">
        <f t="shared" si="750"/>
        <v/>
      </c>
      <c r="R16020" t="str">
        <f t="shared" si="751"/>
        <v/>
      </c>
    </row>
    <row r="16021" spans="1:18" x14ac:dyDescent="0.35">
      <c r="A16021" t="str">
        <f t="shared" si="752"/>
        <v/>
      </c>
      <c r="G16021" t="str">
        <f>IF($B16021="","",IF($J16021&lt;&gt;"",IFERROR(LOOKUP(2,1/(($B$5:$B$20000=$B16021)*($F$5:$F$20000="组件")*($I$5:$I$20000=$J16021)),$G$5:$G$20000)&amp;"."&amp;COUNTIFS($B$5:$B16021,$B16021,$J$5:$J16021,$J16021),""),COUNTIFS($B$5:$B16021,$B16021,$J$5:$J16021,"")))</f>
        <v/>
      </c>
      <c r="I16021" t="str">
        <f>IF($F16021="组件","C"&amp;TEXT(COUNTIFS($B$5:$B16021,$B16021,$F$5:$F16021,"组件"),"000"),"")</f>
        <v/>
      </c>
      <c r="J16021" t="str">
        <f t="shared" si="750"/>
        <v/>
      </c>
      <c r="R16021" t="str">
        <f t="shared" si="751"/>
        <v/>
      </c>
    </row>
    <row r="16022" spans="1:18" x14ac:dyDescent="0.35">
      <c r="A16022" t="str">
        <f t="shared" si="752"/>
        <v/>
      </c>
      <c r="G16022" t="str">
        <f>IF($B16022="","",IF($J16022&lt;&gt;"",IFERROR(LOOKUP(2,1/(($B$5:$B$20000=$B16022)*($F$5:$F$20000="组件")*($I$5:$I$20000=$J16022)),$G$5:$G$20000)&amp;"."&amp;COUNTIFS($B$5:$B16022,$B16022,$J$5:$J16022,$J16022),""),COUNTIFS($B$5:$B16022,$B16022,$J$5:$J16022,"")))</f>
        <v/>
      </c>
      <c r="I16022" t="str">
        <f>IF($F16022="组件","C"&amp;TEXT(COUNTIFS($B$5:$B16022,$B16022,$F$5:$F16022,"组件"),"000"),"")</f>
        <v/>
      </c>
      <c r="J16022" t="str">
        <f t="shared" si="750"/>
        <v/>
      </c>
      <c r="R16022" t="str">
        <f t="shared" si="751"/>
        <v/>
      </c>
    </row>
    <row r="16023" spans="1:18" x14ac:dyDescent="0.35">
      <c r="A16023" t="str">
        <f t="shared" si="752"/>
        <v/>
      </c>
      <c r="G16023" t="str">
        <f>IF($B16023="","",IF($J16023&lt;&gt;"",IFERROR(LOOKUP(2,1/(($B$5:$B$20000=$B16023)*($F$5:$F$20000="组件")*($I$5:$I$20000=$J16023)),$G$5:$G$20000)&amp;"."&amp;COUNTIFS($B$5:$B16023,$B16023,$J$5:$J16023,$J16023),""),COUNTIFS($B$5:$B16023,$B16023,$J$5:$J16023,"")))</f>
        <v/>
      </c>
      <c r="I16023" t="str">
        <f>IF($F16023="组件","C"&amp;TEXT(COUNTIFS($B$5:$B16023,$B16023,$F$5:$F16023,"组件"),"000"),"")</f>
        <v/>
      </c>
      <c r="J16023" t="str">
        <f t="shared" si="750"/>
        <v/>
      </c>
      <c r="R16023" t="str">
        <f t="shared" si="751"/>
        <v/>
      </c>
    </row>
    <row r="16024" spans="1:18" x14ac:dyDescent="0.35">
      <c r="A16024" t="str">
        <f t="shared" si="752"/>
        <v/>
      </c>
      <c r="G16024" t="str">
        <f>IF($B16024="","",IF($J16024&lt;&gt;"",IFERROR(LOOKUP(2,1/(($B$5:$B$20000=$B16024)*($F$5:$F$20000="组件")*($I$5:$I$20000=$J16024)),$G$5:$G$20000)&amp;"."&amp;COUNTIFS($B$5:$B16024,$B16024,$J$5:$J16024,$J16024),""),COUNTIFS($B$5:$B16024,$B16024,$J$5:$J16024,"")))</f>
        <v/>
      </c>
      <c r="I16024" t="str">
        <f>IF($F16024="组件","C"&amp;TEXT(COUNTIFS($B$5:$B16024,$B16024,$F$5:$F16024,"组件"),"000"),"")</f>
        <v/>
      </c>
      <c r="J16024" t="str">
        <f t="shared" si="750"/>
        <v/>
      </c>
      <c r="R16024" t="str">
        <f t="shared" si="751"/>
        <v/>
      </c>
    </row>
    <row r="16025" spans="1:18" x14ac:dyDescent="0.35">
      <c r="A16025" t="str">
        <f t="shared" si="752"/>
        <v/>
      </c>
      <c r="G16025" t="str">
        <f>IF($B16025="","",IF($J16025&lt;&gt;"",IFERROR(LOOKUP(2,1/(($B$5:$B$20000=$B16025)*($F$5:$F$20000="组件")*($I$5:$I$20000=$J16025)),$G$5:$G$20000)&amp;"."&amp;COUNTIFS($B$5:$B16025,$B16025,$J$5:$J16025,$J16025),""),COUNTIFS($B$5:$B16025,$B16025,$J$5:$J16025,"")))</f>
        <v/>
      </c>
      <c r="I16025" t="str">
        <f>IF($F16025="组件","C"&amp;TEXT(COUNTIFS($B$5:$B16025,$B16025,$F$5:$F16025,"组件"),"000"),"")</f>
        <v/>
      </c>
      <c r="J16025" t="str">
        <f t="shared" si="750"/>
        <v/>
      </c>
      <c r="R16025" t="str">
        <f t="shared" si="751"/>
        <v/>
      </c>
    </row>
    <row r="16026" spans="1:18" x14ac:dyDescent="0.35">
      <c r="A16026" t="str">
        <f t="shared" si="752"/>
        <v/>
      </c>
      <c r="G16026" t="str">
        <f>IF($B16026="","",IF($J16026&lt;&gt;"",IFERROR(LOOKUP(2,1/(($B$5:$B$20000=$B16026)*($F$5:$F$20000="组件")*($I$5:$I$20000=$J16026)),$G$5:$G$20000)&amp;"."&amp;COUNTIFS($B$5:$B16026,$B16026,$J$5:$J16026,$J16026),""),COUNTIFS($B$5:$B16026,$B16026,$J$5:$J16026,"")))</f>
        <v/>
      </c>
      <c r="I16026" t="str">
        <f>IF($F16026="组件","C"&amp;TEXT(COUNTIFS($B$5:$B16026,$B16026,$F$5:$F16026,"组件"),"000"),"")</f>
        <v/>
      </c>
      <c r="J16026" t="str">
        <f t="shared" si="750"/>
        <v/>
      </c>
      <c r="R16026" t="str">
        <f t="shared" si="751"/>
        <v/>
      </c>
    </row>
    <row r="16027" spans="1:18" x14ac:dyDescent="0.35">
      <c r="A16027" t="str">
        <f t="shared" si="752"/>
        <v/>
      </c>
      <c r="G16027" t="str">
        <f>IF($B16027="","",IF($J16027&lt;&gt;"",IFERROR(LOOKUP(2,1/(($B$5:$B$20000=$B16027)*($F$5:$F$20000="组件")*($I$5:$I$20000=$J16027)),$G$5:$G$20000)&amp;"."&amp;COUNTIFS($B$5:$B16027,$B16027,$J$5:$J16027,$J16027),""),COUNTIFS($B$5:$B16027,$B16027,$J$5:$J16027,"")))</f>
        <v/>
      </c>
      <c r="I16027" t="str">
        <f>IF($F16027="组件","C"&amp;TEXT(COUNTIFS($B$5:$B16027,$B16027,$F$5:$F16027,"组件"),"000"),"")</f>
        <v/>
      </c>
      <c r="J16027" t="str">
        <f t="shared" si="750"/>
        <v/>
      </c>
      <c r="R16027" t="str">
        <f t="shared" si="751"/>
        <v/>
      </c>
    </row>
    <row r="16028" spans="1:18" x14ac:dyDescent="0.35">
      <c r="A16028" t="str">
        <f t="shared" si="752"/>
        <v/>
      </c>
      <c r="G16028" t="str">
        <f>IF($B16028="","",IF($J16028&lt;&gt;"",IFERROR(LOOKUP(2,1/(($B$5:$B$20000=$B16028)*($F$5:$F$20000="组件")*($I$5:$I$20000=$J16028)),$G$5:$G$20000)&amp;"."&amp;COUNTIFS($B$5:$B16028,$B16028,$J$5:$J16028,$J16028),""),COUNTIFS($B$5:$B16028,$B16028,$J$5:$J16028,"")))</f>
        <v/>
      </c>
      <c r="I16028" t="str">
        <f>IF($F16028="组件","C"&amp;TEXT(COUNTIFS($B$5:$B16028,$B16028,$F$5:$F16028,"组件"),"000"),"")</f>
        <v/>
      </c>
      <c r="J16028" t="str">
        <f t="shared" si="750"/>
        <v/>
      </c>
      <c r="R16028" t="str">
        <f t="shared" si="751"/>
        <v/>
      </c>
    </row>
    <row r="16029" spans="1:18" x14ac:dyDescent="0.35">
      <c r="A16029" t="str">
        <f t="shared" si="752"/>
        <v/>
      </c>
      <c r="G16029" t="str">
        <f>IF($B16029="","",IF($J16029&lt;&gt;"",IFERROR(LOOKUP(2,1/(($B$5:$B$20000=$B16029)*($F$5:$F$20000="组件")*($I$5:$I$20000=$J16029)),$G$5:$G$20000)&amp;"."&amp;COUNTIFS($B$5:$B16029,$B16029,$J$5:$J16029,$J16029),""),COUNTIFS($B$5:$B16029,$B16029,$J$5:$J16029,"")))</f>
        <v/>
      </c>
      <c r="I16029" t="str">
        <f>IF($F16029="组件","C"&amp;TEXT(COUNTIFS($B$5:$B16029,$B16029,$F$5:$F16029,"组件"),"000"),"")</f>
        <v/>
      </c>
      <c r="J16029" t="str">
        <f t="shared" si="750"/>
        <v/>
      </c>
      <c r="R16029" t="str">
        <f t="shared" si="751"/>
        <v/>
      </c>
    </row>
    <row r="16030" spans="1:18" x14ac:dyDescent="0.35">
      <c r="A16030" t="str">
        <f t="shared" si="752"/>
        <v/>
      </c>
      <c r="G16030" t="str">
        <f>IF($B16030="","",IF($J16030&lt;&gt;"",IFERROR(LOOKUP(2,1/(($B$5:$B$20000=$B16030)*($F$5:$F$20000="组件")*($I$5:$I$20000=$J16030)),$G$5:$G$20000)&amp;"."&amp;COUNTIFS($B$5:$B16030,$B16030,$J$5:$J16030,$J16030),""),COUNTIFS($B$5:$B16030,$B16030,$J$5:$J16030,"")))</f>
        <v/>
      </c>
      <c r="I16030" t="str">
        <f>IF($F16030="组件","C"&amp;TEXT(COUNTIFS($B$5:$B16030,$B16030,$F$5:$F16030,"组件"),"000"),"")</f>
        <v/>
      </c>
      <c r="J16030" t="str">
        <f t="shared" si="750"/>
        <v/>
      </c>
      <c r="R16030" t="str">
        <f t="shared" si="751"/>
        <v/>
      </c>
    </row>
    <row r="16031" spans="1:18" x14ac:dyDescent="0.35">
      <c r="A16031" t="str">
        <f t="shared" si="752"/>
        <v/>
      </c>
      <c r="G16031" t="str">
        <f>IF($B16031="","",IF($J16031&lt;&gt;"",IFERROR(LOOKUP(2,1/(($B$5:$B$20000=$B16031)*($F$5:$F$20000="组件")*($I$5:$I$20000=$J16031)),$G$5:$G$20000)&amp;"."&amp;COUNTIFS($B$5:$B16031,$B16031,$J$5:$J16031,$J16031),""),COUNTIFS($B$5:$B16031,$B16031,$J$5:$J16031,"")))</f>
        <v/>
      </c>
      <c r="I16031" t="str">
        <f>IF($F16031="组件","C"&amp;TEXT(COUNTIFS($B$5:$B16031,$B16031,$F$5:$F16031,"组件"),"000"),"")</f>
        <v/>
      </c>
      <c r="J16031" t="str">
        <f t="shared" si="750"/>
        <v/>
      </c>
      <c r="R16031" t="str">
        <f t="shared" si="751"/>
        <v/>
      </c>
    </row>
    <row r="16032" spans="1:18" x14ac:dyDescent="0.35">
      <c r="A16032" t="str">
        <f t="shared" si="752"/>
        <v/>
      </c>
      <c r="G16032" t="str">
        <f>IF($B16032="","",IF($J16032&lt;&gt;"",IFERROR(LOOKUP(2,1/(($B$5:$B$20000=$B16032)*($F$5:$F$20000="组件")*($I$5:$I$20000=$J16032)),$G$5:$G$20000)&amp;"."&amp;COUNTIFS($B$5:$B16032,$B16032,$J$5:$J16032,$J16032),""),COUNTIFS($B$5:$B16032,$B16032,$J$5:$J16032,"")))</f>
        <v/>
      </c>
      <c r="I16032" t="str">
        <f>IF($F16032="组件","C"&amp;TEXT(COUNTIFS($B$5:$B16032,$B16032,$F$5:$F16032,"组件"),"000"),"")</f>
        <v/>
      </c>
      <c r="J16032" t="str">
        <f t="shared" si="750"/>
        <v/>
      </c>
      <c r="R16032" t="str">
        <f t="shared" si="751"/>
        <v/>
      </c>
    </row>
    <row r="16033" spans="1:18" x14ac:dyDescent="0.35">
      <c r="A16033" t="str">
        <f t="shared" si="752"/>
        <v/>
      </c>
      <c r="G16033" t="str">
        <f>IF($B16033="","",IF($J16033&lt;&gt;"",IFERROR(LOOKUP(2,1/(($B$5:$B$20000=$B16033)*($F$5:$F$20000="组件")*($I$5:$I$20000=$J16033)),$G$5:$G$20000)&amp;"."&amp;COUNTIFS($B$5:$B16033,$B16033,$J$5:$J16033,$J16033),""),COUNTIFS($B$5:$B16033,$B16033,$J$5:$J16033,"")))</f>
        <v/>
      </c>
      <c r="I16033" t="str">
        <f>IF($F16033="组件","C"&amp;TEXT(COUNTIFS($B$5:$B16033,$B16033,$F$5:$F16033,"组件"),"000"),"")</f>
        <v/>
      </c>
      <c r="J16033" t="str">
        <f t="shared" si="750"/>
        <v/>
      </c>
      <c r="R16033" t="str">
        <f t="shared" si="751"/>
        <v/>
      </c>
    </row>
    <row r="16034" spans="1:18" x14ac:dyDescent="0.35">
      <c r="A16034" t="str">
        <f t="shared" si="752"/>
        <v/>
      </c>
      <c r="G16034" t="str">
        <f>IF($B16034="","",IF($J16034&lt;&gt;"",IFERROR(LOOKUP(2,1/(($B$5:$B$20000=$B16034)*($F$5:$F$20000="组件")*($I$5:$I$20000=$J16034)),$G$5:$G$20000)&amp;"."&amp;COUNTIFS($B$5:$B16034,$B16034,$J$5:$J16034,$J16034),""),COUNTIFS($B$5:$B16034,$B16034,$J$5:$J16034,"")))</f>
        <v/>
      </c>
      <c r="I16034" t="str">
        <f>IF($F16034="组件","C"&amp;TEXT(COUNTIFS($B$5:$B16034,$B16034,$F$5:$F16034,"组件"),"000"),"")</f>
        <v/>
      </c>
      <c r="J16034" t="str">
        <f t="shared" si="750"/>
        <v/>
      </c>
      <c r="R16034" t="str">
        <f t="shared" si="751"/>
        <v/>
      </c>
    </row>
    <row r="16035" spans="1:18" x14ac:dyDescent="0.35">
      <c r="A16035" t="str">
        <f t="shared" si="752"/>
        <v/>
      </c>
      <c r="G16035" t="str">
        <f>IF($B16035="","",IF($J16035&lt;&gt;"",IFERROR(LOOKUP(2,1/(($B$5:$B$20000=$B16035)*($F$5:$F$20000="组件")*($I$5:$I$20000=$J16035)),$G$5:$G$20000)&amp;"."&amp;COUNTIFS($B$5:$B16035,$B16035,$J$5:$J16035,$J16035),""),COUNTIFS($B$5:$B16035,$B16035,$J$5:$J16035,"")))</f>
        <v/>
      </c>
      <c r="I16035" t="str">
        <f>IF($F16035="组件","C"&amp;TEXT(COUNTIFS($B$5:$B16035,$B16035,$F$5:$F16035,"组件"),"000"),"")</f>
        <v/>
      </c>
      <c r="J16035" t="str">
        <f t="shared" si="750"/>
        <v/>
      </c>
      <c r="R16035" t="str">
        <f t="shared" si="751"/>
        <v/>
      </c>
    </row>
    <row r="16036" spans="1:18" x14ac:dyDescent="0.35">
      <c r="A16036" t="str">
        <f t="shared" si="752"/>
        <v/>
      </c>
      <c r="G16036" t="str">
        <f>IF($B16036="","",IF($J16036&lt;&gt;"",IFERROR(LOOKUP(2,1/(($B$5:$B$20000=$B16036)*($F$5:$F$20000="组件")*($I$5:$I$20000=$J16036)),$G$5:$G$20000)&amp;"."&amp;COUNTIFS($B$5:$B16036,$B16036,$J$5:$J16036,$J16036),""),COUNTIFS($B$5:$B16036,$B16036,$J$5:$J16036,"")))</f>
        <v/>
      </c>
      <c r="I16036" t="str">
        <f>IF($F16036="组件","C"&amp;TEXT(COUNTIFS($B$5:$B16036,$B16036,$F$5:$F16036,"组件"),"000"),"")</f>
        <v/>
      </c>
      <c r="J16036" t="str">
        <f t="shared" si="750"/>
        <v/>
      </c>
      <c r="R16036" t="str">
        <f t="shared" si="751"/>
        <v/>
      </c>
    </row>
    <row r="16037" spans="1:18" x14ac:dyDescent="0.35">
      <c r="A16037" t="str">
        <f t="shared" si="752"/>
        <v/>
      </c>
      <c r="G16037" t="str">
        <f>IF($B16037="","",IF($J16037&lt;&gt;"",IFERROR(LOOKUP(2,1/(($B$5:$B$20000=$B16037)*($F$5:$F$20000="组件")*($I$5:$I$20000=$J16037)),$G$5:$G$20000)&amp;"."&amp;COUNTIFS($B$5:$B16037,$B16037,$J$5:$J16037,$J16037),""),COUNTIFS($B$5:$B16037,$B16037,$J$5:$J16037,"")))</f>
        <v/>
      </c>
      <c r="I16037" t="str">
        <f>IF($F16037="组件","C"&amp;TEXT(COUNTIFS($B$5:$B16037,$B16037,$F$5:$F16037,"组件"),"000"),"")</f>
        <v/>
      </c>
      <c r="J16037" t="str">
        <f t="shared" si="750"/>
        <v/>
      </c>
      <c r="R16037" t="str">
        <f t="shared" si="751"/>
        <v/>
      </c>
    </row>
    <row r="16038" spans="1:18" x14ac:dyDescent="0.35">
      <c r="A16038" t="str">
        <f t="shared" si="752"/>
        <v/>
      </c>
      <c r="G16038" t="str">
        <f>IF($B16038="","",IF($J16038&lt;&gt;"",IFERROR(LOOKUP(2,1/(($B$5:$B$20000=$B16038)*($F$5:$F$20000="组件")*($I$5:$I$20000=$J16038)),$G$5:$G$20000)&amp;"."&amp;COUNTIFS($B$5:$B16038,$B16038,$J$5:$J16038,$J16038),""),COUNTIFS($B$5:$B16038,$B16038,$J$5:$J16038,"")))</f>
        <v/>
      </c>
      <c r="I16038" t="str">
        <f>IF($F16038="组件","C"&amp;TEXT(COUNTIFS($B$5:$B16038,$B16038,$F$5:$F16038,"组件"),"000"),"")</f>
        <v/>
      </c>
      <c r="J16038" t="str">
        <f t="shared" si="750"/>
        <v/>
      </c>
      <c r="R16038" t="str">
        <f t="shared" si="751"/>
        <v/>
      </c>
    </row>
    <row r="16039" spans="1:18" x14ac:dyDescent="0.35">
      <c r="A16039" t="str">
        <f t="shared" si="752"/>
        <v/>
      </c>
      <c r="G16039" t="str">
        <f>IF($B16039="","",IF($J16039&lt;&gt;"",IFERROR(LOOKUP(2,1/(($B$5:$B$20000=$B16039)*($F$5:$F$20000="组件")*($I$5:$I$20000=$J16039)),$G$5:$G$20000)&amp;"."&amp;COUNTIFS($B$5:$B16039,$B16039,$J$5:$J16039,$J16039),""),COUNTIFS($B$5:$B16039,$B16039,$J$5:$J16039,"")))</f>
        <v/>
      </c>
      <c r="I16039" t="str">
        <f>IF($F16039="组件","C"&amp;TEXT(COUNTIFS($B$5:$B16039,$B16039,$F$5:$F16039,"组件"),"000"),"")</f>
        <v/>
      </c>
      <c r="J16039" t="str">
        <f t="shared" si="750"/>
        <v/>
      </c>
      <c r="R16039" t="str">
        <f t="shared" si="751"/>
        <v/>
      </c>
    </row>
    <row r="16040" spans="1:18" x14ac:dyDescent="0.35">
      <c r="A16040" t="str">
        <f t="shared" si="752"/>
        <v/>
      </c>
      <c r="G16040" t="str">
        <f>IF($B16040="","",IF($J16040&lt;&gt;"",IFERROR(LOOKUP(2,1/(($B$5:$B$20000=$B16040)*($F$5:$F$20000="组件")*($I$5:$I$20000=$J16040)),$G$5:$G$20000)&amp;"."&amp;COUNTIFS($B$5:$B16040,$B16040,$J$5:$J16040,$J16040),""),COUNTIFS($B$5:$B16040,$B16040,$J$5:$J16040,"")))</f>
        <v/>
      </c>
      <c r="I16040" t="str">
        <f>IF($F16040="组件","C"&amp;TEXT(COUNTIFS($B$5:$B16040,$B16040,$F$5:$F16040,"组件"),"000"),"")</f>
        <v/>
      </c>
      <c r="J16040" t="str">
        <f t="shared" si="750"/>
        <v/>
      </c>
      <c r="R16040" t="str">
        <f t="shared" si="751"/>
        <v/>
      </c>
    </row>
    <row r="16041" spans="1:18" x14ac:dyDescent="0.35">
      <c r="A16041" t="str">
        <f t="shared" si="752"/>
        <v/>
      </c>
      <c r="G16041" t="str">
        <f>IF($B16041="","",IF($J16041&lt;&gt;"",IFERROR(LOOKUP(2,1/(($B$5:$B$20000=$B16041)*($F$5:$F$20000="组件")*($I$5:$I$20000=$J16041)),$G$5:$G$20000)&amp;"."&amp;COUNTIFS($B$5:$B16041,$B16041,$J$5:$J16041,$J16041),""),COUNTIFS($B$5:$B16041,$B16041,$J$5:$J16041,"")))</f>
        <v/>
      </c>
      <c r="I16041" t="str">
        <f>IF($F16041="组件","C"&amp;TEXT(COUNTIFS($B$5:$B16041,$B16041,$F$5:$F16041,"组件"),"000"),"")</f>
        <v/>
      </c>
      <c r="J16041" t="str">
        <f t="shared" si="750"/>
        <v/>
      </c>
      <c r="R16041" t="str">
        <f t="shared" si="751"/>
        <v/>
      </c>
    </row>
    <row r="16042" spans="1:18" x14ac:dyDescent="0.35">
      <c r="A16042" t="str">
        <f t="shared" si="752"/>
        <v/>
      </c>
      <c r="G16042" t="str">
        <f>IF($B16042="","",IF($J16042&lt;&gt;"",IFERROR(LOOKUP(2,1/(($B$5:$B$20000=$B16042)*($F$5:$F$20000="组件")*($I$5:$I$20000=$J16042)),$G$5:$G$20000)&amp;"."&amp;COUNTIFS($B$5:$B16042,$B16042,$J$5:$J16042,$J16042),""),COUNTIFS($B$5:$B16042,$B16042,$J$5:$J16042,"")))</f>
        <v/>
      </c>
      <c r="I16042" t="str">
        <f>IF($F16042="组件","C"&amp;TEXT(COUNTIFS($B$5:$B16042,$B16042,$F$5:$F16042,"组件"),"000"),"")</f>
        <v/>
      </c>
      <c r="J16042" t="str">
        <f t="shared" si="750"/>
        <v/>
      </c>
      <c r="R16042" t="str">
        <f t="shared" si="751"/>
        <v/>
      </c>
    </row>
    <row r="16043" spans="1:18" x14ac:dyDescent="0.35">
      <c r="A16043" t="str">
        <f t="shared" si="752"/>
        <v/>
      </c>
      <c r="G16043" t="str">
        <f>IF($B16043="","",IF($J16043&lt;&gt;"",IFERROR(LOOKUP(2,1/(($B$5:$B$20000=$B16043)*($F$5:$F$20000="组件")*($I$5:$I$20000=$J16043)),$G$5:$G$20000)&amp;"."&amp;COUNTIFS($B$5:$B16043,$B16043,$J$5:$J16043,$J16043),""),COUNTIFS($B$5:$B16043,$B16043,$J$5:$J16043,"")))</f>
        <v/>
      </c>
      <c r="I16043" t="str">
        <f>IF($F16043="组件","C"&amp;TEXT(COUNTIFS($B$5:$B16043,$B16043,$F$5:$F16043,"组件"),"000"),"")</f>
        <v/>
      </c>
      <c r="J16043" t="str">
        <f t="shared" si="750"/>
        <v/>
      </c>
      <c r="R16043" t="str">
        <f t="shared" si="751"/>
        <v/>
      </c>
    </row>
    <row r="16044" spans="1:18" x14ac:dyDescent="0.35">
      <c r="A16044" t="str">
        <f t="shared" si="752"/>
        <v/>
      </c>
      <c r="G16044" t="str">
        <f>IF($B16044="","",IF($J16044&lt;&gt;"",IFERROR(LOOKUP(2,1/(($B$5:$B$20000=$B16044)*($F$5:$F$20000="组件")*($I$5:$I$20000=$J16044)),$G$5:$G$20000)&amp;"."&amp;COUNTIFS($B$5:$B16044,$B16044,$J$5:$J16044,$J16044),""),COUNTIFS($B$5:$B16044,$B16044,$J$5:$J16044,"")))</f>
        <v/>
      </c>
      <c r="I16044" t="str">
        <f>IF($F16044="组件","C"&amp;TEXT(COUNTIFS($B$5:$B16044,$B16044,$F$5:$F16044,"组件"),"000"),"")</f>
        <v/>
      </c>
      <c r="J16044" t="str">
        <f t="shared" si="750"/>
        <v/>
      </c>
      <c r="R16044" t="str">
        <f t="shared" si="751"/>
        <v/>
      </c>
    </row>
    <row r="16045" spans="1:18" x14ac:dyDescent="0.35">
      <c r="A16045" t="str">
        <f t="shared" si="752"/>
        <v/>
      </c>
      <c r="G16045" t="str">
        <f>IF($B16045="","",IF($J16045&lt;&gt;"",IFERROR(LOOKUP(2,1/(($B$5:$B$20000=$B16045)*($F$5:$F$20000="组件")*($I$5:$I$20000=$J16045)),$G$5:$G$20000)&amp;"."&amp;COUNTIFS($B$5:$B16045,$B16045,$J$5:$J16045,$J16045),""),COUNTIFS($B$5:$B16045,$B16045,$J$5:$J16045,"")))</f>
        <v/>
      </c>
      <c r="I16045" t="str">
        <f>IF($F16045="组件","C"&amp;TEXT(COUNTIFS($B$5:$B16045,$B16045,$F$5:$F16045,"组件"),"000"),"")</f>
        <v/>
      </c>
      <c r="J16045" t="str">
        <f t="shared" si="750"/>
        <v/>
      </c>
      <c r="R16045" t="str">
        <f t="shared" si="751"/>
        <v/>
      </c>
    </row>
    <row r="16046" spans="1:18" x14ac:dyDescent="0.35">
      <c r="A16046" t="str">
        <f t="shared" si="752"/>
        <v/>
      </c>
      <c r="G16046" t="str">
        <f>IF($B16046="","",IF($J16046&lt;&gt;"",IFERROR(LOOKUP(2,1/(($B$5:$B$20000=$B16046)*($F$5:$F$20000="组件")*($I$5:$I$20000=$J16046)),$G$5:$G$20000)&amp;"."&amp;COUNTIFS($B$5:$B16046,$B16046,$J$5:$J16046,$J16046),""),COUNTIFS($B$5:$B16046,$B16046,$J$5:$J16046,"")))</f>
        <v/>
      </c>
      <c r="I16046" t="str">
        <f>IF($F16046="组件","C"&amp;TEXT(COUNTIFS($B$5:$B16046,$B16046,$F$5:$F16046,"组件"),"000"),"")</f>
        <v/>
      </c>
      <c r="J16046" t="str">
        <f t="shared" si="750"/>
        <v/>
      </c>
      <c r="R16046" t="str">
        <f t="shared" si="751"/>
        <v/>
      </c>
    </row>
    <row r="16047" spans="1:18" x14ac:dyDescent="0.35">
      <c r="A16047" t="str">
        <f t="shared" si="752"/>
        <v/>
      </c>
      <c r="G16047" t="str">
        <f>IF($B16047="","",IF($J16047&lt;&gt;"",IFERROR(LOOKUP(2,1/(($B$5:$B$20000=$B16047)*($F$5:$F$20000="组件")*($I$5:$I$20000=$J16047)),$G$5:$G$20000)&amp;"."&amp;COUNTIFS($B$5:$B16047,$B16047,$J$5:$J16047,$J16047),""),COUNTIFS($B$5:$B16047,$B16047,$J$5:$J16047,"")))</f>
        <v/>
      </c>
      <c r="I16047" t="str">
        <f>IF($F16047="组件","C"&amp;TEXT(COUNTIFS($B$5:$B16047,$B16047,$F$5:$F16047,"组件"),"000"),"")</f>
        <v/>
      </c>
      <c r="J16047" t="str">
        <f t="shared" si="750"/>
        <v/>
      </c>
      <c r="R16047" t="str">
        <f t="shared" si="751"/>
        <v/>
      </c>
    </row>
    <row r="16048" spans="1:18" x14ac:dyDescent="0.35">
      <c r="A16048" t="str">
        <f t="shared" si="752"/>
        <v/>
      </c>
      <c r="G16048" t="str">
        <f>IF($B16048="","",IF($J16048&lt;&gt;"",IFERROR(LOOKUP(2,1/(($B$5:$B$20000=$B16048)*($F$5:$F$20000="组件")*($I$5:$I$20000=$J16048)),$G$5:$G$20000)&amp;"."&amp;COUNTIFS($B$5:$B16048,$B16048,$J$5:$J16048,$J16048),""),COUNTIFS($B$5:$B16048,$B16048,$J$5:$J16048,"")))</f>
        <v/>
      </c>
      <c r="I16048" t="str">
        <f>IF($F16048="组件","C"&amp;TEXT(COUNTIFS($B$5:$B16048,$B16048,$F$5:$F16048,"组件"),"000"),"")</f>
        <v/>
      </c>
      <c r="J16048" t="str">
        <f t="shared" si="750"/>
        <v/>
      </c>
      <c r="R16048" t="str">
        <f t="shared" si="751"/>
        <v/>
      </c>
    </row>
    <row r="16049" spans="1:18" x14ac:dyDescent="0.35">
      <c r="A16049" t="str">
        <f t="shared" si="752"/>
        <v/>
      </c>
      <c r="G16049" t="str">
        <f>IF($B16049="","",IF($J16049&lt;&gt;"",IFERROR(LOOKUP(2,1/(($B$5:$B$20000=$B16049)*($F$5:$F$20000="组件")*($I$5:$I$20000=$J16049)),$G$5:$G$20000)&amp;"."&amp;COUNTIFS($B$5:$B16049,$B16049,$J$5:$J16049,$J16049),""),COUNTIFS($B$5:$B16049,$B16049,$J$5:$J16049,"")))</f>
        <v/>
      </c>
      <c r="I16049" t="str">
        <f>IF($F16049="组件","C"&amp;TEXT(COUNTIFS($B$5:$B16049,$B16049,$F$5:$F16049,"组件"),"000"),"")</f>
        <v/>
      </c>
      <c r="J16049" t="str">
        <f t="shared" si="750"/>
        <v/>
      </c>
      <c r="R16049" t="str">
        <f t="shared" si="751"/>
        <v/>
      </c>
    </row>
    <row r="16050" spans="1:18" x14ac:dyDescent="0.35">
      <c r="A16050" t="str">
        <f t="shared" si="752"/>
        <v/>
      </c>
      <c r="G16050" t="str">
        <f>IF($B16050="","",IF($J16050&lt;&gt;"",IFERROR(LOOKUP(2,1/(($B$5:$B$20000=$B16050)*($F$5:$F$20000="组件")*($I$5:$I$20000=$J16050)),$G$5:$G$20000)&amp;"."&amp;COUNTIFS($B$5:$B16050,$B16050,$J$5:$J16050,$J16050),""),COUNTIFS($B$5:$B16050,$B16050,$J$5:$J16050,"")))</f>
        <v/>
      </c>
      <c r="I16050" t="str">
        <f>IF($F16050="组件","C"&amp;TEXT(COUNTIFS($B$5:$B16050,$B16050,$F$5:$F16050,"组件"),"000"),"")</f>
        <v/>
      </c>
      <c r="J16050" t="str">
        <f t="shared" si="750"/>
        <v/>
      </c>
      <c r="R16050" t="str">
        <f t="shared" si="751"/>
        <v/>
      </c>
    </row>
    <row r="16051" spans="1:18" x14ac:dyDescent="0.35">
      <c r="A16051" t="str">
        <f t="shared" si="752"/>
        <v/>
      </c>
      <c r="G16051" t="str">
        <f>IF($B16051="","",IF($J16051&lt;&gt;"",IFERROR(LOOKUP(2,1/(($B$5:$B$20000=$B16051)*($F$5:$F$20000="组件")*($I$5:$I$20000=$J16051)),$G$5:$G$20000)&amp;"."&amp;COUNTIFS($B$5:$B16051,$B16051,$J$5:$J16051,$J16051),""),COUNTIFS($B$5:$B16051,$B16051,$J$5:$J16051,"")))</f>
        <v/>
      </c>
      <c r="I16051" t="str">
        <f>IF($F16051="组件","C"&amp;TEXT(COUNTIFS($B$5:$B16051,$B16051,$F$5:$F16051,"组件"),"000"),"")</f>
        <v/>
      </c>
      <c r="J16051" t="str">
        <f t="shared" si="750"/>
        <v/>
      </c>
      <c r="R16051" t="str">
        <f t="shared" si="751"/>
        <v/>
      </c>
    </row>
    <row r="16052" spans="1:18" x14ac:dyDescent="0.35">
      <c r="A16052" t="str">
        <f t="shared" si="752"/>
        <v/>
      </c>
      <c r="G16052" t="str">
        <f>IF($B16052="","",IF($J16052&lt;&gt;"",IFERROR(LOOKUP(2,1/(($B$5:$B$20000=$B16052)*($F$5:$F$20000="组件")*($I$5:$I$20000=$J16052)),$G$5:$G$20000)&amp;"."&amp;COUNTIFS($B$5:$B16052,$B16052,$J$5:$J16052,$J16052),""),COUNTIFS($B$5:$B16052,$B16052,$J$5:$J16052,"")))</f>
        <v/>
      </c>
      <c r="I16052" t="str">
        <f>IF($F16052="组件","C"&amp;TEXT(COUNTIFS($B$5:$B16052,$B16052,$F$5:$F16052,"组件"),"000"),"")</f>
        <v/>
      </c>
      <c r="J16052" t="str">
        <f t="shared" si="750"/>
        <v/>
      </c>
      <c r="R16052" t="str">
        <f t="shared" si="751"/>
        <v/>
      </c>
    </row>
    <row r="16053" spans="1:18" x14ac:dyDescent="0.35">
      <c r="A16053" t="str">
        <f t="shared" si="752"/>
        <v/>
      </c>
      <c r="G16053" t="str">
        <f>IF($B16053="","",IF($J16053&lt;&gt;"",IFERROR(LOOKUP(2,1/(($B$5:$B$20000=$B16053)*($F$5:$F$20000="组件")*($I$5:$I$20000=$J16053)),$G$5:$G$20000)&amp;"."&amp;COUNTIFS($B$5:$B16053,$B16053,$J$5:$J16053,$J16053),""),COUNTIFS($B$5:$B16053,$B16053,$J$5:$J16053,"")))</f>
        <v/>
      </c>
      <c r="I16053" t="str">
        <f>IF($F16053="组件","C"&amp;TEXT(COUNTIFS($B$5:$B16053,$B16053,$F$5:$F16053,"组件"),"000"),"")</f>
        <v/>
      </c>
      <c r="J16053" t="str">
        <f t="shared" si="750"/>
        <v/>
      </c>
      <c r="R16053" t="str">
        <f t="shared" si="751"/>
        <v/>
      </c>
    </row>
    <row r="16054" spans="1:18" x14ac:dyDescent="0.35">
      <c r="A16054" t="str">
        <f t="shared" si="752"/>
        <v/>
      </c>
      <c r="G16054" t="str">
        <f>IF($B16054="","",IF($J16054&lt;&gt;"",IFERROR(LOOKUP(2,1/(($B$5:$B$20000=$B16054)*($F$5:$F$20000="组件")*($I$5:$I$20000=$J16054)),$G$5:$G$20000)&amp;"."&amp;COUNTIFS($B$5:$B16054,$B16054,$J$5:$J16054,$J16054),""),COUNTIFS($B$5:$B16054,$B16054,$J$5:$J16054,"")))</f>
        <v/>
      </c>
      <c r="I16054" t="str">
        <f>IF($F16054="组件","C"&amp;TEXT(COUNTIFS($B$5:$B16054,$B16054,$F$5:$F16054,"组件"),"000"),"")</f>
        <v/>
      </c>
      <c r="J16054" t="str">
        <f t="shared" si="750"/>
        <v/>
      </c>
      <c r="R16054" t="str">
        <f t="shared" si="751"/>
        <v/>
      </c>
    </row>
    <row r="16055" spans="1:18" x14ac:dyDescent="0.35">
      <c r="A16055" t="str">
        <f t="shared" si="752"/>
        <v/>
      </c>
      <c r="G16055" t="str">
        <f>IF($B16055="","",IF($J16055&lt;&gt;"",IFERROR(LOOKUP(2,1/(($B$5:$B$20000=$B16055)*($F$5:$F$20000="组件")*($I$5:$I$20000=$J16055)),$G$5:$G$20000)&amp;"."&amp;COUNTIFS($B$5:$B16055,$B16055,$J$5:$J16055,$J16055),""),COUNTIFS($B$5:$B16055,$B16055,$J$5:$J16055,"")))</f>
        <v/>
      </c>
      <c r="I16055" t="str">
        <f>IF($F16055="组件","C"&amp;TEXT(COUNTIFS($B$5:$B16055,$B16055,$F$5:$F16055,"组件"),"000"),"")</f>
        <v/>
      </c>
      <c r="J16055" t="str">
        <f t="shared" si="750"/>
        <v/>
      </c>
      <c r="R16055" t="str">
        <f t="shared" si="751"/>
        <v/>
      </c>
    </row>
    <row r="16056" spans="1:18" x14ac:dyDescent="0.35">
      <c r="A16056" t="str">
        <f t="shared" si="752"/>
        <v/>
      </c>
      <c r="G16056" t="str">
        <f>IF($B16056="","",IF($J16056&lt;&gt;"",IFERROR(LOOKUP(2,1/(($B$5:$B$20000=$B16056)*($F$5:$F$20000="组件")*($I$5:$I$20000=$J16056)),$G$5:$G$20000)&amp;"."&amp;COUNTIFS($B$5:$B16056,$B16056,$J$5:$J16056,$J16056),""),COUNTIFS($B$5:$B16056,$B16056,$J$5:$J16056,"")))</f>
        <v/>
      </c>
      <c r="I16056" t="str">
        <f>IF($F16056="组件","C"&amp;TEXT(COUNTIFS($B$5:$B16056,$B16056,$F$5:$F16056,"组件"),"000"),"")</f>
        <v/>
      </c>
      <c r="J16056" t="str">
        <f t="shared" si="750"/>
        <v/>
      </c>
      <c r="R16056" t="str">
        <f t="shared" si="751"/>
        <v/>
      </c>
    </row>
    <row r="16057" spans="1:18" x14ac:dyDescent="0.35">
      <c r="A16057" t="str">
        <f t="shared" si="752"/>
        <v/>
      </c>
      <c r="G16057" t="str">
        <f>IF($B16057="","",IF($J16057&lt;&gt;"",IFERROR(LOOKUP(2,1/(($B$5:$B$20000=$B16057)*($F$5:$F$20000="组件")*($I$5:$I$20000=$J16057)),$G$5:$G$20000)&amp;"."&amp;COUNTIFS($B$5:$B16057,$B16057,$J$5:$J16057,$J16057),""),COUNTIFS($B$5:$B16057,$B16057,$J$5:$J16057,"")))</f>
        <v/>
      </c>
      <c r="I16057" t="str">
        <f>IF($F16057="组件","C"&amp;TEXT(COUNTIFS($B$5:$B16057,$B16057,$F$5:$F16057,"组件"),"000"),"")</f>
        <v/>
      </c>
      <c r="J16057" t="str">
        <f t="shared" si="750"/>
        <v/>
      </c>
      <c r="R16057" t="str">
        <f t="shared" si="751"/>
        <v/>
      </c>
    </row>
    <row r="16058" spans="1:18" x14ac:dyDescent="0.35">
      <c r="A16058" t="str">
        <f t="shared" si="752"/>
        <v/>
      </c>
      <c r="G16058" t="str">
        <f>IF($B16058="","",IF($J16058&lt;&gt;"",IFERROR(LOOKUP(2,1/(($B$5:$B$20000=$B16058)*($F$5:$F$20000="组件")*($I$5:$I$20000=$J16058)),$G$5:$G$20000)&amp;"."&amp;COUNTIFS($B$5:$B16058,$B16058,$J$5:$J16058,$J16058),""),COUNTIFS($B$5:$B16058,$B16058,$J$5:$J16058,"")))</f>
        <v/>
      </c>
      <c r="I16058" t="str">
        <f>IF($F16058="组件","C"&amp;TEXT(COUNTIFS($B$5:$B16058,$B16058,$F$5:$F16058,"组件"),"000"),"")</f>
        <v/>
      </c>
      <c r="J16058" t="str">
        <f t="shared" si="750"/>
        <v/>
      </c>
      <c r="R16058" t="str">
        <f t="shared" si="751"/>
        <v/>
      </c>
    </row>
    <row r="16059" spans="1:18" x14ac:dyDescent="0.35">
      <c r="A16059" t="str">
        <f t="shared" si="752"/>
        <v/>
      </c>
      <c r="G16059" t="str">
        <f>IF($B16059="","",IF($J16059&lt;&gt;"",IFERROR(LOOKUP(2,1/(($B$5:$B$20000=$B16059)*($F$5:$F$20000="组件")*($I$5:$I$20000=$J16059)),$G$5:$G$20000)&amp;"."&amp;COUNTIFS($B$5:$B16059,$B16059,$J$5:$J16059,$J16059),""),COUNTIFS($B$5:$B16059,$B16059,$J$5:$J16059,"")))</f>
        <v/>
      </c>
      <c r="I16059" t="str">
        <f>IF($F16059="组件","C"&amp;TEXT(COUNTIFS($B$5:$B16059,$B16059,$F$5:$F16059,"组件"),"000"),"")</f>
        <v/>
      </c>
      <c r="J16059" t="str">
        <f t="shared" si="750"/>
        <v/>
      </c>
      <c r="R16059" t="str">
        <f t="shared" si="751"/>
        <v/>
      </c>
    </row>
    <row r="16060" spans="1:18" x14ac:dyDescent="0.35">
      <c r="A16060" t="str">
        <f t="shared" si="752"/>
        <v/>
      </c>
      <c r="G16060" t="str">
        <f>IF($B16060="","",IF($J16060&lt;&gt;"",IFERROR(LOOKUP(2,1/(($B$5:$B$20000=$B16060)*($F$5:$F$20000="组件")*($I$5:$I$20000=$J16060)),$G$5:$G$20000)&amp;"."&amp;COUNTIFS($B$5:$B16060,$B16060,$J$5:$J16060,$J16060),""),COUNTIFS($B$5:$B16060,$B16060,$J$5:$J16060,"")))</f>
        <v/>
      </c>
      <c r="I16060" t="str">
        <f>IF($F16060="组件","C"&amp;TEXT(COUNTIFS($B$5:$B16060,$B16060,$F$5:$F16060,"组件"),"000"),"")</f>
        <v/>
      </c>
      <c r="J16060" t="str">
        <f t="shared" si="750"/>
        <v/>
      </c>
      <c r="R16060" t="str">
        <f t="shared" si="751"/>
        <v/>
      </c>
    </row>
    <row r="16061" spans="1:18" x14ac:dyDescent="0.35">
      <c r="A16061" t="str">
        <f t="shared" si="752"/>
        <v/>
      </c>
      <c r="G16061" t="str">
        <f>IF($B16061="","",IF($J16061&lt;&gt;"",IFERROR(LOOKUP(2,1/(($B$5:$B$20000=$B16061)*($F$5:$F$20000="组件")*($I$5:$I$20000=$J16061)),$G$5:$G$20000)&amp;"."&amp;COUNTIFS($B$5:$B16061,$B16061,$J$5:$J16061,$J16061),""),COUNTIFS($B$5:$B16061,$B16061,$J$5:$J16061,"")))</f>
        <v/>
      </c>
      <c r="I16061" t="str">
        <f>IF($F16061="组件","C"&amp;TEXT(COUNTIFS($B$5:$B16061,$B16061,$F$5:$F16061,"组件"),"000"),"")</f>
        <v/>
      </c>
      <c r="J16061" t="str">
        <f t="shared" si="750"/>
        <v/>
      </c>
      <c r="R16061" t="str">
        <f t="shared" si="751"/>
        <v/>
      </c>
    </row>
    <row r="16062" spans="1:18" x14ac:dyDescent="0.35">
      <c r="A16062" t="str">
        <f t="shared" si="752"/>
        <v/>
      </c>
      <c r="G16062" t="str">
        <f>IF($B16062="","",IF($J16062&lt;&gt;"",IFERROR(LOOKUP(2,1/(($B$5:$B$20000=$B16062)*($F$5:$F$20000="组件")*($I$5:$I$20000=$J16062)),$G$5:$G$20000)&amp;"."&amp;COUNTIFS($B$5:$B16062,$B16062,$J$5:$J16062,$J16062),""),COUNTIFS($B$5:$B16062,$B16062,$J$5:$J16062,"")))</f>
        <v/>
      </c>
      <c r="I16062" t="str">
        <f>IF($F16062="组件","C"&amp;TEXT(COUNTIFS($B$5:$B16062,$B16062,$F$5:$F16062,"组件"),"000"),"")</f>
        <v/>
      </c>
      <c r="J16062" t="str">
        <f t="shared" si="750"/>
        <v/>
      </c>
      <c r="R16062" t="str">
        <f t="shared" si="751"/>
        <v/>
      </c>
    </row>
    <row r="16063" spans="1:18" x14ac:dyDescent="0.35">
      <c r="A16063" t="str">
        <f t="shared" si="752"/>
        <v/>
      </c>
      <c r="G16063" t="str">
        <f>IF($B16063="","",IF($J16063&lt;&gt;"",IFERROR(LOOKUP(2,1/(($B$5:$B$20000=$B16063)*($F$5:$F$20000="组件")*($I$5:$I$20000=$J16063)),$G$5:$G$20000)&amp;"."&amp;COUNTIFS($B$5:$B16063,$B16063,$J$5:$J16063,$J16063),""),COUNTIFS($B$5:$B16063,$B16063,$J$5:$J16063,"")))</f>
        <v/>
      </c>
      <c r="I16063" t="str">
        <f>IF($F16063="组件","C"&amp;TEXT(COUNTIFS($B$5:$B16063,$B16063,$F$5:$F16063,"组件"),"000"),"")</f>
        <v/>
      </c>
      <c r="J16063" t="str">
        <f t="shared" si="750"/>
        <v/>
      </c>
      <c r="R16063" t="str">
        <f t="shared" si="751"/>
        <v/>
      </c>
    </row>
    <row r="16064" spans="1:18" x14ac:dyDescent="0.35">
      <c r="A16064" t="str">
        <f t="shared" si="752"/>
        <v/>
      </c>
      <c r="G16064" t="str">
        <f>IF($B16064="","",IF($J16064&lt;&gt;"",IFERROR(LOOKUP(2,1/(($B$5:$B$20000=$B16064)*($F$5:$F$20000="组件")*($I$5:$I$20000=$J16064)),$G$5:$G$20000)&amp;"."&amp;COUNTIFS($B$5:$B16064,$B16064,$J$5:$J16064,$J16064),""),COUNTIFS($B$5:$B16064,$B16064,$J$5:$J16064,"")))</f>
        <v/>
      </c>
      <c r="I16064" t="str">
        <f>IF($F16064="组件","C"&amp;TEXT(COUNTIFS($B$5:$B16064,$B16064,$F$5:$F16064,"组件"),"000"),"")</f>
        <v/>
      </c>
      <c r="J16064" t="str">
        <f t="shared" si="750"/>
        <v/>
      </c>
      <c r="R16064" t="str">
        <f t="shared" si="751"/>
        <v/>
      </c>
    </row>
    <row r="16065" spans="1:18" x14ac:dyDescent="0.35">
      <c r="A16065" t="str">
        <f t="shared" si="752"/>
        <v/>
      </c>
      <c r="G16065" t="str">
        <f>IF($B16065="","",IF($J16065&lt;&gt;"",IFERROR(LOOKUP(2,1/(($B$5:$B$20000=$B16065)*($F$5:$F$20000="组件")*($I$5:$I$20000=$J16065)),$G$5:$G$20000)&amp;"."&amp;COUNTIFS($B$5:$B16065,$B16065,$J$5:$J16065,$J16065),""),COUNTIFS($B$5:$B16065,$B16065,$J$5:$J16065,"")))</f>
        <v/>
      </c>
      <c r="I16065" t="str">
        <f>IF($F16065="组件","C"&amp;TEXT(COUNTIFS($B$5:$B16065,$B16065,$F$5:$F16065,"组件"),"000"),"")</f>
        <v/>
      </c>
      <c r="J16065" t="str">
        <f t="shared" si="750"/>
        <v/>
      </c>
      <c r="R16065" t="str">
        <f t="shared" si="751"/>
        <v/>
      </c>
    </row>
    <row r="16066" spans="1:18" x14ac:dyDescent="0.35">
      <c r="A16066" t="str">
        <f t="shared" si="752"/>
        <v/>
      </c>
      <c r="G16066" t="str">
        <f>IF($B16066="","",IF($J16066&lt;&gt;"",IFERROR(LOOKUP(2,1/(($B$5:$B$20000=$B16066)*($F$5:$F$20000="组件")*($I$5:$I$20000=$J16066)),$G$5:$G$20000)&amp;"."&amp;COUNTIFS($B$5:$B16066,$B16066,$J$5:$J16066,$J16066),""),COUNTIFS($B$5:$B16066,$B16066,$J$5:$J16066,"")))</f>
        <v/>
      </c>
      <c r="I16066" t="str">
        <f>IF($F16066="组件","C"&amp;TEXT(COUNTIFS($B$5:$B16066,$B16066,$F$5:$F16066,"组件"),"000"),"")</f>
        <v/>
      </c>
      <c r="J16066" t="str">
        <f t="shared" si="750"/>
        <v/>
      </c>
      <c r="R16066" t="str">
        <f t="shared" si="751"/>
        <v/>
      </c>
    </row>
    <row r="16067" spans="1:18" x14ac:dyDescent="0.35">
      <c r="A16067" t="str">
        <f t="shared" si="752"/>
        <v/>
      </c>
      <c r="G16067" t="str">
        <f>IF($B16067="","",IF($J16067&lt;&gt;"",IFERROR(LOOKUP(2,1/(($B$5:$B$20000=$B16067)*($F$5:$F$20000="组件")*($I$5:$I$20000=$J16067)),$G$5:$G$20000)&amp;"."&amp;COUNTIFS($B$5:$B16067,$B16067,$J$5:$J16067,$J16067),""),COUNTIFS($B$5:$B16067,$B16067,$J$5:$J16067,"")))</f>
        <v/>
      </c>
      <c r="I16067" t="str">
        <f>IF($F16067="组件","C"&amp;TEXT(COUNTIFS($B$5:$B16067,$B16067,$F$5:$F16067,"组件"),"000"),"")</f>
        <v/>
      </c>
      <c r="J16067" t="str">
        <f t="shared" si="750"/>
        <v/>
      </c>
      <c r="R16067" t="str">
        <f t="shared" si="751"/>
        <v/>
      </c>
    </row>
    <row r="16068" spans="1:18" x14ac:dyDescent="0.35">
      <c r="A16068" t="str">
        <f t="shared" si="752"/>
        <v/>
      </c>
      <c r="G16068" t="str">
        <f>IF($B16068="","",IF($J16068&lt;&gt;"",IFERROR(LOOKUP(2,1/(($B$5:$B$20000=$B16068)*($F$5:$F$20000="组件")*($I$5:$I$20000=$J16068)),$G$5:$G$20000)&amp;"."&amp;COUNTIFS($B$5:$B16068,$B16068,$J$5:$J16068,$J16068),""),COUNTIFS($B$5:$B16068,$B16068,$J$5:$J16068,"")))</f>
        <v/>
      </c>
      <c r="I16068" t="str">
        <f>IF($F16068="组件","C"&amp;TEXT(COUNTIFS($B$5:$B16068,$B16068,$F$5:$F16068,"组件"),"000"),"")</f>
        <v/>
      </c>
      <c r="J16068" t="str">
        <f t="shared" si="750"/>
        <v/>
      </c>
      <c r="R16068" t="str">
        <f t="shared" si="751"/>
        <v/>
      </c>
    </row>
    <row r="16069" spans="1:18" x14ac:dyDescent="0.35">
      <c r="A16069" t="str">
        <f t="shared" si="752"/>
        <v/>
      </c>
      <c r="G16069" t="str">
        <f>IF($B16069="","",IF($J16069&lt;&gt;"",IFERROR(LOOKUP(2,1/(($B$5:$B$20000=$B16069)*($F$5:$F$20000="组件")*($I$5:$I$20000=$J16069)),$G$5:$G$20000)&amp;"."&amp;COUNTIFS($B$5:$B16069,$B16069,$J$5:$J16069,$J16069),""),COUNTIFS($B$5:$B16069,$B16069,$J$5:$J16069,"")))</f>
        <v/>
      </c>
      <c r="I16069" t="str">
        <f>IF($F16069="组件","C"&amp;TEXT(COUNTIFS($B$5:$B16069,$B16069,$F$5:$F16069,"组件"),"000"),"")</f>
        <v/>
      </c>
      <c r="J16069" t="str">
        <f t="shared" ref="J16069:J16132" si="753">IF($B16069="","",IF($F16069="组件","",IF($Q16069&lt;&gt;"",IF(AND($B16069=$B16068,$F16068="组件"),$I16068,IF(AND($B16069=$B16068,$J16068&lt;&gt;""),$J16068,"")),"")))</f>
        <v/>
      </c>
      <c r="R16069" t="str">
        <f t="shared" ref="R16069:R16132" si="754">IF($B16069="","",IF($J16069&lt;&gt;"",IFERROR(LOOKUP(2,1/(($B$5:$B$20000=$B16069)*($F$5:$F$20000="组件")*($I$5:$I$20000=$J16069)),$R$5:$R$20000)*IF($Q16069="",1,$Q16069),""),IF($P16069="","",IF($Q16069="",$P16069,$P16069*$Q16069))))</f>
        <v/>
      </c>
    </row>
    <row r="16070" spans="1:18" x14ac:dyDescent="0.35">
      <c r="A16070" t="str">
        <f t="shared" ref="A16070:A16133" si="755">IF(B16070="","",IF(B16070=B16069,A16069,A16069+1))</f>
        <v/>
      </c>
      <c r="G16070" t="str">
        <f>IF($B16070="","",IF($J16070&lt;&gt;"",IFERROR(LOOKUP(2,1/(($B$5:$B$20000=$B16070)*($F$5:$F$20000="组件")*($I$5:$I$20000=$J16070)),$G$5:$G$20000)&amp;"."&amp;COUNTIFS($B$5:$B16070,$B16070,$J$5:$J16070,$J16070),""),COUNTIFS($B$5:$B16070,$B16070,$J$5:$J16070,"")))</f>
        <v/>
      </c>
      <c r="I16070" t="str">
        <f>IF($F16070="组件","C"&amp;TEXT(COUNTIFS($B$5:$B16070,$B16070,$F$5:$F16070,"组件"),"000"),"")</f>
        <v/>
      </c>
      <c r="J16070" t="str">
        <f t="shared" si="753"/>
        <v/>
      </c>
      <c r="R16070" t="str">
        <f t="shared" si="754"/>
        <v/>
      </c>
    </row>
    <row r="16071" spans="1:18" x14ac:dyDescent="0.35">
      <c r="A16071" t="str">
        <f t="shared" si="755"/>
        <v/>
      </c>
      <c r="G16071" t="str">
        <f>IF($B16071="","",IF($J16071&lt;&gt;"",IFERROR(LOOKUP(2,1/(($B$5:$B$20000=$B16071)*($F$5:$F$20000="组件")*($I$5:$I$20000=$J16071)),$G$5:$G$20000)&amp;"."&amp;COUNTIFS($B$5:$B16071,$B16071,$J$5:$J16071,$J16071),""),COUNTIFS($B$5:$B16071,$B16071,$J$5:$J16071,"")))</f>
        <v/>
      </c>
      <c r="I16071" t="str">
        <f>IF($F16071="组件","C"&amp;TEXT(COUNTIFS($B$5:$B16071,$B16071,$F$5:$F16071,"组件"),"000"),"")</f>
        <v/>
      </c>
      <c r="J16071" t="str">
        <f t="shared" si="753"/>
        <v/>
      </c>
      <c r="R16071" t="str">
        <f t="shared" si="754"/>
        <v/>
      </c>
    </row>
    <row r="16072" spans="1:18" x14ac:dyDescent="0.35">
      <c r="A16072" t="str">
        <f t="shared" si="755"/>
        <v/>
      </c>
      <c r="G16072" t="str">
        <f>IF($B16072="","",IF($J16072&lt;&gt;"",IFERROR(LOOKUP(2,1/(($B$5:$B$20000=$B16072)*($F$5:$F$20000="组件")*($I$5:$I$20000=$J16072)),$G$5:$G$20000)&amp;"."&amp;COUNTIFS($B$5:$B16072,$B16072,$J$5:$J16072,$J16072),""),COUNTIFS($B$5:$B16072,$B16072,$J$5:$J16072,"")))</f>
        <v/>
      </c>
      <c r="I16072" t="str">
        <f>IF($F16072="组件","C"&amp;TEXT(COUNTIFS($B$5:$B16072,$B16072,$F$5:$F16072,"组件"),"000"),"")</f>
        <v/>
      </c>
      <c r="J16072" t="str">
        <f t="shared" si="753"/>
        <v/>
      </c>
      <c r="R16072" t="str">
        <f t="shared" si="754"/>
        <v/>
      </c>
    </row>
    <row r="16073" spans="1:18" x14ac:dyDescent="0.35">
      <c r="A16073" t="str">
        <f t="shared" si="755"/>
        <v/>
      </c>
      <c r="G16073" t="str">
        <f>IF($B16073="","",IF($J16073&lt;&gt;"",IFERROR(LOOKUP(2,1/(($B$5:$B$20000=$B16073)*($F$5:$F$20000="组件")*($I$5:$I$20000=$J16073)),$G$5:$G$20000)&amp;"."&amp;COUNTIFS($B$5:$B16073,$B16073,$J$5:$J16073,$J16073),""),COUNTIFS($B$5:$B16073,$B16073,$J$5:$J16073,"")))</f>
        <v/>
      </c>
      <c r="I16073" t="str">
        <f>IF($F16073="组件","C"&amp;TEXT(COUNTIFS($B$5:$B16073,$B16073,$F$5:$F16073,"组件"),"000"),"")</f>
        <v/>
      </c>
      <c r="J16073" t="str">
        <f t="shared" si="753"/>
        <v/>
      </c>
      <c r="R16073" t="str">
        <f t="shared" si="754"/>
        <v/>
      </c>
    </row>
    <row r="16074" spans="1:18" x14ac:dyDescent="0.35">
      <c r="A16074" t="str">
        <f t="shared" si="755"/>
        <v/>
      </c>
      <c r="G16074" t="str">
        <f>IF($B16074="","",IF($J16074&lt;&gt;"",IFERROR(LOOKUP(2,1/(($B$5:$B$20000=$B16074)*($F$5:$F$20000="组件")*($I$5:$I$20000=$J16074)),$G$5:$G$20000)&amp;"."&amp;COUNTIFS($B$5:$B16074,$B16074,$J$5:$J16074,$J16074),""),COUNTIFS($B$5:$B16074,$B16074,$J$5:$J16074,"")))</f>
        <v/>
      </c>
      <c r="I16074" t="str">
        <f>IF($F16074="组件","C"&amp;TEXT(COUNTIFS($B$5:$B16074,$B16074,$F$5:$F16074,"组件"),"000"),"")</f>
        <v/>
      </c>
      <c r="J16074" t="str">
        <f t="shared" si="753"/>
        <v/>
      </c>
      <c r="R16074" t="str">
        <f t="shared" si="754"/>
        <v/>
      </c>
    </row>
    <row r="16075" spans="1:18" x14ac:dyDescent="0.35">
      <c r="A16075" t="str">
        <f t="shared" si="755"/>
        <v/>
      </c>
      <c r="G16075" t="str">
        <f>IF($B16075="","",IF($J16075&lt;&gt;"",IFERROR(LOOKUP(2,1/(($B$5:$B$20000=$B16075)*($F$5:$F$20000="组件")*($I$5:$I$20000=$J16075)),$G$5:$G$20000)&amp;"."&amp;COUNTIFS($B$5:$B16075,$B16075,$J$5:$J16075,$J16075),""),COUNTIFS($B$5:$B16075,$B16075,$J$5:$J16075,"")))</f>
        <v/>
      </c>
      <c r="I16075" t="str">
        <f>IF($F16075="组件","C"&amp;TEXT(COUNTIFS($B$5:$B16075,$B16075,$F$5:$F16075,"组件"),"000"),"")</f>
        <v/>
      </c>
      <c r="J16075" t="str">
        <f t="shared" si="753"/>
        <v/>
      </c>
      <c r="R16075" t="str">
        <f t="shared" si="754"/>
        <v/>
      </c>
    </row>
    <row r="16076" spans="1:18" x14ac:dyDescent="0.35">
      <c r="A16076" t="str">
        <f t="shared" si="755"/>
        <v/>
      </c>
      <c r="G16076" t="str">
        <f>IF($B16076="","",IF($J16076&lt;&gt;"",IFERROR(LOOKUP(2,1/(($B$5:$B$20000=$B16076)*($F$5:$F$20000="组件")*($I$5:$I$20000=$J16076)),$G$5:$G$20000)&amp;"."&amp;COUNTIFS($B$5:$B16076,$B16076,$J$5:$J16076,$J16076),""),COUNTIFS($B$5:$B16076,$B16076,$J$5:$J16076,"")))</f>
        <v/>
      </c>
      <c r="I16076" t="str">
        <f>IF($F16076="组件","C"&amp;TEXT(COUNTIFS($B$5:$B16076,$B16076,$F$5:$F16076,"组件"),"000"),"")</f>
        <v/>
      </c>
      <c r="J16076" t="str">
        <f t="shared" si="753"/>
        <v/>
      </c>
      <c r="R16076" t="str">
        <f t="shared" si="754"/>
        <v/>
      </c>
    </row>
    <row r="16077" spans="1:18" x14ac:dyDescent="0.35">
      <c r="A16077" t="str">
        <f t="shared" si="755"/>
        <v/>
      </c>
      <c r="G16077" t="str">
        <f>IF($B16077="","",IF($J16077&lt;&gt;"",IFERROR(LOOKUP(2,1/(($B$5:$B$20000=$B16077)*($F$5:$F$20000="组件")*($I$5:$I$20000=$J16077)),$G$5:$G$20000)&amp;"."&amp;COUNTIFS($B$5:$B16077,$B16077,$J$5:$J16077,$J16077),""),COUNTIFS($B$5:$B16077,$B16077,$J$5:$J16077,"")))</f>
        <v/>
      </c>
      <c r="I16077" t="str">
        <f>IF($F16077="组件","C"&amp;TEXT(COUNTIFS($B$5:$B16077,$B16077,$F$5:$F16077,"组件"),"000"),"")</f>
        <v/>
      </c>
      <c r="J16077" t="str">
        <f t="shared" si="753"/>
        <v/>
      </c>
      <c r="R16077" t="str">
        <f t="shared" si="754"/>
        <v/>
      </c>
    </row>
    <row r="16078" spans="1:18" x14ac:dyDescent="0.35">
      <c r="A16078" t="str">
        <f t="shared" si="755"/>
        <v/>
      </c>
      <c r="G16078" t="str">
        <f>IF($B16078="","",IF($J16078&lt;&gt;"",IFERROR(LOOKUP(2,1/(($B$5:$B$20000=$B16078)*($F$5:$F$20000="组件")*($I$5:$I$20000=$J16078)),$G$5:$G$20000)&amp;"."&amp;COUNTIFS($B$5:$B16078,$B16078,$J$5:$J16078,$J16078),""),COUNTIFS($B$5:$B16078,$B16078,$J$5:$J16078,"")))</f>
        <v/>
      </c>
      <c r="I16078" t="str">
        <f>IF($F16078="组件","C"&amp;TEXT(COUNTIFS($B$5:$B16078,$B16078,$F$5:$F16078,"组件"),"000"),"")</f>
        <v/>
      </c>
      <c r="J16078" t="str">
        <f t="shared" si="753"/>
        <v/>
      </c>
      <c r="R16078" t="str">
        <f t="shared" si="754"/>
        <v/>
      </c>
    </row>
    <row r="16079" spans="1:18" x14ac:dyDescent="0.35">
      <c r="A16079" t="str">
        <f t="shared" si="755"/>
        <v/>
      </c>
      <c r="G16079" t="str">
        <f>IF($B16079="","",IF($J16079&lt;&gt;"",IFERROR(LOOKUP(2,1/(($B$5:$B$20000=$B16079)*($F$5:$F$20000="组件")*($I$5:$I$20000=$J16079)),$G$5:$G$20000)&amp;"."&amp;COUNTIFS($B$5:$B16079,$B16079,$J$5:$J16079,$J16079),""),COUNTIFS($B$5:$B16079,$B16079,$J$5:$J16079,"")))</f>
        <v/>
      </c>
      <c r="I16079" t="str">
        <f>IF($F16079="组件","C"&amp;TEXT(COUNTIFS($B$5:$B16079,$B16079,$F$5:$F16079,"组件"),"000"),"")</f>
        <v/>
      </c>
      <c r="J16079" t="str">
        <f t="shared" si="753"/>
        <v/>
      </c>
      <c r="R16079" t="str">
        <f t="shared" si="754"/>
        <v/>
      </c>
    </row>
    <row r="16080" spans="1:18" x14ac:dyDescent="0.35">
      <c r="A16080" t="str">
        <f t="shared" si="755"/>
        <v/>
      </c>
      <c r="G16080" t="str">
        <f>IF($B16080="","",IF($J16080&lt;&gt;"",IFERROR(LOOKUP(2,1/(($B$5:$B$20000=$B16080)*($F$5:$F$20000="组件")*($I$5:$I$20000=$J16080)),$G$5:$G$20000)&amp;"."&amp;COUNTIFS($B$5:$B16080,$B16080,$J$5:$J16080,$J16080),""),COUNTIFS($B$5:$B16080,$B16080,$J$5:$J16080,"")))</f>
        <v/>
      </c>
      <c r="I16080" t="str">
        <f>IF($F16080="组件","C"&amp;TEXT(COUNTIFS($B$5:$B16080,$B16080,$F$5:$F16080,"组件"),"000"),"")</f>
        <v/>
      </c>
      <c r="J16080" t="str">
        <f t="shared" si="753"/>
        <v/>
      </c>
      <c r="R16080" t="str">
        <f t="shared" si="754"/>
        <v/>
      </c>
    </row>
    <row r="16081" spans="1:18" x14ac:dyDescent="0.35">
      <c r="A16081" t="str">
        <f t="shared" si="755"/>
        <v/>
      </c>
      <c r="G16081" t="str">
        <f>IF($B16081="","",IF($J16081&lt;&gt;"",IFERROR(LOOKUP(2,1/(($B$5:$B$20000=$B16081)*($F$5:$F$20000="组件")*($I$5:$I$20000=$J16081)),$G$5:$G$20000)&amp;"."&amp;COUNTIFS($B$5:$B16081,$B16081,$J$5:$J16081,$J16081),""),COUNTIFS($B$5:$B16081,$B16081,$J$5:$J16081,"")))</f>
        <v/>
      </c>
      <c r="I16081" t="str">
        <f>IF($F16081="组件","C"&amp;TEXT(COUNTIFS($B$5:$B16081,$B16081,$F$5:$F16081,"组件"),"000"),"")</f>
        <v/>
      </c>
      <c r="J16081" t="str">
        <f t="shared" si="753"/>
        <v/>
      </c>
      <c r="R16081" t="str">
        <f t="shared" si="754"/>
        <v/>
      </c>
    </row>
    <row r="16082" spans="1:18" x14ac:dyDescent="0.35">
      <c r="A16082" t="str">
        <f t="shared" si="755"/>
        <v/>
      </c>
      <c r="G16082" t="str">
        <f>IF($B16082="","",IF($J16082&lt;&gt;"",IFERROR(LOOKUP(2,1/(($B$5:$B$20000=$B16082)*($F$5:$F$20000="组件")*($I$5:$I$20000=$J16082)),$G$5:$G$20000)&amp;"."&amp;COUNTIFS($B$5:$B16082,$B16082,$J$5:$J16082,$J16082),""),COUNTIFS($B$5:$B16082,$B16082,$J$5:$J16082,"")))</f>
        <v/>
      </c>
      <c r="I16082" t="str">
        <f>IF($F16082="组件","C"&amp;TEXT(COUNTIFS($B$5:$B16082,$B16082,$F$5:$F16082,"组件"),"000"),"")</f>
        <v/>
      </c>
      <c r="J16082" t="str">
        <f t="shared" si="753"/>
        <v/>
      </c>
      <c r="R16082" t="str">
        <f t="shared" si="754"/>
        <v/>
      </c>
    </row>
    <row r="16083" spans="1:18" x14ac:dyDescent="0.35">
      <c r="A16083" t="str">
        <f t="shared" si="755"/>
        <v/>
      </c>
      <c r="G16083" t="str">
        <f>IF($B16083="","",IF($J16083&lt;&gt;"",IFERROR(LOOKUP(2,1/(($B$5:$B$20000=$B16083)*($F$5:$F$20000="组件")*($I$5:$I$20000=$J16083)),$G$5:$G$20000)&amp;"."&amp;COUNTIFS($B$5:$B16083,$B16083,$J$5:$J16083,$J16083),""),COUNTIFS($B$5:$B16083,$B16083,$J$5:$J16083,"")))</f>
        <v/>
      </c>
      <c r="I16083" t="str">
        <f>IF($F16083="组件","C"&amp;TEXT(COUNTIFS($B$5:$B16083,$B16083,$F$5:$F16083,"组件"),"000"),"")</f>
        <v/>
      </c>
      <c r="J16083" t="str">
        <f t="shared" si="753"/>
        <v/>
      </c>
      <c r="R16083" t="str">
        <f t="shared" si="754"/>
        <v/>
      </c>
    </row>
    <row r="16084" spans="1:18" x14ac:dyDescent="0.35">
      <c r="A16084" t="str">
        <f t="shared" si="755"/>
        <v/>
      </c>
      <c r="G16084" t="str">
        <f>IF($B16084="","",IF($J16084&lt;&gt;"",IFERROR(LOOKUP(2,1/(($B$5:$B$20000=$B16084)*($F$5:$F$20000="组件")*($I$5:$I$20000=$J16084)),$G$5:$G$20000)&amp;"."&amp;COUNTIFS($B$5:$B16084,$B16084,$J$5:$J16084,$J16084),""),COUNTIFS($B$5:$B16084,$B16084,$J$5:$J16084,"")))</f>
        <v/>
      </c>
      <c r="I16084" t="str">
        <f>IF($F16084="组件","C"&amp;TEXT(COUNTIFS($B$5:$B16084,$B16084,$F$5:$F16084,"组件"),"000"),"")</f>
        <v/>
      </c>
      <c r="J16084" t="str">
        <f t="shared" si="753"/>
        <v/>
      </c>
      <c r="R16084" t="str">
        <f t="shared" si="754"/>
        <v/>
      </c>
    </row>
    <row r="16085" spans="1:18" x14ac:dyDescent="0.35">
      <c r="A16085" t="str">
        <f t="shared" si="755"/>
        <v/>
      </c>
      <c r="G16085" t="str">
        <f>IF($B16085="","",IF($J16085&lt;&gt;"",IFERROR(LOOKUP(2,1/(($B$5:$B$20000=$B16085)*($F$5:$F$20000="组件")*($I$5:$I$20000=$J16085)),$G$5:$G$20000)&amp;"."&amp;COUNTIFS($B$5:$B16085,$B16085,$J$5:$J16085,$J16085),""),COUNTIFS($B$5:$B16085,$B16085,$J$5:$J16085,"")))</f>
        <v/>
      </c>
      <c r="I16085" t="str">
        <f>IF($F16085="组件","C"&amp;TEXT(COUNTIFS($B$5:$B16085,$B16085,$F$5:$F16085,"组件"),"000"),"")</f>
        <v/>
      </c>
      <c r="J16085" t="str">
        <f t="shared" si="753"/>
        <v/>
      </c>
      <c r="R16085" t="str">
        <f t="shared" si="754"/>
        <v/>
      </c>
    </row>
    <row r="16086" spans="1:18" x14ac:dyDescent="0.35">
      <c r="A16086" t="str">
        <f t="shared" si="755"/>
        <v/>
      </c>
      <c r="G16086" t="str">
        <f>IF($B16086="","",IF($J16086&lt;&gt;"",IFERROR(LOOKUP(2,1/(($B$5:$B$20000=$B16086)*($F$5:$F$20000="组件")*($I$5:$I$20000=$J16086)),$G$5:$G$20000)&amp;"."&amp;COUNTIFS($B$5:$B16086,$B16086,$J$5:$J16086,$J16086),""),COUNTIFS($B$5:$B16086,$B16086,$J$5:$J16086,"")))</f>
        <v/>
      </c>
      <c r="I16086" t="str">
        <f>IF($F16086="组件","C"&amp;TEXT(COUNTIFS($B$5:$B16086,$B16086,$F$5:$F16086,"组件"),"000"),"")</f>
        <v/>
      </c>
      <c r="J16086" t="str">
        <f t="shared" si="753"/>
        <v/>
      </c>
      <c r="R16086" t="str">
        <f t="shared" si="754"/>
        <v/>
      </c>
    </row>
    <row r="16087" spans="1:18" x14ac:dyDescent="0.35">
      <c r="A16087" t="str">
        <f t="shared" si="755"/>
        <v/>
      </c>
      <c r="G16087" t="str">
        <f>IF($B16087="","",IF($J16087&lt;&gt;"",IFERROR(LOOKUP(2,1/(($B$5:$B$20000=$B16087)*($F$5:$F$20000="组件")*($I$5:$I$20000=$J16087)),$G$5:$G$20000)&amp;"."&amp;COUNTIFS($B$5:$B16087,$B16087,$J$5:$J16087,$J16087),""),COUNTIFS($B$5:$B16087,$B16087,$J$5:$J16087,"")))</f>
        <v/>
      </c>
      <c r="I16087" t="str">
        <f>IF($F16087="组件","C"&amp;TEXT(COUNTIFS($B$5:$B16087,$B16087,$F$5:$F16087,"组件"),"000"),"")</f>
        <v/>
      </c>
      <c r="J16087" t="str">
        <f t="shared" si="753"/>
        <v/>
      </c>
      <c r="R16087" t="str">
        <f t="shared" si="754"/>
        <v/>
      </c>
    </row>
    <row r="16088" spans="1:18" x14ac:dyDescent="0.35">
      <c r="A16088" t="str">
        <f t="shared" si="755"/>
        <v/>
      </c>
      <c r="G16088" t="str">
        <f>IF($B16088="","",IF($J16088&lt;&gt;"",IFERROR(LOOKUP(2,1/(($B$5:$B$20000=$B16088)*($F$5:$F$20000="组件")*($I$5:$I$20000=$J16088)),$G$5:$G$20000)&amp;"."&amp;COUNTIFS($B$5:$B16088,$B16088,$J$5:$J16088,$J16088),""),COUNTIFS($B$5:$B16088,$B16088,$J$5:$J16088,"")))</f>
        <v/>
      </c>
      <c r="I16088" t="str">
        <f>IF($F16088="组件","C"&amp;TEXT(COUNTIFS($B$5:$B16088,$B16088,$F$5:$F16088,"组件"),"000"),"")</f>
        <v/>
      </c>
      <c r="J16088" t="str">
        <f t="shared" si="753"/>
        <v/>
      </c>
      <c r="R16088" t="str">
        <f t="shared" si="754"/>
        <v/>
      </c>
    </row>
    <row r="16089" spans="1:18" x14ac:dyDescent="0.35">
      <c r="A16089" t="str">
        <f t="shared" si="755"/>
        <v/>
      </c>
      <c r="G16089" t="str">
        <f>IF($B16089="","",IF($J16089&lt;&gt;"",IFERROR(LOOKUP(2,1/(($B$5:$B$20000=$B16089)*($F$5:$F$20000="组件")*($I$5:$I$20000=$J16089)),$G$5:$G$20000)&amp;"."&amp;COUNTIFS($B$5:$B16089,$B16089,$J$5:$J16089,$J16089),""),COUNTIFS($B$5:$B16089,$B16089,$J$5:$J16089,"")))</f>
        <v/>
      </c>
      <c r="I16089" t="str">
        <f>IF($F16089="组件","C"&amp;TEXT(COUNTIFS($B$5:$B16089,$B16089,$F$5:$F16089,"组件"),"000"),"")</f>
        <v/>
      </c>
      <c r="J16089" t="str">
        <f t="shared" si="753"/>
        <v/>
      </c>
      <c r="R16089" t="str">
        <f t="shared" si="754"/>
        <v/>
      </c>
    </row>
    <row r="16090" spans="1:18" x14ac:dyDescent="0.35">
      <c r="A16090" t="str">
        <f t="shared" si="755"/>
        <v/>
      </c>
      <c r="G16090" t="str">
        <f>IF($B16090="","",IF($J16090&lt;&gt;"",IFERROR(LOOKUP(2,1/(($B$5:$B$20000=$B16090)*($F$5:$F$20000="组件")*($I$5:$I$20000=$J16090)),$G$5:$G$20000)&amp;"."&amp;COUNTIFS($B$5:$B16090,$B16090,$J$5:$J16090,$J16090),""),COUNTIFS($B$5:$B16090,$B16090,$J$5:$J16090,"")))</f>
        <v/>
      </c>
      <c r="I16090" t="str">
        <f>IF($F16090="组件","C"&amp;TEXT(COUNTIFS($B$5:$B16090,$B16090,$F$5:$F16090,"组件"),"000"),"")</f>
        <v/>
      </c>
      <c r="J16090" t="str">
        <f t="shared" si="753"/>
        <v/>
      </c>
      <c r="R16090" t="str">
        <f t="shared" si="754"/>
        <v/>
      </c>
    </row>
    <row r="16091" spans="1:18" x14ac:dyDescent="0.35">
      <c r="A16091" t="str">
        <f t="shared" si="755"/>
        <v/>
      </c>
      <c r="G16091" t="str">
        <f>IF($B16091="","",IF($J16091&lt;&gt;"",IFERROR(LOOKUP(2,1/(($B$5:$B$20000=$B16091)*($F$5:$F$20000="组件")*($I$5:$I$20000=$J16091)),$G$5:$G$20000)&amp;"."&amp;COUNTIFS($B$5:$B16091,$B16091,$J$5:$J16091,$J16091),""),COUNTIFS($B$5:$B16091,$B16091,$J$5:$J16091,"")))</f>
        <v/>
      </c>
      <c r="I16091" t="str">
        <f>IF($F16091="组件","C"&amp;TEXT(COUNTIFS($B$5:$B16091,$B16091,$F$5:$F16091,"组件"),"000"),"")</f>
        <v/>
      </c>
      <c r="J16091" t="str">
        <f t="shared" si="753"/>
        <v/>
      </c>
      <c r="R16091" t="str">
        <f t="shared" si="754"/>
        <v/>
      </c>
    </row>
    <row r="16092" spans="1:18" x14ac:dyDescent="0.35">
      <c r="A16092" t="str">
        <f t="shared" si="755"/>
        <v/>
      </c>
      <c r="G16092" t="str">
        <f>IF($B16092="","",IF($J16092&lt;&gt;"",IFERROR(LOOKUP(2,1/(($B$5:$B$20000=$B16092)*($F$5:$F$20000="组件")*($I$5:$I$20000=$J16092)),$G$5:$G$20000)&amp;"."&amp;COUNTIFS($B$5:$B16092,$B16092,$J$5:$J16092,$J16092),""),COUNTIFS($B$5:$B16092,$B16092,$J$5:$J16092,"")))</f>
        <v/>
      </c>
      <c r="I16092" t="str">
        <f>IF($F16092="组件","C"&amp;TEXT(COUNTIFS($B$5:$B16092,$B16092,$F$5:$F16092,"组件"),"000"),"")</f>
        <v/>
      </c>
      <c r="J16092" t="str">
        <f t="shared" si="753"/>
        <v/>
      </c>
      <c r="R16092" t="str">
        <f t="shared" si="754"/>
        <v/>
      </c>
    </row>
    <row r="16093" spans="1:18" x14ac:dyDescent="0.35">
      <c r="A16093" t="str">
        <f t="shared" si="755"/>
        <v/>
      </c>
      <c r="G16093" t="str">
        <f>IF($B16093="","",IF($J16093&lt;&gt;"",IFERROR(LOOKUP(2,1/(($B$5:$B$20000=$B16093)*($F$5:$F$20000="组件")*($I$5:$I$20000=$J16093)),$G$5:$G$20000)&amp;"."&amp;COUNTIFS($B$5:$B16093,$B16093,$J$5:$J16093,$J16093),""),COUNTIFS($B$5:$B16093,$B16093,$J$5:$J16093,"")))</f>
        <v/>
      </c>
      <c r="I16093" t="str">
        <f>IF($F16093="组件","C"&amp;TEXT(COUNTIFS($B$5:$B16093,$B16093,$F$5:$F16093,"组件"),"000"),"")</f>
        <v/>
      </c>
      <c r="J16093" t="str">
        <f t="shared" si="753"/>
        <v/>
      </c>
      <c r="R16093" t="str">
        <f t="shared" si="754"/>
        <v/>
      </c>
    </row>
    <row r="16094" spans="1:18" x14ac:dyDescent="0.35">
      <c r="A16094" t="str">
        <f t="shared" si="755"/>
        <v/>
      </c>
      <c r="G16094" t="str">
        <f>IF($B16094="","",IF($J16094&lt;&gt;"",IFERROR(LOOKUP(2,1/(($B$5:$B$20000=$B16094)*($F$5:$F$20000="组件")*($I$5:$I$20000=$J16094)),$G$5:$G$20000)&amp;"."&amp;COUNTIFS($B$5:$B16094,$B16094,$J$5:$J16094,$J16094),""),COUNTIFS($B$5:$B16094,$B16094,$J$5:$J16094,"")))</f>
        <v/>
      </c>
      <c r="I16094" t="str">
        <f>IF($F16094="组件","C"&amp;TEXT(COUNTIFS($B$5:$B16094,$B16094,$F$5:$F16094,"组件"),"000"),"")</f>
        <v/>
      </c>
      <c r="J16094" t="str">
        <f t="shared" si="753"/>
        <v/>
      </c>
      <c r="R16094" t="str">
        <f t="shared" si="754"/>
        <v/>
      </c>
    </row>
    <row r="16095" spans="1:18" x14ac:dyDescent="0.35">
      <c r="A16095" t="str">
        <f t="shared" si="755"/>
        <v/>
      </c>
      <c r="G16095" t="str">
        <f>IF($B16095="","",IF($J16095&lt;&gt;"",IFERROR(LOOKUP(2,1/(($B$5:$B$20000=$B16095)*($F$5:$F$20000="组件")*($I$5:$I$20000=$J16095)),$G$5:$G$20000)&amp;"."&amp;COUNTIFS($B$5:$B16095,$B16095,$J$5:$J16095,$J16095),""),COUNTIFS($B$5:$B16095,$B16095,$J$5:$J16095,"")))</f>
        <v/>
      </c>
      <c r="I16095" t="str">
        <f>IF($F16095="组件","C"&amp;TEXT(COUNTIFS($B$5:$B16095,$B16095,$F$5:$F16095,"组件"),"000"),"")</f>
        <v/>
      </c>
      <c r="J16095" t="str">
        <f t="shared" si="753"/>
        <v/>
      </c>
      <c r="R16095" t="str">
        <f t="shared" si="754"/>
        <v/>
      </c>
    </row>
    <row r="16096" spans="1:18" x14ac:dyDescent="0.35">
      <c r="A16096" t="str">
        <f t="shared" si="755"/>
        <v/>
      </c>
      <c r="G16096" t="str">
        <f>IF($B16096="","",IF($J16096&lt;&gt;"",IFERROR(LOOKUP(2,1/(($B$5:$B$20000=$B16096)*($F$5:$F$20000="组件")*($I$5:$I$20000=$J16096)),$G$5:$G$20000)&amp;"."&amp;COUNTIFS($B$5:$B16096,$B16096,$J$5:$J16096,$J16096),""),COUNTIFS($B$5:$B16096,$B16096,$J$5:$J16096,"")))</f>
        <v/>
      </c>
      <c r="I16096" t="str">
        <f>IF($F16096="组件","C"&amp;TEXT(COUNTIFS($B$5:$B16096,$B16096,$F$5:$F16096,"组件"),"000"),"")</f>
        <v/>
      </c>
      <c r="J16096" t="str">
        <f t="shared" si="753"/>
        <v/>
      </c>
      <c r="R16096" t="str">
        <f t="shared" si="754"/>
        <v/>
      </c>
    </row>
    <row r="16097" spans="1:18" x14ac:dyDescent="0.35">
      <c r="A16097" t="str">
        <f t="shared" si="755"/>
        <v/>
      </c>
      <c r="G16097" t="str">
        <f>IF($B16097="","",IF($J16097&lt;&gt;"",IFERROR(LOOKUP(2,1/(($B$5:$B$20000=$B16097)*($F$5:$F$20000="组件")*($I$5:$I$20000=$J16097)),$G$5:$G$20000)&amp;"."&amp;COUNTIFS($B$5:$B16097,$B16097,$J$5:$J16097,$J16097),""),COUNTIFS($B$5:$B16097,$B16097,$J$5:$J16097,"")))</f>
        <v/>
      </c>
      <c r="I16097" t="str">
        <f>IF($F16097="组件","C"&amp;TEXT(COUNTIFS($B$5:$B16097,$B16097,$F$5:$F16097,"组件"),"000"),"")</f>
        <v/>
      </c>
      <c r="J16097" t="str">
        <f t="shared" si="753"/>
        <v/>
      </c>
      <c r="R16097" t="str">
        <f t="shared" si="754"/>
        <v/>
      </c>
    </row>
    <row r="16098" spans="1:18" x14ac:dyDescent="0.35">
      <c r="A16098" t="str">
        <f t="shared" si="755"/>
        <v/>
      </c>
      <c r="G16098" t="str">
        <f>IF($B16098="","",IF($J16098&lt;&gt;"",IFERROR(LOOKUP(2,1/(($B$5:$B$20000=$B16098)*($F$5:$F$20000="组件")*($I$5:$I$20000=$J16098)),$G$5:$G$20000)&amp;"."&amp;COUNTIFS($B$5:$B16098,$B16098,$J$5:$J16098,$J16098),""),COUNTIFS($B$5:$B16098,$B16098,$J$5:$J16098,"")))</f>
        <v/>
      </c>
      <c r="I16098" t="str">
        <f>IF($F16098="组件","C"&amp;TEXT(COUNTIFS($B$5:$B16098,$B16098,$F$5:$F16098,"组件"),"000"),"")</f>
        <v/>
      </c>
      <c r="J16098" t="str">
        <f t="shared" si="753"/>
        <v/>
      </c>
      <c r="R16098" t="str">
        <f t="shared" si="754"/>
        <v/>
      </c>
    </row>
    <row r="16099" spans="1:18" x14ac:dyDescent="0.35">
      <c r="A16099" t="str">
        <f t="shared" si="755"/>
        <v/>
      </c>
      <c r="G16099" t="str">
        <f>IF($B16099="","",IF($J16099&lt;&gt;"",IFERROR(LOOKUP(2,1/(($B$5:$B$20000=$B16099)*($F$5:$F$20000="组件")*($I$5:$I$20000=$J16099)),$G$5:$G$20000)&amp;"."&amp;COUNTIFS($B$5:$B16099,$B16099,$J$5:$J16099,$J16099),""),COUNTIFS($B$5:$B16099,$B16099,$J$5:$J16099,"")))</f>
        <v/>
      </c>
      <c r="I16099" t="str">
        <f>IF($F16099="组件","C"&amp;TEXT(COUNTIFS($B$5:$B16099,$B16099,$F$5:$F16099,"组件"),"000"),"")</f>
        <v/>
      </c>
      <c r="J16099" t="str">
        <f t="shared" si="753"/>
        <v/>
      </c>
      <c r="R16099" t="str">
        <f t="shared" si="754"/>
        <v/>
      </c>
    </row>
    <row r="16100" spans="1:18" x14ac:dyDescent="0.35">
      <c r="A16100" t="str">
        <f t="shared" si="755"/>
        <v/>
      </c>
      <c r="G16100" t="str">
        <f>IF($B16100="","",IF($J16100&lt;&gt;"",IFERROR(LOOKUP(2,1/(($B$5:$B$20000=$B16100)*($F$5:$F$20000="组件")*($I$5:$I$20000=$J16100)),$G$5:$G$20000)&amp;"."&amp;COUNTIFS($B$5:$B16100,$B16100,$J$5:$J16100,$J16100),""),COUNTIFS($B$5:$B16100,$B16100,$J$5:$J16100,"")))</f>
        <v/>
      </c>
      <c r="I16100" t="str">
        <f>IF($F16100="组件","C"&amp;TEXT(COUNTIFS($B$5:$B16100,$B16100,$F$5:$F16100,"组件"),"000"),"")</f>
        <v/>
      </c>
      <c r="J16100" t="str">
        <f t="shared" si="753"/>
        <v/>
      </c>
      <c r="R16100" t="str">
        <f t="shared" si="754"/>
        <v/>
      </c>
    </row>
    <row r="16101" spans="1:18" x14ac:dyDescent="0.35">
      <c r="A16101" t="str">
        <f t="shared" si="755"/>
        <v/>
      </c>
      <c r="G16101" t="str">
        <f>IF($B16101="","",IF($J16101&lt;&gt;"",IFERROR(LOOKUP(2,1/(($B$5:$B$20000=$B16101)*($F$5:$F$20000="组件")*($I$5:$I$20000=$J16101)),$G$5:$G$20000)&amp;"."&amp;COUNTIFS($B$5:$B16101,$B16101,$J$5:$J16101,$J16101),""),COUNTIFS($B$5:$B16101,$B16101,$J$5:$J16101,"")))</f>
        <v/>
      </c>
      <c r="I16101" t="str">
        <f>IF($F16101="组件","C"&amp;TEXT(COUNTIFS($B$5:$B16101,$B16101,$F$5:$F16101,"组件"),"000"),"")</f>
        <v/>
      </c>
      <c r="J16101" t="str">
        <f t="shared" si="753"/>
        <v/>
      </c>
      <c r="R16101" t="str">
        <f t="shared" si="754"/>
        <v/>
      </c>
    </row>
    <row r="16102" spans="1:18" x14ac:dyDescent="0.35">
      <c r="A16102" t="str">
        <f t="shared" si="755"/>
        <v/>
      </c>
      <c r="G16102" t="str">
        <f>IF($B16102="","",IF($J16102&lt;&gt;"",IFERROR(LOOKUP(2,1/(($B$5:$B$20000=$B16102)*($F$5:$F$20000="组件")*($I$5:$I$20000=$J16102)),$G$5:$G$20000)&amp;"."&amp;COUNTIFS($B$5:$B16102,$B16102,$J$5:$J16102,$J16102),""),COUNTIFS($B$5:$B16102,$B16102,$J$5:$J16102,"")))</f>
        <v/>
      </c>
      <c r="I16102" t="str">
        <f>IF($F16102="组件","C"&amp;TEXT(COUNTIFS($B$5:$B16102,$B16102,$F$5:$F16102,"组件"),"000"),"")</f>
        <v/>
      </c>
      <c r="J16102" t="str">
        <f t="shared" si="753"/>
        <v/>
      </c>
      <c r="R16102" t="str">
        <f t="shared" si="754"/>
        <v/>
      </c>
    </row>
    <row r="16103" spans="1:18" x14ac:dyDescent="0.35">
      <c r="A16103" t="str">
        <f t="shared" si="755"/>
        <v/>
      </c>
      <c r="G16103" t="str">
        <f>IF($B16103="","",IF($J16103&lt;&gt;"",IFERROR(LOOKUP(2,1/(($B$5:$B$20000=$B16103)*($F$5:$F$20000="组件")*($I$5:$I$20000=$J16103)),$G$5:$G$20000)&amp;"."&amp;COUNTIFS($B$5:$B16103,$B16103,$J$5:$J16103,$J16103),""),COUNTIFS($B$5:$B16103,$B16103,$J$5:$J16103,"")))</f>
        <v/>
      </c>
      <c r="I16103" t="str">
        <f>IF($F16103="组件","C"&amp;TEXT(COUNTIFS($B$5:$B16103,$B16103,$F$5:$F16103,"组件"),"000"),"")</f>
        <v/>
      </c>
      <c r="J16103" t="str">
        <f t="shared" si="753"/>
        <v/>
      </c>
      <c r="R16103" t="str">
        <f t="shared" si="754"/>
        <v/>
      </c>
    </row>
    <row r="16104" spans="1:18" x14ac:dyDescent="0.35">
      <c r="A16104" t="str">
        <f t="shared" si="755"/>
        <v/>
      </c>
      <c r="G16104" t="str">
        <f>IF($B16104="","",IF($J16104&lt;&gt;"",IFERROR(LOOKUP(2,1/(($B$5:$B$20000=$B16104)*($F$5:$F$20000="组件")*($I$5:$I$20000=$J16104)),$G$5:$G$20000)&amp;"."&amp;COUNTIFS($B$5:$B16104,$B16104,$J$5:$J16104,$J16104),""),COUNTIFS($B$5:$B16104,$B16104,$J$5:$J16104,"")))</f>
        <v/>
      </c>
      <c r="I16104" t="str">
        <f>IF($F16104="组件","C"&amp;TEXT(COUNTIFS($B$5:$B16104,$B16104,$F$5:$F16104,"组件"),"000"),"")</f>
        <v/>
      </c>
      <c r="J16104" t="str">
        <f t="shared" si="753"/>
        <v/>
      </c>
      <c r="R16104" t="str">
        <f t="shared" si="754"/>
        <v/>
      </c>
    </row>
    <row r="16105" spans="1:18" x14ac:dyDescent="0.35">
      <c r="A16105" t="str">
        <f t="shared" si="755"/>
        <v/>
      </c>
      <c r="G16105" t="str">
        <f>IF($B16105="","",IF($J16105&lt;&gt;"",IFERROR(LOOKUP(2,1/(($B$5:$B$20000=$B16105)*($F$5:$F$20000="组件")*($I$5:$I$20000=$J16105)),$G$5:$G$20000)&amp;"."&amp;COUNTIFS($B$5:$B16105,$B16105,$J$5:$J16105,$J16105),""),COUNTIFS($B$5:$B16105,$B16105,$J$5:$J16105,"")))</f>
        <v/>
      </c>
      <c r="I16105" t="str">
        <f>IF($F16105="组件","C"&amp;TEXT(COUNTIFS($B$5:$B16105,$B16105,$F$5:$F16105,"组件"),"000"),"")</f>
        <v/>
      </c>
      <c r="J16105" t="str">
        <f t="shared" si="753"/>
        <v/>
      </c>
      <c r="R16105" t="str">
        <f t="shared" si="754"/>
        <v/>
      </c>
    </row>
    <row r="16106" spans="1:18" x14ac:dyDescent="0.35">
      <c r="A16106" t="str">
        <f t="shared" si="755"/>
        <v/>
      </c>
      <c r="G16106" t="str">
        <f>IF($B16106="","",IF($J16106&lt;&gt;"",IFERROR(LOOKUP(2,1/(($B$5:$B$20000=$B16106)*($F$5:$F$20000="组件")*($I$5:$I$20000=$J16106)),$G$5:$G$20000)&amp;"."&amp;COUNTIFS($B$5:$B16106,$B16106,$J$5:$J16106,$J16106),""),COUNTIFS($B$5:$B16106,$B16106,$J$5:$J16106,"")))</f>
        <v/>
      </c>
      <c r="I16106" t="str">
        <f>IF($F16106="组件","C"&amp;TEXT(COUNTIFS($B$5:$B16106,$B16106,$F$5:$F16106,"组件"),"000"),"")</f>
        <v/>
      </c>
      <c r="J16106" t="str">
        <f t="shared" si="753"/>
        <v/>
      </c>
      <c r="R16106" t="str">
        <f t="shared" si="754"/>
        <v/>
      </c>
    </row>
    <row r="16107" spans="1:18" x14ac:dyDescent="0.35">
      <c r="A16107" t="str">
        <f t="shared" si="755"/>
        <v/>
      </c>
      <c r="G16107" t="str">
        <f>IF($B16107="","",IF($J16107&lt;&gt;"",IFERROR(LOOKUP(2,1/(($B$5:$B$20000=$B16107)*($F$5:$F$20000="组件")*($I$5:$I$20000=$J16107)),$G$5:$G$20000)&amp;"."&amp;COUNTIFS($B$5:$B16107,$B16107,$J$5:$J16107,$J16107),""),COUNTIFS($B$5:$B16107,$B16107,$J$5:$J16107,"")))</f>
        <v/>
      </c>
      <c r="I16107" t="str">
        <f>IF($F16107="组件","C"&amp;TEXT(COUNTIFS($B$5:$B16107,$B16107,$F$5:$F16107,"组件"),"000"),"")</f>
        <v/>
      </c>
      <c r="J16107" t="str">
        <f t="shared" si="753"/>
        <v/>
      </c>
      <c r="R16107" t="str">
        <f t="shared" si="754"/>
        <v/>
      </c>
    </row>
    <row r="16108" spans="1:18" x14ac:dyDescent="0.35">
      <c r="A16108" t="str">
        <f t="shared" si="755"/>
        <v/>
      </c>
      <c r="G16108" t="str">
        <f>IF($B16108="","",IF($J16108&lt;&gt;"",IFERROR(LOOKUP(2,1/(($B$5:$B$20000=$B16108)*($F$5:$F$20000="组件")*($I$5:$I$20000=$J16108)),$G$5:$G$20000)&amp;"."&amp;COUNTIFS($B$5:$B16108,$B16108,$J$5:$J16108,$J16108),""),COUNTIFS($B$5:$B16108,$B16108,$J$5:$J16108,"")))</f>
        <v/>
      </c>
      <c r="I16108" t="str">
        <f>IF($F16108="组件","C"&amp;TEXT(COUNTIFS($B$5:$B16108,$B16108,$F$5:$F16108,"组件"),"000"),"")</f>
        <v/>
      </c>
      <c r="J16108" t="str">
        <f t="shared" si="753"/>
        <v/>
      </c>
      <c r="R16108" t="str">
        <f t="shared" si="754"/>
        <v/>
      </c>
    </row>
    <row r="16109" spans="1:18" x14ac:dyDescent="0.35">
      <c r="A16109" t="str">
        <f t="shared" si="755"/>
        <v/>
      </c>
      <c r="G16109" t="str">
        <f>IF($B16109="","",IF($J16109&lt;&gt;"",IFERROR(LOOKUP(2,1/(($B$5:$B$20000=$B16109)*($F$5:$F$20000="组件")*($I$5:$I$20000=$J16109)),$G$5:$G$20000)&amp;"."&amp;COUNTIFS($B$5:$B16109,$B16109,$J$5:$J16109,$J16109),""),COUNTIFS($B$5:$B16109,$B16109,$J$5:$J16109,"")))</f>
        <v/>
      </c>
      <c r="I16109" t="str">
        <f>IF($F16109="组件","C"&amp;TEXT(COUNTIFS($B$5:$B16109,$B16109,$F$5:$F16109,"组件"),"000"),"")</f>
        <v/>
      </c>
      <c r="J16109" t="str">
        <f t="shared" si="753"/>
        <v/>
      </c>
      <c r="R16109" t="str">
        <f t="shared" si="754"/>
        <v/>
      </c>
    </row>
    <row r="16110" spans="1:18" x14ac:dyDescent="0.35">
      <c r="A16110" t="str">
        <f t="shared" si="755"/>
        <v/>
      </c>
      <c r="G16110" t="str">
        <f>IF($B16110="","",IF($J16110&lt;&gt;"",IFERROR(LOOKUP(2,1/(($B$5:$B$20000=$B16110)*($F$5:$F$20000="组件")*($I$5:$I$20000=$J16110)),$G$5:$G$20000)&amp;"."&amp;COUNTIFS($B$5:$B16110,$B16110,$J$5:$J16110,$J16110),""),COUNTIFS($B$5:$B16110,$B16110,$J$5:$J16110,"")))</f>
        <v/>
      </c>
      <c r="I16110" t="str">
        <f>IF($F16110="组件","C"&amp;TEXT(COUNTIFS($B$5:$B16110,$B16110,$F$5:$F16110,"组件"),"000"),"")</f>
        <v/>
      </c>
      <c r="J16110" t="str">
        <f t="shared" si="753"/>
        <v/>
      </c>
      <c r="R16110" t="str">
        <f t="shared" si="754"/>
        <v/>
      </c>
    </row>
    <row r="16111" spans="1:18" x14ac:dyDescent="0.35">
      <c r="A16111" t="str">
        <f t="shared" si="755"/>
        <v/>
      </c>
      <c r="G16111" t="str">
        <f>IF($B16111="","",IF($J16111&lt;&gt;"",IFERROR(LOOKUP(2,1/(($B$5:$B$20000=$B16111)*($F$5:$F$20000="组件")*($I$5:$I$20000=$J16111)),$G$5:$G$20000)&amp;"."&amp;COUNTIFS($B$5:$B16111,$B16111,$J$5:$J16111,$J16111),""),COUNTIFS($B$5:$B16111,$B16111,$J$5:$J16111,"")))</f>
        <v/>
      </c>
      <c r="I16111" t="str">
        <f>IF($F16111="组件","C"&amp;TEXT(COUNTIFS($B$5:$B16111,$B16111,$F$5:$F16111,"组件"),"000"),"")</f>
        <v/>
      </c>
      <c r="J16111" t="str">
        <f t="shared" si="753"/>
        <v/>
      </c>
      <c r="R16111" t="str">
        <f t="shared" si="754"/>
        <v/>
      </c>
    </row>
    <row r="16112" spans="1:18" x14ac:dyDescent="0.35">
      <c r="A16112" t="str">
        <f t="shared" si="755"/>
        <v/>
      </c>
      <c r="G16112" t="str">
        <f>IF($B16112="","",IF($J16112&lt;&gt;"",IFERROR(LOOKUP(2,1/(($B$5:$B$20000=$B16112)*($F$5:$F$20000="组件")*($I$5:$I$20000=$J16112)),$G$5:$G$20000)&amp;"."&amp;COUNTIFS($B$5:$B16112,$B16112,$J$5:$J16112,$J16112),""),COUNTIFS($B$5:$B16112,$B16112,$J$5:$J16112,"")))</f>
        <v/>
      </c>
      <c r="I16112" t="str">
        <f>IF($F16112="组件","C"&amp;TEXT(COUNTIFS($B$5:$B16112,$B16112,$F$5:$F16112,"组件"),"000"),"")</f>
        <v/>
      </c>
      <c r="J16112" t="str">
        <f t="shared" si="753"/>
        <v/>
      </c>
      <c r="R16112" t="str">
        <f t="shared" si="754"/>
        <v/>
      </c>
    </row>
    <row r="16113" spans="1:18" x14ac:dyDescent="0.35">
      <c r="A16113" t="str">
        <f t="shared" si="755"/>
        <v/>
      </c>
      <c r="G16113" t="str">
        <f>IF($B16113="","",IF($J16113&lt;&gt;"",IFERROR(LOOKUP(2,1/(($B$5:$B$20000=$B16113)*($F$5:$F$20000="组件")*($I$5:$I$20000=$J16113)),$G$5:$G$20000)&amp;"."&amp;COUNTIFS($B$5:$B16113,$B16113,$J$5:$J16113,$J16113),""),COUNTIFS($B$5:$B16113,$B16113,$J$5:$J16113,"")))</f>
        <v/>
      </c>
      <c r="I16113" t="str">
        <f>IF($F16113="组件","C"&amp;TEXT(COUNTIFS($B$5:$B16113,$B16113,$F$5:$F16113,"组件"),"000"),"")</f>
        <v/>
      </c>
      <c r="J16113" t="str">
        <f t="shared" si="753"/>
        <v/>
      </c>
      <c r="R16113" t="str">
        <f t="shared" si="754"/>
        <v/>
      </c>
    </row>
    <row r="16114" spans="1:18" x14ac:dyDescent="0.35">
      <c r="A16114" t="str">
        <f t="shared" si="755"/>
        <v/>
      </c>
      <c r="G16114" t="str">
        <f>IF($B16114="","",IF($J16114&lt;&gt;"",IFERROR(LOOKUP(2,1/(($B$5:$B$20000=$B16114)*($F$5:$F$20000="组件")*($I$5:$I$20000=$J16114)),$G$5:$G$20000)&amp;"."&amp;COUNTIFS($B$5:$B16114,$B16114,$J$5:$J16114,$J16114),""),COUNTIFS($B$5:$B16114,$B16114,$J$5:$J16114,"")))</f>
        <v/>
      </c>
      <c r="I16114" t="str">
        <f>IF($F16114="组件","C"&amp;TEXT(COUNTIFS($B$5:$B16114,$B16114,$F$5:$F16114,"组件"),"000"),"")</f>
        <v/>
      </c>
      <c r="J16114" t="str">
        <f t="shared" si="753"/>
        <v/>
      </c>
      <c r="R16114" t="str">
        <f t="shared" si="754"/>
        <v/>
      </c>
    </row>
    <row r="16115" spans="1:18" x14ac:dyDescent="0.35">
      <c r="A16115" t="str">
        <f t="shared" si="755"/>
        <v/>
      </c>
      <c r="G16115" t="str">
        <f>IF($B16115="","",IF($J16115&lt;&gt;"",IFERROR(LOOKUP(2,1/(($B$5:$B$20000=$B16115)*($F$5:$F$20000="组件")*($I$5:$I$20000=$J16115)),$G$5:$G$20000)&amp;"."&amp;COUNTIFS($B$5:$B16115,$B16115,$J$5:$J16115,$J16115),""),COUNTIFS($B$5:$B16115,$B16115,$J$5:$J16115,"")))</f>
        <v/>
      </c>
      <c r="I16115" t="str">
        <f>IF($F16115="组件","C"&amp;TEXT(COUNTIFS($B$5:$B16115,$B16115,$F$5:$F16115,"组件"),"000"),"")</f>
        <v/>
      </c>
      <c r="J16115" t="str">
        <f t="shared" si="753"/>
        <v/>
      </c>
      <c r="R16115" t="str">
        <f t="shared" si="754"/>
        <v/>
      </c>
    </row>
    <row r="16116" spans="1:18" x14ac:dyDescent="0.35">
      <c r="A16116" t="str">
        <f t="shared" si="755"/>
        <v/>
      </c>
      <c r="G16116" t="str">
        <f>IF($B16116="","",IF($J16116&lt;&gt;"",IFERROR(LOOKUP(2,1/(($B$5:$B$20000=$B16116)*($F$5:$F$20000="组件")*($I$5:$I$20000=$J16116)),$G$5:$G$20000)&amp;"."&amp;COUNTIFS($B$5:$B16116,$B16116,$J$5:$J16116,$J16116),""),COUNTIFS($B$5:$B16116,$B16116,$J$5:$J16116,"")))</f>
        <v/>
      </c>
      <c r="I16116" t="str">
        <f>IF($F16116="组件","C"&amp;TEXT(COUNTIFS($B$5:$B16116,$B16116,$F$5:$F16116,"组件"),"000"),"")</f>
        <v/>
      </c>
      <c r="J16116" t="str">
        <f t="shared" si="753"/>
        <v/>
      </c>
      <c r="R16116" t="str">
        <f t="shared" si="754"/>
        <v/>
      </c>
    </row>
    <row r="16117" spans="1:18" x14ac:dyDescent="0.35">
      <c r="A16117" t="str">
        <f t="shared" si="755"/>
        <v/>
      </c>
      <c r="G16117" t="str">
        <f>IF($B16117="","",IF($J16117&lt;&gt;"",IFERROR(LOOKUP(2,1/(($B$5:$B$20000=$B16117)*($F$5:$F$20000="组件")*($I$5:$I$20000=$J16117)),$G$5:$G$20000)&amp;"."&amp;COUNTIFS($B$5:$B16117,$B16117,$J$5:$J16117,$J16117),""),COUNTIFS($B$5:$B16117,$B16117,$J$5:$J16117,"")))</f>
        <v/>
      </c>
      <c r="I16117" t="str">
        <f>IF($F16117="组件","C"&amp;TEXT(COUNTIFS($B$5:$B16117,$B16117,$F$5:$F16117,"组件"),"000"),"")</f>
        <v/>
      </c>
      <c r="J16117" t="str">
        <f t="shared" si="753"/>
        <v/>
      </c>
      <c r="R16117" t="str">
        <f t="shared" si="754"/>
        <v/>
      </c>
    </row>
    <row r="16118" spans="1:18" x14ac:dyDescent="0.35">
      <c r="A16118" t="str">
        <f t="shared" si="755"/>
        <v/>
      </c>
      <c r="G16118" t="str">
        <f>IF($B16118="","",IF($J16118&lt;&gt;"",IFERROR(LOOKUP(2,1/(($B$5:$B$20000=$B16118)*($F$5:$F$20000="组件")*($I$5:$I$20000=$J16118)),$G$5:$G$20000)&amp;"."&amp;COUNTIFS($B$5:$B16118,$B16118,$J$5:$J16118,$J16118),""),COUNTIFS($B$5:$B16118,$B16118,$J$5:$J16118,"")))</f>
        <v/>
      </c>
      <c r="I16118" t="str">
        <f>IF($F16118="组件","C"&amp;TEXT(COUNTIFS($B$5:$B16118,$B16118,$F$5:$F16118,"组件"),"000"),"")</f>
        <v/>
      </c>
      <c r="J16118" t="str">
        <f t="shared" si="753"/>
        <v/>
      </c>
      <c r="R16118" t="str">
        <f t="shared" si="754"/>
        <v/>
      </c>
    </row>
    <row r="16119" spans="1:18" x14ac:dyDescent="0.35">
      <c r="A16119" t="str">
        <f t="shared" si="755"/>
        <v/>
      </c>
      <c r="G16119" t="str">
        <f>IF($B16119="","",IF($J16119&lt;&gt;"",IFERROR(LOOKUP(2,1/(($B$5:$B$20000=$B16119)*($F$5:$F$20000="组件")*($I$5:$I$20000=$J16119)),$G$5:$G$20000)&amp;"."&amp;COUNTIFS($B$5:$B16119,$B16119,$J$5:$J16119,$J16119),""),COUNTIFS($B$5:$B16119,$B16119,$J$5:$J16119,"")))</f>
        <v/>
      </c>
      <c r="I16119" t="str">
        <f>IF($F16119="组件","C"&amp;TEXT(COUNTIFS($B$5:$B16119,$B16119,$F$5:$F16119,"组件"),"000"),"")</f>
        <v/>
      </c>
      <c r="J16119" t="str">
        <f t="shared" si="753"/>
        <v/>
      </c>
      <c r="R16119" t="str">
        <f t="shared" si="754"/>
        <v/>
      </c>
    </row>
    <row r="16120" spans="1:18" x14ac:dyDescent="0.35">
      <c r="A16120" t="str">
        <f t="shared" si="755"/>
        <v/>
      </c>
      <c r="G16120" t="str">
        <f>IF($B16120="","",IF($J16120&lt;&gt;"",IFERROR(LOOKUP(2,1/(($B$5:$B$20000=$B16120)*($F$5:$F$20000="组件")*($I$5:$I$20000=$J16120)),$G$5:$G$20000)&amp;"."&amp;COUNTIFS($B$5:$B16120,$B16120,$J$5:$J16120,$J16120),""),COUNTIFS($B$5:$B16120,$B16120,$J$5:$J16120,"")))</f>
        <v/>
      </c>
      <c r="I16120" t="str">
        <f>IF($F16120="组件","C"&amp;TEXT(COUNTIFS($B$5:$B16120,$B16120,$F$5:$F16120,"组件"),"000"),"")</f>
        <v/>
      </c>
      <c r="J16120" t="str">
        <f t="shared" si="753"/>
        <v/>
      </c>
      <c r="R16120" t="str">
        <f t="shared" si="754"/>
        <v/>
      </c>
    </row>
    <row r="16121" spans="1:18" x14ac:dyDescent="0.35">
      <c r="A16121" t="str">
        <f t="shared" si="755"/>
        <v/>
      </c>
      <c r="G16121" t="str">
        <f>IF($B16121="","",IF($J16121&lt;&gt;"",IFERROR(LOOKUP(2,1/(($B$5:$B$20000=$B16121)*($F$5:$F$20000="组件")*($I$5:$I$20000=$J16121)),$G$5:$G$20000)&amp;"."&amp;COUNTIFS($B$5:$B16121,$B16121,$J$5:$J16121,$J16121),""),COUNTIFS($B$5:$B16121,$B16121,$J$5:$J16121,"")))</f>
        <v/>
      </c>
      <c r="I16121" t="str">
        <f>IF($F16121="组件","C"&amp;TEXT(COUNTIFS($B$5:$B16121,$B16121,$F$5:$F16121,"组件"),"000"),"")</f>
        <v/>
      </c>
      <c r="J16121" t="str">
        <f t="shared" si="753"/>
        <v/>
      </c>
      <c r="R16121" t="str">
        <f t="shared" si="754"/>
        <v/>
      </c>
    </row>
    <row r="16122" spans="1:18" x14ac:dyDescent="0.35">
      <c r="A16122" t="str">
        <f t="shared" si="755"/>
        <v/>
      </c>
      <c r="G16122" t="str">
        <f>IF($B16122="","",IF($J16122&lt;&gt;"",IFERROR(LOOKUP(2,1/(($B$5:$B$20000=$B16122)*($F$5:$F$20000="组件")*($I$5:$I$20000=$J16122)),$G$5:$G$20000)&amp;"."&amp;COUNTIFS($B$5:$B16122,$B16122,$J$5:$J16122,$J16122),""),COUNTIFS($B$5:$B16122,$B16122,$J$5:$J16122,"")))</f>
        <v/>
      </c>
      <c r="I16122" t="str">
        <f>IF($F16122="组件","C"&amp;TEXT(COUNTIFS($B$5:$B16122,$B16122,$F$5:$F16122,"组件"),"000"),"")</f>
        <v/>
      </c>
      <c r="J16122" t="str">
        <f t="shared" si="753"/>
        <v/>
      </c>
      <c r="R16122" t="str">
        <f t="shared" si="754"/>
        <v/>
      </c>
    </row>
    <row r="16123" spans="1:18" x14ac:dyDescent="0.35">
      <c r="A16123" t="str">
        <f t="shared" si="755"/>
        <v/>
      </c>
      <c r="G16123" t="str">
        <f>IF($B16123="","",IF($J16123&lt;&gt;"",IFERROR(LOOKUP(2,1/(($B$5:$B$20000=$B16123)*($F$5:$F$20000="组件")*($I$5:$I$20000=$J16123)),$G$5:$G$20000)&amp;"."&amp;COUNTIFS($B$5:$B16123,$B16123,$J$5:$J16123,$J16123),""),COUNTIFS($B$5:$B16123,$B16123,$J$5:$J16123,"")))</f>
        <v/>
      </c>
      <c r="I16123" t="str">
        <f>IF($F16123="组件","C"&amp;TEXT(COUNTIFS($B$5:$B16123,$B16123,$F$5:$F16123,"组件"),"000"),"")</f>
        <v/>
      </c>
      <c r="J16123" t="str">
        <f t="shared" si="753"/>
        <v/>
      </c>
      <c r="R16123" t="str">
        <f t="shared" si="754"/>
        <v/>
      </c>
    </row>
    <row r="16124" spans="1:18" x14ac:dyDescent="0.35">
      <c r="A16124" t="str">
        <f t="shared" si="755"/>
        <v/>
      </c>
      <c r="G16124" t="str">
        <f>IF($B16124="","",IF($J16124&lt;&gt;"",IFERROR(LOOKUP(2,1/(($B$5:$B$20000=$B16124)*($F$5:$F$20000="组件")*($I$5:$I$20000=$J16124)),$G$5:$G$20000)&amp;"."&amp;COUNTIFS($B$5:$B16124,$B16124,$J$5:$J16124,$J16124),""),COUNTIFS($B$5:$B16124,$B16124,$J$5:$J16124,"")))</f>
        <v/>
      </c>
      <c r="I16124" t="str">
        <f>IF($F16124="组件","C"&amp;TEXT(COUNTIFS($B$5:$B16124,$B16124,$F$5:$F16124,"组件"),"000"),"")</f>
        <v/>
      </c>
      <c r="J16124" t="str">
        <f t="shared" si="753"/>
        <v/>
      </c>
      <c r="R16124" t="str">
        <f t="shared" si="754"/>
        <v/>
      </c>
    </row>
    <row r="16125" spans="1:18" x14ac:dyDescent="0.35">
      <c r="A16125" t="str">
        <f t="shared" si="755"/>
        <v/>
      </c>
      <c r="G16125" t="str">
        <f>IF($B16125="","",IF($J16125&lt;&gt;"",IFERROR(LOOKUP(2,1/(($B$5:$B$20000=$B16125)*($F$5:$F$20000="组件")*($I$5:$I$20000=$J16125)),$G$5:$G$20000)&amp;"."&amp;COUNTIFS($B$5:$B16125,$B16125,$J$5:$J16125,$J16125),""),COUNTIFS($B$5:$B16125,$B16125,$J$5:$J16125,"")))</f>
        <v/>
      </c>
      <c r="I16125" t="str">
        <f>IF($F16125="组件","C"&amp;TEXT(COUNTIFS($B$5:$B16125,$B16125,$F$5:$F16125,"组件"),"000"),"")</f>
        <v/>
      </c>
      <c r="J16125" t="str">
        <f t="shared" si="753"/>
        <v/>
      </c>
      <c r="R16125" t="str">
        <f t="shared" si="754"/>
        <v/>
      </c>
    </row>
    <row r="16126" spans="1:18" x14ac:dyDescent="0.35">
      <c r="A16126" t="str">
        <f t="shared" si="755"/>
        <v/>
      </c>
      <c r="G16126" t="str">
        <f>IF($B16126="","",IF($J16126&lt;&gt;"",IFERROR(LOOKUP(2,1/(($B$5:$B$20000=$B16126)*($F$5:$F$20000="组件")*($I$5:$I$20000=$J16126)),$G$5:$G$20000)&amp;"."&amp;COUNTIFS($B$5:$B16126,$B16126,$J$5:$J16126,$J16126),""),COUNTIFS($B$5:$B16126,$B16126,$J$5:$J16126,"")))</f>
        <v/>
      </c>
      <c r="I16126" t="str">
        <f>IF($F16126="组件","C"&amp;TEXT(COUNTIFS($B$5:$B16126,$B16126,$F$5:$F16126,"组件"),"000"),"")</f>
        <v/>
      </c>
      <c r="J16126" t="str">
        <f t="shared" si="753"/>
        <v/>
      </c>
      <c r="R16126" t="str">
        <f t="shared" si="754"/>
        <v/>
      </c>
    </row>
    <row r="16127" spans="1:18" x14ac:dyDescent="0.35">
      <c r="A16127" t="str">
        <f t="shared" si="755"/>
        <v/>
      </c>
      <c r="G16127" t="str">
        <f>IF($B16127="","",IF($J16127&lt;&gt;"",IFERROR(LOOKUP(2,1/(($B$5:$B$20000=$B16127)*($F$5:$F$20000="组件")*($I$5:$I$20000=$J16127)),$G$5:$G$20000)&amp;"."&amp;COUNTIFS($B$5:$B16127,$B16127,$J$5:$J16127,$J16127),""),COUNTIFS($B$5:$B16127,$B16127,$J$5:$J16127,"")))</f>
        <v/>
      </c>
      <c r="I16127" t="str">
        <f>IF($F16127="组件","C"&amp;TEXT(COUNTIFS($B$5:$B16127,$B16127,$F$5:$F16127,"组件"),"000"),"")</f>
        <v/>
      </c>
      <c r="J16127" t="str">
        <f t="shared" si="753"/>
        <v/>
      </c>
      <c r="R16127" t="str">
        <f t="shared" si="754"/>
        <v/>
      </c>
    </row>
    <row r="16128" spans="1:18" x14ac:dyDescent="0.35">
      <c r="A16128" t="str">
        <f t="shared" si="755"/>
        <v/>
      </c>
      <c r="G16128" t="str">
        <f>IF($B16128="","",IF($J16128&lt;&gt;"",IFERROR(LOOKUP(2,1/(($B$5:$B$20000=$B16128)*($F$5:$F$20000="组件")*($I$5:$I$20000=$J16128)),$G$5:$G$20000)&amp;"."&amp;COUNTIFS($B$5:$B16128,$B16128,$J$5:$J16128,$J16128),""),COUNTIFS($B$5:$B16128,$B16128,$J$5:$J16128,"")))</f>
        <v/>
      </c>
      <c r="I16128" t="str">
        <f>IF($F16128="组件","C"&amp;TEXT(COUNTIFS($B$5:$B16128,$B16128,$F$5:$F16128,"组件"),"000"),"")</f>
        <v/>
      </c>
      <c r="J16128" t="str">
        <f t="shared" si="753"/>
        <v/>
      </c>
      <c r="R16128" t="str">
        <f t="shared" si="754"/>
        <v/>
      </c>
    </row>
    <row r="16129" spans="1:18" x14ac:dyDescent="0.35">
      <c r="A16129" t="str">
        <f t="shared" si="755"/>
        <v/>
      </c>
      <c r="G16129" t="str">
        <f>IF($B16129="","",IF($J16129&lt;&gt;"",IFERROR(LOOKUP(2,1/(($B$5:$B$20000=$B16129)*($F$5:$F$20000="组件")*($I$5:$I$20000=$J16129)),$G$5:$G$20000)&amp;"."&amp;COUNTIFS($B$5:$B16129,$B16129,$J$5:$J16129,$J16129),""),COUNTIFS($B$5:$B16129,$B16129,$J$5:$J16129,"")))</f>
        <v/>
      </c>
      <c r="I16129" t="str">
        <f>IF($F16129="组件","C"&amp;TEXT(COUNTIFS($B$5:$B16129,$B16129,$F$5:$F16129,"组件"),"000"),"")</f>
        <v/>
      </c>
      <c r="J16129" t="str">
        <f t="shared" si="753"/>
        <v/>
      </c>
      <c r="R16129" t="str">
        <f t="shared" si="754"/>
        <v/>
      </c>
    </row>
    <row r="16130" spans="1:18" x14ac:dyDescent="0.35">
      <c r="A16130" t="str">
        <f t="shared" si="755"/>
        <v/>
      </c>
      <c r="G16130" t="str">
        <f>IF($B16130="","",IF($J16130&lt;&gt;"",IFERROR(LOOKUP(2,1/(($B$5:$B$20000=$B16130)*($F$5:$F$20000="组件")*($I$5:$I$20000=$J16130)),$G$5:$G$20000)&amp;"."&amp;COUNTIFS($B$5:$B16130,$B16130,$J$5:$J16130,$J16130),""),COUNTIFS($B$5:$B16130,$B16130,$J$5:$J16130,"")))</f>
        <v/>
      </c>
      <c r="I16130" t="str">
        <f>IF($F16130="组件","C"&amp;TEXT(COUNTIFS($B$5:$B16130,$B16130,$F$5:$F16130,"组件"),"000"),"")</f>
        <v/>
      </c>
      <c r="J16130" t="str">
        <f t="shared" si="753"/>
        <v/>
      </c>
      <c r="R16130" t="str">
        <f t="shared" si="754"/>
        <v/>
      </c>
    </row>
    <row r="16131" spans="1:18" x14ac:dyDescent="0.35">
      <c r="A16131" t="str">
        <f t="shared" si="755"/>
        <v/>
      </c>
      <c r="G16131" t="str">
        <f>IF($B16131="","",IF($J16131&lt;&gt;"",IFERROR(LOOKUP(2,1/(($B$5:$B$20000=$B16131)*($F$5:$F$20000="组件")*($I$5:$I$20000=$J16131)),$G$5:$G$20000)&amp;"."&amp;COUNTIFS($B$5:$B16131,$B16131,$J$5:$J16131,$J16131),""),COUNTIFS($B$5:$B16131,$B16131,$J$5:$J16131,"")))</f>
        <v/>
      </c>
      <c r="I16131" t="str">
        <f>IF($F16131="组件","C"&amp;TEXT(COUNTIFS($B$5:$B16131,$B16131,$F$5:$F16131,"组件"),"000"),"")</f>
        <v/>
      </c>
      <c r="J16131" t="str">
        <f t="shared" si="753"/>
        <v/>
      </c>
      <c r="R16131" t="str">
        <f t="shared" si="754"/>
        <v/>
      </c>
    </row>
    <row r="16132" spans="1:18" x14ac:dyDescent="0.35">
      <c r="A16132" t="str">
        <f t="shared" si="755"/>
        <v/>
      </c>
      <c r="G16132" t="str">
        <f>IF($B16132="","",IF($J16132&lt;&gt;"",IFERROR(LOOKUP(2,1/(($B$5:$B$20000=$B16132)*($F$5:$F$20000="组件")*($I$5:$I$20000=$J16132)),$G$5:$G$20000)&amp;"."&amp;COUNTIFS($B$5:$B16132,$B16132,$J$5:$J16132,$J16132),""),COUNTIFS($B$5:$B16132,$B16132,$J$5:$J16132,"")))</f>
        <v/>
      </c>
      <c r="I16132" t="str">
        <f>IF($F16132="组件","C"&amp;TEXT(COUNTIFS($B$5:$B16132,$B16132,$F$5:$F16132,"组件"),"000"),"")</f>
        <v/>
      </c>
      <c r="J16132" t="str">
        <f t="shared" si="753"/>
        <v/>
      </c>
      <c r="R16132" t="str">
        <f t="shared" si="754"/>
        <v/>
      </c>
    </row>
    <row r="16133" spans="1:18" x14ac:dyDescent="0.35">
      <c r="A16133" t="str">
        <f t="shared" si="755"/>
        <v/>
      </c>
      <c r="G16133" t="str">
        <f>IF($B16133="","",IF($J16133&lt;&gt;"",IFERROR(LOOKUP(2,1/(($B$5:$B$20000=$B16133)*($F$5:$F$20000="组件")*($I$5:$I$20000=$J16133)),$G$5:$G$20000)&amp;"."&amp;COUNTIFS($B$5:$B16133,$B16133,$J$5:$J16133,$J16133),""),COUNTIFS($B$5:$B16133,$B16133,$J$5:$J16133,"")))</f>
        <v/>
      </c>
      <c r="I16133" t="str">
        <f>IF($F16133="组件","C"&amp;TEXT(COUNTIFS($B$5:$B16133,$B16133,$F$5:$F16133,"组件"),"000"),"")</f>
        <v/>
      </c>
      <c r="J16133" t="str">
        <f t="shared" ref="J16133:J16196" si="756">IF($B16133="","",IF($F16133="组件","",IF($Q16133&lt;&gt;"",IF(AND($B16133=$B16132,$F16132="组件"),$I16132,IF(AND($B16133=$B16132,$J16132&lt;&gt;""),$J16132,"")),"")))</f>
        <v/>
      </c>
      <c r="R16133" t="str">
        <f t="shared" ref="R16133:R16196" si="757">IF($B16133="","",IF($J16133&lt;&gt;"",IFERROR(LOOKUP(2,1/(($B$5:$B$20000=$B16133)*($F$5:$F$20000="组件")*($I$5:$I$20000=$J16133)),$R$5:$R$20000)*IF($Q16133="",1,$Q16133),""),IF($P16133="","",IF($Q16133="",$P16133,$P16133*$Q16133))))</f>
        <v/>
      </c>
    </row>
    <row r="16134" spans="1:18" x14ac:dyDescent="0.35">
      <c r="A16134" t="str">
        <f t="shared" ref="A16134:A16197" si="758">IF(B16134="","",IF(B16134=B16133,A16133,A16133+1))</f>
        <v/>
      </c>
      <c r="G16134" t="str">
        <f>IF($B16134="","",IF($J16134&lt;&gt;"",IFERROR(LOOKUP(2,1/(($B$5:$B$20000=$B16134)*($F$5:$F$20000="组件")*($I$5:$I$20000=$J16134)),$G$5:$G$20000)&amp;"."&amp;COUNTIFS($B$5:$B16134,$B16134,$J$5:$J16134,$J16134),""),COUNTIFS($B$5:$B16134,$B16134,$J$5:$J16134,"")))</f>
        <v/>
      </c>
      <c r="I16134" t="str">
        <f>IF($F16134="组件","C"&amp;TEXT(COUNTIFS($B$5:$B16134,$B16134,$F$5:$F16134,"组件"),"000"),"")</f>
        <v/>
      </c>
      <c r="J16134" t="str">
        <f t="shared" si="756"/>
        <v/>
      </c>
      <c r="R16134" t="str">
        <f t="shared" si="757"/>
        <v/>
      </c>
    </row>
    <row r="16135" spans="1:18" x14ac:dyDescent="0.35">
      <c r="A16135" t="str">
        <f t="shared" si="758"/>
        <v/>
      </c>
      <c r="G16135" t="str">
        <f>IF($B16135="","",IF($J16135&lt;&gt;"",IFERROR(LOOKUP(2,1/(($B$5:$B$20000=$B16135)*($F$5:$F$20000="组件")*($I$5:$I$20000=$J16135)),$G$5:$G$20000)&amp;"."&amp;COUNTIFS($B$5:$B16135,$B16135,$J$5:$J16135,$J16135),""),COUNTIFS($B$5:$B16135,$B16135,$J$5:$J16135,"")))</f>
        <v/>
      </c>
      <c r="I16135" t="str">
        <f>IF($F16135="组件","C"&amp;TEXT(COUNTIFS($B$5:$B16135,$B16135,$F$5:$F16135,"组件"),"000"),"")</f>
        <v/>
      </c>
      <c r="J16135" t="str">
        <f t="shared" si="756"/>
        <v/>
      </c>
      <c r="R16135" t="str">
        <f t="shared" si="757"/>
        <v/>
      </c>
    </row>
    <row r="16136" spans="1:18" x14ac:dyDescent="0.35">
      <c r="A16136" t="str">
        <f t="shared" si="758"/>
        <v/>
      </c>
      <c r="G16136" t="str">
        <f>IF($B16136="","",IF($J16136&lt;&gt;"",IFERROR(LOOKUP(2,1/(($B$5:$B$20000=$B16136)*($F$5:$F$20000="组件")*($I$5:$I$20000=$J16136)),$G$5:$G$20000)&amp;"."&amp;COUNTIFS($B$5:$B16136,$B16136,$J$5:$J16136,$J16136),""),COUNTIFS($B$5:$B16136,$B16136,$J$5:$J16136,"")))</f>
        <v/>
      </c>
      <c r="I16136" t="str">
        <f>IF($F16136="组件","C"&amp;TEXT(COUNTIFS($B$5:$B16136,$B16136,$F$5:$F16136,"组件"),"000"),"")</f>
        <v/>
      </c>
      <c r="J16136" t="str">
        <f t="shared" si="756"/>
        <v/>
      </c>
      <c r="R16136" t="str">
        <f t="shared" si="757"/>
        <v/>
      </c>
    </row>
    <row r="16137" spans="1:18" x14ac:dyDescent="0.35">
      <c r="A16137" t="str">
        <f t="shared" si="758"/>
        <v/>
      </c>
      <c r="G16137" t="str">
        <f>IF($B16137="","",IF($J16137&lt;&gt;"",IFERROR(LOOKUP(2,1/(($B$5:$B$20000=$B16137)*($F$5:$F$20000="组件")*($I$5:$I$20000=$J16137)),$G$5:$G$20000)&amp;"."&amp;COUNTIFS($B$5:$B16137,$B16137,$J$5:$J16137,$J16137),""),COUNTIFS($B$5:$B16137,$B16137,$J$5:$J16137,"")))</f>
        <v/>
      </c>
      <c r="I16137" t="str">
        <f>IF($F16137="组件","C"&amp;TEXT(COUNTIFS($B$5:$B16137,$B16137,$F$5:$F16137,"组件"),"000"),"")</f>
        <v/>
      </c>
      <c r="J16137" t="str">
        <f t="shared" si="756"/>
        <v/>
      </c>
      <c r="R16137" t="str">
        <f t="shared" si="757"/>
        <v/>
      </c>
    </row>
    <row r="16138" spans="1:18" x14ac:dyDescent="0.35">
      <c r="A16138" t="str">
        <f t="shared" si="758"/>
        <v/>
      </c>
      <c r="G16138" t="str">
        <f>IF($B16138="","",IF($J16138&lt;&gt;"",IFERROR(LOOKUP(2,1/(($B$5:$B$20000=$B16138)*($F$5:$F$20000="组件")*($I$5:$I$20000=$J16138)),$G$5:$G$20000)&amp;"."&amp;COUNTIFS($B$5:$B16138,$B16138,$J$5:$J16138,$J16138),""),COUNTIFS($B$5:$B16138,$B16138,$J$5:$J16138,"")))</f>
        <v/>
      </c>
      <c r="I16138" t="str">
        <f>IF($F16138="组件","C"&amp;TEXT(COUNTIFS($B$5:$B16138,$B16138,$F$5:$F16138,"组件"),"000"),"")</f>
        <v/>
      </c>
      <c r="J16138" t="str">
        <f t="shared" si="756"/>
        <v/>
      </c>
      <c r="R16138" t="str">
        <f t="shared" si="757"/>
        <v/>
      </c>
    </row>
    <row r="16139" spans="1:18" x14ac:dyDescent="0.35">
      <c r="A16139" t="str">
        <f t="shared" si="758"/>
        <v/>
      </c>
      <c r="G16139" t="str">
        <f>IF($B16139="","",IF($J16139&lt;&gt;"",IFERROR(LOOKUP(2,1/(($B$5:$B$20000=$B16139)*($F$5:$F$20000="组件")*($I$5:$I$20000=$J16139)),$G$5:$G$20000)&amp;"."&amp;COUNTIFS($B$5:$B16139,$B16139,$J$5:$J16139,$J16139),""),COUNTIFS($B$5:$B16139,$B16139,$J$5:$J16139,"")))</f>
        <v/>
      </c>
      <c r="I16139" t="str">
        <f>IF($F16139="组件","C"&amp;TEXT(COUNTIFS($B$5:$B16139,$B16139,$F$5:$F16139,"组件"),"000"),"")</f>
        <v/>
      </c>
      <c r="J16139" t="str">
        <f t="shared" si="756"/>
        <v/>
      </c>
      <c r="R16139" t="str">
        <f t="shared" si="757"/>
        <v/>
      </c>
    </row>
    <row r="16140" spans="1:18" x14ac:dyDescent="0.35">
      <c r="A16140" t="str">
        <f t="shared" si="758"/>
        <v/>
      </c>
      <c r="G16140" t="str">
        <f>IF($B16140="","",IF($J16140&lt;&gt;"",IFERROR(LOOKUP(2,1/(($B$5:$B$20000=$B16140)*($F$5:$F$20000="组件")*($I$5:$I$20000=$J16140)),$G$5:$G$20000)&amp;"."&amp;COUNTIFS($B$5:$B16140,$B16140,$J$5:$J16140,$J16140),""),COUNTIFS($B$5:$B16140,$B16140,$J$5:$J16140,"")))</f>
        <v/>
      </c>
      <c r="I16140" t="str">
        <f>IF($F16140="组件","C"&amp;TEXT(COUNTIFS($B$5:$B16140,$B16140,$F$5:$F16140,"组件"),"000"),"")</f>
        <v/>
      </c>
      <c r="J16140" t="str">
        <f t="shared" si="756"/>
        <v/>
      </c>
      <c r="R16140" t="str">
        <f t="shared" si="757"/>
        <v/>
      </c>
    </row>
    <row r="16141" spans="1:18" x14ac:dyDescent="0.35">
      <c r="A16141" t="str">
        <f t="shared" si="758"/>
        <v/>
      </c>
      <c r="G16141" t="str">
        <f>IF($B16141="","",IF($J16141&lt;&gt;"",IFERROR(LOOKUP(2,1/(($B$5:$B$20000=$B16141)*($F$5:$F$20000="组件")*($I$5:$I$20000=$J16141)),$G$5:$G$20000)&amp;"."&amp;COUNTIFS($B$5:$B16141,$B16141,$J$5:$J16141,$J16141),""),COUNTIFS($B$5:$B16141,$B16141,$J$5:$J16141,"")))</f>
        <v/>
      </c>
      <c r="I16141" t="str">
        <f>IF($F16141="组件","C"&amp;TEXT(COUNTIFS($B$5:$B16141,$B16141,$F$5:$F16141,"组件"),"000"),"")</f>
        <v/>
      </c>
      <c r="J16141" t="str">
        <f t="shared" si="756"/>
        <v/>
      </c>
      <c r="R16141" t="str">
        <f t="shared" si="757"/>
        <v/>
      </c>
    </row>
    <row r="16142" spans="1:18" x14ac:dyDescent="0.35">
      <c r="A16142" t="str">
        <f t="shared" si="758"/>
        <v/>
      </c>
      <c r="G16142" t="str">
        <f>IF($B16142="","",IF($J16142&lt;&gt;"",IFERROR(LOOKUP(2,1/(($B$5:$B$20000=$B16142)*($F$5:$F$20000="组件")*($I$5:$I$20000=$J16142)),$G$5:$G$20000)&amp;"."&amp;COUNTIFS($B$5:$B16142,$B16142,$J$5:$J16142,$J16142),""),COUNTIFS($B$5:$B16142,$B16142,$J$5:$J16142,"")))</f>
        <v/>
      </c>
      <c r="I16142" t="str">
        <f>IF($F16142="组件","C"&amp;TEXT(COUNTIFS($B$5:$B16142,$B16142,$F$5:$F16142,"组件"),"000"),"")</f>
        <v/>
      </c>
      <c r="J16142" t="str">
        <f t="shared" si="756"/>
        <v/>
      </c>
      <c r="R16142" t="str">
        <f t="shared" si="757"/>
        <v/>
      </c>
    </row>
    <row r="16143" spans="1:18" x14ac:dyDescent="0.35">
      <c r="A16143" t="str">
        <f t="shared" si="758"/>
        <v/>
      </c>
      <c r="G16143" t="str">
        <f>IF($B16143="","",IF($J16143&lt;&gt;"",IFERROR(LOOKUP(2,1/(($B$5:$B$20000=$B16143)*($F$5:$F$20000="组件")*($I$5:$I$20000=$J16143)),$G$5:$G$20000)&amp;"."&amp;COUNTIFS($B$5:$B16143,$B16143,$J$5:$J16143,$J16143),""),COUNTIFS($B$5:$B16143,$B16143,$J$5:$J16143,"")))</f>
        <v/>
      </c>
      <c r="I16143" t="str">
        <f>IF($F16143="组件","C"&amp;TEXT(COUNTIFS($B$5:$B16143,$B16143,$F$5:$F16143,"组件"),"000"),"")</f>
        <v/>
      </c>
      <c r="J16143" t="str">
        <f t="shared" si="756"/>
        <v/>
      </c>
      <c r="R16143" t="str">
        <f t="shared" si="757"/>
        <v/>
      </c>
    </row>
    <row r="16144" spans="1:18" x14ac:dyDescent="0.35">
      <c r="A16144" t="str">
        <f t="shared" si="758"/>
        <v/>
      </c>
      <c r="G16144" t="str">
        <f>IF($B16144="","",IF($J16144&lt;&gt;"",IFERROR(LOOKUP(2,1/(($B$5:$B$20000=$B16144)*($F$5:$F$20000="组件")*($I$5:$I$20000=$J16144)),$G$5:$G$20000)&amp;"."&amp;COUNTIFS($B$5:$B16144,$B16144,$J$5:$J16144,$J16144),""),COUNTIFS($B$5:$B16144,$B16144,$J$5:$J16144,"")))</f>
        <v/>
      </c>
      <c r="I16144" t="str">
        <f>IF($F16144="组件","C"&amp;TEXT(COUNTIFS($B$5:$B16144,$B16144,$F$5:$F16144,"组件"),"000"),"")</f>
        <v/>
      </c>
      <c r="J16144" t="str">
        <f t="shared" si="756"/>
        <v/>
      </c>
      <c r="R16144" t="str">
        <f t="shared" si="757"/>
        <v/>
      </c>
    </row>
    <row r="16145" spans="1:18" x14ac:dyDescent="0.35">
      <c r="A16145" t="str">
        <f t="shared" si="758"/>
        <v/>
      </c>
      <c r="G16145" t="str">
        <f>IF($B16145="","",IF($J16145&lt;&gt;"",IFERROR(LOOKUP(2,1/(($B$5:$B$20000=$B16145)*($F$5:$F$20000="组件")*($I$5:$I$20000=$J16145)),$G$5:$G$20000)&amp;"."&amp;COUNTIFS($B$5:$B16145,$B16145,$J$5:$J16145,$J16145),""),COUNTIFS($B$5:$B16145,$B16145,$J$5:$J16145,"")))</f>
        <v/>
      </c>
      <c r="I16145" t="str">
        <f>IF($F16145="组件","C"&amp;TEXT(COUNTIFS($B$5:$B16145,$B16145,$F$5:$F16145,"组件"),"000"),"")</f>
        <v/>
      </c>
      <c r="J16145" t="str">
        <f t="shared" si="756"/>
        <v/>
      </c>
      <c r="R16145" t="str">
        <f t="shared" si="757"/>
        <v/>
      </c>
    </row>
    <row r="16146" spans="1:18" x14ac:dyDescent="0.35">
      <c r="A16146" t="str">
        <f t="shared" si="758"/>
        <v/>
      </c>
      <c r="G16146" t="str">
        <f>IF($B16146="","",IF($J16146&lt;&gt;"",IFERROR(LOOKUP(2,1/(($B$5:$B$20000=$B16146)*($F$5:$F$20000="组件")*($I$5:$I$20000=$J16146)),$G$5:$G$20000)&amp;"."&amp;COUNTIFS($B$5:$B16146,$B16146,$J$5:$J16146,$J16146),""),COUNTIFS($B$5:$B16146,$B16146,$J$5:$J16146,"")))</f>
        <v/>
      </c>
      <c r="I16146" t="str">
        <f>IF($F16146="组件","C"&amp;TEXT(COUNTIFS($B$5:$B16146,$B16146,$F$5:$F16146,"组件"),"000"),"")</f>
        <v/>
      </c>
      <c r="J16146" t="str">
        <f t="shared" si="756"/>
        <v/>
      </c>
      <c r="R16146" t="str">
        <f t="shared" si="757"/>
        <v/>
      </c>
    </row>
    <row r="16147" spans="1:18" x14ac:dyDescent="0.35">
      <c r="A16147" t="str">
        <f t="shared" si="758"/>
        <v/>
      </c>
      <c r="G16147" t="str">
        <f>IF($B16147="","",IF($J16147&lt;&gt;"",IFERROR(LOOKUP(2,1/(($B$5:$B$20000=$B16147)*($F$5:$F$20000="组件")*($I$5:$I$20000=$J16147)),$G$5:$G$20000)&amp;"."&amp;COUNTIFS($B$5:$B16147,$B16147,$J$5:$J16147,$J16147),""),COUNTIFS($B$5:$B16147,$B16147,$J$5:$J16147,"")))</f>
        <v/>
      </c>
      <c r="I16147" t="str">
        <f>IF($F16147="组件","C"&amp;TEXT(COUNTIFS($B$5:$B16147,$B16147,$F$5:$F16147,"组件"),"000"),"")</f>
        <v/>
      </c>
      <c r="J16147" t="str">
        <f t="shared" si="756"/>
        <v/>
      </c>
      <c r="R16147" t="str">
        <f t="shared" si="757"/>
        <v/>
      </c>
    </row>
    <row r="16148" spans="1:18" x14ac:dyDescent="0.35">
      <c r="A16148" t="str">
        <f t="shared" si="758"/>
        <v/>
      </c>
      <c r="G16148" t="str">
        <f>IF($B16148="","",IF($J16148&lt;&gt;"",IFERROR(LOOKUP(2,1/(($B$5:$B$20000=$B16148)*($F$5:$F$20000="组件")*($I$5:$I$20000=$J16148)),$G$5:$G$20000)&amp;"."&amp;COUNTIFS($B$5:$B16148,$B16148,$J$5:$J16148,$J16148),""),COUNTIFS($B$5:$B16148,$B16148,$J$5:$J16148,"")))</f>
        <v/>
      </c>
      <c r="I16148" t="str">
        <f>IF($F16148="组件","C"&amp;TEXT(COUNTIFS($B$5:$B16148,$B16148,$F$5:$F16148,"组件"),"000"),"")</f>
        <v/>
      </c>
      <c r="J16148" t="str">
        <f t="shared" si="756"/>
        <v/>
      </c>
      <c r="R16148" t="str">
        <f t="shared" si="757"/>
        <v/>
      </c>
    </row>
    <row r="16149" spans="1:18" x14ac:dyDescent="0.35">
      <c r="A16149" t="str">
        <f t="shared" si="758"/>
        <v/>
      </c>
      <c r="G16149" t="str">
        <f>IF($B16149="","",IF($J16149&lt;&gt;"",IFERROR(LOOKUP(2,1/(($B$5:$B$20000=$B16149)*($F$5:$F$20000="组件")*($I$5:$I$20000=$J16149)),$G$5:$G$20000)&amp;"."&amp;COUNTIFS($B$5:$B16149,$B16149,$J$5:$J16149,$J16149),""),COUNTIFS($B$5:$B16149,$B16149,$J$5:$J16149,"")))</f>
        <v/>
      </c>
      <c r="I16149" t="str">
        <f>IF($F16149="组件","C"&amp;TEXT(COUNTIFS($B$5:$B16149,$B16149,$F$5:$F16149,"组件"),"000"),"")</f>
        <v/>
      </c>
      <c r="J16149" t="str">
        <f t="shared" si="756"/>
        <v/>
      </c>
      <c r="R16149" t="str">
        <f t="shared" si="757"/>
        <v/>
      </c>
    </row>
    <row r="16150" spans="1:18" x14ac:dyDescent="0.35">
      <c r="A16150" t="str">
        <f t="shared" si="758"/>
        <v/>
      </c>
      <c r="G16150" t="str">
        <f>IF($B16150="","",IF($J16150&lt;&gt;"",IFERROR(LOOKUP(2,1/(($B$5:$B$20000=$B16150)*($F$5:$F$20000="组件")*($I$5:$I$20000=$J16150)),$G$5:$G$20000)&amp;"."&amp;COUNTIFS($B$5:$B16150,$B16150,$J$5:$J16150,$J16150),""),COUNTIFS($B$5:$B16150,$B16150,$J$5:$J16150,"")))</f>
        <v/>
      </c>
      <c r="I16150" t="str">
        <f>IF($F16150="组件","C"&amp;TEXT(COUNTIFS($B$5:$B16150,$B16150,$F$5:$F16150,"组件"),"000"),"")</f>
        <v/>
      </c>
      <c r="J16150" t="str">
        <f t="shared" si="756"/>
        <v/>
      </c>
      <c r="R16150" t="str">
        <f t="shared" si="757"/>
        <v/>
      </c>
    </row>
    <row r="16151" spans="1:18" x14ac:dyDescent="0.35">
      <c r="A16151" t="str">
        <f t="shared" si="758"/>
        <v/>
      </c>
      <c r="G16151" t="str">
        <f>IF($B16151="","",IF($J16151&lt;&gt;"",IFERROR(LOOKUP(2,1/(($B$5:$B$20000=$B16151)*($F$5:$F$20000="组件")*($I$5:$I$20000=$J16151)),$G$5:$G$20000)&amp;"."&amp;COUNTIFS($B$5:$B16151,$B16151,$J$5:$J16151,$J16151),""),COUNTIFS($B$5:$B16151,$B16151,$J$5:$J16151,"")))</f>
        <v/>
      </c>
      <c r="I16151" t="str">
        <f>IF($F16151="组件","C"&amp;TEXT(COUNTIFS($B$5:$B16151,$B16151,$F$5:$F16151,"组件"),"000"),"")</f>
        <v/>
      </c>
      <c r="J16151" t="str">
        <f t="shared" si="756"/>
        <v/>
      </c>
      <c r="R16151" t="str">
        <f t="shared" si="757"/>
        <v/>
      </c>
    </row>
    <row r="16152" spans="1:18" x14ac:dyDescent="0.35">
      <c r="A16152" t="str">
        <f t="shared" si="758"/>
        <v/>
      </c>
      <c r="G16152" t="str">
        <f>IF($B16152="","",IF($J16152&lt;&gt;"",IFERROR(LOOKUP(2,1/(($B$5:$B$20000=$B16152)*($F$5:$F$20000="组件")*($I$5:$I$20000=$J16152)),$G$5:$G$20000)&amp;"."&amp;COUNTIFS($B$5:$B16152,$B16152,$J$5:$J16152,$J16152),""),COUNTIFS($B$5:$B16152,$B16152,$J$5:$J16152,"")))</f>
        <v/>
      </c>
      <c r="I16152" t="str">
        <f>IF($F16152="组件","C"&amp;TEXT(COUNTIFS($B$5:$B16152,$B16152,$F$5:$F16152,"组件"),"000"),"")</f>
        <v/>
      </c>
      <c r="J16152" t="str">
        <f t="shared" si="756"/>
        <v/>
      </c>
      <c r="R16152" t="str">
        <f t="shared" si="757"/>
        <v/>
      </c>
    </row>
    <row r="16153" spans="1:18" x14ac:dyDescent="0.35">
      <c r="A16153" t="str">
        <f t="shared" si="758"/>
        <v/>
      </c>
      <c r="G16153" t="str">
        <f>IF($B16153="","",IF($J16153&lt;&gt;"",IFERROR(LOOKUP(2,1/(($B$5:$B$20000=$B16153)*($F$5:$F$20000="组件")*($I$5:$I$20000=$J16153)),$G$5:$G$20000)&amp;"."&amp;COUNTIFS($B$5:$B16153,$B16153,$J$5:$J16153,$J16153),""),COUNTIFS($B$5:$B16153,$B16153,$J$5:$J16153,"")))</f>
        <v/>
      </c>
      <c r="I16153" t="str">
        <f>IF($F16153="组件","C"&amp;TEXT(COUNTIFS($B$5:$B16153,$B16153,$F$5:$F16153,"组件"),"000"),"")</f>
        <v/>
      </c>
      <c r="J16153" t="str">
        <f t="shared" si="756"/>
        <v/>
      </c>
      <c r="R16153" t="str">
        <f t="shared" si="757"/>
        <v/>
      </c>
    </row>
    <row r="16154" spans="1:18" x14ac:dyDescent="0.35">
      <c r="A16154" t="str">
        <f t="shared" si="758"/>
        <v/>
      </c>
      <c r="G16154" t="str">
        <f>IF($B16154="","",IF($J16154&lt;&gt;"",IFERROR(LOOKUP(2,1/(($B$5:$B$20000=$B16154)*($F$5:$F$20000="组件")*($I$5:$I$20000=$J16154)),$G$5:$G$20000)&amp;"."&amp;COUNTIFS($B$5:$B16154,$B16154,$J$5:$J16154,$J16154),""),COUNTIFS($B$5:$B16154,$B16154,$J$5:$J16154,"")))</f>
        <v/>
      </c>
      <c r="I16154" t="str">
        <f>IF($F16154="组件","C"&amp;TEXT(COUNTIFS($B$5:$B16154,$B16154,$F$5:$F16154,"组件"),"000"),"")</f>
        <v/>
      </c>
      <c r="J16154" t="str">
        <f t="shared" si="756"/>
        <v/>
      </c>
      <c r="R16154" t="str">
        <f t="shared" si="757"/>
        <v/>
      </c>
    </row>
    <row r="16155" spans="1:18" x14ac:dyDescent="0.35">
      <c r="A16155" t="str">
        <f t="shared" si="758"/>
        <v/>
      </c>
      <c r="G16155" t="str">
        <f>IF($B16155="","",IF($J16155&lt;&gt;"",IFERROR(LOOKUP(2,1/(($B$5:$B$20000=$B16155)*($F$5:$F$20000="组件")*($I$5:$I$20000=$J16155)),$G$5:$G$20000)&amp;"."&amp;COUNTIFS($B$5:$B16155,$B16155,$J$5:$J16155,$J16155),""),COUNTIFS($B$5:$B16155,$B16155,$J$5:$J16155,"")))</f>
        <v/>
      </c>
      <c r="I16155" t="str">
        <f>IF($F16155="组件","C"&amp;TEXT(COUNTIFS($B$5:$B16155,$B16155,$F$5:$F16155,"组件"),"000"),"")</f>
        <v/>
      </c>
      <c r="J16155" t="str">
        <f t="shared" si="756"/>
        <v/>
      </c>
      <c r="R16155" t="str">
        <f t="shared" si="757"/>
        <v/>
      </c>
    </row>
    <row r="16156" spans="1:18" x14ac:dyDescent="0.35">
      <c r="A16156" t="str">
        <f t="shared" si="758"/>
        <v/>
      </c>
      <c r="G16156" t="str">
        <f>IF($B16156="","",IF($J16156&lt;&gt;"",IFERROR(LOOKUP(2,1/(($B$5:$B$20000=$B16156)*($F$5:$F$20000="组件")*($I$5:$I$20000=$J16156)),$G$5:$G$20000)&amp;"."&amp;COUNTIFS($B$5:$B16156,$B16156,$J$5:$J16156,$J16156),""),COUNTIFS($B$5:$B16156,$B16156,$J$5:$J16156,"")))</f>
        <v/>
      </c>
      <c r="I16156" t="str">
        <f>IF($F16156="组件","C"&amp;TEXT(COUNTIFS($B$5:$B16156,$B16156,$F$5:$F16156,"组件"),"000"),"")</f>
        <v/>
      </c>
      <c r="J16156" t="str">
        <f t="shared" si="756"/>
        <v/>
      </c>
      <c r="R16156" t="str">
        <f t="shared" si="757"/>
        <v/>
      </c>
    </row>
    <row r="16157" spans="1:18" x14ac:dyDescent="0.35">
      <c r="A16157" t="str">
        <f t="shared" si="758"/>
        <v/>
      </c>
      <c r="G16157" t="str">
        <f>IF($B16157="","",IF($J16157&lt;&gt;"",IFERROR(LOOKUP(2,1/(($B$5:$B$20000=$B16157)*($F$5:$F$20000="组件")*($I$5:$I$20000=$J16157)),$G$5:$G$20000)&amp;"."&amp;COUNTIFS($B$5:$B16157,$B16157,$J$5:$J16157,$J16157),""),COUNTIFS($B$5:$B16157,$B16157,$J$5:$J16157,"")))</f>
        <v/>
      </c>
      <c r="I16157" t="str">
        <f>IF($F16157="组件","C"&amp;TEXT(COUNTIFS($B$5:$B16157,$B16157,$F$5:$F16157,"组件"),"000"),"")</f>
        <v/>
      </c>
      <c r="J16157" t="str">
        <f t="shared" si="756"/>
        <v/>
      </c>
      <c r="R16157" t="str">
        <f t="shared" si="757"/>
        <v/>
      </c>
    </row>
    <row r="16158" spans="1:18" x14ac:dyDescent="0.35">
      <c r="A16158" t="str">
        <f t="shared" si="758"/>
        <v/>
      </c>
      <c r="G16158" t="str">
        <f>IF($B16158="","",IF($J16158&lt;&gt;"",IFERROR(LOOKUP(2,1/(($B$5:$B$20000=$B16158)*($F$5:$F$20000="组件")*($I$5:$I$20000=$J16158)),$G$5:$G$20000)&amp;"."&amp;COUNTIFS($B$5:$B16158,$B16158,$J$5:$J16158,$J16158),""),COUNTIFS($B$5:$B16158,$B16158,$J$5:$J16158,"")))</f>
        <v/>
      </c>
      <c r="I16158" t="str">
        <f>IF($F16158="组件","C"&amp;TEXT(COUNTIFS($B$5:$B16158,$B16158,$F$5:$F16158,"组件"),"000"),"")</f>
        <v/>
      </c>
      <c r="J16158" t="str">
        <f t="shared" si="756"/>
        <v/>
      </c>
      <c r="R16158" t="str">
        <f t="shared" si="757"/>
        <v/>
      </c>
    </row>
    <row r="16159" spans="1:18" x14ac:dyDescent="0.35">
      <c r="A16159" t="str">
        <f t="shared" si="758"/>
        <v/>
      </c>
      <c r="G16159" t="str">
        <f>IF($B16159="","",IF($J16159&lt;&gt;"",IFERROR(LOOKUP(2,1/(($B$5:$B$20000=$B16159)*($F$5:$F$20000="组件")*($I$5:$I$20000=$J16159)),$G$5:$G$20000)&amp;"."&amp;COUNTIFS($B$5:$B16159,$B16159,$J$5:$J16159,$J16159),""),COUNTIFS($B$5:$B16159,$B16159,$J$5:$J16159,"")))</f>
        <v/>
      </c>
      <c r="I16159" t="str">
        <f>IF($F16159="组件","C"&amp;TEXT(COUNTIFS($B$5:$B16159,$B16159,$F$5:$F16159,"组件"),"000"),"")</f>
        <v/>
      </c>
      <c r="J16159" t="str">
        <f t="shared" si="756"/>
        <v/>
      </c>
      <c r="R16159" t="str">
        <f t="shared" si="757"/>
        <v/>
      </c>
    </row>
    <row r="16160" spans="1:18" x14ac:dyDescent="0.35">
      <c r="A16160" t="str">
        <f t="shared" si="758"/>
        <v/>
      </c>
      <c r="G16160" t="str">
        <f>IF($B16160="","",IF($J16160&lt;&gt;"",IFERROR(LOOKUP(2,1/(($B$5:$B$20000=$B16160)*($F$5:$F$20000="组件")*($I$5:$I$20000=$J16160)),$G$5:$G$20000)&amp;"."&amp;COUNTIFS($B$5:$B16160,$B16160,$J$5:$J16160,$J16160),""),COUNTIFS($B$5:$B16160,$B16160,$J$5:$J16160,"")))</f>
        <v/>
      </c>
      <c r="I16160" t="str">
        <f>IF($F16160="组件","C"&amp;TEXT(COUNTIFS($B$5:$B16160,$B16160,$F$5:$F16160,"组件"),"000"),"")</f>
        <v/>
      </c>
      <c r="J16160" t="str">
        <f t="shared" si="756"/>
        <v/>
      </c>
      <c r="R16160" t="str">
        <f t="shared" si="757"/>
        <v/>
      </c>
    </row>
    <row r="16161" spans="1:18" x14ac:dyDescent="0.35">
      <c r="A16161" t="str">
        <f t="shared" si="758"/>
        <v/>
      </c>
      <c r="G16161" t="str">
        <f>IF($B16161="","",IF($J16161&lt;&gt;"",IFERROR(LOOKUP(2,1/(($B$5:$B$20000=$B16161)*($F$5:$F$20000="组件")*($I$5:$I$20000=$J16161)),$G$5:$G$20000)&amp;"."&amp;COUNTIFS($B$5:$B16161,$B16161,$J$5:$J16161,$J16161),""),COUNTIFS($B$5:$B16161,$B16161,$J$5:$J16161,"")))</f>
        <v/>
      </c>
      <c r="I16161" t="str">
        <f>IF($F16161="组件","C"&amp;TEXT(COUNTIFS($B$5:$B16161,$B16161,$F$5:$F16161,"组件"),"000"),"")</f>
        <v/>
      </c>
      <c r="J16161" t="str">
        <f t="shared" si="756"/>
        <v/>
      </c>
      <c r="R16161" t="str">
        <f t="shared" si="757"/>
        <v/>
      </c>
    </row>
    <row r="16162" spans="1:18" x14ac:dyDescent="0.35">
      <c r="A16162" t="str">
        <f t="shared" si="758"/>
        <v/>
      </c>
      <c r="G16162" t="str">
        <f>IF($B16162="","",IF($J16162&lt;&gt;"",IFERROR(LOOKUP(2,1/(($B$5:$B$20000=$B16162)*($F$5:$F$20000="组件")*($I$5:$I$20000=$J16162)),$G$5:$G$20000)&amp;"."&amp;COUNTIFS($B$5:$B16162,$B16162,$J$5:$J16162,$J16162),""),COUNTIFS($B$5:$B16162,$B16162,$J$5:$J16162,"")))</f>
        <v/>
      </c>
      <c r="I16162" t="str">
        <f>IF($F16162="组件","C"&amp;TEXT(COUNTIFS($B$5:$B16162,$B16162,$F$5:$F16162,"组件"),"000"),"")</f>
        <v/>
      </c>
      <c r="J16162" t="str">
        <f t="shared" si="756"/>
        <v/>
      </c>
      <c r="R16162" t="str">
        <f t="shared" si="757"/>
        <v/>
      </c>
    </row>
    <row r="16163" spans="1:18" x14ac:dyDescent="0.35">
      <c r="A16163" t="str">
        <f t="shared" si="758"/>
        <v/>
      </c>
      <c r="G16163" t="str">
        <f>IF($B16163="","",IF($J16163&lt;&gt;"",IFERROR(LOOKUP(2,1/(($B$5:$B$20000=$B16163)*($F$5:$F$20000="组件")*($I$5:$I$20000=$J16163)),$G$5:$G$20000)&amp;"."&amp;COUNTIFS($B$5:$B16163,$B16163,$J$5:$J16163,$J16163),""),COUNTIFS($B$5:$B16163,$B16163,$J$5:$J16163,"")))</f>
        <v/>
      </c>
      <c r="I16163" t="str">
        <f>IF($F16163="组件","C"&amp;TEXT(COUNTIFS($B$5:$B16163,$B16163,$F$5:$F16163,"组件"),"000"),"")</f>
        <v/>
      </c>
      <c r="J16163" t="str">
        <f t="shared" si="756"/>
        <v/>
      </c>
      <c r="R16163" t="str">
        <f t="shared" si="757"/>
        <v/>
      </c>
    </row>
    <row r="16164" spans="1:18" x14ac:dyDescent="0.35">
      <c r="A16164" t="str">
        <f t="shared" si="758"/>
        <v/>
      </c>
      <c r="G16164" t="str">
        <f>IF($B16164="","",IF($J16164&lt;&gt;"",IFERROR(LOOKUP(2,1/(($B$5:$B$20000=$B16164)*($F$5:$F$20000="组件")*($I$5:$I$20000=$J16164)),$G$5:$G$20000)&amp;"."&amp;COUNTIFS($B$5:$B16164,$B16164,$J$5:$J16164,$J16164),""),COUNTIFS($B$5:$B16164,$B16164,$J$5:$J16164,"")))</f>
        <v/>
      </c>
      <c r="I16164" t="str">
        <f>IF($F16164="组件","C"&amp;TEXT(COUNTIFS($B$5:$B16164,$B16164,$F$5:$F16164,"组件"),"000"),"")</f>
        <v/>
      </c>
      <c r="J16164" t="str">
        <f t="shared" si="756"/>
        <v/>
      </c>
      <c r="R16164" t="str">
        <f t="shared" si="757"/>
        <v/>
      </c>
    </row>
    <row r="16165" spans="1:18" x14ac:dyDescent="0.35">
      <c r="A16165" t="str">
        <f t="shared" si="758"/>
        <v/>
      </c>
      <c r="G16165" t="str">
        <f>IF($B16165="","",IF($J16165&lt;&gt;"",IFERROR(LOOKUP(2,1/(($B$5:$B$20000=$B16165)*($F$5:$F$20000="组件")*($I$5:$I$20000=$J16165)),$G$5:$G$20000)&amp;"."&amp;COUNTIFS($B$5:$B16165,$B16165,$J$5:$J16165,$J16165),""),COUNTIFS($B$5:$B16165,$B16165,$J$5:$J16165,"")))</f>
        <v/>
      </c>
      <c r="I16165" t="str">
        <f>IF($F16165="组件","C"&amp;TEXT(COUNTIFS($B$5:$B16165,$B16165,$F$5:$F16165,"组件"),"000"),"")</f>
        <v/>
      </c>
      <c r="J16165" t="str">
        <f t="shared" si="756"/>
        <v/>
      </c>
      <c r="R16165" t="str">
        <f t="shared" si="757"/>
        <v/>
      </c>
    </row>
    <row r="16166" spans="1:18" x14ac:dyDescent="0.35">
      <c r="A16166" t="str">
        <f t="shared" si="758"/>
        <v/>
      </c>
      <c r="G16166" t="str">
        <f>IF($B16166="","",IF($J16166&lt;&gt;"",IFERROR(LOOKUP(2,1/(($B$5:$B$20000=$B16166)*($F$5:$F$20000="组件")*($I$5:$I$20000=$J16166)),$G$5:$G$20000)&amp;"."&amp;COUNTIFS($B$5:$B16166,$B16166,$J$5:$J16166,$J16166),""),COUNTIFS($B$5:$B16166,$B16166,$J$5:$J16166,"")))</f>
        <v/>
      </c>
      <c r="I16166" t="str">
        <f>IF($F16166="组件","C"&amp;TEXT(COUNTIFS($B$5:$B16166,$B16166,$F$5:$F16166,"组件"),"000"),"")</f>
        <v/>
      </c>
      <c r="J16166" t="str">
        <f t="shared" si="756"/>
        <v/>
      </c>
      <c r="R16166" t="str">
        <f t="shared" si="757"/>
        <v/>
      </c>
    </row>
    <row r="16167" spans="1:18" x14ac:dyDescent="0.35">
      <c r="A16167" t="str">
        <f t="shared" si="758"/>
        <v/>
      </c>
      <c r="G16167" t="str">
        <f>IF($B16167="","",IF($J16167&lt;&gt;"",IFERROR(LOOKUP(2,1/(($B$5:$B$20000=$B16167)*($F$5:$F$20000="组件")*($I$5:$I$20000=$J16167)),$G$5:$G$20000)&amp;"."&amp;COUNTIFS($B$5:$B16167,$B16167,$J$5:$J16167,$J16167),""),COUNTIFS($B$5:$B16167,$B16167,$J$5:$J16167,"")))</f>
        <v/>
      </c>
      <c r="I16167" t="str">
        <f>IF($F16167="组件","C"&amp;TEXT(COUNTIFS($B$5:$B16167,$B16167,$F$5:$F16167,"组件"),"000"),"")</f>
        <v/>
      </c>
      <c r="J16167" t="str">
        <f t="shared" si="756"/>
        <v/>
      </c>
      <c r="R16167" t="str">
        <f t="shared" si="757"/>
        <v/>
      </c>
    </row>
    <row r="16168" spans="1:18" x14ac:dyDescent="0.35">
      <c r="A16168" t="str">
        <f t="shared" si="758"/>
        <v/>
      </c>
      <c r="G16168" t="str">
        <f>IF($B16168="","",IF($J16168&lt;&gt;"",IFERROR(LOOKUP(2,1/(($B$5:$B$20000=$B16168)*($F$5:$F$20000="组件")*($I$5:$I$20000=$J16168)),$G$5:$G$20000)&amp;"."&amp;COUNTIFS($B$5:$B16168,$B16168,$J$5:$J16168,$J16168),""),COUNTIFS($B$5:$B16168,$B16168,$J$5:$J16168,"")))</f>
        <v/>
      </c>
      <c r="I16168" t="str">
        <f>IF($F16168="组件","C"&amp;TEXT(COUNTIFS($B$5:$B16168,$B16168,$F$5:$F16168,"组件"),"000"),"")</f>
        <v/>
      </c>
      <c r="J16168" t="str">
        <f t="shared" si="756"/>
        <v/>
      </c>
      <c r="R16168" t="str">
        <f t="shared" si="757"/>
        <v/>
      </c>
    </row>
    <row r="16169" spans="1:18" x14ac:dyDescent="0.35">
      <c r="A16169" t="str">
        <f t="shared" si="758"/>
        <v/>
      </c>
      <c r="G16169" t="str">
        <f>IF($B16169="","",IF($J16169&lt;&gt;"",IFERROR(LOOKUP(2,1/(($B$5:$B$20000=$B16169)*($F$5:$F$20000="组件")*($I$5:$I$20000=$J16169)),$G$5:$G$20000)&amp;"."&amp;COUNTIFS($B$5:$B16169,$B16169,$J$5:$J16169,$J16169),""),COUNTIFS($B$5:$B16169,$B16169,$J$5:$J16169,"")))</f>
        <v/>
      </c>
      <c r="I16169" t="str">
        <f>IF($F16169="组件","C"&amp;TEXT(COUNTIFS($B$5:$B16169,$B16169,$F$5:$F16169,"组件"),"000"),"")</f>
        <v/>
      </c>
      <c r="J16169" t="str">
        <f t="shared" si="756"/>
        <v/>
      </c>
      <c r="R16169" t="str">
        <f t="shared" si="757"/>
        <v/>
      </c>
    </row>
    <row r="16170" spans="1:18" x14ac:dyDescent="0.35">
      <c r="A16170" t="str">
        <f t="shared" si="758"/>
        <v/>
      </c>
      <c r="G16170" t="str">
        <f>IF($B16170="","",IF($J16170&lt;&gt;"",IFERROR(LOOKUP(2,1/(($B$5:$B$20000=$B16170)*($F$5:$F$20000="组件")*($I$5:$I$20000=$J16170)),$G$5:$G$20000)&amp;"."&amp;COUNTIFS($B$5:$B16170,$B16170,$J$5:$J16170,$J16170),""),COUNTIFS($B$5:$B16170,$B16170,$J$5:$J16170,"")))</f>
        <v/>
      </c>
      <c r="I16170" t="str">
        <f>IF($F16170="组件","C"&amp;TEXT(COUNTIFS($B$5:$B16170,$B16170,$F$5:$F16170,"组件"),"000"),"")</f>
        <v/>
      </c>
      <c r="J16170" t="str">
        <f t="shared" si="756"/>
        <v/>
      </c>
      <c r="R16170" t="str">
        <f t="shared" si="757"/>
        <v/>
      </c>
    </row>
    <row r="16171" spans="1:18" x14ac:dyDescent="0.35">
      <c r="A16171" t="str">
        <f t="shared" si="758"/>
        <v/>
      </c>
      <c r="G16171" t="str">
        <f>IF($B16171="","",IF($J16171&lt;&gt;"",IFERROR(LOOKUP(2,1/(($B$5:$B$20000=$B16171)*($F$5:$F$20000="组件")*($I$5:$I$20000=$J16171)),$G$5:$G$20000)&amp;"."&amp;COUNTIFS($B$5:$B16171,$B16171,$J$5:$J16171,$J16171),""),COUNTIFS($B$5:$B16171,$B16171,$J$5:$J16171,"")))</f>
        <v/>
      </c>
      <c r="I16171" t="str">
        <f>IF($F16171="组件","C"&amp;TEXT(COUNTIFS($B$5:$B16171,$B16171,$F$5:$F16171,"组件"),"000"),"")</f>
        <v/>
      </c>
      <c r="J16171" t="str">
        <f t="shared" si="756"/>
        <v/>
      </c>
      <c r="R16171" t="str">
        <f t="shared" si="757"/>
        <v/>
      </c>
    </row>
    <row r="16172" spans="1:18" x14ac:dyDescent="0.35">
      <c r="A16172" t="str">
        <f t="shared" si="758"/>
        <v/>
      </c>
      <c r="G16172" t="str">
        <f>IF($B16172="","",IF($J16172&lt;&gt;"",IFERROR(LOOKUP(2,1/(($B$5:$B$20000=$B16172)*($F$5:$F$20000="组件")*($I$5:$I$20000=$J16172)),$G$5:$G$20000)&amp;"."&amp;COUNTIFS($B$5:$B16172,$B16172,$J$5:$J16172,$J16172),""),COUNTIFS($B$5:$B16172,$B16172,$J$5:$J16172,"")))</f>
        <v/>
      </c>
      <c r="I16172" t="str">
        <f>IF($F16172="组件","C"&amp;TEXT(COUNTIFS($B$5:$B16172,$B16172,$F$5:$F16172,"组件"),"000"),"")</f>
        <v/>
      </c>
      <c r="J16172" t="str">
        <f t="shared" si="756"/>
        <v/>
      </c>
      <c r="R16172" t="str">
        <f t="shared" si="757"/>
        <v/>
      </c>
    </row>
    <row r="16173" spans="1:18" x14ac:dyDescent="0.35">
      <c r="A16173" t="str">
        <f t="shared" si="758"/>
        <v/>
      </c>
      <c r="G16173" t="str">
        <f>IF($B16173="","",IF($J16173&lt;&gt;"",IFERROR(LOOKUP(2,1/(($B$5:$B$20000=$B16173)*($F$5:$F$20000="组件")*($I$5:$I$20000=$J16173)),$G$5:$G$20000)&amp;"."&amp;COUNTIFS($B$5:$B16173,$B16173,$J$5:$J16173,$J16173),""),COUNTIFS($B$5:$B16173,$B16173,$J$5:$J16173,"")))</f>
        <v/>
      </c>
      <c r="I16173" t="str">
        <f>IF($F16173="组件","C"&amp;TEXT(COUNTIFS($B$5:$B16173,$B16173,$F$5:$F16173,"组件"),"000"),"")</f>
        <v/>
      </c>
      <c r="J16173" t="str">
        <f t="shared" si="756"/>
        <v/>
      </c>
      <c r="R16173" t="str">
        <f t="shared" si="757"/>
        <v/>
      </c>
    </row>
    <row r="16174" spans="1:18" x14ac:dyDescent="0.35">
      <c r="A16174" t="str">
        <f t="shared" si="758"/>
        <v/>
      </c>
      <c r="G16174" t="str">
        <f>IF($B16174="","",IF($J16174&lt;&gt;"",IFERROR(LOOKUP(2,1/(($B$5:$B$20000=$B16174)*($F$5:$F$20000="组件")*($I$5:$I$20000=$J16174)),$G$5:$G$20000)&amp;"."&amp;COUNTIFS($B$5:$B16174,$B16174,$J$5:$J16174,$J16174),""),COUNTIFS($B$5:$B16174,$B16174,$J$5:$J16174,"")))</f>
        <v/>
      </c>
      <c r="I16174" t="str">
        <f>IF($F16174="组件","C"&amp;TEXT(COUNTIFS($B$5:$B16174,$B16174,$F$5:$F16174,"组件"),"000"),"")</f>
        <v/>
      </c>
      <c r="J16174" t="str">
        <f t="shared" si="756"/>
        <v/>
      </c>
      <c r="R16174" t="str">
        <f t="shared" si="757"/>
        <v/>
      </c>
    </row>
    <row r="16175" spans="1:18" x14ac:dyDescent="0.35">
      <c r="A16175" t="str">
        <f t="shared" si="758"/>
        <v/>
      </c>
      <c r="G16175" t="str">
        <f>IF($B16175="","",IF($J16175&lt;&gt;"",IFERROR(LOOKUP(2,1/(($B$5:$B$20000=$B16175)*($F$5:$F$20000="组件")*($I$5:$I$20000=$J16175)),$G$5:$G$20000)&amp;"."&amp;COUNTIFS($B$5:$B16175,$B16175,$J$5:$J16175,$J16175),""),COUNTIFS($B$5:$B16175,$B16175,$J$5:$J16175,"")))</f>
        <v/>
      </c>
      <c r="I16175" t="str">
        <f>IF($F16175="组件","C"&amp;TEXT(COUNTIFS($B$5:$B16175,$B16175,$F$5:$F16175,"组件"),"000"),"")</f>
        <v/>
      </c>
      <c r="J16175" t="str">
        <f t="shared" si="756"/>
        <v/>
      </c>
      <c r="R16175" t="str">
        <f t="shared" si="757"/>
        <v/>
      </c>
    </row>
    <row r="16176" spans="1:18" x14ac:dyDescent="0.35">
      <c r="A16176" t="str">
        <f t="shared" si="758"/>
        <v/>
      </c>
      <c r="G16176" t="str">
        <f>IF($B16176="","",IF($J16176&lt;&gt;"",IFERROR(LOOKUP(2,1/(($B$5:$B$20000=$B16176)*($F$5:$F$20000="组件")*($I$5:$I$20000=$J16176)),$G$5:$G$20000)&amp;"."&amp;COUNTIFS($B$5:$B16176,$B16176,$J$5:$J16176,$J16176),""),COUNTIFS($B$5:$B16176,$B16176,$J$5:$J16176,"")))</f>
        <v/>
      </c>
      <c r="I16176" t="str">
        <f>IF($F16176="组件","C"&amp;TEXT(COUNTIFS($B$5:$B16176,$B16176,$F$5:$F16176,"组件"),"000"),"")</f>
        <v/>
      </c>
      <c r="J16176" t="str">
        <f t="shared" si="756"/>
        <v/>
      </c>
      <c r="R16176" t="str">
        <f t="shared" si="757"/>
        <v/>
      </c>
    </row>
    <row r="16177" spans="1:18" x14ac:dyDescent="0.35">
      <c r="A16177" t="str">
        <f t="shared" si="758"/>
        <v/>
      </c>
      <c r="G16177" t="str">
        <f>IF($B16177="","",IF($J16177&lt;&gt;"",IFERROR(LOOKUP(2,1/(($B$5:$B$20000=$B16177)*($F$5:$F$20000="组件")*($I$5:$I$20000=$J16177)),$G$5:$G$20000)&amp;"."&amp;COUNTIFS($B$5:$B16177,$B16177,$J$5:$J16177,$J16177),""),COUNTIFS($B$5:$B16177,$B16177,$J$5:$J16177,"")))</f>
        <v/>
      </c>
      <c r="I16177" t="str">
        <f>IF($F16177="组件","C"&amp;TEXT(COUNTIFS($B$5:$B16177,$B16177,$F$5:$F16177,"组件"),"000"),"")</f>
        <v/>
      </c>
      <c r="J16177" t="str">
        <f t="shared" si="756"/>
        <v/>
      </c>
      <c r="R16177" t="str">
        <f t="shared" si="757"/>
        <v/>
      </c>
    </row>
    <row r="16178" spans="1:18" x14ac:dyDescent="0.35">
      <c r="A16178" t="str">
        <f t="shared" si="758"/>
        <v/>
      </c>
      <c r="G16178" t="str">
        <f>IF($B16178="","",IF($J16178&lt;&gt;"",IFERROR(LOOKUP(2,1/(($B$5:$B$20000=$B16178)*($F$5:$F$20000="组件")*($I$5:$I$20000=$J16178)),$G$5:$G$20000)&amp;"."&amp;COUNTIFS($B$5:$B16178,$B16178,$J$5:$J16178,$J16178),""),COUNTIFS($B$5:$B16178,$B16178,$J$5:$J16178,"")))</f>
        <v/>
      </c>
      <c r="I16178" t="str">
        <f>IF($F16178="组件","C"&amp;TEXT(COUNTIFS($B$5:$B16178,$B16178,$F$5:$F16178,"组件"),"000"),"")</f>
        <v/>
      </c>
      <c r="J16178" t="str">
        <f t="shared" si="756"/>
        <v/>
      </c>
      <c r="R16178" t="str">
        <f t="shared" si="757"/>
        <v/>
      </c>
    </row>
    <row r="16179" spans="1:18" x14ac:dyDescent="0.35">
      <c r="A16179" t="str">
        <f t="shared" si="758"/>
        <v/>
      </c>
      <c r="G16179" t="str">
        <f>IF($B16179="","",IF($J16179&lt;&gt;"",IFERROR(LOOKUP(2,1/(($B$5:$B$20000=$B16179)*($F$5:$F$20000="组件")*($I$5:$I$20000=$J16179)),$G$5:$G$20000)&amp;"."&amp;COUNTIFS($B$5:$B16179,$B16179,$J$5:$J16179,$J16179),""),COUNTIFS($B$5:$B16179,$B16179,$J$5:$J16179,"")))</f>
        <v/>
      </c>
      <c r="I16179" t="str">
        <f>IF($F16179="组件","C"&amp;TEXT(COUNTIFS($B$5:$B16179,$B16179,$F$5:$F16179,"组件"),"000"),"")</f>
        <v/>
      </c>
      <c r="J16179" t="str">
        <f t="shared" si="756"/>
        <v/>
      </c>
      <c r="R16179" t="str">
        <f t="shared" si="757"/>
        <v/>
      </c>
    </row>
    <row r="16180" spans="1:18" x14ac:dyDescent="0.35">
      <c r="A16180" t="str">
        <f t="shared" si="758"/>
        <v/>
      </c>
      <c r="G16180" t="str">
        <f>IF($B16180="","",IF($J16180&lt;&gt;"",IFERROR(LOOKUP(2,1/(($B$5:$B$20000=$B16180)*($F$5:$F$20000="组件")*($I$5:$I$20000=$J16180)),$G$5:$G$20000)&amp;"."&amp;COUNTIFS($B$5:$B16180,$B16180,$J$5:$J16180,$J16180),""),COUNTIFS($B$5:$B16180,$B16180,$J$5:$J16180,"")))</f>
        <v/>
      </c>
      <c r="I16180" t="str">
        <f>IF($F16180="组件","C"&amp;TEXT(COUNTIFS($B$5:$B16180,$B16180,$F$5:$F16180,"组件"),"000"),"")</f>
        <v/>
      </c>
      <c r="J16180" t="str">
        <f t="shared" si="756"/>
        <v/>
      </c>
      <c r="R16180" t="str">
        <f t="shared" si="757"/>
        <v/>
      </c>
    </row>
    <row r="16181" spans="1:18" x14ac:dyDescent="0.35">
      <c r="A16181" t="str">
        <f t="shared" si="758"/>
        <v/>
      </c>
      <c r="G16181" t="str">
        <f>IF($B16181="","",IF($J16181&lt;&gt;"",IFERROR(LOOKUP(2,1/(($B$5:$B$20000=$B16181)*($F$5:$F$20000="组件")*($I$5:$I$20000=$J16181)),$G$5:$G$20000)&amp;"."&amp;COUNTIFS($B$5:$B16181,$B16181,$J$5:$J16181,$J16181),""),COUNTIFS($B$5:$B16181,$B16181,$J$5:$J16181,"")))</f>
        <v/>
      </c>
      <c r="I16181" t="str">
        <f>IF($F16181="组件","C"&amp;TEXT(COUNTIFS($B$5:$B16181,$B16181,$F$5:$F16181,"组件"),"000"),"")</f>
        <v/>
      </c>
      <c r="J16181" t="str">
        <f t="shared" si="756"/>
        <v/>
      </c>
      <c r="R16181" t="str">
        <f t="shared" si="757"/>
        <v/>
      </c>
    </row>
    <row r="16182" spans="1:18" x14ac:dyDescent="0.35">
      <c r="A16182" t="str">
        <f t="shared" si="758"/>
        <v/>
      </c>
      <c r="G16182" t="str">
        <f>IF($B16182="","",IF($J16182&lt;&gt;"",IFERROR(LOOKUP(2,1/(($B$5:$B$20000=$B16182)*($F$5:$F$20000="组件")*($I$5:$I$20000=$J16182)),$G$5:$G$20000)&amp;"."&amp;COUNTIFS($B$5:$B16182,$B16182,$J$5:$J16182,$J16182),""),COUNTIFS($B$5:$B16182,$B16182,$J$5:$J16182,"")))</f>
        <v/>
      </c>
      <c r="I16182" t="str">
        <f>IF($F16182="组件","C"&amp;TEXT(COUNTIFS($B$5:$B16182,$B16182,$F$5:$F16182,"组件"),"000"),"")</f>
        <v/>
      </c>
      <c r="J16182" t="str">
        <f t="shared" si="756"/>
        <v/>
      </c>
      <c r="R16182" t="str">
        <f t="shared" si="757"/>
        <v/>
      </c>
    </row>
    <row r="16183" spans="1:18" x14ac:dyDescent="0.35">
      <c r="A16183" t="str">
        <f t="shared" si="758"/>
        <v/>
      </c>
      <c r="G16183" t="str">
        <f>IF($B16183="","",IF($J16183&lt;&gt;"",IFERROR(LOOKUP(2,1/(($B$5:$B$20000=$B16183)*($F$5:$F$20000="组件")*($I$5:$I$20000=$J16183)),$G$5:$G$20000)&amp;"."&amp;COUNTIFS($B$5:$B16183,$B16183,$J$5:$J16183,$J16183),""),COUNTIFS($B$5:$B16183,$B16183,$J$5:$J16183,"")))</f>
        <v/>
      </c>
      <c r="I16183" t="str">
        <f>IF($F16183="组件","C"&amp;TEXT(COUNTIFS($B$5:$B16183,$B16183,$F$5:$F16183,"组件"),"000"),"")</f>
        <v/>
      </c>
      <c r="J16183" t="str">
        <f t="shared" si="756"/>
        <v/>
      </c>
      <c r="R16183" t="str">
        <f t="shared" si="757"/>
        <v/>
      </c>
    </row>
    <row r="16184" spans="1:18" x14ac:dyDescent="0.35">
      <c r="A16184" t="str">
        <f t="shared" si="758"/>
        <v/>
      </c>
      <c r="G16184" t="str">
        <f>IF($B16184="","",IF($J16184&lt;&gt;"",IFERROR(LOOKUP(2,1/(($B$5:$B$20000=$B16184)*($F$5:$F$20000="组件")*($I$5:$I$20000=$J16184)),$G$5:$G$20000)&amp;"."&amp;COUNTIFS($B$5:$B16184,$B16184,$J$5:$J16184,$J16184),""),COUNTIFS($B$5:$B16184,$B16184,$J$5:$J16184,"")))</f>
        <v/>
      </c>
      <c r="I16184" t="str">
        <f>IF($F16184="组件","C"&amp;TEXT(COUNTIFS($B$5:$B16184,$B16184,$F$5:$F16184,"组件"),"000"),"")</f>
        <v/>
      </c>
      <c r="J16184" t="str">
        <f t="shared" si="756"/>
        <v/>
      </c>
      <c r="R16184" t="str">
        <f t="shared" si="757"/>
        <v/>
      </c>
    </row>
    <row r="16185" spans="1:18" x14ac:dyDescent="0.35">
      <c r="A16185" t="str">
        <f t="shared" si="758"/>
        <v/>
      </c>
      <c r="G16185" t="str">
        <f>IF($B16185="","",IF($J16185&lt;&gt;"",IFERROR(LOOKUP(2,1/(($B$5:$B$20000=$B16185)*($F$5:$F$20000="组件")*($I$5:$I$20000=$J16185)),$G$5:$G$20000)&amp;"."&amp;COUNTIFS($B$5:$B16185,$B16185,$J$5:$J16185,$J16185),""),COUNTIFS($B$5:$B16185,$B16185,$J$5:$J16185,"")))</f>
        <v/>
      </c>
      <c r="I16185" t="str">
        <f>IF($F16185="组件","C"&amp;TEXT(COUNTIFS($B$5:$B16185,$B16185,$F$5:$F16185,"组件"),"000"),"")</f>
        <v/>
      </c>
      <c r="J16185" t="str">
        <f t="shared" si="756"/>
        <v/>
      </c>
      <c r="R16185" t="str">
        <f t="shared" si="757"/>
        <v/>
      </c>
    </row>
    <row r="16186" spans="1:18" x14ac:dyDescent="0.35">
      <c r="A16186" t="str">
        <f t="shared" si="758"/>
        <v/>
      </c>
      <c r="G16186" t="str">
        <f>IF($B16186="","",IF($J16186&lt;&gt;"",IFERROR(LOOKUP(2,1/(($B$5:$B$20000=$B16186)*($F$5:$F$20000="组件")*($I$5:$I$20000=$J16186)),$G$5:$G$20000)&amp;"."&amp;COUNTIFS($B$5:$B16186,$B16186,$J$5:$J16186,$J16186),""),COUNTIFS($B$5:$B16186,$B16186,$J$5:$J16186,"")))</f>
        <v/>
      </c>
      <c r="I16186" t="str">
        <f>IF($F16186="组件","C"&amp;TEXT(COUNTIFS($B$5:$B16186,$B16186,$F$5:$F16186,"组件"),"000"),"")</f>
        <v/>
      </c>
      <c r="J16186" t="str">
        <f t="shared" si="756"/>
        <v/>
      </c>
      <c r="R16186" t="str">
        <f t="shared" si="757"/>
        <v/>
      </c>
    </row>
    <row r="16187" spans="1:18" x14ac:dyDescent="0.35">
      <c r="A16187" t="str">
        <f t="shared" si="758"/>
        <v/>
      </c>
      <c r="G16187" t="str">
        <f>IF($B16187="","",IF($J16187&lt;&gt;"",IFERROR(LOOKUP(2,1/(($B$5:$B$20000=$B16187)*($F$5:$F$20000="组件")*($I$5:$I$20000=$J16187)),$G$5:$G$20000)&amp;"."&amp;COUNTIFS($B$5:$B16187,$B16187,$J$5:$J16187,$J16187),""),COUNTIFS($B$5:$B16187,$B16187,$J$5:$J16187,"")))</f>
        <v/>
      </c>
      <c r="I16187" t="str">
        <f>IF($F16187="组件","C"&amp;TEXT(COUNTIFS($B$5:$B16187,$B16187,$F$5:$F16187,"组件"),"000"),"")</f>
        <v/>
      </c>
      <c r="J16187" t="str">
        <f t="shared" si="756"/>
        <v/>
      </c>
      <c r="R16187" t="str">
        <f t="shared" si="757"/>
        <v/>
      </c>
    </row>
    <row r="16188" spans="1:18" x14ac:dyDescent="0.35">
      <c r="A16188" t="str">
        <f t="shared" si="758"/>
        <v/>
      </c>
      <c r="G16188" t="str">
        <f>IF($B16188="","",IF($J16188&lt;&gt;"",IFERROR(LOOKUP(2,1/(($B$5:$B$20000=$B16188)*($F$5:$F$20000="组件")*($I$5:$I$20000=$J16188)),$G$5:$G$20000)&amp;"."&amp;COUNTIFS($B$5:$B16188,$B16188,$J$5:$J16188,$J16188),""),COUNTIFS($B$5:$B16188,$B16188,$J$5:$J16188,"")))</f>
        <v/>
      </c>
      <c r="I16188" t="str">
        <f>IF($F16188="组件","C"&amp;TEXT(COUNTIFS($B$5:$B16188,$B16188,$F$5:$F16188,"组件"),"000"),"")</f>
        <v/>
      </c>
      <c r="J16188" t="str">
        <f t="shared" si="756"/>
        <v/>
      </c>
      <c r="R16188" t="str">
        <f t="shared" si="757"/>
        <v/>
      </c>
    </row>
    <row r="16189" spans="1:18" x14ac:dyDescent="0.35">
      <c r="A16189" t="str">
        <f t="shared" si="758"/>
        <v/>
      </c>
      <c r="G16189" t="str">
        <f>IF($B16189="","",IF($J16189&lt;&gt;"",IFERROR(LOOKUP(2,1/(($B$5:$B$20000=$B16189)*($F$5:$F$20000="组件")*($I$5:$I$20000=$J16189)),$G$5:$G$20000)&amp;"."&amp;COUNTIFS($B$5:$B16189,$B16189,$J$5:$J16189,$J16189),""),COUNTIFS($B$5:$B16189,$B16189,$J$5:$J16189,"")))</f>
        <v/>
      </c>
      <c r="I16189" t="str">
        <f>IF($F16189="组件","C"&amp;TEXT(COUNTIFS($B$5:$B16189,$B16189,$F$5:$F16189,"组件"),"000"),"")</f>
        <v/>
      </c>
      <c r="J16189" t="str">
        <f t="shared" si="756"/>
        <v/>
      </c>
      <c r="R16189" t="str">
        <f t="shared" si="757"/>
        <v/>
      </c>
    </row>
    <row r="16190" spans="1:18" x14ac:dyDescent="0.35">
      <c r="A16190" t="str">
        <f t="shared" si="758"/>
        <v/>
      </c>
      <c r="G16190" t="str">
        <f>IF($B16190="","",IF($J16190&lt;&gt;"",IFERROR(LOOKUP(2,1/(($B$5:$B$20000=$B16190)*($F$5:$F$20000="组件")*($I$5:$I$20000=$J16190)),$G$5:$G$20000)&amp;"."&amp;COUNTIFS($B$5:$B16190,$B16190,$J$5:$J16190,$J16190),""),COUNTIFS($B$5:$B16190,$B16190,$J$5:$J16190,"")))</f>
        <v/>
      </c>
      <c r="I16190" t="str">
        <f>IF($F16190="组件","C"&amp;TEXT(COUNTIFS($B$5:$B16190,$B16190,$F$5:$F16190,"组件"),"000"),"")</f>
        <v/>
      </c>
      <c r="J16190" t="str">
        <f t="shared" si="756"/>
        <v/>
      </c>
      <c r="R16190" t="str">
        <f t="shared" si="757"/>
        <v/>
      </c>
    </row>
    <row r="16191" spans="1:18" x14ac:dyDescent="0.35">
      <c r="A16191" t="str">
        <f t="shared" si="758"/>
        <v/>
      </c>
      <c r="G16191" t="str">
        <f>IF($B16191="","",IF($J16191&lt;&gt;"",IFERROR(LOOKUP(2,1/(($B$5:$B$20000=$B16191)*($F$5:$F$20000="组件")*($I$5:$I$20000=$J16191)),$G$5:$G$20000)&amp;"."&amp;COUNTIFS($B$5:$B16191,$B16191,$J$5:$J16191,$J16191),""),COUNTIFS($B$5:$B16191,$B16191,$J$5:$J16191,"")))</f>
        <v/>
      </c>
      <c r="I16191" t="str">
        <f>IF($F16191="组件","C"&amp;TEXT(COUNTIFS($B$5:$B16191,$B16191,$F$5:$F16191,"组件"),"000"),"")</f>
        <v/>
      </c>
      <c r="J16191" t="str">
        <f t="shared" si="756"/>
        <v/>
      </c>
      <c r="R16191" t="str">
        <f t="shared" si="757"/>
        <v/>
      </c>
    </row>
    <row r="16192" spans="1:18" x14ac:dyDescent="0.35">
      <c r="A16192" t="str">
        <f t="shared" si="758"/>
        <v/>
      </c>
      <c r="G16192" t="str">
        <f>IF($B16192="","",IF($J16192&lt;&gt;"",IFERROR(LOOKUP(2,1/(($B$5:$B$20000=$B16192)*($F$5:$F$20000="组件")*($I$5:$I$20000=$J16192)),$G$5:$G$20000)&amp;"."&amp;COUNTIFS($B$5:$B16192,$B16192,$J$5:$J16192,$J16192),""),COUNTIFS($B$5:$B16192,$B16192,$J$5:$J16192,"")))</f>
        <v/>
      </c>
      <c r="I16192" t="str">
        <f>IF($F16192="组件","C"&amp;TEXT(COUNTIFS($B$5:$B16192,$B16192,$F$5:$F16192,"组件"),"000"),"")</f>
        <v/>
      </c>
      <c r="J16192" t="str">
        <f t="shared" si="756"/>
        <v/>
      </c>
      <c r="R16192" t="str">
        <f t="shared" si="757"/>
        <v/>
      </c>
    </row>
    <row r="16193" spans="1:18" x14ac:dyDescent="0.35">
      <c r="A16193" t="str">
        <f t="shared" si="758"/>
        <v/>
      </c>
      <c r="G16193" t="str">
        <f>IF($B16193="","",IF($J16193&lt;&gt;"",IFERROR(LOOKUP(2,1/(($B$5:$B$20000=$B16193)*($F$5:$F$20000="组件")*($I$5:$I$20000=$J16193)),$G$5:$G$20000)&amp;"."&amp;COUNTIFS($B$5:$B16193,$B16193,$J$5:$J16193,$J16193),""),COUNTIFS($B$5:$B16193,$B16193,$J$5:$J16193,"")))</f>
        <v/>
      </c>
      <c r="I16193" t="str">
        <f>IF($F16193="组件","C"&amp;TEXT(COUNTIFS($B$5:$B16193,$B16193,$F$5:$F16193,"组件"),"000"),"")</f>
        <v/>
      </c>
      <c r="J16193" t="str">
        <f t="shared" si="756"/>
        <v/>
      </c>
      <c r="R16193" t="str">
        <f t="shared" si="757"/>
        <v/>
      </c>
    </row>
    <row r="16194" spans="1:18" x14ac:dyDescent="0.35">
      <c r="A16194" t="str">
        <f t="shared" si="758"/>
        <v/>
      </c>
      <c r="G16194" t="str">
        <f>IF($B16194="","",IF($J16194&lt;&gt;"",IFERROR(LOOKUP(2,1/(($B$5:$B$20000=$B16194)*($F$5:$F$20000="组件")*($I$5:$I$20000=$J16194)),$G$5:$G$20000)&amp;"."&amp;COUNTIFS($B$5:$B16194,$B16194,$J$5:$J16194,$J16194),""),COUNTIFS($B$5:$B16194,$B16194,$J$5:$J16194,"")))</f>
        <v/>
      </c>
      <c r="I16194" t="str">
        <f>IF($F16194="组件","C"&amp;TEXT(COUNTIFS($B$5:$B16194,$B16194,$F$5:$F16194,"组件"),"000"),"")</f>
        <v/>
      </c>
      <c r="J16194" t="str">
        <f t="shared" si="756"/>
        <v/>
      </c>
      <c r="R16194" t="str">
        <f t="shared" si="757"/>
        <v/>
      </c>
    </row>
    <row r="16195" spans="1:18" x14ac:dyDescent="0.35">
      <c r="A16195" t="str">
        <f t="shared" si="758"/>
        <v/>
      </c>
      <c r="G16195" t="str">
        <f>IF($B16195="","",IF($J16195&lt;&gt;"",IFERROR(LOOKUP(2,1/(($B$5:$B$20000=$B16195)*($F$5:$F$20000="组件")*($I$5:$I$20000=$J16195)),$G$5:$G$20000)&amp;"."&amp;COUNTIFS($B$5:$B16195,$B16195,$J$5:$J16195,$J16195),""),COUNTIFS($B$5:$B16195,$B16195,$J$5:$J16195,"")))</f>
        <v/>
      </c>
      <c r="I16195" t="str">
        <f>IF($F16195="组件","C"&amp;TEXT(COUNTIFS($B$5:$B16195,$B16195,$F$5:$F16195,"组件"),"000"),"")</f>
        <v/>
      </c>
      <c r="J16195" t="str">
        <f t="shared" si="756"/>
        <v/>
      </c>
      <c r="R16195" t="str">
        <f t="shared" si="757"/>
        <v/>
      </c>
    </row>
    <row r="16196" spans="1:18" x14ac:dyDescent="0.35">
      <c r="A16196" t="str">
        <f t="shared" si="758"/>
        <v/>
      </c>
      <c r="G16196" t="str">
        <f>IF($B16196="","",IF($J16196&lt;&gt;"",IFERROR(LOOKUP(2,1/(($B$5:$B$20000=$B16196)*($F$5:$F$20000="组件")*($I$5:$I$20000=$J16196)),$G$5:$G$20000)&amp;"."&amp;COUNTIFS($B$5:$B16196,$B16196,$J$5:$J16196,$J16196),""),COUNTIFS($B$5:$B16196,$B16196,$J$5:$J16196,"")))</f>
        <v/>
      </c>
      <c r="I16196" t="str">
        <f>IF($F16196="组件","C"&amp;TEXT(COUNTIFS($B$5:$B16196,$B16196,$F$5:$F16196,"组件"),"000"),"")</f>
        <v/>
      </c>
      <c r="J16196" t="str">
        <f t="shared" si="756"/>
        <v/>
      </c>
      <c r="R16196" t="str">
        <f t="shared" si="757"/>
        <v/>
      </c>
    </row>
    <row r="16197" spans="1:18" x14ac:dyDescent="0.35">
      <c r="A16197" t="str">
        <f t="shared" si="758"/>
        <v/>
      </c>
      <c r="G16197" t="str">
        <f>IF($B16197="","",IF($J16197&lt;&gt;"",IFERROR(LOOKUP(2,1/(($B$5:$B$20000=$B16197)*($F$5:$F$20000="组件")*($I$5:$I$20000=$J16197)),$G$5:$G$20000)&amp;"."&amp;COUNTIFS($B$5:$B16197,$B16197,$J$5:$J16197,$J16197),""),COUNTIFS($B$5:$B16197,$B16197,$J$5:$J16197,"")))</f>
        <v/>
      </c>
      <c r="I16197" t="str">
        <f>IF($F16197="组件","C"&amp;TEXT(COUNTIFS($B$5:$B16197,$B16197,$F$5:$F16197,"组件"),"000"),"")</f>
        <v/>
      </c>
      <c r="J16197" t="str">
        <f t="shared" ref="J16197:J16260" si="759">IF($B16197="","",IF($F16197="组件","",IF($Q16197&lt;&gt;"",IF(AND($B16197=$B16196,$F16196="组件"),$I16196,IF(AND($B16197=$B16196,$J16196&lt;&gt;""),$J16196,"")),"")))</f>
        <v/>
      </c>
      <c r="R16197" t="str">
        <f t="shared" ref="R16197:R16260" si="760">IF($B16197="","",IF($J16197&lt;&gt;"",IFERROR(LOOKUP(2,1/(($B$5:$B$20000=$B16197)*($F$5:$F$20000="组件")*($I$5:$I$20000=$J16197)),$R$5:$R$20000)*IF($Q16197="",1,$Q16197),""),IF($P16197="","",IF($Q16197="",$P16197,$P16197*$Q16197))))</f>
        <v/>
      </c>
    </row>
    <row r="16198" spans="1:18" x14ac:dyDescent="0.35">
      <c r="A16198" t="str">
        <f t="shared" ref="A16198:A16261" si="761">IF(B16198="","",IF(B16198=B16197,A16197,A16197+1))</f>
        <v/>
      </c>
      <c r="G16198" t="str">
        <f>IF($B16198="","",IF($J16198&lt;&gt;"",IFERROR(LOOKUP(2,1/(($B$5:$B$20000=$B16198)*($F$5:$F$20000="组件")*($I$5:$I$20000=$J16198)),$G$5:$G$20000)&amp;"."&amp;COUNTIFS($B$5:$B16198,$B16198,$J$5:$J16198,$J16198),""),COUNTIFS($B$5:$B16198,$B16198,$J$5:$J16198,"")))</f>
        <v/>
      </c>
      <c r="I16198" t="str">
        <f>IF($F16198="组件","C"&amp;TEXT(COUNTIFS($B$5:$B16198,$B16198,$F$5:$F16198,"组件"),"000"),"")</f>
        <v/>
      </c>
      <c r="J16198" t="str">
        <f t="shared" si="759"/>
        <v/>
      </c>
      <c r="R16198" t="str">
        <f t="shared" si="760"/>
        <v/>
      </c>
    </row>
    <row r="16199" spans="1:18" x14ac:dyDescent="0.35">
      <c r="A16199" t="str">
        <f t="shared" si="761"/>
        <v/>
      </c>
      <c r="G16199" t="str">
        <f>IF($B16199="","",IF($J16199&lt;&gt;"",IFERROR(LOOKUP(2,1/(($B$5:$B$20000=$B16199)*($F$5:$F$20000="组件")*($I$5:$I$20000=$J16199)),$G$5:$G$20000)&amp;"."&amp;COUNTIFS($B$5:$B16199,$B16199,$J$5:$J16199,$J16199),""),COUNTIFS($B$5:$B16199,$B16199,$J$5:$J16199,"")))</f>
        <v/>
      </c>
      <c r="I16199" t="str">
        <f>IF($F16199="组件","C"&amp;TEXT(COUNTIFS($B$5:$B16199,$B16199,$F$5:$F16199,"组件"),"000"),"")</f>
        <v/>
      </c>
      <c r="J16199" t="str">
        <f t="shared" si="759"/>
        <v/>
      </c>
      <c r="R16199" t="str">
        <f t="shared" si="760"/>
        <v/>
      </c>
    </row>
    <row r="16200" spans="1:18" x14ac:dyDescent="0.35">
      <c r="A16200" t="str">
        <f t="shared" si="761"/>
        <v/>
      </c>
      <c r="G16200" t="str">
        <f>IF($B16200="","",IF($J16200&lt;&gt;"",IFERROR(LOOKUP(2,1/(($B$5:$B$20000=$B16200)*($F$5:$F$20000="组件")*($I$5:$I$20000=$J16200)),$G$5:$G$20000)&amp;"."&amp;COUNTIFS($B$5:$B16200,$B16200,$J$5:$J16200,$J16200),""),COUNTIFS($B$5:$B16200,$B16200,$J$5:$J16200,"")))</f>
        <v/>
      </c>
      <c r="I16200" t="str">
        <f>IF($F16200="组件","C"&amp;TEXT(COUNTIFS($B$5:$B16200,$B16200,$F$5:$F16200,"组件"),"000"),"")</f>
        <v/>
      </c>
      <c r="J16200" t="str">
        <f t="shared" si="759"/>
        <v/>
      </c>
      <c r="R16200" t="str">
        <f t="shared" si="760"/>
        <v/>
      </c>
    </row>
    <row r="16201" spans="1:18" x14ac:dyDescent="0.35">
      <c r="A16201" t="str">
        <f t="shared" si="761"/>
        <v/>
      </c>
      <c r="G16201" t="str">
        <f>IF($B16201="","",IF($J16201&lt;&gt;"",IFERROR(LOOKUP(2,1/(($B$5:$B$20000=$B16201)*($F$5:$F$20000="组件")*($I$5:$I$20000=$J16201)),$G$5:$G$20000)&amp;"."&amp;COUNTIFS($B$5:$B16201,$B16201,$J$5:$J16201,$J16201),""),COUNTIFS($B$5:$B16201,$B16201,$J$5:$J16201,"")))</f>
        <v/>
      </c>
      <c r="I16201" t="str">
        <f>IF($F16201="组件","C"&amp;TEXT(COUNTIFS($B$5:$B16201,$B16201,$F$5:$F16201,"组件"),"000"),"")</f>
        <v/>
      </c>
      <c r="J16201" t="str">
        <f t="shared" si="759"/>
        <v/>
      </c>
      <c r="R16201" t="str">
        <f t="shared" si="760"/>
        <v/>
      </c>
    </row>
    <row r="16202" spans="1:18" x14ac:dyDescent="0.35">
      <c r="A16202" t="str">
        <f t="shared" si="761"/>
        <v/>
      </c>
      <c r="G16202" t="str">
        <f>IF($B16202="","",IF($J16202&lt;&gt;"",IFERROR(LOOKUP(2,1/(($B$5:$B$20000=$B16202)*($F$5:$F$20000="组件")*($I$5:$I$20000=$J16202)),$G$5:$G$20000)&amp;"."&amp;COUNTIFS($B$5:$B16202,$B16202,$J$5:$J16202,$J16202),""),COUNTIFS($B$5:$B16202,$B16202,$J$5:$J16202,"")))</f>
        <v/>
      </c>
      <c r="I16202" t="str">
        <f>IF($F16202="组件","C"&amp;TEXT(COUNTIFS($B$5:$B16202,$B16202,$F$5:$F16202,"组件"),"000"),"")</f>
        <v/>
      </c>
      <c r="J16202" t="str">
        <f t="shared" si="759"/>
        <v/>
      </c>
      <c r="R16202" t="str">
        <f t="shared" si="760"/>
        <v/>
      </c>
    </row>
    <row r="16203" spans="1:18" x14ac:dyDescent="0.35">
      <c r="A16203" t="str">
        <f t="shared" si="761"/>
        <v/>
      </c>
      <c r="G16203" t="str">
        <f>IF($B16203="","",IF($J16203&lt;&gt;"",IFERROR(LOOKUP(2,1/(($B$5:$B$20000=$B16203)*($F$5:$F$20000="组件")*($I$5:$I$20000=$J16203)),$G$5:$G$20000)&amp;"."&amp;COUNTIFS($B$5:$B16203,$B16203,$J$5:$J16203,$J16203),""),COUNTIFS($B$5:$B16203,$B16203,$J$5:$J16203,"")))</f>
        <v/>
      </c>
      <c r="I16203" t="str">
        <f>IF($F16203="组件","C"&amp;TEXT(COUNTIFS($B$5:$B16203,$B16203,$F$5:$F16203,"组件"),"000"),"")</f>
        <v/>
      </c>
      <c r="J16203" t="str">
        <f t="shared" si="759"/>
        <v/>
      </c>
      <c r="R16203" t="str">
        <f t="shared" si="760"/>
        <v/>
      </c>
    </row>
    <row r="16204" spans="1:18" x14ac:dyDescent="0.35">
      <c r="A16204" t="str">
        <f t="shared" si="761"/>
        <v/>
      </c>
      <c r="G16204" t="str">
        <f>IF($B16204="","",IF($J16204&lt;&gt;"",IFERROR(LOOKUP(2,1/(($B$5:$B$20000=$B16204)*($F$5:$F$20000="组件")*($I$5:$I$20000=$J16204)),$G$5:$G$20000)&amp;"."&amp;COUNTIFS($B$5:$B16204,$B16204,$J$5:$J16204,$J16204),""),COUNTIFS($B$5:$B16204,$B16204,$J$5:$J16204,"")))</f>
        <v/>
      </c>
      <c r="I16204" t="str">
        <f>IF($F16204="组件","C"&amp;TEXT(COUNTIFS($B$5:$B16204,$B16204,$F$5:$F16204,"组件"),"000"),"")</f>
        <v/>
      </c>
      <c r="J16204" t="str">
        <f t="shared" si="759"/>
        <v/>
      </c>
      <c r="R16204" t="str">
        <f t="shared" si="760"/>
        <v/>
      </c>
    </row>
    <row r="16205" spans="1:18" x14ac:dyDescent="0.35">
      <c r="A16205" t="str">
        <f t="shared" si="761"/>
        <v/>
      </c>
      <c r="G16205" t="str">
        <f>IF($B16205="","",IF($J16205&lt;&gt;"",IFERROR(LOOKUP(2,1/(($B$5:$B$20000=$B16205)*($F$5:$F$20000="组件")*($I$5:$I$20000=$J16205)),$G$5:$G$20000)&amp;"."&amp;COUNTIFS($B$5:$B16205,$B16205,$J$5:$J16205,$J16205),""),COUNTIFS($B$5:$B16205,$B16205,$J$5:$J16205,"")))</f>
        <v/>
      </c>
      <c r="I16205" t="str">
        <f>IF($F16205="组件","C"&amp;TEXT(COUNTIFS($B$5:$B16205,$B16205,$F$5:$F16205,"组件"),"000"),"")</f>
        <v/>
      </c>
      <c r="J16205" t="str">
        <f t="shared" si="759"/>
        <v/>
      </c>
      <c r="R16205" t="str">
        <f t="shared" si="760"/>
        <v/>
      </c>
    </row>
    <row r="16206" spans="1:18" x14ac:dyDescent="0.35">
      <c r="A16206" t="str">
        <f t="shared" si="761"/>
        <v/>
      </c>
      <c r="G16206" t="str">
        <f>IF($B16206="","",IF($J16206&lt;&gt;"",IFERROR(LOOKUP(2,1/(($B$5:$B$20000=$B16206)*($F$5:$F$20000="组件")*($I$5:$I$20000=$J16206)),$G$5:$G$20000)&amp;"."&amp;COUNTIFS($B$5:$B16206,$B16206,$J$5:$J16206,$J16206),""),COUNTIFS($B$5:$B16206,$B16206,$J$5:$J16206,"")))</f>
        <v/>
      </c>
      <c r="I16206" t="str">
        <f>IF($F16206="组件","C"&amp;TEXT(COUNTIFS($B$5:$B16206,$B16206,$F$5:$F16206,"组件"),"000"),"")</f>
        <v/>
      </c>
      <c r="J16206" t="str">
        <f t="shared" si="759"/>
        <v/>
      </c>
      <c r="R16206" t="str">
        <f t="shared" si="760"/>
        <v/>
      </c>
    </row>
    <row r="16207" spans="1:18" x14ac:dyDescent="0.35">
      <c r="A16207" t="str">
        <f t="shared" si="761"/>
        <v/>
      </c>
      <c r="G16207" t="str">
        <f>IF($B16207="","",IF($J16207&lt;&gt;"",IFERROR(LOOKUP(2,1/(($B$5:$B$20000=$B16207)*($F$5:$F$20000="组件")*($I$5:$I$20000=$J16207)),$G$5:$G$20000)&amp;"."&amp;COUNTIFS($B$5:$B16207,$B16207,$J$5:$J16207,$J16207),""),COUNTIFS($B$5:$B16207,$B16207,$J$5:$J16207,"")))</f>
        <v/>
      </c>
      <c r="I16207" t="str">
        <f>IF($F16207="组件","C"&amp;TEXT(COUNTIFS($B$5:$B16207,$B16207,$F$5:$F16207,"组件"),"000"),"")</f>
        <v/>
      </c>
      <c r="J16207" t="str">
        <f t="shared" si="759"/>
        <v/>
      </c>
      <c r="R16207" t="str">
        <f t="shared" si="760"/>
        <v/>
      </c>
    </row>
    <row r="16208" spans="1:18" x14ac:dyDescent="0.35">
      <c r="A16208" t="str">
        <f t="shared" si="761"/>
        <v/>
      </c>
      <c r="G16208" t="str">
        <f>IF($B16208="","",IF($J16208&lt;&gt;"",IFERROR(LOOKUP(2,1/(($B$5:$B$20000=$B16208)*($F$5:$F$20000="组件")*($I$5:$I$20000=$J16208)),$G$5:$G$20000)&amp;"."&amp;COUNTIFS($B$5:$B16208,$B16208,$J$5:$J16208,$J16208),""),COUNTIFS($B$5:$B16208,$B16208,$J$5:$J16208,"")))</f>
        <v/>
      </c>
      <c r="I16208" t="str">
        <f>IF($F16208="组件","C"&amp;TEXT(COUNTIFS($B$5:$B16208,$B16208,$F$5:$F16208,"组件"),"000"),"")</f>
        <v/>
      </c>
      <c r="J16208" t="str">
        <f t="shared" si="759"/>
        <v/>
      </c>
      <c r="R16208" t="str">
        <f t="shared" si="760"/>
        <v/>
      </c>
    </row>
    <row r="16209" spans="1:18" x14ac:dyDescent="0.35">
      <c r="A16209" t="str">
        <f t="shared" si="761"/>
        <v/>
      </c>
      <c r="G16209" t="str">
        <f>IF($B16209="","",IF($J16209&lt;&gt;"",IFERROR(LOOKUP(2,1/(($B$5:$B$20000=$B16209)*($F$5:$F$20000="组件")*($I$5:$I$20000=$J16209)),$G$5:$G$20000)&amp;"."&amp;COUNTIFS($B$5:$B16209,$B16209,$J$5:$J16209,$J16209),""),COUNTIFS($B$5:$B16209,$B16209,$J$5:$J16209,"")))</f>
        <v/>
      </c>
      <c r="I16209" t="str">
        <f>IF($F16209="组件","C"&amp;TEXT(COUNTIFS($B$5:$B16209,$B16209,$F$5:$F16209,"组件"),"000"),"")</f>
        <v/>
      </c>
      <c r="J16209" t="str">
        <f t="shared" si="759"/>
        <v/>
      </c>
      <c r="R16209" t="str">
        <f t="shared" si="760"/>
        <v/>
      </c>
    </row>
    <row r="16210" spans="1:18" x14ac:dyDescent="0.35">
      <c r="A16210" t="str">
        <f t="shared" si="761"/>
        <v/>
      </c>
      <c r="G16210" t="str">
        <f>IF($B16210="","",IF($J16210&lt;&gt;"",IFERROR(LOOKUP(2,1/(($B$5:$B$20000=$B16210)*($F$5:$F$20000="组件")*($I$5:$I$20000=$J16210)),$G$5:$G$20000)&amp;"."&amp;COUNTIFS($B$5:$B16210,$B16210,$J$5:$J16210,$J16210),""),COUNTIFS($B$5:$B16210,$B16210,$J$5:$J16210,"")))</f>
        <v/>
      </c>
      <c r="I16210" t="str">
        <f>IF($F16210="组件","C"&amp;TEXT(COUNTIFS($B$5:$B16210,$B16210,$F$5:$F16210,"组件"),"000"),"")</f>
        <v/>
      </c>
      <c r="J16210" t="str">
        <f t="shared" si="759"/>
        <v/>
      </c>
      <c r="R16210" t="str">
        <f t="shared" si="760"/>
        <v/>
      </c>
    </row>
    <row r="16211" spans="1:18" x14ac:dyDescent="0.35">
      <c r="A16211" t="str">
        <f t="shared" si="761"/>
        <v/>
      </c>
      <c r="G16211" t="str">
        <f>IF($B16211="","",IF($J16211&lt;&gt;"",IFERROR(LOOKUP(2,1/(($B$5:$B$20000=$B16211)*($F$5:$F$20000="组件")*($I$5:$I$20000=$J16211)),$G$5:$G$20000)&amp;"."&amp;COUNTIFS($B$5:$B16211,$B16211,$J$5:$J16211,$J16211),""),COUNTIFS($B$5:$B16211,$B16211,$J$5:$J16211,"")))</f>
        <v/>
      </c>
      <c r="I16211" t="str">
        <f>IF($F16211="组件","C"&amp;TEXT(COUNTIFS($B$5:$B16211,$B16211,$F$5:$F16211,"组件"),"000"),"")</f>
        <v/>
      </c>
      <c r="J16211" t="str">
        <f t="shared" si="759"/>
        <v/>
      </c>
      <c r="R16211" t="str">
        <f t="shared" si="760"/>
        <v/>
      </c>
    </row>
    <row r="16212" spans="1:18" x14ac:dyDescent="0.35">
      <c r="A16212" t="str">
        <f t="shared" si="761"/>
        <v/>
      </c>
      <c r="G16212" t="str">
        <f>IF($B16212="","",IF($J16212&lt;&gt;"",IFERROR(LOOKUP(2,1/(($B$5:$B$20000=$B16212)*($F$5:$F$20000="组件")*($I$5:$I$20000=$J16212)),$G$5:$G$20000)&amp;"."&amp;COUNTIFS($B$5:$B16212,$B16212,$J$5:$J16212,$J16212),""),COUNTIFS($B$5:$B16212,$B16212,$J$5:$J16212,"")))</f>
        <v/>
      </c>
      <c r="I16212" t="str">
        <f>IF($F16212="组件","C"&amp;TEXT(COUNTIFS($B$5:$B16212,$B16212,$F$5:$F16212,"组件"),"000"),"")</f>
        <v/>
      </c>
      <c r="J16212" t="str">
        <f t="shared" si="759"/>
        <v/>
      </c>
      <c r="R16212" t="str">
        <f t="shared" si="760"/>
        <v/>
      </c>
    </row>
    <row r="16213" spans="1:18" x14ac:dyDescent="0.35">
      <c r="A16213" t="str">
        <f t="shared" si="761"/>
        <v/>
      </c>
      <c r="G16213" t="str">
        <f>IF($B16213="","",IF($J16213&lt;&gt;"",IFERROR(LOOKUP(2,1/(($B$5:$B$20000=$B16213)*($F$5:$F$20000="组件")*($I$5:$I$20000=$J16213)),$G$5:$G$20000)&amp;"."&amp;COUNTIFS($B$5:$B16213,$B16213,$J$5:$J16213,$J16213),""),COUNTIFS($B$5:$B16213,$B16213,$J$5:$J16213,"")))</f>
        <v/>
      </c>
      <c r="I16213" t="str">
        <f>IF($F16213="组件","C"&amp;TEXT(COUNTIFS($B$5:$B16213,$B16213,$F$5:$F16213,"组件"),"000"),"")</f>
        <v/>
      </c>
      <c r="J16213" t="str">
        <f t="shared" si="759"/>
        <v/>
      </c>
      <c r="R16213" t="str">
        <f t="shared" si="760"/>
        <v/>
      </c>
    </row>
    <row r="16214" spans="1:18" x14ac:dyDescent="0.35">
      <c r="A16214" t="str">
        <f t="shared" si="761"/>
        <v/>
      </c>
      <c r="G16214" t="str">
        <f>IF($B16214="","",IF($J16214&lt;&gt;"",IFERROR(LOOKUP(2,1/(($B$5:$B$20000=$B16214)*($F$5:$F$20000="组件")*($I$5:$I$20000=$J16214)),$G$5:$G$20000)&amp;"."&amp;COUNTIFS($B$5:$B16214,$B16214,$J$5:$J16214,$J16214),""),COUNTIFS($B$5:$B16214,$B16214,$J$5:$J16214,"")))</f>
        <v/>
      </c>
      <c r="I16214" t="str">
        <f>IF($F16214="组件","C"&amp;TEXT(COUNTIFS($B$5:$B16214,$B16214,$F$5:$F16214,"组件"),"000"),"")</f>
        <v/>
      </c>
      <c r="J16214" t="str">
        <f t="shared" si="759"/>
        <v/>
      </c>
      <c r="R16214" t="str">
        <f t="shared" si="760"/>
        <v/>
      </c>
    </row>
    <row r="16215" spans="1:18" x14ac:dyDescent="0.35">
      <c r="A16215" t="str">
        <f t="shared" si="761"/>
        <v/>
      </c>
      <c r="G16215" t="str">
        <f>IF($B16215="","",IF($J16215&lt;&gt;"",IFERROR(LOOKUP(2,1/(($B$5:$B$20000=$B16215)*($F$5:$F$20000="组件")*($I$5:$I$20000=$J16215)),$G$5:$G$20000)&amp;"."&amp;COUNTIFS($B$5:$B16215,$B16215,$J$5:$J16215,$J16215),""),COUNTIFS($B$5:$B16215,$B16215,$J$5:$J16215,"")))</f>
        <v/>
      </c>
      <c r="I16215" t="str">
        <f>IF($F16215="组件","C"&amp;TEXT(COUNTIFS($B$5:$B16215,$B16215,$F$5:$F16215,"组件"),"000"),"")</f>
        <v/>
      </c>
      <c r="J16215" t="str">
        <f t="shared" si="759"/>
        <v/>
      </c>
      <c r="R16215" t="str">
        <f t="shared" si="760"/>
        <v/>
      </c>
    </row>
    <row r="16216" spans="1:18" x14ac:dyDescent="0.35">
      <c r="A16216" t="str">
        <f t="shared" si="761"/>
        <v/>
      </c>
      <c r="G16216" t="str">
        <f>IF($B16216="","",IF($J16216&lt;&gt;"",IFERROR(LOOKUP(2,1/(($B$5:$B$20000=$B16216)*($F$5:$F$20000="组件")*($I$5:$I$20000=$J16216)),$G$5:$G$20000)&amp;"."&amp;COUNTIFS($B$5:$B16216,$B16216,$J$5:$J16216,$J16216),""),COUNTIFS($B$5:$B16216,$B16216,$J$5:$J16216,"")))</f>
        <v/>
      </c>
      <c r="I16216" t="str">
        <f>IF($F16216="组件","C"&amp;TEXT(COUNTIFS($B$5:$B16216,$B16216,$F$5:$F16216,"组件"),"000"),"")</f>
        <v/>
      </c>
      <c r="J16216" t="str">
        <f t="shared" si="759"/>
        <v/>
      </c>
      <c r="R16216" t="str">
        <f t="shared" si="760"/>
        <v/>
      </c>
    </row>
    <row r="16217" spans="1:18" x14ac:dyDescent="0.35">
      <c r="A16217" t="str">
        <f t="shared" si="761"/>
        <v/>
      </c>
      <c r="G16217" t="str">
        <f>IF($B16217="","",IF($J16217&lt;&gt;"",IFERROR(LOOKUP(2,1/(($B$5:$B$20000=$B16217)*($F$5:$F$20000="组件")*($I$5:$I$20000=$J16217)),$G$5:$G$20000)&amp;"."&amp;COUNTIFS($B$5:$B16217,$B16217,$J$5:$J16217,$J16217),""),COUNTIFS($B$5:$B16217,$B16217,$J$5:$J16217,"")))</f>
        <v/>
      </c>
      <c r="I16217" t="str">
        <f>IF($F16217="组件","C"&amp;TEXT(COUNTIFS($B$5:$B16217,$B16217,$F$5:$F16217,"组件"),"000"),"")</f>
        <v/>
      </c>
      <c r="J16217" t="str">
        <f t="shared" si="759"/>
        <v/>
      </c>
      <c r="R16217" t="str">
        <f t="shared" si="760"/>
        <v/>
      </c>
    </row>
    <row r="16218" spans="1:18" x14ac:dyDescent="0.35">
      <c r="A16218" t="str">
        <f t="shared" si="761"/>
        <v/>
      </c>
      <c r="G16218" t="str">
        <f>IF($B16218="","",IF($J16218&lt;&gt;"",IFERROR(LOOKUP(2,1/(($B$5:$B$20000=$B16218)*($F$5:$F$20000="组件")*($I$5:$I$20000=$J16218)),$G$5:$G$20000)&amp;"."&amp;COUNTIFS($B$5:$B16218,$B16218,$J$5:$J16218,$J16218),""),COUNTIFS($B$5:$B16218,$B16218,$J$5:$J16218,"")))</f>
        <v/>
      </c>
      <c r="I16218" t="str">
        <f>IF($F16218="组件","C"&amp;TEXT(COUNTIFS($B$5:$B16218,$B16218,$F$5:$F16218,"组件"),"000"),"")</f>
        <v/>
      </c>
      <c r="J16218" t="str">
        <f t="shared" si="759"/>
        <v/>
      </c>
      <c r="R16218" t="str">
        <f t="shared" si="760"/>
        <v/>
      </c>
    </row>
    <row r="16219" spans="1:18" x14ac:dyDescent="0.35">
      <c r="A16219" t="str">
        <f t="shared" si="761"/>
        <v/>
      </c>
      <c r="G16219" t="str">
        <f>IF($B16219="","",IF($J16219&lt;&gt;"",IFERROR(LOOKUP(2,1/(($B$5:$B$20000=$B16219)*($F$5:$F$20000="组件")*($I$5:$I$20000=$J16219)),$G$5:$G$20000)&amp;"."&amp;COUNTIFS($B$5:$B16219,$B16219,$J$5:$J16219,$J16219),""),COUNTIFS($B$5:$B16219,$B16219,$J$5:$J16219,"")))</f>
        <v/>
      </c>
      <c r="I16219" t="str">
        <f>IF($F16219="组件","C"&amp;TEXT(COUNTIFS($B$5:$B16219,$B16219,$F$5:$F16219,"组件"),"000"),"")</f>
        <v/>
      </c>
      <c r="J16219" t="str">
        <f t="shared" si="759"/>
        <v/>
      </c>
      <c r="R16219" t="str">
        <f t="shared" si="760"/>
        <v/>
      </c>
    </row>
    <row r="16220" spans="1:18" x14ac:dyDescent="0.35">
      <c r="A16220" t="str">
        <f t="shared" si="761"/>
        <v/>
      </c>
      <c r="G16220" t="str">
        <f>IF($B16220="","",IF($J16220&lt;&gt;"",IFERROR(LOOKUP(2,1/(($B$5:$B$20000=$B16220)*($F$5:$F$20000="组件")*($I$5:$I$20000=$J16220)),$G$5:$G$20000)&amp;"."&amp;COUNTIFS($B$5:$B16220,$B16220,$J$5:$J16220,$J16220),""),COUNTIFS($B$5:$B16220,$B16220,$J$5:$J16220,"")))</f>
        <v/>
      </c>
      <c r="I16220" t="str">
        <f>IF($F16220="组件","C"&amp;TEXT(COUNTIFS($B$5:$B16220,$B16220,$F$5:$F16220,"组件"),"000"),"")</f>
        <v/>
      </c>
      <c r="J16220" t="str">
        <f t="shared" si="759"/>
        <v/>
      </c>
      <c r="R16220" t="str">
        <f t="shared" si="760"/>
        <v/>
      </c>
    </row>
    <row r="16221" spans="1:18" x14ac:dyDescent="0.35">
      <c r="A16221" t="str">
        <f t="shared" si="761"/>
        <v/>
      </c>
      <c r="G16221" t="str">
        <f>IF($B16221="","",IF($J16221&lt;&gt;"",IFERROR(LOOKUP(2,1/(($B$5:$B$20000=$B16221)*($F$5:$F$20000="组件")*($I$5:$I$20000=$J16221)),$G$5:$G$20000)&amp;"."&amp;COUNTIFS($B$5:$B16221,$B16221,$J$5:$J16221,$J16221),""),COUNTIFS($B$5:$B16221,$B16221,$J$5:$J16221,"")))</f>
        <v/>
      </c>
      <c r="I16221" t="str">
        <f>IF($F16221="组件","C"&amp;TEXT(COUNTIFS($B$5:$B16221,$B16221,$F$5:$F16221,"组件"),"000"),"")</f>
        <v/>
      </c>
      <c r="J16221" t="str">
        <f t="shared" si="759"/>
        <v/>
      </c>
      <c r="R16221" t="str">
        <f t="shared" si="760"/>
        <v/>
      </c>
    </row>
    <row r="16222" spans="1:18" x14ac:dyDescent="0.35">
      <c r="A16222" t="str">
        <f t="shared" si="761"/>
        <v/>
      </c>
      <c r="G16222" t="str">
        <f>IF($B16222="","",IF($J16222&lt;&gt;"",IFERROR(LOOKUP(2,1/(($B$5:$B$20000=$B16222)*($F$5:$F$20000="组件")*($I$5:$I$20000=$J16222)),$G$5:$G$20000)&amp;"."&amp;COUNTIFS($B$5:$B16222,$B16222,$J$5:$J16222,$J16222),""),COUNTIFS($B$5:$B16222,$B16222,$J$5:$J16222,"")))</f>
        <v/>
      </c>
      <c r="I16222" t="str">
        <f>IF($F16222="组件","C"&amp;TEXT(COUNTIFS($B$5:$B16222,$B16222,$F$5:$F16222,"组件"),"000"),"")</f>
        <v/>
      </c>
      <c r="J16222" t="str">
        <f t="shared" si="759"/>
        <v/>
      </c>
      <c r="R16222" t="str">
        <f t="shared" si="760"/>
        <v/>
      </c>
    </row>
    <row r="16223" spans="1:18" x14ac:dyDescent="0.35">
      <c r="A16223" t="str">
        <f t="shared" si="761"/>
        <v/>
      </c>
      <c r="G16223" t="str">
        <f>IF($B16223="","",IF($J16223&lt;&gt;"",IFERROR(LOOKUP(2,1/(($B$5:$B$20000=$B16223)*($F$5:$F$20000="组件")*($I$5:$I$20000=$J16223)),$G$5:$G$20000)&amp;"."&amp;COUNTIFS($B$5:$B16223,$B16223,$J$5:$J16223,$J16223),""),COUNTIFS($B$5:$B16223,$B16223,$J$5:$J16223,"")))</f>
        <v/>
      </c>
      <c r="I16223" t="str">
        <f>IF($F16223="组件","C"&amp;TEXT(COUNTIFS($B$5:$B16223,$B16223,$F$5:$F16223,"组件"),"000"),"")</f>
        <v/>
      </c>
      <c r="J16223" t="str">
        <f t="shared" si="759"/>
        <v/>
      </c>
      <c r="R16223" t="str">
        <f t="shared" si="760"/>
        <v/>
      </c>
    </row>
    <row r="16224" spans="1:18" x14ac:dyDescent="0.35">
      <c r="A16224" t="str">
        <f t="shared" si="761"/>
        <v/>
      </c>
      <c r="G16224" t="str">
        <f>IF($B16224="","",IF($J16224&lt;&gt;"",IFERROR(LOOKUP(2,1/(($B$5:$B$20000=$B16224)*($F$5:$F$20000="组件")*($I$5:$I$20000=$J16224)),$G$5:$G$20000)&amp;"."&amp;COUNTIFS($B$5:$B16224,$B16224,$J$5:$J16224,$J16224),""),COUNTIFS($B$5:$B16224,$B16224,$J$5:$J16224,"")))</f>
        <v/>
      </c>
      <c r="I16224" t="str">
        <f>IF($F16224="组件","C"&amp;TEXT(COUNTIFS($B$5:$B16224,$B16224,$F$5:$F16224,"组件"),"000"),"")</f>
        <v/>
      </c>
      <c r="J16224" t="str">
        <f t="shared" si="759"/>
        <v/>
      </c>
      <c r="R16224" t="str">
        <f t="shared" si="760"/>
        <v/>
      </c>
    </row>
    <row r="16225" spans="1:18" x14ac:dyDescent="0.35">
      <c r="A16225" t="str">
        <f t="shared" si="761"/>
        <v/>
      </c>
      <c r="G16225" t="str">
        <f>IF($B16225="","",IF($J16225&lt;&gt;"",IFERROR(LOOKUP(2,1/(($B$5:$B$20000=$B16225)*($F$5:$F$20000="组件")*($I$5:$I$20000=$J16225)),$G$5:$G$20000)&amp;"."&amp;COUNTIFS($B$5:$B16225,$B16225,$J$5:$J16225,$J16225),""),COUNTIFS($B$5:$B16225,$B16225,$J$5:$J16225,"")))</f>
        <v/>
      </c>
      <c r="I16225" t="str">
        <f>IF($F16225="组件","C"&amp;TEXT(COUNTIFS($B$5:$B16225,$B16225,$F$5:$F16225,"组件"),"000"),"")</f>
        <v/>
      </c>
      <c r="J16225" t="str">
        <f t="shared" si="759"/>
        <v/>
      </c>
      <c r="R16225" t="str">
        <f t="shared" si="760"/>
        <v/>
      </c>
    </row>
    <row r="16226" spans="1:18" x14ac:dyDescent="0.35">
      <c r="A16226" t="str">
        <f t="shared" si="761"/>
        <v/>
      </c>
      <c r="G16226" t="str">
        <f>IF($B16226="","",IF($J16226&lt;&gt;"",IFERROR(LOOKUP(2,1/(($B$5:$B$20000=$B16226)*($F$5:$F$20000="组件")*($I$5:$I$20000=$J16226)),$G$5:$G$20000)&amp;"."&amp;COUNTIFS($B$5:$B16226,$B16226,$J$5:$J16226,$J16226),""),COUNTIFS($B$5:$B16226,$B16226,$J$5:$J16226,"")))</f>
        <v/>
      </c>
      <c r="I16226" t="str">
        <f>IF($F16226="组件","C"&amp;TEXT(COUNTIFS($B$5:$B16226,$B16226,$F$5:$F16226,"组件"),"000"),"")</f>
        <v/>
      </c>
      <c r="J16226" t="str">
        <f t="shared" si="759"/>
        <v/>
      </c>
      <c r="R16226" t="str">
        <f t="shared" si="760"/>
        <v/>
      </c>
    </row>
    <row r="16227" spans="1:18" x14ac:dyDescent="0.35">
      <c r="A16227" t="str">
        <f t="shared" si="761"/>
        <v/>
      </c>
      <c r="G16227" t="str">
        <f>IF($B16227="","",IF($J16227&lt;&gt;"",IFERROR(LOOKUP(2,1/(($B$5:$B$20000=$B16227)*($F$5:$F$20000="组件")*($I$5:$I$20000=$J16227)),$G$5:$G$20000)&amp;"."&amp;COUNTIFS($B$5:$B16227,$B16227,$J$5:$J16227,$J16227),""),COUNTIFS($B$5:$B16227,$B16227,$J$5:$J16227,"")))</f>
        <v/>
      </c>
      <c r="I16227" t="str">
        <f>IF($F16227="组件","C"&amp;TEXT(COUNTIFS($B$5:$B16227,$B16227,$F$5:$F16227,"组件"),"000"),"")</f>
        <v/>
      </c>
      <c r="J16227" t="str">
        <f t="shared" si="759"/>
        <v/>
      </c>
      <c r="R16227" t="str">
        <f t="shared" si="760"/>
        <v/>
      </c>
    </row>
    <row r="16228" spans="1:18" x14ac:dyDescent="0.35">
      <c r="A16228" t="str">
        <f t="shared" si="761"/>
        <v/>
      </c>
      <c r="G16228" t="str">
        <f>IF($B16228="","",IF($J16228&lt;&gt;"",IFERROR(LOOKUP(2,1/(($B$5:$B$20000=$B16228)*($F$5:$F$20000="组件")*($I$5:$I$20000=$J16228)),$G$5:$G$20000)&amp;"."&amp;COUNTIFS($B$5:$B16228,$B16228,$J$5:$J16228,$J16228),""),COUNTIFS($B$5:$B16228,$B16228,$J$5:$J16228,"")))</f>
        <v/>
      </c>
      <c r="I16228" t="str">
        <f>IF($F16228="组件","C"&amp;TEXT(COUNTIFS($B$5:$B16228,$B16228,$F$5:$F16228,"组件"),"000"),"")</f>
        <v/>
      </c>
      <c r="J16228" t="str">
        <f t="shared" si="759"/>
        <v/>
      </c>
      <c r="R16228" t="str">
        <f t="shared" si="760"/>
        <v/>
      </c>
    </row>
    <row r="16229" spans="1:18" x14ac:dyDescent="0.35">
      <c r="A16229" t="str">
        <f t="shared" si="761"/>
        <v/>
      </c>
      <c r="G16229" t="str">
        <f>IF($B16229="","",IF($J16229&lt;&gt;"",IFERROR(LOOKUP(2,1/(($B$5:$B$20000=$B16229)*($F$5:$F$20000="组件")*($I$5:$I$20000=$J16229)),$G$5:$G$20000)&amp;"."&amp;COUNTIFS($B$5:$B16229,$B16229,$J$5:$J16229,$J16229),""),COUNTIFS($B$5:$B16229,$B16229,$J$5:$J16229,"")))</f>
        <v/>
      </c>
      <c r="I16229" t="str">
        <f>IF($F16229="组件","C"&amp;TEXT(COUNTIFS($B$5:$B16229,$B16229,$F$5:$F16229,"组件"),"000"),"")</f>
        <v/>
      </c>
      <c r="J16229" t="str">
        <f t="shared" si="759"/>
        <v/>
      </c>
      <c r="R16229" t="str">
        <f t="shared" si="760"/>
        <v/>
      </c>
    </row>
    <row r="16230" spans="1:18" x14ac:dyDescent="0.35">
      <c r="A16230" t="str">
        <f t="shared" si="761"/>
        <v/>
      </c>
      <c r="G16230" t="str">
        <f>IF($B16230="","",IF($J16230&lt;&gt;"",IFERROR(LOOKUP(2,1/(($B$5:$B$20000=$B16230)*($F$5:$F$20000="组件")*($I$5:$I$20000=$J16230)),$G$5:$G$20000)&amp;"."&amp;COUNTIFS($B$5:$B16230,$B16230,$J$5:$J16230,$J16230),""),COUNTIFS($B$5:$B16230,$B16230,$J$5:$J16230,"")))</f>
        <v/>
      </c>
      <c r="I16230" t="str">
        <f>IF($F16230="组件","C"&amp;TEXT(COUNTIFS($B$5:$B16230,$B16230,$F$5:$F16230,"组件"),"000"),"")</f>
        <v/>
      </c>
      <c r="J16230" t="str">
        <f t="shared" si="759"/>
        <v/>
      </c>
      <c r="R16230" t="str">
        <f t="shared" si="760"/>
        <v/>
      </c>
    </row>
    <row r="16231" spans="1:18" x14ac:dyDescent="0.35">
      <c r="A16231" t="str">
        <f t="shared" si="761"/>
        <v/>
      </c>
      <c r="G16231" t="str">
        <f>IF($B16231="","",IF($J16231&lt;&gt;"",IFERROR(LOOKUP(2,1/(($B$5:$B$20000=$B16231)*($F$5:$F$20000="组件")*($I$5:$I$20000=$J16231)),$G$5:$G$20000)&amp;"."&amp;COUNTIFS($B$5:$B16231,$B16231,$J$5:$J16231,$J16231),""),COUNTIFS($B$5:$B16231,$B16231,$J$5:$J16231,"")))</f>
        <v/>
      </c>
      <c r="I16231" t="str">
        <f>IF($F16231="组件","C"&amp;TEXT(COUNTIFS($B$5:$B16231,$B16231,$F$5:$F16231,"组件"),"000"),"")</f>
        <v/>
      </c>
      <c r="J16231" t="str">
        <f t="shared" si="759"/>
        <v/>
      </c>
      <c r="R16231" t="str">
        <f t="shared" si="760"/>
        <v/>
      </c>
    </row>
    <row r="16232" spans="1:18" x14ac:dyDescent="0.35">
      <c r="A16232" t="str">
        <f t="shared" si="761"/>
        <v/>
      </c>
      <c r="G16232" t="str">
        <f>IF($B16232="","",IF($J16232&lt;&gt;"",IFERROR(LOOKUP(2,1/(($B$5:$B$20000=$B16232)*($F$5:$F$20000="组件")*($I$5:$I$20000=$J16232)),$G$5:$G$20000)&amp;"."&amp;COUNTIFS($B$5:$B16232,$B16232,$J$5:$J16232,$J16232),""),COUNTIFS($B$5:$B16232,$B16232,$J$5:$J16232,"")))</f>
        <v/>
      </c>
      <c r="I16232" t="str">
        <f>IF($F16232="组件","C"&amp;TEXT(COUNTIFS($B$5:$B16232,$B16232,$F$5:$F16232,"组件"),"000"),"")</f>
        <v/>
      </c>
      <c r="J16232" t="str">
        <f t="shared" si="759"/>
        <v/>
      </c>
      <c r="R16232" t="str">
        <f t="shared" si="760"/>
        <v/>
      </c>
    </row>
    <row r="16233" spans="1:18" x14ac:dyDescent="0.35">
      <c r="A16233" t="str">
        <f t="shared" si="761"/>
        <v/>
      </c>
      <c r="G16233" t="str">
        <f>IF($B16233="","",IF($J16233&lt;&gt;"",IFERROR(LOOKUP(2,1/(($B$5:$B$20000=$B16233)*($F$5:$F$20000="组件")*($I$5:$I$20000=$J16233)),$G$5:$G$20000)&amp;"."&amp;COUNTIFS($B$5:$B16233,$B16233,$J$5:$J16233,$J16233),""),COUNTIFS($B$5:$B16233,$B16233,$J$5:$J16233,"")))</f>
        <v/>
      </c>
      <c r="I16233" t="str">
        <f>IF($F16233="组件","C"&amp;TEXT(COUNTIFS($B$5:$B16233,$B16233,$F$5:$F16233,"组件"),"000"),"")</f>
        <v/>
      </c>
      <c r="J16233" t="str">
        <f t="shared" si="759"/>
        <v/>
      </c>
      <c r="R16233" t="str">
        <f t="shared" si="760"/>
        <v/>
      </c>
    </row>
    <row r="16234" spans="1:18" x14ac:dyDescent="0.35">
      <c r="A16234" t="str">
        <f t="shared" si="761"/>
        <v/>
      </c>
      <c r="G16234" t="str">
        <f>IF($B16234="","",IF($J16234&lt;&gt;"",IFERROR(LOOKUP(2,1/(($B$5:$B$20000=$B16234)*($F$5:$F$20000="组件")*($I$5:$I$20000=$J16234)),$G$5:$G$20000)&amp;"."&amp;COUNTIFS($B$5:$B16234,$B16234,$J$5:$J16234,$J16234),""),COUNTIFS($B$5:$B16234,$B16234,$J$5:$J16234,"")))</f>
        <v/>
      </c>
      <c r="I16234" t="str">
        <f>IF($F16234="组件","C"&amp;TEXT(COUNTIFS($B$5:$B16234,$B16234,$F$5:$F16234,"组件"),"000"),"")</f>
        <v/>
      </c>
      <c r="J16234" t="str">
        <f t="shared" si="759"/>
        <v/>
      </c>
      <c r="R16234" t="str">
        <f t="shared" si="760"/>
        <v/>
      </c>
    </row>
    <row r="16235" spans="1:18" x14ac:dyDescent="0.35">
      <c r="A16235" t="str">
        <f t="shared" si="761"/>
        <v/>
      </c>
      <c r="G16235" t="str">
        <f>IF($B16235="","",IF($J16235&lt;&gt;"",IFERROR(LOOKUP(2,1/(($B$5:$B$20000=$B16235)*($F$5:$F$20000="组件")*($I$5:$I$20000=$J16235)),$G$5:$G$20000)&amp;"."&amp;COUNTIFS($B$5:$B16235,$B16235,$J$5:$J16235,$J16235),""),COUNTIFS($B$5:$B16235,$B16235,$J$5:$J16235,"")))</f>
        <v/>
      </c>
      <c r="I16235" t="str">
        <f>IF($F16235="组件","C"&amp;TEXT(COUNTIFS($B$5:$B16235,$B16235,$F$5:$F16235,"组件"),"000"),"")</f>
        <v/>
      </c>
      <c r="J16235" t="str">
        <f t="shared" si="759"/>
        <v/>
      </c>
      <c r="R16235" t="str">
        <f t="shared" si="760"/>
        <v/>
      </c>
    </row>
    <row r="16236" spans="1:18" x14ac:dyDescent="0.35">
      <c r="A16236" t="str">
        <f t="shared" si="761"/>
        <v/>
      </c>
      <c r="G16236" t="str">
        <f>IF($B16236="","",IF($J16236&lt;&gt;"",IFERROR(LOOKUP(2,1/(($B$5:$B$20000=$B16236)*($F$5:$F$20000="组件")*($I$5:$I$20000=$J16236)),$G$5:$G$20000)&amp;"."&amp;COUNTIFS($B$5:$B16236,$B16236,$J$5:$J16236,$J16236),""),COUNTIFS($B$5:$B16236,$B16236,$J$5:$J16236,"")))</f>
        <v/>
      </c>
      <c r="I16236" t="str">
        <f>IF($F16236="组件","C"&amp;TEXT(COUNTIFS($B$5:$B16236,$B16236,$F$5:$F16236,"组件"),"000"),"")</f>
        <v/>
      </c>
      <c r="J16236" t="str">
        <f t="shared" si="759"/>
        <v/>
      </c>
      <c r="R16236" t="str">
        <f t="shared" si="760"/>
        <v/>
      </c>
    </row>
    <row r="16237" spans="1:18" x14ac:dyDescent="0.35">
      <c r="A16237" t="str">
        <f t="shared" si="761"/>
        <v/>
      </c>
      <c r="G16237" t="str">
        <f>IF($B16237="","",IF($J16237&lt;&gt;"",IFERROR(LOOKUP(2,1/(($B$5:$B$20000=$B16237)*($F$5:$F$20000="组件")*($I$5:$I$20000=$J16237)),$G$5:$G$20000)&amp;"."&amp;COUNTIFS($B$5:$B16237,$B16237,$J$5:$J16237,$J16237),""),COUNTIFS($B$5:$B16237,$B16237,$J$5:$J16237,"")))</f>
        <v/>
      </c>
      <c r="I16237" t="str">
        <f>IF($F16237="组件","C"&amp;TEXT(COUNTIFS($B$5:$B16237,$B16237,$F$5:$F16237,"组件"),"000"),"")</f>
        <v/>
      </c>
      <c r="J16237" t="str">
        <f t="shared" si="759"/>
        <v/>
      </c>
      <c r="R16237" t="str">
        <f t="shared" si="760"/>
        <v/>
      </c>
    </row>
    <row r="16238" spans="1:18" x14ac:dyDescent="0.35">
      <c r="A16238" t="str">
        <f t="shared" si="761"/>
        <v/>
      </c>
      <c r="G16238" t="str">
        <f>IF($B16238="","",IF($J16238&lt;&gt;"",IFERROR(LOOKUP(2,1/(($B$5:$B$20000=$B16238)*($F$5:$F$20000="组件")*($I$5:$I$20000=$J16238)),$G$5:$G$20000)&amp;"."&amp;COUNTIFS($B$5:$B16238,$B16238,$J$5:$J16238,$J16238),""),COUNTIFS($B$5:$B16238,$B16238,$J$5:$J16238,"")))</f>
        <v/>
      </c>
      <c r="I16238" t="str">
        <f>IF($F16238="组件","C"&amp;TEXT(COUNTIFS($B$5:$B16238,$B16238,$F$5:$F16238,"组件"),"000"),"")</f>
        <v/>
      </c>
      <c r="J16238" t="str">
        <f t="shared" si="759"/>
        <v/>
      </c>
      <c r="R16238" t="str">
        <f t="shared" si="760"/>
        <v/>
      </c>
    </row>
    <row r="16239" spans="1:18" x14ac:dyDescent="0.35">
      <c r="A16239" t="str">
        <f t="shared" si="761"/>
        <v/>
      </c>
      <c r="G16239" t="str">
        <f>IF($B16239="","",IF($J16239&lt;&gt;"",IFERROR(LOOKUP(2,1/(($B$5:$B$20000=$B16239)*($F$5:$F$20000="组件")*($I$5:$I$20000=$J16239)),$G$5:$G$20000)&amp;"."&amp;COUNTIFS($B$5:$B16239,$B16239,$J$5:$J16239,$J16239),""),COUNTIFS($B$5:$B16239,$B16239,$J$5:$J16239,"")))</f>
        <v/>
      </c>
      <c r="I16239" t="str">
        <f>IF($F16239="组件","C"&amp;TEXT(COUNTIFS($B$5:$B16239,$B16239,$F$5:$F16239,"组件"),"000"),"")</f>
        <v/>
      </c>
      <c r="J16239" t="str">
        <f t="shared" si="759"/>
        <v/>
      </c>
      <c r="R16239" t="str">
        <f t="shared" si="760"/>
        <v/>
      </c>
    </row>
    <row r="16240" spans="1:18" x14ac:dyDescent="0.35">
      <c r="A16240" t="str">
        <f t="shared" si="761"/>
        <v/>
      </c>
      <c r="G16240" t="str">
        <f>IF($B16240="","",IF($J16240&lt;&gt;"",IFERROR(LOOKUP(2,1/(($B$5:$B$20000=$B16240)*($F$5:$F$20000="组件")*($I$5:$I$20000=$J16240)),$G$5:$G$20000)&amp;"."&amp;COUNTIFS($B$5:$B16240,$B16240,$J$5:$J16240,$J16240),""),COUNTIFS($B$5:$B16240,$B16240,$J$5:$J16240,"")))</f>
        <v/>
      </c>
      <c r="I16240" t="str">
        <f>IF($F16240="组件","C"&amp;TEXT(COUNTIFS($B$5:$B16240,$B16240,$F$5:$F16240,"组件"),"000"),"")</f>
        <v/>
      </c>
      <c r="J16240" t="str">
        <f t="shared" si="759"/>
        <v/>
      </c>
      <c r="R16240" t="str">
        <f t="shared" si="760"/>
        <v/>
      </c>
    </row>
    <row r="16241" spans="1:18" x14ac:dyDescent="0.35">
      <c r="A16241" t="str">
        <f t="shared" si="761"/>
        <v/>
      </c>
      <c r="G16241" t="str">
        <f>IF($B16241="","",IF($J16241&lt;&gt;"",IFERROR(LOOKUP(2,1/(($B$5:$B$20000=$B16241)*($F$5:$F$20000="组件")*($I$5:$I$20000=$J16241)),$G$5:$G$20000)&amp;"."&amp;COUNTIFS($B$5:$B16241,$B16241,$J$5:$J16241,$J16241),""),COUNTIFS($B$5:$B16241,$B16241,$J$5:$J16241,"")))</f>
        <v/>
      </c>
      <c r="I16241" t="str">
        <f>IF($F16241="组件","C"&amp;TEXT(COUNTIFS($B$5:$B16241,$B16241,$F$5:$F16241,"组件"),"000"),"")</f>
        <v/>
      </c>
      <c r="J16241" t="str">
        <f t="shared" si="759"/>
        <v/>
      </c>
      <c r="R16241" t="str">
        <f t="shared" si="760"/>
        <v/>
      </c>
    </row>
    <row r="16242" spans="1:18" x14ac:dyDescent="0.35">
      <c r="A16242" t="str">
        <f t="shared" si="761"/>
        <v/>
      </c>
      <c r="G16242" t="str">
        <f>IF($B16242="","",IF($J16242&lt;&gt;"",IFERROR(LOOKUP(2,1/(($B$5:$B$20000=$B16242)*($F$5:$F$20000="组件")*($I$5:$I$20000=$J16242)),$G$5:$G$20000)&amp;"."&amp;COUNTIFS($B$5:$B16242,$B16242,$J$5:$J16242,$J16242),""),COUNTIFS($B$5:$B16242,$B16242,$J$5:$J16242,"")))</f>
        <v/>
      </c>
      <c r="I16242" t="str">
        <f>IF($F16242="组件","C"&amp;TEXT(COUNTIFS($B$5:$B16242,$B16242,$F$5:$F16242,"组件"),"000"),"")</f>
        <v/>
      </c>
      <c r="J16242" t="str">
        <f t="shared" si="759"/>
        <v/>
      </c>
      <c r="R16242" t="str">
        <f t="shared" si="760"/>
        <v/>
      </c>
    </row>
    <row r="16243" spans="1:18" x14ac:dyDescent="0.35">
      <c r="A16243" t="str">
        <f t="shared" si="761"/>
        <v/>
      </c>
      <c r="G16243" t="str">
        <f>IF($B16243="","",IF($J16243&lt;&gt;"",IFERROR(LOOKUP(2,1/(($B$5:$B$20000=$B16243)*($F$5:$F$20000="组件")*($I$5:$I$20000=$J16243)),$G$5:$G$20000)&amp;"."&amp;COUNTIFS($B$5:$B16243,$B16243,$J$5:$J16243,$J16243),""),COUNTIFS($B$5:$B16243,$B16243,$J$5:$J16243,"")))</f>
        <v/>
      </c>
      <c r="I16243" t="str">
        <f>IF($F16243="组件","C"&amp;TEXT(COUNTIFS($B$5:$B16243,$B16243,$F$5:$F16243,"组件"),"000"),"")</f>
        <v/>
      </c>
      <c r="J16243" t="str">
        <f t="shared" si="759"/>
        <v/>
      </c>
      <c r="R16243" t="str">
        <f t="shared" si="760"/>
        <v/>
      </c>
    </row>
    <row r="16244" spans="1:18" x14ac:dyDescent="0.35">
      <c r="A16244" t="str">
        <f t="shared" si="761"/>
        <v/>
      </c>
      <c r="G16244" t="str">
        <f>IF($B16244="","",IF($J16244&lt;&gt;"",IFERROR(LOOKUP(2,1/(($B$5:$B$20000=$B16244)*($F$5:$F$20000="组件")*($I$5:$I$20000=$J16244)),$G$5:$G$20000)&amp;"."&amp;COUNTIFS($B$5:$B16244,$B16244,$J$5:$J16244,$J16244),""),COUNTIFS($B$5:$B16244,$B16244,$J$5:$J16244,"")))</f>
        <v/>
      </c>
      <c r="I16244" t="str">
        <f>IF($F16244="组件","C"&amp;TEXT(COUNTIFS($B$5:$B16244,$B16244,$F$5:$F16244,"组件"),"000"),"")</f>
        <v/>
      </c>
      <c r="J16244" t="str">
        <f t="shared" si="759"/>
        <v/>
      </c>
      <c r="R16244" t="str">
        <f t="shared" si="760"/>
        <v/>
      </c>
    </row>
    <row r="16245" spans="1:18" x14ac:dyDescent="0.35">
      <c r="A16245" t="str">
        <f t="shared" si="761"/>
        <v/>
      </c>
      <c r="G16245" t="str">
        <f>IF($B16245="","",IF($J16245&lt;&gt;"",IFERROR(LOOKUP(2,1/(($B$5:$B$20000=$B16245)*($F$5:$F$20000="组件")*($I$5:$I$20000=$J16245)),$G$5:$G$20000)&amp;"."&amp;COUNTIFS($B$5:$B16245,$B16245,$J$5:$J16245,$J16245),""),COUNTIFS($B$5:$B16245,$B16245,$J$5:$J16245,"")))</f>
        <v/>
      </c>
      <c r="I16245" t="str">
        <f>IF($F16245="组件","C"&amp;TEXT(COUNTIFS($B$5:$B16245,$B16245,$F$5:$F16245,"组件"),"000"),"")</f>
        <v/>
      </c>
      <c r="J16245" t="str">
        <f t="shared" si="759"/>
        <v/>
      </c>
      <c r="R16245" t="str">
        <f t="shared" si="760"/>
        <v/>
      </c>
    </row>
    <row r="16246" spans="1:18" x14ac:dyDescent="0.35">
      <c r="A16246" t="str">
        <f t="shared" si="761"/>
        <v/>
      </c>
      <c r="G16246" t="str">
        <f>IF($B16246="","",IF($J16246&lt;&gt;"",IFERROR(LOOKUP(2,1/(($B$5:$B$20000=$B16246)*($F$5:$F$20000="组件")*($I$5:$I$20000=$J16246)),$G$5:$G$20000)&amp;"."&amp;COUNTIFS($B$5:$B16246,$B16246,$J$5:$J16246,$J16246),""),COUNTIFS($B$5:$B16246,$B16246,$J$5:$J16246,"")))</f>
        <v/>
      </c>
      <c r="I16246" t="str">
        <f>IF($F16246="组件","C"&amp;TEXT(COUNTIFS($B$5:$B16246,$B16246,$F$5:$F16246,"组件"),"000"),"")</f>
        <v/>
      </c>
      <c r="J16246" t="str">
        <f t="shared" si="759"/>
        <v/>
      </c>
      <c r="R16246" t="str">
        <f t="shared" si="760"/>
        <v/>
      </c>
    </row>
    <row r="16247" spans="1:18" x14ac:dyDescent="0.35">
      <c r="A16247" t="str">
        <f t="shared" si="761"/>
        <v/>
      </c>
      <c r="G16247" t="str">
        <f>IF($B16247="","",IF($J16247&lt;&gt;"",IFERROR(LOOKUP(2,1/(($B$5:$B$20000=$B16247)*($F$5:$F$20000="组件")*($I$5:$I$20000=$J16247)),$G$5:$G$20000)&amp;"."&amp;COUNTIFS($B$5:$B16247,$B16247,$J$5:$J16247,$J16247),""),COUNTIFS($B$5:$B16247,$B16247,$J$5:$J16247,"")))</f>
        <v/>
      </c>
      <c r="I16247" t="str">
        <f>IF($F16247="组件","C"&amp;TEXT(COUNTIFS($B$5:$B16247,$B16247,$F$5:$F16247,"组件"),"000"),"")</f>
        <v/>
      </c>
      <c r="J16247" t="str">
        <f t="shared" si="759"/>
        <v/>
      </c>
      <c r="R16247" t="str">
        <f t="shared" si="760"/>
        <v/>
      </c>
    </row>
    <row r="16248" spans="1:18" x14ac:dyDescent="0.35">
      <c r="A16248" t="str">
        <f t="shared" si="761"/>
        <v/>
      </c>
      <c r="G16248" t="str">
        <f>IF($B16248="","",IF($J16248&lt;&gt;"",IFERROR(LOOKUP(2,1/(($B$5:$B$20000=$B16248)*($F$5:$F$20000="组件")*($I$5:$I$20000=$J16248)),$G$5:$G$20000)&amp;"."&amp;COUNTIFS($B$5:$B16248,$B16248,$J$5:$J16248,$J16248),""),COUNTIFS($B$5:$B16248,$B16248,$J$5:$J16248,"")))</f>
        <v/>
      </c>
      <c r="I16248" t="str">
        <f>IF($F16248="组件","C"&amp;TEXT(COUNTIFS($B$5:$B16248,$B16248,$F$5:$F16248,"组件"),"000"),"")</f>
        <v/>
      </c>
      <c r="J16248" t="str">
        <f t="shared" si="759"/>
        <v/>
      </c>
      <c r="R16248" t="str">
        <f t="shared" si="760"/>
        <v/>
      </c>
    </row>
    <row r="16249" spans="1:18" x14ac:dyDescent="0.35">
      <c r="A16249" t="str">
        <f t="shared" si="761"/>
        <v/>
      </c>
      <c r="G16249" t="str">
        <f>IF($B16249="","",IF($J16249&lt;&gt;"",IFERROR(LOOKUP(2,1/(($B$5:$B$20000=$B16249)*($F$5:$F$20000="组件")*($I$5:$I$20000=$J16249)),$G$5:$G$20000)&amp;"."&amp;COUNTIFS($B$5:$B16249,$B16249,$J$5:$J16249,$J16249),""),COUNTIFS($B$5:$B16249,$B16249,$J$5:$J16249,"")))</f>
        <v/>
      </c>
      <c r="I16249" t="str">
        <f>IF($F16249="组件","C"&amp;TEXT(COUNTIFS($B$5:$B16249,$B16249,$F$5:$F16249,"组件"),"000"),"")</f>
        <v/>
      </c>
      <c r="J16249" t="str">
        <f t="shared" si="759"/>
        <v/>
      </c>
      <c r="R16249" t="str">
        <f t="shared" si="760"/>
        <v/>
      </c>
    </row>
    <row r="16250" spans="1:18" x14ac:dyDescent="0.35">
      <c r="A16250" t="str">
        <f t="shared" si="761"/>
        <v/>
      </c>
      <c r="G16250" t="str">
        <f>IF($B16250="","",IF($J16250&lt;&gt;"",IFERROR(LOOKUP(2,1/(($B$5:$B$20000=$B16250)*($F$5:$F$20000="组件")*($I$5:$I$20000=$J16250)),$G$5:$G$20000)&amp;"."&amp;COUNTIFS($B$5:$B16250,$B16250,$J$5:$J16250,$J16250),""),COUNTIFS($B$5:$B16250,$B16250,$J$5:$J16250,"")))</f>
        <v/>
      </c>
      <c r="I16250" t="str">
        <f>IF($F16250="组件","C"&amp;TEXT(COUNTIFS($B$5:$B16250,$B16250,$F$5:$F16250,"组件"),"000"),"")</f>
        <v/>
      </c>
      <c r="J16250" t="str">
        <f t="shared" si="759"/>
        <v/>
      </c>
      <c r="R16250" t="str">
        <f t="shared" si="760"/>
        <v/>
      </c>
    </row>
    <row r="16251" spans="1:18" x14ac:dyDescent="0.35">
      <c r="A16251" t="str">
        <f t="shared" si="761"/>
        <v/>
      </c>
      <c r="G16251" t="str">
        <f>IF($B16251="","",IF($J16251&lt;&gt;"",IFERROR(LOOKUP(2,1/(($B$5:$B$20000=$B16251)*($F$5:$F$20000="组件")*($I$5:$I$20000=$J16251)),$G$5:$G$20000)&amp;"."&amp;COUNTIFS($B$5:$B16251,$B16251,$J$5:$J16251,$J16251),""),COUNTIFS($B$5:$B16251,$B16251,$J$5:$J16251,"")))</f>
        <v/>
      </c>
      <c r="I16251" t="str">
        <f>IF($F16251="组件","C"&amp;TEXT(COUNTIFS($B$5:$B16251,$B16251,$F$5:$F16251,"组件"),"000"),"")</f>
        <v/>
      </c>
      <c r="J16251" t="str">
        <f t="shared" si="759"/>
        <v/>
      </c>
      <c r="R16251" t="str">
        <f t="shared" si="760"/>
        <v/>
      </c>
    </row>
    <row r="16252" spans="1:18" x14ac:dyDescent="0.35">
      <c r="A16252" t="str">
        <f t="shared" si="761"/>
        <v/>
      </c>
      <c r="G16252" t="str">
        <f>IF($B16252="","",IF($J16252&lt;&gt;"",IFERROR(LOOKUP(2,1/(($B$5:$B$20000=$B16252)*($F$5:$F$20000="组件")*($I$5:$I$20000=$J16252)),$G$5:$G$20000)&amp;"."&amp;COUNTIFS($B$5:$B16252,$B16252,$J$5:$J16252,$J16252),""),COUNTIFS($B$5:$B16252,$B16252,$J$5:$J16252,"")))</f>
        <v/>
      </c>
      <c r="I16252" t="str">
        <f>IF($F16252="组件","C"&amp;TEXT(COUNTIFS($B$5:$B16252,$B16252,$F$5:$F16252,"组件"),"000"),"")</f>
        <v/>
      </c>
      <c r="J16252" t="str">
        <f t="shared" si="759"/>
        <v/>
      </c>
      <c r="R16252" t="str">
        <f t="shared" si="760"/>
        <v/>
      </c>
    </row>
    <row r="16253" spans="1:18" x14ac:dyDescent="0.35">
      <c r="A16253" t="str">
        <f t="shared" si="761"/>
        <v/>
      </c>
      <c r="G16253" t="str">
        <f>IF($B16253="","",IF($J16253&lt;&gt;"",IFERROR(LOOKUP(2,1/(($B$5:$B$20000=$B16253)*($F$5:$F$20000="组件")*($I$5:$I$20000=$J16253)),$G$5:$G$20000)&amp;"."&amp;COUNTIFS($B$5:$B16253,$B16253,$J$5:$J16253,$J16253),""),COUNTIFS($B$5:$B16253,$B16253,$J$5:$J16253,"")))</f>
        <v/>
      </c>
      <c r="I16253" t="str">
        <f>IF($F16253="组件","C"&amp;TEXT(COUNTIFS($B$5:$B16253,$B16253,$F$5:$F16253,"组件"),"000"),"")</f>
        <v/>
      </c>
      <c r="J16253" t="str">
        <f t="shared" si="759"/>
        <v/>
      </c>
      <c r="R16253" t="str">
        <f t="shared" si="760"/>
        <v/>
      </c>
    </row>
    <row r="16254" spans="1:18" x14ac:dyDescent="0.35">
      <c r="A16254" t="str">
        <f t="shared" si="761"/>
        <v/>
      </c>
      <c r="G16254" t="str">
        <f>IF($B16254="","",IF($J16254&lt;&gt;"",IFERROR(LOOKUP(2,1/(($B$5:$B$20000=$B16254)*($F$5:$F$20000="组件")*($I$5:$I$20000=$J16254)),$G$5:$G$20000)&amp;"."&amp;COUNTIFS($B$5:$B16254,$B16254,$J$5:$J16254,$J16254),""),COUNTIFS($B$5:$B16254,$B16254,$J$5:$J16254,"")))</f>
        <v/>
      </c>
      <c r="I16254" t="str">
        <f>IF($F16254="组件","C"&amp;TEXT(COUNTIFS($B$5:$B16254,$B16254,$F$5:$F16254,"组件"),"000"),"")</f>
        <v/>
      </c>
      <c r="J16254" t="str">
        <f t="shared" si="759"/>
        <v/>
      </c>
      <c r="R16254" t="str">
        <f t="shared" si="760"/>
        <v/>
      </c>
    </row>
    <row r="16255" spans="1:18" x14ac:dyDescent="0.35">
      <c r="A16255" t="str">
        <f t="shared" si="761"/>
        <v/>
      </c>
      <c r="G16255" t="str">
        <f>IF($B16255="","",IF($J16255&lt;&gt;"",IFERROR(LOOKUP(2,1/(($B$5:$B$20000=$B16255)*($F$5:$F$20000="组件")*($I$5:$I$20000=$J16255)),$G$5:$G$20000)&amp;"."&amp;COUNTIFS($B$5:$B16255,$B16255,$J$5:$J16255,$J16255),""),COUNTIFS($B$5:$B16255,$B16255,$J$5:$J16255,"")))</f>
        <v/>
      </c>
      <c r="I16255" t="str">
        <f>IF($F16255="组件","C"&amp;TEXT(COUNTIFS($B$5:$B16255,$B16255,$F$5:$F16255,"组件"),"000"),"")</f>
        <v/>
      </c>
      <c r="J16255" t="str">
        <f t="shared" si="759"/>
        <v/>
      </c>
      <c r="R16255" t="str">
        <f t="shared" si="760"/>
        <v/>
      </c>
    </row>
    <row r="16256" spans="1:18" x14ac:dyDescent="0.35">
      <c r="A16256" t="str">
        <f t="shared" si="761"/>
        <v/>
      </c>
      <c r="G16256" t="str">
        <f>IF($B16256="","",IF($J16256&lt;&gt;"",IFERROR(LOOKUP(2,1/(($B$5:$B$20000=$B16256)*($F$5:$F$20000="组件")*($I$5:$I$20000=$J16256)),$G$5:$G$20000)&amp;"."&amp;COUNTIFS($B$5:$B16256,$B16256,$J$5:$J16256,$J16256),""),COUNTIFS($B$5:$B16256,$B16256,$J$5:$J16256,"")))</f>
        <v/>
      </c>
      <c r="I16256" t="str">
        <f>IF($F16256="组件","C"&amp;TEXT(COUNTIFS($B$5:$B16256,$B16256,$F$5:$F16256,"组件"),"000"),"")</f>
        <v/>
      </c>
      <c r="J16256" t="str">
        <f t="shared" si="759"/>
        <v/>
      </c>
      <c r="R16256" t="str">
        <f t="shared" si="760"/>
        <v/>
      </c>
    </row>
    <row r="16257" spans="1:18" x14ac:dyDescent="0.35">
      <c r="A16257" t="str">
        <f t="shared" si="761"/>
        <v/>
      </c>
      <c r="G16257" t="str">
        <f>IF($B16257="","",IF($J16257&lt;&gt;"",IFERROR(LOOKUP(2,1/(($B$5:$B$20000=$B16257)*($F$5:$F$20000="组件")*($I$5:$I$20000=$J16257)),$G$5:$G$20000)&amp;"."&amp;COUNTIFS($B$5:$B16257,$B16257,$J$5:$J16257,$J16257),""),COUNTIFS($B$5:$B16257,$B16257,$J$5:$J16257,"")))</f>
        <v/>
      </c>
      <c r="I16257" t="str">
        <f>IF($F16257="组件","C"&amp;TEXT(COUNTIFS($B$5:$B16257,$B16257,$F$5:$F16257,"组件"),"000"),"")</f>
        <v/>
      </c>
      <c r="J16257" t="str">
        <f t="shared" si="759"/>
        <v/>
      </c>
      <c r="R16257" t="str">
        <f t="shared" si="760"/>
        <v/>
      </c>
    </row>
    <row r="16258" spans="1:18" x14ac:dyDescent="0.35">
      <c r="A16258" t="str">
        <f t="shared" si="761"/>
        <v/>
      </c>
      <c r="G16258" t="str">
        <f>IF($B16258="","",IF($J16258&lt;&gt;"",IFERROR(LOOKUP(2,1/(($B$5:$B$20000=$B16258)*($F$5:$F$20000="组件")*($I$5:$I$20000=$J16258)),$G$5:$G$20000)&amp;"."&amp;COUNTIFS($B$5:$B16258,$B16258,$J$5:$J16258,$J16258),""),COUNTIFS($B$5:$B16258,$B16258,$J$5:$J16258,"")))</f>
        <v/>
      </c>
      <c r="I16258" t="str">
        <f>IF($F16258="组件","C"&amp;TEXT(COUNTIFS($B$5:$B16258,$B16258,$F$5:$F16258,"组件"),"000"),"")</f>
        <v/>
      </c>
      <c r="J16258" t="str">
        <f t="shared" si="759"/>
        <v/>
      </c>
      <c r="R16258" t="str">
        <f t="shared" si="760"/>
        <v/>
      </c>
    </row>
    <row r="16259" spans="1:18" x14ac:dyDescent="0.35">
      <c r="A16259" t="str">
        <f t="shared" si="761"/>
        <v/>
      </c>
      <c r="G16259" t="str">
        <f>IF($B16259="","",IF($J16259&lt;&gt;"",IFERROR(LOOKUP(2,1/(($B$5:$B$20000=$B16259)*($F$5:$F$20000="组件")*($I$5:$I$20000=$J16259)),$G$5:$G$20000)&amp;"."&amp;COUNTIFS($B$5:$B16259,$B16259,$J$5:$J16259,$J16259),""),COUNTIFS($B$5:$B16259,$B16259,$J$5:$J16259,"")))</f>
        <v/>
      </c>
      <c r="I16259" t="str">
        <f>IF($F16259="组件","C"&amp;TEXT(COUNTIFS($B$5:$B16259,$B16259,$F$5:$F16259,"组件"),"000"),"")</f>
        <v/>
      </c>
      <c r="J16259" t="str">
        <f t="shared" si="759"/>
        <v/>
      </c>
      <c r="R16259" t="str">
        <f t="shared" si="760"/>
        <v/>
      </c>
    </row>
    <row r="16260" spans="1:18" x14ac:dyDescent="0.35">
      <c r="A16260" t="str">
        <f t="shared" si="761"/>
        <v/>
      </c>
      <c r="G16260" t="str">
        <f>IF($B16260="","",IF($J16260&lt;&gt;"",IFERROR(LOOKUP(2,1/(($B$5:$B$20000=$B16260)*($F$5:$F$20000="组件")*($I$5:$I$20000=$J16260)),$G$5:$G$20000)&amp;"."&amp;COUNTIFS($B$5:$B16260,$B16260,$J$5:$J16260,$J16260),""),COUNTIFS($B$5:$B16260,$B16260,$J$5:$J16260,"")))</f>
        <v/>
      </c>
      <c r="I16260" t="str">
        <f>IF($F16260="组件","C"&amp;TEXT(COUNTIFS($B$5:$B16260,$B16260,$F$5:$F16260,"组件"),"000"),"")</f>
        <v/>
      </c>
      <c r="J16260" t="str">
        <f t="shared" si="759"/>
        <v/>
      </c>
      <c r="R16260" t="str">
        <f t="shared" si="760"/>
        <v/>
      </c>
    </row>
    <row r="16261" spans="1:18" x14ac:dyDescent="0.35">
      <c r="A16261" t="str">
        <f t="shared" si="761"/>
        <v/>
      </c>
      <c r="G16261" t="str">
        <f>IF($B16261="","",IF($J16261&lt;&gt;"",IFERROR(LOOKUP(2,1/(($B$5:$B$20000=$B16261)*($F$5:$F$20000="组件")*($I$5:$I$20000=$J16261)),$G$5:$G$20000)&amp;"."&amp;COUNTIFS($B$5:$B16261,$B16261,$J$5:$J16261,$J16261),""),COUNTIFS($B$5:$B16261,$B16261,$J$5:$J16261,"")))</f>
        <v/>
      </c>
      <c r="I16261" t="str">
        <f>IF($F16261="组件","C"&amp;TEXT(COUNTIFS($B$5:$B16261,$B16261,$F$5:$F16261,"组件"),"000"),"")</f>
        <v/>
      </c>
      <c r="J16261" t="str">
        <f t="shared" ref="J16261:J16324" si="762">IF($B16261="","",IF($F16261="组件","",IF($Q16261&lt;&gt;"",IF(AND($B16261=$B16260,$F16260="组件"),$I16260,IF(AND($B16261=$B16260,$J16260&lt;&gt;""),$J16260,"")),"")))</f>
        <v/>
      </c>
      <c r="R16261" t="str">
        <f t="shared" ref="R16261:R16324" si="763">IF($B16261="","",IF($J16261&lt;&gt;"",IFERROR(LOOKUP(2,1/(($B$5:$B$20000=$B16261)*($F$5:$F$20000="组件")*($I$5:$I$20000=$J16261)),$R$5:$R$20000)*IF($Q16261="",1,$Q16261),""),IF($P16261="","",IF($Q16261="",$P16261,$P16261*$Q16261))))</f>
        <v/>
      </c>
    </row>
    <row r="16262" spans="1:18" x14ac:dyDescent="0.35">
      <c r="A16262" t="str">
        <f t="shared" ref="A16262:A16325" si="764">IF(B16262="","",IF(B16262=B16261,A16261,A16261+1))</f>
        <v/>
      </c>
      <c r="G16262" t="str">
        <f>IF($B16262="","",IF($J16262&lt;&gt;"",IFERROR(LOOKUP(2,1/(($B$5:$B$20000=$B16262)*($F$5:$F$20000="组件")*($I$5:$I$20000=$J16262)),$G$5:$G$20000)&amp;"."&amp;COUNTIFS($B$5:$B16262,$B16262,$J$5:$J16262,$J16262),""),COUNTIFS($B$5:$B16262,$B16262,$J$5:$J16262,"")))</f>
        <v/>
      </c>
      <c r="I16262" t="str">
        <f>IF($F16262="组件","C"&amp;TEXT(COUNTIFS($B$5:$B16262,$B16262,$F$5:$F16262,"组件"),"000"),"")</f>
        <v/>
      </c>
      <c r="J16262" t="str">
        <f t="shared" si="762"/>
        <v/>
      </c>
      <c r="R16262" t="str">
        <f t="shared" si="763"/>
        <v/>
      </c>
    </row>
    <row r="16263" spans="1:18" x14ac:dyDescent="0.35">
      <c r="A16263" t="str">
        <f t="shared" si="764"/>
        <v/>
      </c>
      <c r="G16263" t="str">
        <f>IF($B16263="","",IF($J16263&lt;&gt;"",IFERROR(LOOKUP(2,1/(($B$5:$B$20000=$B16263)*($F$5:$F$20000="组件")*($I$5:$I$20000=$J16263)),$G$5:$G$20000)&amp;"."&amp;COUNTIFS($B$5:$B16263,$B16263,$J$5:$J16263,$J16263),""),COUNTIFS($B$5:$B16263,$B16263,$J$5:$J16263,"")))</f>
        <v/>
      </c>
      <c r="I16263" t="str">
        <f>IF($F16263="组件","C"&amp;TEXT(COUNTIFS($B$5:$B16263,$B16263,$F$5:$F16263,"组件"),"000"),"")</f>
        <v/>
      </c>
      <c r="J16263" t="str">
        <f t="shared" si="762"/>
        <v/>
      </c>
      <c r="R16263" t="str">
        <f t="shared" si="763"/>
        <v/>
      </c>
    </row>
    <row r="16264" spans="1:18" x14ac:dyDescent="0.35">
      <c r="A16264" t="str">
        <f t="shared" si="764"/>
        <v/>
      </c>
      <c r="G16264" t="str">
        <f>IF($B16264="","",IF($J16264&lt;&gt;"",IFERROR(LOOKUP(2,1/(($B$5:$B$20000=$B16264)*($F$5:$F$20000="组件")*($I$5:$I$20000=$J16264)),$G$5:$G$20000)&amp;"."&amp;COUNTIFS($B$5:$B16264,$B16264,$J$5:$J16264,$J16264),""),COUNTIFS($B$5:$B16264,$B16264,$J$5:$J16264,"")))</f>
        <v/>
      </c>
      <c r="I16264" t="str">
        <f>IF($F16264="组件","C"&amp;TEXT(COUNTIFS($B$5:$B16264,$B16264,$F$5:$F16264,"组件"),"000"),"")</f>
        <v/>
      </c>
      <c r="J16264" t="str">
        <f t="shared" si="762"/>
        <v/>
      </c>
      <c r="R16264" t="str">
        <f t="shared" si="763"/>
        <v/>
      </c>
    </row>
    <row r="16265" spans="1:18" x14ac:dyDescent="0.35">
      <c r="A16265" t="str">
        <f t="shared" si="764"/>
        <v/>
      </c>
      <c r="G16265" t="str">
        <f>IF($B16265="","",IF($J16265&lt;&gt;"",IFERROR(LOOKUP(2,1/(($B$5:$B$20000=$B16265)*($F$5:$F$20000="组件")*($I$5:$I$20000=$J16265)),$G$5:$G$20000)&amp;"."&amp;COUNTIFS($B$5:$B16265,$B16265,$J$5:$J16265,$J16265),""),COUNTIFS($B$5:$B16265,$B16265,$J$5:$J16265,"")))</f>
        <v/>
      </c>
      <c r="I16265" t="str">
        <f>IF($F16265="组件","C"&amp;TEXT(COUNTIFS($B$5:$B16265,$B16265,$F$5:$F16265,"组件"),"000"),"")</f>
        <v/>
      </c>
      <c r="J16265" t="str">
        <f t="shared" si="762"/>
        <v/>
      </c>
      <c r="R16265" t="str">
        <f t="shared" si="763"/>
        <v/>
      </c>
    </row>
    <row r="16266" spans="1:18" x14ac:dyDescent="0.35">
      <c r="A16266" t="str">
        <f t="shared" si="764"/>
        <v/>
      </c>
      <c r="G16266" t="str">
        <f>IF($B16266="","",IF($J16266&lt;&gt;"",IFERROR(LOOKUP(2,1/(($B$5:$B$20000=$B16266)*($F$5:$F$20000="组件")*($I$5:$I$20000=$J16266)),$G$5:$G$20000)&amp;"."&amp;COUNTIFS($B$5:$B16266,$B16266,$J$5:$J16266,$J16266),""),COUNTIFS($B$5:$B16266,$B16266,$J$5:$J16266,"")))</f>
        <v/>
      </c>
      <c r="I16266" t="str">
        <f>IF($F16266="组件","C"&amp;TEXT(COUNTIFS($B$5:$B16266,$B16266,$F$5:$F16266,"组件"),"000"),"")</f>
        <v/>
      </c>
      <c r="J16266" t="str">
        <f t="shared" si="762"/>
        <v/>
      </c>
      <c r="R16266" t="str">
        <f t="shared" si="763"/>
        <v/>
      </c>
    </row>
    <row r="16267" spans="1:18" x14ac:dyDescent="0.35">
      <c r="A16267" t="str">
        <f t="shared" si="764"/>
        <v/>
      </c>
      <c r="G16267" t="str">
        <f>IF($B16267="","",IF($J16267&lt;&gt;"",IFERROR(LOOKUP(2,1/(($B$5:$B$20000=$B16267)*($F$5:$F$20000="组件")*($I$5:$I$20000=$J16267)),$G$5:$G$20000)&amp;"."&amp;COUNTIFS($B$5:$B16267,$B16267,$J$5:$J16267,$J16267),""),COUNTIFS($B$5:$B16267,$B16267,$J$5:$J16267,"")))</f>
        <v/>
      </c>
      <c r="I16267" t="str">
        <f>IF($F16267="组件","C"&amp;TEXT(COUNTIFS($B$5:$B16267,$B16267,$F$5:$F16267,"组件"),"000"),"")</f>
        <v/>
      </c>
      <c r="J16267" t="str">
        <f t="shared" si="762"/>
        <v/>
      </c>
      <c r="R16267" t="str">
        <f t="shared" si="763"/>
        <v/>
      </c>
    </row>
    <row r="16268" spans="1:18" x14ac:dyDescent="0.35">
      <c r="A16268" t="str">
        <f t="shared" si="764"/>
        <v/>
      </c>
      <c r="G16268" t="str">
        <f>IF($B16268="","",IF($J16268&lt;&gt;"",IFERROR(LOOKUP(2,1/(($B$5:$B$20000=$B16268)*($F$5:$F$20000="组件")*($I$5:$I$20000=$J16268)),$G$5:$G$20000)&amp;"."&amp;COUNTIFS($B$5:$B16268,$B16268,$J$5:$J16268,$J16268),""),COUNTIFS($B$5:$B16268,$B16268,$J$5:$J16268,"")))</f>
        <v/>
      </c>
      <c r="I16268" t="str">
        <f>IF($F16268="组件","C"&amp;TEXT(COUNTIFS($B$5:$B16268,$B16268,$F$5:$F16268,"组件"),"000"),"")</f>
        <v/>
      </c>
      <c r="J16268" t="str">
        <f t="shared" si="762"/>
        <v/>
      </c>
      <c r="R16268" t="str">
        <f t="shared" si="763"/>
        <v/>
      </c>
    </row>
    <row r="16269" spans="1:18" x14ac:dyDescent="0.35">
      <c r="A16269" t="str">
        <f t="shared" si="764"/>
        <v/>
      </c>
      <c r="G16269" t="str">
        <f>IF($B16269="","",IF($J16269&lt;&gt;"",IFERROR(LOOKUP(2,1/(($B$5:$B$20000=$B16269)*($F$5:$F$20000="组件")*($I$5:$I$20000=$J16269)),$G$5:$G$20000)&amp;"."&amp;COUNTIFS($B$5:$B16269,$B16269,$J$5:$J16269,$J16269),""),COUNTIFS($B$5:$B16269,$B16269,$J$5:$J16269,"")))</f>
        <v/>
      </c>
      <c r="I16269" t="str">
        <f>IF($F16269="组件","C"&amp;TEXT(COUNTIFS($B$5:$B16269,$B16269,$F$5:$F16269,"组件"),"000"),"")</f>
        <v/>
      </c>
      <c r="J16269" t="str">
        <f t="shared" si="762"/>
        <v/>
      </c>
      <c r="R16269" t="str">
        <f t="shared" si="763"/>
        <v/>
      </c>
    </row>
    <row r="16270" spans="1:18" x14ac:dyDescent="0.35">
      <c r="A16270" t="str">
        <f t="shared" si="764"/>
        <v/>
      </c>
      <c r="G16270" t="str">
        <f>IF($B16270="","",IF($J16270&lt;&gt;"",IFERROR(LOOKUP(2,1/(($B$5:$B$20000=$B16270)*($F$5:$F$20000="组件")*($I$5:$I$20000=$J16270)),$G$5:$G$20000)&amp;"."&amp;COUNTIFS($B$5:$B16270,$B16270,$J$5:$J16270,$J16270),""),COUNTIFS($B$5:$B16270,$B16270,$J$5:$J16270,"")))</f>
        <v/>
      </c>
      <c r="I16270" t="str">
        <f>IF($F16270="组件","C"&amp;TEXT(COUNTIFS($B$5:$B16270,$B16270,$F$5:$F16270,"组件"),"000"),"")</f>
        <v/>
      </c>
      <c r="J16270" t="str">
        <f t="shared" si="762"/>
        <v/>
      </c>
      <c r="R16270" t="str">
        <f t="shared" si="763"/>
        <v/>
      </c>
    </row>
    <row r="16271" spans="1:18" x14ac:dyDescent="0.35">
      <c r="A16271" t="str">
        <f t="shared" si="764"/>
        <v/>
      </c>
      <c r="G16271" t="str">
        <f>IF($B16271="","",IF($J16271&lt;&gt;"",IFERROR(LOOKUP(2,1/(($B$5:$B$20000=$B16271)*($F$5:$F$20000="组件")*($I$5:$I$20000=$J16271)),$G$5:$G$20000)&amp;"."&amp;COUNTIFS($B$5:$B16271,$B16271,$J$5:$J16271,$J16271),""),COUNTIFS($B$5:$B16271,$B16271,$J$5:$J16271,"")))</f>
        <v/>
      </c>
      <c r="I16271" t="str">
        <f>IF($F16271="组件","C"&amp;TEXT(COUNTIFS($B$5:$B16271,$B16271,$F$5:$F16271,"组件"),"000"),"")</f>
        <v/>
      </c>
      <c r="J16271" t="str">
        <f t="shared" si="762"/>
        <v/>
      </c>
      <c r="R16271" t="str">
        <f t="shared" si="763"/>
        <v/>
      </c>
    </row>
    <row r="16272" spans="1:18" x14ac:dyDescent="0.35">
      <c r="A16272" t="str">
        <f t="shared" si="764"/>
        <v/>
      </c>
      <c r="G16272" t="str">
        <f>IF($B16272="","",IF($J16272&lt;&gt;"",IFERROR(LOOKUP(2,1/(($B$5:$B$20000=$B16272)*($F$5:$F$20000="组件")*($I$5:$I$20000=$J16272)),$G$5:$G$20000)&amp;"."&amp;COUNTIFS($B$5:$B16272,$B16272,$J$5:$J16272,$J16272),""),COUNTIFS($B$5:$B16272,$B16272,$J$5:$J16272,"")))</f>
        <v/>
      </c>
      <c r="I16272" t="str">
        <f>IF($F16272="组件","C"&amp;TEXT(COUNTIFS($B$5:$B16272,$B16272,$F$5:$F16272,"组件"),"000"),"")</f>
        <v/>
      </c>
      <c r="J16272" t="str">
        <f t="shared" si="762"/>
        <v/>
      </c>
      <c r="R16272" t="str">
        <f t="shared" si="763"/>
        <v/>
      </c>
    </row>
    <row r="16273" spans="1:18" x14ac:dyDescent="0.35">
      <c r="A16273" t="str">
        <f t="shared" si="764"/>
        <v/>
      </c>
      <c r="G16273" t="str">
        <f>IF($B16273="","",IF($J16273&lt;&gt;"",IFERROR(LOOKUP(2,1/(($B$5:$B$20000=$B16273)*($F$5:$F$20000="组件")*($I$5:$I$20000=$J16273)),$G$5:$G$20000)&amp;"."&amp;COUNTIFS($B$5:$B16273,$B16273,$J$5:$J16273,$J16273),""),COUNTIFS($B$5:$B16273,$B16273,$J$5:$J16273,"")))</f>
        <v/>
      </c>
      <c r="I16273" t="str">
        <f>IF($F16273="组件","C"&amp;TEXT(COUNTIFS($B$5:$B16273,$B16273,$F$5:$F16273,"组件"),"000"),"")</f>
        <v/>
      </c>
      <c r="J16273" t="str">
        <f t="shared" si="762"/>
        <v/>
      </c>
      <c r="R16273" t="str">
        <f t="shared" si="763"/>
        <v/>
      </c>
    </row>
    <row r="16274" spans="1:18" x14ac:dyDescent="0.35">
      <c r="A16274" t="str">
        <f t="shared" si="764"/>
        <v/>
      </c>
      <c r="G16274" t="str">
        <f>IF($B16274="","",IF($J16274&lt;&gt;"",IFERROR(LOOKUP(2,1/(($B$5:$B$20000=$B16274)*($F$5:$F$20000="组件")*($I$5:$I$20000=$J16274)),$G$5:$G$20000)&amp;"."&amp;COUNTIFS($B$5:$B16274,$B16274,$J$5:$J16274,$J16274),""),COUNTIFS($B$5:$B16274,$B16274,$J$5:$J16274,"")))</f>
        <v/>
      </c>
      <c r="I16274" t="str">
        <f>IF($F16274="组件","C"&amp;TEXT(COUNTIFS($B$5:$B16274,$B16274,$F$5:$F16274,"组件"),"000"),"")</f>
        <v/>
      </c>
      <c r="J16274" t="str">
        <f t="shared" si="762"/>
        <v/>
      </c>
      <c r="R16274" t="str">
        <f t="shared" si="763"/>
        <v/>
      </c>
    </row>
    <row r="16275" spans="1:18" x14ac:dyDescent="0.35">
      <c r="A16275" t="str">
        <f t="shared" si="764"/>
        <v/>
      </c>
      <c r="G16275" t="str">
        <f>IF($B16275="","",IF($J16275&lt;&gt;"",IFERROR(LOOKUP(2,1/(($B$5:$B$20000=$B16275)*($F$5:$F$20000="组件")*($I$5:$I$20000=$J16275)),$G$5:$G$20000)&amp;"."&amp;COUNTIFS($B$5:$B16275,$B16275,$J$5:$J16275,$J16275),""),COUNTIFS($B$5:$B16275,$B16275,$J$5:$J16275,"")))</f>
        <v/>
      </c>
      <c r="I16275" t="str">
        <f>IF($F16275="组件","C"&amp;TEXT(COUNTIFS($B$5:$B16275,$B16275,$F$5:$F16275,"组件"),"000"),"")</f>
        <v/>
      </c>
      <c r="J16275" t="str">
        <f t="shared" si="762"/>
        <v/>
      </c>
      <c r="R16275" t="str">
        <f t="shared" si="763"/>
        <v/>
      </c>
    </row>
    <row r="16276" spans="1:18" x14ac:dyDescent="0.35">
      <c r="A16276" t="str">
        <f t="shared" si="764"/>
        <v/>
      </c>
      <c r="G16276" t="str">
        <f>IF($B16276="","",IF($J16276&lt;&gt;"",IFERROR(LOOKUP(2,1/(($B$5:$B$20000=$B16276)*($F$5:$F$20000="组件")*($I$5:$I$20000=$J16276)),$G$5:$G$20000)&amp;"."&amp;COUNTIFS($B$5:$B16276,$B16276,$J$5:$J16276,$J16276),""),COUNTIFS($B$5:$B16276,$B16276,$J$5:$J16276,"")))</f>
        <v/>
      </c>
      <c r="I16276" t="str">
        <f>IF($F16276="组件","C"&amp;TEXT(COUNTIFS($B$5:$B16276,$B16276,$F$5:$F16276,"组件"),"000"),"")</f>
        <v/>
      </c>
      <c r="J16276" t="str">
        <f t="shared" si="762"/>
        <v/>
      </c>
      <c r="R16276" t="str">
        <f t="shared" si="763"/>
        <v/>
      </c>
    </row>
    <row r="16277" spans="1:18" x14ac:dyDescent="0.35">
      <c r="A16277" t="str">
        <f t="shared" si="764"/>
        <v/>
      </c>
      <c r="G16277" t="str">
        <f>IF($B16277="","",IF($J16277&lt;&gt;"",IFERROR(LOOKUP(2,1/(($B$5:$B$20000=$B16277)*($F$5:$F$20000="组件")*($I$5:$I$20000=$J16277)),$G$5:$G$20000)&amp;"."&amp;COUNTIFS($B$5:$B16277,$B16277,$J$5:$J16277,$J16277),""),COUNTIFS($B$5:$B16277,$B16277,$J$5:$J16277,"")))</f>
        <v/>
      </c>
      <c r="I16277" t="str">
        <f>IF($F16277="组件","C"&amp;TEXT(COUNTIFS($B$5:$B16277,$B16277,$F$5:$F16277,"组件"),"000"),"")</f>
        <v/>
      </c>
      <c r="J16277" t="str">
        <f t="shared" si="762"/>
        <v/>
      </c>
      <c r="R16277" t="str">
        <f t="shared" si="763"/>
        <v/>
      </c>
    </row>
    <row r="16278" spans="1:18" x14ac:dyDescent="0.35">
      <c r="A16278" t="str">
        <f t="shared" si="764"/>
        <v/>
      </c>
      <c r="G16278" t="str">
        <f>IF($B16278="","",IF($J16278&lt;&gt;"",IFERROR(LOOKUP(2,1/(($B$5:$B$20000=$B16278)*($F$5:$F$20000="组件")*($I$5:$I$20000=$J16278)),$G$5:$G$20000)&amp;"."&amp;COUNTIFS($B$5:$B16278,$B16278,$J$5:$J16278,$J16278),""),COUNTIFS($B$5:$B16278,$B16278,$J$5:$J16278,"")))</f>
        <v/>
      </c>
      <c r="I16278" t="str">
        <f>IF($F16278="组件","C"&amp;TEXT(COUNTIFS($B$5:$B16278,$B16278,$F$5:$F16278,"组件"),"000"),"")</f>
        <v/>
      </c>
      <c r="J16278" t="str">
        <f t="shared" si="762"/>
        <v/>
      </c>
      <c r="R16278" t="str">
        <f t="shared" si="763"/>
        <v/>
      </c>
    </row>
    <row r="16279" spans="1:18" x14ac:dyDescent="0.35">
      <c r="A16279" t="str">
        <f t="shared" si="764"/>
        <v/>
      </c>
      <c r="G16279" t="str">
        <f>IF($B16279="","",IF($J16279&lt;&gt;"",IFERROR(LOOKUP(2,1/(($B$5:$B$20000=$B16279)*($F$5:$F$20000="组件")*($I$5:$I$20000=$J16279)),$G$5:$G$20000)&amp;"."&amp;COUNTIFS($B$5:$B16279,$B16279,$J$5:$J16279,$J16279),""),COUNTIFS($B$5:$B16279,$B16279,$J$5:$J16279,"")))</f>
        <v/>
      </c>
      <c r="I16279" t="str">
        <f>IF($F16279="组件","C"&amp;TEXT(COUNTIFS($B$5:$B16279,$B16279,$F$5:$F16279,"组件"),"000"),"")</f>
        <v/>
      </c>
      <c r="J16279" t="str">
        <f t="shared" si="762"/>
        <v/>
      </c>
      <c r="R16279" t="str">
        <f t="shared" si="763"/>
        <v/>
      </c>
    </row>
    <row r="16280" spans="1:18" x14ac:dyDescent="0.35">
      <c r="A16280" t="str">
        <f t="shared" si="764"/>
        <v/>
      </c>
      <c r="G16280" t="str">
        <f>IF($B16280="","",IF($J16280&lt;&gt;"",IFERROR(LOOKUP(2,1/(($B$5:$B$20000=$B16280)*($F$5:$F$20000="组件")*($I$5:$I$20000=$J16280)),$G$5:$G$20000)&amp;"."&amp;COUNTIFS($B$5:$B16280,$B16280,$J$5:$J16280,$J16280),""),COUNTIFS($B$5:$B16280,$B16280,$J$5:$J16280,"")))</f>
        <v/>
      </c>
      <c r="I16280" t="str">
        <f>IF($F16280="组件","C"&amp;TEXT(COUNTIFS($B$5:$B16280,$B16280,$F$5:$F16280,"组件"),"000"),"")</f>
        <v/>
      </c>
      <c r="J16280" t="str">
        <f t="shared" si="762"/>
        <v/>
      </c>
      <c r="R16280" t="str">
        <f t="shared" si="763"/>
        <v/>
      </c>
    </row>
    <row r="16281" spans="1:18" x14ac:dyDescent="0.35">
      <c r="A16281" t="str">
        <f t="shared" si="764"/>
        <v/>
      </c>
      <c r="G16281" t="str">
        <f>IF($B16281="","",IF($J16281&lt;&gt;"",IFERROR(LOOKUP(2,1/(($B$5:$B$20000=$B16281)*($F$5:$F$20000="组件")*($I$5:$I$20000=$J16281)),$G$5:$G$20000)&amp;"."&amp;COUNTIFS($B$5:$B16281,$B16281,$J$5:$J16281,$J16281),""),COUNTIFS($B$5:$B16281,$B16281,$J$5:$J16281,"")))</f>
        <v/>
      </c>
      <c r="I16281" t="str">
        <f>IF($F16281="组件","C"&amp;TEXT(COUNTIFS($B$5:$B16281,$B16281,$F$5:$F16281,"组件"),"000"),"")</f>
        <v/>
      </c>
      <c r="J16281" t="str">
        <f t="shared" si="762"/>
        <v/>
      </c>
      <c r="R16281" t="str">
        <f t="shared" si="763"/>
        <v/>
      </c>
    </row>
    <row r="16282" spans="1:18" x14ac:dyDescent="0.35">
      <c r="A16282" t="str">
        <f t="shared" si="764"/>
        <v/>
      </c>
      <c r="G16282" t="str">
        <f>IF($B16282="","",IF($J16282&lt;&gt;"",IFERROR(LOOKUP(2,1/(($B$5:$B$20000=$B16282)*($F$5:$F$20000="组件")*($I$5:$I$20000=$J16282)),$G$5:$G$20000)&amp;"."&amp;COUNTIFS($B$5:$B16282,$B16282,$J$5:$J16282,$J16282),""),COUNTIFS($B$5:$B16282,$B16282,$J$5:$J16282,"")))</f>
        <v/>
      </c>
      <c r="I16282" t="str">
        <f>IF($F16282="组件","C"&amp;TEXT(COUNTIFS($B$5:$B16282,$B16282,$F$5:$F16282,"组件"),"000"),"")</f>
        <v/>
      </c>
      <c r="J16282" t="str">
        <f t="shared" si="762"/>
        <v/>
      </c>
      <c r="R16282" t="str">
        <f t="shared" si="763"/>
        <v/>
      </c>
    </row>
    <row r="16283" spans="1:18" x14ac:dyDescent="0.35">
      <c r="A16283" t="str">
        <f t="shared" si="764"/>
        <v/>
      </c>
      <c r="G16283" t="str">
        <f>IF($B16283="","",IF($J16283&lt;&gt;"",IFERROR(LOOKUP(2,1/(($B$5:$B$20000=$B16283)*($F$5:$F$20000="组件")*($I$5:$I$20000=$J16283)),$G$5:$G$20000)&amp;"."&amp;COUNTIFS($B$5:$B16283,$B16283,$J$5:$J16283,$J16283),""),COUNTIFS($B$5:$B16283,$B16283,$J$5:$J16283,"")))</f>
        <v/>
      </c>
      <c r="I16283" t="str">
        <f>IF($F16283="组件","C"&amp;TEXT(COUNTIFS($B$5:$B16283,$B16283,$F$5:$F16283,"组件"),"000"),"")</f>
        <v/>
      </c>
      <c r="J16283" t="str">
        <f t="shared" si="762"/>
        <v/>
      </c>
      <c r="R16283" t="str">
        <f t="shared" si="763"/>
        <v/>
      </c>
    </row>
    <row r="16284" spans="1:18" x14ac:dyDescent="0.35">
      <c r="A16284" t="str">
        <f t="shared" si="764"/>
        <v/>
      </c>
      <c r="G16284" t="str">
        <f>IF($B16284="","",IF($J16284&lt;&gt;"",IFERROR(LOOKUP(2,1/(($B$5:$B$20000=$B16284)*($F$5:$F$20000="组件")*($I$5:$I$20000=$J16284)),$G$5:$G$20000)&amp;"."&amp;COUNTIFS($B$5:$B16284,$B16284,$J$5:$J16284,$J16284),""),COUNTIFS($B$5:$B16284,$B16284,$J$5:$J16284,"")))</f>
        <v/>
      </c>
      <c r="I16284" t="str">
        <f>IF($F16284="组件","C"&amp;TEXT(COUNTIFS($B$5:$B16284,$B16284,$F$5:$F16284,"组件"),"000"),"")</f>
        <v/>
      </c>
      <c r="J16284" t="str">
        <f t="shared" si="762"/>
        <v/>
      </c>
      <c r="R16284" t="str">
        <f t="shared" si="763"/>
        <v/>
      </c>
    </row>
    <row r="16285" spans="1:18" x14ac:dyDescent="0.35">
      <c r="A16285" t="str">
        <f t="shared" si="764"/>
        <v/>
      </c>
      <c r="G16285" t="str">
        <f>IF($B16285="","",IF($J16285&lt;&gt;"",IFERROR(LOOKUP(2,1/(($B$5:$B$20000=$B16285)*($F$5:$F$20000="组件")*($I$5:$I$20000=$J16285)),$G$5:$G$20000)&amp;"."&amp;COUNTIFS($B$5:$B16285,$B16285,$J$5:$J16285,$J16285),""),COUNTIFS($B$5:$B16285,$B16285,$J$5:$J16285,"")))</f>
        <v/>
      </c>
      <c r="I16285" t="str">
        <f>IF($F16285="组件","C"&amp;TEXT(COUNTIFS($B$5:$B16285,$B16285,$F$5:$F16285,"组件"),"000"),"")</f>
        <v/>
      </c>
      <c r="J16285" t="str">
        <f t="shared" si="762"/>
        <v/>
      </c>
      <c r="R16285" t="str">
        <f t="shared" si="763"/>
        <v/>
      </c>
    </row>
    <row r="16286" spans="1:18" x14ac:dyDescent="0.35">
      <c r="A16286" t="str">
        <f t="shared" si="764"/>
        <v/>
      </c>
      <c r="G16286" t="str">
        <f>IF($B16286="","",IF($J16286&lt;&gt;"",IFERROR(LOOKUP(2,1/(($B$5:$B$20000=$B16286)*($F$5:$F$20000="组件")*($I$5:$I$20000=$J16286)),$G$5:$G$20000)&amp;"."&amp;COUNTIFS($B$5:$B16286,$B16286,$J$5:$J16286,$J16286),""),COUNTIFS($B$5:$B16286,$B16286,$J$5:$J16286,"")))</f>
        <v/>
      </c>
      <c r="I16286" t="str">
        <f>IF($F16286="组件","C"&amp;TEXT(COUNTIFS($B$5:$B16286,$B16286,$F$5:$F16286,"组件"),"000"),"")</f>
        <v/>
      </c>
      <c r="J16286" t="str">
        <f t="shared" si="762"/>
        <v/>
      </c>
      <c r="R16286" t="str">
        <f t="shared" si="763"/>
        <v/>
      </c>
    </row>
    <row r="16287" spans="1:18" x14ac:dyDescent="0.35">
      <c r="A16287" t="str">
        <f t="shared" si="764"/>
        <v/>
      </c>
      <c r="G16287" t="str">
        <f>IF($B16287="","",IF($J16287&lt;&gt;"",IFERROR(LOOKUP(2,1/(($B$5:$B$20000=$B16287)*($F$5:$F$20000="组件")*($I$5:$I$20000=$J16287)),$G$5:$G$20000)&amp;"."&amp;COUNTIFS($B$5:$B16287,$B16287,$J$5:$J16287,$J16287),""),COUNTIFS($B$5:$B16287,$B16287,$J$5:$J16287,"")))</f>
        <v/>
      </c>
      <c r="I16287" t="str">
        <f>IF($F16287="组件","C"&amp;TEXT(COUNTIFS($B$5:$B16287,$B16287,$F$5:$F16287,"组件"),"000"),"")</f>
        <v/>
      </c>
      <c r="J16287" t="str">
        <f t="shared" si="762"/>
        <v/>
      </c>
      <c r="R16287" t="str">
        <f t="shared" si="763"/>
        <v/>
      </c>
    </row>
    <row r="16288" spans="1:18" x14ac:dyDescent="0.35">
      <c r="A16288" t="str">
        <f t="shared" si="764"/>
        <v/>
      </c>
      <c r="G16288" t="str">
        <f>IF($B16288="","",IF($J16288&lt;&gt;"",IFERROR(LOOKUP(2,1/(($B$5:$B$20000=$B16288)*($F$5:$F$20000="组件")*($I$5:$I$20000=$J16288)),$G$5:$G$20000)&amp;"."&amp;COUNTIFS($B$5:$B16288,$B16288,$J$5:$J16288,$J16288),""),COUNTIFS($B$5:$B16288,$B16288,$J$5:$J16288,"")))</f>
        <v/>
      </c>
      <c r="I16288" t="str">
        <f>IF($F16288="组件","C"&amp;TEXT(COUNTIFS($B$5:$B16288,$B16288,$F$5:$F16288,"组件"),"000"),"")</f>
        <v/>
      </c>
      <c r="J16288" t="str">
        <f t="shared" si="762"/>
        <v/>
      </c>
      <c r="R16288" t="str">
        <f t="shared" si="763"/>
        <v/>
      </c>
    </row>
    <row r="16289" spans="1:18" x14ac:dyDescent="0.35">
      <c r="A16289" t="str">
        <f t="shared" si="764"/>
        <v/>
      </c>
      <c r="G16289" t="str">
        <f>IF($B16289="","",IF($J16289&lt;&gt;"",IFERROR(LOOKUP(2,1/(($B$5:$B$20000=$B16289)*($F$5:$F$20000="组件")*($I$5:$I$20000=$J16289)),$G$5:$G$20000)&amp;"."&amp;COUNTIFS($B$5:$B16289,$B16289,$J$5:$J16289,$J16289),""),COUNTIFS($B$5:$B16289,$B16289,$J$5:$J16289,"")))</f>
        <v/>
      </c>
      <c r="I16289" t="str">
        <f>IF($F16289="组件","C"&amp;TEXT(COUNTIFS($B$5:$B16289,$B16289,$F$5:$F16289,"组件"),"000"),"")</f>
        <v/>
      </c>
      <c r="J16289" t="str">
        <f t="shared" si="762"/>
        <v/>
      </c>
      <c r="R16289" t="str">
        <f t="shared" si="763"/>
        <v/>
      </c>
    </row>
    <row r="16290" spans="1:18" x14ac:dyDescent="0.35">
      <c r="A16290" t="str">
        <f t="shared" si="764"/>
        <v/>
      </c>
      <c r="G16290" t="str">
        <f>IF($B16290="","",IF($J16290&lt;&gt;"",IFERROR(LOOKUP(2,1/(($B$5:$B$20000=$B16290)*($F$5:$F$20000="组件")*($I$5:$I$20000=$J16290)),$G$5:$G$20000)&amp;"."&amp;COUNTIFS($B$5:$B16290,$B16290,$J$5:$J16290,$J16290),""),COUNTIFS($B$5:$B16290,$B16290,$J$5:$J16290,"")))</f>
        <v/>
      </c>
      <c r="I16290" t="str">
        <f>IF($F16290="组件","C"&amp;TEXT(COUNTIFS($B$5:$B16290,$B16290,$F$5:$F16290,"组件"),"000"),"")</f>
        <v/>
      </c>
      <c r="J16290" t="str">
        <f t="shared" si="762"/>
        <v/>
      </c>
      <c r="R16290" t="str">
        <f t="shared" si="763"/>
        <v/>
      </c>
    </row>
    <row r="16291" spans="1:18" x14ac:dyDescent="0.35">
      <c r="A16291" t="str">
        <f t="shared" si="764"/>
        <v/>
      </c>
      <c r="G16291" t="str">
        <f>IF($B16291="","",IF($J16291&lt;&gt;"",IFERROR(LOOKUP(2,1/(($B$5:$B$20000=$B16291)*($F$5:$F$20000="组件")*($I$5:$I$20000=$J16291)),$G$5:$G$20000)&amp;"."&amp;COUNTIFS($B$5:$B16291,$B16291,$J$5:$J16291,$J16291),""),COUNTIFS($B$5:$B16291,$B16291,$J$5:$J16291,"")))</f>
        <v/>
      </c>
      <c r="I16291" t="str">
        <f>IF($F16291="组件","C"&amp;TEXT(COUNTIFS($B$5:$B16291,$B16291,$F$5:$F16291,"组件"),"000"),"")</f>
        <v/>
      </c>
      <c r="J16291" t="str">
        <f t="shared" si="762"/>
        <v/>
      </c>
      <c r="R16291" t="str">
        <f t="shared" si="763"/>
        <v/>
      </c>
    </row>
    <row r="16292" spans="1:18" x14ac:dyDescent="0.35">
      <c r="A16292" t="str">
        <f t="shared" si="764"/>
        <v/>
      </c>
      <c r="G16292" t="str">
        <f>IF($B16292="","",IF($J16292&lt;&gt;"",IFERROR(LOOKUP(2,1/(($B$5:$B$20000=$B16292)*($F$5:$F$20000="组件")*($I$5:$I$20000=$J16292)),$G$5:$G$20000)&amp;"."&amp;COUNTIFS($B$5:$B16292,$B16292,$J$5:$J16292,$J16292),""),COUNTIFS($B$5:$B16292,$B16292,$J$5:$J16292,"")))</f>
        <v/>
      </c>
      <c r="I16292" t="str">
        <f>IF($F16292="组件","C"&amp;TEXT(COUNTIFS($B$5:$B16292,$B16292,$F$5:$F16292,"组件"),"000"),"")</f>
        <v/>
      </c>
      <c r="J16292" t="str">
        <f t="shared" si="762"/>
        <v/>
      </c>
      <c r="R16292" t="str">
        <f t="shared" si="763"/>
        <v/>
      </c>
    </row>
    <row r="16293" spans="1:18" x14ac:dyDescent="0.35">
      <c r="A16293" t="str">
        <f t="shared" si="764"/>
        <v/>
      </c>
      <c r="G16293" t="str">
        <f>IF($B16293="","",IF($J16293&lt;&gt;"",IFERROR(LOOKUP(2,1/(($B$5:$B$20000=$B16293)*($F$5:$F$20000="组件")*($I$5:$I$20000=$J16293)),$G$5:$G$20000)&amp;"."&amp;COUNTIFS($B$5:$B16293,$B16293,$J$5:$J16293,$J16293),""),COUNTIFS($B$5:$B16293,$B16293,$J$5:$J16293,"")))</f>
        <v/>
      </c>
      <c r="I16293" t="str">
        <f>IF($F16293="组件","C"&amp;TEXT(COUNTIFS($B$5:$B16293,$B16293,$F$5:$F16293,"组件"),"000"),"")</f>
        <v/>
      </c>
      <c r="J16293" t="str">
        <f t="shared" si="762"/>
        <v/>
      </c>
      <c r="R16293" t="str">
        <f t="shared" si="763"/>
        <v/>
      </c>
    </row>
    <row r="16294" spans="1:18" x14ac:dyDescent="0.35">
      <c r="A16294" t="str">
        <f t="shared" si="764"/>
        <v/>
      </c>
      <c r="G16294" t="str">
        <f>IF($B16294="","",IF($J16294&lt;&gt;"",IFERROR(LOOKUP(2,1/(($B$5:$B$20000=$B16294)*($F$5:$F$20000="组件")*($I$5:$I$20000=$J16294)),$G$5:$G$20000)&amp;"."&amp;COUNTIFS($B$5:$B16294,$B16294,$J$5:$J16294,$J16294),""),COUNTIFS($B$5:$B16294,$B16294,$J$5:$J16294,"")))</f>
        <v/>
      </c>
      <c r="I16294" t="str">
        <f>IF($F16294="组件","C"&amp;TEXT(COUNTIFS($B$5:$B16294,$B16294,$F$5:$F16294,"组件"),"000"),"")</f>
        <v/>
      </c>
      <c r="J16294" t="str">
        <f t="shared" si="762"/>
        <v/>
      </c>
      <c r="R16294" t="str">
        <f t="shared" si="763"/>
        <v/>
      </c>
    </row>
    <row r="16295" spans="1:18" x14ac:dyDescent="0.35">
      <c r="A16295" t="str">
        <f t="shared" si="764"/>
        <v/>
      </c>
      <c r="G16295" t="str">
        <f>IF($B16295="","",IF($J16295&lt;&gt;"",IFERROR(LOOKUP(2,1/(($B$5:$B$20000=$B16295)*($F$5:$F$20000="组件")*($I$5:$I$20000=$J16295)),$G$5:$G$20000)&amp;"."&amp;COUNTIFS($B$5:$B16295,$B16295,$J$5:$J16295,$J16295),""),COUNTIFS($B$5:$B16295,$B16295,$J$5:$J16295,"")))</f>
        <v/>
      </c>
      <c r="I16295" t="str">
        <f>IF($F16295="组件","C"&amp;TEXT(COUNTIFS($B$5:$B16295,$B16295,$F$5:$F16295,"组件"),"000"),"")</f>
        <v/>
      </c>
      <c r="J16295" t="str">
        <f t="shared" si="762"/>
        <v/>
      </c>
      <c r="R16295" t="str">
        <f t="shared" si="763"/>
        <v/>
      </c>
    </row>
    <row r="16296" spans="1:18" x14ac:dyDescent="0.35">
      <c r="A16296" t="str">
        <f t="shared" si="764"/>
        <v/>
      </c>
      <c r="G16296" t="str">
        <f>IF($B16296="","",IF($J16296&lt;&gt;"",IFERROR(LOOKUP(2,1/(($B$5:$B$20000=$B16296)*($F$5:$F$20000="组件")*($I$5:$I$20000=$J16296)),$G$5:$G$20000)&amp;"."&amp;COUNTIFS($B$5:$B16296,$B16296,$J$5:$J16296,$J16296),""),COUNTIFS($B$5:$B16296,$B16296,$J$5:$J16296,"")))</f>
        <v/>
      </c>
      <c r="I16296" t="str">
        <f>IF($F16296="组件","C"&amp;TEXT(COUNTIFS($B$5:$B16296,$B16296,$F$5:$F16296,"组件"),"000"),"")</f>
        <v/>
      </c>
      <c r="J16296" t="str">
        <f t="shared" si="762"/>
        <v/>
      </c>
      <c r="R16296" t="str">
        <f t="shared" si="763"/>
        <v/>
      </c>
    </row>
    <row r="16297" spans="1:18" x14ac:dyDescent="0.35">
      <c r="A16297" t="str">
        <f t="shared" si="764"/>
        <v/>
      </c>
      <c r="G16297" t="str">
        <f>IF($B16297="","",IF($J16297&lt;&gt;"",IFERROR(LOOKUP(2,1/(($B$5:$B$20000=$B16297)*($F$5:$F$20000="组件")*($I$5:$I$20000=$J16297)),$G$5:$G$20000)&amp;"."&amp;COUNTIFS($B$5:$B16297,$B16297,$J$5:$J16297,$J16297),""),COUNTIFS($B$5:$B16297,$B16297,$J$5:$J16297,"")))</f>
        <v/>
      </c>
      <c r="I16297" t="str">
        <f>IF($F16297="组件","C"&amp;TEXT(COUNTIFS($B$5:$B16297,$B16297,$F$5:$F16297,"组件"),"000"),"")</f>
        <v/>
      </c>
      <c r="J16297" t="str">
        <f t="shared" si="762"/>
        <v/>
      </c>
      <c r="R16297" t="str">
        <f t="shared" si="763"/>
        <v/>
      </c>
    </row>
    <row r="16298" spans="1:18" x14ac:dyDescent="0.35">
      <c r="A16298" t="str">
        <f t="shared" si="764"/>
        <v/>
      </c>
      <c r="G16298" t="str">
        <f>IF($B16298="","",IF($J16298&lt;&gt;"",IFERROR(LOOKUP(2,1/(($B$5:$B$20000=$B16298)*($F$5:$F$20000="组件")*($I$5:$I$20000=$J16298)),$G$5:$G$20000)&amp;"."&amp;COUNTIFS($B$5:$B16298,$B16298,$J$5:$J16298,$J16298),""),COUNTIFS($B$5:$B16298,$B16298,$J$5:$J16298,"")))</f>
        <v/>
      </c>
      <c r="I16298" t="str">
        <f>IF($F16298="组件","C"&amp;TEXT(COUNTIFS($B$5:$B16298,$B16298,$F$5:$F16298,"组件"),"000"),"")</f>
        <v/>
      </c>
      <c r="J16298" t="str">
        <f t="shared" si="762"/>
        <v/>
      </c>
      <c r="R16298" t="str">
        <f t="shared" si="763"/>
        <v/>
      </c>
    </row>
    <row r="16299" spans="1:18" x14ac:dyDescent="0.35">
      <c r="A16299" t="str">
        <f t="shared" si="764"/>
        <v/>
      </c>
      <c r="G16299" t="str">
        <f>IF($B16299="","",IF($J16299&lt;&gt;"",IFERROR(LOOKUP(2,1/(($B$5:$B$20000=$B16299)*($F$5:$F$20000="组件")*($I$5:$I$20000=$J16299)),$G$5:$G$20000)&amp;"."&amp;COUNTIFS($B$5:$B16299,$B16299,$J$5:$J16299,$J16299),""),COUNTIFS($B$5:$B16299,$B16299,$J$5:$J16299,"")))</f>
        <v/>
      </c>
      <c r="I16299" t="str">
        <f>IF($F16299="组件","C"&amp;TEXT(COUNTIFS($B$5:$B16299,$B16299,$F$5:$F16299,"组件"),"000"),"")</f>
        <v/>
      </c>
      <c r="J16299" t="str">
        <f t="shared" si="762"/>
        <v/>
      </c>
      <c r="R16299" t="str">
        <f t="shared" si="763"/>
        <v/>
      </c>
    </row>
    <row r="16300" spans="1:18" x14ac:dyDescent="0.35">
      <c r="A16300" t="str">
        <f t="shared" si="764"/>
        <v/>
      </c>
      <c r="G16300" t="str">
        <f>IF($B16300="","",IF($J16300&lt;&gt;"",IFERROR(LOOKUP(2,1/(($B$5:$B$20000=$B16300)*($F$5:$F$20000="组件")*($I$5:$I$20000=$J16300)),$G$5:$G$20000)&amp;"."&amp;COUNTIFS($B$5:$B16300,$B16300,$J$5:$J16300,$J16300),""),COUNTIFS($B$5:$B16300,$B16300,$J$5:$J16300,"")))</f>
        <v/>
      </c>
      <c r="I16300" t="str">
        <f>IF($F16300="组件","C"&amp;TEXT(COUNTIFS($B$5:$B16300,$B16300,$F$5:$F16300,"组件"),"000"),"")</f>
        <v/>
      </c>
      <c r="J16300" t="str">
        <f t="shared" si="762"/>
        <v/>
      </c>
      <c r="R16300" t="str">
        <f t="shared" si="763"/>
        <v/>
      </c>
    </row>
    <row r="16301" spans="1:18" x14ac:dyDescent="0.35">
      <c r="A16301" t="str">
        <f t="shared" si="764"/>
        <v/>
      </c>
      <c r="G16301" t="str">
        <f>IF($B16301="","",IF($J16301&lt;&gt;"",IFERROR(LOOKUP(2,1/(($B$5:$B$20000=$B16301)*($F$5:$F$20000="组件")*($I$5:$I$20000=$J16301)),$G$5:$G$20000)&amp;"."&amp;COUNTIFS($B$5:$B16301,$B16301,$J$5:$J16301,$J16301),""),COUNTIFS($B$5:$B16301,$B16301,$J$5:$J16301,"")))</f>
        <v/>
      </c>
      <c r="I16301" t="str">
        <f>IF($F16301="组件","C"&amp;TEXT(COUNTIFS($B$5:$B16301,$B16301,$F$5:$F16301,"组件"),"000"),"")</f>
        <v/>
      </c>
      <c r="J16301" t="str">
        <f t="shared" si="762"/>
        <v/>
      </c>
      <c r="R16301" t="str">
        <f t="shared" si="763"/>
        <v/>
      </c>
    </row>
    <row r="16302" spans="1:18" x14ac:dyDescent="0.35">
      <c r="A16302" t="str">
        <f t="shared" si="764"/>
        <v/>
      </c>
      <c r="G16302" t="str">
        <f>IF($B16302="","",IF($J16302&lt;&gt;"",IFERROR(LOOKUP(2,1/(($B$5:$B$20000=$B16302)*($F$5:$F$20000="组件")*($I$5:$I$20000=$J16302)),$G$5:$G$20000)&amp;"."&amp;COUNTIFS($B$5:$B16302,$B16302,$J$5:$J16302,$J16302),""),COUNTIFS($B$5:$B16302,$B16302,$J$5:$J16302,"")))</f>
        <v/>
      </c>
      <c r="I16302" t="str">
        <f>IF($F16302="组件","C"&amp;TEXT(COUNTIFS($B$5:$B16302,$B16302,$F$5:$F16302,"组件"),"000"),"")</f>
        <v/>
      </c>
      <c r="J16302" t="str">
        <f t="shared" si="762"/>
        <v/>
      </c>
      <c r="R16302" t="str">
        <f t="shared" si="763"/>
        <v/>
      </c>
    </row>
    <row r="16303" spans="1:18" x14ac:dyDescent="0.35">
      <c r="A16303" t="str">
        <f t="shared" si="764"/>
        <v/>
      </c>
      <c r="G16303" t="str">
        <f>IF($B16303="","",IF($J16303&lt;&gt;"",IFERROR(LOOKUP(2,1/(($B$5:$B$20000=$B16303)*($F$5:$F$20000="组件")*($I$5:$I$20000=$J16303)),$G$5:$G$20000)&amp;"."&amp;COUNTIFS($B$5:$B16303,$B16303,$J$5:$J16303,$J16303),""),COUNTIFS($B$5:$B16303,$B16303,$J$5:$J16303,"")))</f>
        <v/>
      </c>
      <c r="I16303" t="str">
        <f>IF($F16303="组件","C"&amp;TEXT(COUNTIFS($B$5:$B16303,$B16303,$F$5:$F16303,"组件"),"000"),"")</f>
        <v/>
      </c>
      <c r="J16303" t="str">
        <f t="shared" si="762"/>
        <v/>
      </c>
      <c r="R16303" t="str">
        <f t="shared" si="763"/>
        <v/>
      </c>
    </row>
    <row r="16304" spans="1:18" x14ac:dyDescent="0.35">
      <c r="A16304" t="str">
        <f t="shared" si="764"/>
        <v/>
      </c>
      <c r="G16304" t="str">
        <f>IF($B16304="","",IF($J16304&lt;&gt;"",IFERROR(LOOKUP(2,1/(($B$5:$B$20000=$B16304)*($F$5:$F$20000="组件")*($I$5:$I$20000=$J16304)),$G$5:$G$20000)&amp;"."&amp;COUNTIFS($B$5:$B16304,$B16304,$J$5:$J16304,$J16304),""),COUNTIFS($B$5:$B16304,$B16304,$J$5:$J16304,"")))</f>
        <v/>
      </c>
      <c r="I16304" t="str">
        <f>IF($F16304="组件","C"&amp;TEXT(COUNTIFS($B$5:$B16304,$B16304,$F$5:$F16304,"组件"),"000"),"")</f>
        <v/>
      </c>
      <c r="J16304" t="str">
        <f t="shared" si="762"/>
        <v/>
      </c>
      <c r="R16304" t="str">
        <f t="shared" si="763"/>
        <v/>
      </c>
    </row>
    <row r="16305" spans="1:18" x14ac:dyDescent="0.35">
      <c r="A16305" t="str">
        <f t="shared" si="764"/>
        <v/>
      </c>
      <c r="G16305" t="str">
        <f>IF($B16305="","",IF($J16305&lt;&gt;"",IFERROR(LOOKUP(2,1/(($B$5:$B$20000=$B16305)*($F$5:$F$20000="组件")*($I$5:$I$20000=$J16305)),$G$5:$G$20000)&amp;"."&amp;COUNTIFS($B$5:$B16305,$B16305,$J$5:$J16305,$J16305),""),COUNTIFS($B$5:$B16305,$B16305,$J$5:$J16305,"")))</f>
        <v/>
      </c>
      <c r="I16305" t="str">
        <f>IF($F16305="组件","C"&amp;TEXT(COUNTIFS($B$5:$B16305,$B16305,$F$5:$F16305,"组件"),"000"),"")</f>
        <v/>
      </c>
      <c r="J16305" t="str">
        <f t="shared" si="762"/>
        <v/>
      </c>
      <c r="R16305" t="str">
        <f t="shared" si="763"/>
        <v/>
      </c>
    </row>
    <row r="16306" spans="1:18" x14ac:dyDescent="0.35">
      <c r="A16306" t="str">
        <f t="shared" si="764"/>
        <v/>
      </c>
      <c r="G16306" t="str">
        <f>IF($B16306="","",IF($J16306&lt;&gt;"",IFERROR(LOOKUP(2,1/(($B$5:$B$20000=$B16306)*($F$5:$F$20000="组件")*($I$5:$I$20000=$J16306)),$G$5:$G$20000)&amp;"."&amp;COUNTIFS($B$5:$B16306,$B16306,$J$5:$J16306,$J16306),""),COUNTIFS($B$5:$B16306,$B16306,$J$5:$J16306,"")))</f>
        <v/>
      </c>
      <c r="I16306" t="str">
        <f>IF($F16306="组件","C"&amp;TEXT(COUNTIFS($B$5:$B16306,$B16306,$F$5:$F16306,"组件"),"000"),"")</f>
        <v/>
      </c>
      <c r="J16306" t="str">
        <f t="shared" si="762"/>
        <v/>
      </c>
      <c r="R16306" t="str">
        <f t="shared" si="763"/>
        <v/>
      </c>
    </row>
    <row r="16307" spans="1:18" x14ac:dyDescent="0.35">
      <c r="A16307" t="str">
        <f t="shared" si="764"/>
        <v/>
      </c>
      <c r="G16307" t="str">
        <f>IF($B16307="","",IF($J16307&lt;&gt;"",IFERROR(LOOKUP(2,1/(($B$5:$B$20000=$B16307)*($F$5:$F$20000="组件")*($I$5:$I$20000=$J16307)),$G$5:$G$20000)&amp;"."&amp;COUNTIFS($B$5:$B16307,$B16307,$J$5:$J16307,$J16307),""),COUNTIFS($B$5:$B16307,$B16307,$J$5:$J16307,"")))</f>
        <v/>
      </c>
      <c r="I16307" t="str">
        <f>IF($F16307="组件","C"&amp;TEXT(COUNTIFS($B$5:$B16307,$B16307,$F$5:$F16307,"组件"),"000"),"")</f>
        <v/>
      </c>
      <c r="J16307" t="str">
        <f t="shared" si="762"/>
        <v/>
      </c>
      <c r="R16307" t="str">
        <f t="shared" si="763"/>
        <v/>
      </c>
    </row>
    <row r="16308" spans="1:18" x14ac:dyDescent="0.35">
      <c r="A16308" t="str">
        <f t="shared" si="764"/>
        <v/>
      </c>
      <c r="G16308" t="str">
        <f>IF($B16308="","",IF($J16308&lt;&gt;"",IFERROR(LOOKUP(2,1/(($B$5:$B$20000=$B16308)*($F$5:$F$20000="组件")*($I$5:$I$20000=$J16308)),$G$5:$G$20000)&amp;"."&amp;COUNTIFS($B$5:$B16308,$B16308,$J$5:$J16308,$J16308),""),COUNTIFS($B$5:$B16308,$B16308,$J$5:$J16308,"")))</f>
        <v/>
      </c>
      <c r="I16308" t="str">
        <f>IF($F16308="组件","C"&amp;TEXT(COUNTIFS($B$5:$B16308,$B16308,$F$5:$F16308,"组件"),"000"),"")</f>
        <v/>
      </c>
      <c r="J16308" t="str">
        <f t="shared" si="762"/>
        <v/>
      </c>
      <c r="R16308" t="str">
        <f t="shared" si="763"/>
        <v/>
      </c>
    </row>
    <row r="16309" spans="1:18" x14ac:dyDescent="0.35">
      <c r="A16309" t="str">
        <f t="shared" si="764"/>
        <v/>
      </c>
      <c r="G16309" t="str">
        <f>IF($B16309="","",IF($J16309&lt;&gt;"",IFERROR(LOOKUP(2,1/(($B$5:$B$20000=$B16309)*($F$5:$F$20000="组件")*($I$5:$I$20000=$J16309)),$G$5:$G$20000)&amp;"."&amp;COUNTIFS($B$5:$B16309,$B16309,$J$5:$J16309,$J16309),""),COUNTIFS($B$5:$B16309,$B16309,$J$5:$J16309,"")))</f>
        <v/>
      </c>
      <c r="I16309" t="str">
        <f>IF($F16309="组件","C"&amp;TEXT(COUNTIFS($B$5:$B16309,$B16309,$F$5:$F16309,"组件"),"000"),"")</f>
        <v/>
      </c>
      <c r="J16309" t="str">
        <f t="shared" si="762"/>
        <v/>
      </c>
      <c r="R16309" t="str">
        <f t="shared" si="763"/>
        <v/>
      </c>
    </row>
    <row r="16310" spans="1:18" x14ac:dyDescent="0.35">
      <c r="A16310" t="str">
        <f t="shared" si="764"/>
        <v/>
      </c>
      <c r="G16310" t="str">
        <f>IF($B16310="","",IF($J16310&lt;&gt;"",IFERROR(LOOKUP(2,1/(($B$5:$B$20000=$B16310)*($F$5:$F$20000="组件")*($I$5:$I$20000=$J16310)),$G$5:$G$20000)&amp;"."&amp;COUNTIFS($B$5:$B16310,$B16310,$J$5:$J16310,$J16310),""),COUNTIFS($B$5:$B16310,$B16310,$J$5:$J16310,"")))</f>
        <v/>
      </c>
      <c r="I16310" t="str">
        <f>IF($F16310="组件","C"&amp;TEXT(COUNTIFS($B$5:$B16310,$B16310,$F$5:$F16310,"组件"),"000"),"")</f>
        <v/>
      </c>
      <c r="J16310" t="str">
        <f t="shared" si="762"/>
        <v/>
      </c>
      <c r="R16310" t="str">
        <f t="shared" si="763"/>
        <v/>
      </c>
    </row>
    <row r="16311" spans="1:18" x14ac:dyDescent="0.35">
      <c r="A16311" t="str">
        <f t="shared" si="764"/>
        <v/>
      </c>
      <c r="G16311" t="str">
        <f>IF($B16311="","",IF($J16311&lt;&gt;"",IFERROR(LOOKUP(2,1/(($B$5:$B$20000=$B16311)*($F$5:$F$20000="组件")*($I$5:$I$20000=$J16311)),$G$5:$G$20000)&amp;"."&amp;COUNTIFS($B$5:$B16311,$B16311,$J$5:$J16311,$J16311),""),COUNTIFS($B$5:$B16311,$B16311,$J$5:$J16311,"")))</f>
        <v/>
      </c>
      <c r="I16311" t="str">
        <f>IF($F16311="组件","C"&amp;TEXT(COUNTIFS($B$5:$B16311,$B16311,$F$5:$F16311,"组件"),"000"),"")</f>
        <v/>
      </c>
      <c r="J16311" t="str">
        <f t="shared" si="762"/>
        <v/>
      </c>
      <c r="R16311" t="str">
        <f t="shared" si="763"/>
        <v/>
      </c>
    </row>
    <row r="16312" spans="1:18" x14ac:dyDescent="0.35">
      <c r="A16312" t="str">
        <f t="shared" si="764"/>
        <v/>
      </c>
      <c r="G16312" t="str">
        <f>IF($B16312="","",IF($J16312&lt;&gt;"",IFERROR(LOOKUP(2,1/(($B$5:$B$20000=$B16312)*($F$5:$F$20000="组件")*($I$5:$I$20000=$J16312)),$G$5:$G$20000)&amp;"."&amp;COUNTIFS($B$5:$B16312,$B16312,$J$5:$J16312,$J16312),""),COUNTIFS($B$5:$B16312,$B16312,$J$5:$J16312,"")))</f>
        <v/>
      </c>
      <c r="I16312" t="str">
        <f>IF($F16312="组件","C"&amp;TEXT(COUNTIFS($B$5:$B16312,$B16312,$F$5:$F16312,"组件"),"000"),"")</f>
        <v/>
      </c>
      <c r="J16312" t="str">
        <f t="shared" si="762"/>
        <v/>
      </c>
      <c r="R16312" t="str">
        <f t="shared" si="763"/>
        <v/>
      </c>
    </row>
    <row r="16313" spans="1:18" x14ac:dyDescent="0.35">
      <c r="A16313" t="str">
        <f t="shared" si="764"/>
        <v/>
      </c>
      <c r="G16313" t="str">
        <f>IF($B16313="","",IF($J16313&lt;&gt;"",IFERROR(LOOKUP(2,1/(($B$5:$B$20000=$B16313)*($F$5:$F$20000="组件")*($I$5:$I$20000=$J16313)),$G$5:$G$20000)&amp;"."&amp;COUNTIFS($B$5:$B16313,$B16313,$J$5:$J16313,$J16313),""),COUNTIFS($B$5:$B16313,$B16313,$J$5:$J16313,"")))</f>
        <v/>
      </c>
      <c r="I16313" t="str">
        <f>IF($F16313="组件","C"&amp;TEXT(COUNTIFS($B$5:$B16313,$B16313,$F$5:$F16313,"组件"),"000"),"")</f>
        <v/>
      </c>
      <c r="J16313" t="str">
        <f t="shared" si="762"/>
        <v/>
      </c>
      <c r="R16313" t="str">
        <f t="shared" si="763"/>
        <v/>
      </c>
    </row>
    <row r="16314" spans="1:18" x14ac:dyDescent="0.35">
      <c r="A16314" t="str">
        <f t="shared" si="764"/>
        <v/>
      </c>
      <c r="G16314" t="str">
        <f>IF($B16314="","",IF($J16314&lt;&gt;"",IFERROR(LOOKUP(2,1/(($B$5:$B$20000=$B16314)*($F$5:$F$20000="组件")*($I$5:$I$20000=$J16314)),$G$5:$G$20000)&amp;"."&amp;COUNTIFS($B$5:$B16314,$B16314,$J$5:$J16314,$J16314),""),COUNTIFS($B$5:$B16314,$B16314,$J$5:$J16314,"")))</f>
        <v/>
      </c>
      <c r="I16314" t="str">
        <f>IF($F16314="组件","C"&amp;TEXT(COUNTIFS($B$5:$B16314,$B16314,$F$5:$F16314,"组件"),"000"),"")</f>
        <v/>
      </c>
      <c r="J16314" t="str">
        <f t="shared" si="762"/>
        <v/>
      </c>
      <c r="R16314" t="str">
        <f t="shared" si="763"/>
        <v/>
      </c>
    </row>
    <row r="16315" spans="1:18" x14ac:dyDescent="0.35">
      <c r="A16315" t="str">
        <f t="shared" si="764"/>
        <v/>
      </c>
      <c r="G16315" t="str">
        <f>IF($B16315="","",IF($J16315&lt;&gt;"",IFERROR(LOOKUP(2,1/(($B$5:$B$20000=$B16315)*($F$5:$F$20000="组件")*($I$5:$I$20000=$J16315)),$G$5:$G$20000)&amp;"."&amp;COUNTIFS($B$5:$B16315,$B16315,$J$5:$J16315,$J16315),""),COUNTIFS($B$5:$B16315,$B16315,$J$5:$J16315,"")))</f>
        <v/>
      </c>
      <c r="I16315" t="str">
        <f>IF($F16315="组件","C"&amp;TEXT(COUNTIFS($B$5:$B16315,$B16315,$F$5:$F16315,"组件"),"000"),"")</f>
        <v/>
      </c>
      <c r="J16315" t="str">
        <f t="shared" si="762"/>
        <v/>
      </c>
      <c r="R16315" t="str">
        <f t="shared" si="763"/>
        <v/>
      </c>
    </row>
    <row r="16316" spans="1:18" x14ac:dyDescent="0.35">
      <c r="A16316" t="str">
        <f t="shared" si="764"/>
        <v/>
      </c>
      <c r="G16316" t="str">
        <f>IF($B16316="","",IF($J16316&lt;&gt;"",IFERROR(LOOKUP(2,1/(($B$5:$B$20000=$B16316)*($F$5:$F$20000="组件")*($I$5:$I$20000=$J16316)),$G$5:$G$20000)&amp;"."&amp;COUNTIFS($B$5:$B16316,$B16316,$J$5:$J16316,$J16316),""),COUNTIFS($B$5:$B16316,$B16316,$J$5:$J16316,"")))</f>
        <v/>
      </c>
      <c r="I16316" t="str">
        <f>IF($F16316="组件","C"&amp;TEXT(COUNTIFS($B$5:$B16316,$B16316,$F$5:$F16316,"组件"),"000"),"")</f>
        <v/>
      </c>
      <c r="J16316" t="str">
        <f t="shared" si="762"/>
        <v/>
      </c>
      <c r="R16316" t="str">
        <f t="shared" si="763"/>
        <v/>
      </c>
    </row>
    <row r="16317" spans="1:18" x14ac:dyDescent="0.35">
      <c r="A16317" t="str">
        <f t="shared" si="764"/>
        <v/>
      </c>
      <c r="G16317" t="str">
        <f>IF($B16317="","",IF($J16317&lt;&gt;"",IFERROR(LOOKUP(2,1/(($B$5:$B$20000=$B16317)*($F$5:$F$20000="组件")*($I$5:$I$20000=$J16317)),$G$5:$G$20000)&amp;"."&amp;COUNTIFS($B$5:$B16317,$B16317,$J$5:$J16317,$J16317),""),COUNTIFS($B$5:$B16317,$B16317,$J$5:$J16317,"")))</f>
        <v/>
      </c>
      <c r="I16317" t="str">
        <f>IF($F16317="组件","C"&amp;TEXT(COUNTIFS($B$5:$B16317,$B16317,$F$5:$F16317,"组件"),"000"),"")</f>
        <v/>
      </c>
      <c r="J16317" t="str">
        <f t="shared" si="762"/>
        <v/>
      </c>
      <c r="R16317" t="str">
        <f t="shared" si="763"/>
        <v/>
      </c>
    </row>
    <row r="16318" spans="1:18" x14ac:dyDescent="0.35">
      <c r="A16318" t="str">
        <f t="shared" si="764"/>
        <v/>
      </c>
      <c r="G16318" t="str">
        <f>IF($B16318="","",IF($J16318&lt;&gt;"",IFERROR(LOOKUP(2,1/(($B$5:$B$20000=$B16318)*($F$5:$F$20000="组件")*($I$5:$I$20000=$J16318)),$G$5:$G$20000)&amp;"."&amp;COUNTIFS($B$5:$B16318,$B16318,$J$5:$J16318,$J16318),""),COUNTIFS($B$5:$B16318,$B16318,$J$5:$J16318,"")))</f>
        <v/>
      </c>
      <c r="I16318" t="str">
        <f>IF($F16318="组件","C"&amp;TEXT(COUNTIFS($B$5:$B16318,$B16318,$F$5:$F16318,"组件"),"000"),"")</f>
        <v/>
      </c>
      <c r="J16318" t="str">
        <f t="shared" si="762"/>
        <v/>
      </c>
      <c r="R16318" t="str">
        <f t="shared" si="763"/>
        <v/>
      </c>
    </row>
    <row r="16319" spans="1:18" x14ac:dyDescent="0.35">
      <c r="A16319" t="str">
        <f t="shared" si="764"/>
        <v/>
      </c>
      <c r="G16319" t="str">
        <f>IF($B16319="","",IF($J16319&lt;&gt;"",IFERROR(LOOKUP(2,1/(($B$5:$B$20000=$B16319)*($F$5:$F$20000="组件")*($I$5:$I$20000=$J16319)),$G$5:$G$20000)&amp;"."&amp;COUNTIFS($B$5:$B16319,$B16319,$J$5:$J16319,$J16319),""),COUNTIFS($B$5:$B16319,$B16319,$J$5:$J16319,"")))</f>
        <v/>
      </c>
      <c r="I16319" t="str">
        <f>IF($F16319="组件","C"&amp;TEXT(COUNTIFS($B$5:$B16319,$B16319,$F$5:$F16319,"组件"),"000"),"")</f>
        <v/>
      </c>
      <c r="J16319" t="str">
        <f t="shared" si="762"/>
        <v/>
      </c>
      <c r="R16319" t="str">
        <f t="shared" si="763"/>
        <v/>
      </c>
    </row>
    <row r="16320" spans="1:18" x14ac:dyDescent="0.35">
      <c r="A16320" t="str">
        <f t="shared" si="764"/>
        <v/>
      </c>
      <c r="G16320" t="str">
        <f>IF($B16320="","",IF($J16320&lt;&gt;"",IFERROR(LOOKUP(2,1/(($B$5:$B$20000=$B16320)*($F$5:$F$20000="组件")*($I$5:$I$20000=$J16320)),$G$5:$G$20000)&amp;"."&amp;COUNTIFS($B$5:$B16320,$B16320,$J$5:$J16320,$J16320),""),COUNTIFS($B$5:$B16320,$B16320,$J$5:$J16320,"")))</f>
        <v/>
      </c>
      <c r="I16320" t="str">
        <f>IF($F16320="组件","C"&amp;TEXT(COUNTIFS($B$5:$B16320,$B16320,$F$5:$F16320,"组件"),"000"),"")</f>
        <v/>
      </c>
      <c r="J16320" t="str">
        <f t="shared" si="762"/>
        <v/>
      </c>
      <c r="R16320" t="str">
        <f t="shared" si="763"/>
        <v/>
      </c>
    </row>
    <row r="16321" spans="1:18" x14ac:dyDescent="0.35">
      <c r="A16321" t="str">
        <f t="shared" si="764"/>
        <v/>
      </c>
      <c r="G16321" t="str">
        <f>IF($B16321="","",IF($J16321&lt;&gt;"",IFERROR(LOOKUP(2,1/(($B$5:$B$20000=$B16321)*($F$5:$F$20000="组件")*($I$5:$I$20000=$J16321)),$G$5:$G$20000)&amp;"."&amp;COUNTIFS($B$5:$B16321,$B16321,$J$5:$J16321,$J16321),""),COUNTIFS($B$5:$B16321,$B16321,$J$5:$J16321,"")))</f>
        <v/>
      </c>
      <c r="I16321" t="str">
        <f>IF($F16321="组件","C"&amp;TEXT(COUNTIFS($B$5:$B16321,$B16321,$F$5:$F16321,"组件"),"000"),"")</f>
        <v/>
      </c>
      <c r="J16321" t="str">
        <f t="shared" si="762"/>
        <v/>
      </c>
      <c r="R16321" t="str">
        <f t="shared" si="763"/>
        <v/>
      </c>
    </row>
    <row r="16322" spans="1:18" x14ac:dyDescent="0.35">
      <c r="A16322" t="str">
        <f t="shared" si="764"/>
        <v/>
      </c>
      <c r="G16322" t="str">
        <f>IF($B16322="","",IF($J16322&lt;&gt;"",IFERROR(LOOKUP(2,1/(($B$5:$B$20000=$B16322)*($F$5:$F$20000="组件")*($I$5:$I$20000=$J16322)),$G$5:$G$20000)&amp;"."&amp;COUNTIFS($B$5:$B16322,$B16322,$J$5:$J16322,$J16322),""),COUNTIFS($B$5:$B16322,$B16322,$J$5:$J16322,"")))</f>
        <v/>
      </c>
      <c r="I16322" t="str">
        <f>IF($F16322="组件","C"&amp;TEXT(COUNTIFS($B$5:$B16322,$B16322,$F$5:$F16322,"组件"),"000"),"")</f>
        <v/>
      </c>
      <c r="J16322" t="str">
        <f t="shared" si="762"/>
        <v/>
      </c>
      <c r="R16322" t="str">
        <f t="shared" si="763"/>
        <v/>
      </c>
    </row>
    <row r="16323" spans="1:18" x14ac:dyDescent="0.35">
      <c r="A16323" t="str">
        <f t="shared" si="764"/>
        <v/>
      </c>
      <c r="G16323" t="str">
        <f>IF($B16323="","",IF($J16323&lt;&gt;"",IFERROR(LOOKUP(2,1/(($B$5:$B$20000=$B16323)*($F$5:$F$20000="组件")*($I$5:$I$20000=$J16323)),$G$5:$G$20000)&amp;"."&amp;COUNTIFS($B$5:$B16323,$B16323,$J$5:$J16323,$J16323),""),COUNTIFS($B$5:$B16323,$B16323,$J$5:$J16323,"")))</f>
        <v/>
      </c>
      <c r="I16323" t="str">
        <f>IF($F16323="组件","C"&amp;TEXT(COUNTIFS($B$5:$B16323,$B16323,$F$5:$F16323,"组件"),"000"),"")</f>
        <v/>
      </c>
      <c r="J16323" t="str">
        <f t="shared" si="762"/>
        <v/>
      </c>
      <c r="R16323" t="str">
        <f t="shared" si="763"/>
        <v/>
      </c>
    </row>
    <row r="16324" spans="1:18" x14ac:dyDescent="0.35">
      <c r="A16324" t="str">
        <f t="shared" si="764"/>
        <v/>
      </c>
      <c r="G16324" t="str">
        <f>IF($B16324="","",IF($J16324&lt;&gt;"",IFERROR(LOOKUP(2,1/(($B$5:$B$20000=$B16324)*($F$5:$F$20000="组件")*($I$5:$I$20000=$J16324)),$G$5:$G$20000)&amp;"."&amp;COUNTIFS($B$5:$B16324,$B16324,$J$5:$J16324,$J16324),""),COUNTIFS($B$5:$B16324,$B16324,$J$5:$J16324,"")))</f>
        <v/>
      </c>
      <c r="I16324" t="str">
        <f>IF($F16324="组件","C"&amp;TEXT(COUNTIFS($B$5:$B16324,$B16324,$F$5:$F16324,"组件"),"000"),"")</f>
        <v/>
      </c>
      <c r="J16324" t="str">
        <f t="shared" si="762"/>
        <v/>
      </c>
      <c r="R16324" t="str">
        <f t="shared" si="763"/>
        <v/>
      </c>
    </row>
    <row r="16325" spans="1:18" x14ac:dyDescent="0.35">
      <c r="A16325" t="str">
        <f t="shared" si="764"/>
        <v/>
      </c>
      <c r="G16325" t="str">
        <f>IF($B16325="","",IF($J16325&lt;&gt;"",IFERROR(LOOKUP(2,1/(($B$5:$B$20000=$B16325)*($F$5:$F$20000="组件")*($I$5:$I$20000=$J16325)),$G$5:$G$20000)&amp;"."&amp;COUNTIFS($B$5:$B16325,$B16325,$J$5:$J16325,$J16325),""),COUNTIFS($B$5:$B16325,$B16325,$J$5:$J16325,"")))</f>
        <v/>
      </c>
      <c r="I16325" t="str">
        <f>IF($F16325="组件","C"&amp;TEXT(COUNTIFS($B$5:$B16325,$B16325,$F$5:$F16325,"组件"),"000"),"")</f>
        <v/>
      </c>
      <c r="J16325" t="str">
        <f t="shared" ref="J16325:J16388" si="765">IF($B16325="","",IF($F16325="组件","",IF($Q16325&lt;&gt;"",IF(AND($B16325=$B16324,$F16324="组件"),$I16324,IF(AND($B16325=$B16324,$J16324&lt;&gt;""),$J16324,"")),"")))</f>
        <v/>
      </c>
      <c r="R16325" t="str">
        <f t="shared" ref="R16325:R16388" si="766">IF($B16325="","",IF($J16325&lt;&gt;"",IFERROR(LOOKUP(2,1/(($B$5:$B$20000=$B16325)*($F$5:$F$20000="组件")*($I$5:$I$20000=$J16325)),$R$5:$R$20000)*IF($Q16325="",1,$Q16325),""),IF($P16325="","",IF($Q16325="",$P16325,$P16325*$Q16325))))</f>
        <v/>
      </c>
    </row>
    <row r="16326" spans="1:18" x14ac:dyDescent="0.35">
      <c r="A16326" t="str">
        <f t="shared" ref="A16326:A16389" si="767">IF(B16326="","",IF(B16326=B16325,A16325,A16325+1))</f>
        <v/>
      </c>
      <c r="G16326" t="str">
        <f>IF($B16326="","",IF($J16326&lt;&gt;"",IFERROR(LOOKUP(2,1/(($B$5:$B$20000=$B16326)*($F$5:$F$20000="组件")*($I$5:$I$20000=$J16326)),$G$5:$G$20000)&amp;"."&amp;COUNTIFS($B$5:$B16326,$B16326,$J$5:$J16326,$J16326),""),COUNTIFS($B$5:$B16326,$B16326,$J$5:$J16326,"")))</f>
        <v/>
      </c>
      <c r="I16326" t="str">
        <f>IF($F16326="组件","C"&amp;TEXT(COUNTIFS($B$5:$B16326,$B16326,$F$5:$F16326,"组件"),"000"),"")</f>
        <v/>
      </c>
      <c r="J16326" t="str">
        <f t="shared" si="765"/>
        <v/>
      </c>
      <c r="R16326" t="str">
        <f t="shared" si="766"/>
        <v/>
      </c>
    </row>
    <row r="16327" spans="1:18" x14ac:dyDescent="0.35">
      <c r="A16327" t="str">
        <f t="shared" si="767"/>
        <v/>
      </c>
      <c r="G16327" t="str">
        <f>IF($B16327="","",IF($J16327&lt;&gt;"",IFERROR(LOOKUP(2,1/(($B$5:$B$20000=$B16327)*($F$5:$F$20000="组件")*($I$5:$I$20000=$J16327)),$G$5:$G$20000)&amp;"."&amp;COUNTIFS($B$5:$B16327,$B16327,$J$5:$J16327,$J16327),""),COUNTIFS($B$5:$B16327,$B16327,$J$5:$J16327,"")))</f>
        <v/>
      </c>
      <c r="I16327" t="str">
        <f>IF($F16327="组件","C"&amp;TEXT(COUNTIFS($B$5:$B16327,$B16327,$F$5:$F16327,"组件"),"000"),"")</f>
        <v/>
      </c>
      <c r="J16327" t="str">
        <f t="shared" si="765"/>
        <v/>
      </c>
      <c r="R16327" t="str">
        <f t="shared" si="766"/>
        <v/>
      </c>
    </row>
    <row r="16328" spans="1:18" x14ac:dyDescent="0.35">
      <c r="A16328" t="str">
        <f t="shared" si="767"/>
        <v/>
      </c>
      <c r="G16328" t="str">
        <f>IF($B16328="","",IF($J16328&lt;&gt;"",IFERROR(LOOKUP(2,1/(($B$5:$B$20000=$B16328)*($F$5:$F$20000="组件")*($I$5:$I$20000=$J16328)),$G$5:$G$20000)&amp;"."&amp;COUNTIFS($B$5:$B16328,$B16328,$J$5:$J16328,$J16328),""),COUNTIFS($B$5:$B16328,$B16328,$J$5:$J16328,"")))</f>
        <v/>
      </c>
      <c r="I16328" t="str">
        <f>IF($F16328="组件","C"&amp;TEXT(COUNTIFS($B$5:$B16328,$B16328,$F$5:$F16328,"组件"),"000"),"")</f>
        <v/>
      </c>
      <c r="J16328" t="str">
        <f t="shared" si="765"/>
        <v/>
      </c>
      <c r="R16328" t="str">
        <f t="shared" si="766"/>
        <v/>
      </c>
    </row>
    <row r="16329" spans="1:18" x14ac:dyDescent="0.35">
      <c r="A16329" t="str">
        <f t="shared" si="767"/>
        <v/>
      </c>
      <c r="G16329" t="str">
        <f>IF($B16329="","",IF($J16329&lt;&gt;"",IFERROR(LOOKUP(2,1/(($B$5:$B$20000=$B16329)*($F$5:$F$20000="组件")*($I$5:$I$20000=$J16329)),$G$5:$G$20000)&amp;"."&amp;COUNTIFS($B$5:$B16329,$B16329,$J$5:$J16329,$J16329),""),COUNTIFS($B$5:$B16329,$B16329,$J$5:$J16329,"")))</f>
        <v/>
      </c>
      <c r="I16329" t="str">
        <f>IF($F16329="组件","C"&amp;TEXT(COUNTIFS($B$5:$B16329,$B16329,$F$5:$F16329,"组件"),"000"),"")</f>
        <v/>
      </c>
      <c r="J16329" t="str">
        <f t="shared" si="765"/>
        <v/>
      </c>
      <c r="R16329" t="str">
        <f t="shared" si="766"/>
        <v/>
      </c>
    </row>
    <row r="16330" spans="1:18" x14ac:dyDescent="0.35">
      <c r="A16330" t="str">
        <f t="shared" si="767"/>
        <v/>
      </c>
      <c r="G16330" t="str">
        <f>IF($B16330="","",IF($J16330&lt;&gt;"",IFERROR(LOOKUP(2,1/(($B$5:$B$20000=$B16330)*($F$5:$F$20000="组件")*($I$5:$I$20000=$J16330)),$G$5:$G$20000)&amp;"."&amp;COUNTIFS($B$5:$B16330,$B16330,$J$5:$J16330,$J16330),""),COUNTIFS($B$5:$B16330,$B16330,$J$5:$J16330,"")))</f>
        <v/>
      </c>
      <c r="I16330" t="str">
        <f>IF($F16330="组件","C"&amp;TEXT(COUNTIFS($B$5:$B16330,$B16330,$F$5:$F16330,"组件"),"000"),"")</f>
        <v/>
      </c>
      <c r="J16330" t="str">
        <f t="shared" si="765"/>
        <v/>
      </c>
      <c r="R16330" t="str">
        <f t="shared" si="766"/>
        <v/>
      </c>
    </row>
    <row r="16331" spans="1:18" x14ac:dyDescent="0.35">
      <c r="A16331" t="str">
        <f t="shared" si="767"/>
        <v/>
      </c>
      <c r="G16331" t="str">
        <f>IF($B16331="","",IF($J16331&lt;&gt;"",IFERROR(LOOKUP(2,1/(($B$5:$B$20000=$B16331)*($F$5:$F$20000="组件")*($I$5:$I$20000=$J16331)),$G$5:$G$20000)&amp;"."&amp;COUNTIFS($B$5:$B16331,$B16331,$J$5:$J16331,$J16331),""),COUNTIFS($B$5:$B16331,$B16331,$J$5:$J16331,"")))</f>
        <v/>
      </c>
      <c r="I16331" t="str">
        <f>IF($F16331="组件","C"&amp;TEXT(COUNTIFS($B$5:$B16331,$B16331,$F$5:$F16331,"组件"),"000"),"")</f>
        <v/>
      </c>
      <c r="J16331" t="str">
        <f t="shared" si="765"/>
        <v/>
      </c>
      <c r="R16331" t="str">
        <f t="shared" si="766"/>
        <v/>
      </c>
    </row>
    <row r="16332" spans="1:18" x14ac:dyDescent="0.35">
      <c r="A16332" t="str">
        <f t="shared" si="767"/>
        <v/>
      </c>
      <c r="G16332" t="str">
        <f>IF($B16332="","",IF($J16332&lt;&gt;"",IFERROR(LOOKUP(2,1/(($B$5:$B$20000=$B16332)*($F$5:$F$20000="组件")*($I$5:$I$20000=$J16332)),$G$5:$G$20000)&amp;"."&amp;COUNTIFS($B$5:$B16332,$B16332,$J$5:$J16332,$J16332),""),COUNTIFS($B$5:$B16332,$B16332,$J$5:$J16332,"")))</f>
        <v/>
      </c>
      <c r="I16332" t="str">
        <f>IF($F16332="组件","C"&amp;TEXT(COUNTIFS($B$5:$B16332,$B16332,$F$5:$F16332,"组件"),"000"),"")</f>
        <v/>
      </c>
      <c r="J16332" t="str">
        <f t="shared" si="765"/>
        <v/>
      </c>
      <c r="R16332" t="str">
        <f t="shared" si="766"/>
        <v/>
      </c>
    </row>
    <row r="16333" spans="1:18" x14ac:dyDescent="0.35">
      <c r="A16333" t="str">
        <f t="shared" si="767"/>
        <v/>
      </c>
      <c r="G16333" t="str">
        <f>IF($B16333="","",IF($J16333&lt;&gt;"",IFERROR(LOOKUP(2,1/(($B$5:$B$20000=$B16333)*($F$5:$F$20000="组件")*($I$5:$I$20000=$J16333)),$G$5:$G$20000)&amp;"."&amp;COUNTIFS($B$5:$B16333,$B16333,$J$5:$J16333,$J16333),""),COUNTIFS($B$5:$B16333,$B16333,$J$5:$J16333,"")))</f>
        <v/>
      </c>
      <c r="I16333" t="str">
        <f>IF($F16333="组件","C"&amp;TEXT(COUNTIFS($B$5:$B16333,$B16333,$F$5:$F16333,"组件"),"000"),"")</f>
        <v/>
      </c>
      <c r="J16333" t="str">
        <f t="shared" si="765"/>
        <v/>
      </c>
      <c r="R16333" t="str">
        <f t="shared" si="766"/>
        <v/>
      </c>
    </row>
    <row r="16334" spans="1:18" x14ac:dyDescent="0.35">
      <c r="A16334" t="str">
        <f t="shared" si="767"/>
        <v/>
      </c>
      <c r="G16334" t="str">
        <f>IF($B16334="","",IF($J16334&lt;&gt;"",IFERROR(LOOKUP(2,1/(($B$5:$B$20000=$B16334)*($F$5:$F$20000="组件")*($I$5:$I$20000=$J16334)),$G$5:$G$20000)&amp;"."&amp;COUNTIFS($B$5:$B16334,$B16334,$J$5:$J16334,$J16334),""),COUNTIFS($B$5:$B16334,$B16334,$J$5:$J16334,"")))</f>
        <v/>
      </c>
      <c r="I16334" t="str">
        <f>IF($F16334="组件","C"&amp;TEXT(COUNTIFS($B$5:$B16334,$B16334,$F$5:$F16334,"组件"),"000"),"")</f>
        <v/>
      </c>
      <c r="J16334" t="str">
        <f t="shared" si="765"/>
        <v/>
      </c>
      <c r="R16334" t="str">
        <f t="shared" si="766"/>
        <v/>
      </c>
    </row>
    <row r="16335" spans="1:18" x14ac:dyDescent="0.35">
      <c r="A16335" t="str">
        <f t="shared" si="767"/>
        <v/>
      </c>
      <c r="G16335" t="str">
        <f>IF($B16335="","",IF($J16335&lt;&gt;"",IFERROR(LOOKUP(2,1/(($B$5:$B$20000=$B16335)*($F$5:$F$20000="组件")*($I$5:$I$20000=$J16335)),$G$5:$G$20000)&amp;"."&amp;COUNTIFS($B$5:$B16335,$B16335,$J$5:$J16335,$J16335),""),COUNTIFS($B$5:$B16335,$B16335,$J$5:$J16335,"")))</f>
        <v/>
      </c>
      <c r="I16335" t="str">
        <f>IF($F16335="组件","C"&amp;TEXT(COUNTIFS($B$5:$B16335,$B16335,$F$5:$F16335,"组件"),"000"),"")</f>
        <v/>
      </c>
      <c r="J16335" t="str">
        <f t="shared" si="765"/>
        <v/>
      </c>
      <c r="R16335" t="str">
        <f t="shared" si="766"/>
        <v/>
      </c>
    </row>
    <row r="16336" spans="1:18" x14ac:dyDescent="0.35">
      <c r="A16336" t="str">
        <f t="shared" si="767"/>
        <v/>
      </c>
      <c r="G16336" t="str">
        <f>IF($B16336="","",IF($J16336&lt;&gt;"",IFERROR(LOOKUP(2,1/(($B$5:$B$20000=$B16336)*($F$5:$F$20000="组件")*($I$5:$I$20000=$J16336)),$G$5:$G$20000)&amp;"."&amp;COUNTIFS($B$5:$B16336,$B16336,$J$5:$J16336,$J16336),""),COUNTIFS($B$5:$B16336,$B16336,$J$5:$J16336,"")))</f>
        <v/>
      </c>
      <c r="I16336" t="str">
        <f>IF($F16336="组件","C"&amp;TEXT(COUNTIFS($B$5:$B16336,$B16336,$F$5:$F16336,"组件"),"000"),"")</f>
        <v/>
      </c>
      <c r="J16336" t="str">
        <f t="shared" si="765"/>
        <v/>
      </c>
      <c r="R16336" t="str">
        <f t="shared" si="766"/>
        <v/>
      </c>
    </row>
    <row r="16337" spans="1:18" x14ac:dyDescent="0.35">
      <c r="A16337" t="str">
        <f t="shared" si="767"/>
        <v/>
      </c>
      <c r="G16337" t="str">
        <f>IF($B16337="","",IF($J16337&lt;&gt;"",IFERROR(LOOKUP(2,1/(($B$5:$B$20000=$B16337)*($F$5:$F$20000="组件")*($I$5:$I$20000=$J16337)),$G$5:$G$20000)&amp;"."&amp;COUNTIFS($B$5:$B16337,$B16337,$J$5:$J16337,$J16337),""),COUNTIFS($B$5:$B16337,$B16337,$J$5:$J16337,"")))</f>
        <v/>
      </c>
      <c r="I16337" t="str">
        <f>IF($F16337="组件","C"&amp;TEXT(COUNTIFS($B$5:$B16337,$B16337,$F$5:$F16337,"组件"),"000"),"")</f>
        <v/>
      </c>
      <c r="J16337" t="str">
        <f t="shared" si="765"/>
        <v/>
      </c>
      <c r="R16337" t="str">
        <f t="shared" si="766"/>
        <v/>
      </c>
    </row>
    <row r="16338" spans="1:18" x14ac:dyDescent="0.35">
      <c r="A16338" t="str">
        <f t="shared" si="767"/>
        <v/>
      </c>
      <c r="G16338" t="str">
        <f>IF($B16338="","",IF($J16338&lt;&gt;"",IFERROR(LOOKUP(2,1/(($B$5:$B$20000=$B16338)*($F$5:$F$20000="组件")*($I$5:$I$20000=$J16338)),$G$5:$G$20000)&amp;"."&amp;COUNTIFS($B$5:$B16338,$B16338,$J$5:$J16338,$J16338),""),COUNTIFS($B$5:$B16338,$B16338,$J$5:$J16338,"")))</f>
        <v/>
      </c>
      <c r="I16338" t="str">
        <f>IF($F16338="组件","C"&amp;TEXT(COUNTIFS($B$5:$B16338,$B16338,$F$5:$F16338,"组件"),"000"),"")</f>
        <v/>
      </c>
      <c r="J16338" t="str">
        <f t="shared" si="765"/>
        <v/>
      </c>
      <c r="R16338" t="str">
        <f t="shared" si="766"/>
        <v/>
      </c>
    </row>
    <row r="16339" spans="1:18" x14ac:dyDescent="0.35">
      <c r="A16339" t="str">
        <f t="shared" si="767"/>
        <v/>
      </c>
      <c r="G16339" t="str">
        <f>IF($B16339="","",IF($J16339&lt;&gt;"",IFERROR(LOOKUP(2,1/(($B$5:$B$20000=$B16339)*($F$5:$F$20000="组件")*($I$5:$I$20000=$J16339)),$G$5:$G$20000)&amp;"."&amp;COUNTIFS($B$5:$B16339,$B16339,$J$5:$J16339,$J16339),""),COUNTIFS($B$5:$B16339,$B16339,$J$5:$J16339,"")))</f>
        <v/>
      </c>
      <c r="I16339" t="str">
        <f>IF($F16339="组件","C"&amp;TEXT(COUNTIFS($B$5:$B16339,$B16339,$F$5:$F16339,"组件"),"000"),"")</f>
        <v/>
      </c>
      <c r="J16339" t="str">
        <f t="shared" si="765"/>
        <v/>
      </c>
      <c r="R16339" t="str">
        <f t="shared" si="766"/>
        <v/>
      </c>
    </row>
    <row r="16340" spans="1:18" x14ac:dyDescent="0.35">
      <c r="A16340" t="str">
        <f t="shared" si="767"/>
        <v/>
      </c>
      <c r="G16340" t="str">
        <f>IF($B16340="","",IF($J16340&lt;&gt;"",IFERROR(LOOKUP(2,1/(($B$5:$B$20000=$B16340)*($F$5:$F$20000="组件")*($I$5:$I$20000=$J16340)),$G$5:$G$20000)&amp;"."&amp;COUNTIFS($B$5:$B16340,$B16340,$J$5:$J16340,$J16340),""),COUNTIFS($B$5:$B16340,$B16340,$J$5:$J16340,"")))</f>
        <v/>
      </c>
      <c r="I16340" t="str">
        <f>IF($F16340="组件","C"&amp;TEXT(COUNTIFS($B$5:$B16340,$B16340,$F$5:$F16340,"组件"),"000"),"")</f>
        <v/>
      </c>
      <c r="J16340" t="str">
        <f t="shared" si="765"/>
        <v/>
      </c>
      <c r="R16340" t="str">
        <f t="shared" si="766"/>
        <v/>
      </c>
    </row>
    <row r="16341" spans="1:18" x14ac:dyDescent="0.35">
      <c r="A16341" t="str">
        <f t="shared" si="767"/>
        <v/>
      </c>
      <c r="G16341" t="str">
        <f>IF($B16341="","",IF($J16341&lt;&gt;"",IFERROR(LOOKUP(2,1/(($B$5:$B$20000=$B16341)*($F$5:$F$20000="组件")*($I$5:$I$20000=$J16341)),$G$5:$G$20000)&amp;"."&amp;COUNTIFS($B$5:$B16341,$B16341,$J$5:$J16341,$J16341),""),COUNTIFS($B$5:$B16341,$B16341,$J$5:$J16341,"")))</f>
        <v/>
      </c>
      <c r="I16341" t="str">
        <f>IF($F16341="组件","C"&amp;TEXT(COUNTIFS($B$5:$B16341,$B16341,$F$5:$F16341,"组件"),"000"),"")</f>
        <v/>
      </c>
      <c r="J16341" t="str">
        <f t="shared" si="765"/>
        <v/>
      </c>
      <c r="R16341" t="str">
        <f t="shared" si="766"/>
        <v/>
      </c>
    </row>
    <row r="16342" spans="1:18" x14ac:dyDescent="0.35">
      <c r="A16342" t="str">
        <f t="shared" si="767"/>
        <v/>
      </c>
      <c r="G16342" t="str">
        <f>IF($B16342="","",IF($J16342&lt;&gt;"",IFERROR(LOOKUP(2,1/(($B$5:$B$20000=$B16342)*($F$5:$F$20000="组件")*($I$5:$I$20000=$J16342)),$G$5:$G$20000)&amp;"."&amp;COUNTIFS($B$5:$B16342,$B16342,$J$5:$J16342,$J16342),""),COUNTIFS($B$5:$B16342,$B16342,$J$5:$J16342,"")))</f>
        <v/>
      </c>
      <c r="I16342" t="str">
        <f>IF($F16342="组件","C"&amp;TEXT(COUNTIFS($B$5:$B16342,$B16342,$F$5:$F16342,"组件"),"000"),"")</f>
        <v/>
      </c>
      <c r="J16342" t="str">
        <f t="shared" si="765"/>
        <v/>
      </c>
      <c r="R16342" t="str">
        <f t="shared" si="766"/>
        <v/>
      </c>
    </row>
    <row r="16343" spans="1:18" x14ac:dyDescent="0.35">
      <c r="A16343" t="str">
        <f t="shared" si="767"/>
        <v/>
      </c>
      <c r="G16343" t="str">
        <f>IF($B16343="","",IF($J16343&lt;&gt;"",IFERROR(LOOKUP(2,1/(($B$5:$B$20000=$B16343)*($F$5:$F$20000="组件")*($I$5:$I$20000=$J16343)),$G$5:$G$20000)&amp;"."&amp;COUNTIFS($B$5:$B16343,$B16343,$J$5:$J16343,$J16343),""),COUNTIFS($B$5:$B16343,$B16343,$J$5:$J16343,"")))</f>
        <v/>
      </c>
      <c r="I16343" t="str">
        <f>IF($F16343="组件","C"&amp;TEXT(COUNTIFS($B$5:$B16343,$B16343,$F$5:$F16343,"组件"),"000"),"")</f>
        <v/>
      </c>
      <c r="J16343" t="str">
        <f t="shared" si="765"/>
        <v/>
      </c>
      <c r="R16343" t="str">
        <f t="shared" si="766"/>
        <v/>
      </c>
    </row>
    <row r="16344" spans="1:18" x14ac:dyDescent="0.35">
      <c r="A16344" t="str">
        <f t="shared" si="767"/>
        <v/>
      </c>
      <c r="G16344" t="str">
        <f>IF($B16344="","",IF($J16344&lt;&gt;"",IFERROR(LOOKUP(2,1/(($B$5:$B$20000=$B16344)*($F$5:$F$20000="组件")*($I$5:$I$20000=$J16344)),$G$5:$G$20000)&amp;"."&amp;COUNTIFS($B$5:$B16344,$B16344,$J$5:$J16344,$J16344),""),COUNTIFS($B$5:$B16344,$B16344,$J$5:$J16344,"")))</f>
        <v/>
      </c>
      <c r="I16344" t="str">
        <f>IF($F16344="组件","C"&amp;TEXT(COUNTIFS($B$5:$B16344,$B16344,$F$5:$F16344,"组件"),"000"),"")</f>
        <v/>
      </c>
      <c r="J16344" t="str">
        <f t="shared" si="765"/>
        <v/>
      </c>
      <c r="R16344" t="str">
        <f t="shared" si="766"/>
        <v/>
      </c>
    </row>
    <row r="16345" spans="1:18" x14ac:dyDescent="0.35">
      <c r="A16345" t="str">
        <f t="shared" si="767"/>
        <v/>
      </c>
      <c r="G16345" t="str">
        <f>IF($B16345="","",IF($J16345&lt;&gt;"",IFERROR(LOOKUP(2,1/(($B$5:$B$20000=$B16345)*($F$5:$F$20000="组件")*($I$5:$I$20000=$J16345)),$G$5:$G$20000)&amp;"."&amp;COUNTIFS($B$5:$B16345,$B16345,$J$5:$J16345,$J16345),""),COUNTIFS($B$5:$B16345,$B16345,$J$5:$J16345,"")))</f>
        <v/>
      </c>
      <c r="I16345" t="str">
        <f>IF($F16345="组件","C"&amp;TEXT(COUNTIFS($B$5:$B16345,$B16345,$F$5:$F16345,"组件"),"000"),"")</f>
        <v/>
      </c>
      <c r="J16345" t="str">
        <f t="shared" si="765"/>
        <v/>
      </c>
      <c r="R16345" t="str">
        <f t="shared" si="766"/>
        <v/>
      </c>
    </row>
    <row r="16346" spans="1:18" x14ac:dyDescent="0.35">
      <c r="A16346" t="str">
        <f t="shared" si="767"/>
        <v/>
      </c>
      <c r="G16346" t="str">
        <f>IF($B16346="","",IF($J16346&lt;&gt;"",IFERROR(LOOKUP(2,1/(($B$5:$B$20000=$B16346)*($F$5:$F$20000="组件")*($I$5:$I$20000=$J16346)),$G$5:$G$20000)&amp;"."&amp;COUNTIFS($B$5:$B16346,$B16346,$J$5:$J16346,$J16346),""),COUNTIFS($B$5:$B16346,$B16346,$J$5:$J16346,"")))</f>
        <v/>
      </c>
      <c r="I16346" t="str">
        <f>IF($F16346="组件","C"&amp;TEXT(COUNTIFS($B$5:$B16346,$B16346,$F$5:$F16346,"组件"),"000"),"")</f>
        <v/>
      </c>
      <c r="J16346" t="str">
        <f t="shared" si="765"/>
        <v/>
      </c>
      <c r="R16346" t="str">
        <f t="shared" si="766"/>
        <v/>
      </c>
    </row>
    <row r="16347" spans="1:18" x14ac:dyDescent="0.35">
      <c r="A16347" t="str">
        <f t="shared" si="767"/>
        <v/>
      </c>
      <c r="G16347" t="str">
        <f>IF($B16347="","",IF($J16347&lt;&gt;"",IFERROR(LOOKUP(2,1/(($B$5:$B$20000=$B16347)*($F$5:$F$20000="组件")*($I$5:$I$20000=$J16347)),$G$5:$G$20000)&amp;"."&amp;COUNTIFS($B$5:$B16347,$B16347,$J$5:$J16347,$J16347),""),COUNTIFS($B$5:$B16347,$B16347,$J$5:$J16347,"")))</f>
        <v/>
      </c>
      <c r="I16347" t="str">
        <f>IF($F16347="组件","C"&amp;TEXT(COUNTIFS($B$5:$B16347,$B16347,$F$5:$F16347,"组件"),"000"),"")</f>
        <v/>
      </c>
      <c r="J16347" t="str">
        <f t="shared" si="765"/>
        <v/>
      </c>
      <c r="R16347" t="str">
        <f t="shared" si="766"/>
        <v/>
      </c>
    </row>
    <row r="16348" spans="1:18" x14ac:dyDescent="0.35">
      <c r="A16348" t="str">
        <f t="shared" si="767"/>
        <v/>
      </c>
      <c r="G16348" t="str">
        <f>IF($B16348="","",IF($J16348&lt;&gt;"",IFERROR(LOOKUP(2,1/(($B$5:$B$20000=$B16348)*($F$5:$F$20000="组件")*($I$5:$I$20000=$J16348)),$G$5:$G$20000)&amp;"."&amp;COUNTIFS($B$5:$B16348,$B16348,$J$5:$J16348,$J16348),""),COUNTIFS($B$5:$B16348,$B16348,$J$5:$J16348,"")))</f>
        <v/>
      </c>
      <c r="I16348" t="str">
        <f>IF($F16348="组件","C"&amp;TEXT(COUNTIFS($B$5:$B16348,$B16348,$F$5:$F16348,"组件"),"000"),"")</f>
        <v/>
      </c>
      <c r="J16348" t="str">
        <f t="shared" si="765"/>
        <v/>
      </c>
      <c r="R16348" t="str">
        <f t="shared" si="766"/>
        <v/>
      </c>
    </row>
    <row r="16349" spans="1:18" x14ac:dyDescent="0.35">
      <c r="A16349" t="str">
        <f t="shared" si="767"/>
        <v/>
      </c>
      <c r="G16349" t="str">
        <f>IF($B16349="","",IF($J16349&lt;&gt;"",IFERROR(LOOKUP(2,1/(($B$5:$B$20000=$B16349)*($F$5:$F$20000="组件")*($I$5:$I$20000=$J16349)),$G$5:$G$20000)&amp;"."&amp;COUNTIFS($B$5:$B16349,$B16349,$J$5:$J16349,$J16349),""),COUNTIFS($B$5:$B16349,$B16349,$J$5:$J16349,"")))</f>
        <v/>
      </c>
      <c r="I16349" t="str">
        <f>IF($F16349="组件","C"&amp;TEXT(COUNTIFS($B$5:$B16349,$B16349,$F$5:$F16349,"组件"),"000"),"")</f>
        <v/>
      </c>
      <c r="J16349" t="str">
        <f t="shared" si="765"/>
        <v/>
      </c>
      <c r="R16349" t="str">
        <f t="shared" si="766"/>
        <v/>
      </c>
    </row>
    <row r="16350" spans="1:18" x14ac:dyDescent="0.35">
      <c r="A16350" t="str">
        <f t="shared" si="767"/>
        <v/>
      </c>
      <c r="G16350" t="str">
        <f>IF($B16350="","",IF($J16350&lt;&gt;"",IFERROR(LOOKUP(2,1/(($B$5:$B$20000=$B16350)*($F$5:$F$20000="组件")*($I$5:$I$20000=$J16350)),$G$5:$G$20000)&amp;"."&amp;COUNTIFS($B$5:$B16350,$B16350,$J$5:$J16350,$J16350),""),COUNTIFS($B$5:$B16350,$B16350,$J$5:$J16350,"")))</f>
        <v/>
      </c>
      <c r="I16350" t="str">
        <f>IF($F16350="组件","C"&amp;TEXT(COUNTIFS($B$5:$B16350,$B16350,$F$5:$F16350,"组件"),"000"),"")</f>
        <v/>
      </c>
      <c r="J16350" t="str">
        <f t="shared" si="765"/>
        <v/>
      </c>
      <c r="R16350" t="str">
        <f t="shared" si="766"/>
        <v/>
      </c>
    </row>
    <row r="16351" spans="1:18" x14ac:dyDescent="0.35">
      <c r="A16351" t="str">
        <f t="shared" si="767"/>
        <v/>
      </c>
      <c r="G16351" t="str">
        <f>IF($B16351="","",IF($J16351&lt;&gt;"",IFERROR(LOOKUP(2,1/(($B$5:$B$20000=$B16351)*($F$5:$F$20000="组件")*($I$5:$I$20000=$J16351)),$G$5:$G$20000)&amp;"."&amp;COUNTIFS($B$5:$B16351,$B16351,$J$5:$J16351,$J16351),""),COUNTIFS($B$5:$B16351,$B16351,$J$5:$J16351,"")))</f>
        <v/>
      </c>
      <c r="I16351" t="str">
        <f>IF($F16351="组件","C"&amp;TEXT(COUNTIFS($B$5:$B16351,$B16351,$F$5:$F16351,"组件"),"000"),"")</f>
        <v/>
      </c>
      <c r="J16351" t="str">
        <f t="shared" si="765"/>
        <v/>
      </c>
      <c r="R16351" t="str">
        <f t="shared" si="766"/>
        <v/>
      </c>
    </row>
    <row r="16352" spans="1:18" x14ac:dyDescent="0.35">
      <c r="A16352" t="str">
        <f t="shared" si="767"/>
        <v/>
      </c>
      <c r="G16352" t="str">
        <f>IF($B16352="","",IF($J16352&lt;&gt;"",IFERROR(LOOKUP(2,1/(($B$5:$B$20000=$B16352)*($F$5:$F$20000="组件")*($I$5:$I$20000=$J16352)),$G$5:$G$20000)&amp;"."&amp;COUNTIFS($B$5:$B16352,$B16352,$J$5:$J16352,$J16352),""),COUNTIFS($B$5:$B16352,$B16352,$J$5:$J16352,"")))</f>
        <v/>
      </c>
      <c r="I16352" t="str">
        <f>IF($F16352="组件","C"&amp;TEXT(COUNTIFS($B$5:$B16352,$B16352,$F$5:$F16352,"组件"),"000"),"")</f>
        <v/>
      </c>
      <c r="J16352" t="str">
        <f t="shared" si="765"/>
        <v/>
      </c>
      <c r="R16352" t="str">
        <f t="shared" si="766"/>
        <v/>
      </c>
    </row>
    <row r="16353" spans="1:18" x14ac:dyDescent="0.35">
      <c r="A16353" t="str">
        <f t="shared" si="767"/>
        <v/>
      </c>
      <c r="G16353" t="str">
        <f>IF($B16353="","",IF($J16353&lt;&gt;"",IFERROR(LOOKUP(2,1/(($B$5:$B$20000=$B16353)*($F$5:$F$20000="组件")*($I$5:$I$20000=$J16353)),$G$5:$G$20000)&amp;"."&amp;COUNTIFS($B$5:$B16353,$B16353,$J$5:$J16353,$J16353),""),COUNTIFS($B$5:$B16353,$B16353,$J$5:$J16353,"")))</f>
        <v/>
      </c>
      <c r="I16353" t="str">
        <f>IF($F16353="组件","C"&amp;TEXT(COUNTIFS($B$5:$B16353,$B16353,$F$5:$F16353,"组件"),"000"),"")</f>
        <v/>
      </c>
      <c r="J16353" t="str">
        <f t="shared" si="765"/>
        <v/>
      </c>
      <c r="R16353" t="str">
        <f t="shared" si="766"/>
        <v/>
      </c>
    </row>
    <row r="16354" spans="1:18" x14ac:dyDescent="0.35">
      <c r="A16354" t="str">
        <f t="shared" si="767"/>
        <v/>
      </c>
      <c r="G16354" t="str">
        <f>IF($B16354="","",IF($J16354&lt;&gt;"",IFERROR(LOOKUP(2,1/(($B$5:$B$20000=$B16354)*($F$5:$F$20000="组件")*($I$5:$I$20000=$J16354)),$G$5:$G$20000)&amp;"."&amp;COUNTIFS($B$5:$B16354,$B16354,$J$5:$J16354,$J16354),""),COUNTIFS($B$5:$B16354,$B16354,$J$5:$J16354,"")))</f>
        <v/>
      </c>
      <c r="I16354" t="str">
        <f>IF($F16354="组件","C"&amp;TEXT(COUNTIFS($B$5:$B16354,$B16354,$F$5:$F16354,"组件"),"000"),"")</f>
        <v/>
      </c>
      <c r="J16354" t="str">
        <f t="shared" si="765"/>
        <v/>
      </c>
      <c r="R16354" t="str">
        <f t="shared" si="766"/>
        <v/>
      </c>
    </row>
    <row r="16355" spans="1:18" x14ac:dyDescent="0.35">
      <c r="A16355" t="str">
        <f t="shared" si="767"/>
        <v/>
      </c>
      <c r="G16355" t="str">
        <f>IF($B16355="","",IF($J16355&lt;&gt;"",IFERROR(LOOKUP(2,1/(($B$5:$B$20000=$B16355)*($F$5:$F$20000="组件")*($I$5:$I$20000=$J16355)),$G$5:$G$20000)&amp;"."&amp;COUNTIFS($B$5:$B16355,$B16355,$J$5:$J16355,$J16355),""),COUNTIFS($B$5:$B16355,$B16355,$J$5:$J16355,"")))</f>
        <v/>
      </c>
      <c r="I16355" t="str">
        <f>IF($F16355="组件","C"&amp;TEXT(COUNTIFS($B$5:$B16355,$B16355,$F$5:$F16355,"组件"),"000"),"")</f>
        <v/>
      </c>
      <c r="J16355" t="str">
        <f t="shared" si="765"/>
        <v/>
      </c>
      <c r="R16355" t="str">
        <f t="shared" si="766"/>
        <v/>
      </c>
    </row>
    <row r="16356" spans="1:18" x14ac:dyDescent="0.35">
      <c r="A16356" t="str">
        <f t="shared" si="767"/>
        <v/>
      </c>
      <c r="G16356" t="str">
        <f>IF($B16356="","",IF($J16356&lt;&gt;"",IFERROR(LOOKUP(2,1/(($B$5:$B$20000=$B16356)*($F$5:$F$20000="组件")*($I$5:$I$20000=$J16356)),$G$5:$G$20000)&amp;"."&amp;COUNTIFS($B$5:$B16356,$B16356,$J$5:$J16356,$J16356),""),COUNTIFS($B$5:$B16356,$B16356,$J$5:$J16356,"")))</f>
        <v/>
      </c>
      <c r="I16356" t="str">
        <f>IF($F16356="组件","C"&amp;TEXT(COUNTIFS($B$5:$B16356,$B16356,$F$5:$F16356,"组件"),"000"),"")</f>
        <v/>
      </c>
      <c r="J16356" t="str">
        <f t="shared" si="765"/>
        <v/>
      </c>
      <c r="R16356" t="str">
        <f t="shared" si="766"/>
        <v/>
      </c>
    </row>
    <row r="16357" spans="1:18" x14ac:dyDescent="0.35">
      <c r="A16357" t="str">
        <f t="shared" si="767"/>
        <v/>
      </c>
      <c r="G16357" t="str">
        <f>IF($B16357="","",IF($J16357&lt;&gt;"",IFERROR(LOOKUP(2,1/(($B$5:$B$20000=$B16357)*($F$5:$F$20000="组件")*($I$5:$I$20000=$J16357)),$G$5:$G$20000)&amp;"."&amp;COUNTIFS($B$5:$B16357,$B16357,$J$5:$J16357,$J16357),""),COUNTIFS($B$5:$B16357,$B16357,$J$5:$J16357,"")))</f>
        <v/>
      </c>
      <c r="I16357" t="str">
        <f>IF($F16357="组件","C"&amp;TEXT(COUNTIFS($B$5:$B16357,$B16357,$F$5:$F16357,"组件"),"000"),"")</f>
        <v/>
      </c>
      <c r="J16357" t="str">
        <f t="shared" si="765"/>
        <v/>
      </c>
      <c r="R16357" t="str">
        <f t="shared" si="766"/>
        <v/>
      </c>
    </row>
    <row r="16358" spans="1:18" x14ac:dyDescent="0.35">
      <c r="A16358" t="str">
        <f t="shared" si="767"/>
        <v/>
      </c>
      <c r="G16358" t="str">
        <f>IF($B16358="","",IF($J16358&lt;&gt;"",IFERROR(LOOKUP(2,1/(($B$5:$B$20000=$B16358)*($F$5:$F$20000="组件")*($I$5:$I$20000=$J16358)),$G$5:$G$20000)&amp;"."&amp;COUNTIFS($B$5:$B16358,$B16358,$J$5:$J16358,$J16358),""),COUNTIFS($B$5:$B16358,$B16358,$J$5:$J16358,"")))</f>
        <v/>
      </c>
      <c r="I16358" t="str">
        <f>IF($F16358="组件","C"&amp;TEXT(COUNTIFS($B$5:$B16358,$B16358,$F$5:$F16358,"组件"),"000"),"")</f>
        <v/>
      </c>
      <c r="J16358" t="str">
        <f t="shared" si="765"/>
        <v/>
      </c>
      <c r="R16358" t="str">
        <f t="shared" si="766"/>
        <v/>
      </c>
    </row>
    <row r="16359" spans="1:18" x14ac:dyDescent="0.35">
      <c r="A16359" t="str">
        <f t="shared" si="767"/>
        <v/>
      </c>
      <c r="G16359" t="str">
        <f>IF($B16359="","",IF($J16359&lt;&gt;"",IFERROR(LOOKUP(2,1/(($B$5:$B$20000=$B16359)*($F$5:$F$20000="组件")*($I$5:$I$20000=$J16359)),$G$5:$G$20000)&amp;"."&amp;COUNTIFS($B$5:$B16359,$B16359,$J$5:$J16359,$J16359),""),COUNTIFS($B$5:$B16359,$B16359,$J$5:$J16359,"")))</f>
        <v/>
      </c>
      <c r="I16359" t="str">
        <f>IF($F16359="组件","C"&amp;TEXT(COUNTIFS($B$5:$B16359,$B16359,$F$5:$F16359,"组件"),"000"),"")</f>
        <v/>
      </c>
      <c r="J16359" t="str">
        <f t="shared" si="765"/>
        <v/>
      </c>
      <c r="R16359" t="str">
        <f t="shared" si="766"/>
        <v/>
      </c>
    </row>
    <row r="16360" spans="1:18" x14ac:dyDescent="0.35">
      <c r="A16360" t="str">
        <f t="shared" si="767"/>
        <v/>
      </c>
      <c r="G16360" t="str">
        <f>IF($B16360="","",IF($J16360&lt;&gt;"",IFERROR(LOOKUP(2,1/(($B$5:$B$20000=$B16360)*($F$5:$F$20000="组件")*($I$5:$I$20000=$J16360)),$G$5:$G$20000)&amp;"."&amp;COUNTIFS($B$5:$B16360,$B16360,$J$5:$J16360,$J16360),""),COUNTIFS($B$5:$B16360,$B16360,$J$5:$J16360,"")))</f>
        <v/>
      </c>
      <c r="I16360" t="str">
        <f>IF($F16360="组件","C"&amp;TEXT(COUNTIFS($B$5:$B16360,$B16360,$F$5:$F16360,"组件"),"000"),"")</f>
        <v/>
      </c>
      <c r="J16360" t="str">
        <f t="shared" si="765"/>
        <v/>
      </c>
      <c r="R16360" t="str">
        <f t="shared" si="766"/>
        <v/>
      </c>
    </row>
    <row r="16361" spans="1:18" x14ac:dyDescent="0.35">
      <c r="A16361" t="str">
        <f t="shared" si="767"/>
        <v/>
      </c>
      <c r="G16361" t="str">
        <f>IF($B16361="","",IF($J16361&lt;&gt;"",IFERROR(LOOKUP(2,1/(($B$5:$B$20000=$B16361)*($F$5:$F$20000="组件")*($I$5:$I$20000=$J16361)),$G$5:$G$20000)&amp;"."&amp;COUNTIFS($B$5:$B16361,$B16361,$J$5:$J16361,$J16361),""),COUNTIFS($B$5:$B16361,$B16361,$J$5:$J16361,"")))</f>
        <v/>
      </c>
      <c r="I16361" t="str">
        <f>IF($F16361="组件","C"&amp;TEXT(COUNTIFS($B$5:$B16361,$B16361,$F$5:$F16361,"组件"),"000"),"")</f>
        <v/>
      </c>
      <c r="J16361" t="str">
        <f t="shared" si="765"/>
        <v/>
      </c>
      <c r="R16361" t="str">
        <f t="shared" si="766"/>
        <v/>
      </c>
    </row>
    <row r="16362" spans="1:18" x14ac:dyDescent="0.35">
      <c r="A16362" t="str">
        <f t="shared" si="767"/>
        <v/>
      </c>
      <c r="G16362" t="str">
        <f>IF($B16362="","",IF($J16362&lt;&gt;"",IFERROR(LOOKUP(2,1/(($B$5:$B$20000=$B16362)*($F$5:$F$20000="组件")*($I$5:$I$20000=$J16362)),$G$5:$G$20000)&amp;"."&amp;COUNTIFS($B$5:$B16362,$B16362,$J$5:$J16362,$J16362),""),COUNTIFS($B$5:$B16362,$B16362,$J$5:$J16362,"")))</f>
        <v/>
      </c>
      <c r="I16362" t="str">
        <f>IF($F16362="组件","C"&amp;TEXT(COUNTIFS($B$5:$B16362,$B16362,$F$5:$F16362,"组件"),"000"),"")</f>
        <v/>
      </c>
      <c r="J16362" t="str">
        <f t="shared" si="765"/>
        <v/>
      </c>
      <c r="R16362" t="str">
        <f t="shared" si="766"/>
        <v/>
      </c>
    </row>
    <row r="16363" spans="1:18" x14ac:dyDescent="0.35">
      <c r="A16363" t="str">
        <f t="shared" si="767"/>
        <v/>
      </c>
      <c r="G16363" t="str">
        <f>IF($B16363="","",IF($J16363&lt;&gt;"",IFERROR(LOOKUP(2,1/(($B$5:$B$20000=$B16363)*($F$5:$F$20000="组件")*($I$5:$I$20000=$J16363)),$G$5:$G$20000)&amp;"."&amp;COUNTIFS($B$5:$B16363,$B16363,$J$5:$J16363,$J16363),""),COUNTIFS($B$5:$B16363,$B16363,$J$5:$J16363,"")))</f>
        <v/>
      </c>
      <c r="I16363" t="str">
        <f>IF($F16363="组件","C"&amp;TEXT(COUNTIFS($B$5:$B16363,$B16363,$F$5:$F16363,"组件"),"000"),"")</f>
        <v/>
      </c>
      <c r="J16363" t="str">
        <f t="shared" si="765"/>
        <v/>
      </c>
      <c r="R16363" t="str">
        <f t="shared" si="766"/>
        <v/>
      </c>
    </row>
    <row r="16364" spans="1:18" x14ac:dyDescent="0.35">
      <c r="A16364" t="str">
        <f t="shared" si="767"/>
        <v/>
      </c>
      <c r="G16364" t="str">
        <f>IF($B16364="","",IF($J16364&lt;&gt;"",IFERROR(LOOKUP(2,1/(($B$5:$B$20000=$B16364)*($F$5:$F$20000="组件")*($I$5:$I$20000=$J16364)),$G$5:$G$20000)&amp;"."&amp;COUNTIFS($B$5:$B16364,$B16364,$J$5:$J16364,$J16364),""),COUNTIFS($B$5:$B16364,$B16364,$J$5:$J16364,"")))</f>
        <v/>
      </c>
      <c r="I16364" t="str">
        <f>IF($F16364="组件","C"&amp;TEXT(COUNTIFS($B$5:$B16364,$B16364,$F$5:$F16364,"组件"),"000"),"")</f>
        <v/>
      </c>
      <c r="J16364" t="str">
        <f t="shared" si="765"/>
        <v/>
      </c>
      <c r="R16364" t="str">
        <f t="shared" si="766"/>
        <v/>
      </c>
    </row>
    <row r="16365" spans="1:18" x14ac:dyDescent="0.35">
      <c r="A16365" t="str">
        <f t="shared" si="767"/>
        <v/>
      </c>
      <c r="G16365" t="str">
        <f>IF($B16365="","",IF($J16365&lt;&gt;"",IFERROR(LOOKUP(2,1/(($B$5:$B$20000=$B16365)*($F$5:$F$20000="组件")*($I$5:$I$20000=$J16365)),$G$5:$G$20000)&amp;"."&amp;COUNTIFS($B$5:$B16365,$B16365,$J$5:$J16365,$J16365),""),COUNTIFS($B$5:$B16365,$B16365,$J$5:$J16365,"")))</f>
        <v/>
      </c>
      <c r="I16365" t="str">
        <f>IF($F16365="组件","C"&amp;TEXT(COUNTIFS($B$5:$B16365,$B16365,$F$5:$F16365,"组件"),"000"),"")</f>
        <v/>
      </c>
      <c r="J16365" t="str">
        <f t="shared" si="765"/>
        <v/>
      </c>
      <c r="R16365" t="str">
        <f t="shared" si="766"/>
        <v/>
      </c>
    </row>
    <row r="16366" spans="1:18" x14ac:dyDescent="0.35">
      <c r="A16366" t="str">
        <f t="shared" si="767"/>
        <v/>
      </c>
      <c r="G16366" t="str">
        <f>IF($B16366="","",IF($J16366&lt;&gt;"",IFERROR(LOOKUP(2,1/(($B$5:$B$20000=$B16366)*($F$5:$F$20000="组件")*($I$5:$I$20000=$J16366)),$G$5:$G$20000)&amp;"."&amp;COUNTIFS($B$5:$B16366,$B16366,$J$5:$J16366,$J16366),""),COUNTIFS($B$5:$B16366,$B16366,$J$5:$J16366,"")))</f>
        <v/>
      </c>
      <c r="I16366" t="str">
        <f>IF($F16366="组件","C"&amp;TEXT(COUNTIFS($B$5:$B16366,$B16366,$F$5:$F16366,"组件"),"000"),"")</f>
        <v/>
      </c>
      <c r="J16366" t="str">
        <f t="shared" si="765"/>
        <v/>
      </c>
      <c r="R16366" t="str">
        <f t="shared" si="766"/>
        <v/>
      </c>
    </row>
    <row r="16367" spans="1:18" x14ac:dyDescent="0.35">
      <c r="A16367" t="str">
        <f t="shared" si="767"/>
        <v/>
      </c>
      <c r="G16367" t="str">
        <f>IF($B16367="","",IF($J16367&lt;&gt;"",IFERROR(LOOKUP(2,1/(($B$5:$B$20000=$B16367)*($F$5:$F$20000="组件")*($I$5:$I$20000=$J16367)),$G$5:$G$20000)&amp;"."&amp;COUNTIFS($B$5:$B16367,$B16367,$J$5:$J16367,$J16367),""),COUNTIFS($B$5:$B16367,$B16367,$J$5:$J16367,"")))</f>
        <v/>
      </c>
      <c r="I16367" t="str">
        <f>IF($F16367="组件","C"&amp;TEXT(COUNTIFS($B$5:$B16367,$B16367,$F$5:$F16367,"组件"),"000"),"")</f>
        <v/>
      </c>
      <c r="J16367" t="str">
        <f t="shared" si="765"/>
        <v/>
      </c>
      <c r="R16367" t="str">
        <f t="shared" si="766"/>
        <v/>
      </c>
    </row>
    <row r="16368" spans="1:18" x14ac:dyDescent="0.35">
      <c r="A16368" t="str">
        <f t="shared" si="767"/>
        <v/>
      </c>
      <c r="G16368" t="str">
        <f>IF($B16368="","",IF($J16368&lt;&gt;"",IFERROR(LOOKUP(2,1/(($B$5:$B$20000=$B16368)*($F$5:$F$20000="组件")*($I$5:$I$20000=$J16368)),$G$5:$G$20000)&amp;"."&amp;COUNTIFS($B$5:$B16368,$B16368,$J$5:$J16368,$J16368),""),COUNTIFS($B$5:$B16368,$B16368,$J$5:$J16368,"")))</f>
        <v/>
      </c>
      <c r="I16368" t="str">
        <f>IF($F16368="组件","C"&amp;TEXT(COUNTIFS($B$5:$B16368,$B16368,$F$5:$F16368,"组件"),"000"),"")</f>
        <v/>
      </c>
      <c r="J16368" t="str">
        <f t="shared" si="765"/>
        <v/>
      </c>
      <c r="R16368" t="str">
        <f t="shared" si="766"/>
        <v/>
      </c>
    </row>
    <row r="16369" spans="1:18" x14ac:dyDescent="0.35">
      <c r="A16369" t="str">
        <f t="shared" si="767"/>
        <v/>
      </c>
      <c r="G16369" t="str">
        <f>IF($B16369="","",IF($J16369&lt;&gt;"",IFERROR(LOOKUP(2,1/(($B$5:$B$20000=$B16369)*($F$5:$F$20000="组件")*($I$5:$I$20000=$J16369)),$G$5:$G$20000)&amp;"."&amp;COUNTIFS($B$5:$B16369,$B16369,$J$5:$J16369,$J16369),""),COUNTIFS($B$5:$B16369,$B16369,$J$5:$J16369,"")))</f>
        <v/>
      </c>
      <c r="I16369" t="str">
        <f>IF($F16369="组件","C"&amp;TEXT(COUNTIFS($B$5:$B16369,$B16369,$F$5:$F16369,"组件"),"000"),"")</f>
        <v/>
      </c>
      <c r="J16369" t="str">
        <f t="shared" si="765"/>
        <v/>
      </c>
      <c r="R16369" t="str">
        <f t="shared" si="766"/>
        <v/>
      </c>
    </row>
    <row r="16370" spans="1:18" x14ac:dyDescent="0.35">
      <c r="A16370" t="str">
        <f t="shared" si="767"/>
        <v/>
      </c>
      <c r="G16370" t="str">
        <f>IF($B16370="","",IF($J16370&lt;&gt;"",IFERROR(LOOKUP(2,1/(($B$5:$B$20000=$B16370)*($F$5:$F$20000="组件")*($I$5:$I$20000=$J16370)),$G$5:$G$20000)&amp;"."&amp;COUNTIFS($B$5:$B16370,$B16370,$J$5:$J16370,$J16370),""),COUNTIFS($B$5:$B16370,$B16370,$J$5:$J16370,"")))</f>
        <v/>
      </c>
      <c r="I16370" t="str">
        <f>IF($F16370="组件","C"&amp;TEXT(COUNTIFS($B$5:$B16370,$B16370,$F$5:$F16370,"组件"),"000"),"")</f>
        <v/>
      </c>
      <c r="J16370" t="str">
        <f t="shared" si="765"/>
        <v/>
      </c>
      <c r="R16370" t="str">
        <f t="shared" si="766"/>
        <v/>
      </c>
    </row>
    <row r="16371" spans="1:18" x14ac:dyDescent="0.35">
      <c r="A16371" t="str">
        <f t="shared" si="767"/>
        <v/>
      </c>
      <c r="G16371" t="str">
        <f>IF($B16371="","",IF($J16371&lt;&gt;"",IFERROR(LOOKUP(2,1/(($B$5:$B$20000=$B16371)*($F$5:$F$20000="组件")*($I$5:$I$20000=$J16371)),$G$5:$G$20000)&amp;"."&amp;COUNTIFS($B$5:$B16371,$B16371,$J$5:$J16371,$J16371),""),COUNTIFS($B$5:$B16371,$B16371,$J$5:$J16371,"")))</f>
        <v/>
      </c>
      <c r="I16371" t="str">
        <f>IF($F16371="组件","C"&amp;TEXT(COUNTIFS($B$5:$B16371,$B16371,$F$5:$F16371,"组件"),"000"),"")</f>
        <v/>
      </c>
      <c r="J16371" t="str">
        <f t="shared" si="765"/>
        <v/>
      </c>
      <c r="R16371" t="str">
        <f t="shared" si="766"/>
        <v/>
      </c>
    </row>
    <row r="16372" spans="1:18" x14ac:dyDescent="0.35">
      <c r="A16372" t="str">
        <f t="shared" si="767"/>
        <v/>
      </c>
      <c r="G16372" t="str">
        <f>IF($B16372="","",IF($J16372&lt;&gt;"",IFERROR(LOOKUP(2,1/(($B$5:$B$20000=$B16372)*($F$5:$F$20000="组件")*($I$5:$I$20000=$J16372)),$G$5:$G$20000)&amp;"."&amp;COUNTIFS($B$5:$B16372,$B16372,$J$5:$J16372,$J16372),""),COUNTIFS($B$5:$B16372,$B16372,$J$5:$J16372,"")))</f>
        <v/>
      </c>
      <c r="I16372" t="str">
        <f>IF($F16372="组件","C"&amp;TEXT(COUNTIFS($B$5:$B16372,$B16372,$F$5:$F16372,"组件"),"000"),"")</f>
        <v/>
      </c>
      <c r="J16372" t="str">
        <f t="shared" si="765"/>
        <v/>
      </c>
      <c r="R16372" t="str">
        <f t="shared" si="766"/>
        <v/>
      </c>
    </row>
    <row r="16373" spans="1:18" x14ac:dyDescent="0.35">
      <c r="A16373" t="str">
        <f t="shared" si="767"/>
        <v/>
      </c>
      <c r="G16373" t="str">
        <f>IF($B16373="","",IF($J16373&lt;&gt;"",IFERROR(LOOKUP(2,1/(($B$5:$B$20000=$B16373)*($F$5:$F$20000="组件")*($I$5:$I$20000=$J16373)),$G$5:$G$20000)&amp;"."&amp;COUNTIFS($B$5:$B16373,$B16373,$J$5:$J16373,$J16373),""),COUNTIFS($B$5:$B16373,$B16373,$J$5:$J16373,"")))</f>
        <v/>
      </c>
      <c r="I16373" t="str">
        <f>IF($F16373="组件","C"&amp;TEXT(COUNTIFS($B$5:$B16373,$B16373,$F$5:$F16373,"组件"),"000"),"")</f>
        <v/>
      </c>
      <c r="J16373" t="str">
        <f t="shared" si="765"/>
        <v/>
      </c>
      <c r="R16373" t="str">
        <f t="shared" si="766"/>
        <v/>
      </c>
    </row>
    <row r="16374" spans="1:18" x14ac:dyDescent="0.35">
      <c r="A16374" t="str">
        <f t="shared" si="767"/>
        <v/>
      </c>
      <c r="G16374" t="str">
        <f>IF($B16374="","",IF($J16374&lt;&gt;"",IFERROR(LOOKUP(2,1/(($B$5:$B$20000=$B16374)*($F$5:$F$20000="组件")*($I$5:$I$20000=$J16374)),$G$5:$G$20000)&amp;"."&amp;COUNTIFS($B$5:$B16374,$B16374,$J$5:$J16374,$J16374),""),COUNTIFS($B$5:$B16374,$B16374,$J$5:$J16374,"")))</f>
        <v/>
      </c>
      <c r="I16374" t="str">
        <f>IF($F16374="组件","C"&amp;TEXT(COUNTIFS($B$5:$B16374,$B16374,$F$5:$F16374,"组件"),"000"),"")</f>
        <v/>
      </c>
      <c r="J16374" t="str">
        <f t="shared" si="765"/>
        <v/>
      </c>
      <c r="R16374" t="str">
        <f t="shared" si="766"/>
        <v/>
      </c>
    </row>
    <row r="16375" spans="1:18" x14ac:dyDescent="0.35">
      <c r="A16375" t="str">
        <f t="shared" si="767"/>
        <v/>
      </c>
      <c r="G16375" t="str">
        <f>IF($B16375="","",IF($J16375&lt;&gt;"",IFERROR(LOOKUP(2,1/(($B$5:$B$20000=$B16375)*($F$5:$F$20000="组件")*($I$5:$I$20000=$J16375)),$G$5:$G$20000)&amp;"."&amp;COUNTIFS($B$5:$B16375,$B16375,$J$5:$J16375,$J16375),""),COUNTIFS($B$5:$B16375,$B16375,$J$5:$J16375,"")))</f>
        <v/>
      </c>
      <c r="I16375" t="str">
        <f>IF($F16375="组件","C"&amp;TEXT(COUNTIFS($B$5:$B16375,$B16375,$F$5:$F16375,"组件"),"000"),"")</f>
        <v/>
      </c>
      <c r="J16375" t="str">
        <f t="shared" si="765"/>
        <v/>
      </c>
      <c r="R16375" t="str">
        <f t="shared" si="766"/>
        <v/>
      </c>
    </row>
    <row r="16376" spans="1:18" x14ac:dyDescent="0.35">
      <c r="A16376" t="str">
        <f t="shared" si="767"/>
        <v/>
      </c>
      <c r="G16376" t="str">
        <f>IF($B16376="","",IF($J16376&lt;&gt;"",IFERROR(LOOKUP(2,1/(($B$5:$B$20000=$B16376)*($F$5:$F$20000="组件")*($I$5:$I$20000=$J16376)),$G$5:$G$20000)&amp;"."&amp;COUNTIFS($B$5:$B16376,$B16376,$J$5:$J16376,$J16376),""),COUNTIFS($B$5:$B16376,$B16376,$J$5:$J16376,"")))</f>
        <v/>
      </c>
      <c r="I16376" t="str">
        <f>IF($F16376="组件","C"&amp;TEXT(COUNTIFS($B$5:$B16376,$B16376,$F$5:$F16376,"组件"),"000"),"")</f>
        <v/>
      </c>
      <c r="J16376" t="str">
        <f t="shared" si="765"/>
        <v/>
      </c>
      <c r="R16376" t="str">
        <f t="shared" si="766"/>
        <v/>
      </c>
    </row>
    <row r="16377" spans="1:18" x14ac:dyDescent="0.35">
      <c r="A16377" t="str">
        <f t="shared" si="767"/>
        <v/>
      </c>
      <c r="G16377" t="str">
        <f>IF($B16377="","",IF($J16377&lt;&gt;"",IFERROR(LOOKUP(2,1/(($B$5:$B$20000=$B16377)*($F$5:$F$20000="组件")*($I$5:$I$20000=$J16377)),$G$5:$G$20000)&amp;"."&amp;COUNTIFS($B$5:$B16377,$B16377,$J$5:$J16377,$J16377),""),COUNTIFS($B$5:$B16377,$B16377,$J$5:$J16377,"")))</f>
        <v/>
      </c>
      <c r="I16377" t="str">
        <f>IF($F16377="组件","C"&amp;TEXT(COUNTIFS($B$5:$B16377,$B16377,$F$5:$F16377,"组件"),"000"),"")</f>
        <v/>
      </c>
      <c r="J16377" t="str">
        <f t="shared" si="765"/>
        <v/>
      </c>
      <c r="R16377" t="str">
        <f t="shared" si="766"/>
        <v/>
      </c>
    </row>
    <row r="16378" spans="1:18" x14ac:dyDescent="0.35">
      <c r="A16378" t="str">
        <f t="shared" si="767"/>
        <v/>
      </c>
      <c r="G16378" t="str">
        <f>IF($B16378="","",IF($J16378&lt;&gt;"",IFERROR(LOOKUP(2,1/(($B$5:$B$20000=$B16378)*($F$5:$F$20000="组件")*($I$5:$I$20000=$J16378)),$G$5:$G$20000)&amp;"."&amp;COUNTIFS($B$5:$B16378,$B16378,$J$5:$J16378,$J16378),""),COUNTIFS($B$5:$B16378,$B16378,$J$5:$J16378,"")))</f>
        <v/>
      </c>
      <c r="I16378" t="str">
        <f>IF($F16378="组件","C"&amp;TEXT(COUNTIFS($B$5:$B16378,$B16378,$F$5:$F16378,"组件"),"000"),"")</f>
        <v/>
      </c>
      <c r="J16378" t="str">
        <f t="shared" si="765"/>
        <v/>
      </c>
      <c r="R16378" t="str">
        <f t="shared" si="766"/>
        <v/>
      </c>
    </row>
    <row r="16379" spans="1:18" x14ac:dyDescent="0.35">
      <c r="A16379" t="str">
        <f t="shared" si="767"/>
        <v/>
      </c>
      <c r="G16379" t="str">
        <f>IF($B16379="","",IF($J16379&lt;&gt;"",IFERROR(LOOKUP(2,1/(($B$5:$B$20000=$B16379)*($F$5:$F$20000="组件")*($I$5:$I$20000=$J16379)),$G$5:$G$20000)&amp;"."&amp;COUNTIFS($B$5:$B16379,$B16379,$J$5:$J16379,$J16379),""),COUNTIFS($B$5:$B16379,$B16379,$J$5:$J16379,"")))</f>
        <v/>
      </c>
      <c r="I16379" t="str">
        <f>IF($F16379="组件","C"&amp;TEXT(COUNTIFS($B$5:$B16379,$B16379,$F$5:$F16379,"组件"),"000"),"")</f>
        <v/>
      </c>
      <c r="J16379" t="str">
        <f t="shared" si="765"/>
        <v/>
      </c>
      <c r="R16379" t="str">
        <f t="shared" si="766"/>
        <v/>
      </c>
    </row>
    <row r="16380" spans="1:18" x14ac:dyDescent="0.35">
      <c r="A16380" t="str">
        <f t="shared" si="767"/>
        <v/>
      </c>
      <c r="G16380" t="str">
        <f>IF($B16380="","",IF($J16380&lt;&gt;"",IFERROR(LOOKUP(2,1/(($B$5:$B$20000=$B16380)*($F$5:$F$20000="组件")*($I$5:$I$20000=$J16380)),$G$5:$G$20000)&amp;"."&amp;COUNTIFS($B$5:$B16380,$B16380,$J$5:$J16380,$J16380),""),COUNTIFS($B$5:$B16380,$B16380,$J$5:$J16380,"")))</f>
        <v/>
      </c>
      <c r="I16380" t="str">
        <f>IF($F16380="组件","C"&amp;TEXT(COUNTIFS($B$5:$B16380,$B16380,$F$5:$F16380,"组件"),"000"),"")</f>
        <v/>
      </c>
      <c r="J16380" t="str">
        <f t="shared" si="765"/>
        <v/>
      </c>
      <c r="R16380" t="str">
        <f t="shared" si="766"/>
        <v/>
      </c>
    </row>
    <row r="16381" spans="1:18" x14ac:dyDescent="0.35">
      <c r="A16381" t="str">
        <f t="shared" si="767"/>
        <v/>
      </c>
      <c r="G16381" t="str">
        <f>IF($B16381="","",IF($J16381&lt;&gt;"",IFERROR(LOOKUP(2,1/(($B$5:$B$20000=$B16381)*($F$5:$F$20000="组件")*($I$5:$I$20000=$J16381)),$G$5:$G$20000)&amp;"."&amp;COUNTIFS($B$5:$B16381,$B16381,$J$5:$J16381,$J16381),""),COUNTIFS($B$5:$B16381,$B16381,$J$5:$J16381,"")))</f>
        <v/>
      </c>
      <c r="I16381" t="str">
        <f>IF($F16381="组件","C"&amp;TEXT(COUNTIFS($B$5:$B16381,$B16381,$F$5:$F16381,"组件"),"000"),"")</f>
        <v/>
      </c>
      <c r="J16381" t="str">
        <f t="shared" si="765"/>
        <v/>
      </c>
      <c r="R16381" t="str">
        <f t="shared" si="766"/>
        <v/>
      </c>
    </row>
    <row r="16382" spans="1:18" x14ac:dyDescent="0.35">
      <c r="A16382" t="str">
        <f t="shared" si="767"/>
        <v/>
      </c>
      <c r="G16382" t="str">
        <f>IF($B16382="","",IF($J16382&lt;&gt;"",IFERROR(LOOKUP(2,1/(($B$5:$B$20000=$B16382)*($F$5:$F$20000="组件")*($I$5:$I$20000=$J16382)),$G$5:$G$20000)&amp;"."&amp;COUNTIFS($B$5:$B16382,$B16382,$J$5:$J16382,$J16382),""),COUNTIFS($B$5:$B16382,$B16382,$J$5:$J16382,"")))</f>
        <v/>
      </c>
      <c r="I16382" t="str">
        <f>IF($F16382="组件","C"&amp;TEXT(COUNTIFS($B$5:$B16382,$B16382,$F$5:$F16382,"组件"),"000"),"")</f>
        <v/>
      </c>
      <c r="J16382" t="str">
        <f t="shared" si="765"/>
        <v/>
      </c>
      <c r="R16382" t="str">
        <f t="shared" si="766"/>
        <v/>
      </c>
    </row>
    <row r="16383" spans="1:18" x14ac:dyDescent="0.35">
      <c r="A16383" t="str">
        <f t="shared" si="767"/>
        <v/>
      </c>
      <c r="G16383" t="str">
        <f>IF($B16383="","",IF($J16383&lt;&gt;"",IFERROR(LOOKUP(2,1/(($B$5:$B$20000=$B16383)*($F$5:$F$20000="组件")*($I$5:$I$20000=$J16383)),$G$5:$G$20000)&amp;"."&amp;COUNTIFS($B$5:$B16383,$B16383,$J$5:$J16383,$J16383),""),COUNTIFS($B$5:$B16383,$B16383,$J$5:$J16383,"")))</f>
        <v/>
      </c>
      <c r="I16383" t="str">
        <f>IF($F16383="组件","C"&amp;TEXT(COUNTIFS($B$5:$B16383,$B16383,$F$5:$F16383,"组件"),"000"),"")</f>
        <v/>
      </c>
      <c r="J16383" t="str">
        <f t="shared" si="765"/>
        <v/>
      </c>
      <c r="R16383" t="str">
        <f t="shared" si="766"/>
        <v/>
      </c>
    </row>
    <row r="16384" spans="1:18" x14ac:dyDescent="0.35">
      <c r="A16384" t="str">
        <f t="shared" si="767"/>
        <v/>
      </c>
      <c r="G16384" t="str">
        <f>IF($B16384="","",IF($J16384&lt;&gt;"",IFERROR(LOOKUP(2,1/(($B$5:$B$20000=$B16384)*($F$5:$F$20000="组件")*($I$5:$I$20000=$J16384)),$G$5:$G$20000)&amp;"."&amp;COUNTIFS($B$5:$B16384,$B16384,$J$5:$J16384,$J16384),""),COUNTIFS($B$5:$B16384,$B16384,$J$5:$J16384,"")))</f>
        <v/>
      </c>
      <c r="I16384" t="str">
        <f>IF($F16384="组件","C"&amp;TEXT(COUNTIFS($B$5:$B16384,$B16384,$F$5:$F16384,"组件"),"000"),"")</f>
        <v/>
      </c>
      <c r="J16384" t="str">
        <f t="shared" si="765"/>
        <v/>
      </c>
      <c r="R16384" t="str">
        <f t="shared" si="766"/>
        <v/>
      </c>
    </row>
    <row r="16385" spans="1:18" x14ac:dyDescent="0.35">
      <c r="A16385" t="str">
        <f t="shared" si="767"/>
        <v/>
      </c>
      <c r="G16385" t="str">
        <f>IF($B16385="","",IF($J16385&lt;&gt;"",IFERROR(LOOKUP(2,1/(($B$5:$B$20000=$B16385)*($F$5:$F$20000="组件")*($I$5:$I$20000=$J16385)),$G$5:$G$20000)&amp;"."&amp;COUNTIFS($B$5:$B16385,$B16385,$J$5:$J16385,$J16385),""),COUNTIFS($B$5:$B16385,$B16385,$J$5:$J16385,"")))</f>
        <v/>
      </c>
      <c r="I16385" t="str">
        <f>IF($F16385="组件","C"&amp;TEXT(COUNTIFS($B$5:$B16385,$B16385,$F$5:$F16385,"组件"),"000"),"")</f>
        <v/>
      </c>
      <c r="J16385" t="str">
        <f t="shared" si="765"/>
        <v/>
      </c>
      <c r="R16385" t="str">
        <f t="shared" si="766"/>
        <v/>
      </c>
    </row>
    <row r="16386" spans="1:18" x14ac:dyDescent="0.35">
      <c r="A16386" t="str">
        <f t="shared" si="767"/>
        <v/>
      </c>
      <c r="G16386" t="str">
        <f>IF($B16386="","",IF($J16386&lt;&gt;"",IFERROR(LOOKUP(2,1/(($B$5:$B$20000=$B16386)*($F$5:$F$20000="组件")*($I$5:$I$20000=$J16386)),$G$5:$G$20000)&amp;"."&amp;COUNTIFS($B$5:$B16386,$B16386,$J$5:$J16386,$J16386),""),COUNTIFS($B$5:$B16386,$B16386,$J$5:$J16386,"")))</f>
        <v/>
      </c>
      <c r="I16386" t="str">
        <f>IF($F16386="组件","C"&amp;TEXT(COUNTIFS($B$5:$B16386,$B16386,$F$5:$F16386,"组件"),"000"),"")</f>
        <v/>
      </c>
      <c r="J16386" t="str">
        <f t="shared" si="765"/>
        <v/>
      </c>
      <c r="R16386" t="str">
        <f t="shared" si="766"/>
        <v/>
      </c>
    </row>
    <row r="16387" spans="1:18" x14ac:dyDescent="0.35">
      <c r="A16387" t="str">
        <f t="shared" si="767"/>
        <v/>
      </c>
      <c r="G16387" t="str">
        <f>IF($B16387="","",IF($J16387&lt;&gt;"",IFERROR(LOOKUP(2,1/(($B$5:$B$20000=$B16387)*($F$5:$F$20000="组件")*($I$5:$I$20000=$J16387)),$G$5:$G$20000)&amp;"."&amp;COUNTIFS($B$5:$B16387,$B16387,$J$5:$J16387,$J16387),""),COUNTIFS($B$5:$B16387,$B16387,$J$5:$J16387,"")))</f>
        <v/>
      </c>
      <c r="I16387" t="str">
        <f>IF($F16387="组件","C"&amp;TEXT(COUNTIFS($B$5:$B16387,$B16387,$F$5:$F16387,"组件"),"000"),"")</f>
        <v/>
      </c>
      <c r="J16387" t="str">
        <f t="shared" si="765"/>
        <v/>
      </c>
      <c r="R16387" t="str">
        <f t="shared" si="766"/>
        <v/>
      </c>
    </row>
    <row r="16388" spans="1:18" x14ac:dyDescent="0.35">
      <c r="A16388" t="str">
        <f t="shared" si="767"/>
        <v/>
      </c>
      <c r="G16388" t="str">
        <f>IF($B16388="","",IF($J16388&lt;&gt;"",IFERROR(LOOKUP(2,1/(($B$5:$B$20000=$B16388)*($F$5:$F$20000="组件")*($I$5:$I$20000=$J16388)),$G$5:$G$20000)&amp;"."&amp;COUNTIFS($B$5:$B16388,$B16388,$J$5:$J16388,$J16388),""),COUNTIFS($B$5:$B16388,$B16388,$J$5:$J16388,"")))</f>
        <v/>
      </c>
      <c r="I16388" t="str">
        <f>IF($F16388="组件","C"&amp;TEXT(COUNTIFS($B$5:$B16388,$B16388,$F$5:$F16388,"组件"),"000"),"")</f>
        <v/>
      </c>
      <c r="J16388" t="str">
        <f t="shared" si="765"/>
        <v/>
      </c>
      <c r="R16388" t="str">
        <f t="shared" si="766"/>
        <v/>
      </c>
    </row>
    <row r="16389" spans="1:18" x14ac:dyDescent="0.35">
      <c r="A16389" t="str">
        <f t="shared" si="767"/>
        <v/>
      </c>
      <c r="G16389" t="str">
        <f>IF($B16389="","",IF($J16389&lt;&gt;"",IFERROR(LOOKUP(2,1/(($B$5:$B$20000=$B16389)*($F$5:$F$20000="组件")*($I$5:$I$20000=$J16389)),$G$5:$G$20000)&amp;"."&amp;COUNTIFS($B$5:$B16389,$B16389,$J$5:$J16389,$J16389),""),COUNTIFS($B$5:$B16389,$B16389,$J$5:$J16389,"")))</f>
        <v/>
      </c>
      <c r="I16389" t="str">
        <f>IF($F16389="组件","C"&amp;TEXT(COUNTIFS($B$5:$B16389,$B16389,$F$5:$F16389,"组件"),"000"),"")</f>
        <v/>
      </c>
      <c r="J16389" t="str">
        <f t="shared" ref="J16389:J16452" si="768">IF($B16389="","",IF($F16389="组件","",IF($Q16389&lt;&gt;"",IF(AND($B16389=$B16388,$F16388="组件"),$I16388,IF(AND($B16389=$B16388,$J16388&lt;&gt;""),$J16388,"")),"")))</f>
        <v/>
      </c>
      <c r="R16389" t="str">
        <f t="shared" ref="R16389:R16452" si="769">IF($B16389="","",IF($J16389&lt;&gt;"",IFERROR(LOOKUP(2,1/(($B$5:$B$20000=$B16389)*($F$5:$F$20000="组件")*($I$5:$I$20000=$J16389)),$R$5:$R$20000)*IF($Q16389="",1,$Q16389),""),IF($P16389="","",IF($Q16389="",$P16389,$P16389*$Q16389))))</f>
        <v/>
      </c>
    </row>
    <row r="16390" spans="1:18" x14ac:dyDescent="0.35">
      <c r="A16390" t="str">
        <f t="shared" ref="A16390:A16453" si="770">IF(B16390="","",IF(B16390=B16389,A16389,A16389+1))</f>
        <v/>
      </c>
      <c r="G16390" t="str">
        <f>IF($B16390="","",IF($J16390&lt;&gt;"",IFERROR(LOOKUP(2,1/(($B$5:$B$20000=$B16390)*($F$5:$F$20000="组件")*($I$5:$I$20000=$J16390)),$G$5:$G$20000)&amp;"."&amp;COUNTIFS($B$5:$B16390,$B16390,$J$5:$J16390,$J16390),""),COUNTIFS($B$5:$B16390,$B16390,$J$5:$J16390,"")))</f>
        <v/>
      </c>
      <c r="I16390" t="str">
        <f>IF($F16390="组件","C"&amp;TEXT(COUNTIFS($B$5:$B16390,$B16390,$F$5:$F16390,"组件"),"000"),"")</f>
        <v/>
      </c>
      <c r="J16390" t="str">
        <f t="shared" si="768"/>
        <v/>
      </c>
      <c r="R16390" t="str">
        <f t="shared" si="769"/>
        <v/>
      </c>
    </row>
    <row r="16391" spans="1:18" x14ac:dyDescent="0.35">
      <c r="A16391" t="str">
        <f t="shared" si="770"/>
        <v/>
      </c>
      <c r="G16391" t="str">
        <f>IF($B16391="","",IF($J16391&lt;&gt;"",IFERROR(LOOKUP(2,1/(($B$5:$B$20000=$B16391)*($F$5:$F$20000="组件")*($I$5:$I$20000=$J16391)),$G$5:$G$20000)&amp;"."&amp;COUNTIFS($B$5:$B16391,$B16391,$J$5:$J16391,$J16391),""),COUNTIFS($B$5:$B16391,$B16391,$J$5:$J16391,"")))</f>
        <v/>
      </c>
      <c r="I16391" t="str">
        <f>IF($F16391="组件","C"&amp;TEXT(COUNTIFS($B$5:$B16391,$B16391,$F$5:$F16391,"组件"),"000"),"")</f>
        <v/>
      </c>
      <c r="J16391" t="str">
        <f t="shared" si="768"/>
        <v/>
      </c>
      <c r="R16391" t="str">
        <f t="shared" si="769"/>
        <v/>
      </c>
    </row>
    <row r="16392" spans="1:18" x14ac:dyDescent="0.35">
      <c r="A16392" t="str">
        <f t="shared" si="770"/>
        <v/>
      </c>
      <c r="G16392" t="str">
        <f>IF($B16392="","",IF($J16392&lt;&gt;"",IFERROR(LOOKUP(2,1/(($B$5:$B$20000=$B16392)*($F$5:$F$20000="组件")*($I$5:$I$20000=$J16392)),$G$5:$G$20000)&amp;"."&amp;COUNTIFS($B$5:$B16392,$B16392,$J$5:$J16392,$J16392),""),COUNTIFS($B$5:$B16392,$B16392,$J$5:$J16392,"")))</f>
        <v/>
      </c>
      <c r="I16392" t="str">
        <f>IF($F16392="组件","C"&amp;TEXT(COUNTIFS($B$5:$B16392,$B16392,$F$5:$F16392,"组件"),"000"),"")</f>
        <v/>
      </c>
      <c r="J16392" t="str">
        <f t="shared" si="768"/>
        <v/>
      </c>
      <c r="R16392" t="str">
        <f t="shared" si="769"/>
        <v/>
      </c>
    </row>
    <row r="16393" spans="1:18" x14ac:dyDescent="0.35">
      <c r="A16393" t="str">
        <f t="shared" si="770"/>
        <v/>
      </c>
      <c r="G16393" t="str">
        <f>IF($B16393="","",IF($J16393&lt;&gt;"",IFERROR(LOOKUP(2,1/(($B$5:$B$20000=$B16393)*($F$5:$F$20000="组件")*($I$5:$I$20000=$J16393)),$G$5:$G$20000)&amp;"."&amp;COUNTIFS($B$5:$B16393,$B16393,$J$5:$J16393,$J16393),""),COUNTIFS($B$5:$B16393,$B16393,$J$5:$J16393,"")))</f>
        <v/>
      </c>
      <c r="I16393" t="str">
        <f>IF($F16393="组件","C"&amp;TEXT(COUNTIFS($B$5:$B16393,$B16393,$F$5:$F16393,"组件"),"000"),"")</f>
        <v/>
      </c>
      <c r="J16393" t="str">
        <f t="shared" si="768"/>
        <v/>
      </c>
      <c r="R16393" t="str">
        <f t="shared" si="769"/>
        <v/>
      </c>
    </row>
    <row r="16394" spans="1:18" x14ac:dyDescent="0.35">
      <c r="A16394" t="str">
        <f t="shared" si="770"/>
        <v/>
      </c>
      <c r="G16394" t="str">
        <f>IF($B16394="","",IF($J16394&lt;&gt;"",IFERROR(LOOKUP(2,1/(($B$5:$B$20000=$B16394)*($F$5:$F$20000="组件")*($I$5:$I$20000=$J16394)),$G$5:$G$20000)&amp;"."&amp;COUNTIFS($B$5:$B16394,$B16394,$J$5:$J16394,$J16394),""),COUNTIFS($B$5:$B16394,$B16394,$J$5:$J16394,"")))</f>
        <v/>
      </c>
      <c r="I16394" t="str">
        <f>IF($F16394="组件","C"&amp;TEXT(COUNTIFS($B$5:$B16394,$B16394,$F$5:$F16394,"组件"),"000"),"")</f>
        <v/>
      </c>
      <c r="J16394" t="str">
        <f t="shared" si="768"/>
        <v/>
      </c>
      <c r="R16394" t="str">
        <f t="shared" si="769"/>
        <v/>
      </c>
    </row>
    <row r="16395" spans="1:18" x14ac:dyDescent="0.35">
      <c r="A16395" t="str">
        <f t="shared" si="770"/>
        <v/>
      </c>
      <c r="G16395" t="str">
        <f>IF($B16395="","",IF($J16395&lt;&gt;"",IFERROR(LOOKUP(2,1/(($B$5:$B$20000=$B16395)*($F$5:$F$20000="组件")*($I$5:$I$20000=$J16395)),$G$5:$G$20000)&amp;"."&amp;COUNTIFS($B$5:$B16395,$B16395,$J$5:$J16395,$J16395),""),COUNTIFS($B$5:$B16395,$B16395,$J$5:$J16395,"")))</f>
        <v/>
      </c>
      <c r="I16395" t="str">
        <f>IF($F16395="组件","C"&amp;TEXT(COUNTIFS($B$5:$B16395,$B16395,$F$5:$F16395,"组件"),"000"),"")</f>
        <v/>
      </c>
      <c r="J16395" t="str">
        <f t="shared" si="768"/>
        <v/>
      </c>
      <c r="R16395" t="str">
        <f t="shared" si="769"/>
        <v/>
      </c>
    </row>
    <row r="16396" spans="1:18" x14ac:dyDescent="0.35">
      <c r="A16396" t="str">
        <f t="shared" si="770"/>
        <v/>
      </c>
      <c r="G16396" t="str">
        <f>IF($B16396="","",IF($J16396&lt;&gt;"",IFERROR(LOOKUP(2,1/(($B$5:$B$20000=$B16396)*($F$5:$F$20000="组件")*($I$5:$I$20000=$J16396)),$G$5:$G$20000)&amp;"."&amp;COUNTIFS($B$5:$B16396,$B16396,$J$5:$J16396,$J16396),""),COUNTIFS($B$5:$B16396,$B16396,$J$5:$J16396,"")))</f>
        <v/>
      </c>
      <c r="I16396" t="str">
        <f>IF($F16396="组件","C"&amp;TEXT(COUNTIFS($B$5:$B16396,$B16396,$F$5:$F16396,"组件"),"000"),"")</f>
        <v/>
      </c>
      <c r="J16396" t="str">
        <f t="shared" si="768"/>
        <v/>
      </c>
      <c r="R16396" t="str">
        <f t="shared" si="769"/>
        <v/>
      </c>
    </row>
    <row r="16397" spans="1:18" x14ac:dyDescent="0.35">
      <c r="A16397" t="str">
        <f t="shared" si="770"/>
        <v/>
      </c>
      <c r="G16397" t="str">
        <f>IF($B16397="","",IF($J16397&lt;&gt;"",IFERROR(LOOKUP(2,1/(($B$5:$B$20000=$B16397)*($F$5:$F$20000="组件")*($I$5:$I$20000=$J16397)),$G$5:$G$20000)&amp;"."&amp;COUNTIFS($B$5:$B16397,$B16397,$J$5:$J16397,$J16397),""),COUNTIFS($B$5:$B16397,$B16397,$J$5:$J16397,"")))</f>
        <v/>
      </c>
      <c r="I16397" t="str">
        <f>IF($F16397="组件","C"&amp;TEXT(COUNTIFS($B$5:$B16397,$B16397,$F$5:$F16397,"组件"),"000"),"")</f>
        <v/>
      </c>
      <c r="J16397" t="str">
        <f t="shared" si="768"/>
        <v/>
      </c>
      <c r="R16397" t="str">
        <f t="shared" si="769"/>
        <v/>
      </c>
    </row>
    <row r="16398" spans="1:18" x14ac:dyDescent="0.35">
      <c r="A16398" t="str">
        <f t="shared" si="770"/>
        <v/>
      </c>
      <c r="G16398" t="str">
        <f>IF($B16398="","",IF($J16398&lt;&gt;"",IFERROR(LOOKUP(2,1/(($B$5:$B$20000=$B16398)*($F$5:$F$20000="组件")*($I$5:$I$20000=$J16398)),$G$5:$G$20000)&amp;"."&amp;COUNTIFS($B$5:$B16398,$B16398,$J$5:$J16398,$J16398),""),COUNTIFS($B$5:$B16398,$B16398,$J$5:$J16398,"")))</f>
        <v/>
      </c>
      <c r="I16398" t="str">
        <f>IF($F16398="组件","C"&amp;TEXT(COUNTIFS($B$5:$B16398,$B16398,$F$5:$F16398,"组件"),"000"),"")</f>
        <v/>
      </c>
      <c r="J16398" t="str">
        <f t="shared" si="768"/>
        <v/>
      </c>
      <c r="R16398" t="str">
        <f t="shared" si="769"/>
        <v/>
      </c>
    </row>
    <row r="16399" spans="1:18" x14ac:dyDescent="0.35">
      <c r="A16399" t="str">
        <f t="shared" si="770"/>
        <v/>
      </c>
      <c r="G16399" t="str">
        <f>IF($B16399="","",IF($J16399&lt;&gt;"",IFERROR(LOOKUP(2,1/(($B$5:$B$20000=$B16399)*($F$5:$F$20000="组件")*($I$5:$I$20000=$J16399)),$G$5:$G$20000)&amp;"."&amp;COUNTIFS($B$5:$B16399,$B16399,$J$5:$J16399,$J16399),""),COUNTIFS($B$5:$B16399,$B16399,$J$5:$J16399,"")))</f>
        <v/>
      </c>
      <c r="I16399" t="str">
        <f>IF($F16399="组件","C"&amp;TEXT(COUNTIFS($B$5:$B16399,$B16399,$F$5:$F16399,"组件"),"000"),"")</f>
        <v/>
      </c>
      <c r="J16399" t="str">
        <f t="shared" si="768"/>
        <v/>
      </c>
      <c r="R16399" t="str">
        <f t="shared" si="769"/>
        <v/>
      </c>
    </row>
    <row r="16400" spans="1:18" x14ac:dyDescent="0.35">
      <c r="A16400" t="str">
        <f t="shared" si="770"/>
        <v/>
      </c>
      <c r="G16400" t="str">
        <f>IF($B16400="","",IF($J16400&lt;&gt;"",IFERROR(LOOKUP(2,1/(($B$5:$B$20000=$B16400)*($F$5:$F$20000="组件")*($I$5:$I$20000=$J16400)),$G$5:$G$20000)&amp;"."&amp;COUNTIFS($B$5:$B16400,$B16400,$J$5:$J16400,$J16400),""),COUNTIFS($B$5:$B16400,$B16400,$J$5:$J16400,"")))</f>
        <v/>
      </c>
      <c r="I16400" t="str">
        <f>IF($F16400="组件","C"&amp;TEXT(COUNTIFS($B$5:$B16400,$B16400,$F$5:$F16400,"组件"),"000"),"")</f>
        <v/>
      </c>
      <c r="J16400" t="str">
        <f t="shared" si="768"/>
        <v/>
      </c>
      <c r="R16400" t="str">
        <f t="shared" si="769"/>
        <v/>
      </c>
    </row>
    <row r="16401" spans="1:18" x14ac:dyDescent="0.35">
      <c r="A16401" t="str">
        <f t="shared" si="770"/>
        <v/>
      </c>
      <c r="G16401" t="str">
        <f>IF($B16401="","",IF($J16401&lt;&gt;"",IFERROR(LOOKUP(2,1/(($B$5:$B$20000=$B16401)*($F$5:$F$20000="组件")*($I$5:$I$20000=$J16401)),$G$5:$G$20000)&amp;"."&amp;COUNTIFS($B$5:$B16401,$B16401,$J$5:$J16401,$J16401),""),COUNTIFS($B$5:$B16401,$B16401,$J$5:$J16401,"")))</f>
        <v/>
      </c>
      <c r="I16401" t="str">
        <f>IF($F16401="组件","C"&amp;TEXT(COUNTIFS($B$5:$B16401,$B16401,$F$5:$F16401,"组件"),"000"),"")</f>
        <v/>
      </c>
      <c r="J16401" t="str">
        <f t="shared" si="768"/>
        <v/>
      </c>
      <c r="R16401" t="str">
        <f t="shared" si="769"/>
        <v/>
      </c>
    </row>
    <row r="16402" spans="1:18" x14ac:dyDescent="0.35">
      <c r="A16402" t="str">
        <f t="shared" si="770"/>
        <v/>
      </c>
      <c r="G16402" t="str">
        <f>IF($B16402="","",IF($J16402&lt;&gt;"",IFERROR(LOOKUP(2,1/(($B$5:$B$20000=$B16402)*($F$5:$F$20000="组件")*($I$5:$I$20000=$J16402)),$G$5:$G$20000)&amp;"."&amp;COUNTIFS($B$5:$B16402,$B16402,$J$5:$J16402,$J16402),""),COUNTIFS($B$5:$B16402,$B16402,$J$5:$J16402,"")))</f>
        <v/>
      </c>
      <c r="I16402" t="str">
        <f>IF($F16402="组件","C"&amp;TEXT(COUNTIFS($B$5:$B16402,$B16402,$F$5:$F16402,"组件"),"000"),"")</f>
        <v/>
      </c>
      <c r="J16402" t="str">
        <f t="shared" si="768"/>
        <v/>
      </c>
      <c r="R16402" t="str">
        <f t="shared" si="769"/>
        <v/>
      </c>
    </row>
    <row r="16403" spans="1:18" x14ac:dyDescent="0.35">
      <c r="A16403" t="str">
        <f t="shared" si="770"/>
        <v/>
      </c>
      <c r="G16403" t="str">
        <f>IF($B16403="","",IF($J16403&lt;&gt;"",IFERROR(LOOKUP(2,1/(($B$5:$B$20000=$B16403)*($F$5:$F$20000="组件")*($I$5:$I$20000=$J16403)),$G$5:$G$20000)&amp;"."&amp;COUNTIFS($B$5:$B16403,$B16403,$J$5:$J16403,$J16403),""),COUNTIFS($B$5:$B16403,$B16403,$J$5:$J16403,"")))</f>
        <v/>
      </c>
      <c r="I16403" t="str">
        <f>IF($F16403="组件","C"&amp;TEXT(COUNTIFS($B$5:$B16403,$B16403,$F$5:$F16403,"组件"),"000"),"")</f>
        <v/>
      </c>
      <c r="J16403" t="str">
        <f t="shared" si="768"/>
        <v/>
      </c>
      <c r="R16403" t="str">
        <f t="shared" si="769"/>
        <v/>
      </c>
    </row>
    <row r="16404" spans="1:18" x14ac:dyDescent="0.35">
      <c r="A16404" t="str">
        <f t="shared" si="770"/>
        <v/>
      </c>
      <c r="G16404" t="str">
        <f>IF($B16404="","",IF($J16404&lt;&gt;"",IFERROR(LOOKUP(2,1/(($B$5:$B$20000=$B16404)*($F$5:$F$20000="组件")*($I$5:$I$20000=$J16404)),$G$5:$G$20000)&amp;"."&amp;COUNTIFS($B$5:$B16404,$B16404,$J$5:$J16404,$J16404),""),COUNTIFS($B$5:$B16404,$B16404,$J$5:$J16404,"")))</f>
        <v/>
      </c>
      <c r="I16404" t="str">
        <f>IF($F16404="组件","C"&amp;TEXT(COUNTIFS($B$5:$B16404,$B16404,$F$5:$F16404,"组件"),"000"),"")</f>
        <v/>
      </c>
      <c r="J16404" t="str">
        <f t="shared" si="768"/>
        <v/>
      </c>
      <c r="R16404" t="str">
        <f t="shared" si="769"/>
        <v/>
      </c>
    </row>
    <row r="16405" spans="1:18" x14ac:dyDescent="0.35">
      <c r="A16405" t="str">
        <f t="shared" si="770"/>
        <v/>
      </c>
      <c r="G16405" t="str">
        <f>IF($B16405="","",IF($J16405&lt;&gt;"",IFERROR(LOOKUP(2,1/(($B$5:$B$20000=$B16405)*($F$5:$F$20000="组件")*($I$5:$I$20000=$J16405)),$G$5:$G$20000)&amp;"."&amp;COUNTIFS($B$5:$B16405,$B16405,$J$5:$J16405,$J16405),""),COUNTIFS($B$5:$B16405,$B16405,$J$5:$J16405,"")))</f>
        <v/>
      </c>
      <c r="I16405" t="str">
        <f>IF($F16405="组件","C"&amp;TEXT(COUNTIFS($B$5:$B16405,$B16405,$F$5:$F16405,"组件"),"000"),"")</f>
        <v/>
      </c>
      <c r="J16405" t="str">
        <f t="shared" si="768"/>
        <v/>
      </c>
      <c r="R16405" t="str">
        <f t="shared" si="769"/>
        <v/>
      </c>
    </row>
    <row r="16406" spans="1:18" x14ac:dyDescent="0.35">
      <c r="A16406" t="str">
        <f t="shared" si="770"/>
        <v/>
      </c>
      <c r="G16406" t="str">
        <f>IF($B16406="","",IF($J16406&lt;&gt;"",IFERROR(LOOKUP(2,1/(($B$5:$B$20000=$B16406)*($F$5:$F$20000="组件")*($I$5:$I$20000=$J16406)),$G$5:$G$20000)&amp;"."&amp;COUNTIFS($B$5:$B16406,$B16406,$J$5:$J16406,$J16406),""),COUNTIFS($B$5:$B16406,$B16406,$J$5:$J16406,"")))</f>
        <v/>
      </c>
      <c r="I16406" t="str">
        <f>IF($F16406="组件","C"&amp;TEXT(COUNTIFS($B$5:$B16406,$B16406,$F$5:$F16406,"组件"),"000"),"")</f>
        <v/>
      </c>
      <c r="J16406" t="str">
        <f t="shared" si="768"/>
        <v/>
      </c>
      <c r="R16406" t="str">
        <f t="shared" si="769"/>
        <v/>
      </c>
    </row>
    <row r="16407" spans="1:18" x14ac:dyDescent="0.35">
      <c r="A16407" t="str">
        <f t="shared" si="770"/>
        <v/>
      </c>
      <c r="G16407" t="str">
        <f>IF($B16407="","",IF($J16407&lt;&gt;"",IFERROR(LOOKUP(2,1/(($B$5:$B$20000=$B16407)*($F$5:$F$20000="组件")*($I$5:$I$20000=$J16407)),$G$5:$G$20000)&amp;"."&amp;COUNTIFS($B$5:$B16407,$B16407,$J$5:$J16407,$J16407),""),COUNTIFS($B$5:$B16407,$B16407,$J$5:$J16407,"")))</f>
        <v/>
      </c>
      <c r="I16407" t="str">
        <f>IF($F16407="组件","C"&amp;TEXT(COUNTIFS($B$5:$B16407,$B16407,$F$5:$F16407,"组件"),"000"),"")</f>
        <v/>
      </c>
      <c r="J16407" t="str">
        <f t="shared" si="768"/>
        <v/>
      </c>
      <c r="R16407" t="str">
        <f t="shared" si="769"/>
        <v/>
      </c>
    </row>
    <row r="16408" spans="1:18" x14ac:dyDescent="0.35">
      <c r="A16408" t="str">
        <f t="shared" si="770"/>
        <v/>
      </c>
      <c r="G16408" t="str">
        <f>IF($B16408="","",IF($J16408&lt;&gt;"",IFERROR(LOOKUP(2,1/(($B$5:$B$20000=$B16408)*($F$5:$F$20000="组件")*($I$5:$I$20000=$J16408)),$G$5:$G$20000)&amp;"."&amp;COUNTIFS($B$5:$B16408,$B16408,$J$5:$J16408,$J16408),""),COUNTIFS($B$5:$B16408,$B16408,$J$5:$J16408,"")))</f>
        <v/>
      </c>
      <c r="I16408" t="str">
        <f>IF($F16408="组件","C"&amp;TEXT(COUNTIFS($B$5:$B16408,$B16408,$F$5:$F16408,"组件"),"000"),"")</f>
        <v/>
      </c>
      <c r="J16408" t="str">
        <f t="shared" si="768"/>
        <v/>
      </c>
      <c r="R16408" t="str">
        <f t="shared" si="769"/>
        <v/>
      </c>
    </row>
    <row r="16409" spans="1:18" x14ac:dyDescent="0.35">
      <c r="A16409" t="str">
        <f t="shared" si="770"/>
        <v/>
      </c>
      <c r="G16409" t="str">
        <f>IF($B16409="","",IF($J16409&lt;&gt;"",IFERROR(LOOKUP(2,1/(($B$5:$B$20000=$B16409)*($F$5:$F$20000="组件")*($I$5:$I$20000=$J16409)),$G$5:$G$20000)&amp;"."&amp;COUNTIFS($B$5:$B16409,$B16409,$J$5:$J16409,$J16409),""),COUNTIFS($B$5:$B16409,$B16409,$J$5:$J16409,"")))</f>
        <v/>
      </c>
      <c r="I16409" t="str">
        <f>IF($F16409="组件","C"&amp;TEXT(COUNTIFS($B$5:$B16409,$B16409,$F$5:$F16409,"组件"),"000"),"")</f>
        <v/>
      </c>
      <c r="J16409" t="str">
        <f t="shared" si="768"/>
        <v/>
      </c>
      <c r="R16409" t="str">
        <f t="shared" si="769"/>
        <v/>
      </c>
    </row>
    <row r="16410" spans="1:18" x14ac:dyDescent="0.35">
      <c r="A16410" t="str">
        <f t="shared" si="770"/>
        <v/>
      </c>
      <c r="G16410" t="str">
        <f>IF($B16410="","",IF($J16410&lt;&gt;"",IFERROR(LOOKUP(2,1/(($B$5:$B$20000=$B16410)*($F$5:$F$20000="组件")*($I$5:$I$20000=$J16410)),$G$5:$G$20000)&amp;"."&amp;COUNTIFS($B$5:$B16410,$B16410,$J$5:$J16410,$J16410),""),COUNTIFS($B$5:$B16410,$B16410,$J$5:$J16410,"")))</f>
        <v/>
      </c>
      <c r="I16410" t="str">
        <f>IF($F16410="组件","C"&amp;TEXT(COUNTIFS($B$5:$B16410,$B16410,$F$5:$F16410,"组件"),"000"),"")</f>
        <v/>
      </c>
      <c r="J16410" t="str">
        <f t="shared" si="768"/>
        <v/>
      </c>
      <c r="R16410" t="str">
        <f t="shared" si="769"/>
        <v/>
      </c>
    </row>
    <row r="16411" spans="1:18" x14ac:dyDescent="0.35">
      <c r="A16411" t="str">
        <f t="shared" si="770"/>
        <v/>
      </c>
      <c r="G16411" t="str">
        <f>IF($B16411="","",IF($J16411&lt;&gt;"",IFERROR(LOOKUP(2,1/(($B$5:$B$20000=$B16411)*($F$5:$F$20000="组件")*($I$5:$I$20000=$J16411)),$G$5:$G$20000)&amp;"."&amp;COUNTIFS($B$5:$B16411,$B16411,$J$5:$J16411,$J16411),""),COUNTIFS($B$5:$B16411,$B16411,$J$5:$J16411,"")))</f>
        <v/>
      </c>
      <c r="I16411" t="str">
        <f>IF($F16411="组件","C"&amp;TEXT(COUNTIFS($B$5:$B16411,$B16411,$F$5:$F16411,"组件"),"000"),"")</f>
        <v/>
      </c>
      <c r="J16411" t="str">
        <f t="shared" si="768"/>
        <v/>
      </c>
      <c r="R16411" t="str">
        <f t="shared" si="769"/>
        <v/>
      </c>
    </row>
    <row r="16412" spans="1:18" x14ac:dyDescent="0.35">
      <c r="A16412" t="str">
        <f t="shared" si="770"/>
        <v/>
      </c>
      <c r="G16412" t="str">
        <f>IF($B16412="","",IF($J16412&lt;&gt;"",IFERROR(LOOKUP(2,1/(($B$5:$B$20000=$B16412)*($F$5:$F$20000="组件")*($I$5:$I$20000=$J16412)),$G$5:$G$20000)&amp;"."&amp;COUNTIFS($B$5:$B16412,$B16412,$J$5:$J16412,$J16412),""),COUNTIFS($B$5:$B16412,$B16412,$J$5:$J16412,"")))</f>
        <v/>
      </c>
      <c r="I16412" t="str">
        <f>IF($F16412="组件","C"&amp;TEXT(COUNTIFS($B$5:$B16412,$B16412,$F$5:$F16412,"组件"),"000"),"")</f>
        <v/>
      </c>
      <c r="J16412" t="str">
        <f t="shared" si="768"/>
        <v/>
      </c>
      <c r="R16412" t="str">
        <f t="shared" si="769"/>
        <v/>
      </c>
    </row>
    <row r="16413" spans="1:18" x14ac:dyDescent="0.35">
      <c r="A16413" t="str">
        <f t="shared" si="770"/>
        <v/>
      </c>
      <c r="G16413" t="str">
        <f>IF($B16413="","",IF($J16413&lt;&gt;"",IFERROR(LOOKUP(2,1/(($B$5:$B$20000=$B16413)*($F$5:$F$20000="组件")*($I$5:$I$20000=$J16413)),$G$5:$G$20000)&amp;"."&amp;COUNTIFS($B$5:$B16413,$B16413,$J$5:$J16413,$J16413),""),COUNTIFS($B$5:$B16413,$B16413,$J$5:$J16413,"")))</f>
        <v/>
      </c>
      <c r="I16413" t="str">
        <f>IF($F16413="组件","C"&amp;TEXT(COUNTIFS($B$5:$B16413,$B16413,$F$5:$F16413,"组件"),"000"),"")</f>
        <v/>
      </c>
      <c r="J16413" t="str">
        <f t="shared" si="768"/>
        <v/>
      </c>
      <c r="R16413" t="str">
        <f t="shared" si="769"/>
        <v/>
      </c>
    </row>
    <row r="16414" spans="1:18" x14ac:dyDescent="0.35">
      <c r="A16414" t="str">
        <f t="shared" si="770"/>
        <v/>
      </c>
      <c r="G16414" t="str">
        <f>IF($B16414="","",IF($J16414&lt;&gt;"",IFERROR(LOOKUP(2,1/(($B$5:$B$20000=$B16414)*($F$5:$F$20000="组件")*($I$5:$I$20000=$J16414)),$G$5:$G$20000)&amp;"."&amp;COUNTIFS($B$5:$B16414,$B16414,$J$5:$J16414,$J16414),""),COUNTIFS($B$5:$B16414,$B16414,$J$5:$J16414,"")))</f>
        <v/>
      </c>
      <c r="I16414" t="str">
        <f>IF($F16414="组件","C"&amp;TEXT(COUNTIFS($B$5:$B16414,$B16414,$F$5:$F16414,"组件"),"000"),"")</f>
        <v/>
      </c>
      <c r="J16414" t="str">
        <f t="shared" si="768"/>
        <v/>
      </c>
      <c r="R16414" t="str">
        <f t="shared" si="769"/>
        <v/>
      </c>
    </row>
    <row r="16415" spans="1:18" x14ac:dyDescent="0.35">
      <c r="A16415" t="str">
        <f t="shared" si="770"/>
        <v/>
      </c>
      <c r="G16415" t="str">
        <f>IF($B16415="","",IF($J16415&lt;&gt;"",IFERROR(LOOKUP(2,1/(($B$5:$B$20000=$B16415)*($F$5:$F$20000="组件")*($I$5:$I$20000=$J16415)),$G$5:$G$20000)&amp;"."&amp;COUNTIFS($B$5:$B16415,$B16415,$J$5:$J16415,$J16415),""),COUNTIFS($B$5:$B16415,$B16415,$J$5:$J16415,"")))</f>
        <v/>
      </c>
      <c r="I16415" t="str">
        <f>IF($F16415="组件","C"&amp;TEXT(COUNTIFS($B$5:$B16415,$B16415,$F$5:$F16415,"组件"),"000"),"")</f>
        <v/>
      </c>
      <c r="J16415" t="str">
        <f t="shared" si="768"/>
        <v/>
      </c>
      <c r="R16415" t="str">
        <f t="shared" si="769"/>
        <v/>
      </c>
    </row>
    <row r="16416" spans="1:18" x14ac:dyDescent="0.35">
      <c r="A16416" t="str">
        <f t="shared" si="770"/>
        <v/>
      </c>
      <c r="G16416" t="str">
        <f>IF($B16416="","",IF($J16416&lt;&gt;"",IFERROR(LOOKUP(2,1/(($B$5:$B$20000=$B16416)*($F$5:$F$20000="组件")*($I$5:$I$20000=$J16416)),$G$5:$G$20000)&amp;"."&amp;COUNTIFS($B$5:$B16416,$B16416,$J$5:$J16416,$J16416),""),COUNTIFS($B$5:$B16416,$B16416,$J$5:$J16416,"")))</f>
        <v/>
      </c>
      <c r="I16416" t="str">
        <f>IF($F16416="组件","C"&amp;TEXT(COUNTIFS($B$5:$B16416,$B16416,$F$5:$F16416,"组件"),"000"),"")</f>
        <v/>
      </c>
      <c r="J16416" t="str">
        <f t="shared" si="768"/>
        <v/>
      </c>
      <c r="R16416" t="str">
        <f t="shared" si="769"/>
        <v/>
      </c>
    </row>
    <row r="16417" spans="1:18" x14ac:dyDescent="0.35">
      <c r="A16417" t="str">
        <f t="shared" si="770"/>
        <v/>
      </c>
      <c r="G16417" t="str">
        <f>IF($B16417="","",IF($J16417&lt;&gt;"",IFERROR(LOOKUP(2,1/(($B$5:$B$20000=$B16417)*($F$5:$F$20000="组件")*($I$5:$I$20000=$J16417)),$G$5:$G$20000)&amp;"."&amp;COUNTIFS($B$5:$B16417,$B16417,$J$5:$J16417,$J16417),""),COUNTIFS($B$5:$B16417,$B16417,$J$5:$J16417,"")))</f>
        <v/>
      </c>
      <c r="I16417" t="str">
        <f>IF($F16417="组件","C"&amp;TEXT(COUNTIFS($B$5:$B16417,$B16417,$F$5:$F16417,"组件"),"000"),"")</f>
        <v/>
      </c>
      <c r="J16417" t="str">
        <f t="shared" si="768"/>
        <v/>
      </c>
      <c r="R16417" t="str">
        <f t="shared" si="769"/>
        <v/>
      </c>
    </row>
    <row r="16418" spans="1:18" x14ac:dyDescent="0.35">
      <c r="A16418" t="str">
        <f t="shared" si="770"/>
        <v/>
      </c>
      <c r="G16418" t="str">
        <f>IF($B16418="","",IF($J16418&lt;&gt;"",IFERROR(LOOKUP(2,1/(($B$5:$B$20000=$B16418)*($F$5:$F$20000="组件")*($I$5:$I$20000=$J16418)),$G$5:$G$20000)&amp;"."&amp;COUNTIFS($B$5:$B16418,$B16418,$J$5:$J16418,$J16418),""),COUNTIFS($B$5:$B16418,$B16418,$J$5:$J16418,"")))</f>
        <v/>
      </c>
      <c r="I16418" t="str">
        <f>IF($F16418="组件","C"&amp;TEXT(COUNTIFS($B$5:$B16418,$B16418,$F$5:$F16418,"组件"),"000"),"")</f>
        <v/>
      </c>
      <c r="J16418" t="str">
        <f t="shared" si="768"/>
        <v/>
      </c>
      <c r="R16418" t="str">
        <f t="shared" si="769"/>
        <v/>
      </c>
    </row>
    <row r="16419" spans="1:18" x14ac:dyDescent="0.35">
      <c r="A16419" t="str">
        <f t="shared" si="770"/>
        <v/>
      </c>
      <c r="G16419" t="str">
        <f>IF($B16419="","",IF($J16419&lt;&gt;"",IFERROR(LOOKUP(2,1/(($B$5:$B$20000=$B16419)*($F$5:$F$20000="组件")*($I$5:$I$20000=$J16419)),$G$5:$G$20000)&amp;"."&amp;COUNTIFS($B$5:$B16419,$B16419,$J$5:$J16419,$J16419),""),COUNTIFS($B$5:$B16419,$B16419,$J$5:$J16419,"")))</f>
        <v/>
      </c>
      <c r="I16419" t="str">
        <f>IF($F16419="组件","C"&amp;TEXT(COUNTIFS($B$5:$B16419,$B16419,$F$5:$F16419,"组件"),"000"),"")</f>
        <v/>
      </c>
      <c r="J16419" t="str">
        <f t="shared" si="768"/>
        <v/>
      </c>
      <c r="R16419" t="str">
        <f t="shared" si="769"/>
        <v/>
      </c>
    </row>
    <row r="16420" spans="1:18" x14ac:dyDescent="0.35">
      <c r="A16420" t="str">
        <f t="shared" si="770"/>
        <v/>
      </c>
      <c r="G16420" t="str">
        <f>IF($B16420="","",IF($J16420&lt;&gt;"",IFERROR(LOOKUP(2,1/(($B$5:$B$20000=$B16420)*($F$5:$F$20000="组件")*($I$5:$I$20000=$J16420)),$G$5:$G$20000)&amp;"."&amp;COUNTIFS($B$5:$B16420,$B16420,$J$5:$J16420,$J16420),""),COUNTIFS($B$5:$B16420,$B16420,$J$5:$J16420,"")))</f>
        <v/>
      </c>
      <c r="I16420" t="str">
        <f>IF($F16420="组件","C"&amp;TEXT(COUNTIFS($B$5:$B16420,$B16420,$F$5:$F16420,"组件"),"000"),"")</f>
        <v/>
      </c>
      <c r="J16420" t="str">
        <f t="shared" si="768"/>
        <v/>
      </c>
      <c r="R16420" t="str">
        <f t="shared" si="769"/>
        <v/>
      </c>
    </row>
    <row r="16421" spans="1:18" x14ac:dyDescent="0.35">
      <c r="A16421" t="str">
        <f t="shared" si="770"/>
        <v/>
      </c>
      <c r="G16421" t="str">
        <f>IF($B16421="","",IF($J16421&lt;&gt;"",IFERROR(LOOKUP(2,1/(($B$5:$B$20000=$B16421)*($F$5:$F$20000="组件")*($I$5:$I$20000=$J16421)),$G$5:$G$20000)&amp;"."&amp;COUNTIFS($B$5:$B16421,$B16421,$J$5:$J16421,$J16421),""),COUNTIFS($B$5:$B16421,$B16421,$J$5:$J16421,"")))</f>
        <v/>
      </c>
      <c r="I16421" t="str">
        <f>IF($F16421="组件","C"&amp;TEXT(COUNTIFS($B$5:$B16421,$B16421,$F$5:$F16421,"组件"),"000"),"")</f>
        <v/>
      </c>
      <c r="J16421" t="str">
        <f t="shared" si="768"/>
        <v/>
      </c>
      <c r="R16421" t="str">
        <f t="shared" si="769"/>
        <v/>
      </c>
    </row>
    <row r="16422" spans="1:18" x14ac:dyDescent="0.35">
      <c r="A16422" t="str">
        <f t="shared" si="770"/>
        <v/>
      </c>
      <c r="G16422" t="str">
        <f>IF($B16422="","",IF($J16422&lt;&gt;"",IFERROR(LOOKUP(2,1/(($B$5:$B$20000=$B16422)*($F$5:$F$20000="组件")*($I$5:$I$20000=$J16422)),$G$5:$G$20000)&amp;"."&amp;COUNTIFS($B$5:$B16422,$B16422,$J$5:$J16422,$J16422),""),COUNTIFS($B$5:$B16422,$B16422,$J$5:$J16422,"")))</f>
        <v/>
      </c>
      <c r="I16422" t="str">
        <f>IF($F16422="组件","C"&amp;TEXT(COUNTIFS($B$5:$B16422,$B16422,$F$5:$F16422,"组件"),"000"),"")</f>
        <v/>
      </c>
      <c r="J16422" t="str">
        <f t="shared" si="768"/>
        <v/>
      </c>
      <c r="R16422" t="str">
        <f t="shared" si="769"/>
        <v/>
      </c>
    </row>
    <row r="16423" spans="1:18" x14ac:dyDescent="0.35">
      <c r="A16423" t="str">
        <f t="shared" si="770"/>
        <v/>
      </c>
      <c r="G16423" t="str">
        <f>IF($B16423="","",IF($J16423&lt;&gt;"",IFERROR(LOOKUP(2,1/(($B$5:$B$20000=$B16423)*($F$5:$F$20000="组件")*($I$5:$I$20000=$J16423)),$G$5:$G$20000)&amp;"."&amp;COUNTIFS($B$5:$B16423,$B16423,$J$5:$J16423,$J16423),""),COUNTIFS($B$5:$B16423,$B16423,$J$5:$J16423,"")))</f>
        <v/>
      </c>
      <c r="I16423" t="str">
        <f>IF($F16423="组件","C"&amp;TEXT(COUNTIFS($B$5:$B16423,$B16423,$F$5:$F16423,"组件"),"000"),"")</f>
        <v/>
      </c>
      <c r="J16423" t="str">
        <f t="shared" si="768"/>
        <v/>
      </c>
      <c r="R16423" t="str">
        <f t="shared" si="769"/>
        <v/>
      </c>
    </row>
    <row r="16424" spans="1:18" x14ac:dyDescent="0.35">
      <c r="A16424" t="str">
        <f t="shared" si="770"/>
        <v/>
      </c>
      <c r="G16424" t="str">
        <f>IF($B16424="","",IF($J16424&lt;&gt;"",IFERROR(LOOKUP(2,1/(($B$5:$B$20000=$B16424)*($F$5:$F$20000="组件")*($I$5:$I$20000=$J16424)),$G$5:$G$20000)&amp;"."&amp;COUNTIFS($B$5:$B16424,$B16424,$J$5:$J16424,$J16424),""),COUNTIFS($B$5:$B16424,$B16424,$J$5:$J16424,"")))</f>
        <v/>
      </c>
      <c r="I16424" t="str">
        <f>IF($F16424="组件","C"&amp;TEXT(COUNTIFS($B$5:$B16424,$B16424,$F$5:$F16424,"组件"),"000"),"")</f>
        <v/>
      </c>
      <c r="J16424" t="str">
        <f t="shared" si="768"/>
        <v/>
      </c>
      <c r="R16424" t="str">
        <f t="shared" si="769"/>
        <v/>
      </c>
    </row>
    <row r="16425" spans="1:18" x14ac:dyDescent="0.35">
      <c r="A16425" t="str">
        <f t="shared" si="770"/>
        <v/>
      </c>
      <c r="G16425" t="str">
        <f>IF($B16425="","",IF($J16425&lt;&gt;"",IFERROR(LOOKUP(2,1/(($B$5:$B$20000=$B16425)*($F$5:$F$20000="组件")*($I$5:$I$20000=$J16425)),$G$5:$G$20000)&amp;"."&amp;COUNTIFS($B$5:$B16425,$B16425,$J$5:$J16425,$J16425),""),COUNTIFS($B$5:$B16425,$B16425,$J$5:$J16425,"")))</f>
        <v/>
      </c>
      <c r="I16425" t="str">
        <f>IF($F16425="组件","C"&amp;TEXT(COUNTIFS($B$5:$B16425,$B16425,$F$5:$F16425,"组件"),"000"),"")</f>
        <v/>
      </c>
      <c r="J16425" t="str">
        <f t="shared" si="768"/>
        <v/>
      </c>
      <c r="R16425" t="str">
        <f t="shared" si="769"/>
        <v/>
      </c>
    </row>
    <row r="16426" spans="1:18" x14ac:dyDescent="0.35">
      <c r="A16426" t="str">
        <f t="shared" si="770"/>
        <v/>
      </c>
      <c r="G16426" t="str">
        <f>IF($B16426="","",IF($J16426&lt;&gt;"",IFERROR(LOOKUP(2,1/(($B$5:$B$20000=$B16426)*($F$5:$F$20000="组件")*($I$5:$I$20000=$J16426)),$G$5:$G$20000)&amp;"."&amp;COUNTIFS($B$5:$B16426,$B16426,$J$5:$J16426,$J16426),""),COUNTIFS($B$5:$B16426,$B16426,$J$5:$J16426,"")))</f>
        <v/>
      </c>
      <c r="I16426" t="str">
        <f>IF($F16426="组件","C"&amp;TEXT(COUNTIFS($B$5:$B16426,$B16426,$F$5:$F16426,"组件"),"000"),"")</f>
        <v/>
      </c>
      <c r="J16426" t="str">
        <f t="shared" si="768"/>
        <v/>
      </c>
      <c r="R16426" t="str">
        <f t="shared" si="769"/>
        <v/>
      </c>
    </row>
    <row r="16427" spans="1:18" x14ac:dyDescent="0.35">
      <c r="A16427" t="str">
        <f t="shared" si="770"/>
        <v/>
      </c>
      <c r="G16427" t="str">
        <f>IF($B16427="","",IF($J16427&lt;&gt;"",IFERROR(LOOKUP(2,1/(($B$5:$B$20000=$B16427)*($F$5:$F$20000="组件")*($I$5:$I$20000=$J16427)),$G$5:$G$20000)&amp;"."&amp;COUNTIFS($B$5:$B16427,$B16427,$J$5:$J16427,$J16427),""),COUNTIFS($B$5:$B16427,$B16427,$J$5:$J16427,"")))</f>
        <v/>
      </c>
      <c r="I16427" t="str">
        <f>IF($F16427="组件","C"&amp;TEXT(COUNTIFS($B$5:$B16427,$B16427,$F$5:$F16427,"组件"),"000"),"")</f>
        <v/>
      </c>
      <c r="J16427" t="str">
        <f t="shared" si="768"/>
        <v/>
      </c>
      <c r="R16427" t="str">
        <f t="shared" si="769"/>
        <v/>
      </c>
    </row>
    <row r="16428" spans="1:18" x14ac:dyDescent="0.35">
      <c r="A16428" t="str">
        <f t="shared" si="770"/>
        <v/>
      </c>
      <c r="G16428" t="str">
        <f>IF($B16428="","",IF($J16428&lt;&gt;"",IFERROR(LOOKUP(2,1/(($B$5:$B$20000=$B16428)*($F$5:$F$20000="组件")*($I$5:$I$20000=$J16428)),$G$5:$G$20000)&amp;"."&amp;COUNTIFS($B$5:$B16428,$B16428,$J$5:$J16428,$J16428),""),COUNTIFS($B$5:$B16428,$B16428,$J$5:$J16428,"")))</f>
        <v/>
      </c>
      <c r="I16428" t="str">
        <f>IF($F16428="组件","C"&amp;TEXT(COUNTIFS($B$5:$B16428,$B16428,$F$5:$F16428,"组件"),"000"),"")</f>
        <v/>
      </c>
      <c r="J16428" t="str">
        <f t="shared" si="768"/>
        <v/>
      </c>
      <c r="R16428" t="str">
        <f t="shared" si="769"/>
        <v/>
      </c>
    </row>
    <row r="16429" spans="1:18" x14ac:dyDescent="0.35">
      <c r="A16429" t="str">
        <f t="shared" si="770"/>
        <v/>
      </c>
      <c r="G16429" t="str">
        <f>IF($B16429="","",IF($J16429&lt;&gt;"",IFERROR(LOOKUP(2,1/(($B$5:$B$20000=$B16429)*($F$5:$F$20000="组件")*($I$5:$I$20000=$J16429)),$G$5:$G$20000)&amp;"."&amp;COUNTIFS($B$5:$B16429,$B16429,$J$5:$J16429,$J16429),""),COUNTIFS($B$5:$B16429,$B16429,$J$5:$J16429,"")))</f>
        <v/>
      </c>
      <c r="I16429" t="str">
        <f>IF($F16429="组件","C"&amp;TEXT(COUNTIFS($B$5:$B16429,$B16429,$F$5:$F16429,"组件"),"000"),"")</f>
        <v/>
      </c>
      <c r="J16429" t="str">
        <f t="shared" si="768"/>
        <v/>
      </c>
      <c r="R16429" t="str">
        <f t="shared" si="769"/>
        <v/>
      </c>
    </row>
    <row r="16430" spans="1:18" x14ac:dyDescent="0.35">
      <c r="A16430" t="str">
        <f t="shared" si="770"/>
        <v/>
      </c>
      <c r="G16430" t="str">
        <f>IF($B16430="","",IF($J16430&lt;&gt;"",IFERROR(LOOKUP(2,1/(($B$5:$B$20000=$B16430)*($F$5:$F$20000="组件")*($I$5:$I$20000=$J16430)),$G$5:$G$20000)&amp;"."&amp;COUNTIFS($B$5:$B16430,$B16430,$J$5:$J16430,$J16430),""),COUNTIFS($B$5:$B16430,$B16430,$J$5:$J16430,"")))</f>
        <v/>
      </c>
      <c r="I16430" t="str">
        <f>IF($F16430="组件","C"&amp;TEXT(COUNTIFS($B$5:$B16430,$B16430,$F$5:$F16430,"组件"),"000"),"")</f>
        <v/>
      </c>
      <c r="J16430" t="str">
        <f t="shared" si="768"/>
        <v/>
      </c>
      <c r="R16430" t="str">
        <f t="shared" si="769"/>
        <v/>
      </c>
    </row>
    <row r="16431" spans="1:18" x14ac:dyDescent="0.35">
      <c r="A16431" t="str">
        <f t="shared" si="770"/>
        <v/>
      </c>
      <c r="G16431" t="str">
        <f>IF($B16431="","",IF($J16431&lt;&gt;"",IFERROR(LOOKUP(2,1/(($B$5:$B$20000=$B16431)*($F$5:$F$20000="组件")*($I$5:$I$20000=$J16431)),$G$5:$G$20000)&amp;"."&amp;COUNTIFS($B$5:$B16431,$B16431,$J$5:$J16431,$J16431),""),COUNTIFS($B$5:$B16431,$B16431,$J$5:$J16431,"")))</f>
        <v/>
      </c>
      <c r="I16431" t="str">
        <f>IF($F16431="组件","C"&amp;TEXT(COUNTIFS($B$5:$B16431,$B16431,$F$5:$F16431,"组件"),"000"),"")</f>
        <v/>
      </c>
      <c r="J16431" t="str">
        <f t="shared" si="768"/>
        <v/>
      </c>
      <c r="R16431" t="str">
        <f t="shared" si="769"/>
        <v/>
      </c>
    </row>
    <row r="16432" spans="1:18" x14ac:dyDescent="0.35">
      <c r="A16432" t="str">
        <f t="shared" si="770"/>
        <v/>
      </c>
      <c r="G16432" t="str">
        <f>IF($B16432="","",IF($J16432&lt;&gt;"",IFERROR(LOOKUP(2,1/(($B$5:$B$20000=$B16432)*($F$5:$F$20000="组件")*($I$5:$I$20000=$J16432)),$G$5:$G$20000)&amp;"."&amp;COUNTIFS($B$5:$B16432,$B16432,$J$5:$J16432,$J16432),""),COUNTIFS($B$5:$B16432,$B16432,$J$5:$J16432,"")))</f>
        <v/>
      </c>
      <c r="I16432" t="str">
        <f>IF($F16432="组件","C"&amp;TEXT(COUNTIFS($B$5:$B16432,$B16432,$F$5:$F16432,"组件"),"000"),"")</f>
        <v/>
      </c>
      <c r="J16432" t="str">
        <f t="shared" si="768"/>
        <v/>
      </c>
      <c r="R16432" t="str">
        <f t="shared" si="769"/>
        <v/>
      </c>
    </row>
    <row r="16433" spans="1:18" x14ac:dyDescent="0.35">
      <c r="A16433" t="str">
        <f t="shared" si="770"/>
        <v/>
      </c>
      <c r="G16433" t="str">
        <f>IF($B16433="","",IF($J16433&lt;&gt;"",IFERROR(LOOKUP(2,1/(($B$5:$B$20000=$B16433)*($F$5:$F$20000="组件")*($I$5:$I$20000=$J16433)),$G$5:$G$20000)&amp;"."&amp;COUNTIFS($B$5:$B16433,$B16433,$J$5:$J16433,$J16433),""),COUNTIFS($B$5:$B16433,$B16433,$J$5:$J16433,"")))</f>
        <v/>
      </c>
      <c r="I16433" t="str">
        <f>IF($F16433="组件","C"&amp;TEXT(COUNTIFS($B$5:$B16433,$B16433,$F$5:$F16433,"组件"),"000"),"")</f>
        <v/>
      </c>
      <c r="J16433" t="str">
        <f t="shared" si="768"/>
        <v/>
      </c>
      <c r="R16433" t="str">
        <f t="shared" si="769"/>
        <v/>
      </c>
    </row>
    <row r="16434" spans="1:18" x14ac:dyDescent="0.35">
      <c r="A16434" t="str">
        <f t="shared" si="770"/>
        <v/>
      </c>
      <c r="G16434" t="str">
        <f>IF($B16434="","",IF($J16434&lt;&gt;"",IFERROR(LOOKUP(2,1/(($B$5:$B$20000=$B16434)*($F$5:$F$20000="组件")*($I$5:$I$20000=$J16434)),$G$5:$G$20000)&amp;"."&amp;COUNTIFS($B$5:$B16434,$B16434,$J$5:$J16434,$J16434),""),COUNTIFS($B$5:$B16434,$B16434,$J$5:$J16434,"")))</f>
        <v/>
      </c>
      <c r="I16434" t="str">
        <f>IF($F16434="组件","C"&amp;TEXT(COUNTIFS($B$5:$B16434,$B16434,$F$5:$F16434,"组件"),"000"),"")</f>
        <v/>
      </c>
      <c r="J16434" t="str">
        <f t="shared" si="768"/>
        <v/>
      </c>
      <c r="R16434" t="str">
        <f t="shared" si="769"/>
        <v/>
      </c>
    </row>
    <row r="16435" spans="1:18" x14ac:dyDescent="0.35">
      <c r="A16435" t="str">
        <f t="shared" si="770"/>
        <v/>
      </c>
      <c r="G16435" t="str">
        <f>IF($B16435="","",IF($J16435&lt;&gt;"",IFERROR(LOOKUP(2,1/(($B$5:$B$20000=$B16435)*($F$5:$F$20000="组件")*($I$5:$I$20000=$J16435)),$G$5:$G$20000)&amp;"."&amp;COUNTIFS($B$5:$B16435,$B16435,$J$5:$J16435,$J16435),""),COUNTIFS($B$5:$B16435,$B16435,$J$5:$J16435,"")))</f>
        <v/>
      </c>
      <c r="I16435" t="str">
        <f>IF($F16435="组件","C"&amp;TEXT(COUNTIFS($B$5:$B16435,$B16435,$F$5:$F16435,"组件"),"000"),"")</f>
        <v/>
      </c>
      <c r="J16435" t="str">
        <f t="shared" si="768"/>
        <v/>
      </c>
      <c r="R16435" t="str">
        <f t="shared" si="769"/>
        <v/>
      </c>
    </row>
    <row r="16436" spans="1:18" x14ac:dyDescent="0.35">
      <c r="A16436" t="str">
        <f t="shared" si="770"/>
        <v/>
      </c>
      <c r="G16436" t="str">
        <f>IF($B16436="","",IF($J16436&lt;&gt;"",IFERROR(LOOKUP(2,1/(($B$5:$B$20000=$B16436)*($F$5:$F$20000="组件")*($I$5:$I$20000=$J16436)),$G$5:$G$20000)&amp;"."&amp;COUNTIFS($B$5:$B16436,$B16436,$J$5:$J16436,$J16436),""),COUNTIFS($B$5:$B16436,$B16436,$J$5:$J16436,"")))</f>
        <v/>
      </c>
      <c r="I16436" t="str">
        <f>IF($F16436="组件","C"&amp;TEXT(COUNTIFS($B$5:$B16436,$B16436,$F$5:$F16436,"组件"),"000"),"")</f>
        <v/>
      </c>
      <c r="J16436" t="str">
        <f t="shared" si="768"/>
        <v/>
      </c>
      <c r="R16436" t="str">
        <f t="shared" si="769"/>
        <v/>
      </c>
    </row>
    <row r="16437" spans="1:18" x14ac:dyDescent="0.35">
      <c r="A16437" t="str">
        <f t="shared" si="770"/>
        <v/>
      </c>
      <c r="G16437" t="str">
        <f>IF($B16437="","",IF($J16437&lt;&gt;"",IFERROR(LOOKUP(2,1/(($B$5:$B$20000=$B16437)*($F$5:$F$20000="组件")*($I$5:$I$20000=$J16437)),$G$5:$G$20000)&amp;"."&amp;COUNTIFS($B$5:$B16437,$B16437,$J$5:$J16437,$J16437),""),COUNTIFS($B$5:$B16437,$B16437,$J$5:$J16437,"")))</f>
        <v/>
      </c>
      <c r="I16437" t="str">
        <f>IF($F16437="组件","C"&amp;TEXT(COUNTIFS($B$5:$B16437,$B16437,$F$5:$F16437,"组件"),"000"),"")</f>
        <v/>
      </c>
      <c r="J16437" t="str">
        <f t="shared" si="768"/>
        <v/>
      </c>
      <c r="R16437" t="str">
        <f t="shared" si="769"/>
        <v/>
      </c>
    </row>
    <row r="16438" spans="1:18" x14ac:dyDescent="0.35">
      <c r="A16438" t="str">
        <f t="shared" si="770"/>
        <v/>
      </c>
      <c r="G16438" t="str">
        <f>IF($B16438="","",IF($J16438&lt;&gt;"",IFERROR(LOOKUP(2,1/(($B$5:$B$20000=$B16438)*($F$5:$F$20000="组件")*($I$5:$I$20000=$J16438)),$G$5:$G$20000)&amp;"."&amp;COUNTIFS($B$5:$B16438,$B16438,$J$5:$J16438,$J16438),""),COUNTIFS($B$5:$B16438,$B16438,$J$5:$J16438,"")))</f>
        <v/>
      </c>
      <c r="I16438" t="str">
        <f>IF($F16438="组件","C"&amp;TEXT(COUNTIFS($B$5:$B16438,$B16438,$F$5:$F16438,"组件"),"000"),"")</f>
        <v/>
      </c>
      <c r="J16438" t="str">
        <f t="shared" si="768"/>
        <v/>
      </c>
      <c r="R16438" t="str">
        <f t="shared" si="769"/>
        <v/>
      </c>
    </row>
    <row r="16439" spans="1:18" x14ac:dyDescent="0.35">
      <c r="A16439" t="str">
        <f t="shared" si="770"/>
        <v/>
      </c>
      <c r="G16439" t="str">
        <f>IF($B16439="","",IF($J16439&lt;&gt;"",IFERROR(LOOKUP(2,1/(($B$5:$B$20000=$B16439)*($F$5:$F$20000="组件")*($I$5:$I$20000=$J16439)),$G$5:$G$20000)&amp;"."&amp;COUNTIFS($B$5:$B16439,$B16439,$J$5:$J16439,$J16439),""),COUNTIFS($B$5:$B16439,$B16439,$J$5:$J16439,"")))</f>
        <v/>
      </c>
      <c r="I16439" t="str">
        <f>IF($F16439="组件","C"&amp;TEXT(COUNTIFS($B$5:$B16439,$B16439,$F$5:$F16439,"组件"),"000"),"")</f>
        <v/>
      </c>
      <c r="J16439" t="str">
        <f t="shared" si="768"/>
        <v/>
      </c>
      <c r="R16439" t="str">
        <f t="shared" si="769"/>
        <v/>
      </c>
    </row>
    <row r="16440" spans="1:18" x14ac:dyDescent="0.35">
      <c r="A16440" t="str">
        <f t="shared" si="770"/>
        <v/>
      </c>
      <c r="G16440" t="str">
        <f>IF($B16440="","",IF($J16440&lt;&gt;"",IFERROR(LOOKUP(2,1/(($B$5:$B$20000=$B16440)*($F$5:$F$20000="组件")*($I$5:$I$20000=$J16440)),$G$5:$G$20000)&amp;"."&amp;COUNTIFS($B$5:$B16440,$B16440,$J$5:$J16440,$J16440),""),COUNTIFS($B$5:$B16440,$B16440,$J$5:$J16440,"")))</f>
        <v/>
      </c>
      <c r="I16440" t="str">
        <f>IF($F16440="组件","C"&amp;TEXT(COUNTIFS($B$5:$B16440,$B16440,$F$5:$F16440,"组件"),"000"),"")</f>
        <v/>
      </c>
      <c r="J16440" t="str">
        <f t="shared" si="768"/>
        <v/>
      </c>
      <c r="R16440" t="str">
        <f t="shared" si="769"/>
        <v/>
      </c>
    </row>
    <row r="16441" spans="1:18" x14ac:dyDescent="0.35">
      <c r="A16441" t="str">
        <f t="shared" si="770"/>
        <v/>
      </c>
      <c r="G16441" t="str">
        <f>IF($B16441="","",IF($J16441&lt;&gt;"",IFERROR(LOOKUP(2,1/(($B$5:$B$20000=$B16441)*($F$5:$F$20000="组件")*($I$5:$I$20000=$J16441)),$G$5:$G$20000)&amp;"."&amp;COUNTIFS($B$5:$B16441,$B16441,$J$5:$J16441,$J16441),""),COUNTIFS($B$5:$B16441,$B16441,$J$5:$J16441,"")))</f>
        <v/>
      </c>
      <c r="I16441" t="str">
        <f>IF($F16441="组件","C"&amp;TEXT(COUNTIFS($B$5:$B16441,$B16441,$F$5:$F16441,"组件"),"000"),"")</f>
        <v/>
      </c>
      <c r="J16441" t="str">
        <f t="shared" si="768"/>
        <v/>
      </c>
      <c r="R16441" t="str">
        <f t="shared" si="769"/>
        <v/>
      </c>
    </row>
    <row r="16442" spans="1:18" x14ac:dyDescent="0.35">
      <c r="A16442" t="str">
        <f t="shared" si="770"/>
        <v/>
      </c>
      <c r="G16442" t="str">
        <f>IF($B16442="","",IF($J16442&lt;&gt;"",IFERROR(LOOKUP(2,1/(($B$5:$B$20000=$B16442)*($F$5:$F$20000="组件")*($I$5:$I$20000=$J16442)),$G$5:$G$20000)&amp;"."&amp;COUNTIFS($B$5:$B16442,$B16442,$J$5:$J16442,$J16442),""),COUNTIFS($B$5:$B16442,$B16442,$J$5:$J16442,"")))</f>
        <v/>
      </c>
      <c r="I16442" t="str">
        <f>IF($F16442="组件","C"&amp;TEXT(COUNTIFS($B$5:$B16442,$B16442,$F$5:$F16442,"组件"),"000"),"")</f>
        <v/>
      </c>
      <c r="J16442" t="str">
        <f t="shared" si="768"/>
        <v/>
      </c>
      <c r="R16442" t="str">
        <f t="shared" si="769"/>
        <v/>
      </c>
    </row>
    <row r="16443" spans="1:18" x14ac:dyDescent="0.35">
      <c r="A16443" t="str">
        <f t="shared" si="770"/>
        <v/>
      </c>
      <c r="G16443" t="str">
        <f>IF($B16443="","",IF($J16443&lt;&gt;"",IFERROR(LOOKUP(2,1/(($B$5:$B$20000=$B16443)*($F$5:$F$20000="组件")*($I$5:$I$20000=$J16443)),$G$5:$G$20000)&amp;"."&amp;COUNTIFS($B$5:$B16443,$B16443,$J$5:$J16443,$J16443),""),COUNTIFS($B$5:$B16443,$B16443,$J$5:$J16443,"")))</f>
        <v/>
      </c>
      <c r="I16443" t="str">
        <f>IF($F16443="组件","C"&amp;TEXT(COUNTIFS($B$5:$B16443,$B16443,$F$5:$F16443,"组件"),"000"),"")</f>
        <v/>
      </c>
      <c r="J16443" t="str">
        <f t="shared" si="768"/>
        <v/>
      </c>
      <c r="R16443" t="str">
        <f t="shared" si="769"/>
        <v/>
      </c>
    </row>
    <row r="16444" spans="1:18" x14ac:dyDescent="0.35">
      <c r="A16444" t="str">
        <f t="shared" si="770"/>
        <v/>
      </c>
      <c r="G16444" t="str">
        <f>IF($B16444="","",IF($J16444&lt;&gt;"",IFERROR(LOOKUP(2,1/(($B$5:$B$20000=$B16444)*($F$5:$F$20000="组件")*($I$5:$I$20000=$J16444)),$G$5:$G$20000)&amp;"."&amp;COUNTIFS($B$5:$B16444,$B16444,$J$5:$J16444,$J16444),""),COUNTIFS($B$5:$B16444,$B16444,$J$5:$J16444,"")))</f>
        <v/>
      </c>
      <c r="I16444" t="str">
        <f>IF($F16444="组件","C"&amp;TEXT(COUNTIFS($B$5:$B16444,$B16444,$F$5:$F16444,"组件"),"000"),"")</f>
        <v/>
      </c>
      <c r="J16444" t="str">
        <f t="shared" si="768"/>
        <v/>
      </c>
      <c r="R16444" t="str">
        <f t="shared" si="769"/>
        <v/>
      </c>
    </row>
    <row r="16445" spans="1:18" x14ac:dyDescent="0.35">
      <c r="A16445" t="str">
        <f t="shared" si="770"/>
        <v/>
      </c>
      <c r="G16445" t="str">
        <f>IF($B16445="","",IF($J16445&lt;&gt;"",IFERROR(LOOKUP(2,1/(($B$5:$B$20000=$B16445)*($F$5:$F$20000="组件")*($I$5:$I$20000=$J16445)),$G$5:$G$20000)&amp;"."&amp;COUNTIFS($B$5:$B16445,$B16445,$J$5:$J16445,$J16445),""),COUNTIFS($B$5:$B16445,$B16445,$J$5:$J16445,"")))</f>
        <v/>
      </c>
      <c r="I16445" t="str">
        <f>IF($F16445="组件","C"&amp;TEXT(COUNTIFS($B$5:$B16445,$B16445,$F$5:$F16445,"组件"),"000"),"")</f>
        <v/>
      </c>
      <c r="J16445" t="str">
        <f t="shared" si="768"/>
        <v/>
      </c>
      <c r="R16445" t="str">
        <f t="shared" si="769"/>
        <v/>
      </c>
    </row>
    <row r="16446" spans="1:18" x14ac:dyDescent="0.35">
      <c r="A16446" t="str">
        <f t="shared" si="770"/>
        <v/>
      </c>
      <c r="G16446" t="str">
        <f>IF($B16446="","",IF($J16446&lt;&gt;"",IFERROR(LOOKUP(2,1/(($B$5:$B$20000=$B16446)*($F$5:$F$20000="组件")*($I$5:$I$20000=$J16446)),$G$5:$G$20000)&amp;"."&amp;COUNTIFS($B$5:$B16446,$B16446,$J$5:$J16446,$J16446),""),COUNTIFS($B$5:$B16446,$B16446,$J$5:$J16446,"")))</f>
        <v/>
      </c>
      <c r="I16446" t="str">
        <f>IF($F16446="组件","C"&amp;TEXT(COUNTIFS($B$5:$B16446,$B16446,$F$5:$F16446,"组件"),"000"),"")</f>
        <v/>
      </c>
      <c r="J16446" t="str">
        <f t="shared" si="768"/>
        <v/>
      </c>
      <c r="R16446" t="str">
        <f t="shared" si="769"/>
        <v/>
      </c>
    </row>
    <row r="16447" spans="1:18" x14ac:dyDescent="0.35">
      <c r="A16447" t="str">
        <f t="shared" si="770"/>
        <v/>
      </c>
      <c r="G16447" t="str">
        <f>IF($B16447="","",IF($J16447&lt;&gt;"",IFERROR(LOOKUP(2,1/(($B$5:$B$20000=$B16447)*($F$5:$F$20000="组件")*($I$5:$I$20000=$J16447)),$G$5:$G$20000)&amp;"."&amp;COUNTIFS($B$5:$B16447,$B16447,$J$5:$J16447,$J16447),""),COUNTIFS($B$5:$B16447,$B16447,$J$5:$J16447,"")))</f>
        <v/>
      </c>
      <c r="I16447" t="str">
        <f>IF($F16447="组件","C"&amp;TEXT(COUNTIFS($B$5:$B16447,$B16447,$F$5:$F16447,"组件"),"000"),"")</f>
        <v/>
      </c>
      <c r="J16447" t="str">
        <f t="shared" si="768"/>
        <v/>
      </c>
      <c r="R16447" t="str">
        <f t="shared" si="769"/>
        <v/>
      </c>
    </row>
    <row r="16448" spans="1:18" x14ac:dyDescent="0.35">
      <c r="A16448" t="str">
        <f t="shared" si="770"/>
        <v/>
      </c>
      <c r="G16448" t="str">
        <f>IF($B16448="","",IF($J16448&lt;&gt;"",IFERROR(LOOKUP(2,1/(($B$5:$B$20000=$B16448)*($F$5:$F$20000="组件")*($I$5:$I$20000=$J16448)),$G$5:$G$20000)&amp;"."&amp;COUNTIFS($B$5:$B16448,$B16448,$J$5:$J16448,$J16448),""),COUNTIFS($B$5:$B16448,$B16448,$J$5:$J16448,"")))</f>
        <v/>
      </c>
      <c r="I16448" t="str">
        <f>IF($F16448="组件","C"&amp;TEXT(COUNTIFS($B$5:$B16448,$B16448,$F$5:$F16448,"组件"),"000"),"")</f>
        <v/>
      </c>
      <c r="J16448" t="str">
        <f t="shared" si="768"/>
        <v/>
      </c>
      <c r="R16448" t="str">
        <f t="shared" si="769"/>
        <v/>
      </c>
    </row>
    <row r="16449" spans="1:18" x14ac:dyDescent="0.35">
      <c r="A16449" t="str">
        <f t="shared" si="770"/>
        <v/>
      </c>
      <c r="G16449" t="str">
        <f>IF($B16449="","",IF($J16449&lt;&gt;"",IFERROR(LOOKUP(2,1/(($B$5:$B$20000=$B16449)*($F$5:$F$20000="组件")*($I$5:$I$20000=$J16449)),$G$5:$G$20000)&amp;"."&amp;COUNTIFS($B$5:$B16449,$B16449,$J$5:$J16449,$J16449),""),COUNTIFS($B$5:$B16449,$B16449,$J$5:$J16449,"")))</f>
        <v/>
      </c>
      <c r="I16449" t="str">
        <f>IF($F16449="组件","C"&amp;TEXT(COUNTIFS($B$5:$B16449,$B16449,$F$5:$F16449,"组件"),"000"),"")</f>
        <v/>
      </c>
      <c r="J16449" t="str">
        <f t="shared" si="768"/>
        <v/>
      </c>
      <c r="R16449" t="str">
        <f t="shared" si="769"/>
        <v/>
      </c>
    </row>
    <row r="16450" spans="1:18" x14ac:dyDescent="0.35">
      <c r="A16450" t="str">
        <f t="shared" si="770"/>
        <v/>
      </c>
      <c r="G16450" t="str">
        <f>IF($B16450="","",IF($J16450&lt;&gt;"",IFERROR(LOOKUP(2,1/(($B$5:$B$20000=$B16450)*($F$5:$F$20000="组件")*($I$5:$I$20000=$J16450)),$G$5:$G$20000)&amp;"."&amp;COUNTIFS($B$5:$B16450,$B16450,$J$5:$J16450,$J16450),""),COUNTIFS($B$5:$B16450,$B16450,$J$5:$J16450,"")))</f>
        <v/>
      </c>
      <c r="I16450" t="str">
        <f>IF($F16450="组件","C"&amp;TEXT(COUNTIFS($B$5:$B16450,$B16450,$F$5:$F16450,"组件"),"000"),"")</f>
        <v/>
      </c>
      <c r="J16450" t="str">
        <f t="shared" si="768"/>
        <v/>
      </c>
      <c r="R16450" t="str">
        <f t="shared" si="769"/>
        <v/>
      </c>
    </row>
    <row r="16451" spans="1:18" x14ac:dyDescent="0.35">
      <c r="A16451" t="str">
        <f t="shared" si="770"/>
        <v/>
      </c>
      <c r="G16451" t="str">
        <f>IF($B16451="","",IF($J16451&lt;&gt;"",IFERROR(LOOKUP(2,1/(($B$5:$B$20000=$B16451)*($F$5:$F$20000="组件")*($I$5:$I$20000=$J16451)),$G$5:$G$20000)&amp;"."&amp;COUNTIFS($B$5:$B16451,$B16451,$J$5:$J16451,$J16451),""),COUNTIFS($B$5:$B16451,$B16451,$J$5:$J16451,"")))</f>
        <v/>
      </c>
      <c r="I16451" t="str">
        <f>IF($F16451="组件","C"&amp;TEXT(COUNTIFS($B$5:$B16451,$B16451,$F$5:$F16451,"组件"),"000"),"")</f>
        <v/>
      </c>
      <c r="J16451" t="str">
        <f t="shared" si="768"/>
        <v/>
      </c>
      <c r="R16451" t="str">
        <f t="shared" si="769"/>
        <v/>
      </c>
    </row>
    <row r="16452" spans="1:18" x14ac:dyDescent="0.35">
      <c r="A16452" t="str">
        <f t="shared" si="770"/>
        <v/>
      </c>
      <c r="G16452" t="str">
        <f>IF($B16452="","",IF($J16452&lt;&gt;"",IFERROR(LOOKUP(2,1/(($B$5:$B$20000=$B16452)*($F$5:$F$20000="组件")*($I$5:$I$20000=$J16452)),$G$5:$G$20000)&amp;"."&amp;COUNTIFS($B$5:$B16452,$B16452,$J$5:$J16452,$J16452),""),COUNTIFS($B$5:$B16452,$B16452,$J$5:$J16452,"")))</f>
        <v/>
      </c>
      <c r="I16452" t="str">
        <f>IF($F16452="组件","C"&amp;TEXT(COUNTIFS($B$5:$B16452,$B16452,$F$5:$F16452,"组件"),"000"),"")</f>
        <v/>
      </c>
      <c r="J16452" t="str">
        <f t="shared" si="768"/>
        <v/>
      </c>
      <c r="R16452" t="str">
        <f t="shared" si="769"/>
        <v/>
      </c>
    </row>
    <row r="16453" spans="1:18" x14ac:dyDescent="0.35">
      <c r="A16453" t="str">
        <f t="shared" si="770"/>
        <v/>
      </c>
      <c r="G16453" t="str">
        <f>IF($B16453="","",IF($J16453&lt;&gt;"",IFERROR(LOOKUP(2,1/(($B$5:$B$20000=$B16453)*($F$5:$F$20000="组件")*($I$5:$I$20000=$J16453)),$G$5:$G$20000)&amp;"."&amp;COUNTIFS($B$5:$B16453,$B16453,$J$5:$J16453,$J16453),""),COUNTIFS($B$5:$B16453,$B16453,$J$5:$J16453,"")))</f>
        <v/>
      </c>
      <c r="I16453" t="str">
        <f>IF($F16453="组件","C"&amp;TEXT(COUNTIFS($B$5:$B16453,$B16453,$F$5:$F16453,"组件"),"000"),"")</f>
        <v/>
      </c>
      <c r="J16453" t="str">
        <f t="shared" ref="J16453:J16516" si="771">IF($B16453="","",IF($F16453="组件","",IF($Q16453&lt;&gt;"",IF(AND($B16453=$B16452,$F16452="组件"),$I16452,IF(AND($B16453=$B16452,$J16452&lt;&gt;""),$J16452,"")),"")))</f>
        <v/>
      </c>
      <c r="R16453" t="str">
        <f t="shared" ref="R16453:R16516" si="772">IF($B16453="","",IF($J16453&lt;&gt;"",IFERROR(LOOKUP(2,1/(($B$5:$B$20000=$B16453)*($F$5:$F$20000="组件")*($I$5:$I$20000=$J16453)),$R$5:$R$20000)*IF($Q16453="",1,$Q16453),""),IF($P16453="","",IF($Q16453="",$P16453,$P16453*$Q16453))))</f>
        <v/>
      </c>
    </row>
    <row r="16454" spans="1:18" x14ac:dyDescent="0.35">
      <c r="A16454" t="str">
        <f t="shared" ref="A16454:A16517" si="773">IF(B16454="","",IF(B16454=B16453,A16453,A16453+1))</f>
        <v/>
      </c>
      <c r="G16454" t="str">
        <f>IF($B16454="","",IF($J16454&lt;&gt;"",IFERROR(LOOKUP(2,1/(($B$5:$B$20000=$B16454)*($F$5:$F$20000="组件")*($I$5:$I$20000=$J16454)),$G$5:$G$20000)&amp;"."&amp;COUNTIFS($B$5:$B16454,$B16454,$J$5:$J16454,$J16454),""),COUNTIFS($B$5:$B16454,$B16454,$J$5:$J16454,"")))</f>
        <v/>
      </c>
      <c r="I16454" t="str">
        <f>IF($F16454="组件","C"&amp;TEXT(COUNTIFS($B$5:$B16454,$B16454,$F$5:$F16454,"组件"),"000"),"")</f>
        <v/>
      </c>
      <c r="J16454" t="str">
        <f t="shared" si="771"/>
        <v/>
      </c>
      <c r="R16454" t="str">
        <f t="shared" si="772"/>
        <v/>
      </c>
    </row>
    <row r="16455" spans="1:18" x14ac:dyDescent="0.35">
      <c r="A16455" t="str">
        <f t="shared" si="773"/>
        <v/>
      </c>
      <c r="G16455" t="str">
        <f>IF($B16455="","",IF($J16455&lt;&gt;"",IFERROR(LOOKUP(2,1/(($B$5:$B$20000=$B16455)*($F$5:$F$20000="组件")*($I$5:$I$20000=$J16455)),$G$5:$G$20000)&amp;"."&amp;COUNTIFS($B$5:$B16455,$B16455,$J$5:$J16455,$J16455),""),COUNTIFS($B$5:$B16455,$B16455,$J$5:$J16455,"")))</f>
        <v/>
      </c>
      <c r="I16455" t="str">
        <f>IF($F16455="组件","C"&amp;TEXT(COUNTIFS($B$5:$B16455,$B16455,$F$5:$F16455,"组件"),"000"),"")</f>
        <v/>
      </c>
      <c r="J16455" t="str">
        <f t="shared" si="771"/>
        <v/>
      </c>
      <c r="R16455" t="str">
        <f t="shared" si="772"/>
        <v/>
      </c>
    </row>
    <row r="16456" spans="1:18" x14ac:dyDescent="0.35">
      <c r="A16456" t="str">
        <f t="shared" si="773"/>
        <v/>
      </c>
      <c r="G16456" t="str">
        <f>IF($B16456="","",IF($J16456&lt;&gt;"",IFERROR(LOOKUP(2,1/(($B$5:$B$20000=$B16456)*($F$5:$F$20000="组件")*($I$5:$I$20000=$J16456)),$G$5:$G$20000)&amp;"."&amp;COUNTIFS($B$5:$B16456,$B16456,$J$5:$J16456,$J16456),""),COUNTIFS($B$5:$B16456,$B16456,$J$5:$J16456,"")))</f>
        <v/>
      </c>
      <c r="I16456" t="str">
        <f>IF($F16456="组件","C"&amp;TEXT(COUNTIFS($B$5:$B16456,$B16456,$F$5:$F16456,"组件"),"000"),"")</f>
        <v/>
      </c>
      <c r="J16456" t="str">
        <f t="shared" si="771"/>
        <v/>
      </c>
      <c r="R16456" t="str">
        <f t="shared" si="772"/>
        <v/>
      </c>
    </row>
    <row r="16457" spans="1:18" x14ac:dyDescent="0.35">
      <c r="A16457" t="str">
        <f t="shared" si="773"/>
        <v/>
      </c>
      <c r="G16457" t="str">
        <f>IF($B16457="","",IF($J16457&lt;&gt;"",IFERROR(LOOKUP(2,1/(($B$5:$B$20000=$B16457)*($F$5:$F$20000="组件")*($I$5:$I$20000=$J16457)),$G$5:$G$20000)&amp;"."&amp;COUNTIFS($B$5:$B16457,$B16457,$J$5:$J16457,$J16457),""),COUNTIFS($B$5:$B16457,$B16457,$J$5:$J16457,"")))</f>
        <v/>
      </c>
      <c r="I16457" t="str">
        <f>IF($F16457="组件","C"&amp;TEXT(COUNTIFS($B$5:$B16457,$B16457,$F$5:$F16457,"组件"),"000"),"")</f>
        <v/>
      </c>
      <c r="J16457" t="str">
        <f t="shared" si="771"/>
        <v/>
      </c>
      <c r="R16457" t="str">
        <f t="shared" si="772"/>
        <v/>
      </c>
    </row>
    <row r="16458" spans="1:18" x14ac:dyDescent="0.35">
      <c r="A16458" t="str">
        <f t="shared" si="773"/>
        <v/>
      </c>
      <c r="G16458" t="str">
        <f>IF($B16458="","",IF($J16458&lt;&gt;"",IFERROR(LOOKUP(2,1/(($B$5:$B$20000=$B16458)*($F$5:$F$20000="组件")*($I$5:$I$20000=$J16458)),$G$5:$G$20000)&amp;"."&amp;COUNTIFS($B$5:$B16458,$B16458,$J$5:$J16458,$J16458),""),COUNTIFS($B$5:$B16458,$B16458,$J$5:$J16458,"")))</f>
        <v/>
      </c>
      <c r="I16458" t="str">
        <f>IF($F16458="组件","C"&amp;TEXT(COUNTIFS($B$5:$B16458,$B16458,$F$5:$F16458,"组件"),"000"),"")</f>
        <v/>
      </c>
      <c r="J16458" t="str">
        <f t="shared" si="771"/>
        <v/>
      </c>
      <c r="R16458" t="str">
        <f t="shared" si="772"/>
        <v/>
      </c>
    </row>
    <row r="16459" spans="1:18" x14ac:dyDescent="0.35">
      <c r="A16459" t="str">
        <f t="shared" si="773"/>
        <v/>
      </c>
      <c r="G16459" t="str">
        <f>IF($B16459="","",IF($J16459&lt;&gt;"",IFERROR(LOOKUP(2,1/(($B$5:$B$20000=$B16459)*($F$5:$F$20000="组件")*($I$5:$I$20000=$J16459)),$G$5:$G$20000)&amp;"."&amp;COUNTIFS($B$5:$B16459,$B16459,$J$5:$J16459,$J16459),""),COUNTIFS($B$5:$B16459,$B16459,$J$5:$J16459,"")))</f>
        <v/>
      </c>
      <c r="I16459" t="str">
        <f>IF($F16459="组件","C"&amp;TEXT(COUNTIFS($B$5:$B16459,$B16459,$F$5:$F16459,"组件"),"000"),"")</f>
        <v/>
      </c>
      <c r="J16459" t="str">
        <f t="shared" si="771"/>
        <v/>
      </c>
      <c r="R16459" t="str">
        <f t="shared" si="772"/>
        <v/>
      </c>
    </row>
    <row r="16460" spans="1:18" x14ac:dyDescent="0.35">
      <c r="A16460" t="str">
        <f t="shared" si="773"/>
        <v/>
      </c>
      <c r="G16460" t="str">
        <f>IF($B16460="","",IF($J16460&lt;&gt;"",IFERROR(LOOKUP(2,1/(($B$5:$B$20000=$B16460)*($F$5:$F$20000="组件")*($I$5:$I$20000=$J16460)),$G$5:$G$20000)&amp;"."&amp;COUNTIFS($B$5:$B16460,$B16460,$J$5:$J16460,$J16460),""),COUNTIFS($B$5:$B16460,$B16460,$J$5:$J16460,"")))</f>
        <v/>
      </c>
      <c r="I16460" t="str">
        <f>IF($F16460="组件","C"&amp;TEXT(COUNTIFS($B$5:$B16460,$B16460,$F$5:$F16460,"组件"),"000"),"")</f>
        <v/>
      </c>
      <c r="J16460" t="str">
        <f t="shared" si="771"/>
        <v/>
      </c>
      <c r="R16460" t="str">
        <f t="shared" si="772"/>
        <v/>
      </c>
    </row>
    <row r="16461" spans="1:18" x14ac:dyDescent="0.35">
      <c r="A16461" t="str">
        <f t="shared" si="773"/>
        <v/>
      </c>
      <c r="G16461" t="str">
        <f>IF($B16461="","",IF($J16461&lt;&gt;"",IFERROR(LOOKUP(2,1/(($B$5:$B$20000=$B16461)*($F$5:$F$20000="组件")*($I$5:$I$20000=$J16461)),$G$5:$G$20000)&amp;"."&amp;COUNTIFS($B$5:$B16461,$B16461,$J$5:$J16461,$J16461),""),COUNTIFS($B$5:$B16461,$B16461,$J$5:$J16461,"")))</f>
        <v/>
      </c>
      <c r="I16461" t="str">
        <f>IF($F16461="组件","C"&amp;TEXT(COUNTIFS($B$5:$B16461,$B16461,$F$5:$F16461,"组件"),"000"),"")</f>
        <v/>
      </c>
      <c r="J16461" t="str">
        <f t="shared" si="771"/>
        <v/>
      </c>
      <c r="R16461" t="str">
        <f t="shared" si="772"/>
        <v/>
      </c>
    </row>
    <row r="16462" spans="1:18" x14ac:dyDescent="0.35">
      <c r="A16462" t="str">
        <f t="shared" si="773"/>
        <v/>
      </c>
      <c r="G16462" t="str">
        <f>IF($B16462="","",IF($J16462&lt;&gt;"",IFERROR(LOOKUP(2,1/(($B$5:$B$20000=$B16462)*($F$5:$F$20000="组件")*($I$5:$I$20000=$J16462)),$G$5:$G$20000)&amp;"."&amp;COUNTIFS($B$5:$B16462,$B16462,$J$5:$J16462,$J16462),""),COUNTIFS($B$5:$B16462,$B16462,$J$5:$J16462,"")))</f>
        <v/>
      </c>
      <c r="I16462" t="str">
        <f>IF($F16462="组件","C"&amp;TEXT(COUNTIFS($B$5:$B16462,$B16462,$F$5:$F16462,"组件"),"000"),"")</f>
        <v/>
      </c>
      <c r="J16462" t="str">
        <f t="shared" si="771"/>
        <v/>
      </c>
      <c r="R16462" t="str">
        <f t="shared" si="772"/>
        <v/>
      </c>
    </row>
    <row r="16463" spans="1:18" x14ac:dyDescent="0.35">
      <c r="A16463" t="str">
        <f t="shared" si="773"/>
        <v/>
      </c>
      <c r="G16463" t="str">
        <f>IF($B16463="","",IF($J16463&lt;&gt;"",IFERROR(LOOKUP(2,1/(($B$5:$B$20000=$B16463)*($F$5:$F$20000="组件")*($I$5:$I$20000=$J16463)),$G$5:$G$20000)&amp;"."&amp;COUNTIFS($B$5:$B16463,$B16463,$J$5:$J16463,$J16463),""),COUNTIFS($B$5:$B16463,$B16463,$J$5:$J16463,"")))</f>
        <v/>
      </c>
      <c r="I16463" t="str">
        <f>IF($F16463="组件","C"&amp;TEXT(COUNTIFS($B$5:$B16463,$B16463,$F$5:$F16463,"组件"),"000"),"")</f>
        <v/>
      </c>
      <c r="J16463" t="str">
        <f t="shared" si="771"/>
        <v/>
      </c>
      <c r="R16463" t="str">
        <f t="shared" si="772"/>
        <v/>
      </c>
    </row>
    <row r="16464" spans="1:18" x14ac:dyDescent="0.35">
      <c r="A16464" t="str">
        <f t="shared" si="773"/>
        <v/>
      </c>
      <c r="G16464" t="str">
        <f>IF($B16464="","",IF($J16464&lt;&gt;"",IFERROR(LOOKUP(2,1/(($B$5:$B$20000=$B16464)*($F$5:$F$20000="组件")*($I$5:$I$20000=$J16464)),$G$5:$G$20000)&amp;"."&amp;COUNTIFS($B$5:$B16464,$B16464,$J$5:$J16464,$J16464),""),COUNTIFS($B$5:$B16464,$B16464,$J$5:$J16464,"")))</f>
        <v/>
      </c>
      <c r="I16464" t="str">
        <f>IF($F16464="组件","C"&amp;TEXT(COUNTIFS($B$5:$B16464,$B16464,$F$5:$F16464,"组件"),"000"),"")</f>
        <v/>
      </c>
      <c r="J16464" t="str">
        <f t="shared" si="771"/>
        <v/>
      </c>
      <c r="R16464" t="str">
        <f t="shared" si="772"/>
        <v/>
      </c>
    </row>
    <row r="16465" spans="1:18" x14ac:dyDescent="0.35">
      <c r="A16465" t="str">
        <f t="shared" si="773"/>
        <v/>
      </c>
      <c r="G16465" t="str">
        <f>IF($B16465="","",IF($J16465&lt;&gt;"",IFERROR(LOOKUP(2,1/(($B$5:$B$20000=$B16465)*($F$5:$F$20000="组件")*($I$5:$I$20000=$J16465)),$G$5:$G$20000)&amp;"."&amp;COUNTIFS($B$5:$B16465,$B16465,$J$5:$J16465,$J16465),""),COUNTIFS($B$5:$B16465,$B16465,$J$5:$J16465,"")))</f>
        <v/>
      </c>
      <c r="I16465" t="str">
        <f>IF($F16465="组件","C"&amp;TEXT(COUNTIFS($B$5:$B16465,$B16465,$F$5:$F16465,"组件"),"000"),"")</f>
        <v/>
      </c>
      <c r="J16465" t="str">
        <f t="shared" si="771"/>
        <v/>
      </c>
      <c r="R16465" t="str">
        <f t="shared" si="772"/>
        <v/>
      </c>
    </row>
    <row r="16466" spans="1:18" x14ac:dyDescent="0.35">
      <c r="A16466" t="str">
        <f t="shared" si="773"/>
        <v/>
      </c>
      <c r="G16466" t="str">
        <f>IF($B16466="","",IF($J16466&lt;&gt;"",IFERROR(LOOKUP(2,1/(($B$5:$B$20000=$B16466)*($F$5:$F$20000="组件")*($I$5:$I$20000=$J16466)),$G$5:$G$20000)&amp;"."&amp;COUNTIFS($B$5:$B16466,$B16466,$J$5:$J16466,$J16466),""),COUNTIFS($B$5:$B16466,$B16466,$J$5:$J16466,"")))</f>
        <v/>
      </c>
      <c r="I16466" t="str">
        <f>IF($F16466="组件","C"&amp;TEXT(COUNTIFS($B$5:$B16466,$B16466,$F$5:$F16466,"组件"),"000"),"")</f>
        <v/>
      </c>
      <c r="J16466" t="str">
        <f t="shared" si="771"/>
        <v/>
      </c>
      <c r="R16466" t="str">
        <f t="shared" si="772"/>
        <v/>
      </c>
    </row>
    <row r="16467" spans="1:18" x14ac:dyDescent="0.35">
      <c r="A16467" t="str">
        <f t="shared" si="773"/>
        <v/>
      </c>
      <c r="G16467" t="str">
        <f>IF($B16467="","",IF($J16467&lt;&gt;"",IFERROR(LOOKUP(2,1/(($B$5:$B$20000=$B16467)*($F$5:$F$20000="组件")*($I$5:$I$20000=$J16467)),$G$5:$G$20000)&amp;"."&amp;COUNTIFS($B$5:$B16467,$B16467,$J$5:$J16467,$J16467),""),COUNTIFS($B$5:$B16467,$B16467,$J$5:$J16467,"")))</f>
        <v/>
      </c>
      <c r="I16467" t="str">
        <f>IF($F16467="组件","C"&amp;TEXT(COUNTIFS($B$5:$B16467,$B16467,$F$5:$F16467,"组件"),"000"),"")</f>
        <v/>
      </c>
      <c r="J16467" t="str">
        <f t="shared" si="771"/>
        <v/>
      </c>
      <c r="R16467" t="str">
        <f t="shared" si="772"/>
        <v/>
      </c>
    </row>
    <row r="16468" spans="1:18" x14ac:dyDescent="0.35">
      <c r="A16468" t="str">
        <f t="shared" si="773"/>
        <v/>
      </c>
      <c r="G16468" t="str">
        <f>IF($B16468="","",IF($J16468&lt;&gt;"",IFERROR(LOOKUP(2,1/(($B$5:$B$20000=$B16468)*($F$5:$F$20000="组件")*($I$5:$I$20000=$J16468)),$G$5:$G$20000)&amp;"."&amp;COUNTIFS($B$5:$B16468,$B16468,$J$5:$J16468,$J16468),""),COUNTIFS($B$5:$B16468,$B16468,$J$5:$J16468,"")))</f>
        <v/>
      </c>
      <c r="I16468" t="str">
        <f>IF($F16468="组件","C"&amp;TEXT(COUNTIFS($B$5:$B16468,$B16468,$F$5:$F16468,"组件"),"000"),"")</f>
        <v/>
      </c>
      <c r="J16468" t="str">
        <f t="shared" si="771"/>
        <v/>
      </c>
      <c r="R16468" t="str">
        <f t="shared" si="772"/>
        <v/>
      </c>
    </row>
    <row r="16469" spans="1:18" x14ac:dyDescent="0.35">
      <c r="A16469" t="str">
        <f t="shared" si="773"/>
        <v/>
      </c>
      <c r="G16469" t="str">
        <f>IF($B16469="","",IF($J16469&lt;&gt;"",IFERROR(LOOKUP(2,1/(($B$5:$B$20000=$B16469)*($F$5:$F$20000="组件")*($I$5:$I$20000=$J16469)),$G$5:$G$20000)&amp;"."&amp;COUNTIFS($B$5:$B16469,$B16469,$J$5:$J16469,$J16469),""),COUNTIFS($B$5:$B16469,$B16469,$J$5:$J16469,"")))</f>
        <v/>
      </c>
      <c r="I16469" t="str">
        <f>IF($F16469="组件","C"&amp;TEXT(COUNTIFS($B$5:$B16469,$B16469,$F$5:$F16469,"组件"),"000"),"")</f>
        <v/>
      </c>
      <c r="J16469" t="str">
        <f t="shared" si="771"/>
        <v/>
      </c>
      <c r="R16469" t="str">
        <f t="shared" si="772"/>
        <v/>
      </c>
    </row>
    <row r="16470" spans="1:18" x14ac:dyDescent="0.35">
      <c r="A16470" t="str">
        <f t="shared" si="773"/>
        <v/>
      </c>
      <c r="G16470" t="str">
        <f>IF($B16470="","",IF($J16470&lt;&gt;"",IFERROR(LOOKUP(2,1/(($B$5:$B$20000=$B16470)*($F$5:$F$20000="组件")*($I$5:$I$20000=$J16470)),$G$5:$G$20000)&amp;"."&amp;COUNTIFS($B$5:$B16470,$B16470,$J$5:$J16470,$J16470),""),COUNTIFS($B$5:$B16470,$B16470,$J$5:$J16470,"")))</f>
        <v/>
      </c>
      <c r="I16470" t="str">
        <f>IF($F16470="组件","C"&amp;TEXT(COUNTIFS($B$5:$B16470,$B16470,$F$5:$F16470,"组件"),"000"),"")</f>
        <v/>
      </c>
      <c r="J16470" t="str">
        <f t="shared" si="771"/>
        <v/>
      </c>
      <c r="R16470" t="str">
        <f t="shared" si="772"/>
        <v/>
      </c>
    </row>
    <row r="16471" spans="1:18" x14ac:dyDescent="0.35">
      <c r="A16471" t="str">
        <f t="shared" si="773"/>
        <v/>
      </c>
      <c r="G16471" t="str">
        <f>IF($B16471="","",IF($J16471&lt;&gt;"",IFERROR(LOOKUP(2,1/(($B$5:$B$20000=$B16471)*($F$5:$F$20000="组件")*($I$5:$I$20000=$J16471)),$G$5:$G$20000)&amp;"."&amp;COUNTIFS($B$5:$B16471,$B16471,$J$5:$J16471,$J16471),""),COUNTIFS($B$5:$B16471,$B16471,$J$5:$J16471,"")))</f>
        <v/>
      </c>
      <c r="I16471" t="str">
        <f>IF($F16471="组件","C"&amp;TEXT(COUNTIFS($B$5:$B16471,$B16471,$F$5:$F16471,"组件"),"000"),"")</f>
        <v/>
      </c>
      <c r="J16471" t="str">
        <f t="shared" si="771"/>
        <v/>
      </c>
      <c r="R16471" t="str">
        <f t="shared" si="772"/>
        <v/>
      </c>
    </row>
    <row r="16472" spans="1:18" x14ac:dyDescent="0.35">
      <c r="A16472" t="str">
        <f t="shared" si="773"/>
        <v/>
      </c>
      <c r="G16472" t="str">
        <f>IF($B16472="","",IF($J16472&lt;&gt;"",IFERROR(LOOKUP(2,1/(($B$5:$B$20000=$B16472)*($F$5:$F$20000="组件")*($I$5:$I$20000=$J16472)),$G$5:$G$20000)&amp;"."&amp;COUNTIFS($B$5:$B16472,$B16472,$J$5:$J16472,$J16472),""),COUNTIFS($B$5:$B16472,$B16472,$J$5:$J16472,"")))</f>
        <v/>
      </c>
      <c r="I16472" t="str">
        <f>IF($F16472="组件","C"&amp;TEXT(COUNTIFS($B$5:$B16472,$B16472,$F$5:$F16472,"组件"),"000"),"")</f>
        <v/>
      </c>
      <c r="J16472" t="str">
        <f t="shared" si="771"/>
        <v/>
      </c>
      <c r="R16472" t="str">
        <f t="shared" si="772"/>
        <v/>
      </c>
    </row>
    <row r="16473" spans="1:18" x14ac:dyDescent="0.35">
      <c r="A16473" t="str">
        <f t="shared" si="773"/>
        <v/>
      </c>
      <c r="G16473" t="str">
        <f>IF($B16473="","",IF($J16473&lt;&gt;"",IFERROR(LOOKUP(2,1/(($B$5:$B$20000=$B16473)*($F$5:$F$20000="组件")*($I$5:$I$20000=$J16473)),$G$5:$G$20000)&amp;"."&amp;COUNTIFS($B$5:$B16473,$B16473,$J$5:$J16473,$J16473),""),COUNTIFS($B$5:$B16473,$B16473,$J$5:$J16473,"")))</f>
        <v/>
      </c>
      <c r="I16473" t="str">
        <f>IF($F16473="组件","C"&amp;TEXT(COUNTIFS($B$5:$B16473,$B16473,$F$5:$F16473,"组件"),"000"),"")</f>
        <v/>
      </c>
      <c r="J16473" t="str">
        <f t="shared" si="771"/>
        <v/>
      </c>
      <c r="R16473" t="str">
        <f t="shared" si="772"/>
        <v/>
      </c>
    </row>
    <row r="16474" spans="1:18" x14ac:dyDescent="0.35">
      <c r="A16474" t="str">
        <f t="shared" si="773"/>
        <v/>
      </c>
      <c r="G16474" t="str">
        <f>IF($B16474="","",IF($J16474&lt;&gt;"",IFERROR(LOOKUP(2,1/(($B$5:$B$20000=$B16474)*($F$5:$F$20000="组件")*($I$5:$I$20000=$J16474)),$G$5:$G$20000)&amp;"."&amp;COUNTIFS($B$5:$B16474,$B16474,$J$5:$J16474,$J16474),""),COUNTIFS($B$5:$B16474,$B16474,$J$5:$J16474,"")))</f>
        <v/>
      </c>
      <c r="I16474" t="str">
        <f>IF($F16474="组件","C"&amp;TEXT(COUNTIFS($B$5:$B16474,$B16474,$F$5:$F16474,"组件"),"000"),"")</f>
        <v/>
      </c>
      <c r="J16474" t="str">
        <f t="shared" si="771"/>
        <v/>
      </c>
      <c r="R16474" t="str">
        <f t="shared" si="772"/>
        <v/>
      </c>
    </row>
    <row r="16475" spans="1:18" x14ac:dyDescent="0.35">
      <c r="A16475" t="str">
        <f t="shared" si="773"/>
        <v/>
      </c>
      <c r="G16475" t="str">
        <f>IF($B16475="","",IF($J16475&lt;&gt;"",IFERROR(LOOKUP(2,1/(($B$5:$B$20000=$B16475)*($F$5:$F$20000="组件")*($I$5:$I$20000=$J16475)),$G$5:$G$20000)&amp;"."&amp;COUNTIFS($B$5:$B16475,$B16475,$J$5:$J16475,$J16475),""),COUNTIFS($B$5:$B16475,$B16475,$J$5:$J16475,"")))</f>
        <v/>
      </c>
      <c r="I16475" t="str">
        <f>IF($F16475="组件","C"&amp;TEXT(COUNTIFS($B$5:$B16475,$B16475,$F$5:$F16475,"组件"),"000"),"")</f>
        <v/>
      </c>
      <c r="J16475" t="str">
        <f t="shared" si="771"/>
        <v/>
      </c>
      <c r="R16475" t="str">
        <f t="shared" si="772"/>
        <v/>
      </c>
    </row>
    <row r="16476" spans="1:18" x14ac:dyDescent="0.35">
      <c r="A16476" t="str">
        <f t="shared" si="773"/>
        <v/>
      </c>
      <c r="G16476" t="str">
        <f>IF($B16476="","",IF($J16476&lt;&gt;"",IFERROR(LOOKUP(2,1/(($B$5:$B$20000=$B16476)*($F$5:$F$20000="组件")*($I$5:$I$20000=$J16476)),$G$5:$G$20000)&amp;"."&amp;COUNTIFS($B$5:$B16476,$B16476,$J$5:$J16476,$J16476),""),COUNTIFS($B$5:$B16476,$B16476,$J$5:$J16476,"")))</f>
        <v/>
      </c>
      <c r="I16476" t="str">
        <f>IF($F16476="组件","C"&amp;TEXT(COUNTIFS($B$5:$B16476,$B16476,$F$5:$F16476,"组件"),"000"),"")</f>
        <v/>
      </c>
      <c r="J16476" t="str">
        <f t="shared" si="771"/>
        <v/>
      </c>
      <c r="R16476" t="str">
        <f t="shared" si="772"/>
        <v/>
      </c>
    </row>
    <row r="16477" spans="1:18" x14ac:dyDescent="0.35">
      <c r="A16477" t="str">
        <f t="shared" si="773"/>
        <v/>
      </c>
      <c r="G16477" t="str">
        <f>IF($B16477="","",IF($J16477&lt;&gt;"",IFERROR(LOOKUP(2,1/(($B$5:$B$20000=$B16477)*($F$5:$F$20000="组件")*($I$5:$I$20000=$J16477)),$G$5:$G$20000)&amp;"."&amp;COUNTIFS($B$5:$B16477,$B16477,$J$5:$J16477,$J16477),""),COUNTIFS($B$5:$B16477,$B16477,$J$5:$J16477,"")))</f>
        <v/>
      </c>
      <c r="I16477" t="str">
        <f>IF($F16477="组件","C"&amp;TEXT(COUNTIFS($B$5:$B16477,$B16477,$F$5:$F16477,"组件"),"000"),"")</f>
        <v/>
      </c>
      <c r="J16477" t="str">
        <f t="shared" si="771"/>
        <v/>
      </c>
      <c r="R16477" t="str">
        <f t="shared" si="772"/>
        <v/>
      </c>
    </row>
    <row r="16478" spans="1:18" x14ac:dyDescent="0.35">
      <c r="A16478" t="str">
        <f t="shared" si="773"/>
        <v/>
      </c>
      <c r="G16478" t="str">
        <f>IF($B16478="","",IF($J16478&lt;&gt;"",IFERROR(LOOKUP(2,1/(($B$5:$B$20000=$B16478)*($F$5:$F$20000="组件")*($I$5:$I$20000=$J16478)),$G$5:$G$20000)&amp;"."&amp;COUNTIFS($B$5:$B16478,$B16478,$J$5:$J16478,$J16478),""),COUNTIFS($B$5:$B16478,$B16478,$J$5:$J16478,"")))</f>
        <v/>
      </c>
      <c r="I16478" t="str">
        <f>IF($F16478="组件","C"&amp;TEXT(COUNTIFS($B$5:$B16478,$B16478,$F$5:$F16478,"组件"),"000"),"")</f>
        <v/>
      </c>
      <c r="J16478" t="str">
        <f t="shared" si="771"/>
        <v/>
      </c>
      <c r="R16478" t="str">
        <f t="shared" si="772"/>
        <v/>
      </c>
    </row>
    <row r="16479" spans="1:18" x14ac:dyDescent="0.35">
      <c r="A16479" t="str">
        <f t="shared" si="773"/>
        <v/>
      </c>
      <c r="G16479" t="str">
        <f>IF($B16479="","",IF($J16479&lt;&gt;"",IFERROR(LOOKUP(2,1/(($B$5:$B$20000=$B16479)*($F$5:$F$20000="组件")*($I$5:$I$20000=$J16479)),$G$5:$G$20000)&amp;"."&amp;COUNTIFS($B$5:$B16479,$B16479,$J$5:$J16479,$J16479),""),COUNTIFS($B$5:$B16479,$B16479,$J$5:$J16479,"")))</f>
        <v/>
      </c>
      <c r="I16479" t="str">
        <f>IF($F16479="组件","C"&amp;TEXT(COUNTIFS($B$5:$B16479,$B16479,$F$5:$F16479,"组件"),"000"),"")</f>
        <v/>
      </c>
      <c r="J16479" t="str">
        <f t="shared" si="771"/>
        <v/>
      </c>
      <c r="R16479" t="str">
        <f t="shared" si="772"/>
        <v/>
      </c>
    </row>
    <row r="16480" spans="1:18" x14ac:dyDescent="0.35">
      <c r="A16480" t="str">
        <f t="shared" si="773"/>
        <v/>
      </c>
      <c r="G16480" t="str">
        <f>IF($B16480="","",IF($J16480&lt;&gt;"",IFERROR(LOOKUP(2,1/(($B$5:$B$20000=$B16480)*($F$5:$F$20000="组件")*($I$5:$I$20000=$J16480)),$G$5:$G$20000)&amp;"."&amp;COUNTIFS($B$5:$B16480,$B16480,$J$5:$J16480,$J16480),""),COUNTIFS($B$5:$B16480,$B16480,$J$5:$J16480,"")))</f>
        <v/>
      </c>
      <c r="I16480" t="str">
        <f>IF($F16480="组件","C"&amp;TEXT(COUNTIFS($B$5:$B16480,$B16480,$F$5:$F16480,"组件"),"000"),"")</f>
        <v/>
      </c>
      <c r="J16480" t="str">
        <f t="shared" si="771"/>
        <v/>
      </c>
      <c r="R16480" t="str">
        <f t="shared" si="772"/>
        <v/>
      </c>
    </row>
    <row r="16481" spans="1:18" x14ac:dyDescent="0.35">
      <c r="A16481" t="str">
        <f t="shared" si="773"/>
        <v/>
      </c>
      <c r="G16481" t="str">
        <f>IF($B16481="","",IF($J16481&lt;&gt;"",IFERROR(LOOKUP(2,1/(($B$5:$B$20000=$B16481)*($F$5:$F$20000="组件")*($I$5:$I$20000=$J16481)),$G$5:$G$20000)&amp;"."&amp;COUNTIFS($B$5:$B16481,$B16481,$J$5:$J16481,$J16481),""),COUNTIFS($B$5:$B16481,$B16481,$J$5:$J16481,"")))</f>
        <v/>
      </c>
      <c r="I16481" t="str">
        <f>IF($F16481="组件","C"&amp;TEXT(COUNTIFS($B$5:$B16481,$B16481,$F$5:$F16481,"组件"),"000"),"")</f>
        <v/>
      </c>
      <c r="J16481" t="str">
        <f t="shared" si="771"/>
        <v/>
      </c>
      <c r="R16481" t="str">
        <f t="shared" si="772"/>
        <v/>
      </c>
    </row>
    <row r="16482" spans="1:18" x14ac:dyDescent="0.35">
      <c r="A16482" t="str">
        <f t="shared" si="773"/>
        <v/>
      </c>
      <c r="G16482" t="str">
        <f>IF($B16482="","",IF($J16482&lt;&gt;"",IFERROR(LOOKUP(2,1/(($B$5:$B$20000=$B16482)*($F$5:$F$20000="组件")*($I$5:$I$20000=$J16482)),$G$5:$G$20000)&amp;"."&amp;COUNTIFS($B$5:$B16482,$B16482,$J$5:$J16482,$J16482),""),COUNTIFS($B$5:$B16482,$B16482,$J$5:$J16482,"")))</f>
        <v/>
      </c>
      <c r="I16482" t="str">
        <f>IF($F16482="组件","C"&amp;TEXT(COUNTIFS($B$5:$B16482,$B16482,$F$5:$F16482,"组件"),"000"),"")</f>
        <v/>
      </c>
      <c r="J16482" t="str">
        <f t="shared" si="771"/>
        <v/>
      </c>
      <c r="R16482" t="str">
        <f t="shared" si="772"/>
        <v/>
      </c>
    </row>
    <row r="16483" spans="1:18" x14ac:dyDescent="0.35">
      <c r="A16483" t="str">
        <f t="shared" si="773"/>
        <v/>
      </c>
      <c r="G16483" t="str">
        <f>IF($B16483="","",IF($J16483&lt;&gt;"",IFERROR(LOOKUP(2,1/(($B$5:$B$20000=$B16483)*($F$5:$F$20000="组件")*($I$5:$I$20000=$J16483)),$G$5:$G$20000)&amp;"."&amp;COUNTIFS($B$5:$B16483,$B16483,$J$5:$J16483,$J16483),""),COUNTIFS($B$5:$B16483,$B16483,$J$5:$J16483,"")))</f>
        <v/>
      </c>
      <c r="I16483" t="str">
        <f>IF($F16483="组件","C"&amp;TEXT(COUNTIFS($B$5:$B16483,$B16483,$F$5:$F16483,"组件"),"000"),"")</f>
        <v/>
      </c>
      <c r="J16483" t="str">
        <f t="shared" si="771"/>
        <v/>
      </c>
      <c r="R16483" t="str">
        <f t="shared" si="772"/>
        <v/>
      </c>
    </row>
    <row r="16484" spans="1:18" x14ac:dyDescent="0.35">
      <c r="A16484" t="str">
        <f t="shared" si="773"/>
        <v/>
      </c>
      <c r="G16484" t="str">
        <f>IF($B16484="","",IF($J16484&lt;&gt;"",IFERROR(LOOKUP(2,1/(($B$5:$B$20000=$B16484)*($F$5:$F$20000="组件")*($I$5:$I$20000=$J16484)),$G$5:$G$20000)&amp;"."&amp;COUNTIFS($B$5:$B16484,$B16484,$J$5:$J16484,$J16484),""),COUNTIFS($B$5:$B16484,$B16484,$J$5:$J16484,"")))</f>
        <v/>
      </c>
      <c r="I16484" t="str">
        <f>IF($F16484="组件","C"&amp;TEXT(COUNTIFS($B$5:$B16484,$B16484,$F$5:$F16484,"组件"),"000"),"")</f>
        <v/>
      </c>
      <c r="J16484" t="str">
        <f t="shared" si="771"/>
        <v/>
      </c>
      <c r="R16484" t="str">
        <f t="shared" si="772"/>
        <v/>
      </c>
    </row>
    <row r="16485" spans="1:18" x14ac:dyDescent="0.35">
      <c r="A16485" t="str">
        <f t="shared" si="773"/>
        <v/>
      </c>
      <c r="G16485" t="str">
        <f>IF($B16485="","",IF($J16485&lt;&gt;"",IFERROR(LOOKUP(2,1/(($B$5:$B$20000=$B16485)*($F$5:$F$20000="组件")*($I$5:$I$20000=$J16485)),$G$5:$G$20000)&amp;"."&amp;COUNTIFS($B$5:$B16485,$B16485,$J$5:$J16485,$J16485),""),COUNTIFS($B$5:$B16485,$B16485,$J$5:$J16485,"")))</f>
        <v/>
      </c>
      <c r="I16485" t="str">
        <f>IF($F16485="组件","C"&amp;TEXT(COUNTIFS($B$5:$B16485,$B16485,$F$5:$F16485,"组件"),"000"),"")</f>
        <v/>
      </c>
      <c r="J16485" t="str">
        <f t="shared" si="771"/>
        <v/>
      </c>
      <c r="R16485" t="str">
        <f t="shared" si="772"/>
        <v/>
      </c>
    </row>
    <row r="16486" spans="1:18" x14ac:dyDescent="0.35">
      <c r="A16486" t="str">
        <f t="shared" si="773"/>
        <v/>
      </c>
      <c r="G16486" t="str">
        <f>IF($B16486="","",IF($J16486&lt;&gt;"",IFERROR(LOOKUP(2,1/(($B$5:$B$20000=$B16486)*($F$5:$F$20000="组件")*($I$5:$I$20000=$J16486)),$G$5:$G$20000)&amp;"."&amp;COUNTIFS($B$5:$B16486,$B16486,$J$5:$J16486,$J16486),""),COUNTIFS($B$5:$B16486,$B16486,$J$5:$J16486,"")))</f>
        <v/>
      </c>
      <c r="I16486" t="str">
        <f>IF($F16486="组件","C"&amp;TEXT(COUNTIFS($B$5:$B16486,$B16486,$F$5:$F16486,"组件"),"000"),"")</f>
        <v/>
      </c>
      <c r="J16486" t="str">
        <f t="shared" si="771"/>
        <v/>
      </c>
      <c r="R16486" t="str">
        <f t="shared" si="772"/>
        <v/>
      </c>
    </row>
    <row r="16487" spans="1:18" x14ac:dyDescent="0.35">
      <c r="A16487" t="str">
        <f t="shared" si="773"/>
        <v/>
      </c>
      <c r="G16487" t="str">
        <f>IF($B16487="","",IF($J16487&lt;&gt;"",IFERROR(LOOKUP(2,1/(($B$5:$B$20000=$B16487)*($F$5:$F$20000="组件")*($I$5:$I$20000=$J16487)),$G$5:$G$20000)&amp;"."&amp;COUNTIFS($B$5:$B16487,$B16487,$J$5:$J16487,$J16487),""),COUNTIFS($B$5:$B16487,$B16487,$J$5:$J16487,"")))</f>
        <v/>
      </c>
      <c r="I16487" t="str">
        <f>IF($F16487="组件","C"&amp;TEXT(COUNTIFS($B$5:$B16487,$B16487,$F$5:$F16487,"组件"),"000"),"")</f>
        <v/>
      </c>
      <c r="J16487" t="str">
        <f t="shared" si="771"/>
        <v/>
      </c>
      <c r="R16487" t="str">
        <f t="shared" si="772"/>
        <v/>
      </c>
    </row>
    <row r="16488" spans="1:18" x14ac:dyDescent="0.35">
      <c r="A16488" t="str">
        <f t="shared" si="773"/>
        <v/>
      </c>
      <c r="G16488" t="str">
        <f>IF($B16488="","",IF($J16488&lt;&gt;"",IFERROR(LOOKUP(2,1/(($B$5:$B$20000=$B16488)*($F$5:$F$20000="组件")*($I$5:$I$20000=$J16488)),$G$5:$G$20000)&amp;"."&amp;COUNTIFS($B$5:$B16488,$B16488,$J$5:$J16488,$J16488),""),COUNTIFS($B$5:$B16488,$B16488,$J$5:$J16488,"")))</f>
        <v/>
      </c>
      <c r="I16488" t="str">
        <f>IF($F16488="组件","C"&amp;TEXT(COUNTIFS($B$5:$B16488,$B16488,$F$5:$F16488,"组件"),"000"),"")</f>
        <v/>
      </c>
      <c r="J16488" t="str">
        <f t="shared" si="771"/>
        <v/>
      </c>
      <c r="R16488" t="str">
        <f t="shared" si="772"/>
        <v/>
      </c>
    </row>
    <row r="16489" spans="1:18" x14ac:dyDescent="0.35">
      <c r="A16489" t="str">
        <f t="shared" si="773"/>
        <v/>
      </c>
      <c r="G16489" t="str">
        <f>IF($B16489="","",IF($J16489&lt;&gt;"",IFERROR(LOOKUP(2,1/(($B$5:$B$20000=$B16489)*($F$5:$F$20000="组件")*($I$5:$I$20000=$J16489)),$G$5:$G$20000)&amp;"."&amp;COUNTIFS($B$5:$B16489,$B16489,$J$5:$J16489,$J16489),""),COUNTIFS($B$5:$B16489,$B16489,$J$5:$J16489,"")))</f>
        <v/>
      </c>
      <c r="I16489" t="str">
        <f>IF($F16489="组件","C"&amp;TEXT(COUNTIFS($B$5:$B16489,$B16489,$F$5:$F16489,"组件"),"000"),"")</f>
        <v/>
      </c>
      <c r="J16489" t="str">
        <f t="shared" si="771"/>
        <v/>
      </c>
      <c r="R16489" t="str">
        <f t="shared" si="772"/>
        <v/>
      </c>
    </row>
    <row r="16490" spans="1:18" x14ac:dyDescent="0.35">
      <c r="A16490" t="str">
        <f t="shared" si="773"/>
        <v/>
      </c>
      <c r="G16490" t="str">
        <f>IF($B16490="","",IF($J16490&lt;&gt;"",IFERROR(LOOKUP(2,1/(($B$5:$B$20000=$B16490)*($F$5:$F$20000="组件")*($I$5:$I$20000=$J16490)),$G$5:$G$20000)&amp;"."&amp;COUNTIFS($B$5:$B16490,$B16490,$J$5:$J16490,$J16490),""),COUNTIFS($B$5:$B16490,$B16490,$J$5:$J16490,"")))</f>
        <v/>
      </c>
      <c r="I16490" t="str">
        <f>IF($F16490="组件","C"&amp;TEXT(COUNTIFS($B$5:$B16490,$B16490,$F$5:$F16490,"组件"),"000"),"")</f>
        <v/>
      </c>
      <c r="J16490" t="str">
        <f t="shared" si="771"/>
        <v/>
      </c>
      <c r="R16490" t="str">
        <f t="shared" si="772"/>
        <v/>
      </c>
    </row>
    <row r="16491" spans="1:18" x14ac:dyDescent="0.35">
      <c r="A16491" t="str">
        <f t="shared" si="773"/>
        <v/>
      </c>
      <c r="G16491" t="str">
        <f>IF($B16491="","",IF($J16491&lt;&gt;"",IFERROR(LOOKUP(2,1/(($B$5:$B$20000=$B16491)*($F$5:$F$20000="组件")*($I$5:$I$20000=$J16491)),$G$5:$G$20000)&amp;"."&amp;COUNTIFS($B$5:$B16491,$B16491,$J$5:$J16491,$J16491),""),COUNTIFS($B$5:$B16491,$B16491,$J$5:$J16491,"")))</f>
        <v/>
      </c>
      <c r="I16491" t="str">
        <f>IF($F16491="组件","C"&amp;TEXT(COUNTIFS($B$5:$B16491,$B16491,$F$5:$F16491,"组件"),"000"),"")</f>
        <v/>
      </c>
      <c r="J16491" t="str">
        <f t="shared" si="771"/>
        <v/>
      </c>
      <c r="R16491" t="str">
        <f t="shared" si="772"/>
        <v/>
      </c>
    </row>
    <row r="16492" spans="1:18" x14ac:dyDescent="0.35">
      <c r="A16492" t="str">
        <f t="shared" si="773"/>
        <v/>
      </c>
      <c r="G16492" t="str">
        <f>IF($B16492="","",IF($J16492&lt;&gt;"",IFERROR(LOOKUP(2,1/(($B$5:$B$20000=$B16492)*($F$5:$F$20000="组件")*($I$5:$I$20000=$J16492)),$G$5:$G$20000)&amp;"."&amp;COUNTIFS($B$5:$B16492,$B16492,$J$5:$J16492,$J16492),""),COUNTIFS($B$5:$B16492,$B16492,$J$5:$J16492,"")))</f>
        <v/>
      </c>
      <c r="I16492" t="str">
        <f>IF($F16492="组件","C"&amp;TEXT(COUNTIFS($B$5:$B16492,$B16492,$F$5:$F16492,"组件"),"000"),"")</f>
        <v/>
      </c>
      <c r="J16492" t="str">
        <f t="shared" si="771"/>
        <v/>
      </c>
      <c r="R16492" t="str">
        <f t="shared" si="772"/>
        <v/>
      </c>
    </row>
    <row r="16493" spans="1:18" x14ac:dyDescent="0.35">
      <c r="A16493" t="str">
        <f t="shared" si="773"/>
        <v/>
      </c>
      <c r="G16493" t="str">
        <f>IF($B16493="","",IF($J16493&lt;&gt;"",IFERROR(LOOKUP(2,1/(($B$5:$B$20000=$B16493)*($F$5:$F$20000="组件")*($I$5:$I$20000=$J16493)),$G$5:$G$20000)&amp;"."&amp;COUNTIFS($B$5:$B16493,$B16493,$J$5:$J16493,$J16493),""),COUNTIFS($B$5:$B16493,$B16493,$J$5:$J16493,"")))</f>
        <v/>
      </c>
      <c r="I16493" t="str">
        <f>IF($F16493="组件","C"&amp;TEXT(COUNTIFS($B$5:$B16493,$B16493,$F$5:$F16493,"组件"),"000"),"")</f>
        <v/>
      </c>
      <c r="J16493" t="str">
        <f t="shared" si="771"/>
        <v/>
      </c>
      <c r="R16493" t="str">
        <f t="shared" si="772"/>
        <v/>
      </c>
    </row>
    <row r="16494" spans="1:18" x14ac:dyDescent="0.35">
      <c r="A16494" t="str">
        <f t="shared" si="773"/>
        <v/>
      </c>
      <c r="G16494" t="str">
        <f>IF($B16494="","",IF($J16494&lt;&gt;"",IFERROR(LOOKUP(2,1/(($B$5:$B$20000=$B16494)*($F$5:$F$20000="组件")*($I$5:$I$20000=$J16494)),$G$5:$G$20000)&amp;"."&amp;COUNTIFS($B$5:$B16494,$B16494,$J$5:$J16494,$J16494),""),COUNTIFS($B$5:$B16494,$B16494,$J$5:$J16494,"")))</f>
        <v/>
      </c>
      <c r="I16494" t="str">
        <f>IF($F16494="组件","C"&amp;TEXT(COUNTIFS($B$5:$B16494,$B16494,$F$5:$F16494,"组件"),"000"),"")</f>
        <v/>
      </c>
      <c r="J16494" t="str">
        <f t="shared" si="771"/>
        <v/>
      </c>
      <c r="R16494" t="str">
        <f t="shared" si="772"/>
        <v/>
      </c>
    </row>
    <row r="16495" spans="1:18" x14ac:dyDescent="0.35">
      <c r="A16495" t="str">
        <f t="shared" si="773"/>
        <v/>
      </c>
      <c r="G16495" t="str">
        <f>IF($B16495="","",IF($J16495&lt;&gt;"",IFERROR(LOOKUP(2,1/(($B$5:$B$20000=$B16495)*($F$5:$F$20000="组件")*($I$5:$I$20000=$J16495)),$G$5:$G$20000)&amp;"."&amp;COUNTIFS($B$5:$B16495,$B16495,$J$5:$J16495,$J16495),""),COUNTIFS($B$5:$B16495,$B16495,$J$5:$J16495,"")))</f>
        <v/>
      </c>
      <c r="I16495" t="str">
        <f>IF($F16495="组件","C"&amp;TEXT(COUNTIFS($B$5:$B16495,$B16495,$F$5:$F16495,"组件"),"000"),"")</f>
        <v/>
      </c>
      <c r="J16495" t="str">
        <f t="shared" si="771"/>
        <v/>
      </c>
      <c r="R16495" t="str">
        <f t="shared" si="772"/>
        <v/>
      </c>
    </row>
    <row r="16496" spans="1:18" x14ac:dyDescent="0.35">
      <c r="A16496" t="str">
        <f t="shared" si="773"/>
        <v/>
      </c>
      <c r="G16496" t="str">
        <f>IF($B16496="","",IF($J16496&lt;&gt;"",IFERROR(LOOKUP(2,1/(($B$5:$B$20000=$B16496)*($F$5:$F$20000="组件")*($I$5:$I$20000=$J16496)),$G$5:$G$20000)&amp;"."&amp;COUNTIFS($B$5:$B16496,$B16496,$J$5:$J16496,$J16496),""),COUNTIFS($B$5:$B16496,$B16496,$J$5:$J16496,"")))</f>
        <v/>
      </c>
      <c r="I16496" t="str">
        <f>IF($F16496="组件","C"&amp;TEXT(COUNTIFS($B$5:$B16496,$B16496,$F$5:$F16496,"组件"),"000"),"")</f>
        <v/>
      </c>
      <c r="J16496" t="str">
        <f t="shared" si="771"/>
        <v/>
      </c>
      <c r="R16496" t="str">
        <f t="shared" si="772"/>
        <v/>
      </c>
    </row>
    <row r="16497" spans="1:18" x14ac:dyDescent="0.35">
      <c r="A16497" t="str">
        <f t="shared" si="773"/>
        <v/>
      </c>
      <c r="G16497" t="str">
        <f>IF($B16497="","",IF($J16497&lt;&gt;"",IFERROR(LOOKUP(2,1/(($B$5:$B$20000=$B16497)*($F$5:$F$20000="组件")*($I$5:$I$20000=$J16497)),$G$5:$G$20000)&amp;"."&amp;COUNTIFS($B$5:$B16497,$B16497,$J$5:$J16497,$J16497),""),COUNTIFS($B$5:$B16497,$B16497,$J$5:$J16497,"")))</f>
        <v/>
      </c>
      <c r="I16497" t="str">
        <f>IF($F16497="组件","C"&amp;TEXT(COUNTIFS($B$5:$B16497,$B16497,$F$5:$F16497,"组件"),"000"),"")</f>
        <v/>
      </c>
      <c r="J16497" t="str">
        <f t="shared" si="771"/>
        <v/>
      </c>
      <c r="R16497" t="str">
        <f t="shared" si="772"/>
        <v/>
      </c>
    </row>
    <row r="16498" spans="1:18" x14ac:dyDescent="0.35">
      <c r="A16498" t="str">
        <f t="shared" si="773"/>
        <v/>
      </c>
      <c r="G16498" t="str">
        <f>IF($B16498="","",IF($J16498&lt;&gt;"",IFERROR(LOOKUP(2,1/(($B$5:$B$20000=$B16498)*($F$5:$F$20000="组件")*($I$5:$I$20000=$J16498)),$G$5:$G$20000)&amp;"."&amp;COUNTIFS($B$5:$B16498,$B16498,$J$5:$J16498,$J16498),""),COUNTIFS($B$5:$B16498,$B16498,$J$5:$J16498,"")))</f>
        <v/>
      </c>
      <c r="I16498" t="str">
        <f>IF($F16498="组件","C"&amp;TEXT(COUNTIFS($B$5:$B16498,$B16498,$F$5:$F16498,"组件"),"000"),"")</f>
        <v/>
      </c>
      <c r="J16498" t="str">
        <f t="shared" si="771"/>
        <v/>
      </c>
      <c r="R16498" t="str">
        <f t="shared" si="772"/>
        <v/>
      </c>
    </row>
    <row r="16499" spans="1:18" x14ac:dyDescent="0.35">
      <c r="A16499" t="str">
        <f t="shared" si="773"/>
        <v/>
      </c>
      <c r="G16499" t="str">
        <f>IF($B16499="","",IF($J16499&lt;&gt;"",IFERROR(LOOKUP(2,1/(($B$5:$B$20000=$B16499)*($F$5:$F$20000="组件")*($I$5:$I$20000=$J16499)),$G$5:$G$20000)&amp;"."&amp;COUNTIFS($B$5:$B16499,$B16499,$J$5:$J16499,$J16499),""),COUNTIFS($B$5:$B16499,$B16499,$J$5:$J16499,"")))</f>
        <v/>
      </c>
      <c r="I16499" t="str">
        <f>IF($F16499="组件","C"&amp;TEXT(COUNTIFS($B$5:$B16499,$B16499,$F$5:$F16499,"组件"),"000"),"")</f>
        <v/>
      </c>
      <c r="J16499" t="str">
        <f t="shared" si="771"/>
        <v/>
      </c>
      <c r="R16499" t="str">
        <f t="shared" si="772"/>
        <v/>
      </c>
    </row>
    <row r="16500" spans="1:18" x14ac:dyDescent="0.35">
      <c r="A16500" t="str">
        <f t="shared" si="773"/>
        <v/>
      </c>
      <c r="G16500" t="str">
        <f>IF($B16500="","",IF($J16500&lt;&gt;"",IFERROR(LOOKUP(2,1/(($B$5:$B$20000=$B16500)*($F$5:$F$20000="组件")*($I$5:$I$20000=$J16500)),$G$5:$G$20000)&amp;"."&amp;COUNTIFS($B$5:$B16500,$B16500,$J$5:$J16500,$J16500),""),COUNTIFS($B$5:$B16500,$B16500,$J$5:$J16500,"")))</f>
        <v/>
      </c>
      <c r="I16500" t="str">
        <f>IF($F16500="组件","C"&amp;TEXT(COUNTIFS($B$5:$B16500,$B16500,$F$5:$F16500,"组件"),"000"),"")</f>
        <v/>
      </c>
      <c r="J16500" t="str">
        <f t="shared" si="771"/>
        <v/>
      </c>
      <c r="R16500" t="str">
        <f t="shared" si="772"/>
        <v/>
      </c>
    </row>
    <row r="16501" spans="1:18" x14ac:dyDescent="0.35">
      <c r="A16501" t="str">
        <f t="shared" si="773"/>
        <v/>
      </c>
      <c r="G16501" t="str">
        <f>IF($B16501="","",IF($J16501&lt;&gt;"",IFERROR(LOOKUP(2,1/(($B$5:$B$20000=$B16501)*($F$5:$F$20000="组件")*($I$5:$I$20000=$J16501)),$G$5:$G$20000)&amp;"."&amp;COUNTIFS($B$5:$B16501,$B16501,$J$5:$J16501,$J16501),""),COUNTIFS($B$5:$B16501,$B16501,$J$5:$J16501,"")))</f>
        <v/>
      </c>
      <c r="I16501" t="str">
        <f>IF($F16501="组件","C"&amp;TEXT(COUNTIFS($B$5:$B16501,$B16501,$F$5:$F16501,"组件"),"000"),"")</f>
        <v/>
      </c>
      <c r="J16501" t="str">
        <f t="shared" si="771"/>
        <v/>
      </c>
      <c r="R16501" t="str">
        <f t="shared" si="772"/>
        <v/>
      </c>
    </row>
    <row r="16502" spans="1:18" x14ac:dyDescent="0.35">
      <c r="A16502" t="str">
        <f t="shared" si="773"/>
        <v/>
      </c>
      <c r="G16502" t="str">
        <f>IF($B16502="","",IF($J16502&lt;&gt;"",IFERROR(LOOKUP(2,1/(($B$5:$B$20000=$B16502)*($F$5:$F$20000="组件")*($I$5:$I$20000=$J16502)),$G$5:$G$20000)&amp;"."&amp;COUNTIFS($B$5:$B16502,$B16502,$J$5:$J16502,$J16502),""),COUNTIFS($B$5:$B16502,$B16502,$J$5:$J16502,"")))</f>
        <v/>
      </c>
      <c r="I16502" t="str">
        <f>IF($F16502="组件","C"&amp;TEXT(COUNTIFS($B$5:$B16502,$B16502,$F$5:$F16502,"组件"),"000"),"")</f>
        <v/>
      </c>
      <c r="J16502" t="str">
        <f t="shared" si="771"/>
        <v/>
      </c>
      <c r="R16502" t="str">
        <f t="shared" si="772"/>
        <v/>
      </c>
    </row>
    <row r="16503" spans="1:18" x14ac:dyDescent="0.35">
      <c r="A16503" t="str">
        <f t="shared" si="773"/>
        <v/>
      </c>
      <c r="G16503" t="str">
        <f>IF($B16503="","",IF($J16503&lt;&gt;"",IFERROR(LOOKUP(2,1/(($B$5:$B$20000=$B16503)*($F$5:$F$20000="组件")*($I$5:$I$20000=$J16503)),$G$5:$G$20000)&amp;"."&amp;COUNTIFS($B$5:$B16503,$B16503,$J$5:$J16503,$J16503),""),COUNTIFS($B$5:$B16503,$B16503,$J$5:$J16503,"")))</f>
        <v/>
      </c>
      <c r="I16503" t="str">
        <f>IF($F16503="组件","C"&amp;TEXT(COUNTIFS($B$5:$B16503,$B16503,$F$5:$F16503,"组件"),"000"),"")</f>
        <v/>
      </c>
      <c r="J16503" t="str">
        <f t="shared" si="771"/>
        <v/>
      </c>
      <c r="R16503" t="str">
        <f t="shared" si="772"/>
        <v/>
      </c>
    </row>
    <row r="16504" spans="1:18" x14ac:dyDescent="0.35">
      <c r="A16504" t="str">
        <f t="shared" si="773"/>
        <v/>
      </c>
      <c r="G16504" t="str">
        <f>IF($B16504="","",IF($J16504&lt;&gt;"",IFERROR(LOOKUP(2,1/(($B$5:$B$20000=$B16504)*($F$5:$F$20000="组件")*($I$5:$I$20000=$J16504)),$G$5:$G$20000)&amp;"."&amp;COUNTIFS($B$5:$B16504,$B16504,$J$5:$J16504,$J16504),""),COUNTIFS($B$5:$B16504,$B16504,$J$5:$J16504,"")))</f>
        <v/>
      </c>
      <c r="I16504" t="str">
        <f>IF($F16504="组件","C"&amp;TEXT(COUNTIFS($B$5:$B16504,$B16504,$F$5:$F16504,"组件"),"000"),"")</f>
        <v/>
      </c>
      <c r="J16504" t="str">
        <f t="shared" si="771"/>
        <v/>
      </c>
      <c r="R16504" t="str">
        <f t="shared" si="772"/>
        <v/>
      </c>
    </row>
    <row r="16505" spans="1:18" x14ac:dyDescent="0.35">
      <c r="A16505" t="str">
        <f t="shared" si="773"/>
        <v/>
      </c>
      <c r="G16505" t="str">
        <f>IF($B16505="","",IF($J16505&lt;&gt;"",IFERROR(LOOKUP(2,1/(($B$5:$B$20000=$B16505)*($F$5:$F$20000="组件")*($I$5:$I$20000=$J16505)),$G$5:$G$20000)&amp;"."&amp;COUNTIFS($B$5:$B16505,$B16505,$J$5:$J16505,$J16505),""),COUNTIFS($B$5:$B16505,$B16505,$J$5:$J16505,"")))</f>
        <v/>
      </c>
      <c r="I16505" t="str">
        <f>IF($F16505="组件","C"&amp;TEXT(COUNTIFS($B$5:$B16505,$B16505,$F$5:$F16505,"组件"),"000"),"")</f>
        <v/>
      </c>
      <c r="J16505" t="str">
        <f t="shared" si="771"/>
        <v/>
      </c>
      <c r="R16505" t="str">
        <f t="shared" si="772"/>
        <v/>
      </c>
    </row>
    <row r="16506" spans="1:18" x14ac:dyDescent="0.35">
      <c r="A16506" t="str">
        <f t="shared" si="773"/>
        <v/>
      </c>
      <c r="G16506" t="str">
        <f>IF($B16506="","",IF($J16506&lt;&gt;"",IFERROR(LOOKUP(2,1/(($B$5:$B$20000=$B16506)*($F$5:$F$20000="组件")*($I$5:$I$20000=$J16506)),$G$5:$G$20000)&amp;"."&amp;COUNTIFS($B$5:$B16506,$B16506,$J$5:$J16506,$J16506),""),COUNTIFS($B$5:$B16506,$B16506,$J$5:$J16506,"")))</f>
        <v/>
      </c>
      <c r="I16506" t="str">
        <f>IF($F16506="组件","C"&amp;TEXT(COUNTIFS($B$5:$B16506,$B16506,$F$5:$F16506,"组件"),"000"),"")</f>
        <v/>
      </c>
      <c r="J16506" t="str">
        <f t="shared" si="771"/>
        <v/>
      </c>
      <c r="R16506" t="str">
        <f t="shared" si="772"/>
        <v/>
      </c>
    </row>
    <row r="16507" spans="1:18" x14ac:dyDescent="0.35">
      <c r="A16507" t="str">
        <f t="shared" si="773"/>
        <v/>
      </c>
      <c r="G16507" t="str">
        <f>IF($B16507="","",IF($J16507&lt;&gt;"",IFERROR(LOOKUP(2,1/(($B$5:$B$20000=$B16507)*($F$5:$F$20000="组件")*($I$5:$I$20000=$J16507)),$G$5:$G$20000)&amp;"."&amp;COUNTIFS($B$5:$B16507,$B16507,$J$5:$J16507,$J16507),""),COUNTIFS($B$5:$B16507,$B16507,$J$5:$J16507,"")))</f>
        <v/>
      </c>
      <c r="I16507" t="str">
        <f>IF($F16507="组件","C"&amp;TEXT(COUNTIFS($B$5:$B16507,$B16507,$F$5:$F16507,"组件"),"000"),"")</f>
        <v/>
      </c>
      <c r="J16507" t="str">
        <f t="shared" si="771"/>
        <v/>
      </c>
      <c r="R16507" t="str">
        <f t="shared" si="772"/>
        <v/>
      </c>
    </row>
    <row r="16508" spans="1:18" x14ac:dyDescent="0.35">
      <c r="A16508" t="str">
        <f t="shared" si="773"/>
        <v/>
      </c>
      <c r="G16508" t="str">
        <f>IF($B16508="","",IF($J16508&lt;&gt;"",IFERROR(LOOKUP(2,1/(($B$5:$B$20000=$B16508)*($F$5:$F$20000="组件")*($I$5:$I$20000=$J16508)),$G$5:$G$20000)&amp;"."&amp;COUNTIFS($B$5:$B16508,$B16508,$J$5:$J16508,$J16508),""),COUNTIFS($B$5:$B16508,$B16508,$J$5:$J16508,"")))</f>
        <v/>
      </c>
      <c r="I16508" t="str">
        <f>IF($F16508="组件","C"&amp;TEXT(COUNTIFS($B$5:$B16508,$B16508,$F$5:$F16508,"组件"),"000"),"")</f>
        <v/>
      </c>
      <c r="J16508" t="str">
        <f t="shared" si="771"/>
        <v/>
      </c>
      <c r="R16508" t="str">
        <f t="shared" si="772"/>
        <v/>
      </c>
    </row>
    <row r="16509" spans="1:18" x14ac:dyDescent="0.35">
      <c r="A16509" t="str">
        <f t="shared" si="773"/>
        <v/>
      </c>
      <c r="G16509" t="str">
        <f>IF($B16509="","",IF($J16509&lt;&gt;"",IFERROR(LOOKUP(2,1/(($B$5:$B$20000=$B16509)*($F$5:$F$20000="组件")*($I$5:$I$20000=$J16509)),$G$5:$G$20000)&amp;"."&amp;COUNTIFS($B$5:$B16509,$B16509,$J$5:$J16509,$J16509),""),COUNTIFS($B$5:$B16509,$B16509,$J$5:$J16509,"")))</f>
        <v/>
      </c>
      <c r="I16509" t="str">
        <f>IF($F16509="组件","C"&amp;TEXT(COUNTIFS($B$5:$B16509,$B16509,$F$5:$F16509,"组件"),"000"),"")</f>
        <v/>
      </c>
      <c r="J16509" t="str">
        <f t="shared" si="771"/>
        <v/>
      </c>
      <c r="R16509" t="str">
        <f t="shared" si="772"/>
        <v/>
      </c>
    </row>
    <row r="16510" spans="1:18" x14ac:dyDescent="0.35">
      <c r="A16510" t="str">
        <f t="shared" si="773"/>
        <v/>
      </c>
      <c r="G16510" t="str">
        <f>IF($B16510="","",IF($J16510&lt;&gt;"",IFERROR(LOOKUP(2,1/(($B$5:$B$20000=$B16510)*($F$5:$F$20000="组件")*($I$5:$I$20000=$J16510)),$G$5:$G$20000)&amp;"."&amp;COUNTIFS($B$5:$B16510,$B16510,$J$5:$J16510,$J16510),""),COUNTIFS($B$5:$B16510,$B16510,$J$5:$J16510,"")))</f>
        <v/>
      </c>
      <c r="I16510" t="str">
        <f>IF($F16510="组件","C"&amp;TEXT(COUNTIFS($B$5:$B16510,$B16510,$F$5:$F16510,"组件"),"000"),"")</f>
        <v/>
      </c>
      <c r="J16510" t="str">
        <f t="shared" si="771"/>
        <v/>
      </c>
      <c r="R16510" t="str">
        <f t="shared" si="772"/>
        <v/>
      </c>
    </row>
    <row r="16511" spans="1:18" x14ac:dyDescent="0.35">
      <c r="A16511" t="str">
        <f t="shared" si="773"/>
        <v/>
      </c>
      <c r="G16511" t="str">
        <f>IF($B16511="","",IF($J16511&lt;&gt;"",IFERROR(LOOKUP(2,1/(($B$5:$B$20000=$B16511)*($F$5:$F$20000="组件")*($I$5:$I$20000=$J16511)),$G$5:$G$20000)&amp;"."&amp;COUNTIFS($B$5:$B16511,$B16511,$J$5:$J16511,$J16511),""),COUNTIFS($B$5:$B16511,$B16511,$J$5:$J16511,"")))</f>
        <v/>
      </c>
      <c r="I16511" t="str">
        <f>IF($F16511="组件","C"&amp;TEXT(COUNTIFS($B$5:$B16511,$B16511,$F$5:$F16511,"组件"),"000"),"")</f>
        <v/>
      </c>
      <c r="J16511" t="str">
        <f t="shared" si="771"/>
        <v/>
      </c>
      <c r="R16511" t="str">
        <f t="shared" si="772"/>
        <v/>
      </c>
    </row>
    <row r="16512" spans="1:18" x14ac:dyDescent="0.35">
      <c r="A16512" t="str">
        <f t="shared" si="773"/>
        <v/>
      </c>
      <c r="G16512" t="str">
        <f>IF($B16512="","",IF($J16512&lt;&gt;"",IFERROR(LOOKUP(2,1/(($B$5:$B$20000=$B16512)*($F$5:$F$20000="组件")*($I$5:$I$20000=$J16512)),$G$5:$G$20000)&amp;"."&amp;COUNTIFS($B$5:$B16512,$B16512,$J$5:$J16512,$J16512),""),COUNTIFS($B$5:$B16512,$B16512,$J$5:$J16512,"")))</f>
        <v/>
      </c>
      <c r="I16512" t="str">
        <f>IF($F16512="组件","C"&amp;TEXT(COUNTIFS($B$5:$B16512,$B16512,$F$5:$F16512,"组件"),"000"),"")</f>
        <v/>
      </c>
      <c r="J16512" t="str">
        <f t="shared" si="771"/>
        <v/>
      </c>
      <c r="R16512" t="str">
        <f t="shared" si="772"/>
        <v/>
      </c>
    </row>
    <row r="16513" spans="1:18" x14ac:dyDescent="0.35">
      <c r="A16513" t="str">
        <f t="shared" si="773"/>
        <v/>
      </c>
      <c r="G16513" t="str">
        <f>IF($B16513="","",IF($J16513&lt;&gt;"",IFERROR(LOOKUP(2,1/(($B$5:$B$20000=$B16513)*($F$5:$F$20000="组件")*($I$5:$I$20000=$J16513)),$G$5:$G$20000)&amp;"."&amp;COUNTIFS($B$5:$B16513,$B16513,$J$5:$J16513,$J16513),""),COUNTIFS($B$5:$B16513,$B16513,$J$5:$J16513,"")))</f>
        <v/>
      </c>
      <c r="I16513" t="str">
        <f>IF($F16513="组件","C"&amp;TEXT(COUNTIFS($B$5:$B16513,$B16513,$F$5:$F16513,"组件"),"000"),"")</f>
        <v/>
      </c>
      <c r="J16513" t="str">
        <f t="shared" si="771"/>
        <v/>
      </c>
      <c r="R16513" t="str">
        <f t="shared" si="772"/>
        <v/>
      </c>
    </row>
    <row r="16514" spans="1:18" x14ac:dyDescent="0.35">
      <c r="A16514" t="str">
        <f t="shared" si="773"/>
        <v/>
      </c>
      <c r="G16514" t="str">
        <f>IF($B16514="","",IF($J16514&lt;&gt;"",IFERROR(LOOKUP(2,1/(($B$5:$B$20000=$B16514)*($F$5:$F$20000="组件")*($I$5:$I$20000=$J16514)),$G$5:$G$20000)&amp;"."&amp;COUNTIFS($B$5:$B16514,$B16514,$J$5:$J16514,$J16514),""),COUNTIFS($B$5:$B16514,$B16514,$J$5:$J16514,"")))</f>
        <v/>
      </c>
      <c r="I16514" t="str">
        <f>IF($F16514="组件","C"&amp;TEXT(COUNTIFS($B$5:$B16514,$B16514,$F$5:$F16514,"组件"),"000"),"")</f>
        <v/>
      </c>
      <c r="J16514" t="str">
        <f t="shared" si="771"/>
        <v/>
      </c>
      <c r="R16514" t="str">
        <f t="shared" si="772"/>
        <v/>
      </c>
    </row>
    <row r="16515" spans="1:18" x14ac:dyDescent="0.35">
      <c r="A16515" t="str">
        <f t="shared" si="773"/>
        <v/>
      </c>
      <c r="G16515" t="str">
        <f>IF($B16515="","",IF($J16515&lt;&gt;"",IFERROR(LOOKUP(2,1/(($B$5:$B$20000=$B16515)*($F$5:$F$20000="组件")*($I$5:$I$20000=$J16515)),$G$5:$G$20000)&amp;"."&amp;COUNTIFS($B$5:$B16515,$B16515,$J$5:$J16515,$J16515),""),COUNTIFS($B$5:$B16515,$B16515,$J$5:$J16515,"")))</f>
        <v/>
      </c>
      <c r="I16515" t="str">
        <f>IF($F16515="组件","C"&amp;TEXT(COUNTIFS($B$5:$B16515,$B16515,$F$5:$F16515,"组件"),"000"),"")</f>
        <v/>
      </c>
      <c r="J16515" t="str">
        <f t="shared" si="771"/>
        <v/>
      </c>
      <c r="R16515" t="str">
        <f t="shared" si="772"/>
        <v/>
      </c>
    </row>
    <row r="16516" spans="1:18" x14ac:dyDescent="0.35">
      <c r="A16516" t="str">
        <f t="shared" si="773"/>
        <v/>
      </c>
      <c r="G16516" t="str">
        <f>IF($B16516="","",IF($J16516&lt;&gt;"",IFERROR(LOOKUP(2,1/(($B$5:$B$20000=$B16516)*($F$5:$F$20000="组件")*($I$5:$I$20000=$J16516)),$G$5:$G$20000)&amp;"."&amp;COUNTIFS($B$5:$B16516,$B16516,$J$5:$J16516,$J16516),""),COUNTIFS($B$5:$B16516,$B16516,$J$5:$J16516,"")))</f>
        <v/>
      </c>
      <c r="I16516" t="str">
        <f>IF($F16516="组件","C"&amp;TEXT(COUNTIFS($B$5:$B16516,$B16516,$F$5:$F16516,"组件"),"000"),"")</f>
        <v/>
      </c>
      <c r="J16516" t="str">
        <f t="shared" si="771"/>
        <v/>
      </c>
      <c r="R16516" t="str">
        <f t="shared" si="772"/>
        <v/>
      </c>
    </row>
    <row r="16517" spans="1:18" x14ac:dyDescent="0.35">
      <c r="A16517" t="str">
        <f t="shared" si="773"/>
        <v/>
      </c>
      <c r="G16517" t="str">
        <f>IF($B16517="","",IF($J16517&lt;&gt;"",IFERROR(LOOKUP(2,1/(($B$5:$B$20000=$B16517)*($F$5:$F$20000="组件")*($I$5:$I$20000=$J16517)),$G$5:$G$20000)&amp;"."&amp;COUNTIFS($B$5:$B16517,$B16517,$J$5:$J16517,$J16517),""),COUNTIFS($B$5:$B16517,$B16517,$J$5:$J16517,"")))</f>
        <v/>
      </c>
      <c r="I16517" t="str">
        <f>IF($F16517="组件","C"&amp;TEXT(COUNTIFS($B$5:$B16517,$B16517,$F$5:$F16517,"组件"),"000"),"")</f>
        <v/>
      </c>
      <c r="J16517" t="str">
        <f t="shared" ref="J16517:J16580" si="774">IF($B16517="","",IF($F16517="组件","",IF($Q16517&lt;&gt;"",IF(AND($B16517=$B16516,$F16516="组件"),$I16516,IF(AND($B16517=$B16516,$J16516&lt;&gt;""),$J16516,"")),"")))</f>
        <v/>
      </c>
      <c r="R16517" t="str">
        <f t="shared" ref="R16517:R16580" si="775">IF($B16517="","",IF($J16517&lt;&gt;"",IFERROR(LOOKUP(2,1/(($B$5:$B$20000=$B16517)*($F$5:$F$20000="组件")*($I$5:$I$20000=$J16517)),$R$5:$R$20000)*IF($Q16517="",1,$Q16517),""),IF($P16517="","",IF($Q16517="",$P16517,$P16517*$Q16517))))</f>
        <v/>
      </c>
    </row>
    <row r="16518" spans="1:18" x14ac:dyDescent="0.35">
      <c r="A16518" t="str">
        <f t="shared" ref="A16518:A16581" si="776">IF(B16518="","",IF(B16518=B16517,A16517,A16517+1))</f>
        <v/>
      </c>
      <c r="G16518" t="str">
        <f>IF($B16518="","",IF($J16518&lt;&gt;"",IFERROR(LOOKUP(2,1/(($B$5:$B$20000=$B16518)*($F$5:$F$20000="组件")*($I$5:$I$20000=$J16518)),$G$5:$G$20000)&amp;"."&amp;COUNTIFS($B$5:$B16518,$B16518,$J$5:$J16518,$J16518),""),COUNTIFS($B$5:$B16518,$B16518,$J$5:$J16518,"")))</f>
        <v/>
      </c>
      <c r="I16518" t="str">
        <f>IF($F16518="组件","C"&amp;TEXT(COUNTIFS($B$5:$B16518,$B16518,$F$5:$F16518,"组件"),"000"),"")</f>
        <v/>
      </c>
      <c r="J16518" t="str">
        <f t="shared" si="774"/>
        <v/>
      </c>
      <c r="R16518" t="str">
        <f t="shared" si="775"/>
        <v/>
      </c>
    </row>
    <row r="16519" spans="1:18" x14ac:dyDescent="0.35">
      <c r="A16519" t="str">
        <f t="shared" si="776"/>
        <v/>
      </c>
      <c r="G16519" t="str">
        <f>IF($B16519="","",IF($J16519&lt;&gt;"",IFERROR(LOOKUP(2,1/(($B$5:$B$20000=$B16519)*($F$5:$F$20000="组件")*($I$5:$I$20000=$J16519)),$G$5:$G$20000)&amp;"."&amp;COUNTIFS($B$5:$B16519,$B16519,$J$5:$J16519,$J16519),""),COUNTIFS($B$5:$B16519,$B16519,$J$5:$J16519,"")))</f>
        <v/>
      </c>
      <c r="I16519" t="str">
        <f>IF($F16519="组件","C"&amp;TEXT(COUNTIFS($B$5:$B16519,$B16519,$F$5:$F16519,"组件"),"000"),"")</f>
        <v/>
      </c>
      <c r="J16519" t="str">
        <f t="shared" si="774"/>
        <v/>
      </c>
      <c r="R16519" t="str">
        <f t="shared" si="775"/>
        <v/>
      </c>
    </row>
    <row r="16520" spans="1:18" x14ac:dyDescent="0.35">
      <c r="A16520" t="str">
        <f t="shared" si="776"/>
        <v/>
      </c>
      <c r="G16520" t="str">
        <f>IF($B16520="","",IF($J16520&lt;&gt;"",IFERROR(LOOKUP(2,1/(($B$5:$B$20000=$B16520)*($F$5:$F$20000="组件")*($I$5:$I$20000=$J16520)),$G$5:$G$20000)&amp;"."&amp;COUNTIFS($B$5:$B16520,$B16520,$J$5:$J16520,$J16520),""),COUNTIFS($B$5:$B16520,$B16520,$J$5:$J16520,"")))</f>
        <v/>
      </c>
      <c r="I16520" t="str">
        <f>IF($F16520="组件","C"&amp;TEXT(COUNTIFS($B$5:$B16520,$B16520,$F$5:$F16520,"组件"),"000"),"")</f>
        <v/>
      </c>
      <c r="J16520" t="str">
        <f t="shared" si="774"/>
        <v/>
      </c>
      <c r="R16520" t="str">
        <f t="shared" si="775"/>
        <v/>
      </c>
    </row>
    <row r="16521" spans="1:18" x14ac:dyDescent="0.35">
      <c r="A16521" t="str">
        <f t="shared" si="776"/>
        <v/>
      </c>
      <c r="G16521" t="str">
        <f>IF($B16521="","",IF($J16521&lt;&gt;"",IFERROR(LOOKUP(2,1/(($B$5:$B$20000=$B16521)*($F$5:$F$20000="组件")*($I$5:$I$20000=$J16521)),$G$5:$G$20000)&amp;"."&amp;COUNTIFS($B$5:$B16521,$B16521,$J$5:$J16521,$J16521),""),COUNTIFS($B$5:$B16521,$B16521,$J$5:$J16521,"")))</f>
        <v/>
      </c>
      <c r="I16521" t="str">
        <f>IF($F16521="组件","C"&amp;TEXT(COUNTIFS($B$5:$B16521,$B16521,$F$5:$F16521,"组件"),"000"),"")</f>
        <v/>
      </c>
      <c r="J16521" t="str">
        <f t="shared" si="774"/>
        <v/>
      </c>
      <c r="R16521" t="str">
        <f t="shared" si="775"/>
        <v/>
      </c>
    </row>
    <row r="16522" spans="1:18" x14ac:dyDescent="0.35">
      <c r="A16522" t="str">
        <f t="shared" si="776"/>
        <v/>
      </c>
      <c r="G16522" t="str">
        <f>IF($B16522="","",IF($J16522&lt;&gt;"",IFERROR(LOOKUP(2,1/(($B$5:$B$20000=$B16522)*($F$5:$F$20000="组件")*($I$5:$I$20000=$J16522)),$G$5:$G$20000)&amp;"."&amp;COUNTIFS($B$5:$B16522,$B16522,$J$5:$J16522,$J16522),""),COUNTIFS($B$5:$B16522,$B16522,$J$5:$J16522,"")))</f>
        <v/>
      </c>
      <c r="I16522" t="str">
        <f>IF($F16522="组件","C"&amp;TEXT(COUNTIFS($B$5:$B16522,$B16522,$F$5:$F16522,"组件"),"000"),"")</f>
        <v/>
      </c>
      <c r="J16522" t="str">
        <f t="shared" si="774"/>
        <v/>
      </c>
      <c r="R16522" t="str">
        <f t="shared" si="775"/>
        <v/>
      </c>
    </row>
    <row r="16523" spans="1:18" x14ac:dyDescent="0.35">
      <c r="A16523" t="str">
        <f t="shared" si="776"/>
        <v/>
      </c>
      <c r="G16523" t="str">
        <f>IF($B16523="","",IF($J16523&lt;&gt;"",IFERROR(LOOKUP(2,1/(($B$5:$B$20000=$B16523)*($F$5:$F$20000="组件")*($I$5:$I$20000=$J16523)),$G$5:$G$20000)&amp;"."&amp;COUNTIFS($B$5:$B16523,$B16523,$J$5:$J16523,$J16523),""),COUNTIFS($B$5:$B16523,$B16523,$J$5:$J16523,"")))</f>
        <v/>
      </c>
      <c r="I16523" t="str">
        <f>IF($F16523="组件","C"&amp;TEXT(COUNTIFS($B$5:$B16523,$B16523,$F$5:$F16523,"组件"),"000"),"")</f>
        <v/>
      </c>
      <c r="J16523" t="str">
        <f t="shared" si="774"/>
        <v/>
      </c>
      <c r="R16523" t="str">
        <f t="shared" si="775"/>
        <v/>
      </c>
    </row>
    <row r="16524" spans="1:18" x14ac:dyDescent="0.35">
      <c r="A16524" t="str">
        <f t="shared" si="776"/>
        <v/>
      </c>
      <c r="G16524" t="str">
        <f>IF($B16524="","",IF($J16524&lt;&gt;"",IFERROR(LOOKUP(2,1/(($B$5:$B$20000=$B16524)*($F$5:$F$20000="组件")*($I$5:$I$20000=$J16524)),$G$5:$G$20000)&amp;"."&amp;COUNTIFS($B$5:$B16524,$B16524,$J$5:$J16524,$J16524),""),COUNTIFS($B$5:$B16524,$B16524,$J$5:$J16524,"")))</f>
        <v/>
      </c>
      <c r="I16524" t="str">
        <f>IF($F16524="组件","C"&amp;TEXT(COUNTIFS($B$5:$B16524,$B16524,$F$5:$F16524,"组件"),"000"),"")</f>
        <v/>
      </c>
      <c r="J16524" t="str">
        <f t="shared" si="774"/>
        <v/>
      </c>
      <c r="R16524" t="str">
        <f t="shared" si="775"/>
        <v/>
      </c>
    </row>
    <row r="16525" spans="1:18" x14ac:dyDescent="0.35">
      <c r="A16525" t="str">
        <f t="shared" si="776"/>
        <v/>
      </c>
      <c r="G16525" t="str">
        <f>IF($B16525="","",IF($J16525&lt;&gt;"",IFERROR(LOOKUP(2,1/(($B$5:$B$20000=$B16525)*($F$5:$F$20000="组件")*($I$5:$I$20000=$J16525)),$G$5:$G$20000)&amp;"."&amp;COUNTIFS($B$5:$B16525,$B16525,$J$5:$J16525,$J16525),""),COUNTIFS($B$5:$B16525,$B16525,$J$5:$J16525,"")))</f>
        <v/>
      </c>
      <c r="I16525" t="str">
        <f>IF($F16525="组件","C"&amp;TEXT(COUNTIFS($B$5:$B16525,$B16525,$F$5:$F16525,"组件"),"000"),"")</f>
        <v/>
      </c>
      <c r="J16525" t="str">
        <f t="shared" si="774"/>
        <v/>
      </c>
      <c r="R16525" t="str">
        <f t="shared" si="775"/>
        <v/>
      </c>
    </row>
    <row r="16526" spans="1:18" x14ac:dyDescent="0.35">
      <c r="A16526" t="str">
        <f t="shared" si="776"/>
        <v/>
      </c>
      <c r="G16526" t="str">
        <f>IF($B16526="","",IF($J16526&lt;&gt;"",IFERROR(LOOKUP(2,1/(($B$5:$B$20000=$B16526)*($F$5:$F$20000="组件")*($I$5:$I$20000=$J16526)),$G$5:$G$20000)&amp;"."&amp;COUNTIFS($B$5:$B16526,$B16526,$J$5:$J16526,$J16526),""),COUNTIFS($B$5:$B16526,$B16526,$J$5:$J16526,"")))</f>
        <v/>
      </c>
      <c r="I16526" t="str">
        <f>IF($F16526="组件","C"&amp;TEXT(COUNTIFS($B$5:$B16526,$B16526,$F$5:$F16526,"组件"),"000"),"")</f>
        <v/>
      </c>
      <c r="J16526" t="str">
        <f t="shared" si="774"/>
        <v/>
      </c>
      <c r="R16526" t="str">
        <f t="shared" si="775"/>
        <v/>
      </c>
    </row>
    <row r="16527" spans="1:18" x14ac:dyDescent="0.35">
      <c r="A16527" t="str">
        <f t="shared" si="776"/>
        <v/>
      </c>
      <c r="G16527" t="str">
        <f>IF($B16527="","",IF($J16527&lt;&gt;"",IFERROR(LOOKUP(2,1/(($B$5:$B$20000=$B16527)*($F$5:$F$20000="组件")*($I$5:$I$20000=$J16527)),$G$5:$G$20000)&amp;"."&amp;COUNTIFS($B$5:$B16527,$B16527,$J$5:$J16527,$J16527),""),COUNTIFS($B$5:$B16527,$B16527,$J$5:$J16527,"")))</f>
        <v/>
      </c>
      <c r="I16527" t="str">
        <f>IF($F16527="组件","C"&amp;TEXT(COUNTIFS($B$5:$B16527,$B16527,$F$5:$F16527,"组件"),"000"),"")</f>
        <v/>
      </c>
      <c r="J16527" t="str">
        <f t="shared" si="774"/>
        <v/>
      </c>
      <c r="R16527" t="str">
        <f t="shared" si="775"/>
        <v/>
      </c>
    </row>
    <row r="16528" spans="1:18" x14ac:dyDescent="0.35">
      <c r="A16528" t="str">
        <f t="shared" si="776"/>
        <v/>
      </c>
      <c r="G16528" t="str">
        <f>IF($B16528="","",IF($J16528&lt;&gt;"",IFERROR(LOOKUP(2,1/(($B$5:$B$20000=$B16528)*($F$5:$F$20000="组件")*($I$5:$I$20000=$J16528)),$G$5:$G$20000)&amp;"."&amp;COUNTIFS($B$5:$B16528,$B16528,$J$5:$J16528,$J16528),""),COUNTIFS($B$5:$B16528,$B16528,$J$5:$J16528,"")))</f>
        <v/>
      </c>
      <c r="I16528" t="str">
        <f>IF($F16528="组件","C"&amp;TEXT(COUNTIFS($B$5:$B16528,$B16528,$F$5:$F16528,"组件"),"000"),"")</f>
        <v/>
      </c>
      <c r="J16528" t="str">
        <f t="shared" si="774"/>
        <v/>
      </c>
      <c r="R16528" t="str">
        <f t="shared" si="775"/>
        <v/>
      </c>
    </row>
    <row r="16529" spans="1:18" x14ac:dyDescent="0.35">
      <c r="A16529" t="str">
        <f t="shared" si="776"/>
        <v/>
      </c>
      <c r="G16529" t="str">
        <f>IF($B16529="","",IF($J16529&lt;&gt;"",IFERROR(LOOKUP(2,1/(($B$5:$B$20000=$B16529)*($F$5:$F$20000="组件")*($I$5:$I$20000=$J16529)),$G$5:$G$20000)&amp;"."&amp;COUNTIFS($B$5:$B16529,$B16529,$J$5:$J16529,$J16529),""),COUNTIFS($B$5:$B16529,$B16529,$J$5:$J16529,"")))</f>
        <v/>
      </c>
      <c r="I16529" t="str">
        <f>IF($F16529="组件","C"&amp;TEXT(COUNTIFS($B$5:$B16529,$B16529,$F$5:$F16529,"组件"),"000"),"")</f>
        <v/>
      </c>
      <c r="J16529" t="str">
        <f t="shared" si="774"/>
        <v/>
      </c>
      <c r="R16529" t="str">
        <f t="shared" si="775"/>
        <v/>
      </c>
    </row>
    <row r="16530" spans="1:18" x14ac:dyDescent="0.35">
      <c r="A16530" t="str">
        <f t="shared" si="776"/>
        <v/>
      </c>
      <c r="G16530" t="str">
        <f>IF($B16530="","",IF($J16530&lt;&gt;"",IFERROR(LOOKUP(2,1/(($B$5:$B$20000=$B16530)*($F$5:$F$20000="组件")*($I$5:$I$20000=$J16530)),$G$5:$G$20000)&amp;"."&amp;COUNTIFS($B$5:$B16530,$B16530,$J$5:$J16530,$J16530),""),COUNTIFS($B$5:$B16530,$B16530,$J$5:$J16530,"")))</f>
        <v/>
      </c>
      <c r="I16530" t="str">
        <f>IF($F16530="组件","C"&amp;TEXT(COUNTIFS($B$5:$B16530,$B16530,$F$5:$F16530,"组件"),"000"),"")</f>
        <v/>
      </c>
      <c r="J16530" t="str">
        <f t="shared" si="774"/>
        <v/>
      </c>
      <c r="R16530" t="str">
        <f t="shared" si="775"/>
        <v/>
      </c>
    </row>
    <row r="16531" spans="1:18" x14ac:dyDescent="0.35">
      <c r="A16531" t="str">
        <f t="shared" si="776"/>
        <v/>
      </c>
      <c r="G16531" t="str">
        <f>IF($B16531="","",IF($J16531&lt;&gt;"",IFERROR(LOOKUP(2,1/(($B$5:$B$20000=$B16531)*($F$5:$F$20000="组件")*($I$5:$I$20000=$J16531)),$G$5:$G$20000)&amp;"."&amp;COUNTIFS($B$5:$B16531,$B16531,$J$5:$J16531,$J16531),""),COUNTIFS($B$5:$B16531,$B16531,$J$5:$J16531,"")))</f>
        <v/>
      </c>
      <c r="I16531" t="str">
        <f>IF($F16531="组件","C"&amp;TEXT(COUNTIFS($B$5:$B16531,$B16531,$F$5:$F16531,"组件"),"000"),"")</f>
        <v/>
      </c>
      <c r="J16531" t="str">
        <f t="shared" si="774"/>
        <v/>
      </c>
      <c r="R16531" t="str">
        <f t="shared" si="775"/>
        <v/>
      </c>
    </row>
    <row r="16532" spans="1:18" x14ac:dyDescent="0.35">
      <c r="A16532" t="str">
        <f t="shared" si="776"/>
        <v/>
      </c>
      <c r="G16532" t="str">
        <f>IF($B16532="","",IF($J16532&lt;&gt;"",IFERROR(LOOKUP(2,1/(($B$5:$B$20000=$B16532)*($F$5:$F$20000="组件")*($I$5:$I$20000=$J16532)),$G$5:$G$20000)&amp;"."&amp;COUNTIFS($B$5:$B16532,$B16532,$J$5:$J16532,$J16532),""),COUNTIFS($B$5:$B16532,$B16532,$J$5:$J16532,"")))</f>
        <v/>
      </c>
      <c r="I16532" t="str">
        <f>IF($F16532="组件","C"&amp;TEXT(COUNTIFS($B$5:$B16532,$B16532,$F$5:$F16532,"组件"),"000"),"")</f>
        <v/>
      </c>
      <c r="J16532" t="str">
        <f t="shared" si="774"/>
        <v/>
      </c>
      <c r="R16532" t="str">
        <f t="shared" si="775"/>
        <v/>
      </c>
    </row>
    <row r="16533" spans="1:18" x14ac:dyDescent="0.35">
      <c r="A16533" t="str">
        <f t="shared" si="776"/>
        <v/>
      </c>
      <c r="G16533" t="str">
        <f>IF($B16533="","",IF($J16533&lt;&gt;"",IFERROR(LOOKUP(2,1/(($B$5:$B$20000=$B16533)*($F$5:$F$20000="组件")*($I$5:$I$20000=$J16533)),$G$5:$G$20000)&amp;"."&amp;COUNTIFS($B$5:$B16533,$B16533,$J$5:$J16533,$J16533),""),COUNTIFS($B$5:$B16533,$B16533,$J$5:$J16533,"")))</f>
        <v/>
      </c>
      <c r="I16533" t="str">
        <f>IF($F16533="组件","C"&amp;TEXT(COUNTIFS($B$5:$B16533,$B16533,$F$5:$F16533,"组件"),"000"),"")</f>
        <v/>
      </c>
      <c r="J16533" t="str">
        <f t="shared" si="774"/>
        <v/>
      </c>
      <c r="R16533" t="str">
        <f t="shared" si="775"/>
        <v/>
      </c>
    </row>
    <row r="16534" spans="1:18" x14ac:dyDescent="0.35">
      <c r="A16534" t="str">
        <f t="shared" si="776"/>
        <v/>
      </c>
      <c r="G16534" t="str">
        <f>IF($B16534="","",IF($J16534&lt;&gt;"",IFERROR(LOOKUP(2,1/(($B$5:$B$20000=$B16534)*($F$5:$F$20000="组件")*($I$5:$I$20000=$J16534)),$G$5:$G$20000)&amp;"."&amp;COUNTIFS($B$5:$B16534,$B16534,$J$5:$J16534,$J16534),""),COUNTIFS($B$5:$B16534,$B16534,$J$5:$J16534,"")))</f>
        <v/>
      </c>
      <c r="I16534" t="str">
        <f>IF($F16534="组件","C"&amp;TEXT(COUNTIFS($B$5:$B16534,$B16534,$F$5:$F16534,"组件"),"000"),"")</f>
        <v/>
      </c>
      <c r="J16534" t="str">
        <f t="shared" si="774"/>
        <v/>
      </c>
      <c r="R16534" t="str">
        <f t="shared" si="775"/>
        <v/>
      </c>
    </row>
    <row r="16535" spans="1:18" x14ac:dyDescent="0.35">
      <c r="A16535" t="str">
        <f t="shared" si="776"/>
        <v/>
      </c>
      <c r="G16535" t="str">
        <f>IF($B16535="","",IF($J16535&lt;&gt;"",IFERROR(LOOKUP(2,1/(($B$5:$B$20000=$B16535)*($F$5:$F$20000="组件")*($I$5:$I$20000=$J16535)),$G$5:$G$20000)&amp;"."&amp;COUNTIFS($B$5:$B16535,$B16535,$J$5:$J16535,$J16535),""),COUNTIFS($B$5:$B16535,$B16535,$J$5:$J16535,"")))</f>
        <v/>
      </c>
      <c r="I16535" t="str">
        <f>IF($F16535="组件","C"&amp;TEXT(COUNTIFS($B$5:$B16535,$B16535,$F$5:$F16535,"组件"),"000"),"")</f>
        <v/>
      </c>
      <c r="J16535" t="str">
        <f t="shared" si="774"/>
        <v/>
      </c>
      <c r="R16535" t="str">
        <f t="shared" si="775"/>
        <v/>
      </c>
    </row>
    <row r="16536" spans="1:18" x14ac:dyDescent="0.35">
      <c r="A16536" t="str">
        <f t="shared" si="776"/>
        <v/>
      </c>
      <c r="G16536" t="str">
        <f>IF($B16536="","",IF($J16536&lt;&gt;"",IFERROR(LOOKUP(2,1/(($B$5:$B$20000=$B16536)*($F$5:$F$20000="组件")*($I$5:$I$20000=$J16536)),$G$5:$G$20000)&amp;"."&amp;COUNTIFS($B$5:$B16536,$B16536,$J$5:$J16536,$J16536),""),COUNTIFS($B$5:$B16536,$B16536,$J$5:$J16536,"")))</f>
        <v/>
      </c>
      <c r="I16536" t="str">
        <f>IF($F16536="组件","C"&amp;TEXT(COUNTIFS($B$5:$B16536,$B16536,$F$5:$F16536,"组件"),"000"),"")</f>
        <v/>
      </c>
      <c r="J16536" t="str">
        <f t="shared" si="774"/>
        <v/>
      </c>
      <c r="R16536" t="str">
        <f t="shared" si="775"/>
        <v/>
      </c>
    </row>
    <row r="16537" spans="1:18" x14ac:dyDescent="0.35">
      <c r="A16537" t="str">
        <f t="shared" si="776"/>
        <v/>
      </c>
      <c r="G16537" t="str">
        <f>IF($B16537="","",IF($J16537&lt;&gt;"",IFERROR(LOOKUP(2,1/(($B$5:$B$20000=$B16537)*($F$5:$F$20000="组件")*($I$5:$I$20000=$J16537)),$G$5:$G$20000)&amp;"."&amp;COUNTIFS($B$5:$B16537,$B16537,$J$5:$J16537,$J16537),""),COUNTIFS($B$5:$B16537,$B16537,$J$5:$J16537,"")))</f>
        <v/>
      </c>
      <c r="I16537" t="str">
        <f>IF($F16537="组件","C"&amp;TEXT(COUNTIFS($B$5:$B16537,$B16537,$F$5:$F16537,"组件"),"000"),"")</f>
        <v/>
      </c>
      <c r="J16537" t="str">
        <f t="shared" si="774"/>
        <v/>
      </c>
      <c r="R16537" t="str">
        <f t="shared" si="775"/>
        <v/>
      </c>
    </row>
    <row r="16538" spans="1:18" x14ac:dyDescent="0.35">
      <c r="A16538" t="str">
        <f t="shared" si="776"/>
        <v/>
      </c>
      <c r="G16538" t="str">
        <f>IF($B16538="","",IF($J16538&lt;&gt;"",IFERROR(LOOKUP(2,1/(($B$5:$B$20000=$B16538)*($F$5:$F$20000="组件")*($I$5:$I$20000=$J16538)),$G$5:$G$20000)&amp;"."&amp;COUNTIFS($B$5:$B16538,$B16538,$J$5:$J16538,$J16538),""),COUNTIFS($B$5:$B16538,$B16538,$J$5:$J16538,"")))</f>
        <v/>
      </c>
      <c r="I16538" t="str">
        <f>IF($F16538="组件","C"&amp;TEXT(COUNTIFS($B$5:$B16538,$B16538,$F$5:$F16538,"组件"),"000"),"")</f>
        <v/>
      </c>
      <c r="J16538" t="str">
        <f t="shared" si="774"/>
        <v/>
      </c>
      <c r="R16538" t="str">
        <f t="shared" si="775"/>
        <v/>
      </c>
    </row>
    <row r="16539" spans="1:18" x14ac:dyDescent="0.35">
      <c r="A16539" t="str">
        <f t="shared" si="776"/>
        <v/>
      </c>
      <c r="G16539" t="str">
        <f>IF($B16539="","",IF($J16539&lt;&gt;"",IFERROR(LOOKUP(2,1/(($B$5:$B$20000=$B16539)*($F$5:$F$20000="组件")*($I$5:$I$20000=$J16539)),$G$5:$G$20000)&amp;"."&amp;COUNTIFS($B$5:$B16539,$B16539,$J$5:$J16539,$J16539),""),COUNTIFS($B$5:$B16539,$B16539,$J$5:$J16539,"")))</f>
        <v/>
      </c>
      <c r="I16539" t="str">
        <f>IF($F16539="组件","C"&amp;TEXT(COUNTIFS($B$5:$B16539,$B16539,$F$5:$F16539,"组件"),"000"),"")</f>
        <v/>
      </c>
      <c r="J16539" t="str">
        <f t="shared" si="774"/>
        <v/>
      </c>
      <c r="R16539" t="str">
        <f t="shared" si="775"/>
        <v/>
      </c>
    </row>
    <row r="16540" spans="1:18" x14ac:dyDescent="0.35">
      <c r="A16540" t="str">
        <f t="shared" si="776"/>
        <v/>
      </c>
      <c r="G16540" t="str">
        <f>IF($B16540="","",IF($J16540&lt;&gt;"",IFERROR(LOOKUP(2,1/(($B$5:$B$20000=$B16540)*($F$5:$F$20000="组件")*($I$5:$I$20000=$J16540)),$G$5:$G$20000)&amp;"."&amp;COUNTIFS($B$5:$B16540,$B16540,$J$5:$J16540,$J16540),""),COUNTIFS($B$5:$B16540,$B16540,$J$5:$J16540,"")))</f>
        <v/>
      </c>
      <c r="I16540" t="str">
        <f>IF($F16540="组件","C"&amp;TEXT(COUNTIFS($B$5:$B16540,$B16540,$F$5:$F16540,"组件"),"000"),"")</f>
        <v/>
      </c>
      <c r="J16540" t="str">
        <f t="shared" si="774"/>
        <v/>
      </c>
      <c r="R16540" t="str">
        <f t="shared" si="775"/>
        <v/>
      </c>
    </row>
    <row r="16541" spans="1:18" x14ac:dyDescent="0.35">
      <c r="A16541" t="str">
        <f t="shared" si="776"/>
        <v/>
      </c>
      <c r="G16541" t="str">
        <f>IF($B16541="","",IF($J16541&lt;&gt;"",IFERROR(LOOKUP(2,1/(($B$5:$B$20000=$B16541)*($F$5:$F$20000="组件")*($I$5:$I$20000=$J16541)),$G$5:$G$20000)&amp;"."&amp;COUNTIFS($B$5:$B16541,$B16541,$J$5:$J16541,$J16541),""),COUNTIFS($B$5:$B16541,$B16541,$J$5:$J16541,"")))</f>
        <v/>
      </c>
      <c r="I16541" t="str">
        <f>IF($F16541="组件","C"&amp;TEXT(COUNTIFS($B$5:$B16541,$B16541,$F$5:$F16541,"组件"),"000"),"")</f>
        <v/>
      </c>
      <c r="J16541" t="str">
        <f t="shared" si="774"/>
        <v/>
      </c>
      <c r="R16541" t="str">
        <f t="shared" si="775"/>
        <v/>
      </c>
    </row>
    <row r="16542" spans="1:18" x14ac:dyDescent="0.35">
      <c r="A16542" t="str">
        <f t="shared" si="776"/>
        <v/>
      </c>
      <c r="G16542" t="str">
        <f>IF($B16542="","",IF($J16542&lt;&gt;"",IFERROR(LOOKUP(2,1/(($B$5:$B$20000=$B16542)*($F$5:$F$20000="组件")*($I$5:$I$20000=$J16542)),$G$5:$G$20000)&amp;"."&amp;COUNTIFS($B$5:$B16542,$B16542,$J$5:$J16542,$J16542),""),COUNTIFS($B$5:$B16542,$B16542,$J$5:$J16542,"")))</f>
        <v/>
      </c>
      <c r="I16542" t="str">
        <f>IF($F16542="组件","C"&amp;TEXT(COUNTIFS($B$5:$B16542,$B16542,$F$5:$F16542,"组件"),"000"),"")</f>
        <v/>
      </c>
      <c r="J16542" t="str">
        <f t="shared" si="774"/>
        <v/>
      </c>
      <c r="R16542" t="str">
        <f t="shared" si="775"/>
        <v/>
      </c>
    </row>
    <row r="16543" spans="1:18" x14ac:dyDescent="0.35">
      <c r="A16543" t="str">
        <f t="shared" si="776"/>
        <v/>
      </c>
      <c r="G16543" t="str">
        <f>IF($B16543="","",IF($J16543&lt;&gt;"",IFERROR(LOOKUP(2,1/(($B$5:$B$20000=$B16543)*($F$5:$F$20000="组件")*($I$5:$I$20000=$J16543)),$G$5:$G$20000)&amp;"."&amp;COUNTIFS($B$5:$B16543,$B16543,$J$5:$J16543,$J16543),""),COUNTIFS($B$5:$B16543,$B16543,$J$5:$J16543,"")))</f>
        <v/>
      </c>
      <c r="I16543" t="str">
        <f>IF($F16543="组件","C"&amp;TEXT(COUNTIFS($B$5:$B16543,$B16543,$F$5:$F16543,"组件"),"000"),"")</f>
        <v/>
      </c>
      <c r="J16543" t="str">
        <f t="shared" si="774"/>
        <v/>
      </c>
      <c r="R16543" t="str">
        <f t="shared" si="775"/>
        <v/>
      </c>
    </row>
    <row r="16544" spans="1:18" x14ac:dyDescent="0.35">
      <c r="A16544" t="str">
        <f t="shared" si="776"/>
        <v/>
      </c>
      <c r="G16544" t="str">
        <f>IF($B16544="","",IF($J16544&lt;&gt;"",IFERROR(LOOKUP(2,1/(($B$5:$B$20000=$B16544)*($F$5:$F$20000="组件")*($I$5:$I$20000=$J16544)),$G$5:$G$20000)&amp;"."&amp;COUNTIFS($B$5:$B16544,$B16544,$J$5:$J16544,$J16544),""),COUNTIFS($B$5:$B16544,$B16544,$J$5:$J16544,"")))</f>
        <v/>
      </c>
      <c r="I16544" t="str">
        <f>IF($F16544="组件","C"&amp;TEXT(COUNTIFS($B$5:$B16544,$B16544,$F$5:$F16544,"组件"),"000"),"")</f>
        <v/>
      </c>
      <c r="J16544" t="str">
        <f t="shared" si="774"/>
        <v/>
      </c>
      <c r="R16544" t="str">
        <f t="shared" si="775"/>
        <v/>
      </c>
    </row>
    <row r="16545" spans="1:18" x14ac:dyDescent="0.35">
      <c r="A16545" t="str">
        <f t="shared" si="776"/>
        <v/>
      </c>
      <c r="G16545" t="str">
        <f>IF($B16545="","",IF($J16545&lt;&gt;"",IFERROR(LOOKUP(2,1/(($B$5:$B$20000=$B16545)*($F$5:$F$20000="组件")*($I$5:$I$20000=$J16545)),$G$5:$G$20000)&amp;"."&amp;COUNTIFS($B$5:$B16545,$B16545,$J$5:$J16545,$J16545),""),COUNTIFS($B$5:$B16545,$B16545,$J$5:$J16545,"")))</f>
        <v/>
      </c>
      <c r="I16545" t="str">
        <f>IF($F16545="组件","C"&amp;TEXT(COUNTIFS($B$5:$B16545,$B16545,$F$5:$F16545,"组件"),"000"),"")</f>
        <v/>
      </c>
      <c r="J16545" t="str">
        <f t="shared" si="774"/>
        <v/>
      </c>
      <c r="R16545" t="str">
        <f t="shared" si="775"/>
        <v/>
      </c>
    </row>
    <row r="16546" spans="1:18" x14ac:dyDescent="0.35">
      <c r="A16546" t="str">
        <f t="shared" si="776"/>
        <v/>
      </c>
      <c r="G16546" t="str">
        <f>IF($B16546="","",IF($J16546&lt;&gt;"",IFERROR(LOOKUP(2,1/(($B$5:$B$20000=$B16546)*($F$5:$F$20000="组件")*($I$5:$I$20000=$J16546)),$G$5:$G$20000)&amp;"."&amp;COUNTIFS($B$5:$B16546,$B16546,$J$5:$J16546,$J16546),""),COUNTIFS($B$5:$B16546,$B16546,$J$5:$J16546,"")))</f>
        <v/>
      </c>
      <c r="I16546" t="str">
        <f>IF($F16546="组件","C"&amp;TEXT(COUNTIFS($B$5:$B16546,$B16546,$F$5:$F16546,"组件"),"000"),"")</f>
        <v/>
      </c>
      <c r="J16546" t="str">
        <f t="shared" si="774"/>
        <v/>
      </c>
      <c r="R16546" t="str">
        <f t="shared" si="775"/>
        <v/>
      </c>
    </row>
    <row r="16547" spans="1:18" x14ac:dyDescent="0.35">
      <c r="A16547" t="str">
        <f t="shared" si="776"/>
        <v/>
      </c>
      <c r="G16547" t="str">
        <f>IF($B16547="","",IF($J16547&lt;&gt;"",IFERROR(LOOKUP(2,1/(($B$5:$B$20000=$B16547)*($F$5:$F$20000="组件")*($I$5:$I$20000=$J16547)),$G$5:$G$20000)&amp;"."&amp;COUNTIFS($B$5:$B16547,$B16547,$J$5:$J16547,$J16547),""),COUNTIFS($B$5:$B16547,$B16547,$J$5:$J16547,"")))</f>
        <v/>
      </c>
      <c r="I16547" t="str">
        <f>IF($F16547="组件","C"&amp;TEXT(COUNTIFS($B$5:$B16547,$B16547,$F$5:$F16547,"组件"),"000"),"")</f>
        <v/>
      </c>
      <c r="J16547" t="str">
        <f t="shared" si="774"/>
        <v/>
      </c>
      <c r="R16547" t="str">
        <f t="shared" si="775"/>
        <v/>
      </c>
    </row>
    <row r="16548" spans="1:18" x14ac:dyDescent="0.35">
      <c r="A16548" t="str">
        <f t="shared" si="776"/>
        <v/>
      </c>
      <c r="G16548" t="str">
        <f>IF($B16548="","",IF($J16548&lt;&gt;"",IFERROR(LOOKUP(2,1/(($B$5:$B$20000=$B16548)*($F$5:$F$20000="组件")*($I$5:$I$20000=$J16548)),$G$5:$G$20000)&amp;"."&amp;COUNTIFS($B$5:$B16548,$B16548,$J$5:$J16548,$J16548),""),COUNTIFS($B$5:$B16548,$B16548,$J$5:$J16548,"")))</f>
        <v/>
      </c>
      <c r="I16548" t="str">
        <f>IF($F16548="组件","C"&amp;TEXT(COUNTIFS($B$5:$B16548,$B16548,$F$5:$F16548,"组件"),"000"),"")</f>
        <v/>
      </c>
      <c r="J16548" t="str">
        <f t="shared" si="774"/>
        <v/>
      </c>
      <c r="R16548" t="str">
        <f t="shared" si="775"/>
        <v/>
      </c>
    </row>
    <row r="16549" spans="1:18" x14ac:dyDescent="0.35">
      <c r="A16549" t="str">
        <f t="shared" si="776"/>
        <v/>
      </c>
      <c r="G16549" t="str">
        <f>IF($B16549="","",IF($J16549&lt;&gt;"",IFERROR(LOOKUP(2,1/(($B$5:$B$20000=$B16549)*($F$5:$F$20000="组件")*($I$5:$I$20000=$J16549)),$G$5:$G$20000)&amp;"."&amp;COUNTIFS($B$5:$B16549,$B16549,$J$5:$J16549,$J16549),""),COUNTIFS($B$5:$B16549,$B16549,$J$5:$J16549,"")))</f>
        <v/>
      </c>
      <c r="I16549" t="str">
        <f>IF($F16549="组件","C"&amp;TEXT(COUNTIFS($B$5:$B16549,$B16549,$F$5:$F16549,"组件"),"000"),"")</f>
        <v/>
      </c>
      <c r="J16549" t="str">
        <f t="shared" si="774"/>
        <v/>
      </c>
      <c r="R16549" t="str">
        <f t="shared" si="775"/>
        <v/>
      </c>
    </row>
    <row r="16550" spans="1:18" x14ac:dyDescent="0.35">
      <c r="A16550" t="str">
        <f t="shared" si="776"/>
        <v/>
      </c>
      <c r="G16550" t="str">
        <f>IF($B16550="","",IF($J16550&lt;&gt;"",IFERROR(LOOKUP(2,1/(($B$5:$B$20000=$B16550)*($F$5:$F$20000="组件")*($I$5:$I$20000=$J16550)),$G$5:$G$20000)&amp;"."&amp;COUNTIFS($B$5:$B16550,$B16550,$J$5:$J16550,$J16550),""),COUNTIFS($B$5:$B16550,$B16550,$J$5:$J16550,"")))</f>
        <v/>
      </c>
      <c r="I16550" t="str">
        <f>IF($F16550="组件","C"&amp;TEXT(COUNTIFS($B$5:$B16550,$B16550,$F$5:$F16550,"组件"),"000"),"")</f>
        <v/>
      </c>
      <c r="J16550" t="str">
        <f t="shared" si="774"/>
        <v/>
      </c>
      <c r="R16550" t="str">
        <f t="shared" si="775"/>
        <v/>
      </c>
    </row>
    <row r="16551" spans="1:18" x14ac:dyDescent="0.35">
      <c r="A16551" t="str">
        <f t="shared" si="776"/>
        <v/>
      </c>
      <c r="G16551" t="str">
        <f>IF($B16551="","",IF($J16551&lt;&gt;"",IFERROR(LOOKUP(2,1/(($B$5:$B$20000=$B16551)*($F$5:$F$20000="组件")*($I$5:$I$20000=$J16551)),$G$5:$G$20000)&amp;"."&amp;COUNTIFS($B$5:$B16551,$B16551,$J$5:$J16551,$J16551),""),COUNTIFS($B$5:$B16551,$B16551,$J$5:$J16551,"")))</f>
        <v/>
      </c>
      <c r="I16551" t="str">
        <f>IF($F16551="组件","C"&amp;TEXT(COUNTIFS($B$5:$B16551,$B16551,$F$5:$F16551,"组件"),"000"),"")</f>
        <v/>
      </c>
      <c r="J16551" t="str">
        <f t="shared" si="774"/>
        <v/>
      </c>
      <c r="R16551" t="str">
        <f t="shared" si="775"/>
        <v/>
      </c>
    </row>
    <row r="16552" spans="1:18" x14ac:dyDescent="0.35">
      <c r="A16552" t="str">
        <f t="shared" si="776"/>
        <v/>
      </c>
      <c r="G16552" t="str">
        <f>IF($B16552="","",IF($J16552&lt;&gt;"",IFERROR(LOOKUP(2,1/(($B$5:$B$20000=$B16552)*($F$5:$F$20000="组件")*($I$5:$I$20000=$J16552)),$G$5:$G$20000)&amp;"."&amp;COUNTIFS($B$5:$B16552,$B16552,$J$5:$J16552,$J16552),""),COUNTIFS($B$5:$B16552,$B16552,$J$5:$J16552,"")))</f>
        <v/>
      </c>
      <c r="I16552" t="str">
        <f>IF($F16552="组件","C"&amp;TEXT(COUNTIFS($B$5:$B16552,$B16552,$F$5:$F16552,"组件"),"000"),"")</f>
        <v/>
      </c>
      <c r="J16552" t="str">
        <f t="shared" si="774"/>
        <v/>
      </c>
      <c r="R16552" t="str">
        <f t="shared" si="775"/>
        <v/>
      </c>
    </row>
    <row r="16553" spans="1:18" x14ac:dyDescent="0.35">
      <c r="A16553" t="str">
        <f t="shared" si="776"/>
        <v/>
      </c>
      <c r="G16553" t="str">
        <f>IF($B16553="","",IF($J16553&lt;&gt;"",IFERROR(LOOKUP(2,1/(($B$5:$B$20000=$B16553)*($F$5:$F$20000="组件")*($I$5:$I$20000=$J16553)),$G$5:$G$20000)&amp;"."&amp;COUNTIFS($B$5:$B16553,$B16553,$J$5:$J16553,$J16553),""),COUNTIFS($B$5:$B16553,$B16553,$J$5:$J16553,"")))</f>
        <v/>
      </c>
      <c r="I16553" t="str">
        <f>IF($F16553="组件","C"&amp;TEXT(COUNTIFS($B$5:$B16553,$B16553,$F$5:$F16553,"组件"),"000"),"")</f>
        <v/>
      </c>
      <c r="J16553" t="str">
        <f t="shared" si="774"/>
        <v/>
      </c>
      <c r="R16553" t="str">
        <f t="shared" si="775"/>
        <v/>
      </c>
    </row>
    <row r="16554" spans="1:18" x14ac:dyDescent="0.35">
      <c r="A16554" t="str">
        <f t="shared" si="776"/>
        <v/>
      </c>
      <c r="G16554" t="str">
        <f>IF($B16554="","",IF($J16554&lt;&gt;"",IFERROR(LOOKUP(2,1/(($B$5:$B$20000=$B16554)*($F$5:$F$20000="组件")*($I$5:$I$20000=$J16554)),$G$5:$G$20000)&amp;"."&amp;COUNTIFS($B$5:$B16554,$B16554,$J$5:$J16554,$J16554),""),COUNTIFS($B$5:$B16554,$B16554,$J$5:$J16554,"")))</f>
        <v/>
      </c>
      <c r="I16554" t="str">
        <f>IF($F16554="组件","C"&amp;TEXT(COUNTIFS($B$5:$B16554,$B16554,$F$5:$F16554,"组件"),"000"),"")</f>
        <v/>
      </c>
      <c r="J16554" t="str">
        <f t="shared" si="774"/>
        <v/>
      </c>
      <c r="R16554" t="str">
        <f t="shared" si="775"/>
        <v/>
      </c>
    </row>
    <row r="16555" spans="1:18" x14ac:dyDescent="0.35">
      <c r="A16555" t="str">
        <f t="shared" si="776"/>
        <v/>
      </c>
      <c r="G16555" t="str">
        <f>IF($B16555="","",IF($J16555&lt;&gt;"",IFERROR(LOOKUP(2,1/(($B$5:$B$20000=$B16555)*($F$5:$F$20000="组件")*($I$5:$I$20000=$J16555)),$G$5:$G$20000)&amp;"."&amp;COUNTIFS($B$5:$B16555,$B16555,$J$5:$J16555,$J16555),""),COUNTIFS($B$5:$B16555,$B16555,$J$5:$J16555,"")))</f>
        <v/>
      </c>
      <c r="I16555" t="str">
        <f>IF($F16555="组件","C"&amp;TEXT(COUNTIFS($B$5:$B16555,$B16555,$F$5:$F16555,"组件"),"000"),"")</f>
        <v/>
      </c>
      <c r="J16555" t="str">
        <f t="shared" si="774"/>
        <v/>
      </c>
      <c r="R16555" t="str">
        <f t="shared" si="775"/>
        <v/>
      </c>
    </row>
    <row r="16556" spans="1:18" x14ac:dyDescent="0.35">
      <c r="A16556" t="str">
        <f t="shared" si="776"/>
        <v/>
      </c>
      <c r="G16556" t="str">
        <f>IF($B16556="","",IF($J16556&lt;&gt;"",IFERROR(LOOKUP(2,1/(($B$5:$B$20000=$B16556)*($F$5:$F$20000="组件")*($I$5:$I$20000=$J16556)),$G$5:$G$20000)&amp;"."&amp;COUNTIFS($B$5:$B16556,$B16556,$J$5:$J16556,$J16556),""),COUNTIFS($B$5:$B16556,$B16556,$J$5:$J16556,"")))</f>
        <v/>
      </c>
      <c r="I16556" t="str">
        <f>IF($F16556="组件","C"&amp;TEXT(COUNTIFS($B$5:$B16556,$B16556,$F$5:$F16556,"组件"),"000"),"")</f>
        <v/>
      </c>
      <c r="J16556" t="str">
        <f t="shared" si="774"/>
        <v/>
      </c>
      <c r="R16556" t="str">
        <f t="shared" si="775"/>
        <v/>
      </c>
    </row>
    <row r="16557" spans="1:18" x14ac:dyDescent="0.35">
      <c r="A16557" t="str">
        <f t="shared" si="776"/>
        <v/>
      </c>
      <c r="G16557" t="str">
        <f>IF($B16557="","",IF($J16557&lt;&gt;"",IFERROR(LOOKUP(2,1/(($B$5:$B$20000=$B16557)*($F$5:$F$20000="组件")*($I$5:$I$20000=$J16557)),$G$5:$G$20000)&amp;"."&amp;COUNTIFS($B$5:$B16557,$B16557,$J$5:$J16557,$J16557),""),COUNTIFS($B$5:$B16557,$B16557,$J$5:$J16557,"")))</f>
        <v/>
      </c>
      <c r="I16557" t="str">
        <f>IF($F16557="组件","C"&amp;TEXT(COUNTIFS($B$5:$B16557,$B16557,$F$5:$F16557,"组件"),"000"),"")</f>
        <v/>
      </c>
      <c r="J16557" t="str">
        <f t="shared" si="774"/>
        <v/>
      </c>
      <c r="R16557" t="str">
        <f t="shared" si="775"/>
        <v/>
      </c>
    </row>
    <row r="16558" spans="1:18" x14ac:dyDescent="0.35">
      <c r="A16558" t="str">
        <f t="shared" si="776"/>
        <v/>
      </c>
      <c r="G16558" t="str">
        <f>IF($B16558="","",IF($J16558&lt;&gt;"",IFERROR(LOOKUP(2,1/(($B$5:$B$20000=$B16558)*($F$5:$F$20000="组件")*($I$5:$I$20000=$J16558)),$G$5:$G$20000)&amp;"."&amp;COUNTIFS($B$5:$B16558,$B16558,$J$5:$J16558,$J16558),""),COUNTIFS($B$5:$B16558,$B16558,$J$5:$J16558,"")))</f>
        <v/>
      </c>
      <c r="I16558" t="str">
        <f>IF($F16558="组件","C"&amp;TEXT(COUNTIFS($B$5:$B16558,$B16558,$F$5:$F16558,"组件"),"000"),"")</f>
        <v/>
      </c>
      <c r="J16558" t="str">
        <f t="shared" si="774"/>
        <v/>
      </c>
      <c r="R16558" t="str">
        <f t="shared" si="775"/>
        <v/>
      </c>
    </row>
    <row r="16559" spans="1:18" x14ac:dyDescent="0.35">
      <c r="A16559" t="str">
        <f t="shared" si="776"/>
        <v/>
      </c>
      <c r="G16559" t="str">
        <f>IF($B16559="","",IF($J16559&lt;&gt;"",IFERROR(LOOKUP(2,1/(($B$5:$B$20000=$B16559)*($F$5:$F$20000="组件")*($I$5:$I$20000=$J16559)),$G$5:$G$20000)&amp;"."&amp;COUNTIFS($B$5:$B16559,$B16559,$J$5:$J16559,$J16559),""),COUNTIFS($B$5:$B16559,$B16559,$J$5:$J16559,"")))</f>
        <v/>
      </c>
      <c r="I16559" t="str">
        <f>IF($F16559="组件","C"&amp;TEXT(COUNTIFS($B$5:$B16559,$B16559,$F$5:$F16559,"组件"),"000"),"")</f>
        <v/>
      </c>
      <c r="J16559" t="str">
        <f t="shared" si="774"/>
        <v/>
      </c>
      <c r="R16559" t="str">
        <f t="shared" si="775"/>
        <v/>
      </c>
    </row>
    <row r="16560" spans="1:18" x14ac:dyDescent="0.35">
      <c r="A16560" t="str">
        <f t="shared" si="776"/>
        <v/>
      </c>
      <c r="G16560" t="str">
        <f>IF($B16560="","",IF($J16560&lt;&gt;"",IFERROR(LOOKUP(2,1/(($B$5:$B$20000=$B16560)*($F$5:$F$20000="组件")*($I$5:$I$20000=$J16560)),$G$5:$G$20000)&amp;"."&amp;COUNTIFS($B$5:$B16560,$B16560,$J$5:$J16560,$J16560),""),COUNTIFS($B$5:$B16560,$B16560,$J$5:$J16560,"")))</f>
        <v/>
      </c>
      <c r="I16560" t="str">
        <f>IF($F16560="组件","C"&amp;TEXT(COUNTIFS($B$5:$B16560,$B16560,$F$5:$F16560,"组件"),"000"),"")</f>
        <v/>
      </c>
      <c r="J16560" t="str">
        <f t="shared" si="774"/>
        <v/>
      </c>
      <c r="R16560" t="str">
        <f t="shared" si="775"/>
        <v/>
      </c>
    </row>
    <row r="16561" spans="1:18" x14ac:dyDescent="0.35">
      <c r="A16561" t="str">
        <f t="shared" si="776"/>
        <v/>
      </c>
      <c r="G16561" t="str">
        <f>IF($B16561="","",IF($J16561&lt;&gt;"",IFERROR(LOOKUP(2,1/(($B$5:$B$20000=$B16561)*($F$5:$F$20000="组件")*($I$5:$I$20000=$J16561)),$G$5:$G$20000)&amp;"."&amp;COUNTIFS($B$5:$B16561,$B16561,$J$5:$J16561,$J16561),""),COUNTIFS($B$5:$B16561,$B16561,$J$5:$J16561,"")))</f>
        <v/>
      </c>
      <c r="I16561" t="str">
        <f>IF($F16561="组件","C"&amp;TEXT(COUNTIFS($B$5:$B16561,$B16561,$F$5:$F16561,"组件"),"000"),"")</f>
        <v/>
      </c>
      <c r="J16561" t="str">
        <f t="shared" si="774"/>
        <v/>
      </c>
      <c r="R16561" t="str">
        <f t="shared" si="775"/>
        <v/>
      </c>
    </row>
    <row r="16562" spans="1:18" x14ac:dyDescent="0.35">
      <c r="A16562" t="str">
        <f t="shared" si="776"/>
        <v/>
      </c>
      <c r="G16562" t="str">
        <f>IF($B16562="","",IF($J16562&lt;&gt;"",IFERROR(LOOKUP(2,1/(($B$5:$B$20000=$B16562)*($F$5:$F$20000="组件")*($I$5:$I$20000=$J16562)),$G$5:$G$20000)&amp;"."&amp;COUNTIFS($B$5:$B16562,$B16562,$J$5:$J16562,$J16562),""),COUNTIFS($B$5:$B16562,$B16562,$J$5:$J16562,"")))</f>
        <v/>
      </c>
      <c r="I16562" t="str">
        <f>IF($F16562="组件","C"&amp;TEXT(COUNTIFS($B$5:$B16562,$B16562,$F$5:$F16562,"组件"),"000"),"")</f>
        <v/>
      </c>
      <c r="J16562" t="str">
        <f t="shared" si="774"/>
        <v/>
      </c>
      <c r="R16562" t="str">
        <f t="shared" si="775"/>
        <v/>
      </c>
    </row>
    <row r="16563" spans="1:18" x14ac:dyDescent="0.35">
      <c r="A16563" t="str">
        <f t="shared" si="776"/>
        <v/>
      </c>
      <c r="G16563" t="str">
        <f>IF($B16563="","",IF($J16563&lt;&gt;"",IFERROR(LOOKUP(2,1/(($B$5:$B$20000=$B16563)*($F$5:$F$20000="组件")*($I$5:$I$20000=$J16563)),$G$5:$G$20000)&amp;"."&amp;COUNTIFS($B$5:$B16563,$B16563,$J$5:$J16563,$J16563),""),COUNTIFS($B$5:$B16563,$B16563,$J$5:$J16563,"")))</f>
        <v/>
      </c>
      <c r="I16563" t="str">
        <f>IF($F16563="组件","C"&amp;TEXT(COUNTIFS($B$5:$B16563,$B16563,$F$5:$F16563,"组件"),"000"),"")</f>
        <v/>
      </c>
      <c r="J16563" t="str">
        <f t="shared" si="774"/>
        <v/>
      </c>
      <c r="R16563" t="str">
        <f t="shared" si="775"/>
        <v/>
      </c>
    </row>
    <row r="16564" spans="1:18" x14ac:dyDescent="0.35">
      <c r="A16564" t="str">
        <f t="shared" si="776"/>
        <v/>
      </c>
      <c r="G16564" t="str">
        <f>IF($B16564="","",IF($J16564&lt;&gt;"",IFERROR(LOOKUP(2,1/(($B$5:$B$20000=$B16564)*($F$5:$F$20000="组件")*($I$5:$I$20000=$J16564)),$G$5:$G$20000)&amp;"."&amp;COUNTIFS($B$5:$B16564,$B16564,$J$5:$J16564,$J16564),""),COUNTIFS($B$5:$B16564,$B16564,$J$5:$J16564,"")))</f>
        <v/>
      </c>
      <c r="I16564" t="str">
        <f>IF($F16564="组件","C"&amp;TEXT(COUNTIFS($B$5:$B16564,$B16564,$F$5:$F16564,"组件"),"000"),"")</f>
        <v/>
      </c>
      <c r="J16564" t="str">
        <f t="shared" si="774"/>
        <v/>
      </c>
      <c r="R16564" t="str">
        <f t="shared" si="775"/>
        <v/>
      </c>
    </row>
    <row r="16565" spans="1:18" x14ac:dyDescent="0.35">
      <c r="A16565" t="str">
        <f t="shared" si="776"/>
        <v/>
      </c>
      <c r="G16565" t="str">
        <f>IF($B16565="","",IF($J16565&lt;&gt;"",IFERROR(LOOKUP(2,1/(($B$5:$B$20000=$B16565)*($F$5:$F$20000="组件")*($I$5:$I$20000=$J16565)),$G$5:$G$20000)&amp;"."&amp;COUNTIFS($B$5:$B16565,$B16565,$J$5:$J16565,$J16565),""),COUNTIFS($B$5:$B16565,$B16565,$J$5:$J16565,"")))</f>
        <v/>
      </c>
      <c r="I16565" t="str">
        <f>IF($F16565="组件","C"&amp;TEXT(COUNTIFS($B$5:$B16565,$B16565,$F$5:$F16565,"组件"),"000"),"")</f>
        <v/>
      </c>
      <c r="J16565" t="str">
        <f t="shared" si="774"/>
        <v/>
      </c>
      <c r="R16565" t="str">
        <f t="shared" si="775"/>
        <v/>
      </c>
    </row>
    <row r="16566" spans="1:18" x14ac:dyDescent="0.35">
      <c r="A16566" t="str">
        <f t="shared" si="776"/>
        <v/>
      </c>
      <c r="G16566" t="str">
        <f>IF($B16566="","",IF($J16566&lt;&gt;"",IFERROR(LOOKUP(2,1/(($B$5:$B$20000=$B16566)*($F$5:$F$20000="组件")*($I$5:$I$20000=$J16566)),$G$5:$G$20000)&amp;"."&amp;COUNTIFS($B$5:$B16566,$B16566,$J$5:$J16566,$J16566),""),COUNTIFS($B$5:$B16566,$B16566,$J$5:$J16566,"")))</f>
        <v/>
      </c>
      <c r="I16566" t="str">
        <f>IF($F16566="组件","C"&amp;TEXT(COUNTIFS($B$5:$B16566,$B16566,$F$5:$F16566,"组件"),"000"),"")</f>
        <v/>
      </c>
      <c r="J16566" t="str">
        <f t="shared" si="774"/>
        <v/>
      </c>
      <c r="R16566" t="str">
        <f t="shared" si="775"/>
        <v/>
      </c>
    </row>
    <row r="16567" spans="1:18" x14ac:dyDescent="0.35">
      <c r="A16567" t="str">
        <f t="shared" si="776"/>
        <v/>
      </c>
      <c r="G16567" t="str">
        <f>IF($B16567="","",IF($J16567&lt;&gt;"",IFERROR(LOOKUP(2,1/(($B$5:$B$20000=$B16567)*($F$5:$F$20000="组件")*($I$5:$I$20000=$J16567)),$G$5:$G$20000)&amp;"."&amp;COUNTIFS($B$5:$B16567,$B16567,$J$5:$J16567,$J16567),""),COUNTIFS($B$5:$B16567,$B16567,$J$5:$J16567,"")))</f>
        <v/>
      </c>
      <c r="I16567" t="str">
        <f>IF($F16567="组件","C"&amp;TEXT(COUNTIFS($B$5:$B16567,$B16567,$F$5:$F16567,"组件"),"000"),"")</f>
        <v/>
      </c>
      <c r="J16567" t="str">
        <f t="shared" si="774"/>
        <v/>
      </c>
      <c r="R16567" t="str">
        <f t="shared" si="775"/>
        <v/>
      </c>
    </row>
    <row r="16568" spans="1:18" x14ac:dyDescent="0.35">
      <c r="A16568" t="str">
        <f t="shared" si="776"/>
        <v/>
      </c>
      <c r="G16568" t="str">
        <f>IF($B16568="","",IF($J16568&lt;&gt;"",IFERROR(LOOKUP(2,1/(($B$5:$B$20000=$B16568)*($F$5:$F$20000="组件")*($I$5:$I$20000=$J16568)),$G$5:$G$20000)&amp;"."&amp;COUNTIFS($B$5:$B16568,$B16568,$J$5:$J16568,$J16568),""),COUNTIFS($B$5:$B16568,$B16568,$J$5:$J16568,"")))</f>
        <v/>
      </c>
      <c r="I16568" t="str">
        <f>IF($F16568="组件","C"&amp;TEXT(COUNTIFS($B$5:$B16568,$B16568,$F$5:$F16568,"组件"),"000"),"")</f>
        <v/>
      </c>
      <c r="J16568" t="str">
        <f t="shared" si="774"/>
        <v/>
      </c>
      <c r="R16568" t="str">
        <f t="shared" si="775"/>
        <v/>
      </c>
    </row>
    <row r="16569" spans="1:18" x14ac:dyDescent="0.35">
      <c r="A16569" t="str">
        <f t="shared" si="776"/>
        <v/>
      </c>
      <c r="G16569" t="str">
        <f>IF($B16569="","",IF($J16569&lt;&gt;"",IFERROR(LOOKUP(2,1/(($B$5:$B$20000=$B16569)*($F$5:$F$20000="组件")*($I$5:$I$20000=$J16569)),$G$5:$G$20000)&amp;"."&amp;COUNTIFS($B$5:$B16569,$B16569,$J$5:$J16569,$J16569),""),COUNTIFS($B$5:$B16569,$B16569,$J$5:$J16569,"")))</f>
        <v/>
      </c>
      <c r="I16569" t="str">
        <f>IF($F16569="组件","C"&amp;TEXT(COUNTIFS($B$5:$B16569,$B16569,$F$5:$F16569,"组件"),"000"),"")</f>
        <v/>
      </c>
      <c r="J16569" t="str">
        <f t="shared" si="774"/>
        <v/>
      </c>
      <c r="R16569" t="str">
        <f t="shared" si="775"/>
        <v/>
      </c>
    </row>
    <row r="16570" spans="1:18" x14ac:dyDescent="0.35">
      <c r="A16570" t="str">
        <f t="shared" si="776"/>
        <v/>
      </c>
      <c r="G16570" t="str">
        <f>IF($B16570="","",IF($J16570&lt;&gt;"",IFERROR(LOOKUP(2,1/(($B$5:$B$20000=$B16570)*($F$5:$F$20000="组件")*($I$5:$I$20000=$J16570)),$G$5:$G$20000)&amp;"."&amp;COUNTIFS($B$5:$B16570,$B16570,$J$5:$J16570,$J16570),""),COUNTIFS($B$5:$B16570,$B16570,$J$5:$J16570,"")))</f>
        <v/>
      </c>
      <c r="I16570" t="str">
        <f>IF($F16570="组件","C"&amp;TEXT(COUNTIFS($B$5:$B16570,$B16570,$F$5:$F16570,"组件"),"000"),"")</f>
        <v/>
      </c>
      <c r="J16570" t="str">
        <f t="shared" si="774"/>
        <v/>
      </c>
      <c r="R16570" t="str">
        <f t="shared" si="775"/>
        <v/>
      </c>
    </row>
    <row r="16571" spans="1:18" x14ac:dyDescent="0.35">
      <c r="A16571" t="str">
        <f t="shared" si="776"/>
        <v/>
      </c>
      <c r="G16571" t="str">
        <f>IF($B16571="","",IF($J16571&lt;&gt;"",IFERROR(LOOKUP(2,1/(($B$5:$B$20000=$B16571)*($F$5:$F$20000="组件")*($I$5:$I$20000=$J16571)),$G$5:$G$20000)&amp;"."&amp;COUNTIFS($B$5:$B16571,$B16571,$J$5:$J16571,$J16571),""),COUNTIFS($B$5:$B16571,$B16571,$J$5:$J16571,"")))</f>
        <v/>
      </c>
      <c r="I16571" t="str">
        <f>IF($F16571="组件","C"&amp;TEXT(COUNTIFS($B$5:$B16571,$B16571,$F$5:$F16571,"组件"),"000"),"")</f>
        <v/>
      </c>
      <c r="J16571" t="str">
        <f t="shared" si="774"/>
        <v/>
      </c>
      <c r="R16571" t="str">
        <f t="shared" si="775"/>
        <v/>
      </c>
    </row>
    <row r="16572" spans="1:18" x14ac:dyDescent="0.35">
      <c r="A16572" t="str">
        <f t="shared" si="776"/>
        <v/>
      </c>
      <c r="G16572" t="str">
        <f>IF($B16572="","",IF($J16572&lt;&gt;"",IFERROR(LOOKUP(2,1/(($B$5:$B$20000=$B16572)*($F$5:$F$20000="组件")*($I$5:$I$20000=$J16572)),$G$5:$G$20000)&amp;"."&amp;COUNTIFS($B$5:$B16572,$B16572,$J$5:$J16572,$J16572),""),COUNTIFS($B$5:$B16572,$B16572,$J$5:$J16572,"")))</f>
        <v/>
      </c>
      <c r="I16572" t="str">
        <f>IF($F16572="组件","C"&amp;TEXT(COUNTIFS($B$5:$B16572,$B16572,$F$5:$F16572,"组件"),"000"),"")</f>
        <v/>
      </c>
      <c r="J16572" t="str">
        <f t="shared" si="774"/>
        <v/>
      </c>
      <c r="R16572" t="str">
        <f t="shared" si="775"/>
        <v/>
      </c>
    </row>
    <row r="16573" spans="1:18" x14ac:dyDescent="0.35">
      <c r="A16573" t="str">
        <f t="shared" si="776"/>
        <v/>
      </c>
      <c r="G16573" t="str">
        <f>IF($B16573="","",IF($J16573&lt;&gt;"",IFERROR(LOOKUP(2,1/(($B$5:$B$20000=$B16573)*($F$5:$F$20000="组件")*($I$5:$I$20000=$J16573)),$G$5:$G$20000)&amp;"."&amp;COUNTIFS($B$5:$B16573,$B16573,$J$5:$J16573,$J16573),""),COUNTIFS($B$5:$B16573,$B16573,$J$5:$J16573,"")))</f>
        <v/>
      </c>
      <c r="I16573" t="str">
        <f>IF($F16573="组件","C"&amp;TEXT(COUNTIFS($B$5:$B16573,$B16573,$F$5:$F16573,"组件"),"000"),"")</f>
        <v/>
      </c>
      <c r="J16573" t="str">
        <f t="shared" si="774"/>
        <v/>
      </c>
      <c r="R16573" t="str">
        <f t="shared" si="775"/>
        <v/>
      </c>
    </row>
    <row r="16574" spans="1:18" x14ac:dyDescent="0.35">
      <c r="A16574" t="str">
        <f t="shared" si="776"/>
        <v/>
      </c>
      <c r="G16574" t="str">
        <f>IF($B16574="","",IF($J16574&lt;&gt;"",IFERROR(LOOKUP(2,1/(($B$5:$B$20000=$B16574)*($F$5:$F$20000="组件")*($I$5:$I$20000=$J16574)),$G$5:$G$20000)&amp;"."&amp;COUNTIFS($B$5:$B16574,$B16574,$J$5:$J16574,$J16574),""),COUNTIFS($B$5:$B16574,$B16574,$J$5:$J16574,"")))</f>
        <v/>
      </c>
      <c r="I16574" t="str">
        <f>IF($F16574="组件","C"&amp;TEXT(COUNTIFS($B$5:$B16574,$B16574,$F$5:$F16574,"组件"),"000"),"")</f>
        <v/>
      </c>
      <c r="J16574" t="str">
        <f t="shared" si="774"/>
        <v/>
      </c>
      <c r="R16574" t="str">
        <f t="shared" si="775"/>
        <v/>
      </c>
    </row>
    <row r="16575" spans="1:18" x14ac:dyDescent="0.35">
      <c r="A16575" t="str">
        <f t="shared" si="776"/>
        <v/>
      </c>
      <c r="G16575" t="str">
        <f>IF($B16575="","",IF($J16575&lt;&gt;"",IFERROR(LOOKUP(2,1/(($B$5:$B$20000=$B16575)*($F$5:$F$20000="组件")*($I$5:$I$20000=$J16575)),$G$5:$G$20000)&amp;"."&amp;COUNTIFS($B$5:$B16575,$B16575,$J$5:$J16575,$J16575),""),COUNTIFS($B$5:$B16575,$B16575,$J$5:$J16575,"")))</f>
        <v/>
      </c>
      <c r="I16575" t="str">
        <f>IF($F16575="组件","C"&amp;TEXT(COUNTIFS($B$5:$B16575,$B16575,$F$5:$F16575,"组件"),"000"),"")</f>
        <v/>
      </c>
      <c r="J16575" t="str">
        <f t="shared" si="774"/>
        <v/>
      </c>
      <c r="R16575" t="str">
        <f t="shared" si="775"/>
        <v/>
      </c>
    </row>
    <row r="16576" spans="1:18" x14ac:dyDescent="0.35">
      <c r="A16576" t="str">
        <f t="shared" si="776"/>
        <v/>
      </c>
      <c r="G16576" t="str">
        <f>IF($B16576="","",IF($J16576&lt;&gt;"",IFERROR(LOOKUP(2,1/(($B$5:$B$20000=$B16576)*($F$5:$F$20000="组件")*($I$5:$I$20000=$J16576)),$G$5:$G$20000)&amp;"."&amp;COUNTIFS($B$5:$B16576,$B16576,$J$5:$J16576,$J16576),""),COUNTIFS($B$5:$B16576,$B16576,$J$5:$J16576,"")))</f>
        <v/>
      </c>
      <c r="I16576" t="str">
        <f>IF($F16576="组件","C"&amp;TEXT(COUNTIFS($B$5:$B16576,$B16576,$F$5:$F16576,"组件"),"000"),"")</f>
        <v/>
      </c>
      <c r="J16576" t="str">
        <f t="shared" si="774"/>
        <v/>
      </c>
      <c r="R16576" t="str">
        <f t="shared" si="775"/>
        <v/>
      </c>
    </row>
    <row r="16577" spans="1:18" x14ac:dyDescent="0.35">
      <c r="A16577" t="str">
        <f t="shared" si="776"/>
        <v/>
      </c>
      <c r="G16577" t="str">
        <f>IF($B16577="","",IF($J16577&lt;&gt;"",IFERROR(LOOKUP(2,1/(($B$5:$B$20000=$B16577)*($F$5:$F$20000="组件")*($I$5:$I$20000=$J16577)),$G$5:$G$20000)&amp;"."&amp;COUNTIFS($B$5:$B16577,$B16577,$J$5:$J16577,$J16577),""),COUNTIFS($B$5:$B16577,$B16577,$J$5:$J16577,"")))</f>
        <v/>
      </c>
      <c r="I16577" t="str">
        <f>IF($F16577="组件","C"&amp;TEXT(COUNTIFS($B$5:$B16577,$B16577,$F$5:$F16577,"组件"),"000"),"")</f>
        <v/>
      </c>
      <c r="J16577" t="str">
        <f t="shared" si="774"/>
        <v/>
      </c>
      <c r="R16577" t="str">
        <f t="shared" si="775"/>
        <v/>
      </c>
    </row>
    <row r="16578" spans="1:18" x14ac:dyDescent="0.35">
      <c r="A16578" t="str">
        <f t="shared" si="776"/>
        <v/>
      </c>
      <c r="G16578" t="str">
        <f>IF($B16578="","",IF($J16578&lt;&gt;"",IFERROR(LOOKUP(2,1/(($B$5:$B$20000=$B16578)*($F$5:$F$20000="组件")*($I$5:$I$20000=$J16578)),$G$5:$G$20000)&amp;"."&amp;COUNTIFS($B$5:$B16578,$B16578,$J$5:$J16578,$J16578),""),COUNTIFS($B$5:$B16578,$B16578,$J$5:$J16578,"")))</f>
        <v/>
      </c>
      <c r="I16578" t="str">
        <f>IF($F16578="组件","C"&amp;TEXT(COUNTIFS($B$5:$B16578,$B16578,$F$5:$F16578,"组件"),"000"),"")</f>
        <v/>
      </c>
      <c r="J16578" t="str">
        <f t="shared" si="774"/>
        <v/>
      </c>
      <c r="R16578" t="str">
        <f t="shared" si="775"/>
        <v/>
      </c>
    </row>
    <row r="16579" spans="1:18" x14ac:dyDescent="0.35">
      <c r="A16579" t="str">
        <f t="shared" si="776"/>
        <v/>
      </c>
      <c r="G16579" t="str">
        <f>IF($B16579="","",IF($J16579&lt;&gt;"",IFERROR(LOOKUP(2,1/(($B$5:$B$20000=$B16579)*($F$5:$F$20000="组件")*($I$5:$I$20000=$J16579)),$G$5:$G$20000)&amp;"."&amp;COUNTIFS($B$5:$B16579,$B16579,$J$5:$J16579,$J16579),""),COUNTIFS($B$5:$B16579,$B16579,$J$5:$J16579,"")))</f>
        <v/>
      </c>
      <c r="I16579" t="str">
        <f>IF($F16579="组件","C"&amp;TEXT(COUNTIFS($B$5:$B16579,$B16579,$F$5:$F16579,"组件"),"000"),"")</f>
        <v/>
      </c>
      <c r="J16579" t="str">
        <f t="shared" si="774"/>
        <v/>
      </c>
      <c r="R16579" t="str">
        <f t="shared" si="775"/>
        <v/>
      </c>
    </row>
    <row r="16580" spans="1:18" x14ac:dyDescent="0.35">
      <c r="A16580" t="str">
        <f t="shared" si="776"/>
        <v/>
      </c>
      <c r="G16580" t="str">
        <f>IF($B16580="","",IF($J16580&lt;&gt;"",IFERROR(LOOKUP(2,1/(($B$5:$B$20000=$B16580)*($F$5:$F$20000="组件")*($I$5:$I$20000=$J16580)),$G$5:$G$20000)&amp;"."&amp;COUNTIFS($B$5:$B16580,$B16580,$J$5:$J16580,$J16580),""),COUNTIFS($B$5:$B16580,$B16580,$J$5:$J16580,"")))</f>
        <v/>
      </c>
      <c r="I16580" t="str">
        <f>IF($F16580="组件","C"&amp;TEXT(COUNTIFS($B$5:$B16580,$B16580,$F$5:$F16580,"组件"),"000"),"")</f>
        <v/>
      </c>
      <c r="J16580" t="str">
        <f t="shared" si="774"/>
        <v/>
      </c>
      <c r="R16580" t="str">
        <f t="shared" si="775"/>
        <v/>
      </c>
    </row>
    <row r="16581" spans="1:18" x14ac:dyDescent="0.35">
      <c r="A16581" t="str">
        <f t="shared" si="776"/>
        <v/>
      </c>
      <c r="G16581" t="str">
        <f>IF($B16581="","",IF($J16581&lt;&gt;"",IFERROR(LOOKUP(2,1/(($B$5:$B$20000=$B16581)*($F$5:$F$20000="组件")*($I$5:$I$20000=$J16581)),$G$5:$G$20000)&amp;"."&amp;COUNTIFS($B$5:$B16581,$B16581,$J$5:$J16581,$J16581),""),COUNTIFS($B$5:$B16581,$B16581,$J$5:$J16581,"")))</f>
        <v/>
      </c>
      <c r="I16581" t="str">
        <f>IF($F16581="组件","C"&amp;TEXT(COUNTIFS($B$5:$B16581,$B16581,$F$5:$F16581,"组件"),"000"),"")</f>
        <v/>
      </c>
      <c r="J16581" t="str">
        <f t="shared" ref="J16581:J16644" si="777">IF($B16581="","",IF($F16581="组件","",IF($Q16581&lt;&gt;"",IF(AND($B16581=$B16580,$F16580="组件"),$I16580,IF(AND($B16581=$B16580,$J16580&lt;&gt;""),$J16580,"")),"")))</f>
        <v/>
      </c>
      <c r="R16581" t="str">
        <f t="shared" ref="R16581:R16644" si="778">IF($B16581="","",IF($J16581&lt;&gt;"",IFERROR(LOOKUP(2,1/(($B$5:$B$20000=$B16581)*($F$5:$F$20000="组件")*($I$5:$I$20000=$J16581)),$R$5:$R$20000)*IF($Q16581="",1,$Q16581),""),IF($P16581="","",IF($Q16581="",$P16581,$P16581*$Q16581))))</f>
        <v/>
      </c>
    </row>
    <row r="16582" spans="1:18" x14ac:dyDescent="0.35">
      <c r="A16582" t="str">
        <f t="shared" ref="A16582:A16645" si="779">IF(B16582="","",IF(B16582=B16581,A16581,A16581+1))</f>
        <v/>
      </c>
      <c r="G16582" t="str">
        <f>IF($B16582="","",IF($J16582&lt;&gt;"",IFERROR(LOOKUP(2,1/(($B$5:$B$20000=$B16582)*($F$5:$F$20000="组件")*($I$5:$I$20000=$J16582)),$G$5:$G$20000)&amp;"."&amp;COUNTIFS($B$5:$B16582,$B16582,$J$5:$J16582,$J16582),""),COUNTIFS($B$5:$B16582,$B16582,$J$5:$J16582,"")))</f>
        <v/>
      </c>
      <c r="I16582" t="str">
        <f>IF($F16582="组件","C"&amp;TEXT(COUNTIFS($B$5:$B16582,$B16582,$F$5:$F16582,"组件"),"000"),"")</f>
        <v/>
      </c>
      <c r="J16582" t="str">
        <f t="shared" si="777"/>
        <v/>
      </c>
      <c r="R16582" t="str">
        <f t="shared" si="778"/>
        <v/>
      </c>
    </row>
    <row r="16583" spans="1:18" x14ac:dyDescent="0.35">
      <c r="A16583" t="str">
        <f t="shared" si="779"/>
        <v/>
      </c>
      <c r="G16583" t="str">
        <f>IF($B16583="","",IF($J16583&lt;&gt;"",IFERROR(LOOKUP(2,1/(($B$5:$B$20000=$B16583)*($F$5:$F$20000="组件")*($I$5:$I$20000=$J16583)),$G$5:$G$20000)&amp;"."&amp;COUNTIFS($B$5:$B16583,$B16583,$J$5:$J16583,$J16583),""),COUNTIFS($B$5:$B16583,$B16583,$J$5:$J16583,"")))</f>
        <v/>
      </c>
      <c r="I16583" t="str">
        <f>IF($F16583="组件","C"&amp;TEXT(COUNTIFS($B$5:$B16583,$B16583,$F$5:$F16583,"组件"),"000"),"")</f>
        <v/>
      </c>
      <c r="J16583" t="str">
        <f t="shared" si="777"/>
        <v/>
      </c>
      <c r="R16583" t="str">
        <f t="shared" si="778"/>
        <v/>
      </c>
    </row>
    <row r="16584" spans="1:18" x14ac:dyDescent="0.35">
      <c r="A16584" t="str">
        <f t="shared" si="779"/>
        <v/>
      </c>
      <c r="G16584" t="str">
        <f>IF($B16584="","",IF($J16584&lt;&gt;"",IFERROR(LOOKUP(2,1/(($B$5:$B$20000=$B16584)*($F$5:$F$20000="组件")*($I$5:$I$20000=$J16584)),$G$5:$G$20000)&amp;"."&amp;COUNTIFS($B$5:$B16584,$B16584,$J$5:$J16584,$J16584),""),COUNTIFS($B$5:$B16584,$B16584,$J$5:$J16584,"")))</f>
        <v/>
      </c>
      <c r="I16584" t="str">
        <f>IF($F16584="组件","C"&amp;TEXT(COUNTIFS($B$5:$B16584,$B16584,$F$5:$F16584,"组件"),"000"),"")</f>
        <v/>
      </c>
      <c r="J16584" t="str">
        <f t="shared" si="777"/>
        <v/>
      </c>
      <c r="R16584" t="str">
        <f t="shared" si="778"/>
        <v/>
      </c>
    </row>
    <row r="16585" spans="1:18" x14ac:dyDescent="0.35">
      <c r="A16585" t="str">
        <f t="shared" si="779"/>
        <v/>
      </c>
      <c r="G16585" t="str">
        <f>IF($B16585="","",IF($J16585&lt;&gt;"",IFERROR(LOOKUP(2,1/(($B$5:$B$20000=$B16585)*($F$5:$F$20000="组件")*($I$5:$I$20000=$J16585)),$G$5:$G$20000)&amp;"."&amp;COUNTIFS($B$5:$B16585,$B16585,$J$5:$J16585,$J16585),""),COUNTIFS($B$5:$B16585,$B16585,$J$5:$J16585,"")))</f>
        <v/>
      </c>
      <c r="I16585" t="str">
        <f>IF($F16585="组件","C"&amp;TEXT(COUNTIFS($B$5:$B16585,$B16585,$F$5:$F16585,"组件"),"000"),"")</f>
        <v/>
      </c>
      <c r="J16585" t="str">
        <f t="shared" si="777"/>
        <v/>
      </c>
      <c r="R16585" t="str">
        <f t="shared" si="778"/>
        <v/>
      </c>
    </row>
    <row r="16586" spans="1:18" x14ac:dyDescent="0.35">
      <c r="A16586" t="str">
        <f t="shared" si="779"/>
        <v/>
      </c>
      <c r="G16586" t="str">
        <f>IF($B16586="","",IF($J16586&lt;&gt;"",IFERROR(LOOKUP(2,1/(($B$5:$B$20000=$B16586)*($F$5:$F$20000="组件")*($I$5:$I$20000=$J16586)),$G$5:$G$20000)&amp;"."&amp;COUNTIFS($B$5:$B16586,$B16586,$J$5:$J16586,$J16586),""),COUNTIFS($B$5:$B16586,$B16586,$J$5:$J16586,"")))</f>
        <v/>
      </c>
      <c r="I16586" t="str">
        <f>IF($F16586="组件","C"&amp;TEXT(COUNTIFS($B$5:$B16586,$B16586,$F$5:$F16586,"组件"),"000"),"")</f>
        <v/>
      </c>
      <c r="J16586" t="str">
        <f t="shared" si="777"/>
        <v/>
      </c>
      <c r="R16586" t="str">
        <f t="shared" si="778"/>
        <v/>
      </c>
    </row>
    <row r="16587" spans="1:18" x14ac:dyDescent="0.35">
      <c r="A16587" t="str">
        <f t="shared" si="779"/>
        <v/>
      </c>
      <c r="G16587" t="str">
        <f>IF($B16587="","",IF($J16587&lt;&gt;"",IFERROR(LOOKUP(2,1/(($B$5:$B$20000=$B16587)*($F$5:$F$20000="组件")*($I$5:$I$20000=$J16587)),$G$5:$G$20000)&amp;"."&amp;COUNTIFS($B$5:$B16587,$B16587,$J$5:$J16587,$J16587),""),COUNTIFS($B$5:$B16587,$B16587,$J$5:$J16587,"")))</f>
        <v/>
      </c>
      <c r="I16587" t="str">
        <f>IF($F16587="组件","C"&amp;TEXT(COUNTIFS($B$5:$B16587,$B16587,$F$5:$F16587,"组件"),"000"),"")</f>
        <v/>
      </c>
      <c r="J16587" t="str">
        <f t="shared" si="777"/>
        <v/>
      </c>
      <c r="R16587" t="str">
        <f t="shared" si="778"/>
        <v/>
      </c>
    </row>
    <row r="16588" spans="1:18" x14ac:dyDescent="0.35">
      <c r="A16588" t="str">
        <f t="shared" si="779"/>
        <v/>
      </c>
      <c r="G16588" t="str">
        <f>IF($B16588="","",IF($J16588&lt;&gt;"",IFERROR(LOOKUP(2,1/(($B$5:$B$20000=$B16588)*($F$5:$F$20000="组件")*($I$5:$I$20000=$J16588)),$G$5:$G$20000)&amp;"."&amp;COUNTIFS($B$5:$B16588,$B16588,$J$5:$J16588,$J16588),""),COUNTIFS($B$5:$B16588,$B16588,$J$5:$J16588,"")))</f>
        <v/>
      </c>
      <c r="I16588" t="str">
        <f>IF($F16588="组件","C"&amp;TEXT(COUNTIFS($B$5:$B16588,$B16588,$F$5:$F16588,"组件"),"000"),"")</f>
        <v/>
      </c>
      <c r="J16588" t="str">
        <f t="shared" si="777"/>
        <v/>
      </c>
      <c r="R16588" t="str">
        <f t="shared" si="778"/>
        <v/>
      </c>
    </row>
    <row r="16589" spans="1:18" x14ac:dyDescent="0.35">
      <c r="A16589" t="str">
        <f t="shared" si="779"/>
        <v/>
      </c>
      <c r="G16589" t="str">
        <f>IF($B16589="","",IF($J16589&lt;&gt;"",IFERROR(LOOKUP(2,1/(($B$5:$B$20000=$B16589)*($F$5:$F$20000="组件")*($I$5:$I$20000=$J16589)),$G$5:$G$20000)&amp;"."&amp;COUNTIFS($B$5:$B16589,$B16589,$J$5:$J16589,$J16589),""),COUNTIFS($B$5:$B16589,$B16589,$J$5:$J16589,"")))</f>
        <v/>
      </c>
      <c r="I16589" t="str">
        <f>IF($F16589="组件","C"&amp;TEXT(COUNTIFS($B$5:$B16589,$B16589,$F$5:$F16589,"组件"),"000"),"")</f>
        <v/>
      </c>
      <c r="J16589" t="str">
        <f t="shared" si="777"/>
        <v/>
      </c>
      <c r="R16589" t="str">
        <f t="shared" si="778"/>
        <v/>
      </c>
    </row>
    <row r="16590" spans="1:18" x14ac:dyDescent="0.35">
      <c r="A16590" t="str">
        <f t="shared" si="779"/>
        <v/>
      </c>
      <c r="G16590" t="str">
        <f>IF($B16590="","",IF($J16590&lt;&gt;"",IFERROR(LOOKUP(2,1/(($B$5:$B$20000=$B16590)*($F$5:$F$20000="组件")*($I$5:$I$20000=$J16590)),$G$5:$G$20000)&amp;"."&amp;COUNTIFS($B$5:$B16590,$B16590,$J$5:$J16590,$J16590),""),COUNTIFS($B$5:$B16590,$B16590,$J$5:$J16590,"")))</f>
        <v/>
      </c>
      <c r="I16590" t="str">
        <f>IF($F16590="组件","C"&amp;TEXT(COUNTIFS($B$5:$B16590,$B16590,$F$5:$F16590,"组件"),"000"),"")</f>
        <v/>
      </c>
      <c r="J16590" t="str">
        <f t="shared" si="777"/>
        <v/>
      </c>
      <c r="R16590" t="str">
        <f t="shared" si="778"/>
        <v/>
      </c>
    </row>
    <row r="16591" spans="1:18" x14ac:dyDescent="0.35">
      <c r="A16591" t="str">
        <f t="shared" si="779"/>
        <v/>
      </c>
      <c r="G16591" t="str">
        <f>IF($B16591="","",IF($J16591&lt;&gt;"",IFERROR(LOOKUP(2,1/(($B$5:$B$20000=$B16591)*($F$5:$F$20000="组件")*($I$5:$I$20000=$J16591)),$G$5:$G$20000)&amp;"."&amp;COUNTIFS($B$5:$B16591,$B16591,$J$5:$J16591,$J16591),""),COUNTIFS($B$5:$B16591,$B16591,$J$5:$J16591,"")))</f>
        <v/>
      </c>
      <c r="I16591" t="str">
        <f>IF($F16591="组件","C"&amp;TEXT(COUNTIFS($B$5:$B16591,$B16591,$F$5:$F16591,"组件"),"000"),"")</f>
        <v/>
      </c>
      <c r="J16591" t="str">
        <f t="shared" si="777"/>
        <v/>
      </c>
      <c r="R16591" t="str">
        <f t="shared" si="778"/>
        <v/>
      </c>
    </row>
    <row r="16592" spans="1:18" x14ac:dyDescent="0.35">
      <c r="A16592" t="str">
        <f t="shared" si="779"/>
        <v/>
      </c>
      <c r="G16592" t="str">
        <f>IF($B16592="","",IF($J16592&lt;&gt;"",IFERROR(LOOKUP(2,1/(($B$5:$B$20000=$B16592)*($F$5:$F$20000="组件")*($I$5:$I$20000=$J16592)),$G$5:$G$20000)&amp;"."&amp;COUNTIFS($B$5:$B16592,$B16592,$J$5:$J16592,$J16592),""),COUNTIFS($B$5:$B16592,$B16592,$J$5:$J16592,"")))</f>
        <v/>
      </c>
      <c r="I16592" t="str">
        <f>IF($F16592="组件","C"&amp;TEXT(COUNTIFS($B$5:$B16592,$B16592,$F$5:$F16592,"组件"),"000"),"")</f>
        <v/>
      </c>
      <c r="J16592" t="str">
        <f t="shared" si="777"/>
        <v/>
      </c>
      <c r="R16592" t="str">
        <f t="shared" si="778"/>
        <v/>
      </c>
    </row>
    <row r="16593" spans="1:18" x14ac:dyDescent="0.35">
      <c r="A16593" t="str">
        <f t="shared" si="779"/>
        <v/>
      </c>
      <c r="G16593" t="str">
        <f>IF($B16593="","",IF($J16593&lt;&gt;"",IFERROR(LOOKUP(2,1/(($B$5:$B$20000=$B16593)*($F$5:$F$20000="组件")*($I$5:$I$20000=$J16593)),$G$5:$G$20000)&amp;"."&amp;COUNTIFS($B$5:$B16593,$B16593,$J$5:$J16593,$J16593),""),COUNTIFS($B$5:$B16593,$B16593,$J$5:$J16593,"")))</f>
        <v/>
      </c>
      <c r="I16593" t="str">
        <f>IF($F16593="组件","C"&amp;TEXT(COUNTIFS($B$5:$B16593,$B16593,$F$5:$F16593,"组件"),"000"),"")</f>
        <v/>
      </c>
      <c r="J16593" t="str">
        <f t="shared" si="777"/>
        <v/>
      </c>
      <c r="R16593" t="str">
        <f t="shared" si="778"/>
        <v/>
      </c>
    </row>
    <row r="16594" spans="1:18" x14ac:dyDescent="0.35">
      <c r="A16594" t="str">
        <f t="shared" si="779"/>
        <v/>
      </c>
      <c r="G16594" t="str">
        <f>IF($B16594="","",IF($J16594&lt;&gt;"",IFERROR(LOOKUP(2,1/(($B$5:$B$20000=$B16594)*($F$5:$F$20000="组件")*($I$5:$I$20000=$J16594)),$G$5:$G$20000)&amp;"."&amp;COUNTIFS($B$5:$B16594,$B16594,$J$5:$J16594,$J16594),""),COUNTIFS($B$5:$B16594,$B16594,$J$5:$J16594,"")))</f>
        <v/>
      </c>
      <c r="I16594" t="str">
        <f>IF($F16594="组件","C"&amp;TEXT(COUNTIFS($B$5:$B16594,$B16594,$F$5:$F16594,"组件"),"000"),"")</f>
        <v/>
      </c>
      <c r="J16594" t="str">
        <f t="shared" si="777"/>
        <v/>
      </c>
      <c r="R16594" t="str">
        <f t="shared" si="778"/>
        <v/>
      </c>
    </row>
    <row r="16595" spans="1:18" x14ac:dyDescent="0.35">
      <c r="A16595" t="str">
        <f t="shared" si="779"/>
        <v/>
      </c>
      <c r="G16595" t="str">
        <f>IF($B16595="","",IF($J16595&lt;&gt;"",IFERROR(LOOKUP(2,1/(($B$5:$B$20000=$B16595)*($F$5:$F$20000="组件")*($I$5:$I$20000=$J16595)),$G$5:$G$20000)&amp;"."&amp;COUNTIFS($B$5:$B16595,$B16595,$J$5:$J16595,$J16595),""),COUNTIFS($B$5:$B16595,$B16595,$J$5:$J16595,"")))</f>
        <v/>
      </c>
      <c r="I16595" t="str">
        <f>IF($F16595="组件","C"&amp;TEXT(COUNTIFS($B$5:$B16595,$B16595,$F$5:$F16595,"组件"),"000"),"")</f>
        <v/>
      </c>
      <c r="J16595" t="str">
        <f t="shared" si="777"/>
        <v/>
      </c>
      <c r="R16595" t="str">
        <f t="shared" si="778"/>
        <v/>
      </c>
    </row>
    <row r="16596" spans="1:18" x14ac:dyDescent="0.35">
      <c r="A16596" t="str">
        <f t="shared" si="779"/>
        <v/>
      </c>
      <c r="G16596" t="str">
        <f>IF($B16596="","",IF($J16596&lt;&gt;"",IFERROR(LOOKUP(2,1/(($B$5:$B$20000=$B16596)*($F$5:$F$20000="组件")*($I$5:$I$20000=$J16596)),$G$5:$G$20000)&amp;"."&amp;COUNTIFS($B$5:$B16596,$B16596,$J$5:$J16596,$J16596),""),COUNTIFS($B$5:$B16596,$B16596,$J$5:$J16596,"")))</f>
        <v/>
      </c>
      <c r="I16596" t="str">
        <f>IF($F16596="组件","C"&amp;TEXT(COUNTIFS($B$5:$B16596,$B16596,$F$5:$F16596,"组件"),"000"),"")</f>
        <v/>
      </c>
      <c r="J16596" t="str">
        <f t="shared" si="777"/>
        <v/>
      </c>
      <c r="R16596" t="str">
        <f t="shared" si="778"/>
        <v/>
      </c>
    </row>
    <row r="16597" spans="1:18" x14ac:dyDescent="0.35">
      <c r="A16597" t="str">
        <f t="shared" si="779"/>
        <v/>
      </c>
      <c r="G16597" t="str">
        <f>IF($B16597="","",IF($J16597&lt;&gt;"",IFERROR(LOOKUP(2,1/(($B$5:$B$20000=$B16597)*($F$5:$F$20000="组件")*($I$5:$I$20000=$J16597)),$G$5:$G$20000)&amp;"."&amp;COUNTIFS($B$5:$B16597,$B16597,$J$5:$J16597,$J16597),""),COUNTIFS($B$5:$B16597,$B16597,$J$5:$J16597,"")))</f>
        <v/>
      </c>
      <c r="I16597" t="str">
        <f>IF($F16597="组件","C"&amp;TEXT(COUNTIFS($B$5:$B16597,$B16597,$F$5:$F16597,"组件"),"000"),"")</f>
        <v/>
      </c>
      <c r="J16597" t="str">
        <f t="shared" si="777"/>
        <v/>
      </c>
      <c r="R16597" t="str">
        <f t="shared" si="778"/>
        <v/>
      </c>
    </row>
    <row r="16598" spans="1:18" x14ac:dyDescent="0.35">
      <c r="A16598" t="str">
        <f t="shared" si="779"/>
        <v/>
      </c>
      <c r="G16598" t="str">
        <f>IF($B16598="","",IF($J16598&lt;&gt;"",IFERROR(LOOKUP(2,1/(($B$5:$B$20000=$B16598)*($F$5:$F$20000="组件")*($I$5:$I$20000=$J16598)),$G$5:$G$20000)&amp;"."&amp;COUNTIFS($B$5:$B16598,$B16598,$J$5:$J16598,$J16598),""),COUNTIFS($B$5:$B16598,$B16598,$J$5:$J16598,"")))</f>
        <v/>
      </c>
      <c r="I16598" t="str">
        <f>IF($F16598="组件","C"&amp;TEXT(COUNTIFS($B$5:$B16598,$B16598,$F$5:$F16598,"组件"),"000"),"")</f>
        <v/>
      </c>
      <c r="J16598" t="str">
        <f t="shared" si="777"/>
        <v/>
      </c>
      <c r="R16598" t="str">
        <f t="shared" si="778"/>
        <v/>
      </c>
    </row>
    <row r="16599" spans="1:18" x14ac:dyDescent="0.35">
      <c r="A16599" t="str">
        <f t="shared" si="779"/>
        <v/>
      </c>
      <c r="G16599" t="str">
        <f>IF($B16599="","",IF($J16599&lt;&gt;"",IFERROR(LOOKUP(2,1/(($B$5:$B$20000=$B16599)*($F$5:$F$20000="组件")*($I$5:$I$20000=$J16599)),$G$5:$G$20000)&amp;"."&amp;COUNTIFS($B$5:$B16599,$B16599,$J$5:$J16599,$J16599),""),COUNTIFS($B$5:$B16599,$B16599,$J$5:$J16599,"")))</f>
        <v/>
      </c>
      <c r="I16599" t="str">
        <f>IF($F16599="组件","C"&amp;TEXT(COUNTIFS($B$5:$B16599,$B16599,$F$5:$F16599,"组件"),"000"),"")</f>
        <v/>
      </c>
      <c r="J16599" t="str">
        <f t="shared" si="777"/>
        <v/>
      </c>
      <c r="R16599" t="str">
        <f t="shared" si="778"/>
        <v/>
      </c>
    </row>
    <row r="16600" spans="1:18" x14ac:dyDescent="0.35">
      <c r="A16600" t="str">
        <f t="shared" si="779"/>
        <v/>
      </c>
      <c r="G16600" t="str">
        <f>IF($B16600="","",IF($J16600&lt;&gt;"",IFERROR(LOOKUP(2,1/(($B$5:$B$20000=$B16600)*($F$5:$F$20000="组件")*($I$5:$I$20000=$J16600)),$G$5:$G$20000)&amp;"."&amp;COUNTIFS($B$5:$B16600,$B16600,$J$5:$J16600,$J16600),""),COUNTIFS($B$5:$B16600,$B16600,$J$5:$J16600,"")))</f>
        <v/>
      </c>
      <c r="I16600" t="str">
        <f>IF($F16600="组件","C"&amp;TEXT(COUNTIFS($B$5:$B16600,$B16600,$F$5:$F16600,"组件"),"000"),"")</f>
        <v/>
      </c>
      <c r="J16600" t="str">
        <f t="shared" si="777"/>
        <v/>
      </c>
      <c r="R16600" t="str">
        <f t="shared" si="778"/>
        <v/>
      </c>
    </row>
    <row r="16601" spans="1:18" x14ac:dyDescent="0.35">
      <c r="A16601" t="str">
        <f t="shared" si="779"/>
        <v/>
      </c>
      <c r="G16601" t="str">
        <f>IF($B16601="","",IF($J16601&lt;&gt;"",IFERROR(LOOKUP(2,1/(($B$5:$B$20000=$B16601)*($F$5:$F$20000="组件")*($I$5:$I$20000=$J16601)),$G$5:$G$20000)&amp;"."&amp;COUNTIFS($B$5:$B16601,$B16601,$J$5:$J16601,$J16601),""),COUNTIFS($B$5:$B16601,$B16601,$J$5:$J16601,"")))</f>
        <v/>
      </c>
      <c r="I16601" t="str">
        <f>IF($F16601="组件","C"&amp;TEXT(COUNTIFS($B$5:$B16601,$B16601,$F$5:$F16601,"组件"),"000"),"")</f>
        <v/>
      </c>
      <c r="J16601" t="str">
        <f t="shared" si="777"/>
        <v/>
      </c>
      <c r="R16601" t="str">
        <f t="shared" si="778"/>
        <v/>
      </c>
    </row>
    <row r="16602" spans="1:18" x14ac:dyDescent="0.35">
      <c r="A16602" t="str">
        <f t="shared" si="779"/>
        <v/>
      </c>
      <c r="G16602" t="str">
        <f>IF($B16602="","",IF($J16602&lt;&gt;"",IFERROR(LOOKUP(2,1/(($B$5:$B$20000=$B16602)*($F$5:$F$20000="组件")*($I$5:$I$20000=$J16602)),$G$5:$G$20000)&amp;"."&amp;COUNTIFS($B$5:$B16602,$B16602,$J$5:$J16602,$J16602),""),COUNTIFS($B$5:$B16602,$B16602,$J$5:$J16602,"")))</f>
        <v/>
      </c>
      <c r="I16602" t="str">
        <f>IF($F16602="组件","C"&amp;TEXT(COUNTIFS($B$5:$B16602,$B16602,$F$5:$F16602,"组件"),"000"),"")</f>
        <v/>
      </c>
      <c r="J16602" t="str">
        <f t="shared" si="777"/>
        <v/>
      </c>
      <c r="R16602" t="str">
        <f t="shared" si="778"/>
        <v/>
      </c>
    </row>
    <row r="16603" spans="1:18" x14ac:dyDescent="0.35">
      <c r="A16603" t="str">
        <f t="shared" si="779"/>
        <v/>
      </c>
      <c r="G16603" t="str">
        <f>IF($B16603="","",IF($J16603&lt;&gt;"",IFERROR(LOOKUP(2,1/(($B$5:$B$20000=$B16603)*($F$5:$F$20000="组件")*($I$5:$I$20000=$J16603)),$G$5:$G$20000)&amp;"."&amp;COUNTIFS($B$5:$B16603,$B16603,$J$5:$J16603,$J16603),""),COUNTIFS($B$5:$B16603,$B16603,$J$5:$J16603,"")))</f>
        <v/>
      </c>
      <c r="I16603" t="str">
        <f>IF($F16603="组件","C"&amp;TEXT(COUNTIFS($B$5:$B16603,$B16603,$F$5:$F16603,"组件"),"000"),"")</f>
        <v/>
      </c>
      <c r="J16603" t="str">
        <f t="shared" si="777"/>
        <v/>
      </c>
      <c r="R16603" t="str">
        <f t="shared" si="778"/>
        <v/>
      </c>
    </row>
    <row r="16604" spans="1:18" x14ac:dyDescent="0.35">
      <c r="A16604" t="str">
        <f t="shared" si="779"/>
        <v/>
      </c>
      <c r="G16604" t="str">
        <f>IF($B16604="","",IF($J16604&lt;&gt;"",IFERROR(LOOKUP(2,1/(($B$5:$B$20000=$B16604)*($F$5:$F$20000="组件")*($I$5:$I$20000=$J16604)),$G$5:$G$20000)&amp;"."&amp;COUNTIFS($B$5:$B16604,$B16604,$J$5:$J16604,$J16604),""),COUNTIFS($B$5:$B16604,$B16604,$J$5:$J16604,"")))</f>
        <v/>
      </c>
      <c r="I16604" t="str">
        <f>IF($F16604="组件","C"&amp;TEXT(COUNTIFS($B$5:$B16604,$B16604,$F$5:$F16604,"组件"),"000"),"")</f>
        <v/>
      </c>
      <c r="J16604" t="str">
        <f t="shared" si="777"/>
        <v/>
      </c>
      <c r="R16604" t="str">
        <f t="shared" si="778"/>
        <v/>
      </c>
    </row>
    <row r="16605" spans="1:18" x14ac:dyDescent="0.35">
      <c r="A16605" t="str">
        <f t="shared" si="779"/>
        <v/>
      </c>
      <c r="G16605" t="str">
        <f>IF($B16605="","",IF($J16605&lt;&gt;"",IFERROR(LOOKUP(2,1/(($B$5:$B$20000=$B16605)*($F$5:$F$20000="组件")*($I$5:$I$20000=$J16605)),$G$5:$G$20000)&amp;"."&amp;COUNTIFS($B$5:$B16605,$B16605,$J$5:$J16605,$J16605),""),COUNTIFS($B$5:$B16605,$B16605,$J$5:$J16605,"")))</f>
        <v/>
      </c>
      <c r="I16605" t="str">
        <f>IF($F16605="组件","C"&amp;TEXT(COUNTIFS($B$5:$B16605,$B16605,$F$5:$F16605,"组件"),"000"),"")</f>
        <v/>
      </c>
      <c r="J16605" t="str">
        <f t="shared" si="777"/>
        <v/>
      </c>
      <c r="R16605" t="str">
        <f t="shared" si="778"/>
        <v/>
      </c>
    </row>
    <row r="16606" spans="1:18" x14ac:dyDescent="0.35">
      <c r="A16606" t="str">
        <f t="shared" si="779"/>
        <v/>
      </c>
      <c r="G16606" t="str">
        <f>IF($B16606="","",IF($J16606&lt;&gt;"",IFERROR(LOOKUP(2,1/(($B$5:$B$20000=$B16606)*($F$5:$F$20000="组件")*($I$5:$I$20000=$J16606)),$G$5:$G$20000)&amp;"."&amp;COUNTIFS($B$5:$B16606,$B16606,$J$5:$J16606,$J16606),""),COUNTIFS($B$5:$B16606,$B16606,$J$5:$J16606,"")))</f>
        <v/>
      </c>
      <c r="I16606" t="str">
        <f>IF($F16606="组件","C"&amp;TEXT(COUNTIFS($B$5:$B16606,$B16606,$F$5:$F16606,"组件"),"000"),"")</f>
        <v/>
      </c>
      <c r="J16606" t="str">
        <f t="shared" si="777"/>
        <v/>
      </c>
      <c r="R16606" t="str">
        <f t="shared" si="778"/>
        <v/>
      </c>
    </row>
    <row r="16607" spans="1:18" x14ac:dyDescent="0.35">
      <c r="A16607" t="str">
        <f t="shared" si="779"/>
        <v/>
      </c>
      <c r="G16607" t="str">
        <f>IF($B16607="","",IF($J16607&lt;&gt;"",IFERROR(LOOKUP(2,1/(($B$5:$B$20000=$B16607)*($F$5:$F$20000="组件")*($I$5:$I$20000=$J16607)),$G$5:$G$20000)&amp;"."&amp;COUNTIFS($B$5:$B16607,$B16607,$J$5:$J16607,$J16607),""),COUNTIFS($B$5:$B16607,$B16607,$J$5:$J16607,"")))</f>
        <v/>
      </c>
      <c r="I16607" t="str">
        <f>IF($F16607="组件","C"&amp;TEXT(COUNTIFS($B$5:$B16607,$B16607,$F$5:$F16607,"组件"),"000"),"")</f>
        <v/>
      </c>
      <c r="J16607" t="str">
        <f t="shared" si="777"/>
        <v/>
      </c>
      <c r="R16607" t="str">
        <f t="shared" si="778"/>
        <v/>
      </c>
    </row>
    <row r="16608" spans="1:18" x14ac:dyDescent="0.35">
      <c r="A16608" t="str">
        <f t="shared" si="779"/>
        <v/>
      </c>
      <c r="G16608" t="str">
        <f>IF($B16608="","",IF($J16608&lt;&gt;"",IFERROR(LOOKUP(2,1/(($B$5:$B$20000=$B16608)*($F$5:$F$20000="组件")*($I$5:$I$20000=$J16608)),$G$5:$G$20000)&amp;"."&amp;COUNTIFS($B$5:$B16608,$B16608,$J$5:$J16608,$J16608),""),COUNTIFS($B$5:$B16608,$B16608,$J$5:$J16608,"")))</f>
        <v/>
      </c>
      <c r="I16608" t="str">
        <f>IF($F16608="组件","C"&amp;TEXT(COUNTIFS($B$5:$B16608,$B16608,$F$5:$F16608,"组件"),"000"),"")</f>
        <v/>
      </c>
      <c r="J16608" t="str">
        <f t="shared" si="777"/>
        <v/>
      </c>
      <c r="R16608" t="str">
        <f t="shared" si="778"/>
        <v/>
      </c>
    </row>
    <row r="16609" spans="1:18" x14ac:dyDescent="0.35">
      <c r="A16609" t="str">
        <f t="shared" si="779"/>
        <v/>
      </c>
      <c r="G16609" t="str">
        <f>IF($B16609="","",IF($J16609&lt;&gt;"",IFERROR(LOOKUP(2,1/(($B$5:$B$20000=$B16609)*($F$5:$F$20000="组件")*($I$5:$I$20000=$J16609)),$G$5:$G$20000)&amp;"."&amp;COUNTIFS($B$5:$B16609,$B16609,$J$5:$J16609,$J16609),""),COUNTIFS($B$5:$B16609,$B16609,$J$5:$J16609,"")))</f>
        <v/>
      </c>
      <c r="I16609" t="str">
        <f>IF($F16609="组件","C"&amp;TEXT(COUNTIFS($B$5:$B16609,$B16609,$F$5:$F16609,"组件"),"000"),"")</f>
        <v/>
      </c>
      <c r="J16609" t="str">
        <f t="shared" si="777"/>
        <v/>
      </c>
      <c r="R16609" t="str">
        <f t="shared" si="778"/>
        <v/>
      </c>
    </row>
    <row r="16610" spans="1:18" x14ac:dyDescent="0.35">
      <c r="A16610" t="str">
        <f t="shared" si="779"/>
        <v/>
      </c>
      <c r="G16610" t="str">
        <f>IF($B16610="","",IF($J16610&lt;&gt;"",IFERROR(LOOKUP(2,1/(($B$5:$B$20000=$B16610)*($F$5:$F$20000="组件")*($I$5:$I$20000=$J16610)),$G$5:$G$20000)&amp;"."&amp;COUNTIFS($B$5:$B16610,$B16610,$J$5:$J16610,$J16610),""),COUNTIFS($B$5:$B16610,$B16610,$J$5:$J16610,"")))</f>
        <v/>
      </c>
      <c r="I16610" t="str">
        <f>IF($F16610="组件","C"&amp;TEXT(COUNTIFS($B$5:$B16610,$B16610,$F$5:$F16610,"组件"),"000"),"")</f>
        <v/>
      </c>
      <c r="J16610" t="str">
        <f t="shared" si="777"/>
        <v/>
      </c>
      <c r="R16610" t="str">
        <f t="shared" si="778"/>
        <v/>
      </c>
    </row>
    <row r="16611" spans="1:18" x14ac:dyDescent="0.35">
      <c r="A16611" t="str">
        <f t="shared" si="779"/>
        <v/>
      </c>
      <c r="G16611" t="str">
        <f>IF($B16611="","",IF($J16611&lt;&gt;"",IFERROR(LOOKUP(2,1/(($B$5:$B$20000=$B16611)*($F$5:$F$20000="组件")*($I$5:$I$20000=$J16611)),$G$5:$G$20000)&amp;"."&amp;COUNTIFS($B$5:$B16611,$B16611,$J$5:$J16611,$J16611),""),COUNTIFS($B$5:$B16611,$B16611,$J$5:$J16611,"")))</f>
        <v/>
      </c>
      <c r="I16611" t="str">
        <f>IF($F16611="组件","C"&amp;TEXT(COUNTIFS($B$5:$B16611,$B16611,$F$5:$F16611,"组件"),"000"),"")</f>
        <v/>
      </c>
      <c r="J16611" t="str">
        <f t="shared" si="777"/>
        <v/>
      </c>
      <c r="R16611" t="str">
        <f t="shared" si="778"/>
        <v/>
      </c>
    </row>
    <row r="16612" spans="1:18" x14ac:dyDescent="0.35">
      <c r="A16612" t="str">
        <f t="shared" si="779"/>
        <v/>
      </c>
      <c r="G16612" t="str">
        <f>IF($B16612="","",IF($J16612&lt;&gt;"",IFERROR(LOOKUP(2,1/(($B$5:$B$20000=$B16612)*($F$5:$F$20000="组件")*($I$5:$I$20000=$J16612)),$G$5:$G$20000)&amp;"."&amp;COUNTIFS($B$5:$B16612,$B16612,$J$5:$J16612,$J16612),""),COUNTIFS($B$5:$B16612,$B16612,$J$5:$J16612,"")))</f>
        <v/>
      </c>
      <c r="I16612" t="str">
        <f>IF($F16612="组件","C"&amp;TEXT(COUNTIFS($B$5:$B16612,$B16612,$F$5:$F16612,"组件"),"000"),"")</f>
        <v/>
      </c>
      <c r="J16612" t="str">
        <f t="shared" si="777"/>
        <v/>
      </c>
      <c r="R16612" t="str">
        <f t="shared" si="778"/>
        <v/>
      </c>
    </row>
    <row r="16613" spans="1:18" x14ac:dyDescent="0.35">
      <c r="A16613" t="str">
        <f t="shared" si="779"/>
        <v/>
      </c>
      <c r="G16613" t="str">
        <f>IF($B16613="","",IF($J16613&lt;&gt;"",IFERROR(LOOKUP(2,1/(($B$5:$B$20000=$B16613)*($F$5:$F$20000="组件")*($I$5:$I$20000=$J16613)),$G$5:$G$20000)&amp;"."&amp;COUNTIFS($B$5:$B16613,$B16613,$J$5:$J16613,$J16613),""),COUNTIFS($B$5:$B16613,$B16613,$J$5:$J16613,"")))</f>
        <v/>
      </c>
      <c r="I16613" t="str">
        <f>IF($F16613="组件","C"&amp;TEXT(COUNTIFS($B$5:$B16613,$B16613,$F$5:$F16613,"组件"),"000"),"")</f>
        <v/>
      </c>
      <c r="J16613" t="str">
        <f t="shared" si="777"/>
        <v/>
      </c>
      <c r="R16613" t="str">
        <f t="shared" si="778"/>
        <v/>
      </c>
    </row>
    <row r="16614" spans="1:18" x14ac:dyDescent="0.35">
      <c r="A16614" t="str">
        <f t="shared" si="779"/>
        <v/>
      </c>
      <c r="G16614" t="str">
        <f>IF($B16614="","",IF($J16614&lt;&gt;"",IFERROR(LOOKUP(2,1/(($B$5:$B$20000=$B16614)*($F$5:$F$20000="组件")*($I$5:$I$20000=$J16614)),$G$5:$G$20000)&amp;"."&amp;COUNTIFS($B$5:$B16614,$B16614,$J$5:$J16614,$J16614),""),COUNTIFS($B$5:$B16614,$B16614,$J$5:$J16614,"")))</f>
        <v/>
      </c>
      <c r="I16614" t="str">
        <f>IF($F16614="组件","C"&amp;TEXT(COUNTIFS($B$5:$B16614,$B16614,$F$5:$F16614,"组件"),"000"),"")</f>
        <v/>
      </c>
      <c r="J16614" t="str">
        <f t="shared" si="777"/>
        <v/>
      </c>
      <c r="R16614" t="str">
        <f t="shared" si="778"/>
        <v/>
      </c>
    </row>
    <row r="16615" spans="1:18" x14ac:dyDescent="0.35">
      <c r="A16615" t="str">
        <f t="shared" si="779"/>
        <v/>
      </c>
      <c r="G16615" t="str">
        <f>IF($B16615="","",IF($J16615&lt;&gt;"",IFERROR(LOOKUP(2,1/(($B$5:$B$20000=$B16615)*($F$5:$F$20000="组件")*($I$5:$I$20000=$J16615)),$G$5:$G$20000)&amp;"."&amp;COUNTIFS($B$5:$B16615,$B16615,$J$5:$J16615,$J16615),""),COUNTIFS($B$5:$B16615,$B16615,$J$5:$J16615,"")))</f>
        <v/>
      </c>
      <c r="I16615" t="str">
        <f>IF($F16615="组件","C"&amp;TEXT(COUNTIFS($B$5:$B16615,$B16615,$F$5:$F16615,"组件"),"000"),"")</f>
        <v/>
      </c>
      <c r="J16615" t="str">
        <f t="shared" si="777"/>
        <v/>
      </c>
      <c r="R16615" t="str">
        <f t="shared" si="778"/>
        <v/>
      </c>
    </row>
    <row r="16616" spans="1:18" x14ac:dyDescent="0.35">
      <c r="A16616" t="str">
        <f t="shared" si="779"/>
        <v/>
      </c>
      <c r="G16616" t="str">
        <f>IF($B16616="","",IF($J16616&lt;&gt;"",IFERROR(LOOKUP(2,1/(($B$5:$B$20000=$B16616)*($F$5:$F$20000="组件")*($I$5:$I$20000=$J16616)),$G$5:$G$20000)&amp;"."&amp;COUNTIFS($B$5:$B16616,$B16616,$J$5:$J16616,$J16616),""),COUNTIFS($B$5:$B16616,$B16616,$J$5:$J16616,"")))</f>
        <v/>
      </c>
      <c r="I16616" t="str">
        <f>IF($F16616="组件","C"&amp;TEXT(COUNTIFS($B$5:$B16616,$B16616,$F$5:$F16616,"组件"),"000"),"")</f>
        <v/>
      </c>
      <c r="J16616" t="str">
        <f t="shared" si="777"/>
        <v/>
      </c>
      <c r="R16616" t="str">
        <f t="shared" si="778"/>
        <v/>
      </c>
    </row>
    <row r="16617" spans="1:18" x14ac:dyDescent="0.35">
      <c r="A16617" t="str">
        <f t="shared" si="779"/>
        <v/>
      </c>
      <c r="G16617" t="str">
        <f>IF($B16617="","",IF($J16617&lt;&gt;"",IFERROR(LOOKUP(2,1/(($B$5:$B$20000=$B16617)*($F$5:$F$20000="组件")*($I$5:$I$20000=$J16617)),$G$5:$G$20000)&amp;"."&amp;COUNTIFS($B$5:$B16617,$B16617,$J$5:$J16617,$J16617),""),COUNTIFS($B$5:$B16617,$B16617,$J$5:$J16617,"")))</f>
        <v/>
      </c>
      <c r="I16617" t="str">
        <f>IF($F16617="组件","C"&amp;TEXT(COUNTIFS($B$5:$B16617,$B16617,$F$5:$F16617,"组件"),"000"),"")</f>
        <v/>
      </c>
      <c r="J16617" t="str">
        <f t="shared" si="777"/>
        <v/>
      </c>
      <c r="R16617" t="str">
        <f t="shared" si="778"/>
        <v/>
      </c>
    </row>
    <row r="16618" spans="1:18" x14ac:dyDescent="0.35">
      <c r="A16618" t="str">
        <f t="shared" si="779"/>
        <v/>
      </c>
      <c r="G16618" t="str">
        <f>IF($B16618="","",IF($J16618&lt;&gt;"",IFERROR(LOOKUP(2,1/(($B$5:$B$20000=$B16618)*($F$5:$F$20000="组件")*($I$5:$I$20000=$J16618)),$G$5:$G$20000)&amp;"."&amp;COUNTIFS($B$5:$B16618,$B16618,$J$5:$J16618,$J16618),""),COUNTIFS($B$5:$B16618,$B16618,$J$5:$J16618,"")))</f>
        <v/>
      </c>
      <c r="I16618" t="str">
        <f>IF($F16618="组件","C"&amp;TEXT(COUNTIFS($B$5:$B16618,$B16618,$F$5:$F16618,"组件"),"000"),"")</f>
        <v/>
      </c>
      <c r="J16618" t="str">
        <f t="shared" si="777"/>
        <v/>
      </c>
      <c r="R16618" t="str">
        <f t="shared" si="778"/>
        <v/>
      </c>
    </row>
    <row r="16619" spans="1:18" x14ac:dyDescent="0.35">
      <c r="A16619" t="str">
        <f t="shared" si="779"/>
        <v/>
      </c>
      <c r="G16619" t="str">
        <f>IF($B16619="","",IF($J16619&lt;&gt;"",IFERROR(LOOKUP(2,1/(($B$5:$B$20000=$B16619)*($F$5:$F$20000="组件")*($I$5:$I$20000=$J16619)),$G$5:$G$20000)&amp;"."&amp;COUNTIFS($B$5:$B16619,$B16619,$J$5:$J16619,$J16619),""),COUNTIFS($B$5:$B16619,$B16619,$J$5:$J16619,"")))</f>
        <v/>
      </c>
      <c r="I16619" t="str">
        <f>IF($F16619="组件","C"&amp;TEXT(COUNTIFS($B$5:$B16619,$B16619,$F$5:$F16619,"组件"),"000"),"")</f>
        <v/>
      </c>
      <c r="J16619" t="str">
        <f t="shared" si="777"/>
        <v/>
      </c>
      <c r="R16619" t="str">
        <f t="shared" si="778"/>
        <v/>
      </c>
    </row>
    <row r="16620" spans="1:18" x14ac:dyDescent="0.35">
      <c r="A16620" t="str">
        <f t="shared" si="779"/>
        <v/>
      </c>
      <c r="G16620" t="str">
        <f>IF($B16620="","",IF($J16620&lt;&gt;"",IFERROR(LOOKUP(2,1/(($B$5:$B$20000=$B16620)*($F$5:$F$20000="组件")*($I$5:$I$20000=$J16620)),$G$5:$G$20000)&amp;"."&amp;COUNTIFS($B$5:$B16620,$B16620,$J$5:$J16620,$J16620),""),COUNTIFS($B$5:$B16620,$B16620,$J$5:$J16620,"")))</f>
        <v/>
      </c>
      <c r="I16620" t="str">
        <f>IF($F16620="组件","C"&amp;TEXT(COUNTIFS($B$5:$B16620,$B16620,$F$5:$F16620,"组件"),"000"),"")</f>
        <v/>
      </c>
      <c r="J16620" t="str">
        <f t="shared" si="777"/>
        <v/>
      </c>
      <c r="R16620" t="str">
        <f t="shared" si="778"/>
        <v/>
      </c>
    </row>
    <row r="16621" spans="1:18" x14ac:dyDescent="0.35">
      <c r="A16621" t="str">
        <f t="shared" si="779"/>
        <v/>
      </c>
      <c r="G16621" t="str">
        <f>IF($B16621="","",IF($J16621&lt;&gt;"",IFERROR(LOOKUP(2,1/(($B$5:$B$20000=$B16621)*($F$5:$F$20000="组件")*($I$5:$I$20000=$J16621)),$G$5:$G$20000)&amp;"."&amp;COUNTIFS($B$5:$B16621,$B16621,$J$5:$J16621,$J16621),""),COUNTIFS($B$5:$B16621,$B16621,$J$5:$J16621,"")))</f>
        <v/>
      </c>
      <c r="I16621" t="str">
        <f>IF($F16621="组件","C"&amp;TEXT(COUNTIFS($B$5:$B16621,$B16621,$F$5:$F16621,"组件"),"000"),"")</f>
        <v/>
      </c>
      <c r="J16621" t="str">
        <f t="shared" si="777"/>
        <v/>
      </c>
      <c r="R16621" t="str">
        <f t="shared" si="778"/>
        <v/>
      </c>
    </row>
    <row r="16622" spans="1:18" x14ac:dyDescent="0.35">
      <c r="A16622" t="str">
        <f t="shared" si="779"/>
        <v/>
      </c>
      <c r="G16622" t="str">
        <f>IF($B16622="","",IF($J16622&lt;&gt;"",IFERROR(LOOKUP(2,1/(($B$5:$B$20000=$B16622)*($F$5:$F$20000="组件")*($I$5:$I$20000=$J16622)),$G$5:$G$20000)&amp;"."&amp;COUNTIFS($B$5:$B16622,$B16622,$J$5:$J16622,$J16622),""),COUNTIFS($B$5:$B16622,$B16622,$J$5:$J16622,"")))</f>
        <v/>
      </c>
      <c r="I16622" t="str">
        <f>IF($F16622="组件","C"&amp;TEXT(COUNTIFS($B$5:$B16622,$B16622,$F$5:$F16622,"组件"),"000"),"")</f>
        <v/>
      </c>
      <c r="J16622" t="str">
        <f t="shared" si="777"/>
        <v/>
      </c>
      <c r="R16622" t="str">
        <f t="shared" si="778"/>
        <v/>
      </c>
    </row>
    <row r="16623" spans="1:18" x14ac:dyDescent="0.35">
      <c r="A16623" t="str">
        <f t="shared" si="779"/>
        <v/>
      </c>
      <c r="G16623" t="str">
        <f>IF($B16623="","",IF($J16623&lt;&gt;"",IFERROR(LOOKUP(2,1/(($B$5:$B$20000=$B16623)*($F$5:$F$20000="组件")*($I$5:$I$20000=$J16623)),$G$5:$G$20000)&amp;"."&amp;COUNTIFS($B$5:$B16623,$B16623,$J$5:$J16623,$J16623),""),COUNTIFS($B$5:$B16623,$B16623,$J$5:$J16623,"")))</f>
        <v/>
      </c>
      <c r="I16623" t="str">
        <f>IF($F16623="组件","C"&amp;TEXT(COUNTIFS($B$5:$B16623,$B16623,$F$5:$F16623,"组件"),"000"),"")</f>
        <v/>
      </c>
      <c r="J16623" t="str">
        <f t="shared" si="777"/>
        <v/>
      </c>
      <c r="R16623" t="str">
        <f t="shared" si="778"/>
        <v/>
      </c>
    </row>
    <row r="16624" spans="1:18" x14ac:dyDescent="0.35">
      <c r="A16624" t="str">
        <f t="shared" si="779"/>
        <v/>
      </c>
      <c r="G16624" t="str">
        <f>IF($B16624="","",IF($J16624&lt;&gt;"",IFERROR(LOOKUP(2,1/(($B$5:$B$20000=$B16624)*($F$5:$F$20000="组件")*($I$5:$I$20000=$J16624)),$G$5:$G$20000)&amp;"."&amp;COUNTIFS($B$5:$B16624,$B16624,$J$5:$J16624,$J16624),""),COUNTIFS($B$5:$B16624,$B16624,$J$5:$J16624,"")))</f>
        <v/>
      </c>
      <c r="I16624" t="str">
        <f>IF($F16624="组件","C"&amp;TEXT(COUNTIFS($B$5:$B16624,$B16624,$F$5:$F16624,"组件"),"000"),"")</f>
        <v/>
      </c>
      <c r="J16624" t="str">
        <f t="shared" si="777"/>
        <v/>
      </c>
      <c r="R16624" t="str">
        <f t="shared" si="778"/>
        <v/>
      </c>
    </row>
    <row r="16625" spans="1:18" x14ac:dyDescent="0.35">
      <c r="A16625" t="str">
        <f t="shared" si="779"/>
        <v/>
      </c>
      <c r="G16625" t="str">
        <f>IF($B16625="","",IF($J16625&lt;&gt;"",IFERROR(LOOKUP(2,1/(($B$5:$B$20000=$B16625)*($F$5:$F$20000="组件")*($I$5:$I$20000=$J16625)),$G$5:$G$20000)&amp;"."&amp;COUNTIFS($B$5:$B16625,$B16625,$J$5:$J16625,$J16625),""),COUNTIFS($B$5:$B16625,$B16625,$J$5:$J16625,"")))</f>
        <v/>
      </c>
      <c r="I16625" t="str">
        <f>IF($F16625="组件","C"&amp;TEXT(COUNTIFS($B$5:$B16625,$B16625,$F$5:$F16625,"组件"),"000"),"")</f>
        <v/>
      </c>
      <c r="J16625" t="str">
        <f t="shared" si="777"/>
        <v/>
      </c>
      <c r="R16625" t="str">
        <f t="shared" si="778"/>
        <v/>
      </c>
    </row>
    <row r="16626" spans="1:18" x14ac:dyDescent="0.35">
      <c r="A16626" t="str">
        <f t="shared" si="779"/>
        <v/>
      </c>
      <c r="G16626" t="str">
        <f>IF($B16626="","",IF($J16626&lt;&gt;"",IFERROR(LOOKUP(2,1/(($B$5:$B$20000=$B16626)*($F$5:$F$20000="组件")*($I$5:$I$20000=$J16626)),$G$5:$G$20000)&amp;"."&amp;COUNTIFS($B$5:$B16626,$B16626,$J$5:$J16626,$J16626),""),COUNTIFS($B$5:$B16626,$B16626,$J$5:$J16626,"")))</f>
        <v/>
      </c>
      <c r="I16626" t="str">
        <f>IF($F16626="组件","C"&amp;TEXT(COUNTIFS($B$5:$B16626,$B16626,$F$5:$F16626,"组件"),"000"),"")</f>
        <v/>
      </c>
      <c r="J16626" t="str">
        <f t="shared" si="777"/>
        <v/>
      </c>
      <c r="R16626" t="str">
        <f t="shared" si="778"/>
        <v/>
      </c>
    </row>
    <row r="16627" spans="1:18" x14ac:dyDescent="0.35">
      <c r="A16627" t="str">
        <f t="shared" si="779"/>
        <v/>
      </c>
      <c r="G16627" t="str">
        <f>IF($B16627="","",IF($J16627&lt;&gt;"",IFERROR(LOOKUP(2,1/(($B$5:$B$20000=$B16627)*($F$5:$F$20000="组件")*($I$5:$I$20000=$J16627)),$G$5:$G$20000)&amp;"."&amp;COUNTIFS($B$5:$B16627,$B16627,$J$5:$J16627,$J16627),""),COUNTIFS($B$5:$B16627,$B16627,$J$5:$J16627,"")))</f>
        <v/>
      </c>
      <c r="I16627" t="str">
        <f>IF($F16627="组件","C"&amp;TEXT(COUNTIFS($B$5:$B16627,$B16627,$F$5:$F16627,"组件"),"000"),"")</f>
        <v/>
      </c>
      <c r="J16627" t="str">
        <f t="shared" si="777"/>
        <v/>
      </c>
      <c r="R16627" t="str">
        <f t="shared" si="778"/>
        <v/>
      </c>
    </row>
    <row r="16628" spans="1:18" x14ac:dyDescent="0.35">
      <c r="A16628" t="str">
        <f t="shared" si="779"/>
        <v/>
      </c>
      <c r="G16628" t="str">
        <f>IF($B16628="","",IF($J16628&lt;&gt;"",IFERROR(LOOKUP(2,1/(($B$5:$B$20000=$B16628)*($F$5:$F$20000="组件")*($I$5:$I$20000=$J16628)),$G$5:$G$20000)&amp;"."&amp;COUNTIFS($B$5:$B16628,$B16628,$J$5:$J16628,$J16628),""),COUNTIFS($B$5:$B16628,$B16628,$J$5:$J16628,"")))</f>
        <v/>
      </c>
      <c r="I16628" t="str">
        <f>IF($F16628="组件","C"&amp;TEXT(COUNTIFS($B$5:$B16628,$B16628,$F$5:$F16628,"组件"),"000"),"")</f>
        <v/>
      </c>
      <c r="J16628" t="str">
        <f t="shared" si="777"/>
        <v/>
      </c>
      <c r="R16628" t="str">
        <f t="shared" si="778"/>
        <v/>
      </c>
    </row>
    <row r="16629" spans="1:18" x14ac:dyDescent="0.35">
      <c r="A16629" t="str">
        <f t="shared" si="779"/>
        <v/>
      </c>
      <c r="G16629" t="str">
        <f>IF($B16629="","",IF($J16629&lt;&gt;"",IFERROR(LOOKUP(2,1/(($B$5:$B$20000=$B16629)*($F$5:$F$20000="组件")*($I$5:$I$20000=$J16629)),$G$5:$G$20000)&amp;"."&amp;COUNTIFS($B$5:$B16629,$B16629,$J$5:$J16629,$J16629),""),COUNTIFS($B$5:$B16629,$B16629,$J$5:$J16629,"")))</f>
        <v/>
      </c>
      <c r="I16629" t="str">
        <f>IF($F16629="组件","C"&amp;TEXT(COUNTIFS($B$5:$B16629,$B16629,$F$5:$F16629,"组件"),"000"),"")</f>
        <v/>
      </c>
      <c r="J16629" t="str">
        <f t="shared" si="777"/>
        <v/>
      </c>
      <c r="R16629" t="str">
        <f t="shared" si="778"/>
        <v/>
      </c>
    </row>
    <row r="16630" spans="1:18" x14ac:dyDescent="0.35">
      <c r="A16630" t="str">
        <f t="shared" si="779"/>
        <v/>
      </c>
      <c r="G16630" t="str">
        <f>IF($B16630="","",IF($J16630&lt;&gt;"",IFERROR(LOOKUP(2,1/(($B$5:$B$20000=$B16630)*($F$5:$F$20000="组件")*($I$5:$I$20000=$J16630)),$G$5:$G$20000)&amp;"."&amp;COUNTIFS($B$5:$B16630,$B16630,$J$5:$J16630,$J16630),""),COUNTIFS($B$5:$B16630,$B16630,$J$5:$J16630,"")))</f>
        <v/>
      </c>
      <c r="I16630" t="str">
        <f>IF($F16630="组件","C"&amp;TEXT(COUNTIFS($B$5:$B16630,$B16630,$F$5:$F16630,"组件"),"000"),"")</f>
        <v/>
      </c>
      <c r="J16630" t="str">
        <f t="shared" si="777"/>
        <v/>
      </c>
      <c r="R16630" t="str">
        <f t="shared" si="778"/>
        <v/>
      </c>
    </row>
    <row r="16631" spans="1:18" x14ac:dyDescent="0.35">
      <c r="A16631" t="str">
        <f t="shared" si="779"/>
        <v/>
      </c>
      <c r="G16631" t="str">
        <f>IF($B16631="","",IF($J16631&lt;&gt;"",IFERROR(LOOKUP(2,1/(($B$5:$B$20000=$B16631)*($F$5:$F$20000="组件")*($I$5:$I$20000=$J16631)),$G$5:$G$20000)&amp;"."&amp;COUNTIFS($B$5:$B16631,$B16631,$J$5:$J16631,$J16631),""),COUNTIFS($B$5:$B16631,$B16631,$J$5:$J16631,"")))</f>
        <v/>
      </c>
      <c r="I16631" t="str">
        <f>IF($F16631="组件","C"&amp;TEXT(COUNTIFS($B$5:$B16631,$B16631,$F$5:$F16631,"组件"),"000"),"")</f>
        <v/>
      </c>
      <c r="J16631" t="str">
        <f t="shared" si="777"/>
        <v/>
      </c>
      <c r="R16631" t="str">
        <f t="shared" si="778"/>
        <v/>
      </c>
    </row>
    <row r="16632" spans="1:18" x14ac:dyDescent="0.35">
      <c r="A16632" t="str">
        <f t="shared" si="779"/>
        <v/>
      </c>
      <c r="G16632" t="str">
        <f>IF($B16632="","",IF($J16632&lt;&gt;"",IFERROR(LOOKUP(2,1/(($B$5:$B$20000=$B16632)*($F$5:$F$20000="组件")*($I$5:$I$20000=$J16632)),$G$5:$G$20000)&amp;"."&amp;COUNTIFS($B$5:$B16632,$B16632,$J$5:$J16632,$J16632),""),COUNTIFS($B$5:$B16632,$B16632,$J$5:$J16632,"")))</f>
        <v/>
      </c>
      <c r="I16632" t="str">
        <f>IF($F16632="组件","C"&amp;TEXT(COUNTIFS($B$5:$B16632,$B16632,$F$5:$F16632,"组件"),"000"),"")</f>
        <v/>
      </c>
      <c r="J16632" t="str">
        <f t="shared" si="777"/>
        <v/>
      </c>
      <c r="R16632" t="str">
        <f t="shared" si="778"/>
        <v/>
      </c>
    </row>
    <row r="16633" spans="1:18" x14ac:dyDescent="0.35">
      <c r="A16633" t="str">
        <f t="shared" si="779"/>
        <v/>
      </c>
      <c r="G16633" t="str">
        <f>IF($B16633="","",IF($J16633&lt;&gt;"",IFERROR(LOOKUP(2,1/(($B$5:$B$20000=$B16633)*($F$5:$F$20000="组件")*($I$5:$I$20000=$J16633)),$G$5:$G$20000)&amp;"."&amp;COUNTIFS($B$5:$B16633,$B16633,$J$5:$J16633,$J16633),""),COUNTIFS($B$5:$B16633,$B16633,$J$5:$J16633,"")))</f>
        <v/>
      </c>
      <c r="I16633" t="str">
        <f>IF($F16633="组件","C"&amp;TEXT(COUNTIFS($B$5:$B16633,$B16633,$F$5:$F16633,"组件"),"000"),"")</f>
        <v/>
      </c>
      <c r="J16633" t="str">
        <f t="shared" si="777"/>
        <v/>
      </c>
      <c r="R16633" t="str">
        <f t="shared" si="778"/>
        <v/>
      </c>
    </row>
    <row r="16634" spans="1:18" x14ac:dyDescent="0.35">
      <c r="A16634" t="str">
        <f t="shared" si="779"/>
        <v/>
      </c>
      <c r="G16634" t="str">
        <f>IF($B16634="","",IF($J16634&lt;&gt;"",IFERROR(LOOKUP(2,1/(($B$5:$B$20000=$B16634)*($F$5:$F$20000="组件")*($I$5:$I$20000=$J16634)),$G$5:$G$20000)&amp;"."&amp;COUNTIFS($B$5:$B16634,$B16634,$J$5:$J16634,$J16634),""),COUNTIFS($B$5:$B16634,$B16634,$J$5:$J16634,"")))</f>
        <v/>
      </c>
      <c r="I16634" t="str">
        <f>IF($F16634="组件","C"&amp;TEXT(COUNTIFS($B$5:$B16634,$B16634,$F$5:$F16634,"组件"),"000"),"")</f>
        <v/>
      </c>
      <c r="J16634" t="str">
        <f t="shared" si="777"/>
        <v/>
      </c>
      <c r="R16634" t="str">
        <f t="shared" si="778"/>
        <v/>
      </c>
    </row>
    <row r="16635" spans="1:18" x14ac:dyDescent="0.35">
      <c r="A16635" t="str">
        <f t="shared" si="779"/>
        <v/>
      </c>
      <c r="G16635" t="str">
        <f>IF($B16635="","",IF($J16635&lt;&gt;"",IFERROR(LOOKUP(2,1/(($B$5:$B$20000=$B16635)*($F$5:$F$20000="组件")*($I$5:$I$20000=$J16635)),$G$5:$G$20000)&amp;"."&amp;COUNTIFS($B$5:$B16635,$B16635,$J$5:$J16635,$J16635),""),COUNTIFS($B$5:$B16635,$B16635,$J$5:$J16635,"")))</f>
        <v/>
      </c>
      <c r="I16635" t="str">
        <f>IF($F16635="组件","C"&amp;TEXT(COUNTIFS($B$5:$B16635,$B16635,$F$5:$F16635,"组件"),"000"),"")</f>
        <v/>
      </c>
      <c r="J16635" t="str">
        <f t="shared" si="777"/>
        <v/>
      </c>
      <c r="R16635" t="str">
        <f t="shared" si="778"/>
        <v/>
      </c>
    </row>
    <row r="16636" spans="1:18" x14ac:dyDescent="0.35">
      <c r="A16636" t="str">
        <f t="shared" si="779"/>
        <v/>
      </c>
      <c r="G16636" t="str">
        <f>IF($B16636="","",IF($J16636&lt;&gt;"",IFERROR(LOOKUP(2,1/(($B$5:$B$20000=$B16636)*($F$5:$F$20000="组件")*($I$5:$I$20000=$J16636)),$G$5:$G$20000)&amp;"."&amp;COUNTIFS($B$5:$B16636,$B16636,$J$5:$J16636,$J16636),""),COUNTIFS($B$5:$B16636,$B16636,$J$5:$J16636,"")))</f>
        <v/>
      </c>
      <c r="I16636" t="str">
        <f>IF($F16636="组件","C"&amp;TEXT(COUNTIFS($B$5:$B16636,$B16636,$F$5:$F16636,"组件"),"000"),"")</f>
        <v/>
      </c>
      <c r="J16636" t="str">
        <f t="shared" si="777"/>
        <v/>
      </c>
      <c r="R16636" t="str">
        <f t="shared" si="778"/>
        <v/>
      </c>
    </row>
    <row r="16637" spans="1:18" x14ac:dyDescent="0.35">
      <c r="A16637" t="str">
        <f t="shared" si="779"/>
        <v/>
      </c>
      <c r="G16637" t="str">
        <f>IF($B16637="","",IF($J16637&lt;&gt;"",IFERROR(LOOKUP(2,1/(($B$5:$B$20000=$B16637)*($F$5:$F$20000="组件")*($I$5:$I$20000=$J16637)),$G$5:$G$20000)&amp;"."&amp;COUNTIFS($B$5:$B16637,$B16637,$J$5:$J16637,$J16637),""),COUNTIFS($B$5:$B16637,$B16637,$J$5:$J16637,"")))</f>
        <v/>
      </c>
      <c r="I16637" t="str">
        <f>IF($F16637="组件","C"&amp;TEXT(COUNTIFS($B$5:$B16637,$B16637,$F$5:$F16637,"组件"),"000"),"")</f>
        <v/>
      </c>
      <c r="J16637" t="str">
        <f t="shared" si="777"/>
        <v/>
      </c>
      <c r="R16637" t="str">
        <f t="shared" si="778"/>
        <v/>
      </c>
    </row>
    <row r="16638" spans="1:18" x14ac:dyDescent="0.35">
      <c r="A16638" t="str">
        <f t="shared" si="779"/>
        <v/>
      </c>
      <c r="G16638" t="str">
        <f>IF($B16638="","",IF($J16638&lt;&gt;"",IFERROR(LOOKUP(2,1/(($B$5:$B$20000=$B16638)*($F$5:$F$20000="组件")*($I$5:$I$20000=$J16638)),$G$5:$G$20000)&amp;"."&amp;COUNTIFS($B$5:$B16638,$B16638,$J$5:$J16638,$J16638),""),COUNTIFS($B$5:$B16638,$B16638,$J$5:$J16638,"")))</f>
        <v/>
      </c>
      <c r="I16638" t="str">
        <f>IF($F16638="组件","C"&amp;TEXT(COUNTIFS($B$5:$B16638,$B16638,$F$5:$F16638,"组件"),"000"),"")</f>
        <v/>
      </c>
      <c r="J16638" t="str">
        <f t="shared" si="777"/>
        <v/>
      </c>
      <c r="R16638" t="str">
        <f t="shared" si="778"/>
        <v/>
      </c>
    </row>
    <row r="16639" spans="1:18" x14ac:dyDescent="0.35">
      <c r="A16639" t="str">
        <f t="shared" si="779"/>
        <v/>
      </c>
      <c r="G16639" t="str">
        <f>IF($B16639="","",IF($J16639&lt;&gt;"",IFERROR(LOOKUP(2,1/(($B$5:$B$20000=$B16639)*($F$5:$F$20000="组件")*($I$5:$I$20000=$J16639)),$G$5:$G$20000)&amp;"."&amp;COUNTIFS($B$5:$B16639,$B16639,$J$5:$J16639,$J16639),""),COUNTIFS($B$5:$B16639,$B16639,$J$5:$J16639,"")))</f>
        <v/>
      </c>
      <c r="I16639" t="str">
        <f>IF($F16639="组件","C"&amp;TEXT(COUNTIFS($B$5:$B16639,$B16639,$F$5:$F16639,"组件"),"000"),"")</f>
        <v/>
      </c>
      <c r="J16639" t="str">
        <f t="shared" si="777"/>
        <v/>
      </c>
      <c r="R16639" t="str">
        <f t="shared" si="778"/>
        <v/>
      </c>
    </row>
    <row r="16640" spans="1:18" x14ac:dyDescent="0.35">
      <c r="A16640" t="str">
        <f t="shared" si="779"/>
        <v/>
      </c>
      <c r="G16640" t="str">
        <f>IF($B16640="","",IF($J16640&lt;&gt;"",IFERROR(LOOKUP(2,1/(($B$5:$B$20000=$B16640)*($F$5:$F$20000="组件")*($I$5:$I$20000=$J16640)),$G$5:$G$20000)&amp;"."&amp;COUNTIFS($B$5:$B16640,$B16640,$J$5:$J16640,$J16640),""),COUNTIFS($B$5:$B16640,$B16640,$J$5:$J16640,"")))</f>
        <v/>
      </c>
      <c r="I16640" t="str">
        <f>IF($F16640="组件","C"&amp;TEXT(COUNTIFS($B$5:$B16640,$B16640,$F$5:$F16640,"组件"),"000"),"")</f>
        <v/>
      </c>
      <c r="J16640" t="str">
        <f t="shared" si="777"/>
        <v/>
      </c>
      <c r="R16640" t="str">
        <f t="shared" si="778"/>
        <v/>
      </c>
    </row>
    <row r="16641" spans="1:18" x14ac:dyDescent="0.35">
      <c r="A16641" t="str">
        <f t="shared" si="779"/>
        <v/>
      </c>
      <c r="G16641" t="str">
        <f>IF($B16641="","",IF($J16641&lt;&gt;"",IFERROR(LOOKUP(2,1/(($B$5:$B$20000=$B16641)*($F$5:$F$20000="组件")*($I$5:$I$20000=$J16641)),$G$5:$G$20000)&amp;"."&amp;COUNTIFS($B$5:$B16641,$B16641,$J$5:$J16641,$J16641),""),COUNTIFS($B$5:$B16641,$B16641,$J$5:$J16641,"")))</f>
        <v/>
      </c>
      <c r="I16641" t="str">
        <f>IF($F16641="组件","C"&amp;TEXT(COUNTIFS($B$5:$B16641,$B16641,$F$5:$F16641,"组件"),"000"),"")</f>
        <v/>
      </c>
      <c r="J16641" t="str">
        <f t="shared" si="777"/>
        <v/>
      </c>
      <c r="R16641" t="str">
        <f t="shared" si="778"/>
        <v/>
      </c>
    </row>
    <row r="16642" spans="1:18" x14ac:dyDescent="0.35">
      <c r="A16642" t="str">
        <f t="shared" si="779"/>
        <v/>
      </c>
      <c r="G16642" t="str">
        <f>IF($B16642="","",IF($J16642&lt;&gt;"",IFERROR(LOOKUP(2,1/(($B$5:$B$20000=$B16642)*($F$5:$F$20000="组件")*($I$5:$I$20000=$J16642)),$G$5:$G$20000)&amp;"."&amp;COUNTIFS($B$5:$B16642,$B16642,$J$5:$J16642,$J16642),""),COUNTIFS($B$5:$B16642,$B16642,$J$5:$J16642,"")))</f>
        <v/>
      </c>
      <c r="I16642" t="str">
        <f>IF($F16642="组件","C"&amp;TEXT(COUNTIFS($B$5:$B16642,$B16642,$F$5:$F16642,"组件"),"000"),"")</f>
        <v/>
      </c>
      <c r="J16642" t="str">
        <f t="shared" si="777"/>
        <v/>
      </c>
      <c r="R16642" t="str">
        <f t="shared" si="778"/>
        <v/>
      </c>
    </row>
    <row r="16643" spans="1:18" x14ac:dyDescent="0.35">
      <c r="A16643" t="str">
        <f t="shared" si="779"/>
        <v/>
      </c>
      <c r="G16643" t="str">
        <f>IF($B16643="","",IF($J16643&lt;&gt;"",IFERROR(LOOKUP(2,1/(($B$5:$B$20000=$B16643)*($F$5:$F$20000="组件")*($I$5:$I$20000=$J16643)),$G$5:$G$20000)&amp;"."&amp;COUNTIFS($B$5:$B16643,$B16643,$J$5:$J16643,$J16643),""),COUNTIFS($B$5:$B16643,$B16643,$J$5:$J16643,"")))</f>
        <v/>
      </c>
      <c r="I16643" t="str">
        <f>IF($F16643="组件","C"&amp;TEXT(COUNTIFS($B$5:$B16643,$B16643,$F$5:$F16643,"组件"),"000"),"")</f>
        <v/>
      </c>
      <c r="J16643" t="str">
        <f t="shared" si="777"/>
        <v/>
      </c>
      <c r="R16643" t="str">
        <f t="shared" si="778"/>
        <v/>
      </c>
    </row>
    <row r="16644" spans="1:18" x14ac:dyDescent="0.35">
      <c r="A16644" t="str">
        <f t="shared" si="779"/>
        <v/>
      </c>
      <c r="G16644" t="str">
        <f>IF($B16644="","",IF($J16644&lt;&gt;"",IFERROR(LOOKUP(2,1/(($B$5:$B$20000=$B16644)*($F$5:$F$20000="组件")*($I$5:$I$20000=$J16644)),$G$5:$G$20000)&amp;"."&amp;COUNTIFS($B$5:$B16644,$B16644,$J$5:$J16644,$J16644),""),COUNTIFS($B$5:$B16644,$B16644,$J$5:$J16644,"")))</f>
        <v/>
      </c>
      <c r="I16644" t="str">
        <f>IF($F16644="组件","C"&amp;TEXT(COUNTIFS($B$5:$B16644,$B16644,$F$5:$F16644,"组件"),"000"),"")</f>
        <v/>
      </c>
      <c r="J16644" t="str">
        <f t="shared" si="777"/>
        <v/>
      </c>
      <c r="R16644" t="str">
        <f t="shared" si="778"/>
        <v/>
      </c>
    </row>
    <row r="16645" spans="1:18" x14ac:dyDescent="0.35">
      <c r="A16645" t="str">
        <f t="shared" si="779"/>
        <v/>
      </c>
      <c r="G16645" t="str">
        <f>IF($B16645="","",IF($J16645&lt;&gt;"",IFERROR(LOOKUP(2,1/(($B$5:$B$20000=$B16645)*($F$5:$F$20000="组件")*($I$5:$I$20000=$J16645)),$G$5:$G$20000)&amp;"."&amp;COUNTIFS($B$5:$B16645,$B16645,$J$5:$J16645,$J16645),""),COUNTIFS($B$5:$B16645,$B16645,$J$5:$J16645,"")))</f>
        <v/>
      </c>
      <c r="I16645" t="str">
        <f>IF($F16645="组件","C"&amp;TEXT(COUNTIFS($B$5:$B16645,$B16645,$F$5:$F16645,"组件"),"000"),"")</f>
        <v/>
      </c>
      <c r="J16645" t="str">
        <f t="shared" ref="J16645:J16708" si="780">IF($B16645="","",IF($F16645="组件","",IF($Q16645&lt;&gt;"",IF(AND($B16645=$B16644,$F16644="组件"),$I16644,IF(AND($B16645=$B16644,$J16644&lt;&gt;""),$J16644,"")),"")))</f>
        <v/>
      </c>
      <c r="R16645" t="str">
        <f t="shared" ref="R16645:R16708" si="781">IF($B16645="","",IF($J16645&lt;&gt;"",IFERROR(LOOKUP(2,1/(($B$5:$B$20000=$B16645)*($F$5:$F$20000="组件")*($I$5:$I$20000=$J16645)),$R$5:$R$20000)*IF($Q16645="",1,$Q16645),""),IF($P16645="","",IF($Q16645="",$P16645,$P16645*$Q16645))))</f>
        <v/>
      </c>
    </row>
    <row r="16646" spans="1:18" x14ac:dyDescent="0.35">
      <c r="A16646" t="str">
        <f t="shared" ref="A16646:A16709" si="782">IF(B16646="","",IF(B16646=B16645,A16645,A16645+1))</f>
        <v/>
      </c>
      <c r="G16646" t="str">
        <f>IF($B16646="","",IF($J16646&lt;&gt;"",IFERROR(LOOKUP(2,1/(($B$5:$B$20000=$B16646)*($F$5:$F$20000="组件")*($I$5:$I$20000=$J16646)),$G$5:$G$20000)&amp;"."&amp;COUNTIFS($B$5:$B16646,$B16646,$J$5:$J16646,$J16646),""),COUNTIFS($B$5:$B16646,$B16646,$J$5:$J16646,"")))</f>
        <v/>
      </c>
      <c r="I16646" t="str">
        <f>IF($F16646="组件","C"&amp;TEXT(COUNTIFS($B$5:$B16646,$B16646,$F$5:$F16646,"组件"),"000"),"")</f>
        <v/>
      </c>
      <c r="J16646" t="str">
        <f t="shared" si="780"/>
        <v/>
      </c>
      <c r="R16646" t="str">
        <f t="shared" si="781"/>
        <v/>
      </c>
    </row>
    <row r="16647" spans="1:18" x14ac:dyDescent="0.35">
      <c r="A16647" t="str">
        <f t="shared" si="782"/>
        <v/>
      </c>
      <c r="G16647" t="str">
        <f>IF($B16647="","",IF($J16647&lt;&gt;"",IFERROR(LOOKUP(2,1/(($B$5:$B$20000=$B16647)*($F$5:$F$20000="组件")*($I$5:$I$20000=$J16647)),$G$5:$G$20000)&amp;"."&amp;COUNTIFS($B$5:$B16647,$B16647,$J$5:$J16647,$J16647),""),COUNTIFS($B$5:$B16647,$B16647,$J$5:$J16647,"")))</f>
        <v/>
      </c>
      <c r="I16647" t="str">
        <f>IF($F16647="组件","C"&amp;TEXT(COUNTIFS($B$5:$B16647,$B16647,$F$5:$F16647,"组件"),"000"),"")</f>
        <v/>
      </c>
      <c r="J16647" t="str">
        <f t="shared" si="780"/>
        <v/>
      </c>
      <c r="R16647" t="str">
        <f t="shared" si="781"/>
        <v/>
      </c>
    </row>
    <row r="16648" spans="1:18" x14ac:dyDescent="0.35">
      <c r="A16648" t="str">
        <f t="shared" si="782"/>
        <v/>
      </c>
      <c r="G16648" t="str">
        <f>IF($B16648="","",IF($J16648&lt;&gt;"",IFERROR(LOOKUP(2,1/(($B$5:$B$20000=$B16648)*($F$5:$F$20000="组件")*($I$5:$I$20000=$J16648)),$G$5:$G$20000)&amp;"."&amp;COUNTIFS($B$5:$B16648,$B16648,$J$5:$J16648,$J16648),""),COUNTIFS($B$5:$B16648,$B16648,$J$5:$J16648,"")))</f>
        <v/>
      </c>
      <c r="I16648" t="str">
        <f>IF($F16648="组件","C"&amp;TEXT(COUNTIFS($B$5:$B16648,$B16648,$F$5:$F16648,"组件"),"000"),"")</f>
        <v/>
      </c>
      <c r="J16648" t="str">
        <f t="shared" si="780"/>
        <v/>
      </c>
      <c r="R16648" t="str">
        <f t="shared" si="781"/>
        <v/>
      </c>
    </row>
    <row r="16649" spans="1:18" x14ac:dyDescent="0.35">
      <c r="A16649" t="str">
        <f t="shared" si="782"/>
        <v/>
      </c>
      <c r="G16649" t="str">
        <f>IF($B16649="","",IF($J16649&lt;&gt;"",IFERROR(LOOKUP(2,1/(($B$5:$B$20000=$B16649)*($F$5:$F$20000="组件")*($I$5:$I$20000=$J16649)),$G$5:$G$20000)&amp;"."&amp;COUNTIFS($B$5:$B16649,$B16649,$J$5:$J16649,$J16649),""),COUNTIFS($B$5:$B16649,$B16649,$J$5:$J16649,"")))</f>
        <v/>
      </c>
      <c r="I16649" t="str">
        <f>IF($F16649="组件","C"&amp;TEXT(COUNTIFS($B$5:$B16649,$B16649,$F$5:$F16649,"组件"),"000"),"")</f>
        <v/>
      </c>
      <c r="J16649" t="str">
        <f t="shared" si="780"/>
        <v/>
      </c>
      <c r="R16649" t="str">
        <f t="shared" si="781"/>
        <v/>
      </c>
    </row>
    <row r="16650" spans="1:18" x14ac:dyDescent="0.35">
      <c r="A16650" t="str">
        <f t="shared" si="782"/>
        <v/>
      </c>
      <c r="G16650" t="str">
        <f>IF($B16650="","",IF($J16650&lt;&gt;"",IFERROR(LOOKUP(2,1/(($B$5:$B$20000=$B16650)*($F$5:$F$20000="组件")*($I$5:$I$20000=$J16650)),$G$5:$G$20000)&amp;"."&amp;COUNTIFS($B$5:$B16650,$B16650,$J$5:$J16650,$J16650),""),COUNTIFS($B$5:$B16650,$B16650,$J$5:$J16650,"")))</f>
        <v/>
      </c>
      <c r="I16650" t="str">
        <f>IF($F16650="组件","C"&amp;TEXT(COUNTIFS($B$5:$B16650,$B16650,$F$5:$F16650,"组件"),"000"),"")</f>
        <v/>
      </c>
      <c r="J16650" t="str">
        <f t="shared" si="780"/>
        <v/>
      </c>
      <c r="R16650" t="str">
        <f t="shared" si="781"/>
        <v/>
      </c>
    </row>
    <row r="16651" spans="1:18" x14ac:dyDescent="0.35">
      <c r="A16651" t="str">
        <f t="shared" si="782"/>
        <v/>
      </c>
      <c r="G16651" t="str">
        <f>IF($B16651="","",IF($J16651&lt;&gt;"",IFERROR(LOOKUP(2,1/(($B$5:$B$20000=$B16651)*($F$5:$F$20000="组件")*($I$5:$I$20000=$J16651)),$G$5:$G$20000)&amp;"."&amp;COUNTIFS($B$5:$B16651,$B16651,$J$5:$J16651,$J16651),""),COUNTIFS($B$5:$B16651,$B16651,$J$5:$J16651,"")))</f>
        <v/>
      </c>
      <c r="I16651" t="str">
        <f>IF($F16651="组件","C"&amp;TEXT(COUNTIFS($B$5:$B16651,$B16651,$F$5:$F16651,"组件"),"000"),"")</f>
        <v/>
      </c>
      <c r="J16651" t="str">
        <f t="shared" si="780"/>
        <v/>
      </c>
      <c r="R16651" t="str">
        <f t="shared" si="781"/>
        <v/>
      </c>
    </row>
    <row r="16652" spans="1:18" x14ac:dyDescent="0.35">
      <c r="A16652" t="str">
        <f t="shared" si="782"/>
        <v/>
      </c>
      <c r="G16652" t="str">
        <f>IF($B16652="","",IF($J16652&lt;&gt;"",IFERROR(LOOKUP(2,1/(($B$5:$B$20000=$B16652)*($F$5:$F$20000="组件")*($I$5:$I$20000=$J16652)),$G$5:$G$20000)&amp;"."&amp;COUNTIFS($B$5:$B16652,$B16652,$J$5:$J16652,$J16652),""),COUNTIFS($B$5:$B16652,$B16652,$J$5:$J16652,"")))</f>
        <v/>
      </c>
      <c r="I16652" t="str">
        <f>IF($F16652="组件","C"&amp;TEXT(COUNTIFS($B$5:$B16652,$B16652,$F$5:$F16652,"组件"),"000"),"")</f>
        <v/>
      </c>
      <c r="J16652" t="str">
        <f t="shared" si="780"/>
        <v/>
      </c>
      <c r="R16652" t="str">
        <f t="shared" si="781"/>
        <v/>
      </c>
    </row>
    <row r="16653" spans="1:18" x14ac:dyDescent="0.35">
      <c r="A16653" t="str">
        <f t="shared" si="782"/>
        <v/>
      </c>
      <c r="G16653" t="str">
        <f>IF($B16653="","",IF($J16653&lt;&gt;"",IFERROR(LOOKUP(2,1/(($B$5:$B$20000=$B16653)*($F$5:$F$20000="组件")*($I$5:$I$20000=$J16653)),$G$5:$G$20000)&amp;"."&amp;COUNTIFS($B$5:$B16653,$B16653,$J$5:$J16653,$J16653),""),COUNTIFS($B$5:$B16653,$B16653,$J$5:$J16653,"")))</f>
        <v/>
      </c>
      <c r="I16653" t="str">
        <f>IF($F16653="组件","C"&amp;TEXT(COUNTIFS($B$5:$B16653,$B16653,$F$5:$F16653,"组件"),"000"),"")</f>
        <v/>
      </c>
      <c r="J16653" t="str">
        <f t="shared" si="780"/>
        <v/>
      </c>
      <c r="R16653" t="str">
        <f t="shared" si="781"/>
        <v/>
      </c>
    </row>
    <row r="16654" spans="1:18" x14ac:dyDescent="0.35">
      <c r="A16654" t="str">
        <f t="shared" si="782"/>
        <v/>
      </c>
      <c r="G16654" t="str">
        <f>IF($B16654="","",IF($J16654&lt;&gt;"",IFERROR(LOOKUP(2,1/(($B$5:$B$20000=$B16654)*($F$5:$F$20000="组件")*($I$5:$I$20000=$J16654)),$G$5:$G$20000)&amp;"."&amp;COUNTIFS($B$5:$B16654,$B16654,$J$5:$J16654,$J16654),""),COUNTIFS($B$5:$B16654,$B16654,$J$5:$J16654,"")))</f>
        <v/>
      </c>
      <c r="I16654" t="str">
        <f>IF($F16654="组件","C"&amp;TEXT(COUNTIFS($B$5:$B16654,$B16654,$F$5:$F16654,"组件"),"000"),"")</f>
        <v/>
      </c>
      <c r="J16654" t="str">
        <f t="shared" si="780"/>
        <v/>
      </c>
      <c r="R16654" t="str">
        <f t="shared" si="781"/>
        <v/>
      </c>
    </row>
    <row r="16655" spans="1:18" x14ac:dyDescent="0.35">
      <c r="A16655" t="str">
        <f t="shared" si="782"/>
        <v/>
      </c>
      <c r="G16655" t="str">
        <f>IF($B16655="","",IF($J16655&lt;&gt;"",IFERROR(LOOKUP(2,1/(($B$5:$B$20000=$B16655)*($F$5:$F$20000="组件")*($I$5:$I$20000=$J16655)),$G$5:$G$20000)&amp;"."&amp;COUNTIFS($B$5:$B16655,$B16655,$J$5:$J16655,$J16655),""),COUNTIFS($B$5:$B16655,$B16655,$J$5:$J16655,"")))</f>
        <v/>
      </c>
      <c r="I16655" t="str">
        <f>IF($F16655="组件","C"&amp;TEXT(COUNTIFS($B$5:$B16655,$B16655,$F$5:$F16655,"组件"),"000"),"")</f>
        <v/>
      </c>
      <c r="J16655" t="str">
        <f t="shared" si="780"/>
        <v/>
      </c>
      <c r="R16655" t="str">
        <f t="shared" si="781"/>
        <v/>
      </c>
    </row>
    <row r="16656" spans="1:18" x14ac:dyDescent="0.35">
      <c r="A16656" t="str">
        <f t="shared" si="782"/>
        <v/>
      </c>
      <c r="G16656" t="str">
        <f>IF($B16656="","",IF($J16656&lt;&gt;"",IFERROR(LOOKUP(2,1/(($B$5:$B$20000=$B16656)*($F$5:$F$20000="组件")*($I$5:$I$20000=$J16656)),$G$5:$G$20000)&amp;"."&amp;COUNTIFS($B$5:$B16656,$B16656,$J$5:$J16656,$J16656),""),COUNTIFS($B$5:$B16656,$B16656,$J$5:$J16656,"")))</f>
        <v/>
      </c>
      <c r="I16656" t="str">
        <f>IF($F16656="组件","C"&amp;TEXT(COUNTIFS($B$5:$B16656,$B16656,$F$5:$F16656,"组件"),"000"),"")</f>
        <v/>
      </c>
      <c r="J16656" t="str">
        <f t="shared" si="780"/>
        <v/>
      </c>
      <c r="R16656" t="str">
        <f t="shared" si="781"/>
        <v/>
      </c>
    </row>
    <row r="16657" spans="1:18" x14ac:dyDescent="0.35">
      <c r="A16657" t="str">
        <f t="shared" si="782"/>
        <v/>
      </c>
      <c r="G16657" t="str">
        <f>IF($B16657="","",IF($J16657&lt;&gt;"",IFERROR(LOOKUP(2,1/(($B$5:$B$20000=$B16657)*($F$5:$F$20000="组件")*($I$5:$I$20000=$J16657)),$G$5:$G$20000)&amp;"."&amp;COUNTIFS($B$5:$B16657,$B16657,$J$5:$J16657,$J16657),""),COUNTIFS($B$5:$B16657,$B16657,$J$5:$J16657,"")))</f>
        <v/>
      </c>
      <c r="I16657" t="str">
        <f>IF($F16657="组件","C"&amp;TEXT(COUNTIFS($B$5:$B16657,$B16657,$F$5:$F16657,"组件"),"000"),"")</f>
        <v/>
      </c>
      <c r="J16657" t="str">
        <f t="shared" si="780"/>
        <v/>
      </c>
      <c r="R16657" t="str">
        <f t="shared" si="781"/>
        <v/>
      </c>
    </row>
    <row r="16658" spans="1:18" x14ac:dyDescent="0.35">
      <c r="A16658" t="str">
        <f t="shared" si="782"/>
        <v/>
      </c>
      <c r="G16658" t="str">
        <f>IF($B16658="","",IF($J16658&lt;&gt;"",IFERROR(LOOKUP(2,1/(($B$5:$B$20000=$B16658)*($F$5:$F$20000="组件")*($I$5:$I$20000=$J16658)),$G$5:$G$20000)&amp;"."&amp;COUNTIFS($B$5:$B16658,$B16658,$J$5:$J16658,$J16658),""),COUNTIFS($B$5:$B16658,$B16658,$J$5:$J16658,"")))</f>
        <v/>
      </c>
      <c r="I16658" t="str">
        <f>IF($F16658="组件","C"&amp;TEXT(COUNTIFS($B$5:$B16658,$B16658,$F$5:$F16658,"组件"),"000"),"")</f>
        <v/>
      </c>
      <c r="J16658" t="str">
        <f t="shared" si="780"/>
        <v/>
      </c>
      <c r="R16658" t="str">
        <f t="shared" si="781"/>
        <v/>
      </c>
    </row>
    <row r="16659" spans="1:18" x14ac:dyDescent="0.35">
      <c r="A16659" t="str">
        <f t="shared" si="782"/>
        <v/>
      </c>
      <c r="G16659" t="str">
        <f>IF($B16659="","",IF($J16659&lt;&gt;"",IFERROR(LOOKUP(2,1/(($B$5:$B$20000=$B16659)*($F$5:$F$20000="组件")*($I$5:$I$20000=$J16659)),$G$5:$G$20000)&amp;"."&amp;COUNTIFS($B$5:$B16659,$B16659,$J$5:$J16659,$J16659),""),COUNTIFS($B$5:$B16659,$B16659,$J$5:$J16659,"")))</f>
        <v/>
      </c>
      <c r="I16659" t="str">
        <f>IF($F16659="组件","C"&amp;TEXT(COUNTIFS($B$5:$B16659,$B16659,$F$5:$F16659,"组件"),"000"),"")</f>
        <v/>
      </c>
      <c r="J16659" t="str">
        <f t="shared" si="780"/>
        <v/>
      </c>
      <c r="R16659" t="str">
        <f t="shared" si="781"/>
        <v/>
      </c>
    </row>
    <row r="16660" spans="1:18" x14ac:dyDescent="0.35">
      <c r="A16660" t="str">
        <f t="shared" si="782"/>
        <v/>
      </c>
      <c r="G16660" t="str">
        <f>IF($B16660="","",IF($J16660&lt;&gt;"",IFERROR(LOOKUP(2,1/(($B$5:$B$20000=$B16660)*($F$5:$F$20000="组件")*($I$5:$I$20000=$J16660)),$G$5:$G$20000)&amp;"."&amp;COUNTIFS($B$5:$B16660,$B16660,$J$5:$J16660,$J16660),""),COUNTIFS($B$5:$B16660,$B16660,$J$5:$J16660,"")))</f>
        <v/>
      </c>
      <c r="I16660" t="str">
        <f>IF($F16660="组件","C"&amp;TEXT(COUNTIFS($B$5:$B16660,$B16660,$F$5:$F16660,"组件"),"000"),"")</f>
        <v/>
      </c>
      <c r="J16660" t="str">
        <f t="shared" si="780"/>
        <v/>
      </c>
      <c r="R16660" t="str">
        <f t="shared" si="781"/>
        <v/>
      </c>
    </row>
    <row r="16661" spans="1:18" x14ac:dyDescent="0.35">
      <c r="A16661" t="str">
        <f t="shared" si="782"/>
        <v/>
      </c>
      <c r="G16661" t="str">
        <f>IF($B16661="","",IF($J16661&lt;&gt;"",IFERROR(LOOKUP(2,1/(($B$5:$B$20000=$B16661)*($F$5:$F$20000="组件")*($I$5:$I$20000=$J16661)),$G$5:$G$20000)&amp;"."&amp;COUNTIFS($B$5:$B16661,$B16661,$J$5:$J16661,$J16661),""),COUNTIFS($B$5:$B16661,$B16661,$J$5:$J16661,"")))</f>
        <v/>
      </c>
      <c r="I16661" t="str">
        <f>IF($F16661="组件","C"&amp;TEXT(COUNTIFS($B$5:$B16661,$B16661,$F$5:$F16661,"组件"),"000"),"")</f>
        <v/>
      </c>
      <c r="J16661" t="str">
        <f t="shared" si="780"/>
        <v/>
      </c>
      <c r="R16661" t="str">
        <f t="shared" si="781"/>
        <v/>
      </c>
    </row>
    <row r="16662" spans="1:18" x14ac:dyDescent="0.35">
      <c r="A16662" t="str">
        <f t="shared" si="782"/>
        <v/>
      </c>
      <c r="G16662" t="str">
        <f>IF($B16662="","",IF($J16662&lt;&gt;"",IFERROR(LOOKUP(2,1/(($B$5:$B$20000=$B16662)*($F$5:$F$20000="组件")*($I$5:$I$20000=$J16662)),$G$5:$G$20000)&amp;"."&amp;COUNTIFS($B$5:$B16662,$B16662,$J$5:$J16662,$J16662),""),COUNTIFS($B$5:$B16662,$B16662,$J$5:$J16662,"")))</f>
        <v/>
      </c>
      <c r="I16662" t="str">
        <f>IF($F16662="组件","C"&amp;TEXT(COUNTIFS($B$5:$B16662,$B16662,$F$5:$F16662,"组件"),"000"),"")</f>
        <v/>
      </c>
      <c r="J16662" t="str">
        <f t="shared" si="780"/>
        <v/>
      </c>
      <c r="R16662" t="str">
        <f t="shared" si="781"/>
        <v/>
      </c>
    </row>
    <row r="16663" spans="1:18" x14ac:dyDescent="0.35">
      <c r="A16663" t="str">
        <f t="shared" si="782"/>
        <v/>
      </c>
      <c r="G16663" t="str">
        <f>IF($B16663="","",IF($J16663&lt;&gt;"",IFERROR(LOOKUP(2,1/(($B$5:$B$20000=$B16663)*($F$5:$F$20000="组件")*($I$5:$I$20000=$J16663)),$G$5:$G$20000)&amp;"."&amp;COUNTIFS($B$5:$B16663,$B16663,$J$5:$J16663,$J16663),""),COUNTIFS($B$5:$B16663,$B16663,$J$5:$J16663,"")))</f>
        <v/>
      </c>
      <c r="I16663" t="str">
        <f>IF($F16663="组件","C"&amp;TEXT(COUNTIFS($B$5:$B16663,$B16663,$F$5:$F16663,"组件"),"000"),"")</f>
        <v/>
      </c>
      <c r="J16663" t="str">
        <f t="shared" si="780"/>
        <v/>
      </c>
      <c r="R16663" t="str">
        <f t="shared" si="781"/>
        <v/>
      </c>
    </row>
    <row r="16664" spans="1:18" x14ac:dyDescent="0.35">
      <c r="A16664" t="str">
        <f t="shared" si="782"/>
        <v/>
      </c>
      <c r="G16664" t="str">
        <f>IF($B16664="","",IF($J16664&lt;&gt;"",IFERROR(LOOKUP(2,1/(($B$5:$B$20000=$B16664)*($F$5:$F$20000="组件")*($I$5:$I$20000=$J16664)),$G$5:$G$20000)&amp;"."&amp;COUNTIFS($B$5:$B16664,$B16664,$J$5:$J16664,$J16664),""),COUNTIFS($B$5:$B16664,$B16664,$J$5:$J16664,"")))</f>
        <v/>
      </c>
      <c r="I16664" t="str">
        <f>IF($F16664="组件","C"&amp;TEXT(COUNTIFS($B$5:$B16664,$B16664,$F$5:$F16664,"组件"),"000"),"")</f>
        <v/>
      </c>
      <c r="J16664" t="str">
        <f t="shared" si="780"/>
        <v/>
      </c>
      <c r="R16664" t="str">
        <f t="shared" si="781"/>
        <v/>
      </c>
    </row>
    <row r="16665" spans="1:18" x14ac:dyDescent="0.35">
      <c r="A16665" t="str">
        <f t="shared" si="782"/>
        <v/>
      </c>
      <c r="G16665" t="str">
        <f>IF($B16665="","",IF($J16665&lt;&gt;"",IFERROR(LOOKUP(2,1/(($B$5:$B$20000=$B16665)*($F$5:$F$20000="组件")*($I$5:$I$20000=$J16665)),$G$5:$G$20000)&amp;"."&amp;COUNTIFS($B$5:$B16665,$B16665,$J$5:$J16665,$J16665),""),COUNTIFS($B$5:$B16665,$B16665,$J$5:$J16665,"")))</f>
        <v/>
      </c>
      <c r="I16665" t="str">
        <f>IF($F16665="组件","C"&amp;TEXT(COUNTIFS($B$5:$B16665,$B16665,$F$5:$F16665,"组件"),"000"),"")</f>
        <v/>
      </c>
      <c r="J16665" t="str">
        <f t="shared" si="780"/>
        <v/>
      </c>
      <c r="R16665" t="str">
        <f t="shared" si="781"/>
        <v/>
      </c>
    </row>
    <row r="16666" spans="1:18" x14ac:dyDescent="0.35">
      <c r="A16666" t="str">
        <f t="shared" si="782"/>
        <v/>
      </c>
      <c r="G16666" t="str">
        <f>IF($B16666="","",IF($J16666&lt;&gt;"",IFERROR(LOOKUP(2,1/(($B$5:$B$20000=$B16666)*($F$5:$F$20000="组件")*($I$5:$I$20000=$J16666)),$G$5:$G$20000)&amp;"."&amp;COUNTIFS($B$5:$B16666,$B16666,$J$5:$J16666,$J16666),""),COUNTIFS($B$5:$B16666,$B16666,$J$5:$J16666,"")))</f>
        <v/>
      </c>
      <c r="I16666" t="str">
        <f>IF($F16666="组件","C"&amp;TEXT(COUNTIFS($B$5:$B16666,$B16666,$F$5:$F16666,"组件"),"000"),"")</f>
        <v/>
      </c>
      <c r="J16666" t="str">
        <f t="shared" si="780"/>
        <v/>
      </c>
      <c r="R16666" t="str">
        <f t="shared" si="781"/>
        <v/>
      </c>
    </row>
    <row r="16667" spans="1:18" x14ac:dyDescent="0.35">
      <c r="A16667" t="str">
        <f t="shared" si="782"/>
        <v/>
      </c>
      <c r="G16667" t="str">
        <f>IF($B16667="","",IF($J16667&lt;&gt;"",IFERROR(LOOKUP(2,1/(($B$5:$B$20000=$B16667)*($F$5:$F$20000="组件")*($I$5:$I$20000=$J16667)),$G$5:$G$20000)&amp;"."&amp;COUNTIFS($B$5:$B16667,$B16667,$J$5:$J16667,$J16667),""),COUNTIFS($B$5:$B16667,$B16667,$J$5:$J16667,"")))</f>
        <v/>
      </c>
      <c r="I16667" t="str">
        <f>IF($F16667="组件","C"&amp;TEXT(COUNTIFS($B$5:$B16667,$B16667,$F$5:$F16667,"组件"),"000"),"")</f>
        <v/>
      </c>
      <c r="J16667" t="str">
        <f t="shared" si="780"/>
        <v/>
      </c>
      <c r="R16667" t="str">
        <f t="shared" si="781"/>
        <v/>
      </c>
    </row>
    <row r="16668" spans="1:18" x14ac:dyDescent="0.35">
      <c r="A16668" t="str">
        <f t="shared" si="782"/>
        <v/>
      </c>
      <c r="G16668" t="str">
        <f>IF($B16668="","",IF($J16668&lt;&gt;"",IFERROR(LOOKUP(2,1/(($B$5:$B$20000=$B16668)*($F$5:$F$20000="组件")*($I$5:$I$20000=$J16668)),$G$5:$G$20000)&amp;"."&amp;COUNTIFS($B$5:$B16668,$B16668,$J$5:$J16668,$J16668),""),COUNTIFS($B$5:$B16668,$B16668,$J$5:$J16668,"")))</f>
        <v/>
      </c>
      <c r="I16668" t="str">
        <f>IF($F16668="组件","C"&amp;TEXT(COUNTIFS($B$5:$B16668,$B16668,$F$5:$F16668,"组件"),"000"),"")</f>
        <v/>
      </c>
      <c r="J16668" t="str">
        <f t="shared" si="780"/>
        <v/>
      </c>
      <c r="R16668" t="str">
        <f t="shared" si="781"/>
        <v/>
      </c>
    </row>
    <row r="16669" spans="1:18" x14ac:dyDescent="0.35">
      <c r="A16669" t="str">
        <f t="shared" si="782"/>
        <v/>
      </c>
      <c r="G16669" t="str">
        <f>IF($B16669="","",IF($J16669&lt;&gt;"",IFERROR(LOOKUP(2,1/(($B$5:$B$20000=$B16669)*($F$5:$F$20000="组件")*($I$5:$I$20000=$J16669)),$G$5:$G$20000)&amp;"."&amp;COUNTIFS($B$5:$B16669,$B16669,$J$5:$J16669,$J16669),""),COUNTIFS($B$5:$B16669,$B16669,$J$5:$J16669,"")))</f>
        <v/>
      </c>
      <c r="I16669" t="str">
        <f>IF($F16669="组件","C"&amp;TEXT(COUNTIFS($B$5:$B16669,$B16669,$F$5:$F16669,"组件"),"000"),"")</f>
        <v/>
      </c>
      <c r="J16669" t="str">
        <f t="shared" si="780"/>
        <v/>
      </c>
      <c r="R16669" t="str">
        <f t="shared" si="781"/>
        <v/>
      </c>
    </row>
    <row r="16670" spans="1:18" x14ac:dyDescent="0.35">
      <c r="A16670" t="str">
        <f t="shared" si="782"/>
        <v/>
      </c>
      <c r="G16670" t="str">
        <f>IF($B16670="","",IF($J16670&lt;&gt;"",IFERROR(LOOKUP(2,1/(($B$5:$B$20000=$B16670)*($F$5:$F$20000="组件")*($I$5:$I$20000=$J16670)),$G$5:$G$20000)&amp;"."&amp;COUNTIFS($B$5:$B16670,$B16670,$J$5:$J16670,$J16670),""),COUNTIFS($B$5:$B16670,$B16670,$J$5:$J16670,"")))</f>
        <v/>
      </c>
      <c r="I16670" t="str">
        <f>IF($F16670="组件","C"&amp;TEXT(COUNTIFS($B$5:$B16670,$B16670,$F$5:$F16670,"组件"),"000"),"")</f>
        <v/>
      </c>
      <c r="J16670" t="str">
        <f t="shared" si="780"/>
        <v/>
      </c>
      <c r="R16670" t="str">
        <f t="shared" si="781"/>
        <v/>
      </c>
    </row>
    <row r="16671" spans="1:18" x14ac:dyDescent="0.35">
      <c r="A16671" t="str">
        <f t="shared" si="782"/>
        <v/>
      </c>
      <c r="G16671" t="str">
        <f>IF($B16671="","",IF($J16671&lt;&gt;"",IFERROR(LOOKUP(2,1/(($B$5:$B$20000=$B16671)*($F$5:$F$20000="组件")*($I$5:$I$20000=$J16671)),$G$5:$G$20000)&amp;"."&amp;COUNTIFS($B$5:$B16671,$B16671,$J$5:$J16671,$J16671),""),COUNTIFS($B$5:$B16671,$B16671,$J$5:$J16671,"")))</f>
        <v/>
      </c>
      <c r="I16671" t="str">
        <f>IF($F16671="组件","C"&amp;TEXT(COUNTIFS($B$5:$B16671,$B16671,$F$5:$F16671,"组件"),"000"),"")</f>
        <v/>
      </c>
      <c r="J16671" t="str">
        <f t="shared" si="780"/>
        <v/>
      </c>
      <c r="R16671" t="str">
        <f t="shared" si="781"/>
        <v/>
      </c>
    </row>
    <row r="16672" spans="1:18" x14ac:dyDescent="0.35">
      <c r="A16672" t="str">
        <f t="shared" si="782"/>
        <v/>
      </c>
      <c r="G16672" t="str">
        <f>IF($B16672="","",IF($J16672&lt;&gt;"",IFERROR(LOOKUP(2,1/(($B$5:$B$20000=$B16672)*($F$5:$F$20000="组件")*($I$5:$I$20000=$J16672)),$G$5:$G$20000)&amp;"."&amp;COUNTIFS($B$5:$B16672,$B16672,$J$5:$J16672,$J16672),""),COUNTIFS($B$5:$B16672,$B16672,$J$5:$J16672,"")))</f>
        <v/>
      </c>
      <c r="I16672" t="str">
        <f>IF($F16672="组件","C"&amp;TEXT(COUNTIFS($B$5:$B16672,$B16672,$F$5:$F16672,"组件"),"000"),"")</f>
        <v/>
      </c>
      <c r="J16672" t="str">
        <f t="shared" si="780"/>
        <v/>
      </c>
      <c r="R16672" t="str">
        <f t="shared" si="781"/>
        <v/>
      </c>
    </row>
    <row r="16673" spans="1:18" x14ac:dyDescent="0.35">
      <c r="A16673" t="str">
        <f t="shared" si="782"/>
        <v/>
      </c>
      <c r="G16673" t="str">
        <f>IF($B16673="","",IF($J16673&lt;&gt;"",IFERROR(LOOKUP(2,1/(($B$5:$B$20000=$B16673)*($F$5:$F$20000="组件")*($I$5:$I$20000=$J16673)),$G$5:$G$20000)&amp;"."&amp;COUNTIFS($B$5:$B16673,$B16673,$J$5:$J16673,$J16673),""),COUNTIFS($B$5:$B16673,$B16673,$J$5:$J16673,"")))</f>
        <v/>
      </c>
      <c r="I16673" t="str">
        <f>IF($F16673="组件","C"&amp;TEXT(COUNTIFS($B$5:$B16673,$B16673,$F$5:$F16673,"组件"),"000"),"")</f>
        <v/>
      </c>
      <c r="J16673" t="str">
        <f t="shared" si="780"/>
        <v/>
      </c>
      <c r="R16673" t="str">
        <f t="shared" si="781"/>
        <v/>
      </c>
    </row>
    <row r="16674" spans="1:18" x14ac:dyDescent="0.35">
      <c r="A16674" t="str">
        <f t="shared" si="782"/>
        <v/>
      </c>
      <c r="G16674" t="str">
        <f>IF($B16674="","",IF($J16674&lt;&gt;"",IFERROR(LOOKUP(2,1/(($B$5:$B$20000=$B16674)*($F$5:$F$20000="组件")*($I$5:$I$20000=$J16674)),$G$5:$G$20000)&amp;"."&amp;COUNTIFS($B$5:$B16674,$B16674,$J$5:$J16674,$J16674),""),COUNTIFS($B$5:$B16674,$B16674,$J$5:$J16674,"")))</f>
        <v/>
      </c>
      <c r="I16674" t="str">
        <f>IF($F16674="组件","C"&amp;TEXT(COUNTIFS($B$5:$B16674,$B16674,$F$5:$F16674,"组件"),"000"),"")</f>
        <v/>
      </c>
      <c r="J16674" t="str">
        <f t="shared" si="780"/>
        <v/>
      </c>
      <c r="R16674" t="str">
        <f t="shared" si="781"/>
        <v/>
      </c>
    </row>
    <row r="16675" spans="1:18" x14ac:dyDescent="0.35">
      <c r="A16675" t="str">
        <f t="shared" si="782"/>
        <v/>
      </c>
      <c r="G16675" t="str">
        <f>IF($B16675="","",IF($J16675&lt;&gt;"",IFERROR(LOOKUP(2,1/(($B$5:$B$20000=$B16675)*($F$5:$F$20000="组件")*($I$5:$I$20000=$J16675)),$G$5:$G$20000)&amp;"."&amp;COUNTIFS($B$5:$B16675,$B16675,$J$5:$J16675,$J16675),""),COUNTIFS($B$5:$B16675,$B16675,$J$5:$J16675,"")))</f>
        <v/>
      </c>
      <c r="I16675" t="str">
        <f>IF($F16675="组件","C"&amp;TEXT(COUNTIFS($B$5:$B16675,$B16675,$F$5:$F16675,"组件"),"000"),"")</f>
        <v/>
      </c>
      <c r="J16675" t="str">
        <f t="shared" si="780"/>
        <v/>
      </c>
      <c r="R16675" t="str">
        <f t="shared" si="781"/>
        <v/>
      </c>
    </row>
    <row r="16676" spans="1:18" x14ac:dyDescent="0.35">
      <c r="A16676" t="str">
        <f t="shared" si="782"/>
        <v/>
      </c>
      <c r="G16676" t="str">
        <f>IF($B16676="","",IF($J16676&lt;&gt;"",IFERROR(LOOKUP(2,1/(($B$5:$B$20000=$B16676)*($F$5:$F$20000="组件")*($I$5:$I$20000=$J16676)),$G$5:$G$20000)&amp;"."&amp;COUNTIFS($B$5:$B16676,$B16676,$J$5:$J16676,$J16676),""),COUNTIFS($B$5:$B16676,$B16676,$J$5:$J16676,"")))</f>
        <v/>
      </c>
      <c r="I16676" t="str">
        <f>IF($F16676="组件","C"&amp;TEXT(COUNTIFS($B$5:$B16676,$B16676,$F$5:$F16676,"组件"),"000"),"")</f>
        <v/>
      </c>
      <c r="J16676" t="str">
        <f t="shared" si="780"/>
        <v/>
      </c>
      <c r="R16676" t="str">
        <f t="shared" si="781"/>
        <v/>
      </c>
    </row>
    <row r="16677" spans="1:18" x14ac:dyDescent="0.35">
      <c r="A16677" t="str">
        <f t="shared" si="782"/>
        <v/>
      </c>
      <c r="G16677" t="str">
        <f>IF($B16677="","",IF($J16677&lt;&gt;"",IFERROR(LOOKUP(2,1/(($B$5:$B$20000=$B16677)*($F$5:$F$20000="组件")*($I$5:$I$20000=$J16677)),$G$5:$G$20000)&amp;"."&amp;COUNTIFS($B$5:$B16677,$B16677,$J$5:$J16677,$J16677),""),COUNTIFS($B$5:$B16677,$B16677,$J$5:$J16677,"")))</f>
        <v/>
      </c>
      <c r="I16677" t="str">
        <f>IF($F16677="组件","C"&amp;TEXT(COUNTIFS($B$5:$B16677,$B16677,$F$5:$F16677,"组件"),"000"),"")</f>
        <v/>
      </c>
      <c r="J16677" t="str">
        <f t="shared" si="780"/>
        <v/>
      </c>
      <c r="R16677" t="str">
        <f t="shared" si="781"/>
        <v/>
      </c>
    </row>
    <row r="16678" spans="1:18" x14ac:dyDescent="0.35">
      <c r="A16678" t="str">
        <f t="shared" si="782"/>
        <v/>
      </c>
      <c r="G16678" t="str">
        <f>IF($B16678="","",IF($J16678&lt;&gt;"",IFERROR(LOOKUP(2,1/(($B$5:$B$20000=$B16678)*($F$5:$F$20000="组件")*($I$5:$I$20000=$J16678)),$G$5:$G$20000)&amp;"."&amp;COUNTIFS($B$5:$B16678,$B16678,$J$5:$J16678,$J16678),""),COUNTIFS($B$5:$B16678,$B16678,$J$5:$J16678,"")))</f>
        <v/>
      </c>
      <c r="I16678" t="str">
        <f>IF($F16678="组件","C"&amp;TEXT(COUNTIFS($B$5:$B16678,$B16678,$F$5:$F16678,"组件"),"000"),"")</f>
        <v/>
      </c>
      <c r="J16678" t="str">
        <f t="shared" si="780"/>
        <v/>
      </c>
      <c r="R16678" t="str">
        <f t="shared" si="781"/>
        <v/>
      </c>
    </row>
    <row r="16679" spans="1:18" x14ac:dyDescent="0.35">
      <c r="A16679" t="str">
        <f t="shared" si="782"/>
        <v/>
      </c>
      <c r="G16679" t="str">
        <f>IF($B16679="","",IF($J16679&lt;&gt;"",IFERROR(LOOKUP(2,1/(($B$5:$B$20000=$B16679)*($F$5:$F$20000="组件")*($I$5:$I$20000=$J16679)),$G$5:$G$20000)&amp;"."&amp;COUNTIFS($B$5:$B16679,$B16679,$J$5:$J16679,$J16679),""),COUNTIFS($B$5:$B16679,$B16679,$J$5:$J16679,"")))</f>
        <v/>
      </c>
      <c r="I16679" t="str">
        <f>IF($F16679="组件","C"&amp;TEXT(COUNTIFS($B$5:$B16679,$B16679,$F$5:$F16679,"组件"),"000"),"")</f>
        <v/>
      </c>
      <c r="J16679" t="str">
        <f t="shared" si="780"/>
        <v/>
      </c>
      <c r="R16679" t="str">
        <f t="shared" si="781"/>
        <v/>
      </c>
    </row>
    <row r="16680" spans="1:18" x14ac:dyDescent="0.35">
      <c r="A16680" t="str">
        <f t="shared" si="782"/>
        <v/>
      </c>
      <c r="G16680" t="str">
        <f>IF($B16680="","",IF($J16680&lt;&gt;"",IFERROR(LOOKUP(2,1/(($B$5:$B$20000=$B16680)*($F$5:$F$20000="组件")*($I$5:$I$20000=$J16680)),$G$5:$G$20000)&amp;"."&amp;COUNTIFS($B$5:$B16680,$B16680,$J$5:$J16680,$J16680),""),COUNTIFS($B$5:$B16680,$B16680,$J$5:$J16680,"")))</f>
        <v/>
      </c>
      <c r="I16680" t="str">
        <f>IF($F16680="组件","C"&amp;TEXT(COUNTIFS($B$5:$B16680,$B16680,$F$5:$F16680,"组件"),"000"),"")</f>
        <v/>
      </c>
      <c r="J16680" t="str">
        <f t="shared" si="780"/>
        <v/>
      </c>
      <c r="R16680" t="str">
        <f t="shared" si="781"/>
        <v/>
      </c>
    </row>
    <row r="16681" spans="1:18" x14ac:dyDescent="0.35">
      <c r="A16681" t="str">
        <f t="shared" si="782"/>
        <v/>
      </c>
      <c r="G16681" t="str">
        <f>IF($B16681="","",IF($J16681&lt;&gt;"",IFERROR(LOOKUP(2,1/(($B$5:$B$20000=$B16681)*($F$5:$F$20000="组件")*($I$5:$I$20000=$J16681)),$G$5:$G$20000)&amp;"."&amp;COUNTIFS($B$5:$B16681,$B16681,$J$5:$J16681,$J16681),""),COUNTIFS($B$5:$B16681,$B16681,$J$5:$J16681,"")))</f>
        <v/>
      </c>
      <c r="I16681" t="str">
        <f>IF($F16681="组件","C"&amp;TEXT(COUNTIFS($B$5:$B16681,$B16681,$F$5:$F16681,"组件"),"000"),"")</f>
        <v/>
      </c>
      <c r="J16681" t="str">
        <f t="shared" si="780"/>
        <v/>
      </c>
      <c r="R16681" t="str">
        <f t="shared" si="781"/>
        <v/>
      </c>
    </row>
    <row r="16682" spans="1:18" x14ac:dyDescent="0.35">
      <c r="A16682" t="str">
        <f t="shared" si="782"/>
        <v/>
      </c>
      <c r="G16682" t="str">
        <f>IF($B16682="","",IF($J16682&lt;&gt;"",IFERROR(LOOKUP(2,1/(($B$5:$B$20000=$B16682)*($F$5:$F$20000="组件")*($I$5:$I$20000=$J16682)),$G$5:$G$20000)&amp;"."&amp;COUNTIFS($B$5:$B16682,$B16682,$J$5:$J16682,$J16682),""),COUNTIFS($B$5:$B16682,$B16682,$J$5:$J16682,"")))</f>
        <v/>
      </c>
      <c r="I16682" t="str">
        <f>IF($F16682="组件","C"&amp;TEXT(COUNTIFS($B$5:$B16682,$B16682,$F$5:$F16682,"组件"),"000"),"")</f>
        <v/>
      </c>
      <c r="J16682" t="str">
        <f t="shared" si="780"/>
        <v/>
      </c>
      <c r="R16682" t="str">
        <f t="shared" si="781"/>
        <v/>
      </c>
    </row>
    <row r="16683" spans="1:18" x14ac:dyDescent="0.35">
      <c r="A16683" t="str">
        <f t="shared" si="782"/>
        <v/>
      </c>
      <c r="G16683" t="str">
        <f>IF($B16683="","",IF($J16683&lt;&gt;"",IFERROR(LOOKUP(2,1/(($B$5:$B$20000=$B16683)*($F$5:$F$20000="组件")*($I$5:$I$20000=$J16683)),$G$5:$G$20000)&amp;"."&amp;COUNTIFS($B$5:$B16683,$B16683,$J$5:$J16683,$J16683),""),COUNTIFS($B$5:$B16683,$B16683,$J$5:$J16683,"")))</f>
        <v/>
      </c>
      <c r="I16683" t="str">
        <f>IF($F16683="组件","C"&amp;TEXT(COUNTIFS($B$5:$B16683,$B16683,$F$5:$F16683,"组件"),"000"),"")</f>
        <v/>
      </c>
      <c r="J16683" t="str">
        <f t="shared" si="780"/>
        <v/>
      </c>
      <c r="R16683" t="str">
        <f t="shared" si="781"/>
        <v/>
      </c>
    </row>
    <row r="16684" spans="1:18" x14ac:dyDescent="0.35">
      <c r="A16684" t="str">
        <f t="shared" si="782"/>
        <v/>
      </c>
      <c r="G16684" t="str">
        <f>IF($B16684="","",IF($J16684&lt;&gt;"",IFERROR(LOOKUP(2,1/(($B$5:$B$20000=$B16684)*($F$5:$F$20000="组件")*($I$5:$I$20000=$J16684)),$G$5:$G$20000)&amp;"."&amp;COUNTIFS($B$5:$B16684,$B16684,$J$5:$J16684,$J16684),""),COUNTIFS($B$5:$B16684,$B16684,$J$5:$J16684,"")))</f>
        <v/>
      </c>
      <c r="I16684" t="str">
        <f>IF($F16684="组件","C"&amp;TEXT(COUNTIFS($B$5:$B16684,$B16684,$F$5:$F16684,"组件"),"000"),"")</f>
        <v/>
      </c>
      <c r="J16684" t="str">
        <f t="shared" si="780"/>
        <v/>
      </c>
      <c r="R16684" t="str">
        <f t="shared" si="781"/>
        <v/>
      </c>
    </row>
    <row r="16685" spans="1:18" x14ac:dyDescent="0.35">
      <c r="A16685" t="str">
        <f t="shared" si="782"/>
        <v/>
      </c>
      <c r="G16685" t="str">
        <f>IF($B16685="","",IF($J16685&lt;&gt;"",IFERROR(LOOKUP(2,1/(($B$5:$B$20000=$B16685)*($F$5:$F$20000="组件")*($I$5:$I$20000=$J16685)),$G$5:$G$20000)&amp;"."&amp;COUNTIFS($B$5:$B16685,$B16685,$J$5:$J16685,$J16685),""),COUNTIFS($B$5:$B16685,$B16685,$J$5:$J16685,"")))</f>
        <v/>
      </c>
      <c r="I16685" t="str">
        <f>IF($F16685="组件","C"&amp;TEXT(COUNTIFS($B$5:$B16685,$B16685,$F$5:$F16685,"组件"),"000"),"")</f>
        <v/>
      </c>
      <c r="J16685" t="str">
        <f t="shared" si="780"/>
        <v/>
      </c>
      <c r="R16685" t="str">
        <f t="shared" si="781"/>
        <v/>
      </c>
    </row>
    <row r="16686" spans="1:18" x14ac:dyDescent="0.35">
      <c r="A16686" t="str">
        <f t="shared" si="782"/>
        <v/>
      </c>
      <c r="G16686" t="str">
        <f>IF($B16686="","",IF($J16686&lt;&gt;"",IFERROR(LOOKUP(2,1/(($B$5:$B$20000=$B16686)*($F$5:$F$20000="组件")*($I$5:$I$20000=$J16686)),$G$5:$G$20000)&amp;"."&amp;COUNTIFS($B$5:$B16686,$B16686,$J$5:$J16686,$J16686),""),COUNTIFS($B$5:$B16686,$B16686,$J$5:$J16686,"")))</f>
        <v/>
      </c>
      <c r="I16686" t="str">
        <f>IF($F16686="组件","C"&amp;TEXT(COUNTIFS($B$5:$B16686,$B16686,$F$5:$F16686,"组件"),"000"),"")</f>
        <v/>
      </c>
      <c r="J16686" t="str">
        <f t="shared" si="780"/>
        <v/>
      </c>
      <c r="R16686" t="str">
        <f t="shared" si="781"/>
        <v/>
      </c>
    </row>
    <row r="16687" spans="1:18" x14ac:dyDescent="0.35">
      <c r="A16687" t="str">
        <f t="shared" si="782"/>
        <v/>
      </c>
      <c r="G16687" t="str">
        <f>IF($B16687="","",IF($J16687&lt;&gt;"",IFERROR(LOOKUP(2,1/(($B$5:$B$20000=$B16687)*($F$5:$F$20000="组件")*($I$5:$I$20000=$J16687)),$G$5:$G$20000)&amp;"."&amp;COUNTIFS($B$5:$B16687,$B16687,$J$5:$J16687,$J16687),""),COUNTIFS($B$5:$B16687,$B16687,$J$5:$J16687,"")))</f>
        <v/>
      </c>
      <c r="I16687" t="str">
        <f>IF($F16687="组件","C"&amp;TEXT(COUNTIFS($B$5:$B16687,$B16687,$F$5:$F16687,"组件"),"000"),"")</f>
        <v/>
      </c>
      <c r="J16687" t="str">
        <f t="shared" si="780"/>
        <v/>
      </c>
      <c r="R16687" t="str">
        <f t="shared" si="781"/>
        <v/>
      </c>
    </row>
    <row r="16688" spans="1:18" x14ac:dyDescent="0.35">
      <c r="A16688" t="str">
        <f t="shared" si="782"/>
        <v/>
      </c>
      <c r="G16688" t="str">
        <f>IF($B16688="","",IF($J16688&lt;&gt;"",IFERROR(LOOKUP(2,1/(($B$5:$B$20000=$B16688)*($F$5:$F$20000="组件")*($I$5:$I$20000=$J16688)),$G$5:$G$20000)&amp;"."&amp;COUNTIFS($B$5:$B16688,$B16688,$J$5:$J16688,$J16688),""),COUNTIFS($B$5:$B16688,$B16688,$J$5:$J16688,"")))</f>
        <v/>
      </c>
      <c r="I16688" t="str">
        <f>IF($F16688="组件","C"&amp;TEXT(COUNTIFS($B$5:$B16688,$B16688,$F$5:$F16688,"组件"),"000"),"")</f>
        <v/>
      </c>
      <c r="J16688" t="str">
        <f t="shared" si="780"/>
        <v/>
      </c>
      <c r="R16688" t="str">
        <f t="shared" si="781"/>
        <v/>
      </c>
    </row>
    <row r="16689" spans="1:18" x14ac:dyDescent="0.35">
      <c r="A16689" t="str">
        <f t="shared" si="782"/>
        <v/>
      </c>
      <c r="G16689" t="str">
        <f>IF($B16689="","",IF($J16689&lt;&gt;"",IFERROR(LOOKUP(2,1/(($B$5:$B$20000=$B16689)*($F$5:$F$20000="组件")*($I$5:$I$20000=$J16689)),$G$5:$G$20000)&amp;"."&amp;COUNTIFS($B$5:$B16689,$B16689,$J$5:$J16689,$J16689),""),COUNTIFS($B$5:$B16689,$B16689,$J$5:$J16689,"")))</f>
        <v/>
      </c>
      <c r="I16689" t="str">
        <f>IF($F16689="组件","C"&amp;TEXT(COUNTIFS($B$5:$B16689,$B16689,$F$5:$F16689,"组件"),"000"),"")</f>
        <v/>
      </c>
      <c r="J16689" t="str">
        <f t="shared" si="780"/>
        <v/>
      </c>
      <c r="R16689" t="str">
        <f t="shared" si="781"/>
        <v/>
      </c>
    </row>
    <row r="16690" spans="1:18" x14ac:dyDescent="0.35">
      <c r="A16690" t="str">
        <f t="shared" si="782"/>
        <v/>
      </c>
      <c r="G16690" t="str">
        <f>IF($B16690="","",IF($J16690&lt;&gt;"",IFERROR(LOOKUP(2,1/(($B$5:$B$20000=$B16690)*($F$5:$F$20000="组件")*($I$5:$I$20000=$J16690)),$G$5:$G$20000)&amp;"."&amp;COUNTIFS($B$5:$B16690,$B16690,$J$5:$J16690,$J16690),""),COUNTIFS($B$5:$B16690,$B16690,$J$5:$J16690,"")))</f>
        <v/>
      </c>
      <c r="I16690" t="str">
        <f>IF($F16690="组件","C"&amp;TEXT(COUNTIFS($B$5:$B16690,$B16690,$F$5:$F16690,"组件"),"000"),"")</f>
        <v/>
      </c>
      <c r="J16690" t="str">
        <f t="shared" si="780"/>
        <v/>
      </c>
      <c r="R16690" t="str">
        <f t="shared" si="781"/>
        <v/>
      </c>
    </row>
    <row r="16691" spans="1:18" x14ac:dyDescent="0.35">
      <c r="A16691" t="str">
        <f t="shared" si="782"/>
        <v/>
      </c>
      <c r="G16691" t="str">
        <f>IF($B16691="","",IF($J16691&lt;&gt;"",IFERROR(LOOKUP(2,1/(($B$5:$B$20000=$B16691)*($F$5:$F$20000="组件")*($I$5:$I$20000=$J16691)),$G$5:$G$20000)&amp;"."&amp;COUNTIFS($B$5:$B16691,$B16691,$J$5:$J16691,$J16691),""),COUNTIFS($B$5:$B16691,$B16691,$J$5:$J16691,"")))</f>
        <v/>
      </c>
      <c r="I16691" t="str">
        <f>IF($F16691="组件","C"&amp;TEXT(COUNTIFS($B$5:$B16691,$B16691,$F$5:$F16691,"组件"),"000"),"")</f>
        <v/>
      </c>
      <c r="J16691" t="str">
        <f t="shared" si="780"/>
        <v/>
      </c>
      <c r="R16691" t="str">
        <f t="shared" si="781"/>
        <v/>
      </c>
    </row>
    <row r="16692" spans="1:18" x14ac:dyDescent="0.35">
      <c r="A16692" t="str">
        <f t="shared" si="782"/>
        <v/>
      </c>
      <c r="G16692" t="str">
        <f>IF($B16692="","",IF($J16692&lt;&gt;"",IFERROR(LOOKUP(2,1/(($B$5:$B$20000=$B16692)*($F$5:$F$20000="组件")*($I$5:$I$20000=$J16692)),$G$5:$G$20000)&amp;"."&amp;COUNTIFS($B$5:$B16692,$B16692,$J$5:$J16692,$J16692),""),COUNTIFS($B$5:$B16692,$B16692,$J$5:$J16692,"")))</f>
        <v/>
      </c>
      <c r="I16692" t="str">
        <f>IF($F16692="组件","C"&amp;TEXT(COUNTIFS($B$5:$B16692,$B16692,$F$5:$F16692,"组件"),"000"),"")</f>
        <v/>
      </c>
      <c r="J16692" t="str">
        <f t="shared" si="780"/>
        <v/>
      </c>
      <c r="R16692" t="str">
        <f t="shared" si="781"/>
        <v/>
      </c>
    </row>
    <row r="16693" spans="1:18" x14ac:dyDescent="0.35">
      <c r="A16693" t="str">
        <f t="shared" si="782"/>
        <v/>
      </c>
      <c r="G16693" t="str">
        <f>IF($B16693="","",IF($J16693&lt;&gt;"",IFERROR(LOOKUP(2,1/(($B$5:$B$20000=$B16693)*($F$5:$F$20000="组件")*($I$5:$I$20000=$J16693)),$G$5:$G$20000)&amp;"."&amp;COUNTIFS($B$5:$B16693,$B16693,$J$5:$J16693,$J16693),""),COUNTIFS($B$5:$B16693,$B16693,$J$5:$J16693,"")))</f>
        <v/>
      </c>
      <c r="I16693" t="str">
        <f>IF($F16693="组件","C"&amp;TEXT(COUNTIFS($B$5:$B16693,$B16693,$F$5:$F16693,"组件"),"000"),"")</f>
        <v/>
      </c>
      <c r="J16693" t="str">
        <f t="shared" si="780"/>
        <v/>
      </c>
      <c r="R16693" t="str">
        <f t="shared" si="781"/>
        <v/>
      </c>
    </row>
    <row r="16694" spans="1:18" x14ac:dyDescent="0.35">
      <c r="A16694" t="str">
        <f t="shared" si="782"/>
        <v/>
      </c>
      <c r="G16694" t="str">
        <f>IF($B16694="","",IF($J16694&lt;&gt;"",IFERROR(LOOKUP(2,1/(($B$5:$B$20000=$B16694)*($F$5:$F$20000="组件")*($I$5:$I$20000=$J16694)),$G$5:$G$20000)&amp;"."&amp;COUNTIFS($B$5:$B16694,$B16694,$J$5:$J16694,$J16694),""),COUNTIFS($B$5:$B16694,$B16694,$J$5:$J16694,"")))</f>
        <v/>
      </c>
      <c r="I16694" t="str">
        <f>IF($F16694="组件","C"&amp;TEXT(COUNTIFS($B$5:$B16694,$B16694,$F$5:$F16694,"组件"),"000"),"")</f>
        <v/>
      </c>
      <c r="J16694" t="str">
        <f t="shared" si="780"/>
        <v/>
      </c>
      <c r="R16694" t="str">
        <f t="shared" si="781"/>
        <v/>
      </c>
    </row>
    <row r="16695" spans="1:18" x14ac:dyDescent="0.35">
      <c r="A16695" t="str">
        <f t="shared" si="782"/>
        <v/>
      </c>
      <c r="G16695" t="str">
        <f>IF($B16695="","",IF($J16695&lt;&gt;"",IFERROR(LOOKUP(2,1/(($B$5:$B$20000=$B16695)*($F$5:$F$20000="组件")*($I$5:$I$20000=$J16695)),$G$5:$G$20000)&amp;"."&amp;COUNTIFS($B$5:$B16695,$B16695,$J$5:$J16695,$J16695),""),COUNTIFS($B$5:$B16695,$B16695,$J$5:$J16695,"")))</f>
        <v/>
      </c>
      <c r="I16695" t="str">
        <f>IF($F16695="组件","C"&amp;TEXT(COUNTIFS($B$5:$B16695,$B16695,$F$5:$F16695,"组件"),"000"),"")</f>
        <v/>
      </c>
      <c r="J16695" t="str">
        <f t="shared" si="780"/>
        <v/>
      </c>
      <c r="R16695" t="str">
        <f t="shared" si="781"/>
        <v/>
      </c>
    </row>
    <row r="16696" spans="1:18" x14ac:dyDescent="0.35">
      <c r="A16696" t="str">
        <f t="shared" si="782"/>
        <v/>
      </c>
      <c r="G16696" t="str">
        <f>IF($B16696="","",IF($J16696&lt;&gt;"",IFERROR(LOOKUP(2,1/(($B$5:$B$20000=$B16696)*($F$5:$F$20000="组件")*($I$5:$I$20000=$J16696)),$G$5:$G$20000)&amp;"."&amp;COUNTIFS($B$5:$B16696,$B16696,$J$5:$J16696,$J16696),""),COUNTIFS($B$5:$B16696,$B16696,$J$5:$J16696,"")))</f>
        <v/>
      </c>
      <c r="I16696" t="str">
        <f>IF($F16696="组件","C"&amp;TEXT(COUNTIFS($B$5:$B16696,$B16696,$F$5:$F16696,"组件"),"000"),"")</f>
        <v/>
      </c>
      <c r="J16696" t="str">
        <f t="shared" si="780"/>
        <v/>
      </c>
      <c r="R16696" t="str">
        <f t="shared" si="781"/>
        <v/>
      </c>
    </row>
    <row r="16697" spans="1:18" x14ac:dyDescent="0.35">
      <c r="A16697" t="str">
        <f t="shared" si="782"/>
        <v/>
      </c>
      <c r="G16697" t="str">
        <f>IF($B16697="","",IF($J16697&lt;&gt;"",IFERROR(LOOKUP(2,1/(($B$5:$B$20000=$B16697)*($F$5:$F$20000="组件")*($I$5:$I$20000=$J16697)),$G$5:$G$20000)&amp;"."&amp;COUNTIFS($B$5:$B16697,$B16697,$J$5:$J16697,$J16697),""),COUNTIFS($B$5:$B16697,$B16697,$J$5:$J16697,"")))</f>
        <v/>
      </c>
      <c r="I16697" t="str">
        <f>IF($F16697="组件","C"&amp;TEXT(COUNTIFS($B$5:$B16697,$B16697,$F$5:$F16697,"组件"),"000"),"")</f>
        <v/>
      </c>
      <c r="J16697" t="str">
        <f t="shared" si="780"/>
        <v/>
      </c>
      <c r="R16697" t="str">
        <f t="shared" si="781"/>
        <v/>
      </c>
    </row>
    <row r="16698" spans="1:18" x14ac:dyDescent="0.35">
      <c r="A16698" t="str">
        <f t="shared" si="782"/>
        <v/>
      </c>
      <c r="G16698" t="str">
        <f>IF($B16698="","",IF($J16698&lt;&gt;"",IFERROR(LOOKUP(2,1/(($B$5:$B$20000=$B16698)*($F$5:$F$20000="组件")*($I$5:$I$20000=$J16698)),$G$5:$G$20000)&amp;"."&amp;COUNTIFS($B$5:$B16698,$B16698,$J$5:$J16698,$J16698),""),COUNTIFS($B$5:$B16698,$B16698,$J$5:$J16698,"")))</f>
        <v/>
      </c>
      <c r="I16698" t="str">
        <f>IF($F16698="组件","C"&amp;TEXT(COUNTIFS($B$5:$B16698,$B16698,$F$5:$F16698,"组件"),"000"),"")</f>
        <v/>
      </c>
      <c r="J16698" t="str">
        <f t="shared" si="780"/>
        <v/>
      </c>
      <c r="R16698" t="str">
        <f t="shared" si="781"/>
        <v/>
      </c>
    </row>
    <row r="16699" spans="1:18" x14ac:dyDescent="0.35">
      <c r="A16699" t="str">
        <f t="shared" si="782"/>
        <v/>
      </c>
      <c r="G16699" t="str">
        <f>IF($B16699="","",IF($J16699&lt;&gt;"",IFERROR(LOOKUP(2,1/(($B$5:$B$20000=$B16699)*($F$5:$F$20000="组件")*($I$5:$I$20000=$J16699)),$G$5:$G$20000)&amp;"."&amp;COUNTIFS($B$5:$B16699,$B16699,$J$5:$J16699,$J16699),""),COUNTIFS($B$5:$B16699,$B16699,$J$5:$J16699,"")))</f>
        <v/>
      </c>
      <c r="I16699" t="str">
        <f>IF($F16699="组件","C"&amp;TEXT(COUNTIFS($B$5:$B16699,$B16699,$F$5:$F16699,"组件"),"000"),"")</f>
        <v/>
      </c>
      <c r="J16699" t="str">
        <f t="shared" si="780"/>
        <v/>
      </c>
      <c r="R16699" t="str">
        <f t="shared" si="781"/>
        <v/>
      </c>
    </row>
    <row r="16700" spans="1:18" x14ac:dyDescent="0.35">
      <c r="A16700" t="str">
        <f t="shared" si="782"/>
        <v/>
      </c>
      <c r="G16700" t="str">
        <f>IF($B16700="","",IF($J16700&lt;&gt;"",IFERROR(LOOKUP(2,1/(($B$5:$B$20000=$B16700)*($F$5:$F$20000="组件")*($I$5:$I$20000=$J16700)),$G$5:$G$20000)&amp;"."&amp;COUNTIFS($B$5:$B16700,$B16700,$J$5:$J16700,$J16700),""),COUNTIFS($B$5:$B16700,$B16700,$J$5:$J16700,"")))</f>
        <v/>
      </c>
      <c r="I16700" t="str">
        <f>IF($F16700="组件","C"&amp;TEXT(COUNTIFS($B$5:$B16700,$B16700,$F$5:$F16700,"组件"),"000"),"")</f>
        <v/>
      </c>
      <c r="J16700" t="str">
        <f t="shared" si="780"/>
        <v/>
      </c>
      <c r="R16700" t="str">
        <f t="shared" si="781"/>
        <v/>
      </c>
    </row>
    <row r="16701" spans="1:18" x14ac:dyDescent="0.35">
      <c r="A16701" t="str">
        <f t="shared" si="782"/>
        <v/>
      </c>
      <c r="G16701" t="str">
        <f>IF($B16701="","",IF($J16701&lt;&gt;"",IFERROR(LOOKUP(2,1/(($B$5:$B$20000=$B16701)*($F$5:$F$20000="组件")*($I$5:$I$20000=$J16701)),$G$5:$G$20000)&amp;"."&amp;COUNTIFS($B$5:$B16701,$B16701,$J$5:$J16701,$J16701),""),COUNTIFS($B$5:$B16701,$B16701,$J$5:$J16701,"")))</f>
        <v/>
      </c>
      <c r="I16701" t="str">
        <f>IF($F16701="组件","C"&amp;TEXT(COUNTIFS($B$5:$B16701,$B16701,$F$5:$F16701,"组件"),"000"),"")</f>
        <v/>
      </c>
      <c r="J16701" t="str">
        <f t="shared" si="780"/>
        <v/>
      </c>
      <c r="R16701" t="str">
        <f t="shared" si="781"/>
        <v/>
      </c>
    </row>
    <row r="16702" spans="1:18" x14ac:dyDescent="0.35">
      <c r="A16702" t="str">
        <f t="shared" si="782"/>
        <v/>
      </c>
      <c r="G16702" t="str">
        <f>IF($B16702="","",IF($J16702&lt;&gt;"",IFERROR(LOOKUP(2,1/(($B$5:$B$20000=$B16702)*($F$5:$F$20000="组件")*($I$5:$I$20000=$J16702)),$G$5:$G$20000)&amp;"."&amp;COUNTIFS($B$5:$B16702,$B16702,$J$5:$J16702,$J16702),""),COUNTIFS($B$5:$B16702,$B16702,$J$5:$J16702,"")))</f>
        <v/>
      </c>
      <c r="I16702" t="str">
        <f>IF($F16702="组件","C"&amp;TEXT(COUNTIFS($B$5:$B16702,$B16702,$F$5:$F16702,"组件"),"000"),"")</f>
        <v/>
      </c>
      <c r="J16702" t="str">
        <f t="shared" si="780"/>
        <v/>
      </c>
      <c r="R16702" t="str">
        <f t="shared" si="781"/>
        <v/>
      </c>
    </row>
    <row r="16703" spans="1:18" x14ac:dyDescent="0.35">
      <c r="A16703" t="str">
        <f t="shared" si="782"/>
        <v/>
      </c>
      <c r="G16703" t="str">
        <f>IF($B16703="","",IF($J16703&lt;&gt;"",IFERROR(LOOKUP(2,1/(($B$5:$B$20000=$B16703)*($F$5:$F$20000="组件")*($I$5:$I$20000=$J16703)),$G$5:$G$20000)&amp;"."&amp;COUNTIFS($B$5:$B16703,$B16703,$J$5:$J16703,$J16703),""),COUNTIFS($B$5:$B16703,$B16703,$J$5:$J16703,"")))</f>
        <v/>
      </c>
      <c r="I16703" t="str">
        <f>IF($F16703="组件","C"&amp;TEXT(COUNTIFS($B$5:$B16703,$B16703,$F$5:$F16703,"组件"),"000"),"")</f>
        <v/>
      </c>
      <c r="J16703" t="str">
        <f t="shared" si="780"/>
        <v/>
      </c>
      <c r="R16703" t="str">
        <f t="shared" si="781"/>
        <v/>
      </c>
    </row>
    <row r="16704" spans="1:18" x14ac:dyDescent="0.35">
      <c r="A16704" t="str">
        <f t="shared" si="782"/>
        <v/>
      </c>
      <c r="G16704" t="str">
        <f>IF($B16704="","",IF($J16704&lt;&gt;"",IFERROR(LOOKUP(2,1/(($B$5:$B$20000=$B16704)*($F$5:$F$20000="组件")*($I$5:$I$20000=$J16704)),$G$5:$G$20000)&amp;"."&amp;COUNTIFS($B$5:$B16704,$B16704,$J$5:$J16704,$J16704),""),COUNTIFS($B$5:$B16704,$B16704,$J$5:$J16704,"")))</f>
        <v/>
      </c>
      <c r="I16704" t="str">
        <f>IF($F16704="组件","C"&amp;TEXT(COUNTIFS($B$5:$B16704,$B16704,$F$5:$F16704,"组件"),"000"),"")</f>
        <v/>
      </c>
      <c r="J16704" t="str">
        <f t="shared" si="780"/>
        <v/>
      </c>
      <c r="R16704" t="str">
        <f t="shared" si="781"/>
        <v/>
      </c>
    </row>
    <row r="16705" spans="1:18" x14ac:dyDescent="0.35">
      <c r="A16705" t="str">
        <f t="shared" si="782"/>
        <v/>
      </c>
      <c r="G16705" t="str">
        <f>IF($B16705="","",IF($J16705&lt;&gt;"",IFERROR(LOOKUP(2,1/(($B$5:$B$20000=$B16705)*($F$5:$F$20000="组件")*($I$5:$I$20000=$J16705)),$G$5:$G$20000)&amp;"."&amp;COUNTIFS($B$5:$B16705,$B16705,$J$5:$J16705,$J16705),""),COUNTIFS($B$5:$B16705,$B16705,$J$5:$J16705,"")))</f>
        <v/>
      </c>
      <c r="I16705" t="str">
        <f>IF($F16705="组件","C"&amp;TEXT(COUNTIFS($B$5:$B16705,$B16705,$F$5:$F16705,"组件"),"000"),"")</f>
        <v/>
      </c>
      <c r="J16705" t="str">
        <f t="shared" si="780"/>
        <v/>
      </c>
      <c r="R16705" t="str">
        <f t="shared" si="781"/>
        <v/>
      </c>
    </row>
    <row r="16706" spans="1:18" x14ac:dyDescent="0.35">
      <c r="A16706" t="str">
        <f t="shared" si="782"/>
        <v/>
      </c>
      <c r="G16706" t="str">
        <f>IF($B16706="","",IF($J16706&lt;&gt;"",IFERROR(LOOKUP(2,1/(($B$5:$B$20000=$B16706)*($F$5:$F$20000="组件")*($I$5:$I$20000=$J16706)),$G$5:$G$20000)&amp;"."&amp;COUNTIFS($B$5:$B16706,$B16706,$J$5:$J16706,$J16706),""),COUNTIFS($B$5:$B16706,$B16706,$J$5:$J16706,"")))</f>
        <v/>
      </c>
      <c r="I16706" t="str">
        <f>IF($F16706="组件","C"&amp;TEXT(COUNTIFS($B$5:$B16706,$B16706,$F$5:$F16706,"组件"),"000"),"")</f>
        <v/>
      </c>
      <c r="J16706" t="str">
        <f t="shared" si="780"/>
        <v/>
      </c>
      <c r="R16706" t="str">
        <f t="shared" si="781"/>
        <v/>
      </c>
    </row>
    <row r="16707" spans="1:18" x14ac:dyDescent="0.35">
      <c r="A16707" t="str">
        <f t="shared" si="782"/>
        <v/>
      </c>
      <c r="G16707" t="str">
        <f>IF($B16707="","",IF($J16707&lt;&gt;"",IFERROR(LOOKUP(2,1/(($B$5:$B$20000=$B16707)*($F$5:$F$20000="组件")*($I$5:$I$20000=$J16707)),$G$5:$G$20000)&amp;"."&amp;COUNTIFS($B$5:$B16707,$B16707,$J$5:$J16707,$J16707),""),COUNTIFS($B$5:$B16707,$B16707,$J$5:$J16707,"")))</f>
        <v/>
      </c>
      <c r="I16707" t="str">
        <f>IF($F16707="组件","C"&amp;TEXT(COUNTIFS($B$5:$B16707,$B16707,$F$5:$F16707,"组件"),"000"),"")</f>
        <v/>
      </c>
      <c r="J16707" t="str">
        <f t="shared" si="780"/>
        <v/>
      </c>
      <c r="R16707" t="str">
        <f t="shared" si="781"/>
        <v/>
      </c>
    </row>
    <row r="16708" spans="1:18" x14ac:dyDescent="0.35">
      <c r="A16708" t="str">
        <f t="shared" si="782"/>
        <v/>
      </c>
      <c r="G16708" t="str">
        <f>IF($B16708="","",IF($J16708&lt;&gt;"",IFERROR(LOOKUP(2,1/(($B$5:$B$20000=$B16708)*($F$5:$F$20000="组件")*($I$5:$I$20000=$J16708)),$G$5:$G$20000)&amp;"."&amp;COUNTIFS($B$5:$B16708,$B16708,$J$5:$J16708,$J16708),""),COUNTIFS($B$5:$B16708,$B16708,$J$5:$J16708,"")))</f>
        <v/>
      </c>
      <c r="I16708" t="str">
        <f>IF($F16708="组件","C"&amp;TEXT(COUNTIFS($B$5:$B16708,$B16708,$F$5:$F16708,"组件"),"000"),"")</f>
        <v/>
      </c>
      <c r="J16708" t="str">
        <f t="shared" si="780"/>
        <v/>
      </c>
      <c r="R16708" t="str">
        <f t="shared" si="781"/>
        <v/>
      </c>
    </row>
    <row r="16709" spans="1:18" x14ac:dyDescent="0.35">
      <c r="A16709" t="str">
        <f t="shared" si="782"/>
        <v/>
      </c>
      <c r="G16709" t="str">
        <f>IF($B16709="","",IF($J16709&lt;&gt;"",IFERROR(LOOKUP(2,1/(($B$5:$B$20000=$B16709)*($F$5:$F$20000="组件")*($I$5:$I$20000=$J16709)),$G$5:$G$20000)&amp;"."&amp;COUNTIFS($B$5:$B16709,$B16709,$J$5:$J16709,$J16709),""),COUNTIFS($B$5:$B16709,$B16709,$J$5:$J16709,"")))</f>
        <v/>
      </c>
      <c r="I16709" t="str">
        <f>IF($F16709="组件","C"&amp;TEXT(COUNTIFS($B$5:$B16709,$B16709,$F$5:$F16709,"组件"),"000"),"")</f>
        <v/>
      </c>
      <c r="J16709" t="str">
        <f t="shared" ref="J16709:J16772" si="783">IF($B16709="","",IF($F16709="组件","",IF($Q16709&lt;&gt;"",IF(AND($B16709=$B16708,$F16708="组件"),$I16708,IF(AND($B16709=$B16708,$J16708&lt;&gt;""),$J16708,"")),"")))</f>
        <v/>
      </c>
      <c r="R16709" t="str">
        <f t="shared" ref="R16709:R16772" si="784">IF($B16709="","",IF($J16709&lt;&gt;"",IFERROR(LOOKUP(2,1/(($B$5:$B$20000=$B16709)*($F$5:$F$20000="组件")*($I$5:$I$20000=$J16709)),$R$5:$R$20000)*IF($Q16709="",1,$Q16709),""),IF($P16709="","",IF($Q16709="",$P16709,$P16709*$Q16709))))</f>
        <v/>
      </c>
    </row>
    <row r="16710" spans="1:18" x14ac:dyDescent="0.35">
      <c r="A16710" t="str">
        <f t="shared" ref="A16710:A16773" si="785">IF(B16710="","",IF(B16710=B16709,A16709,A16709+1))</f>
        <v/>
      </c>
      <c r="G16710" t="str">
        <f>IF($B16710="","",IF($J16710&lt;&gt;"",IFERROR(LOOKUP(2,1/(($B$5:$B$20000=$B16710)*($F$5:$F$20000="组件")*($I$5:$I$20000=$J16710)),$G$5:$G$20000)&amp;"."&amp;COUNTIFS($B$5:$B16710,$B16710,$J$5:$J16710,$J16710),""),COUNTIFS($B$5:$B16710,$B16710,$J$5:$J16710,"")))</f>
        <v/>
      </c>
      <c r="I16710" t="str">
        <f>IF($F16710="组件","C"&amp;TEXT(COUNTIFS($B$5:$B16710,$B16710,$F$5:$F16710,"组件"),"000"),"")</f>
        <v/>
      </c>
      <c r="J16710" t="str">
        <f t="shared" si="783"/>
        <v/>
      </c>
      <c r="R16710" t="str">
        <f t="shared" si="784"/>
        <v/>
      </c>
    </row>
    <row r="16711" spans="1:18" x14ac:dyDescent="0.35">
      <c r="A16711" t="str">
        <f t="shared" si="785"/>
        <v/>
      </c>
      <c r="G16711" t="str">
        <f>IF($B16711="","",IF($J16711&lt;&gt;"",IFERROR(LOOKUP(2,1/(($B$5:$B$20000=$B16711)*($F$5:$F$20000="组件")*($I$5:$I$20000=$J16711)),$G$5:$G$20000)&amp;"."&amp;COUNTIFS($B$5:$B16711,$B16711,$J$5:$J16711,$J16711),""),COUNTIFS($B$5:$B16711,$B16711,$J$5:$J16711,"")))</f>
        <v/>
      </c>
      <c r="I16711" t="str">
        <f>IF($F16711="组件","C"&amp;TEXT(COUNTIFS($B$5:$B16711,$B16711,$F$5:$F16711,"组件"),"000"),"")</f>
        <v/>
      </c>
      <c r="J16711" t="str">
        <f t="shared" si="783"/>
        <v/>
      </c>
      <c r="R16711" t="str">
        <f t="shared" si="784"/>
        <v/>
      </c>
    </row>
    <row r="16712" spans="1:18" x14ac:dyDescent="0.35">
      <c r="A16712" t="str">
        <f t="shared" si="785"/>
        <v/>
      </c>
      <c r="G16712" t="str">
        <f>IF($B16712="","",IF($J16712&lt;&gt;"",IFERROR(LOOKUP(2,1/(($B$5:$B$20000=$B16712)*($F$5:$F$20000="组件")*($I$5:$I$20000=$J16712)),$G$5:$G$20000)&amp;"."&amp;COUNTIFS($B$5:$B16712,$B16712,$J$5:$J16712,$J16712),""),COUNTIFS($B$5:$B16712,$B16712,$J$5:$J16712,"")))</f>
        <v/>
      </c>
      <c r="I16712" t="str">
        <f>IF($F16712="组件","C"&amp;TEXT(COUNTIFS($B$5:$B16712,$B16712,$F$5:$F16712,"组件"),"000"),"")</f>
        <v/>
      </c>
      <c r="J16712" t="str">
        <f t="shared" si="783"/>
        <v/>
      </c>
      <c r="R16712" t="str">
        <f t="shared" si="784"/>
        <v/>
      </c>
    </row>
    <row r="16713" spans="1:18" x14ac:dyDescent="0.35">
      <c r="A16713" t="str">
        <f t="shared" si="785"/>
        <v/>
      </c>
      <c r="G16713" t="str">
        <f>IF($B16713="","",IF($J16713&lt;&gt;"",IFERROR(LOOKUP(2,1/(($B$5:$B$20000=$B16713)*($F$5:$F$20000="组件")*($I$5:$I$20000=$J16713)),$G$5:$G$20000)&amp;"."&amp;COUNTIFS($B$5:$B16713,$B16713,$J$5:$J16713,$J16713),""),COUNTIFS($B$5:$B16713,$B16713,$J$5:$J16713,"")))</f>
        <v/>
      </c>
      <c r="I16713" t="str">
        <f>IF($F16713="组件","C"&amp;TEXT(COUNTIFS($B$5:$B16713,$B16713,$F$5:$F16713,"组件"),"000"),"")</f>
        <v/>
      </c>
      <c r="J16713" t="str">
        <f t="shared" si="783"/>
        <v/>
      </c>
      <c r="R16713" t="str">
        <f t="shared" si="784"/>
        <v/>
      </c>
    </row>
    <row r="16714" spans="1:18" x14ac:dyDescent="0.35">
      <c r="A16714" t="str">
        <f t="shared" si="785"/>
        <v/>
      </c>
      <c r="G16714" t="str">
        <f>IF($B16714="","",IF($J16714&lt;&gt;"",IFERROR(LOOKUP(2,1/(($B$5:$B$20000=$B16714)*($F$5:$F$20000="组件")*($I$5:$I$20000=$J16714)),$G$5:$G$20000)&amp;"."&amp;COUNTIFS($B$5:$B16714,$B16714,$J$5:$J16714,$J16714),""),COUNTIFS($B$5:$B16714,$B16714,$J$5:$J16714,"")))</f>
        <v/>
      </c>
      <c r="I16714" t="str">
        <f>IF($F16714="组件","C"&amp;TEXT(COUNTIFS($B$5:$B16714,$B16714,$F$5:$F16714,"组件"),"000"),"")</f>
        <v/>
      </c>
      <c r="J16714" t="str">
        <f t="shared" si="783"/>
        <v/>
      </c>
      <c r="R16714" t="str">
        <f t="shared" si="784"/>
        <v/>
      </c>
    </row>
    <row r="16715" spans="1:18" x14ac:dyDescent="0.35">
      <c r="A16715" t="str">
        <f t="shared" si="785"/>
        <v/>
      </c>
      <c r="G16715" t="str">
        <f>IF($B16715="","",IF($J16715&lt;&gt;"",IFERROR(LOOKUP(2,1/(($B$5:$B$20000=$B16715)*($F$5:$F$20000="组件")*($I$5:$I$20000=$J16715)),$G$5:$G$20000)&amp;"."&amp;COUNTIFS($B$5:$B16715,$B16715,$J$5:$J16715,$J16715),""),COUNTIFS($B$5:$B16715,$B16715,$J$5:$J16715,"")))</f>
        <v/>
      </c>
      <c r="I16715" t="str">
        <f>IF($F16715="组件","C"&amp;TEXT(COUNTIFS($B$5:$B16715,$B16715,$F$5:$F16715,"组件"),"000"),"")</f>
        <v/>
      </c>
      <c r="J16715" t="str">
        <f t="shared" si="783"/>
        <v/>
      </c>
      <c r="R16715" t="str">
        <f t="shared" si="784"/>
        <v/>
      </c>
    </row>
    <row r="16716" spans="1:18" x14ac:dyDescent="0.35">
      <c r="A16716" t="str">
        <f t="shared" si="785"/>
        <v/>
      </c>
      <c r="G16716" t="str">
        <f>IF($B16716="","",IF($J16716&lt;&gt;"",IFERROR(LOOKUP(2,1/(($B$5:$B$20000=$B16716)*($F$5:$F$20000="组件")*($I$5:$I$20000=$J16716)),$G$5:$G$20000)&amp;"."&amp;COUNTIFS($B$5:$B16716,$B16716,$J$5:$J16716,$J16716),""),COUNTIFS($B$5:$B16716,$B16716,$J$5:$J16716,"")))</f>
        <v/>
      </c>
      <c r="I16716" t="str">
        <f>IF($F16716="组件","C"&amp;TEXT(COUNTIFS($B$5:$B16716,$B16716,$F$5:$F16716,"组件"),"000"),"")</f>
        <v/>
      </c>
      <c r="J16716" t="str">
        <f t="shared" si="783"/>
        <v/>
      </c>
      <c r="R16716" t="str">
        <f t="shared" si="784"/>
        <v/>
      </c>
    </row>
    <row r="16717" spans="1:18" x14ac:dyDescent="0.35">
      <c r="A16717" t="str">
        <f t="shared" si="785"/>
        <v/>
      </c>
      <c r="G16717" t="str">
        <f>IF($B16717="","",IF($J16717&lt;&gt;"",IFERROR(LOOKUP(2,1/(($B$5:$B$20000=$B16717)*($F$5:$F$20000="组件")*($I$5:$I$20000=$J16717)),$G$5:$G$20000)&amp;"."&amp;COUNTIFS($B$5:$B16717,$B16717,$J$5:$J16717,$J16717),""),COUNTIFS($B$5:$B16717,$B16717,$J$5:$J16717,"")))</f>
        <v/>
      </c>
      <c r="I16717" t="str">
        <f>IF($F16717="组件","C"&amp;TEXT(COUNTIFS($B$5:$B16717,$B16717,$F$5:$F16717,"组件"),"000"),"")</f>
        <v/>
      </c>
      <c r="J16717" t="str">
        <f t="shared" si="783"/>
        <v/>
      </c>
      <c r="R16717" t="str">
        <f t="shared" si="784"/>
        <v/>
      </c>
    </row>
    <row r="16718" spans="1:18" x14ac:dyDescent="0.35">
      <c r="A16718" t="str">
        <f t="shared" si="785"/>
        <v/>
      </c>
      <c r="G16718" t="str">
        <f>IF($B16718="","",IF($J16718&lt;&gt;"",IFERROR(LOOKUP(2,1/(($B$5:$B$20000=$B16718)*($F$5:$F$20000="组件")*($I$5:$I$20000=$J16718)),$G$5:$G$20000)&amp;"."&amp;COUNTIFS($B$5:$B16718,$B16718,$J$5:$J16718,$J16718),""),COUNTIFS($B$5:$B16718,$B16718,$J$5:$J16718,"")))</f>
        <v/>
      </c>
      <c r="I16718" t="str">
        <f>IF($F16718="组件","C"&amp;TEXT(COUNTIFS($B$5:$B16718,$B16718,$F$5:$F16718,"组件"),"000"),"")</f>
        <v/>
      </c>
      <c r="J16718" t="str">
        <f t="shared" si="783"/>
        <v/>
      </c>
      <c r="R16718" t="str">
        <f t="shared" si="784"/>
        <v/>
      </c>
    </row>
    <row r="16719" spans="1:18" x14ac:dyDescent="0.35">
      <c r="A16719" t="str">
        <f t="shared" si="785"/>
        <v/>
      </c>
      <c r="G16719" t="str">
        <f>IF($B16719="","",IF($J16719&lt;&gt;"",IFERROR(LOOKUP(2,1/(($B$5:$B$20000=$B16719)*($F$5:$F$20000="组件")*($I$5:$I$20000=$J16719)),$G$5:$G$20000)&amp;"."&amp;COUNTIFS($B$5:$B16719,$B16719,$J$5:$J16719,$J16719),""),COUNTIFS($B$5:$B16719,$B16719,$J$5:$J16719,"")))</f>
        <v/>
      </c>
      <c r="I16719" t="str">
        <f>IF($F16719="组件","C"&amp;TEXT(COUNTIFS($B$5:$B16719,$B16719,$F$5:$F16719,"组件"),"000"),"")</f>
        <v/>
      </c>
      <c r="J16719" t="str">
        <f t="shared" si="783"/>
        <v/>
      </c>
      <c r="R16719" t="str">
        <f t="shared" si="784"/>
        <v/>
      </c>
    </row>
    <row r="16720" spans="1:18" x14ac:dyDescent="0.35">
      <c r="A16720" t="str">
        <f t="shared" si="785"/>
        <v/>
      </c>
      <c r="G16720" t="str">
        <f>IF($B16720="","",IF($J16720&lt;&gt;"",IFERROR(LOOKUP(2,1/(($B$5:$B$20000=$B16720)*($F$5:$F$20000="组件")*($I$5:$I$20000=$J16720)),$G$5:$G$20000)&amp;"."&amp;COUNTIFS($B$5:$B16720,$B16720,$J$5:$J16720,$J16720),""),COUNTIFS($B$5:$B16720,$B16720,$J$5:$J16720,"")))</f>
        <v/>
      </c>
      <c r="I16720" t="str">
        <f>IF($F16720="组件","C"&amp;TEXT(COUNTIFS($B$5:$B16720,$B16720,$F$5:$F16720,"组件"),"000"),"")</f>
        <v/>
      </c>
      <c r="J16720" t="str">
        <f t="shared" si="783"/>
        <v/>
      </c>
      <c r="R16720" t="str">
        <f t="shared" si="784"/>
        <v/>
      </c>
    </row>
    <row r="16721" spans="1:18" x14ac:dyDescent="0.35">
      <c r="A16721" t="str">
        <f t="shared" si="785"/>
        <v/>
      </c>
      <c r="G16721" t="str">
        <f>IF($B16721="","",IF($J16721&lt;&gt;"",IFERROR(LOOKUP(2,1/(($B$5:$B$20000=$B16721)*($F$5:$F$20000="组件")*($I$5:$I$20000=$J16721)),$G$5:$G$20000)&amp;"."&amp;COUNTIFS($B$5:$B16721,$B16721,$J$5:$J16721,$J16721),""),COUNTIFS($B$5:$B16721,$B16721,$J$5:$J16721,"")))</f>
        <v/>
      </c>
      <c r="I16721" t="str">
        <f>IF($F16721="组件","C"&amp;TEXT(COUNTIFS($B$5:$B16721,$B16721,$F$5:$F16721,"组件"),"000"),"")</f>
        <v/>
      </c>
      <c r="J16721" t="str">
        <f t="shared" si="783"/>
        <v/>
      </c>
      <c r="R16721" t="str">
        <f t="shared" si="784"/>
        <v/>
      </c>
    </row>
    <row r="16722" spans="1:18" x14ac:dyDescent="0.35">
      <c r="A16722" t="str">
        <f t="shared" si="785"/>
        <v/>
      </c>
      <c r="G16722" t="str">
        <f>IF($B16722="","",IF($J16722&lt;&gt;"",IFERROR(LOOKUP(2,1/(($B$5:$B$20000=$B16722)*($F$5:$F$20000="组件")*($I$5:$I$20000=$J16722)),$G$5:$G$20000)&amp;"."&amp;COUNTIFS($B$5:$B16722,$B16722,$J$5:$J16722,$J16722),""),COUNTIFS($B$5:$B16722,$B16722,$J$5:$J16722,"")))</f>
        <v/>
      </c>
      <c r="I16722" t="str">
        <f>IF($F16722="组件","C"&amp;TEXT(COUNTIFS($B$5:$B16722,$B16722,$F$5:$F16722,"组件"),"000"),"")</f>
        <v/>
      </c>
      <c r="J16722" t="str">
        <f t="shared" si="783"/>
        <v/>
      </c>
      <c r="R16722" t="str">
        <f t="shared" si="784"/>
        <v/>
      </c>
    </row>
    <row r="16723" spans="1:18" x14ac:dyDescent="0.35">
      <c r="A16723" t="str">
        <f t="shared" si="785"/>
        <v/>
      </c>
      <c r="G16723" t="str">
        <f>IF($B16723="","",IF($J16723&lt;&gt;"",IFERROR(LOOKUP(2,1/(($B$5:$B$20000=$B16723)*($F$5:$F$20000="组件")*($I$5:$I$20000=$J16723)),$G$5:$G$20000)&amp;"."&amp;COUNTIFS($B$5:$B16723,$B16723,$J$5:$J16723,$J16723),""),COUNTIFS($B$5:$B16723,$B16723,$J$5:$J16723,"")))</f>
        <v/>
      </c>
      <c r="I16723" t="str">
        <f>IF($F16723="组件","C"&amp;TEXT(COUNTIFS($B$5:$B16723,$B16723,$F$5:$F16723,"组件"),"000"),"")</f>
        <v/>
      </c>
      <c r="J16723" t="str">
        <f t="shared" si="783"/>
        <v/>
      </c>
      <c r="R16723" t="str">
        <f t="shared" si="784"/>
        <v/>
      </c>
    </row>
    <row r="16724" spans="1:18" x14ac:dyDescent="0.35">
      <c r="A16724" t="str">
        <f t="shared" si="785"/>
        <v/>
      </c>
      <c r="G16724" t="str">
        <f>IF($B16724="","",IF($J16724&lt;&gt;"",IFERROR(LOOKUP(2,1/(($B$5:$B$20000=$B16724)*($F$5:$F$20000="组件")*($I$5:$I$20000=$J16724)),$G$5:$G$20000)&amp;"."&amp;COUNTIFS($B$5:$B16724,$B16724,$J$5:$J16724,$J16724),""),COUNTIFS($B$5:$B16724,$B16724,$J$5:$J16724,"")))</f>
        <v/>
      </c>
      <c r="I16724" t="str">
        <f>IF($F16724="组件","C"&amp;TEXT(COUNTIFS($B$5:$B16724,$B16724,$F$5:$F16724,"组件"),"000"),"")</f>
        <v/>
      </c>
      <c r="J16724" t="str">
        <f t="shared" si="783"/>
        <v/>
      </c>
      <c r="R16724" t="str">
        <f t="shared" si="784"/>
        <v/>
      </c>
    </row>
    <row r="16725" spans="1:18" x14ac:dyDescent="0.35">
      <c r="A16725" t="str">
        <f t="shared" si="785"/>
        <v/>
      </c>
      <c r="G16725" t="str">
        <f>IF($B16725="","",IF($J16725&lt;&gt;"",IFERROR(LOOKUP(2,1/(($B$5:$B$20000=$B16725)*($F$5:$F$20000="组件")*($I$5:$I$20000=$J16725)),$G$5:$G$20000)&amp;"."&amp;COUNTIFS($B$5:$B16725,$B16725,$J$5:$J16725,$J16725),""),COUNTIFS($B$5:$B16725,$B16725,$J$5:$J16725,"")))</f>
        <v/>
      </c>
      <c r="I16725" t="str">
        <f>IF($F16725="组件","C"&amp;TEXT(COUNTIFS($B$5:$B16725,$B16725,$F$5:$F16725,"组件"),"000"),"")</f>
        <v/>
      </c>
      <c r="J16725" t="str">
        <f t="shared" si="783"/>
        <v/>
      </c>
      <c r="R16725" t="str">
        <f t="shared" si="784"/>
        <v/>
      </c>
    </row>
    <row r="16726" spans="1:18" x14ac:dyDescent="0.35">
      <c r="A16726" t="str">
        <f t="shared" si="785"/>
        <v/>
      </c>
      <c r="G16726" t="str">
        <f>IF($B16726="","",IF($J16726&lt;&gt;"",IFERROR(LOOKUP(2,1/(($B$5:$B$20000=$B16726)*($F$5:$F$20000="组件")*($I$5:$I$20000=$J16726)),$G$5:$G$20000)&amp;"."&amp;COUNTIFS($B$5:$B16726,$B16726,$J$5:$J16726,$J16726),""),COUNTIFS($B$5:$B16726,$B16726,$J$5:$J16726,"")))</f>
        <v/>
      </c>
      <c r="I16726" t="str">
        <f>IF($F16726="组件","C"&amp;TEXT(COUNTIFS($B$5:$B16726,$B16726,$F$5:$F16726,"组件"),"000"),"")</f>
        <v/>
      </c>
      <c r="J16726" t="str">
        <f t="shared" si="783"/>
        <v/>
      </c>
      <c r="R16726" t="str">
        <f t="shared" si="784"/>
        <v/>
      </c>
    </row>
    <row r="16727" spans="1:18" x14ac:dyDescent="0.35">
      <c r="A16727" t="str">
        <f t="shared" si="785"/>
        <v/>
      </c>
      <c r="G16727" t="str">
        <f>IF($B16727="","",IF($J16727&lt;&gt;"",IFERROR(LOOKUP(2,1/(($B$5:$B$20000=$B16727)*($F$5:$F$20000="组件")*($I$5:$I$20000=$J16727)),$G$5:$G$20000)&amp;"."&amp;COUNTIFS($B$5:$B16727,$B16727,$J$5:$J16727,$J16727),""),COUNTIFS($B$5:$B16727,$B16727,$J$5:$J16727,"")))</f>
        <v/>
      </c>
      <c r="I16727" t="str">
        <f>IF($F16727="组件","C"&amp;TEXT(COUNTIFS($B$5:$B16727,$B16727,$F$5:$F16727,"组件"),"000"),"")</f>
        <v/>
      </c>
      <c r="J16727" t="str">
        <f t="shared" si="783"/>
        <v/>
      </c>
      <c r="R16727" t="str">
        <f t="shared" si="784"/>
        <v/>
      </c>
    </row>
    <row r="16728" spans="1:18" x14ac:dyDescent="0.35">
      <c r="A16728" t="str">
        <f t="shared" si="785"/>
        <v/>
      </c>
      <c r="G16728" t="str">
        <f>IF($B16728="","",IF($J16728&lt;&gt;"",IFERROR(LOOKUP(2,1/(($B$5:$B$20000=$B16728)*($F$5:$F$20000="组件")*($I$5:$I$20000=$J16728)),$G$5:$G$20000)&amp;"."&amp;COUNTIFS($B$5:$B16728,$B16728,$J$5:$J16728,$J16728),""),COUNTIFS($B$5:$B16728,$B16728,$J$5:$J16728,"")))</f>
        <v/>
      </c>
      <c r="I16728" t="str">
        <f>IF($F16728="组件","C"&amp;TEXT(COUNTIFS($B$5:$B16728,$B16728,$F$5:$F16728,"组件"),"000"),"")</f>
        <v/>
      </c>
      <c r="J16728" t="str">
        <f t="shared" si="783"/>
        <v/>
      </c>
      <c r="R16728" t="str">
        <f t="shared" si="784"/>
        <v/>
      </c>
    </row>
    <row r="16729" spans="1:18" x14ac:dyDescent="0.35">
      <c r="A16729" t="str">
        <f t="shared" si="785"/>
        <v/>
      </c>
      <c r="G16729" t="str">
        <f>IF($B16729="","",IF($J16729&lt;&gt;"",IFERROR(LOOKUP(2,1/(($B$5:$B$20000=$B16729)*($F$5:$F$20000="组件")*($I$5:$I$20000=$J16729)),$G$5:$G$20000)&amp;"."&amp;COUNTIFS($B$5:$B16729,$B16729,$J$5:$J16729,$J16729),""),COUNTIFS($B$5:$B16729,$B16729,$J$5:$J16729,"")))</f>
        <v/>
      </c>
      <c r="I16729" t="str">
        <f>IF($F16729="组件","C"&amp;TEXT(COUNTIFS($B$5:$B16729,$B16729,$F$5:$F16729,"组件"),"000"),"")</f>
        <v/>
      </c>
      <c r="J16729" t="str">
        <f t="shared" si="783"/>
        <v/>
      </c>
      <c r="R16729" t="str">
        <f t="shared" si="784"/>
        <v/>
      </c>
    </row>
    <row r="16730" spans="1:18" x14ac:dyDescent="0.35">
      <c r="A16730" t="str">
        <f t="shared" si="785"/>
        <v/>
      </c>
      <c r="G16730" t="str">
        <f>IF($B16730="","",IF($J16730&lt;&gt;"",IFERROR(LOOKUP(2,1/(($B$5:$B$20000=$B16730)*($F$5:$F$20000="组件")*($I$5:$I$20000=$J16730)),$G$5:$G$20000)&amp;"."&amp;COUNTIFS($B$5:$B16730,$B16730,$J$5:$J16730,$J16730),""),COUNTIFS($B$5:$B16730,$B16730,$J$5:$J16730,"")))</f>
        <v/>
      </c>
      <c r="I16730" t="str">
        <f>IF($F16730="组件","C"&amp;TEXT(COUNTIFS($B$5:$B16730,$B16730,$F$5:$F16730,"组件"),"000"),"")</f>
        <v/>
      </c>
      <c r="J16730" t="str">
        <f t="shared" si="783"/>
        <v/>
      </c>
      <c r="R16730" t="str">
        <f t="shared" si="784"/>
        <v/>
      </c>
    </row>
    <row r="16731" spans="1:18" x14ac:dyDescent="0.35">
      <c r="A16731" t="str">
        <f t="shared" si="785"/>
        <v/>
      </c>
      <c r="G16731" t="str">
        <f>IF($B16731="","",IF($J16731&lt;&gt;"",IFERROR(LOOKUP(2,1/(($B$5:$B$20000=$B16731)*($F$5:$F$20000="组件")*($I$5:$I$20000=$J16731)),$G$5:$G$20000)&amp;"."&amp;COUNTIFS($B$5:$B16731,$B16731,$J$5:$J16731,$J16731),""),COUNTIFS($B$5:$B16731,$B16731,$J$5:$J16731,"")))</f>
        <v/>
      </c>
      <c r="I16731" t="str">
        <f>IF($F16731="组件","C"&amp;TEXT(COUNTIFS($B$5:$B16731,$B16731,$F$5:$F16731,"组件"),"000"),"")</f>
        <v/>
      </c>
      <c r="J16731" t="str">
        <f t="shared" si="783"/>
        <v/>
      </c>
      <c r="R16731" t="str">
        <f t="shared" si="784"/>
        <v/>
      </c>
    </row>
    <row r="16732" spans="1:18" x14ac:dyDescent="0.35">
      <c r="A16732" t="str">
        <f t="shared" si="785"/>
        <v/>
      </c>
      <c r="G16732" t="str">
        <f>IF($B16732="","",IF($J16732&lt;&gt;"",IFERROR(LOOKUP(2,1/(($B$5:$B$20000=$B16732)*($F$5:$F$20000="组件")*($I$5:$I$20000=$J16732)),$G$5:$G$20000)&amp;"."&amp;COUNTIFS($B$5:$B16732,$B16732,$J$5:$J16732,$J16732),""),COUNTIFS($B$5:$B16732,$B16732,$J$5:$J16732,"")))</f>
        <v/>
      </c>
      <c r="I16732" t="str">
        <f>IF($F16732="组件","C"&amp;TEXT(COUNTIFS($B$5:$B16732,$B16732,$F$5:$F16732,"组件"),"000"),"")</f>
        <v/>
      </c>
      <c r="J16732" t="str">
        <f t="shared" si="783"/>
        <v/>
      </c>
      <c r="R16732" t="str">
        <f t="shared" si="784"/>
        <v/>
      </c>
    </row>
    <row r="16733" spans="1:18" x14ac:dyDescent="0.35">
      <c r="A16733" t="str">
        <f t="shared" si="785"/>
        <v/>
      </c>
      <c r="G16733" t="str">
        <f>IF($B16733="","",IF($J16733&lt;&gt;"",IFERROR(LOOKUP(2,1/(($B$5:$B$20000=$B16733)*($F$5:$F$20000="组件")*($I$5:$I$20000=$J16733)),$G$5:$G$20000)&amp;"."&amp;COUNTIFS($B$5:$B16733,$B16733,$J$5:$J16733,$J16733),""),COUNTIFS($B$5:$B16733,$B16733,$J$5:$J16733,"")))</f>
        <v/>
      </c>
      <c r="I16733" t="str">
        <f>IF($F16733="组件","C"&amp;TEXT(COUNTIFS($B$5:$B16733,$B16733,$F$5:$F16733,"组件"),"000"),"")</f>
        <v/>
      </c>
      <c r="J16733" t="str">
        <f t="shared" si="783"/>
        <v/>
      </c>
      <c r="R16733" t="str">
        <f t="shared" si="784"/>
        <v/>
      </c>
    </row>
    <row r="16734" spans="1:18" x14ac:dyDescent="0.35">
      <c r="A16734" t="str">
        <f t="shared" si="785"/>
        <v/>
      </c>
      <c r="G16734" t="str">
        <f>IF($B16734="","",IF($J16734&lt;&gt;"",IFERROR(LOOKUP(2,1/(($B$5:$B$20000=$B16734)*($F$5:$F$20000="组件")*($I$5:$I$20000=$J16734)),$G$5:$G$20000)&amp;"."&amp;COUNTIFS($B$5:$B16734,$B16734,$J$5:$J16734,$J16734),""),COUNTIFS($B$5:$B16734,$B16734,$J$5:$J16734,"")))</f>
        <v/>
      </c>
      <c r="I16734" t="str">
        <f>IF($F16734="组件","C"&amp;TEXT(COUNTIFS($B$5:$B16734,$B16734,$F$5:$F16734,"组件"),"000"),"")</f>
        <v/>
      </c>
      <c r="J16734" t="str">
        <f t="shared" si="783"/>
        <v/>
      </c>
      <c r="R16734" t="str">
        <f t="shared" si="784"/>
        <v/>
      </c>
    </row>
    <row r="16735" spans="1:18" x14ac:dyDescent="0.35">
      <c r="A16735" t="str">
        <f t="shared" si="785"/>
        <v/>
      </c>
      <c r="G16735" t="str">
        <f>IF($B16735="","",IF($J16735&lt;&gt;"",IFERROR(LOOKUP(2,1/(($B$5:$B$20000=$B16735)*($F$5:$F$20000="组件")*($I$5:$I$20000=$J16735)),$G$5:$G$20000)&amp;"."&amp;COUNTIFS($B$5:$B16735,$B16735,$J$5:$J16735,$J16735),""),COUNTIFS($B$5:$B16735,$B16735,$J$5:$J16735,"")))</f>
        <v/>
      </c>
      <c r="I16735" t="str">
        <f>IF($F16735="组件","C"&amp;TEXT(COUNTIFS($B$5:$B16735,$B16735,$F$5:$F16735,"组件"),"000"),"")</f>
        <v/>
      </c>
      <c r="J16735" t="str">
        <f t="shared" si="783"/>
        <v/>
      </c>
      <c r="R16735" t="str">
        <f t="shared" si="784"/>
        <v/>
      </c>
    </row>
    <row r="16736" spans="1:18" x14ac:dyDescent="0.35">
      <c r="A16736" t="str">
        <f t="shared" si="785"/>
        <v/>
      </c>
      <c r="G16736" t="str">
        <f>IF($B16736="","",IF($J16736&lt;&gt;"",IFERROR(LOOKUP(2,1/(($B$5:$B$20000=$B16736)*($F$5:$F$20000="组件")*($I$5:$I$20000=$J16736)),$G$5:$G$20000)&amp;"."&amp;COUNTIFS($B$5:$B16736,$B16736,$J$5:$J16736,$J16736),""),COUNTIFS($B$5:$B16736,$B16736,$J$5:$J16736,"")))</f>
        <v/>
      </c>
      <c r="I16736" t="str">
        <f>IF($F16736="组件","C"&amp;TEXT(COUNTIFS($B$5:$B16736,$B16736,$F$5:$F16736,"组件"),"000"),"")</f>
        <v/>
      </c>
      <c r="J16736" t="str">
        <f t="shared" si="783"/>
        <v/>
      </c>
      <c r="R16736" t="str">
        <f t="shared" si="784"/>
        <v/>
      </c>
    </row>
    <row r="16737" spans="1:18" x14ac:dyDescent="0.35">
      <c r="A16737" t="str">
        <f t="shared" si="785"/>
        <v/>
      </c>
      <c r="G16737" t="str">
        <f>IF($B16737="","",IF($J16737&lt;&gt;"",IFERROR(LOOKUP(2,1/(($B$5:$B$20000=$B16737)*($F$5:$F$20000="组件")*($I$5:$I$20000=$J16737)),$G$5:$G$20000)&amp;"."&amp;COUNTIFS($B$5:$B16737,$B16737,$J$5:$J16737,$J16737),""),COUNTIFS($B$5:$B16737,$B16737,$J$5:$J16737,"")))</f>
        <v/>
      </c>
      <c r="I16737" t="str">
        <f>IF($F16737="组件","C"&amp;TEXT(COUNTIFS($B$5:$B16737,$B16737,$F$5:$F16737,"组件"),"000"),"")</f>
        <v/>
      </c>
      <c r="J16737" t="str">
        <f t="shared" si="783"/>
        <v/>
      </c>
      <c r="R16737" t="str">
        <f t="shared" si="784"/>
        <v/>
      </c>
    </row>
    <row r="16738" spans="1:18" x14ac:dyDescent="0.35">
      <c r="A16738" t="str">
        <f t="shared" si="785"/>
        <v/>
      </c>
      <c r="G16738" t="str">
        <f>IF($B16738="","",IF($J16738&lt;&gt;"",IFERROR(LOOKUP(2,1/(($B$5:$B$20000=$B16738)*($F$5:$F$20000="组件")*($I$5:$I$20000=$J16738)),$G$5:$G$20000)&amp;"."&amp;COUNTIFS($B$5:$B16738,$B16738,$J$5:$J16738,$J16738),""),COUNTIFS($B$5:$B16738,$B16738,$J$5:$J16738,"")))</f>
        <v/>
      </c>
      <c r="I16738" t="str">
        <f>IF($F16738="组件","C"&amp;TEXT(COUNTIFS($B$5:$B16738,$B16738,$F$5:$F16738,"组件"),"000"),"")</f>
        <v/>
      </c>
      <c r="J16738" t="str">
        <f t="shared" si="783"/>
        <v/>
      </c>
      <c r="R16738" t="str">
        <f t="shared" si="784"/>
        <v/>
      </c>
    </row>
    <row r="16739" spans="1:18" x14ac:dyDescent="0.35">
      <c r="A16739" t="str">
        <f t="shared" si="785"/>
        <v/>
      </c>
      <c r="G16739" t="str">
        <f>IF($B16739="","",IF($J16739&lt;&gt;"",IFERROR(LOOKUP(2,1/(($B$5:$B$20000=$B16739)*($F$5:$F$20000="组件")*($I$5:$I$20000=$J16739)),$G$5:$G$20000)&amp;"."&amp;COUNTIFS($B$5:$B16739,$B16739,$J$5:$J16739,$J16739),""),COUNTIFS($B$5:$B16739,$B16739,$J$5:$J16739,"")))</f>
        <v/>
      </c>
      <c r="I16739" t="str">
        <f>IF($F16739="组件","C"&amp;TEXT(COUNTIFS($B$5:$B16739,$B16739,$F$5:$F16739,"组件"),"000"),"")</f>
        <v/>
      </c>
      <c r="J16739" t="str">
        <f t="shared" si="783"/>
        <v/>
      </c>
      <c r="R16739" t="str">
        <f t="shared" si="784"/>
        <v/>
      </c>
    </row>
    <row r="16740" spans="1:18" x14ac:dyDescent="0.35">
      <c r="A16740" t="str">
        <f t="shared" si="785"/>
        <v/>
      </c>
      <c r="G16740" t="str">
        <f>IF($B16740="","",IF($J16740&lt;&gt;"",IFERROR(LOOKUP(2,1/(($B$5:$B$20000=$B16740)*($F$5:$F$20000="组件")*($I$5:$I$20000=$J16740)),$G$5:$G$20000)&amp;"."&amp;COUNTIFS($B$5:$B16740,$B16740,$J$5:$J16740,$J16740),""),COUNTIFS($B$5:$B16740,$B16740,$J$5:$J16740,"")))</f>
        <v/>
      </c>
      <c r="I16740" t="str">
        <f>IF($F16740="组件","C"&amp;TEXT(COUNTIFS($B$5:$B16740,$B16740,$F$5:$F16740,"组件"),"000"),"")</f>
        <v/>
      </c>
      <c r="J16740" t="str">
        <f t="shared" si="783"/>
        <v/>
      </c>
      <c r="R16740" t="str">
        <f t="shared" si="784"/>
        <v/>
      </c>
    </row>
    <row r="16741" spans="1:18" x14ac:dyDescent="0.35">
      <c r="A16741" t="str">
        <f t="shared" si="785"/>
        <v/>
      </c>
      <c r="G16741" t="str">
        <f>IF($B16741="","",IF($J16741&lt;&gt;"",IFERROR(LOOKUP(2,1/(($B$5:$B$20000=$B16741)*($F$5:$F$20000="组件")*($I$5:$I$20000=$J16741)),$G$5:$G$20000)&amp;"."&amp;COUNTIFS($B$5:$B16741,$B16741,$J$5:$J16741,$J16741),""),COUNTIFS($B$5:$B16741,$B16741,$J$5:$J16741,"")))</f>
        <v/>
      </c>
      <c r="I16741" t="str">
        <f>IF($F16741="组件","C"&amp;TEXT(COUNTIFS($B$5:$B16741,$B16741,$F$5:$F16741,"组件"),"000"),"")</f>
        <v/>
      </c>
      <c r="J16741" t="str">
        <f t="shared" si="783"/>
        <v/>
      </c>
      <c r="R16741" t="str">
        <f t="shared" si="784"/>
        <v/>
      </c>
    </row>
    <row r="16742" spans="1:18" x14ac:dyDescent="0.35">
      <c r="A16742" t="str">
        <f t="shared" si="785"/>
        <v/>
      </c>
      <c r="G16742" t="str">
        <f>IF($B16742="","",IF($J16742&lt;&gt;"",IFERROR(LOOKUP(2,1/(($B$5:$B$20000=$B16742)*($F$5:$F$20000="组件")*($I$5:$I$20000=$J16742)),$G$5:$G$20000)&amp;"."&amp;COUNTIFS($B$5:$B16742,$B16742,$J$5:$J16742,$J16742),""),COUNTIFS($B$5:$B16742,$B16742,$J$5:$J16742,"")))</f>
        <v/>
      </c>
      <c r="I16742" t="str">
        <f>IF($F16742="组件","C"&amp;TEXT(COUNTIFS($B$5:$B16742,$B16742,$F$5:$F16742,"组件"),"000"),"")</f>
        <v/>
      </c>
      <c r="J16742" t="str">
        <f t="shared" si="783"/>
        <v/>
      </c>
      <c r="R16742" t="str">
        <f t="shared" si="784"/>
        <v/>
      </c>
    </row>
    <row r="16743" spans="1:18" x14ac:dyDescent="0.35">
      <c r="A16743" t="str">
        <f t="shared" si="785"/>
        <v/>
      </c>
      <c r="G16743" t="str">
        <f>IF($B16743="","",IF($J16743&lt;&gt;"",IFERROR(LOOKUP(2,1/(($B$5:$B$20000=$B16743)*($F$5:$F$20000="组件")*($I$5:$I$20000=$J16743)),$G$5:$G$20000)&amp;"."&amp;COUNTIFS($B$5:$B16743,$B16743,$J$5:$J16743,$J16743),""),COUNTIFS($B$5:$B16743,$B16743,$J$5:$J16743,"")))</f>
        <v/>
      </c>
      <c r="I16743" t="str">
        <f>IF($F16743="组件","C"&amp;TEXT(COUNTIFS($B$5:$B16743,$B16743,$F$5:$F16743,"组件"),"000"),"")</f>
        <v/>
      </c>
      <c r="J16743" t="str">
        <f t="shared" si="783"/>
        <v/>
      </c>
      <c r="R16743" t="str">
        <f t="shared" si="784"/>
        <v/>
      </c>
    </row>
    <row r="16744" spans="1:18" x14ac:dyDescent="0.35">
      <c r="A16744" t="str">
        <f t="shared" si="785"/>
        <v/>
      </c>
      <c r="G16744" t="str">
        <f>IF($B16744="","",IF($J16744&lt;&gt;"",IFERROR(LOOKUP(2,1/(($B$5:$B$20000=$B16744)*($F$5:$F$20000="组件")*($I$5:$I$20000=$J16744)),$G$5:$G$20000)&amp;"."&amp;COUNTIFS($B$5:$B16744,$B16744,$J$5:$J16744,$J16744),""),COUNTIFS($B$5:$B16744,$B16744,$J$5:$J16744,"")))</f>
        <v/>
      </c>
      <c r="I16744" t="str">
        <f>IF($F16744="组件","C"&amp;TEXT(COUNTIFS($B$5:$B16744,$B16744,$F$5:$F16744,"组件"),"000"),"")</f>
        <v/>
      </c>
      <c r="J16744" t="str">
        <f t="shared" si="783"/>
        <v/>
      </c>
      <c r="R16744" t="str">
        <f t="shared" si="784"/>
        <v/>
      </c>
    </row>
    <row r="16745" spans="1:18" x14ac:dyDescent="0.35">
      <c r="A16745" t="str">
        <f t="shared" si="785"/>
        <v/>
      </c>
      <c r="G16745" t="str">
        <f>IF($B16745="","",IF($J16745&lt;&gt;"",IFERROR(LOOKUP(2,1/(($B$5:$B$20000=$B16745)*($F$5:$F$20000="组件")*($I$5:$I$20000=$J16745)),$G$5:$G$20000)&amp;"."&amp;COUNTIFS($B$5:$B16745,$B16745,$J$5:$J16745,$J16745),""),COUNTIFS($B$5:$B16745,$B16745,$J$5:$J16745,"")))</f>
        <v/>
      </c>
      <c r="I16745" t="str">
        <f>IF($F16745="组件","C"&amp;TEXT(COUNTIFS($B$5:$B16745,$B16745,$F$5:$F16745,"组件"),"000"),"")</f>
        <v/>
      </c>
      <c r="J16745" t="str">
        <f t="shared" si="783"/>
        <v/>
      </c>
      <c r="R16745" t="str">
        <f t="shared" si="784"/>
        <v/>
      </c>
    </row>
    <row r="16746" spans="1:18" x14ac:dyDescent="0.35">
      <c r="A16746" t="str">
        <f t="shared" si="785"/>
        <v/>
      </c>
      <c r="G16746" t="str">
        <f>IF($B16746="","",IF($J16746&lt;&gt;"",IFERROR(LOOKUP(2,1/(($B$5:$B$20000=$B16746)*($F$5:$F$20000="组件")*($I$5:$I$20000=$J16746)),$G$5:$G$20000)&amp;"."&amp;COUNTIFS($B$5:$B16746,$B16746,$J$5:$J16746,$J16746),""),COUNTIFS($B$5:$B16746,$B16746,$J$5:$J16746,"")))</f>
        <v/>
      </c>
      <c r="I16746" t="str">
        <f>IF($F16746="组件","C"&amp;TEXT(COUNTIFS($B$5:$B16746,$B16746,$F$5:$F16746,"组件"),"000"),"")</f>
        <v/>
      </c>
      <c r="J16746" t="str">
        <f t="shared" si="783"/>
        <v/>
      </c>
      <c r="R16746" t="str">
        <f t="shared" si="784"/>
        <v/>
      </c>
    </row>
    <row r="16747" spans="1:18" x14ac:dyDescent="0.35">
      <c r="A16747" t="str">
        <f t="shared" si="785"/>
        <v/>
      </c>
      <c r="G16747" t="str">
        <f>IF($B16747="","",IF($J16747&lt;&gt;"",IFERROR(LOOKUP(2,1/(($B$5:$B$20000=$B16747)*($F$5:$F$20000="组件")*($I$5:$I$20000=$J16747)),$G$5:$G$20000)&amp;"."&amp;COUNTIFS($B$5:$B16747,$B16747,$J$5:$J16747,$J16747),""),COUNTIFS($B$5:$B16747,$B16747,$J$5:$J16747,"")))</f>
        <v/>
      </c>
      <c r="I16747" t="str">
        <f>IF($F16747="组件","C"&amp;TEXT(COUNTIFS($B$5:$B16747,$B16747,$F$5:$F16747,"组件"),"000"),"")</f>
        <v/>
      </c>
      <c r="J16747" t="str">
        <f t="shared" si="783"/>
        <v/>
      </c>
      <c r="R16747" t="str">
        <f t="shared" si="784"/>
        <v/>
      </c>
    </row>
    <row r="16748" spans="1:18" x14ac:dyDescent="0.35">
      <c r="A16748" t="str">
        <f t="shared" si="785"/>
        <v/>
      </c>
      <c r="G16748" t="str">
        <f>IF($B16748="","",IF($J16748&lt;&gt;"",IFERROR(LOOKUP(2,1/(($B$5:$B$20000=$B16748)*($F$5:$F$20000="组件")*($I$5:$I$20000=$J16748)),$G$5:$G$20000)&amp;"."&amp;COUNTIFS($B$5:$B16748,$B16748,$J$5:$J16748,$J16748),""),COUNTIFS($B$5:$B16748,$B16748,$J$5:$J16748,"")))</f>
        <v/>
      </c>
      <c r="I16748" t="str">
        <f>IF($F16748="组件","C"&amp;TEXT(COUNTIFS($B$5:$B16748,$B16748,$F$5:$F16748,"组件"),"000"),"")</f>
        <v/>
      </c>
      <c r="J16748" t="str">
        <f t="shared" si="783"/>
        <v/>
      </c>
      <c r="R16748" t="str">
        <f t="shared" si="784"/>
        <v/>
      </c>
    </row>
    <row r="16749" spans="1:18" x14ac:dyDescent="0.35">
      <c r="A16749" t="str">
        <f t="shared" si="785"/>
        <v/>
      </c>
      <c r="G16749" t="str">
        <f>IF($B16749="","",IF($J16749&lt;&gt;"",IFERROR(LOOKUP(2,1/(($B$5:$B$20000=$B16749)*($F$5:$F$20000="组件")*($I$5:$I$20000=$J16749)),$G$5:$G$20000)&amp;"."&amp;COUNTIFS($B$5:$B16749,$B16749,$J$5:$J16749,$J16749),""),COUNTIFS($B$5:$B16749,$B16749,$J$5:$J16749,"")))</f>
        <v/>
      </c>
      <c r="I16749" t="str">
        <f>IF($F16749="组件","C"&amp;TEXT(COUNTIFS($B$5:$B16749,$B16749,$F$5:$F16749,"组件"),"000"),"")</f>
        <v/>
      </c>
      <c r="J16749" t="str">
        <f t="shared" si="783"/>
        <v/>
      </c>
      <c r="R16749" t="str">
        <f t="shared" si="784"/>
        <v/>
      </c>
    </row>
    <row r="16750" spans="1:18" x14ac:dyDescent="0.35">
      <c r="A16750" t="str">
        <f t="shared" si="785"/>
        <v/>
      </c>
      <c r="G16750" t="str">
        <f>IF($B16750="","",IF($J16750&lt;&gt;"",IFERROR(LOOKUP(2,1/(($B$5:$B$20000=$B16750)*($F$5:$F$20000="组件")*($I$5:$I$20000=$J16750)),$G$5:$G$20000)&amp;"."&amp;COUNTIFS($B$5:$B16750,$B16750,$J$5:$J16750,$J16750),""),COUNTIFS($B$5:$B16750,$B16750,$J$5:$J16750,"")))</f>
        <v/>
      </c>
      <c r="I16750" t="str">
        <f>IF($F16750="组件","C"&amp;TEXT(COUNTIFS($B$5:$B16750,$B16750,$F$5:$F16750,"组件"),"000"),"")</f>
        <v/>
      </c>
      <c r="J16750" t="str">
        <f t="shared" si="783"/>
        <v/>
      </c>
      <c r="R16750" t="str">
        <f t="shared" si="784"/>
        <v/>
      </c>
    </row>
    <row r="16751" spans="1:18" x14ac:dyDescent="0.35">
      <c r="A16751" t="str">
        <f t="shared" si="785"/>
        <v/>
      </c>
      <c r="G16751" t="str">
        <f>IF($B16751="","",IF($J16751&lt;&gt;"",IFERROR(LOOKUP(2,1/(($B$5:$B$20000=$B16751)*($F$5:$F$20000="组件")*($I$5:$I$20000=$J16751)),$G$5:$G$20000)&amp;"."&amp;COUNTIFS($B$5:$B16751,$B16751,$J$5:$J16751,$J16751),""),COUNTIFS($B$5:$B16751,$B16751,$J$5:$J16751,"")))</f>
        <v/>
      </c>
      <c r="I16751" t="str">
        <f>IF($F16751="组件","C"&amp;TEXT(COUNTIFS($B$5:$B16751,$B16751,$F$5:$F16751,"组件"),"000"),"")</f>
        <v/>
      </c>
      <c r="J16751" t="str">
        <f t="shared" si="783"/>
        <v/>
      </c>
      <c r="R16751" t="str">
        <f t="shared" si="784"/>
        <v/>
      </c>
    </row>
    <row r="16752" spans="1:18" x14ac:dyDescent="0.35">
      <c r="A16752" t="str">
        <f t="shared" si="785"/>
        <v/>
      </c>
      <c r="G16752" t="str">
        <f>IF($B16752="","",IF($J16752&lt;&gt;"",IFERROR(LOOKUP(2,1/(($B$5:$B$20000=$B16752)*($F$5:$F$20000="组件")*($I$5:$I$20000=$J16752)),$G$5:$G$20000)&amp;"."&amp;COUNTIFS($B$5:$B16752,$B16752,$J$5:$J16752,$J16752),""),COUNTIFS($B$5:$B16752,$B16752,$J$5:$J16752,"")))</f>
        <v/>
      </c>
      <c r="I16752" t="str">
        <f>IF($F16752="组件","C"&amp;TEXT(COUNTIFS($B$5:$B16752,$B16752,$F$5:$F16752,"组件"),"000"),"")</f>
        <v/>
      </c>
      <c r="J16752" t="str">
        <f t="shared" si="783"/>
        <v/>
      </c>
      <c r="R16752" t="str">
        <f t="shared" si="784"/>
        <v/>
      </c>
    </row>
    <row r="16753" spans="1:18" x14ac:dyDescent="0.35">
      <c r="A16753" t="str">
        <f t="shared" si="785"/>
        <v/>
      </c>
      <c r="G16753" t="str">
        <f>IF($B16753="","",IF($J16753&lt;&gt;"",IFERROR(LOOKUP(2,1/(($B$5:$B$20000=$B16753)*($F$5:$F$20000="组件")*($I$5:$I$20000=$J16753)),$G$5:$G$20000)&amp;"."&amp;COUNTIFS($B$5:$B16753,$B16753,$J$5:$J16753,$J16753),""),COUNTIFS($B$5:$B16753,$B16753,$J$5:$J16753,"")))</f>
        <v/>
      </c>
      <c r="I16753" t="str">
        <f>IF($F16753="组件","C"&amp;TEXT(COUNTIFS($B$5:$B16753,$B16753,$F$5:$F16753,"组件"),"000"),"")</f>
        <v/>
      </c>
      <c r="J16753" t="str">
        <f t="shared" si="783"/>
        <v/>
      </c>
      <c r="R16753" t="str">
        <f t="shared" si="784"/>
        <v/>
      </c>
    </row>
    <row r="16754" spans="1:18" x14ac:dyDescent="0.35">
      <c r="A16754" t="str">
        <f t="shared" si="785"/>
        <v/>
      </c>
      <c r="G16754" t="str">
        <f>IF($B16754="","",IF($J16754&lt;&gt;"",IFERROR(LOOKUP(2,1/(($B$5:$B$20000=$B16754)*($F$5:$F$20000="组件")*($I$5:$I$20000=$J16754)),$G$5:$G$20000)&amp;"."&amp;COUNTIFS($B$5:$B16754,$B16754,$J$5:$J16754,$J16754),""),COUNTIFS($B$5:$B16754,$B16754,$J$5:$J16754,"")))</f>
        <v/>
      </c>
      <c r="I16754" t="str">
        <f>IF($F16754="组件","C"&amp;TEXT(COUNTIFS($B$5:$B16754,$B16754,$F$5:$F16754,"组件"),"000"),"")</f>
        <v/>
      </c>
      <c r="J16754" t="str">
        <f t="shared" si="783"/>
        <v/>
      </c>
      <c r="R16754" t="str">
        <f t="shared" si="784"/>
        <v/>
      </c>
    </row>
    <row r="16755" spans="1:18" x14ac:dyDescent="0.35">
      <c r="A16755" t="str">
        <f t="shared" si="785"/>
        <v/>
      </c>
      <c r="G16755" t="str">
        <f>IF($B16755="","",IF($J16755&lt;&gt;"",IFERROR(LOOKUP(2,1/(($B$5:$B$20000=$B16755)*($F$5:$F$20000="组件")*($I$5:$I$20000=$J16755)),$G$5:$G$20000)&amp;"."&amp;COUNTIFS($B$5:$B16755,$B16755,$J$5:$J16755,$J16755),""),COUNTIFS($B$5:$B16755,$B16755,$J$5:$J16755,"")))</f>
        <v/>
      </c>
      <c r="I16755" t="str">
        <f>IF($F16755="组件","C"&amp;TEXT(COUNTIFS($B$5:$B16755,$B16755,$F$5:$F16755,"组件"),"000"),"")</f>
        <v/>
      </c>
      <c r="J16755" t="str">
        <f t="shared" si="783"/>
        <v/>
      </c>
      <c r="R16755" t="str">
        <f t="shared" si="784"/>
        <v/>
      </c>
    </row>
    <row r="16756" spans="1:18" x14ac:dyDescent="0.35">
      <c r="A16756" t="str">
        <f t="shared" si="785"/>
        <v/>
      </c>
      <c r="G16756" t="str">
        <f>IF($B16756="","",IF($J16756&lt;&gt;"",IFERROR(LOOKUP(2,1/(($B$5:$B$20000=$B16756)*($F$5:$F$20000="组件")*($I$5:$I$20000=$J16756)),$G$5:$G$20000)&amp;"."&amp;COUNTIFS($B$5:$B16756,$B16756,$J$5:$J16756,$J16756),""),COUNTIFS($B$5:$B16756,$B16756,$J$5:$J16756,"")))</f>
        <v/>
      </c>
      <c r="I16756" t="str">
        <f>IF($F16756="组件","C"&amp;TEXT(COUNTIFS($B$5:$B16756,$B16756,$F$5:$F16756,"组件"),"000"),"")</f>
        <v/>
      </c>
      <c r="J16756" t="str">
        <f t="shared" si="783"/>
        <v/>
      </c>
      <c r="R16756" t="str">
        <f t="shared" si="784"/>
        <v/>
      </c>
    </row>
    <row r="16757" spans="1:18" x14ac:dyDescent="0.35">
      <c r="A16757" t="str">
        <f t="shared" si="785"/>
        <v/>
      </c>
      <c r="G16757" t="str">
        <f>IF($B16757="","",IF($J16757&lt;&gt;"",IFERROR(LOOKUP(2,1/(($B$5:$B$20000=$B16757)*($F$5:$F$20000="组件")*($I$5:$I$20000=$J16757)),$G$5:$G$20000)&amp;"."&amp;COUNTIFS($B$5:$B16757,$B16757,$J$5:$J16757,$J16757),""),COUNTIFS($B$5:$B16757,$B16757,$J$5:$J16757,"")))</f>
        <v/>
      </c>
      <c r="I16757" t="str">
        <f>IF($F16757="组件","C"&amp;TEXT(COUNTIFS($B$5:$B16757,$B16757,$F$5:$F16757,"组件"),"000"),"")</f>
        <v/>
      </c>
      <c r="J16757" t="str">
        <f t="shared" si="783"/>
        <v/>
      </c>
      <c r="R16757" t="str">
        <f t="shared" si="784"/>
        <v/>
      </c>
    </row>
    <row r="16758" spans="1:18" x14ac:dyDescent="0.35">
      <c r="A16758" t="str">
        <f t="shared" si="785"/>
        <v/>
      </c>
      <c r="G16758" t="str">
        <f>IF($B16758="","",IF($J16758&lt;&gt;"",IFERROR(LOOKUP(2,1/(($B$5:$B$20000=$B16758)*($F$5:$F$20000="组件")*($I$5:$I$20000=$J16758)),$G$5:$G$20000)&amp;"."&amp;COUNTIFS($B$5:$B16758,$B16758,$J$5:$J16758,$J16758),""),COUNTIFS($B$5:$B16758,$B16758,$J$5:$J16758,"")))</f>
        <v/>
      </c>
      <c r="I16758" t="str">
        <f>IF($F16758="组件","C"&amp;TEXT(COUNTIFS($B$5:$B16758,$B16758,$F$5:$F16758,"组件"),"000"),"")</f>
        <v/>
      </c>
      <c r="J16758" t="str">
        <f t="shared" si="783"/>
        <v/>
      </c>
      <c r="R16758" t="str">
        <f t="shared" si="784"/>
        <v/>
      </c>
    </row>
    <row r="16759" spans="1:18" x14ac:dyDescent="0.35">
      <c r="A16759" t="str">
        <f t="shared" si="785"/>
        <v/>
      </c>
      <c r="G16759" t="str">
        <f>IF($B16759="","",IF($J16759&lt;&gt;"",IFERROR(LOOKUP(2,1/(($B$5:$B$20000=$B16759)*($F$5:$F$20000="组件")*($I$5:$I$20000=$J16759)),$G$5:$G$20000)&amp;"."&amp;COUNTIFS($B$5:$B16759,$B16759,$J$5:$J16759,$J16759),""),COUNTIFS($B$5:$B16759,$B16759,$J$5:$J16759,"")))</f>
        <v/>
      </c>
      <c r="I16759" t="str">
        <f>IF($F16759="组件","C"&amp;TEXT(COUNTIFS($B$5:$B16759,$B16759,$F$5:$F16759,"组件"),"000"),"")</f>
        <v/>
      </c>
      <c r="J16759" t="str">
        <f t="shared" si="783"/>
        <v/>
      </c>
      <c r="R16759" t="str">
        <f t="shared" si="784"/>
        <v/>
      </c>
    </row>
    <row r="16760" spans="1:18" x14ac:dyDescent="0.35">
      <c r="A16760" t="str">
        <f t="shared" si="785"/>
        <v/>
      </c>
      <c r="G16760" t="str">
        <f>IF($B16760="","",IF($J16760&lt;&gt;"",IFERROR(LOOKUP(2,1/(($B$5:$B$20000=$B16760)*($F$5:$F$20000="组件")*($I$5:$I$20000=$J16760)),$G$5:$G$20000)&amp;"."&amp;COUNTIFS($B$5:$B16760,$B16760,$J$5:$J16760,$J16760),""),COUNTIFS($B$5:$B16760,$B16760,$J$5:$J16760,"")))</f>
        <v/>
      </c>
      <c r="I16760" t="str">
        <f>IF($F16760="组件","C"&amp;TEXT(COUNTIFS($B$5:$B16760,$B16760,$F$5:$F16760,"组件"),"000"),"")</f>
        <v/>
      </c>
      <c r="J16760" t="str">
        <f t="shared" si="783"/>
        <v/>
      </c>
      <c r="R16760" t="str">
        <f t="shared" si="784"/>
        <v/>
      </c>
    </row>
    <row r="16761" spans="1:18" x14ac:dyDescent="0.35">
      <c r="A16761" t="str">
        <f t="shared" si="785"/>
        <v/>
      </c>
      <c r="G16761" t="str">
        <f>IF($B16761="","",IF($J16761&lt;&gt;"",IFERROR(LOOKUP(2,1/(($B$5:$B$20000=$B16761)*($F$5:$F$20000="组件")*($I$5:$I$20000=$J16761)),$G$5:$G$20000)&amp;"."&amp;COUNTIFS($B$5:$B16761,$B16761,$J$5:$J16761,$J16761),""),COUNTIFS($B$5:$B16761,$B16761,$J$5:$J16761,"")))</f>
        <v/>
      </c>
      <c r="I16761" t="str">
        <f>IF($F16761="组件","C"&amp;TEXT(COUNTIFS($B$5:$B16761,$B16761,$F$5:$F16761,"组件"),"000"),"")</f>
        <v/>
      </c>
      <c r="J16761" t="str">
        <f t="shared" si="783"/>
        <v/>
      </c>
      <c r="R16761" t="str">
        <f t="shared" si="784"/>
        <v/>
      </c>
    </row>
    <row r="16762" spans="1:18" x14ac:dyDescent="0.35">
      <c r="A16762" t="str">
        <f t="shared" si="785"/>
        <v/>
      </c>
      <c r="G16762" t="str">
        <f>IF($B16762="","",IF($J16762&lt;&gt;"",IFERROR(LOOKUP(2,1/(($B$5:$B$20000=$B16762)*($F$5:$F$20000="组件")*($I$5:$I$20000=$J16762)),$G$5:$G$20000)&amp;"."&amp;COUNTIFS($B$5:$B16762,$B16762,$J$5:$J16762,$J16762),""),COUNTIFS($B$5:$B16762,$B16762,$J$5:$J16762,"")))</f>
        <v/>
      </c>
      <c r="I16762" t="str">
        <f>IF($F16762="组件","C"&amp;TEXT(COUNTIFS($B$5:$B16762,$B16762,$F$5:$F16762,"组件"),"000"),"")</f>
        <v/>
      </c>
      <c r="J16762" t="str">
        <f t="shared" si="783"/>
        <v/>
      </c>
      <c r="R16762" t="str">
        <f t="shared" si="784"/>
        <v/>
      </c>
    </row>
    <row r="16763" spans="1:18" x14ac:dyDescent="0.35">
      <c r="A16763" t="str">
        <f t="shared" si="785"/>
        <v/>
      </c>
      <c r="G16763" t="str">
        <f>IF($B16763="","",IF($J16763&lt;&gt;"",IFERROR(LOOKUP(2,1/(($B$5:$B$20000=$B16763)*($F$5:$F$20000="组件")*($I$5:$I$20000=$J16763)),$G$5:$G$20000)&amp;"."&amp;COUNTIFS($B$5:$B16763,$B16763,$J$5:$J16763,$J16763),""),COUNTIFS($B$5:$B16763,$B16763,$J$5:$J16763,"")))</f>
        <v/>
      </c>
      <c r="I16763" t="str">
        <f>IF($F16763="组件","C"&amp;TEXT(COUNTIFS($B$5:$B16763,$B16763,$F$5:$F16763,"组件"),"000"),"")</f>
        <v/>
      </c>
      <c r="J16763" t="str">
        <f t="shared" si="783"/>
        <v/>
      </c>
      <c r="R16763" t="str">
        <f t="shared" si="784"/>
        <v/>
      </c>
    </row>
    <row r="16764" spans="1:18" x14ac:dyDescent="0.35">
      <c r="A16764" t="str">
        <f t="shared" si="785"/>
        <v/>
      </c>
      <c r="G16764" t="str">
        <f>IF($B16764="","",IF($J16764&lt;&gt;"",IFERROR(LOOKUP(2,1/(($B$5:$B$20000=$B16764)*($F$5:$F$20000="组件")*($I$5:$I$20000=$J16764)),$G$5:$G$20000)&amp;"."&amp;COUNTIFS($B$5:$B16764,$B16764,$J$5:$J16764,$J16764),""),COUNTIFS($B$5:$B16764,$B16764,$J$5:$J16764,"")))</f>
        <v/>
      </c>
      <c r="I16764" t="str">
        <f>IF($F16764="组件","C"&amp;TEXT(COUNTIFS($B$5:$B16764,$B16764,$F$5:$F16764,"组件"),"000"),"")</f>
        <v/>
      </c>
      <c r="J16764" t="str">
        <f t="shared" si="783"/>
        <v/>
      </c>
      <c r="R16764" t="str">
        <f t="shared" si="784"/>
        <v/>
      </c>
    </row>
    <row r="16765" spans="1:18" x14ac:dyDescent="0.35">
      <c r="A16765" t="str">
        <f t="shared" si="785"/>
        <v/>
      </c>
      <c r="G16765" t="str">
        <f>IF($B16765="","",IF($J16765&lt;&gt;"",IFERROR(LOOKUP(2,1/(($B$5:$B$20000=$B16765)*($F$5:$F$20000="组件")*($I$5:$I$20000=$J16765)),$G$5:$G$20000)&amp;"."&amp;COUNTIFS($B$5:$B16765,$B16765,$J$5:$J16765,$J16765),""),COUNTIFS($B$5:$B16765,$B16765,$J$5:$J16765,"")))</f>
        <v/>
      </c>
      <c r="I16765" t="str">
        <f>IF($F16765="组件","C"&amp;TEXT(COUNTIFS($B$5:$B16765,$B16765,$F$5:$F16765,"组件"),"000"),"")</f>
        <v/>
      </c>
      <c r="J16765" t="str">
        <f t="shared" si="783"/>
        <v/>
      </c>
      <c r="R16765" t="str">
        <f t="shared" si="784"/>
        <v/>
      </c>
    </row>
    <row r="16766" spans="1:18" x14ac:dyDescent="0.35">
      <c r="A16766" t="str">
        <f t="shared" si="785"/>
        <v/>
      </c>
      <c r="G16766" t="str">
        <f>IF($B16766="","",IF($J16766&lt;&gt;"",IFERROR(LOOKUP(2,1/(($B$5:$B$20000=$B16766)*($F$5:$F$20000="组件")*($I$5:$I$20000=$J16766)),$G$5:$G$20000)&amp;"."&amp;COUNTIFS($B$5:$B16766,$B16766,$J$5:$J16766,$J16766),""),COUNTIFS($B$5:$B16766,$B16766,$J$5:$J16766,"")))</f>
        <v/>
      </c>
      <c r="I16766" t="str">
        <f>IF($F16766="组件","C"&amp;TEXT(COUNTIFS($B$5:$B16766,$B16766,$F$5:$F16766,"组件"),"000"),"")</f>
        <v/>
      </c>
      <c r="J16766" t="str">
        <f t="shared" si="783"/>
        <v/>
      </c>
      <c r="R16766" t="str">
        <f t="shared" si="784"/>
        <v/>
      </c>
    </row>
    <row r="16767" spans="1:18" x14ac:dyDescent="0.35">
      <c r="A16767" t="str">
        <f t="shared" si="785"/>
        <v/>
      </c>
      <c r="G16767" t="str">
        <f>IF($B16767="","",IF($J16767&lt;&gt;"",IFERROR(LOOKUP(2,1/(($B$5:$B$20000=$B16767)*($F$5:$F$20000="组件")*($I$5:$I$20000=$J16767)),$G$5:$G$20000)&amp;"."&amp;COUNTIFS($B$5:$B16767,$B16767,$J$5:$J16767,$J16767),""),COUNTIFS($B$5:$B16767,$B16767,$J$5:$J16767,"")))</f>
        <v/>
      </c>
      <c r="I16767" t="str">
        <f>IF($F16767="组件","C"&amp;TEXT(COUNTIFS($B$5:$B16767,$B16767,$F$5:$F16767,"组件"),"000"),"")</f>
        <v/>
      </c>
      <c r="J16767" t="str">
        <f t="shared" si="783"/>
        <v/>
      </c>
      <c r="R16767" t="str">
        <f t="shared" si="784"/>
        <v/>
      </c>
    </row>
    <row r="16768" spans="1:18" x14ac:dyDescent="0.35">
      <c r="A16768" t="str">
        <f t="shared" si="785"/>
        <v/>
      </c>
      <c r="G16768" t="str">
        <f>IF($B16768="","",IF($J16768&lt;&gt;"",IFERROR(LOOKUP(2,1/(($B$5:$B$20000=$B16768)*($F$5:$F$20000="组件")*($I$5:$I$20000=$J16768)),$G$5:$G$20000)&amp;"."&amp;COUNTIFS($B$5:$B16768,$B16768,$J$5:$J16768,$J16768),""),COUNTIFS($B$5:$B16768,$B16768,$J$5:$J16768,"")))</f>
        <v/>
      </c>
      <c r="I16768" t="str">
        <f>IF($F16768="组件","C"&amp;TEXT(COUNTIFS($B$5:$B16768,$B16768,$F$5:$F16768,"组件"),"000"),"")</f>
        <v/>
      </c>
      <c r="J16768" t="str">
        <f t="shared" si="783"/>
        <v/>
      </c>
      <c r="R16768" t="str">
        <f t="shared" si="784"/>
        <v/>
      </c>
    </row>
    <row r="16769" spans="1:18" x14ac:dyDescent="0.35">
      <c r="A16769" t="str">
        <f t="shared" si="785"/>
        <v/>
      </c>
      <c r="G16769" t="str">
        <f>IF($B16769="","",IF($J16769&lt;&gt;"",IFERROR(LOOKUP(2,1/(($B$5:$B$20000=$B16769)*($F$5:$F$20000="组件")*($I$5:$I$20000=$J16769)),$G$5:$G$20000)&amp;"."&amp;COUNTIFS($B$5:$B16769,$B16769,$J$5:$J16769,$J16769),""),COUNTIFS($B$5:$B16769,$B16769,$J$5:$J16769,"")))</f>
        <v/>
      </c>
      <c r="I16769" t="str">
        <f>IF($F16769="组件","C"&amp;TEXT(COUNTIFS($B$5:$B16769,$B16769,$F$5:$F16769,"组件"),"000"),"")</f>
        <v/>
      </c>
      <c r="J16769" t="str">
        <f t="shared" si="783"/>
        <v/>
      </c>
      <c r="R16769" t="str">
        <f t="shared" si="784"/>
        <v/>
      </c>
    </row>
    <row r="16770" spans="1:18" x14ac:dyDescent="0.35">
      <c r="A16770" t="str">
        <f t="shared" si="785"/>
        <v/>
      </c>
      <c r="G16770" t="str">
        <f>IF($B16770="","",IF($J16770&lt;&gt;"",IFERROR(LOOKUP(2,1/(($B$5:$B$20000=$B16770)*($F$5:$F$20000="组件")*($I$5:$I$20000=$J16770)),$G$5:$G$20000)&amp;"."&amp;COUNTIFS($B$5:$B16770,$B16770,$J$5:$J16770,$J16770),""),COUNTIFS($B$5:$B16770,$B16770,$J$5:$J16770,"")))</f>
        <v/>
      </c>
      <c r="I16770" t="str">
        <f>IF($F16770="组件","C"&amp;TEXT(COUNTIFS($B$5:$B16770,$B16770,$F$5:$F16770,"组件"),"000"),"")</f>
        <v/>
      </c>
      <c r="J16770" t="str">
        <f t="shared" si="783"/>
        <v/>
      </c>
      <c r="R16770" t="str">
        <f t="shared" si="784"/>
        <v/>
      </c>
    </row>
    <row r="16771" spans="1:18" x14ac:dyDescent="0.35">
      <c r="A16771" t="str">
        <f t="shared" si="785"/>
        <v/>
      </c>
      <c r="G16771" t="str">
        <f>IF($B16771="","",IF($J16771&lt;&gt;"",IFERROR(LOOKUP(2,1/(($B$5:$B$20000=$B16771)*($F$5:$F$20000="组件")*($I$5:$I$20000=$J16771)),$G$5:$G$20000)&amp;"."&amp;COUNTIFS($B$5:$B16771,$B16771,$J$5:$J16771,$J16771),""),COUNTIFS($B$5:$B16771,$B16771,$J$5:$J16771,"")))</f>
        <v/>
      </c>
      <c r="I16771" t="str">
        <f>IF($F16771="组件","C"&amp;TEXT(COUNTIFS($B$5:$B16771,$B16771,$F$5:$F16771,"组件"),"000"),"")</f>
        <v/>
      </c>
      <c r="J16771" t="str">
        <f t="shared" si="783"/>
        <v/>
      </c>
      <c r="R16771" t="str">
        <f t="shared" si="784"/>
        <v/>
      </c>
    </row>
    <row r="16772" spans="1:18" x14ac:dyDescent="0.35">
      <c r="A16772" t="str">
        <f t="shared" si="785"/>
        <v/>
      </c>
      <c r="G16772" t="str">
        <f>IF($B16772="","",IF($J16772&lt;&gt;"",IFERROR(LOOKUP(2,1/(($B$5:$B$20000=$B16772)*($F$5:$F$20000="组件")*($I$5:$I$20000=$J16772)),$G$5:$G$20000)&amp;"."&amp;COUNTIFS($B$5:$B16772,$B16772,$J$5:$J16772,$J16772),""),COUNTIFS($B$5:$B16772,$B16772,$J$5:$J16772,"")))</f>
        <v/>
      </c>
      <c r="I16772" t="str">
        <f>IF($F16772="组件","C"&amp;TEXT(COUNTIFS($B$5:$B16772,$B16772,$F$5:$F16772,"组件"),"000"),"")</f>
        <v/>
      </c>
      <c r="J16772" t="str">
        <f t="shared" si="783"/>
        <v/>
      </c>
      <c r="R16772" t="str">
        <f t="shared" si="784"/>
        <v/>
      </c>
    </row>
    <row r="16773" spans="1:18" x14ac:dyDescent="0.35">
      <c r="A16773" t="str">
        <f t="shared" si="785"/>
        <v/>
      </c>
      <c r="G16773" t="str">
        <f>IF($B16773="","",IF($J16773&lt;&gt;"",IFERROR(LOOKUP(2,1/(($B$5:$B$20000=$B16773)*($F$5:$F$20000="组件")*($I$5:$I$20000=$J16773)),$G$5:$G$20000)&amp;"."&amp;COUNTIFS($B$5:$B16773,$B16773,$J$5:$J16773,$J16773),""),COUNTIFS($B$5:$B16773,$B16773,$J$5:$J16773,"")))</f>
        <v/>
      </c>
      <c r="I16773" t="str">
        <f>IF($F16773="组件","C"&amp;TEXT(COUNTIFS($B$5:$B16773,$B16773,$F$5:$F16773,"组件"),"000"),"")</f>
        <v/>
      </c>
      <c r="J16773" t="str">
        <f t="shared" ref="J16773:J16836" si="786">IF($B16773="","",IF($F16773="组件","",IF($Q16773&lt;&gt;"",IF(AND($B16773=$B16772,$F16772="组件"),$I16772,IF(AND($B16773=$B16772,$J16772&lt;&gt;""),$J16772,"")),"")))</f>
        <v/>
      </c>
      <c r="R16773" t="str">
        <f t="shared" ref="R16773:R16836" si="787">IF($B16773="","",IF($J16773&lt;&gt;"",IFERROR(LOOKUP(2,1/(($B$5:$B$20000=$B16773)*($F$5:$F$20000="组件")*($I$5:$I$20000=$J16773)),$R$5:$R$20000)*IF($Q16773="",1,$Q16773),""),IF($P16773="","",IF($Q16773="",$P16773,$P16773*$Q16773))))</f>
        <v/>
      </c>
    </row>
    <row r="16774" spans="1:18" x14ac:dyDescent="0.35">
      <c r="A16774" t="str">
        <f t="shared" ref="A16774:A16837" si="788">IF(B16774="","",IF(B16774=B16773,A16773,A16773+1))</f>
        <v/>
      </c>
      <c r="G16774" t="str">
        <f>IF($B16774="","",IF($J16774&lt;&gt;"",IFERROR(LOOKUP(2,1/(($B$5:$B$20000=$B16774)*($F$5:$F$20000="组件")*($I$5:$I$20000=$J16774)),$G$5:$G$20000)&amp;"."&amp;COUNTIFS($B$5:$B16774,$B16774,$J$5:$J16774,$J16774),""),COUNTIFS($B$5:$B16774,$B16774,$J$5:$J16774,"")))</f>
        <v/>
      </c>
      <c r="I16774" t="str">
        <f>IF($F16774="组件","C"&amp;TEXT(COUNTIFS($B$5:$B16774,$B16774,$F$5:$F16774,"组件"),"000"),"")</f>
        <v/>
      </c>
      <c r="J16774" t="str">
        <f t="shared" si="786"/>
        <v/>
      </c>
      <c r="R16774" t="str">
        <f t="shared" si="787"/>
        <v/>
      </c>
    </row>
    <row r="16775" spans="1:18" x14ac:dyDescent="0.35">
      <c r="A16775" t="str">
        <f t="shared" si="788"/>
        <v/>
      </c>
      <c r="G16775" t="str">
        <f>IF($B16775="","",IF($J16775&lt;&gt;"",IFERROR(LOOKUP(2,1/(($B$5:$B$20000=$B16775)*($F$5:$F$20000="组件")*($I$5:$I$20000=$J16775)),$G$5:$G$20000)&amp;"."&amp;COUNTIFS($B$5:$B16775,$B16775,$J$5:$J16775,$J16775),""),COUNTIFS($B$5:$B16775,$B16775,$J$5:$J16775,"")))</f>
        <v/>
      </c>
      <c r="I16775" t="str">
        <f>IF($F16775="组件","C"&amp;TEXT(COUNTIFS($B$5:$B16775,$B16775,$F$5:$F16775,"组件"),"000"),"")</f>
        <v/>
      </c>
      <c r="J16775" t="str">
        <f t="shared" si="786"/>
        <v/>
      </c>
      <c r="R16775" t="str">
        <f t="shared" si="787"/>
        <v/>
      </c>
    </row>
    <row r="16776" spans="1:18" x14ac:dyDescent="0.35">
      <c r="A16776" t="str">
        <f t="shared" si="788"/>
        <v/>
      </c>
      <c r="G16776" t="str">
        <f>IF($B16776="","",IF($J16776&lt;&gt;"",IFERROR(LOOKUP(2,1/(($B$5:$B$20000=$B16776)*($F$5:$F$20000="组件")*($I$5:$I$20000=$J16776)),$G$5:$G$20000)&amp;"."&amp;COUNTIFS($B$5:$B16776,$B16776,$J$5:$J16776,$J16776),""),COUNTIFS($B$5:$B16776,$B16776,$J$5:$J16776,"")))</f>
        <v/>
      </c>
      <c r="I16776" t="str">
        <f>IF($F16776="组件","C"&amp;TEXT(COUNTIFS($B$5:$B16776,$B16776,$F$5:$F16776,"组件"),"000"),"")</f>
        <v/>
      </c>
      <c r="J16776" t="str">
        <f t="shared" si="786"/>
        <v/>
      </c>
      <c r="R16776" t="str">
        <f t="shared" si="787"/>
        <v/>
      </c>
    </row>
    <row r="16777" spans="1:18" x14ac:dyDescent="0.35">
      <c r="A16777" t="str">
        <f t="shared" si="788"/>
        <v/>
      </c>
      <c r="G16777" t="str">
        <f>IF($B16777="","",IF($J16777&lt;&gt;"",IFERROR(LOOKUP(2,1/(($B$5:$B$20000=$B16777)*($F$5:$F$20000="组件")*($I$5:$I$20000=$J16777)),$G$5:$G$20000)&amp;"."&amp;COUNTIFS($B$5:$B16777,$B16777,$J$5:$J16777,$J16777),""),COUNTIFS($B$5:$B16777,$B16777,$J$5:$J16777,"")))</f>
        <v/>
      </c>
      <c r="I16777" t="str">
        <f>IF($F16777="组件","C"&amp;TEXT(COUNTIFS($B$5:$B16777,$B16777,$F$5:$F16777,"组件"),"000"),"")</f>
        <v/>
      </c>
      <c r="J16777" t="str">
        <f t="shared" si="786"/>
        <v/>
      </c>
      <c r="R16777" t="str">
        <f t="shared" si="787"/>
        <v/>
      </c>
    </row>
    <row r="16778" spans="1:18" x14ac:dyDescent="0.35">
      <c r="A16778" t="str">
        <f t="shared" si="788"/>
        <v/>
      </c>
      <c r="G16778" t="str">
        <f>IF($B16778="","",IF($J16778&lt;&gt;"",IFERROR(LOOKUP(2,1/(($B$5:$B$20000=$B16778)*($F$5:$F$20000="组件")*($I$5:$I$20000=$J16778)),$G$5:$G$20000)&amp;"."&amp;COUNTIFS($B$5:$B16778,$B16778,$J$5:$J16778,$J16778),""),COUNTIFS($B$5:$B16778,$B16778,$J$5:$J16778,"")))</f>
        <v/>
      </c>
      <c r="I16778" t="str">
        <f>IF($F16778="组件","C"&amp;TEXT(COUNTIFS($B$5:$B16778,$B16778,$F$5:$F16778,"组件"),"000"),"")</f>
        <v/>
      </c>
      <c r="J16778" t="str">
        <f t="shared" si="786"/>
        <v/>
      </c>
      <c r="R16778" t="str">
        <f t="shared" si="787"/>
        <v/>
      </c>
    </row>
    <row r="16779" spans="1:18" x14ac:dyDescent="0.35">
      <c r="A16779" t="str">
        <f t="shared" si="788"/>
        <v/>
      </c>
      <c r="G16779" t="str">
        <f>IF($B16779="","",IF($J16779&lt;&gt;"",IFERROR(LOOKUP(2,1/(($B$5:$B$20000=$B16779)*($F$5:$F$20000="组件")*($I$5:$I$20000=$J16779)),$G$5:$G$20000)&amp;"."&amp;COUNTIFS($B$5:$B16779,$B16779,$J$5:$J16779,$J16779),""),COUNTIFS($B$5:$B16779,$B16779,$J$5:$J16779,"")))</f>
        <v/>
      </c>
      <c r="I16779" t="str">
        <f>IF($F16779="组件","C"&amp;TEXT(COUNTIFS($B$5:$B16779,$B16779,$F$5:$F16779,"组件"),"000"),"")</f>
        <v/>
      </c>
      <c r="J16779" t="str">
        <f t="shared" si="786"/>
        <v/>
      </c>
      <c r="R16779" t="str">
        <f t="shared" si="787"/>
        <v/>
      </c>
    </row>
    <row r="16780" spans="1:18" x14ac:dyDescent="0.35">
      <c r="A16780" t="str">
        <f t="shared" si="788"/>
        <v/>
      </c>
      <c r="G16780" t="str">
        <f>IF($B16780="","",IF($J16780&lt;&gt;"",IFERROR(LOOKUP(2,1/(($B$5:$B$20000=$B16780)*($F$5:$F$20000="组件")*($I$5:$I$20000=$J16780)),$G$5:$G$20000)&amp;"."&amp;COUNTIFS($B$5:$B16780,$B16780,$J$5:$J16780,$J16780),""),COUNTIFS($B$5:$B16780,$B16780,$J$5:$J16780,"")))</f>
        <v/>
      </c>
      <c r="I16780" t="str">
        <f>IF($F16780="组件","C"&amp;TEXT(COUNTIFS($B$5:$B16780,$B16780,$F$5:$F16780,"组件"),"000"),"")</f>
        <v/>
      </c>
      <c r="J16780" t="str">
        <f t="shared" si="786"/>
        <v/>
      </c>
      <c r="R16780" t="str">
        <f t="shared" si="787"/>
        <v/>
      </c>
    </row>
    <row r="16781" spans="1:18" x14ac:dyDescent="0.35">
      <c r="A16781" t="str">
        <f t="shared" si="788"/>
        <v/>
      </c>
      <c r="G16781" t="str">
        <f>IF($B16781="","",IF($J16781&lt;&gt;"",IFERROR(LOOKUP(2,1/(($B$5:$B$20000=$B16781)*($F$5:$F$20000="组件")*($I$5:$I$20000=$J16781)),$G$5:$G$20000)&amp;"."&amp;COUNTIFS($B$5:$B16781,$B16781,$J$5:$J16781,$J16781),""),COUNTIFS($B$5:$B16781,$B16781,$J$5:$J16781,"")))</f>
        <v/>
      </c>
      <c r="I16781" t="str">
        <f>IF($F16781="组件","C"&amp;TEXT(COUNTIFS($B$5:$B16781,$B16781,$F$5:$F16781,"组件"),"000"),"")</f>
        <v/>
      </c>
      <c r="J16781" t="str">
        <f t="shared" si="786"/>
        <v/>
      </c>
      <c r="R16781" t="str">
        <f t="shared" si="787"/>
        <v/>
      </c>
    </row>
    <row r="16782" spans="1:18" x14ac:dyDescent="0.35">
      <c r="A16782" t="str">
        <f t="shared" si="788"/>
        <v/>
      </c>
      <c r="G16782" t="str">
        <f>IF($B16782="","",IF($J16782&lt;&gt;"",IFERROR(LOOKUP(2,1/(($B$5:$B$20000=$B16782)*($F$5:$F$20000="组件")*($I$5:$I$20000=$J16782)),$G$5:$G$20000)&amp;"."&amp;COUNTIFS($B$5:$B16782,$B16782,$J$5:$J16782,$J16782),""),COUNTIFS($B$5:$B16782,$B16782,$J$5:$J16782,"")))</f>
        <v/>
      </c>
      <c r="I16782" t="str">
        <f>IF($F16782="组件","C"&amp;TEXT(COUNTIFS($B$5:$B16782,$B16782,$F$5:$F16782,"组件"),"000"),"")</f>
        <v/>
      </c>
      <c r="J16782" t="str">
        <f t="shared" si="786"/>
        <v/>
      </c>
      <c r="R16782" t="str">
        <f t="shared" si="787"/>
        <v/>
      </c>
    </row>
    <row r="16783" spans="1:18" x14ac:dyDescent="0.35">
      <c r="A16783" t="str">
        <f t="shared" si="788"/>
        <v/>
      </c>
      <c r="G16783" t="str">
        <f>IF($B16783="","",IF($J16783&lt;&gt;"",IFERROR(LOOKUP(2,1/(($B$5:$B$20000=$B16783)*($F$5:$F$20000="组件")*($I$5:$I$20000=$J16783)),$G$5:$G$20000)&amp;"."&amp;COUNTIFS($B$5:$B16783,$B16783,$J$5:$J16783,$J16783),""),COUNTIFS($B$5:$B16783,$B16783,$J$5:$J16783,"")))</f>
        <v/>
      </c>
      <c r="I16783" t="str">
        <f>IF($F16783="组件","C"&amp;TEXT(COUNTIFS($B$5:$B16783,$B16783,$F$5:$F16783,"组件"),"000"),"")</f>
        <v/>
      </c>
      <c r="J16783" t="str">
        <f t="shared" si="786"/>
        <v/>
      </c>
      <c r="R16783" t="str">
        <f t="shared" si="787"/>
        <v/>
      </c>
    </row>
    <row r="16784" spans="1:18" x14ac:dyDescent="0.35">
      <c r="A16784" t="str">
        <f t="shared" si="788"/>
        <v/>
      </c>
      <c r="G16784" t="str">
        <f>IF($B16784="","",IF($J16784&lt;&gt;"",IFERROR(LOOKUP(2,1/(($B$5:$B$20000=$B16784)*($F$5:$F$20000="组件")*($I$5:$I$20000=$J16784)),$G$5:$G$20000)&amp;"."&amp;COUNTIFS($B$5:$B16784,$B16784,$J$5:$J16784,$J16784),""),COUNTIFS($B$5:$B16784,$B16784,$J$5:$J16784,"")))</f>
        <v/>
      </c>
      <c r="I16784" t="str">
        <f>IF($F16784="组件","C"&amp;TEXT(COUNTIFS($B$5:$B16784,$B16784,$F$5:$F16784,"组件"),"000"),"")</f>
        <v/>
      </c>
      <c r="J16784" t="str">
        <f t="shared" si="786"/>
        <v/>
      </c>
      <c r="R16784" t="str">
        <f t="shared" si="787"/>
        <v/>
      </c>
    </row>
    <row r="16785" spans="1:18" x14ac:dyDescent="0.35">
      <c r="A16785" t="str">
        <f t="shared" si="788"/>
        <v/>
      </c>
      <c r="G16785" t="str">
        <f>IF($B16785="","",IF($J16785&lt;&gt;"",IFERROR(LOOKUP(2,1/(($B$5:$B$20000=$B16785)*($F$5:$F$20000="组件")*($I$5:$I$20000=$J16785)),$G$5:$G$20000)&amp;"."&amp;COUNTIFS($B$5:$B16785,$B16785,$J$5:$J16785,$J16785),""),COUNTIFS($B$5:$B16785,$B16785,$J$5:$J16785,"")))</f>
        <v/>
      </c>
      <c r="I16785" t="str">
        <f>IF($F16785="组件","C"&amp;TEXT(COUNTIFS($B$5:$B16785,$B16785,$F$5:$F16785,"组件"),"000"),"")</f>
        <v/>
      </c>
      <c r="J16785" t="str">
        <f t="shared" si="786"/>
        <v/>
      </c>
      <c r="R16785" t="str">
        <f t="shared" si="787"/>
        <v/>
      </c>
    </row>
    <row r="16786" spans="1:18" x14ac:dyDescent="0.35">
      <c r="A16786" t="str">
        <f t="shared" si="788"/>
        <v/>
      </c>
      <c r="G16786" t="str">
        <f>IF($B16786="","",IF($J16786&lt;&gt;"",IFERROR(LOOKUP(2,1/(($B$5:$B$20000=$B16786)*($F$5:$F$20000="组件")*($I$5:$I$20000=$J16786)),$G$5:$G$20000)&amp;"."&amp;COUNTIFS($B$5:$B16786,$B16786,$J$5:$J16786,$J16786),""),COUNTIFS($B$5:$B16786,$B16786,$J$5:$J16786,"")))</f>
        <v/>
      </c>
      <c r="I16786" t="str">
        <f>IF($F16786="组件","C"&amp;TEXT(COUNTIFS($B$5:$B16786,$B16786,$F$5:$F16786,"组件"),"000"),"")</f>
        <v/>
      </c>
      <c r="J16786" t="str">
        <f t="shared" si="786"/>
        <v/>
      </c>
      <c r="R16786" t="str">
        <f t="shared" si="787"/>
        <v/>
      </c>
    </row>
    <row r="16787" spans="1:18" x14ac:dyDescent="0.35">
      <c r="A16787" t="str">
        <f t="shared" si="788"/>
        <v/>
      </c>
      <c r="G16787" t="str">
        <f>IF($B16787="","",IF($J16787&lt;&gt;"",IFERROR(LOOKUP(2,1/(($B$5:$B$20000=$B16787)*($F$5:$F$20000="组件")*($I$5:$I$20000=$J16787)),$G$5:$G$20000)&amp;"."&amp;COUNTIFS($B$5:$B16787,$B16787,$J$5:$J16787,$J16787),""),COUNTIFS($B$5:$B16787,$B16787,$J$5:$J16787,"")))</f>
        <v/>
      </c>
      <c r="I16787" t="str">
        <f>IF($F16787="组件","C"&amp;TEXT(COUNTIFS($B$5:$B16787,$B16787,$F$5:$F16787,"组件"),"000"),"")</f>
        <v/>
      </c>
      <c r="J16787" t="str">
        <f t="shared" si="786"/>
        <v/>
      </c>
      <c r="R16787" t="str">
        <f t="shared" si="787"/>
        <v/>
      </c>
    </row>
    <row r="16788" spans="1:18" x14ac:dyDescent="0.35">
      <c r="A16788" t="str">
        <f t="shared" si="788"/>
        <v/>
      </c>
      <c r="G16788" t="str">
        <f>IF($B16788="","",IF($J16788&lt;&gt;"",IFERROR(LOOKUP(2,1/(($B$5:$B$20000=$B16788)*($F$5:$F$20000="组件")*($I$5:$I$20000=$J16788)),$G$5:$G$20000)&amp;"."&amp;COUNTIFS($B$5:$B16788,$B16788,$J$5:$J16788,$J16788),""),COUNTIFS($B$5:$B16788,$B16788,$J$5:$J16788,"")))</f>
        <v/>
      </c>
      <c r="I16788" t="str">
        <f>IF($F16788="组件","C"&amp;TEXT(COUNTIFS($B$5:$B16788,$B16788,$F$5:$F16788,"组件"),"000"),"")</f>
        <v/>
      </c>
      <c r="J16788" t="str">
        <f t="shared" si="786"/>
        <v/>
      </c>
      <c r="R16788" t="str">
        <f t="shared" si="787"/>
        <v/>
      </c>
    </row>
    <row r="16789" spans="1:18" x14ac:dyDescent="0.35">
      <c r="A16789" t="str">
        <f t="shared" si="788"/>
        <v/>
      </c>
      <c r="G16789" t="str">
        <f>IF($B16789="","",IF($J16789&lt;&gt;"",IFERROR(LOOKUP(2,1/(($B$5:$B$20000=$B16789)*($F$5:$F$20000="组件")*($I$5:$I$20000=$J16789)),$G$5:$G$20000)&amp;"."&amp;COUNTIFS($B$5:$B16789,$B16789,$J$5:$J16789,$J16789),""),COUNTIFS($B$5:$B16789,$B16789,$J$5:$J16789,"")))</f>
        <v/>
      </c>
      <c r="I16789" t="str">
        <f>IF($F16789="组件","C"&amp;TEXT(COUNTIFS($B$5:$B16789,$B16789,$F$5:$F16789,"组件"),"000"),"")</f>
        <v/>
      </c>
      <c r="J16789" t="str">
        <f t="shared" si="786"/>
        <v/>
      </c>
      <c r="R16789" t="str">
        <f t="shared" si="787"/>
        <v/>
      </c>
    </row>
    <row r="16790" spans="1:18" x14ac:dyDescent="0.35">
      <c r="A16790" t="str">
        <f t="shared" si="788"/>
        <v/>
      </c>
      <c r="G16790" t="str">
        <f>IF($B16790="","",IF($J16790&lt;&gt;"",IFERROR(LOOKUP(2,1/(($B$5:$B$20000=$B16790)*($F$5:$F$20000="组件")*($I$5:$I$20000=$J16790)),$G$5:$G$20000)&amp;"."&amp;COUNTIFS($B$5:$B16790,$B16790,$J$5:$J16790,$J16790),""),COUNTIFS($B$5:$B16790,$B16790,$J$5:$J16790,"")))</f>
        <v/>
      </c>
      <c r="I16790" t="str">
        <f>IF($F16790="组件","C"&amp;TEXT(COUNTIFS($B$5:$B16790,$B16790,$F$5:$F16790,"组件"),"000"),"")</f>
        <v/>
      </c>
      <c r="J16790" t="str">
        <f t="shared" si="786"/>
        <v/>
      </c>
      <c r="R16790" t="str">
        <f t="shared" si="787"/>
        <v/>
      </c>
    </row>
    <row r="16791" spans="1:18" x14ac:dyDescent="0.35">
      <c r="A16791" t="str">
        <f t="shared" si="788"/>
        <v/>
      </c>
      <c r="G16791" t="str">
        <f>IF($B16791="","",IF($J16791&lt;&gt;"",IFERROR(LOOKUP(2,1/(($B$5:$B$20000=$B16791)*($F$5:$F$20000="组件")*($I$5:$I$20000=$J16791)),$G$5:$G$20000)&amp;"."&amp;COUNTIFS($B$5:$B16791,$B16791,$J$5:$J16791,$J16791),""),COUNTIFS($B$5:$B16791,$B16791,$J$5:$J16791,"")))</f>
        <v/>
      </c>
      <c r="I16791" t="str">
        <f>IF($F16791="组件","C"&amp;TEXT(COUNTIFS($B$5:$B16791,$B16791,$F$5:$F16791,"组件"),"000"),"")</f>
        <v/>
      </c>
      <c r="J16791" t="str">
        <f t="shared" si="786"/>
        <v/>
      </c>
      <c r="R16791" t="str">
        <f t="shared" si="787"/>
        <v/>
      </c>
    </row>
    <row r="16792" spans="1:18" x14ac:dyDescent="0.35">
      <c r="A16792" t="str">
        <f t="shared" si="788"/>
        <v/>
      </c>
      <c r="G16792" t="str">
        <f>IF($B16792="","",IF($J16792&lt;&gt;"",IFERROR(LOOKUP(2,1/(($B$5:$B$20000=$B16792)*($F$5:$F$20000="组件")*($I$5:$I$20000=$J16792)),$G$5:$G$20000)&amp;"."&amp;COUNTIFS($B$5:$B16792,$B16792,$J$5:$J16792,$J16792),""),COUNTIFS($B$5:$B16792,$B16792,$J$5:$J16792,"")))</f>
        <v/>
      </c>
      <c r="I16792" t="str">
        <f>IF($F16792="组件","C"&amp;TEXT(COUNTIFS($B$5:$B16792,$B16792,$F$5:$F16792,"组件"),"000"),"")</f>
        <v/>
      </c>
      <c r="J16792" t="str">
        <f t="shared" si="786"/>
        <v/>
      </c>
      <c r="R16792" t="str">
        <f t="shared" si="787"/>
        <v/>
      </c>
    </row>
    <row r="16793" spans="1:18" x14ac:dyDescent="0.35">
      <c r="A16793" t="str">
        <f t="shared" si="788"/>
        <v/>
      </c>
      <c r="G16793" t="str">
        <f>IF($B16793="","",IF($J16793&lt;&gt;"",IFERROR(LOOKUP(2,1/(($B$5:$B$20000=$B16793)*($F$5:$F$20000="组件")*($I$5:$I$20000=$J16793)),$G$5:$G$20000)&amp;"."&amp;COUNTIFS($B$5:$B16793,$B16793,$J$5:$J16793,$J16793),""),COUNTIFS($B$5:$B16793,$B16793,$J$5:$J16793,"")))</f>
        <v/>
      </c>
      <c r="I16793" t="str">
        <f>IF($F16793="组件","C"&amp;TEXT(COUNTIFS($B$5:$B16793,$B16793,$F$5:$F16793,"组件"),"000"),"")</f>
        <v/>
      </c>
      <c r="J16793" t="str">
        <f t="shared" si="786"/>
        <v/>
      </c>
      <c r="R16793" t="str">
        <f t="shared" si="787"/>
        <v/>
      </c>
    </row>
    <row r="16794" spans="1:18" x14ac:dyDescent="0.35">
      <c r="A16794" t="str">
        <f t="shared" si="788"/>
        <v/>
      </c>
      <c r="G16794" t="str">
        <f>IF($B16794="","",IF($J16794&lt;&gt;"",IFERROR(LOOKUP(2,1/(($B$5:$B$20000=$B16794)*($F$5:$F$20000="组件")*($I$5:$I$20000=$J16794)),$G$5:$G$20000)&amp;"."&amp;COUNTIFS($B$5:$B16794,$B16794,$J$5:$J16794,$J16794),""),COUNTIFS($B$5:$B16794,$B16794,$J$5:$J16794,"")))</f>
        <v/>
      </c>
      <c r="I16794" t="str">
        <f>IF($F16794="组件","C"&amp;TEXT(COUNTIFS($B$5:$B16794,$B16794,$F$5:$F16794,"组件"),"000"),"")</f>
        <v/>
      </c>
      <c r="J16794" t="str">
        <f t="shared" si="786"/>
        <v/>
      </c>
      <c r="R16794" t="str">
        <f t="shared" si="787"/>
        <v/>
      </c>
    </row>
    <row r="16795" spans="1:18" x14ac:dyDescent="0.35">
      <c r="A16795" t="str">
        <f t="shared" si="788"/>
        <v/>
      </c>
      <c r="G16795" t="str">
        <f>IF($B16795="","",IF($J16795&lt;&gt;"",IFERROR(LOOKUP(2,1/(($B$5:$B$20000=$B16795)*($F$5:$F$20000="组件")*($I$5:$I$20000=$J16795)),$G$5:$G$20000)&amp;"."&amp;COUNTIFS($B$5:$B16795,$B16795,$J$5:$J16795,$J16795),""),COUNTIFS($B$5:$B16795,$B16795,$J$5:$J16795,"")))</f>
        <v/>
      </c>
      <c r="I16795" t="str">
        <f>IF($F16795="组件","C"&amp;TEXT(COUNTIFS($B$5:$B16795,$B16795,$F$5:$F16795,"组件"),"000"),"")</f>
        <v/>
      </c>
      <c r="J16795" t="str">
        <f t="shared" si="786"/>
        <v/>
      </c>
      <c r="R16795" t="str">
        <f t="shared" si="787"/>
        <v/>
      </c>
    </row>
    <row r="16796" spans="1:18" x14ac:dyDescent="0.35">
      <c r="A16796" t="str">
        <f t="shared" si="788"/>
        <v/>
      </c>
      <c r="G16796" t="str">
        <f>IF($B16796="","",IF($J16796&lt;&gt;"",IFERROR(LOOKUP(2,1/(($B$5:$B$20000=$B16796)*($F$5:$F$20000="组件")*($I$5:$I$20000=$J16796)),$G$5:$G$20000)&amp;"."&amp;COUNTIFS($B$5:$B16796,$B16796,$J$5:$J16796,$J16796),""),COUNTIFS($B$5:$B16796,$B16796,$J$5:$J16796,"")))</f>
        <v/>
      </c>
      <c r="I16796" t="str">
        <f>IF($F16796="组件","C"&amp;TEXT(COUNTIFS($B$5:$B16796,$B16796,$F$5:$F16796,"组件"),"000"),"")</f>
        <v/>
      </c>
      <c r="J16796" t="str">
        <f t="shared" si="786"/>
        <v/>
      </c>
      <c r="R16796" t="str">
        <f t="shared" si="787"/>
        <v/>
      </c>
    </row>
    <row r="16797" spans="1:18" x14ac:dyDescent="0.35">
      <c r="A16797" t="str">
        <f t="shared" si="788"/>
        <v/>
      </c>
      <c r="G16797" t="str">
        <f>IF($B16797="","",IF($J16797&lt;&gt;"",IFERROR(LOOKUP(2,1/(($B$5:$B$20000=$B16797)*($F$5:$F$20000="组件")*($I$5:$I$20000=$J16797)),$G$5:$G$20000)&amp;"."&amp;COUNTIFS($B$5:$B16797,$B16797,$J$5:$J16797,$J16797),""),COUNTIFS($B$5:$B16797,$B16797,$J$5:$J16797,"")))</f>
        <v/>
      </c>
      <c r="I16797" t="str">
        <f>IF($F16797="组件","C"&amp;TEXT(COUNTIFS($B$5:$B16797,$B16797,$F$5:$F16797,"组件"),"000"),"")</f>
        <v/>
      </c>
      <c r="J16797" t="str">
        <f t="shared" si="786"/>
        <v/>
      </c>
      <c r="R16797" t="str">
        <f t="shared" si="787"/>
        <v/>
      </c>
    </row>
    <row r="16798" spans="1:18" x14ac:dyDescent="0.35">
      <c r="A16798" t="str">
        <f t="shared" si="788"/>
        <v/>
      </c>
      <c r="G16798" t="str">
        <f>IF($B16798="","",IF($J16798&lt;&gt;"",IFERROR(LOOKUP(2,1/(($B$5:$B$20000=$B16798)*($F$5:$F$20000="组件")*($I$5:$I$20000=$J16798)),$G$5:$G$20000)&amp;"."&amp;COUNTIFS($B$5:$B16798,$B16798,$J$5:$J16798,$J16798),""),COUNTIFS($B$5:$B16798,$B16798,$J$5:$J16798,"")))</f>
        <v/>
      </c>
      <c r="I16798" t="str">
        <f>IF($F16798="组件","C"&amp;TEXT(COUNTIFS($B$5:$B16798,$B16798,$F$5:$F16798,"组件"),"000"),"")</f>
        <v/>
      </c>
      <c r="J16798" t="str">
        <f t="shared" si="786"/>
        <v/>
      </c>
      <c r="R16798" t="str">
        <f t="shared" si="787"/>
        <v/>
      </c>
    </row>
    <row r="16799" spans="1:18" x14ac:dyDescent="0.35">
      <c r="A16799" t="str">
        <f t="shared" si="788"/>
        <v/>
      </c>
      <c r="G16799" t="str">
        <f>IF($B16799="","",IF($J16799&lt;&gt;"",IFERROR(LOOKUP(2,1/(($B$5:$B$20000=$B16799)*($F$5:$F$20000="组件")*($I$5:$I$20000=$J16799)),$G$5:$G$20000)&amp;"."&amp;COUNTIFS($B$5:$B16799,$B16799,$J$5:$J16799,$J16799),""),COUNTIFS($B$5:$B16799,$B16799,$J$5:$J16799,"")))</f>
        <v/>
      </c>
      <c r="I16799" t="str">
        <f>IF($F16799="组件","C"&amp;TEXT(COUNTIFS($B$5:$B16799,$B16799,$F$5:$F16799,"组件"),"000"),"")</f>
        <v/>
      </c>
      <c r="J16799" t="str">
        <f t="shared" si="786"/>
        <v/>
      </c>
      <c r="R16799" t="str">
        <f t="shared" si="787"/>
        <v/>
      </c>
    </row>
    <row r="16800" spans="1:18" x14ac:dyDescent="0.35">
      <c r="A16800" t="str">
        <f t="shared" si="788"/>
        <v/>
      </c>
      <c r="G16800" t="str">
        <f>IF($B16800="","",IF($J16800&lt;&gt;"",IFERROR(LOOKUP(2,1/(($B$5:$B$20000=$B16800)*($F$5:$F$20000="组件")*($I$5:$I$20000=$J16800)),$G$5:$G$20000)&amp;"."&amp;COUNTIFS($B$5:$B16800,$B16800,$J$5:$J16800,$J16800),""),COUNTIFS($B$5:$B16800,$B16800,$J$5:$J16800,"")))</f>
        <v/>
      </c>
      <c r="I16800" t="str">
        <f>IF($F16800="组件","C"&amp;TEXT(COUNTIFS($B$5:$B16800,$B16800,$F$5:$F16800,"组件"),"000"),"")</f>
        <v/>
      </c>
      <c r="J16800" t="str">
        <f t="shared" si="786"/>
        <v/>
      </c>
      <c r="R16800" t="str">
        <f t="shared" si="787"/>
        <v/>
      </c>
    </row>
    <row r="16801" spans="1:18" x14ac:dyDescent="0.35">
      <c r="A16801" t="str">
        <f t="shared" si="788"/>
        <v/>
      </c>
      <c r="G16801" t="str">
        <f>IF($B16801="","",IF($J16801&lt;&gt;"",IFERROR(LOOKUP(2,1/(($B$5:$B$20000=$B16801)*($F$5:$F$20000="组件")*($I$5:$I$20000=$J16801)),$G$5:$G$20000)&amp;"."&amp;COUNTIFS($B$5:$B16801,$B16801,$J$5:$J16801,$J16801),""),COUNTIFS($B$5:$B16801,$B16801,$J$5:$J16801,"")))</f>
        <v/>
      </c>
      <c r="I16801" t="str">
        <f>IF($F16801="组件","C"&amp;TEXT(COUNTIFS($B$5:$B16801,$B16801,$F$5:$F16801,"组件"),"000"),"")</f>
        <v/>
      </c>
      <c r="J16801" t="str">
        <f t="shared" si="786"/>
        <v/>
      </c>
      <c r="R16801" t="str">
        <f t="shared" si="787"/>
        <v/>
      </c>
    </row>
    <row r="16802" spans="1:18" x14ac:dyDescent="0.35">
      <c r="A16802" t="str">
        <f t="shared" si="788"/>
        <v/>
      </c>
      <c r="G16802" t="str">
        <f>IF($B16802="","",IF($J16802&lt;&gt;"",IFERROR(LOOKUP(2,1/(($B$5:$B$20000=$B16802)*($F$5:$F$20000="组件")*($I$5:$I$20000=$J16802)),$G$5:$G$20000)&amp;"."&amp;COUNTIFS($B$5:$B16802,$B16802,$J$5:$J16802,$J16802),""),COUNTIFS($B$5:$B16802,$B16802,$J$5:$J16802,"")))</f>
        <v/>
      </c>
      <c r="I16802" t="str">
        <f>IF($F16802="组件","C"&amp;TEXT(COUNTIFS($B$5:$B16802,$B16802,$F$5:$F16802,"组件"),"000"),"")</f>
        <v/>
      </c>
      <c r="J16802" t="str">
        <f t="shared" si="786"/>
        <v/>
      </c>
      <c r="R16802" t="str">
        <f t="shared" si="787"/>
        <v/>
      </c>
    </row>
    <row r="16803" spans="1:18" x14ac:dyDescent="0.35">
      <c r="A16803" t="str">
        <f t="shared" si="788"/>
        <v/>
      </c>
      <c r="G16803" t="str">
        <f>IF($B16803="","",IF($J16803&lt;&gt;"",IFERROR(LOOKUP(2,1/(($B$5:$B$20000=$B16803)*($F$5:$F$20000="组件")*($I$5:$I$20000=$J16803)),$G$5:$G$20000)&amp;"."&amp;COUNTIFS($B$5:$B16803,$B16803,$J$5:$J16803,$J16803),""),COUNTIFS($B$5:$B16803,$B16803,$J$5:$J16803,"")))</f>
        <v/>
      </c>
      <c r="I16803" t="str">
        <f>IF($F16803="组件","C"&amp;TEXT(COUNTIFS($B$5:$B16803,$B16803,$F$5:$F16803,"组件"),"000"),"")</f>
        <v/>
      </c>
      <c r="J16803" t="str">
        <f t="shared" si="786"/>
        <v/>
      </c>
      <c r="R16803" t="str">
        <f t="shared" si="787"/>
        <v/>
      </c>
    </row>
    <row r="16804" spans="1:18" x14ac:dyDescent="0.35">
      <c r="A16804" t="str">
        <f t="shared" si="788"/>
        <v/>
      </c>
      <c r="G16804" t="str">
        <f>IF($B16804="","",IF($J16804&lt;&gt;"",IFERROR(LOOKUP(2,1/(($B$5:$B$20000=$B16804)*($F$5:$F$20000="组件")*($I$5:$I$20000=$J16804)),$G$5:$G$20000)&amp;"."&amp;COUNTIFS($B$5:$B16804,$B16804,$J$5:$J16804,$J16804),""),COUNTIFS($B$5:$B16804,$B16804,$J$5:$J16804,"")))</f>
        <v/>
      </c>
      <c r="I16804" t="str">
        <f>IF($F16804="组件","C"&amp;TEXT(COUNTIFS($B$5:$B16804,$B16804,$F$5:$F16804,"组件"),"000"),"")</f>
        <v/>
      </c>
      <c r="J16804" t="str">
        <f t="shared" si="786"/>
        <v/>
      </c>
      <c r="R16804" t="str">
        <f t="shared" si="787"/>
        <v/>
      </c>
    </row>
    <row r="16805" spans="1:18" x14ac:dyDescent="0.35">
      <c r="A16805" t="str">
        <f t="shared" si="788"/>
        <v/>
      </c>
      <c r="G16805" t="str">
        <f>IF($B16805="","",IF($J16805&lt;&gt;"",IFERROR(LOOKUP(2,1/(($B$5:$B$20000=$B16805)*($F$5:$F$20000="组件")*($I$5:$I$20000=$J16805)),$G$5:$G$20000)&amp;"."&amp;COUNTIFS($B$5:$B16805,$B16805,$J$5:$J16805,$J16805),""),COUNTIFS($B$5:$B16805,$B16805,$J$5:$J16805,"")))</f>
        <v/>
      </c>
      <c r="I16805" t="str">
        <f>IF($F16805="组件","C"&amp;TEXT(COUNTIFS($B$5:$B16805,$B16805,$F$5:$F16805,"组件"),"000"),"")</f>
        <v/>
      </c>
      <c r="J16805" t="str">
        <f t="shared" si="786"/>
        <v/>
      </c>
      <c r="R16805" t="str">
        <f t="shared" si="787"/>
        <v/>
      </c>
    </row>
    <row r="16806" spans="1:18" x14ac:dyDescent="0.35">
      <c r="A16806" t="str">
        <f t="shared" si="788"/>
        <v/>
      </c>
      <c r="G16806" t="str">
        <f>IF($B16806="","",IF($J16806&lt;&gt;"",IFERROR(LOOKUP(2,1/(($B$5:$B$20000=$B16806)*($F$5:$F$20000="组件")*($I$5:$I$20000=$J16806)),$G$5:$G$20000)&amp;"."&amp;COUNTIFS($B$5:$B16806,$B16806,$J$5:$J16806,$J16806),""),COUNTIFS($B$5:$B16806,$B16806,$J$5:$J16806,"")))</f>
        <v/>
      </c>
      <c r="I16806" t="str">
        <f>IF($F16806="组件","C"&amp;TEXT(COUNTIFS($B$5:$B16806,$B16806,$F$5:$F16806,"组件"),"000"),"")</f>
        <v/>
      </c>
      <c r="J16806" t="str">
        <f t="shared" si="786"/>
        <v/>
      </c>
      <c r="R16806" t="str">
        <f t="shared" si="787"/>
        <v/>
      </c>
    </row>
    <row r="16807" spans="1:18" x14ac:dyDescent="0.35">
      <c r="A16807" t="str">
        <f t="shared" si="788"/>
        <v/>
      </c>
      <c r="G16807" t="str">
        <f>IF($B16807="","",IF($J16807&lt;&gt;"",IFERROR(LOOKUP(2,1/(($B$5:$B$20000=$B16807)*($F$5:$F$20000="组件")*($I$5:$I$20000=$J16807)),$G$5:$G$20000)&amp;"."&amp;COUNTIFS($B$5:$B16807,$B16807,$J$5:$J16807,$J16807),""),COUNTIFS($B$5:$B16807,$B16807,$J$5:$J16807,"")))</f>
        <v/>
      </c>
      <c r="I16807" t="str">
        <f>IF($F16807="组件","C"&amp;TEXT(COUNTIFS($B$5:$B16807,$B16807,$F$5:$F16807,"组件"),"000"),"")</f>
        <v/>
      </c>
      <c r="J16807" t="str">
        <f t="shared" si="786"/>
        <v/>
      </c>
      <c r="R16807" t="str">
        <f t="shared" si="787"/>
        <v/>
      </c>
    </row>
    <row r="16808" spans="1:18" x14ac:dyDescent="0.35">
      <c r="A16808" t="str">
        <f t="shared" si="788"/>
        <v/>
      </c>
      <c r="G16808" t="str">
        <f>IF($B16808="","",IF($J16808&lt;&gt;"",IFERROR(LOOKUP(2,1/(($B$5:$B$20000=$B16808)*($F$5:$F$20000="组件")*($I$5:$I$20000=$J16808)),$G$5:$G$20000)&amp;"."&amp;COUNTIFS($B$5:$B16808,$B16808,$J$5:$J16808,$J16808),""),COUNTIFS($B$5:$B16808,$B16808,$J$5:$J16808,"")))</f>
        <v/>
      </c>
      <c r="I16808" t="str">
        <f>IF($F16808="组件","C"&amp;TEXT(COUNTIFS($B$5:$B16808,$B16808,$F$5:$F16808,"组件"),"000"),"")</f>
        <v/>
      </c>
      <c r="J16808" t="str">
        <f t="shared" si="786"/>
        <v/>
      </c>
      <c r="R16808" t="str">
        <f t="shared" si="787"/>
        <v/>
      </c>
    </row>
    <row r="16809" spans="1:18" x14ac:dyDescent="0.35">
      <c r="A16809" t="str">
        <f t="shared" si="788"/>
        <v/>
      </c>
      <c r="G16809" t="str">
        <f>IF($B16809="","",IF($J16809&lt;&gt;"",IFERROR(LOOKUP(2,1/(($B$5:$B$20000=$B16809)*($F$5:$F$20000="组件")*($I$5:$I$20000=$J16809)),$G$5:$G$20000)&amp;"."&amp;COUNTIFS($B$5:$B16809,$B16809,$J$5:$J16809,$J16809),""),COUNTIFS($B$5:$B16809,$B16809,$J$5:$J16809,"")))</f>
        <v/>
      </c>
      <c r="I16809" t="str">
        <f>IF($F16809="组件","C"&amp;TEXT(COUNTIFS($B$5:$B16809,$B16809,$F$5:$F16809,"组件"),"000"),"")</f>
        <v/>
      </c>
      <c r="J16809" t="str">
        <f t="shared" si="786"/>
        <v/>
      </c>
      <c r="R16809" t="str">
        <f t="shared" si="787"/>
        <v/>
      </c>
    </row>
    <row r="16810" spans="1:18" x14ac:dyDescent="0.35">
      <c r="A16810" t="str">
        <f t="shared" si="788"/>
        <v/>
      </c>
      <c r="G16810" t="str">
        <f>IF($B16810="","",IF($J16810&lt;&gt;"",IFERROR(LOOKUP(2,1/(($B$5:$B$20000=$B16810)*($F$5:$F$20000="组件")*($I$5:$I$20000=$J16810)),$G$5:$G$20000)&amp;"."&amp;COUNTIFS($B$5:$B16810,$B16810,$J$5:$J16810,$J16810),""),COUNTIFS($B$5:$B16810,$B16810,$J$5:$J16810,"")))</f>
        <v/>
      </c>
      <c r="I16810" t="str">
        <f>IF($F16810="组件","C"&amp;TEXT(COUNTIFS($B$5:$B16810,$B16810,$F$5:$F16810,"组件"),"000"),"")</f>
        <v/>
      </c>
      <c r="J16810" t="str">
        <f t="shared" si="786"/>
        <v/>
      </c>
      <c r="R16810" t="str">
        <f t="shared" si="787"/>
        <v/>
      </c>
    </row>
    <row r="16811" spans="1:18" x14ac:dyDescent="0.35">
      <c r="A16811" t="str">
        <f t="shared" si="788"/>
        <v/>
      </c>
      <c r="G16811" t="str">
        <f>IF($B16811="","",IF($J16811&lt;&gt;"",IFERROR(LOOKUP(2,1/(($B$5:$B$20000=$B16811)*($F$5:$F$20000="组件")*($I$5:$I$20000=$J16811)),$G$5:$G$20000)&amp;"."&amp;COUNTIFS($B$5:$B16811,$B16811,$J$5:$J16811,$J16811),""),COUNTIFS($B$5:$B16811,$B16811,$J$5:$J16811,"")))</f>
        <v/>
      </c>
      <c r="I16811" t="str">
        <f>IF($F16811="组件","C"&amp;TEXT(COUNTIFS($B$5:$B16811,$B16811,$F$5:$F16811,"组件"),"000"),"")</f>
        <v/>
      </c>
      <c r="J16811" t="str">
        <f t="shared" si="786"/>
        <v/>
      </c>
      <c r="R16811" t="str">
        <f t="shared" si="787"/>
        <v/>
      </c>
    </row>
    <row r="16812" spans="1:18" x14ac:dyDescent="0.35">
      <c r="A16812" t="str">
        <f t="shared" si="788"/>
        <v/>
      </c>
      <c r="G16812" t="str">
        <f>IF($B16812="","",IF($J16812&lt;&gt;"",IFERROR(LOOKUP(2,1/(($B$5:$B$20000=$B16812)*($F$5:$F$20000="组件")*($I$5:$I$20000=$J16812)),$G$5:$G$20000)&amp;"."&amp;COUNTIFS($B$5:$B16812,$B16812,$J$5:$J16812,$J16812),""),COUNTIFS($B$5:$B16812,$B16812,$J$5:$J16812,"")))</f>
        <v/>
      </c>
      <c r="I16812" t="str">
        <f>IF($F16812="组件","C"&amp;TEXT(COUNTIFS($B$5:$B16812,$B16812,$F$5:$F16812,"组件"),"000"),"")</f>
        <v/>
      </c>
      <c r="J16812" t="str">
        <f t="shared" si="786"/>
        <v/>
      </c>
      <c r="R16812" t="str">
        <f t="shared" si="787"/>
        <v/>
      </c>
    </row>
    <row r="16813" spans="1:18" x14ac:dyDescent="0.35">
      <c r="A16813" t="str">
        <f t="shared" si="788"/>
        <v/>
      </c>
      <c r="G16813" t="str">
        <f>IF($B16813="","",IF($J16813&lt;&gt;"",IFERROR(LOOKUP(2,1/(($B$5:$B$20000=$B16813)*($F$5:$F$20000="组件")*($I$5:$I$20000=$J16813)),$G$5:$G$20000)&amp;"."&amp;COUNTIFS($B$5:$B16813,$B16813,$J$5:$J16813,$J16813),""),COUNTIFS($B$5:$B16813,$B16813,$J$5:$J16813,"")))</f>
        <v/>
      </c>
      <c r="I16813" t="str">
        <f>IF($F16813="组件","C"&amp;TEXT(COUNTIFS($B$5:$B16813,$B16813,$F$5:$F16813,"组件"),"000"),"")</f>
        <v/>
      </c>
      <c r="J16813" t="str">
        <f t="shared" si="786"/>
        <v/>
      </c>
      <c r="R16813" t="str">
        <f t="shared" si="787"/>
        <v/>
      </c>
    </row>
    <row r="16814" spans="1:18" x14ac:dyDescent="0.35">
      <c r="A16814" t="str">
        <f t="shared" si="788"/>
        <v/>
      </c>
      <c r="G16814" t="str">
        <f>IF($B16814="","",IF($J16814&lt;&gt;"",IFERROR(LOOKUP(2,1/(($B$5:$B$20000=$B16814)*($F$5:$F$20000="组件")*($I$5:$I$20000=$J16814)),$G$5:$G$20000)&amp;"."&amp;COUNTIFS($B$5:$B16814,$B16814,$J$5:$J16814,$J16814),""),COUNTIFS($B$5:$B16814,$B16814,$J$5:$J16814,"")))</f>
        <v/>
      </c>
      <c r="I16814" t="str">
        <f>IF($F16814="组件","C"&amp;TEXT(COUNTIFS($B$5:$B16814,$B16814,$F$5:$F16814,"组件"),"000"),"")</f>
        <v/>
      </c>
      <c r="J16814" t="str">
        <f t="shared" si="786"/>
        <v/>
      </c>
      <c r="R16814" t="str">
        <f t="shared" si="787"/>
        <v/>
      </c>
    </row>
    <row r="16815" spans="1:18" x14ac:dyDescent="0.35">
      <c r="A16815" t="str">
        <f t="shared" si="788"/>
        <v/>
      </c>
      <c r="G16815" t="str">
        <f>IF($B16815="","",IF($J16815&lt;&gt;"",IFERROR(LOOKUP(2,1/(($B$5:$B$20000=$B16815)*($F$5:$F$20000="组件")*($I$5:$I$20000=$J16815)),$G$5:$G$20000)&amp;"."&amp;COUNTIFS($B$5:$B16815,$B16815,$J$5:$J16815,$J16815),""),COUNTIFS($B$5:$B16815,$B16815,$J$5:$J16815,"")))</f>
        <v/>
      </c>
      <c r="I16815" t="str">
        <f>IF($F16815="组件","C"&amp;TEXT(COUNTIFS($B$5:$B16815,$B16815,$F$5:$F16815,"组件"),"000"),"")</f>
        <v/>
      </c>
      <c r="J16815" t="str">
        <f t="shared" si="786"/>
        <v/>
      </c>
      <c r="R16815" t="str">
        <f t="shared" si="787"/>
        <v/>
      </c>
    </row>
    <row r="16816" spans="1:18" x14ac:dyDescent="0.35">
      <c r="A16816" t="str">
        <f t="shared" si="788"/>
        <v/>
      </c>
      <c r="G16816" t="str">
        <f>IF($B16816="","",IF($J16816&lt;&gt;"",IFERROR(LOOKUP(2,1/(($B$5:$B$20000=$B16816)*($F$5:$F$20000="组件")*($I$5:$I$20000=$J16816)),$G$5:$G$20000)&amp;"."&amp;COUNTIFS($B$5:$B16816,$B16816,$J$5:$J16816,$J16816),""),COUNTIFS($B$5:$B16816,$B16816,$J$5:$J16816,"")))</f>
        <v/>
      </c>
      <c r="I16816" t="str">
        <f>IF($F16816="组件","C"&amp;TEXT(COUNTIFS($B$5:$B16816,$B16816,$F$5:$F16816,"组件"),"000"),"")</f>
        <v/>
      </c>
      <c r="J16816" t="str">
        <f t="shared" si="786"/>
        <v/>
      </c>
      <c r="R16816" t="str">
        <f t="shared" si="787"/>
        <v/>
      </c>
    </row>
    <row r="16817" spans="1:18" x14ac:dyDescent="0.35">
      <c r="A16817" t="str">
        <f t="shared" si="788"/>
        <v/>
      </c>
      <c r="G16817" t="str">
        <f>IF($B16817="","",IF($J16817&lt;&gt;"",IFERROR(LOOKUP(2,1/(($B$5:$B$20000=$B16817)*($F$5:$F$20000="组件")*($I$5:$I$20000=$J16817)),$G$5:$G$20000)&amp;"."&amp;COUNTIFS($B$5:$B16817,$B16817,$J$5:$J16817,$J16817),""),COUNTIFS($B$5:$B16817,$B16817,$J$5:$J16817,"")))</f>
        <v/>
      </c>
      <c r="I16817" t="str">
        <f>IF($F16817="组件","C"&amp;TEXT(COUNTIFS($B$5:$B16817,$B16817,$F$5:$F16817,"组件"),"000"),"")</f>
        <v/>
      </c>
      <c r="J16817" t="str">
        <f t="shared" si="786"/>
        <v/>
      </c>
      <c r="R16817" t="str">
        <f t="shared" si="787"/>
        <v/>
      </c>
    </row>
    <row r="16818" spans="1:18" x14ac:dyDescent="0.35">
      <c r="A16818" t="str">
        <f t="shared" si="788"/>
        <v/>
      </c>
      <c r="G16818" t="str">
        <f>IF($B16818="","",IF($J16818&lt;&gt;"",IFERROR(LOOKUP(2,1/(($B$5:$B$20000=$B16818)*($F$5:$F$20000="组件")*($I$5:$I$20000=$J16818)),$G$5:$G$20000)&amp;"."&amp;COUNTIFS($B$5:$B16818,$B16818,$J$5:$J16818,$J16818),""),COUNTIFS($B$5:$B16818,$B16818,$J$5:$J16818,"")))</f>
        <v/>
      </c>
      <c r="I16818" t="str">
        <f>IF($F16818="组件","C"&amp;TEXT(COUNTIFS($B$5:$B16818,$B16818,$F$5:$F16818,"组件"),"000"),"")</f>
        <v/>
      </c>
      <c r="J16818" t="str">
        <f t="shared" si="786"/>
        <v/>
      </c>
      <c r="R16818" t="str">
        <f t="shared" si="787"/>
        <v/>
      </c>
    </row>
    <row r="16819" spans="1:18" x14ac:dyDescent="0.35">
      <c r="A16819" t="str">
        <f t="shared" si="788"/>
        <v/>
      </c>
      <c r="G16819" t="str">
        <f>IF($B16819="","",IF($J16819&lt;&gt;"",IFERROR(LOOKUP(2,1/(($B$5:$B$20000=$B16819)*($F$5:$F$20000="组件")*($I$5:$I$20000=$J16819)),$G$5:$G$20000)&amp;"."&amp;COUNTIFS($B$5:$B16819,$B16819,$J$5:$J16819,$J16819),""),COUNTIFS($B$5:$B16819,$B16819,$J$5:$J16819,"")))</f>
        <v/>
      </c>
      <c r="I16819" t="str">
        <f>IF($F16819="组件","C"&amp;TEXT(COUNTIFS($B$5:$B16819,$B16819,$F$5:$F16819,"组件"),"000"),"")</f>
        <v/>
      </c>
      <c r="J16819" t="str">
        <f t="shared" si="786"/>
        <v/>
      </c>
      <c r="R16819" t="str">
        <f t="shared" si="787"/>
        <v/>
      </c>
    </row>
    <row r="16820" spans="1:18" x14ac:dyDescent="0.35">
      <c r="A16820" t="str">
        <f t="shared" si="788"/>
        <v/>
      </c>
      <c r="G16820" t="str">
        <f>IF($B16820="","",IF($J16820&lt;&gt;"",IFERROR(LOOKUP(2,1/(($B$5:$B$20000=$B16820)*($F$5:$F$20000="组件")*($I$5:$I$20000=$J16820)),$G$5:$G$20000)&amp;"."&amp;COUNTIFS($B$5:$B16820,$B16820,$J$5:$J16820,$J16820),""),COUNTIFS($B$5:$B16820,$B16820,$J$5:$J16820,"")))</f>
        <v/>
      </c>
      <c r="I16820" t="str">
        <f>IF($F16820="组件","C"&amp;TEXT(COUNTIFS($B$5:$B16820,$B16820,$F$5:$F16820,"组件"),"000"),"")</f>
        <v/>
      </c>
      <c r="J16820" t="str">
        <f t="shared" si="786"/>
        <v/>
      </c>
      <c r="R16820" t="str">
        <f t="shared" si="787"/>
        <v/>
      </c>
    </row>
    <row r="16821" spans="1:18" x14ac:dyDescent="0.35">
      <c r="A16821" t="str">
        <f t="shared" si="788"/>
        <v/>
      </c>
      <c r="G16821" t="str">
        <f>IF($B16821="","",IF($J16821&lt;&gt;"",IFERROR(LOOKUP(2,1/(($B$5:$B$20000=$B16821)*($F$5:$F$20000="组件")*($I$5:$I$20000=$J16821)),$G$5:$G$20000)&amp;"."&amp;COUNTIFS($B$5:$B16821,$B16821,$J$5:$J16821,$J16821),""),COUNTIFS($B$5:$B16821,$B16821,$J$5:$J16821,"")))</f>
        <v/>
      </c>
      <c r="I16821" t="str">
        <f>IF($F16821="组件","C"&amp;TEXT(COUNTIFS($B$5:$B16821,$B16821,$F$5:$F16821,"组件"),"000"),"")</f>
        <v/>
      </c>
      <c r="J16821" t="str">
        <f t="shared" si="786"/>
        <v/>
      </c>
      <c r="R16821" t="str">
        <f t="shared" si="787"/>
        <v/>
      </c>
    </row>
    <row r="16822" spans="1:18" x14ac:dyDescent="0.35">
      <c r="A16822" t="str">
        <f t="shared" si="788"/>
        <v/>
      </c>
      <c r="G16822" t="str">
        <f>IF($B16822="","",IF($J16822&lt;&gt;"",IFERROR(LOOKUP(2,1/(($B$5:$B$20000=$B16822)*($F$5:$F$20000="组件")*($I$5:$I$20000=$J16822)),$G$5:$G$20000)&amp;"."&amp;COUNTIFS($B$5:$B16822,$B16822,$J$5:$J16822,$J16822),""),COUNTIFS($B$5:$B16822,$B16822,$J$5:$J16822,"")))</f>
        <v/>
      </c>
      <c r="I16822" t="str">
        <f>IF($F16822="组件","C"&amp;TEXT(COUNTIFS($B$5:$B16822,$B16822,$F$5:$F16822,"组件"),"000"),"")</f>
        <v/>
      </c>
      <c r="J16822" t="str">
        <f t="shared" si="786"/>
        <v/>
      </c>
      <c r="R16822" t="str">
        <f t="shared" si="787"/>
        <v/>
      </c>
    </row>
    <row r="16823" spans="1:18" x14ac:dyDescent="0.35">
      <c r="A16823" t="str">
        <f t="shared" si="788"/>
        <v/>
      </c>
      <c r="G16823" t="str">
        <f>IF($B16823="","",IF($J16823&lt;&gt;"",IFERROR(LOOKUP(2,1/(($B$5:$B$20000=$B16823)*($F$5:$F$20000="组件")*($I$5:$I$20000=$J16823)),$G$5:$G$20000)&amp;"."&amp;COUNTIFS($B$5:$B16823,$B16823,$J$5:$J16823,$J16823),""),COUNTIFS($B$5:$B16823,$B16823,$J$5:$J16823,"")))</f>
        <v/>
      </c>
      <c r="I16823" t="str">
        <f>IF($F16823="组件","C"&amp;TEXT(COUNTIFS($B$5:$B16823,$B16823,$F$5:$F16823,"组件"),"000"),"")</f>
        <v/>
      </c>
      <c r="J16823" t="str">
        <f t="shared" si="786"/>
        <v/>
      </c>
      <c r="R16823" t="str">
        <f t="shared" si="787"/>
        <v/>
      </c>
    </row>
    <row r="16824" spans="1:18" x14ac:dyDescent="0.35">
      <c r="A16824" t="str">
        <f t="shared" si="788"/>
        <v/>
      </c>
      <c r="G16824" t="str">
        <f>IF($B16824="","",IF($J16824&lt;&gt;"",IFERROR(LOOKUP(2,1/(($B$5:$B$20000=$B16824)*($F$5:$F$20000="组件")*($I$5:$I$20000=$J16824)),$G$5:$G$20000)&amp;"."&amp;COUNTIFS($B$5:$B16824,$B16824,$J$5:$J16824,$J16824),""),COUNTIFS($B$5:$B16824,$B16824,$J$5:$J16824,"")))</f>
        <v/>
      </c>
      <c r="I16824" t="str">
        <f>IF($F16824="组件","C"&amp;TEXT(COUNTIFS($B$5:$B16824,$B16824,$F$5:$F16824,"组件"),"000"),"")</f>
        <v/>
      </c>
      <c r="J16824" t="str">
        <f t="shared" si="786"/>
        <v/>
      </c>
      <c r="R16824" t="str">
        <f t="shared" si="787"/>
        <v/>
      </c>
    </row>
    <row r="16825" spans="1:18" x14ac:dyDescent="0.35">
      <c r="A16825" t="str">
        <f t="shared" si="788"/>
        <v/>
      </c>
      <c r="G16825" t="str">
        <f>IF($B16825="","",IF($J16825&lt;&gt;"",IFERROR(LOOKUP(2,1/(($B$5:$B$20000=$B16825)*($F$5:$F$20000="组件")*($I$5:$I$20000=$J16825)),$G$5:$G$20000)&amp;"."&amp;COUNTIFS($B$5:$B16825,$B16825,$J$5:$J16825,$J16825),""),COUNTIFS($B$5:$B16825,$B16825,$J$5:$J16825,"")))</f>
        <v/>
      </c>
      <c r="I16825" t="str">
        <f>IF($F16825="组件","C"&amp;TEXT(COUNTIFS($B$5:$B16825,$B16825,$F$5:$F16825,"组件"),"000"),"")</f>
        <v/>
      </c>
      <c r="J16825" t="str">
        <f t="shared" si="786"/>
        <v/>
      </c>
      <c r="R16825" t="str">
        <f t="shared" si="787"/>
        <v/>
      </c>
    </row>
    <row r="16826" spans="1:18" x14ac:dyDescent="0.35">
      <c r="A16826" t="str">
        <f t="shared" si="788"/>
        <v/>
      </c>
      <c r="G16826" t="str">
        <f>IF($B16826="","",IF($J16826&lt;&gt;"",IFERROR(LOOKUP(2,1/(($B$5:$B$20000=$B16826)*($F$5:$F$20000="组件")*($I$5:$I$20000=$J16826)),$G$5:$G$20000)&amp;"."&amp;COUNTIFS($B$5:$B16826,$B16826,$J$5:$J16826,$J16826),""),COUNTIFS($B$5:$B16826,$B16826,$J$5:$J16826,"")))</f>
        <v/>
      </c>
      <c r="I16826" t="str">
        <f>IF($F16826="组件","C"&amp;TEXT(COUNTIFS($B$5:$B16826,$B16826,$F$5:$F16826,"组件"),"000"),"")</f>
        <v/>
      </c>
      <c r="J16826" t="str">
        <f t="shared" si="786"/>
        <v/>
      </c>
      <c r="R16826" t="str">
        <f t="shared" si="787"/>
        <v/>
      </c>
    </row>
    <row r="16827" spans="1:18" x14ac:dyDescent="0.35">
      <c r="A16827" t="str">
        <f t="shared" si="788"/>
        <v/>
      </c>
      <c r="G16827" t="str">
        <f>IF($B16827="","",IF($J16827&lt;&gt;"",IFERROR(LOOKUP(2,1/(($B$5:$B$20000=$B16827)*($F$5:$F$20000="组件")*($I$5:$I$20000=$J16827)),$G$5:$G$20000)&amp;"."&amp;COUNTIFS($B$5:$B16827,$B16827,$J$5:$J16827,$J16827),""),COUNTIFS($B$5:$B16827,$B16827,$J$5:$J16827,"")))</f>
        <v/>
      </c>
      <c r="I16827" t="str">
        <f>IF($F16827="组件","C"&amp;TEXT(COUNTIFS($B$5:$B16827,$B16827,$F$5:$F16827,"组件"),"000"),"")</f>
        <v/>
      </c>
      <c r="J16827" t="str">
        <f t="shared" si="786"/>
        <v/>
      </c>
      <c r="R16827" t="str">
        <f t="shared" si="787"/>
        <v/>
      </c>
    </row>
    <row r="16828" spans="1:18" x14ac:dyDescent="0.35">
      <c r="A16828" t="str">
        <f t="shared" si="788"/>
        <v/>
      </c>
      <c r="G16828" t="str">
        <f>IF($B16828="","",IF($J16828&lt;&gt;"",IFERROR(LOOKUP(2,1/(($B$5:$B$20000=$B16828)*($F$5:$F$20000="组件")*($I$5:$I$20000=$J16828)),$G$5:$G$20000)&amp;"."&amp;COUNTIFS($B$5:$B16828,$B16828,$J$5:$J16828,$J16828),""),COUNTIFS($B$5:$B16828,$B16828,$J$5:$J16828,"")))</f>
        <v/>
      </c>
      <c r="I16828" t="str">
        <f>IF($F16828="组件","C"&amp;TEXT(COUNTIFS($B$5:$B16828,$B16828,$F$5:$F16828,"组件"),"000"),"")</f>
        <v/>
      </c>
      <c r="J16828" t="str">
        <f t="shared" si="786"/>
        <v/>
      </c>
      <c r="R16828" t="str">
        <f t="shared" si="787"/>
        <v/>
      </c>
    </row>
    <row r="16829" spans="1:18" x14ac:dyDescent="0.35">
      <c r="A16829" t="str">
        <f t="shared" si="788"/>
        <v/>
      </c>
      <c r="G16829" t="str">
        <f>IF($B16829="","",IF($J16829&lt;&gt;"",IFERROR(LOOKUP(2,1/(($B$5:$B$20000=$B16829)*($F$5:$F$20000="组件")*($I$5:$I$20000=$J16829)),$G$5:$G$20000)&amp;"."&amp;COUNTIFS($B$5:$B16829,$B16829,$J$5:$J16829,$J16829),""),COUNTIFS($B$5:$B16829,$B16829,$J$5:$J16829,"")))</f>
        <v/>
      </c>
      <c r="I16829" t="str">
        <f>IF($F16829="组件","C"&amp;TEXT(COUNTIFS($B$5:$B16829,$B16829,$F$5:$F16829,"组件"),"000"),"")</f>
        <v/>
      </c>
      <c r="J16829" t="str">
        <f t="shared" si="786"/>
        <v/>
      </c>
      <c r="R16829" t="str">
        <f t="shared" si="787"/>
        <v/>
      </c>
    </row>
    <row r="16830" spans="1:18" x14ac:dyDescent="0.35">
      <c r="A16830" t="str">
        <f t="shared" si="788"/>
        <v/>
      </c>
      <c r="G16830" t="str">
        <f>IF($B16830="","",IF($J16830&lt;&gt;"",IFERROR(LOOKUP(2,1/(($B$5:$B$20000=$B16830)*($F$5:$F$20000="组件")*($I$5:$I$20000=$J16830)),$G$5:$G$20000)&amp;"."&amp;COUNTIFS($B$5:$B16830,$B16830,$J$5:$J16830,$J16830),""),COUNTIFS($B$5:$B16830,$B16830,$J$5:$J16830,"")))</f>
        <v/>
      </c>
      <c r="I16830" t="str">
        <f>IF($F16830="组件","C"&amp;TEXT(COUNTIFS($B$5:$B16830,$B16830,$F$5:$F16830,"组件"),"000"),"")</f>
        <v/>
      </c>
      <c r="J16830" t="str">
        <f t="shared" si="786"/>
        <v/>
      </c>
      <c r="R16830" t="str">
        <f t="shared" si="787"/>
        <v/>
      </c>
    </row>
    <row r="16831" spans="1:18" x14ac:dyDescent="0.35">
      <c r="A16831" t="str">
        <f t="shared" si="788"/>
        <v/>
      </c>
      <c r="G16831" t="str">
        <f>IF($B16831="","",IF($J16831&lt;&gt;"",IFERROR(LOOKUP(2,1/(($B$5:$B$20000=$B16831)*($F$5:$F$20000="组件")*($I$5:$I$20000=$J16831)),$G$5:$G$20000)&amp;"."&amp;COUNTIFS($B$5:$B16831,$B16831,$J$5:$J16831,$J16831),""),COUNTIFS($B$5:$B16831,$B16831,$J$5:$J16831,"")))</f>
        <v/>
      </c>
      <c r="I16831" t="str">
        <f>IF($F16831="组件","C"&amp;TEXT(COUNTIFS($B$5:$B16831,$B16831,$F$5:$F16831,"组件"),"000"),"")</f>
        <v/>
      </c>
      <c r="J16831" t="str">
        <f t="shared" si="786"/>
        <v/>
      </c>
      <c r="R16831" t="str">
        <f t="shared" si="787"/>
        <v/>
      </c>
    </row>
    <row r="16832" spans="1:18" x14ac:dyDescent="0.35">
      <c r="A16832" t="str">
        <f t="shared" si="788"/>
        <v/>
      </c>
      <c r="G16832" t="str">
        <f>IF($B16832="","",IF($J16832&lt;&gt;"",IFERROR(LOOKUP(2,1/(($B$5:$B$20000=$B16832)*($F$5:$F$20000="组件")*($I$5:$I$20000=$J16832)),$G$5:$G$20000)&amp;"."&amp;COUNTIFS($B$5:$B16832,$B16832,$J$5:$J16832,$J16832),""),COUNTIFS($B$5:$B16832,$B16832,$J$5:$J16832,"")))</f>
        <v/>
      </c>
      <c r="I16832" t="str">
        <f>IF($F16832="组件","C"&amp;TEXT(COUNTIFS($B$5:$B16832,$B16832,$F$5:$F16832,"组件"),"000"),"")</f>
        <v/>
      </c>
      <c r="J16832" t="str">
        <f t="shared" si="786"/>
        <v/>
      </c>
      <c r="R16832" t="str">
        <f t="shared" si="787"/>
        <v/>
      </c>
    </row>
    <row r="16833" spans="1:18" x14ac:dyDescent="0.35">
      <c r="A16833" t="str">
        <f t="shared" si="788"/>
        <v/>
      </c>
      <c r="G16833" t="str">
        <f>IF($B16833="","",IF($J16833&lt;&gt;"",IFERROR(LOOKUP(2,1/(($B$5:$B$20000=$B16833)*($F$5:$F$20000="组件")*($I$5:$I$20000=$J16833)),$G$5:$G$20000)&amp;"."&amp;COUNTIFS($B$5:$B16833,$B16833,$J$5:$J16833,$J16833),""),COUNTIFS($B$5:$B16833,$B16833,$J$5:$J16833,"")))</f>
        <v/>
      </c>
      <c r="I16833" t="str">
        <f>IF($F16833="组件","C"&amp;TEXT(COUNTIFS($B$5:$B16833,$B16833,$F$5:$F16833,"组件"),"000"),"")</f>
        <v/>
      </c>
      <c r="J16833" t="str">
        <f t="shared" si="786"/>
        <v/>
      </c>
      <c r="R16833" t="str">
        <f t="shared" si="787"/>
        <v/>
      </c>
    </row>
    <row r="16834" spans="1:18" x14ac:dyDescent="0.35">
      <c r="A16834" t="str">
        <f t="shared" si="788"/>
        <v/>
      </c>
      <c r="G16834" t="str">
        <f>IF($B16834="","",IF($J16834&lt;&gt;"",IFERROR(LOOKUP(2,1/(($B$5:$B$20000=$B16834)*($F$5:$F$20000="组件")*($I$5:$I$20000=$J16834)),$G$5:$G$20000)&amp;"."&amp;COUNTIFS($B$5:$B16834,$B16834,$J$5:$J16834,$J16834),""),COUNTIFS($B$5:$B16834,$B16834,$J$5:$J16834,"")))</f>
        <v/>
      </c>
      <c r="I16834" t="str">
        <f>IF($F16834="组件","C"&amp;TEXT(COUNTIFS($B$5:$B16834,$B16834,$F$5:$F16834,"组件"),"000"),"")</f>
        <v/>
      </c>
      <c r="J16834" t="str">
        <f t="shared" si="786"/>
        <v/>
      </c>
      <c r="R16834" t="str">
        <f t="shared" si="787"/>
        <v/>
      </c>
    </row>
    <row r="16835" spans="1:18" x14ac:dyDescent="0.35">
      <c r="A16835" t="str">
        <f t="shared" si="788"/>
        <v/>
      </c>
      <c r="G16835" t="str">
        <f>IF($B16835="","",IF($J16835&lt;&gt;"",IFERROR(LOOKUP(2,1/(($B$5:$B$20000=$B16835)*($F$5:$F$20000="组件")*($I$5:$I$20000=$J16835)),$G$5:$G$20000)&amp;"."&amp;COUNTIFS($B$5:$B16835,$B16835,$J$5:$J16835,$J16835),""),COUNTIFS($B$5:$B16835,$B16835,$J$5:$J16835,"")))</f>
        <v/>
      </c>
      <c r="I16835" t="str">
        <f>IF($F16835="组件","C"&amp;TEXT(COUNTIFS($B$5:$B16835,$B16835,$F$5:$F16835,"组件"),"000"),"")</f>
        <v/>
      </c>
      <c r="J16835" t="str">
        <f t="shared" si="786"/>
        <v/>
      </c>
      <c r="R16835" t="str">
        <f t="shared" si="787"/>
        <v/>
      </c>
    </row>
    <row r="16836" spans="1:18" x14ac:dyDescent="0.35">
      <c r="A16836" t="str">
        <f t="shared" si="788"/>
        <v/>
      </c>
      <c r="G16836" t="str">
        <f>IF($B16836="","",IF($J16836&lt;&gt;"",IFERROR(LOOKUP(2,1/(($B$5:$B$20000=$B16836)*($F$5:$F$20000="组件")*($I$5:$I$20000=$J16836)),$G$5:$G$20000)&amp;"."&amp;COUNTIFS($B$5:$B16836,$B16836,$J$5:$J16836,$J16836),""),COUNTIFS($B$5:$B16836,$B16836,$J$5:$J16836,"")))</f>
        <v/>
      </c>
      <c r="I16836" t="str">
        <f>IF($F16836="组件","C"&amp;TEXT(COUNTIFS($B$5:$B16836,$B16836,$F$5:$F16836,"组件"),"000"),"")</f>
        <v/>
      </c>
      <c r="J16836" t="str">
        <f t="shared" si="786"/>
        <v/>
      </c>
      <c r="R16836" t="str">
        <f t="shared" si="787"/>
        <v/>
      </c>
    </row>
    <row r="16837" spans="1:18" x14ac:dyDescent="0.35">
      <c r="A16837" t="str">
        <f t="shared" si="788"/>
        <v/>
      </c>
      <c r="G16837" t="str">
        <f>IF($B16837="","",IF($J16837&lt;&gt;"",IFERROR(LOOKUP(2,1/(($B$5:$B$20000=$B16837)*($F$5:$F$20000="组件")*($I$5:$I$20000=$J16837)),$G$5:$G$20000)&amp;"."&amp;COUNTIFS($B$5:$B16837,$B16837,$J$5:$J16837,$J16837),""),COUNTIFS($B$5:$B16837,$B16837,$J$5:$J16837,"")))</f>
        <v/>
      </c>
      <c r="I16837" t="str">
        <f>IF($F16837="组件","C"&amp;TEXT(COUNTIFS($B$5:$B16837,$B16837,$F$5:$F16837,"组件"),"000"),"")</f>
        <v/>
      </c>
      <c r="J16837" t="str">
        <f t="shared" ref="J16837:J16900" si="789">IF($B16837="","",IF($F16837="组件","",IF($Q16837&lt;&gt;"",IF(AND($B16837=$B16836,$F16836="组件"),$I16836,IF(AND($B16837=$B16836,$J16836&lt;&gt;""),$J16836,"")),"")))</f>
        <v/>
      </c>
      <c r="R16837" t="str">
        <f t="shared" ref="R16837:R16900" si="790">IF($B16837="","",IF($J16837&lt;&gt;"",IFERROR(LOOKUP(2,1/(($B$5:$B$20000=$B16837)*($F$5:$F$20000="组件")*($I$5:$I$20000=$J16837)),$R$5:$R$20000)*IF($Q16837="",1,$Q16837),""),IF($P16837="","",IF($Q16837="",$P16837,$P16837*$Q16837))))</f>
        <v/>
      </c>
    </row>
    <row r="16838" spans="1:18" x14ac:dyDescent="0.35">
      <c r="A16838" t="str">
        <f t="shared" ref="A16838:A16901" si="791">IF(B16838="","",IF(B16838=B16837,A16837,A16837+1))</f>
        <v/>
      </c>
      <c r="G16838" t="str">
        <f>IF($B16838="","",IF($J16838&lt;&gt;"",IFERROR(LOOKUP(2,1/(($B$5:$B$20000=$B16838)*($F$5:$F$20000="组件")*($I$5:$I$20000=$J16838)),$G$5:$G$20000)&amp;"."&amp;COUNTIFS($B$5:$B16838,$B16838,$J$5:$J16838,$J16838),""),COUNTIFS($B$5:$B16838,$B16838,$J$5:$J16838,"")))</f>
        <v/>
      </c>
      <c r="I16838" t="str">
        <f>IF($F16838="组件","C"&amp;TEXT(COUNTIFS($B$5:$B16838,$B16838,$F$5:$F16838,"组件"),"000"),"")</f>
        <v/>
      </c>
      <c r="J16838" t="str">
        <f t="shared" si="789"/>
        <v/>
      </c>
      <c r="R16838" t="str">
        <f t="shared" si="790"/>
        <v/>
      </c>
    </row>
    <row r="16839" spans="1:18" x14ac:dyDescent="0.35">
      <c r="A16839" t="str">
        <f t="shared" si="791"/>
        <v/>
      </c>
      <c r="G16839" t="str">
        <f>IF($B16839="","",IF($J16839&lt;&gt;"",IFERROR(LOOKUP(2,1/(($B$5:$B$20000=$B16839)*($F$5:$F$20000="组件")*($I$5:$I$20000=$J16839)),$G$5:$G$20000)&amp;"."&amp;COUNTIFS($B$5:$B16839,$B16839,$J$5:$J16839,$J16839),""),COUNTIFS($B$5:$B16839,$B16839,$J$5:$J16839,"")))</f>
        <v/>
      </c>
      <c r="I16839" t="str">
        <f>IF($F16839="组件","C"&amp;TEXT(COUNTIFS($B$5:$B16839,$B16839,$F$5:$F16839,"组件"),"000"),"")</f>
        <v/>
      </c>
      <c r="J16839" t="str">
        <f t="shared" si="789"/>
        <v/>
      </c>
      <c r="R16839" t="str">
        <f t="shared" si="790"/>
        <v/>
      </c>
    </row>
    <row r="16840" spans="1:18" x14ac:dyDescent="0.35">
      <c r="A16840" t="str">
        <f t="shared" si="791"/>
        <v/>
      </c>
      <c r="G16840" t="str">
        <f>IF($B16840="","",IF($J16840&lt;&gt;"",IFERROR(LOOKUP(2,1/(($B$5:$B$20000=$B16840)*($F$5:$F$20000="组件")*($I$5:$I$20000=$J16840)),$G$5:$G$20000)&amp;"."&amp;COUNTIFS($B$5:$B16840,$B16840,$J$5:$J16840,$J16840),""),COUNTIFS($B$5:$B16840,$B16840,$J$5:$J16840,"")))</f>
        <v/>
      </c>
      <c r="I16840" t="str">
        <f>IF($F16840="组件","C"&amp;TEXT(COUNTIFS($B$5:$B16840,$B16840,$F$5:$F16840,"组件"),"000"),"")</f>
        <v/>
      </c>
      <c r="J16840" t="str">
        <f t="shared" si="789"/>
        <v/>
      </c>
      <c r="R16840" t="str">
        <f t="shared" si="790"/>
        <v/>
      </c>
    </row>
    <row r="16841" spans="1:18" x14ac:dyDescent="0.35">
      <c r="A16841" t="str">
        <f t="shared" si="791"/>
        <v/>
      </c>
      <c r="G16841" t="str">
        <f>IF($B16841="","",IF($J16841&lt;&gt;"",IFERROR(LOOKUP(2,1/(($B$5:$B$20000=$B16841)*($F$5:$F$20000="组件")*($I$5:$I$20000=$J16841)),$G$5:$G$20000)&amp;"."&amp;COUNTIFS($B$5:$B16841,$B16841,$J$5:$J16841,$J16841),""),COUNTIFS($B$5:$B16841,$B16841,$J$5:$J16841,"")))</f>
        <v/>
      </c>
      <c r="I16841" t="str">
        <f>IF($F16841="组件","C"&amp;TEXT(COUNTIFS($B$5:$B16841,$B16841,$F$5:$F16841,"组件"),"000"),"")</f>
        <v/>
      </c>
      <c r="J16841" t="str">
        <f t="shared" si="789"/>
        <v/>
      </c>
      <c r="R16841" t="str">
        <f t="shared" si="790"/>
        <v/>
      </c>
    </row>
    <row r="16842" spans="1:18" x14ac:dyDescent="0.35">
      <c r="A16842" t="str">
        <f t="shared" si="791"/>
        <v/>
      </c>
      <c r="G16842" t="str">
        <f>IF($B16842="","",IF($J16842&lt;&gt;"",IFERROR(LOOKUP(2,1/(($B$5:$B$20000=$B16842)*($F$5:$F$20000="组件")*($I$5:$I$20000=$J16842)),$G$5:$G$20000)&amp;"."&amp;COUNTIFS($B$5:$B16842,$B16842,$J$5:$J16842,$J16842),""),COUNTIFS($B$5:$B16842,$B16842,$J$5:$J16842,"")))</f>
        <v/>
      </c>
      <c r="I16842" t="str">
        <f>IF($F16842="组件","C"&amp;TEXT(COUNTIFS($B$5:$B16842,$B16842,$F$5:$F16842,"组件"),"000"),"")</f>
        <v/>
      </c>
      <c r="J16842" t="str">
        <f t="shared" si="789"/>
        <v/>
      </c>
      <c r="R16842" t="str">
        <f t="shared" si="790"/>
        <v/>
      </c>
    </row>
    <row r="16843" spans="1:18" x14ac:dyDescent="0.35">
      <c r="A16843" t="str">
        <f t="shared" si="791"/>
        <v/>
      </c>
      <c r="G16843" t="str">
        <f>IF($B16843="","",IF($J16843&lt;&gt;"",IFERROR(LOOKUP(2,1/(($B$5:$B$20000=$B16843)*($F$5:$F$20000="组件")*($I$5:$I$20000=$J16843)),$G$5:$G$20000)&amp;"."&amp;COUNTIFS($B$5:$B16843,$B16843,$J$5:$J16843,$J16843),""),COUNTIFS($B$5:$B16843,$B16843,$J$5:$J16843,"")))</f>
        <v/>
      </c>
      <c r="I16843" t="str">
        <f>IF($F16843="组件","C"&amp;TEXT(COUNTIFS($B$5:$B16843,$B16843,$F$5:$F16843,"组件"),"000"),"")</f>
        <v/>
      </c>
      <c r="J16843" t="str">
        <f t="shared" si="789"/>
        <v/>
      </c>
      <c r="R16843" t="str">
        <f t="shared" si="790"/>
        <v/>
      </c>
    </row>
    <row r="16844" spans="1:18" x14ac:dyDescent="0.35">
      <c r="A16844" t="str">
        <f t="shared" si="791"/>
        <v/>
      </c>
      <c r="G16844" t="str">
        <f>IF($B16844="","",IF($J16844&lt;&gt;"",IFERROR(LOOKUP(2,1/(($B$5:$B$20000=$B16844)*($F$5:$F$20000="组件")*($I$5:$I$20000=$J16844)),$G$5:$G$20000)&amp;"."&amp;COUNTIFS($B$5:$B16844,$B16844,$J$5:$J16844,$J16844),""),COUNTIFS($B$5:$B16844,$B16844,$J$5:$J16844,"")))</f>
        <v/>
      </c>
      <c r="I16844" t="str">
        <f>IF($F16844="组件","C"&amp;TEXT(COUNTIFS($B$5:$B16844,$B16844,$F$5:$F16844,"组件"),"000"),"")</f>
        <v/>
      </c>
      <c r="J16844" t="str">
        <f t="shared" si="789"/>
        <v/>
      </c>
      <c r="R16844" t="str">
        <f t="shared" si="790"/>
        <v/>
      </c>
    </row>
    <row r="16845" spans="1:18" x14ac:dyDescent="0.35">
      <c r="A16845" t="str">
        <f t="shared" si="791"/>
        <v/>
      </c>
      <c r="G16845" t="str">
        <f>IF($B16845="","",IF($J16845&lt;&gt;"",IFERROR(LOOKUP(2,1/(($B$5:$B$20000=$B16845)*($F$5:$F$20000="组件")*($I$5:$I$20000=$J16845)),$G$5:$G$20000)&amp;"."&amp;COUNTIFS($B$5:$B16845,$B16845,$J$5:$J16845,$J16845),""),COUNTIFS($B$5:$B16845,$B16845,$J$5:$J16845,"")))</f>
        <v/>
      </c>
      <c r="I16845" t="str">
        <f>IF($F16845="组件","C"&amp;TEXT(COUNTIFS($B$5:$B16845,$B16845,$F$5:$F16845,"组件"),"000"),"")</f>
        <v/>
      </c>
      <c r="J16845" t="str">
        <f t="shared" si="789"/>
        <v/>
      </c>
      <c r="R16845" t="str">
        <f t="shared" si="790"/>
        <v/>
      </c>
    </row>
    <row r="16846" spans="1:18" x14ac:dyDescent="0.35">
      <c r="A16846" t="str">
        <f t="shared" si="791"/>
        <v/>
      </c>
      <c r="G16846" t="str">
        <f>IF($B16846="","",IF($J16846&lt;&gt;"",IFERROR(LOOKUP(2,1/(($B$5:$B$20000=$B16846)*($F$5:$F$20000="组件")*($I$5:$I$20000=$J16846)),$G$5:$G$20000)&amp;"."&amp;COUNTIFS($B$5:$B16846,$B16846,$J$5:$J16846,$J16846),""),COUNTIFS($B$5:$B16846,$B16846,$J$5:$J16846,"")))</f>
        <v/>
      </c>
      <c r="I16846" t="str">
        <f>IF($F16846="组件","C"&amp;TEXT(COUNTIFS($B$5:$B16846,$B16846,$F$5:$F16846,"组件"),"000"),"")</f>
        <v/>
      </c>
      <c r="J16846" t="str">
        <f t="shared" si="789"/>
        <v/>
      </c>
      <c r="R16846" t="str">
        <f t="shared" si="790"/>
        <v/>
      </c>
    </row>
    <row r="16847" spans="1:18" x14ac:dyDescent="0.35">
      <c r="A16847" t="str">
        <f t="shared" si="791"/>
        <v/>
      </c>
      <c r="G16847" t="str">
        <f>IF($B16847="","",IF($J16847&lt;&gt;"",IFERROR(LOOKUP(2,1/(($B$5:$B$20000=$B16847)*($F$5:$F$20000="组件")*($I$5:$I$20000=$J16847)),$G$5:$G$20000)&amp;"."&amp;COUNTIFS($B$5:$B16847,$B16847,$J$5:$J16847,$J16847),""),COUNTIFS($B$5:$B16847,$B16847,$J$5:$J16847,"")))</f>
        <v/>
      </c>
      <c r="I16847" t="str">
        <f>IF($F16847="组件","C"&amp;TEXT(COUNTIFS($B$5:$B16847,$B16847,$F$5:$F16847,"组件"),"000"),"")</f>
        <v/>
      </c>
      <c r="J16847" t="str">
        <f t="shared" si="789"/>
        <v/>
      </c>
      <c r="R16847" t="str">
        <f t="shared" si="790"/>
        <v/>
      </c>
    </row>
    <row r="16848" spans="1:18" x14ac:dyDescent="0.35">
      <c r="A16848" t="str">
        <f t="shared" si="791"/>
        <v/>
      </c>
      <c r="G16848" t="str">
        <f>IF($B16848="","",IF($J16848&lt;&gt;"",IFERROR(LOOKUP(2,1/(($B$5:$B$20000=$B16848)*($F$5:$F$20000="组件")*($I$5:$I$20000=$J16848)),$G$5:$G$20000)&amp;"."&amp;COUNTIFS($B$5:$B16848,$B16848,$J$5:$J16848,$J16848),""),COUNTIFS($B$5:$B16848,$B16848,$J$5:$J16848,"")))</f>
        <v/>
      </c>
      <c r="I16848" t="str">
        <f>IF($F16848="组件","C"&amp;TEXT(COUNTIFS($B$5:$B16848,$B16848,$F$5:$F16848,"组件"),"000"),"")</f>
        <v/>
      </c>
      <c r="J16848" t="str">
        <f t="shared" si="789"/>
        <v/>
      </c>
      <c r="R16848" t="str">
        <f t="shared" si="790"/>
        <v/>
      </c>
    </row>
    <row r="16849" spans="1:18" x14ac:dyDescent="0.35">
      <c r="A16849" t="str">
        <f t="shared" si="791"/>
        <v/>
      </c>
      <c r="G16849" t="str">
        <f>IF($B16849="","",IF($J16849&lt;&gt;"",IFERROR(LOOKUP(2,1/(($B$5:$B$20000=$B16849)*($F$5:$F$20000="组件")*($I$5:$I$20000=$J16849)),$G$5:$G$20000)&amp;"."&amp;COUNTIFS($B$5:$B16849,$B16849,$J$5:$J16849,$J16849),""),COUNTIFS($B$5:$B16849,$B16849,$J$5:$J16849,"")))</f>
        <v/>
      </c>
      <c r="I16849" t="str">
        <f>IF($F16849="组件","C"&amp;TEXT(COUNTIFS($B$5:$B16849,$B16849,$F$5:$F16849,"组件"),"000"),"")</f>
        <v/>
      </c>
      <c r="J16849" t="str">
        <f t="shared" si="789"/>
        <v/>
      </c>
      <c r="R16849" t="str">
        <f t="shared" si="790"/>
        <v/>
      </c>
    </row>
    <row r="16850" spans="1:18" x14ac:dyDescent="0.35">
      <c r="A16850" t="str">
        <f t="shared" si="791"/>
        <v/>
      </c>
      <c r="G16850" t="str">
        <f>IF($B16850="","",IF($J16850&lt;&gt;"",IFERROR(LOOKUP(2,1/(($B$5:$B$20000=$B16850)*($F$5:$F$20000="组件")*($I$5:$I$20000=$J16850)),$G$5:$G$20000)&amp;"."&amp;COUNTIFS($B$5:$B16850,$B16850,$J$5:$J16850,$J16850),""),COUNTIFS($B$5:$B16850,$B16850,$J$5:$J16850,"")))</f>
        <v/>
      </c>
      <c r="I16850" t="str">
        <f>IF($F16850="组件","C"&amp;TEXT(COUNTIFS($B$5:$B16850,$B16850,$F$5:$F16850,"组件"),"000"),"")</f>
        <v/>
      </c>
      <c r="J16850" t="str">
        <f t="shared" si="789"/>
        <v/>
      </c>
      <c r="R16850" t="str">
        <f t="shared" si="790"/>
        <v/>
      </c>
    </row>
    <row r="16851" spans="1:18" x14ac:dyDescent="0.35">
      <c r="A16851" t="str">
        <f t="shared" si="791"/>
        <v/>
      </c>
      <c r="G16851" t="str">
        <f>IF($B16851="","",IF($J16851&lt;&gt;"",IFERROR(LOOKUP(2,1/(($B$5:$B$20000=$B16851)*($F$5:$F$20000="组件")*($I$5:$I$20000=$J16851)),$G$5:$G$20000)&amp;"."&amp;COUNTIFS($B$5:$B16851,$B16851,$J$5:$J16851,$J16851),""),COUNTIFS($B$5:$B16851,$B16851,$J$5:$J16851,"")))</f>
        <v/>
      </c>
      <c r="I16851" t="str">
        <f>IF($F16851="组件","C"&amp;TEXT(COUNTIFS($B$5:$B16851,$B16851,$F$5:$F16851,"组件"),"000"),"")</f>
        <v/>
      </c>
      <c r="J16851" t="str">
        <f t="shared" si="789"/>
        <v/>
      </c>
      <c r="R16851" t="str">
        <f t="shared" si="790"/>
        <v/>
      </c>
    </row>
    <row r="16852" spans="1:18" x14ac:dyDescent="0.35">
      <c r="A16852" t="str">
        <f t="shared" si="791"/>
        <v/>
      </c>
      <c r="G16852" t="str">
        <f>IF($B16852="","",IF($J16852&lt;&gt;"",IFERROR(LOOKUP(2,1/(($B$5:$B$20000=$B16852)*($F$5:$F$20000="组件")*($I$5:$I$20000=$J16852)),$G$5:$G$20000)&amp;"."&amp;COUNTIFS($B$5:$B16852,$B16852,$J$5:$J16852,$J16852),""),COUNTIFS($B$5:$B16852,$B16852,$J$5:$J16852,"")))</f>
        <v/>
      </c>
      <c r="I16852" t="str">
        <f>IF($F16852="组件","C"&amp;TEXT(COUNTIFS($B$5:$B16852,$B16852,$F$5:$F16852,"组件"),"000"),"")</f>
        <v/>
      </c>
      <c r="J16852" t="str">
        <f t="shared" si="789"/>
        <v/>
      </c>
      <c r="R16852" t="str">
        <f t="shared" si="790"/>
        <v/>
      </c>
    </row>
    <row r="16853" spans="1:18" x14ac:dyDescent="0.35">
      <c r="A16853" t="str">
        <f t="shared" si="791"/>
        <v/>
      </c>
      <c r="G16853" t="str">
        <f>IF($B16853="","",IF($J16853&lt;&gt;"",IFERROR(LOOKUP(2,1/(($B$5:$B$20000=$B16853)*($F$5:$F$20000="组件")*($I$5:$I$20000=$J16853)),$G$5:$G$20000)&amp;"."&amp;COUNTIFS($B$5:$B16853,$B16853,$J$5:$J16853,$J16853),""),COUNTIFS($B$5:$B16853,$B16853,$J$5:$J16853,"")))</f>
        <v/>
      </c>
      <c r="I16853" t="str">
        <f>IF($F16853="组件","C"&amp;TEXT(COUNTIFS($B$5:$B16853,$B16853,$F$5:$F16853,"组件"),"000"),"")</f>
        <v/>
      </c>
      <c r="J16853" t="str">
        <f t="shared" si="789"/>
        <v/>
      </c>
      <c r="R16853" t="str">
        <f t="shared" si="790"/>
        <v/>
      </c>
    </row>
    <row r="16854" spans="1:18" x14ac:dyDescent="0.35">
      <c r="A16854" t="str">
        <f t="shared" si="791"/>
        <v/>
      </c>
      <c r="G16854" t="str">
        <f>IF($B16854="","",IF($J16854&lt;&gt;"",IFERROR(LOOKUP(2,1/(($B$5:$B$20000=$B16854)*($F$5:$F$20000="组件")*($I$5:$I$20000=$J16854)),$G$5:$G$20000)&amp;"."&amp;COUNTIFS($B$5:$B16854,$B16854,$J$5:$J16854,$J16854),""),COUNTIFS($B$5:$B16854,$B16854,$J$5:$J16854,"")))</f>
        <v/>
      </c>
      <c r="I16854" t="str">
        <f>IF($F16854="组件","C"&amp;TEXT(COUNTIFS($B$5:$B16854,$B16854,$F$5:$F16854,"组件"),"000"),"")</f>
        <v/>
      </c>
      <c r="J16854" t="str">
        <f t="shared" si="789"/>
        <v/>
      </c>
      <c r="R16854" t="str">
        <f t="shared" si="790"/>
        <v/>
      </c>
    </row>
    <row r="16855" spans="1:18" x14ac:dyDescent="0.35">
      <c r="A16855" t="str">
        <f t="shared" si="791"/>
        <v/>
      </c>
      <c r="G16855" t="str">
        <f>IF($B16855="","",IF($J16855&lt;&gt;"",IFERROR(LOOKUP(2,1/(($B$5:$B$20000=$B16855)*($F$5:$F$20000="组件")*($I$5:$I$20000=$J16855)),$G$5:$G$20000)&amp;"."&amp;COUNTIFS($B$5:$B16855,$B16855,$J$5:$J16855,$J16855),""),COUNTIFS($B$5:$B16855,$B16855,$J$5:$J16855,"")))</f>
        <v/>
      </c>
      <c r="I16855" t="str">
        <f>IF($F16855="组件","C"&amp;TEXT(COUNTIFS($B$5:$B16855,$B16855,$F$5:$F16855,"组件"),"000"),"")</f>
        <v/>
      </c>
      <c r="J16855" t="str">
        <f t="shared" si="789"/>
        <v/>
      </c>
      <c r="R16855" t="str">
        <f t="shared" si="790"/>
        <v/>
      </c>
    </row>
    <row r="16856" spans="1:18" x14ac:dyDescent="0.35">
      <c r="A16856" t="str">
        <f t="shared" si="791"/>
        <v/>
      </c>
      <c r="G16856" t="str">
        <f>IF($B16856="","",IF($J16856&lt;&gt;"",IFERROR(LOOKUP(2,1/(($B$5:$B$20000=$B16856)*($F$5:$F$20000="组件")*($I$5:$I$20000=$J16856)),$G$5:$G$20000)&amp;"."&amp;COUNTIFS($B$5:$B16856,$B16856,$J$5:$J16856,$J16856),""),COUNTIFS($B$5:$B16856,$B16856,$J$5:$J16856,"")))</f>
        <v/>
      </c>
      <c r="I16856" t="str">
        <f>IF($F16856="组件","C"&amp;TEXT(COUNTIFS($B$5:$B16856,$B16856,$F$5:$F16856,"组件"),"000"),"")</f>
        <v/>
      </c>
      <c r="J16856" t="str">
        <f t="shared" si="789"/>
        <v/>
      </c>
      <c r="R16856" t="str">
        <f t="shared" si="790"/>
        <v/>
      </c>
    </row>
    <row r="16857" spans="1:18" x14ac:dyDescent="0.35">
      <c r="A16857" t="str">
        <f t="shared" si="791"/>
        <v/>
      </c>
      <c r="G16857" t="str">
        <f>IF($B16857="","",IF($J16857&lt;&gt;"",IFERROR(LOOKUP(2,1/(($B$5:$B$20000=$B16857)*($F$5:$F$20000="组件")*($I$5:$I$20000=$J16857)),$G$5:$G$20000)&amp;"."&amp;COUNTIFS($B$5:$B16857,$B16857,$J$5:$J16857,$J16857),""),COUNTIFS($B$5:$B16857,$B16857,$J$5:$J16857,"")))</f>
        <v/>
      </c>
      <c r="I16857" t="str">
        <f>IF($F16857="组件","C"&amp;TEXT(COUNTIFS($B$5:$B16857,$B16857,$F$5:$F16857,"组件"),"000"),"")</f>
        <v/>
      </c>
      <c r="J16857" t="str">
        <f t="shared" si="789"/>
        <v/>
      </c>
      <c r="R16857" t="str">
        <f t="shared" si="790"/>
        <v/>
      </c>
    </row>
    <row r="16858" spans="1:18" x14ac:dyDescent="0.35">
      <c r="A16858" t="str">
        <f t="shared" si="791"/>
        <v/>
      </c>
      <c r="G16858" t="str">
        <f>IF($B16858="","",IF($J16858&lt;&gt;"",IFERROR(LOOKUP(2,1/(($B$5:$B$20000=$B16858)*($F$5:$F$20000="组件")*($I$5:$I$20000=$J16858)),$G$5:$G$20000)&amp;"."&amp;COUNTIFS($B$5:$B16858,$B16858,$J$5:$J16858,$J16858),""),COUNTIFS($B$5:$B16858,$B16858,$J$5:$J16858,"")))</f>
        <v/>
      </c>
      <c r="I16858" t="str">
        <f>IF($F16858="组件","C"&amp;TEXT(COUNTIFS($B$5:$B16858,$B16858,$F$5:$F16858,"组件"),"000"),"")</f>
        <v/>
      </c>
      <c r="J16858" t="str">
        <f t="shared" si="789"/>
        <v/>
      </c>
      <c r="R16858" t="str">
        <f t="shared" si="790"/>
        <v/>
      </c>
    </row>
    <row r="16859" spans="1:18" x14ac:dyDescent="0.35">
      <c r="A16859" t="str">
        <f t="shared" si="791"/>
        <v/>
      </c>
      <c r="G16859" t="str">
        <f>IF($B16859="","",IF($J16859&lt;&gt;"",IFERROR(LOOKUP(2,1/(($B$5:$B$20000=$B16859)*($F$5:$F$20000="组件")*($I$5:$I$20000=$J16859)),$G$5:$G$20000)&amp;"."&amp;COUNTIFS($B$5:$B16859,$B16859,$J$5:$J16859,$J16859),""),COUNTIFS($B$5:$B16859,$B16859,$J$5:$J16859,"")))</f>
        <v/>
      </c>
      <c r="I16859" t="str">
        <f>IF($F16859="组件","C"&amp;TEXT(COUNTIFS($B$5:$B16859,$B16859,$F$5:$F16859,"组件"),"000"),"")</f>
        <v/>
      </c>
      <c r="J16859" t="str">
        <f t="shared" si="789"/>
        <v/>
      </c>
      <c r="R16859" t="str">
        <f t="shared" si="790"/>
        <v/>
      </c>
    </row>
    <row r="16860" spans="1:18" x14ac:dyDescent="0.35">
      <c r="A16860" t="str">
        <f t="shared" si="791"/>
        <v/>
      </c>
      <c r="G16860" t="str">
        <f>IF($B16860="","",IF($J16860&lt;&gt;"",IFERROR(LOOKUP(2,1/(($B$5:$B$20000=$B16860)*($F$5:$F$20000="组件")*($I$5:$I$20000=$J16860)),$G$5:$G$20000)&amp;"."&amp;COUNTIFS($B$5:$B16860,$B16860,$J$5:$J16860,$J16860),""),COUNTIFS($B$5:$B16860,$B16860,$J$5:$J16860,"")))</f>
        <v/>
      </c>
      <c r="I16860" t="str">
        <f>IF($F16860="组件","C"&amp;TEXT(COUNTIFS($B$5:$B16860,$B16860,$F$5:$F16860,"组件"),"000"),"")</f>
        <v/>
      </c>
      <c r="J16860" t="str">
        <f t="shared" si="789"/>
        <v/>
      </c>
      <c r="R16860" t="str">
        <f t="shared" si="790"/>
        <v/>
      </c>
    </row>
    <row r="16861" spans="1:18" x14ac:dyDescent="0.35">
      <c r="A16861" t="str">
        <f t="shared" si="791"/>
        <v/>
      </c>
      <c r="G16861" t="str">
        <f>IF($B16861="","",IF($J16861&lt;&gt;"",IFERROR(LOOKUP(2,1/(($B$5:$B$20000=$B16861)*($F$5:$F$20000="组件")*($I$5:$I$20000=$J16861)),$G$5:$G$20000)&amp;"."&amp;COUNTIFS($B$5:$B16861,$B16861,$J$5:$J16861,$J16861),""),COUNTIFS($B$5:$B16861,$B16861,$J$5:$J16861,"")))</f>
        <v/>
      </c>
      <c r="I16861" t="str">
        <f>IF($F16861="组件","C"&amp;TEXT(COUNTIFS($B$5:$B16861,$B16861,$F$5:$F16861,"组件"),"000"),"")</f>
        <v/>
      </c>
      <c r="J16861" t="str">
        <f t="shared" si="789"/>
        <v/>
      </c>
      <c r="R16861" t="str">
        <f t="shared" si="790"/>
        <v/>
      </c>
    </row>
    <row r="16862" spans="1:18" x14ac:dyDescent="0.35">
      <c r="A16862" t="str">
        <f t="shared" si="791"/>
        <v/>
      </c>
      <c r="G16862" t="str">
        <f>IF($B16862="","",IF($J16862&lt;&gt;"",IFERROR(LOOKUP(2,1/(($B$5:$B$20000=$B16862)*($F$5:$F$20000="组件")*($I$5:$I$20000=$J16862)),$G$5:$G$20000)&amp;"."&amp;COUNTIFS($B$5:$B16862,$B16862,$J$5:$J16862,$J16862),""),COUNTIFS($B$5:$B16862,$B16862,$J$5:$J16862,"")))</f>
        <v/>
      </c>
      <c r="I16862" t="str">
        <f>IF($F16862="组件","C"&amp;TEXT(COUNTIFS($B$5:$B16862,$B16862,$F$5:$F16862,"组件"),"000"),"")</f>
        <v/>
      </c>
      <c r="J16862" t="str">
        <f t="shared" si="789"/>
        <v/>
      </c>
      <c r="R16862" t="str">
        <f t="shared" si="790"/>
        <v/>
      </c>
    </row>
    <row r="16863" spans="1:18" x14ac:dyDescent="0.35">
      <c r="A16863" t="str">
        <f t="shared" si="791"/>
        <v/>
      </c>
      <c r="G16863" t="str">
        <f>IF($B16863="","",IF($J16863&lt;&gt;"",IFERROR(LOOKUP(2,1/(($B$5:$B$20000=$B16863)*($F$5:$F$20000="组件")*($I$5:$I$20000=$J16863)),$G$5:$G$20000)&amp;"."&amp;COUNTIFS($B$5:$B16863,$B16863,$J$5:$J16863,$J16863),""),COUNTIFS($B$5:$B16863,$B16863,$J$5:$J16863,"")))</f>
        <v/>
      </c>
      <c r="I16863" t="str">
        <f>IF($F16863="组件","C"&amp;TEXT(COUNTIFS($B$5:$B16863,$B16863,$F$5:$F16863,"组件"),"000"),"")</f>
        <v/>
      </c>
      <c r="J16863" t="str">
        <f t="shared" si="789"/>
        <v/>
      </c>
      <c r="R16863" t="str">
        <f t="shared" si="790"/>
        <v/>
      </c>
    </row>
    <row r="16864" spans="1:18" x14ac:dyDescent="0.35">
      <c r="A16864" t="str">
        <f t="shared" si="791"/>
        <v/>
      </c>
      <c r="G16864" t="str">
        <f>IF($B16864="","",IF($J16864&lt;&gt;"",IFERROR(LOOKUP(2,1/(($B$5:$B$20000=$B16864)*($F$5:$F$20000="组件")*($I$5:$I$20000=$J16864)),$G$5:$G$20000)&amp;"."&amp;COUNTIFS($B$5:$B16864,$B16864,$J$5:$J16864,$J16864),""),COUNTIFS($B$5:$B16864,$B16864,$J$5:$J16864,"")))</f>
        <v/>
      </c>
      <c r="I16864" t="str">
        <f>IF($F16864="组件","C"&amp;TEXT(COUNTIFS($B$5:$B16864,$B16864,$F$5:$F16864,"组件"),"000"),"")</f>
        <v/>
      </c>
      <c r="J16864" t="str">
        <f t="shared" si="789"/>
        <v/>
      </c>
      <c r="R16864" t="str">
        <f t="shared" si="790"/>
        <v/>
      </c>
    </row>
    <row r="16865" spans="1:18" x14ac:dyDescent="0.35">
      <c r="A16865" t="str">
        <f t="shared" si="791"/>
        <v/>
      </c>
      <c r="G16865" t="str">
        <f>IF($B16865="","",IF($J16865&lt;&gt;"",IFERROR(LOOKUP(2,1/(($B$5:$B$20000=$B16865)*($F$5:$F$20000="组件")*($I$5:$I$20000=$J16865)),$G$5:$G$20000)&amp;"."&amp;COUNTIFS($B$5:$B16865,$B16865,$J$5:$J16865,$J16865),""),COUNTIFS($B$5:$B16865,$B16865,$J$5:$J16865,"")))</f>
        <v/>
      </c>
      <c r="I16865" t="str">
        <f>IF($F16865="组件","C"&amp;TEXT(COUNTIFS($B$5:$B16865,$B16865,$F$5:$F16865,"组件"),"000"),"")</f>
        <v/>
      </c>
      <c r="J16865" t="str">
        <f t="shared" si="789"/>
        <v/>
      </c>
      <c r="R16865" t="str">
        <f t="shared" si="790"/>
        <v/>
      </c>
    </row>
    <row r="16866" spans="1:18" x14ac:dyDescent="0.35">
      <c r="A16866" t="str">
        <f t="shared" si="791"/>
        <v/>
      </c>
      <c r="G16866" t="str">
        <f>IF($B16866="","",IF($J16866&lt;&gt;"",IFERROR(LOOKUP(2,1/(($B$5:$B$20000=$B16866)*($F$5:$F$20000="组件")*($I$5:$I$20000=$J16866)),$G$5:$G$20000)&amp;"."&amp;COUNTIFS($B$5:$B16866,$B16866,$J$5:$J16866,$J16866),""),COUNTIFS($B$5:$B16866,$B16866,$J$5:$J16866,"")))</f>
        <v/>
      </c>
      <c r="I16866" t="str">
        <f>IF($F16866="组件","C"&amp;TEXT(COUNTIFS($B$5:$B16866,$B16866,$F$5:$F16866,"组件"),"000"),"")</f>
        <v/>
      </c>
      <c r="J16866" t="str">
        <f t="shared" si="789"/>
        <v/>
      </c>
      <c r="R16866" t="str">
        <f t="shared" si="790"/>
        <v/>
      </c>
    </row>
    <row r="16867" spans="1:18" x14ac:dyDescent="0.35">
      <c r="A16867" t="str">
        <f t="shared" si="791"/>
        <v/>
      </c>
      <c r="G16867" t="str">
        <f>IF($B16867="","",IF($J16867&lt;&gt;"",IFERROR(LOOKUP(2,1/(($B$5:$B$20000=$B16867)*($F$5:$F$20000="组件")*($I$5:$I$20000=$J16867)),$G$5:$G$20000)&amp;"."&amp;COUNTIFS($B$5:$B16867,$B16867,$J$5:$J16867,$J16867),""),COUNTIFS($B$5:$B16867,$B16867,$J$5:$J16867,"")))</f>
        <v/>
      </c>
      <c r="I16867" t="str">
        <f>IF($F16867="组件","C"&amp;TEXT(COUNTIFS($B$5:$B16867,$B16867,$F$5:$F16867,"组件"),"000"),"")</f>
        <v/>
      </c>
      <c r="J16867" t="str">
        <f t="shared" si="789"/>
        <v/>
      </c>
      <c r="R16867" t="str">
        <f t="shared" si="790"/>
        <v/>
      </c>
    </row>
    <row r="16868" spans="1:18" x14ac:dyDescent="0.35">
      <c r="A16868" t="str">
        <f t="shared" si="791"/>
        <v/>
      </c>
      <c r="G16868" t="str">
        <f>IF($B16868="","",IF($J16868&lt;&gt;"",IFERROR(LOOKUP(2,1/(($B$5:$B$20000=$B16868)*($F$5:$F$20000="组件")*($I$5:$I$20000=$J16868)),$G$5:$G$20000)&amp;"."&amp;COUNTIFS($B$5:$B16868,$B16868,$J$5:$J16868,$J16868),""),COUNTIFS($B$5:$B16868,$B16868,$J$5:$J16868,"")))</f>
        <v/>
      </c>
      <c r="I16868" t="str">
        <f>IF($F16868="组件","C"&amp;TEXT(COUNTIFS($B$5:$B16868,$B16868,$F$5:$F16868,"组件"),"000"),"")</f>
        <v/>
      </c>
      <c r="J16868" t="str">
        <f t="shared" si="789"/>
        <v/>
      </c>
      <c r="R16868" t="str">
        <f t="shared" si="790"/>
        <v/>
      </c>
    </row>
    <row r="16869" spans="1:18" x14ac:dyDescent="0.35">
      <c r="A16869" t="str">
        <f t="shared" si="791"/>
        <v/>
      </c>
      <c r="G16869" t="str">
        <f>IF($B16869="","",IF($J16869&lt;&gt;"",IFERROR(LOOKUP(2,1/(($B$5:$B$20000=$B16869)*($F$5:$F$20000="组件")*($I$5:$I$20000=$J16869)),$G$5:$G$20000)&amp;"."&amp;COUNTIFS($B$5:$B16869,$B16869,$J$5:$J16869,$J16869),""),COUNTIFS($B$5:$B16869,$B16869,$J$5:$J16869,"")))</f>
        <v/>
      </c>
      <c r="I16869" t="str">
        <f>IF($F16869="组件","C"&amp;TEXT(COUNTIFS($B$5:$B16869,$B16869,$F$5:$F16869,"组件"),"000"),"")</f>
        <v/>
      </c>
      <c r="J16869" t="str">
        <f t="shared" si="789"/>
        <v/>
      </c>
      <c r="R16869" t="str">
        <f t="shared" si="790"/>
        <v/>
      </c>
    </row>
    <row r="16870" spans="1:18" x14ac:dyDescent="0.35">
      <c r="A16870" t="str">
        <f t="shared" si="791"/>
        <v/>
      </c>
      <c r="G16870" t="str">
        <f>IF($B16870="","",IF($J16870&lt;&gt;"",IFERROR(LOOKUP(2,1/(($B$5:$B$20000=$B16870)*($F$5:$F$20000="组件")*($I$5:$I$20000=$J16870)),$G$5:$G$20000)&amp;"."&amp;COUNTIFS($B$5:$B16870,$B16870,$J$5:$J16870,$J16870),""),COUNTIFS($B$5:$B16870,$B16870,$J$5:$J16870,"")))</f>
        <v/>
      </c>
      <c r="I16870" t="str">
        <f>IF($F16870="组件","C"&amp;TEXT(COUNTIFS($B$5:$B16870,$B16870,$F$5:$F16870,"组件"),"000"),"")</f>
        <v/>
      </c>
      <c r="J16870" t="str">
        <f t="shared" si="789"/>
        <v/>
      </c>
      <c r="R16870" t="str">
        <f t="shared" si="790"/>
        <v/>
      </c>
    </row>
    <row r="16871" spans="1:18" x14ac:dyDescent="0.35">
      <c r="A16871" t="str">
        <f t="shared" si="791"/>
        <v/>
      </c>
      <c r="G16871" t="str">
        <f>IF($B16871="","",IF($J16871&lt;&gt;"",IFERROR(LOOKUP(2,1/(($B$5:$B$20000=$B16871)*($F$5:$F$20000="组件")*($I$5:$I$20000=$J16871)),$G$5:$G$20000)&amp;"."&amp;COUNTIFS($B$5:$B16871,$B16871,$J$5:$J16871,$J16871),""),COUNTIFS($B$5:$B16871,$B16871,$J$5:$J16871,"")))</f>
        <v/>
      </c>
      <c r="I16871" t="str">
        <f>IF($F16871="组件","C"&amp;TEXT(COUNTIFS($B$5:$B16871,$B16871,$F$5:$F16871,"组件"),"000"),"")</f>
        <v/>
      </c>
      <c r="J16871" t="str">
        <f t="shared" si="789"/>
        <v/>
      </c>
      <c r="R16871" t="str">
        <f t="shared" si="790"/>
        <v/>
      </c>
    </row>
    <row r="16872" spans="1:18" x14ac:dyDescent="0.35">
      <c r="A16872" t="str">
        <f t="shared" si="791"/>
        <v/>
      </c>
      <c r="G16872" t="str">
        <f>IF($B16872="","",IF($J16872&lt;&gt;"",IFERROR(LOOKUP(2,1/(($B$5:$B$20000=$B16872)*($F$5:$F$20000="组件")*($I$5:$I$20000=$J16872)),$G$5:$G$20000)&amp;"."&amp;COUNTIFS($B$5:$B16872,$B16872,$J$5:$J16872,$J16872),""),COUNTIFS($B$5:$B16872,$B16872,$J$5:$J16872,"")))</f>
        <v/>
      </c>
      <c r="I16872" t="str">
        <f>IF($F16872="组件","C"&amp;TEXT(COUNTIFS($B$5:$B16872,$B16872,$F$5:$F16872,"组件"),"000"),"")</f>
        <v/>
      </c>
      <c r="J16872" t="str">
        <f t="shared" si="789"/>
        <v/>
      </c>
      <c r="R16872" t="str">
        <f t="shared" si="790"/>
        <v/>
      </c>
    </row>
    <row r="16873" spans="1:18" x14ac:dyDescent="0.35">
      <c r="A16873" t="str">
        <f t="shared" si="791"/>
        <v/>
      </c>
      <c r="G16873" t="str">
        <f>IF($B16873="","",IF($J16873&lt;&gt;"",IFERROR(LOOKUP(2,1/(($B$5:$B$20000=$B16873)*($F$5:$F$20000="组件")*($I$5:$I$20000=$J16873)),$G$5:$G$20000)&amp;"."&amp;COUNTIFS($B$5:$B16873,$B16873,$J$5:$J16873,$J16873),""),COUNTIFS($B$5:$B16873,$B16873,$J$5:$J16873,"")))</f>
        <v/>
      </c>
      <c r="I16873" t="str">
        <f>IF($F16873="组件","C"&amp;TEXT(COUNTIFS($B$5:$B16873,$B16873,$F$5:$F16873,"组件"),"000"),"")</f>
        <v/>
      </c>
      <c r="J16873" t="str">
        <f t="shared" si="789"/>
        <v/>
      </c>
      <c r="R16873" t="str">
        <f t="shared" si="790"/>
        <v/>
      </c>
    </row>
    <row r="16874" spans="1:18" x14ac:dyDescent="0.35">
      <c r="A16874" t="str">
        <f t="shared" si="791"/>
        <v/>
      </c>
      <c r="G16874" t="str">
        <f>IF($B16874="","",IF($J16874&lt;&gt;"",IFERROR(LOOKUP(2,1/(($B$5:$B$20000=$B16874)*($F$5:$F$20000="组件")*($I$5:$I$20000=$J16874)),$G$5:$G$20000)&amp;"."&amp;COUNTIFS($B$5:$B16874,$B16874,$J$5:$J16874,$J16874),""),COUNTIFS($B$5:$B16874,$B16874,$J$5:$J16874,"")))</f>
        <v/>
      </c>
      <c r="I16874" t="str">
        <f>IF($F16874="组件","C"&amp;TEXT(COUNTIFS($B$5:$B16874,$B16874,$F$5:$F16874,"组件"),"000"),"")</f>
        <v/>
      </c>
      <c r="J16874" t="str">
        <f t="shared" si="789"/>
        <v/>
      </c>
      <c r="R16874" t="str">
        <f t="shared" si="790"/>
        <v/>
      </c>
    </row>
    <row r="16875" spans="1:18" x14ac:dyDescent="0.35">
      <c r="A16875" t="str">
        <f t="shared" si="791"/>
        <v/>
      </c>
      <c r="G16875" t="str">
        <f>IF($B16875="","",IF($J16875&lt;&gt;"",IFERROR(LOOKUP(2,1/(($B$5:$B$20000=$B16875)*($F$5:$F$20000="组件")*($I$5:$I$20000=$J16875)),$G$5:$G$20000)&amp;"."&amp;COUNTIFS($B$5:$B16875,$B16875,$J$5:$J16875,$J16875),""),COUNTIFS($B$5:$B16875,$B16875,$J$5:$J16875,"")))</f>
        <v/>
      </c>
      <c r="I16875" t="str">
        <f>IF($F16875="组件","C"&amp;TEXT(COUNTIFS($B$5:$B16875,$B16875,$F$5:$F16875,"组件"),"000"),"")</f>
        <v/>
      </c>
      <c r="J16875" t="str">
        <f t="shared" si="789"/>
        <v/>
      </c>
      <c r="R16875" t="str">
        <f t="shared" si="790"/>
        <v/>
      </c>
    </row>
    <row r="16876" spans="1:18" x14ac:dyDescent="0.35">
      <c r="A16876" t="str">
        <f t="shared" si="791"/>
        <v/>
      </c>
      <c r="G16876" t="str">
        <f>IF($B16876="","",IF($J16876&lt;&gt;"",IFERROR(LOOKUP(2,1/(($B$5:$B$20000=$B16876)*($F$5:$F$20000="组件")*($I$5:$I$20000=$J16876)),$G$5:$G$20000)&amp;"."&amp;COUNTIFS($B$5:$B16876,$B16876,$J$5:$J16876,$J16876),""),COUNTIFS($B$5:$B16876,$B16876,$J$5:$J16876,"")))</f>
        <v/>
      </c>
      <c r="I16876" t="str">
        <f>IF($F16876="组件","C"&amp;TEXT(COUNTIFS($B$5:$B16876,$B16876,$F$5:$F16876,"组件"),"000"),"")</f>
        <v/>
      </c>
      <c r="J16876" t="str">
        <f t="shared" si="789"/>
        <v/>
      </c>
      <c r="R16876" t="str">
        <f t="shared" si="790"/>
        <v/>
      </c>
    </row>
    <row r="16877" spans="1:18" x14ac:dyDescent="0.35">
      <c r="A16877" t="str">
        <f t="shared" si="791"/>
        <v/>
      </c>
      <c r="G16877" t="str">
        <f>IF($B16877="","",IF($J16877&lt;&gt;"",IFERROR(LOOKUP(2,1/(($B$5:$B$20000=$B16877)*($F$5:$F$20000="组件")*($I$5:$I$20000=$J16877)),$G$5:$G$20000)&amp;"."&amp;COUNTIFS($B$5:$B16877,$B16877,$J$5:$J16877,$J16877),""),COUNTIFS($B$5:$B16877,$B16877,$J$5:$J16877,"")))</f>
        <v/>
      </c>
      <c r="I16877" t="str">
        <f>IF($F16877="组件","C"&amp;TEXT(COUNTIFS($B$5:$B16877,$B16877,$F$5:$F16877,"组件"),"000"),"")</f>
        <v/>
      </c>
      <c r="J16877" t="str">
        <f t="shared" si="789"/>
        <v/>
      </c>
      <c r="R16877" t="str">
        <f t="shared" si="790"/>
        <v/>
      </c>
    </row>
    <row r="16878" spans="1:18" x14ac:dyDescent="0.35">
      <c r="A16878" t="str">
        <f t="shared" si="791"/>
        <v/>
      </c>
      <c r="G16878" t="str">
        <f>IF($B16878="","",IF($J16878&lt;&gt;"",IFERROR(LOOKUP(2,1/(($B$5:$B$20000=$B16878)*($F$5:$F$20000="组件")*($I$5:$I$20000=$J16878)),$G$5:$G$20000)&amp;"."&amp;COUNTIFS($B$5:$B16878,$B16878,$J$5:$J16878,$J16878),""),COUNTIFS($B$5:$B16878,$B16878,$J$5:$J16878,"")))</f>
        <v/>
      </c>
      <c r="I16878" t="str">
        <f>IF($F16878="组件","C"&amp;TEXT(COUNTIFS($B$5:$B16878,$B16878,$F$5:$F16878,"组件"),"000"),"")</f>
        <v/>
      </c>
      <c r="J16878" t="str">
        <f t="shared" si="789"/>
        <v/>
      </c>
      <c r="R16878" t="str">
        <f t="shared" si="790"/>
        <v/>
      </c>
    </row>
    <row r="16879" spans="1:18" x14ac:dyDescent="0.35">
      <c r="A16879" t="str">
        <f t="shared" si="791"/>
        <v/>
      </c>
      <c r="G16879" t="str">
        <f>IF($B16879="","",IF($J16879&lt;&gt;"",IFERROR(LOOKUP(2,1/(($B$5:$B$20000=$B16879)*($F$5:$F$20000="组件")*($I$5:$I$20000=$J16879)),$G$5:$G$20000)&amp;"."&amp;COUNTIFS($B$5:$B16879,$B16879,$J$5:$J16879,$J16879),""),COUNTIFS($B$5:$B16879,$B16879,$J$5:$J16879,"")))</f>
        <v/>
      </c>
      <c r="I16879" t="str">
        <f>IF($F16879="组件","C"&amp;TEXT(COUNTIFS($B$5:$B16879,$B16879,$F$5:$F16879,"组件"),"000"),"")</f>
        <v/>
      </c>
      <c r="J16879" t="str">
        <f t="shared" si="789"/>
        <v/>
      </c>
      <c r="R16879" t="str">
        <f t="shared" si="790"/>
        <v/>
      </c>
    </row>
    <row r="16880" spans="1:18" x14ac:dyDescent="0.35">
      <c r="A16880" t="str">
        <f t="shared" si="791"/>
        <v/>
      </c>
      <c r="G16880" t="str">
        <f>IF($B16880="","",IF($J16880&lt;&gt;"",IFERROR(LOOKUP(2,1/(($B$5:$B$20000=$B16880)*($F$5:$F$20000="组件")*($I$5:$I$20000=$J16880)),$G$5:$G$20000)&amp;"."&amp;COUNTIFS($B$5:$B16880,$B16880,$J$5:$J16880,$J16880),""),COUNTIFS($B$5:$B16880,$B16880,$J$5:$J16880,"")))</f>
        <v/>
      </c>
      <c r="I16880" t="str">
        <f>IF($F16880="组件","C"&amp;TEXT(COUNTIFS($B$5:$B16880,$B16880,$F$5:$F16880,"组件"),"000"),"")</f>
        <v/>
      </c>
      <c r="J16880" t="str">
        <f t="shared" si="789"/>
        <v/>
      </c>
      <c r="R16880" t="str">
        <f t="shared" si="790"/>
        <v/>
      </c>
    </row>
    <row r="16881" spans="1:18" x14ac:dyDescent="0.35">
      <c r="A16881" t="str">
        <f t="shared" si="791"/>
        <v/>
      </c>
      <c r="G16881" t="str">
        <f>IF($B16881="","",IF($J16881&lt;&gt;"",IFERROR(LOOKUP(2,1/(($B$5:$B$20000=$B16881)*($F$5:$F$20000="组件")*($I$5:$I$20000=$J16881)),$G$5:$G$20000)&amp;"."&amp;COUNTIFS($B$5:$B16881,$B16881,$J$5:$J16881,$J16881),""),COUNTIFS($B$5:$B16881,$B16881,$J$5:$J16881,"")))</f>
        <v/>
      </c>
      <c r="I16881" t="str">
        <f>IF($F16881="组件","C"&amp;TEXT(COUNTIFS($B$5:$B16881,$B16881,$F$5:$F16881,"组件"),"000"),"")</f>
        <v/>
      </c>
      <c r="J16881" t="str">
        <f t="shared" si="789"/>
        <v/>
      </c>
      <c r="R16881" t="str">
        <f t="shared" si="790"/>
        <v/>
      </c>
    </row>
    <row r="16882" spans="1:18" x14ac:dyDescent="0.35">
      <c r="A16882" t="str">
        <f t="shared" si="791"/>
        <v/>
      </c>
      <c r="G16882" t="str">
        <f>IF($B16882="","",IF($J16882&lt;&gt;"",IFERROR(LOOKUP(2,1/(($B$5:$B$20000=$B16882)*($F$5:$F$20000="组件")*($I$5:$I$20000=$J16882)),$G$5:$G$20000)&amp;"."&amp;COUNTIFS($B$5:$B16882,$B16882,$J$5:$J16882,$J16882),""),COUNTIFS($B$5:$B16882,$B16882,$J$5:$J16882,"")))</f>
        <v/>
      </c>
      <c r="I16882" t="str">
        <f>IF($F16882="组件","C"&amp;TEXT(COUNTIFS($B$5:$B16882,$B16882,$F$5:$F16882,"组件"),"000"),"")</f>
        <v/>
      </c>
      <c r="J16882" t="str">
        <f t="shared" si="789"/>
        <v/>
      </c>
      <c r="R16882" t="str">
        <f t="shared" si="790"/>
        <v/>
      </c>
    </row>
    <row r="16883" spans="1:18" x14ac:dyDescent="0.35">
      <c r="A16883" t="str">
        <f t="shared" si="791"/>
        <v/>
      </c>
      <c r="G16883" t="str">
        <f>IF($B16883="","",IF($J16883&lt;&gt;"",IFERROR(LOOKUP(2,1/(($B$5:$B$20000=$B16883)*($F$5:$F$20000="组件")*($I$5:$I$20000=$J16883)),$G$5:$G$20000)&amp;"."&amp;COUNTIFS($B$5:$B16883,$B16883,$J$5:$J16883,$J16883),""),COUNTIFS($B$5:$B16883,$B16883,$J$5:$J16883,"")))</f>
        <v/>
      </c>
      <c r="I16883" t="str">
        <f>IF($F16883="组件","C"&amp;TEXT(COUNTIFS($B$5:$B16883,$B16883,$F$5:$F16883,"组件"),"000"),"")</f>
        <v/>
      </c>
      <c r="J16883" t="str">
        <f t="shared" si="789"/>
        <v/>
      </c>
      <c r="R16883" t="str">
        <f t="shared" si="790"/>
        <v/>
      </c>
    </row>
    <row r="16884" spans="1:18" x14ac:dyDescent="0.35">
      <c r="A16884" t="str">
        <f t="shared" si="791"/>
        <v/>
      </c>
      <c r="G16884" t="str">
        <f>IF($B16884="","",IF($J16884&lt;&gt;"",IFERROR(LOOKUP(2,1/(($B$5:$B$20000=$B16884)*($F$5:$F$20000="组件")*($I$5:$I$20000=$J16884)),$G$5:$G$20000)&amp;"."&amp;COUNTIFS($B$5:$B16884,$B16884,$J$5:$J16884,$J16884),""),COUNTIFS($B$5:$B16884,$B16884,$J$5:$J16884,"")))</f>
        <v/>
      </c>
      <c r="I16884" t="str">
        <f>IF($F16884="组件","C"&amp;TEXT(COUNTIFS($B$5:$B16884,$B16884,$F$5:$F16884,"组件"),"000"),"")</f>
        <v/>
      </c>
      <c r="J16884" t="str">
        <f t="shared" si="789"/>
        <v/>
      </c>
      <c r="R16884" t="str">
        <f t="shared" si="790"/>
        <v/>
      </c>
    </row>
    <row r="16885" spans="1:18" x14ac:dyDescent="0.35">
      <c r="A16885" t="str">
        <f t="shared" si="791"/>
        <v/>
      </c>
      <c r="G16885" t="str">
        <f>IF($B16885="","",IF($J16885&lt;&gt;"",IFERROR(LOOKUP(2,1/(($B$5:$B$20000=$B16885)*($F$5:$F$20000="组件")*($I$5:$I$20000=$J16885)),$G$5:$G$20000)&amp;"."&amp;COUNTIFS($B$5:$B16885,$B16885,$J$5:$J16885,$J16885),""),COUNTIFS($B$5:$B16885,$B16885,$J$5:$J16885,"")))</f>
        <v/>
      </c>
      <c r="I16885" t="str">
        <f>IF($F16885="组件","C"&amp;TEXT(COUNTIFS($B$5:$B16885,$B16885,$F$5:$F16885,"组件"),"000"),"")</f>
        <v/>
      </c>
      <c r="J16885" t="str">
        <f t="shared" si="789"/>
        <v/>
      </c>
      <c r="R16885" t="str">
        <f t="shared" si="790"/>
        <v/>
      </c>
    </row>
    <row r="16886" spans="1:18" x14ac:dyDescent="0.35">
      <c r="A16886" t="str">
        <f t="shared" si="791"/>
        <v/>
      </c>
      <c r="G16886" t="str">
        <f>IF($B16886="","",IF($J16886&lt;&gt;"",IFERROR(LOOKUP(2,1/(($B$5:$B$20000=$B16886)*($F$5:$F$20000="组件")*($I$5:$I$20000=$J16886)),$G$5:$G$20000)&amp;"."&amp;COUNTIFS($B$5:$B16886,$B16886,$J$5:$J16886,$J16886),""),COUNTIFS($B$5:$B16886,$B16886,$J$5:$J16886,"")))</f>
        <v/>
      </c>
      <c r="I16886" t="str">
        <f>IF($F16886="组件","C"&amp;TEXT(COUNTIFS($B$5:$B16886,$B16886,$F$5:$F16886,"组件"),"000"),"")</f>
        <v/>
      </c>
      <c r="J16886" t="str">
        <f t="shared" si="789"/>
        <v/>
      </c>
      <c r="R16886" t="str">
        <f t="shared" si="790"/>
        <v/>
      </c>
    </row>
    <row r="16887" spans="1:18" x14ac:dyDescent="0.35">
      <c r="A16887" t="str">
        <f t="shared" si="791"/>
        <v/>
      </c>
      <c r="G16887" t="str">
        <f>IF($B16887="","",IF($J16887&lt;&gt;"",IFERROR(LOOKUP(2,1/(($B$5:$B$20000=$B16887)*($F$5:$F$20000="组件")*($I$5:$I$20000=$J16887)),$G$5:$G$20000)&amp;"."&amp;COUNTIFS($B$5:$B16887,$B16887,$J$5:$J16887,$J16887),""),COUNTIFS($B$5:$B16887,$B16887,$J$5:$J16887,"")))</f>
        <v/>
      </c>
      <c r="I16887" t="str">
        <f>IF($F16887="组件","C"&amp;TEXT(COUNTIFS($B$5:$B16887,$B16887,$F$5:$F16887,"组件"),"000"),"")</f>
        <v/>
      </c>
      <c r="J16887" t="str">
        <f t="shared" si="789"/>
        <v/>
      </c>
      <c r="R16887" t="str">
        <f t="shared" si="790"/>
        <v/>
      </c>
    </row>
    <row r="16888" spans="1:18" x14ac:dyDescent="0.35">
      <c r="A16888" t="str">
        <f t="shared" si="791"/>
        <v/>
      </c>
      <c r="G16888" t="str">
        <f>IF($B16888="","",IF($J16888&lt;&gt;"",IFERROR(LOOKUP(2,1/(($B$5:$B$20000=$B16888)*($F$5:$F$20000="组件")*($I$5:$I$20000=$J16888)),$G$5:$G$20000)&amp;"."&amp;COUNTIFS($B$5:$B16888,$B16888,$J$5:$J16888,$J16888),""),COUNTIFS($B$5:$B16888,$B16888,$J$5:$J16888,"")))</f>
        <v/>
      </c>
      <c r="I16888" t="str">
        <f>IF($F16888="组件","C"&amp;TEXT(COUNTIFS($B$5:$B16888,$B16888,$F$5:$F16888,"组件"),"000"),"")</f>
        <v/>
      </c>
      <c r="J16888" t="str">
        <f t="shared" si="789"/>
        <v/>
      </c>
      <c r="R16888" t="str">
        <f t="shared" si="790"/>
        <v/>
      </c>
    </row>
    <row r="16889" spans="1:18" x14ac:dyDescent="0.35">
      <c r="A16889" t="str">
        <f t="shared" si="791"/>
        <v/>
      </c>
      <c r="G16889" t="str">
        <f>IF($B16889="","",IF($J16889&lt;&gt;"",IFERROR(LOOKUP(2,1/(($B$5:$B$20000=$B16889)*($F$5:$F$20000="组件")*($I$5:$I$20000=$J16889)),$G$5:$G$20000)&amp;"."&amp;COUNTIFS($B$5:$B16889,$B16889,$J$5:$J16889,$J16889),""),COUNTIFS($B$5:$B16889,$B16889,$J$5:$J16889,"")))</f>
        <v/>
      </c>
      <c r="I16889" t="str">
        <f>IF($F16889="组件","C"&amp;TEXT(COUNTIFS($B$5:$B16889,$B16889,$F$5:$F16889,"组件"),"000"),"")</f>
        <v/>
      </c>
      <c r="J16889" t="str">
        <f t="shared" si="789"/>
        <v/>
      </c>
      <c r="R16889" t="str">
        <f t="shared" si="790"/>
        <v/>
      </c>
    </row>
    <row r="16890" spans="1:18" x14ac:dyDescent="0.35">
      <c r="A16890" t="str">
        <f t="shared" si="791"/>
        <v/>
      </c>
      <c r="G16890" t="str">
        <f>IF($B16890="","",IF($J16890&lt;&gt;"",IFERROR(LOOKUP(2,1/(($B$5:$B$20000=$B16890)*($F$5:$F$20000="组件")*($I$5:$I$20000=$J16890)),$G$5:$G$20000)&amp;"."&amp;COUNTIFS($B$5:$B16890,$B16890,$J$5:$J16890,$J16890),""),COUNTIFS($B$5:$B16890,$B16890,$J$5:$J16890,"")))</f>
        <v/>
      </c>
      <c r="I16890" t="str">
        <f>IF($F16890="组件","C"&amp;TEXT(COUNTIFS($B$5:$B16890,$B16890,$F$5:$F16890,"组件"),"000"),"")</f>
        <v/>
      </c>
      <c r="J16890" t="str">
        <f t="shared" si="789"/>
        <v/>
      </c>
      <c r="R16890" t="str">
        <f t="shared" si="790"/>
        <v/>
      </c>
    </row>
    <row r="16891" spans="1:18" x14ac:dyDescent="0.35">
      <c r="A16891" t="str">
        <f t="shared" si="791"/>
        <v/>
      </c>
      <c r="G16891" t="str">
        <f>IF($B16891="","",IF($J16891&lt;&gt;"",IFERROR(LOOKUP(2,1/(($B$5:$B$20000=$B16891)*($F$5:$F$20000="组件")*($I$5:$I$20000=$J16891)),$G$5:$G$20000)&amp;"."&amp;COUNTIFS($B$5:$B16891,$B16891,$J$5:$J16891,$J16891),""),COUNTIFS($B$5:$B16891,$B16891,$J$5:$J16891,"")))</f>
        <v/>
      </c>
      <c r="I16891" t="str">
        <f>IF($F16891="组件","C"&amp;TEXT(COUNTIFS($B$5:$B16891,$B16891,$F$5:$F16891,"组件"),"000"),"")</f>
        <v/>
      </c>
      <c r="J16891" t="str">
        <f t="shared" si="789"/>
        <v/>
      </c>
      <c r="R16891" t="str">
        <f t="shared" si="790"/>
        <v/>
      </c>
    </row>
    <row r="16892" spans="1:18" x14ac:dyDescent="0.35">
      <c r="A16892" t="str">
        <f t="shared" si="791"/>
        <v/>
      </c>
      <c r="G16892" t="str">
        <f>IF($B16892="","",IF($J16892&lt;&gt;"",IFERROR(LOOKUP(2,1/(($B$5:$B$20000=$B16892)*($F$5:$F$20000="组件")*($I$5:$I$20000=$J16892)),$G$5:$G$20000)&amp;"."&amp;COUNTIFS($B$5:$B16892,$B16892,$J$5:$J16892,$J16892),""),COUNTIFS($B$5:$B16892,$B16892,$J$5:$J16892,"")))</f>
        <v/>
      </c>
      <c r="I16892" t="str">
        <f>IF($F16892="组件","C"&amp;TEXT(COUNTIFS($B$5:$B16892,$B16892,$F$5:$F16892,"组件"),"000"),"")</f>
        <v/>
      </c>
      <c r="J16892" t="str">
        <f t="shared" si="789"/>
        <v/>
      </c>
      <c r="R16892" t="str">
        <f t="shared" si="790"/>
        <v/>
      </c>
    </row>
    <row r="16893" spans="1:18" x14ac:dyDescent="0.35">
      <c r="A16893" t="str">
        <f t="shared" si="791"/>
        <v/>
      </c>
      <c r="G16893" t="str">
        <f>IF($B16893="","",IF($J16893&lt;&gt;"",IFERROR(LOOKUP(2,1/(($B$5:$B$20000=$B16893)*($F$5:$F$20000="组件")*($I$5:$I$20000=$J16893)),$G$5:$G$20000)&amp;"."&amp;COUNTIFS($B$5:$B16893,$B16893,$J$5:$J16893,$J16893),""),COUNTIFS($B$5:$B16893,$B16893,$J$5:$J16893,"")))</f>
        <v/>
      </c>
      <c r="I16893" t="str">
        <f>IF($F16893="组件","C"&amp;TEXT(COUNTIFS($B$5:$B16893,$B16893,$F$5:$F16893,"组件"),"000"),"")</f>
        <v/>
      </c>
      <c r="J16893" t="str">
        <f t="shared" si="789"/>
        <v/>
      </c>
      <c r="R16893" t="str">
        <f t="shared" si="790"/>
        <v/>
      </c>
    </row>
    <row r="16894" spans="1:18" x14ac:dyDescent="0.35">
      <c r="A16894" t="str">
        <f t="shared" si="791"/>
        <v/>
      </c>
      <c r="G16894" t="str">
        <f>IF($B16894="","",IF($J16894&lt;&gt;"",IFERROR(LOOKUP(2,1/(($B$5:$B$20000=$B16894)*($F$5:$F$20000="组件")*($I$5:$I$20000=$J16894)),$G$5:$G$20000)&amp;"."&amp;COUNTIFS($B$5:$B16894,$B16894,$J$5:$J16894,$J16894),""),COUNTIFS($B$5:$B16894,$B16894,$J$5:$J16894,"")))</f>
        <v/>
      </c>
      <c r="I16894" t="str">
        <f>IF($F16894="组件","C"&amp;TEXT(COUNTIFS($B$5:$B16894,$B16894,$F$5:$F16894,"组件"),"000"),"")</f>
        <v/>
      </c>
      <c r="J16894" t="str">
        <f t="shared" si="789"/>
        <v/>
      </c>
      <c r="R16894" t="str">
        <f t="shared" si="790"/>
        <v/>
      </c>
    </row>
    <row r="16895" spans="1:18" x14ac:dyDescent="0.35">
      <c r="A16895" t="str">
        <f t="shared" si="791"/>
        <v/>
      </c>
      <c r="G16895" t="str">
        <f>IF($B16895="","",IF($J16895&lt;&gt;"",IFERROR(LOOKUP(2,1/(($B$5:$B$20000=$B16895)*($F$5:$F$20000="组件")*($I$5:$I$20000=$J16895)),$G$5:$G$20000)&amp;"."&amp;COUNTIFS($B$5:$B16895,$B16895,$J$5:$J16895,$J16895),""),COUNTIFS($B$5:$B16895,$B16895,$J$5:$J16895,"")))</f>
        <v/>
      </c>
      <c r="I16895" t="str">
        <f>IF($F16895="组件","C"&amp;TEXT(COUNTIFS($B$5:$B16895,$B16895,$F$5:$F16895,"组件"),"000"),"")</f>
        <v/>
      </c>
      <c r="J16895" t="str">
        <f t="shared" si="789"/>
        <v/>
      </c>
      <c r="R16895" t="str">
        <f t="shared" si="790"/>
        <v/>
      </c>
    </row>
    <row r="16896" spans="1:18" x14ac:dyDescent="0.35">
      <c r="A16896" t="str">
        <f t="shared" si="791"/>
        <v/>
      </c>
      <c r="G16896" t="str">
        <f>IF($B16896="","",IF($J16896&lt;&gt;"",IFERROR(LOOKUP(2,1/(($B$5:$B$20000=$B16896)*($F$5:$F$20000="组件")*($I$5:$I$20000=$J16896)),$G$5:$G$20000)&amp;"."&amp;COUNTIFS($B$5:$B16896,$B16896,$J$5:$J16896,$J16896),""),COUNTIFS($B$5:$B16896,$B16896,$J$5:$J16896,"")))</f>
        <v/>
      </c>
      <c r="I16896" t="str">
        <f>IF($F16896="组件","C"&amp;TEXT(COUNTIFS($B$5:$B16896,$B16896,$F$5:$F16896,"组件"),"000"),"")</f>
        <v/>
      </c>
      <c r="J16896" t="str">
        <f t="shared" si="789"/>
        <v/>
      </c>
      <c r="R16896" t="str">
        <f t="shared" si="790"/>
        <v/>
      </c>
    </row>
    <row r="16897" spans="1:18" x14ac:dyDescent="0.35">
      <c r="A16897" t="str">
        <f t="shared" si="791"/>
        <v/>
      </c>
      <c r="G16897" t="str">
        <f>IF($B16897="","",IF($J16897&lt;&gt;"",IFERROR(LOOKUP(2,1/(($B$5:$B$20000=$B16897)*($F$5:$F$20000="组件")*($I$5:$I$20000=$J16897)),$G$5:$G$20000)&amp;"."&amp;COUNTIFS($B$5:$B16897,$B16897,$J$5:$J16897,$J16897),""),COUNTIFS($B$5:$B16897,$B16897,$J$5:$J16897,"")))</f>
        <v/>
      </c>
      <c r="I16897" t="str">
        <f>IF($F16897="组件","C"&amp;TEXT(COUNTIFS($B$5:$B16897,$B16897,$F$5:$F16897,"组件"),"000"),"")</f>
        <v/>
      </c>
      <c r="J16897" t="str">
        <f t="shared" si="789"/>
        <v/>
      </c>
      <c r="R16897" t="str">
        <f t="shared" si="790"/>
        <v/>
      </c>
    </row>
    <row r="16898" spans="1:18" x14ac:dyDescent="0.35">
      <c r="A16898" t="str">
        <f t="shared" si="791"/>
        <v/>
      </c>
      <c r="G16898" t="str">
        <f>IF($B16898="","",IF($J16898&lt;&gt;"",IFERROR(LOOKUP(2,1/(($B$5:$B$20000=$B16898)*($F$5:$F$20000="组件")*($I$5:$I$20000=$J16898)),$G$5:$G$20000)&amp;"."&amp;COUNTIFS($B$5:$B16898,$B16898,$J$5:$J16898,$J16898),""),COUNTIFS($B$5:$B16898,$B16898,$J$5:$J16898,"")))</f>
        <v/>
      </c>
      <c r="I16898" t="str">
        <f>IF($F16898="组件","C"&amp;TEXT(COUNTIFS($B$5:$B16898,$B16898,$F$5:$F16898,"组件"),"000"),"")</f>
        <v/>
      </c>
      <c r="J16898" t="str">
        <f t="shared" si="789"/>
        <v/>
      </c>
      <c r="R16898" t="str">
        <f t="shared" si="790"/>
        <v/>
      </c>
    </row>
    <row r="16899" spans="1:18" x14ac:dyDescent="0.35">
      <c r="A16899" t="str">
        <f t="shared" si="791"/>
        <v/>
      </c>
      <c r="G16899" t="str">
        <f>IF($B16899="","",IF($J16899&lt;&gt;"",IFERROR(LOOKUP(2,1/(($B$5:$B$20000=$B16899)*($F$5:$F$20000="组件")*($I$5:$I$20000=$J16899)),$G$5:$G$20000)&amp;"."&amp;COUNTIFS($B$5:$B16899,$B16899,$J$5:$J16899,$J16899),""),COUNTIFS($B$5:$B16899,$B16899,$J$5:$J16899,"")))</f>
        <v/>
      </c>
      <c r="I16899" t="str">
        <f>IF($F16899="组件","C"&amp;TEXT(COUNTIFS($B$5:$B16899,$B16899,$F$5:$F16899,"组件"),"000"),"")</f>
        <v/>
      </c>
      <c r="J16899" t="str">
        <f t="shared" si="789"/>
        <v/>
      </c>
      <c r="R16899" t="str">
        <f t="shared" si="790"/>
        <v/>
      </c>
    </row>
    <row r="16900" spans="1:18" x14ac:dyDescent="0.35">
      <c r="A16900" t="str">
        <f t="shared" si="791"/>
        <v/>
      </c>
      <c r="G16900" t="str">
        <f>IF($B16900="","",IF($J16900&lt;&gt;"",IFERROR(LOOKUP(2,1/(($B$5:$B$20000=$B16900)*($F$5:$F$20000="组件")*($I$5:$I$20000=$J16900)),$G$5:$G$20000)&amp;"."&amp;COUNTIFS($B$5:$B16900,$B16900,$J$5:$J16900,$J16900),""),COUNTIFS($B$5:$B16900,$B16900,$J$5:$J16900,"")))</f>
        <v/>
      </c>
      <c r="I16900" t="str">
        <f>IF($F16900="组件","C"&amp;TEXT(COUNTIFS($B$5:$B16900,$B16900,$F$5:$F16900,"组件"),"000"),"")</f>
        <v/>
      </c>
      <c r="J16900" t="str">
        <f t="shared" si="789"/>
        <v/>
      </c>
      <c r="R16900" t="str">
        <f t="shared" si="790"/>
        <v/>
      </c>
    </row>
    <row r="16901" spans="1:18" x14ac:dyDescent="0.35">
      <c r="A16901" t="str">
        <f t="shared" si="791"/>
        <v/>
      </c>
      <c r="G16901" t="str">
        <f>IF($B16901="","",IF($J16901&lt;&gt;"",IFERROR(LOOKUP(2,1/(($B$5:$B$20000=$B16901)*($F$5:$F$20000="组件")*($I$5:$I$20000=$J16901)),$G$5:$G$20000)&amp;"."&amp;COUNTIFS($B$5:$B16901,$B16901,$J$5:$J16901,$J16901),""),COUNTIFS($B$5:$B16901,$B16901,$J$5:$J16901,"")))</f>
        <v/>
      </c>
      <c r="I16901" t="str">
        <f>IF($F16901="组件","C"&amp;TEXT(COUNTIFS($B$5:$B16901,$B16901,$F$5:$F16901,"组件"),"000"),"")</f>
        <v/>
      </c>
      <c r="J16901" t="str">
        <f t="shared" ref="J16901:J16964" si="792">IF($B16901="","",IF($F16901="组件","",IF($Q16901&lt;&gt;"",IF(AND($B16901=$B16900,$F16900="组件"),$I16900,IF(AND($B16901=$B16900,$J16900&lt;&gt;""),$J16900,"")),"")))</f>
        <v/>
      </c>
      <c r="R16901" t="str">
        <f t="shared" ref="R16901:R16964" si="793">IF($B16901="","",IF($J16901&lt;&gt;"",IFERROR(LOOKUP(2,1/(($B$5:$B$20000=$B16901)*($F$5:$F$20000="组件")*($I$5:$I$20000=$J16901)),$R$5:$R$20000)*IF($Q16901="",1,$Q16901),""),IF($P16901="","",IF($Q16901="",$P16901,$P16901*$Q16901))))</f>
        <v/>
      </c>
    </row>
    <row r="16902" spans="1:18" x14ac:dyDescent="0.35">
      <c r="A16902" t="str">
        <f t="shared" ref="A16902:A16965" si="794">IF(B16902="","",IF(B16902=B16901,A16901,A16901+1))</f>
        <v/>
      </c>
      <c r="G16902" t="str">
        <f>IF($B16902="","",IF($J16902&lt;&gt;"",IFERROR(LOOKUP(2,1/(($B$5:$B$20000=$B16902)*($F$5:$F$20000="组件")*($I$5:$I$20000=$J16902)),$G$5:$G$20000)&amp;"."&amp;COUNTIFS($B$5:$B16902,$B16902,$J$5:$J16902,$J16902),""),COUNTIFS($B$5:$B16902,$B16902,$J$5:$J16902,"")))</f>
        <v/>
      </c>
      <c r="I16902" t="str">
        <f>IF($F16902="组件","C"&amp;TEXT(COUNTIFS($B$5:$B16902,$B16902,$F$5:$F16902,"组件"),"000"),"")</f>
        <v/>
      </c>
      <c r="J16902" t="str">
        <f t="shared" si="792"/>
        <v/>
      </c>
      <c r="R16902" t="str">
        <f t="shared" si="793"/>
        <v/>
      </c>
    </row>
    <row r="16903" spans="1:18" x14ac:dyDescent="0.35">
      <c r="A16903" t="str">
        <f t="shared" si="794"/>
        <v/>
      </c>
      <c r="G16903" t="str">
        <f>IF($B16903="","",IF($J16903&lt;&gt;"",IFERROR(LOOKUP(2,1/(($B$5:$B$20000=$B16903)*($F$5:$F$20000="组件")*($I$5:$I$20000=$J16903)),$G$5:$G$20000)&amp;"."&amp;COUNTIFS($B$5:$B16903,$B16903,$J$5:$J16903,$J16903),""),COUNTIFS($B$5:$B16903,$B16903,$J$5:$J16903,"")))</f>
        <v/>
      </c>
      <c r="I16903" t="str">
        <f>IF($F16903="组件","C"&amp;TEXT(COUNTIFS($B$5:$B16903,$B16903,$F$5:$F16903,"组件"),"000"),"")</f>
        <v/>
      </c>
      <c r="J16903" t="str">
        <f t="shared" si="792"/>
        <v/>
      </c>
      <c r="R16903" t="str">
        <f t="shared" si="793"/>
        <v/>
      </c>
    </row>
    <row r="16904" spans="1:18" x14ac:dyDescent="0.35">
      <c r="A16904" t="str">
        <f t="shared" si="794"/>
        <v/>
      </c>
      <c r="G16904" t="str">
        <f>IF($B16904="","",IF($J16904&lt;&gt;"",IFERROR(LOOKUP(2,1/(($B$5:$B$20000=$B16904)*($F$5:$F$20000="组件")*($I$5:$I$20000=$J16904)),$G$5:$G$20000)&amp;"."&amp;COUNTIFS($B$5:$B16904,$B16904,$J$5:$J16904,$J16904),""),COUNTIFS($B$5:$B16904,$B16904,$J$5:$J16904,"")))</f>
        <v/>
      </c>
      <c r="I16904" t="str">
        <f>IF($F16904="组件","C"&amp;TEXT(COUNTIFS($B$5:$B16904,$B16904,$F$5:$F16904,"组件"),"000"),"")</f>
        <v/>
      </c>
      <c r="J16904" t="str">
        <f t="shared" si="792"/>
        <v/>
      </c>
      <c r="R16904" t="str">
        <f t="shared" si="793"/>
        <v/>
      </c>
    </row>
    <row r="16905" spans="1:18" x14ac:dyDescent="0.35">
      <c r="A16905" t="str">
        <f t="shared" si="794"/>
        <v/>
      </c>
      <c r="G16905" t="str">
        <f>IF($B16905="","",IF($J16905&lt;&gt;"",IFERROR(LOOKUP(2,1/(($B$5:$B$20000=$B16905)*($F$5:$F$20000="组件")*($I$5:$I$20000=$J16905)),$G$5:$G$20000)&amp;"."&amp;COUNTIFS($B$5:$B16905,$B16905,$J$5:$J16905,$J16905),""),COUNTIFS($B$5:$B16905,$B16905,$J$5:$J16905,"")))</f>
        <v/>
      </c>
      <c r="I16905" t="str">
        <f>IF($F16905="组件","C"&amp;TEXT(COUNTIFS($B$5:$B16905,$B16905,$F$5:$F16905,"组件"),"000"),"")</f>
        <v/>
      </c>
      <c r="J16905" t="str">
        <f t="shared" si="792"/>
        <v/>
      </c>
      <c r="R16905" t="str">
        <f t="shared" si="793"/>
        <v/>
      </c>
    </row>
    <row r="16906" spans="1:18" x14ac:dyDescent="0.35">
      <c r="A16906" t="str">
        <f t="shared" si="794"/>
        <v/>
      </c>
      <c r="G16906" t="str">
        <f>IF($B16906="","",IF($J16906&lt;&gt;"",IFERROR(LOOKUP(2,1/(($B$5:$B$20000=$B16906)*($F$5:$F$20000="组件")*($I$5:$I$20000=$J16906)),$G$5:$G$20000)&amp;"."&amp;COUNTIFS($B$5:$B16906,$B16906,$J$5:$J16906,$J16906),""),COUNTIFS($B$5:$B16906,$B16906,$J$5:$J16906,"")))</f>
        <v/>
      </c>
      <c r="I16906" t="str">
        <f>IF($F16906="组件","C"&amp;TEXT(COUNTIFS($B$5:$B16906,$B16906,$F$5:$F16906,"组件"),"000"),"")</f>
        <v/>
      </c>
      <c r="J16906" t="str">
        <f t="shared" si="792"/>
        <v/>
      </c>
      <c r="R16906" t="str">
        <f t="shared" si="793"/>
        <v/>
      </c>
    </row>
    <row r="16907" spans="1:18" x14ac:dyDescent="0.35">
      <c r="A16907" t="str">
        <f t="shared" si="794"/>
        <v/>
      </c>
      <c r="G16907" t="str">
        <f>IF($B16907="","",IF($J16907&lt;&gt;"",IFERROR(LOOKUP(2,1/(($B$5:$B$20000=$B16907)*($F$5:$F$20000="组件")*($I$5:$I$20000=$J16907)),$G$5:$G$20000)&amp;"."&amp;COUNTIFS($B$5:$B16907,$B16907,$J$5:$J16907,$J16907),""),COUNTIFS($B$5:$B16907,$B16907,$J$5:$J16907,"")))</f>
        <v/>
      </c>
      <c r="I16907" t="str">
        <f>IF($F16907="组件","C"&amp;TEXT(COUNTIFS($B$5:$B16907,$B16907,$F$5:$F16907,"组件"),"000"),"")</f>
        <v/>
      </c>
      <c r="J16907" t="str">
        <f t="shared" si="792"/>
        <v/>
      </c>
      <c r="R16907" t="str">
        <f t="shared" si="793"/>
        <v/>
      </c>
    </row>
    <row r="16908" spans="1:18" x14ac:dyDescent="0.35">
      <c r="A16908" t="str">
        <f t="shared" si="794"/>
        <v/>
      </c>
      <c r="G16908" t="str">
        <f>IF($B16908="","",IF($J16908&lt;&gt;"",IFERROR(LOOKUP(2,1/(($B$5:$B$20000=$B16908)*($F$5:$F$20000="组件")*($I$5:$I$20000=$J16908)),$G$5:$G$20000)&amp;"."&amp;COUNTIFS($B$5:$B16908,$B16908,$J$5:$J16908,$J16908),""),COUNTIFS($B$5:$B16908,$B16908,$J$5:$J16908,"")))</f>
        <v/>
      </c>
      <c r="I16908" t="str">
        <f>IF($F16908="组件","C"&amp;TEXT(COUNTIFS($B$5:$B16908,$B16908,$F$5:$F16908,"组件"),"000"),"")</f>
        <v/>
      </c>
      <c r="J16908" t="str">
        <f t="shared" si="792"/>
        <v/>
      </c>
      <c r="R16908" t="str">
        <f t="shared" si="793"/>
        <v/>
      </c>
    </row>
    <row r="16909" spans="1:18" x14ac:dyDescent="0.35">
      <c r="A16909" t="str">
        <f t="shared" si="794"/>
        <v/>
      </c>
      <c r="G16909" t="str">
        <f>IF($B16909="","",IF($J16909&lt;&gt;"",IFERROR(LOOKUP(2,1/(($B$5:$B$20000=$B16909)*($F$5:$F$20000="组件")*($I$5:$I$20000=$J16909)),$G$5:$G$20000)&amp;"."&amp;COUNTIFS($B$5:$B16909,$B16909,$J$5:$J16909,$J16909),""),COUNTIFS($B$5:$B16909,$B16909,$J$5:$J16909,"")))</f>
        <v/>
      </c>
      <c r="I16909" t="str">
        <f>IF($F16909="组件","C"&amp;TEXT(COUNTIFS($B$5:$B16909,$B16909,$F$5:$F16909,"组件"),"000"),"")</f>
        <v/>
      </c>
      <c r="J16909" t="str">
        <f t="shared" si="792"/>
        <v/>
      </c>
      <c r="R16909" t="str">
        <f t="shared" si="793"/>
        <v/>
      </c>
    </row>
    <row r="16910" spans="1:18" x14ac:dyDescent="0.35">
      <c r="A16910" t="str">
        <f t="shared" si="794"/>
        <v/>
      </c>
      <c r="G16910" t="str">
        <f>IF($B16910="","",IF($J16910&lt;&gt;"",IFERROR(LOOKUP(2,1/(($B$5:$B$20000=$B16910)*($F$5:$F$20000="组件")*($I$5:$I$20000=$J16910)),$G$5:$G$20000)&amp;"."&amp;COUNTIFS($B$5:$B16910,$B16910,$J$5:$J16910,$J16910),""),COUNTIFS($B$5:$B16910,$B16910,$J$5:$J16910,"")))</f>
        <v/>
      </c>
      <c r="I16910" t="str">
        <f>IF($F16910="组件","C"&amp;TEXT(COUNTIFS($B$5:$B16910,$B16910,$F$5:$F16910,"组件"),"000"),"")</f>
        <v/>
      </c>
      <c r="J16910" t="str">
        <f t="shared" si="792"/>
        <v/>
      </c>
      <c r="R16910" t="str">
        <f t="shared" si="793"/>
        <v/>
      </c>
    </row>
    <row r="16911" spans="1:18" x14ac:dyDescent="0.35">
      <c r="A16911" t="str">
        <f t="shared" si="794"/>
        <v/>
      </c>
      <c r="G16911" t="str">
        <f>IF($B16911="","",IF($J16911&lt;&gt;"",IFERROR(LOOKUP(2,1/(($B$5:$B$20000=$B16911)*($F$5:$F$20000="组件")*($I$5:$I$20000=$J16911)),$G$5:$G$20000)&amp;"."&amp;COUNTIFS($B$5:$B16911,$B16911,$J$5:$J16911,$J16911),""),COUNTIFS($B$5:$B16911,$B16911,$J$5:$J16911,"")))</f>
        <v/>
      </c>
      <c r="I16911" t="str">
        <f>IF($F16911="组件","C"&amp;TEXT(COUNTIFS($B$5:$B16911,$B16911,$F$5:$F16911,"组件"),"000"),"")</f>
        <v/>
      </c>
      <c r="J16911" t="str">
        <f t="shared" si="792"/>
        <v/>
      </c>
      <c r="R16911" t="str">
        <f t="shared" si="793"/>
        <v/>
      </c>
    </row>
    <row r="16912" spans="1:18" x14ac:dyDescent="0.35">
      <c r="A16912" t="str">
        <f t="shared" si="794"/>
        <v/>
      </c>
      <c r="G16912" t="str">
        <f>IF($B16912="","",IF($J16912&lt;&gt;"",IFERROR(LOOKUP(2,1/(($B$5:$B$20000=$B16912)*($F$5:$F$20000="组件")*($I$5:$I$20000=$J16912)),$G$5:$G$20000)&amp;"."&amp;COUNTIFS($B$5:$B16912,$B16912,$J$5:$J16912,$J16912),""),COUNTIFS($B$5:$B16912,$B16912,$J$5:$J16912,"")))</f>
        <v/>
      </c>
      <c r="I16912" t="str">
        <f>IF($F16912="组件","C"&amp;TEXT(COUNTIFS($B$5:$B16912,$B16912,$F$5:$F16912,"组件"),"000"),"")</f>
        <v/>
      </c>
      <c r="J16912" t="str">
        <f t="shared" si="792"/>
        <v/>
      </c>
      <c r="R16912" t="str">
        <f t="shared" si="793"/>
        <v/>
      </c>
    </row>
    <row r="16913" spans="1:18" x14ac:dyDescent="0.35">
      <c r="A16913" t="str">
        <f t="shared" si="794"/>
        <v/>
      </c>
      <c r="G16913" t="str">
        <f>IF($B16913="","",IF($J16913&lt;&gt;"",IFERROR(LOOKUP(2,1/(($B$5:$B$20000=$B16913)*($F$5:$F$20000="组件")*($I$5:$I$20000=$J16913)),$G$5:$G$20000)&amp;"."&amp;COUNTIFS($B$5:$B16913,$B16913,$J$5:$J16913,$J16913),""),COUNTIFS($B$5:$B16913,$B16913,$J$5:$J16913,"")))</f>
        <v/>
      </c>
      <c r="I16913" t="str">
        <f>IF($F16913="组件","C"&amp;TEXT(COUNTIFS($B$5:$B16913,$B16913,$F$5:$F16913,"组件"),"000"),"")</f>
        <v/>
      </c>
      <c r="J16913" t="str">
        <f t="shared" si="792"/>
        <v/>
      </c>
      <c r="R16913" t="str">
        <f t="shared" si="793"/>
        <v/>
      </c>
    </row>
    <row r="16914" spans="1:18" x14ac:dyDescent="0.35">
      <c r="A16914" t="str">
        <f t="shared" si="794"/>
        <v/>
      </c>
      <c r="G16914" t="str">
        <f>IF($B16914="","",IF($J16914&lt;&gt;"",IFERROR(LOOKUP(2,1/(($B$5:$B$20000=$B16914)*($F$5:$F$20000="组件")*($I$5:$I$20000=$J16914)),$G$5:$G$20000)&amp;"."&amp;COUNTIFS($B$5:$B16914,$B16914,$J$5:$J16914,$J16914),""),COUNTIFS($B$5:$B16914,$B16914,$J$5:$J16914,"")))</f>
        <v/>
      </c>
      <c r="I16914" t="str">
        <f>IF($F16914="组件","C"&amp;TEXT(COUNTIFS($B$5:$B16914,$B16914,$F$5:$F16914,"组件"),"000"),"")</f>
        <v/>
      </c>
      <c r="J16914" t="str">
        <f t="shared" si="792"/>
        <v/>
      </c>
      <c r="R16914" t="str">
        <f t="shared" si="793"/>
        <v/>
      </c>
    </row>
    <row r="16915" spans="1:18" x14ac:dyDescent="0.35">
      <c r="A16915" t="str">
        <f t="shared" si="794"/>
        <v/>
      </c>
      <c r="G16915" t="str">
        <f>IF($B16915="","",IF($J16915&lt;&gt;"",IFERROR(LOOKUP(2,1/(($B$5:$B$20000=$B16915)*($F$5:$F$20000="组件")*($I$5:$I$20000=$J16915)),$G$5:$G$20000)&amp;"."&amp;COUNTIFS($B$5:$B16915,$B16915,$J$5:$J16915,$J16915),""),COUNTIFS($B$5:$B16915,$B16915,$J$5:$J16915,"")))</f>
        <v/>
      </c>
      <c r="I16915" t="str">
        <f>IF($F16915="组件","C"&amp;TEXT(COUNTIFS($B$5:$B16915,$B16915,$F$5:$F16915,"组件"),"000"),"")</f>
        <v/>
      </c>
      <c r="J16915" t="str">
        <f t="shared" si="792"/>
        <v/>
      </c>
      <c r="R16915" t="str">
        <f t="shared" si="793"/>
        <v/>
      </c>
    </row>
    <row r="16916" spans="1:18" x14ac:dyDescent="0.35">
      <c r="A16916" t="str">
        <f t="shared" si="794"/>
        <v/>
      </c>
      <c r="G16916" t="str">
        <f>IF($B16916="","",IF($J16916&lt;&gt;"",IFERROR(LOOKUP(2,1/(($B$5:$B$20000=$B16916)*($F$5:$F$20000="组件")*($I$5:$I$20000=$J16916)),$G$5:$G$20000)&amp;"."&amp;COUNTIFS($B$5:$B16916,$B16916,$J$5:$J16916,$J16916),""),COUNTIFS($B$5:$B16916,$B16916,$J$5:$J16916,"")))</f>
        <v/>
      </c>
      <c r="I16916" t="str">
        <f>IF($F16916="组件","C"&amp;TEXT(COUNTIFS($B$5:$B16916,$B16916,$F$5:$F16916,"组件"),"000"),"")</f>
        <v/>
      </c>
      <c r="J16916" t="str">
        <f t="shared" si="792"/>
        <v/>
      </c>
      <c r="R16916" t="str">
        <f t="shared" si="793"/>
        <v/>
      </c>
    </row>
    <row r="16917" spans="1:18" x14ac:dyDescent="0.35">
      <c r="A16917" t="str">
        <f t="shared" si="794"/>
        <v/>
      </c>
      <c r="G16917" t="str">
        <f>IF($B16917="","",IF($J16917&lt;&gt;"",IFERROR(LOOKUP(2,1/(($B$5:$B$20000=$B16917)*($F$5:$F$20000="组件")*($I$5:$I$20000=$J16917)),$G$5:$G$20000)&amp;"."&amp;COUNTIFS($B$5:$B16917,$B16917,$J$5:$J16917,$J16917),""),COUNTIFS($B$5:$B16917,$B16917,$J$5:$J16917,"")))</f>
        <v/>
      </c>
      <c r="I16917" t="str">
        <f>IF($F16917="组件","C"&amp;TEXT(COUNTIFS($B$5:$B16917,$B16917,$F$5:$F16917,"组件"),"000"),"")</f>
        <v/>
      </c>
      <c r="J16917" t="str">
        <f t="shared" si="792"/>
        <v/>
      </c>
      <c r="R16917" t="str">
        <f t="shared" si="793"/>
        <v/>
      </c>
    </row>
    <row r="16918" spans="1:18" x14ac:dyDescent="0.35">
      <c r="A16918" t="str">
        <f t="shared" si="794"/>
        <v/>
      </c>
      <c r="G16918" t="str">
        <f>IF($B16918="","",IF($J16918&lt;&gt;"",IFERROR(LOOKUP(2,1/(($B$5:$B$20000=$B16918)*($F$5:$F$20000="组件")*($I$5:$I$20000=$J16918)),$G$5:$G$20000)&amp;"."&amp;COUNTIFS($B$5:$B16918,$B16918,$J$5:$J16918,$J16918),""),COUNTIFS($B$5:$B16918,$B16918,$J$5:$J16918,"")))</f>
        <v/>
      </c>
      <c r="I16918" t="str">
        <f>IF($F16918="组件","C"&amp;TEXT(COUNTIFS($B$5:$B16918,$B16918,$F$5:$F16918,"组件"),"000"),"")</f>
        <v/>
      </c>
      <c r="J16918" t="str">
        <f t="shared" si="792"/>
        <v/>
      </c>
      <c r="R16918" t="str">
        <f t="shared" si="793"/>
        <v/>
      </c>
    </row>
    <row r="16919" spans="1:18" x14ac:dyDescent="0.35">
      <c r="A16919" t="str">
        <f t="shared" si="794"/>
        <v/>
      </c>
      <c r="G16919" t="str">
        <f>IF($B16919="","",IF($J16919&lt;&gt;"",IFERROR(LOOKUP(2,1/(($B$5:$B$20000=$B16919)*($F$5:$F$20000="组件")*($I$5:$I$20000=$J16919)),$G$5:$G$20000)&amp;"."&amp;COUNTIFS($B$5:$B16919,$B16919,$J$5:$J16919,$J16919),""),COUNTIFS($B$5:$B16919,$B16919,$J$5:$J16919,"")))</f>
        <v/>
      </c>
      <c r="I16919" t="str">
        <f>IF($F16919="组件","C"&amp;TEXT(COUNTIFS($B$5:$B16919,$B16919,$F$5:$F16919,"组件"),"000"),"")</f>
        <v/>
      </c>
      <c r="J16919" t="str">
        <f t="shared" si="792"/>
        <v/>
      </c>
      <c r="R16919" t="str">
        <f t="shared" si="793"/>
        <v/>
      </c>
    </row>
    <row r="16920" spans="1:18" x14ac:dyDescent="0.35">
      <c r="A16920" t="str">
        <f t="shared" si="794"/>
        <v/>
      </c>
      <c r="G16920" t="str">
        <f>IF($B16920="","",IF($J16920&lt;&gt;"",IFERROR(LOOKUP(2,1/(($B$5:$B$20000=$B16920)*($F$5:$F$20000="组件")*($I$5:$I$20000=$J16920)),$G$5:$G$20000)&amp;"."&amp;COUNTIFS($B$5:$B16920,$B16920,$J$5:$J16920,$J16920),""),COUNTIFS($B$5:$B16920,$B16920,$J$5:$J16920,"")))</f>
        <v/>
      </c>
      <c r="I16920" t="str">
        <f>IF($F16920="组件","C"&amp;TEXT(COUNTIFS($B$5:$B16920,$B16920,$F$5:$F16920,"组件"),"000"),"")</f>
        <v/>
      </c>
      <c r="J16920" t="str">
        <f t="shared" si="792"/>
        <v/>
      </c>
      <c r="R16920" t="str">
        <f t="shared" si="793"/>
        <v/>
      </c>
    </row>
    <row r="16921" spans="1:18" x14ac:dyDescent="0.35">
      <c r="A16921" t="str">
        <f t="shared" si="794"/>
        <v/>
      </c>
      <c r="G16921" t="str">
        <f>IF($B16921="","",IF($J16921&lt;&gt;"",IFERROR(LOOKUP(2,1/(($B$5:$B$20000=$B16921)*($F$5:$F$20000="组件")*($I$5:$I$20000=$J16921)),$G$5:$G$20000)&amp;"."&amp;COUNTIFS($B$5:$B16921,$B16921,$J$5:$J16921,$J16921),""),COUNTIFS($B$5:$B16921,$B16921,$J$5:$J16921,"")))</f>
        <v/>
      </c>
      <c r="I16921" t="str">
        <f>IF($F16921="组件","C"&amp;TEXT(COUNTIFS($B$5:$B16921,$B16921,$F$5:$F16921,"组件"),"000"),"")</f>
        <v/>
      </c>
      <c r="J16921" t="str">
        <f t="shared" si="792"/>
        <v/>
      </c>
      <c r="R16921" t="str">
        <f t="shared" si="793"/>
        <v/>
      </c>
    </row>
    <row r="16922" spans="1:18" x14ac:dyDescent="0.35">
      <c r="A16922" t="str">
        <f t="shared" si="794"/>
        <v/>
      </c>
      <c r="G16922" t="str">
        <f>IF($B16922="","",IF($J16922&lt;&gt;"",IFERROR(LOOKUP(2,1/(($B$5:$B$20000=$B16922)*($F$5:$F$20000="组件")*($I$5:$I$20000=$J16922)),$G$5:$G$20000)&amp;"."&amp;COUNTIFS($B$5:$B16922,$B16922,$J$5:$J16922,$J16922),""),COUNTIFS($B$5:$B16922,$B16922,$J$5:$J16922,"")))</f>
        <v/>
      </c>
      <c r="I16922" t="str">
        <f>IF($F16922="组件","C"&amp;TEXT(COUNTIFS($B$5:$B16922,$B16922,$F$5:$F16922,"组件"),"000"),"")</f>
        <v/>
      </c>
      <c r="J16922" t="str">
        <f t="shared" si="792"/>
        <v/>
      </c>
      <c r="R16922" t="str">
        <f t="shared" si="793"/>
        <v/>
      </c>
    </row>
    <row r="16923" spans="1:18" x14ac:dyDescent="0.35">
      <c r="A16923" t="str">
        <f t="shared" si="794"/>
        <v/>
      </c>
      <c r="G16923" t="str">
        <f>IF($B16923="","",IF($J16923&lt;&gt;"",IFERROR(LOOKUP(2,1/(($B$5:$B$20000=$B16923)*($F$5:$F$20000="组件")*($I$5:$I$20000=$J16923)),$G$5:$G$20000)&amp;"."&amp;COUNTIFS($B$5:$B16923,$B16923,$J$5:$J16923,$J16923),""),COUNTIFS($B$5:$B16923,$B16923,$J$5:$J16923,"")))</f>
        <v/>
      </c>
      <c r="I16923" t="str">
        <f>IF($F16923="组件","C"&amp;TEXT(COUNTIFS($B$5:$B16923,$B16923,$F$5:$F16923,"组件"),"000"),"")</f>
        <v/>
      </c>
      <c r="J16923" t="str">
        <f t="shared" si="792"/>
        <v/>
      </c>
      <c r="R16923" t="str">
        <f t="shared" si="793"/>
        <v/>
      </c>
    </row>
    <row r="16924" spans="1:18" x14ac:dyDescent="0.35">
      <c r="A16924" t="str">
        <f t="shared" si="794"/>
        <v/>
      </c>
      <c r="G16924" t="str">
        <f>IF($B16924="","",IF($J16924&lt;&gt;"",IFERROR(LOOKUP(2,1/(($B$5:$B$20000=$B16924)*($F$5:$F$20000="组件")*($I$5:$I$20000=$J16924)),$G$5:$G$20000)&amp;"."&amp;COUNTIFS($B$5:$B16924,$B16924,$J$5:$J16924,$J16924),""),COUNTIFS($B$5:$B16924,$B16924,$J$5:$J16924,"")))</f>
        <v/>
      </c>
      <c r="I16924" t="str">
        <f>IF($F16924="组件","C"&amp;TEXT(COUNTIFS($B$5:$B16924,$B16924,$F$5:$F16924,"组件"),"000"),"")</f>
        <v/>
      </c>
      <c r="J16924" t="str">
        <f t="shared" si="792"/>
        <v/>
      </c>
      <c r="R16924" t="str">
        <f t="shared" si="793"/>
        <v/>
      </c>
    </row>
    <row r="16925" spans="1:18" x14ac:dyDescent="0.35">
      <c r="A16925" t="str">
        <f t="shared" si="794"/>
        <v/>
      </c>
      <c r="G16925" t="str">
        <f>IF($B16925="","",IF($J16925&lt;&gt;"",IFERROR(LOOKUP(2,1/(($B$5:$B$20000=$B16925)*($F$5:$F$20000="组件")*($I$5:$I$20000=$J16925)),$G$5:$G$20000)&amp;"."&amp;COUNTIFS($B$5:$B16925,$B16925,$J$5:$J16925,$J16925),""),COUNTIFS($B$5:$B16925,$B16925,$J$5:$J16925,"")))</f>
        <v/>
      </c>
      <c r="I16925" t="str">
        <f>IF($F16925="组件","C"&amp;TEXT(COUNTIFS($B$5:$B16925,$B16925,$F$5:$F16925,"组件"),"000"),"")</f>
        <v/>
      </c>
      <c r="J16925" t="str">
        <f t="shared" si="792"/>
        <v/>
      </c>
      <c r="R16925" t="str">
        <f t="shared" si="793"/>
        <v/>
      </c>
    </row>
    <row r="16926" spans="1:18" x14ac:dyDescent="0.35">
      <c r="A16926" t="str">
        <f t="shared" si="794"/>
        <v/>
      </c>
      <c r="G16926" t="str">
        <f>IF($B16926="","",IF($J16926&lt;&gt;"",IFERROR(LOOKUP(2,1/(($B$5:$B$20000=$B16926)*($F$5:$F$20000="组件")*($I$5:$I$20000=$J16926)),$G$5:$G$20000)&amp;"."&amp;COUNTIFS($B$5:$B16926,$B16926,$J$5:$J16926,$J16926),""),COUNTIFS($B$5:$B16926,$B16926,$J$5:$J16926,"")))</f>
        <v/>
      </c>
      <c r="I16926" t="str">
        <f>IF($F16926="组件","C"&amp;TEXT(COUNTIFS($B$5:$B16926,$B16926,$F$5:$F16926,"组件"),"000"),"")</f>
        <v/>
      </c>
      <c r="J16926" t="str">
        <f t="shared" si="792"/>
        <v/>
      </c>
      <c r="R16926" t="str">
        <f t="shared" si="793"/>
        <v/>
      </c>
    </row>
    <row r="16927" spans="1:18" x14ac:dyDescent="0.35">
      <c r="A16927" t="str">
        <f t="shared" si="794"/>
        <v/>
      </c>
      <c r="G16927" t="str">
        <f>IF($B16927="","",IF($J16927&lt;&gt;"",IFERROR(LOOKUP(2,1/(($B$5:$B$20000=$B16927)*($F$5:$F$20000="组件")*($I$5:$I$20000=$J16927)),$G$5:$G$20000)&amp;"."&amp;COUNTIFS($B$5:$B16927,$B16927,$J$5:$J16927,$J16927),""),COUNTIFS($B$5:$B16927,$B16927,$J$5:$J16927,"")))</f>
        <v/>
      </c>
      <c r="I16927" t="str">
        <f>IF($F16927="组件","C"&amp;TEXT(COUNTIFS($B$5:$B16927,$B16927,$F$5:$F16927,"组件"),"000"),"")</f>
        <v/>
      </c>
      <c r="J16927" t="str">
        <f t="shared" si="792"/>
        <v/>
      </c>
      <c r="R16927" t="str">
        <f t="shared" si="793"/>
        <v/>
      </c>
    </row>
    <row r="16928" spans="1:18" x14ac:dyDescent="0.35">
      <c r="A16928" t="str">
        <f t="shared" si="794"/>
        <v/>
      </c>
      <c r="G16928" t="str">
        <f>IF($B16928="","",IF($J16928&lt;&gt;"",IFERROR(LOOKUP(2,1/(($B$5:$B$20000=$B16928)*($F$5:$F$20000="组件")*($I$5:$I$20000=$J16928)),$G$5:$G$20000)&amp;"."&amp;COUNTIFS($B$5:$B16928,$B16928,$J$5:$J16928,$J16928),""),COUNTIFS($B$5:$B16928,$B16928,$J$5:$J16928,"")))</f>
        <v/>
      </c>
      <c r="I16928" t="str">
        <f>IF($F16928="组件","C"&amp;TEXT(COUNTIFS($B$5:$B16928,$B16928,$F$5:$F16928,"组件"),"000"),"")</f>
        <v/>
      </c>
      <c r="J16928" t="str">
        <f t="shared" si="792"/>
        <v/>
      </c>
      <c r="R16928" t="str">
        <f t="shared" si="793"/>
        <v/>
      </c>
    </row>
    <row r="16929" spans="1:18" x14ac:dyDescent="0.35">
      <c r="A16929" t="str">
        <f t="shared" si="794"/>
        <v/>
      </c>
      <c r="G16929" t="str">
        <f>IF($B16929="","",IF($J16929&lt;&gt;"",IFERROR(LOOKUP(2,1/(($B$5:$B$20000=$B16929)*($F$5:$F$20000="组件")*($I$5:$I$20000=$J16929)),$G$5:$G$20000)&amp;"."&amp;COUNTIFS($B$5:$B16929,$B16929,$J$5:$J16929,$J16929),""),COUNTIFS($B$5:$B16929,$B16929,$J$5:$J16929,"")))</f>
        <v/>
      </c>
      <c r="I16929" t="str">
        <f>IF($F16929="组件","C"&amp;TEXT(COUNTIFS($B$5:$B16929,$B16929,$F$5:$F16929,"组件"),"000"),"")</f>
        <v/>
      </c>
      <c r="J16929" t="str">
        <f t="shared" si="792"/>
        <v/>
      </c>
      <c r="R16929" t="str">
        <f t="shared" si="793"/>
        <v/>
      </c>
    </row>
    <row r="16930" spans="1:18" x14ac:dyDescent="0.35">
      <c r="A16930" t="str">
        <f t="shared" si="794"/>
        <v/>
      </c>
      <c r="G16930" t="str">
        <f>IF($B16930="","",IF($J16930&lt;&gt;"",IFERROR(LOOKUP(2,1/(($B$5:$B$20000=$B16930)*($F$5:$F$20000="组件")*($I$5:$I$20000=$J16930)),$G$5:$G$20000)&amp;"."&amp;COUNTIFS($B$5:$B16930,$B16930,$J$5:$J16930,$J16930),""),COUNTIFS($B$5:$B16930,$B16930,$J$5:$J16930,"")))</f>
        <v/>
      </c>
      <c r="I16930" t="str">
        <f>IF($F16930="组件","C"&amp;TEXT(COUNTIFS($B$5:$B16930,$B16930,$F$5:$F16930,"组件"),"000"),"")</f>
        <v/>
      </c>
      <c r="J16930" t="str">
        <f t="shared" si="792"/>
        <v/>
      </c>
      <c r="R16930" t="str">
        <f t="shared" si="793"/>
        <v/>
      </c>
    </row>
    <row r="16931" spans="1:18" x14ac:dyDescent="0.35">
      <c r="A16931" t="str">
        <f t="shared" si="794"/>
        <v/>
      </c>
      <c r="G16931" t="str">
        <f>IF($B16931="","",IF($J16931&lt;&gt;"",IFERROR(LOOKUP(2,1/(($B$5:$B$20000=$B16931)*($F$5:$F$20000="组件")*($I$5:$I$20000=$J16931)),$G$5:$G$20000)&amp;"."&amp;COUNTIFS($B$5:$B16931,$B16931,$J$5:$J16931,$J16931),""),COUNTIFS($B$5:$B16931,$B16931,$J$5:$J16931,"")))</f>
        <v/>
      </c>
      <c r="I16931" t="str">
        <f>IF($F16931="组件","C"&amp;TEXT(COUNTIFS($B$5:$B16931,$B16931,$F$5:$F16931,"组件"),"000"),"")</f>
        <v/>
      </c>
      <c r="J16931" t="str">
        <f t="shared" si="792"/>
        <v/>
      </c>
      <c r="R16931" t="str">
        <f t="shared" si="793"/>
        <v/>
      </c>
    </row>
    <row r="16932" spans="1:18" x14ac:dyDescent="0.35">
      <c r="A16932" t="str">
        <f t="shared" si="794"/>
        <v/>
      </c>
      <c r="G16932" t="str">
        <f>IF($B16932="","",IF($J16932&lt;&gt;"",IFERROR(LOOKUP(2,1/(($B$5:$B$20000=$B16932)*($F$5:$F$20000="组件")*($I$5:$I$20000=$J16932)),$G$5:$G$20000)&amp;"."&amp;COUNTIFS($B$5:$B16932,$B16932,$J$5:$J16932,$J16932),""),COUNTIFS($B$5:$B16932,$B16932,$J$5:$J16932,"")))</f>
        <v/>
      </c>
      <c r="I16932" t="str">
        <f>IF($F16932="组件","C"&amp;TEXT(COUNTIFS($B$5:$B16932,$B16932,$F$5:$F16932,"组件"),"000"),"")</f>
        <v/>
      </c>
      <c r="J16932" t="str">
        <f t="shared" si="792"/>
        <v/>
      </c>
      <c r="R16932" t="str">
        <f t="shared" si="793"/>
        <v/>
      </c>
    </row>
    <row r="16933" spans="1:18" x14ac:dyDescent="0.35">
      <c r="A16933" t="str">
        <f t="shared" si="794"/>
        <v/>
      </c>
      <c r="G16933" t="str">
        <f>IF($B16933="","",IF($J16933&lt;&gt;"",IFERROR(LOOKUP(2,1/(($B$5:$B$20000=$B16933)*($F$5:$F$20000="组件")*($I$5:$I$20000=$J16933)),$G$5:$G$20000)&amp;"."&amp;COUNTIFS($B$5:$B16933,$B16933,$J$5:$J16933,$J16933),""),COUNTIFS($B$5:$B16933,$B16933,$J$5:$J16933,"")))</f>
        <v/>
      </c>
      <c r="I16933" t="str">
        <f>IF($F16933="组件","C"&amp;TEXT(COUNTIFS($B$5:$B16933,$B16933,$F$5:$F16933,"组件"),"000"),"")</f>
        <v/>
      </c>
      <c r="J16933" t="str">
        <f t="shared" si="792"/>
        <v/>
      </c>
      <c r="R16933" t="str">
        <f t="shared" si="793"/>
        <v/>
      </c>
    </row>
    <row r="16934" spans="1:18" x14ac:dyDescent="0.35">
      <c r="A16934" t="str">
        <f t="shared" si="794"/>
        <v/>
      </c>
      <c r="G16934" t="str">
        <f>IF($B16934="","",IF($J16934&lt;&gt;"",IFERROR(LOOKUP(2,1/(($B$5:$B$20000=$B16934)*($F$5:$F$20000="组件")*($I$5:$I$20000=$J16934)),$G$5:$G$20000)&amp;"."&amp;COUNTIFS($B$5:$B16934,$B16934,$J$5:$J16934,$J16934),""),COUNTIFS($B$5:$B16934,$B16934,$J$5:$J16934,"")))</f>
        <v/>
      </c>
      <c r="I16934" t="str">
        <f>IF($F16934="组件","C"&amp;TEXT(COUNTIFS($B$5:$B16934,$B16934,$F$5:$F16934,"组件"),"000"),"")</f>
        <v/>
      </c>
      <c r="J16934" t="str">
        <f t="shared" si="792"/>
        <v/>
      </c>
      <c r="R16934" t="str">
        <f t="shared" si="793"/>
        <v/>
      </c>
    </row>
    <row r="16935" spans="1:18" x14ac:dyDescent="0.35">
      <c r="A16935" t="str">
        <f t="shared" si="794"/>
        <v/>
      </c>
      <c r="G16935" t="str">
        <f>IF($B16935="","",IF($J16935&lt;&gt;"",IFERROR(LOOKUP(2,1/(($B$5:$B$20000=$B16935)*($F$5:$F$20000="组件")*($I$5:$I$20000=$J16935)),$G$5:$G$20000)&amp;"."&amp;COUNTIFS($B$5:$B16935,$B16935,$J$5:$J16935,$J16935),""),COUNTIFS($B$5:$B16935,$B16935,$J$5:$J16935,"")))</f>
        <v/>
      </c>
      <c r="I16935" t="str">
        <f>IF($F16935="组件","C"&amp;TEXT(COUNTIFS($B$5:$B16935,$B16935,$F$5:$F16935,"组件"),"000"),"")</f>
        <v/>
      </c>
      <c r="J16935" t="str">
        <f t="shared" si="792"/>
        <v/>
      </c>
      <c r="R16935" t="str">
        <f t="shared" si="793"/>
        <v/>
      </c>
    </row>
    <row r="16936" spans="1:18" x14ac:dyDescent="0.35">
      <c r="A16936" t="str">
        <f t="shared" si="794"/>
        <v/>
      </c>
      <c r="G16936" t="str">
        <f>IF($B16936="","",IF($J16936&lt;&gt;"",IFERROR(LOOKUP(2,1/(($B$5:$B$20000=$B16936)*($F$5:$F$20000="组件")*($I$5:$I$20000=$J16936)),$G$5:$G$20000)&amp;"."&amp;COUNTIFS($B$5:$B16936,$B16936,$J$5:$J16936,$J16936),""),COUNTIFS($B$5:$B16936,$B16936,$J$5:$J16936,"")))</f>
        <v/>
      </c>
      <c r="I16936" t="str">
        <f>IF($F16936="组件","C"&amp;TEXT(COUNTIFS($B$5:$B16936,$B16936,$F$5:$F16936,"组件"),"000"),"")</f>
        <v/>
      </c>
      <c r="J16936" t="str">
        <f t="shared" si="792"/>
        <v/>
      </c>
      <c r="R16936" t="str">
        <f t="shared" si="793"/>
        <v/>
      </c>
    </row>
    <row r="16937" spans="1:18" x14ac:dyDescent="0.35">
      <c r="A16937" t="str">
        <f t="shared" si="794"/>
        <v/>
      </c>
      <c r="G16937" t="str">
        <f>IF($B16937="","",IF($J16937&lt;&gt;"",IFERROR(LOOKUP(2,1/(($B$5:$B$20000=$B16937)*($F$5:$F$20000="组件")*($I$5:$I$20000=$J16937)),$G$5:$G$20000)&amp;"."&amp;COUNTIFS($B$5:$B16937,$B16937,$J$5:$J16937,$J16937),""),COUNTIFS($B$5:$B16937,$B16937,$J$5:$J16937,"")))</f>
        <v/>
      </c>
      <c r="I16937" t="str">
        <f>IF($F16937="组件","C"&amp;TEXT(COUNTIFS($B$5:$B16937,$B16937,$F$5:$F16937,"组件"),"000"),"")</f>
        <v/>
      </c>
      <c r="J16937" t="str">
        <f t="shared" si="792"/>
        <v/>
      </c>
      <c r="R16937" t="str">
        <f t="shared" si="793"/>
        <v/>
      </c>
    </row>
    <row r="16938" spans="1:18" x14ac:dyDescent="0.35">
      <c r="A16938" t="str">
        <f t="shared" si="794"/>
        <v/>
      </c>
      <c r="G16938" t="str">
        <f>IF($B16938="","",IF($J16938&lt;&gt;"",IFERROR(LOOKUP(2,1/(($B$5:$B$20000=$B16938)*($F$5:$F$20000="组件")*($I$5:$I$20000=$J16938)),$G$5:$G$20000)&amp;"."&amp;COUNTIFS($B$5:$B16938,$B16938,$J$5:$J16938,$J16938),""),COUNTIFS($B$5:$B16938,$B16938,$J$5:$J16938,"")))</f>
        <v/>
      </c>
      <c r="I16938" t="str">
        <f>IF($F16938="组件","C"&amp;TEXT(COUNTIFS($B$5:$B16938,$B16938,$F$5:$F16938,"组件"),"000"),"")</f>
        <v/>
      </c>
      <c r="J16938" t="str">
        <f t="shared" si="792"/>
        <v/>
      </c>
      <c r="R16938" t="str">
        <f t="shared" si="793"/>
        <v/>
      </c>
    </row>
    <row r="16939" spans="1:18" x14ac:dyDescent="0.35">
      <c r="A16939" t="str">
        <f t="shared" si="794"/>
        <v/>
      </c>
      <c r="G16939" t="str">
        <f>IF($B16939="","",IF($J16939&lt;&gt;"",IFERROR(LOOKUP(2,1/(($B$5:$B$20000=$B16939)*($F$5:$F$20000="组件")*($I$5:$I$20000=$J16939)),$G$5:$G$20000)&amp;"."&amp;COUNTIFS($B$5:$B16939,$B16939,$J$5:$J16939,$J16939),""),COUNTIFS($B$5:$B16939,$B16939,$J$5:$J16939,"")))</f>
        <v/>
      </c>
      <c r="I16939" t="str">
        <f>IF($F16939="组件","C"&amp;TEXT(COUNTIFS($B$5:$B16939,$B16939,$F$5:$F16939,"组件"),"000"),"")</f>
        <v/>
      </c>
      <c r="J16939" t="str">
        <f t="shared" si="792"/>
        <v/>
      </c>
      <c r="R16939" t="str">
        <f t="shared" si="793"/>
        <v/>
      </c>
    </row>
    <row r="16940" spans="1:18" x14ac:dyDescent="0.35">
      <c r="A16940" t="str">
        <f t="shared" si="794"/>
        <v/>
      </c>
      <c r="G16940" t="str">
        <f>IF($B16940="","",IF($J16940&lt;&gt;"",IFERROR(LOOKUP(2,1/(($B$5:$B$20000=$B16940)*($F$5:$F$20000="组件")*($I$5:$I$20000=$J16940)),$G$5:$G$20000)&amp;"."&amp;COUNTIFS($B$5:$B16940,$B16940,$J$5:$J16940,$J16940),""),COUNTIFS($B$5:$B16940,$B16940,$J$5:$J16940,"")))</f>
        <v/>
      </c>
      <c r="I16940" t="str">
        <f>IF($F16940="组件","C"&amp;TEXT(COUNTIFS($B$5:$B16940,$B16940,$F$5:$F16940,"组件"),"000"),"")</f>
        <v/>
      </c>
      <c r="J16940" t="str">
        <f t="shared" si="792"/>
        <v/>
      </c>
      <c r="R16940" t="str">
        <f t="shared" si="793"/>
        <v/>
      </c>
    </row>
    <row r="16941" spans="1:18" x14ac:dyDescent="0.35">
      <c r="A16941" t="str">
        <f t="shared" si="794"/>
        <v/>
      </c>
      <c r="G16941" t="str">
        <f>IF($B16941="","",IF($J16941&lt;&gt;"",IFERROR(LOOKUP(2,1/(($B$5:$B$20000=$B16941)*($F$5:$F$20000="组件")*($I$5:$I$20000=$J16941)),$G$5:$G$20000)&amp;"."&amp;COUNTIFS($B$5:$B16941,$B16941,$J$5:$J16941,$J16941),""),COUNTIFS($B$5:$B16941,$B16941,$J$5:$J16941,"")))</f>
        <v/>
      </c>
      <c r="I16941" t="str">
        <f>IF($F16941="组件","C"&amp;TEXT(COUNTIFS($B$5:$B16941,$B16941,$F$5:$F16941,"组件"),"000"),"")</f>
        <v/>
      </c>
      <c r="J16941" t="str">
        <f t="shared" si="792"/>
        <v/>
      </c>
      <c r="R16941" t="str">
        <f t="shared" si="793"/>
        <v/>
      </c>
    </row>
    <row r="16942" spans="1:18" x14ac:dyDescent="0.35">
      <c r="A16942" t="str">
        <f t="shared" si="794"/>
        <v/>
      </c>
      <c r="G16942" t="str">
        <f>IF($B16942="","",IF($J16942&lt;&gt;"",IFERROR(LOOKUP(2,1/(($B$5:$B$20000=$B16942)*($F$5:$F$20000="组件")*($I$5:$I$20000=$J16942)),$G$5:$G$20000)&amp;"."&amp;COUNTIFS($B$5:$B16942,$B16942,$J$5:$J16942,$J16942),""),COUNTIFS($B$5:$B16942,$B16942,$J$5:$J16942,"")))</f>
        <v/>
      </c>
      <c r="I16942" t="str">
        <f>IF($F16942="组件","C"&amp;TEXT(COUNTIFS($B$5:$B16942,$B16942,$F$5:$F16942,"组件"),"000"),"")</f>
        <v/>
      </c>
      <c r="J16942" t="str">
        <f t="shared" si="792"/>
        <v/>
      </c>
      <c r="R16942" t="str">
        <f t="shared" si="793"/>
        <v/>
      </c>
    </row>
    <row r="16943" spans="1:18" x14ac:dyDescent="0.35">
      <c r="A16943" t="str">
        <f t="shared" si="794"/>
        <v/>
      </c>
      <c r="G16943" t="str">
        <f>IF($B16943="","",IF($J16943&lt;&gt;"",IFERROR(LOOKUP(2,1/(($B$5:$B$20000=$B16943)*($F$5:$F$20000="组件")*($I$5:$I$20000=$J16943)),$G$5:$G$20000)&amp;"."&amp;COUNTIFS($B$5:$B16943,$B16943,$J$5:$J16943,$J16943),""),COUNTIFS($B$5:$B16943,$B16943,$J$5:$J16943,"")))</f>
        <v/>
      </c>
      <c r="I16943" t="str">
        <f>IF($F16943="组件","C"&amp;TEXT(COUNTIFS($B$5:$B16943,$B16943,$F$5:$F16943,"组件"),"000"),"")</f>
        <v/>
      </c>
      <c r="J16943" t="str">
        <f t="shared" si="792"/>
        <v/>
      </c>
      <c r="R16943" t="str">
        <f t="shared" si="793"/>
        <v/>
      </c>
    </row>
    <row r="16944" spans="1:18" x14ac:dyDescent="0.35">
      <c r="A16944" t="str">
        <f t="shared" si="794"/>
        <v/>
      </c>
      <c r="G16944" t="str">
        <f>IF($B16944="","",IF($J16944&lt;&gt;"",IFERROR(LOOKUP(2,1/(($B$5:$B$20000=$B16944)*($F$5:$F$20000="组件")*($I$5:$I$20000=$J16944)),$G$5:$G$20000)&amp;"."&amp;COUNTIFS($B$5:$B16944,$B16944,$J$5:$J16944,$J16944),""),COUNTIFS($B$5:$B16944,$B16944,$J$5:$J16944,"")))</f>
        <v/>
      </c>
      <c r="I16944" t="str">
        <f>IF($F16944="组件","C"&amp;TEXT(COUNTIFS($B$5:$B16944,$B16944,$F$5:$F16944,"组件"),"000"),"")</f>
        <v/>
      </c>
      <c r="J16944" t="str">
        <f t="shared" si="792"/>
        <v/>
      </c>
      <c r="R16944" t="str">
        <f t="shared" si="793"/>
        <v/>
      </c>
    </row>
    <row r="16945" spans="1:18" x14ac:dyDescent="0.35">
      <c r="A16945" t="str">
        <f t="shared" si="794"/>
        <v/>
      </c>
      <c r="G16945" t="str">
        <f>IF($B16945="","",IF($J16945&lt;&gt;"",IFERROR(LOOKUP(2,1/(($B$5:$B$20000=$B16945)*($F$5:$F$20000="组件")*($I$5:$I$20000=$J16945)),$G$5:$G$20000)&amp;"."&amp;COUNTIFS($B$5:$B16945,$B16945,$J$5:$J16945,$J16945),""),COUNTIFS($B$5:$B16945,$B16945,$J$5:$J16945,"")))</f>
        <v/>
      </c>
      <c r="I16945" t="str">
        <f>IF($F16945="组件","C"&amp;TEXT(COUNTIFS($B$5:$B16945,$B16945,$F$5:$F16945,"组件"),"000"),"")</f>
        <v/>
      </c>
      <c r="J16945" t="str">
        <f t="shared" si="792"/>
        <v/>
      </c>
      <c r="R16945" t="str">
        <f t="shared" si="793"/>
        <v/>
      </c>
    </row>
    <row r="16946" spans="1:18" x14ac:dyDescent="0.35">
      <c r="A16946" t="str">
        <f t="shared" si="794"/>
        <v/>
      </c>
      <c r="G16946" t="str">
        <f>IF($B16946="","",IF($J16946&lt;&gt;"",IFERROR(LOOKUP(2,1/(($B$5:$B$20000=$B16946)*($F$5:$F$20000="组件")*($I$5:$I$20000=$J16946)),$G$5:$G$20000)&amp;"."&amp;COUNTIFS($B$5:$B16946,$B16946,$J$5:$J16946,$J16946),""),COUNTIFS($B$5:$B16946,$B16946,$J$5:$J16946,"")))</f>
        <v/>
      </c>
      <c r="I16946" t="str">
        <f>IF($F16946="组件","C"&amp;TEXT(COUNTIFS($B$5:$B16946,$B16946,$F$5:$F16946,"组件"),"000"),"")</f>
        <v/>
      </c>
      <c r="J16946" t="str">
        <f t="shared" si="792"/>
        <v/>
      </c>
      <c r="R16946" t="str">
        <f t="shared" si="793"/>
        <v/>
      </c>
    </row>
    <row r="16947" spans="1:18" x14ac:dyDescent="0.35">
      <c r="A16947" t="str">
        <f t="shared" si="794"/>
        <v/>
      </c>
      <c r="G16947" t="str">
        <f>IF($B16947="","",IF($J16947&lt;&gt;"",IFERROR(LOOKUP(2,1/(($B$5:$B$20000=$B16947)*($F$5:$F$20000="组件")*($I$5:$I$20000=$J16947)),$G$5:$G$20000)&amp;"."&amp;COUNTIFS($B$5:$B16947,$B16947,$J$5:$J16947,$J16947),""),COUNTIFS($B$5:$B16947,$B16947,$J$5:$J16947,"")))</f>
        <v/>
      </c>
      <c r="I16947" t="str">
        <f>IF($F16947="组件","C"&amp;TEXT(COUNTIFS($B$5:$B16947,$B16947,$F$5:$F16947,"组件"),"000"),"")</f>
        <v/>
      </c>
      <c r="J16947" t="str">
        <f t="shared" si="792"/>
        <v/>
      </c>
      <c r="R16947" t="str">
        <f t="shared" si="793"/>
        <v/>
      </c>
    </row>
    <row r="16948" spans="1:18" x14ac:dyDescent="0.35">
      <c r="A16948" t="str">
        <f t="shared" si="794"/>
        <v/>
      </c>
      <c r="G16948" t="str">
        <f>IF($B16948="","",IF($J16948&lt;&gt;"",IFERROR(LOOKUP(2,1/(($B$5:$B$20000=$B16948)*($F$5:$F$20000="组件")*($I$5:$I$20000=$J16948)),$G$5:$G$20000)&amp;"."&amp;COUNTIFS($B$5:$B16948,$B16948,$J$5:$J16948,$J16948),""),COUNTIFS($B$5:$B16948,$B16948,$J$5:$J16948,"")))</f>
        <v/>
      </c>
      <c r="I16948" t="str">
        <f>IF($F16948="组件","C"&amp;TEXT(COUNTIFS($B$5:$B16948,$B16948,$F$5:$F16948,"组件"),"000"),"")</f>
        <v/>
      </c>
      <c r="J16948" t="str">
        <f t="shared" si="792"/>
        <v/>
      </c>
      <c r="R16948" t="str">
        <f t="shared" si="793"/>
        <v/>
      </c>
    </row>
    <row r="16949" spans="1:18" x14ac:dyDescent="0.35">
      <c r="A16949" t="str">
        <f t="shared" si="794"/>
        <v/>
      </c>
      <c r="G16949" t="str">
        <f>IF($B16949="","",IF($J16949&lt;&gt;"",IFERROR(LOOKUP(2,1/(($B$5:$B$20000=$B16949)*($F$5:$F$20000="组件")*($I$5:$I$20000=$J16949)),$G$5:$G$20000)&amp;"."&amp;COUNTIFS($B$5:$B16949,$B16949,$J$5:$J16949,$J16949),""),COUNTIFS($B$5:$B16949,$B16949,$J$5:$J16949,"")))</f>
        <v/>
      </c>
      <c r="I16949" t="str">
        <f>IF($F16949="组件","C"&amp;TEXT(COUNTIFS($B$5:$B16949,$B16949,$F$5:$F16949,"组件"),"000"),"")</f>
        <v/>
      </c>
      <c r="J16949" t="str">
        <f t="shared" si="792"/>
        <v/>
      </c>
      <c r="R16949" t="str">
        <f t="shared" si="793"/>
        <v/>
      </c>
    </row>
    <row r="16950" spans="1:18" x14ac:dyDescent="0.35">
      <c r="A16950" t="str">
        <f t="shared" si="794"/>
        <v/>
      </c>
      <c r="G16950" t="str">
        <f>IF($B16950="","",IF($J16950&lt;&gt;"",IFERROR(LOOKUP(2,1/(($B$5:$B$20000=$B16950)*($F$5:$F$20000="组件")*($I$5:$I$20000=$J16950)),$G$5:$G$20000)&amp;"."&amp;COUNTIFS($B$5:$B16950,$B16950,$J$5:$J16950,$J16950),""),COUNTIFS($B$5:$B16950,$B16950,$J$5:$J16950,"")))</f>
        <v/>
      </c>
      <c r="I16950" t="str">
        <f>IF($F16950="组件","C"&amp;TEXT(COUNTIFS($B$5:$B16950,$B16950,$F$5:$F16950,"组件"),"000"),"")</f>
        <v/>
      </c>
      <c r="J16950" t="str">
        <f t="shared" si="792"/>
        <v/>
      </c>
      <c r="R16950" t="str">
        <f t="shared" si="793"/>
        <v/>
      </c>
    </row>
    <row r="16951" spans="1:18" x14ac:dyDescent="0.35">
      <c r="A16951" t="str">
        <f t="shared" si="794"/>
        <v/>
      </c>
      <c r="G16951" t="str">
        <f>IF($B16951="","",IF($J16951&lt;&gt;"",IFERROR(LOOKUP(2,1/(($B$5:$B$20000=$B16951)*($F$5:$F$20000="组件")*($I$5:$I$20000=$J16951)),$G$5:$G$20000)&amp;"."&amp;COUNTIFS($B$5:$B16951,$B16951,$J$5:$J16951,$J16951),""),COUNTIFS($B$5:$B16951,$B16951,$J$5:$J16951,"")))</f>
        <v/>
      </c>
      <c r="I16951" t="str">
        <f>IF($F16951="组件","C"&amp;TEXT(COUNTIFS($B$5:$B16951,$B16951,$F$5:$F16951,"组件"),"000"),"")</f>
        <v/>
      </c>
      <c r="J16951" t="str">
        <f t="shared" si="792"/>
        <v/>
      </c>
      <c r="R16951" t="str">
        <f t="shared" si="793"/>
        <v/>
      </c>
    </row>
    <row r="16952" spans="1:18" x14ac:dyDescent="0.35">
      <c r="A16952" t="str">
        <f t="shared" si="794"/>
        <v/>
      </c>
      <c r="G16952" t="str">
        <f>IF($B16952="","",IF($J16952&lt;&gt;"",IFERROR(LOOKUP(2,1/(($B$5:$B$20000=$B16952)*($F$5:$F$20000="组件")*($I$5:$I$20000=$J16952)),$G$5:$G$20000)&amp;"."&amp;COUNTIFS($B$5:$B16952,$B16952,$J$5:$J16952,$J16952),""),COUNTIFS($B$5:$B16952,$B16952,$J$5:$J16952,"")))</f>
        <v/>
      </c>
      <c r="I16952" t="str">
        <f>IF($F16952="组件","C"&amp;TEXT(COUNTIFS($B$5:$B16952,$B16952,$F$5:$F16952,"组件"),"000"),"")</f>
        <v/>
      </c>
      <c r="J16952" t="str">
        <f t="shared" si="792"/>
        <v/>
      </c>
      <c r="R16952" t="str">
        <f t="shared" si="793"/>
        <v/>
      </c>
    </row>
    <row r="16953" spans="1:18" x14ac:dyDescent="0.35">
      <c r="A16953" t="str">
        <f t="shared" si="794"/>
        <v/>
      </c>
      <c r="G16953" t="str">
        <f>IF($B16953="","",IF($J16953&lt;&gt;"",IFERROR(LOOKUP(2,1/(($B$5:$B$20000=$B16953)*($F$5:$F$20000="组件")*($I$5:$I$20000=$J16953)),$G$5:$G$20000)&amp;"."&amp;COUNTIFS($B$5:$B16953,$B16953,$J$5:$J16953,$J16953),""),COUNTIFS($B$5:$B16953,$B16953,$J$5:$J16953,"")))</f>
        <v/>
      </c>
      <c r="I16953" t="str">
        <f>IF($F16953="组件","C"&amp;TEXT(COUNTIFS($B$5:$B16953,$B16953,$F$5:$F16953,"组件"),"000"),"")</f>
        <v/>
      </c>
      <c r="J16953" t="str">
        <f t="shared" si="792"/>
        <v/>
      </c>
      <c r="R16953" t="str">
        <f t="shared" si="793"/>
        <v/>
      </c>
    </row>
    <row r="16954" spans="1:18" x14ac:dyDescent="0.35">
      <c r="A16954" t="str">
        <f t="shared" si="794"/>
        <v/>
      </c>
      <c r="G16954" t="str">
        <f>IF($B16954="","",IF($J16954&lt;&gt;"",IFERROR(LOOKUP(2,1/(($B$5:$B$20000=$B16954)*($F$5:$F$20000="组件")*($I$5:$I$20000=$J16954)),$G$5:$G$20000)&amp;"."&amp;COUNTIFS($B$5:$B16954,$B16954,$J$5:$J16954,$J16954),""),COUNTIFS($B$5:$B16954,$B16954,$J$5:$J16954,"")))</f>
        <v/>
      </c>
      <c r="I16954" t="str">
        <f>IF($F16954="组件","C"&amp;TEXT(COUNTIFS($B$5:$B16954,$B16954,$F$5:$F16954,"组件"),"000"),"")</f>
        <v/>
      </c>
      <c r="J16954" t="str">
        <f t="shared" si="792"/>
        <v/>
      </c>
      <c r="R16954" t="str">
        <f t="shared" si="793"/>
        <v/>
      </c>
    </row>
    <row r="16955" spans="1:18" x14ac:dyDescent="0.35">
      <c r="A16955" t="str">
        <f t="shared" si="794"/>
        <v/>
      </c>
      <c r="G16955" t="str">
        <f>IF($B16955="","",IF($J16955&lt;&gt;"",IFERROR(LOOKUP(2,1/(($B$5:$B$20000=$B16955)*($F$5:$F$20000="组件")*($I$5:$I$20000=$J16955)),$G$5:$G$20000)&amp;"."&amp;COUNTIFS($B$5:$B16955,$B16955,$J$5:$J16955,$J16955),""),COUNTIFS($B$5:$B16955,$B16955,$J$5:$J16955,"")))</f>
        <v/>
      </c>
      <c r="I16955" t="str">
        <f>IF($F16955="组件","C"&amp;TEXT(COUNTIFS($B$5:$B16955,$B16955,$F$5:$F16955,"组件"),"000"),"")</f>
        <v/>
      </c>
      <c r="J16955" t="str">
        <f t="shared" si="792"/>
        <v/>
      </c>
      <c r="R16955" t="str">
        <f t="shared" si="793"/>
        <v/>
      </c>
    </row>
    <row r="16956" spans="1:18" x14ac:dyDescent="0.35">
      <c r="A16956" t="str">
        <f t="shared" si="794"/>
        <v/>
      </c>
      <c r="G16956" t="str">
        <f>IF($B16956="","",IF($J16956&lt;&gt;"",IFERROR(LOOKUP(2,1/(($B$5:$B$20000=$B16956)*($F$5:$F$20000="组件")*($I$5:$I$20000=$J16956)),$G$5:$G$20000)&amp;"."&amp;COUNTIFS($B$5:$B16956,$B16956,$J$5:$J16956,$J16956),""),COUNTIFS($B$5:$B16956,$B16956,$J$5:$J16956,"")))</f>
        <v/>
      </c>
      <c r="I16956" t="str">
        <f>IF($F16956="组件","C"&amp;TEXT(COUNTIFS($B$5:$B16956,$B16956,$F$5:$F16956,"组件"),"000"),"")</f>
        <v/>
      </c>
      <c r="J16956" t="str">
        <f t="shared" si="792"/>
        <v/>
      </c>
      <c r="R16956" t="str">
        <f t="shared" si="793"/>
        <v/>
      </c>
    </row>
    <row r="16957" spans="1:18" x14ac:dyDescent="0.35">
      <c r="A16957" t="str">
        <f t="shared" si="794"/>
        <v/>
      </c>
      <c r="G16957" t="str">
        <f>IF($B16957="","",IF($J16957&lt;&gt;"",IFERROR(LOOKUP(2,1/(($B$5:$B$20000=$B16957)*($F$5:$F$20000="组件")*($I$5:$I$20000=$J16957)),$G$5:$G$20000)&amp;"."&amp;COUNTIFS($B$5:$B16957,$B16957,$J$5:$J16957,$J16957),""),COUNTIFS($B$5:$B16957,$B16957,$J$5:$J16957,"")))</f>
        <v/>
      </c>
      <c r="I16957" t="str">
        <f>IF($F16957="组件","C"&amp;TEXT(COUNTIFS($B$5:$B16957,$B16957,$F$5:$F16957,"组件"),"000"),"")</f>
        <v/>
      </c>
      <c r="J16957" t="str">
        <f t="shared" si="792"/>
        <v/>
      </c>
      <c r="R16957" t="str">
        <f t="shared" si="793"/>
        <v/>
      </c>
    </row>
    <row r="16958" spans="1:18" x14ac:dyDescent="0.35">
      <c r="A16958" t="str">
        <f t="shared" si="794"/>
        <v/>
      </c>
      <c r="G16958" t="str">
        <f>IF($B16958="","",IF($J16958&lt;&gt;"",IFERROR(LOOKUP(2,1/(($B$5:$B$20000=$B16958)*($F$5:$F$20000="组件")*($I$5:$I$20000=$J16958)),$G$5:$G$20000)&amp;"."&amp;COUNTIFS($B$5:$B16958,$B16958,$J$5:$J16958,$J16958),""),COUNTIFS($B$5:$B16958,$B16958,$J$5:$J16958,"")))</f>
        <v/>
      </c>
      <c r="I16958" t="str">
        <f>IF($F16958="组件","C"&amp;TEXT(COUNTIFS($B$5:$B16958,$B16958,$F$5:$F16958,"组件"),"000"),"")</f>
        <v/>
      </c>
      <c r="J16958" t="str">
        <f t="shared" si="792"/>
        <v/>
      </c>
      <c r="R16958" t="str">
        <f t="shared" si="793"/>
        <v/>
      </c>
    </row>
    <row r="16959" spans="1:18" x14ac:dyDescent="0.35">
      <c r="A16959" t="str">
        <f t="shared" si="794"/>
        <v/>
      </c>
      <c r="G16959" t="str">
        <f>IF($B16959="","",IF($J16959&lt;&gt;"",IFERROR(LOOKUP(2,1/(($B$5:$B$20000=$B16959)*($F$5:$F$20000="组件")*($I$5:$I$20000=$J16959)),$G$5:$G$20000)&amp;"."&amp;COUNTIFS($B$5:$B16959,$B16959,$J$5:$J16959,$J16959),""),COUNTIFS($B$5:$B16959,$B16959,$J$5:$J16959,"")))</f>
        <v/>
      </c>
      <c r="I16959" t="str">
        <f>IF($F16959="组件","C"&amp;TEXT(COUNTIFS($B$5:$B16959,$B16959,$F$5:$F16959,"组件"),"000"),"")</f>
        <v/>
      </c>
      <c r="J16959" t="str">
        <f t="shared" si="792"/>
        <v/>
      </c>
      <c r="R16959" t="str">
        <f t="shared" si="793"/>
        <v/>
      </c>
    </row>
    <row r="16960" spans="1:18" x14ac:dyDescent="0.35">
      <c r="A16960" t="str">
        <f t="shared" si="794"/>
        <v/>
      </c>
      <c r="G16960" t="str">
        <f>IF($B16960="","",IF($J16960&lt;&gt;"",IFERROR(LOOKUP(2,1/(($B$5:$B$20000=$B16960)*($F$5:$F$20000="组件")*($I$5:$I$20000=$J16960)),$G$5:$G$20000)&amp;"."&amp;COUNTIFS($B$5:$B16960,$B16960,$J$5:$J16960,$J16960),""),COUNTIFS($B$5:$B16960,$B16960,$J$5:$J16960,"")))</f>
        <v/>
      </c>
      <c r="I16960" t="str">
        <f>IF($F16960="组件","C"&amp;TEXT(COUNTIFS($B$5:$B16960,$B16960,$F$5:$F16960,"组件"),"000"),"")</f>
        <v/>
      </c>
      <c r="J16960" t="str">
        <f t="shared" si="792"/>
        <v/>
      </c>
      <c r="R16960" t="str">
        <f t="shared" si="793"/>
        <v/>
      </c>
    </row>
    <row r="16961" spans="1:18" x14ac:dyDescent="0.35">
      <c r="A16961" t="str">
        <f t="shared" si="794"/>
        <v/>
      </c>
      <c r="G16961" t="str">
        <f>IF($B16961="","",IF($J16961&lt;&gt;"",IFERROR(LOOKUP(2,1/(($B$5:$B$20000=$B16961)*($F$5:$F$20000="组件")*($I$5:$I$20000=$J16961)),$G$5:$G$20000)&amp;"."&amp;COUNTIFS($B$5:$B16961,$B16961,$J$5:$J16961,$J16961),""),COUNTIFS($B$5:$B16961,$B16961,$J$5:$J16961,"")))</f>
        <v/>
      </c>
      <c r="I16961" t="str">
        <f>IF($F16961="组件","C"&amp;TEXT(COUNTIFS($B$5:$B16961,$B16961,$F$5:$F16961,"组件"),"000"),"")</f>
        <v/>
      </c>
      <c r="J16961" t="str">
        <f t="shared" si="792"/>
        <v/>
      </c>
      <c r="R16961" t="str">
        <f t="shared" si="793"/>
        <v/>
      </c>
    </row>
    <row r="16962" spans="1:18" x14ac:dyDescent="0.35">
      <c r="A16962" t="str">
        <f t="shared" si="794"/>
        <v/>
      </c>
      <c r="G16962" t="str">
        <f>IF($B16962="","",IF($J16962&lt;&gt;"",IFERROR(LOOKUP(2,1/(($B$5:$B$20000=$B16962)*($F$5:$F$20000="组件")*($I$5:$I$20000=$J16962)),$G$5:$G$20000)&amp;"."&amp;COUNTIFS($B$5:$B16962,$B16962,$J$5:$J16962,$J16962),""),COUNTIFS($B$5:$B16962,$B16962,$J$5:$J16962,"")))</f>
        <v/>
      </c>
      <c r="I16962" t="str">
        <f>IF($F16962="组件","C"&amp;TEXT(COUNTIFS($B$5:$B16962,$B16962,$F$5:$F16962,"组件"),"000"),"")</f>
        <v/>
      </c>
      <c r="J16962" t="str">
        <f t="shared" si="792"/>
        <v/>
      </c>
      <c r="R16962" t="str">
        <f t="shared" si="793"/>
        <v/>
      </c>
    </row>
    <row r="16963" spans="1:18" x14ac:dyDescent="0.35">
      <c r="A16963" t="str">
        <f t="shared" si="794"/>
        <v/>
      </c>
      <c r="G16963" t="str">
        <f>IF($B16963="","",IF($J16963&lt;&gt;"",IFERROR(LOOKUP(2,1/(($B$5:$B$20000=$B16963)*($F$5:$F$20000="组件")*($I$5:$I$20000=$J16963)),$G$5:$G$20000)&amp;"."&amp;COUNTIFS($B$5:$B16963,$B16963,$J$5:$J16963,$J16963),""),COUNTIFS($B$5:$B16963,$B16963,$J$5:$J16963,"")))</f>
        <v/>
      </c>
      <c r="I16963" t="str">
        <f>IF($F16963="组件","C"&amp;TEXT(COUNTIFS($B$5:$B16963,$B16963,$F$5:$F16963,"组件"),"000"),"")</f>
        <v/>
      </c>
      <c r="J16963" t="str">
        <f t="shared" si="792"/>
        <v/>
      </c>
      <c r="R16963" t="str">
        <f t="shared" si="793"/>
        <v/>
      </c>
    </row>
    <row r="16964" spans="1:18" x14ac:dyDescent="0.35">
      <c r="A16964" t="str">
        <f t="shared" si="794"/>
        <v/>
      </c>
      <c r="G16964" t="str">
        <f>IF($B16964="","",IF($J16964&lt;&gt;"",IFERROR(LOOKUP(2,1/(($B$5:$B$20000=$B16964)*($F$5:$F$20000="组件")*($I$5:$I$20000=$J16964)),$G$5:$G$20000)&amp;"."&amp;COUNTIFS($B$5:$B16964,$B16964,$J$5:$J16964,$J16964),""),COUNTIFS($B$5:$B16964,$B16964,$J$5:$J16964,"")))</f>
        <v/>
      </c>
      <c r="I16964" t="str">
        <f>IF($F16964="组件","C"&amp;TEXT(COUNTIFS($B$5:$B16964,$B16964,$F$5:$F16964,"组件"),"000"),"")</f>
        <v/>
      </c>
      <c r="J16964" t="str">
        <f t="shared" si="792"/>
        <v/>
      </c>
      <c r="R16964" t="str">
        <f t="shared" si="793"/>
        <v/>
      </c>
    </row>
    <row r="16965" spans="1:18" x14ac:dyDescent="0.35">
      <c r="A16965" t="str">
        <f t="shared" si="794"/>
        <v/>
      </c>
      <c r="G16965" t="str">
        <f>IF($B16965="","",IF($J16965&lt;&gt;"",IFERROR(LOOKUP(2,1/(($B$5:$B$20000=$B16965)*($F$5:$F$20000="组件")*($I$5:$I$20000=$J16965)),$G$5:$G$20000)&amp;"."&amp;COUNTIFS($B$5:$B16965,$B16965,$J$5:$J16965,$J16965),""),COUNTIFS($B$5:$B16965,$B16965,$J$5:$J16965,"")))</f>
        <v/>
      </c>
      <c r="I16965" t="str">
        <f>IF($F16965="组件","C"&amp;TEXT(COUNTIFS($B$5:$B16965,$B16965,$F$5:$F16965,"组件"),"000"),"")</f>
        <v/>
      </c>
      <c r="J16965" t="str">
        <f t="shared" ref="J16965:J17028" si="795">IF($B16965="","",IF($F16965="组件","",IF($Q16965&lt;&gt;"",IF(AND($B16965=$B16964,$F16964="组件"),$I16964,IF(AND($B16965=$B16964,$J16964&lt;&gt;""),$J16964,"")),"")))</f>
        <v/>
      </c>
      <c r="R16965" t="str">
        <f t="shared" ref="R16965:R17028" si="796">IF($B16965="","",IF($J16965&lt;&gt;"",IFERROR(LOOKUP(2,1/(($B$5:$B$20000=$B16965)*($F$5:$F$20000="组件")*($I$5:$I$20000=$J16965)),$R$5:$R$20000)*IF($Q16965="",1,$Q16965),""),IF($P16965="","",IF($Q16965="",$P16965,$P16965*$Q16965))))</f>
        <v/>
      </c>
    </row>
    <row r="16966" spans="1:18" x14ac:dyDescent="0.35">
      <c r="A16966" t="str">
        <f t="shared" ref="A16966:A17029" si="797">IF(B16966="","",IF(B16966=B16965,A16965,A16965+1))</f>
        <v/>
      </c>
      <c r="G16966" t="str">
        <f>IF($B16966="","",IF($J16966&lt;&gt;"",IFERROR(LOOKUP(2,1/(($B$5:$B$20000=$B16966)*($F$5:$F$20000="组件")*($I$5:$I$20000=$J16966)),$G$5:$G$20000)&amp;"."&amp;COUNTIFS($B$5:$B16966,$B16966,$J$5:$J16966,$J16966),""),COUNTIFS($B$5:$B16966,$B16966,$J$5:$J16966,"")))</f>
        <v/>
      </c>
      <c r="I16966" t="str">
        <f>IF($F16966="组件","C"&amp;TEXT(COUNTIFS($B$5:$B16966,$B16966,$F$5:$F16966,"组件"),"000"),"")</f>
        <v/>
      </c>
      <c r="J16966" t="str">
        <f t="shared" si="795"/>
        <v/>
      </c>
      <c r="R16966" t="str">
        <f t="shared" si="796"/>
        <v/>
      </c>
    </row>
    <row r="16967" spans="1:18" x14ac:dyDescent="0.35">
      <c r="A16967" t="str">
        <f t="shared" si="797"/>
        <v/>
      </c>
      <c r="G16967" t="str">
        <f>IF($B16967="","",IF($J16967&lt;&gt;"",IFERROR(LOOKUP(2,1/(($B$5:$B$20000=$B16967)*($F$5:$F$20000="组件")*($I$5:$I$20000=$J16967)),$G$5:$G$20000)&amp;"."&amp;COUNTIFS($B$5:$B16967,$B16967,$J$5:$J16967,$J16967),""),COUNTIFS($B$5:$B16967,$B16967,$J$5:$J16967,"")))</f>
        <v/>
      </c>
      <c r="I16967" t="str">
        <f>IF($F16967="组件","C"&amp;TEXT(COUNTIFS($B$5:$B16967,$B16967,$F$5:$F16967,"组件"),"000"),"")</f>
        <v/>
      </c>
      <c r="J16967" t="str">
        <f t="shared" si="795"/>
        <v/>
      </c>
      <c r="R16967" t="str">
        <f t="shared" si="796"/>
        <v/>
      </c>
    </row>
    <row r="16968" spans="1:18" x14ac:dyDescent="0.35">
      <c r="A16968" t="str">
        <f t="shared" si="797"/>
        <v/>
      </c>
      <c r="G16968" t="str">
        <f>IF($B16968="","",IF($J16968&lt;&gt;"",IFERROR(LOOKUP(2,1/(($B$5:$B$20000=$B16968)*($F$5:$F$20000="组件")*($I$5:$I$20000=$J16968)),$G$5:$G$20000)&amp;"."&amp;COUNTIFS($B$5:$B16968,$B16968,$J$5:$J16968,$J16968),""),COUNTIFS($B$5:$B16968,$B16968,$J$5:$J16968,"")))</f>
        <v/>
      </c>
      <c r="I16968" t="str">
        <f>IF($F16968="组件","C"&amp;TEXT(COUNTIFS($B$5:$B16968,$B16968,$F$5:$F16968,"组件"),"000"),"")</f>
        <v/>
      </c>
      <c r="J16968" t="str">
        <f t="shared" si="795"/>
        <v/>
      </c>
      <c r="R16968" t="str">
        <f t="shared" si="796"/>
        <v/>
      </c>
    </row>
    <row r="16969" spans="1:18" x14ac:dyDescent="0.35">
      <c r="A16969" t="str">
        <f t="shared" si="797"/>
        <v/>
      </c>
      <c r="G16969" t="str">
        <f>IF($B16969="","",IF($J16969&lt;&gt;"",IFERROR(LOOKUP(2,1/(($B$5:$B$20000=$B16969)*($F$5:$F$20000="组件")*($I$5:$I$20000=$J16969)),$G$5:$G$20000)&amp;"."&amp;COUNTIFS($B$5:$B16969,$B16969,$J$5:$J16969,$J16969),""),COUNTIFS($B$5:$B16969,$B16969,$J$5:$J16969,"")))</f>
        <v/>
      </c>
      <c r="I16969" t="str">
        <f>IF($F16969="组件","C"&amp;TEXT(COUNTIFS($B$5:$B16969,$B16969,$F$5:$F16969,"组件"),"000"),"")</f>
        <v/>
      </c>
      <c r="J16969" t="str">
        <f t="shared" si="795"/>
        <v/>
      </c>
      <c r="R16969" t="str">
        <f t="shared" si="796"/>
        <v/>
      </c>
    </row>
    <row r="16970" spans="1:18" x14ac:dyDescent="0.35">
      <c r="A16970" t="str">
        <f t="shared" si="797"/>
        <v/>
      </c>
      <c r="G16970" t="str">
        <f>IF($B16970="","",IF($J16970&lt;&gt;"",IFERROR(LOOKUP(2,1/(($B$5:$B$20000=$B16970)*($F$5:$F$20000="组件")*($I$5:$I$20000=$J16970)),$G$5:$G$20000)&amp;"."&amp;COUNTIFS($B$5:$B16970,$B16970,$J$5:$J16970,$J16970),""),COUNTIFS($B$5:$B16970,$B16970,$J$5:$J16970,"")))</f>
        <v/>
      </c>
      <c r="I16970" t="str">
        <f>IF($F16970="组件","C"&amp;TEXT(COUNTIFS($B$5:$B16970,$B16970,$F$5:$F16970,"组件"),"000"),"")</f>
        <v/>
      </c>
      <c r="J16970" t="str">
        <f t="shared" si="795"/>
        <v/>
      </c>
      <c r="R16970" t="str">
        <f t="shared" si="796"/>
        <v/>
      </c>
    </row>
    <row r="16971" spans="1:18" x14ac:dyDescent="0.35">
      <c r="A16971" t="str">
        <f t="shared" si="797"/>
        <v/>
      </c>
      <c r="G16971" t="str">
        <f>IF($B16971="","",IF($J16971&lt;&gt;"",IFERROR(LOOKUP(2,1/(($B$5:$B$20000=$B16971)*($F$5:$F$20000="组件")*($I$5:$I$20000=$J16971)),$G$5:$G$20000)&amp;"."&amp;COUNTIFS($B$5:$B16971,$B16971,$J$5:$J16971,$J16971),""),COUNTIFS($B$5:$B16971,$B16971,$J$5:$J16971,"")))</f>
        <v/>
      </c>
      <c r="I16971" t="str">
        <f>IF($F16971="组件","C"&amp;TEXT(COUNTIFS($B$5:$B16971,$B16971,$F$5:$F16971,"组件"),"000"),"")</f>
        <v/>
      </c>
      <c r="J16971" t="str">
        <f t="shared" si="795"/>
        <v/>
      </c>
      <c r="R16971" t="str">
        <f t="shared" si="796"/>
        <v/>
      </c>
    </row>
    <row r="16972" spans="1:18" x14ac:dyDescent="0.35">
      <c r="A16972" t="str">
        <f t="shared" si="797"/>
        <v/>
      </c>
      <c r="G16972" t="str">
        <f>IF($B16972="","",IF($J16972&lt;&gt;"",IFERROR(LOOKUP(2,1/(($B$5:$B$20000=$B16972)*($F$5:$F$20000="组件")*($I$5:$I$20000=$J16972)),$G$5:$G$20000)&amp;"."&amp;COUNTIFS($B$5:$B16972,$B16972,$J$5:$J16972,$J16972),""),COUNTIFS($B$5:$B16972,$B16972,$J$5:$J16972,"")))</f>
        <v/>
      </c>
      <c r="I16972" t="str">
        <f>IF($F16972="组件","C"&amp;TEXT(COUNTIFS($B$5:$B16972,$B16972,$F$5:$F16972,"组件"),"000"),"")</f>
        <v/>
      </c>
      <c r="J16972" t="str">
        <f t="shared" si="795"/>
        <v/>
      </c>
      <c r="R16972" t="str">
        <f t="shared" si="796"/>
        <v/>
      </c>
    </row>
    <row r="16973" spans="1:18" x14ac:dyDescent="0.35">
      <c r="A16973" t="str">
        <f t="shared" si="797"/>
        <v/>
      </c>
      <c r="G16973" t="str">
        <f>IF($B16973="","",IF($J16973&lt;&gt;"",IFERROR(LOOKUP(2,1/(($B$5:$B$20000=$B16973)*($F$5:$F$20000="组件")*($I$5:$I$20000=$J16973)),$G$5:$G$20000)&amp;"."&amp;COUNTIFS($B$5:$B16973,$B16973,$J$5:$J16973,$J16973),""),COUNTIFS($B$5:$B16973,$B16973,$J$5:$J16973,"")))</f>
        <v/>
      </c>
      <c r="I16973" t="str">
        <f>IF($F16973="组件","C"&amp;TEXT(COUNTIFS($B$5:$B16973,$B16973,$F$5:$F16973,"组件"),"000"),"")</f>
        <v/>
      </c>
      <c r="J16973" t="str">
        <f t="shared" si="795"/>
        <v/>
      </c>
      <c r="R16973" t="str">
        <f t="shared" si="796"/>
        <v/>
      </c>
    </row>
    <row r="16974" spans="1:18" x14ac:dyDescent="0.35">
      <c r="A16974" t="str">
        <f t="shared" si="797"/>
        <v/>
      </c>
      <c r="G16974" t="str">
        <f>IF($B16974="","",IF($J16974&lt;&gt;"",IFERROR(LOOKUP(2,1/(($B$5:$B$20000=$B16974)*($F$5:$F$20000="组件")*($I$5:$I$20000=$J16974)),$G$5:$G$20000)&amp;"."&amp;COUNTIFS($B$5:$B16974,$B16974,$J$5:$J16974,$J16974),""),COUNTIFS($B$5:$B16974,$B16974,$J$5:$J16974,"")))</f>
        <v/>
      </c>
      <c r="I16974" t="str">
        <f>IF($F16974="组件","C"&amp;TEXT(COUNTIFS($B$5:$B16974,$B16974,$F$5:$F16974,"组件"),"000"),"")</f>
        <v/>
      </c>
      <c r="J16974" t="str">
        <f t="shared" si="795"/>
        <v/>
      </c>
      <c r="R16974" t="str">
        <f t="shared" si="796"/>
        <v/>
      </c>
    </row>
    <row r="16975" spans="1:18" x14ac:dyDescent="0.35">
      <c r="A16975" t="str">
        <f t="shared" si="797"/>
        <v/>
      </c>
      <c r="G16975" t="str">
        <f>IF($B16975="","",IF($J16975&lt;&gt;"",IFERROR(LOOKUP(2,1/(($B$5:$B$20000=$B16975)*($F$5:$F$20000="组件")*($I$5:$I$20000=$J16975)),$G$5:$G$20000)&amp;"."&amp;COUNTIFS($B$5:$B16975,$B16975,$J$5:$J16975,$J16975),""),COUNTIFS($B$5:$B16975,$B16975,$J$5:$J16975,"")))</f>
        <v/>
      </c>
      <c r="I16975" t="str">
        <f>IF($F16975="组件","C"&amp;TEXT(COUNTIFS($B$5:$B16975,$B16975,$F$5:$F16975,"组件"),"000"),"")</f>
        <v/>
      </c>
      <c r="J16975" t="str">
        <f t="shared" si="795"/>
        <v/>
      </c>
      <c r="R16975" t="str">
        <f t="shared" si="796"/>
        <v/>
      </c>
    </row>
    <row r="16976" spans="1:18" x14ac:dyDescent="0.35">
      <c r="A16976" t="str">
        <f t="shared" si="797"/>
        <v/>
      </c>
      <c r="G16976" t="str">
        <f>IF($B16976="","",IF($J16976&lt;&gt;"",IFERROR(LOOKUP(2,1/(($B$5:$B$20000=$B16976)*($F$5:$F$20000="组件")*($I$5:$I$20000=$J16976)),$G$5:$G$20000)&amp;"."&amp;COUNTIFS($B$5:$B16976,$B16976,$J$5:$J16976,$J16976),""),COUNTIFS($B$5:$B16976,$B16976,$J$5:$J16976,"")))</f>
        <v/>
      </c>
      <c r="I16976" t="str">
        <f>IF($F16976="组件","C"&amp;TEXT(COUNTIFS($B$5:$B16976,$B16976,$F$5:$F16976,"组件"),"000"),"")</f>
        <v/>
      </c>
      <c r="J16976" t="str">
        <f t="shared" si="795"/>
        <v/>
      </c>
      <c r="R16976" t="str">
        <f t="shared" si="796"/>
        <v/>
      </c>
    </row>
    <row r="16977" spans="1:18" x14ac:dyDescent="0.35">
      <c r="A16977" t="str">
        <f t="shared" si="797"/>
        <v/>
      </c>
      <c r="G16977" t="str">
        <f>IF($B16977="","",IF($J16977&lt;&gt;"",IFERROR(LOOKUP(2,1/(($B$5:$B$20000=$B16977)*($F$5:$F$20000="组件")*($I$5:$I$20000=$J16977)),$G$5:$G$20000)&amp;"."&amp;COUNTIFS($B$5:$B16977,$B16977,$J$5:$J16977,$J16977),""),COUNTIFS($B$5:$B16977,$B16977,$J$5:$J16977,"")))</f>
        <v/>
      </c>
      <c r="I16977" t="str">
        <f>IF($F16977="组件","C"&amp;TEXT(COUNTIFS($B$5:$B16977,$B16977,$F$5:$F16977,"组件"),"000"),"")</f>
        <v/>
      </c>
      <c r="J16977" t="str">
        <f t="shared" si="795"/>
        <v/>
      </c>
      <c r="R16977" t="str">
        <f t="shared" si="796"/>
        <v/>
      </c>
    </row>
    <row r="16978" spans="1:18" x14ac:dyDescent="0.35">
      <c r="A16978" t="str">
        <f t="shared" si="797"/>
        <v/>
      </c>
      <c r="G16978" t="str">
        <f>IF($B16978="","",IF($J16978&lt;&gt;"",IFERROR(LOOKUP(2,1/(($B$5:$B$20000=$B16978)*($F$5:$F$20000="组件")*($I$5:$I$20000=$J16978)),$G$5:$G$20000)&amp;"."&amp;COUNTIFS($B$5:$B16978,$B16978,$J$5:$J16978,$J16978),""),COUNTIFS($B$5:$B16978,$B16978,$J$5:$J16978,"")))</f>
        <v/>
      </c>
      <c r="I16978" t="str">
        <f>IF($F16978="组件","C"&amp;TEXT(COUNTIFS($B$5:$B16978,$B16978,$F$5:$F16978,"组件"),"000"),"")</f>
        <v/>
      </c>
      <c r="J16978" t="str">
        <f t="shared" si="795"/>
        <v/>
      </c>
      <c r="R16978" t="str">
        <f t="shared" si="796"/>
        <v/>
      </c>
    </row>
    <row r="16979" spans="1:18" x14ac:dyDescent="0.35">
      <c r="A16979" t="str">
        <f t="shared" si="797"/>
        <v/>
      </c>
      <c r="G16979" t="str">
        <f>IF($B16979="","",IF($J16979&lt;&gt;"",IFERROR(LOOKUP(2,1/(($B$5:$B$20000=$B16979)*($F$5:$F$20000="组件")*($I$5:$I$20000=$J16979)),$G$5:$G$20000)&amp;"."&amp;COUNTIFS($B$5:$B16979,$B16979,$J$5:$J16979,$J16979),""),COUNTIFS($B$5:$B16979,$B16979,$J$5:$J16979,"")))</f>
        <v/>
      </c>
      <c r="I16979" t="str">
        <f>IF($F16979="组件","C"&amp;TEXT(COUNTIFS($B$5:$B16979,$B16979,$F$5:$F16979,"组件"),"000"),"")</f>
        <v/>
      </c>
      <c r="J16979" t="str">
        <f t="shared" si="795"/>
        <v/>
      </c>
      <c r="R16979" t="str">
        <f t="shared" si="796"/>
        <v/>
      </c>
    </row>
    <row r="16980" spans="1:18" x14ac:dyDescent="0.35">
      <c r="A16980" t="str">
        <f t="shared" si="797"/>
        <v/>
      </c>
      <c r="G16980" t="str">
        <f>IF($B16980="","",IF($J16980&lt;&gt;"",IFERROR(LOOKUP(2,1/(($B$5:$B$20000=$B16980)*($F$5:$F$20000="组件")*($I$5:$I$20000=$J16980)),$G$5:$G$20000)&amp;"."&amp;COUNTIFS($B$5:$B16980,$B16980,$J$5:$J16980,$J16980),""),COUNTIFS($B$5:$B16980,$B16980,$J$5:$J16980,"")))</f>
        <v/>
      </c>
      <c r="I16980" t="str">
        <f>IF($F16980="组件","C"&amp;TEXT(COUNTIFS($B$5:$B16980,$B16980,$F$5:$F16980,"组件"),"000"),"")</f>
        <v/>
      </c>
      <c r="J16980" t="str">
        <f t="shared" si="795"/>
        <v/>
      </c>
      <c r="R16980" t="str">
        <f t="shared" si="796"/>
        <v/>
      </c>
    </row>
    <row r="16981" spans="1:18" x14ac:dyDescent="0.35">
      <c r="A16981" t="str">
        <f t="shared" si="797"/>
        <v/>
      </c>
      <c r="G16981" t="str">
        <f>IF($B16981="","",IF($J16981&lt;&gt;"",IFERROR(LOOKUP(2,1/(($B$5:$B$20000=$B16981)*($F$5:$F$20000="组件")*($I$5:$I$20000=$J16981)),$G$5:$G$20000)&amp;"."&amp;COUNTIFS($B$5:$B16981,$B16981,$J$5:$J16981,$J16981),""),COUNTIFS($B$5:$B16981,$B16981,$J$5:$J16981,"")))</f>
        <v/>
      </c>
      <c r="I16981" t="str">
        <f>IF($F16981="组件","C"&amp;TEXT(COUNTIFS($B$5:$B16981,$B16981,$F$5:$F16981,"组件"),"000"),"")</f>
        <v/>
      </c>
      <c r="J16981" t="str">
        <f t="shared" si="795"/>
        <v/>
      </c>
      <c r="R16981" t="str">
        <f t="shared" si="796"/>
        <v/>
      </c>
    </row>
    <row r="16982" spans="1:18" x14ac:dyDescent="0.35">
      <c r="A16982" t="str">
        <f t="shared" si="797"/>
        <v/>
      </c>
      <c r="G16982" t="str">
        <f>IF($B16982="","",IF($J16982&lt;&gt;"",IFERROR(LOOKUP(2,1/(($B$5:$B$20000=$B16982)*($F$5:$F$20000="组件")*($I$5:$I$20000=$J16982)),$G$5:$G$20000)&amp;"."&amp;COUNTIFS($B$5:$B16982,$B16982,$J$5:$J16982,$J16982),""),COUNTIFS($B$5:$B16982,$B16982,$J$5:$J16982,"")))</f>
        <v/>
      </c>
      <c r="I16982" t="str">
        <f>IF($F16982="组件","C"&amp;TEXT(COUNTIFS($B$5:$B16982,$B16982,$F$5:$F16982,"组件"),"000"),"")</f>
        <v/>
      </c>
      <c r="J16982" t="str">
        <f t="shared" si="795"/>
        <v/>
      </c>
      <c r="R16982" t="str">
        <f t="shared" si="796"/>
        <v/>
      </c>
    </row>
    <row r="16983" spans="1:18" x14ac:dyDescent="0.35">
      <c r="A16983" t="str">
        <f t="shared" si="797"/>
        <v/>
      </c>
      <c r="G16983" t="str">
        <f>IF($B16983="","",IF($J16983&lt;&gt;"",IFERROR(LOOKUP(2,1/(($B$5:$B$20000=$B16983)*($F$5:$F$20000="组件")*($I$5:$I$20000=$J16983)),$G$5:$G$20000)&amp;"."&amp;COUNTIFS($B$5:$B16983,$B16983,$J$5:$J16983,$J16983),""),COUNTIFS($B$5:$B16983,$B16983,$J$5:$J16983,"")))</f>
        <v/>
      </c>
      <c r="I16983" t="str">
        <f>IF($F16983="组件","C"&amp;TEXT(COUNTIFS($B$5:$B16983,$B16983,$F$5:$F16983,"组件"),"000"),"")</f>
        <v/>
      </c>
      <c r="J16983" t="str">
        <f t="shared" si="795"/>
        <v/>
      </c>
      <c r="R16983" t="str">
        <f t="shared" si="796"/>
        <v/>
      </c>
    </row>
    <row r="16984" spans="1:18" x14ac:dyDescent="0.35">
      <c r="A16984" t="str">
        <f t="shared" si="797"/>
        <v/>
      </c>
      <c r="G16984" t="str">
        <f>IF($B16984="","",IF($J16984&lt;&gt;"",IFERROR(LOOKUP(2,1/(($B$5:$B$20000=$B16984)*($F$5:$F$20000="组件")*($I$5:$I$20000=$J16984)),$G$5:$G$20000)&amp;"."&amp;COUNTIFS($B$5:$B16984,$B16984,$J$5:$J16984,$J16984),""),COUNTIFS($B$5:$B16984,$B16984,$J$5:$J16984,"")))</f>
        <v/>
      </c>
      <c r="I16984" t="str">
        <f>IF($F16984="组件","C"&amp;TEXT(COUNTIFS($B$5:$B16984,$B16984,$F$5:$F16984,"组件"),"000"),"")</f>
        <v/>
      </c>
      <c r="J16984" t="str">
        <f t="shared" si="795"/>
        <v/>
      </c>
      <c r="R16984" t="str">
        <f t="shared" si="796"/>
        <v/>
      </c>
    </row>
    <row r="16985" spans="1:18" x14ac:dyDescent="0.35">
      <c r="A16985" t="str">
        <f t="shared" si="797"/>
        <v/>
      </c>
      <c r="G16985" t="str">
        <f>IF($B16985="","",IF($J16985&lt;&gt;"",IFERROR(LOOKUP(2,1/(($B$5:$B$20000=$B16985)*($F$5:$F$20000="组件")*($I$5:$I$20000=$J16985)),$G$5:$G$20000)&amp;"."&amp;COUNTIFS($B$5:$B16985,$B16985,$J$5:$J16985,$J16985),""),COUNTIFS($B$5:$B16985,$B16985,$J$5:$J16985,"")))</f>
        <v/>
      </c>
      <c r="I16985" t="str">
        <f>IF($F16985="组件","C"&amp;TEXT(COUNTIFS($B$5:$B16985,$B16985,$F$5:$F16985,"组件"),"000"),"")</f>
        <v/>
      </c>
      <c r="J16985" t="str">
        <f t="shared" si="795"/>
        <v/>
      </c>
      <c r="R16985" t="str">
        <f t="shared" si="796"/>
        <v/>
      </c>
    </row>
    <row r="16986" spans="1:18" x14ac:dyDescent="0.35">
      <c r="A16986" t="str">
        <f t="shared" si="797"/>
        <v/>
      </c>
      <c r="G16986" t="str">
        <f>IF($B16986="","",IF($J16986&lt;&gt;"",IFERROR(LOOKUP(2,1/(($B$5:$B$20000=$B16986)*($F$5:$F$20000="组件")*($I$5:$I$20000=$J16986)),$G$5:$G$20000)&amp;"."&amp;COUNTIFS($B$5:$B16986,$B16986,$J$5:$J16986,$J16986),""),COUNTIFS($B$5:$B16986,$B16986,$J$5:$J16986,"")))</f>
        <v/>
      </c>
      <c r="I16986" t="str">
        <f>IF($F16986="组件","C"&amp;TEXT(COUNTIFS($B$5:$B16986,$B16986,$F$5:$F16986,"组件"),"000"),"")</f>
        <v/>
      </c>
      <c r="J16986" t="str">
        <f t="shared" si="795"/>
        <v/>
      </c>
      <c r="R16986" t="str">
        <f t="shared" si="796"/>
        <v/>
      </c>
    </row>
    <row r="16987" spans="1:18" x14ac:dyDescent="0.35">
      <c r="A16987" t="str">
        <f t="shared" si="797"/>
        <v/>
      </c>
      <c r="G16987" t="str">
        <f>IF($B16987="","",IF($J16987&lt;&gt;"",IFERROR(LOOKUP(2,1/(($B$5:$B$20000=$B16987)*($F$5:$F$20000="组件")*($I$5:$I$20000=$J16987)),$G$5:$G$20000)&amp;"."&amp;COUNTIFS($B$5:$B16987,$B16987,$J$5:$J16987,$J16987),""),COUNTIFS($B$5:$B16987,$B16987,$J$5:$J16987,"")))</f>
        <v/>
      </c>
      <c r="I16987" t="str">
        <f>IF($F16987="组件","C"&amp;TEXT(COUNTIFS($B$5:$B16987,$B16987,$F$5:$F16987,"组件"),"000"),"")</f>
        <v/>
      </c>
      <c r="J16987" t="str">
        <f t="shared" si="795"/>
        <v/>
      </c>
      <c r="R16987" t="str">
        <f t="shared" si="796"/>
        <v/>
      </c>
    </row>
    <row r="16988" spans="1:18" x14ac:dyDescent="0.35">
      <c r="A16988" t="str">
        <f t="shared" si="797"/>
        <v/>
      </c>
      <c r="G16988" t="str">
        <f>IF($B16988="","",IF($J16988&lt;&gt;"",IFERROR(LOOKUP(2,1/(($B$5:$B$20000=$B16988)*($F$5:$F$20000="组件")*($I$5:$I$20000=$J16988)),$G$5:$G$20000)&amp;"."&amp;COUNTIFS($B$5:$B16988,$B16988,$J$5:$J16988,$J16988),""),COUNTIFS($B$5:$B16988,$B16988,$J$5:$J16988,"")))</f>
        <v/>
      </c>
      <c r="I16988" t="str">
        <f>IF($F16988="组件","C"&amp;TEXT(COUNTIFS($B$5:$B16988,$B16988,$F$5:$F16988,"组件"),"000"),"")</f>
        <v/>
      </c>
      <c r="J16988" t="str">
        <f t="shared" si="795"/>
        <v/>
      </c>
      <c r="R16988" t="str">
        <f t="shared" si="796"/>
        <v/>
      </c>
    </row>
    <row r="16989" spans="1:18" x14ac:dyDescent="0.35">
      <c r="A16989" t="str">
        <f t="shared" si="797"/>
        <v/>
      </c>
      <c r="G16989" t="str">
        <f>IF($B16989="","",IF($J16989&lt;&gt;"",IFERROR(LOOKUP(2,1/(($B$5:$B$20000=$B16989)*($F$5:$F$20000="组件")*($I$5:$I$20000=$J16989)),$G$5:$G$20000)&amp;"."&amp;COUNTIFS($B$5:$B16989,$B16989,$J$5:$J16989,$J16989),""),COUNTIFS($B$5:$B16989,$B16989,$J$5:$J16989,"")))</f>
        <v/>
      </c>
      <c r="I16989" t="str">
        <f>IF($F16989="组件","C"&amp;TEXT(COUNTIFS($B$5:$B16989,$B16989,$F$5:$F16989,"组件"),"000"),"")</f>
        <v/>
      </c>
      <c r="J16989" t="str">
        <f t="shared" si="795"/>
        <v/>
      </c>
      <c r="R16989" t="str">
        <f t="shared" si="796"/>
        <v/>
      </c>
    </row>
    <row r="16990" spans="1:18" x14ac:dyDescent="0.35">
      <c r="A16990" t="str">
        <f t="shared" si="797"/>
        <v/>
      </c>
      <c r="G16990" t="str">
        <f>IF($B16990="","",IF($J16990&lt;&gt;"",IFERROR(LOOKUP(2,1/(($B$5:$B$20000=$B16990)*($F$5:$F$20000="组件")*($I$5:$I$20000=$J16990)),$G$5:$G$20000)&amp;"."&amp;COUNTIFS($B$5:$B16990,$B16990,$J$5:$J16990,$J16990),""),COUNTIFS($B$5:$B16990,$B16990,$J$5:$J16990,"")))</f>
        <v/>
      </c>
      <c r="I16990" t="str">
        <f>IF($F16990="组件","C"&amp;TEXT(COUNTIFS($B$5:$B16990,$B16990,$F$5:$F16990,"组件"),"000"),"")</f>
        <v/>
      </c>
      <c r="J16990" t="str">
        <f t="shared" si="795"/>
        <v/>
      </c>
      <c r="R16990" t="str">
        <f t="shared" si="796"/>
        <v/>
      </c>
    </row>
    <row r="16991" spans="1:18" x14ac:dyDescent="0.35">
      <c r="A16991" t="str">
        <f t="shared" si="797"/>
        <v/>
      </c>
      <c r="G16991" t="str">
        <f>IF($B16991="","",IF($J16991&lt;&gt;"",IFERROR(LOOKUP(2,1/(($B$5:$B$20000=$B16991)*($F$5:$F$20000="组件")*($I$5:$I$20000=$J16991)),$G$5:$G$20000)&amp;"."&amp;COUNTIFS($B$5:$B16991,$B16991,$J$5:$J16991,$J16991),""),COUNTIFS($B$5:$B16991,$B16991,$J$5:$J16991,"")))</f>
        <v/>
      </c>
      <c r="I16991" t="str">
        <f>IF($F16991="组件","C"&amp;TEXT(COUNTIFS($B$5:$B16991,$B16991,$F$5:$F16991,"组件"),"000"),"")</f>
        <v/>
      </c>
      <c r="J16991" t="str">
        <f t="shared" si="795"/>
        <v/>
      </c>
      <c r="R16991" t="str">
        <f t="shared" si="796"/>
        <v/>
      </c>
    </row>
    <row r="16992" spans="1:18" x14ac:dyDescent="0.35">
      <c r="A16992" t="str">
        <f t="shared" si="797"/>
        <v/>
      </c>
      <c r="G16992" t="str">
        <f>IF($B16992="","",IF($J16992&lt;&gt;"",IFERROR(LOOKUP(2,1/(($B$5:$B$20000=$B16992)*($F$5:$F$20000="组件")*($I$5:$I$20000=$J16992)),$G$5:$G$20000)&amp;"."&amp;COUNTIFS($B$5:$B16992,$B16992,$J$5:$J16992,$J16992),""),COUNTIFS($B$5:$B16992,$B16992,$J$5:$J16992,"")))</f>
        <v/>
      </c>
      <c r="I16992" t="str">
        <f>IF($F16992="组件","C"&amp;TEXT(COUNTIFS($B$5:$B16992,$B16992,$F$5:$F16992,"组件"),"000"),"")</f>
        <v/>
      </c>
      <c r="J16992" t="str">
        <f t="shared" si="795"/>
        <v/>
      </c>
      <c r="R16992" t="str">
        <f t="shared" si="796"/>
        <v/>
      </c>
    </row>
    <row r="16993" spans="1:18" x14ac:dyDescent="0.35">
      <c r="A16993" t="str">
        <f t="shared" si="797"/>
        <v/>
      </c>
      <c r="G16993" t="str">
        <f>IF($B16993="","",IF($J16993&lt;&gt;"",IFERROR(LOOKUP(2,1/(($B$5:$B$20000=$B16993)*($F$5:$F$20000="组件")*($I$5:$I$20000=$J16993)),$G$5:$G$20000)&amp;"."&amp;COUNTIFS($B$5:$B16993,$B16993,$J$5:$J16993,$J16993),""),COUNTIFS($B$5:$B16993,$B16993,$J$5:$J16993,"")))</f>
        <v/>
      </c>
      <c r="I16993" t="str">
        <f>IF($F16993="组件","C"&amp;TEXT(COUNTIFS($B$5:$B16993,$B16993,$F$5:$F16993,"组件"),"000"),"")</f>
        <v/>
      </c>
      <c r="J16993" t="str">
        <f t="shared" si="795"/>
        <v/>
      </c>
      <c r="R16993" t="str">
        <f t="shared" si="796"/>
        <v/>
      </c>
    </row>
    <row r="16994" spans="1:18" x14ac:dyDescent="0.35">
      <c r="A16994" t="str">
        <f t="shared" si="797"/>
        <v/>
      </c>
      <c r="G16994" t="str">
        <f>IF($B16994="","",IF($J16994&lt;&gt;"",IFERROR(LOOKUP(2,1/(($B$5:$B$20000=$B16994)*($F$5:$F$20000="组件")*($I$5:$I$20000=$J16994)),$G$5:$G$20000)&amp;"."&amp;COUNTIFS($B$5:$B16994,$B16994,$J$5:$J16994,$J16994),""),COUNTIFS($B$5:$B16994,$B16994,$J$5:$J16994,"")))</f>
        <v/>
      </c>
      <c r="I16994" t="str">
        <f>IF($F16994="组件","C"&amp;TEXT(COUNTIFS($B$5:$B16994,$B16994,$F$5:$F16994,"组件"),"000"),"")</f>
        <v/>
      </c>
      <c r="J16994" t="str">
        <f t="shared" si="795"/>
        <v/>
      </c>
      <c r="R16994" t="str">
        <f t="shared" si="796"/>
        <v/>
      </c>
    </row>
    <row r="16995" spans="1:18" x14ac:dyDescent="0.35">
      <c r="A16995" t="str">
        <f t="shared" si="797"/>
        <v/>
      </c>
      <c r="G16995" t="str">
        <f>IF($B16995="","",IF($J16995&lt;&gt;"",IFERROR(LOOKUP(2,1/(($B$5:$B$20000=$B16995)*($F$5:$F$20000="组件")*($I$5:$I$20000=$J16995)),$G$5:$G$20000)&amp;"."&amp;COUNTIFS($B$5:$B16995,$B16995,$J$5:$J16995,$J16995),""),COUNTIFS($B$5:$B16995,$B16995,$J$5:$J16995,"")))</f>
        <v/>
      </c>
      <c r="I16995" t="str">
        <f>IF($F16995="组件","C"&amp;TEXT(COUNTIFS($B$5:$B16995,$B16995,$F$5:$F16995,"组件"),"000"),"")</f>
        <v/>
      </c>
      <c r="J16995" t="str">
        <f t="shared" si="795"/>
        <v/>
      </c>
      <c r="R16995" t="str">
        <f t="shared" si="796"/>
        <v/>
      </c>
    </row>
    <row r="16996" spans="1:18" x14ac:dyDescent="0.35">
      <c r="A16996" t="str">
        <f t="shared" si="797"/>
        <v/>
      </c>
      <c r="G16996" t="str">
        <f>IF($B16996="","",IF($J16996&lt;&gt;"",IFERROR(LOOKUP(2,1/(($B$5:$B$20000=$B16996)*($F$5:$F$20000="组件")*($I$5:$I$20000=$J16996)),$G$5:$G$20000)&amp;"."&amp;COUNTIFS($B$5:$B16996,$B16996,$J$5:$J16996,$J16996),""),COUNTIFS($B$5:$B16996,$B16996,$J$5:$J16996,"")))</f>
        <v/>
      </c>
      <c r="I16996" t="str">
        <f>IF($F16996="组件","C"&amp;TEXT(COUNTIFS($B$5:$B16996,$B16996,$F$5:$F16996,"组件"),"000"),"")</f>
        <v/>
      </c>
      <c r="J16996" t="str">
        <f t="shared" si="795"/>
        <v/>
      </c>
      <c r="R16996" t="str">
        <f t="shared" si="796"/>
        <v/>
      </c>
    </row>
    <row r="16997" spans="1:18" x14ac:dyDescent="0.35">
      <c r="A16997" t="str">
        <f t="shared" si="797"/>
        <v/>
      </c>
      <c r="G16997" t="str">
        <f>IF($B16997="","",IF($J16997&lt;&gt;"",IFERROR(LOOKUP(2,1/(($B$5:$B$20000=$B16997)*($F$5:$F$20000="组件")*($I$5:$I$20000=$J16997)),$G$5:$G$20000)&amp;"."&amp;COUNTIFS($B$5:$B16997,$B16997,$J$5:$J16997,$J16997),""),COUNTIFS($B$5:$B16997,$B16997,$J$5:$J16997,"")))</f>
        <v/>
      </c>
      <c r="I16997" t="str">
        <f>IF($F16997="组件","C"&amp;TEXT(COUNTIFS($B$5:$B16997,$B16997,$F$5:$F16997,"组件"),"000"),"")</f>
        <v/>
      </c>
      <c r="J16997" t="str">
        <f t="shared" si="795"/>
        <v/>
      </c>
      <c r="R16997" t="str">
        <f t="shared" si="796"/>
        <v/>
      </c>
    </row>
    <row r="16998" spans="1:18" x14ac:dyDescent="0.35">
      <c r="A16998" t="str">
        <f t="shared" si="797"/>
        <v/>
      </c>
      <c r="G16998" t="str">
        <f>IF($B16998="","",IF($J16998&lt;&gt;"",IFERROR(LOOKUP(2,1/(($B$5:$B$20000=$B16998)*($F$5:$F$20000="组件")*($I$5:$I$20000=$J16998)),$G$5:$G$20000)&amp;"."&amp;COUNTIFS($B$5:$B16998,$B16998,$J$5:$J16998,$J16998),""),COUNTIFS($B$5:$B16998,$B16998,$J$5:$J16998,"")))</f>
        <v/>
      </c>
      <c r="I16998" t="str">
        <f>IF($F16998="组件","C"&amp;TEXT(COUNTIFS($B$5:$B16998,$B16998,$F$5:$F16998,"组件"),"000"),"")</f>
        <v/>
      </c>
      <c r="J16998" t="str">
        <f t="shared" si="795"/>
        <v/>
      </c>
      <c r="R16998" t="str">
        <f t="shared" si="796"/>
        <v/>
      </c>
    </row>
    <row r="16999" spans="1:18" x14ac:dyDescent="0.35">
      <c r="A16999" t="str">
        <f t="shared" si="797"/>
        <v/>
      </c>
      <c r="G16999" t="str">
        <f>IF($B16999="","",IF($J16999&lt;&gt;"",IFERROR(LOOKUP(2,1/(($B$5:$B$20000=$B16999)*($F$5:$F$20000="组件")*($I$5:$I$20000=$J16999)),$G$5:$G$20000)&amp;"."&amp;COUNTIFS($B$5:$B16999,$B16999,$J$5:$J16999,$J16999),""),COUNTIFS($B$5:$B16999,$B16999,$J$5:$J16999,"")))</f>
        <v/>
      </c>
      <c r="I16999" t="str">
        <f>IF($F16999="组件","C"&amp;TEXT(COUNTIFS($B$5:$B16999,$B16999,$F$5:$F16999,"组件"),"000"),"")</f>
        <v/>
      </c>
      <c r="J16999" t="str">
        <f t="shared" si="795"/>
        <v/>
      </c>
      <c r="R16999" t="str">
        <f t="shared" si="796"/>
        <v/>
      </c>
    </row>
    <row r="17000" spans="1:18" x14ac:dyDescent="0.35">
      <c r="A17000" t="str">
        <f t="shared" si="797"/>
        <v/>
      </c>
      <c r="G17000" t="str">
        <f>IF($B17000="","",IF($J17000&lt;&gt;"",IFERROR(LOOKUP(2,1/(($B$5:$B$20000=$B17000)*($F$5:$F$20000="组件")*($I$5:$I$20000=$J17000)),$G$5:$G$20000)&amp;"."&amp;COUNTIFS($B$5:$B17000,$B17000,$J$5:$J17000,$J17000),""),COUNTIFS($B$5:$B17000,$B17000,$J$5:$J17000,"")))</f>
        <v/>
      </c>
      <c r="I17000" t="str">
        <f>IF($F17000="组件","C"&amp;TEXT(COUNTIFS($B$5:$B17000,$B17000,$F$5:$F17000,"组件"),"000"),"")</f>
        <v/>
      </c>
      <c r="J17000" t="str">
        <f t="shared" si="795"/>
        <v/>
      </c>
      <c r="R17000" t="str">
        <f t="shared" si="796"/>
        <v/>
      </c>
    </row>
    <row r="17001" spans="1:18" x14ac:dyDescent="0.35">
      <c r="A17001" t="str">
        <f t="shared" si="797"/>
        <v/>
      </c>
      <c r="G17001" t="str">
        <f>IF($B17001="","",IF($J17001&lt;&gt;"",IFERROR(LOOKUP(2,1/(($B$5:$B$20000=$B17001)*($F$5:$F$20000="组件")*($I$5:$I$20000=$J17001)),$G$5:$G$20000)&amp;"."&amp;COUNTIFS($B$5:$B17001,$B17001,$J$5:$J17001,$J17001),""),COUNTIFS($B$5:$B17001,$B17001,$J$5:$J17001,"")))</f>
        <v/>
      </c>
      <c r="I17001" t="str">
        <f>IF($F17001="组件","C"&amp;TEXT(COUNTIFS($B$5:$B17001,$B17001,$F$5:$F17001,"组件"),"000"),"")</f>
        <v/>
      </c>
      <c r="J17001" t="str">
        <f t="shared" si="795"/>
        <v/>
      </c>
      <c r="R17001" t="str">
        <f t="shared" si="796"/>
        <v/>
      </c>
    </row>
    <row r="17002" spans="1:18" x14ac:dyDescent="0.35">
      <c r="A17002" t="str">
        <f t="shared" si="797"/>
        <v/>
      </c>
      <c r="G17002" t="str">
        <f>IF($B17002="","",IF($J17002&lt;&gt;"",IFERROR(LOOKUP(2,1/(($B$5:$B$20000=$B17002)*($F$5:$F$20000="组件")*($I$5:$I$20000=$J17002)),$G$5:$G$20000)&amp;"."&amp;COUNTIFS($B$5:$B17002,$B17002,$J$5:$J17002,$J17002),""),COUNTIFS($B$5:$B17002,$B17002,$J$5:$J17002,"")))</f>
        <v/>
      </c>
      <c r="I17002" t="str">
        <f>IF($F17002="组件","C"&amp;TEXT(COUNTIFS($B$5:$B17002,$B17002,$F$5:$F17002,"组件"),"000"),"")</f>
        <v/>
      </c>
      <c r="J17002" t="str">
        <f t="shared" si="795"/>
        <v/>
      </c>
      <c r="R17002" t="str">
        <f t="shared" si="796"/>
        <v/>
      </c>
    </row>
    <row r="17003" spans="1:18" x14ac:dyDescent="0.35">
      <c r="A17003" t="str">
        <f t="shared" si="797"/>
        <v/>
      </c>
      <c r="G17003" t="str">
        <f>IF($B17003="","",IF($J17003&lt;&gt;"",IFERROR(LOOKUP(2,1/(($B$5:$B$20000=$B17003)*($F$5:$F$20000="组件")*($I$5:$I$20000=$J17003)),$G$5:$G$20000)&amp;"."&amp;COUNTIFS($B$5:$B17003,$B17003,$J$5:$J17003,$J17003),""),COUNTIFS($B$5:$B17003,$B17003,$J$5:$J17003,"")))</f>
        <v/>
      </c>
      <c r="I17003" t="str">
        <f>IF($F17003="组件","C"&amp;TEXT(COUNTIFS($B$5:$B17003,$B17003,$F$5:$F17003,"组件"),"000"),"")</f>
        <v/>
      </c>
      <c r="J17003" t="str">
        <f t="shared" si="795"/>
        <v/>
      </c>
      <c r="R17003" t="str">
        <f t="shared" si="796"/>
        <v/>
      </c>
    </row>
    <row r="17004" spans="1:18" x14ac:dyDescent="0.35">
      <c r="A17004" t="str">
        <f t="shared" si="797"/>
        <v/>
      </c>
      <c r="G17004" t="str">
        <f>IF($B17004="","",IF($J17004&lt;&gt;"",IFERROR(LOOKUP(2,1/(($B$5:$B$20000=$B17004)*($F$5:$F$20000="组件")*($I$5:$I$20000=$J17004)),$G$5:$G$20000)&amp;"."&amp;COUNTIFS($B$5:$B17004,$B17004,$J$5:$J17004,$J17004),""),COUNTIFS($B$5:$B17004,$B17004,$J$5:$J17004,"")))</f>
        <v/>
      </c>
      <c r="I17004" t="str">
        <f>IF($F17004="组件","C"&amp;TEXT(COUNTIFS($B$5:$B17004,$B17004,$F$5:$F17004,"组件"),"000"),"")</f>
        <v/>
      </c>
      <c r="J17004" t="str">
        <f t="shared" si="795"/>
        <v/>
      </c>
      <c r="R17004" t="str">
        <f t="shared" si="796"/>
        <v/>
      </c>
    </row>
    <row r="17005" spans="1:18" x14ac:dyDescent="0.35">
      <c r="A17005" t="str">
        <f t="shared" si="797"/>
        <v/>
      </c>
      <c r="G17005" t="str">
        <f>IF($B17005="","",IF($J17005&lt;&gt;"",IFERROR(LOOKUP(2,1/(($B$5:$B$20000=$B17005)*($F$5:$F$20000="组件")*($I$5:$I$20000=$J17005)),$G$5:$G$20000)&amp;"."&amp;COUNTIFS($B$5:$B17005,$B17005,$J$5:$J17005,$J17005),""),COUNTIFS($B$5:$B17005,$B17005,$J$5:$J17005,"")))</f>
        <v/>
      </c>
      <c r="I17005" t="str">
        <f>IF($F17005="组件","C"&amp;TEXT(COUNTIFS($B$5:$B17005,$B17005,$F$5:$F17005,"组件"),"000"),"")</f>
        <v/>
      </c>
      <c r="J17005" t="str">
        <f t="shared" si="795"/>
        <v/>
      </c>
      <c r="R17005" t="str">
        <f t="shared" si="796"/>
        <v/>
      </c>
    </row>
    <row r="17006" spans="1:18" x14ac:dyDescent="0.35">
      <c r="A17006" t="str">
        <f t="shared" si="797"/>
        <v/>
      </c>
      <c r="G17006" t="str">
        <f>IF($B17006="","",IF($J17006&lt;&gt;"",IFERROR(LOOKUP(2,1/(($B$5:$B$20000=$B17006)*($F$5:$F$20000="组件")*($I$5:$I$20000=$J17006)),$G$5:$G$20000)&amp;"."&amp;COUNTIFS($B$5:$B17006,$B17006,$J$5:$J17006,$J17006),""),COUNTIFS($B$5:$B17006,$B17006,$J$5:$J17006,"")))</f>
        <v/>
      </c>
      <c r="I17006" t="str">
        <f>IF($F17006="组件","C"&amp;TEXT(COUNTIFS($B$5:$B17006,$B17006,$F$5:$F17006,"组件"),"000"),"")</f>
        <v/>
      </c>
      <c r="J17006" t="str">
        <f t="shared" si="795"/>
        <v/>
      </c>
      <c r="R17006" t="str">
        <f t="shared" si="796"/>
        <v/>
      </c>
    </row>
    <row r="17007" spans="1:18" x14ac:dyDescent="0.35">
      <c r="A17007" t="str">
        <f t="shared" si="797"/>
        <v/>
      </c>
      <c r="G17007" t="str">
        <f>IF($B17007="","",IF($J17007&lt;&gt;"",IFERROR(LOOKUP(2,1/(($B$5:$B$20000=$B17007)*($F$5:$F$20000="组件")*($I$5:$I$20000=$J17007)),$G$5:$G$20000)&amp;"."&amp;COUNTIFS($B$5:$B17007,$B17007,$J$5:$J17007,$J17007),""),COUNTIFS($B$5:$B17007,$B17007,$J$5:$J17007,"")))</f>
        <v/>
      </c>
      <c r="I17007" t="str">
        <f>IF($F17007="组件","C"&amp;TEXT(COUNTIFS($B$5:$B17007,$B17007,$F$5:$F17007,"组件"),"000"),"")</f>
        <v/>
      </c>
      <c r="J17007" t="str">
        <f t="shared" si="795"/>
        <v/>
      </c>
      <c r="R17007" t="str">
        <f t="shared" si="796"/>
        <v/>
      </c>
    </row>
    <row r="17008" spans="1:18" x14ac:dyDescent="0.35">
      <c r="A17008" t="str">
        <f t="shared" si="797"/>
        <v/>
      </c>
      <c r="G17008" t="str">
        <f>IF($B17008="","",IF($J17008&lt;&gt;"",IFERROR(LOOKUP(2,1/(($B$5:$B$20000=$B17008)*($F$5:$F$20000="组件")*($I$5:$I$20000=$J17008)),$G$5:$G$20000)&amp;"."&amp;COUNTIFS($B$5:$B17008,$B17008,$J$5:$J17008,$J17008),""),COUNTIFS($B$5:$B17008,$B17008,$J$5:$J17008,"")))</f>
        <v/>
      </c>
      <c r="I17008" t="str">
        <f>IF($F17008="组件","C"&amp;TEXT(COUNTIFS($B$5:$B17008,$B17008,$F$5:$F17008,"组件"),"000"),"")</f>
        <v/>
      </c>
      <c r="J17008" t="str">
        <f t="shared" si="795"/>
        <v/>
      </c>
      <c r="R17008" t="str">
        <f t="shared" si="796"/>
        <v/>
      </c>
    </row>
    <row r="17009" spans="1:18" x14ac:dyDescent="0.35">
      <c r="A17009" t="str">
        <f t="shared" si="797"/>
        <v/>
      </c>
      <c r="G17009" t="str">
        <f>IF($B17009="","",IF($J17009&lt;&gt;"",IFERROR(LOOKUP(2,1/(($B$5:$B$20000=$B17009)*($F$5:$F$20000="组件")*($I$5:$I$20000=$J17009)),$G$5:$G$20000)&amp;"."&amp;COUNTIFS($B$5:$B17009,$B17009,$J$5:$J17009,$J17009),""),COUNTIFS($B$5:$B17009,$B17009,$J$5:$J17009,"")))</f>
        <v/>
      </c>
      <c r="I17009" t="str">
        <f>IF($F17009="组件","C"&amp;TEXT(COUNTIFS($B$5:$B17009,$B17009,$F$5:$F17009,"组件"),"000"),"")</f>
        <v/>
      </c>
      <c r="J17009" t="str">
        <f t="shared" si="795"/>
        <v/>
      </c>
      <c r="R17009" t="str">
        <f t="shared" si="796"/>
        <v/>
      </c>
    </row>
    <row r="17010" spans="1:18" x14ac:dyDescent="0.35">
      <c r="A17010" t="str">
        <f t="shared" si="797"/>
        <v/>
      </c>
      <c r="G17010" t="str">
        <f>IF($B17010="","",IF($J17010&lt;&gt;"",IFERROR(LOOKUP(2,1/(($B$5:$B$20000=$B17010)*($F$5:$F$20000="组件")*($I$5:$I$20000=$J17010)),$G$5:$G$20000)&amp;"."&amp;COUNTIFS($B$5:$B17010,$B17010,$J$5:$J17010,$J17010),""),COUNTIFS($B$5:$B17010,$B17010,$J$5:$J17010,"")))</f>
        <v/>
      </c>
      <c r="I17010" t="str">
        <f>IF($F17010="组件","C"&amp;TEXT(COUNTIFS($B$5:$B17010,$B17010,$F$5:$F17010,"组件"),"000"),"")</f>
        <v/>
      </c>
      <c r="J17010" t="str">
        <f t="shared" si="795"/>
        <v/>
      </c>
      <c r="R17010" t="str">
        <f t="shared" si="796"/>
        <v/>
      </c>
    </row>
    <row r="17011" spans="1:18" x14ac:dyDescent="0.35">
      <c r="A17011" t="str">
        <f t="shared" si="797"/>
        <v/>
      </c>
      <c r="G17011" t="str">
        <f>IF($B17011="","",IF($J17011&lt;&gt;"",IFERROR(LOOKUP(2,1/(($B$5:$B$20000=$B17011)*($F$5:$F$20000="组件")*($I$5:$I$20000=$J17011)),$G$5:$G$20000)&amp;"."&amp;COUNTIFS($B$5:$B17011,$B17011,$J$5:$J17011,$J17011),""),COUNTIFS($B$5:$B17011,$B17011,$J$5:$J17011,"")))</f>
        <v/>
      </c>
      <c r="I17011" t="str">
        <f>IF($F17011="组件","C"&amp;TEXT(COUNTIFS($B$5:$B17011,$B17011,$F$5:$F17011,"组件"),"000"),"")</f>
        <v/>
      </c>
      <c r="J17011" t="str">
        <f t="shared" si="795"/>
        <v/>
      </c>
      <c r="R17011" t="str">
        <f t="shared" si="796"/>
        <v/>
      </c>
    </row>
    <row r="17012" spans="1:18" x14ac:dyDescent="0.35">
      <c r="A17012" t="str">
        <f t="shared" si="797"/>
        <v/>
      </c>
      <c r="G17012" t="str">
        <f>IF($B17012="","",IF($J17012&lt;&gt;"",IFERROR(LOOKUP(2,1/(($B$5:$B$20000=$B17012)*($F$5:$F$20000="组件")*($I$5:$I$20000=$J17012)),$G$5:$G$20000)&amp;"."&amp;COUNTIFS($B$5:$B17012,$B17012,$J$5:$J17012,$J17012),""),COUNTIFS($B$5:$B17012,$B17012,$J$5:$J17012,"")))</f>
        <v/>
      </c>
      <c r="I17012" t="str">
        <f>IF($F17012="组件","C"&amp;TEXT(COUNTIFS($B$5:$B17012,$B17012,$F$5:$F17012,"组件"),"000"),"")</f>
        <v/>
      </c>
      <c r="J17012" t="str">
        <f t="shared" si="795"/>
        <v/>
      </c>
      <c r="R17012" t="str">
        <f t="shared" si="796"/>
        <v/>
      </c>
    </row>
    <row r="17013" spans="1:18" x14ac:dyDescent="0.35">
      <c r="A17013" t="str">
        <f t="shared" si="797"/>
        <v/>
      </c>
      <c r="G17013" t="str">
        <f>IF($B17013="","",IF($J17013&lt;&gt;"",IFERROR(LOOKUP(2,1/(($B$5:$B$20000=$B17013)*($F$5:$F$20000="组件")*($I$5:$I$20000=$J17013)),$G$5:$G$20000)&amp;"."&amp;COUNTIFS($B$5:$B17013,$B17013,$J$5:$J17013,$J17013),""),COUNTIFS($B$5:$B17013,$B17013,$J$5:$J17013,"")))</f>
        <v/>
      </c>
      <c r="I17013" t="str">
        <f>IF($F17013="组件","C"&amp;TEXT(COUNTIFS($B$5:$B17013,$B17013,$F$5:$F17013,"组件"),"000"),"")</f>
        <v/>
      </c>
      <c r="J17013" t="str">
        <f t="shared" si="795"/>
        <v/>
      </c>
      <c r="R17013" t="str">
        <f t="shared" si="796"/>
        <v/>
      </c>
    </row>
    <row r="17014" spans="1:18" x14ac:dyDescent="0.35">
      <c r="A17014" t="str">
        <f t="shared" si="797"/>
        <v/>
      </c>
      <c r="G17014" t="str">
        <f>IF($B17014="","",IF($J17014&lt;&gt;"",IFERROR(LOOKUP(2,1/(($B$5:$B$20000=$B17014)*($F$5:$F$20000="组件")*($I$5:$I$20000=$J17014)),$G$5:$G$20000)&amp;"."&amp;COUNTIFS($B$5:$B17014,$B17014,$J$5:$J17014,$J17014),""),COUNTIFS($B$5:$B17014,$B17014,$J$5:$J17014,"")))</f>
        <v/>
      </c>
      <c r="I17014" t="str">
        <f>IF($F17014="组件","C"&amp;TEXT(COUNTIFS($B$5:$B17014,$B17014,$F$5:$F17014,"组件"),"000"),"")</f>
        <v/>
      </c>
      <c r="J17014" t="str">
        <f t="shared" si="795"/>
        <v/>
      </c>
      <c r="R17014" t="str">
        <f t="shared" si="796"/>
        <v/>
      </c>
    </row>
    <row r="17015" spans="1:18" x14ac:dyDescent="0.35">
      <c r="A17015" t="str">
        <f t="shared" si="797"/>
        <v/>
      </c>
      <c r="G17015" t="str">
        <f>IF($B17015="","",IF($J17015&lt;&gt;"",IFERROR(LOOKUP(2,1/(($B$5:$B$20000=$B17015)*($F$5:$F$20000="组件")*($I$5:$I$20000=$J17015)),$G$5:$G$20000)&amp;"."&amp;COUNTIFS($B$5:$B17015,$B17015,$J$5:$J17015,$J17015),""),COUNTIFS($B$5:$B17015,$B17015,$J$5:$J17015,"")))</f>
        <v/>
      </c>
      <c r="I17015" t="str">
        <f>IF($F17015="组件","C"&amp;TEXT(COUNTIFS($B$5:$B17015,$B17015,$F$5:$F17015,"组件"),"000"),"")</f>
        <v/>
      </c>
      <c r="J17015" t="str">
        <f t="shared" si="795"/>
        <v/>
      </c>
      <c r="R17015" t="str">
        <f t="shared" si="796"/>
        <v/>
      </c>
    </row>
    <row r="17016" spans="1:18" x14ac:dyDescent="0.35">
      <c r="A17016" t="str">
        <f t="shared" si="797"/>
        <v/>
      </c>
      <c r="G17016" t="str">
        <f>IF($B17016="","",IF($J17016&lt;&gt;"",IFERROR(LOOKUP(2,1/(($B$5:$B$20000=$B17016)*($F$5:$F$20000="组件")*($I$5:$I$20000=$J17016)),$G$5:$G$20000)&amp;"."&amp;COUNTIFS($B$5:$B17016,$B17016,$J$5:$J17016,$J17016),""),COUNTIFS($B$5:$B17016,$B17016,$J$5:$J17016,"")))</f>
        <v/>
      </c>
      <c r="I17016" t="str">
        <f>IF($F17016="组件","C"&amp;TEXT(COUNTIFS($B$5:$B17016,$B17016,$F$5:$F17016,"组件"),"000"),"")</f>
        <v/>
      </c>
      <c r="J17016" t="str">
        <f t="shared" si="795"/>
        <v/>
      </c>
      <c r="R17016" t="str">
        <f t="shared" si="796"/>
        <v/>
      </c>
    </row>
    <row r="17017" spans="1:18" x14ac:dyDescent="0.35">
      <c r="A17017" t="str">
        <f t="shared" si="797"/>
        <v/>
      </c>
      <c r="G17017" t="str">
        <f>IF($B17017="","",IF($J17017&lt;&gt;"",IFERROR(LOOKUP(2,1/(($B$5:$B$20000=$B17017)*($F$5:$F$20000="组件")*($I$5:$I$20000=$J17017)),$G$5:$G$20000)&amp;"."&amp;COUNTIFS($B$5:$B17017,$B17017,$J$5:$J17017,$J17017),""),COUNTIFS($B$5:$B17017,$B17017,$J$5:$J17017,"")))</f>
        <v/>
      </c>
      <c r="I17017" t="str">
        <f>IF($F17017="组件","C"&amp;TEXT(COUNTIFS($B$5:$B17017,$B17017,$F$5:$F17017,"组件"),"000"),"")</f>
        <v/>
      </c>
      <c r="J17017" t="str">
        <f t="shared" si="795"/>
        <v/>
      </c>
      <c r="R17017" t="str">
        <f t="shared" si="796"/>
        <v/>
      </c>
    </row>
    <row r="17018" spans="1:18" x14ac:dyDescent="0.35">
      <c r="A17018" t="str">
        <f t="shared" si="797"/>
        <v/>
      </c>
      <c r="G17018" t="str">
        <f>IF($B17018="","",IF($J17018&lt;&gt;"",IFERROR(LOOKUP(2,1/(($B$5:$B$20000=$B17018)*($F$5:$F$20000="组件")*($I$5:$I$20000=$J17018)),$G$5:$G$20000)&amp;"."&amp;COUNTIFS($B$5:$B17018,$B17018,$J$5:$J17018,$J17018),""),COUNTIFS($B$5:$B17018,$B17018,$J$5:$J17018,"")))</f>
        <v/>
      </c>
      <c r="I17018" t="str">
        <f>IF($F17018="组件","C"&amp;TEXT(COUNTIFS($B$5:$B17018,$B17018,$F$5:$F17018,"组件"),"000"),"")</f>
        <v/>
      </c>
      <c r="J17018" t="str">
        <f t="shared" si="795"/>
        <v/>
      </c>
      <c r="R17018" t="str">
        <f t="shared" si="796"/>
        <v/>
      </c>
    </row>
    <row r="17019" spans="1:18" x14ac:dyDescent="0.35">
      <c r="A17019" t="str">
        <f t="shared" si="797"/>
        <v/>
      </c>
      <c r="G17019" t="str">
        <f>IF($B17019="","",IF($J17019&lt;&gt;"",IFERROR(LOOKUP(2,1/(($B$5:$B$20000=$B17019)*($F$5:$F$20000="组件")*($I$5:$I$20000=$J17019)),$G$5:$G$20000)&amp;"."&amp;COUNTIFS($B$5:$B17019,$B17019,$J$5:$J17019,$J17019),""),COUNTIFS($B$5:$B17019,$B17019,$J$5:$J17019,"")))</f>
        <v/>
      </c>
      <c r="I17019" t="str">
        <f>IF($F17019="组件","C"&amp;TEXT(COUNTIFS($B$5:$B17019,$B17019,$F$5:$F17019,"组件"),"000"),"")</f>
        <v/>
      </c>
      <c r="J17019" t="str">
        <f t="shared" si="795"/>
        <v/>
      </c>
      <c r="R17019" t="str">
        <f t="shared" si="796"/>
        <v/>
      </c>
    </row>
    <row r="17020" spans="1:18" x14ac:dyDescent="0.35">
      <c r="A17020" t="str">
        <f t="shared" si="797"/>
        <v/>
      </c>
      <c r="G17020" t="str">
        <f>IF($B17020="","",IF($J17020&lt;&gt;"",IFERROR(LOOKUP(2,1/(($B$5:$B$20000=$B17020)*($F$5:$F$20000="组件")*($I$5:$I$20000=$J17020)),$G$5:$G$20000)&amp;"."&amp;COUNTIFS($B$5:$B17020,$B17020,$J$5:$J17020,$J17020),""),COUNTIFS($B$5:$B17020,$B17020,$J$5:$J17020,"")))</f>
        <v/>
      </c>
      <c r="I17020" t="str">
        <f>IF($F17020="组件","C"&amp;TEXT(COUNTIFS($B$5:$B17020,$B17020,$F$5:$F17020,"组件"),"000"),"")</f>
        <v/>
      </c>
      <c r="J17020" t="str">
        <f t="shared" si="795"/>
        <v/>
      </c>
      <c r="R17020" t="str">
        <f t="shared" si="796"/>
        <v/>
      </c>
    </row>
    <row r="17021" spans="1:18" x14ac:dyDescent="0.35">
      <c r="A17021" t="str">
        <f t="shared" si="797"/>
        <v/>
      </c>
      <c r="G17021" t="str">
        <f>IF($B17021="","",IF($J17021&lt;&gt;"",IFERROR(LOOKUP(2,1/(($B$5:$B$20000=$B17021)*($F$5:$F$20000="组件")*($I$5:$I$20000=$J17021)),$G$5:$G$20000)&amp;"."&amp;COUNTIFS($B$5:$B17021,$B17021,$J$5:$J17021,$J17021),""),COUNTIFS($B$5:$B17021,$B17021,$J$5:$J17021,"")))</f>
        <v/>
      </c>
      <c r="I17021" t="str">
        <f>IF($F17021="组件","C"&amp;TEXT(COUNTIFS($B$5:$B17021,$B17021,$F$5:$F17021,"组件"),"000"),"")</f>
        <v/>
      </c>
      <c r="J17021" t="str">
        <f t="shared" si="795"/>
        <v/>
      </c>
      <c r="R17021" t="str">
        <f t="shared" si="796"/>
        <v/>
      </c>
    </row>
    <row r="17022" spans="1:18" x14ac:dyDescent="0.35">
      <c r="A17022" t="str">
        <f t="shared" si="797"/>
        <v/>
      </c>
      <c r="G17022" t="str">
        <f>IF($B17022="","",IF($J17022&lt;&gt;"",IFERROR(LOOKUP(2,1/(($B$5:$B$20000=$B17022)*($F$5:$F$20000="组件")*($I$5:$I$20000=$J17022)),$G$5:$G$20000)&amp;"."&amp;COUNTIFS($B$5:$B17022,$B17022,$J$5:$J17022,$J17022),""),COUNTIFS($B$5:$B17022,$B17022,$J$5:$J17022,"")))</f>
        <v/>
      </c>
      <c r="I17022" t="str">
        <f>IF($F17022="组件","C"&amp;TEXT(COUNTIFS($B$5:$B17022,$B17022,$F$5:$F17022,"组件"),"000"),"")</f>
        <v/>
      </c>
      <c r="J17022" t="str">
        <f t="shared" si="795"/>
        <v/>
      </c>
      <c r="R17022" t="str">
        <f t="shared" si="796"/>
        <v/>
      </c>
    </row>
    <row r="17023" spans="1:18" x14ac:dyDescent="0.35">
      <c r="A17023" t="str">
        <f t="shared" si="797"/>
        <v/>
      </c>
      <c r="G17023" t="str">
        <f>IF($B17023="","",IF($J17023&lt;&gt;"",IFERROR(LOOKUP(2,1/(($B$5:$B$20000=$B17023)*($F$5:$F$20000="组件")*($I$5:$I$20000=$J17023)),$G$5:$G$20000)&amp;"."&amp;COUNTIFS($B$5:$B17023,$B17023,$J$5:$J17023,$J17023),""),COUNTIFS($B$5:$B17023,$B17023,$J$5:$J17023,"")))</f>
        <v/>
      </c>
      <c r="I17023" t="str">
        <f>IF($F17023="组件","C"&amp;TEXT(COUNTIFS($B$5:$B17023,$B17023,$F$5:$F17023,"组件"),"000"),"")</f>
        <v/>
      </c>
      <c r="J17023" t="str">
        <f t="shared" si="795"/>
        <v/>
      </c>
      <c r="R17023" t="str">
        <f t="shared" si="796"/>
        <v/>
      </c>
    </row>
    <row r="17024" spans="1:18" x14ac:dyDescent="0.35">
      <c r="A17024" t="str">
        <f t="shared" si="797"/>
        <v/>
      </c>
      <c r="G17024" t="str">
        <f>IF($B17024="","",IF($J17024&lt;&gt;"",IFERROR(LOOKUP(2,1/(($B$5:$B$20000=$B17024)*($F$5:$F$20000="组件")*($I$5:$I$20000=$J17024)),$G$5:$G$20000)&amp;"."&amp;COUNTIFS($B$5:$B17024,$B17024,$J$5:$J17024,$J17024),""),COUNTIFS($B$5:$B17024,$B17024,$J$5:$J17024,"")))</f>
        <v/>
      </c>
      <c r="I17024" t="str">
        <f>IF($F17024="组件","C"&amp;TEXT(COUNTIFS($B$5:$B17024,$B17024,$F$5:$F17024,"组件"),"000"),"")</f>
        <v/>
      </c>
      <c r="J17024" t="str">
        <f t="shared" si="795"/>
        <v/>
      </c>
      <c r="R17024" t="str">
        <f t="shared" si="796"/>
        <v/>
      </c>
    </row>
    <row r="17025" spans="1:18" x14ac:dyDescent="0.35">
      <c r="A17025" t="str">
        <f t="shared" si="797"/>
        <v/>
      </c>
      <c r="G17025" t="str">
        <f>IF($B17025="","",IF($J17025&lt;&gt;"",IFERROR(LOOKUP(2,1/(($B$5:$B$20000=$B17025)*($F$5:$F$20000="组件")*($I$5:$I$20000=$J17025)),$G$5:$G$20000)&amp;"."&amp;COUNTIFS($B$5:$B17025,$B17025,$J$5:$J17025,$J17025),""),COUNTIFS($B$5:$B17025,$B17025,$J$5:$J17025,"")))</f>
        <v/>
      </c>
      <c r="I17025" t="str">
        <f>IF($F17025="组件","C"&amp;TEXT(COUNTIFS($B$5:$B17025,$B17025,$F$5:$F17025,"组件"),"000"),"")</f>
        <v/>
      </c>
      <c r="J17025" t="str">
        <f t="shared" si="795"/>
        <v/>
      </c>
      <c r="R17025" t="str">
        <f t="shared" si="796"/>
        <v/>
      </c>
    </row>
    <row r="17026" spans="1:18" x14ac:dyDescent="0.35">
      <c r="A17026" t="str">
        <f t="shared" si="797"/>
        <v/>
      </c>
      <c r="G17026" t="str">
        <f>IF($B17026="","",IF($J17026&lt;&gt;"",IFERROR(LOOKUP(2,1/(($B$5:$B$20000=$B17026)*($F$5:$F$20000="组件")*($I$5:$I$20000=$J17026)),$G$5:$G$20000)&amp;"."&amp;COUNTIFS($B$5:$B17026,$B17026,$J$5:$J17026,$J17026),""),COUNTIFS($B$5:$B17026,$B17026,$J$5:$J17026,"")))</f>
        <v/>
      </c>
      <c r="I17026" t="str">
        <f>IF($F17026="组件","C"&amp;TEXT(COUNTIFS($B$5:$B17026,$B17026,$F$5:$F17026,"组件"),"000"),"")</f>
        <v/>
      </c>
      <c r="J17026" t="str">
        <f t="shared" si="795"/>
        <v/>
      </c>
      <c r="R17026" t="str">
        <f t="shared" si="796"/>
        <v/>
      </c>
    </row>
    <row r="17027" spans="1:18" x14ac:dyDescent="0.35">
      <c r="A17027" t="str">
        <f t="shared" si="797"/>
        <v/>
      </c>
      <c r="G17027" t="str">
        <f>IF($B17027="","",IF($J17027&lt;&gt;"",IFERROR(LOOKUP(2,1/(($B$5:$B$20000=$B17027)*($F$5:$F$20000="组件")*($I$5:$I$20000=$J17027)),$G$5:$G$20000)&amp;"."&amp;COUNTIFS($B$5:$B17027,$B17027,$J$5:$J17027,$J17027),""),COUNTIFS($B$5:$B17027,$B17027,$J$5:$J17027,"")))</f>
        <v/>
      </c>
      <c r="I17027" t="str">
        <f>IF($F17027="组件","C"&amp;TEXT(COUNTIFS($B$5:$B17027,$B17027,$F$5:$F17027,"组件"),"000"),"")</f>
        <v/>
      </c>
      <c r="J17027" t="str">
        <f t="shared" si="795"/>
        <v/>
      </c>
      <c r="R17027" t="str">
        <f t="shared" si="796"/>
        <v/>
      </c>
    </row>
    <row r="17028" spans="1:18" x14ac:dyDescent="0.35">
      <c r="A17028" t="str">
        <f t="shared" si="797"/>
        <v/>
      </c>
      <c r="G17028" t="str">
        <f>IF($B17028="","",IF($J17028&lt;&gt;"",IFERROR(LOOKUP(2,1/(($B$5:$B$20000=$B17028)*($F$5:$F$20000="组件")*($I$5:$I$20000=$J17028)),$G$5:$G$20000)&amp;"."&amp;COUNTIFS($B$5:$B17028,$B17028,$J$5:$J17028,$J17028),""),COUNTIFS($B$5:$B17028,$B17028,$J$5:$J17028,"")))</f>
        <v/>
      </c>
      <c r="I17028" t="str">
        <f>IF($F17028="组件","C"&amp;TEXT(COUNTIFS($B$5:$B17028,$B17028,$F$5:$F17028,"组件"),"000"),"")</f>
        <v/>
      </c>
      <c r="J17028" t="str">
        <f t="shared" si="795"/>
        <v/>
      </c>
      <c r="R17028" t="str">
        <f t="shared" si="796"/>
        <v/>
      </c>
    </row>
    <row r="17029" spans="1:18" x14ac:dyDescent="0.35">
      <c r="A17029" t="str">
        <f t="shared" si="797"/>
        <v/>
      </c>
      <c r="G17029" t="str">
        <f>IF($B17029="","",IF($J17029&lt;&gt;"",IFERROR(LOOKUP(2,1/(($B$5:$B$20000=$B17029)*($F$5:$F$20000="组件")*($I$5:$I$20000=$J17029)),$G$5:$G$20000)&amp;"."&amp;COUNTIFS($B$5:$B17029,$B17029,$J$5:$J17029,$J17029),""),COUNTIFS($B$5:$B17029,$B17029,$J$5:$J17029,"")))</f>
        <v/>
      </c>
      <c r="I17029" t="str">
        <f>IF($F17029="组件","C"&amp;TEXT(COUNTIFS($B$5:$B17029,$B17029,$F$5:$F17029,"组件"),"000"),"")</f>
        <v/>
      </c>
      <c r="J17029" t="str">
        <f t="shared" ref="J17029:J17092" si="798">IF($B17029="","",IF($F17029="组件","",IF($Q17029&lt;&gt;"",IF(AND($B17029=$B17028,$F17028="组件"),$I17028,IF(AND($B17029=$B17028,$J17028&lt;&gt;""),$J17028,"")),"")))</f>
        <v/>
      </c>
      <c r="R17029" t="str">
        <f t="shared" ref="R17029:R17092" si="799">IF($B17029="","",IF($J17029&lt;&gt;"",IFERROR(LOOKUP(2,1/(($B$5:$B$20000=$B17029)*($F$5:$F$20000="组件")*($I$5:$I$20000=$J17029)),$R$5:$R$20000)*IF($Q17029="",1,$Q17029),""),IF($P17029="","",IF($Q17029="",$P17029,$P17029*$Q17029))))</f>
        <v/>
      </c>
    </row>
    <row r="17030" spans="1:18" x14ac:dyDescent="0.35">
      <c r="A17030" t="str">
        <f t="shared" ref="A17030:A17093" si="800">IF(B17030="","",IF(B17030=B17029,A17029,A17029+1))</f>
        <v/>
      </c>
      <c r="G17030" t="str">
        <f>IF($B17030="","",IF($J17030&lt;&gt;"",IFERROR(LOOKUP(2,1/(($B$5:$B$20000=$B17030)*($F$5:$F$20000="组件")*($I$5:$I$20000=$J17030)),$G$5:$G$20000)&amp;"."&amp;COUNTIFS($B$5:$B17030,$B17030,$J$5:$J17030,$J17030),""),COUNTIFS($B$5:$B17030,$B17030,$J$5:$J17030,"")))</f>
        <v/>
      </c>
      <c r="I17030" t="str">
        <f>IF($F17030="组件","C"&amp;TEXT(COUNTIFS($B$5:$B17030,$B17030,$F$5:$F17030,"组件"),"000"),"")</f>
        <v/>
      </c>
      <c r="J17030" t="str">
        <f t="shared" si="798"/>
        <v/>
      </c>
      <c r="R17030" t="str">
        <f t="shared" si="799"/>
        <v/>
      </c>
    </row>
    <row r="17031" spans="1:18" x14ac:dyDescent="0.35">
      <c r="A17031" t="str">
        <f t="shared" si="800"/>
        <v/>
      </c>
      <c r="G17031" t="str">
        <f>IF($B17031="","",IF($J17031&lt;&gt;"",IFERROR(LOOKUP(2,1/(($B$5:$B$20000=$B17031)*($F$5:$F$20000="组件")*($I$5:$I$20000=$J17031)),$G$5:$G$20000)&amp;"."&amp;COUNTIFS($B$5:$B17031,$B17031,$J$5:$J17031,$J17031),""),COUNTIFS($B$5:$B17031,$B17031,$J$5:$J17031,"")))</f>
        <v/>
      </c>
      <c r="I17031" t="str">
        <f>IF($F17031="组件","C"&amp;TEXT(COUNTIFS($B$5:$B17031,$B17031,$F$5:$F17031,"组件"),"000"),"")</f>
        <v/>
      </c>
      <c r="J17031" t="str">
        <f t="shared" si="798"/>
        <v/>
      </c>
      <c r="R17031" t="str">
        <f t="shared" si="799"/>
        <v/>
      </c>
    </row>
    <row r="17032" spans="1:18" x14ac:dyDescent="0.35">
      <c r="A17032" t="str">
        <f t="shared" si="800"/>
        <v/>
      </c>
      <c r="G17032" t="str">
        <f>IF($B17032="","",IF($J17032&lt;&gt;"",IFERROR(LOOKUP(2,1/(($B$5:$B$20000=$B17032)*($F$5:$F$20000="组件")*($I$5:$I$20000=$J17032)),$G$5:$G$20000)&amp;"."&amp;COUNTIFS($B$5:$B17032,$B17032,$J$5:$J17032,$J17032),""),COUNTIFS($B$5:$B17032,$B17032,$J$5:$J17032,"")))</f>
        <v/>
      </c>
      <c r="I17032" t="str">
        <f>IF($F17032="组件","C"&amp;TEXT(COUNTIFS($B$5:$B17032,$B17032,$F$5:$F17032,"组件"),"000"),"")</f>
        <v/>
      </c>
      <c r="J17032" t="str">
        <f t="shared" si="798"/>
        <v/>
      </c>
      <c r="R17032" t="str">
        <f t="shared" si="799"/>
        <v/>
      </c>
    </row>
    <row r="17033" spans="1:18" x14ac:dyDescent="0.35">
      <c r="A17033" t="str">
        <f t="shared" si="800"/>
        <v/>
      </c>
      <c r="G17033" t="str">
        <f>IF($B17033="","",IF($J17033&lt;&gt;"",IFERROR(LOOKUP(2,1/(($B$5:$B$20000=$B17033)*($F$5:$F$20000="组件")*($I$5:$I$20000=$J17033)),$G$5:$G$20000)&amp;"."&amp;COUNTIFS($B$5:$B17033,$B17033,$J$5:$J17033,$J17033),""),COUNTIFS($B$5:$B17033,$B17033,$J$5:$J17033,"")))</f>
        <v/>
      </c>
      <c r="I17033" t="str">
        <f>IF($F17033="组件","C"&amp;TEXT(COUNTIFS($B$5:$B17033,$B17033,$F$5:$F17033,"组件"),"000"),"")</f>
        <v/>
      </c>
      <c r="J17033" t="str">
        <f t="shared" si="798"/>
        <v/>
      </c>
      <c r="R17033" t="str">
        <f t="shared" si="799"/>
        <v/>
      </c>
    </row>
    <row r="17034" spans="1:18" x14ac:dyDescent="0.35">
      <c r="A17034" t="str">
        <f t="shared" si="800"/>
        <v/>
      </c>
      <c r="G17034" t="str">
        <f>IF($B17034="","",IF($J17034&lt;&gt;"",IFERROR(LOOKUP(2,1/(($B$5:$B$20000=$B17034)*($F$5:$F$20000="组件")*($I$5:$I$20000=$J17034)),$G$5:$G$20000)&amp;"."&amp;COUNTIFS($B$5:$B17034,$B17034,$J$5:$J17034,$J17034),""),COUNTIFS($B$5:$B17034,$B17034,$J$5:$J17034,"")))</f>
        <v/>
      </c>
      <c r="I17034" t="str">
        <f>IF($F17034="组件","C"&amp;TEXT(COUNTIFS($B$5:$B17034,$B17034,$F$5:$F17034,"组件"),"000"),"")</f>
        <v/>
      </c>
      <c r="J17034" t="str">
        <f t="shared" si="798"/>
        <v/>
      </c>
      <c r="R17034" t="str">
        <f t="shared" si="799"/>
        <v/>
      </c>
    </row>
    <row r="17035" spans="1:18" x14ac:dyDescent="0.35">
      <c r="A17035" t="str">
        <f t="shared" si="800"/>
        <v/>
      </c>
      <c r="G17035" t="str">
        <f>IF($B17035="","",IF($J17035&lt;&gt;"",IFERROR(LOOKUP(2,1/(($B$5:$B$20000=$B17035)*($F$5:$F$20000="组件")*($I$5:$I$20000=$J17035)),$G$5:$G$20000)&amp;"."&amp;COUNTIFS($B$5:$B17035,$B17035,$J$5:$J17035,$J17035),""),COUNTIFS($B$5:$B17035,$B17035,$J$5:$J17035,"")))</f>
        <v/>
      </c>
      <c r="I17035" t="str">
        <f>IF($F17035="组件","C"&amp;TEXT(COUNTIFS($B$5:$B17035,$B17035,$F$5:$F17035,"组件"),"000"),"")</f>
        <v/>
      </c>
      <c r="J17035" t="str">
        <f t="shared" si="798"/>
        <v/>
      </c>
      <c r="R17035" t="str">
        <f t="shared" si="799"/>
        <v/>
      </c>
    </row>
    <row r="17036" spans="1:18" x14ac:dyDescent="0.35">
      <c r="A17036" t="str">
        <f t="shared" si="800"/>
        <v/>
      </c>
      <c r="G17036" t="str">
        <f>IF($B17036="","",IF($J17036&lt;&gt;"",IFERROR(LOOKUP(2,1/(($B$5:$B$20000=$B17036)*($F$5:$F$20000="组件")*($I$5:$I$20000=$J17036)),$G$5:$G$20000)&amp;"."&amp;COUNTIFS($B$5:$B17036,$B17036,$J$5:$J17036,$J17036),""),COUNTIFS($B$5:$B17036,$B17036,$J$5:$J17036,"")))</f>
        <v/>
      </c>
      <c r="I17036" t="str">
        <f>IF($F17036="组件","C"&amp;TEXT(COUNTIFS($B$5:$B17036,$B17036,$F$5:$F17036,"组件"),"000"),"")</f>
        <v/>
      </c>
      <c r="J17036" t="str">
        <f t="shared" si="798"/>
        <v/>
      </c>
      <c r="R17036" t="str">
        <f t="shared" si="799"/>
        <v/>
      </c>
    </row>
    <row r="17037" spans="1:18" x14ac:dyDescent="0.35">
      <c r="A17037" t="str">
        <f t="shared" si="800"/>
        <v/>
      </c>
      <c r="G17037" t="str">
        <f>IF($B17037="","",IF($J17037&lt;&gt;"",IFERROR(LOOKUP(2,1/(($B$5:$B$20000=$B17037)*($F$5:$F$20000="组件")*($I$5:$I$20000=$J17037)),$G$5:$G$20000)&amp;"."&amp;COUNTIFS($B$5:$B17037,$B17037,$J$5:$J17037,$J17037),""),COUNTIFS($B$5:$B17037,$B17037,$J$5:$J17037,"")))</f>
        <v/>
      </c>
      <c r="I17037" t="str">
        <f>IF($F17037="组件","C"&amp;TEXT(COUNTIFS($B$5:$B17037,$B17037,$F$5:$F17037,"组件"),"000"),"")</f>
        <v/>
      </c>
      <c r="J17037" t="str">
        <f t="shared" si="798"/>
        <v/>
      </c>
      <c r="R17037" t="str">
        <f t="shared" si="799"/>
        <v/>
      </c>
    </row>
    <row r="17038" spans="1:18" x14ac:dyDescent="0.35">
      <c r="A17038" t="str">
        <f t="shared" si="800"/>
        <v/>
      </c>
      <c r="G17038" t="str">
        <f>IF($B17038="","",IF($J17038&lt;&gt;"",IFERROR(LOOKUP(2,1/(($B$5:$B$20000=$B17038)*($F$5:$F$20000="组件")*($I$5:$I$20000=$J17038)),$G$5:$G$20000)&amp;"."&amp;COUNTIFS($B$5:$B17038,$B17038,$J$5:$J17038,$J17038),""),COUNTIFS($B$5:$B17038,$B17038,$J$5:$J17038,"")))</f>
        <v/>
      </c>
      <c r="I17038" t="str">
        <f>IF($F17038="组件","C"&amp;TEXT(COUNTIFS($B$5:$B17038,$B17038,$F$5:$F17038,"组件"),"000"),"")</f>
        <v/>
      </c>
      <c r="J17038" t="str">
        <f t="shared" si="798"/>
        <v/>
      </c>
      <c r="R17038" t="str">
        <f t="shared" si="799"/>
        <v/>
      </c>
    </row>
    <row r="17039" spans="1:18" x14ac:dyDescent="0.35">
      <c r="A17039" t="str">
        <f t="shared" si="800"/>
        <v/>
      </c>
      <c r="G17039" t="str">
        <f>IF($B17039="","",IF($J17039&lt;&gt;"",IFERROR(LOOKUP(2,1/(($B$5:$B$20000=$B17039)*($F$5:$F$20000="组件")*($I$5:$I$20000=$J17039)),$G$5:$G$20000)&amp;"."&amp;COUNTIFS($B$5:$B17039,$B17039,$J$5:$J17039,$J17039),""),COUNTIFS($B$5:$B17039,$B17039,$J$5:$J17039,"")))</f>
        <v/>
      </c>
      <c r="I17039" t="str">
        <f>IF($F17039="组件","C"&amp;TEXT(COUNTIFS($B$5:$B17039,$B17039,$F$5:$F17039,"组件"),"000"),"")</f>
        <v/>
      </c>
      <c r="J17039" t="str">
        <f t="shared" si="798"/>
        <v/>
      </c>
      <c r="R17039" t="str">
        <f t="shared" si="799"/>
        <v/>
      </c>
    </row>
    <row r="17040" spans="1:18" x14ac:dyDescent="0.35">
      <c r="A17040" t="str">
        <f t="shared" si="800"/>
        <v/>
      </c>
      <c r="G17040" t="str">
        <f>IF($B17040="","",IF($J17040&lt;&gt;"",IFERROR(LOOKUP(2,1/(($B$5:$B$20000=$B17040)*($F$5:$F$20000="组件")*($I$5:$I$20000=$J17040)),$G$5:$G$20000)&amp;"."&amp;COUNTIFS($B$5:$B17040,$B17040,$J$5:$J17040,$J17040),""),COUNTIFS($B$5:$B17040,$B17040,$J$5:$J17040,"")))</f>
        <v/>
      </c>
      <c r="I17040" t="str">
        <f>IF($F17040="组件","C"&amp;TEXT(COUNTIFS($B$5:$B17040,$B17040,$F$5:$F17040,"组件"),"000"),"")</f>
        <v/>
      </c>
      <c r="J17040" t="str">
        <f t="shared" si="798"/>
        <v/>
      </c>
      <c r="R17040" t="str">
        <f t="shared" si="799"/>
        <v/>
      </c>
    </row>
    <row r="17041" spans="1:18" x14ac:dyDescent="0.35">
      <c r="A17041" t="str">
        <f t="shared" si="800"/>
        <v/>
      </c>
      <c r="G17041" t="str">
        <f>IF($B17041="","",IF($J17041&lt;&gt;"",IFERROR(LOOKUP(2,1/(($B$5:$B$20000=$B17041)*($F$5:$F$20000="组件")*($I$5:$I$20000=$J17041)),$G$5:$G$20000)&amp;"."&amp;COUNTIFS($B$5:$B17041,$B17041,$J$5:$J17041,$J17041),""),COUNTIFS($B$5:$B17041,$B17041,$J$5:$J17041,"")))</f>
        <v/>
      </c>
      <c r="I17041" t="str">
        <f>IF($F17041="组件","C"&amp;TEXT(COUNTIFS($B$5:$B17041,$B17041,$F$5:$F17041,"组件"),"000"),"")</f>
        <v/>
      </c>
      <c r="J17041" t="str">
        <f t="shared" si="798"/>
        <v/>
      </c>
      <c r="R17041" t="str">
        <f t="shared" si="799"/>
        <v/>
      </c>
    </row>
    <row r="17042" spans="1:18" x14ac:dyDescent="0.35">
      <c r="A17042" t="str">
        <f t="shared" si="800"/>
        <v/>
      </c>
      <c r="G17042" t="str">
        <f>IF($B17042="","",IF($J17042&lt;&gt;"",IFERROR(LOOKUP(2,1/(($B$5:$B$20000=$B17042)*($F$5:$F$20000="组件")*($I$5:$I$20000=$J17042)),$G$5:$G$20000)&amp;"."&amp;COUNTIFS($B$5:$B17042,$B17042,$J$5:$J17042,$J17042),""),COUNTIFS($B$5:$B17042,$B17042,$J$5:$J17042,"")))</f>
        <v/>
      </c>
      <c r="I17042" t="str">
        <f>IF($F17042="组件","C"&amp;TEXT(COUNTIFS($B$5:$B17042,$B17042,$F$5:$F17042,"组件"),"000"),"")</f>
        <v/>
      </c>
      <c r="J17042" t="str">
        <f t="shared" si="798"/>
        <v/>
      </c>
      <c r="R17042" t="str">
        <f t="shared" si="799"/>
        <v/>
      </c>
    </row>
    <row r="17043" spans="1:18" x14ac:dyDescent="0.35">
      <c r="A17043" t="str">
        <f t="shared" si="800"/>
        <v/>
      </c>
      <c r="G17043" t="str">
        <f>IF($B17043="","",IF($J17043&lt;&gt;"",IFERROR(LOOKUP(2,1/(($B$5:$B$20000=$B17043)*($F$5:$F$20000="组件")*($I$5:$I$20000=$J17043)),$G$5:$G$20000)&amp;"."&amp;COUNTIFS($B$5:$B17043,$B17043,$J$5:$J17043,$J17043),""),COUNTIFS($B$5:$B17043,$B17043,$J$5:$J17043,"")))</f>
        <v/>
      </c>
      <c r="I17043" t="str">
        <f>IF($F17043="组件","C"&amp;TEXT(COUNTIFS($B$5:$B17043,$B17043,$F$5:$F17043,"组件"),"000"),"")</f>
        <v/>
      </c>
      <c r="J17043" t="str">
        <f t="shared" si="798"/>
        <v/>
      </c>
      <c r="R17043" t="str">
        <f t="shared" si="799"/>
        <v/>
      </c>
    </row>
    <row r="17044" spans="1:18" x14ac:dyDescent="0.35">
      <c r="A17044" t="str">
        <f t="shared" si="800"/>
        <v/>
      </c>
      <c r="G17044" t="str">
        <f>IF($B17044="","",IF($J17044&lt;&gt;"",IFERROR(LOOKUP(2,1/(($B$5:$B$20000=$B17044)*($F$5:$F$20000="组件")*($I$5:$I$20000=$J17044)),$G$5:$G$20000)&amp;"."&amp;COUNTIFS($B$5:$B17044,$B17044,$J$5:$J17044,$J17044),""),COUNTIFS($B$5:$B17044,$B17044,$J$5:$J17044,"")))</f>
        <v/>
      </c>
      <c r="I17044" t="str">
        <f>IF($F17044="组件","C"&amp;TEXT(COUNTIFS($B$5:$B17044,$B17044,$F$5:$F17044,"组件"),"000"),"")</f>
        <v/>
      </c>
      <c r="J17044" t="str">
        <f t="shared" si="798"/>
        <v/>
      </c>
      <c r="R17044" t="str">
        <f t="shared" si="799"/>
        <v/>
      </c>
    </row>
    <row r="17045" spans="1:18" x14ac:dyDescent="0.35">
      <c r="A17045" t="str">
        <f t="shared" si="800"/>
        <v/>
      </c>
      <c r="G17045" t="str">
        <f>IF($B17045="","",IF($J17045&lt;&gt;"",IFERROR(LOOKUP(2,1/(($B$5:$B$20000=$B17045)*($F$5:$F$20000="组件")*($I$5:$I$20000=$J17045)),$G$5:$G$20000)&amp;"."&amp;COUNTIFS($B$5:$B17045,$B17045,$J$5:$J17045,$J17045),""),COUNTIFS($B$5:$B17045,$B17045,$J$5:$J17045,"")))</f>
        <v/>
      </c>
      <c r="I17045" t="str">
        <f>IF($F17045="组件","C"&amp;TEXT(COUNTIFS($B$5:$B17045,$B17045,$F$5:$F17045,"组件"),"000"),"")</f>
        <v/>
      </c>
      <c r="J17045" t="str">
        <f t="shared" si="798"/>
        <v/>
      </c>
      <c r="R17045" t="str">
        <f t="shared" si="799"/>
        <v/>
      </c>
    </row>
    <row r="17046" spans="1:18" x14ac:dyDescent="0.35">
      <c r="A17046" t="str">
        <f t="shared" si="800"/>
        <v/>
      </c>
      <c r="G17046" t="str">
        <f>IF($B17046="","",IF($J17046&lt;&gt;"",IFERROR(LOOKUP(2,1/(($B$5:$B$20000=$B17046)*($F$5:$F$20000="组件")*($I$5:$I$20000=$J17046)),$G$5:$G$20000)&amp;"."&amp;COUNTIFS($B$5:$B17046,$B17046,$J$5:$J17046,$J17046),""),COUNTIFS($B$5:$B17046,$B17046,$J$5:$J17046,"")))</f>
        <v/>
      </c>
      <c r="I17046" t="str">
        <f>IF($F17046="组件","C"&amp;TEXT(COUNTIFS($B$5:$B17046,$B17046,$F$5:$F17046,"组件"),"000"),"")</f>
        <v/>
      </c>
      <c r="J17046" t="str">
        <f t="shared" si="798"/>
        <v/>
      </c>
      <c r="R17046" t="str">
        <f t="shared" si="799"/>
        <v/>
      </c>
    </row>
    <row r="17047" spans="1:18" x14ac:dyDescent="0.35">
      <c r="A17047" t="str">
        <f t="shared" si="800"/>
        <v/>
      </c>
      <c r="G17047" t="str">
        <f>IF($B17047="","",IF($J17047&lt;&gt;"",IFERROR(LOOKUP(2,1/(($B$5:$B$20000=$B17047)*($F$5:$F$20000="组件")*($I$5:$I$20000=$J17047)),$G$5:$G$20000)&amp;"."&amp;COUNTIFS($B$5:$B17047,$B17047,$J$5:$J17047,$J17047),""),COUNTIFS($B$5:$B17047,$B17047,$J$5:$J17047,"")))</f>
        <v/>
      </c>
      <c r="I17047" t="str">
        <f>IF($F17047="组件","C"&amp;TEXT(COUNTIFS($B$5:$B17047,$B17047,$F$5:$F17047,"组件"),"000"),"")</f>
        <v/>
      </c>
      <c r="J17047" t="str">
        <f t="shared" si="798"/>
        <v/>
      </c>
      <c r="R17047" t="str">
        <f t="shared" si="799"/>
        <v/>
      </c>
    </row>
    <row r="17048" spans="1:18" x14ac:dyDescent="0.35">
      <c r="A17048" t="str">
        <f t="shared" si="800"/>
        <v/>
      </c>
      <c r="G17048" t="str">
        <f>IF($B17048="","",IF($J17048&lt;&gt;"",IFERROR(LOOKUP(2,1/(($B$5:$B$20000=$B17048)*($F$5:$F$20000="组件")*($I$5:$I$20000=$J17048)),$G$5:$G$20000)&amp;"."&amp;COUNTIFS($B$5:$B17048,$B17048,$J$5:$J17048,$J17048),""),COUNTIFS($B$5:$B17048,$B17048,$J$5:$J17048,"")))</f>
        <v/>
      </c>
      <c r="I17048" t="str">
        <f>IF($F17048="组件","C"&amp;TEXT(COUNTIFS($B$5:$B17048,$B17048,$F$5:$F17048,"组件"),"000"),"")</f>
        <v/>
      </c>
      <c r="J17048" t="str">
        <f t="shared" si="798"/>
        <v/>
      </c>
      <c r="R17048" t="str">
        <f t="shared" si="799"/>
        <v/>
      </c>
    </row>
    <row r="17049" spans="1:18" x14ac:dyDescent="0.35">
      <c r="A17049" t="str">
        <f t="shared" si="800"/>
        <v/>
      </c>
      <c r="G17049" t="str">
        <f>IF($B17049="","",IF($J17049&lt;&gt;"",IFERROR(LOOKUP(2,1/(($B$5:$B$20000=$B17049)*($F$5:$F$20000="组件")*($I$5:$I$20000=$J17049)),$G$5:$G$20000)&amp;"."&amp;COUNTIFS($B$5:$B17049,$B17049,$J$5:$J17049,$J17049),""),COUNTIFS($B$5:$B17049,$B17049,$J$5:$J17049,"")))</f>
        <v/>
      </c>
      <c r="I17049" t="str">
        <f>IF($F17049="组件","C"&amp;TEXT(COUNTIFS($B$5:$B17049,$B17049,$F$5:$F17049,"组件"),"000"),"")</f>
        <v/>
      </c>
      <c r="J17049" t="str">
        <f t="shared" si="798"/>
        <v/>
      </c>
      <c r="R17049" t="str">
        <f t="shared" si="799"/>
        <v/>
      </c>
    </row>
    <row r="17050" spans="1:18" x14ac:dyDescent="0.35">
      <c r="A17050" t="str">
        <f t="shared" si="800"/>
        <v/>
      </c>
      <c r="G17050" t="str">
        <f>IF($B17050="","",IF($J17050&lt;&gt;"",IFERROR(LOOKUP(2,1/(($B$5:$B$20000=$B17050)*($F$5:$F$20000="组件")*($I$5:$I$20000=$J17050)),$G$5:$G$20000)&amp;"."&amp;COUNTIFS($B$5:$B17050,$B17050,$J$5:$J17050,$J17050),""),COUNTIFS($B$5:$B17050,$B17050,$J$5:$J17050,"")))</f>
        <v/>
      </c>
      <c r="I17050" t="str">
        <f>IF($F17050="组件","C"&amp;TEXT(COUNTIFS($B$5:$B17050,$B17050,$F$5:$F17050,"组件"),"000"),"")</f>
        <v/>
      </c>
      <c r="J17050" t="str">
        <f t="shared" si="798"/>
        <v/>
      </c>
      <c r="R17050" t="str">
        <f t="shared" si="799"/>
        <v/>
      </c>
    </row>
    <row r="17051" spans="1:18" x14ac:dyDescent="0.35">
      <c r="A17051" t="str">
        <f t="shared" si="800"/>
        <v/>
      </c>
      <c r="G17051" t="str">
        <f>IF($B17051="","",IF($J17051&lt;&gt;"",IFERROR(LOOKUP(2,1/(($B$5:$B$20000=$B17051)*($F$5:$F$20000="组件")*($I$5:$I$20000=$J17051)),$G$5:$G$20000)&amp;"."&amp;COUNTIFS($B$5:$B17051,$B17051,$J$5:$J17051,$J17051),""),COUNTIFS($B$5:$B17051,$B17051,$J$5:$J17051,"")))</f>
        <v/>
      </c>
      <c r="I17051" t="str">
        <f>IF($F17051="组件","C"&amp;TEXT(COUNTIFS($B$5:$B17051,$B17051,$F$5:$F17051,"组件"),"000"),"")</f>
        <v/>
      </c>
      <c r="J17051" t="str">
        <f t="shared" si="798"/>
        <v/>
      </c>
      <c r="R17051" t="str">
        <f t="shared" si="799"/>
        <v/>
      </c>
    </row>
    <row r="17052" spans="1:18" x14ac:dyDescent="0.35">
      <c r="A17052" t="str">
        <f t="shared" si="800"/>
        <v/>
      </c>
      <c r="G17052" t="str">
        <f>IF($B17052="","",IF($J17052&lt;&gt;"",IFERROR(LOOKUP(2,1/(($B$5:$B$20000=$B17052)*($F$5:$F$20000="组件")*($I$5:$I$20000=$J17052)),$G$5:$G$20000)&amp;"."&amp;COUNTIFS($B$5:$B17052,$B17052,$J$5:$J17052,$J17052),""),COUNTIFS($B$5:$B17052,$B17052,$J$5:$J17052,"")))</f>
        <v/>
      </c>
      <c r="I17052" t="str">
        <f>IF($F17052="组件","C"&amp;TEXT(COUNTIFS($B$5:$B17052,$B17052,$F$5:$F17052,"组件"),"000"),"")</f>
        <v/>
      </c>
      <c r="J17052" t="str">
        <f t="shared" si="798"/>
        <v/>
      </c>
      <c r="R17052" t="str">
        <f t="shared" si="799"/>
        <v/>
      </c>
    </row>
    <row r="17053" spans="1:18" x14ac:dyDescent="0.35">
      <c r="A17053" t="str">
        <f t="shared" si="800"/>
        <v/>
      </c>
      <c r="G17053" t="str">
        <f>IF($B17053="","",IF($J17053&lt;&gt;"",IFERROR(LOOKUP(2,1/(($B$5:$B$20000=$B17053)*($F$5:$F$20000="组件")*($I$5:$I$20000=$J17053)),$G$5:$G$20000)&amp;"."&amp;COUNTIFS($B$5:$B17053,$B17053,$J$5:$J17053,$J17053),""),COUNTIFS($B$5:$B17053,$B17053,$J$5:$J17053,"")))</f>
        <v/>
      </c>
      <c r="I17053" t="str">
        <f>IF($F17053="组件","C"&amp;TEXT(COUNTIFS($B$5:$B17053,$B17053,$F$5:$F17053,"组件"),"000"),"")</f>
        <v/>
      </c>
      <c r="J17053" t="str">
        <f t="shared" si="798"/>
        <v/>
      </c>
      <c r="R17053" t="str">
        <f t="shared" si="799"/>
        <v/>
      </c>
    </row>
    <row r="17054" spans="1:18" x14ac:dyDescent="0.35">
      <c r="A17054" t="str">
        <f t="shared" si="800"/>
        <v/>
      </c>
      <c r="G17054" t="str">
        <f>IF($B17054="","",IF($J17054&lt;&gt;"",IFERROR(LOOKUP(2,1/(($B$5:$B$20000=$B17054)*($F$5:$F$20000="组件")*($I$5:$I$20000=$J17054)),$G$5:$G$20000)&amp;"."&amp;COUNTIFS($B$5:$B17054,$B17054,$J$5:$J17054,$J17054),""),COUNTIFS($B$5:$B17054,$B17054,$J$5:$J17054,"")))</f>
        <v/>
      </c>
      <c r="I17054" t="str">
        <f>IF($F17054="组件","C"&amp;TEXT(COUNTIFS($B$5:$B17054,$B17054,$F$5:$F17054,"组件"),"000"),"")</f>
        <v/>
      </c>
      <c r="J17054" t="str">
        <f t="shared" si="798"/>
        <v/>
      </c>
      <c r="R17054" t="str">
        <f t="shared" si="799"/>
        <v/>
      </c>
    </row>
    <row r="17055" spans="1:18" x14ac:dyDescent="0.35">
      <c r="A17055" t="str">
        <f t="shared" si="800"/>
        <v/>
      </c>
      <c r="G17055" t="str">
        <f>IF($B17055="","",IF($J17055&lt;&gt;"",IFERROR(LOOKUP(2,1/(($B$5:$B$20000=$B17055)*($F$5:$F$20000="组件")*($I$5:$I$20000=$J17055)),$G$5:$G$20000)&amp;"."&amp;COUNTIFS($B$5:$B17055,$B17055,$J$5:$J17055,$J17055),""),COUNTIFS($B$5:$B17055,$B17055,$J$5:$J17055,"")))</f>
        <v/>
      </c>
      <c r="I17055" t="str">
        <f>IF($F17055="组件","C"&amp;TEXT(COUNTIFS($B$5:$B17055,$B17055,$F$5:$F17055,"组件"),"000"),"")</f>
        <v/>
      </c>
      <c r="J17055" t="str">
        <f t="shared" si="798"/>
        <v/>
      </c>
      <c r="R17055" t="str">
        <f t="shared" si="799"/>
        <v/>
      </c>
    </row>
    <row r="17056" spans="1:18" x14ac:dyDescent="0.35">
      <c r="A17056" t="str">
        <f t="shared" si="800"/>
        <v/>
      </c>
      <c r="G17056" t="str">
        <f>IF($B17056="","",IF($J17056&lt;&gt;"",IFERROR(LOOKUP(2,1/(($B$5:$B$20000=$B17056)*($F$5:$F$20000="组件")*($I$5:$I$20000=$J17056)),$G$5:$G$20000)&amp;"."&amp;COUNTIFS($B$5:$B17056,$B17056,$J$5:$J17056,$J17056),""),COUNTIFS($B$5:$B17056,$B17056,$J$5:$J17056,"")))</f>
        <v/>
      </c>
      <c r="I17056" t="str">
        <f>IF($F17056="组件","C"&amp;TEXT(COUNTIFS($B$5:$B17056,$B17056,$F$5:$F17056,"组件"),"000"),"")</f>
        <v/>
      </c>
      <c r="J17056" t="str">
        <f t="shared" si="798"/>
        <v/>
      </c>
      <c r="R17056" t="str">
        <f t="shared" si="799"/>
        <v/>
      </c>
    </row>
    <row r="17057" spans="1:18" x14ac:dyDescent="0.35">
      <c r="A17057" t="str">
        <f t="shared" si="800"/>
        <v/>
      </c>
      <c r="G17057" t="str">
        <f>IF($B17057="","",IF($J17057&lt;&gt;"",IFERROR(LOOKUP(2,1/(($B$5:$B$20000=$B17057)*($F$5:$F$20000="组件")*($I$5:$I$20000=$J17057)),$G$5:$G$20000)&amp;"."&amp;COUNTIFS($B$5:$B17057,$B17057,$J$5:$J17057,$J17057),""),COUNTIFS($B$5:$B17057,$B17057,$J$5:$J17057,"")))</f>
        <v/>
      </c>
      <c r="I17057" t="str">
        <f>IF($F17057="组件","C"&amp;TEXT(COUNTIFS($B$5:$B17057,$B17057,$F$5:$F17057,"组件"),"000"),"")</f>
        <v/>
      </c>
      <c r="J17057" t="str">
        <f t="shared" si="798"/>
        <v/>
      </c>
      <c r="R17057" t="str">
        <f t="shared" si="799"/>
        <v/>
      </c>
    </row>
    <row r="17058" spans="1:18" x14ac:dyDescent="0.35">
      <c r="A17058" t="str">
        <f t="shared" si="800"/>
        <v/>
      </c>
      <c r="G17058" t="str">
        <f>IF($B17058="","",IF($J17058&lt;&gt;"",IFERROR(LOOKUP(2,1/(($B$5:$B$20000=$B17058)*($F$5:$F$20000="组件")*($I$5:$I$20000=$J17058)),$G$5:$G$20000)&amp;"."&amp;COUNTIFS($B$5:$B17058,$B17058,$J$5:$J17058,$J17058),""),COUNTIFS($B$5:$B17058,$B17058,$J$5:$J17058,"")))</f>
        <v/>
      </c>
      <c r="I17058" t="str">
        <f>IF($F17058="组件","C"&amp;TEXT(COUNTIFS($B$5:$B17058,$B17058,$F$5:$F17058,"组件"),"000"),"")</f>
        <v/>
      </c>
      <c r="J17058" t="str">
        <f t="shared" si="798"/>
        <v/>
      </c>
      <c r="R17058" t="str">
        <f t="shared" si="799"/>
        <v/>
      </c>
    </row>
    <row r="17059" spans="1:18" x14ac:dyDescent="0.35">
      <c r="A17059" t="str">
        <f t="shared" si="800"/>
        <v/>
      </c>
      <c r="G17059" t="str">
        <f>IF($B17059="","",IF($J17059&lt;&gt;"",IFERROR(LOOKUP(2,1/(($B$5:$B$20000=$B17059)*($F$5:$F$20000="组件")*($I$5:$I$20000=$J17059)),$G$5:$G$20000)&amp;"."&amp;COUNTIFS($B$5:$B17059,$B17059,$J$5:$J17059,$J17059),""),COUNTIFS($B$5:$B17059,$B17059,$J$5:$J17059,"")))</f>
        <v/>
      </c>
      <c r="I17059" t="str">
        <f>IF($F17059="组件","C"&amp;TEXT(COUNTIFS($B$5:$B17059,$B17059,$F$5:$F17059,"组件"),"000"),"")</f>
        <v/>
      </c>
      <c r="J17059" t="str">
        <f t="shared" si="798"/>
        <v/>
      </c>
      <c r="R17059" t="str">
        <f t="shared" si="799"/>
        <v/>
      </c>
    </row>
    <row r="17060" spans="1:18" x14ac:dyDescent="0.35">
      <c r="A17060" t="str">
        <f t="shared" si="800"/>
        <v/>
      </c>
      <c r="G17060" t="str">
        <f>IF($B17060="","",IF($J17060&lt;&gt;"",IFERROR(LOOKUP(2,1/(($B$5:$B$20000=$B17060)*($F$5:$F$20000="组件")*($I$5:$I$20000=$J17060)),$G$5:$G$20000)&amp;"."&amp;COUNTIFS($B$5:$B17060,$B17060,$J$5:$J17060,$J17060),""),COUNTIFS($B$5:$B17060,$B17060,$J$5:$J17060,"")))</f>
        <v/>
      </c>
      <c r="I17060" t="str">
        <f>IF($F17060="组件","C"&amp;TEXT(COUNTIFS($B$5:$B17060,$B17060,$F$5:$F17060,"组件"),"000"),"")</f>
        <v/>
      </c>
      <c r="J17060" t="str">
        <f t="shared" si="798"/>
        <v/>
      </c>
      <c r="R17060" t="str">
        <f t="shared" si="799"/>
        <v/>
      </c>
    </row>
    <row r="17061" spans="1:18" x14ac:dyDescent="0.35">
      <c r="A17061" t="str">
        <f t="shared" si="800"/>
        <v/>
      </c>
      <c r="G17061" t="str">
        <f>IF($B17061="","",IF($J17061&lt;&gt;"",IFERROR(LOOKUP(2,1/(($B$5:$B$20000=$B17061)*($F$5:$F$20000="组件")*($I$5:$I$20000=$J17061)),$G$5:$G$20000)&amp;"."&amp;COUNTIFS($B$5:$B17061,$B17061,$J$5:$J17061,$J17061),""),COUNTIFS($B$5:$B17061,$B17061,$J$5:$J17061,"")))</f>
        <v/>
      </c>
      <c r="I17061" t="str">
        <f>IF($F17061="组件","C"&amp;TEXT(COUNTIFS($B$5:$B17061,$B17061,$F$5:$F17061,"组件"),"000"),"")</f>
        <v/>
      </c>
      <c r="J17061" t="str">
        <f t="shared" si="798"/>
        <v/>
      </c>
      <c r="R17061" t="str">
        <f t="shared" si="799"/>
        <v/>
      </c>
    </row>
    <row r="17062" spans="1:18" x14ac:dyDescent="0.35">
      <c r="A17062" t="str">
        <f t="shared" si="800"/>
        <v/>
      </c>
      <c r="G17062" t="str">
        <f>IF($B17062="","",IF($J17062&lt;&gt;"",IFERROR(LOOKUP(2,1/(($B$5:$B$20000=$B17062)*($F$5:$F$20000="组件")*($I$5:$I$20000=$J17062)),$G$5:$G$20000)&amp;"."&amp;COUNTIFS($B$5:$B17062,$B17062,$J$5:$J17062,$J17062),""),COUNTIFS($B$5:$B17062,$B17062,$J$5:$J17062,"")))</f>
        <v/>
      </c>
      <c r="I17062" t="str">
        <f>IF($F17062="组件","C"&amp;TEXT(COUNTIFS($B$5:$B17062,$B17062,$F$5:$F17062,"组件"),"000"),"")</f>
        <v/>
      </c>
      <c r="J17062" t="str">
        <f t="shared" si="798"/>
        <v/>
      </c>
      <c r="R17062" t="str">
        <f t="shared" si="799"/>
        <v/>
      </c>
    </row>
    <row r="17063" spans="1:18" x14ac:dyDescent="0.35">
      <c r="A17063" t="str">
        <f t="shared" si="800"/>
        <v/>
      </c>
      <c r="G17063" t="str">
        <f>IF($B17063="","",IF($J17063&lt;&gt;"",IFERROR(LOOKUP(2,1/(($B$5:$B$20000=$B17063)*($F$5:$F$20000="组件")*($I$5:$I$20000=$J17063)),$G$5:$G$20000)&amp;"."&amp;COUNTIFS($B$5:$B17063,$B17063,$J$5:$J17063,$J17063),""),COUNTIFS($B$5:$B17063,$B17063,$J$5:$J17063,"")))</f>
        <v/>
      </c>
      <c r="I17063" t="str">
        <f>IF($F17063="组件","C"&amp;TEXT(COUNTIFS($B$5:$B17063,$B17063,$F$5:$F17063,"组件"),"000"),"")</f>
        <v/>
      </c>
      <c r="J17063" t="str">
        <f t="shared" si="798"/>
        <v/>
      </c>
      <c r="R17063" t="str">
        <f t="shared" si="799"/>
        <v/>
      </c>
    </row>
    <row r="17064" spans="1:18" x14ac:dyDescent="0.35">
      <c r="A17064" t="str">
        <f t="shared" si="800"/>
        <v/>
      </c>
      <c r="G17064" t="str">
        <f>IF($B17064="","",IF($J17064&lt;&gt;"",IFERROR(LOOKUP(2,1/(($B$5:$B$20000=$B17064)*($F$5:$F$20000="组件")*($I$5:$I$20000=$J17064)),$G$5:$G$20000)&amp;"."&amp;COUNTIFS($B$5:$B17064,$B17064,$J$5:$J17064,$J17064),""),COUNTIFS($B$5:$B17064,$B17064,$J$5:$J17064,"")))</f>
        <v/>
      </c>
      <c r="I17064" t="str">
        <f>IF($F17064="组件","C"&amp;TEXT(COUNTIFS($B$5:$B17064,$B17064,$F$5:$F17064,"组件"),"000"),"")</f>
        <v/>
      </c>
      <c r="J17064" t="str">
        <f t="shared" si="798"/>
        <v/>
      </c>
      <c r="R17064" t="str">
        <f t="shared" si="799"/>
        <v/>
      </c>
    </row>
    <row r="17065" spans="1:18" x14ac:dyDescent="0.35">
      <c r="A17065" t="str">
        <f t="shared" si="800"/>
        <v/>
      </c>
      <c r="G17065" t="str">
        <f>IF($B17065="","",IF($J17065&lt;&gt;"",IFERROR(LOOKUP(2,1/(($B$5:$B$20000=$B17065)*($F$5:$F$20000="组件")*($I$5:$I$20000=$J17065)),$G$5:$G$20000)&amp;"."&amp;COUNTIFS($B$5:$B17065,$B17065,$J$5:$J17065,$J17065),""),COUNTIFS($B$5:$B17065,$B17065,$J$5:$J17065,"")))</f>
        <v/>
      </c>
      <c r="I17065" t="str">
        <f>IF($F17065="组件","C"&amp;TEXT(COUNTIFS($B$5:$B17065,$B17065,$F$5:$F17065,"组件"),"000"),"")</f>
        <v/>
      </c>
      <c r="J17065" t="str">
        <f t="shared" si="798"/>
        <v/>
      </c>
      <c r="R17065" t="str">
        <f t="shared" si="799"/>
        <v/>
      </c>
    </row>
    <row r="17066" spans="1:18" x14ac:dyDescent="0.35">
      <c r="A17066" t="str">
        <f t="shared" si="800"/>
        <v/>
      </c>
      <c r="G17066" t="str">
        <f>IF($B17066="","",IF($J17066&lt;&gt;"",IFERROR(LOOKUP(2,1/(($B$5:$B$20000=$B17066)*($F$5:$F$20000="组件")*($I$5:$I$20000=$J17066)),$G$5:$G$20000)&amp;"."&amp;COUNTIFS($B$5:$B17066,$B17066,$J$5:$J17066,$J17066),""),COUNTIFS($B$5:$B17066,$B17066,$J$5:$J17066,"")))</f>
        <v/>
      </c>
      <c r="I17066" t="str">
        <f>IF($F17066="组件","C"&amp;TEXT(COUNTIFS($B$5:$B17066,$B17066,$F$5:$F17066,"组件"),"000"),"")</f>
        <v/>
      </c>
      <c r="J17066" t="str">
        <f t="shared" si="798"/>
        <v/>
      </c>
      <c r="R17066" t="str">
        <f t="shared" si="799"/>
        <v/>
      </c>
    </row>
    <row r="17067" spans="1:18" x14ac:dyDescent="0.35">
      <c r="A17067" t="str">
        <f t="shared" si="800"/>
        <v/>
      </c>
      <c r="G17067" t="str">
        <f>IF($B17067="","",IF($J17067&lt;&gt;"",IFERROR(LOOKUP(2,1/(($B$5:$B$20000=$B17067)*($F$5:$F$20000="组件")*($I$5:$I$20000=$J17067)),$G$5:$G$20000)&amp;"."&amp;COUNTIFS($B$5:$B17067,$B17067,$J$5:$J17067,$J17067),""),COUNTIFS($B$5:$B17067,$B17067,$J$5:$J17067,"")))</f>
        <v/>
      </c>
      <c r="I17067" t="str">
        <f>IF($F17067="组件","C"&amp;TEXT(COUNTIFS($B$5:$B17067,$B17067,$F$5:$F17067,"组件"),"000"),"")</f>
        <v/>
      </c>
      <c r="J17067" t="str">
        <f t="shared" si="798"/>
        <v/>
      </c>
      <c r="R17067" t="str">
        <f t="shared" si="799"/>
        <v/>
      </c>
    </row>
    <row r="17068" spans="1:18" x14ac:dyDescent="0.35">
      <c r="A17068" t="str">
        <f t="shared" si="800"/>
        <v/>
      </c>
      <c r="G17068" t="str">
        <f>IF($B17068="","",IF($J17068&lt;&gt;"",IFERROR(LOOKUP(2,1/(($B$5:$B$20000=$B17068)*($F$5:$F$20000="组件")*($I$5:$I$20000=$J17068)),$G$5:$G$20000)&amp;"."&amp;COUNTIFS($B$5:$B17068,$B17068,$J$5:$J17068,$J17068),""),COUNTIFS($B$5:$B17068,$B17068,$J$5:$J17068,"")))</f>
        <v/>
      </c>
      <c r="I17068" t="str">
        <f>IF($F17068="组件","C"&amp;TEXT(COUNTIFS($B$5:$B17068,$B17068,$F$5:$F17068,"组件"),"000"),"")</f>
        <v/>
      </c>
      <c r="J17068" t="str">
        <f t="shared" si="798"/>
        <v/>
      </c>
      <c r="R17068" t="str">
        <f t="shared" si="799"/>
        <v/>
      </c>
    </row>
    <row r="17069" spans="1:18" x14ac:dyDescent="0.35">
      <c r="A17069" t="str">
        <f t="shared" si="800"/>
        <v/>
      </c>
      <c r="G17069" t="str">
        <f>IF($B17069="","",IF($J17069&lt;&gt;"",IFERROR(LOOKUP(2,1/(($B$5:$B$20000=$B17069)*($F$5:$F$20000="组件")*($I$5:$I$20000=$J17069)),$G$5:$G$20000)&amp;"."&amp;COUNTIFS($B$5:$B17069,$B17069,$J$5:$J17069,$J17069),""),COUNTIFS($B$5:$B17069,$B17069,$J$5:$J17069,"")))</f>
        <v/>
      </c>
      <c r="I17069" t="str">
        <f>IF($F17069="组件","C"&amp;TEXT(COUNTIFS($B$5:$B17069,$B17069,$F$5:$F17069,"组件"),"000"),"")</f>
        <v/>
      </c>
      <c r="J17069" t="str">
        <f t="shared" si="798"/>
        <v/>
      </c>
      <c r="R17069" t="str">
        <f t="shared" si="799"/>
        <v/>
      </c>
    </row>
    <row r="17070" spans="1:18" x14ac:dyDescent="0.35">
      <c r="A17070" t="str">
        <f t="shared" si="800"/>
        <v/>
      </c>
      <c r="G17070" t="str">
        <f>IF($B17070="","",IF($J17070&lt;&gt;"",IFERROR(LOOKUP(2,1/(($B$5:$B$20000=$B17070)*($F$5:$F$20000="组件")*($I$5:$I$20000=$J17070)),$G$5:$G$20000)&amp;"."&amp;COUNTIFS($B$5:$B17070,$B17070,$J$5:$J17070,$J17070),""),COUNTIFS($B$5:$B17070,$B17070,$J$5:$J17070,"")))</f>
        <v/>
      </c>
      <c r="I17070" t="str">
        <f>IF($F17070="组件","C"&amp;TEXT(COUNTIFS($B$5:$B17070,$B17070,$F$5:$F17070,"组件"),"000"),"")</f>
        <v/>
      </c>
      <c r="J17070" t="str">
        <f t="shared" si="798"/>
        <v/>
      </c>
      <c r="R17070" t="str">
        <f t="shared" si="799"/>
        <v/>
      </c>
    </row>
    <row r="17071" spans="1:18" x14ac:dyDescent="0.35">
      <c r="A17071" t="str">
        <f t="shared" si="800"/>
        <v/>
      </c>
      <c r="G17071" t="str">
        <f>IF($B17071="","",IF($J17071&lt;&gt;"",IFERROR(LOOKUP(2,1/(($B$5:$B$20000=$B17071)*($F$5:$F$20000="组件")*($I$5:$I$20000=$J17071)),$G$5:$G$20000)&amp;"."&amp;COUNTIFS($B$5:$B17071,$B17071,$J$5:$J17071,$J17071),""),COUNTIFS($B$5:$B17071,$B17071,$J$5:$J17071,"")))</f>
        <v/>
      </c>
      <c r="I17071" t="str">
        <f>IF($F17071="组件","C"&amp;TEXT(COUNTIFS($B$5:$B17071,$B17071,$F$5:$F17071,"组件"),"000"),"")</f>
        <v/>
      </c>
      <c r="J17071" t="str">
        <f t="shared" si="798"/>
        <v/>
      </c>
      <c r="R17071" t="str">
        <f t="shared" si="799"/>
        <v/>
      </c>
    </row>
    <row r="17072" spans="1:18" x14ac:dyDescent="0.35">
      <c r="A17072" t="str">
        <f t="shared" si="800"/>
        <v/>
      </c>
      <c r="G17072" t="str">
        <f>IF($B17072="","",IF($J17072&lt;&gt;"",IFERROR(LOOKUP(2,1/(($B$5:$B$20000=$B17072)*($F$5:$F$20000="组件")*($I$5:$I$20000=$J17072)),$G$5:$G$20000)&amp;"."&amp;COUNTIFS($B$5:$B17072,$B17072,$J$5:$J17072,$J17072),""),COUNTIFS($B$5:$B17072,$B17072,$J$5:$J17072,"")))</f>
        <v/>
      </c>
      <c r="I17072" t="str">
        <f>IF($F17072="组件","C"&amp;TEXT(COUNTIFS($B$5:$B17072,$B17072,$F$5:$F17072,"组件"),"000"),"")</f>
        <v/>
      </c>
      <c r="J17072" t="str">
        <f t="shared" si="798"/>
        <v/>
      </c>
      <c r="R17072" t="str">
        <f t="shared" si="799"/>
        <v/>
      </c>
    </row>
    <row r="17073" spans="1:18" x14ac:dyDescent="0.35">
      <c r="A17073" t="str">
        <f t="shared" si="800"/>
        <v/>
      </c>
      <c r="G17073" t="str">
        <f>IF($B17073="","",IF($J17073&lt;&gt;"",IFERROR(LOOKUP(2,1/(($B$5:$B$20000=$B17073)*($F$5:$F$20000="组件")*($I$5:$I$20000=$J17073)),$G$5:$G$20000)&amp;"."&amp;COUNTIFS($B$5:$B17073,$B17073,$J$5:$J17073,$J17073),""),COUNTIFS($B$5:$B17073,$B17073,$J$5:$J17073,"")))</f>
        <v/>
      </c>
      <c r="I17073" t="str">
        <f>IF($F17073="组件","C"&amp;TEXT(COUNTIFS($B$5:$B17073,$B17073,$F$5:$F17073,"组件"),"000"),"")</f>
        <v/>
      </c>
      <c r="J17073" t="str">
        <f t="shared" si="798"/>
        <v/>
      </c>
      <c r="R17073" t="str">
        <f t="shared" si="799"/>
        <v/>
      </c>
    </row>
    <row r="17074" spans="1:18" x14ac:dyDescent="0.35">
      <c r="A17074" t="str">
        <f t="shared" si="800"/>
        <v/>
      </c>
      <c r="G17074" t="str">
        <f>IF($B17074="","",IF($J17074&lt;&gt;"",IFERROR(LOOKUP(2,1/(($B$5:$B$20000=$B17074)*($F$5:$F$20000="组件")*($I$5:$I$20000=$J17074)),$G$5:$G$20000)&amp;"."&amp;COUNTIFS($B$5:$B17074,$B17074,$J$5:$J17074,$J17074),""),COUNTIFS($B$5:$B17074,$B17074,$J$5:$J17074,"")))</f>
        <v/>
      </c>
      <c r="I17074" t="str">
        <f>IF($F17074="组件","C"&amp;TEXT(COUNTIFS($B$5:$B17074,$B17074,$F$5:$F17074,"组件"),"000"),"")</f>
        <v/>
      </c>
      <c r="J17074" t="str">
        <f t="shared" si="798"/>
        <v/>
      </c>
      <c r="R17074" t="str">
        <f t="shared" si="799"/>
        <v/>
      </c>
    </row>
    <row r="17075" spans="1:18" x14ac:dyDescent="0.35">
      <c r="A17075" t="str">
        <f t="shared" si="800"/>
        <v/>
      </c>
      <c r="G17075" t="str">
        <f>IF($B17075="","",IF($J17075&lt;&gt;"",IFERROR(LOOKUP(2,1/(($B$5:$B$20000=$B17075)*($F$5:$F$20000="组件")*($I$5:$I$20000=$J17075)),$G$5:$G$20000)&amp;"."&amp;COUNTIFS($B$5:$B17075,$B17075,$J$5:$J17075,$J17075),""),COUNTIFS($B$5:$B17075,$B17075,$J$5:$J17075,"")))</f>
        <v/>
      </c>
      <c r="I17075" t="str">
        <f>IF($F17075="组件","C"&amp;TEXT(COUNTIFS($B$5:$B17075,$B17075,$F$5:$F17075,"组件"),"000"),"")</f>
        <v/>
      </c>
      <c r="J17075" t="str">
        <f t="shared" si="798"/>
        <v/>
      </c>
      <c r="R17075" t="str">
        <f t="shared" si="799"/>
        <v/>
      </c>
    </row>
    <row r="17076" spans="1:18" x14ac:dyDescent="0.35">
      <c r="A17076" t="str">
        <f t="shared" si="800"/>
        <v/>
      </c>
      <c r="G17076" t="str">
        <f>IF($B17076="","",IF($J17076&lt;&gt;"",IFERROR(LOOKUP(2,1/(($B$5:$B$20000=$B17076)*($F$5:$F$20000="组件")*($I$5:$I$20000=$J17076)),$G$5:$G$20000)&amp;"."&amp;COUNTIFS($B$5:$B17076,$B17076,$J$5:$J17076,$J17076),""),COUNTIFS($B$5:$B17076,$B17076,$J$5:$J17076,"")))</f>
        <v/>
      </c>
      <c r="I17076" t="str">
        <f>IF($F17076="组件","C"&amp;TEXT(COUNTIFS($B$5:$B17076,$B17076,$F$5:$F17076,"组件"),"000"),"")</f>
        <v/>
      </c>
      <c r="J17076" t="str">
        <f t="shared" si="798"/>
        <v/>
      </c>
      <c r="R17076" t="str">
        <f t="shared" si="799"/>
        <v/>
      </c>
    </row>
    <row r="17077" spans="1:18" x14ac:dyDescent="0.35">
      <c r="A17077" t="str">
        <f t="shared" si="800"/>
        <v/>
      </c>
      <c r="G17077" t="str">
        <f>IF($B17077="","",IF($J17077&lt;&gt;"",IFERROR(LOOKUP(2,1/(($B$5:$B$20000=$B17077)*($F$5:$F$20000="组件")*($I$5:$I$20000=$J17077)),$G$5:$G$20000)&amp;"."&amp;COUNTIFS($B$5:$B17077,$B17077,$J$5:$J17077,$J17077),""),COUNTIFS($B$5:$B17077,$B17077,$J$5:$J17077,"")))</f>
        <v/>
      </c>
      <c r="I17077" t="str">
        <f>IF($F17077="组件","C"&amp;TEXT(COUNTIFS($B$5:$B17077,$B17077,$F$5:$F17077,"组件"),"000"),"")</f>
        <v/>
      </c>
      <c r="J17077" t="str">
        <f t="shared" si="798"/>
        <v/>
      </c>
      <c r="R17077" t="str">
        <f t="shared" si="799"/>
        <v/>
      </c>
    </row>
    <row r="17078" spans="1:18" x14ac:dyDescent="0.35">
      <c r="A17078" t="str">
        <f t="shared" si="800"/>
        <v/>
      </c>
      <c r="G17078" t="str">
        <f>IF($B17078="","",IF($J17078&lt;&gt;"",IFERROR(LOOKUP(2,1/(($B$5:$B$20000=$B17078)*($F$5:$F$20000="组件")*($I$5:$I$20000=$J17078)),$G$5:$G$20000)&amp;"."&amp;COUNTIFS($B$5:$B17078,$B17078,$J$5:$J17078,$J17078),""),COUNTIFS($B$5:$B17078,$B17078,$J$5:$J17078,"")))</f>
        <v/>
      </c>
      <c r="I17078" t="str">
        <f>IF($F17078="组件","C"&amp;TEXT(COUNTIFS($B$5:$B17078,$B17078,$F$5:$F17078,"组件"),"000"),"")</f>
        <v/>
      </c>
      <c r="J17078" t="str">
        <f t="shared" si="798"/>
        <v/>
      </c>
      <c r="R17078" t="str">
        <f t="shared" si="799"/>
        <v/>
      </c>
    </row>
    <row r="17079" spans="1:18" x14ac:dyDescent="0.35">
      <c r="A17079" t="str">
        <f t="shared" si="800"/>
        <v/>
      </c>
      <c r="G17079" t="str">
        <f>IF($B17079="","",IF($J17079&lt;&gt;"",IFERROR(LOOKUP(2,1/(($B$5:$B$20000=$B17079)*($F$5:$F$20000="组件")*($I$5:$I$20000=$J17079)),$G$5:$G$20000)&amp;"."&amp;COUNTIFS($B$5:$B17079,$B17079,$J$5:$J17079,$J17079),""),COUNTIFS($B$5:$B17079,$B17079,$J$5:$J17079,"")))</f>
        <v/>
      </c>
      <c r="I17079" t="str">
        <f>IF($F17079="组件","C"&amp;TEXT(COUNTIFS($B$5:$B17079,$B17079,$F$5:$F17079,"组件"),"000"),"")</f>
        <v/>
      </c>
      <c r="J17079" t="str">
        <f t="shared" si="798"/>
        <v/>
      </c>
      <c r="R17079" t="str">
        <f t="shared" si="799"/>
        <v/>
      </c>
    </row>
    <row r="17080" spans="1:18" x14ac:dyDescent="0.35">
      <c r="A17080" t="str">
        <f t="shared" si="800"/>
        <v/>
      </c>
      <c r="G17080" t="str">
        <f>IF($B17080="","",IF($J17080&lt;&gt;"",IFERROR(LOOKUP(2,1/(($B$5:$B$20000=$B17080)*($F$5:$F$20000="组件")*($I$5:$I$20000=$J17080)),$G$5:$G$20000)&amp;"."&amp;COUNTIFS($B$5:$B17080,$B17080,$J$5:$J17080,$J17080),""),COUNTIFS($B$5:$B17080,$B17080,$J$5:$J17080,"")))</f>
        <v/>
      </c>
      <c r="I17080" t="str">
        <f>IF($F17080="组件","C"&amp;TEXT(COUNTIFS($B$5:$B17080,$B17080,$F$5:$F17080,"组件"),"000"),"")</f>
        <v/>
      </c>
      <c r="J17080" t="str">
        <f t="shared" si="798"/>
        <v/>
      </c>
      <c r="R17080" t="str">
        <f t="shared" si="799"/>
        <v/>
      </c>
    </row>
    <row r="17081" spans="1:18" x14ac:dyDescent="0.35">
      <c r="A17081" t="str">
        <f t="shared" si="800"/>
        <v/>
      </c>
      <c r="G17081" t="str">
        <f>IF($B17081="","",IF($J17081&lt;&gt;"",IFERROR(LOOKUP(2,1/(($B$5:$B$20000=$B17081)*($F$5:$F$20000="组件")*($I$5:$I$20000=$J17081)),$G$5:$G$20000)&amp;"."&amp;COUNTIFS($B$5:$B17081,$B17081,$J$5:$J17081,$J17081),""),COUNTIFS($B$5:$B17081,$B17081,$J$5:$J17081,"")))</f>
        <v/>
      </c>
      <c r="I17081" t="str">
        <f>IF($F17081="组件","C"&amp;TEXT(COUNTIFS($B$5:$B17081,$B17081,$F$5:$F17081,"组件"),"000"),"")</f>
        <v/>
      </c>
      <c r="J17081" t="str">
        <f t="shared" si="798"/>
        <v/>
      </c>
      <c r="R17081" t="str">
        <f t="shared" si="799"/>
        <v/>
      </c>
    </row>
    <row r="17082" spans="1:18" x14ac:dyDescent="0.35">
      <c r="A17082" t="str">
        <f t="shared" si="800"/>
        <v/>
      </c>
      <c r="G17082" t="str">
        <f>IF($B17082="","",IF($J17082&lt;&gt;"",IFERROR(LOOKUP(2,1/(($B$5:$B$20000=$B17082)*($F$5:$F$20000="组件")*($I$5:$I$20000=$J17082)),$G$5:$G$20000)&amp;"."&amp;COUNTIFS($B$5:$B17082,$B17082,$J$5:$J17082,$J17082),""),COUNTIFS($B$5:$B17082,$B17082,$J$5:$J17082,"")))</f>
        <v/>
      </c>
      <c r="I17082" t="str">
        <f>IF($F17082="组件","C"&amp;TEXT(COUNTIFS($B$5:$B17082,$B17082,$F$5:$F17082,"组件"),"000"),"")</f>
        <v/>
      </c>
      <c r="J17082" t="str">
        <f t="shared" si="798"/>
        <v/>
      </c>
      <c r="R17082" t="str">
        <f t="shared" si="799"/>
        <v/>
      </c>
    </row>
    <row r="17083" spans="1:18" x14ac:dyDescent="0.35">
      <c r="A17083" t="str">
        <f t="shared" si="800"/>
        <v/>
      </c>
      <c r="G17083" t="str">
        <f>IF($B17083="","",IF($J17083&lt;&gt;"",IFERROR(LOOKUP(2,1/(($B$5:$B$20000=$B17083)*($F$5:$F$20000="组件")*($I$5:$I$20000=$J17083)),$G$5:$G$20000)&amp;"."&amp;COUNTIFS($B$5:$B17083,$B17083,$J$5:$J17083,$J17083),""),COUNTIFS($B$5:$B17083,$B17083,$J$5:$J17083,"")))</f>
        <v/>
      </c>
      <c r="I17083" t="str">
        <f>IF($F17083="组件","C"&amp;TEXT(COUNTIFS($B$5:$B17083,$B17083,$F$5:$F17083,"组件"),"000"),"")</f>
        <v/>
      </c>
      <c r="J17083" t="str">
        <f t="shared" si="798"/>
        <v/>
      </c>
      <c r="R17083" t="str">
        <f t="shared" si="799"/>
        <v/>
      </c>
    </row>
    <row r="17084" spans="1:18" x14ac:dyDescent="0.35">
      <c r="A17084" t="str">
        <f t="shared" si="800"/>
        <v/>
      </c>
      <c r="G17084" t="str">
        <f>IF($B17084="","",IF($J17084&lt;&gt;"",IFERROR(LOOKUP(2,1/(($B$5:$B$20000=$B17084)*($F$5:$F$20000="组件")*($I$5:$I$20000=$J17084)),$G$5:$G$20000)&amp;"."&amp;COUNTIFS($B$5:$B17084,$B17084,$J$5:$J17084,$J17084),""),COUNTIFS($B$5:$B17084,$B17084,$J$5:$J17084,"")))</f>
        <v/>
      </c>
      <c r="I17084" t="str">
        <f>IF($F17084="组件","C"&amp;TEXT(COUNTIFS($B$5:$B17084,$B17084,$F$5:$F17084,"组件"),"000"),"")</f>
        <v/>
      </c>
      <c r="J17084" t="str">
        <f t="shared" si="798"/>
        <v/>
      </c>
      <c r="R17084" t="str">
        <f t="shared" si="799"/>
        <v/>
      </c>
    </row>
    <row r="17085" spans="1:18" x14ac:dyDescent="0.35">
      <c r="A17085" t="str">
        <f t="shared" si="800"/>
        <v/>
      </c>
      <c r="G17085" t="str">
        <f>IF($B17085="","",IF($J17085&lt;&gt;"",IFERROR(LOOKUP(2,1/(($B$5:$B$20000=$B17085)*($F$5:$F$20000="组件")*($I$5:$I$20000=$J17085)),$G$5:$G$20000)&amp;"."&amp;COUNTIFS($B$5:$B17085,$B17085,$J$5:$J17085,$J17085),""),COUNTIFS($B$5:$B17085,$B17085,$J$5:$J17085,"")))</f>
        <v/>
      </c>
      <c r="I17085" t="str">
        <f>IF($F17085="组件","C"&amp;TEXT(COUNTIFS($B$5:$B17085,$B17085,$F$5:$F17085,"组件"),"000"),"")</f>
        <v/>
      </c>
      <c r="J17085" t="str">
        <f t="shared" si="798"/>
        <v/>
      </c>
      <c r="R17085" t="str">
        <f t="shared" si="799"/>
        <v/>
      </c>
    </row>
    <row r="17086" spans="1:18" x14ac:dyDescent="0.35">
      <c r="A17086" t="str">
        <f t="shared" si="800"/>
        <v/>
      </c>
      <c r="G17086" t="str">
        <f>IF($B17086="","",IF($J17086&lt;&gt;"",IFERROR(LOOKUP(2,1/(($B$5:$B$20000=$B17086)*($F$5:$F$20000="组件")*($I$5:$I$20000=$J17086)),$G$5:$G$20000)&amp;"."&amp;COUNTIFS($B$5:$B17086,$B17086,$J$5:$J17086,$J17086),""),COUNTIFS($B$5:$B17086,$B17086,$J$5:$J17086,"")))</f>
        <v/>
      </c>
      <c r="I17086" t="str">
        <f>IF($F17086="组件","C"&amp;TEXT(COUNTIFS($B$5:$B17086,$B17086,$F$5:$F17086,"组件"),"000"),"")</f>
        <v/>
      </c>
      <c r="J17086" t="str">
        <f t="shared" si="798"/>
        <v/>
      </c>
      <c r="R17086" t="str">
        <f t="shared" si="799"/>
        <v/>
      </c>
    </row>
    <row r="17087" spans="1:18" x14ac:dyDescent="0.35">
      <c r="A17087" t="str">
        <f t="shared" si="800"/>
        <v/>
      </c>
      <c r="G17087" t="str">
        <f>IF($B17087="","",IF($J17087&lt;&gt;"",IFERROR(LOOKUP(2,1/(($B$5:$B$20000=$B17087)*($F$5:$F$20000="组件")*($I$5:$I$20000=$J17087)),$G$5:$G$20000)&amp;"."&amp;COUNTIFS($B$5:$B17087,$B17087,$J$5:$J17087,$J17087),""),COUNTIFS($B$5:$B17087,$B17087,$J$5:$J17087,"")))</f>
        <v/>
      </c>
      <c r="I17087" t="str">
        <f>IF($F17087="组件","C"&amp;TEXT(COUNTIFS($B$5:$B17087,$B17087,$F$5:$F17087,"组件"),"000"),"")</f>
        <v/>
      </c>
      <c r="J17087" t="str">
        <f t="shared" si="798"/>
        <v/>
      </c>
      <c r="R17087" t="str">
        <f t="shared" si="799"/>
        <v/>
      </c>
    </row>
    <row r="17088" spans="1:18" x14ac:dyDescent="0.35">
      <c r="A17088" t="str">
        <f t="shared" si="800"/>
        <v/>
      </c>
      <c r="G17088" t="str">
        <f>IF($B17088="","",IF($J17088&lt;&gt;"",IFERROR(LOOKUP(2,1/(($B$5:$B$20000=$B17088)*($F$5:$F$20000="组件")*($I$5:$I$20000=$J17088)),$G$5:$G$20000)&amp;"."&amp;COUNTIFS($B$5:$B17088,$B17088,$J$5:$J17088,$J17088),""),COUNTIFS($B$5:$B17088,$B17088,$J$5:$J17088,"")))</f>
        <v/>
      </c>
      <c r="I17088" t="str">
        <f>IF($F17088="组件","C"&amp;TEXT(COUNTIFS($B$5:$B17088,$B17088,$F$5:$F17088,"组件"),"000"),"")</f>
        <v/>
      </c>
      <c r="J17088" t="str">
        <f t="shared" si="798"/>
        <v/>
      </c>
      <c r="R17088" t="str">
        <f t="shared" si="799"/>
        <v/>
      </c>
    </row>
    <row r="17089" spans="1:18" x14ac:dyDescent="0.35">
      <c r="A17089" t="str">
        <f t="shared" si="800"/>
        <v/>
      </c>
      <c r="G17089" t="str">
        <f>IF($B17089="","",IF($J17089&lt;&gt;"",IFERROR(LOOKUP(2,1/(($B$5:$B$20000=$B17089)*($F$5:$F$20000="组件")*($I$5:$I$20000=$J17089)),$G$5:$G$20000)&amp;"."&amp;COUNTIFS($B$5:$B17089,$B17089,$J$5:$J17089,$J17089),""),COUNTIFS($B$5:$B17089,$B17089,$J$5:$J17089,"")))</f>
        <v/>
      </c>
      <c r="I17089" t="str">
        <f>IF($F17089="组件","C"&amp;TEXT(COUNTIFS($B$5:$B17089,$B17089,$F$5:$F17089,"组件"),"000"),"")</f>
        <v/>
      </c>
      <c r="J17089" t="str">
        <f t="shared" si="798"/>
        <v/>
      </c>
      <c r="R17089" t="str">
        <f t="shared" si="799"/>
        <v/>
      </c>
    </row>
    <row r="17090" spans="1:18" x14ac:dyDescent="0.35">
      <c r="A17090" t="str">
        <f t="shared" si="800"/>
        <v/>
      </c>
      <c r="G17090" t="str">
        <f>IF($B17090="","",IF($J17090&lt;&gt;"",IFERROR(LOOKUP(2,1/(($B$5:$B$20000=$B17090)*($F$5:$F$20000="组件")*($I$5:$I$20000=$J17090)),$G$5:$G$20000)&amp;"."&amp;COUNTIFS($B$5:$B17090,$B17090,$J$5:$J17090,$J17090),""),COUNTIFS($B$5:$B17090,$B17090,$J$5:$J17090,"")))</f>
        <v/>
      </c>
      <c r="I17090" t="str">
        <f>IF($F17090="组件","C"&amp;TEXT(COUNTIFS($B$5:$B17090,$B17090,$F$5:$F17090,"组件"),"000"),"")</f>
        <v/>
      </c>
      <c r="J17090" t="str">
        <f t="shared" si="798"/>
        <v/>
      </c>
      <c r="R17090" t="str">
        <f t="shared" si="799"/>
        <v/>
      </c>
    </row>
    <row r="17091" spans="1:18" x14ac:dyDescent="0.35">
      <c r="A17091" t="str">
        <f t="shared" si="800"/>
        <v/>
      </c>
      <c r="G17091" t="str">
        <f>IF($B17091="","",IF($J17091&lt;&gt;"",IFERROR(LOOKUP(2,1/(($B$5:$B$20000=$B17091)*($F$5:$F$20000="组件")*($I$5:$I$20000=$J17091)),$G$5:$G$20000)&amp;"."&amp;COUNTIFS($B$5:$B17091,$B17091,$J$5:$J17091,$J17091),""),COUNTIFS($B$5:$B17091,$B17091,$J$5:$J17091,"")))</f>
        <v/>
      </c>
      <c r="I17091" t="str">
        <f>IF($F17091="组件","C"&amp;TEXT(COUNTIFS($B$5:$B17091,$B17091,$F$5:$F17091,"组件"),"000"),"")</f>
        <v/>
      </c>
      <c r="J17091" t="str">
        <f t="shared" si="798"/>
        <v/>
      </c>
      <c r="R17091" t="str">
        <f t="shared" si="799"/>
        <v/>
      </c>
    </row>
    <row r="17092" spans="1:18" x14ac:dyDescent="0.35">
      <c r="A17092" t="str">
        <f t="shared" si="800"/>
        <v/>
      </c>
      <c r="G17092" t="str">
        <f>IF($B17092="","",IF($J17092&lt;&gt;"",IFERROR(LOOKUP(2,1/(($B$5:$B$20000=$B17092)*($F$5:$F$20000="组件")*($I$5:$I$20000=$J17092)),$G$5:$G$20000)&amp;"."&amp;COUNTIFS($B$5:$B17092,$B17092,$J$5:$J17092,$J17092),""),COUNTIFS($B$5:$B17092,$B17092,$J$5:$J17092,"")))</f>
        <v/>
      </c>
      <c r="I17092" t="str">
        <f>IF($F17092="组件","C"&amp;TEXT(COUNTIFS($B$5:$B17092,$B17092,$F$5:$F17092,"组件"),"000"),"")</f>
        <v/>
      </c>
      <c r="J17092" t="str">
        <f t="shared" si="798"/>
        <v/>
      </c>
      <c r="R17092" t="str">
        <f t="shared" si="799"/>
        <v/>
      </c>
    </row>
    <row r="17093" spans="1:18" x14ac:dyDescent="0.35">
      <c r="A17093" t="str">
        <f t="shared" si="800"/>
        <v/>
      </c>
      <c r="G17093" t="str">
        <f>IF($B17093="","",IF($J17093&lt;&gt;"",IFERROR(LOOKUP(2,1/(($B$5:$B$20000=$B17093)*($F$5:$F$20000="组件")*($I$5:$I$20000=$J17093)),$G$5:$G$20000)&amp;"."&amp;COUNTIFS($B$5:$B17093,$B17093,$J$5:$J17093,$J17093),""),COUNTIFS($B$5:$B17093,$B17093,$J$5:$J17093,"")))</f>
        <v/>
      </c>
      <c r="I17093" t="str">
        <f>IF($F17093="组件","C"&amp;TEXT(COUNTIFS($B$5:$B17093,$B17093,$F$5:$F17093,"组件"),"000"),"")</f>
        <v/>
      </c>
      <c r="J17093" t="str">
        <f t="shared" ref="J17093:J17156" si="801">IF($B17093="","",IF($F17093="组件","",IF($Q17093&lt;&gt;"",IF(AND($B17093=$B17092,$F17092="组件"),$I17092,IF(AND($B17093=$B17092,$J17092&lt;&gt;""),$J17092,"")),"")))</f>
        <v/>
      </c>
      <c r="R17093" t="str">
        <f t="shared" ref="R17093:R17156" si="802">IF($B17093="","",IF($J17093&lt;&gt;"",IFERROR(LOOKUP(2,1/(($B$5:$B$20000=$B17093)*($F$5:$F$20000="组件")*($I$5:$I$20000=$J17093)),$R$5:$R$20000)*IF($Q17093="",1,$Q17093),""),IF($P17093="","",IF($Q17093="",$P17093,$P17093*$Q17093))))</f>
        <v/>
      </c>
    </row>
    <row r="17094" spans="1:18" x14ac:dyDescent="0.35">
      <c r="A17094" t="str">
        <f t="shared" ref="A17094:A17157" si="803">IF(B17094="","",IF(B17094=B17093,A17093,A17093+1))</f>
        <v/>
      </c>
      <c r="G17094" t="str">
        <f>IF($B17094="","",IF($J17094&lt;&gt;"",IFERROR(LOOKUP(2,1/(($B$5:$B$20000=$B17094)*($F$5:$F$20000="组件")*($I$5:$I$20000=$J17094)),$G$5:$G$20000)&amp;"."&amp;COUNTIFS($B$5:$B17094,$B17094,$J$5:$J17094,$J17094),""),COUNTIFS($B$5:$B17094,$B17094,$J$5:$J17094,"")))</f>
        <v/>
      </c>
      <c r="I17094" t="str">
        <f>IF($F17094="组件","C"&amp;TEXT(COUNTIFS($B$5:$B17094,$B17094,$F$5:$F17094,"组件"),"000"),"")</f>
        <v/>
      </c>
      <c r="J17094" t="str">
        <f t="shared" si="801"/>
        <v/>
      </c>
      <c r="R17094" t="str">
        <f t="shared" si="802"/>
        <v/>
      </c>
    </row>
    <row r="17095" spans="1:18" x14ac:dyDescent="0.35">
      <c r="A17095" t="str">
        <f t="shared" si="803"/>
        <v/>
      </c>
      <c r="G17095" t="str">
        <f>IF($B17095="","",IF($J17095&lt;&gt;"",IFERROR(LOOKUP(2,1/(($B$5:$B$20000=$B17095)*($F$5:$F$20000="组件")*($I$5:$I$20000=$J17095)),$G$5:$G$20000)&amp;"."&amp;COUNTIFS($B$5:$B17095,$B17095,$J$5:$J17095,$J17095),""),COUNTIFS($B$5:$B17095,$B17095,$J$5:$J17095,"")))</f>
        <v/>
      </c>
      <c r="I17095" t="str">
        <f>IF($F17095="组件","C"&amp;TEXT(COUNTIFS($B$5:$B17095,$B17095,$F$5:$F17095,"组件"),"000"),"")</f>
        <v/>
      </c>
      <c r="J17095" t="str">
        <f t="shared" si="801"/>
        <v/>
      </c>
      <c r="R17095" t="str">
        <f t="shared" si="802"/>
        <v/>
      </c>
    </row>
    <row r="17096" spans="1:18" x14ac:dyDescent="0.35">
      <c r="A17096" t="str">
        <f t="shared" si="803"/>
        <v/>
      </c>
      <c r="G17096" t="str">
        <f>IF($B17096="","",IF($J17096&lt;&gt;"",IFERROR(LOOKUP(2,1/(($B$5:$B$20000=$B17096)*($F$5:$F$20000="组件")*($I$5:$I$20000=$J17096)),$G$5:$G$20000)&amp;"."&amp;COUNTIFS($B$5:$B17096,$B17096,$J$5:$J17096,$J17096),""),COUNTIFS($B$5:$B17096,$B17096,$J$5:$J17096,"")))</f>
        <v/>
      </c>
      <c r="I17096" t="str">
        <f>IF($F17096="组件","C"&amp;TEXT(COUNTIFS($B$5:$B17096,$B17096,$F$5:$F17096,"组件"),"000"),"")</f>
        <v/>
      </c>
      <c r="J17096" t="str">
        <f t="shared" si="801"/>
        <v/>
      </c>
      <c r="R17096" t="str">
        <f t="shared" si="802"/>
        <v/>
      </c>
    </row>
    <row r="17097" spans="1:18" x14ac:dyDescent="0.35">
      <c r="A17097" t="str">
        <f t="shared" si="803"/>
        <v/>
      </c>
      <c r="G17097" t="str">
        <f>IF($B17097="","",IF($J17097&lt;&gt;"",IFERROR(LOOKUP(2,1/(($B$5:$B$20000=$B17097)*($F$5:$F$20000="组件")*($I$5:$I$20000=$J17097)),$G$5:$G$20000)&amp;"."&amp;COUNTIFS($B$5:$B17097,$B17097,$J$5:$J17097,$J17097),""),COUNTIFS($B$5:$B17097,$B17097,$J$5:$J17097,"")))</f>
        <v/>
      </c>
      <c r="I17097" t="str">
        <f>IF($F17097="组件","C"&amp;TEXT(COUNTIFS($B$5:$B17097,$B17097,$F$5:$F17097,"组件"),"000"),"")</f>
        <v/>
      </c>
      <c r="J17097" t="str">
        <f t="shared" si="801"/>
        <v/>
      </c>
      <c r="R17097" t="str">
        <f t="shared" si="802"/>
        <v/>
      </c>
    </row>
    <row r="17098" spans="1:18" x14ac:dyDescent="0.35">
      <c r="A17098" t="str">
        <f t="shared" si="803"/>
        <v/>
      </c>
      <c r="G17098" t="str">
        <f>IF($B17098="","",IF($J17098&lt;&gt;"",IFERROR(LOOKUP(2,1/(($B$5:$B$20000=$B17098)*($F$5:$F$20000="组件")*($I$5:$I$20000=$J17098)),$G$5:$G$20000)&amp;"."&amp;COUNTIFS($B$5:$B17098,$B17098,$J$5:$J17098,$J17098),""),COUNTIFS($B$5:$B17098,$B17098,$J$5:$J17098,"")))</f>
        <v/>
      </c>
      <c r="I17098" t="str">
        <f>IF($F17098="组件","C"&amp;TEXT(COUNTIFS($B$5:$B17098,$B17098,$F$5:$F17098,"组件"),"000"),"")</f>
        <v/>
      </c>
      <c r="J17098" t="str">
        <f t="shared" si="801"/>
        <v/>
      </c>
      <c r="R17098" t="str">
        <f t="shared" si="802"/>
        <v/>
      </c>
    </row>
    <row r="17099" spans="1:18" x14ac:dyDescent="0.35">
      <c r="A17099" t="str">
        <f t="shared" si="803"/>
        <v/>
      </c>
      <c r="G17099" t="str">
        <f>IF($B17099="","",IF($J17099&lt;&gt;"",IFERROR(LOOKUP(2,1/(($B$5:$B$20000=$B17099)*($F$5:$F$20000="组件")*($I$5:$I$20000=$J17099)),$G$5:$G$20000)&amp;"."&amp;COUNTIFS($B$5:$B17099,$B17099,$J$5:$J17099,$J17099),""),COUNTIFS($B$5:$B17099,$B17099,$J$5:$J17099,"")))</f>
        <v/>
      </c>
      <c r="I17099" t="str">
        <f>IF($F17099="组件","C"&amp;TEXT(COUNTIFS($B$5:$B17099,$B17099,$F$5:$F17099,"组件"),"000"),"")</f>
        <v/>
      </c>
      <c r="J17099" t="str">
        <f t="shared" si="801"/>
        <v/>
      </c>
      <c r="R17099" t="str">
        <f t="shared" si="802"/>
        <v/>
      </c>
    </row>
    <row r="17100" spans="1:18" x14ac:dyDescent="0.35">
      <c r="A17100" t="str">
        <f t="shared" si="803"/>
        <v/>
      </c>
      <c r="G17100" t="str">
        <f>IF($B17100="","",IF($J17100&lt;&gt;"",IFERROR(LOOKUP(2,1/(($B$5:$B$20000=$B17100)*($F$5:$F$20000="组件")*($I$5:$I$20000=$J17100)),$G$5:$G$20000)&amp;"."&amp;COUNTIFS($B$5:$B17100,$B17100,$J$5:$J17100,$J17100),""),COUNTIFS($B$5:$B17100,$B17100,$J$5:$J17100,"")))</f>
        <v/>
      </c>
      <c r="I17100" t="str">
        <f>IF($F17100="组件","C"&amp;TEXT(COUNTIFS($B$5:$B17100,$B17100,$F$5:$F17100,"组件"),"000"),"")</f>
        <v/>
      </c>
      <c r="J17100" t="str">
        <f t="shared" si="801"/>
        <v/>
      </c>
      <c r="R17100" t="str">
        <f t="shared" si="802"/>
        <v/>
      </c>
    </row>
    <row r="17101" spans="1:18" x14ac:dyDescent="0.35">
      <c r="A17101" t="str">
        <f t="shared" si="803"/>
        <v/>
      </c>
      <c r="G17101" t="str">
        <f>IF($B17101="","",IF($J17101&lt;&gt;"",IFERROR(LOOKUP(2,1/(($B$5:$B$20000=$B17101)*($F$5:$F$20000="组件")*($I$5:$I$20000=$J17101)),$G$5:$G$20000)&amp;"."&amp;COUNTIFS($B$5:$B17101,$B17101,$J$5:$J17101,$J17101),""),COUNTIFS($B$5:$B17101,$B17101,$J$5:$J17101,"")))</f>
        <v/>
      </c>
      <c r="I17101" t="str">
        <f>IF($F17101="组件","C"&amp;TEXT(COUNTIFS($B$5:$B17101,$B17101,$F$5:$F17101,"组件"),"000"),"")</f>
        <v/>
      </c>
      <c r="J17101" t="str">
        <f t="shared" si="801"/>
        <v/>
      </c>
      <c r="R17101" t="str">
        <f t="shared" si="802"/>
        <v/>
      </c>
    </row>
    <row r="17102" spans="1:18" x14ac:dyDescent="0.35">
      <c r="A17102" t="str">
        <f t="shared" si="803"/>
        <v/>
      </c>
      <c r="G17102" t="str">
        <f>IF($B17102="","",IF($J17102&lt;&gt;"",IFERROR(LOOKUP(2,1/(($B$5:$B$20000=$B17102)*($F$5:$F$20000="组件")*($I$5:$I$20000=$J17102)),$G$5:$G$20000)&amp;"."&amp;COUNTIFS($B$5:$B17102,$B17102,$J$5:$J17102,$J17102),""),COUNTIFS($B$5:$B17102,$B17102,$J$5:$J17102,"")))</f>
        <v/>
      </c>
      <c r="I17102" t="str">
        <f>IF($F17102="组件","C"&amp;TEXT(COUNTIFS($B$5:$B17102,$B17102,$F$5:$F17102,"组件"),"000"),"")</f>
        <v/>
      </c>
      <c r="J17102" t="str">
        <f t="shared" si="801"/>
        <v/>
      </c>
      <c r="R17102" t="str">
        <f t="shared" si="802"/>
        <v/>
      </c>
    </row>
    <row r="17103" spans="1:18" x14ac:dyDescent="0.35">
      <c r="A17103" t="str">
        <f t="shared" si="803"/>
        <v/>
      </c>
      <c r="G17103" t="str">
        <f>IF($B17103="","",IF($J17103&lt;&gt;"",IFERROR(LOOKUP(2,1/(($B$5:$B$20000=$B17103)*($F$5:$F$20000="组件")*($I$5:$I$20000=$J17103)),$G$5:$G$20000)&amp;"."&amp;COUNTIFS($B$5:$B17103,$B17103,$J$5:$J17103,$J17103),""),COUNTIFS($B$5:$B17103,$B17103,$J$5:$J17103,"")))</f>
        <v/>
      </c>
      <c r="I17103" t="str">
        <f>IF($F17103="组件","C"&amp;TEXT(COUNTIFS($B$5:$B17103,$B17103,$F$5:$F17103,"组件"),"000"),"")</f>
        <v/>
      </c>
      <c r="J17103" t="str">
        <f t="shared" si="801"/>
        <v/>
      </c>
      <c r="R17103" t="str">
        <f t="shared" si="802"/>
        <v/>
      </c>
    </row>
    <row r="17104" spans="1:18" x14ac:dyDescent="0.35">
      <c r="A17104" t="str">
        <f t="shared" si="803"/>
        <v/>
      </c>
      <c r="G17104" t="str">
        <f>IF($B17104="","",IF($J17104&lt;&gt;"",IFERROR(LOOKUP(2,1/(($B$5:$B$20000=$B17104)*($F$5:$F$20000="组件")*($I$5:$I$20000=$J17104)),$G$5:$G$20000)&amp;"."&amp;COUNTIFS($B$5:$B17104,$B17104,$J$5:$J17104,$J17104),""),COUNTIFS($B$5:$B17104,$B17104,$J$5:$J17104,"")))</f>
        <v/>
      </c>
      <c r="I17104" t="str">
        <f>IF($F17104="组件","C"&amp;TEXT(COUNTIFS($B$5:$B17104,$B17104,$F$5:$F17104,"组件"),"000"),"")</f>
        <v/>
      </c>
      <c r="J17104" t="str">
        <f t="shared" si="801"/>
        <v/>
      </c>
      <c r="R17104" t="str">
        <f t="shared" si="802"/>
        <v/>
      </c>
    </row>
    <row r="17105" spans="1:18" x14ac:dyDescent="0.35">
      <c r="A17105" t="str">
        <f t="shared" si="803"/>
        <v/>
      </c>
      <c r="G17105" t="str">
        <f>IF($B17105="","",IF($J17105&lt;&gt;"",IFERROR(LOOKUP(2,1/(($B$5:$B$20000=$B17105)*($F$5:$F$20000="组件")*($I$5:$I$20000=$J17105)),$G$5:$G$20000)&amp;"."&amp;COUNTIFS($B$5:$B17105,$B17105,$J$5:$J17105,$J17105),""),COUNTIFS($B$5:$B17105,$B17105,$J$5:$J17105,"")))</f>
        <v/>
      </c>
      <c r="I17105" t="str">
        <f>IF($F17105="组件","C"&amp;TEXT(COUNTIFS($B$5:$B17105,$B17105,$F$5:$F17105,"组件"),"000"),"")</f>
        <v/>
      </c>
      <c r="J17105" t="str">
        <f t="shared" si="801"/>
        <v/>
      </c>
      <c r="R17105" t="str">
        <f t="shared" si="802"/>
        <v/>
      </c>
    </row>
    <row r="17106" spans="1:18" x14ac:dyDescent="0.35">
      <c r="A17106" t="str">
        <f t="shared" si="803"/>
        <v/>
      </c>
      <c r="G17106" t="str">
        <f>IF($B17106="","",IF($J17106&lt;&gt;"",IFERROR(LOOKUP(2,1/(($B$5:$B$20000=$B17106)*($F$5:$F$20000="组件")*($I$5:$I$20000=$J17106)),$G$5:$G$20000)&amp;"."&amp;COUNTIFS($B$5:$B17106,$B17106,$J$5:$J17106,$J17106),""),COUNTIFS($B$5:$B17106,$B17106,$J$5:$J17106,"")))</f>
        <v/>
      </c>
      <c r="I17106" t="str">
        <f>IF($F17106="组件","C"&amp;TEXT(COUNTIFS($B$5:$B17106,$B17106,$F$5:$F17106,"组件"),"000"),"")</f>
        <v/>
      </c>
      <c r="J17106" t="str">
        <f t="shared" si="801"/>
        <v/>
      </c>
      <c r="R17106" t="str">
        <f t="shared" si="802"/>
        <v/>
      </c>
    </row>
    <row r="17107" spans="1:18" x14ac:dyDescent="0.35">
      <c r="A17107" t="str">
        <f t="shared" si="803"/>
        <v/>
      </c>
      <c r="G17107" t="str">
        <f>IF($B17107="","",IF($J17107&lt;&gt;"",IFERROR(LOOKUP(2,1/(($B$5:$B$20000=$B17107)*($F$5:$F$20000="组件")*($I$5:$I$20000=$J17107)),$G$5:$G$20000)&amp;"."&amp;COUNTIFS($B$5:$B17107,$B17107,$J$5:$J17107,$J17107),""),COUNTIFS($B$5:$B17107,$B17107,$J$5:$J17107,"")))</f>
        <v/>
      </c>
      <c r="I17107" t="str">
        <f>IF($F17107="组件","C"&amp;TEXT(COUNTIFS($B$5:$B17107,$B17107,$F$5:$F17107,"组件"),"000"),"")</f>
        <v/>
      </c>
      <c r="J17107" t="str">
        <f t="shared" si="801"/>
        <v/>
      </c>
      <c r="R17107" t="str">
        <f t="shared" si="802"/>
        <v/>
      </c>
    </row>
    <row r="17108" spans="1:18" x14ac:dyDescent="0.35">
      <c r="A17108" t="str">
        <f t="shared" si="803"/>
        <v/>
      </c>
      <c r="G17108" t="str">
        <f>IF($B17108="","",IF($J17108&lt;&gt;"",IFERROR(LOOKUP(2,1/(($B$5:$B$20000=$B17108)*($F$5:$F$20000="组件")*($I$5:$I$20000=$J17108)),$G$5:$G$20000)&amp;"."&amp;COUNTIFS($B$5:$B17108,$B17108,$J$5:$J17108,$J17108),""),COUNTIFS($B$5:$B17108,$B17108,$J$5:$J17108,"")))</f>
        <v/>
      </c>
      <c r="I17108" t="str">
        <f>IF($F17108="组件","C"&amp;TEXT(COUNTIFS($B$5:$B17108,$B17108,$F$5:$F17108,"组件"),"000"),"")</f>
        <v/>
      </c>
      <c r="J17108" t="str">
        <f t="shared" si="801"/>
        <v/>
      </c>
      <c r="R17108" t="str">
        <f t="shared" si="802"/>
        <v/>
      </c>
    </row>
    <row r="17109" spans="1:18" x14ac:dyDescent="0.35">
      <c r="A17109" t="str">
        <f t="shared" si="803"/>
        <v/>
      </c>
      <c r="G17109" t="str">
        <f>IF($B17109="","",IF($J17109&lt;&gt;"",IFERROR(LOOKUP(2,1/(($B$5:$B$20000=$B17109)*($F$5:$F$20000="组件")*($I$5:$I$20000=$J17109)),$G$5:$G$20000)&amp;"."&amp;COUNTIFS($B$5:$B17109,$B17109,$J$5:$J17109,$J17109),""),COUNTIFS($B$5:$B17109,$B17109,$J$5:$J17109,"")))</f>
        <v/>
      </c>
      <c r="I17109" t="str">
        <f>IF($F17109="组件","C"&amp;TEXT(COUNTIFS($B$5:$B17109,$B17109,$F$5:$F17109,"组件"),"000"),"")</f>
        <v/>
      </c>
      <c r="J17109" t="str">
        <f t="shared" si="801"/>
        <v/>
      </c>
      <c r="R17109" t="str">
        <f t="shared" si="802"/>
        <v/>
      </c>
    </row>
    <row r="17110" spans="1:18" x14ac:dyDescent="0.35">
      <c r="A17110" t="str">
        <f t="shared" si="803"/>
        <v/>
      </c>
      <c r="G17110" t="str">
        <f>IF($B17110="","",IF($J17110&lt;&gt;"",IFERROR(LOOKUP(2,1/(($B$5:$B$20000=$B17110)*($F$5:$F$20000="组件")*($I$5:$I$20000=$J17110)),$G$5:$G$20000)&amp;"."&amp;COUNTIFS($B$5:$B17110,$B17110,$J$5:$J17110,$J17110),""),COUNTIFS($B$5:$B17110,$B17110,$J$5:$J17110,"")))</f>
        <v/>
      </c>
      <c r="I17110" t="str">
        <f>IF($F17110="组件","C"&amp;TEXT(COUNTIFS($B$5:$B17110,$B17110,$F$5:$F17110,"组件"),"000"),"")</f>
        <v/>
      </c>
      <c r="J17110" t="str">
        <f t="shared" si="801"/>
        <v/>
      </c>
      <c r="R17110" t="str">
        <f t="shared" si="802"/>
        <v/>
      </c>
    </row>
    <row r="17111" spans="1:18" x14ac:dyDescent="0.35">
      <c r="A17111" t="str">
        <f t="shared" si="803"/>
        <v/>
      </c>
      <c r="G17111" t="str">
        <f>IF($B17111="","",IF($J17111&lt;&gt;"",IFERROR(LOOKUP(2,1/(($B$5:$B$20000=$B17111)*($F$5:$F$20000="组件")*($I$5:$I$20000=$J17111)),$G$5:$G$20000)&amp;"."&amp;COUNTIFS($B$5:$B17111,$B17111,$J$5:$J17111,$J17111),""),COUNTIFS($B$5:$B17111,$B17111,$J$5:$J17111,"")))</f>
        <v/>
      </c>
      <c r="I17111" t="str">
        <f>IF($F17111="组件","C"&amp;TEXT(COUNTIFS($B$5:$B17111,$B17111,$F$5:$F17111,"组件"),"000"),"")</f>
        <v/>
      </c>
      <c r="J17111" t="str">
        <f t="shared" si="801"/>
        <v/>
      </c>
      <c r="R17111" t="str">
        <f t="shared" si="802"/>
        <v/>
      </c>
    </row>
    <row r="17112" spans="1:18" x14ac:dyDescent="0.35">
      <c r="A17112" t="str">
        <f t="shared" si="803"/>
        <v/>
      </c>
      <c r="G17112" t="str">
        <f>IF($B17112="","",IF($J17112&lt;&gt;"",IFERROR(LOOKUP(2,1/(($B$5:$B$20000=$B17112)*($F$5:$F$20000="组件")*($I$5:$I$20000=$J17112)),$G$5:$G$20000)&amp;"."&amp;COUNTIFS($B$5:$B17112,$B17112,$J$5:$J17112,$J17112),""),COUNTIFS($B$5:$B17112,$B17112,$J$5:$J17112,"")))</f>
        <v/>
      </c>
      <c r="I17112" t="str">
        <f>IF($F17112="组件","C"&amp;TEXT(COUNTIFS($B$5:$B17112,$B17112,$F$5:$F17112,"组件"),"000"),"")</f>
        <v/>
      </c>
      <c r="J17112" t="str">
        <f t="shared" si="801"/>
        <v/>
      </c>
      <c r="R17112" t="str">
        <f t="shared" si="802"/>
        <v/>
      </c>
    </row>
    <row r="17113" spans="1:18" x14ac:dyDescent="0.35">
      <c r="A17113" t="str">
        <f t="shared" si="803"/>
        <v/>
      </c>
      <c r="G17113" t="str">
        <f>IF($B17113="","",IF($J17113&lt;&gt;"",IFERROR(LOOKUP(2,1/(($B$5:$B$20000=$B17113)*($F$5:$F$20000="组件")*($I$5:$I$20000=$J17113)),$G$5:$G$20000)&amp;"."&amp;COUNTIFS($B$5:$B17113,$B17113,$J$5:$J17113,$J17113),""),COUNTIFS($B$5:$B17113,$B17113,$J$5:$J17113,"")))</f>
        <v/>
      </c>
      <c r="I17113" t="str">
        <f>IF($F17113="组件","C"&amp;TEXT(COUNTIFS($B$5:$B17113,$B17113,$F$5:$F17113,"组件"),"000"),"")</f>
        <v/>
      </c>
      <c r="J17113" t="str">
        <f t="shared" si="801"/>
        <v/>
      </c>
      <c r="R17113" t="str">
        <f t="shared" si="802"/>
        <v/>
      </c>
    </row>
    <row r="17114" spans="1:18" x14ac:dyDescent="0.35">
      <c r="A17114" t="str">
        <f t="shared" si="803"/>
        <v/>
      </c>
      <c r="G17114" t="str">
        <f>IF($B17114="","",IF($J17114&lt;&gt;"",IFERROR(LOOKUP(2,1/(($B$5:$B$20000=$B17114)*($F$5:$F$20000="组件")*($I$5:$I$20000=$J17114)),$G$5:$G$20000)&amp;"."&amp;COUNTIFS($B$5:$B17114,$B17114,$J$5:$J17114,$J17114),""),COUNTIFS($B$5:$B17114,$B17114,$J$5:$J17114,"")))</f>
        <v/>
      </c>
      <c r="I17114" t="str">
        <f>IF($F17114="组件","C"&amp;TEXT(COUNTIFS($B$5:$B17114,$B17114,$F$5:$F17114,"组件"),"000"),"")</f>
        <v/>
      </c>
      <c r="J17114" t="str">
        <f t="shared" si="801"/>
        <v/>
      </c>
      <c r="R17114" t="str">
        <f t="shared" si="802"/>
        <v/>
      </c>
    </row>
    <row r="17115" spans="1:18" x14ac:dyDescent="0.35">
      <c r="A17115" t="str">
        <f t="shared" si="803"/>
        <v/>
      </c>
      <c r="G17115" t="str">
        <f>IF($B17115="","",IF($J17115&lt;&gt;"",IFERROR(LOOKUP(2,1/(($B$5:$B$20000=$B17115)*($F$5:$F$20000="组件")*($I$5:$I$20000=$J17115)),$G$5:$G$20000)&amp;"."&amp;COUNTIFS($B$5:$B17115,$B17115,$J$5:$J17115,$J17115),""),COUNTIFS($B$5:$B17115,$B17115,$J$5:$J17115,"")))</f>
        <v/>
      </c>
      <c r="I17115" t="str">
        <f>IF($F17115="组件","C"&amp;TEXT(COUNTIFS($B$5:$B17115,$B17115,$F$5:$F17115,"组件"),"000"),"")</f>
        <v/>
      </c>
      <c r="J17115" t="str">
        <f t="shared" si="801"/>
        <v/>
      </c>
      <c r="R17115" t="str">
        <f t="shared" si="802"/>
        <v/>
      </c>
    </row>
    <row r="17116" spans="1:18" x14ac:dyDescent="0.35">
      <c r="A17116" t="str">
        <f t="shared" si="803"/>
        <v/>
      </c>
      <c r="G17116" t="str">
        <f>IF($B17116="","",IF($J17116&lt;&gt;"",IFERROR(LOOKUP(2,1/(($B$5:$B$20000=$B17116)*($F$5:$F$20000="组件")*($I$5:$I$20000=$J17116)),$G$5:$G$20000)&amp;"."&amp;COUNTIFS($B$5:$B17116,$B17116,$J$5:$J17116,$J17116),""),COUNTIFS($B$5:$B17116,$B17116,$J$5:$J17116,"")))</f>
        <v/>
      </c>
      <c r="I17116" t="str">
        <f>IF($F17116="组件","C"&amp;TEXT(COUNTIFS($B$5:$B17116,$B17116,$F$5:$F17116,"组件"),"000"),"")</f>
        <v/>
      </c>
      <c r="J17116" t="str">
        <f t="shared" si="801"/>
        <v/>
      </c>
      <c r="R17116" t="str">
        <f t="shared" si="802"/>
        <v/>
      </c>
    </row>
    <row r="17117" spans="1:18" x14ac:dyDescent="0.35">
      <c r="A17117" t="str">
        <f t="shared" si="803"/>
        <v/>
      </c>
      <c r="G17117" t="str">
        <f>IF($B17117="","",IF($J17117&lt;&gt;"",IFERROR(LOOKUP(2,1/(($B$5:$B$20000=$B17117)*($F$5:$F$20000="组件")*($I$5:$I$20000=$J17117)),$G$5:$G$20000)&amp;"."&amp;COUNTIFS($B$5:$B17117,$B17117,$J$5:$J17117,$J17117),""),COUNTIFS($B$5:$B17117,$B17117,$J$5:$J17117,"")))</f>
        <v/>
      </c>
      <c r="I17117" t="str">
        <f>IF($F17117="组件","C"&amp;TEXT(COUNTIFS($B$5:$B17117,$B17117,$F$5:$F17117,"组件"),"000"),"")</f>
        <v/>
      </c>
      <c r="J17117" t="str">
        <f t="shared" si="801"/>
        <v/>
      </c>
      <c r="R17117" t="str">
        <f t="shared" si="802"/>
        <v/>
      </c>
    </row>
    <row r="17118" spans="1:18" x14ac:dyDescent="0.35">
      <c r="A17118" t="str">
        <f t="shared" si="803"/>
        <v/>
      </c>
      <c r="G17118" t="str">
        <f>IF($B17118="","",IF($J17118&lt;&gt;"",IFERROR(LOOKUP(2,1/(($B$5:$B$20000=$B17118)*($F$5:$F$20000="组件")*($I$5:$I$20000=$J17118)),$G$5:$G$20000)&amp;"."&amp;COUNTIFS($B$5:$B17118,$B17118,$J$5:$J17118,$J17118),""),COUNTIFS($B$5:$B17118,$B17118,$J$5:$J17118,"")))</f>
        <v/>
      </c>
      <c r="I17118" t="str">
        <f>IF($F17118="组件","C"&amp;TEXT(COUNTIFS($B$5:$B17118,$B17118,$F$5:$F17118,"组件"),"000"),"")</f>
        <v/>
      </c>
      <c r="J17118" t="str">
        <f t="shared" si="801"/>
        <v/>
      </c>
      <c r="R17118" t="str">
        <f t="shared" si="802"/>
        <v/>
      </c>
    </row>
    <row r="17119" spans="1:18" x14ac:dyDescent="0.35">
      <c r="A17119" t="str">
        <f t="shared" si="803"/>
        <v/>
      </c>
      <c r="G17119" t="str">
        <f>IF($B17119="","",IF($J17119&lt;&gt;"",IFERROR(LOOKUP(2,1/(($B$5:$B$20000=$B17119)*($F$5:$F$20000="组件")*($I$5:$I$20000=$J17119)),$G$5:$G$20000)&amp;"."&amp;COUNTIFS($B$5:$B17119,$B17119,$J$5:$J17119,$J17119),""),COUNTIFS($B$5:$B17119,$B17119,$J$5:$J17119,"")))</f>
        <v/>
      </c>
      <c r="I17119" t="str">
        <f>IF($F17119="组件","C"&amp;TEXT(COUNTIFS($B$5:$B17119,$B17119,$F$5:$F17119,"组件"),"000"),"")</f>
        <v/>
      </c>
      <c r="J17119" t="str">
        <f t="shared" si="801"/>
        <v/>
      </c>
      <c r="R17119" t="str">
        <f t="shared" si="802"/>
        <v/>
      </c>
    </row>
    <row r="17120" spans="1:18" x14ac:dyDescent="0.35">
      <c r="A17120" t="str">
        <f t="shared" si="803"/>
        <v/>
      </c>
      <c r="G17120" t="str">
        <f>IF($B17120="","",IF($J17120&lt;&gt;"",IFERROR(LOOKUP(2,1/(($B$5:$B$20000=$B17120)*($F$5:$F$20000="组件")*($I$5:$I$20000=$J17120)),$G$5:$G$20000)&amp;"."&amp;COUNTIFS($B$5:$B17120,$B17120,$J$5:$J17120,$J17120),""),COUNTIFS($B$5:$B17120,$B17120,$J$5:$J17120,"")))</f>
        <v/>
      </c>
      <c r="I17120" t="str">
        <f>IF($F17120="组件","C"&amp;TEXT(COUNTIFS($B$5:$B17120,$B17120,$F$5:$F17120,"组件"),"000"),"")</f>
        <v/>
      </c>
      <c r="J17120" t="str">
        <f t="shared" si="801"/>
        <v/>
      </c>
      <c r="R17120" t="str">
        <f t="shared" si="802"/>
        <v/>
      </c>
    </row>
    <row r="17121" spans="1:18" x14ac:dyDescent="0.35">
      <c r="A17121" t="str">
        <f t="shared" si="803"/>
        <v/>
      </c>
      <c r="G17121" t="str">
        <f>IF($B17121="","",IF($J17121&lt;&gt;"",IFERROR(LOOKUP(2,1/(($B$5:$B$20000=$B17121)*($F$5:$F$20000="组件")*($I$5:$I$20000=$J17121)),$G$5:$G$20000)&amp;"."&amp;COUNTIFS($B$5:$B17121,$B17121,$J$5:$J17121,$J17121),""),COUNTIFS($B$5:$B17121,$B17121,$J$5:$J17121,"")))</f>
        <v/>
      </c>
      <c r="I17121" t="str">
        <f>IF($F17121="组件","C"&amp;TEXT(COUNTIFS($B$5:$B17121,$B17121,$F$5:$F17121,"组件"),"000"),"")</f>
        <v/>
      </c>
      <c r="J17121" t="str">
        <f t="shared" si="801"/>
        <v/>
      </c>
      <c r="R17121" t="str">
        <f t="shared" si="802"/>
        <v/>
      </c>
    </row>
    <row r="17122" spans="1:18" x14ac:dyDescent="0.35">
      <c r="A17122" t="str">
        <f t="shared" si="803"/>
        <v/>
      </c>
      <c r="G17122" t="str">
        <f>IF($B17122="","",IF($J17122&lt;&gt;"",IFERROR(LOOKUP(2,1/(($B$5:$B$20000=$B17122)*($F$5:$F$20000="组件")*($I$5:$I$20000=$J17122)),$G$5:$G$20000)&amp;"."&amp;COUNTIFS($B$5:$B17122,$B17122,$J$5:$J17122,$J17122),""),COUNTIFS($B$5:$B17122,$B17122,$J$5:$J17122,"")))</f>
        <v/>
      </c>
      <c r="I17122" t="str">
        <f>IF($F17122="组件","C"&amp;TEXT(COUNTIFS($B$5:$B17122,$B17122,$F$5:$F17122,"组件"),"000"),"")</f>
        <v/>
      </c>
      <c r="J17122" t="str">
        <f t="shared" si="801"/>
        <v/>
      </c>
      <c r="R17122" t="str">
        <f t="shared" si="802"/>
        <v/>
      </c>
    </row>
    <row r="17123" spans="1:18" x14ac:dyDescent="0.35">
      <c r="A17123" t="str">
        <f t="shared" si="803"/>
        <v/>
      </c>
      <c r="G17123" t="str">
        <f>IF($B17123="","",IF($J17123&lt;&gt;"",IFERROR(LOOKUP(2,1/(($B$5:$B$20000=$B17123)*($F$5:$F$20000="组件")*($I$5:$I$20000=$J17123)),$G$5:$G$20000)&amp;"."&amp;COUNTIFS($B$5:$B17123,$B17123,$J$5:$J17123,$J17123),""),COUNTIFS($B$5:$B17123,$B17123,$J$5:$J17123,"")))</f>
        <v/>
      </c>
      <c r="I17123" t="str">
        <f>IF($F17123="组件","C"&amp;TEXT(COUNTIFS($B$5:$B17123,$B17123,$F$5:$F17123,"组件"),"000"),"")</f>
        <v/>
      </c>
      <c r="J17123" t="str">
        <f t="shared" si="801"/>
        <v/>
      </c>
      <c r="R17123" t="str">
        <f t="shared" si="802"/>
        <v/>
      </c>
    </row>
    <row r="17124" spans="1:18" x14ac:dyDescent="0.35">
      <c r="A17124" t="str">
        <f t="shared" si="803"/>
        <v/>
      </c>
      <c r="G17124" t="str">
        <f>IF($B17124="","",IF($J17124&lt;&gt;"",IFERROR(LOOKUP(2,1/(($B$5:$B$20000=$B17124)*($F$5:$F$20000="组件")*($I$5:$I$20000=$J17124)),$G$5:$G$20000)&amp;"."&amp;COUNTIFS($B$5:$B17124,$B17124,$J$5:$J17124,$J17124),""),COUNTIFS($B$5:$B17124,$B17124,$J$5:$J17124,"")))</f>
        <v/>
      </c>
      <c r="I17124" t="str">
        <f>IF($F17124="组件","C"&amp;TEXT(COUNTIFS($B$5:$B17124,$B17124,$F$5:$F17124,"组件"),"000"),"")</f>
        <v/>
      </c>
      <c r="J17124" t="str">
        <f t="shared" si="801"/>
        <v/>
      </c>
      <c r="R17124" t="str">
        <f t="shared" si="802"/>
        <v/>
      </c>
    </row>
    <row r="17125" spans="1:18" x14ac:dyDescent="0.35">
      <c r="A17125" t="str">
        <f t="shared" si="803"/>
        <v/>
      </c>
      <c r="G17125" t="str">
        <f>IF($B17125="","",IF($J17125&lt;&gt;"",IFERROR(LOOKUP(2,1/(($B$5:$B$20000=$B17125)*($F$5:$F$20000="组件")*($I$5:$I$20000=$J17125)),$G$5:$G$20000)&amp;"."&amp;COUNTIFS($B$5:$B17125,$B17125,$J$5:$J17125,$J17125),""),COUNTIFS($B$5:$B17125,$B17125,$J$5:$J17125,"")))</f>
        <v/>
      </c>
      <c r="I17125" t="str">
        <f>IF($F17125="组件","C"&amp;TEXT(COUNTIFS($B$5:$B17125,$B17125,$F$5:$F17125,"组件"),"000"),"")</f>
        <v/>
      </c>
      <c r="J17125" t="str">
        <f t="shared" si="801"/>
        <v/>
      </c>
      <c r="R17125" t="str">
        <f t="shared" si="802"/>
        <v/>
      </c>
    </row>
    <row r="17126" spans="1:18" x14ac:dyDescent="0.35">
      <c r="A17126" t="str">
        <f t="shared" si="803"/>
        <v/>
      </c>
      <c r="G17126" t="str">
        <f>IF($B17126="","",IF($J17126&lt;&gt;"",IFERROR(LOOKUP(2,1/(($B$5:$B$20000=$B17126)*($F$5:$F$20000="组件")*($I$5:$I$20000=$J17126)),$G$5:$G$20000)&amp;"."&amp;COUNTIFS($B$5:$B17126,$B17126,$J$5:$J17126,$J17126),""),COUNTIFS($B$5:$B17126,$B17126,$J$5:$J17126,"")))</f>
        <v/>
      </c>
      <c r="I17126" t="str">
        <f>IF($F17126="组件","C"&amp;TEXT(COUNTIFS($B$5:$B17126,$B17126,$F$5:$F17126,"组件"),"000"),"")</f>
        <v/>
      </c>
      <c r="J17126" t="str">
        <f t="shared" si="801"/>
        <v/>
      </c>
      <c r="R17126" t="str">
        <f t="shared" si="802"/>
        <v/>
      </c>
    </row>
    <row r="17127" spans="1:18" x14ac:dyDescent="0.35">
      <c r="A17127" t="str">
        <f t="shared" si="803"/>
        <v/>
      </c>
      <c r="G17127" t="str">
        <f>IF($B17127="","",IF($J17127&lt;&gt;"",IFERROR(LOOKUP(2,1/(($B$5:$B$20000=$B17127)*($F$5:$F$20000="组件")*($I$5:$I$20000=$J17127)),$G$5:$G$20000)&amp;"."&amp;COUNTIFS($B$5:$B17127,$B17127,$J$5:$J17127,$J17127),""),COUNTIFS($B$5:$B17127,$B17127,$J$5:$J17127,"")))</f>
        <v/>
      </c>
      <c r="I17127" t="str">
        <f>IF($F17127="组件","C"&amp;TEXT(COUNTIFS($B$5:$B17127,$B17127,$F$5:$F17127,"组件"),"000"),"")</f>
        <v/>
      </c>
      <c r="J17127" t="str">
        <f t="shared" si="801"/>
        <v/>
      </c>
      <c r="R17127" t="str">
        <f t="shared" si="802"/>
        <v/>
      </c>
    </row>
    <row r="17128" spans="1:18" x14ac:dyDescent="0.35">
      <c r="A17128" t="str">
        <f t="shared" si="803"/>
        <v/>
      </c>
      <c r="G17128" t="str">
        <f>IF($B17128="","",IF($J17128&lt;&gt;"",IFERROR(LOOKUP(2,1/(($B$5:$B$20000=$B17128)*($F$5:$F$20000="组件")*($I$5:$I$20000=$J17128)),$G$5:$G$20000)&amp;"."&amp;COUNTIFS($B$5:$B17128,$B17128,$J$5:$J17128,$J17128),""),COUNTIFS($B$5:$B17128,$B17128,$J$5:$J17128,"")))</f>
        <v/>
      </c>
      <c r="I17128" t="str">
        <f>IF($F17128="组件","C"&amp;TEXT(COUNTIFS($B$5:$B17128,$B17128,$F$5:$F17128,"组件"),"000"),"")</f>
        <v/>
      </c>
      <c r="J17128" t="str">
        <f t="shared" si="801"/>
        <v/>
      </c>
      <c r="R17128" t="str">
        <f t="shared" si="802"/>
        <v/>
      </c>
    </row>
    <row r="17129" spans="1:18" x14ac:dyDescent="0.35">
      <c r="A17129" t="str">
        <f t="shared" si="803"/>
        <v/>
      </c>
      <c r="G17129" t="str">
        <f>IF($B17129="","",IF($J17129&lt;&gt;"",IFERROR(LOOKUP(2,1/(($B$5:$B$20000=$B17129)*($F$5:$F$20000="组件")*($I$5:$I$20000=$J17129)),$G$5:$G$20000)&amp;"."&amp;COUNTIFS($B$5:$B17129,$B17129,$J$5:$J17129,$J17129),""),COUNTIFS($B$5:$B17129,$B17129,$J$5:$J17129,"")))</f>
        <v/>
      </c>
      <c r="I17129" t="str">
        <f>IF($F17129="组件","C"&amp;TEXT(COUNTIFS($B$5:$B17129,$B17129,$F$5:$F17129,"组件"),"000"),"")</f>
        <v/>
      </c>
      <c r="J17129" t="str">
        <f t="shared" si="801"/>
        <v/>
      </c>
      <c r="R17129" t="str">
        <f t="shared" si="802"/>
        <v/>
      </c>
    </row>
    <row r="17130" spans="1:18" x14ac:dyDescent="0.35">
      <c r="A17130" t="str">
        <f t="shared" si="803"/>
        <v/>
      </c>
      <c r="G17130" t="str">
        <f>IF($B17130="","",IF($J17130&lt;&gt;"",IFERROR(LOOKUP(2,1/(($B$5:$B$20000=$B17130)*($F$5:$F$20000="组件")*($I$5:$I$20000=$J17130)),$G$5:$G$20000)&amp;"."&amp;COUNTIFS($B$5:$B17130,$B17130,$J$5:$J17130,$J17130),""),COUNTIFS($B$5:$B17130,$B17130,$J$5:$J17130,"")))</f>
        <v/>
      </c>
      <c r="I17130" t="str">
        <f>IF($F17130="组件","C"&amp;TEXT(COUNTIFS($B$5:$B17130,$B17130,$F$5:$F17130,"组件"),"000"),"")</f>
        <v/>
      </c>
      <c r="J17130" t="str">
        <f t="shared" si="801"/>
        <v/>
      </c>
      <c r="R17130" t="str">
        <f t="shared" si="802"/>
        <v/>
      </c>
    </row>
    <row r="17131" spans="1:18" x14ac:dyDescent="0.35">
      <c r="A17131" t="str">
        <f t="shared" si="803"/>
        <v/>
      </c>
      <c r="G17131" t="str">
        <f>IF($B17131="","",IF($J17131&lt;&gt;"",IFERROR(LOOKUP(2,1/(($B$5:$B$20000=$B17131)*($F$5:$F$20000="组件")*($I$5:$I$20000=$J17131)),$G$5:$G$20000)&amp;"."&amp;COUNTIFS($B$5:$B17131,$B17131,$J$5:$J17131,$J17131),""),COUNTIFS($B$5:$B17131,$B17131,$J$5:$J17131,"")))</f>
        <v/>
      </c>
      <c r="I17131" t="str">
        <f>IF($F17131="组件","C"&amp;TEXT(COUNTIFS($B$5:$B17131,$B17131,$F$5:$F17131,"组件"),"000"),"")</f>
        <v/>
      </c>
      <c r="J17131" t="str">
        <f t="shared" si="801"/>
        <v/>
      </c>
      <c r="R17131" t="str">
        <f t="shared" si="802"/>
        <v/>
      </c>
    </row>
    <row r="17132" spans="1:18" x14ac:dyDescent="0.35">
      <c r="A17132" t="str">
        <f t="shared" si="803"/>
        <v/>
      </c>
      <c r="G17132" t="str">
        <f>IF($B17132="","",IF($J17132&lt;&gt;"",IFERROR(LOOKUP(2,1/(($B$5:$B$20000=$B17132)*($F$5:$F$20000="组件")*($I$5:$I$20000=$J17132)),$G$5:$G$20000)&amp;"."&amp;COUNTIFS($B$5:$B17132,$B17132,$J$5:$J17132,$J17132),""),COUNTIFS($B$5:$B17132,$B17132,$J$5:$J17132,"")))</f>
        <v/>
      </c>
      <c r="I17132" t="str">
        <f>IF($F17132="组件","C"&amp;TEXT(COUNTIFS($B$5:$B17132,$B17132,$F$5:$F17132,"组件"),"000"),"")</f>
        <v/>
      </c>
      <c r="J17132" t="str">
        <f t="shared" si="801"/>
        <v/>
      </c>
      <c r="R17132" t="str">
        <f t="shared" si="802"/>
        <v/>
      </c>
    </row>
    <row r="17133" spans="1:18" x14ac:dyDescent="0.35">
      <c r="A17133" t="str">
        <f t="shared" si="803"/>
        <v/>
      </c>
      <c r="G17133" t="str">
        <f>IF($B17133="","",IF($J17133&lt;&gt;"",IFERROR(LOOKUP(2,1/(($B$5:$B$20000=$B17133)*($F$5:$F$20000="组件")*($I$5:$I$20000=$J17133)),$G$5:$G$20000)&amp;"."&amp;COUNTIFS($B$5:$B17133,$B17133,$J$5:$J17133,$J17133),""),COUNTIFS($B$5:$B17133,$B17133,$J$5:$J17133,"")))</f>
        <v/>
      </c>
      <c r="I17133" t="str">
        <f>IF($F17133="组件","C"&amp;TEXT(COUNTIFS($B$5:$B17133,$B17133,$F$5:$F17133,"组件"),"000"),"")</f>
        <v/>
      </c>
      <c r="J17133" t="str">
        <f t="shared" si="801"/>
        <v/>
      </c>
      <c r="R17133" t="str">
        <f t="shared" si="802"/>
        <v/>
      </c>
    </row>
    <row r="17134" spans="1:18" x14ac:dyDescent="0.35">
      <c r="A17134" t="str">
        <f t="shared" si="803"/>
        <v/>
      </c>
      <c r="G17134" t="str">
        <f>IF($B17134="","",IF($J17134&lt;&gt;"",IFERROR(LOOKUP(2,1/(($B$5:$B$20000=$B17134)*($F$5:$F$20000="组件")*($I$5:$I$20000=$J17134)),$G$5:$G$20000)&amp;"."&amp;COUNTIFS($B$5:$B17134,$B17134,$J$5:$J17134,$J17134),""),COUNTIFS($B$5:$B17134,$B17134,$J$5:$J17134,"")))</f>
        <v/>
      </c>
      <c r="I17134" t="str">
        <f>IF($F17134="组件","C"&amp;TEXT(COUNTIFS($B$5:$B17134,$B17134,$F$5:$F17134,"组件"),"000"),"")</f>
        <v/>
      </c>
      <c r="J17134" t="str">
        <f t="shared" si="801"/>
        <v/>
      </c>
      <c r="R17134" t="str">
        <f t="shared" si="802"/>
        <v/>
      </c>
    </row>
    <row r="17135" spans="1:18" x14ac:dyDescent="0.35">
      <c r="A17135" t="str">
        <f t="shared" si="803"/>
        <v/>
      </c>
      <c r="G17135" t="str">
        <f>IF($B17135="","",IF($J17135&lt;&gt;"",IFERROR(LOOKUP(2,1/(($B$5:$B$20000=$B17135)*($F$5:$F$20000="组件")*($I$5:$I$20000=$J17135)),$G$5:$G$20000)&amp;"."&amp;COUNTIFS($B$5:$B17135,$B17135,$J$5:$J17135,$J17135),""),COUNTIFS($B$5:$B17135,$B17135,$J$5:$J17135,"")))</f>
        <v/>
      </c>
      <c r="I17135" t="str">
        <f>IF($F17135="组件","C"&amp;TEXT(COUNTIFS($B$5:$B17135,$B17135,$F$5:$F17135,"组件"),"000"),"")</f>
        <v/>
      </c>
      <c r="J17135" t="str">
        <f t="shared" si="801"/>
        <v/>
      </c>
      <c r="R17135" t="str">
        <f t="shared" si="802"/>
        <v/>
      </c>
    </row>
    <row r="17136" spans="1:18" x14ac:dyDescent="0.35">
      <c r="A17136" t="str">
        <f t="shared" si="803"/>
        <v/>
      </c>
      <c r="G17136" t="str">
        <f>IF($B17136="","",IF($J17136&lt;&gt;"",IFERROR(LOOKUP(2,1/(($B$5:$B$20000=$B17136)*($F$5:$F$20000="组件")*($I$5:$I$20000=$J17136)),$G$5:$G$20000)&amp;"."&amp;COUNTIFS($B$5:$B17136,$B17136,$J$5:$J17136,$J17136),""),COUNTIFS($B$5:$B17136,$B17136,$J$5:$J17136,"")))</f>
        <v/>
      </c>
      <c r="I17136" t="str">
        <f>IF($F17136="组件","C"&amp;TEXT(COUNTIFS($B$5:$B17136,$B17136,$F$5:$F17136,"组件"),"000"),"")</f>
        <v/>
      </c>
      <c r="J17136" t="str">
        <f t="shared" si="801"/>
        <v/>
      </c>
      <c r="R17136" t="str">
        <f t="shared" si="802"/>
        <v/>
      </c>
    </row>
    <row r="17137" spans="1:18" x14ac:dyDescent="0.35">
      <c r="A17137" t="str">
        <f t="shared" si="803"/>
        <v/>
      </c>
      <c r="G17137" t="str">
        <f>IF($B17137="","",IF($J17137&lt;&gt;"",IFERROR(LOOKUP(2,1/(($B$5:$B$20000=$B17137)*($F$5:$F$20000="组件")*($I$5:$I$20000=$J17137)),$G$5:$G$20000)&amp;"."&amp;COUNTIFS($B$5:$B17137,$B17137,$J$5:$J17137,$J17137),""),COUNTIFS($B$5:$B17137,$B17137,$J$5:$J17137,"")))</f>
        <v/>
      </c>
      <c r="I17137" t="str">
        <f>IF($F17137="组件","C"&amp;TEXT(COUNTIFS($B$5:$B17137,$B17137,$F$5:$F17137,"组件"),"000"),"")</f>
        <v/>
      </c>
      <c r="J17137" t="str">
        <f t="shared" si="801"/>
        <v/>
      </c>
      <c r="R17137" t="str">
        <f t="shared" si="802"/>
        <v/>
      </c>
    </row>
    <row r="17138" spans="1:18" x14ac:dyDescent="0.35">
      <c r="A17138" t="str">
        <f t="shared" si="803"/>
        <v/>
      </c>
      <c r="G17138" t="str">
        <f>IF($B17138="","",IF($J17138&lt;&gt;"",IFERROR(LOOKUP(2,1/(($B$5:$B$20000=$B17138)*($F$5:$F$20000="组件")*($I$5:$I$20000=$J17138)),$G$5:$G$20000)&amp;"."&amp;COUNTIFS($B$5:$B17138,$B17138,$J$5:$J17138,$J17138),""),COUNTIFS($B$5:$B17138,$B17138,$J$5:$J17138,"")))</f>
        <v/>
      </c>
      <c r="I17138" t="str">
        <f>IF($F17138="组件","C"&amp;TEXT(COUNTIFS($B$5:$B17138,$B17138,$F$5:$F17138,"组件"),"000"),"")</f>
        <v/>
      </c>
      <c r="J17138" t="str">
        <f t="shared" si="801"/>
        <v/>
      </c>
      <c r="R17138" t="str">
        <f t="shared" si="802"/>
        <v/>
      </c>
    </row>
    <row r="17139" spans="1:18" x14ac:dyDescent="0.35">
      <c r="A17139" t="str">
        <f t="shared" si="803"/>
        <v/>
      </c>
      <c r="G17139" t="str">
        <f>IF($B17139="","",IF($J17139&lt;&gt;"",IFERROR(LOOKUP(2,1/(($B$5:$B$20000=$B17139)*($F$5:$F$20000="组件")*($I$5:$I$20000=$J17139)),$G$5:$G$20000)&amp;"."&amp;COUNTIFS($B$5:$B17139,$B17139,$J$5:$J17139,$J17139),""),COUNTIFS($B$5:$B17139,$B17139,$J$5:$J17139,"")))</f>
        <v/>
      </c>
      <c r="I17139" t="str">
        <f>IF($F17139="组件","C"&amp;TEXT(COUNTIFS($B$5:$B17139,$B17139,$F$5:$F17139,"组件"),"000"),"")</f>
        <v/>
      </c>
      <c r="J17139" t="str">
        <f t="shared" si="801"/>
        <v/>
      </c>
      <c r="R17139" t="str">
        <f t="shared" si="802"/>
        <v/>
      </c>
    </row>
    <row r="17140" spans="1:18" x14ac:dyDescent="0.35">
      <c r="A17140" t="str">
        <f t="shared" si="803"/>
        <v/>
      </c>
      <c r="G17140" t="str">
        <f>IF($B17140="","",IF($J17140&lt;&gt;"",IFERROR(LOOKUP(2,1/(($B$5:$B$20000=$B17140)*($F$5:$F$20000="组件")*($I$5:$I$20000=$J17140)),$G$5:$G$20000)&amp;"."&amp;COUNTIFS($B$5:$B17140,$B17140,$J$5:$J17140,$J17140),""),COUNTIFS($B$5:$B17140,$B17140,$J$5:$J17140,"")))</f>
        <v/>
      </c>
      <c r="I17140" t="str">
        <f>IF($F17140="组件","C"&amp;TEXT(COUNTIFS($B$5:$B17140,$B17140,$F$5:$F17140,"组件"),"000"),"")</f>
        <v/>
      </c>
      <c r="J17140" t="str">
        <f t="shared" si="801"/>
        <v/>
      </c>
      <c r="R17140" t="str">
        <f t="shared" si="802"/>
        <v/>
      </c>
    </row>
    <row r="17141" spans="1:18" x14ac:dyDescent="0.35">
      <c r="A17141" t="str">
        <f t="shared" si="803"/>
        <v/>
      </c>
      <c r="G17141" t="str">
        <f>IF($B17141="","",IF($J17141&lt;&gt;"",IFERROR(LOOKUP(2,1/(($B$5:$B$20000=$B17141)*($F$5:$F$20000="组件")*($I$5:$I$20000=$J17141)),$G$5:$G$20000)&amp;"."&amp;COUNTIFS($B$5:$B17141,$B17141,$J$5:$J17141,$J17141),""),COUNTIFS($B$5:$B17141,$B17141,$J$5:$J17141,"")))</f>
        <v/>
      </c>
      <c r="I17141" t="str">
        <f>IF($F17141="组件","C"&amp;TEXT(COUNTIFS($B$5:$B17141,$B17141,$F$5:$F17141,"组件"),"000"),"")</f>
        <v/>
      </c>
      <c r="J17141" t="str">
        <f t="shared" si="801"/>
        <v/>
      </c>
      <c r="R17141" t="str">
        <f t="shared" si="802"/>
        <v/>
      </c>
    </row>
    <row r="17142" spans="1:18" x14ac:dyDescent="0.35">
      <c r="A17142" t="str">
        <f t="shared" si="803"/>
        <v/>
      </c>
      <c r="G17142" t="str">
        <f>IF($B17142="","",IF($J17142&lt;&gt;"",IFERROR(LOOKUP(2,1/(($B$5:$B$20000=$B17142)*($F$5:$F$20000="组件")*($I$5:$I$20000=$J17142)),$G$5:$G$20000)&amp;"."&amp;COUNTIFS($B$5:$B17142,$B17142,$J$5:$J17142,$J17142),""),COUNTIFS($B$5:$B17142,$B17142,$J$5:$J17142,"")))</f>
        <v/>
      </c>
      <c r="I17142" t="str">
        <f>IF($F17142="组件","C"&amp;TEXT(COUNTIFS($B$5:$B17142,$B17142,$F$5:$F17142,"组件"),"000"),"")</f>
        <v/>
      </c>
      <c r="J17142" t="str">
        <f t="shared" si="801"/>
        <v/>
      </c>
      <c r="R17142" t="str">
        <f t="shared" si="802"/>
        <v/>
      </c>
    </row>
    <row r="17143" spans="1:18" x14ac:dyDescent="0.35">
      <c r="A17143" t="str">
        <f t="shared" si="803"/>
        <v/>
      </c>
      <c r="G17143" t="str">
        <f>IF($B17143="","",IF($J17143&lt;&gt;"",IFERROR(LOOKUP(2,1/(($B$5:$B$20000=$B17143)*($F$5:$F$20000="组件")*($I$5:$I$20000=$J17143)),$G$5:$G$20000)&amp;"."&amp;COUNTIFS($B$5:$B17143,$B17143,$J$5:$J17143,$J17143),""),COUNTIFS($B$5:$B17143,$B17143,$J$5:$J17143,"")))</f>
        <v/>
      </c>
      <c r="I17143" t="str">
        <f>IF($F17143="组件","C"&amp;TEXT(COUNTIFS($B$5:$B17143,$B17143,$F$5:$F17143,"组件"),"000"),"")</f>
        <v/>
      </c>
      <c r="J17143" t="str">
        <f t="shared" si="801"/>
        <v/>
      </c>
      <c r="R17143" t="str">
        <f t="shared" si="802"/>
        <v/>
      </c>
    </row>
    <row r="17144" spans="1:18" x14ac:dyDescent="0.35">
      <c r="A17144" t="str">
        <f t="shared" si="803"/>
        <v/>
      </c>
      <c r="G17144" t="str">
        <f>IF($B17144="","",IF($J17144&lt;&gt;"",IFERROR(LOOKUP(2,1/(($B$5:$B$20000=$B17144)*($F$5:$F$20000="组件")*($I$5:$I$20000=$J17144)),$G$5:$G$20000)&amp;"."&amp;COUNTIFS($B$5:$B17144,$B17144,$J$5:$J17144,$J17144),""),COUNTIFS($B$5:$B17144,$B17144,$J$5:$J17144,"")))</f>
        <v/>
      </c>
      <c r="I17144" t="str">
        <f>IF($F17144="组件","C"&amp;TEXT(COUNTIFS($B$5:$B17144,$B17144,$F$5:$F17144,"组件"),"000"),"")</f>
        <v/>
      </c>
      <c r="J17144" t="str">
        <f t="shared" si="801"/>
        <v/>
      </c>
      <c r="R17144" t="str">
        <f t="shared" si="802"/>
        <v/>
      </c>
    </row>
    <row r="17145" spans="1:18" x14ac:dyDescent="0.35">
      <c r="A17145" t="str">
        <f t="shared" si="803"/>
        <v/>
      </c>
      <c r="G17145" t="str">
        <f>IF($B17145="","",IF($J17145&lt;&gt;"",IFERROR(LOOKUP(2,1/(($B$5:$B$20000=$B17145)*($F$5:$F$20000="组件")*($I$5:$I$20000=$J17145)),$G$5:$G$20000)&amp;"."&amp;COUNTIFS($B$5:$B17145,$B17145,$J$5:$J17145,$J17145),""),COUNTIFS($B$5:$B17145,$B17145,$J$5:$J17145,"")))</f>
        <v/>
      </c>
      <c r="I17145" t="str">
        <f>IF($F17145="组件","C"&amp;TEXT(COUNTIFS($B$5:$B17145,$B17145,$F$5:$F17145,"组件"),"000"),"")</f>
        <v/>
      </c>
      <c r="J17145" t="str">
        <f t="shared" si="801"/>
        <v/>
      </c>
      <c r="R17145" t="str">
        <f t="shared" si="802"/>
        <v/>
      </c>
    </row>
    <row r="17146" spans="1:18" x14ac:dyDescent="0.35">
      <c r="A17146" t="str">
        <f t="shared" si="803"/>
        <v/>
      </c>
      <c r="G17146" t="str">
        <f>IF($B17146="","",IF($J17146&lt;&gt;"",IFERROR(LOOKUP(2,1/(($B$5:$B$20000=$B17146)*($F$5:$F$20000="组件")*($I$5:$I$20000=$J17146)),$G$5:$G$20000)&amp;"."&amp;COUNTIFS($B$5:$B17146,$B17146,$J$5:$J17146,$J17146),""),COUNTIFS($B$5:$B17146,$B17146,$J$5:$J17146,"")))</f>
        <v/>
      </c>
      <c r="I17146" t="str">
        <f>IF($F17146="组件","C"&amp;TEXT(COUNTIFS($B$5:$B17146,$B17146,$F$5:$F17146,"组件"),"000"),"")</f>
        <v/>
      </c>
      <c r="J17146" t="str">
        <f t="shared" si="801"/>
        <v/>
      </c>
      <c r="R17146" t="str">
        <f t="shared" si="802"/>
        <v/>
      </c>
    </row>
    <row r="17147" spans="1:18" x14ac:dyDescent="0.35">
      <c r="A17147" t="str">
        <f t="shared" si="803"/>
        <v/>
      </c>
      <c r="G17147" t="str">
        <f>IF($B17147="","",IF($J17147&lt;&gt;"",IFERROR(LOOKUP(2,1/(($B$5:$B$20000=$B17147)*($F$5:$F$20000="组件")*($I$5:$I$20000=$J17147)),$G$5:$G$20000)&amp;"."&amp;COUNTIFS($B$5:$B17147,$B17147,$J$5:$J17147,$J17147),""),COUNTIFS($B$5:$B17147,$B17147,$J$5:$J17147,"")))</f>
        <v/>
      </c>
      <c r="I17147" t="str">
        <f>IF($F17147="组件","C"&amp;TEXT(COUNTIFS($B$5:$B17147,$B17147,$F$5:$F17147,"组件"),"000"),"")</f>
        <v/>
      </c>
      <c r="J17147" t="str">
        <f t="shared" si="801"/>
        <v/>
      </c>
      <c r="R17147" t="str">
        <f t="shared" si="802"/>
        <v/>
      </c>
    </row>
    <row r="17148" spans="1:18" x14ac:dyDescent="0.35">
      <c r="A17148" t="str">
        <f t="shared" si="803"/>
        <v/>
      </c>
      <c r="G17148" t="str">
        <f>IF($B17148="","",IF($J17148&lt;&gt;"",IFERROR(LOOKUP(2,1/(($B$5:$B$20000=$B17148)*($F$5:$F$20000="组件")*($I$5:$I$20000=$J17148)),$G$5:$G$20000)&amp;"."&amp;COUNTIFS($B$5:$B17148,$B17148,$J$5:$J17148,$J17148),""),COUNTIFS($B$5:$B17148,$B17148,$J$5:$J17148,"")))</f>
        <v/>
      </c>
      <c r="I17148" t="str">
        <f>IF($F17148="组件","C"&amp;TEXT(COUNTIFS($B$5:$B17148,$B17148,$F$5:$F17148,"组件"),"000"),"")</f>
        <v/>
      </c>
      <c r="J17148" t="str">
        <f t="shared" si="801"/>
        <v/>
      </c>
      <c r="R17148" t="str">
        <f t="shared" si="802"/>
        <v/>
      </c>
    </row>
    <row r="17149" spans="1:18" x14ac:dyDescent="0.35">
      <c r="A17149" t="str">
        <f t="shared" si="803"/>
        <v/>
      </c>
      <c r="G17149" t="str">
        <f>IF($B17149="","",IF($J17149&lt;&gt;"",IFERROR(LOOKUP(2,1/(($B$5:$B$20000=$B17149)*($F$5:$F$20000="组件")*($I$5:$I$20000=$J17149)),$G$5:$G$20000)&amp;"."&amp;COUNTIFS($B$5:$B17149,$B17149,$J$5:$J17149,$J17149),""),COUNTIFS($B$5:$B17149,$B17149,$J$5:$J17149,"")))</f>
        <v/>
      </c>
      <c r="I17149" t="str">
        <f>IF($F17149="组件","C"&amp;TEXT(COUNTIFS($B$5:$B17149,$B17149,$F$5:$F17149,"组件"),"000"),"")</f>
        <v/>
      </c>
      <c r="J17149" t="str">
        <f t="shared" si="801"/>
        <v/>
      </c>
      <c r="R17149" t="str">
        <f t="shared" si="802"/>
        <v/>
      </c>
    </row>
    <row r="17150" spans="1:18" x14ac:dyDescent="0.35">
      <c r="A17150" t="str">
        <f t="shared" si="803"/>
        <v/>
      </c>
      <c r="G17150" t="str">
        <f>IF($B17150="","",IF($J17150&lt;&gt;"",IFERROR(LOOKUP(2,1/(($B$5:$B$20000=$B17150)*($F$5:$F$20000="组件")*($I$5:$I$20000=$J17150)),$G$5:$G$20000)&amp;"."&amp;COUNTIFS($B$5:$B17150,$B17150,$J$5:$J17150,$J17150),""),COUNTIFS($B$5:$B17150,$B17150,$J$5:$J17150,"")))</f>
        <v/>
      </c>
      <c r="I17150" t="str">
        <f>IF($F17150="组件","C"&amp;TEXT(COUNTIFS($B$5:$B17150,$B17150,$F$5:$F17150,"组件"),"000"),"")</f>
        <v/>
      </c>
      <c r="J17150" t="str">
        <f t="shared" si="801"/>
        <v/>
      </c>
      <c r="R17150" t="str">
        <f t="shared" si="802"/>
        <v/>
      </c>
    </row>
    <row r="17151" spans="1:18" x14ac:dyDescent="0.35">
      <c r="A17151" t="str">
        <f t="shared" si="803"/>
        <v/>
      </c>
      <c r="G17151" t="str">
        <f>IF($B17151="","",IF($J17151&lt;&gt;"",IFERROR(LOOKUP(2,1/(($B$5:$B$20000=$B17151)*($F$5:$F$20000="组件")*($I$5:$I$20000=$J17151)),$G$5:$G$20000)&amp;"."&amp;COUNTIFS($B$5:$B17151,$B17151,$J$5:$J17151,$J17151),""),COUNTIFS($B$5:$B17151,$B17151,$J$5:$J17151,"")))</f>
        <v/>
      </c>
      <c r="I17151" t="str">
        <f>IF($F17151="组件","C"&amp;TEXT(COUNTIFS($B$5:$B17151,$B17151,$F$5:$F17151,"组件"),"000"),"")</f>
        <v/>
      </c>
      <c r="J17151" t="str">
        <f t="shared" si="801"/>
        <v/>
      </c>
      <c r="R17151" t="str">
        <f t="shared" si="802"/>
        <v/>
      </c>
    </row>
    <row r="17152" spans="1:18" x14ac:dyDescent="0.35">
      <c r="A17152" t="str">
        <f t="shared" si="803"/>
        <v/>
      </c>
      <c r="G17152" t="str">
        <f>IF($B17152="","",IF($J17152&lt;&gt;"",IFERROR(LOOKUP(2,1/(($B$5:$B$20000=$B17152)*($F$5:$F$20000="组件")*($I$5:$I$20000=$J17152)),$G$5:$G$20000)&amp;"."&amp;COUNTIFS($B$5:$B17152,$B17152,$J$5:$J17152,$J17152),""),COUNTIFS($B$5:$B17152,$B17152,$J$5:$J17152,"")))</f>
        <v/>
      </c>
      <c r="I17152" t="str">
        <f>IF($F17152="组件","C"&amp;TEXT(COUNTIFS($B$5:$B17152,$B17152,$F$5:$F17152,"组件"),"000"),"")</f>
        <v/>
      </c>
      <c r="J17152" t="str">
        <f t="shared" si="801"/>
        <v/>
      </c>
      <c r="R17152" t="str">
        <f t="shared" si="802"/>
        <v/>
      </c>
    </row>
    <row r="17153" spans="1:18" x14ac:dyDescent="0.35">
      <c r="A17153" t="str">
        <f t="shared" si="803"/>
        <v/>
      </c>
      <c r="G17153" t="str">
        <f>IF($B17153="","",IF($J17153&lt;&gt;"",IFERROR(LOOKUP(2,1/(($B$5:$B$20000=$B17153)*($F$5:$F$20000="组件")*($I$5:$I$20000=$J17153)),$G$5:$G$20000)&amp;"."&amp;COUNTIFS($B$5:$B17153,$B17153,$J$5:$J17153,$J17153),""),COUNTIFS($B$5:$B17153,$B17153,$J$5:$J17153,"")))</f>
        <v/>
      </c>
      <c r="I17153" t="str">
        <f>IF($F17153="组件","C"&amp;TEXT(COUNTIFS($B$5:$B17153,$B17153,$F$5:$F17153,"组件"),"000"),"")</f>
        <v/>
      </c>
      <c r="J17153" t="str">
        <f t="shared" si="801"/>
        <v/>
      </c>
      <c r="R17153" t="str">
        <f t="shared" si="802"/>
        <v/>
      </c>
    </row>
    <row r="17154" spans="1:18" x14ac:dyDescent="0.35">
      <c r="A17154" t="str">
        <f t="shared" si="803"/>
        <v/>
      </c>
      <c r="G17154" t="str">
        <f>IF($B17154="","",IF($J17154&lt;&gt;"",IFERROR(LOOKUP(2,1/(($B$5:$B$20000=$B17154)*($F$5:$F$20000="组件")*($I$5:$I$20000=$J17154)),$G$5:$G$20000)&amp;"."&amp;COUNTIFS($B$5:$B17154,$B17154,$J$5:$J17154,$J17154),""),COUNTIFS($B$5:$B17154,$B17154,$J$5:$J17154,"")))</f>
        <v/>
      </c>
      <c r="I17154" t="str">
        <f>IF($F17154="组件","C"&amp;TEXT(COUNTIFS($B$5:$B17154,$B17154,$F$5:$F17154,"组件"),"000"),"")</f>
        <v/>
      </c>
      <c r="J17154" t="str">
        <f t="shared" si="801"/>
        <v/>
      </c>
      <c r="R17154" t="str">
        <f t="shared" si="802"/>
        <v/>
      </c>
    </row>
    <row r="17155" spans="1:18" x14ac:dyDescent="0.35">
      <c r="A17155" t="str">
        <f t="shared" si="803"/>
        <v/>
      </c>
      <c r="G17155" t="str">
        <f>IF($B17155="","",IF($J17155&lt;&gt;"",IFERROR(LOOKUP(2,1/(($B$5:$B$20000=$B17155)*($F$5:$F$20000="组件")*($I$5:$I$20000=$J17155)),$G$5:$G$20000)&amp;"."&amp;COUNTIFS($B$5:$B17155,$B17155,$J$5:$J17155,$J17155),""),COUNTIFS($B$5:$B17155,$B17155,$J$5:$J17155,"")))</f>
        <v/>
      </c>
      <c r="I17155" t="str">
        <f>IF($F17155="组件","C"&amp;TEXT(COUNTIFS($B$5:$B17155,$B17155,$F$5:$F17155,"组件"),"000"),"")</f>
        <v/>
      </c>
      <c r="J17155" t="str">
        <f t="shared" si="801"/>
        <v/>
      </c>
      <c r="R17155" t="str">
        <f t="shared" si="802"/>
        <v/>
      </c>
    </row>
    <row r="17156" spans="1:18" x14ac:dyDescent="0.35">
      <c r="A17156" t="str">
        <f t="shared" si="803"/>
        <v/>
      </c>
      <c r="G17156" t="str">
        <f>IF($B17156="","",IF($J17156&lt;&gt;"",IFERROR(LOOKUP(2,1/(($B$5:$B$20000=$B17156)*($F$5:$F$20000="组件")*($I$5:$I$20000=$J17156)),$G$5:$G$20000)&amp;"."&amp;COUNTIFS($B$5:$B17156,$B17156,$J$5:$J17156,$J17156),""),COUNTIFS($B$5:$B17156,$B17156,$J$5:$J17156,"")))</f>
        <v/>
      </c>
      <c r="I17156" t="str">
        <f>IF($F17156="组件","C"&amp;TEXT(COUNTIFS($B$5:$B17156,$B17156,$F$5:$F17156,"组件"),"000"),"")</f>
        <v/>
      </c>
      <c r="J17156" t="str">
        <f t="shared" si="801"/>
        <v/>
      </c>
      <c r="R17156" t="str">
        <f t="shared" si="802"/>
        <v/>
      </c>
    </row>
    <row r="17157" spans="1:18" x14ac:dyDescent="0.35">
      <c r="A17157" t="str">
        <f t="shared" si="803"/>
        <v/>
      </c>
      <c r="G17157" t="str">
        <f>IF($B17157="","",IF($J17157&lt;&gt;"",IFERROR(LOOKUP(2,1/(($B$5:$B$20000=$B17157)*($F$5:$F$20000="组件")*($I$5:$I$20000=$J17157)),$G$5:$G$20000)&amp;"."&amp;COUNTIFS($B$5:$B17157,$B17157,$J$5:$J17157,$J17157),""),COUNTIFS($B$5:$B17157,$B17157,$J$5:$J17157,"")))</f>
        <v/>
      </c>
      <c r="I17157" t="str">
        <f>IF($F17157="组件","C"&amp;TEXT(COUNTIFS($B$5:$B17157,$B17157,$F$5:$F17157,"组件"),"000"),"")</f>
        <v/>
      </c>
      <c r="J17157" t="str">
        <f t="shared" ref="J17157:J17220" si="804">IF($B17157="","",IF($F17157="组件","",IF($Q17157&lt;&gt;"",IF(AND($B17157=$B17156,$F17156="组件"),$I17156,IF(AND($B17157=$B17156,$J17156&lt;&gt;""),$J17156,"")),"")))</f>
        <v/>
      </c>
      <c r="R17157" t="str">
        <f t="shared" ref="R17157:R17220" si="805">IF($B17157="","",IF($J17157&lt;&gt;"",IFERROR(LOOKUP(2,1/(($B$5:$B$20000=$B17157)*($F$5:$F$20000="组件")*($I$5:$I$20000=$J17157)),$R$5:$R$20000)*IF($Q17157="",1,$Q17157),""),IF($P17157="","",IF($Q17157="",$P17157,$P17157*$Q17157))))</f>
        <v/>
      </c>
    </row>
    <row r="17158" spans="1:18" x14ac:dyDescent="0.35">
      <c r="A17158" t="str">
        <f t="shared" ref="A17158:A17221" si="806">IF(B17158="","",IF(B17158=B17157,A17157,A17157+1))</f>
        <v/>
      </c>
      <c r="G17158" t="str">
        <f>IF($B17158="","",IF($J17158&lt;&gt;"",IFERROR(LOOKUP(2,1/(($B$5:$B$20000=$B17158)*($F$5:$F$20000="组件")*($I$5:$I$20000=$J17158)),$G$5:$G$20000)&amp;"."&amp;COUNTIFS($B$5:$B17158,$B17158,$J$5:$J17158,$J17158),""),COUNTIFS($B$5:$B17158,$B17158,$J$5:$J17158,"")))</f>
        <v/>
      </c>
      <c r="I17158" t="str">
        <f>IF($F17158="组件","C"&amp;TEXT(COUNTIFS($B$5:$B17158,$B17158,$F$5:$F17158,"组件"),"000"),"")</f>
        <v/>
      </c>
      <c r="J17158" t="str">
        <f t="shared" si="804"/>
        <v/>
      </c>
      <c r="R17158" t="str">
        <f t="shared" si="805"/>
        <v/>
      </c>
    </row>
    <row r="17159" spans="1:18" x14ac:dyDescent="0.35">
      <c r="A17159" t="str">
        <f t="shared" si="806"/>
        <v/>
      </c>
      <c r="G17159" t="str">
        <f>IF($B17159="","",IF($J17159&lt;&gt;"",IFERROR(LOOKUP(2,1/(($B$5:$B$20000=$B17159)*($F$5:$F$20000="组件")*($I$5:$I$20000=$J17159)),$G$5:$G$20000)&amp;"."&amp;COUNTIFS($B$5:$B17159,$B17159,$J$5:$J17159,$J17159),""),COUNTIFS($B$5:$B17159,$B17159,$J$5:$J17159,"")))</f>
        <v/>
      </c>
      <c r="I17159" t="str">
        <f>IF($F17159="组件","C"&amp;TEXT(COUNTIFS($B$5:$B17159,$B17159,$F$5:$F17159,"组件"),"000"),"")</f>
        <v/>
      </c>
      <c r="J17159" t="str">
        <f t="shared" si="804"/>
        <v/>
      </c>
      <c r="R17159" t="str">
        <f t="shared" si="805"/>
        <v/>
      </c>
    </row>
    <row r="17160" spans="1:18" x14ac:dyDescent="0.35">
      <c r="A17160" t="str">
        <f t="shared" si="806"/>
        <v/>
      </c>
      <c r="G17160" t="str">
        <f>IF($B17160="","",IF($J17160&lt;&gt;"",IFERROR(LOOKUP(2,1/(($B$5:$B$20000=$B17160)*($F$5:$F$20000="组件")*($I$5:$I$20000=$J17160)),$G$5:$G$20000)&amp;"."&amp;COUNTIFS($B$5:$B17160,$B17160,$J$5:$J17160,$J17160),""),COUNTIFS($B$5:$B17160,$B17160,$J$5:$J17160,"")))</f>
        <v/>
      </c>
      <c r="I17160" t="str">
        <f>IF($F17160="组件","C"&amp;TEXT(COUNTIFS($B$5:$B17160,$B17160,$F$5:$F17160,"组件"),"000"),"")</f>
        <v/>
      </c>
      <c r="J17160" t="str">
        <f t="shared" si="804"/>
        <v/>
      </c>
      <c r="R17160" t="str">
        <f t="shared" si="805"/>
        <v/>
      </c>
    </row>
    <row r="17161" spans="1:18" x14ac:dyDescent="0.35">
      <c r="A17161" t="str">
        <f t="shared" si="806"/>
        <v/>
      </c>
      <c r="G17161" t="str">
        <f>IF($B17161="","",IF($J17161&lt;&gt;"",IFERROR(LOOKUP(2,1/(($B$5:$B$20000=$B17161)*($F$5:$F$20000="组件")*($I$5:$I$20000=$J17161)),$G$5:$G$20000)&amp;"."&amp;COUNTIFS($B$5:$B17161,$B17161,$J$5:$J17161,$J17161),""),COUNTIFS($B$5:$B17161,$B17161,$J$5:$J17161,"")))</f>
        <v/>
      </c>
      <c r="I17161" t="str">
        <f>IF($F17161="组件","C"&amp;TEXT(COUNTIFS($B$5:$B17161,$B17161,$F$5:$F17161,"组件"),"000"),"")</f>
        <v/>
      </c>
      <c r="J17161" t="str">
        <f t="shared" si="804"/>
        <v/>
      </c>
      <c r="R17161" t="str">
        <f t="shared" si="805"/>
        <v/>
      </c>
    </row>
    <row r="17162" spans="1:18" x14ac:dyDescent="0.35">
      <c r="A17162" t="str">
        <f t="shared" si="806"/>
        <v/>
      </c>
      <c r="G17162" t="str">
        <f>IF($B17162="","",IF($J17162&lt;&gt;"",IFERROR(LOOKUP(2,1/(($B$5:$B$20000=$B17162)*($F$5:$F$20000="组件")*($I$5:$I$20000=$J17162)),$G$5:$G$20000)&amp;"."&amp;COUNTIFS($B$5:$B17162,$B17162,$J$5:$J17162,$J17162),""),COUNTIFS($B$5:$B17162,$B17162,$J$5:$J17162,"")))</f>
        <v/>
      </c>
      <c r="I17162" t="str">
        <f>IF($F17162="组件","C"&amp;TEXT(COUNTIFS($B$5:$B17162,$B17162,$F$5:$F17162,"组件"),"000"),"")</f>
        <v/>
      </c>
      <c r="J17162" t="str">
        <f t="shared" si="804"/>
        <v/>
      </c>
      <c r="R17162" t="str">
        <f t="shared" si="805"/>
        <v/>
      </c>
    </row>
    <row r="17163" spans="1:18" x14ac:dyDescent="0.35">
      <c r="A17163" t="str">
        <f t="shared" si="806"/>
        <v/>
      </c>
      <c r="G17163" t="str">
        <f>IF($B17163="","",IF($J17163&lt;&gt;"",IFERROR(LOOKUP(2,1/(($B$5:$B$20000=$B17163)*($F$5:$F$20000="组件")*($I$5:$I$20000=$J17163)),$G$5:$G$20000)&amp;"."&amp;COUNTIFS($B$5:$B17163,$B17163,$J$5:$J17163,$J17163),""),COUNTIFS($B$5:$B17163,$B17163,$J$5:$J17163,"")))</f>
        <v/>
      </c>
      <c r="I17163" t="str">
        <f>IF($F17163="组件","C"&amp;TEXT(COUNTIFS($B$5:$B17163,$B17163,$F$5:$F17163,"组件"),"000"),"")</f>
        <v/>
      </c>
      <c r="J17163" t="str">
        <f t="shared" si="804"/>
        <v/>
      </c>
      <c r="R17163" t="str">
        <f t="shared" si="805"/>
        <v/>
      </c>
    </row>
    <row r="17164" spans="1:18" x14ac:dyDescent="0.35">
      <c r="A17164" t="str">
        <f t="shared" si="806"/>
        <v/>
      </c>
      <c r="G17164" t="str">
        <f>IF($B17164="","",IF($J17164&lt;&gt;"",IFERROR(LOOKUP(2,1/(($B$5:$B$20000=$B17164)*($F$5:$F$20000="组件")*($I$5:$I$20000=$J17164)),$G$5:$G$20000)&amp;"."&amp;COUNTIFS($B$5:$B17164,$B17164,$J$5:$J17164,$J17164),""),COUNTIFS($B$5:$B17164,$B17164,$J$5:$J17164,"")))</f>
        <v/>
      </c>
      <c r="I17164" t="str">
        <f>IF($F17164="组件","C"&amp;TEXT(COUNTIFS($B$5:$B17164,$B17164,$F$5:$F17164,"组件"),"000"),"")</f>
        <v/>
      </c>
      <c r="J17164" t="str">
        <f t="shared" si="804"/>
        <v/>
      </c>
      <c r="R17164" t="str">
        <f t="shared" si="805"/>
        <v/>
      </c>
    </row>
    <row r="17165" spans="1:18" x14ac:dyDescent="0.35">
      <c r="A17165" t="str">
        <f t="shared" si="806"/>
        <v/>
      </c>
      <c r="G17165" t="str">
        <f>IF($B17165="","",IF($J17165&lt;&gt;"",IFERROR(LOOKUP(2,1/(($B$5:$B$20000=$B17165)*($F$5:$F$20000="组件")*($I$5:$I$20000=$J17165)),$G$5:$G$20000)&amp;"."&amp;COUNTIFS($B$5:$B17165,$B17165,$J$5:$J17165,$J17165),""),COUNTIFS($B$5:$B17165,$B17165,$J$5:$J17165,"")))</f>
        <v/>
      </c>
      <c r="I17165" t="str">
        <f>IF($F17165="组件","C"&amp;TEXT(COUNTIFS($B$5:$B17165,$B17165,$F$5:$F17165,"组件"),"000"),"")</f>
        <v/>
      </c>
      <c r="J17165" t="str">
        <f t="shared" si="804"/>
        <v/>
      </c>
      <c r="R17165" t="str">
        <f t="shared" si="805"/>
        <v/>
      </c>
    </row>
    <row r="17166" spans="1:18" x14ac:dyDescent="0.35">
      <c r="A17166" t="str">
        <f t="shared" si="806"/>
        <v/>
      </c>
      <c r="G17166" t="str">
        <f>IF($B17166="","",IF($J17166&lt;&gt;"",IFERROR(LOOKUP(2,1/(($B$5:$B$20000=$B17166)*($F$5:$F$20000="组件")*($I$5:$I$20000=$J17166)),$G$5:$G$20000)&amp;"."&amp;COUNTIFS($B$5:$B17166,$B17166,$J$5:$J17166,$J17166),""),COUNTIFS($B$5:$B17166,$B17166,$J$5:$J17166,"")))</f>
        <v/>
      </c>
      <c r="I17166" t="str">
        <f>IF($F17166="组件","C"&amp;TEXT(COUNTIFS($B$5:$B17166,$B17166,$F$5:$F17166,"组件"),"000"),"")</f>
        <v/>
      </c>
      <c r="J17166" t="str">
        <f t="shared" si="804"/>
        <v/>
      </c>
      <c r="R17166" t="str">
        <f t="shared" si="805"/>
        <v/>
      </c>
    </row>
    <row r="17167" spans="1:18" x14ac:dyDescent="0.35">
      <c r="A17167" t="str">
        <f t="shared" si="806"/>
        <v/>
      </c>
      <c r="G17167" t="str">
        <f>IF($B17167="","",IF($J17167&lt;&gt;"",IFERROR(LOOKUP(2,1/(($B$5:$B$20000=$B17167)*($F$5:$F$20000="组件")*($I$5:$I$20000=$J17167)),$G$5:$G$20000)&amp;"."&amp;COUNTIFS($B$5:$B17167,$B17167,$J$5:$J17167,$J17167),""),COUNTIFS($B$5:$B17167,$B17167,$J$5:$J17167,"")))</f>
        <v/>
      </c>
      <c r="I17167" t="str">
        <f>IF($F17167="组件","C"&amp;TEXT(COUNTIFS($B$5:$B17167,$B17167,$F$5:$F17167,"组件"),"000"),"")</f>
        <v/>
      </c>
      <c r="J17167" t="str">
        <f t="shared" si="804"/>
        <v/>
      </c>
      <c r="R17167" t="str">
        <f t="shared" si="805"/>
        <v/>
      </c>
    </row>
    <row r="17168" spans="1:18" x14ac:dyDescent="0.35">
      <c r="A17168" t="str">
        <f t="shared" si="806"/>
        <v/>
      </c>
      <c r="G17168" t="str">
        <f>IF($B17168="","",IF($J17168&lt;&gt;"",IFERROR(LOOKUP(2,1/(($B$5:$B$20000=$B17168)*($F$5:$F$20000="组件")*($I$5:$I$20000=$J17168)),$G$5:$G$20000)&amp;"."&amp;COUNTIFS($B$5:$B17168,$B17168,$J$5:$J17168,$J17168),""),COUNTIFS($B$5:$B17168,$B17168,$J$5:$J17168,"")))</f>
        <v/>
      </c>
      <c r="I17168" t="str">
        <f>IF($F17168="组件","C"&amp;TEXT(COUNTIFS($B$5:$B17168,$B17168,$F$5:$F17168,"组件"),"000"),"")</f>
        <v/>
      </c>
      <c r="J17168" t="str">
        <f t="shared" si="804"/>
        <v/>
      </c>
      <c r="R17168" t="str">
        <f t="shared" si="805"/>
        <v/>
      </c>
    </row>
    <row r="17169" spans="1:18" x14ac:dyDescent="0.35">
      <c r="A17169" t="str">
        <f t="shared" si="806"/>
        <v/>
      </c>
      <c r="G17169" t="str">
        <f>IF($B17169="","",IF($J17169&lt;&gt;"",IFERROR(LOOKUP(2,1/(($B$5:$B$20000=$B17169)*($F$5:$F$20000="组件")*($I$5:$I$20000=$J17169)),$G$5:$G$20000)&amp;"."&amp;COUNTIFS($B$5:$B17169,$B17169,$J$5:$J17169,$J17169),""),COUNTIFS($B$5:$B17169,$B17169,$J$5:$J17169,"")))</f>
        <v/>
      </c>
      <c r="I17169" t="str">
        <f>IF($F17169="组件","C"&amp;TEXT(COUNTIFS($B$5:$B17169,$B17169,$F$5:$F17169,"组件"),"000"),"")</f>
        <v/>
      </c>
      <c r="J17169" t="str">
        <f t="shared" si="804"/>
        <v/>
      </c>
      <c r="R17169" t="str">
        <f t="shared" si="805"/>
        <v/>
      </c>
    </row>
    <row r="17170" spans="1:18" x14ac:dyDescent="0.35">
      <c r="A17170" t="str">
        <f t="shared" si="806"/>
        <v/>
      </c>
      <c r="G17170" t="str">
        <f>IF($B17170="","",IF($J17170&lt;&gt;"",IFERROR(LOOKUP(2,1/(($B$5:$B$20000=$B17170)*($F$5:$F$20000="组件")*($I$5:$I$20000=$J17170)),$G$5:$G$20000)&amp;"."&amp;COUNTIFS($B$5:$B17170,$B17170,$J$5:$J17170,$J17170),""),COUNTIFS($B$5:$B17170,$B17170,$J$5:$J17170,"")))</f>
        <v/>
      </c>
      <c r="I17170" t="str">
        <f>IF($F17170="组件","C"&amp;TEXT(COUNTIFS($B$5:$B17170,$B17170,$F$5:$F17170,"组件"),"000"),"")</f>
        <v/>
      </c>
      <c r="J17170" t="str">
        <f t="shared" si="804"/>
        <v/>
      </c>
      <c r="R17170" t="str">
        <f t="shared" si="805"/>
        <v/>
      </c>
    </row>
    <row r="17171" spans="1:18" x14ac:dyDescent="0.35">
      <c r="A17171" t="str">
        <f t="shared" si="806"/>
        <v/>
      </c>
      <c r="G17171" t="str">
        <f>IF($B17171="","",IF($J17171&lt;&gt;"",IFERROR(LOOKUP(2,1/(($B$5:$B$20000=$B17171)*($F$5:$F$20000="组件")*($I$5:$I$20000=$J17171)),$G$5:$G$20000)&amp;"."&amp;COUNTIFS($B$5:$B17171,$B17171,$J$5:$J17171,$J17171),""),COUNTIFS($B$5:$B17171,$B17171,$J$5:$J17171,"")))</f>
        <v/>
      </c>
      <c r="I17171" t="str">
        <f>IF($F17171="组件","C"&amp;TEXT(COUNTIFS($B$5:$B17171,$B17171,$F$5:$F17171,"组件"),"000"),"")</f>
        <v/>
      </c>
      <c r="J17171" t="str">
        <f t="shared" si="804"/>
        <v/>
      </c>
      <c r="R17171" t="str">
        <f t="shared" si="805"/>
        <v/>
      </c>
    </row>
    <row r="17172" spans="1:18" x14ac:dyDescent="0.35">
      <c r="A17172" t="str">
        <f t="shared" si="806"/>
        <v/>
      </c>
      <c r="G17172" t="str">
        <f>IF($B17172="","",IF($J17172&lt;&gt;"",IFERROR(LOOKUP(2,1/(($B$5:$B$20000=$B17172)*($F$5:$F$20000="组件")*($I$5:$I$20000=$J17172)),$G$5:$G$20000)&amp;"."&amp;COUNTIFS($B$5:$B17172,$B17172,$J$5:$J17172,$J17172),""),COUNTIFS($B$5:$B17172,$B17172,$J$5:$J17172,"")))</f>
        <v/>
      </c>
      <c r="I17172" t="str">
        <f>IF($F17172="组件","C"&amp;TEXT(COUNTIFS($B$5:$B17172,$B17172,$F$5:$F17172,"组件"),"000"),"")</f>
        <v/>
      </c>
      <c r="J17172" t="str">
        <f t="shared" si="804"/>
        <v/>
      </c>
      <c r="R17172" t="str">
        <f t="shared" si="805"/>
        <v/>
      </c>
    </row>
    <row r="17173" spans="1:18" x14ac:dyDescent="0.35">
      <c r="A17173" t="str">
        <f t="shared" si="806"/>
        <v/>
      </c>
      <c r="G17173" t="str">
        <f>IF($B17173="","",IF($J17173&lt;&gt;"",IFERROR(LOOKUP(2,1/(($B$5:$B$20000=$B17173)*($F$5:$F$20000="组件")*($I$5:$I$20000=$J17173)),$G$5:$G$20000)&amp;"."&amp;COUNTIFS($B$5:$B17173,$B17173,$J$5:$J17173,$J17173),""),COUNTIFS($B$5:$B17173,$B17173,$J$5:$J17173,"")))</f>
        <v/>
      </c>
      <c r="I17173" t="str">
        <f>IF($F17173="组件","C"&amp;TEXT(COUNTIFS($B$5:$B17173,$B17173,$F$5:$F17173,"组件"),"000"),"")</f>
        <v/>
      </c>
      <c r="J17173" t="str">
        <f t="shared" si="804"/>
        <v/>
      </c>
      <c r="R17173" t="str">
        <f t="shared" si="805"/>
        <v/>
      </c>
    </row>
    <row r="17174" spans="1:18" x14ac:dyDescent="0.35">
      <c r="A17174" t="str">
        <f t="shared" si="806"/>
        <v/>
      </c>
      <c r="G17174" t="str">
        <f>IF($B17174="","",IF($J17174&lt;&gt;"",IFERROR(LOOKUP(2,1/(($B$5:$B$20000=$B17174)*($F$5:$F$20000="组件")*($I$5:$I$20000=$J17174)),$G$5:$G$20000)&amp;"."&amp;COUNTIFS($B$5:$B17174,$B17174,$J$5:$J17174,$J17174),""),COUNTIFS($B$5:$B17174,$B17174,$J$5:$J17174,"")))</f>
        <v/>
      </c>
      <c r="I17174" t="str">
        <f>IF($F17174="组件","C"&amp;TEXT(COUNTIFS($B$5:$B17174,$B17174,$F$5:$F17174,"组件"),"000"),"")</f>
        <v/>
      </c>
      <c r="J17174" t="str">
        <f t="shared" si="804"/>
        <v/>
      </c>
      <c r="R17174" t="str">
        <f t="shared" si="805"/>
        <v/>
      </c>
    </row>
    <row r="17175" spans="1:18" x14ac:dyDescent="0.35">
      <c r="A17175" t="str">
        <f t="shared" si="806"/>
        <v/>
      </c>
      <c r="G17175" t="str">
        <f>IF($B17175="","",IF($J17175&lt;&gt;"",IFERROR(LOOKUP(2,1/(($B$5:$B$20000=$B17175)*($F$5:$F$20000="组件")*($I$5:$I$20000=$J17175)),$G$5:$G$20000)&amp;"."&amp;COUNTIFS($B$5:$B17175,$B17175,$J$5:$J17175,$J17175),""),COUNTIFS($B$5:$B17175,$B17175,$J$5:$J17175,"")))</f>
        <v/>
      </c>
      <c r="I17175" t="str">
        <f>IF($F17175="组件","C"&amp;TEXT(COUNTIFS($B$5:$B17175,$B17175,$F$5:$F17175,"组件"),"000"),"")</f>
        <v/>
      </c>
      <c r="J17175" t="str">
        <f t="shared" si="804"/>
        <v/>
      </c>
      <c r="R17175" t="str">
        <f t="shared" si="805"/>
        <v/>
      </c>
    </row>
    <row r="17176" spans="1:18" x14ac:dyDescent="0.35">
      <c r="A17176" t="str">
        <f t="shared" si="806"/>
        <v/>
      </c>
      <c r="G17176" t="str">
        <f>IF($B17176="","",IF($J17176&lt;&gt;"",IFERROR(LOOKUP(2,1/(($B$5:$B$20000=$B17176)*($F$5:$F$20000="组件")*($I$5:$I$20000=$J17176)),$G$5:$G$20000)&amp;"."&amp;COUNTIFS($B$5:$B17176,$B17176,$J$5:$J17176,$J17176),""),COUNTIFS($B$5:$B17176,$B17176,$J$5:$J17176,"")))</f>
        <v/>
      </c>
      <c r="I17176" t="str">
        <f>IF($F17176="组件","C"&amp;TEXT(COUNTIFS($B$5:$B17176,$B17176,$F$5:$F17176,"组件"),"000"),"")</f>
        <v/>
      </c>
      <c r="J17176" t="str">
        <f t="shared" si="804"/>
        <v/>
      </c>
      <c r="R17176" t="str">
        <f t="shared" si="805"/>
        <v/>
      </c>
    </row>
    <row r="17177" spans="1:18" x14ac:dyDescent="0.35">
      <c r="A17177" t="str">
        <f t="shared" si="806"/>
        <v/>
      </c>
      <c r="G17177" t="str">
        <f>IF($B17177="","",IF($J17177&lt;&gt;"",IFERROR(LOOKUP(2,1/(($B$5:$B$20000=$B17177)*($F$5:$F$20000="组件")*($I$5:$I$20000=$J17177)),$G$5:$G$20000)&amp;"."&amp;COUNTIFS($B$5:$B17177,$B17177,$J$5:$J17177,$J17177),""),COUNTIFS($B$5:$B17177,$B17177,$J$5:$J17177,"")))</f>
        <v/>
      </c>
      <c r="I17177" t="str">
        <f>IF($F17177="组件","C"&amp;TEXT(COUNTIFS($B$5:$B17177,$B17177,$F$5:$F17177,"组件"),"000"),"")</f>
        <v/>
      </c>
      <c r="J17177" t="str">
        <f t="shared" si="804"/>
        <v/>
      </c>
      <c r="R17177" t="str">
        <f t="shared" si="805"/>
        <v/>
      </c>
    </row>
    <row r="17178" spans="1:18" x14ac:dyDescent="0.35">
      <c r="A17178" t="str">
        <f t="shared" si="806"/>
        <v/>
      </c>
      <c r="G17178" t="str">
        <f>IF($B17178="","",IF($J17178&lt;&gt;"",IFERROR(LOOKUP(2,1/(($B$5:$B$20000=$B17178)*($F$5:$F$20000="组件")*($I$5:$I$20000=$J17178)),$G$5:$G$20000)&amp;"."&amp;COUNTIFS($B$5:$B17178,$B17178,$J$5:$J17178,$J17178),""),COUNTIFS($B$5:$B17178,$B17178,$J$5:$J17178,"")))</f>
        <v/>
      </c>
      <c r="I17178" t="str">
        <f>IF($F17178="组件","C"&amp;TEXT(COUNTIFS($B$5:$B17178,$B17178,$F$5:$F17178,"组件"),"000"),"")</f>
        <v/>
      </c>
      <c r="J17178" t="str">
        <f t="shared" si="804"/>
        <v/>
      </c>
      <c r="R17178" t="str">
        <f t="shared" si="805"/>
        <v/>
      </c>
    </row>
    <row r="17179" spans="1:18" x14ac:dyDescent="0.35">
      <c r="A17179" t="str">
        <f t="shared" si="806"/>
        <v/>
      </c>
      <c r="G17179" t="str">
        <f>IF($B17179="","",IF($J17179&lt;&gt;"",IFERROR(LOOKUP(2,1/(($B$5:$B$20000=$B17179)*($F$5:$F$20000="组件")*($I$5:$I$20000=$J17179)),$G$5:$G$20000)&amp;"."&amp;COUNTIFS($B$5:$B17179,$B17179,$J$5:$J17179,$J17179),""),COUNTIFS($B$5:$B17179,$B17179,$J$5:$J17179,"")))</f>
        <v/>
      </c>
      <c r="I17179" t="str">
        <f>IF($F17179="组件","C"&amp;TEXT(COUNTIFS($B$5:$B17179,$B17179,$F$5:$F17179,"组件"),"000"),"")</f>
        <v/>
      </c>
      <c r="J17179" t="str">
        <f t="shared" si="804"/>
        <v/>
      </c>
      <c r="R17179" t="str">
        <f t="shared" si="805"/>
        <v/>
      </c>
    </row>
    <row r="17180" spans="1:18" x14ac:dyDescent="0.35">
      <c r="A17180" t="str">
        <f t="shared" si="806"/>
        <v/>
      </c>
      <c r="G17180" t="str">
        <f>IF($B17180="","",IF($J17180&lt;&gt;"",IFERROR(LOOKUP(2,1/(($B$5:$B$20000=$B17180)*($F$5:$F$20000="组件")*($I$5:$I$20000=$J17180)),$G$5:$G$20000)&amp;"."&amp;COUNTIFS($B$5:$B17180,$B17180,$J$5:$J17180,$J17180),""),COUNTIFS($B$5:$B17180,$B17180,$J$5:$J17180,"")))</f>
        <v/>
      </c>
      <c r="I17180" t="str">
        <f>IF($F17180="组件","C"&amp;TEXT(COUNTIFS($B$5:$B17180,$B17180,$F$5:$F17180,"组件"),"000"),"")</f>
        <v/>
      </c>
      <c r="J17180" t="str">
        <f t="shared" si="804"/>
        <v/>
      </c>
      <c r="R17180" t="str">
        <f t="shared" si="805"/>
        <v/>
      </c>
    </row>
    <row r="17181" spans="1:18" x14ac:dyDescent="0.35">
      <c r="A17181" t="str">
        <f t="shared" si="806"/>
        <v/>
      </c>
      <c r="G17181" t="str">
        <f>IF($B17181="","",IF($J17181&lt;&gt;"",IFERROR(LOOKUP(2,1/(($B$5:$B$20000=$B17181)*($F$5:$F$20000="组件")*($I$5:$I$20000=$J17181)),$G$5:$G$20000)&amp;"."&amp;COUNTIFS($B$5:$B17181,$B17181,$J$5:$J17181,$J17181),""),COUNTIFS($B$5:$B17181,$B17181,$J$5:$J17181,"")))</f>
        <v/>
      </c>
      <c r="I17181" t="str">
        <f>IF($F17181="组件","C"&amp;TEXT(COUNTIFS($B$5:$B17181,$B17181,$F$5:$F17181,"组件"),"000"),"")</f>
        <v/>
      </c>
      <c r="J17181" t="str">
        <f t="shared" si="804"/>
        <v/>
      </c>
      <c r="R17181" t="str">
        <f t="shared" si="805"/>
        <v/>
      </c>
    </row>
    <row r="17182" spans="1:18" x14ac:dyDescent="0.35">
      <c r="A17182" t="str">
        <f t="shared" si="806"/>
        <v/>
      </c>
      <c r="G17182" t="str">
        <f>IF($B17182="","",IF($J17182&lt;&gt;"",IFERROR(LOOKUP(2,1/(($B$5:$B$20000=$B17182)*($F$5:$F$20000="组件")*($I$5:$I$20000=$J17182)),$G$5:$G$20000)&amp;"."&amp;COUNTIFS($B$5:$B17182,$B17182,$J$5:$J17182,$J17182),""),COUNTIFS($B$5:$B17182,$B17182,$J$5:$J17182,"")))</f>
        <v/>
      </c>
      <c r="I17182" t="str">
        <f>IF($F17182="组件","C"&amp;TEXT(COUNTIFS($B$5:$B17182,$B17182,$F$5:$F17182,"组件"),"000"),"")</f>
        <v/>
      </c>
      <c r="J17182" t="str">
        <f t="shared" si="804"/>
        <v/>
      </c>
      <c r="R17182" t="str">
        <f t="shared" si="805"/>
        <v/>
      </c>
    </row>
    <row r="17183" spans="1:18" x14ac:dyDescent="0.35">
      <c r="A17183" t="str">
        <f t="shared" si="806"/>
        <v/>
      </c>
      <c r="G17183" t="str">
        <f>IF($B17183="","",IF($J17183&lt;&gt;"",IFERROR(LOOKUP(2,1/(($B$5:$B$20000=$B17183)*($F$5:$F$20000="组件")*($I$5:$I$20000=$J17183)),$G$5:$G$20000)&amp;"."&amp;COUNTIFS($B$5:$B17183,$B17183,$J$5:$J17183,$J17183),""),COUNTIFS($B$5:$B17183,$B17183,$J$5:$J17183,"")))</f>
        <v/>
      </c>
      <c r="I17183" t="str">
        <f>IF($F17183="组件","C"&amp;TEXT(COUNTIFS($B$5:$B17183,$B17183,$F$5:$F17183,"组件"),"000"),"")</f>
        <v/>
      </c>
      <c r="J17183" t="str">
        <f t="shared" si="804"/>
        <v/>
      </c>
      <c r="R17183" t="str">
        <f t="shared" si="805"/>
        <v/>
      </c>
    </row>
    <row r="17184" spans="1:18" x14ac:dyDescent="0.35">
      <c r="A17184" t="str">
        <f t="shared" si="806"/>
        <v/>
      </c>
      <c r="G17184" t="str">
        <f>IF($B17184="","",IF($J17184&lt;&gt;"",IFERROR(LOOKUP(2,1/(($B$5:$B$20000=$B17184)*($F$5:$F$20000="组件")*($I$5:$I$20000=$J17184)),$G$5:$G$20000)&amp;"."&amp;COUNTIFS($B$5:$B17184,$B17184,$J$5:$J17184,$J17184),""),COUNTIFS($B$5:$B17184,$B17184,$J$5:$J17184,"")))</f>
        <v/>
      </c>
      <c r="I17184" t="str">
        <f>IF($F17184="组件","C"&amp;TEXT(COUNTIFS($B$5:$B17184,$B17184,$F$5:$F17184,"组件"),"000"),"")</f>
        <v/>
      </c>
      <c r="J17184" t="str">
        <f t="shared" si="804"/>
        <v/>
      </c>
      <c r="R17184" t="str">
        <f t="shared" si="805"/>
        <v/>
      </c>
    </row>
    <row r="17185" spans="1:18" x14ac:dyDescent="0.35">
      <c r="A17185" t="str">
        <f t="shared" si="806"/>
        <v/>
      </c>
      <c r="G17185" t="str">
        <f>IF($B17185="","",IF($J17185&lt;&gt;"",IFERROR(LOOKUP(2,1/(($B$5:$B$20000=$B17185)*($F$5:$F$20000="组件")*($I$5:$I$20000=$J17185)),$G$5:$G$20000)&amp;"."&amp;COUNTIFS($B$5:$B17185,$B17185,$J$5:$J17185,$J17185),""),COUNTIFS($B$5:$B17185,$B17185,$J$5:$J17185,"")))</f>
        <v/>
      </c>
      <c r="I17185" t="str">
        <f>IF($F17185="组件","C"&amp;TEXT(COUNTIFS($B$5:$B17185,$B17185,$F$5:$F17185,"组件"),"000"),"")</f>
        <v/>
      </c>
      <c r="J17185" t="str">
        <f t="shared" si="804"/>
        <v/>
      </c>
      <c r="R17185" t="str">
        <f t="shared" si="805"/>
        <v/>
      </c>
    </row>
    <row r="17186" spans="1:18" x14ac:dyDescent="0.35">
      <c r="A17186" t="str">
        <f t="shared" si="806"/>
        <v/>
      </c>
      <c r="G17186" t="str">
        <f>IF($B17186="","",IF($J17186&lt;&gt;"",IFERROR(LOOKUP(2,1/(($B$5:$B$20000=$B17186)*($F$5:$F$20000="组件")*($I$5:$I$20000=$J17186)),$G$5:$G$20000)&amp;"."&amp;COUNTIFS($B$5:$B17186,$B17186,$J$5:$J17186,$J17186),""),COUNTIFS($B$5:$B17186,$B17186,$J$5:$J17186,"")))</f>
        <v/>
      </c>
      <c r="I17186" t="str">
        <f>IF($F17186="组件","C"&amp;TEXT(COUNTIFS($B$5:$B17186,$B17186,$F$5:$F17186,"组件"),"000"),"")</f>
        <v/>
      </c>
      <c r="J17186" t="str">
        <f t="shared" si="804"/>
        <v/>
      </c>
      <c r="R17186" t="str">
        <f t="shared" si="805"/>
        <v/>
      </c>
    </row>
    <row r="17187" spans="1:18" x14ac:dyDescent="0.35">
      <c r="A17187" t="str">
        <f t="shared" si="806"/>
        <v/>
      </c>
      <c r="G17187" t="str">
        <f>IF($B17187="","",IF($J17187&lt;&gt;"",IFERROR(LOOKUP(2,1/(($B$5:$B$20000=$B17187)*($F$5:$F$20000="组件")*($I$5:$I$20000=$J17187)),$G$5:$G$20000)&amp;"."&amp;COUNTIFS($B$5:$B17187,$B17187,$J$5:$J17187,$J17187),""),COUNTIFS($B$5:$B17187,$B17187,$J$5:$J17187,"")))</f>
        <v/>
      </c>
      <c r="I17187" t="str">
        <f>IF($F17187="组件","C"&amp;TEXT(COUNTIFS($B$5:$B17187,$B17187,$F$5:$F17187,"组件"),"000"),"")</f>
        <v/>
      </c>
      <c r="J17187" t="str">
        <f t="shared" si="804"/>
        <v/>
      </c>
      <c r="R17187" t="str">
        <f t="shared" si="805"/>
        <v/>
      </c>
    </row>
    <row r="17188" spans="1:18" x14ac:dyDescent="0.35">
      <c r="A17188" t="str">
        <f t="shared" si="806"/>
        <v/>
      </c>
      <c r="G17188" t="str">
        <f>IF($B17188="","",IF($J17188&lt;&gt;"",IFERROR(LOOKUP(2,1/(($B$5:$B$20000=$B17188)*($F$5:$F$20000="组件")*($I$5:$I$20000=$J17188)),$G$5:$G$20000)&amp;"."&amp;COUNTIFS($B$5:$B17188,$B17188,$J$5:$J17188,$J17188),""),COUNTIFS($B$5:$B17188,$B17188,$J$5:$J17188,"")))</f>
        <v/>
      </c>
      <c r="I17188" t="str">
        <f>IF($F17188="组件","C"&amp;TEXT(COUNTIFS($B$5:$B17188,$B17188,$F$5:$F17188,"组件"),"000"),"")</f>
        <v/>
      </c>
      <c r="J17188" t="str">
        <f t="shared" si="804"/>
        <v/>
      </c>
      <c r="R17188" t="str">
        <f t="shared" si="805"/>
        <v/>
      </c>
    </row>
    <row r="17189" spans="1:18" x14ac:dyDescent="0.35">
      <c r="A17189" t="str">
        <f t="shared" si="806"/>
        <v/>
      </c>
      <c r="G17189" t="str">
        <f>IF($B17189="","",IF($J17189&lt;&gt;"",IFERROR(LOOKUP(2,1/(($B$5:$B$20000=$B17189)*($F$5:$F$20000="组件")*($I$5:$I$20000=$J17189)),$G$5:$G$20000)&amp;"."&amp;COUNTIFS($B$5:$B17189,$B17189,$J$5:$J17189,$J17189),""),COUNTIFS($B$5:$B17189,$B17189,$J$5:$J17189,"")))</f>
        <v/>
      </c>
      <c r="I17189" t="str">
        <f>IF($F17189="组件","C"&amp;TEXT(COUNTIFS($B$5:$B17189,$B17189,$F$5:$F17189,"组件"),"000"),"")</f>
        <v/>
      </c>
      <c r="J17189" t="str">
        <f t="shared" si="804"/>
        <v/>
      </c>
      <c r="R17189" t="str">
        <f t="shared" si="805"/>
        <v/>
      </c>
    </row>
    <row r="17190" spans="1:18" x14ac:dyDescent="0.35">
      <c r="A17190" t="str">
        <f t="shared" si="806"/>
        <v/>
      </c>
      <c r="G17190" t="str">
        <f>IF($B17190="","",IF($J17190&lt;&gt;"",IFERROR(LOOKUP(2,1/(($B$5:$B$20000=$B17190)*($F$5:$F$20000="组件")*($I$5:$I$20000=$J17190)),$G$5:$G$20000)&amp;"."&amp;COUNTIFS($B$5:$B17190,$B17190,$J$5:$J17190,$J17190),""),COUNTIFS($B$5:$B17190,$B17190,$J$5:$J17190,"")))</f>
        <v/>
      </c>
      <c r="I17190" t="str">
        <f>IF($F17190="组件","C"&amp;TEXT(COUNTIFS($B$5:$B17190,$B17190,$F$5:$F17190,"组件"),"000"),"")</f>
        <v/>
      </c>
      <c r="J17190" t="str">
        <f t="shared" si="804"/>
        <v/>
      </c>
      <c r="R17190" t="str">
        <f t="shared" si="805"/>
        <v/>
      </c>
    </row>
    <row r="17191" spans="1:18" x14ac:dyDescent="0.35">
      <c r="A17191" t="str">
        <f t="shared" si="806"/>
        <v/>
      </c>
      <c r="G17191" t="str">
        <f>IF($B17191="","",IF($J17191&lt;&gt;"",IFERROR(LOOKUP(2,1/(($B$5:$B$20000=$B17191)*($F$5:$F$20000="组件")*($I$5:$I$20000=$J17191)),$G$5:$G$20000)&amp;"."&amp;COUNTIFS($B$5:$B17191,$B17191,$J$5:$J17191,$J17191),""),COUNTIFS($B$5:$B17191,$B17191,$J$5:$J17191,"")))</f>
        <v/>
      </c>
      <c r="I17191" t="str">
        <f>IF($F17191="组件","C"&amp;TEXT(COUNTIFS($B$5:$B17191,$B17191,$F$5:$F17191,"组件"),"000"),"")</f>
        <v/>
      </c>
      <c r="J17191" t="str">
        <f t="shared" si="804"/>
        <v/>
      </c>
      <c r="R17191" t="str">
        <f t="shared" si="805"/>
        <v/>
      </c>
    </row>
    <row r="17192" spans="1:18" x14ac:dyDescent="0.35">
      <c r="A17192" t="str">
        <f t="shared" si="806"/>
        <v/>
      </c>
      <c r="G17192" t="str">
        <f>IF($B17192="","",IF($J17192&lt;&gt;"",IFERROR(LOOKUP(2,1/(($B$5:$B$20000=$B17192)*($F$5:$F$20000="组件")*($I$5:$I$20000=$J17192)),$G$5:$G$20000)&amp;"."&amp;COUNTIFS($B$5:$B17192,$B17192,$J$5:$J17192,$J17192),""),COUNTIFS($B$5:$B17192,$B17192,$J$5:$J17192,"")))</f>
        <v/>
      </c>
      <c r="I17192" t="str">
        <f>IF($F17192="组件","C"&amp;TEXT(COUNTIFS($B$5:$B17192,$B17192,$F$5:$F17192,"组件"),"000"),"")</f>
        <v/>
      </c>
      <c r="J17192" t="str">
        <f t="shared" si="804"/>
        <v/>
      </c>
      <c r="R17192" t="str">
        <f t="shared" si="805"/>
        <v/>
      </c>
    </row>
    <row r="17193" spans="1:18" x14ac:dyDescent="0.35">
      <c r="A17193" t="str">
        <f t="shared" si="806"/>
        <v/>
      </c>
      <c r="G17193" t="str">
        <f>IF($B17193="","",IF($J17193&lt;&gt;"",IFERROR(LOOKUP(2,1/(($B$5:$B$20000=$B17193)*($F$5:$F$20000="组件")*($I$5:$I$20000=$J17193)),$G$5:$G$20000)&amp;"."&amp;COUNTIFS($B$5:$B17193,$B17193,$J$5:$J17193,$J17193),""),COUNTIFS($B$5:$B17193,$B17193,$J$5:$J17193,"")))</f>
        <v/>
      </c>
      <c r="I17193" t="str">
        <f>IF($F17193="组件","C"&amp;TEXT(COUNTIFS($B$5:$B17193,$B17193,$F$5:$F17193,"组件"),"000"),"")</f>
        <v/>
      </c>
      <c r="J17193" t="str">
        <f t="shared" si="804"/>
        <v/>
      </c>
      <c r="R17193" t="str">
        <f t="shared" si="805"/>
        <v/>
      </c>
    </row>
    <row r="17194" spans="1:18" x14ac:dyDescent="0.35">
      <c r="A17194" t="str">
        <f t="shared" si="806"/>
        <v/>
      </c>
      <c r="G17194" t="str">
        <f>IF($B17194="","",IF($J17194&lt;&gt;"",IFERROR(LOOKUP(2,1/(($B$5:$B$20000=$B17194)*($F$5:$F$20000="组件")*($I$5:$I$20000=$J17194)),$G$5:$G$20000)&amp;"."&amp;COUNTIFS($B$5:$B17194,$B17194,$J$5:$J17194,$J17194),""),COUNTIFS($B$5:$B17194,$B17194,$J$5:$J17194,"")))</f>
        <v/>
      </c>
      <c r="I17194" t="str">
        <f>IF($F17194="组件","C"&amp;TEXT(COUNTIFS($B$5:$B17194,$B17194,$F$5:$F17194,"组件"),"000"),"")</f>
        <v/>
      </c>
      <c r="J17194" t="str">
        <f t="shared" si="804"/>
        <v/>
      </c>
      <c r="R17194" t="str">
        <f t="shared" si="805"/>
        <v/>
      </c>
    </row>
    <row r="17195" spans="1:18" x14ac:dyDescent="0.35">
      <c r="A17195" t="str">
        <f t="shared" si="806"/>
        <v/>
      </c>
      <c r="G17195" t="str">
        <f>IF($B17195="","",IF($J17195&lt;&gt;"",IFERROR(LOOKUP(2,1/(($B$5:$B$20000=$B17195)*($F$5:$F$20000="组件")*($I$5:$I$20000=$J17195)),$G$5:$G$20000)&amp;"."&amp;COUNTIFS($B$5:$B17195,$B17195,$J$5:$J17195,$J17195),""),COUNTIFS($B$5:$B17195,$B17195,$J$5:$J17195,"")))</f>
        <v/>
      </c>
      <c r="I17195" t="str">
        <f>IF($F17195="组件","C"&amp;TEXT(COUNTIFS($B$5:$B17195,$B17195,$F$5:$F17195,"组件"),"000"),"")</f>
        <v/>
      </c>
      <c r="J17195" t="str">
        <f t="shared" si="804"/>
        <v/>
      </c>
      <c r="R17195" t="str">
        <f t="shared" si="805"/>
        <v/>
      </c>
    </row>
    <row r="17196" spans="1:18" x14ac:dyDescent="0.35">
      <c r="A17196" t="str">
        <f t="shared" si="806"/>
        <v/>
      </c>
      <c r="G17196" t="str">
        <f>IF($B17196="","",IF($J17196&lt;&gt;"",IFERROR(LOOKUP(2,1/(($B$5:$B$20000=$B17196)*($F$5:$F$20000="组件")*($I$5:$I$20000=$J17196)),$G$5:$G$20000)&amp;"."&amp;COUNTIFS($B$5:$B17196,$B17196,$J$5:$J17196,$J17196),""),COUNTIFS($B$5:$B17196,$B17196,$J$5:$J17196,"")))</f>
        <v/>
      </c>
      <c r="I17196" t="str">
        <f>IF($F17196="组件","C"&amp;TEXT(COUNTIFS($B$5:$B17196,$B17196,$F$5:$F17196,"组件"),"000"),"")</f>
        <v/>
      </c>
      <c r="J17196" t="str">
        <f t="shared" si="804"/>
        <v/>
      </c>
      <c r="R17196" t="str">
        <f t="shared" si="805"/>
        <v/>
      </c>
    </row>
    <row r="17197" spans="1:18" x14ac:dyDescent="0.35">
      <c r="A17197" t="str">
        <f t="shared" si="806"/>
        <v/>
      </c>
      <c r="G17197" t="str">
        <f>IF($B17197="","",IF($J17197&lt;&gt;"",IFERROR(LOOKUP(2,1/(($B$5:$B$20000=$B17197)*($F$5:$F$20000="组件")*($I$5:$I$20000=$J17197)),$G$5:$G$20000)&amp;"."&amp;COUNTIFS($B$5:$B17197,$B17197,$J$5:$J17197,$J17197),""),COUNTIFS($B$5:$B17197,$B17197,$J$5:$J17197,"")))</f>
        <v/>
      </c>
      <c r="I17197" t="str">
        <f>IF($F17197="组件","C"&amp;TEXT(COUNTIFS($B$5:$B17197,$B17197,$F$5:$F17197,"组件"),"000"),"")</f>
        <v/>
      </c>
      <c r="J17197" t="str">
        <f t="shared" si="804"/>
        <v/>
      </c>
      <c r="R17197" t="str">
        <f t="shared" si="805"/>
        <v/>
      </c>
    </row>
    <row r="17198" spans="1:18" x14ac:dyDescent="0.35">
      <c r="A17198" t="str">
        <f t="shared" si="806"/>
        <v/>
      </c>
      <c r="G17198" t="str">
        <f>IF($B17198="","",IF($J17198&lt;&gt;"",IFERROR(LOOKUP(2,1/(($B$5:$B$20000=$B17198)*($F$5:$F$20000="组件")*($I$5:$I$20000=$J17198)),$G$5:$G$20000)&amp;"."&amp;COUNTIFS($B$5:$B17198,$B17198,$J$5:$J17198,$J17198),""),COUNTIFS($B$5:$B17198,$B17198,$J$5:$J17198,"")))</f>
        <v/>
      </c>
      <c r="I17198" t="str">
        <f>IF($F17198="组件","C"&amp;TEXT(COUNTIFS($B$5:$B17198,$B17198,$F$5:$F17198,"组件"),"000"),"")</f>
        <v/>
      </c>
      <c r="J17198" t="str">
        <f t="shared" si="804"/>
        <v/>
      </c>
      <c r="R17198" t="str">
        <f t="shared" si="805"/>
        <v/>
      </c>
    </row>
    <row r="17199" spans="1:18" x14ac:dyDescent="0.35">
      <c r="A17199" t="str">
        <f t="shared" si="806"/>
        <v/>
      </c>
      <c r="G17199" t="str">
        <f>IF($B17199="","",IF($J17199&lt;&gt;"",IFERROR(LOOKUP(2,1/(($B$5:$B$20000=$B17199)*($F$5:$F$20000="组件")*($I$5:$I$20000=$J17199)),$G$5:$G$20000)&amp;"."&amp;COUNTIFS($B$5:$B17199,$B17199,$J$5:$J17199,$J17199),""),COUNTIFS($B$5:$B17199,$B17199,$J$5:$J17199,"")))</f>
        <v/>
      </c>
      <c r="I17199" t="str">
        <f>IF($F17199="组件","C"&amp;TEXT(COUNTIFS($B$5:$B17199,$B17199,$F$5:$F17199,"组件"),"000"),"")</f>
        <v/>
      </c>
      <c r="J17199" t="str">
        <f t="shared" si="804"/>
        <v/>
      </c>
      <c r="R17199" t="str">
        <f t="shared" si="805"/>
        <v/>
      </c>
    </row>
    <row r="17200" spans="1:18" x14ac:dyDescent="0.35">
      <c r="A17200" t="str">
        <f t="shared" si="806"/>
        <v/>
      </c>
      <c r="G17200" t="str">
        <f>IF($B17200="","",IF($J17200&lt;&gt;"",IFERROR(LOOKUP(2,1/(($B$5:$B$20000=$B17200)*($F$5:$F$20000="组件")*($I$5:$I$20000=$J17200)),$G$5:$G$20000)&amp;"."&amp;COUNTIFS($B$5:$B17200,$B17200,$J$5:$J17200,$J17200),""),COUNTIFS($B$5:$B17200,$B17200,$J$5:$J17200,"")))</f>
        <v/>
      </c>
      <c r="I17200" t="str">
        <f>IF($F17200="组件","C"&amp;TEXT(COUNTIFS($B$5:$B17200,$B17200,$F$5:$F17200,"组件"),"000"),"")</f>
        <v/>
      </c>
      <c r="J17200" t="str">
        <f t="shared" si="804"/>
        <v/>
      </c>
      <c r="R17200" t="str">
        <f t="shared" si="805"/>
        <v/>
      </c>
    </row>
    <row r="17201" spans="1:18" x14ac:dyDescent="0.35">
      <c r="A17201" t="str">
        <f t="shared" si="806"/>
        <v/>
      </c>
      <c r="G17201" t="str">
        <f>IF($B17201="","",IF($J17201&lt;&gt;"",IFERROR(LOOKUP(2,1/(($B$5:$B$20000=$B17201)*($F$5:$F$20000="组件")*($I$5:$I$20000=$J17201)),$G$5:$G$20000)&amp;"."&amp;COUNTIFS($B$5:$B17201,$B17201,$J$5:$J17201,$J17201),""),COUNTIFS($B$5:$B17201,$B17201,$J$5:$J17201,"")))</f>
        <v/>
      </c>
      <c r="I17201" t="str">
        <f>IF($F17201="组件","C"&amp;TEXT(COUNTIFS($B$5:$B17201,$B17201,$F$5:$F17201,"组件"),"000"),"")</f>
        <v/>
      </c>
      <c r="J17201" t="str">
        <f t="shared" si="804"/>
        <v/>
      </c>
      <c r="R17201" t="str">
        <f t="shared" si="805"/>
        <v/>
      </c>
    </row>
    <row r="17202" spans="1:18" x14ac:dyDescent="0.35">
      <c r="A17202" t="str">
        <f t="shared" si="806"/>
        <v/>
      </c>
      <c r="G17202" t="str">
        <f>IF($B17202="","",IF($J17202&lt;&gt;"",IFERROR(LOOKUP(2,1/(($B$5:$B$20000=$B17202)*($F$5:$F$20000="组件")*($I$5:$I$20000=$J17202)),$G$5:$G$20000)&amp;"."&amp;COUNTIFS($B$5:$B17202,$B17202,$J$5:$J17202,$J17202),""),COUNTIFS($B$5:$B17202,$B17202,$J$5:$J17202,"")))</f>
        <v/>
      </c>
      <c r="I17202" t="str">
        <f>IF($F17202="组件","C"&amp;TEXT(COUNTIFS($B$5:$B17202,$B17202,$F$5:$F17202,"组件"),"000"),"")</f>
        <v/>
      </c>
      <c r="J17202" t="str">
        <f t="shared" si="804"/>
        <v/>
      </c>
      <c r="R17202" t="str">
        <f t="shared" si="805"/>
        <v/>
      </c>
    </row>
    <row r="17203" spans="1:18" x14ac:dyDescent="0.35">
      <c r="A17203" t="str">
        <f t="shared" si="806"/>
        <v/>
      </c>
      <c r="G17203" t="str">
        <f>IF($B17203="","",IF($J17203&lt;&gt;"",IFERROR(LOOKUP(2,1/(($B$5:$B$20000=$B17203)*($F$5:$F$20000="组件")*($I$5:$I$20000=$J17203)),$G$5:$G$20000)&amp;"."&amp;COUNTIFS($B$5:$B17203,$B17203,$J$5:$J17203,$J17203),""),COUNTIFS($B$5:$B17203,$B17203,$J$5:$J17203,"")))</f>
        <v/>
      </c>
      <c r="I17203" t="str">
        <f>IF($F17203="组件","C"&amp;TEXT(COUNTIFS($B$5:$B17203,$B17203,$F$5:$F17203,"组件"),"000"),"")</f>
        <v/>
      </c>
      <c r="J17203" t="str">
        <f t="shared" si="804"/>
        <v/>
      </c>
      <c r="R17203" t="str">
        <f t="shared" si="805"/>
        <v/>
      </c>
    </row>
    <row r="17204" spans="1:18" x14ac:dyDescent="0.35">
      <c r="A17204" t="str">
        <f t="shared" si="806"/>
        <v/>
      </c>
      <c r="G17204" t="str">
        <f>IF($B17204="","",IF($J17204&lt;&gt;"",IFERROR(LOOKUP(2,1/(($B$5:$B$20000=$B17204)*($F$5:$F$20000="组件")*($I$5:$I$20000=$J17204)),$G$5:$G$20000)&amp;"."&amp;COUNTIFS($B$5:$B17204,$B17204,$J$5:$J17204,$J17204),""),COUNTIFS($B$5:$B17204,$B17204,$J$5:$J17204,"")))</f>
        <v/>
      </c>
      <c r="I17204" t="str">
        <f>IF($F17204="组件","C"&amp;TEXT(COUNTIFS($B$5:$B17204,$B17204,$F$5:$F17204,"组件"),"000"),"")</f>
        <v/>
      </c>
      <c r="J17204" t="str">
        <f t="shared" si="804"/>
        <v/>
      </c>
      <c r="R17204" t="str">
        <f t="shared" si="805"/>
        <v/>
      </c>
    </row>
    <row r="17205" spans="1:18" x14ac:dyDescent="0.35">
      <c r="A17205" t="str">
        <f t="shared" si="806"/>
        <v/>
      </c>
      <c r="G17205" t="str">
        <f>IF($B17205="","",IF($J17205&lt;&gt;"",IFERROR(LOOKUP(2,1/(($B$5:$B$20000=$B17205)*($F$5:$F$20000="组件")*($I$5:$I$20000=$J17205)),$G$5:$G$20000)&amp;"."&amp;COUNTIFS($B$5:$B17205,$B17205,$J$5:$J17205,$J17205),""),COUNTIFS($B$5:$B17205,$B17205,$J$5:$J17205,"")))</f>
        <v/>
      </c>
      <c r="I17205" t="str">
        <f>IF($F17205="组件","C"&amp;TEXT(COUNTIFS($B$5:$B17205,$B17205,$F$5:$F17205,"组件"),"000"),"")</f>
        <v/>
      </c>
      <c r="J17205" t="str">
        <f t="shared" si="804"/>
        <v/>
      </c>
      <c r="R17205" t="str">
        <f t="shared" si="805"/>
        <v/>
      </c>
    </row>
    <row r="17206" spans="1:18" x14ac:dyDescent="0.35">
      <c r="A17206" t="str">
        <f t="shared" si="806"/>
        <v/>
      </c>
      <c r="G17206" t="str">
        <f>IF($B17206="","",IF($J17206&lt;&gt;"",IFERROR(LOOKUP(2,1/(($B$5:$B$20000=$B17206)*($F$5:$F$20000="组件")*($I$5:$I$20000=$J17206)),$G$5:$G$20000)&amp;"."&amp;COUNTIFS($B$5:$B17206,$B17206,$J$5:$J17206,$J17206),""),COUNTIFS($B$5:$B17206,$B17206,$J$5:$J17206,"")))</f>
        <v/>
      </c>
      <c r="I17206" t="str">
        <f>IF($F17206="组件","C"&amp;TEXT(COUNTIFS($B$5:$B17206,$B17206,$F$5:$F17206,"组件"),"000"),"")</f>
        <v/>
      </c>
      <c r="J17206" t="str">
        <f t="shared" si="804"/>
        <v/>
      </c>
      <c r="R17206" t="str">
        <f t="shared" si="805"/>
        <v/>
      </c>
    </row>
    <row r="17207" spans="1:18" x14ac:dyDescent="0.35">
      <c r="A17207" t="str">
        <f t="shared" si="806"/>
        <v/>
      </c>
      <c r="G17207" t="str">
        <f>IF($B17207="","",IF($J17207&lt;&gt;"",IFERROR(LOOKUP(2,1/(($B$5:$B$20000=$B17207)*($F$5:$F$20000="组件")*($I$5:$I$20000=$J17207)),$G$5:$G$20000)&amp;"."&amp;COUNTIFS($B$5:$B17207,$B17207,$J$5:$J17207,$J17207),""),COUNTIFS($B$5:$B17207,$B17207,$J$5:$J17207,"")))</f>
        <v/>
      </c>
      <c r="I17207" t="str">
        <f>IF($F17207="组件","C"&amp;TEXT(COUNTIFS($B$5:$B17207,$B17207,$F$5:$F17207,"组件"),"000"),"")</f>
        <v/>
      </c>
      <c r="J17207" t="str">
        <f t="shared" si="804"/>
        <v/>
      </c>
      <c r="R17207" t="str">
        <f t="shared" si="805"/>
        <v/>
      </c>
    </row>
    <row r="17208" spans="1:18" x14ac:dyDescent="0.35">
      <c r="A17208" t="str">
        <f t="shared" si="806"/>
        <v/>
      </c>
      <c r="G17208" t="str">
        <f>IF($B17208="","",IF($J17208&lt;&gt;"",IFERROR(LOOKUP(2,1/(($B$5:$B$20000=$B17208)*($F$5:$F$20000="组件")*($I$5:$I$20000=$J17208)),$G$5:$G$20000)&amp;"."&amp;COUNTIFS($B$5:$B17208,$B17208,$J$5:$J17208,$J17208),""),COUNTIFS($B$5:$B17208,$B17208,$J$5:$J17208,"")))</f>
        <v/>
      </c>
      <c r="I17208" t="str">
        <f>IF($F17208="组件","C"&amp;TEXT(COUNTIFS($B$5:$B17208,$B17208,$F$5:$F17208,"组件"),"000"),"")</f>
        <v/>
      </c>
      <c r="J17208" t="str">
        <f t="shared" si="804"/>
        <v/>
      </c>
      <c r="R17208" t="str">
        <f t="shared" si="805"/>
        <v/>
      </c>
    </row>
    <row r="17209" spans="1:18" x14ac:dyDescent="0.35">
      <c r="A17209" t="str">
        <f t="shared" si="806"/>
        <v/>
      </c>
      <c r="G17209" t="str">
        <f>IF($B17209="","",IF($J17209&lt;&gt;"",IFERROR(LOOKUP(2,1/(($B$5:$B$20000=$B17209)*($F$5:$F$20000="组件")*($I$5:$I$20000=$J17209)),$G$5:$G$20000)&amp;"."&amp;COUNTIFS($B$5:$B17209,$B17209,$J$5:$J17209,$J17209),""),COUNTIFS($B$5:$B17209,$B17209,$J$5:$J17209,"")))</f>
        <v/>
      </c>
      <c r="I17209" t="str">
        <f>IF($F17209="组件","C"&amp;TEXT(COUNTIFS($B$5:$B17209,$B17209,$F$5:$F17209,"组件"),"000"),"")</f>
        <v/>
      </c>
      <c r="J17209" t="str">
        <f t="shared" si="804"/>
        <v/>
      </c>
      <c r="R17209" t="str">
        <f t="shared" si="805"/>
        <v/>
      </c>
    </row>
    <row r="17210" spans="1:18" x14ac:dyDescent="0.35">
      <c r="A17210" t="str">
        <f t="shared" si="806"/>
        <v/>
      </c>
      <c r="G17210" t="str">
        <f>IF($B17210="","",IF($J17210&lt;&gt;"",IFERROR(LOOKUP(2,1/(($B$5:$B$20000=$B17210)*($F$5:$F$20000="组件")*($I$5:$I$20000=$J17210)),$G$5:$G$20000)&amp;"."&amp;COUNTIFS($B$5:$B17210,$B17210,$J$5:$J17210,$J17210),""),COUNTIFS($B$5:$B17210,$B17210,$J$5:$J17210,"")))</f>
        <v/>
      </c>
      <c r="I17210" t="str">
        <f>IF($F17210="组件","C"&amp;TEXT(COUNTIFS($B$5:$B17210,$B17210,$F$5:$F17210,"组件"),"000"),"")</f>
        <v/>
      </c>
      <c r="J17210" t="str">
        <f t="shared" si="804"/>
        <v/>
      </c>
      <c r="R17210" t="str">
        <f t="shared" si="805"/>
        <v/>
      </c>
    </row>
    <row r="17211" spans="1:18" x14ac:dyDescent="0.35">
      <c r="A17211" t="str">
        <f t="shared" si="806"/>
        <v/>
      </c>
      <c r="G17211" t="str">
        <f>IF($B17211="","",IF($J17211&lt;&gt;"",IFERROR(LOOKUP(2,1/(($B$5:$B$20000=$B17211)*($F$5:$F$20000="组件")*($I$5:$I$20000=$J17211)),$G$5:$G$20000)&amp;"."&amp;COUNTIFS($B$5:$B17211,$B17211,$J$5:$J17211,$J17211),""),COUNTIFS($B$5:$B17211,$B17211,$J$5:$J17211,"")))</f>
        <v/>
      </c>
      <c r="I17211" t="str">
        <f>IF($F17211="组件","C"&amp;TEXT(COUNTIFS($B$5:$B17211,$B17211,$F$5:$F17211,"组件"),"000"),"")</f>
        <v/>
      </c>
      <c r="J17211" t="str">
        <f t="shared" si="804"/>
        <v/>
      </c>
      <c r="R17211" t="str">
        <f t="shared" si="805"/>
        <v/>
      </c>
    </row>
    <row r="17212" spans="1:18" x14ac:dyDescent="0.35">
      <c r="A17212" t="str">
        <f t="shared" si="806"/>
        <v/>
      </c>
      <c r="G17212" t="str">
        <f>IF($B17212="","",IF($J17212&lt;&gt;"",IFERROR(LOOKUP(2,1/(($B$5:$B$20000=$B17212)*($F$5:$F$20000="组件")*($I$5:$I$20000=$J17212)),$G$5:$G$20000)&amp;"."&amp;COUNTIFS($B$5:$B17212,$B17212,$J$5:$J17212,$J17212),""),COUNTIFS($B$5:$B17212,$B17212,$J$5:$J17212,"")))</f>
        <v/>
      </c>
      <c r="I17212" t="str">
        <f>IF($F17212="组件","C"&amp;TEXT(COUNTIFS($B$5:$B17212,$B17212,$F$5:$F17212,"组件"),"000"),"")</f>
        <v/>
      </c>
      <c r="J17212" t="str">
        <f t="shared" si="804"/>
        <v/>
      </c>
      <c r="R17212" t="str">
        <f t="shared" si="805"/>
        <v/>
      </c>
    </row>
    <row r="17213" spans="1:18" x14ac:dyDescent="0.35">
      <c r="A17213" t="str">
        <f t="shared" si="806"/>
        <v/>
      </c>
      <c r="G17213" t="str">
        <f>IF($B17213="","",IF($J17213&lt;&gt;"",IFERROR(LOOKUP(2,1/(($B$5:$B$20000=$B17213)*($F$5:$F$20000="组件")*($I$5:$I$20000=$J17213)),$G$5:$G$20000)&amp;"."&amp;COUNTIFS($B$5:$B17213,$B17213,$J$5:$J17213,$J17213),""),COUNTIFS($B$5:$B17213,$B17213,$J$5:$J17213,"")))</f>
        <v/>
      </c>
      <c r="I17213" t="str">
        <f>IF($F17213="组件","C"&amp;TEXT(COUNTIFS($B$5:$B17213,$B17213,$F$5:$F17213,"组件"),"000"),"")</f>
        <v/>
      </c>
      <c r="J17213" t="str">
        <f t="shared" si="804"/>
        <v/>
      </c>
      <c r="R17213" t="str">
        <f t="shared" si="805"/>
        <v/>
      </c>
    </row>
    <row r="17214" spans="1:18" x14ac:dyDescent="0.35">
      <c r="A17214" t="str">
        <f t="shared" si="806"/>
        <v/>
      </c>
      <c r="G17214" t="str">
        <f>IF($B17214="","",IF($J17214&lt;&gt;"",IFERROR(LOOKUP(2,1/(($B$5:$B$20000=$B17214)*($F$5:$F$20000="组件")*($I$5:$I$20000=$J17214)),$G$5:$G$20000)&amp;"."&amp;COUNTIFS($B$5:$B17214,$B17214,$J$5:$J17214,$J17214),""),COUNTIFS($B$5:$B17214,$B17214,$J$5:$J17214,"")))</f>
        <v/>
      </c>
      <c r="I17214" t="str">
        <f>IF($F17214="组件","C"&amp;TEXT(COUNTIFS($B$5:$B17214,$B17214,$F$5:$F17214,"组件"),"000"),"")</f>
        <v/>
      </c>
      <c r="J17214" t="str">
        <f t="shared" si="804"/>
        <v/>
      </c>
      <c r="R17214" t="str">
        <f t="shared" si="805"/>
        <v/>
      </c>
    </row>
    <row r="17215" spans="1:18" x14ac:dyDescent="0.35">
      <c r="A17215" t="str">
        <f t="shared" si="806"/>
        <v/>
      </c>
      <c r="G17215" t="str">
        <f>IF($B17215="","",IF($J17215&lt;&gt;"",IFERROR(LOOKUP(2,1/(($B$5:$B$20000=$B17215)*($F$5:$F$20000="组件")*($I$5:$I$20000=$J17215)),$G$5:$G$20000)&amp;"."&amp;COUNTIFS($B$5:$B17215,$B17215,$J$5:$J17215,$J17215),""),COUNTIFS($B$5:$B17215,$B17215,$J$5:$J17215,"")))</f>
        <v/>
      </c>
      <c r="I17215" t="str">
        <f>IF($F17215="组件","C"&amp;TEXT(COUNTIFS($B$5:$B17215,$B17215,$F$5:$F17215,"组件"),"000"),"")</f>
        <v/>
      </c>
      <c r="J17215" t="str">
        <f t="shared" si="804"/>
        <v/>
      </c>
      <c r="R17215" t="str">
        <f t="shared" si="805"/>
        <v/>
      </c>
    </row>
    <row r="17216" spans="1:18" x14ac:dyDescent="0.35">
      <c r="A17216" t="str">
        <f t="shared" si="806"/>
        <v/>
      </c>
      <c r="G17216" t="str">
        <f>IF($B17216="","",IF($J17216&lt;&gt;"",IFERROR(LOOKUP(2,1/(($B$5:$B$20000=$B17216)*($F$5:$F$20000="组件")*($I$5:$I$20000=$J17216)),$G$5:$G$20000)&amp;"."&amp;COUNTIFS($B$5:$B17216,$B17216,$J$5:$J17216,$J17216),""),COUNTIFS($B$5:$B17216,$B17216,$J$5:$J17216,"")))</f>
        <v/>
      </c>
      <c r="I17216" t="str">
        <f>IF($F17216="组件","C"&amp;TEXT(COUNTIFS($B$5:$B17216,$B17216,$F$5:$F17216,"组件"),"000"),"")</f>
        <v/>
      </c>
      <c r="J17216" t="str">
        <f t="shared" si="804"/>
        <v/>
      </c>
      <c r="R17216" t="str">
        <f t="shared" si="805"/>
        <v/>
      </c>
    </row>
    <row r="17217" spans="1:18" x14ac:dyDescent="0.35">
      <c r="A17217" t="str">
        <f t="shared" si="806"/>
        <v/>
      </c>
      <c r="G17217" t="str">
        <f>IF($B17217="","",IF($J17217&lt;&gt;"",IFERROR(LOOKUP(2,1/(($B$5:$B$20000=$B17217)*($F$5:$F$20000="组件")*($I$5:$I$20000=$J17217)),$G$5:$G$20000)&amp;"."&amp;COUNTIFS($B$5:$B17217,$B17217,$J$5:$J17217,$J17217),""),COUNTIFS($B$5:$B17217,$B17217,$J$5:$J17217,"")))</f>
        <v/>
      </c>
      <c r="I17217" t="str">
        <f>IF($F17217="组件","C"&amp;TEXT(COUNTIFS($B$5:$B17217,$B17217,$F$5:$F17217,"组件"),"000"),"")</f>
        <v/>
      </c>
      <c r="J17217" t="str">
        <f t="shared" si="804"/>
        <v/>
      </c>
      <c r="R17217" t="str">
        <f t="shared" si="805"/>
        <v/>
      </c>
    </row>
    <row r="17218" spans="1:18" x14ac:dyDescent="0.35">
      <c r="A17218" t="str">
        <f t="shared" si="806"/>
        <v/>
      </c>
      <c r="G17218" t="str">
        <f>IF($B17218="","",IF($J17218&lt;&gt;"",IFERROR(LOOKUP(2,1/(($B$5:$B$20000=$B17218)*($F$5:$F$20000="组件")*($I$5:$I$20000=$J17218)),$G$5:$G$20000)&amp;"."&amp;COUNTIFS($B$5:$B17218,$B17218,$J$5:$J17218,$J17218),""),COUNTIFS($B$5:$B17218,$B17218,$J$5:$J17218,"")))</f>
        <v/>
      </c>
      <c r="I17218" t="str">
        <f>IF($F17218="组件","C"&amp;TEXT(COUNTIFS($B$5:$B17218,$B17218,$F$5:$F17218,"组件"),"000"),"")</f>
        <v/>
      </c>
      <c r="J17218" t="str">
        <f t="shared" si="804"/>
        <v/>
      </c>
      <c r="R17218" t="str">
        <f t="shared" si="805"/>
        <v/>
      </c>
    </row>
    <row r="17219" spans="1:18" x14ac:dyDescent="0.35">
      <c r="A17219" t="str">
        <f t="shared" si="806"/>
        <v/>
      </c>
      <c r="G17219" t="str">
        <f>IF($B17219="","",IF($J17219&lt;&gt;"",IFERROR(LOOKUP(2,1/(($B$5:$B$20000=$B17219)*($F$5:$F$20000="组件")*($I$5:$I$20000=$J17219)),$G$5:$G$20000)&amp;"."&amp;COUNTIFS($B$5:$B17219,$B17219,$J$5:$J17219,$J17219),""),COUNTIFS($B$5:$B17219,$B17219,$J$5:$J17219,"")))</f>
        <v/>
      </c>
      <c r="I17219" t="str">
        <f>IF($F17219="组件","C"&amp;TEXT(COUNTIFS($B$5:$B17219,$B17219,$F$5:$F17219,"组件"),"000"),"")</f>
        <v/>
      </c>
      <c r="J17219" t="str">
        <f t="shared" si="804"/>
        <v/>
      </c>
      <c r="R17219" t="str">
        <f t="shared" si="805"/>
        <v/>
      </c>
    </row>
    <row r="17220" spans="1:18" x14ac:dyDescent="0.35">
      <c r="A17220" t="str">
        <f t="shared" si="806"/>
        <v/>
      </c>
      <c r="G17220" t="str">
        <f>IF($B17220="","",IF($J17220&lt;&gt;"",IFERROR(LOOKUP(2,1/(($B$5:$B$20000=$B17220)*($F$5:$F$20000="组件")*($I$5:$I$20000=$J17220)),$G$5:$G$20000)&amp;"."&amp;COUNTIFS($B$5:$B17220,$B17220,$J$5:$J17220,$J17220),""),COUNTIFS($B$5:$B17220,$B17220,$J$5:$J17220,"")))</f>
        <v/>
      </c>
      <c r="I17220" t="str">
        <f>IF($F17220="组件","C"&amp;TEXT(COUNTIFS($B$5:$B17220,$B17220,$F$5:$F17220,"组件"),"000"),"")</f>
        <v/>
      </c>
      <c r="J17220" t="str">
        <f t="shared" si="804"/>
        <v/>
      </c>
      <c r="R17220" t="str">
        <f t="shared" si="805"/>
        <v/>
      </c>
    </row>
    <row r="17221" spans="1:18" x14ac:dyDescent="0.35">
      <c r="A17221" t="str">
        <f t="shared" si="806"/>
        <v/>
      </c>
      <c r="G17221" t="str">
        <f>IF($B17221="","",IF($J17221&lt;&gt;"",IFERROR(LOOKUP(2,1/(($B$5:$B$20000=$B17221)*($F$5:$F$20000="组件")*($I$5:$I$20000=$J17221)),$G$5:$G$20000)&amp;"."&amp;COUNTIFS($B$5:$B17221,$B17221,$J$5:$J17221,$J17221),""),COUNTIFS($B$5:$B17221,$B17221,$J$5:$J17221,"")))</f>
        <v/>
      </c>
      <c r="I17221" t="str">
        <f>IF($F17221="组件","C"&amp;TEXT(COUNTIFS($B$5:$B17221,$B17221,$F$5:$F17221,"组件"),"000"),"")</f>
        <v/>
      </c>
      <c r="J17221" t="str">
        <f t="shared" ref="J17221:J17284" si="807">IF($B17221="","",IF($F17221="组件","",IF($Q17221&lt;&gt;"",IF(AND($B17221=$B17220,$F17220="组件"),$I17220,IF(AND($B17221=$B17220,$J17220&lt;&gt;""),$J17220,"")),"")))</f>
        <v/>
      </c>
      <c r="R17221" t="str">
        <f t="shared" ref="R17221:R17284" si="808">IF($B17221="","",IF($J17221&lt;&gt;"",IFERROR(LOOKUP(2,1/(($B$5:$B$20000=$B17221)*($F$5:$F$20000="组件")*($I$5:$I$20000=$J17221)),$R$5:$R$20000)*IF($Q17221="",1,$Q17221),""),IF($P17221="","",IF($Q17221="",$P17221,$P17221*$Q17221))))</f>
        <v/>
      </c>
    </row>
    <row r="17222" spans="1:18" x14ac:dyDescent="0.35">
      <c r="A17222" t="str">
        <f t="shared" ref="A17222:A17285" si="809">IF(B17222="","",IF(B17222=B17221,A17221,A17221+1))</f>
        <v/>
      </c>
      <c r="G17222" t="str">
        <f>IF($B17222="","",IF($J17222&lt;&gt;"",IFERROR(LOOKUP(2,1/(($B$5:$B$20000=$B17222)*($F$5:$F$20000="组件")*($I$5:$I$20000=$J17222)),$G$5:$G$20000)&amp;"."&amp;COUNTIFS($B$5:$B17222,$B17222,$J$5:$J17222,$J17222),""),COUNTIFS($B$5:$B17222,$B17222,$J$5:$J17222,"")))</f>
        <v/>
      </c>
      <c r="I17222" t="str">
        <f>IF($F17222="组件","C"&amp;TEXT(COUNTIFS($B$5:$B17222,$B17222,$F$5:$F17222,"组件"),"000"),"")</f>
        <v/>
      </c>
      <c r="J17222" t="str">
        <f t="shared" si="807"/>
        <v/>
      </c>
      <c r="R17222" t="str">
        <f t="shared" si="808"/>
        <v/>
      </c>
    </row>
    <row r="17223" spans="1:18" x14ac:dyDescent="0.35">
      <c r="A17223" t="str">
        <f t="shared" si="809"/>
        <v/>
      </c>
      <c r="G17223" t="str">
        <f>IF($B17223="","",IF($J17223&lt;&gt;"",IFERROR(LOOKUP(2,1/(($B$5:$B$20000=$B17223)*($F$5:$F$20000="组件")*($I$5:$I$20000=$J17223)),$G$5:$G$20000)&amp;"."&amp;COUNTIFS($B$5:$B17223,$B17223,$J$5:$J17223,$J17223),""),COUNTIFS($B$5:$B17223,$B17223,$J$5:$J17223,"")))</f>
        <v/>
      </c>
      <c r="I17223" t="str">
        <f>IF($F17223="组件","C"&amp;TEXT(COUNTIFS($B$5:$B17223,$B17223,$F$5:$F17223,"组件"),"000"),"")</f>
        <v/>
      </c>
      <c r="J17223" t="str">
        <f t="shared" si="807"/>
        <v/>
      </c>
      <c r="R17223" t="str">
        <f t="shared" si="808"/>
        <v/>
      </c>
    </row>
    <row r="17224" spans="1:18" x14ac:dyDescent="0.35">
      <c r="A17224" t="str">
        <f t="shared" si="809"/>
        <v/>
      </c>
      <c r="G17224" t="str">
        <f>IF($B17224="","",IF($J17224&lt;&gt;"",IFERROR(LOOKUP(2,1/(($B$5:$B$20000=$B17224)*($F$5:$F$20000="组件")*($I$5:$I$20000=$J17224)),$G$5:$G$20000)&amp;"."&amp;COUNTIFS($B$5:$B17224,$B17224,$J$5:$J17224,$J17224),""),COUNTIFS($B$5:$B17224,$B17224,$J$5:$J17224,"")))</f>
        <v/>
      </c>
      <c r="I17224" t="str">
        <f>IF($F17224="组件","C"&amp;TEXT(COUNTIFS($B$5:$B17224,$B17224,$F$5:$F17224,"组件"),"000"),"")</f>
        <v/>
      </c>
      <c r="J17224" t="str">
        <f t="shared" si="807"/>
        <v/>
      </c>
      <c r="R17224" t="str">
        <f t="shared" si="808"/>
        <v/>
      </c>
    </row>
    <row r="17225" spans="1:18" x14ac:dyDescent="0.35">
      <c r="A17225" t="str">
        <f t="shared" si="809"/>
        <v/>
      </c>
      <c r="G17225" t="str">
        <f>IF($B17225="","",IF($J17225&lt;&gt;"",IFERROR(LOOKUP(2,1/(($B$5:$B$20000=$B17225)*($F$5:$F$20000="组件")*($I$5:$I$20000=$J17225)),$G$5:$G$20000)&amp;"."&amp;COUNTIFS($B$5:$B17225,$B17225,$J$5:$J17225,$J17225),""),COUNTIFS($B$5:$B17225,$B17225,$J$5:$J17225,"")))</f>
        <v/>
      </c>
      <c r="I17225" t="str">
        <f>IF($F17225="组件","C"&amp;TEXT(COUNTIFS($B$5:$B17225,$B17225,$F$5:$F17225,"组件"),"000"),"")</f>
        <v/>
      </c>
      <c r="J17225" t="str">
        <f t="shared" si="807"/>
        <v/>
      </c>
      <c r="R17225" t="str">
        <f t="shared" si="808"/>
        <v/>
      </c>
    </row>
    <row r="17226" spans="1:18" x14ac:dyDescent="0.35">
      <c r="A17226" t="str">
        <f t="shared" si="809"/>
        <v/>
      </c>
      <c r="G17226" t="str">
        <f>IF($B17226="","",IF($J17226&lt;&gt;"",IFERROR(LOOKUP(2,1/(($B$5:$B$20000=$B17226)*($F$5:$F$20000="组件")*($I$5:$I$20000=$J17226)),$G$5:$G$20000)&amp;"."&amp;COUNTIFS($B$5:$B17226,$B17226,$J$5:$J17226,$J17226),""),COUNTIFS($B$5:$B17226,$B17226,$J$5:$J17226,"")))</f>
        <v/>
      </c>
      <c r="I17226" t="str">
        <f>IF($F17226="组件","C"&amp;TEXT(COUNTIFS($B$5:$B17226,$B17226,$F$5:$F17226,"组件"),"000"),"")</f>
        <v/>
      </c>
      <c r="J17226" t="str">
        <f t="shared" si="807"/>
        <v/>
      </c>
      <c r="R17226" t="str">
        <f t="shared" si="808"/>
        <v/>
      </c>
    </row>
    <row r="17227" spans="1:18" x14ac:dyDescent="0.35">
      <c r="A17227" t="str">
        <f t="shared" si="809"/>
        <v/>
      </c>
      <c r="G17227" t="str">
        <f>IF($B17227="","",IF($J17227&lt;&gt;"",IFERROR(LOOKUP(2,1/(($B$5:$B$20000=$B17227)*($F$5:$F$20000="组件")*($I$5:$I$20000=$J17227)),$G$5:$G$20000)&amp;"."&amp;COUNTIFS($B$5:$B17227,$B17227,$J$5:$J17227,$J17227),""),COUNTIFS($B$5:$B17227,$B17227,$J$5:$J17227,"")))</f>
        <v/>
      </c>
      <c r="I17227" t="str">
        <f>IF($F17227="组件","C"&amp;TEXT(COUNTIFS($B$5:$B17227,$B17227,$F$5:$F17227,"组件"),"000"),"")</f>
        <v/>
      </c>
      <c r="J17227" t="str">
        <f t="shared" si="807"/>
        <v/>
      </c>
      <c r="R17227" t="str">
        <f t="shared" si="808"/>
        <v/>
      </c>
    </row>
    <row r="17228" spans="1:18" x14ac:dyDescent="0.35">
      <c r="A17228" t="str">
        <f t="shared" si="809"/>
        <v/>
      </c>
      <c r="G17228" t="str">
        <f>IF($B17228="","",IF($J17228&lt;&gt;"",IFERROR(LOOKUP(2,1/(($B$5:$B$20000=$B17228)*($F$5:$F$20000="组件")*($I$5:$I$20000=$J17228)),$G$5:$G$20000)&amp;"."&amp;COUNTIFS($B$5:$B17228,$B17228,$J$5:$J17228,$J17228),""),COUNTIFS($B$5:$B17228,$B17228,$J$5:$J17228,"")))</f>
        <v/>
      </c>
      <c r="I17228" t="str">
        <f>IF($F17228="组件","C"&amp;TEXT(COUNTIFS($B$5:$B17228,$B17228,$F$5:$F17228,"组件"),"000"),"")</f>
        <v/>
      </c>
      <c r="J17228" t="str">
        <f t="shared" si="807"/>
        <v/>
      </c>
      <c r="R17228" t="str">
        <f t="shared" si="808"/>
        <v/>
      </c>
    </row>
    <row r="17229" spans="1:18" x14ac:dyDescent="0.35">
      <c r="A17229" t="str">
        <f t="shared" si="809"/>
        <v/>
      </c>
      <c r="G17229" t="str">
        <f>IF($B17229="","",IF($J17229&lt;&gt;"",IFERROR(LOOKUP(2,1/(($B$5:$B$20000=$B17229)*($F$5:$F$20000="组件")*($I$5:$I$20000=$J17229)),$G$5:$G$20000)&amp;"."&amp;COUNTIFS($B$5:$B17229,$B17229,$J$5:$J17229,$J17229),""),COUNTIFS($B$5:$B17229,$B17229,$J$5:$J17229,"")))</f>
        <v/>
      </c>
      <c r="I17229" t="str">
        <f>IF($F17229="组件","C"&amp;TEXT(COUNTIFS($B$5:$B17229,$B17229,$F$5:$F17229,"组件"),"000"),"")</f>
        <v/>
      </c>
      <c r="J17229" t="str">
        <f t="shared" si="807"/>
        <v/>
      </c>
      <c r="R17229" t="str">
        <f t="shared" si="808"/>
        <v/>
      </c>
    </row>
    <row r="17230" spans="1:18" x14ac:dyDescent="0.35">
      <c r="A17230" t="str">
        <f t="shared" si="809"/>
        <v/>
      </c>
      <c r="G17230" t="str">
        <f>IF($B17230="","",IF($J17230&lt;&gt;"",IFERROR(LOOKUP(2,1/(($B$5:$B$20000=$B17230)*($F$5:$F$20000="组件")*($I$5:$I$20000=$J17230)),$G$5:$G$20000)&amp;"."&amp;COUNTIFS($B$5:$B17230,$B17230,$J$5:$J17230,$J17230),""),COUNTIFS($B$5:$B17230,$B17230,$J$5:$J17230,"")))</f>
        <v/>
      </c>
      <c r="I17230" t="str">
        <f>IF($F17230="组件","C"&amp;TEXT(COUNTIFS($B$5:$B17230,$B17230,$F$5:$F17230,"组件"),"000"),"")</f>
        <v/>
      </c>
      <c r="J17230" t="str">
        <f t="shared" si="807"/>
        <v/>
      </c>
      <c r="R17230" t="str">
        <f t="shared" si="808"/>
        <v/>
      </c>
    </row>
    <row r="17231" spans="1:18" x14ac:dyDescent="0.35">
      <c r="A17231" t="str">
        <f t="shared" si="809"/>
        <v/>
      </c>
      <c r="G17231" t="str">
        <f>IF($B17231="","",IF($J17231&lt;&gt;"",IFERROR(LOOKUP(2,1/(($B$5:$B$20000=$B17231)*($F$5:$F$20000="组件")*($I$5:$I$20000=$J17231)),$G$5:$G$20000)&amp;"."&amp;COUNTIFS($B$5:$B17231,$B17231,$J$5:$J17231,$J17231),""),COUNTIFS($B$5:$B17231,$B17231,$J$5:$J17231,"")))</f>
        <v/>
      </c>
      <c r="I17231" t="str">
        <f>IF($F17231="组件","C"&amp;TEXT(COUNTIFS($B$5:$B17231,$B17231,$F$5:$F17231,"组件"),"000"),"")</f>
        <v/>
      </c>
      <c r="J17231" t="str">
        <f t="shared" si="807"/>
        <v/>
      </c>
      <c r="R17231" t="str">
        <f t="shared" si="808"/>
        <v/>
      </c>
    </row>
    <row r="17232" spans="1:18" x14ac:dyDescent="0.35">
      <c r="A17232" t="str">
        <f t="shared" si="809"/>
        <v/>
      </c>
      <c r="G17232" t="str">
        <f>IF($B17232="","",IF($J17232&lt;&gt;"",IFERROR(LOOKUP(2,1/(($B$5:$B$20000=$B17232)*($F$5:$F$20000="组件")*($I$5:$I$20000=$J17232)),$G$5:$G$20000)&amp;"."&amp;COUNTIFS($B$5:$B17232,$B17232,$J$5:$J17232,$J17232),""),COUNTIFS($B$5:$B17232,$B17232,$J$5:$J17232,"")))</f>
        <v/>
      </c>
      <c r="I17232" t="str">
        <f>IF($F17232="组件","C"&amp;TEXT(COUNTIFS($B$5:$B17232,$B17232,$F$5:$F17232,"组件"),"000"),"")</f>
        <v/>
      </c>
      <c r="J17232" t="str">
        <f t="shared" si="807"/>
        <v/>
      </c>
      <c r="R17232" t="str">
        <f t="shared" si="808"/>
        <v/>
      </c>
    </row>
    <row r="17233" spans="1:18" x14ac:dyDescent="0.35">
      <c r="A17233" t="str">
        <f t="shared" si="809"/>
        <v/>
      </c>
      <c r="G17233" t="str">
        <f>IF($B17233="","",IF($J17233&lt;&gt;"",IFERROR(LOOKUP(2,1/(($B$5:$B$20000=$B17233)*($F$5:$F$20000="组件")*($I$5:$I$20000=$J17233)),$G$5:$G$20000)&amp;"."&amp;COUNTIFS($B$5:$B17233,$B17233,$J$5:$J17233,$J17233),""),COUNTIFS($B$5:$B17233,$B17233,$J$5:$J17233,"")))</f>
        <v/>
      </c>
      <c r="I17233" t="str">
        <f>IF($F17233="组件","C"&amp;TEXT(COUNTIFS($B$5:$B17233,$B17233,$F$5:$F17233,"组件"),"000"),"")</f>
        <v/>
      </c>
      <c r="J17233" t="str">
        <f t="shared" si="807"/>
        <v/>
      </c>
      <c r="R17233" t="str">
        <f t="shared" si="808"/>
        <v/>
      </c>
    </row>
    <row r="17234" spans="1:18" x14ac:dyDescent="0.35">
      <c r="A17234" t="str">
        <f t="shared" si="809"/>
        <v/>
      </c>
      <c r="G17234" t="str">
        <f>IF($B17234="","",IF($J17234&lt;&gt;"",IFERROR(LOOKUP(2,1/(($B$5:$B$20000=$B17234)*($F$5:$F$20000="组件")*($I$5:$I$20000=$J17234)),$G$5:$G$20000)&amp;"."&amp;COUNTIFS($B$5:$B17234,$B17234,$J$5:$J17234,$J17234),""),COUNTIFS($B$5:$B17234,$B17234,$J$5:$J17234,"")))</f>
        <v/>
      </c>
      <c r="I17234" t="str">
        <f>IF($F17234="组件","C"&amp;TEXT(COUNTIFS($B$5:$B17234,$B17234,$F$5:$F17234,"组件"),"000"),"")</f>
        <v/>
      </c>
      <c r="J17234" t="str">
        <f t="shared" si="807"/>
        <v/>
      </c>
      <c r="R17234" t="str">
        <f t="shared" si="808"/>
        <v/>
      </c>
    </row>
    <row r="17235" spans="1:18" x14ac:dyDescent="0.35">
      <c r="A17235" t="str">
        <f t="shared" si="809"/>
        <v/>
      </c>
      <c r="G17235" t="str">
        <f>IF($B17235="","",IF($J17235&lt;&gt;"",IFERROR(LOOKUP(2,1/(($B$5:$B$20000=$B17235)*($F$5:$F$20000="组件")*($I$5:$I$20000=$J17235)),$G$5:$G$20000)&amp;"."&amp;COUNTIFS($B$5:$B17235,$B17235,$J$5:$J17235,$J17235),""),COUNTIFS($B$5:$B17235,$B17235,$J$5:$J17235,"")))</f>
        <v/>
      </c>
      <c r="I17235" t="str">
        <f>IF($F17235="组件","C"&amp;TEXT(COUNTIFS($B$5:$B17235,$B17235,$F$5:$F17235,"组件"),"000"),"")</f>
        <v/>
      </c>
      <c r="J17235" t="str">
        <f t="shared" si="807"/>
        <v/>
      </c>
      <c r="R17235" t="str">
        <f t="shared" si="808"/>
        <v/>
      </c>
    </row>
    <row r="17236" spans="1:18" x14ac:dyDescent="0.35">
      <c r="A17236" t="str">
        <f t="shared" si="809"/>
        <v/>
      </c>
      <c r="G17236" t="str">
        <f>IF($B17236="","",IF($J17236&lt;&gt;"",IFERROR(LOOKUP(2,1/(($B$5:$B$20000=$B17236)*($F$5:$F$20000="组件")*($I$5:$I$20000=$J17236)),$G$5:$G$20000)&amp;"."&amp;COUNTIFS($B$5:$B17236,$B17236,$J$5:$J17236,$J17236),""),COUNTIFS($B$5:$B17236,$B17236,$J$5:$J17236,"")))</f>
        <v/>
      </c>
      <c r="I17236" t="str">
        <f>IF($F17236="组件","C"&amp;TEXT(COUNTIFS($B$5:$B17236,$B17236,$F$5:$F17236,"组件"),"000"),"")</f>
        <v/>
      </c>
      <c r="J17236" t="str">
        <f t="shared" si="807"/>
        <v/>
      </c>
      <c r="R17236" t="str">
        <f t="shared" si="808"/>
        <v/>
      </c>
    </row>
    <row r="17237" spans="1:18" x14ac:dyDescent="0.35">
      <c r="A17237" t="str">
        <f t="shared" si="809"/>
        <v/>
      </c>
      <c r="G17237" t="str">
        <f>IF($B17237="","",IF($J17237&lt;&gt;"",IFERROR(LOOKUP(2,1/(($B$5:$B$20000=$B17237)*($F$5:$F$20000="组件")*($I$5:$I$20000=$J17237)),$G$5:$G$20000)&amp;"."&amp;COUNTIFS($B$5:$B17237,$B17237,$J$5:$J17237,$J17237),""),COUNTIFS($B$5:$B17237,$B17237,$J$5:$J17237,"")))</f>
        <v/>
      </c>
      <c r="I17237" t="str">
        <f>IF($F17237="组件","C"&amp;TEXT(COUNTIFS($B$5:$B17237,$B17237,$F$5:$F17237,"组件"),"000"),"")</f>
        <v/>
      </c>
      <c r="J17237" t="str">
        <f t="shared" si="807"/>
        <v/>
      </c>
      <c r="R17237" t="str">
        <f t="shared" si="808"/>
        <v/>
      </c>
    </row>
    <row r="17238" spans="1:18" x14ac:dyDescent="0.35">
      <c r="A17238" t="str">
        <f t="shared" si="809"/>
        <v/>
      </c>
      <c r="G17238" t="str">
        <f>IF($B17238="","",IF($J17238&lt;&gt;"",IFERROR(LOOKUP(2,1/(($B$5:$B$20000=$B17238)*($F$5:$F$20000="组件")*($I$5:$I$20000=$J17238)),$G$5:$G$20000)&amp;"."&amp;COUNTIFS($B$5:$B17238,$B17238,$J$5:$J17238,$J17238),""),COUNTIFS($B$5:$B17238,$B17238,$J$5:$J17238,"")))</f>
        <v/>
      </c>
      <c r="I17238" t="str">
        <f>IF($F17238="组件","C"&amp;TEXT(COUNTIFS($B$5:$B17238,$B17238,$F$5:$F17238,"组件"),"000"),"")</f>
        <v/>
      </c>
      <c r="J17238" t="str">
        <f t="shared" si="807"/>
        <v/>
      </c>
      <c r="R17238" t="str">
        <f t="shared" si="808"/>
        <v/>
      </c>
    </row>
    <row r="17239" spans="1:18" x14ac:dyDescent="0.35">
      <c r="A17239" t="str">
        <f t="shared" si="809"/>
        <v/>
      </c>
      <c r="G17239" t="str">
        <f>IF($B17239="","",IF($J17239&lt;&gt;"",IFERROR(LOOKUP(2,1/(($B$5:$B$20000=$B17239)*($F$5:$F$20000="组件")*($I$5:$I$20000=$J17239)),$G$5:$G$20000)&amp;"."&amp;COUNTIFS($B$5:$B17239,$B17239,$J$5:$J17239,$J17239),""),COUNTIFS($B$5:$B17239,$B17239,$J$5:$J17239,"")))</f>
        <v/>
      </c>
      <c r="I17239" t="str">
        <f>IF($F17239="组件","C"&amp;TEXT(COUNTIFS($B$5:$B17239,$B17239,$F$5:$F17239,"组件"),"000"),"")</f>
        <v/>
      </c>
      <c r="J17239" t="str">
        <f t="shared" si="807"/>
        <v/>
      </c>
      <c r="R17239" t="str">
        <f t="shared" si="808"/>
        <v/>
      </c>
    </row>
    <row r="17240" spans="1:18" x14ac:dyDescent="0.35">
      <c r="A17240" t="str">
        <f t="shared" si="809"/>
        <v/>
      </c>
      <c r="G17240" t="str">
        <f>IF($B17240="","",IF($J17240&lt;&gt;"",IFERROR(LOOKUP(2,1/(($B$5:$B$20000=$B17240)*($F$5:$F$20000="组件")*($I$5:$I$20000=$J17240)),$G$5:$G$20000)&amp;"."&amp;COUNTIFS($B$5:$B17240,$B17240,$J$5:$J17240,$J17240),""),COUNTIFS($B$5:$B17240,$B17240,$J$5:$J17240,"")))</f>
        <v/>
      </c>
      <c r="I17240" t="str">
        <f>IF($F17240="组件","C"&amp;TEXT(COUNTIFS($B$5:$B17240,$B17240,$F$5:$F17240,"组件"),"000"),"")</f>
        <v/>
      </c>
      <c r="J17240" t="str">
        <f t="shared" si="807"/>
        <v/>
      </c>
      <c r="R17240" t="str">
        <f t="shared" si="808"/>
        <v/>
      </c>
    </row>
    <row r="17241" spans="1:18" x14ac:dyDescent="0.35">
      <c r="A17241" t="str">
        <f t="shared" si="809"/>
        <v/>
      </c>
      <c r="G17241" t="str">
        <f>IF($B17241="","",IF($J17241&lt;&gt;"",IFERROR(LOOKUP(2,1/(($B$5:$B$20000=$B17241)*($F$5:$F$20000="组件")*($I$5:$I$20000=$J17241)),$G$5:$G$20000)&amp;"."&amp;COUNTIFS($B$5:$B17241,$B17241,$J$5:$J17241,$J17241),""),COUNTIFS($B$5:$B17241,$B17241,$J$5:$J17241,"")))</f>
        <v/>
      </c>
      <c r="I17241" t="str">
        <f>IF($F17241="组件","C"&amp;TEXT(COUNTIFS($B$5:$B17241,$B17241,$F$5:$F17241,"组件"),"000"),"")</f>
        <v/>
      </c>
      <c r="J17241" t="str">
        <f t="shared" si="807"/>
        <v/>
      </c>
      <c r="R17241" t="str">
        <f t="shared" si="808"/>
        <v/>
      </c>
    </row>
    <row r="17242" spans="1:18" x14ac:dyDescent="0.35">
      <c r="A17242" t="str">
        <f t="shared" si="809"/>
        <v/>
      </c>
      <c r="G17242" t="str">
        <f>IF($B17242="","",IF($J17242&lt;&gt;"",IFERROR(LOOKUP(2,1/(($B$5:$B$20000=$B17242)*($F$5:$F$20000="组件")*($I$5:$I$20000=$J17242)),$G$5:$G$20000)&amp;"."&amp;COUNTIFS($B$5:$B17242,$B17242,$J$5:$J17242,$J17242),""),COUNTIFS($B$5:$B17242,$B17242,$J$5:$J17242,"")))</f>
        <v/>
      </c>
      <c r="I17242" t="str">
        <f>IF($F17242="组件","C"&amp;TEXT(COUNTIFS($B$5:$B17242,$B17242,$F$5:$F17242,"组件"),"000"),"")</f>
        <v/>
      </c>
      <c r="J17242" t="str">
        <f t="shared" si="807"/>
        <v/>
      </c>
      <c r="R17242" t="str">
        <f t="shared" si="808"/>
        <v/>
      </c>
    </row>
    <row r="17243" spans="1:18" x14ac:dyDescent="0.35">
      <c r="A17243" t="str">
        <f t="shared" si="809"/>
        <v/>
      </c>
      <c r="G17243" t="str">
        <f>IF($B17243="","",IF($J17243&lt;&gt;"",IFERROR(LOOKUP(2,1/(($B$5:$B$20000=$B17243)*($F$5:$F$20000="组件")*($I$5:$I$20000=$J17243)),$G$5:$G$20000)&amp;"."&amp;COUNTIFS($B$5:$B17243,$B17243,$J$5:$J17243,$J17243),""),COUNTIFS($B$5:$B17243,$B17243,$J$5:$J17243,"")))</f>
        <v/>
      </c>
      <c r="I17243" t="str">
        <f>IF($F17243="组件","C"&amp;TEXT(COUNTIFS($B$5:$B17243,$B17243,$F$5:$F17243,"组件"),"000"),"")</f>
        <v/>
      </c>
      <c r="J17243" t="str">
        <f t="shared" si="807"/>
        <v/>
      </c>
      <c r="R17243" t="str">
        <f t="shared" si="808"/>
        <v/>
      </c>
    </row>
    <row r="17244" spans="1:18" x14ac:dyDescent="0.35">
      <c r="A17244" t="str">
        <f t="shared" si="809"/>
        <v/>
      </c>
      <c r="G17244" t="str">
        <f>IF($B17244="","",IF($J17244&lt;&gt;"",IFERROR(LOOKUP(2,1/(($B$5:$B$20000=$B17244)*($F$5:$F$20000="组件")*($I$5:$I$20000=$J17244)),$G$5:$G$20000)&amp;"."&amp;COUNTIFS($B$5:$B17244,$B17244,$J$5:$J17244,$J17244),""),COUNTIFS($B$5:$B17244,$B17244,$J$5:$J17244,"")))</f>
        <v/>
      </c>
      <c r="I17244" t="str">
        <f>IF($F17244="组件","C"&amp;TEXT(COUNTIFS($B$5:$B17244,$B17244,$F$5:$F17244,"组件"),"000"),"")</f>
        <v/>
      </c>
      <c r="J17244" t="str">
        <f t="shared" si="807"/>
        <v/>
      </c>
      <c r="R17244" t="str">
        <f t="shared" si="808"/>
        <v/>
      </c>
    </row>
    <row r="17245" spans="1:18" x14ac:dyDescent="0.35">
      <c r="A17245" t="str">
        <f t="shared" si="809"/>
        <v/>
      </c>
      <c r="G17245" t="str">
        <f>IF($B17245="","",IF($J17245&lt;&gt;"",IFERROR(LOOKUP(2,1/(($B$5:$B$20000=$B17245)*($F$5:$F$20000="组件")*($I$5:$I$20000=$J17245)),$G$5:$G$20000)&amp;"."&amp;COUNTIFS($B$5:$B17245,$B17245,$J$5:$J17245,$J17245),""),COUNTIFS($B$5:$B17245,$B17245,$J$5:$J17245,"")))</f>
        <v/>
      </c>
      <c r="I17245" t="str">
        <f>IF($F17245="组件","C"&amp;TEXT(COUNTIFS($B$5:$B17245,$B17245,$F$5:$F17245,"组件"),"000"),"")</f>
        <v/>
      </c>
      <c r="J17245" t="str">
        <f t="shared" si="807"/>
        <v/>
      </c>
      <c r="R17245" t="str">
        <f t="shared" si="808"/>
        <v/>
      </c>
    </row>
    <row r="17246" spans="1:18" x14ac:dyDescent="0.35">
      <c r="A17246" t="str">
        <f t="shared" si="809"/>
        <v/>
      </c>
      <c r="G17246" t="str">
        <f>IF($B17246="","",IF($J17246&lt;&gt;"",IFERROR(LOOKUP(2,1/(($B$5:$B$20000=$B17246)*($F$5:$F$20000="组件")*($I$5:$I$20000=$J17246)),$G$5:$G$20000)&amp;"."&amp;COUNTIFS($B$5:$B17246,$B17246,$J$5:$J17246,$J17246),""),COUNTIFS($B$5:$B17246,$B17246,$J$5:$J17246,"")))</f>
        <v/>
      </c>
      <c r="I17246" t="str">
        <f>IF($F17246="组件","C"&amp;TEXT(COUNTIFS($B$5:$B17246,$B17246,$F$5:$F17246,"组件"),"000"),"")</f>
        <v/>
      </c>
      <c r="J17246" t="str">
        <f t="shared" si="807"/>
        <v/>
      </c>
      <c r="R17246" t="str">
        <f t="shared" si="808"/>
        <v/>
      </c>
    </row>
    <row r="17247" spans="1:18" x14ac:dyDescent="0.35">
      <c r="A17247" t="str">
        <f t="shared" si="809"/>
        <v/>
      </c>
      <c r="G17247" t="str">
        <f>IF($B17247="","",IF($J17247&lt;&gt;"",IFERROR(LOOKUP(2,1/(($B$5:$B$20000=$B17247)*($F$5:$F$20000="组件")*($I$5:$I$20000=$J17247)),$G$5:$G$20000)&amp;"."&amp;COUNTIFS($B$5:$B17247,$B17247,$J$5:$J17247,$J17247),""),COUNTIFS($B$5:$B17247,$B17247,$J$5:$J17247,"")))</f>
        <v/>
      </c>
      <c r="I17247" t="str">
        <f>IF($F17247="组件","C"&amp;TEXT(COUNTIFS($B$5:$B17247,$B17247,$F$5:$F17247,"组件"),"000"),"")</f>
        <v/>
      </c>
      <c r="J17247" t="str">
        <f t="shared" si="807"/>
        <v/>
      </c>
      <c r="R17247" t="str">
        <f t="shared" si="808"/>
        <v/>
      </c>
    </row>
    <row r="17248" spans="1:18" x14ac:dyDescent="0.35">
      <c r="A17248" t="str">
        <f t="shared" si="809"/>
        <v/>
      </c>
      <c r="G17248" t="str">
        <f>IF($B17248="","",IF($J17248&lt;&gt;"",IFERROR(LOOKUP(2,1/(($B$5:$B$20000=$B17248)*($F$5:$F$20000="组件")*($I$5:$I$20000=$J17248)),$G$5:$G$20000)&amp;"."&amp;COUNTIFS($B$5:$B17248,$B17248,$J$5:$J17248,$J17248),""),COUNTIFS($B$5:$B17248,$B17248,$J$5:$J17248,"")))</f>
        <v/>
      </c>
      <c r="I17248" t="str">
        <f>IF($F17248="组件","C"&amp;TEXT(COUNTIFS($B$5:$B17248,$B17248,$F$5:$F17248,"组件"),"000"),"")</f>
        <v/>
      </c>
      <c r="J17248" t="str">
        <f t="shared" si="807"/>
        <v/>
      </c>
      <c r="R17248" t="str">
        <f t="shared" si="808"/>
        <v/>
      </c>
    </row>
    <row r="17249" spans="1:18" x14ac:dyDescent="0.35">
      <c r="A17249" t="str">
        <f t="shared" si="809"/>
        <v/>
      </c>
      <c r="G17249" t="str">
        <f>IF($B17249="","",IF($J17249&lt;&gt;"",IFERROR(LOOKUP(2,1/(($B$5:$B$20000=$B17249)*($F$5:$F$20000="组件")*($I$5:$I$20000=$J17249)),$G$5:$G$20000)&amp;"."&amp;COUNTIFS($B$5:$B17249,$B17249,$J$5:$J17249,$J17249),""),COUNTIFS($B$5:$B17249,$B17249,$J$5:$J17249,"")))</f>
        <v/>
      </c>
      <c r="I17249" t="str">
        <f>IF($F17249="组件","C"&amp;TEXT(COUNTIFS($B$5:$B17249,$B17249,$F$5:$F17249,"组件"),"000"),"")</f>
        <v/>
      </c>
      <c r="J17249" t="str">
        <f t="shared" si="807"/>
        <v/>
      </c>
      <c r="R17249" t="str">
        <f t="shared" si="808"/>
        <v/>
      </c>
    </row>
    <row r="17250" spans="1:18" x14ac:dyDescent="0.35">
      <c r="A17250" t="str">
        <f t="shared" si="809"/>
        <v/>
      </c>
      <c r="G17250" t="str">
        <f>IF($B17250="","",IF($J17250&lt;&gt;"",IFERROR(LOOKUP(2,1/(($B$5:$B$20000=$B17250)*($F$5:$F$20000="组件")*($I$5:$I$20000=$J17250)),$G$5:$G$20000)&amp;"."&amp;COUNTIFS($B$5:$B17250,$B17250,$J$5:$J17250,$J17250),""),COUNTIFS($B$5:$B17250,$B17250,$J$5:$J17250,"")))</f>
        <v/>
      </c>
      <c r="I17250" t="str">
        <f>IF($F17250="组件","C"&amp;TEXT(COUNTIFS($B$5:$B17250,$B17250,$F$5:$F17250,"组件"),"000"),"")</f>
        <v/>
      </c>
      <c r="J17250" t="str">
        <f t="shared" si="807"/>
        <v/>
      </c>
      <c r="R17250" t="str">
        <f t="shared" si="808"/>
        <v/>
      </c>
    </row>
    <row r="17251" spans="1:18" x14ac:dyDescent="0.35">
      <c r="A17251" t="str">
        <f t="shared" si="809"/>
        <v/>
      </c>
      <c r="G17251" t="str">
        <f>IF($B17251="","",IF($J17251&lt;&gt;"",IFERROR(LOOKUP(2,1/(($B$5:$B$20000=$B17251)*($F$5:$F$20000="组件")*($I$5:$I$20000=$J17251)),$G$5:$G$20000)&amp;"."&amp;COUNTIFS($B$5:$B17251,$B17251,$J$5:$J17251,$J17251),""),COUNTIFS($B$5:$B17251,$B17251,$J$5:$J17251,"")))</f>
        <v/>
      </c>
      <c r="I17251" t="str">
        <f>IF($F17251="组件","C"&amp;TEXT(COUNTIFS($B$5:$B17251,$B17251,$F$5:$F17251,"组件"),"000"),"")</f>
        <v/>
      </c>
      <c r="J17251" t="str">
        <f t="shared" si="807"/>
        <v/>
      </c>
      <c r="R17251" t="str">
        <f t="shared" si="808"/>
        <v/>
      </c>
    </row>
    <row r="17252" spans="1:18" x14ac:dyDescent="0.35">
      <c r="A17252" t="str">
        <f t="shared" si="809"/>
        <v/>
      </c>
      <c r="G17252" t="str">
        <f>IF($B17252="","",IF($J17252&lt;&gt;"",IFERROR(LOOKUP(2,1/(($B$5:$B$20000=$B17252)*($F$5:$F$20000="组件")*($I$5:$I$20000=$J17252)),$G$5:$G$20000)&amp;"."&amp;COUNTIFS($B$5:$B17252,$B17252,$J$5:$J17252,$J17252),""),COUNTIFS($B$5:$B17252,$B17252,$J$5:$J17252,"")))</f>
        <v/>
      </c>
      <c r="I17252" t="str">
        <f>IF($F17252="组件","C"&amp;TEXT(COUNTIFS($B$5:$B17252,$B17252,$F$5:$F17252,"组件"),"000"),"")</f>
        <v/>
      </c>
      <c r="J17252" t="str">
        <f t="shared" si="807"/>
        <v/>
      </c>
      <c r="R17252" t="str">
        <f t="shared" si="808"/>
        <v/>
      </c>
    </row>
    <row r="17253" spans="1:18" x14ac:dyDescent="0.35">
      <c r="A17253" t="str">
        <f t="shared" si="809"/>
        <v/>
      </c>
      <c r="G17253" t="str">
        <f>IF($B17253="","",IF($J17253&lt;&gt;"",IFERROR(LOOKUP(2,1/(($B$5:$B$20000=$B17253)*($F$5:$F$20000="组件")*($I$5:$I$20000=$J17253)),$G$5:$G$20000)&amp;"."&amp;COUNTIFS($B$5:$B17253,$B17253,$J$5:$J17253,$J17253),""),COUNTIFS($B$5:$B17253,$B17253,$J$5:$J17253,"")))</f>
        <v/>
      </c>
      <c r="I17253" t="str">
        <f>IF($F17253="组件","C"&amp;TEXT(COUNTIFS($B$5:$B17253,$B17253,$F$5:$F17253,"组件"),"000"),"")</f>
        <v/>
      </c>
      <c r="J17253" t="str">
        <f t="shared" si="807"/>
        <v/>
      </c>
      <c r="R17253" t="str">
        <f t="shared" si="808"/>
        <v/>
      </c>
    </row>
    <row r="17254" spans="1:18" x14ac:dyDescent="0.35">
      <c r="A17254" t="str">
        <f t="shared" si="809"/>
        <v/>
      </c>
      <c r="G17254" t="str">
        <f>IF($B17254="","",IF($J17254&lt;&gt;"",IFERROR(LOOKUP(2,1/(($B$5:$B$20000=$B17254)*($F$5:$F$20000="组件")*($I$5:$I$20000=$J17254)),$G$5:$G$20000)&amp;"."&amp;COUNTIFS($B$5:$B17254,$B17254,$J$5:$J17254,$J17254),""),COUNTIFS($B$5:$B17254,$B17254,$J$5:$J17254,"")))</f>
        <v/>
      </c>
      <c r="I17254" t="str">
        <f>IF($F17254="组件","C"&amp;TEXT(COUNTIFS($B$5:$B17254,$B17254,$F$5:$F17254,"组件"),"000"),"")</f>
        <v/>
      </c>
      <c r="J17254" t="str">
        <f t="shared" si="807"/>
        <v/>
      </c>
      <c r="R17254" t="str">
        <f t="shared" si="808"/>
        <v/>
      </c>
    </row>
    <row r="17255" spans="1:18" x14ac:dyDescent="0.35">
      <c r="A17255" t="str">
        <f t="shared" si="809"/>
        <v/>
      </c>
      <c r="G17255" t="str">
        <f>IF($B17255="","",IF($J17255&lt;&gt;"",IFERROR(LOOKUP(2,1/(($B$5:$B$20000=$B17255)*($F$5:$F$20000="组件")*($I$5:$I$20000=$J17255)),$G$5:$G$20000)&amp;"."&amp;COUNTIFS($B$5:$B17255,$B17255,$J$5:$J17255,$J17255),""),COUNTIFS($B$5:$B17255,$B17255,$J$5:$J17255,"")))</f>
        <v/>
      </c>
      <c r="I17255" t="str">
        <f>IF($F17255="组件","C"&amp;TEXT(COUNTIFS($B$5:$B17255,$B17255,$F$5:$F17255,"组件"),"000"),"")</f>
        <v/>
      </c>
      <c r="J17255" t="str">
        <f t="shared" si="807"/>
        <v/>
      </c>
      <c r="R17255" t="str">
        <f t="shared" si="808"/>
        <v/>
      </c>
    </row>
    <row r="17256" spans="1:18" x14ac:dyDescent="0.35">
      <c r="A17256" t="str">
        <f t="shared" si="809"/>
        <v/>
      </c>
      <c r="G17256" t="str">
        <f>IF($B17256="","",IF($J17256&lt;&gt;"",IFERROR(LOOKUP(2,1/(($B$5:$B$20000=$B17256)*($F$5:$F$20000="组件")*($I$5:$I$20000=$J17256)),$G$5:$G$20000)&amp;"."&amp;COUNTIFS($B$5:$B17256,$B17256,$J$5:$J17256,$J17256),""),COUNTIFS($B$5:$B17256,$B17256,$J$5:$J17256,"")))</f>
        <v/>
      </c>
      <c r="I17256" t="str">
        <f>IF($F17256="组件","C"&amp;TEXT(COUNTIFS($B$5:$B17256,$B17256,$F$5:$F17256,"组件"),"000"),"")</f>
        <v/>
      </c>
      <c r="J17256" t="str">
        <f t="shared" si="807"/>
        <v/>
      </c>
      <c r="R17256" t="str">
        <f t="shared" si="808"/>
        <v/>
      </c>
    </row>
    <row r="17257" spans="1:18" x14ac:dyDescent="0.35">
      <c r="A17257" t="str">
        <f t="shared" si="809"/>
        <v/>
      </c>
      <c r="G17257" t="str">
        <f>IF($B17257="","",IF($J17257&lt;&gt;"",IFERROR(LOOKUP(2,1/(($B$5:$B$20000=$B17257)*($F$5:$F$20000="组件")*($I$5:$I$20000=$J17257)),$G$5:$G$20000)&amp;"."&amp;COUNTIFS($B$5:$B17257,$B17257,$J$5:$J17257,$J17257),""),COUNTIFS($B$5:$B17257,$B17257,$J$5:$J17257,"")))</f>
        <v/>
      </c>
      <c r="I17257" t="str">
        <f>IF($F17257="组件","C"&amp;TEXT(COUNTIFS($B$5:$B17257,$B17257,$F$5:$F17257,"组件"),"000"),"")</f>
        <v/>
      </c>
      <c r="J17257" t="str">
        <f t="shared" si="807"/>
        <v/>
      </c>
      <c r="R17257" t="str">
        <f t="shared" si="808"/>
        <v/>
      </c>
    </row>
    <row r="17258" spans="1:18" x14ac:dyDescent="0.35">
      <c r="A17258" t="str">
        <f t="shared" si="809"/>
        <v/>
      </c>
      <c r="G17258" t="str">
        <f>IF($B17258="","",IF($J17258&lt;&gt;"",IFERROR(LOOKUP(2,1/(($B$5:$B$20000=$B17258)*($F$5:$F$20000="组件")*($I$5:$I$20000=$J17258)),$G$5:$G$20000)&amp;"."&amp;COUNTIFS($B$5:$B17258,$B17258,$J$5:$J17258,$J17258),""),COUNTIFS($B$5:$B17258,$B17258,$J$5:$J17258,"")))</f>
        <v/>
      </c>
      <c r="I17258" t="str">
        <f>IF($F17258="组件","C"&amp;TEXT(COUNTIFS($B$5:$B17258,$B17258,$F$5:$F17258,"组件"),"000"),"")</f>
        <v/>
      </c>
      <c r="J17258" t="str">
        <f t="shared" si="807"/>
        <v/>
      </c>
      <c r="R17258" t="str">
        <f t="shared" si="808"/>
        <v/>
      </c>
    </row>
    <row r="17259" spans="1:18" x14ac:dyDescent="0.35">
      <c r="A17259" t="str">
        <f t="shared" si="809"/>
        <v/>
      </c>
      <c r="G17259" t="str">
        <f>IF($B17259="","",IF($J17259&lt;&gt;"",IFERROR(LOOKUP(2,1/(($B$5:$B$20000=$B17259)*($F$5:$F$20000="组件")*($I$5:$I$20000=$J17259)),$G$5:$G$20000)&amp;"."&amp;COUNTIFS($B$5:$B17259,$B17259,$J$5:$J17259,$J17259),""),COUNTIFS($B$5:$B17259,$B17259,$J$5:$J17259,"")))</f>
        <v/>
      </c>
      <c r="I17259" t="str">
        <f>IF($F17259="组件","C"&amp;TEXT(COUNTIFS($B$5:$B17259,$B17259,$F$5:$F17259,"组件"),"000"),"")</f>
        <v/>
      </c>
      <c r="J17259" t="str">
        <f t="shared" si="807"/>
        <v/>
      </c>
      <c r="R17259" t="str">
        <f t="shared" si="808"/>
        <v/>
      </c>
    </row>
    <row r="17260" spans="1:18" x14ac:dyDescent="0.35">
      <c r="A17260" t="str">
        <f t="shared" si="809"/>
        <v/>
      </c>
      <c r="G17260" t="str">
        <f>IF($B17260="","",IF($J17260&lt;&gt;"",IFERROR(LOOKUP(2,1/(($B$5:$B$20000=$B17260)*($F$5:$F$20000="组件")*($I$5:$I$20000=$J17260)),$G$5:$G$20000)&amp;"."&amp;COUNTIFS($B$5:$B17260,$B17260,$J$5:$J17260,$J17260),""),COUNTIFS($B$5:$B17260,$B17260,$J$5:$J17260,"")))</f>
        <v/>
      </c>
      <c r="I17260" t="str">
        <f>IF($F17260="组件","C"&amp;TEXT(COUNTIFS($B$5:$B17260,$B17260,$F$5:$F17260,"组件"),"000"),"")</f>
        <v/>
      </c>
      <c r="J17260" t="str">
        <f t="shared" si="807"/>
        <v/>
      </c>
      <c r="R17260" t="str">
        <f t="shared" si="808"/>
        <v/>
      </c>
    </row>
    <row r="17261" spans="1:18" x14ac:dyDescent="0.35">
      <c r="A17261" t="str">
        <f t="shared" si="809"/>
        <v/>
      </c>
      <c r="G17261" t="str">
        <f>IF($B17261="","",IF($J17261&lt;&gt;"",IFERROR(LOOKUP(2,1/(($B$5:$B$20000=$B17261)*($F$5:$F$20000="组件")*($I$5:$I$20000=$J17261)),$G$5:$G$20000)&amp;"."&amp;COUNTIFS($B$5:$B17261,$B17261,$J$5:$J17261,$J17261),""),COUNTIFS($B$5:$B17261,$B17261,$J$5:$J17261,"")))</f>
        <v/>
      </c>
      <c r="I17261" t="str">
        <f>IF($F17261="组件","C"&amp;TEXT(COUNTIFS($B$5:$B17261,$B17261,$F$5:$F17261,"组件"),"000"),"")</f>
        <v/>
      </c>
      <c r="J17261" t="str">
        <f t="shared" si="807"/>
        <v/>
      </c>
      <c r="R17261" t="str">
        <f t="shared" si="808"/>
        <v/>
      </c>
    </row>
    <row r="17262" spans="1:18" x14ac:dyDescent="0.35">
      <c r="A17262" t="str">
        <f t="shared" si="809"/>
        <v/>
      </c>
      <c r="G17262" t="str">
        <f>IF($B17262="","",IF($J17262&lt;&gt;"",IFERROR(LOOKUP(2,1/(($B$5:$B$20000=$B17262)*($F$5:$F$20000="组件")*($I$5:$I$20000=$J17262)),$G$5:$G$20000)&amp;"."&amp;COUNTIFS($B$5:$B17262,$B17262,$J$5:$J17262,$J17262),""),COUNTIFS($B$5:$B17262,$B17262,$J$5:$J17262,"")))</f>
        <v/>
      </c>
      <c r="I17262" t="str">
        <f>IF($F17262="组件","C"&amp;TEXT(COUNTIFS($B$5:$B17262,$B17262,$F$5:$F17262,"组件"),"000"),"")</f>
        <v/>
      </c>
      <c r="J17262" t="str">
        <f t="shared" si="807"/>
        <v/>
      </c>
      <c r="R17262" t="str">
        <f t="shared" si="808"/>
        <v/>
      </c>
    </row>
    <row r="17263" spans="1:18" x14ac:dyDescent="0.35">
      <c r="A17263" t="str">
        <f t="shared" si="809"/>
        <v/>
      </c>
      <c r="G17263" t="str">
        <f>IF($B17263="","",IF($J17263&lt;&gt;"",IFERROR(LOOKUP(2,1/(($B$5:$B$20000=$B17263)*($F$5:$F$20000="组件")*($I$5:$I$20000=$J17263)),$G$5:$G$20000)&amp;"."&amp;COUNTIFS($B$5:$B17263,$B17263,$J$5:$J17263,$J17263),""),COUNTIFS($B$5:$B17263,$B17263,$J$5:$J17263,"")))</f>
        <v/>
      </c>
      <c r="I17263" t="str">
        <f>IF($F17263="组件","C"&amp;TEXT(COUNTIFS($B$5:$B17263,$B17263,$F$5:$F17263,"组件"),"000"),"")</f>
        <v/>
      </c>
      <c r="J17263" t="str">
        <f t="shared" si="807"/>
        <v/>
      </c>
      <c r="R17263" t="str">
        <f t="shared" si="808"/>
        <v/>
      </c>
    </row>
    <row r="17264" spans="1:18" x14ac:dyDescent="0.35">
      <c r="A17264" t="str">
        <f t="shared" si="809"/>
        <v/>
      </c>
      <c r="G17264" t="str">
        <f>IF($B17264="","",IF($J17264&lt;&gt;"",IFERROR(LOOKUP(2,1/(($B$5:$B$20000=$B17264)*($F$5:$F$20000="组件")*($I$5:$I$20000=$J17264)),$G$5:$G$20000)&amp;"."&amp;COUNTIFS($B$5:$B17264,$B17264,$J$5:$J17264,$J17264),""),COUNTIFS($B$5:$B17264,$B17264,$J$5:$J17264,"")))</f>
        <v/>
      </c>
      <c r="I17264" t="str">
        <f>IF($F17264="组件","C"&amp;TEXT(COUNTIFS($B$5:$B17264,$B17264,$F$5:$F17264,"组件"),"000"),"")</f>
        <v/>
      </c>
      <c r="J17264" t="str">
        <f t="shared" si="807"/>
        <v/>
      </c>
      <c r="R17264" t="str">
        <f t="shared" si="808"/>
        <v/>
      </c>
    </row>
    <row r="17265" spans="1:18" x14ac:dyDescent="0.35">
      <c r="A17265" t="str">
        <f t="shared" si="809"/>
        <v/>
      </c>
      <c r="G17265" t="str">
        <f>IF($B17265="","",IF($J17265&lt;&gt;"",IFERROR(LOOKUP(2,1/(($B$5:$B$20000=$B17265)*($F$5:$F$20000="组件")*($I$5:$I$20000=$J17265)),$G$5:$G$20000)&amp;"."&amp;COUNTIFS($B$5:$B17265,$B17265,$J$5:$J17265,$J17265),""),COUNTIFS($B$5:$B17265,$B17265,$J$5:$J17265,"")))</f>
        <v/>
      </c>
      <c r="I17265" t="str">
        <f>IF($F17265="组件","C"&amp;TEXT(COUNTIFS($B$5:$B17265,$B17265,$F$5:$F17265,"组件"),"000"),"")</f>
        <v/>
      </c>
      <c r="J17265" t="str">
        <f t="shared" si="807"/>
        <v/>
      </c>
      <c r="R17265" t="str">
        <f t="shared" si="808"/>
        <v/>
      </c>
    </row>
    <row r="17266" spans="1:18" x14ac:dyDescent="0.35">
      <c r="A17266" t="str">
        <f t="shared" si="809"/>
        <v/>
      </c>
      <c r="G17266" t="str">
        <f>IF($B17266="","",IF($J17266&lt;&gt;"",IFERROR(LOOKUP(2,1/(($B$5:$B$20000=$B17266)*($F$5:$F$20000="组件")*($I$5:$I$20000=$J17266)),$G$5:$G$20000)&amp;"."&amp;COUNTIFS($B$5:$B17266,$B17266,$J$5:$J17266,$J17266),""),COUNTIFS($B$5:$B17266,$B17266,$J$5:$J17266,"")))</f>
        <v/>
      </c>
      <c r="I17266" t="str">
        <f>IF($F17266="组件","C"&amp;TEXT(COUNTIFS($B$5:$B17266,$B17266,$F$5:$F17266,"组件"),"000"),"")</f>
        <v/>
      </c>
      <c r="J17266" t="str">
        <f t="shared" si="807"/>
        <v/>
      </c>
      <c r="R17266" t="str">
        <f t="shared" si="808"/>
        <v/>
      </c>
    </row>
    <row r="17267" spans="1:18" x14ac:dyDescent="0.35">
      <c r="A17267" t="str">
        <f t="shared" si="809"/>
        <v/>
      </c>
      <c r="G17267" t="str">
        <f>IF($B17267="","",IF($J17267&lt;&gt;"",IFERROR(LOOKUP(2,1/(($B$5:$B$20000=$B17267)*($F$5:$F$20000="组件")*($I$5:$I$20000=$J17267)),$G$5:$G$20000)&amp;"."&amp;COUNTIFS($B$5:$B17267,$B17267,$J$5:$J17267,$J17267),""),COUNTIFS($B$5:$B17267,$B17267,$J$5:$J17267,"")))</f>
        <v/>
      </c>
      <c r="I17267" t="str">
        <f>IF($F17267="组件","C"&amp;TEXT(COUNTIFS($B$5:$B17267,$B17267,$F$5:$F17267,"组件"),"000"),"")</f>
        <v/>
      </c>
      <c r="J17267" t="str">
        <f t="shared" si="807"/>
        <v/>
      </c>
      <c r="R17267" t="str">
        <f t="shared" si="808"/>
        <v/>
      </c>
    </row>
    <row r="17268" spans="1:18" x14ac:dyDescent="0.35">
      <c r="A17268" t="str">
        <f t="shared" si="809"/>
        <v/>
      </c>
      <c r="G17268" t="str">
        <f>IF($B17268="","",IF($J17268&lt;&gt;"",IFERROR(LOOKUP(2,1/(($B$5:$B$20000=$B17268)*($F$5:$F$20000="组件")*($I$5:$I$20000=$J17268)),$G$5:$G$20000)&amp;"."&amp;COUNTIFS($B$5:$B17268,$B17268,$J$5:$J17268,$J17268),""),COUNTIFS($B$5:$B17268,$B17268,$J$5:$J17268,"")))</f>
        <v/>
      </c>
      <c r="I17268" t="str">
        <f>IF($F17268="组件","C"&amp;TEXT(COUNTIFS($B$5:$B17268,$B17268,$F$5:$F17268,"组件"),"000"),"")</f>
        <v/>
      </c>
      <c r="J17268" t="str">
        <f t="shared" si="807"/>
        <v/>
      </c>
      <c r="R17268" t="str">
        <f t="shared" si="808"/>
        <v/>
      </c>
    </row>
    <row r="17269" spans="1:18" x14ac:dyDescent="0.35">
      <c r="A17269" t="str">
        <f t="shared" si="809"/>
        <v/>
      </c>
      <c r="G17269" t="str">
        <f>IF($B17269="","",IF($J17269&lt;&gt;"",IFERROR(LOOKUP(2,1/(($B$5:$B$20000=$B17269)*($F$5:$F$20000="组件")*($I$5:$I$20000=$J17269)),$G$5:$G$20000)&amp;"."&amp;COUNTIFS($B$5:$B17269,$B17269,$J$5:$J17269,$J17269),""),COUNTIFS($B$5:$B17269,$B17269,$J$5:$J17269,"")))</f>
        <v/>
      </c>
      <c r="I17269" t="str">
        <f>IF($F17269="组件","C"&amp;TEXT(COUNTIFS($B$5:$B17269,$B17269,$F$5:$F17269,"组件"),"000"),"")</f>
        <v/>
      </c>
      <c r="J17269" t="str">
        <f t="shared" si="807"/>
        <v/>
      </c>
      <c r="R17269" t="str">
        <f t="shared" si="808"/>
        <v/>
      </c>
    </row>
    <row r="17270" spans="1:18" x14ac:dyDescent="0.35">
      <c r="A17270" t="str">
        <f t="shared" si="809"/>
        <v/>
      </c>
      <c r="G17270" t="str">
        <f>IF($B17270="","",IF($J17270&lt;&gt;"",IFERROR(LOOKUP(2,1/(($B$5:$B$20000=$B17270)*($F$5:$F$20000="组件")*($I$5:$I$20000=$J17270)),$G$5:$G$20000)&amp;"."&amp;COUNTIFS($B$5:$B17270,$B17270,$J$5:$J17270,$J17270),""),COUNTIFS($B$5:$B17270,$B17270,$J$5:$J17270,"")))</f>
        <v/>
      </c>
      <c r="I17270" t="str">
        <f>IF($F17270="组件","C"&amp;TEXT(COUNTIFS($B$5:$B17270,$B17270,$F$5:$F17270,"组件"),"000"),"")</f>
        <v/>
      </c>
      <c r="J17270" t="str">
        <f t="shared" si="807"/>
        <v/>
      </c>
      <c r="R17270" t="str">
        <f t="shared" si="808"/>
        <v/>
      </c>
    </row>
    <row r="17271" spans="1:18" x14ac:dyDescent="0.35">
      <c r="A17271" t="str">
        <f t="shared" si="809"/>
        <v/>
      </c>
      <c r="G17271" t="str">
        <f>IF($B17271="","",IF($J17271&lt;&gt;"",IFERROR(LOOKUP(2,1/(($B$5:$B$20000=$B17271)*($F$5:$F$20000="组件")*($I$5:$I$20000=$J17271)),$G$5:$G$20000)&amp;"."&amp;COUNTIFS($B$5:$B17271,$B17271,$J$5:$J17271,$J17271),""),COUNTIFS($B$5:$B17271,$B17271,$J$5:$J17271,"")))</f>
        <v/>
      </c>
      <c r="I17271" t="str">
        <f>IF($F17271="组件","C"&amp;TEXT(COUNTIFS($B$5:$B17271,$B17271,$F$5:$F17271,"组件"),"000"),"")</f>
        <v/>
      </c>
      <c r="J17271" t="str">
        <f t="shared" si="807"/>
        <v/>
      </c>
      <c r="R17271" t="str">
        <f t="shared" si="808"/>
        <v/>
      </c>
    </row>
    <row r="17272" spans="1:18" x14ac:dyDescent="0.35">
      <c r="A17272" t="str">
        <f t="shared" si="809"/>
        <v/>
      </c>
      <c r="G17272" t="str">
        <f>IF($B17272="","",IF($J17272&lt;&gt;"",IFERROR(LOOKUP(2,1/(($B$5:$B$20000=$B17272)*($F$5:$F$20000="组件")*($I$5:$I$20000=$J17272)),$G$5:$G$20000)&amp;"."&amp;COUNTIFS($B$5:$B17272,$B17272,$J$5:$J17272,$J17272),""),COUNTIFS($B$5:$B17272,$B17272,$J$5:$J17272,"")))</f>
        <v/>
      </c>
      <c r="I17272" t="str">
        <f>IF($F17272="组件","C"&amp;TEXT(COUNTIFS($B$5:$B17272,$B17272,$F$5:$F17272,"组件"),"000"),"")</f>
        <v/>
      </c>
      <c r="J17272" t="str">
        <f t="shared" si="807"/>
        <v/>
      </c>
      <c r="R17272" t="str">
        <f t="shared" si="808"/>
        <v/>
      </c>
    </row>
    <row r="17273" spans="1:18" x14ac:dyDescent="0.35">
      <c r="A17273" t="str">
        <f t="shared" si="809"/>
        <v/>
      </c>
      <c r="G17273" t="str">
        <f>IF($B17273="","",IF($J17273&lt;&gt;"",IFERROR(LOOKUP(2,1/(($B$5:$B$20000=$B17273)*($F$5:$F$20000="组件")*($I$5:$I$20000=$J17273)),$G$5:$G$20000)&amp;"."&amp;COUNTIFS($B$5:$B17273,$B17273,$J$5:$J17273,$J17273),""),COUNTIFS($B$5:$B17273,$B17273,$J$5:$J17273,"")))</f>
        <v/>
      </c>
      <c r="I17273" t="str">
        <f>IF($F17273="组件","C"&amp;TEXT(COUNTIFS($B$5:$B17273,$B17273,$F$5:$F17273,"组件"),"000"),"")</f>
        <v/>
      </c>
      <c r="J17273" t="str">
        <f t="shared" si="807"/>
        <v/>
      </c>
      <c r="R17273" t="str">
        <f t="shared" si="808"/>
        <v/>
      </c>
    </row>
    <row r="17274" spans="1:18" x14ac:dyDescent="0.35">
      <c r="A17274" t="str">
        <f t="shared" si="809"/>
        <v/>
      </c>
      <c r="G17274" t="str">
        <f>IF($B17274="","",IF($J17274&lt;&gt;"",IFERROR(LOOKUP(2,1/(($B$5:$B$20000=$B17274)*($F$5:$F$20000="组件")*($I$5:$I$20000=$J17274)),$G$5:$G$20000)&amp;"."&amp;COUNTIFS($B$5:$B17274,$B17274,$J$5:$J17274,$J17274),""),COUNTIFS($B$5:$B17274,$B17274,$J$5:$J17274,"")))</f>
        <v/>
      </c>
      <c r="I17274" t="str">
        <f>IF($F17274="组件","C"&amp;TEXT(COUNTIFS($B$5:$B17274,$B17274,$F$5:$F17274,"组件"),"000"),"")</f>
        <v/>
      </c>
      <c r="J17274" t="str">
        <f t="shared" si="807"/>
        <v/>
      </c>
      <c r="R17274" t="str">
        <f t="shared" si="808"/>
        <v/>
      </c>
    </row>
    <row r="17275" spans="1:18" x14ac:dyDescent="0.35">
      <c r="A17275" t="str">
        <f t="shared" si="809"/>
        <v/>
      </c>
      <c r="G17275" t="str">
        <f>IF($B17275="","",IF($J17275&lt;&gt;"",IFERROR(LOOKUP(2,1/(($B$5:$B$20000=$B17275)*($F$5:$F$20000="组件")*($I$5:$I$20000=$J17275)),$G$5:$G$20000)&amp;"."&amp;COUNTIFS($B$5:$B17275,$B17275,$J$5:$J17275,$J17275),""),COUNTIFS($B$5:$B17275,$B17275,$J$5:$J17275,"")))</f>
        <v/>
      </c>
      <c r="I17275" t="str">
        <f>IF($F17275="组件","C"&amp;TEXT(COUNTIFS($B$5:$B17275,$B17275,$F$5:$F17275,"组件"),"000"),"")</f>
        <v/>
      </c>
      <c r="J17275" t="str">
        <f t="shared" si="807"/>
        <v/>
      </c>
      <c r="R17275" t="str">
        <f t="shared" si="808"/>
        <v/>
      </c>
    </row>
    <row r="17276" spans="1:18" x14ac:dyDescent="0.35">
      <c r="A17276" t="str">
        <f t="shared" si="809"/>
        <v/>
      </c>
      <c r="G17276" t="str">
        <f>IF($B17276="","",IF($J17276&lt;&gt;"",IFERROR(LOOKUP(2,1/(($B$5:$B$20000=$B17276)*($F$5:$F$20000="组件")*($I$5:$I$20000=$J17276)),$G$5:$G$20000)&amp;"."&amp;COUNTIFS($B$5:$B17276,$B17276,$J$5:$J17276,$J17276),""),COUNTIFS($B$5:$B17276,$B17276,$J$5:$J17276,"")))</f>
        <v/>
      </c>
      <c r="I17276" t="str">
        <f>IF($F17276="组件","C"&amp;TEXT(COUNTIFS($B$5:$B17276,$B17276,$F$5:$F17276,"组件"),"000"),"")</f>
        <v/>
      </c>
      <c r="J17276" t="str">
        <f t="shared" si="807"/>
        <v/>
      </c>
      <c r="R17276" t="str">
        <f t="shared" si="808"/>
        <v/>
      </c>
    </row>
    <row r="17277" spans="1:18" x14ac:dyDescent="0.35">
      <c r="A17277" t="str">
        <f t="shared" si="809"/>
        <v/>
      </c>
      <c r="G17277" t="str">
        <f>IF($B17277="","",IF($J17277&lt;&gt;"",IFERROR(LOOKUP(2,1/(($B$5:$B$20000=$B17277)*($F$5:$F$20000="组件")*($I$5:$I$20000=$J17277)),$G$5:$G$20000)&amp;"."&amp;COUNTIFS($B$5:$B17277,$B17277,$J$5:$J17277,$J17277),""),COUNTIFS($B$5:$B17277,$B17277,$J$5:$J17277,"")))</f>
        <v/>
      </c>
      <c r="I17277" t="str">
        <f>IF($F17277="组件","C"&amp;TEXT(COUNTIFS($B$5:$B17277,$B17277,$F$5:$F17277,"组件"),"000"),"")</f>
        <v/>
      </c>
      <c r="J17277" t="str">
        <f t="shared" si="807"/>
        <v/>
      </c>
      <c r="R17277" t="str">
        <f t="shared" si="808"/>
        <v/>
      </c>
    </row>
    <row r="17278" spans="1:18" x14ac:dyDescent="0.35">
      <c r="A17278" t="str">
        <f t="shared" si="809"/>
        <v/>
      </c>
      <c r="G17278" t="str">
        <f>IF($B17278="","",IF($J17278&lt;&gt;"",IFERROR(LOOKUP(2,1/(($B$5:$B$20000=$B17278)*($F$5:$F$20000="组件")*($I$5:$I$20000=$J17278)),$G$5:$G$20000)&amp;"."&amp;COUNTIFS($B$5:$B17278,$B17278,$J$5:$J17278,$J17278),""),COUNTIFS($B$5:$B17278,$B17278,$J$5:$J17278,"")))</f>
        <v/>
      </c>
      <c r="I17278" t="str">
        <f>IF($F17278="组件","C"&amp;TEXT(COUNTIFS($B$5:$B17278,$B17278,$F$5:$F17278,"组件"),"000"),"")</f>
        <v/>
      </c>
      <c r="J17278" t="str">
        <f t="shared" si="807"/>
        <v/>
      </c>
      <c r="R17278" t="str">
        <f t="shared" si="808"/>
        <v/>
      </c>
    </row>
    <row r="17279" spans="1:18" x14ac:dyDescent="0.35">
      <c r="A17279" t="str">
        <f t="shared" si="809"/>
        <v/>
      </c>
      <c r="G17279" t="str">
        <f>IF($B17279="","",IF($J17279&lt;&gt;"",IFERROR(LOOKUP(2,1/(($B$5:$B$20000=$B17279)*($F$5:$F$20000="组件")*($I$5:$I$20000=$J17279)),$G$5:$G$20000)&amp;"."&amp;COUNTIFS($B$5:$B17279,$B17279,$J$5:$J17279,$J17279),""),COUNTIFS($B$5:$B17279,$B17279,$J$5:$J17279,"")))</f>
        <v/>
      </c>
      <c r="I17279" t="str">
        <f>IF($F17279="组件","C"&amp;TEXT(COUNTIFS($B$5:$B17279,$B17279,$F$5:$F17279,"组件"),"000"),"")</f>
        <v/>
      </c>
      <c r="J17279" t="str">
        <f t="shared" si="807"/>
        <v/>
      </c>
      <c r="R17279" t="str">
        <f t="shared" si="808"/>
        <v/>
      </c>
    </row>
    <row r="17280" spans="1:18" x14ac:dyDescent="0.35">
      <c r="A17280" t="str">
        <f t="shared" si="809"/>
        <v/>
      </c>
      <c r="G17280" t="str">
        <f>IF($B17280="","",IF($J17280&lt;&gt;"",IFERROR(LOOKUP(2,1/(($B$5:$B$20000=$B17280)*($F$5:$F$20000="组件")*($I$5:$I$20000=$J17280)),$G$5:$G$20000)&amp;"."&amp;COUNTIFS($B$5:$B17280,$B17280,$J$5:$J17280,$J17280),""),COUNTIFS($B$5:$B17280,$B17280,$J$5:$J17280,"")))</f>
        <v/>
      </c>
      <c r="I17280" t="str">
        <f>IF($F17280="组件","C"&amp;TEXT(COUNTIFS($B$5:$B17280,$B17280,$F$5:$F17280,"组件"),"000"),"")</f>
        <v/>
      </c>
      <c r="J17280" t="str">
        <f t="shared" si="807"/>
        <v/>
      </c>
      <c r="R17280" t="str">
        <f t="shared" si="808"/>
        <v/>
      </c>
    </row>
    <row r="17281" spans="1:18" x14ac:dyDescent="0.35">
      <c r="A17281" t="str">
        <f t="shared" si="809"/>
        <v/>
      </c>
      <c r="G17281" t="str">
        <f>IF($B17281="","",IF($J17281&lt;&gt;"",IFERROR(LOOKUP(2,1/(($B$5:$B$20000=$B17281)*($F$5:$F$20000="组件")*($I$5:$I$20000=$J17281)),$G$5:$G$20000)&amp;"."&amp;COUNTIFS($B$5:$B17281,$B17281,$J$5:$J17281,$J17281),""),COUNTIFS($B$5:$B17281,$B17281,$J$5:$J17281,"")))</f>
        <v/>
      </c>
      <c r="I17281" t="str">
        <f>IF($F17281="组件","C"&amp;TEXT(COUNTIFS($B$5:$B17281,$B17281,$F$5:$F17281,"组件"),"000"),"")</f>
        <v/>
      </c>
      <c r="J17281" t="str">
        <f t="shared" si="807"/>
        <v/>
      </c>
      <c r="R17281" t="str">
        <f t="shared" si="808"/>
        <v/>
      </c>
    </row>
    <row r="17282" spans="1:18" x14ac:dyDescent="0.35">
      <c r="A17282" t="str">
        <f t="shared" si="809"/>
        <v/>
      </c>
      <c r="G17282" t="str">
        <f>IF($B17282="","",IF($J17282&lt;&gt;"",IFERROR(LOOKUP(2,1/(($B$5:$B$20000=$B17282)*($F$5:$F$20000="组件")*($I$5:$I$20000=$J17282)),$G$5:$G$20000)&amp;"."&amp;COUNTIFS($B$5:$B17282,$B17282,$J$5:$J17282,$J17282),""),COUNTIFS($B$5:$B17282,$B17282,$J$5:$J17282,"")))</f>
        <v/>
      </c>
      <c r="I17282" t="str">
        <f>IF($F17282="组件","C"&amp;TEXT(COUNTIFS($B$5:$B17282,$B17282,$F$5:$F17282,"组件"),"000"),"")</f>
        <v/>
      </c>
      <c r="J17282" t="str">
        <f t="shared" si="807"/>
        <v/>
      </c>
      <c r="R17282" t="str">
        <f t="shared" si="808"/>
        <v/>
      </c>
    </row>
    <row r="17283" spans="1:18" x14ac:dyDescent="0.35">
      <c r="A17283" t="str">
        <f t="shared" si="809"/>
        <v/>
      </c>
      <c r="G17283" t="str">
        <f>IF($B17283="","",IF($J17283&lt;&gt;"",IFERROR(LOOKUP(2,1/(($B$5:$B$20000=$B17283)*($F$5:$F$20000="组件")*($I$5:$I$20000=$J17283)),$G$5:$G$20000)&amp;"."&amp;COUNTIFS($B$5:$B17283,$B17283,$J$5:$J17283,$J17283),""),COUNTIFS($B$5:$B17283,$B17283,$J$5:$J17283,"")))</f>
        <v/>
      </c>
      <c r="I17283" t="str">
        <f>IF($F17283="组件","C"&amp;TEXT(COUNTIFS($B$5:$B17283,$B17283,$F$5:$F17283,"组件"),"000"),"")</f>
        <v/>
      </c>
      <c r="J17283" t="str">
        <f t="shared" si="807"/>
        <v/>
      </c>
      <c r="R17283" t="str">
        <f t="shared" si="808"/>
        <v/>
      </c>
    </row>
    <row r="17284" spans="1:18" x14ac:dyDescent="0.35">
      <c r="A17284" t="str">
        <f t="shared" si="809"/>
        <v/>
      </c>
      <c r="G17284" t="str">
        <f>IF($B17284="","",IF($J17284&lt;&gt;"",IFERROR(LOOKUP(2,1/(($B$5:$B$20000=$B17284)*($F$5:$F$20000="组件")*($I$5:$I$20000=$J17284)),$G$5:$G$20000)&amp;"."&amp;COUNTIFS($B$5:$B17284,$B17284,$J$5:$J17284,$J17284),""),COUNTIFS($B$5:$B17284,$B17284,$J$5:$J17284,"")))</f>
        <v/>
      </c>
      <c r="I17284" t="str">
        <f>IF($F17284="组件","C"&amp;TEXT(COUNTIFS($B$5:$B17284,$B17284,$F$5:$F17284,"组件"),"000"),"")</f>
        <v/>
      </c>
      <c r="J17284" t="str">
        <f t="shared" si="807"/>
        <v/>
      </c>
      <c r="R17284" t="str">
        <f t="shared" si="808"/>
        <v/>
      </c>
    </row>
    <row r="17285" spans="1:18" x14ac:dyDescent="0.35">
      <c r="A17285" t="str">
        <f t="shared" si="809"/>
        <v/>
      </c>
      <c r="G17285" t="str">
        <f>IF($B17285="","",IF($J17285&lt;&gt;"",IFERROR(LOOKUP(2,1/(($B$5:$B$20000=$B17285)*($F$5:$F$20000="组件")*($I$5:$I$20000=$J17285)),$G$5:$G$20000)&amp;"."&amp;COUNTIFS($B$5:$B17285,$B17285,$J$5:$J17285,$J17285),""),COUNTIFS($B$5:$B17285,$B17285,$J$5:$J17285,"")))</f>
        <v/>
      </c>
      <c r="I17285" t="str">
        <f>IF($F17285="组件","C"&amp;TEXT(COUNTIFS($B$5:$B17285,$B17285,$F$5:$F17285,"组件"),"000"),"")</f>
        <v/>
      </c>
      <c r="J17285" t="str">
        <f t="shared" ref="J17285:J17348" si="810">IF($B17285="","",IF($F17285="组件","",IF($Q17285&lt;&gt;"",IF(AND($B17285=$B17284,$F17284="组件"),$I17284,IF(AND($B17285=$B17284,$J17284&lt;&gt;""),$J17284,"")),"")))</f>
        <v/>
      </c>
      <c r="R17285" t="str">
        <f t="shared" ref="R17285:R17348" si="811">IF($B17285="","",IF($J17285&lt;&gt;"",IFERROR(LOOKUP(2,1/(($B$5:$B$20000=$B17285)*($F$5:$F$20000="组件")*($I$5:$I$20000=$J17285)),$R$5:$R$20000)*IF($Q17285="",1,$Q17285),""),IF($P17285="","",IF($Q17285="",$P17285,$P17285*$Q17285))))</f>
        <v/>
      </c>
    </row>
    <row r="17286" spans="1:18" x14ac:dyDescent="0.35">
      <c r="A17286" t="str">
        <f t="shared" ref="A17286:A17349" si="812">IF(B17286="","",IF(B17286=B17285,A17285,A17285+1))</f>
        <v/>
      </c>
      <c r="G17286" t="str">
        <f>IF($B17286="","",IF($J17286&lt;&gt;"",IFERROR(LOOKUP(2,1/(($B$5:$B$20000=$B17286)*($F$5:$F$20000="组件")*($I$5:$I$20000=$J17286)),$G$5:$G$20000)&amp;"."&amp;COUNTIFS($B$5:$B17286,$B17286,$J$5:$J17286,$J17286),""),COUNTIFS($B$5:$B17286,$B17286,$J$5:$J17286,"")))</f>
        <v/>
      </c>
      <c r="I17286" t="str">
        <f>IF($F17286="组件","C"&amp;TEXT(COUNTIFS($B$5:$B17286,$B17286,$F$5:$F17286,"组件"),"000"),"")</f>
        <v/>
      </c>
      <c r="J17286" t="str">
        <f t="shared" si="810"/>
        <v/>
      </c>
      <c r="R17286" t="str">
        <f t="shared" si="811"/>
        <v/>
      </c>
    </row>
    <row r="17287" spans="1:18" x14ac:dyDescent="0.35">
      <c r="A17287" t="str">
        <f t="shared" si="812"/>
        <v/>
      </c>
      <c r="G17287" t="str">
        <f>IF($B17287="","",IF($J17287&lt;&gt;"",IFERROR(LOOKUP(2,1/(($B$5:$B$20000=$B17287)*($F$5:$F$20000="组件")*($I$5:$I$20000=$J17287)),$G$5:$G$20000)&amp;"."&amp;COUNTIFS($B$5:$B17287,$B17287,$J$5:$J17287,$J17287),""),COUNTIFS($B$5:$B17287,$B17287,$J$5:$J17287,"")))</f>
        <v/>
      </c>
      <c r="I17287" t="str">
        <f>IF($F17287="组件","C"&amp;TEXT(COUNTIFS($B$5:$B17287,$B17287,$F$5:$F17287,"组件"),"000"),"")</f>
        <v/>
      </c>
      <c r="J17287" t="str">
        <f t="shared" si="810"/>
        <v/>
      </c>
      <c r="R17287" t="str">
        <f t="shared" si="811"/>
        <v/>
      </c>
    </row>
    <row r="17288" spans="1:18" x14ac:dyDescent="0.35">
      <c r="A17288" t="str">
        <f t="shared" si="812"/>
        <v/>
      </c>
      <c r="G17288" t="str">
        <f>IF($B17288="","",IF($J17288&lt;&gt;"",IFERROR(LOOKUP(2,1/(($B$5:$B$20000=$B17288)*($F$5:$F$20000="组件")*($I$5:$I$20000=$J17288)),$G$5:$G$20000)&amp;"."&amp;COUNTIFS($B$5:$B17288,$B17288,$J$5:$J17288,$J17288),""),COUNTIFS($B$5:$B17288,$B17288,$J$5:$J17288,"")))</f>
        <v/>
      </c>
      <c r="I17288" t="str">
        <f>IF($F17288="组件","C"&amp;TEXT(COUNTIFS($B$5:$B17288,$B17288,$F$5:$F17288,"组件"),"000"),"")</f>
        <v/>
      </c>
      <c r="J17288" t="str">
        <f t="shared" si="810"/>
        <v/>
      </c>
      <c r="R17288" t="str">
        <f t="shared" si="811"/>
        <v/>
      </c>
    </row>
    <row r="17289" spans="1:18" x14ac:dyDescent="0.35">
      <c r="A17289" t="str">
        <f t="shared" si="812"/>
        <v/>
      </c>
      <c r="G17289" t="str">
        <f>IF($B17289="","",IF($J17289&lt;&gt;"",IFERROR(LOOKUP(2,1/(($B$5:$B$20000=$B17289)*($F$5:$F$20000="组件")*($I$5:$I$20000=$J17289)),$G$5:$G$20000)&amp;"."&amp;COUNTIFS($B$5:$B17289,$B17289,$J$5:$J17289,$J17289),""),COUNTIFS($B$5:$B17289,$B17289,$J$5:$J17289,"")))</f>
        <v/>
      </c>
      <c r="I17289" t="str">
        <f>IF($F17289="组件","C"&amp;TEXT(COUNTIFS($B$5:$B17289,$B17289,$F$5:$F17289,"组件"),"000"),"")</f>
        <v/>
      </c>
      <c r="J17289" t="str">
        <f t="shared" si="810"/>
        <v/>
      </c>
      <c r="R17289" t="str">
        <f t="shared" si="811"/>
        <v/>
      </c>
    </row>
    <row r="17290" spans="1:18" x14ac:dyDescent="0.35">
      <c r="A17290" t="str">
        <f t="shared" si="812"/>
        <v/>
      </c>
      <c r="G17290" t="str">
        <f>IF($B17290="","",IF($J17290&lt;&gt;"",IFERROR(LOOKUP(2,1/(($B$5:$B$20000=$B17290)*($F$5:$F$20000="组件")*($I$5:$I$20000=$J17290)),$G$5:$G$20000)&amp;"."&amp;COUNTIFS($B$5:$B17290,$B17290,$J$5:$J17290,$J17290),""),COUNTIFS($B$5:$B17290,$B17290,$J$5:$J17290,"")))</f>
        <v/>
      </c>
      <c r="I17290" t="str">
        <f>IF($F17290="组件","C"&amp;TEXT(COUNTIFS($B$5:$B17290,$B17290,$F$5:$F17290,"组件"),"000"),"")</f>
        <v/>
      </c>
      <c r="J17290" t="str">
        <f t="shared" si="810"/>
        <v/>
      </c>
      <c r="R17290" t="str">
        <f t="shared" si="811"/>
        <v/>
      </c>
    </row>
    <row r="17291" spans="1:18" x14ac:dyDescent="0.35">
      <c r="A17291" t="str">
        <f t="shared" si="812"/>
        <v/>
      </c>
      <c r="G17291" t="str">
        <f>IF($B17291="","",IF($J17291&lt;&gt;"",IFERROR(LOOKUP(2,1/(($B$5:$B$20000=$B17291)*($F$5:$F$20000="组件")*($I$5:$I$20000=$J17291)),$G$5:$G$20000)&amp;"."&amp;COUNTIFS($B$5:$B17291,$B17291,$J$5:$J17291,$J17291),""),COUNTIFS($B$5:$B17291,$B17291,$J$5:$J17291,"")))</f>
        <v/>
      </c>
      <c r="I17291" t="str">
        <f>IF($F17291="组件","C"&amp;TEXT(COUNTIFS($B$5:$B17291,$B17291,$F$5:$F17291,"组件"),"000"),"")</f>
        <v/>
      </c>
      <c r="J17291" t="str">
        <f t="shared" si="810"/>
        <v/>
      </c>
      <c r="R17291" t="str">
        <f t="shared" si="811"/>
        <v/>
      </c>
    </row>
    <row r="17292" spans="1:18" x14ac:dyDescent="0.35">
      <c r="A17292" t="str">
        <f t="shared" si="812"/>
        <v/>
      </c>
      <c r="G17292" t="str">
        <f>IF($B17292="","",IF($J17292&lt;&gt;"",IFERROR(LOOKUP(2,1/(($B$5:$B$20000=$B17292)*($F$5:$F$20000="组件")*($I$5:$I$20000=$J17292)),$G$5:$G$20000)&amp;"."&amp;COUNTIFS($B$5:$B17292,$B17292,$J$5:$J17292,$J17292),""),COUNTIFS($B$5:$B17292,$B17292,$J$5:$J17292,"")))</f>
        <v/>
      </c>
      <c r="I17292" t="str">
        <f>IF($F17292="组件","C"&amp;TEXT(COUNTIFS($B$5:$B17292,$B17292,$F$5:$F17292,"组件"),"000"),"")</f>
        <v/>
      </c>
      <c r="J17292" t="str">
        <f t="shared" si="810"/>
        <v/>
      </c>
      <c r="R17292" t="str">
        <f t="shared" si="811"/>
        <v/>
      </c>
    </row>
    <row r="17293" spans="1:18" x14ac:dyDescent="0.35">
      <c r="A17293" t="str">
        <f t="shared" si="812"/>
        <v/>
      </c>
      <c r="G17293" t="str">
        <f>IF($B17293="","",IF($J17293&lt;&gt;"",IFERROR(LOOKUP(2,1/(($B$5:$B$20000=$B17293)*($F$5:$F$20000="组件")*($I$5:$I$20000=$J17293)),$G$5:$G$20000)&amp;"."&amp;COUNTIFS($B$5:$B17293,$B17293,$J$5:$J17293,$J17293),""),COUNTIFS($B$5:$B17293,$B17293,$J$5:$J17293,"")))</f>
        <v/>
      </c>
      <c r="I17293" t="str">
        <f>IF($F17293="组件","C"&amp;TEXT(COUNTIFS($B$5:$B17293,$B17293,$F$5:$F17293,"组件"),"000"),"")</f>
        <v/>
      </c>
      <c r="J17293" t="str">
        <f t="shared" si="810"/>
        <v/>
      </c>
      <c r="R17293" t="str">
        <f t="shared" si="811"/>
        <v/>
      </c>
    </row>
    <row r="17294" spans="1:18" x14ac:dyDescent="0.35">
      <c r="A17294" t="str">
        <f t="shared" si="812"/>
        <v/>
      </c>
      <c r="G17294" t="str">
        <f>IF($B17294="","",IF($J17294&lt;&gt;"",IFERROR(LOOKUP(2,1/(($B$5:$B$20000=$B17294)*($F$5:$F$20000="组件")*($I$5:$I$20000=$J17294)),$G$5:$G$20000)&amp;"."&amp;COUNTIFS($B$5:$B17294,$B17294,$J$5:$J17294,$J17294),""),COUNTIFS($B$5:$B17294,$B17294,$J$5:$J17294,"")))</f>
        <v/>
      </c>
      <c r="I17294" t="str">
        <f>IF($F17294="组件","C"&amp;TEXT(COUNTIFS($B$5:$B17294,$B17294,$F$5:$F17294,"组件"),"000"),"")</f>
        <v/>
      </c>
      <c r="J17294" t="str">
        <f t="shared" si="810"/>
        <v/>
      </c>
      <c r="R17294" t="str">
        <f t="shared" si="811"/>
        <v/>
      </c>
    </row>
    <row r="17295" spans="1:18" x14ac:dyDescent="0.35">
      <c r="A17295" t="str">
        <f t="shared" si="812"/>
        <v/>
      </c>
      <c r="G17295" t="str">
        <f>IF($B17295="","",IF($J17295&lt;&gt;"",IFERROR(LOOKUP(2,1/(($B$5:$B$20000=$B17295)*($F$5:$F$20000="组件")*($I$5:$I$20000=$J17295)),$G$5:$G$20000)&amp;"."&amp;COUNTIFS($B$5:$B17295,$B17295,$J$5:$J17295,$J17295),""),COUNTIFS($B$5:$B17295,$B17295,$J$5:$J17295,"")))</f>
        <v/>
      </c>
      <c r="I17295" t="str">
        <f>IF($F17295="组件","C"&amp;TEXT(COUNTIFS($B$5:$B17295,$B17295,$F$5:$F17295,"组件"),"000"),"")</f>
        <v/>
      </c>
      <c r="J17295" t="str">
        <f t="shared" si="810"/>
        <v/>
      </c>
      <c r="R17295" t="str">
        <f t="shared" si="811"/>
        <v/>
      </c>
    </row>
    <row r="17296" spans="1:18" x14ac:dyDescent="0.35">
      <c r="A17296" t="str">
        <f t="shared" si="812"/>
        <v/>
      </c>
      <c r="G17296" t="str">
        <f>IF($B17296="","",IF($J17296&lt;&gt;"",IFERROR(LOOKUP(2,1/(($B$5:$B$20000=$B17296)*($F$5:$F$20000="组件")*($I$5:$I$20000=$J17296)),$G$5:$G$20000)&amp;"."&amp;COUNTIFS($B$5:$B17296,$B17296,$J$5:$J17296,$J17296),""),COUNTIFS($B$5:$B17296,$B17296,$J$5:$J17296,"")))</f>
        <v/>
      </c>
      <c r="I17296" t="str">
        <f>IF($F17296="组件","C"&amp;TEXT(COUNTIFS($B$5:$B17296,$B17296,$F$5:$F17296,"组件"),"000"),"")</f>
        <v/>
      </c>
      <c r="J17296" t="str">
        <f t="shared" si="810"/>
        <v/>
      </c>
      <c r="R17296" t="str">
        <f t="shared" si="811"/>
        <v/>
      </c>
    </row>
    <row r="17297" spans="1:18" x14ac:dyDescent="0.35">
      <c r="A17297" t="str">
        <f t="shared" si="812"/>
        <v/>
      </c>
      <c r="G17297" t="str">
        <f>IF($B17297="","",IF($J17297&lt;&gt;"",IFERROR(LOOKUP(2,1/(($B$5:$B$20000=$B17297)*($F$5:$F$20000="组件")*($I$5:$I$20000=$J17297)),$G$5:$G$20000)&amp;"."&amp;COUNTIFS($B$5:$B17297,$B17297,$J$5:$J17297,$J17297),""),COUNTIFS($B$5:$B17297,$B17297,$J$5:$J17297,"")))</f>
        <v/>
      </c>
      <c r="I17297" t="str">
        <f>IF($F17297="组件","C"&amp;TEXT(COUNTIFS($B$5:$B17297,$B17297,$F$5:$F17297,"组件"),"000"),"")</f>
        <v/>
      </c>
      <c r="J17297" t="str">
        <f t="shared" si="810"/>
        <v/>
      </c>
      <c r="R17297" t="str">
        <f t="shared" si="811"/>
        <v/>
      </c>
    </row>
    <row r="17298" spans="1:18" x14ac:dyDescent="0.35">
      <c r="A17298" t="str">
        <f t="shared" si="812"/>
        <v/>
      </c>
      <c r="G17298" t="str">
        <f>IF($B17298="","",IF($J17298&lt;&gt;"",IFERROR(LOOKUP(2,1/(($B$5:$B$20000=$B17298)*($F$5:$F$20000="组件")*($I$5:$I$20000=$J17298)),$G$5:$G$20000)&amp;"."&amp;COUNTIFS($B$5:$B17298,$B17298,$J$5:$J17298,$J17298),""),COUNTIFS($B$5:$B17298,$B17298,$J$5:$J17298,"")))</f>
        <v/>
      </c>
      <c r="I17298" t="str">
        <f>IF($F17298="组件","C"&amp;TEXT(COUNTIFS($B$5:$B17298,$B17298,$F$5:$F17298,"组件"),"000"),"")</f>
        <v/>
      </c>
      <c r="J17298" t="str">
        <f t="shared" si="810"/>
        <v/>
      </c>
      <c r="R17298" t="str">
        <f t="shared" si="811"/>
        <v/>
      </c>
    </row>
    <row r="17299" spans="1:18" x14ac:dyDescent="0.35">
      <c r="A17299" t="str">
        <f t="shared" si="812"/>
        <v/>
      </c>
      <c r="G17299" t="str">
        <f>IF($B17299="","",IF($J17299&lt;&gt;"",IFERROR(LOOKUP(2,1/(($B$5:$B$20000=$B17299)*($F$5:$F$20000="组件")*($I$5:$I$20000=$J17299)),$G$5:$G$20000)&amp;"."&amp;COUNTIFS($B$5:$B17299,$B17299,$J$5:$J17299,$J17299),""),COUNTIFS($B$5:$B17299,$B17299,$J$5:$J17299,"")))</f>
        <v/>
      </c>
      <c r="I17299" t="str">
        <f>IF($F17299="组件","C"&amp;TEXT(COUNTIFS($B$5:$B17299,$B17299,$F$5:$F17299,"组件"),"000"),"")</f>
        <v/>
      </c>
      <c r="J17299" t="str">
        <f t="shared" si="810"/>
        <v/>
      </c>
      <c r="R17299" t="str">
        <f t="shared" si="811"/>
        <v/>
      </c>
    </row>
    <row r="17300" spans="1:18" x14ac:dyDescent="0.35">
      <c r="A17300" t="str">
        <f t="shared" si="812"/>
        <v/>
      </c>
      <c r="G17300" t="str">
        <f>IF($B17300="","",IF($J17300&lt;&gt;"",IFERROR(LOOKUP(2,1/(($B$5:$B$20000=$B17300)*($F$5:$F$20000="组件")*($I$5:$I$20000=$J17300)),$G$5:$G$20000)&amp;"."&amp;COUNTIFS($B$5:$B17300,$B17300,$J$5:$J17300,$J17300),""),COUNTIFS($B$5:$B17300,$B17300,$J$5:$J17300,"")))</f>
        <v/>
      </c>
      <c r="I17300" t="str">
        <f>IF($F17300="组件","C"&amp;TEXT(COUNTIFS($B$5:$B17300,$B17300,$F$5:$F17300,"组件"),"000"),"")</f>
        <v/>
      </c>
      <c r="J17300" t="str">
        <f t="shared" si="810"/>
        <v/>
      </c>
      <c r="R17300" t="str">
        <f t="shared" si="811"/>
        <v/>
      </c>
    </row>
    <row r="17301" spans="1:18" x14ac:dyDescent="0.35">
      <c r="A17301" t="str">
        <f t="shared" si="812"/>
        <v/>
      </c>
      <c r="G17301" t="str">
        <f>IF($B17301="","",IF($J17301&lt;&gt;"",IFERROR(LOOKUP(2,1/(($B$5:$B$20000=$B17301)*($F$5:$F$20000="组件")*($I$5:$I$20000=$J17301)),$G$5:$G$20000)&amp;"."&amp;COUNTIFS($B$5:$B17301,$B17301,$J$5:$J17301,$J17301),""),COUNTIFS($B$5:$B17301,$B17301,$J$5:$J17301,"")))</f>
        <v/>
      </c>
      <c r="I17301" t="str">
        <f>IF($F17301="组件","C"&amp;TEXT(COUNTIFS($B$5:$B17301,$B17301,$F$5:$F17301,"组件"),"000"),"")</f>
        <v/>
      </c>
      <c r="J17301" t="str">
        <f t="shared" si="810"/>
        <v/>
      </c>
      <c r="R17301" t="str">
        <f t="shared" si="811"/>
        <v/>
      </c>
    </row>
    <row r="17302" spans="1:18" x14ac:dyDescent="0.35">
      <c r="A17302" t="str">
        <f t="shared" si="812"/>
        <v/>
      </c>
      <c r="G17302" t="str">
        <f>IF($B17302="","",IF($J17302&lt;&gt;"",IFERROR(LOOKUP(2,1/(($B$5:$B$20000=$B17302)*($F$5:$F$20000="组件")*($I$5:$I$20000=$J17302)),$G$5:$G$20000)&amp;"."&amp;COUNTIFS($B$5:$B17302,$B17302,$J$5:$J17302,$J17302),""),COUNTIFS($B$5:$B17302,$B17302,$J$5:$J17302,"")))</f>
        <v/>
      </c>
      <c r="I17302" t="str">
        <f>IF($F17302="组件","C"&amp;TEXT(COUNTIFS($B$5:$B17302,$B17302,$F$5:$F17302,"组件"),"000"),"")</f>
        <v/>
      </c>
      <c r="J17302" t="str">
        <f t="shared" si="810"/>
        <v/>
      </c>
      <c r="R17302" t="str">
        <f t="shared" si="811"/>
        <v/>
      </c>
    </row>
    <row r="17303" spans="1:18" x14ac:dyDescent="0.35">
      <c r="A17303" t="str">
        <f t="shared" si="812"/>
        <v/>
      </c>
      <c r="G17303" t="str">
        <f>IF($B17303="","",IF($J17303&lt;&gt;"",IFERROR(LOOKUP(2,1/(($B$5:$B$20000=$B17303)*($F$5:$F$20000="组件")*($I$5:$I$20000=$J17303)),$G$5:$G$20000)&amp;"."&amp;COUNTIFS($B$5:$B17303,$B17303,$J$5:$J17303,$J17303),""),COUNTIFS($B$5:$B17303,$B17303,$J$5:$J17303,"")))</f>
        <v/>
      </c>
      <c r="I17303" t="str">
        <f>IF($F17303="组件","C"&amp;TEXT(COUNTIFS($B$5:$B17303,$B17303,$F$5:$F17303,"组件"),"000"),"")</f>
        <v/>
      </c>
      <c r="J17303" t="str">
        <f t="shared" si="810"/>
        <v/>
      </c>
      <c r="R17303" t="str">
        <f t="shared" si="811"/>
        <v/>
      </c>
    </row>
    <row r="17304" spans="1:18" x14ac:dyDescent="0.35">
      <c r="A17304" t="str">
        <f t="shared" si="812"/>
        <v/>
      </c>
      <c r="G17304" t="str">
        <f>IF($B17304="","",IF($J17304&lt;&gt;"",IFERROR(LOOKUP(2,1/(($B$5:$B$20000=$B17304)*($F$5:$F$20000="组件")*($I$5:$I$20000=$J17304)),$G$5:$G$20000)&amp;"."&amp;COUNTIFS($B$5:$B17304,$B17304,$J$5:$J17304,$J17304),""),COUNTIFS($B$5:$B17304,$B17304,$J$5:$J17304,"")))</f>
        <v/>
      </c>
      <c r="I17304" t="str">
        <f>IF($F17304="组件","C"&amp;TEXT(COUNTIFS($B$5:$B17304,$B17304,$F$5:$F17304,"组件"),"000"),"")</f>
        <v/>
      </c>
      <c r="J17304" t="str">
        <f t="shared" si="810"/>
        <v/>
      </c>
      <c r="R17304" t="str">
        <f t="shared" si="811"/>
        <v/>
      </c>
    </row>
    <row r="17305" spans="1:18" x14ac:dyDescent="0.35">
      <c r="A17305" t="str">
        <f t="shared" si="812"/>
        <v/>
      </c>
      <c r="G17305" t="str">
        <f>IF($B17305="","",IF($J17305&lt;&gt;"",IFERROR(LOOKUP(2,1/(($B$5:$B$20000=$B17305)*($F$5:$F$20000="组件")*($I$5:$I$20000=$J17305)),$G$5:$G$20000)&amp;"."&amp;COUNTIFS($B$5:$B17305,$B17305,$J$5:$J17305,$J17305),""),COUNTIFS($B$5:$B17305,$B17305,$J$5:$J17305,"")))</f>
        <v/>
      </c>
      <c r="I17305" t="str">
        <f>IF($F17305="组件","C"&amp;TEXT(COUNTIFS($B$5:$B17305,$B17305,$F$5:$F17305,"组件"),"000"),"")</f>
        <v/>
      </c>
      <c r="J17305" t="str">
        <f t="shared" si="810"/>
        <v/>
      </c>
      <c r="R17305" t="str">
        <f t="shared" si="811"/>
        <v/>
      </c>
    </row>
    <row r="17306" spans="1:18" x14ac:dyDescent="0.35">
      <c r="A17306" t="str">
        <f t="shared" si="812"/>
        <v/>
      </c>
      <c r="G17306" t="str">
        <f>IF($B17306="","",IF($J17306&lt;&gt;"",IFERROR(LOOKUP(2,1/(($B$5:$B$20000=$B17306)*($F$5:$F$20000="组件")*($I$5:$I$20000=$J17306)),$G$5:$G$20000)&amp;"."&amp;COUNTIFS($B$5:$B17306,$B17306,$J$5:$J17306,$J17306),""),COUNTIFS($B$5:$B17306,$B17306,$J$5:$J17306,"")))</f>
        <v/>
      </c>
      <c r="I17306" t="str">
        <f>IF($F17306="组件","C"&amp;TEXT(COUNTIFS($B$5:$B17306,$B17306,$F$5:$F17306,"组件"),"000"),"")</f>
        <v/>
      </c>
      <c r="J17306" t="str">
        <f t="shared" si="810"/>
        <v/>
      </c>
      <c r="R17306" t="str">
        <f t="shared" si="811"/>
        <v/>
      </c>
    </row>
    <row r="17307" spans="1:18" x14ac:dyDescent="0.35">
      <c r="A17307" t="str">
        <f t="shared" si="812"/>
        <v/>
      </c>
      <c r="G17307" t="str">
        <f>IF($B17307="","",IF($J17307&lt;&gt;"",IFERROR(LOOKUP(2,1/(($B$5:$B$20000=$B17307)*($F$5:$F$20000="组件")*($I$5:$I$20000=$J17307)),$G$5:$G$20000)&amp;"."&amp;COUNTIFS($B$5:$B17307,$B17307,$J$5:$J17307,$J17307),""),COUNTIFS($B$5:$B17307,$B17307,$J$5:$J17307,"")))</f>
        <v/>
      </c>
      <c r="I17307" t="str">
        <f>IF($F17307="组件","C"&amp;TEXT(COUNTIFS($B$5:$B17307,$B17307,$F$5:$F17307,"组件"),"000"),"")</f>
        <v/>
      </c>
      <c r="J17307" t="str">
        <f t="shared" si="810"/>
        <v/>
      </c>
      <c r="R17307" t="str">
        <f t="shared" si="811"/>
        <v/>
      </c>
    </row>
    <row r="17308" spans="1:18" x14ac:dyDescent="0.35">
      <c r="A17308" t="str">
        <f t="shared" si="812"/>
        <v/>
      </c>
      <c r="G17308" t="str">
        <f>IF($B17308="","",IF($J17308&lt;&gt;"",IFERROR(LOOKUP(2,1/(($B$5:$B$20000=$B17308)*($F$5:$F$20000="组件")*($I$5:$I$20000=$J17308)),$G$5:$G$20000)&amp;"."&amp;COUNTIFS($B$5:$B17308,$B17308,$J$5:$J17308,$J17308),""),COUNTIFS($B$5:$B17308,$B17308,$J$5:$J17308,"")))</f>
        <v/>
      </c>
      <c r="I17308" t="str">
        <f>IF($F17308="组件","C"&amp;TEXT(COUNTIFS($B$5:$B17308,$B17308,$F$5:$F17308,"组件"),"000"),"")</f>
        <v/>
      </c>
      <c r="J17308" t="str">
        <f t="shared" si="810"/>
        <v/>
      </c>
      <c r="R17308" t="str">
        <f t="shared" si="811"/>
        <v/>
      </c>
    </row>
    <row r="17309" spans="1:18" x14ac:dyDescent="0.35">
      <c r="A17309" t="str">
        <f t="shared" si="812"/>
        <v/>
      </c>
      <c r="G17309" t="str">
        <f>IF($B17309="","",IF($J17309&lt;&gt;"",IFERROR(LOOKUP(2,1/(($B$5:$B$20000=$B17309)*($F$5:$F$20000="组件")*($I$5:$I$20000=$J17309)),$G$5:$G$20000)&amp;"."&amp;COUNTIFS($B$5:$B17309,$B17309,$J$5:$J17309,$J17309),""),COUNTIFS($B$5:$B17309,$B17309,$J$5:$J17309,"")))</f>
        <v/>
      </c>
      <c r="I17309" t="str">
        <f>IF($F17309="组件","C"&amp;TEXT(COUNTIFS($B$5:$B17309,$B17309,$F$5:$F17309,"组件"),"000"),"")</f>
        <v/>
      </c>
      <c r="J17309" t="str">
        <f t="shared" si="810"/>
        <v/>
      </c>
      <c r="R17309" t="str">
        <f t="shared" si="811"/>
        <v/>
      </c>
    </row>
    <row r="17310" spans="1:18" x14ac:dyDescent="0.35">
      <c r="A17310" t="str">
        <f t="shared" si="812"/>
        <v/>
      </c>
      <c r="G17310" t="str">
        <f>IF($B17310="","",IF($J17310&lt;&gt;"",IFERROR(LOOKUP(2,1/(($B$5:$B$20000=$B17310)*($F$5:$F$20000="组件")*($I$5:$I$20000=$J17310)),$G$5:$G$20000)&amp;"."&amp;COUNTIFS($B$5:$B17310,$B17310,$J$5:$J17310,$J17310),""),COUNTIFS($B$5:$B17310,$B17310,$J$5:$J17310,"")))</f>
        <v/>
      </c>
      <c r="I17310" t="str">
        <f>IF($F17310="组件","C"&amp;TEXT(COUNTIFS($B$5:$B17310,$B17310,$F$5:$F17310,"组件"),"000"),"")</f>
        <v/>
      </c>
      <c r="J17310" t="str">
        <f t="shared" si="810"/>
        <v/>
      </c>
      <c r="R17310" t="str">
        <f t="shared" si="811"/>
        <v/>
      </c>
    </row>
    <row r="17311" spans="1:18" x14ac:dyDescent="0.35">
      <c r="A17311" t="str">
        <f t="shared" si="812"/>
        <v/>
      </c>
      <c r="G17311" t="str">
        <f>IF($B17311="","",IF($J17311&lt;&gt;"",IFERROR(LOOKUP(2,1/(($B$5:$B$20000=$B17311)*($F$5:$F$20000="组件")*($I$5:$I$20000=$J17311)),$G$5:$G$20000)&amp;"."&amp;COUNTIFS($B$5:$B17311,$B17311,$J$5:$J17311,$J17311),""),COUNTIFS($B$5:$B17311,$B17311,$J$5:$J17311,"")))</f>
        <v/>
      </c>
      <c r="I17311" t="str">
        <f>IF($F17311="组件","C"&amp;TEXT(COUNTIFS($B$5:$B17311,$B17311,$F$5:$F17311,"组件"),"000"),"")</f>
        <v/>
      </c>
      <c r="J17311" t="str">
        <f t="shared" si="810"/>
        <v/>
      </c>
      <c r="R17311" t="str">
        <f t="shared" si="811"/>
        <v/>
      </c>
    </row>
    <row r="17312" spans="1:18" x14ac:dyDescent="0.35">
      <c r="A17312" t="str">
        <f t="shared" si="812"/>
        <v/>
      </c>
      <c r="G17312" t="str">
        <f>IF($B17312="","",IF($J17312&lt;&gt;"",IFERROR(LOOKUP(2,1/(($B$5:$B$20000=$B17312)*($F$5:$F$20000="组件")*($I$5:$I$20000=$J17312)),$G$5:$G$20000)&amp;"."&amp;COUNTIFS($B$5:$B17312,$B17312,$J$5:$J17312,$J17312),""),COUNTIFS($B$5:$B17312,$B17312,$J$5:$J17312,"")))</f>
        <v/>
      </c>
      <c r="I17312" t="str">
        <f>IF($F17312="组件","C"&amp;TEXT(COUNTIFS($B$5:$B17312,$B17312,$F$5:$F17312,"组件"),"000"),"")</f>
        <v/>
      </c>
      <c r="J17312" t="str">
        <f t="shared" si="810"/>
        <v/>
      </c>
      <c r="R17312" t="str">
        <f t="shared" si="811"/>
        <v/>
      </c>
    </row>
    <row r="17313" spans="1:18" x14ac:dyDescent="0.35">
      <c r="A17313" t="str">
        <f t="shared" si="812"/>
        <v/>
      </c>
      <c r="G17313" t="str">
        <f>IF($B17313="","",IF($J17313&lt;&gt;"",IFERROR(LOOKUP(2,1/(($B$5:$B$20000=$B17313)*($F$5:$F$20000="组件")*($I$5:$I$20000=$J17313)),$G$5:$G$20000)&amp;"."&amp;COUNTIFS($B$5:$B17313,$B17313,$J$5:$J17313,$J17313),""),COUNTIFS($B$5:$B17313,$B17313,$J$5:$J17313,"")))</f>
        <v/>
      </c>
      <c r="I17313" t="str">
        <f>IF($F17313="组件","C"&amp;TEXT(COUNTIFS($B$5:$B17313,$B17313,$F$5:$F17313,"组件"),"000"),"")</f>
        <v/>
      </c>
      <c r="J17313" t="str">
        <f t="shared" si="810"/>
        <v/>
      </c>
      <c r="R17313" t="str">
        <f t="shared" si="811"/>
        <v/>
      </c>
    </row>
    <row r="17314" spans="1:18" x14ac:dyDescent="0.35">
      <c r="A17314" t="str">
        <f t="shared" si="812"/>
        <v/>
      </c>
      <c r="G17314" t="str">
        <f>IF($B17314="","",IF($J17314&lt;&gt;"",IFERROR(LOOKUP(2,1/(($B$5:$B$20000=$B17314)*($F$5:$F$20000="组件")*($I$5:$I$20000=$J17314)),$G$5:$G$20000)&amp;"."&amp;COUNTIFS($B$5:$B17314,$B17314,$J$5:$J17314,$J17314),""),COUNTIFS($B$5:$B17314,$B17314,$J$5:$J17314,"")))</f>
        <v/>
      </c>
      <c r="I17314" t="str">
        <f>IF($F17314="组件","C"&amp;TEXT(COUNTIFS($B$5:$B17314,$B17314,$F$5:$F17314,"组件"),"000"),"")</f>
        <v/>
      </c>
      <c r="J17314" t="str">
        <f t="shared" si="810"/>
        <v/>
      </c>
      <c r="R17314" t="str">
        <f t="shared" si="811"/>
        <v/>
      </c>
    </row>
    <row r="17315" spans="1:18" x14ac:dyDescent="0.35">
      <c r="A17315" t="str">
        <f t="shared" si="812"/>
        <v/>
      </c>
      <c r="G17315" t="str">
        <f>IF($B17315="","",IF($J17315&lt;&gt;"",IFERROR(LOOKUP(2,1/(($B$5:$B$20000=$B17315)*($F$5:$F$20000="组件")*($I$5:$I$20000=$J17315)),$G$5:$G$20000)&amp;"."&amp;COUNTIFS($B$5:$B17315,$B17315,$J$5:$J17315,$J17315),""),COUNTIFS($B$5:$B17315,$B17315,$J$5:$J17315,"")))</f>
        <v/>
      </c>
      <c r="I17315" t="str">
        <f>IF($F17315="组件","C"&amp;TEXT(COUNTIFS($B$5:$B17315,$B17315,$F$5:$F17315,"组件"),"000"),"")</f>
        <v/>
      </c>
      <c r="J17315" t="str">
        <f t="shared" si="810"/>
        <v/>
      </c>
      <c r="R17315" t="str">
        <f t="shared" si="811"/>
        <v/>
      </c>
    </row>
    <row r="17316" spans="1:18" x14ac:dyDescent="0.35">
      <c r="A17316" t="str">
        <f t="shared" si="812"/>
        <v/>
      </c>
      <c r="G17316" t="str">
        <f>IF($B17316="","",IF($J17316&lt;&gt;"",IFERROR(LOOKUP(2,1/(($B$5:$B$20000=$B17316)*($F$5:$F$20000="组件")*($I$5:$I$20000=$J17316)),$G$5:$G$20000)&amp;"."&amp;COUNTIFS($B$5:$B17316,$B17316,$J$5:$J17316,$J17316),""),COUNTIFS($B$5:$B17316,$B17316,$J$5:$J17316,"")))</f>
        <v/>
      </c>
      <c r="I17316" t="str">
        <f>IF($F17316="组件","C"&amp;TEXT(COUNTIFS($B$5:$B17316,$B17316,$F$5:$F17316,"组件"),"000"),"")</f>
        <v/>
      </c>
      <c r="J17316" t="str">
        <f t="shared" si="810"/>
        <v/>
      </c>
      <c r="R17316" t="str">
        <f t="shared" si="811"/>
        <v/>
      </c>
    </row>
    <row r="17317" spans="1:18" x14ac:dyDescent="0.35">
      <c r="A17317" t="str">
        <f t="shared" si="812"/>
        <v/>
      </c>
      <c r="G17317" t="str">
        <f>IF($B17317="","",IF($J17317&lt;&gt;"",IFERROR(LOOKUP(2,1/(($B$5:$B$20000=$B17317)*($F$5:$F$20000="组件")*($I$5:$I$20000=$J17317)),$G$5:$G$20000)&amp;"."&amp;COUNTIFS($B$5:$B17317,$B17317,$J$5:$J17317,$J17317),""),COUNTIFS($B$5:$B17317,$B17317,$J$5:$J17317,"")))</f>
        <v/>
      </c>
      <c r="I17317" t="str">
        <f>IF($F17317="组件","C"&amp;TEXT(COUNTIFS($B$5:$B17317,$B17317,$F$5:$F17317,"组件"),"000"),"")</f>
        <v/>
      </c>
      <c r="J17317" t="str">
        <f t="shared" si="810"/>
        <v/>
      </c>
      <c r="R17317" t="str">
        <f t="shared" si="811"/>
        <v/>
      </c>
    </row>
    <row r="17318" spans="1:18" x14ac:dyDescent="0.35">
      <c r="A17318" t="str">
        <f t="shared" si="812"/>
        <v/>
      </c>
      <c r="G17318" t="str">
        <f>IF($B17318="","",IF($J17318&lt;&gt;"",IFERROR(LOOKUP(2,1/(($B$5:$B$20000=$B17318)*($F$5:$F$20000="组件")*($I$5:$I$20000=$J17318)),$G$5:$G$20000)&amp;"."&amp;COUNTIFS($B$5:$B17318,$B17318,$J$5:$J17318,$J17318),""),COUNTIFS($B$5:$B17318,$B17318,$J$5:$J17318,"")))</f>
        <v/>
      </c>
      <c r="I17318" t="str">
        <f>IF($F17318="组件","C"&amp;TEXT(COUNTIFS($B$5:$B17318,$B17318,$F$5:$F17318,"组件"),"000"),"")</f>
        <v/>
      </c>
      <c r="J17318" t="str">
        <f t="shared" si="810"/>
        <v/>
      </c>
      <c r="R17318" t="str">
        <f t="shared" si="811"/>
        <v/>
      </c>
    </row>
    <row r="17319" spans="1:18" x14ac:dyDescent="0.35">
      <c r="A17319" t="str">
        <f t="shared" si="812"/>
        <v/>
      </c>
      <c r="G17319" t="str">
        <f>IF($B17319="","",IF($J17319&lt;&gt;"",IFERROR(LOOKUP(2,1/(($B$5:$B$20000=$B17319)*($F$5:$F$20000="组件")*($I$5:$I$20000=$J17319)),$G$5:$G$20000)&amp;"."&amp;COUNTIFS($B$5:$B17319,$B17319,$J$5:$J17319,$J17319),""),COUNTIFS($B$5:$B17319,$B17319,$J$5:$J17319,"")))</f>
        <v/>
      </c>
      <c r="I17319" t="str">
        <f>IF($F17319="组件","C"&amp;TEXT(COUNTIFS($B$5:$B17319,$B17319,$F$5:$F17319,"组件"),"000"),"")</f>
        <v/>
      </c>
      <c r="J17319" t="str">
        <f t="shared" si="810"/>
        <v/>
      </c>
      <c r="R17319" t="str">
        <f t="shared" si="811"/>
        <v/>
      </c>
    </row>
    <row r="17320" spans="1:18" x14ac:dyDescent="0.35">
      <c r="A17320" t="str">
        <f t="shared" si="812"/>
        <v/>
      </c>
      <c r="G17320" t="str">
        <f>IF($B17320="","",IF($J17320&lt;&gt;"",IFERROR(LOOKUP(2,1/(($B$5:$B$20000=$B17320)*($F$5:$F$20000="组件")*($I$5:$I$20000=$J17320)),$G$5:$G$20000)&amp;"."&amp;COUNTIFS($B$5:$B17320,$B17320,$J$5:$J17320,$J17320),""),COUNTIFS($B$5:$B17320,$B17320,$J$5:$J17320,"")))</f>
        <v/>
      </c>
      <c r="I17320" t="str">
        <f>IF($F17320="组件","C"&amp;TEXT(COUNTIFS($B$5:$B17320,$B17320,$F$5:$F17320,"组件"),"000"),"")</f>
        <v/>
      </c>
      <c r="J17320" t="str">
        <f t="shared" si="810"/>
        <v/>
      </c>
      <c r="R17320" t="str">
        <f t="shared" si="811"/>
        <v/>
      </c>
    </row>
    <row r="17321" spans="1:18" x14ac:dyDescent="0.35">
      <c r="A17321" t="str">
        <f t="shared" si="812"/>
        <v/>
      </c>
      <c r="G17321" t="str">
        <f>IF($B17321="","",IF($J17321&lt;&gt;"",IFERROR(LOOKUP(2,1/(($B$5:$B$20000=$B17321)*($F$5:$F$20000="组件")*($I$5:$I$20000=$J17321)),$G$5:$G$20000)&amp;"."&amp;COUNTIFS($B$5:$B17321,$B17321,$J$5:$J17321,$J17321),""),COUNTIFS($B$5:$B17321,$B17321,$J$5:$J17321,"")))</f>
        <v/>
      </c>
      <c r="I17321" t="str">
        <f>IF($F17321="组件","C"&amp;TEXT(COUNTIFS($B$5:$B17321,$B17321,$F$5:$F17321,"组件"),"000"),"")</f>
        <v/>
      </c>
      <c r="J17321" t="str">
        <f t="shared" si="810"/>
        <v/>
      </c>
      <c r="R17321" t="str">
        <f t="shared" si="811"/>
        <v/>
      </c>
    </row>
    <row r="17322" spans="1:18" x14ac:dyDescent="0.35">
      <c r="A17322" t="str">
        <f t="shared" si="812"/>
        <v/>
      </c>
      <c r="G17322" t="str">
        <f>IF($B17322="","",IF($J17322&lt;&gt;"",IFERROR(LOOKUP(2,1/(($B$5:$B$20000=$B17322)*($F$5:$F$20000="组件")*($I$5:$I$20000=$J17322)),$G$5:$G$20000)&amp;"."&amp;COUNTIFS($B$5:$B17322,$B17322,$J$5:$J17322,$J17322),""),COUNTIFS($B$5:$B17322,$B17322,$J$5:$J17322,"")))</f>
        <v/>
      </c>
      <c r="I17322" t="str">
        <f>IF($F17322="组件","C"&amp;TEXT(COUNTIFS($B$5:$B17322,$B17322,$F$5:$F17322,"组件"),"000"),"")</f>
        <v/>
      </c>
      <c r="J17322" t="str">
        <f t="shared" si="810"/>
        <v/>
      </c>
      <c r="R17322" t="str">
        <f t="shared" si="811"/>
        <v/>
      </c>
    </row>
    <row r="17323" spans="1:18" x14ac:dyDescent="0.35">
      <c r="A17323" t="str">
        <f t="shared" si="812"/>
        <v/>
      </c>
      <c r="G17323" t="str">
        <f>IF($B17323="","",IF($J17323&lt;&gt;"",IFERROR(LOOKUP(2,1/(($B$5:$B$20000=$B17323)*($F$5:$F$20000="组件")*($I$5:$I$20000=$J17323)),$G$5:$G$20000)&amp;"."&amp;COUNTIFS($B$5:$B17323,$B17323,$J$5:$J17323,$J17323),""),COUNTIFS($B$5:$B17323,$B17323,$J$5:$J17323,"")))</f>
        <v/>
      </c>
      <c r="I17323" t="str">
        <f>IF($F17323="组件","C"&amp;TEXT(COUNTIFS($B$5:$B17323,$B17323,$F$5:$F17323,"组件"),"000"),"")</f>
        <v/>
      </c>
      <c r="J17323" t="str">
        <f t="shared" si="810"/>
        <v/>
      </c>
      <c r="R17323" t="str">
        <f t="shared" si="811"/>
        <v/>
      </c>
    </row>
    <row r="17324" spans="1:18" x14ac:dyDescent="0.35">
      <c r="A17324" t="str">
        <f t="shared" si="812"/>
        <v/>
      </c>
      <c r="G17324" t="str">
        <f>IF($B17324="","",IF($J17324&lt;&gt;"",IFERROR(LOOKUP(2,1/(($B$5:$B$20000=$B17324)*($F$5:$F$20000="组件")*($I$5:$I$20000=$J17324)),$G$5:$G$20000)&amp;"."&amp;COUNTIFS($B$5:$B17324,$B17324,$J$5:$J17324,$J17324),""),COUNTIFS($B$5:$B17324,$B17324,$J$5:$J17324,"")))</f>
        <v/>
      </c>
      <c r="I17324" t="str">
        <f>IF($F17324="组件","C"&amp;TEXT(COUNTIFS($B$5:$B17324,$B17324,$F$5:$F17324,"组件"),"000"),"")</f>
        <v/>
      </c>
      <c r="J17324" t="str">
        <f t="shared" si="810"/>
        <v/>
      </c>
      <c r="R17324" t="str">
        <f t="shared" si="811"/>
        <v/>
      </c>
    </row>
    <row r="17325" spans="1:18" x14ac:dyDescent="0.35">
      <c r="A17325" t="str">
        <f t="shared" si="812"/>
        <v/>
      </c>
      <c r="G17325" t="str">
        <f>IF($B17325="","",IF($J17325&lt;&gt;"",IFERROR(LOOKUP(2,1/(($B$5:$B$20000=$B17325)*($F$5:$F$20000="组件")*($I$5:$I$20000=$J17325)),$G$5:$G$20000)&amp;"."&amp;COUNTIFS($B$5:$B17325,$B17325,$J$5:$J17325,$J17325),""),COUNTIFS($B$5:$B17325,$B17325,$J$5:$J17325,"")))</f>
        <v/>
      </c>
      <c r="I17325" t="str">
        <f>IF($F17325="组件","C"&amp;TEXT(COUNTIFS($B$5:$B17325,$B17325,$F$5:$F17325,"组件"),"000"),"")</f>
        <v/>
      </c>
      <c r="J17325" t="str">
        <f t="shared" si="810"/>
        <v/>
      </c>
      <c r="R17325" t="str">
        <f t="shared" si="811"/>
        <v/>
      </c>
    </row>
    <row r="17326" spans="1:18" x14ac:dyDescent="0.35">
      <c r="A17326" t="str">
        <f t="shared" si="812"/>
        <v/>
      </c>
      <c r="G17326" t="str">
        <f>IF($B17326="","",IF($J17326&lt;&gt;"",IFERROR(LOOKUP(2,1/(($B$5:$B$20000=$B17326)*($F$5:$F$20000="组件")*($I$5:$I$20000=$J17326)),$G$5:$G$20000)&amp;"."&amp;COUNTIFS($B$5:$B17326,$B17326,$J$5:$J17326,$J17326),""),COUNTIFS($B$5:$B17326,$B17326,$J$5:$J17326,"")))</f>
        <v/>
      </c>
      <c r="I17326" t="str">
        <f>IF($F17326="组件","C"&amp;TEXT(COUNTIFS($B$5:$B17326,$B17326,$F$5:$F17326,"组件"),"000"),"")</f>
        <v/>
      </c>
      <c r="J17326" t="str">
        <f t="shared" si="810"/>
        <v/>
      </c>
      <c r="R17326" t="str">
        <f t="shared" si="811"/>
        <v/>
      </c>
    </row>
    <row r="17327" spans="1:18" x14ac:dyDescent="0.35">
      <c r="A17327" t="str">
        <f t="shared" si="812"/>
        <v/>
      </c>
      <c r="G17327" t="str">
        <f>IF($B17327="","",IF($J17327&lt;&gt;"",IFERROR(LOOKUP(2,1/(($B$5:$B$20000=$B17327)*($F$5:$F$20000="组件")*($I$5:$I$20000=$J17327)),$G$5:$G$20000)&amp;"."&amp;COUNTIFS($B$5:$B17327,$B17327,$J$5:$J17327,$J17327),""),COUNTIFS($B$5:$B17327,$B17327,$J$5:$J17327,"")))</f>
        <v/>
      </c>
      <c r="I17327" t="str">
        <f>IF($F17327="组件","C"&amp;TEXT(COUNTIFS($B$5:$B17327,$B17327,$F$5:$F17327,"组件"),"000"),"")</f>
        <v/>
      </c>
      <c r="J17327" t="str">
        <f t="shared" si="810"/>
        <v/>
      </c>
      <c r="R17327" t="str">
        <f t="shared" si="811"/>
        <v/>
      </c>
    </row>
    <row r="17328" spans="1:18" x14ac:dyDescent="0.35">
      <c r="A17328" t="str">
        <f t="shared" si="812"/>
        <v/>
      </c>
      <c r="G17328" t="str">
        <f>IF($B17328="","",IF($J17328&lt;&gt;"",IFERROR(LOOKUP(2,1/(($B$5:$B$20000=$B17328)*($F$5:$F$20000="组件")*($I$5:$I$20000=$J17328)),$G$5:$G$20000)&amp;"."&amp;COUNTIFS($B$5:$B17328,$B17328,$J$5:$J17328,$J17328),""),COUNTIFS($B$5:$B17328,$B17328,$J$5:$J17328,"")))</f>
        <v/>
      </c>
      <c r="I17328" t="str">
        <f>IF($F17328="组件","C"&amp;TEXT(COUNTIFS($B$5:$B17328,$B17328,$F$5:$F17328,"组件"),"000"),"")</f>
        <v/>
      </c>
      <c r="J17328" t="str">
        <f t="shared" si="810"/>
        <v/>
      </c>
      <c r="R17328" t="str">
        <f t="shared" si="811"/>
        <v/>
      </c>
    </row>
    <row r="17329" spans="1:18" x14ac:dyDescent="0.35">
      <c r="A17329" t="str">
        <f t="shared" si="812"/>
        <v/>
      </c>
      <c r="G17329" t="str">
        <f>IF($B17329="","",IF($J17329&lt;&gt;"",IFERROR(LOOKUP(2,1/(($B$5:$B$20000=$B17329)*($F$5:$F$20000="组件")*($I$5:$I$20000=$J17329)),$G$5:$G$20000)&amp;"."&amp;COUNTIFS($B$5:$B17329,$B17329,$J$5:$J17329,$J17329),""),COUNTIFS($B$5:$B17329,$B17329,$J$5:$J17329,"")))</f>
        <v/>
      </c>
      <c r="I17329" t="str">
        <f>IF($F17329="组件","C"&amp;TEXT(COUNTIFS($B$5:$B17329,$B17329,$F$5:$F17329,"组件"),"000"),"")</f>
        <v/>
      </c>
      <c r="J17329" t="str">
        <f t="shared" si="810"/>
        <v/>
      </c>
      <c r="R17329" t="str">
        <f t="shared" si="811"/>
        <v/>
      </c>
    </row>
    <row r="17330" spans="1:18" x14ac:dyDescent="0.35">
      <c r="A17330" t="str">
        <f t="shared" si="812"/>
        <v/>
      </c>
      <c r="G17330" t="str">
        <f>IF($B17330="","",IF($J17330&lt;&gt;"",IFERROR(LOOKUP(2,1/(($B$5:$B$20000=$B17330)*($F$5:$F$20000="组件")*($I$5:$I$20000=$J17330)),$G$5:$G$20000)&amp;"."&amp;COUNTIFS($B$5:$B17330,$B17330,$J$5:$J17330,$J17330),""),COUNTIFS($B$5:$B17330,$B17330,$J$5:$J17330,"")))</f>
        <v/>
      </c>
      <c r="I17330" t="str">
        <f>IF($F17330="组件","C"&amp;TEXT(COUNTIFS($B$5:$B17330,$B17330,$F$5:$F17330,"组件"),"000"),"")</f>
        <v/>
      </c>
      <c r="J17330" t="str">
        <f t="shared" si="810"/>
        <v/>
      </c>
      <c r="R17330" t="str">
        <f t="shared" si="811"/>
        <v/>
      </c>
    </row>
    <row r="17331" spans="1:18" x14ac:dyDescent="0.35">
      <c r="A17331" t="str">
        <f t="shared" si="812"/>
        <v/>
      </c>
      <c r="G17331" t="str">
        <f>IF($B17331="","",IF($J17331&lt;&gt;"",IFERROR(LOOKUP(2,1/(($B$5:$B$20000=$B17331)*($F$5:$F$20000="组件")*($I$5:$I$20000=$J17331)),$G$5:$G$20000)&amp;"."&amp;COUNTIFS($B$5:$B17331,$B17331,$J$5:$J17331,$J17331),""),COUNTIFS($B$5:$B17331,$B17331,$J$5:$J17331,"")))</f>
        <v/>
      </c>
      <c r="I17331" t="str">
        <f>IF($F17331="组件","C"&amp;TEXT(COUNTIFS($B$5:$B17331,$B17331,$F$5:$F17331,"组件"),"000"),"")</f>
        <v/>
      </c>
      <c r="J17331" t="str">
        <f t="shared" si="810"/>
        <v/>
      </c>
      <c r="R17331" t="str">
        <f t="shared" si="811"/>
        <v/>
      </c>
    </row>
    <row r="17332" spans="1:18" x14ac:dyDescent="0.35">
      <c r="A17332" t="str">
        <f t="shared" si="812"/>
        <v/>
      </c>
      <c r="G17332" t="str">
        <f>IF($B17332="","",IF($J17332&lt;&gt;"",IFERROR(LOOKUP(2,1/(($B$5:$B$20000=$B17332)*($F$5:$F$20000="组件")*($I$5:$I$20000=$J17332)),$G$5:$G$20000)&amp;"."&amp;COUNTIFS($B$5:$B17332,$B17332,$J$5:$J17332,$J17332),""),COUNTIFS($B$5:$B17332,$B17332,$J$5:$J17332,"")))</f>
        <v/>
      </c>
      <c r="I17332" t="str">
        <f>IF($F17332="组件","C"&amp;TEXT(COUNTIFS($B$5:$B17332,$B17332,$F$5:$F17332,"组件"),"000"),"")</f>
        <v/>
      </c>
      <c r="J17332" t="str">
        <f t="shared" si="810"/>
        <v/>
      </c>
      <c r="R17332" t="str">
        <f t="shared" si="811"/>
        <v/>
      </c>
    </row>
    <row r="17333" spans="1:18" x14ac:dyDescent="0.35">
      <c r="A17333" t="str">
        <f t="shared" si="812"/>
        <v/>
      </c>
      <c r="G17333" t="str">
        <f>IF($B17333="","",IF($J17333&lt;&gt;"",IFERROR(LOOKUP(2,1/(($B$5:$B$20000=$B17333)*($F$5:$F$20000="组件")*($I$5:$I$20000=$J17333)),$G$5:$G$20000)&amp;"."&amp;COUNTIFS($B$5:$B17333,$B17333,$J$5:$J17333,$J17333),""),COUNTIFS($B$5:$B17333,$B17333,$J$5:$J17333,"")))</f>
        <v/>
      </c>
      <c r="I17333" t="str">
        <f>IF($F17333="组件","C"&amp;TEXT(COUNTIFS($B$5:$B17333,$B17333,$F$5:$F17333,"组件"),"000"),"")</f>
        <v/>
      </c>
      <c r="J17333" t="str">
        <f t="shared" si="810"/>
        <v/>
      </c>
      <c r="R17333" t="str">
        <f t="shared" si="811"/>
        <v/>
      </c>
    </row>
    <row r="17334" spans="1:18" x14ac:dyDescent="0.35">
      <c r="A17334" t="str">
        <f t="shared" si="812"/>
        <v/>
      </c>
      <c r="G17334" t="str">
        <f>IF($B17334="","",IF($J17334&lt;&gt;"",IFERROR(LOOKUP(2,1/(($B$5:$B$20000=$B17334)*($F$5:$F$20000="组件")*($I$5:$I$20000=$J17334)),$G$5:$G$20000)&amp;"."&amp;COUNTIFS($B$5:$B17334,$B17334,$J$5:$J17334,$J17334),""),COUNTIFS($B$5:$B17334,$B17334,$J$5:$J17334,"")))</f>
        <v/>
      </c>
      <c r="I17334" t="str">
        <f>IF($F17334="组件","C"&amp;TEXT(COUNTIFS($B$5:$B17334,$B17334,$F$5:$F17334,"组件"),"000"),"")</f>
        <v/>
      </c>
      <c r="J17334" t="str">
        <f t="shared" si="810"/>
        <v/>
      </c>
      <c r="R17334" t="str">
        <f t="shared" si="811"/>
        <v/>
      </c>
    </row>
    <row r="17335" spans="1:18" x14ac:dyDescent="0.35">
      <c r="A17335" t="str">
        <f t="shared" si="812"/>
        <v/>
      </c>
      <c r="G17335" t="str">
        <f>IF($B17335="","",IF($J17335&lt;&gt;"",IFERROR(LOOKUP(2,1/(($B$5:$B$20000=$B17335)*($F$5:$F$20000="组件")*($I$5:$I$20000=$J17335)),$G$5:$G$20000)&amp;"."&amp;COUNTIFS($B$5:$B17335,$B17335,$J$5:$J17335,$J17335),""),COUNTIFS($B$5:$B17335,$B17335,$J$5:$J17335,"")))</f>
        <v/>
      </c>
      <c r="I17335" t="str">
        <f>IF($F17335="组件","C"&amp;TEXT(COUNTIFS($B$5:$B17335,$B17335,$F$5:$F17335,"组件"),"000"),"")</f>
        <v/>
      </c>
      <c r="J17335" t="str">
        <f t="shared" si="810"/>
        <v/>
      </c>
      <c r="R17335" t="str">
        <f t="shared" si="811"/>
        <v/>
      </c>
    </row>
    <row r="17336" spans="1:18" x14ac:dyDescent="0.35">
      <c r="A17336" t="str">
        <f t="shared" si="812"/>
        <v/>
      </c>
      <c r="G17336" t="str">
        <f>IF($B17336="","",IF($J17336&lt;&gt;"",IFERROR(LOOKUP(2,1/(($B$5:$B$20000=$B17336)*($F$5:$F$20000="组件")*($I$5:$I$20000=$J17336)),$G$5:$G$20000)&amp;"."&amp;COUNTIFS($B$5:$B17336,$B17336,$J$5:$J17336,$J17336),""),COUNTIFS($B$5:$B17336,$B17336,$J$5:$J17336,"")))</f>
        <v/>
      </c>
      <c r="I17336" t="str">
        <f>IF($F17336="组件","C"&amp;TEXT(COUNTIFS($B$5:$B17336,$B17336,$F$5:$F17336,"组件"),"000"),"")</f>
        <v/>
      </c>
      <c r="J17336" t="str">
        <f t="shared" si="810"/>
        <v/>
      </c>
      <c r="R17336" t="str">
        <f t="shared" si="811"/>
        <v/>
      </c>
    </row>
    <row r="17337" spans="1:18" x14ac:dyDescent="0.35">
      <c r="A17337" t="str">
        <f t="shared" si="812"/>
        <v/>
      </c>
      <c r="G17337" t="str">
        <f>IF($B17337="","",IF($J17337&lt;&gt;"",IFERROR(LOOKUP(2,1/(($B$5:$B$20000=$B17337)*($F$5:$F$20000="组件")*($I$5:$I$20000=$J17337)),$G$5:$G$20000)&amp;"."&amp;COUNTIFS($B$5:$B17337,$B17337,$J$5:$J17337,$J17337),""),COUNTIFS($B$5:$B17337,$B17337,$J$5:$J17337,"")))</f>
        <v/>
      </c>
      <c r="I17337" t="str">
        <f>IF($F17337="组件","C"&amp;TEXT(COUNTIFS($B$5:$B17337,$B17337,$F$5:$F17337,"组件"),"000"),"")</f>
        <v/>
      </c>
      <c r="J17337" t="str">
        <f t="shared" si="810"/>
        <v/>
      </c>
      <c r="R17337" t="str">
        <f t="shared" si="811"/>
        <v/>
      </c>
    </row>
    <row r="17338" spans="1:18" x14ac:dyDescent="0.35">
      <c r="A17338" t="str">
        <f t="shared" si="812"/>
        <v/>
      </c>
      <c r="G17338" t="str">
        <f>IF($B17338="","",IF($J17338&lt;&gt;"",IFERROR(LOOKUP(2,1/(($B$5:$B$20000=$B17338)*($F$5:$F$20000="组件")*($I$5:$I$20000=$J17338)),$G$5:$G$20000)&amp;"."&amp;COUNTIFS($B$5:$B17338,$B17338,$J$5:$J17338,$J17338),""),COUNTIFS($B$5:$B17338,$B17338,$J$5:$J17338,"")))</f>
        <v/>
      </c>
      <c r="I17338" t="str">
        <f>IF($F17338="组件","C"&amp;TEXT(COUNTIFS($B$5:$B17338,$B17338,$F$5:$F17338,"组件"),"000"),"")</f>
        <v/>
      </c>
      <c r="J17338" t="str">
        <f t="shared" si="810"/>
        <v/>
      </c>
      <c r="R17338" t="str">
        <f t="shared" si="811"/>
        <v/>
      </c>
    </row>
    <row r="17339" spans="1:18" x14ac:dyDescent="0.35">
      <c r="A17339" t="str">
        <f t="shared" si="812"/>
        <v/>
      </c>
      <c r="G17339" t="str">
        <f>IF($B17339="","",IF($J17339&lt;&gt;"",IFERROR(LOOKUP(2,1/(($B$5:$B$20000=$B17339)*($F$5:$F$20000="组件")*($I$5:$I$20000=$J17339)),$G$5:$G$20000)&amp;"."&amp;COUNTIFS($B$5:$B17339,$B17339,$J$5:$J17339,$J17339),""),COUNTIFS($B$5:$B17339,$B17339,$J$5:$J17339,"")))</f>
        <v/>
      </c>
      <c r="I17339" t="str">
        <f>IF($F17339="组件","C"&amp;TEXT(COUNTIFS($B$5:$B17339,$B17339,$F$5:$F17339,"组件"),"000"),"")</f>
        <v/>
      </c>
      <c r="J17339" t="str">
        <f t="shared" si="810"/>
        <v/>
      </c>
      <c r="R17339" t="str">
        <f t="shared" si="811"/>
        <v/>
      </c>
    </row>
    <row r="17340" spans="1:18" x14ac:dyDescent="0.35">
      <c r="A17340" t="str">
        <f t="shared" si="812"/>
        <v/>
      </c>
      <c r="G17340" t="str">
        <f>IF($B17340="","",IF($J17340&lt;&gt;"",IFERROR(LOOKUP(2,1/(($B$5:$B$20000=$B17340)*($F$5:$F$20000="组件")*($I$5:$I$20000=$J17340)),$G$5:$G$20000)&amp;"."&amp;COUNTIFS($B$5:$B17340,$B17340,$J$5:$J17340,$J17340),""),COUNTIFS($B$5:$B17340,$B17340,$J$5:$J17340,"")))</f>
        <v/>
      </c>
      <c r="I17340" t="str">
        <f>IF($F17340="组件","C"&amp;TEXT(COUNTIFS($B$5:$B17340,$B17340,$F$5:$F17340,"组件"),"000"),"")</f>
        <v/>
      </c>
      <c r="J17340" t="str">
        <f t="shared" si="810"/>
        <v/>
      </c>
      <c r="R17340" t="str">
        <f t="shared" si="811"/>
        <v/>
      </c>
    </row>
    <row r="17341" spans="1:18" x14ac:dyDescent="0.35">
      <c r="A17341" t="str">
        <f t="shared" si="812"/>
        <v/>
      </c>
      <c r="G17341" t="str">
        <f>IF($B17341="","",IF($J17341&lt;&gt;"",IFERROR(LOOKUP(2,1/(($B$5:$B$20000=$B17341)*($F$5:$F$20000="组件")*($I$5:$I$20000=$J17341)),$G$5:$G$20000)&amp;"."&amp;COUNTIFS($B$5:$B17341,$B17341,$J$5:$J17341,$J17341),""),COUNTIFS($B$5:$B17341,$B17341,$J$5:$J17341,"")))</f>
        <v/>
      </c>
      <c r="I17341" t="str">
        <f>IF($F17341="组件","C"&amp;TEXT(COUNTIFS($B$5:$B17341,$B17341,$F$5:$F17341,"组件"),"000"),"")</f>
        <v/>
      </c>
      <c r="J17341" t="str">
        <f t="shared" si="810"/>
        <v/>
      </c>
      <c r="R17341" t="str">
        <f t="shared" si="811"/>
        <v/>
      </c>
    </row>
    <row r="17342" spans="1:18" x14ac:dyDescent="0.35">
      <c r="A17342" t="str">
        <f t="shared" si="812"/>
        <v/>
      </c>
      <c r="G17342" t="str">
        <f>IF($B17342="","",IF($J17342&lt;&gt;"",IFERROR(LOOKUP(2,1/(($B$5:$B$20000=$B17342)*($F$5:$F$20000="组件")*($I$5:$I$20000=$J17342)),$G$5:$G$20000)&amp;"."&amp;COUNTIFS($B$5:$B17342,$B17342,$J$5:$J17342,$J17342),""),COUNTIFS($B$5:$B17342,$B17342,$J$5:$J17342,"")))</f>
        <v/>
      </c>
      <c r="I17342" t="str">
        <f>IF($F17342="组件","C"&amp;TEXT(COUNTIFS($B$5:$B17342,$B17342,$F$5:$F17342,"组件"),"000"),"")</f>
        <v/>
      </c>
      <c r="J17342" t="str">
        <f t="shared" si="810"/>
        <v/>
      </c>
      <c r="R17342" t="str">
        <f t="shared" si="811"/>
        <v/>
      </c>
    </row>
    <row r="17343" spans="1:18" x14ac:dyDescent="0.35">
      <c r="A17343" t="str">
        <f t="shared" si="812"/>
        <v/>
      </c>
      <c r="G17343" t="str">
        <f>IF($B17343="","",IF($J17343&lt;&gt;"",IFERROR(LOOKUP(2,1/(($B$5:$B$20000=$B17343)*($F$5:$F$20000="组件")*($I$5:$I$20000=$J17343)),$G$5:$G$20000)&amp;"."&amp;COUNTIFS($B$5:$B17343,$B17343,$J$5:$J17343,$J17343),""),COUNTIFS($B$5:$B17343,$B17343,$J$5:$J17343,"")))</f>
        <v/>
      </c>
      <c r="I17343" t="str">
        <f>IF($F17343="组件","C"&amp;TEXT(COUNTIFS($B$5:$B17343,$B17343,$F$5:$F17343,"组件"),"000"),"")</f>
        <v/>
      </c>
      <c r="J17343" t="str">
        <f t="shared" si="810"/>
        <v/>
      </c>
      <c r="R17343" t="str">
        <f t="shared" si="811"/>
        <v/>
      </c>
    </row>
    <row r="17344" spans="1:18" x14ac:dyDescent="0.35">
      <c r="A17344" t="str">
        <f t="shared" si="812"/>
        <v/>
      </c>
      <c r="G17344" t="str">
        <f>IF($B17344="","",IF($J17344&lt;&gt;"",IFERROR(LOOKUP(2,1/(($B$5:$B$20000=$B17344)*($F$5:$F$20000="组件")*($I$5:$I$20000=$J17344)),$G$5:$G$20000)&amp;"."&amp;COUNTIFS($B$5:$B17344,$B17344,$J$5:$J17344,$J17344),""),COUNTIFS($B$5:$B17344,$B17344,$J$5:$J17344,"")))</f>
        <v/>
      </c>
      <c r="I17344" t="str">
        <f>IF($F17344="组件","C"&amp;TEXT(COUNTIFS($B$5:$B17344,$B17344,$F$5:$F17344,"组件"),"000"),"")</f>
        <v/>
      </c>
      <c r="J17344" t="str">
        <f t="shared" si="810"/>
        <v/>
      </c>
      <c r="R17344" t="str">
        <f t="shared" si="811"/>
        <v/>
      </c>
    </row>
    <row r="17345" spans="1:18" x14ac:dyDescent="0.35">
      <c r="A17345" t="str">
        <f t="shared" si="812"/>
        <v/>
      </c>
      <c r="G17345" t="str">
        <f>IF($B17345="","",IF($J17345&lt;&gt;"",IFERROR(LOOKUP(2,1/(($B$5:$B$20000=$B17345)*($F$5:$F$20000="组件")*($I$5:$I$20000=$J17345)),$G$5:$G$20000)&amp;"."&amp;COUNTIFS($B$5:$B17345,$B17345,$J$5:$J17345,$J17345),""),COUNTIFS($B$5:$B17345,$B17345,$J$5:$J17345,"")))</f>
        <v/>
      </c>
      <c r="I17345" t="str">
        <f>IF($F17345="组件","C"&amp;TEXT(COUNTIFS($B$5:$B17345,$B17345,$F$5:$F17345,"组件"),"000"),"")</f>
        <v/>
      </c>
      <c r="J17345" t="str">
        <f t="shared" si="810"/>
        <v/>
      </c>
      <c r="R17345" t="str">
        <f t="shared" si="811"/>
        <v/>
      </c>
    </row>
    <row r="17346" spans="1:18" x14ac:dyDescent="0.35">
      <c r="A17346" t="str">
        <f t="shared" si="812"/>
        <v/>
      </c>
      <c r="G17346" t="str">
        <f>IF($B17346="","",IF($J17346&lt;&gt;"",IFERROR(LOOKUP(2,1/(($B$5:$B$20000=$B17346)*($F$5:$F$20000="组件")*($I$5:$I$20000=$J17346)),$G$5:$G$20000)&amp;"."&amp;COUNTIFS($B$5:$B17346,$B17346,$J$5:$J17346,$J17346),""),COUNTIFS($B$5:$B17346,$B17346,$J$5:$J17346,"")))</f>
        <v/>
      </c>
      <c r="I17346" t="str">
        <f>IF($F17346="组件","C"&amp;TEXT(COUNTIFS($B$5:$B17346,$B17346,$F$5:$F17346,"组件"),"000"),"")</f>
        <v/>
      </c>
      <c r="J17346" t="str">
        <f t="shared" si="810"/>
        <v/>
      </c>
      <c r="R17346" t="str">
        <f t="shared" si="811"/>
        <v/>
      </c>
    </row>
    <row r="17347" spans="1:18" x14ac:dyDescent="0.35">
      <c r="A17347" t="str">
        <f t="shared" si="812"/>
        <v/>
      </c>
      <c r="G17347" t="str">
        <f>IF($B17347="","",IF($J17347&lt;&gt;"",IFERROR(LOOKUP(2,1/(($B$5:$B$20000=$B17347)*($F$5:$F$20000="组件")*($I$5:$I$20000=$J17347)),$G$5:$G$20000)&amp;"."&amp;COUNTIFS($B$5:$B17347,$B17347,$J$5:$J17347,$J17347),""),COUNTIFS($B$5:$B17347,$B17347,$J$5:$J17347,"")))</f>
        <v/>
      </c>
      <c r="I17347" t="str">
        <f>IF($F17347="组件","C"&amp;TEXT(COUNTIFS($B$5:$B17347,$B17347,$F$5:$F17347,"组件"),"000"),"")</f>
        <v/>
      </c>
      <c r="J17347" t="str">
        <f t="shared" si="810"/>
        <v/>
      </c>
      <c r="R17347" t="str">
        <f t="shared" si="811"/>
        <v/>
      </c>
    </row>
    <row r="17348" spans="1:18" x14ac:dyDescent="0.35">
      <c r="A17348" t="str">
        <f t="shared" si="812"/>
        <v/>
      </c>
      <c r="G17348" t="str">
        <f>IF($B17348="","",IF($J17348&lt;&gt;"",IFERROR(LOOKUP(2,1/(($B$5:$B$20000=$B17348)*($F$5:$F$20000="组件")*($I$5:$I$20000=$J17348)),$G$5:$G$20000)&amp;"."&amp;COUNTIFS($B$5:$B17348,$B17348,$J$5:$J17348,$J17348),""),COUNTIFS($B$5:$B17348,$B17348,$J$5:$J17348,"")))</f>
        <v/>
      </c>
      <c r="I17348" t="str">
        <f>IF($F17348="组件","C"&amp;TEXT(COUNTIFS($B$5:$B17348,$B17348,$F$5:$F17348,"组件"),"000"),"")</f>
        <v/>
      </c>
      <c r="J17348" t="str">
        <f t="shared" si="810"/>
        <v/>
      </c>
      <c r="R17348" t="str">
        <f t="shared" si="811"/>
        <v/>
      </c>
    </row>
    <row r="17349" spans="1:18" x14ac:dyDescent="0.35">
      <c r="A17349" t="str">
        <f t="shared" si="812"/>
        <v/>
      </c>
      <c r="G17349" t="str">
        <f>IF($B17349="","",IF($J17349&lt;&gt;"",IFERROR(LOOKUP(2,1/(($B$5:$B$20000=$B17349)*($F$5:$F$20000="组件")*($I$5:$I$20000=$J17349)),$G$5:$G$20000)&amp;"."&amp;COUNTIFS($B$5:$B17349,$B17349,$J$5:$J17349,$J17349),""),COUNTIFS($B$5:$B17349,$B17349,$J$5:$J17349,"")))</f>
        <v/>
      </c>
      <c r="I17349" t="str">
        <f>IF($F17349="组件","C"&amp;TEXT(COUNTIFS($B$5:$B17349,$B17349,$F$5:$F17349,"组件"),"000"),"")</f>
        <v/>
      </c>
      <c r="J17349" t="str">
        <f t="shared" ref="J17349:J17412" si="813">IF($B17349="","",IF($F17349="组件","",IF($Q17349&lt;&gt;"",IF(AND($B17349=$B17348,$F17348="组件"),$I17348,IF(AND($B17349=$B17348,$J17348&lt;&gt;""),$J17348,"")),"")))</f>
        <v/>
      </c>
      <c r="R17349" t="str">
        <f t="shared" ref="R17349:R17412" si="814">IF($B17349="","",IF($J17349&lt;&gt;"",IFERROR(LOOKUP(2,1/(($B$5:$B$20000=$B17349)*($F$5:$F$20000="组件")*($I$5:$I$20000=$J17349)),$R$5:$R$20000)*IF($Q17349="",1,$Q17349),""),IF($P17349="","",IF($Q17349="",$P17349,$P17349*$Q17349))))</f>
        <v/>
      </c>
    </row>
    <row r="17350" spans="1:18" x14ac:dyDescent="0.35">
      <c r="A17350" t="str">
        <f t="shared" ref="A17350:A17413" si="815">IF(B17350="","",IF(B17350=B17349,A17349,A17349+1))</f>
        <v/>
      </c>
      <c r="G17350" t="str">
        <f>IF($B17350="","",IF($J17350&lt;&gt;"",IFERROR(LOOKUP(2,1/(($B$5:$B$20000=$B17350)*($F$5:$F$20000="组件")*($I$5:$I$20000=$J17350)),$G$5:$G$20000)&amp;"."&amp;COUNTIFS($B$5:$B17350,$B17350,$J$5:$J17350,$J17350),""),COUNTIFS($B$5:$B17350,$B17350,$J$5:$J17350,"")))</f>
        <v/>
      </c>
      <c r="I17350" t="str">
        <f>IF($F17350="组件","C"&amp;TEXT(COUNTIFS($B$5:$B17350,$B17350,$F$5:$F17350,"组件"),"000"),"")</f>
        <v/>
      </c>
      <c r="J17350" t="str">
        <f t="shared" si="813"/>
        <v/>
      </c>
      <c r="R17350" t="str">
        <f t="shared" si="814"/>
        <v/>
      </c>
    </row>
    <row r="17351" spans="1:18" x14ac:dyDescent="0.35">
      <c r="A17351" t="str">
        <f t="shared" si="815"/>
        <v/>
      </c>
      <c r="G17351" t="str">
        <f>IF($B17351="","",IF($J17351&lt;&gt;"",IFERROR(LOOKUP(2,1/(($B$5:$B$20000=$B17351)*($F$5:$F$20000="组件")*($I$5:$I$20000=$J17351)),$G$5:$G$20000)&amp;"."&amp;COUNTIFS($B$5:$B17351,$B17351,$J$5:$J17351,$J17351),""),COUNTIFS($B$5:$B17351,$B17351,$J$5:$J17351,"")))</f>
        <v/>
      </c>
      <c r="I17351" t="str">
        <f>IF($F17351="组件","C"&amp;TEXT(COUNTIFS($B$5:$B17351,$B17351,$F$5:$F17351,"组件"),"000"),"")</f>
        <v/>
      </c>
      <c r="J17351" t="str">
        <f t="shared" si="813"/>
        <v/>
      </c>
      <c r="R17351" t="str">
        <f t="shared" si="814"/>
        <v/>
      </c>
    </row>
    <row r="17352" spans="1:18" x14ac:dyDescent="0.35">
      <c r="A17352" t="str">
        <f t="shared" si="815"/>
        <v/>
      </c>
      <c r="G17352" t="str">
        <f>IF($B17352="","",IF($J17352&lt;&gt;"",IFERROR(LOOKUP(2,1/(($B$5:$B$20000=$B17352)*($F$5:$F$20000="组件")*($I$5:$I$20000=$J17352)),$G$5:$G$20000)&amp;"."&amp;COUNTIFS($B$5:$B17352,$B17352,$J$5:$J17352,$J17352),""),COUNTIFS($B$5:$B17352,$B17352,$J$5:$J17352,"")))</f>
        <v/>
      </c>
      <c r="I17352" t="str">
        <f>IF($F17352="组件","C"&amp;TEXT(COUNTIFS($B$5:$B17352,$B17352,$F$5:$F17352,"组件"),"000"),"")</f>
        <v/>
      </c>
      <c r="J17352" t="str">
        <f t="shared" si="813"/>
        <v/>
      </c>
      <c r="R17352" t="str">
        <f t="shared" si="814"/>
        <v/>
      </c>
    </row>
    <row r="17353" spans="1:18" x14ac:dyDescent="0.35">
      <c r="A17353" t="str">
        <f t="shared" si="815"/>
        <v/>
      </c>
      <c r="G17353" t="str">
        <f>IF($B17353="","",IF($J17353&lt;&gt;"",IFERROR(LOOKUP(2,1/(($B$5:$B$20000=$B17353)*($F$5:$F$20000="组件")*($I$5:$I$20000=$J17353)),$G$5:$G$20000)&amp;"."&amp;COUNTIFS($B$5:$B17353,$B17353,$J$5:$J17353,$J17353),""),COUNTIFS($B$5:$B17353,$B17353,$J$5:$J17353,"")))</f>
        <v/>
      </c>
      <c r="I17353" t="str">
        <f>IF($F17353="组件","C"&amp;TEXT(COUNTIFS($B$5:$B17353,$B17353,$F$5:$F17353,"组件"),"000"),"")</f>
        <v/>
      </c>
      <c r="J17353" t="str">
        <f t="shared" si="813"/>
        <v/>
      </c>
      <c r="R17353" t="str">
        <f t="shared" si="814"/>
        <v/>
      </c>
    </row>
    <row r="17354" spans="1:18" x14ac:dyDescent="0.35">
      <c r="A17354" t="str">
        <f t="shared" si="815"/>
        <v/>
      </c>
      <c r="G17354" t="str">
        <f>IF($B17354="","",IF($J17354&lt;&gt;"",IFERROR(LOOKUP(2,1/(($B$5:$B$20000=$B17354)*($F$5:$F$20000="组件")*($I$5:$I$20000=$J17354)),$G$5:$G$20000)&amp;"."&amp;COUNTIFS($B$5:$B17354,$B17354,$J$5:$J17354,$J17354),""),COUNTIFS($B$5:$B17354,$B17354,$J$5:$J17354,"")))</f>
        <v/>
      </c>
      <c r="I17354" t="str">
        <f>IF($F17354="组件","C"&amp;TEXT(COUNTIFS($B$5:$B17354,$B17354,$F$5:$F17354,"组件"),"000"),"")</f>
        <v/>
      </c>
      <c r="J17354" t="str">
        <f t="shared" si="813"/>
        <v/>
      </c>
      <c r="R17354" t="str">
        <f t="shared" si="814"/>
        <v/>
      </c>
    </row>
    <row r="17355" spans="1:18" x14ac:dyDescent="0.35">
      <c r="A17355" t="str">
        <f t="shared" si="815"/>
        <v/>
      </c>
      <c r="G17355" t="str">
        <f>IF($B17355="","",IF($J17355&lt;&gt;"",IFERROR(LOOKUP(2,1/(($B$5:$B$20000=$B17355)*($F$5:$F$20000="组件")*($I$5:$I$20000=$J17355)),$G$5:$G$20000)&amp;"."&amp;COUNTIFS($B$5:$B17355,$B17355,$J$5:$J17355,$J17355),""),COUNTIFS($B$5:$B17355,$B17355,$J$5:$J17355,"")))</f>
        <v/>
      </c>
      <c r="I17355" t="str">
        <f>IF($F17355="组件","C"&amp;TEXT(COUNTIFS($B$5:$B17355,$B17355,$F$5:$F17355,"组件"),"000"),"")</f>
        <v/>
      </c>
      <c r="J17355" t="str">
        <f t="shared" si="813"/>
        <v/>
      </c>
      <c r="R17355" t="str">
        <f t="shared" si="814"/>
        <v/>
      </c>
    </row>
    <row r="17356" spans="1:18" x14ac:dyDescent="0.35">
      <c r="A17356" t="str">
        <f t="shared" si="815"/>
        <v/>
      </c>
      <c r="G17356" t="str">
        <f>IF($B17356="","",IF($J17356&lt;&gt;"",IFERROR(LOOKUP(2,1/(($B$5:$B$20000=$B17356)*($F$5:$F$20000="组件")*($I$5:$I$20000=$J17356)),$G$5:$G$20000)&amp;"."&amp;COUNTIFS($B$5:$B17356,$B17356,$J$5:$J17356,$J17356),""),COUNTIFS($B$5:$B17356,$B17356,$J$5:$J17356,"")))</f>
        <v/>
      </c>
      <c r="I17356" t="str">
        <f>IF($F17356="组件","C"&amp;TEXT(COUNTIFS($B$5:$B17356,$B17356,$F$5:$F17356,"组件"),"000"),"")</f>
        <v/>
      </c>
      <c r="J17356" t="str">
        <f t="shared" si="813"/>
        <v/>
      </c>
      <c r="R17356" t="str">
        <f t="shared" si="814"/>
        <v/>
      </c>
    </row>
    <row r="17357" spans="1:18" x14ac:dyDescent="0.35">
      <c r="A17357" t="str">
        <f t="shared" si="815"/>
        <v/>
      </c>
      <c r="G17357" t="str">
        <f>IF($B17357="","",IF($J17357&lt;&gt;"",IFERROR(LOOKUP(2,1/(($B$5:$B$20000=$B17357)*($F$5:$F$20000="组件")*($I$5:$I$20000=$J17357)),$G$5:$G$20000)&amp;"."&amp;COUNTIFS($B$5:$B17357,$B17357,$J$5:$J17357,$J17357),""),COUNTIFS($B$5:$B17357,$B17357,$J$5:$J17357,"")))</f>
        <v/>
      </c>
      <c r="I17357" t="str">
        <f>IF($F17357="组件","C"&amp;TEXT(COUNTIFS($B$5:$B17357,$B17357,$F$5:$F17357,"组件"),"000"),"")</f>
        <v/>
      </c>
      <c r="J17357" t="str">
        <f t="shared" si="813"/>
        <v/>
      </c>
      <c r="R17357" t="str">
        <f t="shared" si="814"/>
        <v/>
      </c>
    </row>
    <row r="17358" spans="1:18" x14ac:dyDescent="0.35">
      <c r="A17358" t="str">
        <f t="shared" si="815"/>
        <v/>
      </c>
      <c r="G17358" t="str">
        <f>IF($B17358="","",IF($J17358&lt;&gt;"",IFERROR(LOOKUP(2,1/(($B$5:$B$20000=$B17358)*($F$5:$F$20000="组件")*($I$5:$I$20000=$J17358)),$G$5:$G$20000)&amp;"."&amp;COUNTIFS($B$5:$B17358,$B17358,$J$5:$J17358,$J17358),""),COUNTIFS($B$5:$B17358,$B17358,$J$5:$J17358,"")))</f>
        <v/>
      </c>
      <c r="I17358" t="str">
        <f>IF($F17358="组件","C"&amp;TEXT(COUNTIFS($B$5:$B17358,$B17358,$F$5:$F17358,"组件"),"000"),"")</f>
        <v/>
      </c>
      <c r="J17358" t="str">
        <f t="shared" si="813"/>
        <v/>
      </c>
      <c r="R17358" t="str">
        <f t="shared" si="814"/>
        <v/>
      </c>
    </row>
    <row r="17359" spans="1:18" x14ac:dyDescent="0.35">
      <c r="A17359" t="str">
        <f t="shared" si="815"/>
        <v/>
      </c>
      <c r="G17359" t="str">
        <f>IF($B17359="","",IF($J17359&lt;&gt;"",IFERROR(LOOKUP(2,1/(($B$5:$B$20000=$B17359)*($F$5:$F$20000="组件")*($I$5:$I$20000=$J17359)),$G$5:$G$20000)&amp;"."&amp;COUNTIFS($B$5:$B17359,$B17359,$J$5:$J17359,$J17359),""),COUNTIFS($B$5:$B17359,$B17359,$J$5:$J17359,"")))</f>
        <v/>
      </c>
      <c r="I17359" t="str">
        <f>IF($F17359="组件","C"&amp;TEXT(COUNTIFS($B$5:$B17359,$B17359,$F$5:$F17359,"组件"),"000"),"")</f>
        <v/>
      </c>
      <c r="J17359" t="str">
        <f t="shared" si="813"/>
        <v/>
      </c>
      <c r="R17359" t="str">
        <f t="shared" si="814"/>
        <v/>
      </c>
    </row>
    <row r="17360" spans="1:18" x14ac:dyDescent="0.35">
      <c r="A17360" t="str">
        <f t="shared" si="815"/>
        <v/>
      </c>
      <c r="G17360" t="str">
        <f>IF($B17360="","",IF($J17360&lt;&gt;"",IFERROR(LOOKUP(2,1/(($B$5:$B$20000=$B17360)*($F$5:$F$20000="组件")*($I$5:$I$20000=$J17360)),$G$5:$G$20000)&amp;"."&amp;COUNTIFS($B$5:$B17360,$B17360,$J$5:$J17360,$J17360),""),COUNTIFS($B$5:$B17360,$B17360,$J$5:$J17360,"")))</f>
        <v/>
      </c>
      <c r="I17360" t="str">
        <f>IF($F17360="组件","C"&amp;TEXT(COUNTIFS($B$5:$B17360,$B17360,$F$5:$F17360,"组件"),"000"),"")</f>
        <v/>
      </c>
      <c r="J17360" t="str">
        <f t="shared" si="813"/>
        <v/>
      </c>
      <c r="R17360" t="str">
        <f t="shared" si="814"/>
        <v/>
      </c>
    </row>
    <row r="17361" spans="1:18" x14ac:dyDescent="0.35">
      <c r="A17361" t="str">
        <f t="shared" si="815"/>
        <v/>
      </c>
      <c r="G17361" t="str">
        <f>IF($B17361="","",IF($J17361&lt;&gt;"",IFERROR(LOOKUP(2,1/(($B$5:$B$20000=$B17361)*($F$5:$F$20000="组件")*($I$5:$I$20000=$J17361)),$G$5:$G$20000)&amp;"."&amp;COUNTIFS($B$5:$B17361,$B17361,$J$5:$J17361,$J17361),""),COUNTIFS($B$5:$B17361,$B17361,$J$5:$J17361,"")))</f>
        <v/>
      </c>
      <c r="I17361" t="str">
        <f>IF($F17361="组件","C"&amp;TEXT(COUNTIFS($B$5:$B17361,$B17361,$F$5:$F17361,"组件"),"000"),"")</f>
        <v/>
      </c>
      <c r="J17361" t="str">
        <f t="shared" si="813"/>
        <v/>
      </c>
      <c r="R17361" t="str">
        <f t="shared" si="814"/>
        <v/>
      </c>
    </row>
    <row r="17362" spans="1:18" x14ac:dyDescent="0.35">
      <c r="A17362" t="str">
        <f t="shared" si="815"/>
        <v/>
      </c>
      <c r="G17362" t="str">
        <f>IF($B17362="","",IF($J17362&lt;&gt;"",IFERROR(LOOKUP(2,1/(($B$5:$B$20000=$B17362)*($F$5:$F$20000="组件")*($I$5:$I$20000=$J17362)),$G$5:$G$20000)&amp;"."&amp;COUNTIFS($B$5:$B17362,$B17362,$J$5:$J17362,$J17362),""),COUNTIFS($B$5:$B17362,$B17362,$J$5:$J17362,"")))</f>
        <v/>
      </c>
      <c r="I17362" t="str">
        <f>IF($F17362="组件","C"&amp;TEXT(COUNTIFS($B$5:$B17362,$B17362,$F$5:$F17362,"组件"),"000"),"")</f>
        <v/>
      </c>
      <c r="J17362" t="str">
        <f t="shared" si="813"/>
        <v/>
      </c>
      <c r="R17362" t="str">
        <f t="shared" si="814"/>
        <v/>
      </c>
    </row>
    <row r="17363" spans="1:18" x14ac:dyDescent="0.35">
      <c r="A17363" t="str">
        <f t="shared" si="815"/>
        <v/>
      </c>
      <c r="G17363" t="str">
        <f>IF($B17363="","",IF($J17363&lt;&gt;"",IFERROR(LOOKUP(2,1/(($B$5:$B$20000=$B17363)*($F$5:$F$20000="组件")*($I$5:$I$20000=$J17363)),$G$5:$G$20000)&amp;"."&amp;COUNTIFS($B$5:$B17363,$B17363,$J$5:$J17363,$J17363),""),COUNTIFS($B$5:$B17363,$B17363,$J$5:$J17363,"")))</f>
        <v/>
      </c>
      <c r="I17363" t="str">
        <f>IF($F17363="组件","C"&amp;TEXT(COUNTIFS($B$5:$B17363,$B17363,$F$5:$F17363,"组件"),"000"),"")</f>
        <v/>
      </c>
      <c r="J17363" t="str">
        <f t="shared" si="813"/>
        <v/>
      </c>
      <c r="R17363" t="str">
        <f t="shared" si="814"/>
        <v/>
      </c>
    </row>
    <row r="17364" spans="1:18" x14ac:dyDescent="0.35">
      <c r="A17364" t="str">
        <f t="shared" si="815"/>
        <v/>
      </c>
      <c r="G17364" t="str">
        <f>IF($B17364="","",IF($J17364&lt;&gt;"",IFERROR(LOOKUP(2,1/(($B$5:$B$20000=$B17364)*($F$5:$F$20000="组件")*($I$5:$I$20000=$J17364)),$G$5:$G$20000)&amp;"."&amp;COUNTIFS($B$5:$B17364,$B17364,$J$5:$J17364,$J17364),""),COUNTIFS($B$5:$B17364,$B17364,$J$5:$J17364,"")))</f>
        <v/>
      </c>
      <c r="I17364" t="str">
        <f>IF($F17364="组件","C"&amp;TEXT(COUNTIFS($B$5:$B17364,$B17364,$F$5:$F17364,"组件"),"000"),"")</f>
        <v/>
      </c>
      <c r="J17364" t="str">
        <f t="shared" si="813"/>
        <v/>
      </c>
      <c r="R17364" t="str">
        <f t="shared" si="814"/>
        <v/>
      </c>
    </row>
    <row r="17365" spans="1:18" x14ac:dyDescent="0.35">
      <c r="A17365" t="str">
        <f t="shared" si="815"/>
        <v/>
      </c>
      <c r="G17365" t="str">
        <f>IF($B17365="","",IF($J17365&lt;&gt;"",IFERROR(LOOKUP(2,1/(($B$5:$B$20000=$B17365)*($F$5:$F$20000="组件")*($I$5:$I$20000=$J17365)),$G$5:$G$20000)&amp;"."&amp;COUNTIFS($B$5:$B17365,$B17365,$J$5:$J17365,$J17365),""),COUNTIFS($B$5:$B17365,$B17365,$J$5:$J17365,"")))</f>
        <v/>
      </c>
      <c r="I17365" t="str">
        <f>IF($F17365="组件","C"&amp;TEXT(COUNTIFS($B$5:$B17365,$B17365,$F$5:$F17365,"组件"),"000"),"")</f>
        <v/>
      </c>
      <c r="J17365" t="str">
        <f t="shared" si="813"/>
        <v/>
      </c>
      <c r="R17365" t="str">
        <f t="shared" si="814"/>
        <v/>
      </c>
    </row>
    <row r="17366" spans="1:18" x14ac:dyDescent="0.35">
      <c r="A17366" t="str">
        <f t="shared" si="815"/>
        <v/>
      </c>
      <c r="G17366" t="str">
        <f>IF($B17366="","",IF($J17366&lt;&gt;"",IFERROR(LOOKUP(2,1/(($B$5:$B$20000=$B17366)*($F$5:$F$20000="组件")*($I$5:$I$20000=$J17366)),$G$5:$G$20000)&amp;"."&amp;COUNTIFS($B$5:$B17366,$B17366,$J$5:$J17366,$J17366),""),COUNTIFS($B$5:$B17366,$B17366,$J$5:$J17366,"")))</f>
        <v/>
      </c>
      <c r="I17366" t="str">
        <f>IF($F17366="组件","C"&amp;TEXT(COUNTIFS($B$5:$B17366,$B17366,$F$5:$F17366,"组件"),"000"),"")</f>
        <v/>
      </c>
      <c r="J17366" t="str">
        <f t="shared" si="813"/>
        <v/>
      </c>
      <c r="R17366" t="str">
        <f t="shared" si="814"/>
        <v/>
      </c>
    </row>
    <row r="17367" spans="1:18" x14ac:dyDescent="0.35">
      <c r="A17367" t="str">
        <f t="shared" si="815"/>
        <v/>
      </c>
      <c r="G17367" t="str">
        <f>IF($B17367="","",IF($J17367&lt;&gt;"",IFERROR(LOOKUP(2,1/(($B$5:$B$20000=$B17367)*($F$5:$F$20000="组件")*($I$5:$I$20000=$J17367)),$G$5:$G$20000)&amp;"."&amp;COUNTIFS($B$5:$B17367,$B17367,$J$5:$J17367,$J17367),""),COUNTIFS($B$5:$B17367,$B17367,$J$5:$J17367,"")))</f>
        <v/>
      </c>
      <c r="I17367" t="str">
        <f>IF($F17367="组件","C"&amp;TEXT(COUNTIFS($B$5:$B17367,$B17367,$F$5:$F17367,"组件"),"000"),"")</f>
        <v/>
      </c>
      <c r="J17367" t="str">
        <f t="shared" si="813"/>
        <v/>
      </c>
      <c r="R17367" t="str">
        <f t="shared" si="814"/>
        <v/>
      </c>
    </row>
    <row r="17368" spans="1:18" x14ac:dyDescent="0.35">
      <c r="A17368" t="str">
        <f t="shared" si="815"/>
        <v/>
      </c>
      <c r="G17368" t="str">
        <f>IF($B17368="","",IF($J17368&lt;&gt;"",IFERROR(LOOKUP(2,1/(($B$5:$B$20000=$B17368)*($F$5:$F$20000="组件")*($I$5:$I$20000=$J17368)),$G$5:$G$20000)&amp;"."&amp;COUNTIFS($B$5:$B17368,$B17368,$J$5:$J17368,$J17368),""),COUNTIFS($B$5:$B17368,$B17368,$J$5:$J17368,"")))</f>
        <v/>
      </c>
      <c r="I17368" t="str">
        <f>IF($F17368="组件","C"&amp;TEXT(COUNTIFS($B$5:$B17368,$B17368,$F$5:$F17368,"组件"),"000"),"")</f>
        <v/>
      </c>
      <c r="J17368" t="str">
        <f t="shared" si="813"/>
        <v/>
      </c>
      <c r="R17368" t="str">
        <f t="shared" si="814"/>
        <v/>
      </c>
    </row>
    <row r="17369" spans="1:18" x14ac:dyDescent="0.35">
      <c r="A17369" t="str">
        <f t="shared" si="815"/>
        <v/>
      </c>
      <c r="G17369" t="str">
        <f>IF($B17369="","",IF($J17369&lt;&gt;"",IFERROR(LOOKUP(2,1/(($B$5:$B$20000=$B17369)*($F$5:$F$20000="组件")*($I$5:$I$20000=$J17369)),$G$5:$G$20000)&amp;"."&amp;COUNTIFS($B$5:$B17369,$B17369,$J$5:$J17369,$J17369),""),COUNTIFS($B$5:$B17369,$B17369,$J$5:$J17369,"")))</f>
        <v/>
      </c>
      <c r="I17369" t="str">
        <f>IF($F17369="组件","C"&amp;TEXT(COUNTIFS($B$5:$B17369,$B17369,$F$5:$F17369,"组件"),"000"),"")</f>
        <v/>
      </c>
      <c r="J17369" t="str">
        <f t="shared" si="813"/>
        <v/>
      </c>
      <c r="R17369" t="str">
        <f t="shared" si="814"/>
        <v/>
      </c>
    </row>
    <row r="17370" spans="1:18" x14ac:dyDescent="0.35">
      <c r="A17370" t="str">
        <f t="shared" si="815"/>
        <v/>
      </c>
      <c r="G17370" t="str">
        <f>IF($B17370="","",IF($J17370&lt;&gt;"",IFERROR(LOOKUP(2,1/(($B$5:$B$20000=$B17370)*($F$5:$F$20000="组件")*($I$5:$I$20000=$J17370)),$G$5:$G$20000)&amp;"."&amp;COUNTIFS($B$5:$B17370,$B17370,$J$5:$J17370,$J17370),""),COUNTIFS($B$5:$B17370,$B17370,$J$5:$J17370,"")))</f>
        <v/>
      </c>
      <c r="I17370" t="str">
        <f>IF($F17370="组件","C"&amp;TEXT(COUNTIFS($B$5:$B17370,$B17370,$F$5:$F17370,"组件"),"000"),"")</f>
        <v/>
      </c>
      <c r="J17370" t="str">
        <f t="shared" si="813"/>
        <v/>
      </c>
      <c r="R17370" t="str">
        <f t="shared" si="814"/>
        <v/>
      </c>
    </row>
    <row r="17371" spans="1:18" x14ac:dyDescent="0.35">
      <c r="A17371" t="str">
        <f t="shared" si="815"/>
        <v/>
      </c>
      <c r="G17371" t="str">
        <f>IF($B17371="","",IF($J17371&lt;&gt;"",IFERROR(LOOKUP(2,1/(($B$5:$B$20000=$B17371)*($F$5:$F$20000="组件")*($I$5:$I$20000=$J17371)),$G$5:$G$20000)&amp;"."&amp;COUNTIFS($B$5:$B17371,$B17371,$J$5:$J17371,$J17371),""),COUNTIFS($B$5:$B17371,$B17371,$J$5:$J17371,"")))</f>
        <v/>
      </c>
      <c r="I17371" t="str">
        <f>IF($F17371="组件","C"&amp;TEXT(COUNTIFS($B$5:$B17371,$B17371,$F$5:$F17371,"组件"),"000"),"")</f>
        <v/>
      </c>
      <c r="J17371" t="str">
        <f t="shared" si="813"/>
        <v/>
      </c>
      <c r="R17371" t="str">
        <f t="shared" si="814"/>
        <v/>
      </c>
    </row>
    <row r="17372" spans="1:18" x14ac:dyDescent="0.35">
      <c r="A17372" t="str">
        <f t="shared" si="815"/>
        <v/>
      </c>
      <c r="G17372" t="str">
        <f>IF($B17372="","",IF($J17372&lt;&gt;"",IFERROR(LOOKUP(2,1/(($B$5:$B$20000=$B17372)*($F$5:$F$20000="组件")*($I$5:$I$20000=$J17372)),$G$5:$G$20000)&amp;"."&amp;COUNTIFS($B$5:$B17372,$B17372,$J$5:$J17372,$J17372),""),COUNTIFS($B$5:$B17372,$B17372,$J$5:$J17372,"")))</f>
        <v/>
      </c>
      <c r="I17372" t="str">
        <f>IF($F17372="组件","C"&amp;TEXT(COUNTIFS($B$5:$B17372,$B17372,$F$5:$F17372,"组件"),"000"),"")</f>
        <v/>
      </c>
      <c r="J17372" t="str">
        <f t="shared" si="813"/>
        <v/>
      </c>
      <c r="R17372" t="str">
        <f t="shared" si="814"/>
        <v/>
      </c>
    </row>
    <row r="17373" spans="1:18" x14ac:dyDescent="0.35">
      <c r="A17373" t="str">
        <f t="shared" si="815"/>
        <v/>
      </c>
      <c r="G17373" t="str">
        <f>IF($B17373="","",IF($J17373&lt;&gt;"",IFERROR(LOOKUP(2,1/(($B$5:$B$20000=$B17373)*($F$5:$F$20000="组件")*($I$5:$I$20000=$J17373)),$G$5:$G$20000)&amp;"."&amp;COUNTIFS($B$5:$B17373,$B17373,$J$5:$J17373,$J17373),""),COUNTIFS($B$5:$B17373,$B17373,$J$5:$J17373,"")))</f>
        <v/>
      </c>
      <c r="I17373" t="str">
        <f>IF($F17373="组件","C"&amp;TEXT(COUNTIFS($B$5:$B17373,$B17373,$F$5:$F17373,"组件"),"000"),"")</f>
        <v/>
      </c>
      <c r="J17373" t="str">
        <f t="shared" si="813"/>
        <v/>
      </c>
      <c r="R17373" t="str">
        <f t="shared" si="814"/>
        <v/>
      </c>
    </row>
    <row r="17374" spans="1:18" x14ac:dyDescent="0.35">
      <c r="A17374" t="str">
        <f t="shared" si="815"/>
        <v/>
      </c>
      <c r="G17374" t="str">
        <f>IF($B17374="","",IF($J17374&lt;&gt;"",IFERROR(LOOKUP(2,1/(($B$5:$B$20000=$B17374)*($F$5:$F$20000="组件")*($I$5:$I$20000=$J17374)),$G$5:$G$20000)&amp;"."&amp;COUNTIFS($B$5:$B17374,$B17374,$J$5:$J17374,$J17374),""),COUNTIFS($B$5:$B17374,$B17374,$J$5:$J17374,"")))</f>
        <v/>
      </c>
      <c r="I17374" t="str">
        <f>IF($F17374="组件","C"&amp;TEXT(COUNTIFS($B$5:$B17374,$B17374,$F$5:$F17374,"组件"),"000"),"")</f>
        <v/>
      </c>
      <c r="J17374" t="str">
        <f t="shared" si="813"/>
        <v/>
      </c>
      <c r="R17374" t="str">
        <f t="shared" si="814"/>
        <v/>
      </c>
    </row>
    <row r="17375" spans="1:18" x14ac:dyDescent="0.35">
      <c r="A17375" t="str">
        <f t="shared" si="815"/>
        <v/>
      </c>
      <c r="G17375" t="str">
        <f>IF($B17375="","",IF($J17375&lt;&gt;"",IFERROR(LOOKUP(2,1/(($B$5:$B$20000=$B17375)*($F$5:$F$20000="组件")*($I$5:$I$20000=$J17375)),$G$5:$G$20000)&amp;"."&amp;COUNTIFS($B$5:$B17375,$B17375,$J$5:$J17375,$J17375),""),COUNTIFS($B$5:$B17375,$B17375,$J$5:$J17375,"")))</f>
        <v/>
      </c>
      <c r="I17375" t="str">
        <f>IF($F17375="组件","C"&amp;TEXT(COUNTIFS($B$5:$B17375,$B17375,$F$5:$F17375,"组件"),"000"),"")</f>
        <v/>
      </c>
      <c r="J17375" t="str">
        <f t="shared" si="813"/>
        <v/>
      </c>
      <c r="R17375" t="str">
        <f t="shared" si="814"/>
        <v/>
      </c>
    </row>
    <row r="17376" spans="1:18" x14ac:dyDescent="0.35">
      <c r="A17376" t="str">
        <f t="shared" si="815"/>
        <v/>
      </c>
      <c r="G17376" t="str">
        <f>IF($B17376="","",IF($J17376&lt;&gt;"",IFERROR(LOOKUP(2,1/(($B$5:$B$20000=$B17376)*($F$5:$F$20000="组件")*($I$5:$I$20000=$J17376)),$G$5:$G$20000)&amp;"."&amp;COUNTIFS($B$5:$B17376,$B17376,$J$5:$J17376,$J17376),""),COUNTIFS($B$5:$B17376,$B17376,$J$5:$J17376,"")))</f>
        <v/>
      </c>
      <c r="I17376" t="str">
        <f>IF($F17376="组件","C"&amp;TEXT(COUNTIFS($B$5:$B17376,$B17376,$F$5:$F17376,"组件"),"000"),"")</f>
        <v/>
      </c>
      <c r="J17376" t="str">
        <f t="shared" si="813"/>
        <v/>
      </c>
      <c r="R17376" t="str">
        <f t="shared" si="814"/>
        <v/>
      </c>
    </row>
    <row r="17377" spans="1:18" x14ac:dyDescent="0.35">
      <c r="A17377" t="str">
        <f t="shared" si="815"/>
        <v/>
      </c>
      <c r="G17377" t="str">
        <f>IF($B17377="","",IF($J17377&lt;&gt;"",IFERROR(LOOKUP(2,1/(($B$5:$B$20000=$B17377)*($F$5:$F$20000="组件")*($I$5:$I$20000=$J17377)),$G$5:$G$20000)&amp;"."&amp;COUNTIFS($B$5:$B17377,$B17377,$J$5:$J17377,$J17377),""),COUNTIFS($B$5:$B17377,$B17377,$J$5:$J17377,"")))</f>
        <v/>
      </c>
      <c r="I17377" t="str">
        <f>IF($F17377="组件","C"&amp;TEXT(COUNTIFS($B$5:$B17377,$B17377,$F$5:$F17377,"组件"),"000"),"")</f>
        <v/>
      </c>
      <c r="J17377" t="str">
        <f t="shared" si="813"/>
        <v/>
      </c>
      <c r="R17377" t="str">
        <f t="shared" si="814"/>
        <v/>
      </c>
    </row>
    <row r="17378" spans="1:18" x14ac:dyDescent="0.35">
      <c r="A17378" t="str">
        <f t="shared" si="815"/>
        <v/>
      </c>
      <c r="G17378" t="str">
        <f>IF($B17378="","",IF($J17378&lt;&gt;"",IFERROR(LOOKUP(2,1/(($B$5:$B$20000=$B17378)*($F$5:$F$20000="组件")*($I$5:$I$20000=$J17378)),$G$5:$G$20000)&amp;"."&amp;COUNTIFS($B$5:$B17378,$B17378,$J$5:$J17378,$J17378),""),COUNTIFS($B$5:$B17378,$B17378,$J$5:$J17378,"")))</f>
        <v/>
      </c>
      <c r="I17378" t="str">
        <f>IF($F17378="组件","C"&amp;TEXT(COUNTIFS($B$5:$B17378,$B17378,$F$5:$F17378,"组件"),"000"),"")</f>
        <v/>
      </c>
      <c r="J17378" t="str">
        <f t="shared" si="813"/>
        <v/>
      </c>
      <c r="R17378" t="str">
        <f t="shared" si="814"/>
        <v/>
      </c>
    </row>
    <row r="17379" spans="1:18" x14ac:dyDescent="0.35">
      <c r="A17379" t="str">
        <f t="shared" si="815"/>
        <v/>
      </c>
      <c r="G17379" t="str">
        <f>IF($B17379="","",IF($J17379&lt;&gt;"",IFERROR(LOOKUP(2,1/(($B$5:$B$20000=$B17379)*($F$5:$F$20000="组件")*($I$5:$I$20000=$J17379)),$G$5:$G$20000)&amp;"."&amp;COUNTIFS($B$5:$B17379,$B17379,$J$5:$J17379,$J17379),""),COUNTIFS($B$5:$B17379,$B17379,$J$5:$J17379,"")))</f>
        <v/>
      </c>
      <c r="I17379" t="str">
        <f>IF($F17379="组件","C"&amp;TEXT(COUNTIFS($B$5:$B17379,$B17379,$F$5:$F17379,"组件"),"000"),"")</f>
        <v/>
      </c>
      <c r="J17379" t="str">
        <f t="shared" si="813"/>
        <v/>
      </c>
      <c r="R17379" t="str">
        <f t="shared" si="814"/>
        <v/>
      </c>
    </row>
    <row r="17380" spans="1:18" x14ac:dyDescent="0.35">
      <c r="A17380" t="str">
        <f t="shared" si="815"/>
        <v/>
      </c>
      <c r="G17380" t="str">
        <f>IF($B17380="","",IF($J17380&lt;&gt;"",IFERROR(LOOKUP(2,1/(($B$5:$B$20000=$B17380)*($F$5:$F$20000="组件")*($I$5:$I$20000=$J17380)),$G$5:$G$20000)&amp;"."&amp;COUNTIFS($B$5:$B17380,$B17380,$J$5:$J17380,$J17380),""),COUNTIFS($B$5:$B17380,$B17380,$J$5:$J17380,"")))</f>
        <v/>
      </c>
      <c r="I17380" t="str">
        <f>IF($F17380="组件","C"&amp;TEXT(COUNTIFS($B$5:$B17380,$B17380,$F$5:$F17380,"组件"),"000"),"")</f>
        <v/>
      </c>
      <c r="J17380" t="str">
        <f t="shared" si="813"/>
        <v/>
      </c>
      <c r="R17380" t="str">
        <f t="shared" si="814"/>
        <v/>
      </c>
    </row>
    <row r="17381" spans="1:18" x14ac:dyDescent="0.35">
      <c r="A17381" t="str">
        <f t="shared" si="815"/>
        <v/>
      </c>
      <c r="G17381" t="str">
        <f>IF($B17381="","",IF($J17381&lt;&gt;"",IFERROR(LOOKUP(2,1/(($B$5:$B$20000=$B17381)*($F$5:$F$20000="组件")*($I$5:$I$20000=$J17381)),$G$5:$G$20000)&amp;"."&amp;COUNTIFS($B$5:$B17381,$B17381,$J$5:$J17381,$J17381),""),COUNTIFS($B$5:$B17381,$B17381,$J$5:$J17381,"")))</f>
        <v/>
      </c>
      <c r="I17381" t="str">
        <f>IF($F17381="组件","C"&amp;TEXT(COUNTIFS($B$5:$B17381,$B17381,$F$5:$F17381,"组件"),"000"),"")</f>
        <v/>
      </c>
      <c r="J17381" t="str">
        <f t="shared" si="813"/>
        <v/>
      </c>
      <c r="R17381" t="str">
        <f t="shared" si="814"/>
        <v/>
      </c>
    </row>
    <row r="17382" spans="1:18" x14ac:dyDescent="0.35">
      <c r="A17382" t="str">
        <f t="shared" si="815"/>
        <v/>
      </c>
      <c r="G17382" t="str">
        <f>IF($B17382="","",IF($J17382&lt;&gt;"",IFERROR(LOOKUP(2,1/(($B$5:$B$20000=$B17382)*($F$5:$F$20000="组件")*($I$5:$I$20000=$J17382)),$G$5:$G$20000)&amp;"."&amp;COUNTIFS($B$5:$B17382,$B17382,$J$5:$J17382,$J17382),""),COUNTIFS($B$5:$B17382,$B17382,$J$5:$J17382,"")))</f>
        <v/>
      </c>
      <c r="I17382" t="str">
        <f>IF($F17382="组件","C"&amp;TEXT(COUNTIFS($B$5:$B17382,$B17382,$F$5:$F17382,"组件"),"000"),"")</f>
        <v/>
      </c>
      <c r="J17382" t="str">
        <f t="shared" si="813"/>
        <v/>
      </c>
      <c r="R17382" t="str">
        <f t="shared" si="814"/>
        <v/>
      </c>
    </row>
    <row r="17383" spans="1:18" x14ac:dyDescent="0.35">
      <c r="A17383" t="str">
        <f t="shared" si="815"/>
        <v/>
      </c>
      <c r="G17383" t="str">
        <f>IF($B17383="","",IF($J17383&lt;&gt;"",IFERROR(LOOKUP(2,1/(($B$5:$B$20000=$B17383)*($F$5:$F$20000="组件")*($I$5:$I$20000=$J17383)),$G$5:$G$20000)&amp;"."&amp;COUNTIFS($B$5:$B17383,$B17383,$J$5:$J17383,$J17383),""),COUNTIFS($B$5:$B17383,$B17383,$J$5:$J17383,"")))</f>
        <v/>
      </c>
      <c r="I17383" t="str">
        <f>IF($F17383="组件","C"&amp;TEXT(COUNTIFS($B$5:$B17383,$B17383,$F$5:$F17383,"组件"),"000"),"")</f>
        <v/>
      </c>
      <c r="J17383" t="str">
        <f t="shared" si="813"/>
        <v/>
      </c>
      <c r="R17383" t="str">
        <f t="shared" si="814"/>
        <v/>
      </c>
    </row>
    <row r="17384" spans="1:18" x14ac:dyDescent="0.35">
      <c r="A17384" t="str">
        <f t="shared" si="815"/>
        <v/>
      </c>
      <c r="G17384" t="str">
        <f>IF($B17384="","",IF($J17384&lt;&gt;"",IFERROR(LOOKUP(2,1/(($B$5:$B$20000=$B17384)*($F$5:$F$20000="组件")*($I$5:$I$20000=$J17384)),$G$5:$G$20000)&amp;"."&amp;COUNTIFS($B$5:$B17384,$B17384,$J$5:$J17384,$J17384),""),COUNTIFS($B$5:$B17384,$B17384,$J$5:$J17384,"")))</f>
        <v/>
      </c>
      <c r="I17384" t="str">
        <f>IF($F17384="组件","C"&amp;TEXT(COUNTIFS($B$5:$B17384,$B17384,$F$5:$F17384,"组件"),"000"),"")</f>
        <v/>
      </c>
      <c r="J17384" t="str">
        <f t="shared" si="813"/>
        <v/>
      </c>
      <c r="R17384" t="str">
        <f t="shared" si="814"/>
        <v/>
      </c>
    </row>
    <row r="17385" spans="1:18" x14ac:dyDescent="0.35">
      <c r="A17385" t="str">
        <f t="shared" si="815"/>
        <v/>
      </c>
      <c r="G17385" t="str">
        <f>IF($B17385="","",IF($J17385&lt;&gt;"",IFERROR(LOOKUP(2,1/(($B$5:$B$20000=$B17385)*($F$5:$F$20000="组件")*($I$5:$I$20000=$J17385)),$G$5:$G$20000)&amp;"."&amp;COUNTIFS($B$5:$B17385,$B17385,$J$5:$J17385,$J17385),""),COUNTIFS($B$5:$B17385,$B17385,$J$5:$J17385,"")))</f>
        <v/>
      </c>
      <c r="I17385" t="str">
        <f>IF($F17385="组件","C"&amp;TEXT(COUNTIFS($B$5:$B17385,$B17385,$F$5:$F17385,"组件"),"000"),"")</f>
        <v/>
      </c>
      <c r="J17385" t="str">
        <f t="shared" si="813"/>
        <v/>
      </c>
      <c r="R17385" t="str">
        <f t="shared" si="814"/>
        <v/>
      </c>
    </row>
    <row r="17386" spans="1:18" x14ac:dyDescent="0.35">
      <c r="A17386" t="str">
        <f t="shared" si="815"/>
        <v/>
      </c>
      <c r="G17386" t="str">
        <f>IF($B17386="","",IF($J17386&lt;&gt;"",IFERROR(LOOKUP(2,1/(($B$5:$B$20000=$B17386)*($F$5:$F$20000="组件")*($I$5:$I$20000=$J17386)),$G$5:$G$20000)&amp;"."&amp;COUNTIFS($B$5:$B17386,$B17386,$J$5:$J17386,$J17386),""),COUNTIFS($B$5:$B17386,$B17386,$J$5:$J17386,"")))</f>
        <v/>
      </c>
      <c r="I17386" t="str">
        <f>IF($F17386="组件","C"&amp;TEXT(COUNTIFS($B$5:$B17386,$B17386,$F$5:$F17386,"组件"),"000"),"")</f>
        <v/>
      </c>
      <c r="J17386" t="str">
        <f t="shared" si="813"/>
        <v/>
      </c>
      <c r="R17386" t="str">
        <f t="shared" si="814"/>
        <v/>
      </c>
    </row>
    <row r="17387" spans="1:18" x14ac:dyDescent="0.35">
      <c r="A17387" t="str">
        <f t="shared" si="815"/>
        <v/>
      </c>
      <c r="G17387" t="str">
        <f>IF($B17387="","",IF($J17387&lt;&gt;"",IFERROR(LOOKUP(2,1/(($B$5:$B$20000=$B17387)*($F$5:$F$20000="组件")*($I$5:$I$20000=$J17387)),$G$5:$G$20000)&amp;"."&amp;COUNTIFS($B$5:$B17387,$B17387,$J$5:$J17387,$J17387),""),COUNTIFS($B$5:$B17387,$B17387,$J$5:$J17387,"")))</f>
        <v/>
      </c>
      <c r="I17387" t="str">
        <f>IF($F17387="组件","C"&amp;TEXT(COUNTIFS($B$5:$B17387,$B17387,$F$5:$F17387,"组件"),"000"),"")</f>
        <v/>
      </c>
      <c r="J17387" t="str">
        <f t="shared" si="813"/>
        <v/>
      </c>
      <c r="R17387" t="str">
        <f t="shared" si="814"/>
        <v/>
      </c>
    </row>
    <row r="17388" spans="1:18" x14ac:dyDescent="0.35">
      <c r="A17388" t="str">
        <f t="shared" si="815"/>
        <v/>
      </c>
      <c r="G17388" t="str">
        <f>IF($B17388="","",IF($J17388&lt;&gt;"",IFERROR(LOOKUP(2,1/(($B$5:$B$20000=$B17388)*($F$5:$F$20000="组件")*($I$5:$I$20000=$J17388)),$G$5:$G$20000)&amp;"."&amp;COUNTIFS($B$5:$B17388,$B17388,$J$5:$J17388,$J17388),""),COUNTIFS($B$5:$B17388,$B17388,$J$5:$J17388,"")))</f>
        <v/>
      </c>
      <c r="I17388" t="str">
        <f>IF($F17388="组件","C"&amp;TEXT(COUNTIFS($B$5:$B17388,$B17388,$F$5:$F17388,"组件"),"000"),"")</f>
        <v/>
      </c>
      <c r="J17388" t="str">
        <f t="shared" si="813"/>
        <v/>
      </c>
      <c r="R17388" t="str">
        <f t="shared" si="814"/>
        <v/>
      </c>
    </row>
    <row r="17389" spans="1:18" x14ac:dyDescent="0.35">
      <c r="A17389" t="str">
        <f t="shared" si="815"/>
        <v/>
      </c>
      <c r="G17389" t="str">
        <f>IF($B17389="","",IF($J17389&lt;&gt;"",IFERROR(LOOKUP(2,1/(($B$5:$B$20000=$B17389)*($F$5:$F$20000="组件")*($I$5:$I$20000=$J17389)),$G$5:$G$20000)&amp;"."&amp;COUNTIFS($B$5:$B17389,$B17389,$J$5:$J17389,$J17389),""),COUNTIFS($B$5:$B17389,$B17389,$J$5:$J17389,"")))</f>
        <v/>
      </c>
      <c r="I17389" t="str">
        <f>IF($F17389="组件","C"&amp;TEXT(COUNTIFS($B$5:$B17389,$B17389,$F$5:$F17389,"组件"),"000"),"")</f>
        <v/>
      </c>
      <c r="J17389" t="str">
        <f t="shared" si="813"/>
        <v/>
      </c>
      <c r="R17389" t="str">
        <f t="shared" si="814"/>
        <v/>
      </c>
    </row>
    <row r="17390" spans="1:18" x14ac:dyDescent="0.35">
      <c r="A17390" t="str">
        <f t="shared" si="815"/>
        <v/>
      </c>
      <c r="G17390" t="str">
        <f>IF($B17390="","",IF($J17390&lt;&gt;"",IFERROR(LOOKUP(2,1/(($B$5:$B$20000=$B17390)*($F$5:$F$20000="组件")*($I$5:$I$20000=$J17390)),$G$5:$G$20000)&amp;"."&amp;COUNTIFS($B$5:$B17390,$B17390,$J$5:$J17390,$J17390),""),COUNTIFS($B$5:$B17390,$B17390,$J$5:$J17390,"")))</f>
        <v/>
      </c>
      <c r="I17390" t="str">
        <f>IF($F17390="组件","C"&amp;TEXT(COUNTIFS($B$5:$B17390,$B17390,$F$5:$F17390,"组件"),"000"),"")</f>
        <v/>
      </c>
      <c r="J17390" t="str">
        <f t="shared" si="813"/>
        <v/>
      </c>
      <c r="R17390" t="str">
        <f t="shared" si="814"/>
        <v/>
      </c>
    </row>
    <row r="17391" spans="1:18" x14ac:dyDescent="0.35">
      <c r="A17391" t="str">
        <f t="shared" si="815"/>
        <v/>
      </c>
      <c r="G17391" t="str">
        <f>IF($B17391="","",IF($J17391&lt;&gt;"",IFERROR(LOOKUP(2,1/(($B$5:$B$20000=$B17391)*($F$5:$F$20000="组件")*($I$5:$I$20000=$J17391)),$G$5:$G$20000)&amp;"."&amp;COUNTIFS($B$5:$B17391,$B17391,$J$5:$J17391,$J17391),""),COUNTIFS($B$5:$B17391,$B17391,$J$5:$J17391,"")))</f>
        <v/>
      </c>
      <c r="I17391" t="str">
        <f>IF($F17391="组件","C"&amp;TEXT(COUNTIFS($B$5:$B17391,$B17391,$F$5:$F17391,"组件"),"000"),"")</f>
        <v/>
      </c>
      <c r="J17391" t="str">
        <f t="shared" si="813"/>
        <v/>
      </c>
      <c r="R17391" t="str">
        <f t="shared" si="814"/>
        <v/>
      </c>
    </row>
    <row r="17392" spans="1:18" x14ac:dyDescent="0.35">
      <c r="A17392" t="str">
        <f t="shared" si="815"/>
        <v/>
      </c>
      <c r="G17392" t="str">
        <f>IF($B17392="","",IF($J17392&lt;&gt;"",IFERROR(LOOKUP(2,1/(($B$5:$B$20000=$B17392)*($F$5:$F$20000="组件")*($I$5:$I$20000=$J17392)),$G$5:$G$20000)&amp;"."&amp;COUNTIFS($B$5:$B17392,$B17392,$J$5:$J17392,$J17392),""),COUNTIFS($B$5:$B17392,$B17392,$J$5:$J17392,"")))</f>
        <v/>
      </c>
      <c r="I17392" t="str">
        <f>IF($F17392="组件","C"&amp;TEXT(COUNTIFS($B$5:$B17392,$B17392,$F$5:$F17392,"组件"),"000"),"")</f>
        <v/>
      </c>
      <c r="J17392" t="str">
        <f t="shared" si="813"/>
        <v/>
      </c>
      <c r="R17392" t="str">
        <f t="shared" si="814"/>
        <v/>
      </c>
    </row>
    <row r="17393" spans="1:18" x14ac:dyDescent="0.35">
      <c r="A17393" t="str">
        <f t="shared" si="815"/>
        <v/>
      </c>
      <c r="G17393" t="str">
        <f>IF($B17393="","",IF($J17393&lt;&gt;"",IFERROR(LOOKUP(2,1/(($B$5:$B$20000=$B17393)*($F$5:$F$20000="组件")*($I$5:$I$20000=$J17393)),$G$5:$G$20000)&amp;"."&amp;COUNTIFS($B$5:$B17393,$B17393,$J$5:$J17393,$J17393),""),COUNTIFS($B$5:$B17393,$B17393,$J$5:$J17393,"")))</f>
        <v/>
      </c>
      <c r="I17393" t="str">
        <f>IF($F17393="组件","C"&amp;TEXT(COUNTIFS($B$5:$B17393,$B17393,$F$5:$F17393,"组件"),"000"),"")</f>
        <v/>
      </c>
      <c r="J17393" t="str">
        <f t="shared" si="813"/>
        <v/>
      </c>
      <c r="R17393" t="str">
        <f t="shared" si="814"/>
        <v/>
      </c>
    </row>
    <row r="17394" spans="1:18" x14ac:dyDescent="0.35">
      <c r="A17394" t="str">
        <f t="shared" si="815"/>
        <v/>
      </c>
      <c r="G17394" t="str">
        <f>IF($B17394="","",IF($J17394&lt;&gt;"",IFERROR(LOOKUP(2,1/(($B$5:$B$20000=$B17394)*($F$5:$F$20000="组件")*($I$5:$I$20000=$J17394)),$G$5:$G$20000)&amp;"."&amp;COUNTIFS($B$5:$B17394,$B17394,$J$5:$J17394,$J17394),""),COUNTIFS($B$5:$B17394,$B17394,$J$5:$J17394,"")))</f>
        <v/>
      </c>
      <c r="I17394" t="str">
        <f>IF($F17394="组件","C"&amp;TEXT(COUNTIFS($B$5:$B17394,$B17394,$F$5:$F17394,"组件"),"000"),"")</f>
        <v/>
      </c>
      <c r="J17394" t="str">
        <f t="shared" si="813"/>
        <v/>
      </c>
      <c r="R17394" t="str">
        <f t="shared" si="814"/>
        <v/>
      </c>
    </row>
    <row r="17395" spans="1:18" x14ac:dyDescent="0.35">
      <c r="A17395" t="str">
        <f t="shared" si="815"/>
        <v/>
      </c>
      <c r="G17395" t="str">
        <f>IF($B17395="","",IF($J17395&lt;&gt;"",IFERROR(LOOKUP(2,1/(($B$5:$B$20000=$B17395)*($F$5:$F$20000="组件")*($I$5:$I$20000=$J17395)),$G$5:$G$20000)&amp;"."&amp;COUNTIFS($B$5:$B17395,$B17395,$J$5:$J17395,$J17395),""),COUNTIFS($B$5:$B17395,$B17395,$J$5:$J17395,"")))</f>
        <v/>
      </c>
      <c r="I17395" t="str">
        <f>IF($F17395="组件","C"&amp;TEXT(COUNTIFS($B$5:$B17395,$B17395,$F$5:$F17395,"组件"),"000"),"")</f>
        <v/>
      </c>
      <c r="J17395" t="str">
        <f t="shared" si="813"/>
        <v/>
      </c>
      <c r="R17395" t="str">
        <f t="shared" si="814"/>
        <v/>
      </c>
    </row>
    <row r="17396" spans="1:18" x14ac:dyDescent="0.35">
      <c r="A17396" t="str">
        <f t="shared" si="815"/>
        <v/>
      </c>
      <c r="G17396" t="str">
        <f>IF($B17396="","",IF($J17396&lt;&gt;"",IFERROR(LOOKUP(2,1/(($B$5:$B$20000=$B17396)*($F$5:$F$20000="组件")*($I$5:$I$20000=$J17396)),$G$5:$G$20000)&amp;"."&amp;COUNTIFS($B$5:$B17396,$B17396,$J$5:$J17396,$J17396),""),COUNTIFS($B$5:$B17396,$B17396,$J$5:$J17396,"")))</f>
        <v/>
      </c>
      <c r="I17396" t="str">
        <f>IF($F17396="组件","C"&amp;TEXT(COUNTIFS($B$5:$B17396,$B17396,$F$5:$F17396,"组件"),"000"),"")</f>
        <v/>
      </c>
      <c r="J17396" t="str">
        <f t="shared" si="813"/>
        <v/>
      </c>
      <c r="R17396" t="str">
        <f t="shared" si="814"/>
        <v/>
      </c>
    </row>
    <row r="17397" spans="1:18" x14ac:dyDescent="0.35">
      <c r="A17397" t="str">
        <f t="shared" si="815"/>
        <v/>
      </c>
      <c r="G17397" t="str">
        <f>IF($B17397="","",IF($J17397&lt;&gt;"",IFERROR(LOOKUP(2,1/(($B$5:$B$20000=$B17397)*($F$5:$F$20000="组件")*($I$5:$I$20000=$J17397)),$G$5:$G$20000)&amp;"."&amp;COUNTIFS($B$5:$B17397,$B17397,$J$5:$J17397,$J17397),""),COUNTIFS($B$5:$B17397,$B17397,$J$5:$J17397,"")))</f>
        <v/>
      </c>
      <c r="I17397" t="str">
        <f>IF($F17397="组件","C"&amp;TEXT(COUNTIFS($B$5:$B17397,$B17397,$F$5:$F17397,"组件"),"000"),"")</f>
        <v/>
      </c>
      <c r="J17397" t="str">
        <f t="shared" si="813"/>
        <v/>
      </c>
      <c r="R17397" t="str">
        <f t="shared" si="814"/>
        <v/>
      </c>
    </row>
    <row r="17398" spans="1:18" x14ac:dyDescent="0.35">
      <c r="A17398" t="str">
        <f t="shared" si="815"/>
        <v/>
      </c>
      <c r="G17398" t="str">
        <f>IF($B17398="","",IF($J17398&lt;&gt;"",IFERROR(LOOKUP(2,1/(($B$5:$B$20000=$B17398)*($F$5:$F$20000="组件")*($I$5:$I$20000=$J17398)),$G$5:$G$20000)&amp;"."&amp;COUNTIFS($B$5:$B17398,$B17398,$J$5:$J17398,$J17398),""),COUNTIFS($B$5:$B17398,$B17398,$J$5:$J17398,"")))</f>
        <v/>
      </c>
      <c r="I17398" t="str">
        <f>IF($F17398="组件","C"&amp;TEXT(COUNTIFS($B$5:$B17398,$B17398,$F$5:$F17398,"组件"),"000"),"")</f>
        <v/>
      </c>
      <c r="J17398" t="str">
        <f t="shared" si="813"/>
        <v/>
      </c>
      <c r="R17398" t="str">
        <f t="shared" si="814"/>
        <v/>
      </c>
    </row>
    <row r="17399" spans="1:18" x14ac:dyDescent="0.35">
      <c r="A17399" t="str">
        <f t="shared" si="815"/>
        <v/>
      </c>
      <c r="G17399" t="str">
        <f>IF($B17399="","",IF($J17399&lt;&gt;"",IFERROR(LOOKUP(2,1/(($B$5:$B$20000=$B17399)*($F$5:$F$20000="组件")*($I$5:$I$20000=$J17399)),$G$5:$G$20000)&amp;"."&amp;COUNTIFS($B$5:$B17399,$B17399,$J$5:$J17399,$J17399),""),COUNTIFS($B$5:$B17399,$B17399,$J$5:$J17399,"")))</f>
        <v/>
      </c>
      <c r="I17399" t="str">
        <f>IF($F17399="组件","C"&amp;TEXT(COUNTIFS($B$5:$B17399,$B17399,$F$5:$F17399,"组件"),"000"),"")</f>
        <v/>
      </c>
      <c r="J17399" t="str">
        <f t="shared" si="813"/>
        <v/>
      </c>
      <c r="R17399" t="str">
        <f t="shared" si="814"/>
        <v/>
      </c>
    </row>
    <row r="17400" spans="1:18" x14ac:dyDescent="0.35">
      <c r="A17400" t="str">
        <f t="shared" si="815"/>
        <v/>
      </c>
      <c r="G17400" t="str">
        <f>IF($B17400="","",IF($J17400&lt;&gt;"",IFERROR(LOOKUP(2,1/(($B$5:$B$20000=$B17400)*($F$5:$F$20000="组件")*($I$5:$I$20000=$J17400)),$G$5:$G$20000)&amp;"."&amp;COUNTIFS($B$5:$B17400,$B17400,$J$5:$J17400,$J17400),""),COUNTIFS($B$5:$B17400,$B17400,$J$5:$J17400,"")))</f>
        <v/>
      </c>
      <c r="I17400" t="str">
        <f>IF($F17400="组件","C"&amp;TEXT(COUNTIFS($B$5:$B17400,$B17400,$F$5:$F17400,"组件"),"000"),"")</f>
        <v/>
      </c>
      <c r="J17400" t="str">
        <f t="shared" si="813"/>
        <v/>
      </c>
      <c r="R17400" t="str">
        <f t="shared" si="814"/>
        <v/>
      </c>
    </row>
    <row r="17401" spans="1:18" x14ac:dyDescent="0.35">
      <c r="A17401" t="str">
        <f t="shared" si="815"/>
        <v/>
      </c>
      <c r="G17401" t="str">
        <f>IF($B17401="","",IF($J17401&lt;&gt;"",IFERROR(LOOKUP(2,1/(($B$5:$B$20000=$B17401)*($F$5:$F$20000="组件")*($I$5:$I$20000=$J17401)),$G$5:$G$20000)&amp;"."&amp;COUNTIFS($B$5:$B17401,$B17401,$J$5:$J17401,$J17401),""),COUNTIFS($B$5:$B17401,$B17401,$J$5:$J17401,"")))</f>
        <v/>
      </c>
      <c r="I17401" t="str">
        <f>IF($F17401="组件","C"&amp;TEXT(COUNTIFS($B$5:$B17401,$B17401,$F$5:$F17401,"组件"),"000"),"")</f>
        <v/>
      </c>
      <c r="J17401" t="str">
        <f t="shared" si="813"/>
        <v/>
      </c>
      <c r="R17401" t="str">
        <f t="shared" si="814"/>
        <v/>
      </c>
    </row>
    <row r="17402" spans="1:18" x14ac:dyDescent="0.35">
      <c r="A17402" t="str">
        <f t="shared" si="815"/>
        <v/>
      </c>
      <c r="G17402" t="str">
        <f>IF($B17402="","",IF($J17402&lt;&gt;"",IFERROR(LOOKUP(2,1/(($B$5:$B$20000=$B17402)*($F$5:$F$20000="组件")*($I$5:$I$20000=$J17402)),$G$5:$G$20000)&amp;"."&amp;COUNTIFS($B$5:$B17402,$B17402,$J$5:$J17402,$J17402),""),COUNTIFS($B$5:$B17402,$B17402,$J$5:$J17402,"")))</f>
        <v/>
      </c>
      <c r="I17402" t="str">
        <f>IF($F17402="组件","C"&amp;TEXT(COUNTIFS($B$5:$B17402,$B17402,$F$5:$F17402,"组件"),"000"),"")</f>
        <v/>
      </c>
      <c r="J17402" t="str">
        <f t="shared" si="813"/>
        <v/>
      </c>
      <c r="R17402" t="str">
        <f t="shared" si="814"/>
        <v/>
      </c>
    </row>
    <row r="17403" spans="1:18" x14ac:dyDescent="0.35">
      <c r="A17403" t="str">
        <f t="shared" si="815"/>
        <v/>
      </c>
      <c r="G17403" t="str">
        <f>IF($B17403="","",IF($J17403&lt;&gt;"",IFERROR(LOOKUP(2,1/(($B$5:$B$20000=$B17403)*($F$5:$F$20000="组件")*($I$5:$I$20000=$J17403)),$G$5:$G$20000)&amp;"."&amp;COUNTIFS($B$5:$B17403,$B17403,$J$5:$J17403,$J17403),""),COUNTIFS($B$5:$B17403,$B17403,$J$5:$J17403,"")))</f>
        <v/>
      </c>
      <c r="I17403" t="str">
        <f>IF($F17403="组件","C"&amp;TEXT(COUNTIFS($B$5:$B17403,$B17403,$F$5:$F17403,"组件"),"000"),"")</f>
        <v/>
      </c>
      <c r="J17403" t="str">
        <f t="shared" si="813"/>
        <v/>
      </c>
      <c r="R17403" t="str">
        <f t="shared" si="814"/>
        <v/>
      </c>
    </row>
    <row r="17404" spans="1:18" x14ac:dyDescent="0.35">
      <c r="A17404" t="str">
        <f t="shared" si="815"/>
        <v/>
      </c>
      <c r="G17404" t="str">
        <f>IF($B17404="","",IF($J17404&lt;&gt;"",IFERROR(LOOKUP(2,1/(($B$5:$B$20000=$B17404)*($F$5:$F$20000="组件")*($I$5:$I$20000=$J17404)),$G$5:$G$20000)&amp;"."&amp;COUNTIFS($B$5:$B17404,$B17404,$J$5:$J17404,$J17404),""),COUNTIFS($B$5:$B17404,$B17404,$J$5:$J17404,"")))</f>
        <v/>
      </c>
      <c r="I17404" t="str">
        <f>IF($F17404="组件","C"&amp;TEXT(COUNTIFS($B$5:$B17404,$B17404,$F$5:$F17404,"组件"),"000"),"")</f>
        <v/>
      </c>
      <c r="J17404" t="str">
        <f t="shared" si="813"/>
        <v/>
      </c>
      <c r="R17404" t="str">
        <f t="shared" si="814"/>
        <v/>
      </c>
    </row>
    <row r="17405" spans="1:18" x14ac:dyDescent="0.35">
      <c r="A17405" t="str">
        <f t="shared" si="815"/>
        <v/>
      </c>
      <c r="G17405" t="str">
        <f>IF($B17405="","",IF($J17405&lt;&gt;"",IFERROR(LOOKUP(2,1/(($B$5:$B$20000=$B17405)*($F$5:$F$20000="组件")*($I$5:$I$20000=$J17405)),$G$5:$G$20000)&amp;"."&amp;COUNTIFS($B$5:$B17405,$B17405,$J$5:$J17405,$J17405),""),COUNTIFS($B$5:$B17405,$B17405,$J$5:$J17405,"")))</f>
        <v/>
      </c>
      <c r="I17405" t="str">
        <f>IF($F17405="组件","C"&amp;TEXT(COUNTIFS($B$5:$B17405,$B17405,$F$5:$F17405,"组件"),"000"),"")</f>
        <v/>
      </c>
      <c r="J17405" t="str">
        <f t="shared" si="813"/>
        <v/>
      </c>
      <c r="R17405" t="str">
        <f t="shared" si="814"/>
        <v/>
      </c>
    </row>
    <row r="17406" spans="1:18" x14ac:dyDescent="0.35">
      <c r="A17406" t="str">
        <f t="shared" si="815"/>
        <v/>
      </c>
      <c r="G17406" t="str">
        <f>IF($B17406="","",IF($J17406&lt;&gt;"",IFERROR(LOOKUP(2,1/(($B$5:$B$20000=$B17406)*($F$5:$F$20000="组件")*($I$5:$I$20000=$J17406)),$G$5:$G$20000)&amp;"."&amp;COUNTIFS($B$5:$B17406,$B17406,$J$5:$J17406,$J17406),""),COUNTIFS($B$5:$B17406,$B17406,$J$5:$J17406,"")))</f>
        <v/>
      </c>
      <c r="I17406" t="str">
        <f>IF($F17406="组件","C"&amp;TEXT(COUNTIFS($B$5:$B17406,$B17406,$F$5:$F17406,"组件"),"000"),"")</f>
        <v/>
      </c>
      <c r="J17406" t="str">
        <f t="shared" si="813"/>
        <v/>
      </c>
      <c r="R17406" t="str">
        <f t="shared" si="814"/>
        <v/>
      </c>
    </row>
    <row r="17407" spans="1:18" x14ac:dyDescent="0.35">
      <c r="A17407" t="str">
        <f t="shared" si="815"/>
        <v/>
      </c>
      <c r="G17407" t="str">
        <f>IF($B17407="","",IF($J17407&lt;&gt;"",IFERROR(LOOKUP(2,1/(($B$5:$B$20000=$B17407)*($F$5:$F$20000="组件")*($I$5:$I$20000=$J17407)),$G$5:$G$20000)&amp;"."&amp;COUNTIFS($B$5:$B17407,$B17407,$J$5:$J17407,$J17407),""),COUNTIFS($B$5:$B17407,$B17407,$J$5:$J17407,"")))</f>
        <v/>
      </c>
      <c r="I17407" t="str">
        <f>IF($F17407="组件","C"&amp;TEXT(COUNTIFS($B$5:$B17407,$B17407,$F$5:$F17407,"组件"),"000"),"")</f>
        <v/>
      </c>
      <c r="J17407" t="str">
        <f t="shared" si="813"/>
        <v/>
      </c>
      <c r="R17407" t="str">
        <f t="shared" si="814"/>
        <v/>
      </c>
    </row>
    <row r="17408" spans="1:18" x14ac:dyDescent="0.35">
      <c r="A17408" t="str">
        <f t="shared" si="815"/>
        <v/>
      </c>
      <c r="G17408" t="str">
        <f>IF($B17408="","",IF($J17408&lt;&gt;"",IFERROR(LOOKUP(2,1/(($B$5:$B$20000=$B17408)*($F$5:$F$20000="组件")*($I$5:$I$20000=$J17408)),$G$5:$G$20000)&amp;"."&amp;COUNTIFS($B$5:$B17408,$B17408,$J$5:$J17408,$J17408),""),COUNTIFS($B$5:$B17408,$B17408,$J$5:$J17408,"")))</f>
        <v/>
      </c>
      <c r="I17408" t="str">
        <f>IF($F17408="组件","C"&amp;TEXT(COUNTIFS($B$5:$B17408,$B17408,$F$5:$F17408,"组件"),"000"),"")</f>
        <v/>
      </c>
      <c r="J17408" t="str">
        <f t="shared" si="813"/>
        <v/>
      </c>
      <c r="R17408" t="str">
        <f t="shared" si="814"/>
        <v/>
      </c>
    </row>
    <row r="17409" spans="1:18" x14ac:dyDescent="0.35">
      <c r="A17409" t="str">
        <f t="shared" si="815"/>
        <v/>
      </c>
      <c r="G17409" t="str">
        <f>IF($B17409="","",IF($J17409&lt;&gt;"",IFERROR(LOOKUP(2,1/(($B$5:$B$20000=$B17409)*($F$5:$F$20000="组件")*($I$5:$I$20000=$J17409)),$G$5:$G$20000)&amp;"."&amp;COUNTIFS($B$5:$B17409,$B17409,$J$5:$J17409,$J17409),""),COUNTIFS($B$5:$B17409,$B17409,$J$5:$J17409,"")))</f>
        <v/>
      </c>
      <c r="I17409" t="str">
        <f>IF($F17409="组件","C"&amp;TEXT(COUNTIFS($B$5:$B17409,$B17409,$F$5:$F17409,"组件"),"000"),"")</f>
        <v/>
      </c>
      <c r="J17409" t="str">
        <f t="shared" si="813"/>
        <v/>
      </c>
      <c r="R17409" t="str">
        <f t="shared" si="814"/>
        <v/>
      </c>
    </row>
    <row r="17410" spans="1:18" x14ac:dyDescent="0.35">
      <c r="A17410" t="str">
        <f t="shared" si="815"/>
        <v/>
      </c>
      <c r="G17410" t="str">
        <f>IF($B17410="","",IF($J17410&lt;&gt;"",IFERROR(LOOKUP(2,1/(($B$5:$B$20000=$B17410)*($F$5:$F$20000="组件")*($I$5:$I$20000=$J17410)),$G$5:$G$20000)&amp;"."&amp;COUNTIFS($B$5:$B17410,$B17410,$J$5:$J17410,$J17410),""),COUNTIFS($B$5:$B17410,$B17410,$J$5:$J17410,"")))</f>
        <v/>
      </c>
      <c r="I17410" t="str">
        <f>IF($F17410="组件","C"&amp;TEXT(COUNTIFS($B$5:$B17410,$B17410,$F$5:$F17410,"组件"),"000"),"")</f>
        <v/>
      </c>
      <c r="J17410" t="str">
        <f t="shared" si="813"/>
        <v/>
      </c>
      <c r="R17410" t="str">
        <f t="shared" si="814"/>
        <v/>
      </c>
    </row>
    <row r="17411" spans="1:18" x14ac:dyDescent="0.35">
      <c r="A17411" t="str">
        <f t="shared" si="815"/>
        <v/>
      </c>
      <c r="G17411" t="str">
        <f>IF($B17411="","",IF($J17411&lt;&gt;"",IFERROR(LOOKUP(2,1/(($B$5:$B$20000=$B17411)*($F$5:$F$20000="组件")*($I$5:$I$20000=$J17411)),$G$5:$G$20000)&amp;"."&amp;COUNTIFS($B$5:$B17411,$B17411,$J$5:$J17411,$J17411),""),COUNTIFS($B$5:$B17411,$B17411,$J$5:$J17411,"")))</f>
        <v/>
      </c>
      <c r="I17411" t="str">
        <f>IF($F17411="组件","C"&amp;TEXT(COUNTIFS($B$5:$B17411,$B17411,$F$5:$F17411,"组件"),"000"),"")</f>
        <v/>
      </c>
      <c r="J17411" t="str">
        <f t="shared" si="813"/>
        <v/>
      </c>
      <c r="R17411" t="str">
        <f t="shared" si="814"/>
        <v/>
      </c>
    </row>
    <row r="17412" spans="1:18" x14ac:dyDescent="0.35">
      <c r="A17412" t="str">
        <f t="shared" si="815"/>
        <v/>
      </c>
      <c r="G17412" t="str">
        <f>IF($B17412="","",IF($J17412&lt;&gt;"",IFERROR(LOOKUP(2,1/(($B$5:$B$20000=$B17412)*($F$5:$F$20000="组件")*($I$5:$I$20000=$J17412)),$G$5:$G$20000)&amp;"."&amp;COUNTIFS($B$5:$B17412,$B17412,$J$5:$J17412,$J17412),""),COUNTIFS($B$5:$B17412,$B17412,$J$5:$J17412,"")))</f>
        <v/>
      </c>
      <c r="I17412" t="str">
        <f>IF($F17412="组件","C"&amp;TEXT(COUNTIFS($B$5:$B17412,$B17412,$F$5:$F17412,"组件"),"000"),"")</f>
        <v/>
      </c>
      <c r="J17412" t="str">
        <f t="shared" si="813"/>
        <v/>
      </c>
      <c r="R17412" t="str">
        <f t="shared" si="814"/>
        <v/>
      </c>
    </row>
    <row r="17413" spans="1:18" x14ac:dyDescent="0.35">
      <c r="A17413" t="str">
        <f t="shared" si="815"/>
        <v/>
      </c>
      <c r="G17413" t="str">
        <f>IF($B17413="","",IF($J17413&lt;&gt;"",IFERROR(LOOKUP(2,1/(($B$5:$B$20000=$B17413)*($F$5:$F$20000="组件")*($I$5:$I$20000=$J17413)),$G$5:$G$20000)&amp;"."&amp;COUNTIFS($B$5:$B17413,$B17413,$J$5:$J17413,$J17413),""),COUNTIFS($B$5:$B17413,$B17413,$J$5:$J17413,"")))</f>
        <v/>
      </c>
      <c r="I17413" t="str">
        <f>IF($F17413="组件","C"&amp;TEXT(COUNTIFS($B$5:$B17413,$B17413,$F$5:$F17413,"组件"),"000"),"")</f>
        <v/>
      </c>
      <c r="J17413" t="str">
        <f t="shared" ref="J17413:J17476" si="816">IF($B17413="","",IF($F17413="组件","",IF($Q17413&lt;&gt;"",IF(AND($B17413=$B17412,$F17412="组件"),$I17412,IF(AND($B17413=$B17412,$J17412&lt;&gt;""),$J17412,"")),"")))</f>
        <v/>
      </c>
      <c r="R17413" t="str">
        <f t="shared" ref="R17413:R17476" si="817">IF($B17413="","",IF($J17413&lt;&gt;"",IFERROR(LOOKUP(2,1/(($B$5:$B$20000=$B17413)*($F$5:$F$20000="组件")*($I$5:$I$20000=$J17413)),$R$5:$R$20000)*IF($Q17413="",1,$Q17413),""),IF($P17413="","",IF($Q17413="",$P17413,$P17413*$Q17413))))</f>
        <v/>
      </c>
    </row>
    <row r="17414" spans="1:18" x14ac:dyDescent="0.35">
      <c r="A17414" t="str">
        <f t="shared" ref="A17414:A17477" si="818">IF(B17414="","",IF(B17414=B17413,A17413,A17413+1))</f>
        <v/>
      </c>
      <c r="G17414" t="str">
        <f>IF($B17414="","",IF($J17414&lt;&gt;"",IFERROR(LOOKUP(2,1/(($B$5:$B$20000=$B17414)*($F$5:$F$20000="组件")*($I$5:$I$20000=$J17414)),$G$5:$G$20000)&amp;"."&amp;COUNTIFS($B$5:$B17414,$B17414,$J$5:$J17414,$J17414),""),COUNTIFS($B$5:$B17414,$B17414,$J$5:$J17414,"")))</f>
        <v/>
      </c>
      <c r="I17414" t="str">
        <f>IF($F17414="组件","C"&amp;TEXT(COUNTIFS($B$5:$B17414,$B17414,$F$5:$F17414,"组件"),"000"),"")</f>
        <v/>
      </c>
      <c r="J17414" t="str">
        <f t="shared" si="816"/>
        <v/>
      </c>
      <c r="R17414" t="str">
        <f t="shared" si="817"/>
        <v/>
      </c>
    </row>
    <row r="17415" spans="1:18" x14ac:dyDescent="0.35">
      <c r="A17415" t="str">
        <f t="shared" si="818"/>
        <v/>
      </c>
      <c r="G17415" t="str">
        <f>IF($B17415="","",IF($J17415&lt;&gt;"",IFERROR(LOOKUP(2,1/(($B$5:$B$20000=$B17415)*($F$5:$F$20000="组件")*($I$5:$I$20000=$J17415)),$G$5:$G$20000)&amp;"."&amp;COUNTIFS($B$5:$B17415,$B17415,$J$5:$J17415,$J17415),""),COUNTIFS($B$5:$B17415,$B17415,$J$5:$J17415,"")))</f>
        <v/>
      </c>
      <c r="I17415" t="str">
        <f>IF($F17415="组件","C"&amp;TEXT(COUNTIFS($B$5:$B17415,$B17415,$F$5:$F17415,"组件"),"000"),"")</f>
        <v/>
      </c>
      <c r="J17415" t="str">
        <f t="shared" si="816"/>
        <v/>
      </c>
      <c r="R17415" t="str">
        <f t="shared" si="817"/>
        <v/>
      </c>
    </row>
    <row r="17416" spans="1:18" x14ac:dyDescent="0.35">
      <c r="A17416" t="str">
        <f t="shared" si="818"/>
        <v/>
      </c>
      <c r="G17416" t="str">
        <f>IF($B17416="","",IF($J17416&lt;&gt;"",IFERROR(LOOKUP(2,1/(($B$5:$B$20000=$B17416)*($F$5:$F$20000="组件")*($I$5:$I$20000=$J17416)),$G$5:$G$20000)&amp;"."&amp;COUNTIFS($B$5:$B17416,$B17416,$J$5:$J17416,$J17416),""),COUNTIFS($B$5:$B17416,$B17416,$J$5:$J17416,"")))</f>
        <v/>
      </c>
      <c r="I17416" t="str">
        <f>IF($F17416="组件","C"&amp;TEXT(COUNTIFS($B$5:$B17416,$B17416,$F$5:$F17416,"组件"),"000"),"")</f>
        <v/>
      </c>
      <c r="J17416" t="str">
        <f t="shared" si="816"/>
        <v/>
      </c>
      <c r="R17416" t="str">
        <f t="shared" si="817"/>
        <v/>
      </c>
    </row>
    <row r="17417" spans="1:18" x14ac:dyDescent="0.35">
      <c r="A17417" t="str">
        <f t="shared" si="818"/>
        <v/>
      </c>
      <c r="G17417" t="str">
        <f>IF($B17417="","",IF($J17417&lt;&gt;"",IFERROR(LOOKUP(2,1/(($B$5:$B$20000=$B17417)*($F$5:$F$20000="组件")*($I$5:$I$20000=$J17417)),$G$5:$G$20000)&amp;"."&amp;COUNTIFS($B$5:$B17417,$B17417,$J$5:$J17417,$J17417),""),COUNTIFS($B$5:$B17417,$B17417,$J$5:$J17417,"")))</f>
        <v/>
      </c>
      <c r="I17417" t="str">
        <f>IF($F17417="组件","C"&amp;TEXT(COUNTIFS($B$5:$B17417,$B17417,$F$5:$F17417,"组件"),"000"),"")</f>
        <v/>
      </c>
      <c r="J17417" t="str">
        <f t="shared" si="816"/>
        <v/>
      </c>
      <c r="R17417" t="str">
        <f t="shared" si="817"/>
        <v/>
      </c>
    </row>
    <row r="17418" spans="1:18" x14ac:dyDescent="0.35">
      <c r="A17418" t="str">
        <f t="shared" si="818"/>
        <v/>
      </c>
      <c r="G17418" t="str">
        <f>IF($B17418="","",IF($J17418&lt;&gt;"",IFERROR(LOOKUP(2,1/(($B$5:$B$20000=$B17418)*($F$5:$F$20000="组件")*($I$5:$I$20000=$J17418)),$G$5:$G$20000)&amp;"."&amp;COUNTIFS($B$5:$B17418,$B17418,$J$5:$J17418,$J17418),""),COUNTIFS($B$5:$B17418,$B17418,$J$5:$J17418,"")))</f>
        <v/>
      </c>
      <c r="I17418" t="str">
        <f>IF($F17418="组件","C"&amp;TEXT(COUNTIFS($B$5:$B17418,$B17418,$F$5:$F17418,"组件"),"000"),"")</f>
        <v/>
      </c>
      <c r="J17418" t="str">
        <f t="shared" si="816"/>
        <v/>
      </c>
      <c r="R17418" t="str">
        <f t="shared" si="817"/>
        <v/>
      </c>
    </row>
    <row r="17419" spans="1:18" x14ac:dyDescent="0.35">
      <c r="A17419" t="str">
        <f t="shared" si="818"/>
        <v/>
      </c>
      <c r="G17419" t="str">
        <f>IF($B17419="","",IF($J17419&lt;&gt;"",IFERROR(LOOKUP(2,1/(($B$5:$B$20000=$B17419)*($F$5:$F$20000="组件")*($I$5:$I$20000=$J17419)),$G$5:$G$20000)&amp;"."&amp;COUNTIFS($B$5:$B17419,$B17419,$J$5:$J17419,$J17419),""),COUNTIFS($B$5:$B17419,$B17419,$J$5:$J17419,"")))</f>
        <v/>
      </c>
      <c r="I17419" t="str">
        <f>IF($F17419="组件","C"&amp;TEXT(COUNTIFS($B$5:$B17419,$B17419,$F$5:$F17419,"组件"),"000"),"")</f>
        <v/>
      </c>
      <c r="J17419" t="str">
        <f t="shared" si="816"/>
        <v/>
      </c>
      <c r="R17419" t="str">
        <f t="shared" si="817"/>
        <v/>
      </c>
    </row>
    <row r="17420" spans="1:18" x14ac:dyDescent="0.35">
      <c r="A17420" t="str">
        <f t="shared" si="818"/>
        <v/>
      </c>
      <c r="G17420" t="str">
        <f>IF($B17420="","",IF($J17420&lt;&gt;"",IFERROR(LOOKUP(2,1/(($B$5:$B$20000=$B17420)*($F$5:$F$20000="组件")*($I$5:$I$20000=$J17420)),$G$5:$G$20000)&amp;"."&amp;COUNTIFS($B$5:$B17420,$B17420,$J$5:$J17420,$J17420),""),COUNTIFS($B$5:$B17420,$B17420,$J$5:$J17420,"")))</f>
        <v/>
      </c>
      <c r="I17420" t="str">
        <f>IF($F17420="组件","C"&amp;TEXT(COUNTIFS($B$5:$B17420,$B17420,$F$5:$F17420,"组件"),"000"),"")</f>
        <v/>
      </c>
      <c r="J17420" t="str">
        <f t="shared" si="816"/>
        <v/>
      </c>
      <c r="R17420" t="str">
        <f t="shared" si="817"/>
        <v/>
      </c>
    </row>
    <row r="17421" spans="1:18" x14ac:dyDescent="0.35">
      <c r="A17421" t="str">
        <f t="shared" si="818"/>
        <v/>
      </c>
      <c r="G17421" t="str">
        <f>IF($B17421="","",IF($J17421&lt;&gt;"",IFERROR(LOOKUP(2,1/(($B$5:$B$20000=$B17421)*($F$5:$F$20000="组件")*($I$5:$I$20000=$J17421)),$G$5:$G$20000)&amp;"."&amp;COUNTIFS($B$5:$B17421,$B17421,$J$5:$J17421,$J17421),""),COUNTIFS($B$5:$B17421,$B17421,$J$5:$J17421,"")))</f>
        <v/>
      </c>
      <c r="I17421" t="str">
        <f>IF($F17421="组件","C"&amp;TEXT(COUNTIFS($B$5:$B17421,$B17421,$F$5:$F17421,"组件"),"000"),"")</f>
        <v/>
      </c>
      <c r="J17421" t="str">
        <f t="shared" si="816"/>
        <v/>
      </c>
      <c r="R17421" t="str">
        <f t="shared" si="817"/>
        <v/>
      </c>
    </row>
    <row r="17422" spans="1:18" x14ac:dyDescent="0.35">
      <c r="A17422" t="str">
        <f t="shared" si="818"/>
        <v/>
      </c>
      <c r="G17422" t="str">
        <f>IF($B17422="","",IF($J17422&lt;&gt;"",IFERROR(LOOKUP(2,1/(($B$5:$B$20000=$B17422)*($F$5:$F$20000="组件")*($I$5:$I$20000=$J17422)),$G$5:$G$20000)&amp;"."&amp;COUNTIFS($B$5:$B17422,$B17422,$J$5:$J17422,$J17422),""),COUNTIFS($B$5:$B17422,$B17422,$J$5:$J17422,"")))</f>
        <v/>
      </c>
      <c r="I17422" t="str">
        <f>IF($F17422="组件","C"&amp;TEXT(COUNTIFS($B$5:$B17422,$B17422,$F$5:$F17422,"组件"),"000"),"")</f>
        <v/>
      </c>
      <c r="J17422" t="str">
        <f t="shared" si="816"/>
        <v/>
      </c>
      <c r="R17422" t="str">
        <f t="shared" si="817"/>
        <v/>
      </c>
    </row>
    <row r="17423" spans="1:18" x14ac:dyDescent="0.35">
      <c r="A17423" t="str">
        <f t="shared" si="818"/>
        <v/>
      </c>
      <c r="G17423" t="str">
        <f>IF($B17423="","",IF($J17423&lt;&gt;"",IFERROR(LOOKUP(2,1/(($B$5:$B$20000=$B17423)*($F$5:$F$20000="组件")*($I$5:$I$20000=$J17423)),$G$5:$G$20000)&amp;"."&amp;COUNTIFS($B$5:$B17423,$B17423,$J$5:$J17423,$J17423),""),COUNTIFS($B$5:$B17423,$B17423,$J$5:$J17423,"")))</f>
        <v/>
      </c>
      <c r="I17423" t="str">
        <f>IF($F17423="组件","C"&amp;TEXT(COUNTIFS($B$5:$B17423,$B17423,$F$5:$F17423,"组件"),"000"),"")</f>
        <v/>
      </c>
      <c r="J17423" t="str">
        <f t="shared" si="816"/>
        <v/>
      </c>
      <c r="R17423" t="str">
        <f t="shared" si="817"/>
        <v/>
      </c>
    </row>
    <row r="17424" spans="1:18" x14ac:dyDescent="0.35">
      <c r="A17424" t="str">
        <f t="shared" si="818"/>
        <v/>
      </c>
      <c r="G17424" t="str">
        <f>IF($B17424="","",IF($J17424&lt;&gt;"",IFERROR(LOOKUP(2,1/(($B$5:$B$20000=$B17424)*($F$5:$F$20000="组件")*($I$5:$I$20000=$J17424)),$G$5:$G$20000)&amp;"."&amp;COUNTIFS($B$5:$B17424,$B17424,$J$5:$J17424,$J17424),""),COUNTIFS($B$5:$B17424,$B17424,$J$5:$J17424,"")))</f>
        <v/>
      </c>
      <c r="I17424" t="str">
        <f>IF($F17424="组件","C"&amp;TEXT(COUNTIFS($B$5:$B17424,$B17424,$F$5:$F17424,"组件"),"000"),"")</f>
        <v/>
      </c>
      <c r="J17424" t="str">
        <f t="shared" si="816"/>
        <v/>
      </c>
      <c r="R17424" t="str">
        <f t="shared" si="817"/>
        <v/>
      </c>
    </row>
    <row r="17425" spans="1:18" x14ac:dyDescent="0.35">
      <c r="A17425" t="str">
        <f t="shared" si="818"/>
        <v/>
      </c>
      <c r="G17425" t="str">
        <f>IF($B17425="","",IF($J17425&lt;&gt;"",IFERROR(LOOKUP(2,1/(($B$5:$B$20000=$B17425)*($F$5:$F$20000="组件")*($I$5:$I$20000=$J17425)),$G$5:$G$20000)&amp;"."&amp;COUNTIFS($B$5:$B17425,$B17425,$J$5:$J17425,$J17425),""),COUNTIFS($B$5:$B17425,$B17425,$J$5:$J17425,"")))</f>
        <v/>
      </c>
      <c r="I17425" t="str">
        <f>IF($F17425="组件","C"&amp;TEXT(COUNTIFS($B$5:$B17425,$B17425,$F$5:$F17425,"组件"),"000"),"")</f>
        <v/>
      </c>
      <c r="J17425" t="str">
        <f t="shared" si="816"/>
        <v/>
      </c>
      <c r="R17425" t="str">
        <f t="shared" si="817"/>
        <v/>
      </c>
    </row>
    <row r="17426" spans="1:18" x14ac:dyDescent="0.35">
      <c r="A17426" t="str">
        <f t="shared" si="818"/>
        <v/>
      </c>
      <c r="G17426" t="str">
        <f>IF($B17426="","",IF($J17426&lt;&gt;"",IFERROR(LOOKUP(2,1/(($B$5:$B$20000=$B17426)*($F$5:$F$20000="组件")*($I$5:$I$20000=$J17426)),$G$5:$G$20000)&amp;"."&amp;COUNTIFS($B$5:$B17426,$B17426,$J$5:$J17426,$J17426),""),COUNTIFS($B$5:$B17426,$B17426,$J$5:$J17426,"")))</f>
        <v/>
      </c>
      <c r="I17426" t="str">
        <f>IF($F17426="组件","C"&amp;TEXT(COUNTIFS($B$5:$B17426,$B17426,$F$5:$F17426,"组件"),"000"),"")</f>
        <v/>
      </c>
      <c r="J17426" t="str">
        <f t="shared" si="816"/>
        <v/>
      </c>
      <c r="R17426" t="str">
        <f t="shared" si="817"/>
        <v/>
      </c>
    </row>
    <row r="17427" spans="1:18" x14ac:dyDescent="0.35">
      <c r="A17427" t="str">
        <f t="shared" si="818"/>
        <v/>
      </c>
      <c r="G17427" t="str">
        <f>IF($B17427="","",IF($J17427&lt;&gt;"",IFERROR(LOOKUP(2,1/(($B$5:$B$20000=$B17427)*($F$5:$F$20000="组件")*($I$5:$I$20000=$J17427)),$G$5:$G$20000)&amp;"."&amp;COUNTIFS($B$5:$B17427,$B17427,$J$5:$J17427,$J17427),""),COUNTIFS($B$5:$B17427,$B17427,$J$5:$J17427,"")))</f>
        <v/>
      </c>
      <c r="I17427" t="str">
        <f>IF($F17427="组件","C"&amp;TEXT(COUNTIFS($B$5:$B17427,$B17427,$F$5:$F17427,"组件"),"000"),"")</f>
        <v/>
      </c>
      <c r="J17427" t="str">
        <f t="shared" si="816"/>
        <v/>
      </c>
      <c r="R17427" t="str">
        <f t="shared" si="817"/>
        <v/>
      </c>
    </row>
    <row r="17428" spans="1:18" x14ac:dyDescent="0.35">
      <c r="A17428" t="str">
        <f t="shared" si="818"/>
        <v/>
      </c>
      <c r="G17428" t="str">
        <f>IF($B17428="","",IF($J17428&lt;&gt;"",IFERROR(LOOKUP(2,1/(($B$5:$B$20000=$B17428)*($F$5:$F$20000="组件")*($I$5:$I$20000=$J17428)),$G$5:$G$20000)&amp;"."&amp;COUNTIFS($B$5:$B17428,$B17428,$J$5:$J17428,$J17428),""),COUNTIFS($B$5:$B17428,$B17428,$J$5:$J17428,"")))</f>
        <v/>
      </c>
      <c r="I17428" t="str">
        <f>IF($F17428="组件","C"&amp;TEXT(COUNTIFS($B$5:$B17428,$B17428,$F$5:$F17428,"组件"),"000"),"")</f>
        <v/>
      </c>
      <c r="J17428" t="str">
        <f t="shared" si="816"/>
        <v/>
      </c>
      <c r="R17428" t="str">
        <f t="shared" si="817"/>
        <v/>
      </c>
    </row>
    <row r="17429" spans="1:18" x14ac:dyDescent="0.35">
      <c r="A17429" t="str">
        <f t="shared" si="818"/>
        <v/>
      </c>
      <c r="G17429" t="str">
        <f>IF($B17429="","",IF($J17429&lt;&gt;"",IFERROR(LOOKUP(2,1/(($B$5:$B$20000=$B17429)*($F$5:$F$20000="组件")*($I$5:$I$20000=$J17429)),$G$5:$G$20000)&amp;"."&amp;COUNTIFS($B$5:$B17429,$B17429,$J$5:$J17429,$J17429),""),COUNTIFS($B$5:$B17429,$B17429,$J$5:$J17429,"")))</f>
        <v/>
      </c>
      <c r="I17429" t="str">
        <f>IF($F17429="组件","C"&amp;TEXT(COUNTIFS($B$5:$B17429,$B17429,$F$5:$F17429,"组件"),"000"),"")</f>
        <v/>
      </c>
      <c r="J17429" t="str">
        <f t="shared" si="816"/>
        <v/>
      </c>
      <c r="R17429" t="str">
        <f t="shared" si="817"/>
        <v/>
      </c>
    </row>
    <row r="17430" spans="1:18" x14ac:dyDescent="0.35">
      <c r="A17430" t="str">
        <f t="shared" si="818"/>
        <v/>
      </c>
      <c r="G17430" t="str">
        <f>IF($B17430="","",IF($J17430&lt;&gt;"",IFERROR(LOOKUP(2,1/(($B$5:$B$20000=$B17430)*($F$5:$F$20000="组件")*($I$5:$I$20000=$J17430)),$G$5:$G$20000)&amp;"."&amp;COUNTIFS($B$5:$B17430,$B17430,$J$5:$J17430,$J17430),""),COUNTIFS($B$5:$B17430,$B17430,$J$5:$J17430,"")))</f>
        <v/>
      </c>
      <c r="I17430" t="str">
        <f>IF($F17430="组件","C"&amp;TEXT(COUNTIFS($B$5:$B17430,$B17430,$F$5:$F17430,"组件"),"000"),"")</f>
        <v/>
      </c>
      <c r="J17430" t="str">
        <f t="shared" si="816"/>
        <v/>
      </c>
      <c r="R17430" t="str">
        <f t="shared" si="817"/>
        <v/>
      </c>
    </row>
    <row r="17431" spans="1:18" x14ac:dyDescent="0.35">
      <c r="A17431" t="str">
        <f t="shared" si="818"/>
        <v/>
      </c>
      <c r="G17431" t="str">
        <f>IF($B17431="","",IF($J17431&lt;&gt;"",IFERROR(LOOKUP(2,1/(($B$5:$B$20000=$B17431)*($F$5:$F$20000="组件")*($I$5:$I$20000=$J17431)),$G$5:$G$20000)&amp;"."&amp;COUNTIFS($B$5:$B17431,$B17431,$J$5:$J17431,$J17431),""),COUNTIFS($B$5:$B17431,$B17431,$J$5:$J17431,"")))</f>
        <v/>
      </c>
      <c r="I17431" t="str">
        <f>IF($F17431="组件","C"&amp;TEXT(COUNTIFS($B$5:$B17431,$B17431,$F$5:$F17431,"组件"),"000"),"")</f>
        <v/>
      </c>
      <c r="J17431" t="str">
        <f t="shared" si="816"/>
        <v/>
      </c>
      <c r="R17431" t="str">
        <f t="shared" si="817"/>
        <v/>
      </c>
    </row>
    <row r="17432" spans="1:18" x14ac:dyDescent="0.35">
      <c r="A17432" t="str">
        <f t="shared" si="818"/>
        <v/>
      </c>
      <c r="G17432" t="str">
        <f>IF($B17432="","",IF($J17432&lt;&gt;"",IFERROR(LOOKUP(2,1/(($B$5:$B$20000=$B17432)*($F$5:$F$20000="组件")*($I$5:$I$20000=$J17432)),$G$5:$G$20000)&amp;"."&amp;COUNTIFS($B$5:$B17432,$B17432,$J$5:$J17432,$J17432),""),COUNTIFS($B$5:$B17432,$B17432,$J$5:$J17432,"")))</f>
        <v/>
      </c>
      <c r="I17432" t="str">
        <f>IF($F17432="组件","C"&amp;TEXT(COUNTIFS($B$5:$B17432,$B17432,$F$5:$F17432,"组件"),"000"),"")</f>
        <v/>
      </c>
      <c r="J17432" t="str">
        <f t="shared" si="816"/>
        <v/>
      </c>
      <c r="R17432" t="str">
        <f t="shared" si="817"/>
        <v/>
      </c>
    </row>
    <row r="17433" spans="1:18" x14ac:dyDescent="0.35">
      <c r="A17433" t="str">
        <f t="shared" si="818"/>
        <v/>
      </c>
      <c r="G17433" t="str">
        <f>IF($B17433="","",IF($J17433&lt;&gt;"",IFERROR(LOOKUP(2,1/(($B$5:$B$20000=$B17433)*($F$5:$F$20000="组件")*($I$5:$I$20000=$J17433)),$G$5:$G$20000)&amp;"."&amp;COUNTIFS($B$5:$B17433,$B17433,$J$5:$J17433,$J17433),""),COUNTIFS($B$5:$B17433,$B17433,$J$5:$J17433,"")))</f>
        <v/>
      </c>
      <c r="I17433" t="str">
        <f>IF($F17433="组件","C"&amp;TEXT(COUNTIFS($B$5:$B17433,$B17433,$F$5:$F17433,"组件"),"000"),"")</f>
        <v/>
      </c>
      <c r="J17433" t="str">
        <f t="shared" si="816"/>
        <v/>
      </c>
      <c r="R17433" t="str">
        <f t="shared" si="817"/>
        <v/>
      </c>
    </row>
    <row r="17434" spans="1:18" x14ac:dyDescent="0.35">
      <c r="A17434" t="str">
        <f t="shared" si="818"/>
        <v/>
      </c>
      <c r="G17434" t="str">
        <f>IF($B17434="","",IF($J17434&lt;&gt;"",IFERROR(LOOKUP(2,1/(($B$5:$B$20000=$B17434)*($F$5:$F$20000="组件")*($I$5:$I$20000=$J17434)),$G$5:$G$20000)&amp;"."&amp;COUNTIFS($B$5:$B17434,$B17434,$J$5:$J17434,$J17434),""),COUNTIFS($B$5:$B17434,$B17434,$J$5:$J17434,"")))</f>
        <v/>
      </c>
      <c r="I17434" t="str">
        <f>IF($F17434="组件","C"&amp;TEXT(COUNTIFS($B$5:$B17434,$B17434,$F$5:$F17434,"组件"),"000"),"")</f>
        <v/>
      </c>
      <c r="J17434" t="str">
        <f t="shared" si="816"/>
        <v/>
      </c>
      <c r="R17434" t="str">
        <f t="shared" si="817"/>
        <v/>
      </c>
    </row>
    <row r="17435" spans="1:18" x14ac:dyDescent="0.35">
      <c r="A17435" t="str">
        <f t="shared" si="818"/>
        <v/>
      </c>
      <c r="G17435" t="str">
        <f>IF($B17435="","",IF($J17435&lt;&gt;"",IFERROR(LOOKUP(2,1/(($B$5:$B$20000=$B17435)*($F$5:$F$20000="组件")*($I$5:$I$20000=$J17435)),$G$5:$G$20000)&amp;"."&amp;COUNTIFS($B$5:$B17435,$B17435,$J$5:$J17435,$J17435),""),COUNTIFS($B$5:$B17435,$B17435,$J$5:$J17435,"")))</f>
        <v/>
      </c>
      <c r="I17435" t="str">
        <f>IF($F17435="组件","C"&amp;TEXT(COUNTIFS($B$5:$B17435,$B17435,$F$5:$F17435,"组件"),"000"),"")</f>
        <v/>
      </c>
      <c r="J17435" t="str">
        <f t="shared" si="816"/>
        <v/>
      </c>
      <c r="R17435" t="str">
        <f t="shared" si="817"/>
        <v/>
      </c>
    </row>
    <row r="17436" spans="1:18" x14ac:dyDescent="0.35">
      <c r="A17436" t="str">
        <f t="shared" si="818"/>
        <v/>
      </c>
      <c r="G17436" t="str">
        <f>IF($B17436="","",IF($J17436&lt;&gt;"",IFERROR(LOOKUP(2,1/(($B$5:$B$20000=$B17436)*($F$5:$F$20000="组件")*($I$5:$I$20000=$J17436)),$G$5:$G$20000)&amp;"."&amp;COUNTIFS($B$5:$B17436,$B17436,$J$5:$J17436,$J17436),""),COUNTIFS($B$5:$B17436,$B17436,$J$5:$J17436,"")))</f>
        <v/>
      </c>
      <c r="I17436" t="str">
        <f>IF($F17436="组件","C"&amp;TEXT(COUNTIFS($B$5:$B17436,$B17436,$F$5:$F17436,"组件"),"000"),"")</f>
        <v/>
      </c>
      <c r="J17436" t="str">
        <f t="shared" si="816"/>
        <v/>
      </c>
      <c r="R17436" t="str">
        <f t="shared" si="817"/>
        <v/>
      </c>
    </row>
    <row r="17437" spans="1:18" x14ac:dyDescent="0.35">
      <c r="A17437" t="str">
        <f t="shared" si="818"/>
        <v/>
      </c>
      <c r="G17437" t="str">
        <f>IF($B17437="","",IF($J17437&lt;&gt;"",IFERROR(LOOKUP(2,1/(($B$5:$B$20000=$B17437)*($F$5:$F$20000="组件")*($I$5:$I$20000=$J17437)),$G$5:$G$20000)&amp;"."&amp;COUNTIFS($B$5:$B17437,$B17437,$J$5:$J17437,$J17437),""),COUNTIFS($B$5:$B17437,$B17437,$J$5:$J17437,"")))</f>
        <v/>
      </c>
      <c r="I17437" t="str">
        <f>IF($F17437="组件","C"&amp;TEXT(COUNTIFS($B$5:$B17437,$B17437,$F$5:$F17437,"组件"),"000"),"")</f>
        <v/>
      </c>
      <c r="J17437" t="str">
        <f t="shared" si="816"/>
        <v/>
      </c>
      <c r="R17437" t="str">
        <f t="shared" si="817"/>
        <v/>
      </c>
    </row>
    <row r="17438" spans="1:18" x14ac:dyDescent="0.35">
      <c r="A17438" t="str">
        <f t="shared" si="818"/>
        <v/>
      </c>
      <c r="G17438" t="str">
        <f>IF($B17438="","",IF($J17438&lt;&gt;"",IFERROR(LOOKUP(2,1/(($B$5:$B$20000=$B17438)*($F$5:$F$20000="组件")*($I$5:$I$20000=$J17438)),$G$5:$G$20000)&amp;"."&amp;COUNTIFS($B$5:$B17438,$B17438,$J$5:$J17438,$J17438),""),COUNTIFS($B$5:$B17438,$B17438,$J$5:$J17438,"")))</f>
        <v/>
      </c>
      <c r="I17438" t="str">
        <f>IF($F17438="组件","C"&amp;TEXT(COUNTIFS($B$5:$B17438,$B17438,$F$5:$F17438,"组件"),"000"),"")</f>
        <v/>
      </c>
      <c r="J17438" t="str">
        <f t="shared" si="816"/>
        <v/>
      </c>
      <c r="R17438" t="str">
        <f t="shared" si="817"/>
        <v/>
      </c>
    </row>
    <row r="17439" spans="1:18" x14ac:dyDescent="0.35">
      <c r="A17439" t="str">
        <f t="shared" si="818"/>
        <v/>
      </c>
      <c r="G17439" t="str">
        <f>IF($B17439="","",IF($J17439&lt;&gt;"",IFERROR(LOOKUP(2,1/(($B$5:$B$20000=$B17439)*($F$5:$F$20000="组件")*($I$5:$I$20000=$J17439)),$G$5:$G$20000)&amp;"."&amp;COUNTIFS($B$5:$B17439,$B17439,$J$5:$J17439,$J17439),""),COUNTIFS($B$5:$B17439,$B17439,$J$5:$J17439,"")))</f>
        <v/>
      </c>
      <c r="I17439" t="str">
        <f>IF($F17439="组件","C"&amp;TEXT(COUNTIFS($B$5:$B17439,$B17439,$F$5:$F17439,"组件"),"000"),"")</f>
        <v/>
      </c>
      <c r="J17439" t="str">
        <f t="shared" si="816"/>
        <v/>
      </c>
      <c r="R17439" t="str">
        <f t="shared" si="817"/>
        <v/>
      </c>
    </row>
    <row r="17440" spans="1:18" x14ac:dyDescent="0.35">
      <c r="A17440" t="str">
        <f t="shared" si="818"/>
        <v/>
      </c>
      <c r="G17440" t="str">
        <f>IF($B17440="","",IF($J17440&lt;&gt;"",IFERROR(LOOKUP(2,1/(($B$5:$B$20000=$B17440)*($F$5:$F$20000="组件")*($I$5:$I$20000=$J17440)),$G$5:$G$20000)&amp;"."&amp;COUNTIFS($B$5:$B17440,$B17440,$J$5:$J17440,$J17440),""),COUNTIFS($B$5:$B17440,$B17440,$J$5:$J17440,"")))</f>
        <v/>
      </c>
      <c r="I17440" t="str">
        <f>IF($F17440="组件","C"&amp;TEXT(COUNTIFS($B$5:$B17440,$B17440,$F$5:$F17440,"组件"),"000"),"")</f>
        <v/>
      </c>
      <c r="J17440" t="str">
        <f t="shared" si="816"/>
        <v/>
      </c>
      <c r="R17440" t="str">
        <f t="shared" si="817"/>
        <v/>
      </c>
    </row>
    <row r="17441" spans="1:18" x14ac:dyDescent="0.35">
      <c r="A17441" t="str">
        <f t="shared" si="818"/>
        <v/>
      </c>
      <c r="G17441" t="str">
        <f>IF($B17441="","",IF($J17441&lt;&gt;"",IFERROR(LOOKUP(2,1/(($B$5:$B$20000=$B17441)*($F$5:$F$20000="组件")*($I$5:$I$20000=$J17441)),$G$5:$G$20000)&amp;"."&amp;COUNTIFS($B$5:$B17441,$B17441,$J$5:$J17441,$J17441),""),COUNTIFS($B$5:$B17441,$B17441,$J$5:$J17441,"")))</f>
        <v/>
      </c>
      <c r="I17441" t="str">
        <f>IF($F17441="组件","C"&amp;TEXT(COUNTIFS($B$5:$B17441,$B17441,$F$5:$F17441,"组件"),"000"),"")</f>
        <v/>
      </c>
      <c r="J17441" t="str">
        <f t="shared" si="816"/>
        <v/>
      </c>
      <c r="R17441" t="str">
        <f t="shared" si="817"/>
        <v/>
      </c>
    </row>
    <row r="17442" spans="1:18" x14ac:dyDescent="0.35">
      <c r="A17442" t="str">
        <f t="shared" si="818"/>
        <v/>
      </c>
      <c r="G17442" t="str">
        <f>IF($B17442="","",IF($J17442&lt;&gt;"",IFERROR(LOOKUP(2,1/(($B$5:$B$20000=$B17442)*($F$5:$F$20000="组件")*($I$5:$I$20000=$J17442)),$G$5:$G$20000)&amp;"."&amp;COUNTIFS($B$5:$B17442,$B17442,$J$5:$J17442,$J17442),""),COUNTIFS($B$5:$B17442,$B17442,$J$5:$J17442,"")))</f>
        <v/>
      </c>
      <c r="I17442" t="str">
        <f>IF($F17442="组件","C"&amp;TEXT(COUNTIFS($B$5:$B17442,$B17442,$F$5:$F17442,"组件"),"000"),"")</f>
        <v/>
      </c>
      <c r="J17442" t="str">
        <f t="shared" si="816"/>
        <v/>
      </c>
      <c r="R17442" t="str">
        <f t="shared" si="817"/>
        <v/>
      </c>
    </row>
    <row r="17443" spans="1:18" x14ac:dyDescent="0.35">
      <c r="A17443" t="str">
        <f t="shared" si="818"/>
        <v/>
      </c>
      <c r="G17443" t="str">
        <f>IF($B17443="","",IF($J17443&lt;&gt;"",IFERROR(LOOKUP(2,1/(($B$5:$B$20000=$B17443)*($F$5:$F$20000="组件")*($I$5:$I$20000=$J17443)),$G$5:$G$20000)&amp;"."&amp;COUNTIFS($B$5:$B17443,$B17443,$J$5:$J17443,$J17443),""),COUNTIFS($B$5:$B17443,$B17443,$J$5:$J17443,"")))</f>
        <v/>
      </c>
      <c r="I17443" t="str">
        <f>IF($F17443="组件","C"&amp;TEXT(COUNTIFS($B$5:$B17443,$B17443,$F$5:$F17443,"组件"),"000"),"")</f>
        <v/>
      </c>
      <c r="J17443" t="str">
        <f t="shared" si="816"/>
        <v/>
      </c>
      <c r="R17443" t="str">
        <f t="shared" si="817"/>
        <v/>
      </c>
    </row>
    <row r="17444" spans="1:18" x14ac:dyDescent="0.35">
      <c r="A17444" t="str">
        <f t="shared" si="818"/>
        <v/>
      </c>
      <c r="G17444" t="str">
        <f>IF($B17444="","",IF($J17444&lt;&gt;"",IFERROR(LOOKUP(2,1/(($B$5:$B$20000=$B17444)*($F$5:$F$20000="组件")*($I$5:$I$20000=$J17444)),$G$5:$G$20000)&amp;"."&amp;COUNTIFS($B$5:$B17444,$B17444,$J$5:$J17444,$J17444),""),COUNTIFS($B$5:$B17444,$B17444,$J$5:$J17444,"")))</f>
        <v/>
      </c>
      <c r="I17444" t="str">
        <f>IF($F17444="组件","C"&amp;TEXT(COUNTIFS($B$5:$B17444,$B17444,$F$5:$F17444,"组件"),"000"),"")</f>
        <v/>
      </c>
      <c r="J17444" t="str">
        <f t="shared" si="816"/>
        <v/>
      </c>
      <c r="R17444" t="str">
        <f t="shared" si="817"/>
        <v/>
      </c>
    </row>
    <row r="17445" spans="1:18" x14ac:dyDescent="0.35">
      <c r="A17445" t="str">
        <f t="shared" si="818"/>
        <v/>
      </c>
      <c r="G17445" t="str">
        <f>IF($B17445="","",IF($J17445&lt;&gt;"",IFERROR(LOOKUP(2,1/(($B$5:$B$20000=$B17445)*($F$5:$F$20000="组件")*($I$5:$I$20000=$J17445)),$G$5:$G$20000)&amp;"."&amp;COUNTIFS($B$5:$B17445,$B17445,$J$5:$J17445,$J17445),""),COUNTIFS($B$5:$B17445,$B17445,$J$5:$J17445,"")))</f>
        <v/>
      </c>
      <c r="I17445" t="str">
        <f>IF($F17445="组件","C"&amp;TEXT(COUNTIFS($B$5:$B17445,$B17445,$F$5:$F17445,"组件"),"000"),"")</f>
        <v/>
      </c>
      <c r="J17445" t="str">
        <f t="shared" si="816"/>
        <v/>
      </c>
      <c r="R17445" t="str">
        <f t="shared" si="817"/>
        <v/>
      </c>
    </row>
    <row r="17446" spans="1:18" x14ac:dyDescent="0.35">
      <c r="A17446" t="str">
        <f t="shared" si="818"/>
        <v/>
      </c>
      <c r="G17446" t="str">
        <f>IF($B17446="","",IF($J17446&lt;&gt;"",IFERROR(LOOKUP(2,1/(($B$5:$B$20000=$B17446)*($F$5:$F$20000="组件")*($I$5:$I$20000=$J17446)),$G$5:$G$20000)&amp;"."&amp;COUNTIFS($B$5:$B17446,$B17446,$J$5:$J17446,$J17446),""),COUNTIFS($B$5:$B17446,$B17446,$J$5:$J17446,"")))</f>
        <v/>
      </c>
      <c r="I17446" t="str">
        <f>IF($F17446="组件","C"&amp;TEXT(COUNTIFS($B$5:$B17446,$B17446,$F$5:$F17446,"组件"),"000"),"")</f>
        <v/>
      </c>
      <c r="J17446" t="str">
        <f t="shared" si="816"/>
        <v/>
      </c>
      <c r="R17446" t="str">
        <f t="shared" si="817"/>
        <v/>
      </c>
    </row>
    <row r="17447" spans="1:18" x14ac:dyDescent="0.35">
      <c r="A17447" t="str">
        <f t="shared" si="818"/>
        <v/>
      </c>
      <c r="G17447" t="str">
        <f>IF($B17447="","",IF($J17447&lt;&gt;"",IFERROR(LOOKUP(2,1/(($B$5:$B$20000=$B17447)*($F$5:$F$20000="组件")*($I$5:$I$20000=$J17447)),$G$5:$G$20000)&amp;"."&amp;COUNTIFS($B$5:$B17447,$B17447,$J$5:$J17447,$J17447),""),COUNTIFS($B$5:$B17447,$B17447,$J$5:$J17447,"")))</f>
        <v/>
      </c>
      <c r="I17447" t="str">
        <f>IF($F17447="组件","C"&amp;TEXT(COUNTIFS($B$5:$B17447,$B17447,$F$5:$F17447,"组件"),"000"),"")</f>
        <v/>
      </c>
      <c r="J17447" t="str">
        <f t="shared" si="816"/>
        <v/>
      </c>
      <c r="R17447" t="str">
        <f t="shared" si="817"/>
        <v/>
      </c>
    </row>
    <row r="17448" spans="1:18" x14ac:dyDescent="0.35">
      <c r="A17448" t="str">
        <f t="shared" si="818"/>
        <v/>
      </c>
      <c r="G17448" t="str">
        <f>IF($B17448="","",IF($J17448&lt;&gt;"",IFERROR(LOOKUP(2,1/(($B$5:$B$20000=$B17448)*($F$5:$F$20000="组件")*($I$5:$I$20000=$J17448)),$G$5:$G$20000)&amp;"."&amp;COUNTIFS($B$5:$B17448,$B17448,$J$5:$J17448,$J17448),""),COUNTIFS($B$5:$B17448,$B17448,$J$5:$J17448,"")))</f>
        <v/>
      </c>
      <c r="I17448" t="str">
        <f>IF($F17448="组件","C"&amp;TEXT(COUNTIFS($B$5:$B17448,$B17448,$F$5:$F17448,"组件"),"000"),"")</f>
        <v/>
      </c>
      <c r="J17448" t="str">
        <f t="shared" si="816"/>
        <v/>
      </c>
      <c r="R17448" t="str">
        <f t="shared" si="817"/>
        <v/>
      </c>
    </row>
    <row r="17449" spans="1:18" x14ac:dyDescent="0.35">
      <c r="A17449" t="str">
        <f t="shared" si="818"/>
        <v/>
      </c>
      <c r="G17449" t="str">
        <f>IF($B17449="","",IF($J17449&lt;&gt;"",IFERROR(LOOKUP(2,1/(($B$5:$B$20000=$B17449)*($F$5:$F$20000="组件")*($I$5:$I$20000=$J17449)),$G$5:$G$20000)&amp;"."&amp;COUNTIFS($B$5:$B17449,$B17449,$J$5:$J17449,$J17449),""),COUNTIFS($B$5:$B17449,$B17449,$J$5:$J17449,"")))</f>
        <v/>
      </c>
      <c r="I17449" t="str">
        <f>IF($F17449="组件","C"&amp;TEXT(COUNTIFS($B$5:$B17449,$B17449,$F$5:$F17449,"组件"),"000"),"")</f>
        <v/>
      </c>
      <c r="J17449" t="str">
        <f t="shared" si="816"/>
        <v/>
      </c>
      <c r="R17449" t="str">
        <f t="shared" si="817"/>
        <v/>
      </c>
    </row>
    <row r="17450" spans="1:18" x14ac:dyDescent="0.35">
      <c r="A17450" t="str">
        <f t="shared" si="818"/>
        <v/>
      </c>
      <c r="G17450" t="str">
        <f>IF($B17450="","",IF($J17450&lt;&gt;"",IFERROR(LOOKUP(2,1/(($B$5:$B$20000=$B17450)*($F$5:$F$20000="组件")*($I$5:$I$20000=$J17450)),$G$5:$G$20000)&amp;"."&amp;COUNTIFS($B$5:$B17450,$B17450,$J$5:$J17450,$J17450),""),COUNTIFS($B$5:$B17450,$B17450,$J$5:$J17450,"")))</f>
        <v/>
      </c>
      <c r="I17450" t="str">
        <f>IF($F17450="组件","C"&amp;TEXT(COUNTIFS($B$5:$B17450,$B17450,$F$5:$F17450,"组件"),"000"),"")</f>
        <v/>
      </c>
      <c r="J17450" t="str">
        <f t="shared" si="816"/>
        <v/>
      </c>
      <c r="R17450" t="str">
        <f t="shared" si="817"/>
        <v/>
      </c>
    </row>
    <row r="17451" spans="1:18" x14ac:dyDescent="0.35">
      <c r="A17451" t="str">
        <f t="shared" si="818"/>
        <v/>
      </c>
      <c r="G17451" t="str">
        <f>IF($B17451="","",IF($J17451&lt;&gt;"",IFERROR(LOOKUP(2,1/(($B$5:$B$20000=$B17451)*($F$5:$F$20000="组件")*($I$5:$I$20000=$J17451)),$G$5:$G$20000)&amp;"."&amp;COUNTIFS($B$5:$B17451,$B17451,$J$5:$J17451,$J17451),""),COUNTIFS($B$5:$B17451,$B17451,$J$5:$J17451,"")))</f>
        <v/>
      </c>
      <c r="I17451" t="str">
        <f>IF($F17451="组件","C"&amp;TEXT(COUNTIFS($B$5:$B17451,$B17451,$F$5:$F17451,"组件"),"000"),"")</f>
        <v/>
      </c>
      <c r="J17451" t="str">
        <f t="shared" si="816"/>
        <v/>
      </c>
      <c r="R17451" t="str">
        <f t="shared" si="817"/>
        <v/>
      </c>
    </row>
    <row r="17452" spans="1:18" x14ac:dyDescent="0.35">
      <c r="A17452" t="str">
        <f t="shared" si="818"/>
        <v/>
      </c>
      <c r="G17452" t="str">
        <f>IF($B17452="","",IF($J17452&lt;&gt;"",IFERROR(LOOKUP(2,1/(($B$5:$B$20000=$B17452)*($F$5:$F$20000="组件")*($I$5:$I$20000=$J17452)),$G$5:$G$20000)&amp;"."&amp;COUNTIFS($B$5:$B17452,$B17452,$J$5:$J17452,$J17452),""),COUNTIFS($B$5:$B17452,$B17452,$J$5:$J17452,"")))</f>
        <v/>
      </c>
      <c r="I17452" t="str">
        <f>IF($F17452="组件","C"&amp;TEXT(COUNTIFS($B$5:$B17452,$B17452,$F$5:$F17452,"组件"),"000"),"")</f>
        <v/>
      </c>
      <c r="J17452" t="str">
        <f t="shared" si="816"/>
        <v/>
      </c>
      <c r="R17452" t="str">
        <f t="shared" si="817"/>
        <v/>
      </c>
    </row>
    <row r="17453" spans="1:18" x14ac:dyDescent="0.35">
      <c r="A17453" t="str">
        <f t="shared" si="818"/>
        <v/>
      </c>
      <c r="G17453" t="str">
        <f>IF($B17453="","",IF($J17453&lt;&gt;"",IFERROR(LOOKUP(2,1/(($B$5:$B$20000=$B17453)*($F$5:$F$20000="组件")*($I$5:$I$20000=$J17453)),$G$5:$G$20000)&amp;"."&amp;COUNTIFS($B$5:$B17453,$B17453,$J$5:$J17453,$J17453),""),COUNTIFS($B$5:$B17453,$B17453,$J$5:$J17453,"")))</f>
        <v/>
      </c>
      <c r="I17453" t="str">
        <f>IF($F17453="组件","C"&amp;TEXT(COUNTIFS($B$5:$B17453,$B17453,$F$5:$F17453,"组件"),"000"),"")</f>
        <v/>
      </c>
      <c r="J17453" t="str">
        <f t="shared" si="816"/>
        <v/>
      </c>
      <c r="R17453" t="str">
        <f t="shared" si="817"/>
        <v/>
      </c>
    </row>
    <row r="17454" spans="1:18" x14ac:dyDescent="0.35">
      <c r="A17454" t="str">
        <f t="shared" si="818"/>
        <v/>
      </c>
      <c r="G17454" t="str">
        <f>IF($B17454="","",IF($J17454&lt;&gt;"",IFERROR(LOOKUP(2,1/(($B$5:$B$20000=$B17454)*($F$5:$F$20000="组件")*($I$5:$I$20000=$J17454)),$G$5:$G$20000)&amp;"."&amp;COUNTIFS($B$5:$B17454,$B17454,$J$5:$J17454,$J17454),""),COUNTIFS($B$5:$B17454,$B17454,$J$5:$J17454,"")))</f>
        <v/>
      </c>
      <c r="I17454" t="str">
        <f>IF($F17454="组件","C"&amp;TEXT(COUNTIFS($B$5:$B17454,$B17454,$F$5:$F17454,"组件"),"000"),"")</f>
        <v/>
      </c>
      <c r="J17454" t="str">
        <f t="shared" si="816"/>
        <v/>
      </c>
      <c r="R17454" t="str">
        <f t="shared" si="817"/>
        <v/>
      </c>
    </row>
    <row r="17455" spans="1:18" x14ac:dyDescent="0.35">
      <c r="A17455" t="str">
        <f t="shared" si="818"/>
        <v/>
      </c>
      <c r="G17455" t="str">
        <f>IF($B17455="","",IF($J17455&lt;&gt;"",IFERROR(LOOKUP(2,1/(($B$5:$B$20000=$B17455)*($F$5:$F$20000="组件")*($I$5:$I$20000=$J17455)),$G$5:$G$20000)&amp;"."&amp;COUNTIFS($B$5:$B17455,$B17455,$J$5:$J17455,$J17455),""),COUNTIFS($B$5:$B17455,$B17455,$J$5:$J17455,"")))</f>
        <v/>
      </c>
      <c r="I17455" t="str">
        <f>IF($F17455="组件","C"&amp;TEXT(COUNTIFS($B$5:$B17455,$B17455,$F$5:$F17455,"组件"),"000"),"")</f>
        <v/>
      </c>
      <c r="J17455" t="str">
        <f t="shared" si="816"/>
        <v/>
      </c>
      <c r="R17455" t="str">
        <f t="shared" si="817"/>
        <v/>
      </c>
    </row>
    <row r="17456" spans="1:18" x14ac:dyDescent="0.35">
      <c r="A17456" t="str">
        <f t="shared" si="818"/>
        <v/>
      </c>
      <c r="G17456" t="str">
        <f>IF($B17456="","",IF($J17456&lt;&gt;"",IFERROR(LOOKUP(2,1/(($B$5:$B$20000=$B17456)*($F$5:$F$20000="组件")*($I$5:$I$20000=$J17456)),$G$5:$G$20000)&amp;"."&amp;COUNTIFS($B$5:$B17456,$B17456,$J$5:$J17456,$J17456),""),COUNTIFS($B$5:$B17456,$B17456,$J$5:$J17456,"")))</f>
        <v/>
      </c>
      <c r="I17456" t="str">
        <f>IF($F17456="组件","C"&amp;TEXT(COUNTIFS($B$5:$B17456,$B17456,$F$5:$F17456,"组件"),"000"),"")</f>
        <v/>
      </c>
      <c r="J17456" t="str">
        <f t="shared" si="816"/>
        <v/>
      </c>
      <c r="R17456" t="str">
        <f t="shared" si="817"/>
        <v/>
      </c>
    </row>
    <row r="17457" spans="1:18" x14ac:dyDescent="0.35">
      <c r="A17457" t="str">
        <f t="shared" si="818"/>
        <v/>
      </c>
      <c r="G17457" t="str">
        <f>IF($B17457="","",IF($J17457&lt;&gt;"",IFERROR(LOOKUP(2,1/(($B$5:$B$20000=$B17457)*($F$5:$F$20000="组件")*($I$5:$I$20000=$J17457)),$G$5:$G$20000)&amp;"."&amp;COUNTIFS($B$5:$B17457,$B17457,$J$5:$J17457,$J17457),""),COUNTIFS($B$5:$B17457,$B17457,$J$5:$J17457,"")))</f>
        <v/>
      </c>
      <c r="I17457" t="str">
        <f>IF($F17457="组件","C"&amp;TEXT(COUNTIFS($B$5:$B17457,$B17457,$F$5:$F17457,"组件"),"000"),"")</f>
        <v/>
      </c>
      <c r="J17457" t="str">
        <f t="shared" si="816"/>
        <v/>
      </c>
      <c r="R17457" t="str">
        <f t="shared" si="817"/>
        <v/>
      </c>
    </row>
    <row r="17458" spans="1:18" x14ac:dyDescent="0.35">
      <c r="A17458" t="str">
        <f t="shared" si="818"/>
        <v/>
      </c>
      <c r="G17458" t="str">
        <f>IF($B17458="","",IF($J17458&lt;&gt;"",IFERROR(LOOKUP(2,1/(($B$5:$B$20000=$B17458)*($F$5:$F$20000="组件")*($I$5:$I$20000=$J17458)),$G$5:$G$20000)&amp;"."&amp;COUNTIFS($B$5:$B17458,$B17458,$J$5:$J17458,$J17458),""),COUNTIFS($B$5:$B17458,$B17458,$J$5:$J17458,"")))</f>
        <v/>
      </c>
      <c r="I17458" t="str">
        <f>IF($F17458="组件","C"&amp;TEXT(COUNTIFS($B$5:$B17458,$B17458,$F$5:$F17458,"组件"),"000"),"")</f>
        <v/>
      </c>
      <c r="J17458" t="str">
        <f t="shared" si="816"/>
        <v/>
      </c>
      <c r="R17458" t="str">
        <f t="shared" si="817"/>
        <v/>
      </c>
    </row>
    <row r="17459" spans="1:18" x14ac:dyDescent="0.35">
      <c r="A17459" t="str">
        <f t="shared" si="818"/>
        <v/>
      </c>
      <c r="G17459" t="str">
        <f>IF($B17459="","",IF($J17459&lt;&gt;"",IFERROR(LOOKUP(2,1/(($B$5:$B$20000=$B17459)*($F$5:$F$20000="组件")*($I$5:$I$20000=$J17459)),$G$5:$G$20000)&amp;"."&amp;COUNTIFS($B$5:$B17459,$B17459,$J$5:$J17459,$J17459),""),COUNTIFS($B$5:$B17459,$B17459,$J$5:$J17459,"")))</f>
        <v/>
      </c>
      <c r="I17459" t="str">
        <f>IF($F17459="组件","C"&amp;TEXT(COUNTIFS($B$5:$B17459,$B17459,$F$5:$F17459,"组件"),"000"),"")</f>
        <v/>
      </c>
      <c r="J17459" t="str">
        <f t="shared" si="816"/>
        <v/>
      </c>
      <c r="R17459" t="str">
        <f t="shared" si="817"/>
        <v/>
      </c>
    </row>
    <row r="17460" spans="1:18" x14ac:dyDescent="0.35">
      <c r="A17460" t="str">
        <f t="shared" si="818"/>
        <v/>
      </c>
      <c r="G17460" t="str">
        <f>IF($B17460="","",IF($J17460&lt;&gt;"",IFERROR(LOOKUP(2,1/(($B$5:$B$20000=$B17460)*($F$5:$F$20000="组件")*($I$5:$I$20000=$J17460)),$G$5:$G$20000)&amp;"."&amp;COUNTIFS($B$5:$B17460,$B17460,$J$5:$J17460,$J17460),""),COUNTIFS($B$5:$B17460,$B17460,$J$5:$J17460,"")))</f>
        <v/>
      </c>
      <c r="I17460" t="str">
        <f>IF($F17460="组件","C"&amp;TEXT(COUNTIFS($B$5:$B17460,$B17460,$F$5:$F17460,"组件"),"000"),"")</f>
        <v/>
      </c>
      <c r="J17460" t="str">
        <f t="shared" si="816"/>
        <v/>
      </c>
      <c r="R17460" t="str">
        <f t="shared" si="817"/>
        <v/>
      </c>
    </row>
    <row r="17461" spans="1:18" x14ac:dyDescent="0.35">
      <c r="A17461" t="str">
        <f t="shared" si="818"/>
        <v/>
      </c>
      <c r="G17461" t="str">
        <f>IF($B17461="","",IF($J17461&lt;&gt;"",IFERROR(LOOKUP(2,1/(($B$5:$B$20000=$B17461)*($F$5:$F$20000="组件")*($I$5:$I$20000=$J17461)),$G$5:$G$20000)&amp;"."&amp;COUNTIFS($B$5:$B17461,$B17461,$J$5:$J17461,$J17461),""),COUNTIFS($B$5:$B17461,$B17461,$J$5:$J17461,"")))</f>
        <v/>
      </c>
      <c r="I17461" t="str">
        <f>IF($F17461="组件","C"&amp;TEXT(COUNTIFS($B$5:$B17461,$B17461,$F$5:$F17461,"组件"),"000"),"")</f>
        <v/>
      </c>
      <c r="J17461" t="str">
        <f t="shared" si="816"/>
        <v/>
      </c>
      <c r="R17461" t="str">
        <f t="shared" si="817"/>
        <v/>
      </c>
    </row>
    <row r="17462" spans="1:18" x14ac:dyDescent="0.35">
      <c r="A17462" t="str">
        <f t="shared" si="818"/>
        <v/>
      </c>
      <c r="G17462" t="str">
        <f>IF($B17462="","",IF($J17462&lt;&gt;"",IFERROR(LOOKUP(2,1/(($B$5:$B$20000=$B17462)*($F$5:$F$20000="组件")*($I$5:$I$20000=$J17462)),$G$5:$G$20000)&amp;"."&amp;COUNTIFS($B$5:$B17462,$B17462,$J$5:$J17462,$J17462),""),COUNTIFS($B$5:$B17462,$B17462,$J$5:$J17462,"")))</f>
        <v/>
      </c>
      <c r="I17462" t="str">
        <f>IF($F17462="组件","C"&amp;TEXT(COUNTIFS($B$5:$B17462,$B17462,$F$5:$F17462,"组件"),"000"),"")</f>
        <v/>
      </c>
      <c r="J17462" t="str">
        <f t="shared" si="816"/>
        <v/>
      </c>
      <c r="R17462" t="str">
        <f t="shared" si="817"/>
        <v/>
      </c>
    </row>
    <row r="17463" spans="1:18" x14ac:dyDescent="0.35">
      <c r="A17463" t="str">
        <f t="shared" si="818"/>
        <v/>
      </c>
      <c r="G17463" t="str">
        <f>IF($B17463="","",IF($J17463&lt;&gt;"",IFERROR(LOOKUP(2,1/(($B$5:$B$20000=$B17463)*($F$5:$F$20000="组件")*($I$5:$I$20000=$J17463)),$G$5:$G$20000)&amp;"."&amp;COUNTIFS($B$5:$B17463,$B17463,$J$5:$J17463,$J17463),""),COUNTIFS($B$5:$B17463,$B17463,$J$5:$J17463,"")))</f>
        <v/>
      </c>
      <c r="I17463" t="str">
        <f>IF($F17463="组件","C"&amp;TEXT(COUNTIFS($B$5:$B17463,$B17463,$F$5:$F17463,"组件"),"000"),"")</f>
        <v/>
      </c>
      <c r="J17463" t="str">
        <f t="shared" si="816"/>
        <v/>
      </c>
      <c r="R17463" t="str">
        <f t="shared" si="817"/>
        <v/>
      </c>
    </row>
    <row r="17464" spans="1:18" x14ac:dyDescent="0.35">
      <c r="A17464" t="str">
        <f t="shared" si="818"/>
        <v/>
      </c>
      <c r="G17464" t="str">
        <f>IF($B17464="","",IF($J17464&lt;&gt;"",IFERROR(LOOKUP(2,1/(($B$5:$B$20000=$B17464)*($F$5:$F$20000="组件")*($I$5:$I$20000=$J17464)),$G$5:$G$20000)&amp;"."&amp;COUNTIFS($B$5:$B17464,$B17464,$J$5:$J17464,$J17464),""),COUNTIFS($B$5:$B17464,$B17464,$J$5:$J17464,"")))</f>
        <v/>
      </c>
      <c r="I17464" t="str">
        <f>IF($F17464="组件","C"&amp;TEXT(COUNTIFS($B$5:$B17464,$B17464,$F$5:$F17464,"组件"),"000"),"")</f>
        <v/>
      </c>
      <c r="J17464" t="str">
        <f t="shared" si="816"/>
        <v/>
      </c>
      <c r="R17464" t="str">
        <f t="shared" si="817"/>
        <v/>
      </c>
    </row>
    <row r="17465" spans="1:18" x14ac:dyDescent="0.35">
      <c r="A17465" t="str">
        <f t="shared" si="818"/>
        <v/>
      </c>
      <c r="G17465" t="str">
        <f>IF($B17465="","",IF($J17465&lt;&gt;"",IFERROR(LOOKUP(2,1/(($B$5:$B$20000=$B17465)*($F$5:$F$20000="组件")*($I$5:$I$20000=$J17465)),$G$5:$G$20000)&amp;"."&amp;COUNTIFS($B$5:$B17465,$B17465,$J$5:$J17465,$J17465),""),COUNTIFS($B$5:$B17465,$B17465,$J$5:$J17465,"")))</f>
        <v/>
      </c>
      <c r="I17465" t="str">
        <f>IF($F17465="组件","C"&amp;TEXT(COUNTIFS($B$5:$B17465,$B17465,$F$5:$F17465,"组件"),"000"),"")</f>
        <v/>
      </c>
      <c r="J17465" t="str">
        <f t="shared" si="816"/>
        <v/>
      </c>
      <c r="R17465" t="str">
        <f t="shared" si="817"/>
        <v/>
      </c>
    </row>
    <row r="17466" spans="1:18" x14ac:dyDescent="0.35">
      <c r="A17466" t="str">
        <f t="shared" si="818"/>
        <v/>
      </c>
      <c r="G17466" t="str">
        <f>IF($B17466="","",IF($J17466&lt;&gt;"",IFERROR(LOOKUP(2,1/(($B$5:$B$20000=$B17466)*($F$5:$F$20000="组件")*($I$5:$I$20000=$J17466)),$G$5:$G$20000)&amp;"."&amp;COUNTIFS($B$5:$B17466,$B17466,$J$5:$J17466,$J17466),""),COUNTIFS($B$5:$B17466,$B17466,$J$5:$J17466,"")))</f>
        <v/>
      </c>
      <c r="I17466" t="str">
        <f>IF($F17466="组件","C"&amp;TEXT(COUNTIFS($B$5:$B17466,$B17466,$F$5:$F17466,"组件"),"000"),"")</f>
        <v/>
      </c>
      <c r="J17466" t="str">
        <f t="shared" si="816"/>
        <v/>
      </c>
      <c r="R17466" t="str">
        <f t="shared" si="817"/>
        <v/>
      </c>
    </row>
    <row r="17467" spans="1:18" x14ac:dyDescent="0.35">
      <c r="A17467" t="str">
        <f t="shared" si="818"/>
        <v/>
      </c>
      <c r="G17467" t="str">
        <f>IF($B17467="","",IF($J17467&lt;&gt;"",IFERROR(LOOKUP(2,1/(($B$5:$B$20000=$B17467)*($F$5:$F$20000="组件")*($I$5:$I$20000=$J17467)),$G$5:$G$20000)&amp;"."&amp;COUNTIFS($B$5:$B17467,$B17467,$J$5:$J17467,$J17467),""),COUNTIFS($B$5:$B17467,$B17467,$J$5:$J17467,"")))</f>
        <v/>
      </c>
      <c r="I17467" t="str">
        <f>IF($F17467="组件","C"&amp;TEXT(COUNTIFS($B$5:$B17467,$B17467,$F$5:$F17467,"组件"),"000"),"")</f>
        <v/>
      </c>
      <c r="J17467" t="str">
        <f t="shared" si="816"/>
        <v/>
      </c>
      <c r="R17467" t="str">
        <f t="shared" si="817"/>
        <v/>
      </c>
    </row>
    <row r="17468" spans="1:18" x14ac:dyDescent="0.35">
      <c r="A17468" t="str">
        <f t="shared" si="818"/>
        <v/>
      </c>
      <c r="G17468" t="str">
        <f>IF($B17468="","",IF($J17468&lt;&gt;"",IFERROR(LOOKUP(2,1/(($B$5:$B$20000=$B17468)*($F$5:$F$20000="组件")*($I$5:$I$20000=$J17468)),$G$5:$G$20000)&amp;"."&amp;COUNTIFS($B$5:$B17468,$B17468,$J$5:$J17468,$J17468),""),COUNTIFS($B$5:$B17468,$B17468,$J$5:$J17468,"")))</f>
        <v/>
      </c>
      <c r="I17468" t="str">
        <f>IF($F17468="组件","C"&amp;TEXT(COUNTIFS($B$5:$B17468,$B17468,$F$5:$F17468,"组件"),"000"),"")</f>
        <v/>
      </c>
      <c r="J17468" t="str">
        <f t="shared" si="816"/>
        <v/>
      </c>
      <c r="R17468" t="str">
        <f t="shared" si="817"/>
        <v/>
      </c>
    </row>
    <row r="17469" spans="1:18" x14ac:dyDescent="0.35">
      <c r="A17469" t="str">
        <f t="shared" si="818"/>
        <v/>
      </c>
      <c r="G17469" t="str">
        <f>IF($B17469="","",IF($J17469&lt;&gt;"",IFERROR(LOOKUP(2,1/(($B$5:$B$20000=$B17469)*($F$5:$F$20000="组件")*($I$5:$I$20000=$J17469)),$G$5:$G$20000)&amp;"."&amp;COUNTIFS($B$5:$B17469,$B17469,$J$5:$J17469,$J17469),""),COUNTIFS($B$5:$B17469,$B17469,$J$5:$J17469,"")))</f>
        <v/>
      </c>
      <c r="I17469" t="str">
        <f>IF($F17469="组件","C"&amp;TEXT(COUNTIFS($B$5:$B17469,$B17469,$F$5:$F17469,"组件"),"000"),"")</f>
        <v/>
      </c>
      <c r="J17469" t="str">
        <f t="shared" si="816"/>
        <v/>
      </c>
      <c r="R17469" t="str">
        <f t="shared" si="817"/>
        <v/>
      </c>
    </row>
    <row r="17470" spans="1:18" x14ac:dyDescent="0.35">
      <c r="A17470" t="str">
        <f t="shared" si="818"/>
        <v/>
      </c>
      <c r="G17470" t="str">
        <f>IF($B17470="","",IF($J17470&lt;&gt;"",IFERROR(LOOKUP(2,1/(($B$5:$B$20000=$B17470)*($F$5:$F$20000="组件")*($I$5:$I$20000=$J17470)),$G$5:$G$20000)&amp;"."&amp;COUNTIFS($B$5:$B17470,$B17470,$J$5:$J17470,$J17470),""),COUNTIFS($B$5:$B17470,$B17470,$J$5:$J17470,"")))</f>
        <v/>
      </c>
      <c r="I17470" t="str">
        <f>IF($F17470="组件","C"&amp;TEXT(COUNTIFS($B$5:$B17470,$B17470,$F$5:$F17470,"组件"),"000"),"")</f>
        <v/>
      </c>
      <c r="J17470" t="str">
        <f t="shared" si="816"/>
        <v/>
      </c>
      <c r="R17470" t="str">
        <f t="shared" si="817"/>
        <v/>
      </c>
    </row>
    <row r="17471" spans="1:18" x14ac:dyDescent="0.35">
      <c r="A17471" t="str">
        <f t="shared" si="818"/>
        <v/>
      </c>
      <c r="G17471" t="str">
        <f>IF($B17471="","",IF($J17471&lt;&gt;"",IFERROR(LOOKUP(2,1/(($B$5:$B$20000=$B17471)*($F$5:$F$20000="组件")*($I$5:$I$20000=$J17471)),$G$5:$G$20000)&amp;"."&amp;COUNTIFS($B$5:$B17471,$B17471,$J$5:$J17471,$J17471),""),COUNTIFS($B$5:$B17471,$B17471,$J$5:$J17471,"")))</f>
        <v/>
      </c>
      <c r="I17471" t="str">
        <f>IF($F17471="组件","C"&amp;TEXT(COUNTIFS($B$5:$B17471,$B17471,$F$5:$F17471,"组件"),"000"),"")</f>
        <v/>
      </c>
      <c r="J17471" t="str">
        <f t="shared" si="816"/>
        <v/>
      </c>
      <c r="R17471" t="str">
        <f t="shared" si="817"/>
        <v/>
      </c>
    </row>
    <row r="17472" spans="1:18" x14ac:dyDescent="0.35">
      <c r="A17472" t="str">
        <f t="shared" si="818"/>
        <v/>
      </c>
      <c r="G17472" t="str">
        <f>IF($B17472="","",IF($J17472&lt;&gt;"",IFERROR(LOOKUP(2,1/(($B$5:$B$20000=$B17472)*($F$5:$F$20000="组件")*($I$5:$I$20000=$J17472)),$G$5:$G$20000)&amp;"."&amp;COUNTIFS($B$5:$B17472,$B17472,$J$5:$J17472,$J17472),""),COUNTIFS($B$5:$B17472,$B17472,$J$5:$J17472,"")))</f>
        <v/>
      </c>
      <c r="I17472" t="str">
        <f>IF($F17472="组件","C"&amp;TEXT(COUNTIFS($B$5:$B17472,$B17472,$F$5:$F17472,"组件"),"000"),"")</f>
        <v/>
      </c>
      <c r="J17472" t="str">
        <f t="shared" si="816"/>
        <v/>
      </c>
      <c r="R17472" t="str">
        <f t="shared" si="817"/>
        <v/>
      </c>
    </row>
    <row r="17473" spans="1:18" x14ac:dyDescent="0.35">
      <c r="A17473" t="str">
        <f t="shared" si="818"/>
        <v/>
      </c>
      <c r="G17473" t="str">
        <f>IF($B17473="","",IF($J17473&lt;&gt;"",IFERROR(LOOKUP(2,1/(($B$5:$B$20000=$B17473)*($F$5:$F$20000="组件")*($I$5:$I$20000=$J17473)),$G$5:$G$20000)&amp;"."&amp;COUNTIFS($B$5:$B17473,$B17473,$J$5:$J17473,$J17473),""),COUNTIFS($B$5:$B17473,$B17473,$J$5:$J17473,"")))</f>
        <v/>
      </c>
      <c r="I17473" t="str">
        <f>IF($F17473="组件","C"&amp;TEXT(COUNTIFS($B$5:$B17473,$B17473,$F$5:$F17473,"组件"),"000"),"")</f>
        <v/>
      </c>
      <c r="J17473" t="str">
        <f t="shared" si="816"/>
        <v/>
      </c>
      <c r="R17473" t="str">
        <f t="shared" si="817"/>
        <v/>
      </c>
    </row>
    <row r="17474" spans="1:18" x14ac:dyDescent="0.35">
      <c r="A17474" t="str">
        <f t="shared" si="818"/>
        <v/>
      </c>
      <c r="G17474" t="str">
        <f>IF($B17474="","",IF($J17474&lt;&gt;"",IFERROR(LOOKUP(2,1/(($B$5:$B$20000=$B17474)*($F$5:$F$20000="组件")*($I$5:$I$20000=$J17474)),$G$5:$G$20000)&amp;"."&amp;COUNTIFS($B$5:$B17474,$B17474,$J$5:$J17474,$J17474),""),COUNTIFS($B$5:$B17474,$B17474,$J$5:$J17474,"")))</f>
        <v/>
      </c>
      <c r="I17474" t="str">
        <f>IF($F17474="组件","C"&amp;TEXT(COUNTIFS($B$5:$B17474,$B17474,$F$5:$F17474,"组件"),"000"),"")</f>
        <v/>
      </c>
      <c r="J17474" t="str">
        <f t="shared" si="816"/>
        <v/>
      </c>
      <c r="R17474" t="str">
        <f t="shared" si="817"/>
        <v/>
      </c>
    </row>
    <row r="17475" spans="1:18" x14ac:dyDescent="0.35">
      <c r="A17475" t="str">
        <f t="shared" si="818"/>
        <v/>
      </c>
      <c r="G17475" t="str">
        <f>IF($B17475="","",IF($J17475&lt;&gt;"",IFERROR(LOOKUP(2,1/(($B$5:$B$20000=$B17475)*($F$5:$F$20000="组件")*($I$5:$I$20000=$J17475)),$G$5:$G$20000)&amp;"."&amp;COUNTIFS($B$5:$B17475,$B17475,$J$5:$J17475,$J17475),""),COUNTIFS($B$5:$B17475,$B17475,$J$5:$J17475,"")))</f>
        <v/>
      </c>
      <c r="I17475" t="str">
        <f>IF($F17475="组件","C"&amp;TEXT(COUNTIFS($B$5:$B17475,$B17475,$F$5:$F17475,"组件"),"000"),"")</f>
        <v/>
      </c>
      <c r="J17475" t="str">
        <f t="shared" si="816"/>
        <v/>
      </c>
      <c r="R17475" t="str">
        <f t="shared" si="817"/>
        <v/>
      </c>
    </row>
    <row r="17476" spans="1:18" x14ac:dyDescent="0.35">
      <c r="A17476" t="str">
        <f t="shared" si="818"/>
        <v/>
      </c>
      <c r="G17476" t="str">
        <f>IF($B17476="","",IF($J17476&lt;&gt;"",IFERROR(LOOKUP(2,1/(($B$5:$B$20000=$B17476)*($F$5:$F$20000="组件")*($I$5:$I$20000=$J17476)),$G$5:$G$20000)&amp;"."&amp;COUNTIFS($B$5:$B17476,$B17476,$J$5:$J17476,$J17476),""),COUNTIFS($B$5:$B17476,$B17476,$J$5:$J17476,"")))</f>
        <v/>
      </c>
      <c r="I17476" t="str">
        <f>IF($F17476="组件","C"&amp;TEXT(COUNTIFS($B$5:$B17476,$B17476,$F$5:$F17476,"组件"),"000"),"")</f>
        <v/>
      </c>
      <c r="J17476" t="str">
        <f t="shared" si="816"/>
        <v/>
      </c>
      <c r="R17476" t="str">
        <f t="shared" si="817"/>
        <v/>
      </c>
    </row>
    <row r="17477" spans="1:18" x14ac:dyDescent="0.35">
      <c r="A17477" t="str">
        <f t="shared" si="818"/>
        <v/>
      </c>
      <c r="G17477" t="str">
        <f>IF($B17477="","",IF($J17477&lt;&gt;"",IFERROR(LOOKUP(2,1/(($B$5:$B$20000=$B17477)*($F$5:$F$20000="组件")*($I$5:$I$20000=$J17477)),$G$5:$G$20000)&amp;"."&amp;COUNTIFS($B$5:$B17477,$B17477,$J$5:$J17477,$J17477),""),COUNTIFS($B$5:$B17477,$B17477,$J$5:$J17477,"")))</f>
        <v/>
      </c>
      <c r="I17477" t="str">
        <f>IF($F17477="组件","C"&amp;TEXT(COUNTIFS($B$5:$B17477,$B17477,$F$5:$F17477,"组件"),"000"),"")</f>
        <v/>
      </c>
      <c r="J17477" t="str">
        <f t="shared" ref="J17477:J17540" si="819">IF($B17477="","",IF($F17477="组件","",IF($Q17477&lt;&gt;"",IF(AND($B17477=$B17476,$F17476="组件"),$I17476,IF(AND($B17477=$B17476,$J17476&lt;&gt;""),$J17476,"")),"")))</f>
        <v/>
      </c>
      <c r="R17477" t="str">
        <f t="shared" ref="R17477:R17540" si="820">IF($B17477="","",IF($J17477&lt;&gt;"",IFERROR(LOOKUP(2,1/(($B$5:$B$20000=$B17477)*($F$5:$F$20000="组件")*($I$5:$I$20000=$J17477)),$R$5:$R$20000)*IF($Q17477="",1,$Q17477),""),IF($P17477="","",IF($Q17477="",$P17477,$P17477*$Q17477))))</f>
        <v/>
      </c>
    </row>
    <row r="17478" spans="1:18" x14ac:dyDescent="0.35">
      <c r="A17478" t="str">
        <f t="shared" ref="A17478:A17541" si="821">IF(B17478="","",IF(B17478=B17477,A17477,A17477+1))</f>
        <v/>
      </c>
      <c r="G17478" t="str">
        <f>IF($B17478="","",IF($J17478&lt;&gt;"",IFERROR(LOOKUP(2,1/(($B$5:$B$20000=$B17478)*($F$5:$F$20000="组件")*($I$5:$I$20000=$J17478)),$G$5:$G$20000)&amp;"."&amp;COUNTIFS($B$5:$B17478,$B17478,$J$5:$J17478,$J17478),""),COUNTIFS($B$5:$B17478,$B17478,$J$5:$J17478,"")))</f>
        <v/>
      </c>
      <c r="I17478" t="str">
        <f>IF($F17478="组件","C"&amp;TEXT(COUNTIFS($B$5:$B17478,$B17478,$F$5:$F17478,"组件"),"000"),"")</f>
        <v/>
      </c>
      <c r="J17478" t="str">
        <f t="shared" si="819"/>
        <v/>
      </c>
      <c r="R17478" t="str">
        <f t="shared" si="820"/>
        <v/>
      </c>
    </row>
    <row r="17479" spans="1:18" x14ac:dyDescent="0.35">
      <c r="A17479" t="str">
        <f t="shared" si="821"/>
        <v/>
      </c>
      <c r="G17479" t="str">
        <f>IF($B17479="","",IF($J17479&lt;&gt;"",IFERROR(LOOKUP(2,1/(($B$5:$B$20000=$B17479)*($F$5:$F$20000="组件")*($I$5:$I$20000=$J17479)),$G$5:$G$20000)&amp;"."&amp;COUNTIFS($B$5:$B17479,$B17479,$J$5:$J17479,$J17479),""),COUNTIFS($B$5:$B17479,$B17479,$J$5:$J17479,"")))</f>
        <v/>
      </c>
      <c r="I17479" t="str">
        <f>IF($F17479="组件","C"&amp;TEXT(COUNTIFS($B$5:$B17479,$B17479,$F$5:$F17479,"组件"),"000"),"")</f>
        <v/>
      </c>
      <c r="J17479" t="str">
        <f t="shared" si="819"/>
        <v/>
      </c>
      <c r="R17479" t="str">
        <f t="shared" si="820"/>
        <v/>
      </c>
    </row>
    <row r="17480" spans="1:18" x14ac:dyDescent="0.35">
      <c r="A17480" t="str">
        <f t="shared" si="821"/>
        <v/>
      </c>
      <c r="G17480" t="str">
        <f>IF($B17480="","",IF($J17480&lt;&gt;"",IFERROR(LOOKUP(2,1/(($B$5:$B$20000=$B17480)*($F$5:$F$20000="组件")*($I$5:$I$20000=$J17480)),$G$5:$G$20000)&amp;"."&amp;COUNTIFS($B$5:$B17480,$B17480,$J$5:$J17480,$J17480),""),COUNTIFS($B$5:$B17480,$B17480,$J$5:$J17480,"")))</f>
        <v/>
      </c>
      <c r="I17480" t="str">
        <f>IF($F17480="组件","C"&amp;TEXT(COUNTIFS($B$5:$B17480,$B17480,$F$5:$F17480,"组件"),"000"),"")</f>
        <v/>
      </c>
      <c r="J17480" t="str">
        <f t="shared" si="819"/>
        <v/>
      </c>
      <c r="R17480" t="str">
        <f t="shared" si="820"/>
        <v/>
      </c>
    </row>
    <row r="17481" spans="1:18" x14ac:dyDescent="0.35">
      <c r="A17481" t="str">
        <f t="shared" si="821"/>
        <v/>
      </c>
      <c r="G17481" t="str">
        <f>IF($B17481="","",IF($J17481&lt;&gt;"",IFERROR(LOOKUP(2,1/(($B$5:$B$20000=$B17481)*($F$5:$F$20000="组件")*($I$5:$I$20000=$J17481)),$G$5:$G$20000)&amp;"."&amp;COUNTIFS($B$5:$B17481,$B17481,$J$5:$J17481,$J17481),""),COUNTIFS($B$5:$B17481,$B17481,$J$5:$J17481,"")))</f>
        <v/>
      </c>
      <c r="I17481" t="str">
        <f>IF($F17481="组件","C"&amp;TEXT(COUNTIFS($B$5:$B17481,$B17481,$F$5:$F17481,"组件"),"000"),"")</f>
        <v/>
      </c>
      <c r="J17481" t="str">
        <f t="shared" si="819"/>
        <v/>
      </c>
      <c r="R17481" t="str">
        <f t="shared" si="820"/>
        <v/>
      </c>
    </row>
    <row r="17482" spans="1:18" x14ac:dyDescent="0.35">
      <c r="A17482" t="str">
        <f t="shared" si="821"/>
        <v/>
      </c>
      <c r="G17482" t="str">
        <f>IF($B17482="","",IF($J17482&lt;&gt;"",IFERROR(LOOKUP(2,1/(($B$5:$B$20000=$B17482)*($F$5:$F$20000="组件")*($I$5:$I$20000=$J17482)),$G$5:$G$20000)&amp;"."&amp;COUNTIFS($B$5:$B17482,$B17482,$J$5:$J17482,$J17482),""),COUNTIFS($B$5:$B17482,$B17482,$J$5:$J17482,"")))</f>
        <v/>
      </c>
      <c r="I17482" t="str">
        <f>IF($F17482="组件","C"&amp;TEXT(COUNTIFS($B$5:$B17482,$B17482,$F$5:$F17482,"组件"),"000"),"")</f>
        <v/>
      </c>
      <c r="J17482" t="str">
        <f t="shared" si="819"/>
        <v/>
      </c>
      <c r="R17482" t="str">
        <f t="shared" si="820"/>
        <v/>
      </c>
    </row>
    <row r="17483" spans="1:18" x14ac:dyDescent="0.35">
      <c r="A17483" t="str">
        <f t="shared" si="821"/>
        <v/>
      </c>
      <c r="G17483" t="str">
        <f>IF($B17483="","",IF($J17483&lt;&gt;"",IFERROR(LOOKUP(2,1/(($B$5:$B$20000=$B17483)*($F$5:$F$20000="组件")*($I$5:$I$20000=$J17483)),$G$5:$G$20000)&amp;"."&amp;COUNTIFS($B$5:$B17483,$B17483,$J$5:$J17483,$J17483),""),COUNTIFS($B$5:$B17483,$B17483,$J$5:$J17483,"")))</f>
        <v/>
      </c>
      <c r="I17483" t="str">
        <f>IF($F17483="组件","C"&amp;TEXT(COUNTIFS($B$5:$B17483,$B17483,$F$5:$F17483,"组件"),"000"),"")</f>
        <v/>
      </c>
      <c r="J17483" t="str">
        <f t="shared" si="819"/>
        <v/>
      </c>
      <c r="R17483" t="str">
        <f t="shared" si="820"/>
        <v/>
      </c>
    </row>
    <row r="17484" spans="1:18" x14ac:dyDescent="0.35">
      <c r="A17484" t="str">
        <f t="shared" si="821"/>
        <v/>
      </c>
      <c r="G17484" t="str">
        <f>IF($B17484="","",IF($J17484&lt;&gt;"",IFERROR(LOOKUP(2,1/(($B$5:$B$20000=$B17484)*($F$5:$F$20000="组件")*($I$5:$I$20000=$J17484)),$G$5:$G$20000)&amp;"."&amp;COUNTIFS($B$5:$B17484,$B17484,$J$5:$J17484,$J17484),""),COUNTIFS($B$5:$B17484,$B17484,$J$5:$J17484,"")))</f>
        <v/>
      </c>
      <c r="I17484" t="str">
        <f>IF($F17484="组件","C"&amp;TEXT(COUNTIFS($B$5:$B17484,$B17484,$F$5:$F17484,"组件"),"000"),"")</f>
        <v/>
      </c>
      <c r="J17484" t="str">
        <f t="shared" si="819"/>
        <v/>
      </c>
      <c r="R17484" t="str">
        <f t="shared" si="820"/>
        <v/>
      </c>
    </row>
    <row r="17485" spans="1:18" x14ac:dyDescent="0.35">
      <c r="A17485" t="str">
        <f t="shared" si="821"/>
        <v/>
      </c>
      <c r="G17485" t="str">
        <f>IF($B17485="","",IF($J17485&lt;&gt;"",IFERROR(LOOKUP(2,1/(($B$5:$B$20000=$B17485)*($F$5:$F$20000="组件")*($I$5:$I$20000=$J17485)),$G$5:$G$20000)&amp;"."&amp;COUNTIFS($B$5:$B17485,$B17485,$J$5:$J17485,$J17485),""),COUNTIFS($B$5:$B17485,$B17485,$J$5:$J17485,"")))</f>
        <v/>
      </c>
      <c r="I17485" t="str">
        <f>IF($F17485="组件","C"&amp;TEXT(COUNTIFS($B$5:$B17485,$B17485,$F$5:$F17485,"组件"),"000"),"")</f>
        <v/>
      </c>
      <c r="J17485" t="str">
        <f t="shared" si="819"/>
        <v/>
      </c>
      <c r="R17485" t="str">
        <f t="shared" si="820"/>
        <v/>
      </c>
    </row>
    <row r="17486" spans="1:18" x14ac:dyDescent="0.35">
      <c r="A17486" t="str">
        <f t="shared" si="821"/>
        <v/>
      </c>
      <c r="G17486" t="str">
        <f>IF($B17486="","",IF($J17486&lt;&gt;"",IFERROR(LOOKUP(2,1/(($B$5:$B$20000=$B17486)*($F$5:$F$20000="组件")*($I$5:$I$20000=$J17486)),$G$5:$G$20000)&amp;"."&amp;COUNTIFS($B$5:$B17486,$B17486,$J$5:$J17486,$J17486),""),COUNTIFS($B$5:$B17486,$B17486,$J$5:$J17486,"")))</f>
        <v/>
      </c>
      <c r="I17486" t="str">
        <f>IF($F17486="组件","C"&amp;TEXT(COUNTIFS($B$5:$B17486,$B17486,$F$5:$F17486,"组件"),"000"),"")</f>
        <v/>
      </c>
      <c r="J17486" t="str">
        <f t="shared" si="819"/>
        <v/>
      </c>
      <c r="R17486" t="str">
        <f t="shared" si="820"/>
        <v/>
      </c>
    </row>
    <row r="17487" spans="1:18" x14ac:dyDescent="0.35">
      <c r="A17487" t="str">
        <f t="shared" si="821"/>
        <v/>
      </c>
      <c r="G17487" t="str">
        <f>IF($B17487="","",IF($J17487&lt;&gt;"",IFERROR(LOOKUP(2,1/(($B$5:$B$20000=$B17487)*($F$5:$F$20000="组件")*($I$5:$I$20000=$J17487)),$G$5:$G$20000)&amp;"."&amp;COUNTIFS($B$5:$B17487,$B17487,$J$5:$J17487,$J17487),""),COUNTIFS($B$5:$B17487,$B17487,$J$5:$J17487,"")))</f>
        <v/>
      </c>
      <c r="I17487" t="str">
        <f>IF($F17487="组件","C"&amp;TEXT(COUNTIFS($B$5:$B17487,$B17487,$F$5:$F17487,"组件"),"000"),"")</f>
        <v/>
      </c>
      <c r="J17487" t="str">
        <f t="shared" si="819"/>
        <v/>
      </c>
      <c r="R17487" t="str">
        <f t="shared" si="820"/>
        <v/>
      </c>
    </row>
    <row r="17488" spans="1:18" x14ac:dyDescent="0.35">
      <c r="A17488" t="str">
        <f t="shared" si="821"/>
        <v/>
      </c>
      <c r="G17488" t="str">
        <f>IF($B17488="","",IF($J17488&lt;&gt;"",IFERROR(LOOKUP(2,1/(($B$5:$B$20000=$B17488)*($F$5:$F$20000="组件")*($I$5:$I$20000=$J17488)),$G$5:$G$20000)&amp;"."&amp;COUNTIFS($B$5:$B17488,$B17488,$J$5:$J17488,$J17488),""),COUNTIFS($B$5:$B17488,$B17488,$J$5:$J17488,"")))</f>
        <v/>
      </c>
      <c r="I17488" t="str">
        <f>IF($F17488="组件","C"&amp;TEXT(COUNTIFS($B$5:$B17488,$B17488,$F$5:$F17488,"组件"),"000"),"")</f>
        <v/>
      </c>
      <c r="J17488" t="str">
        <f t="shared" si="819"/>
        <v/>
      </c>
      <c r="R17488" t="str">
        <f t="shared" si="820"/>
        <v/>
      </c>
    </row>
    <row r="17489" spans="1:18" x14ac:dyDescent="0.35">
      <c r="A17489" t="str">
        <f t="shared" si="821"/>
        <v/>
      </c>
      <c r="G17489" t="str">
        <f>IF($B17489="","",IF($J17489&lt;&gt;"",IFERROR(LOOKUP(2,1/(($B$5:$B$20000=$B17489)*($F$5:$F$20000="组件")*($I$5:$I$20000=$J17489)),$G$5:$G$20000)&amp;"."&amp;COUNTIFS($B$5:$B17489,$B17489,$J$5:$J17489,$J17489),""),COUNTIFS($B$5:$B17489,$B17489,$J$5:$J17489,"")))</f>
        <v/>
      </c>
      <c r="I17489" t="str">
        <f>IF($F17489="组件","C"&amp;TEXT(COUNTIFS($B$5:$B17489,$B17489,$F$5:$F17489,"组件"),"000"),"")</f>
        <v/>
      </c>
      <c r="J17489" t="str">
        <f t="shared" si="819"/>
        <v/>
      </c>
      <c r="R17489" t="str">
        <f t="shared" si="820"/>
        <v/>
      </c>
    </row>
    <row r="17490" spans="1:18" x14ac:dyDescent="0.35">
      <c r="A17490" t="str">
        <f t="shared" si="821"/>
        <v/>
      </c>
      <c r="G17490" t="str">
        <f>IF($B17490="","",IF($J17490&lt;&gt;"",IFERROR(LOOKUP(2,1/(($B$5:$B$20000=$B17490)*($F$5:$F$20000="组件")*($I$5:$I$20000=$J17490)),$G$5:$G$20000)&amp;"."&amp;COUNTIFS($B$5:$B17490,$B17490,$J$5:$J17490,$J17490),""),COUNTIFS($B$5:$B17490,$B17490,$J$5:$J17490,"")))</f>
        <v/>
      </c>
      <c r="I17490" t="str">
        <f>IF($F17490="组件","C"&amp;TEXT(COUNTIFS($B$5:$B17490,$B17490,$F$5:$F17490,"组件"),"000"),"")</f>
        <v/>
      </c>
      <c r="J17490" t="str">
        <f t="shared" si="819"/>
        <v/>
      </c>
      <c r="R17490" t="str">
        <f t="shared" si="820"/>
        <v/>
      </c>
    </row>
    <row r="17491" spans="1:18" x14ac:dyDescent="0.35">
      <c r="A17491" t="str">
        <f t="shared" si="821"/>
        <v/>
      </c>
      <c r="G17491" t="str">
        <f>IF($B17491="","",IF($J17491&lt;&gt;"",IFERROR(LOOKUP(2,1/(($B$5:$B$20000=$B17491)*($F$5:$F$20000="组件")*($I$5:$I$20000=$J17491)),$G$5:$G$20000)&amp;"."&amp;COUNTIFS($B$5:$B17491,$B17491,$J$5:$J17491,$J17491),""),COUNTIFS($B$5:$B17491,$B17491,$J$5:$J17491,"")))</f>
        <v/>
      </c>
      <c r="I17491" t="str">
        <f>IF($F17491="组件","C"&amp;TEXT(COUNTIFS($B$5:$B17491,$B17491,$F$5:$F17491,"组件"),"000"),"")</f>
        <v/>
      </c>
      <c r="J17491" t="str">
        <f t="shared" si="819"/>
        <v/>
      </c>
      <c r="R17491" t="str">
        <f t="shared" si="820"/>
        <v/>
      </c>
    </row>
    <row r="17492" spans="1:18" x14ac:dyDescent="0.35">
      <c r="A17492" t="str">
        <f t="shared" si="821"/>
        <v/>
      </c>
      <c r="G17492" t="str">
        <f>IF($B17492="","",IF($J17492&lt;&gt;"",IFERROR(LOOKUP(2,1/(($B$5:$B$20000=$B17492)*($F$5:$F$20000="组件")*($I$5:$I$20000=$J17492)),$G$5:$G$20000)&amp;"."&amp;COUNTIFS($B$5:$B17492,$B17492,$J$5:$J17492,$J17492),""),COUNTIFS($B$5:$B17492,$B17492,$J$5:$J17492,"")))</f>
        <v/>
      </c>
      <c r="I17492" t="str">
        <f>IF($F17492="组件","C"&amp;TEXT(COUNTIFS($B$5:$B17492,$B17492,$F$5:$F17492,"组件"),"000"),"")</f>
        <v/>
      </c>
      <c r="J17492" t="str">
        <f t="shared" si="819"/>
        <v/>
      </c>
      <c r="R17492" t="str">
        <f t="shared" si="820"/>
        <v/>
      </c>
    </row>
    <row r="17493" spans="1:18" x14ac:dyDescent="0.35">
      <c r="A17493" t="str">
        <f t="shared" si="821"/>
        <v/>
      </c>
      <c r="G17493" t="str">
        <f>IF($B17493="","",IF($J17493&lt;&gt;"",IFERROR(LOOKUP(2,1/(($B$5:$B$20000=$B17493)*($F$5:$F$20000="组件")*($I$5:$I$20000=$J17493)),$G$5:$G$20000)&amp;"."&amp;COUNTIFS($B$5:$B17493,$B17493,$J$5:$J17493,$J17493),""),COUNTIFS($B$5:$B17493,$B17493,$J$5:$J17493,"")))</f>
        <v/>
      </c>
      <c r="I17493" t="str">
        <f>IF($F17493="组件","C"&amp;TEXT(COUNTIFS($B$5:$B17493,$B17493,$F$5:$F17493,"组件"),"000"),"")</f>
        <v/>
      </c>
      <c r="J17493" t="str">
        <f t="shared" si="819"/>
        <v/>
      </c>
      <c r="R17493" t="str">
        <f t="shared" si="820"/>
        <v/>
      </c>
    </row>
    <row r="17494" spans="1:18" x14ac:dyDescent="0.35">
      <c r="A17494" t="str">
        <f t="shared" si="821"/>
        <v/>
      </c>
      <c r="G17494" t="str">
        <f>IF($B17494="","",IF($J17494&lt;&gt;"",IFERROR(LOOKUP(2,1/(($B$5:$B$20000=$B17494)*($F$5:$F$20000="组件")*($I$5:$I$20000=$J17494)),$G$5:$G$20000)&amp;"."&amp;COUNTIFS($B$5:$B17494,$B17494,$J$5:$J17494,$J17494),""),COUNTIFS($B$5:$B17494,$B17494,$J$5:$J17494,"")))</f>
        <v/>
      </c>
      <c r="I17494" t="str">
        <f>IF($F17494="组件","C"&amp;TEXT(COUNTIFS($B$5:$B17494,$B17494,$F$5:$F17494,"组件"),"000"),"")</f>
        <v/>
      </c>
      <c r="J17494" t="str">
        <f t="shared" si="819"/>
        <v/>
      </c>
      <c r="R17494" t="str">
        <f t="shared" si="820"/>
        <v/>
      </c>
    </row>
    <row r="17495" spans="1:18" x14ac:dyDescent="0.35">
      <c r="A17495" t="str">
        <f t="shared" si="821"/>
        <v/>
      </c>
      <c r="G17495" t="str">
        <f>IF($B17495="","",IF($J17495&lt;&gt;"",IFERROR(LOOKUP(2,1/(($B$5:$B$20000=$B17495)*($F$5:$F$20000="组件")*($I$5:$I$20000=$J17495)),$G$5:$G$20000)&amp;"."&amp;COUNTIFS($B$5:$B17495,$B17495,$J$5:$J17495,$J17495),""),COUNTIFS($B$5:$B17495,$B17495,$J$5:$J17495,"")))</f>
        <v/>
      </c>
      <c r="I17495" t="str">
        <f>IF($F17495="组件","C"&amp;TEXT(COUNTIFS($B$5:$B17495,$B17495,$F$5:$F17495,"组件"),"000"),"")</f>
        <v/>
      </c>
      <c r="J17495" t="str">
        <f t="shared" si="819"/>
        <v/>
      </c>
      <c r="R17495" t="str">
        <f t="shared" si="820"/>
        <v/>
      </c>
    </row>
    <row r="17496" spans="1:18" x14ac:dyDescent="0.35">
      <c r="A17496" t="str">
        <f t="shared" si="821"/>
        <v/>
      </c>
      <c r="G17496" t="str">
        <f>IF($B17496="","",IF($J17496&lt;&gt;"",IFERROR(LOOKUP(2,1/(($B$5:$B$20000=$B17496)*($F$5:$F$20000="组件")*($I$5:$I$20000=$J17496)),$G$5:$G$20000)&amp;"."&amp;COUNTIFS($B$5:$B17496,$B17496,$J$5:$J17496,$J17496),""),COUNTIFS($B$5:$B17496,$B17496,$J$5:$J17496,"")))</f>
        <v/>
      </c>
      <c r="I17496" t="str">
        <f>IF($F17496="组件","C"&amp;TEXT(COUNTIFS($B$5:$B17496,$B17496,$F$5:$F17496,"组件"),"000"),"")</f>
        <v/>
      </c>
      <c r="J17496" t="str">
        <f t="shared" si="819"/>
        <v/>
      </c>
      <c r="R17496" t="str">
        <f t="shared" si="820"/>
        <v/>
      </c>
    </row>
    <row r="17497" spans="1:18" x14ac:dyDescent="0.35">
      <c r="A17497" t="str">
        <f t="shared" si="821"/>
        <v/>
      </c>
      <c r="G17497" t="str">
        <f>IF($B17497="","",IF($J17497&lt;&gt;"",IFERROR(LOOKUP(2,1/(($B$5:$B$20000=$B17497)*($F$5:$F$20000="组件")*($I$5:$I$20000=$J17497)),$G$5:$G$20000)&amp;"."&amp;COUNTIFS($B$5:$B17497,$B17497,$J$5:$J17497,$J17497),""),COUNTIFS($B$5:$B17497,$B17497,$J$5:$J17497,"")))</f>
        <v/>
      </c>
      <c r="I17497" t="str">
        <f>IF($F17497="组件","C"&amp;TEXT(COUNTIFS($B$5:$B17497,$B17497,$F$5:$F17497,"组件"),"000"),"")</f>
        <v/>
      </c>
      <c r="J17497" t="str">
        <f t="shared" si="819"/>
        <v/>
      </c>
      <c r="R17497" t="str">
        <f t="shared" si="820"/>
        <v/>
      </c>
    </row>
    <row r="17498" spans="1:18" x14ac:dyDescent="0.35">
      <c r="A17498" t="str">
        <f t="shared" si="821"/>
        <v/>
      </c>
      <c r="G17498" t="str">
        <f>IF($B17498="","",IF($J17498&lt;&gt;"",IFERROR(LOOKUP(2,1/(($B$5:$B$20000=$B17498)*($F$5:$F$20000="组件")*($I$5:$I$20000=$J17498)),$G$5:$G$20000)&amp;"."&amp;COUNTIFS($B$5:$B17498,$B17498,$J$5:$J17498,$J17498),""),COUNTIFS($B$5:$B17498,$B17498,$J$5:$J17498,"")))</f>
        <v/>
      </c>
      <c r="I17498" t="str">
        <f>IF($F17498="组件","C"&amp;TEXT(COUNTIFS($B$5:$B17498,$B17498,$F$5:$F17498,"组件"),"000"),"")</f>
        <v/>
      </c>
      <c r="J17498" t="str">
        <f t="shared" si="819"/>
        <v/>
      </c>
      <c r="R17498" t="str">
        <f t="shared" si="820"/>
        <v/>
      </c>
    </row>
    <row r="17499" spans="1:18" x14ac:dyDescent="0.35">
      <c r="A17499" t="str">
        <f t="shared" si="821"/>
        <v/>
      </c>
      <c r="G17499" t="str">
        <f>IF($B17499="","",IF($J17499&lt;&gt;"",IFERROR(LOOKUP(2,1/(($B$5:$B$20000=$B17499)*($F$5:$F$20000="组件")*($I$5:$I$20000=$J17499)),$G$5:$G$20000)&amp;"."&amp;COUNTIFS($B$5:$B17499,$B17499,$J$5:$J17499,$J17499),""),COUNTIFS($B$5:$B17499,$B17499,$J$5:$J17499,"")))</f>
        <v/>
      </c>
      <c r="I17499" t="str">
        <f>IF($F17499="组件","C"&amp;TEXT(COUNTIFS($B$5:$B17499,$B17499,$F$5:$F17499,"组件"),"000"),"")</f>
        <v/>
      </c>
      <c r="J17499" t="str">
        <f t="shared" si="819"/>
        <v/>
      </c>
      <c r="R17499" t="str">
        <f t="shared" si="820"/>
        <v/>
      </c>
    </row>
    <row r="17500" spans="1:18" x14ac:dyDescent="0.35">
      <c r="A17500" t="str">
        <f t="shared" si="821"/>
        <v/>
      </c>
      <c r="G17500" t="str">
        <f>IF($B17500="","",IF($J17500&lt;&gt;"",IFERROR(LOOKUP(2,1/(($B$5:$B$20000=$B17500)*($F$5:$F$20000="组件")*($I$5:$I$20000=$J17500)),$G$5:$G$20000)&amp;"."&amp;COUNTIFS($B$5:$B17500,$B17500,$J$5:$J17500,$J17500),""),COUNTIFS($B$5:$B17500,$B17500,$J$5:$J17500,"")))</f>
        <v/>
      </c>
      <c r="I17500" t="str">
        <f>IF($F17500="组件","C"&amp;TEXT(COUNTIFS($B$5:$B17500,$B17500,$F$5:$F17500,"组件"),"000"),"")</f>
        <v/>
      </c>
      <c r="J17500" t="str">
        <f t="shared" si="819"/>
        <v/>
      </c>
      <c r="R17500" t="str">
        <f t="shared" si="820"/>
        <v/>
      </c>
    </row>
    <row r="17501" spans="1:18" x14ac:dyDescent="0.35">
      <c r="A17501" t="str">
        <f t="shared" si="821"/>
        <v/>
      </c>
      <c r="G17501" t="str">
        <f>IF($B17501="","",IF($J17501&lt;&gt;"",IFERROR(LOOKUP(2,1/(($B$5:$B$20000=$B17501)*($F$5:$F$20000="组件")*($I$5:$I$20000=$J17501)),$G$5:$G$20000)&amp;"."&amp;COUNTIFS($B$5:$B17501,$B17501,$J$5:$J17501,$J17501),""),COUNTIFS($B$5:$B17501,$B17501,$J$5:$J17501,"")))</f>
        <v/>
      </c>
      <c r="I17501" t="str">
        <f>IF($F17501="组件","C"&amp;TEXT(COUNTIFS($B$5:$B17501,$B17501,$F$5:$F17501,"组件"),"000"),"")</f>
        <v/>
      </c>
      <c r="J17501" t="str">
        <f t="shared" si="819"/>
        <v/>
      </c>
      <c r="R17501" t="str">
        <f t="shared" si="820"/>
        <v/>
      </c>
    </row>
    <row r="17502" spans="1:18" x14ac:dyDescent="0.35">
      <c r="A17502" t="str">
        <f t="shared" si="821"/>
        <v/>
      </c>
      <c r="G17502" t="str">
        <f>IF($B17502="","",IF($J17502&lt;&gt;"",IFERROR(LOOKUP(2,1/(($B$5:$B$20000=$B17502)*($F$5:$F$20000="组件")*($I$5:$I$20000=$J17502)),$G$5:$G$20000)&amp;"."&amp;COUNTIFS($B$5:$B17502,$B17502,$J$5:$J17502,$J17502),""),COUNTIFS($B$5:$B17502,$B17502,$J$5:$J17502,"")))</f>
        <v/>
      </c>
      <c r="I17502" t="str">
        <f>IF($F17502="组件","C"&amp;TEXT(COUNTIFS($B$5:$B17502,$B17502,$F$5:$F17502,"组件"),"000"),"")</f>
        <v/>
      </c>
      <c r="J17502" t="str">
        <f t="shared" si="819"/>
        <v/>
      </c>
      <c r="R17502" t="str">
        <f t="shared" si="820"/>
        <v/>
      </c>
    </row>
    <row r="17503" spans="1:18" x14ac:dyDescent="0.35">
      <c r="A17503" t="str">
        <f t="shared" si="821"/>
        <v/>
      </c>
      <c r="G17503" t="str">
        <f>IF($B17503="","",IF($J17503&lt;&gt;"",IFERROR(LOOKUP(2,1/(($B$5:$B$20000=$B17503)*($F$5:$F$20000="组件")*($I$5:$I$20000=$J17503)),$G$5:$G$20000)&amp;"."&amp;COUNTIFS($B$5:$B17503,$B17503,$J$5:$J17503,$J17503),""),COUNTIFS($B$5:$B17503,$B17503,$J$5:$J17503,"")))</f>
        <v/>
      </c>
      <c r="I17503" t="str">
        <f>IF($F17503="组件","C"&amp;TEXT(COUNTIFS($B$5:$B17503,$B17503,$F$5:$F17503,"组件"),"000"),"")</f>
        <v/>
      </c>
      <c r="J17503" t="str">
        <f t="shared" si="819"/>
        <v/>
      </c>
      <c r="R17503" t="str">
        <f t="shared" si="820"/>
        <v/>
      </c>
    </row>
    <row r="17504" spans="1:18" x14ac:dyDescent="0.35">
      <c r="A17504" t="str">
        <f t="shared" si="821"/>
        <v/>
      </c>
      <c r="G17504" t="str">
        <f>IF($B17504="","",IF($J17504&lt;&gt;"",IFERROR(LOOKUP(2,1/(($B$5:$B$20000=$B17504)*($F$5:$F$20000="组件")*($I$5:$I$20000=$J17504)),$G$5:$G$20000)&amp;"."&amp;COUNTIFS($B$5:$B17504,$B17504,$J$5:$J17504,$J17504),""),COUNTIFS($B$5:$B17504,$B17504,$J$5:$J17504,"")))</f>
        <v/>
      </c>
      <c r="I17504" t="str">
        <f>IF($F17504="组件","C"&amp;TEXT(COUNTIFS($B$5:$B17504,$B17504,$F$5:$F17504,"组件"),"000"),"")</f>
        <v/>
      </c>
      <c r="J17504" t="str">
        <f t="shared" si="819"/>
        <v/>
      </c>
      <c r="R17504" t="str">
        <f t="shared" si="820"/>
        <v/>
      </c>
    </row>
    <row r="17505" spans="1:18" x14ac:dyDescent="0.35">
      <c r="A17505" t="str">
        <f t="shared" si="821"/>
        <v/>
      </c>
      <c r="G17505" t="str">
        <f>IF($B17505="","",IF($J17505&lt;&gt;"",IFERROR(LOOKUP(2,1/(($B$5:$B$20000=$B17505)*($F$5:$F$20000="组件")*($I$5:$I$20000=$J17505)),$G$5:$G$20000)&amp;"."&amp;COUNTIFS($B$5:$B17505,$B17505,$J$5:$J17505,$J17505),""),COUNTIFS($B$5:$B17505,$B17505,$J$5:$J17505,"")))</f>
        <v/>
      </c>
      <c r="I17505" t="str">
        <f>IF($F17505="组件","C"&amp;TEXT(COUNTIFS($B$5:$B17505,$B17505,$F$5:$F17505,"组件"),"000"),"")</f>
        <v/>
      </c>
      <c r="J17505" t="str">
        <f t="shared" si="819"/>
        <v/>
      </c>
      <c r="R17505" t="str">
        <f t="shared" si="820"/>
        <v/>
      </c>
    </row>
    <row r="17506" spans="1:18" x14ac:dyDescent="0.35">
      <c r="A17506" t="str">
        <f t="shared" si="821"/>
        <v/>
      </c>
      <c r="G17506" t="str">
        <f>IF($B17506="","",IF($J17506&lt;&gt;"",IFERROR(LOOKUP(2,1/(($B$5:$B$20000=$B17506)*($F$5:$F$20000="组件")*($I$5:$I$20000=$J17506)),$G$5:$G$20000)&amp;"."&amp;COUNTIFS($B$5:$B17506,$B17506,$J$5:$J17506,$J17506),""),COUNTIFS($B$5:$B17506,$B17506,$J$5:$J17506,"")))</f>
        <v/>
      </c>
      <c r="I17506" t="str">
        <f>IF($F17506="组件","C"&amp;TEXT(COUNTIFS($B$5:$B17506,$B17506,$F$5:$F17506,"组件"),"000"),"")</f>
        <v/>
      </c>
      <c r="J17506" t="str">
        <f t="shared" si="819"/>
        <v/>
      </c>
      <c r="R17506" t="str">
        <f t="shared" si="820"/>
        <v/>
      </c>
    </row>
    <row r="17507" spans="1:18" x14ac:dyDescent="0.35">
      <c r="A17507" t="str">
        <f t="shared" si="821"/>
        <v/>
      </c>
      <c r="G17507" t="str">
        <f>IF($B17507="","",IF($J17507&lt;&gt;"",IFERROR(LOOKUP(2,1/(($B$5:$B$20000=$B17507)*($F$5:$F$20000="组件")*($I$5:$I$20000=$J17507)),$G$5:$G$20000)&amp;"."&amp;COUNTIFS($B$5:$B17507,$B17507,$J$5:$J17507,$J17507),""),COUNTIFS($B$5:$B17507,$B17507,$J$5:$J17507,"")))</f>
        <v/>
      </c>
      <c r="I17507" t="str">
        <f>IF($F17507="组件","C"&amp;TEXT(COUNTIFS($B$5:$B17507,$B17507,$F$5:$F17507,"组件"),"000"),"")</f>
        <v/>
      </c>
      <c r="J17507" t="str">
        <f t="shared" si="819"/>
        <v/>
      </c>
      <c r="R17507" t="str">
        <f t="shared" si="820"/>
        <v/>
      </c>
    </row>
    <row r="17508" spans="1:18" x14ac:dyDescent="0.35">
      <c r="A17508" t="str">
        <f t="shared" si="821"/>
        <v/>
      </c>
      <c r="G17508" t="str">
        <f>IF($B17508="","",IF($J17508&lt;&gt;"",IFERROR(LOOKUP(2,1/(($B$5:$B$20000=$B17508)*($F$5:$F$20000="组件")*($I$5:$I$20000=$J17508)),$G$5:$G$20000)&amp;"."&amp;COUNTIFS($B$5:$B17508,$B17508,$J$5:$J17508,$J17508),""),COUNTIFS($B$5:$B17508,$B17508,$J$5:$J17508,"")))</f>
        <v/>
      </c>
      <c r="I17508" t="str">
        <f>IF($F17508="组件","C"&amp;TEXT(COUNTIFS($B$5:$B17508,$B17508,$F$5:$F17508,"组件"),"000"),"")</f>
        <v/>
      </c>
      <c r="J17508" t="str">
        <f t="shared" si="819"/>
        <v/>
      </c>
      <c r="R17508" t="str">
        <f t="shared" si="820"/>
        <v/>
      </c>
    </row>
    <row r="17509" spans="1:18" x14ac:dyDescent="0.35">
      <c r="A17509" t="str">
        <f t="shared" si="821"/>
        <v/>
      </c>
      <c r="G17509" t="str">
        <f>IF($B17509="","",IF($J17509&lt;&gt;"",IFERROR(LOOKUP(2,1/(($B$5:$B$20000=$B17509)*($F$5:$F$20000="组件")*($I$5:$I$20000=$J17509)),$G$5:$G$20000)&amp;"."&amp;COUNTIFS($B$5:$B17509,$B17509,$J$5:$J17509,$J17509),""),COUNTIFS($B$5:$B17509,$B17509,$J$5:$J17509,"")))</f>
        <v/>
      </c>
      <c r="I17509" t="str">
        <f>IF($F17509="组件","C"&amp;TEXT(COUNTIFS($B$5:$B17509,$B17509,$F$5:$F17509,"组件"),"000"),"")</f>
        <v/>
      </c>
      <c r="J17509" t="str">
        <f t="shared" si="819"/>
        <v/>
      </c>
      <c r="R17509" t="str">
        <f t="shared" si="820"/>
        <v/>
      </c>
    </row>
    <row r="17510" spans="1:18" x14ac:dyDescent="0.35">
      <c r="A17510" t="str">
        <f t="shared" si="821"/>
        <v/>
      </c>
      <c r="G17510" t="str">
        <f>IF($B17510="","",IF($J17510&lt;&gt;"",IFERROR(LOOKUP(2,1/(($B$5:$B$20000=$B17510)*($F$5:$F$20000="组件")*($I$5:$I$20000=$J17510)),$G$5:$G$20000)&amp;"."&amp;COUNTIFS($B$5:$B17510,$B17510,$J$5:$J17510,$J17510),""),COUNTIFS($B$5:$B17510,$B17510,$J$5:$J17510,"")))</f>
        <v/>
      </c>
      <c r="I17510" t="str">
        <f>IF($F17510="组件","C"&amp;TEXT(COUNTIFS($B$5:$B17510,$B17510,$F$5:$F17510,"组件"),"000"),"")</f>
        <v/>
      </c>
      <c r="J17510" t="str">
        <f t="shared" si="819"/>
        <v/>
      </c>
      <c r="R17510" t="str">
        <f t="shared" si="820"/>
        <v/>
      </c>
    </row>
    <row r="17511" spans="1:18" x14ac:dyDescent="0.35">
      <c r="A17511" t="str">
        <f t="shared" si="821"/>
        <v/>
      </c>
      <c r="G17511" t="str">
        <f>IF($B17511="","",IF($J17511&lt;&gt;"",IFERROR(LOOKUP(2,1/(($B$5:$B$20000=$B17511)*($F$5:$F$20000="组件")*($I$5:$I$20000=$J17511)),$G$5:$G$20000)&amp;"."&amp;COUNTIFS($B$5:$B17511,$B17511,$J$5:$J17511,$J17511),""),COUNTIFS($B$5:$B17511,$B17511,$J$5:$J17511,"")))</f>
        <v/>
      </c>
      <c r="I17511" t="str">
        <f>IF($F17511="组件","C"&amp;TEXT(COUNTIFS($B$5:$B17511,$B17511,$F$5:$F17511,"组件"),"000"),"")</f>
        <v/>
      </c>
      <c r="J17511" t="str">
        <f t="shared" si="819"/>
        <v/>
      </c>
      <c r="R17511" t="str">
        <f t="shared" si="820"/>
        <v/>
      </c>
    </row>
    <row r="17512" spans="1:18" x14ac:dyDescent="0.35">
      <c r="A17512" t="str">
        <f t="shared" si="821"/>
        <v/>
      </c>
      <c r="G17512" t="str">
        <f>IF($B17512="","",IF($J17512&lt;&gt;"",IFERROR(LOOKUP(2,1/(($B$5:$B$20000=$B17512)*($F$5:$F$20000="组件")*($I$5:$I$20000=$J17512)),$G$5:$G$20000)&amp;"."&amp;COUNTIFS($B$5:$B17512,$B17512,$J$5:$J17512,$J17512),""),COUNTIFS($B$5:$B17512,$B17512,$J$5:$J17512,"")))</f>
        <v/>
      </c>
      <c r="I17512" t="str">
        <f>IF($F17512="组件","C"&amp;TEXT(COUNTIFS($B$5:$B17512,$B17512,$F$5:$F17512,"组件"),"000"),"")</f>
        <v/>
      </c>
      <c r="J17512" t="str">
        <f t="shared" si="819"/>
        <v/>
      </c>
      <c r="R17512" t="str">
        <f t="shared" si="820"/>
        <v/>
      </c>
    </row>
    <row r="17513" spans="1:18" x14ac:dyDescent="0.35">
      <c r="A17513" t="str">
        <f t="shared" si="821"/>
        <v/>
      </c>
      <c r="G17513" t="str">
        <f>IF($B17513="","",IF($J17513&lt;&gt;"",IFERROR(LOOKUP(2,1/(($B$5:$B$20000=$B17513)*($F$5:$F$20000="组件")*($I$5:$I$20000=$J17513)),$G$5:$G$20000)&amp;"."&amp;COUNTIFS($B$5:$B17513,$B17513,$J$5:$J17513,$J17513),""),COUNTIFS($B$5:$B17513,$B17513,$J$5:$J17513,"")))</f>
        <v/>
      </c>
      <c r="I17513" t="str">
        <f>IF($F17513="组件","C"&amp;TEXT(COUNTIFS($B$5:$B17513,$B17513,$F$5:$F17513,"组件"),"000"),"")</f>
        <v/>
      </c>
      <c r="J17513" t="str">
        <f t="shared" si="819"/>
        <v/>
      </c>
      <c r="R17513" t="str">
        <f t="shared" si="820"/>
        <v/>
      </c>
    </row>
    <row r="17514" spans="1:18" x14ac:dyDescent="0.35">
      <c r="A17514" t="str">
        <f t="shared" si="821"/>
        <v/>
      </c>
      <c r="G17514" t="str">
        <f>IF($B17514="","",IF($J17514&lt;&gt;"",IFERROR(LOOKUP(2,1/(($B$5:$B$20000=$B17514)*($F$5:$F$20000="组件")*($I$5:$I$20000=$J17514)),$G$5:$G$20000)&amp;"."&amp;COUNTIFS($B$5:$B17514,$B17514,$J$5:$J17514,$J17514),""),COUNTIFS($B$5:$B17514,$B17514,$J$5:$J17514,"")))</f>
        <v/>
      </c>
      <c r="I17514" t="str">
        <f>IF($F17514="组件","C"&amp;TEXT(COUNTIFS($B$5:$B17514,$B17514,$F$5:$F17514,"组件"),"000"),"")</f>
        <v/>
      </c>
      <c r="J17514" t="str">
        <f t="shared" si="819"/>
        <v/>
      </c>
      <c r="R17514" t="str">
        <f t="shared" si="820"/>
        <v/>
      </c>
    </row>
    <row r="17515" spans="1:18" x14ac:dyDescent="0.35">
      <c r="A17515" t="str">
        <f t="shared" si="821"/>
        <v/>
      </c>
      <c r="G17515" t="str">
        <f>IF($B17515="","",IF($J17515&lt;&gt;"",IFERROR(LOOKUP(2,1/(($B$5:$B$20000=$B17515)*($F$5:$F$20000="组件")*($I$5:$I$20000=$J17515)),$G$5:$G$20000)&amp;"."&amp;COUNTIFS($B$5:$B17515,$B17515,$J$5:$J17515,$J17515),""),COUNTIFS($B$5:$B17515,$B17515,$J$5:$J17515,"")))</f>
        <v/>
      </c>
      <c r="I17515" t="str">
        <f>IF($F17515="组件","C"&amp;TEXT(COUNTIFS($B$5:$B17515,$B17515,$F$5:$F17515,"组件"),"000"),"")</f>
        <v/>
      </c>
      <c r="J17515" t="str">
        <f t="shared" si="819"/>
        <v/>
      </c>
      <c r="R17515" t="str">
        <f t="shared" si="820"/>
        <v/>
      </c>
    </row>
    <row r="17516" spans="1:18" x14ac:dyDescent="0.35">
      <c r="A17516" t="str">
        <f t="shared" si="821"/>
        <v/>
      </c>
      <c r="G17516" t="str">
        <f>IF($B17516="","",IF($J17516&lt;&gt;"",IFERROR(LOOKUP(2,1/(($B$5:$B$20000=$B17516)*($F$5:$F$20000="组件")*($I$5:$I$20000=$J17516)),$G$5:$G$20000)&amp;"."&amp;COUNTIFS($B$5:$B17516,$B17516,$J$5:$J17516,$J17516),""),COUNTIFS($B$5:$B17516,$B17516,$J$5:$J17516,"")))</f>
        <v/>
      </c>
      <c r="I17516" t="str">
        <f>IF($F17516="组件","C"&amp;TEXT(COUNTIFS($B$5:$B17516,$B17516,$F$5:$F17516,"组件"),"000"),"")</f>
        <v/>
      </c>
      <c r="J17516" t="str">
        <f t="shared" si="819"/>
        <v/>
      </c>
      <c r="R17516" t="str">
        <f t="shared" si="820"/>
        <v/>
      </c>
    </row>
    <row r="17517" spans="1:18" x14ac:dyDescent="0.35">
      <c r="A17517" t="str">
        <f t="shared" si="821"/>
        <v/>
      </c>
      <c r="G17517" t="str">
        <f>IF($B17517="","",IF($J17517&lt;&gt;"",IFERROR(LOOKUP(2,1/(($B$5:$B$20000=$B17517)*($F$5:$F$20000="组件")*($I$5:$I$20000=$J17517)),$G$5:$G$20000)&amp;"."&amp;COUNTIFS($B$5:$B17517,$B17517,$J$5:$J17517,$J17517),""),COUNTIFS($B$5:$B17517,$B17517,$J$5:$J17517,"")))</f>
        <v/>
      </c>
      <c r="I17517" t="str">
        <f>IF($F17517="组件","C"&amp;TEXT(COUNTIFS($B$5:$B17517,$B17517,$F$5:$F17517,"组件"),"000"),"")</f>
        <v/>
      </c>
      <c r="J17517" t="str">
        <f t="shared" si="819"/>
        <v/>
      </c>
      <c r="R17517" t="str">
        <f t="shared" si="820"/>
        <v/>
      </c>
    </row>
    <row r="17518" spans="1:18" x14ac:dyDescent="0.35">
      <c r="A17518" t="str">
        <f t="shared" si="821"/>
        <v/>
      </c>
      <c r="G17518" t="str">
        <f>IF($B17518="","",IF($J17518&lt;&gt;"",IFERROR(LOOKUP(2,1/(($B$5:$B$20000=$B17518)*($F$5:$F$20000="组件")*($I$5:$I$20000=$J17518)),$G$5:$G$20000)&amp;"."&amp;COUNTIFS($B$5:$B17518,$B17518,$J$5:$J17518,$J17518),""),COUNTIFS($B$5:$B17518,$B17518,$J$5:$J17518,"")))</f>
        <v/>
      </c>
      <c r="I17518" t="str">
        <f>IF($F17518="组件","C"&amp;TEXT(COUNTIFS($B$5:$B17518,$B17518,$F$5:$F17518,"组件"),"000"),"")</f>
        <v/>
      </c>
      <c r="J17518" t="str">
        <f t="shared" si="819"/>
        <v/>
      </c>
      <c r="R17518" t="str">
        <f t="shared" si="820"/>
        <v/>
      </c>
    </row>
    <row r="17519" spans="1:18" x14ac:dyDescent="0.35">
      <c r="A17519" t="str">
        <f t="shared" si="821"/>
        <v/>
      </c>
      <c r="G17519" t="str">
        <f>IF($B17519="","",IF($J17519&lt;&gt;"",IFERROR(LOOKUP(2,1/(($B$5:$B$20000=$B17519)*($F$5:$F$20000="组件")*($I$5:$I$20000=$J17519)),$G$5:$G$20000)&amp;"."&amp;COUNTIFS($B$5:$B17519,$B17519,$J$5:$J17519,$J17519),""),COUNTIFS($B$5:$B17519,$B17519,$J$5:$J17519,"")))</f>
        <v/>
      </c>
      <c r="I17519" t="str">
        <f>IF($F17519="组件","C"&amp;TEXT(COUNTIFS($B$5:$B17519,$B17519,$F$5:$F17519,"组件"),"000"),"")</f>
        <v/>
      </c>
      <c r="J17519" t="str">
        <f t="shared" si="819"/>
        <v/>
      </c>
      <c r="R17519" t="str">
        <f t="shared" si="820"/>
        <v/>
      </c>
    </row>
    <row r="17520" spans="1:18" x14ac:dyDescent="0.35">
      <c r="A17520" t="str">
        <f t="shared" si="821"/>
        <v/>
      </c>
      <c r="G17520" t="str">
        <f>IF($B17520="","",IF($J17520&lt;&gt;"",IFERROR(LOOKUP(2,1/(($B$5:$B$20000=$B17520)*($F$5:$F$20000="组件")*($I$5:$I$20000=$J17520)),$G$5:$G$20000)&amp;"."&amp;COUNTIFS($B$5:$B17520,$B17520,$J$5:$J17520,$J17520),""),COUNTIFS($B$5:$B17520,$B17520,$J$5:$J17520,"")))</f>
        <v/>
      </c>
      <c r="I17520" t="str">
        <f>IF($F17520="组件","C"&amp;TEXT(COUNTIFS($B$5:$B17520,$B17520,$F$5:$F17520,"组件"),"000"),"")</f>
        <v/>
      </c>
      <c r="J17520" t="str">
        <f t="shared" si="819"/>
        <v/>
      </c>
      <c r="R17520" t="str">
        <f t="shared" si="820"/>
        <v/>
      </c>
    </row>
    <row r="17521" spans="1:18" x14ac:dyDescent="0.35">
      <c r="A17521" t="str">
        <f t="shared" si="821"/>
        <v/>
      </c>
      <c r="G17521" t="str">
        <f>IF($B17521="","",IF($J17521&lt;&gt;"",IFERROR(LOOKUP(2,1/(($B$5:$B$20000=$B17521)*($F$5:$F$20000="组件")*($I$5:$I$20000=$J17521)),$G$5:$G$20000)&amp;"."&amp;COUNTIFS($B$5:$B17521,$B17521,$J$5:$J17521,$J17521),""),COUNTIFS($B$5:$B17521,$B17521,$J$5:$J17521,"")))</f>
        <v/>
      </c>
      <c r="I17521" t="str">
        <f>IF($F17521="组件","C"&amp;TEXT(COUNTIFS($B$5:$B17521,$B17521,$F$5:$F17521,"组件"),"000"),"")</f>
        <v/>
      </c>
      <c r="J17521" t="str">
        <f t="shared" si="819"/>
        <v/>
      </c>
      <c r="R17521" t="str">
        <f t="shared" si="820"/>
        <v/>
      </c>
    </row>
    <row r="17522" spans="1:18" x14ac:dyDescent="0.35">
      <c r="A17522" t="str">
        <f t="shared" si="821"/>
        <v/>
      </c>
      <c r="G17522" t="str">
        <f>IF($B17522="","",IF($J17522&lt;&gt;"",IFERROR(LOOKUP(2,1/(($B$5:$B$20000=$B17522)*($F$5:$F$20000="组件")*($I$5:$I$20000=$J17522)),$G$5:$G$20000)&amp;"."&amp;COUNTIFS($B$5:$B17522,$B17522,$J$5:$J17522,$J17522),""),COUNTIFS($B$5:$B17522,$B17522,$J$5:$J17522,"")))</f>
        <v/>
      </c>
      <c r="I17522" t="str">
        <f>IF($F17522="组件","C"&amp;TEXT(COUNTIFS($B$5:$B17522,$B17522,$F$5:$F17522,"组件"),"000"),"")</f>
        <v/>
      </c>
      <c r="J17522" t="str">
        <f t="shared" si="819"/>
        <v/>
      </c>
      <c r="R17522" t="str">
        <f t="shared" si="820"/>
        <v/>
      </c>
    </row>
    <row r="17523" spans="1:18" x14ac:dyDescent="0.35">
      <c r="A17523" t="str">
        <f t="shared" si="821"/>
        <v/>
      </c>
      <c r="G17523" t="str">
        <f>IF($B17523="","",IF($J17523&lt;&gt;"",IFERROR(LOOKUP(2,1/(($B$5:$B$20000=$B17523)*($F$5:$F$20000="组件")*($I$5:$I$20000=$J17523)),$G$5:$G$20000)&amp;"."&amp;COUNTIFS($B$5:$B17523,$B17523,$J$5:$J17523,$J17523),""),COUNTIFS($B$5:$B17523,$B17523,$J$5:$J17523,"")))</f>
        <v/>
      </c>
      <c r="I17523" t="str">
        <f>IF($F17523="组件","C"&amp;TEXT(COUNTIFS($B$5:$B17523,$B17523,$F$5:$F17523,"组件"),"000"),"")</f>
        <v/>
      </c>
      <c r="J17523" t="str">
        <f t="shared" si="819"/>
        <v/>
      </c>
      <c r="R17523" t="str">
        <f t="shared" si="820"/>
        <v/>
      </c>
    </row>
    <row r="17524" spans="1:18" x14ac:dyDescent="0.35">
      <c r="A17524" t="str">
        <f t="shared" si="821"/>
        <v/>
      </c>
      <c r="G17524" t="str">
        <f>IF($B17524="","",IF($J17524&lt;&gt;"",IFERROR(LOOKUP(2,1/(($B$5:$B$20000=$B17524)*($F$5:$F$20000="组件")*($I$5:$I$20000=$J17524)),$G$5:$G$20000)&amp;"."&amp;COUNTIFS($B$5:$B17524,$B17524,$J$5:$J17524,$J17524),""),COUNTIFS($B$5:$B17524,$B17524,$J$5:$J17524,"")))</f>
        <v/>
      </c>
      <c r="I17524" t="str">
        <f>IF($F17524="组件","C"&amp;TEXT(COUNTIFS($B$5:$B17524,$B17524,$F$5:$F17524,"组件"),"000"),"")</f>
        <v/>
      </c>
      <c r="J17524" t="str">
        <f t="shared" si="819"/>
        <v/>
      </c>
      <c r="R17524" t="str">
        <f t="shared" si="820"/>
        <v/>
      </c>
    </row>
    <row r="17525" spans="1:18" x14ac:dyDescent="0.35">
      <c r="A17525" t="str">
        <f t="shared" si="821"/>
        <v/>
      </c>
      <c r="G17525" t="str">
        <f>IF($B17525="","",IF($J17525&lt;&gt;"",IFERROR(LOOKUP(2,1/(($B$5:$B$20000=$B17525)*($F$5:$F$20000="组件")*($I$5:$I$20000=$J17525)),$G$5:$G$20000)&amp;"."&amp;COUNTIFS($B$5:$B17525,$B17525,$J$5:$J17525,$J17525),""),COUNTIFS($B$5:$B17525,$B17525,$J$5:$J17525,"")))</f>
        <v/>
      </c>
      <c r="I17525" t="str">
        <f>IF($F17525="组件","C"&amp;TEXT(COUNTIFS($B$5:$B17525,$B17525,$F$5:$F17525,"组件"),"000"),"")</f>
        <v/>
      </c>
      <c r="J17525" t="str">
        <f t="shared" si="819"/>
        <v/>
      </c>
      <c r="R17525" t="str">
        <f t="shared" si="820"/>
        <v/>
      </c>
    </row>
    <row r="17526" spans="1:18" x14ac:dyDescent="0.35">
      <c r="A17526" t="str">
        <f t="shared" si="821"/>
        <v/>
      </c>
      <c r="G17526" t="str">
        <f>IF($B17526="","",IF($J17526&lt;&gt;"",IFERROR(LOOKUP(2,1/(($B$5:$B$20000=$B17526)*($F$5:$F$20000="组件")*($I$5:$I$20000=$J17526)),$G$5:$G$20000)&amp;"."&amp;COUNTIFS($B$5:$B17526,$B17526,$J$5:$J17526,$J17526),""),COUNTIFS($B$5:$B17526,$B17526,$J$5:$J17526,"")))</f>
        <v/>
      </c>
      <c r="I17526" t="str">
        <f>IF($F17526="组件","C"&amp;TEXT(COUNTIFS($B$5:$B17526,$B17526,$F$5:$F17526,"组件"),"000"),"")</f>
        <v/>
      </c>
      <c r="J17526" t="str">
        <f t="shared" si="819"/>
        <v/>
      </c>
      <c r="R17526" t="str">
        <f t="shared" si="820"/>
        <v/>
      </c>
    </row>
    <row r="17527" spans="1:18" x14ac:dyDescent="0.35">
      <c r="A17527" t="str">
        <f t="shared" si="821"/>
        <v/>
      </c>
      <c r="G17527" t="str">
        <f>IF($B17527="","",IF($J17527&lt;&gt;"",IFERROR(LOOKUP(2,1/(($B$5:$B$20000=$B17527)*($F$5:$F$20000="组件")*($I$5:$I$20000=$J17527)),$G$5:$G$20000)&amp;"."&amp;COUNTIFS($B$5:$B17527,$B17527,$J$5:$J17527,$J17527),""),COUNTIFS($B$5:$B17527,$B17527,$J$5:$J17527,"")))</f>
        <v/>
      </c>
      <c r="I17527" t="str">
        <f>IF($F17527="组件","C"&amp;TEXT(COUNTIFS($B$5:$B17527,$B17527,$F$5:$F17527,"组件"),"000"),"")</f>
        <v/>
      </c>
      <c r="J17527" t="str">
        <f t="shared" si="819"/>
        <v/>
      </c>
      <c r="R17527" t="str">
        <f t="shared" si="820"/>
        <v/>
      </c>
    </row>
    <row r="17528" spans="1:18" x14ac:dyDescent="0.35">
      <c r="A17528" t="str">
        <f t="shared" si="821"/>
        <v/>
      </c>
      <c r="G17528" t="str">
        <f>IF($B17528="","",IF($J17528&lt;&gt;"",IFERROR(LOOKUP(2,1/(($B$5:$B$20000=$B17528)*($F$5:$F$20000="组件")*($I$5:$I$20000=$J17528)),$G$5:$G$20000)&amp;"."&amp;COUNTIFS($B$5:$B17528,$B17528,$J$5:$J17528,$J17528),""),COUNTIFS($B$5:$B17528,$B17528,$J$5:$J17528,"")))</f>
        <v/>
      </c>
      <c r="I17528" t="str">
        <f>IF($F17528="组件","C"&amp;TEXT(COUNTIFS($B$5:$B17528,$B17528,$F$5:$F17528,"组件"),"000"),"")</f>
        <v/>
      </c>
      <c r="J17528" t="str">
        <f t="shared" si="819"/>
        <v/>
      </c>
      <c r="R17528" t="str">
        <f t="shared" si="820"/>
        <v/>
      </c>
    </row>
    <row r="17529" spans="1:18" x14ac:dyDescent="0.35">
      <c r="A17529" t="str">
        <f t="shared" si="821"/>
        <v/>
      </c>
      <c r="G17529" t="str">
        <f>IF($B17529="","",IF($J17529&lt;&gt;"",IFERROR(LOOKUP(2,1/(($B$5:$B$20000=$B17529)*($F$5:$F$20000="组件")*($I$5:$I$20000=$J17529)),$G$5:$G$20000)&amp;"."&amp;COUNTIFS($B$5:$B17529,$B17529,$J$5:$J17529,$J17529),""),COUNTIFS($B$5:$B17529,$B17529,$J$5:$J17529,"")))</f>
        <v/>
      </c>
      <c r="I17529" t="str">
        <f>IF($F17529="组件","C"&amp;TEXT(COUNTIFS($B$5:$B17529,$B17529,$F$5:$F17529,"组件"),"000"),"")</f>
        <v/>
      </c>
      <c r="J17529" t="str">
        <f t="shared" si="819"/>
        <v/>
      </c>
      <c r="R17529" t="str">
        <f t="shared" si="820"/>
        <v/>
      </c>
    </row>
    <row r="17530" spans="1:18" x14ac:dyDescent="0.35">
      <c r="A17530" t="str">
        <f t="shared" si="821"/>
        <v/>
      </c>
      <c r="G17530" t="str">
        <f>IF($B17530="","",IF($J17530&lt;&gt;"",IFERROR(LOOKUP(2,1/(($B$5:$B$20000=$B17530)*($F$5:$F$20000="组件")*($I$5:$I$20000=$J17530)),$G$5:$G$20000)&amp;"."&amp;COUNTIFS($B$5:$B17530,$B17530,$J$5:$J17530,$J17530),""),COUNTIFS($B$5:$B17530,$B17530,$J$5:$J17530,"")))</f>
        <v/>
      </c>
      <c r="I17530" t="str">
        <f>IF($F17530="组件","C"&amp;TEXT(COUNTIFS($B$5:$B17530,$B17530,$F$5:$F17530,"组件"),"000"),"")</f>
        <v/>
      </c>
      <c r="J17530" t="str">
        <f t="shared" si="819"/>
        <v/>
      </c>
      <c r="R17530" t="str">
        <f t="shared" si="820"/>
        <v/>
      </c>
    </row>
    <row r="17531" spans="1:18" x14ac:dyDescent="0.35">
      <c r="A17531" t="str">
        <f t="shared" si="821"/>
        <v/>
      </c>
      <c r="G17531" t="str">
        <f>IF($B17531="","",IF($J17531&lt;&gt;"",IFERROR(LOOKUP(2,1/(($B$5:$B$20000=$B17531)*($F$5:$F$20000="组件")*($I$5:$I$20000=$J17531)),$G$5:$G$20000)&amp;"."&amp;COUNTIFS($B$5:$B17531,$B17531,$J$5:$J17531,$J17531),""),COUNTIFS($B$5:$B17531,$B17531,$J$5:$J17531,"")))</f>
        <v/>
      </c>
      <c r="I17531" t="str">
        <f>IF($F17531="组件","C"&amp;TEXT(COUNTIFS($B$5:$B17531,$B17531,$F$5:$F17531,"组件"),"000"),"")</f>
        <v/>
      </c>
      <c r="J17531" t="str">
        <f t="shared" si="819"/>
        <v/>
      </c>
      <c r="R17531" t="str">
        <f t="shared" si="820"/>
        <v/>
      </c>
    </row>
    <row r="17532" spans="1:18" x14ac:dyDescent="0.35">
      <c r="A17532" t="str">
        <f t="shared" si="821"/>
        <v/>
      </c>
      <c r="G17532" t="str">
        <f>IF($B17532="","",IF($J17532&lt;&gt;"",IFERROR(LOOKUP(2,1/(($B$5:$B$20000=$B17532)*($F$5:$F$20000="组件")*($I$5:$I$20000=$J17532)),$G$5:$G$20000)&amp;"."&amp;COUNTIFS($B$5:$B17532,$B17532,$J$5:$J17532,$J17532),""),COUNTIFS($B$5:$B17532,$B17532,$J$5:$J17532,"")))</f>
        <v/>
      </c>
      <c r="I17532" t="str">
        <f>IF($F17532="组件","C"&amp;TEXT(COUNTIFS($B$5:$B17532,$B17532,$F$5:$F17532,"组件"),"000"),"")</f>
        <v/>
      </c>
      <c r="J17532" t="str">
        <f t="shared" si="819"/>
        <v/>
      </c>
      <c r="R17532" t="str">
        <f t="shared" si="820"/>
        <v/>
      </c>
    </row>
    <row r="17533" spans="1:18" x14ac:dyDescent="0.35">
      <c r="A17533" t="str">
        <f t="shared" si="821"/>
        <v/>
      </c>
      <c r="G17533" t="str">
        <f>IF($B17533="","",IF($J17533&lt;&gt;"",IFERROR(LOOKUP(2,1/(($B$5:$B$20000=$B17533)*($F$5:$F$20000="组件")*($I$5:$I$20000=$J17533)),$G$5:$G$20000)&amp;"."&amp;COUNTIFS($B$5:$B17533,$B17533,$J$5:$J17533,$J17533),""),COUNTIFS($B$5:$B17533,$B17533,$J$5:$J17533,"")))</f>
        <v/>
      </c>
      <c r="I17533" t="str">
        <f>IF($F17533="组件","C"&amp;TEXT(COUNTIFS($B$5:$B17533,$B17533,$F$5:$F17533,"组件"),"000"),"")</f>
        <v/>
      </c>
      <c r="J17533" t="str">
        <f t="shared" si="819"/>
        <v/>
      </c>
      <c r="R17533" t="str">
        <f t="shared" si="820"/>
        <v/>
      </c>
    </row>
    <row r="17534" spans="1:18" x14ac:dyDescent="0.35">
      <c r="A17534" t="str">
        <f t="shared" si="821"/>
        <v/>
      </c>
      <c r="G17534" t="str">
        <f>IF($B17534="","",IF($J17534&lt;&gt;"",IFERROR(LOOKUP(2,1/(($B$5:$B$20000=$B17534)*($F$5:$F$20000="组件")*($I$5:$I$20000=$J17534)),$G$5:$G$20000)&amp;"."&amp;COUNTIFS($B$5:$B17534,$B17534,$J$5:$J17534,$J17534),""),COUNTIFS($B$5:$B17534,$B17534,$J$5:$J17534,"")))</f>
        <v/>
      </c>
      <c r="I17534" t="str">
        <f>IF($F17534="组件","C"&amp;TEXT(COUNTIFS($B$5:$B17534,$B17534,$F$5:$F17534,"组件"),"000"),"")</f>
        <v/>
      </c>
      <c r="J17534" t="str">
        <f t="shared" si="819"/>
        <v/>
      </c>
      <c r="R17534" t="str">
        <f t="shared" si="820"/>
        <v/>
      </c>
    </row>
    <row r="17535" spans="1:18" x14ac:dyDescent="0.35">
      <c r="A17535" t="str">
        <f t="shared" si="821"/>
        <v/>
      </c>
      <c r="G17535" t="str">
        <f>IF($B17535="","",IF($J17535&lt;&gt;"",IFERROR(LOOKUP(2,1/(($B$5:$B$20000=$B17535)*($F$5:$F$20000="组件")*($I$5:$I$20000=$J17535)),$G$5:$G$20000)&amp;"."&amp;COUNTIFS($B$5:$B17535,$B17535,$J$5:$J17535,$J17535),""),COUNTIFS($B$5:$B17535,$B17535,$J$5:$J17535,"")))</f>
        <v/>
      </c>
      <c r="I17535" t="str">
        <f>IF($F17535="组件","C"&amp;TEXT(COUNTIFS($B$5:$B17535,$B17535,$F$5:$F17535,"组件"),"000"),"")</f>
        <v/>
      </c>
      <c r="J17535" t="str">
        <f t="shared" si="819"/>
        <v/>
      </c>
      <c r="R17535" t="str">
        <f t="shared" si="820"/>
        <v/>
      </c>
    </row>
    <row r="17536" spans="1:18" x14ac:dyDescent="0.35">
      <c r="A17536" t="str">
        <f t="shared" si="821"/>
        <v/>
      </c>
      <c r="G17536" t="str">
        <f>IF($B17536="","",IF($J17536&lt;&gt;"",IFERROR(LOOKUP(2,1/(($B$5:$B$20000=$B17536)*($F$5:$F$20000="组件")*($I$5:$I$20000=$J17536)),$G$5:$G$20000)&amp;"."&amp;COUNTIFS($B$5:$B17536,$B17536,$J$5:$J17536,$J17536),""),COUNTIFS($B$5:$B17536,$B17536,$J$5:$J17536,"")))</f>
        <v/>
      </c>
      <c r="I17536" t="str">
        <f>IF($F17536="组件","C"&amp;TEXT(COUNTIFS($B$5:$B17536,$B17536,$F$5:$F17536,"组件"),"000"),"")</f>
        <v/>
      </c>
      <c r="J17536" t="str">
        <f t="shared" si="819"/>
        <v/>
      </c>
      <c r="R17536" t="str">
        <f t="shared" si="820"/>
        <v/>
      </c>
    </row>
    <row r="17537" spans="1:18" x14ac:dyDescent="0.35">
      <c r="A17537" t="str">
        <f t="shared" si="821"/>
        <v/>
      </c>
      <c r="G17537" t="str">
        <f>IF($B17537="","",IF($J17537&lt;&gt;"",IFERROR(LOOKUP(2,1/(($B$5:$B$20000=$B17537)*($F$5:$F$20000="组件")*($I$5:$I$20000=$J17537)),$G$5:$G$20000)&amp;"."&amp;COUNTIFS($B$5:$B17537,$B17537,$J$5:$J17537,$J17537),""),COUNTIFS($B$5:$B17537,$B17537,$J$5:$J17537,"")))</f>
        <v/>
      </c>
      <c r="I17537" t="str">
        <f>IF($F17537="组件","C"&amp;TEXT(COUNTIFS($B$5:$B17537,$B17537,$F$5:$F17537,"组件"),"000"),"")</f>
        <v/>
      </c>
      <c r="J17537" t="str">
        <f t="shared" si="819"/>
        <v/>
      </c>
      <c r="R17537" t="str">
        <f t="shared" si="820"/>
        <v/>
      </c>
    </row>
    <row r="17538" spans="1:18" x14ac:dyDescent="0.35">
      <c r="A17538" t="str">
        <f t="shared" si="821"/>
        <v/>
      </c>
      <c r="G17538" t="str">
        <f>IF($B17538="","",IF($J17538&lt;&gt;"",IFERROR(LOOKUP(2,1/(($B$5:$B$20000=$B17538)*($F$5:$F$20000="组件")*($I$5:$I$20000=$J17538)),$G$5:$G$20000)&amp;"."&amp;COUNTIFS($B$5:$B17538,$B17538,$J$5:$J17538,$J17538),""),COUNTIFS($B$5:$B17538,$B17538,$J$5:$J17538,"")))</f>
        <v/>
      </c>
      <c r="I17538" t="str">
        <f>IF($F17538="组件","C"&amp;TEXT(COUNTIFS($B$5:$B17538,$B17538,$F$5:$F17538,"组件"),"000"),"")</f>
        <v/>
      </c>
      <c r="J17538" t="str">
        <f t="shared" si="819"/>
        <v/>
      </c>
      <c r="R17538" t="str">
        <f t="shared" si="820"/>
        <v/>
      </c>
    </row>
    <row r="17539" spans="1:18" x14ac:dyDescent="0.35">
      <c r="A17539" t="str">
        <f t="shared" si="821"/>
        <v/>
      </c>
      <c r="G17539" t="str">
        <f>IF($B17539="","",IF($J17539&lt;&gt;"",IFERROR(LOOKUP(2,1/(($B$5:$B$20000=$B17539)*($F$5:$F$20000="组件")*($I$5:$I$20000=$J17539)),$G$5:$G$20000)&amp;"."&amp;COUNTIFS($B$5:$B17539,$B17539,$J$5:$J17539,$J17539),""),COUNTIFS($B$5:$B17539,$B17539,$J$5:$J17539,"")))</f>
        <v/>
      </c>
      <c r="I17539" t="str">
        <f>IF($F17539="组件","C"&amp;TEXT(COUNTIFS($B$5:$B17539,$B17539,$F$5:$F17539,"组件"),"000"),"")</f>
        <v/>
      </c>
      <c r="J17539" t="str">
        <f t="shared" si="819"/>
        <v/>
      </c>
      <c r="R17539" t="str">
        <f t="shared" si="820"/>
        <v/>
      </c>
    </row>
    <row r="17540" spans="1:18" x14ac:dyDescent="0.35">
      <c r="A17540" t="str">
        <f t="shared" si="821"/>
        <v/>
      </c>
      <c r="G17540" t="str">
        <f>IF($B17540="","",IF($J17540&lt;&gt;"",IFERROR(LOOKUP(2,1/(($B$5:$B$20000=$B17540)*($F$5:$F$20000="组件")*($I$5:$I$20000=$J17540)),$G$5:$G$20000)&amp;"."&amp;COUNTIFS($B$5:$B17540,$B17540,$J$5:$J17540,$J17540),""),COUNTIFS($B$5:$B17540,$B17540,$J$5:$J17540,"")))</f>
        <v/>
      </c>
      <c r="I17540" t="str">
        <f>IF($F17540="组件","C"&amp;TEXT(COUNTIFS($B$5:$B17540,$B17540,$F$5:$F17540,"组件"),"000"),"")</f>
        <v/>
      </c>
      <c r="J17540" t="str">
        <f t="shared" si="819"/>
        <v/>
      </c>
      <c r="R17540" t="str">
        <f t="shared" si="820"/>
        <v/>
      </c>
    </row>
    <row r="17541" spans="1:18" x14ac:dyDescent="0.35">
      <c r="A17541" t="str">
        <f t="shared" si="821"/>
        <v/>
      </c>
      <c r="G17541" t="str">
        <f>IF($B17541="","",IF($J17541&lt;&gt;"",IFERROR(LOOKUP(2,1/(($B$5:$B$20000=$B17541)*($F$5:$F$20000="组件")*($I$5:$I$20000=$J17541)),$G$5:$G$20000)&amp;"."&amp;COUNTIFS($B$5:$B17541,$B17541,$J$5:$J17541,$J17541),""),COUNTIFS($B$5:$B17541,$B17541,$J$5:$J17541,"")))</f>
        <v/>
      </c>
      <c r="I17541" t="str">
        <f>IF($F17541="组件","C"&amp;TEXT(COUNTIFS($B$5:$B17541,$B17541,$F$5:$F17541,"组件"),"000"),"")</f>
        <v/>
      </c>
      <c r="J17541" t="str">
        <f t="shared" ref="J17541:J17604" si="822">IF($B17541="","",IF($F17541="组件","",IF($Q17541&lt;&gt;"",IF(AND($B17541=$B17540,$F17540="组件"),$I17540,IF(AND($B17541=$B17540,$J17540&lt;&gt;""),$J17540,"")),"")))</f>
        <v/>
      </c>
      <c r="R17541" t="str">
        <f t="shared" ref="R17541:R17604" si="823">IF($B17541="","",IF($J17541&lt;&gt;"",IFERROR(LOOKUP(2,1/(($B$5:$B$20000=$B17541)*($F$5:$F$20000="组件")*($I$5:$I$20000=$J17541)),$R$5:$R$20000)*IF($Q17541="",1,$Q17541),""),IF($P17541="","",IF($Q17541="",$P17541,$P17541*$Q17541))))</f>
        <v/>
      </c>
    </row>
    <row r="17542" spans="1:18" x14ac:dyDescent="0.35">
      <c r="A17542" t="str">
        <f t="shared" ref="A17542:A17605" si="824">IF(B17542="","",IF(B17542=B17541,A17541,A17541+1))</f>
        <v/>
      </c>
      <c r="G17542" t="str">
        <f>IF($B17542="","",IF($J17542&lt;&gt;"",IFERROR(LOOKUP(2,1/(($B$5:$B$20000=$B17542)*($F$5:$F$20000="组件")*($I$5:$I$20000=$J17542)),$G$5:$G$20000)&amp;"."&amp;COUNTIFS($B$5:$B17542,$B17542,$J$5:$J17542,$J17542),""),COUNTIFS($B$5:$B17542,$B17542,$J$5:$J17542,"")))</f>
        <v/>
      </c>
      <c r="I17542" t="str">
        <f>IF($F17542="组件","C"&amp;TEXT(COUNTIFS($B$5:$B17542,$B17542,$F$5:$F17542,"组件"),"000"),"")</f>
        <v/>
      </c>
      <c r="J17542" t="str">
        <f t="shared" si="822"/>
        <v/>
      </c>
      <c r="R17542" t="str">
        <f t="shared" si="823"/>
        <v/>
      </c>
    </row>
    <row r="17543" spans="1:18" x14ac:dyDescent="0.35">
      <c r="A17543" t="str">
        <f t="shared" si="824"/>
        <v/>
      </c>
      <c r="G17543" t="str">
        <f>IF($B17543="","",IF($J17543&lt;&gt;"",IFERROR(LOOKUP(2,1/(($B$5:$B$20000=$B17543)*($F$5:$F$20000="组件")*($I$5:$I$20000=$J17543)),$G$5:$G$20000)&amp;"."&amp;COUNTIFS($B$5:$B17543,$B17543,$J$5:$J17543,$J17543),""),COUNTIFS($B$5:$B17543,$B17543,$J$5:$J17543,"")))</f>
        <v/>
      </c>
      <c r="I17543" t="str">
        <f>IF($F17543="组件","C"&amp;TEXT(COUNTIFS($B$5:$B17543,$B17543,$F$5:$F17543,"组件"),"000"),"")</f>
        <v/>
      </c>
      <c r="J17543" t="str">
        <f t="shared" si="822"/>
        <v/>
      </c>
      <c r="R17543" t="str">
        <f t="shared" si="823"/>
        <v/>
      </c>
    </row>
    <row r="17544" spans="1:18" x14ac:dyDescent="0.35">
      <c r="A17544" t="str">
        <f t="shared" si="824"/>
        <v/>
      </c>
      <c r="G17544" t="str">
        <f>IF($B17544="","",IF($J17544&lt;&gt;"",IFERROR(LOOKUP(2,1/(($B$5:$B$20000=$B17544)*($F$5:$F$20000="组件")*($I$5:$I$20000=$J17544)),$G$5:$G$20000)&amp;"."&amp;COUNTIFS($B$5:$B17544,$B17544,$J$5:$J17544,$J17544),""),COUNTIFS($B$5:$B17544,$B17544,$J$5:$J17544,"")))</f>
        <v/>
      </c>
      <c r="I17544" t="str">
        <f>IF($F17544="组件","C"&amp;TEXT(COUNTIFS($B$5:$B17544,$B17544,$F$5:$F17544,"组件"),"000"),"")</f>
        <v/>
      </c>
      <c r="J17544" t="str">
        <f t="shared" si="822"/>
        <v/>
      </c>
      <c r="R17544" t="str">
        <f t="shared" si="823"/>
        <v/>
      </c>
    </row>
    <row r="17545" spans="1:18" x14ac:dyDescent="0.35">
      <c r="A17545" t="str">
        <f t="shared" si="824"/>
        <v/>
      </c>
      <c r="G17545" t="str">
        <f>IF($B17545="","",IF($J17545&lt;&gt;"",IFERROR(LOOKUP(2,1/(($B$5:$B$20000=$B17545)*($F$5:$F$20000="组件")*($I$5:$I$20000=$J17545)),$G$5:$G$20000)&amp;"."&amp;COUNTIFS($B$5:$B17545,$B17545,$J$5:$J17545,$J17545),""),COUNTIFS($B$5:$B17545,$B17545,$J$5:$J17545,"")))</f>
        <v/>
      </c>
      <c r="I17545" t="str">
        <f>IF($F17545="组件","C"&amp;TEXT(COUNTIFS($B$5:$B17545,$B17545,$F$5:$F17545,"组件"),"000"),"")</f>
        <v/>
      </c>
      <c r="J17545" t="str">
        <f t="shared" si="822"/>
        <v/>
      </c>
      <c r="R17545" t="str">
        <f t="shared" si="823"/>
        <v/>
      </c>
    </row>
    <row r="17546" spans="1:18" x14ac:dyDescent="0.35">
      <c r="A17546" t="str">
        <f t="shared" si="824"/>
        <v/>
      </c>
      <c r="G17546" t="str">
        <f>IF($B17546="","",IF($J17546&lt;&gt;"",IFERROR(LOOKUP(2,1/(($B$5:$B$20000=$B17546)*($F$5:$F$20000="组件")*($I$5:$I$20000=$J17546)),$G$5:$G$20000)&amp;"."&amp;COUNTIFS($B$5:$B17546,$B17546,$J$5:$J17546,$J17546),""),COUNTIFS($B$5:$B17546,$B17546,$J$5:$J17546,"")))</f>
        <v/>
      </c>
      <c r="I17546" t="str">
        <f>IF($F17546="组件","C"&amp;TEXT(COUNTIFS($B$5:$B17546,$B17546,$F$5:$F17546,"组件"),"000"),"")</f>
        <v/>
      </c>
      <c r="J17546" t="str">
        <f t="shared" si="822"/>
        <v/>
      </c>
      <c r="R17546" t="str">
        <f t="shared" si="823"/>
        <v/>
      </c>
    </row>
    <row r="17547" spans="1:18" x14ac:dyDescent="0.35">
      <c r="A17547" t="str">
        <f t="shared" si="824"/>
        <v/>
      </c>
      <c r="G17547" t="str">
        <f>IF($B17547="","",IF($J17547&lt;&gt;"",IFERROR(LOOKUP(2,1/(($B$5:$B$20000=$B17547)*($F$5:$F$20000="组件")*($I$5:$I$20000=$J17547)),$G$5:$G$20000)&amp;"."&amp;COUNTIFS($B$5:$B17547,$B17547,$J$5:$J17547,$J17547),""),COUNTIFS($B$5:$B17547,$B17547,$J$5:$J17547,"")))</f>
        <v/>
      </c>
      <c r="I17547" t="str">
        <f>IF($F17547="组件","C"&amp;TEXT(COUNTIFS($B$5:$B17547,$B17547,$F$5:$F17547,"组件"),"000"),"")</f>
        <v/>
      </c>
      <c r="J17547" t="str">
        <f t="shared" si="822"/>
        <v/>
      </c>
      <c r="R17547" t="str">
        <f t="shared" si="823"/>
        <v/>
      </c>
    </row>
    <row r="17548" spans="1:18" x14ac:dyDescent="0.35">
      <c r="A17548" t="str">
        <f t="shared" si="824"/>
        <v/>
      </c>
      <c r="G17548" t="str">
        <f>IF($B17548="","",IF($J17548&lt;&gt;"",IFERROR(LOOKUP(2,1/(($B$5:$B$20000=$B17548)*($F$5:$F$20000="组件")*($I$5:$I$20000=$J17548)),$G$5:$G$20000)&amp;"."&amp;COUNTIFS($B$5:$B17548,$B17548,$J$5:$J17548,$J17548),""),COUNTIFS($B$5:$B17548,$B17548,$J$5:$J17548,"")))</f>
        <v/>
      </c>
      <c r="I17548" t="str">
        <f>IF($F17548="组件","C"&amp;TEXT(COUNTIFS($B$5:$B17548,$B17548,$F$5:$F17548,"组件"),"000"),"")</f>
        <v/>
      </c>
      <c r="J17548" t="str">
        <f t="shared" si="822"/>
        <v/>
      </c>
      <c r="R17548" t="str">
        <f t="shared" si="823"/>
        <v/>
      </c>
    </row>
    <row r="17549" spans="1:18" x14ac:dyDescent="0.35">
      <c r="A17549" t="str">
        <f t="shared" si="824"/>
        <v/>
      </c>
      <c r="G17549" t="str">
        <f>IF($B17549="","",IF($J17549&lt;&gt;"",IFERROR(LOOKUP(2,1/(($B$5:$B$20000=$B17549)*($F$5:$F$20000="组件")*($I$5:$I$20000=$J17549)),$G$5:$G$20000)&amp;"."&amp;COUNTIFS($B$5:$B17549,$B17549,$J$5:$J17549,$J17549),""),COUNTIFS($B$5:$B17549,$B17549,$J$5:$J17549,"")))</f>
        <v/>
      </c>
      <c r="I17549" t="str">
        <f>IF($F17549="组件","C"&amp;TEXT(COUNTIFS($B$5:$B17549,$B17549,$F$5:$F17549,"组件"),"000"),"")</f>
        <v/>
      </c>
      <c r="J17549" t="str">
        <f t="shared" si="822"/>
        <v/>
      </c>
      <c r="R17549" t="str">
        <f t="shared" si="823"/>
        <v/>
      </c>
    </row>
    <row r="17550" spans="1:18" x14ac:dyDescent="0.35">
      <c r="A17550" t="str">
        <f t="shared" si="824"/>
        <v/>
      </c>
      <c r="G17550" t="str">
        <f>IF($B17550="","",IF($J17550&lt;&gt;"",IFERROR(LOOKUP(2,1/(($B$5:$B$20000=$B17550)*($F$5:$F$20000="组件")*($I$5:$I$20000=$J17550)),$G$5:$G$20000)&amp;"."&amp;COUNTIFS($B$5:$B17550,$B17550,$J$5:$J17550,$J17550),""),COUNTIFS($B$5:$B17550,$B17550,$J$5:$J17550,"")))</f>
        <v/>
      </c>
      <c r="I17550" t="str">
        <f>IF($F17550="组件","C"&amp;TEXT(COUNTIFS($B$5:$B17550,$B17550,$F$5:$F17550,"组件"),"000"),"")</f>
        <v/>
      </c>
      <c r="J17550" t="str">
        <f t="shared" si="822"/>
        <v/>
      </c>
      <c r="R17550" t="str">
        <f t="shared" si="823"/>
        <v/>
      </c>
    </row>
    <row r="17551" spans="1:18" x14ac:dyDescent="0.35">
      <c r="A17551" t="str">
        <f t="shared" si="824"/>
        <v/>
      </c>
      <c r="G17551" t="str">
        <f>IF($B17551="","",IF($J17551&lt;&gt;"",IFERROR(LOOKUP(2,1/(($B$5:$B$20000=$B17551)*($F$5:$F$20000="组件")*($I$5:$I$20000=$J17551)),$G$5:$G$20000)&amp;"."&amp;COUNTIFS($B$5:$B17551,$B17551,$J$5:$J17551,$J17551),""),COUNTIFS($B$5:$B17551,$B17551,$J$5:$J17551,"")))</f>
        <v/>
      </c>
      <c r="I17551" t="str">
        <f>IF($F17551="组件","C"&amp;TEXT(COUNTIFS($B$5:$B17551,$B17551,$F$5:$F17551,"组件"),"000"),"")</f>
        <v/>
      </c>
      <c r="J17551" t="str">
        <f t="shared" si="822"/>
        <v/>
      </c>
      <c r="R17551" t="str">
        <f t="shared" si="823"/>
        <v/>
      </c>
    </row>
    <row r="17552" spans="1:18" x14ac:dyDescent="0.35">
      <c r="A17552" t="str">
        <f t="shared" si="824"/>
        <v/>
      </c>
      <c r="G17552" t="str">
        <f>IF($B17552="","",IF($J17552&lt;&gt;"",IFERROR(LOOKUP(2,1/(($B$5:$B$20000=$B17552)*($F$5:$F$20000="组件")*($I$5:$I$20000=$J17552)),$G$5:$G$20000)&amp;"."&amp;COUNTIFS($B$5:$B17552,$B17552,$J$5:$J17552,$J17552),""),COUNTIFS($B$5:$B17552,$B17552,$J$5:$J17552,"")))</f>
        <v/>
      </c>
      <c r="I17552" t="str">
        <f>IF($F17552="组件","C"&amp;TEXT(COUNTIFS($B$5:$B17552,$B17552,$F$5:$F17552,"组件"),"000"),"")</f>
        <v/>
      </c>
      <c r="J17552" t="str">
        <f t="shared" si="822"/>
        <v/>
      </c>
      <c r="R17552" t="str">
        <f t="shared" si="823"/>
        <v/>
      </c>
    </row>
    <row r="17553" spans="1:18" x14ac:dyDescent="0.35">
      <c r="A17553" t="str">
        <f t="shared" si="824"/>
        <v/>
      </c>
      <c r="G17553" t="str">
        <f>IF($B17553="","",IF($J17553&lt;&gt;"",IFERROR(LOOKUP(2,1/(($B$5:$B$20000=$B17553)*($F$5:$F$20000="组件")*($I$5:$I$20000=$J17553)),$G$5:$G$20000)&amp;"."&amp;COUNTIFS($B$5:$B17553,$B17553,$J$5:$J17553,$J17553),""),COUNTIFS($B$5:$B17553,$B17553,$J$5:$J17553,"")))</f>
        <v/>
      </c>
      <c r="I17553" t="str">
        <f>IF($F17553="组件","C"&amp;TEXT(COUNTIFS($B$5:$B17553,$B17553,$F$5:$F17553,"组件"),"000"),"")</f>
        <v/>
      </c>
      <c r="J17553" t="str">
        <f t="shared" si="822"/>
        <v/>
      </c>
      <c r="R17553" t="str">
        <f t="shared" si="823"/>
        <v/>
      </c>
    </row>
    <row r="17554" spans="1:18" x14ac:dyDescent="0.35">
      <c r="A17554" t="str">
        <f t="shared" si="824"/>
        <v/>
      </c>
      <c r="G17554" t="str">
        <f>IF($B17554="","",IF($J17554&lt;&gt;"",IFERROR(LOOKUP(2,1/(($B$5:$B$20000=$B17554)*($F$5:$F$20000="组件")*($I$5:$I$20000=$J17554)),$G$5:$G$20000)&amp;"."&amp;COUNTIFS($B$5:$B17554,$B17554,$J$5:$J17554,$J17554),""),COUNTIFS($B$5:$B17554,$B17554,$J$5:$J17554,"")))</f>
        <v/>
      </c>
      <c r="I17554" t="str">
        <f>IF($F17554="组件","C"&amp;TEXT(COUNTIFS($B$5:$B17554,$B17554,$F$5:$F17554,"组件"),"000"),"")</f>
        <v/>
      </c>
      <c r="J17554" t="str">
        <f t="shared" si="822"/>
        <v/>
      </c>
      <c r="R17554" t="str">
        <f t="shared" si="823"/>
        <v/>
      </c>
    </row>
    <row r="17555" spans="1:18" x14ac:dyDescent="0.35">
      <c r="A17555" t="str">
        <f t="shared" si="824"/>
        <v/>
      </c>
      <c r="G17555" t="str">
        <f>IF($B17555="","",IF($J17555&lt;&gt;"",IFERROR(LOOKUP(2,1/(($B$5:$B$20000=$B17555)*($F$5:$F$20000="组件")*($I$5:$I$20000=$J17555)),$G$5:$G$20000)&amp;"."&amp;COUNTIFS($B$5:$B17555,$B17555,$J$5:$J17555,$J17555),""),COUNTIFS($B$5:$B17555,$B17555,$J$5:$J17555,"")))</f>
        <v/>
      </c>
      <c r="I17555" t="str">
        <f>IF($F17555="组件","C"&amp;TEXT(COUNTIFS($B$5:$B17555,$B17555,$F$5:$F17555,"组件"),"000"),"")</f>
        <v/>
      </c>
      <c r="J17555" t="str">
        <f t="shared" si="822"/>
        <v/>
      </c>
      <c r="R17555" t="str">
        <f t="shared" si="823"/>
        <v/>
      </c>
    </row>
    <row r="17556" spans="1:18" x14ac:dyDescent="0.35">
      <c r="A17556" t="str">
        <f t="shared" si="824"/>
        <v/>
      </c>
      <c r="G17556" t="str">
        <f>IF($B17556="","",IF($J17556&lt;&gt;"",IFERROR(LOOKUP(2,1/(($B$5:$B$20000=$B17556)*($F$5:$F$20000="组件")*($I$5:$I$20000=$J17556)),$G$5:$G$20000)&amp;"."&amp;COUNTIFS($B$5:$B17556,$B17556,$J$5:$J17556,$J17556),""),COUNTIFS($B$5:$B17556,$B17556,$J$5:$J17556,"")))</f>
        <v/>
      </c>
      <c r="I17556" t="str">
        <f>IF($F17556="组件","C"&amp;TEXT(COUNTIFS($B$5:$B17556,$B17556,$F$5:$F17556,"组件"),"000"),"")</f>
        <v/>
      </c>
      <c r="J17556" t="str">
        <f t="shared" si="822"/>
        <v/>
      </c>
      <c r="R17556" t="str">
        <f t="shared" si="823"/>
        <v/>
      </c>
    </row>
    <row r="17557" spans="1:18" x14ac:dyDescent="0.35">
      <c r="A17557" t="str">
        <f t="shared" si="824"/>
        <v/>
      </c>
      <c r="G17557" t="str">
        <f>IF($B17557="","",IF($J17557&lt;&gt;"",IFERROR(LOOKUP(2,1/(($B$5:$B$20000=$B17557)*($F$5:$F$20000="组件")*($I$5:$I$20000=$J17557)),$G$5:$G$20000)&amp;"."&amp;COUNTIFS($B$5:$B17557,$B17557,$J$5:$J17557,$J17557),""),COUNTIFS($B$5:$B17557,$B17557,$J$5:$J17557,"")))</f>
        <v/>
      </c>
      <c r="I17557" t="str">
        <f>IF($F17557="组件","C"&amp;TEXT(COUNTIFS($B$5:$B17557,$B17557,$F$5:$F17557,"组件"),"000"),"")</f>
        <v/>
      </c>
      <c r="J17557" t="str">
        <f t="shared" si="822"/>
        <v/>
      </c>
      <c r="R17557" t="str">
        <f t="shared" si="823"/>
        <v/>
      </c>
    </row>
    <row r="17558" spans="1:18" x14ac:dyDescent="0.35">
      <c r="A17558" t="str">
        <f t="shared" si="824"/>
        <v/>
      </c>
      <c r="G17558" t="str">
        <f>IF($B17558="","",IF($J17558&lt;&gt;"",IFERROR(LOOKUP(2,1/(($B$5:$B$20000=$B17558)*($F$5:$F$20000="组件")*($I$5:$I$20000=$J17558)),$G$5:$G$20000)&amp;"."&amp;COUNTIFS($B$5:$B17558,$B17558,$J$5:$J17558,$J17558),""),COUNTIFS($B$5:$B17558,$B17558,$J$5:$J17558,"")))</f>
        <v/>
      </c>
      <c r="I17558" t="str">
        <f>IF($F17558="组件","C"&amp;TEXT(COUNTIFS($B$5:$B17558,$B17558,$F$5:$F17558,"组件"),"000"),"")</f>
        <v/>
      </c>
      <c r="J17558" t="str">
        <f t="shared" si="822"/>
        <v/>
      </c>
      <c r="R17558" t="str">
        <f t="shared" si="823"/>
        <v/>
      </c>
    </row>
    <row r="17559" spans="1:18" x14ac:dyDescent="0.35">
      <c r="A17559" t="str">
        <f t="shared" si="824"/>
        <v/>
      </c>
      <c r="G17559" t="str">
        <f>IF($B17559="","",IF($J17559&lt;&gt;"",IFERROR(LOOKUP(2,1/(($B$5:$B$20000=$B17559)*($F$5:$F$20000="组件")*($I$5:$I$20000=$J17559)),$G$5:$G$20000)&amp;"."&amp;COUNTIFS($B$5:$B17559,$B17559,$J$5:$J17559,$J17559),""),COUNTIFS($B$5:$B17559,$B17559,$J$5:$J17559,"")))</f>
        <v/>
      </c>
      <c r="I17559" t="str">
        <f>IF($F17559="组件","C"&amp;TEXT(COUNTIFS($B$5:$B17559,$B17559,$F$5:$F17559,"组件"),"000"),"")</f>
        <v/>
      </c>
      <c r="J17559" t="str">
        <f t="shared" si="822"/>
        <v/>
      </c>
      <c r="R17559" t="str">
        <f t="shared" si="823"/>
        <v/>
      </c>
    </row>
    <row r="17560" spans="1:18" x14ac:dyDescent="0.35">
      <c r="A17560" t="str">
        <f t="shared" si="824"/>
        <v/>
      </c>
      <c r="G17560" t="str">
        <f>IF($B17560="","",IF($J17560&lt;&gt;"",IFERROR(LOOKUP(2,1/(($B$5:$B$20000=$B17560)*($F$5:$F$20000="组件")*($I$5:$I$20000=$J17560)),$G$5:$G$20000)&amp;"."&amp;COUNTIFS($B$5:$B17560,$B17560,$J$5:$J17560,$J17560),""),COUNTIFS($B$5:$B17560,$B17560,$J$5:$J17560,"")))</f>
        <v/>
      </c>
      <c r="I17560" t="str">
        <f>IF($F17560="组件","C"&amp;TEXT(COUNTIFS($B$5:$B17560,$B17560,$F$5:$F17560,"组件"),"000"),"")</f>
        <v/>
      </c>
      <c r="J17560" t="str">
        <f t="shared" si="822"/>
        <v/>
      </c>
      <c r="R17560" t="str">
        <f t="shared" si="823"/>
        <v/>
      </c>
    </row>
    <row r="17561" spans="1:18" x14ac:dyDescent="0.35">
      <c r="A17561" t="str">
        <f t="shared" si="824"/>
        <v/>
      </c>
      <c r="G17561" t="str">
        <f>IF($B17561="","",IF($J17561&lt;&gt;"",IFERROR(LOOKUP(2,1/(($B$5:$B$20000=$B17561)*($F$5:$F$20000="组件")*($I$5:$I$20000=$J17561)),$G$5:$G$20000)&amp;"."&amp;COUNTIFS($B$5:$B17561,$B17561,$J$5:$J17561,$J17561),""),COUNTIFS($B$5:$B17561,$B17561,$J$5:$J17561,"")))</f>
        <v/>
      </c>
      <c r="I17561" t="str">
        <f>IF($F17561="组件","C"&amp;TEXT(COUNTIFS($B$5:$B17561,$B17561,$F$5:$F17561,"组件"),"000"),"")</f>
        <v/>
      </c>
      <c r="J17561" t="str">
        <f t="shared" si="822"/>
        <v/>
      </c>
      <c r="R17561" t="str">
        <f t="shared" si="823"/>
        <v/>
      </c>
    </row>
    <row r="17562" spans="1:18" x14ac:dyDescent="0.35">
      <c r="A17562" t="str">
        <f t="shared" si="824"/>
        <v/>
      </c>
      <c r="G17562" t="str">
        <f>IF($B17562="","",IF($J17562&lt;&gt;"",IFERROR(LOOKUP(2,1/(($B$5:$B$20000=$B17562)*($F$5:$F$20000="组件")*($I$5:$I$20000=$J17562)),$G$5:$G$20000)&amp;"."&amp;COUNTIFS($B$5:$B17562,$B17562,$J$5:$J17562,$J17562),""),COUNTIFS($B$5:$B17562,$B17562,$J$5:$J17562,"")))</f>
        <v/>
      </c>
      <c r="I17562" t="str">
        <f>IF($F17562="组件","C"&amp;TEXT(COUNTIFS($B$5:$B17562,$B17562,$F$5:$F17562,"组件"),"000"),"")</f>
        <v/>
      </c>
      <c r="J17562" t="str">
        <f t="shared" si="822"/>
        <v/>
      </c>
      <c r="R17562" t="str">
        <f t="shared" si="823"/>
        <v/>
      </c>
    </row>
    <row r="17563" spans="1:18" x14ac:dyDescent="0.35">
      <c r="A17563" t="str">
        <f t="shared" si="824"/>
        <v/>
      </c>
      <c r="G17563" t="str">
        <f>IF($B17563="","",IF($J17563&lt;&gt;"",IFERROR(LOOKUP(2,1/(($B$5:$B$20000=$B17563)*($F$5:$F$20000="组件")*($I$5:$I$20000=$J17563)),$G$5:$G$20000)&amp;"."&amp;COUNTIFS($B$5:$B17563,$B17563,$J$5:$J17563,$J17563),""),COUNTIFS($B$5:$B17563,$B17563,$J$5:$J17563,"")))</f>
        <v/>
      </c>
      <c r="I17563" t="str">
        <f>IF($F17563="组件","C"&amp;TEXT(COUNTIFS($B$5:$B17563,$B17563,$F$5:$F17563,"组件"),"000"),"")</f>
        <v/>
      </c>
      <c r="J17563" t="str">
        <f t="shared" si="822"/>
        <v/>
      </c>
      <c r="R17563" t="str">
        <f t="shared" si="823"/>
        <v/>
      </c>
    </row>
    <row r="17564" spans="1:18" x14ac:dyDescent="0.35">
      <c r="A17564" t="str">
        <f t="shared" si="824"/>
        <v/>
      </c>
      <c r="G17564" t="str">
        <f>IF($B17564="","",IF($J17564&lt;&gt;"",IFERROR(LOOKUP(2,1/(($B$5:$B$20000=$B17564)*($F$5:$F$20000="组件")*($I$5:$I$20000=$J17564)),$G$5:$G$20000)&amp;"."&amp;COUNTIFS($B$5:$B17564,$B17564,$J$5:$J17564,$J17564),""),COUNTIFS($B$5:$B17564,$B17564,$J$5:$J17564,"")))</f>
        <v/>
      </c>
      <c r="I17564" t="str">
        <f>IF($F17564="组件","C"&amp;TEXT(COUNTIFS($B$5:$B17564,$B17564,$F$5:$F17564,"组件"),"000"),"")</f>
        <v/>
      </c>
      <c r="J17564" t="str">
        <f t="shared" si="822"/>
        <v/>
      </c>
      <c r="R17564" t="str">
        <f t="shared" si="823"/>
        <v/>
      </c>
    </row>
    <row r="17565" spans="1:18" x14ac:dyDescent="0.35">
      <c r="A17565" t="str">
        <f t="shared" si="824"/>
        <v/>
      </c>
      <c r="G17565" t="str">
        <f>IF($B17565="","",IF($J17565&lt;&gt;"",IFERROR(LOOKUP(2,1/(($B$5:$B$20000=$B17565)*($F$5:$F$20000="组件")*($I$5:$I$20000=$J17565)),$G$5:$G$20000)&amp;"."&amp;COUNTIFS($B$5:$B17565,$B17565,$J$5:$J17565,$J17565),""),COUNTIFS($B$5:$B17565,$B17565,$J$5:$J17565,"")))</f>
        <v/>
      </c>
      <c r="I17565" t="str">
        <f>IF($F17565="组件","C"&amp;TEXT(COUNTIFS($B$5:$B17565,$B17565,$F$5:$F17565,"组件"),"000"),"")</f>
        <v/>
      </c>
      <c r="J17565" t="str">
        <f t="shared" si="822"/>
        <v/>
      </c>
      <c r="R17565" t="str">
        <f t="shared" si="823"/>
        <v/>
      </c>
    </row>
    <row r="17566" spans="1:18" x14ac:dyDescent="0.35">
      <c r="A17566" t="str">
        <f t="shared" si="824"/>
        <v/>
      </c>
      <c r="G17566" t="str">
        <f>IF($B17566="","",IF($J17566&lt;&gt;"",IFERROR(LOOKUP(2,1/(($B$5:$B$20000=$B17566)*($F$5:$F$20000="组件")*($I$5:$I$20000=$J17566)),$G$5:$G$20000)&amp;"."&amp;COUNTIFS($B$5:$B17566,$B17566,$J$5:$J17566,$J17566),""),COUNTIFS($B$5:$B17566,$B17566,$J$5:$J17566,"")))</f>
        <v/>
      </c>
      <c r="I17566" t="str">
        <f>IF($F17566="组件","C"&amp;TEXT(COUNTIFS($B$5:$B17566,$B17566,$F$5:$F17566,"组件"),"000"),"")</f>
        <v/>
      </c>
      <c r="J17566" t="str">
        <f t="shared" si="822"/>
        <v/>
      </c>
      <c r="R17566" t="str">
        <f t="shared" si="823"/>
        <v/>
      </c>
    </row>
    <row r="17567" spans="1:18" x14ac:dyDescent="0.35">
      <c r="A17567" t="str">
        <f t="shared" si="824"/>
        <v/>
      </c>
      <c r="G17567" t="str">
        <f>IF($B17567="","",IF($J17567&lt;&gt;"",IFERROR(LOOKUP(2,1/(($B$5:$B$20000=$B17567)*($F$5:$F$20000="组件")*($I$5:$I$20000=$J17567)),$G$5:$G$20000)&amp;"."&amp;COUNTIFS($B$5:$B17567,$B17567,$J$5:$J17567,$J17567),""),COUNTIFS($B$5:$B17567,$B17567,$J$5:$J17567,"")))</f>
        <v/>
      </c>
      <c r="I17567" t="str">
        <f>IF($F17567="组件","C"&amp;TEXT(COUNTIFS($B$5:$B17567,$B17567,$F$5:$F17567,"组件"),"000"),"")</f>
        <v/>
      </c>
      <c r="J17567" t="str">
        <f t="shared" si="822"/>
        <v/>
      </c>
      <c r="R17567" t="str">
        <f t="shared" si="823"/>
        <v/>
      </c>
    </row>
    <row r="17568" spans="1:18" x14ac:dyDescent="0.35">
      <c r="A17568" t="str">
        <f t="shared" si="824"/>
        <v/>
      </c>
      <c r="G17568" t="str">
        <f>IF($B17568="","",IF($J17568&lt;&gt;"",IFERROR(LOOKUP(2,1/(($B$5:$B$20000=$B17568)*($F$5:$F$20000="组件")*($I$5:$I$20000=$J17568)),$G$5:$G$20000)&amp;"."&amp;COUNTIFS($B$5:$B17568,$B17568,$J$5:$J17568,$J17568),""),COUNTIFS($B$5:$B17568,$B17568,$J$5:$J17568,"")))</f>
        <v/>
      </c>
      <c r="I17568" t="str">
        <f>IF($F17568="组件","C"&amp;TEXT(COUNTIFS($B$5:$B17568,$B17568,$F$5:$F17568,"组件"),"000"),"")</f>
        <v/>
      </c>
      <c r="J17568" t="str">
        <f t="shared" si="822"/>
        <v/>
      </c>
      <c r="R17568" t="str">
        <f t="shared" si="823"/>
        <v/>
      </c>
    </row>
    <row r="17569" spans="1:18" x14ac:dyDescent="0.35">
      <c r="A17569" t="str">
        <f t="shared" si="824"/>
        <v/>
      </c>
      <c r="G17569" t="str">
        <f>IF($B17569="","",IF($J17569&lt;&gt;"",IFERROR(LOOKUP(2,1/(($B$5:$B$20000=$B17569)*($F$5:$F$20000="组件")*($I$5:$I$20000=$J17569)),$G$5:$G$20000)&amp;"."&amp;COUNTIFS($B$5:$B17569,$B17569,$J$5:$J17569,$J17569),""),COUNTIFS($B$5:$B17569,$B17569,$J$5:$J17569,"")))</f>
        <v/>
      </c>
      <c r="I17569" t="str">
        <f>IF($F17569="组件","C"&amp;TEXT(COUNTIFS($B$5:$B17569,$B17569,$F$5:$F17569,"组件"),"000"),"")</f>
        <v/>
      </c>
      <c r="J17569" t="str">
        <f t="shared" si="822"/>
        <v/>
      </c>
      <c r="R17569" t="str">
        <f t="shared" si="823"/>
        <v/>
      </c>
    </row>
    <row r="17570" spans="1:18" x14ac:dyDescent="0.35">
      <c r="A17570" t="str">
        <f t="shared" si="824"/>
        <v/>
      </c>
      <c r="G17570" t="str">
        <f>IF($B17570="","",IF($J17570&lt;&gt;"",IFERROR(LOOKUP(2,1/(($B$5:$B$20000=$B17570)*($F$5:$F$20000="组件")*($I$5:$I$20000=$J17570)),$G$5:$G$20000)&amp;"."&amp;COUNTIFS($B$5:$B17570,$B17570,$J$5:$J17570,$J17570),""),COUNTIFS($B$5:$B17570,$B17570,$J$5:$J17570,"")))</f>
        <v/>
      </c>
      <c r="I17570" t="str">
        <f>IF($F17570="组件","C"&amp;TEXT(COUNTIFS($B$5:$B17570,$B17570,$F$5:$F17570,"组件"),"000"),"")</f>
        <v/>
      </c>
      <c r="J17570" t="str">
        <f t="shared" si="822"/>
        <v/>
      </c>
      <c r="R17570" t="str">
        <f t="shared" si="823"/>
        <v/>
      </c>
    </row>
    <row r="17571" spans="1:18" x14ac:dyDescent="0.35">
      <c r="A17571" t="str">
        <f t="shared" si="824"/>
        <v/>
      </c>
      <c r="G17571" t="str">
        <f>IF($B17571="","",IF($J17571&lt;&gt;"",IFERROR(LOOKUP(2,1/(($B$5:$B$20000=$B17571)*($F$5:$F$20000="组件")*($I$5:$I$20000=$J17571)),$G$5:$G$20000)&amp;"."&amp;COUNTIFS($B$5:$B17571,$B17571,$J$5:$J17571,$J17571),""),COUNTIFS($B$5:$B17571,$B17571,$J$5:$J17571,"")))</f>
        <v/>
      </c>
      <c r="I17571" t="str">
        <f>IF($F17571="组件","C"&amp;TEXT(COUNTIFS($B$5:$B17571,$B17571,$F$5:$F17571,"组件"),"000"),"")</f>
        <v/>
      </c>
      <c r="J17571" t="str">
        <f t="shared" si="822"/>
        <v/>
      </c>
      <c r="R17571" t="str">
        <f t="shared" si="823"/>
        <v/>
      </c>
    </row>
    <row r="17572" spans="1:18" x14ac:dyDescent="0.35">
      <c r="A17572" t="str">
        <f t="shared" si="824"/>
        <v/>
      </c>
      <c r="G17572" t="str">
        <f>IF($B17572="","",IF($J17572&lt;&gt;"",IFERROR(LOOKUP(2,1/(($B$5:$B$20000=$B17572)*($F$5:$F$20000="组件")*($I$5:$I$20000=$J17572)),$G$5:$G$20000)&amp;"."&amp;COUNTIFS($B$5:$B17572,$B17572,$J$5:$J17572,$J17572),""),COUNTIFS($B$5:$B17572,$B17572,$J$5:$J17572,"")))</f>
        <v/>
      </c>
      <c r="I17572" t="str">
        <f>IF($F17572="组件","C"&amp;TEXT(COUNTIFS($B$5:$B17572,$B17572,$F$5:$F17572,"组件"),"000"),"")</f>
        <v/>
      </c>
      <c r="J17572" t="str">
        <f t="shared" si="822"/>
        <v/>
      </c>
      <c r="R17572" t="str">
        <f t="shared" si="823"/>
        <v/>
      </c>
    </row>
    <row r="17573" spans="1:18" x14ac:dyDescent="0.35">
      <c r="A17573" t="str">
        <f t="shared" si="824"/>
        <v/>
      </c>
      <c r="G17573" t="str">
        <f>IF($B17573="","",IF($J17573&lt;&gt;"",IFERROR(LOOKUP(2,1/(($B$5:$B$20000=$B17573)*($F$5:$F$20000="组件")*($I$5:$I$20000=$J17573)),$G$5:$G$20000)&amp;"."&amp;COUNTIFS($B$5:$B17573,$B17573,$J$5:$J17573,$J17573),""),COUNTIFS($B$5:$B17573,$B17573,$J$5:$J17573,"")))</f>
        <v/>
      </c>
      <c r="I17573" t="str">
        <f>IF($F17573="组件","C"&amp;TEXT(COUNTIFS($B$5:$B17573,$B17573,$F$5:$F17573,"组件"),"000"),"")</f>
        <v/>
      </c>
      <c r="J17573" t="str">
        <f t="shared" si="822"/>
        <v/>
      </c>
      <c r="R17573" t="str">
        <f t="shared" si="823"/>
        <v/>
      </c>
    </row>
    <row r="17574" spans="1:18" x14ac:dyDescent="0.35">
      <c r="A17574" t="str">
        <f t="shared" si="824"/>
        <v/>
      </c>
      <c r="G17574" t="str">
        <f>IF($B17574="","",IF($J17574&lt;&gt;"",IFERROR(LOOKUP(2,1/(($B$5:$B$20000=$B17574)*($F$5:$F$20000="组件")*($I$5:$I$20000=$J17574)),$G$5:$G$20000)&amp;"."&amp;COUNTIFS($B$5:$B17574,$B17574,$J$5:$J17574,$J17574),""),COUNTIFS($B$5:$B17574,$B17574,$J$5:$J17574,"")))</f>
        <v/>
      </c>
      <c r="I17574" t="str">
        <f>IF($F17574="组件","C"&amp;TEXT(COUNTIFS($B$5:$B17574,$B17574,$F$5:$F17574,"组件"),"000"),"")</f>
        <v/>
      </c>
      <c r="J17574" t="str">
        <f t="shared" si="822"/>
        <v/>
      </c>
      <c r="R17574" t="str">
        <f t="shared" si="823"/>
        <v/>
      </c>
    </row>
    <row r="17575" spans="1:18" x14ac:dyDescent="0.35">
      <c r="A17575" t="str">
        <f t="shared" si="824"/>
        <v/>
      </c>
      <c r="G17575" t="str">
        <f>IF($B17575="","",IF($J17575&lt;&gt;"",IFERROR(LOOKUP(2,1/(($B$5:$B$20000=$B17575)*($F$5:$F$20000="组件")*($I$5:$I$20000=$J17575)),$G$5:$G$20000)&amp;"."&amp;COUNTIFS($B$5:$B17575,$B17575,$J$5:$J17575,$J17575),""),COUNTIFS($B$5:$B17575,$B17575,$J$5:$J17575,"")))</f>
        <v/>
      </c>
      <c r="I17575" t="str">
        <f>IF($F17575="组件","C"&amp;TEXT(COUNTIFS($B$5:$B17575,$B17575,$F$5:$F17575,"组件"),"000"),"")</f>
        <v/>
      </c>
      <c r="J17575" t="str">
        <f t="shared" si="822"/>
        <v/>
      </c>
      <c r="R17575" t="str">
        <f t="shared" si="823"/>
        <v/>
      </c>
    </row>
    <row r="17576" spans="1:18" x14ac:dyDescent="0.35">
      <c r="A17576" t="str">
        <f t="shared" si="824"/>
        <v/>
      </c>
      <c r="G17576" t="str">
        <f>IF($B17576="","",IF($J17576&lt;&gt;"",IFERROR(LOOKUP(2,1/(($B$5:$B$20000=$B17576)*($F$5:$F$20000="组件")*($I$5:$I$20000=$J17576)),$G$5:$G$20000)&amp;"."&amp;COUNTIFS($B$5:$B17576,$B17576,$J$5:$J17576,$J17576),""),COUNTIFS($B$5:$B17576,$B17576,$J$5:$J17576,"")))</f>
        <v/>
      </c>
      <c r="I17576" t="str">
        <f>IF($F17576="组件","C"&amp;TEXT(COUNTIFS($B$5:$B17576,$B17576,$F$5:$F17576,"组件"),"000"),"")</f>
        <v/>
      </c>
      <c r="J17576" t="str">
        <f t="shared" si="822"/>
        <v/>
      </c>
      <c r="R17576" t="str">
        <f t="shared" si="823"/>
        <v/>
      </c>
    </row>
    <row r="17577" spans="1:18" x14ac:dyDescent="0.35">
      <c r="A17577" t="str">
        <f t="shared" si="824"/>
        <v/>
      </c>
      <c r="G17577" t="str">
        <f>IF($B17577="","",IF($J17577&lt;&gt;"",IFERROR(LOOKUP(2,1/(($B$5:$B$20000=$B17577)*($F$5:$F$20000="组件")*($I$5:$I$20000=$J17577)),$G$5:$G$20000)&amp;"."&amp;COUNTIFS($B$5:$B17577,$B17577,$J$5:$J17577,$J17577),""),COUNTIFS($B$5:$B17577,$B17577,$J$5:$J17577,"")))</f>
        <v/>
      </c>
      <c r="I17577" t="str">
        <f>IF($F17577="组件","C"&amp;TEXT(COUNTIFS($B$5:$B17577,$B17577,$F$5:$F17577,"组件"),"000"),"")</f>
        <v/>
      </c>
      <c r="J17577" t="str">
        <f t="shared" si="822"/>
        <v/>
      </c>
      <c r="R17577" t="str">
        <f t="shared" si="823"/>
        <v/>
      </c>
    </row>
    <row r="17578" spans="1:18" x14ac:dyDescent="0.35">
      <c r="A17578" t="str">
        <f t="shared" si="824"/>
        <v/>
      </c>
      <c r="G17578" t="str">
        <f>IF($B17578="","",IF($J17578&lt;&gt;"",IFERROR(LOOKUP(2,1/(($B$5:$B$20000=$B17578)*($F$5:$F$20000="组件")*($I$5:$I$20000=$J17578)),$G$5:$G$20000)&amp;"."&amp;COUNTIFS($B$5:$B17578,$B17578,$J$5:$J17578,$J17578),""),COUNTIFS($B$5:$B17578,$B17578,$J$5:$J17578,"")))</f>
        <v/>
      </c>
      <c r="I17578" t="str">
        <f>IF($F17578="组件","C"&amp;TEXT(COUNTIFS($B$5:$B17578,$B17578,$F$5:$F17578,"组件"),"000"),"")</f>
        <v/>
      </c>
      <c r="J17578" t="str">
        <f t="shared" si="822"/>
        <v/>
      </c>
      <c r="R17578" t="str">
        <f t="shared" si="823"/>
        <v/>
      </c>
    </row>
    <row r="17579" spans="1:18" x14ac:dyDescent="0.35">
      <c r="A17579" t="str">
        <f t="shared" si="824"/>
        <v/>
      </c>
      <c r="G17579" t="str">
        <f>IF($B17579="","",IF($J17579&lt;&gt;"",IFERROR(LOOKUP(2,1/(($B$5:$B$20000=$B17579)*($F$5:$F$20000="组件")*($I$5:$I$20000=$J17579)),$G$5:$G$20000)&amp;"."&amp;COUNTIFS($B$5:$B17579,$B17579,$J$5:$J17579,$J17579),""),COUNTIFS($B$5:$B17579,$B17579,$J$5:$J17579,"")))</f>
        <v/>
      </c>
      <c r="I17579" t="str">
        <f>IF($F17579="组件","C"&amp;TEXT(COUNTIFS($B$5:$B17579,$B17579,$F$5:$F17579,"组件"),"000"),"")</f>
        <v/>
      </c>
      <c r="J17579" t="str">
        <f t="shared" si="822"/>
        <v/>
      </c>
      <c r="R17579" t="str">
        <f t="shared" si="823"/>
        <v/>
      </c>
    </row>
    <row r="17580" spans="1:18" x14ac:dyDescent="0.35">
      <c r="A17580" t="str">
        <f t="shared" si="824"/>
        <v/>
      </c>
      <c r="G17580" t="str">
        <f>IF($B17580="","",IF($J17580&lt;&gt;"",IFERROR(LOOKUP(2,1/(($B$5:$B$20000=$B17580)*($F$5:$F$20000="组件")*($I$5:$I$20000=$J17580)),$G$5:$G$20000)&amp;"."&amp;COUNTIFS($B$5:$B17580,$B17580,$J$5:$J17580,$J17580),""),COUNTIFS($B$5:$B17580,$B17580,$J$5:$J17580,"")))</f>
        <v/>
      </c>
      <c r="I17580" t="str">
        <f>IF($F17580="组件","C"&amp;TEXT(COUNTIFS($B$5:$B17580,$B17580,$F$5:$F17580,"组件"),"000"),"")</f>
        <v/>
      </c>
      <c r="J17580" t="str">
        <f t="shared" si="822"/>
        <v/>
      </c>
      <c r="R17580" t="str">
        <f t="shared" si="823"/>
        <v/>
      </c>
    </row>
    <row r="17581" spans="1:18" x14ac:dyDescent="0.35">
      <c r="A17581" t="str">
        <f t="shared" si="824"/>
        <v/>
      </c>
      <c r="G17581" t="str">
        <f>IF($B17581="","",IF($J17581&lt;&gt;"",IFERROR(LOOKUP(2,1/(($B$5:$B$20000=$B17581)*($F$5:$F$20000="组件")*($I$5:$I$20000=$J17581)),$G$5:$G$20000)&amp;"."&amp;COUNTIFS($B$5:$B17581,$B17581,$J$5:$J17581,$J17581),""),COUNTIFS($B$5:$B17581,$B17581,$J$5:$J17581,"")))</f>
        <v/>
      </c>
      <c r="I17581" t="str">
        <f>IF($F17581="组件","C"&amp;TEXT(COUNTIFS($B$5:$B17581,$B17581,$F$5:$F17581,"组件"),"000"),"")</f>
        <v/>
      </c>
      <c r="J17581" t="str">
        <f t="shared" si="822"/>
        <v/>
      </c>
      <c r="R17581" t="str">
        <f t="shared" si="823"/>
        <v/>
      </c>
    </row>
    <row r="17582" spans="1:18" x14ac:dyDescent="0.35">
      <c r="A17582" t="str">
        <f t="shared" si="824"/>
        <v/>
      </c>
      <c r="G17582" t="str">
        <f>IF($B17582="","",IF($J17582&lt;&gt;"",IFERROR(LOOKUP(2,1/(($B$5:$B$20000=$B17582)*($F$5:$F$20000="组件")*($I$5:$I$20000=$J17582)),$G$5:$G$20000)&amp;"."&amp;COUNTIFS($B$5:$B17582,$B17582,$J$5:$J17582,$J17582),""),COUNTIFS($B$5:$B17582,$B17582,$J$5:$J17582,"")))</f>
        <v/>
      </c>
      <c r="I17582" t="str">
        <f>IF($F17582="组件","C"&amp;TEXT(COUNTIFS($B$5:$B17582,$B17582,$F$5:$F17582,"组件"),"000"),"")</f>
        <v/>
      </c>
      <c r="J17582" t="str">
        <f t="shared" si="822"/>
        <v/>
      </c>
      <c r="R17582" t="str">
        <f t="shared" si="823"/>
        <v/>
      </c>
    </row>
    <row r="17583" spans="1:18" x14ac:dyDescent="0.35">
      <c r="A17583" t="str">
        <f t="shared" si="824"/>
        <v/>
      </c>
      <c r="G17583" t="str">
        <f>IF($B17583="","",IF($J17583&lt;&gt;"",IFERROR(LOOKUP(2,1/(($B$5:$B$20000=$B17583)*($F$5:$F$20000="组件")*($I$5:$I$20000=$J17583)),$G$5:$G$20000)&amp;"."&amp;COUNTIFS($B$5:$B17583,$B17583,$J$5:$J17583,$J17583),""),COUNTIFS($B$5:$B17583,$B17583,$J$5:$J17583,"")))</f>
        <v/>
      </c>
      <c r="I17583" t="str">
        <f>IF($F17583="组件","C"&amp;TEXT(COUNTIFS($B$5:$B17583,$B17583,$F$5:$F17583,"组件"),"000"),"")</f>
        <v/>
      </c>
      <c r="J17583" t="str">
        <f t="shared" si="822"/>
        <v/>
      </c>
      <c r="R17583" t="str">
        <f t="shared" si="823"/>
        <v/>
      </c>
    </row>
    <row r="17584" spans="1:18" x14ac:dyDescent="0.35">
      <c r="A17584" t="str">
        <f t="shared" si="824"/>
        <v/>
      </c>
      <c r="G17584" t="str">
        <f>IF($B17584="","",IF($J17584&lt;&gt;"",IFERROR(LOOKUP(2,1/(($B$5:$B$20000=$B17584)*($F$5:$F$20000="组件")*($I$5:$I$20000=$J17584)),$G$5:$G$20000)&amp;"."&amp;COUNTIFS($B$5:$B17584,$B17584,$J$5:$J17584,$J17584),""),COUNTIFS($B$5:$B17584,$B17584,$J$5:$J17584,"")))</f>
        <v/>
      </c>
      <c r="I17584" t="str">
        <f>IF($F17584="组件","C"&amp;TEXT(COUNTIFS($B$5:$B17584,$B17584,$F$5:$F17584,"组件"),"000"),"")</f>
        <v/>
      </c>
      <c r="J17584" t="str">
        <f t="shared" si="822"/>
        <v/>
      </c>
      <c r="R17584" t="str">
        <f t="shared" si="823"/>
        <v/>
      </c>
    </row>
    <row r="17585" spans="1:18" x14ac:dyDescent="0.35">
      <c r="A17585" t="str">
        <f t="shared" si="824"/>
        <v/>
      </c>
      <c r="G17585" t="str">
        <f>IF($B17585="","",IF($J17585&lt;&gt;"",IFERROR(LOOKUP(2,1/(($B$5:$B$20000=$B17585)*($F$5:$F$20000="组件")*($I$5:$I$20000=$J17585)),$G$5:$G$20000)&amp;"."&amp;COUNTIFS($B$5:$B17585,$B17585,$J$5:$J17585,$J17585),""),COUNTIFS($B$5:$B17585,$B17585,$J$5:$J17585,"")))</f>
        <v/>
      </c>
      <c r="I17585" t="str">
        <f>IF($F17585="组件","C"&amp;TEXT(COUNTIFS($B$5:$B17585,$B17585,$F$5:$F17585,"组件"),"000"),"")</f>
        <v/>
      </c>
      <c r="J17585" t="str">
        <f t="shared" si="822"/>
        <v/>
      </c>
      <c r="R17585" t="str">
        <f t="shared" si="823"/>
        <v/>
      </c>
    </row>
    <row r="17586" spans="1:18" x14ac:dyDescent="0.35">
      <c r="A17586" t="str">
        <f t="shared" si="824"/>
        <v/>
      </c>
      <c r="G17586" t="str">
        <f>IF($B17586="","",IF($J17586&lt;&gt;"",IFERROR(LOOKUP(2,1/(($B$5:$B$20000=$B17586)*($F$5:$F$20000="组件")*($I$5:$I$20000=$J17586)),$G$5:$G$20000)&amp;"."&amp;COUNTIFS($B$5:$B17586,$B17586,$J$5:$J17586,$J17586),""),COUNTIFS($B$5:$B17586,$B17586,$J$5:$J17586,"")))</f>
        <v/>
      </c>
      <c r="I17586" t="str">
        <f>IF($F17586="组件","C"&amp;TEXT(COUNTIFS($B$5:$B17586,$B17586,$F$5:$F17586,"组件"),"000"),"")</f>
        <v/>
      </c>
      <c r="J17586" t="str">
        <f t="shared" si="822"/>
        <v/>
      </c>
      <c r="R17586" t="str">
        <f t="shared" si="823"/>
        <v/>
      </c>
    </row>
    <row r="17587" spans="1:18" x14ac:dyDescent="0.35">
      <c r="A17587" t="str">
        <f t="shared" si="824"/>
        <v/>
      </c>
      <c r="G17587" t="str">
        <f>IF($B17587="","",IF($J17587&lt;&gt;"",IFERROR(LOOKUP(2,1/(($B$5:$B$20000=$B17587)*($F$5:$F$20000="组件")*($I$5:$I$20000=$J17587)),$G$5:$G$20000)&amp;"."&amp;COUNTIFS($B$5:$B17587,$B17587,$J$5:$J17587,$J17587),""),COUNTIFS($B$5:$B17587,$B17587,$J$5:$J17587,"")))</f>
        <v/>
      </c>
      <c r="I17587" t="str">
        <f>IF($F17587="组件","C"&amp;TEXT(COUNTIFS($B$5:$B17587,$B17587,$F$5:$F17587,"组件"),"000"),"")</f>
        <v/>
      </c>
      <c r="J17587" t="str">
        <f t="shared" si="822"/>
        <v/>
      </c>
      <c r="R17587" t="str">
        <f t="shared" si="823"/>
        <v/>
      </c>
    </row>
    <row r="17588" spans="1:18" x14ac:dyDescent="0.35">
      <c r="A17588" t="str">
        <f t="shared" si="824"/>
        <v/>
      </c>
      <c r="G17588" t="str">
        <f>IF($B17588="","",IF($J17588&lt;&gt;"",IFERROR(LOOKUP(2,1/(($B$5:$B$20000=$B17588)*($F$5:$F$20000="组件")*($I$5:$I$20000=$J17588)),$G$5:$G$20000)&amp;"."&amp;COUNTIFS($B$5:$B17588,$B17588,$J$5:$J17588,$J17588),""),COUNTIFS($B$5:$B17588,$B17588,$J$5:$J17588,"")))</f>
        <v/>
      </c>
      <c r="I17588" t="str">
        <f>IF($F17588="组件","C"&amp;TEXT(COUNTIFS($B$5:$B17588,$B17588,$F$5:$F17588,"组件"),"000"),"")</f>
        <v/>
      </c>
      <c r="J17588" t="str">
        <f t="shared" si="822"/>
        <v/>
      </c>
      <c r="R17588" t="str">
        <f t="shared" si="823"/>
        <v/>
      </c>
    </row>
    <row r="17589" spans="1:18" x14ac:dyDescent="0.35">
      <c r="A17589" t="str">
        <f t="shared" si="824"/>
        <v/>
      </c>
      <c r="G17589" t="str">
        <f>IF($B17589="","",IF($J17589&lt;&gt;"",IFERROR(LOOKUP(2,1/(($B$5:$B$20000=$B17589)*($F$5:$F$20000="组件")*($I$5:$I$20000=$J17589)),$G$5:$G$20000)&amp;"."&amp;COUNTIFS($B$5:$B17589,$B17589,$J$5:$J17589,$J17589),""),COUNTIFS($B$5:$B17589,$B17589,$J$5:$J17589,"")))</f>
        <v/>
      </c>
      <c r="I17589" t="str">
        <f>IF($F17589="组件","C"&amp;TEXT(COUNTIFS($B$5:$B17589,$B17589,$F$5:$F17589,"组件"),"000"),"")</f>
        <v/>
      </c>
      <c r="J17589" t="str">
        <f t="shared" si="822"/>
        <v/>
      </c>
      <c r="R17589" t="str">
        <f t="shared" si="823"/>
        <v/>
      </c>
    </row>
    <row r="17590" spans="1:18" x14ac:dyDescent="0.35">
      <c r="A17590" t="str">
        <f t="shared" si="824"/>
        <v/>
      </c>
      <c r="G17590" t="str">
        <f>IF($B17590="","",IF($J17590&lt;&gt;"",IFERROR(LOOKUP(2,1/(($B$5:$B$20000=$B17590)*($F$5:$F$20000="组件")*($I$5:$I$20000=$J17590)),$G$5:$G$20000)&amp;"."&amp;COUNTIFS($B$5:$B17590,$B17590,$J$5:$J17590,$J17590),""),COUNTIFS($B$5:$B17590,$B17590,$J$5:$J17590,"")))</f>
        <v/>
      </c>
      <c r="I17590" t="str">
        <f>IF($F17590="组件","C"&amp;TEXT(COUNTIFS($B$5:$B17590,$B17590,$F$5:$F17590,"组件"),"000"),"")</f>
        <v/>
      </c>
      <c r="J17590" t="str">
        <f t="shared" si="822"/>
        <v/>
      </c>
      <c r="R17590" t="str">
        <f t="shared" si="823"/>
        <v/>
      </c>
    </row>
    <row r="17591" spans="1:18" x14ac:dyDescent="0.35">
      <c r="A17591" t="str">
        <f t="shared" si="824"/>
        <v/>
      </c>
      <c r="G17591" t="str">
        <f>IF($B17591="","",IF($J17591&lt;&gt;"",IFERROR(LOOKUP(2,1/(($B$5:$B$20000=$B17591)*($F$5:$F$20000="组件")*($I$5:$I$20000=$J17591)),$G$5:$G$20000)&amp;"."&amp;COUNTIFS($B$5:$B17591,$B17591,$J$5:$J17591,$J17591),""),COUNTIFS($B$5:$B17591,$B17591,$J$5:$J17591,"")))</f>
        <v/>
      </c>
      <c r="I17591" t="str">
        <f>IF($F17591="组件","C"&amp;TEXT(COUNTIFS($B$5:$B17591,$B17591,$F$5:$F17591,"组件"),"000"),"")</f>
        <v/>
      </c>
      <c r="J17591" t="str">
        <f t="shared" si="822"/>
        <v/>
      </c>
      <c r="R17591" t="str">
        <f t="shared" si="823"/>
        <v/>
      </c>
    </row>
    <row r="17592" spans="1:18" x14ac:dyDescent="0.35">
      <c r="A17592" t="str">
        <f t="shared" si="824"/>
        <v/>
      </c>
      <c r="G17592" t="str">
        <f>IF($B17592="","",IF($J17592&lt;&gt;"",IFERROR(LOOKUP(2,1/(($B$5:$B$20000=$B17592)*($F$5:$F$20000="组件")*($I$5:$I$20000=$J17592)),$G$5:$G$20000)&amp;"."&amp;COUNTIFS($B$5:$B17592,$B17592,$J$5:$J17592,$J17592),""),COUNTIFS($B$5:$B17592,$B17592,$J$5:$J17592,"")))</f>
        <v/>
      </c>
      <c r="I17592" t="str">
        <f>IF($F17592="组件","C"&amp;TEXT(COUNTIFS($B$5:$B17592,$B17592,$F$5:$F17592,"组件"),"000"),"")</f>
        <v/>
      </c>
      <c r="J17592" t="str">
        <f t="shared" si="822"/>
        <v/>
      </c>
      <c r="R17592" t="str">
        <f t="shared" si="823"/>
        <v/>
      </c>
    </row>
    <row r="17593" spans="1:18" x14ac:dyDescent="0.35">
      <c r="A17593" t="str">
        <f t="shared" si="824"/>
        <v/>
      </c>
      <c r="G17593" t="str">
        <f>IF($B17593="","",IF($J17593&lt;&gt;"",IFERROR(LOOKUP(2,1/(($B$5:$B$20000=$B17593)*($F$5:$F$20000="组件")*($I$5:$I$20000=$J17593)),$G$5:$G$20000)&amp;"."&amp;COUNTIFS($B$5:$B17593,$B17593,$J$5:$J17593,$J17593),""),COUNTIFS($B$5:$B17593,$B17593,$J$5:$J17593,"")))</f>
        <v/>
      </c>
      <c r="I17593" t="str">
        <f>IF($F17593="组件","C"&amp;TEXT(COUNTIFS($B$5:$B17593,$B17593,$F$5:$F17593,"组件"),"000"),"")</f>
        <v/>
      </c>
      <c r="J17593" t="str">
        <f t="shared" si="822"/>
        <v/>
      </c>
      <c r="R17593" t="str">
        <f t="shared" si="823"/>
        <v/>
      </c>
    </row>
    <row r="17594" spans="1:18" x14ac:dyDescent="0.35">
      <c r="A17594" t="str">
        <f t="shared" si="824"/>
        <v/>
      </c>
      <c r="G17594" t="str">
        <f>IF($B17594="","",IF($J17594&lt;&gt;"",IFERROR(LOOKUP(2,1/(($B$5:$B$20000=$B17594)*($F$5:$F$20000="组件")*($I$5:$I$20000=$J17594)),$G$5:$G$20000)&amp;"."&amp;COUNTIFS($B$5:$B17594,$B17594,$J$5:$J17594,$J17594),""),COUNTIFS($B$5:$B17594,$B17594,$J$5:$J17594,"")))</f>
        <v/>
      </c>
      <c r="I17594" t="str">
        <f>IF($F17594="组件","C"&amp;TEXT(COUNTIFS($B$5:$B17594,$B17594,$F$5:$F17594,"组件"),"000"),"")</f>
        <v/>
      </c>
      <c r="J17594" t="str">
        <f t="shared" si="822"/>
        <v/>
      </c>
      <c r="R17594" t="str">
        <f t="shared" si="823"/>
        <v/>
      </c>
    </row>
    <row r="17595" spans="1:18" x14ac:dyDescent="0.35">
      <c r="A17595" t="str">
        <f t="shared" si="824"/>
        <v/>
      </c>
      <c r="G17595" t="str">
        <f>IF($B17595="","",IF($J17595&lt;&gt;"",IFERROR(LOOKUP(2,1/(($B$5:$B$20000=$B17595)*($F$5:$F$20000="组件")*($I$5:$I$20000=$J17595)),$G$5:$G$20000)&amp;"."&amp;COUNTIFS($B$5:$B17595,$B17595,$J$5:$J17595,$J17595),""),COUNTIFS($B$5:$B17595,$B17595,$J$5:$J17595,"")))</f>
        <v/>
      </c>
      <c r="I17595" t="str">
        <f>IF($F17595="组件","C"&amp;TEXT(COUNTIFS($B$5:$B17595,$B17595,$F$5:$F17595,"组件"),"000"),"")</f>
        <v/>
      </c>
      <c r="J17595" t="str">
        <f t="shared" si="822"/>
        <v/>
      </c>
      <c r="R17595" t="str">
        <f t="shared" si="823"/>
        <v/>
      </c>
    </row>
    <row r="17596" spans="1:18" x14ac:dyDescent="0.35">
      <c r="A17596" t="str">
        <f t="shared" si="824"/>
        <v/>
      </c>
      <c r="G17596" t="str">
        <f>IF($B17596="","",IF($J17596&lt;&gt;"",IFERROR(LOOKUP(2,1/(($B$5:$B$20000=$B17596)*($F$5:$F$20000="组件")*($I$5:$I$20000=$J17596)),$G$5:$G$20000)&amp;"."&amp;COUNTIFS($B$5:$B17596,$B17596,$J$5:$J17596,$J17596),""),COUNTIFS($B$5:$B17596,$B17596,$J$5:$J17596,"")))</f>
        <v/>
      </c>
      <c r="I17596" t="str">
        <f>IF($F17596="组件","C"&amp;TEXT(COUNTIFS($B$5:$B17596,$B17596,$F$5:$F17596,"组件"),"000"),"")</f>
        <v/>
      </c>
      <c r="J17596" t="str">
        <f t="shared" si="822"/>
        <v/>
      </c>
      <c r="R17596" t="str">
        <f t="shared" si="823"/>
        <v/>
      </c>
    </row>
    <row r="17597" spans="1:18" x14ac:dyDescent="0.35">
      <c r="A17597" t="str">
        <f t="shared" si="824"/>
        <v/>
      </c>
      <c r="G17597" t="str">
        <f>IF($B17597="","",IF($J17597&lt;&gt;"",IFERROR(LOOKUP(2,1/(($B$5:$B$20000=$B17597)*($F$5:$F$20000="组件")*($I$5:$I$20000=$J17597)),$G$5:$G$20000)&amp;"."&amp;COUNTIFS($B$5:$B17597,$B17597,$J$5:$J17597,$J17597),""),COUNTIFS($B$5:$B17597,$B17597,$J$5:$J17597,"")))</f>
        <v/>
      </c>
      <c r="I17597" t="str">
        <f>IF($F17597="组件","C"&amp;TEXT(COUNTIFS($B$5:$B17597,$B17597,$F$5:$F17597,"组件"),"000"),"")</f>
        <v/>
      </c>
      <c r="J17597" t="str">
        <f t="shared" si="822"/>
        <v/>
      </c>
      <c r="R17597" t="str">
        <f t="shared" si="823"/>
        <v/>
      </c>
    </row>
    <row r="17598" spans="1:18" x14ac:dyDescent="0.35">
      <c r="A17598" t="str">
        <f t="shared" si="824"/>
        <v/>
      </c>
      <c r="G17598" t="str">
        <f>IF($B17598="","",IF($J17598&lt;&gt;"",IFERROR(LOOKUP(2,1/(($B$5:$B$20000=$B17598)*($F$5:$F$20000="组件")*($I$5:$I$20000=$J17598)),$G$5:$G$20000)&amp;"."&amp;COUNTIFS($B$5:$B17598,$B17598,$J$5:$J17598,$J17598),""),COUNTIFS($B$5:$B17598,$B17598,$J$5:$J17598,"")))</f>
        <v/>
      </c>
      <c r="I17598" t="str">
        <f>IF($F17598="组件","C"&amp;TEXT(COUNTIFS($B$5:$B17598,$B17598,$F$5:$F17598,"组件"),"000"),"")</f>
        <v/>
      </c>
      <c r="J17598" t="str">
        <f t="shared" si="822"/>
        <v/>
      </c>
      <c r="R17598" t="str">
        <f t="shared" si="823"/>
        <v/>
      </c>
    </row>
    <row r="17599" spans="1:18" x14ac:dyDescent="0.35">
      <c r="A17599" t="str">
        <f t="shared" si="824"/>
        <v/>
      </c>
      <c r="G17599" t="str">
        <f>IF($B17599="","",IF($J17599&lt;&gt;"",IFERROR(LOOKUP(2,1/(($B$5:$B$20000=$B17599)*($F$5:$F$20000="组件")*($I$5:$I$20000=$J17599)),$G$5:$G$20000)&amp;"."&amp;COUNTIFS($B$5:$B17599,$B17599,$J$5:$J17599,$J17599),""),COUNTIFS($B$5:$B17599,$B17599,$J$5:$J17599,"")))</f>
        <v/>
      </c>
      <c r="I17599" t="str">
        <f>IF($F17599="组件","C"&amp;TEXT(COUNTIFS($B$5:$B17599,$B17599,$F$5:$F17599,"组件"),"000"),"")</f>
        <v/>
      </c>
      <c r="J17599" t="str">
        <f t="shared" si="822"/>
        <v/>
      </c>
      <c r="R17599" t="str">
        <f t="shared" si="823"/>
        <v/>
      </c>
    </row>
    <row r="17600" spans="1:18" x14ac:dyDescent="0.35">
      <c r="A17600" t="str">
        <f t="shared" si="824"/>
        <v/>
      </c>
      <c r="G17600" t="str">
        <f>IF($B17600="","",IF($J17600&lt;&gt;"",IFERROR(LOOKUP(2,1/(($B$5:$B$20000=$B17600)*($F$5:$F$20000="组件")*($I$5:$I$20000=$J17600)),$G$5:$G$20000)&amp;"."&amp;COUNTIFS($B$5:$B17600,$B17600,$J$5:$J17600,$J17600),""),COUNTIFS($B$5:$B17600,$B17600,$J$5:$J17600,"")))</f>
        <v/>
      </c>
      <c r="I17600" t="str">
        <f>IF($F17600="组件","C"&amp;TEXT(COUNTIFS($B$5:$B17600,$B17600,$F$5:$F17600,"组件"),"000"),"")</f>
        <v/>
      </c>
      <c r="J17600" t="str">
        <f t="shared" si="822"/>
        <v/>
      </c>
      <c r="R17600" t="str">
        <f t="shared" si="823"/>
        <v/>
      </c>
    </row>
    <row r="17601" spans="1:18" x14ac:dyDescent="0.35">
      <c r="A17601" t="str">
        <f t="shared" si="824"/>
        <v/>
      </c>
      <c r="G17601" t="str">
        <f>IF($B17601="","",IF($J17601&lt;&gt;"",IFERROR(LOOKUP(2,1/(($B$5:$B$20000=$B17601)*($F$5:$F$20000="组件")*($I$5:$I$20000=$J17601)),$G$5:$G$20000)&amp;"."&amp;COUNTIFS($B$5:$B17601,$B17601,$J$5:$J17601,$J17601),""),COUNTIFS($B$5:$B17601,$B17601,$J$5:$J17601,"")))</f>
        <v/>
      </c>
      <c r="I17601" t="str">
        <f>IF($F17601="组件","C"&amp;TEXT(COUNTIFS($B$5:$B17601,$B17601,$F$5:$F17601,"组件"),"000"),"")</f>
        <v/>
      </c>
      <c r="J17601" t="str">
        <f t="shared" si="822"/>
        <v/>
      </c>
      <c r="R17601" t="str">
        <f t="shared" si="823"/>
        <v/>
      </c>
    </row>
    <row r="17602" spans="1:18" x14ac:dyDescent="0.35">
      <c r="A17602" t="str">
        <f t="shared" si="824"/>
        <v/>
      </c>
      <c r="G17602" t="str">
        <f>IF($B17602="","",IF($J17602&lt;&gt;"",IFERROR(LOOKUP(2,1/(($B$5:$B$20000=$B17602)*($F$5:$F$20000="组件")*($I$5:$I$20000=$J17602)),$G$5:$G$20000)&amp;"."&amp;COUNTIFS($B$5:$B17602,$B17602,$J$5:$J17602,$J17602),""),COUNTIFS($B$5:$B17602,$B17602,$J$5:$J17602,"")))</f>
        <v/>
      </c>
      <c r="I17602" t="str">
        <f>IF($F17602="组件","C"&amp;TEXT(COUNTIFS($B$5:$B17602,$B17602,$F$5:$F17602,"组件"),"000"),"")</f>
        <v/>
      </c>
      <c r="J17602" t="str">
        <f t="shared" si="822"/>
        <v/>
      </c>
      <c r="R17602" t="str">
        <f t="shared" si="823"/>
        <v/>
      </c>
    </row>
    <row r="17603" spans="1:18" x14ac:dyDescent="0.35">
      <c r="A17603" t="str">
        <f t="shared" si="824"/>
        <v/>
      </c>
      <c r="G17603" t="str">
        <f>IF($B17603="","",IF($J17603&lt;&gt;"",IFERROR(LOOKUP(2,1/(($B$5:$B$20000=$B17603)*($F$5:$F$20000="组件")*($I$5:$I$20000=$J17603)),$G$5:$G$20000)&amp;"."&amp;COUNTIFS($B$5:$B17603,$B17603,$J$5:$J17603,$J17603),""),COUNTIFS($B$5:$B17603,$B17603,$J$5:$J17603,"")))</f>
        <v/>
      </c>
      <c r="I17603" t="str">
        <f>IF($F17603="组件","C"&amp;TEXT(COUNTIFS($B$5:$B17603,$B17603,$F$5:$F17603,"组件"),"000"),"")</f>
        <v/>
      </c>
      <c r="J17603" t="str">
        <f t="shared" si="822"/>
        <v/>
      </c>
      <c r="R17603" t="str">
        <f t="shared" si="823"/>
        <v/>
      </c>
    </row>
    <row r="17604" spans="1:18" x14ac:dyDescent="0.35">
      <c r="A17604" t="str">
        <f t="shared" si="824"/>
        <v/>
      </c>
      <c r="G17604" t="str">
        <f>IF($B17604="","",IF($J17604&lt;&gt;"",IFERROR(LOOKUP(2,1/(($B$5:$B$20000=$B17604)*($F$5:$F$20000="组件")*($I$5:$I$20000=$J17604)),$G$5:$G$20000)&amp;"."&amp;COUNTIFS($B$5:$B17604,$B17604,$J$5:$J17604,$J17604),""),COUNTIFS($B$5:$B17604,$B17604,$J$5:$J17604,"")))</f>
        <v/>
      </c>
      <c r="I17604" t="str">
        <f>IF($F17604="组件","C"&amp;TEXT(COUNTIFS($B$5:$B17604,$B17604,$F$5:$F17604,"组件"),"000"),"")</f>
        <v/>
      </c>
      <c r="J17604" t="str">
        <f t="shared" si="822"/>
        <v/>
      </c>
      <c r="R17604" t="str">
        <f t="shared" si="823"/>
        <v/>
      </c>
    </row>
    <row r="17605" spans="1:18" x14ac:dyDescent="0.35">
      <c r="A17605" t="str">
        <f t="shared" si="824"/>
        <v/>
      </c>
      <c r="G17605" t="str">
        <f>IF($B17605="","",IF($J17605&lt;&gt;"",IFERROR(LOOKUP(2,1/(($B$5:$B$20000=$B17605)*($F$5:$F$20000="组件")*($I$5:$I$20000=$J17605)),$G$5:$G$20000)&amp;"."&amp;COUNTIFS($B$5:$B17605,$B17605,$J$5:$J17605,$J17605),""),COUNTIFS($B$5:$B17605,$B17605,$J$5:$J17605,"")))</f>
        <v/>
      </c>
      <c r="I17605" t="str">
        <f>IF($F17605="组件","C"&amp;TEXT(COUNTIFS($B$5:$B17605,$B17605,$F$5:$F17605,"组件"),"000"),"")</f>
        <v/>
      </c>
      <c r="J17605" t="str">
        <f t="shared" ref="J17605:J17668" si="825">IF($B17605="","",IF($F17605="组件","",IF($Q17605&lt;&gt;"",IF(AND($B17605=$B17604,$F17604="组件"),$I17604,IF(AND($B17605=$B17604,$J17604&lt;&gt;""),$J17604,"")),"")))</f>
        <v/>
      </c>
      <c r="R17605" t="str">
        <f t="shared" ref="R17605:R17668" si="826">IF($B17605="","",IF($J17605&lt;&gt;"",IFERROR(LOOKUP(2,1/(($B$5:$B$20000=$B17605)*($F$5:$F$20000="组件")*($I$5:$I$20000=$J17605)),$R$5:$R$20000)*IF($Q17605="",1,$Q17605),""),IF($P17605="","",IF($Q17605="",$P17605,$P17605*$Q17605))))</f>
        <v/>
      </c>
    </row>
    <row r="17606" spans="1:18" x14ac:dyDescent="0.35">
      <c r="A17606" t="str">
        <f t="shared" ref="A17606:A17669" si="827">IF(B17606="","",IF(B17606=B17605,A17605,A17605+1))</f>
        <v/>
      </c>
      <c r="G17606" t="str">
        <f>IF($B17606="","",IF($J17606&lt;&gt;"",IFERROR(LOOKUP(2,1/(($B$5:$B$20000=$B17606)*($F$5:$F$20000="组件")*($I$5:$I$20000=$J17606)),$G$5:$G$20000)&amp;"."&amp;COUNTIFS($B$5:$B17606,$B17606,$J$5:$J17606,$J17606),""),COUNTIFS($B$5:$B17606,$B17606,$J$5:$J17606,"")))</f>
        <v/>
      </c>
      <c r="I17606" t="str">
        <f>IF($F17606="组件","C"&amp;TEXT(COUNTIFS($B$5:$B17606,$B17606,$F$5:$F17606,"组件"),"000"),"")</f>
        <v/>
      </c>
      <c r="J17606" t="str">
        <f t="shared" si="825"/>
        <v/>
      </c>
      <c r="R17606" t="str">
        <f t="shared" si="826"/>
        <v/>
      </c>
    </row>
    <row r="17607" spans="1:18" x14ac:dyDescent="0.35">
      <c r="A17607" t="str">
        <f t="shared" si="827"/>
        <v/>
      </c>
      <c r="G17607" t="str">
        <f>IF($B17607="","",IF($J17607&lt;&gt;"",IFERROR(LOOKUP(2,1/(($B$5:$B$20000=$B17607)*($F$5:$F$20000="组件")*($I$5:$I$20000=$J17607)),$G$5:$G$20000)&amp;"."&amp;COUNTIFS($B$5:$B17607,$B17607,$J$5:$J17607,$J17607),""),COUNTIFS($B$5:$B17607,$B17607,$J$5:$J17607,"")))</f>
        <v/>
      </c>
      <c r="I17607" t="str">
        <f>IF($F17607="组件","C"&amp;TEXT(COUNTIFS($B$5:$B17607,$B17607,$F$5:$F17607,"组件"),"000"),"")</f>
        <v/>
      </c>
      <c r="J17607" t="str">
        <f t="shared" si="825"/>
        <v/>
      </c>
      <c r="R17607" t="str">
        <f t="shared" si="826"/>
        <v/>
      </c>
    </row>
    <row r="17608" spans="1:18" x14ac:dyDescent="0.35">
      <c r="A17608" t="str">
        <f t="shared" si="827"/>
        <v/>
      </c>
      <c r="G17608" t="str">
        <f>IF($B17608="","",IF($J17608&lt;&gt;"",IFERROR(LOOKUP(2,1/(($B$5:$B$20000=$B17608)*($F$5:$F$20000="组件")*($I$5:$I$20000=$J17608)),$G$5:$G$20000)&amp;"."&amp;COUNTIFS($B$5:$B17608,$B17608,$J$5:$J17608,$J17608),""),COUNTIFS($B$5:$B17608,$B17608,$J$5:$J17608,"")))</f>
        <v/>
      </c>
      <c r="I17608" t="str">
        <f>IF($F17608="组件","C"&amp;TEXT(COUNTIFS($B$5:$B17608,$B17608,$F$5:$F17608,"组件"),"000"),"")</f>
        <v/>
      </c>
      <c r="J17608" t="str">
        <f t="shared" si="825"/>
        <v/>
      </c>
      <c r="R17608" t="str">
        <f t="shared" si="826"/>
        <v/>
      </c>
    </row>
    <row r="17609" spans="1:18" x14ac:dyDescent="0.35">
      <c r="A17609" t="str">
        <f t="shared" si="827"/>
        <v/>
      </c>
      <c r="G17609" t="str">
        <f>IF($B17609="","",IF($J17609&lt;&gt;"",IFERROR(LOOKUP(2,1/(($B$5:$B$20000=$B17609)*($F$5:$F$20000="组件")*($I$5:$I$20000=$J17609)),$G$5:$G$20000)&amp;"."&amp;COUNTIFS($B$5:$B17609,$B17609,$J$5:$J17609,$J17609),""),COUNTIFS($B$5:$B17609,$B17609,$J$5:$J17609,"")))</f>
        <v/>
      </c>
      <c r="I17609" t="str">
        <f>IF($F17609="组件","C"&amp;TEXT(COUNTIFS($B$5:$B17609,$B17609,$F$5:$F17609,"组件"),"000"),"")</f>
        <v/>
      </c>
      <c r="J17609" t="str">
        <f t="shared" si="825"/>
        <v/>
      </c>
      <c r="R17609" t="str">
        <f t="shared" si="826"/>
        <v/>
      </c>
    </row>
    <row r="17610" spans="1:18" x14ac:dyDescent="0.35">
      <c r="A17610" t="str">
        <f t="shared" si="827"/>
        <v/>
      </c>
      <c r="G17610" t="str">
        <f>IF($B17610="","",IF($J17610&lt;&gt;"",IFERROR(LOOKUP(2,1/(($B$5:$B$20000=$B17610)*($F$5:$F$20000="组件")*($I$5:$I$20000=$J17610)),$G$5:$G$20000)&amp;"."&amp;COUNTIFS($B$5:$B17610,$B17610,$J$5:$J17610,$J17610),""),COUNTIFS($B$5:$B17610,$B17610,$J$5:$J17610,"")))</f>
        <v/>
      </c>
      <c r="I17610" t="str">
        <f>IF($F17610="组件","C"&amp;TEXT(COUNTIFS($B$5:$B17610,$B17610,$F$5:$F17610,"组件"),"000"),"")</f>
        <v/>
      </c>
      <c r="J17610" t="str">
        <f t="shared" si="825"/>
        <v/>
      </c>
      <c r="R17610" t="str">
        <f t="shared" si="826"/>
        <v/>
      </c>
    </row>
    <row r="17611" spans="1:18" x14ac:dyDescent="0.35">
      <c r="A17611" t="str">
        <f t="shared" si="827"/>
        <v/>
      </c>
      <c r="G17611" t="str">
        <f>IF($B17611="","",IF($J17611&lt;&gt;"",IFERROR(LOOKUP(2,1/(($B$5:$B$20000=$B17611)*($F$5:$F$20000="组件")*($I$5:$I$20000=$J17611)),$G$5:$G$20000)&amp;"."&amp;COUNTIFS($B$5:$B17611,$B17611,$J$5:$J17611,$J17611),""),COUNTIFS($B$5:$B17611,$B17611,$J$5:$J17611,"")))</f>
        <v/>
      </c>
      <c r="I17611" t="str">
        <f>IF($F17611="组件","C"&amp;TEXT(COUNTIFS($B$5:$B17611,$B17611,$F$5:$F17611,"组件"),"000"),"")</f>
        <v/>
      </c>
      <c r="J17611" t="str">
        <f t="shared" si="825"/>
        <v/>
      </c>
      <c r="R17611" t="str">
        <f t="shared" si="826"/>
        <v/>
      </c>
    </row>
    <row r="17612" spans="1:18" x14ac:dyDescent="0.35">
      <c r="A17612" t="str">
        <f t="shared" si="827"/>
        <v/>
      </c>
      <c r="G17612" t="str">
        <f>IF($B17612="","",IF($J17612&lt;&gt;"",IFERROR(LOOKUP(2,1/(($B$5:$B$20000=$B17612)*($F$5:$F$20000="组件")*($I$5:$I$20000=$J17612)),$G$5:$G$20000)&amp;"."&amp;COUNTIFS($B$5:$B17612,$B17612,$J$5:$J17612,$J17612),""),COUNTIFS($B$5:$B17612,$B17612,$J$5:$J17612,"")))</f>
        <v/>
      </c>
      <c r="I17612" t="str">
        <f>IF($F17612="组件","C"&amp;TEXT(COUNTIFS($B$5:$B17612,$B17612,$F$5:$F17612,"组件"),"000"),"")</f>
        <v/>
      </c>
      <c r="J17612" t="str">
        <f t="shared" si="825"/>
        <v/>
      </c>
      <c r="R17612" t="str">
        <f t="shared" si="826"/>
        <v/>
      </c>
    </row>
    <row r="17613" spans="1:18" x14ac:dyDescent="0.35">
      <c r="A17613" t="str">
        <f t="shared" si="827"/>
        <v/>
      </c>
      <c r="G17613" t="str">
        <f>IF($B17613="","",IF($J17613&lt;&gt;"",IFERROR(LOOKUP(2,1/(($B$5:$B$20000=$B17613)*($F$5:$F$20000="组件")*($I$5:$I$20000=$J17613)),$G$5:$G$20000)&amp;"."&amp;COUNTIFS($B$5:$B17613,$B17613,$J$5:$J17613,$J17613),""),COUNTIFS($B$5:$B17613,$B17613,$J$5:$J17613,"")))</f>
        <v/>
      </c>
      <c r="I17613" t="str">
        <f>IF($F17613="组件","C"&amp;TEXT(COUNTIFS($B$5:$B17613,$B17613,$F$5:$F17613,"组件"),"000"),"")</f>
        <v/>
      </c>
      <c r="J17613" t="str">
        <f t="shared" si="825"/>
        <v/>
      </c>
      <c r="R17613" t="str">
        <f t="shared" si="826"/>
        <v/>
      </c>
    </row>
    <row r="17614" spans="1:18" x14ac:dyDescent="0.35">
      <c r="A17614" t="str">
        <f t="shared" si="827"/>
        <v/>
      </c>
      <c r="G17614" t="str">
        <f>IF($B17614="","",IF($J17614&lt;&gt;"",IFERROR(LOOKUP(2,1/(($B$5:$B$20000=$B17614)*($F$5:$F$20000="组件")*($I$5:$I$20000=$J17614)),$G$5:$G$20000)&amp;"."&amp;COUNTIFS($B$5:$B17614,$B17614,$J$5:$J17614,$J17614),""),COUNTIFS($B$5:$B17614,$B17614,$J$5:$J17614,"")))</f>
        <v/>
      </c>
      <c r="I17614" t="str">
        <f>IF($F17614="组件","C"&amp;TEXT(COUNTIFS($B$5:$B17614,$B17614,$F$5:$F17614,"组件"),"000"),"")</f>
        <v/>
      </c>
      <c r="J17614" t="str">
        <f t="shared" si="825"/>
        <v/>
      </c>
      <c r="R17614" t="str">
        <f t="shared" si="826"/>
        <v/>
      </c>
    </row>
    <row r="17615" spans="1:18" x14ac:dyDescent="0.35">
      <c r="A17615" t="str">
        <f t="shared" si="827"/>
        <v/>
      </c>
      <c r="G17615" t="str">
        <f>IF($B17615="","",IF($J17615&lt;&gt;"",IFERROR(LOOKUP(2,1/(($B$5:$B$20000=$B17615)*($F$5:$F$20000="组件")*($I$5:$I$20000=$J17615)),$G$5:$G$20000)&amp;"."&amp;COUNTIFS($B$5:$B17615,$B17615,$J$5:$J17615,$J17615),""),COUNTIFS($B$5:$B17615,$B17615,$J$5:$J17615,"")))</f>
        <v/>
      </c>
      <c r="I17615" t="str">
        <f>IF($F17615="组件","C"&amp;TEXT(COUNTIFS($B$5:$B17615,$B17615,$F$5:$F17615,"组件"),"000"),"")</f>
        <v/>
      </c>
      <c r="J17615" t="str">
        <f t="shared" si="825"/>
        <v/>
      </c>
      <c r="R17615" t="str">
        <f t="shared" si="826"/>
        <v/>
      </c>
    </row>
    <row r="17616" spans="1:18" x14ac:dyDescent="0.35">
      <c r="A17616" t="str">
        <f t="shared" si="827"/>
        <v/>
      </c>
      <c r="G17616" t="str">
        <f>IF($B17616="","",IF($J17616&lt;&gt;"",IFERROR(LOOKUP(2,1/(($B$5:$B$20000=$B17616)*($F$5:$F$20000="组件")*($I$5:$I$20000=$J17616)),$G$5:$G$20000)&amp;"."&amp;COUNTIFS($B$5:$B17616,$B17616,$J$5:$J17616,$J17616),""),COUNTIFS($B$5:$B17616,$B17616,$J$5:$J17616,"")))</f>
        <v/>
      </c>
      <c r="I17616" t="str">
        <f>IF($F17616="组件","C"&amp;TEXT(COUNTIFS($B$5:$B17616,$B17616,$F$5:$F17616,"组件"),"000"),"")</f>
        <v/>
      </c>
      <c r="J17616" t="str">
        <f t="shared" si="825"/>
        <v/>
      </c>
      <c r="R17616" t="str">
        <f t="shared" si="826"/>
        <v/>
      </c>
    </row>
    <row r="17617" spans="1:18" x14ac:dyDescent="0.35">
      <c r="A17617" t="str">
        <f t="shared" si="827"/>
        <v/>
      </c>
      <c r="G17617" t="str">
        <f>IF($B17617="","",IF($J17617&lt;&gt;"",IFERROR(LOOKUP(2,1/(($B$5:$B$20000=$B17617)*($F$5:$F$20000="组件")*($I$5:$I$20000=$J17617)),$G$5:$G$20000)&amp;"."&amp;COUNTIFS($B$5:$B17617,$B17617,$J$5:$J17617,$J17617),""),COUNTIFS($B$5:$B17617,$B17617,$J$5:$J17617,"")))</f>
        <v/>
      </c>
      <c r="I17617" t="str">
        <f>IF($F17617="组件","C"&amp;TEXT(COUNTIFS($B$5:$B17617,$B17617,$F$5:$F17617,"组件"),"000"),"")</f>
        <v/>
      </c>
      <c r="J17617" t="str">
        <f t="shared" si="825"/>
        <v/>
      </c>
      <c r="R17617" t="str">
        <f t="shared" si="826"/>
        <v/>
      </c>
    </row>
    <row r="17618" spans="1:18" x14ac:dyDescent="0.35">
      <c r="A17618" t="str">
        <f t="shared" si="827"/>
        <v/>
      </c>
      <c r="G17618" t="str">
        <f>IF($B17618="","",IF($J17618&lt;&gt;"",IFERROR(LOOKUP(2,1/(($B$5:$B$20000=$B17618)*($F$5:$F$20000="组件")*($I$5:$I$20000=$J17618)),$G$5:$G$20000)&amp;"."&amp;COUNTIFS($B$5:$B17618,$B17618,$J$5:$J17618,$J17618),""),COUNTIFS($B$5:$B17618,$B17618,$J$5:$J17618,"")))</f>
        <v/>
      </c>
      <c r="I17618" t="str">
        <f>IF($F17618="组件","C"&amp;TEXT(COUNTIFS($B$5:$B17618,$B17618,$F$5:$F17618,"组件"),"000"),"")</f>
        <v/>
      </c>
      <c r="J17618" t="str">
        <f t="shared" si="825"/>
        <v/>
      </c>
      <c r="R17618" t="str">
        <f t="shared" si="826"/>
        <v/>
      </c>
    </row>
    <row r="17619" spans="1:18" x14ac:dyDescent="0.35">
      <c r="A17619" t="str">
        <f t="shared" si="827"/>
        <v/>
      </c>
      <c r="G17619" t="str">
        <f>IF($B17619="","",IF($J17619&lt;&gt;"",IFERROR(LOOKUP(2,1/(($B$5:$B$20000=$B17619)*($F$5:$F$20000="组件")*($I$5:$I$20000=$J17619)),$G$5:$G$20000)&amp;"."&amp;COUNTIFS($B$5:$B17619,$B17619,$J$5:$J17619,$J17619),""),COUNTIFS($B$5:$B17619,$B17619,$J$5:$J17619,"")))</f>
        <v/>
      </c>
      <c r="I17619" t="str">
        <f>IF($F17619="组件","C"&amp;TEXT(COUNTIFS($B$5:$B17619,$B17619,$F$5:$F17619,"组件"),"000"),"")</f>
        <v/>
      </c>
      <c r="J17619" t="str">
        <f t="shared" si="825"/>
        <v/>
      </c>
      <c r="R17619" t="str">
        <f t="shared" si="826"/>
        <v/>
      </c>
    </row>
    <row r="17620" spans="1:18" x14ac:dyDescent="0.35">
      <c r="A17620" t="str">
        <f t="shared" si="827"/>
        <v/>
      </c>
      <c r="G17620" t="str">
        <f>IF($B17620="","",IF($J17620&lt;&gt;"",IFERROR(LOOKUP(2,1/(($B$5:$B$20000=$B17620)*($F$5:$F$20000="组件")*($I$5:$I$20000=$J17620)),$G$5:$G$20000)&amp;"."&amp;COUNTIFS($B$5:$B17620,$B17620,$J$5:$J17620,$J17620),""),COUNTIFS($B$5:$B17620,$B17620,$J$5:$J17620,"")))</f>
        <v/>
      </c>
      <c r="I17620" t="str">
        <f>IF($F17620="组件","C"&amp;TEXT(COUNTIFS($B$5:$B17620,$B17620,$F$5:$F17620,"组件"),"000"),"")</f>
        <v/>
      </c>
      <c r="J17620" t="str">
        <f t="shared" si="825"/>
        <v/>
      </c>
      <c r="R17620" t="str">
        <f t="shared" si="826"/>
        <v/>
      </c>
    </row>
    <row r="17621" spans="1:18" x14ac:dyDescent="0.35">
      <c r="A17621" t="str">
        <f t="shared" si="827"/>
        <v/>
      </c>
      <c r="G17621" t="str">
        <f>IF($B17621="","",IF($J17621&lt;&gt;"",IFERROR(LOOKUP(2,1/(($B$5:$B$20000=$B17621)*($F$5:$F$20000="组件")*($I$5:$I$20000=$J17621)),$G$5:$G$20000)&amp;"."&amp;COUNTIFS($B$5:$B17621,$B17621,$J$5:$J17621,$J17621),""),COUNTIFS($B$5:$B17621,$B17621,$J$5:$J17621,"")))</f>
        <v/>
      </c>
      <c r="I17621" t="str">
        <f>IF($F17621="组件","C"&amp;TEXT(COUNTIFS($B$5:$B17621,$B17621,$F$5:$F17621,"组件"),"000"),"")</f>
        <v/>
      </c>
      <c r="J17621" t="str">
        <f t="shared" si="825"/>
        <v/>
      </c>
      <c r="R17621" t="str">
        <f t="shared" si="826"/>
        <v/>
      </c>
    </row>
    <row r="17622" spans="1:18" x14ac:dyDescent="0.35">
      <c r="A17622" t="str">
        <f t="shared" si="827"/>
        <v/>
      </c>
      <c r="G17622" t="str">
        <f>IF($B17622="","",IF($J17622&lt;&gt;"",IFERROR(LOOKUP(2,1/(($B$5:$B$20000=$B17622)*($F$5:$F$20000="组件")*($I$5:$I$20000=$J17622)),$G$5:$G$20000)&amp;"."&amp;COUNTIFS($B$5:$B17622,$B17622,$J$5:$J17622,$J17622),""),COUNTIFS($B$5:$B17622,$B17622,$J$5:$J17622,"")))</f>
        <v/>
      </c>
      <c r="I17622" t="str">
        <f>IF($F17622="组件","C"&amp;TEXT(COUNTIFS($B$5:$B17622,$B17622,$F$5:$F17622,"组件"),"000"),"")</f>
        <v/>
      </c>
      <c r="J17622" t="str">
        <f t="shared" si="825"/>
        <v/>
      </c>
      <c r="R17622" t="str">
        <f t="shared" si="826"/>
        <v/>
      </c>
    </row>
    <row r="17623" spans="1:18" x14ac:dyDescent="0.35">
      <c r="A17623" t="str">
        <f t="shared" si="827"/>
        <v/>
      </c>
      <c r="G17623" t="str">
        <f>IF($B17623="","",IF($J17623&lt;&gt;"",IFERROR(LOOKUP(2,1/(($B$5:$B$20000=$B17623)*($F$5:$F$20000="组件")*($I$5:$I$20000=$J17623)),$G$5:$G$20000)&amp;"."&amp;COUNTIFS($B$5:$B17623,$B17623,$J$5:$J17623,$J17623),""),COUNTIFS($B$5:$B17623,$B17623,$J$5:$J17623,"")))</f>
        <v/>
      </c>
      <c r="I17623" t="str">
        <f>IF($F17623="组件","C"&amp;TEXT(COUNTIFS($B$5:$B17623,$B17623,$F$5:$F17623,"组件"),"000"),"")</f>
        <v/>
      </c>
      <c r="J17623" t="str">
        <f t="shared" si="825"/>
        <v/>
      </c>
      <c r="R17623" t="str">
        <f t="shared" si="826"/>
        <v/>
      </c>
    </row>
    <row r="17624" spans="1:18" x14ac:dyDescent="0.35">
      <c r="A17624" t="str">
        <f t="shared" si="827"/>
        <v/>
      </c>
      <c r="G17624" t="str">
        <f>IF($B17624="","",IF($J17624&lt;&gt;"",IFERROR(LOOKUP(2,1/(($B$5:$B$20000=$B17624)*($F$5:$F$20000="组件")*($I$5:$I$20000=$J17624)),$G$5:$G$20000)&amp;"."&amp;COUNTIFS($B$5:$B17624,$B17624,$J$5:$J17624,$J17624),""),COUNTIFS($B$5:$B17624,$B17624,$J$5:$J17624,"")))</f>
        <v/>
      </c>
      <c r="I17624" t="str">
        <f>IF($F17624="组件","C"&amp;TEXT(COUNTIFS($B$5:$B17624,$B17624,$F$5:$F17624,"组件"),"000"),"")</f>
        <v/>
      </c>
      <c r="J17624" t="str">
        <f t="shared" si="825"/>
        <v/>
      </c>
      <c r="R17624" t="str">
        <f t="shared" si="826"/>
        <v/>
      </c>
    </row>
    <row r="17625" spans="1:18" x14ac:dyDescent="0.35">
      <c r="A17625" t="str">
        <f t="shared" si="827"/>
        <v/>
      </c>
      <c r="G17625" t="str">
        <f>IF($B17625="","",IF($J17625&lt;&gt;"",IFERROR(LOOKUP(2,1/(($B$5:$B$20000=$B17625)*($F$5:$F$20000="组件")*($I$5:$I$20000=$J17625)),$G$5:$G$20000)&amp;"."&amp;COUNTIFS($B$5:$B17625,$B17625,$J$5:$J17625,$J17625),""),COUNTIFS($B$5:$B17625,$B17625,$J$5:$J17625,"")))</f>
        <v/>
      </c>
      <c r="I17625" t="str">
        <f>IF($F17625="组件","C"&amp;TEXT(COUNTIFS($B$5:$B17625,$B17625,$F$5:$F17625,"组件"),"000"),"")</f>
        <v/>
      </c>
      <c r="J17625" t="str">
        <f t="shared" si="825"/>
        <v/>
      </c>
      <c r="R17625" t="str">
        <f t="shared" si="826"/>
        <v/>
      </c>
    </row>
    <row r="17626" spans="1:18" x14ac:dyDescent="0.35">
      <c r="A17626" t="str">
        <f t="shared" si="827"/>
        <v/>
      </c>
      <c r="G17626" t="str">
        <f>IF($B17626="","",IF($J17626&lt;&gt;"",IFERROR(LOOKUP(2,1/(($B$5:$B$20000=$B17626)*($F$5:$F$20000="组件")*($I$5:$I$20000=$J17626)),$G$5:$G$20000)&amp;"."&amp;COUNTIFS($B$5:$B17626,$B17626,$J$5:$J17626,$J17626),""),COUNTIFS($B$5:$B17626,$B17626,$J$5:$J17626,"")))</f>
        <v/>
      </c>
      <c r="I17626" t="str">
        <f>IF($F17626="组件","C"&amp;TEXT(COUNTIFS($B$5:$B17626,$B17626,$F$5:$F17626,"组件"),"000"),"")</f>
        <v/>
      </c>
      <c r="J17626" t="str">
        <f t="shared" si="825"/>
        <v/>
      </c>
      <c r="R17626" t="str">
        <f t="shared" si="826"/>
        <v/>
      </c>
    </row>
    <row r="17627" spans="1:18" x14ac:dyDescent="0.35">
      <c r="A17627" t="str">
        <f t="shared" si="827"/>
        <v/>
      </c>
      <c r="G17627" t="str">
        <f>IF($B17627="","",IF($J17627&lt;&gt;"",IFERROR(LOOKUP(2,1/(($B$5:$B$20000=$B17627)*($F$5:$F$20000="组件")*($I$5:$I$20000=$J17627)),$G$5:$G$20000)&amp;"."&amp;COUNTIFS($B$5:$B17627,$B17627,$J$5:$J17627,$J17627),""),COUNTIFS($B$5:$B17627,$B17627,$J$5:$J17627,"")))</f>
        <v/>
      </c>
      <c r="I17627" t="str">
        <f>IF($F17627="组件","C"&amp;TEXT(COUNTIFS($B$5:$B17627,$B17627,$F$5:$F17627,"组件"),"000"),"")</f>
        <v/>
      </c>
      <c r="J17627" t="str">
        <f t="shared" si="825"/>
        <v/>
      </c>
      <c r="R17627" t="str">
        <f t="shared" si="826"/>
        <v/>
      </c>
    </row>
    <row r="17628" spans="1:18" x14ac:dyDescent="0.35">
      <c r="A17628" t="str">
        <f t="shared" si="827"/>
        <v/>
      </c>
      <c r="G17628" t="str">
        <f>IF($B17628="","",IF($J17628&lt;&gt;"",IFERROR(LOOKUP(2,1/(($B$5:$B$20000=$B17628)*($F$5:$F$20000="组件")*($I$5:$I$20000=$J17628)),$G$5:$G$20000)&amp;"."&amp;COUNTIFS($B$5:$B17628,$B17628,$J$5:$J17628,$J17628),""),COUNTIFS($B$5:$B17628,$B17628,$J$5:$J17628,"")))</f>
        <v/>
      </c>
      <c r="I17628" t="str">
        <f>IF($F17628="组件","C"&amp;TEXT(COUNTIFS($B$5:$B17628,$B17628,$F$5:$F17628,"组件"),"000"),"")</f>
        <v/>
      </c>
      <c r="J17628" t="str">
        <f t="shared" si="825"/>
        <v/>
      </c>
      <c r="R17628" t="str">
        <f t="shared" si="826"/>
        <v/>
      </c>
    </row>
    <row r="17629" spans="1:18" x14ac:dyDescent="0.35">
      <c r="A17629" t="str">
        <f t="shared" si="827"/>
        <v/>
      </c>
      <c r="G17629" t="str">
        <f>IF($B17629="","",IF($J17629&lt;&gt;"",IFERROR(LOOKUP(2,1/(($B$5:$B$20000=$B17629)*($F$5:$F$20000="组件")*($I$5:$I$20000=$J17629)),$G$5:$G$20000)&amp;"."&amp;COUNTIFS($B$5:$B17629,$B17629,$J$5:$J17629,$J17629),""),COUNTIFS($B$5:$B17629,$B17629,$J$5:$J17629,"")))</f>
        <v/>
      </c>
      <c r="I17629" t="str">
        <f>IF($F17629="组件","C"&amp;TEXT(COUNTIFS($B$5:$B17629,$B17629,$F$5:$F17629,"组件"),"000"),"")</f>
        <v/>
      </c>
      <c r="J17629" t="str">
        <f t="shared" si="825"/>
        <v/>
      </c>
      <c r="R17629" t="str">
        <f t="shared" si="826"/>
        <v/>
      </c>
    </row>
    <row r="17630" spans="1:18" x14ac:dyDescent="0.35">
      <c r="A17630" t="str">
        <f t="shared" si="827"/>
        <v/>
      </c>
      <c r="G17630" t="str">
        <f>IF($B17630="","",IF($J17630&lt;&gt;"",IFERROR(LOOKUP(2,1/(($B$5:$B$20000=$B17630)*($F$5:$F$20000="组件")*($I$5:$I$20000=$J17630)),$G$5:$G$20000)&amp;"."&amp;COUNTIFS($B$5:$B17630,$B17630,$J$5:$J17630,$J17630),""),COUNTIFS($B$5:$B17630,$B17630,$J$5:$J17630,"")))</f>
        <v/>
      </c>
      <c r="I17630" t="str">
        <f>IF($F17630="组件","C"&amp;TEXT(COUNTIFS($B$5:$B17630,$B17630,$F$5:$F17630,"组件"),"000"),"")</f>
        <v/>
      </c>
      <c r="J17630" t="str">
        <f t="shared" si="825"/>
        <v/>
      </c>
      <c r="R17630" t="str">
        <f t="shared" si="826"/>
        <v/>
      </c>
    </row>
    <row r="17631" spans="1:18" x14ac:dyDescent="0.35">
      <c r="A17631" t="str">
        <f t="shared" si="827"/>
        <v/>
      </c>
      <c r="G17631" t="str">
        <f>IF($B17631="","",IF($J17631&lt;&gt;"",IFERROR(LOOKUP(2,1/(($B$5:$B$20000=$B17631)*($F$5:$F$20000="组件")*($I$5:$I$20000=$J17631)),$G$5:$G$20000)&amp;"."&amp;COUNTIFS($B$5:$B17631,$B17631,$J$5:$J17631,$J17631),""),COUNTIFS($B$5:$B17631,$B17631,$J$5:$J17631,"")))</f>
        <v/>
      </c>
      <c r="I17631" t="str">
        <f>IF($F17631="组件","C"&amp;TEXT(COUNTIFS($B$5:$B17631,$B17631,$F$5:$F17631,"组件"),"000"),"")</f>
        <v/>
      </c>
      <c r="J17631" t="str">
        <f t="shared" si="825"/>
        <v/>
      </c>
      <c r="R17631" t="str">
        <f t="shared" si="826"/>
        <v/>
      </c>
    </row>
    <row r="17632" spans="1:18" x14ac:dyDescent="0.35">
      <c r="A17632" t="str">
        <f t="shared" si="827"/>
        <v/>
      </c>
      <c r="G17632" t="str">
        <f>IF($B17632="","",IF($J17632&lt;&gt;"",IFERROR(LOOKUP(2,1/(($B$5:$B$20000=$B17632)*($F$5:$F$20000="组件")*($I$5:$I$20000=$J17632)),$G$5:$G$20000)&amp;"."&amp;COUNTIFS($B$5:$B17632,$B17632,$J$5:$J17632,$J17632),""),COUNTIFS($B$5:$B17632,$B17632,$J$5:$J17632,"")))</f>
        <v/>
      </c>
      <c r="I17632" t="str">
        <f>IF($F17632="组件","C"&amp;TEXT(COUNTIFS($B$5:$B17632,$B17632,$F$5:$F17632,"组件"),"000"),"")</f>
        <v/>
      </c>
      <c r="J17632" t="str">
        <f t="shared" si="825"/>
        <v/>
      </c>
      <c r="R17632" t="str">
        <f t="shared" si="826"/>
        <v/>
      </c>
    </row>
    <row r="17633" spans="1:18" x14ac:dyDescent="0.35">
      <c r="A17633" t="str">
        <f t="shared" si="827"/>
        <v/>
      </c>
      <c r="G17633" t="str">
        <f>IF($B17633="","",IF($J17633&lt;&gt;"",IFERROR(LOOKUP(2,1/(($B$5:$B$20000=$B17633)*($F$5:$F$20000="组件")*($I$5:$I$20000=$J17633)),$G$5:$G$20000)&amp;"."&amp;COUNTIFS($B$5:$B17633,$B17633,$J$5:$J17633,$J17633),""),COUNTIFS($B$5:$B17633,$B17633,$J$5:$J17633,"")))</f>
        <v/>
      </c>
      <c r="I17633" t="str">
        <f>IF($F17633="组件","C"&amp;TEXT(COUNTIFS($B$5:$B17633,$B17633,$F$5:$F17633,"组件"),"000"),"")</f>
        <v/>
      </c>
      <c r="J17633" t="str">
        <f t="shared" si="825"/>
        <v/>
      </c>
      <c r="R17633" t="str">
        <f t="shared" si="826"/>
        <v/>
      </c>
    </row>
    <row r="17634" spans="1:18" x14ac:dyDescent="0.35">
      <c r="A17634" t="str">
        <f t="shared" si="827"/>
        <v/>
      </c>
      <c r="G17634" t="str">
        <f>IF($B17634="","",IF($J17634&lt;&gt;"",IFERROR(LOOKUP(2,1/(($B$5:$B$20000=$B17634)*($F$5:$F$20000="组件")*($I$5:$I$20000=$J17634)),$G$5:$G$20000)&amp;"."&amp;COUNTIFS($B$5:$B17634,$B17634,$J$5:$J17634,$J17634),""),COUNTIFS($B$5:$B17634,$B17634,$J$5:$J17634,"")))</f>
        <v/>
      </c>
      <c r="I17634" t="str">
        <f>IF($F17634="组件","C"&amp;TEXT(COUNTIFS($B$5:$B17634,$B17634,$F$5:$F17634,"组件"),"000"),"")</f>
        <v/>
      </c>
      <c r="J17634" t="str">
        <f t="shared" si="825"/>
        <v/>
      </c>
      <c r="R17634" t="str">
        <f t="shared" si="826"/>
        <v/>
      </c>
    </row>
    <row r="17635" spans="1:18" x14ac:dyDescent="0.35">
      <c r="A17635" t="str">
        <f t="shared" si="827"/>
        <v/>
      </c>
      <c r="G17635" t="str">
        <f>IF($B17635="","",IF($J17635&lt;&gt;"",IFERROR(LOOKUP(2,1/(($B$5:$B$20000=$B17635)*($F$5:$F$20000="组件")*($I$5:$I$20000=$J17635)),$G$5:$G$20000)&amp;"."&amp;COUNTIFS($B$5:$B17635,$B17635,$J$5:$J17635,$J17635),""),COUNTIFS($B$5:$B17635,$B17635,$J$5:$J17635,"")))</f>
        <v/>
      </c>
      <c r="I17635" t="str">
        <f>IF($F17635="组件","C"&amp;TEXT(COUNTIFS($B$5:$B17635,$B17635,$F$5:$F17635,"组件"),"000"),"")</f>
        <v/>
      </c>
      <c r="J17635" t="str">
        <f t="shared" si="825"/>
        <v/>
      </c>
      <c r="R17635" t="str">
        <f t="shared" si="826"/>
        <v/>
      </c>
    </row>
    <row r="17636" spans="1:18" x14ac:dyDescent="0.35">
      <c r="A17636" t="str">
        <f t="shared" si="827"/>
        <v/>
      </c>
      <c r="G17636" t="str">
        <f>IF($B17636="","",IF($J17636&lt;&gt;"",IFERROR(LOOKUP(2,1/(($B$5:$B$20000=$B17636)*($F$5:$F$20000="组件")*($I$5:$I$20000=$J17636)),$G$5:$G$20000)&amp;"."&amp;COUNTIFS($B$5:$B17636,$B17636,$J$5:$J17636,$J17636),""),COUNTIFS($B$5:$B17636,$B17636,$J$5:$J17636,"")))</f>
        <v/>
      </c>
      <c r="I17636" t="str">
        <f>IF($F17636="组件","C"&amp;TEXT(COUNTIFS($B$5:$B17636,$B17636,$F$5:$F17636,"组件"),"000"),"")</f>
        <v/>
      </c>
      <c r="J17636" t="str">
        <f t="shared" si="825"/>
        <v/>
      </c>
      <c r="R17636" t="str">
        <f t="shared" si="826"/>
        <v/>
      </c>
    </row>
    <row r="17637" spans="1:18" x14ac:dyDescent="0.35">
      <c r="A17637" t="str">
        <f t="shared" si="827"/>
        <v/>
      </c>
      <c r="G17637" t="str">
        <f>IF($B17637="","",IF($J17637&lt;&gt;"",IFERROR(LOOKUP(2,1/(($B$5:$B$20000=$B17637)*($F$5:$F$20000="组件")*($I$5:$I$20000=$J17637)),$G$5:$G$20000)&amp;"."&amp;COUNTIFS($B$5:$B17637,$B17637,$J$5:$J17637,$J17637),""),COUNTIFS($B$5:$B17637,$B17637,$J$5:$J17637,"")))</f>
        <v/>
      </c>
      <c r="I17637" t="str">
        <f>IF($F17637="组件","C"&amp;TEXT(COUNTIFS($B$5:$B17637,$B17637,$F$5:$F17637,"组件"),"000"),"")</f>
        <v/>
      </c>
      <c r="J17637" t="str">
        <f t="shared" si="825"/>
        <v/>
      </c>
      <c r="R17637" t="str">
        <f t="shared" si="826"/>
        <v/>
      </c>
    </row>
    <row r="17638" spans="1:18" x14ac:dyDescent="0.35">
      <c r="A17638" t="str">
        <f t="shared" si="827"/>
        <v/>
      </c>
      <c r="G17638" t="str">
        <f>IF($B17638="","",IF($J17638&lt;&gt;"",IFERROR(LOOKUP(2,1/(($B$5:$B$20000=$B17638)*($F$5:$F$20000="组件")*($I$5:$I$20000=$J17638)),$G$5:$G$20000)&amp;"."&amp;COUNTIFS($B$5:$B17638,$B17638,$J$5:$J17638,$J17638),""),COUNTIFS($B$5:$B17638,$B17638,$J$5:$J17638,"")))</f>
        <v/>
      </c>
      <c r="I17638" t="str">
        <f>IF($F17638="组件","C"&amp;TEXT(COUNTIFS($B$5:$B17638,$B17638,$F$5:$F17638,"组件"),"000"),"")</f>
        <v/>
      </c>
      <c r="J17638" t="str">
        <f t="shared" si="825"/>
        <v/>
      </c>
      <c r="R17638" t="str">
        <f t="shared" si="826"/>
        <v/>
      </c>
    </row>
    <row r="17639" spans="1:18" x14ac:dyDescent="0.35">
      <c r="A17639" t="str">
        <f t="shared" si="827"/>
        <v/>
      </c>
      <c r="G17639" t="str">
        <f>IF($B17639="","",IF($J17639&lt;&gt;"",IFERROR(LOOKUP(2,1/(($B$5:$B$20000=$B17639)*($F$5:$F$20000="组件")*($I$5:$I$20000=$J17639)),$G$5:$G$20000)&amp;"."&amp;COUNTIFS($B$5:$B17639,$B17639,$J$5:$J17639,$J17639),""),COUNTIFS($B$5:$B17639,$B17639,$J$5:$J17639,"")))</f>
        <v/>
      </c>
      <c r="I17639" t="str">
        <f>IF($F17639="组件","C"&amp;TEXT(COUNTIFS($B$5:$B17639,$B17639,$F$5:$F17639,"组件"),"000"),"")</f>
        <v/>
      </c>
      <c r="J17639" t="str">
        <f t="shared" si="825"/>
        <v/>
      </c>
      <c r="R17639" t="str">
        <f t="shared" si="826"/>
        <v/>
      </c>
    </row>
    <row r="17640" spans="1:18" x14ac:dyDescent="0.35">
      <c r="A17640" t="str">
        <f t="shared" si="827"/>
        <v/>
      </c>
      <c r="G17640" t="str">
        <f>IF($B17640="","",IF($J17640&lt;&gt;"",IFERROR(LOOKUP(2,1/(($B$5:$B$20000=$B17640)*($F$5:$F$20000="组件")*($I$5:$I$20000=$J17640)),$G$5:$G$20000)&amp;"."&amp;COUNTIFS($B$5:$B17640,$B17640,$J$5:$J17640,$J17640),""),COUNTIFS($B$5:$B17640,$B17640,$J$5:$J17640,"")))</f>
        <v/>
      </c>
      <c r="I17640" t="str">
        <f>IF($F17640="组件","C"&amp;TEXT(COUNTIFS($B$5:$B17640,$B17640,$F$5:$F17640,"组件"),"000"),"")</f>
        <v/>
      </c>
      <c r="J17640" t="str">
        <f t="shared" si="825"/>
        <v/>
      </c>
      <c r="R17640" t="str">
        <f t="shared" si="826"/>
        <v/>
      </c>
    </row>
    <row r="17641" spans="1:18" x14ac:dyDescent="0.35">
      <c r="A17641" t="str">
        <f t="shared" si="827"/>
        <v/>
      </c>
      <c r="G17641" t="str">
        <f>IF($B17641="","",IF($J17641&lt;&gt;"",IFERROR(LOOKUP(2,1/(($B$5:$B$20000=$B17641)*($F$5:$F$20000="组件")*($I$5:$I$20000=$J17641)),$G$5:$G$20000)&amp;"."&amp;COUNTIFS($B$5:$B17641,$B17641,$J$5:$J17641,$J17641),""),COUNTIFS($B$5:$B17641,$B17641,$J$5:$J17641,"")))</f>
        <v/>
      </c>
      <c r="I17641" t="str">
        <f>IF($F17641="组件","C"&amp;TEXT(COUNTIFS($B$5:$B17641,$B17641,$F$5:$F17641,"组件"),"000"),"")</f>
        <v/>
      </c>
      <c r="J17641" t="str">
        <f t="shared" si="825"/>
        <v/>
      </c>
      <c r="R17641" t="str">
        <f t="shared" si="826"/>
        <v/>
      </c>
    </row>
    <row r="17642" spans="1:18" x14ac:dyDescent="0.35">
      <c r="A17642" t="str">
        <f t="shared" si="827"/>
        <v/>
      </c>
      <c r="G17642" t="str">
        <f>IF($B17642="","",IF($J17642&lt;&gt;"",IFERROR(LOOKUP(2,1/(($B$5:$B$20000=$B17642)*($F$5:$F$20000="组件")*($I$5:$I$20000=$J17642)),$G$5:$G$20000)&amp;"."&amp;COUNTIFS($B$5:$B17642,$B17642,$J$5:$J17642,$J17642),""),COUNTIFS($B$5:$B17642,$B17642,$J$5:$J17642,"")))</f>
        <v/>
      </c>
      <c r="I17642" t="str">
        <f>IF($F17642="组件","C"&amp;TEXT(COUNTIFS($B$5:$B17642,$B17642,$F$5:$F17642,"组件"),"000"),"")</f>
        <v/>
      </c>
      <c r="J17642" t="str">
        <f t="shared" si="825"/>
        <v/>
      </c>
      <c r="R17642" t="str">
        <f t="shared" si="826"/>
        <v/>
      </c>
    </row>
    <row r="17643" spans="1:18" x14ac:dyDescent="0.35">
      <c r="A17643" t="str">
        <f t="shared" si="827"/>
        <v/>
      </c>
      <c r="G17643" t="str">
        <f>IF($B17643="","",IF($J17643&lt;&gt;"",IFERROR(LOOKUP(2,1/(($B$5:$B$20000=$B17643)*($F$5:$F$20000="组件")*($I$5:$I$20000=$J17643)),$G$5:$G$20000)&amp;"."&amp;COUNTIFS($B$5:$B17643,$B17643,$J$5:$J17643,$J17643),""),COUNTIFS($B$5:$B17643,$B17643,$J$5:$J17643,"")))</f>
        <v/>
      </c>
      <c r="I17643" t="str">
        <f>IF($F17643="组件","C"&amp;TEXT(COUNTIFS($B$5:$B17643,$B17643,$F$5:$F17643,"组件"),"000"),"")</f>
        <v/>
      </c>
      <c r="J17643" t="str">
        <f t="shared" si="825"/>
        <v/>
      </c>
      <c r="R17643" t="str">
        <f t="shared" si="826"/>
        <v/>
      </c>
    </row>
    <row r="17644" spans="1:18" x14ac:dyDescent="0.35">
      <c r="A17644" t="str">
        <f t="shared" si="827"/>
        <v/>
      </c>
      <c r="G17644" t="str">
        <f>IF($B17644="","",IF($J17644&lt;&gt;"",IFERROR(LOOKUP(2,1/(($B$5:$B$20000=$B17644)*($F$5:$F$20000="组件")*($I$5:$I$20000=$J17644)),$G$5:$G$20000)&amp;"."&amp;COUNTIFS($B$5:$B17644,$B17644,$J$5:$J17644,$J17644),""),COUNTIFS($B$5:$B17644,$B17644,$J$5:$J17644,"")))</f>
        <v/>
      </c>
      <c r="I17644" t="str">
        <f>IF($F17644="组件","C"&amp;TEXT(COUNTIFS($B$5:$B17644,$B17644,$F$5:$F17644,"组件"),"000"),"")</f>
        <v/>
      </c>
      <c r="J17644" t="str">
        <f t="shared" si="825"/>
        <v/>
      </c>
      <c r="R17644" t="str">
        <f t="shared" si="826"/>
        <v/>
      </c>
    </row>
    <row r="17645" spans="1:18" x14ac:dyDescent="0.35">
      <c r="A17645" t="str">
        <f t="shared" si="827"/>
        <v/>
      </c>
      <c r="G17645" t="str">
        <f>IF($B17645="","",IF($J17645&lt;&gt;"",IFERROR(LOOKUP(2,1/(($B$5:$B$20000=$B17645)*($F$5:$F$20000="组件")*($I$5:$I$20000=$J17645)),$G$5:$G$20000)&amp;"."&amp;COUNTIFS($B$5:$B17645,$B17645,$J$5:$J17645,$J17645),""),COUNTIFS($B$5:$B17645,$B17645,$J$5:$J17645,"")))</f>
        <v/>
      </c>
      <c r="I17645" t="str">
        <f>IF($F17645="组件","C"&amp;TEXT(COUNTIFS($B$5:$B17645,$B17645,$F$5:$F17645,"组件"),"000"),"")</f>
        <v/>
      </c>
      <c r="J17645" t="str">
        <f t="shared" si="825"/>
        <v/>
      </c>
      <c r="R17645" t="str">
        <f t="shared" si="826"/>
        <v/>
      </c>
    </row>
    <row r="17646" spans="1:18" x14ac:dyDescent="0.35">
      <c r="A17646" t="str">
        <f t="shared" si="827"/>
        <v/>
      </c>
      <c r="G17646" t="str">
        <f>IF($B17646="","",IF($J17646&lt;&gt;"",IFERROR(LOOKUP(2,1/(($B$5:$B$20000=$B17646)*($F$5:$F$20000="组件")*($I$5:$I$20000=$J17646)),$G$5:$G$20000)&amp;"."&amp;COUNTIFS($B$5:$B17646,$B17646,$J$5:$J17646,$J17646),""),COUNTIFS($B$5:$B17646,$B17646,$J$5:$J17646,"")))</f>
        <v/>
      </c>
      <c r="I17646" t="str">
        <f>IF($F17646="组件","C"&amp;TEXT(COUNTIFS($B$5:$B17646,$B17646,$F$5:$F17646,"组件"),"000"),"")</f>
        <v/>
      </c>
      <c r="J17646" t="str">
        <f t="shared" si="825"/>
        <v/>
      </c>
      <c r="R17646" t="str">
        <f t="shared" si="826"/>
        <v/>
      </c>
    </row>
    <row r="17647" spans="1:18" x14ac:dyDescent="0.35">
      <c r="A17647" t="str">
        <f t="shared" si="827"/>
        <v/>
      </c>
      <c r="G17647" t="str">
        <f>IF($B17647="","",IF($J17647&lt;&gt;"",IFERROR(LOOKUP(2,1/(($B$5:$B$20000=$B17647)*($F$5:$F$20000="组件")*($I$5:$I$20000=$J17647)),$G$5:$G$20000)&amp;"."&amp;COUNTIFS($B$5:$B17647,$B17647,$J$5:$J17647,$J17647),""),COUNTIFS($B$5:$B17647,$B17647,$J$5:$J17647,"")))</f>
        <v/>
      </c>
      <c r="I17647" t="str">
        <f>IF($F17647="组件","C"&amp;TEXT(COUNTIFS($B$5:$B17647,$B17647,$F$5:$F17647,"组件"),"000"),"")</f>
        <v/>
      </c>
      <c r="J17647" t="str">
        <f t="shared" si="825"/>
        <v/>
      </c>
      <c r="R17647" t="str">
        <f t="shared" si="826"/>
        <v/>
      </c>
    </row>
    <row r="17648" spans="1:18" x14ac:dyDescent="0.35">
      <c r="A17648" t="str">
        <f t="shared" si="827"/>
        <v/>
      </c>
      <c r="G17648" t="str">
        <f>IF($B17648="","",IF($J17648&lt;&gt;"",IFERROR(LOOKUP(2,1/(($B$5:$B$20000=$B17648)*($F$5:$F$20000="组件")*($I$5:$I$20000=$J17648)),$G$5:$G$20000)&amp;"."&amp;COUNTIFS($B$5:$B17648,$B17648,$J$5:$J17648,$J17648),""),COUNTIFS($B$5:$B17648,$B17648,$J$5:$J17648,"")))</f>
        <v/>
      </c>
      <c r="I17648" t="str">
        <f>IF($F17648="组件","C"&amp;TEXT(COUNTIFS($B$5:$B17648,$B17648,$F$5:$F17648,"组件"),"000"),"")</f>
        <v/>
      </c>
      <c r="J17648" t="str">
        <f t="shared" si="825"/>
        <v/>
      </c>
      <c r="R17648" t="str">
        <f t="shared" si="826"/>
        <v/>
      </c>
    </row>
    <row r="17649" spans="1:18" x14ac:dyDescent="0.35">
      <c r="A17649" t="str">
        <f t="shared" si="827"/>
        <v/>
      </c>
      <c r="G17649" t="str">
        <f>IF($B17649="","",IF($J17649&lt;&gt;"",IFERROR(LOOKUP(2,1/(($B$5:$B$20000=$B17649)*($F$5:$F$20000="组件")*($I$5:$I$20000=$J17649)),$G$5:$G$20000)&amp;"."&amp;COUNTIFS($B$5:$B17649,$B17649,$J$5:$J17649,$J17649),""),COUNTIFS($B$5:$B17649,$B17649,$J$5:$J17649,"")))</f>
        <v/>
      </c>
      <c r="I17649" t="str">
        <f>IF($F17649="组件","C"&amp;TEXT(COUNTIFS($B$5:$B17649,$B17649,$F$5:$F17649,"组件"),"000"),"")</f>
        <v/>
      </c>
      <c r="J17649" t="str">
        <f t="shared" si="825"/>
        <v/>
      </c>
      <c r="R17649" t="str">
        <f t="shared" si="826"/>
        <v/>
      </c>
    </row>
    <row r="17650" spans="1:18" x14ac:dyDescent="0.35">
      <c r="A17650" t="str">
        <f t="shared" si="827"/>
        <v/>
      </c>
      <c r="G17650" t="str">
        <f>IF($B17650="","",IF($J17650&lt;&gt;"",IFERROR(LOOKUP(2,1/(($B$5:$B$20000=$B17650)*($F$5:$F$20000="组件")*($I$5:$I$20000=$J17650)),$G$5:$G$20000)&amp;"."&amp;COUNTIFS($B$5:$B17650,$B17650,$J$5:$J17650,$J17650),""),COUNTIFS($B$5:$B17650,$B17650,$J$5:$J17650,"")))</f>
        <v/>
      </c>
      <c r="I17650" t="str">
        <f>IF($F17650="组件","C"&amp;TEXT(COUNTIFS($B$5:$B17650,$B17650,$F$5:$F17650,"组件"),"000"),"")</f>
        <v/>
      </c>
      <c r="J17650" t="str">
        <f t="shared" si="825"/>
        <v/>
      </c>
      <c r="R17650" t="str">
        <f t="shared" si="826"/>
        <v/>
      </c>
    </row>
    <row r="17651" spans="1:18" x14ac:dyDescent="0.35">
      <c r="A17651" t="str">
        <f t="shared" si="827"/>
        <v/>
      </c>
      <c r="G17651" t="str">
        <f>IF($B17651="","",IF($J17651&lt;&gt;"",IFERROR(LOOKUP(2,1/(($B$5:$B$20000=$B17651)*($F$5:$F$20000="组件")*($I$5:$I$20000=$J17651)),$G$5:$G$20000)&amp;"."&amp;COUNTIFS($B$5:$B17651,$B17651,$J$5:$J17651,$J17651),""),COUNTIFS($B$5:$B17651,$B17651,$J$5:$J17651,"")))</f>
        <v/>
      </c>
      <c r="I17651" t="str">
        <f>IF($F17651="组件","C"&amp;TEXT(COUNTIFS($B$5:$B17651,$B17651,$F$5:$F17651,"组件"),"000"),"")</f>
        <v/>
      </c>
      <c r="J17651" t="str">
        <f t="shared" si="825"/>
        <v/>
      </c>
      <c r="R17651" t="str">
        <f t="shared" si="826"/>
        <v/>
      </c>
    </row>
    <row r="17652" spans="1:18" x14ac:dyDescent="0.35">
      <c r="A17652" t="str">
        <f t="shared" si="827"/>
        <v/>
      </c>
      <c r="G17652" t="str">
        <f>IF($B17652="","",IF($J17652&lt;&gt;"",IFERROR(LOOKUP(2,1/(($B$5:$B$20000=$B17652)*($F$5:$F$20000="组件")*($I$5:$I$20000=$J17652)),$G$5:$G$20000)&amp;"."&amp;COUNTIFS($B$5:$B17652,$B17652,$J$5:$J17652,$J17652),""),COUNTIFS($B$5:$B17652,$B17652,$J$5:$J17652,"")))</f>
        <v/>
      </c>
      <c r="I17652" t="str">
        <f>IF($F17652="组件","C"&amp;TEXT(COUNTIFS($B$5:$B17652,$B17652,$F$5:$F17652,"组件"),"000"),"")</f>
        <v/>
      </c>
      <c r="J17652" t="str">
        <f t="shared" si="825"/>
        <v/>
      </c>
      <c r="R17652" t="str">
        <f t="shared" si="826"/>
        <v/>
      </c>
    </row>
    <row r="17653" spans="1:18" x14ac:dyDescent="0.35">
      <c r="A17653" t="str">
        <f t="shared" si="827"/>
        <v/>
      </c>
      <c r="G17653" t="str">
        <f>IF($B17653="","",IF($J17653&lt;&gt;"",IFERROR(LOOKUP(2,1/(($B$5:$B$20000=$B17653)*($F$5:$F$20000="组件")*($I$5:$I$20000=$J17653)),$G$5:$G$20000)&amp;"."&amp;COUNTIFS($B$5:$B17653,$B17653,$J$5:$J17653,$J17653),""),COUNTIFS($B$5:$B17653,$B17653,$J$5:$J17653,"")))</f>
        <v/>
      </c>
      <c r="I17653" t="str">
        <f>IF($F17653="组件","C"&amp;TEXT(COUNTIFS($B$5:$B17653,$B17653,$F$5:$F17653,"组件"),"000"),"")</f>
        <v/>
      </c>
      <c r="J17653" t="str">
        <f t="shared" si="825"/>
        <v/>
      </c>
      <c r="R17653" t="str">
        <f t="shared" si="826"/>
        <v/>
      </c>
    </row>
    <row r="17654" spans="1:18" x14ac:dyDescent="0.35">
      <c r="A17654" t="str">
        <f t="shared" si="827"/>
        <v/>
      </c>
      <c r="G17654" t="str">
        <f>IF($B17654="","",IF($J17654&lt;&gt;"",IFERROR(LOOKUP(2,1/(($B$5:$B$20000=$B17654)*($F$5:$F$20000="组件")*($I$5:$I$20000=$J17654)),$G$5:$G$20000)&amp;"."&amp;COUNTIFS($B$5:$B17654,$B17654,$J$5:$J17654,$J17654),""),COUNTIFS($B$5:$B17654,$B17654,$J$5:$J17654,"")))</f>
        <v/>
      </c>
      <c r="I17654" t="str">
        <f>IF($F17654="组件","C"&amp;TEXT(COUNTIFS($B$5:$B17654,$B17654,$F$5:$F17654,"组件"),"000"),"")</f>
        <v/>
      </c>
      <c r="J17654" t="str">
        <f t="shared" si="825"/>
        <v/>
      </c>
      <c r="R17654" t="str">
        <f t="shared" si="826"/>
        <v/>
      </c>
    </row>
    <row r="17655" spans="1:18" x14ac:dyDescent="0.35">
      <c r="A17655" t="str">
        <f t="shared" si="827"/>
        <v/>
      </c>
      <c r="G17655" t="str">
        <f>IF($B17655="","",IF($J17655&lt;&gt;"",IFERROR(LOOKUP(2,1/(($B$5:$B$20000=$B17655)*($F$5:$F$20000="组件")*($I$5:$I$20000=$J17655)),$G$5:$G$20000)&amp;"."&amp;COUNTIFS($B$5:$B17655,$B17655,$J$5:$J17655,$J17655),""),COUNTIFS($B$5:$B17655,$B17655,$J$5:$J17655,"")))</f>
        <v/>
      </c>
      <c r="I17655" t="str">
        <f>IF($F17655="组件","C"&amp;TEXT(COUNTIFS($B$5:$B17655,$B17655,$F$5:$F17655,"组件"),"000"),"")</f>
        <v/>
      </c>
      <c r="J17655" t="str">
        <f t="shared" si="825"/>
        <v/>
      </c>
      <c r="R17655" t="str">
        <f t="shared" si="826"/>
        <v/>
      </c>
    </row>
    <row r="17656" spans="1:18" x14ac:dyDescent="0.35">
      <c r="A17656" t="str">
        <f t="shared" si="827"/>
        <v/>
      </c>
      <c r="G17656" t="str">
        <f>IF($B17656="","",IF($J17656&lt;&gt;"",IFERROR(LOOKUP(2,1/(($B$5:$B$20000=$B17656)*($F$5:$F$20000="组件")*($I$5:$I$20000=$J17656)),$G$5:$G$20000)&amp;"."&amp;COUNTIFS($B$5:$B17656,$B17656,$J$5:$J17656,$J17656),""),COUNTIFS($B$5:$B17656,$B17656,$J$5:$J17656,"")))</f>
        <v/>
      </c>
      <c r="I17656" t="str">
        <f>IF($F17656="组件","C"&amp;TEXT(COUNTIFS($B$5:$B17656,$B17656,$F$5:$F17656,"组件"),"000"),"")</f>
        <v/>
      </c>
      <c r="J17656" t="str">
        <f t="shared" si="825"/>
        <v/>
      </c>
      <c r="R17656" t="str">
        <f t="shared" si="826"/>
        <v/>
      </c>
    </row>
    <row r="17657" spans="1:18" x14ac:dyDescent="0.35">
      <c r="A17657" t="str">
        <f t="shared" si="827"/>
        <v/>
      </c>
      <c r="G17657" t="str">
        <f>IF($B17657="","",IF($J17657&lt;&gt;"",IFERROR(LOOKUP(2,1/(($B$5:$B$20000=$B17657)*($F$5:$F$20000="组件")*($I$5:$I$20000=$J17657)),$G$5:$G$20000)&amp;"."&amp;COUNTIFS($B$5:$B17657,$B17657,$J$5:$J17657,$J17657),""),COUNTIFS($B$5:$B17657,$B17657,$J$5:$J17657,"")))</f>
        <v/>
      </c>
      <c r="I17657" t="str">
        <f>IF($F17657="组件","C"&amp;TEXT(COUNTIFS($B$5:$B17657,$B17657,$F$5:$F17657,"组件"),"000"),"")</f>
        <v/>
      </c>
      <c r="J17657" t="str">
        <f t="shared" si="825"/>
        <v/>
      </c>
      <c r="R17657" t="str">
        <f t="shared" si="826"/>
        <v/>
      </c>
    </row>
    <row r="17658" spans="1:18" x14ac:dyDescent="0.35">
      <c r="A17658" t="str">
        <f t="shared" si="827"/>
        <v/>
      </c>
      <c r="G17658" t="str">
        <f>IF($B17658="","",IF($J17658&lt;&gt;"",IFERROR(LOOKUP(2,1/(($B$5:$B$20000=$B17658)*($F$5:$F$20000="组件")*($I$5:$I$20000=$J17658)),$G$5:$G$20000)&amp;"."&amp;COUNTIFS($B$5:$B17658,$B17658,$J$5:$J17658,$J17658),""),COUNTIFS($B$5:$B17658,$B17658,$J$5:$J17658,"")))</f>
        <v/>
      </c>
      <c r="I17658" t="str">
        <f>IF($F17658="组件","C"&amp;TEXT(COUNTIFS($B$5:$B17658,$B17658,$F$5:$F17658,"组件"),"000"),"")</f>
        <v/>
      </c>
      <c r="J17658" t="str">
        <f t="shared" si="825"/>
        <v/>
      </c>
      <c r="R17658" t="str">
        <f t="shared" si="826"/>
        <v/>
      </c>
    </row>
    <row r="17659" spans="1:18" x14ac:dyDescent="0.35">
      <c r="A17659" t="str">
        <f t="shared" si="827"/>
        <v/>
      </c>
      <c r="G17659" t="str">
        <f>IF($B17659="","",IF($J17659&lt;&gt;"",IFERROR(LOOKUP(2,1/(($B$5:$B$20000=$B17659)*($F$5:$F$20000="组件")*($I$5:$I$20000=$J17659)),$G$5:$G$20000)&amp;"."&amp;COUNTIFS($B$5:$B17659,$B17659,$J$5:$J17659,$J17659),""),COUNTIFS($B$5:$B17659,$B17659,$J$5:$J17659,"")))</f>
        <v/>
      </c>
      <c r="I17659" t="str">
        <f>IF($F17659="组件","C"&amp;TEXT(COUNTIFS($B$5:$B17659,$B17659,$F$5:$F17659,"组件"),"000"),"")</f>
        <v/>
      </c>
      <c r="J17659" t="str">
        <f t="shared" si="825"/>
        <v/>
      </c>
      <c r="R17659" t="str">
        <f t="shared" si="826"/>
        <v/>
      </c>
    </row>
    <row r="17660" spans="1:18" x14ac:dyDescent="0.35">
      <c r="A17660" t="str">
        <f t="shared" si="827"/>
        <v/>
      </c>
      <c r="G17660" t="str">
        <f>IF($B17660="","",IF($J17660&lt;&gt;"",IFERROR(LOOKUP(2,1/(($B$5:$B$20000=$B17660)*($F$5:$F$20000="组件")*($I$5:$I$20000=$J17660)),$G$5:$G$20000)&amp;"."&amp;COUNTIFS($B$5:$B17660,$B17660,$J$5:$J17660,$J17660),""),COUNTIFS($B$5:$B17660,$B17660,$J$5:$J17660,"")))</f>
        <v/>
      </c>
      <c r="I17660" t="str">
        <f>IF($F17660="组件","C"&amp;TEXT(COUNTIFS($B$5:$B17660,$B17660,$F$5:$F17660,"组件"),"000"),"")</f>
        <v/>
      </c>
      <c r="J17660" t="str">
        <f t="shared" si="825"/>
        <v/>
      </c>
      <c r="R17660" t="str">
        <f t="shared" si="826"/>
        <v/>
      </c>
    </row>
    <row r="17661" spans="1:18" x14ac:dyDescent="0.35">
      <c r="A17661" t="str">
        <f t="shared" si="827"/>
        <v/>
      </c>
      <c r="G17661" t="str">
        <f>IF($B17661="","",IF($J17661&lt;&gt;"",IFERROR(LOOKUP(2,1/(($B$5:$B$20000=$B17661)*($F$5:$F$20000="组件")*($I$5:$I$20000=$J17661)),$G$5:$G$20000)&amp;"."&amp;COUNTIFS($B$5:$B17661,$B17661,$J$5:$J17661,$J17661),""),COUNTIFS($B$5:$B17661,$B17661,$J$5:$J17661,"")))</f>
        <v/>
      </c>
      <c r="I17661" t="str">
        <f>IF($F17661="组件","C"&amp;TEXT(COUNTIFS($B$5:$B17661,$B17661,$F$5:$F17661,"组件"),"000"),"")</f>
        <v/>
      </c>
      <c r="J17661" t="str">
        <f t="shared" si="825"/>
        <v/>
      </c>
      <c r="R17661" t="str">
        <f t="shared" si="826"/>
        <v/>
      </c>
    </row>
    <row r="17662" spans="1:18" x14ac:dyDescent="0.35">
      <c r="A17662" t="str">
        <f t="shared" si="827"/>
        <v/>
      </c>
      <c r="G17662" t="str">
        <f>IF($B17662="","",IF($J17662&lt;&gt;"",IFERROR(LOOKUP(2,1/(($B$5:$B$20000=$B17662)*($F$5:$F$20000="组件")*($I$5:$I$20000=$J17662)),$G$5:$G$20000)&amp;"."&amp;COUNTIFS($B$5:$B17662,$B17662,$J$5:$J17662,$J17662),""),COUNTIFS($B$5:$B17662,$B17662,$J$5:$J17662,"")))</f>
        <v/>
      </c>
      <c r="I17662" t="str">
        <f>IF($F17662="组件","C"&amp;TEXT(COUNTIFS($B$5:$B17662,$B17662,$F$5:$F17662,"组件"),"000"),"")</f>
        <v/>
      </c>
      <c r="J17662" t="str">
        <f t="shared" si="825"/>
        <v/>
      </c>
      <c r="R17662" t="str">
        <f t="shared" si="826"/>
        <v/>
      </c>
    </row>
    <row r="17663" spans="1:18" x14ac:dyDescent="0.35">
      <c r="A17663" t="str">
        <f t="shared" si="827"/>
        <v/>
      </c>
      <c r="G17663" t="str">
        <f>IF($B17663="","",IF($J17663&lt;&gt;"",IFERROR(LOOKUP(2,1/(($B$5:$B$20000=$B17663)*($F$5:$F$20000="组件")*($I$5:$I$20000=$J17663)),$G$5:$G$20000)&amp;"."&amp;COUNTIFS($B$5:$B17663,$B17663,$J$5:$J17663,$J17663),""),COUNTIFS($B$5:$B17663,$B17663,$J$5:$J17663,"")))</f>
        <v/>
      </c>
      <c r="I17663" t="str">
        <f>IF($F17663="组件","C"&amp;TEXT(COUNTIFS($B$5:$B17663,$B17663,$F$5:$F17663,"组件"),"000"),"")</f>
        <v/>
      </c>
      <c r="J17663" t="str">
        <f t="shared" si="825"/>
        <v/>
      </c>
      <c r="R17663" t="str">
        <f t="shared" si="826"/>
        <v/>
      </c>
    </row>
    <row r="17664" spans="1:18" x14ac:dyDescent="0.35">
      <c r="A17664" t="str">
        <f t="shared" si="827"/>
        <v/>
      </c>
      <c r="G17664" t="str">
        <f>IF($B17664="","",IF($J17664&lt;&gt;"",IFERROR(LOOKUP(2,1/(($B$5:$B$20000=$B17664)*($F$5:$F$20000="组件")*($I$5:$I$20000=$J17664)),$G$5:$G$20000)&amp;"."&amp;COUNTIFS($B$5:$B17664,$B17664,$J$5:$J17664,$J17664),""),COUNTIFS($B$5:$B17664,$B17664,$J$5:$J17664,"")))</f>
        <v/>
      </c>
      <c r="I17664" t="str">
        <f>IF($F17664="组件","C"&amp;TEXT(COUNTIFS($B$5:$B17664,$B17664,$F$5:$F17664,"组件"),"000"),"")</f>
        <v/>
      </c>
      <c r="J17664" t="str">
        <f t="shared" si="825"/>
        <v/>
      </c>
      <c r="R17664" t="str">
        <f t="shared" si="826"/>
        <v/>
      </c>
    </row>
    <row r="17665" spans="1:18" x14ac:dyDescent="0.35">
      <c r="A17665" t="str">
        <f t="shared" si="827"/>
        <v/>
      </c>
      <c r="G17665" t="str">
        <f>IF($B17665="","",IF($J17665&lt;&gt;"",IFERROR(LOOKUP(2,1/(($B$5:$B$20000=$B17665)*($F$5:$F$20000="组件")*($I$5:$I$20000=$J17665)),$G$5:$G$20000)&amp;"."&amp;COUNTIFS($B$5:$B17665,$B17665,$J$5:$J17665,$J17665),""),COUNTIFS($B$5:$B17665,$B17665,$J$5:$J17665,"")))</f>
        <v/>
      </c>
      <c r="I17665" t="str">
        <f>IF($F17665="组件","C"&amp;TEXT(COUNTIFS($B$5:$B17665,$B17665,$F$5:$F17665,"组件"),"000"),"")</f>
        <v/>
      </c>
      <c r="J17665" t="str">
        <f t="shared" si="825"/>
        <v/>
      </c>
      <c r="R17665" t="str">
        <f t="shared" si="826"/>
        <v/>
      </c>
    </row>
    <row r="17666" spans="1:18" x14ac:dyDescent="0.35">
      <c r="A17666" t="str">
        <f t="shared" si="827"/>
        <v/>
      </c>
      <c r="G17666" t="str">
        <f>IF($B17666="","",IF($J17666&lt;&gt;"",IFERROR(LOOKUP(2,1/(($B$5:$B$20000=$B17666)*($F$5:$F$20000="组件")*($I$5:$I$20000=$J17666)),$G$5:$G$20000)&amp;"."&amp;COUNTIFS($B$5:$B17666,$B17666,$J$5:$J17666,$J17666),""),COUNTIFS($B$5:$B17666,$B17666,$J$5:$J17666,"")))</f>
        <v/>
      </c>
      <c r="I17666" t="str">
        <f>IF($F17666="组件","C"&amp;TEXT(COUNTIFS($B$5:$B17666,$B17666,$F$5:$F17666,"组件"),"000"),"")</f>
        <v/>
      </c>
      <c r="J17666" t="str">
        <f t="shared" si="825"/>
        <v/>
      </c>
      <c r="R17666" t="str">
        <f t="shared" si="826"/>
        <v/>
      </c>
    </row>
    <row r="17667" spans="1:18" x14ac:dyDescent="0.35">
      <c r="A17667" t="str">
        <f t="shared" si="827"/>
        <v/>
      </c>
      <c r="G17667" t="str">
        <f>IF($B17667="","",IF($J17667&lt;&gt;"",IFERROR(LOOKUP(2,1/(($B$5:$B$20000=$B17667)*($F$5:$F$20000="组件")*($I$5:$I$20000=$J17667)),$G$5:$G$20000)&amp;"."&amp;COUNTIFS($B$5:$B17667,$B17667,$J$5:$J17667,$J17667),""),COUNTIFS($B$5:$B17667,$B17667,$J$5:$J17667,"")))</f>
        <v/>
      </c>
      <c r="I17667" t="str">
        <f>IF($F17667="组件","C"&amp;TEXT(COUNTIFS($B$5:$B17667,$B17667,$F$5:$F17667,"组件"),"000"),"")</f>
        <v/>
      </c>
      <c r="J17667" t="str">
        <f t="shared" si="825"/>
        <v/>
      </c>
      <c r="R17667" t="str">
        <f t="shared" si="826"/>
        <v/>
      </c>
    </row>
    <row r="17668" spans="1:18" x14ac:dyDescent="0.35">
      <c r="A17668" t="str">
        <f t="shared" si="827"/>
        <v/>
      </c>
      <c r="G17668" t="str">
        <f>IF($B17668="","",IF($J17668&lt;&gt;"",IFERROR(LOOKUP(2,1/(($B$5:$B$20000=$B17668)*($F$5:$F$20000="组件")*($I$5:$I$20000=$J17668)),$G$5:$G$20000)&amp;"."&amp;COUNTIFS($B$5:$B17668,$B17668,$J$5:$J17668,$J17668),""),COUNTIFS($B$5:$B17668,$B17668,$J$5:$J17668,"")))</f>
        <v/>
      </c>
      <c r="I17668" t="str">
        <f>IF($F17668="组件","C"&amp;TEXT(COUNTIFS($B$5:$B17668,$B17668,$F$5:$F17668,"组件"),"000"),"")</f>
        <v/>
      </c>
      <c r="J17668" t="str">
        <f t="shared" si="825"/>
        <v/>
      </c>
      <c r="R17668" t="str">
        <f t="shared" si="826"/>
        <v/>
      </c>
    </row>
    <row r="17669" spans="1:18" x14ac:dyDescent="0.35">
      <c r="A17669" t="str">
        <f t="shared" si="827"/>
        <v/>
      </c>
      <c r="G17669" t="str">
        <f>IF($B17669="","",IF($J17669&lt;&gt;"",IFERROR(LOOKUP(2,1/(($B$5:$B$20000=$B17669)*($F$5:$F$20000="组件")*($I$5:$I$20000=$J17669)),$G$5:$G$20000)&amp;"."&amp;COUNTIFS($B$5:$B17669,$B17669,$J$5:$J17669,$J17669),""),COUNTIFS($B$5:$B17669,$B17669,$J$5:$J17669,"")))</f>
        <v/>
      </c>
      <c r="I17669" t="str">
        <f>IF($F17669="组件","C"&amp;TEXT(COUNTIFS($B$5:$B17669,$B17669,$F$5:$F17669,"组件"),"000"),"")</f>
        <v/>
      </c>
      <c r="J17669" t="str">
        <f t="shared" ref="J17669:J17732" si="828">IF($B17669="","",IF($F17669="组件","",IF($Q17669&lt;&gt;"",IF(AND($B17669=$B17668,$F17668="组件"),$I17668,IF(AND($B17669=$B17668,$J17668&lt;&gt;""),$J17668,"")),"")))</f>
        <v/>
      </c>
      <c r="R17669" t="str">
        <f t="shared" ref="R17669:R17732" si="829">IF($B17669="","",IF($J17669&lt;&gt;"",IFERROR(LOOKUP(2,1/(($B$5:$B$20000=$B17669)*($F$5:$F$20000="组件")*($I$5:$I$20000=$J17669)),$R$5:$R$20000)*IF($Q17669="",1,$Q17669),""),IF($P17669="","",IF($Q17669="",$P17669,$P17669*$Q17669))))</f>
        <v/>
      </c>
    </row>
    <row r="17670" spans="1:18" x14ac:dyDescent="0.35">
      <c r="A17670" t="str">
        <f t="shared" ref="A17670:A17733" si="830">IF(B17670="","",IF(B17670=B17669,A17669,A17669+1))</f>
        <v/>
      </c>
      <c r="G17670" t="str">
        <f>IF($B17670="","",IF($J17670&lt;&gt;"",IFERROR(LOOKUP(2,1/(($B$5:$B$20000=$B17670)*($F$5:$F$20000="组件")*($I$5:$I$20000=$J17670)),$G$5:$G$20000)&amp;"."&amp;COUNTIFS($B$5:$B17670,$B17670,$J$5:$J17670,$J17670),""),COUNTIFS($B$5:$B17670,$B17670,$J$5:$J17670,"")))</f>
        <v/>
      </c>
      <c r="I17670" t="str">
        <f>IF($F17670="组件","C"&amp;TEXT(COUNTIFS($B$5:$B17670,$B17670,$F$5:$F17670,"组件"),"000"),"")</f>
        <v/>
      </c>
      <c r="J17670" t="str">
        <f t="shared" si="828"/>
        <v/>
      </c>
      <c r="R17670" t="str">
        <f t="shared" si="829"/>
        <v/>
      </c>
    </row>
    <row r="17671" spans="1:18" x14ac:dyDescent="0.35">
      <c r="A17671" t="str">
        <f t="shared" si="830"/>
        <v/>
      </c>
      <c r="G17671" t="str">
        <f>IF($B17671="","",IF($J17671&lt;&gt;"",IFERROR(LOOKUP(2,1/(($B$5:$B$20000=$B17671)*($F$5:$F$20000="组件")*($I$5:$I$20000=$J17671)),$G$5:$G$20000)&amp;"."&amp;COUNTIFS($B$5:$B17671,$B17671,$J$5:$J17671,$J17671),""),COUNTIFS($B$5:$B17671,$B17671,$J$5:$J17671,"")))</f>
        <v/>
      </c>
      <c r="I17671" t="str">
        <f>IF($F17671="组件","C"&amp;TEXT(COUNTIFS($B$5:$B17671,$B17671,$F$5:$F17671,"组件"),"000"),"")</f>
        <v/>
      </c>
      <c r="J17671" t="str">
        <f t="shared" si="828"/>
        <v/>
      </c>
      <c r="R17671" t="str">
        <f t="shared" si="829"/>
        <v/>
      </c>
    </row>
    <row r="17672" spans="1:18" x14ac:dyDescent="0.35">
      <c r="A17672" t="str">
        <f t="shared" si="830"/>
        <v/>
      </c>
      <c r="G17672" t="str">
        <f>IF($B17672="","",IF($J17672&lt;&gt;"",IFERROR(LOOKUP(2,1/(($B$5:$B$20000=$B17672)*($F$5:$F$20000="组件")*($I$5:$I$20000=$J17672)),$G$5:$G$20000)&amp;"."&amp;COUNTIFS($B$5:$B17672,$B17672,$J$5:$J17672,$J17672),""),COUNTIFS($B$5:$B17672,$B17672,$J$5:$J17672,"")))</f>
        <v/>
      </c>
      <c r="I17672" t="str">
        <f>IF($F17672="组件","C"&amp;TEXT(COUNTIFS($B$5:$B17672,$B17672,$F$5:$F17672,"组件"),"000"),"")</f>
        <v/>
      </c>
      <c r="J17672" t="str">
        <f t="shared" si="828"/>
        <v/>
      </c>
      <c r="R17672" t="str">
        <f t="shared" si="829"/>
        <v/>
      </c>
    </row>
    <row r="17673" spans="1:18" x14ac:dyDescent="0.35">
      <c r="A17673" t="str">
        <f t="shared" si="830"/>
        <v/>
      </c>
      <c r="G17673" t="str">
        <f>IF($B17673="","",IF($J17673&lt;&gt;"",IFERROR(LOOKUP(2,1/(($B$5:$B$20000=$B17673)*($F$5:$F$20000="组件")*($I$5:$I$20000=$J17673)),$G$5:$G$20000)&amp;"."&amp;COUNTIFS($B$5:$B17673,$B17673,$J$5:$J17673,$J17673),""),COUNTIFS($B$5:$B17673,$B17673,$J$5:$J17673,"")))</f>
        <v/>
      </c>
      <c r="I17673" t="str">
        <f>IF($F17673="组件","C"&amp;TEXT(COUNTIFS($B$5:$B17673,$B17673,$F$5:$F17673,"组件"),"000"),"")</f>
        <v/>
      </c>
      <c r="J17673" t="str">
        <f t="shared" si="828"/>
        <v/>
      </c>
      <c r="R17673" t="str">
        <f t="shared" si="829"/>
        <v/>
      </c>
    </row>
    <row r="17674" spans="1:18" x14ac:dyDescent="0.35">
      <c r="A17674" t="str">
        <f t="shared" si="830"/>
        <v/>
      </c>
      <c r="G17674" t="str">
        <f>IF($B17674="","",IF($J17674&lt;&gt;"",IFERROR(LOOKUP(2,1/(($B$5:$B$20000=$B17674)*($F$5:$F$20000="组件")*($I$5:$I$20000=$J17674)),$G$5:$G$20000)&amp;"."&amp;COUNTIFS($B$5:$B17674,$B17674,$J$5:$J17674,$J17674),""),COUNTIFS($B$5:$B17674,$B17674,$J$5:$J17674,"")))</f>
        <v/>
      </c>
      <c r="I17674" t="str">
        <f>IF($F17674="组件","C"&amp;TEXT(COUNTIFS($B$5:$B17674,$B17674,$F$5:$F17674,"组件"),"000"),"")</f>
        <v/>
      </c>
      <c r="J17674" t="str">
        <f t="shared" si="828"/>
        <v/>
      </c>
      <c r="R17674" t="str">
        <f t="shared" si="829"/>
        <v/>
      </c>
    </row>
    <row r="17675" spans="1:18" x14ac:dyDescent="0.35">
      <c r="A17675" t="str">
        <f t="shared" si="830"/>
        <v/>
      </c>
      <c r="G17675" t="str">
        <f>IF($B17675="","",IF($J17675&lt;&gt;"",IFERROR(LOOKUP(2,1/(($B$5:$B$20000=$B17675)*($F$5:$F$20000="组件")*($I$5:$I$20000=$J17675)),$G$5:$G$20000)&amp;"."&amp;COUNTIFS($B$5:$B17675,$B17675,$J$5:$J17675,$J17675),""),COUNTIFS($B$5:$B17675,$B17675,$J$5:$J17675,"")))</f>
        <v/>
      </c>
      <c r="I17675" t="str">
        <f>IF($F17675="组件","C"&amp;TEXT(COUNTIFS($B$5:$B17675,$B17675,$F$5:$F17675,"组件"),"000"),"")</f>
        <v/>
      </c>
      <c r="J17675" t="str">
        <f t="shared" si="828"/>
        <v/>
      </c>
      <c r="R17675" t="str">
        <f t="shared" si="829"/>
        <v/>
      </c>
    </row>
    <row r="17676" spans="1:18" x14ac:dyDescent="0.35">
      <c r="A17676" t="str">
        <f t="shared" si="830"/>
        <v/>
      </c>
      <c r="G17676" t="str">
        <f>IF($B17676="","",IF($J17676&lt;&gt;"",IFERROR(LOOKUP(2,1/(($B$5:$B$20000=$B17676)*($F$5:$F$20000="组件")*($I$5:$I$20000=$J17676)),$G$5:$G$20000)&amp;"."&amp;COUNTIFS($B$5:$B17676,$B17676,$J$5:$J17676,$J17676),""),COUNTIFS($B$5:$B17676,$B17676,$J$5:$J17676,"")))</f>
        <v/>
      </c>
      <c r="I17676" t="str">
        <f>IF($F17676="组件","C"&amp;TEXT(COUNTIFS($B$5:$B17676,$B17676,$F$5:$F17676,"组件"),"000"),"")</f>
        <v/>
      </c>
      <c r="J17676" t="str">
        <f t="shared" si="828"/>
        <v/>
      </c>
      <c r="R17676" t="str">
        <f t="shared" si="829"/>
        <v/>
      </c>
    </row>
    <row r="17677" spans="1:18" x14ac:dyDescent="0.35">
      <c r="A17677" t="str">
        <f t="shared" si="830"/>
        <v/>
      </c>
      <c r="G17677" t="str">
        <f>IF($B17677="","",IF($J17677&lt;&gt;"",IFERROR(LOOKUP(2,1/(($B$5:$B$20000=$B17677)*($F$5:$F$20000="组件")*($I$5:$I$20000=$J17677)),$G$5:$G$20000)&amp;"."&amp;COUNTIFS($B$5:$B17677,$B17677,$J$5:$J17677,$J17677),""),COUNTIFS($B$5:$B17677,$B17677,$J$5:$J17677,"")))</f>
        <v/>
      </c>
      <c r="I17677" t="str">
        <f>IF($F17677="组件","C"&amp;TEXT(COUNTIFS($B$5:$B17677,$B17677,$F$5:$F17677,"组件"),"000"),"")</f>
        <v/>
      </c>
      <c r="J17677" t="str">
        <f t="shared" si="828"/>
        <v/>
      </c>
      <c r="R17677" t="str">
        <f t="shared" si="829"/>
        <v/>
      </c>
    </row>
    <row r="17678" spans="1:18" x14ac:dyDescent="0.35">
      <c r="A17678" t="str">
        <f t="shared" si="830"/>
        <v/>
      </c>
      <c r="G17678" t="str">
        <f>IF($B17678="","",IF($J17678&lt;&gt;"",IFERROR(LOOKUP(2,1/(($B$5:$B$20000=$B17678)*($F$5:$F$20000="组件")*($I$5:$I$20000=$J17678)),$G$5:$G$20000)&amp;"."&amp;COUNTIFS($B$5:$B17678,$B17678,$J$5:$J17678,$J17678),""),COUNTIFS($B$5:$B17678,$B17678,$J$5:$J17678,"")))</f>
        <v/>
      </c>
      <c r="I17678" t="str">
        <f>IF($F17678="组件","C"&amp;TEXT(COUNTIFS($B$5:$B17678,$B17678,$F$5:$F17678,"组件"),"000"),"")</f>
        <v/>
      </c>
      <c r="J17678" t="str">
        <f t="shared" si="828"/>
        <v/>
      </c>
      <c r="R17678" t="str">
        <f t="shared" si="829"/>
        <v/>
      </c>
    </row>
    <row r="17679" spans="1:18" x14ac:dyDescent="0.35">
      <c r="A17679" t="str">
        <f t="shared" si="830"/>
        <v/>
      </c>
      <c r="G17679" t="str">
        <f>IF($B17679="","",IF($J17679&lt;&gt;"",IFERROR(LOOKUP(2,1/(($B$5:$B$20000=$B17679)*($F$5:$F$20000="组件")*($I$5:$I$20000=$J17679)),$G$5:$G$20000)&amp;"."&amp;COUNTIFS($B$5:$B17679,$B17679,$J$5:$J17679,$J17679),""),COUNTIFS($B$5:$B17679,$B17679,$J$5:$J17679,"")))</f>
        <v/>
      </c>
      <c r="I17679" t="str">
        <f>IF($F17679="组件","C"&amp;TEXT(COUNTIFS($B$5:$B17679,$B17679,$F$5:$F17679,"组件"),"000"),"")</f>
        <v/>
      </c>
      <c r="J17679" t="str">
        <f t="shared" si="828"/>
        <v/>
      </c>
      <c r="R17679" t="str">
        <f t="shared" si="829"/>
        <v/>
      </c>
    </row>
    <row r="17680" spans="1:18" x14ac:dyDescent="0.35">
      <c r="A17680" t="str">
        <f t="shared" si="830"/>
        <v/>
      </c>
      <c r="G17680" t="str">
        <f>IF($B17680="","",IF($J17680&lt;&gt;"",IFERROR(LOOKUP(2,1/(($B$5:$B$20000=$B17680)*($F$5:$F$20000="组件")*($I$5:$I$20000=$J17680)),$G$5:$G$20000)&amp;"."&amp;COUNTIFS($B$5:$B17680,$B17680,$J$5:$J17680,$J17680),""),COUNTIFS($B$5:$B17680,$B17680,$J$5:$J17680,"")))</f>
        <v/>
      </c>
      <c r="I17680" t="str">
        <f>IF($F17680="组件","C"&amp;TEXT(COUNTIFS($B$5:$B17680,$B17680,$F$5:$F17680,"组件"),"000"),"")</f>
        <v/>
      </c>
      <c r="J17680" t="str">
        <f t="shared" si="828"/>
        <v/>
      </c>
      <c r="R17680" t="str">
        <f t="shared" si="829"/>
        <v/>
      </c>
    </row>
    <row r="17681" spans="1:18" x14ac:dyDescent="0.35">
      <c r="A17681" t="str">
        <f t="shared" si="830"/>
        <v/>
      </c>
      <c r="G17681" t="str">
        <f>IF($B17681="","",IF($J17681&lt;&gt;"",IFERROR(LOOKUP(2,1/(($B$5:$B$20000=$B17681)*($F$5:$F$20000="组件")*($I$5:$I$20000=$J17681)),$G$5:$G$20000)&amp;"."&amp;COUNTIFS($B$5:$B17681,$B17681,$J$5:$J17681,$J17681),""),COUNTIFS($B$5:$B17681,$B17681,$J$5:$J17681,"")))</f>
        <v/>
      </c>
      <c r="I17681" t="str">
        <f>IF($F17681="组件","C"&amp;TEXT(COUNTIFS($B$5:$B17681,$B17681,$F$5:$F17681,"组件"),"000"),"")</f>
        <v/>
      </c>
      <c r="J17681" t="str">
        <f t="shared" si="828"/>
        <v/>
      </c>
      <c r="R17681" t="str">
        <f t="shared" si="829"/>
        <v/>
      </c>
    </row>
    <row r="17682" spans="1:18" x14ac:dyDescent="0.35">
      <c r="A17682" t="str">
        <f t="shared" si="830"/>
        <v/>
      </c>
      <c r="G17682" t="str">
        <f>IF($B17682="","",IF($J17682&lt;&gt;"",IFERROR(LOOKUP(2,1/(($B$5:$B$20000=$B17682)*($F$5:$F$20000="组件")*($I$5:$I$20000=$J17682)),$G$5:$G$20000)&amp;"."&amp;COUNTIFS($B$5:$B17682,$B17682,$J$5:$J17682,$J17682),""),COUNTIFS($B$5:$B17682,$B17682,$J$5:$J17682,"")))</f>
        <v/>
      </c>
      <c r="I17682" t="str">
        <f>IF($F17682="组件","C"&amp;TEXT(COUNTIFS($B$5:$B17682,$B17682,$F$5:$F17682,"组件"),"000"),"")</f>
        <v/>
      </c>
      <c r="J17682" t="str">
        <f t="shared" si="828"/>
        <v/>
      </c>
      <c r="R17682" t="str">
        <f t="shared" si="829"/>
        <v/>
      </c>
    </row>
    <row r="17683" spans="1:18" x14ac:dyDescent="0.35">
      <c r="A17683" t="str">
        <f t="shared" si="830"/>
        <v/>
      </c>
      <c r="G17683" t="str">
        <f>IF($B17683="","",IF($J17683&lt;&gt;"",IFERROR(LOOKUP(2,1/(($B$5:$B$20000=$B17683)*($F$5:$F$20000="组件")*($I$5:$I$20000=$J17683)),$G$5:$G$20000)&amp;"."&amp;COUNTIFS($B$5:$B17683,$B17683,$J$5:$J17683,$J17683),""),COUNTIFS($B$5:$B17683,$B17683,$J$5:$J17683,"")))</f>
        <v/>
      </c>
      <c r="I17683" t="str">
        <f>IF($F17683="组件","C"&amp;TEXT(COUNTIFS($B$5:$B17683,$B17683,$F$5:$F17683,"组件"),"000"),"")</f>
        <v/>
      </c>
      <c r="J17683" t="str">
        <f t="shared" si="828"/>
        <v/>
      </c>
      <c r="R17683" t="str">
        <f t="shared" si="829"/>
        <v/>
      </c>
    </row>
    <row r="17684" spans="1:18" x14ac:dyDescent="0.35">
      <c r="A17684" t="str">
        <f t="shared" si="830"/>
        <v/>
      </c>
      <c r="G17684" t="str">
        <f>IF($B17684="","",IF($J17684&lt;&gt;"",IFERROR(LOOKUP(2,1/(($B$5:$B$20000=$B17684)*($F$5:$F$20000="组件")*($I$5:$I$20000=$J17684)),$G$5:$G$20000)&amp;"."&amp;COUNTIFS($B$5:$B17684,$B17684,$J$5:$J17684,$J17684),""),COUNTIFS($B$5:$B17684,$B17684,$J$5:$J17684,"")))</f>
        <v/>
      </c>
      <c r="I17684" t="str">
        <f>IF($F17684="组件","C"&amp;TEXT(COUNTIFS($B$5:$B17684,$B17684,$F$5:$F17684,"组件"),"000"),"")</f>
        <v/>
      </c>
      <c r="J17684" t="str">
        <f t="shared" si="828"/>
        <v/>
      </c>
      <c r="R17684" t="str">
        <f t="shared" si="829"/>
        <v/>
      </c>
    </row>
    <row r="17685" spans="1:18" x14ac:dyDescent="0.35">
      <c r="A17685" t="str">
        <f t="shared" si="830"/>
        <v/>
      </c>
      <c r="G17685" t="str">
        <f>IF($B17685="","",IF($J17685&lt;&gt;"",IFERROR(LOOKUP(2,1/(($B$5:$B$20000=$B17685)*($F$5:$F$20000="组件")*($I$5:$I$20000=$J17685)),$G$5:$G$20000)&amp;"."&amp;COUNTIFS($B$5:$B17685,$B17685,$J$5:$J17685,$J17685),""),COUNTIFS($B$5:$B17685,$B17685,$J$5:$J17685,"")))</f>
        <v/>
      </c>
      <c r="I17685" t="str">
        <f>IF($F17685="组件","C"&amp;TEXT(COUNTIFS($B$5:$B17685,$B17685,$F$5:$F17685,"组件"),"000"),"")</f>
        <v/>
      </c>
      <c r="J17685" t="str">
        <f t="shared" si="828"/>
        <v/>
      </c>
      <c r="R17685" t="str">
        <f t="shared" si="829"/>
        <v/>
      </c>
    </row>
    <row r="17686" spans="1:18" x14ac:dyDescent="0.35">
      <c r="A17686" t="str">
        <f t="shared" si="830"/>
        <v/>
      </c>
      <c r="G17686" t="str">
        <f>IF($B17686="","",IF($J17686&lt;&gt;"",IFERROR(LOOKUP(2,1/(($B$5:$B$20000=$B17686)*($F$5:$F$20000="组件")*($I$5:$I$20000=$J17686)),$G$5:$G$20000)&amp;"."&amp;COUNTIFS($B$5:$B17686,$B17686,$J$5:$J17686,$J17686),""),COUNTIFS($B$5:$B17686,$B17686,$J$5:$J17686,"")))</f>
        <v/>
      </c>
      <c r="I17686" t="str">
        <f>IF($F17686="组件","C"&amp;TEXT(COUNTIFS($B$5:$B17686,$B17686,$F$5:$F17686,"组件"),"000"),"")</f>
        <v/>
      </c>
      <c r="J17686" t="str">
        <f t="shared" si="828"/>
        <v/>
      </c>
      <c r="R17686" t="str">
        <f t="shared" si="829"/>
        <v/>
      </c>
    </row>
    <row r="17687" spans="1:18" x14ac:dyDescent="0.35">
      <c r="A17687" t="str">
        <f t="shared" si="830"/>
        <v/>
      </c>
      <c r="G17687" t="str">
        <f>IF($B17687="","",IF($J17687&lt;&gt;"",IFERROR(LOOKUP(2,1/(($B$5:$B$20000=$B17687)*($F$5:$F$20000="组件")*($I$5:$I$20000=$J17687)),$G$5:$G$20000)&amp;"."&amp;COUNTIFS($B$5:$B17687,$B17687,$J$5:$J17687,$J17687),""),COUNTIFS($B$5:$B17687,$B17687,$J$5:$J17687,"")))</f>
        <v/>
      </c>
      <c r="I17687" t="str">
        <f>IF($F17687="组件","C"&amp;TEXT(COUNTIFS($B$5:$B17687,$B17687,$F$5:$F17687,"组件"),"000"),"")</f>
        <v/>
      </c>
      <c r="J17687" t="str">
        <f t="shared" si="828"/>
        <v/>
      </c>
      <c r="R17687" t="str">
        <f t="shared" si="829"/>
        <v/>
      </c>
    </row>
    <row r="17688" spans="1:18" x14ac:dyDescent="0.35">
      <c r="A17688" t="str">
        <f t="shared" si="830"/>
        <v/>
      </c>
      <c r="G17688" t="str">
        <f>IF($B17688="","",IF($J17688&lt;&gt;"",IFERROR(LOOKUP(2,1/(($B$5:$B$20000=$B17688)*($F$5:$F$20000="组件")*($I$5:$I$20000=$J17688)),$G$5:$G$20000)&amp;"."&amp;COUNTIFS($B$5:$B17688,$B17688,$J$5:$J17688,$J17688),""),COUNTIFS($B$5:$B17688,$B17688,$J$5:$J17688,"")))</f>
        <v/>
      </c>
      <c r="I17688" t="str">
        <f>IF($F17688="组件","C"&amp;TEXT(COUNTIFS($B$5:$B17688,$B17688,$F$5:$F17688,"组件"),"000"),"")</f>
        <v/>
      </c>
      <c r="J17688" t="str">
        <f t="shared" si="828"/>
        <v/>
      </c>
      <c r="R17688" t="str">
        <f t="shared" si="829"/>
        <v/>
      </c>
    </row>
    <row r="17689" spans="1:18" x14ac:dyDescent="0.35">
      <c r="A17689" t="str">
        <f t="shared" si="830"/>
        <v/>
      </c>
      <c r="G17689" t="str">
        <f>IF($B17689="","",IF($J17689&lt;&gt;"",IFERROR(LOOKUP(2,1/(($B$5:$B$20000=$B17689)*($F$5:$F$20000="组件")*($I$5:$I$20000=$J17689)),$G$5:$G$20000)&amp;"."&amp;COUNTIFS($B$5:$B17689,$B17689,$J$5:$J17689,$J17689),""),COUNTIFS($B$5:$B17689,$B17689,$J$5:$J17689,"")))</f>
        <v/>
      </c>
      <c r="I17689" t="str">
        <f>IF($F17689="组件","C"&amp;TEXT(COUNTIFS($B$5:$B17689,$B17689,$F$5:$F17689,"组件"),"000"),"")</f>
        <v/>
      </c>
      <c r="J17689" t="str">
        <f t="shared" si="828"/>
        <v/>
      </c>
      <c r="R17689" t="str">
        <f t="shared" si="829"/>
        <v/>
      </c>
    </row>
    <row r="17690" spans="1:18" x14ac:dyDescent="0.35">
      <c r="A17690" t="str">
        <f t="shared" si="830"/>
        <v/>
      </c>
      <c r="G17690" t="str">
        <f>IF($B17690="","",IF($J17690&lt;&gt;"",IFERROR(LOOKUP(2,1/(($B$5:$B$20000=$B17690)*($F$5:$F$20000="组件")*($I$5:$I$20000=$J17690)),$G$5:$G$20000)&amp;"."&amp;COUNTIFS($B$5:$B17690,$B17690,$J$5:$J17690,$J17690),""),COUNTIFS($B$5:$B17690,$B17690,$J$5:$J17690,"")))</f>
        <v/>
      </c>
      <c r="I17690" t="str">
        <f>IF($F17690="组件","C"&amp;TEXT(COUNTIFS($B$5:$B17690,$B17690,$F$5:$F17690,"组件"),"000"),"")</f>
        <v/>
      </c>
      <c r="J17690" t="str">
        <f t="shared" si="828"/>
        <v/>
      </c>
      <c r="R17690" t="str">
        <f t="shared" si="829"/>
        <v/>
      </c>
    </row>
    <row r="17691" spans="1:18" x14ac:dyDescent="0.35">
      <c r="A17691" t="str">
        <f t="shared" si="830"/>
        <v/>
      </c>
      <c r="G17691" t="str">
        <f>IF($B17691="","",IF($J17691&lt;&gt;"",IFERROR(LOOKUP(2,1/(($B$5:$B$20000=$B17691)*($F$5:$F$20000="组件")*($I$5:$I$20000=$J17691)),$G$5:$G$20000)&amp;"."&amp;COUNTIFS($B$5:$B17691,$B17691,$J$5:$J17691,$J17691),""),COUNTIFS($B$5:$B17691,$B17691,$J$5:$J17691,"")))</f>
        <v/>
      </c>
      <c r="I17691" t="str">
        <f>IF($F17691="组件","C"&amp;TEXT(COUNTIFS($B$5:$B17691,$B17691,$F$5:$F17691,"组件"),"000"),"")</f>
        <v/>
      </c>
      <c r="J17691" t="str">
        <f t="shared" si="828"/>
        <v/>
      </c>
      <c r="R17691" t="str">
        <f t="shared" si="829"/>
        <v/>
      </c>
    </row>
    <row r="17692" spans="1:18" x14ac:dyDescent="0.35">
      <c r="A17692" t="str">
        <f t="shared" si="830"/>
        <v/>
      </c>
      <c r="G17692" t="str">
        <f>IF($B17692="","",IF($J17692&lt;&gt;"",IFERROR(LOOKUP(2,1/(($B$5:$B$20000=$B17692)*($F$5:$F$20000="组件")*($I$5:$I$20000=$J17692)),$G$5:$G$20000)&amp;"."&amp;COUNTIFS($B$5:$B17692,$B17692,$J$5:$J17692,$J17692),""),COUNTIFS($B$5:$B17692,$B17692,$J$5:$J17692,"")))</f>
        <v/>
      </c>
      <c r="I17692" t="str">
        <f>IF($F17692="组件","C"&amp;TEXT(COUNTIFS($B$5:$B17692,$B17692,$F$5:$F17692,"组件"),"000"),"")</f>
        <v/>
      </c>
      <c r="J17692" t="str">
        <f t="shared" si="828"/>
        <v/>
      </c>
      <c r="R17692" t="str">
        <f t="shared" si="829"/>
        <v/>
      </c>
    </row>
    <row r="17693" spans="1:18" x14ac:dyDescent="0.35">
      <c r="A17693" t="str">
        <f t="shared" si="830"/>
        <v/>
      </c>
      <c r="G17693" t="str">
        <f>IF($B17693="","",IF($J17693&lt;&gt;"",IFERROR(LOOKUP(2,1/(($B$5:$B$20000=$B17693)*($F$5:$F$20000="组件")*($I$5:$I$20000=$J17693)),$G$5:$G$20000)&amp;"."&amp;COUNTIFS($B$5:$B17693,$B17693,$J$5:$J17693,$J17693),""),COUNTIFS($B$5:$B17693,$B17693,$J$5:$J17693,"")))</f>
        <v/>
      </c>
      <c r="I17693" t="str">
        <f>IF($F17693="组件","C"&amp;TEXT(COUNTIFS($B$5:$B17693,$B17693,$F$5:$F17693,"组件"),"000"),"")</f>
        <v/>
      </c>
      <c r="J17693" t="str">
        <f t="shared" si="828"/>
        <v/>
      </c>
      <c r="R17693" t="str">
        <f t="shared" si="829"/>
        <v/>
      </c>
    </row>
    <row r="17694" spans="1:18" x14ac:dyDescent="0.35">
      <c r="A17694" t="str">
        <f t="shared" si="830"/>
        <v/>
      </c>
      <c r="G17694" t="str">
        <f>IF($B17694="","",IF($J17694&lt;&gt;"",IFERROR(LOOKUP(2,1/(($B$5:$B$20000=$B17694)*($F$5:$F$20000="组件")*($I$5:$I$20000=$J17694)),$G$5:$G$20000)&amp;"."&amp;COUNTIFS($B$5:$B17694,$B17694,$J$5:$J17694,$J17694),""),COUNTIFS($B$5:$B17694,$B17694,$J$5:$J17694,"")))</f>
        <v/>
      </c>
      <c r="I17694" t="str">
        <f>IF($F17694="组件","C"&amp;TEXT(COUNTIFS($B$5:$B17694,$B17694,$F$5:$F17694,"组件"),"000"),"")</f>
        <v/>
      </c>
      <c r="J17694" t="str">
        <f t="shared" si="828"/>
        <v/>
      </c>
      <c r="R17694" t="str">
        <f t="shared" si="829"/>
        <v/>
      </c>
    </row>
    <row r="17695" spans="1:18" x14ac:dyDescent="0.35">
      <c r="A17695" t="str">
        <f t="shared" si="830"/>
        <v/>
      </c>
      <c r="G17695" t="str">
        <f>IF($B17695="","",IF($J17695&lt;&gt;"",IFERROR(LOOKUP(2,1/(($B$5:$B$20000=$B17695)*($F$5:$F$20000="组件")*($I$5:$I$20000=$J17695)),$G$5:$G$20000)&amp;"."&amp;COUNTIFS($B$5:$B17695,$B17695,$J$5:$J17695,$J17695),""),COUNTIFS($B$5:$B17695,$B17695,$J$5:$J17695,"")))</f>
        <v/>
      </c>
      <c r="I17695" t="str">
        <f>IF($F17695="组件","C"&amp;TEXT(COUNTIFS($B$5:$B17695,$B17695,$F$5:$F17695,"组件"),"000"),"")</f>
        <v/>
      </c>
      <c r="J17695" t="str">
        <f t="shared" si="828"/>
        <v/>
      </c>
      <c r="R17695" t="str">
        <f t="shared" si="829"/>
        <v/>
      </c>
    </row>
    <row r="17696" spans="1:18" x14ac:dyDescent="0.35">
      <c r="A17696" t="str">
        <f t="shared" si="830"/>
        <v/>
      </c>
      <c r="G17696" t="str">
        <f>IF($B17696="","",IF($J17696&lt;&gt;"",IFERROR(LOOKUP(2,1/(($B$5:$B$20000=$B17696)*($F$5:$F$20000="组件")*($I$5:$I$20000=$J17696)),$G$5:$G$20000)&amp;"."&amp;COUNTIFS($B$5:$B17696,$B17696,$J$5:$J17696,$J17696),""),COUNTIFS($B$5:$B17696,$B17696,$J$5:$J17696,"")))</f>
        <v/>
      </c>
      <c r="I17696" t="str">
        <f>IF($F17696="组件","C"&amp;TEXT(COUNTIFS($B$5:$B17696,$B17696,$F$5:$F17696,"组件"),"000"),"")</f>
        <v/>
      </c>
      <c r="J17696" t="str">
        <f t="shared" si="828"/>
        <v/>
      </c>
      <c r="R17696" t="str">
        <f t="shared" si="829"/>
        <v/>
      </c>
    </row>
    <row r="17697" spans="1:18" x14ac:dyDescent="0.35">
      <c r="A17697" t="str">
        <f t="shared" si="830"/>
        <v/>
      </c>
      <c r="G17697" t="str">
        <f>IF($B17697="","",IF($J17697&lt;&gt;"",IFERROR(LOOKUP(2,1/(($B$5:$B$20000=$B17697)*($F$5:$F$20000="组件")*($I$5:$I$20000=$J17697)),$G$5:$G$20000)&amp;"."&amp;COUNTIFS($B$5:$B17697,$B17697,$J$5:$J17697,$J17697),""),COUNTIFS($B$5:$B17697,$B17697,$J$5:$J17697,"")))</f>
        <v/>
      </c>
      <c r="I17697" t="str">
        <f>IF($F17697="组件","C"&amp;TEXT(COUNTIFS($B$5:$B17697,$B17697,$F$5:$F17697,"组件"),"000"),"")</f>
        <v/>
      </c>
      <c r="J17697" t="str">
        <f t="shared" si="828"/>
        <v/>
      </c>
      <c r="R17697" t="str">
        <f t="shared" si="829"/>
        <v/>
      </c>
    </row>
    <row r="17698" spans="1:18" x14ac:dyDescent="0.35">
      <c r="A17698" t="str">
        <f t="shared" si="830"/>
        <v/>
      </c>
      <c r="G17698" t="str">
        <f>IF($B17698="","",IF($J17698&lt;&gt;"",IFERROR(LOOKUP(2,1/(($B$5:$B$20000=$B17698)*($F$5:$F$20000="组件")*($I$5:$I$20000=$J17698)),$G$5:$G$20000)&amp;"."&amp;COUNTIFS($B$5:$B17698,$B17698,$J$5:$J17698,$J17698),""),COUNTIFS($B$5:$B17698,$B17698,$J$5:$J17698,"")))</f>
        <v/>
      </c>
      <c r="I17698" t="str">
        <f>IF($F17698="组件","C"&amp;TEXT(COUNTIFS($B$5:$B17698,$B17698,$F$5:$F17698,"组件"),"000"),"")</f>
        <v/>
      </c>
      <c r="J17698" t="str">
        <f t="shared" si="828"/>
        <v/>
      </c>
      <c r="R17698" t="str">
        <f t="shared" si="829"/>
        <v/>
      </c>
    </row>
    <row r="17699" spans="1:18" x14ac:dyDescent="0.35">
      <c r="A17699" t="str">
        <f t="shared" si="830"/>
        <v/>
      </c>
      <c r="G17699" t="str">
        <f>IF($B17699="","",IF($J17699&lt;&gt;"",IFERROR(LOOKUP(2,1/(($B$5:$B$20000=$B17699)*($F$5:$F$20000="组件")*($I$5:$I$20000=$J17699)),$G$5:$G$20000)&amp;"."&amp;COUNTIFS($B$5:$B17699,$B17699,$J$5:$J17699,$J17699),""),COUNTIFS($B$5:$B17699,$B17699,$J$5:$J17699,"")))</f>
        <v/>
      </c>
      <c r="I17699" t="str">
        <f>IF($F17699="组件","C"&amp;TEXT(COUNTIFS($B$5:$B17699,$B17699,$F$5:$F17699,"组件"),"000"),"")</f>
        <v/>
      </c>
      <c r="J17699" t="str">
        <f t="shared" si="828"/>
        <v/>
      </c>
      <c r="R17699" t="str">
        <f t="shared" si="829"/>
        <v/>
      </c>
    </row>
    <row r="17700" spans="1:18" x14ac:dyDescent="0.35">
      <c r="A17700" t="str">
        <f t="shared" si="830"/>
        <v/>
      </c>
      <c r="G17700" t="str">
        <f>IF($B17700="","",IF($J17700&lt;&gt;"",IFERROR(LOOKUP(2,1/(($B$5:$B$20000=$B17700)*($F$5:$F$20000="组件")*($I$5:$I$20000=$J17700)),$G$5:$G$20000)&amp;"."&amp;COUNTIFS($B$5:$B17700,$B17700,$J$5:$J17700,$J17700),""),COUNTIFS($B$5:$B17700,$B17700,$J$5:$J17700,"")))</f>
        <v/>
      </c>
      <c r="I17700" t="str">
        <f>IF($F17700="组件","C"&amp;TEXT(COUNTIFS($B$5:$B17700,$B17700,$F$5:$F17700,"组件"),"000"),"")</f>
        <v/>
      </c>
      <c r="J17700" t="str">
        <f t="shared" si="828"/>
        <v/>
      </c>
      <c r="R17700" t="str">
        <f t="shared" si="829"/>
        <v/>
      </c>
    </row>
    <row r="17701" spans="1:18" x14ac:dyDescent="0.35">
      <c r="A17701" t="str">
        <f t="shared" si="830"/>
        <v/>
      </c>
      <c r="G17701" t="str">
        <f>IF($B17701="","",IF($J17701&lt;&gt;"",IFERROR(LOOKUP(2,1/(($B$5:$B$20000=$B17701)*($F$5:$F$20000="组件")*($I$5:$I$20000=$J17701)),$G$5:$G$20000)&amp;"."&amp;COUNTIFS($B$5:$B17701,$B17701,$J$5:$J17701,$J17701),""),COUNTIFS($B$5:$B17701,$B17701,$J$5:$J17701,"")))</f>
        <v/>
      </c>
      <c r="I17701" t="str">
        <f>IF($F17701="组件","C"&amp;TEXT(COUNTIFS($B$5:$B17701,$B17701,$F$5:$F17701,"组件"),"000"),"")</f>
        <v/>
      </c>
      <c r="J17701" t="str">
        <f t="shared" si="828"/>
        <v/>
      </c>
      <c r="R17701" t="str">
        <f t="shared" si="829"/>
        <v/>
      </c>
    </row>
    <row r="17702" spans="1:18" x14ac:dyDescent="0.35">
      <c r="A17702" t="str">
        <f t="shared" si="830"/>
        <v/>
      </c>
      <c r="G17702" t="str">
        <f>IF($B17702="","",IF($J17702&lt;&gt;"",IFERROR(LOOKUP(2,1/(($B$5:$B$20000=$B17702)*($F$5:$F$20000="组件")*($I$5:$I$20000=$J17702)),$G$5:$G$20000)&amp;"."&amp;COUNTIFS($B$5:$B17702,$B17702,$J$5:$J17702,$J17702),""),COUNTIFS($B$5:$B17702,$B17702,$J$5:$J17702,"")))</f>
        <v/>
      </c>
      <c r="I17702" t="str">
        <f>IF($F17702="组件","C"&amp;TEXT(COUNTIFS($B$5:$B17702,$B17702,$F$5:$F17702,"组件"),"000"),"")</f>
        <v/>
      </c>
      <c r="J17702" t="str">
        <f t="shared" si="828"/>
        <v/>
      </c>
      <c r="R17702" t="str">
        <f t="shared" si="829"/>
        <v/>
      </c>
    </row>
    <row r="17703" spans="1:18" x14ac:dyDescent="0.35">
      <c r="A17703" t="str">
        <f t="shared" si="830"/>
        <v/>
      </c>
      <c r="G17703" t="str">
        <f>IF($B17703="","",IF($J17703&lt;&gt;"",IFERROR(LOOKUP(2,1/(($B$5:$B$20000=$B17703)*($F$5:$F$20000="组件")*($I$5:$I$20000=$J17703)),$G$5:$G$20000)&amp;"."&amp;COUNTIFS($B$5:$B17703,$B17703,$J$5:$J17703,$J17703),""),COUNTIFS($B$5:$B17703,$B17703,$J$5:$J17703,"")))</f>
        <v/>
      </c>
      <c r="I17703" t="str">
        <f>IF($F17703="组件","C"&amp;TEXT(COUNTIFS($B$5:$B17703,$B17703,$F$5:$F17703,"组件"),"000"),"")</f>
        <v/>
      </c>
      <c r="J17703" t="str">
        <f t="shared" si="828"/>
        <v/>
      </c>
      <c r="R17703" t="str">
        <f t="shared" si="829"/>
        <v/>
      </c>
    </row>
    <row r="17704" spans="1:18" x14ac:dyDescent="0.35">
      <c r="A17704" t="str">
        <f t="shared" si="830"/>
        <v/>
      </c>
      <c r="G17704" t="str">
        <f>IF($B17704="","",IF($J17704&lt;&gt;"",IFERROR(LOOKUP(2,1/(($B$5:$B$20000=$B17704)*($F$5:$F$20000="组件")*($I$5:$I$20000=$J17704)),$G$5:$G$20000)&amp;"."&amp;COUNTIFS($B$5:$B17704,$B17704,$J$5:$J17704,$J17704),""),COUNTIFS($B$5:$B17704,$B17704,$J$5:$J17704,"")))</f>
        <v/>
      </c>
      <c r="I17704" t="str">
        <f>IF($F17704="组件","C"&amp;TEXT(COUNTIFS($B$5:$B17704,$B17704,$F$5:$F17704,"组件"),"000"),"")</f>
        <v/>
      </c>
      <c r="J17704" t="str">
        <f t="shared" si="828"/>
        <v/>
      </c>
      <c r="R17704" t="str">
        <f t="shared" si="829"/>
        <v/>
      </c>
    </row>
    <row r="17705" spans="1:18" x14ac:dyDescent="0.35">
      <c r="A17705" t="str">
        <f t="shared" si="830"/>
        <v/>
      </c>
      <c r="G17705" t="str">
        <f>IF($B17705="","",IF($J17705&lt;&gt;"",IFERROR(LOOKUP(2,1/(($B$5:$B$20000=$B17705)*($F$5:$F$20000="组件")*($I$5:$I$20000=$J17705)),$G$5:$G$20000)&amp;"."&amp;COUNTIFS($B$5:$B17705,$B17705,$J$5:$J17705,$J17705),""),COUNTIFS($B$5:$B17705,$B17705,$J$5:$J17705,"")))</f>
        <v/>
      </c>
      <c r="I17705" t="str">
        <f>IF($F17705="组件","C"&amp;TEXT(COUNTIFS($B$5:$B17705,$B17705,$F$5:$F17705,"组件"),"000"),"")</f>
        <v/>
      </c>
      <c r="J17705" t="str">
        <f t="shared" si="828"/>
        <v/>
      </c>
      <c r="R17705" t="str">
        <f t="shared" si="829"/>
        <v/>
      </c>
    </row>
    <row r="17706" spans="1:18" x14ac:dyDescent="0.35">
      <c r="A17706" t="str">
        <f t="shared" si="830"/>
        <v/>
      </c>
      <c r="G17706" t="str">
        <f>IF($B17706="","",IF($J17706&lt;&gt;"",IFERROR(LOOKUP(2,1/(($B$5:$B$20000=$B17706)*($F$5:$F$20000="组件")*($I$5:$I$20000=$J17706)),$G$5:$G$20000)&amp;"."&amp;COUNTIFS($B$5:$B17706,$B17706,$J$5:$J17706,$J17706),""),COUNTIFS($B$5:$B17706,$B17706,$J$5:$J17706,"")))</f>
        <v/>
      </c>
      <c r="I17706" t="str">
        <f>IF($F17706="组件","C"&amp;TEXT(COUNTIFS($B$5:$B17706,$B17706,$F$5:$F17706,"组件"),"000"),"")</f>
        <v/>
      </c>
      <c r="J17706" t="str">
        <f t="shared" si="828"/>
        <v/>
      </c>
      <c r="R17706" t="str">
        <f t="shared" si="829"/>
        <v/>
      </c>
    </row>
    <row r="17707" spans="1:18" x14ac:dyDescent="0.35">
      <c r="A17707" t="str">
        <f t="shared" si="830"/>
        <v/>
      </c>
      <c r="G17707" t="str">
        <f>IF($B17707="","",IF($J17707&lt;&gt;"",IFERROR(LOOKUP(2,1/(($B$5:$B$20000=$B17707)*($F$5:$F$20000="组件")*($I$5:$I$20000=$J17707)),$G$5:$G$20000)&amp;"."&amp;COUNTIFS($B$5:$B17707,$B17707,$J$5:$J17707,$J17707),""),COUNTIFS($B$5:$B17707,$B17707,$J$5:$J17707,"")))</f>
        <v/>
      </c>
      <c r="I17707" t="str">
        <f>IF($F17707="组件","C"&amp;TEXT(COUNTIFS($B$5:$B17707,$B17707,$F$5:$F17707,"组件"),"000"),"")</f>
        <v/>
      </c>
      <c r="J17707" t="str">
        <f t="shared" si="828"/>
        <v/>
      </c>
      <c r="R17707" t="str">
        <f t="shared" si="829"/>
        <v/>
      </c>
    </row>
    <row r="17708" spans="1:18" x14ac:dyDescent="0.35">
      <c r="A17708" t="str">
        <f t="shared" si="830"/>
        <v/>
      </c>
      <c r="G17708" t="str">
        <f>IF($B17708="","",IF($J17708&lt;&gt;"",IFERROR(LOOKUP(2,1/(($B$5:$B$20000=$B17708)*($F$5:$F$20000="组件")*($I$5:$I$20000=$J17708)),$G$5:$G$20000)&amp;"."&amp;COUNTIFS($B$5:$B17708,$B17708,$J$5:$J17708,$J17708),""),COUNTIFS($B$5:$B17708,$B17708,$J$5:$J17708,"")))</f>
        <v/>
      </c>
      <c r="I17708" t="str">
        <f>IF($F17708="组件","C"&amp;TEXT(COUNTIFS($B$5:$B17708,$B17708,$F$5:$F17708,"组件"),"000"),"")</f>
        <v/>
      </c>
      <c r="J17708" t="str">
        <f t="shared" si="828"/>
        <v/>
      </c>
      <c r="R17708" t="str">
        <f t="shared" si="829"/>
        <v/>
      </c>
    </row>
    <row r="17709" spans="1:18" x14ac:dyDescent="0.35">
      <c r="A17709" t="str">
        <f t="shared" si="830"/>
        <v/>
      </c>
      <c r="G17709" t="str">
        <f>IF($B17709="","",IF($J17709&lt;&gt;"",IFERROR(LOOKUP(2,1/(($B$5:$B$20000=$B17709)*($F$5:$F$20000="组件")*($I$5:$I$20000=$J17709)),$G$5:$G$20000)&amp;"."&amp;COUNTIFS($B$5:$B17709,$B17709,$J$5:$J17709,$J17709),""),COUNTIFS($B$5:$B17709,$B17709,$J$5:$J17709,"")))</f>
        <v/>
      </c>
      <c r="I17709" t="str">
        <f>IF($F17709="组件","C"&amp;TEXT(COUNTIFS($B$5:$B17709,$B17709,$F$5:$F17709,"组件"),"000"),"")</f>
        <v/>
      </c>
      <c r="J17709" t="str">
        <f t="shared" si="828"/>
        <v/>
      </c>
      <c r="R17709" t="str">
        <f t="shared" si="829"/>
        <v/>
      </c>
    </row>
    <row r="17710" spans="1:18" x14ac:dyDescent="0.35">
      <c r="A17710" t="str">
        <f t="shared" si="830"/>
        <v/>
      </c>
      <c r="G17710" t="str">
        <f>IF($B17710="","",IF($J17710&lt;&gt;"",IFERROR(LOOKUP(2,1/(($B$5:$B$20000=$B17710)*($F$5:$F$20000="组件")*($I$5:$I$20000=$J17710)),$G$5:$G$20000)&amp;"."&amp;COUNTIFS($B$5:$B17710,$B17710,$J$5:$J17710,$J17710),""),COUNTIFS($B$5:$B17710,$B17710,$J$5:$J17710,"")))</f>
        <v/>
      </c>
      <c r="I17710" t="str">
        <f>IF($F17710="组件","C"&amp;TEXT(COUNTIFS($B$5:$B17710,$B17710,$F$5:$F17710,"组件"),"000"),"")</f>
        <v/>
      </c>
      <c r="J17710" t="str">
        <f t="shared" si="828"/>
        <v/>
      </c>
      <c r="R17710" t="str">
        <f t="shared" si="829"/>
        <v/>
      </c>
    </row>
    <row r="17711" spans="1:18" x14ac:dyDescent="0.35">
      <c r="A17711" t="str">
        <f t="shared" si="830"/>
        <v/>
      </c>
      <c r="G17711" t="str">
        <f>IF($B17711="","",IF($J17711&lt;&gt;"",IFERROR(LOOKUP(2,1/(($B$5:$B$20000=$B17711)*($F$5:$F$20000="组件")*($I$5:$I$20000=$J17711)),$G$5:$G$20000)&amp;"."&amp;COUNTIFS($B$5:$B17711,$B17711,$J$5:$J17711,$J17711),""),COUNTIFS($B$5:$B17711,$B17711,$J$5:$J17711,"")))</f>
        <v/>
      </c>
      <c r="I17711" t="str">
        <f>IF($F17711="组件","C"&amp;TEXT(COUNTIFS($B$5:$B17711,$B17711,$F$5:$F17711,"组件"),"000"),"")</f>
        <v/>
      </c>
      <c r="J17711" t="str">
        <f t="shared" si="828"/>
        <v/>
      </c>
      <c r="R17711" t="str">
        <f t="shared" si="829"/>
        <v/>
      </c>
    </row>
    <row r="17712" spans="1:18" x14ac:dyDescent="0.35">
      <c r="A17712" t="str">
        <f t="shared" si="830"/>
        <v/>
      </c>
      <c r="G17712" t="str">
        <f>IF($B17712="","",IF($J17712&lt;&gt;"",IFERROR(LOOKUP(2,1/(($B$5:$B$20000=$B17712)*($F$5:$F$20000="组件")*($I$5:$I$20000=$J17712)),$G$5:$G$20000)&amp;"."&amp;COUNTIFS($B$5:$B17712,$B17712,$J$5:$J17712,$J17712),""),COUNTIFS($B$5:$B17712,$B17712,$J$5:$J17712,"")))</f>
        <v/>
      </c>
      <c r="I17712" t="str">
        <f>IF($F17712="组件","C"&amp;TEXT(COUNTIFS($B$5:$B17712,$B17712,$F$5:$F17712,"组件"),"000"),"")</f>
        <v/>
      </c>
      <c r="J17712" t="str">
        <f t="shared" si="828"/>
        <v/>
      </c>
      <c r="R17712" t="str">
        <f t="shared" si="829"/>
        <v/>
      </c>
    </row>
    <row r="17713" spans="1:18" x14ac:dyDescent="0.35">
      <c r="A17713" t="str">
        <f t="shared" si="830"/>
        <v/>
      </c>
      <c r="G17713" t="str">
        <f>IF($B17713="","",IF($J17713&lt;&gt;"",IFERROR(LOOKUP(2,1/(($B$5:$B$20000=$B17713)*($F$5:$F$20000="组件")*($I$5:$I$20000=$J17713)),$G$5:$G$20000)&amp;"."&amp;COUNTIFS($B$5:$B17713,$B17713,$J$5:$J17713,$J17713),""),COUNTIFS($B$5:$B17713,$B17713,$J$5:$J17713,"")))</f>
        <v/>
      </c>
      <c r="I17713" t="str">
        <f>IF($F17713="组件","C"&amp;TEXT(COUNTIFS($B$5:$B17713,$B17713,$F$5:$F17713,"组件"),"000"),"")</f>
        <v/>
      </c>
      <c r="J17713" t="str">
        <f t="shared" si="828"/>
        <v/>
      </c>
      <c r="R17713" t="str">
        <f t="shared" si="829"/>
        <v/>
      </c>
    </row>
    <row r="17714" spans="1:18" x14ac:dyDescent="0.35">
      <c r="A17714" t="str">
        <f t="shared" si="830"/>
        <v/>
      </c>
      <c r="G17714" t="str">
        <f>IF($B17714="","",IF($J17714&lt;&gt;"",IFERROR(LOOKUP(2,1/(($B$5:$B$20000=$B17714)*($F$5:$F$20000="组件")*($I$5:$I$20000=$J17714)),$G$5:$G$20000)&amp;"."&amp;COUNTIFS($B$5:$B17714,$B17714,$J$5:$J17714,$J17714),""),COUNTIFS($B$5:$B17714,$B17714,$J$5:$J17714,"")))</f>
        <v/>
      </c>
      <c r="I17714" t="str">
        <f>IF($F17714="组件","C"&amp;TEXT(COUNTIFS($B$5:$B17714,$B17714,$F$5:$F17714,"组件"),"000"),"")</f>
        <v/>
      </c>
      <c r="J17714" t="str">
        <f t="shared" si="828"/>
        <v/>
      </c>
      <c r="R17714" t="str">
        <f t="shared" si="829"/>
        <v/>
      </c>
    </row>
    <row r="17715" spans="1:18" x14ac:dyDescent="0.35">
      <c r="A17715" t="str">
        <f t="shared" si="830"/>
        <v/>
      </c>
      <c r="G17715" t="str">
        <f>IF($B17715="","",IF($J17715&lt;&gt;"",IFERROR(LOOKUP(2,1/(($B$5:$B$20000=$B17715)*($F$5:$F$20000="组件")*($I$5:$I$20000=$J17715)),$G$5:$G$20000)&amp;"."&amp;COUNTIFS($B$5:$B17715,$B17715,$J$5:$J17715,$J17715),""),COUNTIFS($B$5:$B17715,$B17715,$J$5:$J17715,"")))</f>
        <v/>
      </c>
      <c r="I17715" t="str">
        <f>IF($F17715="组件","C"&amp;TEXT(COUNTIFS($B$5:$B17715,$B17715,$F$5:$F17715,"组件"),"000"),"")</f>
        <v/>
      </c>
      <c r="J17715" t="str">
        <f t="shared" si="828"/>
        <v/>
      </c>
      <c r="R17715" t="str">
        <f t="shared" si="829"/>
        <v/>
      </c>
    </row>
    <row r="17716" spans="1:18" x14ac:dyDescent="0.35">
      <c r="A17716" t="str">
        <f t="shared" si="830"/>
        <v/>
      </c>
      <c r="G17716" t="str">
        <f>IF($B17716="","",IF($J17716&lt;&gt;"",IFERROR(LOOKUP(2,1/(($B$5:$B$20000=$B17716)*($F$5:$F$20000="组件")*($I$5:$I$20000=$J17716)),$G$5:$G$20000)&amp;"."&amp;COUNTIFS($B$5:$B17716,$B17716,$J$5:$J17716,$J17716),""),COUNTIFS($B$5:$B17716,$B17716,$J$5:$J17716,"")))</f>
        <v/>
      </c>
      <c r="I17716" t="str">
        <f>IF($F17716="组件","C"&amp;TEXT(COUNTIFS($B$5:$B17716,$B17716,$F$5:$F17716,"组件"),"000"),"")</f>
        <v/>
      </c>
      <c r="J17716" t="str">
        <f t="shared" si="828"/>
        <v/>
      </c>
      <c r="R17716" t="str">
        <f t="shared" si="829"/>
        <v/>
      </c>
    </row>
    <row r="17717" spans="1:18" x14ac:dyDescent="0.35">
      <c r="A17717" t="str">
        <f t="shared" si="830"/>
        <v/>
      </c>
      <c r="G17717" t="str">
        <f>IF($B17717="","",IF($J17717&lt;&gt;"",IFERROR(LOOKUP(2,1/(($B$5:$B$20000=$B17717)*($F$5:$F$20000="组件")*($I$5:$I$20000=$J17717)),$G$5:$G$20000)&amp;"."&amp;COUNTIFS($B$5:$B17717,$B17717,$J$5:$J17717,$J17717),""),COUNTIFS($B$5:$B17717,$B17717,$J$5:$J17717,"")))</f>
        <v/>
      </c>
      <c r="I17717" t="str">
        <f>IF($F17717="组件","C"&amp;TEXT(COUNTIFS($B$5:$B17717,$B17717,$F$5:$F17717,"组件"),"000"),"")</f>
        <v/>
      </c>
      <c r="J17717" t="str">
        <f t="shared" si="828"/>
        <v/>
      </c>
      <c r="R17717" t="str">
        <f t="shared" si="829"/>
        <v/>
      </c>
    </row>
    <row r="17718" spans="1:18" x14ac:dyDescent="0.35">
      <c r="A17718" t="str">
        <f t="shared" si="830"/>
        <v/>
      </c>
      <c r="G17718" t="str">
        <f>IF($B17718="","",IF($J17718&lt;&gt;"",IFERROR(LOOKUP(2,1/(($B$5:$B$20000=$B17718)*($F$5:$F$20000="组件")*($I$5:$I$20000=$J17718)),$G$5:$G$20000)&amp;"."&amp;COUNTIFS($B$5:$B17718,$B17718,$J$5:$J17718,$J17718),""),COUNTIFS($B$5:$B17718,$B17718,$J$5:$J17718,"")))</f>
        <v/>
      </c>
      <c r="I17718" t="str">
        <f>IF($F17718="组件","C"&amp;TEXT(COUNTIFS($B$5:$B17718,$B17718,$F$5:$F17718,"组件"),"000"),"")</f>
        <v/>
      </c>
      <c r="J17718" t="str">
        <f t="shared" si="828"/>
        <v/>
      </c>
      <c r="R17718" t="str">
        <f t="shared" si="829"/>
        <v/>
      </c>
    </row>
    <row r="17719" spans="1:18" x14ac:dyDescent="0.35">
      <c r="A17719" t="str">
        <f t="shared" si="830"/>
        <v/>
      </c>
      <c r="G17719" t="str">
        <f>IF($B17719="","",IF($J17719&lt;&gt;"",IFERROR(LOOKUP(2,1/(($B$5:$B$20000=$B17719)*($F$5:$F$20000="组件")*($I$5:$I$20000=$J17719)),$G$5:$G$20000)&amp;"."&amp;COUNTIFS($B$5:$B17719,$B17719,$J$5:$J17719,$J17719),""),COUNTIFS($B$5:$B17719,$B17719,$J$5:$J17719,"")))</f>
        <v/>
      </c>
      <c r="I17719" t="str">
        <f>IF($F17719="组件","C"&amp;TEXT(COUNTIFS($B$5:$B17719,$B17719,$F$5:$F17719,"组件"),"000"),"")</f>
        <v/>
      </c>
      <c r="J17719" t="str">
        <f t="shared" si="828"/>
        <v/>
      </c>
      <c r="R17719" t="str">
        <f t="shared" si="829"/>
        <v/>
      </c>
    </row>
    <row r="17720" spans="1:18" x14ac:dyDescent="0.35">
      <c r="A17720" t="str">
        <f t="shared" si="830"/>
        <v/>
      </c>
      <c r="G17720" t="str">
        <f>IF($B17720="","",IF($J17720&lt;&gt;"",IFERROR(LOOKUP(2,1/(($B$5:$B$20000=$B17720)*($F$5:$F$20000="组件")*($I$5:$I$20000=$J17720)),$G$5:$G$20000)&amp;"."&amp;COUNTIFS($B$5:$B17720,$B17720,$J$5:$J17720,$J17720),""),COUNTIFS($B$5:$B17720,$B17720,$J$5:$J17720,"")))</f>
        <v/>
      </c>
      <c r="I17720" t="str">
        <f>IF($F17720="组件","C"&amp;TEXT(COUNTIFS($B$5:$B17720,$B17720,$F$5:$F17720,"组件"),"000"),"")</f>
        <v/>
      </c>
      <c r="J17720" t="str">
        <f t="shared" si="828"/>
        <v/>
      </c>
      <c r="R17720" t="str">
        <f t="shared" si="829"/>
        <v/>
      </c>
    </row>
    <row r="17721" spans="1:18" x14ac:dyDescent="0.35">
      <c r="A17721" t="str">
        <f t="shared" si="830"/>
        <v/>
      </c>
      <c r="G17721" t="str">
        <f>IF($B17721="","",IF($J17721&lt;&gt;"",IFERROR(LOOKUP(2,1/(($B$5:$B$20000=$B17721)*($F$5:$F$20000="组件")*($I$5:$I$20000=$J17721)),$G$5:$G$20000)&amp;"."&amp;COUNTIFS($B$5:$B17721,$B17721,$J$5:$J17721,$J17721),""),COUNTIFS($B$5:$B17721,$B17721,$J$5:$J17721,"")))</f>
        <v/>
      </c>
      <c r="I17721" t="str">
        <f>IF($F17721="组件","C"&amp;TEXT(COUNTIFS($B$5:$B17721,$B17721,$F$5:$F17721,"组件"),"000"),"")</f>
        <v/>
      </c>
      <c r="J17721" t="str">
        <f t="shared" si="828"/>
        <v/>
      </c>
      <c r="R17721" t="str">
        <f t="shared" si="829"/>
        <v/>
      </c>
    </row>
    <row r="17722" spans="1:18" x14ac:dyDescent="0.35">
      <c r="A17722" t="str">
        <f t="shared" si="830"/>
        <v/>
      </c>
      <c r="G17722" t="str">
        <f>IF($B17722="","",IF($J17722&lt;&gt;"",IFERROR(LOOKUP(2,1/(($B$5:$B$20000=$B17722)*($F$5:$F$20000="组件")*($I$5:$I$20000=$J17722)),$G$5:$G$20000)&amp;"."&amp;COUNTIFS($B$5:$B17722,$B17722,$J$5:$J17722,$J17722),""),COUNTIFS($B$5:$B17722,$B17722,$J$5:$J17722,"")))</f>
        <v/>
      </c>
      <c r="I17722" t="str">
        <f>IF($F17722="组件","C"&amp;TEXT(COUNTIFS($B$5:$B17722,$B17722,$F$5:$F17722,"组件"),"000"),"")</f>
        <v/>
      </c>
      <c r="J17722" t="str">
        <f t="shared" si="828"/>
        <v/>
      </c>
      <c r="R17722" t="str">
        <f t="shared" si="829"/>
        <v/>
      </c>
    </row>
    <row r="17723" spans="1:18" x14ac:dyDescent="0.35">
      <c r="A17723" t="str">
        <f t="shared" si="830"/>
        <v/>
      </c>
      <c r="G17723" t="str">
        <f>IF($B17723="","",IF($J17723&lt;&gt;"",IFERROR(LOOKUP(2,1/(($B$5:$B$20000=$B17723)*($F$5:$F$20000="组件")*($I$5:$I$20000=$J17723)),$G$5:$G$20000)&amp;"."&amp;COUNTIFS($B$5:$B17723,$B17723,$J$5:$J17723,$J17723),""),COUNTIFS($B$5:$B17723,$B17723,$J$5:$J17723,"")))</f>
        <v/>
      </c>
      <c r="I17723" t="str">
        <f>IF($F17723="组件","C"&amp;TEXT(COUNTIFS($B$5:$B17723,$B17723,$F$5:$F17723,"组件"),"000"),"")</f>
        <v/>
      </c>
      <c r="J17723" t="str">
        <f t="shared" si="828"/>
        <v/>
      </c>
      <c r="R17723" t="str">
        <f t="shared" si="829"/>
        <v/>
      </c>
    </row>
    <row r="17724" spans="1:18" x14ac:dyDescent="0.35">
      <c r="A17724" t="str">
        <f t="shared" si="830"/>
        <v/>
      </c>
      <c r="G17724" t="str">
        <f>IF($B17724="","",IF($J17724&lt;&gt;"",IFERROR(LOOKUP(2,1/(($B$5:$B$20000=$B17724)*($F$5:$F$20000="组件")*($I$5:$I$20000=$J17724)),$G$5:$G$20000)&amp;"."&amp;COUNTIFS($B$5:$B17724,$B17724,$J$5:$J17724,$J17724),""),COUNTIFS($B$5:$B17724,$B17724,$J$5:$J17724,"")))</f>
        <v/>
      </c>
      <c r="I17724" t="str">
        <f>IF($F17724="组件","C"&amp;TEXT(COUNTIFS($B$5:$B17724,$B17724,$F$5:$F17724,"组件"),"000"),"")</f>
        <v/>
      </c>
      <c r="J17724" t="str">
        <f t="shared" si="828"/>
        <v/>
      </c>
      <c r="R17724" t="str">
        <f t="shared" si="829"/>
        <v/>
      </c>
    </row>
    <row r="17725" spans="1:18" x14ac:dyDescent="0.35">
      <c r="A17725" t="str">
        <f t="shared" si="830"/>
        <v/>
      </c>
      <c r="G17725" t="str">
        <f>IF($B17725="","",IF($J17725&lt;&gt;"",IFERROR(LOOKUP(2,1/(($B$5:$B$20000=$B17725)*($F$5:$F$20000="组件")*($I$5:$I$20000=$J17725)),$G$5:$G$20000)&amp;"."&amp;COUNTIFS($B$5:$B17725,$B17725,$J$5:$J17725,$J17725),""),COUNTIFS($B$5:$B17725,$B17725,$J$5:$J17725,"")))</f>
        <v/>
      </c>
      <c r="I17725" t="str">
        <f>IF($F17725="组件","C"&amp;TEXT(COUNTIFS($B$5:$B17725,$B17725,$F$5:$F17725,"组件"),"000"),"")</f>
        <v/>
      </c>
      <c r="J17725" t="str">
        <f t="shared" si="828"/>
        <v/>
      </c>
      <c r="R17725" t="str">
        <f t="shared" si="829"/>
        <v/>
      </c>
    </row>
    <row r="17726" spans="1:18" x14ac:dyDescent="0.35">
      <c r="A17726" t="str">
        <f t="shared" si="830"/>
        <v/>
      </c>
      <c r="G17726" t="str">
        <f>IF($B17726="","",IF($J17726&lt;&gt;"",IFERROR(LOOKUP(2,1/(($B$5:$B$20000=$B17726)*($F$5:$F$20000="组件")*($I$5:$I$20000=$J17726)),$G$5:$G$20000)&amp;"."&amp;COUNTIFS($B$5:$B17726,$B17726,$J$5:$J17726,$J17726),""),COUNTIFS($B$5:$B17726,$B17726,$J$5:$J17726,"")))</f>
        <v/>
      </c>
      <c r="I17726" t="str">
        <f>IF($F17726="组件","C"&amp;TEXT(COUNTIFS($B$5:$B17726,$B17726,$F$5:$F17726,"组件"),"000"),"")</f>
        <v/>
      </c>
      <c r="J17726" t="str">
        <f t="shared" si="828"/>
        <v/>
      </c>
      <c r="R17726" t="str">
        <f t="shared" si="829"/>
        <v/>
      </c>
    </row>
    <row r="17727" spans="1:18" x14ac:dyDescent="0.35">
      <c r="A17727" t="str">
        <f t="shared" si="830"/>
        <v/>
      </c>
      <c r="G17727" t="str">
        <f>IF($B17727="","",IF($J17727&lt;&gt;"",IFERROR(LOOKUP(2,1/(($B$5:$B$20000=$B17727)*($F$5:$F$20000="组件")*($I$5:$I$20000=$J17727)),$G$5:$G$20000)&amp;"."&amp;COUNTIFS($B$5:$B17727,$B17727,$J$5:$J17727,$J17727),""),COUNTIFS($B$5:$B17727,$B17727,$J$5:$J17727,"")))</f>
        <v/>
      </c>
      <c r="I17727" t="str">
        <f>IF($F17727="组件","C"&amp;TEXT(COUNTIFS($B$5:$B17727,$B17727,$F$5:$F17727,"组件"),"000"),"")</f>
        <v/>
      </c>
      <c r="J17727" t="str">
        <f t="shared" si="828"/>
        <v/>
      </c>
      <c r="R17727" t="str">
        <f t="shared" si="829"/>
        <v/>
      </c>
    </row>
    <row r="17728" spans="1:18" x14ac:dyDescent="0.35">
      <c r="A17728" t="str">
        <f t="shared" si="830"/>
        <v/>
      </c>
      <c r="G17728" t="str">
        <f>IF($B17728="","",IF($J17728&lt;&gt;"",IFERROR(LOOKUP(2,1/(($B$5:$B$20000=$B17728)*($F$5:$F$20000="组件")*($I$5:$I$20000=$J17728)),$G$5:$G$20000)&amp;"."&amp;COUNTIFS($B$5:$B17728,$B17728,$J$5:$J17728,$J17728),""),COUNTIFS($B$5:$B17728,$B17728,$J$5:$J17728,"")))</f>
        <v/>
      </c>
      <c r="I17728" t="str">
        <f>IF($F17728="组件","C"&amp;TEXT(COUNTIFS($B$5:$B17728,$B17728,$F$5:$F17728,"组件"),"000"),"")</f>
        <v/>
      </c>
      <c r="J17728" t="str">
        <f t="shared" si="828"/>
        <v/>
      </c>
      <c r="R17728" t="str">
        <f t="shared" si="829"/>
        <v/>
      </c>
    </row>
    <row r="17729" spans="1:18" x14ac:dyDescent="0.35">
      <c r="A17729" t="str">
        <f t="shared" si="830"/>
        <v/>
      </c>
      <c r="G17729" t="str">
        <f>IF($B17729="","",IF($J17729&lt;&gt;"",IFERROR(LOOKUP(2,1/(($B$5:$B$20000=$B17729)*($F$5:$F$20000="组件")*($I$5:$I$20000=$J17729)),$G$5:$G$20000)&amp;"."&amp;COUNTIFS($B$5:$B17729,$B17729,$J$5:$J17729,$J17729),""),COUNTIFS($B$5:$B17729,$B17729,$J$5:$J17729,"")))</f>
        <v/>
      </c>
      <c r="I17729" t="str">
        <f>IF($F17729="组件","C"&amp;TEXT(COUNTIFS($B$5:$B17729,$B17729,$F$5:$F17729,"组件"),"000"),"")</f>
        <v/>
      </c>
      <c r="J17729" t="str">
        <f t="shared" si="828"/>
        <v/>
      </c>
      <c r="R17729" t="str">
        <f t="shared" si="829"/>
        <v/>
      </c>
    </row>
    <row r="17730" spans="1:18" x14ac:dyDescent="0.35">
      <c r="A17730" t="str">
        <f t="shared" si="830"/>
        <v/>
      </c>
      <c r="G17730" t="str">
        <f>IF($B17730="","",IF($J17730&lt;&gt;"",IFERROR(LOOKUP(2,1/(($B$5:$B$20000=$B17730)*($F$5:$F$20000="组件")*($I$5:$I$20000=$J17730)),$G$5:$G$20000)&amp;"."&amp;COUNTIFS($B$5:$B17730,$B17730,$J$5:$J17730,$J17730),""),COUNTIFS($B$5:$B17730,$B17730,$J$5:$J17730,"")))</f>
        <v/>
      </c>
      <c r="I17730" t="str">
        <f>IF($F17730="组件","C"&amp;TEXT(COUNTIFS($B$5:$B17730,$B17730,$F$5:$F17730,"组件"),"000"),"")</f>
        <v/>
      </c>
      <c r="J17730" t="str">
        <f t="shared" si="828"/>
        <v/>
      </c>
      <c r="R17730" t="str">
        <f t="shared" si="829"/>
        <v/>
      </c>
    </row>
    <row r="17731" spans="1:18" x14ac:dyDescent="0.35">
      <c r="A17731" t="str">
        <f t="shared" si="830"/>
        <v/>
      </c>
      <c r="G17731" t="str">
        <f>IF($B17731="","",IF($J17731&lt;&gt;"",IFERROR(LOOKUP(2,1/(($B$5:$B$20000=$B17731)*($F$5:$F$20000="组件")*($I$5:$I$20000=$J17731)),$G$5:$G$20000)&amp;"."&amp;COUNTIFS($B$5:$B17731,$B17731,$J$5:$J17731,$J17731),""),COUNTIFS($B$5:$B17731,$B17731,$J$5:$J17731,"")))</f>
        <v/>
      </c>
      <c r="I17731" t="str">
        <f>IF($F17731="组件","C"&amp;TEXT(COUNTIFS($B$5:$B17731,$B17731,$F$5:$F17731,"组件"),"000"),"")</f>
        <v/>
      </c>
      <c r="J17731" t="str">
        <f t="shared" si="828"/>
        <v/>
      </c>
      <c r="R17731" t="str">
        <f t="shared" si="829"/>
        <v/>
      </c>
    </row>
    <row r="17732" spans="1:18" x14ac:dyDescent="0.35">
      <c r="A17732" t="str">
        <f t="shared" si="830"/>
        <v/>
      </c>
      <c r="G17732" t="str">
        <f>IF($B17732="","",IF($J17732&lt;&gt;"",IFERROR(LOOKUP(2,1/(($B$5:$B$20000=$B17732)*($F$5:$F$20000="组件")*($I$5:$I$20000=$J17732)),$G$5:$G$20000)&amp;"."&amp;COUNTIFS($B$5:$B17732,$B17732,$J$5:$J17732,$J17732),""),COUNTIFS($B$5:$B17732,$B17732,$J$5:$J17732,"")))</f>
        <v/>
      </c>
      <c r="I17732" t="str">
        <f>IF($F17732="组件","C"&amp;TEXT(COUNTIFS($B$5:$B17732,$B17732,$F$5:$F17732,"组件"),"000"),"")</f>
        <v/>
      </c>
      <c r="J17732" t="str">
        <f t="shared" si="828"/>
        <v/>
      </c>
      <c r="R17732" t="str">
        <f t="shared" si="829"/>
        <v/>
      </c>
    </row>
    <row r="17733" spans="1:18" x14ac:dyDescent="0.35">
      <c r="A17733" t="str">
        <f t="shared" si="830"/>
        <v/>
      </c>
      <c r="G17733" t="str">
        <f>IF($B17733="","",IF($J17733&lt;&gt;"",IFERROR(LOOKUP(2,1/(($B$5:$B$20000=$B17733)*($F$5:$F$20000="组件")*($I$5:$I$20000=$J17733)),$G$5:$G$20000)&amp;"."&amp;COUNTIFS($B$5:$B17733,$B17733,$J$5:$J17733,$J17733),""),COUNTIFS($B$5:$B17733,$B17733,$J$5:$J17733,"")))</f>
        <v/>
      </c>
      <c r="I17733" t="str">
        <f>IF($F17733="组件","C"&amp;TEXT(COUNTIFS($B$5:$B17733,$B17733,$F$5:$F17733,"组件"),"000"),"")</f>
        <v/>
      </c>
      <c r="J17733" t="str">
        <f t="shared" ref="J17733:J17796" si="831">IF($B17733="","",IF($F17733="组件","",IF($Q17733&lt;&gt;"",IF(AND($B17733=$B17732,$F17732="组件"),$I17732,IF(AND($B17733=$B17732,$J17732&lt;&gt;""),$J17732,"")),"")))</f>
        <v/>
      </c>
      <c r="R17733" t="str">
        <f t="shared" ref="R17733:R17796" si="832">IF($B17733="","",IF($J17733&lt;&gt;"",IFERROR(LOOKUP(2,1/(($B$5:$B$20000=$B17733)*($F$5:$F$20000="组件")*($I$5:$I$20000=$J17733)),$R$5:$R$20000)*IF($Q17733="",1,$Q17733),""),IF($P17733="","",IF($Q17733="",$P17733,$P17733*$Q17733))))</f>
        <v/>
      </c>
    </row>
    <row r="17734" spans="1:18" x14ac:dyDescent="0.35">
      <c r="A17734" t="str">
        <f t="shared" ref="A17734:A17797" si="833">IF(B17734="","",IF(B17734=B17733,A17733,A17733+1))</f>
        <v/>
      </c>
      <c r="G17734" t="str">
        <f>IF($B17734="","",IF($J17734&lt;&gt;"",IFERROR(LOOKUP(2,1/(($B$5:$B$20000=$B17734)*($F$5:$F$20000="组件")*($I$5:$I$20000=$J17734)),$G$5:$G$20000)&amp;"."&amp;COUNTIFS($B$5:$B17734,$B17734,$J$5:$J17734,$J17734),""),COUNTIFS($B$5:$B17734,$B17734,$J$5:$J17734,"")))</f>
        <v/>
      </c>
      <c r="I17734" t="str">
        <f>IF($F17734="组件","C"&amp;TEXT(COUNTIFS($B$5:$B17734,$B17734,$F$5:$F17734,"组件"),"000"),"")</f>
        <v/>
      </c>
      <c r="J17734" t="str">
        <f t="shared" si="831"/>
        <v/>
      </c>
      <c r="R17734" t="str">
        <f t="shared" si="832"/>
        <v/>
      </c>
    </row>
    <row r="17735" spans="1:18" x14ac:dyDescent="0.35">
      <c r="A17735" t="str">
        <f t="shared" si="833"/>
        <v/>
      </c>
      <c r="G17735" t="str">
        <f>IF($B17735="","",IF($J17735&lt;&gt;"",IFERROR(LOOKUP(2,1/(($B$5:$B$20000=$B17735)*($F$5:$F$20000="组件")*($I$5:$I$20000=$J17735)),$G$5:$G$20000)&amp;"."&amp;COUNTIFS($B$5:$B17735,$B17735,$J$5:$J17735,$J17735),""),COUNTIFS($B$5:$B17735,$B17735,$J$5:$J17735,"")))</f>
        <v/>
      </c>
      <c r="I17735" t="str">
        <f>IF($F17735="组件","C"&amp;TEXT(COUNTIFS($B$5:$B17735,$B17735,$F$5:$F17735,"组件"),"000"),"")</f>
        <v/>
      </c>
      <c r="J17735" t="str">
        <f t="shared" si="831"/>
        <v/>
      </c>
      <c r="R17735" t="str">
        <f t="shared" si="832"/>
        <v/>
      </c>
    </row>
    <row r="17736" spans="1:18" x14ac:dyDescent="0.35">
      <c r="A17736" t="str">
        <f t="shared" si="833"/>
        <v/>
      </c>
      <c r="G17736" t="str">
        <f>IF($B17736="","",IF($J17736&lt;&gt;"",IFERROR(LOOKUP(2,1/(($B$5:$B$20000=$B17736)*($F$5:$F$20000="组件")*($I$5:$I$20000=$J17736)),$G$5:$G$20000)&amp;"."&amp;COUNTIFS($B$5:$B17736,$B17736,$J$5:$J17736,$J17736),""),COUNTIFS($B$5:$B17736,$B17736,$J$5:$J17736,"")))</f>
        <v/>
      </c>
      <c r="I17736" t="str">
        <f>IF($F17736="组件","C"&amp;TEXT(COUNTIFS($B$5:$B17736,$B17736,$F$5:$F17736,"组件"),"000"),"")</f>
        <v/>
      </c>
      <c r="J17736" t="str">
        <f t="shared" si="831"/>
        <v/>
      </c>
      <c r="R17736" t="str">
        <f t="shared" si="832"/>
        <v/>
      </c>
    </row>
    <row r="17737" spans="1:18" x14ac:dyDescent="0.35">
      <c r="A17737" t="str">
        <f t="shared" si="833"/>
        <v/>
      </c>
      <c r="G17737" t="str">
        <f>IF($B17737="","",IF($J17737&lt;&gt;"",IFERROR(LOOKUP(2,1/(($B$5:$B$20000=$B17737)*($F$5:$F$20000="组件")*($I$5:$I$20000=$J17737)),$G$5:$G$20000)&amp;"."&amp;COUNTIFS($B$5:$B17737,$B17737,$J$5:$J17737,$J17737),""),COUNTIFS($B$5:$B17737,$B17737,$J$5:$J17737,"")))</f>
        <v/>
      </c>
      <c r="I17737" t="str">
        <f>IF($F17737="组件","C"&amp;TEXT(COUNTIFS($B$5:$B17737,$B17737,$F$5:$F17737,"组件"),"000"),"")</f>
        <v/>
      </c>
      <c r="J17737" t="str">
        <f t="shared" si="831"/>
        <v/>
      </c>
      <c r="R17737" t="str">
        <f t="shared" si="832"/>
        <v/>
      </c>
    </row>
    <row r="17738" spans="1:18" x14ac:dyDescent="0.35">
      <c r="A17738" t="str">
        <f t="shared" si="833"/>
        <v/>
      </c>
      <c r="G17738" t="str">
        <f>IF($B17738="","",IF($J17738&lt;&gt;"",IFERROR(LOOKUP(2,1/(($B$5:$B$20000=$B17738)*($F$5:$F$20000="组件")*($I$5:$I$20000=$J17738)),$G$5:$G$20000)&amp;"."&amp;COUNTIFS($B$5:$B17738,$B17738,$J$5:$J17738,$J17738),""),COUNTIFS($B$5:$B17738,$B17738,$J$5:$J17738,"")))</f>
        <v/>
      </c>
      <c r="I17738" t="str">
        <f>IF($F17738="组件","C"&amp;TEXT(COUNTIFS($B$5:$B17738,$B17738,$F$5:$F17738,"组件"),"000"),"")</f>
        <v/>
      </c>
      <c r="J17738" t="str">
        <f t="shared" si="831"/>
        <v/>
      </c>
      <c r="R17738" t="str">
        <f t="shared" si="832"/>
        <v/>
      </c>
    </row>
    <row r="17739" spans="1:18" x14ac:dyDescent="0.35">
      <c r="A17739" t="str">
        <f t="shared" si="833"/>
        <v/>
      </c>
      <c r="G17739" t="str">
        <f>IF($B17739="","",IF($J17739&lt;&gt;"",IFERROR(LOOKUP(2,1/(($B$5:$B$20000=$B17739)*($F$5:$F$20000="组件")*($I$5:$I$20000=$J17739)),$G$5:$G$20000)&amp;"."&amp;COUNTIFS($B$5:$B17739,$B17739,$J$5:$J17739,$J17739),""),COUNTIFS($B$5:$B17739,$B17739,$J$5:$J17739,"")))</f>
        <v/>
      </c>
      <c r="I17739" t="str">
        <f>IF($F17739="组件","C"&amp;TEXT(COUNTIFS($B$5:$B17739,$B17739,$F$5:$F17739,"组件"),"000"),"")</f>
        <v/>
      </c>
      <c r="J17739" t="str">
        <f t="shared" si="831"/>
        <v/>
      </c>
      <c r="R17739" t="str">
        <f t="shared" si="832"/>
        <v/>
      </c>
    </row>
    <row r="17740" spans="1:18" x14ac:dyDescent="0.35">
      <c r="A17740" t="str">
        <f t="shared" si="833"/>
        <v/>
      </c>
      <c r="G17740" t="str">
        <f>IF($B17740="","",IF($J17740&lt;&gt;"",IFERROR(LOOKUP(2,1/(($B$5:$B$20000=$B17740)*($F$5:$F$20000="组件")*($I$5:$I$20000=$J17740)),$G$5:$G$20000)&amp;"."&amp;COUNTIFS($B$5:$B17740,$B17740,$J$5:$J17740,$J17740),""),COUNTIFS($B$5:$B17740,$B17740,$J$5:$J17740,"")))</f>
        <v/>
      </c>
      <c r="I17740" t="str">
        <f>IF($F17740="组件","C"&amp;TEXT(COUNTIFS($B$5:$B17740,$B17740,$F$5:$F17740,"组件"),"000"),"")</f>
        <v/>
      </c>
      <c r="J17740" t="str">
        <f t="shared" si="831"/>
        <v/>
      </c>
      <c r="R17740" t="str">
        <f t="shared" si="832"/>
        <v/>
      </c>
    </row>
    <row r="17741" spans="1:18" x14ac:dyDescent="0.35">
      <c r="A17741" t="str">
        <f t="shared" si="833"/>
        <v/>
      </c>
      <c r="G17741" t="str">
        <f>IF($B17741="","",IF($J17741&lt;&gt;"",IFERROR(LOOKUP(2,1/(($B$5:$B$20000=$B17741)*($F$5:$F$20000="组件")*($I$5:$I$20000=$J17741)),$G$5:$G$20000)&amp;"."&amp;COUNTIFS($B$5:$B17741,$B17741,$J$5:$J17741,$J17741),""),COUNTIFS($B$5:$B17741,$B17741,$J$5:$J17741,"")))</f>
        <v/>
      </c>
      <c r="I17741" t="str">
        <f>IF($F17741="组件","C"&amp;TEXT(COUNTIFS($B$5:$B17741,$B17741,$F$5:$F17741,"组件"),"000"),"")</f>
        <v/>
      </c>
      <c r="J17741" t="str">
        <f t="shared" si="831"/>
        <v/>
      </c>
      <c r="R17741" t="str">
        <f t="shared" si="832"/>
        <v/>
      </c>
    </row>
    <row r="17742" spans="1:18" x14ac:dyDescent="0.35">
      <c r="A17742" t="str">
        <f t="shared" si="833"/>
        <v/>
      </c>
      <c r="G17742" t="str">
        <f>IF($B17742="","",IF($J17742&lt;&gt;"",IFERROR(LOOKUP(2,1/(($B$5:$B$20000=$B17742)*($F$5:$F$20000="组件")*($I$5:$I$20000=$J17742)),$G$5:$G$20000)&amp;"."&amp;COUNTIFS($B$5:$B17742,$B17742,$J$5:$J17742,$J17742),""),COUNTIFS($B$5:$B17742,$B17742,$J$5:$J17742,"")))</f>
        <v/>
      </c>
      <c r="I17742" t="str">
        <f>IF($F17742="组件","C"&amp;TEXT(COUNTIFS($B$5:$B17742,$B17742,$F$5:$F17742,"组件"),"000"),"")</f>
        <v/>
      </c>
      <c r="J17742" t="str">
        <f t="shared" si="831"/>
        <v/>
      </c>
      <c r="R17742" t="str">
        <f t="shared" si="832"/>
        <v/>
      </c>
    </row>
    <row r="17743" spans="1:18" x14ac:dyDescent="0.35">
      <c r="A17743" t="str">
        <f t="shared" si="833"/>
        <v/>
      </c>
      <c r="G17743" t="str">
        <f>IF($B17743="","",IF($J17743&lt;&gt;"",IFERROR(LOOKUP(2,1/(($B$5:$B$20000=$B17743)*($F$5:$F$20000="组件")*($I$5:$I$20000=$J17743)),$G$5:$G$20000)&amp;"."&amp;COUNTIFS($B$5:$B17743,$B17743,$J$5:$J17743,$J17743),""),COUNTIFS($B$5:$B17743,$B17743,$J$5:$J17743,"")))</f>
        <v/>
      </c>
      <c r="I17743" t="str">
        <f>IF($F17743="组件","C"&amp;TEXT(COUNTIFS($B$5:$B17743,$B17743,$F$5:$F17743,"组件"),"000"),"")</f>
        <v/>
      </c>
      <c r="J17743" t="str">
        <f t="shared" si="831"/>
        <v/>
      </c>
      <c r="R17743" t="str">
        <f t="shared" si="832"/>
        <v/>
      </c>
    </row>
    <row r="17744" spans="1:18" x14ac:dyDescent="0.35">
      <c r="A17744" t="str">
        <f t="shared" si="833"/>
        <v/>
      </c>
      <c r="G17744" t="str">
        <f>IF($B17744="","",IF($J17744&lt;&gt;"",IFERROR(LOOKUP(2,1/(($B$5:$B$20000=$B17744)*($F$5:$F$20000="组件")*($I$5:$I$20000=$J17744)),$G$5:$G$20000)&amp;"."&amp;COUNTIFS($B$5:$B17744,$B17744,$J$5:$J17744,$J17744),""),COUNTIFS($B$5:$B17744,$B17744,$J$5:$J17744,"")))</f>
        <v/>
      </c>
      <c r="I17744" t="str">
        <f>IF($F17744="组件","C"&amp;TEXT(COUNTIFS($B$5:$B17744,$B17744,$F$5:$F17744,"组件"),"000"),"")</f>
        <v/>
      </c>
      <c r="J17744" t="str">
        <f t="shared" si="831"/>
        <v/>
      </c>
      <c r="R17744" t="str">
        <f t="shared" si="832"/>
        <v/>
      </c>
    </row>
    <row r="17745" spans="1:18" x14ac:dyDescent="0.35">
      <c r="A17745" t="str">
        <f t="shared" si="833"/>
        <v/>
      </c>
      <c r="G17745" t="str">
        <f>IF($B17745="","",IF($J17745&lt;&gt;"",IFERROR(LOOKUP(2,1/(($B$5:$B$20000=$B17745)*($F$5:$F$20000="组件")*($I$5:$I$20000=$J17745)),$G$5:$G$20000)&amp;"."&amp;COUNTIFS($B$5:$B17745,$B17745,$J$5:$J17745,$J17745),""),COUNTIFS($B$5:$B17745,$B17745,$J$5:$J17745,"")))</f>
        <v/>
      </c>
      <c r="I17745" t="str">
        <f>IF($F17745="组件","C"&amp;TEXT(COUNTIFS($B$5:$B17745,$B17745,$F$5:$F17745,"组件"),"000"),"")</f>
        <v/>
      </c>
      <c r="J17745" t="str">
        <f t="shared" si="831"/>
        <v/>
      </c>
      <c r="R17745" t="str">
        <f t="shared" si="832"/>
        <v/>
      </c>
    </row>
    <row r="17746" spans="1:18" x14ac:dyDescent="0.35">
      <c r="A17746" t="str">
        <f t="shared" si="833"/>
        <v/>
      </c>
      <c r="G17746" t="str">
        <f>IF($B17746="","",IF($J17746&lt;&gt;"",IFERROR(LOOKUP(2,1/(($B$5:$B$20000=$B17746)*($F$5:$F$20000="组件")*($I$5:$I$20000=$J17746)),$G$5:$G$20000)&amp;"."&amp;COUNTIFS($B$5:$B17746,$B17746,$J$5:$J17746,$J17746),""),COUNTIFS($B$5:$B17746,$B17746,$J$5:$J17746,"")))</f>
        <v/>
      </c>
      <c r="I17746" t="str">
        <f>IF($F17746="组件","C"&amp;TEXT(COUNTIFS($B$5:$B17746,$B17746,$F$5:$F17746,"组件"),"000"),"")</f>
        <v/>
      </c>
      <c r="J17746" t="str">
        <f t="shared" si="831"/>
        <v/>
      </c>
      <c r="R17746" t="str">
        <f t="shared" si="832"/>
        <v/>
      </c>
    </row>
    <row r="17747" spans="1:18" x14ac:dyDescent="0.35">
      <c r="A17747" t="str">
        <f t="shared" si="833"/>
        <v/>
      </c>
      <c r="G17747" t="str">
        <f>IF($B17747="","",IF($J17747&lt;&gt;"",IFERROR(LOOKUP(2,1/(($B$5:$B$20000=$B17747)*($F$5:$F$20000="组件")*($I$5:$I$20000=$J17747)),$G$5:$G$20000)&amp;"."&amp;COUNTIFS($B$5:$B17747,$B17747,$J$5:$J17747,$J17747),""),COUNTIFS($B$5:$B17747,$B17747,$J$5:$J17747,"")))</f>
        <v/>
      </c>
      <c r="I17747" t="str">
        <f>IF($F17747="组件","C"&amp;TEXT(COUNTIFS($B$5:$B17747,$B17747,$F$5:$F17747,"组件"),"000"),"")</f>
        <v/>
      </c>
      <c r="J17747" t="str">
        <f t="shared" si="831"/>
        <v/>
      </c>
      <c r="R17747" t="str">
        <f t="shared" si="832"/>
        <v/>
      </c>
    </row>
    <row r="17748" spans="1:18" x14ac:dyDescent="0.35">
      <c r="A17748" t="str">
        <f t="shared" si="833"/>
        <v/>
      </c>
      <c r="G17748" t="str">
        <f>IF($B17748="","",IF($J17748&lt;&gt;"",IFERROR(LOOKUP(2,1/(($B$5:$B$20000=$B17748)*($F$5:$F$20000="组件")*($I$5:$I$20000=$J17748)),$G$5:$G$20000)&amp;"."&amp;COUNTIFS($B$5:$B17748,$B17748,$J$5:$J17748,$J17748),""),COUNTIFS($B$5:$B17748,$B17748,$J$5:$J17748,"")))</f>
        <v/>
      </c>
      <c r="I17748" t="str">
        <f>IF($F17748="组件","C"&amp;TEXT(COUNTIFS($B$5:$B17748,$B17748,$F$5:$F17748,"组件"),"000"),"")</f>
        <v/>
      </c>
      <c r="J17748" t="str">
        <f t="shared" si="831"/>
        <v/>
      </c>
      <c r="R17748" t="str">
        <f t="shared" si="832"/>
        <v/>
      </c>
    </row>
    <row r="17749" spans="1:18" x14ac:dyDescent="0.35">
      <c r="A17749" t="str">
        <f t="shared" si="833"/>
        <v/>
      </c>
      <c r="G17749" t="str">
        <f>IF($B17749="","",IF($J17749&lt;&gt;"",IFERROR(LOOKUP(2,1/(($B$5:$B$20000=$B17749)*($F$5:$F$20000="组件")*($I$5:$I$20000=$J17749)),$G$5:$G$20000)&amp;"."&amp;COUNTIFS($B$5:$B17749,$B17749,$J$5:$J17749,$J17749),""),COUNTIFS($B$5:$B17749,$B17749,$J$5:$J17749,"")))</f>
        <v/>
      </c>
      <c r="I17749" t="str">
        <f>IF($F17749="组件","C"&amp;TEXT(COUNTIFS($B$5:$B17749,$B17749,$F$5:$F17749,"组件"),"000"),"")</f>
        <v/>
      </c>
      <c r="J17749" t="str">
        <f t="shared" si="831"/>
        <v/>
      </c>
      <c r="R17749" t="str">
        <f t="shared" si="832"/>
        <v/>
      </c>
    </row>
    <row r="17750" spans="1:18" x14ac:dyDescent="0.35">
      <c r="A17750" t="str">
        <f t="shared" si="833"/>
        <v/>
      </c>
      <c r="G17750" t="str">
        <f>IF($B17750="","",IF($J17750&lt;&gt;"",IFERROR(LOOKUP(2,1/(($B$5:$B$20000=$B17750)*($F$5:$F$20000="组件")*($I$5:$I$20000=$J17750)),$G$5:$G$20000)&amp;"."&amp;COUNTIFS($B$5:$B17750,$B17750,$J$5:$J17750,$J17750),""),COUNTIFS($B$5:$B17750,$B17750,$J$5:$J17750,"")))</f>
        <v/>
      </c>
      <c r="I17750" t="str">
        <f>IF($F17750="组件","C"&amp;TEXT(COUNTIFS($B$5:$B17750,$B17750,$F$5:$F17750,"组件"),"000"),"")</f>
        <v/>
      </c>
      <c r="J17750" t="str">
        <f t="shared" si="831"/>
        <v/>
      </c>
      <c r="R17750" t="str">
        <f t="shared" si="832"/>
        <v/>
      </c>
    </row>
    <row r="17751" spans="1:18" x14ac:dyDescent="0.35">
      <c r="A17751" t="str">
        <f t="shared" si="833"/>
        <v/>
      </c>
      <c r="G17751" t="str">
        <f>IF($B17751="","",IF($J17751&lt;&gt;"",IFERROR(LOOKUP(2,1/(($B$5:$B$20000=$B17751)*($F$5:$F$20000="组件")*($I$5:$I$20000=$J17751)),$G$5:$G$20000)&amp;"."&amp;COUNTIFS($B$5:$B17751,$B17751,$J$5:$J17751,$J17751),""),COUNTIFS($B$5:$B17751,$B17751,$J$5:$J17751,"")))</f>
        <v/>
      </c>
      <c r="I17751" t="str">
        <f>IF($F17751="组件","C"&amp;TEXT(COUNTIFS($B$5:$B17751,$B17751,$F$5:$F17751,"组件"),"000"),"")</f>
        <v/>
      </c>
      <c r="J17751" t="str">
        <f t="shared" si="831"/>
        <v/>
      </c>
      <c r="R17751" t="str">
        <f t="shared" si="832"/>
        <v/>
      </c>
    </row>
    <row r="17752" spans="1:18" x14ac:dyDescent="0.35">
      <c r="A17752" t="str">
        <f t="shared" si="833"/>
        <v/>
      </c>
      <c r="G17752" t="str">
        <f>IF($B17752="","",IF($J17752&lt;&gt;"",IFERROR(LOOKUP(2,1/(($B$5:$B$20000=$B17752)*($F$5:$F$20000="组件")*($I$5:$I$20000=$J17752)),$G$5:$G$20000)&amp;"."&amp;COUNTIFS($B$5:$B17752,$B17752,$J$5:$J17752,$J17752),""),COUNTIFS($B$5:$B17752,$B17752,$J$5:$J17752,"")))</f>
        <v/>
      </c>
      <c r="I17752" t="str">
        <f>IF($F17752="组件","C"&amp;TEXT(COUNTIFS($B$5:$B17752,$B17752,$F$5:$F17752,"组件"),"000"),"")</f>
        <v/>
      </c>
      <c r="J17752" t="str">
        <f t="shared" si="831"/>
        <v/>
      </c>
      <c r="R17752" t="str">
        <f t="shared" si="832"/>
        <v/>
      </c>
    </row>
    <row r="17753" spans="1:18" x14ac:dyDescent="0.35">
      <c r="A17753" t="str">
        <f t="shared" si="833"/>
        <v/>
      </c>
      <c r="G17753" t="str">
        <f>IF($B17753="","",IF($J17753&lt;&gt;"",IFERROR(LOOKUP(2,1/(($B$5:$B$20000=$B17753)*($F$5:$F$20000="组件")*($I$5:$I$20000=$J17753)),$G$5:$G$20000)&amp;"."&amp;COUNTIFS($B$5:$B17753,$B17753,$J$5:$J17753,$J17753),""),COUNTIFS($B$5:$B17753,$B17753,$J$5:$J17753,"")))</f>
        <v/>
      </c>
      <c r="I17753" t="str">
        <f>IF($F17753="组件","C"&amp;TEXT(COUNTIFS($B$5:$B17753,$B17753,$F$5:$F17753,"组件"),"000"),"")</f>
        <v/>
      </c>
      <c r="J17753" t="str">
        <f t="shared" si="831"/>
        <v/>
      </c>
      <c r="R17753" t="str">
        <f t="shared" si="832"/>
        <v/>
      </c>
    </row>
    <row r="17754" spans="1:18" x14ac:dyDescent="0.35">
      <c r="A17754" t="str">
        <f t="shared" si="833"/>
        <v/>
      </c>
      <c r="G17754" t="str">
        <f>IF($B17754="","",IF($J17754&lt;&gt;"",IFERROR(LOOKUP(2,1/(($B$5:$B$20000=$B17754)*($F$5:$F$20000="组件")*($I$5:$I$20000=$J17754)),$G$5:$G$20000)&amp;"."&amp;COUNTIFS($B$5:$B17754,$B17754,$J$5:$J17754,$J17754),""),COUNTIFS($B$5:$B17754,$B17754,$J$5:$J17754,"")))</f>
        <v/>
      </c>
      <c r="I17754" t="str">
        <f>IF($F17754="组件","C"&amp;TEXT(COUNTIFS($B$5:$B17754,$B17754,$F$5:$F17754,"组件"),"000"),"")</f>
        <v/>
      </c>
      <c r="J17754" t="str">
        <f t="shared" si="831"/>
        <v/>
      </c>
      <c r="R17754" t="str">
        <f t="shared" si="832"/>
        <v/>
      </c>
    </row>
    <row r="17755" spans="1:18" x14ac:dyDescent="0.35">
      <c r="A17755" t="str">
        <f t="shared" si="833"/>
        <v/>
      </c>
      <c r="G17755" t="str">
        <f>IF($B17755="","",IF($J17755&lt;&gt;"",IFERROR(LOOKUP(2,1/(($B$5:$B$20000=$B17755)*($F$5:$F$20000="组件")*($I$5:$I$20000=$J17755)),$G$5:$G$20000)&amp;"."&amp;COUNTIFS($B$5:$B17755,$B17755,$J$5:$J17755,$J17755),""),COUNTIFS($B$5:$B17755,$B17755,$J$5:$J17755,"")))</f>
        <v/>
      </c>
      <c r="I17755" t="str">
        <f>IF($F17755="组件","C"&amp;TEXT(COUNTIFS($B$5:$B17755,$B17755,$F$5:$F17755,"组件"),"000"),"")</f>
        <v/>
      </c>
      <c r="J17755" t="str">
        <f t="shared" si="831"/>
        <v/>
      </c>
      <c r="R17755" t="str">
        <f t="shared" si="832"/>
        <v/>
      </c>
    </row>
    <row r="17756" spans="1:18" x14ac:dyDescent="0.35">
      <c r="A17756" t="str">
        <f t="shared" si="833"/>
        <v/>
      </c>
      <c r="G17756" t="str">
        <f>IF($B17756="","",IF($J17756&lt;&gt;"",IFERROR(LOOKUP(2,1/(($B$5:$B$20000=$B17756)*($F$5:$F$20000="组件")*($I$5:$I$20000=$J17756)),$G$5:$G$20000)&amp;"."&amp;COUNTIFS($B$5:$B17756,$B17756,$J$5:$J17756,$J17756),""),COUNTIFS($B$5:$B17756,$B17756,$J$5:$J17756,"")))</f>
        <v/>
      </c>
      <c r="I17756" t="str">
        <f>IF($F17756="组件","C"&amp;TEXT(COUNTIFS($B$5:$B17756,$B17756,$F$5:$F17756,"组件"),"000"),"")</f>
        <v/>
      </c>
      <c r="J17756" t="str">
        <f t="shared" si="831"/>
        <v/>
      </c>
      <c r="R17756" t="str">
        <f t="shared" si="832"/>
        <v/>
      </c>
    </row>
    <row r="17757" spans="1:18" x14ac:dyDescent="0.35">
      <c r="A17757" t="str">
        <f t="shared" si="833"/>
        <v/>
      </c>
      <c r="G17757" t="str">
        <f>IF($B17757="","",IF($J17757&lt;&gt;"",IFERROR(LOOKUP(2,1/(($B$5:$B$20000=$B17757)*($F$5:$F$20000="组件")*($I$5:$I$20000=$J17757)),$G$5:$G$20000)&amp;"."&amp;COUNTIFS($B$5:$B17757,$B17757,$J$5:$J17757,$J17757),""),COUNTIFS($B$5:$B17757,$B17757,$J$5:$J17757,"")))</f>
        <v/>
      </c>
      <c r="I17757" t="str">
        <f>IF($F17757="组件","C"&amp;TEXT(COUNTIFS($B$5:$B17757,$B17757,$F$5:$F17757,"组件"),"000"),"")</f>
        <v/>
      </c>
      <c r="J17757" t="str">
        <f t="shared" si="831"/>
        <v/>
      </c>
      <c r="R17757" t="str">
        <f t="shared" si="832"/>
        <v/>
      </c>
    </row>
    <row r="17758" spans="1:18" x14ac:dyDescent="0.35">
      <c r="A17758" t="str">
        <f t="shared" si="833"/>
        <v/>
      </c>
      <c r="G17758" t="str">
        <f>IF($B17758="","",IF($J17758&lt;&gt;"",IFERROR(LOOKUP(2,1/(($B$5:$B$20000=$B17758)*($F$5:$F$20000="组件")*($I$5:$I$20000=$J17758)),$G$5:$G$20000)&amp;"."&amp;COUNTIFS($B$5:$B17758,$B17758,$J$5:$J17758,$J17758),""),COUNTIFS($B$5:$B17758,$B17758,$J$5:$J17758,"")))</f>
        <v/>
      </c>
      <c r="I17758" t="str">
        <f>IF($F17758="组件","C"&amp;TEXT(COUNTIFS($B$5:$B17758,$B17758,$F$5:$F17758,"组件"),"000"),"")</f>
        <v/>
      </c>
      <c r="J17758" t="str">
        <f t="shared" si="831"/>
        <v/>
      </c>
      <c r="R17758" t="str">
        <f t="shared" si="832"/>
        <v/>
      </c>
    </row>
    <row r="17759" spans="1:18" x14ac:dyDescent="0.35">
      <c r="A17759" t="str">
        <f t="shared" si="833"/>
        <v/>
      </c>
      <c r="G17759" t="str">
        <f>IF($B17759="","",IF($J17759&lt;&gt;"",IFERROR(LOOKUP(2,1/(($B$5:$B$20000=$B17759)*($F$5:$F$20000="组件")*($I$5:$I$20000=$J17759)),$G$5:$G$20000)&amp;"."&amp;COUNTIFS($B$5:$B17759,$B17759,$J$5:$J17759,$J17759),""),COUNTIFS($B$5:$B17759,$B17759,$J$5:$J17759,"")))</f>
        <v/>
      </c>
      <c r="I17759" t="str">
        <f>IF($F17759="组件","C"&amp;TEXT(COUNTIFS($B$5:$B17759,$B17759,$F$5:$F17759,"组件"),"000"),"")</f>
        <v/>
      </c>
      <c r="J17759" t="str">
        <f t="shared" si="831"/>
        <v/>
      </c>
      <c r="R17759" t="str">
        <f t="shared" si="832"/>
        <v/>
      </c>
    </row>
    <row r="17760" spans="1:18" x14ac:dyDescent="0.35">
      <c r="A17760" t="str">
        <f t="shared" si="833"/>
        <v/>
      </c>
      <c r="G17760" t="str">
        <f>IF($B17760="","",IF($J17760&lt;&gt;"",IFERROR(LOOKUP(2,1/(($B$5:$B$20000=$B17760)*($F$5:$F$20000="组件")*($I$5:$I$20000=$J17760)),$G$5:$G$20000)&amp;"."&amp;COUNTIFS($B$5:$B17760,$B17760,$J$5:$J17760,$J17760),""),COUNTIFS($B$5:$B17760,$B17760,$J$5:$J17760,"")))</f>
        <v/>
      </c>
      <c r="I17760" t="str">
        <f>IF($F17760="组件","C"&amp;TEXT(COUNTIFS($B$5:$B17760,$B17760,$F$5:$F17760,"组件"),"000"),"")</f>
        <v/>
      </c>
      <c r="J17760" t="str">
        <f t="shared" si="831"/>
        <v/>
      </c>
      <c r="R17760" t="str">
        <f t="shared" si="832"/>
        <v/>
      </c>
    </row>
    <row r="17761" spans="1:18" x14ac:dyDescent="0.35">
      <c r="A17761" t="str">
        <f t="shared" si="833"/>
        <v/>
      </c>
      <c r="G17761" t="str">
        <f>IF($B17761="","",IF($J17761&lt;&gt;"",IFERROR(LOOKUP(2,1/(($B$5:$B$20000=$B17761)*($F$5:$F$20000="组件")*($I$5:$I$20000=$J17761)),$G$5:$G$20000)&amp;"."&amp;COUNTIFS($B$5:$B17761,$B17761,$J$5:$J17761,$J17761),""),COUNTIFS($B$5:$B17761,$B17761,$J$5:$J17761,"")))</f>
        <v/>
      </c>
      <c r="I17761" t="str">
        <f>IF($F17761="组件","C"&amp;TEXT(COUNTIFS($B$5:$B17761,$B17761,$F$5:$F17761,"组件"),"000"),"")</f>
        <v/>
      </c>
      <c r="J17761" t="str">
        <f t="shared" si="831"/>
        <v/>
      </c>
      <c r="R17761" t="str">
        <f t="shared" si="832"/>
        <v/>
      </c>
    </row>
    <row r="17762" spans="1:18" x14ac:dyDescent="0.35">
      <c r="A17762" t="str">
        <f t="shared" si="833"/>
        <v/>
      </c>
      <c r="G17762" t="str">
        <f>IF($B17762="","",IF($J17762&lt;&gt;"",IFERROR(LOOKUP(2,1/(($B$5:$B$20000=$B17762)*($F$5:$F$20000="组件")*($I$5:$I$20000=$J17762)),$G$5:$G$20000)&amp;"."&amp;COUNTIFS($B$5:$B17762,$B17762,$J$5:$J17762,$J17762),""),COUNTIFS($B$5:$B17762,$B17762,$J$5:$J17762,"")))</f>
        <v/>
      </c>
      <c r="I17762" t="str">
        <f>IF($F17762="组件","C"&amp;TEXT(COUNTIFS($B$5:$B17762,$B17762,$F$5:$F17762,"组件"),"000"),"")</f>
        <v/>
      </c>
      <c r="J17762" t="str">
        <f t="shared" si="831"/>
        <v/>
      </c>
      <c r="R17762" t="str">
        <f t="shared" si="832"/>
        <v/>
      </c>
    </row>
    <row r="17763" spans="1:18" x14ac:dyDescent="0.35">
      <c r="A17763" t="str">
        <f t="shared" si="833"/>
        <v/>
      </c>
      <c r="G17763" t="str">
        <f>IF($B17763="","",IF($J17763&lt;&gt;"",IFERROR(LOOKUP(2,1/(($B$5:$B$20000=$B17763)*($F$5:$F$20000="组件")*($I$5:$I$20000=$J17763)),$G$5:$G$20000)&amp;"."&amp;COUNTIFS($B$5:$B17763,$B17763,$J$5:$J17763,$J17763),""),COUNTIFS($B$5:$B17763,$B17763,$J$5:$J17763,"")))</f>
        <v/>
      </c>
      <c r="I17763" t="str">
        <f>IF($F17763="组件","C"&amp;TEXT(COUNTIFS($B$5:$B17763,$B17763,$F$5:$F17763,"组件"),"000"),"")</f>
        <v/>
      </c>
      <c r="J17763" t="str">
        <f t="shared" si="831"/>
        <v/>
      </c>
      <c r="R17763" t="str">
        <f t="shared" si="832"/>
        <v/>
      </c>
    </row>
    <row r="17764" spans="1:18" x14ac:dyDescent="0.35">
      <c r="A17764" t="str">
        <f t="shared" si="833"/>
        <v/>
      </c>
      <c r="G17764" t="str">
        <f>IF($B17764="","",IF($J17764&lt;&gt;"",IFERROR(LOOKUP(2,1/(($B$5:$B$20000=$B17764)*($F$5:$F$20000="组件")*($I$5:$I$20000=$J17764)),$G$5:$G$20000)&amp;"."&amp;COUNTIFS($B$5:$B17764,$B17764,$J$5:$J17764,$J17764),""),COUNTIFS($B$5:$B17764,$B17764,$J$5:$J17764,"")))</f>
        <v/>
      </c>
      <c r="I17764" t="str">
        <f>IF($F17764="组件","C"&amp;TEXT(COUNTIFS($B$5:$B17764,$B17764,$F$5:$F17764,"组件"),"000"),"")</f>
        <v/>
      </c>
      <c r="J17764" t="str">
        <f t="shared" si="831"/>
        <v/>
      </c>
      <c r="R17764" t="str">
        <f t="shared" si="832"/>
        <v/>
      </c>
    </row>
    <row r="17765" spans="1:18" x14ac:dyDescent="0.35">
      <c r="A17765" t="str">
        <f t="shared" si="833"/>
        <v/>
      </c>
      <c r="G17765" t="str">
        <f>IF($B17765="","",IF($J17765&lt;&gt;"",IFERROR(LOOKUP(2,1/(($B$5:$B$20000=$B17765)*($F$5:$F$20000="组件")*($I$5:$I$20000=$J17765)),$G$5:$G$20000)&amp;"."&amp;COUNTIFS($B$5:$B17765,$B17765,$J$5:$J17765,$J17765),""),COUNTIFS($B$5:$B17765,$B17765,$J$5:$J17765,"")))</f>
        <v/>
      </c>
      <c r="I17765" t="str">
        <f>IF($F17765="组件","C"&amp;TEXT(COUNTIFS($B$5:$B17765,$B17765,$F$5:$F17765,"组件"),"000"),"")</f>
        <v/>
      </c>
      <c r="J17765" t="str">
        <f t="shared" si="831"/>
        <v/>
      </c>
      <c r="R17765" t="str">
        <f t="shared" si="832"/>
        <v/>
      </c>
    </row>
    <row r="17766" spans="1:18" x14ac:dyDescent="0.35">
      <c r="A17766" t="str">
        <f t="shared" si="833"/>
        <v/>
      </c>
      <c r="G17766" t="str">
        <f>IF($B17766="","",IF($J17766&lt;&gt;"",IFERROR(LOOKUP(2,1/(($B$5:$B$20000=$B17766)*($F$5:$F$20000="组件")*($I$5:$I$20000=$J17766)),$G$5:$G$20000)&amp;"."&amp;COUNTIFS($B$5:$B17766,$B17766,$J$5:$J17766,$J17766),""),COUNTIFS($B$5:$B17766,$B17766,$J$5:$J17766,"")))</f>
        <v/>
      </c>
      <c r="I17766" t="str">
        <f>IF($F17766="组件","C"&amp;TEXT(COUNTIFS($B$5:$B17766,$B17766,$F$5:$F17766,"组件"),"000"),"")</f>
        <v/>
      </c>
      <c r="J17766" t="str">
        <f t="shared" si="831"/>
        <v/>
      </c>
      <c r="R17766" t="str">
        <f t="shared" si="832"/>
        <v/>
      </c>
    </row>
    <row r="17767" spans="1:18" x14ac:dyDescent="0.35">
      <c r="A17767" t="str">
        <f t="shared" si="833"/>
        <v/>
      </c>
      <c r="G17767" t="str">
        <f>IF($B17767="","",IF($J17767&lt;&gt;"",IFERROR(LOOKUP(2,1/(($B$5:$B$20000=$B17767)*($F$5:$F$20000="组件")*($I$5:$I$20000=$J17767)),$G$5:$G$20000)&amp;"."&amp;COUNTIFS($B$5:$B17767,$B17767,$J$5:$J17767,$J17767),""),COUNTIFS($B$5:$B17767,$B17767,$J$5:$J17767,"")))</f>
        <v/>
      </c>
      <c r="I17767" t="str">
        <f>IF($F17767="组件","C"&amp;TEXT(COUNTIFS($B$5:$B17767,$B17767,$F$5:$F17767,"组件"),"000"),"")</f>
        <v/>
      </c>
      <c r="J17767" t="str">
        <f t="shared" si="831"/>
        <v/>
      </c>
      <c r="R17767" t="str">
        <f t="shared" si="832"/>
        <v/>
      </c>
    </row>
    <row r="17768" spans="1:18" x14ac:dyDescent="0.35">
      <c r="A17768" t="str">
        <f t="shared" si="833"/>
        <v/>
      </c>
      <c r="G17768" t="str">
        <f>IF($B17768="","",IF($J17768&lt;&gt;"",IFERROR(LOOKUP(2,1/(($B$5:$B$20000=$B17768)*($F$5:$F$20000="组件")*($I$5:$I$20000=$J17768)),$G$5:$G$20000)&amp;"."&amp;COUNTIFS($B$5:$B17768,$B17768,$J$5:$J17768,$J17768),""),COUNTIFS($B$5:$B17768,$B17768,$J$5:$J17768,"")))</f>
        <v/>
      </c>
      <c r="I17768" t="str">
        <f>IF($F17768="组件","C"&amp;TEXT(COUNTIFS($B$5:$B17768,$B17768,$F$5:$F17768,"组件"),"000"),"")</f>
        <v/>
      </c>
      <c r="J17768" t="str">
        <f t="shared" si="831"/>
        <v/>
      </c>
      <c r="R17768" t="str">
        <f t="shared" si="832"/>
        <v/>
      </c>
    </row>
    <row r="17769" spans="1:18" x14ac:dyDescent="0.35">
      <c r="A17769" t="str">
        <f t="shared" si="833"/>
        <v/>
      </c>
      <c r="G17769" t="str">
        <f>IF($B17769="","",IF($J17769&lt;&gt;"",IFERROR(LOOKUP(2,1/(($B$5:$B$20000=$B17769)*($F$5:$F$20000="组件")*($I$5:$I$20000=$J17769)),$G$5:$G$20000)&amp;"."&amp;COUNTIFS($B$5:$B17769,$B17769,$J$5:$J17769,$J17769),""),COUNTIFS($B$5:$B17769,$B17769,$J$5:$J17769,"")))</f>
        <v/>
      </c>
      <c r="I17769" t="str">
        <f>IF($F17769="组件","C"&amp;TEXT(COUNTIFS($B$5:$B17769,$B17769,$F$5:$F17769,"组件"),"000"),"")</f>
        <v/>
      </c>
      <c r="J17769" t="str">
        <f t="shared" si="831"/>
        <v/>
      </c>
      <c r="R17769" t="str">
        <f t="shared" si="832"/>
        <v/>
      </c>
    </row>
    <row r="17770" spans="1:18" x14ac:dyDescent="0.35">
      <c r="A17770" t="str">
        <f t="shared" si="833"/>
        <v/>
      </c>
      <c r="G17770" t="str">
        <f>IF($B17770="","",IF($J17770&lt;&gt;"",IFERROR(LOOKUP(2,1/(($B$5:$B$20000=$B17770)*($F$5:$F$20000="组件")*($I$5:$I$20000=$J17770)),$G$5:$G$20000)&amp;"."&amp;COUNTIFS($B$5:$B17770,$B17770,$J$5:$J17770,$J17770),""),COUNTIFS($B$5:$B17770,$B17770,$J$5:$J17770,"")))</f>
        <v/>
      </c>
      <c r="I17770" t="str">
        <f>IF($F17770="组件","C"&amp;TEXT(COUNTIFS($B$5:$B17770,$B17770,$F$5:$F17770,"组件"),"000"),"")</f>
        <v/>
      </c>
      <c r="J17770" t="str">
        <f t="shared" si="831"/>
        <v/>
      </c>
      <c r="R17770" t="str">
        <f t="shared" si="832"/>
        <v/>
      </c>
    </row>
    <row r="17771" spans="1:18" x14ac:dyDescent="0.35">
      <c r="A17771" t="str">
        <f t="shared" si="833"/>
        <v/>
      </c>
      <c r="G17771" t="str">
        <f>IF($B17771="","",IF($J17771&lt;&gt;"",IFERROR(LOOKUP(2,1/(($B$5:$B$20000=$B17771)*($F$5:$F$20000="组件")*($I$5:$I$20000=$J17771)),$G$5:$G$20000)&amp;"."&amp;COUNTIFS($B$5:$B17771,$B17771,$J$5:$J17771,$J17771),""),COUNTIFS($B$5:$B17771,$B17771,$J$5:$J17771,"")))</f>
        <v/>
      </c>
      <c r="I17771" t="str">
        <f>IF($F17771="组件","C"&amp;TEXT(COUNTIFS($B$5:$B17771,$B17771,$F$5:$F17771,"组件"),"000"),"")</f>
        <v/>
      </c>
      <c r="J17771" t="str">
        <f t="shared" si="831"/>
        <v/>
      </c>
      <c r="R17771" t="str">
        <f t="shared" si="832"/>
        <v/>
      </c>
    </row>
    <row r="17772" spans="1:18" x14ac:dyDescent="0.35">
      <c r="A17772" t="str">
        <f t="shared" si="833"/>
        <v/>
      </c>
      <c r="G17772" t="str">
        <f>IF($B17772="","",IF($J17772&lt;&gt;"",IFERROR(LOOKUP(2,1/(($B$5:$B$20000=$B17772)*($F$5:$F$20000="组件")*($I$5:$I$20000=$J17772)),$G$5:$G$20000)&amp;"."&amp;COUNTIFS($B$5:$B17772,$B17772,$J$5:$J17772,$J17772),""),COUNTIFS($B$5:$B17772,$B17772,$J$5:$J17772,"")))</f>
        <v/>
      </c>
      <c r="I17772" t="str">
        <f>IF($F17772="组件","C"&amp;TEXT(COUNTIFS($B$5:$B17772,$B17772,$F$5:$F17772,"组件"),"000"),"")</f>
        <v/>
      </c>
      <c r="J17772" t="str">
        <f t="shared" si="831"/>
        <v/>
      </c>
      <c r="R17772" t="str">
        <f t="shared" si="832"/>
        <v/>
      </c>
    </row>
    <row r="17773" spans="1:18" x14ac:dyDescent="0.35">
      <c r="A17773" t="str">
        <f t="shared" si="833"/>
        <v/>
      </c>
      <c r="G17773" t="str">
        <f>IF($B17773="","",IF($J17773&lt;&gt;"",IFERROR(LOOKUP(2,1/(($B$5:$B$20000=$B17773)*($F$5:$F$20000="组件")*($I$5:$I$20000=$J17773)),$G$5:$G$20000)&amp;"."&amp;COUNTIFS($B$5:$B17773,$B17773,$J$5:$J17773,$J17773),""),COUNTIFS($B$5:$B17773,$B17773,$J$5:$J17773,"")))</f>
        <v/>
      </c>
      <c r="I17773" t="str">
        <f>IF($F17773="组件","C"&amp;TEXT(COUNTIFS($B$5:$B17773,$B17773,$F$5:$F17773,"组件"),"000"),"")</f>
        <v/>
      </c>
      <c r="J17773" t="str">
        <f t="shared" si="831"/>
        <v/>
      </c>
      <c r="R17773" t="str">
        <f t="shared" si="832"/>
        <v/>
      </c>
    </row>
    <row r="17774" spans="1:18" x14ac:dyDescent="0.35">
      <c r="A17774" t="str">
        <f t="shared" si="833"/>
        <v/>
      </c>
      <c r="G17774" t="str">
        <f>IF($B17774="","",IF($J17774&lt;&gt;"",IFERROR(LOOKUP(2,1/(($B$5:$B$20000=$B17774)*($F$5:$F$20000="组件")*($I$5:$I$20000=$J17774)),$G$5:$G$20000)&amp;"."&amp;COUNTIFS($B$5:$B17774,$B17774,$J$5:$J17774,$J17774),""),COUNTIFS($B$5:$B17774,$B17774,$J$5:$J17774,"")))</f>
        <v/>
      </c>
      <c r="I17774" t="str">
        <f>IF($F17774="组件","C"&amp;TEXT(COUNTIFS($B$5:$B17774,$B17774,$F$5:$F17774,"组件"),"000"),"")</f>
        <v/>
      </c>
      <c r="J17774" t="str">
        <f t="shared" si="831"/>
        <v/>
      </c>
      <c r="R17774" t="str">
        <f t="shared" si="832"/>
        <v/>
      </c>
    </row>
    <row r="17775" spans="1:18" x14ac:dyDescent="0.35">
      <c r="A17775" t="str">
        <f t="shared" si="833"/>
        <v/>
      </c>
      <c r="G17775" t="str">
        <f>IF($B17775="","",IF($J17775&lt;&gt;"",IFERROR(LOOKUP(2,1/(($B$5:$B$20000=$B17775)*($F$5:$F$20000="组件")*($I$5:$I$20000=$J17775)),$G$5:$G$20000)&amp;"."&amp;COUNTIFS($B$5:$B17775,$B17775,$J$5:$J17775,$J17775),""),COUNTIFS($B$5:$B17775,$B17775,$J$5:$J17775,"")))</f>
        <v/>
      </c>
      <c r="I17775" t="str">
        <f>IF($F17775="组件","C"&amp;TEXT(COUNTIFS($B$5:$B17775,$B17775,$F$5:$F17775,"组件"),"000"),"")</f>
        <v/>
      </c>
      <c r="J17775" t="str">
        <f t="shared" si="831"/>
        <v/>
      </c>
      <c r="R17775" t="str">
        <f t="shared" si="832"/>
        <v/>
      </c>
    </row>
    <row r="17776" spans="1:18" x14ac:dyDescent="0.35">
      <c r="A17776" t="str">
        <f t="shared" si="833"/>
        <v/>
      </c>
      <c r="G17776" t="str">
        <f>IF($B17776="","",IF($J17776&lt;&gt;"",IFERROR(LOOKUP(2,1/(($B$5:$B$20000=$B17776)*($F$5:$F$20000="组件")*($I$5:$I$20000=$J17776)),$G$5:$G$20000)&amp;"."&amp;COUNTIFS($B$5:$B17776,$B17776,$J$5:$J17776,$J17776),""),COUNTIFS($B$5:$B17776,$B17776,$J$5:$J17776,"")))</f>
        <v/>
      </c>
      <c r="I17776" t="str">
        <f>IF($F17776="组件","C"&amp;TEXT(COUNTIFS($B$5:$B17776,$B17776,$F$5:$F17776,"组件"),"000"),"")</f>
        <v/>
      </c>
      <c r="J17776" t="str">
        <f t="shared" si="831"/>
        <v/>
      </c>
      <c r="R17776" t="str">
        <f t="shared" si="832"/>
        <v/>
      </c>
    </row>
    <row r="17777" spans="1:18" x14ac:dyDescent="0.35">
      <c r="A17777" t="str">
        <f t="shared" si="833"/>
        <v/>
      </c>
      <c r="G17777" t="str">
        <f>IF($B17777="","",IF($J17777&lt;&gt;"",IFERROR(LOOKUP(2,1/(($B$5:$B$20000=$B17777)*($F$5:$F$20000="组件")*($I$5:$I$20000=$J17777)),$G$5:$G$20000)&amp;"."&amp;COUNTIFS($B$5:$B17777,$B17777,$J$5:$J17777,$J17777),""),COUNTIFS($B$5:$B17777,$B17777,$J$5:$J17777,"")))</f>
        <v/>
      </c>
      <c r="I17777" t="str">
        <f>IF($F17777="组件","C"&amp;TEXT(COUNTIFS($B$5:$B17777,$B17777,$F$5:$F17777,"组件"),"000"),"")</f>
        <v/>
      </c>
      <c r="J17777" t="str">
        <f t="shared" si="831"/>
        <v/>
      </c>
      <c r="R17777" t="str">
        <f t="shared" si="832"/>
        <v/>
      </c>
    </row>
    <row r="17778" spans="1:18" x14ac:dyDescent="0.35">
      <c r="A17778" t="str">
        <f t="shared" si="833"/>
        <v/>
      </c>
      <c r="G17778" t="str">
        <f>IF($B17778="","",IF($J17778&lt;&gt;"",IFERROR(LOOKUP(2,1/(($B$5:$B$20000=$B17778)*($F$5:$F$20000="组件")*($I$5:$I$20000=$J17778)),$G$5:$G$20000)&amp;"."&amp;COUNTIFS($B$5:$B17778,$B17778,$J$5:$J17778,$J17778),""),COUNTIFS($B$5:$B17778,$B17778,$J$5:$J17778,"")))</f>
        <v/>
      </c>
      <c r="I17778" t="str">
        <f>IF($F17778="组件","C"&amp;TEXT(COUNTIFS($B$5:$B17778,$B17778,$F$5:$F17778,"组件"),"000"),"")</f>
        <v/>
      </c>
      <c r="J17778" t="str">
        <f t="shared" si="831"/>
        <v/>
      </c>
      <c r="R17778" t="str">
        <f t="shared" si="832"/>
        <v/>
      </c>
    </row>
    <row r="17779" spans="1:18" x14ac:dyDescent="0.35">
      <c r="A17779" t="str">
        <f t="shared" si="833"/>
        <v/>
      </c>
      <c r="G17779" t="str">
        <f>IF($B17779="","",IF($J17779&lt;&gt;"",IFERROR(LOOKUP(2,1/(($B$5:$B$20000=$B17779)*($F$5:$F$20000="组件")*($I$5:$I$20000=$J17779)),$G$5:$G$20000)&amp;"."&amp;COUNTIFS($B$5:$B17779,$B17779,$J$5:$J17779,$J17779),""),COUNTIFS($B$5:$B17779,$B17779,$J$5:$J17779,"")))</f>
        <v/>
      </c>
      <c r="I17779" t="str">
        <f>IF($F17779="组件","C"&amp;TEXT(COUNTIFS($B$5:$B17779,$B17779,$F$5:$F17779,"组件"),"000"),"")</f>
        <v/>
      </c>
      <c r="J17779" t="str">
        <f t="shared" si="831"/>
        <v/>
      </c>
      <c r="R17779" t="str">
        <f t="shared" si="832"/>
        <v/>
      </c>
    </row>
    <row r="17780" spans="1:18" x14ac:dyDescent="0.35">
      <c r="A17780" t="str">
        <f t="shared" si="833"/>
        <v/>
      </c>
      <c r="G17780" t="str">
        <f>IF($B17780="","",IF($J17780&lt;&gt;"",IFERROR(LOOKUP(2,1/(($B$5:$B$20000=$B17780)*($F$5:$F$20000="组件")*($I$5:$I$20000=$J17780)),$G$5:$G$20000)&amp;"."&amp;COUNTIFS($B$5:$B17780,$B17780,$J$5:$J17780,$J17780),""),COUNTIFS($B$5:$B17780,$B17780,$J$5:$J17780,"")))</f>
        <v/>
      </c>
      <c r="I17780" t="str">
        <f>IF($F17780="组件","C"&amp;TEXT(COUNTIFS($B$5:$B17780,$B17780,$F$5:$F17780,"组件"),"000"),"")</f>
        <v/>
      </c>
      <c r="J17780" t="str">
        <f t="shared" si="831"/>
        <v/>
      </c>
      <c r="R17780" t="str">
        <f t="shared" si="832"/>
        <v/>
      </c>
    </row>
    <row r="17781" spans="1:18" x14ac:dyDescent="0.35">
      <c r="A17781" t="str">
        <f t="shared" si="833"/>
        <v/>
      </c>
      <c r="G17781" t="str">
        <f>IF($B17781="","",IF($J17781&lt;&gt;"",IFERROR(LOOKUP(2,1/(($B$5:$B$20000=$B17781)*($F$5:$F$20000="组件")*($I$5:$I$20000=$J17781)),$G$5:$G$20000)&amp;"."&amp;COUNTIFS($B$5:$B17781,$B17781,$J$5:$J17781,$J17781),""),COUNTIFS($B$5:$B17781,$B17781,$J$5:$J17781,"")))</f>
        <v/>
      </c>
      <c r="I17781" t="str">
        <f>IF($F17781="组件","C"&amp;TEXT(COUNTIFS($B$5:$B17781,$B17781,$F$5:$F17781,"组件"),"000"),"")</f>
        <v/>
      </c>
      <c r="J17781" t="str">
        <f t="shared" si="831"/>
        <v/>
      </c>
      <c r="R17781" t="str">
        <f t="shared" si="832"/>
        <v/>
      </c>
    </row>
    <row r="17782" spans="1:18" x14ac:dyDescent="0.35">
      <c r="A17782" t="str">
        <f t="shared" si="833"/>
        <v/>
      </c>
      <c r="G17782" t="str">
        <f>IF($B17782="","",IF($J17782&lt;&gt;"",IFERROR(LOOKUP(2,1/(($B$5:$B$20000=$B17782)*($F$5:$F$20000="组件")*($I$5:$I$20000=$J17782)),$G$5:$G$20000)&amp;"."&amp;COUNTIFS($B$5:$B17782,$B17782,$J$5:$J17782,$J17782),""),COUNTIFS($B$5:$B17782,$B17782,$J$5:$J17782,"")))</f>
        <v/>
      </c>
      <c r="I17782" t="str">
        <f>IF($F17782="组件","C"&amp;TEXT(COUNTIFS($B$5:$B17782,$B17782,$F$5:$F17782,"组件"),"000"),"")</f>
        <v/>
      </c>
      <c r="J17782" t="str">
        <f t="shared" si="831"/>
        <v/>
      </c>
      <c r="R17782" t="str">
        <f t="shared" si="832"/>
        <v/>
      </c>
    </row>
    <row r="17783" spans="1:18" x14ac:dyDescent="0.35">
      <c r="A17783" t="str">
        <f t="shared" si="833"/>
        <v/>
      </c>
      <c r="G17783" t="str">
        <f>IF($B17783="","",IF($J17783&lt;&gt;"",IFERROR(LOOKUP(2,1/(($B$5:$B$20000=$B17783)*($F$5:$F$20000="组件")*($I$5:$I$20000=$J17783)),$G$5:$G$20000)&amp;"."&amp;COUNTIFS($B$5:$B17783,$B17783,$J$5:$J17783,$J17783),""),COUNTIFS($B$5:$B17783,$B17783,$J$5:$J17783,"")))</f>
        <v/>
      </c>
      <c r="I17783" t="str">
        <f>IF($F17783="组件","C"&amp;TEXT(COUNTIFS($B$5:$B17783,$B17783,$F$5:$F17783,"组件"),"000"),"")</f>
        <v/>
      </c>
      <c r="J17783" t="str">
        <f t="shared" si="831"/>
        <v/>
      </c>
      <c r="R17783" t="str">
        <f t="shared" si="832"/>
        <v/>
      </c>
    </row>
    <row r="17784" spans="1:18" x14ac:dyDescent="0.35">
      <c r="A17784" t="str">
        <f t="shared" si="833"/>
        <v/>
      </c>
      <c r="G17784" t="str">
        <f>IF($B17784="","",IF($J17784&lt;&gt;"",IFERROR(LOOKUP(2,1/(($B$5:$B$20000=$B17784)*($F$5:$F$20000="组件")*($I$5:$I$20000=$J17784)),$G$5:$G$20000)&amp;"."&amp;COUNTIFS($B$5:$B17784,$B17784,$J$5:$J17784,$J17784),""),COUNTIFS($B$5:$B17784,$B17784,$J$5:$J17784,"")))</f>
        <v/>
      </c>
      <c r="I17784" t="str">
        <f>IF($F17784="组件","C"&amp;TEXT(COUNTIFS($B$5:$B17784,$B17784,$F$5:$F17784,"组件"),"000"),"")</f>
        <v/>
      </c>
      <c r="J17784" t="str">
        <f t="shared" si="831"/>
        <v/>
      </c>
      <c r="R17784" t="str">
        <f t="shared" si="832"/>
        <v/>
      </c>
    </row>
    <row r="17785" spans="1:18" x14ac:dyDescent="0.35">
      <c r="A17785" t="str">
        <f t="shared" si="833"/>
        <v/>
      </c>
      <c r="G17785" t="str">
        <f>IF($B17785="","",IF($J17785&lt;&gt;"",IFERROR(LOOKUP(2,1/(($B$5:$B$20000=$B17785)*($F$5:$F$20000="组件")*($I$5:$I$20000=$J17785)),$G$5:$G$20000)&amp;"."&amp;COUNTIFS($B$5:$B17785,$B17785,$J$5:$J17785,$J17785),""),COUNTIFS($B$5:$B17785,$B17785,$J$5:$J17785,"")))</f>
        <v/>
      </c>
      <c r="I17785" t="str">
        <f>IF($F17785="组件","C"&amp;TEXT(COUNTIFS($B$5:$B17785,$B17785,$F$5:$F17785,"组件"),"000"),"")</f>
        <v/>
      </c>
      <c r="J17785" t="str">
        <f t="shared" si="831"/>
        <v/>
      </c>
      <c r="R17785" t="str">
        <f t="shared" si="832"/>
        <v/>
      </c>
    </row>
    <row r="17786" spans="1:18" x14ac:dyDescent="0.35">
      <c r="A17786" t="str">
        <f t="shared" si="833"/>
        <v/>
      </c>
      <c r="G17786" t="str">
        <f>IF($B17786="","",IF($J17786&lt;&gt;"",IFERROR(LOOKUP(2,1/(($B$5:$B$20000=$B17786)*($F$5:$F$20000="组件")*($I$5:$I$20000=$J17786)),$G$5:$G$20000)&amp;"."&amp;COUNTIFS($B$5:$B17786,$B17786,$J$5:$J17786,$J17786),""),COUNTIFS($B$5:$B17786,$B17786,$J$5:$J17786,"")))</f>
        <v/>
      </c>
      <c r="I17786" t="str">
        <f>IF($F17786="组件","C"&amp;TEXT(COUNTIFS($B$5:$B17786,$B17786,$F$5:$F17786,"组件"),"000"),"")</f>
        <v/>
      </c>
      <c r="J17786" t="str">
        <f t="shared" si="831"/>
        <v/>
      </c>
      <c r="R17786" t="str">
        <f t="shared" si="832"/>
        <v/>
      </c>
    </row>
    <row r="17787" spans="1:18" x14ac:dyDescent="0.35">
      <c r="A17787" t="str">
        <f t="shared" si="833"/>
        <v/>
      </c>
      <c r="G17787" t="str">
        <f>IF($B17787="","",IF($J17787&lt;&gt;"",IFERROR(LOOKUP(2,1/(($B$5:$B$20000=$B17787)*($F$5:$F$20000="组件")*($I$5:$I$20000=$J17787)),$G$5:$G$20000)&amp;"."&amp;COUNTIFS($B$5:$B17787,$B17787,$J$5:$J17787,$J17787),""),COUNTIFS($B$5:$B17787,$B17787,$J$5:$J17787,"")))</f>
        <v/>
      </c>
      <c r="I17787" t="str">
        <f>IF($F17787="组件","C"&amp;TEXT(COUNTIFS($B$5:$B17787,$B17787,$F$5:$F17787,"组件"),"000"),"")</f>
        <v/>
      </c>
      <c r="J17787" t="str">
        <f t="shared" si="831"/>
        <v/>
      </c>
      <c r="R17787" t="str">
        <f t="shared" si="832"/>
        <v/>
      </c>
    </row>
    <row r="17788" spans="1:18" x14ac:dyDescent="0.35">
      <c r="A17788" t="str">
        <f t="shared" si="833"/>
        <v/>
      </c>
      <c r="G17788" t="str">
        <f>IF($B17788="","",IF($J17788&lt;&gt;"",IFERROR(LOOKUP(2,1/(($B$5:$B$20000=$B17788)*($F$5:$F$20000="组件")*($I$5:$I$20000=$J17788)),$G$5:$G$20000)&amp;"."&amp;COUNTIFS($B$5:$B17788,$B17788,$J$5:$J17788,$J17788),""),COUNTIFS($B$5:$B17788,$B17788,$J$5:$J17788,"")))</f>
        <v/>
      </c>
      <c r="I17788" t="str">
        <f>IF($F17788="组件","C"&amp;TEXT(COUNTIFS($B$5:$B17788,$B17788,$F$5:$F17788,"组件"),"000"),"")</f>
        <v/>
      </c>
      <c r="J17788" t="str">
        <f t="shared" si="831"/>
        <v/>
      </c>
      <c r="R17788" t="str">
        <f t="shared" si="832"/>
        <v/>
      </c>
    </row>
    <row r="17789" spans="1:18" x14ac:dyDescent="0.35">
      <c r="A17789" t="str">
        <f t="shared" si="833"/>
        <v/>
      </c>
      <c r="G17789" t="str">
        <f>IF($B17789="","",IF($J17789&lt;&gt;"",IFERROR(LOOKUP(2,1/(($B$5:$B$20000=$B17789)*($F$5:$F$20000="组件")*($I$5:$I$20000=$J17789)),$G$5:$G$20000)&amp;"."&amp;COUNTIFS($B$5:$B17789,$B17789,$J$5:$J17789,$J17789),""),COUNTIFS($B$5:$B17789,$B17789,$J$5:$J17789,"")))</f>
        <v/>
      </c>
      <c r="I17789" t="str">
        <f>IF($F17789="组件","C"&amp;TEXT(COUNTIFS($B$5:$B17789,$B17789,$F$5:$F17789,"组件"),"000"),"")</f>
        <v/>
      </c>
      <c r="J17789" t="str">
        <f t="shared" si="831"/>
        <v/>
      </c>
      <c r="R17789" t="str">
        <f t="shared" si="832"/>
        <v/>
      </c>
    </row>
    <row r="17790" spans="1:18" x14ac:dyDescent="0.35">
      <c r="A17790" t="str">
        <f t="shared" si="833"/>
        <v/>
      </c>
      <c r="G17790" t="str">
        <f>IF($B17790="","",IF($J17790&lt;&gt;"",IFERROR(LOOKUP(2,1/(($B$5:$B$20000=$B17790)*($F$5:$F$20000="组件")*($I$5:$I$20000=$J17790)),$G$5:$G$20000)&amp;"."&amp;COUNTIFS($B$5:$B17790,$B17790,$J$5:$J17790,$J17790),""),COUNTIFS($B$5:$B17790,$B17790,$J$5:$J17790,"")))</f>
        <v/>
      </c>
      <c r="I17790" t="str">
        <f>IF($F17790="组件","C"&amp;TEXT(COUNTIFS($B$5:$B17790,$B17790,$F$5:$F17790,"组件"),"000"),"")</f>
        <v/>
      </c>
      <c r="J17790" t="str">
        <f t="shared" si="831"/>
        <v/>
      </c>
      <c r="R17790" t="str">
        <f t="shared" si="832"/>
        <v/>
      </c>
    </row>
    <row r="17791" spans="1:18" x14ac:dyDescent="0.35">
      <c r="A17791" t="str">
        <f t="shared" si="833"/>
        <v/>
      </c>
      <c r="G17791" t="str">
        <f>IF($B17791="","",IF($J17791&lt;&gt;"",IFERROR(LOOKUP(2,1/(($B$5:$B$20000=$B17791)*($F$5:$F$20000="组件")*($I$5:$I$20000=$J17791)),$G$5:$G$20000)&amp;"."&amp;COUNTIFS($B$5:$B17791,$B17791,$J$5:$J17791,$J17791),""),COUNTIFS($B$5:$B17791,$B17791,$J$5:$J17791,"")))</f>
        <v/>
      </c>
      <c r="I17791" t="str">
        <f>IF($F17791="组件","C"&amp;TEXT(COUNTIFS($B$5:$B17791,$B17791,$F$5:$F17791,"组件"),"000"),"")</f>
        <v/>
      </c>
      <c r="J17791" t="str">
        <f t="shared" si="831"/>
        <v/>
      </c>
      <c r="R17791" t="str">
        <f t="shared" si="832"/>
        <v/>
      </c>
    </row>
    <row r="17792" spans="1:18" x14ac:dyDescent="0.35">
      <c r="A17792" t="str">
        <f t="shared" si="833"/>
        <v/>
      </c>
      <c r="G17792" t="str">
        <f>IF($B17792="","",IF($J17792&lt;&gt;"",IFERROR(LOOKUP(2,1/(($B$5:$B$20000=$B17792)*($F$5:$F$20000="组件")*($I$5:$I$20000=$J17792)),$G$5:$G$20000)&amp;"."&amp;COUNTIFS($B$5:$B17792,$B17792,$J$5:$J17792,$J17792),""),COUNTIFS($B$5:$B17792,$B17792,$J$5:$J17792,"")))</f>
        <v/>
      </c>
      <c r="I17792" t="str">
        <f>IF($F17792="组件","C"&amp;TEXT(COUNTIFS($B$5:$B17792,$B17792,$F$5:$F17792,"组件"),"000"),"")</f>
        <v/>
      </c>
      <c r="J17792" t="str">
        <f t="shared" si="831"/>
        <v/>
      </c>
      <c r="R17792" t="str">
        <f t="shared" si="832"/>
        <v/>
      </c>
    </row>
    <row r="17793" spans="1:18" x14ac:dyDescent="0.35">
      <c r="A17793" t="str">
        <f t="shared" si="833"/>
        <v/>
      </c>
      <c r="G17793" t="str">
        <f>IF($B17793="","",IF($J17793&lt;&gt;"",IFERROR(LOOKUP(2,1/(($B$5:$B$20000=$B17793)*($F$5:$F$20000="组件")*($I$5:$I$20000=$J17793)),$G$5:$G$20000)&amp;"."&amp;COUNTIFS($B$5:$B17793,$B17793,$J$5:$J17793,$J17793),""),COUNTIFS($B$5:$B17793,$B17793,$J$5:$J17793,"")))</f>
        <v/>
      </c>
      <c r="I17793" t="str">
        <f>IF($F17793="组件","C"&amp;TEXT(COUNTIFS($B$5:$B17793,$B17793,$F$5:$F17793,"组件"),"000"),"")</f>
        <v/>
      </c>
      <c r="J17793" t="str">
        <f t="shared" si="831"/>
        <v/>
      </c>
      <c r="R17793" t="str">
        <f t="shared" si="832"/>
        <v/>
      </c>
    </row>
    <row r="17794" spans="1:18" x14ac:dyDescent="0.35">
      <c r="A17794" t="str">
        <f t="shared" si="833"/>
        <v/>
      </c>
      <c r="G17794" t="str">
        <f>IF($B17794="","",IF($J17794&lt;&gt;"",IFERROR(LOOKUP(2,1/(($B$5:$B$20000=$B17794)*($F$5:$F$20000="组件")*($I$5:$I$20000=$J17794)),$G$5:$G$20000)&amp;"."&amp;COUNTIFS($B$5:$B17794,$B17794,$J$5:$J17794,$J17794),""),COUNTIFS($B$5:$B17794,$B17794,$J$5:$J17794,"")))</f>
        <v/>
      </c>
      <c r="I17794" t="str">
        <f>IF($F17794="组件","C"&amp;TEXT(COUNTIFS($B$5:$B17794,$B17794,$F$5:$F17794,"组件"),"000"),"")</f>
        <v/>
      </c>
      <c r="J17794" t="str">
        <f t="shared" si="831"/>
        <v/>
      </c>
      <c r="R17794" t="str">
        <f t="shared" si="832"/>
        <v/>
      </c>
    </row>
    <row r="17795" spans="1:18" x14ac:dyDescent="0.35">
      <c r="A17795" t="str">
        <f t="shared" si="833"/>
        <v/>
      </c>
      <c r="G17795" t="str">
        <f>IF($B17795="","",IF($J17795&lt;&gt;"",IFERROR(LOOKUP(2,1/(($B$5:$B$20000=$B17795)*($F$5:$F$20000="组件")*($I$5:$I$20000=$J17795)),$G$5:$G$20000)&amp;"."&amp;COUNTIFS($B$5:$B17795,$B17795,$J$5:$J17795,$J17795),""),COUNTIFS($B$5:$B17795,$B17795,$J$5:$J17795,"")))</f>
        <v/>
      </c>
      <c r="I17795" t="str">
        <f>IF($F17795="组件","C"&amp;TEXT(COUNTIFS($B$5:$B17795,$B17795,$F$5:$F17795,"组件"),"000"),"")</f>
        <v/>
      </c>
      <c r="J17795" t="str">
        <f t="shared" si="831"/>
        <v/>
      </c>
      <c r="R17795" t="str">
        <f t="shared" si="832"/>
        <v/>
      </c>
    </row>
    <row r="17796" spans="1:18" x14ac:dyDescent="0.35">
      <c r="A17796" t="str">
        <f t="shared" si="833"/>
        <v/>
      </c>
      <c r="G17796" t="str">
        <f>IF($B17796="","",IF($J17796&lt;&gt;"",IFERROR(LOOKUP(2,1/(($B$5:$B$20000=$B17796)*($F$5:$F$20000="组件")*($I$5:$I$20000=$J17796)),$G$5:$G$20000)&amp;"."&amp;COUNTIFS($B$5:$B17796,$B17796,$J$5:$J17796,$J17796),""),COUNTIFS($B$5:$B17796,$B17796,$J$5:$J17796,"")))</f>
        <v/>
      </c>
      <c r="I17796" t="str">
        <f>IF($F17796="组件","C"&amp;TEXT(COUNTIFS($B$5:$B17796,$B17796,$F$5:$F17796,"组件"),"000"),"")</f>
        <v/>
      </c>
      <c r="J17796" t="str">
        <f t="shared" si="831"/>
        <v/>
      </c>
      <c r="R17796" t="str">
        <f t="shared" si="832"/>
        <v/>
      </c>
    </row>
    <row r="17797" spans="1:18" x14ac:dyDescent="0.35">
      <c r="A17797" t="str">
        <f t="shared" si="833"/>
        <v/>
      </c>
      <c r="G17797" t="str">
        <f>IF($B17797="","",IF($J17797&lt;&gt;"",IFERROR(LOOKUP(2,1/(($B$5:$B$20000=$B17797)*($F$5:$F$20000="组件")*($I$5:$I$20000=$J17797)),$G$5:$G$20000)&amp;"."&amp;COUNTIFS($B$5:$B17797,$B17797,$J$5:$J17797,$J17797),""),COUNTIFS($B$5:$B17797,$B17797,$J$5:$J17797,"")))</f>
        <v/>
      </c>
      <c r="I17797" t="str">
        <f>IF($F17797="组件","C"&amp;TEXT(COUNTIFS($B$5:$B17797,$B17797,$F$5:$F17797,"组件"),"000"),"")</f>
        <v/>
      </c>
      <c r="J17797" t="str">
        <f t="shared" ref="J17797:J17860" si="834">IF($B17797="","",IF($F17797="组件","",IF($Q17797&lt;&gt;"",IF(AND($B17797=$B17796,$F17796="组件"),$I17796,IF(AND($B17797=$B17796,$J17796&lt;&gt;""),$J17796,"")),"")))</f>
        <v/>
      </c>
      <c r="R17797" t="str">
        <f t="shared" ref="R17797:R17860" si="835">IF($B17797="","",IF($J17797&lt;&gt;"",IFERROR(LOOKUP(2,1/(($B$5:$B$20000=$B17797)*($F$5:$F$20000="组件")*($I$5:$I$20000=$J17797)),$R$5:$R$20000)*IF($Q17797="",1,$Q17797),""),IF($P17797="","",IF($Q17797="",$P17797,$P17797*$Q17797))))</f>
        <v/>
      </c>
    </row>
    <row r="17798" spans="1:18" x14ac:dyDescent="0.35">
      <c r="A17798" t="str">
        <f t="shared" ref="A17798:A17861" si="836">IF(B17798="","",IF(B17798=B17797,A17797,A17797+1))</f>
        <v/>
      </c>
      <c r="G17798" t="str">
        <f>IF($B17798="","",IF($J17798&lt;&gt;"",IFERROR(LOOKUP(2,1/(($B$5:$B$20000=$B17798)*($F$5:$F$20000="组件")*($I$5:$I$20000=$J17798)),$G$5:$G$20000)&amp;"."&amp;COUNTIFS($B$5:$B17798,$B17798,$J$5:$J17798,$J17798),""),COUNTIFS($B$5:$B17798,$B17798,$J$5:$J17798,"")))</f>
        <v/>
      </c>
      <c r="I17798" t="str">
        <f>IF($F17798="组件","C"&amp;TEXT(COUNTIFS($B$5:$B17798,$B17798,$F$5:$F17798,"组件"),"000"),"")</f>
        <v/>
      </c>
      <c r="J17798" t="str">
        <f t="shared" si="834"/>
        <v/>
      </c>
      <c r="R17798" t="str">
        <f t="shared" si="835"/>
        <v/>
      </c>
    </row>
    <row r="17799" spans="1:18" x14ac:dyDescent="0.35">
      <c r="A17799" t="str">
        <f t="shared" si="836"/>
        <v/>
      </c>
      <c r="G17799" t="str">
        <f>IF($B17799="","",IF($J17799&lt;&gt;"",IFERROR(LOOKUP(2,1/(($B$5:$B$20000=$B17799)*($F$5:$F$20000="组件")*($I$5:$I$20000=$J17799)),$G$5:$G$20000)&amp;"."&amp;COUNTIFS($B$5:$B17799,$B17799,$J$5:$J17799,$J17799),""),COUNTIFS($B$5:$B17799,$B17799,$J$5:$J17799,"")))</f>
        <v/>
      </c>
      <c r="I17799" t="str">
        <f>IF($F17799="组件","C"&amp;TEXT(COUNTIFS($B$5:$B17799,$B17799,$F$5:$F17799,"组件"),"000"),"")</f>
        <v/>
      </c>
      <c r="J17799" t="str">
        <f t="shared" si="834"/>
        <v/>
      </c>
      <c r="R17799" t="str">
        <f t="shared" si="835"/>
        <v/>
      </c>
    </row>
    <row r="17800" spans="1:18" x14ac:dyDescent="0.35">
      <c r="A17800" t="str">
        <f t="shared" si="836"/>
        <v/>
      </c>
      <c r="G17800" t="str">
        <f>IF($B17800="","",IF($J17800&lt;&gt;"",IFERROR(LOOKUP(2,1/(($B$5:$B$20000=$B17800)*($F$5:$F$20000="组件")*($I$5:$I$20000=$J17800)),$G$5:$G$20000)&amp;"."&amp;COUNTIFS($B$5:$B17800,$B17800,$J$5:$J17800,$J17800),""),COUNTIFS($B$5:$B17800,$B17800,$J$5:$J17800,"")))</f>
        <v/>
      </c>
      <c r="I17800" t="str">
        <f>IF($F17800="组件","C"&amp;TEXT(COUNTIFS($B$5:$B17800,$B17800,$F$5:$F17800,"组件"),"000"),"")</f>
        <v/>
      </c>
      <c r="J17800" t="str">
        <f t="shared" si="834"/>
        <v/>
      </c>
      <c r="R17800" t="str">
        <f t="shared" si="835"/>
        <v/>
      </c>
    </row>
    <row r="17801" spans="1:18" x14ac:dyDescent="0.35">
      <c r="A17801" t="str">
        <f t="shared" si="836"/>
        <v/>
      </c>
      <c r="G17801" t="str">
        <f>IF($B17801="","",IF($J17801&lt;&gt;"",IFERROR(LOOKUP(2,1/(($B$5:$B$20000=$B17801)*($F$5:$F$20000="组件")*($I$5:$I$20000=$J17801)),$G$5:$G$20000)&amp;"."&amp;COUNTIFS($B$5:$B17801,$B17801,$J$5:$J17801,$J17801),""),COUNTIFS($B$5:$B17801,$B17801,$J$5:$J17801,"")))</f>
        <v/>
      </c>
      <c r="I17801" t="str">
        <f>IF($F17801="组件","C"&amp;TEXT(COUNTIFS($B$5:$B17801,$B17801,$F$5:$F17801,"组件"),"000"),"")</f>
        <v/>
      </c>
      <c r="J17801" t="str">
        <f t="shared" si="834"/>
        <v/>
      </c>
      <c r="R17801" t="str">
        <f t="shared" si="835"/>
        <v/>
      </c>
    </row>
    <row r="17802" spans="1:18" x14ac:dyDescent="0.35">
      <c r="A17802" t="str">
        <f t="shared" si="836"/>
        <v/>
      </c>
      <c r="G17802" t="str">
        <f>IF($B17802="","",IF($J17802&lt;&gt;"",IFERROR(LOOKUP(2,1/(($B$5:$B$20000=$B17802)*($F$5:$F$20000="组件")*($I$5:$I$20000=$J17802)),$G$5:$G$20000)&amp;"."&amp;COUNTIFS($B$5:$B17802,$B17802,$J$5:$J17802,$J17802),""),COUNTIFS($B$5:$B17802,$B17802,$J$5:$J17802,"")))</f>
        <v/>
      </c>
      <c r="I17802" t="str">
        <f>IF($F17802="组件","C"&amp;TEXT(COUNTIFS($B$5:$B17802,$B17802,$F$5:$F17802,"组件"),"000"),"")</f>
        <v/>
      </c>
      <c r="J17802" t="str">
        <f t="shared" si="834"/>
        <v/>
      </c>
      <c r="R17802" t="str">
        <f t="shared" si="835"/>
        <v/>
      </c>
    </row>
    <row r="17803" spans="1:18" x14ac:dyDescent="0.35">
      <c r="A17803" t="str">
        <f t="shared" si="836"/>
        <v/>
      </c>
      <c r="G17803" t="str">
        <f>IF($B17803="","",IF($J17803&lt;&gt;"",IFERROR(LOOKUP(2,1/(($B$5:$B$20000=$B17803)*($F$5:$F$20000="组件")*($I$5:$I$20000=$J17803)),$G$5:$G$20000)&amp;"."&amp;COUNTIFS($B$5:$B17803,$B17803,$J$5:$J17803,$J17803),""),COUNTIFS($B$5:$B17803,$B17803,$J$5:$J17803,"")))</f>
        <v/>
      </c>
      <c r="I17803" t="str">
        <f>IF($F17803="组件","C"&amp;TEXT(COUNTIFS($B$5:$B17803,$B17803,$F$5:$F17803,"组件"),"000"),"")</f>
        <v/>
      </c>
      <c r="J17803" t="str">
        <f t="shared" si="834"/>
        <v/>
      </c>
      <c r="R17803" t="str">
        <f t="shared" si="835"/>
        <v/>
      </c>
    </row>
    <row r="17804" spans="1:18" x14ac:dyDescent="0.35">
      <c r="A17804" t="str">
        <f t="shared" si="836"/>
        <v/>
      </c>
      <c r="G17804" t="str">
        <f>IF($B17804="","",IF($J17804&lt;&gt;"",IFERROR(LOOKUP(2,1/(($B$5:$B$20000=$B17804)*($F$5:$F$20000="组件")*($I$5:$I$20000=$J17804)),$G$5:$G$20000)&amp;"."&amp;COUNTIFS($B$5:$B17804,$B17804,$J$5:$J17804,$J17804),""),COUNTIFS($B$5:$B17804,$B17804,$J$5:$J17804,"")))</f>
        <v/>
      </c>
      <c r="I17804" t="str">
        <f>IF($F17804="组件","C"&amp;TEXT(COUNTIFS($B$5:$B17804,$B17804,$F$5:$F17804,"组件"),"000"),"")</f>
        <v/>
      </c>
      <c r="J17804" t="str">
        <f t="shared" si="834"/>
        <v/>
      </c>
      <c r="R17804" t="str">
        <f t="shared" si="835"/>
        <v/>
      </c>
    </row>
    <row r="17805" spans="1:18" x14ac:dyDescent="0.35">
      <c r="A17805" t="str">
        <f t="shared" si="836"/>
        <v/>
      </c>
      <c r="G17805" t="str">
        <f>IF($B17805="","",IF($J17805&lt;&gt;"",IFERROR(LOOKUP(2,1/(($B$5:$B$20000=$B17805)*($F$5:$F$20000="组件")*($I$5:$I$20000=$J17805)),$G$5:$G$20000)&amp;"."&amp;COUNTIFS($B$5:$B17805,$B17805,$J$5:$J17805,$J17805),""),COUNTIFS($B$5:$B17805,$B17805,$J$5:$J17805,"")))</f>
        <v/>
      </c>
      <c r="I17805" t="str">
        <f>IF($F17805="组件","C"&amp;TEXT(COUNTIFS($B$5:$B17805,$B17805,$F$5:$F17805,"组件"),"000"),"")</f>
        <v/>
      </c>
      <c r="J17805" t="str">
        <f t="shared" si="834"/>
        <v/>
      </c>
      <c r="R17805" t="str">
        <f t="shared" si="835"/>
        <v/>
      </c>
    </row>
    <row r="17806" spans="1:18" x14ac:dyDescent="0.35">
      <c r="A17806" t="str">
        <f t="shared" si="836"/>
        <v/>
      </c>
      <c r="G17806" t="str">
        <f>IF($B17806="","",IF($J17806&lt;&gt;"",IFERROR(LOOKUP(2,1/(($B$5:$B$20000=$B17806)*($F$5:$F$20000="组件")*($I$5:$I$20000=$J17806)),$G$5:$G$20000)&amp;"."&amp;COUNTIFS($B$5:$B17806,$B17806,$J$5:$J17806,$J17806),""),COUNTIFS($B$5:$B17806,$B17806,$J$5:$J17806,"")))</f>
        <v/>
      </c>
      <c r="I17806" t="str">
        <f>IF($F17806="组件","C"&amp;TEXT(COUNTIFS($B$5:$B17806,$B17806,$F$5:$F17806,"组件"),"000"),"")</f>
        <v/>
      </c>
      <c r="J17806" t="str">
        <f t="shared" si="834"/>
        <v/>
      </c>
      <c r="R17806" t="str">
        <f t="shared" si="835"/>
        <v/>
      </c>
    </row>
    <row r="17807" spans="1:18" x14ac:dyDescent="0.35">
      <c r="A17807" t="str">
        <f t="shared" si="836"/>
        <v/>
      </c>
      <c r="G17807" t="str">
        <f>IF($B17807="","",IF($J17807&lt;&gt;"",IFERROR(LOOKUP(2,1/(($B$5:$B$20000=$B17807)*($F$5:$F$20000="组件")*($I$5:$I$20000=$J17807)),$G$5:$G$20000)&amp;"."&amp;COUNTIFS($B$5:$B17807,$B17807,$J$5:$J17807,$J17807),""),COUNTIFS($B$5:$B17807,$B17807,$J$5:$J17807,"")))</f>
        <v/>
      </c>
      <c r="I17807" t="str">
        <f>IF($F17807="组件","C"&amp;TEXT(COUNTIFS($B$5:$B17807,$B17807,$F$5:$F17807,"组件"),"000"),"")</f>
        <v/>
      </c>
      <c r="J17807" t="str">
        <f t="shared" si="834"/>
        <v/>
      </c>
      <c r="R17807" t="str">
        <f t="shared" si="835"/>
        <v/>
      </c>
    </row>
    <row r="17808" spans="1:18" x14ac:dyDescent="0.35">
      <c r="A17808" t="str">
        <f t="shared" si="836"/>
        <v/>
      </c>
      <c r="G17808" t="str">
        <f>IF($B17808="","",IF($J17808&lt;&gt;"",IFERROR(LOOKUP(2,1/(($B$5:$B$20000=$B17808)*($F$5:$F$20000="组件")*($I$5:$I$20000=$J17808)),$G$5:$G$20000)&amp;"."&amp;COUNTIFS($B$5:$B17808,$B17808,$J$5:$J17808,$J17808),""),COUNTIFS($B$5:$B17808,$B17808,$J$5:$J17808,"")))</f>
        <v/>
      </c>
      <c r="I17808" t="str">
        <f>IF($F17808="组件","C"&amp;TEXT(COUNTIFS($B$5:$B17808,$B17808,$F$5:$F17808,"组件"),"000"),"")</f>
        <v/>
      </c>
      <c r="J17808" t="str">
        <f t="shared" si="834"/>
        <v/>
      </c>
      <c r="R17808" t="str">
        <f t="shared" si="835"/>
        <v/>
      </c>
    </row>
    <row r="17809" spans="1:18" x14ac:dyDescent="0.35">
      <c r="A17809" t="str">
        <f t="shared" si="836"/>
        <v/>
      </c>
      <c r="G17809" t="str">
        <f>IF($B17809="","",IF($J17809&lt;&gt;"",IFERROR(LOOKUP(2,1/(($B$5:$B$20000=$B17809)*($F$5:$F$20000="组件")*($I$5:$I$20000=$J17809)),$G$5:$G$20000)&amp;"."&amp;COUNTIFS($B$5:$B17809,$B17809,$J$5:$J17809,$J17809),""),COUNTIFS($B$5:$B17809,$B17809,$J$5:$J17809,"")))</f>
        <v/>
      </c>
      <c r="I17809" t="str">
        <f>IF($F17809="组件","C"&amp;TEXT(COUNTIFS($B$5:$B17809,$B17809,$F$5:$F17809,"组件"),"000"),"")</f>
        <v/>
      </c>
      <c r="J17809" t="str">
        <f t="shared" si="834"/>
        <v/>
      </c>
      <c r="R17809" t="str">
        <f t="shared" si="835"/>
        <v/>
      </c>
    </row>
    <row r="17810" spans="1:18" x14ac:dyDescent="0.35">
      <c r="A17810" t="str">
        <f t="shared" si="836"/>
        <v/>
      </c>
      <c r="G17810" t="str">
        <f>IF($B17810="","",IF($J17810&lt;&gt;"",IFERROR(LOOKUP(2,1/(($B$5:$B$20000=$B17810)*($F$5:$F$20000="组件")*($I$5:$I$20000=$J17810)),$G$5:$G$20000)&amp;"."&amp;COUNTIFS($B$5:$B17810,$B17810,$J$5:$J17810,$J17810),""),COUNTIFS($B$5:$B17810,$B17810,$J$5:$J17810,"")))</f>
        <v/>
      </c>
      <c r="I17810" t="str">
        <f>IF($F17810="组件","C"&amp;TEXT(COUNTIFS($B$5:$B17810,$B17810,$F$5:$F17810,"组件"),"000"),"")</f>
        <v/>
      </c>
      <c r="J17810" t="str">
        <f t="shared" si="834"/>
        <v/>
      </c>
      <c r="R17810" t="str">
        <f t="shared" si="835"/>
        <v/>
      </c>
    </row>
    <row r="17811" spans="1:18" x14ac:dyDescent="0.35">
      <c r="A17811" t="str">
        <f t="shared" si="836"/>
        <v/>
      </c>
      <c r="G17811" t="str">
        <f>IF($B17811="","",IF($J17811&lt;&gt;"",IFERROR(LOOKUP(2,1/(($B$5:$B$20000=$B17811)*($F$5:$F$20000="组件")*($I$5:$I$20000=$J17811)),$G$5:$G$20000)&amp;"."&amp;COUNTIFS($B$5:$B17811,$B17811,$J$5:$J17811,$J17811),""),COUNTIFS($B$5:$B17811,$B17811,$J$5:$J17811,"")))</f>
        <v/>
      </c>
      <c r="I17811" t="str">
        <f>IF($F17811="组件","C"&amp;TEXT(COUNTIFS($B$5:$B17811,$B17811,$F$5:$F17811,"组件"),"000"),"")</f>
        <v/>
      </c>
      <c r="J17811" t="str">
        <f t="shared" si="834"/>
        <v/>
      </c>
      <c r="R17811" t="str">
        <f t="shared" si="835"/>
        <v/>
      </c>
    </row>
    <row r="17812" spans="1:18" x14ac:dyDescent="0.35">
      <c r="A17812" t="str">
        <f t="shared" si="836"/>
        <v/>
      </c>
      <c r="G17812" t="str">
        <f>IF($B17812="","",IF($J17812&lt;&gt;"",IFERROR(LOOKUP(2,1/(($B$5:$B$20000=$B17812)*($F$5:$F$20000="组件")*($I$5:$I$20000=$J17812)),$G$5:$G$20000)&amp;"."&amp;COUNTIFS($B$5:$B17812,$B17812,$J$5:$J17812,$J17812),""),COUNTIFS($B$5:$B17812,$B17812,$J$5:$J17812,"")))</f>
        <v/>
      </c>
      <c r="I17812" t="str">
        <f>IF($F17812="组件","C"&amp;TEXT(COUNTIFS($B$5:$B17812,$B17812,$F$5:$F17812,"组件"),"000"),"")</f>
        <v/>
      </c>
      <c r="J17812" t="str">
        <f t="shared" si="834"/>
        <v/>
      </c>
      <c r="R17812" t="str">
        <f t="shared" si="835"/>
        <v/>
      </c>
    </row>
    <row r="17813" spans="1:18" x14ac:dyDescent="0.35">
      <c r="A17813" t="str">
        <f t="shared" si="836"/>
        <v/>
      </c>
      <c r="G17813" t="str">
        <f>IF($B17813="","",IF($J17813&lt;&gt;"",IFERROR(LOOKUP(2,1/(($B$5:$B$20000=$B17813)*($F$5:$F$20000="组件")*($I$5:$I$20000=$J17813)),$G$5:$G$20000)&amp;"."&amp;COUNTIFS($B$5:$B17813,$B17813,$J$5:$J17813,$J17813),""),COUNTIFS($B$5:$B17813,$B17813,$J$5:$J17813,"")))</f>
        <v/>
      </c>
      <c r="I17813" t="str">
        <f>IF($F17813="组件","C"&amp;TEXT(COUNTIFS($B$5:$B17813,$B17813,$F$5:$F17813,"组件"),"000"),"")</f>
        <v/>
      </c>
      <c r="J17813" t="str">
        <f t="shared" si="834"/>
        <v/>
      </c>
      <c r="R17813" t="str">
        <f t="shared" si="835"/>
        <v/>
      </c>
    </row>
    <row r="17814" spans="1:18" x14ac:dyDescent="0.35">
      <c r="A17814" t="str">
        <f t="shared" si="836"/>
        <v/>
      </c>
      <c r="G17814" t="str">
        <f>IF($B17814="","",IF($J17814&lt;&gt;"",IFERROR(LOOKUP(2,1/(($B$5:$B$20000=$B17814)*($F$5:$F$20000="组件")*($I$5:$I$20000=$J17814)),$G$5:$G$20000)&amp;"."&amp;COUNTIFS($B$5:$B17814,$B17814,$J$5:$J17814,$J17814),""),COUNTIFS($B$5:$B17814,$B17814,$J$5:$J17814,"")))</f>
        <v/>
      </c>
      <c r="I17814" t="str">
        <f>IF($F17814="组件","C"&amp;TEXT(COUNTIFS($B$5:$B17814,$B17814,$F$5:$F17814,"组件"),"000"),"")</f>
        <v/>
      </c>
      <c r="J17814" t="str">
        <f t="shared" si="834"/>
        <v/>
      </c>
      <c r="R17814" t="str">
        <f t="shared" si="835"/>
        <v/>
      </c>
    </row>
    <row r="17815" spans="1:18" x14ac:dyDescent="0.35">
      <c r="A17815" t="str">
        <f t="shared" si="836"/>
        <v/>
      </c>
      <c r="G17815" t="str">
        <f>IF($B17815="","",IF($J17815&lt;&gt;"",IFERROR(LOOKUP(2,1/(($B$5:$B$20000=$B17815)*($F$5:$F$20000="组件")*($I$5:$I$20000=$J17815)),$G$5:$G$20000)&amp;"."&amp;COUNTIFS($B$5:$B17815,$B17815,$J$5:$J17815,$J17815),""),COUNTIFS($B$5:$B17815,$B17815,$J$5:$J17815,"")))</f>
        <v/>
      </c>
      <c r="I17815" t="str">
        <f>IF($F17815="组件","C"&amp;TEXT(COUNTIFS($B$5:$B17815,$B17815,$F$5:$F17815,"组件"),"000"),"")</f>
        <v/>
      </c>
      <c r="J17815" t="str">
        <f t="shared" si="834"/>
        <v/>
      </c>
      <c r="R17815" t="str">
        <f t="shared" si="835"/>
        <v/>
      </c>
    </row>
    <row r="17816" spans="1:18" x14ac:dyDescent="0.35">
      <c r="A17816" t="str">
        <f t="shared" si="836"/>
        <v/>
      </c>
      <c r="G17816" t="str">
        <f>IF($B17816="","",IF($J17816&lt;&gt;"",IFERROR(LOOKUP(2,1/(($B$5:$B$20000=$B17816)*($F$5:$F$20000="组件")*($I$5:$I$20000=$J17816)),$G$5:$G$20000)&amp;"."&amp;COUNTIFS($B$5:$B17816,$B17816,$J$5:$J17816,$J17816),""),COUNTIFS($B$5:$B17816,$B17816,$J$5:$J17816,"")))</f>
        <v/>
      </c>
      <c r="I17816" t="str">
        <f>IF($F17816="组件","C"&amp;TEXT(COUNTIFS($B$5:$B17816,$B17816,$F$5:$F17816,"组件"),"000"),"")</f>
        <v/>
      </c>
      <c r="J17816" t="str">
        <f t="shared" si="834"/>
        <v/>
      </c>
      <c r="R17816" t="str">
        <f t="shared" si="835"/>
        <v/>
      </c>
    </row>
    <row r="17817" spans="1:18" x14ac:dyDescent="0.35">
      <c r="A17817" t="str">
        <f t="shared" si="836"/>
        <v/>
      </c>
      <c r="G17817" t="str">
        <f>IF($B17817="","",IF($J17817&lt;&gt;"",IFERROR(LOOKUP(2,1/(($B$5:$B$20000=$B17817)*($F$5:$F$20000="组件")*($I$5:$I$20000=$J17817)),$G$5:$G$20000)&amp;"."&amp;COUNTIFS($B$5:$B17817,$B17817,$J$5:$J17817,$J17817),""),COUNTIFS($B$5:$B17817,$B17817,$J$5:$J17817,"")))</f>
        <v/>
      </c>
      <c r="I17817" t="str">
        <f>IF($F17817="组件","C"&amp;TEXT(COUNTIFS($B$5:$B17817,$B17817,$F$5:$F17817,"组件"),"000"),"")</f>
        <v/>
      </c>
      <c r="J17817" t="str">
        <f t="shared" si="834"/>
        <v/>
      </c>
      <c r="R17817" t="str">
        <f t="shared" si="835"/>
        <v/>
      </c>
    </row>
    <row r="17818" spans="1:18" x14ac:dyDescent="0.35">
      <c r="A17818" t="str">
        <f t="shared" si="836"/>
        <v/>
      </c>
      <c r="G17818" t="str">
        <f>IF($B17818="","",IF($J17818&lt;&gt;"",IFERROR(LOOKUP(2,1/(($B$5:$B$20000=$B17818)*($F$5:$F$20000="组件")*($I$5:$I$20000=$J17818)),$G$5:$G$20000)&amp;"."&amp;COUNTIFS($B$5:$B17818,$B17818,$J$5:$J17818,$J17818),""),COUNTIFS($B$5:$B17818,$B17818,$J$5:$J17818,"")))</f>
        <v/>
      </c>
      <c r="I17818" t="str">
        <f>IF($F17818="组件","C"&amp;TEXT(COUNTIFS($B$5:$B17818,$B17818,$F$5:$F17818,"组件"),"000"),"")</f>
        <v/>
      </c>
      <c r="J17818" t="str">
        <f t="shared" si="834"/>
        <v/>
      </c>
      <c r="R17818" t="str">
        <f t="shared" si="835"/>
        <v/>
      </c>
    </row>
    <row r="17819" spans="1:18" x14ac:dyDescent="0.35">
      <c r="A17819" t="str">
        <f t="shared" si="836"/>
        <v/>
      </c>
      <c r="G17819" t="str">
        <f>IF($B17819="","",IF($J17819&lt;&gt;"",IFERROR(LOOKUP(2,1/(($B$5:$B$20000=$B17819)*($F$5:$F$20000="组件")*($I$5:$I$20000=$J17819)),$G$5:$G$20000)&amp;"."&amp;COUNTIFS($B$5:$B17819,$B17819,$J$5:$J17819,$J17819),""),COUNTIFS($B$5:$B17819,$B17819,$J$5:$J17819,"")))</f>
        <v/>
      </c>
      <c r="I17819" t="str">
        <f>IF($F17819="组件","C"&amp;TEXT(COUNTIFS($B$5:$B17819,$B17819,$F$5:$F17819,"组件"),"000"),"")</f>
        <v/>
      </c>
      <c r="J17819" t="str">
        <f t="shared" si="834"/>
        <v/>
      </c>
      <c r="R17819" t="str">
        <f t="shared" si="835"/>
        <v/>
      </c>
    </row>
    <row r="17820" spans="1:18" x14ac:dyDescent="0.35">
      <c r="A17820" t="str">
        <f t="shared" si="836"/>
        <v/>
      </c>
      <c r="G17820" t="str">
        <f>IF($B17820="","",IF($J17820&lt;&gt;"",IFERROR(LOOKUP(2,1/(($B$5:$B$20000=$B17820)*($F$5:$F$20000="组件")*($I$5:$I$20000=$J17820)),$G$5:$G$20000)&amp;"."&amp;COUNTIFS($B$5:$B17820,$B17820,$J$5:$J17820,$J17820),""),COUNTIFS($B$5:$B17820,$B17820,$J$5:$J17820,"")))</f>
        <v/>
      </c>
      <c r="I17820" t="str">
        <f>IF($F17820="组件","C"&amp;TEXT(COUNTIFS($B$5:$B17820,$B17820,$F$5:$F17820,"组件"),"000"),"")</f>
        <v/>
      </c>
      <c r="J17820" t="str">
        <f t="shared" si="834"/>
        <v/>
      </c>
      <c r="R17820" t="str">
        <f t="shared" si="835"/>
        <v/>
      </c>
    </row>
    <row r="17821" spans="1:18" x14ac:dyDescent="0.35">
      <c r="A17821" t="str">
        <f t="shared" si="836"/>
        <v/>
      </c>
      <c r="G17821" t="str">
        <f>IF($B17821="","",IF($J17821&lt;&gt;"",IFERROR(LOOKUP(2,1/(($B$5:$B$20000=$B17821)*($F$5:$F$20000="组件")*($I$5:$I$20000=$J17821)),$G$5:$G$20000)&amp;"."&amp;COUNTIFS($B$5:$B17821,$B17821,$J$5:$J17821,$J17821),""),COUNTIFS($B$5:$B17821,$B17821,$J$5:$J17821,"")))</f>
        <v/>
      </c>
      <c r="I17821" t="str">
        <f>IF($F17821="组件","C"&amp;TEXT(COUNTIFS($B$5:$B17821,$B17821,$F$5:$F17821,"组件"),"000"),"")</f>
        <v/>
      </c>
      <c r="J17821" t="str">
        <f t="shared" si="834"/>
        <v/>
      </c>
      <c r="R17821" t="str">
        <f t="shared" si="835"/>
        <v/>
      </c>
    </row>
    <row r="17822" spans="1:18" x14ac:dyDescent="0.35">
      <c r="A17822" t="str">
        <f t="shared" si="836"/>
        <v/>
      </c>
      <c r="G17822" t="str">
        <f>IF($B17822="","",IF($J17822&lt;&gt;"",IFERROR(LOOKUP(2,1/(($B$5:$B$20000=$B17822)*($F$5:$F$20000="组件")*($I$5:$I$20000=$J17822)),$G$5:$G$20000)&amp;"."&amp;COUNTIFS($B$5:$B17822,$B17822,$J$5:$J17822,$J17822),""),COUNTIFS($B$5:$B17822,$B17822,$J$5:$J17822,"")))</f>
        <v/>
      </c>
      <c r="I17822" t="str">
        <f>IF($F17822="组件","C"&amp;TEXT(COUNTIFS($B$5:$B17822,$B17822,$F$5:$F17822,"组件"),"000"),"")</f>
        <v/>
      </c>
      <c r="J17822" t="str">
        <f t="shared" si="834"/>
        <v/>
      </c>
      <c r="R17822" t="str">
        <f t="shared" si="835"/>
        <v/>
      </c>
    </row>
    <row r="17823" spans="1:18" x14ac:dyDescent="0.35">
      <c r="A17823" t="str">
        <f t="shared" si="836"/>
        <v/>
      </c>
      <c r="G17823" t="str">
        <f>IF($B17823="","",IF($J17823&lt;&gt;"",IFERROR(LOOKUP(2,1/(($B$5:$B$20000=$B17823)*($F$5:$F$20000="组件")*($I$5:$I$20000=$J17823)),$G$5:$G$20000)&amp;"."&amp;COUNTIFS($B$5:$B17823,$B17823,$J$5:$J17823,$J17823),""),COUNTIFS($B$5:$B17823,$B17823,$J$5:$J17823,"")))</f>
        <v/>
      </c>
      <c r="I17823" t="str">
        <f>IF($F17823="组件","C"&amp;TEXT(COUNTIFS($B$5:$B17823,$B17823,$F$5:$F17823,"组件"),"000"),"")</f>
        <v/>
      </c>
      <c r="J17823" t="str">
        <f t="shared" si="834"/>
        <v/>
      </c>
      <c r="R17823" t="str">
        <f t="shared" si="835"/>
        <v/>
      </c>
    </row>
    <row r="17824" spans="1:18" x14ac:dyDescent="0.35">
      <c r="A17824" t="str">
        <f t="shared" si="836"/>
        <v/>
      </c>
      <c r="G17824" t="str">
        <f>IF($B17824="","",IF($J17824&lt;&gt;"",IFERROR(LOOKUP(2,1/(($B$5:$B$20000=$B17824)*($F$5:$F$20000="组件")*($I$5:$I$20000=$J17824)),$G$5:$G$20000)&amp;"."&amp;COUNTIFS($B$5:$B17824,$B17824,$J$5:$J17824,$J17824),""),COUNTIFS($B$5:$B17824,$B17824,$J$5:$J17824,"")))</f>
        <v/>
      </c>
      <c r="I17824" t="str">
        <f>IF($F17824="组件","C"&amp;TEXT(COUNTIFS($B$5:$B17824,$B17824,$F$5:$F17824,"组件"),"000"),"")</f>
        <v/>
      </c>
      <c r="J17824" t="str">
        <f t="shared" si="834"/>
        <v/>
      </c>
      <c r="R17824" t="str">
        <f t="shared" si="835"/>
        <v/>
      </c>
    </row>
    <row r="17825" spans="1:18" x14ac:dyDescent="0.35">
      <c r="A17825" t="str">
        <f t="shared" si="836"/>
        <v/>
      </c>
      <c r="G17825" t="str">
        <f>IF($B17825="","",IF($J17825&lt;&gt;"",IFERROR(LOOKUP(2,1/(($B$5:$B$20000=$B17825)*($F$5:$F$20000="组件")*($I$5:$I$20000=$J17825)),$G$5:$G$20000)&amp;"."&amp;COUNTIFS($B$5:$B17825,$B17825,$J$5:$J17825,$J17825),""),COUNTIFS($B$5:$B17825,$B17825,$J$5:$J17825,"")))</f>
        <v/>
      </c>
      <c r="I17825" t="str">
        <f>IF($F17825="组件","C"&amp;TEXT(COUNTIFS($B$5:$B17825,$B17825,$F$5:$F17825,"组件"),"000"),"")</f>
        <v/>
      </c>
      <c r="J17825" t="str">
        <f t="shared" si="834"/>
        <v/>
      </c>
      <c r="R17825" t="str">
        <f t="shared" si="835"/>
        <v/>
      </c>
    </row>
    <row r="17826" spans="1:18" x14ac:dyDescent="0.35">
      <c r="A17826" t="str">
        <f t="shared" si="836"/>
        <v/>
      </c>
      <c r="G17826" t="str">
        <f>IF($B17826="","",IF($J17826&lt;&gt;"",IFERROR(LOOKUP(2,1/(($B$5:$B$20000=$B17826)*($F$5:$F$20000="组件")*($I$5:$I$20000=$J17826)),$G$5:$G$20000)&amp;"."&amp;COUNTIFS($B$5:$B17826,$B17826,$J$5:$J17826,$J17826),""),COUNTIFS($B$5:$B17826,$B17826,$J$5:$J17826,"")))</f>
        <v/>
      </c>
      <c r="I17826" t="str">
        <f>IF($F17826="组件","C"&amp;TEXT(COUNTIFS($B$5:$B17826,$B17826,$F$5:$F17826,"组件"),"000"),"")</f>
        <v/>
      </c>
      <c r="J17826" t="str">
        <f t="shared" si="834"/>
        <v/>
      </c>
      <c r="R17826" t="str">
        <f t="shared" si="835"/>
        <v/>
      </c>
    </row>
    <row r="17827" spans="1:18" x14ac:dyDescent="0.35">
      <c r="A17827" t="str">
        <f t="shared" si="836"/>
        <v/>
      </c>
      <c r="G17827" t="str">
        <f>IF($B17827="","",IF($J17827&lt;&gt;"",IFERROR(LOOKUP(2,1/(($B$5:$B$20000=$B17827)*($F$5:$F$20000="组件")*($I$5:$I$20000=$J17827)),$G$5:$G$20000)&amp;"."&amp;COUNTIFS($B$5:$B17827,$B17827,$J$5:$J17827,$J17827),""),COUNTIFS($B$5:$B17827,$B17827,$J$5:$J17827,"")))</f>
        <v/>
      </c>
      <c r="I17827" t="str">
        <f>IF($F17827="组件","C"&amp;TEXT(COUNTIFS($B$5:$B17827,$B17827,$F$5:$F17827,"组件"),"000"),"")</f>
        <v/>
      </c>
      <c r="J17827" t="str">
        <f t="shared" si="834"/>
        <v/>
      </c>
      <c r="R17827" t="str">
        <f t="shared" si="835"/>
        <v/>
      </c>
    </row>
    <row r="17828" spans="1:18" x14ac:dyDescent="0.35">
      <c r="A17828" t="str">
        <f t="shared" si="836"/>
        <v/>
      </c>
      <c r="G17828" t="str">
        <f>IF($B17828="","",IF($J17828&lt;&gt;"",IFERROR(LOOKUP(2,1/(($B$5:$B$20000=$B17828)*($F$5:$F$20000="组件")*($I$5:$I$20000=$J17828)),$G$5:$G$20000)&amp;"."&amp;COUNTIFS($B$5:$B17828,$B17828,$J$5:$J17828,$J17828),""),COUNTIFS($B$5:$B17828,$B17828,$J$5:$J17828,"")))</f>
        <v/>
      </c>
      <c r="I17828" t="str">
        <f>IF($F17828="组件","C"&amp;TEXT(COUNTIFS($B$5:$B17828,$B17828,$F$5:$F17828,"组件"),"000"),"")</f>
        <v/>
      </c>
      <c r="J17828" t="str">
        <f t="shared" si="834"/>
        <v/>
      </c>
      <c r="R17828" t="str">
        <f t="shared" si="835"/>
        <v/>
      </c>
    </row>
    <row r="17829" spans="1:18" x14ac:dyDescent="0.35">
      <c r="A17829" t="str">
        <f t="shared" si="836"/>
        <v/>
      </c>
      <c r="G17829" t="str">
        <f>IF($B17829="","",IF($J17829&lt;&gt;"",IFERROR(LOOKUP(2,1/(($B$5:$B$20000=$B17829)*($F$5:$F$20000="组件")*($I$5:$I$20000=$J17829)),$G$5:$G$20000)&amp;"."&amp;COUNTIFS($B$5:$B17829,$B17829,$J$5:$J17829,$J17829),""),COUNTIFS($B$5:$B17829,$B17829,$J$5:$J17829,"")))</f>
        <v/>
      </c>
      <c r="I17829" t="str">
        <f>IF($F17829="组件","C"&amp;TEXT(COUNTIFS($B$5:$B17829,$B17829,$F$5:$F17829,"组件"),"000"),"")</f>
        <v/>
      </c>
      <c r="J17829" t="str">
        <f t="shared" si="834"/>
        <v/>
      </c>
      <c r="R17829" t="str">
        <f t="shared" si="835"/>
        <v/>
      </c>
    </row>
    <row r="17830" spans="1:18" x14ac:dyDescent="0.35">
      <c r="A17830" t="str">
        <f t="shared" si="836"/>
        <v/>
      </c>
      <c r="G17830" t="str">
        <f>IF($B17830="","",IF($J17830&lt;&gt;"",IFERROR(LOOKUP(2,1/(($B$5:$B$20000=$B17830)*($F$5:$F$20000="组件")*($I$5:$I$20000=$J17830)),$G$5:$G$20000)&amp;"."&amp;COUNTIFS($B$5:$B17830,$B17830,$J$5:$J17830,$J17830),""),COUNTIFS($B$5:$B17830,$B17830,$J$5:$J17830,"")))</f>
        <v/>
      </c>
      <c r="I17830" t="str">
        <f>IF($F17830="组件","C"&amp;TEXT(COUNTIFS($B$5:$B17830,$B17830,$F$5:$F17830,"组件"),"000"),"")</f>
        <v/>
      </c>
      <c r="J17830" t="str">
        <f t="shared" si="834"/>
        <v/>
      </c>
      <c r="R17830" t="str">
        <f t="shared" si="835"/>
        <v/>
      </c>
    </row>
    <row r="17831" spans="1:18" x14ac:dyDescent="0.35">
      <c r="A17831" t="str">
        <f t="shared" si="836"/>
        <v/>
      </c>
      <c r="G17831" t="str">
        <f>IF($B17831="","",IF($J17831&lt;&gt;"",IFERROR(LOOKUP(2,1/(($B$5:$B$20000=$B17831)*($F$5:$F$20000="组件")*($I$5:$I$20000=$J17831)),$G$5:$G$20000)&amp;"."&amp;COUNTIFS($B$5:$B17831,$B17831,$J$5:$J17831,$J17831),""),COUNTIFS($B$5:$B17831,$B17831,$J$5:$J17831,"")))</f>
        <v/>
      </c>
      <c r="I17831" t="str">
        <f>IF($F17831="组件","C"&amp;TEXT(COUNTIFS($B$5:$B17831,$B17831,$F$5:$F17831,"组件"),"000"),"")</f>
        <v/>
      </c>
      <c r="J17831" t="str">
        <f t="shared" si="834"/>
        <v/>
      </c>
      <c r="R17831" t="str">
        <f t="shared" si="835"/>
        <v/>
      </c>
    </row>
    <row r="17832" spans="1:18" x14ac:dyDescent="0.35">
      <c r="A17832" t="str">
        <f t="shared" si="836"/>
        <v/>
      </c>
      <c r="G17832" t="str">
        <f>IF($B17832="","",IF($J17832&lt;&gt;"",IFERROR(LOOKUP(2,1/(($B$5:$B$20000=$B17832)*($F$5:$F$20000="组件")*($I$5:$I$20000=$J17832)),$G$5:$G$20000)&amp;"."&amp;COUNTIFS($B$5:$B17832,$B17832,$J$5:$J17832,$J17832),""),COUNTIFS($B$5:$B17832,$B17832,$J$5:$J17832,"")))</f>
        <v/>
      </c>
      <c r="I17832" t="str">
        <f>IF($F17832="组件","C"&amp;TEXT(COUNTIFS($B$5:$B17832,$B17832,$F$5:$F17832,"组件"),"000"),"")</f>
        <v/>
      </c>
      <c r="J17832" t="str">
        <f t="shared" si="834"/>
        <v/>
      </c>
      <c r="R17832" t="str">
        <f t="shared" si="835"/>
        <v/>
      </c>
    </row>
    <row r="17833" spans="1:18" x14ac:dyDescent="0.35">
      <c r="A17833" t="str">
        <f t="shared" si="836"/>
        <v/>
      </c>
      <c r="G17833" t="str">
        <f>IF($B17833="","",IF($J17833&lt;&gt;"",IFERROR(LOOKUP(2,1/(($B$5:$B$20000=$B17833)*($F$5:$F$20000="组件")*($I$5:$I$20000=$J17833)),$G$5:$G$20000)&amp;"."&amp;COUNTIFS($B$5:$B17833,$B17833,$J$5:$J17833,$J17833),""),COUNTIFS($B$5:$B17833,$B17833,$J$5:$J17833,"")))</f>
        <v/>
      </c>
      <c r="I17833" t="str">
        <f>IF($F17833="组件","C"&amp;TEXT(COUNTIFS($B$5:$B17833,$B17833,$F$5:$F17833,"组件"),"000"),"")</f>
        <v/>
      </c>
      <c r="J17833" t="str">
        <f t="shared" si="834"/>
        <v/>
      </c>
      <c r="R17833" t="str">
        <f t="shared" si="835"/>
        <v/>
      </c>
    </row>
    <row r="17834" spans="1:18" x14ac:dyDescent="0.35">
      <c r="A17834" t="str">
        <f t="shared" si="836"/>
        <v/>
      </c>
      <c r="G17834" t="str">
        <f>IF($B17834="","",IF($J17834&lt;&gt;"",IFERROR(LOOKUP(2,1/(($B$5:$B$20000=$B17834)*($F$5:$F$20000="组件")*($I$5:$I$20000=$J17834)),$G$5:$G$20000)&amp;"."&amp;COUNTIFS($B$5:$B17834,$B17834,$J$5:$J17834,$J17834),""),COUNTIFS($B$5:$B17834,$B17834,$J$5:$J17834,"")))</f>
        <v/>
      </c>
      <c r="I17834" t="str">
        <f>IF($F17834="组件","C"&amp;TEXT(COUNTIFS($B$5:$B17834,$B17834,$F$5:$F17834,"组件"),"000"),"")</f>
        <v/>
      </c>
      <c r="J17834" t="str">
        <f t="shared" si="834"/>
        <v/>
      </c>
      <c r="R17834" t="str">
        <f t="shared" si="835"/>
        <v/>
      </c>
    </row>
    <row r="17835" spans="1:18" x14ac:dyDescent="0.35">
      <c r="A17835" t="str">
        <f t="shared" si="836"/>
        <v/>
      </c>
      <c r="G17835" t="str">
        <f>IF($B17835="","",IF($J17835&lt;&gt;"",IFERROR(LOOKUP(2,1/(($B$5:$B$20000=$B17835)*($F$5:$F$20000="组件")*($I$5:$I$20000=$J17835)),$G$5:$G$20000)&amp;"."&amp;COUNTIFS($B$5:$B17835,$B17835,$J$5:$J17835,$J17835),""),COUNTIFS($B$5:$B17835,$B17835,$J$5:$J17835,"")))</f>
        <v/>
      </c>
      <c r="I17835" t="str">
        <f>IF($F17835="组件","C"&amp;TEXT(COUNTIFS($B$5:$B17835,$B17835,$F$5:$F17835,"组件"),"000"),"")</f>
        <v/>
      </c>
      <c r="J17835" t="str">
        <f t="shared" si="834"/>
        <v/>
      </c>
      <c r="R17835" t="str">
        <f t="shared" si="835"/>
        <v/>
      </c>
    </row>
    <row r="17836" spans="1:18" x14ac:dyDescent="0.35">
      <c r="A17836" t="str">
        <f t="shared" si="836"/>
        <v/>
      </c>
      <c r="G17836" t="str">
        <f>IF($B17836="","",IF($J17836&lt;&gt;"",IFERROR(LOOKUP(2,1/(($B$5:$B$20000=$B17836)*($F$5:$F$20000="组件")*($I$5:$I$20000=$J17836)),$G$5:$G$20000)&amp;"."&amp;COUNTIFS($B$5:$B17836,$B17836,$J$5:$J17836,$J17836),""),COUNTIFS($B$5:$B17836,$B17836,$J$5:$J17836,"")))</f>
        <v/>
      </c>
      <c r="I17836" t="str">
        <f>IF($F17836="组件","C"&amp;TEXT(COUNTIFS($B$5:$B17836,$B17836,$F$5:$F17836,"组件"),"000"),"")</f>
        <v/>
      </c>
      <c r="J17836" t="str">
        <f t="shared" si="834"/>
        <v/>
      </c>
      <c r="R17836" t="str">
        <f t="shared" si="835"/>
        <v/>
      </c>
    </row>
    <row r="17837" spans="1:18" x14ac:dyDescent="0.35">
      <c r="A17837" t="str">
        <f t="shared" si="836"/>
        <v/>
      </c>
      <c r="G17837" t="str">
        <f>IF($B17837="","",IF($J17837&lt;&gt;"",IFERROR(LOOKUP(2,1/(($B$5:$B$20000=$B17837)*($F$5:$F$20000="组件")*($I$5:$I$20000=$J17837)),$G$5:$G$20000)&amp;"."&amp;COUNTIFS($B$5:$B17837,$B17837,$J$5:$J17837,$J17837),""),COUNTIFS($B$5:$B17837,$B17837,$J$5:$J17837,"")))</f>
        <v/>
      </c>
      <c r="I17837" t="str">
        <f>IF($F17837="组件","C"&amp;TEXT(COUNTIFS($B$5:$B17837,$B17837,$F$5:$F17837,"组件"),"000"),"")</f>
        <v/>
      </c>
      <c r="J17837" t="str">
        <f t="shared" si="834"/>
        <v/>
      </c>
      <c r="R17837" t="str">
        <f t="shared" si="835"/>
        <v/>
      </c>
    </row>
    <row r="17838" spans="1:18" x14ac:dyDescent="0.35">
      <c r="A17838" t="str">
        <f t="shared" si="836"/>
        <v/>
      </c>
      <c r="G17838" t="str">
        <f>IF($B17838="","",IF($J17838&lt;&gt;"",IFERROR(LOOKUP(2,1/(($B$5:$B$20000=$B17838)*($F$5:$F$20000="组件")*($I$5:$I$20000=$J17838)),$G$5:$G$20000)&amp;"."&amp;COUNTIFS($B$5:$B17838,$B17838,$J$5:$J17838,$J17838),""),COUNTIFS($B$5:$B17838,$B17838,$J$5:$J17838,"")))</f>
        <v/>
      </c>
      <c r="I17838" t="str">
        <f>IF($F17838="组件","C"&amp;TEXT(COUNTIFS($B$5:$B17838,$B17838,$F$5:$F17838,"组件"),"000"),"")</f>
        <v/>
      </c>
      <c r="J17838" t="str">
        <f t="shared" si="834"/>
        <v/>
      </c>
      <c r="R17838" t="str">
        <f t="shared" si="835"/>
        <v/>
      </c>
    </row>
    <row r="17839" spans="1:18" x14ac:dyDescent="0.35">
      <c r="A17839" t="str">
        <f t="shared" si="836"/>
        <v/>
      </c>
      <c r="G17839" t="str">
        <f>IF($B17839="","",IF($J17839&lt;&gt;"",IFERROR(LOOKUP(2,1/(($B$5:$B$20000=$B17839)*($F$5:$F$20000="组件")*($I$5:$I$20000=$J17839)),$G$5:$G$20000)&amp;"."&amp;COUNTIFS($B$5:$B17839,$B17839,$J$5:$J17839,$J17839),""),COUNTIFS($B$5:$B17839,$B17839,$J$5:$J17839,"")))</f>
        <v/>
      </c>
      <c r="I17839" t="str">
        <f>IF($F17839="组件","C"&amp;TEXT(COUNTIFS($B$5:$B17839,$B17839,$F$5:$F17839,"组件"),"000"),"")</f>
        <v/>
      </c>
      <c r="J17839" t="str">
        <f t="shared" si="834"/>
        <v/>
      </c>
      <c r="R17839" t="str">
        <f t="shared" si="835"/>
        <v/>
      </c>
    </row>
    <row r="17840" spans="1:18" x14ac:dyDescent="0.35">
      <c r="A17840" t="str">
        <f t="shared" si="836"/>
        <v/>
      </c>
      <c r="G17840" t="str">
        <f>IF($B17840="","",IF($J17840&lt;&gt;"",IFERROR(LOOKUP(2,1/(($B$5:$B$20000=$B17840)*($F$5:$F$20000="组件")*($I$5:$I$20000=$J17840)),$G$5:$G$20000)&amp;"."&amp;COUNTIFS($B$5:$B17840,$B17840,$J$5:$J17840,$J17840),""),COUNTIFS($B$5:$B17840,$B17840,$J$5:$J17840,"")))</f>
        <v/>
      </c>
      <c r="I17840" t="str">
        <f>IF($F17840="组件","C"&amp;TEXT(COUNTIFS($B$5:$B17840,$B17840,$F$5:$F17840,"组件"),"000"),"")</f>
        <v/>
      </c>
      <c r="J17840" t="str">
        <f t="shared" si="834"/>
        <v/>
      </c>
      <c r="R17840" t="str">
        <f t="shared" si="835"/>
        <v/>
      </c>
    </row>
    <row r="17841" spans="1:18" x14ac:dyDescent="0.35">
      <c r="A17841" t="str">
        <f t="shared" si="836"/>
        <v/>
      </c>
      <c r="G17841" t="str">
        <f>IF($B17841="","",IF($J17841&lt;&gt;"",IFERROR(LOOKUP(2,1/(($B$5:$B$20000=$B17841)*($F$5:$F$20000="组件")*($I$5:$I$20000=$J17841)),$G$5:$G$20000)&amp;"."&amp;COUNTIFS($B$5:$B17841,$B17841,$J$5:$J17841,$J17841),""),COUNTIFS($B$5:$B17841,$B17841,$J$5:$J17841,"")))</f>
        <v/>
      </c>
      <c r="I17841" t="str">
        <f>IF($F17841="组件","C"&amp;TEXT(COUNTIFS($B$5:$B17841,$B17841,$F$5:$F17841,"组件"),"000"),"")</f>
        <v/>
      </c>
      <c r="J17841" t="str">
        <f t="shared" si="834"/>
        <v/>
      </c>
      <c r="R17841" t="str">
        <f t="shared" si="835"/>
        <v/>
      </c>
    </row>
    <row r="17842" spans="1:18" x14ac:dyDescent="0.35">
      <c r="A17842" t="str">
        <f t="shared" si="836"/>
        <v/>
      </c>
      <c r="G17842" t="str">
        <f>IF($B17842="","",IF($J17842&lt;&gt;"",IFERROR(LOOKUP(2,1/(($B$5:$B$20000=$B17842)*($F$5:$F$20000="组件")*($I$5:$I$20000=$J17842)),$G$5:$G$20000)&amp;"."&amp;COUNTIFS($B$5:$B17842,$B17842,$J$5:$J17842,$J17842),""),COUNTIFS($B$5:$B17842,$B17842,$J$5:$J17842,"")))</f>
        <v/>
      </c>
      <c r="I17842" t="str">
        <f>IF($F17842="组件","C"&amp;TEXT(COUNTIFS($B$5:$B17842,$B17842,$F$5:$F17842,"组件"),"000"),"")</f>
        <v/>
      </c>
      <c r="J17842" t="str">
        <f t="shared" si="834"/>
        <v/>
      </c>
      <c r="R17842" t="str">
        <f t="shared" si="835"/>
        <v/>
      </c>
    </row>
    <row r="17843" spans="1:18" x14ac:dyDescent="0.35">
      <c r="A17843" t="str">
        <f t="shared" si="836"/>
        <v/>
      </c>
      <c r="G17843" t="str">
        <f>IF($B17843="","",IF($J17843&lt;&gt;"",IFERROR(LOOKUP(2,1/(($B$5:$B$20000=$B17843)*($F$5:$F$20000="组件")*($I$5:$I$20000=$J17843)),$G$5:$G$20000)&amp;"."&amp;COUNTIFS($B$5:$B17843,$B17843,$J$5:$J17843,$J17843),""),COUNTIFS($B$5:$B17843,$B17843,$J$5:$J17843,"")))</f>
        <v/>
      </c>
      <c r="I17843" t="str">
        <f>IF($F17843="组件","C"&amp;TEXT(COUNTIFS($B$5:$B17843,$B17843,$F$5:$F17843,"组件"),"000"),"")</f>
        <v/>
      </c>
      <c r="J17843" t="str">
        <f t="shared" si="834"/>
        <v/>
      </c>
      <c r="R17843" t="str">
        <f t="shared" si="835"/>
        <v/>
      </c>
    </row>
    <row r="17844" spans="1:18" x14ac:dyDescent="0.35">
      <c r="A17844" t="str">
        <f t="shared" si="836"/>
        <v/>
      </c>
      <c r="G17844" t="str">
        <f>IF($B17844="","",IF($J17844&lt;&gt;"",IFERROR(LOOKUP(2,1/(($B$5:$B$20000=$B17844)*($F$5:$F$20000="组件")*($I$5:$I$20000=$J17844)),$G$5:$G$20000)&amp;"."&amp;COUNTIFS($B$5:$B17844,$B17844,$J$5:$J17844,$J17844),""),COUNTIFS($B$5:$B17844,$B17844,$J$5:$J17844,"")))</f>
        <v/>
      </c>
      <c r="I17844" t="str">
        <f>IF($F17844="组件","C"&amp;TEXT(COUNTIFS($B$5:$B17844,$B17844,$F$5:$F17844,"组件"),"000"),"")</f>
        <v/>
      </c>
      <c r="J17844" t="str">
        <f t="shared" si="834"/>
        <v/>
      </c>
      <c r="R17844" t="str">
        <f t="shared" si="835"/>
        <v/>
      </c>
    </row>
    <row r="17845" spans="1:18" x14ac:dyDescent="0.35">
      <c r="A17845" t="str">
        <f t="shared" si="836"/>
        <v/>
      </c>
      <c r="G17845" t="str">
        <f>IF($B17845="","",IF($J17845&lt;&gt;"",IFERROR(LOOKUP(2,1/(($B$5:$B$20000=$B17845)*($F$5:$F$20000="组件")*($I$5:$I$20000=$J17845)),$G$5:$G$20000)&amp;"."&amp;COUNTIFS($B$5:$B17845,$B17845,$J$5:$J17845,$J17845),""),COUNTIFS($B$5:$B17845,$B17845,$J$5:$J17845,"")))</f>
        <v/>
      </c>
      <c r="I17845" t="str">
        <f>IF($F17845="组件","C"&amp;TEXT(COUNTIFS($B$5:$B17845,$B17845,$F$5:$F17845,"组件"),"000"),"")</f>
        <v/>
      </c>
      <c r="J17845" t="str">
        <f t="shared" si="834"/>
        <v/>
      </c>
      <c r="R17845" t="str">
        <f t="shared" si="835"/>
        <v/>
      </c>
    </row>
    <row r="17846" spans="1:18" x14ac:dyDescent="0.35">
      <c r="A17846" t="str">
        <f t="shared" si="836"/>
        <v/>
      </c>
      <c r="G17846" t="str">
        <f>IF($B17846="","",IF($J17846&lt;&gt;"",IFERROR(LOOKUP(2,1/(($B$5:$B$20000=$B17846)*($F$5:$F$20000="组件")*($I$5:$I$20000=$J17846)),$G$5:$G$20000)&amp;"."&amp;COUNTIFS($B$5:$B17846,$B17846,$J$5:$J17846,$J17846),""),COUNTIFS($B$5:$B17846,$B17846,$J$5:$J17846,"")))</f>
        <v/>
      </c>
      <c r="I17846" t="str">
        <f>IF($F17846="组件","C"&amp;TEXT(COUNTIFS($B$5:$B17846,$B17846,$F$5:$F17846,"组件"),"000"),"")</f>
        <v/>
      </c>
      <c r="J17846" t="str">
        <f t="shared" si="834"/>
        <v/>
      </c>
      <c r="R17846" t="str">
        <f t="shared" si="835"/>
        <v/>
      </c>
    </row>
    <row r="17847" spans="1:18" x14ac:dyDescent="0.35">
      <c r="A17847" t="str">
        <f t="shared" si="836"/>
        <v/>
      </c>
      <c r="G17847" t="str">
        <f>IF($B17847="","",IF($J17847&lt;&gt;"",IFERROR(LOOKUP(2,1/(($B$5:$B$20000=$B17847)*($F$5:$F$20000="组件")*($I$5:$I$20000=$J17847)),$G$5:$G$20000)&amp;"."&amp;COUNTIFS($B$5:$B17847,$B17847,$J$5:$J17847,$J17847),""),COUNTIFS($B$5:$B17847,$B17847,$J$5:$J17847,"")))</f>
        <v/>
      </c>
      <c r="I17847" t="str">
        <f>IF($F17847="组件","C"&amp;TEXT(COUNTIFS($B$5:$B17847,$B17847,$F$5:$F17847,"组件"),"000"),"")</f>
        <v/>
      </c>
      <c r="J17847" t="str">
        <f t="shared" si="834"/>
        <v/>
      </c>
      <c r="R17847" t="str">
        <f t="shared" si="835"/>
        <v/>
      </c>
    </row>
    <row r="17848" spans="1:18" x14ac:dyDescent="0.35">
      <c r="A17848" t="str">
        <f t="shared" si="836"/>
        <v/>
      </c>
      <c r="G17848" t="str">
        <f>IF($B17848="","",IF($J17848&lt;&gt;"",IFERROR(LOOKUP(2,1/(($B$5:$B$20000=$B17848)*($F$5:$F$20000="组件")*($I$5:$I$20000=$J17848)),$G$5:$G$20000)&amp;"."&amp;COUNTIFS($B$5:$B17848,$B17848,$J$5:$J17848,$J17848),""),COUNTIFS($B$5:$B17848,$B17848,$J$5:$J17848,"")))</f>
        <v/>
      </c>
      <c r="I17848" t="str">
        <f>IF($F17848="组件","C"&amp;TEXT(COUNTIFS($B$5:$B17848,$B17848,$F$5:$F17848,"组件"),"000"),"")</f>
        <v/>
      </c>
      <c r="J17848" t="str">
        <f t="shared" si="834"/>
        <v/>
      </c>
      <c r="R17848" t="str">
        <f t="shared" si="835"/>
        <v/>
      </c>
    </row>
    <row r="17849" spans="1:18" x14ac:dyDescent="0.35">
      <c r="A17849" t="str">
        <f t="shared" si="836"/>
        <v/>
      </c>
      <c r="G17849" t="str">
        <f>IF($B17849="","",IF($J17849&lt;&gt;"",IFERROR(LOOKUP(2,1/(($B$5:$B$20000=$B17849)*($F$5:$F$20000="组件")*($I$5:$I$20000=$J17849)),$G$5:$G$20000)&amp;"."&amp;COUNTIFS($B$5:$B17849,$B17849,$J$5:$J17849,$J17849),""),COUNTIFS($B$5:$B17849,$B17849,$J$5:$J17849,"")))</f>
        <v/>
      </c>
      <c r="I17849" t="str">
        <f>IF($F17849="组件","C"&amp;TEXT(COUNTIFS($B$5:$B17849,$B17849,$F$5:$F17849,"组件"),"000"),"")</f>
        <v/>
      </c>
      <c r="J17849" t="str">
        <f t="shared" si="834"/>
        <v/>
      </c>
      <c r="R17849" t="str">
        <f t="shared" si="835"/>
        <v/>
      </c>
    </row>
    <row r="17850" spans="1:18" x14ac:dyDescent="0.35">
      <c r="A17850" t="str">
        <f t="shared" si="836"/>
        <v/>
      </c>
      <c r="G17850" t="str">
        <f>IF($B17850="","",IF($J17850&lt;&gt;"",IFERROR(LOOKUP(2,1/(($B$5:$B$20000=$B17850)*($F$5:$F$20000="组件")*($I$5:$I$20000=$J17850)),$G$5:$G$20000)&amp;"."&amp;COUNTIFS($B$5:$B17850,$B17850,$J$5:$J17850,$J17850),""),COUNTIFS($B$5:$B17850,$B17850,$J$5:$J17850,"")))</f>
        <v/>
      </c>
      <c r="I17850" t="str">
        <f>IF($F17850="组件","C"&amp;TEXT(COUNTIFS($B$5:$B17850,$B17850,$F$5:$F17850,"组件"),"000"),"")</f>
        <v/>
      </c>
      <c r="J17850" t="str">
        <f t="shared" si="834"/>
        <v/>
      </c>
      <c r="R17850" t="str">
        <f t="shared" si="835"/>
        <v/>
      </c>
    </row>
    <row r="17851" spans="1:18" x14ac:dyDescent="0.35">
      <c r="A17851" t="str">
        <f t="shared" si="836"/>
        <v/>
      </c>
      <c r="G17851" t="str">
        <f>IF($B17851="","",IF($J17851&lt;&gt;"",IFERROR(LOOKUP(2,1/(($B$5:$B$20000=$B17851)*($F$5:$F$20000="组件")*($I$5:$I$20000=$J17851)),$G$5:$G$20000)&amp;"."&amp;COUNTIFS($B$5:$B17851,$B17851,$J$5:$J17851,$J17851),""),COUNTIFS($B$5:$B17851,$B17851,$J$5:$J17851,"")))</f>
        <v/>
      </c>
      <c r="I17851" t="str">
        <f>IF($F17851="组件","C"&amp;TEXT(COUNTIFS($B$5:$B17851,$B17851,$F$5:$F17851,"组件"),"000"),"")</f>
        <v/>
      </c>
      <c r="J17851" t="str">
        <f t="shared" si="834"/>
        <v/>
      </c>
      <c r="R17851" t="str">
        <f t="shared" si="835"/>
        <v/>
      </c>
    </row>
    <row r="17852" spans="1:18" x14ac:dyDescent="0.35">
      <c r="A17852" t="str">
        <f t="shared" si="836"/>
        <v/>
      </c>
      <c r="G17852" t="str">
        <f>IF($B17852="","",IF($J17852&lt;&gt;"",IFERROR(LOOKUP(2,1/(($B$5:$B$20000=$B17852)*($F$5:$F$20000="组件")*($I$5:$I$20000=$J17852)),$G$5:$G$20000)&amp;"."&amp;COUNTIFS($B$5:$B17852,$B17852,$J$5:$J17852,$J17852),""),COUNTIFS($B$5:$B17852,$B17852,$J$5:$J17852,"")))</f>
        <v/>
      </c>
      <c r="I17852" t="str">
        <f>IF($F17852="组件","C"&amp;TEXT(COUNTIFS($B$5:$B17852,$B17852,$F$5:$F17852,"组件"),"000"),"")</f>
        <v/>
      </c>
      <c r="J17852" t="str">
        <f t="shared" si="834"/>
        <v/>
      </c>
      <c r="R17852" t="str">
        <f t="shared" si="835"/>
        <v/>
      </c>
    </row>
    <row r="17853" spans="1:18" x14ac:dyDescent="0.35">
      <c r="A17853" t="str">
        <f t="shared" si="836"/>
        <v/>
      </c>
      <c r="G17853" t="str">
        <f>IF($B17853="","",IF($J17853&lt;&gt;"",IFERROR(LOOKUP(2,1/(($B$5:$B$20000=$B17853)*($F$5:$F$20000="组件")*($I$5:$I$20000=$J17853)),$G$5:$G$20000)&amp;"."&amp;COUNTIFS($B$5:$B17853,$B17853,$J$5:$J17853,$J17853),""),COUNTIFS($B$5:$B17853,$B17853,$J$5:$J17853,"")))</f>
        <v/>
      </c>
      <c r="I17853" t="str">
        <f>IF($F17853="组件","C"&amp;TEXT(COUNTIFS($B$5:$B17853,$B17853,$F$5:$F17853,"组件"),"000"),"")</f>
        <v/>
      </c>
      <c r="J17853" t="str">
        <f t="shared" si="834"/>
        <v/>
      </c>
      <c r="R17853" t="str">
        <f t="shared" si="835"/>
        <v/>
      </c>
    </row>
    <row r="17854" spans="1:18" x14ac:dyDescent="0.35">
      <c r="A17854" t="str">
        <f t="shared" si="836"/>
        <v/>
      </c>
      <c r="G17854" t="str">
        <f>IF($B17854="","",IF($J17854&lt;&gt;"",IFERROR(LOOKUP(2,1/(($B$5:$B$20000=$B17854)*($F$5:$F$20000="组件")*($I$5:$I$20000=$J17854)),$G$5:$G$20000)&amp;"."&amp;COUNTIFS($B$5:$B17854,$B17854,$J$5:$J17854,$J17854),""),COUNTIFS($B$5:$B17854,$B17854,$J$5:$J17854,"")))</f>
        <v/>
      </c>
      <c r="I17854" t="str">
        <f>IF($F17854="组件","C"&amp;TEXT(COUNTIFS($B$5:$B17854,$B17854,$F$5:$F17854,"组件"),"000"),"")</f>
        <v/>
      </c>
      <c r="J17854" t="str">
        <f t="shared" si="834"/>
        <v/>
      </c>
      <c r="R17854" t="str">
        <f t="shared" si="835"/>
        <v/>
      </c>
    </row>
    <row r="17855" spans="1:18" x14ac:dyDescent="0.35">
      <c r="A17855" t="str">
        <f t="shared" si="836"/>
        <v/>
      </c>
      <c r="G17855" t="str">
        <f>IF($B17855="","",IF($J17855&lt;&gt;"",IFERROR(LOOKUP(2,1/(($B$5:$B$20000=$B17855)*($F$5:$F$20000="组件")*($I$5:$I$20000=$J17855)),$G$5:$G$20000)&amp;"."&amp;COUNTIFS($B$5:$B17855,$B17855,$J$5:$J17855,$J17855),""),COUNTIFS($B$5:$B17855,$B17855,$J$5:$J17855,"")))</f>
        <v/>
      </c>
      <c r="I17855" t="str">
        <f>IF($F17855="组件","C"&amp;TEXT(COUNTIFS($B$5:$B17855,$B17855,$F$5:$F17855,"组件"),"000"),"")</f>
        <v/>
      </c>
      <c r="J17855" t="str">
        <f t="shared" si="834"/>
        <v/>
      </c>
      <c r="R17855" t="str">
        <f t="shared" si="835"/>
        <v/>
      </c>
    </row>
    <row r="17856" spans="1:18" x14ac:dyDescent="0.35">
      <c r="A17856" t="str">
        <f t="shared" si="836"/>
        <v/>
      </c>
      <c r="G17856" t="str">
        <f>IF($B17856="","",IF($J17856&lt;&gt;"",IFERROR(LOOKUP(2,1/(($B$5:$B$20000=$B17856)*($F$5:$F$20000="组件")*($I$5:$I$20000=$J17856)),$G$5:$G$20000)&amp;"."&amp;COUNTIFS($B$5:$B17856,$B17856,$J$5:$J17856,$J17856),""),COUNTIFS($B$5:$B17856,$B17856,$J$5:$J17856,"")))</f>
        <v/>
      </c>
      <c r="I17856" t="str">
        <f>IF($F17856="组件","C"&amp;TEXT(COUNTIFS($B$5:$B17856,$B17856,$F$5:$F17856,"组件"),"000"),"")</f>
        <v/>
      </c>
      <c r="J17856" t="str">
        <f t="shared" si="834"/>
        <v/>
      </c>
      <c r="R17856" t="str">
        <f t="shared" si="835"/>
        <v/>
      </c>
    </row>
    <row r="17857" spans="1:18" x14ac:dyDescent="0.35">
      <c r="A17857" t="str">
        <f t="shared" si="836"/>
        <v/>
      </c>
      <c r="G17857" t="str">
        <f>IF($B17857="","",IF($J17857&lt;&gt;"",IFERROR(LOOKUP(2,1/(($B$5:$B$20000=$B17857)*($F$5:$F$20000="组件")*($I$5:$I$20000=$J17857)),$G$5:$G$20000)&amp;"."&amp;COUNTIFS($B$5:$B17857,$B17857,$J$5:$J17857,$J17857),""),COUNTIFS($B$5:$B17857,$B17857,$J$5:$J17857,"")))</f>
        <v/>
      </c>
      <c r="I17857" t="str">
        <f>IF($F17857="组件","C"&amp;TEXT(COUNTIFS($B$5:$B17857,$B17857,$F$5:$F17857,"组件"),"000"),"")</f>
        <v/>
      </c>
      <c r="J17857" t="str">
        <f t="shared" si="834"/>
        <v/>
      </c>
      <c r="R17857" t="str">
        <f t="shared" si="835"/>
        <v/>
      </c>
    </row>
    <row r="17858" spans="1:18" x14ac:dyDescent="0.35">
      <c r="A17858" t="str">
        <f t="shared" si="836"/>
        <v/>
      </c>
      <c r="G17858" t="str">
        <f>IF($B17858="","",IF($J17858&lt;&gt;"",IFERROR(LOOKUP(2,1/(($B$5:$B$20000=$B17858)*($F$5:$F$20000="组件")*($I$5:$I$20000=$J17858)),$G$5:$G$20000)&amp;"."&amp;COUNTIFS($B$5:$B17858,$B17858,$J$5:$J17858,$J17858),""),COUNTIFS($B$5:$B17858,$B17858,$J$5:$J17858,"")))</f>
        <v/>
      </c>
      <c r="I17858" t="str">
        <f>IF($F17858="组件","C"&amp;TEXT(COUNTIFS($B$5:$B17858,$B17858,$F$5:$F17858,"组件"),"000"),"")</f>
        <v/>
      </c>
      <c r="J17858" t="str">
        <f t="shared" si="834"/>
        <v/>
      </c>
      <c r="R17858" t="str">
        <f t="shared" si="835"/>
        <v/>
      </c>
    </row>
    <row r="17859" spans="1:18" x14ac:dyDescent="0.35">
      <c r="A17859" t="str">
        <f t="shared" si="836"/>
        <v/>
      </c>
      <c r="G17859" t="str">
        <f>IF($B17859="","",IF($J17859&lt;&gt;"",IFERROR(LOOKUP(2,1/(($B$5:$B$20000=$B17859)*($F$5:$F$20000="组件")*($I$5:$I$20000=$J17859)),$G$5:$G$20000)&amp;"."&amp;COUNTIFS($B$5:$B17859,$B17859,$J$5:$J17859,$J17859),""),COUNTIFS($B$5:$B17859,$B17859,$J$5:$J17859,"")))</f>
        <v/>
      </c>
      <c r="I17859" t="str">
        <f>IF($F17859="组件","C"&amp;TEXT(COUNTIFS($B$5:$B17859,$B17859,$F$5:$F17859,"组件"),"000"),"")</f>
        <v/>
      </c>
      <c r="J17859" t="str">
        <f t="shared" si="834"/>
        <v/>
      </c>
      <c r="R17859" t="str">
        <f t="shared" si="835"/>
        <v/>
      </c>
    </row>
    <row r="17860" spans="1:18" x14ac:dyDescent="0.35">
      <c r="A17860" t="str">
        <f t="shared" si="836"/>
        <v/>
      </c>
      <c r="G17860" t="str">
        <f>IF($B17860="","",IF($J17860&lt;&gt;"",IFERROR(LOOKUP(2,1/(($B$5:$B$20000=$B17860)*($F$5:$F$20000="组件")*($I$5:$I$20000=$J17860)),$G$5:$G$20000)&amp;"."&amp;COUNTIFS($B$5:$B17860,$B17860,$J$5:$J17860,$J17860),""),COUNTIFS($B$5:$B17860,$B17860,$J$5:$J17860,"")))</f>
        <v/>
      </c>
      <c r="I17860" t="str">
        <f>IF($F17860="组件","C"&amp;TEXT(COUNTIFS($B$5:$B17860,$B17860,$F$5:$F17860,"组件"),"000"),"")</f>
        <v/>
      </c>
      <c r="J17860" t="str">
        <f t="shared" si="834"/>
        <v/>
      </c>
      <c r="R17860" t="str">
        <f t="shared" si="835"/>
        <v/>
      </c>
    </row>
    <row r="17861" spans="1:18" x14ac:dyDescent="0.35">
      <c r="A17861" t="str">
        <f t="shared" si="836"/>
        <v/>
      </c>
      <c r="G17861" t="str">
        <f>IF($B17861="","",IF($J17861&lt;&gt;"",IFERROR(LOOKUP(2,1/(($B$5:$B$20000=$B17861)*($F$5:$F$20000="组件")*($I$5:$I$20000=$J17861)),$G$5:$G$20000)&amp;"."&amp;COUNTIFS($B$5:$B17861,$B17861,$J$5:$J17861,$J17861),""),COUNTIFS($B$5:$B17861,$B17861,$J$5:$J17861,"")))</f>
        <v/>
      </c>
      <c r="I17861" t="str">
        <f>IF($F17861="组件","C"&amp;TEXT(COUNTIFS($B$5:$B17861,$B17861,$F$5:$F17861,"组件"),"000"),"")</f>
        <v/>
      </c>
      <c r="J17861" t="str">
        <f t="shared" ref="J17861:J17924" si="837">IF($B17861="","",IF($F17861="组件","",IF($Q17861&lt;&gt;"",IF(AND($B17861=$B17860,$F17860="组件"),$I17860,IF(AND($B17861=$B17860,$J17860&lt;&gt;""),$J17860,"")),"")))</f>
        <v/>
      </c>
      <c r="R17861" t="str">
        <f t="shared" ref="R17861:R17924" si="838">IF($B17861="","",IF($J17861&lt;&gt;"",IFERROR(LOOKUP(2,1/(($B$5:$B$20000=$B17861)*($F$5:$F$20000="组件")*($I$5:$I$20000=$J17861)),$R$5:$R$20000)*IF($Q17861="",1,$Q17861),""),IF($P17861="","",IF($Q17861="",$P17861,$P17861*$Q17861))))</f>
        <v/>
      </c>
    </row>
    <row r="17862" spans="1:18" x14ac:dyDescent="0.35">
      <c r="A17862" t="str">
        <f t="shared" ref="A17862:A17925" si="839">IF(B17862="","",IF(B17862=B17861,A17861,A17861+1))</f>
        <v/>
      </c>
      <c r="G17862" t="str">
        <f>IF($B17862="","",IF($J17862&lt;&gt;"",IFERROR(LOOKUP(2,1/(($B$5:$B$20000=$B17862)*($F$5:$F$20000="组件")*($I$5:$I$20000=$J17862)),$G$5:$G$20000)&amp;"."&amp;COUNTIFS($B$5:$B17862,$B17862,$J$5:$J17862,$J17862),""),COUNTIFS($B$5:$B17862,$B17862,$J$5:$J17862,"")))</f>
        <v/>
      </c>
      <c r="I17862" t="str">
        <f>IF($F17862="组件","C"&amp;TEXT(COUNTIFS($B$5:$B17862,$B17862,$F$5:$F17862,"组件"),"000"),"")</f>
        <v/>
      </c>
      <c r="J17862" t="str">
        <f t="shared" si="837"/>
        <v/>
      </c>
      <c r="R17862" t="str">
        <f t="shared" si="838"/>
        <v/>
      </c>
    </row>
    <row r="17863" spans="1:18" x14ac:dyDescent="0.35">
      <c r="A17863" t="str">
        <f t="shared" si="839"/>
        <v/>
      </c>
      <c r="G17863" t="str">
        <f>IF($B17863="","",IF($J17863&lt;&gt;"",IFERROR(LOOKUP(2,1/(($B$5:$B$20000=$B17863)*($F$5:$F$20000="组件")*($I$5:$I$20000=$J17863)),$G$5:$G$20000)&amp;"."&amp;COUNTIFS($B$5:$B17863,$B17863,$J$5:$J17863,$J17863),""),COUNTIFS($B$5:$B17863,$B17863,$J$5:$J17863,"")))</f>
        <v/>
      </c>
      <c r="I17863" t="str">
        <f>IF($F17863="组件","C"&amp;TEXT(COUNTIFS($B$5:$B17863,$B17863,$F$5:$F17863,"组件"),"000"),"")</f>
        <v/>
      </c>
      <c r="J17863" t="str">
        <f t="shared" si="837"/>
        <v/>
      </c>
      <c r="R17863" t="str">
        <f t="shared" si="838"/>
        <v/>
      </c>
    </row>
    <row r="17864" spans="1:18" x14ac:dyDescent="0.35">
      <c r="A17864" t="str">
        <f t="shared" si="839"/>
        <v/>
      </c>
      <c r="G17864" t="str">
        <f>IF($B17864="","",IF($J17864&lt;&gt;"",IFERROR(LOOKUP(2,1/(($B$5:$B$20000=$B17864)*($F$5:$F$20000="组件")*($I$5:$I$20000=$J17864)),$G$5:$G$20000)&amp;"."&amp;COUNTIFS($B$5:$B17864,$B17864,$J$5:$J17864,$J17864),""),COUNTIFS($B$5:$B17864,$B17864,$J$5:$J17864,"")))</f>
        <v/>
      </c>
      <c r="I17864" t="str">
        <f>IF($F17864="组件","C"&amp;TEXT(COUNTIFS($B$5:$B17864,$B17864,$F$5:$F17864,"组件"),"000"),"")</f>
        <v/>
      </c>
      <c r="J17864" t="str">
        <f t="shared" si="837"/>
        <v/>
      </c>
      <c r="R17864" t="str">
        <f t="shared" si="838"/>
        <v/>
      </c>
    </row>
    <row r="17865" spans="1:18" x14ac:dyDescent="0.35">
      <c r="A17865" t="str">
        <f t="shared" si="839"/>
        <v/>
      </c>
      <c r="G17865" t="str">
        <f>IF($B17865="","",IF($J17865&lt;&gt;"",IFERROR(LOOKUP(2,1/(($B$5:$B$20000=$B17865)*($F$5:$F$20000="组件")*($I$5:$I$20000=$J17865)),$G$5:$G$20000)&amp;"."&amp;COUNTIFS($B$5:$B17865,$B17865,$J$5:$J17865,$J17865),""),COUNTIFS($B$5:$B17865,$B17865,$J$5:$J17865,"")))</f>
        <v/>
      </c>
      <c r="I17865" t="str">
        <f>IF($F17865="组件","C"&amp;TEXT(COUNTIFS($B$5:$B17865,$B17865,$F$5:$F17865,"组件"),"000"),"")</f>
        <v/>
      </c>
      <c r="J17865" t="str">
        <f t="shared" si="837"/>
        <v/>
      </c>
      <c r="R17865" t="str">
        <f t="shared" si="838"/>
        <v/>
      </c>
    </row>
    <row r="17866" spans="1:18" x14ac:dyDescent="0.35">
      <c r="A17866" t="str">
        <f t="shared" si="839"/>
        <v/>
      </c>
      <c r="G17866" t="str">
        <f>IF($B17866="","",IF($J17866&lt;&gt;"",IFERROR(LOOKUP(2,1/(($B$5:$B$20000=$B17866)*($F$5:$F$20000="组件")*($I$5:$I$20000=$J17866)),$G$5:$G$20000)&amp;"."&amp;COUNTIFS($B$5:$B17866,$B17866,$J$5:$J17866,$J17866),""),COUNTIFS($B$5:$B17866,$B17866,$J$5:$J17866,"")))</f>
        <v/>
      </c>
      <c r="I17866" t="str">
        <f>IF($F17866="组件","C"&amp;TEXT(COUNTIFS($B$5:$B17866,$B17866,$F$5:$F17866,"组件"),"000"),"")</f>
        <v/>
      </c>
      <c r="J17866" t="str">
        <f t="shared" si="837"/>
        <v/>
      </c>
      <c r="R17866" t="str">
        <f t="shared" si="838"/>
        <v/>
      </c>
    </row>
    <row r="17867" spans="1:18" x14ac:dyDescent="0.35">
      <c r="A17867" t="str">
        <f t="shared" si="839"/>
        <v/>
      </c>
      <c r="G17867" t="str">
        <f>IF($B17867="","",IF($J17867&lt;&gt;"",IFERROR(LOOKUP(2,1/(($B$5:$B$20000=$B17867)*($F$5:$F$20000="组件")*($I$5:$I$20000=$J17867)),$G$5:$G$20000)&amp;"."&amp;COUNTIFS($B$5:$B17867,$B17867,$J$5:$J17867,$J17867),""),COUNTIFS($B$5:$B17867,$B17867,$J$5:$J17867,"")))</f>
        <v/>
      </c>
      <c r="I17867" t="str">
        <f>IF($F17867="组件","C"&amp;TEXT(COUNTIFS($B$5:$B17867,$B17867,$F$5:$F17867,"组件"),"000"),"")</f>
        <v/>
      </c>
      <c r="J17867" t="str">
        <f t="shared" si="837"/>
        <v/>
      </c>
      <c r="R17867" t="str">
        <f t="shared" si="838"/>
        <v/>
      </c>
    </row>
    <row r="17868" spans="1:18" x14ac:dyDescent="0.35">
      <c r="A17868" t="str">
        <f t="shared" si="839"/>
        <v/>
      </c>
      <c r="G17868" t="str">
        <f>IF($B17868="","",IF($J17868&lt;&gt;"",IFERROR(LOOKUP(2,1/(($B$5:$B$20000=$B17868)*($F$5:$F$20000="组件")*($I$5:$I$20000=$J17868)),$G$5:$G$20000)&amp;"."&amp;COUNTIFS($B$5:$B17868,$B17868,$J$5:$J17868,$J17868),""),COUNTIFS($B$5:$B17868,$B17868,$J$5:$J17868,"")))</f>
        <v/>
      </c>
      <c r="I17868" t="str">
        <f>IF($F17868="组件","C"&amp;TEXT(COUNTIFS($B$5:$B17868,$B17868,$F$5:$F17868,"组件"),"000"),"")</f>
        <v/>
      </c>
      <c r="J17868" t="str">
        <f t="shared" si="837"/>
        <v/>
      </c>
      <c r="R17868" t="str">
        <f t="shared" si="838"/>
        <v/>
      </c>
    </row>
    <row r="17869" spans="1:18" x14ac:dyDescent="0.35">
      <c r="A17869" t="str">
        <f t="shared" si="839"/>
        <v/>
      </c>
      <c r="G17869" t="str">
        <f>IF($B17869="","",IF($J17869&lt;&gt;"",IFERROR(LOOKUP(2,1/(($B$5:$B$20000=$B17869)*($F$5:$F$20000="组件")*($I$5:$I$20000=$J17869)),$G$5:$G$20000)&amp;"."&amp;COUNTIFS($B$5:$B17869,$B17869,$J$5:$J17869,$J17869),""),COUNTIFS($B$5:$B17869,$B17869,$J$5:$J17869,"")))</f>
        <v/>
      </c>
      <c r="I17869" t="str">
        <f>IF($F17869="组件","C"&amp;TEXT(COUNTIFS($B$5:$B17869,$B17869,$F$5:$F17869,"组件"),"000"),"")</f>
        <v/>
      </c>
      <c r="J17869" t="str">
        <f t="shared" si="837"/>
        <v/>
      </c>
      <c r="R17869" t="str">
        <f t="shared" si="838"/>
        <v/>
      </c>
    </row>
    <row r="17870" spans="1:18" x14ac:dyDescent="0.35">
      <c r="A17870" t="str">
        <f t="shared" si="839"/>
        <v/>
      </c>
      <c r="G17870" t="str">
        <f>IF($B17870="","",IF($J17870&lt;&gt;"",IFERROR(LOOKUP(2,1/(($B$5:$B$20000=$B17870)*($F$5:$F$20000="组件")*($I$5:$I$20000=$J17870)),$G$5:$G$20000)&amp;"."&amp;COUNTIFS($B$5:$B17870,$B17870,$J$5:$J17870,$J17870),""),COUNTIFS($B$5:$B17870,$B17870,$J$5:$J17870,"")))</f>
        <v/>
      </c>
      <c r="I17870" t="str">
        <f>IF($F17870="组件","C"&amp;TEXT(COUNTIFS($B$5:$B17870,$B17870,$F$5:$F17870,"组件"),"000"),"")</f>
        <v/>
      </c>
      <c r="J17870" t="str">
        <f t="shared" si="837"/>
        <v/>
      </c>
      <c r="R17870" t="str">
        <f t="shared" si="838"/>
        <v/>
      </c>
    </row>
    <row r="17871" spans="1:18" x14ac:dyDescent="0.35">
      <c r="A17871" t="str">
        <f t="shared" si="839"/>
        <v/>
      </c>
      <c r="G17871" t="str">
        <f>IF($B17871="","",IF($J17871&lt;&gt;"",IFERROR(LOOKUP(2,1/(($B$5:$B$20000=$B17871)*($F$5:$F$20000="组件")*($I$5:$I$20000=$J17871)),$G$5:$G$20000)&amp;"."&amp;COUNTIFS($B$5:$B17871,$B17871,$J$5:$J17871,$J17871),""),COUNTIFS($B$5:$B17871,$B17871,$J$5:$J17871,"")))</f>
        <v/>
      </c>
      <c r="I17871" t="str">
        <f>IF($F17871="组件","C"&amp;TEXT(COUNTIFS($B$5:$B17871,$B17871,$F$5:$F17871,"组件"),"000"),"")</f>
        <v/>
      </c>
      <c r="J17871" t="str">
        <f t="shared" si="837"/>
        <v/>
      </c>
      <c r="R17871" t="str">
        <f t="shared" si="838"/>
        <v/>
      </c>
    </row>
    <row r="17872" spans="1:18" x14ac:dyDescent="0.35">
      <c r="A17872" t="str">
        <f t="shared" si="839"/>
        <v/>
      </c>
      <c r="G17872" t="str">
        <f>IF($B17872="","",IF($J17872&lt;&gt;"",IFERROR(LOOKUP(2,1/(($B$5:$B$20000=$B17872)*($F$5:$F$20000="组件")*($I$5:$I$20000=$J17872)),$G$5:$G$20000)&amp;"."&amp;COUNTIFS($B$5:$B17872,$B17872,$J$5:$J17872,$J17872),""),COUNTIFS($B$5:$B17872,$B17872,$J$5:$J17872,"")))</f>
        <v/>
      </c>
      <c r="I17872" t="str">
        <f>IF($F17872="组件","C"&amp;TEXT(COUNTIFS($B$5:$B17872,$B17872,$F$5:$F17872,"组件"),"000"),"")</f>
        <v/>
      </c>
      <c r="J17872" t="str">
        <f t="shared" si="837"/>
        <v/>
      </c>
      <c r="R17872" t="str">
        <f t="shared" si="838"/>
        <v/>
      </c>
    </row>
    <row r="17873" spans="1:18" x14ac:dyDescent="0.35">
      <c r="A17873" t="str">
        <f t="shared" si="839"/>
        <v/>
      </c>
      <c r="G17873" t="str">
        <f>IF($B17873="","",IF($J17873&lt;&gt;"",IFERROR(LOOKUP(2,1/(($B$5:$B$20000=$B17873)*($F$5:$F$20000="组件")*($I$5:$I$20000=$J17873)),$G$5:$G$20000)&amp;"."&amp;COUNTIFS($B$5:$B17873,$B17873,$J$5:$J17873,$J17873),""),COUNTIFS($B$5:$B17873,$B17873,$J$5:$J17873,"")))</f>
        <v/>
      </c>
      <c r="I17873" t="str">
        <f>IF($F17873="组件","C"&amp;TEXT(COUNTIFS($B$5:$B17873,$B17873,$F$5:$F17873,"组件"),"000"),"")</f>
        <v/>
      </c>
      <c r="J17873" t="str">
        <f t="shared" si="837"/>
        <v/>
      </c>
      <c r="R17873" t="str">
        <f t="shared" si="838"/>
        <v/>
      </c>
    </row>
    <row r="17874" spans="1:18" x14ac:dyDescent="0.35">
      <c r="A17874" t="str">
        <f t="shared" si="839"/>
        <v/>
      </c>
      <c r="G17874" t="str">
        <f>IF($B17874="","",IF($J17874&lt;&gt;"",IFERROR(LOOKUP(2,1/(($B$5:$B$20000=$B17874)*($F$5:$F$20000="组件")*($I$5:$I$20000=$J17874)),$G$5:$G$20000)&amp;"."&amp;COUNTIFS($B$5:$B17874,$B17874,$J$5:$J17874,$J17874),""),COUNTIFS($B$5:$B17874,$B17874,$J$5:$J17874,"")))</f>
        <v/>
      </c>
      <c r="I17874" t="str">
        <f>IF($F17874="组件","C"&amp;TEXT(COUNTIFS($B$5:$B17874,$B17874,$F$5:$F17874,"组件"),"000"),"")</f>
        <v/>
      </c>
      <c r="J17874" t="str">
        <f t="shared" si="837"/>
        <v/>
      </c>
      <c r="R17874" t="str">
        <f t="shared" si="838"/>
        <v/>
      </c>
    </row>
    <row r="17875" spans="1:18" x14ac:dyDescent="0.35">
      <c r="A17875" t="str">
        <f t="shared" si="839"/>
        <v/>
      </c>
      <c r="G17875" t="str">
        <f>IF($B17875="","",IF($J17875&lt;&gt;"",IFERROR(LOOKUP(2,1/(($B$5:$B$20000=$B17875)*($F$5:$F$20000="组件")*($I$5:$I$20000=$J17875)),$G$5:$G$20000)&amp;"."&amp;COUNTIFS($B$5:$B17875,$B17875,$J$5:$J17875,$J17875),""),COUNTIFS($B$5:$B17875,$B17875,$J$5:$J17875,"")))</f>
        <v/>
      </c>
      <c r="I17875" t="str">
        <f>IF($F17875="组件","C"&amp;TEXT(COUNTIFS($B$5:$B17875,$B17875,$F$5:$F17875,"组件"),"000"),"")</f>
        <v/>
      </c>
      <c r="J17875" t="str">
        <f t="shared" si="837"/>
        <v/>
      </c>
      <c r="R17875" t="str">
        <f t="shared" si="838"/>
        <v/>
      </c>
    </row>
    <row r="17876" spans="1:18" x14ac:dyDescent="0.35">
      <c r="A17876" t="str">
        <f t="shared" si="839"/>
        <v/>
      </c>
      <c r="G17876" t="str">
        <f>IF($B17876="","",IF($J17876&lt;&gt;"",IFERROR(LOOKUP(2,1/(($B$5:$B$20000=$B17876)*($F$5:$F$20000="组件")*($I$5:$I$20000=$J17876)),$G$5:$G$20000)&amp;"."&amp;COUNTIFS($B$5:$B17876,$B17876,$J$5:$J17876,$J17876),""),COUNTIFS($B$5:$B17876,$B17876,$J$5:$J17876,"")))</f>
        <v/>
      </c>
      <c r="I17876" t="str">
        <f>IF($F17876="组件","C"&amp;TEXT(COUNTIFS($B$5:$B17876,$B17876,$F$5:$F17876,"组件"),"000"),"")</f>
        <v/>
      </c>
      <c r="J17876" t="str">
        <f t="shared" si="837"/>
        <v/>
      </c>
      <c r="R17876" t="str">
        <f t="shared" si="838"/>
        <v/>
      </c>
    </row>
    <row r="17877" spans="1:18" x14ac:dyDescent="0.35">
      <c r="A17877" t="str">
        <f t="shared" si="839"/>
        <v/>
      </c>
      <c r="G17877" t="str">
        <f>IF($B17877="","",IF($J17877&lt;&gt;"",IFERROR(LOOKUP(2,1/(($B$5:$B$20000=$B17877)*($F$5:$F$20000="组件")*($I$5:$I$20000=$J17877)),$G$5:$G$20000)&amp;"."&amp;COUNTIFS($B$5:$B17877,$B17877,$J$5:$J17877,$J17877),""),COUNTIFS($B$5:$B17877,$B17877,$J$5:$J17877,"")))</f>
        <v/>
      </c>
      <c r="I17877" t="str">
        <f>IF($F17877="组件","C"&amp;TEXT(COUNTIFS($B$5:$B17877,$B17877,$F$5:$F17877,"组件"),"000"),"")</f>
        <v/>
      </c>
      <c r="J17877" t="str">
        <f t="shared" si="837"/>
        <v/>
      </c>
      <c r="R17877" t="str">
        <f t="shared" si="838"/>
        <v/>
      </c>
    </row>
    <row r="17878" spans="1:18" x14ac:dyDescent="0.35">
      <c r="A17878" t="str">
        <f t="shared" si="839"/>
        <v/>
      </c>
      <c r="G17878" t="str">
        <f>IF($B17878="","",IF($J17878&lt;&gt;"",IFERROR(LOOKUP(2,1/(($B$5:$B$20000=$B17878)*($F$5:$F$20000="组件")*($I$5:$I$20000=$J17878)),$G$5:$G$20000)&amp;"."&amp;COUNTIFS($B$5:$B17878,$B17878,$J$5:$J17878,$J17878),""),COUNTIFS($B$5:$B17878,$B17878,$J$5:$J17878,"")))</f>
        <v/>
      </c>
      <c r="I17878" t="str">
        <f>IF($F17878="组件","C"&amp;TEXT(COUNTIFS($B$5:$B17878,$B17878,$F$5:$F17878,"组件"),"000"),"")</f>
        <v/>
      </c>
      <c r="J17878" t="str">
        <f t="shared" si="837"/>
        <v/>
      </c>
      <c r="R17878" t="str">
        <f t="shared" si="838"/>
        <v/>
      </c>
    </row>
    <row r="17879" spans="1:18" x14ac:dyDescent="0.35">
      <c r="A17879" t="str">
        <f t="shared" si="839"/>
        <v/>
      </c>
      <c r="G17879" t="str">
        <f>IF($B17879="","",IF($J17879&lt;&gt;"",IFERROR(LOOKUP(2,1/(($B$5:$B$20000=$B17879)*($F$5:$F$20000="组件")*($I$5:$I$20000=$J17879)),$G$5:$G$20000)&amp;"."&amp;COUNTIFS($B$5:$B17879,$B17879,$J$5:$J17879,$J17879),""),COUNTIFS($B$5:$B17879,$B17879,$J$5:$J17879,"")))</f>
        <v/>
      </c>
      <c r="I17879" t="str">
        <f>IF($F17879="组件","C"&amp;TEXT(COUNTIFS($B$5:$B17879,$B17879,$F$5:$F17879,"组件"),"000"),"")</f>
        <v/>
      </c>
      <c r="J17879" t="str">
        <f t="shared" si="837"/>
        <v/>
      </c>
      <c r="R17879" t="str">
        <f t="shared" si="838"/>
        <v/>
      </c>
    </row>
    <row r="17880" spans="1:18" x14ac:dyDescent="0.35">
      <c r="A17880" t="str">
        <f t="shared" si="839"/>
        <v/>
      </c>
      <c r="G17880" t="str">
        <f>IF($B17880="","",IF($J17880&lt;&gt;"",IFERROR(LOOKUP(2,1/(($B$5:$B$20000=$B17880)*($F$5:$F$20000="组件")*($I$5:$I$20000=$J17880)),$G$5:$G$20000)&amp;"."&amp;COUNTIFS($B$5:$B17880,$B17880,$J$5:$J17880,$J17880),""),COUNTIFS($B$5:$B17880,$B17880,$J$5:$J17880,"")))</f>
        <v/>
      </c>
      <c r="I17880" t="str">
        <f>IF($F17880="组件","C"&amp;TEXT(COUNTIFS($B$5:$B17880,$B17880,$F$5:$F17880,"组件"),"000"),"")</f>
        <v/>
      </c>
      <c r="J17880" t="str">
        <f t="shared" si="837"/>
        <v/>
      </c>
      <c r="R17880" t="str">
        <f t="shared" si="838"/>
        <v/>
      </c>
    </row>
    <row r="17881" spans="1:18" x14ac:dyDescent="0.35">
      <c r="A17881" t="str">
        <f t="shared" si="839"/>
        <v/>
      </c>
      <c r="G17881" t="str">
        <f>IF($B17881="","",IF($J17881&lt;&gt;"",IFERROR(LOOKUP(2,1/(($B$5:$B$20000=$B17881)*($F$5:$F$20000="组件")*($I$5:$I$20000=$J17881)),$G$5:$G$20000)&amp;"."&amp;COUNTIFS($B$5:$B17881,$B17881,$J$5:$J17881,$J17881),""),COUNTIFS($B$5:$B17881,$B17881,$J$5:$J17881,"")))</f>
        <v/>
      </c>
      <c r="I17881" t="str">
        <f>IF($F17881="组件","C"&amp;TEXT(COUNTIFS($B$5:$B17881,$B17881,$F$5:$F17881,"组件"),"000"),"")</f>
        <v/>
      </c>
      <c r="J17881" t="str">
        <f t="shared" si="837"/>
        <v/>
      </c>
      <c r="R17881" t="str">
        <f t="shared" si="838"/>
        <v/>
      </c>
    </row>
    <row r="17882" spans="1:18" x14ac:dyDescent="0.35">
      <c r="A17882" t="str">
        <f t="shared" si="839"/>
        <v/>
      </c>
      <c r="G17882" t="str">
        <f>IF($B17882="","",IF($J17882&lt;&gt;"",IFERROR(LOOKUP(2,1/(($B$5:$B$20000=$B17882)*($F$5:$F$20000="组件")*($I$5:$I$20000=$J17882)),$G$5:$G$20000)&amp;"."&amp;COUNTIFS($B$5:$B17882,$B17882,$J$5:$J17882,$J17882),""),COUNTIFS($B$5:$B17882,$B17882,$J$5:$J17882,"")))</f>
        <v/>
      </c>
      <c r="I17882" t="str">
        <f>IF($F17882="组件","C"&amp;TEXT(COUNTIFS($B$5:$B17882,$B17882,$F$5:$F17882,"组件"),"000"),"")</f>
        <v/>
      </c>
      <c r="J17882" t="str">
        <f t="shared" si="837"/>
        <v/>
      </c>
      <c r="R17882" t="str">
        <f t="shared" si="838"/>
        <v/>
      </c>
    </row>
    <row r="17883" spans="1:18" x14ac:dyDescent="0.35">
      <c r="A17883" t="str">
        <f t="shared" si="839"/>
        <v/>
      </c>
      <c r="G17883" t="str">
        <f>IF($B17883="","",IF($J17883&lt;&gt;"",IFERROR(LOOKUP(2,1/(($B$5:$B$20000=$B17883)*($F$5:$F$20000="组件")*($I$5:$I$20000=$J17883)),$G$5:$G$20000)&amp;"."&amp;COUNTIFS($B$5:$B17883,$B17883,$J$5:$J17883,$J17883),""),COUNTIFS($B$5:$B17883,$B17883,$J$5:$J17883,"")))</f>
        <v/>
      </c>
      <c r="I17883" t="str">
        <f>IF($F17883="组件","C"&amp;TEXT(COUNTIFS($B$5:$B17883,$B17883,$F$5:$F17883,"组件"),"000"),"")</f>
        <v/>
      </c>
      <c r="J17883" t="str">
        <f t="shared" si="837"/>
        <v/>
      </c>
      <c r="R17883" t="str">
        <f t="shared" si="838"/>
        <v/>
      </c>
    </row>
    <row r="17884" spans="1:18" x14ac:dyDescent="0.35">
      <c r="A17884" t="str">
        <f t="shared" si="839"/>
        <v/>
      </c>
      <c r="G17884" t="str">
        <f>IF($B17884="","",IF($J17884&lt;&gt;"",IFERROR(LOOKUP(2,1/(($B$5:$B$20000=$B17884)*($F$5:$F$20000="组件")*($I$5:$I$20000=$J17884)),$G$5:$G$20000)&amp;"."&amp;COUNTIFS($B$5:$B17884,$B17884,$J$5:$J17884,$J17884),""),COUNTIFS($B$5:$B17884,$B17884,$J$5:$J17884,"")))</f>
        <v/>
      </c>
      <c r="I17884" t="str">
        <f>IF($F17884="组件","C"&amp;TEXT(COUNTIFS($B$5:$B17884,$B17884,$F$5:$F17884,"组件"),"000"),"")</f>
        <v/>
      </c>
      <c r="J17884" t="str">
        <f t="shared" si="837"/>
        <v/>
      </c>
      <c r="R17884" t="str">
        <f t="shared" si="838"/>
        <v/>
      </c>
    </row>
    <row r="17885" spans="1:18" x14ac:dyDescent="0.35">
      <c r="A17885" t="str">
        <f t="shared" si="839"/>
        <v/>
      </c>
      <c r="G17885" t="str">
        <f>IF($B17885="","",IF($J17885&lt;&gt;"",IFERROR(LOOKUP(2,1/(($B$5:$B$20000=$B17885)*($F$5:$F$20000="组件")*($I$5:$I$20000=$J17885)),$G$5:$G$20000)&amp;"."&amp;COUNTIFS($B$5:$B17885,$B17885,$J$5:$J17885,$J17885),""),COUNTIFS($B$5:$B17885,$B17885,$J$5:$J17885,"")))</f>
        <v/>
      </c>
      <c r="I17885" t="str">
        <f>IF($F17885="组件","C"&amp;TEXT(COUNTIFS($B$5:$B17885,$B17885,$F$5:$F17885,"组件"),"000"),"")</f>
        <v/>
      </c>
      <c r="J17885" t="str">
        <f t="shared" si="837"/>
        <v/>
      </c>
      <c r="R17885" t="str">
        <f t="shared" si="838"/>
        <v/>
      </c>
    </row>
    <row r="17886" spans="1:18" x14ac:dyDescent="0.35">
      <c r="A17886" t="str">
        <f t="shared" si="839"/>
        <v/>
      </c>
      <c r="G17886" t="str">
        <f>IF($B17886="","",IF($J17886&lt;&gt;"",IFERROR(LOOKUP(2,1/(($B$5:$B$20000=$B17886)*($F$5:$F$20000="组件")*($I$5:$I$20000=$J17886)),$G$5:$G$20000)&amp;"."&amp;COUNTIFS($B$5:$B17886,$B17886,$J$5:$J17886,$J17886),""),COUNTIFS($B$5:$B17886,$B17886,$J$5:$J17886,"")))</f>
        <v/>
      </c>
      <c r="I17886" t="str">
        <f>IF($F17886="组件","C"&amp;TEXT(COUNTIFS($B$5:$B17886,$B17886,$F$5:$F17886,"组件"),"000"),"")</f>
        <v/>
      </c>
      <c r="J17886" t="str">
        <f t="shared" si="837"/>
        <v/>
      </c>
      <c r="R17886" t="str">
        <f t="shared" si="838"/>
        <v/>
      </c>
    </row>
    <row r="17887" spans="1:18" x14ac:dyDescent="0.35">
      <c r="A17887" t="str">
        <f t="shared" si="839"/>
        <v/>
      </c>
      <c r="G17887" t="str">
        <f>IF($B17887="","",IF($J17887&lt;&gt;"",IFERROR(LOOKUP(2,1/(($B$5:$B$20000=$B17887)*($F$5:$F$20000="组件")*($I$5:$I$20000=$J17887)),$G$5:$G$20000)&amp;"."&amp;COUNTIFS($B$5:$B17887,$B17887,$J$5:$J17887,$J17887),""),COUNTIFS($B$5:$B17887,$B17887,$J$5:$J17887,"")))</f>
        <v/>
      </c>
      <c r="I17887" t="str">
        <f>IF($F17887="组件","C"&amp;TEXT(COUNTIFS($B$5:$B17887,$B17887,$F$5:$F17887,"组件"),"000"),"")</f>
        <v/>
      </c>
      <c r="J17887" t="str">
        <f t="shared" si="837"/>
        <v/>
      </c>
      <c r="R17887" t="str">
        <f t="shared" si="838"/>
        <v/>
      </c>
    </row>
    <row r="17888" spans="1:18" x14ac:dyDescent="0.35">
      <c r="A17888" t="str">
        <f t="shared" si="839"/>
        <v/>
      </c>
      <c r="G17888" t="str">
        <f>IF($B17888="","",IF($J17888&lt;&gt;"",IFERROR(LOOKUP(2,1/(($B$5:$B$20000=$B17888)*($F$5:$F$20000="组件")*($I$5:$I$20000=$J17888)),$G$5:$G$20000)&amp;"."&amp;COUNTIFS($B$5:$B17888,$B17888,$J$5:$J17888,$J17888),""),COUNTIFS($B$5:$B17888,$B17888,$J$5:$J17888,"")))</f>
        <v/>
      </c>
      <c r="I17888" t="str">
        <f>IF($F17888="组件","C"&amp;TEXT(COUNTIFS($B$5:$B17888,$B17888,$F$5:$F17888,"组件"),"000"),"")</f>
        <v/>
      </c>
      <c r="J17888" t="str">
        <f t="shared" si="837"/>
        <v/>
      </c>
      <c r="R17888" t="str">
        <f t="shared" si="838"/>
        <v/>
      </c>
    </row>
    <row r="17889" spans="1:18" x14ac:dyDescent="0.35">
      <c r="A17889" t="str">
        <f t="shared" si="839"/>
        <v/>
      </c>
      <c r="G17889" t="str">
        <f>IF($B17889="","",IF($J17889&lt;&gt;"",IFERROR(LOOKUP(2,1/(($B$5:$B$20000=$B17889)*($F$5:$F$20000="组件")*($I$5:$I$20000=$J17889)),$G$5:$G$20000)&amp;"."&amp;COUNTIFS($B$5:$B17889,$B17889,$J$5:$J17889,$J17889),""),COUNTIFS($B$5:$B17889,$B17889,$J$5:$J17889,"")))</f>
        <v/>
      </c>
      <c r="I17889" t="str">
        <f>IF($F17889="组件","C"&amp;TEXT(COUNTIFS($B$5:$B17889,$B17889,$F$5:$F17889,"组件"),"000"),"")</f>
        <v/>
      </c>
      <c r="J17889" t="str">
        <f t="shared" si="837"/>
        <v/>
      </c>
      <c r="R17889" t="str">
        <f t="shared" si="838"/>
        <v/>
      </c>
    </row>
    <row r="17890" spans="1:18" x14ac:dyDescent="0.35">
      <c r="A17890" t="str">
        <f t="shared" si="839"/>
        <v/>
      </c>
      <c r="G17890" t="str">
        <f>IF($B17890="","",IF($J17890&lt;&gt;"",IFERROR(LOOKUP(2,1/(($B$5:$B$20000=$B17890)*($F$5:$F$20000="组件")*($I$5:$I$20000=$J17890)),$G$5:$G$20000)&amp;"."&amp;COUNTIFS($B$5:$B17890,$B17890,$J$5:$J17890,$J17890),""),COUNTIFS($B$5:$B17890,$B17890,$J$5:$J17890,"")))</f>
        <v/>
      </c>
      <c r="I17890" t="str">
        <f>IF($F17890="组件","C"&amp;TEXT(COUNTIFS($B$5:$B17890,$B17890,$F$5:$F17890,"组件"),"000"),"")</f>
        <v/>
      </c>
      <c r="J17890" t="str">
        <f t="shared" si="837"/>
        <v/>
      </c>
      <c r="R17890" t="str">
        <f t="shared" si="838"/>
        <v/>
      </c>
    </row>
    <row r="17891" spans="1:18" x14ac:dyDescent="0.35">
      <c r="A17891" t="str">
        <f t="shared" si="839"/>
        <v/>
      </c>
      <c r="G17891" t="str">
        <f>IF($B17891="","",IF($J17891&lt;&gt;"",IFERROR(LOOKUP(2,1/(($B$5:$B$20000=$B17891)*($F$5:$F$20000="组件")*($I$5:$I$20000=$J17891)),$G$5:$G$20000)&amp;"."&amp;COUNTIFS($B$5:$B17891,$B17891,$J$5:$J17891,$J17891),""),COUNTIFS($B$5:$B17891,$B17891,$J$5:$J17891,"")))</f>
        <v/>
      </c>
      <c r="I17891" t="str">
        <f>IF($F17891="组件","C"&amp;TEXT(COUNTIFS($B$5:$B17891,$B17891,$F$5:$F17891,"组件"),"000"),"")</f>
        <v/>
      </c>
      <c r="J17891" t="str">
        <f t="shared" si="837"/>
        <v/>
      </c>
      <c r="R17891" t="str">
        <f t="shared" si="838"/>
        <v/>
      </c>
    </row>
    <row r="17892" spans="1:18" x14ac:dyDescent="0.35">
      <c r="A17892" t="str">
        <f t="shared" si="839"/>
        <v/>
      </c>
      <c r="G17892" t="str">
        <f>IF($B17892="","",IF($J17892&lt;&gt;"",IFERROR(LOOKUP(2,1/(($B$5:$B$20000=$B17892)*($F$5:$F$20000="组件")*($I$5:$I$20000=$J17892)),$G$5:$G$20000)&amp;"."&amp;COUNTIFS($B$5:$B17892,$B17892,$J$5:$J17892,$J17892),""),COUNTIFS($B$5:$B17892,$B17892,$J$5:$J17892,"")))</f>
        <v/>
      </c>
      <c r="I17892" t="str">
        <f>IF($F17892="组件","C"&amp;TEXT(COUNTIFS($B$5:$B17892,$B17892,$F$5:$F17892,"组件"),"000"),"")</f>
        <v/>
      </c>
      <c r="J17892" t="str">
        <f t="shared" si="837"/>
        <v/>
      </c>
      <c r="R17892" t="str">
        <f t="shared" si="838"/>
        <v/>
      </c>
    </row>
    <row r="17893" spans="1:18" x14ac:dyDescent="0.35">
      <c r="A17893" t="str">
        <f t="shared" si="839"/>
        <v/>
      </c>
      <c r="G17893" t="str">
        <f>IF($B17893="","",IF($J17893&lt;&gt;"",IFERROR(LOOKUP(2,1/(($B$5:$B$20000=$B17893)*($F$5:$F$20000="组件")*($I$5:$I$20000=$J17893)),$G$5:$G$20000)&amp;"."&amp;COUNTIFS($B$5:$B17893,$B17893,$J$5:$J17893,$J17893),""),COUNTIFS($B$5:$B17893,$B17893,$J$5:$J17893,"")))</f>
        <v/>
      </c>
      <c r="I17893" t="str">
        <f>IF($F17893="组件","C"&amp;TEXT(COUNTIFS($B$5:$B17893,$B17893,$F$5:$F17893,"组件"),"000"),"")</f>
        <v/>
      </c>
      <c r="J17893" t="str">
        <f t="shared" si="837"/>
        <v/>
      </c>
      <c r="R17893" t="str">
        <f t="shared" si="838"/>
        <v/>
      </c>
    </row>
    <row r="17894" spans="1:18" x14ac:dyDescent="0.35">
      <c r="A17894" t="str">
        <f t="shared" si="839"/>
        <v/>
      </c>
      <c r="G17894" t="str">
        <f>IF($B17894="","",IF($J17894&lt;&gt;"",IFERROR(LOOKUP(2,1/(($B$5:$B$20000=$B17894)*($F$5:$F$20000="组件")*($I$5:$I$20000=$J17894)),$G$5:$G$20000)&amp;"."&amp;COUNTIFS($B$5:$B17894,$B17894,$J$5:$J17894,$J17894),""),COUNTIFS($B$5:$B17894,$B17894,$J$5:$J17894,"")))</f>
        <v/>
      </c>
      <c r="I17894" t="str">
        <f>IF($F17894="组件","C"&amp;TEXT(COUNTIFS($B$5:$B17894,$B17894,$F$5:$F17894,"组件"),"000"),"")</f>
        <v/>
      </c>
      <c r="J17894" t="str">
        <f t="shared" si="837"/>
        <v/>
      </c>
      <c r="R17894" t="str">
        <f t="shared" si="838"/>
        <v/>
      </c>
    </row>
    <row r="17895" spans="1:18" x14ac:dyDescent="0.35">
      <c r="A17895" t="str">
        <f t="shared" si="839"/>
        <v/>
      </c>
      <c r="G17895" t="str">
        <f>IF($B17895="","",IF($J17895&lt;&gt;"",IFERROR(LOOKUP(2,1/(($B$5:$B$20000=$B17895)*($F$5:$F$20000="组件")*($I$5:$I$20000=$J17895)),$G$5:$G$20000)&amp;"."&amp;COUNTIFS($B$5:$B17895,$B17895,$J$5:$J17895,$J17895),""),COUNTIFS($B$5:$B17895,$B17895,$J$5:$J17895,"")))</f>
        <v/>
      </c>
      <c r="I17895" t="str">
        <f>IF($F17895="组件","C"&amp;TEXT(COUNTIFS($B$5:$B17895,$B17895,$F$5:$F17895,"组件"),"000"),"")</f>
        <v/>
      </c>
      <c r="J17895" t="str">
        <f t="shared" si="837"/>
        <v/>
      </c>
      <c r="R17895" t="str">
        <f t="shared" si="838"/>
        <v/>
      </c>
    </row>
    <row r="17896" spans="1:18" x14ac:dyDescent="0.35">
      <c r="A17896" t="str">
        <f t="shared" si="839"/>
        <v/>
      </c>
      <c r="G17896" t="str">
        <f>IF($B17896="","",IF($J17896&lt;&gt;"",IFERROR(LOOKUP(2,1/(($B$5:$B$20000=$B17896)*($F$5:$F$20000="组件")*($I$5:$I$20000=$J17896)),$G$5:$G$20000)&amp;"."&amp;COUNTIFS($B$5:$B17896,$B17896,$J$5:$J17896,$J17896),""),COUNTIFS($B$5:$B17896,$B17896,$J$5:$J17896,"")))</f>
        <v/>
      </c>
      <c r="I17896" t="str">
        <f>IF($F17896="组件","C"&amp;TEXT(COUNTIFS($B$5:$B17896,$B17896,$F$5:$F17896,"组件"),"000"),"")</f>
        <v/>
      </c>
      <c r="J17896" t="str">
        <f t="shared" si="837"/>
        <v/>
      </c>
      <c r="R17896" t="str">
        <f t="shared" si="838"/>
        <v/>
      </c>
    </row>
    <row r="17897" spans="1:18" x14ac:dyDescent="0.35">
      <c r="A17897" t="str">
        <f t="shared" si="839"/>
        <v/>
      </c>
      <c r="G17897" t="str">
        <f>IF($B17897="","",IF($J17897&lt;&gt;"",IFERROR(LOOKUP(2,1/(($B$5:$B$20000=$B17897)*($F$5:$F$20000="组件")*($I$5:$I$20000=$J17897)),$G$5:$G$20000)&amp;"."&amp;COUNTIFS($B$5:$B17897,$B17897,$J$5:$J17897,$J17897),""),COUNTIFS($B$5:$B17897,$B17897,$J$5:$J17897,"")))</f>
        <v/>
      </c>
      <c r="I17897" t="str">
        <f>IF($F17897="组件","C"&amp;TEXT(COUNTIFS($B$5:$B17897,$B17897,$F$5:$F17897,"组件"),"000"),"")</f>
        <v/>
      </c>
      <c r="J17897" t="str">
        <f t="shared" si="837"/>
        <v/>
      </c>
      <c r="R17897" t="str">
        <f t="shared" si="838"/>
        <v/>
      </c>
    </row>
    <row r="17898" spans="1:18" x14ac:dyDescent="0.35">
      <c r="A17898" t="str">
        <f t="shared" si="839"/>
        <v/>
      </c>
      <c r="G17898" t="str">
        <f>IF($B17898="","",IF($J17898&lt;&gt;"",IFERROR(LOOKUP(2,1/(($B$5:$B$20000=$B17898)*($F$5:$F$20000="组件")*($I$5:$I$20000=$J17898)),$G$5:$G$20000)&amp;"."&amp;COUNTIFS($B$5:$B17898,$B17898,$J$5:$J17898,$J17898),""),COUNTIFS($B$5:$B17898,$B17898,$J$5:$J17898,"")))</f>
        <v/>
      </c>
      <c r="I17898" t="str">
        <f>IF($F17898="组件","C"&amp;TEXT(COUNTIFS($B$5:$B17898,$B17898,$F$5:$F17898,"组件"),"000"),"")</f>
        <v/>
      </c>
      <c r="J17898" t="str">
        <f t="shared" si="837"/>
        <v/>
      </c>
      <c r="R17898" t="str">
        <f t="shared" si="838"/>
        <v/>
      </c>
    </row>
    <row r="17899" spans="1:18" x14ac:dyDescent="0.35">
      <c r="A17899" t="str">
        <f t="shared" si="839"/>
        <v/>
      </c>
      <c r="G17899" t="str">
        <f>IF($B17899="","",IF($J17899&lt;&gt;"",IFERROR(LOOKUP(2,1/(($B$5:$B$20000=$B17899)*($F$5:$F$20000="组件")*($I$5:$I$20000=$J17899)),$G$5:$G$20000)&amp;"."&amp;COUNTIFS($B$5:$B17899,$B17899,$J$5:$J17899,$J17899),""),COUNTIFS($B$5:$B17899,$B17899,$J$5:$J17899,"")))</f>
        <v/>
      </c>
      <c r="I17899" t="str">
        <f>IF($F17899="组件","C"&amp;TEXT(COUNTIFS($B$5:$B17899,$B17899,$F$5:$F17899,"组件"),"000"),"")</f>
        <v/>
      </c>
      <c r="J17899" t="str">
        <f t="shared" si="837"/>
        <v/>
      </c>
      <c r="R17899" t="str">
        <f t="shared" si="838"/>
        <v/>
      </c>
    </row>
    <row r="17900" spans="1:18" x14ac:dyDescent="0.35">
      <c r="A17900" t="str">
        <f t="shared" si="839"/>
        <v/>
      </c>
      <c r="G17900" t="str">
        <f>IF($B17900="","",IF($J17900&lt;&gt;"",IFERROR(LOOKUP(2,1/(($B$5:$B$20000=$B17900)*($F$5:$F$20000="组件")*($I$5:$I$20000=$J17900)),$G$5:$G$20000)&amp;"."&amp;COUNTIFS($B$5:$B17900,$B17900,$J$5:$J17900,$J17900),""),COUNTIFS($B$5:$B17900,$B17900,$J$5:$J17900,"")))</f>
        <v/>
      </c>
      <c r="I17900" t="str">
        <f>IF($F17900="组件","C"&amp;TEXT(COUNTIFS($B$5:$B17900,$B17900,$F$5:$F17900,"组件"),"000"),"")</f>
        <v/>
      </c>
      <c r="J17900" t="str">
        <f t="shared" si="837"/>
        <v/>
      </c>
      <c r="R17900" t="str">
        <f t="shared" si="838"/>
        <v/>
      </c>
    </row>
    <row r="17901" spans="1:18" x14ac:dyDescent="0.35">
      <c r="A17901" t="str">
        <f t="shared" si="839"/>
        <v/>
      </c>
      <c r="G17901" t="str">
        <f>IF($B17901="","",IF($J17901&lt;&gt;"",IFERROR(LOOKUP(2,1/(($B$5:$B$20000=$B17901)*($F$5:$F$20000="组件")*($I$5:$I$20000=$J17901)),$G$5:$G$20000)&amp;"."&amp;COUNTIFS($B$5:$B17901,$B17901,$J$5:$J17901,$J17901),""),COUNTIFS($B$5:$B17901,$B17901,$J$5:$J17901,"")))</f>
        <v/>
      </c>
      <c r="I17901" t="str">
        <f>IF($F17901="组件","C"&amp;TEXT(COUNTIFS($B$5:$B17901,$B17901,$F$5:$F17901,"组件"),"000"),"")</f>
        <v/>
      </c>
      <c r="J17901" t="str">
        <f t="shared" si="837"/>
        <v/>
      </c>
      <c r="R17901" t="str">
        <f t="shared" si="838"/>
        <v/>
      </c>
    </row>
    <row r="17902" spans="1:18" x14ac:dyDescent="0.35">
      <c r="A17902" t="str">
        <f t="shared" si="839"/>
        <v/>
      </c>
      <c r="G17902" t="str">
        <f>IF($B17902="","",IF($J17902&lt;&gt;"",IFERROR(LOOKUP(2,1/(($B$5:$B$20000=$B17902)*($F$5:$F$20000="组件")*($I$5:$I$20000=$J17902)),$G$5:$G$20000)&amp;"."&amp;COUNTIFS($B$5:$B17902,$B17902,$J$5:$J17902,$J17902),""),COUNTIFS($B$5:$B17902,$B17902,$J$5:$J17902,"")))</f>
        <v/>
      </c>
      <c r="I17902" t="str">
        <f>IF($F17902="组件","C"&amp;TEXT(COUNTIFS($B$5:$B17902,$B17902,$F$5:$F17902,"组件"),"000"),"")</f>
        <v/>
      </c>
      <c r="J17902" t="str">
        <f t="shared" si="837"/>
        <v/>
      </c>
      <c r="R17902" t="str">
        <f t="shared" si="838"/>
        <v/>
      </c>
    </row>
    <row r="17903" spans="1:18" x14ac:dyDescent="0.35">
      <c r="A17903" t="str">
        <f t="shared" si="839"/>
        <v/>
      </c>
      <c r="G17903" t="str">
        <f>IF($B17903="","",IF($J17903&lt;&gt;"",IFERROR(LOOKUP(2,1/(($B$5:$B$20000=$B17903)*($F$5:$F$20000="组件")*($I$5:$I$20000=$J17903)),$G$5:$G$20000)&amp;"."&amp;COUNTIFS($B$5:$B17903,$B17903,$J$5:$J17903,$J17903),""),COUNTIFS($B$5:$B17903,$B17903,$J$5:$J17903,"")))</f>
        <v/>
      </c>
      <c r="I17903" t="str">
        <f>IF($F17903="组件","C"&amp;TEXT(COUNTIFS($B$5:$B17903,$B17903,$F$5:$F17903,"组件"),"000"),"")</f>
        <v/>
      </c>
      <c r="J17903" t="str">
        <f t="shared" si="837"/>
        <v/>
      </c>
      <c r="R17903" t="str">
        <f t="shared" si="838"/>
        <v/>
      </c>
    </row>
    <row r="17904" spans="1:18" x14ac:dyDescent="0.35">
      <c r="A17904" t="str">
        <f t="shared" si="839"/>
        <v/>
      </c>
      <c r="G17904" t="str">
        <f>IF($B17904="","",IF($J17904&lt;&gt;"",IFERROR(LOOKUP(2,1/(($B$5:$B$20000=$B17904)*($F$5:$F$20000="组件")*($I$5:$I$20000=$J17904)),$G$5:$G$20000)&amp;"."&amp;COUNTIFS($B$5:$B17904,$B17904,$J$5:$J17904,$J17904),""),COUNTIFS($B$5:$B17904,$B17904,$J$5:$J17904,"")))</f>
        <v/>
      </c>
      <c r="I17904" t="str">
        <f>IF($F17904="组件","C"&amp;TEXT(COUNTIFS($B$5:$B17904,$B17904,$F$5:$F17904,"组件"),"000"),"")</f>
        <v/>
      </c>
      <c r="J17904" t="str">
        <f t="shared" si="837"/>
        <v/>
      </c>
      <c r="R17904" t="str">
        <f t="shared" si="838"/>
        <v/>
      </c>
    </row>
    <row r="17905" spans="1:18" x14ac:dyDescent="0.35">
      <c r="A17905" t="str">
        <f t="shared" si="839"/>
        <v/>
      </c>
      <c r="G17905" t="str">
        <f>IF($B17905="","",IF($J17905&lt;&gt;"",IFERROR(LOOKUP(2,1/(($B$5:$B$20000=$B17905)*($F$5:$F$20000="组件")*($I$5:$I$20000=$J17905)),$G$5:$G$20000)&amp;"."&amp;COUNTIFS($B$5:$B17905,$B17905,$J$5:$J17905,$J17905),""),COUNTIFS($B$5:$B17905,$B17905,$J$5:$J17905,"")))</f>
        <v/>
      </c>
      <c r="I17905" t="str">
        <f>IF($F17905="组件","C"&amp;TEXT(COUNTIFS($B$5:$B17905,$B17905,$F$5:$F17905,"组件"),"000"),"")</f>
        <v/>
      </c>
      <c r="J17905" t="str">
        <f t="shared" si="837"/>
        <v/>
      </c>
      <c r="R17905" t="str">
        <f t="shared" si="838"/>
        <v/>
      </c>
    </row>
    <row r="17906" spans="1:18" x14ac:dyDescent="0.35">
      <c r="A17906" t="str">
        <f t="shared" si="839"/>
        <v/>
      </c>
      <c r="G17906" t="str">
        <f>IF($B17906="","",IF($J17906&lt;&gt;"",IFERROR(LOOKUP(2,1/(($B$5:$B$20000=$B17906)*($F$5:$F$20000="组件")*($I$5:$I$20000=$J17906)),$G$5:$G$20000)&amp;"."&amp;COUNTIFS($B$5:$B17906,$B17906,$J$5:$J17906,$J17906),""),COUNTIFS($B$5:$B17906,$B17906,$J$5:$J17906,"")))</f>
        <v/>
      </c>
      <c r="I17906" t="str">
        <f>IF($F17906="组件","C"&amp;TEXT(COUNTIFS($B$5:$B17906,$B17906,$F$5:$F17906,"组件"),"000"),"")</f>
        <v/>
      </c>
      <c r="J17906" t="str">
        <f t="shared" si="837"/>
        <v/>
      </c>
      <c r="R17906" t="str">
        <f t="shared" si="838"/>
        <v/>
      </c>
    </row>
    <row r="17907" spans="1:18" x14ac:dyDescent="0.35">
      <c r="A17907" t="str">
        <f t="shared" si="839"/>
        <v/>
      </c>
      <c r="G17907" t="str">
        <f>IF($B17907="","",IF($J17907&lt;&gt;"",IFERROR(LOOKUP(2,1/(($B$5:$B$20000=$B17907)*($F$5:$F$20000="组件")*($I$5:$I$20000=$J17907)),$G$5:$G$20000)&amp;"."&amp;COUNTIFS($B$5:$B17907,$B17907,$J$5:$J17907,$J17907),""),COUNTIFS($B$5:$B17907,$B17907,$J$5:$J17907,"")))</f>
        <v/>
      </c>
      <c r="I17907" t="str">
        <f>IF($F17907="组件","C"&amp;TEXT(COUNTIFS($B$5:$B17907,$B17907,$F$5:$F17907,"组件"),"000"),"")</f>
        <v/>
      </c>
      <c r="J17907" t="str">
        <f t="shared" si="837"/>
        <v/>
      </c>
      <c r="R17907" t="str">
        <f t="shared" si="838"/>
        <v/>
      </c>
    </row>
    <row r="17908" spans="1:18" x14ac:dyDescent="0.35">
      <c r="A17908" t="str">
        <f t="shared" si="839"/>
        <v/>
      </c>
      <c r="G17908" t="str">
        <f>IF($B17908="","",IF($J17908&lt;&gt;"",IFERROR(LOOKUP(2,1/(($B$5:$B$20000=$B17908)*($F$5:$F$20000="组件")*($I$5:$I$20000=$J17908)),$G$5:$G$20000)&amp;"."&amp;COUNTIFS($B$5:$B17908,$B17908,$J$5:$J17908,$J17908),""),COUNTIFS($B$5:$B17908,$B17908,$J$5:$J17908,"")))</f>
        <v/>
      </c>
      <c r="I17908" t="str">
        <f>IF($F17908="组件","C"&amp;TEXT(COUNTIFS($B$5:$B17908,$B17908,$F$5:$F17908,"组件"),"000"),"")</f>
        <v/>
      </c>
      <c r="J17908" t="str">
        <f t="shared" si="837"/>
        <v/>
      </c>
      <c r="R17908" t="str">
        <f t="shared" si="838"/>
        <v/>
      </c>
    </row>
    <row r="17909" spans="1:18" x14ac:dyDescent="0.35">
      <c r="A17909" t="str">
        <f t="shared" si="839"/>
        <v/>
      </c>
      <c r="G17909" t="str">
        <f>IF($B17909="","",IF($J17909&lt;&gt;"",IFERROR(LOOKUP(2,1/(($B$5:$B$20000=$B17909)*($F$5:$F$20000="组件")*($I$5:$I$20000=$J17909)),$G$5:$G$20000)&amp;"."&amp;COUNTIFS($B$5:$B17909,$B17909,$J$5:$J17909,$J17909),""),COUNTIFS($B$5:$B17909,$B17909,$J$5:$J17909,"")))</f>
        <v/>
      </c>
      <c r="I17909" t="str">
        <f>IF($F17909="组件","C"&amp;TEXT(COUNTIFS($B$5:$B17909,$B17909,$F$5:$F17909,"组件"),"000"),"")</f>
        <v/>
      </c>
      <c r="J17909" t="str">
        <f t="shared" si="837"/>
        <v/>
      </c>
      <c r="R17909" t="str">
        <f t="shared" si="838"/>
        <v/>
      </c>
    </row>
    <row r="17910" spans="1:18" x14ac:dyDescent="0.35">
      <c r="A17910" t="str">
        <f t="shared" si="839"/>
        <v/>
      </c>
      <c r="G17910" t="str">
        <f>IF($B17910="","",IF($J17910&lt;&gt;"",IFERROR(LOOKUP(2,1/(($B$5:$B$20000=$B17910)*($F$5:$F$20000="组件")*($I$5:$I$20000=$J17910)),$G$5:$G$20000)&amp;"."&amp;COUNTIFS($B$5:$B17910,$B17910,$J$5:$J17910,$J17910),""),COUNTIFS($B$5:$B17910,$B17910,$J$5:$J17910,"")))</f>
        <v/>
      </c>
      <c r="I17910" t="str">
        <f>IF($F17910="组件","C"&amp;TEXT(COUNTIFS($B$5:$B17910,$B17910,$F$5:$F17910,"组件"),"000"),"")</f>
        <v/>
      </c>
      <c r="J17910" t="str">
        <f t="shared" si="837"/>
        <v/>
      </c>
      <c r="R17910" t="str">
        <f t="shared" si="838"/>
        <v/>
      </c>
    </row>
    <row r="17911" spans="1:18" x14ac:dyDescent="0.35">
      <c r="A17911" t="str">
        <f t="shared" si="839"/>
        <v/>
      </c>
      <c r="G17911" t="str">
        <f>IF($B17911="","",IF($J17911&lt;&gt;"",IFERROR(LOOKUP(2,1/(($B$5:$B$20000=$B17911)*($F$5:$F$20000="组件")*($I$5:$I$20000=$J17911)),$G$5:$G$20000)&amp;"."&amp;COUNTIFS($B$5:$B17911,$B17911,$J$5:$J17911,$J17911),""),COUNTIFS($B$5:$B17911,$B17911,$J$5:$J17911,"")))</f>
        <v/>
      </c>
      <c r="I17911" t="str">
        <f>IF($F17911="组件","C"&amp;TEXT(COUNTIFS($B$5:$B17911,$B17911,$F$5:$F17911,"组件"),"000"),"")</f>
        <v/>
      </c>
      <c r="J17911" t="str">
        <f t="shared" si="837"/>
        <v/>
      </c>
      <c r="R17911" t="str">
        <f t="shared" si="838"/>
        <v/>
      </c>
    </row>
    <row r="17912" spans="1:18" x14ac:dyDescent="0.35">
      <c r="A17912" t="str">
        <f t="shared" si="839"/>
        <v/>
      </c>
      <c r="G17912" t="str">
        <f>IF($B17912="","",IF($J17912&lt;&gt;"",IFERROR(LOOKUP(2,1/(($B$5:$B$20000=$B17912)*($F$5:$F$20000="组件")*($I$5:$I$20000=$J17912)),$G$5:$G$20000)&amp;"."&amp;COUNTIFS($B$5:$B17912,$B17912,$J$5:$J17912,$J17912),""),COUNTIFS($B$5:$B17912,$B17912,$J$5:$J17912,"")))</f>
        <v/>
      </c>
      <c r="I17912" t="str">
        <f>IF($F17912="组件","C"&amp;TEXT(COUNTIFS($B$5:$B17912,$B17912,$F$5:$F17912,"组件"),"000"),"")</f>
        <v/>
      </c>
      <c r="J17912" t="str">
        <f t="shared" si="837"/>
        <v/>
      </c>
      <c r="R17912" t="str">
        <f t="shared" si="838"/>
        <v/>
      </c>
    </row>
    <row r="17913" spans="1:18" x14ac:dyDescent="0.35">
      <c r="A17913" t="str">
        <f t="shared" si="839"/>
        <v/>
      </c>
      <c r="G17913" t="str">
        <f>IF($B17913="","",IF($J17913&lt;&gt;"",IFERROR(LOOKUP(2,1/(($B$5:$B$20000=$B17913)*($F$5:$F$20000="组件")*($I$5:$I$20000=$J17913)),$G$5:$G$20000)&amp;"."&amp;COUNTIFS($B$5:$B17913,$B17913,$J$5:$J17913,$J17913),""),COUNTIFS($B$5:$B17913,$B17913,$J$5:$J17913,"")))</f>
        <v/>
      </c>
      <c r="I17913" t="str">
        <f>IF($F17913="组件","C"&amp;TEXT(COUNTIFS($B$5:$B17913,$B17913,$F$5:$F17913,"组件"),"000"),"")</f>
        <v/>
      </c>
      <c r="J17913" t="str">
        <f t="shared" si="837"/>
        <v/>
      </c>
      <c r="R17913" t="str">
        <f t="shared" si="838"/>
        <v/>
      </c>
    </row>
    <row r="17914" spans="1:18" x14ac:dyDescent="0.35">
      <c r="A17914" t="str">
        <f t="shared" si="839"/>
        <v/>
      </c>
      <c r="G17914" t="str">
        <f>IF($B17914="","",IF($J17914&lt;&gt;"",IFERROR(LOOKUP(2,1/(($B$5:$B$20000=$B17914)*($F$5:$F$20000="组件")*($I$5:$I$20000=$J17914)),$G$5:$G$20000)&amp;"."&amp;COUNTIFS($B$5:$B17914,$B17914,$J$5:$J17914,$J17914),""),COUNTIFS($B$5:$B17914,$B17914,$J$5:$J17914,"")))</f>
        <v/>
      </c>
      <c r="I17914" t="str">
        <f>IF($F17914="组件","C"&amp;TEXT(COUNTIFS($B$5:$B17914,$B17914,$F$5:$F17914,"组件"),"000"),"")</f>
        <v/>
      </c>
      <c r="J17914" t="str">
        <f t="shared" si="837"/>
        <v/>
      </c>
      <c r="R17914" t="str">
        <f t="shared" si="838"/>
        <v/>
      </c>
    </row>
    <row r="17915" spans="1:18" x14ac:dyDescent="0.35">
      <c r="A17915" t="str">
        <f t="shared" si="839"/>
        <v/>
      </c>
      <c r="G17915" t="str">
        <f>IF($B17915="","",IF($J17915&lt;&gt;"",IFERROR(LOOKUP(2,1/(($B$5:$B$20000=$B17915)*($F$5:$F$20000="组件")*($I$5:$I$20000=$J17915)),$G$5:$G$20000)&amp;"."&amp;COUNTIFS($B$5:$B17915,$B17915,$J$5:$J17915,$J17915),""),COUNTIFS($B$5:$B17915,$B17915,$J$5:$J17915,"")))</f>
        <v/>
      </c>
      <c r="I17915" t="str">
        <f>IF($F17915="组件","C"&amp;TEXT(COUNTIFS($B$5:$B17915,$B17915,$F$5:$F17915,"组件"),"000"),"")</f>
        <v/>
      </c>
      <c r="J17915" t="str">
        <f t="shared" si="837"/>
        <v/>
      </c>
      <c r="R17915" t="str">
        <f t="shared" si="838"/>
        <v/>
      </c>
    </row>
    <row r="17916" spans="1:18" x14ac:dyDescent="0.35">
      <c r="A17916" t="str">
        <f t="shared" si="839"/>
        <v/>
      </c>
      <c r="G17916" t="str">
        <f>IF($B17916="","",IF($J17916&lt;&gt;"",IFERROR(LOOKUP(2,1/(($B$5:$B$20000=$B17916)*($F$5:$F$20000="组件")*($I$5:$I$20000=$J17916)),$G$5:$G$20000)&amp;"."&amp;COUNTIFS($B$5:$B17916,$B17916,$J$5:$J17916,$J17916),""),COUNTIFS($B$5:$B17916,$B17916,$J$5:$J17916,"")))</f>
        <v/>
      </c>
      <c r="I17916" t="str">
        <f>IF($F17916="组件","C"&amp;TEXT(COUNTIFS($B$5:$B17916,$B17916,$F$5:$F17916,"组件"),"000"),"")</f>
        <v/>
      </c>
      <c r="J17916" t="str">
        <f t="shared" si="837"/>
        <v/>
      </c>
      <c r="R17916" t="str">
        <f t="shared" si="838"/>
        <v/>
      </c>
    </row>
    <row r="17917" spans="1:18" x14ac:dyDescent="0.35">
      <c r="A17917" t="str">
        <f t="shared" si="839"/>
        <v/>
      </c>
      <c r="G17917" t="str">
        <f>IF($B17917="","",IF($J17917&lt;&gt;"",IFERROR(LOOKUP(2,1/(($B$5:$B$20000=$B17917)*($F$5:$F$20000="组件")*($I$5:$I$20000=$J17917)),$G$5:$G$20000)&amp;"."&amp;COUNTIFS($B$5:$B17917,$B17917,$J$5:$J17917,$J17917),""),COUNTIFS($B$5:$B17917,$B17917,$J$5:$J17917,"")))</f>
        <v/>
      </c>
      <c r="I17917" t="str">
        <f>IF($F17917="组件","C"&amp;TEXT(COUNTIFS($B$5:$B17917,$B17917,$F$5:$F17917,"组件"),"000"),"")</f>
        <v/>
      </c>
      <c r="J17917" t="str">
        <f t="shared" si="837"/>
        <v/>
      </c>
      <c r="R17917" t="str">
        <f t="shared" si="838"/>
        <v/>
      </c>
    </row>
    <row r="17918" spans="1:18" x14ac:dyDescent="0.35">
      <c r="A17918" t="str">
        <f t="shared" si="839"/>
        <v/>
      </c>
      <c r="G17918" t="str">
        <f>IF($B17918="","",IF($J17918&lt;&gt;"",IFERROR(LOOKUP(2,1/(($B$5:$B$20000=$B17918)*($F$5:$F$20000="组件")*($I$5:$I$20000=$J17918)),$G$5:$G$20000)&amp;"."&amp;COUNTIFS($B$5:$B17918,$B17918,$J$5:$J17918,$J17918),""),COUNTIFS($B$5:$B17918,$B17918,$J$5:$J17918,"")))</f>
        <v/>
      </c>
      <c r="I17918" t="str">
        <f>IF($F17918="组件","C"&amp;TEXT(COUNTIFS($B$5:$B17918,$B17918,$F$5:$F17918,"组件"),"000"),"")</f>
        <v/>
      </c>
      <c r="J17918" t="str">
        <f t="shared" si="837"/>
        <v/>
      </c>
      <c r="R17918" t="str">
        <f t="shared" si="838"/>
        <v/>
      </c>
    </row>
    <row r="17919" spans="1:18" x14ac:dyDescent="0.35">
      <c r="A17919" t="str">
        <f t="shared" si="839"/>
        <v/>
      </c>
      <c r="G17919" t="str">
        <f>IF($B17919="","",IF($J17919&lt;&gt;"",IFERROR(LOOKUP(2,1/(($B$5:$B$20000=$B17919)*($F$5:$F$20000="组件")*($I$5:$I$20000=$J17919)),$G$5:$G$20000)&amp;"."&amp;COUNTIFS($B$5:$B17919,$B17919,$J$5:$J17919,$J17919),""),COUNTIFS($B$5:$B17919,$B17919,$J$5:$J17919,"")))</f>
        <v/>
      </c>
      <c r="I17919" t="str">
        <f>IF($F17919="组件","C"&amp;TEXT(COUNTIFS($B$5:$B17919,$B17919,$F$5:$F17919,"组件"),"000"),"")</f>
        <v/>
      </c>
      <c r="J17919" t="str">
        <f t="shared" si="837"/>
        <v/>
      </c>
      <c r="R17919" t="str">
        <f t="shared" si="838"/>
        <v/>
      </c>
    </row>
    <row r="17920" spans="1:18" x14ac:dyDescent="0.35">
      <c r="A17920" t="str">
        <f t="shared" si="839"/>
        <v/>
      </c>
      <c r="G17920" t="str">
        <f>IF($B17920="","",IF($J17920&lt;&gt;"",IFERROR(LOOKUP(2,1/(($B$5:$B$20000=$B17920)*($F$5:$F$20000="组件")*($I$5:$I$20000=$J17920)),$G$5:$G$20000)&amp;"."&amp;COUNTIFS($B$5:$B17920,$B17920,$J$5:$J17920,$J17920),""),COUNTIFS($B$5:$B17920,$B17920,$J$5:$J17920,"")))</f>
        <v/>
      </c>
      <c r="I17920" t="str">
        <f>IF($F17920="组件","C"&amp;TEXT(COUNTIFS($B$5:$B17920,$B17920,$F$5:$F17920,"组件"),"000"),"")</f>
        <v/>
      </c>
      <c r="J17920" t="str">
        <f t="shared" si="837"/>
        <v/>
      </c>
      <c r="R17920" t="str">
        <f t="shared" si="838"/>
        <v/>
      </c>
    </row>
    <row r="17921" spans="1:18" x14ac:dyDescent="0.35">
      <c r="A17921" t="str">
        <f t="shared" si="839"/>
        <v/>
      </c>
      <c r="G17921" t="str">
        <f>IF($B17921="","",IF($J17921&lt;&gt;"",IFERROR(LOOKUP(2,1/(($B$5:$B$20000=$B17921)*($F$5:$F$20000="组件")*($I$5:$I$20000=$J17921)),$G$5:$G$20000)&amp;"."&amp;COUNTIFS($B$5:$B17921,$B17921,$J$5:$J17921,$J17921),""),COUNTIFS($B$5:$B17921,$B17921,$J$5:$J17921,"")))</f>
        <v/>
      </c>
      <c r="I17921" t="str">
        <f>IF($F17921="组件","C"&amp;TEXT(COUNTIFS($B$5:$B17921,$B17921,$F$5:$F17921,"组件"),"000"),"")</f>
        <v/>
      </c>
      <c r="J17921" t="str">
        <f t="shared" si="837"/>
        <v/>
      </c>
      <c r="R17921" t="str">
        <f t="shared" si="838"/>
        <v/>
      </c>
    </row>
    <row r="17922" spans="1:18" x14ac:dyDescent="0.35">
      <c r="A17922" t="str">
        <f t="shared" si="839"/>
        <v/>
      </c>
      <c r="G17922" t="str">
        <f>IF($B17922="","",IF($J17922&lt;&gt;"",IFERROR(LOOKUP(2,1/(($B$5:$B$20000=$B17922)*($F$5:$F$20000="组件")*($I$5:$I$20000=$J17922)),$G$5:$G$20000)&amp;"."&amp;COUNTIFS($B$5:$B17922,$B17922,$J$5:$J17922,$J17922),""),COUNTIFS($B$5:$B17922,$B17922,$J$5:$J17922,"")))</f>
        <v/>
      </c>
      <c r="I17922" t="str">
        <f>IF($F17922="组件","C"&amp;TEXT(COUNTIFS($B$5:$B17922,$B17922,$F$5:$F17922,"组件"),"000"),"")</f>
        <v/>
      </c>
      <c r="J17922" t="str">
        <f t="shared" si="837"/>
        <v/>
      </c>
      <c r="R17922" t="str">
        <f t="shared" si="838"/>
        <v/>
      </c>
    </row>
    <row r="17923" spans="1:18" x14ac:dyDescent="0.35">
      <c r="A17923" t="str">
        <f t="shared" si="839"/>
        <v/>
      </c>
      <c r="G17923" t="str">
        <f>IF($B17923="","",IF($J17923&lt;&gt;"",IFERROR(LOOKUP(2,1/(($B$5:$B$20000=$B17923)*($F$5:$F$20000="组件")*($I$5:$I$20000=$J17923)),$G$5:$G$20000)&amp;"."&amp;COUNTIFS($B$5:$B17923,$B17923,$J$5:$J17923,$J17923),""),COUNTIFS($B$5:$B17923,$B17923,$J$5:$J17923,"")))</f>
        <v/>
      </c>
      <c r="I17923" t="str">
        <f>IF($F17923="组件","C"&amp;TEXT(COUNTIFS($B$5:$B17923,$B17923,$F$5:$F17923,"组件"),"000"),"")</f>
        <v/>
      </c>
      <c r="J17923" t="str">
        <f t="shared" si="837"/>
        <v/>
      </c>
      <c r="R17923" t="str">
        <f t="shared" si="838"/>
        <v/>
      </c>
    </row>
    <row r="17924" spans="1:18" x14ac:dyDescent="0.35">
      <c r="A17924" t="str">
        <f t="shared" si="839"/>
        <v/>
      </c>
      <c r="G17924" t="str">
        <f>IF($B17924="","",IF($J17924&lt;&gt;"",IFERROR(LOOKUP(2,1/(($B$5:$B$20000=$B17924)*($F$5:$F$20000="组件")*($I$5:$I$20000=$J17924)),$G$5:$G$20000)&amp;"."&amp;COUNTIFS($B$5:$B17924,$B17924,$J$5:$J17924,$J17924),""),COUNTIFS($B$5:$B17924,$B17924,$J$5:$J17924,"")))</f>
        <v/>
      </c>
      <c r="I17924" t="str">
        <f>IF($F17924="组件","C"&amp;TEXT(COUNTIFS($B$5:$B17924,$B17924,$F$5:$F17924,"组件"),"000"),"")</f>
        <v/>
      </c>
      <c r="J17924" t="str">
        <f t="shared" si="837"/>
        <v/>
      </c>
      <c r="R17924" t="str">
        <f t="shared" si="838"/>
        <v/>
      </c>
    </row>
    <row r="17925" spans="1:18" x14ac:dyDescent="0.35">
      <c r="A17925" t="str">
        <f t="shared" si="839"/>
        <v/>
      </c>
      <c r="G17925" t="str">
        <f>IF($B17925="","",IF($J17925&lt;&gt;"",IFERROR(LOOKUP(2,1/(($B$5:$B$20000=$B17925)*($F$5:$F$20000="组件")*($I$5:$I$20000=$J17925)),$G$5:$G$20000)&amp;"."&amp;COUNTIFS($B$5:$B17925,$B17925,$J$5:$J17925,$J17925),""),COUNTIFS($B$5:$B17925,$B17925,$J$5:$J17925,"")))</f>
        <v/>
      </c>
      <c r="I17925" t="str">
        <f>IF($F17925="组件","C"&amp;TEXT(COUNTIFS($B$5:$B17925,$B17925,$F$5:$F17925,"组件"),"000"),"")</f>
        <v/>
      </c>
      <c r="J17925" t="str">
        <f t="shared" ref="J17925:J17988" si="840">IF($B17925="","",IF($F17925="组件","",IF($Q17925&lt;&gt;"",IF(AND($B17925=$B17924,$F17924="组件"),$I17924,IF(AND($B17925=$B17924,$J17924&lt;&gt;""),$J17924,"")),"")))</f>
        <v/>
      </c>
      <c r="R17925" t="str">
        <f t="shared" ref="R17925:R17988" si="841">IF($B17925="","",IF($J17925&lt;&gt;"",IFERROR(LOOKUP(2,1/(($B$5:$B$20000=$B17925)*($F$5:$F$20000="组件")*($I$5:$I$20000=$J17925)),$R$5:$R$20000)*IF($Q17925="",1,$Q17925),""),IF($P17925="","",IF($Q17925="",$P17925,$P17925*$Q17925))))</f>
        <v/>
      </c>
    </row>
    <row r="17926" spans="1:18" x14ac:dyDescent="0.35">
      <c r="A17926" t="str">
        <f t="shared" ref="A17926:A17989" si="842">IF(B17926="","",IF(B17926=B17925,A17925,A17925+1))</f>
        <v/>
      </c>
      <c r="G17926" t="str">
        <f>IF($B17926="","",IF($J17926&lt;&gt;"",IFERROR(LOOKUP(2,1/(($B$5:$B$20000=$B17926)*($F$5:$F$20000="组件")*($I$5:$I$20000=$J17926)),$G$5:$G$20000)&amp;"."&amp;COUNTIFS($B$5:$B17926,$B17926,$J$5:$J17926,$J17926),""),COUNTIFS($B$5:$B17926,$B17926,$J$5:$J17926,"")))</f>
        <v/>
      </c>
      <c r="I17926" t="str">
        <f>IF($F17926="组件","C"&amp;TEXT(COUNTIFS($B$5:$B17926,$B17926,$F$5:$F17926,"组件"),"000"),"")</f>
        <v/>
      </c>
      <c r="J17926" t="str">
        <f t="shared" si="840"/>
        <v/>
      </c>
      <c r="R17926" t="str">
        <f t="shared" si="841"/>
        <v/>
      </c>
    </row>
    <row r="17927" spans="1:18" x14ac:dyDescent="0.35">
      <c r="A17927" t="str">
        <f t="shared" si="842"/>
        <v/>
      </c>
      <c r="G17927" t="str">
        <f>IF($B17927="","",IF($J17927&lt;&gt;"",IFERROR(LOOKUP(2,1/(($B$5:$B$20000=$B17927)*($F$5:$F$20000="组件")*($I$5:$I$20000=$J17927)),$G$5:$G$20000)&amp;"."&amp;COUNTIFS($B$5:$B17927,$B17927,$J$5:$J17927,$J17927),""),COUNTIFS($B$5:$B17927,$B17927,$J$5:$J17927,"")))</f>
        <v/>
      </c>
      <c r="I17927" t="str">
        <f>IF($F17927="组件","C"&amp;TEXT(COUNTIFS($B$5:$B17927,$B17927,$F$5:$F17927,"组件"),"000"),"")</f>
        <v/>
      </c>
      <c r="J17927" t="str">
        <f t="shared" si="840"/>
        <v/>
      </c>
      <c r="R17927" t="str">
        <f t="shared" si="841"/>
        <v/>
      </c>
    </row>
    <row r="17928" spans="1:18" x14ac:dyDescent="0.35">
      <c r="A17928" t="str">
        <f t="shared" si="842"/>
        <v/>
      </c>
      <c r="G17928" t="str">
        <f>IF($B17928="","",IF($J17928&lt;&gt;"",IFERROR(LOOKUP(2,1/(($B$5:$B$20000=$B17928)*($F$5:$F$20000="组件")*($I$5:$I$20000=$J17928)),$G$5:$G$20000)&amp;"."&amp;COUNTIFS($B$5:$B17928,$B17928,$J$5:$J17928,$J17928),""),COUNTIFS($B$5:$B17928,$B17928,$J$5:$J17928,"")))</f>
        <v/>
      </c>
      <c r="I17928" t="str">
        <f>IF($F17928="组件","C"&amp;TEXT(COUNTIFS($B$5:$B17928,$B17928,$F$5:$F17928,"组件"),"000"),"")</f>
        <v/>
      </c>
      <c r="J17928" t="str">
        <f t="shared" si="840"/>
        <v/>
      </c>
      <c r="R17928" t="str">
        <f t="shared" si="841"/>
        <v/>
      </c>
    </row>
    <row r="17929" spans="1:18" x14ac:dyDescent="0.35">
      <c r="A17929" t="str">
        <f t="shared" si="842"/>
        <v/>
      </c>
      <c r="G17929" t="str">
        <f>IF($B17929="","",IF($J17929&lt;&gt;"",IFERROR(LOOKUP(2,1/(($B$5:$B$20000=$B17929)*($F$5:$F$20000="组件")*($I$5:$I$20000=$J17929)),$G$5:$G$20000)&amp;"."&amp;COUNTIFS($B$5:$B17929,$B17929,$J$5:$J17929,$J17929),""),COUNTIFS($B$5:$B17929,$B17929,$J$5:$J17929,"")))</f>
        <v/>
      </c>
      <c r="I17929" t="str">
        <f>IF($F17929="组件","C"&amp;TEXT(COUNTIFS($B$5:$B17929,$B17929,$F$5:$F17929,"组件"),"000"),"")</f>
        <v/>
      </c>
      <c r="J17929" t="str">
        <f t="shared" si="840"/>
        <v/>
      </c>
      <c r="R17929" t="str">
        <f t="shared" si="841"/>
        <v/>
      </c>
    </row>
    <row r="17930" spans="1:18" x14ac:dyDescent="0.35">
      <c r="A17930" t="str">
        <f t="shared" si="842"/>
        <v/>
      </c>
      <c r="G17930" t="str">
        <f>IF($B17930="","",IF($J17930&lt;&gt;"",IFERROR(LOOKUP(2,1/(($B$5:$B$20000=$B17930)*($F$5:$F$20000="组件")*($I$5:$I$20000=$J17930)),$G$5:$G$20000)&amp;"."&amp;COUNTIFS($B$5:$B17930,$B17930,$J$5:$J17930,$J17930),""),COUNTIFS($B$5:$B17930,$B17930,$J$5:$J17930,"")))</f>
        <v/>
      </c>
      <c r="I17930" t="str">
        <f>IF($F17930="组件","C"&amp;TEXT(COUNTIFS($B$5:$B17930,$B17930,$F$5:$F17930,"组件"),"000"),"")</f>
        <v/>
      </c>
      <c r="J17930" t="str">
        <f t="shared" si="840"/>
        <v/>
      </c>
      <c r="R17930" t="str">
        <f t="shared" si="841"/>
        <v/>
      </c>
    </row>
    <row r="17931" spans="1:18" x14ac:dyDescent="0.35">
      <c r="A17931" t="str">
        <f t="shared" si="842"/>
        <v/>
      </c>
      <c r="G17931" t="str">
        <f>IF($B17931="","",IF($J17931&lt;&gt;"",IFERROR(LOOKUP(2,1/(($B$5:$B$20000=$B17931)*($F$5:$F$20000="组件")*($I$5:$I$20000=$J17931)),$G$5:$G$20000)&amp;"."&amp;COUNTIFS($B$5:$B17931,$B17931,$J$5:$J17931,$J17931),""),COUNTIFS($B$5:$B17931,$B17931,$J$5:$J17931,"")))</f>
        <v/>
      </c>
      <c r="I17931" t="str">
        <f>IF($F17931="组件","C"&amp;TEXT(COUNTIFS($B$5:$B17931,$B17931,$F$5:$F17931,"组件"),"000"),"")</f>
        <v/>
      </c>
      <c r="J17931" t="str">
        <f t="shared" si="840"/>
        <v/>
      </c>
      <c r="R17931" t="str">
        <f t="shared" si="841"/>
        <v/>
      </c>
    </row>
    <row r="17932" spans="1:18" x14ac:dyDescent="0.35">
      <c r="A17932" t="str">
        <f t="shared" si="842"/>
        <v/>
      </c>
      <c r="G17932" t="str">
        <f>IF($B17932="","",IF($J17932&lt;&gt;"",IFERROR(LOOKUP(2,1/(($B$5:$B$20000=$B17932)*($F$5:$F$20000="组件")*($I$5:$I$20000=$J17932)),$G$5:$G$20000)&amp;"."&amp;COUNTIFS($B$5:$B17932,$B17932,$J$5:$J17932,$J17932),""),COUNTIFS($B$5:$B17932,$B17932,$J$5:$J17932,"")))</f>
        <v/>
      </c>
      <c r="I17932" t="str">
        <f>IF($F17932="组件","C"&amp;TEXT(COUNTIFS($B$5:$B17932,$B17932,$F$5:$F17932,"组件"),"000"),"")</f>
        <v/>
      </c>
      <c r="J17932" t="str">
        <f t="shared" si="840"/>
        <v/>
      </c>
      <c r="R17932" t="str">
        <f t="shared" si="841"/>
        <v/>
      </c>
    </row>
    <row r="17933" spans="1:18" x14ac:dyDescent="0.35">
      <c r="A17933" t="str">
        <f t="shared" si="842"/>
        <v/>
      </c>
      <c r="G17933" t="str">
        <f>IF($B17933="","",IF($J17933&lt;&gt;"",IFERROR(LOOKUP(2,1/(($B$5:$B$20000=$B17933)*($F$5:$F$20000="组件")*($I$5:$I$20000=$J17933)),$G$5:$G$20000)&amp;"."&amp;COUNTIFS($B$5:$B17933,$B17933,$J$5:$J17933,$J17933),""),COUNTIFS($B$5:$B17933,$B17933,$J$5:$J17933,"")))</f>
        <v/>
      </c>
      <c r="I17933" t="str">
        <f>IF($F17933="组件","C"&amp;TEXT(COUNTIFS($B$5:$B17933,$B17933,$F$5:$F17933,"组件"),"000"),"")</f>
        <v/>
      </c>
      <c r="J17933" t="str">
        <f t="shared" si="840"/>
        <v/>
      </c>
      <c r="R17933" t="str">
        <f t="shared" si="841"/>
        <v/>
      </c>
    </row>
    <row r="17934" spans="1:18" x14ac:dyDescent="0.35">
      <c r="A17934" t="str">
        <f t="shared" si="842"/>
        <v/>
      </c>
      <c r="G17934" t="str">
        <f>IF($B17934="","",IF($J17934&lt;&gt;"",IFERROR(LOOKUP(2,1/(($B$5:$B$20000=$B17934)*($F$5:$F$20000="组件")*($I$5:$I$20000=$J17934)),$G$5:$G$20000)&amp;"."&amp;COUNTIFS($B$5:$B17934,$B17934,$J$5:$J17934,$J17934),""),COUNTIFS($B$5:$B17934,$B17934,$J$5:$J17934,"")))</f>
        <v/>
      </c>
      <c r="I17934" t="str">
        <f>IF($F17934="组件","C"&amp;TEXT(COUNTIFS($B$5:$B17934,$B17934,$F$5:$F17934,"组件"),"000"),"")</f>
        <v/>
      </c>
      <c r="J17934" t="str">
        <f t="shared" si="840"/>
        <v/>
      </c>
      <c r="R17934" t="str">
        <f t="shared" si="841"/>
        <v/>
      </c>
    </row>
    <row r="17935" spans="1:18" x14ac:dyDescent="0.35">
      <c r="A17935" t="str">
        <f t="shared" si="842"/>
        <v/>
      </c>
      <c r="G17935" t="str">
        <f>IF($B17935="","",IF($J17935&lt;&gt;"",IFERROR(LOOKUP(2,1/(($B$5:$B$20000=$B17935)*($F$5:$F$20000="组件")*($I$5:$I$20000=$J17935)),$G$5:$G$20000)&amp;"."&amp;COUNTIFS($B$5:$B17935,$B17935,$J$5:$J17935,$J17935),""),COUNTIFS($B$5:$B17935,$B17935,$J$5:$J17935,"")))</f>
        <v/>
      </c>
      <c r="I17935" t="str">
        <f>IF($F17935="组件","C"&amp;TEXT(COUNTIFS($B$5:$B17935,$B17935,$F$5:$F17935,"组件"),"000"),"")</f>
        <v/>
      </c>
      <c r="J17935" t="str">
        <f t="shared" si="840"/>
        <v/>
      </c>
      <c r="R17935" t="str">
        <f t="shared" si="841"/>
        <v/>
      </c>
    </row>
    <row r="17936" spans="1:18" x14ac:dyDescent="0.35">
      <c r="A17936" t="str">
        <f t="shared" si="842"/>
        <v/>
      </c>
      <c r="G17936" t="str">
        <f>IF($B17936="","",IF($J17936&lt;&gt;"",IFERROR(LOOKUP(2,1/(($B$5:$B$20000=$B17936)*($F$5:$F$20000="组件")*($I$5:$I$20000=$J17936)),$G$5:$G$20000)&amp;"."&amp;COUNTIFS($B$5:$B17936,$B17936,$J$5:$J17936,$J17936),""),COUNTIFS($B$5:$B17936,$B17936,$J$5:$J17936,"")))</f>
        <v/>
      </c>
      <c r="I17936" t="str">
        <f>IF($F17936="组件","C"&amp;TEXT(COUNTIFS($B$5:$B17936,$B17936,$F$5:$F17936,"组件"),"000"),"")</f>
        <v/>
      </c>
      <c r="J17936" t="str">
        <f t="shared" si="840"/>
        <v/>
      </c>
      <c r="R17936" t="str">
        <f t="shared" si="841"/>
        <v/>
      </c>
    </row>
    <row r="17937" spans="1:18" x14ac:dyDescent="0.35">
      <c r="A17937" t="str">
        <f t="shared" si="842"/>
        <v/>
      </c>
      <c r="G17937" t="str">
        <f>IF($B17937="","",IF($J17937&lt;&gt;"",IFERROR(LOOKUP(2,1/(($B$5:$B$20000=$B17937)*($F$5:$F$20000="组件")*($I$5:$I$20000=$J17937)),$G$5:$G$20000)&amp;"."&amp;COUNTIFS($B$5:$B17937,$B17937,$J$5:$J17937,$J17937),""),COUNTIFS($B$5:$B17937,$B17937,$J$5:$J17937,"")))</f>
        <v/>
      </c>
      <c r="I17937" t="str">
        <f>IF($F17937="组件","C"&amp;TEXT(COUNTIFS($B$5:$B17937,$B17937,$F$5:$F17937,"组件"),"000"),"")</f>
        <v/>
      </c>
      <c r="J17937" t="str">
        <f t="shared" si="840"/>
        <v/>
      </c>
      <c r="R17937" t="str">
        <f t="shared" si="841"/>
        <v/>
      </c>
    </row>
    <row r="17938" spans="1:18" x14ac:dyDescent="0.35">
      <c r="A17938" t="str">
        <f t="shared" si="842"/>
        <v/>
      </c>
      <c r="G17938" t="str">
        <f>IF($B17938="","",IF($J17938&lt;&gt;"",IFERROR(LOOKUP(2,1/(($B$5:$B$20000=$B17938)*($F$5:$F$20000="组件")*($I$5:$I$20000=$J17938)),$G$5:$G$20000)&amp;"."&amp;COUNTIFS($B$5:$B17938,$B17938,$J$5:$J17938,$J17938),""),COUNTIFS($B$5:$B17938,$B17938,$J$5:$J17938,"")))</f>
        <v/>
      </c>
      <c r="I17938" t="str">
        <f>IF($F17938="组件","C"&amp;TEXT(COUNTIFS($B$5:$B17938,$B17938,$F$5:$F17938,"组件"),"000"),"")</f>
        <v/>
      </c>
      <c r="J17938" t="str">
        <f t="shared" si="840"/>
        <v/>
      </c>
      <c r="R17938" t="str">
        <f t="shared" si="841"/>
        <v/>
      </c>
    </row>
    <row r="17939" spans="1:18" x14ac:dyDescent="0.35">
      <c r="A17939" t="str">
        <f t="shared" si="842"/>
        <v/>
      </c>
      <c r="G17939" t="str">
        <f>IF($B17939="","",IF($J17939&lt;&gt;"",IFERROR(LOOKUP(2,1/(($B$5:$B$20000=$B17939)*($F$5:$F$20000="组件")*($I$5:$I$20000=$J17939)),$G$5:$G$20000)&amp;"."&amp;COUNTIFS($B$5:$B17939,$B17939,$J$5:$J17939,$J17939),""),COUNTIFS($B$5:$B17939,$B17939,$J$5:$J17939,"")))</f>
        <v/>
      </c>
      <c r="I17939" t="str">
        <f>IF($F17939="组件","C"&amp;TEXT(COUNTIFS($B$5:$B17939,$B17939,$F$5:$F17939,"组件"),"000"),"")</f>
        <v/>
      </c>
      <c r="J17939" t="str">
        <f t="shared" si="840"/>
        <v/>
      </c>
      <c r="R17939" t="str">
        <f t="shared" si="841"/>
        <v/>
      </c>
    </row>
    <row r="17940" spans="1:18" x14ac:dyDescent="0.35">
      <c r="A17940" t="str">
        <f t="shared" si="842"/>
        <v/>
      </c>
      <c r="G17940" t="str">
        <f>IF($B17940="","",IF($J17940&lt;&gt;"",IFERROR(LOOKUP(2,1/(($B$5:$B$20000=$B17940)*($F$5:$F$20000="组件")*($I$5:$I$20000=$J17940)),$G$5:$G$20000)&amp;"."&amp;COUNTIFS($B$5:$B17940,$B17940,$J$5:$J17940,$J17940),""),COUNTIFS($B$5:$B17940,$B17940,$J$5:$J17940,"")))</f>
        <v/>
      </c>
      <c r="I17940" t="str">
        <f>IF($F17940="组件","C"&amp;TEXT(COUNTIFS($B$5:$B17940,$B17940,$F$5:$F17940,"组件"),"000"),"")</f>
        <v/>
      </c>
      <c r="J17940" t="str">
        <f t="shared" si="840"/>
        <v/>
      </c>
      <c r="R17940" t="str">
        <f t="shared" si="841"/>
        <v/>
      </c>
    </row>
    <row r="17941" spans="1:18" x14ac:dyDescent="0.35">
      <c r="A17941" t="str">
        <f t="shared" si="842"/>
        <v/>
      </c>
      <c r="G17941" t="str">
        <f>IF($B17941="","",IF($J17941&lt;&gt;"",IFERROR(LOOKUP(2,1/(($B$5:$B$20000=$B17941)*($F$5:$F$20000="组件")*($I$5:$I$20000=$J17941)),$G$5:$G$20000)&amp;"."&amp;COUNTIFS($B$5:$B17941,$B17941,$J$5:$J17941,$J17941),""),COUNTIFS($B$5:$B17941,$B17941,$J$5:$J17941,"")))</f>
        <v/>
      </c>
      <c r="I17941" t="str">
        <f>IF($F17941="组件","C"&amp;TEXT(COUNTIFS($B$5:$B17941,$B17941,$F$5:$F17941,"组件"),"000"),"")</f>
        <v/>
      </c>
      <c r="J17941" t="str">
        <f t="shared" si="840"/>
        <v/>
      </c>
      <c r="R17941" t="str">
        <f t="shared" si="841"/>
        <v/>
      </c>
    </row>
    <row r="17942" spans="1:18" x14ac:dyDescent="0.35">
      <c r="A17942" t="str">
        <f t="shared" si="842"/>
        <v/>
      </c>
      <c r="G17942" t="str">
        <f>IF($B17942="","",IF($J17942&lt;&gt;"",IFERROR(LOOKUP(2,1/(($B$5:$B$20000=$B17942)*($F$5:$F$20000="组件")*($I$5:$I$20000=$J17942)),$G$5:$G$20000)&amp;"."&amp;COUNTIFS($B$5:$B17942,$B17942,$J$5:$J17942,$J17942),""),COUNTIFS($B$5:$B17942,$B17942,$J$5:$J17942,"")))</f>
        <v/>
      </c>
      <c r="I17942" t="str">
        <f>IF($F17942="组件","C"&amp;TEXT(COUNTIFS($B$5:$B17942,$B17942,$F$5:$F17942,"组件"),"000"),"")</f>
        <v/>
      </c>
      <c r="J17942" t="str">
        <f t="shared" si="840"/>
        <v/>
      </c>
      <c r="R17942" t="str">
        <f t="shared" si="841"/>
        <v/>
      </c>
    </row>
    <row r="17943" spans="1:18" x14ac:dyDescent="0.35">
      <c r="A17943" t="str">
        <f t="shared" si="842"/>
        <v/>
      </c>
      <c r="G17943" t="str">
        <f>IF($B17943="","",IF($J17943&lt;&gt;"",IFERROR(LOOKUP(2,1/(($B$5:$B$20000=$B17943)*($F$5:$F$20000="组件")*($I$5:$I$20000=$J17943)),$G$5:$G$20000)&amp;"."&amp;COUNTIFS($B$5:$B17943,$B17943,$J$5:$J17943,$J17943),""),COUNTIFS($B$5:$B17943,$B17943,$J$5:$J17943,"")))</f>
        <v/>
      </c>
      <c r="I17943" t="str">
        <f>IF($F17943="组件","C"&amp;TEXT(COUNTIFS($B$5:$B17943,$B17943,$F$5:$F17943,"组件"),"000"),"")</f>
        <v/>
      </c>
      <c r="J17943" t="str">
        <f t="shared" si="840"/>
        <v/>
      </c>
      <c r="R17943" t="str">
        <f t="shared" si="841"/>
        <v/>
      </c>
    </row>
    <row r="17944" spans="1:18" x14ac:dyDescent="0.35">
      <c r="A17944" t="str">
        <f t="shared" si="842"/>
        <v/>
      </c>
      <c r="G17944" t="str">
        <f>IF($B17944="","",IF($J17944&lt;&gt;"",IFERROR(LOOKUP(2,1/(($B$5:$B$20000=$B17944)*($F$5:$F$20000="组件")*($I$5:$I$20000=$J17944)),$G$5:$G$20000)&amp;"."&amp;COUNTIFS($B$5:$B17944,$B17944,$J$5:$J17944,$J17944),""),COUNTIFS($B$5:$B17944,$B17944,$J$5:$J17944,"")))</f>
        <v/>
      </c>
      <c r="I17944" t="str">
        <f>IF($F17944="组件","C"&amp;TEXT(COUNTIFS($B$5:$B17944,$B17944,$F$5:$F17944,"组件"),"000"),"")</f>
        <v/>
      </c>
      <c r="J17944" t="str">
        <f t="shared" si="840"/>
        <v/>
      </c>
      <c r="R17944" t="str">
        <f t="shared" si="841"/>
        <v/>
      </c>
    </row>
    <row r="17945" spans="1:18" x14ac:dyDescent="0.35">
      <c r="A17945" t="str">
        <f t="shared" si="842"/>
        <v/>
      </c>
      <c r="G17945" t="str">
        <f>IF($B17945="","",IF($J17945&lt;&gt;"",IFERROR(LOOKUP(2,1/(($B$5:$B$20000=$B17945)*($F$5:$F$20000="组件")*($I$5:$I$20000=$J17945)),$G$5:$G$20000)&amp;"."&amp;COUNTIFS($B$5:$B17945,$B17945,$J$5:$J17945,$J17945),""),COUNTIFS($B$5:$B17945,$B17945,$J$5:$J17945,"")))</f>
        <v/>
      </c>
      <c r="I17945" t="str">
        <f>IF($F17945="组件","C"&amp;TEXT(COUNTIFS($B$5:$B17945,$B17945,$F$5:$F17945,"组件"),"000"),"")</f>
        <v/>
      </c>
      <c r="J17945" t="str">
        <f t="shared" si="840"/>
        <v/>
      </c>
      <c r="R17945" t="str">
        <f t="shared" si="841"/>
        <v/>
      </c>
    </row>
    <row r="17946" spans="1:18" x14ac:dyDescent="0.35">
      <c r="A17946" t="str">
        <f t="shared" si="842"/>
        <v/>
      </c>
      <c r="G17946" t="str">
        <f>IF($B17946="","",IF($J17946&lt;&gt;"",IFERROR(LOOKUP(2,1/(($B$5:$B$20000=$B17946)*($F$5:$F$20000="组件")*($I$5:$I$20000=$J17946)),$G$5:$G$20000)&amp;"."&amp;COUNTIFS($B$5:$B17946,$B17946,$J$5:$J17946,$J17946),""),COUNTIFS($B$5:$B17946,$B17946,$J$5:$J17946,"")))</f>
        <v/>
      </c>
      <c r="I17946" t="str">
        <f>IF($F17946="组件","C"&amp;TEXT(COUNTIFS($B$5:$B17946,$B17946,$F$5:$F17946,"组件"),"000"),"")</f>
        <v/>
      </c>
      <c r="J17946" t="str">
        <f t="shared" si="840"/>
        <v/>
      </c>
      <c r="R17946" t="str">
        <f t="shared" si="841"/>
        <v/>
      </c>
    </row>
    <row r="17947" spans="1:18" x14ac:dyDescent="0.35">
      <c r="A17947" t="str">
        <f t="shared" si="842"/>
        <v/>
      </c>
      <c r="G17947" t="str">
        <f>IF($B17947="","",IF($J17947&lt;&gt;"",IFERROR(LOOKUP(2,1/(($B$5:$B$20000=$B17947)*($F$5:$F$20000="组件")*($I$5:$I$20000=$J17947)),$G$5:$G$20000)&amp;"."&amp;COUNTIFS($B$5:$B17947,$B17947,$J$5:$J17947,$J17947),""),COUNTIFS($B$5:$B17947,$B17947,$J$5:$J17947,"")))</f>
        <v/>
      </c>
      <c r="I17947" t="str">
        <f>IF($F17947="组件","C"&amp;TEXT(COUNTIFS($B$5:$B17947,$B17947,$F$5:$F17947,"组件"),"000"),"")</f>
        <v/>
      </c>
      <c r="J17947" t="str">
        <f t="shared" si="840"/>
        <v/>
      </c>
      <c r="R17947" t="str">
        <f t="shared" si="841"/>
        <v/>
      </c>
    </row>
    <row r="17948" spans="1:18" x14ac:dyDescent="0.35">
      <c r="A17948" t="str">
        <f t="shared" si="842"/>
        <v/>
      </c>
      <c r="G17948" t="str">
        <f>IF($B17948="","",IF($J17948&lt;&gt;"",IFERROR(LOOKUP(2,1/(($B$5:$B$20000=$B17948)*($F$5:$F$20000="组件")*($I$5:$I$20000=$J17948)),$G$5:$G$20000)&amp;"."&amp;COUNTIFS($B$5:$B17948,$B17948,$J$5:$J17948,$J17948),""),COUNTIFS($B$5:$B17948,$B17948,$J$5:$J17948,"")))</f>
        <v/>
      </c>
      <c r="I17948" t="str">
        <f>IF($F17948="组件","C"&amp;TEXT(COUNTIFS($B$5:$B17948,$B17948,$F$5:$F17948,"组件"),"000"),"")</f>
        <v/>
      </c>
      <c r="J17948" t="str">
        <f t="shared" si="840"/>
        <v/>
      </c>
      <c r="R17948" t="str">
        <f t="shared" si="841"/>
        <v/>
      </c>
    </row>
    <row r="17949" spans="1:18" x14ac:dyDescent="0.35">
      <c r="A17949" t="str">
        <f t="shared" si="842"/>
        <v/>
      </c>
      <c r="G17949" t="str">
        <f>IF($B17949="","",IF($J17949&lt;&gt;"",IFERROR(LOOKUP(2,1/(($B$5:$B$20000=$B17949)*($F$5:$F$20000="组件")*($I$5:$I$20000=$J17949)),$G$5:$G$20000)&amp;"."&amp;COUNTIFS($B$5:$B17949,$B17949,$J$5:$J17949,$J17949),""),COUNTIFS($B$5:$B17949,$B17949,$J$5:$J17949,"")))</f>
        <v/>
      </c>
      <c r="I17949" t="str">
        <f>IF($F17949="组件","C"&amp;TEXT(COUNTIFS($B$5:$B17949,$B17949,$F$5:$F17949,"组件"),"000"),"")</f>
        <v/>
      </c>
      <c r="J17949" t="str">
        <f t="shared" si="840"/>
        <v/>
      </c>
      <c r="R17949" t="str">
        <f t="shared" si="841"/>
        <v/>
      </c>
    </row>
    <row r="17950" spans="1:18" x14ac:dyDescent="0.35">
      <c r="A17950" t="str">
        <f t="shared" si="842"/>
        <v/>
      </c>
      <c r="G17950" t="str">
        <f>IF($B17950="","",IF($J17950&lt;&gt;"",IFERROR(LOOKUP(2,1/(($B$5:$B$20000=$B17950)*($F$5:$F$20000="组件")*($I$5:$I$20000=$J17950)),$G$5:$G$20000)&amp;"."&amp;COUNTIFS($B$5:$B17950,$B17950,$J$5:$J17950,$J17950),""),COUNTIFS($B$5:$B17950,$B17950,$J$5:$J17950,"")))</f>
        <v/>
      </c>
      <c r="I17950" t="str">
        <f>IF($F17950="组件","C"&amp;TEXT(COUNTIFS($B$5:$B17950,$B17950,$F$5:$F17950,"组件"),"000"),"")</f>
        <v/>
      </c>
      <c r="J17950" t="str">
        <f t="shared" si="840"/>
        <v/>
      </c>
      <c r="R17950" t="str">
        <f t="shared" si="841"/>
        <v/>
      </c>
    </row>
    <row r="17951" spans="1:18" x14ac:dyDescent="0.35">
      <c r="A17951" t="str">
        <f t="shared" si="842"/>
        <v/>
      </c>
      <c r="G17951" t="str">
        <f>IF($B17951="","",IF($J17951&lt;&gt;"",IFERROR(LOOKUP(2,1/(($B$5:$B$20000=$B17951)*($F$5:$F$20000="组件")*($I$5:$I$20000=$J17951)),$G$5:$G$20000)&amp;"."&amp;COUNTIFS($B$5:$B17951,$B17951,$J$5:$J17951,$J17951),""),COUNTIFS($B$5:$B17951,$B17951,$J$5:$J17951,"")))</f>
        <v/>
      </c>
      <c r="I17951" t="str">
        <f>IF($F17951="组件","C"&amp;TEXT(COUNTIFS($B$5:$B17951,$B17951,$F$5:$F17951,"组件"),"000"),"")</f>
        <v/>
      </c>
      <c r="J17951" t="str">
        <f t="shared" si="840"/>
        <v/>
      </c>
      <c r="R17951" t="str">
        <f t="shared" si="841"/>
        <v/>
      </c>
    </row>
    <row r="17952" spans="1:18" x14ac:dyDescent="0.35">
      <c r="A17952" t="str">
        <f t="shared" si="842"/>
        <v/>
      </c>
      <c r="G17952" t="str">
        <f>IF($B17952="","",IF($J17952&lt;&gt;"",IFERROR(LOOKUP(2,1/(($B$5:$B$20000=$B17952)*($F$5:$F$20000="组件")*($I$5:$I$20000=$J17952)),$G$5:$G$20000)&amp;"."&amp;COUNTIFS($B$5:$B17952,$B17952,$J$5:$J17952,$J17952),""),COUNTIFS($B$5:$B17952,$B17952,$J$5:$J17952,"")))</f>
        <v/>
      </c>
      <c r="I17952" t="str">
        <f>IF($F17952="组件","C"&amp;TEXT(COUNTIFS($B$5:$B17952,$B17952,$F$5:$F17952,"组件"),"000"),"")</f>
        <v/>
      </c>
      <c r="J17952" t="str">
        <f t="shared" si="840"/>
        <v/>
      </c>
      <c r="R17952" t="str">
        <f t="shared" si="841"/>
        <v/>
      </c>
    </row>
    <row r="17953" spans="1:18" x14ac:dyDescent="0.35">
      <c r="A17953" t="str">
        <f t="shared" si="842"/>
        <v/>
      </c>
      <c r="G17953" t="str">
        <f>IF($B17953="","",IF($J17953&lt;&gt;"",IFERROR(LOOKUP(2,1/(($B$5:$B$20000=$B17953)*($F$5:$F$20000="组件")*($I$5:$I$20000=$J17953)),$G$5:$G$20000)&amp;"."&amp;COUNTIFS($B$5:$B17953,$B17953,$J$5:$J17953,$J17953),""),COUNTIFS($B$5:$B17953,$B17953,$J$5:$J17953,"")))</f>
        <v/>
      </c>
      <c r="I17953" t="str">
        <f>IF($F17953="组件","C"&amp;TEXT(COUNTIFS($B$5:$B17953,$B17953,$F$5:$F17953,"组件"),"000"),"")</f>
        <v/>
      </c>
      <c r="J17953" t="str">
        <f t="shared" si="840"/>
        <v/>
      </c>
      <c r="R17953" t="str">
        <f t="shared" si="841"/>
        <v/>
      </c>
    </row>
    <row r="17954" spans="1:18" x14ac:dyDescent="0.35">
      <c r="A17954" t="str">
        <f t="shared" si="842"/>
        <v/>
      </c>
      <c r="G17954" t="str">
        <f>IF($B17954="","",IF($J17954&lt;&gt;"",IFERROR(LOOKUP(2,1/(($B$5:$B$20000=$B17954)*($F$5:$F$20000="组件")*($I$5:$I$20000=$J17954)),$G$5:$G$20000)&amp;"."&amp;COUNTIFS($B$5:$B17954,$B17954,$J$5:$J17954,$J17954),""),COUNTIFS($B$5:$B17954,$B17954,$J$5:$J17954,"")))</f>
        <v/>
      </c>
      <c r="I17954" t="str">
        <f>IF($F17954="组件","C"&amp;TEXT(COUNTIFS($B$5:$B17954,$B17954,$F$5:$F17954,"组件"),"000"),"")</f>
        <v/>
      </c>
      <c r="J17954" t="str">
        <f t="shared" si="840"/>
        <v/>
      </c>
      <c r="R17954" t="str">
        <f t="shared" si="841"/>
        <v/>
      </c>
    </row>
    <row r="17955" spans="1:18" x14ac:dyDescent="0.35">
      <c r="A17955" t="str">
        <f t="shared" si="842"/>
        <v/>
      </c>
      <c r="G17955" t="str">
        <f>IF($B17955="","",IF($J17955&lt;&gt;"",IFERROR(LOOKUP(2,1/(($B$5:$B$20000=$B17955)*($F$5:$F$20000="组件")*($I$5:$I$20000=$J17955)),$G$5:$G$20000)&amp;"."&amp;COUNTIFS($B$5:$B17955,$B17955,$J$5:$J17955,$J17955),""),COUNTIFS($B$5:$B17955,$B17955,$J$5:$J17955,"")))</f>
        <v/>
      </c>
      <c r="I17955" t="str">
        <f>IF($F17955="组件","C"&amp;TEXT(COUNTIFS($B$5:$B17955,$B17955,$F$5:$F17955,"组件"),"000"),"")</f>
        <v/>
      </c>
      <c r="J17955" t="str">
        <f t="shared" si="840"/>
        <v/>
      </c>
      <c r="R17955" t="str">
        <f t="shared" si="841"/>
        <v/>
      </c>
    </row>
    <row r="17956" spans="1:18" x14ac:dyDescent="0.35">
      <c r="A17956" t="str">
        <f t="shared" si="842"/>
        <v/>
      </c>
      <c r="G17956" t="str">
        <f>IF($B17956="","",IF($J17956&lt;&gt;"",IFERROR(LOOKUP(2,1/(($B$5:$B$20000=$B17956)*($F$5:$F$20000="组件")*($I$5:$I$20000=$J17956)),$G$5:$G$20000)&amp;"."&amp;COUNTIFS($B$5:$B17956,$B17956,$J$5:$J17956,$J17956),""),COUNTIFS($B$5:$B17956,$B17956,$J$5:$J17956,"")))</f>
        <v/>
      </c>
      <c r="I17956" t="str">
        <f>IF($F17956="组件","C"&amp;TEXT(COUNTIFS($B$5:$B17956,$B17956,$F$5:$F17956,"组件"),"000"),"")</f>
        <v/>
      </c>
      <c r="J17956" t="str">
        <f t="shared" si="840"/>
        <v/>
      </c>
      <c r="R17956" t="str">
        <f t="shared" si="841"/>
        <v/>
      </c>
    </row>
    <row r="17957" spans="1:18" x14ac:dyDescent="0.35">
      <c r="A17957" t="str">
        <f t="shared" si="842"/>
        <v/>
      </c>
      <c r="G17957" t="str">
        <f>IF($B17957="","",IF($J17957&lt;&gt;"",IFERROR(LOOKUP(2,1/(($B$5:$B$20000=$B17957)*($F$5:$F$20000="组件")*($I$5:$I$20000=$J17957)),$G$5:$G$20000)&amp;"."&amp;COUNTIFS($B$5:$B17957,$B17957,$J$5:$J17957,$J17957),""),COUNTIFS($B$5:$B17957,$B17957,$J$5:$J17957,"")))</f>
        <v/>
      </c>
      <c r="I17957" t="str">
        <f>IF($F17957="组件","C"&amp;TEXT(COUNTIFS($B$5:$B17957,$B17957,$F$5:$F17957,"组件"),"000"),"")</f>
        <v/>
      </c>
      <c r="J17957" t="str">
        <f t="shared" si="840"/>
        <v/>
      </c>
      <c r="R17957" t="str">
        <f t="shared" si="841"/>
        <v/>
      </c>
    </row>
    <row r="17958" spans="1:18" x14ac:dyDescent="0.35">
      <c r="A17958" t="str">
        <f t="shared" si="842"/>
        <v/>
      </c>
      <c r="G17958" t="str">
        <f>IF($B17958="","",IF($J17958&lt;&gt;"",IFERROR(LOOKUP(2,1/(($B$5:$B$20000=$B17958)*($F$5:$F$20000="组件")*($I$5:$I$20000=$J17958)),$G$5:$G$20000)&amp;"."&amp;COUNTIFS($B$5:$B17958,$B17958,$J$5:$J17958,$J17958),""),COUNTIFS($B$5:$B17958,$B17958,$J$5:$J17958,"")))</f>
        <v/>
      </c>
      <c r="I17958" t="str">
        <f>IF($F17958="组件","C"&amp;TEXT(COUNTIFS($B$5:$B17958,$B17958,$F$5:$F17958,"组件"),"000"),"")</f>
        <v/>
      </c>
      <c r="J17958" t="str">
        <f t="shared" si="840"/>
        <v/>
      </c>
      <c r="R17958" t="str">
        <f t="shared" si="841"/>
        <v/>
      </c>
    </row>
    <row r="17959" spans="1:18" x14ac:dyDescent="0.35">
      <c r="A17959" t="str">
        <f t="shared" si="842"/>
        <v/>
      </c>
      <c r="G17959" t="str">
        <f>IF($B17959="","",IF($J17959&lt;&gt;"",IFERROR(LOOKUP(2,1/(($B$5:$B$20000=$B17959)*($F$5:$F$20000="组件")*($I$5:$I$20000=$J17959)),$G$5:$G$20000)&amp;"."&amp;COUNTIFS($B$5:$B17959,$B17959,$J$5:$J17959,$J17959),""),COUNTIFS($B$5:$B17959,$B17959,$J$5:$J17959,"")))</f>
        <v/>
      </c>
      <c r="I17959" t="str">
        <f>IF($F17959="组件","C"&amp;TEXT(COUNTIFS($B$5:$B17959,$B17959,$F$5:$F17959,"组件"),"000"),"")</f>
        <v/>
      </c>
      <c r="J17959" t="str">
        <f t="shared" si="840"/>
        <v/>
      </c>
      <c r="R17959" t="str">
        <f t="shared" si="841"/>
        <v/>
      </c>
    </row>
    <row r="17960" spans="1:18" x14ac:dyDescent="0.35">
      <c r="A17960" t="str">
        <f t="shared" si="842"/>
        <v/>
      </c>
      <c r="G17960" t="str">
        <f>IF($B17960="","",IF($J17960&lt;&gt;"",IFERROR(LOOKUP(2,1/(($B$5:$B$20000=$B17960)*($F$5:$F$20000="组件")*($I$5:$I$20000=$J17960)),$G$5:$G$20000)&amp;"."&amp;COUNTIFS($B$5:$B17960,$B17960,$J$5:$J17960,$J17960),""),COUNTIFS($B$5:$B17960,$B17960,$J$5:$J17960,"")))</f>
        <v/>
      </c>
      <c r="I17960" t="str">
        <f>IF($F17960="组件","C"&amp;TEXT(COUNTIFS($B$5:$B17960,$B17960,$F$5:$F17960,"组件"),"000"),"")</f>
        <v/>
      </c>
      <c r="J17960" t="str">
        <f t="shared" si="840"/>
        <v/>
      </c>
      <c r="R17960" t="str">
        <f t="shared" si="841"/>
        <v/>
      </c>
    </row>
    <row r="17961" spans="1:18" x14ac:dyDescent="0.35">
      <c r="A17961" t="str">
        <f t="shared" si="842"/>
        <v/>
      </c>
      <c r="G17961" t="str">
        <f>IF($B17961="","",IF($J17961&lt;&gt;"",IFERROR(LOOKUP(2,1/(($B$5:$B$20000=$B17961)*($F$5:$F$20000="组件")*($I$5:$I$20000=$J17961)),$G$5:$G$20000)&amp;"."&amp;COUNTIFS($B$5:$B17961,$B17961,$J$5:$J17961,$J17961),""),COUNTIFS($B$5:$B17961,$B17961,$J$5:$J17961,"")))</f>
        <v/>
      </c>
      <c r="I17961" t="str">
        <f>IF($F17961="组件","C"&amp;TEXT(COUNTIFS($B$5:$B17961,$B17961,$F$5:$F17961,"组件"),"000"),"")</f>
        <v/>
      </c>
      <c r="J17961" t="str">
        <f t="shared" si="840"/>
        <v/>
      </c>
      <c r="R17961" t="str">
        <f t="shared" si="841"/>
        <v/>
      </c>
    </row>
    <row r="17962" spans="1:18" x14ac:dyDescent="0.35">
      <c r="A17962" t="str">
        <f t="shared" si="842"/>
        <v/>
      </c>
      <c r="G17962" t="str">
        <f>IF($B17962="","",IF($J17962&lt;&gt;"",IFERROR(LOOKUP(2,1/(($B$5:$B$20000=$B17962)*($F$5:$F$20000="组件")*($I$5:$I$20000=$J17962)),$G$5:$G$20000)&amp;"."&amp;COUNTIFS($B$5:$B17962,$B17962,$J$5:$J17962,$J17962),""),COUNTIFS($B$5:$B17962,$B17962,$J$5:$J17962,"")))</f>
        <v/>
      </c>
      <c r="I17962" t="str">
        <f>IF($F17962="组件","C"&amp;TEXT(COUNTIFS($B$5:$B17962,$B17962,$F$5:$F17962,"组件"),"000"),"")</f>
        <v/>
      </c>
      <c r="J17962" t="str">
        <f t="shared" si="840"/>
        <v/>
      </c>
      <c r="R17962" t="str">
        <f t="shared" si="841"/>
        <v/>
      </c>
    </row>
    <row r="17963" spans="1:18" x14ac:dyDescent="0.35">
      <c r="A17963" t="str">
        <f t="shared" si="842"/>
        <v/>
      </c>
      <c r="G17963" t="str">
        <f>IF($B17963="","",IF($J17963&lt;&gt;"",IFERROR(LOOKUP(2,1/(($B$5:$B$20000=$B17963)*($F$5:$F$20000="组件")*($I$5:$I$20000=$J17963)),$G$5:$G$20000)&amp;"."&amp;COUNTIFS($B$5:$B17963,$B17963,$J$5:$J17963,$J17963),""),COUNTIFS($B$5:$B17963,$B17963,$J$5:$J17963,"")))</f>
        <v/>
      </c>
      <c r="I17963" t="str">
        <f>IF($F17963="组件","C"&amp;TEXT(COUNTIFS($B$5:$B17963,$B17963,$F$5:$F17963,"组件"),"000"),"")</f>
        <v/>
      </c>
      <c r="J17963" t="str">
        <f t="shared" si="840"/>
        <v/>
      </c>
      <c r="R17963" t="str">
        <f t="shared" si="841"/>
        <v/>
      </c>
    </row>
    <row r="17964" spans="1:18" x14ac:dyDescent="0.35">
      <c r="A17964" t="str">
        <f t="shared" si="842"/>
        <v/>
      </c>
      <c r="G17964" t="str">
        <f>IF($B17964="","",IF($J17964&lt;&gt;"",IFERROR(LOOKUP(2,1/(($B$5:$B$20000=$B17964)*($F$5:$F$20000="组件")*($I$5:$I$20000=$J17964)),$G$5:$G$20000)&amp;"."&amp;COUNTIFS($B$5:$B17964,$B17964,$J$5:$J17964,$J17964),""),COUNTIFS($B$5:$B17964,$B17964,$J$5:$J17964,"")))</f>
        <v/>
      </c>
      <c r="I17964" t="str">
        <f>IF($F17964="组件","C"&amp;TEXT(COUNTIFS($B$5:$B17964,$B17964,$F$5:$F17964,"组件"),"000"),"")</f>
        <v/>
      </c>
      <c r="J17964" t="str">
        <f t="shared" si="840"/>
        <v/>
      </c>
      <c r="R17964" t="str">
        <f t="shared" si="841"/>
        <v/>
      </c>
    </row>
    <row r="17965" spans="1:18" x14ac:dyDescent="0.35">
      <c r="A17965" t="str">
        <f t="shared" si="842"/>
        <v/>
      </c>
      <c r="G17965" t="str">
        <f>IF($B17965="","",IF($J17965&lt;&gt;"",IFERROR(LOOKUP(2,1/(($B$5:$B$20000=$B17965)*($F$5:$F$20000="组件")*($I$5:$I$20000=$J17965)),$G$5:$G$20000)&amp;"."&amp;COUNTIFS($B$5:$B17965,$B17965,$J$5:$J17965,$J17965),""),COUNTIFS($B$5:$B17965,$B17965,$J$5:$J17965,"")))</f>
        <v/>
      </c>
      <c r="I17965" t="str">
        <f>IF($F17965="组件","C"&amp;TEXT(COUNTIFS($B$5:$B17965,$B17965,$F$5:$F17965,"组件"),"000"),"")</f>
        <v/>
      </c>
      <c r="J17965" t="str">
        <f t="shared" si="840"/>
        <v/>
      </c>
      <c r="R17965" t="str">
        <f t="shared" si="841"/>
        <v/>
      </c>
    </row>
    <row r="17966" spans="1:18" x14ac:dyDescent="0.35">
      <c r="A17966" t="str">
        <f t="shared" si="842"/>
        <v/>
      </c>
      <c r="G17966" t="str">
        <f>IF($B17966="","",IF($J17966&lt;&gt;"",IFERROR(LOOKUP(2,1/(($B$5:$B$20000=$B17966)*($F$5:$F$20000="组件")*($I$5:$I$20000=$J17966)),$G$5:$G$20000)&amp;"."&amp;COUNTIFS($B$5:$B17966,$B17966,$J$5:$J17966,$J17966),""),COUNTIFS($B$5:$B17966,$B17966,$J$5:$J17966,"")))</f>
        <v/>
      </c>
      <c r="I17966" t="str">
        <f>IF($F17966="组件","C"&amp;TEXT(COUNTIFS($B$5:$B17966,$B17966,$F$5:$F17966,"组件"),"000"),"")</f>
        <v/>
      </c>
      <c r="J17966" t="str">
        <f t="shared" si="840"/>
        <v/>
      </c>
      <c r="R17966" t="str">
        <f t="shared" si="841"/>
        <v/>
      </c>
    </row>
    <row r="17967" spans="1:18" x14ac:dyDescent="0.35">
      <c r="A17967" t="str">
        <f t="shared" si="842"/>
        <v/>
      </c>
      <c r="G17967" t="str">
        <f>IF($B17967="","",IF($J17967&lt;&gt;"",IFERROR(LOOKUP(2,1/(($B$5:$B$20000=$B17967)*($F$5:$F$20000="组件")*($I$5:$I$20000=$J17967)),$G$5:$G$20000)&amp;"."&amp;COUNTIFS($B$5:$B17967,$B17967,$J$5:$J17967,$J17967),""),COUNTIFS($B$5:$B17967,$B17967,$J$5:$J17967,"")))</f>
        <v/>
      </c>
      <c r="I17967" t="str">
        <f>IF($F17967="组件","C"&amp;TEXT(COUNTIFS($B$5:$B17967,$B17967,$F$5:$F17967,"组件"),"000"),"")</f>
        <v/>
      </c>
      <c r="J17967" t="str">
        <f t="shared" si="840"/>
        <v/>
      </c>
      <c r="R17967" t="str">
        <f t="shared" si="841"/>
        <v/>
      </c>
    </row>
    <row r="17968" spans="1:18" x14ac:dyDescent="0.35">
      <c r="A17968" t="str">
        <f t="shared" si="842"/>
        <v/>
      </c>
      <c r="G17968" t="str">
        <f>IF($B17968="","",IF($J17968&lt;&gt;"",IFERROR(LOOKUP(2,1/(($B$5:$B$20000=$B17968)*($F$5:$F$20000="组件")*($I$5:$I$20000=$J17968)),$G$5:$G$20000)&amp;"."&amp;COUNTIFS($B$5:$B17968,$B17968,$J$5:$J17968,$J17968),""),COUNTIFS($B$5:$B17968,$B17968,$J$5:$J17968,"")))</f>
        <v/>
      </c>
      <c r="I17968" t="str">
        <f>IF($F17968="组件","C"&amp;TEXT(COUNTIFS($B$5:$B17968,$B17968,$F$5:$F17968,"组件"),"000"),"")</f>
        <v/>
      </c>
      <c r="J17968" t="str">
        <f t="shared" si="840"/>
        <v/>
      </c>
      <c r="R17968" t="str">
        <f t="shared" si="841"/>
        <v/>
      </c>
    </row>
    <row r="17969" spans="1:18" x14ac:dyDescent="0.35">
      <c r="A17969" t="str">
        <f t="shared" si="842"/>
        <v/>
      </c>
      <c r="G17969" t="str">
        <f>IF($B17969="","",IF($J17969&lt;&gt;"",IFERROR(LOOKUP(2,1/(($B$5:$B$20000=$B17969)*($F$5:$F$20000="组件")*($I$5:$I$20000=$J17969)),$G$5:$G$20000)&amp;"."&amp;COUNTIFS($B$5:$B17969,$B17969,$J$5:$J17969,$J17969),""),COUNTIFS($B$5:$B17969,$B17969,$J$5:$J17969,"")))</f>
        <v/>
      </c>
      <c r="I17969" t="str">
        <f>IF($F17969="组件","C"&amp;TEXT(COUNTIFS($B$5:$B17969,$B17969,$F$5:$F17969,"组件"),"000"),"")</f>
        <v/>
      </c>
      <c r="J17969" t="str">
        <f t="shared" si="840"/>
        <v/>
      </c>
      <c r="R17969" t="str">
        <f t="shared" si="841"/>
        <v/>
      </c>
    </row>
    <row r="17970" spans="1:18" x14ac:dyDescent="0.35">
      <c r="A17970" t="str">
        <f t="shared" si="842"/>
        <v/>
      </c>
      <c r="G17970" t="str">
        <f>IF($B17970="","",IF($J17970&lt;&gt;"",IFERROR(LOOKUP(2,1/(($B$5:$B$20000=$B17970)*($F$5:$F$20000="组件")*($I$5:$I$20000=$J17970)),$G$5:$G$20000)&amp;"."&amp;COUNTIFS($B$5:$B17970,$B17970,$J$5:$J17970,$J17970),""),COUNTIFS($B$5:$B17970,$B17970,$J$5:$J17970,"")))</f>
        <v/>
      </c>
      <c r="I17970" t="str">
        <f>IF($F17970="组件","C"&amp;TEXT(COUNTIFS($B$5:$B17970,$B17970,$F$5:$F17970,"组件"),"000"),"")</f>
        <v/>
      </c>
      <c r="J17970" t="str">
        <f t="shared" si="840"/>
        <v/>
      </c>
      <c r="R17970" t="str">
        <f t="shared" si="841"/>
        <v/>
      </c>
    </row>
    <row r="17971" spans="1:18" x14ac:dyDescent="0.35">
      <c r="A17971" t="str">
        <f t="shared" si="842"/>
        <v/>
      </c>
      <c r="G17971" t="str">
        <f>IF($B17971="","",IF($J17971&lt;&gt;"",IFERROR(LOOKUP(2,1/(($B$5:$B$20000=$B17971)*($F$5:$F$20000="组件")*($I$5:$I$20000=$J17971)),$G$5:$G$20000)&amp;"."&amp;COUNTIFS($B$5:$B17971,$B17971,$J$5:$J17971,$J17971),""),COUNTIFS($B$5:$B17971,$B17971,$J$5:$J17971,"")))</f>
        <v/>
      </c>
      <c r="I17971" t="str">
        <f>IF($F17971="组件","C"&amp;TEXT(COUNTIFS($B$5:$B17971,$B17971,$F$5:$F17971,"组件"),"000"),"")</f>
        <v/>
      </c>
      <c r="J17971" t="str">
        <f t="shared" si="840"/>
        <v/>
      </c>
      <c r="R17971" t="str">
        <f t="shared" si="841"/>
        <v/>
      </c>
    </row>
    <row r="17972" spans="1:18" x14ac:dyDescent="0.35">
      <c r="A17972" t="str">
        <f t="shared" si="842"/>
        <v/>
      </c>
      <c r="G17972" t="str">
        <f>IF($B17972="","",IF($J17972&lt;&gt;"",IFERROR(LOOKUP(2,1/(($B$5:$B$20000=$B17972)*($F$5:$F$20000="组件")*($I$5:$I$20000=$J17972)),$G$5:$G$20000)&amp;"."&amp;COUNTIFS($B$5:$B17972,$B17972,$J$5:$J17972,$J17972),""),COUNTIFS($B$5:$B17972,$B17972,$J$5:$J17972,"")))</f>
        <v/>
      </c>
      <c r="I17972" t="str">
        <f>IF($F17972="组件","C"&amp;TEXT(COUNTIFS($B$5:$B17972,$B17972,$F$5:$F17972,"组件"),"000"),"")</f>
        <v/>
      </c>
      <c r="J17972" t="str">
        <f t="shared" si="840"/>
        <v/>
      </c>
      <c r="R17972" t="str">
        <f t="shared" si="841"/>
        <v/>
      </c>
    </row>
    <row r="17973" spans="1:18" x14ac:dyDescent="0.35">
      <c r="A17973" t="str">
        <f t="shared" si="842"/>
        <v/>
      </c>
      <c r="G17973" t="str">
        <f>IF($B17973="","",IF($J17973&lt;&gt;"",IFERROR(LOOKUP(2,1/(($B$5:$B$20000=$B17973)*($F$5:$F$20000="组件")*($I$5:$I$20000=$J17973)),$G$5:$G$20000)&amp;"."&amp;COUNTIFS($B$5:$B17973,$B17973,$J$5:$J17973,$J17973),""),COUNTIFS($B$5:$B17973,$B17973,$J$5:$J17973,"")))</f>
        <v/>
      </c>
      <c r="I17973" t="str">
        <f>IF($F17973="组件","C"&amp;TEXT(COUNTIFS($B$5:$B17973,$B17973,$F$5:$F17973,"组件"),"000"),"")</f>
        <v/>
      </c>
      <c r="J17973" t="str">
        <f t="shared" si="840"/>
        <v/>
      </c>
      <c r="R17973" t="str">
        <f t="shared" si="841"/>
        <v/>
      </c>
    </row>
    <row r="17974" spans="1:18" x14ac:dyDescent="0.35">
      <c r="A17974" t="str">
        <f t="shared" si="842"/>
        <v/>
      </c>
      <c r="G17974" t="str">
        <f>IF($B17974="","",IF($J17974&lt;&gt;"",IFERROR(LOOKUP(2,1/(($B$5:$B$20000=$B17974)*($F$5:$F$20000="组件")*($I$5:$I$20000=$J17974)),$G$5:$G$20000)&amp;"."&amp;COUNTIFS($B$5:$B17974,$B17974,$J$5:$J17974,$J17974),""),COUNTIFS($B$5:$B17974,$B17974,$J$5:$J17974,"")))</f>
        <v/>
      </c>
      <c r="I17974" t="str">
        <f>IF($F17974="组件","C"&amp;TEXT(COUNTIFS($B$5:$B17974,$B17974,$F$5:$F17974,"组件"),"000"),"")</f>
        <v/>
      </c>
      <c r="J17974" t="str">
        <f t="shared" si="840"/>
        <v/>
      </c>
      <c r="R17974" t="str">
        <f t="shared" si="841"/>
        <v/>
      </c>
    </row>
    <row r="17975" spans="1:18" x14ac:dyDescent="0.35">
      <c r="A17975" t="str">
        <f t="shared" si="842"/>
        <v/>
      </c>
      <c r="G17975" t="str">
        <f>IF($B17975="","",IF($J17975&lt;&gt;"",IFERROR(LOOKUP(2,1/(($B$5:$B$20000=$B17975)*($F$5:$F$20000="组件")*($I$5:$I$20000=$J17975)),$G$5:$G$20000)&amp;"."&amp;COUNTIFS($B$5:$B17975,$B17975,$J$5:$J17975,$J17975),""),COUNTIFS($B$5:$B17975,$B17975,$J$5:$J17975,"")))</f>
        <v/>
      </c>
      <c r="I17975" t="str">
        <f>IF($F17975="组件","C"&amp;TEXT(COUNTIFS($B$5:$B17975,$B17975,$F$5:$F17975,"组件"),"000"),"")</f>
        <v/>
      </c>
      <c r="J17975" t="str">
        <f t="shared" si="840"/>
        <v/>
      </c>
      <c r="R17975" t="str">
        <f t="shared" si="841"/>
        <v/>
      </c>
    </row>
    <row r="17976" spans="1:18" x14ac:dyDescent="0.35">
      <c r="A17976" t="str">
        <f t="shared" si="842"/>
        <v/>
      </c>
      <c r="G17976" t="str">
        <f>IF($B17976="","",IF($J17976&lt;&gt;"",IFERROR(LOOKUP(2,1/(($B$5:$B$20000=$B17976)*($F$5:$F$20000="组件")*($I$5:$I$20000=$J17976)),$G$5:$G$20000)&amp;"."&amp;COUNTIFS($B$5:$B17976,$B17976,$J$5:$J17976,$J17976),""),COUNTIFS($B$5:$B17976,$B17976,$J$5:$J17976,"")))</f>
        <v/>
      </c>
      <c r="I17976" t="str">
        <f>IF($F17976="组件","C"&amp;TEXT(COUNTIFS($B$5:$B17976,$B17976,$F$5:$F17976,"组件"),"000"),"")</f>
        <v/>
      </c>
      <c r="J17976" t="str">
        <f t="shared" si="840"/>
        <v/>
      </c>
      <c r="R17976" t="str">
        <f t="shared" si="841"/>
        <v/>
      </c>
    </row>
    <row r="17977" spans="1:18" x14ac:dyDescent="0.35">
      <c r="A17977" t="str">
        <f t="shared" si="842"/>
        <v/>
      </c>
      <c r="G17977" t="str">
        <f>IF($B17977="","",IF($J17977&lt;&gt;"",IFERROR(LOOKUP(2,1/(($B$5:$B$20000=$B17977)*($F$5:$F$20000="组件")*($I$5:$I$20000=$J17977)),$G$5:$G$20000)&amp;"."&amp;COUNTIFS($B$5:$B17977,$B17977,$J$5:$J17977,$J17977),""),COUNTIFS($B$5:$B17977,$B17977,$J$5:$J17977,"")))</f>
        <v/>
      </c>
      <c r="I17977" t="str">
        <f>IF($F17977="组件","C"&amp;TEXT(COUNTIFS($B$5:$B17977,$B17977,$F$5:$F17977,"组件"),"000"),"")</f>
        <v/>
      </c>
      <c r="J17977" t="str">
        <f t="shared" si="840"/>
        <v/>
      </c>
      <c r="R17977" t="str">
        <f t="shared" si="841"/>
        <v/>
      </c>
    </row>
    <row r="17978" spans="1:18" x14ac:dyDescent="0.35">
      <c r="A17978" t="str">
        <f t="shared" si="842"/>
        <v/>
      </c>
      <c r="G17978" t="str">
        <f>IF($B17978="","",IF($J17978&lt;&gt;"",IFERROR(LOOKUP(2,1/(($B$5:$B$20000=$B17978)*($F$5:$F$20000="组件")*($I$5:$I$20000=$J17978)),$G$5:$G$20000)&amp;"."&amp;COUNTIFS($B$5:$B17978,$B17978,$J$5:$J17978,$J17978),""),COUNTIFS($B$5:$B17978,$B17978,$J$5:$J17978,"")))</f>
        <v/>
      </c>
      <c r="I17978" t="str">
        <f>IF($F17978="组件","C"&amp;TEXT(COUNTIFS($B$5:$B17978,$B17978,$F$5:$F17978,"组件"),"000"),"")</f>
        <v/>
      </c>
      <c r="J17978" t="str">
        <f t="shared" si="840"/>
        <v/>
      </c>
      <c r="R17978" t="str">
        <f t="shared" si="841"/>
        <v/>
      </c>
    </row>
    <row r="17979" spans="1:18" x14ac:dyDescent="0.35">
      <c r="A17979" t="str">
        <f t="shared" si="842"/>
        <v/>
      </c>
      <c r="G17979" t="str">
        <f>IF($B17979="","",IF($J17979&lt;&gt;"",IFERROR(LOOKUP(2,1/(($B$5:$B$20000=$B17979)*($F$5:$F$20000="组件")*($I$5:$I$20000=$J17979)),$G$5:$G$20000)&amp;"."&amp;COUNTIFS($B$5:$B17979,$B17979,$J$5:$J17979,$J17979),""),COUNTIFS($B$5:$B17979,$B17979,$J$5:$J17979,"")))</f>
        <v/>
      </c>
      <c r="I17979" t="str">
        <f>IF($F17979="组件","C"&amp;TEXT(COUNTIFS($B$5:$B17979,$B17979,$F$5:$F17979,"组件"),"000"),"")</f>
        <v/>
      </c>
      <c r="J17979" t="str">
        <f t="shared" si="840"/>
        <v/>
      </c>
      <c r="R17979" t="str">
        <f t="shared" si="841"/>
        <v/>
      </c>
    </row>
    <row r="17980" spans="1:18" x14ac:dyDescent="0.35">
      <c r="A17980" t="str">
        <f t="shared" si="842"/>
        <v/>
      </c>
      <c r="G17980" t="str">
        <f>IF($B17980="","",IF($J17980&lt;&gt;"",IFERROR(LOOKUP(2,1/(($B$5:$B$20000=$B17980)*($F$5:$F$20000="组件")*($I$5:$I$20000=$J17980)),$G$5:$G$20000)&amp;"."&amp;COUNTIFS($B$5:$B17980,$B17980,$J$5:$J17980,$J17980),""),COUNTIFS($B$5:$B17980,$B17980,$J$5:$J17980,"")))</f>
        <v/>
      </c>
      <c r="I17980" t="str">
        <f>IF($F17980="组件","C"&amp;TEXT(COUNTIFS($B$5:$B17980,$B17980,$F$5:$F17980,"组件"),"000"),"")</f>
        <v/>
      </c>
      <c r="J17980" t="str">
        <f t="shared" si="840"/>
        <v/>
      </c>
      <c r="R17980" t="str">
        <f t="shared" si="841"/>
        <v/>
      </c>
    </row>
    <row r="17981" spans="1:18" x14ac:dyDescent="0.35">
      <c r="A17981" t="str">
        <f t="shared" si="842"/>
        <v/>
      </c>
      <c r="G17981" t="str">
        <f>IF($B17981="","",IF($J17981&lt;&gt;"",IFERROR(LOOKUP(2,1/(($B$5:$B$20000=$B17981)*($F$5:$F$20000="组件")*($I$5:$I$20000=$J17981)),$G$5:$G$20000)&amp;"."&amp;COUNTIFS($B$5:$B17981,$B17981,$J$5:$J17981,$J17981),""),COUNTIFS($B$5:$B17981,$B17981,$J$5:$J17981,"")))</f>
        <v/>
      </c>
      <c r="I17981" t="str">
        <f>IF($F17981="组件","C"&amp;TEXT(COUNTIFS($B$5:$B17981,$B17981,$F$5:$F17981,"组件"),"000"),"")</f>
        <v/>
      </c>
      <c r="J17981" t="str">
        <f t="shared" si="840"/>
        <v/>
      </c>
      <c r="R17981" t="str">
        <f t="shared" si="841"/>
        <v/>
      </c>
    </row>
    <row r="17982" spans="1:18" x14ac:dyDescent="0.35">
      <c r="A17982" t="str">
        <f t="shared" si="842"/>
        <v/>
      </c>
      <c r="G17982" t="str">
        <f>IF($B17982="","",IF($J17982&lt;&gt;"",IFERROR(LOOKUP(2,1/(($B$5:$B$20000=$B17982)*($F$5:$F$20000="组件")*($I$5:$I$20000=$J17982)),$G$5:$G$20000)&amp;"."&amp;COUNTIFS($B$5:$B17982,$B17982,$J$5:$J17982,$J17982),""),COUNTIFS($B$5:$B17982,$B17982,$J$5:$J17982,"")))</f>
        <v/>
      </c>
      <c r="I17982" t="str">
        <f>IF($F17982="组件","C"&amp;TEXT(COUNTIFS($B$5:$B17982,$B17982,$F$5:$F17982,"组件"),"000"),"")</f>
        <v/>
      </c>
      <c r="J17982" t="str">
        <f t="shared" si="840"/>
        <v/>
      </c>
      <c r="R17982" t="str">
        <f t="shared" si="841"/>
        <v/>
      </c>
    </row>
    <row r="17983" spans="1:18" x14ac:dyDescent="0.35">
      <c r="A17983" t="str">
        <f t="shared" si="842"/>
        <v/>
      </c>
      <c r="G17983" t="str">
        <f>IF($B17983="","",IF($J17983&lt;&gt;"",IFERROR(LOOKUP(2,1/(($B$5:$B$20000=$B17983)*($F$5:$F$20000="组件")*($I$5:$I$20000=$J17983)),$G$5:$G$20000)&amp;"."&amp;COUNTIFS($B$5:$B17983,$B17983,$J$5:$J17983,$J17983),""),COUNTIFS($B$5:$B17983,$B17983,$J$5:$J17983,"")))</f>
        <v/>
      </c>
      <c r="I17983" t="str">
        <f>IF($F17983="组件","C"&amp;TEXT(COUNTIFS($B$5:$B17983,$B17983,$F$5:$F17983,"组件"),"000"),"")</f>
        <v/>
      </c>
      <c r="J17983" t="str">
        <f t="shared" si="840"/>
        <v/>
      </c>
      <c r="R17983" t="str">
        <f t="shared" si="841"/>
        <v/>
      </c>
    </row>
    <row r="17984" spans="1:18" x14ac:dyDescent="0.35">
      <c r="A17984" t="str">
        <f t="shared" si="842"/>
        <v/>
      </c>
      <c r="G17984" t="str">
        <f>IF($B17984="","",IF($J17984&lt;&gt;"",IFERROR(LOOKUP(2,1/(($B$5:$B$20000=$B17984)*($F$5:$F$20000="组件")*($I$5:$I$20000=$J17984)),$G$5:$G$20000)&amp;"."&amp;COUNTIFS($B$5:$B17984,$B17984,$J$5:$J17984,$J17984),""),COUNTIFS($B$5:$B17984,$B17984,$J$5:$J17984,"")))</f>
        <v/>
      </c>
      <c r="I17984" t="str">
        <f>IF($F17984="组件","C"&amp;TEXT(COUNTIFS($B$5:$B17984,$B17984,$F$5:$F17984,"组件"),"000"),"")</f>
        <v/>
      </c>
      <c r="J17984" t="str">
        <f t="shared" si="840"/>
        <v/>
      </c>
      <c r="R17984" t="str">
        <f t="shared" si="841"/>
        <v/>
      </c>
    </row>
    <row r="17985" spans="1:18" x14ac:dyDescent="0.35">
      <c r="A17985" t="str">
        <f t="shared" si="842"/>
        <v/>
      </c>
      <c r="G17985" t="str">
        <f>IF($B17985="","",IF($J17985&lt;&gt;"",IFERROR(LOOKUP(2,1/(($B$5:$B$20000=$B17985)*($F$5:$F$20000="组件")*($I$5:$I$20000=$J17985)),$G$5:$G$20000)&amp;"."&amp;COUNTIFS($B$5:$B17985,$B17985,$J$5:$J17985,$J17985),""),COUNTIFS($B$5:$B17985,$B17985,$J$5:$J17985,"")))</f>
        <v/>
      </c>
      <c r="I17985" t="str">
        <f>IF($F17985="组件","C"&amp;TEXT(COUNTIFS($B$5:$B17985,$B17985,$F$5:$F17985,"组件"),"000"),"")</f>
        <v/>
      </c>
      <c r="J17985" t="str">
        <f t="shared" si="840"/>
        <v/>
      </c>
      <c r="R17985" t="str">
        <f t="shared" si="841"/>
        <v/>
      </c>
    </row>
    <row r="17986" spans="1:18" x14ac:dyDescent="0.35">
      <c r="A17986" t="str">
        <f t="shared" si="842"/>
        <v/>
      </c>
      <c r="G17986" t="str">
        <f>IF($B17986="","",IF($J17986&lt;&gt;"",IFERROR(LOOKUP(2,1/(($B$5:$B$20000=$B17986)*($F$5:$F$20000="组件")*($I$5:$I$20000=$J17986)),$G$5:$G$20000)&amp;"."&amp;COUNTIFS($B$5:$B17986,$B17986,$J$5:$J17986,$J17986),""),COUNTIFS($B$5:$B17986,$B17986,$J$5:$J17986,"")))</f>
        <v/>
      </c>
      <c r="I17986" t="str">
        <f>IF($F17986="组件","C"&amp;TEXT(COUNTIFS($B$5:$B17986,$B17986,$F$5:$F17986,"组件"),"000"),"")</f>
        <v/>
      </c>
      <c r="J17986" t="str">
        <f t="shared" si="840"/>
        <v/>
      </c>
      <c r="R17986" t="str">
        <f t="shared" si="841"/>
        <v/>
      </c>
    </row>
    <row r="17987" spans="1:18" x14ac:dyDescent="0.35">
      <c r="A17987" t="str">
        <f t="shared" si="842"/>
        <v/>
      </c>
      <c r="G17987" t="str">
        <f>IF($B17987="","",IF($J17987&lt;&gt;"",IFERROR(LOOKUP(2,1/(($B$5:$B$20000=$B17987)*($F$5:$F$20000="组件")*($I$5:$I$20000=$J17987)),$G$5:$G$20000)&amp;"."&amp;COUNTIFS($B$5:$B17987,$B17987,$J$5:$J17987,$J17987),""),COUNTIFS($B$5:$B17987,$B17987,$J$5:$J17987,"")))</f>
        <v/>
      </c>
      <c r="I17987" t="str">
        <f>IF($F17987="组件","C"&amp;TEXT(COUNTIFS($B$5:$B17987,$B17987,$F$5:$F17987,"组件"),"000"),"")</f>
        <v/>
      </c>
      <c r="J17987" t="str">
        <f t="shared" si="840"/>
        <v/>
      </c>
      <c r="R17987" t="str">
        <f t="shared" si="841"/>
        <v/>
      </c>
    </row>
    <row r="17988" spans="1:18" x14ac:dyDescent="0.35">
      <c r="A17988" t="str">
        <f t="shared" si="842"/>
        <v/>
      </c>
      <c r="G17988" t="str">
        <f>IF($B17988="","",IF($J17988&lt;&gt;"",IFERROR(LOOKUP(2,1/(($B$5:$B$20000=$B17988)*($F$5:$F$20000="组件")*($I$5:$I$20000=$J17988)),$G$5:$G$20000)&amp;"."&amp;COUNTIFS($B$5:$B17988,$B17988,$J$5:$J17988,$J17988),""),COUNTIFS($B$5:$B17988,$B17988,$J$5:$J17988,"")))</f>
        <v/>
      </c>
      <c r="I17988" t="str">
        <f>IF($F17988="组件","C"&amp;TEXT(COUNTIFS($B$5:$B17988,$B17988,$F$5:$F17988,"组件"),"000"),"")</f>
        <v/>
      </c>
      <c r="J17988" t="str">
        <f t="shared" si="840"/>
        <v/>
      </c>
      <c r="R17988" t="str">
        <f t="shared" si="841"/>
        <v/>
      </c>
    </row>
    <row r="17989" spans="1:18" x14ac:dyDescent="0.35">
      <c r="A17989" t="str">
        <f t="shared" si="842"/>
        <v/>
      </c>
      <c r="G17989" t="str">
        <f>IF($B17989="","",IF($J17989&lt;&gt;"",IFERROR(LOOKUP(2,1/(($B$5:$B$20000=$B17989)*($F$5:$F$20000="组件")*($I$5:$I$20000=$J17989)),$G$5:$G$20000)&amp;"."&amp;COUNTIFS($B$5:$B17989,$B17989,$J$5:$J17989,$J17989),""),COUNTIFS($B$5:$B17989,$B17989,$J$5:$J17989,"")))</f>
        <v/>
      </c>
      <c r="I17989" t="str">
        <f>IF($F17989="组件","C"&amp;TEXT(COUNTIFS($B$5:$B17989,$B17989,$F$5:$F17989,"组件"),"000"),"")</f>
        <v/>
      </c>
      <c r="J17989" t="str">
        <f t="shared" ref="J17989:J18052" si="843">IF($B17989="","",IF($F17989="组件","",IF($Q17989&lt;&gt;"",IF(AND($B17989=$B17988,$F17988="组件"),$I17988,IF(AND($B17989=$B17988,$J17988&lt;&gt;""),$J17988,"")),"")))</f>
        <v/>
      </c>
      <c r="R17989" t="str">
        <f t="shared" ref="R17989:R18052" si="844">IF($B17989="","",IF($J17989&lt;&gt;"",IFERROR(LOOKUP(2,1/(($B$5:$B$20000=$B17989)*($F$5:$F$20000="组件")*($I$5:$I$20000=$J17989)),$R$5:$R$20000)*IF($Q17989="",1,$Q17989),""),IF($P17989="","",IF($Q17989="",$P17989,$P17989*$Q17989))))</f>
        <v/>
      </c>
    </row>
    <row r="17990" spans="1:18" x14ac:dyDescent="0.35">
      <c r="A17990" t="str">
        <f t="shared" ref="A17990:A18053" si="845">IF(B17990="","",IF(B17990=B17989,A17989,A17989+1))</f>
        <v/>
      </c>
      <c r="G17990" t="str">
        <f>IF($B17990="","",IF($J17990&lt;&gt;"",IFERROR(LOOKUP(2,1/(($B$5:$B$20000=$B17990)*($F$5:$F$20000="组件")*($I$5:$I$20000=$J17990)),$G$5:$G$20000)&amp;"."&amp;COUNTIFS($B$5:$B17990,$B17990,$J$5:$J17990,$J17990),""),COUNTIFS($B$5:$B17990,$B17990,$J$5:$J17990,"")))</f>
        <v/>
      </c>
      <c r="I17990" t="str">
        <f>IF($F17990="组件","C"&amp;TEXT(COUNTIFS($B$5:$B17990,$B17990,$F$5:$F17990,"组件"),"000"),"")</f>
        <v/>
      </c>
      <c r="J17990" t="str">
        <f t="shared" si="843"/>
        <v/>
      </c>
      <c r="R17990" t="str">
        <f t="shared" si="844"/>
        <v/>
      </c>
    </row>
    <row r="17991" spans="1:18" x14ac:dyDescent="0.35">
      <c r="A17991" t="str">
        <f t="shared" si="845"/>
        <v/>
      </c>
      <c r="G17991" t="str">
        <f>IF($B17991="","",IF($J17991&lt;&gt;"",IFERROR(LOOKUP(2,1/(($B$5:$B$20000=$B17991)*($F$5:$F$20000="组件")*($I$5:$I$20000=$J17991)),$G$5:$G$20000)&amp;"."&amp;COUNTIFS($B$5:$B17991,$B17991,$J$5:$J17991,$J17991),""),COUNTIFS($B$5:$B17991,$B17991,$J$5:$J17991,"")))</f>
        <v/>
      </c>
      <c r="I17991" t="str">
        <f>IF($F17991="组件","C"&amp;TEXT(COUNTIFS($B$5:$B17991,$B17991,$F$5:$F17991,"组件"),"000"),"")</f>
        <v/>
      </c>
      <c r="J17991" t="str">
        <f t="shared" si="843"/>
        <v/>
      </c>
      <c r="R17991" t="str">
        <f t="shared" si="844"/>
        <v/>
      </c>
    </row>
    <row r="17992" spans="1:18" x14ac:dyDescent="0.35">
      <c r="A17992" t="str">
        <f t="shared" si="845"/>
        <v/>
      </c>
      <c r="G17992" t="str">
        <f>IF($B17992="","",IF($J17992&lt;&gt;"",IFERROR(LOOKUP(2,1/(($B$5:$B$20000=$B17992)*($F$5:$F$20000="组件")*($I$5:$I$20000=$J17992)),$G$5:$G$20000)&amp;"."&amp;COUNTIFS($B$5:$B17992,$B17992,$J$5:$J17992,$J17992),""),COUNTIFS($B$5:$B17992,$B17992,$J$5:$J17992,"")))</f>
        <v/>
      </c>
      <c r="I17992" t="str">
        <f>IF($F17992="组件","C"&amp;TEXT(COUNTIFS($B$5:$B17992,$B17992,$F$5:$F17992,"组件"),"000"),"")</f>
        <v/>
      </c>
      <c r="J17992" t="str">
        <f t="shared" si="843"/>
        <v/>
      </c>
      <c r="R17992" t="str">
        <f t="shared" si="844"/>
        <v/>
      </c>
    </row>
    <row r="17993" spans="1:18" x14ac:dyDescent="0.35">
      <c r="A17993" t="str">
        <f t="shared" si="845"/>
        <v/>
      </c>
      <c r="G17993" t="str">
        <f>IF($B17993="","",IF($J17993&lt;&gt;"",IFERROR(LOOKUP(2,1/(($B$5:$B$20000=$B17993)*($F$5:$F$20000="组件")*($I$5:$I$20000=$J17993)),$G$5:$G$20000)&amp;"."&amp;COUNTIFS($B$5:$B17993,$B17993,$J$5:$J17993,$J17993),""),COUNTIFS($B$5:$B17993,$B17993,$J$5:$J17993,"")))</f>
        <v/>
      </c>
      <c r="I17993" t="str">
        <f>IF($F17993="组件","C"&amp;TEXT(COUNTIFS($B$5:$B17993,$B17993,$F$5:$F17993,"组件"),"000"),"")</f>
        <v/>
      </c>
      <c r="J17993" t="str">
        <f t="shared" si="843"/>
        <v/>
      </c>
      <c r="R17993" t="str">
        <f t="shared" si="844"/>
        <v/>
      </c>
    </row>
    <row r="17994" spans="1:18" x14ac:dyDescent="0.35">
      <c r="A17994" t="str">
        <f t="shared" si="845"/>
        <v/>
      </c>
      <c r="G17994" t="str">
        <f>IF($B17994="","",IF($J17994&lt;&gt;"",IFERROR(LOOKUP(2,1/(($B$5:$B$20000=$B17994)*($F$5:$F$20000="组件")*($I$5:$I$20000=$J17994)),$G$5:$G$20000)&amp;"."&amp;COUNTIFS($B$5:$B17994,$B17994,$J$5:$J17994,$J17994),""),COUNTIFS($B$5:$B17994,$B17994,$J$5:$J17994,"")))</f>
        <v/>
      </c>
      <c r="I17994" t="str">
        <f>IF($F17994="组件","C"&amp;TEXT(COUNTIFS($B$5:$B17994,$B17994,$F$5:$F17994,"组件"),"000"),"")</f>
        <v/>
      </c>
      <c r="J17994" t="str">
        <f t="shared" si="843"/>
        <v/>
      </c>
      <c r="R17994" t="str">
        <f t="shared" si="844"/>
        <v/>
      </c>
    </row>
    <row r="17995" spans="1:18" x14ac:dyDescent="0.35">
      <c r="A17995" t="str">
        <f t="shared" si="845"/>
        <v/>
      </c>
      <c r="G17995" t="str">
        <f>IF($B17995="","",IF($J17995&lt;&gt;"",IFERROR(LOOKUP(2,1/(($B$5:$B$20000=$B17995)*($F$5:$F$20000="组件")*($I$5:$I$20000=$J17995)),$G$5:$G$20000)&amp;"."&amp;COUNTIFS($B$5:$B17995,$B17995,$J$5:$J17995,$J17995),""),COUNTIFS($B$5:$B17995,$B17995,$J$5:$J17995,"")))</f>
        <v/>
      </c>
      <c r="I17995" t="str">
        <f>IF($F17995="组件","C"&amp;TEXT(COUNTIFS($B$5:$B17995,$B17995,$F$5:$F17995,"组件"),"000"),"")</f>
        <v/>
      </c>
      <c r="J17995" t="str">
        <f t="shared" si="843"/>
        <v/>
      </c>
      <c r="R17995" t="str">
        <f t="shared" si="844"/>
        <v/>
      </c>
    </row>
    <row r="17996" spans="1:18" x14ac:dyDescent="0.35">
      <c r="A17996" t="str">
        <f t="shared" si="845"/>
        <v/>
      </c>
      <c r="G17996" t="str">
        <f>IF($B17996="","",IF($J17996&lt;&gt;"",IFERROR(LOOKUP(2,1/(($B$5:$B$20000=$B17996)*($F$5:$F$20000="组件")*($I$5:$I$20000=$J17996)),$G$5:$G$20000)&amp;"."&amp;COUNTIFS($B$5:$B17996,$B17996,$J$5:$J17996,$J17996),""),COUNTIFS($B$5:$B17996,$B17996,$J$5:$J17996,"")))</f>
        <v/>
      </c>
      <c r="I17996" t="str">
        <f>IF($F17996="组件","C"&amp;TEXT(COUNTIFS($B$5:$B17996,$B17996,$F$5:$F17996,"组件"),"000"),"")</f>
        <v/>
      </c>
      <c r="J17996" t="str">
        <f t="shared" si="843"/>
        <v/>
      </c>
      <c r="R17996" t="str">
        <f t="shared" si="844"/>
        <v/>
      </c>
    </row>
    <row r="17997" spans="1:18" x14ac:dyDescent="0.35">
      <c r="A17997" t="str">
        <f t="shared" si="845"/>
        <v/>
      </c>
      <c r="G17997" t="str">
        <f>IF($B17997="","",IF($J17997&lt;&gt;"",IFERROR(LOOKUP(2,1/(($B$5:$B$20000=$B17997)*($F$5:$F$20000="组件")*($I$5:$I$20000=$J17997)),$G$5:$G$20000)&amp;"."&amp;COUNTIFS($B$5:$B17997,$B17997,$J$5:$J17997,$J17997),""),COUNTIFS($B$5:$B17997,$B17997,$J$5:$J17997,"")))</f>
        <v/>
      </c>
      <c r="I17997" t="str">
        <f>IF($F17997="组件","C"&amp;TEXT(COUNTIFS($B$5:$B17997,$B17997,$F$5:$F17997,"组件"),"000"),"")</f>
        <v/>
      </c>
      <c r="J17997" t="str">
        <f t="shared" si="843"/>
        <v/>
      </c>
      <c r="R17997" t="str">
        <f t="shared" si="844"/>
        <v/>
      </c>
    </row>
    <row r="17998" spans="1:18" x14ac:dyDescent="0.35">
      <c r="A17998" t="str">
        <f t="shared" si="845"/>
        <v/>
      </c>
      <c r="G17998" t="str">
        <f>IF($B17998="","",IF($J17998&lt;&gt;"",IFERROR(LOOKUP(2,1/(($B$5:$B$20000=$B17998)*($F$5:$F$20000="组件")*($I$5:$I$20000=$J17998)),$G$5:$G$20000)&amp;"."&amp;COUNTIFS($B$5:$B17998,$B17998,$J$5:$J17998,$J17998),""),COUNTIFS($B$5:$B17998,$B17998,$J$5:$J17998,"")))</f>
        <v/>
      </c>
      <c r="I17998" t="str">
        <f>IF($F17998="组件","C"&amp;TEXT(COUNTIFS($B$5:$B17998,$B17998,$F$5:$F17998,"组件"),"000"),"")</f>
        <v/>
      </c>
      <c r="J17998" t="str">
        <f t="shared" si="843"/>
        <v/>
      </c>
      <c r="R17998" t="str">
        <f t="shared" si="844"/>
        <v/>
      </c>
    </row>
    <row r="17999" spans="1:18" x14ac:dyDescent="0.35">
      <c r="A17999" t="str">
        <f t="shared" si="845"/>
        <v/>
      </c>
      <c r="G17999" t="str">
        <f>IF($B17999="","",IF($J17999&lt;&gt;"",IFERROR(LOOKUP(2,1/(($B$5:$B$20000=$B17999)*($F$5:$F$20000="组件")*($I$5:$I$20000=$J17999)),$G$5:$G$20000)&amp;"."&amp;COUNTIFS($B$5:$B17999,$B17999,$J$5:$J17999,$J17999),""),COUNTIFS($B$5:$B17999,$B17999,$J$5:$J17999,"")))</f>
        <v/>
      </c>
      <c r="I17999" t="str">
        <f>IF($F17999="组件","C"&amp;TEXT(COUNTIFS($B$5:$B17999,$B17999,$F$5:$F17999,"组件"),"000"),"")</f>
        <v/>
      </c>
      <c r="J17999" t="str">
        <f t="shared" si="843"/>
        <v/>
      </c>
      <c r="R17999" t="str">
        <f t="shared" si="844"/>
        <v/>
      </c>
    </row>
    <row r="18000" spans="1:18" x14ac:dyDescent="0.35">
      <c r="A18000" t="str">
        <f t="shared" si="845"/>
        <v/>
      </c>
      <c r="G18000" t="str">
        <f>IF($B18000="","",IF($J18000&lt;&gt;"",IFERROR(LOOKUP(2,1/(($B$5:$B$20000=$B18000)*($F$5:$F$20000="组件")*($I$5:$I$20000=$J18000)),$G$5:$G$20000)&amp;"."&amp;COUNTIFS($B$5:$B18000,$B18000,$J$5:$J18000,$J18000),""),COUNTIFS($B$5:$B18000,$B18000,$J$5:$J18000,"")))</f>
        <v/>
      </c>
      <c r="I18000" t="str">
        <f>IF($F18000="组件","C"&amp;TEXT(COUNTIFS($B$5:$B18000,$B18000,$F$5:$F18000,"组件"),"000"),"")</f>
        <v/>
      </c>
      <c r="J18000" t="str">
        <f t="shared" si="843"/>
        <v/>
      </c>
      <c r="R18000" t="str">
        <f t="shared" si="844"/>
        <v/>
      </c>
    </row>
    <row r="18001" spans="1:18" x14ac:dyDescent="0.35">
      <c r="A18001" t="str">
        <f t="shared" si="845"/>
        <v/>
      </c>
      <c r="G18001" t="str">
        <f>IF($B18001="","",IF($J18001&lt;&gt;"",IFERROR(LOOKUP(2,1/(($B$5:$B$20000=$B18001)*($F$5:$F$20000="组件")*($I$5:$I$20000=$J18001)),$G$5:$G$20000)&amp;"."&amp;COUNTIFS($B$5:$B18001,$B18001,$J$5:$J18001,$J18001),""),COUNTIFS($B$5:$B18001,$B18001,$J$5:$J18001,"")))</f>
        <v/>
      </c>
      <c r="I18001" t="str">
        <f>IF($F18001="组件","C"&amp;TEXT(COUNTIFS($B$5:$B18001,$B18001,$F$5:$F18001,"组件"),"000"),"")</f>
        <v/>
      </c>
      <c r="J18001" t="str">
        <f t="shared" si="843"/>
        <v/>
      </c>
      <c r="R18001" t="str">
        <f t="shared" si="844"/>
        <v/>
      </c>
    </row>
    <row r="18002" spans="1:18" x14ac:dyDescent="0.35">
      <c r="A18002" t="str">
        <f t="shared" si="845"/>
        <v/>
      </c>
      <c r="G18002" t="str">
        <f>IF($B18002="","",IF($J18002&lt;&gt;"",IFERROR(LOOKUP(2,1/(($B$5:$B$20000=$B18002)*($F$5:$F$20000="组件")*($I$5:$I$20000=$J18002)),$G$5:$G$20000)&amp;"."&amp;COUNTIFS($B$5:$B18002,$B18002,$J$5:$J18002,$J18002),""),COUNTIFS($B$5:$B18002,$B18002,$J$5:$J18002,"")))</f>
        <v/>
      </c>
      <c r="I18002" t="str">
        <f>IF($F18002="组件","C"&amp;TEXT(COUNTIFS($B$5:$B18002,$B18002,$F$5:$F18002,"组件"),"000"),"")</f>
        <v/>
      </c>
      <c r="J18002" t="str">
        <f t="shared" si="843"/>
        <v/>
      </c>
      <c r="R18002" t="str">
        <f t="shared" si="844"/>
        <v/>
      </c>
    </row>
    <row r="18003" spans="1:18" x14ac:dyDescent="0.35">
      <c r="A18003" t="str">
        <f t="shared" si="845"/>
        <v/>
      </c>
      <c r="G18003" t="str">
        <f>IF($B18003="","",IF($J18003&lt;&gt;"",IFERROR(LOOKUP(2,1/(($B$5:$B$20000=$B18003)*($F$5:$F$20000="组件")*($I$5:$I$20000=$J18003)),$G$5:$G$20000)&amp;"."&amp;COUNTIFS($B$5:$B18003,$B18003,$J$5:$J18003,$J18003),""),COUNTIFS($B$5:$B18003,$B18003,$J$5:$J18003,"")))</f>
        <v/>
      </c>
      <c r="I18003" t="str">
        <f>IF($F18003="组件","C"&amp;TEXT(COUNTIFS($B$5:$B18003,$B18003,$F$5:$F18003,"组件"),"000"),"")</f>
        <v/>
      </c>
      <c r="J18003" t="str">
        <f t="shared" si="843"/>
        <v/>
      </c>
      <c r="R18003" t="str">
        <f t="shared" si="844"/>
        <v/>
      </c>
    </row>
    <row r="18004" spans="1:18" x14ac:dyDescent="0.35">
      <c r="A18004" t="str">
        <f t="shared" si="845"/>
        <v/>
      </c>
      <c r="G18004" t="str">
        <f>IF($B18004="","",IF($J18004&lt;&gt;"",IFERROR(LOOKUP(2,1/(($B$5:$B$20000=$B18004)*($F$5:$F$20000="组件")*($I$5:$I$20000=$J18004)),$G$5:$G$20000)&amp;"."&amp;COUNTIFS($B$5:$B18004,$B18004,$J$5:$J18004,$J18004),""),COUNTIFS($B$5:$B18004,$B18004,$J$5:$J18004,"")))</f>
        <v/>
      </c>
      <c r="I18004" t="str">
        <f>IF($F18004="组件","C"&amp;TEXT(COUNTIFS($B$5:$B18004,$B18004,$F$5:$F18004,"组件"),"000"),"")</f>
        <v/>
      </c>
      <c r="J18004" t="str">
        <f t="shared" si="843"/>
        <v/>
      </c>
      <c r="R18004" t="str">
        <f t="shared" si="844"/>
        <v/>
      </c>
    </row>
    <row r="18005" spans="1:18" x14ac:dyDescent="0.35">
      <c r="A18005" t="str">
        <f t="shared" si="845"/>
        <v/>
      </c>
      <c r="G18005" t="str">
        <f>IF($B18005="","",IF($J18005&lt;&gt;"",IFERROR(LOOKUP(2,1/(($B$5:$B$20000=$B18005)*($F$5:$F$20000="组件")*($I$5:$I$20000=$J18005)),$G$5:$G$20000)&amp;"."&amp;COUNTIFS($B$5:$B18005,$B18005,$J$5:$J18005,$J18005),""),COUNTIFS($B$5:$B18005,$B18005,$J$5:$J18005,"")))</f>
        <v/>
      </c>
      <c r="I18005" t="str">
        <f>IF($F18005="组件","C"&amp;TEXT(COUNTIFS($B$5:$B18005,$B18005,$F$5:$F18005,"组件"),"000"),"")</f>
        <v/>
      </c>
      <c r="J18005" t="str">
        <f t="shared" si="843"/>
        <v/>
      </c>
      <c r="R18005" t="str">
        <f t="shared" si="844"/>
        <v/>
      </c>
    </row>
    <row r="18006" spans="1:18" x14ac:dyDescent="0.35">
      <c r="A18006" t="str">
        <f t="shared" si="845"/>
        <v/>
      </c>
      <c r="G18006" t="str">
        <f>IF($B18006="","",IF($J18006&lt;&gt;"",IFERROR(LOOKUP(2,1/(($B$5:$B$20000=$B18006)*($F$5:$F$20000="组件")*($I$5:$I$20000=$J18006)),$G$5:$G$20000)&amp;"."&amp;COUNTIFS($B$5:$B18006,$B18006,$J$5:$J18006,$J18006),""),COUNTIFS($B$5:$B18006,$B18006,$J$5:$J18006,"")))</f>
        <v/>
      </c>
      <c r="I18006" t="str">
        <f>IF($F18006="组件","C"&amp;TEXT(COUNTIFS($B$5:$B18006,$B18006,$F$5:$F18006,"组件"),"000"),"")</f>
        <v/>
      </c>
      <c r="J18006" t="str">
        <f t="shared" si="843"/>
        <v/>
      </c>
      <c r="R18006" t="str">
        <f t="shared" si="844"/>
        <v/>
      </c>
    </row>
    <row r="18007" spans="1:18" x14ac:dyDescent="0.35">
      <c r="A18007" t="str">
        <f t="shared" si="845"/>
        <v/>
      </c>
      <c r="G18007" t="str">
        <f>IF($B18007="","",IF($J18007&lt;&gt;"",IFERROR(LOOKUP(2,1/(($B$5:$B$20000=$B18007)*($F$5:$F$20000="组件")*($I$5:$I$20000=$J18007)),$G$5:$G$20000)&amp;"."&amp;COUNTIFS($B$5:$B18007,$B18007,$J$5:$J18007,$J18007),""),COUNTIFS($B$5:$B18007,$B18007,$J$5:$J18007,"")))</f>
        <v/>
      </c>
      <c r="I18007" t="str">
        <f>IF($F18007="组件","C"&amp;TEXT(COUNTIFS($B$5:$B18007,$B18007,$F$5:$F18007,"组件"),"000"),"")</f>
        <v/>
      </c>
      <c r="J18007" t="str">
        <f t="shared" si="843"/>
        <v/>
      </c>
      <c r="R18007" t="str">
        <f t="shared" si="844"/>
        <v/>
      </c>
    </row>
    <row r="18008" spans="1:18" x14ac:dyDescent="0.35">
      <c r="A18008" t="str">
        <f t="shared" si="845"/>
        <v/>
      </c>
      <c r="G18008" t="str">
        <f>IF($B18008="","",IF($J18008&lt;&gt;"",IFERROR(LOOKUP(2,1/(($B$5:$B$20000=$B18008)*($F$5:$F$20000="组件")*($I$5:$I$20000=$J18008)),$G$5:$G$20000)&amp;"."&amp;COUNTIFS($B$5:$B18008,$B18008,$J$5:$J18008,$J18008),""),COUNTIFS($B$5:$B18008,$B18008,$J$5:$J18008,"")))</f>
        <v/>
      </c>
      <c r="I18008" t="str">
        <f>IF($F18008="组件","C"&amp;TEXT(COUNTIFS($B$5:$B18008,$B18008,$F$5:$F18008,"组件"),"000"),"")</f>
        <v/>
      </c>
      <c r="J18008" t="str">
        <f t="shared" si="843"/>
        <v/>
      </c>
      <c r="R18008" t="str">
        <f t="shared" si="844"/>
        <v/>
      </c>
    </row>
    <row r="18009" spans="1:18" x14ac:dyDescent="0.35">
      <c r="A18009" t="str">
        <f t="shared" si="845"/>
        <v/>
      </c>
      <c r="G18009" t="str">
        <f>IF($B18009="","",IF($J18009&lt;&gt;"",IFERROR(LOOKUP(2,1/(($B$5:$B$20000=$B18009)*($F$5:$F$20000="组件")*($I$5:$I$20000=$J18009)),$G$5:$G$20000)&amp;"."&amp;COUNTIFS($B$5:$B18009,$B18009,$J$5:$J18009,$J18009),""),COUNTIFS($B$5:$B18009,$B18009,$J$5:$J18009,"")))</f>
        <v/>
      </c>
      <c r="I18009" t="str">
        <f>IF($F18009="组件","C"&amp;TEXT(COUNTIFS($B$5:$B18009,$B18009,$F$5:$F18009,"组件"),"000"),"")</f>
        <v/>
      </c>
      <c r="J18009" t="str">
        <f t="shared" si="843"/>
        <v/>
      </c>
      <c r="R18009" t="str">
        <f t="shared" si="844"/>
        <v/>
      </c>
    </row>
    <row r="18010" spans="1:18" x14ac:dyDescent="0.35">
      <c r="A18010" t="str">
        <f t="shared" si="845"/>
        <v/>
      </c>
      <c r="G18010" t="str">
        <f>IF($B18010="","",IF($J18010&lt;&gt;"",IFERROR(LOOKUP(2,1/(($B$5:$B$20000=$B18010)*($F$5:$F$20000="组件")*($I$5:$I$20000=$J18010)),$G$5:$G$20000)&amp;"."&amp;COUNTIFS($B$5:$B18010,$B18010,$J$5:$J18010,$J18010),""),COUNTIFS($B$5:$B18010,$B18010,$J$5:$J18010,"")))</f>
        <v/>
      </c>
      <c r="I18010" t="str">
        <f>IF($F18010="组件","C"&amp;TEXT(COUNTIFS($B$5:$B18010,$B18010,$F$5:$F18010,"组件"),"000"),"")</f>
        <v/>
      </c>
      <c r="J18010" t="str">
        <f t="shared" si="843"/>
        <v/>
      </c>
      <c r="R18010" t="str">
        <f t="shared" si="844"/>
        <v/>
      </c>
    </row>
    <row r="18011" spans="1:18" x14ac:dyDescent="0.35">
      <c r="A18011" t="str">
        <f t="shared" si="845"/>
        <v/>
      </c>
      <c r="G18011" t="str">
        <f>IF($B18011="","",IF($J18011&lt;&gt;"",IFERROR(LOOKUP(2,1/(($B$5:$B$20000=$B18011)*($F$5:$F$20000="组件")*($I$5:$I$20000=$J18011)),$G$5:$G$20000)&amp;"."&amp;COUNTIFS($B$5:$B18011,$B18011,$J$5:$J18011,$J18011),""),COUNTIFS($B$5:$B18011,$B18011,$J$5:$J18011,"")))</f>
        <v/>
      </c>
      <c r="I18011" t="str">
        <f>IF($F18011="组件","C"&amp;TEXT(COUNTIFS($B$5:$B18011,$B18011,$F$5:$F18011,"组件"),"000"),"")</f>
        <v/>
      </c>
      <c r="J18011" t="str">
        <f t="shared" si="843"/>
        <v/>
      </c>
      <c r="R18011" t="str">
        <f t="shared" si="844"/>
        <v/>
      </c>
    </row>
    <row r="18012" spans="1:18" x14ac:dyDescent="0.35">
      <c r="A18012" t="str">
        <f t="shared" si="845"/>
        <v/>
      </c>
      <c r="G18012" t="str">
        <f>IF($B18012="","",IF($J18012&lt;&gt;"",IFERROR(LOOKUP(2,1/(($B$5:$B$20000=$B18012)*($F$5:$F$20000="组件")*($I$5:$I$20000=$J18012)),$G$5:$G$20000)&amp;"."&amp;COUNTIFS($B$5:$B18012,$B18012,$J$5:$J18012,$J18012),""),COUNTIFS($B$5:$B18012,$B18012,$J$5:$J18012,"")))</f>
        <v/>
      </c>
      <c r="I18012" t="str">
        <f>IF($F18012="组件","C"&amp;TEXT(COUNTIFS($B$5:$B18012,$B18012,$F$5:$F18012,"组件"),"000"),"")</f>
        <v/>
      </c>
      <c r="J18012" t="str">
        <f t="shared" si="843"/>
        <v/>
      </c>
      <c r="R18012" t="str">
        <f t="shared" si="844"/>
        <v/>
      </c>
    </row>
    <row r="18013" spans="1:18" x14ac:dyDescent="0.35">
      <c r="A18013" t="str">
        <f t="shared" si="845"/>
        <v/>
      </c>
      <c r="G18013" t="str">
        <f>IF($B18013="","",IF($J18013&lt;&gt;"",IFERROR(LOOKUP(2,1/(($B$5:$B$20000=$B18013)*($F$5:$F$20000="组件")*($I$5:$I$20000=$J18013)),$G$5:$G$20000)&amp;"."&amp;COUNTIFS($B$5:$B18013,$B18013,$J$5:$J18013,$J18013),""),COUNTIFS($B$5:$B18013,$B18013,$J$5:$J18013,"")))</f>
        <v/>
      </c>
      <c r="I18013" t="str">
        <f>IF($F18013="组件","C"&amp;TEXT(COUNTIFS($B$5:$B18013,$B18013,$F$5:$F18013,"组件"),"000"),"")</f>
        <v/>
      </c>
      <c r="J18013" t="str">
        <f t="shared" si="843"/>
        <v/>
      </c>
      <c r="R18013" t="str">
        <f t="shared" si="844"/>
        <v/>
      </c>
    </row>
    <row r="18014" spans="1:18" x14ac:dyDescent="0.35">
      <c r="A18014" t="str">
        <f t="shared" si="845"/>
        <v/>
      </c>
      <c r="G18014" t="str">
        <f>IF($B18014="","",IF($J18014&lt;&gt;"",IFERROR(LOOKUP(2,1/(($B$5:$B$20000=$B18014)*($F$5:$F$20000="组件")*($I$5:$I$20000=$J18014)),$G$5:$G$20000)&amp;"."&amp;COUNTIFS($B$5:$B18014,$B18014,$J$5:$J18014,$J18014),""),COUNTIFS($B$5:$B18014,$B18014,$J$5:$J18014,"")))</f>
        <v/>
      </c>
      <c r="I18014" t="str">
        <f>IF($F18014="组件","C"&amp;TEXT(COUNTIFS($B$5:$B18014,$B18014,$F$5:$F18014,"组件"),"000"),"")</f>
        <v/>
      </c>
      <c r="J18014" t="str">
        <f t="shared" si="843"/>
        <v/>
      </c>
      <c r="R18014" t="str">
        <f t="shared" si="844"/>
        <v/>
      </c>
    </row>
    <row r="18015" spans="1:18" x14ac:dyDescent="0.35">
      <c r="A18015" t="str">
        <f t="shared" si="845"/>
        <v/>
      </c>
      <c r="G18015" t="str">
        <f>IF($B18015="","",IF($J18015&lt;&gt;"",IFERROR(LOOKUP(2,1/(($B$5:$B$20000=$B18015)*($F$5:$F$20000="组件")*($I$5:$I$20000=$J18015)),$G$5:$G$20000)&amp;"."&amp;COUNTIFS($B$5:$B18015,$B18015,$J$5:$J18015,$J18015),""),COUNTIFS($B$5:$B18015,$B18015,$J$5:$J18015,"")))</f>
        <v/>
      </c>
      <c r="I18015" t="str">
        <f>IF($F18015="组件","C"&amp;TEXT(COUNTIFS($B$5:$B18015,$B18015,$F$5:$F18015,"组件"),"000"),"")</f>
        <v/>
      </c>
      <c r="J18015" t="str">
        <f t="shared" si="843"/>
        <v/>
      </c>
      <c r="R18015" t="str">
        <f t="shared" si="844"/>
        <v/>
      </c>
    </row>
    <row r="18016" spans="1:18" x14ac:dyDescent="0.35">
      <c r="A18016" t="str">
        <f t="shared" si="845"/>
        <v/>
      </c>
      <c r="G18016" t="str">
        <f>IF($B18016="","",IF($J18016&lt;&gt;"",IFERROR(LOOKUP(2,1/(($B$5:$B$20000=$B18016)*($F$5:$F$20000="组件")*($I$5:$I$20000=$J18016)),$G$5:$G$20000)&amp;"."&amp;COUNTIFS($B$5:$B18016,$B18016,$J$5:$J18016,$J18016),""),COUNTIFS($B$5:$B18016,$B18016,$J$5:$J18016,"")))</f>
        <v/>
      </c>
      <c r="I18016" t="str">
        <f>IF($F18016="组件","C"&amp;TEXT(COUNTIFS($B$5:$B18016,$B18016,$F$5:$F18016,"组件"),"000"),"")</f>
        <v/>
      </c>
      <c r="J18016" t="str">
        <f t="shared" si="843"/>
        <v/>
      </c>
      <c r="R18016" t="str">
        <f t="shared" si="844"/>
        <v/>
      </c>
    </row>
    <row r="18017" spans="1:18" x14ac:dyDescent="0.35">
      <c r="A18017" t="str">
        <f t="shared" si="845"/>
        <v/>
      </c>
      <c r="G18017" t="str">
        <f>IF($B18017="","",IF($J18017&lt;&gt;"",IFERROR(LOOKUP(2,1/(($B$5:$B$20000=$B18017)*($F$5:$F$20000="组件")*($I$5:$I$20000=$J18017)),$G$5:$G$20000)&amp;"."&amp;COUNTIFS($B$5:$B18017,$B18017,$J$5:$J18017,$J18017),""),COUNTIFS($B$5:$B18017,$B18017,$J$5:$J18017,"")))</f>
        <v/>
      </c>
      <c r="I18017" t="str">
        <f>IF($F18017="组件","C"&amp;TEXT(COUNTIFS($B$5:$B18017,$B18017,$F$5:$F18017,"组件"),"000"),"")</f>
        <v/>
      </c>
      <c r="J18017" t="str">
        <f t="shared" si="843"/>
        <v/>
      </c>
      <c r="R18017" t="str">
        <f t="shared" si="844"/>
        <v/>
      </c>
    </row>
    <row r="18018" spans="1:18" x14ac:dyDescent="0.35">
      <c r="A18018" t="str">
        <f t="shared" si="845"/>
        <v/>
      </c>
      <c r="G18018" t="str">
        <f>IF($B18018="","",IF($J18018&lt;&gt;"",IFERROR(LOOKUP(2,1/(($B$5:$B$20000=$B18018)*($F$5:$F$20000="组件")*($I$5:$I$20000=$J18018)),$G$5:$G$20000)&amp;"."&amp;COUNTIFS($B$5:$B18018,$B18018,$J$5:$J18018,$J18018),""),COUNTIFS($B$5:$B18018,$B18018,$J$5:$J18018,"")))</f>
        <v/>
      </c>
      <c r="I18018" t="str">
        <f>IF($F18018="组件","C"&amp;TEXT(COUNTIFS($B$5:$B18018,$B18018,$F$5:$F18018,"组件"),"000"),"")</f>
        <v/>
      </c>
      <c r="J18018" t="str">
        <f t="shared" si="843"/>
        <v/>
      </c>
      <c r="R18018" t="str">
        <f t="shared" si="844"/>
        <v/>
      </c>
    </row>
    <row r="18019" spans="1:18" x14ac:dyDescent="0.35">
      <c r="A18019" t="str">
        <f t="shared" si="845"/>
        <v/>
      </c>
      <c r="G18019" t="str">
        <f>IF($B18019="","",IF($J18019&lt;&gt;"",IFERROR(LOOKUP(2,1/(($B$5:$B$20000=$B18019)*($F$5:$F$20000="组件")*($I$5:$I$20000=$J18019)),$G$5:$G$20000)&amp;"."&amp;COUNTIFS($B$5:$B18019,$B18019,$J$5:$J18019,$J18019),""),COUNTIFS($B$5:$B18019,$B18019,$J$5:$J18019,"")))</f>
        <v/>
      </c>
      <c r="I18019" t="str">
        <f>IF($F18019="组件","C"&amp;TEXT(COUNTIFS($B$5:$B18019,$B18019,$F$5:$F18019,"组件"),"000"),"")</f>
        <v/>
      </c>
      <c r="J18019" t="str">
        <f t="shared" si="843"/>
        <v/>
      </c>
      <c r="R18019" t="str">
        <f t="shared" si="844"/>
        <v/>
      </c>
    </row>
    <row r="18020" spans="1:18" x14ac:dyDescent="0.35">
      <c r="A18020" t="str">
        <f t="shared" si="845"/>
        <v/>
      </c>
      <c r="G18020" t="str">
        <f>IF($B18020="","",IF($J18020&lt;&gt;"",IFERROR(LOOKUP(2,1/(($B$5:$B$20000=$B18020)*($F$5:$F$20000="组件")*($I$5:$I$20000=$J18020)),$G$5:$G$20000)&amp;"."&amp;COUNTIFS($B$5:$B18020,$B18020,$J$5:$J18020,$J18020),""),COUNTIFS($B$5:$B18020,$B18020,$J$5:$J18020,"")))</f>
        <v/>
      </c>
      <c r="I18020" t="str">
        <f>IF($F18020="组件","C"&amp;TEXT(COUNTIFS($B$5:$B18020,$B18020,$F$5:$F18020,"组件"),"000"),"")</f>
        <v/>
      </c>
      <c r="J18020" t="str">
        <f t="shared" si="843"/>
        <v/>
      </c>
      <c r="R18020" t="str">
        <f t="shared" si="844"/>
        <v/>
      </c>
    </row>
    <row r="18021" spans="1:18" x14ac:dyDescent="0.35">
      <c r="A18021" t="str">
        <f t="shared" si="845"/>
        <v/>
      </c>
      <c r="G18021" t="str">
        <f>IF($B18021="","",IF($J18021&lt;&gt;"",IFERROR(LOOKUP(2,1/(($B$5:$B$20000=$B18021)*($F$5:$F$20000="组件")*($I$5:$I$20000=$J18021)),$G$5:$G$20000)&amp;"."&amp;COUNTIFS($B$5:$B18021,$B18021,$J$5:$J18021,$J18021),""),COUNTIFS($B$5:$B18021,$B18021,$J$5:$J18021,"")))</f>
        <v/>
      </c>
      <c r="I18021" t="str">
        <f>IF($F18021="组件","C"&amp;TEXT(COUNTIFS($B$5:$B18021,$B18021,$F$5:$F18021,"组件"),"000"),"")</f>
        <v/>
      </c>
      <c r="J18021" t="str">
        <f t="shared" si="843"/>
        <v/>
      </c>
      <c r="R18021" t="str">
        <f t="shared" si="844"/>
        <v/>
      </c>
    </row>
    <row r="18022" spans="1:18" x14ac:dyDescent="0.35">
      <c r="A18022" t="str">
        <f t="shared" si="845"/>
        <v/>
      </c>
      <c r="G18022" t="str">
        <f>IF($B18022="","",IF($J18022&lt;&gt;"",IFERROR(LOOKUP(2,1/(($B$5:$B$20000=$B18022)*($F$5:$F$20000="组件")*($I$5:$I$20000=$J18022)),$G$5:$G$20000)&amp;"."&amp;COUNTIFS($B$5:$B18022,$B18022,$J$5:$J18022,$J18022),""),COUNTIFS($B$5:$B18022,$B18022,$J$5:$J18022,"")))</f>
        <v/>
      </c>
      <c r="I18022" t="str">
        <f>IF($F18022="组件","C"&amp;TEXT(COUNTIFS($B$5:$B18022,$B18022,$F$5:$F18022,"组件"),"000"),"")</f>
        <v/>
      </c>
      <c r="J18022" t="str">
        <f t="shared" si="843"/>
        <v/>
      </c>
      <c r="R18022" t="str">
        <f t="shared" si="844"/>
        <v/>
      </c>
    </row>
    <row r="18023" spans="1:18" x14ac:dyDescent="0.35">
      <c r="A18023" t="str">
        <f t="shared" si="845"/>
        <v/>
      </c>
      <c r="G18023" t="str">
        <f>IF($B18023="","",IF($J18023&lt;&gt;"",IFERROR(LOOKUP(2,1/(($B$5:$B$20000=$B18023)*($F$5:$F$20000="组件")*($I$5:$I$20000=$J18023)),$G$5:$G$20000)&amp;"."&amp;COUNTIFS($B$5:$B18023,$B18023,$J$5:$J18023,$J18023),""),COUNTIFS($B$5:$B18023,$B18023,$J$5:$J18023,"")))</f>
        <v/>
      </c>
      <c r="I18023" t="str">
        <f>IF($F18023="组件","C"&amp;TEXT(COUNTIFS($B$5:$B18023,$B18023,$F$5:$F18023,"组件"),"000"),"")</f>
        <v/>
      </c>
      <c r="J18023" t="str">
        <f t="shared" si="843"/>
        <v/>
      </c>
      <c r="R18023" t="str">
        <f t="shared" si="844"/>
        <v/>
      </c>
    </row>
    <row r="18024" spans="1:18" x14ac:dyDescent="0.35">
      <c r="A18024" t="str">
        <f t="shared" si="845"/>
        <v/>
      </c>
      <c r="G18024" t="str">
        <f>IF($B18024="","",IF($J18024&lt;&gt;"",IFERROR(LOOKUP(2,1/(($B$5:$B$20000=$B18024)*($F$5:$F$20000="组件")*($I$5:$I$20000=$J18024)),$G$5:$G$20000)&amp;"."&amp;COUNTIFS($B$5:$B18024,$B18024,$J$5:$J18024,$J18024),""),COUNTIFS($B$5:$B18024,$B18024,$J$5:$J18024,"")))</f>
        <v/>
      </c>
      <c r="I18024" t="str">
        <f>IF($F18024="组件","C"&amp;TEXT(COUNTIFS($B$5:$B18024,$B18024,$F$5:$F18024,"组件"),"000"),"")</f>
        <v/>
      </c>
      <c r="J18024" t="str">
        <f t="shared" si="843"/>
        <v/>
      </c>
      <c r="R18024" t="str">
        <f t="shared" si="844"/>
        <v/>
      </c>
    </row>
    <row r="18025" spans="1:18" x14ac:dyDescent="0.35">
      <c r="A18025" t="str">
        <f t="shared" si="845"/>
        <v/>
      </c>
      <c r="G18025" t="str">
        <f>IF($B18025="","",IF($J18025&lt;&gt;"",IFERROR(LOOKUP(2,1/(($B$5:$B$20000=$B18025)*($F$5:$F$20000="组件")*($I$5:$I$20000=$J18025)),$G$5:$G$20000)&amp;"."&amp;COUNTIFS($B$5:$B18025,$B18025,$J$5:$J18025,$J18025),""),COUNTIFS($B$5:$B18025,$B18025,$J$5:$J18025,"")))</f>
        <v/>
      </c>
      <c r="I18025" t="str">
        <f>IF($F18025="组件","C"&amp;TEXT(COUNTIFS($B$5:$B18025,$B18025,$F$5:$F18025,"组件"),"000"),"")</f>
        <v/>
      </c>
      <c r="J18025" t="str">
        <f t="shared" si="843"/>
        <v/>
      </c>
      <c r="R18025" t="str">
        <f t="shared" si="844"/>
        <v/>
      </c>
    </row>
    <row r="18026" spans="1:18" x14ac:dyDescent="0.35">
      <c r="A18026" t="str">
        <f t="shared" si="845"/>
        <v/>
      </c>
      <c r="G18026" t="str">
        <f>IF($B18026="","",IF($J18026&lt;&gt;"",IFERROR(LOOKUP(2,1/(($B$5:$B$20000=$B18026)*($F$5:$F$20000="组件")*($I$5:$I$20000=$J18026)),$G$5:$G$20000)&amp;"."&amp;COUNTIFS($B$5:$B18026,$B18026,$J$5:$J18026,$J18026),""),COUNTIFS($B$5:$B18026,$B18026,$J$5:$J18026,"")))</f>
        <v/>
      </c>
      <c r="I18026" t="str">
        <f>IF($F18026="组件","C"&amp;TEXT(COUNTIFS($B$5:$B18026,$B18026,$F$5:$F18026,"组件"),"000"),"")</f>
        <v/>
      </c>
      <c r="J18026" t="str">
        <f t="shared" si="843"/>
        <v/>
      </c>
      <c r="R18026" t="str">
        <f t="shared" si="844"/>
        <v/>
      </c>
    </row>
    <row r="18027" spans="1:18" x14ac:dyDescent="0.35">
      <c r="A18027" t="str">
        <f t="shared" si="845"/>
        <v/>
      </c>
      <c r="G18027" t="str">
        <f>IF($B18027="","",IF($J18027&lt;&gt;"",IFERROR(LOOKUP(2,1/(($B$5:$B$20000=$B18027)*($F$5:$F$20000="组件")*($I$5:$I$20000=$J18027)),$G$5:$G$20000)&amp;"."&amp;COUNTIFS($B$5:$B18027,$B18027,$J$5:$J18027,$J18027),""),COUNTIFS($B$5:$B18027,$B18027,$J$5:$J18027,"")))</f>
        <v/>
      </c>
      <c r="I18027" t="str">
        <f>IF($F18027="组件","C"&amp;TEXT(COUNTIFS($B$5:$B18027,$B18027,$F$5:$F18027,"组件"),"000"),"")</f>
        <v/>
      </c>
      <c r="J18027" t="str">
        <f t="shared" si="843"/>
        <v/>
      </c>
      <c r="R18027" t="str">
        <f t="shared" si="844"/>
        <v/>
      </c>
    </row>
    <row r="18028" spans="1:18" x14ac:dyDescent="0.35">
      <c r="A18028" t="str">
        <f t="shared" si="845"/>
        <v/>
      </c>
      <c r="G18028" t="str">
        <f>IF($B18028="","",IF($J18028&lt;&gt;"",IFERROR(LOOKUP(2,1/(($B$5:$B$20000=$B18028)*($F$5:$F$20000="组件")*($I$5:$I$20000=$J18028)),$G$5:$G$20000)&amp;"."&amp;COUNTIFS($B$5:$B18028,$B18028,$J$5:$J18028,$J18028),""),COUNTIFS($B$5:$B18028,$B18028,$J$5:$J18028,"")))</f>
        <v/>
      </c>
      <c r="I18028" t="str">
        <f>IF($F18028="组件","C"&amp;TEXT(COUNTIFS($B$5:$B18028,$B18028,$F$5:$F18028,"组件"),"000"),"")</f>
        <v/>
      </c>
      <c r="J18028" t="str">
        <f t="shared" si="843"/>
        <v/>
      </c>
      <c r="R18028" t="str">
        <f t="shared" si="844"/>
        <v/>
      </c>
    </row>
    <row r="18029" spans="1:18" x14ac:dyDescent="0.35">
      <c r="A18029" t="str">
        <f t="shared" si="845"/>
        <v/>
      </c>
      <c r="G18029" t="str">
        <f>IF($B18029="","",IF($J18029&lt;&gt;"",IFERROR(LOOKUP(2,1/(($B$5:$B$20000=$B18029)*($F$5:$F$20000="组件")*($I$5:$I$20000=$J18029)),$G$5:$G$20000)&amp;"."&amp;COUNTIFS($B$5:$B18029,$B18029,$J$5:$J18029,$J18029),""),COUNTIFS($B$5:$B18029,$B18029,$J$5:$J18029,"")))</f>
        <v/>
      </c>
      <c r="I18029" t="str">
        <f>IF($F18029="组件","C"&amp;TEXT(COUNTIFS($B$5:$B18029,$B18029,$F$5:$F18029,"组件"),"000"),"")</f>
        <v/>
      </c>
      <c r="J18029" t="str">
        <f t="shared" si="843"/>
        <v/>
      </c>
      <c r="R18029" t="str">
        <f t="shared" si="844"/>
        <v/>
      </c>
    </row>
    <row r="18030" spans="1:18" x14ac:dyDescent="0.35">
      <c r="A18030" t="str">
        <f t="shared" si="845"/>
        <v/>
      </c>
      <c r="G18030" t="str">
        <f>IF($B18030="","",IF($J18030&lt;&gt;"",IFERROR(LOOKUP(2,1/(($B$5:$B$20000=$B18030)*($F$5:$F$20000="组件")*($I$5:$I$20000=$J18030)),$G$5:$G$20000)&amp;"."&amp;COUNTIFS($B$5:$B18030,$B18030,$J$5:$J18030,$J18030),""),COUNTIFS($B$5:$B18030,$B18030,$J$5:$J18030,"")))</f>
        <v/>
      </c>
      <c r="I18030" t="str">
        <f>IF($F18030="组件","C"&amp;TEXT(COUNTIFS($B$5:$B18030,$B18030,$F$5:$F18030,"组件"),"000"),"")</f>
        <v/>
      </c>
      <c r="J18030" t="str">
        <f t="shared" si="843"/>
        <v/>
      </c>
      <c r="R18030" t="str">
        <f t="shared" si="844"/>
        <v/>
      </c>
    </row>
    <row r="18031" spans="1:18" x14ac:dyDescent="0.35">
      <c r="A18031" t="str">
        <f t="shared" si="845"/>
        <v/>
      </c>
      <c r="G18031" t="str">
        <f>IF($B18031="","",IF($J18031&lt;&gt;"",IFERROR(LOOKUP(2,1/(($B$5:$B$20000=$B18031)*($F$5:$F$20000="组件")*($I$5:$I$20000=$J18031)),$G$5:$G$20000)&amp;"."&amp;COUNTIFS($B$5:$B18031,$B18031,$J$5:$J18031,$J18031),""),COUNTIFS($B$5:$B18031,$B18031,$J$5:$J18031,"")))</f>
        <v/>
      </c>
      <c r="I18031" t="str">
        <f>IF($F18031="组件","C"&amp;TEXT(COUNTIFS($B$5:$B18031,$B18031,$F$5:$F18031,"组件"),"000"),"")</f>
        <v/>
      </c>
      <c r="J18031" t="str">
        <f t="shared" si="843"/>
        <v/>
      </c>
      <c r="R18031" t="str">
        <f t="shared" si="844"/>
        <v/>
      </c>
    </row>
    <row r="18032" spans="1:18" x14ac:dyDescent="0.35">
      <c r="A18032" t="str">
        <f t="shared" si="845"/>
        <v/>
      </c>
      <c r="G18032" t="str">
        <f>IF($B18032="","",IF($J18032&lt;&gt;"",IFERROR(LOOKUP(2,1/(($B$5:$B$20000=$B18032)*($F$5:$F$20000="组件")*($I$5:$I$20000=$J18032)),$G$5:$G$20000)&amp;"."&amp;COUNTIFS($B$5:$B18032,$B18032,$J$5:$J18032,$J18032),""),COUNTIFS($B$5:$B18032,$B18032,$J$5:$J18032,"")))</f>
        <v/>
      </c>
      <c r="I18032" t="str">
        <f>IF($F18032="组件","C"&amp;TEXT(COUNTIFS($B$5:$B18032,$B18032,$F$5:$F18032,"组件"),"000"),"")</f>
        <v/>
      </c>
      <c r="J18032" t="str">
        <f t="shared" si="843"/>
        <v/>
      </c>
      <c r="R18032" t="str">
        <f t="shared" si="844"/>
        <v/>
      </c>
    </row>
    <row r="18033" spans="1:18" x14ac:dyDescent="0.35">
      <c r="A18033" t="str">
        <f t="shared" si="845"/>
        <v/>
      </c>
      <c r="G18033" t="str">
        <f>IF($B18033="","",IF($J18033&lt;&gt;"",IFERROR(LOOKUP(2,1/(($B$5:$B$20000=$B18033)*($F$5:$F$20000="组件")*($I$5:$I$20000=$J18033)),$G$5:$G$20000)&amp;"."&amp;COUNTIFS($B$5:$B18033,$B18033,$J$5:$J18033,$J18033),""),COUNTIFS($B$5:$B18033,$B18033,$J$5:$J18033,"")))</f>
        <v/>
      </c>
      <c r="I18033" t="str">
        <f>IF($F18033="组件","C"&amp;TEXT(COUNTIFS($B$5:$B18033,$B18033,$F$5:$F18033,"组件"),"000"),"")</f>
        <v/>
      </c>
      <c r="J18033" t="str">
        <f t="shared" si="843"/>
        <v/>
      </c>
      <c r="R18033" t="str">
        <f t="shared" si="844"/>
        <v/>
      </c>
    </row>
    <row r="18034" spans="1:18" x14ac:dyDescent="0.35">
      <c r="A18034" t="str">
        <f t="shared" si="845"/>
        <v/>
      </c>
      <c r="G18034" t="str">
        <f>IF($B18034="","",IF($J18034&lt;&gt;"",IFERROR(LOOKUP(2,1/(($B$5:$B$20000=$B18034)*($F$5:$F$20000="组件")*($I$5:$I$20000=$J18034)),$G$5:$G$20000)&amp;"."&amp;COUNTIFS($B$5:$B18034,$B18034,$J$5:$J18034,$J18034),""),COUNTIFS($B$5:$B18034,$B18034,$J$5:$J18034,"")))</f>
        <v/>
      </c>
      <c r="I18034" t="str">
        <f>IF($F18034="组件","C"&amp;TEXT(COUNTIFS($B$5:$B18034,$B18034,$F$5:$F18034,"组件"),"000"),"")</f>
        <v/>
      </c>
      <c r="J18034" t="str">
        <f t="shared" si="843"/>
        <v/>
      </c>
      <c r="R18034" t="str">
        <f t="shared" si="844"/>
        <v/>
      </c>
    </row>
    <row r="18035" spans="1:18" x14ac:dyDescent="0.35">
      <c r="A18035" t="str">
        <f t="shared" si="845"/>
        <v/>
      </c>
      <c r="G18035" t="str">
        <f>IF($B18035="","",IF($J18035&lt;&gt;"",IFERROR(LOOKUP(2,1/(($B$5:$B$20000=$B18035)*($F$5:$F$20000="组件")*($I$5:$I$20000=$J18035)),$G$5:$G$20000)&amp;"."&amp;COUNTIFS($B$5:$B18035,$B18035,$J$5:$J18035,$J18035),""),COUNTIFS($B$5:$B18035,$B18035,$J$5:$J18035,"")))</f>
        <v/>
      </c>
      <c r="I18035" t="str">
        <f>IF($F18035="组件","C"&amp;TEXT(COUNTIFS($B$5:$B18035,$B18035,$F$5:$F18035,"组件"),"000"),"")</f>
        <v/>
      </c>
      <c r="J18035" t="str">
        <f t="shared" si="843"/>
        <v/>
      </c>
      <c r="R18035" t="str">
        <f t="shared" si="844"/>
        <v/>
      </c>
    </row>
    <row r="18036" spans="1:18" x14ac:dyDescent="0.35">
      <c r="A18036" t="str">
        <f t="shared" si="845"/>
        <v/>
      </c>
      <c r="G18036" t="str">
        <f>IF($B18036="","",IF($J18036&lt;&gt;"",IFERROR(LOOKUP(2,1/(($B$5:$B$20000=$B18036)*($F$5:$F$20000="组件")*($I$5:$I$20000=$J18036)),$G$5:$G$20000)&amp;"."&amp;COUNTIFS($B$5:$B18036,$B18036,$J$5:$J18036,$J18036),""),COUNTIFS($B$5:$B18036,$B18036,$J$5:$J18036,"")))</f>
        <v/>
      </c>
      <c r="I18036" t="str">
        <f>IF($F18036="组件","C"&amp;TEXT(COUNTIFS($B$5:$B18036,$B18036,$F$5:$F18036,"组件"),"000"),"")</f>
        <v/>
      </c>
      <c r="J18036" t="str">
        <f t="shared" si="843"/>
        <v/>
      </c>
      <c r="R18036" t="str">
        <f t="shared" si="844"/>
        <v/>
      </c>
    </row>
    <row r="18037" spans="1:18" x14ac:dyDescent="0.35">
      <c r="A18037" t="str">
        <f t="shared" si="845"/>
        <v/>
      </c>
      <c r="G18037" t="str">
        <f>IF($B18037="","",IF($J18037&lt;&gt;"",IFERROR(LOOKUP(2,1/(($B$5:$B$20000=$B18037)*($F$5:$F$20000="组件")*($I$5:$I$20000=$J18037)),$G$5:$G$20000)&amp;"."&amp;COUNTIFS($B$5:$B18037,$B18037,$J$5:$J18037,$J18037),""),COUNTIFS($B$5:$B18037,$B18037,$J$5:$J18037,"")))</f>
        <v/>
      </c>
      <c r="I18037" t="str">
        <f>IF($F18037="组件","C"&amp;TEXT(COUNTIFS($B$5:$B18037,$B18037,$F$5:$F18037,"组件"),"000"),"")</f>
        <v/>
      </c>
      <c r="J18037" t="str">
        <f t="shared" si="843"/>
        <v/>
      </c>
      <c r="R18037" t="str">
        <f t="shared" si="844"/>
        <v/>
      </c>
    </row>
    <row r="18038" spans="1:18" x14ac:dyDescent="0.35">
      <c r="A18038" t="str">
        <f t="shared" si="845"/>
        <v/>
      </c>
      <c r="G18038" t="str">
        <f>IF($B18038="","",IF($J18038&lt;&gt;"",IFERROR(LOOKUP(2,1/(($B$5:$B$20000=$B18038)*($F$5:$F$20000="组件")*($I$5:$I$20000=$J18038)),$G$5:$G$20000)&amp;"."&amp;COUNTIFS($B$5:$B18038,$B18038,$J$5:$J18038,$J18038),""),COUNTIFS($B$5:$B18038,$B18038,$J$5:$J18038,"")))</f>
        <v/>
      </c>
      <c r="I18038" t="str">
        <f>IF($F18038="组件","C"&amp;TEXT(COUNTIFS($B$5:$B18038,$B18038,$F$5:$F18038,"组件"),"000"),"")</f>
        <v/>
      </c>
      <c r="J18038" t="str">
        <f t="shared" si="843"/>
        <v/>
      </c>
      <c r="R18038" t="str">
        <f t="shared" si="844"/>
        <v/>
      </c>
    </row>
    <row r="18039" spans="1:18" x14ac:dyDescent="0.35">
      <c r="A18039" t="str">
        <f t="shared" si="845"/>
        <v/>
      </c>
      <c r="G18039" t="str">
        <f>IF($B18039="","",IF($J18039&lt;&gt;"",IFERROR(LOOKUP(2,1/(($B$5:$B$20000=$B18039)*($F$5:$F$20000="组件")*($I$5:$I$20000=$J18039)),$G$5:$G$20000)&amp;"."&amp;COUNTIFS($B$5:$B18039,$B18039,$J$5:$J18039,$J18039),""),COUNTIFS($B$5:$B18039,$B18039,$J$5:$J18039,"")))</f>
        <v/>
      </c>
      <c r="I18039" t="str">
        <f>IF($F18039="组件","C"&amp;TEXT(COUNTIFS($B$5:$B18039,$B18039,$F$5:$F18039,"组件"),"000"),"")</f>
        <v/>
      </c>
      <c r="J18039" t="str">
        <f t="shared" si="843"/>
        <v/>
      </c>
      <c r="R18039" t="str">
        <f t="shared" si="844"/>
        <v/>
      </c>
    </row>
    <row r="18040" spans="1:18" x14ac:dyDescent="0.35">
      <c r="A18040" t="str">
        <f t="shared" si="845"/>
        <v/>
      </c>
      <c r="G18040" t="str">
        <f>IF($B18040="","",IF($J18040&lt;&gt;"",IFERROR(LOOKUP(2,1/(($B$5:$B$20000=$B18040)*($F$5:$F$20000="组件")*($I$5:$I$20000=$J18040)),$G$5:$G$20000)&amp;"."&amp;COUNTIFS($B$5:$B18040,$B18040,$J$5:$J18040,$J18040),""),COUNTIFS($B$5:$B18040,$B18040,$J$5:$J18040,"")))</f>
        <v/>
      </c>
      <c r="I18040" t="str">
        <f>IF($F18040="组件","C"&amp;TEXT(COUNTIFS($B$5:$B18040,$B18040,$F$5:$F18040,"组件"),"000"),"")</f>
        <v/>
      </c>
      <c r="J18040" t="str">
        <f t="shared" si="843"/>
        <v/>
      </c>
      <c r="R18040" t="str">
        <f t="shared" si="844"/>
        <v/>
      </c>
    </row>
    <row r="18041" spans="1:18" x14ac:dyDescent="0.35">
      <c r="A18041" t="str">
        <f t="shared" si="845"/>
        <v/>
      </c>
      <c r="G18041" t="str">
        <f>IF($B18041="","",IF($J18041&lt;&gt;"",IFERROR(LOOKUP(2,1/(($B$5:$B$20000=$B18041)*($F$5:$F$20000="组件")*($I$5:$I$20000=$J18041)),$G$5:$G$20000)&amp;"."&amp;COUNTIFS($B$5:$B18041,$B18041,$J$5:$J18041,$J18041),""),COUNTIFS($B$5:$B18041,$B18041,$J$5:$J18041,"")))</f>
        <v/>
      </c>
      <c r="I18041" t="str">
        <f>IF($F18041="组件","C"&amp;TEXT(COUNTIFS($B$5:$B18041,$B18041,$F$5:$F18041,"组件"),"000"),"")</f>
        <v/>
      </c>
      <c r="J18041" t="str">
        <f t="shared" si="843"/>
        <v/>
      </c>
      <c r="R18041" t="str">
        <f t="shared" si="844"/>
        <v/>
      </c>
    </row>
    <row r="18042" spans="1:18" x14ac:dyDescent="0.35">
      <c r="A18042" t="str">
        <f t="shared" si="845"/>
        <v/>
      </c>
      <c r="G18042" t="str">
        <f>IF($B18042="","",IF($J18042&lt;&gt;"",IFERROR(LOOKUP(2,1/(($B$5:$B$20000=$B18042)*($F$5:$F$20000="组件")*($I$5:$I$20000=$J18042)),$G$5:$G$20000)&amp;"."&amp;COUNTIFS($B$5:$B18042,$B18042,$J$5:$J18042,$J18042),""),COUNTIFS($B$5:$B18042,$B18042,$J$5:$J18042,"")))</f>
        <v/>
      </c>
      <c r="I18042" t="str">
        <f>IF($F18042="组件","C"&amp;TEXT(COUNTIFS($B$5:$B18042,$B18042,$F$5:$F18042,"组件"),"000"),"")</f>
        <v/>
      </c>
      <c r="J18042" t="str">
        <f t="shared" si="843"/>
        <v/>
      </c>
      <c r="R18042" t="str">
        <f t="shared" si="844"/>
        <v/>
      </c>
    </row>
    <row r="18043" spans="1:18" x14ac:dyDescent="0.35">
      <c r="A18043" t="str">
        <f t="shared" si="845"/>
        <v/>
      </c>
      <c r="G18043" t="str">
        <f>IF($B18043="","",IF($J18043&lt;&gt;"",IFERROR(LOOKUP(2,1/(($B$5:$B$20000=$B18043)*($F$5:$F$20000="组件")*($I$5:$I$20000=$J18043)),$G$5:$G$20000)&amp;"."&amp;COUNTIFS($B$5:$B18043,$B18043,$J$5:$J18043,$J18043),""),COUNTIFS($B$5:$B18043,$B18043,$J$5:$J18043,"")))</f>
        <v/>
      </c>
      <c r="I18043" t="str">
        <f>IF($F18043="组件","C"&amp;TEXT(COUNTIFS($B$5:$B18043,$B18043,$F$5:$F18043,"组件"),"000"),"")</f>
        <v/>
      </c>
      <c r="J18043" t="str">
        <f t="shared" si="843"/>
        <v/>
      </c>
      <c r="R18043" t="str">
        <f t="shared" si="844"/>
        <v/>
      </c>
    </row>
    <row r="18044" spans="1:18" x14ac:dyDescent="0.35">
      <c r="A18044" t="str">
        <f t="shared" si="845"/>
        <v/>
      </c>
      <c r="G18044" t="str">
        <f>IF($B18044="","",IF($J18044&lt;&gt;"",IFERROR(LOOKUP(2,1/(($B$5:$B$20000=$B18044)*($F$5:$F$20000="组件")*($I$5:$I$20000=$J18044)),$G$5:$G$20000)&amp;"."&amp;COUNTIFS($B$5:$B18044,$B18044,$J$5:$J18044,$J18044),""),COUNTIFS($B$5:$B18044,$B18044,$J$5:$J18044,"")))</f>
        <v/>
      </c>
      <c r="I18044" t="str">
        <f>IF($F18044="组件","C"&amp;TEXT(COUNTIFS($B$5:$B18044,$B18044,$F$5:$F18044,"组件"),"000"),"")</f>
        <v/>
      </c>
      <c r="J18044" t="str">
        <f t="shared" si="843"/>
        <v/>
      </c>
      <c r="R18044" t="str">
        <f t="shared" si="844"/>
        <v/>
      </c>
    </row>
    <row r="18045" spans="1:18" x14ac:dyDescent="0.35">
      <c r="A18045" t="str">
        <f t="shared" si="845"/>
        <v/>
      </c>
      <c r="G18045" t="str">
        <f>IF($B18045="","",IF($J18045&lt;&gt;"",IFERROR(LOOKUP(2,1/(($B$5:$B$20000=$B18045)*($F$5:$F$20000="组件")*($I$5:$I$20000=$J18045)),$G$5:$G$20000)&amp;"."&amp;COUNTIFS($B$5:$B18045,$B18045,$J$5:$J18045,$J18045),""),COUNTIFS($B$5:$B18045,$B18045,$J$5:$J18045,"")))</f>
        <v/>
      </c>
      <c r="I18045" t="str">
        <f>IF($F18045="组件","C"&amp;TEXT(COUNTIFS($B$5:$B18045,$B18045,$F$5:$F18045,"组件"),"000"),"")</f>
        <v/>
      </c>
      <c r="J18045" t="str">
        <f t="shared" si="843"/>
        <v/>
      </c>
      <c r="R18045" t="str">
        <f t="shared" si="844"/>
        <v/>
      </c>
    </row>
    <row r="18046" spans="1:18" x14ac:dyDescent="0.35">
      <c r="A18046" t="str">
        <f t="shared" si="845"/>
        <v/>
      </c>
      <c r="G18046" t="str">
        <f>IF($B18046="","",IF($J18046&lt;&gt;"",IFERROR(LOOKUP(2,1/(($B$5:$B$20000=$B18046)*($F$5:$F$20000="组件")*($I$5:$I$20000=$J18046)),$G$5:$G$20000)&amp;"."&amp;COUNTIFS($B$5:$B18046,$B18046,$J$5:$J18046,$J18046),""),COUNTIFS($B$5:$B18046,$B18046,$J$5:$J18046,"")))</f>
        <v/>
      </c>
      <c r="I18046" t="str">
        <f>IF($F18046="组件","C"&amp;TEXT(COUNTIFS($B$5:$B18046,$B18046,$F$5:$F18046,"组件"),"000"),"")</f>
        <v/>
      </c>
      <c r="J18046" t="str">
        <f t="shared" si="843"/>
        <v/>
      </c>
      <c r="R18046" t="str">
        <f t="shared" si="844"/>
        <v/>
      </c>
    </row>
    <row r="18047" spans="1:18" x14ac:dyDescent="0.35">
      <c r="A18047" t="str">
        <f t="shared" si="845"/>
        <v/>
      </c>
      <c r="G18047" t="str">
        <f>IF($B18047="","",IF($J18047&lt;&gt;"",IFERROR(LOOKUP(2,1/(($B$5:$B$20000=$B18047)*($F$5:$F$20000="组件")*($I$5:$I$20000=$J18047)),$G$5:$G$20000)&amp;"."&amp;COUNTIFS($B$5:$B18047,$B18047,$J$5:$J18047,$J18047),""),COUNTIFS($B$5:$B18047,$B18047,$J$5:$J18047,"")))</f>
        <v/>
      </c>
      <c r="I18047" t="str">
        <f>IF($F18047="组件","C"&amp;TEXT(COUNTIFS($B$5:$B18047,$B18047,$F$5:$F18047,"组件"),"000"),"")</f>
        <v/>
      </c>
      <c r="J18047" t="str">
        <f t="shared" si="843"/>
        <v/>
      </c>
      <c r="R18047" t="str">
        <f t="shared" si="844"/>
        <v/>
      </c>
    </row>
    <row r="18048" spans="1:18" x14ac:dyDescent="0.35">
      <c r="A18048" t="str">
        <f t="shared" si="845"/>
        <v/>
      </c>
      <c r="G18048" t="str">
        <f>IF($B18048="","",IF($J18048&lt;&gt;"",IFERROR(LOOKUP(2,1/(($B$5:$B$20000=$B18048)*($F$5:$F$20000="组件")*($I$5:$I$20000=$J18048)),$G$5:$G$20000)&amp;"."&amp;COUNTIFS($B$5:$B18048,$B18048,$J$5:$J18048,$J18048),""),COUNTIFS($B$5:$B18048,$B18048,$J$5:$J18048,"")))</f>
        <v/>
      </c>
      <c r="I18048" t="str">
        <f>IF($F18048="组件","C"&amp;TEXT(COUNTIFS($B$5:$B18048,$B18048,$F$5:$F18048,"组件"),"000"),"")</f>
        <v/>
      </c>
      <c r="J18048" t="str">
        <f t="shared" si="843"/>
        <v/>
      </c>
      <c r="R18048" t="str">
        <f t="shared" si="844"/>
        <v/>
      </c>
    </row>
    <row r="18049" spans="1:18" x14ac:dyDescent="0.35">
      <c r="A18049" t="str">
        <f t="shared" si="845"/>
        <v/>
      </c>
      <c r="G18049" t="str">
        <f>IF($B18049="","",IF($J18049&lt;&gt;"",IFERROR(LOOKUP(2,1/(($B$5:$B$20000=$B18049)*($F$5:$F$20000="组件")*($I$5:$I$20000=$J18049)),$G$5:$G$20000)&amp;"."&amp;COUNTIFS($B$5:$B18049,$B18049,$J$5:$J18049,$J18049),""),COUNTIFS($B$5:$B18049,$B18049,$J$5:$J18049,"")))</f>
        <v/>
      </c>
      <c r="I18049" t="str">
        <f>IF($F18049="组件","C"&amp;TEXT(COUNTIFS($B$5:$B18049,$B18049,$F$5:$F18049,"组件"),"000"),"")</f>
        <v/>
      </c>
      <c r="J18049" t="str">
        <f t="shared" si="843"/>
        <v/>
      </c>
      <c r="R18049" t="str">
        <f t="shared" si="844"/>
        <v/>
      </c>
    </row>
    <row r="18050" spans="1:18" x14ac:dyDescent="0.35">
      <c r="A18050" t="str">
        <f t="shared" si="845"/>
        <v/>
      </c>
      <c r="G18050" t="str">
        <f>IF($B18050="","",IF($J18050&lt;&gt;"",IFERROR(LOOKUP(2,1/(($B$5:$B$20000=$B18050)*($F$5:$F$20000="组件")*($I$5:$I$20000=$J18050)),$G$5:$G$20000)&amp;"."&amp;COUNTIFS($B$5:$B18050,$B18050,$J$5:$J18050,$J18050),""),COUNTIFS($B$5:$B18050,$B18050,$J$5:$J18050,"")))</f>
        <v/>
      </c>
      <c r="I18050" t="str">
        <f>IF($F18050="组件","C"&amp;TEXT(COUNTIFS($B$5:$B18050,$B18050,$F$5:$F18050,"组件"),"000"),"")</f>
        <v/>
      </c>
      <c r="J18050" t="str">
        <f t="shared" si="843"/>
        <v/>
      </c>
      <c r="R18050" t="str">
        <f t="shared" si="844"/>
        <v/>
      </c>
    </row>
    <row r="18051" spans="1:18" x14ac:dyDescent="0.35">
      <c r="A18051" t="str">
        <f t="shared" si="845"/>
        <v/>
      </c>
      <c r="G18051" t="str">
        <f>IF($B18051="","",IF($J18051&lt;&gt;"",IFERROR(LOOKUP(2,1/(($B$5:$B$20000=$B18051)*($F$5:$F$20000="组件")*($I$5:$I$20000=$J18051)),$G$5:$G$20000)&amp;"."&amp;COUNTIFS($B$5:$B18051,$B18051,$J$5:$J18051,$J18051),""),COUNTIFS($B$5:$B18051,$B18051,$J$5:$J18051,"")))</f>
        <v/>
      </c>
      <c r="I18051" t="str">
        <f>IF($F18051="组件","C"&amp;TEXT(COUNTIFS($B$5:$B18051,$B18051,$F$5:$F18051,"组件"),"000"),"")</f>
        <v/>
      </c>
      <c r="J18051" t="str">
        <f t="shared" si="843"/>
        <v/>
      </c>
      <c r="R18051" t="str">
        <f t="shared" si="844"/>
        <v/>
      </c>
    </row>
    <row r="18052" spans="1:18" x14ac:dyDescent="0.35">
      <c r="A18052" t="str">
        <f t="shared" si="845"/>
        <v/>
      </c>
      <c r="G18052" t="str">
        <f>IF($B18052="","",IF($J18052&lt;&gt;"",IFERROR(LOOKUP(2,1/(($B$5:$B$20000=$B18052)*($F$5:$F$20000="组件")*($I$5:$I$20000=$J18052)),$G$5:$G$20000)&amp;"."&amp;COUNTIFS($B$5:$B18052,$B18052,$J$5:$J18052,$J18052),""),COUNTIFS($B$5:$B18052,$B18052,$J$5:$J18052,"")))</f>
        <v/>
      </c>
      <c r="I18052" t="str">
        <f>IF($F18052="组件","C"&amp;TEXT(COUNTIFS($B$5:$B18052,$B18052,$F$5:$F18052,"组件"),"000"),"")</f>
        <v/>
      </c>
      <c r="J18052" t="str">
        <f t="shared" si="843"/>
        <v/>
      </c>
      <c r="R18052" t="str">
        <f t="shared" si="844"/>
        <v/>
      </c>
    </row>
    <row r="18053" spans="1:18" x14ac:dyDescent="0.35">
      <c r="A18053" t="str">
        <f t="shared" si="845"/>
        <v/>
      </c>
      <c r="G18053" t="str">
        <f>IF($B18053="","",IF($J18053&lt;&gt;"",IFERROR(LOOKUP(2,1/(($B$5:$B$20000=$B18053)*($F$5:$F$20000="组件")*($I$5:$I$20000=$J18053)),$G$5:$G$20000)&amp;"."&amp;COUNTIFS($B$5:$B18053,$B18053,$J$5:$J18053,$J18053),""),COUNTIFS($B$5:$B18053,$B18053,$J$5:$J18053,"")))</f>
        <v/>
      </c>
      <c r="I18053" t="str">
        <f>IF($F18053="组件","C"&amp;TEXT(COUNTIFS($B$5:$B18053,$B18053,$F$5:$F18053,"组件"),"000"),"")</f>
        <v/>
      </c>
      <c r="J18053" t="str">
        <f t="shared" ref="J18053:J18116" si="846">IF($B18053="","",IF($F18053="组件","",IF($Q18053&lt;&gt;"",IF(AND($B18053=$B18052,$F18052="组件"),$I18052,IF(AND($B18053=$B18052,$J18052&lt;&gt;""),$J18052,"")),"")))</f>
        <v/>
      </c>
      <c r="R18053" t="str">
        <f t="shared" ref="R18053:R18116" si="847">IF($B18053="","",IF($J18053&lt;&gt;"",IFERROR(LOOKUP(2,1/(($B$5:$B$20000=$B18053)*($F$5:$F$20000="组件")*($I$5:$I$20000=$J18053)),$R$5:$R$20000)*IF($Q18053="",1,$Q18053),""),IF($P18053="","",IF($Q18053="",$P18053,$P18053*$Q18053))))</f>
        <v/>
      </c>
    </row>
    <row r="18054" spans="1:18" x14ac:dyDescent="0.35">
      <c r="A18054" t="str">
        <f t="shared" ref="A18054:A18117" si="848">IF(B18054="","",IF(B18054=B18053,A18053,A18053+1))</f>
        <v/>
      </c>
      <c r="G18054" t="str">
        <f>IF($B18054="","",IF($J18054&lt;&gt;"",IFERROR(LOOKUP(2,1/(($B$5:$B$20000=$B18054)*($F$5:$F$20000="组件")*($I$5:$I$20000=$J18054)),$G$5:$G$20000)&amp;"."&amp;COUNTIFS($B$5:$B18054,$B18054,$J$5:$J18054,$J18054),""),COUNTIFS($B$5:$B18054,$B18054,$J$5:$J18054,"")))</f>
        <v/>
      </c>
      <c r="I18054" t="str">
        <f>IF($F18054="组件","C"&amp;TEXT(COUNTIFS($B$5:$B18054,$B18054,$F$5:$F18054,"组件"),"000"),"")</f>
        <v/>
      </c>
      <c r="J18054" t="str">
        <f t="shared" si="846"/>
        <v/>
      </c>
      <c r="R18054" t="str">
        <f t="shared" si="847"/>
        <v/>
      </c>
    </row>
    <row r="18055" spans="1:18" x14ac:dyDescent="0.35">
      <c r="A18055" t="str">
        <f t="shared" si="848"/>
        <v/>
      </c>
      <c r="G18055" t="str">
        <f>IF($B18055="","",IF($J18055&lt;&gt;"",IFERROR(LOOKUP(2,1/(($B$5:$B$20000=$B18055)*($F$5:$F$20000="组件")*($I$5:$I$20000=$J18055)),$G$5:$G$20000)&amp;"."&amp;COUNTIFS($B$5:$B18055,$B18055,$J$5:$J18055,$J18055),""),COUNTIFS($B$5:$B18055,$B18055,$J$5:$J18055,"")))</f>
        <v/>
      </c>
      <c r="I18055" t="str">
        <f>IF($F18055="组件","C"&amp;TEXT(COUNTIFS($B$5:$B18055,$B18055,$F$5:$F18055,"组件"),"000"),"")</f>
        <v/>
      </c>
      <c r="J18055" t="str">
        <f t="shared" si="846"/>
        <v/>
      </c>
      <c r="R18055" t="str">
        <f t="shared" si="847"/>
        <v/>
      </c>
    </row>
    <row r="18056" spans="1:18" x14ac:dyDescent="0.35">
      <c r="A18056" t="str">
        <f t="shared" si="848"/>
        <v/>
      </c>
      <c r="G18056" t="str">
        <f>IF($B18056="","",IF($J18056&lt;&gt;"",IFERROR(LOOKUP(2,1/(($B$5:$B$20000=$B18056)*($F$5:$F$20000="组件")*($I$5:$I$20000=$J18056)),$G$5:$G$20000)&amp;"."&amp;COUNTIFS($B$5:$B18056,$B18056,$J$5:$J18056,$J18056),""),COUNTIFS($B$5:$B18056,$B18056,$J$5:$J18056,"")))</f>
        <v/>
      </c>
      <c r="I18056" t="str">
        <f>IF($F18056="组件","C"&amp;TEXT(COUNTIFS($B$5:$B18056,$B18056,$F$5:$F18056,"组件"),"000"),"")</f>
        <v/>
      </c>
      <c r="J18056" t="str">
        <f t="shared" si="846"/>
        <v/>
      </c>
      <c r="R18056" t="str">
        <f t="shared" si="847"/>
        <v/>
      </c>
    </row>
    <row r="18057" spans="1:18" x14ac:dyDescent="0.35">
      <c r="A18057" t="str">
        <f t="shared" si="848"/>
        <v/>
      </c>
      <c r="G18057" t="str">
        <f>IF($B18057="","",IF($J18057&lt;&gt;"",IFERROR(LOOKUP(2,1/(($B$5:$B$20000=$B18057)*($F$5:$F$20000="组件")*($I$5:$I$20000=$J18057)),$G$5:$G$20000)&amp;"."&amp;COUNTIFS($B$5:$B18057,$B18057,$J$5:$J18057,$J18057),""),COUNTIFS($B$5:$B18057,$B18057,$J$5:$J18057,"")))</f>
        <v/>
      </c>
      <c r="I18057" t="str">
        <f>IF($F18057="组件","C"&amp;TEXT(COUNTIFS($B$5:$B18057,$B18057,$F$5:$F18057,"组件"),"000"),"")</f>
        <v/>
      </c>
      <c r="J18057" t="str">
        <f t="shared" si="846"/>
        <v/>
      </c>
      <c r="R18057" t="str">
        <f t="shared" si="847"/>
        <v/>
      </c>
    </row>
    <row r="18058" spans="1:18" x14ac:dyDescent="0.35">
      <c r="A18058" t="str">
        <f t="shared" si="848"/>
        <v/>
      </c>
      <c r="G18058" t="str">
        <f>IF($B18058="","",IF($J18058&lt;&gt;"",IFERROR(LOOKUP(2,1/(($B$5:$B$20000=$B18058)*($F$5:$F$20000="组件")*($I$5:$I$20000=$J18058)),$G$5:$G$20000)&amp;"."&amp;COUNTIFS($B$5:$B18058,$B18058,$J$5:$J18058,$J18058),""),COUNTIFS($B$5:$B18058,$B18058,$J$5:$J18058,"")))</f>
        <v/>
      </c>
      <c r="I18058" t="str">
        <f>IF($F18058="组件","C"&amp;TEXT(COUNTIFS($B$5:$B18058,$B18058,$F$5:$F18058,"组件"),"000"),"")</f>
        <v/>
      </c>
      <c r="J18058" t="str">
        <f t="shared" si="846"/>
        <v/>
      </c>
      <c r="R18058" t="str">
        <f t="shared" si="847"/>
        <v/>
      </c>
    </row>
    <row r="18059" spans="1:18" x14ac:dyDescent="0.35">
      <c r="A18059" t="str">
        <f t="shared" si="848"/>
        <v/>
      </c>
      <c r="G18059" t="str">
        <f>IF($B18059="","",IF($J18059&lt;&gt;"",IFERROR(LOOKUP(2,1/(($B$5:$B$20000=$B18059)*($F$5:$F$20000="组件")*($I$5:$I$20000=$J18059)),$G$5:$G$20000)&amp;"."&amp;COUNTIFS($B$5:$B18059,$B18059,$J$5:$J18059,$J18059),""),COUNTIFS($B$5:$B18059,$B18059,$J$5:$J18059,"")))</f>
        <v/>
      </c>
      <c r="I18059" t="str">
        <f>IF($F18059="组件","C"&amp;TEXT(COUNTIFS($B$5:$B18059,$B18059,$F$5:$F18059,"组件"),"000"),"")</f>
        <v/>
      </c>
      <c r="J18059" t="str">
        <f t="shared" si="846"/>
        <v/>
      </c>
      <c r="R18059" t="str">
        <f t="shared" si="847"/>
        <v/>
      </c>
    </row>
    <row r="18060" spans="1:18" x14ac:dyDescent="0.35">
      <c r="A18060" t="str">
        <f t="shared" si="848"/>
        <v/>
      </c>
      <c r="G18060" t="str">
        <f>IF($B18060="","",IF($J18060&lt;&gt;"",IFERROR(LOOKUP(2,1/(($B$5:$B$20000=$B18060)*($F$5:$F$20000="组件")*($I$5:$I$20000=$J18060)),$G$5:$G$20000)&amp;"."&amp;COUNTIFS($B$5:$B18060,$B18060,$J$5:$J18060,$J18060),""),COUNTIFS($B$5:$B18060,$B18060,$J$5:$J18060,"")))</f>
        <v/>
      </c>
      <c r="I18060" t="str">
        <f>IF($F18060="组件","C"&amp;TEXT(COUNTIFS($B$5:$B18060,$B18060,$F$5:$F18060,"组件"),"000"),"")</f>
        <v/>
      </c>
      <c r="J18060" t="str">
        <f t="shared" si="846"/>
        <v/>
      </c>
      <c r="R18060" t="str">
        <f t="shared" si="847"/>
        <v/>
      </c>
    </row>
    <row r="18061" spans="1:18" x14ac:dyDescent="0.35">
      <c r="A18061" t="str">
        <f t="shared" si="848"/>
        <v/>
      </c>
      <c r="G18061" t="str">
        <f>IF($B18061="","",IF($J18061&lt;&gt;"",IFERROR(LOOKUP(2,1/(($B$5:$B$20000=$B18061)*($F$5:$F$20000="组件")*($I$5:$I$20000=$J18061)),$G$5:$G$20000)&amp;"."&amp;COUNTIFS($B$5:$B18061,$B18061,$J$5:$J18061,$J18061),""),COUNTIFS($B$5:$B18061,$B18061,$J$5:$J18061,"")))</f>
        <v/>
      </c>
      <c r="I18061" t="str">
        <f>IF($F18061="组件","C"&amp;TEXT(COUNTIFS($B$5:$B18061,$B18061,$F$5:$F18061,"组件"),"000"),"")</f>
        <v/>
      </c>
      <c r="J18061" t="str">
        <f t="shared" si="846"/>
        <v/>
      </c>
      <c r="R18061" t="str">
        <f t="shared" si="847"/>
        <v/>
      </c>
    </row>
    <row r="18062" spans="1:18" x14ac:dyDescent="0.35">
      <c r="A18062" t="str">
        <f t="shared" si="848"/>
        <v/>
      </c>
      <c r="G18062" t="str">
        <f>IF($B18062="","",IF($J18062&lt;&gt;"",IFERROR(LOOKUP(2,1/(($B$5:$B$20000=$B18062)*($F$5:$F$20000="组件")*($I$5:$I$20000=$J18062)),$G$5:$G$20000)&amp;"."&amp;COUNTIFS($B$5:$B18062,$B18062,$J$5:$J18062,$J18062),""),COUNTIFS($B$5:$B18062,$B18062,$J$5:$J18062,"")))</f>
        <v/>
      </c>
      <c r="I18062" t="str">
        <f>IF($F18062="组件","C"&amp;TEXT(COUNTIFS($B$5:$B18062,$B18062,$F$5:$F18062,"组件"),"000"),"")</f>
        <v/>
      </c>
      <c r="J18062" t="str">
        <f t="shared" si="846"/>
        <v/>
      </c>
      <c r="R18062" t="str">
        <f t="shared" si="847"/>
        <v/>
      </c>
    </row>
    <row r="18063" spans="1:18" x14ac:dyDescent="0.35">
      <c r="A18063" t="str">
        <f t="shared" si="848"/>
        <v/>
      </c>
      <c r="G18063" t="str">
        <f>IF($B18063="","",IF($J18063&lt;&gt;"",IFERROR(LOOKUP(2,1/(($B$5:$B$20000=$B18063)*($F$5:$F$20000="组件")*($I$5:$I$20000=$J18063)),$G$5:$G$20000)&amp;"."&amp;COUNTIFS($B$5:$B18063,$B18063,$J$5:$J18063,$J18063),""),COUNTIFS($B$5:$B18063,$B18063,$J$5:$J18063,"")))</f>
        <v/>
      </c>
      <c r="I18063" t="str">
        <f>IF($F18063="组件","C"&amp;TEXT(COUNTIFS($B$5:$B18063,$B18063,$F$5:$F18063,"组件"),"000"),"")</f>
        <v/>
      </c>
      <c r="J18063" t="str">
        <f t="shared" si="846"/>
        <v/>
      </c>
      <c r="R18063" t="str">
        <f t="shared" si="847"/>
        <v/>
      </c>
    </row>
    <row r="18064" spans="1:18" x14ac:dyDescent="0.35">
      <c r="A18064" t="str">
        <f t="shared" si="848"/>
        <v/>
      </c>
      <c r="G18064" t="str">
        <f>IF($B18064="","",IF($J18064&lt;&gt;"",IFERROR(LOOKUP(2,1/(($B$5:$B$20000=$B18064)*($F$5:$F$20000="组件")*($I$5:$I$20000=$J18064)),$G$5:$G$20000)&amp;"."&amp;COUNTIFS($B$5:$B18064,$B18064,$J$5:$J18064,$J18064),""),COUNTIFS($B$5:$B18064,$B18064,$J$5:$J18064,"")))</f>
        <v/>
      </c>
      <c r="I18064" t="str">
        <f>IF($F18064="组件","C"&amp;TEXT(COUNTIFS($B$5:$B18064,$B18064,$F$5:$F18064,"组件"),"000"),"")</f>
        <v/>
      </c>
      <c r="J18064" t="str">
        <f t="shared" si="846"/>
        <v/>
      </c>
      <c r="R18064" t="str">
        <f t="shared" si="847"/>
        <v/>
      </c>
    </row>
    <row r="18065" spans="1:18" x14ac:dyDescent="0.35">
      <c r="A18065" t="str">
        <f t="shared" si="848"/>
        <v/>
      </c>
      <c r="G18065" t="str">
        <f>IF($B18065="","",IF($J18065&lt;&gt;"",IFERROR(LOOKUP(2,1/(($B$5:$B$20000=$B18065)*($F$5:$F$20000="组件")*($I$5:$I$20000=$J18065)),$G$5:$G$20000)&amp;"."&amp;COUNTIFS($B$5:$B18065,$B18065,$J$5:$J18065,$J18065),""),COUNTIFS($B$5:$B18065,$B18065,$J$5:$J18065,"")))</f>
        <v/>
      </c>
      <c r="I18065" t="str">
        <f>IF($F18065="组件","C"&amp;TEXT(COUNTIFS($B$5:$B18065,$B18065,$F$5:$F18065,"组件"),"000"),"")</f>
        <v/>
      </c>
      <c r="J18065" t="str">
        <f t="shared" si="846"/>
        <v/>
      </c>
      <c r="R18065" t="str">
        <f t="shared" si="847"/>
        <v/>
      </c>
    </row>
    <row r="18066" spans="1:18" x14ac:dyDescent="0.35">
      <c r="A18066" t="str">
        <f t="shared" si="848"/>
        <v/>
      </c>
      <c r="G18066" t="str">
        <f>IF($B18066="","",IF($J18066&lt;&gt;"",IFERROR(LOOKUP(2,1/(($B$5:$B$20000=$B18066)*($F$5:$F$20000="组件")*($I$5:$I$20000=$J18066)),$G$5:$G$20000)&amp;"."&amp;COUNTIFS($B$5:$B18066,$B18066,$J$5:$J18066,$J18066),""),COUNTIFS($B$5:$B18066,$B18066,$J$5:$J18066,"")))</f>
        <v/>
      </c>
      <c r="I18066" t="str">
        <f>IF($F18066="组件","C"&amp;TEXT(COUNTIFS($B$5:$B18066,$B18066,$F$5:$F18066,"组件"),"000"),"")</f>
        <v/>
      </c>
      <c r="J18066" t="str">
        <f t="shared" si="846"/>
        <v/>
      </c>
      <c r="R18066" t="str">
        <f t="shared" si="847"/>
        <v/>
      </c>
    </row>
    <row r="18067" spans="1:18" x14ac:dyDescent="0.35">
      <c r="A18067" t="str">
        <f t="shared" si="848"/>
        <v/>
      </c>
      <c r="G18067" t="str">
        <f>IF($B18067="","",IF($J18067&lt;&gt;"",IFERROR(LOOKUP(2,1/(($B$5:$B$20000=$B18067)*($F$5:$F$20000="组件")*($I$5:$I$20000=$J18067)),$G$5:$G$20000)&amp;"."&amp;COUNTIFS($B$5:$B18067,$B18067,$J$5:$J18067,$J18067),""),COUNTIFS($B$5:$B18067,$B18067,$J$5:$J18067,"")))</f>
        <v/>
      </c>
      <c r="I18067" t="str">
        <f>IF($F18067="组件","C"&amp;TEXT(COUNTIFS($B$5:$B18067,$B18067,$F$5:$F18067,"组件"),"000"),"")</f>
        <v/>
      </c>
      <c r="J18067" t="str">
        <f t="shared" si="846"/>
        <v/>
      </c>
      <c r="R18067" t="str">
        <f t="shared" si="847"/>
        <v/>
      </c>
    </row>
    <row r="18068" spans="1:18" x14ac:dyDescent="0.35">
      <c r="A18068" t="str">
        <f t="shared" si="848"/>
        <v/>
      </c>
      <c r="G18068" t="str">
        <f>IF($B18068="","",IF($J18068&lt;&gt;"",IFERROR(LOOKUP(2,1/(($B$5:$B$20000=$B18068)*($F$5:$F$20000="组件")*($I$5:$I$20000=$J18068)),$G$5:$G$20000)&amp;"."&amp;COUNTIFS($B$5:$B18068,$B18068,$J$5:$J18068,$J18068),""),COUNTIFS($B$5:$B18068,$B18068,$J$5:$J18068,"")))</f>
        <v/>
      </c>
      <c r="I18068" t="str">
        <f>IF($F18068="组件","C"&amp;TEXT(COUNTIFS($B$5:$B18068,$B18068,$F$5:$F18068,"组件"),"000"),"")</f>
        <v/>
      </c>
      <c r="J18068" t="str">
        <f t="shared" si="846"/>
        <v/>
      </c>
      <c r="R18068" t="str">
        <f t="shared" si="847"/>
        <v/>
      </c>
    </row>
    <row r="18069" spans="1:18" x14ac:dyDescent="0.35">
      <c r="A18069" t="str">
        <f t="shared" si="848"/>
        <v/>
      </c>
      <c r="G18069" t="str">
        <f>IF($B18069="","",IF($J18069&lt;&gt;"",IFERROR(LOOKUP(2,1/(($B$5:$B$20000=$B18069)*($F$5:$F$20000="组件")*($I$5:$I$20000=$J18069)),$G$5:$G$20000)&amp;"."&amp;COUNTIFS($B$5:$B18069,$B18069,$J$5:$J18069,$J18069),""),COUNTIFS($B$5:$B18069,$B18069,$J$5:$J18069,"")))</f>
        <v/>
      </c>
      <c r="I18069" t="str">
        <f>IF($F18069="组件","C"&amp;TEXT(COUNTIFS($B$5:$B18069,$B18069,$F$5:$F18069,"组件"),"000"),"")</f>
        <v/>
      </c>
      <c r="J18069" t="str">
        <f t="shared" si="846"/>
        <v/>
      </c>
      <c r="R18069" t="str">
        <f t="shared" si="847"/>
        <v/>
      </c>
    </row>
    <row r="18070" spans="1:18" x14ac:dyDescent="0.35">
      <c r="A18070" t="str">
        <f t="shared" si="848"/>
        <v/>
      </c>
      <c r="G18070" t="str">
        <f>IF($B18070="","",IF($J18070&lt;&gt;"",IFERROR(LOOKUP(2,1/(($B$5:$B$20000=$B18070)*($F$5:$F$20000="组件")*($I$5:$I$20000=$J18070)),$G$5:$G$20000)&amp;"."&amp;COUNTIFS($B$5:$B18070,$B18070,$J$5:$J18070,$J18070),""),COUNTIFS($B$5:$B18070,$B18070,$J$5:$J18070,"")))</f>
        <v/>
      </c>
      <c r="I18070" t="str">
        <f>IF($F18070="组件","C"&amp;TEXT(COUNTIFS($B$5:$B18070,$B18070,$F$5:$F18070,"组件"),"000"),"")</f>
        <v/>
      </c>
      <c r="J18070" t="str">
        <f t="shared" si="846"/>
        <v/>
      </c>
      <c r="R18070" t="str">
        <f t="shared" si="847"/>
        <v/>
      </c>
    </row>
    <row r="18071" spans="1:18" x14ac:dyDescent="0.35">
      <c r="A18071" t="str">
        <f t="shared" si="848"/>
        <v/>
      </c>
      <c r="G18071" t="str">
        <f>IF($B18071="","",IF($J18071&lt;&gt;"",IFERROR(LOOKUP(2,1/(($B$5:$B$20000=$B18071)*($F$5:$F$20000="组件")*($I$5:$I$20000=$J18071)),$G$5:$G$20000)&amp;"."&amp;COUNTIFS($B$5:$B18071,$B18071,$J$5:$J18071,$J18071),""),COUNTIFS($B$5:$B18071,$B18071,$J$5:$J18071,"")))</f>
        <v/>
      </c>
      <c r="I18071" t="str">
        <f>IF($F18071="组件","C"&amp;TEXT(COUNTIFS($B$5:$B18071,$B18071,$F$5:$F18071,"组件"),"000"),"")</f>
        <v/>
      </c>
      <c r="J18071" t="str">
        <f t="shared" si="846"/>
        <v/>
      </c>
      <c r="R18071" t="str">
        <f t="shared" si="847"/>
        <v/>
      </c>
    </row>
    <row r="18072" spans="1:18" x14ac:dyDescent="0.35">
      <c r="A18072" t="str">
        <f t="shared" si="848"/>
        <v/>
      </c>
      <c r="G18072" t="str">
        <f>IF($B18072="","",IF($J18072&lt;&gt;"",IFERROR(LOOKUP(2,1/(($B$5:$B$20000=$B18072)*($F$5:$F$20000="组件")*($I$5:$I$20000=$J18072)),$G$5:$G$20000)&amp;"."&amp;COUNTIFS($B$5:$B18072,$B18072,$J$5:$J18072,$J18072),""),COUNTIFS($B$5:$B18072,$B18072,$J$5:$J18072,"")))</f>
        <v/>
      </c>
      <c r="I18072" t="str">
        <f>IF($F18072="组件","C"&amp;TEXT(COUNTIFS($B$5:$B18072,$B18072,$F$5:$F18072,"组件"),"000"),"")</f>
        <v/>
      </c>
      <c r="J18072" t="str">
        <f t="shared" si="846"/>
        <v/>
      </c>
      <c r="R18072" t="str">
        <f t="shared" si="847"/>
        <v/>
      </c>
    </row>
    <row r="18073" spans="1:18" x14ac:dyDescent="0.35">
      <c r="A18073" t="str">
        <f t="shared" si="848"/>
        <v/>
      </c>
      <c r="G18073" t="str">
        <f>IF($B18073="","",IF($J18073&lt;&gt;"",IFERROR(LOOKUP(2,1/(($B$5:$B$20000=$B18073)*($F$5:$F$20000="组件")*($I$5:$I$20000=$J18073)),$G$5:$G$20000)&amp;"."&amp;COUNTIFS($B$5:$B18073,$B18073,$J$5:$J18073,$J18073),""),COUNTIFS($B$5:$B18073,$B18073,$J$5:$J18073,"")))</f>
        <v/>
      </c>
      <c r="I18073" t="str">
        <f>IF($F18073="组件","C"&amp;TEXT(COUNTIFS($B$5:$B18073,$B18073,$F$5:$F18073,"组件"),"000"),"")</f>
        <v/>
      </c>
      <c r="J18073" t="str">
        <f t="shared" si="846"/>
        <v/>
      </c>
      <c r="R18073" t="str">
        <f t="shared" si="847"/>
        <v/>
      </c>
    </row>
    <row r="18074" spans="1:18" x14ac:dyDescent="0.35">
      <c r="A18074" t="str">
        <f t="shared" si="848"/>
        <v/>
      </c>
      <c r="G18074" t="str">
        <f>IF($B18074="","",IF($J18074&lt;&gt;"",IFERROR(LOOKUP(2,1/(($B$5:$B$20000=$B18074)*($F$5:$F$20000="组件")*($I$5:$I$20000=$J18074)),$G$5:$G$20000)&amp;"."&amp;COUNTIFS($B$5:$B18074,$B18074,$J$5:$J18074,$J18074),""),COUNTIFS($B$5:$B18074,$B18074,$J$5:$J18074,"")))</f>
        <v/>
      </c>
      <c r="I18074" t="str">
        <f>IF($F18074="组件","C"&amp;TEXT(COUNTIFS($B$5:$B18074,$B18074,$F$5:$F18074,"组件"),"000"),"")</f>
        <v/>
      </c>
      <c r="J18074" t="str">
        <f t="shared" si="846"/>
        <v/>
      </c>
      <c r="R18074" t="str">
        <f t="shared" si="847"/>
        <v/>
      </c>
    </row>
    <row r="18075" spans="1:18" x14ac:dyDescent="0.35">
      <c r="A18075" t="str">
        <f t="shared" si="848"/>
        <v/>
      </c>
      <c r="G18075" t="str">
        <f>IF($B18075="","",IF($J18075&lt;&gt;"",IFERROR(LOOKUP(2,1/(($B$5:$B$20000=$B18075)*($F$5:$F$20000="组件")*($I$5:$I$20000=$J18075)),$G$5:$G$20000)&amp;"."&amp;COUNTIFS($B$5:$B18075,$B18075,$J$5:$J18075,$J18075),""),COUNTIFS($B$5:$B18075,$B18075,$J$5:$J18075,"")))</f>
        <v/>
      </c>
      <c r="I18075" t="str">
        <f>IF($F18075="组件","C"&amp;TEXT(COUNTIFS($B$5:$B18075,$B18075,$F$5:$F18075,"组件"),"000"),"")</f>
        <v/>
      </c>
      <c r="J18075" t="str">
        <f t="shared" si="846"/>
        <v/>
      </c>
      <c r="R18075" t="str">
        <f t="shared" si="847"/>
        <v/>
      </c>
    </row>
    <row r="18076" spans="1:18" x14ac:dyDescent="0.35">
      <c r="A18076" t="str">
        <f t="shared" si="848"/>
        <v/>
      </c>
      <c r="G18076" t="str">
        <f>IF($B18076="","",IF($J18076&lt;&gt;"",IFERROR(LOOKUP(2,1/(($B$5:$B$20000=$B18076)*($F$5:$F$20000="组件")*($I$5:$I$20000=$J18076)),$G$5:$G$20000)&amp;"."&amp;COUNTIFS($B$5:$B18076,$B18076,$J$5:$J18076,$J18076),""),COUNTIFS($B$5:$B18076,$B18076,$J$5:$J18076,"")))</f>
        <v/>
      </c>
      <c r="I18076" t="str">
        <f>IF($F18076="组件","C"&amp;TEXT(COUNTIFS($B$5:$B18076,$B18076,$F$5:$F18076,"组件"),"000"),"")</f>
        <v/>
      </c>
      <c r="J18076" t="str">
        <f t="shared" si="846"/>
        <v/>
      </c>
      <c r="R18076" t="str">
        <f t="shared" si="847"/>
        <v/>
      </c>
    </row>
    <row r="18077" spans="1:18" x14ac:dyDescent="0.35">
      <c r="A18077" t="str">
        <f t="shared" si="848"/>
        <v/>
      </c>
      <c r="G18077" t="str">
        <f>IF($B18077="","",IF($J18077&lt;&gt;"",IFERROR(LOOKUP(2,1/(($B$5:$B$20000=$B18077)*($F$5:$F$20000="组件")*($I$5:$I$20000=$J18077)),$G$5:$G$20000)&amp;"."&amp;COUNTIFS($B$5:$B18077,$B18077,$J$5:$J18077,$J18077),""),COUNTIFS($B$5:$B18077,$B18077,$J$5:$J18077,"")))</f>
        <v/>
      </c>
      <c r="I18077" t="str">
        <f>IF($F18077="组件","C"&amp;TEXT(COUNTIFS($B$5:$B18077,$B18077,$F$5:$F18077,"组件"),"000"),"")</f>
        <v/>
      </c>
      <c r="J18077" t="str">
        <f t="shared" si="846"/>
        <v/>
      </c>
      <c r="R18077" t="str">
        <f t="shared" si="847"/>
        <v/>
      </c>
    </row>
    <row r="18078" spans="1:18" x14ac:dyDescent="0.35">
      <c r="A18078" t="str">
        <f t="shared" si="848"/>
        <v/>
      </c>
      <c r="G18078" t="str">
        <f>IF($B18078="","",IF($J18078&lt;&gt;"",IFERROR(LOOKUP(2,1/(($B$5:$B$20000=$B18078)*($F$5:$F$20000="组件")*($I$5:$I$20000=$J18078)),$G$5:$G$20000)&amp;"."&amp;COUNTIFS($B$5:$B18078,$B18078,$J$5:$J18078,$J18078),""),COUNTIFS($B$5:$B18078,$B18078,$J$5:$J18078,"")))</f>
        <v/>
      </c>
      <c r="I18078" t="str">
        <f>IF($F18078="组件","C"&amp;TEXT(COUNTIFS($B$5:$B18078,$B18078,$F$5:$F18078,"组件"),"000"),"")</f>
        <v/>
      </c>
      <c r="J18078" t="str">
        <f t="shared" si="846"/>
        <v/>
      </c>
      <c r="R18078" t="str">
        <f t="shared" si="847"/>
        <v/>
      </c>
    </row>
    <row r="18079" spans="1:18" x14ac:dyDescent="0.35">
      <c r="A18079" t="str">
        <f t="shared" si="848"/>
        <v/>
      </c>
      <c r="G18079" t="str">
        <f>IF($B18079="","",IF($J18079&lt;&gt;"",IFERROR(LOOKUP(2,1/(($B$5:$B$20000=$B18079)*($F$5:$F$20000="组件")*($I$5:$I$20000=$J18079)),$G$5:$G$20000)&amp;"."&amp;COUNTIFS($B$5:$B18079,$B18079,$J$5:$J18079,$J18079),""),COUNTIFS($B$5:$B18079,$B18079,$J$5:$J18079,"")))</f>
        <v/>
      </c>
      <c r="I18079" t="str">
        <f>IF($F18079="组件","C"&amp;TEXT(COUNTIFS($B$5:$B18079,$B18079,$F$5:$F18079,"组件"),"000"),"")</f>
        <v/>
      </c>
      <c r="J18079" t="str">
        <f t="shared" si="846"/>
        <v/>
      </c>
      <c r="R18079" t="str">
        <f t="shared" si="847"/>
        <v/>
      </c>
    </row>
    <row r="18080" spans="1:18" x14ac:dyDescent="0.35">
      <c r="A18080" t="str">
        <f t="shared" si="848"/>
        <v/>
      </c>
      <c r="G18080" t="str">
        <f>IF($B18080="","",IF($J18080&lt;&gt;"",IFERROR(LOOKUP(2,1/(($B$5:$B$20000=$B18080)*($F$5:$F$20000="组件")*($I$5:$I$20000=$J18080)),$G$5:$G$20000)&amp;"."&amp;COUNTIFS($B$5:$B18080,$B18080,$J$5:$J18080,$J18080),""),COUNTIFS($B$5:$B18080,$B18080,$J$5:$J18080,"")))</f>
        <v/>
      </c>
      <c r="I18080" t="str">
        <f>IF($F18080="组件","C"&amp;TEXT(COUNTIFS($B$5:$B18080,$B18080,$F$5:$F18080,"组件"),"000"),"")</f>
        <v/>
      </c>
      <c r="J18080" t="str">
        <f t="shared" si="846"/>
        <v/>
      </c>
      <c r="R18080" t="str">
        <f t="shared" si="847"/>
        <v/>
      </c>
    </row>
    <row r="18081" spans="1:18" x14ac:dyDescent="0.35">
      <c r="A18081" t="str">
        <f t="shared" si="848"/>
        <v/>
      </c>
      <c r="G18081" t="str">
        <f>IF($B18081="","",IF($J18081&lt;&gt;"",IFERROR(LOOKUP(2,1/(($B$5:$B$20000=$B18081)*($F$5:$F$20000="组件")*($I$5:$I$20000=$J18081)),$G$5:$G$20000)&amp;"."&amp;COUNTIFS($B$5:$B18081,$B18081,$J$5:$J18081,$J18081),""),COUNTIFS($B$5:$B18081,$B18081,$J$5:$J18081,"")))</f>
        <v/>
      </c>
      <c r="I18081" t="str">
        <f>IF($F18081="组件","C"&amp;TEXT(COUNTIFS($B$5:$B18081,$B18081,$F$5:$F18081,"组件"),"000"),"")</f>
        <v/>
      </c>
      <c r="J18081" t="str">
        <f t="shared" si="846"/>
        <v/>
      </c>
      <c r="R18081" t="str">
        <f t="shared" si="847"/>
        <v/>
      </c>
    </row>
    <row r="18082" spans="1:18" x14ac:dyDescent="0.35">
      <c r="A18082" t="str">
        <f t="shared" si="848"/>
        <v/>
      </c>
      <c r="G18082" t="str">
        <f>IF($B18082="","",IF($J18082&lt;&gt;"",IFERROR(LOOKUP(2,1/(($B$5:$B$20000=$B18082)*($F$5:$F$20000="组件")*($I$5:$I$20000=$J18082)),$G$5:$G$20000)&amp;"."&amp;COUNTIFS($B$5:$B18082,$B18082,$J$5:$J18082,$J18082),""),COUNTIFS($B$5:$B18082,$B18082,$J$5:$J18082,"")))</f>
        <v/>
      </c>
      <c r="I18082" t="str">
        <f>IF($F18082="组件","C"&amp;TEXT(COUNTIFS($B$5:$B18082,$B18082,$F$5:$F18082,"组件"),"000"),"")</f>
        <v/>
      </c>
      <c r="J18082" t="str">
        <f t="shared" si="846"/>
        <v/>
      </c>
      <c r="R18082" t="str">
        <f t="shared" si="847"/>
        <v/>
      </c>
    </row>
    <row r="18083" spans="1:18" x14ac:dyDescent="0.35">
      <c r="A18083" t="str">
        <f t="shared" si="848"/>
        <v/>
      </c>
      <c r="G18083" t="str">
        <f>IF($B18083="","",IF($J18083&lt;&gt;"",IFERROR(LOOKUP(2,1/(($B$5:$B$20000=$B18083)*($F$5:$F$20000="组件")*($I$5:$I$20000=$J18083)),$G$5:$G$20000)&amp;"."&amp;COUNTIFS($B$5:$B18083,$B18083,$J$5:$J18083,$J18083),""),COUNTIFS($B$5:$B18083,$B18083,$J$5:$J18083,"")))</f>
        <v/>
      </c>
      <c r="I18083" t="str">
        <f>IF($F18083="组件","C"&amp;TEXT(COUNTIFS($B$5:$B18083,$B18083,$F$5:$F18083,"组件"),"000"),"")</f>
        <v/>
      </c>
      <c r="J18083" t="str">
        <f t="shared" si="846"/>
        <v/>
      </c>
      <c r="R18083" t="str">
        <f t="shared" si="847"/>
        <v/>
      </c>
    </row>
    <row r="18084" spans="1:18" x14ac:dyDescent="0.35">
      <c r="A18084" t="str">
        <f t="shared" si="848"/>
        <v/>
      </c>
      <c r="G18084" t="str">
        <f>IF($B18084="","",IF($J18084&lt;&gt;"",IFERROR(LOOKUP(2,1/(($B$5:$B$20000=$B18084)*($F$5:$F$20000="组件")*($I$5:$I$20000=$J18084)),$G$5:$G$20000)&amp;"."&amp;COUNTIFS($B$5:$B18084,$B18084,$J$5:$J18084,$J18084),""),COUNTIFS($B$5:$B18084,$B18084,$J$5:$J18084,"")))</f>
        <v/>
      </c>
      <c r="I18084" t="str">
        <f>IF($F18084="组件","C"&amp;TEXT(COUNTIFS($B$5:$B18084,$B18084,$F$5:$F18084,"组件"),"000"),"")</f>
        <v/>
      </c>
      <c r="J18084" t="str">
        <f t="shared" si="846"/>
        <v/>
      </c>
      <c r="R18084" t="str">
        <f t="shared" si="847"/>
        <v/>
      </c>
    </row>
    <row r="18085" spans="1:18" x14ac:dyDescent="0.35">
      <c r="A18085" t="str">
        <f t="shared" si="848"/>
        <v/>
      </c>
      <c r="G18085" t="str">
        <f>IF($B18085="","",IF($J18085&lt;&gt;"",IFERROR(LOOKUP(2,1/(($B$5:$B$20000=$B18085)*($F$5:$F$20000="组件")*($I$5:$I$20000=$J18085)),$G$5:$G$20000)&amp;"."&amp;COUNTIFS($B$5:$B18085,$B18085,$J$5:$J18085,$J18085),""),COUNTIFS($B$5:$B18085,$B18085,$J$5:$J18085,"")))</f>
        <v/>
      </c>
      <c r="I18085" t="str">
        <f>IF($F18085="组件","C"&amp;TEXT(COUNTIFS($B$5:$B18085,$B18085,$F$5:$F18085,"组件"),"000"),"")</f>
        <v/>
      </c>
      <c r="J18085" t="str">
        <f t="shared" si="846"/>
        <v/>
      </c>
      <c r="R18085" t="str">
        <f t="shared" si="847"/>
        <v/>
      </c>
    </row>
    <row r="18086" spans="1:18" x14ac:dyDescent="0.35">
      <c r="A18086" t="str">
        <f t="shared" si="848"/>
        <v/>
      </c>
      <c r="G18086" t="str">
        <f>IF($B18086="","",IF($J18086&lt;&gt;"",IFERROR(LOOKUP(2,1/(($B$5:$B$20000=$B18086)*($F$5:$F$20000="组件")*($I$5:$I$20000=$J18086)),$G$5:$G$20000)&amp;"."&amp;COUNTIFS($B$5:$B18086,$B18086,$J$5:$J18086,$J18086),""),COUNTIFS($B$5:$B18086,$B18086,$J$5:$J18086,"")))</f>
        <v/>
      </c>
      <c r="I18086" t="str">
        <f>IF($F18086="组件","C"&amp;TEXT(COUNTIFS($B$5:$B18086,$B18086,$F$5:$F18086,"组件"),"000"),"")</f>
        <v/>
      </c>
      <c r="J18086" t="str">
        <f t="shared" si="846"/>
        <v/>
      </c>
      <c r="R18086" t="str">
        <f t="shared" si="847"/>
        <v/>
      </c>
    </row>
    <row r="18087" spans="1:18" x14ac:dyDescent="0.35">
      <c r="A18087" t="str">
        <f t="shared" si="848"/>
        <v/>
      </c>
      <c r="G18087" t="str">
        <f>IF($B18087="","",IF($J18087&lt;&gt;"",IFERROR(LOOKUP(2,1/(($B$5:$B$20000=$B18087)*($F$5:$F$20000="组件")*($I$5:$I$20000=$J18087)),$G$5:$G$20000)&amp;"."&amp;COUNTIFS($B$5:$B18087,$B18087,$J$5:$J18087,$J18087),""),COUNTIFS($B$5:$B18087,$B18087,$J$5:$J18087,"")))</f>
        <v/>
      </c>
      <c r="I18087" t="str">
        <f>IF($F18087="组件","C"&amp;TEXT(COUNTIFS($B$5:$B18087,$B18087,$F$5:$F18087,"组件"),"000"),"")</f>
        <v/>
      </c>
      <c r="J18087" t="str">
        <f t="shared" si="846"/>
        <v/>
      </c>
      <c r="R18087" t="str">
        <f t="shared" si="847"/>
        <v/>
      </c>
    </row>
    <row r="18088" spans="1:18" x14ac:dyDescent="0.35">
      <c r="A18088" t="str">
        <f t="shared" si="848"/>
        <v/>
      </c>
      <c r="G18088" t="str">
        <f>IF($B18088="","",IF($J18088&lt;&gt;"",IFERROR(LOOKUP(2,1/(($B$5:$B$20000=$B18088)*($F$5:$F$20000="组件")*($I$5:$I$20000=$J18088)),$G$5:$G$20000)&amp;"."&amp;COUNTIFS($B$5:$B18088,$B18088,$J$5:$J18088,$J18088),""),COUNTIFS($B$5:$B18088,$B18088,$J$5:$J18088,"")))</f>
        <v/>
      </c>
      <c r="I18088" t="str">
        <f>IF($F18088="组件","C"&amp;TEXT(COUNTIFS($B$5:$B18088,$B18088,$F$5:$F18088,"组件"),"000"),"")</f>
        <v/>
      </c>
      <c r="J18088" t="str">
        <f t="shared" si="846"/>
        <v/>
      </c>
      <c r="R18088" t="str">
        <f t="shared" si="847"/>
        <v/>
      </c>
    </row>
    <row r="18089" spans="1:18" x14ac:dyDescent="0.35">
      <c r="A18089" t="str">
        <f t="shared" si="848"/>
        <v/>
      </c>
      <c r="G18089" t="str">
        <f>IF($B18089="","",IF($J18089&lt;&gt;"",IFERROR(LOOKUP(2,1/(($B$5:$B$20000=$B18089)*($F$5:$F$20000="组件")*($I$5:$I$20000=$J18089)),$G$5:$G$20000)&amp;"."&amp;COUNTIFS($B$5:$B18089,$B18089,$J$5:$J18089,$J18089),""),COUNTIFS($B$5:$B18089,$B18089,$J$5:$J18089,"")))</f>
        <v/>
      </c>
      <c r="I18089" t="str">
        <f>IF($F18089="组件","C"&amp;TEXT(COUNTIFS($B$5:$B18089,$B18089,$F$5:$F18089,"组件"),"000"),"")</f>
        <v/>
      </c>
      <c r="J18089" t="str">
        <f t="shared" si="846"/>
        <v/>
      </c>
      <c r="R18089" t="str">
        <f t="shared" si="847"/>
        <v/>
      </c>
    </row>
    <row r="18090" spans="1:18" x14ac:dyDescent="0.35">
      <c r="A18090" t="str">
        <f t="shared" si="848"/>
        <v/>
      </c>
      <c r="G18090" t="str">
        <f>IF($B18090="","",IF($J18090&lt;&gt;"",IFERROR(LOOKUP(2,1/(($B$5:$B$20000=$B18090)*($F$5:$F$20000="组件")*($I$5:$I$20000=$J18090)),$G$5:$G$20000)&amp;"."&amp;COUNTIFS($B$5:$B18090,$B18090,$J$5:$J18090,$J18090),""),COUNTIFS($B$5:$B18090,$B18090,$J$5:$J18090,"")))</f>
        <v/>
      </c>
      <c r="I18090" t="str">
        <f>IF($F18090="组件","C"&amp;TEXT(COUNTIFS($B$5:$B18090,$B18090,$F$5:$F18090,"组件"),"000"),"")</f>
        <v/>
      </c>
      <c r="J18090" t="str">
        <f t="shared" si="846"/>
        <v/>
      </c>
      <c r="R18090" t="str">
        <f t="shared" si="847"/>
        <v/>
      </c>
    </row>
    <row r="18091" spans="1:18" x14ac:dyDescent="0.35">
      <c r="A18091" t="str">
        <f t="shared" si="848"/>
        <v/>
      </c>
      <c r="G18091" t="str">
        <f>IF($B18091="","",IF($J18091&lt;&gt;"",IFERROR(LOOKUP(2,1/(($B$5:$B$20000=$B18091)*($F$5:$F$20000="组件")*($I$5:$I$20000=$J18091)),$G$5:$G$20000)&amp;"."&amp;COUNTIFS($B$5:$B18091,$B18091,$J$5:$J18091,$J18091),""),COUNTIFS($B$5:$B18091,$B18091,$J$5:$J18091,"")))</f>
        <v/>
      </c>
      <c r="I18091" t="str">
        <f>IF($F18091="组件","C"&amp;TEXT(COUNTIFS($B$5:$B18091,$B18091,$F$5:$F18091,"组件"),"000"),"")</f>
        <v/>
      </c>
      <c r="J18091" t="str">
        <f t="shared" si="846"/>
        <v/>
      </c>
      <c r="R18091" t="str">
        <f t="shared" si="847"/>
        <v/>
      </c>
    </row>
    <row r="18092" spans="1:18" x14ac:dyDescent="0.35">
      <c r="A18092" t="str">
        <f t="shared" si="848"/>
        <v/>
      </c>
      <c r="G18092" t="str">
        <f>IF($B18092="","",IF($J18092&lt;&gt;"",IFERROR(LOOKUP(2,1/(($B$5:$B$20000=$B18092)*($F$5:$F$20000="组件")*($I$5:$I$20000=$J18092)),$G$5:$G$20000)&amp;"."&amp;COUNTIFS($B$5:$B18092,$B18092,$J$5:$J18092,$J18092),""),COUNTIFS($B$5:$B18092,$B18092,$J$5:$J18092,"")))</f>
        <v/>
      </c>
      <c r="I18092" t="str">
        <f>IF($F18092="组件","C"&amp;TEXT(COUNTIFS($B$5:$B18092,$B18092,$F$5:$F18092,"组件"),"000"),"")</f>
        <v/>
      </c>
      <c r="J18092" t="str">
        <f t="shared" si="846"/>
        <v/>
      </c>
      <c r="R18092" t="str">
        <f t="shared" si="847"/>
        <v/>
      </c>
    </row>
    <row r="18093" spans="1:18" x14ac:dyDescent="0.35">
      <c r="A18093" t="str">
        <f t="shared" si="848"/>
        <v/>
      </c>
      <c r="G18093" t="str">
        <f>IF($B18093="","",IF($J18093&lt;&gt;"",IFERROR(LOOKUP(2,1/(($B$5:$B$20000=$B18093)*($F$5:$F$20000="组件")*($I$5:$I$20000=$J18093)),$G$5:$G$20000)&amp;"."&amp;COUNTIFS($B$5:$B18093,$B18093,$J$5:$J18093,$J18093),""),COUNTIFS($B$5:$B18093,$B18093,$J$5:$J18093,"")))</f>
        <v/>
      </c>
      <c r="I18093" t="str">
        <f>IF($F18093="组件","C"&amp;TEXT(COUNTIFS($B$5:$B18093,$B18093,$F$5:$F18093,"组件"),"000"),"")</f>
        <v/>
      </c>
      <c r="J18093" t="str">
        <f t="shared" si="846"/>
        <v/>
      </c>
      <c r="R18093" t="str">
        <f t="shared" si="847"/>
        <v/>
      </c>
    </row>
    <row r="18094" spans="1:18" x14ac:dyDescent="0.35">
      <c r="A18094" t="str">
        <f t="shared" si="848"/>
        <v/>
      </c>
      <c r="G18094" t="str">
        <f>IF($B18094="","",IF($J18094&lt;&gt;"",IFERROR(LOOKUP(2,1/(($B$5:$B$20000=$B18094)*($F$5:$F$20000="组件")*($I$5:$I$20000=$J18094)),$G$5:$G$20000)&amp;"."&amp;COUNTIFS($B$5:$B18094,$B18094,$J$5:$J18094,$J18094),""),COUNTIFS($B$5:$B18094,$B18094,$J$5:$J18094,"")))</f>
        <v/>
      </c>
      <c r="I18094" t="str">
        <f>IF($F18094="组件","C"&amp;TEXT(COUNTIFS($B$5:$B18094,$B18094,$F$5:$F18094,"组件"),"000"),"")</f>
        <v/>
      </c>
      <c r="J18094" t="str">
        <f t="shared" si="846"/>
        <v/>
      </c>
      <c r="R18094" t="str">
        <f t="shared" si="847"/>
        <v/>
      </c>
    </row>
    <row r="18095" spans="1:18" x14ac:dyDescent="0.35">
      <c r="A18095" t="str">
        <f t="shared" si="848"/>
        <v/>
      </c>
      <c r="G18095" t="str">
        <f>IF($B18095="","",IF($J18095&lt;&gt;"",IFERROR(LOOKUP(2,1/(($B$5:$B$20000=$B18095)*($F$5:$F$20000="组件")*($I$5:$I$20000=$J18095)),$G$5:$G$20000)&amp;"."&amp;COUNTIFS($B$5:$B18095,$B18095,$J$5:$J18095,$J18095),""),COUNTIFS($B$5:$B18095,$B18095,$J$5:$J18095,"")))</f>
        <v/>
      </c>
      <c r="I18095" t="str">
        <f>IF($F18095="组件","C"&amp;TEXT(COUNTIFS($B$5:$B18095,$B18095,$F$5:$F18095,"组件"),"000"),"")</f>
        <v/>
      </c>
      <c r="J18095" t="str">
        <f t="shared" si="846"/>
        <v/>
      </c>
      <c r="R18095" t="str">
        <f t="shared" si="847"/>
        <v/>
      </c>
    </row>
    <row r="18096" spans="1:18" x14ac:dyDescent="0.35">
      <c r="A18096" t="str">
        <f t="shared" si="848"/>
        <v/>
      </c>
      <c r="G18096" t="str">
        <f>IF($B18096="","",IF($J18096&lt;&gt;"",IFERROR(LOOKUP(2,1/(($B$5:$B$20000=$B18096)*($F$5:$F$20000="组件")*($I$5:$I$20000=$J18096)),$G$5:$G$20000)&amp;"."&amp;COUNTIFS($B$5:$B18096,$B18096,$J$5:$J18096,$J18096),""),COUNTIFS($B$5:$B18096,$B18096,$J$5:$J18096,"")))</f>
        <v/>
      </c>
      <c r="I18096" t="str">
        <f>IF($F18096="组件","C"&amp;TEXT(COUNTIFS($B$5:$B18096,$B18096,$F$5:$F18096,"组件"),"000"),"")</f>
        <v/>
      </c>
      <c r="J18096" t="str">
        <f t="shared" si="846"/>
        <v/>
      </c>
      <c r="R18096" t="str">
        <f t="shared" si="847"/>
        <v/>
      </c>
    </row>
    <row r="18097" spans="1:18" x14ac:dyDescent="0.35">
      <c r="A18097" t="str">
        <f t="shared" si="848"/>
        <v/>
      </c>
      <c r="G18097" t="str">
        <f>IF($B18097="","",IF($J18097&lt;&gt;"",IFERROR(LOOKUP(2,1/(($B$5:$B$20000=$B18097)*($F$5:$F$20000="组件")*($I$5:$I$20000=$J18097)),$G$5:$G$20000)&amp;"."&amp;COUNTIFS($B$5:$B18097,$B18097,$J$5:$J18097,$J18097),""),COUNTIFS($B$5:$B18097,$B18097,$J$5:$J18097,"")))</f>
        <v/>
      </c>
      <c r="I18097" t="str">
        <f>IF($F18097="组件","C"&amp;TEXT(COUNTIFS($B$5:$B18097,$B18097,$F$5:$F18097,"组件"),"000"),"")</f>
        <v/>
      </c>
      <c r="J18097" t="str">
        <f t="shared" si="846"/>
        <v/>
      </c>
      <c r="R18097" t="str">
        <f t="shared" si="847"/>
        <v/>
      </c>
    </row>
    <row r="18098" spans="1:18" x14ac:dyDescent="0.35">
      <c r="A18098" t="str">
        <f t="shared" si="848"/>
        <v/>
      </c>
      <c r="G18098" t="str">
        <f>IF($B18098="","",IF($J18098&lt;&gt;"",IFERROR(LOOKUP(2,1/(($B$5:$B$20000=$B18098)*($F$5:$F$20000="组件")*($I$5:$I$20000=$J18098)),$G$5:$G$20000)&amp;"."&amp;COUNTIFS($B$5:$B18098,$B18098,$J$5:$J18098,$J18098),""),COUNTIFS($B$5:$B18098,$B18098,$J$5:$J18098,"")))</f>
        <v/>
      </c>
      <c r="I18098" t="str">
        <f>IF($F18098="组件","C"&amp;TEXT(COUNTIFS($B$5:$B18098,$B18098,$F$5:$F18098,"组件"),"000"),"")</f>
        <v/>
      </c>
      <c r="J18098" t="str">
        <f t="shared" si="846"/>
        <v/>
      </c>
      <c r="R18098" t="str">
        <f t="shared" si="847"/>
        <v/>
      </c>
    </row>
    <row r="18099" spans="1:18" x14ac:dyDescent="0.35">
      <c r="A18099" t="str">
        <f t="shared" si="848"/>
        <v/>
      </c>
      <c r="G18099" t="str">
        <f>IF($B18099="","",IF($J18099&lt;&gt;"",IFERROR(LOOKUP(2,1/(($B$5:$B$20000=$B18099)*($F$5:$F$20000="组件")*($I$5:$I$20000=$J18099)),$G$5:$G$20000)&amp;"."&amp;COUNTIFS($B$5:$B18099,$B18099,$J$5:$J18099,$J18099),""),COUNTIFS($B$5:$B18099,$B18099,$J$5:$J18099,"")))</f>
        <v/>
      </c>
      <c r="I18099" t="str">
        <f>IF($F18099="组件","C"&amp;TEXT(COUNTIFS($B$5:$B18099,$B18099,$F$5:$F18099,"组件"),"000"),"")</f>
        <v/>
      </c>
      <c r="J18099" t="str">
        <f t="shared" si="846"/>
        <v/>
      </c>
      <c r="R18099" t="str">
        <f t="shared" si="847"/>
        <v/>
      </c>
    </row>
    <row r="18100" spans="1:18" x14ac:dyDescent="0.35">
      <c r="A18100" t="str">
        <f t="shared" si="848"/>
        <v/>
      </c>
      <c r="G18100" t="str">
        <f>IF($B18100="","",IF($J18100&lt;&gt;"",IFERROR(LOOKUP(2,1/(($B$5:$B$20000=$B18100)*($F$5:$F$20000="组件")*($I$5:$I$20000=$J18100)),$G$5:$G$20000)&amp;"."&amp;COUNTIFS($B$5:$B18100,$B18100,$J$5:$J18100,$J18100),""),COUNTIFS($B$5:$B18100,$B18100,$J$5:$J18100,"")))</f>
        <v/>
      </c>
      <c r="I18100" t="str">
        <f>IF($F18100="组件","C"&amp;TEXT(COUNTIFS($B$5:$B18100,$B18100,$F$5:$F18100,"组件"),"000"),"")</f>
        <v/>
      </c>
      <c r="J18100" t="str">
        <f t="shared" si="846"/>
        <v/>
      </c>
      <c r="R18100" t="str">
        <f t="shared" si="847"/>
        <v/>
      </c>
    </row>
    <row r="18101" spans="1:18" x14ac:dyDescent="0.35">
      <c r="A18101" t="str">
        <f t="shared" si="848"/>
        <v/>
      </c>
      <c r="G18101" t="str">
        <f>IF($B18101="","",IF($J18101&lt;&gt;"",IFERROR(LOOKUP(2,1/(($B$5:$B$20000=$B18101)*($F$5:$F$20000="组件")*($I$5:$I$20000=$J18101)),$G$5:$G$20000)&amp;"."&amp;COUNTIFS($B$5:$B18101,$B18101,$J$5:$J18101,$J18101),""),COUNTIFS($B$5:$B18101,$B18101,$J$5:$J18101,"")))</f>
        <v/>
      </c>
      <c r="I18101" t="str">
        <f>IF($F18101="组件","C"&amp;TEXT(COUNTIFS($B$5:$B18101,$B18101,$F$5:$F18101,"组件"),"000"),"")</f>
        <v/>
      </c>
      <c r="J18101" t="str">
        <f t="shared" si="846"/>
        <v/>
      </c>
      <c r="R18101" t="str">
        <f t="shared" si="847"/>
        <v/>
      </c>
    </row>
    <row r="18102" spans="1:18" x14ac:dyDescent="0.35">
      <c r="A18102" t="str">
        <f t="shared" si="848"/>
        <v/>
      </c>
      <c r="G18102" t="str">
        <f>IF($B18102="","",IF($J18102&lt;&gt;"",IFERROR(LOOKUP(2,1/(($B$5:$B$20000=$B18102)*($F$5:$F$20000="组件")*($I$5:$I$20000=$J18102)),$G$5:$G$20000)&amp;"."&amp;COUNTIFS($B$5:$B18102,$B18102,$J$5:$J18102,$J18102),""),COUNTIFS($B$5:$B18102,$B18102,$J$5:$J18102,"")))</f>
        <v/>
      </c>
      <c r="I18102" t="str">
        <f>IF($F18102="组件","C"&amp;TEXT(COUNTIFS($B$5:$B18102,$B18102,$F$5:$F18102,"组件"),"000"),"")</f>
        <v/>
      </c>
      <c r="J18102" t="str">
        <f t="shared" si="846"/>
        <v/>
      </c>
      <c r="R18102" t="str">
        <f t="shared" si="847"/>
        <v/>
      </c>
    </row>
    <row r="18103" spans="1:18" x14ac:dyDescent="0.35">
      <c r="A18103" t="str">
        <f t="shared" si="848"/>
        <v/>
      </c>
      <c r="G18103" t="str">
        <f>IF($B18103="","",IF($J18103&lt;&gt;"",IFERROR(LOOKUP(2,1/(($B$5:$B$20000=$B18103)*($F$5:$F$20000="组件")*($I$5:$I$20000=$J18103)),$G$5:$G$20000)&amp;"."&amp;COUNTIFS($B$5:$B18103,$B18103,$J$5:$J18103,$J18103),""),COUNTIFS($B$5:$B18103,$B18103,$J$5:$J18103,"")))</f>
        <v/>
      </c>
      <c r="I18103" t="str">
        <f>IF($F18103="组件","C"&amp;TEXT(COUNTIFS($B$5:$B18103,$B18103,$F$5:$F18103,"组件"),"000"),"")</f>
        <v/>
      </c>
      <c r="J18103" t="str">
        <f t="shared" si="846"/>
        <v/>
      </c>
      <c r="R18103" t="str">
        <f t="shared" si="847"/>
        <v/>
      </c>
    </row>
    <row r="18104" spans="1:18" x14ac:dyDescent="0.35">
      <c r="A18104" t="str">
        <f t="shared" si="848"/>
        <v/>
      </c>
      <c r="G18104" t="str">
        <f>IF($B18104="","",IF($J18104&lt;&gt;"",IFERROR(LOOKUP(2,1/(($B$5:$B$20000=$B18104)*($F$5:$F$20000="组件")*($I$5:$I$20000=$J18104)),$G$5:$G$20000)&amp;"."&amp;COUNTIFS($B$5:$B18104,$B18104,$J$5:$J18104,$J18104),""),COUNTIFS($B$5:$B18104,$B18104,$J$5:$J18104,"")))</f>
        <v/>
      </c>
      <c r="I18104" t="str">
        <f>IF($F18104="组件","C"&amp;TEXT(COUNTIFS($B$5:$B18104,$B18104,$F$5:$F18104,"组件"),"000"),"")</f>
        <v/>
      </c>
      <c r="J18104" t="str">
        <f t="shared" si="846"/>
        <v/>
      </c>
      <c r="R18104" t="str">
        <f t="shared" si="847"/>
        <v/>
      </c>
    </row>
    <row r="18105" spans="1:18" x14ac:dyDescent="0.35">
      <c r="A18105" t="str">
        <f t="shared" si="848"/>
        <v/>
      </c>
      <c r="G18105" t="str">
        <f>IF($B18105="","",IF($J18105&lt;&gt;"",IFERROR(LOOKUP(2,1/(($B$5:$B$20000=$B18105)*($F$5:$F$20000="组件")*($I$5:$I$20000=$J18105)),$G$5:$G$20000)&amp;"."&amp;COUNTIFS($B$5:$B18105,$B18105,$J$5:$J18105,$J18105),""),COUNTIFS($B$5:$B18105,$B18105,$J$5:$J18105,"")))</f>
        <v/>
      </c>
      <c r="I18105" t="str">
        <f>IF($F18105="组件","C"&amp;TEXT(COUNTIFS($B$5:$B18105,$B18105,$F$5:$F18105,"组件"),"000"),"")</f>
        <v/>
      </c>
      <c r="J18105" t="str">
        <f t="shared" si="846"/>
        <v/>
      </c>
      <c r="R18105" t="str">
        <f t="shared" si="847"/>
        <v/>
      </c>
    </row>
    <row r="18106" spans="1:18" x14ac:dyDescent="0.35">
      <c r="A18106" t="str">
        <f t="shared" si="848"/>
        <v/>
      </c>
      <c r="G18106" t="str">
        <f>IF($B18106="","",IF($J18106&lt;&gt;"",IFERROR(LOOKUP(2,1/(($B$5:$B$20000=$B18106)*($F$5:$F$20000="组件")*($I$5:$I$20000=$J18106)),$G$5:$G$20000)&amp;"."&amp;COUNTIFS($B$5:$B18106,$B18106,$J$5:$J18106,$J18106),""),COUNTIFS($B$5:$B18106,$B18106,$J$5:$J18106,"")))</f>
        <v/>
      </c>
      <c r="I18106" t="str">
        <f>IF($F18106="组件","C"&amp;TEXT(COUNTIFS($B$5:$B18106,$B18106,$F$5:$F18106,"组件"),"000"),"")</f>
        <v/>
      </c>
      <c r="J18106" t="str">
        <f t="shared" si="846"/>
        <v/>
      </c>
      <c r="R18106" t="str">
        <f t="shared" si="847"/>
        <v/>
      </c>
    </row>
    <row r="18107" spans="1:18" x14ac:dyDescent="0.35">
      <c r="A18107" t="str">
        <f t="shared" si="848"/>
        <v/>
      </c>
      <c r="G18107" t="str">
        <f>IF($B18107="","",IF($J18107&lt;&gt;"",IFERROR(LOOKUP(2,1/(($B$5:$B$20000=$B18107)*($F$5:$F$20000="组件")*($I$5:$I$20000=$J18107)),$G$5:$G$20000)&amp;"."&amp;COUNTIFS($B$5:$B18107,$B18107,$J$5:$J18107,$J18107),""),COUNTIFS($B$5:$B18107,$B18107,$J$5:$J18107,"")))</f>
        <v/>
      </c>
      <c r="I18107" t="str">
        <f>IF($F18107="组件","C"&amp;TEXT(COUNTIFS($B$5:$B18107,$B18107,$F$5:$F18107,"组件"),"000"),"")</f>
        <v/>
      </c>
      <c r="J18107" t="str">
        <f t="shared" si="846"/>
        <v/>
      </c>
      <c r="R18107" t="str">
        <f t="shared" si="847"/>
        <v/>
      </c>
    </row>
    <row r="18108" spans="1:18" x14ac:dyDescent="0.35">
      <c r="A18108" t="str">
        <f t="shared" si="848"/>
        <v/>
      </c>
      <c r="G18108" t="str">
        <f>IF($B18108="","",IF($J18108&lt;&gt;"",IFERROR(LOOKUP(2,1/(($B$5:$B$20000=$B18108)*($F$5:$F$20000="组件")*($I$5:$I$20000=$J18108)),$G$5:$G$20000)&amp;"."&amp;COUNTIFS($B$5:$B18108,$B18108,$J$5:$J18108,$J18108),""),COUNTIFS($B$5:$B18108,$B18108,$J$5:$J18108,"")))</f>
        <v/>
      </c>
      <c r="I18108" t="str">
        <f>IF($F18108="组件","C"&amp;TEXT(COUNTIFS($B$5:$B18108,$B18108,$F$5:$F18108,"组件"),"000"),"")</f>
        <v/>
      </c>
      <c r="J18108" t="str">
        <f t="shared" si="846"/>
        <v/>
      </c>
      <c r="R18108" t="str">
        <f t="shared" si="847"/>
        <v/>
      </c>
    </row>
    <row r="18109" spans="1:18" x14ac:dyDescent="0.35">
      <c r="A18109" t="str">
        <f t="shared" si="848"/>
        <v/>
      </c>
      <c r="G18109" t="str">
        <f>IF($B18109="","",IF($J18109&lt;&gt;"",IFERROR(LOOKUP(2,1/(($B$5:$B$20000=$B18109)*($F$5:$F$20000="组件")*($I$5:$I$20000=$J18109)),$G$5:$G$20000)&amp;"."&amp;COUNTIFS($B$5:$B18109,$B18109,$J$5:$J18109,$J18109),""),COUNTIFS($B$5:$B18109,$B18109,$J$5:$J18109,"")))</f>
        <v/>
      </c>
      <c r="I18109" t="str">
        <f>IF($F18109="组件","C"&amp;TEXT(COUNTIFS($B$5:$B18109,$B18109,$F$5:$F18109,"组件"),"000"),"")</f>
        <v/>
      </c>
      <c r="J18109" t="str">
        <f t="shared" si="846"/>
        <v/>
      </c>
      <c r="R18109" t="str">
        <f t="shared" si="847"/>
        <v/>
      </c>
    </row>
    <row r="18110" spans="1:18" x14ac:dyDescent="0.35">
      <c r="A18110" t="str">
        <f t="shared" si="848"/>
        <v/>
      </c>
      <c r="G18110" t="str">
        <f>IF($B18110="","",IF($J18110&lt;&gt;"",IFERROR(LOOKUP(2,1/(($B$5:$B$20000=$B18110)*($F$5:$F$20000="组件")*($I$5:$I$20000=$J18110)),$G$5:$G$20000)&amp;"."&amp;COUNTIFS($B$5:$B18110,$B18110,$J$5:$J18110,$J18110),""),COUNTIFS($B$5:$B18110,$B18110,$J$5:$J18110,"")))</f>
        <v/>
      </c>
      <c r="I18110" t="str">
        <f>IF($F18110="组件","C"&amp;TEXT(COUNTIFS($B$5:$B18110,$B18110,$F$5:$F18110,"组件"),"000"),"")</f>
        <v/>
      </c>
      <c r="J18110" t="str">
        <f t="shared" si="846"/>
        <v/>
      </c>
      <c r="R18110" t="str">
        <f t="shared" si="847"/>
        <v/>
      </c>
    </row>
    <row r="18111" spans="1:18" x14ac:dyDescent="0.35">
      <c r="A18111" t="str">
        <f t="shared" si="848"/>
        <v/>
      </c>
      <c r="G18111" t="str">
        <f>IF($B18111="","",IF($J18111&lt;&gt;"",IFERROR(LOOKUP(2,1/(($B$5:$B$20000=$B18111)*($F$5:$F$20000="组件")*($I$5:$I$20000=$J18111)),$G$5:$G$20000)&amp;"."&amp;COUNTIFS($B$5:$B18111,$B18111,$J$5:$J18111,$J18111),""),COUNTIFS($B$5:$B18111,$B18111,$J$5:$J18111,"")))</f>
        <v/>
      </c>
      <c r="I18111" t="str">
        <f>IF($F18111="组件","C"&amp;TEXT(COUNTIFS($B$5:$B18111,$B18111,$F$5:$F18111,"组件"),"000"),"")</f>
        <v/>
      </c>
      <c r="J18111" t="str">
        <f t="shared" si="846"/>
        <v/>
      </c>
      <c r="R18111" t="str">
        <f t="shared" si="847"/>
        <v/>
      </c>
    </row>
    <row r="18112" spans="1:18" x14ac:dyDescent="0.35">
      <c r="A18112" t="str">
        <f t="shared" si="848"/>
        <v/>
      </c>
      <c r="G18112" t="str">
        <f>IF($B18112="","",IF($J18112&lt;&gt;"",IFERROR(LOOKUP(2,1/(($B$5:$B$20000=$B18112)*($F$5:$F$20000="组件")*($I$5:$I$20000=$J18112)),$G$5:$G$20000)&amp;"."&amp;COUNTIFS($B$5:$B18112,$B18112,$J$5:$J18112,$J18112),""),COUNTIFS($B$5:$B18112,$B18112,$J$5:$J18112,"")))</f>
        <v/>
      </c>
      <c r="I18112" t="str">
        <f>IF($F18112="组件","C"&amp;TEXT(COUNTIFS($B$5:$B18112,$B18112,$F$5:$F18112,"组件"),"000"),"")</f>
        <v/>
      </c>
      <c r="J18112" t="str">
        <f t="shared" si="846"/>
        <v/>
      </c>
      <c r="R18112" t="str">
        <f t="shared" si="847"/>
        <v/>
      </c>
    </row>
    <row r="18113" spans="1:18" x14ac:dyDescent="0.35">
      <c r="A18113" t="str">
        <f t="shared" si="848"/>
        <v/>
      </c>
      <c r="G18113" t="str">
        <f>IF($B18113="","",IF($J18113&lt;&gt;"",IFERROR(LOOKUP(2,1/(($B$5:$B$20000=$B18113)*($F$5:$F$20000="组件")*($I$5:$I$20000=$J18113)),$G$5:$G$20000)&amp;"."&amp;COUNTIFS($B$5:$B18113,$B18113,$J$5:$J18113,$J18113),""),COUNTIFS($B$5:$B18113,$B18113,$J$5:$J18113,"")))</f>
        <v/>
      </c>
      <c r="I18113" t="str">
        <f>IF($F18113="组件","C"&amp;TEXT(COUNTIFS($B$5:$B18113,$B18113,$F$5:$F18113,"组件"),"000"),"")</f>
        <v/>
      </c>
      <c r="J18113" t="str">
        <f t="shared" si="846"/>
        <v/>
      </c>
      <c r="R18113" t="str">
        <f t="shared" si="847"/>
        <v/>
      </c>
    </row>
    <row r="18114" spans="1:18" x14ac:dyDescent="0.35">
      <c r="A18114" t="str">
        <f t="shared" si="848"/>
        <v/>
      </c>
      <c r="G18114" t="str">
        <f>IF($B18114="","",IF($J18114&lt;&gt;"",IFERROR(LOOKUP(2,1/(($B$5:$B$20000=$B18114)*($F$5:$F$20000="组件")*($I$5:$I$20000=$J18114)),$G$5:$G$20000)&amp;"."&amp;COUNTIFS($B$5:$B18114,$B18114,$J$5:$J18114,$J18114),""),COUNTIFS($B$5:$B18114,$B18114,$J$5:$J18114,"")))</f>
        <v/>
      </c>
      <c r="I18114" t="str">
        <f>IF($F18114="组件","C"&amp;TEXT(COUNTIFS($B$5:$B18114,$B18114,$F$5:$F18114,"组件"),"000"),"")</f>
        <v/>
      </c>
      <c r="J18114" t="str">
        <f t="shared" si="846"/>
        <v/>
      </c>
      <c r="R18114" t="str">
        <f t="shared" si="847"/>
        <v/>
      </c>
    </row>
    <row r="18115" spans="1:18" x14ac:dyDescent="0.35">
      <c r="A18115" t="str">
        <f t="shared" si="848"/>
        <v/>
      </c>
      <c r="G18115" t="str">
        <f>IF($B18115="","",IF($J18115&lt;&gt;"",IFERROR(LOOKUP(2,1/(($B$5:$B$20000=$B18115)*($F$5:$F$20000="组件")*($I$5:$I$20000=$J18115)),$G$5:$G$20000)&amp;"."&amp;COUNTIFS($B$5:$B18115,$B18115,$J$5:$J18115,$J18115),""),COUNTIFS($B$5:$B18115,$B18115,$J$5:$J18115,"")))</f>
        <v/>
      </c>
      <c r="I18115" t="str">
        <f>IF($F18115="组件","C"&amp;TEXT(COUNTIFS($B$5:$B18115,$B18115,$F$5:$F18115,"组件"),"000"),"")</f>
        <v/>
      </c>
      <c r="J18115" t="str">
        <f t="shared" si="846"/>
        <v/>
      </c>
      <c r="R18115" t="str">
        <f t="shared" si="847"/>
        <v/>
      </c>
    </row>
    <row r="18116" spans="1:18" x14ac:dyDescent="0.35">
      <c r="A18116" t="str">
        <f t="shared" si="848"/>
        <v/>
      </c>
      <c r="G18116" t="str">
        <f>IF($B18116="","",IF($J18116&lt;&gt;"",IFERROR(LOOKUP(2,1/(($B$5:$B$20000=$B18116)*($F$5:$F$20000="组件")*($I$5:$I$20000=$J18116)),$G$5:$G$20000)&amp;"."&amp;COUNTIFS($B$5:$B18116,$B18116,$J$5:$J18116,$J18116),""),COUNTIFS($B$5:$B18116,$B18116,$J$5:$J18116,"")))</f>
        <v/>
      </c>
      <c r="I18116" t="str">
        <f>IF($F18116="组件","C"&amp;TEXT(COUNTIFS($B$5:$B18116,$B18116,$F$5:$F18116,"组件"),"000"),"")</f>
        <v/>
      </c>
      <c r="J18116" t="str">
        <f t="shared" si="846"/>
        <v/>
      </c>
      <c r="R18116" t="str">
        <f t="shared" si="847"/>
        <v/>
      </c>
    </row>
    <row r="18117" spans="1:18" x14ac:dyDescent="0.35">
      <c r="A18117" t="str">
        <f t="shared" si="848"/>
        <v/>
      </c>
      <c r="G18117" t="str">
        <f>IF($B18117="","",IF($J18117&lt;&gt;"",IFERROR(LOOKUP(2,1/(($B$5:$B$20000=$B18117)*($F$5:$F$20000="组件")*($I$5:$I$20000=$J18117)),$G$5:$G$20000)&amp;"."&amp;COUNTIFS($B$5:$B18117,$B18117,$J$5:$J18117,$J18117),""),COUNTIFS($B$5:$B18117,$B18117,$J$5:$J18117,"")))</f>
        <v/>
      </c>
      <c r="I18117" t="str">
        <f>IF($F18117="组件","C"&amp;TEXT(COUNTIFS($B$5:$B18117,$B18117,$F$5:$F18117,"组件"),"000"),"")</f>
        <v/>
      </c>
      <c r="J18117" t="str">
        <f t="shared" ref="J18117:J18180" si="849">IF($B18117="","",IF($F18117="组件","",IF($Q18117&lt;&gt;"",IF(AND($B18117=$B18116,$F18116="组件"),$I18116,IF(AND($B18117=$B18116,$J18116&lt;&gt;""),$J18116,"")),"")))</f>
        <v/>
      </c>
      <c r="R18117" t="str">
        <f t="shared" ref="R18117:R18180" si="850">IF($B18117="","",IF($J18117&lt;&gt;"",IFERROR(LOOKUP(2,1/(($B$5:$B$20000=$B18117)*($F$5:$F$20000="组件")*($I$5:$I$20000=$J18117)),$R$5:$R$20000)*IF($Q18117="",1,$Q18117),""),IF($P18117="","",IF($Q18117="",$P18117,$P18117*$Q18117))))</f>
        <v/>
      </c>
    </row>
    <row r="18118" spans="1:18" x14ac:dyDescent="0.35">
      <c r="A18118" t="str">
        <f t="shared" ref="A18118:A18181" si="851">IF(B18118="","",IF(B18118=B18117,A18117,A18117+1))</f>
        <v/>
      </c>
      <c r="G18118" t="str">
        <f>IF($B18118="","",IF($J18118&lt;&gt;"",IFERROR(LOOKUP(2,1/(($B$5:$B$20000=$B18118)*($F$5:$F$20000="组件")*($I$5:$I$20000=$J18118)),$G$5:$G$20000)&amp;"."&amp;COUNTIFS($B$5:$B18118,$B18118,$J$5:$J18118,$J18118),""),COUNTIFS($B$5:$B18118,$B18118,$J$5:$J18118,"")))</f>
        <v/>
      </c>
      <c r="I18118" t="str">
        <f>IF($F18118="组件","C"&amp;TEXT(COUNTIFS($B$5:$B18118,$B18118,$F$5:$F18118,"组件"),"000"),"")</f>
        <v/>
      </c>
      <c r="J18118" t="str">
        <f t="shared" si="849"/>
        <v/>
      </c>
      <c r="R18118" t="str">
        <f t="shared" si="850"/>
        <v/>
      </c>
    </row>
    <row r="18119" spans="1:18" x14ac:dyDescent="0.35">
      <c r="A18119" t="str">
        <f t="shared" si="851"/>
        <v/>
      </c>
      <c r="G18119" t="str">
        <f>IF($B18119="","",IF($J18119&lt;&gt;"",IFERROR(LOOKUP(2,1/(($B$5:$B$20000=$B18119)*($F$5:$F$20000="组件")*($I$5:$I$20000=$J18119)),$G$5:$G$20000)&amp;"."&amp;COUNTIFS($B$5:$B18119,$B18119,$J$5:$J18119,$J18119),""),COUNTIFS($B$5:$B18119,$B18119,$J$5:$J18119,"")))</f>
        <v/>
      </c>
      <c r="I18119" t="str">
        <f>IF($F18119="组件","C"&amp;TEXT(COUNTIFS($B$5:$B18119,$B18119,$F$5:$F18119,"组件"),"000"),"")</f>
        <v/>
      </c>
      <c r="J18119" t="str">
        <f t="shared" si="849"/>
        <v/>
      </c>
      <c r="R18119" t="str">
        <f t="shared" si="850"/>
        <v/>
      </c>
    </row>
    <row r="18120" spans="1:18" x14ac:dyDescent="0.35">
      <c r="A18120" t="str">
        <f t="shared" si="851"/>
        <v/>
      </c>
      <c r="G18120" t="str">
        <f>IF($B18120="","",IF($J18120&lt;&gt;"",IFERROR(LOOKUP(2,1/(($B$5:$B$20000=$B18120)*($F$5:$F$20000="组件")*($I$5:$I$20000=$J18120)),$G$5:$G$20000)&amp;"."&amp;COUNTIFS($B$5:$B18120,$B18120,$J$5:$J18120,$J18120),""),COUNTIFS($B$5:$B18120,$B18120,$J$5:$J18120,"")))</f>
        <v/>
      </c>
      <c r="I18120" t="str">
        <f>IF($F18120="组件","C"&amp;TEXT(COUNTIFS($B$5:$B18120,$B18120,$F$5:$F18120,"组件"),"000"),"")</f>
        <v/>
      </c>
      <c r="J18120" t="str">
        <f t="shared" si="849"/>
        <v/>
      </c>
      <c r="R18120" t="str">
        <f t="shared" si="850"/>
        <v/>
      </c>
    </row>
    <row r="18121" spans="1:18" x14ac:dyDescent="0.35">
      <c r="A18121" t="str">
        <f t="shared" si="851"/>
        <v/>
      </c>
      <c r="G18121" t="str">
        <f>IF($B18121="","",IF($J18121&lt;&gt;"",IFERROR(LOOKUP(2,1/(($B$5:$B$20000=$B18121)*($F$5:$F$20000="组件")*($I$5:$I$20000=$J18121)),$G$5:$G$20000)&amp;"."&amp;COUNTIFS($B$5:$B18121,$B18121,$J$5:$J18121,$J18121),""),COUNTIFS($B$5:$B18121,$B18121,$J$5:$J18121,"")))</f>
        <v/>
      </c>
      <c r="I18121" t="str">
        <f>IF($F18121="组件","C"&amp;TEXT(COUNTIFS($B$5:$B18121,$B18121,$F$5:$F18121,"组件"),"000"),"")</f>
        <v/>
      </c>
      <c r="J18121" t="str">
        <f t="shared" si="849"/>
        <v/>
      </c>
      <c r="R18121" t="str">
        <f t="shared" si="850"/>
        <v/>
      </c>
    </row>
    <row r="18122" spans="1:18" x14ac:dyDescent="0.35">
      <c r="A18122" t="str">
        <f t="shared" si="851"/>
        <v/>
      </c>
      <c r="G18122" t="str">
        <f>IF($B18122="","",IF($J18122&lt;&gt;"",IFERROR(LOOKUP(2,1/(($B$5:$B$20000=$B18122)*($F$5:$F$20000="组件")*($I$5:$I$20000=$J18122)),$G$5:$G$20000)&amp;"."&amp;COUNTIFS($B$5:$B18122,$B18122,$J$5:$J18122,$J18122),""),COUNTIFS($B$5:$B18122,$B18122,$J$5:$J18122,"")))</f>
        <v/>
      </c>
      <c r="I18122" t="str">
        <f>IF($F18122="组件","C"&amp;TEXT(COUNTIFS($B$5:$B18122,$B18122,$F$5:$F18122,"组件"),"000"),"")</f>
        <v/>
      </c>
      <c r="J18122" t="str">
        <f t="shared" si="849"/>
        <v/>
      </c>
      <c r="R18122" t="str">
        <f t="shared" si="850"/>
        <v/>
      </c>
    </row>
    <row r="18123" spans="1:18" x14ac:dyDescent="0.35">
      <c r="A18123" t="str">
        <f t="shared" si="851"/>
        <v/>
      </c>
      <c r="G18123" t="str">
        <f>IF($B18123="","",IF($J18123&lt;&gt;"",IFERROR(LOOKUP(2,1/(($B$5:$B$20000=$B18123)*($F$5:$F$20000="组件")*($I$5:$I$20000=$J18123)),$G$5:$G$20000)&amp;"."&amp;COUNTIFS($B$5:$B18123,$B18123,$J$5:$J18123,$J18123),""),COUNTIFS($B$5:$B18123,$B18123,$J$5:$J18123,"")))</f>
        <v/>
      </c>
      <c r="I18123" t="str">
        <f>IF($F18123="组件","C"&amp;TEXT(COUNTIFS($B$5:$B18123,$B18123,$F$5:$F18123,"组件"),"000"),"")</f>
        <v/>
      </c>
      <c r="J18123" t="str">
        <f t="shared" si="849"/>
        <v/>
      </c>
      <c r="R18123" t="str">
        <f t="shared" si="850"/>
        <v/>
      </c>
    </row>
    <row r="18124" spans="1:18" x14ac:dyDescent="0.35">
      <c r="A18124" t="str">
        <f t="shared" si="851"/>
        <v/>
      </c>
      <c r="G18124" t="str">
        <f>IF($B18124="","",IF($J18124&lt;&gt;"",IFERROR(LOOKUP(2,1/(($B$5:$B$20000=$B18124)*($F$5:$F$20000="组件")*($I$5:$I$20000=$J18124)),$G$5:$G$20000)&amp;"."&amp;COUNTIFS($B$5:$B18124,$B18124,$J$5:$J18124,$J18124),""),COUNTIFS($B$5:$B18124,$B18124,$J$5:$J18124,"")))</f>
        <v/>
      </c>
      <c r="I18124" t="str">
        <f>IF($F18124="组件","C"&amp;TEXT(COUNTIFS($B$5:$B18124,$B18124,$F$5:$F18124,"组件"),"000"),"")</f>
        <v/>
      </c>
      <c r="J18124" t="str">
        <f t="shared" si="849"/>
        <v/>
      </c>
      <c r="R18124" t="str">
        <f t="shared" si="850"/>
        <v/>
      </c>
    </row>
    <row r="18125" spans="1:18" x14ac:dyDescent="0.35">
      <c r="A18125" t="str">
        <f t="shared" si="851"/>
        <v/>
      </c>
      <c r="G18125" t="str">
        <f>IF($B18125="","",IF($J18125&lt;&gt;"",IFERROR(LOOKUP(2,1/(($B$5:$B$20000=$B18125)*($F$5:$F$20000="组件")*($I$5:$I$20000=$J18125)),$G$5:$G$20000)&amp;"."&amp;COUNTIFS($B$5:$B18125,$B18125,$J$5:$J18125,$J18125),""),COUNTIFS($B$5:$B18125,$B18125,$J$5:$J18125,"")))</f>
        <v/>
      </c>
      <c r="I18125" t="str">
        <f>IF($F18125="组件","C"&amp;TEXT(COUNTIFS($B$5:$B18125,$B18125,$F$5:$F18125,"组件"),"000"),"")</f>
        <v/>
      </c>
      <c r="J18125" t="str">
        <f t="shared" si="849"/>
        <v/>
      </c>
      <c r="R18125" t="str">
        <f t="shared" si="850"/>
        <v/>
      </c>
    </row>
    <row r="18126" spans="1:18" x14ac:dyDescent="0.35">
      <c r="A18126" t="str">
        <f t="shared" si="851"/>
        <v/>
      </c>
      <c r="G18126" t="str">
        <f>IF($B18126="","",IF($J18126&lt;&gt;"",IFERROR(LOOKUP(2,1/(($B$5:$B$20000=$B18126)*($F$5:$F$20000="组件")*($I$5:$I$20000=$J18126)),$G$5:$G$20000)&amp;"."&amp;COUNTIFS($B$5:$B18126,$B18126,$J$5:$J18126,$J18126),""),COUNTIFS($B$5:$B18126,$B18126,$J$5:$J18126,"")))</f>
        <v/>
      </c>
      <c r="I18126" t="str">
        <f>IF($F18126="组件","C"&amp;TEXT(COUNTIFS($B$5:$B18126,$B18126,$F$5:$F18126,"组件"),"000"),"")</f>
        <v/>
      </c>
      <c r="J18126" t="str">
        <f t="shared" si="849"/>
        <v/>
      </c>
      <c r="R18126" t="str">
        <f t="shared" si="850"/>
        <v/>
      </c>
    </row>
    <row r="18127" spans="1:18" x14ac:dyDescent="0.35">
      <c r="A18127" t="str">
        <f t="shared" si="851"/>
        <v/>
      </c>
      <c r="G18127" t="str">
        <f>IF($B18127="","",IF($J18127&lt;&gt;"",IFERROR(LOOKUP(2,1/(($B$5:$B$20000=$B18127)*($F$5:$F$20000="组件")*($I$5:$I$20000=$J18127)),$G$5:$G$20000)&amp;"."&amp;COUNTIFS($B$5:$B18127,$B18127,$J$5:$J18127,$J18127),""),COUNTIFS($B$5:$B18127,$B18127,$J$5:$J18127,"")))</f>
        <v/>
      </c>
      <c r="I18127" t="str">
        <f>IF($F18127="组件","C"&amp;TEXT(COUNTIFS($B$5:$B18127,$B18127,$F$5:$F18127,"组件"),"000"),"")</f>
        <v/>
      </c>
      <c r="J18127" t="str">
        <f t="shared" si="849"/>
        <v/>
      </c>
      <c r="R18127" t="str">
        <f t="shared" si="850"/>
        <v/>
      </c>
    </row>
    <row r="18128" spans="1:18" x14ac:dyDescent="0.35">
      <c r="A18128" t="str">
        <f t="shared" si="851"/>
        <v/>
      </c>
      <c r="G18128" t="str">
        <f>IF($B18128="","",IF($J18128&lt;&gt;"",IFERROR(LOOKUP(2,1/(($B$5:$B$20000=$B18128)*($F$5:$F$20000="组件")*($I$5:$I$20000=$J18128)),$G$5:$G$20000)&amp;"."&amp;COUNTIFS($B$5:$B18128,$B18128,$J$5:$J18128,$J18128),""),COUNTIFS($B$5:$B18128,$B18128,$J$5:$J18128,"")))</f>
        <v/>
      </c>
      <c r="I18128" t="str">
        <f>IF($F18128="组件","C"&amp;TEXT(COUNTIFS($B$5:$B18128,$B18128,$F$5:$F18128,"组件"),"000"),"")</f>
        <v/>
      </c>
      <c r="J18128" t="str">
        <f t="shared" si="849"/>
        <v/>
      </c>
      <c r="R18128" t="str">
        <f t="shared" si="850"/>
        <v/>
      </c>
    </row>
    <row r="18129" spans="1:18" x14ac:dyDescent="0.35">
      <c r="A18129" t="str">
        <f t="shared" si="851"/>
        <v/>
      </c>
      <c r="G18129" t="str">
        <f>IF($B18129="","",IF($J18129&lt;&gt;"",IFERROR(LOOKUP(2,1/(($B$5:$B$20000=$B18129)*($F$5:$F$20000="组件")*($I$5:$I$20000=$J18129)),$G$5:$G$20000)&amp;"."&amp;COUNTIFS($B$5:$B18129,$B18129,$J$5:$J18129,$J18129),""),COUNTIFS($B$5:$B18129,$B18129,$J$5:$J18129,"")))</f>
        <v/>
      </c>
      <c r="I18129" t="str">
        <f>IF($F18129="组件","C"&amp;TEXT(COUNTIFS($B$5:$B18129,$B18129,$F$5:$F18129,"组件"),"000"),"")</f>
        <v/>
      </c>
      <c r="J18129" t="str">
        <f t="shared" si="849"/>
        <v/>
      </c>
      <c r="R18129" t="str">
        <f t="shared" si="850"/>
        <v/>
      </c>
    </row>
    <row r="18130" spans="1:18" x14ac:dyDescent="0.35">
      <c r="A18130" t="str">
        <f t="shared" si="851"/>
        <v/>
      </c>
      <c r="G18130" t="str">
        <f>IF($B18130="","",IF($J18130&lt;&gt;"",IFERROR(LOOKUP(2,1/(($B$5:$B$20000=$B18130)*($F$5:$F$20000="组件")*($I$5:$I$20000=$J18130)),$G$5:$G$20000)&amp;"."&amp;COUNTIFS($B$5:$B18130,$B18130,$J$5:$J18130,$J18130),""),COUNTIFS($B$5:$B18130,$B18130,$J$5:$J18130,"")))</f>
        <v/>
      </c>
      <c r="I18130" t="str">
        <f>IF($F18130="组件","C"&amp;TEXT(COUNTIFS($B$5:$B18130,$B18130,$F$5:$F18130,"组件"),"000"),"")</f>
        <v/>
      </c>
      <c r="J18130" t="str">
        <f t="shared" si="849"/>
        <v/>
      </c>
      <c r="R18130" t="str">
        <f t="shared" si="850"/>
        <v/>
      </c>
    </row>
    <row r="18131" spans="1:18" x14ac:dyDescent="0.35">
      <c r="A18131" t="str">
        <f t="shared" si="851"/>
        <v/>
      </c>
      <c r="G18131" t="str">
        <f>IF($B18131="","",IF($J18131&lt;&gt;"",IFERROR(LOOKUP(2,1/(($B$5:$B$20000=$B18131)*($F$5:$F$20000="组件")*($I$5:$I$20000=$J18131)),$G$5:$G$20000)&amp;"."&amp;COUNTIFS($B$5:$B18131,$B18131,$J$5:$J18131,$J18131),""),COUNTIFS($B$5:$B18131,$B18131,$J$5:$J18131,"")))</f>
        <v/>
      </c>
      <c r="I18131" t="str">
        <f>IF($F18131="组件","C"&amp;TEXT(COUNTIFS($B$5:$B18131,$B18131,$F$5:$F18131,"组件"),"000"),"")</f>
        <v/>
      </c>
      <c r="J18131" t="str">
        <f t="shared" si="849"/>
        <v/>
      </c>
      <c r="R18131" t="str">
        <f t="shared" si="850"/>
        <v/>
      </c>
    </row>
    <row r="18132" spans="1:18" x14ac:dyDescent="0.35">
      <c r="A18132" t="str">
        <f t="shared" si="851"/>
        <v/>
      </c>
      <c r="G18132" t="str">
        <f>IF($B18132="","",IF($J18132&lt;&gt;"",IFERROR(LOOKUP(2,1/(($B$5:$B$20000=$B18132)*($F$5:$F$20000="组件")*($I$5:$I$20000=$J18132)),$G$5:$G$20000)&amp;"."&amp;COUNTIFS($B$5:$B18132,$B18132,$J$5:$J18132,$J18132),""),COUNTIFS($B$5:$B18132,$B18132,$J$5:$J18132,"")))</f>
        <v/>
      </c>
      <c r="I18132" t="str">
        <f>IF($F18132="组件","C"&amp;TEXT(COUNTIFS($B$5:$B18132,$B18132,$F$5:$F18132,"组件"),"000"),"")</f>
        <v/>
      </c>
      <c r="J18132" t="str">
        <f t="shared" si="849"/>
        <v/>
      </c>
      <c r="R18132" t="str">
        <f t="shared" si="850"/>
        <v/>
      </c>
    </row>
    <row r="18133" spans="1:18" x14ac:dyDescent="0.35">
      <c r="A18133" t="str">
        <f t="shared" si="851"/>
        <v/>
      </c>
      <c r="G18133" t="str">
        <f>IF($B18133="","",IF($J18133&lt;&gt;"",IFERROR(LOOKUP(2,1/(($B$5:$B$20000=$B18133)*($F$5:$F$20000="组件")*($I$5:$I$20000=$J18133)),$G$5:$G$20000)&amp;"."&amp;COUNTIFS($B$5:$B18133,$B18133,$J$5:$J18133,$J18133),""),COUNTIFS($B$5:$B18133,$B18133,$J$5:$J18133,"")))</f>
        <v/>
      </c>
      <c r="I18133" t="str">
        <f>IF($F18133="组件","C"&amp;TEXT(COUNTIFS($B$5:$B18133,$B18133,$F$5:$F18133,"组件"),"000"),"")</f>
        <v/>
      </c>
      <c r="J18133" t="str">
        <f t="shared" si="849"/>
        <v/>
      </c>
      <c r="R18133" t="str">
        <f t="shared" si="850"/>
        <v/>
      </c>
    </row>
    <row r="18134" spans="1:18" x14ac:dyDescent="0.35">
      <c r="A18134" t="str">
        <f t="shared" si="851"/>
        <v/>
      </c>
      <c r="G18134" t="str">
        <f>IF($B18134="","",IF($J18134&lt;&gt;"",IFERROR(LOOKUP(2,1/(($B$5:$B$20000=$B18134)*($F$5:$F$20000="组件")*($I$5:$I$20000=$J18134)),$G$5:$G$20000)&amp;"."&amp;COUNTIFS($B$5:$B18134,$B18134,$J$5:$J18134,$J18134),""),COUNTIFS($B$5:$B18134,$B18134,$J$5:$J18134,"")))</f>
        <v/>
      </c>
      <c r="I18134" t="str">
        <f>IF($F18134="组件","C"&amp;TEXT(COUNTIFS($B$5:$B18134,$B18134,$F$5:$F18134,"组件"),"000"),"")</f>
        <v/>
      </c>
      <c r="J18134" t="str">
        <f t="shared" si="849"/>
        <v/>
      </c>
      <c r="R18134" t="str">
        <f t="shared" si="850"/>
        <v/>
      </c>
    </row>
    <row r="18135" spans="1:18" x14ac:dyDescent="0.35">
      <c r="A18135" t="str">
        <f t="shared" si="851"/>
        <v/>
      </c>
      <c r="G18135" t="str">
        <f>IF($B18135="","",IF($J18135&lt;&gt;"",IFERROR(LOOKUP(2,1/(($B$5:$B$20000=$B18135)*($F$5:$F$20000="组件")*($I$5:$I$20000=$J18135)),$G$5:$G$20000)&amp;"."&amp;COUNTIFS($B$5:$B18135,$B18135,$J$5:$J18135,$J18135),""),COUNTIFS($B$5:$B18135,$B18135,$J$5:$J18135,"")))</f>
        <v/>
      </c>
      <c r="I18135" t="str">
        <f>IF($F18135="组件","C"&amp;TEXT(COUNTIFS($B$5:$B18135,$B18135,$F$5:$F18135,"组件"),"000"),"")</f>
        <v/>
      </c>
      <c r="J18135" t="str">
        <f t="shared" si="849"/>
        <v/>
      </c>
      <c r="R18135" t="str">
        <f t="shared" si="850"/>
        <v/>
      </c>
    </row>
    <row r="18136" spans="1:18" x14ac:dyDescent="0.35">
      <c r="A18136" t="str">
        <f t="shared" si="851"/>
        <v/>
      </c>
      <c r="G18136" t="str">
        <f>IF($B18136="","",IF($J18136&lt;&gt;"",IFERROR(LOOKUP(2,1/(($B$5:$B$20000=$B18136)*($F$5:$F$20000="组件")*($I$5:$I$20000=$J18136)),$G$5:$G$20000)&amp;"."&amp;COUNTIFS($B$5:$B18136,$B18136,$J$5:$J18136,$J18136),""),COUNTIFS($B$5:$B18136,$B18136,$J$5:$J18136,"")))</f>
        <v/>
      </c>
      <c r="I18136" t="str">
        <f>IF($F18136="组件","C"&amp;TEXT(COUNTIFS($B$5:$B18136,$B18136,$F$5:$F18136,"组件"),"000"),"")</f>
        <v/>
      </c>
      <c r="J18136" t="str">
        <f t="shared" si="849"/>
        <v/>
      </c>
      <c r="R18136" t="str">
        <f t="shared" si="850"/>
        <v/>
      </c>
    </row>
    <row r="18137" spans="1:18" x14ac:dyDescent="0.35">
      <c r="A18137" t="str">
        <f t="shared" si="851"/>
        <v/>
      </c>
      <c r="G18137" t="str">
        <f>IF($B18137="","",IF($J18137&lt;&gt;"",IFERROR(LOOKUP(2,1/(($B$5:$B$20000=$B18137)*($F$5:$F$20000="组件")*($I$5:$I$20000=$J18137)),$G$5:$G$20000)&amp;"."&amp;COUNTIFS($B$5:$B18137,$B18137,$J$5:$J18137,$J18137),""),COUNTIFS($B$5:$B18137,$B18137,$J$5:$J18137,"")))</f>
        <v/>
      </c>
      <c r="I18137" t="str">
        <f>IF($F18137="组件","C"&amp;TEXT(COUNTIFS($B$5:$B18137,$B18137,$F$5:$F18137,"组件"),"000"),"")</f>
        <v/>
      </c>
      <c r="J18137" t="str">
        <f t="shared" si="849"/>
        <v/>
      </c>
      <c r="R18137" t="str">
        <f t="shared" si="850"/>
        <v/>
      </c>
    </row>
    <row r="18138" spans="1:18" x14ac:dyDescent="0.35">
      <c r="A18138" t="str">
        <f t="shared" si="851"/>
        <v/>
      </c>
      <c r="G18138" t="str">
        <f>IF($B18138="","",IF($J18138&lt;&gt;"",IFERROR(LOOKUP(2,1/(($B$5:$B$20000=$B18138)*($F$5:$F$20000="组件")*($I$5:$I$20000=$J18138)),$G$5:$G$20000)&amp;"."&amp;COUNTIFS($B$5:$B18138,$B18138,$J$5:$J18138,$J18138),""),COUNTIFS($B$5:$B18138,$B18138,$J$5:$J18138,"")))</f>
        <v/>
      </c>
      <c r="I18138" t="str">
        <f>IF($F18138="组件","C"&amp;TEXT(COUNTIFS($B$5:$B18138,$B18138,$F$5:$F18138,"组件"),"000"),"")</f>
        <v/>
      </c>
      <c r="J18138" t="str">
        <f t="shared" si="849"/>
        <v/>
      </c>
      <c r="R18138" t="str">
        <f t="shared" si="850"/>
        <v/>
      </c>
    </row>
    <row r="18139" spans="1:18" x14ac:dyDescent="0.35">
      <c r="A18139" t="str">
        <f t="shared" si="851"/>
        <v/>
      </c>
      <c r="G18139" t="str">
        <f>IF($B18139="","",IF($J18139&lt;&gt;"",IFERROR(LOOKUP(2,1/(($B$5:$B$20000=$B18139)*($F$5:$F$20000="组件")*($I$5:$I$20000=$J18139)),$G$5:$G$20000)&amp;"."&amp;COUNTIFS($B$5:$B18139,$B18139,$J$5:$J18139,$J18139),""),COUNTIFS($B$5:$B18139,$B18139,$J$5:$J18139,"")))</f>
        <v/>
      </c>
      <c r="I18139" t="str">
        <f>IF($F18139="组件","C"&amp;TEXT(COUNTIFS($B$5:$B18139,$B18139,$F$5:$F18139,"组件"),"000"),"")</f>
        <v/>
      </c>
      <c r="J18139" t="str">
        <f t="shared" si="849"/>
        <v/>
      </c>
      <c r="R18139" t="str">
        <f t="shared" si="850"/>
        <v/>
      </c>
    </row>
    <row r="18140" spans="1:18" x14ac:dyDescent="0.35">
      <c r="A18140" t="str">
        <f t="shared" si="851"/>
        <v/>
      </c>
      <c r="G18140" t="str">
        <f>IF($B18140="","",IF($J18140&lt;&gt;"",IFERROR(LOOKUP(2,1/(($B$5:$B$20000=$B18140)*($F$5:$F$20000="组件")*($I$5:$I$20000=$J18140)),$G$5:$G$20000)&amp;"."&amp;COUNTIFS($B$5:$B18140,$B18140,$J$5:$J18140,$J18140),""),COUNTIFS($B$5:$B18140,$B18140,$J$5:$J18140,"")))</f>
        <v/>
      </c>
      <c r="I18140" t="str">
        <f>IF($F18140="组件","C"&amp;TEXT(COUNTIFS($B$5:$B18140,$B18140,$F$5:$F18140,"组件"),"000"),"")</f>
        <v/>
      </c>
      <c r="J18140" t="str">
        <f t="shared" si="849"/>
        <v/>
      </c>
      <c r="R18140" t="str">
        <f t="shared" si="850"/>
        <v/>
      </c>
    </row>
    <row r="18141" spans="1:18" x14ac:dyDescent="0.35">
      <c r="A18141" t="str">
        <f t="shared" si="851"/>
        <v/>
      </c>
      <c r="G18141" t="str">
        <f>IF($B18141="","",IF($J18141&lt;&gt;"",IFERROR(LOOKUP(2,1/(($B$5:$B$20000=$B18141)*($F$5:$F$20000="组件")*($I$5:$I$20000=$J18141)),$G$5:$G$20000)&amp;"."&amp;COUNTIFS($B$5:$B18141,$B18141,$J$5:$J18141,$J18141),""),COUNTIFS($B$5:$B18141,$B18141,$J$5:$J18141,"")))</f>
        <v/>
      </c>
      <c r="I18141" t="str">
        <f>IF($F18141="组件","C"&amp;TEXT(COUNTIFS($B$5:$B18141,$B18141,$F$5:$F18141,"组件"),"000"),"")</f>
        <v/>
      </c>
      <c r="J18141" t="str">
        <f t="shared" si="849"/>
        <v/>
      </c>
      <c r="R18141" t="str">
        <f t="shared" si="850"/>
        <v/>
      </c>
    </row>
    <row r="18142" spans="1:18" x14ac:dyDescent="0.35">
      <c r="A18142" t="str">
        <f t="shared" si="851"/>
        <v/>
      </c>
      <c r="G18142" t="str">
        <f>IF($B18142="","",IF($J18142&lt;&gt;"",IFERROR(LOOKUP(2,1/(($B$5:$B$20000=$B18142)*($F$5:$F$20000="组件")*($I$5:$I$20000=$J18142)),$G$5:$G$20000)&amp;"."&amp;COUNTIFS($B$5:$B18142,$B18142,$J$5:$J18142,$J18142),""),COUNTIFS($B$5:$B18142,$B18142,$J$5:$J18142,"")))</f>
        <v/>
      </c>
      <c r="I18142" t="str">
        <f>IF($F18142="组件","C"&amp;TEXT(COUNTIFS($B$5:$B18142,$B18142,$F$5:$F18142,"组件"),"000"),"")</f>
        <v/>
      </c>
      <c r="J18142" t="str">
        <f t="shared" si="849"/>
        <v/>
      </c>
      <c r="R18142" t="str">
        <f t="shared" si="850"/>
        <v/>
      </c>
    </row>
    <row r="18143" spans="1:18" x14ac:dyDescent="0.35">
      <c r="A18143" t="str">
        <f t="shared" si="851"/>
        <v/>
      </c>
      <c r="G18143" t="str">
        <f>IF($B18143="","",IF($J18143&lt;&gt;"",IFERROR(LOOKUP(2,1/(($B$5:$B$20000=$B18143)*($F$5:$F$20000="组件")*($I$5:$I$20000=$J18143)),$G$5:$G$20000)&amp;"."&amp;COUNTIFS($B$5:$B18143,$B18143,$J$5:$J18143,$J18143),""),COUNTIFS($B$5:$B18143,$B18143,$J$5:$J18143,"")))</f>
        <v/>
      </c>
      <c r="I18143" t="str">
        <f>IF($F18143="组件","C"&amp;TEXT(COUNTIFS($B$5:$B18143,$B18143,$F$5:$F18143,"组件"),"000"),"")</f>
        <v/>
      </c>
      <c r="J18143" t="str">
        <f t="shared" si="849"/>
        <v/>
      </c>
      <c r="R18143" t="str">
        <f t="shared" si="850"/>
        <v/>
      </c>
    </row>
    <row r="18144" spans="1:18" x14ac:dyDescent="0.35">
      <c r="A18144" t="str">
        <f t="shared" si="851"/>
        <v/>
      </c>
      <c r="G18144" t="str">
        <f>IF($B18144="","",IF($J18144&lt;&gt;"",IFERROR(LOOKUP(2,1/(($B$5:$B$20000=$B18144)*($F$5:$F$20000="组件")*($I$5:$I$20000=$J18144)),$G$5:$G$20000)&amp;"."&amp;COUNTIFS($B$5:$B18144,$B18144,$J$5:$J18144,$J18144),""),COUNTIFS($B$5:$B18144,$B18144,$J$5:$J18144,"")))</f>
        <v/>
      </c>
      <c r="I18144" t="str">
        <f>IF($F18144="组件","C"&amp;TEXT(COUNTIFS($B$5:$B18144,$B18144,$F$5:$F18144,"组件"),"000"),"")</f>
        <v/>
      </c>
      <c r="J18144" t="str">
        <f t="shared" si="849"/>
        <v/>
      </c>
      <c r="R18144" t="str">
        <f t="shared" si="850"/>
        <v/>
      </c>
    </row>
    <row r="18145" spans="1:18" x14ac:dyDescent="0.35">
      <c r="A18145" t="str">
        <f t="shared" si="851"/>
        <v/>
      </c>
      <c r="G18145" t="str">
        <f>IF($B18145="","",IF($J18145&lt;&gt;"",IFERROR(LOOKUP(2,1/(($B$5:$B$20000=$B18145)*($F$5:$F$20000="组件")*($I$5:$I$20000=$J18145)),$G$5:$G$20000)&amp;"."&amp;COUNTIFS($B$5:$B18145,$B18145,$J$5:$J18145,$J18145),""),COUNTIFS($B$5:$B18145,$B18145,$J$5:$J18145,"")))</f>
        <v/>
      </c>
      <c r="I18145" t="str">
        <f>IF($F18145="组件","C"&amp;TEXT(COUNTIFS($B$5:$B18145,$B18145,$F$5:$F18145,"组件"),"000"),"")</f>
        <v/>
      </c>
      <c r="J18145" t="str">
        <f t="shared" si="849"/>
        <v/>
      </c>
      <c r="R18145" t="str">
        <f t="shared" si="850"/>
        <v/>
      </c>
    </row>
    <row r="18146" spans="1:18" x14ac:dyDescent="0.35">
      <c r="A18146" t="str">
        <f t="shared" si="851"/>
        <v/>
      </c>
      <c r="G18146" t="str">
        <f>IF($B18146="","",IF($J18146&lt;&gt;"",IFERROR(LOOKUP(2,1/(($B$5:$B$20000=$B18146)*($F$5:$F$20000="组件")*($I$5:$I$20000=$J18146)),$G$5:$G$20000)&amp;"."&amp;COUNTIFS($B$5:$B18146,$B18146,$J$5:$J18146,$J18146),""),COUNTIFS($B$5:$B18146,$B18146,$J$5:$J18146,"")))</f>
        <v/>
      </c>
      <c r="I18146" t="str">
        <f>IF($F18146="组件","C"&amp;TEXT(COUNTIFS($B$5:$B18146,$B18146,$F$5:$F18146,"组件"),"000"),"")</f>
        <v/>
      </c>
      <c r="J18146" t="str">
        <f t="shared" si="849"/>
        <v/>
      </c>
      <c r="R18146" t="str">
        <f t="shared" si="850"/>
        <v/>
      </c>
    </row>
    <row r="18147" spans="1:18" x14ac:dyDescent="0.35">
      <c r="A18147" t="str">
        <f t="shared" si="851"/>
        <v/>
      </c>
      <c r="G18147" t="str">
        <f>IF($B18147="","",IF($J18147&lt;&gt;"",IFERROR(LOOKUP(2,1/(($B$5:$B$20000=$B18147)*($F$5:$F$20000="组件")*($I$5:$I$20000=$J18147)),$G$5:$G$20000)&amp;"."&amp;COUNTIFS($B$5:$B18147,$B18147,$J$5:$J18147,$J18147),""),COUNTIFS($B$5:$B18147,$B18147,$J$5:$J18147,"")))</f>
        <v/>
      </c>
      <c r="I18147" t="str">
        <f>IF($F18147="组件","C"&amp;TEXT(COUNTIFS($B$5:$B18147,$B18147,$F$5:$F18147,"组件"),"000"),"")</f>
        <v/>
      </c>
      <c r="J18147" t="str">
        <f t="shared" si="849"/>
        <v/>
      </c>
      <c r="R18147" t="str">
        <f t="shared" si="850"/>
        <v/>
      </c>
    </row>
    <row r="18148" spans="1:18" x14ac:dyDescent="0.35">
      <c r="A18148" t="str">
        <f t="shared" si="851"/>
        <v/>
      </c>
      <c r="G18148" t="str">
        <f>IF($B18148="","",IF($J18148&lt;&gt;"",IFERROR(LOOKUP(2,1/(($B$5:$B$20000=$B18148)*($F$5:$F$20000="组件")*($I$5:$I$20000=$J18148)),$G$5:$G$20000)&amp;"."&amp;COUNTIFS($B$5:$B18148,$B18148,$J$5:$J18148,$J18148),""),COUNTIFS($B$5:$B18148,$B18148,$J$5:$J18148,"")))</f>
        <v/>
      </c>
      <c r="I18148" t="str">
        <f>IF($F18148="组件","C"&amp;TEXT(COUNTIFS($B$5:$B18148,$B18148,$F$5:$F18148,"组件"),"000"),"")</f>
        <v/>
      </c>
      <c r="J18148" t="str">
        <f t="shared" si="849"/>
        <v/>
      </c>
      <c r="R18148" t="str">
        <f t="shared" si="850"/>
        <v/>
      </c>
    </row>
    <row r="18149" spans="1:18" x14ac:dyDescent="0.35">
      <c r="A18149" t="str">
        <f t="shared" si="851"/>
        <v/>
      </c>
      <c r="G18149" t="str">
        <f>IF($B18149="","",IF($J18149&lt;&gt;"",IFERROR(LOOKUP(2,1/(($B$5:$B$20000=$B18149)*($F$5:$F$20000="组件")*($I$5:$I$20000=$J18149)),$G$5:$G$20000)&amp;"."&amp;COUNTIFS($B$5:$B18149,$B18149,$J$5:$J18149,$J18149),""),COUNTIFS($B$5:$B18149,$B18149,$J$5:$J18149,"")))</f>
        <v/>
      </c>
      <c r="I18149" t="str">
        <f>IF($F18149="组件","C"&amp;TEXT(COUNTIFS($B$5:$B18149,$B18149,$F$5:$F18149,"组件"),"000"),"")</f>
        <v/>
      </c>
      <c r="J18149" t="str">
        <f t="shared" si="849"/>
        <v/>
      </c>
      <c r="R18149" t="str">
        <f t="shared" si="850"/>
        <v/>
      </c>
    </row>
    <row r="18150" spans="1:18" x14ac:dyDescent="0.35">
      <c r="A18150" t="str">
        <f t="shared" si="851"/>
        <v/>
      </c>
      <c r="G18150" t="str">
        <f>IF($B18150="","",IF($J18150&lt;&gt;"",IFERROR(LOOKUP(2,1/(($B$5:$B$20000=$B18150)*($F$5:$F$20000="组件")*($I$5:$I$20000=$J18150)),$G$5:$G$20000)&amp;"."&amp;COUNTIFS($B$5:$B18150,$B18150,$J$5:$J18150,$J18150),""),COUNTIFS($B$5:$B18150,$B18150,$J$5:$J18150,"")))</f>
        <v/>
      </c>
      <c r="I18150" t="str">
        <f>IF($F18150="组件","C"&amp;TEXT(COUNTIFS($B$5:$B18150,$B18150,$F$5:$F18150,"组件"),"000"),"")</f>
        <v/>
      </c>
      <c r="J18150" t="str">
        <f t="shared" si="849"/>
        <v/>
      </c>
      <c r="R18150" t="str">
        <f t="shared" si="850"/>
        <v/>
      </c>
    </row>
    <row r="18151" spans="1:18" x14ac:dyDescent="0.35">
      <c r="A18151" t="str">
        <f t="shared" si="851"/>
        <v/>
      </c>
      <c r="G18151" t="str">
        <f>IF($B18151="","",IF($J18151&lt;&gt;"",IFERROR(LOOKUP(2,1/(($B$5:$B$20000=$B18151)*($F$5:$F$20000="组件")*($I$5:$I$20000=$J18151)),$G$5:$G$20000)&amp;"."&amp;COUNTIFS($B$5:$B18151,$B18151,$J$5:$J18151,$J18151),""),COUNTIFS($B$5:$B18151,$B18151,$J$5:$J18151,"")))</f>
        <v/>
      </c>
      <c r="I18151" t="str">
        <f>IF($F18151="组件","C"&amp;TEXT(COUNTIFS($B$5:$B18151,$B18151,$F$5:$F18151,"组件"),"000"),"")</f>
        <v/>
      </c>
      <c r="J18151" t="str">
        <f t="shared" si="849"/>
        <v/>
      </c>
      <c r="R18151" t="str">
        <f t="shared" si="850"/>
        <v/>
      </c>
    </row>
    <row r="18152" spans="1:18" x14ac:dyDescent="0.35">
      <c r="A18152" t="str">
        <f t="shared" si="851"/>
        <v/>
      </c>
      <c r="G18152" t="str">
        <f>IF($B18152="","",IF($J18152&lt;&gt;"",IFERROR(LOOKUP(2,1/(($B$5:$B$20000=$B18152)*($F$5:$F$20000="组件")*($I$5:$I$20000=$J18152)),$G$5:$G$20000)&amp;"."&amp;COUNTIFS($B$5:$B18152,$B18152,$J$5:$J18152,$J18152),""),COUNTIFS($B$5:$B18152,$B18152,$J$5:$J18152,"")))</f>
        <v/>
      </c>
      <c r="I18152" t="str">
        <f>IF($F18152="组件","C"&amp;TEXT(COUNTIFS($B$5:$B18152,$B18152,$F$5:$F18152,"组件"),"000"),"")</f>
        <v/>
      </c>
      <c r="J18152" t="str">
        <f t="shared" si="849"/>
        <v/>
      </c>
      <c r="R18152" t="str">
        <f t="shared" si="850"/>
        <v/>
      </c>
    </row>
    <row r="18153" spans="1:18" x14ac:dyDescent="0.35">
      <c r="A18153" t="str">
        <f t="shared" si="851"/>
        <v/>
      </c>
      <c r="G18153" t="str">
        <f>IF($B18153="","",IF($J18153&lt;&gt;"",IFERROR(LOOKUP(2,1/(($B$5:$B$20000=$B18153)*($F$5:$F$20000="组件")*($I$5:$I$20000=$J18153)),$G$5:$G$20000)&amp;"."&amp;COUNTIFS($B$5:$B18153,$B18153,$J$5:$J18153,$J18153),""),COUNTIFS($B$5:$B18153,$B18153,$J$5:$J18153,"")))</f>
        <v/>
      </c>
      <c r="I18153" t="str">
        <f>IF($F18153="组件","C"&amp;TEXT(COUNTIFS($B$5:$B18153,$B18153,$F$5:$F18153,"组件"),"000"),"")</f>
        <v/>
      </c>
      <c r="J18153" t="str">
        <f t="shared" si="849"/>
        <v/>
      </c>
      <c r="R18153" t="str">
        <f t="shared" si="850"/>
        <v/>
      </c>
    </row>
    <row r="18154" spans="1:18" x14ac:dyDescent="0.35">
      <c r="A18154" t="str">
        <f t="shared" si="851"/>
        <v/>
      </c>
      <c r="G18154" t="str">
        <f>IF($B18154="","",IF($J18154&lt;&gt;"",IFERROR(LOOKUP(2,1/(($B$5:$B$20000=$B18154)*($F$5:$F$20000="组件")*($I$5:$I$20000=$J18154)),$G$5:$G$20000)&amp;"."&amp;COUNTIFS($B$5:$B18154,$B18154,$J$5:$J18154,$J18154),""),COUNTIFS($B$5:$B18154,$B18154,$J$5:$J18154,"")))</f>
        <v/>
      </c>
      <c r="I18154" t="str">
        <f>IF($F18154="组件","C"&amp;TEXT(COUNTIFS($B$5:$B18154,$B18154,$F$5:$F18154,"组件"),"000"),"")</f>
        <v/>
      </c>
      <c r="J18154" t="str">
        <f t="shared" si="849"/>
        <v/>
      </c>
      <c r="R18154" t="str">
        <f t="shared" si="850"/>
        <v/>
      </c>
    </row>
    <row r="18155" spans="1:18" x14ac:dyDescent="0.35">
      <c r="A18155" t="str">
        <f t="shared" si="851"/>
        <v/>
      </c>
      <c r="G18155" t="str">
        <f>IF($B18155="","",IF($J18155&lt;&gt;"",IFERROR(LOOKUP(2,1/(($B$5:$B$20000=$B18155)*($F$5:$F$20000="组件")*($I$5:$I$20000=$J18155)),$G$5:$G$20000)&amp;"."&amp;COUNTIFS($B$5:$B18155,$B18155,$J$5:$J18155,$J18155),""),COUNTIFS($B$5:$B18155,$B18155,$J$5:$J18155,"")))</f>
        <v/>
      </c>
      <c r="I18155" t="str">
        <f>IF($F18155="组件","C"&amp;TEXT(COUNTIFS($B$5:$B18155,$B18155,$F$5:$F18155,"组件"),"000"),"")</f>
        <v/>
      </c>
      <c r="J18155" t="str">
        <f t="shared" si="849"/>
        <v/>
      </c>
      <c r="R18155" t="str">
        <f t="shared" si="850"/>
        <v/>
      </c>
    </row>
    <row r="18156" spans="1:18" x14ac:dyDescent="0.35">
      <c r="A18156" t="str">
        <f t="shared" si="851"/>
        <v/>
      </c>
      <c r="G18156" t="str">
        <f>IF($B18156="","",IF($J18156&lt;&gt;"",IFERROR(LOOKUP(2,1/(($B$5:$B$20000=$B18156)*($F$5:$F$20000="组件")*($I$5:$I$20000=$J18156)),$G$5:$G$20000)&amp;"."&amp;COUNTIFS($B$5:$B18156,$B18156,$J$5:$J18156,$J18156),""),COUNTIFS($B$5:$B18156,$B18156,$J$5:$J18156,"")))</f>
        <v/>
      </c>
      <c r="I18156" t="str">
        <f>IF($F18156="组件","C"&amp;TEXT(COUNTIFS($B$5:$B18156,$B18156,$F$5:$F18156,"组件"),"000"),"")</f>
        <v/>
      </c>
      <c r="J18156" t="str">
        <f t="shared" si="849"/>
        <v/>
      </c>
      <c r="R18156" t="str">
        <f t="shared" si="850"/>
        <v/>
      </c>
    </row>
    <row r="18157" spans="1:18" x14ac:dyDescent="0.35">
      <c r="A18157" t="str">
        <f t="shared" si="851"/>
        <v/>
      </c>
      <c r="G18157" t="str">
        <f>IF($B18157="","",IF($J18157&lt;&gt;"",IFERROR(LOOKUP(2,1/(($B$5:$B$20000=$B18157)*($F$5:$F$20000="组件")*($I$5:$I$20000=$J18157)),$G$5:$G$20000)&amp;"."&amp;COUNTIFS($B$5:$B18157,$B18157,$J$5:$J18157,$J18157),""),COUNTIFS($B$5:$B18157,$B18157,$J$5:$J18157,"")))</f>
        <v/>
      </c>
      <c r="I18157" t="str">
        <f>IF($F18157="组件","C"&amp;TEXT(COUNTIFS($B$5:$B18157,$B18157,$F$5:$F18157,"组件"),"000"),"")</f>
        <v/>
      </c>
      <c r="J18157" t="str">
        <f t="shared" si="849"/>
        <v/>
      </c>
      <c r="R18157" t="str">
        <f t="shared" si="850"/>
        <v/>
      </c>
    </row>
    <row r="18158" spans="1:18" x14ac:dyDescent="0.35">
      <c r="A18158" t="str">
        <f t="shared" si="851"/>
        <v/>
      </c>
      <c r="G18158" t="str">
        <f>IF($B18158="","",IF($J18158&lt;&gt;"",IFERROR(LOOKUP(2,1/(($B$5:$B$20000=$B18158)*($F$5:$F$20000="组件")*($I$5:$I$20000=$J18158)),$G$5:$G$20000)&amp;"."&amp;COUNTIFS($B$5:$B18158,$B18158,$J$5:$J18158,$J18158),""),COUNTIFS($B$5:$B18158,$B18158,$J$5:$J18158,"")))</f>
        <v/>
      </c>
      <c r="I18158" t="str">
        <f>IF($F18158="组件","C"&amp;TEXT(COUNTIFS($B$5:$B18158,$B18158,$F$5:$F18158,"组件"),"000"),"")</f>
        <v/>
      </c>
      <c r="J18158" t="str">
        <f t="shared" si="849"/>
        <v/>
      </c>
      <c r="R18158" t="str">
        <f t="shared" si="850"/>
        <v/>
      </c>
    </row>
    <row r="18159" spans="1:18" x14ac:dyDescent="0.35">
      <c r="A18159" t="str">
        <f t="shared" si="851"/>
        <v/>
      </c>
      <c r="G18159" t="str">
        <f>IF($B18159="","",IF($J18159&lt;&gt;"",IFERROR(LOOKUP(2,1/(($B$5:$B$20000=$B18159)*($F$5:$F$20000="组件")*($I$5:$I$20000=$J18159)),$G$5:$G$20000)&amp;"."&amp;COUNTIFS($B$5:$B18159,$B18159,$J$5:$J18159,$J18159),""),COUNTIFS($B$5:$B18159,$B18159,$J$5:$J18159,"")))</f>
        <v/>
      </c>
      <c r="I18159" t="str">
        <f>IF($F18159="组件","C"&amp;TEXT(COUNTIFS($B$5:$B18159,$B18159,$F$5:$F18159,"组件"),"000"),"")</f>
        <v/>
      </c>
      <c r="J18159" t="str">
        <f t="shared" si="849"/>
        <v/>
      </c>
      <c r="R18159" t="str">
        <f t="shared" si="850"/>
        <v/>
      </c>
    </row>
    <row r="18160" spans="1:18" x14ac:dyDescent="0.35">
      <c r="A18160" t="str">
        <f t="shared" si="851"/>
        <v/>
      </c>
      <c r="G18160" t="str">
        <f>IF($B18160="","",IF($J18160&lt;&gt;"",IFERROR(LOOKUP(2,1/(($B$5:$B$20000=$B18160)*($F$5:$F$20000="组件")*($I$5:$I$20000=$J18160)),$G$5:$G$20000)&amp;"."&amp;COUNTIFS($B$5:$B18160,$B18160,$J$5:$J18160,$J18160),""),COUNTIFS($B$5:$B18160,$B18160,$J$5:$J18160,"")))</f>
        <v/>
      </c>
      <c r="I18160" t="str">
        <f>IF($F18160="组件","C"&amp;TEXT(COUNTIFS($B$5:$B18160,$B18160,$F$5:$F18160,"组件"),"000"),"")</f>
        <v/>
      </c>
      <c r="J18160" t="str">
        <f t="shared" si="849"/>
        <v/>
      </c>
      <c r="R18160" t="str">
        <f t="shared" si="850"/>
        <v/>
      </c>
    </row>
    <row r="18161" spans="1:18" x14ac:dyDescent="0.35">
      <c r="A18161" t="str">
        <f t="shared" si="851"/>
        <v/>
      </c>
      <c r="G18161" t="str">
        <f>IF($B18161="","",IF($J18161&lt;&gt;"",IFERROR(LOOKUP(2,1/(($B$5:$B$20000=$B18161)*($F$5:$F$20000="组件")*($I$5:$I$20000=$J18161)),$G$5:$G$20000)&amp;"."&amp;COUNTIFS($B$5:$B18161,$B18161,$J$5:$J18161,$J18161),""),COUNTIFS($B$5:$B18161,$B18161,$J$5:$J18161,"")))</f>
        <v/>
      </c>
      <c r="I18161" t="str">
        <f>IF($F18161="组件","C"&amp;TEXT(COUNTIFS($B$5:$B18161,$B18161,$F$5:$F18161,"组件"),"000"),"")</f>
        <v/>
      </c>
      <c r="J18161" t="str">
        <f t="shared" si="849"/>
        <v/>
      </c>
      <c r="R18161" t="str">
        <f t="shared" si="850"/>
        <v/>
      </c>
    </row>
    <row r="18162" spans="1:18" x14ac:dyDescent="0.35">
      <c r="A18162" t="str">
        <f t="shared" si="851"/>
        <v/>
      </c>
      <c r="G18162" t="str">
        <f>IF($B18162="","",IF($J18162&lt;&gt;"",IFERROR(LOOKUP(2,1/(($B$5:$B$20000=$B18162)*($F$5:$F$20000="组件")*($I$5:$I$20000=$J18162)),$G$5:$G$20000)&amp;"."&amp;COUNTIFS($B$5:$B18162,$B18162,$J$5:$J18162,$J18162),""),COUNTIFS($B$5:$B18162,$B18162,$J$5:$J18162,"")))</f>
        <v/>
      </c>
      <c r="I18162" t="str">
        <f>IF($F18162="组件","C"&amp;TEXT(COUNTIFS($B$5:$B18162,$B18162,$F$5:$F18162,"组件"),"000"),"")</f>
        <v/>
      </c>
      <c r="J18162" t="str">
        <f t="shared" si="849"/>
        <v/>
      </c>
      <c r="R18162" t="str">
        <f t="shared" si="850"/>
        <v/>
      </c>
    </row>
    <row r="18163" spans="1:18" x14ac:dyDescent="0.35">
      <c r="A18163" t="str">
        <f t="shared" si="851"/>
        <v/>
      </c>
      <c r="G18163" t="str">
        <f>IF($B18163="","",IF($J18163&lt;&gt;"",IFERROR(LOOKUP(2,1/(($B$5:$B$20000=$B18163)*($F$5:$F$20000="组件")*($I$5:$I$20000=$J18163)),$G$5:$G$20000)&amp;"."&amp;COUNTIFS($B$5:$B18163,$B18163,$J$5:$J18163,$J18163),""),COUNTIFS($B$5:$B18163,$B18163,$J$5:$J18163,"")))</f>
        <v/>
      </c>
      <c r="I18163" t="str">
        <f>IF($F18163="组件","C"&amp;TEXT(COUNTIFS($B$5:$B18163,$B18163,$F$5:$F18163,"组件"),"000"),"")</f>
        <v/>
      </c>
      <c r="J18163" t="str">
        <f t="shared" si="849"/>
        <v/>
      </c>
      <c r="R18163" t="str">
        <f t="shared" si="850"/>
        <v/>
      </c>
    </row>
    <row r="18164" spans="1:18" x14ac:dyDescent="0.35">
      <c r="A18164" t="str">
        <f t="shared" si="851"/>
        <v/>
      </c>
      <c r="G18164" t="str">
        <f>IF($B18164="","",IF($J18164&lt;&gt;"",IFERROR(LOOKUP(2,1/(($B$5:$B$20000=$B18164)*($F$5:$F$20000="组件")*($I$5:$I$20000=$J18164)),$G$5:$G$20000)&amp;"."&amp;COUNTIFS($B$5:$B18164,$B18164,$J$5:$J18164,$J18164),""),COUNTIFS($B$5:$B18164,$B18164,$J$5:$J18164,"")))</f>
        <v/>
      </c>
      <c r="I18164" t="str">
        <f>IF($F18164="组件","C"&amp;TEXT(COUNTIFS($B$5:$B18164,$B18164,$F$5:$F18164,"组件"),"000"),"")</f>
        <v/>
      </c>
      <c r="J18164" t="str">
        <f t="shared" si="849"/>
        <v/>
      </c>
      <c r="R18164" t="str">
        <f t="shared" si="850"/>
        <v/>
      </c>
    </row>
    <row r="18165" spans="1:18" x14ac:dyDescent="0.35">
      <c r="A18165" t="str">
        <f t="shared" si="851"/>
        <v/>
      </c>
      <c r="G18165" t="str">
        <f>IF($B18165="","",IF($J18165&lt;&gt;"",IFERROR(LOOKUP(2,1/(($B$5:$B$20000=$B18165)*($F$5:$F$20000="组件")*($I$5:$I$20000=$J18165)),$G$5:$G$20000)&amp;"."&amp;COUNTIFS($B$5:$B18165,$B18165,$J$5:$J18165,$J18165),""),COUNTIFS($B$5:$B18165,$B18165,$J$5:$J18165,"")))</f>
        <v/>
      </c>
      <c r="I18165" t="str">
        <f>IF($F18165="组件","C"&amp;TEXT(COUNTIFS($B$5:$B18165,$B18165,$F$5:$F18165,"组件"),"000"),"")</f>
        <v/>
      </c>
      <c r="J18165" t="str">
        <f t="shared" si="849"/>
        <v/>
      </c>
      <c r="R18165" t="str">
        <f t="shared" si="850"/>
        <v/>
      </c>
    </row>
    <row r="18166" spans="1:18" x14ac:dyDescent="0.35">
      <c r="A18166" t="str">
        <f t="shared" si="851"/>
        <v/>
      </c>
      <c r="G18166" t="str">
        <f>IF($B18166="","",IF($J18166&lt;&gt;"",IFERROR(LOOKUP(2,1/(($B$5:$B$20000=$B18166)*($F$5:$F$20000="组件")*($I$5:$I$20000=$J18166)),$G$5:$G$20000)&amp;"."&amp;COUNTIFS($B$5:$B18166,$B18166,$J$5:$J18166,$J18166),""),COUNTIFS($B$5:$B18166,$B18166,$J$5:$J18166,"")))</f>
        <v/>
      </c>
      <c r="I18166" t="str">
        <f>IF($F18166="组件","C"&amp;TEXT(COUNTIFS($B$5:$B18166,$B18166,$F$5:$F18166,"组件"),"000"),"")</f>
        <v/>
      </c>
      <c r="J18166" t="str">
        <f t="shared" si="849"/>
        <v/>
      </c>
      <c r="R18166" t="str">
        <f t="shared" si="850"/>
        <v/>
      </c>
    </row>
    <row r="18167" spans="1:18" x14ac:dyDescent="0.35">
      <c r="A18167" t="str">
        <f t="shared" si="851"/>
        <v/>
      </c>
      <c r="G18167" t="str">
        <f>IF($B18167="","",IF($J18167&lt;&gt;"",IFERROR(LOOKUP(2,1/(($B$5:$B$20000=$B18167)*($F$5:$F$20000="组件")*($I$5:$I$20000=$J18167)),$G$5:$G$20000)&amp;"."&amp;COUNTIFS($B$5:$B18167,$B18167,$J$5:$J18167,$J18167),""),COUNTIFS($B$5:$B18167,$B18167,$J$5:$J18167,"")))</f>
        <v/>
      </c>
      <c r="I18167" t="str">
        <f>IF($F18167="组件","C"&amp;TEXT(COUNTIFS($B$5:$B18167,$B18167,$F$5:$F18167,"组件"),"000"),"")</f>
        <v/>
      </c>
      <c r="J18167" t="str">
        <f t="shared" si="849"/>
        <v/>
      </c>
      <c r="R18167" t="str">
        <f t="shared" si="850"/>
        <v/>
      </c>
    </row>
    <row r="18168" spans="1:18" x14ac:dyDescent="0.35">
      <c r="A18168" t="str">
        <f t="shared" si="851"/>
        <v/>
      </c>
      <c r="G18168" t="str">
        <f>IF($B18168="","",IF($J18168&lt;&gt;"",IFERROR(LOOKUP(2,1/(($B$5:$B$20000=$B18168)*($F$5:$F$20000="组件")*($I$5:$I$20000=$J18168)),$G$5:$G$20000)&amp;"."&amp;COUNTIFS($B$5:$B18168,$B18168,$J$5:$J18168,$J18168),""),COUNTIFS($B$5:$B18168,$B18168,$J$5:$J18168,"")))</f>
        <v/>
      </c>
      <c r="I18168" t="str">
        <f>IF($F18168="组件","C"&amp;TEXT(COUNTIFS($B$5:$B18168,$B18168,$F$5:$F18168,"组件"),"000"),"")</f>
        <v/>
      </c>
      <c r="J18168" t="str">
        <f t="shared" si="849"/>
        <v/>
      </c>
      <c r="R18168" t="str">
        <f t="shared" si="850"/>
        <v/>
      </c>
    </row>
    <row r="18169" spans="1:18" x14ac:dyDescent="0.35">
      <c r="A18169" t="str">
        <f t="shared" si="851"/>
        <v/>
      </c>
      <c r="G18169" t="str">
        <f>IF($B18169="","",IF($J18169&lt;&gt;"",IFERROR(LOOKUP(2,1/(($B$5:$B$20000=$B18169)*($F$5:$F$20000="组件")*($I$5:$I$20000=$J18169)),$G$5:$G$20000)&amp;"."&amp;COUNTIFS($B$5:$B18169,$B18169,$J$5:$J18169,$J18169),""),COUNTIFS($B$5:$B18169,$B18169,$J$5:$J18169,"")))</f>
        <v/>
      </c>
      <c r="I18169" t="str">
        <f>IF($F18169="组件","C"&amp;TEXT(COUNTIFS($B$5:$B18169,$B18169,$F$5:$F18169,"组件"),"000"),"")</f>
        <v/>
      </c>
      <c r="J18169" t="str">
        <f t="shared" si="849"/>
        <v/>
      </c>
      <c r="R18169" t="str">
        <f t="shared" si="850"/>
        <v/>
      </c>
    </row>
    <row r="18170" spans="1:18" x14ac:dyDescent="0.35">
      <c r="A18170" t="str">
        <f t="shared" si="851"/>
        <v/>
      </c>
      <c r="G18170" t="str">
        <f>IF($B18170="","",IF($J18170&lt;&gt;"",IFERROR(LOOKUP(2,1/(($B$5:$B$20000=$B18170)*($F$5:$F$20000="组件")*($I$5:$I$20000=$J18170)),$G$5:$G$20000)&amp;"."&amp;COUNTIFS($B$5:$B18170,$B18170,$J$5:$J18170,$J18170),""),COUNTIFS($B$5:$B18170,$B18170,$J$5:$J18170,"")))</f>
        <v/>
      </c>
      <c r="I18170" t="str">
        <f>IF($F18170="组件","C"&amp;TEXT(COUNTIFS($B$5:$B18170,$B18170,$F$5:$F18170,"组件"),"000"),"")</f>
        <v/>
      </c>
      <c r="J18170" t="str">
        <f t="shared" si="849"/>
        <v/>
      </c>
      <c r="R18170" t="str">
        <f t="shared" si="850"/>
        <v/>
      </c>
    </row>
    <row r="18171" spans="1:18" x14ac:dyDescent="0.35">
      <c r="A18171" t="str">
        <f t="shared" si="851"/>
        <v/>
      </c>
      <c r="G18171" t="str">
        <f>IF($B18171="","",IF($J18171&lt;&gt;"",IFERROR(LOOKUP(2,1/(($B$5:$B$20000=$B18171)*($F$5:$F$20000="组件")*($I$5:$I$20000=$J18171)),$G$5:$G$20000)&amp;"."&amp;COUNTIFS($B$5:$B18171,$B18171,$J$5:$J18171,$J18171),""),COUNTIFS($B$5:$B18171,$B18171,$J$5:$J18171,"")))</f>
        <v/>
      </c>
      <c r="I18171" t="str">
        <f>IF($F18171="组件","C"&amp;TEXT(COUNTIFS($B$5:$B18171,$B18171,$F$5:$F18171,"组件"),"000"),"")</f>
        <v/>
      </c>
      <c r="J18171" t="str">
        <f t="shared" si="849"/>
        <v/>
      </c>
      <c r="R18171" t="str">
        <f t="shared" si="850"/>
        <v/>
      </c>
    </row>
    <row r="18172" spans="1:18" x14ac:dyDescent="0.35">
      <c r="A18172" t="str">
        <f t="shared" si="851"/>
        <v/>
      </c>
      <c r="G18172" t="str">
        <f>IF($B18172="","",IF($J18172&lt;&gt;"",IFERROR(LOOKUP(2,1/(($B$5:$B$20000=$B18172)*($F$5:$F$20000="组件")*($I$5:$I$20000=$J18172)),$G$5:$G$20000)&amp;"."&amp;COUNTIFS($B$5:$B18172,$B18172,$J$5:$J18172,$J18172),""),COUNTIFS($B$5:$B18172,$B18172,$J$5:$J18172,"")))</f>
        <v/>
      </c>
      <c r="I18172" t="str">
        <f>IF($F18172="组件","C"&amp;TEXT(COUNTIFS($B$5:$B18172,$B18172,$F$5:$F18172,"组件"),"000"),"")</f>
        <v/>
      </c>
      <c r="J18172" t="str">
        <f t="shared" si="849"/>
        <v/>
      </c>
      <c r="R18172" t="str">
        <f t="shared" si="850"/>
        <v/>
      </c>
    </row>
    <row r="18173" spans="1:18" x14ac:dyDescent="0.35">
      <c r="A18173" t="str">
        <f t="shared" si="851"/>
        <v/>
      </c>
      <c r="G18173" t="str">
        <f>IF($B18173="","",IF($J18173&lt;&gt;"",IFERROR(LOOKUP(2,1/(($B$5:$B$20000=$B18173)*($F$5:$F$20000="组件")*($I$5:$I$20000=$J18173)),$G$5:$G$20000)&amp;"."&amp;COUNTIFS($B$5:$B18173,$B18173,$J$5:$J18173,$J18173),""),COUNTIFS($B$5:$B18173,$B18173,$J$5:$J18173,"")))</f>
        <v/>
      </c>
      <c r="I18173" t="str">
        <f>IF($F18173="组件","C"&amp;TEXT(COUNTIFS($B$5:$B18173,$B18173,$F$5:$F18173,"组件"),"000"),"")</f>
        <v/>
      </c>
      <c r="J18173" t="str">
        <f t="shared" si="849"/>
        <v/>
      </c>
      <c r="R18173" t="str">
        <f t="shared" si="850"/>
        <v/>
      </c>
    </row>
    <row r="18174" spans="1:18" x14ac:dyDescent="0.35">
      <c r="A18174" t="str">
        <f t="shared" si="851"/>
        <v/>
      </c>
      <c r="G18174" t="str">
        <f>IF($B18174="","",IF($J18174&lt;&gt;"",IFERROR(LOOKUP(2,1/(($B$5:$B$20000=$B18174)*($F$5:$F$20000="组件")*($I$5:$I$20000=$J18174)),$G$5:$G$20000)&amp;"."&amp;COUNTIFS($B$5:$B18174,$B18174,$J$5:$J18174,$J18174),""),COUNTIFS($B$5:$B18174,$B18174,$J$5:$J18174,"")))</f>
        <v/>
      </c>
      <c r="I18174" t="str">
        <f>IF($F18174="组件","C"&amp;TEXT(COUNTIFS($B$5:$B18174,$B18174,$F$5:$F18174,"组件"),"000"),"")</f>
        <v/>
      </c>
      <c r="J18174" t="str">
        <f t="shared" si="849"/>
        <v/>
      </c>
      <c r="R18174" t="str">
        <f t="shared" si="850"/>
        <v/>
      </c>
    </row>
    <row r="18175" spans="1:18" x14ac:dyDescent="0.35">
      <c r="A18175" t="str">
        <f t="shared" si="851"/>
        <v/>
      </c>
      <c r="G18175" t="str">
        <f>IF($B18175="","",IF($J18175&lt;&gt;"",IFERROR(LOOKUP(2,1/(($B$5:$B$20000=$B18175)*($F$5:$F$20000="组件")*($I$5:$I$20000=$J18175)),$G$5:$G$20000)&amp;"."&amp;COUNTIFS($B$5:$B18175,$B18175,$J$5:$J18175,$J18175),""),COUNTIFS($B$5:$B18175,$B18175,$J$5:$J18175,"")))</f>
        <v/>
      </c>
      <c r="I18175" t="str">
        <f>IF($F18175="组件","C"&amp;TEXT(COUNTIFS($B$5:$B18175,$B18175,$F$5:$F18175,"组件"),"000"),"")</f>
        <v/>
      </c>
      <c r="J18175" t="str">
        <f t="shared" si="849"/>
        <v/>
      </c>
      <c r="R18175" t="str">
        <f t="shared" si="850"/>
        <v/>
      </c>
    </row>
    <row r="18176" spans="1:18" x14ac:dyDescent="0.35">
      <c r="A18176" t="str">
        <f t="shared" si="851"/>
        <v/>
      </c>
      <c r="G18176" t="str">
        <f>IF($B18176="","",IF($J18176&lt;&gt;"",IFERROR(LOOKUP(2,1/(($B$5:$B$20000=$B18176)*($F$5:$F$20000="组件")*($I$5:$I$20000=$J18176)),$G$5:$G$20000)&amp;"."&amp;COUNTIFS($B$5:$B18176,$B18176,$J$5:$J18176,$J18176),""),COUNTIFS($B$5:$B18176,$B18176,$J$5:$J18176,"")))</f>
        <v/>
      </c>
      <c r="I18176" t="str">
        <f>IF($F18176="组件","C"&amp;TEXT(COUNTIFS($B$5:$B18176,$B18176,$F$5:$F18176,"组件"),"000"),"")</f>
        <v/>
      </c>
      <c r="J18176" t="str">
        <f t="shared" si="849"/>
        <v/>
      </c>
      <c r="R18176" t="str">
        <f t="shared" si="850"/>
        <v/>
      </c>
    </row>
    <row r="18177" spans="1:18" x14ac:dyDescent="0.35">
      <c r="A18177" t="str">
        <f t="shared" si="851"/>
        <v/>
      </c>
      <c r="G18177" t="str">
        <f>IF($B18177="","",IF($J18177&lt;&gt;"",IFERROR(LOOKUP(2,1/(($B$5:$B$20000=$B18177)*($F$5:$F$20000="组件")*($I$5:$I$20000=$J18177)),$G$5:$G$20000)&amp;"."&amp;COUNTIFS($B$5:$B18177,$B18177,$J$5:$J18177,$J18177),""),COUNTIFS($B$5:$B18177,$B18177,$J$5:$J18177,"")))</f>
        <v/>
      </c>
      <c r="I18177" t="str">
        <f>IF($F18177="组件","C"&amp;TEXT(COUNTIFS($B$5:$B18177,$B18177,$F$5:$F18177,"组件"),"000"),"")</f>
        <v/>
      </c>
      <c r="J18177" t="str">
        <f t="shared" si="849"/>
        <v/>
      </c>
      <c r="R18177" t="str">
        <f t="shared" si="850"/>
        <v/>
      </c>
    </row>
    <row r="18178" spans="1:18" x14ac:dyDescent="0.35">
      <c r="A18178" t="str">
        <f t="shared" si="851"/>
        <v/>
      </c>
      <c r="G18178" t="str">
        <f>IF($B18178="","",IF($J18178&lt;&gt;"",IFERROR(LOOKUP(2,1/(($B$5:$B$20000=$B18178)*($F$5:$F$20000="组件")*($I$5:$I$20000=$J18178)),$G$5:$G$20000)&amp;"."&amp;COUNTIFS($B$5:$B18178,$B18178,$J$5:$J18178,$J18178),""),COUNTIFS($B$5:$B18178,$B18178,$J$5:$J18178,"")))</f>
        <v/>
      </c>
      <c r="I18178" t="str">
        <f>IF($F18178="组件","C"&amp;TEXT(COUNTIFS($B$5:$B18178,$B18178,$F$5:$F18178,"组件"),"000"),"")</f>
        <v/>
      </c>
      <c r="J18178" t="str">
        <f t="shared" si="849"/>
        <v/>
      </c>
      <c r="R18178" t="str">
        <f t="shared" si="850"/>
        <v/>
      </c>
    </row>
    <row r="18179" spans="1:18" x14ac:dyDescent="0.35">
      <c r="A18179" t="str">
        <f t="shared" si="851"/>
        <v/>
      </c>
      <c r="G18179" t="str">
        <f>IF($B18179="","",IF($J18179&lt;&gt;"",IFERROR(LOOKUP(2,1/(($B$5:$B$20000=$B18179)*($F$5:$F$20000="组件")*($I$5:$I$20000=$J18179)),$G$5:$G$20000)&amp;"."&amp;COUNTIFS($B$5:$B18179,$B18179,$J$5:$J18179,$J18179),""),COUNTIFS($B$5:$B18179,$B18179,$J$5:$J18179,"")))</f>
        <v/>
      </c>
      <c r="I18179" t="str">
        <f>IF($F18179="组件","C"&amp;TEXT(COUNTIFS($B$5:$B18179,$B18179,$F$5:$F18179,"组件"),"000"),"")</f>
        <v/>
      </c>
      <c r="J18179" t="str">
        <f t="shared" si="849"/>
        <v/>
      </c>
      <c r="R18179" t="str">
        <f t="shared" si="850"/>
        <v/>
      </c>
    </row>
    <row r="18180" spans="1:18" x14ac:dyDescent="0.35">
      <c r="A18180" t="str">
        <f t="shared" si="851"/>
        <v/>
      </c>
      <c r="G18180" t="str">
        <f>IF($B18180="","",IF($J18180&lt;&gt;"",IFERROR(LOOKUP(2,1/(($B$5:$B$20000=$B18180)*($F$5:$F$20000="组件")*($I$5:$I$20000=$J18180)),$G$5:$G$20000)&amp;"."&amp;COUNTIFS($B$5:$B18180,$B18180,$J$5:$J18180,$J18180),""),COUNTIFS($B$5:$B18180,$B18180,$J$5:$J18180,"")))</f>
        <v/>
      </c>
      <c r="I18180" t="str">
        <f>IF($F18180="组件","C"&amp;TEXT(COUNTIFS($B$5:$B18180,$B18180,$F$5:$F18180,"组件"),"000"),"")</f>
        <v/>
      </c>
      <c r="J18180" t="str">
        <f t="shared" si="849"/>
        <v/>
      </c>
      <c r="R18180" t="str">
        <f t="shared" si="850"/>
        <v/>
      </c>
    </row>
    <row r="18181" spans="1:18" x14ac:dyDescent="0.35">
      <c r="A18181" t="str">
        <f t="shared" si="851"/>
        <v/>
      </c>
      <c r="G18181" t="str">
        <f>IF($B18181="","",IF($J18181&lt;&gt;"",IFERROR(LOOKUP(2,1/(($B$5:$B$20000=$B18181)*($F$5:$F$20000="组件")*($I$5:$I$20000=$J18181)),$G$5:$G$20000)&amp;"."&amp;COUNTIFS($B$5:$B18181,$B18181,$J$5:$J18181,$J18181),""),COUNTIFS($B$5:$B18181,$B18181,$J$5:$J18181,"")))</f>
        <v/>
      </c>
      <c r="I18181" t="str">
        <f>IF($F18181="组件","C"&amp;TEXT(COUNTIFS($B$5:$B18181,$B18181,$F$5:$F18181,"组件"),"000"),"")</f>
        <v/>
      </c>
      <c r="J18181" t="str">
        <f t="shared" ref="J18181:J18244" si="852">IF($B18181="","",IF($F18181="组件","",IF($Q18181&lt;&gt;"",IF(AND($B18181=$B18180,$F18180="组件"),$I18180,IF(AND($B18181=$B18180,$J18180&lt;&gt;""),$J18180,"")),"")))</f>
        <v/>
      </c>
      <c r="R18181" t="str">
        <f t="shared" ref="R18181:R18244" si="853">IF($B18181="","",IF($J18181&lt;&gt;"",IFERROR(LOOKUP(2,1/(($B$5:$B$20000=$B18181)*($F$5:$F$20000="组件")*($I$5:$I$20000=$J18181)),$R$5:$R$20000)*IF($Q18181="",1,$Q18181),""),IF($P18181="","",IF($Q18181="",$P18181,$P18181*$Q18181))))</f>
        <v/>
      </c>
    </row>
    <row r="18182" spans="1:18" x14ac:dyDescent="0.35">
      <c r="A18182" t="str">
        <f t="shared" ref="A18182:A18245" si="854">IF(B18182="","",IF(B18182=B18181,A18181,A18181+1))</f>
        <v/>
      </c>
      <c r="G18182" t="str">
        <f>IF($B18182="","",IF($J18182&lt;&gt;"",IFERROR(LOOKUP(2,1/(($B$5:$B$20000=$B18182)*($F$5:$F$20000="组件")*($I$5:$I$20000=$J18182)),$G$5:$G$20000)&amp;"."&amp;COUNTIFS($B$5:$B18182,$B18182,$J$5:$J18182,$J18182),""),COUNTIFS($B$5:$B18182,$B18182,$J$5:$J18182,"")))</f>
        <v/>
      </c>
      <c r="I18182" t="str">
        <f>IF($F18182="组件","C"&amp;TEXT(COUNTIFS($B$5:$B18182,$B18182,$F$5:$F18182,"组件"),"000"),"")</f>
        <v/>
      </c>
      <c r="J18182" t="str">
        <f t="shared" si="852"/>
        <v/>
      </c>
      <c r="R18182" t="str">
        <f t="shared" si="853"/>
        <v/>
      </c>
    </row>
    <row r="18183" spans="1:18" x14ac:dyDescent="0.35">
      <c r="A18183" t="str">
        <f t="shared" si="854"/>
        <v/>
      </c>
      <c r="G18183" t="str">
        <f>IF($B18183="","",IF($J18183&lt;&gt;"",IFERROR(LOOKUP(2,1/(($B$5:$B$20000=$B18183)*($F$5:$F$20000="组件")*($I$5:$I$20000=$J18183)),$G$5:$G$20000)&amp;"."&amp;COUNTIFS($B$5:$B18183,$B18183,$J$5:$J18183,$J18183),""),COUNTIFS($B$5:$B18183,$B18183,$J$5:$J18183,"")))</f>
        <v/>
      </c>
      <c r="I18183" t="str">
        <f>IF($F18183="组件","C"&amp;TEXT(COUNTIFS($B$5:$B18183,$B18183,$F$5:$F18183,"组件"),"000"),"")</f>
        <v/>
      </c>
      <c r="J18183" t="str">
        <f t="shared" si="852"/>
        <v/>
      </c>
      <c r="R18183" t="str">
        <f t="shared" si="853"/>
        <v/>
      </c>
    </row>
    <row r="18184" spans="1:18" x14ac:dyDescent="0.35">
      <c r="A18184" t="str">
        <f t="shared" si="854"/>
        <v/>
      </c>
      <c r="G18184" t="str">
        <f>IF($B18184="","",IF($J18184&lt;&gt;"",IFERROR(LOOKUP(2,1/(($B$5:$B$20000=$B18184)*($F$5:$F$20000="组件")*($I$5:$I$20000=$J18184)),$G$5:$G$20000)&amp;"."&amp;COUNTIFS($B$5:$B18184,$B18184,$J$5:$J18184,$J18184),""),COUNTIFS($B$5:$B18184,$B18184,$J$5:$J18184,"")))</f>
        <v/>
      </c>
      <c r="I18184" t="str">
        <f>IF($F18184="组件","C"&amp;TEXT(COUNTIFS($B$5:$B18184,$B18184,$F$5:$F18184,"组件"),"000"),"")</f>
        <v/>
      </c>
      <c r="J18184" t="str">
        <f t="shared" si="852"/>
        <v/>
      </c>
      <c r="R18184" t="str">
        <f t="shared" si="853"/>
        <v/>
      </c>
    </row>
    <row r="18185" spans="1:18" x14ac:dyDescent="0.35">
      <c r="A18185" t="str">
        <f t="shared" si="854"/>
        <v/>
      </c>
      <c r="G18185" t="str">
        <f>IF($B18185="","",IF($J18185&lt;&gt;"",IFERROR(LOOKUP(2,1/(($B$5:$B$20000=$B18185)*($F$5:$F$20000="组件")*($I$5:$I$20000=$J18185)),$G$5:$G$20000)&amp;"."&amp;COUNTIFS($B$5:$B18185,$B18185,$J$5:$J18185,$J18185),""),COUNTIFS($B$5:$B18185,$B18185,$J$5:$J18185,"")))</f>
        <v/>
      </c>
      <c r="I18185" t="str">
        <f>IF($F18185="组件","C"&amp;TEXT(COUNTIFS($B$5:$B18185,$B18185,$F$5:$F18185,"组件"),"000"),"")</f>
        <v/>
      </c>
      <c r="J18185" t="str">
        <f t="shared" si="852"/>
        <v/>
      </c>
      <c r="R18185" t="str">
        <f t="shared" si="853"/>
        <v/>
      </c>
    </row>
    <row r="18186" spans="1:18" x14ac:dyDescent="0.35">
      <c r="A18186" t="str">
        <f t="shared" si="854"/>
        <v/>
      </c>
      <c r="G18186" t="str">
        <f>IF($B18186="","",IF($J18186&lt;&gt;"",IFERROR(LOOKUP(2,1/(($B$5:$B$20000=$B18186)*($F$5:$F$20000="组件")*($I$5:$I$20000=$J18186)),$G$5:$G$20000)&amp;"."&amp;COUNTIFS($B$5:$B18186,$B18186,$J$5:$J18186,$J18186),""),COUNTIFS($B$5:$B18186,$B18186,$J$5:$J18186,"")))</f>
        <v/>
      </c>
      <c r="I18186" t="str">
        <f>IF($F18186="组件","C"&amp;TEXT(COUNTIFS($B$5:$B18186,$B18186,$F$5:$F18186,"组件"),"000"),"")</f>
        <v/>
      </c>
      <c r="J18186" t="str">
        <f t="shared" si="852"/>
        <v/>
      </c>
      <c r="R18186" t="str">
        <f t="shared" si="853"/>
        <v/>
      </c>
    </row>
    <row r="18187" spans="1:18" x14ac:dyDescent="0.35">
      <c r="A18187" t="str">
        <f t="shared" si="854"/>
        <v/>
      </c>
      <c r="G18187" t="str">
        <f>IF($B18187="","",IF($J18187&lt;&gt;"",IFERROR(LOOKUP(2,1/(($B$5:$B$20000=$B18187)*($F$5:$F$20000="组件")*($I$5:$I$20000=$J18187)),$G$5:$G$20000)&amp;"."&amp;COUNTIFS($B$5:$B18187,$B18187,$J$5:$J18187,$J18187),""),COUNTIFS($B$5:$B18187,$B18187,$J$5:$J18187,"")))</f>
        <v/>
      </c>
      <c r="I18187" t="str">
        <f>IF($F18187="组件","C"&amp;TEXT(COUNTIFS($B$5:$B18187,$B18187,$F$5:$F18187,"组件"),"000"),"")</f>
        <v/>
      </c>
      <c r="J18187" t="str">
        <f t="shared" si="852"/>
        <v/>
      </c>
      <c r="R18187" t="str">
        <f t="shared" si="853"/>
        <v/>
      </c>
    </row>
    <row r="18188" spans="1:18" x14ac:dyDescent="0.35">
      <c r="A18188" t="str">
        <f t="shared" si="854"/>
        <v/>
      </c>
      <c r="G18188" t="str">
        <f>IF($B18188="","",IF($J18188&lt;&gt;"",IFERROR(LOOKUP(2,1/(($B$5:$B$20000=$B18188)*($F$5:$F$20000="组件")*($I$5:$I$20000=$J18188)),$G$5:$G$20000)&amp;"."&amp;COUNTIFS($B$5:$B18188,$B18188,$J$5:$J18188,$J18188),""),COUNTIFS($B$5:$B18188,$B18188,$J$5:$J18188,"")))</f>
        <v/>
      </c>
      <c r="I18188" t="str">
        <f>IF($F18188="组件","C"&amp;TEXT(COUNTIFS($B$5:$B18188,$B18188,$F$5:$F18188,"组件"),"000"),"")</f>
        <v/>
      </c>
      <c r="J18188" t="str">
        <f t="shared" si="852"/>
        <v/>
      </c>
      <c r="R18188" t="str">
        <f t="shared" si="853"/>
        <v/>
      </c>
    </row>
    <row r="18189" spans="1:18" x14ac:dyDescent="0.35">
      <c r="A18189" t="str">
        <f t="shared" si="854"/>
        <v/>
      </c>
      <c r="G18189" t="str">
        <f>IF($B18189="","",IF($J18189&lt;&gt;"",IFERROR(LOOKUP(2,1/(($B$5:$B$20000=$B18189)*($F$5:$F$20000="组件")*($I$5:$I$20000=$J18189)),$G$5:$G$20000)&amp;"."&amp;COUNTIFS($B$5:$B18189,$B18189,$J$5:$J18189,$J18189),""),COUNTIFS($B$5:$B18189,$B18189,$J$5:$J18189,"")))</f>
        <v/>
      </c>
      <c r="I18189" t="str">
        <f>IF($F18189="组件","C"&amp;TEXT(COUNTIFS($B$5:$B18189,$B18189,$F$5:$F18189,"组件"),"000"),"")</f>
        <v/>
      </c>
      <c r="J18189" t="str">
        <f t="shared" si="852"/>
        <v/>
      </c>
      <c r="R18189" t="str">
        <f t="shared" si="853"/>
        <v/>
      </c>
    </row>
    <row r="18190" spans="1:18" x14ac:dyDescent="0.35">
      <c r="A18190" t="str">
        <f t="shared" si="854"/>
        <v/>
      </c>
      <c r="G18190" t="str">
        <f>IF($B18190="","",IF($J18190&lt;&gt;"",IFERROR(LOOKUP(2,1/(($B$5:$B$20000=$B18190)*($F$5:$F$20000="组件")*($I$5:$I$20000=$J18190)),$G$5:$G$20000)&amp;"."&amp;COUNTIFS($B$5:$B18190,$B18190,$J$5:$J18190,$J18190),""),COUNTIFS($B$5:$B18190,$B18190,$J$5:$J18190,"")))</f>
        <v/>
      </c>
      <c r="I18190" t="str">
        <f>IF($F18190="组件","C"&amp;TEXT(COUNTIFS($B$5:$B18190,$B18190,$F$5:$F18190,"组件"),"000"),"")</f>
        <v/>
      </c>
      <c r="J18190" t="str">
        <f t="shared" si="852"/>
        <v/>
      </c>
      <c r="R18190" t="str">
        <f t="shared" si="853"/>
        <v/>
      </c>
    </row>
    <row r="18191" spans="1:18" x14ac:dyDescent="0.35">
      <c r="A18191" t="str">
        <f t="shared" si="854"/>
        <v/>
      </c>
      <c r="G18191" t="str">
        <f>IF($B18191="","",IF($J18191&lt;&gt;"",IFERROR(LOOKUP(2,1/(($B$5:$B$20000=$B18191)*($F$5:$F$20000="组件")*($I$5:$I$20000=$J18191)),$G$5:$G$20000)&amp;"."&amp;COUNTIFS($B$5:$B18191,$B18191,$J$5:$J18191,$J18191),""),COUNTIFS($B$5:$B18191,$B18191,$J$5:$J18191,"")))</f>
        <v/>
      </c>
      <c r="I18191" t="str">
        <f>IF($F18191="组件","C"&amp;TEXT(COUNTIFS($B$5:$B18191,$B18191,$F$5:$F18191,"组件"),"000"),"")</f>
        <v/>
      </c>
      <c r="J18191" t="str">
        <f t="shared" si="852"/>
        <v/>
      </c>
      <c r="R18191" t="str">
        <f t="shared" si="853"/>
        <v/>
      </c>
    </row>
    <row r="18192" spans="1:18" x14ac:dyDescent="0.35">
      <c r="A18192" t="str">
        <f t="shared" si="854"/>
        <v/>
      </c>
      <c r="G18192" t="str">
        <f>IF($B18192="","",IF($J18192&lt;&gt;"",IFERROR(LOOKUP(2,1/(($B$5:$B$20000=$B18192)*($F$5:$F$20000="组件")*($I$5:$I$20000=$J18192)),$G$5:$G$20000)&amp;"."&amp;COUNTIFS($B$5:$B18192,$B18192,$J$5:$J18192,$J18192),""),COUNTIFS($B$5:$B18192,$B18192,$J$5:$J18192,"")))</f>
        <v/>
      </c>
      <c r="I18192" t="str">
        <f>IF($F18192="组件","C"&amp;TEXT(COUNTIFS($B$5:$B18192,$B18192,$F$5:$F18192,"组件"),"000"),"")</f>
        <v/>
      </c>
      <c r="J18192" t="str">
        <f t="shared" si="852"/>
        <v/>
      </c>
      <c r="R18192" t="str">
        <f t="shared" si="853"/>
        <v/>
      </c>
    </row>
    <row r="18193" spans="1:18" x14ac:dyDescent="0.35">
      <c r="A18193" t="str">
        <f t="shared" si="854"/>
        <v/>
      </c>
      <c r="G18193" t="str">
        <f>IF($B18193="","",IF($J18193&lt;&gt;"",IFERROR(LOOKUP(2,1/(($B$5:$B$20000=$B18193)*($F$5:$F$20000="组件")*($I$5:$I$20000=$J18193)),$G$5:$G$20000)&amp;"."&amp;COUNTIFS($B$5:$B18193,$B18193,$J$5:$J18193,$J18193),""),COUNTIFS($B$5:$B18193,$B18193,$J$5:$J18193,"")))</f>
        <v/>
      </c>
      <c r="I18193" t="str">
        <f>IF($F18193="组件","C"&amp;TEXT(COUNTIFS($B$5:$B18193,$B18193,$F$5:$F18193,"组件"),"000"),"")</f>
        <v/>
      </c>
      <c r="J18193" t="str">
        <f t="shared" si="852"/>
        <v/>
      </c>
      <c r="R18193" t="str">
        <f t="shared" si="853"/>
        <v/>
      </c>
    </row>
    <row r="18194" spans="1:18" x14ac:dyDescent="0.35">
      <c r="A18194" t="str">
        <f t="shared" si="854"/>
        <v/>
      </c>
      <c r="G18194" t="str">
        <f>IF($B18194="","",IF($J18194&lt;&gt;"",IFERROR(LOOKUP(2,1/(($B$5:$B$20000=$B18194)*($F$5:$F$20000="组件")*($I$5:$I$20000=$J18194)),$G$5:$G$20000)&amp;"."&amp;COUNTIFS($B$5:$B18194,$B18194,$J$5:$J18194,$J18194),""),COUNTIFS($B$5:$B18194,$B18194,$J$5:$J18194,"")))</f>
        <v/>
      </c>
      <c r="I18194" t="str">
        <f>IF($F18194="组件","C"&amp;TEXT(COUNTIFS($B$5:$B18194,$B18194,$F$5:$F18194,"组件"),"000"),"")</f>
        <v/>
      </c>
      <c r="J18194" t="str">
        <f t="shared" si="852"/>
        <v/>
      </c>
      <c r="R18194" t="str">
        <f t="shared" si="853"/>
        <v/>
      </c>
    </row>
    <row r="18195" spans="1:18" x14ac:dyDescent="0.35">
      <c r="A18195" t="str">
        <f t="shared" si="854"/>
        <v/>
      </c>
      <c r="G18195" t="str">
        <f>IF($B18195="","",IF($J18195&lt;&gt;"",IFERROR(LOOKUP(2,1/(($B$5:$B$20000=$B18195)*($F$5:$F$20000="组件")*($I$5:$I$20000=$J18195)),$G$5:$G$20000)&amp;"."&amp;COUNTIFS($B$5:$B18195,$B18195,$J$5:$J18195,$J18195),""),COUNTIFS($B$5:$B18195,$B18195,$J$5:$J18195,"")))</f>
        <v/>
      </c>
      <c r="I18195" t="str">
        <f>IF($F18195="组件","C"&amp;TEXT(COUNTIFS($B$5:$B18195,$B18195,$F$5:$F18195,"组件"),"000"),"")</f>
        <v/>
      </c>
      <c r="J18195" t="str">
        <f t="shared" si="852"/>
        <v/>
      </c>
      <c r="R18195" t="str">
        <f t="shared" si="853"/>
        <v/>
      </c>
    </row>
    <row r="18196" spans="1:18" x14ac:dyDescent="0.35">
      <c r="A18196" t="str">
        <f t="shared" si="854"/>
        <v/>
      </c>
      <c r="G18196" t="str">
        <f>IF($B18196="","",IF($J18196&lt;&gt;"",IFERROR(LOOKUP(2,1/(($B$5:$B$20000=$B18196)*($F$5:$F$20000="组件")*($I$5:$I$20000=$J18196)),$G$5:$G$20000)&amp;"."&amp;COUNTIFS($B$5:$B18196,$B18196,$J$5:$J18196,$J18196),""),COUNTIFS($B$5:$B18196,$B18196,$J$5:$J18196,"")))</f>
        <v/>
      </c>
      <c r="I18196" t="str">
        <f>IF($F18196="组件","C"&amp;TEXT(COUNTIFS($B$5:$B18196,$B18196,$F$5:$F18196,"组件"),"000"),"")</f>
        <v/>
      </c>
      <c r="J18196" t="str">
        <f t="shared" si="852"/>
        <v/>
      </c>
      <c r="R18196" t="str">
        <f t="shared" si="853"/>
        <v/>
      </c>
    </row>
    <row r="18197" spans="1:18" x14ac:dyDescent="0.35">
      <c r="A18197" t="str">
        <f t="shared" si="854"/>
        <v/>
      </c>
      <c r="G18197" t="str">
        <f>IF($B18197="","",IF($J18197&lt;&gt;"",IFERROR(LOOKUP(2,1/(($B$5:$B$20000=$B18197)*($F$5:$F$20000="组件")*($I$5:$I$20000=$J18197)),$G$5:$G$20000)&amp;"."&amp;COUNTIFS($B$5:$B18197,$B18197,$J$5:$J18197,$J18197),""),COUNTIFS($B$5:$B18197,$B18197,$J$5:$J18197,"")))</f>
        <v/>
      </c>
      <c r="I18197" t="str">
        <f>IF($F18197="组件","C"&amp;TEXT(COUNTIFS($B$5:$B18197,$B18197,$F$5:$F18197,"组件"),"000"),"")</f>
        <v/>
      </c>
      <c r="J18197" t="str">
        <f t="shared" si="852"/>
        <v/>
      </c>
      <c r="R18197" t="str">
        <f t="shared" si="853"/>
        <v/>
      </c>
    </row>
    <row r="18198" spans="1:18" x14ac:dyDescent="0.35">
      <c r="A18198" t="str">
        <f t="shared" si="854"/>
        <v/>
      </c>
      <c r="G18198" t="str">
        <f>IF($B18198="","",IF($J18198&lt;&gt;"",IFERROR(LOOKUP(2,1/(($B$5:$B$20000=$B18198)*($F$5:$F$20000="组件")*($I$5:$I$20000=$J18198)),$G$5:$G$20000)&amp;"."&amp;COUNTIFS($B$5:$B18198,$B18198,$J$5:$J18198,$J18198),""),COUNTIFS($B$5:$B18198,$B18198,$J$5:$J18198,"")))</f>
        <v/>
      </c>
      <c r="I18198" t="str">
        <f>IF($F18198="组件","C"&amp;TEXT(COUNTIFS($B$5:$B18198,$B18198,$F$5:$F18198,"组件"),"000"),"")</f>
        <v/>
      </c>
      <c r="J18198" t="str">
        <f t="shared" si="852"/>
        <v/>
      </c>
      <c r="R18198" t="str">
        <f t="shared" si="853"/>
        <v/>
      </c>
    </row>
    <row r="18199" spans="1:18" x14ac:dyDescent="0.35">
      <c r="A18199" t="str">
        <f t="shared" si="854"/>
        <v/>
      </c>
      <c r="G18199" t="str">
        <f>IF($B18199="","",IF($J18199&lt;&gt;"",IFERROR(LOOKUP(2,1/(($B$5:$B$20000=$B18199)*($F$5:$F$20000="组件")*($I$5:$I$20000=$J18199)),$G$5:$G$20000)&amp;"."&amp;COUNTIFS($B$5:$B18199,$B18199,$J$5:$J18199,$J18199),""),COUNTIFS($B$5:$B18199,$B18199,$J$5:$J18199,"")))</f>
        <v/>
      </c>
      <c r="I18199" t="str">
        <f>IF($F18199="组件","C"&amp;TEXT(COUNTIFS($B$5:$B18199,$B18199,$F$5:$F18199,"组件"),"000"),"")</f>
        <v/>
      </c>
      <c r="J18199" t="str">
        <f t="shared" si="852"/>
        <v/>
      </c>
      <c r="R18199" t="str">
        <f t="shared" si="853"/>
        <v/>
      </c>
    </row>
    <row r="18200" spans="1:18" x14ac:dyDescent="0.35">
      <c r="A18200" t="str">
        <f t="shared" si="854"/>
        <v/>
      </c>
      <c r="G18200" t="str">
        <f>IF($B18200="","",IF($J18200&lt;&gt;"",IFERROR(LOOKUP(2,1/(($B$5:$B$20000=$B18200)*($F$5:$F$20000="组件")*($I$5:$I$20000=$J18200)),$G$5:$G$20000)&amp;"."&amp;COUNTIFS($B$5:$B18200,$B18200,$J$5:$J18200,$J18200),""),COUNTIFS($B$5:$B18200,$B18200,$J$5:$J18200,"")))</f>
        <v/>
      </c>
      <c r="I18200" t="str">
        <f>IF($F18200="组件","C"&amp;TEXT(COUNTIFS($B$5:$B18200,$B18200,$F$5:$F18200,"组件"),"000"),"")</f>
        <v/>
      </c>
      <c r="J18200" t="str">
        <f t="shared" si="852"/>
        <v/>
      </c>
      <c r="R18200" t="str">
        <f t="shared" si="853"/>
        <v/>
      </c>
    </row>
    <row r="18201" spans="1:18" x14ac:dyDescent="0.35">
      <c r="A18201" t="str">
        <f t="shared" si="854"/>
        <v/>
      </c>
      <c r="G18201" t="str">
        <f>IF($B18201="","",IF($J18201&lt;&gt;"",IFERROR(LOOKUP(2,1/(($B$5:$B$20000=$B18201)*($F$5:$F$20000="组件")*($I$5:$I$20000=$J18201)),$G$5:$G$20000)&amp;"."&amp;COUNTIFS($B$5:$B18201,$B18201,$J$5:$J18201,$J18201),""),COUNTIFS($B$5:$B18201,$B18201,$J$5:$J18201,"")))</f>
        <v/>
      </c>
      <c r="I18201" t="str">
        <f>IF($F18201="组件","C"&amp;TEXT(COUNTIFS($B$5:$B18201,$B18201,$F$5:$F18201,"组件"),"000"),"")</f>
        <v/>
      </c>
      <c r="J18201" t="str">
        <f t="shared" si="852"/>
        <v/>
      </c>
      <c r="R18201" t="str">
        <f t="shared" si="853"/>
        <v/>
      </c>
    </row>
    <row r="18202" spans="1:18" x14ac:dyDescent="0.35">
      <c r="A18202" t="str">
        <f t="shared" si="854"/>
        <v/>
      </c>
      <c r="G18202" t="str">
        <f>IF($B18202="","",IF($J18202&lt;&gt;"",IFERROR(LOOKUP(2,1/(($B$5:$B$20000=$B18202)*($F$5:$F$20000="组件")*($I$5:$I$20000=$J18202)),$G$5:$G$20000)&amp;"."&amp;COUNTIFS($B$5:$B18202,$B18202,$J$5:$J18202,$J18202),""),COUNTIFS($B$5:$B18202,$B18202,$J$5:$J18202,"")))</f>
        <v/>
      </c>
      <c r="I18202" t="str">
        <f>IF($F18202="组件","C"&amp;TEXT(COUNTIFS($B$5:$B18202,$B18202,$F$5:$F18202,"组件"),"000"),"")</f>
        <v/>
      </c>
      <c r="J18202" t="str">
        <f t="shared" si="852"/>
        <v/>
      </c>
      <c r="R18202" t="str">
        <f t="shared" si="853"/>
        <v/>
      </c>
    </row>
    <row r="18203" spans="1:18" x14ac:dyDescent="0.35">
      <c r="A18203" t="str">
        <f t="shared" si="854"/>
        <v/>
      </c>
      <c r="G18203" t="str">
        <f>IF($B18203="","",IF($J18203&lt;&gt;"",IFERROR(LOOKUP(2,1/(($B$5:$B$20000=$B18203)*($F$5:$F$20000="组件")*($I$5:$I$20000=$J18203)),$G$5:$G$20000)&amp;"."&amp;COUNTIFS($B$5:$B18203,$B18203,$J$5:$J18203,$J18203),""),COUNTIFS($B$5:$B18203,$B18203,$J$5:$J18203,"")))</f>
        <v/>
      </c>
      <c r="I18203" t="str">
        <f>IF($F18203="组件","C"&amp;TEXT(COUNTIFS($B$5:$B18203,$B18203,$F$5:$F18203,"组件"),"000"),"")</f>
        <v/>
      </c>
      <c r="J18203" t="str">
        <f t="shared" si="852"/>
        <v/>
      </c>
      <c r="R18203" t="str">
        <f t="shared" si="853"/>
        <v/>
      </c>
    </row>
    <row r="18204" spans="1:18" x14ac:dyDescent="0.35">
      <c r="A18204" t="str">
        <f t="shared" si="854"/>
        <v/>
      </c>
      <c r="G18204" t="str">
        <f>IF($B18204="","",IF($J18204&lt;&gt;"",IFERROR(LOOKUP(2,1/(($B$5:$B$20000=$B18204)*($F$5:$F$20000="组件")*($I$5:$I$20000=$J18204)),$G$5:$G$20000)&amp;"."&amp;COUNTIFS($B$5:$B18204,$B18204,$J$5:$J18204,$J18204),""),COUNTIFS($B$5:$B18204,$B18204,$J$5:$J18204,"")))</f>
        <v/>
      </c>
      <c r="I18204" t="str">
        <f>IF($F18204="组件","C"&amp;TEXT(COUNTIFS($B$5:$B18204,$B18204,$F$5:$F18204,"组件"),"000"),"")</f>
        <v/>
      </c>
      <c r="J18204" t="str">
        <f t="shared" si="852"/>
        <v/>
      </c>
      <c r="R18204" t="str">
        <f t="shared" si="853"/>
        <v/>
      </c>
    </row>
    <row r="18205" spans="1:18" x14ac:dyDescent="0.35">
      <c r="A18205" t="str">
        <f t="shared" si="854"/>
        <v/>
      </c>
      <c r="G18205" t="str">
        <f>IF($B18205="","",IF($J18205&lt;&gt;"",IFERROR(LOOKUP(2,1/(($B$5:$B$20000=$B18205)*($F$5:$F$20000="组件")*($I$5:$I$20000=$J18205)),$G$5:$G$20000)&amp;"."&amp;COUNTIFS($B$5:$B18205,$B18205,$J$5:$J18205,$J18205),""),COUNTIFS($B$5:$B18205,$B18205,$J$5:$J18205,"")))</f>
        <v/>
      </c>
      <c r="I18205" t="str">
        <f>IF($F18205="组件","C"&amp;TEXT(COUNTIFS($B$5:$B18205,$B18205,$F$5:$F18205,"组件"),"000"),"")</f>
        <v/>
      </c>
      <c r="J18205" t="str">
        <f t="shared" si="852"/>
        <v/>
      </c>
      <c r="R18205" t="str">
        <f t="shared" si="853"/>
        <v/>
      </c>
    </row>
    <row r="18206" spans="1:18" x14ac:dyDescent="0.35">
      <c r="A18206" t="str">
        <f t="shared" si="854"/>
        <v/>
      </c>
      <c r="G18206" t="str">
        <f>IF($B18206="","",IF($J18206&lt;&gt;"",IFERROR(LOOKUP(2,1/(($B$5:$B$20000=$B18206)*($F$5:$F$20000="组件")*($I$5:$I$20000=$J18206)),$G$5:$G$20000)&amp;"."&amp;COUNTIFS($B$5:$B18206,$B18206,$J$5:$J18206,$J18206),""),COUNTIFS($B$5:$B18206,$B18206,$J$5:$J18206,"")))</f>
        <v/>
      </c>
      <c r="I18206" t="str">
        <f>IF($F18206="组件","C"&amp;TEXT(COUNTIFS($B$5:$B18206,$B18206,$F$5:$F18206,"组件"),"000"),"")</f>
        <v/>
      </c>
      <c r="J18206" t="str">
        <f t="shared" si="852"/>
        <v/>
      </c>
      <c r="R18206" t="str">
        <f t="shared" si="853"/>
        <v/>
      </c>
    </row>
    <row r="18207" spans="1:18" x14ac:dyDescent="0.35">
      <c r="A18207" t="str">
        <f t="shared" si="854"/>
        <v/>
      </c>
      <c r="G18207" t="str">
        <f>IF($B18207="","",IF($J18207&lt;&gt;"",IFERROR(LOOKUP(2,1/(($B$5:$B$20000=$B18207)*($F$5:$F$20000="组件")*($I$5:$I$20000=$J18207)),$G$5:$G$20000)&amp;"."&amp;COUNTIFS($B$5:$B18207,$B18207,$J$5:$J18207,$J18207),""),COUNTIFS($B$5:$B18207,$B18207,$J$5:$J18207,"")))</f>
        <v/>
      </c>
      <c r="I18207" t="str">
        <f>IF($F18207="组件","C"&amp;TEXT(COUNTIFS($B$5:$B18207,$B18207,$F$5:$F18207,"组件"),"000"),"")</f>
        <v/>
      </c>
      <c r="J18207" t="str">
        <f t="shared" si="852"/>
        <v/>
      </c>
      <c r="R18207" t="str">
        <f t="shared" si="853"/>
        <v/>
      </c>
    </row>
    <row r="18208" spans="1:18" x14ac:dyDescent="0.35">
      <c r="A18208" t="str">
        <f t="shared" si="854"/>
        <v/>
      </c>
      <c r="G18208" t="str">
        <f>IF($B18208="","",IF($J18208&lt;&gt;"",IFERROR(LOOKUP(2,1/(($B$5:$B$20000=$B18208)*($F$5:$F$20000="组件")*($I$5:$I$20000=$J18208)),$G$5:$G$20000)&amp;"."&amp;COUNTIFS($B$5:$B18208,$B18208,$J$5:$J18208,$J18208),""),COUNTIFS($B$5:$B18208,$B18208,$J$5:$J18208,"")))</f>
        <v/>
      </c>
      <c r="I18208" t="str">
        <f>IF($F18208="组件","C"&amp;TEXT(COUNTIFS($B$5:$B18208,$B18208,$F$5:$F18208,"组件"),"000"),"")</f>
        <v/>
      </c>
      <c r="J18208" t="str">
        <f t="shared" si="852"/>
        <v/>
      </c>
      <c r="R18208" t="str">
        <f t="shared" si="853"/>
        <v/>
      </c>
    </row>
    <row r="18209" spans="1:18" x14ac:dyDescent="0.35">
      <c r="A18209" t="str">
        <f t="shared" si="854"/>
        <v/>
      </c>
      <c r="G18209" t="str">
        <f>IF($B18209="","",IF($J18209&lt;&gt;"",IFERROR(LOOKUP(2,1/(($B$5:$B$20000=$B18209)*($F$5:$F$20000="组件")*($I$5:$I$20000=$J18209)),$G$5:$G$20000)&amp;"."&amp;COUNTIFS($B$5:$B18209,$B18209,$J$5:$J18209,$J18209),""),COUNTIFS($B$5:$B18209,$B18209,$J$5:$J18209,"")))</f>
        <v/>
      </c>
      <c r="I18209" t="str">
        <f>IF($F18209="组件","C"&amp;TEXT(COUNTIFS($B$5:$B18209,$B18209,$F$5:$F18209,"组件"),"000"),"")</f>
        <v/>
      </c>
      <c r="J18209" t="str">
        <f t="shared" si="852"/>
        <v/>
      </c>
      <c r="R18209" t="str">
        <f t="shared" si="853"/>
        <v/>
      </c>
    </row>
    <row r="18210" spans="1:18" x14ac:dyDescent="0.35">
      <c r="A18210" t="str">
        <f t="shared" si="854"/>
        <v/>
      </c>
      <c r="G18210" t="str">
        <f>IF($B18210="","",IF($J18210&lt;&gt;"",IFERROR(LOOKUP(2,1/(($B$5:$B$20000=$B18210)*($F$5:$F$20000="组件")*($I$5:$I$20000=$J18210)),$G$5:$G$20000)&amp;"."&amp;COUNTIFS($B$5:$B18210,$B18210,$J$5:$J18210,$J18210),""),COUNTIFS($B$5:$B18210,$B18210,$J$5:$J18210,"")))</f>
        <v/>
      </c>
      <c r="I18210" t="str">
        <f>IF($F18210="组件","C"&amp;TEXT(COUNTIFS($B$5:$B18210,$B18210,$F$5:$F18210,"组件"),"000"),"")</f>
        <v/>
      </c>
      <c r="J18210" t="str">
        <f t="shared" si="852"/>
        <v/>
      </c>
      <c r="R18210" t="str">
        <f t="shared" si="853"/>
        <v/>
      </c>
    </row>
    <row r="18211" spans="1:18" x14ac:dyDescent="0.35">
      <c r="A18211" t="str">
        <f t="shared" si="854"/>
        <v/>
      </c>
      <c r="G18211" t="str">
        <f>IF($B18211="","",IF($J18211&lt;&gt;"",IFERROR(LOOKUP(2,1/(($B$5:$B$20000=$B18211)*($F$5:$F$20000="组件")*($I$5:$I$20000=$J18211)),$G$5:$G$20000)&amp;"."&amp;COUNTIFS($B$5:$B18211,$B18211,$J$5:$J18211,$J18211),""),COUNTIFS($B$5:$B18211,$B18211,$J$5:$J18211,"")))</f>
        <v/>
      </c>
      <c r="I18211" t="str">
        <f>IF($F18211="组件","C"&amp;TEXT(COUNTIFS($B$5:$B18211,$B18211,$F$5:$F18211,"组件"),"000"),"")</f>
        <v/>
      </c>
      <c r="J18211" t="str">
        <f t="shared" si="852"/>
        <v/>
      </c>
      <c r="R18211" t="str">
        <f t="shared" si="853"/>
        <v/>
      </c>
    </row>
    <row r="18212" spans="1:18" x14ac:dyDescent="0.35">
      <c r="A18212" t="str">
        <f t="shared" si="854"/>
        <v/>
      </c>
      <c r="G18212" t="str">
        <f>IF($B18212="","",IF($J18212&lt;&gt;"",IFERROR(LOOKUP(2,1/(($B$5:$B$20000=$B18212)*($F$5:$F$20000="组件")*($I$5:$I$20000=$J18212)),$G$5:$G$20000)&amp;"."&amp;COUNTIFS($B$5:$B18212,$B18212,$J$5:$J18212,$J18212),""),COUNTIFS($B$5:$B18212,$B18212,$J$5:$J18212,"")))</f>
        <v/>
      </c>
      <c r="I18212" t="str">
        <f>IF($F18212="组件","C"&amp;TEXT(COUNTIFS($B$5:$B18212,$B18212,$F$5:$F18212,"组件"),"000"),"")</f>
        <v/>
      </c>
      <c r="J18212" t="str">
        <f t="shared" si="852"/>
        <v/>
      </c>
      <c r="R18212" t="str">
        <f t="shared" si="853"/>
        <v/>
      </c>
    </row>
    <row r="18213" spans="1:18" x14ac:dyDescent="0.35">
      <c r="A18213" t="str">
        <f t="shared" si="854"/>
        <v/>
      </c>
      <c r="G18213" t="str">
        <f>IF($B18213="","",IF($J18213&lt;&gt;"",IFERROR(LOOKUP(2,1/(($B$5:$B$20000=$B18213)*($F$5:$F$20000="组件")*($I$5:$I$20000=$J18213)),$G$5:$G$20000)&amp;"."&amp;COUNTIFS($B$5:$B18213,$B18213,$J$5:$J18213,$J18213),""),COUNTIFS($B$5:$B18213,$B18213,$J$5:$J18213,"")))</f>
        <v/>
      </c>
      <c r="I18213" t="str">
        <f>IF($F18213="组件","C"&amp;TEXT(COUNTIFS($B$5:$B18213,$B18213,$F$5:$F18213,"组件"),"000"),"")</f>
        <v/>
      </c>
      <c r="J18213" t="str">
        <f t="shared" si="852"/>
        <v/>
      </c>
      <c r="R18213" t="str">
        <f t="shared" si="853"/>
        <v/>
      </c>
    </row>
    <row r="18214" spans="1:18" x14ac:dyDescent="0.35">
      <c r="A18214" t="str">
        <f t="shared" si="854"/>
        <v/>
      </c>
      <c r="G18214" t="str">
        <f>IF($B18214="","",IF($J18214&lt;&gt;"",IFERROR(LOOKUP(2,1/(($B$5:$B$20000=$B18214)*($F$5:$F$20000="组件")*($I$5:$I$20000=$J18214)),$G$5:$G$20000)&amp;"."&amp;COUNTIFS($B$5:$B18214,$B18214,$J$5:$J18214,$J18214),""),COUNTIFS($B$5:$B18214,$B18214,$J$5:$J18214,"")))</f>
        <v/>
      </c>
      <c r="I18214" t="str">
        <f>IF($F18214="组件","C"&amp;TEXT(COUNTIFS($B$5:$B18214,$B18214,$F$5:$F18214,"组件"),"000"),"")</f>
        <v/>
      </c>
      <c r="J18214" t="str">
        <f t="shared" si="852"/>
        <v/>
      </c>
      <c r="R18214" t="str">
        <f t="shared" si="853"/>
        <v/>
      </c>
    </row>
    <row r="18215" spans="1:18" x14ac:dyDescent="0.35">
      <c r="A18215" t="str">
        <f t="shared" si="854"/>
        <v/>
      </c>
      <c r="G18215" t="str">
        <f>IF($B18215="","",IF($J18215&lt;&gt;"",IFERROR(LOOKUP(2,1/(($B$5:$B$20000=$B18215)*($F$5:$F$20000="组件")*($I$5:$I$20000=$J18215)),$G$5:$G$20000)&amp;"."&amp;COUNTIFS($B$5:$B18215,$B18215,$J$5:$J18215,$J18215),""),COUNTIFS($B$5:$B18215,$B18215,$J$5:$J18215,"")))</f>
        <v/>
      </c>
      <c r="I18215" t="str">
        <f>IF($F18215="组件","C"&amp;TEXT(COUNTIFS($B$5:$B18215,$B18215,$F$5:$F18215,"组件"),"000"),"")</f>
        <v/>
      </c>
      <c r="J18215" t="str">
        <f t="shared" si="852"/>
        <v/>
      </c>
      <c r="R18215" t="str">
        <f t="shared" si="853"/>
        <v/>
      </c>
    </row>
    <row r="18216" spans="1:18" x14ac:dyDescent="0.35">
      <c r="A18216" t="str">
        <f t="shared" si="854"/>
        <v/>
      </c>
      <c r="G18216" t="str">
        <f>IF($B18216="","",IF($J18216&lt;&gt;"",IFERROR(LOOKUP(2,1/(($B$5:$B$20000=$B18216)*($F$5:$F$20000="组件")*($I$5:$I$20000=$J18216)),$G$5:$G$20000)&amp;"."&amp;COUNTIFS($B$5:$B18216,$B18216,$J$5:$J18216,$J18216),""),COUNTIFS($B$5:$B18216,$B18216,$J$5:$J18216,"")))</f>
        <v/>
      </c>
      <c r="I18216" t="str">
        <f>IF($F18216="组件","C"&amp;TEXT(COUNTIFS($B$5:$B18216,$B18216,$F$5:$F18216,"组件"),"000"),"")</f>
        <v/>
      </c>
      <c r="J18216" t="str">
        <f t="shared" si="852"/>
        <v/>
      </c>
      <c r="R18216" t="str">
        <f t="shared" si="853"/>
        <v/>
      </c>
    </row>
    <row r="18217" spans="1:18" x14ac:dyDescent="0.35">
      <c r="A18217" t="str">
        <f t="shared" si="854"/>
        <v/>
      </c>
      <c r="G18217" t="str">
        <f>IF($B18217="","",IF($J18217&lt;&gt;"",IFERROR(LOOKUP(2,1/(($B$5:$B$20000=$B18217)*($F$5:$F$20000="组件")*($I$5:$I$20000=$J18217)),$G$5:$G$20000)&amp;"."&amp;COUNTIFS($B$5:$B18217,$B18217,$J$5:$J18217,$J18217),""),COUNTIFS($B$5:$B18217,$B18217,$J$5:$J18217,"")))</f>
        <v/>
      </c>
      <c r="I18217" t="str">
        <f>IF($F18217="组件","C"&amp;TEXT(COUNTIFS($B$5:$B18217,$B18217,$F$5:$F18217,"组件"),"000"),"")</f>
        <v/>
      </c>
      <c r="J18217" t="str">
        <f t="shared" si="852"/>
        <v/>
      </c>
      <c r="R18217" t="str">
        <f t="shared" si="853"/>
        <v/>
      </c>
    </row>
    <row r="18218" spans="1:18" x14ac:dyDescent="0.35">
      <c r="A18218" t="str">
        <f t="shared" si="854"/>
        <v/>
      </c>
      <c r="G18218" t="str">
        <f>IF($B18218="","",IF($J18218&lt;&gt;"",IFERROR(LOOKUP(2,1/(($B$5:$B$20000=$B18218)*($F$5:$F$20000="组件")*($I$5:$I$20000=$J18218)),$G$5:$G$20000)&amp;"."&amp;COUNTIFS($B$5:$B18218,$B18218,$J$5:$J18218,$J18218),""),COUNTIFS($B$5:$B18218,$B18218,$J$5:$J18218,"")))</f>
        <v/>
      </c>
      <c r="I18218" t="str">
        <f>IF($F18218="组件","C"&amp;TEXT(COUNTIFS($B$5:$B18218,$B18218,$F$5:$F18218,"组件"),"000"),"")</f>
        <v/>
      </c>
      <c r="J18218" t="str">
        <f t="shared" si="852"/>
        <v/>
      </c>
      <c r="R18218" t="str">
        <f t="shared" si="853"/>
        <v/>
      </c>
    </row>
    <row r="18219" spans="1:18" x14ac:dyDescent="0.35">
      <c r="A18219" t="str">
        <f t="shared" si="854"/>
        <v/>
      </c>
      <c r="G18219" t="str">
        <f>IF($B18219="","",IF($J18219&lt;&gt;"",IFERROR(LOOKUP(2,1/(($B$5:$B$20000=$B18219)*($F$5:$F$20000="组件")*($I$5:$I$20000=$J18219)),$G$5:$G$20000)&amp;"."&amp;COUNTIFS($B$5:$B18219,$B18219,$J$5:$J18219,$J18219),""),COUNTIFS($B$5:$B18219,$B18219,$J$5:$J18219,"")))</f>
        <v/>
      </c>
      <c r="I18219" t="str">
        <f>IF($F18219="组件","C"&amp;TEXT(COUNTIFS($B$5:$B18219,$B18219,$F$5:$F18219,"组件"),"000"),"")</f>
        <v/>
      </c>
      <c r="J18219" t="str">
        <f t="shared" si="852"/>
        <v/>
      </c>
      <c r="R18219" t="str">
        <f t="shared" si="853"/>
        <v/>
      </c>
    </row>
    <row r="18220" spans="1:18" x14ac:dyDescent="0.35">
      <c r="A18220" t="str">
        <f t="shared" si="854"/>
        <v/>
      </c>
      <c r="G18220" t="str">
        <f>IF($B18220="","",IF($J18220&lt;&gt;"",IFERROR(LOOKUP(2,1/(($B$5:$B$20000=$B18220)*($F$5:$F$20000="组件")*($I$5:$I$20000=$J18220)),$G$5:$G$20000)&amp;"."&amp;COUNTIFS($B$5:$B18220,$B18220,$J$5:$J18220,$J18220),""),COUNTIFS($B$5:$B18220,$B18220,$J$5:$J18220,"")))</f>
        <v/>
      </c>
      <c r="I18220" t="str">
        <f>IF($F18220="组件","C"&amp;TEXT(COUNTIFS($B$5:$B18220,$B18220,$F$5:$F18220,"组件"),"000"),"")</f>
        <v/>
      </c>
      <c r="J18220" t="str">
        <f t="shared" si="852"/>
        <v/>
      </c>
      <c r="R18220" t="str">
        <f t="shared" si="853"/>
        <v/>
      </c>
    </row>
    <row r="18221" spans="1:18" x14ac:dyDescent="0.35">
      <c r="A18221" t="str">
        <f t="shared" si="854"/>
        <v/>
      </c>
      <c r="G18221" t="str">
        <f>IF($B18221="","",IF($J18221&lt;&gt;"",IFERROR(LOOKUP(2,1/(($B$5:$B$20000=$B18221)*($F$5:$F$20000="组件")*($I$5:$I$20000=$J18221)),$G$5:$G$20000)&amp;"."&amp;COUNTIFS($B$5:$B18221,$B18221,$J$5:$J18221,$J18221),""),COUNTIFS($B$5:$B18221,$B18221,$J$5:$J18221,"")))</f>
        <v/>
      </c>
      <c r="I18221" t="str">
        <f>IF($F18221="组件","C"&amp;TEXT(COUNTIFS($B$5:$B18221,$B18221,$F$5:$F18221,"组件"),"000"),"")</f>
        <v/>
      </c>
      <c r="J18221" t="str">
        <f t="shared" si="852"/>
        <v/>
      </c>
      <c r="R18221" t="str">
        <f t="shared" si="853"/>
        <v/>
      </c>
    </row>
    <row r="18222" spans="1:18" x14ac:dyDescent="0.35">
      <c r="A18222" t="str">
        <f t="shared" si="854"/>
        <v/>
      </c>
      <c r="G18222" t="str">
        <f>IF($B18222="","",IF($J18222&lt;&gt;"",IFERROR(LOOKUP(2,1/(($B$5:$B$20000=$B18222)*($F$5:$F$20000="组件")*($I$5:$I$20000=$J18222)),$G$5:$G$20000)&amp;"."&amp;COUNTIFS($B$5:$B18222,$B18222,$J$5:$J18222,$J18222),""),COUNTIFS($B$5:$B18222,$B18222,$J$5:$J18222,"")))</f>
        <v/>
      </c>
      <c r="I18222" t="str">
        <f>IF($F18222="组件","C"&amp;TEXT(COUNTIFS($B$5:$B18222,$B18222,$F$5:$F18222,"组件"),"000"),"")</f>
        <v/>
      </c>
      <c r="J18222" t="str">
        <f t="shared" si="852"/>
        <v/>
      </c>
      <c r="R18222" t="str">
        <f t="shared" si="853"/>
        <v/>
      </c>
    </row>
    <row r="18223" spans="1:18" x14ac:dyDescent="0.35">
      <c r="A18223" t="str">
        <f t="shared" si="854"/>
        <v/>
      </c>
      <c r="G18223" t="str">
        <f>IF($B18223="","",IF($J18223&lt;&gt;"",IFERROR(LOOKUP(2,1/(($B$5:$B$20000=$B18223)*($F$5:$F$20000="组件")*($I$5:$I$20000=$J18223)),$G$5:$G$20000)&amp;"."&amp;COUNTIFS($B$5:$B18223,$B18223,$J$5:$J18223,$J18223),""),COUNTIFS($B$5:$B18223,$B18223,$J$5:$J18223,"")))</f>
        <v/>
      </c>
      <c r="I18223" t="str">
        <f>IF($F18223="组件","C"&amp;TEXT(COUNTIFS($B$5:$B18223,$B18223,$F$5:$F18223,"组件"),"000"),"")</f>
        <v/>
      </c>
      <c r="J18223" t="str">
        <f t="shared" si="852"/>
        <v/>
      </c>
      <c r="R18223" t="str">
        <f t="shared" si="853"/>
        <v/>
      </c>
    </row>
    <row r="18224" spans="1:18" x14ac:dyDescent="0.35">
      <c r="A18224" t="str">
        <f t="shared" si="854"/>
        <v/>
      </c>
      <c r="G18224" t="str">
        <f>IF($B18224="","",IF($J18224&lt;&gt;"",IFERROR(LOOKUP(2,1/(($B$5:$B$20000=$B18224)*($F$5:$F$20000="组件")*($I$5:$I$20000=$J18224)),$G$5:$G$20000)&amp;"."&amp;COUNTIFS($B$5:$B18224,$B18224,$J$5:$J18224,$J18224),""),COUNTIFS($B$5:$B18224,$B18224,$J$5:$J18224,"")))</f>
        <v/>
      </c>
      <c r="I18224" t="str">
        <f>IF($F18224="组件","C"&amp;TEXT(COUNTIFS($B$5:$B18224,$B18224,$F$5:$F18224,"组件"),"000"),"")</f>
        <v/>
      </c>
      <c r="J18224" t="str">
        <f t="shared" si="852"/>
        <v/>
      </c>
      <c r="R18224" t="str">
        <f t="shared" si="853"/>
        <v/>
      </c>
    </row>
    <row r="18225" spans="1:18" x14ac:dyDescent="0.35">
      <c r="A18225" t="str">
        <f t="shared" si="854"/>
        <v/>
      </c>
      <c r="G18225" t="str">
        <f>IF($B18225="","",IF($J18225&lt;&gt;"",IFERROR(LOOKUP(2,1/(($B$5:$B$20000=$B18225)*($F$5:$F$20000="组件")*($I$5:$I$20000=$J18225)),$G$5:$G$20000)&amp;"."&amp;COUNTIFS($B$5:$B18225,$B18225,$J$5:$J18225,$J18225),""),COUNTIFS($B$5:$B18225,$B18225,$J$5:$J18225,"")))</f>
        <v/>
      </c>
      <c r="I18225" t="str">
        <f>IF($F18225="组件","C"&amp;TEXT(COUNTIFS($B$5:$B18225,$B18225,$F$5:$F18225,"组件"),"000"),"")</f>
        <v/>
      </c>
      <c r="J18225" t="str">
        <f t="shared" si="852"/>
        <v/>
      </c>
      <c r="R18225" t="str">
        <f t="shared" si="853"/>
        <v/>
      </c>
    </row>
    <row r="18226" spans="1:18" x14ac:dyDescent="0.35">
      <c r="A18226" t="str">
        <f t="shared" si="854"/>
        <v/>
      </c>
      <c r="G18226" t="str">
        <f>IF($B18226="","",IF($J18226&lt;&gt;"",IFERROR(LOOKUP(2,1/(($B$5:$B$20000=$B18226)*($F$5:$F$20000="组件")*($I$5:$I$20000=$J18226)),$G$5:$G$20000)&amp;"."&amp;COUNTIFS($B$5:$B18226,$B18226,$J$5:$J18226,$J18226),""),COUNTIFS($B$5:$B18226,$B18226,$J$5:$J18226,"")))</f>
        <v/>
      </c>
      <c r="I18226" t="str">
        <f>IF($F18226="组件","C"&amp;TEXT(COUNTIFS($B$5:$B18226,$B18226,$F$5:$F18226,"组件"),"000"),"")</f>
        <v/>
      </c>
      <c r="J18226" t="str">
        <f t="shared" si="852"/>
        <v/>
      </c>
      <c r="R18226" t="str">
        <f t="shared" si="853"/>
        <v/>
      </c>
    </row>
    <row r="18227" spans="1:18" x14ac:dyDescent="0.35">
      <c r="A18227" t="str">
        <f t="shared" si="854"/>
        <v/>
      </c>
      <c r="G18227" t="str">
        <f>IF($B18227="","",IF($J18227&lt;&gt;"",IFERROR(LOOKUP(2,1/(($B$5:$B$20000=$B18227)*($F$5:$F$20000="组件")*($I$5:$I$20000=$J18227)),$G$5:$G$20000)&amp;"."&amp;COUNTIFS($B$5:$B18227,$B18227,$J$5:$J18227,$J18227),""),COUNTIFS($B$5:$B18227,$B18227,$J$5:$J18227,"")))</f>
        <v/>
      </c>
      <c r="I18227" t="str">
        <f>IF($F18227="组件","C"&amp;TEXT(COUNTIFS($B$5:$B18227,$B18227,$F$5:$F18227,"组件"),"000"),"")</f>
        <v/>
      </c>
      <c r="J18227" t="str">
        <f t="shared" si="852"/>
        <v/>
      </c>
      <c r="R18227" t="str">
        <f t="shared" si="853"/>
        <v/>
      </c>
    </row>
    <row r="18228" spans="1:18" x14ac:dyDescent="0.35">
      <c r="A18228" t="str">
        <f t="shared" si="854"/>
        <v/>
      </c>
      <c r="G18228" t="str">
        <f>IF($B18228="","",IF($J18228&lt;&gt;"",IFERROR(LOOKUP(2,1/(($B$5:$B$20000=$B18228)*($F$5:$F$20000="组件")*($I$5:$I$20000=$J18228)),$G$5:$G$20000)&amp;"."&amp;COUNTIFS($B$5:$B18228,$B18228,$J$5:$J18228,$J18228),""),COUNTIFS($B$5:$B18228,$B18228,$J$5:$J18228,"")))</f>
        <v/>
      </c>
      <c r="I18228" t="str">
        <f>IF($F18228="组件","C"&amp;TEXT(COUNTIFS($B$5:$B18228,$B18228,$F$5:$F18228,"组件"),"000"),"")</f>
        <v/>
      </c>
      <c r="J18228" t="str">
        <f t="shared" si="852"/>
        <v/>
      </c>
      <c r="R18228" t="str">
        <f t="shared" si="853"/>
        <v/>
      </c>
    </row>
    <row r="18229" spans="1:18" x14ac:dyDescent="0.35">
      <c r="A18229" t="str">
        <f t="shared" si="854"/>
        <v/>
      </c>
      <c r="G18229" t="str">
        <f>IF($B18229="","",IF($J18229&lt;&gt;"",IFERROR(LOOKUP(2,1/(($B$5:$B$20000=$B18229)*($F$5:$F$20000="组件")*($I$5:$I$20000=$J18229)),$G$5:$G$20000)&amp;"."&amp;COUNTIFS($B$5:$B18229,$B18229,$J$5:$J18229,$J18229),""),COUNTIFS($B$5:$B18229,$B18229,$J$5:$J18229,"")))</f>
        <v/>
      </c>
      <c r="I18229" t="str">
        <f>IF($F18229="组件","C"&amp;TEXT(COUNTIFS($B$5:$B18229,$B18229,$F$5:$F18229,"组件"),"000"),"")</f>
        <v/>
      </c>
      <c r="J18229" t="str">
        <f t="shared" si="852"/>
        <v/>
      </c>
      <c r="R18229" t="str">
        <f t="shared" si="853"/>
        <v/>
      </c>
    </row>
    <row r="18230" spans="1:18" x14ac:dyDescent="0.35">
      <c r="A18230" t="str">
        <f t="shared" si="854"/>
        <v/>
      </c>
      <c r="G18230" t="str">
        <f>IF($B18230="","",IF($J18230&lt;&gt;"",IFERROR(LOOKUP(2,1/(($B$5:$B$20000=$B18230)*($F$5:$F$20000="组件")*($I$5:$I$20000=$J18230)),$G$5:$G$20000)&amp;"."&amp;COUNTIFS($B$5:$B18230,$B18230,$J$5:$J18230,$J18230),""),COUNTIFS($B$5:$B18230,$B18230,$J$5:$J18230,"")))</f>
        <v/>
      </c>
      <c r="I18230" t="str">
        <f>IF($F18230="组件","C"&amp;TEXT(COUNTIFS($B$5:$B18230,$B18230,$F$5:$F18230,"组件"),"000"),"")</f>
        <v/>
      </c>
      <c r="J18230" t="str">
        <f t="shared" si="852"/>
        <v/>
      </c>
      <c r="R18230" t="str">
        <f t="shared" si="853"/>
        <v/>
      </c>
    </row>
    <row r="18231" spans="1:18" x14ac:dyDescent="0.35">
      <c r="A18231" t="str">
        <f t="shared" si="854"/>
        <v/>
      </c>
      <c r="G18231" t="str">
        <f>IF($B18231="","",IF($J18231&lt;&gt;"",IFERROR(LOOKUP(2,1/(($B$5:$B$20000=$B18231)*($F$5:$F$20000="组件")*($I$5:$I$20000=$J18231)),$G$5:$G$20000)&amp;"."&amp;COUNTIFS($B$5:$B18231,$B18231,$J$5:$J18231,$J18231),""),COUNTIFS($B$5:$B18231,$B18231,$J$5:$J18231,"")))</f>
        <v/>
      </c>
      <c r="I18231" t="str">
        <f>IF($F18231="组件","C"&amp;TEXT(COUNTIFS($B$5:$B18231,$B18231,$F$5:$F18231,"组件"),"000"),"")</f>
        <v/>
      </c>
      <c r="J18231" t="str">
        <f t="shared" si="852"/>
        <v/>
      </c>
      <c r="R18231" t="str">
        <f t="shared" si="853"/>
        <v/>
      </c>
    </row>
    <row r="18232" spans="1:18" x14ac:dyDescent="0.35">
      <c r="A18232" t="str">
        <f t="shared" si="854"/>
        <v/>
      </c>
      <c r="G18232" t="str">
        <f>IF($B18232="","",IF($J18232&lt;&gt;"",IFERROR(LOOKUP(2,1/(($B$5:$B$20000=$B18232)*($F$5:$F$20000="组件")*($I$5:$I$20000=$J18232)),$G$5:$G$20000)&amp;"."&amp;COUNTIFS($B$5:$B18232,$B18232,$J$5:$J18232,$J18232),""),COUNTIFS($B$5:$B18232,$B18232,$J$5:$J18232,"")))</f>
        <v/>
      </c>
      <c r="I18232" t="str">
        <f>IF($F18232="组件","C"&amp;TEXT(COUNTIFS($B$5:$B18232,$B18232,$F$5:$F18232,"组件"),"000"),"")</f>
        <v/>
      </c>
      <c r="J18232" t="str">
        <f t="shared" si="852"/>
        <v/>
      </c>
      <c r="R18232" t="str">
        <f t="shared" si="853"/>
        <v/>
      </c>
    </row>
    <row r="18233" spans="1:18" x14ac:dyDescent="0.35">
      <c r="A18233" t="str">
        <f t="shared" si="854"/>
        <v/>
      </c>
      <c r="G18233" t="str">
        <f>IF($B18233="","",IF($J18233&lt;&gt;"",IFERROR(LOOKUP(2,1/(($B$5:$B$20000=$B18233)*($F$5:$F$20000="组件")*($I$5:$I$20000=$J18233)),$G$5:$G$20000)&amp;"."&amp;COUNTIFS($B$5:$B18233,$B18233,$J$5:$J18233,$J18233),""),COUNTIFS($B$5:$B18233,$B18233,$J$5:$J18233,"")))</f>
        <v/>
      </c>
      <c r="I18233" t="str">
        <f>IF($F18233="组件","C"&amp;TEXT(COUNTIFS($B$5:$B18233,$B18233,$F$5:$F18233,"组件"),"000"),"")</f>
        <v/>
      </c>
      <c r="J18233" t="str">
        <f t="shared" si="852"/>
        <v/>
      </c>
      <c r="R18233" t="str">
        <f t="shared" si="853"/>
        <v/>
      </c>
    </row>
    <row r="18234" spans="1:18" x14ac:dyDescent="0.35">
      <c r="A18234" t="str">
        <f t="shared" si="854"/>
        <v/>
      </c>
      <c r="G18234" t="str">
        <f>IF($B18234="","",IF($J18234&lt;&gt;"",IFERROR(LOOKUP(2,1/(($B$5:$B$20000=$B18234)*($F$5:$F$20000="组件")*($I$5:$I$20000=$J18234)),$G$5:$G$20000)&amp;"."&amp;COUNTIFS($B$5:$B18234,$B18234,$J$5:$J18234,$J18234),""),COUNTIFS($B$5:$B18234,$B18234,$J$5:$J18234,"")))</f>
        <v/>
      </c>
      <c r="I18234" t="str">
        <f>IF($F18234="组件","C"&amp;TEXT(COUNTIFS($B$5:$B18234,$B18234,$F$5:$F18234,"组件"),"000"),"")</f>
        <v/>
      </c>
      <c r="J18234" t="str">
        <f t="shared" si="852"/>
        <v/>
      </c>
      <c r="R18234" t="str">
        <f t="shared" si="853"/>
        <v/>
      </c>
    </row>
    <row r="18235" spans="1:18" x14ac:dyDescent="0.35">
      <c r="A18235" t="str">
        <f t="shared" si="854"/>
        <v/>
      </c>
      <c r="G18235" t="str">
        <f>IF($B18235="","",IF($J18235&lt;&gt;"",IFERROR(LOOKUP(2,1/(($B$5:$B$20000=$B18235)*($F$5:$F$20000="组件")*($I$5:$I$20000=$J18235)),$G$5:$G$20000)&amp;"."&amp;COUNTIFS($B$5:$B18235,$B18235,$J$5:$J18235,$J18235),""),COUNTIFS($B$5:$B18235,$B18235,$J$5:$J18235,"")))</f>
        <v/>
      </c>
      <c r="I18235" t="str">
        <f>IF($F18235="组件","C"&amp;TEXT(COUNTIFS($B$5:$B18235,$B18235,$F$5:$F18235,"组件"),"000"),"")</f>
        <v/>
      </c>
      <c r="J18235" t="str">
        <f t="shared" si="852"/>
        <v/>
      </c>
      <c r="R18235" t="str">
        <f t="shared" si="853"/>
        <v/>
      </c>
    </row>
    <row r="18236" spans="1:18" x14ac:dyDescent="0.35">
      <c r="A18236" t="str">
        <f t="shared" si="854"/>
        <v/>
      </c>
      <c r="G18236" t="str">
        <f>IF($B18236="","",IF($J18236&lt;&gt;"",IFERROR(LOOKUP(2,1/(($B$5:$B$20000=$B18236)*($F$5:$F$20000="组件")*($I$5:$I$20000=$J18236)),$G$5:$G$20000)&amp;"."&amp;COUNTIFS($B$5:$B18236,$B18236,$J$5:$J18236,$J18236),""),COUNTIFS($B$5:$B18236,$B18236,$J$5:$J18236,"")))</f>
        <v/>
      </c>
      <c r="I18236" t="str">
        <f>IF($F18236="组件","C"&amp;TEXT(COUNTIFS($B$5:$B18236,$B18236,$F$5:$F18236,"组件"),"000"),"")</f>
        <v/>
      </c>
      <c r="J18236" t="str">
        <f t="shared" si="852"/>
        <v/>
      </c>
      <c r="R18236" t="str">
        <f t="shared" si="853"/>
        <v/>
      </c>
    </row>
    <row r="18237" spans="1:18" x14ac:dyDescent="0.35">
      <c r="A18237" t="str">
        <f t="shared" si="854"/>
        <v/>
      </c>
      <c r="G18237" t="str">
        <f>IF($B18237="","",IF($J18237&lt;&gt;"",IFERROR(LOOKUP(2,1/(($B$5:$B$20000=$B18237)*($F$5:$F$20000="组件")*($I$5:$I$20000=$J18237)),$G$5:$G$20000)&amp;"."&amp;COUNTIFS($B$5:$B18237,$B18237,$J$5:$J18237,$J18237),""),COUNTIFS($B$5:$B18237,$B18237,$J$5:$J18237,"")))</f>
        <v/>
      </c>
      <c r="I18237" t="str">
        <f>IF($F18237="组件","C"&amp;TEXT(COUNTIFS($B$5:$B18237,$B18237,$F$5:$F18237,"组件"),"000"),"")</f>
        <v/>
      </c>
      <c r="J18237" t="str">
        <f t="shared" si="852"/>
        <v/>
      </c>
      <c r="R18237" t="str">
        <f t="shared" si="853"/>
        <v/>
      </c>
    </row>
    <row r="18238" spans="1:18" x14ac:dyDescent="0.35">
      <c r="A18238" t="str">
        <f t="shared" si="854"/>
        <v/>
      </c>
      <c r="G18238" t="str">
        <f>IF($B18238="","",IF($J18238&lt;&gt;"",IFERROR(LOOKUP(2,1/(($B$5:$B$20000=$B18238)*($F$5:$F$20000="组件")*($I$5:$I$20000=$J18238)),$G$5:$G$20000)&amp;"."&amp;COUNTIFS($B$5:$B18238,$B18238,$J$5:$J18238,$J18238),""),COUNTIFS($B$5:$B18238,$B18238,$J$5:$J18238,"")))</f>
        <v/>
      </c>
      <c r="I18238" t="str">
        <f>IF($F18238="组件","C"&amp;TEXT(COUNTIFS($B$5:$B18238,$B18238,$F$5:$F18238,"组件"),"000"),"")</f>
        <v/>
      </c>
      <c r="J18238" t="str">
        <f t="shared" si="852"/>
        <v/>
      </c>
      <c r="R18238" t="str">
        <f t="shared" si="853"/>
        <v/>
      </c>
    </row>
    <row r="18239" spans="1:18" x14ac:dyDescent="0.35">
      <c r="A18239" t="str">
        <f t="shared" si="854"/>
        <v/>
      </c>
      <c r="G18239" t="str">
        <f>IF($B18239="","",IF($J18239&lt;&gt;"",IFERROR(LOOKUP(2,1/(($B$5:$B$20000=$B18239)*($F$5:$F$20000="组件")*($I$5:$I$20000=$J18239)),$G$5:$G$20000)&amp;"."&amp;COUNTIFS($B$5:$B18239,$B18239,$J$5:$J18239,$J18239),""),COUNTIFS($B$5:$B18239,$B18239,$J$5:$J18239,"")))</f>
        <v/>
      </c>
      <c r="I18239" t="str">
        <f>IF($F18239="组件","C"&amp;TEXT(COUNTIFS($B$5:$B18239,$B18239,$F$5:$F18239,"组件"),"000"),"")</f>
        <v/>
      </c>
      <c r="J18239" t="str">
        <f t="shared" si="852"/>
        <v/>
      </c>
      <c r="R18239" t="str">
        <f t="shared" si="853"/>
        <v/>
      </c>
    </row>
    <row r="18240" spans="1:18" x14ac:dyDescent="0.35">
      <c r="A18240" t="str">
        <f t="shared" si="854"/>
        <v/>
      </c>
      <c r="G18240" t="str">
        <f>IF($B18240="","",IF($J18240&lt;&gt;"",IFERROR(LOOKUP(2,1/(($B$5:$B$20000=$B18240)*($F$5:$F$20000="组件")*($I$5:$I$20000=$J18240)),$G$5:$G$20000)&amp;"."&amp;COUNTIFS($B$5:$B18240,$B18240,$J$5:$J18240,$J18240),""),COUNTIFS($B$5:$B18240,$B18240,$J$5:$J18240,"")))</f>
        <v/>
      </c>
      <c r="I18240" t="str">
        <f>IF($F18240="组件","C"&amp;TEXT(COUNTIFS($B$5:$B18240,$B18240,$F$5:$F18240,"组件"),"000"),"")</f>
        <v/>
      </c>
      <c r="J18240" t="str">
        <f t="shared" si="852"/>
        <v/>
      </c>
      <c r="R18240" t="str">
        <f t="shared" si="853"/>
        <v/>
      </c>
    </row>
    <row r="18241" spans="1:18" x14ac:dyDescent="0.35">
      <c r="A18241" t="str">
        <f t="shared" si="854"/>
        <v/>
      </c>
      <c r="G18241" t="str">
        <f>IF($B18241="","",IF($J18241&lt;&gt;"",IFERROR(LOOKUP(2,1/(($B$5:$B$20000=$B18241)*($F$5:$F$20000="组件")*($I$5:$I$20000=$J18241)),$G$5:$G$20000)&amp;"."&amp;COUNTIFS($B$5:$B18241,$B18241,$J$5:$J18241,$J18241),""),COUNTIFS($B$5:$B18241,$B18241,$J$5:$J18241,"")))</f>
        <v/>
      </c>
      <c r="I18241" t="str">
        <f>IF($F18241="组件","C"&amp;TEXT(COUNTIFS($B$5:$B18241,$B18241,$F$5:$F18241,"组件"),"000"),"")</f>
        <v/>
      </c>
      <c r="J18241" t="str">
        <f t="shared" si="852"/>
        <v/>
      </c>
      <c r="R18241" t="str">
        <f t="shared" si="853"/>
        <v/>
      </c>
    </row>
    <row r="18242" spans="1:18" x14ac:dyDescent="0.35">
      <c r="A18242" t="str">
        <f t="shared" si="854"/>
        <v/>
      </c>
      <c r="G18242" t="str">
        <f>IF($B18242="","",IF($J18242&lt;&gt;"",IFERROR(LOOKUP(2,1/(($B$5:$B$20000=$B18242)*($F$5:$F$20000="组件")*($I$5:$I$20000=$J18242)),$G$5:$G$20000)&amp;"."&amp;COUNTIFS($B$5:$B18242,$B18242,$J$5:$J18242,$J18242),""),COUNTIFS($B$5:$B18242,$B18242,$J$5:$J18242,"")))</f>
        <v/>
      </c>
      <c r="I18242" t="str">
        <f>IF($F18242="组件","C"&amp;TEXT(COUNTIFS($B$5:$B18242,$B18242,$F$5:$F18242,"组件"),"000"),"")</f>
        <v/>
      </c>
      <c r="J18242" t="str">
        <f t="shared" si="852"/>
        <v/>
      </c>
      <c r="R18242" t="str">
        <f t="shared" si="853"/>
        <v/>
      </c>
    </row>
    <row r="18243" spans="1:18" x14ac:dyDescent="0.35">
      <c r="A18243" t="str">
        <f t="shared" si="854"/>
        <v/>
      </c>
      <c r="G18243" t="str">
        <f>IF($B18243="","",IF($J18243&lt;&gt;"",IFERROR(LOOKUP(2,1/(($B$5:$B$20000=$B18243)*($F$5:$F$20000="组件")*($I$5:$I$20000=$J18243)),$G$5:$G$20000)&amp;"."&amp;COUNTIFS($B$5:$B18243,$B18243,$J$5:$J18243,$J18243),""),COUNTIFS($B$5:$B18243,$B18243,$J$5:$J18243,"")))</f>
        <v/>
      </c>
      <c r="I18243" t="str">
        <f>IF($F18243="组件","C"&amp;TEXT(COUNTIFS($B$5:$B18243,$B18243,$F$5:$F18243,"组件"),"000"),"")</f>
        <v/>
      </c>
      <c r="J18243" t="str">
        <f t="shared" si="852"/>
        <v/>
      </c>
      <c r="R18243" t="str">
        <f t="shared" si="853"/>
        <v/>
      </c>
    </row>
    <row r="18244" spans="1:18" x14ac:dyDescent="0.35">
      <c r="A18244" t="str">
        <f t="shared" si="854"/>
        <v/>
      </c>
      <c r="G18244" t="str">
        <f>IF($B18244="","",IF($J18244&lt;&gt;"",IFERROR(LOOKUP(2,1/(($B$5:$B$20000=$B18244)*($F$5:$F$20000="组件")*($I$5:$I$20000=$J18244)),$G$5:$G$20000)&amp;"."&amp;COUNTIFS($B$5:$B18244,$B18244,$J$5:$J18244,$J18244),""),COUNTIFS($B$5:$B18244,$B18244,$J$5:$J18244,"")))</f>
        <v/>
      </c>
      <c r="I18244" t="str">
        <f>IF($F18244="组件","C"&amp;TEXT(COUNTIFS($B$5:$B18244,$B18244,$F$5:$F18244,"组件"),"000"),"")</f>
        <v/>
      </c>
      <c r="J18244" t="str">
        <f t="shared" si="852"/>
        <v/>
      </c>
      <c r="R18244" t="str">
        <f t="shared" si="853"/>
        <v/>
      </c>
    </row>
    <row r="18245" spans="1:18" x14ac:dyDescent="0.35">
      <c r="A18245" t="str">
        <f t="shared" si="854"/>
        <v/>
      </c>
      <c r="G18245" t="str">
        <f>IF($B18245="","",IF($J18245&lt;&gt;"",IFERROR(LOOKUP(2,1/(($B$5:$B$20000=$B18245)*($F$5:$F$20000="组件")*($I$5:$I$20000=$J18245)),$G$5:$G$20000)&amp;"."&amp;COUNTIFS($B$5:$B18245,$B18245,$J$5:$J18245,$J18245),""),COUNTIFS($B$5:$B18245,$B18245,$J$5:$J18245,"")))</f>
        <v/>
      </c>
      <c r="I18245" t="str">
        <f>IF($F18245="组件","C"&amp;TEXT(COUNTIFS($B$5:$B18245,$B18245,$F$5:$F18245,"组件"),"000"),"")</f>
        <v/>
      </c>
      <c r="J18245" t="str">
        <f t="shared" ref="J18245:J18308" si="855">IF($B18245="","",IF($F18245="组件","",IF($Q18245&lt;&gt;"",IF(AND($B18245=$B18244,$F18244="组件"),$I18244,IF(AND($B18245=$B18244,$J18244&lt;&gt;""),$J18244,"")),"")))</f>
        <v/>
      </c>
      <c r="R18245" t="str">
        <f t="shared" ref="R18245:R18308" si="856">IF($B18245="","",IF($J18245&lt;&gt;"",IFERROR(LOOKUP(2,1/(($B$5:$B$20000=$B18245)*($F$5:$F$20000="组件")*($I$5:$I$20000=$J18245)),$R$5:$R$20000)*IF($Q18245="",1,$Q18245),""),IF($P18245="","",IF($Q18245="",$P18245,$P18245*$Q18245))))</f>
        <v/>
      </c>
    </row>
    <row r="18246" spans="1:18" x14ac:dyDescent="0.35">
      <c r="A18246" t="str">
        <f t="shared" ref="A18246:A18309" si="857">IF(B18246="","",IF(B18246=B18245,A18245,A18245+1))</f>
        <v/>
      </c>
      <c r="G18246" t="str">
        <f>IF($B18246="","",IF($J18246&lt;&gt;"",IFERROR(LOOKUP(2,1/(($B$5:$B$20000=$B18246)*($F$5:$F$20000="组件")*($I$5:$I$20000=$J18246)),$G$5:$G$20000)&amp;"."&amp;COUNTIFS($B$5:$B18246,$B18246,$J$5:$J18246,$J18246),""),COUNTIFS($B$5:$B18246,$B18246,$J$5:$J18246,"")))</f>
        <v/>
      </c>
      <c r="I18246" t="str">
        <f>IF($F18246="组件","C"&amp;TEXT(COUNTIFS($B$5:$B18246,$B18246,$F$5:$F18246,"组件"),"000"),"")</f>
        <v/>
      </c>
      <c r="J18246" t="str">
        <f t="shared" si="855"/>
        <v/>
      </c>
      <c r="R18246" t="str">
        <f t="shared" si="856"/>
        <v/>
      </c>
    </row>
    <row r="18247" spans="1:18" x14ac:dyDescent="0.35">
      <c r="A18247" t="str">
        <f t="shared" si="857"/>
        <v/>
      </c>
      <c r="G18247" t="str">
        <f>IF($B18247="","",IF($J18247&lt;&gt;"",IFERROR(LOOKUP(2,1/(($B$5:$B$20000=$B18247)*($F$5:$F$20000="组件")*($I$5:$I$20000=$J18247)),$G$5:$G$20000)&amp;"."&amp;COUNTIFS($B$5:$B18247,$B18247,$J$5:$J18247,$J18247),""),COUNTIFS($B$5:$B18247,$B18247,$J$5:$J18247,"")))</f>
        <v/>
      </c>
      <c r="I18247" t="str">
        <f>IF($F18247="组件","C"&amp;TEXT(COUNTIFS($B$5:$B18247,$B18247,$F$5:$F18247,"组件"),"000"),"")</f>
        <v/>
      </c>
      <c r="J18247" t="str">
        <f t="shared" si="855"/>
        <v/>
      </c>
      <c r="R18247" t="str">
        <f t="shared" si="856"/>
        <v/>
      </c>
    </row>
    <row r="18248" spans="1:18" x14ac:dyDescent="0.35">
      <c r="A18248" t="str">
        <f t="shared" si="857"/>
        <v/>
      </c>
      <c r="G18248" t="str">
        <f>IF($B18248="","",IF($J18248&lt;&gt;"",IFERROR(LOOKUP(2,1/(($B$5:$B$20000=$B18248)*($F$5:$F$20000="组件")*($I$5:$I$20000=$J18248)),$G$5:$G$20000)&amp;"."&amp;COUNTIFS($B$5:$B18248,$B18248,$J$5:$J18248,$J18248),""),COUNTIFS($B$5:$B18248,$B18248,$J$5:$J18248,"")))</f>
        <v/>
      </c>
      <c r="I18248" t="str">
        <f>IF($F18248="组件","C"&amp;TEXT(COUNTIFS($B$5:$B18248,$B18248,$F$5:$F18248,"组件"),"000"),"")</f>
        <v/>
      </c>
      <c r="J18248" t="str">
        <f t="shared" si="855"/>
        <v/>
      </c>
      <c r="R18248" t="str">
        <f t="shared" si="856"/>
        <v/>
      </c>
    </row>
    <row r="18249" spans="1:18" x14ac:dyDescent="0.35">
      <c r="A18249" t="str">
        <f t="shared" si="857"/>
        <v/>
      </c>
      <c r="G18249" t="str">
        <f>IF($B18249="","",IF($J18249&lt;&gt;"",IFERROR(LOOKUP(2,1/(($B$5:$B$20000=$B18249)*($F$5:$F$20000="组件")*($I$5:$I$20000=$J18249)),$G$5:$G$20000)&amp;"."&amp;COUNTIFS($B$5:$B18249,$B18249,$J$5:$J18249,$J18249),""),COUNTIFS($B$5:$B18249,$B18249,$J$5:$J18249,"")))</f>
        <v/>
      </c>
      <c r="I18249" t="str">
        <f>IF($F18249="组件","C"&amp;TEXT(COUNTIFS($B$5:$B18249,$B18249,$F$5:$F18249,"组件"),"000"),"")</f>
        <v/>
      </c>
      <c r="J18249" t="str">
        <f t="shared" si="855"/>
        <v/>
      </c>
      <c r="R18249" t="str">
        <f t="shared" si="856"/>
        <v/>
      </c>
    </row>
    <row r="18250" spans="1:18" x14ac:dyDescent="0.35">
      <c r="A18250" t="str">
        <f t="shared" si="857"/>
        <v/>
      </c>
      <c r="G18250" t="str">
        <f>IF($B18250="","",IF($J18250&lt;&gt;"",IFERROR(LOOKUP(2,1/(($B$5:$B$20000=$B18250)*($F$5:$F$20000="组件")*($I$5:$I$20000=$J18250)),$G$5:$G$20000)&amp;"."&amp;COUNTIFS($B$5:$B18250,$B18250,$J$5:$J18250,$J18250),""),COUNTIFS($B$5:$B18250,$B18250,$J$5:$J18250,"")))</f>
        <v/>
      </c>
      <c r="I18250" t="str">
        <f>IF($F18250="组件","C"&amp;TEXT(COUNTIFS($B$5:$B18250,$B18250,$F$5:$F18250,"组件"),"000"),"")</f>
        <v/>
      </c>
      <c r="J18250" t="str">
        <f t="shared" si="855"/>
        <v/>
      </c>
      <c r="R18250" t="str">
        <f t="shared" si="856"/>
        <v/>
      </c>
    </row>
    <row r="18251" spans="1:18" x14ac:dyDescent="0.35">
      <c r="A18251" t="str">
        <f t="shared" si="857"/>
        <v/>
      </c>
      <c r="G18251" t="str">
        <f>IF($B18251="","",IF($J18251&lt;&gt;"",IFERROR(LOOKUP(2,1/(($B$5:$B$20000=$B18251)*($F$5:$F$20000="组件")*($I$5:$I$20000=$J18251)),$G$5:$G$20000)&amp;"."&amp;COUNTIFS($B$5:$B18251,$B18251,$J$5:$J18251,$J18251),""),COUNTIFS($B$5:$B18251,$B18251,$J$5:$J18251,"")))</f>
        <v/>
      </c>
      <c r="I18251" t="str">
        <f>IF($F18251="组件","C"&amp;TEXT(COUNTIFS($B$5:$B18251,$B18251,$F$5:$F18251,"组件"),"000"),"")</f>
        <v/>
      </c>
      <c r="J18251" t="str">
        <f t="shared" si="855"/>
        <v/>
      </c>
      <c r="R18251" t="str">
        <f t="shared" si="856"/>
        <v/>
      </c>
    </row>
    <row r="18252" spans="1:18" x14ac:dyDescent="0.35">
      <c r="A18252" t="str">
        <f t="shared" si="857"/>
        <v/>
      </c>
      <c r="G18252" t="str">
        <f>IF($B18252="","",IF($J18252&lt;&gt;"",IFERROR(LOOKUP(2,1/(($B$5:$B$20000=$B18252)*($F$5:$F$20000="组件")*($I$5:$I$20000=$J18252)),$G$5:$G$20000)&amp;"."&amp;COUNTIFS($B$5:$B18252,$B18252,$J$5:$J18252,$J18252),""),COUNTIFS($B$5:$B18252,$B18252,$J$5:$J18252,"")))</f>
        <v/>
      </c>
      <c r="I18252" t="str">
        <f>IF($F18252="组件","C"&amp;TEXT(COUNTIFS($B$5:$B18252,$B18252,$F$5:$F18252,"组件"),"000"),"")</f>
        <v/>
      </c>
      <c r="J18252" t="str">
        <f t="shared" si="855"/>
        <v/>
      </c>
      <c r="R18252" t="str">
        <f t="shared" si="856"/>
        <v/>
      </c>
    </row>
    <row r="18253" spans="1:18" x14ac:dyDescent="0.35">
      <c r="A18253" t="str">
        <f t="shared" si="857"/>
        <v/>
      </c>
      <c r="G18253" t="str">
        <f>IF($B18253="","",IF($J18253&lt;&gt;"",IFERROR(LOOKUP(2,1/(($B$5:$B$20000=$B18253)*($F$5:$F$20000="组件")*($I$5:$I$20000=$J18253)),$G$5:$G$20000)&amp;"."&amp;COUNTIFS($B$5:$B18253,$B18253,$J$5:$J18253,$J18253),""),COUNTIFS($B$5:$B18253,$B18253,$J$5:$J18253,"")))</f>
        <v/>
      </c>
      <c r="I18253" t="str">
        <f>IF($F18253="组件","C"&amp;TEXT(COUNTIFS($B$5:$B18253,$B18253,$F$5:$F18253,"组件"),"000"),"")</f>
        <v/>
      </c>
      <c r="J18253" t="str">
        <f t="shared" si="855"/>
        <v/>
      </c>
      <c r="R18253" t="str">
        <f t="shared" si="856"/>
        <v/>
      </c>
    </row>
    <row r="18254" spans="1:18" x14ac:dyDescent="0.35">
      <c r="A18254" t="str">
        <f t="shared" si="857"/>
        <v/>
      </c>
      <c r="G18254" t="str">
        <f>IF($B18254="","",IF($J18254&lt;&gt;"",IFERROR(LOOKUP(2,1/(($B$5:$B$20000=$B18254)*($F$5:$F$20000="组件")*($I$5:$I$20000=$J18254)),$G$5:$G$20000)&amp;"."&amp;COUNTIFS($B$5:$B18254,$B18254,$J$5:$J18254,$J18254),""),COUNTIFS($B$5:$B18254,$B18254,$J$5:$J18254,"")))</f>
        <v/>
      </c>
      <c r="I18254" t="str">
        <f>IF($F18254="组件","C"&amp;TEXT(COUNTIFS($B$5:$B18254,$B18254,$F$5:$F18254,"组件"),"000"),"")</f>
        <v/>
      </c>
      <c r="J18254" t="str">
        <f t="shared" si="855"/>
        <v/>
      </c>
      <c r="R18254" t="str">
        <f t="shared" si="856"/>
        <v/>
      </c>
    </row>
    <row r="18255" spans="1:18" x14ac:dyDescent="0.35">
      <c r="A18255" t="str">
        <f t="shared" si="857"/>
        <v/>
      </c>
      <c r="G18255" t="str">
        <f>IF($B18255="","",IF($J18255&lt;&gt;"",IFERROR(LOOKUP(2,1/(($B$5:$B$20000=$B18255)*($F$5:$F$20000="组件")*($I$5:$I$20000=$J18255)),$G$5:$G$20000)&amp;"."&amp;COUNTIFS($B$5:$B18255,$B18255,$J$5:$J18255,$J18255),""),COUNTIFS($B$5:$B18255,$B18255,$J$5:$J18255,"")))</f>
        <v/>
      </c>
      <c r="I18255" t="str">
        <f>IF($F18255="组件","C"&amp;TEXT(COUNTIFS($B$5:$B18255,$B18255,$F$5:$F18255,"组件"),"000"),"")</f>
        <v/>
      </c>
      <c r="J18255" t="str">
        <f t="shared" si="855"/>
        <v/>
      </c>
      <c r="R18255" t="str">
        <f t="shared" si="856"/>
        <v/>
      </c>
    </row>
    <row r="18256" spans="1:18" x14ac:dyDescent="0.35">
      <c r="A18256" t="str">
        <f t="shared" si="857"/>
        <v/>
      </c>
      <c r="G18256" t="str">
        <f>IF($B18256="","",IF($J18256&lt;&gt;"",IFERROR(LOOKUP(2,1/(($B$5:$B$20000=$B18256)*($F$5:$F$20000="组件")*($I$5:$I$20000=$J18256)),$G$5:$G$20000)&amp;"."&amp;COUNTIFS($B$5:$B18256,$B18256,$J$5:$J18256,$J18256),""),COUNTIFS($B$5:$B18256,$B18256,$J$5:$J18256,"")))</f>
        <v/>
      </c>
      <c r="I18256" t="str">
        <f>IF($F18256="组件","C"&amp;TEXT(COUNTIFS($B$5:$B18256,$B18256,$F$5:$F18256,"组件"),"000"),"")</f>
        <v/>
      </c>
      <c r="J18256" t="str">
        <f t="shared" si="855"/>
        <v/>
      </c>
      <c r="R18256" t="str">
        <f t="shared" si="856"/>
        <v/>
      </c>
    </row>
    <row r="18257" spans="1:18" x14ac:dyDescent="0.35">
      <c r="A18257" t="str">
        <f t="shared" si="857"/>
        <v/>
      </c>
      <c r="G18257" t="str">
        <f>IF($B18257="","",IF($J18257&lt;&gt;"",IFERROR(LOOKUP(2,1/(($B$5:$B$20000=$B18257)*($F$5:$F$20000="组件")*($I$5:$I$20000=$J18257)),$G$5:$G$20000)&amp;"."&amp;COUNTIFS($B$5:$B18257,$B18257,$J$5:$J18257,$J18257),""),COUNTIFS($B$5:$B18257,$B18257,$J$5:$J18257,"")))</f>
        <v/>
      </c>
      <c r="I18257" t="str">
        <f>IF($F18257="组件","C"&amp;TEXT(COUNTIFS($B$5:$B18257,$B18257,$F$5:$F18257,"组件"),"000"),"")</f>
        <v/>
      </c>
      <c r="J18257" t="str">
        <f t="shared" si="855"/>
        <v/>
      </c>
      <c r="R18257" t="str">
        <f t="shared" si="856"/>
        <v/>
      </c>
    </row>
    <row r="18258" spans="1:18" x14ac:dyDescent="0.35">
      <c r="A18258" t="str">
        <f t="shared" si="857"/>
        <v/>
      </c>
      <c r="G18258" t="str">
        <f>IF($B18258="","",IF($J18258&lt;&gt;"",IFERROR(LOOKUP(2,1/(($B$5:$B$20000=$B18258)*($F$5:$F$20000="组件")*($I$5:$I$20000=$J18258)),$G$5:$G$20000)&amp;"."&amp;COUNTIFS($B$5:$B18258,$B18258,$J$5:$J18258,$J18258),""),COUNTIFS($B$5:$B18258,$B18258,$J$5:$J18258,"")))</f>
        <v/>
      </c>
      <c r="I18258" t="str">
        <f>IF($F18258="组件","C"&amp;TEXT(COUNTIFS($B$5:$B18258,$B18258,$F$5:$F18258,"组件"),"000"),"")</f>
        <v/>
      </c>
      <c r="J18258" t="str">
        <f t="shared" si="855"/>
        <v/>
      </c>
      <c r="R18258" t="str">
        <f t="shared" si="856"/>
        <v/>
      </c>
    </row>
    <row r="18259" spans="1:18" x14ac:dyDescent="0.35">
      <c r="A18259" t="str">
        <f t="shared" si="857"/>
        <v/>
      </c>
      <c r="G18259" t="str">
        <f>IF($B18259="","",IF($J18259&lt;&gt;"",IFERROR(LOOKUP(2,1/(($B$5:$B$20000=$B18259)*($F$5:$F$20000="组件")*($I$5:$I$20000=$J18259)),$G$5:$G$20000)&amp;"."&amp;COUNTIFS($B$5:$B18259,$B18259,$J$5:$J18259,$J18259),""),COUNTIFS($B$5:$B18259,$B18259,$J$5:$J18259,"")))</f>
        <v/>
      </c>
      <c r="I18259" t="str">
        <f>IF($F18259="组件","C"&amp;TEXT(COUNTIFS($B$5:$B18259,$B18259,$F$5:$F18259,"组件"),"000"),"")</f>
        <v/>
      </c>
      <c r="J18259" t="str">
        <f t="shared" si="855"/>
        <v/>
      </c>
      <c r="R18259" t="str">
        <f t="shared" si="856"/>
        <v/>
      </c>
    </row>
    <row r="18260" spans="1:18" x14ac:dyDescent="0.35">
      <c r="A18260" t="str">
        <f t="shared" si="857"/>
        <v/>
      </c>
      <c r="G18260" t="str">
        <f>IF($B18260="","",IF($J18260&lt;&gt;"",IFERROR(LOOKUP(2,1/(($B$5:$B$20000=$B18260)*($F$5:$F$20000="组件")*($I$5:$I$20000=$J18260)),$G$5:$G$20000)&amp;"."&amp;COUNTIFS($B$5:$B18260,$B18260,$J$5:$J18260,$J18260),""),COUNTIFS($B$5:$B18260,$B18260,$J$5:$J18260,"")))</f>
        <v/>
      </c>
      <c r="I18260" t="str">
        <f>IF($F18260="组件","C"&amp;TEXT(COUNTIFS($B$5:$B18260,$B18260,$F$5:$F18260,"组件"),"000"),"")</f>
        <v/>
      </c>
      <c r="J18260" t="str">
        <f t="shared" si="855"/>
        <v/>
      </c>
      <c r="R18260" t="str">
        <f t="shared" si="856"/>
        <v/>
      </c>
    </row>
    <row r="18261" spans="1:18" x14ac:dyDescent="0.35">
      <c r="A18261" t="str">
        <f t="shared" si="857"/>
        <v/>
      </c>
      <c r="G18261" t="str">
        <f>IF($B18261="","",IF($J18261&lt;&gt;"",IFERROR(LOOKUP(2,1/(($B$5:$B$20000=$B18261)*($F$5:$F$20000="组件")*($I$5:$I$20000=$J18261)),$G$5:$G$20000)&amp;"."&amp;COUNTIFS($B$5:$B18261,$B18261,$J$5:$J18261,$J18261),""),COUNTIFS($B$5:$B18261,$B18261,$J$5:$J18261,"")))</f>
        <v/>
      </c>
      <c r="I18261" t="str">
        <f>IF($F18261="组件","C"&amp;TEXT(COUNTIFS($B$5:$B18261,$B18261,$F$5:$F18261,"组件"),"000"),"")</f>
        <v/>
      </c>
      <c r="J18261" t="str">
        <f t="shared" si="855"/>
        <v/>
      </c>
      <c r="R18261" t="str">
        <f t="shared" si="856"/>
        <v/>
      </c>
    </row>
    <row r="18262" spans="1:18" x14ac:dyDescent="0.35">
      <c r="A18262" t="str">
        <f t="shared" si="857"/>
        <v/>
      </c>
      <c r="G18262" t="str">
        <f>IF($B18262="","",IF($J18262&lt;&gt;"",IFERROR(LOOKUP(2,1/(($B$5:$B$20000=$B18262)*($F$5:$F$20000="组件")*($I$5:$I$20000=$J18262)),$G$5:$G$20000)&amp;"."&amp;COUNTIFS($B$5:$B18262,$B18262,$J$5:$J18262,$J18262),""),COUNTIFS($B$5:$B18262,$B18262,$J$5:$J18262,"")))</f>
        <v/>
      </c>
      <c r="I18262" t="str">
        <f>IF($F18262="组件","C"&amp;TEXT(COUNTIFS($B$5:$B18262,$B18262,$F$5:$F18262,"组件"),"000"),"")</f>
        <v/>
      </c>
      <c r="J18262" t="str">
        <f t="shared" si="855"/>
        <v/>
      </c>
      <c r="R18262" t="str">
        <f t="shared" si="856"/>
        <v/>
      </c>
    </row>
    <row r="18263" spans="1:18" x14ac:dyDescent="0.35">
      <c r="A18263" t="str">
        <f t="shared" si="857"/>
        <v/>
      </c>
      <c r="G18263" t="str">
        <f>IF($B18263="","",IF($J18263&lt;&gt;"",IFERROR(LOOKUP(2,1/(($B$5:$B$20000=$B18263)*($F$5:$F$20000="组件")*($I$5:$I$20000=$J18263)),$G$5:$G$20000)&amp;"."&amp;COUNTIFS($B$5:$B18263,$B18263,$J$5:$J18263,$J18263),""),COUNTIFS($B$5:$B18263,$B18263,$J$5:$J18263,"")))</f>
        <v/>
      </c>
      <c r="I18263" t="str">
        <f>IF($F18263="组件","C"&amp;TEXT(COUNTIFS($B$5:$B18263,$B18263,$F$5:$F18263,"组件"),"000"),"")</f>
        <v/>
      </c>
      <c r="J18263" t="str">
        <f t="shared" si="855"/>
        <v/>
      </c>
      <c r="R18263" t="str">
        <f t="shared" si="856"/>
        <v/>
      </c>
    </row>
    <row r="18264" spans="1:18" x14ac:dyDescent="0.35">
      <c r="A18264" t="str">
        <f t="shared" si="857"/>
        <v/>
      </c>
      <c r="G18264" t="str">
        <f>IF($B18264="","",IF($J18264&lt;&gt;"",IFERROR(LOOKUP(2,1/(($B$5:$B$20000=$B18264)*($F$5:$F$20000="组件")*($I$5:$I$20000=$J18264)),$G$5:$G$20000)&amp;"."&amp;COUNTIFS($B$5:$B18264,$B18264,$J$5:$J18264,$J18264),""),COUNTIFS($B$5:$B18264,$B18264,$J$5:$J18264,"")))</f>
        <v/>
      </c>
      <c r="I18264" t="str">
        <f>IF($F18264="组件","C"&amp;TEXT(COUNTIFS($B$5:$B18264,$B18264,$F$5:$F18264,"组件"),"000"),"")</f>
        <v/>
      </c>
      <c r="J18264" t="str">
        <f t="shared" si="855"/>
        <v/>
      </c>
      <c r="R18264" t="str">
        <f t="shared" si="856"/>
        <v/>
      </c>
    </row>
    <row r="18265" spans="1:18" x14ac:dyDescent="0.35">
      <c r="A18265" t="str">
        <f t="shared" si="857"/>
        <v/>
      </c>
      <c r="G18265" t="str">
        <f>IF($B18265="","",IF($J18265&lt;&gt;"",IFERROR(LOOKUP(2,1/(($B$5:$B$20000=$B18265)*($F$5:$F$20000="组件")*($I$5:$I$20000=$J18265)),$G$5:$G$20000)&amp;"."&amp;COUNTIFS($B$5:$B18265,$B18265,$J$5:$J18265,$J18265),""),COUNTIFS($B$5:$B18265,$B18265,$J$5:$J18265,"")))</f>
        <v/>
      </c>
      <c r="I18265" t="str">
        <f>IF($F18265="组件","C"&amp;TEXT(COUNTIFS($B$5:$B18265,$B18265,$F$5:$F18265,"组件"),"000"),"")</f>
        <v/>
      </c>
      <c r="J18265" t="str">
        <f t="shared" si="855"/>
        <v/>
      </c>
      <c r="R18265" t="str">
        <f t="shared" si="856"/>
        <v/>
      </c>
    </row>
    <row r="18266" spans="1:18" x14ac:dyDescent="0.35">
      <c r="A18266" t="str">
        <f t="shared" si="857"/>
        <v/>
      </c>
      <c r="G18266" t="str">
        <f>IF($B18266="","",IF($J18266&lt;&gt;"",IFERROR(LOOKUP(2,1/(($B$5:$B$20000=$B18266)*($F$5:$F$20000="组件")*($I$5:$I$20000=$J18266)),$G$5:$G$20000)&amp;"."&amp;COUNTIFS($B$5:$B18266,$B18266,$J$5:$J18266,$J18266),""),COUNTIFS($B$5:$B18266,$B18266,$J$5:$J18266,"")))</f>
        <v/>
      </c>
      <c r="I18266" t="str">
        <f>IF($F18266="组件","C"&amp;TEXT(COUNTIFS($B$5:$B18266,$B18266,$F$5:$F18266,"组件"),"000"),"")</f>
        <v/>
      </c>
      <c r="J18266" t="str">
        <f t="shared" si="855"/>
        <v/>
      </c>
      <c r="R18266" t="str">
        <f t="shared" si="856"/>
        <v/>
      </c>
    </row>
    <row r="18267" spans="1:18" x14ac:dyDescent="0.35">
      <c r="A18267" t="str">
        <f t="shared" si="857"/>
        <v/>
      </c>
      <c r="G18267" t="str">
        <f>IF($B18267="","",IF($J18267&lt;&gt;"",IFERROR(LOOKUP(2,1/(($B$5:$B$20000=$B18267)*($F$5:$F$20000="组件")*($I$5:$I$20000=$J18267)),$G$5:$G$20000)&amp;"."&amp;COUNTIFS($B$5:$B18267,$B18267,$J$5:$J18267,$J18267),""),COUNTIFS($B$5:$B18267,$B18267,$J$5:$J18267,"")))</f>
        <v/>
      </c>
      <c r="I18267" t="str">
        <f>IF($F18267="组件","C"&amp;TEXT(COUNTIFS($B$5:$B18267,$B18267,$F$5:$F18267,"组件"),"000"),"")</f>
        <v/>
      </c>
      <c r="J18267" t="str">
        <f t="shared" si="855"/>
        <v/>
      </c>
      <c r="R18267" t="str">
        <f t="shared" si="856"/>
        <v/>
      </c>
    </row>
    <row r="18268" spans="1:18" x14ac:dyDescent="0.35">
      <c r="A18268" t="str">
        <f t="shared" si="857"/>
        <v/>
      </c>
      <c r="G18268" t="str">
        <f>IF($B18268="","",IF($J18268&lt;&gt;"",IFERROR(LOOKUP(2,1/(($B$5:$B$20000=$B18268)*($F$5:$F$20000="组件")*($I$5:$I$20000=$J18268)),$G$5:$G$20000)&amp;"."&amp;COUNTIFS($B$5:$B18268,$B18268,$J$5:$J18268,$J18268),""),COUNTIFS($B$5:$B18268,$B18268,$J$5:$J18268,"")))</f>
        <v/>
      </c>
      <c r="I18268" t="str">
        <f>IF($F18268="组件","C"&amp;TEXT(COUNTIFS($B$5:$B18268,$B18268,$F$5:$F18268,"组件"),"000"),"")</f>
        <v/>
      </c>
      <c r="J18268" t="str">
        <f t="shared" si="855"/>
        <v/>
      </c>
      <c r="R18268" t="str">
        <f t="shared" si="856"/>
        <v/>
      </c>
    </row>
    <row r="18269" spans="1:18" x14ac:dyDescent="0.35">
      <c r="A18269" t="str">
        <f t="shared" si="857"/>
        <v/>
      </c>
      <c r="G18269" t="str">
        <f>IF($B18269="","",IF($J18269&lt;&gt;"",IFERROR(LOOKUP(2,1/(($B$5:$B$20000=$B18269)*($F$5:$F$20000="组件")*($I$5:$I$20000=$J18269)),$G$5:$G$20000)&amp;"."&amp;COUNTIFS($B$5:$B18269,$B18269,$J$5:$J18269,$J18269),""),COUNTIFS($B$5:$B18269,$B18269,$J$5:$J18269,"")))</f>
        <v/>
      </c>
      <c r="I18269" t="str">
        <f>IF($F18269="组件","C"&amp;TEXT(COUNTIFS($B$5:$B18269,$B18269,$F$5:$F18269,"组件"),"000"),"")</f>
        <v/>
      </c>
      <c r="J18269" t="str">
        <f t="shared" si="855"/>
        <v/>
      </c>
      <c r="R18269" t="str">
        <f t="shared" si="856"/>
        <v/>
      </c>
    </row>
    <row r="18270" spans="1:18" x14ac:dyDescent="0.35">
      <c r="A18270" t="str">
        <f t="shared" si="857"/>
        <v/>
      </c>
      <c r="G18270" t="str">
        <f>IF($B18270="","",IF($J18270&lt;&gt;"",IFERROR(LOOKUP(2,1/(($B$5:$B$20000=$B18270)*($F$5:$F$20000="组件")*($I$5:$I$20000=$J18270)),$G$5:$G$20000)&amp;"."&amp;COUNTIFS($B$5:$B18270,$B18270,$J$5:$J18270,$J18270),""),COUNTIFS($B$5:$B18270,$B18270,$J$5:$J18270,"")))</f>
        <v/>
      </c>
      <c r="I18270" t="str">
        <f>IF($F18270="组件","C"&amp;TEXT(COUNTIFS($B$5:$B18270,$B18270,$F$5:$F18270,"组件"),"000"),"")</f>
        <v/>
      </c>
      <c r="J18270" t="str">
        <f t="shared" si="855"/>
        <v/>
      </c>
      <c r="R18270" t="str">
        <f t="shared" si="856"/>
        <v/>
      </c>
    </row>
    <row r="18271" spans="1:18" x14ac:dyDescent="0.35">
      <c r="A18271" t="str">
        <f t="shared" si="857"/>
        <v/>
      </c>
      <c r="G18271" t="str">
        <f>IF($B18271="","",IF($J18271&lt;&gt;"",IFERROR(LOOKUP(2,1/(($B$5:$B$20000=$B18271)*($F$5:$F$20000="组件")*($I$5:$I$20000=$J18271)),$G$5:$G$20000)&amp;"."&amp;COUNTIFS($B$5:$B18271,$B18271,$J$5:$J18271,$J18271),""),COUNTIFS($B$5:$B18271,$B18271,$J$5:$J18271,"")))</f>
        <v/>
      </c>
      <c r="I18271" t="str">
        <f>IF($F18271="组件","C"&amp;TEXT(COUNTIFS($B$5:$B18271,$B18271,$F$5:$F18271,"组件"),"000"),"")</f>
        <v/>
      </c>
      <c r="J18271" t="str">
        <f t="shared" si="855"/>
        <v/>
      </c>
      <c r="R18271" t="str">
        <f t="shared" si="856"/>
        <v/>
      </c>
    </row>
    <row r="18272" spans="1:18" x14ac:dyDescent="0.35">
      <c r="A18272" t="str">
        <f t="shared" si="857"/>
        <v/>
      </c>
      <c r="G18272" t="str">
        <f>IF($B18272="","",IF($J18272&lt;&gt;"",IFERROR(LOOKUP(2,1/(($B$5:$B$20000=$B18272)*($F$5:$F$20000="组件")*($I$5:$I$20000=$J18272)),$G$5:$G$20000)&amp;"."&amp;COUNTIFS($B$5:$B18272,$B18272,$J$5:$J18272,$J18272),""),COUNTIFS($B$5:$B18272,$B18272,$J$5:$J18272,"")))</f>
        <v/>
      </c>
      <c r="I18272" t="str">
        <f>IF($F18272="组件","C"&amp;TEXT(COUNTIFS($B$5:$B18272,$B18272,$F$5:$F18272,"组件"),"000"),"")</f>
        <v/>
      </c>
      <c r="J18272" t="str">
        <f t="shared" si="855"/>
        <v/>
      </c>
      <c r="R18272" t="str">
        <f t="shared" si="856"/>
        <v/>
      </c>
    </row>
    <row r="18273" spans="1:18" x14ac:dyDescent="0.35">
      <c r="A18273" t="str">
        <f t="shared" si="857"/>
        <v/>
      </c>
      <c r="G18273" t="str">
        <f>IF($B18273="","",IF($J18273&lt;&gt;"",IFERROR(LOOKUP(2,1/(($B$5:$B$20000=$B18273)*($F$5:$F$20000="组件")*($I$5:$I$20000=$J18273)),$G$5:$G$20000)&amp;"."&amp;COUNTIFS($B$5:$B18273,$B18273,$J$5:$J18273,$J18273),""),COUNTIFS($B$5:$B18273,$B18273,$J$5:$J18273,"")))</f>
        <v/>
      </c>
      <c r="I18273" t="str">
        <f>IF($F18273="组件","C"&amp;TEXT(COUNTIFS($B$5:$B18273,$B18273,$F$5:$F18273,"组件"),"000"),"")</f>
        <v/>
      </c>
      <c r="J18273" t="str">
        <f t="shared" si="855"/>
        <v/>
      </c>
      <c r="R18273" t="str">
        <f t="shared" si="856"/>
        <v/>
      </c>
    </row>
    <row r="18274" spans="1:18" x14ac:dyDescent="0.35">
      <c r="A18274" t="str">
        <f t="shared" si="857"/>
        <v/>
      </c>
      <c r="G18274" t="str">
        <f>IF($B18274="","",IF($J18274&lt;&gt;"",IFERROR(LOOKUP(2,1/(($B$5:$B$20000=$B18274)*($F$5:$F$20000="组件")*($I$5:$I$20000=$J18274)),$G$5:$G$20000)&amp;"."&amp;COUNTIFS($B$5:$B18274,$B18274,$J$5:$J18274,$J18274),""),COUNTIFS($B$5:$B18274,$B18274,$J$5:$J18274,"")))</f>
        <v/>
      </c>
      <c r="I18274" t="str">
        <f>IF($F18274="组件","C"&amp;TEXT(COUNTIFS($B$5:$B18274,$B18274,$F$5:$F18274,"组件"),"000"),"")</f>
        <v/>
      </c>
      <c r="J18274" t="str">
        <f t="shared" si="855"/>
        <v/>
      </c>
      <c r="R18274" t="str">
        <f t="shared" si="856"/>
        <v/>
      </c>
    </row>
    <row r="18275" spans="1:18" x14ac:dyDescent="0.35">
      <c r="A18275" t="str">
        <f t="shared" si="857"/>
        <v/>
      </c>
      <c r="G18275" t="str">
        <f>IF($B18275="","",IF($J18275&lt;&gt;"",IFERROR(LOOKUP(2,1/(($B$5:$B$20000=$B18275)*($F$5:$F$20000="组件")*($I$5:$I$20000=$J18275)),$G$5:$G$20000)&amp;"."&amp;COUNTIFS($B$5:$B18275,$B18275,$J$5:$J18275,$J18275),""),COUNTIFS($B$5:$B18275,$B18275,$J$5:$J18275,"")))</f>
        <v/>
      </c>
      <c r="I18275" t="str">
        <f>IF($F18275="组件","C"&amp;TEXT(COUNTIFS($B$5:$B18275,$B18275,$F$5:$F18275,"组件"),"000"),"")</f>
        <v/>
      </c>
      <c r="J18275" t="str">
        <f t="shared" si="855"/>
        <v/>
      </c>
      <c r="R18275" t="str">
        <f t="shared" si="856"/>
        <v/>
      </c>
    </row>
    <row r="18276" spans="1:18" x14ac:dyDescent="0.35">
      <c r="A18276" t="str">
        <f t="shared" si="857"/>
        <v/>
      </c>
      <c r="G18276" t="str">
        <f>IF($B18276="","",IF($J18276&lt;&gt;"",IFERROR(LOOKUP(2,1/(($B$5:$B$20000=$B18276)*($F$5:$F$20000="组件")*($I$5:$I$20000=$J18276)),$G$5:$G$20000)&amp;"."&amp;COUNTIFS($B$5:$B18276,$B18276,$J$5:$J18276,$J18276),""),COUNTIFS($B$5:$B18276,$B18276,$J$5:$J18276,"")))</f>
        <v/>
      </c>
      <c r="I18276" t="str">
        <f>IF($F18276="组件","C"&amp;TEXT(COUNTIFS($B$5:$B18276,$B18276,$F$5:$F18276,"组件"),"000"),"")</f>
        <v/>
      </c>
      <c r="J18276" t="str">
        <f t="shared" si="855"/>
        <v/>
      </c>
      <c r="R18276" t="str">
        <f t="shared" si="856"/>
        <v/>
      </c>
    </row>
    <row r="18277" spans="1:18" x14ac:dyDescent="0.35">
      <c r="A18277" t="str">
        <f t="shared" si="857"/>
        <v/>
      </c>
      <c r="G18277" t="str">
        <f>IF($B18277="","",IF($J18277&lt;&gt;"",IFERROR(LOOKUP(2,1/(($B$5:$B$20000=$B18277)*($F$5:$F$20000="组件")*($I$5:$I$20000=$J18277)),$G$5:$G$20000)&amp;"."&amp;COUNTIFS($B$5:$B18277,$B18277,$J$5:$J18277,$J18277),""),COUNTIFS($B$5:$B18277,$B18277,$J$5:$J18277,"")))</f>
        <v/>
      </c>
      <c r="I18277" t="str">
        <f>IF($F18277="组件","C"&amp;TEXT(COUNTIFS($B$5:$B18277,$B18277,$F$5:$F18277,"组件"),"000"),"")</f>
        <v/>
      </c>
      <c r="J18277" t="str">
        <f t="shared" si="855"/>
        <v/>
      </c>
      <c r="R18277" t="str">
        <f t="shared" si="856"/>
        <v/>
      </c>
    </row>
    <row r="18278" spans="1:18" x14ac:dyDescent="0.35">
      <c r="A18278" t="str">
        <f t="shared" si="857"/>
        <v/>
      </c>
      <c r="G18278" t="str">
        <f>IF($B18278="","",IF($J18278&lt;&gt;"",IFERROR(LOOKUP(2,1/(($B$5:$B$20000=$B18278)*($F$5:$F$20000="组件")*($I$5:$I$20000=$J18278)),$G$5:$G$20000)&amp;"."&amp;COUNTIFS($B$5:$B18278,$B18278,$J$5:$J18278,$J18278),""),COUNTIFS($B$5:$B18278,$B18278,$J$5:$J18278,"")))</f>
        <v/>
      </c>
      <c r="I18278" t="str">
        <f>IF($F18278="组件","C"&amp;TEXT(COUNTIFS($B$5:$B18278,$B18278,$F$5:$F18278,"组件"),"000"),"")</f>
        <v/>
      </c>
      <c r="J18278" t="str">
        <f t="shared" si="855"/>
        <v/>
      </c>
      <c r="R18278" t="str">
        <f t="shared" si="856"/>
        <v/>
      </c>
    </row>
    <row r="18279" spans="1:18" x14ac:dyDescent="0.35">
      <c r="A18279" t="str">
        <f t="shared" si="857"/>
        <v/>
      </c>
      <c r="G18279" t="str">
        <f>IF($B18279="","",IF($J18279&lt;&gt;"",IFERROR(LOOKUP(2,1/(($B$5:$B$20000=$B18279)*($F$5:$F$20000="组件")*($I$5:$I$20000=$J18279)),$G$5:$G$20000)&amp;"."&amp;COUNTIFS($B$5:$B18279,$B18279,$J$5:$J18279,$J18279),""),COUNTIFS($B$5:$B18279,$B18279,$J$5:$J18279,"")))</f>
        <v/>
      </c>
      <c r="I18279" t="str">
        <f>IF($F18279="组件","C"&amp;TEXT(COUNTIFS($B$5:$B18279,$B18279,$F$5:$F18279,"组件"),"000"),"")</f>
        <v/>
      </c>
      <c r="J18279" t="str">
        <f t="shared" si="855"/>
        <v/>
      </c>
      <c r="R18279" t="str">
        <f t="shared" si="856"/>
        <v/>
      </c>
    </row>
    <row r="18280" spans="1:18" x14ac:dyDescent="0.35">
      <c r="A18280" t="str">
        <f t="shared" si="857"/>
        <v/>
      </c>
      <c r="G18280" t="str">
        <f>IF($B18280="","",IF($J18280&lt;&gt;"",IFERROR(LOOKUP(2,1/(($B$5:$B$20000=$B18280)*($F$5:$F$20000="组件")*($I$5:$I$20000=$J18280)),$G$5:$G$20000)&amp;"."&amp;COUNTIFS($B$5:$B18280,$B18280,$J$5:$J18280,$J18280),""),COUNTIFS($B$5:$B18280,$B18280,$J$5:$J18280,"")))</f>
        <v/>
      </c>
      <c r="I18280" t="str">
        <f>IF($F18280="组件","C"&amp;TEXT(COUNTIFS($B$5:$B18280,$B18280,$F$5:$F18280,"组件"),"000"),"")</f>
        <v/>
      </c>
      <c r="J18280" t="str">
        <f t="shared" si="855"/>
        <v/>
      </c>
      <c r="R18280" t="str">
        <f t="shared" si="856"/>
        <v/>
      </c>
    </row>
    <row r="18281" spans="1:18" x14ac:dyDescent="0.35">
      <c r="A18281" t="str">
        <f t="shared" si="857"/>
        <v/>
      </c>
      <c r="G18281" t="str">
        <f>IF($B18281="","",IF($J18281&lt;&gt;"",IFERROR(LOOKUP(2,1/(($B$5:$B$20000=$B18281)*($F$5:$F$20000="组件")*($I$5:$I$20000=$J18281)),$G$5:$G$20000)&amp;"."&amp;COUNTIFS($B$5:$B18281,$B18281,$J$5:$J18281,$J18281),""),COUNTIFS($B$5:$B18281,$B18281,$J$5:$J18281,"")))</f>
        <v/>
      </c>
      <c r="I18281" t="str">
        <f>IF($F18281="组件","C"&amp;TEXT(COUNTIFS($B$5:$B18281,$B18281,$F$5:$F18281,"组件"),"000"),"")</f>
        <v/>
      </c>
      <c r="J18281" t="str">
        <f t="shared" si="855"/>
        <v/>
      </c>
      <c r="R18281" t="str">
        <f t="shared" si="856"/>
        <v/>
      </c>
    </row>
    <row r="18282" spans="1:18" x14ac:dyDescent="0.35">
      <c r="A18282" t="str">
        <f t="shared" si="857"/>
        <v/>
      </c>
      <c r="G18282" t="str">
        <f>IF($B18282="","",IF($J18282&lt;&gt;"",IFERROR(LOOKUP(2,1/(($B$5:$B$20000=$B18282)*($F$5:$F$20000="组件")*($I$5:$I$20000=$J18282)),$G$5:$G$20000)&amp;"."&amp;COUNTIFS($B$5:$B18282,$B18282,$J$5:$J18282,$J18282),""),COUNTIFS($B$5:$B18282,$B18282,$J$5:$J18282,"")))</f>
        <v/>
      </c>
      <c r="I18282" t="str">
        <f>IF($F18282="组件","C"&amp;TEXT(COUNTIFS($B$5:$B18282,$B18282,$F$5:$F18282,"组件"),"000"),"")</f>
        <v/>
      </c>
      <c r="J18282" t="str">
        <f t="shared" si="855"/>
        <v/>
      </c>
      <c r="R18282" t="str">
        <f t="shared" si="856"/>
        <v/>
      </c>
    </row>
    <row r="18283" spans="1:18" x14ac:dyDescent="0.35">
      <c r="A18283" t="str">
        <f t="shared" si="857"/>
        <v/>
      </c>
      <c r="G18283" t="str">
        <f>IF($B18283="","",IF($J18283&lt;&gt;"",IFERROR(LOOKUP(2,1/(($B$5:$B$20000=$B18283)*($F$5:$F$20000="组件")*($I$5:$I$20000=$J18283)),$G$5:$G$20000)&amp;"."&amp;COUNTIFS($B$5:$B18283,$B18283,$J$5:$J18283,$J18283),""),COUNTIFS($B$5:$B18283,$B18283,$J$5:$J18283,"")))</f>
        <v/>
      </c>
      <c r="I18283" t="str">
        <f>IF($F18283="组件","C"&amp;TEXT(COUNTIFS($B$5:$B18283,$B18283,$F$5:$F18283,"组件"),"000"),"")</f>
        <v/>
      </c>
      <c r="J18283" t="str">
        <f t="shared" si="855"/>
        <v/>
      </c>
      <c r="R18283" t="str">
        <f t="shared" si="856"/>
        <v/>
      </c>
    </row>
    <row r="18284" spans="1:18" x14ac:dyDescent="0.35">
      <c r="A18284" t="str">
        <f t="shared" si="857"/>
        <v/>
      </c>
      <c r="G18284" t="str">
        <f>IF($B18284="","",IF($J18284&lt;&gt;"",IFERROR(LOOKUP(2,1/(($B$5:$B$20000=$B18284)*($F$5:$F$20000="组件")*($I$5:$I$20000=$J18284)),$G$5:$G$20000)&amp;"."&amp;COUNTIFS($B$5:$B18284,$B18284,$J$5:$J18284,$J18284),""),COUNTIFS($B$5:$B18284,$B18284,$J$5:$J18284,"")))</f>
        <v/>
      </c>
      <c r="I18284" t="str">
        <f>IF($F18284="组件","C"&amp;TEXT(COUNTIFS($B$5:$B18284,$B18284,$F$5:$F18284,"组件"),"000"),"")</f>
        <v/>
      </c>
      <c r="J18284" t="str">
        <f t="shared" si="855"/>
        <v/>
      </c>
      <c r="R18284" t="str">
        <f t="shared" si="856"/>
        <v/>
      </c>
    </row>
    <row r="18285" spans="1:18" x14ac:dyDescent="0.35">
      <c r="A18285" t="str">
        <f t="shared" si="857"/>
        <v/>
      </c>
      <c r="G18285" t="str">
        <f>IF($B18285="","",IF($J18285&lt;&gt;"",IFERROR(LOOKUP(2,1/(($B$5:$B$20000=$B18285)*($F$5:$F$20000="组件")*($I$5:$I$20000=$J18285)),$G$5:$G$20000)&amp;"."&amp;COUNTIFS($B$5:$B18285,$B18285,$J$5:$J18285,$J18285),""),COUNTIFS($B$5:$B18285,$B18285,$J$5:$J18285,"")))</f>
        <v/>
      </c>
      <c r="I18285" t="str">
        <f>IF($F18285="组件","C"&amp;TEXT(COUNTIFS($B$5:$B18285,$B18285,$F$5:$F18285,"组件"),"000"),"")</f>
        <v/>
      </c>
      <c r="J18285" t="str">
        <f t="shared" si="855"/>
        <v/>
      </c>
      <c r="R18285" t="str">
        <f t="shared" si="856"/>
        <v/>
      </c>
    </row>
    <row r="18286" spans="1:18" x14ac:dyDescent="0.35">
      <c r="A18286" t="str">
        <f t="shared" si="857"/>
        <v/>
      </c>
      <c r="G18286" t="str">
        <f>IF($B18286="","",IF($J18286&lt;&gt;"",IFERROR(LOOKUP(2,1/(($B$5:$B$20000=$B18286)*($F$5:$F$20000="组件")*($I$5:$I$20000=$J18286)),$G$5:$G$20000)&amp;"."&amp;COUNTIFS($B$5:$B18286,$B18286,$J$5:$J18286,$J18286),""),COUNTIFS($B$5:$B18286,$B18286,$J$5:$J18286,"")))</f>
        <v/>
      </c>
      <c r="I18286" t="str">
        <f>IF($F18286="组件","C"&amp;TEXT(COUNTIFS($B$5:$B18286,$B18286,$F$5:$F18286,"组件"),"000"),"")</f>
        <v/>
      </c>
      <c r="J18286" t="str">
        <f t="shared" si="855"/>
        <v/>
      </c>
      <c r="R18286" t="str">
        <f t="shared" si="856"/>
        <v/>
      </c>
    </row>
    <row r="18287" spans="1:18" x14ac:dyDescent="0.35">
      <c r="A18287" t="str">
        <f t="shared" si="857"/>
        <v/>
      </c>
      <c r="G18287" t="str">
        <f>IF($B18287="","",IF($J18287&lt;&gt;"",IFERROR(LOOKUP(2,1/(($B$5:$B$20000=$B18287)*($F$5:$F$20000="组件")*($I$5:$I$20000=$J18287)),$G$5:$G$20000)&amp;"."&amp;COUNTIFS($B$5:$B18287,$B18287,$J$5:$J18287,$J18287),""),COUNTIFS($B$5:$B18287,$B18287,$J$5:$J18287,"")))</f>
        <v/>
      </c>
      <c r="I18287" t="str">
        <f>IF($F18287="组件","C"&amp;TEXT(COUNTIFS($B$5:$B18287,$B18287,$F$5:$F18287,"组件"),"000"),"")</f>
        <v/>
      </c>
      <c r="J18287" t="str">
        <f t="shared" si="855"/>
        <v/>
      </c>
      <c r="R18287" t="str">
        <f t="shared" si="856"/>
        <v/>
      </c>
    </row>
    <row r="18288" spans="1:18" x14ac:dyDescent="0.35">
      <c r="A18288" t="str">
        <f t="shared" si="857"/>
        <v/>
      </c>
      <c r="G18288" t="str">
        <f>IF($B18288="","",IF($J18288&lt;&gt;"",IFERROR(LOOKUP(2,1/(($B$5:$B$20000=$B18288)*($F$5:$F$20000="组件")*($I$5:$I$20000=$J18288)),$G$5:$G$20000)&amp;"."&amp;COUNTIFS($B$5:$B18288,$B18288,$J$5:$J18288,$J18288),""),COUNTIFS($B$5:$B18288,$B18288,$J$5:$J18288,"")))</f>
        <v/>
      </c>
      <c r="I18288" t="str">
        <f>IF($F18288="组件","C"&amp;TEXT(COUNTIFS($B$5:$B18288,$B18288,$F$5:$F18288,"组件"),"000"),"")</f>
        <v/>
      </c>
      <c r="J18288" t="str">
        <f t="shared" si="855"/>
        <v/>
      </c>
      <c r="R18288" t="str">
        <f t="shared" si="856"/>
        <v/>
      </c>
    </row>
    <row r="18289" spans="1:18" x14ac:dyDescent="0.35">
      <c r="A18289" t="str">
        <f t="shared" si="857"/>
        <v/>
      </c>
      <c r="G18289" t="str">
        <f>IF($B18289="","",IF($J18289&lt;&gt;"",IFERROR(LOOKUP(2,1/(($B$5:$B$20000=$B18289)*($F$5:$F$20000="组件")*($I$5:$I$20000=$J18289)),$G$5:$G$20000)&amp;"."&amp;COUNTIFS($B$5:$B18289,$B18289,$J$5:$J18289,$J18289),""),COUNTIFS($B$5:$B18289,$B18289,$J$5:$J18289,"")))</f>
        <v/>
      </c>
      <c r="I18289" t="str">
        <f>IF($F18289="组件","C"&amp;TEXT(COUNTIFS($B$5:$B18289,$B18289,$F$5:$F18289,"组件"),"000"),"")</f>
        <v/>
      </c>
      <c r="J18289" t="str">
        <f t="shared" si="855"/>
        <v/>
      </c>
      <c r="R18289" t="str">
        <f t="shared" si="856"/>
        <v/>
      </c>
    </row>
    <row r="18290" spans="1:18" x14ac:dyDescent="0.35">
      <c r="A18290" t="str">
        <f t="shared" si="857"/>
        <v/>
      </c>
      <c r="G18290" t="str">
        <f>IF($B18290="","",IF($J18290&lt;&gt;"",IFERROR(LOOKUP(2,1/(($B$5:$B$20000=$B18290)*($F$5:$F$20000="组件")*($I$5:$I$20000=$J18290)),$G$5:$G$20000)&amp;"."&amp;COUNTIFS($B$5:$B18290,$B18290,$J$5:$J18290,$J18290),""),COUNTIFS($B$5:$B18290,$B18290,$J$5:$J18290,"")))</f>
        <v/>
      </c>
      <c r="I18290" t="str">
        <f>IF($F18290="组件","C"&amp;TEXT(COUNTIFS($B$5:$B18290,$B18290,$F$5:$F18290,"组件"),"000"),"")</f>
        <v/>
      </c>
      <c r="J18290" t="str">
        <f t="shared" si="855"/>
        <v/>
      </c>
      <c r="R18290" t="str">
        <f t="shared" si="856"/>
        <v/>
      </c>
    </row>
    <row r="18291" spans="1:18" x14ac:dyDescent="0.35">
      <c r="A18291" t="str">
        <f t="shared" si="857"/>
        <v/>
      </c>
      <c r="G18291" t="str">
        <f>IF($B18291="","",IF($J18291&lt;&gt;"",IFERROR(LOOKUP(2,1/(($B$5:$B$20000=$B18291)*($F$5:$F$20000="组件")*($I$5:$I$20000=$J18291)),$G$5:$G$20000)&amp;"."&amp;COUNTIFS($B$5:$B18291,$B18291,$J$5:$J18291,$J18291),""),COUNTIFS($B$5:$B18291,$B18291,$J$5:$J18291,"")))</f>
        <v/>
      </c>
      <c r="I18291" t="str">
        <f>IF($F18291="组件","C"&amp;TEXT(COUNTIFS($B$5:$B18291,$B18291,$F$5:$F18291,"组件"),"000"),"")</f>
        <v/>
      </c>
      <c r="J18291" t="str">
        <f t="shared" si="855"/>
        <v/>
      </c>
      <c r="R18291" t="str">
        <f t="shared" si="856"/>
        <v/>
      </c>
    </row>
    <row r="18292" spans="1:18" x14ac:dyDescent="0.35">
      <c r="A18292" t="str">
        <f t="shared" si="857"/>
        <v/>
      </c>
      <c r="G18292" t="str">
        <f>IF($B18292="","",IF($J18292&lt;&gt;"",IFERROR(LOOKUP(2,1/(($B$5:$B$20000=$B18292)*($F$5:$F$20000="组件")*($I$5:$I$20000=$J18292)),$G$5:$G$20000)&amp;"."&amp;COUNTIFS($B$5:$B18292,$B18292,$J$5:$J18292,$J18292),""),COUNTIFS($B$5:$B18292,$B18292,$J$5:$J18292,"")))</f>
        <v/>
      </c>
      <c r="I18292" t="str">
        <f>IF($F18292="组件","C"&amp;TEXT(COUNTIFS($B$5:$B18292,$B18292,$F$5:$F18292,"组件"),"000"),"")</f>
        <v/>
      </c>
      <c r="J18292" t="str">
        <f t="shared" si="855"/>
        <v/>
      </c>
      <c r="R18292" t="str">
        <f t="shared" si="856"/>
        <v/>
      </c>
    </row>
    <row r="18293" spans="1:18" x14ac:dyDescent="0.35">
      <c r="A18293" t="str">
        <f t="shared" si="857"/>
        <v/>
      </c>
      <c r="G18293" t="str">
        <f>IF($B18293="","",IF($J18293&lt;&gt;"",IFERROR(LOOKUP(2,1/(($B$5:$B$20000=$B18293)*($F$5:$F$20000="组件")*($I$5:$I$20000=$J18293)),$G$5:$G$20000)&amp;"."&amp;COUNTIFS($B$5:$B18293,$B18293,$J$5:$J18293,$J18293),""),COUNTIFS($B$5:$B18293,$B18293,$J$5:$J18293,"")))</f>
        <v/>
      </c>
      <c r="I18293" t="str">
        <f>IF($F18293="组件","C"&amp;TEXT(COUNTIFS($B$5:$B18293,$B18293,$F$5:$F18293,"组件"),"000"),"")</f>
        <v/>
      </c>
      <c r="J18293" t="str">
        <f t="shared" si="855"/>
        <v/>
      </c>
      <c r="R18293" t="str">
        <f t="shared" si="856"/>
        <v/>
      </c>
    </row>
    <row r="18294" spans="1:18" x14ac:dyDescent="0.35">
      <c r="A18294" t="str">
        <f t="shared" si="857"/>
        <v/>
      </c>
      <c r="G18294" t="str">
        <f>IF($B18294="","",IF($J18294&lt;&gt;"",IFERROR(LOOKUP(2,1/(($B$5:$B$20000=$B18294)*($F$5:$F$20000="组件")*($I$5:$I$20000=$J18294)),$G$5:$G$20000)&amp;"."&amp;COUNTIFS($B$5:$B18294,$B18294,$J$5:$J18294,$J18294),""),COUNTIFS($B$5:$B18294,$B18294,$J$5:$J18294,"")))</f>
        <v/>
      </c>
      <c r="I18294" t="str">
        <f>IF($F18294="组件","C"&amp;TEXT(COUNTIFS($B$5:$B18294,$B18294,$F$5:$F18294,"组件"),"000"),"")</f>
        <v/>
      </c>
      <c r="J18294" t="str">
        <f t="shared" si="855"/>
        <v/>
      </c>
      <c r="R18294" t="str">
        <f t="shared" si="856"/>
        <v/>
      </c>
    </row>
    <row r="18295" spans="1:18" x14ac:dyDescent="0.35">
      <c r="A18295" t="str">
        <f t="shared" si="857"/>
        <v/>
      </c>
      <c r="G18295" t="str">
        <f>IF($B18295="","",IF($J18295&lt;&gt;"",IFERROR(LOOKUP(2,1/(($B$5:$B$20000=$B18295)*($F$5:$F$20000="组件")*($I$5:$I$20000=$J18295)),$G$5:$G$20000)&amp;"."&amp;COUNTIFS($B$5:$B18295,$B18295,$J$5:$J18295,$J18295),""),COUNTIFS($B$5:$B18295,$B18295,$J$5:$J18295,"")))</f>
        <v/>
      </c>
      <c r="I18295" t="str">
        <f>IF($F18295="组件","C"&amp;TEXT(COUNTIFS($B$5:$B18295,$B18295,$F$5:$F18295,"组件"),"000"),"")</f>
        <v/>
      </c>
      <c r="J18295" t="str">
        <f t="shared" si="855"/>
        <v/>
      </c>
      <c r="R18295" t="str">
        <f t="shared" si="856"/>
        <v/>
      </c>
    </row>
    <row r="18296" spans="1:18" x14ac:dyDescent="0.35">
      <c r="A18296" t="str">
        <f t="shared" si="857"/>
        <v/>
      </c>
      <c r="G18296" t="str">
        <f>IF($B18296="","",IF($J18296&lt;&gt;"",IFERROR(LOOKUP(2,1/(($B$5:$B$20000=$B18296)*($F$5:$F$20000="组件")*($I$5:$I$20000=$J18296)),$G$5:$G$20000)&amp;"."&amp;COUNTIFS($B$5:$B18296,$B18296,$J$5:$J18296,$J18296),""),COUNTIFS($B$5:$B18296,$B18296,$J$5:$J18296,"")))</f>
        <v/>
      </c>
      <c r="I18296" t="str">
        <f>IF($F18296="组件","C"&amp;TEXT(COUNTIFS($B$5:$B18296,$B18296,$F$5:$F18296,"组件"),"000"),"")</f>
        <v/>
      </c>
      <c r="J18296" t="str">
        <f t="shared" si="855"/>
        <v/>
      </c>
      <c r="R18296" t="str">
        <f t="shared" si="856"/>
        <v/>
      </c>
    </row>
    <row r="18297" spans="1:18" x14ac:dyDescent="0.35">
      <c r="A18297" t="str">
        <f t="shared" si="857"/>
        <v/>
      </c>
      <c r="G18297" t="str">
        <f>IF($B18297="","",IF($J18297&lt;&gt;"",IFERROR(LOOKUP(2,1/(($B$5:$B$20000=$B18297)*($F$5:$F$20000="组件")*($I$5:$I$20000=$J18297)),$G$5:$G$20000)&amp;"."&amp;COUNTIFS($B$5:$B18297,$B18297,$J$5:$J18297,$J18297),""),COUNTIFS($B$5:$B18297,$B18297,$J$5:$J18297,"")))</f>
        <v/>
      </c>
      <c r="I18297" t="str">
        <f>IF($F18297="组件","C"&amp;TEXT(COUNTIFS($B$5:$B18297,$B18297,$F$5:$F18297,"组件"),"000"),"")</f>
        <v/>
      </c>
      <c r="J18297" t="str">
        <f t="shared" si="855"/>
        <v/>
      </c>
      <c r="R18297" t="str">
        <f t="shared" si="856"/>
        <v/>
      </c>
    </row>
    <row r="18298" spans="1:18" x14ac:dyDescent="0.35">
      <c r="A18298" t="str">
        <f t="shared" si="857"/>
        <v/>
      </c>
      <c r="G18298" t="str">
        <f>IF($B18298="","",IF($J18298&lt;&gt;"",IFERROR(LOOKUP(2,1/(($B$5:$B$20000=$B18298)*($F$5:$F$20000="组件")*($I$5:$I$20000=$J18298)),$G$5:$G$20000)&amp;"."&amp;COUNTIFS($B$5:$B18298,$B18298,$J$5:$J18298,$J18298),""),COUNTIFS($B$5:$B18298,$B18298,$J$5:$J18298,"")))</f>
        <v/>
      </c>
      <c r="I18298" t="str">
        <f>IF($F18298="组件","C"&amp;TEXT(COUNTIFS($B$5:$B18298,$B18298,$F$5:$F18298,"组件"),"000"),"")</f>
        <v/>
      </c>
      <c r="J18298" t="str">
        <f t="shared" si="855"/>
        <v/>
      </c>
      <c r="R18298" t="str">
        <f t="shared" si="856"/>
        <v/>
      </c>
    </row>
    <row r="18299" spans="1:18" x14ac:dyDescent="0.35">
      <c r="A18299" t="str">
        <f t="shared" si="857"/>
        <v/>
      </c>
      <c r="G18299" t="str">
        <f>IF($B18299="","",IF($J18299&lt;&gt;"",IFERROR(LOOKUP(2,1/(($B$5:$B$20000=$B18299)*($F$5:$F$20000="组件")*($I$5:$I$20000=$J18299)),$G$5:$G$20000)&amp;"."&amp;COUNTIFS($B$5:$B18299,$B18299,$J$5:$J18299,$J18299),""),COUNTIFS($B$5:$B18299,$B18299,$J$5:$J18299,"")))</f>
        <v/>
      </c>
      <c r="I18299" t="str">
        <f>IF($F18299="组件","C"&amp;TEXT(COUNTIFS($B$5:$B18299,$B18299,$F$5:$F18299,"组件"),"000"),"")</f>
        <v/>
      </c>
      <c r="J18299" t="str">
        <f t="shared" si="855"/>
        <v/>
      </c>
      <c r="R18299" t="str">
        <f t="shared" si="856"/>
        <v/>
      </c>
    </row>
    <row r="18300" spans="1:18" x14ac:dyDescent="0.35">
      <c r="A18300" t="str">
        <f t="shared" si="857"/>
        <v/>
      </c>
      <c r="G18300" t="str">
        <f>IF($B18300="","",IF($J18300&lt;&gt;"",IFERROR(LOOKUP(2,1/(($B$5:$B$20000=$B18300)*($F$5:$F$20000="组件")*($I$5:$I$20000=$J18300)),$G$5:$G$20000)&amp;"."&amp;COUNTIFS($B$5:$B18300,$B18300,$J$5:$J18300,$J18300),""),COUNTIFS($B$5:$B18300,$B18300,$J$5:$J18300,"")))</f>
        <v/>
      </c>
      <c r="I18300" t="str">
        <f>IF($F18300="组件","C"&amp;TEXT(COUNTIFS($B$5:$B18300,$B18300,$F$5:$F18300,"组件"),"000"),"")</f>
        <v/>
      </c>
      <c r="J18300" t="str">
        <f t="shared" si="855"/>
        <v/>
      </c>
      <c r="R18300" t="str">
        <f t="shared" si="856"/>
        <v/>
      </c>
    </row>
    <row r="18301" spans="1:18" x14ac:dyDescent="0.35">
      <c r="A18301" t="str">
        <f t="shared" si="857"/>
        <v/>
      </c>
      <c r="G18301" t="str">
        <f>IF($B18301="","",IF($J18301&lt;&gt;"",IFERROR(LOOKUP(2,1/(($B$5:$B$20000=$B18301)*($F$5:$F$20000="组件")*($I$5:$I$20000=$J18301)),$G$5:$G$20000)&amp;"."&amp;COUNTIFS($B$5:$B18301,$B18301,$J$5:$J18301,$J18301),""),COUNTIFS($B$5:$B18301,$B18301,$J$5:$J18301,"")))</f>
        <v/>
      </c>
      <c r="I18301" t="str">
        <f>IF($F18301="组件","C"&amp;TEXT(COUNTIFS($B$5:$B18301,$B18301,$F$5:$F18301,"组件"),"000"),"")</f>
        <v/>
      </c>
      <c r="J18301" t="str">
        <f t="shared" si="855"/>
        <v/>
      </c>
      <c r="R18301" t="str">
        <f t="shared" si="856"/>
        <v/>
      </c>
    </row>
    <row r="18302" spans="1:18" x14ac:dyDescent="0.35">
      <c r="A18302" t="str">
        <f t="shared" si="857"/>
        <v/>
      </c>
      <c r="G18302" t="str">
        <f>IF($B18302="","",IF($J18302&lt;&gt;"",IFERROR(LOOKUP(2,1/(($B$5:$B$20000=$B18302)*($F$5:$F$20000="组件")*($I$5:$I$20000=$J18302)),$G$5:$G$20000)&amp;"."&amp;COUNTIFS($B$5:$B18302,$B18302,$J$5:$J18302,$J18302),""),COUNTIFS($B$5:$B18302,$B18302,$J$5:$J18302,"")))</f>
        <v/>
      </c>
      <c r="I18302" t="str">
        <f>IF($F18302="组件","C"&amp;TEXT(COUNTIFS($B$5:$B18302,$B18302,$F$5:$F18302,"组件"),"000"),"")</f>
        <v/>
      </c>
      <c r="J18302" t="str">
        <f t="shared" si="855"/>
        <v/>
      </c>
      <c r="R18302" t="str">
        <f t="shared" si="856"/>
        <v/>
      </c>
    </row>
    <row r="18303" spans="1:18" x14ac:dyDescent="0.35">
      <c r="A18303" t="str">
        <f t="shared" si="857"/>
        <v/>
      </c>
      <c r="G18303" t="str">
        <f>IF($B18303="","",IF($J18303&lt;&gt;"",IFERROR(LOOKUP(2,1/(($B$5:$B$20000=$B18303)*($F$5:$F$20000="组件")*($I$5:$I$20000=$J18303)),$G$5:$G$20000)&amp;"."&amp;COUNTIFS($B$5:$B18303,$B18303,$J$5:$J18303,$J18303),""),COUNTIFS($B$5:$B18303,$B18303,$J$5:$J18303,"")))</f>
        <v/>
      </c>
      <c r="I18303" t="str">
        <f>IF($F18303="组件","C"&amp;TEXT(COUNTIFS($B$5:$B18303,$B18303,$F$5:$F18303,"组件"),"000"),"")</f>
        <v/>
      </c>
      <c r="J18303" t="str">
        <f t="shared" si="855"/>
        <v/>
      </c>
      <c r="R18303" t="str">
        <f t="shared" si="856"/>
        <v/>
      </c>
    </row>
    <row r="18304" spans="1:18" x14ac:dyDescent="0.35">
      <c r="A18304" t="str">
        <f t="shared" si="857"/>
        <v/>
      </c>
      <c r="G18304" t="str">
        <f>IF($B18304="","",IF($J18304&lt;&gt;"",IFERROR(LOOKUP(2,1/(($B$5:$B$20000=$B18304)*($F$5:$F$20000="组件")*($I$5:$I$20000=$J18304)),$G$5:$G$20000)&amp;"."&amp;COUNTIFS($B$5:$B18304,$B18304,$J$5:$J18304,$J18304),""),COUNTIFS($B$5:$B18304,$B18304,$J$5:$J18304,"")))</f>
        <v/>
      </c>
      <c r="I18304" t="str">
        <f>IF($F18304="组件","C"&amp;TEXT(COUNTIFS($B$5:$B18304,$B18304,$F$5:$F18304,"组件"),"000"),"")</f>
        <v/>
      </c>
      <c r="J18304" t="str">
        <f t="shared" si="855"/>
        <v/>
      </c>
      <c r="R18304" t="str">
        <f t="shared" si="856"/>
        <v/>
      </c>
    </row>
    <row r="18305" spans="1:18" x14ac:dyDescent="0.35">
      <c r="A18305" t="str">
        <f t="shared" si="857"/>
        <v/>
      </c>
      <c r="G18305" t="str">
        <f>IF($B18305="","",IF($J18305&lt;&gt;"",IFERROR(LOOKUP(2,1/(($B$5:$B$20000=$B18305)*($F$5:$F$20000="组件")*($I$5:$I$20000=$J18305)),$G$5:$G$20000)&amp;"."&amp;COUNTIFS($B$5:$B18305,$B18305,$J$5:$J18305,$J18305),""),COUNTIFS($B$5:$B18305,$B18305,$J$5:$J18305,"")))</f>
        <v/>
      </c>
      <c r="I18305" t="str">
        <f>IF($F18305="组件","C"&amp;TEXT(COUNTIFS($B$5:$B18305,$B18305,$F$5:$F18305,"组件"),"000"),"")</f>
        <v/>
      </c>
      <c r="J18305" t="str">
        <f t="shared" si="855"/>
        <v/>
      </c>
      <c r="R18305" t="str">
        <f t="shared" si="856"/>
        <v/>
      </c>
    </row>
    <row r="18306" spans="1:18" x14ac:dyDescent="0.35">
      <c r="A18306" t="str">
        <f t="shared" si="857"/>
        <v/>
      </c>
      <c r="G18306" t="str">
        <f>IF($B18306="","",IF($J18306&lt;&gt;"",IFERROR(LOOKUP(2,1/(($B$5:$B$20000=$B18306)*($F$5:$F$20000="组件")*($I$5:$I$20000=$J18306)),$G$5:$G$20000)&amp;"."&amp;COUNTIFS($B$5:$B18306,$B18306,$J$5:$J18306,$J18306),""),COUNTIFS($B$5:$B18306,$B18306,$J$5:$J18306,"")))</f>
        <v/>
      </c>
      <c r="I18306" t="str">
        <f>IF($F18306="组件","C"&amp;TEXT(COUNTIFS($B$5:$B18306,$B18306,$F$5:$F18306,"组件"),"000"),"")</f>
        <v/>
      </c>
      <c r="J18306" t="str">
        <f t="shared" si="855"/>
        <v/>
      </c>
      <c r="R18306" t="str">
        <f t="shared" si="856"/>
        <v/>
      </c>
    </row>
    <row r="18307" spans="1:18" x14ac:dyDescent="0.35">
      <c r="A18307" t="str">
        <f t="shared" si="857"/>
        <v/>
      </c>
      <c r="G18307" t="str">
        <f>IF($B18307="","",IF($J18307&lt;&gt;"",IFERROR(LOOKUP(2,1/(($B$5:$B$20000=$B18307)*($F$5:$F$20000="组件")*($I$5:$I$20000=$J18307)),$G$5:$G$20000)&amp;"."&amp;COUNTIFS($B$5:$B18307,$B18307,$J$5:$J18307,$J18307),""),COUNTIFS($B$5:$B18307,$B18307,$J$5:$J18307,"")))</f>
        <v/>
      </c>
      <c r="I18307" t="str">
        <f>IF($F18307="组件","C"&amp;TEXT(COUNTIFS($B$5:$B18307,$B18307,$F$5:$F18307,"组件"),"000"),"")</f>
        <v/>
      </c>
      <c r="J18307" t="str">
        <f t="shared" si="855"/>
        <v/>
      </c>
      <c r="R18307" t="str">
        <f t="shared" si="856"/>
        <v/>
      </c>
    </row>
    <row r="18308" spans="1:18" x14ac:dyDescent="0.35">
      <c r="A18308" t="str">
        <f t="shared" si="857"/>
        <v/>
      </c>
      <c r="G18308" t="str">
        <f>IF($B18308="","",IF($J18308&lt;&gt;"",IFERROR(LOOKUP(2,1/(($B$5:$B$20000=$B18308)*($F$5:$F$20000="组件")*($I$5:$I$20000=$J18308)),$G$5:$G$20000)&amp;"."&amp;COUNTIFS($B$5:$B18308,$B18308,$J$5:$J18308,$J18308),""),COUNTIFS($B$5:$B18308,$B18308,$J$5:$J18308,"")))</f>
        <v/>
      </c>
      <c r="I18308" t="str">
        <f>IF($F18308="组件","C"&amp;TEXT(COUNTIFS($B$5:$B18308,$B18308,$F$5:$F18308,"组件"),"000"),"")</f>
        <v/>
      </c>
      <c r="J18308" t="str">
        <f t="shared" si="855"/>
        <v/>
      </c>
      <c r="R18308" t="str">
        <f t="shared" si="856"/>
        <v/>
      </c>
    </row>
    <row r="18309" spans="1:18" x14ac:dyDescent="0.35">
      <c r="A18309" t="str">
        <f t="shared" si="857"/>
        <v/>
      </c>
      <c r="G18309" t="str">
        <f>IF($B18309="","",IF($J18309&lt;&gt;"",IFERROR(LOOKUP(2,1/(($B$5:$B$20000=$B18309)*($F$5:$F$20000="组件")*($I$5:$I$20000=$J18309)),$G$5:$G$20000)&amp;"."&amp;COUNTIFS($B$5:$B18309,$B18309,$J$5:$J18309,$J18309),""),COUNTIFS($B$5:$B18309,$B18309,$J$5:$J18309,"")))</f>
        <v/>
      </c>
      <c r="I18309" t="str">
        <f>IF($F18309="组件","C"&amp;TEXT(COUNTIFS($B$5:$B18309,$B18309,$F$5:$F18309,"组件"),"000"),"")</f>
        <v/>
      </c>
      <c r="J18309" t="str">
        <f t="shared" ref="J18309:J18372" si="858">IF($B18309="","",IF($F18309="组件","",IF($Q18309&lt;&gt;"",IF(AND($B18309=$B18308,$F18308="组件"),$I18308,IF(AND($B18309=$B18308,$J18308&lt;&gt;""),$J18308,"")),"")))</f>
        <v/>
      </c>
      <c r="R18309" t="str">
        <f t="shared" ref="R18309:R18372" si="859">IF($B18309="","",IF($J18309&lt;&gt;"",IFERROR(LOOKUP(2,1/(($B$5:$B$20000=$B18309)*($F$5:$F$20000="组件")*($I$5:$I$20000=$J18309)),$R$5:$R$20000)*IF($Q18309="",1,$Q18309),""),IF($P18309="","",IF($Q18309="",$P18309,$P18309*$Q18309))))</f>
        <v/>
      </c>
    </row>
    <row r="18310" spans="1:18" x14ac:dyDescent="0.35">
      <c r="A18310" t="str">
        <f t="shared" ref="A18310:A18373" si="860">IF(B18310="","",IF(B18310=B18309,A18309,A18309+1))</f>
        <v/>
      </c>
      <c r="G18310" t="str">
        <f>IF($B18310="","",IF($J18310&lt;&gt;"",IFERROR(LOOKUP(2,1/(($B$5:$B$20000=$B18310)*($F$5:$F$20000="组件")*($I$5:$I$20000=$J18310)),$G$5:$G$20000)&amp;"."&amp;COUNTIFS($B$5:$B18310,$B18310,$J$5:$J18310,$J18310),""),COUNTIFS($B$5:$B18310,$B18310,$J$5:$J18310,"")))</f>
        <v/>
      </c>
      <c r="I18310" t="str">
        <f>IF($F18310="组件","C"&amp;TEXT(COUNTIFS($B$5:$B18310,$B18310,$F$5:$F18310,"组件"),"000"),"")</f>
        <v/>
      </c>
      <c r="J18310" t="str">
        <f t="shared" si="858"/>
        <v/>
      </c>
      <c r="R18310" t="str">
        <f t="shared" si="859"/>
        <v/>
      </c>
    </row>
    <row r="18311" spans="1:18" x14ac:dyDescent="0.35">
      <c r="A18311" t="str">
        <f t="shared" si="860"/>
        <v/>
      </c>
      <c r="G18311" t="str">
        <f>IF($B18311="","",IF($J18311&lt;&gt;"",IFERROR(LOOKUP(2,1/(($B$5:$B$20000=$B18311)*($F$5:$F$20000="组件")*($I$5:$I$20000=$J18311)),$G$5:$G$20000)&amp;"."&amp;COUNTIFS($B$5:$B18311,$B18311,$J$5:$J18311,$J18311),""),COUNTIFS($B$5:$B18311,$B18311,$J$5:$J18311,"")))</f>
        <v/>
      </c>
      <c r="I18311" t="str">
        <f>IF($F18311="组件","C"&amp;TEXT(COUNTIFS($B$5:$B18311,$B18311,$F$5:$F18311,"组件"),"000"),"")</f>
        <v/>
      </c>
      <c r="J18311" t="str">
        <f t="shared" si="858"/>
        <v/>
      </c>
      <c r="R18311" t="str">
        <f t="shared" si="859"/>
        <v/>
      </c>
    </row>
    <row r="18312" spans="1:18" x14ac:dyDescent="0.35">
      <c r="A18312" t="str">
        <f t="shared" si="860"/>
        <v/>
      </c>
      <c r="G18312" t="str">
        <f>IF($B18312="","",IF($J18312&lt;&gt;"",IFERROR(LOOKUP(2,1/(($B$5:$B$20000=$B18312)*($F$5:$F$20000="组件")*($I$5:$I$20000=$J18312)),$G$5:$G$20000)&amp;"."&amp;COUNTIFS($B$5:$B18312,$B18312,$J$5:$J18312,$J18312),""),COUNTIFS($B$5:$B18312,$B18312,$J$5:$J18312,"")))</f>
        <v/>
      </c>
      <c r="I18312" t="str">
        <f>IF($F18312="组件","C"&amp;TEXT(COUNTIFS($B$5:$B18312,$B18312,$F$5:$F18312,"组件"),"000"),"")</f>
        <v/>
      </c>
      <c r="J18312" t="str">
        <f t="shared" si="858"/>
        <v/>
      </c>
      <c r="R18312" t="str">
        <f t="shared" si="859"/>
        <v/>
      </c>
    </row>
    <row r="18313" spans="1:18" x14ac:dyDescent="0.35">
      <c r="A18313" t="str">
        <f t="shared" si="860"/>
        <v/>
      </c>
      <c r="G18313" t="str">
        <f>IF($B18313="","",IF($J18313&lt;&gt;"",IFERROR(LOOKUP(2,1/(($B$5:$B$20000=$B18313)*($F$5:$F$20000="组件")*($I$5:$I$20000=$J18313)),$G$5:$G$20000)&amp;"."&amp;COUNTIFS($B$5:$B18313,$B18313,$J$5:$J18313,$J18313),""),COUNTIFS($B$5:$B18313,$B18313,$J$5:$J18313,"")))</f>
        <v/>
      </c>
      <c r="I18313" t="str">
        <f>IF($F18313="组件","C"&amp;TEXT(COUNTIFS($B$5:$B18313,$B18313,$F$5:$F18313,"组件"),"000"),"")</f>
        <v/>
      </c>
      <c r="J18313" t="str">
        <f t="shared" si="858"/>
        <v/>
      </c>
      <c r="R18313" t="str">
        <f t="shared" si="859"/>
        <v/>
      </c>
    </row>
    <row r="18314" spans="1:18" x14ac:dyDescent="0.35">
      <c r="A18314" t="str">
        <f t="shared" si="860"/>
        <v/>
      </c>
      <c r="G18314" t="str">
        <f>IF($B18314="","",IF($J18314&lt;&gt;"",IFERROR(LOOKUP(2,1/(($B$5:$B$20000=$B18314)*($F$5:$F$20000="组件")*($I$5:$I$20000=$J18314)),$G$5:$G$20000)&amp;"."&amp;COUNTIFS($B$5:$B18314,$B18314,$J$5:$J18314,$J18314),""),COUNTIFS($B$5:$B18314,$B18314,$J$5:$J18314,"")))</f>
        <v/>
      </c>
      <c r="I18314" t="str">
        <f>IF($F18314="组件","C"&amp;TEXT(COUNTIFS($B$5:$B18314,$B18314,$F$5:$F18314,"组件"),"000"),"")</f>
        <v/>
      </c>
      <c r="J18314" t="str">
        <f t="shared" si="858"/>
        <v/>
      </c>
      <c r="R18314" t="str">
        <f t="shared" si="859"/>
        <v/>
      </c>
    </row>
    <row r="18315" spans="1:18" x14ac:dyDescent="0.35">
      <c r="A18315" t="str">
        <f t="shared" si="860"/>
        <v/>
      </c>
      <c r="G18315" t="str">
        <f>IF($B18315="","",IF($J18315&lt;&gt;"",IFERROR(LOOKUP(2,1/(($B$5:$B$20000=$B18315)*($F$5:$F$20000="组件")*($I$5:$I$20000=$J18315)),$G$5:$G$20000)&amp;"."&amp;COUNTIFS($B$5:$B18315,$B18315,$J$5:$J18315,$J18315),""),COUNTIFS($B$5:$B18315,$B18315,$J$5:$J18315,"")))</f>
        <v/>
      </c>
      <c r="I18315" t="str">
        <f>IF($F18315="组件","C"&amp;TEXT(COUNTIFS($B$5:$B18315,$B18315,$F$5:$F18315,"组件"),"000"),"")</f>
        <v/>
      </c>
      <c r="J18315" t="str">
        <f t="shared" si="858"/>
        <v/>
      </c>
      <c r="R18315" t="str">
        <f t="shared" si="859"/>
        <v/>
      </c>
    </row>
    <row r="18316" spans="1:18" x14ac:dyDescent="0.35">
      <c r="A18316" t="str">
        <f t="shared" si="860"/>
        <v/>
      </c>
      <c r="G18316" t="str">
        <f>IF($B18316="","",IF($J18316&lt;&gt;"",IFERROR(LOOKUP(2,1/(($B$5:$B$20000=$B18316)*($F$5:$F$20000="组件")*($I$5:$I$20000=$J18316)),$G$5:$G$20000)&amp;"."&amp;COUNTIFS($B$5:$B18316,$B18316,$J$5:$J18316,$J18316),""),COUNTIFS($B$5:$B18316,$B18316,$J$5:$J18316,"")))</f>
        <v/>
      </c>
      <c r="I18316" t="str">
        <f>IF($F18316="组件","C"&amp;TEXT(COUNTIFS($B$5:$B18316,$B18316,$F$5:$F18316,"组件"),"000"),"")</f>
        <v/>
      </c>
      <c r="J18316" t="str">
        <f t="shared" si="858"/>
        <v/>
      </c>
      <c r="R18316" t="str">
        <f t="shared" si="859"/>
        <v/>
      </c>
    </row>
    <row r="18317" spans="1:18" x14ac:dyDescent="0.35">
      <c r="A18317" t="str">
        <f t="shared" si="860"/>
        <v/>
      </c>
      <c r="G18317" t="str">
        <f>IF($B18317="","",IF($J18317&lt;&gt;"",IFERROR(LOOKUP(2,1/(($B$5:$B$20000=$B18317)*($F$5:$F$20000="组件")*($I$5:$I$20000=$J18317)),$G$5:$G$20000)&amp;"."&amp;COUNTIFS($B$5:$B18317,$B18317,$J$5:$J18317,$J18317),""),COUNTIFS($B$5:$B18317,$B18317,$J$5:$J18317,"")))</f>
        <v/>
      </c>
      <c r="I18317" t="str">
        <f>IF($F18317="组件","C"&amp;TEXT(COUNTIFS($B$5:$B18317,$B18317,$F$5:$F18317,"组件"),"000"),"")</f>
        <v/>
      </c>
      <c r="J18317" t="str">
        <f t="shared" si="858"/>
        <v/>
      </c>
      <c r="R18317" t="str">
        <f t="shared" si="859"/>
        <v/>
      </c>
    </row>
    <row r="18318" spans="1:18" x14ac:dyDescent="0.35">
      <c r="A18318" t="str">
        <f t="shared" si="860"/>
        <v/>
      </c>
      <c r="G18318" t="str">
        <f>IF($B18318="","",IF($J18318&lt;&gt;"",IFERROR(LOOKUP(2,1/(($B$5:$B$20000=$B18318)*($F$5:$F$20000="组件")*($I$5:$I$20000=$J18318)),$G$5:$G$20000)&amp;"."&amp;COUNTIFS($B$5:$B18318,$B18318,$J$5:$J18318,$J18318),""),COUNTIFS($B$5:$B18318,$B18318,$J$5:$J18318,"")))</f>
        <v/>
      </c>
      <c r="I18318" t="str">
        <f>IF($F18318="组件","C"&amp;TEXT(COUNTIFS($B$5:$B18318,$B18318,$F$5:$F18318,"组件"),"000"),"")</f>
        <v/>
      </c>
      <c r="J18318" t="str">
        <f t="shared" si="858"/>
        <v/>
      </c>
      <c r="R18318" t="str">
        <f t="shared" si="859"/>
        <v/>
      </c>
    </row>
    <row r="18319" spans="1:18" x14ac:dyDescent="0.35">
      <c r="A18319" t="str">
        <f t="shared" si="860"/>
        <v/>
      </c>
      <c r="G18319" t="str">
        <f>IF($B18319="","",IF($J18319&lt;&gt;"",IFERROR(LOOKUP(2,1/(($B$5:$B$20000=$B18319)*($F$5:$F$20000="组件")*($I$5:$I$20000=$J18319)),$G$5:$G$20000)&amp;"."&amp;COUNTIFS($B$5:$B18319,$B18319,$J$5:$J18319,$J18319),""),COUNTIFS($B$5:$B18319,$B18319,$J$5:$J18319,"")))</f>
        <v/>
      </c>
      <c r="I18319" t="str">
        <f>IF($F18319="组件","C"&amp;TEXT(COUNTIFS($B$5:$B18319,$B18319,$F$5:$F18319,"组件"),"000"),"")</f>
        <v/>
      </c>
      <c r="J18319" t="str">
        <f t="shared" si="858"/>
        <v/>
      </c>
      <c r="R18319" t="str">
        <f t="shared" si="859"/>
        <v/>
      </c>
    </row>
    <row r="18320" spans="1:18" x14ac:dyDescent="0.35">
      <c r="A18320" t="str">
        <f t="shared" si="860"/>
        <v/>
      </c>
      <c r="G18320" t="str">
        <f>IF($B18320="","",IF($J18320&lt;&gt;"",IFERROR(LOOKUP(2,1/(($B$5:$B$20000=$B18320)*($F$5:$F$20000="组件")*($I$5:$I$20000=$J18320)),$G$5:$G$20000)&amp;"."&amp;COUNTIFS($B$5:$B18320,$B18320,$J$5:$J18320,$J18320),""),COUNTIFS($B$5:$B18320,$B18320,$J$5:$J18320,"")))</f>
        <v/>
      </c>
      <c r="I18320" t="str">
        <f>IF($F18320="组件","C"&amp;TEXT(COUNTIFS($B$5:$B18320,$B18320,$F$5:$F18320,"组件"),"000"),"")</f>
        <v/>
      </c>
      <c r="J18320" t="str">
        <f t="shared" si="858"/>
        <v/>
      </c>
      <c r="R18320" t="str">
        <f t="shared" si="859"/>
        <v/>
      </c>
    </row>
    <row r="18321" spans="1:18" x14ac:dyDescent="0.35">
      <c r="A18321" t="str">
        <f t="shared" si="860"/>
        <v/>
      </c>
      <c r="G18321" t="str">
        <f>IF($B18321="","",IF($J18321&lt;&gt;"",IFERROR(LOOKUP(2,1/(($B$5:$B$20000=$B18321)*($F$5:$F$20000="组件")*($I$5:$I$20000=$J18321)),$G$5:$G$20000)&amp;"."&amp;COUNTIFS($B$5:$B18321,$B18321,$J$5:$J18321,$J18321),""),COUNTIFS($B$5:$B18321,$B18321,$J$5:$J18321,"")))</f>
        <v/>
      </c>
      <c r="I18321" t="str">
        <f>IF($F18321="组件","C"&amp;TEXT(COUNTIFS($B$5:$B18321,$B18321,$F$5:$F18321,"组件"),"000"),"")</f>
        <v/>
      </c>
      <c r="J18321" t="str">
        <f t="shared" si="858"/>
        <v/>
      </c>
      <c r="R18321" t="str">
        <f t="shared" si="859"/>
        <v/>
      </c>
    </row>
    <row r="18322" spans="1:18" x14ac:dyDescent="0.35">
      <c r="A18322" t="str">
        <f t="shared" si="860"/>
        <v/>
      </c>
      <c r="G18322" t="str">
        <f>IF($B18322="","",IF($J18322&lt;&gt;"",IFERROR(LOOKUP(2,1/(($B$5:$B$20000=$B18322)*($F$5:$F$20000="组件")*($I$5:$I$20000=$J18322)),$G$5:$G$20000)&amp;"."&amp;COUNTIFS($B$5:$B18322,$B18322,$J$5:$J18322,$J18322),""),COUNTIFS($B$5:$B18322,$B18322,$J$5:$J18322,"")))</f>
        <v/>
      </c>
      <c r="I18322" t="str">
        <f>IF($F18322="组件","C"&amp;TEXT(COUNTIFS($B$5:$B18322,$B18322,$F$5:$F18322,"组件"),"000"),"")</f>
        <v/>
      </c>
      <c r="J18322" t="str">
        <f t="shared" si="858"/>
        <v/>
      </c>
      <c r="R18322" t="str">
        <f t="shared" si="859"/>
        <v/>
      </c>
    </row>
    <row r="18323" spans="1:18" x14ac:dyDescent="0.35">
      <c r="A18323" t="str">
        <f t="shared" si="860"/>
        <v/>
      </c>
      <c r="G18323" t="str">
        <f>IF($B18323="","",IF($J18323&lt;&gt;"",IFERROR(LOOKUP(2,1/(($B$5:$B$20000=$B18323)*($F$5:$F$20000="组件")*($I$5:$I$20000=$J18323)),$G$5:$G$20000)&amp;"."&amp;COUNTIFS($B$5:$B18323,$B18323,$J$5:$J18323,$J18323),""),COUNTIFS($B$5:$B18323,$B18323,$J$5:$J18323,"")))</f>
        <v/>
      </c>
      <c r="I18323" t="str">
        <f>IF($F18323="组件","C"&amp;TEXT(COUNTIFS($B$5:$B18323,$B18323,$F$5:$F18323,"组件"),"000"),"")</f>
        <v/>
      </c>
      <c r="J18323" t="str">
        <f t="shared" si="858"/>
        <v/>
      </c>
      <c r="R18323" t="str">
        <f t="shared" si="859"/>
        <v/>
      </c>
    </row>
    <row r="18324" spans="1:18" x14ac:dyDescent="0.35">
      <c r="A18324" t="str">
        <f t="shared" si="860"/>
        <v/>
      </c>
      <c r="G18324" t="str">
        <f>IF($B18324="","",IF($J18324&lt;&gt;"",IFERROR(LOOKUP(2,1/(($B$5:$B$20000=$B18324)*($F$5:$F$20000="组件")*($I$5:$I$20000=$J18324)),$G$5:$G$20000)&amp;"."&amp;COUNTIFS($B$5:$B18324,$B18324,$J$5:$J18324,$J18324),""),COUNTIFS($B$5:$B18324,$B18324,$J$5:$J18324,"")))</f>
        <v/>
      </c>
      <c r="I18324" t="str">
        <f>IF($F18324="组件","C"&amp;TEXT(COUNTIFS($B$5:$B18324,$B18324,$F$5:$F18324,"组件"),"000"),"")</f>
        <v/>
      </c>
      <c r="J18324" t="str">
        <f t="shared" si="858"/>
        <v/>
      </c>
      <c r="R18324" t="str">
        <f t="shared" si="859"/>
        <v/>
      </c>
    </row>
    <row r="18325" spans="1:18" x14ac:dyDescent="0.35">
      <c r="A18325" t="str">
        <f t="shared" si="860"/>
        <v/>
      </c>
      <c r="G18325" t="str">
        <f>IF($B18325="","",IF($J18325&lt;&gt;"",IFERROR(LOOKUP(2,1/(($B$5:$B$20000=$B18325)*($F$5:$F$20000="组件")*($I$5:$I$20000=$J18325)),$G$5:$G$20000)&amp;"."&amp;COUNTIFS($B$5:$B18325,$B18325,$J$5:$J18325,$J18325),""),COUNTIFS($B$5:$B18325,$B18325,$J$5:$J18325,"")))</f>
        <v/>
      </c>
      <c r="I18325" t="str">
        <f>IF($F18325="组件","C"&amp;TEXT(COUNTIFS($B$5:$B18325,$B18325,$F$5:$F18325,"组件"),"000"),"")</f>
        <v/>
      </c>
      <c r="J18325" t="str">
        <f t="shared" si="858"/>
        <v/>
      </c>
      <c r="R18325" t="str">
        <f t="shared" si="859"/>
        <v/>
      </c>
    </row>
    <row r="18326" spans="1:18" x14ac:dyDescent="0.35">
      <c r="A18326" t="str">
        <f t="shared" si="860"/>
        <v/>
      </c>
      <c r="G18326" t="str">
        <f>IF($B18326="","",IF($J18326&lt;&gt;"",IFERROR(LOOKUP(2,1/(($B$5:$B$20000=$B18326)*($F$5:$F$20000="组件")*($I$5:$I$20000=$J18326)),$G$5:$G$20000)&amp;"."&amp;COUNTIFS($B$5:$B18326,$B18326,$J$5:$J18326,$J18326),""),COUNTIFS($B$5:$B18326,$B18326,$J$5:$J18326,"")))</f>
        <v/>
      </c>
      <c r="I18326" t="str">
        <f>IF($F18326="组件","C"&amp;TEXT(COUNTIFS($B$5:$B18326,$B18326,$F$5:$F18326,"组件"),"000"),"")</f>
        <v/>
      </c>
      <c r="J18326" t="str">
        <f t="shared" si="858"/>
        <v/>
      </c>
      <c r="R18326" t="str">
        <f t="shared" si="859"/>
        <v/>
      </c>
    </row>
    <row r="18327" spans="1:18" x14ac:dyDescent="0.35">
      <c r="A18327" t="str">
        <f t="shared" si="860"/>
        <v/>
      </c>
      <c r="G18327" t="str">
        <f>IF($B18327="","",IF($J18327&lt;&gt;"",IFERROR(LOOKUP(2,1/(($B$5:$B$20000=$B18327)*($F$5:$F$20000="组件")*($I$5:$I$20000=$J18327)),$G$5:$G$20000)&amp;"."&amp;COUNTIFS($B$5:$B18327,$B18327,$J$5:$J18327,$J18327),""),COUNTIFS($B$5:$B18327,$B18327,$J$5:$J18327,"")))</f>
        <v/>
      </c>
      <c r="I18327" t="str">
        <f>IF($F18327="组件","C"&amp;TEXT(COUNTIFS($B$5:$B18327,$B18327,$F$5:$F18327,"组件"),"000"),"")</f>
        <v/>
      </c>
      <c r="J18327" t="str">
        <f t="shared" si="858"/>
        <v/>
      </c>
      <c r="R18327" t="str">
        <f t="shared" si="859"/>
        <v/>
      </c>
    </row>
    <row r="18328" spans="1:18" x14ac:dyDescent="0.35">
      <c r="A18328" t="str">
        <f t="shared" si="860"/>
        <v/>
      </c>
      <c r="G18328" t="str">
        <f>IF($B18328="","",IF($J18328&lt;&gt;"",IFERROR(LOOKUP(2,1/(($B$5:$B$20000=$B18328)*($F$5:$F$20000="组件")*($I$5:$I$20000=$J18328)),$G$5:$G$20000)&amp;"."&amp;COUNTIFS($B$5:$B18328,$B18328,$J$5:$J18328,$J18328),""),COUNTIFS($B$5:$B18328,$B18328,$J$5:$J18328,"")))</f>
        <v/>
      </c>
      <c r="I18328" t="str">
        <f>IF($F18328="组件","C"&amp;TEXT(COUNTIFS($B$5:$B18328,$B18328,$F$5:$F18328,"组件"),"000"),"")</f>
        <v/>
      </c>
      <c r="J18328" t="str">
        <f t="shared" si="858"/>
        <v/>
      </c>
      <c r="R18328" t="str">
        <f t="shared" si="859"/>
        <v/>
      </c>
    </row>
    <row r="18329" spans="1:18" x14ac:dyDescent="0.35">
      <c r="A18329" t="str">
        <f t="shared" si="860"/>
        <v/>
      </c>
      <c r="G18329" t="str">
        <f>IF($B18329="","",IF($J18329&lt;&gt;"",IFERROR(LOOKUP(2,1/(($B$5:$B$20000=$B18329)*($F$5:$F$20000="组件")*($I$5:$I$20000=$J18329)),$G$5:$G$20000)&amp;"."&amp;COUNTIFS($B$5:$B18329,$B18329,$J$5:$J18329,$J18329),""),COUNTIFS($B$5:$B18329,$B18329,$J$5:$J18329,"")))</f>
        <v/>
      </c>
      <c r="I18329" t="str">
        <f>IF($F18329="组件","C"&amp;TEXT(COUNTIFS($B$5:$B18329,$B18329,$F$5:$F18329,"组件"),"000"),"")</f>
        <v/>
      </c>
      <c r="J18329" t="str">
        <f t="shared" si="858"/>
        <v/>
      </c>
      <c r="R18329" t="str">
        <f t="shared" si="859"/>
        <v/>
      </c>
    </row>
    <row r="18330" spans="1:18" x14ac:dyDescent="0.35">
      <c r="A18330" t="str">
        <f t="shared" si="860"/>
        <v/>
      </c>
      <c r="G18330" t="str">
        <f>IF($B18330="","",IF($J18330&lt;&gt;"",IFERROR(LOOKUP(2,1/(($B$5:$B$20000=$B18330)*($F$5:$F$20000="组件")*($I$5:$I$20000=$J18330)),$G$5:$G$20000)&amp;"."&amp;COUNTIFS($B$5:$B18330,$B18330,$J$5:$J18330,$J18330),""),COUNTIFS($B$5:$B18330,$B18330,$J$5:$J18330,"")))</f>
        <v/>
      </c>
      <c r="I18330" t="str">
        <f>IF($F18330="组件","C"&amp;TEXT(COUNTIFS($B$5:$B18330,$B18330,$F$5:$F18330,"组件"),"000"),"")</f>
        <v/>
      </c>
      <c r="J18330" t="str">
        <f t="shared" si="858"/>
        <v/>
      </c>
      <c r="R18330" t="str">
        <f t="shared" si="859"/>
        <v/>
      </c>
    </row>
    <row r="18331" spans="1:18" x14ac:dyDescent="0.35">
      <c r="A18331" t="str">
        <f t="shared" si="860"/>
        <v/>
      </c>
      <c r="G18331" t="str">
        <f>IF($B18331="","",IF($J18331&lt;&gt;"",IFERROR(LOOKUP(2,1/(($B$5:$B$20000=$B18331)*($F$5:$F$20000="组件")*($I$5:$I$20000=$J18331)),$G$5:$G$20000)&amp;"."&amp;COUNTIFS($B$5:$B18331,$B18331,$J$5:$J18331,$J18331),""),COUNTIFS($B$5:$B18331,$B18331,$J$5:$J18331,"")))</f>
        <v/>
      </c>
      <c r="I18331" t="str">
        <f>IF($F18331="组件","C"&amp;TEXT(COUNTIFS($B$5:$B18331,$B18331,$F$5:$F18331,"组件"),"000"),"")</f>
        <v/>
      </c>
      <c r="J18331" t="str">
        <f t="shared" si="858"/>
        <v/>
      </c>
      <c r="R18331" t="str">
        <f t="shared" si="859"/>
        <v/>
      </c>
    </row>
    <row r="18332" spans="1:18" x14ac:dyDescent="0.35">
      <c r="A18332" t="str">
        <f t="shared" si="860"/>
        <v/>
      </c>
      <c r="G18332" t="str">
        <f>IF($B18332="","",IF($J18332&lt;&gt;"",IFERROR(LOOKUP(2,1/(($B$5:$B$20000=$B18332)*($F$5:$F$20000="组件")*($I$5:$I$20000=$J18332)),$G$5:$G$20000)&amp;"."&amp;COUNTIFS($B$5:$B18332,$B18332,$J$5:$J18332,$J18332),""),COUNTIFS($B$5:$B18332,$B18332,$J$5:$J18332,"")))</f>
        <v/>
      </c>
      <c r="I18332" t="str">
        <f>IF($F18332="组件","C"&amp;TEXT(COUNTIFS($B$5:$B18332,$B18332,$F$5:$F18332,"组件"),"000"),"")</f>
        <v/>
      </c>
      <c r="J18332" t="str">
        <f t="shared" si="858"/>
        <v/>
      </c>
      <c r="R18332" t="str">
        <f t="shared" si="859"/>
        <v/>
      </c>
    </row>
    <row r="18333" spans="1:18" x14ac:dyDescent="0.35">
      <c r="A18333" t="str">
        <f t="shared" si="860"/>
        <v/>
      </c>
      <c r="G18333" t="str">
        <f>IF($B18333="","",IF($J18333&lt;&gt;"",IFERROR(LOOKUP(2,1/(($B$5:$B$20000=$B18333)*($F$5:$F$20000="组件")*($I$5:$I$20000=$J18333)),$G$5:$G$20000)&amp;"."&amp;COUNTIFS($B$5:$B18333,$B18333,$J$5:$J18333,$J18333),""),COUNTIFS($B$5:$B18333,$B18333,$J$5:$J18333,"")))</f>
        <v/>
      </c>
      <c r="I18333" t="str">
        <f>IF($F18333="组件","C"&amp;TEXT(COUNTIFS($B$5:$B18333,$B18333,$F$5:$F18333,"组件"),"000"),"")</f>
        <v/>
      </c>
      <c r="J18333" t="str">
        <f t="shared" si="858"/>
        <v/>
      </c>
      <c r="R18333" t="str">
        <f t="shared" si="859"/>
        <v/>
      </c>
    </row>
    <row r="18334" spans="1:18" x14ac:dyDescent="0.35">
      <c r="A18334" t="str">
        <f t="shared" si="860"/>
        <v/>
      </c>
      <c r="G18334" t="str">
        <f>IF($B18334="","",IF($J18334&lt;&gt;"",IFERROR(LOOKUP(2,1/(($B$5:$B$20000=$B18334)*($F$5:$F$20000="组件")*($I$5:$I$20000=$J18334)),$G$5:$G$20000)&amp;"."&amp;COUNTIFS($B$5:$B18334,$B18334,$J$5:$J18334,$J18334),""),COUNTIFS($B$5:$B18334,$B18334,$J$5:$J18334,"")))</f>
        <v/>
      </c>
      <c r="I18334" t="str">
        <f>IF($F18334="组件","C"&amp;TEXT(COUNTIFS($B$5:$B18334,$B18334,$F$5:$F18334,"组件"),"000"),"")</f>
        <v/>
      </c>
      <c r="J18334" t="str">
        <f t="shared" si="858"/>
        <v/>
      </c>
      <c r="R18334" t="str">
        <f t="shared" si="859"/>
        <v/>
      </c>
    </row>
    <row r="18335" spans="1:18" x14ac:dyDescent="0.35">
      <c r="A18335" t="str">
        <f t="shared" si="860"/>
        <v/>
      </c>
      <c r="G18335" t="str">
        <f>IF($B18335="","",IF($J18335&lt;&gt;"",IFERROR(LOOKUP(2,1/(($B$5:$B$20000=$B18335)*($F$5:$F$20000="组件")*($I$5:$I$20000=$J18335)),$G$5:$G$20000)&amp;"."&amp;COUNTIFS($B$5:$B18335,$B18335,$J$5:$J18335,$J18335),""),COUNTIFS($B$5:$B18335,$B18335,$J$5:$J18335,"")))</f>
        <v/>
      </c>
      <c r="I18335" t="str">
        <f>IF($F18335="组件","C"&amp;TEXT(COUNTIFS($B$5:$B18335,$B18335,$F$5:$F18335,"组件"),"000"),"")</f>
        <v/>
      </c>
      <c r="J18335" t="str">
        <f t="shared" si="858"/>
        <v/>
      </c>
      <c r="R18335" t="str">
        <f t="shared" si="859"/>
        <v/>
      </c>
    </row>
    <row r="18336" spans="1:18" x14ac:dyDescent="0.35">
      <c r="A18336" t="str">
        <f t="shared" si="860"/>
        <v/>
      </c>
      <c r="G18336" t="str">
        <f>IF($B18336="","",IF($J18336&lt;&gt;"",IFERROR(LOOKUP(2,1/(($B$5:$B$20000=$B18336)*($F$5:$F$20000="组件")*($I$5:$I$20000=$J18336)),$G$5:$G$20000)&amp;"."&amp;COUNTIFS($B$5:$B18336,$B18336,$J$5:$J18336,$J18336),""),COUNTIFS($B$5:$B18336,$B18336,$J$5:$J18336,"")))</f>
        <v/>
      </c>
      <c r="I18336" t="str">
        <f>IF($F18336="组件","C"&amp;TEXT(COUNTIFS($B$5:$B18336,$B18336,$F$5:$F18336,"组件"),"000"),"")</f>
        <v/>
      </c>
      <c r="J18336" t="str">
        <f t="shared" si="858"/>
        <v/>
      </c>
      <c r="R18336" t="str">
        <f t="shared" si="859"/>
        <v/>
      </c>
    </row>
    <row r="18337" spans="1:18" x14ac:dyDescent="0.35">
      <c r="A18337" t="str">
        <f t="shared" si="860"/>
        <v/>
      </c>
      <c r="G18337" t="str">
        <f>IF($B18337="","",IF($J18337&lt;&gt;"",IFERROR(LOOKUP(2,1/(($B$5:$B$20000=$B18337)*($F$5:$F$20000="组件")*($I$5:$I$20000=$J18337)),$G$5:$G$20000)&amp;"."&amp;COUNTIFS($B$5:$B18337,$B18337,$J$5:$J18337,$J18337),""),COUNTIFS($B$5:$B18337,$B18337,$J$5:$J18337,"")))</f>
        <v/>
      </c>
      <c r="I18337" t="str">
        <f>IF($F18337="组件","C"&amp;TEXT(COUNTIFS($B$5:$B18337,$B18337,$F$5:$F18337,"组件"),"000"),"")</f>
        <v/>
      </c>
      <c r="J18337" t="str">
        <f t="shared" si="858"/>
        <v/>
      </c>
      <c r="R18337" t="str">
        <f t="shared" si="859"/>
        <v/>
      </c>
    </row>
    <row r="18338" spans="1:18" x14ac:dyDescent="0.35">
      <c r="A18338" t="str">
        <f t="shared" si="860"/>
        <v/>
      </c>
      <c r="G18338" t="str">
        <f>IF($B18338="","",IF($J18338&lt;&gt;"",IFERROR(LOOKUP(2,1/(($B$5:$B$20000=$B18338)*($F$5:$F$20000="组件")*($I$5:$I$20000=$J18338)),$G$5:$G$20000)&amp;"."&amp;COUNTIFS($B$5:$B18338,$B18338,$J$5:$J18338,$J18338),""),COUNTIFS($B$5:$B18338,$B18338,$J$5:$J18338,"")))</f>
        <v/>
      </c>
      <c r="I18338" t="str">
        <f>IF($F18338="组件","C"&amp;TEXT(COUNTIFS($B$5:$B18338,$B18338,$F$5:$F18338,"组件"),"000"),"")</f>
        <v/>
      </c>
      <c r="J18338" t="str">
        <f t="shared" si="858"/>
        <v/>
      </c>
      <c r="R18338" t="str">
        <f t="shared" si="859"/>
        <v/>
      </c>
    </row>
    <row r="18339" spans="1:18" x14ac:dyDescent="0.35">
      <c r="A18339" t="str">
        <f t="shared" si="860"/>
        <v/>
      </c>
      <c r="G18339" t="str">
        <f>IF($B18339="","",IF($J18339&lt;&gt;"",IFERROR(LOOKUP(2,1/(($B$5:$B$20000=$B18339)*($F$5:$F$20000="组件")*($I$5:$I$20000=$J18339)),$G$5:$G$20000)&amp;"."&amp;COUNTIFS($B$5:$B18339,$B18339,$J$5:$J18339,$J18339),""),COUNTIFS($B$5:$B18339,$B18339,$J$5:$J18339,"")))</f>
        <v/>
      </c>
      <c r="I18339" t="str">
        <f>IF($F18339="组件","C"&amp;TEXT(COUNTIFS($B$5:$B18339,$B18339,$F$5:$F18339,"组件"),"000"),"")</f>
        <v/>
      </c>
      <c r="J18339" t="str">
        <f t="shared" si="858"/>
        <v/>
      </c>
      <c r="R18339" t="str">
        <f t="shared" si="859"/>
        <v/>
      </c>
    </row>
    <row r="18340" spans="1:18" x14ac:dyDescent="0.35">
      <c r="A18340" t="str">
        <f t="shared" si="860"/>
        <v/>
      </c>
      <c r="G18340" t="str">
        <f>IF($B18340="","",IF($J18340&lt;&gt;"",IFERROR(LOOKUP(2,1/(($B$5:$B$20000=$B18340)*($F$5:$F$20000="组件")*($I$5:$I$20000=$J18340)),$G$5:$G$20000)&amp;"."&amp;COUNTIFS($B$5:$B18340,$B18340,$J$5:$J18340,$J18340),""),COUNTIFS($B$5:$B18340,$B18340,$J$5:$J18340,"")))</f>
        <v/>
      </c>
      <c r="I18340" t="str">
        <f>IF($F18340="组件","C"&amp;TEXT(COUNTIFS($B$5:$B18340,$B18340,$F$5:$F18340,"组件"),"000"),"")</f>
        <v/>
      </c>
      <c r="J18340" t="str">
        <f t="shared" si="858"/>
        <v/>
      </c>
      <c r="R18340" t="str">
        <f t="shared" si="859"/>
        <v/>
      </c>
    </row>
    <row r="18341" spans="1:18" x14ac:dyDescent="0.35">
      <c r="A18341" t="str">
        <f t="shared" si="860"/>
        <v/>
      </c>
      <c r="G18341" t="str">
        <f>IF($B18341="","",IF($J18341&lt;&gt;"",IFERROR(LOOKUP(2,1/(($B$5:$B$20000=$B18341)*($F$5:$F$20000="组件")*($I$5:$I$20000=$J18341)),$G$5:$G$20000)&amp;"."&amp;COUNTIFS($B$5:$B18341,$B18341,$J$5:$J18341,$J18341),""),COUNTIFS($B$5:$B18341,$B18341,$J$5:$J18341,"")))</f>
        <v/>
      </c>
      <c r="I18341" t="str">
        <f>IF($F18341="组件","C"&amp;TEXT(COUNTIFS($B$5:$B18341,$B18341,$F$5:$F18341,"组件"),"000"),"")</f>
        <v/>
      </c>
      <c r="J18341" t="str">
        <f t="shared" si="858"/>
        <v/>
      </c>
      <c r="R18341" t="str">
        <f t="shared" si="859"/>
        <v/>
      </c>
    </row>
    <row r="18342" spans="1:18" x14ac:dyDescent="0.35">
      <c r="A18342" t="str">
        <f t="shared" si="860"/>
        <v/>
      </c>
      <c r="G18342" t="str">
        <f>IF($B18342="","",IF($J18342&lt;&gt;"",IFERROR(LOOKUP(2,1/(($B$5:$B$20000=$B18342)*($F$5:$F$20000="组件")*($I$5:$I$20000=$J18342)),$G$5:$G$20000)&amp;"."&amp;COUNTIFS($B$5:$B18342,$B18342,$J$5:$J18342,$J18342),""),COUNTIFS($B$5:$B18342,$B18342,$J$5:$J18342,"")))</f>
        <v/>
      </c>
      <c r="I18342" t="str">
        <f>IF($F18342="组件","C"&amp;TEXT(COUNTIFS($B$5:$B18342,$B18342,$F$5:$F18342,"组件"),"000"),"")</f>
        <v/>
      </c>
      <c r="J18342" t="str">
        <f t="shared" si="858"/>
        <v/>
      </c>
      <c r="R18342" t="str">
        <f t="shared" si="859"/>
        <v/>
      </c>
    </row>
    <row r="18343" spans="1:18" x14ac:dyDescent="0.35">
      <c r="A18343" t="str">
        <f t="shared" si="860"/>
        <v/>
      </c>
      <c r="G18343" t="str">
        <f>IF($B18343="","",IF($J18343&lt;&gt;"",IFERROR(LOOKUP(2,1/(($B$5:$B$20000=$B18343)*($F$5:$F$20000="组件")*($I$5:$I$20000=$J18343)),$G$5:$G$20000)&amp;"."&amp;COUNTIFS($B$5:$B18343,$B18343,$J$5:$J18343,$J18343),""),COUNTIFS($B$5:$B18343,$B18343,$J$5:$J18343,"")))</f>
        <v/>
      </c>
      <c r="I18343" t="str">
        <f>IF($F18343="组件","C"&amp;TEXT(COUNTIFS($B$5:$B18343,$B18343,$F$5:$F18343,"组件"),"000"),"")</f>
        <v/>
      </c>
      <c r="J18343" t="str">
        <f t="shared" si="858"/>
        <v/>
      </c>
      <c r="R18343" t="str">
        <f t="shared" si="859"/>
        <v/>
      </c>
    </row>
    <row r="18344" spans="1:18" x14ac:dyDescent="0.35">
      <c r="A18344" t="str">
        <f t="shared" si="860"/>
        <v/>
      </c>
      <c r="G18344" t="str">
        <f>IF($B18344="","",IF($J18344&lt;&gt;"",IFERROR(LOOKUP(2,1/(($B$5:$B$20000=$B18344)*($F$5:$F$20000="组件")*($I$5:$I$20000=$J18344)),$G$5:$G$20000)&amp;"."&amp;COUNTIFS($B$5:$B18344,$B18344,$J$5:$J18344,$J18344),""),COUNTIFS($B$5:$B18344,$B18344,$J$5:$J18344,"")))</f>
        <v/>
      </c>
      <c r="I18344" t="str">
        <f>IF($F18344="组件","C"&amp;TEXT(COUNTIFS($B$5:$B18344,$B18344,$F$5:$F18344,"组件"),"000"),"")</f>
        <v/>
      </c>
      <c r="J18344" t="str">
        <f t="shared" si="858"/>
        <v/>
      </c>
      <c r="R18344" t="str">
        <f t="shared" si="859"/>
        <v/>
      </c>
    </row>
    <row r="18345" spans="1:18" x14ac:dyDescent="0.35">
      <c r="A18345" t="str">
        <f t="shared" si="860"/>
        <v/>
      </c>
      <c r="G18345" t="str">
        <f>IF($B18345="","",IF($J18345&lt;&gt;"",IFERROR(LOOKUP(2,1/(($B$5:$B$20000=$B18345)*($F$5:$F$20000="组件")*($I$5:$I$20000=$J18345)),$G$5:$G$20000)&amp;"."&amp;COUNTIFS($B$5:$B18345,$B18345,$J$5:$J18345,$J18345),""),COUNTIFS($B$5:$B18345,$B18345,$J$5:$J18345,"")))</f>
        <v/>
      </c>
      <c r="I18345" t="str">
        <f>IF($F18345="组件","C"&amp;TEXT(COUNTIFS($B$5:$B18345,$B18345,$F$5:$F18345,"组件"),"000"),"")</f>
        <v/>
      </c>
      <c r="J18345" t="str">
        <f t="shared" si="858"/>
        <v/>
      </c>
      <c r="R18345" t="str">
        <f t="shared" si="859"/>
        <v/>
      </c>
    </row>
    <row r="18346" spans="1:18" x14ac:dyDescent="0.35">
      <c r="A18346" t="str">
        <f t="shared" si="860"/>
        <v/>
      </c>
      <c r="G18346" t="str">
        <f>IF($B18346="","",IF($J18346&lt;&gt;"",IFERROR(LOOKUP(2,1/(($B$5:$B$20000=$B18346)*($F$5:$F$20000="组件")*($I$5:$I$20000=$J18346)),$G$5:$G$20000)&amp;"."&amp;COUNTIFS($B$5:$B18346,$B18346,$J$5:$J18346,$J18346),""),COUNTIFS($B$5:$B18346,$B18346,$J$5:$J18346,"")))</f>
        <v/>
      </c>
      <c r="I18346" t="str">
        <f>IF($F18346="组件","C"&amp;TEXT(COUNTIFS($B$5:$B18346,$B18346,$F$5:$F18346,"组件"),"000"),"")</f>
        <v/>
      </c>
      <c r="J18346" t="str">
        <f t="shared" si="858"/>
        <v/>
      </c>
      <c r="R18346" t="str">
        <f t="shared" si="859"/>
        <v/>
      </c>
    </row>
    <row r="18347" spans="1:18" x14ac:dyDescent="0.35">
      <c r="A18347" t="str">
        <f t="shared" si="860"/>
        <v/>
      </c>
      <c r="G18347" t="str">
        <f>IF($B18347="","",IF($J18347&lt;&gt;"",IFERROR(LOOKUP(2,1/(($B$5:$B$20000=$B18347)*($F$5:$F$20000="组件")*($I$5:$I$20000=$J18347)),$G$5:$G$20000)&amp;"."&amp;COUNTIFS($B$5:$B18347,$B18347,$J$5:$J18347,$J18347),""),COUNTIFS($B$5:$B18347,$B18347,$J$5:$J18347,"")))</f>
        <v/>
      </c>
      <c r="I18347" t="str">
        <f>IF($F18347="组件","C"&amp;TEXT(COUNTIFS($B$5:$B18347,$B18347,$F$5:$F18347,"组件"),"000"),"")</f>
        <v/>
      </c>
      <c r="J18347" t="str">
        <f t="shared" si="858"/>
        <v/>
      </c>
      <c r="R18347" t="str">
        <f t="shared" si="859"/>
        <v/>
      </c>
    </row>
    <row r="18348" spans="1:18" x14ac:dyDescent="0.35">
      <c r="A18348" t="str">
        <f t="shared" si="860"/>
        <v/>
      </c>
      <c r="G18348" t="str">
        <f>IF($B18348="","",IF($J18348&lt;&gt;"",IFERROR(LOOKUP(2,1/(($B$5:$B$20000=$B18348)*($F$5:$F$20000="组件")*($I$5:$I$20000=$J18348)),$G$5:$G$20000)&amp;"."&amp;COUNTIFS($B$5:$B18348,$B18348,$J$5:$J18348,$J18348),""),COUNTIFS($B$5:$B18348,$B18348,$J$5:$J18348,"")))</f>
        <v/>
      </c>
      <c r="I18348" t="str">
        <f>IF($F18348="组件","C"&amp;TEXT(COUNTIFS($B$5:$B18348,$B18348,$F$5:$F18348,"组件"),"000"),"")</f>
        <v/>
      </c>
      <c r="J18348" t="str">
        <f t="shared" si="858"/>
        <v/>
      </c>
      <c r="R18348" t="str">
        <f t="shared" si="859"/>
        <v/>
      </c>
    </row>
    <row r="18349" spans="1:18" x14ac:dyDescent="0.35">
      <c r="A18349" t="str">
        <f t="shared" si="860"/>
        <v/>
      </c>
      <c r="G18349" t="str">
        <f>IF($B18349="","",IF($J18349&lt;&gt;"",IFERROR(LOOKUP(2,1/(($B$5:$B$20000=$B18349)*($F$5:$F$20000="组件")*($I$5:$I$20000=$J18349)),$G$5:$G$20000)&amp;"."&amp;COUNTIFS($B$5:$B18349,$B18349,$J$5:$J18349,$J18349),""),COUNTIFS($B$5:$B18349,$B18349,$J$5:$J18349,"")))</f>
        <v/>
      </c>
      <c r="I18349" t="str">
        <f>IF($F18349="组件","C"&amp;TEXT(COUNTIFS($B$5:$B18349,$B18349,$F$5:$F18349,"组件"),"000"),"")</f>
        <v/>
      </c>
      <c r="J18349" t="str">
        <f t="shared" si="858"/>
        <v/>
      </c>
      <c r="R18349" t="str">
        <f t="shared" si="859"/>
        <v/>
      </c>
    </row>
    <row r="18350" spans="1:18" x14ac:dyDescent="0.35">
      <c r="A18350" t="str">
        <f t="shared" si="860"/>
        <v/>
      </c>
      <c r="G18350" t="str">
        <f>IF($B18350="","",IF($J18350&lt;&gt;"",IFERROR(LOOKUP(2,1/(($B$5:$B$20000=$B18350)*($F$5:$F$20000="组件")*($I$5:$I$20000=$J18350)),$G$5:$G$20000)&amp;"."&amp;COUNTIFS($B$5:$B18350,$B18350,$J$5:$J18350,$J18350),""),COUNTIFS($B$5:$B18350,$B18350,$J$5:$J18350,"")))</f>
        <v/>
      </c>
      <c r="I18350" t="str">
        <f>IF($F18350="组件","C"&amp;TEXT(COUNTIFS($B$5:$B18350,$B18350,$F$5:$F18350,"组件"),"000"),"")</f>
        <v/>
      </c>
      <c r="J18350" t="str">
        <f t="shared" si="858"/>
        <v/>
      </c>
      <c r="R18350" t="str">
        <f t="shared" si="859"/>
        <v/>
      </c>
    </row>
    <row r="18351" spans="1:18" x14ac:dyDescent="0.35">
      <c r="A18351" t="str">
        <f t="shared" si="860"/>
        <v/>
      </c>
      <c r="G18351" t="str">
        <f>IF($B18351="","",IF($J18351&lt;&gt;"",IFERROR(LOOKUP(2,1/(($B$5:$B$20000=$B18351)*($F$5:$F$20000="组件")*($I$5:$I$20000=$J18351)),$G$5:$G$20000)&amp;"."&amp;COUNTIFS($B$5:$B18351,$B18351,$J$5:$J18351,$J18351),""),COUNTIFS($B$5:$B18351,$B18351,$J$5:$J18351,"")))</f>
        <v/>
      </c>
      <c r="I18351" t="str">
        <f>IF($F18351="组件","C"&amp;TEXT(COUNTIFS($B$5:$B18351,$B18351,$F$5:$F18351,"组件"),"000"),"")</f>
        <v/>
      </c>
      <c r="J18351" t="str">
        <f t="shared" si="858"/>
        <v/>
      </c>
      <c r="R18351" t="str">
        <f t="shared" si="859"/>
        <v/>
      </c>
    </row>
    <row r="18352" spans="1:18" x14ac:dyDescent="0.35">
      <c r="A18352" t="str">
        <f t="shared" si="860"/>
        <v/>
      </c>
      <c r="G18352" t="str">
        <f>IF($B18352="","",IF($J18352&lt;&gt;"",IFERROR(LOOKUP(2,1/(($B$5:$B$20000=$B18352)*($F$5:$F$20000="组件")*($I$5:$I$20000=$J18352)),$G$5:$G$20000)&amp;"."&amp;COUNTIFS($B$5:$B18352,$B18352,$J$5:$J18352,$J18352),""),COUNTIFS($B$5:$B18352,$B18352,$J$5:$J18352,"")))</f>
        <v/>
      </c>
      <c r="I18352" t="str">
        <f>IF($F18352="组件","C"&amp;TEXT(COUNTIFS($B$5:$B18352,$B18352,$F$5:$F18352,"组件"),"000"),"")</f>
        <v/>
      </c>
      <c r="J18352" t="str">
        <f t="shared" si="858"/>
        <v/>
      </c>
      <c r="R18352" t="str">
        <f t="shared" si="859"/>
        <v/>
      </c>
    </row>
    <row r="18353" spans="1:18" x14ac:dyDescent="0.35">
      <c r="A18353" t="str">
        <f t="shared" si="860"/>
        <v/>
      </c>
      <c r="G18353" t="str">
        <f>IF($B18353="","",IF($J18353&lt;&gt;"",IFERROR(LOOKUP(2,1/(($B$5:$B$20000=$B18353)*($F$5:$F$20000="组件")*($I$5:$I$20000=$J18353)),$G$5:$G$20000)&amp;"."&amp;COUNTIFS($B$5:$B18353,$B18353,$J$5:$J18353,$J18353),""),COUNTIFS($B$5:$B18353,$B18353,$J$5:$J18353,"")))</f>
        <v/>
      </c>
      <c r="I18353" t="str">
        <f>IF($F18353="组件","C"&amp;TEXT(COUNTIFS($B$5:$B18353,$B18353,$F$5:$F18353,"组件"),"000"),"")</f>
        <v/>
      </c>
      <c r="J18353" t="str">
        <f t="shared" si="858"/>
        <v/>
      </c>
      <c r="R18353" t="str">
        <f t="shared" si="859"/>
        <v/>
      </c>
    </row>
    <row r="18354" spans="1:18" x14ac:dyDescent="0.35">
      <c r="A18354" t="str">
        <f t="shared" si="860"/>
        <v/>
      </c>
      <c r="G18354" t="str">
        <f>IF($B18354="","",IF($J18354&lt;&gt;"",IFERROR(LOOKUP(2,1/(($B$5:$B$20000=$B18354)*($F$5:$F$20000="组件")*($I$5:$I$20000=$J18354)),$G$5:$G$20000)&amp;"."&amp;COUNTIFS($B$5:$B18354,$B18354,$J$5:$J18354,$J18354),""),COUNTIFS($B$5:$B18354,$B18354,$J$5:$J18354,"")))</f>
        <v/>
      </c>
      <c r="I18354" t="str">
        <f>IF($F18354="组件","C"&amp;TEXT(COUNTIFS($B$5:$B18354,$B18354,$F$5:$F18354,"组件"),"000"),"")</f>
        <v/>
      </c>
      <c r="J18354" t="str">
        <f t="shared" si="858"/>
        <v/>
      </c>
      <c r="R18354" t="str">
        <f t="shared" si="859"/>
        <v/>
      </c>
    </row>
    <row r="18355" spans="1:18" x14ac:dyDescent="0.35">
      <c r="A18355" t="str">
        <f t="shared" si="860"/>
        <v/>
      </c>
      <c r="G18355" t="str">
        <f>IF($B18355="","",IF($J18355&lt;&gt;"",IFERROR(LOOKUP(2,1/(($B$5:$B$20000=$B18355)*($F$5:$F$20000="组件")*($I$5:$I$20000=$J18355)),$G$5:$G$20000)&amp;"."&amp;COUNTIFS($B$5:$B18355,$B18355,$J$5:$J18355,$J18355),""),COUNTIFS($B$5:$B18355,$B18355,$J$5:$J18355,"")))</f>
        <v/>
      </c>
      <c r="I18355" t="str">
        <f>IF($F18355="组件","C"&amp;TEXT(COUNTIFS($B$5:$B18355,$B18355,$F$5:$F18355,"组件"),"000"),"")</f>
        <v/>
      </c>
      <c r="J18355" t="str">
        <f t="shared" si="858"/>
        <v/>
      </c>
      <c r="R18355" t="str">
        <f t="shared" si="859"/>
        <v/>
      </c>
    </row>
    <row r="18356" spans="1:18" x14ac:dyDescent="0.35">
      <c r="A18356" t="str">
        <f t="shared" si="860"/>
        <v/>
      </c>
      <c r="G18356" t="str">
        <f>IF($B18356="","",IF($J18356&lt;&gt;"",IFERROR(LOOKUP(2,1/(($B$5:$B$20000=$B18356)*($F$5:$F$20000="组件")*($I$5:$I$20000=$J18356)),$G$5:$G$20000)&amp;"."&amp;COUNTIFS($B$5:$B18356,$B18356,$J$5:$J18356,$J18356),""),COUNTIFS($B$5:$B18356,$B18356,$J$5:$J18356,"")))</f>
        <v/>
      </c>
      <c r="I18356" t="str">
        <f>IF($F18356="组件","C"&amp;TEXT(COUNTIFS($B$5:$B18356,$B18356,$F$5:$F18356,"组件"),"000"),"")</f>
        <v/>
      </c>
      <c r="J18356" t="str">
        <f t="shared" si="858"/>
        <v/>
      </c>
      <c r="R18356" t="str">
        <f t="shared" si="859"/>
        <v/>
      </c>
    </row>
    <row r="18357" spans="1:18" x14ac:dyDescent="0.35">
      <c r="A18357" t="str">
        <f t="shared" si="860"/>
        <v/>
      </c>
      <c r="G18357" t="str">
        <f>IF($B18357="","",IF($J18357&lt;&gt;"",IFERROR(LOOKUP(2,1/(($B$5:$B$20000=$B18357)*($F$5:$F$20000="组件")*($I$5:$I$20000=$J18357)),$G$5:$G$20000)&amp;"."&amp;COUNTIFS($B$5:$B18357,$B18357,$J$5:$J18357,$J18357),""),COUNTIFS($B$5:$B18357,$B18357,$J$5:$J18357,"")))</f>
        <v/>
      </c>
      <c r="I18357" t="str">
        <f>IF($F18357="组件","C"&amp;TEXT(COUNTIFS($B$5:$B18357,$B18357,$F$5:$F18357,"组件"),"000"),"")</f>
        <v/>
      </c>
      <c r="J18357" t="str">
        <f t="shared" si="858"/>
        <v/>
      </c>
      <c r="R18357" t="str">
        <f t="shared" si="859"/>
        <v/>
      </c>
    </row>
    <row r="18358" spans="1:18" x14ac:dyDescent="0.35">
      <c r="A18358" t="str">
        <f t="shared" si="860"/>
        <v/>
      </c>
      <c r="G18358" t="str">
        <f>IF($B18358="","",IF($J18358&lt;&gt;"",IFERROR(LOOKUP(2,1/(($B$5:$B$20000=$B18358)*($F$5:$F$20000="组件")*($I$5:$I$20000=$J18358)),$G$5:$G$20000)&amp;"."&amp;COUNTIFS($B$5:$B18358,$B18358,$J$5:$J18358,$J18358),""),COUNTIFS($B$5:$B18358,$B18358,$J$5:$J18358,"")))</f>
        <v/>
      </c>
      <c r="I18358" t="str">
        <f>IF($F18358="组件","C"&amp;TEXT(COUNTIFS($B$5:$B18358,$B18358,$F$5:$F18358,"组件"),"000"),"")</f>
        <v/>
      </c>
      <c r="J18358" t="str">
        <f t="shared" si="858"/>
        <v/>
      </c>
      <c r="R18358" t="str">
        <f t="shared" si="859"/>
        <v/>
      </c>
    </row>
    <row r="18359" spans="1:18" x14ac:dyDescent="0.35">
      <c r="A18359" t="str">
        <f t="shared" si="860"/>
        <v/>
      </c>
      <c r="G18359" t="str">
        <f>IF($B18359="","",IF($J18359&lt;&gt;"",IFERROR(LOOKUP(2,1/(($B$5:$B$20000=$B18359)*($F$5:$F$20000="组件")*($I$5:$I$20000=$J18359)),$G$5:$G$20000)&amp;"."&amp;COUNTIFS($B$5:$B18359,$B18359,$J$5:$J18359,$J18359),""),COUNTIFS($B$5:$B18359,$B18359,$J$5:$J18359,"")))</f>
        <v/>
      </c>
      <c r="I18359" t="str">
        <f>IF($F18359="组件","C"&amp;TEXT(COUNTIFS($B$5:$B18359,$B18359,$F$5:$F18359,"组件"),"000"),"")</f>
        <v/>
      </c>
      <c r="J18359" t="str">
        <f t="shared" si="858"/>
        <v/>
      </c>
      <c r="R18359" t="str">
        <f t="shared" si="859"/>
        <v/>
      </c>
    </row>
    <row r="18360" spans="1:18" x14ac:dyDescent="0.35">
      <c r="A18360" t="str">
        <f t="shared" si="860"/>
        <v/>
      </c>
      <c r="G18360" t="str">
        <f>IF($B18360="","",IF($J18360&lt;&gt;"",IFERROR(LOOKUP(2,1/(($B$5:$B$20000=$B18360)*($F$5:$F$20000="组件")*($I$5:$I$20000=$J18360)),$G$5:$G$20000)&amp;"."&amp;COUNTIFS($B$5:$B18360,$B18360,$J$5:$J18360,$J18360),""),COUNTIFS($B$5:$B18360,$B18360,$J$5:$J18360,"")))</f>
        <v/>
      </c>
      <c r="I18360" t="str">
        <f>IF($F18360="组件","C"&amp;TEXT(COUNTIFS($B$5:$B18360,$B18360,$F$5:$F18360,"组件"),"000"),"")</f>
        <v/>
      </c>
      <c r="J18360" t="str">
        <f t="shared" si="858"/>
        <v/>
      </c>
      <c r="R18360" t="str">
        <f t="shared" si="859"/>
        <v/>
      </c>
    </row>
    <row r="18361" spans="1:18" x14ac:dyDescent="0.35">
      <c r="A18361" t="str">
        <f t="shared" si="860"/>
        <v/>
      </c>
      <c r="G18361" t="str">
        <f>IF($B18361="","",IF($J18361&lt;&gt;"",IFERROR(LOOKUP(2,1/(($B$5:$B$20000=$B18361)*($F$5:$F$20000="组件")*($I$5:$I$20000=$J18361)),$G$5:$G$20000)&amp;"."&amp;COUNTIFS($B$5:$B18361,$B18361,$J$5:$J18361,$J18361),""),COUNTIFS($B$5:$B18361,$B18361,$J$5:$J18361,"")))</f>
        <v/>
      </c>
      <c r="I18361" t="str">
        <f>IF($F18361="组件","C"&amp;TEXT(COUNTIFS($B$5:$B18361,$B18361,$F$5:$F18361,"组件"),"000"),"")</f>
        <v/>
      </c>
      <c r="J18361" t="str">
        <f t="shared" si="858"/>
        <v/>
      </c>
      <c r="R18361" t="str">
        <f t="shared" si="859"/>
        <v/>
      </c>
    </row>
    <row r="18362" spans="1:18" x14ac:dyDescent="0.35">
      <c r="A18362" t="str">
        <f t="shared" si="860"/>
        <v/>
      </c>
      <c r="G18362" t="str">
        <f>IF($B18362="","",IF($J18362&lt;&gt;"",IFERROR(LOOKUP(2,1/(($B$5:$B$20000=$B18362)*($F$5:$F$20000="组件")*($I$5:$I$20000=$J18362)),$G$5:$G$20000)&amp;"."&amp;COUNTIFS($B$5:$B18362,$B18362,$J$5:$J18362,$J18362),""),COUNTIFS($B$5:$B18362,$B18362,$J$5:$J18362,"")))</f>
        <v/>
      </c>
      <c r="I18362" t="str">
        <f>IF($F18362="组件","C"&amp;TEXT(COUNTIFS($B$5:$B18362,$B18362,$F$5:$F18362,"组件"),"000"),"")</f>
        <v/>
      </c>
      <c r="J18362" t="str">
        <f t="shared" si="858"/>
        <v/>
      </c>
      <c r="R18362" t="str">
        <f t="shared" si="859"/>
        <v/>
      </c>
    </row>
    <row r="18363" spans="1:18" x14ac:dyDescent="0.35">
      <c r="A18363" t="str">
        <f t="shared" si="860"/>
        <v/>
      </c>
      <c r="G18363" t="str">
        <f>IF($B18363="","",IF($J18363&lt;&gt;"",IFERROR(LOOKUP(2,1/(($B$5:$B$20000=$B18363)*($F$5:$F$20000="组件")*($I$5:$I$20000=$J18363)),$G$5:$G$20000)&amp;"."&amp;COUNTIFS($B$5:$B18363,$B18363,$J$5:$J18363,$J18363),""),COUNTIFS($B$5:$B18363,$B18363,$J$5:$J18363,"")))</f>
        <v/>
      </c>
      <c r="I18363" t="str">
        <f>IF($F18363="组件","C"&amp;TEXT(COUNTIFS($B$5:$B18363,$B18363,$F$5:$F18363,"组件"),"000"),"")</f>
        <v/>
      </c>
      <c r="J18363" t="str">
        <f t="shared" si="858"/>
        <v/>
      </c>
      <c r="R18363" t="str">
        <f t="shared" si="859"/>
        <v/>
      </c>
    </row>
    <row r="18364" spans="1:18" x14ac:dyDescent="0.35">
      <c r="A18364" t="str">
        <f t="shared" si="860"/>
        <v/>
      </c>
      <c r="G18364" t="str">
        <f>IF($B18364="","",IF($J18364&lt;&gt;"",IFERROR(LOOKUP(2,1/(($B$5:$B$20000=$B18364)*($F$5:$F$20000="组件")*($I$5:$I$20000=$J18364)),$G$5:$G$20000)&amp;"."&amp;COUNTIFS($B$5:$B18364,$B18364,$J$5:$J18364,$J18364),""),COUNTIFS($B$5:$B18364,$B18364,$J$5:$J18364,"")))</f>
        <v/>
      </c>
      <c r="I18364" t="str">
        <f>IF($F18364="组件","C"&amp;TEXT(COUNTIFS($B$5:$B18364,$B18364,$F$5:$F18364,"组件"),"000"),"")</f>
        <v/>
      </c>
      <c r="J18364" t="str">
        <f t="shared" si="858"/>
        <v/>
      </c>
      <c r="R18364" t="str">
        <f t="shared" si="859"/>
        <v/>
      </c>
    </row>
    <row r="18365" spans="1:18" x14ac:dyDescent="0.35">
      <c r="A18365" t="str">
        <f t="shared" si="860"/>
        <v/>
      </c>
      <c r="G18365" t="str">
        <f>IF($B18365="","",IF($J18365&lt;&gt;"",IFERROR(LOOKUP(2,1/(($B$5:$B$20000=$B18365)*($F$5:$F$20000="组件")*($I$5:$I$20000=$J18365)),$G$5:$G$20000)&amp;"."&amp;COUNTIFS($B$5:$B18365,$B18365,$J$5:$J18365,$J18365),""),COUNTIFS($B$5:$B18365,$B18365,$J$5:$J18365,"")))</f>
        <v/>
      </c>
      <c r="I18365" t="str">
        <f>IF($F18365="组件","C"&amp;TEXT(COUNTIFS($B$5:$B18365,$B18365,$F$5:$F18365,"组件"),"000"),"")</f>
        <v/>
      </c>
      <c r="J18365" t="str">
        <f t="shared" si="858"/>
        <v/>
      </c>
      <c r="R18365" t="str">
        <f t="shared" si="859"/>
        <v/>
      </c>
    </row>
    <row r="18366" spans="1:18" x14ac:dyDescent="0.35">
      <c r="A18366" t="str">
        <f t="shared" si="860"/>
        <v/>
      </c>
      <c r="G18366" t="str">
        <f>IF($B18366="","",IF($J18366&lt;&gt;"",IFERROR(LOOKUP(2,1/(($B$5:$B$20000=$B18366)*($F$5:$F$20000="组件")*($I$5:$I$20000=$J18366)),$G$5:$G$20000)&amp;"."&amp;COUNTIFS($B$5:$B18366,$B18366,$J$5:$J18366,$J18366),""),COUNTIFS($B$5:$B18366,$B18366,$J$5:$J18366,"")))</f>
        <v/>
      </c>
      <c r="I18366" t="str">
        <f>IF($F18366="组件","C"&amp;TEXT(COUNTIFS($B$5:$B18366,$B18366,$F$5:$F18366,"组件"),"000"),"")</f>
        <v/>
      </c>
      <c r="J18366" t="str">
        <f t="shared" si="858"/>
        <v/>
      </c>
      <c r="R18366" t="str">
        <f t="shared" si="859"/>
        <v/>
      </c>
    </row>
    <row r="18367" spans="1:18" x14ac:dyDescent="0.35">
      <c r="A18367" t="str">
        <f t="shared" si="860"/>
        <v/>
      </c>
      <c r="G18367" t="str">
        <f>IF($B18367="","",IF($J18367&lt;&gt;"",IFERROR(LOOKUP(2,1/(($B$5:$B$20000=$B18367)*($F$5:$F$20000="组件")*($I$5:$I$20000=$J18367)),$G$5:$G$20000)&amp;"."&amp;COUNTIFS($B$5:$B18367,$B18367,$J$5:$J18367,$J18367),""),COUNTIFS($B$5:$B18367,$B18367,$J$5:$J18367,"")))</f>
        <v/>
      </c>
      <c r="I18367" t="str">
        <f>IF($F18367="组件","C"&amp;TEXT(COUNTIFS($B$5:$B18367,$B18367,$F$5:$F18367,"组件"),"000"),"")</f>
        <v/>
      </c>
      <c r="J18367" t="str">
        <f t="shared" si="858"/>
        <v/>
      </c>
      <c r="R18367" t="str">
        <f t="shared" si="859"/>
        <v/>
      </c>
    </row>
    <row r="18368" spans="1:18" x14ac:dyDescent="0.35">
      <c r="A18368" t="str">
        <f t="shared" si="860"/>
        <v/>
      </c>
      <c r="G18368" t="str">
        <f>IF($B18368="","",IF($J18368&lt;&gt;"",IFERROR(LOOKUP(2,1/(($B$5:$B$20000=$B18368)*($F$5:$F$20000="组件")*($I$5:$I$20000=$J18368)),$G$5:$G$20000)&amp;"."&amp;COUNTIFS($B$5:$B18368,$B18368,$J$5:$J18368,$J18368),""),COUNTIFS($B$5:$B18368,$B18368,$J$5:$J18368,"")))</f>
        <v/>
      </c>
      <c r="I18368" t="str">
        <f>IF($F18368="组件","C"&amp;TEXT(COUNTIFS($B$5:$B18368,$B18368,$F$5:$F18368,"组件"),"000"),"")</f>
        <v/>
      </c>
      <c r="J18368" t="str">
        <f t="shared" si="858"/>
        <v/>
      </c>
      <c r="R18368" t="str">
        <f t="shared" si="859"/>
        <v/>
      </c>
    </row>
    <row r="18369" spans="1:18" x14ac:dyDescent="0.35">
      <c r="A18369" t="str">
        <f t="shared" si="860"/>
        <v/>
      </c>
      <c r="G18369" t="str">
        <f>IF($B18369="","",IF($J18369&lt;&gt;"",IFERROR(LOOKUP(2,1/(($B$5:$B$20000=$B18369)*($F$5:$F$20000="组件")*($I$5:$I$20000=$J18369)),$G$5:$G$20000)&amp;"."&amp;COUNTIFS($B$5:$B18369,$B18369,$J$5:$J18369,$J18369),""),COUNTIFS($B$5:$B18369,$B18369,$J$5:$J18369,"")))</f>
        <v/>
      </c>
      <c r="I18369" t="str">
        <f>IF($F18369="组件","C"&amp;TEXT(COUNTIFS($B$5:$B18369,$B18369,$F$5:$F18369,"组件"),"000"),"")</f>
        <v/>
      </c>
      <c r="J18369" t="str">
        <f t="shared" si="858"/>
        <v/>
      </c>
      <c r="R18369" t="str">
        <f t="shared" si="859"/>
        <v/>
      </c>
    </row>
    <row r="18370" spans="1:18" x14ac:dyDescent="0.35">
      <c r="A18370" t="str">
        <f t="shared" si="860"/>
        <v/>
      </c>
      <c r="G18370" t="str">
        <f>IF($B18370="","",IF($J18370&lt;&gt;"",IFERROR(LOOKUP(2,1/(($B$5:$B$20000=$B18370)*($F$5:$F$20000="组件")*($I$5:$I$20000=$J18370)),$G$5:$G$20000)&amp;"."&amp;COUNTIFS($B$5:$B18370,$B18370,$J$5:$J18370,$J18370),""),COUNTIFS($B$5:$B18370,$B18370,$J$5:$J18370,"")))</f>
        <v/>
      </c>
      <c r="I18370" t="str">
        <f>IF($F18370="组件","C"&amp;TEXT(COUNTIFS($B$5:$B18370,$B18370,$F$5:$F18370,"组件"),"000"),"")</f>
        <v/>
      </c>
      <c r="J18370" t="str">
        <f t="shared" si="858"/>
        <v/>
      </c>
      <c r="R18370" t="str">
        <f t="shared" si="859"/>
        <v/>
      </c>
    </row>
    <row r="18371" spans="1:18" x14ac:dyDescent="0.35">
      <c r="A18371" t="str">
        <f t="shared" si="860"/>
        <v/>
      </c>
      <c r="G18371" t="str">
        <f>IF($B18371="","",IF($J18371&lt;&gt;"",IFERROR(LOOKUP(2,1/(($B$5:$B$20000=$B18371)*($F$5:$F$20000="组件")*($I$5:$I$20000=$J18371)),$G$5:$G$20000)&amp;"."&amp;COUNTIFS($B$5:$B18371,$B18371,$J$5:$J18371,$J18371),""),COUNTIFS($B$5:$B18371,$B18371,$J$5:$J18371,"")))</f>
        <v/>
      </c>
      <c r="I18371" t="str">
        <f>IF($F18371="组件","C"&amp;TEXT(COUNTIFS($B$5:$B18371,$B18371,$F$5:$F18371,"组件"),"000"),"")</f>
        <v/>
      </c>
      <c r="J18371" t="str">
        <f t="shared" si="858"/>
        <v/>
      </c>
      <c r="R18371" t="str">
        <f t="shared" si="859"/>
        <v/>
      </c>
    </row>
    <row r="18372" spans="1:18" x14ac:dyDescent="0.35">
      <c r="A18372" t="str">
        <f t="shared" si="860"/>
        <v/>
      </c>
      <c r="G18372" t="str">
        <f>IF($B18372="","",IF($J18372&lt;&gt;"",IFERROR(LOOKUP(2,1/(($B$5:$B$20000=$B18372)*($F$5:$F$20000="组件")*($I$5:$I$20000=$J18372)),$G$5:$G$20000)&amp;"."&amp;COUNTIFS($B$5:$B18372,$B18372,$J$5:$J18372,$J18372),""),COUNTIFS($B$5:$B18372,$B18372,$J$5:$J18372,"")))</f>
        <v/>
      </c>
      <c r="I18372" t="str">
        <f>IF($F18372="组件","C"&amp;TEXT(COUNTIFS($B$5:$B18372,$B18372,$F$5:$F18372,"组件"),"000"),"")</f>
        <v/>
      </c>
      <c r="J18372" t="str">
        <f t="shared" si="858"/>
        <v/>
      </c>
      <c r="R18372" t="str">
        <f t="shared" si="859"/>
        <v/>
      </c>
    </row>
    <row r="18373" spans="1:18" x14ac:dyDescent="0.35">
      <c r="A18373" t="str">
        <f t="shared" si="860"/>
        <v/>
      </c>
      <c r="G18373" t="str">
        <f>IF($B18373="","",IF($J18373&lt;&gt;"",IFERROR(LOOKUP(2,1/(($B$5:$B$20000=$B18373)*($F$5:$F$20000="组件")*($I$5:$I$20000=$J18373)),$G$5:$G$20000)&amp;"."&amp;COUNTIFS($B$5:$B18373,$B18373,$J$5:$J18373,$J18373),""),COUNTIFS($B$5:$B18373,$B18373,$J$5:$J18373,"")))</f>
        <v/>
      </c>
      <c r="I18373" t="str">
        <f>IF($F18373="组件","C"&amp;TEXT(COUNTIFS($B$5:$B18373,$B18373,$F$5:$F18373,"组件"),"000"),"")</f>
        <v/>
      </c>
      <c r="J18373" t="str">
        <f t="shared" ref="J18373:J18436" si="861">IF($B18373="","",IF($F18373="组件","",IF($Q18373&lt;&gt;"",IF(AND($B18373=$B18372,$F18372="组件"),$I18372,IF(AND($B18373=$B18372,$J18372&lt;&gt;""),$J18372,"")),"")))</f>
        <v/>
      </c>
      <c r="R18373" t="str">
        <f t="shared" ref="R18373:R18436" si="862">IF($B18373="","",IF($J18373&lt;&gt;"",IFERROR(LOOKUP(2,1/(($B$5:$B$20000=$B18373)*($F$5:$F$20000="组件")*($I$5:$I$20000=$J18373)),$R$5:$R$20000)*IF($Q18373="",1,$Q18373),""),IF($P18373="","",IF($Q18373="",$P18373,$P18373*$Q18373))))</f>
        <v/>
      </c>
    </row>
    <row r="18374" spans="1:18" x14ac:dyDescent="0.35">
      <c r="A18374" t="str">
        <f t="shared" ref="A18374:A18437" si="863">IF(B18374="","",IF(B18374=B18373,A18373,A18373+1))</f>
        <v/>
      </c>
      <c r="G18374" t="str">
        <f>IF($B18374="","",IF($J18374&lt;&gt;"",IFERROR(LOOKUP(2,1/(($B$5:$B$20000=$B18374)*($F$5:$F$20000="组件")*($I$5:$I$20000=$J18374)),$G$5:$G$20000)&amp;"."&amp;COUNTIFS($B$5:$B18374,$B18374,$J$5:$J18374,$J18374),""),COUNTIFS($B$5:$B18374,$B18374,$J$5:$J18374,"")))</f>
        <v/>
      </c>
      <c r="I18374" t="str">
        <f>IF($F18374="组件","C"&amp;TEXT(COUNTIFS($B$5:$B18374,$B18374,$F$5:$F18374,"组件"),"000"),"")</f>
        <v/>
      </c>
      <c r="J18374" t="str">
        <f t="shared" si="861"/>
        <v/>
      </c>
      <c r="R18374" t="str">
        <f t="shared" si="862"/>
        <v/>
      </c>
    </row>
    <row r="18375" spans="1:18" x14ac:dyDescent="0.35">
      <c r="A18375" t="str">
        <f t="shared" si="863"/>
        <v/>
      </c>
      <c r="G18375" t="str">
        <f>IF($B18375="","",IF($J18375&lt;&gt;"",IFERROR(LOOKUP(2,1/(($B$5:$B$20000=$B18375)*($F$5:$F$20000="组件")*($I$5:$I$20000=$J18375)),$G$5:$G$20000)&amp;"."&amp;COUNTIFS($B$5:$B18375,$B18375,$J$5:$J18375,$J18375),""),COUNTIFS($B$5:$B18375,$B18375,$J$5:$J18375,"")))</f>
        <v/>
      </c>
      <c r="I18375" t="str">
        <f>IF($F18375="组件","C"&amp;TEXT(COUNTIFS($B$5:$B18375,$B18375,$F$5:$F18375,"组件"),"000"),"")</f>
        <v/>
      </c>
      <c r="J18375" t="str">
        <f t="shared" si="861"/>
        <v/>
      </c>
      <c r="R18375" t="str">
        <f t="shared" si="862"/>
        <v/>
      </c>
    </row>
    <row r="18376" spans="1:18" x14ac:dyDescent="0.35">
      <c r="A18376" t="str">
        <f t="shared" si="863"/>
        <v/>
      </c>
      <c r="G18376" t="str">
        <f>IF($B18376="","",IF($J18376&lt;&gt;"",IFERROR(LOOKUP(2,1/(($B$5:$B$20000=$B18376)*($F$5:$F$20000="组件")*($I$5:$I$20000=$J18376)),$G$5:$G$20000)&amp;"."&amp;COUNTIFS($B$5:$B18376,$B18376,$J$5:$J18376,$J18376),""),COUNTIFS($B$5:$B18376,$B18376,$J$5:$J18376,"")))</f>
        <v/>
      </c>
      <c r="I18376" t="str">
        <f>IF($F18376="组件","C"&amp;TEXT(COUNTIFS($B$5:$B18376,$B18376,$F$5:$F18376,"组件"),"000"),"")</f>
        <v/>
      </c>
      <c r="J18376" t="str">
        <f t="shared" si="861"/>
        <v/>
      </c>
      <c r="R18376" t="str">
        <f t="shared" si="862"/>
        <v/>
      </c>
    </row>
    <row r="18377" spans="1:18" x14ac:dyDescent="0.35">
      <c r="A18377" t="str">
        <f t="shared" si="863"/>
        <v/>
      </c>
      <c r="G18377" t="str">
        <f>IF($B18377="","",IF($J18377&lt;&gt;"",IFERROR(LOOKUP(2,1/(($B$5:$B$20000=$B18377)*($F$5:$F$20000="组件")*($I$5:$I$20000=$J18377)),$G$5:$G$20000)&amp;"."&amp;COUNTIFS($B$5:$B18377,$B18377,$J$5:$J18377,$J18377),""),COUNTIFS($B$5:$B18377,$B18377,$J$5:$J18377,"")))</f>
        <v/>
      </c>
      <c r="I18377" t="str">
        <f>IF($F18377="组件","C"&amp;TEXT(COUNTIFS($B$5:$B18377,$B18377,$F$5:$F18377,"组件"),"000"),"")</f>
        <v/>
      </c>
      <c r="J18377" t="str">
        <f t="shared" si="861"/>
        <v/>
      </c>
      <c r="R18377" t="str">
        <f t="shared" si="862"/>
        <v/>
      </c>
    </row>
    <row r="18378" spans="1:18" x14ac:dyDescent="0.35">
      <c r="A18378" t="str">
        <f t="shared" si="863"/>
        <v/>
      </c>
      <c r="G18378" t="str">
        <f>IF($B18378="","",IF($J18378&lt;&gt;"",IFERROR(LOOKUP(2,1/(($B$5:$B$20000=$B18378)*($F$5:$F$20000="组件")*($I$5:$I$20000=$J18378)),$G$5:$G$20000)&amp;"."&amp;COUNTIFS($B$5:$B18378,$B18378,$J$5:$J18378,$J18378),""),COUNTIFS($B$5:$B18378,$B18378,$J$5:$J18378,"")))</f>
        <v/>
      </c>
      <c r="I18378" t="str">
        <f>IF($F18378="组件","C"&amp;TEXT(COUNTIFS($B$5:$B18378,$B18378,$F$5:$F18378,"组件"),"000"),"")</f>
        <v/>
      </c>
      <c r="J18378" t="str">
        <f t="shared" si="861"/>
        <v/>
      </c>
      <c r="R18378" t="str">
        <f t="shared" si="862"/>
        <v/>
      </c>
    </row>
    <row r="18379" spans="1:18" x14ac:dyDescent="0.35">
      <c r="A18379" t="str">
        <f t="shared" si="863"/>
        <v/>
      </c>
      <c r="G18379" t="str">
        <f>IF($B18379="","",IF($J18379&lt;&gt;"",IFERROR(LOOKUP(2,1/(($B$5:$B$20000=$B18379)*($F$5:$F$20000="组件")*($I$5:$I$20000=$J18379)),$G$5:$G$20000)&amp;"."&amp;COUNTIFS($B$5:$B18379,$B18379,$J$5:$J18379,$J18379),""),COUNTIFS($B$5:$B18379,$B18379,$J$5:$J18379,"")))</f>
        <v/>
      </c>
      <c r="I18379" t="str">
        <f>IF($F18379="组件","C"&amp;TEXT(COUNTIFS($B$5:$B18379,$B18379,$F$5:$F18379,"组件"),"000"),"")</f>
        <v/>
      </c>
      <c r="J18379" t="str">
        <f t="shared" si="861"/>
        <v/>
      </c>
      <c r="R18379" t="str">
        <f t="shared" si="862"/>
        <v/>
      </c>
    </row>
    <row r="18380" spans="1:18" x14ac:dyDescent="0.35">
      <c r="A18380" t="str">
        <f t="shared" si="863"/>
        <v/>
      </c>
      <c r="G18380" t="str">
        <f>IF($B18380="","",IF($J18380&lt;&gt;"",IFERROR(LOOKUP(2,1/(($B$5:$B$20000=$B18380)*($F$5:$F$20000="组件")*($I$5:$I$20000=$J18380)),$G$5:$G$20000)&amp;"."&amp;COUNTIFS($B$5:$B18380,$B18380,$J$5:$J18380,$J18380),""),COUNTIFS($B$5:$B18380,$B18380,$J$5:$J18380,"")))</f>
        <v/>
      </c>
      <c r="I18380" t="str">
        <f>IF($F18380="组件","C"&amp;TEXT(COUNTIFS($B$5:$B18380,$B18380,$F$5:$F18380,"组件"),"000"),"")</f>
        <v/>
      </c>
      <c r="J18380" t="str">
        <f t="shared" si="861"/>
        <v/>
      </c>
      <c r="R18380" t="str">
        <f t="shared" si="862"/>
        <v/>
      </c>
    </row>
    <row r="18381" spans="1:18" x14ac:dyDescent="0.35">
      <c r="A18381" t="str">
        <f t="shared" si="863"/>
        <v/>
      </c>
      <c r="G18381" t="str">
        <f>IF($B18381="","",IF($J18381&lt;&gt;"",IFERROR(LOOKUP(2,1/(($B$5:$B$20000=$B18381)*($F$5:$F$20000="组件")*($I$5:$I$20000=$J18381)),$G$5:$G$20000)&amp;"."&amp;COUNTIFS($B$5:$B18381,$B18381,$J$5:$J18381,$J18381),""),COUNTIFS($B$5:$B18381,$B18381,$J$5:$J18381,"")))</f>
        <v/>
      </c>
      <c r="I18381" t="str">
        <f>IF($F18381="组件","C"&amp;TEXT(COUNTIFS($B$5:$B18381,$B18381,$F$5:$F18381,"组件"),"000"),"")</f>
        <v/>
      </c>
      <c r="J18381" t="str">
        <f t="shared" si="861"/>
        <v/>
      </c>
      <c r="R18381" t="str">
        <f t="shared" si="862"/>
        <v/>
      </c>
    </row>
    <row r="18382" spans="1:18" x14ac:dyDescent="0.35">
      <c r="A18382" t="str">
        <f t="shared" si="863"/>
        <v/>
      </c>
      <c r="G18382" t="str">
        <f>IF($B18382="","",IF($J18382&lt;&gt;"",IFERROR(LOOKUP(2,1/(($B$5:$B$20000=$B18382)*($F$5:$F$20000="组件")*($I$5:$I$20000=$J18382)),$G$5:$G$20000)&amp;"."&amp;COUNTIFS($B$5:$B18382,$B18382,$J$5:$J18382,$J18382),""),COUNTIFS($B$5:$B18382,$B18382,$J$5:$J18382,"")))</f>
        <v/>
      </c>
      <c r="I18382" t="str">
        <f>IF($F18382="组件","C"&amp;TEXT(COUNTIFS($B$5:$B18382,$B18382,$F$5:$F18382,"组件"),"000"),"")</f>
        <v/>
      </c>
      <c r="J18382" t="str">
        <f t="shared" si="861"/>
        <v/>
      </c>
      <c r="R18382" t="str">
        <f t="shared" si="862"/>
        <v/>
      </c>
    </row>
    <row r="18383" spans="1:18" x14ac:dyDescent="0.35">
      <c r="A18383" t="str">
        <f t="shared" si="863"/>
        <v/>
      </c>
      <c r="G18383" t="str">
        <f>IF($B18383="","",IF($J18383&lt;&gt;"",IFERROR(LOOKUP(2,1/(($B$5:$B$20000=$B18383)*($F$5:$F$20000="组件")*($I$5:$I$20000=$J18383)),$G$5:$G$20000)&amp;"."&amp;COUNTIFS($B$5:$B18383,$B18383,$J$5:$J18383,$J18383),""),COUNTIFS($B$5:$B18383,$B18383,$J$5:$J18383,"")))</f>
        <v/>
      </c>
      <c r="I18383" t="str">
        <f>IF($F18383="组件","C"&amp;TEXT(COUNTIFS($B$5:$B18383,$B18383,$F$5:$F18383,"组件"),"000"),"")</f>
        <v/>
      </c>
      <c r="J18383" t="str">
        <f t="shared" si="861"/>
        <v/>
      </c>
      <c r="R18383" t="str">
        <f t="shared" si="862"/>
        <v/>
      </c>
    </row>
    <row r="18384" spans="1:18" x14ac:dyDescent="0.35">
      <c r="A18384" t="str">
        <f t="shared" si="863"/>
        <v/>
      </c>
      <c r="G18384" t="str">
        <f>IF($B18384="","",IF($J18384&lt;&gt;"",IFERROR(LOOKUP(2,1/(($B$5:$B$20000=$B18384)*($F$5:$F$20000="组件")*($I$5:$I$20000=$J18384)),$G$5:$G$20000)&amp;"."&amp;COUNTIFS($B$5:$B18384,$B18384,$J$5:$J18384,$J18384),""),COUNTIFS($B$5:$B18384,$B18384,$J$5:$J18384,"")))</f>
        <v/>
      </c>
      <c r="I18384" t="str">
        <f>IF($F18384="组件","C"&amp;TEXT(COUNTIFS($B$5:$B18384,$B18384,$F$5:$F18384,"组件"),"000"),"")</f>
        <v/>
      </c>
      <c r="J18384" t="str">
        <f t="shared" si="861"/>
        <v/>
      </c>
      <c r="R18384" t="str">
        <f t="shared" si="862"/>
        <v/>
      </c>
    </row>
    <row r="18385" spans="1:18" x14ac:dyDescent="0.35">
      <c r="A18385" t="str">
        <f t="shared" si="863"/>
        <v/>
      </c>
      <c r="G18385" t="str">
        <f>IF($B18385="","",IF($J18385&lt;&gt;"",IFERROR(LOOKUP(2,1/(($B$5:$B$20000=$B18385)*($F$5:$F$20000="组件")*($I$5:$I$20000=$J18385)),$G$5:$G$20000)&amp;"."&amp;COUNTIFS($B$5:$B18385,$B18385,$J$5:$J18385,$J18385),""),COUNTIFS($B$5:$B18385,$B18385,$J$5:$J18385,"")))</f>
        <v/>
      </c>
      <c r="I18385" t="str">
        <f>IF($F18385="组件","C"&amp;TEXT(COUNTIFS($B$5:$B18385,$B18385,$F$5:$F18385,"组件"),"000"),"")</f>
        <v/>
      </c>
      <c r="J18385" t="str">
        <f t="shared" si="861"/>
        <v/>
      </c>
      <c r="R18385" t="str">
        <f t="shared" si="862"/>
        <v/>
      </c>
    </row>
    <row r="18386" spans="1:18" x14ac:dyDescent="0.35">
      <c r="A18386" t="str">
        <f t="shared" si="863"/>
        <v/>
      </c>
      <c r="G18386" t="str">
        <f>IF($B18386="","",IF($J18386&lt;&gt;"",IFERROR(LOOKUP(2,1/(($B$5:$B$20000=$B18386)*($F$5:$F$20000="组件")*($I$5:$I$20000=$J18386)),$G$5:$G$20000)&amp;"."&amp;COUNTIFS($B$5:$B18386,$B18386,$J$5:$J18386,$J18386),""),COUNTIFS($B$5:$B18386,$B18386,$J$5:$J18386,"")))</f>
        <v/>
      </c>
      <c r="I18386" t="str">
        <f>IF($F18386="组件","C"&amp;TEXT(COUNTIFS($B$5:$B18386,$B18386,$F$5:$F18386,"组件"),"000"),"")</f>
        <v/>
      </c>
      <c r="J18386" t="str">
        <f t="shared" si="861"/>
        <v/>
      </c>
      <c r="R18386" t="str">
        <f t="shared" si="862"/>
        <v/>
      </c>
    </row>
    <row r="18387" spans="1:18" x14ac:dyDescent="0.35">
      <c r="A18387" t="str">
        <f t="shared" si="863"/>
        <v/>
      </c>
      <c r="G18387" t="str">
        <f>IF($B18387="","",IF($J18387&lt;&gt;"",IFERROR(LOOKUP(2,1/(($B$5:$B$20000=$B18387)*($F$5:$F$20000="组件")*($I$5:$I$20000=$J18387)),$G$5:$G$20000)&amp;"."&amp;COUNTIFS($B$5:$B18387,$B18387,$J$5:$J18387,$J18387),""),COUNTIFS($B$5:$B18387,$B18387,$J$5:$J18387,"")))</f>
        <v/>
      </c>
      <c r="I18387" t="str">
        <f>IF($F18387="组件","C"&amp;TEXT(COUNTIFS($B$5:$B18387,$B18387,$F$5:$F18387,"组件"),"000"),"")</f>
        <v/>
      </c>
      <c r="J18387" t="str">
        <f t="shared" si="861"/>
        <v/>
      </c>
      <c r="R18387" t="str">
        <f t="shared" si="862"/>
        <v/>
      </c>
    </row>
    <row r="18388" spans="1:18" x14ac:dyDescent="0.35">
      <c r="A18388" t="str">
        <f t="shared" si="863"/>
        <v/>
      </c>
      <c r="G18388" t="str">
        <f>IF($B18388="","",IF($J18388&lt;&gt;"",IFERROR(LOOKUP(2,1/(($B$5:$B$20000=$B18388)*($F$5:$F$20000="组件")*($I$5:$I$20000=$J18388)),$G$5:$G$20000)&amp;"."&amp;COUNTIFS($B$5:$B18388,$B18388,$J$5:$J18388,$J18388),""),COUNTIFS($B$5:$B18388,$B18388,$J$5:$J18388,"")))</f>
        <v/>
      </c>
      <c r="I18388" t="str">
        <f>IF($F18388="组件","C"&amp;TEXT(COUNTIFS($B$5:$B18388,$B18388,$F$5:$F18388,"组件"),"000"),"")</f>
        <v/>
      </c>
      <c r="J18388" t="str">
        <f t="shared" si="861"/>
        <v/>
      </c>
      <c r="R18388" t="str">
        <f t="shared" si="862"/>
        <v/>
      </c>
    </row>
    <row r="18389" spans="1:18" x14ac:dyDescent="0.35">
      <c r="A18389" t="str">
        <f t="shared" si="863"/>
        <v/>
      </c>
      <c r="G18389" t="str">
        <f>IF($B18389="","",IF($J18389&lt;&gt;"",IFERROR(LOOKUP(2,1/(($B$5:$B$20000=$B18389)*($F$5:$F$20000="组件")*($I$5:$I$20000=$J18389)),$G$5:$G$20000)&amp;"."&amp;COUNTIFS($B$5:$B18389,$B18389,$J$5:$J18389,$J18389),""),COUNTIFS($B$5:$B18389,$B18389,$J$5:$J18389,"")))</f>
        <v/>
      </c>
      <c r="I18389" t="str">
        <f>IF($F18389="组件","C"&amp;TEXT(COUNTIFS($B$5:$B18389,$B18389,$F$5:$F18389,"组件"),"000"),"")</f>
        <v/>
      </c>
      <c r="J18389" t="str">
        <f t="shared" si="861"/>
        <v/>
      </c>
      <c r="R18389" t="str">
        <f t="shared" si="862"/>
        <v/>
      </c>
    </row>
    <row r="18390" spans="1:18" x14ac:dyDescent="0.35">
      <c r="A18390" t="str">
        <f t="shared" si="863"/>
        <v/>
      </c>
      <c r="G18390" t="str">
        <f>IF($B18390="","",IF($J18390&lt;&gt;"",IFERROR(LOOKUP(2,1/(($B$5:$B$20000=$B18390)*($F$5:$F$20000="组件")*($I$5:$I$20000=$J18390)),$G$5:$G$20000)&amp;"."&amp;COUNTIFS($B$5:$B18390,$B18390,$J$5:$J18390,$J18390),""),COUNTIFS($B$5:$B18390,$B18390,$J$5:$J18390,"")))</f>
        <v/>
      </c>
      <c r="I18390" t="str">
        <f>IF($F18390="组件","C"&amp;TEXT(COUNTIFS($B$5:$B18390,$B18390,$F$5:$F18390,"组件"),"000"),"")</f>
        <v/>
      </c>
      <c r="J18390" t="str">
        <f t="shared" si="861"/>
        <v/>
      </c>
      <c r="R18390" t="str">
        <f t="shared" si="862"/>
        <v/>
      </c>
    </row>
    <row r="18391" spans="1:18" x14ac:dyDescent="0.35">
      <c r="A18391" t="str">
        <f t="shared" si="863"/>
        <v/>
      </c>
      <c r="G18391" t="str">
        <f>IF($B18391="","",IF($J18391&lt;&gt;"",IFERROR(LOOKUP(2,1/(($B$5:$B$20000=$B18391)*($F$5:$F$20000="组件")*($I$5:$I$20000=$J18391)),$G$5:$G$20000)&amp;"."&amp;COUNTIFS($B$5:$B18391,$B18391,$J$5:$J18391,$J18391),""),COUNTIFS($B$5:$B18391,$B18391,$J$5:$J18391,"")))</f>
        <v/>
      </c>
      <c r="I18391" t="str">
        <f>IF($F18391="组件","C"&amp;TEXT(COUNTIFS($B$5:$B18391,$B18391,$F$5:$F18391,"组件"),"000"),"")</f>
        <v/>
      </c>
      <c r="J18391" t="str">
        <f t="shared" si="861"/>
        <v/>
      </c>
      <c r="R18391" t="str">
        <f t="shared" si="862"/>
        <v/>
      </c>
    </row>
    <row r="18392" spans="1:18" x14ac:dyDescent="0.35">
      <c r="A18392" t="str">
        <f t="shared" si="863"/>
        <v/>
      </c>
      <c r="G18392" t="str">
        <f>IF($B18392="","",IF($J18392&lt;&gt;"",IFERROR(LOOKUP(2,1/(($B$5:$B$20000=$B18392)*($F$5:$F$20000="组件")*($I$5:$I$20000=$J18392)),$G$5:$G$20000)&amp;"."&amp;COUNTIFS($B$5:$B18392,$B18392,$J$5:$J18392,$J18392),""),COUNTIFS($B$5:$B18392,$B18392,$J$5:$J18392,"")))</f>
        <v/>
      </c>
      <c r="I18392" t="str">
        <f>IF($F18392="组件","C"&amp;TEXT(COUNTIFS($B$5:$B18392,$B18392,$F$5:$F18392,"组件"),"000"),"")</f>
        <v/>
      </c>
      <c r="J18392" t="str">
        <f t="shared" si="861"/>
        <v/>
      </c>
      <c r="R18392" t="str">
        <f t="shared" si="862"/>
        <v/>
      </c>
    </row>
    <row r="18393" spans="1:18" x14ac:dyDescent="0.35">
      <c r="A18393" t="str">
        <f t="shared" si="863"/>
        <v/>
      </c>
      <c r="G18393" t="str">
        <f>IF($B18393="","",IF($J18393&lt;&gt;"",IFERROR(LOOKUP(2,1/(($B$5:$B$20000=$B18393)*($F$5:$F$20000="组件")*($I$5:$I$20000=$J18393)),$G$5:$G$20000)&amp;"."&amp;COUNTIFS($B$5:$B18393,$B18393,$J$5:$J18393,$J18393),""),COUNTIFS($B$5:$B18393,$B18393,$J$5:$J18393,"")))</f>
        <v/>
      </c>
      <c r="I18393" t="str">
        <f>IF($F18393="组件","C"&amp;TEXT(COUNTIFS($B$5:$B18393,$B18393,$F$5:$F18393,"组件"),"000"),"")</f>
        <v/>
      </c>
      <c r="J18393" t="str">
        <f t="shared" si="861"/>
        <v/>
      </c>
      <c r="R18393" t="str">
        <f t="shared" si="862"/>
        <v/>
      </c>
    </row>
    <row r="18394" spans="1:18" x14ac:dyDescent="0.35">
      <c r="A18394" t="str">
        <f t="shared" si="863"/>
        <v/>
      </c>
      <c r="G18394" t="str">
        <f>IF($B18394="","",IF($J18394&lt;&gt;"",IFERROR(LOOKUP(2,1/(($B$5:$B$20000=$B18394)*($F$5:$F$20000="组件")*($I$5:$I$20000=$J18394)),$G$5:$G$20000)&amp;"."&amp;COUNTIFS($B$5:$B18394,$B18394,$J$5:$J18394,$J18394),""),COUNTIFS($B$5:$B18394,$B18394,$J$5:$J18394,"")))</f>
        <v/>
      </c>
      <c r="I18394" t="str">
        <f>IF($F18394="组件","C"&amp;TEXT(COUNTIFS($B$5:$B18394,$B18394,$F$5:$F18394,"组件"),"000"),"")</f>
        <v/>
      </c>
      <c r="J18394" t="str">
        <f t="shared" si="861"/>
        <v/>
      </c>
      <c r="R18394" t="str">
        <f t="shared" si="862"/>
        <v/>
      </c>
    </row>
    <row r="18395" spans="1:18" x14ac:dyDescent="0.35">
      <c r="A18395" t="str">
        <f t="shared" si="863"/>
        <v/>
      </c>
      <c r="G18395" t="str">
        <f>IF($B18395="","",IF($J18395&lt;&gt;"",IFERROR(LOOKUP(2,1/(($B$5:$B$20000=$B18395)*($F$5:$F$20000="组件")*($I$5:$I$20000=$J18395)),$G$5:$G$20000)&amp;"."&amp;COUNTIFS($B$5:$B18395,$B18395,$J$5:$J18395,$J18395),""),COUNTIFS($B$5:$B18395,$B18395,$J$5:$J18395,"")))</f>
        <v/>
      </c>
      <c r="I18395" t="str">
        <f>IF($F18395="组件","C"&amp;TEXT(COUNTIFS($B$5:$B18395,$B18395,$F$5:$F18395,"组件"),"000"),"")</f>
        <v/>
      </c>
      <c r="J18395" t="str">
        <f t="shared" si="861"/>
        <v/>
      </c>
      <c r="R18395" t="str">
        <f t="shared" si="862"/>
        <v/>
      </c>
    </row>
    <row r="18396" spans="1:18" x14ac:dyDescent="0.35">
      <c r="A18396" t="str">
        <f t="shared" si="863"/>
        <v/>
      </c>
      <c r="G18396" t="str">
        <f>IF($B18396="","",IF($J18396&lt;&gt;"",IFERROR(LOOKUP(2,1/(($B$5:$B$20000=$B18396)*($F$5:$F$20000="组件")*($I$5:$I$20000=$J18396)),$G$5:$G$20000)&amp;"."&amp;COUNTIFS($B$5:$B18396,$B18396,$J$5:$J18396,$J18396),""),COUNTIFS($B$5:$B18396,$B18396,$J$5:$J18396,"")))</f>
        <v/>
      </c>
      <c r="I18396" t="str">
        <f>IF($F18396="组件","C"&amp;TEXT(COUNTIFS($B$5:$B18396,$B18396,$F$5:$F18396,"组件"),"000"),"")</f>
        <v/>
      </c>
      <c r="J18396" t="str">
        <f t="shared" si="861"/>
        <v/>
      </c>
      <c r="R18396" t="str">
        <f t="shared" si="862"/>
        <v/>
      </c>
    </row>
    <row r="18397" spans="1:18" x14ac:dyDescent="0.35">
      <c r="A18397" t="str">
        <f t="shared" si="863"/>
        <v/>
      </c>
      <c r="G18397" t="str">
        <f>IF($B18397="","",IF($J18397&lt;&gt;"",IFERROR(LOOKUP(2,1/(($B$5:$B$20000=$B18397)*($F$5:$F$20000="组件")*($I$5:$I$20000=$J18397)),$G$5:$G$20000)&amp;"."&amp;COUNTIFS($B$5:$B18397,$B18397,$J$5:$J18397,$J18397),""),COUNTIFS($B$5:$B18397,$B18397,$J$5:$J18397,"")))</f>
        <v/>
      </c>
      <c r="I18397" t="str">
        <f>IF($F18397="组件","C"&amp;TEXT(COUNTIFS($B$5:$B18397,$B18397,$F$5:$F18397,"组件"),"000"),"")</f>
        <v/>
      </c>
      <c r="J18397" t="str">
        <f t="shared" si="861"/>
        <v/>
      </c>
      <c r="R18397" t="str">
        <f t="shared" si="862"/>
        <v/>
      </c>
    </row>
    <row r="18398" spans="1:18" x14ac:dyDescent="0.35">
      <c r="A18398" t="str">
        <f t="shared" si="863"/>
        <v/>
      </c>
      <c r="G18398" t="str">
        <f>IF($B18398="","",IF($J18398&lt;&gt;"",IFERROR(LOOKUP(2,1/(($B$5:$B$20000=$B18398)*($F$5:$F$20000="组件")*($I$5:$I$20000=$J18398)),$G$5:$G$20000)&amp;"."&amp;COUNTIFS($B$5:$B18398,$B18398,$J$5:$J18398,$J18398),""),COUNTIFS($B$5:$B18398,$B18398,$J$5:$J18398,"")))</f>
        <v/>
      </c>
      <c r="I18398" t="str">
        <f>IF($F18398="组件","C"&amp;TEXT(COUNTIFS($B$5:$B18398,$B18398,$F$5:$F18398,"组件"),"000"),"")</f>
        <v/>
      </c>
      <c r="J18398" t="str">
        <f t="shared" si="861"/>
        <v/>
      </c>
      <c r="R18398" t="str">
        <f t="shared" si="862"/>
        <v/>
      </c>
    </row>
    <row r="18399" spans="1:18" x14ac:dyDescent="0.35">
      <c r="A18399" t="str">
        <f t="shared" si="863"/>
        <v/>
      </c>
      <c r="G18399" t="str">
        <f>IF($B18399="","",IF($J18399&lt;&gt;"",IFERROR(LOOKUP(2,1/(($B$5:$B$20000=$B18399)*($F$5:$F$20000="组件")*($I$5:$I$20000=$J18399)),$G$5:$G$20000)&amp;"."&amp;COUNTIFS($B$5:$B18399,$B18399,$J$5:$J18399,$J18399),""),COUNTIFS($B$5:$B18399,$B18399,$J$5:$J18399,"")))</f>
        <v/>
      </c>
      <c r="I18399" t="str">
        <f>IF($F18399="组件","C"&amp;TEXT(COUNTIFS($B$5:$B18399,$B18399,$F$5:$F18399,"组件"),"000"),"")</f>
        <v/>
      </c>
      <c r="J18399" t="str">
        <f t="shared" si="861"/>
        <v/>
      </c>
      <c r="R18399" t="str">
        <f t="shared" si="862"/>
        <v/>
      </c>
    </row>
    <row r="18400" spans="1:18" x14ac:dyDescent="0.35">
      <c r="A18400" t="str">
        <f t="shared" si="863"/>
        <v/>
      </c>
      <c r="G18400" t="str">
        <f>IF($B18400="","",IF($J18400&lt;&gt;"",IFERROR(LOOKUP(2,1/(($B$5:$B$20000=$B18400)*($F$5:$F$20000="组件")*($I$5:$I$20000=$J18400)),$G$5:$G$20000)&amp;"."&amp;COUNTIFS($B$5:$B18400,$B18400,$J$5:$J18400,$J18400),""),COUNTIFS($B$5:$B18400,$B18400,$J$5:$J18400,"")))</f>
        <v/>
      </c>
      <c r="I18400" t="str">
        <f>IF($F18400="组件","C"&amp;TEXT(COUNTIFS($B$5:$B18400,$B18400,$F$5:$F18400,"组件"),"000"),"")</f>
        <v/>
      </c>
      <c r="J18400" t="str">
        <f t="shared" si="861"/>
        <v/>
      </c>
      <c r="R18400" t="str">
        <f t="shared" si="862"/>
        <v/>
      </c>
    </row>
    <row r="18401" spans="1:18" x14ac:dyDescent="0.35">
      <c r="A18401" t="str">
        <f t="shared" si="863"/>
        <v/>
      </c>
      <c r="G18401" t="str">
        <f>IF($B18401="","",IF($J18401&lt;&gt;"",IFERROR(LOOKUP(2,1/(($B$5:$B$20000=$B18401)*($F$5:$F$20000="组件")*($I$5:$I$20000=$J18401)),$G$5:$G$20000)&amp;"."&amp;COUNTIFS($B$5:$B18401,$B18401,$J$5:$J18401,$J18401),""),COUNTIFS($B$5:$B18401,$B18401,$J$5:$J18401,"")))</f>
        <v/>
      </c>
      <c r="I18401" t="str">
        <f>IF($F18401="组件","C"&amp;TEXT(COUNTIFS($B$5:$B18401,$B18401,$F$5:$F18401,"组件"),"000"),"")</f>
        <v/>
      </c>
      <c r="J18401" t="str">
        <f t="shared" si="861"/>
        <v/>
      </c>
      <c r="R18401" t="str">
        <f t="shared" si="862"/>
        <v/>
      </c>
    </row>
    <row r="18402" spans="1:18" x14ac:dyDescent="0.35">
      <c r="A18402" t="str">
        <f t="shared" si="863"/>
        <v/>
      </c>
      <c r="G18402" t="str">
        <f>IF($B18402="","",IF($J18402&lt;&gt;"",IFERROR(LOOKUP(2,1/(($B$5:$B$20000=$B18402)*($F$5:$F$20000="组件")*($I$5:$I$20000=$J18402)),$G$5:$G$20000)&amp;"."&amp;COUNTIFS($B$5:$B18402,$B18402,$J$5:$J18402,$J18402),""),COUNTIFS($B$5:$B18402,$B18402,$J$5:$J18402,"")))</f>
        <v/>
      </c>
      <c r="I18402" t="str">
        <f>IF($F18402="组件","C"&amp;TEXT(COUNTIFS($B$5:$B18402,$B18402,$F$5:$F18402,"组件"),"000"),"")</f>
        <v/>
      </c>
      <c r="J18402" t="str">
        <f t="shared" si="861"/>
        <v/>
      </c>
      <c r="R18402" t="str">
        <f t="shared" si="862"/>
        <v/>
      </c>
    </row>
    <row r="18403" spans="1:18" x14ac:dyDescent="0.35">
      <c r="A18403" t="str">
        <f t="shared" si="863"/>
        <v/>
      </c>
      <c r="G18403" t="str">
        <f>IF($B18403="","",IF($J18403&lt;&gt;"",IFERROR(LOOKUP(2,1/(($B$5:$B$20000=$B18403)*($F$5:$F$20000="组件")*($I$5:$I$20000=$J18403)),$G$5:$G$20000)&amp;"."&amp;COUNTIFS($B$5:$B18403,$B18403,$J$5:$J18403,$J18403),""),COUNTIFS($B$5:$B18403,$B18403,$J$5:$J18403,"")))</f>
        <v/>
      </c>
      <c r="I18403" t="str">
        <f>IF($F18403="组件","C"&amp;TEXT(COUNTIFS($B$5:$B18403,$B18403,$F$5:$F18403,"组件"),"000"),"")</f>
        <v/>
      </c>
      <c r="J18403" t="str">
        <f t="shared" si="861"/>
        <v/>
      </c>
      <c r="R18403" t="str">
        <f t="shared" si="862"/>
        <v/>
      </c>
    </row>
    <row r="18404" spans="1:18" x14ac:dyDescent="0.35">
      <c r="A18404" t="str">
        <f t="shared" si="863"/>
        <v/>
      </c>
      <c r="G18404" t="str">
        <f>IF($B18404="","",IF($J18404&lt;&gt;"",IFERROR(LOOKUP(2,1/(($B$5:$B$20000=$B18404)*($F$5:$F$20000="组件")*($I$5:$I$20000=$J18404)),$G$5:$G$20000)&amp;"."&amp;COUNTIFS($B$5:$B18404,$B18404,$J$5:$J18404,$J18404),""),COUNTIFS($B$5:$B18404,$B18404,$J$5:$J18404,"")))</f>
        <v/>
      </c>
      <c r="I18404" t="str">
        <f>IF($F18404="组件","C"&amp;TEXT(COUNTIFS($B$5:$B18404,$B18404,$F$5:$F18404,"组件"),"000"),"")</f>
        <v/>
      </c>
      <c r="J18404" t="str">
        <f t="shared" si="861"/>
        <v/>
      </c>
      <c r="R18404" t="str">
        <f t="shared" si="862"/>
        <v/>
      </c>
    </row>
    <row r="18405" spans="1:18" x14ac:dyDescent="0.35">
      <c r="A18405" t="str">
        <f t="shared" si="863"/>
        <v/>
      </c>
      <c r="G18405" t="str">
        <f>IF($B18405="","",IF($J18405&lt;&gt;"",IFERROR(LOOKUP(2,1/(($B$5:$B$20000=$B18405)*($F$5:$F$20000="组件")*($I$5:$I$20000=$J18405)),$G$5:$G$20000)&amp;"."&amp;COUNTIFS($B$5:$B18405,$B18405,$J$5:$J18405,$J18405),""),COUNTIFS($B$5:$B18405,$B18405,$J$5:$J18405,"")))</f>
        <v/>
      </c>
      <c r="I18405" t="str">
        <f>IF($F18405="组件","C"&amp;TEXT(COUNTIFS($B$5:$B18405,$B18405,$F$5:$F18405,"组件"),"000"),"")</f>
        <v/>
      </c>
      <c r="J18405" t="str">
        <f t="shared" si="861"/>
        <v/>
      </c>
      <c r="R18405" t="str">
        <f t="shared" si="862"/>
        <v/>
      </c>
    </row>
    <row r="18406" spans="1:18" x14ac:dyDescent="0.35">
      <c r="A18406" t="str">
        <f t="shared" si="863"/>
        <v/>
      </c>
      <c r="G18406" t="str">
        <f>IF($B18406="","",IF($J18406&lt;&gt;"",IFERROR(LOOKUP(2,1/(($B$5:$B$20000=$B18406)*($F$5:$F$20000="组件")*($I$5:$I$20000=$J18406)),$G$5:$G$20000)&amp;"."&amp;COUNTIFS($B$5:$B18406,$B18406,$J$5:$J18406,$J18406),""),COUNTIFS($B$5:$B18406,$B18406,$J$5:$J18406,"")))</f>
        <v/>
      </c>
      <c r="I18406" t="str">
        <f>IF($F18406="组件","C"&amp;TEXT(COUNTIFS($B$5:$B18406,$B18406,$F$5:$F18406,"组件"),"000"),"")</f>
        <v/>
      </c>
      <c r="J18406" t="str">
        <f t="shared" si="861"/>
        <v/>
      </c>
      <c r="R18406" t="str">
        <f t="shared" si="862"/>
        <v/>
      </c>
    </row>
    <row r="18407" spans="1:18" x14ac:dyDescent="0.35">
      <c r="A18407" t="str">
        <f t="shared" si="863"/>
        <v/>
      </c>
      <c r="G18407" t="str">
        <f>IF($B18407="","",IF($J18407&lt;&gt;"",IFERROR(LOOKUP(2,1/(($B$5:$B$20000=$B18407)*($F$5:$F$20000="组件")*($I$5:$I$20000=$J18407)),$G$5:$G$20000)&amp;"."&amp;COUNTIFS($B$5:$B18407,$B18407,$J$5:$J18407,$J18407),""),COUNTIFS($B$5:$B18407,$B18407,$J$5:$J18407,"")))</f>
        <v/>
      </c>
      <c r="I18407" t="str">
        <f>IF($F18407="组件","C"&amp;TEXT(COUNTIFS($B$5:$B18407,$B18407,$F$5:$F18407,"组件"),"000"),"")</f>
        <v/>
      </c>
      <c r="J18407" t="str">
        <f t="shared" si="861"/>
        <v/>
      </c>
      <c r="R18407" t="str">
        <f t="shared" si="862"/>
        <v/>
      </c>
    </row>
    <row r="18408" spans="1:18" x14ac:dyDescent="0.35">
      <c r="A18408" t="str">
        <f t="shared" si="863"/>
        <v/>
      </c>
      <c r="G18408" t="str">
        <f>IF($B18408="","",IF($J18408&lt;&gt;"",IFERROR(LOOKUP(2,1/(($B$5:$B$20000=$B18408)*($F$5:$F$20000="组件")*($I$5:$I$20000=$J18408)),$G$5:$G$20000)&amp;"."&amp;COUNTIFS($B$5:$B18408,$B18408,$J$5:$J18408,$J18408),""),COUNTIFS($B$5:$B18408,$B18408,$J$5:$J18408,"")))</f>
        <v/>
      </c>
      <c r="I18408" t="str">
        <f>IF($F18408="组件","C"&amp;TEXT(COUNTIFS($B$5:$B18408,$B18408,$F$5:$F18408,"组件"),"000"),"")</f>
        <v/>
      </c>
      <c r="J18408" t="str">
        <f t="shared" si="861"/>
        <v/>
      </c>
      <c r="R18408" t="str">
        <f t="shared" si="862"/>
        <v/>
      </c>
    </row>
    <row r="18409" spans="1:18" x14ac:dyDescent="0.35">
      <c r="A18409" t="str">
        <f t="shared" si="863"/>
        <v/>
      </c>
      <c r="G18409" t="str">
        <f>IF($B18409="","",IF($J18409&lt;&gt;"",IFERROR(LOOKUP(2,1/(($B$5:$B$20000=$B18409)*($F$5:$F$20000="组件")*($I$5:$I$20000=$J18409)),$G$5:$G$20000)&amp;"."&amp;COUNTIFS($B$5:$B18409,$B18409,$J$5:$J18409,$J18409),""),COUNTIFS($B$5:$B18409,$B18409,$J$5:$J18409,"")))</f>
        <v/>
      </c>
      <c r="I18409" t="str">
        <f>IF($F18409="组件","C"&amp;TEXT(COUNTIFS($B$5:$B18409,$B18409,$F$5:$F18409,"组件"),"000"),"")</f>
        <v/>
      </c>
      <c r="J18409" t="str">
        <f t="shared" si="861"/>
        <v/>
      </c>
      <c r="R18409" t="str">
        <f t="shared" si="862"/>
        <v/>
      </c>
    </row>
    <row r="18410" spans="1:18" x14ac:dyDescent="0.35">
      <c r="A18410" t="str">
        <f t="shared" si="863"/>
        <v/>
      </c>
      <c r="G18410" t="str">
        <f>IF($B18410="","",IF($J18410&lt;&gt;"",IFERROR(LOOKUP(2,1/(($B$5:$B$20000=$B18410)*($F$5:$F$20000="组件")*($I$5:$I$20000=$J18410)),$G$5:$G$20000)&amp;"."&amp;COUNTIFS($B$5:$B18410,$B18410,$J$5:$J18410,$J18410),""),COUNTIFS($B$5:$B18410,$B18410,$J$5:$J18410,"")))</f>
        <v/>
      </c>
      <c r="I18410" t="str">
        <f>IF($F18410="组件","C"&amp;TEXT(COUNTIFS($B$5:$B18410,$B18410,$F$5:$F18410,"组件"),"000"),"")</f>
        <v/>
      </c>
      <c r="J18410" t="str">
        <f t="shared" si="861"/>
        <v/>
      </c>
      <c r="R18410" t="str">
        <f t="shared" si="862"/>
        <v/>
      </c>
    </row>
    <row r="18411" spans="1:18" x14ac:dyDescent="0.35">
      <c r="A18411" t="str">
        <f t="shared" si="863"/>
        <v/>
      </c>
      <c r="G18411" t="str">
        <f>IF($B18411="","",IF($J18411&lt;&gt;"",IFERROR(LOOKUP(2,1/(($B$5:$B$20000=$B18411)*($F$5:$F$20000="组件")*($I$5:$I$20000=$J18411)),$G$5:$G$20000)&amp;"."&amp;COUNTIFS($B$5:$B18411,$B18411,$J$5:$J18411,$J18411),""),COUNTIFS($B$5:$B18411,$B18411,$J$5:$J18411,"")))</f>
        <v/>
      </c>
      <c r="I18411" t="str">
        <f>IF($F18411="组件","C"&amp;TEXT(COUNTIFS($B$5:$B18411,$B18411,$F$5:$F18411,"组件"),"000"),"")</f>
        <v/>
      </c>
      <c r="J18411" t="str">
        <f t="shared" si="861"/>
        <v/>
      </c>
      <c r="R18411" t="str">
        <f t="shared" si="862"/>
        <v/>
      </c>
    </row>
    <row r="18412" spans="1:18" x14ac:dyDescent="0.35">
      <c r="A18412" t="str">
        <f t="shared" si="863"/>
        <v/>
      </c>
      <c r="G18412" t="str">
        <f>IF($B18412="","",IF($J18412&lt;&gt;"",IFERROR(LOOKUP(2,1/(($B$5:$B$20000=$B18412)*($F$5:$F$20000="组件")*($I$5:$I$20000=$J18412)),$G$5:$G$20000)&amp;"."&amp;COUNTIFS($B$5:$B18412,$B18412,$J$5:$J18412,$J18412),""),COUNTIFS($B$5:$B18412,$B18412,$J$5:$J18412,"")))</f>
        <v/>
      </c>
      <c r="I18412" t="str">
        <f>IF($F18412="组件","C"&amp;TEXT(COUNTIFS($B$5:$B18412,$B18412,$F$5:$F18412,"组件"),"000"),"")</f>
        <v/>
      </c>
      <c r="J18412" t="str">
        <f t="shared" si="861"/>
        <v/>
      </c>
      <c r="R18412" t="str">
        <f t="shared" si="862"/>
        <v/>
      </c>
    </row>
    <row r="18413" spans="1:18" x14ac:dyDescent="0.35">
      <c r="A18413" t="str">
        <f t="shared" si="863"/>
        <v/>
      </c>
      <c r="G18413" t="str">
        <f>IF($B18413="","",IF($J18413&lt;&gt;"",IFERROR(LOOKUP(2,1/(($B$5:$B$20000=$B18413)*($F$5:$F$20000="组件")*($I$5:$I$20000=$J18413)),$G$5:$G$20000)&amp;"."&amp;COUNTIFS($B$5:$B18413,$B18413,$J$5:$J18413,$J18413),""),COUNTIFS($B$5:$B18413,$B18413,$J$5:$J18413,"")))</f>
        <v/>
      </c>
      <c r="I18413" t="str">
        <f>IF($F18413="组件","C"&amp;TEXT(COUNTIFS($B$5:$B18413,$B18413,$F$5:$F18413,"组件"),"000"),"")</f>
        <v/>
      </c>
      <c r="J18413" t="str">
        <f t="shared" si="861"/>
        <v/>
      </c>
      <c r="R18413" t="str">
        <f t="shared" si="862"/>
        <v/>
      </c>
    </row>
    <row r="18414" spans="1:18" x14ac:dyDescent="0.35">
      <c r="A18414" t="str">
        <f t="shared" si="863"/>
        <v/>
      </c>
      <c r="G18414" t="str">
        <f>IF($B18414="","",IF($J18414&lt;&gt;"",IFERROR(LOOKUP(2,1/(($B$5:$B$20000=$B18414)*($F$5:$F$20000="组件")*($I$5:$I$20000=$J18414)),$G$5:$G$20000)&amp;"."&amp;COUNTIFS($B$5:$B18414,$B18414,$J$5:$J18414,$J18414),""),COUNTIFS($B$5:$B18414,$B18414,$J$5:$J18414,"")))</f>
        <v/>
      </c>
      <c r="I18414" t="str">
        <f>IF($F18414="组件","C"&amp;TEXT(COUNTIFS($B$5:$B18414,$B18414,$F$5:$F18414,"组件"),"000"),"")</f>
        <v/>
      </c>
      <c r="J18414" t="str">
        <f t="shared" si="861"/>
        <v/>
      </c>
      <c r="R18414" t="str">
        <f t="shared" si="862"/>
        <v/>
      </c>
    </row>
    <row r="18415" spans="1:18" x14ac:dyDescent="0.35">
      <c r="A18415" t="str">
        <f t="shared" si="863"/>
        <v/>
      </c>
      <c r="G18415" t="str">
        <f>IF($B18415="","",IF($J18415&lt;&gt;"",IFERROR(LOOKUP(2,1/(($B$5:$B$20000=$B18415)*($F$5:$F$20000="组件")*($I$5:$I$20000=$J18415)),$G$5:$G$20000)&amp;"."&amp;COUNTIFS($B$5:$B18415,$B18415,$J$5:$J18415,$J18415),""),COUNTIFS($B$5:$B18415,$B18415,$J$5:$J18415,"")))</f>
        <v/>
      </c>
      <c r="I18415" t="str">
        <f>IF($F18415="组件","C"&amp;TEXT(COUNTIFS($B$5:$B18415,$B18415,$F$5:$F18415,"组件"),"000"),"")</f>
        <v/>
      </c>
      <c r="J18415" t="str">
        <f t="shared" si="861"/>
        <v/>
      </c>
      <c r="R18415" t="str">
        <f t="shared" si="862"/>
        <v/>
      </c>
    </row>
    <row r="18416" spans="1:18" x14ac:dyDescent="0.35">
      <c r="A18416" t="str">
        <f t="shared" si="863"/>
        <v/>
      </c>
      <c r="G18416" t="str">
        <f>IF($B18416="","",IF($J18416&lt;&gt;"",IFERROR(LOOKUP(2,1/(($B$5:$B$20000=$B18416)*($F$5:$F$20000="组件")*($I$5:$I$20000=$J18416)),$G$5:$G$20000)&amp;"."&amp;COUNTIFS($B$5:$B18416,$B18416,$J$5:$J18416,$J18416),""),COUNTIFS($B$5:$B18416,$B18416,$J$5:$J18416,"")))</f>
        <v/>
      </c>
      <c r="I18416" t="str">
        <f>IF($F18416="组件","C"&amp;TEXT(COUNTIFS($B$5:$B18416,$B18416,$F$5:$F18416,"组件"),"000"),"")</f>
        <v/>
      </c>
      <c r="J18416" t="str">
        <f t="shared" si="861"/>
        <v/>
      </c>
      <c r="R18416" t="str">
        <f t="shared" si="862"/>
        <v/>
      </c>
    </row>
    <row r="18417" spans="1:18" x14ac:dyDescent="0.35">
      <c r="A18417" t="str">
        <f t="shared" si="863"/>
        <v/>
      </c>
      <c r="G18417" t="str">
        <f>IF($B18417="","",IF($J18417&lt;&gt;"",IFERROR(LOOKUP(2,1/(($B$5:$B$20000=$B18417)*($F$5:$F$20000="组件")*($I$5:$I$20000=$J18417)),$G$5:$G$20000)&amp;"."&amp;COUNTIFS($B$5:$B18417,$B18417,$J$5:$J18417,$J18417),""),COUNTIFS($B$5:$B18417,$B18417,$J$5:$J18417,"")))</f>
        <v/>
      </c>
      <c r="I18417" t="str">
        <f>IF($F18417="组件","C"&amp;TEXT(COUNTIFS($B$5:$B18417,$B18417,$F$5:$F18417,"组件"),"000"),"")</f>
        <v/>
      </c>
      <c r="J18417" t="str">
        <f t="shared" si="861"/>
        <v/>
      </c>
      <c r="R18417" t="str">
        <f t="shared" si="862"/>
        <v/>
      </c>
    </row>
    <row r="18418" spans="1:18" x14ac:dyDescent="0.35">
      <c r="A18418" t="str">
        <f t="shared" si="863"/>
        <v/>
      </c>
      <c r="G18418" t="str">
        <f>IF($B18418="","",IF($J18418&lt;&gt;"",IFERROR(LOOKUP(2,1/(($B$5:$B$20000=$B18418)*($F$5:$F$20000="组件")*($I$5:$I$20000=$J18418)),$G$5:$G$20000)&amp;"."&amp;COUNTIFS($B$5:$B18418,$B18418,$J$5:$J18418,$J18418),""),COUNTIFS($B$5:$B18418,$B18418,$J$5:$J18418,"")))</f>
        <v/>
      </c>
      <c r="I18418" t="str">
        <f>IF($F18418="组件","C"&amp;TEXT(COUNTIFS($B$5:$B18418,$B18418,$F$5:$F18418,"组件"),"000"),"")</f>
        <v/>
      </c>
      <c r="J18418" t="str">
        <f t="shared" si="861"/>
        <v/>
      </c>
      <c r="R18418" t="str">
        <f t="shared" si="862"/>
        <v/>
      </c>
    </row>
    <row r="18419" spans="1:18" x14ac:dyDescent="0.35">
      <c r="A18419" t="str">
        <f t="shared" si="863"/>
        <v/>
      </c>
      <c r="G18419" t="str">
        <f>IF($B18419="","",IF($J18419&lt;&gt;"",IFERROR(LOOKUP(2,1/(($B$5:$B$20000=$B18419)*($F$5:$F$20000="组件")*($I$5:$I$20000=$J18419)),$G$5:$G$20000)&amp;"."&amp;COUNTIFS($B$5:$B18419,$B18419,$J$5:$J18419,$J18419),""),COUNTIFS($B$5:$B18419,$B18419,$J$5:$J18419,"")))</f>
        <v/>
      </c>
      <c r="I18419" t="str">
        <f>IF($F18419="组件","C"&amp;TEXT(COUNTIFS($B$5:$B18419,$B18419,$F$5:$F18419,"组件"),"000"),"")</f>
        <v/>
      </c>
      <c r="J18419" t="str">
        <f t="shared" si="861"/>
        <v/>
      </c>
      <c r="R18419" t="str">
        <f t="shared" si="862"/>
        <v/>
      </c>
    </row>
    <row r="18420" spans="1:18" x14ac:dyDescent="0.35">
      <c r="A18420" t="str">
        <f t="shared" si="863"/>
        <v/>
      </c>
      <c r="G18420" t="str">
        <f>IF($B18420="","",IF($J18420&lt;&gt;"",IFERROR(LOOKUP(2,1/(($B$5:$B$20000=$B18420)*($F$5:$F$20000="组件")*($I$5:$I$20000=$J18420)),$G$5:$G$20000)&amp;"."&amp;COUNTIFS($B$5:$B18420,$B18420,$J$5:$J18420,$J18420),""),COUNTIFS($B$5:$B18420,$B18420,$J$5:$J18420,"")))</f>
        <v/>
      </c>
      <c r="I18420" t="str">
        <f>IF($F18420="组件","C"&amp;TEXT(COUNTIFS($B$5:$B18420,$B18420,$F$5:$F18420,"组件"),"000"),"")</f>
        <v/>
      </c>
      <c r="J18420" t="str">
        <f t="shared" si="861"/>
        <v/>
      </c>
      <c r="R18420" t="str">
        <f t="shared" si="862"/>
        <v/>
      </c>
    </row>
    <row r="18421" spans="1:18" x14ac:dyDescent="0.35">
      <c r="A18421" t="str">
        <f t="shared" si="863"/>
        <v/>
      </c>
      <c r="G18421" t="str">
        <f>IF($B18421="","",IF($J18421&lt;&gt;"",IFERROR(LOOKUP(2,1/(($B$5:$B$20000=$B18421)*($F$5:$F$20000="组件")*($I$5:$I$20000=$J18421)),$G$5:$G$20000)&amp;"."&amp;COUNTIFS($B$5:$B18421,$B18421,$J$5:$J18421,$J18421),""),COUNTIFS($B$5:$B18421,$B18421,$J$5:$J18421,"")))</f>
        <v/>
      </c>
      <c r="I18421" t="str">
        <f>IF($F18421="组件","C"&amp;TEXT(COUNTIFS($B$5:$B18421,$B18421,$F$5:$F18421,"组件"),"000"),"")</f>
        <v/>
      </c>
      <c r="J18421" t="str">
        <f t="shared" si="861"/>
        <v/>
      </c>
      <c r="R18421" t="str">
        <f t="shared" si="862"/>
        <v/>
      </c>
    </row>
    <row r="18422" spans="1:18" x14ac:dyDescent="0.35">
      <c r="A18422" t="str">
        <f t="shared" si="863"/>
        <v/>
      </c>
      <c r="G18422" t="str">
        <f>IF($B18422="","",IF($J18422&lt;&gt;"",IFERROR(LOOKUP(2,1/(($B$5:$B$20000=$B18422)*($F$5:$F$20000="组件")*($I$5:$I$20000=$J18422)),$G$5:$G$20000)&amp;"."&amp;COUNTIFS($B$5:$B18422,$B18422,$J$5:$J18422,$J18422),""),COUNTIFS($B$5:$B18422,$B18422,$J$5:$J18422,"")))</f>
        <v/>
      </c>
      <c r="I18422" t="str">
        <f>IF($F18422="组件","C"&amp;TEXT(COUNTIFS($B$5:$B18422,$B18422,$F$5:$F18422,"组件"),"000"),"")</f>
        <v/>
      </c>
      <c r="J18422" t="str">
        <f t="shared" si="861"/>
        <v/>
      </c>
      <c r="R18422" t="str">
        <f t="shared" si="862"/>
        <v/>
      </c>
    </row>
    <row r="18423" spans="1:18" x14ac:dyDescent="0.35">
      <c r="A18423" t="str">
        <f t="shared" si="863"/>
        <v/>
      </c>
      <c r="G18423" t="str">
        <f>IF($B18423="","",IF($J18423&lt;&gt;"",IFERROR(LOOKUP(2,1/(($B$5:$B$20000=$B18423)*($F$5:$F$20000="组件")*($I$5:$I$20000=$J18423)),$G$5:$G$20000)&amp;"."&amp;COUNTIFS($B$5:$B18423,$B18423,$J$5:$J18423,$J18423),""),COUNTIFS($B$5:$B18423,$B18423,$J$5:$J18423,"")))</f>
        <v/>
      </c>
      <c r="I18423" t="str">
        <f>IF($F18423="组件","C"&amp;TEXT(COUNTIFS($B$5:$B18423,$B18423,$F$5:$F18423,"组件"),"000"),"")</f>
        <v/>
      </c>
      <c r="J18423" t="str">
        <f t="shared" si="861"/>
        <v/>
      </c>
      <c r="R18423" t="str">
        <f t="shared" si="862"/>
        <v/>
      </c>
    </row>
    <row r="18424" spans="1:18" x14ac:dyDescent="0.35">
      <c r="A18424" t="str">
        <f t="shared" si="863"/>
        <v/>
      </c>
      <c r="G18424" t="str">
        <f>IF($B18424="","",IF($J18424&lt;&gt;"",IFERROR(LOOKUP(2,1/(($B$5:$B$20000=$B18424)*($F$5:$F$20000="组件")*($I$5:$I$20000=$J18424)),$G$5:$G$20000)&amp;"."&amp;COUNTIFS($B$5:$B18424,$B18424,$J$5:$J18424,$J18424),""),COUNTIFS($B$5:$B18424,$B18424,$J$5:$J18424,"")))</f>
        <v/>
      </c>
      <c r="I18424" t="str">
        <f>IF($F18424="组件","C"&amp;TEXT(COUNTIFS($B$5:$B18424,$B18424,$F$5:$F18424,"组件"),"000"),"")</f>
        <v/>
      </c>
      <c r="J18424" t="str">
        <f t="shared" si="861"/>
        <v/>
      </c>
      <c r="R18424" t="str">
        <f t="shared" si="862"/>
        <v/>
      </c>
    </row>
    <row r="18425" spans="1:18" x14ac:dyDescent="0.35">
      <c r="A18425" t="str">
        <f t="shared" si="863"/>
        <v/>
      </c>
      <c r="G18425" t="str">
        <f>IF($B18425="","",IF($J18425&lt;&gt;"",IFERROR(LOOKUP(2,1/(($B$5:$B$20000=$B18425)*($F$5:$F$20000="组件")*($I$5:$I$20000=$J18425)),$G$5:$G$20000)&amp;"."&amp;COUNTIFS($B$5:$B18425,$B18425,$J$5:$J18425,$J18425),""),COUNTIFS($B$5:$B18425,$B18425,$J$5:$J18425,"")))</f>
        <v/>
      </c>
      <c r="I18425" t="str">
        <f>IF($F18425="组件","C"&amp;TEXT(COUNTIFS($B$5:$B18425,$B18425,$F$5:$F18425,"组件"),"000"),"")</f>
        <v/>
      </c>
      <c r="J18425" t="str">
        <f t="shared" si="861"/>
        <v/>
      </c>
      <c r="R18425" t="str">
        <f t="shared" si="862"/>
        <v/>
      </c>
    </row>
    <row r="18426" spans="1:18" x14ac:dyDescent="0.35">
      <c r="A18426" t="str">
        <f t="shared" si="863"/>
        <v/>
      </c>
      <c r="G18426" t="str">
        <f>IF($B18426="","",IF($J18426&lt;&gt;"",IFERROR(LOOKUP(2,1/(($B$5:$B$20000=$B18426)*($F$5:$F$20000="组件")*($I$5:$I$20000=$J18426)),$G$5:$G$20000)&amp;"."&amp;COUNTIFS($B$5:$B18426,$B18426,$J$5:$J18426,$J18426),""),COUNTIFS($B$5:$B18426,$B18426,$J$5:$J18426,"")))</f>
        <v/>
      </c>
      <c r="I18426" t="str">
        <f>IF($F18426="组件","C"&amp;TEXT(COUNTIFS($B$5:$B18426,$B18426,$F$5:$F18426,"组件"),"000"),"")</f>
        <v/>
      </c>
      <c r="J18426" t="str">
        <f t="shared" si="861"/>
        <v/>
      </c>
      <c r="R18426" t="str">
        <f t="shared" si="862"/>
        <v/>
      </c>
    </row>
    <row r="18427" spans="1:18" x14ac:dyDescent="0.35">
      <c r="A18427" t="str">
        <f t="shared" si="863"/>
        <v/>
      </c>
      <c r="G18427" t="str">
        <f>IF($B18427="","",IF($J18427&lt;&gt;"",IFERROR(LOOKUP(2,1/(($B$5:$B$20000=$B18427)*($F$5:$F$20000="组件")*($I$5:$I$20000=$J18427)),$G$5:$G$20000)&amp;"."&amp;COUNTIFS($B$5:$B18427,$B18427,$J$5:$J18427,$J18427),""),COUNTIFS($B$5:$B18427,$B18427,$J$5:$J18427,"")))</f>
        <v/>
      </c>
      <c r="I18427" t="str">
        <f>IF($F18427="组件","C"&amp;TEXT(COUNTIFS($B$5:$B18427,$B18427,$F$5:$F18427,"组件"),"000"),"")</f>
        <v/>
      </c>
      <c r="J18427" t="str">
        <f t="shared" si="861"/>
        <v/>
      </c>
      <c r="R18427" t="str">
        <f t="shared" si="862"/>
        <v/>
      </c>
    </row>
    <row r="18428" spans="1:18" x14ac:dyDescent="0.35">
      <c r="A18428" t="str">
        <f t="shared" si="863"/>
        <v/>
      </c>
      <c r="G18428" t="str">
        <f>IF($B18428="","",IF($J18428&lt;&gt;"",IFERROR(LOOKUP(2,1/(($B$5:$B$20000=$B18428)*($F$5:$F$20000="组件")*($I$5:$I$20000=$J18428)),$G$5:$G$20000)&amp;"."&amp;COUNTIFS($B$5:$B18428,$B18428,$J$5:$J18428,$J18428),""),COUNTIFS($B$5:$B18428,$B18428,$J$5:$J18428,"")))</f>
        <v/>
      </c>
      <c r="I18428" t="str">
        <f>IF($F18428="组件","C"&amp;TEXT(COUNTIFS($B$5:$B18428,$B18428,$F$5:$F18428,"组件"),"000"),"")</f>
        <v/>
      </c>
      <c r="J18428" t="str">
        <f t="shared" si="861"/>
        <v/>
      </c>
      <c r="R18428" t="str">
        <f t="shared" si="862"/>
        <v/>
      </c>
    </row>
    <row r="18429" spans="1:18" x14ac:dyDescent="0.35">
      <c r="A18429" t="str">
        <f t="shared" si="863"/>
        <v/>
      </c>
      <c r="G18429" t="str">
        <f>IF($B18429="","",IF($J18429&lt;&gt;"",IFERROR(LOOKUP(2,1/(($B$5:$B$20000=$B18429)*($F$5:$F$20000="组件")*($I$5:$I$20000=$J18429)),$G$5:$G$20000)&amp;"."&amp;COUNTIFS($B$5:$B18429,$B18429,$J$5:$J18429,$J18429),""),COUNTIFS($B$5:$B18429,$B18429,$J$5:$J18429,"")))</f>
        <v/>
      </c>
      <c r="I18429" t="str">
        <f>IF($F18429="组件","C"&amp;TEXT(COUNTIFS($B$5:$B18429,$B18429,$F$5:$F18429,"组件"),"000"),"")</f>
        <v/>
      </c>
      <c r="J18429" t="str">
        <f t="shared" si="861"/>
        <v/>
      </c>
      <c r="R18429" t="str">
        <f t="shared" si="862"/>
        <v/>
      </c>
    </row>
    <row r="18430" spans="1:18" x14ac:dyDescent="0.35">
      <c r="A18430" t="str">
        <f t="shared" si="863"/>
        <v/>
      </c>
      <c r="G18430" t="str">
        <f>IF($B18430="","",IF($J18430&lt;&gt;"",IFERROR(LOOKUP(2,1/(($B$5:$B$20000=$B18430)*($F$5:$F$20000="组件")*($I$5:$I$20000=$J18430)),$G$5:$G$20000)&amp;"."&amp;COUNTIFS($B$5:$B18430,$B18430,$J$5:$J18430,$J18430),""),COUNTIFS($B$5:$B18430,$B18430,$J$5:$J18430,"")))</f>
        <v/>
      </c>
      <c r="I18430" t="str">
        <f>IF($F18430="组件","C"&amp;TEXT(COUNTIFS($B$5:$B18430,$B18430,$F$5:$F18430,"组件"),"000"),"")</f>
        <v/>
      </c>
      <c r="J18430" t="str">
        <f t="shared" si="861"/>
        <v/>
      </c>
      <c r="R18430" t="str">
        <f t="shared" si="862"/>
        <v/>
      </c>
    </row>
    <row r="18431" spans="1:18" x14ac:dyDescent="0.35">
      <c r="A18431" t="str">
        <f t="shared" si="863"/>
        <v/>
      </c>
      <c r="G18431" t="str">
        <f>IF($B18431="","",IF($J18431&lt;&gt;"",IFERROR(LOOKUP(2,1/(($B$5:$B$20000=$B18431)*($F$5:$F$20000="组件")*($I$5:$I$20000=$J18431)),$G$5:$G$20000)&amp;"."&amp;COUNTIFS($B$5:$B18431,$B18431,$J$5:$J18431,$J18431),""),COUNTIFS($B$5:$B18431,$B18431,$J$5:$J18431,"")))</f>
        <v/>
      </c>
      <c r="I18431" t="str">
        <f>IF($F18431="组件","C"&amp;TEXT(COUNTIFS($B$5:$B18431,$B18431,$F$5:$F18431,"组件"),"000"),"")</f>
        <v/>
      </c>
      <c r="J18431" t="str">
        <f t="shared" si="861"/>
        <v/>
      </c>
      <c r="R18431" t="str">
        <f t="shared" si="862"/>
        <v/>
      </c>
    </row>
    <row r="18432" spans="1:18" x14ac:dyDescent="0.35">
      <c r="A18432" t="str">
        <f t="shared" si="863"/>
        <v/>
      </c>
      <c r="G18432" t="str">
        <f>IF($B18432="","",IF($J18432&lt;&gt;"",IFERROR(LOOKUP(2,1/(($B$5:$B$20000=$B18432)*($F$5:$F$20000="组件")*($I$5:$I$20000=$J18432)),$G$5:$G$20000)&amp;"."&amp;COUNTIFS($B$5:$B18432,$B18432,$J$5:$J18432,$J18432),""),COUNTIFS($B$5:$B18432,$B18432,$J$5:$J18432,"")))</f>
        <v/>
      </c>
      <c r="I18432" t="str">
        <f>IF($F18432="组件","C"&amp;TEXT(COUNTIFS($B$5:$B18432,$B18432,$F$5:$F18432,"组件"),"000"),"")</f>
        <v/>
      </c>
      <c r="J18432" t="str">
        <f t="shared" si="861"/>
        <v/>
      </c>
      <c r="R18432" t="str">
        <f t="shared" si="862"/>
        <v/>
      </c>
    </row>
    <row r="18433" spans="1:18" x14ac:dyDescent="0.35">
      <c r="A18433" t="str">
        <f t="shared" si="863"/>
        <v/>
      </c>
      <c r="G18433" t="str">
        <f>IF($B18433="","",IF($J18433&lt;&gt;"",IFERROR(LOOKUP(2,1/(($B$5:$B$20000=$B18433)*($F$5:$F$20000="组件")*($I$5:$I$20000=$J18433)),$G$5:$G$20000)&amp;"."&amp;COUNTIFS($B$5:$B18433,$B18433,$J$5:$J18433,$J18433),""),COUNTIFS($B$5:$B18433,$B18433,$J$5:$J18433,"")))</f>
        <v/>
      </c>
      <c r="I18433" t="str">
        <f>IF($F18433="组件","C"&amp;TEXT(COUNTIFS($B$5:$B18433,$B18433,$F$5:$F18433,"组件"),"000"),"")</f>
        <v/>
      </c>
      <c r="J18433" t="str">
        <f t="shared" si="861"/>
        <v/>
      </c>
      <c r="R18433" t="str">
        <f t="shared" si="862"/>
        <v/>
      </c>
    </row>
    <row r="18434" spans="1:18" x14ac:dyDescent="0.35">
      <c r="A18434" t="str">
        <f t="shared" si="863"/>
        <v/>
      </c>
      <c r="G18434" t="str">
        <f>IF($B18434="","",IF($J18434&lt;&gt;"",IFERROR(LOOKUP(2,1/(($B$5:$B$20000=$B18434)*($F$5:$F$20000="组件")*($I$5:$I$20000=$J18434)),$G$5:$G$20000)&amp;"."&amp;COUNTIFS($B$5:$B18434,$B18434,$J$5:$J18434,$J18434),""),COUNTIFS($B$5:$B18434,$B18434,$J$5:$J18434,"")))</f>
        <v/>
      </c>
      <c r="I18434" t="str">
        <f>IF($F18434="组件","C"&amp;TEXT(COUNTIFS($B$5:$B18434,$B18434,$F$5:$F18434,"组件"),"000"),"")</f>
        <v/>
      </c>
      <c r="J18434" t="str">
        <f t="shared" si="861"/>
        <v/>
      </c>
      <c r="R18434" t="str">
        <f t="shared" si="862"/>
        <v/>
      </c>
    </row>
    <row r="18435" spans="1:18" x14ac:dyDescent="0.35">
      <c r="A18435" t="str">
        <f t="shared" si="863"/>
        <v/>
      </c>
      <c r="G18435" t="str">
        <f>IF($B18435="","",IF($J18435&lt;&gt;"",IFERROR(LOOKUP(2,1/(($B$5:$B$20000=$B18435)*($F$5:$F$20000="组件")*($I$5:$I$20000=$J18435)),$G$5:$G$20000)&amp;"."&amp;COUNTIFS($B$5:$B18435,$B18435,$J$5:$J18435,$J18435),""),COUNTIFS($B$5:$B18435,$B18435,$J$5:$J18435,"")))</f>
        <v/>
      </c>
      <c r="I18435" t="str">
        <f>IF($F18435="组件","C"&amp;TEXT(COUNTIFS($B$5:$B18435,$B18435,$F$5:$F18435,"组件"),"000"),"")</f>
        <v/>
      </c>
      <c r="J18435" t="str">
        <f t="shared" si="861"/>
        <v/>
      </c>
      <c r="R18435" t="str">
        <f t="shared" si="862"/>
        <v/>
      </c>
    </row>
    <row r="18436" spans="1:18" x14ac:dyDescent="0.35">
      <c r="A18436" t="str">
        <f t="shared" si="863"/>
        <v/>
      </c>
      <c r="G18436" t="str">
        <f>IF($B18436="","",IF($J18436&lt;&gt;"",IFERROR(LOOKUP(2,1/(($B$5:$B$20000=$B18436)*($F$5:$F$20000="组件")*($I$5:$I$20000=$J18436)),$G$5:$G$20000)&amp;"."&amp;COUNTIFS($B$5:$B18436,$B18436,$J$5:$J18436,$J18436),""),COUNTIFS($B$5:$B18436,$B18436,$J$5:$J18436,"")))</f>
        <v/>
      </c>
      <c r="I18436" t="str">
        <f>IF($F18436="组件","C"&amp;TEXT(COUNTIFS($B$5:$B18436,$B18436,$F$5:$F18436,"组件"),"000"),"")</f>
        <v/>
      </c>
      <c r="J18436" t="str">
        <f t="shared" si="861"/>
        <v/>
      </c>
      <c r="R18436" t="str">
        <f t="shared" si="862"/>
        <v/>
      </c>
    </row>
    <row r="18437" spans="1:18" x14ac:dyDescent="0.35">
      <c r="A18437" t="str">
        <f t="shared" si="863"/>
        <v/>
      </c>
      <c r="G18437" t="str">
        <f>IF($B18437="","",IF($J18437&lt;&gt;"",IFERROR(LOOKUP(2,1/(($B$5:$B$20000=$B18437)*($F$5:$F$20000="组件")*($I$5:$I$20000=$J18437)),$G$5:$G$20000)&amp;"."&amp;COUNTIFS($B$5:$B18437,$B18437,$J$5:$J18437,$J18437),""),COUNTIFS($B$5:$B18437,$B18437,$J$5:$J18437,"")))</f>
        <v/>
      </c>
      <c r="I18437" t="str">
        <f>IF($F18437="组件","C"&amp;TEXT(COUNTIFS($B$5:$B18437,$B18437,$F$5:$F18437,"组件"),"000"),"")</f>
        <v/>
      </c>
      <c r="J18437" t="str">
        <f t="shared" ref="J18437:J18500" si="864">IF($B18437="","",IF($F18437="组件","",IF($Q18437&lt;&gt;"",IF(AND($B18437=$B18436,$F18436="组件"),$I18436,IF(AND($B18437=$B18436,$J18436&lt;&gt;""),$J18436,"")),"")))</f>
        <v/>
      </c>
      <c r="R18437" t="str">
        <f t="shared" ref="R18437:R18500" si="865">IF($B18437="","",IF($J18437&lt;&gt;"",IFERROR(LOOKUP(2,1/(($B$5:$B$20000=$B18437)*($F$5:$F$20000="组件")*($I$5:$I$20000=$J18437)),$R$5:$R$20000)*IF($Q18437="",1,$Q18437),""),IF($P18437="","",IF($Q18437="",$P18437,$P18437*$Q18437))))</f>
        <v/>
      </c>
    </row>
    <row r="18438" spans="1:18" x14ac:dyDescent="0.35">
      <c r="A18438" t="str">
        <f t="shared" ref="A18438:A18501" si="866">IF(B18438="","",IF(B18438=B18437,A18437,A18437+1))</f>
        <v/>
      </c>
      <c r="G18438" t="str">
        <f>IF($B18438="","",IF($J18438&lt;&gt;"",IFERROR(LOOKUP(2,1/(($B$5:$B$20000=$B18438)*($F$5:$F$20000="组件")*($I$5:$I$20000=$J18438)),$G$5:$G$20000)&amp;"."&amp;COUNTIFS($B$5:$B18438,$B18438,$J$5:$J18438,$J18438),""),COUNTIFS($B$5:$B18438,$B18438,$J$5:$J18438,"")))</f>
        <v/>
      </c>
      <c r="I18438" t="str">
        <f>IF($F18438="组件","C"&amp;TEXT(COUNTIFS($B$5:$B18438,$B18438,$F$5:$F18438,"组件"),"000"),"")</f>
        <v/>
      </c>
      <c r="J18438" t="str">
        <f t="shared" si="864"/>
        <v/>
      </c>
      <c r="R18438" t="str">
        <f t="shared" si="865"/>
        <v/>
      </c>
    </row>
    <row r="18439" spans="1:18" x14ac:dyDescent="0.35">
      <c r="A18439" t="str">
        <f t="shared" si="866"/>
        <v/>
      </c>
      <c r="G18439" t="str">
        <f>IF($B18439="","",IF($J18439&lt;&gt;"",IFERROR(LOOKUP(2,1/(($B$5:$B$20000=$B18439)*($F$5:$F$20000="组件")*($I$5:$I$20000=$J18439)),$G$5:$G$20000)&amp;"."&amp;COUNTIFS($B$5:$B18439,$B18439,$J$5:$J18439,$J18439),""),COUNTIFS($B$5:$B18439,$B18439,$J$5:$J18439,"")))</f>
        <v/>
      </c>
      <c r="I18439" t="str">
        <f>IF($F18439="组件","C"&amp;TEXT(COUNTIFS($B$5:$B18439,$B18439,$F$5:$F18439,"组件"),"000"),"")</f>
        <v/>
      </c>
      <c r="J18439" t="str">
        <f t="shared" si="864"/>
        <v/>
      </c>
      <c r="R18439" t="str">
        <f t="shared" si="865"/>
        <v/>
      </c>
    </row>
    <row r="18440" spans="1:18" x14ac:dyDescent="0.35">
      <c r="A18440" t="str">
        <f t="shared" si="866"/>
        <v/>
      </c>
      <c r="G18440" t="str">
        <f>IF($B18440="","",IF($J18440&lt;&gt;"",IFERROR(LOOKUP(2,1/(($B$5:$B$20000=$B18440)*($F$5:$F$20000="组件")*($I$5:$I$20000=$J18440)),$G$5:$G$20000)&amp;"."&amp;COUNTIFS($B$5:$B18440,$B18440,$J$5:$J18440,$J18440),""),COUNTIFS($B$5:$B18440,$B18440,$J$5:$J18440,"")))</f>
        <v/>
      </c>
      <c r="I18440" t="str">
        <f>IF($F18440="组件","C"&amp;TEXT(COUNTIFS($B$5:$B18440,$B18440,$F$5:$F18440,"组件"),"000"),"")</f>
        <v/>
      </c>
      <c r="J18440" t="str">
        <f t="shared" si="864"/>
        <v/>
      </c>
      <c r="R18440" t="str">
        <f t="shared" si="865"/>
        <v/>
      </c>
    </row>
    <row r="18441" spans="1:18" x14ac:dyDescent="0.35">
      <c r="A18441" t="str">
        <f t="shared" si="866"/>
        <v/>
      </c>
      <c r="G18441" t="str">
        <f>IF($B18441="","",IF($J18441&lt;&gt;"",IFERROR(LOOKUP(2,1/(($B$5:$B$20000=$B18441)*($F$5:$F$20000="组件")*($I$5:$I$20000=$J18441)),$G$5:$G$20000)&amp;"."&amp;COUNTIFS($B$5:$B18441,$B18441,$J$5:$J18441,$J18441),""),COUNTIFS($B$5:$B18441,$B18441,$J$5:$J18441,"")))</f>
        <v/>
      </c>
      <c r="I18441" t="str">
        <f>IF($F18441="组件","C"&amp;TEXT(COUNTIFS($B$5:$B18441,$B18441,$F$5:$F18441,"组件"),"000"),"")</f>
        <v/>
      </c>
      <c r="J18441" t="str">
        <f t="shared" si="864"/>
        <v/>
      </c>
      <c r="R18441" t="str">
        <f t="shared" si="865"/>
        <v/>
      </c>
    </row>
    <row r="18442" spans="1:18" x14ac:dyDescent="0.35">
      <c r="A18442" t="str">
        <f t="shared" si="866"/>
        <v/>
      </c>
      <c r="G18442" t="str">
        <f>IF($B18442="","",IF($J18442&lt;&gt;"",IFERROR(LOOKUP(2,1/(($B$5:$B$20000=$B18442)*($F$5:$F$20000="组件")*($I$5:$I$20000=$J18442)),$G$5:$G$20000)&amp;"."&amp;COUNTIFS($B$5:$B18442,$B18442,$J$5:$J18442,$J18442),""),COUNTIFS($B$5:$B18442,$B18442,$J$5:$J18442,"")))</f>
        <v/>
      </c>
      <c r="I18442" t="str">
        <f>IF($F18442="组件","C"&amp;TEXT(COUNTIFS($B$5:$B18442,$B18442,$F$5:$F18442,"组件"),"000"),"")</f>
        <v/>
      </c>
      <c r="J18442" t="str">
        <f t="shared" si="864"/>
        <v/>
      </c>
      <c r="R18442" t="str">
        <f t="shared" si="865"/>
        <v/>
      </c>
    </row>
    <row r="18443" spans="1:18" x14ac:dyDescent="0.35">
      <c r="A18443" t="str">
        <f t="shared" si="866"/>
        <v/>
      </c>
      <c r="G18443" t="str">
        <f>IF($B18443="","",IF($J18443&lt;&gt;"",IFERROR(LOOKUP(2,1/(($B$5:$B$20000=$B18443)*($F$5:$F$20000="组件")*($I$5:$I$20000=$J18443)),$G$5:$G$20000)&amp;"."&amp;COUNTIFS($B$5:$B18443,$B18443,$J$5:$J18443,$J18443),""),COUNTIFS($B$5:$B18443,$B18443,$J$5:$J18443,"")))</f>
        <v/>
      </c>
      <c r="I18443" t="str">
        <f>IF($F18443="组件","C"&amp;TEXT(COUNTIFS($B$5:$B18443,$B18443,$F$5:$F18443,"组件"),"000"),"")</f>
        <v/>
      </c>
      <c r="J18443" t="str">
        <f t="shared" si="864"/>
        <v/>
      </c>
      <c r="R18443" t="str">
        <f t="shared" si="865"/>
        <v/>
      </c>
    </row>
    <row r="18444" spans="1:18" x14ac:dyDescent="0.35">
      <c r="A18444" t="str">
        <f t="shared" si="866"/>
        <v/>
      </c>
      <c r="G18444" t="str">
        <f>IF($B18444="","",IF($J18444&lt;&gt;"",IFERROR(LOOKUP(2,1/(($B$5:$B$20000=$B18444)*($F$5:$F$20000="组件")*($I$5:$I$20000=$J18444)),$G$5:$G$20000)&amp;"."&amp;COUNTIFS($B$5:$B18444,$B18444,$J$5:$J18444,$J18444),""),COUNTIFS($B$5:$B18444,$B18444,$J$5:$J18444,"")))</f>
        <v/>
      </c>
      <c r="I18444" t="str">
        <f>IF($F18444="组件","C"&amp;TEXT(COUNTIFS($B$5:$B18444,$B18444,$F$5:$F18444,"组件"),"000"),"")</f>
        <v/>
      </c>
      <c r="J18444" t="str">
        <f t="shared" si="864"/>
        <v/>
      </c>
      <c r="R18444" t="str">
        <f t="shared" si="865"/>
        <v/>
      </c>
    </row>
    <row r="18445" spans="1:18" x14ac:dyDescent="0.35">
      <c r="A18445" t="str">
        <f t="shared" si="866"/>
        <v/>
      </c>
      <c r="G18445" t="str">
        <f>IF($B18445="","",IF($J18445&lt;&gt;"",IFERROR(LOOKUP(2,1/(($B$5:$B$20000=$B18445)*($F$5:$F$20000="组件")*($I$5:$I$20000=$J18445)),$G$5:$G$20000)&amp;"."&amp;COUNTIFS($B$5:$B18445,$B18445,$J$5:$J18445,$J18445),""),COUNTIFS($B$5:$B18445,$B18445,$J$5:$J18445,"")))</f>
        <v/>
      </c>
      <c r="I18445" t="str">
        <f>IF($F18445="组件","C"&amp;TEXT(COUNTIFS($B$5:$B18445,$B18445,$F$5:$F18445,"组件"),"000"),"")</f>
        <v/>
      </c>
      <c r="J18445" t="str">
        <f t="shared" si="864"/>
        <v/>
      </c>
      <c r="R18445" t="str">
        <f t="shared" si="865"/>
        <v/>
      </c>
    </row>
    <row r="18446" spans="1:18" x14ac:dyDescent="0.35">
      <c r="A18446" t="str">
        <f t="shared" si="866"/>
        <v/>
      </c>
      <c r="G18446" t="str">
        <f>IF($B18446="","",IF($J18446&lt;&gt;"",IFERROR(LOOKUP(2,1/(($B$5:$B$20000=$B18446)*($F$5:$F$20000="组件")*($I$5:$I$20000=$J18446)),$G$5:$G$20000)&amp;"."&amp;COUNTIFS($B$5:$B18446,$B18446,$J$5:$J18446,$J18446),""),COUNTIFS($B$5:$B18446,$B18446,$J$5:$J18446,"")))</f>
        <v/>
      </c>
      <c r="I18446" t="str">
        <f>IF($F18446="组件","C"&amp;TEXT(COUNTIFS($B$5:$B18446,$B18446,$F$5:$F18446,"组件"),"000"),"")</f>
        <v/>
      </c>
      <c r="J18446" t="str">
        <f t="shared" si="864"/>
        <v/>
      </c>
      <c r="R18446" t="str">
        <f t="shared" si="865"/>
        <v/>
      </c>
    </row>
    <row r="18447" spans="1:18" x14ac:dyDescent="0.35">
      <c r="A18447" t="str">
        <f t="shared" si="866"/>
        <v/>
      </c>
      <c r="G18447" t="str">
        <f>IF($B18447="","",IF($J18447&lt;&gt;"",IFERROR(LOOKUP(2,1/(($B$5:$B$20000=$B18447)*($F$5:$F$20000="组件")*($I$5:$I$20000=$J18447)),$G$5:$G$20000)&amp;"."&amp;COUNTIFS($B$5:$B18447,$B18447,$J$5:$J18447,$J18447),""),COUNTIFS($B$5:$B18447,$B18447,$J$5:$J18447,"")))</f>
        <v/>
      </c>
      <c r="I18447" t="str">
        <f>IF($F18447="组件","C"&amp;TEXT(COUNTIFS($B$5:$B18447,$B18447,$F$5:$F18447,"组件"),"000"),"")</f>
        <v/>
      </c>
      <c r="J18447" t="str">
        <f t="shared" si="864"/>
        <v/>
      </c>
      <c r="R18447" t="str">
        <f t="shared" si="865"/>
        <v/>
      </c>
    </row>
    <row r="18448" spans="1:18" x14ac:dyDescent="0.35">
      <c r="A18448" t="str">
        <f t="shared" si="866"/>
        <v/>
      </c>
      <c r="G18448" t="str">
        <f>IF($B18448="","",IF($J18448&lt;&gt;"",IFERROR(LOOKUP(2,1/(($B$5:$B$20000=$B18448)*($F$5:$F$20000="组件")*($I$5:$I$20000=$J18448)),$G$5:$G$20000)&amp;"."&amp;COUNTIFS($B$5:$B18448,$B18448,$J$5:$J18448,$J18448),""),COUNTIFS($B$5:$B18448,$B18448,$J$5:$J18448,"")))</f>
        <v/>
      </c>
      <c r="I18448" t="str">
        <f>IF($F18448="组件","C"&amp;TEXT(COUNTIFS($B$5:$B18448,$B18448,$F$5:$F18448,"组件"),"000"),"")</f>
        <v/>
      </c>
      <c r="J18448" t="str">
        <f t="shared" si="864"/>
        <v/>
      </c>
      <c r="R18448" t="str">
        <f t="shared" si="865"/>
        <v/>
      </c>
    </row>
    <row r="18449" spans="1:18" x14ac:dyDescent="0.35">
      <c r="A18449" t="str">
        <f t="shared" si="866"/>
        <v/>
      </c>
      <c r="G18449" t="str">
        <f>IF($B18449="","",IF($J18449&lt;&gt;"",IFERROR(LOOKUP(2,1/(($B$5:$B$20000=$B18449)*($F$5:$F$20000="组件")*($I$5:$I$20000=$J18449)),$G$5:$G$20000)&amp;"."&amp;COUNTIFS($B$5:$B18449,$B18449,$J$5:$J18449,$J18449),""),COUNTIFS($B$5:$B18449,$B18449,$J$5:$J18449,"")))</f>
        <v/>
      </c>
      <c r="I18449" t="str">
        <f>IF($F18449="组件","C"&amp;TEXT(COUNTIFS($B$5:$B18449,$B18449,$F$5:$F18449,"组件"),"000"),"")</f>
        <v/>
      </c>
      <c r="J18449" t="str">
        <f t="shared" si="864"/>
        <v/>
      </c>
      <c r="R18449" t="str">
        <f t="shared" si="865"/>
        <v/>
      </c>
    </row>
    <row r="18450" spans="1:18" x14ac:dyDescent="0.35">
      <c r="A18450" t="str">
        <f t="shared" si="866"/>
        <v/>
      </c>
      <c r="G18450" t="str">
        <f>IF($B18450="","",IF($J18450&lt;&gt;"",IFERROR(LOOKUP(2,1/(($B$5:$B$20000=$B18450)*($F$5:$F$20000="组件")*($I$5:$I$20000=$J18450)),$G$5:$G$20000)&amp;"."&amp;COUNTIFS($B$5:$B18450,$B18450,$J$5:$J18450,$J18450),""),COUNTIFS($B$5:$B18450,$B18450,$J$5:$J18450,"")))</f>
        <v/>
      </c>
      <c r="I18450" t="str">
        <f>IF($F18450="组件","C"&amp;TEXT(COUNTIFS($B$5:$B18450,$B18450,$F$5:$F18450,"组件"),"000"),"")</f>
        <v/>
      </c>
      <c r="J18450" t="str">
        <f t="shared" si="864"/>
        <v/>
      </c>
      <c r="R18450" t="str">
        <f t="shared" si="865"/>
        <v/>
      </c>
    </row>
    <row r="18451" spans="1:18" x14ac:dyDescent="0.35">
      <c r="A18451" t="str">
        <f t="shared" si="866"/>
        <v/>
      </c>
      <c r="G18451" t="str">
        <f>IF($B18451="","",IF($J18451&lt;&gt;"",IFERROR(LOOKUP(2,1/(($B$5:$B$20000=$B18451)*($F$5:$F$20000="组件")*($I$5:$I$20000=$J18451)),$G$5:$G$20000)&amp;"."&amp;COUNTIFS($B$5:$B18451,$B18451,$J$5:$J18451,$J18451),""),COUNTIFS($B$5:$B18451,$B18451,$J$5:$J18451,"")))</f>
        <v/>
      </c>
      <c r="I18451" t="str">
        <f>IF($F18451="组件","C"&amp;TEXT(COUNTIFS($B$5:$B18451,$B18451,$F$5:$F18451,"组件"),"000"),"")</f>
        <v/>
      </c>
      <c r="J18451" t="str">
        <f t="shared" si="864"/>
        <v/>
      </c>
      <c r="R18451" t="str">
        <f t="shared" si="865"/>
        <v/>
      </c>
    </row>
    <row r="18452" spans="1:18" x14ac:dyDescent="0.35">
      <c r="A18452" t="str">
        <f t="shared" si="866"/>
        <v/>
      </c>
      <c r="G18452" t="str">
        <f>IF($B18452="","",IF($J18452&lt;&gt;"",IFERROR(LOOKUP(2,1/(($B$5:$B$20000=$B18452)*($F$5:$F$20000="组件")*($I$5:$I$20000=$J18452)),$G$5:$G$20000)&amp;"."&amp;COUNTIFS($B$5:$B18452,$B18452,$J$5:$J18452,$J18452),""),COUNTIFS($B$5:$B18452,$B18452,$J$5:$J18452,"")))</f>
        <v/>
      </c>
      <c r="I18452" t="str">
        <f>IF($F18452="组件","C"&amp;TEXT(COUNTIFS($B$5:$B18452,$B18452,$F$5:$F18452,"组件"),"000"),"")</f>
        <v/>
      </c>
      <c r="J18452" t="str">
        <f t="shared" si="864"/>
        <v/>
      </c>
      <c r="R18452" t="str">
        <f t="shared" si="865"/>
        <v/>
      </c>
    </row>
    <row r="18453" spans="1:18" x14ac:dyDescent="0.35">
      <c r="A18453" t="str">
        <f t="shared" si="866"/>
        <v/>
      </c>
      <c r="G18453" t="str">
        <f>IF($B18453="","",IF($J18453&lt;&gt;"",IFERROR(LOOKUP(2,1/(($B$5:$B$20000=$B18453)*($F$5:$F$20000="组件")*($I$5:$I$20000=$J18453)),$G$5:$G$20000)&amp;"."&amp;COUNTIFS($B$5:$B18453,$B18453,$J$5:$J18453,$J18453),""),COUNTIFS($B$5:$B18453,$B18453,$J$5:$J18453,"")))</f>
        <v/>
      </c>
      <c r="I18453" t="str">
        <f>IF($F18453="组件","C"&amp;TEXT(COUNTIFS($B$5:$B18453,$B18453,$F$5:$F18453,"组件"),"000"),"")</f>
        <v/>
      </c>
      <c r="J18453" t="str">
        <f t="shared" si="864"/>
        <v/>
      </c>
      <c r="R18453" t="str">
        <f t="shared" si="865"/>
        <v/>
      </c>
    </row>
    <row r="18454" spans="1:18" x14ac:dyDescent="0.35">
      <c r="A18454" t="str">
        <f t="shared" si="866"/>
        <v/>
      </c>
      <c r="G18454" t="str">
        <f>IF($B18454="","",IF($J18454&lt;&gt;"",IFERROR(LOOKUP(2,1/(($B$5:$B$20000=$B18454)*($F$5:$F$20000="组件")*($I$5:$I$20000=$J18454)),$G$5:$G$20000)&amp;"."&amp;COUNTIFS($B$5:$B18454,$B18454,$J$5:$J18454,$J18454),""),COUNTIFS($B$5:$B18454,$B18454,$J$5:$J18454,"")))</f>
        <v/>
      </c>
      <c r="I18454" t="str">
        <f>IF($F18454="组件","C"&amp;TEXT(COUNTIFS($B$5:$B18454,$B18454,$F$5:$F18454,"组件"),"000"),"")</f>
        <v/>
      </c>
      <c r="J18454" t="str">
        <f t="shared" si="864"/>
        <v/>
      </c>
      <c r="R18454" t="str">
        <f t="shared" si="865"/>
        <v/>
      </c>
    </row>
    <row r="18455" spans="1:18" x14ac:dyDescent="0.35">
      <c r="A18455" t="str">
        <f t="shared" si="866"/>
        <v/>
      </c>
      <c r="G18455" t="str">
        <f>IF($B18455="","",IF($J18455&lt;&gt;"",IFERROR(LOOKUP(2,1/(($B$5:$B$20000=$B18455)*($F$5:$F$20000="组件")*($I$5:$I$20000=$J18455)),$G$5:$G$20000)&amp;"."&amp;COUNTIFS($B$5:$B18455,$B18455,$J$5:$J18455,$J18455),""),COUNTIFS($B$5:$B18455,$B18455,$J$5:$J18455,"")))</f>
        <v/>
      </c>
      <c r="I18455" t="str">
        <f>IF($F18455="组件","C"&amp;TEXT(COUNTIFS($B$5:$B18455,$B18455,$F$5:$F18455,"组件"),"000"),"")</f>
        <v/>
      </c>
      <c r="J18455" t="str">
        <f t="shared" si="864"/>
        <v/>
      </c>
      <c r="R18455" t="str">
        <f t="shared" si="865"/>
        <v/>
      </c>
    </row>
    <row r="18456" spans="1:18" x14ac:dyDescent="0.35">
      <c r="A18456" t="str">
        <f t="shared" si="866"/>
        <v/>
      </c>
      <c r="G18456" t="str">
        <f>IF($B18456="","",IF($J18456&lt;&gt;"",IFERROR(LOOKUP(2,1/(($B$5:$B$20000=$B18456)*($F$5:$F$20000="组件")*($I$5:$I$20000=$J18456)),$G$5:$G$20000)&amp;"."&amp;COUNTIFS($B$5:$B18456,$B18456,$J$5:$J18456,$J18456),""),COUNTIFS($B$5:$B18456,$B18456,$J$5:$J18456,"")))</f>
        <v/>
      </c>
      <c r="I18456" t="str">
        <f>IF($F18456="组件","C"&amp;TEXT(COUNTIFS($B$5:$B18456,$B18456,$F$5:$F18456,"组件"),"000"),"")</f>
        <v/>
      </c>
      <c r="J18456" t="str">
        <f t="shared" si="864"/>
        <v/>
      </c>
      <c r="R18456" t="str">
        <f t="shared" si="865"/>
        <v/>
      </c>
    </row>
    <row r="18457" spans="1:18" x14ac:dyDescent="0.35">
      <c r="A18457" t="str">
        <f t="shared" si="866"/>
        <v/>
      </c>
      <c r="G18457" t="str">
        <f>IF($B18457="","",IF($J18457&lt;&gt;"",IFERROR(LOOKUP(2,1/(($B$5:$B$20000=$B18457)*($F$5:$F$20000="组件")*($I$5:$I$20000=$J18457)),$G$5:$G$20000)&amp;"."&amp;COUNTIFS($B$5:$B18457,$B18457,$J$5:$J18457,$J18457),""),COUNTIFS($B$5:$B18457,$B18457,$J$5:$J18457,"")))</f>
        <v/>
      </c>
      <c r="I18457" t="str">
        <f>IF($F18457="组件","C"&amp;TEXT(COUNTIFS($B$5:$B18457,$B18457,$F$5:$F18457,"组件"),"000"),"")</f>
        <v/>
      </c>
      <c r="J18457" t="str">
        <f t="shared" si="864"/>
        <v/>
      </c>
      <c r="R18457" t="str">
        <f t="shared" si="865"/>
        <v/>
      </c>
    </row>
    <row r="18458" spans="1:18" x14ac:dyDescent="0.35">
      <c r="A18458" t="str">
        <f t="shared" si="866"/>
        <v/>
      </c>
      <c r="G18458" t="str">
        <f>IF($B18458="","",IF($J18458&lt;&gt;"",IFERROR(LOOKUP(2,1/(($B$5:$B$20000=$B18458)*($F$5:$F$20000="组件")*($I$5:$I$20000=$J18458)),$G$5:$G$20000)&amp;"."&amp;COUNTIFS($B$5:$B18458,$B18458,$J$5:$J18458,$J18458),""),COUNTIFS($B$5:$B18458,$B18458,$J$5:$J18458,"")))</f>
        <v/>
      </c>
      <c r="I18458" t="str">
        <f>IF($F18458="组件","C"&amp;TEXT(COUNTIFS($B$5:$B18458,$B18458,$F$5:$F18458,"组件"),"000"),"")</f>
        <v/>
      </c>
      <c r="J18458" t="str">
        <f t="shared" si="864"/>
        <v/>
      </c>
      <c r="R18458" t="str">
        <f t="shared" si="865"/>
        <v/>
      </c>
    </row>
    <row r="18459" spans="1:18" x14ac:dyDescent="0.35">
      <c r="A18459" t="str">
        <f t="shared" si="866"/>
        <v/>
      </c>
      <c r="G18459" t="str">
        <f>IF($B18459="","",IF($J18459&lt;&gt;"",IFERROR(LOOKUP(2,1/(($B$5:$B$20000=$B18459)*($F$5:$F$20000="组件")*($I$5:$I$20000=$J18459)),$G$5:$G$20000)&amp;"."&amp;COUNTIFS($B$5:$B18459,$B18459,$J$5:$J18459,$J18459),""),COUNTIFS($B$5:$B18459,$B18459,$J$5:$J18459,"")))</f>
        <v/>
      </c>
      <c r="I18459" t="str">
        <f>IF($F18459="组件","C"&amp;TEXT(COUNTIFS($B$5:$B18459,$B18459,$F$5:$F18459,"组件"),"000"),"")</f>
        <v/>
      </c>
      <c r="J18459" t="str">
        <f t="shared" si="864"/>
        <v/>
      </c>
      <c r="R18459" t="str">
        <f t="shared" si="865"/>
        <v/>
      </c>
    </row>
    <row r="18460" spans="1:18" x14ac:dyDescent="0.35">
      <c r="A18460" t="str">
        <f t="shared" si="866"/>
        <v/>
      </c>
      <c r="G18460" t="str">
        <f>IF($B18460="","",IF($J18460&lt;&gt;"",IFERROR(LOOKUP(2,1/(($B$5:$B$20000=$B18460)*($F$5:$F$20000="组件")*($I$5:$I$20000=$J18460)),$G$5:$G$20000)&amp;"."&amp;COUNTIFS($B$5:$B18460,$B18460,$J$5:$J18460,$J18460),""),COUNTIFS($B$5:$B18460,$B18460,$J$5:$J18460,"")))</f>
        <v/>
      </c>
      <c r="I18460" t="str">
        <f>IF($F18460="组件","C"&amp;TEXT(COUNTIFS($B$5:$B18460,$B18460,$F$5:$F18460,"组件"),"000"),"")</f>
        <v/>
      </c>
      <c r="J18460" t="str">
        <f t="shared" si="864"/>
        <v/>
      </c>
      <c r="R18460" t="str">
        <f t="shared" si="865"/>
        <v/>
      </c>
    </row>
    <row r="18461" spans="1:18" x14ac:dyDescent="0.35">
      <c r="A18461" t="str">
        <f t="shared" si="866"/>
        <v/>
      </c>
      <c r="G18461" t="str">
        <f>IF($B18461="","",IF($J18461&lt;&gt;"",IFERROR(LOOKUP(2,1/(($B$5:$B$20000=$B18461)*($F$5:$F$20000="组件")*($I$5:$I$20000=$J18461)),$G$5:$G$20000)&amp;"."&amp;COUNTIFS($B$5:$B18461,$B18461,$J$5:$J18461,$J18461),""),COUNTIFS($B$5:$B18461,$B18461,$J$5:$J18461,"")))</f>
        <v/>
      </c>
      <c r="I18461" t="str">
        <f>IF($F18461="组件","C"&amp;TEXT(COUNTIFS($B$5:$B18461,$B18461,$F$5:$F18461,"组件"),"000"),"")</f>
        <v/>
      </c>
      <c r="J18461" t="str">
        <f t="shared" si="864"/>
        <v/>
      </c>
      <c r="R18461" t="str">
        <f t="shared" si="865"/>
        <v/>
      </c>
    </row>
    <row r="18462" spans="1:18" x14ac:dyDescent="0.35">
      <c r="A18462" t="str">
        <f t="shared" si="866"/>
        <v/>
      </c>
      <c r="G18462" t="str">
        <f>IF($B18462="","",IF($J18462&lt;&gt;"",IFERROR(LOOKUP(2,1/(($B$5:$B$20000=$B18462)*($F$5:$F$20000="组件")*($I$5:$I$20000=$J18462)),$G$5:$G$20000)&amp;"."&amp;COUNTIFS($B$5:$B18462,$B18462,$J$5:$J18462,$J18462),""),COUNTIFS($B$5:$B18462,$B18462,$J$5:$J18462,"")))</f>
        <v/>
      </c>
      <c r="I18462" t="str">
        <f>IF($F18462="组件","C"&amp;TEXT(COUNTIFS($B$5:$B18462,$B18462,$F$5:$F18462,"组件"),"000"),"")</f>
        <v/>
      </c>
      <c r="J18462" t="str">
        <f t="shared" si="864"/>
        <v/>
      </c>
      <c r="R18462" t="str">
        <f t="shared" si="865"/>
        <v/>
      </c>
    </row>
    <row r="18463" spans="1:18" x14ac:dyDescent="0.35">
      <c r="A18463" t="str">
        <f t="shared" si="866"/>
        <v/>
      </c>
      <c r="G18463" t="str">
        <f>IF($B18463="","",IF($J18463&lt;&gt;"",IFERROR(LOOKUP(2,1/(($B$5:$B$20000=$B18463)*($F$5:$F$20000="组件")*($I$5:$I$20000=$J18463)),$G$5:$G$20000)&amp;"."&amp;COUNTIFS($B$5:$B18463,$B18463,$J$5:$J18463,$J18463),""),COUNTIFS($B$5:$B18463,$B18463,$J$5:$J18463,"")))</f>
        <v/>
      </c>
      <c r="I18463" t="str">
        <f>IF($F18463="组件","C"&amp;TEXT(COUNTIFS($B$5:$B18463,$B18463,$F$5:$F18463,"组件"),"000"),"")</f>
        <v/>
      </c>
      <c r="J18463" t="str">
        <f t="shared" si="864"/>
        <v/>
      </c>
      <c r="R18463" t="str">
        <f t="shared" si="865"/>
        <v/>
      </c>
    </row>
    <row r="18464" spans="1:18" x14ac:dyDescent="0.35">
      <c r="A18464" t="str">
        <f t="shared" si="866"/>
        <v/>
      </c>
      <c r="G18464" t="str">
        <f>IF($B18464="","",IF($J18464&lt;&gt;"",IFERROR(LOOKUP(2,1/(($B$5:$B$20000=$B18464)*($F$5:$F$20000="组件")*($I$5:$I$20000=$J18464)),$G$5:$G$20000)&amp;"."&amp;COUNTIFS($B$5:$B18464,$B18464,$J$5:$J18464,$J18464),""),COUNTIFS($B$5:$B18464,$B18464,$J$5:$J18464,"")))</f>
        <v/>
      </c>
      <c r="I18464" t="str">
        <f>IF($F18464="组件","C"&amp;TEXT(COUNTIFS($B$5:$B18464,$B18464,$F$5:$F18464,"组件"),"000"),"")</f>
        <v/>
      </c>
      <c r="J18464" t="str">
        <f t="shared" si="864"/>
        <v/>
      </c>
      <c r="R18464" t="str">
        <f t="shared" si="865"/>
        <v/>
      </c>
    </row>
    <row r="18465" spans="1:18" x14ac:dyDescent="0.35">
      <c r="A18465" t="str">
        <f t="shared" si="866"/>
        <v/>
      </c>
      <c r="G18465" t="str">
        <f>IF($B18465="","",IF($J18465&lt;&gt;"",IFERROR(LOOKUP(2,1/(($B$5:$B$20000=$B18465)*($F$5:$F$20000="组件")*($I$5:$I$20000=$J18465)),$G$5:$G$20000)&amp;"."&amp;COUNTIFS($B$5:$B18465,$B18465,$J$5:$J18465,$J18465),""),COUNTIFS($B$5:$B18465,$B18465,$J$5:$J18465,"")))</f>
        <v/>
      </c>
      <c r="I18465" t="str">
        <f>IF($F18465="组件","C"&amp;TEXT(COUNTIFS($B$5:$B18465,$B18465,$F$5:$F18465,"组件"),"000"),"")</f>
        <v/>
      </c>
      <c r="J18465" t="str">
        <f t="shared" si="864"/>
        <v/>
      </c>
      <c r="R18465" t="str">
        <f t="shared" si="865"/>
        <v/>
      </c>
    </row>
    <row r="18466" spans="1:18" x14ac:dyDescent="0.35">
      <c r="A18466" t="str">
        <f t="shared" si="866"/>
        <v/>
      </c>
      <c r="G18466" t="str">
        <f>IF($B18466="","",IF($J18466&lt;&gt;"",IFERROR(LOOKUP(2,1/(($B$5:$B$20000=$B18466)*($F$5:$F$20000="组件")*($I$5:$I$20000=$J18466)),$G$5:$G$20000)&amp;"."&amp;COUNTIFS($B$5:$B18466,$B18466,$J$5:$J18466,$J18466),""),COUNTIFS($B$5:$B18466,$B18466,$J$5:$J18466,"")))</f>
        <v/>
      </c>
      <c r="I18466" t="str">
        <f>IF($F18466="组件","C"&amp;TEXT(COUNTIFS($B$5:$B18466,$B18466,$F$5:$F18466,"组件"),"000"),"")</f>
        <v/>
      </c>
      <c r="J18466" t="str">
        <f t="shared" si="864"/>
        <v/>
      </c>
      <c r="R18466" t="str">
        <f t="shared" si="865"/>
        <v/>
      </c>
    </row>
    <row r="18467" spans="1:18" x14ac:dyDescent="0.35">
      <c r="A18467" t="str">
        <f t="shared" si="866"/>
        <v/>
      </c>
      <c r="G18467" t="str">
        <f>IF($B18467="","",IF($J18467&lt;&gt;"",IFERROR(LOOKUP(2,1/(($B$5:$B$20000=$B18467)*($F$5:$F$20000="组件")*($I$5:$I$20000=$J18467)),$G$5:$G$20000)&amp;"."&amp;COUNTIFS($B$5:$B18467,$B18467,$J$5:$J18467,$J18467),""),COUNTIFS($B$5:$B18467,$B18467,$J$5:$J18467,"")))</f>
        <v/>
      </c>
      <c r="I18467" t="str">
        <f>IF($F18467="组件","C"&amp;TEXT(COUNTIFS($B$5:$B18467,$B18467,$F$5:$F18467,"组件"),"000"),"")</f>
        <v/>
      </c>
      <c r="J18467" t="str">
        <f t="shared" si="864"/>
        <v/>
      </c>
      <c r="R18467" t="str">
        <f t="shared" si="865"/>
        <v/>
      </c>
    </row>
    <row r="18468" spans="1:18" x14ac:dyDescent="0.35">
      <c r="A18468" t="str">
        <f t="shared" si="866"/>
        <v/>
      </c>
      <c r="G18468" t="str">
        <f>IF($B18468="","",IF($J18468&lt;&gt;"",IFERROR(LOOKUP(2,1/(($B$5:$B$20000=$B18468)*($F$5:$F$20000="组件")*($I$5:$I$20000=$J18468)),$G$5:$G$20000)&amp;"."&amp;COUNTIFS($B$5:$B18468,$B18468,$J$5:$J18468,$J18468),""),COUNTIFS($B$5:$B18468,$B18468,$J$5:$J18468,"")))</f>
        <v/>
      </c>
      <c r="I18468" t="str">
        <f>IF($F18468="组件","C"&amp;TEXT(COUNTIFS($B$5:$B18468,$B18468,$F$5:$F18468,"组件"),"000"),"")</f>
        <v/>
      </c>
      <c r="J18468" t="str">
        <f t="shared" si="864"/>
        <v/>
      </c>
      <c r="R18468" t="str">
        <f t="shared" si="865"/>
        <v/>
      </c>
    </row>
    <row r="18469" spans="1:18" x14ac:dyDescent="0.35">
      <c r="A18469" t="str">
        <f t="shared" si="866"/>
        <v/>
      </c>
      <c r="G18469" t="str">
        <f>IF($B18469="","",IF($J18469&lt;&gt;"",IFERROR(LOOKUP(2,1/(($B$5:$B$20000=$B18469)*($F$5:$F$20000="组件")*($I$5:$I$20000=$J18469)),$G$5:$G$20000)&amp;"."&amp;COUNTIFS($B$5:$B18469,$B18469,$J$5:$J18469,$J18469),""),COUNTIFS($B$5:$B18469,$B18469,$J$5:$J18469,"")))</f>
        <v/>
      </c>
      <c r="I18469" t="str">
        <f>IF($F18469="组件","C"&amp;TEXT(COUNTIFS($B$5:$B18469,$B18469,$F$5:$F18469,"组件"),"000"),"")</f>
        <v/>
      </c>
      <c r="J18469" t="str">
        <f t="shared" si="864"/>
        <v/>
      </c>
      <c r="R18469" t="str">
        <f t="shared" si="865"/>
        <v/>
      </c>
    </row>
    <row r="18470" spans="1:18" x14ac:dyDescent="0.35">
      <c r="A18470" t="str">
        <f t="shared" si="866"/>
        <v/>
      </c>
      <c r="G18470" t="str">
        <f>IF($B18470="","",IF($J18470&lt;&gt;"",IFERROR(LOOKUP(2,1/(($B$5:$B$20000=$B18470)*($F$5:$F$20000="组件")*($I$5:$I$20000=$J18470)),$G$5:$G$20000)&amp;"."&amp;COUNTIFS($B$5:$B18470,$B18470,$J$5:$J18470,$J18470),""),COUNTIFS($B$5:$B18470,$B18470,$J$5:$J18470,"")))</f>
        <v/>
      </c>
      <c r="I18470" t="str">
        <f>IF($F18470="组件","C"&amp;TEXT(COUNTIFS($B$5:$B18470,$B18470,$F$5:$F18470,"组件"),"000"),"")</f>
        <v/>
      </c>
      <c r="J18470" t="str">
        <f t="shared" si="864"/>
        <v/>
      </c>
      <c r="R18470" t="str">
        <f t="shared" si="865"/>
        <v/>
      </c>
    </row>
    <row r="18471" spans="1:18" x14ac:dyDescent="0.35">
      <c r="A18471" t="str">
        <f t="shared" si="866"/>
        <v/>
      </c>
      <c r="G18471" t="str">
        <f>IF($B18471="","",IF($J18471&lt;&gt;"",IFERROR(LOOKUP(2,1/(($B$5:$B$20000=$B18471)*($F$5:$F$20000="组件")*($I$5:$I$20000=$J18471)),$G$5:$G$20000)&amp;"."&amp;COUNTIFS($B$5:$B18471,$B18471,$J$5:$J18471,$J18471),""),COUNTIFS($B$5:$B18471,$B18471,$J$5:$J18471,"")))</f>
        <v/>
      </c>
      <c r="I18471" t="str">
        <f>IF($F18471="组件","C"&amp;TEXT(COUNTIFS($B$5:$B18471,$B18471,$F$5:$F18471,"组件"),"000"),"")</f>
        <v/>
      </c>
      <c r="J18471" t="str">
        <f t="shared" si="864"/>
        <v/>
      </c>
      <c r="R18471" t="str">
        <f t="shared" si="865"/>
        <v/>
      </c>
    </row>
    <row r="18472" spans="1:18" x14ac:dyDescent="0.35">
      <c r="A18472" t="str">
        <f t="shared" si="866"/>
        <v/>
      </c>
      <c r="G18472" t="str">
        <f>IF($B18472="","",IF($J18472&lt;&gt;"",IFERROR(LOOKUP(2,1/(($B$5:$B$20000=$B18472)*($F$5:$F$20000="组件")*($I$5:$I$20000=$J18472)),$G$5:$G$20000)&amp;"."&amp;COUNTIFS($B$5:$B18472,$B18472,$J$5:$J18472,$J18472),""),COUNTIFS($B$5:$B18472,$B18472,$J$5:$J18472,"")))</f>
        <v/>
      </c>
      <c r="I18472" t="str">
        <f>IF($F18472="组件","C"&amp;TEXT(COUNTIFS($B$5:$B18472,$B18472,$F$5:$F18472,"组件"),"000"),"")</f>
        <v/>
      </c>
      <c r="J18472" t="str">
        <f t="shared" si="864"/>
        <v/>
      </c>
      <c r="R18472" t="str">
        <f t="shared" si="865"/>
        <v/>
      </c>
    </row>
    <row r="18473" spans="1:18" x14ac:dyDescent="0.35">
      <c r="A18473" t="str">
        <f t="shared" si="866"/>
        <v/>
      </c>
      <c r="G18473" t="str">
        <f>IF($B18473="","",IF($J18473&lt;&gt;"",IFERROR(LOOKUP(2,1/(($B$5:$B$20000=$B18473)*($F$5:$F$20000="组件")*($I$5:$I$20000=$J18473)),$G$5:$G$20000)&amp;"."&amp;COUNTIFS($B$5:$B18473,$B18473,$J$5:$J18473,$J18473),""),COUNTIFS($B$5:$B18473,$B18473,$J$5:$J18473,"")))</f>
        <v/>
      </c>
      <c r="I18473" t="str">
        <f>IF($F18473="组件","C"&amp;TEXT(COUNTIFS($B$5:$B18473,$B18473,$F$5:$F18473,"组件"),"000"),"")</f>
        <v/>
      </c>
      <c r="J18473" t="str">
        <f t="shared" si="864"/>
        <v/>
      </c>
      <c r="R18473" t="str">
        <f t="shared" si="865"/>
        <v/>
      </c>
    </row>
    <row r="18474" spans="1:18" x14ac:dyDescent="0.35">
      <c r="A18474" t="str">
        <f t="shared" si="866"/>
        <v/>
      </c>
      <c r="G18474" t="str">
        <f>IF($B18474="","",IF($J18474&lt;&gt;"",IFERROR(LOOKUP(2,1/(($B$5:$B$20000=$B18474)*($F$5:$F$20000="组件")*($I$5:$I$20000=$J18474)),$G$5:$G$20000)&amp;"."&amp;COUNTIFS($B$5:$B18474,$B18474,$J$5:$J18474,$J18474),""),COUNTIFS($B$5:$B18474,$B18474,$J$5:$J18474,"")))</f>
        <v/>
      </c>
      <c r="I18474" t="str">
        <f>IF($F18474="组件","C"&amp;TEXT(COUNTIFS($B$5:$B18474,$B18474,$F$5:$F18474,"组件"),"000"),"")</f>
        <v/>
      </c>
      <c r="J18474" t="str">
        <f t="shared" si="864"/>
        <v/>
      </c>
      <c r="R18474" t="str">
        <f t="shared" si="865"/>
        <v/>
      </c>
    </row>
    <row r="18475" spans="1:18" x14ac:dyDescent="0.35">
      <c r="A18475" t="str">
        <f t="shared" si="866"/>
        <v/>
      </c>
      <c r="G18475" t="str">
        <f>IF($B18475="","",IF($J18475&lt;&gt;"",IFERROR(LOOKUP(2,1/(($B$5:$B$20000=$B18475)*($F$5:$F$20000="组件")*($I$5:$I$20000=$J18475)),$G$5:$G$20000)&amp;"."&amp;COUNTIFS($B$5:$B18475,$B18475,$J$5:$J18475,$J18475),""),COUNTIFS($B$5:$B18475,$B18475,$J$5:$J18475,"")))</f>
        <v/>
      </c>
      <c r="I18475" t="str">
        <f>IF($F18475="组件","C"&amp;TEXT(COUNTIFS($B$5:$B18475,$B18475,$F$5:$F18475,"组件"),"000"),"")</f>
        <v/>
      </c>
      <c r="J18475" t="str">
        <f t="shared" si="864"/>
        <v/>
      </c>
      <c r="R18475" t="str">
        <f t="shared" si="865"/>
        <v/>
      </c>
    </row>
    <row r="18476" spans="1:18" x14ac:dyDescent="0.35">
      <c r="A18476" t="str">
        <f t="shared" si="866"/>
        <v/>
      </c>
      <c r="G18476" t="str">
        <f>IF($B18476="","",IF($J18476&lt;&gt;"",IFERROR(LOOKUP(2,1/(($B$5:$B$20000=$B18476)*($F$5:$F$20000="组件")*($I$5:$I$20000=$J18476)),$G$5:$G$20000)&amp;"."&amp;COUNTIFS($B$5:$B18476,$B18476,$J$5:$J18476,$J18476),""),COUNTIFS($B$5:$B18476,$B18476,$J$5:$J18476,"")))</f>
        <v/>
      </c>
      <c r="I18476" t="str">
        <f>IF($F18476="组件","C"&amp;TEXT(COUNTIFS($B$5:$B18476,$B18476,$F$5:$F18476,"组件"),"000"),"")</f>
        <v/>
      </c>
      <c r="J18476" t="str">
        <f t="shared" si="864"/>
        <v/>
      </c>
      <c r="R18476" t="str">
        <f t="shared" si="865"/>
        <v/>
      </c>
    </row>
    <row r="18477" spans="1:18" x14ac:dyDescent="0.35">
      <c r="A18477" t="str">
        <f t="shared" si="866"/>
        <v/>
      </c>
      <c r="G18477" t="str">
        <f>IF($B18477="","",IF($J18477&lt;&gt;"",IFERROR(LOOKUP(2,1/(($B$5:$B$20000=$B18477)*($F$5:$F$20000="组件")*($I$5:$I$20000=$J18477)),$G$5:$G$20000)&amp;"."&amp;COUNTIFS($B$5:$B18477,$B18477,$J$5:$J18477,$J18477),""),COUNTIFS($B$5:$B18477,$B18477,$J$5:$J18477,"")))</f>
        <v/>
      </c>
      <c r="I18477" t="str">
        <f>IF($F18477="组件","C"&amp;TEXT(COUNTIFS($B$5:$B18477,$B18477,$F$5:$F18477,"组件"),"000"),"")</f>
        <v/>
      </c>
      <c r="J18477" t="str">
        <f t="shared" si="864"/>
        <v/>
      </c>
      <c r="R18477" t="str">
        <f t="shared" si="865"/>
        <v/>
      </c>
    </row>
    <row r="18478" spans="1:18" x14ac:dyDescent="0.35">
      <c r="A18478" t="str">
        <f t="shared" si="866"/>
        <v/>
      </c>
      <c r="G18478" t="str">
        <f>IF($B18478="","",IF($J18478&lt;&gt;"",IFERROR(LOOKUP(2,1/(($B$5:$B$20000=$B18478)*($F$5:$F$20000="组件")*($I$5:$I$20000=$J18478)),$G$5:$G$20000)&amp;"."&amp;COUNTIFS($B$5:$B18478,$B18478,$J$5:$J18478,$J18478),""),COUNTIFS($B$5:$B18478,$B18478,$J$5:$J18478,"")))</f>
        <v/>
      </c>
      <c r="I18478" t="str">
        <f>IF($F18478="组件","C"&amp;TEXT(COUNTIFS($B$5:$B18478,$B18478,$F$5:$F18478,"组件"),"000"),"")</f>
        <v/>
      </c>
      <c r="J18478" t="str">
        <f t="shared" si="864"/>
        <v/>
      </c>
      <c r="R18478" t="str">
        <f t="shared" si="865"/>
        <v/>
      </c>
    </row>
    <row r="18479" spans="1:18" x14ac:dyDescent="0.35">
      <c r="A18479" t="str">
        <f t="shared" si="866"/>
        <v/>
      </c>
      <c r="G18479" t="str">
        <f>IF($B18479="","",IF($J18479&lt;&gt;"",IFERROR(LOOKUP(2,1/(($B$5:$B$20000=$B18479)*($F$5:$F$20000="组件")*($I$5:$I$20000=$J18479)),$G$5:$G$20000)&amp;"."&amp;COUNTIFS($B$5:$B18479,$B18479,$J$5:$J18479,$J18479),""),COUNTIFS($B$5:$B18479,$B18479,$J$5:$J18479,"")))</f>
        <v/>
      </c>
      <c r="I18479" t="str">
        <f>IF($F18479="组件","C"&amp;TEXT(COUNTIFS($B$5:$B18479,$B18479,$F$5:$F18479,"组件"),"000"),"")</f>
        <v/>
      </c>
      <c r="J18479" t="str">
        <f t="shared" si="864"/>
        <v/>
      </c>
      <c r="R18479" t="str">
        <f t="shared" si="865"/>
        <v/>
      </c>
    </row>
    <row r="18480" spans="1:18" x14ac:dyDescent="0.35">
      <c r="A18480" t="str">
        <f t="shared" si="866"/>
        <v/>
      </c>
      <c r="G18480" t="str">
        <f>IF($B18480="","",IF($J18480&lt;&gt;"",IFERROR(LOOKUP(2,1/(($B$5:$B$20000=$B18480)*($F$5:$F$20000="组件")*($I$5:$I$20000=$J18480)),$G$5:$G$20000)&amp;"."&amp;COUNTIFS($B$5:$B18480,$B18480,$J$5:$J18480,$J18480),""),COUNTIFS($B$5:$B18480,$B18480,$J$5:$J18480,"")))</f>
        <v/>
      </c>
      <c r="I18480" t="str">
        <f>IF($F18480="组件","C"&amp;TEXT(COUNTIFS($B$5:$B18480,$B18480,$F$5:$F18480,"组件"),"000"),"")</f>
        <v/>
      </c>
      <c r="J18480" t="str">
        <f t="shared" si="864"/>
        <v/>
      </c>
      <c r="R18480" t="str">
        <f t="shared" si="865"/>
        <v/>
      </c>
    </row>
    <row r="18481" spans="1:18" x14ac:dyDescent="0.35">
      <c r="A18481" t="str">
        <f t="shared" si="866"/>
        <v/>
      </c>
      <c r="G18481" t="str">
        <f>IF($B18481="","",IF($J18481&lt;&gt;"",IFERROR(LOOKUP(2,1/(($B$5:$B$20000=$B18481)*($F$5:$F$20000="组件")*($I$5:$I$20000=$J18481)),$G$5:$G$20000)&amp;"."&amp;COUNTIFS($B$5:$B18481,$B18481,$J$5:$J18481,$J18481),""),COUNTIFS($B$5:$B18481,$B18481,$J$5:$J18481,"")))</f>
        <v/>
      </c>
      <c r="I18481" t="str">
        <f>IF($F18481="组件","C"&amp;TEXT(COUNTIFS($B$5:$B18481,$B18481,$F$5:$F18481,"组件"),"000"),"")</f>
        <v/>
      </c>
      <c r="J18481" t="str">
        <f t="shared" si="864"/>
        <v/>
      </c>
      <c r="R18481" t="str">
        <f t="shared" si="865"/>
        <v/>
      </c>
    </row>
    <row r="18482" spans="1:18" x14ac:dyDescent="0.35">
      <c r="A18482" t="str">
        <f t="shared" si="866"/>
        <v/>
      </c>
      <c r="G18482" t="str">
        <f>IF($B18482="","",IF($J18482&lt;&gt;"",IFERROR(LOOKUP(2,1/(($B$5:$B$20000=$B18482)*($F$5:$F$20000="组件")*($I$5:$I$20000=$J18482)),$G$5:$G$20000)&amp;"."&amp;COUNTIFS($B$5:$B18482,$B18482,$J$5:$J18482,$J18482),""),COUNTIFS($B$5:$B18482,$B18482,$J$5:$J18482,"")))</f>
        <v/>
      </c>
      <c r="I18482" t="str">
        <f>IF($F18482="组件","C"&amp;TEXT(COUNTIFS($B$5:$B18482,$B18482,$F$5:$F18482,"组件"),"000"),"")</f>
        <v/>
      </c>
      <c r="J18482" t="str">
        <f t="shared" si="864"/>
        <v/>
      </c>
      <c r="R18482" t="str">
        <f t="shared" si="865"/>
        <v/>
      </c>
    </row>
    <row r="18483" spans="1:18" x14ac:dyDescent="0.35">
      <c r="A18483" t="str">
        <f t="shared" si="866"/>
        <v/>
      </c>
      <c r="G18483" t="str">
        <f>IF($B18483="","",IF($J18483&lt;&gt;"",IFERROR(LOOKUP(2,1/(($B$5:$B$20000=$B18483)*($F$5:$F$20000="组件")*($I$5:$I$20000=$J18483)),$G$5:$G$20000)&amp;"."&amp;COUNTIFS($B$5:$B18483,$B18483,$J$5:$J18483,$J18483),""),COUNTIFS($B$5:$B18483,$B18483,$J$5:$J18483,"")))</f>
        <v/>
      </c>
      <c r="I18483" t="str">
        <f>IF($F18483="组件","C"&amp;TEXT(COUNTIFS($B$5:$B18483,$B18483,$F$5:$F18483,"组件"),"000"),"")</f>
        <v/>
      </c>
      <c r="J18483" t="str">
        <f t="shared" si="864"/>
        <v/>
      </c>
      <c r="R18483" t="str">
        <f t="shared" si="865"/>
        <v/>
      </c>
    </row>
    <row r="18484" spans="1:18" x14ac:dyDescent="0.35">
      <c r="A18484" t="str">
        <f t="shared" si="866"/>
        <v/>
      </c>
      <c r="G18484" t="str">
        <f>IF($B18484="","",IF($J18484&lt;&gt;"",IFERROR(LOOKUP(2,1/(($B$5:$B$20000=$B18484)*($F$5:$F$20000="组件")*($I$5:$I$20000=$J18484)),$G$5:$G$20000)&amp;"."&amp;COUNTIFS($B$5:$B18484,$B18484,$J$5:$J18484,$J18484),""),COUNTIFS($B$5:$B18484,$B18484,$J$5:$J18484,"")))</f>
        <v/>
      </c>
      <c r="I18484" t="str">
        <f>IF($F18484="组件","C"&amp;TEXT(COUNTIFS($B$5:$B18484,$B18484,$F$5:$F18484,"组件"),"000"),"")</f>
        <v/>
      </c>
      <c r="J18484" t="str">
        <f t="shared" si="864"/>
        <v/>
      </c>
      <c r="R18484" t="str">
        <f t="shared" si="865"/>
        <v/>
      </c>
    </row>
    <row r="18485" spans="1:18" x14ac:dyDescent="0.35">
      <c r="A18485" t="str">
        <f t="shared" si="866"/>
        <v/>
      </c>
      <c r="G18485" t="str">
        <f>IF($B18485="","",IF($J18485&lt;&gt;"",IFERROR(LOOKUP(2,1/(($B$5:$B$20000=$B18485)*($F$5:$F$20000="组件")*($I$5:$I$20000=$J18485)),$G$5:$G$20000)&amp;"."&amp;COUNTIFS($B$5:$B18485,$B18485,$J$5:$J18485,$J18485),""),COUNTIFS($B$5:$B18485,$B18485,$J$5:$J18485,"")))</f>
        <v/>
      </c>
      <c r="I18485" t="str">
        <f>IF($F18485="组件","C"&amp;TEXT(COUNTIFS($B$5:$B18485,$B18485,$F$5:$F18485,"组件"),"000"),"")</f>
        <v/>
      </c>
      <c r="J18485" t="str">
        <f t="shared" si="864"/>
        <v/>
      </c>
      <c r="R18485" t="str">
        <f t="shared" si="865"/>
        <v/>
      </c>
    </row>
    <row r="18486" spans="1:18" x14ac:dyDescent="0.35">
      <c r="A18486" t="str">
        <f t="shared" si="866"/>
        <v/>
      </c>
      <c r="G18486" t="str">
        <f>IF($B18486="","",IF($J18486&lt;&gt;"",IFERROR(LOOKUP(2,1/(($B$5:$B$20000=$B18486)*($F$5:$F$20000="组件")*($I$5:$I$20000=$J18486)),$G$5:$G$20000)&amp;"."&amp;COUNTIFS($B$5:$B18486,$B18486,$J$5:$J18486,$J18486),""),COUNTIFS($B$5:$B18486,$B18486,$J$5:$J18486,"")))</f>
        <v/>
      </c>
      <c r="I18486" t="str">
        <f>IF($F18486="组件","C"&amp;TEXT(COUNTIFS($B$5:$B18486,$B18486,$F$5:$F18486,"组件"),"000"),"")</f>
        <v/>
      </c>
      <c r="J18486" t="str">
        <f t="shared" si="864"/>
        <v/>
      </c>
      <c r="R18486" t="str">
        <f t="shared" si="865"/>
        <v/>
      </c>
    </row>
    <row r="18487" spans="1:18" x14ac:dyDescent="0.35">
      <c r="A18487" t="str">
        <f t="shared" si="866"/>
        <v/>
      </c>
      <c r="G18487" t="str">
        <f>IF($B18487="","",IF($J18487&lt;&gt;"",IFERROR(LOOKUP(2,1/(($B$5:$B$20000=$B18487)*($F$5:$F$20000="组件")*($I$5:$I$20000=$J18487)),$G$5:$G$20000)&amp;"."&amp;COUNTIFS($B$5:$B18487,$B18487,$J$5:$J18487,$J18487),""),COUNTIFS($B$5:$B18487,$B18487,$J$5:$J18487,"")))</f>
        <v/>
      </c>
      <c r="I18487" t="str">
        <f>IF($F18487="组件","C"&amp;TEXT(COUNTIFS($B$5:$B18487,$B18487,$F$5:$F18487,"组件"),"000"),"")</f>
        <v/>
      </c>
      <c r="J18487" t="str">
        <f t="shared" si="864"/>
        <v/>
      </c>
      <c r="R18487" t="str">
        <f t="shared" si="865"/>
        <v/>
      </c>
    </row>
    <row r="18488" spans="1:18" x14ac:dyDescent="0.35">
      <c r="A18488" t="str">
        <f t="shared" si="866"/>
        <v/>
      </c>
      <c r="G18488" t="str">
        <f>IF($B18488="","",IF($J18488&lt;&gt;"",IFERROR(LOOKUP(2,1/(($B$5:$B$20000=$B18488)*($F$5:$F$20000="组件")*($I$5:$I$20000=$J18488)),$G$5:$G$20000)&amp;"."&amp;COUNTIFS($B$5:$B18488,$B18488,$J$5:$J18488,$J18488),""),COUNTIFS($B$5:$B18488,$B18488,$J$5:$J18488,"")))</f>
        <v/>
      </c>
      <c r="I18488" t="str">
        <f>IF($F18488="组件","C"&amp;TEXT(COUNTIFS($B$5:$B18488,$B18488,$F$5:$F18488,"组件"),"000"),"")</f>
        <v/>
      </c>
      <c r="J18488" t="str">
        <f t="shared" si="864"/>
        <v/>
      </c>
      <c r="R18488" t="str">
        <f t="shared" si="865"/>
        <v/>
      </c>
    </row>
    <row r="18489" spans="1:18" x14ac:dyDescent="0.35">
      <c r="A18489" t="str">
        <f t="shared" si="866"/>
        <v/>
      </c>
      <c r="G18489" t="str">
        <f>IF($B18489="","",IF($J18489&lt;&gt;"",IFERROR(LOOKUP(2,1/(($B$5:$B$20000=$B18489)*($F$5:$F$20000="组件")*($I$5:$I$20000=$J18489)),$G$5:$G$20000)&amp;"."&amp;COUNTIFS($B$5:$B18489,$B18489,$J$5:$J18489,$J18489),""),COUNTIFS($B$5:$B18489,$B18489,$J$5:$J18489,"")))</f>
        <v/>
      </c>
      <c r="I18489" t="str">
        <f>IF($F18489="组件","C"&amp;TEXT(COUNTIFS($B$5:$B18489,$B18489,$F$5:$F18489,"组件"),"000"),"")</f>
        <v/>
      </c>
      <c r="J18489" t="str">
        <f t="shared" si="864"/>
        <v/>
      </c>
      <c r="R18489" t="str">
        <f t="shared" si="865"/>
        <v/>
      </c>
    </row>
    <row r="18490" spans="1:18" x14ac:dyDescent="0.35">
      <c r="A18490" t="str">
        <f t="shared" si="866"/>
        <v/>
      </c>
      <c r="G18490" t="str">
        <f>IF($B18490="","",IF($J18490&lt;&gt;"",IFERROR(LOOKUP(2,1/(($B$5:$B$20000=$B18490)*($F$5:$F$20000="组件")*($I$5:$I$20000=$J18490)),$G$5:$G$20000)&amp;"."&amp;COUNTIFS($B$5:$B18490,$B18490,$J$5:$J18490,$J18490),""),COUNTIFS($B$5:$B18490,$B18490,$J$5:$J18490,"")))</f>
        <v/>
      </c>
      <c r="I18490" t="str">
        <f>IF($F18490="组件","C"&amp;TEXT(COUNTIFS($B$5:$B18490,$B18490,$F$5:$F18490,"组件"),"000"),"")</f>
        <v/>
      </c>
      <c r="J18490" t="str">
        <f t="shared" si="864"/>
        <v/>
      </c>
      <c r="R18490" t="str">
        <f t="shared" si="865"/>
        <v/>
      </c>
    </row>
    <row r="18491" spans="1:18" x14ac:dyDescent="0.35">
      <c r="A18491" t="str">
        <f t="shared" si="866"/>
        <v/>
      </c>
      <c r="G18491" t="str">
        <f>IF($B18491="","",IF($J18491&lt;&gt;"",IFERROR(LOOKUP(2,1/(($B$5:$B$20000=$B18491)*($F$5:$F$20000="组件")*($I$5:$I$20000=$J18491)),$G$5:$G$20000)&amp;"."&amp;COUNTIFS($B$5:$B18491,$B18491,$J$5:$J18491,$J18491),""),COUNTIFS($B$5:$B18491,$B18491,$J$5:$J18491,"")))</f>
        <v/>
      </c>
      <c r="I18491" t="str">
        <f>IF($F18491="组件","C"&amp;TEXT(COUNTIFS($B$5:$B18491,$B18491,$F$5:$F18491,"组件"),"000"),"")</f>
        <v/>
      </c>
      <c r="J18491" t="str">
        <f t="shared" si="864"/>
        <v/>
      </c>
      <c r="R18491" t="str">
        <f t="shared" si="865"/>
        <v/>
      </c>
    </row>
    <row r="18492" spans="1:18" x14ac:dyDescent="0.35">
      <c r="A18492" t="str">
        <f t="shared" si="866"/>
        <v/>
      </c>
      <c r="G18492" t="str">
        <f>IF($B18492="","",IF($J18492&lt;&gt;"",IFERROR(LOOKUP(2,1/(($B$5:$B$20000=$B18492)*($F$5:$F$20000="组件")*($I$5:$I$20000=$J18492)),$G$5:$G$20000)&amp;"."&amp;COUNTIFS($B$5:$B18492,$B18492,$J$5:$J18492,$J18492),""),COUNTIFS($B$5:$B18492,$B18492,$J$5:$J18492,"")))</f>
        <v/>
      </c>
      <c r="I18492" t="str">
        <f>IF($F18492="组件","C"&amp;TEXT(COUNTIFS($B$5:$B18492,$B18492,$F$5:$F18492,"组件"),"000"),"")</f>
        <v/>
      </c>
      <c r="J18492" t="str">
        <f t="shared" si="864"/>
        <v/>
      </c>
      <c r="R18492" t="str">
        <f t="shared" si="865"/>
        <v/>
      </c>
    </row>
    <row r="18493" spans="1:18" x14ac:dyDescent="0.35">
      <c r="A18493" t="str">
        <f t="shared" si="866"/>
        <v/>
      </c>
      <c r="G18493" t="str">
        <f>IF($B18493="","",IF($J18493&lt;&gt;"",IFERROR(LOOKUP(2,1/(($B$5:$B$20000=$B18493)*($F$5:$F$20000="组件")*($I$5:$I$20000=$J18493)),$G$5:$G$20000)&amp;"."&amp;COUNTIFS($B$5:$B18493,$B18493,$J$5:$J18493,$J18493),""),COUNTIFS($B$5:$B18493,$B18493,$J$5:$J18493,"")))</f>
        <v/>
      </c>
      <c r="I18493" t="str">
        <f>IF($F18493="组件","C"&amp;TEXT(COUNTIFS($B$5:$B18493,$B18493,$F$5:$F18493,"组件"),"000"),"")</f>
        <v/>
      </c>
      <c r="J18493" t="str">
        <f t="shared" si="864"/>
        <v/>
      </c>
      <c r="R18493" t="str">
        <f t="shared" si="865"/>
        <v/>
      </c>
    </row>
    <row r="18494" spans="1:18" x14ac:dyDescent="0.35">
      <c r="A18494" t="str">
        <f t="shared" si="866"/>
        <v/>
      </c>
      <c r="G18494" t="str">
        <f>IF($B18494="","",IF($J18494&lt;&gt;"",IFERROR(LOOKUP(2,1/(($B$5:$B$20000=$B18494)*($F$5:$F$20000="组件")*($I$5:$I$20000=$J18494)),$G$5:$G$20000)&amp;"."&amp;COUNTIFS($B$5:$B18494,$B18494,$J$5:$J18494,$J18494),""),COUNTIFS($B$5:$B18494,$B18494,$J$5:$J18494,"")))</f>
        <v/>
      </c>
      <c r="I18494" t="str">
        <f>IF($F18494="组件","C"&amp;TEXT(COUNTIFS($B$5:$B18494,$B18494,$F$5:$F18494,"组件"),"000"),"")</f>
        <v/>
      </c>
      <c r="J18494" t="str">
        <f t="shared" si="864"/>
        <v/>
      </c>
      <c r="R18494" t="str">
        <f t="shared" si="865"/>
        <v/>
      </c>
    </row>
    <row r="18495" spans="1:18" x14ac:dyDescent="0.35">
      <c r="A18495" t="str">
        <f t="shared" si="866"/>
        <v/>
      </c>
      <c r="G18495" t="str">
        <f>IF($B18495="","",IF($J18495&lt;&gt;"",IFERROR(LOOKUP(2,1/(($B$5:$B$20000=$B18495)*($F$5:$F$20000="组件")*($I$5:$I$20000=$J18495)),$G$5:$G$20000)&amp;"."&amp;COUNTIFS($B$5:$B18495,$B18495,$J$5:$J18495,$J18495),""),COUNTIFS($B$5:$B18495,$B18495,$J$5:$J18495,"")))</f>
        <v/>
      </c>
      <c r="I18495" t="str">
        <f>IF($F18495="组件","C"&amp;TEXT(COUNTIFS($B$5:$B18495,$B18495,$F$5:$F18495,"组件"),"000"),"")</f>
        <v/>
      </c>
      <c r="J18495" t="str">
        <f t="shared" si="864"/>
        <v/>
      </c>
      <c r="R18495" t="str">
        <f t="shared" si="865"/>
        <v/>
      </c>
    </row>
    <row r="18496" spans="1:18" x14ac:dyDescent="0.35">
      <c r="A18496" t="str">
        <f t="shared" si="866"/>
        <v/>
      </c>
      <c r="G18496" t="str">
        <f>IF($B18496="","",IF($J18496&lt;&gt;"",IFERROR(LOOKUP(2,1/(($B$5:$B$20000=$B18496)*($F$5:$F$20000="组件")*($I$5:$I$20000=$J18496)),$G$5:$G$20000)&amp;"."&amp;COUNTIFS($B$5:$B18496,$B18496,$J$5:$J18496,$J18496),""),COUNTIFS($B$5:$B18496,$B18496,$J$5:$J18496,"")))</f>
        <v/>
      </c>
      <c r="I18496" t="str">
        <f>IF($F18496="组件","C"&amp;TEXT(COUNTIFS($B$5:$B18496,$B18496,$F$5:$F18496,"组件"),"000"),"")</f>
        <v/>
      </c>
      <c r="J18496" t="str">
        <f t="shared" si="864"/>
        <v/>
      </c>
      <c r="R18496" t="str">
        <f t="shared" si="865"/>
        <v/>
      </c>
    </row>
    <row r="18497" spans="1:18" x14ac:dyDescent="0.35">
      <c r="A18497" t="str">
        <f t="shared" si="866"/>
        <v/>
      </c>
      <c r="G18497" t="str">
        <f>IF($B18497="","",IF($J18497&lt;&gt;"",IFERROR(LOOKUP(2,1/(($B$5:$B$20000=$B18497)*($F$5:$F$20000="组件")*($I$5:$I$20000=$J18497)),$G$5:$G$20000)&amp;"."&amp;COUNTIFS($B$5:$B18497,$B18497,$J$5:$J18497,$J18497),""),COUNTIFS($B$5:$B18497,$B18497,$J$5:$J18497,"")))</f>
        <v/>
      </c>
      <c r="I18497" t="str">
        <f>IF($F18497="组件","C"&amp;TEXT(COUNTIFS($B$5:$B18497,$B18497,$F$5:$F18497,"组件"),"000"),"")</f>
        <v/>
      </c>
      <c r="J18497" t="str">
        <f t="shared" si="864"/>
        <v/>
      </c>
      <c r="R18497" t="str">
        <f t="shared" si="865"/>
        <v/>
      </c>
    </row>
    <row r="18498" spans="1:18" x14ac:dyDescent="0.35">
      <c r="A18498" t="str">
        <f t="shared" si="866"/>
        <v/>
      </c>
      <c r="G18498" t="str">
        <f>IF($B18498="","",IF($J18498&lt;&gt;"",IFERROR(LOOKUP(2,1/(($B$5:$B$20000=$B18498)*($F$5:$F$20000="组件")*($I$5:$I$20000=$J18498)),$G$5:$G$20000)&amp;"."&amp;COUNTIFS($B$5:$B18498,$B18498,$J$5:$J18498,$J18498),""),COUNTIFS($B$5:$B18498,$B18498,$J$5:$J18498,"")))</f>
        <v/>
      </c>
      <c r="I18498" t="str">
        <f>IF($F18498="组件","C"&amp;TEXT(COUNTIFS($B$5:$B18498,$B18498,$F$5:$F18498,"组件"),"000"),"")</f>
        <v/>
      </c>
      <c r="J18498" t="str">
        <f t="shared" si="864"/>
        <v/>
      </c>
      <c r="R18498" t="str">
        <f t="shared" si="865"/>
        <v/>
      </c>
    </row>
    <row r="18499" spans="1:18" x14ac:dyDescent="0.35">
      <c r="A18499" t="str">
        <f t="shared" si="866"/>
        <v/>
      </c>
      <c r="G18499" t="str">
        <f>IF($B18499="","",IF($J18499&lt;&gt;"",IFERROR(LOOKUP(2,1/(($B$5:$B$20000=$B18499)*($F$5:$F$20000="组件")*($I$5:$I$20000=$J18499)),$G$5:$G$20000)&amp;"."&amp;COUNTIFS($B$5:$B18499,$B18499,$J$5:$J18499,$J18499),""),COUNTIFS($B$5:$B18499,$B18499,$J$5:$J18499,"")))</f>
        <v/>
      </c>
      <c r="I18499" t="str">
        <f>IF($F18499="组件","C"&amp;TEXT(COUNTIFS($B$5:$B18499,$B18499,$F$5:$F18499,"组件"),"000"),"")</f>
        <v/>
      </c>
      <c r="J18499" t="str">
        <f t="shared" si="864"/>
        <v/>
      </c>
      <c r="R18499" t="str">
        <f t="shared" si="865"/>
        <v/>
      </c>
    </row>
    <row r="18500" spans="1:18" x14ac:dyDescent="0.35">
      <c r="A18500" t="str">
        <f t="shared" si="866"/>
        <v/>
      </c>
      <c r="G18500" t="str">
        <f>IF($B18500="","",IF($J18500&lt;&gt;"",IFERROR(LOOKUP(2,1/(($B$5:$B$20000=$B18500)*($F$5:$F$20000="组件")*($I$5:$I$20000=$J18500)),$G$5:$G$20000)&amp;"."&amp;COUNTIFS($B$5:$B18500,$B18500,$J$5:$J18500,$J18500),""),COUNTIFS($B$5:$B18500,$B18500,$J$5:$J18500,"")))</f>
        <v/>
      </c>
      <c r="I18500" t="str">
        <f>IF($F18500="组件","C"&amp;TEXT(COUNTIFS($B$5:$B18500,$B18500,$F$5:$F18500,"组件"),"000"),"")</f>
        <v/>
      </c>
      <c r="J18500" t="str">
        <f t="shared" si="864"/>
        <v/>
      </c>
      <c r="R18500" t="str">
        <f t="shared" si="865"/>
        <v/>
      </c>
    </row>
    <row r="18501" spans="1:18" x14ac:dyDescent="0.35">
      <c r="A18501" t="str">
        <f t="shared" si="866"/>
        <v/>
      </c>
      <c r="G18501" t="str">
        <f>IF($B18501="","",IF($J18501&lt;&gt;"",IFERROR(LOOKUP(2,1/(($B$5:$B$20000=$B18501)*($F$5:$F$20000="组件")*($I$5:$I$20000=$J18501)),$G$5:$G$20000)&amp;"."&amp;COUNTIFS($B$5:$B18501,$B18501,$J$5:$J18501,$J18501),""),COUNTIFS($B$5:$B18501,$B18501,$J$5:$J18501,"")))</f>
        <v/>
      </c>
      <c r="I18501" t="str">
        <f>IF($F18501="组件","C"&amp;TEXT(COUNTIFS($B$5:$B18501,$B18501,$F$5:$F18501,"组件"),"000"),"")</f>
        <v/>
      </c>
      <c r="J18501" t="str">
        <f t="shared" ref="J18501:J18564" si="867">IF($B18501="","",IF($F18501="组件","",IF($Q18501&lt;&gt;"",IF(AND($B18501=$B18500,$F18500="组件"),$I18500,IF(AND($B18501=$B18500,$J18500&lt;&gt;""),$J18500,"")),"")))</f>
        <v/>
      </c>
      <c r="R18501" t="str">
        <f t="shared" ref="R18501:R18564" si="868">IF($B18501="","",IF($J18501&lt;&gt;"",IFERROR(LOOKUP(2,1/(($B$5:$B$20000=$B18501)*($F$5:$F$20000="组件")*($I$5:$I$20000=$J18501)),$R$5:$R$20000)*IF($Q18501="",1,$Q18501),""),IF($P18501="","",IF($Q18501="",$P18501,$P18501*$Q18501))))</f>
        <v/>
      </c>
    </row>
    <row r="18502" spans="1:18" x14ac:dyDescent="0.35">
      <c r="A18502" t="str">
        <f t="shared" ref="A18502:A18565" si="869">IF(B18502="","",IF(B18502=B18501,A18501,A18501+1))</f>
        <v/>
      </c>
      <c r="G18502" t="str">
        <f>IF($B18502="","",IF($J18502&lt;&gt;"",IFERROR(LOOKUP(2,1/(($B$5:$B$20000=$B18502)*($F$5:$F$20000="组件")*($I$5:$I$20000=$J18502)),$G$5:$G$20000)&amp;"."&amp;COUNTIFS($B$5:$B18502,$B18502,$J$5:$J18502,$J18502),""),COUNTIFS($B$5:$B18502,$B18502,$J$5:$J18502,"")))</f>
        <v/>
      </c>
      <c r="I18502" t="str">
        <f>IF($F18502="组件","C"&amp;TEXT(COUNTIFS($B$5:$B18502,$B18502,$F$5:$F18502,"组件"),"000"),"")</f>
        <v/>
      </c>
      <c r="J18502" t="str">
        <f t="shared" si="867"/>
        <v/>
      </c>
      <c r="R18502" t="str">
        <f t="shared" si="868"/>
        <v/>
      </c>
    </row>
    <row r="18503" spans="1:18" x14ac:dyDescent="0.35">
      <c r="A18503" t="str">
        <f t="shared" si="869"/>
        <v/>
      </c>
      <c r="G18503" t="str">
        <f>IF($B18503="","",IF($J18503&lt;&gt;"",IFERROR(LOOKUP(2,1/(($B$5:$B$20000=$B18503)*($F$5:$F$20000="组件")*($I$5:$I$20000=$J18503)),$G$5:$G$20000)&amp;"."&amp;COUNTIFS($B$5:$B18503,$B18503,$J$5:$J18503,$J18503),""),COUNTIFS($B$5:$B18503,$B18503,$J$5:$J18503,"")))</f>
        <v/>
      </c>
      <c r="I18503" t="str">
        <f>IF($F18503="组件","C"&amp;TEXT(COUNTIFS($B$5:$B18503,$B18503,$F$5:$F18503,"组件"),"000"),"")</f>
        <v/>
      </c>
      <c r="J18503" t="str">
        <f t="shared" si="867"/>
        <v/>
      </c>
      <c r="R18503" t="str">
        <f t="shared" si="868"/>
        <v/>
      </c>
    </row>
    <row r="18504" spans="1:18" x14ac:dyDescent="0.35">
      <c r="A18504" t="str">
        <f t="shared" si="869"/>
        <v/>
      </c>
      <c r="G18504" t="str">
        <f>IF($B18504="","",IF($J18504&lt;&gt;"",IFERROR(LOOKUP(2,1/(($B$5:$B$20000=$B18504)*($F$5:$F$20000="组件")*($I$5:$I$20000=$J18504)),$G$5:$G$20000)&amp;"."&amp;COUNTIFS($B$5:$B18504,$B18504,$J$5:$J18504,$J18504),""),COUNTIFS($B$5:$B18504,$B18504,$J$5:$J18504,"")))</f>
        <v/>
      </c>
      <c r="I18504" t="str">
        <f>IF($F18504="组件","C"&amp;TEXT(COUNTIFS($B$5:$B18504,$B18504,$F$5:$F18504,"组件"),"000"),"")</f>
        <v/>
      </c>
      <c r="J18504" t="str">
        <f t="shared" si="867"/>
        <v/>
      </c>
      <c r="R18504" t="str">
        <f t="shared" si="868"/>
        <v/>
      </c>
    </row>
    <row r="18505" spans="1:18" x14ac:dyDescent="0.35">
      <c r="A18505" t="str">
        <f t="shared" si="869"/>
        <v/>
      </c>
      <c r="G18505" t="str">
        <f>IF($B18505="","",IF($J18505&lt;&gt;"",IFERROR(LOOKUP(2,1/(($B$5:$B$20000=$B18505)*($F$5:$F$20000="组件")*($I$5:$I$20000=$J18505)),$G$5:$G$20000)&amp;"."&amp;COUNTIFS($B$5:$B18505,$B18505,$J$5:$J18505,$J18505),""),COUNTIFS($B$5:$B18505,$B18505,$J$5:$J18505,"")))</f>
        <v/>
      </c>
      <c r="I18505" t="str">
        <f>IF($F18505="组件","C"&amp;TEXT(COUNTIFS($B$5:$B18505,$B18505,$F$5:$F18505,"组件"),"000"),"")</f>
        <v/>
      </c>
      <c r="J18505" t="str">
        <f t="shared" si="867"/>
        <v/>
      </c>
      <c r="R18505" t="str">
        <f t="shared" si="868"/>
        <v/>
      </c>
    </row>
    <row r="18506" spans="1:18" x14ac:dyDescent="0.35">
      <c r="A18506" t="str">
        <f t="shared" si="869"/>
        <v/>
      </c>
      <c r="G18506" t="str">
        <f>IF($B18506="","",IF($J18506&lt;&gt;"",IFERROR(LOOKUP(2,1/(($B$5:$B$20000=$B18506)*($F$5:$F$20000="组件")*($I$5:$I$20000=$J18506)),$G$5:$G$20000)&amp;"."&amp;COUNTIFS($B$5:$B18506,$B18506,$J$5:$J18506,$J18506),""),COUNTIFS($B$5:$B18506,$B18506,$J$5:$J18506,"")))</f>
        <v/>
      </c>
      <c r="I18506" t="str">
        <f>IF($F18506="组件","C"&amp;TEXT(COUNTIFS($B$5:$B18506,$B18506,$F$5:$F18506,"组件"),"000"),"")</f>
        <v/>
      </c>
      <c r="J18506" t="str">
        <f t="shared" si="867"/>
        <v/>
      </c>
      <c r="R18506" t="str">
        <f t="shared" si="868"/>
        <v/>
      </c>
    </row>
    <row r="18507" spans="1:18" x14ac:dyDescent="0.35">
      <c r="A18507" t="str">
        <f t="shared" si="869"/>
        <v/>
      </c>
      <c r="G18507" t="str">
        <f>IF($B18507="","",IF($J18507&lt;&gt;"",IFERROR(LOOKUP(2,1/(($B$5:$B$20000=$B18507)*($F$5:$F$20000="组件")*($I$5:$I$20000=$J18507)),$G$5:$G$20000)&amp;"."&amp;COUNTIFS($B$5:$B18507,$B18507,$J$5:$J18507,$J18507),""),COUNTIFS($B$5:$B18507,$B18507,$J$5:$J18507,"")))</f>
        <v/>
      </c>
      <c r="I18507" t="str">
        <f>IF($F18507="组件","C"&amp;TEXT(COUNTIFS($B$5:$B18507,$B18507,$F$5:$F18507,"组件"),"000"),"")</f>
        <v/>
      </c>
      <c r="J18507" t="str">
        <f t="shared" si="867"/>
        <v/>
      </c>
      <c r="R18507" t="str">
        <f t="shared" si="868"/>
        <v/>
      </c>
    </row>
    <row r="18508" spans="1:18" x14ac:dyDescent="0.35">
      <c r="A18508" t="str">
        <f t="shared" si="869"/>
        <v/>
      </c>
      <c r="G18508" t="str">
        <f>IF($B18508="","",IF($J18508&lt;&gt;"",IFERROR(LOOKUP(2,1/(($B$5:$B$20000=$B18508)*($F$5:$F$20000="组件")*($I$5:$I$20000=$J18508)),$G$5:$G$20000)&amp;"."&amp;COUNTIFS($B$5:$B18508,$B18508,$J$5:$J18508,$J18508),""),COUNTIFS($B$5:$B18508,$B18508,$J$5:$J18508,"")))</f>
        <v/>
      </c>
      <c r="I18508" t="str">
        <f>IF($F18508="组件","C"&amp;TEXT(COUNTIFS($B$5:$B18508,$B18508,$F$5:$F18508,"组件"),"000"),"")</f>
        <v/>
      </c>
      <c r="J18508" t="str">
        <f t="shared" si="867"/>
        <v/>
      </c>
      <c r="R18508" t="str">
        <f t="shared" si="868"/>
        <v/>
      </c>
    </row>
    <row r="18509" spans="1:18" x14ac:dyDescent="0.35">
      <c r="A18509" t="str">
        <f t="shared" si="869"/>
        <v/>
      </c>
      <c r="G18509" t="str">
        <f>IF($B18509="","",IF($J18509&lt;&gt;"",IFERROR(LOOKUP(2,1/(($B$5:$B$20000=$B18509)*($F$5:$F$20000="组件")*($I$5:$I$20000=$J18509)),$G$5:$G$20000)&amp;"."&amp;COUNTIFS($B$5:$B18509,$B18509,$J$5:$J18509,$J18509),""),COUNTIFS($B$5:$B18509,$B18509,$J$5:$J18509,"")))</f>
        <v/>
      </c>
      <c r="I18509" t="str">
        <f>IF($F18509="组件","C"&amp;TEXT(COUNTIFS($B$5:$B18509,$B18509,$F$5:$F18509,"组件"),"000"),"")</f>
        <v/>
      </c>
      <c r="J18509" t="str">
        <f t="shared" si="867"/>
        <v/>
      </c>
      <c r="R18509" t="str">
        <f t="shared" si="868"/>
        <v/>
      </c>
    </row>
    <row r="18510" spans="1:18" x14ac:dyDescent="0.35">
      <c r="A18510" t="str">
        <f t="shared" si="869"/>
        <v/>
      </c>
      <c r="G18510" t="str">
        <f>IF($B18510="","",IF($J18510&lt;&gt;"",IFERROR(LOOKUP(2,1/(($B$5:$B$20000=$B18510)*($F$5:$F$20000="组件")*($I$5:$I$20000=$J18510)),$G$5:$G$20000)&amp;"."&amp;COUNTIFS($B$5:$B18510,$B18510,$J$5:$J18510,$J18510),""),COUNTIFS($B$5:$B18510,$B18510,$J$5:$J18510,"")))</f>
        <v/>
      </c>
      <c r="I18510" t="str">
        <f>IF($F18510="组件","C"&amp;TEXT(COUNTIFS($B$5:$B18510,$B18510,$F$5:$F18510,"组件"),"000"),"")</f>
        <v/>
      </c>
      <c r="J18510" t="str">
        <f t="shared" si="867"/>
        <v/>
      </c>
      <c r="R18510" t="str">
        <f t="shared" si="868"/>
        <v/>
      </c>
    </row>
    <row r="18511" spans="1:18" x14ac:dyDescent="0.35">
      <c r="A18511" t="str">
        <f t="shared" si="869"/>
        <v/>
      </c>
      <c r="G18511" t="str">
        <f>IF($B18511="","",IF($J18511&lt;&gt;"",IFERROR(LOOKUP(2,1/(($B$5:$B$20000=$B18511)*($F$5:$F$20000="组件")*($I$5:$I$20000=$J18511)),$G$5:$G$20000)&amp;"."&amp;COUNTIFS($B$5:$B18511,$B18511,$J$5:$J18511,$J18511),""),COUNTIFS($B$5:$B18511,$B18511,$J$5:$J18511,"")))</f>
        <v/>
      </c>
      <c r="I18511" t="str">
        <f>IF($F18511="组件","C"&amp;TEXT(COUNTIFS($B$5:$B18511,$B18511,$F$5:$F18511,"组件"),"000"),"")</f>
        <v/>
      </c>
      <c r="J18511" t="str">
        <f t="shared" si="867"/>
        <v/>
      </c>
      <c r="R18511" t="str">
        <f t="shared" si="868"/>
        <v/>
      </c>
    </row>
    <row r="18512" spans="1:18" x14ac:dyDescent="0.35">
      <c r="A18512" t="str">
        <f t="shared" si="869"/>
        <v/>
      </c>
      <c r="G18512" t="str">
        <f>IF($B18512="","",IF($J18512&lt;&gt;"",IFERROR(LOOKUP(2,1/(($B$5:$B$20000=$B18512)*($F$5:$F$20000="组件")*($I$5:$I$20000=$J18512)),$G$5:$G$20000)&amp;"."&amp;COUNTIFS($B$5:$B18512,$B18512,$J$5:$J18512,$J18512),""),COUNTIFS($B$5:$B18512,$B18512,$J$5:$J18512,"")))</f>
        <v/>
      </c>
      <c r="I18512" t="str">
        <f>IF($F18512="组件","C"&amp;TEXT(COUNTIFS($B$5:$B18512,$B18512,$F$5:$F18512,"组件"),"000"),"")</f>
        <v/>
      </c>
      <c r="J18512" t="str">
        <f t="shared" si="867"/>
        <v/>
      </c>
      <c r="R18512" t="str">
        <f t="shared" si="868"/>
        <v/>
      </c>
    </row>
    <row r="18513" spans="1:18" x14ac:dyDescent="0.35">
      <c r="A18513" t="str">
        <f t="shared" si="869"/>
        <v/>
      </c>
      <c r="G18513" t="str">
        <f>IF($B18513="","",IF($J18513&lt;&gt;"",IFERROR(LOOKUP(2,1/(($B$5:$B$20000=$B18513)*($F$5:$F$20000="组件")*($I$5:$I$20000=$J18513)),$G$5:$G$20000)&amp;"."&amp;COUNTIFS($B$5:$B18513,$B18513,$J$5:$J18513,$J18513),""),COUNTIFS($B$5:$B18513,$B18513,$J$5:$J18513,"")))</f>
        <v/>
      </c>
      <c r="I18513" t="str">
        <f>IF($F18513="组件","C"&amp;TEXT(COUNTIFS($B$5:$B18513,$B18513,$F$5:$F18513,"组件"),"000"),"")</f>
        <v/>
      </c>
      <c r="J18513" t="str">
        <f t="shared" si="867"/>
        <v/>
      </c>
      <c r="R18513" t="str">
        <f t="shared" si="868"/>
        <v/>
      </c>
    </row>
    <row r="18514" spans="1:18" x14ac:dyDescent="0.35">
      <c r="A18514" t="str">
        <f t="shared" si="869"/>
        <v/>
      </c>
      <c r="G18514" t="str">
        <f>IF($B18514="","",IF($J18514&lt;&gt;"",IFERROR(LOOKUP(2,1/(($B$5:$B$20000=$B18514)*($F$5:$F$20000="组件")*($I$5:$I$20000=$J18514)),$G$5:$G$20000)&amp;"."&amp;COUNTIFS($B$5:$B18514,$B18514,$J$5:$J18514,$J18514),""),COUNTIFS($B$5:$B18514,$B18514,$J$5:$J18514,"")))</f>
        <v/>
      </c>
      <c r="I18514" t="str">
        <f>IF($F18514="组件","C"&amp;TEXT(COUNTIFS($B$5:$B18514,$B18514,$F$5:$F18514,"组件"),"000"),"")</f>
        <v/>
      </c>
      <c r="J18514" t="str">
        <f t="shared" si="867"/>
        <v/>
      </c>
      <c r="R18514" t="str">
        <f t="shared" si="868"/>
        <v/>
      </c>
    </row>
    <row r="18515" spans="1:18" x14ac:dyDescent="0.35">
      <c r="A18515" t="str">
        <f t="shared" si="869"/>
        <v/>
      </c>
      <c r="G18515" t="str">
        <f>IF($B18515="","",IF($J18515&lt;&gt;"",IFERROR(LOOKUP(2,1/(($B$5:$B$20000=$B18515)*($F$5:$F$20000="组件")*($I$5:$I$20000=$J18515)),$G$5:$G$20000)&amp;"."&amp;COUNTIFS($B$5:$B18515,$B18515,$J$5:$J18515,$J18515),""),COUNTIFS($B$5:$B18515,$B18515,$J$5:$J18515,"")))</f>
        <v/>
      </c>
      <c r="I18515" t="str">
        <f>IF($F18515="组件","C"&amp;TEXT(COUNTIFS($B$5:$B18515,$B18515,$F$5:$F18515,"组件"),"000"),"")</f>
        <v/>
      </c>
      <c r="J18515" t="str">
        <f t="shared" si="867"/>
        <v/>
      </c>
      <c r="R18515" t="str">
        <f t="shared" si="868"/>
        <v/>
      </c>
    </row>
    <row r="18516" spans="1:18" x14ac:dyDescent="0.35">
      <c r="A18516" t="str">
        <f t="shared" si="869"/>
        <v/>
      </c>
      <c r="G18516" t="str">
        <f>IF($B18516="","",IF($J18516&lt;&gt;"",IFERROR(LOOKUP(2,1/(($B$5:$B$20000=$B18516)*($F$5:$F$20000="组件")*($I$5:$I$20000=$J18516)),$G$5:$G$20000)&amp;"."&amp;COUNTIFS($B$5:$B18516,$B18516,$J$5:$J18516,$J18516),""),COUNTIFS($B$5:$B18516,$B18516,$J$5:$J18516,"")))</f>
        <v/>
      </c>
      <c r="I18516" t="str">
        <f>IF($F18516="组件","C"&amp;TEXT(COUNTIFS($B$5:$B18516,$B18516,$F$5:$F18516,"组件"),"000"),"")</f>
        <v/>
      </c>
      <c r="J18516" t="str">
        <f t="shared" si="867"/>
        <v/>
      </c>
      <c r="R18516" t="str">
        <f t="shared" si="868"/>
        <v/>
      </c>
    </row>
    <row r="18517" spans="1:18" x14ac:dyDescent="0.35">
      <c r="A18517" t="str">
        <f t="shared" si="869"/>
        <v/>
      </c>
      <c r="G18517" t="str">
        <f>IF($B18517="","",IF($J18517&lt;&gt;"",IFERROR(LOOKUP(2,1/(($B$5:$B$20000=$B18517)*($F$5:$F$20000="组件")*($I$5:$I$20000=$J18517)),$G$5:$G$20000)&amp;"."&amp;COUNTIFS($B$5:$B18517,$B18517,$J$5:$J18517,$J18517),""),COUNTIFS($B$5:$B18517,$B18517,$J$5:$J18517,"")))</f>
        <v/>
      </c>
      <c r="I18517" t="str">
        <f>IF($F18517="组件","C"&amp;TEXT(COUNTIFS($B$5:$B18517,$B18517,$F$5:$F18517,"组件"),"000"),"")</f>
        <v/>
      </c>
      <c r="J18517" t="str">
        <f t="shared" si="867"/>
        <v/>
      </c>
      <c r="R18517" t="str">
        <f t="shared" si="868"/>
        <v/>
      </c>
    </row>
    <row r="18518" spans="1:18" x14ac:dyDescent="0.35">
      <c r="A18518" t="str">
        <f t="shared" si="869"/>
        <v/>
      </c>
      <c r="G18518" t="str">
        <f>IF($B18518="","",IF($J18518&lt;&gt;"",IFERROR(LOOKUP(2,1/(($B$5:$B$20000=$B18518)*($F$5:$F$20000="组件")*($I$5:$I$20000=$J18518)),$G$5:$G$20000)&amp;"."&amp;COUNTIFS($B$5:$B18518,$B18518,$J$5:$J18518,$J18518),""),COUNTIFS($B$5:$B18518,$B18518,$J$5:$J18518,"")))</f>
        <v/>
      </c>
      <c r="I18518" t="str">
        <f>IF($F18518="组件","C"&amp;TEXT(COUNTIFS($B$5:$B18518,$B18518,$F$5:$F18518,"组件"),"000"),"")</f>
        <v/>
      </c>
      <c r="J18518" t="str">
        <f t="shared" si="867"/>
        <v/>
      </c>
      <c r="R18518" t="str">
        <f t="shared" si="868"/>
        <v/>
      </c>
    </row>
    <row r="18519" spans="1:18" x14ac:dyDescent="0.35">
      <c r="A18519" t="str">
        <f t="shared" si="869"/>
        <v/>
      </c>
      <c r="G18519" t="str">
        <f>IF($B18519="","",IF($J18519&lt;&gt;"",IFERROR(LOOKUP(2,1/(($B$5:$B$20000=$B18519)*($F$5:$F$20000="组件")*($I$5:$I$20000=$J18519)),$G$5:$G$20000)&amp;"."&amp;COUNTIFS($B$5:$B18519,$B18519,$J$5:$J18519,$J18519),""),COUNTIFS($B$5:$B18519,$B18519,$J$5:$J18519,"")))</f>
        <v/>
      </c>
      <c r="I18519" t="str">
        <f>IF($F18519="组件","C"&amp;TEXT(COUNTIFS($B$5:$B18519,$B18519,$F$5:$F18519,"组件"),"000"),"")</f>
        <v/>
      </c>
      <c r="J18519" t="str">
        <f t="shared" si="867"/>
        <v/>
      </c>
      <c r="R18519" t="str">
        <f t="shared" si="868"/>
        <v/>
      </c>
    </row>
    <row r="18520" spans="1:18" x14ac:dyDescent="0.35">
      <c r="A18520" t="str">
        <f t="shared" si="869"/>
        <v/>
      </c>
      <c r="G18520" t="str">
        <f>IF($B18520="","",IF($J18520&lt;&gt;"",IFERROR(LOOKUP(2,1/(($B$5:$B$20000=$B18520)*($F$5:$F$20000="组件")*($I$5:$I$20000=$J18520)),$G$5:$G$20000)&amp;"."&amp;COUNTIFS($B$5:$B18520,$B18520,$J$5:$J18520,$J18520),""),COUNTIFS($B$5:$B18520,$B18520,$J$5:$J18520,"")))</f>
        <v/>
      </c>
      <c r="I18520" t="str">
        <f>IF($F18520="组件","C"&amp;TEXT(COUNTIFS($B$5:$B18520,$B18520,$F$5:$F18520,"组件"),"000"),"")</f>
        <v/>
      </c>
      <c r="J18520" t="str">
        <f t="shared" si="867"/>
        <v/>
      </c>
      <c r="R18520" t="str">
        <f t="shared" si="868"/>
        <v/>
      </c>
    </row>
    <row r="18521" spans="1:18" x14ac:dyDescent="0.35">
      <c r="A18521" t="str">
        <f t="shared" si="869"/>
        <v/>
      </c>
      <c r="G18521" t="str">
        <f>IF($B18521="","",IF($J18521&lt;&gt;"",IFERROR(LOOKUP(2,1/(($B$5:$B$20000=$B18521)*($F$5:$F$20000="组件")*($I$5:$I$20000=$J18521)),$G$5:$G$20000)&amp;"."&amp;COUNTIFS($B$5:$B18521,$B18521,$J$5:$J18521,$J18521),""),COUNTIFS($B$5:$B18521,$B18521,$J$5:$J18521,"")))</f>
        <v/>
      </c>
      <c r="I18521" t="str">
        <f>IF($F18521="组件","C"&amp;TEXT(COUNTIFS($B$5:$B18521,$B18521,$F$5:$F18521,"组件"),"000"),"")</f>
        <v/>
      </c>
      <c r="J18521" t="str">
        <f t="shared" si="867"/>
        <v/>
      </c>
      <c r="R18521" t="str">
        <f t="shared" si="868"/>
        <v/>
      </c>
    </row>
    <row r="18522" spans="1:18" x14ac:dyDescent="0.35">
      <c r="A18522" t="str">
        <f t="shared" si="869"/>
        <v/>
      </c>
      <c r="G18522" t="str">
        <f>IF($B18522="","",IF($J18522&lt;&gt;"",IFERROR(LOOKUP(2,1/(($B$5:$B$20000=$B18522)*($F$5:$F$20000="组件")*($I$5:$I$20000=$J18522)),$G$5:$G$20000)&amp;"."&amp;COUNTIFS($B$5:$B18522,$B18522,$J$5:$J18522,$J18522),""),COUNTIFS($B$5:$B18522,$B18522,$J$5:$J18522,"")))</f>
        <v/>
      </c>
      <c r="I18522" t="str">
        <f>IF($F18522="组件","C"&amp;TEXT(COUNTIFS($B$5:$B18522,$B18522,$F$5:$F18522,"组件"),"000"),"")</f>
        <v/>
      </c>
      <c r="J18522" t="str">
        <f t="shared" si="867"/>
        <v/>
      </c>
      <c r="R18522" t="str">
        <f t="shared" si="868"/>
        <v/>
      </c>
    </row>
    <row r="18523" spans="1:18" x14ac:dyDescent="0.35">
      <c r="A18523" t="str">
        <f t="shared" si="869"/>
        <v/>
      </c>
      <c r="G18523" t="str">
        <f>IF($B18523="","",IF($J18523&lt;&gt;"",IFERROR(LOOKUP(2,1/(($B$5:$B$20000=$B18523)*($F$5:$F$20000="组件")*($I$5:$I$20000=$J18523)),$G$5:$G$20000)&amp;"."&amp;COUNTIFS($B$5:$B18523,$B18523,$J$5:$J18523,$J18523),""),COUNTIFS($B$5:$B18523,$B18523,$J$5:$J18523,"")))</f>
        <v/>
      </c>
      <c r="I18523" t="str">
        <f>IF($F18523="组件","C"&amp;TEXT(COUNTIFS($B$5:$B18523,$B18523,$F$5:$F18523,"组件"),"000"),"")</f>
        <v/>
      </c>
      <c r="J18523" t="str">
        <f t="shared" si="867"/>
        <v/>
      </c>
      <c r="R18523" t="str">
        <f t="shared" si="868"/>
        <v/>
      </c>
    </row>
    <row r="18524" spans="1:18" x14ac:dyDescent="0.35">
      <c r="A18524" t="str">
        <f t="shared" si="869"/>
        <v/>
      </c>
      <c r="G18524" t="str">
        <f>IF($B18524="","",IF($J18524&lt;&gt;"",IFERROR(LOOKUP(2,1/(($B$5:$B$20000=$B18524)*($F$5:$F$20000="组件")*($I$5:$I$20000=$J18524)),$G$5:$G$20000)&amp;"."&amp;COUNTIFS($B$5:$B18524,$B18524,$J$5:$J18524,$J18524),""),COUNTIFS($B$5:$B18524,$B18524,$J$5:$J18524,"")))</f>
        <v/>
      </c>
      <c r="I18524" t="str">
        <f>IF($F18524="组件","C"&amp;TEXT(COUNTIFS($B$5:$B18524,$B18524,$F$5:$F18524,"组件"),"000"),"")</f>
        <v/>
      </c>
      <c r="J18524" t="str">
        <f t="shared" si="867"/>
        <v/>
      </c>
      <c r="R18524" t="str">
        <f t="shared" si="868"/>
        <v/>
      </c>
    </row>
    <row r="18525" spans="1:18" x14ac:dyDescent="0.35">
      <c r="A18525" t="str">
        <f t="shared" si="869"/>
        <v/>
      </c>
      <c r="G18525" t="str">
        <f>IF($B18525="","",IF($J18525&lt;&gt;"",IFERROR(LOOKUP(2,1/(($B$5:$B$20000=$B18525)*($F$5:$F$20000="组件")*($I$5:$I$20000=$J18525)),$G$5:$G$20000)&amp;"."&amp;COUNTIFS($B$5:$B18525,$B18525,$J$5:$J18525,$J18525),""),COUNTIFS($B$5:$B18525,$B18525,$J$5:$J18525,"")))</f>
        <v/>
      </c>
      <c r="I18525" t="str">
        <f>IF($F18525="组件","C"&amp;TEXT(COUNTIFS($B$5:$B18525,$B18525,$F$5:$F18525,"组件"),"000"),"")</f>
        <v/>
      </c>
      <c r="J18525" t="str">
        <f t="shared" si="867"/>
        <v/>
      </c>
      <c r="R18525" t="str">
        <f t="shared" si="868"/>
        <v/>
      </c>
    </row>
    <row r="18526" spans="1:18" x14ac:dyDescent="0.35">
      <c r="A18526" t="str">
        <f t="shared" si="869"/>
        <v/>
      </c>
      <c r="G18526" t="str">
        <f>IF($B18526="","",IF($J18526&lt;&gt;"",IFERROR(LOOKUP(2,1/(($B$5:$B$20000=$B18526)*($F$5:$F$20000="组件")*($I$5:$I$20000=$J18526)),$G$5:$G$20000)&amp;"."&amp;COUNTIFS($B$5:$B18526,$B18526,$J$5:$J18526,$J18526),""),COUNTIFS($B$5:$B18526,$B18526,$J$5:$J18526,"")))</f>
        <v/>
      </c>
      <c r="I18526" t="str">
        <f>IF($F18526="组件","C"&amp;TEXT(COUNTIFS($B$5:$B18526,$B18526,$F$5:$F18526,"组件"),"000"),"")</f>
        <v/>
      </c>
      <c r="J18526" t="str">
        <f t="shared" si="867"/>
        <v/>
      </c>
      <c r="R18526" t="str">
        <f t="shared" si="868"/>
        <v/>
      </c>
    </row>
    <row r="18527" spans="1:18" x14ac:dyDescent="0.35">
      <c r="A18527" t="str">
        <f t="shared" si="869"/>
        <v/>
      </c>
      <c r="G18527" t="str">
        <f>IF($B18527="","",IF($J18527&lt;&gt;"",IFERROR(LOOKUP(2,1/(($B$5:$B$20000=$B18527)*($F$5:$F$20000="组件")*($I$5:$I$20000=$J18527)),$G$5:$G$20000)&amp;"."&amp;COUNTIFS($B$5:$B18527,$B18527,$J$5:$J18527,$J18527),""),COUNTIFS($B$5:$B18527,$B18527,$J$5:$J18527,"")))</f>
        <v/>
      </c>
      <c r="I18527" t="str">
        <f>IF($F18527="组件","C"&amp;TEXT(COUNTIFS($B$5:$B18527,$B18527,$F$5:$F18527,"组件"),"000"),"")</f>
        <v/>
      </c>
      <c r="J18527" t="str">
        <f t="shared" si="867"/>
        <v/>
      </c>
      <c r="R18527" t="str">
        <f t="shared" si="868"/>
        <v/>
      </c>
    </row>
    <row r="18528" spans="1:18" x14ac:dyDescent="0.35">
      <c r="A18528" t="str">
        <f t="shared" si="869"/>
        <v/>
      </c>
      <c r="G18528" t="str">
        <f>IF($B18528="","",IF($J18528&lt;&gt;"",IFERROR(LOOKUP(2,1/(($B$5:$B$20000=$B18528)*($F$5:$F$20000="组件")*($I$5:$I$20000=$J18528)),$G$5:$G$20000)&amp;"."&amp;COUNTIFS($B$5:$B18528,$B18528,$J$5:$J18528,$J18528),""),COUNTIFS($B$5:$B18528,$B18528,$J$5:$J18528,"")))</f>
        <v/>
      </c>
      <c r="I18528" t="str">
        <f>IF($F18528="组件","C"&amp;TEXT(COUNTIFS($B$5:$B18528,$B18528,$F$5:$F18528,"组件"),"000"),"")</f>
        <v/>
      </c>
      <c r="J18528" t="str">
        <f t="shared" si="867"/>
        <v/>
      </c>
      <c r="R18528" t="str">
        <f t="shared" si="868"/>
        <v/>
      </c>
    </row>
    <row r="18529" spans="1:18" x14ac:dyDescent="0.35">
      <c r="A18529" t="str">
        <f t="shared" si="869"/>
        <v/>
      </c>
      <c r="G18529" t="str">
        <f>IF($B18529="","",IF($J18529&lt;&gt;"",IFERROR(LOOKUP(2,1/(($B$5:$B$20000=$B18529)*($F$5:$F$20000="组件")*($I$5:$I$20000=$J18529)),$G$5:$G$20000)&amp;"."&amp;COUNTIFS($B$5:$B18529,$B18529,$J$5:$J18529,$J18529),""),COUNTIFS($B$5:$B18529,$B18529,$J$5:$J18529,"")))</f>
        <v/>
      </c>
      <c r="I18529" t="str">
        <f>IF($F18529="组件","C"&amp;TEXT(COUNTIFS($B$5:$B18529,$B18529,$F$5:$F18529,"组件"),"000"),"")</f>
        <v/>
      </c>
      <c r="J18529" t="str">
        <f t="shared" si="867"/>
        <v/>
      </c>
      <c r="R18529" t="str">
        <f t="shared" si="868"/>
        <v/>
      </c>
    </row>
    <row r="18530" spans="1:18" x14ac:dyDescent="0.35">
      <c r="A18530" t="str">
        <f t="shared" si="869"/>
        <v/>
      </c>
      <c r="G18530" t="str">
        <f>IF($B18530="","",IF($J18530&lt;&gt;"",IFERROR(LOOKUP(2,1/(($B$5:$B$20000=$B18530)*($F$5:$F$20000="组件")*($I$5:$I$20000=$J18530)),$G$5:$G$20000)&amp;"."&amp;COUNTIFS($B$5:$B18530,$B18530,$J$5:$J18530,$J18530),""),COUNTIFS($B$5:$B18530,$B18530,$J$5:$J18530,"")))</f>
        <v/>
      </c>
      <c r="I18530" t="str">
        <f>IF($F18530="组件","C"&amp;TEXT(COUNTIFS($B$5:$B18530,$B18530,$F$5:$F18530,"组件"),"000"),"")</f>
        <v/>
      </c>
      <c r="J18530" t="str">
        <f t="shared" si="867"/>
        <v/>
      </c>
      <c r="R18530" t="str">
        <f t="shared" si="868"/>
        <v/>
      </c>
    </row>
    <row r="18531" spans="1:18" x14ac:dyDescent="0.35">
      <c r="A18531" t="str">
        <f t="shared" si="869"/>
        <v/>
      </c>
      <c r="G18531" t="str">
        <f>IF($B18531="","",IF($J18531&lt;&gt;"",IFERROR(LOOKUP(2,1/(($B$5:$B$20000=$B18531)*($F$5:$F$20000="组件")*($I$5:$I$20000=$J18531)),$G$5:$G$20000)&amp;"."&amp;COUNTIFS($B$5:$B18531,$B18531,$J$5:$J18531,$J18531),""),COUNTIFS($B$5:$B18531,$B18531,$J$5:$J18531,"")))</f>
        <v/>
      </c>
      <c r="I18531" t="str">
        <f>IF($F18531="组件","C"&amp;TEXT(COUNTIFS($B$5:$B18531,$B18531,$F$5:$F18531,"组件"),"000"),"")</f>
        <v/>
      </c>
      <c r="J18531" t="str">
        <f t="shared" si="867"/>
        <v/>
      </c>
      <c r="R18531" t="str">
        <f t="shared" si="868"/>
        <v/>
      </c>
    </row>
    <row r="18532" spans="1:18" x14ac:dyDescent="0.35">
      <c r="A18532" t="str">
        <f t="shared" si="869"/>
        <v/>
      </c>
      <c r="G18532" t="str">
        <f>IF($B18532="","",IF($J18532&lt;&gt;"",IFERROR(LOOKUP(2,1/(($B$5:$B$20000=$B18532)*($F$5:$F$20000="组件")*($I$5:$I$20000=$J18532)),$G$5:$G$20000)&amp;"."&amp;COUNTIFS($B$5:$B18532,$B18532,$J$5:$J18532,$J18532),""),COUNTIFS($B$5:$B18532,$B18532,$J$5:$J18532,"")))</f>
        <v/>
      </c>
      <c r="I18532" t="str">
        <f>IF($F18532="组件","C"&amp;TEXT(COUNTIFS($B$5:$B18532,$B18532,$F$5:$F18532,"组件"),"000"),"")</f>
        <v/>
      </c>
      <c r="J18532" t="str">
        <f t="shared" si="867"/>
        <v/>
      </c>
      <c r="R18532" t="str">
        <f t="shared" si="868"/>
        <v/>
      </c>
    </row>
    <row r="18533" spans="1:18" x14ac:dyDescent="0.35">
      <c r="A18533" t="str">
        <f t="shared" si="869"/>
        <v/>
      </c>
      <c r="G18533" t="str">
        <f>IF($B18533="","",IF($J18533&lt;&gt;"",IFERROR(LOOKUP(2,1/(($B$5:$B$20000=$B18533)*($F$5:$F$20000="组件")*($I$5:$I$20000=$J18533)),$G$5:$G$20000)&amp;"."&amp;COUNTIFS($B$5:$B18533,$B18533,$J$5:$J18533,$J18533),""),COUNTIFS($B$5:$B18533,$B18533,$J$5:$J18533,"")))</f>
        <v/>
      </c>
      <c r="I18533" t="str">
        <f>IF($F18533="组件","C"&amp;TEXT(COUNTIFS($B$5:$B18533,$B18533,$F$5:$F18533,"组件"),"000"),"")</f>
        <v/>
      </c>
      <c r="J18533" t="str">
        <f t="shared" si="867"/>
        <v/>
      </c>
      <c r="R18533" t="str">
        <f t="shared" si="868"/>
        <v/>
      </c>
    </row>
    <row r="18534" spans="1:18" x14ac:dyDescent="0.35">
      <c r="A18534" t="str">
        <f t="shared" si="869"/>
        <v/>
      </c>
      <c r="G18534" t="str">
        <f>IF($B18534="","",IF($J18534&lt;&gt;"",IFERROR(LOOKUP(2,1/(($B$5:$B$20000=$B18534)*($F$5:$F$20000="组件")*($I$5:$I$20000=$J18534)),$G$5:$G$20000)&amp;"."&amp;COUNTIFS($B$5:$B18534,$B18534,$J$5:$J18534,$J18534),""),COUNTIFS($B$5:$B18534,$B18534,$J$5:$J18534,"")))</f>
        <v/>
      </c>
      <c r="I18534" t="str">
        <f>IF($F18534="组件","C"&amp;TEXT(COUNTIFS($B$5:$B18534,$B18534,$F$5:$F18534,"组件"),"000"),"")</f>
        <v/>
      </c>
      <c r="J18534" t="str">
        <f t="shared" si="867"/>
        <v/>
      </c>
      <c r="R18534" t="str">
        <f t="shared" si="868"/>
        <v/>
      </c>
    </row>
    <row r="18535" spans="1:18" x14ac:dyDescent="0.35">
      <c r="A18535" t="str">
        <f t="shared" si="869"/>
        <v/>
      </c>
      <c r="G18535" t="str">
        <f>IF($B18535="","",IF($J18535&lt;&gt;"",IFERROR(LOOKUP(2,1/(($B$5:$B$20000=$B18535)*($F$5:$F$20000="组件")*($I$5:$I$20000=$J18535)),$G$5:$G$20000)&amp;"."&amp;COUNTIFS($B$5:$B18535,$B18535,$J$5:$J18535,$J18535),""),COUNTIFS($B$5:$B18535,$B18535,$J$5:$J18535,"")))</f>
        <v/>
      </c>
      <c r="I18535" t="str">
        <f>IF($F18535="组件","C"&amp;TEXT(COUNTIFS($B$5:$B18535,$B18535,$F$5:$F18535,"组件"),"000"),"")</f>
        <v/>
      </c>
      <c r="J18535" t="str">
        <f t="shared" si="867"/>
        <v/>
      </c>
      <c r="R18535" t="str">
        <f t="shared" si="868"/>
        <v/>
      </c>
    </row>
    <row r="18536" spans="1:18" x14ac:dyDescent="0.35">
      <c r="A18536" t="str">
        <f t="shared" si="869"/>
        <v/>
      </c>
      <c r="G18536" t="str">
        <f>IF($B18536="","",IF($J18536&lt;&gt;"",IFERROR(LOOKUP(2,1/(($B$5:$B$20000=$B18536)*($F$5:$F$20000="组件")*($I$5:$I$20000=$J18536)),$G$5:$G$20000)&amp;"."&amp;COUNTIFS($B$5:$B18536,$B18536,$J$5:$J18536,$J18536),""),COUNTIFS($B$5:$B18536,$B18536,$J$5:$J18536,"")))</f>
        <v/>
      </c>
      <c r="I18536" t="str">
        <f>IF($F18536="组件","C"&amp;TEXT(COUNTIFS($B$5:$B18536,$B18536,$F$5:$F18536,"组件"),"000"),"")</f>
        <v/>
      </c>
      <c r="J18536" t="str">
        <f t="shared" si="867"/>
        <v/>
      </c>
      <c r="R18536" t="str">
        <f t="shared" si="868"/>
        <v/>
      </c>
    </row>
    <row r="18537" spans="1:18" x14ac:dyDescent="0.35">
      <c r="A18537" t="str">
        <f t="shared" si="869"/>
        <v/>
      </c>
      <c r="G18537" t="str">
        <f>IF($B18537="","",IF($J18537&lt;&gt;"",IFERROR(LOOKUP(2,1/(($B$5:$B$20000=$B18537)*($F$5:$F$20000="组件")*($I$5:$I$20000=$J18537)),$G$5:$G$20000)&amp;"."&amp;COUNTIFS($B$5:$B18537,$B18537,$J$5:$J18537,$J18537),""),COUNTIFS($B$5:$B18537,$B18537,$J$5:$J18537,"")))</f>
        <v/>
      </c>
      <c r="I18537" t="str">
        <f>IF($F18537="组件","C"&amp;TEXT(COUNTIFS($B$5:$B18537,$B18537,$F$5:$F18537,"组件"),"000"),"")</f>
        <v/>
      </c>
      <c r="J18537" t="str">
        <f t="shared" si="867"/>
        <v/>
      </c>
      <c r="R18537" t="str">
        <f t="shared" si="868"/>
        <v/>
      </c>
    </row>
    <row r="18538" spans="1:18" x14ac:dyDescent="0.35">
      <c r="A18538" t="str">
        <f t="shared" si="869"/>
        <v/>
      </c>
      <c r="G18538" t="str">
        <f>IF($B18538="","",IF($J18538&lt;&gt;"",IFERROR(LOOKUP(2,1/(($B$5:$B$20000=$B18538)*($F$5:$F$20000="组件")*($I$5:$I$20000=$J18538)),$G$5:$G$20000)&amp;"."&amp;COUNTIFS($B$5:$B18538,$B18538,$J$5:$J18538,$J18538),""),COUNTIFS($B$5:$B18538,$B18538,$J$5:$J18538,"")))</f>
        <v/>
      </c>
      <c r="I18538" t="str">
        <f>IF($F18538="组件","C"&amp;TEXT(COUNTIFS($B$5:$B18538,$B18538,$F$5:$F18538,"组件"),"000"),"")</f>
        <v/>
      </c>
      <c r="J18538" t="str">
        <f t="shared" si="867"/>
        <v/>
      </c>
      <c r="R18538" t="str">
        <f t="shared" si="868"/>
        <v/>
      </c>
    </row>
    <row r="18539" spans="1:18" x14ac:dyDescent="0.35">
      <c r="A18539" t="str">
        <f t="shared" si="869"/>
        <v/>
      </c>
      <c r="G18539" t="str">
        <f>IF($B18539="","",IF($J18539&lt;&gt;"",IFERROR(LOOKUP(2,1/(($B$5:$B$20000=$B18539)*($F$5:$F$20000="组件")*($I$5:$I$20000=$J18539)),$G$5:$G$20000)&amp;"."&amp;COUNTIFS($B$5:$B18539,$B18539,$J$5:$J18539,$J18539),""),COUNTIFS($B$5:$B18539,$B18539,$J$5:$J18539,"")))</f>
        <v/>
      </c>
      <c r="I18539" t="str">
        <f>IF($F18539="组件","C"&amp;TEXT(COUNTIFS($B$5:$B18539,$B18539,$F$5:$F18539,"组件"),"000"),"")</f>
        <v/>
      </c>
      <c r="J18539" t="str">
        <f t="shared" si="867"/>
        <v/>
      </c>
      <c r="R18539" t="str">
        <f t="shared" si="868"/>
        <v/>
      </c>
    </row>
    <row r="18540" spans="1:18" x14ac:dyDescent="0.35">
      <c r="A18540" t="str">
        <f t="shared" si="869"/>
        <v/>
      </c>
      <c r="G18540" t="str">
        <f>IF($B18540="","",IF($J18540&lt;&gt;"",IFERROR(LOOKUP(2,1/(($B$5:$B$20000=$B18540)*($F$5:$F$20000="组件")*($I$5:$I$20000=$J18540)),$G$5:$G$20000)&amp;"."&amp;COUNTIFS($B$5:$B18540,$B18540,$J$5:$J18540,$J18540),""),COUNTIFS($B$5:$B18540,$B18540,$J$5:$J18540,"")))</f>
        <v/>
      </c>
      <c r="I18540" t="str">
        <f>IF($F18540="组件","C"&amp;TEXT(COUNTIFS($B$5:$B18540,$B18540,$F$5:$F18540,"组件"),"000"),"")</f>
        <v/>
      </c>
      <c r="J18540" t="str">
        <f t="shared" si="867"/>
        <v/>
      </c>
      <c r="R18540" t="str">
        <f t="shared" si="868"/>
        <v/>
      </c>
    </row>
    <row r="18541" spans="1:18" x14ac:dyDescent="0.35">
      <c r="A18541" t="str">
        <f t="shared" si="869"/>
        <v/>
      </c>
      <c r="G18541" t="str">
        <f>IF($B18541="","",IF($J18541&lt;&gt;"",IFERROR(LOOKUP(2,1/(($B$5:$B$20000=$B18541)*($F$5:$F$20000="组件")*($I$5:$I$20000=$J18541)),$G$5:$G$20000)&amp;"."&amp;COUNTIFS($B$5:$B18541,$B18541,$J$5:$J18541,$J18541),""),COUNTIFS($B$5:$B18541,$B18541,$J$5:$J18541,"")))</f>
        <v/>
      </c>
      <c r="I18541" t="str">
        <f>IF($F18541="组件","C"&amp;TEXT(COUNTIFS($B$5:$B18541,$B18541,$F$5:$F18541,"组件"),"000"),"")</f>
        <v/>
      </c>
      <c r="J18541" t="str">
        <f t="shared" si="867"/>
        <v/>
      </c>
      <c r="R18541" t="str">
        <f t="shared" si="868"/>
        <v/>
      </c>
    </row>
    <row r="18542" spans="1:18" x14ac:dyDescent="0.35">
      <c r="A18542" t="str">
        <f t="shared" si="869"/>
        <v/>
      </c>
      <c r="G18542" t="str">
        <f>IF($B18542="","",IF($J18542&lt;&gt;"",IFERROR(LOOKUP(2,1/(($B$5:$B$20000=$B18542)*($F$5:$F$20000="组件")*($I$5:$I$20000=$J18542)),$G$5:$G$20000)&amp;"."&amp;COUNTIFS($B$5:$B18542,$B18542,$J$5:$J18542,$J18542),""),COUNTIFS($B$5:$B18542,$B18542,$J$5:$J18542,"")))</f>
        <v/>
      </c>
      <c r="I18542" t="str">
        <f>IF($F18542="组件","C"&amp;TEXT(COUNTIFS($B$5:$B18542,$B18542,$F$5:$F18542,"组件"),"000"),"")</f>
        <v/>
      </c>
      <c r="J18542" t="str">
        <f t="shared" si="867"/>
        <v/>
      </c>
      <c r="R18542" t="str">
        <f t="shared" si="868"/>
        <v/>
      </c>
    </row>
    <row r="18543" spans="1:18" x14ac:dyDescent="0.35">
      <c r="A18543" t="str">
        <f t="shared" si="869"/>
        <v/>
      </c>
      <c r="G18543" t="str">
        <f>IF($B18543="","",IF($J18543&lt;&gt;"",IFERROR(LOOKUP(2,1/(($B$5:$B$20000=$B18543)*($F$5:$F$20000="组件")*($I$5:$I$20000=$J18543)),$G$5:$G$20000)&amp;"."&amp;COUNTIFS($B$5:$B18543,$B18543,$J$5:$J18543,$J18543),""),COUNTIFS($B$5:$B18543,$B18543,$J$5:$J18543,"")))</f>
        <v/>
      </c>
      <c r="I18543" t="str">
        <f>IF($F18543="组件","C"&amp;TEXT(COUNTIFS($B$5:$B18543,$B18543,$F$5:$F18543,"组件"),"000"),"")</f>
        <v/>
      </c>
      <c r="J18543" t="str">
        <f t="shared" si="867"/>
        <v/>
      </c>
      <c r="R18543" t="str">
        <f t="shared" si="868"/>
        <v/>
      </c>
    </row>
    <row r="18544" spans="1:18" x14ac:dyDescent="0.35">
      <c r="A18544" t="str">
        <f t="shared" si="869"/>
        <v/>
      </c>
      <c r="G18544" t="str">
        <f>IF($B18544="","",IF($J18544&lt;&gt;"",IFERROR(LOOKUP(2,1/(($B$5:$B$20000=$B18544)*($F$5:$F$20000="组件")*($I$5:$I$20000=$J18544)),$G$5:$G$20000)&amp;"."&amp;COUNTIFS($B$5:$B18544,$B18544,$J$5:$J18544,$J18544),""),COUNTIFS($B$5:$B18544,$B18544,$J$5:$J18544,"")))</f>
        <v/>
      </c>
      <c r="I18544" t="str">
        <f>IF($F18544="组件","C"&amp;TEXT(COUNTIFS($B$5:$B18544,$B18544,$F$5:$F18544,"组件"),"000"),"")</f>
        <v/>
      </c>
      <c r="J18544" t="str">
        <f t="shared" si="867"/>
        <v/>
      </c>
      <c r="R18544" t="str">
        <f t="shared" si="868"/>
        <v/>
      </c>
    </row>
    <row r="18545" spans="1:18" x14ac:dyDescent="0.35">
      <c r="A18545" t="str">
        <f t="shared" si="869"/>
        <v/>
      </c>
      <c r="G18545" t="str">
        <f>IF($B18545="","",IF($J18545&lt;&gt;"",IFERROR(LOOKUP(2,1/(($B$5:$B$20000=$B18545)*($F$5:$F$20000="组件")*($I$5:$I$20000=$J18545)),$G$5:$G$20000)&amp;"."&amp;COUNTIFS($B$5:$B18545,$B18545,$J$5:$J18545,$J18545),""),COUNTIFS($B$5:$B18545,$B18545,$J$5:$J18545,"")))</f>
        <v/>
      </c>
      <c r="I18545" t="str">
        <f>IF($F18545="组件","C"&amp;TEXT(COUNTIFS($B$5:$B18545,$B18545,$F$5:$F18545,"组件"),"000"),"")</f>
        <v/>
      </c>
      <c r="J18545" t="str">
        <f t="shared" si="867"/>
        <v/>
      </c>
      <c r="R18545" t="str">
        <f t="shared" si="868"/>
        <v/>
      </c>
    </row>
    <row r="18546" spans="1:18" x14ac:dyDescent="0.35">
      <c r="A18546" t="str">
        <f t="shared" si="869"/>
        <v/>
      </c>
      <c r="G18546" t="str">
        <f>IF($B18546="","",IF($J18546&lt;&gt;"",IFERROR(LOOKUP(2,1/(($B$5:$B$20000=$B18546)*($F$5:$F$20000="组件")*($I$5:$I$20000=$J18546)),$G$5:$G$20000)&amp;"."&amp;COUNTIFS($B$5:$B18546,$B18546,$J$5:$J18546,$J18546),""),COUNTIFS($B$5:$B18546,$B18546,$J$5:$J18546,"")))</f>
        <v/>
      </c>
      <c r="I18546" t="str">
        <f>IF($F18546="组件","C"&amp;TEXT(COUNTIFS($B$5:$B18546,$B18546,$F$5:$F18546,"组件"),"000"),"")</f>
        <v/>
      </c>
      <c r="J18546" t="str">
        <f t="shared" si="867"/>
        <v/>
      </c>
      <c r="R18546" t="str">
        <f t="shared" si="868"/>
        <v/>
      </c>
    </row>
    <row r="18547" spans="1:18" x14ac:dyDescent="0.35">
      <c r="A18547" t="str">
        <f t="shared" si="869"/>
        <v/>
      </c>
      <c r="G18547" t="str">
        <f>IF($B18547="","",IF($J18547&lt;&gt;"",IFERROR(LOOKUP(2,1/(($B$5:$B$20000=$B18547)*($F$5:$F$20000="组件")*($I$5:$I$20000=$J18547)),$G$5:$G$20000)&amp;"."&amp;COUNTIFS($B$5:$B18547,$B18547,$J$5:$J18547,$J18547),""),COUNTIFS($B$5:$B18547,$B18547,$J$5:$J18547,"")))</f>
        <v/>
      </c>
      <c r="I18547" t="str">
        <f>IF($F18547="组件","C"&amp;TEXT(COUNTIFS($B$5:$B18547,$B18547,$F$5:$F18547,"组件"),"000"),"")</f>
        <v/>
      </c>
      <c r="J18547" t="str">
        <f t="shared" si="867"/>
        <v/>
      </c>
      <c r="R18547" t="str">
        <f t="shared" si="868"/>
        <v/>
      </c>
    </row>
    <row r="18548" spans="1:18" x14ac:dyDescent="0.35">
      <c r="A18548" t="str">
        <f t="shared" si="869"/>
        <v/>
      </c>
      <c r="G18548" t="str">
        <f>IF($B18548="","",IF($J18548&lt;&gt;"",IFERROR(LOOKUP(2,1/(($B$5:$B$20000=$B18548)*($F$5:$F$20000="组件")*($I$5:$I$20000=$J18548)),$G$5:$G$20000)&amp;"."&amp;COUNTIFS($B$5:$B18548,$B18548,$J$5:$J18548,$J18548),""),COUNTIFS($B$5:$B18548,$B18548,$J$5:$J18548,"")))</f>
        <v/>
      </c>
      <c r="I18548" t="str">
        <f>IF($F18548="组件","C"&amp;TEXT(COUNTIFS($B$5:$B18548,$B18548,$F$5:$F18548,"组件"),"000"),"")</f>
        <v/>
      </c>
      <c r="J18548" t="str">
        <f t="shared" si="867"/>
        <v/>
      </c>
      <c r="R18548" t="str">
        <f t="shared" si="868"/>
        <v/>
      </c>
    </row>
    <row r="18549" spans="1:18" x14ac:dyDescent="0.35">
      <c r="A18549" t="str">
        <f t="shared" si="869"/>
        <v/>
      </c>
      <c r="G18549" t="str">
        <f>IF($B18549="","",IF($J18549&lt;&gt;"",IFERROR(LOOKUP(2,1/(($B$5:$B$20000=$B18549)*($F$5:$F$20000="组件")*($I$5:$I$20000=$J18549)),$G$5:$G$20000)&amp;"."&amp;COUNTIFS($B$5:$B18549,$B18549,$J$5:$J18549,$J18549),""),COUNTIFS($B$5:$B18549,$B18549,$J$5:$J18549,"")))</f>
        <v/>
      </c>
      <c r="I18549" t="str">
        <f>IF($F18549="组件","C"&amp;TEXT(COUNTIFS($B$5:$B18549,$B18549,$F$5:$F18549,"组件"),"000"),"")</f>
        <v/>
      </c>
      <c r="J18549" t="str">
        <f t="shared" si="867"/>
        <v/>
      </c>
      <c r="R18549" t="str">
        <f t="shared" si="868"/>
        <v/>
      </c>
    </row>
    <row r="18550" spans="1:18" x14ac:dyDescent="0.35">
      <c r="A18550" t="str">
        <f t="shared" si="869"/>
        <v/>
      </c>
      <c r="G18550" t="str">
        <f>IF($B18550="","",IF($J18550&lt;&gt;"",IFERROR(LOOKUP(2,1/(($B$5:$B$20000=$B18550)*($F$5:$F$20000="组件")*($I$5:$I$20000=$J18550)),$G$5:$G$20000)&amp;"."&amp;COUNTIFS($B$5:$B18550,$B18550,$J$5:$J18550,$J18550),""),COUNTIFS($B$5:$B18550,$B18550,$J$5:$J18550,"")))</f>
        <v/>
      </c>
      <c r="I18550" t="str">
        <f>IF($F18550="组件","C"&amp;TEXT(COUNTIFS($B$5:$B18550,$B18550,$F$5:$F18550,"组件"),"000"),"")</f>
        <v/>
      </c>
      <c r="J18550" t="str">
        <f t="shared" si="867"/>
        <v/>
      </c>
      <c r="R18550" t="str">
        <f t="shared" si="868"/>
        <v/>
      </c>
    </row>
    <row r="18551" spans="1:18" x14ac:dyDescent="0.35">
      <c r="A18551" t="str">
        <f t="shared" si="869"/>
        <v/>
      </c>
      <c r="G18551" t="str">
        <f>IF($B18551="","",IF($J18551&lt;&gt;"",IFERROR(LOOKUP(2,1/(($B$5:$B$20000=$B18551)*($F$5:$F$20000="组件")*($I$5:$I$20000=$J18551)),$G$5:$G$20000)&amp;"."&amp;COUNTIFS($B$5:$B18551,$B18551,$J$5:$J18551,$J18551),""),COUNTIFS($B$5:$B18551,$B18551,$J$5:$J18551,"")))</f>
        <v/>
      </c>
      <c r="I18551" t="str">
        <f>IF($F18551="组件","C"&amp;TEXT(COUNTIFS($B$5:$B18551,$B18551,$F$5:$F18551,"组件"),"000"),"")</f>
        <v/>
      </c>
      <c r="J18551" t="str">
        <f t="shared" si="867"/>
        <v/>
      </c>
      <c r="R18551" t="str">
        <f t="shared" si="868"/>
        <v/>
      </c>
    </row>
    <row r="18552" spans="1:18" x14ac:dyDescent="0.35">
      <c r="A18552" t="str">
        <f t="shared" si="869"/>
        <v/>
      </c>
      <c r="G18552" t="str">
        <f>IF($B18552="","",IF($J18552&lt;&gt;"",IFERROR(LOOKUP(2,1/(($B$5:$B$20000=$B18552)*($F$5:$F$20000="组件")*($I$5:$I$20000=$J18552)),$G$5:$G$20000)&amp;"."&amp;COUNTIFS($B$5:$B18552,$B18552,$J$5:$J18552,$J18552),""),COUNTIFS($B$5:$B18552,$B18552,$J$5:$J18552,"")))</f>
        <v/>
      </c>
      <c r="I18552" t="str">
        <f>IF($F18552="组件","C"&amp;TEXT(COUNTIFS($B$5:$B18552,$B18552,$F$5:$F18552,"组件"),"000"),"")</f>
        <v/>
      </c>
      <c r="J18552" t="str">
        <f t="shared" si="867"/>
        <v/>
      </c>
      <c r="R18552" t="str">
        <f t="shared" si="868"/>
        <v/>
      </c>
    </row>
    <row r="18553" spans="1:18" x14ac:dyDescent="0.35">
      <c r="A18553" t="str">
        <f t="shared" si="869"/>
        <v/>
      </c>
      <c r="G18553" t="str">
        <f>IF($B18553="","",IF($J18553&lt;&gt;"",IFERROR(LOOKUP(2,1/(($B$5:$B$20000=$B18553)*($F$5:$F$20000="组件")*($I$5:$I$20000=$J18553)),$G$5:$G$20000)&amp;"."&amp;COUNTIFS($B$5:$B18553,$B18553,$J$5:$J18553,$J18553),""),COUNTIFS($B$5:$B18553,$B18553,$J$5:$J18553,"")))</f>
        <v/>
      </c>
      <c r="I18553" t="str">
        <f>IF($F18553="组件","C"&amp;TEXT(COUNTIFS($B$5:$B18553,$B18553,$F$5:$F18553,"组件"),"000"),"")</f>
        <v/>
      </c>
      <c r="J18553" t="str">
        <f t="shared" si="867"/>
        <v/>
      </c>
      <c r="R18553" t="str">
        <f t="shared" si="868"/>
        <v/>
      </c>
    </row>
    <row r="18554" spans="1:18" x14ac:dyDescent="0.35">
      <c r="A18554" t="str">
        <f t="shared" si="869"/>
        <v/>
      </c>
      <c r="G18554" t="str">
        <f>IF($B18554="","",IF($J18554&lt;&gt;"",IFERROR(LOOKUP(2,1/(($B$5:$B$20000=$B18554)*($F$5:$F$20000="组件")*($I$5:$I$20000=$J18554)),$G$5:$G$20000)&amp;"."&amp;COUNTIFS($B$5:$B18554,$B18554,$J$5:$J18554,$J18554),""),COUNTIFS($B$5:$B18554,$B18554,$J$5:$J18554,"")))</f>
        <v/>
      </c>
      <c r="I18554" t="str">
        <f>IF($F18554="组件","C"&amp;TEXT(COUNTIFS($B$5:$B18554,$B18554,$F$5:$F18554,"组件"),"000"),"")</f>
        <v/>
      </c>
      <c r="J18554" t="str">
        <f t="shared" si="867"/>
        <v/>
      </c>
      <c r="R18554" t="str">
        <f t="shared" si="868"/>
        <v/>
      </c>
    </row>
    <row r="18555" spans="1:18" x14ac:dyDescent="0.35">
      <c r="A18555" t="str">
        <f t="shared" si="869"/>
        <v/>
      </c>
      <c r="G18555" t="str">
        <f>IF($B18555="","",IF($J18555&lt;&gt;"",IFERROR(LOOKUP(2,1/(($B$5:$B$20000=$B18555)*($F$5:$F$20000="组件")*($I$5:$I$20000=$J18555)),$G$5:$G$20000)&amp;"."&amp;COUNTIFS($B$5:$B18555,$B18555,$J$5:$J18555,$J18555),""),COUNTIFS($B$5:$B18555,$B18555,$J$5:$J18555,"")))</f>
        <v/>
      </c>
      <c r="I18555" t="str">
        <f>IF($F18555="组件","C"&amp;TEXT(COUNTIFS($B$5:$B18555,$B18555,$F$5:$F18555,"组件"),"000"),"")</f>
        <v/>
      </c>
      <c r="J18555" t="str">
        <f t="shared" si="867"/>
        <v/>
      </c>
      <c r="R18555" t="str">
        <f t="shared" si="868"/>
        <v/>
      </c>
    </row>
    <row r="18556" spans="1:18" x14ac:dyDescent="0.35">
      <c r="A18556" t="str">
        <f t="shared" si="869"/>
        <v/>
      </c>
      <c r="G18556" t="str">
        <f>IF($B18556="","",IF($J18556&lt;&gt;"",IFERROR(LOOKUP(2,1/(($B$5:$B$20000=$B18556)*($F$5:$F$20000="组件")*($I$5:$I$20000=$J18556)),$G$5:$G$20000)&amp;"."&amp;COUNTIFS($B$5:$B18556,$B18556,$J$5:$J18556,$J18556),""),COUNTIFS($B$5:$B18556,$B18556,$J$5:$J18556,"")))</f>
        <v/>
      </c>
      <c r="I18556" t="str">
        <f>IF($F18556="组件","C"&amp;TEXT(COUNTIFS($B$5:$B18556,$B18556,$F$5:$F18556,"组件"),"000"),"")</f>
        <v/>
      </c>
      <c r="J18556" t="str">
        <f t="shared" si="867"/>
        <v/>
      </c>
      <c r="R18556" t="str">
        <f t="shared" si="868"/>
        <v/>
      </c>
    </row>
    <row r="18557" spans="1:18" x14ac:dyDescent="0.35">
      <c r="A18557" t="str">
        <f t="shared" si="869"/>
        <v/>
      </c>
      <c r="G18557" t="str">
        <f>IF($B18557="","",IF($J18557&lt;&gt;"",IFERROR(LOOKUP(2,1/(($B$5:$B$20000=$B18557)*($F$5:$F$20000="组件")*($I$5:$I$20000=$J18557)),$G$5:$G$20000)&amp;"."&amp;COUNTIFS($B$5:$B18557,$B18557,$J$5:$J18557,$J18557),""),COUNTIFS($B$5:$B18557,$B18557,$J$5:$J18557,"")))</f>
        <v/>
      </c>
      <c r="I18557" t="str">
        <f>IF($F18557="组件","C"&amp;TEXT(COUNTIFS($B$5:$B18557,$B18557,$F$5:$F18557,"组件"),"000"),"")</f>
        <v/>
      </c>
      <c r="J18557" t="str">
        <f t="shared" si="867"/>
        <v/>
      </c>
      <c r="R18557" t="str">
        <f t="shared" si="868"/>
        <v/>
      </c>
    </row>
    <row r="18558" spans="1:18" x14ac:dyDescent="0.35">
      <c r="A18558" t="str">
        <f t="shared" si="869"/>
        <v/>
      </c>
      <c r="G18558" t="str">
        <f>IF($B18558="","",IF($J18558&lt;&gt;"",IFERROR(LOOKUP(2,1/(($B$5:$B$20000=$B18558)*($F$5:$F$20000="组件")*($I$5:$I$20000=$J18558)),$G$5:$G$20000)&amp;"."&amp;COUNTIFS($B$5:$B18558,$B18558,$J$5:$J18558,$J18558),""),COUNTIFS($B$5:$B18558,$B18558,$J$5:$J18558,"")))</f>
        <v/>
      </c>
      <c r="I18558" t="str">
        <f>IF($F18558="组件","C"&amp;TEXT(COUNTIFS($B$5:$B18558,$B18558,$F$5:$F18558,"组件"),"000"),"")</f>
        <v/>
      </c>
      <c r="J18558" t="str">
        <f t="shared" si="867"/>
        <v/>
      </c>
      <c r="R18558" t="str">
        <f t="shared" si="868"/>
        <v/>
      </c>
    </row>
    <row r="18559" spans="1:18" x14ac:dyDescent="0.35">
      <c r="A18559" t="str">
        <f t="shared" si="869"/>
        <v/>
      </c>
      <c r="G18559" t="str">
        <f>IF($B18559="","",IF($J18559&lt;&gt;"",IFERROR(LOOKUP(2,1/(($B$5:$B$20000=$B18559)*($F$5:$F$20000="组件")*($I$5:$I$20000=$J18559)),$G$5:$G$20000)&amp;"."&amp;COUNTIFS($B$5:$B18559,$B18559,$J$5:$J18559,$J18559),""),COUNTIFS($B$5:$B18559,$B18559,$J$5:$J18559,"")))</f>
        <v/>
      </c>
      <c r="I18559" t="str">
        <f>IF($F18559="组件","C"&amp;TEXT(COUNTIFS($B$5:$B18559,$B18559,$F$5:$F18559,"组件"),"000"),"")</f>
        <v/>
      </c>
      <c r="J18559" t="str">
        <f t="shared" si="867"/>
        <v/>
      </c>
      <c r="R18559" t="str">
        <f t="shared" si="868"/>
        <v/>
      </c>
    </row>
    <row r="18560" spans="1:18" x14ac:dyDescent="0.35">
      <c r="A18560" t="str">
        <f t="shared" si="869"/>
        <v/>
      </c>
      <c r="G18560" t="str">
        <f>IF($B18560="","",IF($J18560&lt;&gt;"",IFERROR(LOOKUP(2,1/(($B$5:$B$20000=$B18560)*($F$5:$F$20000="组件")*($I$5:$I$20000=$J18560)),$G$5:$G$20000)&amp;"."&amp;COUNTIFS($B$5:$B18560,$B18560,$J$5:$J18560,$J18560),""),COUNTIFS($B$5:$B18560,$B18560,$J$5:$J18560,"")))</f>
        <v/>
      </c>
      <c r="I18560" t="str">
        <f>IF($F18560="组件","C"&amp;TEXT(COUNTIFS($B$5:$B18560,$B18560,$F$5:$F18560,"组件"),"000"),"")</f>
        <v/>
      </c>
      <c r="J18560" t="str">
        <f t="shared" si="867"/>
        <v/>
      </c>
      <c r="R18560" t="str">
        <f t="shared" si="868"/>
        <v/>
      </c>
    </row>
    <row r="18561" spans="1:18" x14ac:dyDescent="0.35">
      <c r="A18561" t="str">
        <f t="shared" si="869"/>
        <v/>
      </c>
      <c r="G18561" t="str">
        <f>IF($B18561="","",IF($J18561&lt;&gt;"",IFERROR(LOOKUP(2,1/(($B$5:$B$20000=$B18561)*($F$5:$F$20000="组件")*($I$5:$I$20000=$J18561)),$G$5:$G$20000)&amp;"."&amp;COUNTIFS($B$5:$B18561,$B18561,$J$5:$J18561,$J18561),""),COUNTIFS($B$5:$B18561,$B18561,$J$5:$J18561,"")))</f>
        <v/>
      </c>
      <c r="I18561" t="str">
        <f>IF($F18561="组件","C"&amp;TEXT(COUNTIFS($B$5:$B18561,$B18561,$F$5:$F18561,"组件"),"000"),"")</f>
        <v/>
      </c>
      <c r="J18561" t="str">
        <f t="shared" si="867"/>
        <v/>
      </c>
      <c r="R18561" t="str">
        <f t="shared" si="868"/>
        <v/>
      </c>
    </row>
    <row r="18562" spans="1:18" x14ac:dyDescent="0.35">
      <c r="A18562" t="str">
        <f t="shared" si="869"/>
        <v/>
      </c>
      <c r="G18562" t="str">
        <f>IF($B18562="","",IF($J18562&lt;&gt;"",IFERROR(LOOKUP(2,1/(($B$5:$B$20000=$B18562)*($F$5:$F$20000="组件")*($I$5:$I$20000=$J18562)),$G$5:$G$20000)&amp;"."&amp;COUNTIFS($B$5:$B18562,$B18562,$J$5:$J18562,$J18562),""),COUNTIFS($B$5:$B18562,$B18562,$J$5:$J18562,"")))</f>
        <v/>
      </c>
      <c r="I18562" t="str">
        <f>IF($F18562="组件","C"&amp;TEXT(COUNTIFS($B$5:$B18562,$B18562,$F$5:$F18562,"组件"),"000"),"")</f>
        <v/>
      </c>
      <c r="J18562" t="str">
        <f t="shared" si="867"/>
        <v/>
      </c>
      <c r="R18562" t="str">
        <f t="shared" si="868"/>
        <v/>
      </c>
    </row>
    <row r="18563" spans="1:18" x14ac:dyDescent="0.35">
      <c r="A18563" t="str">
        <f t="shared" si="869"/>
        <v/>
      </c>
      <c r="G18563" t="str">
        <f>IF($B18563="","",IF($J18563&lt;&gt;"",IFERROR(LOOKUP(2,1/(($B$5:$B$20000=$B18563)*($F$5:$F$20000="组件")*($I$5:$I$20000=$J18563)),$G$5:$G$20000)&amp;"."&amp;COUNTIFS($B$5:$B18563,$B18563,$J$5:$J18563,$J18563),""),COUNTIFS($B$5:$B18563,$B18563,$J$5:$J18563,"")))</f>
        <v/>
      </c>
      <c r="I18563" t="str">
        <f>IF($F18563="组件","C"&amp;TEXT(COUNTIFS($B$5:$B18563,$B18563,$F$5:$F18563,"组件"),"000"),"")</f>
        <v/>
      </c>
      <c r="J18563" t="str">
        <f t="shared" si="867"/>
        <v/>
      </c>
      <c r="R18563" t="str">
        <f t="shared" si="868"/>
        <v/>
      </c>
    </row>
    <row r="18564" spans="1:18" x14ac:dyDescent="0.35">
      <c r="A18564" t="str">
        <f t="shared" si="869"/>
        <v/>
      </c>
      <c r="G18564" t="str">
        <f>IF($B18564="","",IF($J18564&lt;&gt;"",IFERROR(LOOKUP(2,1/(($B$5:$B$20000=$B18564)*($F$5:$F$20000="组件")*($I$5:$I$20000=$J18564)),$G$5:$G$20000)&amp;"."&amp;COUNTIFS($B$5:$B18564,$B18564,$J$5:$J18564,$J18564),""),COUNTIFS($B$5:$B18564,$B18564,$J$5:$J18564,"")))</f>
        <v/>
      </c>
      <c r="I18564" t="str">
        <f>IF($F18564="组件","C"&amp;TEXT(COUNTIFS($B$5:$B18564,$B18564,$F$5:$F18564,"组件"),"000"),"")</f>
        <v/>
      </c>
      <c r="J18564" t="str">
        <f t="shared" si="867"/>
        <v/>
      </c>
      <c r="R18564" t="str">
        <f t="shared" si="868"/>
        <v/>
      </c>
    </row>
    <row r="18565" spans="1:18" x14ac:dyDescent="0.35">
      <c r="A18565" t="str">
        <f t="shared" si="869"/>
        <v/>
      </c>
      <c r="G18565" t="str">
        <f>IF($B18565="","",IF($J18565&lt;&gt;"",IFERROR(LOOKUP(2,1/(($B$5:$B$20000=$B18565)*($F$5:$F$20000="组件")*($I$5:$I$20000=$J18565)),$G$5:$G$20000)&amp;"."&amp;COUNTIFS($B$5:$B18565,$B18565,$J$5:$J18565,$J18565),""),COUNTIFS($B$5:$B18565,$B18565,$J$5:$J18565,"")))</f>
        <v/>
      </c>
      <c r="I18565" t="str">
        <f>IF($F18565="组件","C"&amp;TEXT(COUNTIFS($B$5:$B18565,$B18565,$F$5:$F18565,"组件"),"000"),"")</f>
        <v/>
      </c>
      <c r="J18565" t="str">
        <f t="shared" ref="J18565:J18628" si="870">IF($B18565="","",IF($F18565="组件","",IF($Q18565&lt;&gt;"",IF(AND($B18565=$B18564,$F18564="组件"),$I18564,IF(AND($B18565=$B18564,$J18564&lt;&gt;""),$J18564,"")),"")))</f>
        <v/>
      </c>
      <c r="R18565" t="str">
        <f t="shared" ref="R18565:R18628" si="871">IF($B18565="","",IF($J18565&lt;&gt;"",IFERROR(LOOKUP(2,1/(($B$5:$B$20000=$B18565)*($F$5:$F$20000="组件")*($I$5:$I$20000=$J18565)),$R$5:$R$20000)*IF($Q18565="",1,$Q18565),""),IF($P18565="","",IF($Q18565="",$P18565,$P18565*$Q18565))))</f>
        <v/>
      </c>
    </row>
    <row r="18566" spans="1:18" x14ac:dyDescent="0.35">
      <c r="A18566" t="str">
        <f t="shared" ref="A18566:A18629" si="872">IF(B18566="","",IF(B18566=B18565,A18565,A18565+1))</f>
        <v/>
      </c>
      <c r="G18566" t="str">
        <f>IF($B18566="","",IF($J18566&lt;&gt;"",IFERROR(LOOKUP(2,1/(($B$5:$B$20000=$B18566)*($F$5:$F$20000="组件")*($I$5:$I$20000=$J18566)),$G$5:$G$20000)&amp;"."&amp;COUNTIFS($B$5:$B18566,$B18566,$J$5:$J18566,$J18566),""),COUNTIFS($B$5:$B18566,$B18566,$J$5:$J18566,"")))</f>
        <v/>
      </c>
      <c r="I18566" t="str">
        <f>IF($F18566="组件","C"&amp;TEXT(COUNTIFS($B$5:$B18566,$B18566,$F$5:$F18566,"组件"),"000"),"")</f>
        <v/>
      </c>
      <c r="J18566" t="str">
        <f t="shared" si="870"/>
        <v/>
      </c>
      <c r="R18566" t="str">
        <f t="shared" si="871"/>
        <v/>
      </c>
    </row>
    <row r="18567" spans="1:18" x14ac:dyDescent="0.35">
      <c r="A18567" t="str">
        <f t="shared" si="872"/>
        <v/>
      </c>
      <c r="G18567" t="str">
        <f>IF($B18567="","",IF($J18567&lt;&gt;"",IFERROR(LOOKUP(2,1/(($B$5:$B$20000=$B18567)*($F$5:$F$20000="组件")*($I$5:$I$20000=$J18567)),$G$5:$G$20000)&amp;"."&amp;COUNTIFS($B$5:$B18567,$B18567,$J$5:$J18567,$J18567),""),COUNTIFS($B$5:$B18567,$B18567,$J$5:$J18567,"")))</f>
        <v/>
      </c>
      <c r="I18567" t="str">
        <f>IF($F18567="组件","C"&amp;TEXT(COUNTIFS($B$5:$B18567,$B18567,$F$5:$F18567,"组件"),"000"),"")</f>
        <v/>
      </c>
      <c r="J18567" t="str">
        <f t="shared" si="870"/>
        <v/>
      </c>
      <c r="R18567" t="str">
        <f t="shared" si="871"/>
        <v/>
      </c>
    </row>
    <row r="18568" spans="1:18" x14ac:dyDescent="0.35">
      <c r="A18568" t="str">
        <f t="shared" si="872"/>
        <v/>
      </c>
      <c r="G18568" t="str">
        <f>IF($B18568="","",IF($J18568&lt;&gt;"",IFERROR(LOOKUP(2,1/(($B$5:$B$20000=$B18568)*($F$5:$F$20000="组件")*($I$5:$I$20000=$J18568)),$G$5:$G$20000)&amp;"."&amp;COUNTIFS($B$5:$B18568,$B18568,$J$5:$J18568,$J18568),""),COUNTIFS($B$5:$B18568,$B18568,$J$5:$J18568,"")))</f>
        <v/>
      </c>
      <c r="I18568" t="str">
        <f>IF($F18568="组件","C"&amp;TEXT(COUNTIFS($B$5:$B18568,$B18568,$F$5:$F18568,"组件"),"000"),"")</f>
        <v/>
      </c>
      <c r="J18568" t="str">
        <f t="shared" si="870"/>
        <v/>
      </c>
      <c r="R18568" t="str">
        <f t="shared" si="871"/>
        <v/>
      </c>
    </row>
    <row r="18569" spans="1:18" x14ac:dyDescent="0.35">
      <c r="A18569" t="str">
        <f t="shared" si="872"/>
        <v/>
      </c>
      <c r="G18569" t="str">
        <f>IF($B18569="","",IF($J18569&lt;&gt;"",IFERROR(LOOKUP(2,1/(($B$5:$B$20000=$B18569)*($F$5:$F$20000="组件")*($I$5:$I$20000=$J18569)),$G$5:$G$20000)&amp;"."&amp;COUNTIFS($B$5:$B18569,$B18569,$J$5:$J18569,$J18569),""),COUNTIFS($B$5:$B18569,$B18569,$J$5:$J18569,"")))</f>
        <v/>
      </c>
      <c r="I18569" t="str">
        <f>IF($F18569="组件","C"&amp;TEXT(COUNTIFS($B$5:$B18569,$B18569,$F$5:$F18569,"组件"),"000"),"")</f>
        <v/>
      </c>
      <c r="J18569" t="str">
        <f t="shared" si="870"/>
        <v/>
      </c>
      <c r="R18569" t="str">
        <f t="shared" si="871"/>
        <v/>
      </c>
    </row>
    <row r="18570" spans="1:18" x14ac:dyDescent="0.35">
      <c r="A18570" t="str">
        <f t="shared" si="872"/>
        <v/>
      </c>
      <c r="G18570" t="str">
        <f>IF($B18570="","",IF($J18570&lt;&gt;"",IFERROR(LOOKUP(2,1/(($B$5:$B$20000=$B18570)*($F$5:$F$20000="组件")*($I$5:$I$20000=$J18570)),$G$5:$G$20000)&amp;"."&amp;COUNTIFS($B$5:$B18570,$B18570,$J$5:$J18570,$J18570),""),COUNTIFS($B$5:$B18570,$B18570,$J$5:$J18570,"")))</f>
        <v/>
      </c>
      <c r="I18570" t="str">
        <f>IF($F18570="组件","C"&amp;TEXT(COUNTIFS($B$5:$B18570,$B18570,$F$5:$F18570,"组件"),"000"),"")</f>
        <v/>
      </c>
      <c r="J18570" t="str">
        <f t="shared" si="870"/>
        <v/>
      </c>
      <c r="R18570" t="str">
        <f t="shared" si="871"/>
        <v/>
      </c>
    </row>
    <row r="18571" spans="1:18" x14ac:dyDescent="0.35">
      <c r="A18571" t="str">
        <f t="shared" si="872"/>
        <v/>
      </c>
      <c r="G18571" t="str">
        <f>IF($B18571="","",IF($J18571&lt;&gt;"",IFERROR(LOOKUP(2,1/(($B$5:$B$20000=$B18571)*($F$5:$F$20000="组件")*($I$5:$I$20000=$J18571)),$G$5:$G$20000)&amp;"."&amp;COUNTIFS($B$5:$B18571,$B18571,$J$5:$J18571,$J18571),""),COUNTIFS($B$5:$B18571,$B18571,$J$5:$J18571,"")))</f>
        <v/>
      </c>
      <c r="I18571" t="str">
        <f>IF($F18571="组件","C"&amp;TEXT(COUNTIFS($B$5:$B18571,$B18571,$F$5:$F18571,"组件"),"000"),"")</f>
        <v/>
      </c>
      <c r="J18571" t="str">
        <f t="shared" si="870"/>
        <v/>
      </c>
      <c r="R18571" t="str">
        <f t="shared" si="871"/>
        <v/>
      </c>
    </row>
    <row r="18572" spans="1:18" x14ac:dyDescent="0.35">
      <c r="A18572" t="str">
        <f t="shared" si="872"/>
        <v/>
      </c>
      <c r="G18572" t="str">
        <f>IF($B18572="","",IF($J18572&lt;&gt;"",IFERROR(LOOKUP(2,1/(($B$5:$B$20000=$B18572)*($F$5:$F$20000="组件")*($I$5:$I$20000=$J18572)),$G$5:$G$20000)&amp;"."&amp;COUNTIFS($B$5:$B18572,$B18572,$J$5:$J18572,$J18572),""),COUNTIFS($B$5:$B18572,$B18572,$J$5:$J18572,"")))</f>
        <v/>
      </c>
      <c r="I18572" t="str">
        <f>IF($F18572="组件","C"&amp;TEXT(COUNTIFS($B$5:$B18572,$B18572,$F$5:$F18572,"组件"),"000"),"")</f>
        <v/>
      </c>
      <c r="J18572" t="str">
        <f t="shared" si="870"/>
        <v/>
      </c>
      <c r="R18572" t="str">
        <f t="shared" si="871"/>
        <v/>
      </c>
    </row>
    <row r="18573" spans="1:18" x14ac:dyDescent="0.35">
      <c r="A18573" t="str">
        <f t="shared" si="872"/>
        <v/>
      </c>
      <c r="G18573" t="str">
        <f>IF($B18573="","",IF($J18573&lt;&gt;"",IFERROR(LOOKUP(2,1/(($B$5:$B$20000=$B18573)*($F$5:$F$20000="组件")*($I$5:$I$20000=$J18573)),$G$5:$G$20000)&amp;"."&amp;COUNTIFS($B$5:$B18573,$B18573,$J$5:$J18573,$J18573),""),COUNTIFS($B$5:$B18573,$B18573,$J$5:$J18573,"")))</f>
        <v/>
      </c>
      <c r="I18573" t="str">
        <f>IF($F18573="组件","C"&amp;TEXT(COUNTIFS($B$5:$B18573,$B18573,$F$5:$F18573,"组件"),"000"),"")</f>
        <v/>
      </c>
      <c r="J18573" t="str">
        <f t="shared" si="870"/>
        <v/>
      </c>
      <c r="R18573" t="str">
        <f t="shared" si="871"/>
        <v/>
      </c>
    </row>
    <row r="18574" spans="1:18" x14ac:dyDescent="0.35">
      <c r="A18574" t="str">
        <f t="shared" si="872"/>
        <v/>
      </c>
      <c r="G18574" t="str">
        <f>IF($B18574="","",IF($J18574&lt;&gt;"",IFERROR(LOOKUP(2,1/(($B$5:$B$20000=$B18574)*($F$5:$F$20000="组件")*($I$5:$I$20000=$J18574)),$G$5:$G$20000)&amp;"."&amp;COUNTIFS($B$5:$B18574,$B18574,$J$5:$J18574,$J18574),""),COUNTIFS($B$5:$B18574,$B18574,$J$5:$J18574,"")))</f>
        <v/>
      </c>
      <c r="I18574" t="str">
        <f>IF($F18574="组件","C"&amp;TEXT(COUNTIFS($B$5:$B18574,$B18574,$F$5:$F18574,"组件"),"000"),"")</f>
        <v/>
      </c>
      <c r="J18574" t="str">
        <f t="shared" si="870"/>
        <v/>
      </c>
      <c r="R18574" t="str">
        <f t="shared" si="871"/>
        <v/>
      </c>
    </row>
    <row r="18575" spans="1:18" x14ac:dyDescent="0.35">
      <c r="A18575" t="str">
        <f t="shared" si="872"/>
        <v/>
      </c>
      <c r="G18575" t="str">
        <f>IF($B18575="","",IF($J18575&lt;&gt;"",IFERROR(LOOKUP(2,1/(($B$5:$B$20000=$B18575)*($F$5:$F$20000="组件")*($I$5:$I$20000=$J18575)),$G$5:$G$20000)&amp;"."&amp;COUNTIFS($B$5:$B18575,$B18575,$J$5:$J18575,$J18575),""),COUNTIFS($B$5:$B18575,$B18575,$J$5:$J18575,"")))</f>
        <v/>
      </c>
      <c r="I18575" t="str">
        <f>IF($F18575="组件","C"&amp;TEXT(COUNTIFS($B$5:$B18575,$B18575,$F$5:$F18575,"组件"),"000"),"")</f>
        <v/>
      </c>
      <c r="J18575" t="str">
        <f t="shared" si="870"/>
        <v/>
      </c>
      <c r="R18575" t="str">
        <f t="shared" si="871"/>
        <v/>
      </c>
    </row>
    <row r="18576" spans="1:18" x14ac:dyDescent="0.35">
      <c r="A18576" t="str">
        <f t="shared" si="872"/>
        <v/>
      </c>
      <c r="G18576" t="str">
        <f>IF($B18576="","",IF($J18576&lt;&gt;"",IFERROR(LOOKUP(2,1/(($B$5:$B$20000=$B18576)*($F$5:$F$20000="组件")*($I$5:$I$20000=$J18576)),$G$5:$G$20000)&amp;"."&amp;COUNTIFS($B$5:$B18576,$B18576,$J$5:$J18576,$J18576),""),COUNTIFS($B$5:$B18576,$B18576,$J$5:$J18576,"")))</f>
        <v/>
      </c>
      <c r="I18576" t="str">
        <f>IF($F18576="组件","C"&amp;TEXT(COUNTIFS($B$5:$B18576,$B18576,$F$5:$F18576,"组件"),"000"),"")</f>
        <v/>
      </c>
      <c r="J18576" t="str">
        <f t="shared" si="870"/>
        <v/>
      </c>
      <c r="R18576" t="str">
        <f t="shared" si="871"/>
        <v/>
      </c>
    </row>
    <row r="18577" spans="1:18" x14ac:dyDescent="0.35">
      <c r="A18577" t="str">
        <f t="shared" si="872"/>
        <v/>
      </c>
      <c r="G18577" t="str">
        <f>IF($B18577="","",IF($J18577&lt;&gt;"",IFERROR(LOOKUP(2,1/(($B$5:$B$20000=$B18577)*($F$5:$F$20000="组件")*($I$5:$I$20000=$J18577)),$G$5:$G$20000)&amp;"."&amp;COUNTIFS($B$5:$B18577,$B18577,$J$5:$J18577,$J18577),""),COUNTIFS($B$5:$B18577,$B18577,$J$5:$J18577,"")))</f>
        <v/>
      </c>
      <c r="I18577" t="str">
        <f>IF($F18577="组件","C"&amp;TEXT(COUNTIFS($B$5:$B18577,$B18577,$F$5:$F18577,"组件"),"000"),"")</f>
        <v/>
      </c>
      <c r="J18577" t="str">
        <f t="shared" si="870"/>
        <v/>
      </c>
      <c r="R18577" t="str">
        <f t="shared" si="871"/>
        <v/>
      </c>
    </row>
    <row r="18578" spans="1:18" x14ac:dyDescent="0.35">
      <c r="A18578" t="str">
        <f t="shared" si="872"/>
        <v/>
      </c>
      <c r="G18578" t="str">
        <f>IF($B18578="","",IF($J18578&lt;&gt;"",IFERROR(LOOKUP(2,1/(($B$5:$B$20000=$B18578)*($F$5:$F$20000="组件")*($I$5:$I$20000=$J18578)),$G$5:$G$20000)&amp;"."&amp;COUNTIFS($B$5:$B18578,$B18578,$J$5:$J18578,$J18578),""),COUNTIFS($B$5:$B18578,$B18578,$J$5:$J18578,"")))</f>
        <v/>
      </c>
      <c r="I18578" t="str">
        <f>IF($F18578="组件","C"&amp;TEXT(COUNTIFS($B$5:$B18578,$B18578,$F$5:$F18578,"组件"),"000"),"")</f>
        <v/>
      </c>
      <c r="J18578" t="str">
        <f t="shared" si="870"/>
        <v/>
      </c>
      <c r="R18578" t="str">
        <f t="shared" si="871"/>
        <v/>
      </c>
    </row>
    <row r="18579" spans="1:18" x14ac:dyDescent="0.35">
      <c r="A18579" t="str">
        <f t="shared" si="872"/>
        <v/>
      </c>
      <c r="G18579" t="str">
        <f>IF($B18579="","",IF($J18579&lt;&gt;"",IFERROR(LOOKUP(2,1/(($B$5:$B$20000=$B18579)*($F$5:$F$20000="组件")*($I$5:$I$20000=$J18579)),$G$5:$G$20000)&amp;"."&amp;COUNTIFS($B$5:$B18579,$B18579,$J$5:$J18579,$J18579),""),COUNTIFS($B$5:$B18579,$B18579,$J$5:$J18579,"")))</f>
        <v/>
      </c>
      <c r="I18579" t="str">
        <f>IF($F18579="组件","C"&amp;TEXT(COUNTIFS($B$5:$B18579,$B18579,$F$5:$F18579,"组件"),"000"),"")</f>
        <v/>
      </c>
      <c r="J18579" t="str">
        <f t="shared" si="870"/>
        <v/>
      </c>
      <c r="R18579" t="str">
        <f t="shared" si="871"/>
        <v/>
      </c>
    </row>
    <row r="18580" spans="1:18" x14ac:dyDescent="0.35">
      <c r="A18580" t="str">
        <f t="shared" si="872"/>
        <v/>
      </c>
      <c r="G18580" t="str">
        <f>IF($B18580="","",IF($J18580&lt;&gt;"",IFERROR(LOOKUP(2,1/(($B$5:$B$20000=$B18580)*($F$5:$F$20000="组件")*($I$5:$I$20000=$J18580)),$G$5:$G$20000)&amp;"."&amp;COUNTIFS($B$5:$B18580,$B18580,$J$5:$J18580,$J18580),""),COUNTIFS($B$5:$B18580,$B18580,$J$5:$J18580,"")))</f>
        <v/>
      </c>
      <c r="I18580" t="str">
        <f>IF($F18580="组件","C"&amp;TEXT(COUNTIFS($B$5:$B18580,$B18580,$F$5:$F18580,"组件"),"000"),"")</f>
        <v/>
      </c>
      <c r="J18580" t="str">
        <f t="shared" si="870"/>
        <v/>
      </c>
      <c r="R18580" t="str">
        <f t="shared" si="871"/>
        <v/>
      </c>
    </row>
    <row r="18581" spans="1:18" x14ac:dyDescent="0.35">
      <c r="A18581" t="str">
        <f t="shared" si="872"/>
        <v/>
      </c>
      <c r="G18581" t="str">
        <f>IF($B18581="","",IF($J18581&lt;&gt;"",IFERROR(LOOKUP(2,1/(($B$5:$B$20000=$B18581)*($F$5:$F$20000="组件")*($I$5:$I$20000=$J18581)),$G$5:$G$20000)&amp;"."&amp;COUNTIFS($B$5:$B18581,$B18581,$J$5:$J18581,$J18581),""),COUNTIFS($B$5:$B18581,$B18581,$J$5:$J18581,"")))</f>
        <v/>
      </c>
      <c r="I18581" t="str">
        <f>IF($F18581="组件","C"&amp;TEXT(COUNTIFS($B$5:$B18581,$B18581,$F$5:$F18581,"组件"),"000"),"")</f>
        <v/>
      </c>
      <c r="J18581" t="str">
        <f t="shared" si="870"/>
        <v/>
      </c>
      <c r="R18581" t="str">
        <f t="shared" si="871"/>
        <v/>
      </c>
    </row>
    <row r="18582" spans="1:18" x14ac:dyDescent="0.35">
      <c r="A18582" t="str">
        <f t="shared" si="872"/>
        <v/>
      </c>
      <c r="G18582" t="str">
        <f>IF($B18582="","",IF($J18582&lt;&gt;"",IFERROR(LOOKUP(2,1/(($B$5:$B$20000=$B18582)*($F$5:$F$20000="组件")*($I$5:$I$20000=$J18582)),$G$5:$G$20000)&amp;"."&amp;COUNTIFS($B$5:$B18582,$B18582,$J$5:$J18582,$J18582),""),COUNTIFS($B$5:$B18582,$B18582,$J$5:$J18582,"")))</f>
        <v/>
      </c>
      <c r="I18582" t="str">
        <f>IF($F18582="组件","C"&amp;TEXT(COUNTIFS($B$5:$B18582,$B18582,$F$5:$F18582,"组件"),"000"),"")</f>
        <v/>
      </c>
      <c r="J18582" t="str">
        <f t="shared" si="870"/>
        <v/>
      </c>
      <c r="R18582" t="str">
        <f t="shared" si="871"/>
        <v/>
      </c>
    </row>
    <row r="18583" spans="1:18" x14ac:dyDescent="0.35">
      <c r="A18583" t="str">
        <f t="shared" si="872"/>
        <v/>
      </c>
      <c r="G18583" t="str">
        <f>IF($B18583="","",IF($J18583&lt;&gt;"",IFERROR(LOOKUP(2,1/(($B$5:$B$20000=$B18583)*($F$5:$F$20000="组件")*($I$5:$I$20000=$J18583)),$G$5:$G$20000)&amp;"."&amp;COUNTIFS($B$5:$B18583,$B18583,$J$5:$J18583,$J18583),""),COUNTIFS($B$5:$B18583,$B18583,$J$5:$J18583,"")))</f>
        <v/>
      </c>
      <c r="I18583" t="str">
        <f>IF($F18583="组件","C"&amp;TEXT(COUNTIFS($B$5:$B18583,$B18583,$F$5:$F18583,"组件"),"000"),"")</f>
        <v/>
      </c>
      <c r="J18583" t="str">
        <f t="shared" si="870"/>
        <v/>
      </c>
      <c r="R18583" t="str">
        <f t="shared" si="871"/>
        <v/>
      </c>
    </row>
    <row r="18584" spans="1:18" x14ac:dyDescent="0.35">
      <c r="A18584" t="str">
        <f t="shared" si="872"/>
        <v/>
      </c>
      <c r="G18584" t="str">
        <f>IF($B18584="","",IF($J18584&lt;&gt;"",IFERROR(LOOKUP(2,1/(($B$5:$B$20000=$B18584)*($F$5:$F$20000="组件")*($I$5:$I$20000=$J18584)),$G$5:$G$20000)&amp;"."&amp;COUNTIFS($B$5:$B18584,$B18584,$J$5:$J18584,$J18584),""),COUNTIFS($B$5:$B18584,$B18584,$J$5:$J18584,"")))</f>
        <v/>
      </c>
      <c r="I18584" t="str">
        <f>IF($F18584="组件","C"&amp;TEXT(COUNTIFS($B$5:$B18584,$B18584,$F$5:$F18584,"组件"),"000"),"")</f>
        <v/>
      </c>
      <c r="J18584" t="str">
        <f t="shared" si="870"/>
        <v/>
      </c>
      <c r="R18584" t="str">
        <f t="shared" si="871"/>
        <v/>
      </c>
    </row>
    <row r="18585" spans="1:18" x14ac:dyDescent="0.35">
      <c r="A18585" t="str">
        <f t="shared" si="872"/>
        <v/>
      </c>
      <c r="G18585" t="str">
        <f>IF($B18585="","",IF($J18585&lt;&gt;"",IFERROR(LOOKUP(2,1/(($B$5:$B$20000=$B18585)*($F$5:$F$20000="组件")*($I$5:$I$20000=$J18585)),$G$5:$G$20000)&amp;"."&amp;COUNTIFS($B$5:$B18585,$B18585,$J$5:$J18585,$J18585),""),COUNTIFS($B$5:$B18585,$B18585,$J$5:$J18585,"")))</f>
        <v/>
      </c>
      <c r="I18585" t="str">
        <f>IF($F18585="组件","C"&amp;TEXT(COUNTIFS($B$5:$B18585,$B18585,$F$5:$F18585,"组件"),"000"),"")</f>
        <v/>
      </c>
      <c r="J18585" t="str">
        <f t="shared" si="870"/>
        <v/>
      </c>
      <c r="R18585" t="str">
        <f t="shared" si="871"/>
        <v/>
      </c>
    </row>
    <row r="18586" spans="1:18" x14ac:dyDescent="0.35">
      <c r="A18586" t="str">
        <f t="shared" si="872"/>
        <v/>
      </c>
      <c r="G18586" t="str">
        <f>IF($B18586="","",IF($J18586&lt;&gt;"",IFERROR(LOOKUP(2,1/(($B$5:$B$20000=$B18586)*($F$5:$F$20000="组件")*($I$5:$I$20000=$J18586)),$G$5:$G$20000)&amp;"."&amp;COUNTIFS($B$5:$B18586,$B18586,$J$5:$J18586,$J18586),""),COUNTIFS($B$5:$B18586,$B18586,$J$5:$J18586,"")))</f>
        <v/>
      </c>
      <c r="I18586" t="str">
        <f>IF($F18586="组件","C"&amp;TEXT(COUNTIFS($B$5:$B18586,$B18586,$F$5:$F18586,"组件"),"000"),"")</f>
        <v/>
      </c>
      <c r="J18586" t="str">
        <f t="shared" si="870"/>
        <v/>
      </c>
      <c r="R18586" t="str">
        <f t="shared" si="871"/>
        <v/>
      </c>
    </row>
    <row r="18587" spans="1:18" x14ac:dyDescent="0.35">
      <c r="A18587" t="str">
        <f t="shared" si="872"/>
        <v/>
      </c>
      <c r="G18587" t="str">
        <f>IF($B18587="","",IF($J18587&lt;&gt;"",IFERROR(LOOKUP(2,1/(($B$5:$B$20000=$B18587)*($F$5:$F$20000="组件")*($I$5:$I$20000=$J18587)),$G$5:$G$20000)&amp;"."&amp;COUNTIFS($B$5:$B18587,$B18587,$J$5:$J18587,$J18587),""),COUNTIFS($B$5:$B18587,$B18587,$J$5:$J18587,"")))</f>
        <v/>
      </c>
      <c r="I18587" t="str">
        <f>IF($F18587="组件","C"&amp;TEXT(COUNTIFS($B$5:$B18587,$B18587,$F$5:$F18587,"组件"),"000"),"")</f>
        <v/>
      </c>
      <c r="J18587" t="str">
        <f t="shared" si="870"/>
        <v/>
      </c>
      <c r="R18587" t="str">
        <f t="shared" si="871"/>
        <v/>
      </c>
    </row>
    <row r="18588" spans="1:18" x14ac:dyDescent="0.35">
      <c r="A18588" t="str">
        <f t="shared" si="872"/>
        <v/>
      </c>
      <c r="G18588" t="str">
        <f>IF($B18588="","",IF($J18588&lt;&gt;"",IFERROR(LOOKUP(2,1/(($B$5:$B$20000=$B18588)*($F$5:$F$20000="组件")*($I$5:$I$20000=$J18588)),$G$5:$G$20000)&amp;"."&amp;COUNTIFS($B$5:$B18588,$B18588,$J$5:$J18588,$J18588),""),COUNTIFS($B$5:$B18588,$B18588,$J$5:$J18588,"")))</f>
        <v/>
      </c>
      <c r="I18588" t="str">
        <f>IF($F18588="组件","C"&amp;TEXT(COUNTIFS($B$5:$B18588,$B18588,$F$5:$F18588,"组件"),"000"),"")</f>
        <v/>
      </c>
      <c r="J18588" t="str">
        <f t="shared" si="870"/>
        <v/>
      </c>
      <c r="R18588" t="str">
        <f t="shared" si="871"/>
        <v/>
      </c>
    </row>
    <row r="18589" spans="1:18" x14ac:dyDescent="0.35">
      <c r="A18589" t="str">
        <f t="shared" si="872"/>
        <v/>
      </c>
      <c r="G18589" t="str">
        <f>IF($B18589="","",IF($J18589&lt;&gt;"",IFERROR(LOOKUP(2,1/(($B$5:$B$20000=$B18589)*($F$5:$F$20000="组件")*($I$5:$I$20000=$J18589)),$G$5:$G$20000)&amp;"."&amp;COUNTIFS($B$5:$B18589,$B18589,$J$5:$J18589,$J18589),""),COUNTIFS($B$5:$B18589,$B18589,$J$5:$J18589,"")))</f>
        <v/>
      </c>
      <c r="I18589" t="str">
        <f>IF($F18589="组件","C"&amp;TEXT(COUNTIFS($B$5:$B18589,$B18589,$F$5:$F18589,"组件"),"000"),"")</f>
        <v/>
      </c>
      <c r="J18589" t="str">
        <f t="shared" si="870"/>
        <v/>
      </c>
      <c r="R18589" t="str">
        <f t="shared" si="871"/>
        <v/>
      </c>
    </row>
    <row r="18590" spans="1:18" x14ac:dyDescent="0.35">
      <c r="A18590" t="str">
        <f t="shared" si="872"/>
        <v/>
      </c>
      <c r="G18590" t="str">
        <f>IF($B18590="","",IF($J18590&lt;&gt;"",IFERROR(LOOKUP(2,1/(($B$5:$B$20000=$B18590)*($F$5:$F$20000="组件")*($I$5:$I$20000=$J18590)),$G$5:$G$20000)&amp;"."&amp;COUNTIFS($B$5:$B18590,$B18590,$J$5:$J18590,$J18590),""),COUNTIFS($B$5:$B18590,$B18590,$J$5:$J18590,"")))</f>
        <v/>
      </c>
      <c r="I18590" t="str">
        <f>IF($F18590="组件","C"&amp;TEXT(COUNTIFS($B$5:$B18590,$B18590,$F$5:$F18590,"组件"),"000"),"")</f>
        <v/>
      </c>
      <c r="J18590" t="str">
        <f t="shared" si="870"/>
        <v/>
      </c>
      <c r="R18590" t="str">
        <f t="shared" si="871"/>
        <v/>
      </c>
    </row>
    <row r="18591" spans="1:18" x14ac:dyDescent="0.35">
      <c r="A18591" t="str">
        <f t="shared" si="872"/>
        <v/>
      </c>
      <c r="G18591" t="str">
        <f>IF($B18591="","",IF($J18591&lt;&gt;"",IFERROR(LOOKUP(2,1/(($B$5:$B$20000=$B18591)*($F$5:$F$20000="组件")*($I$5:$I$20000=$J18591)),$G$5:$G$20000)&amp;"."&amp;COUNTIFS($B$5:$B18591,$B18591,$J$5:$J18591,$J18591),""),COUNTIFS($B$5:$B18591,$B18591,$J$5:$J18591,"")))</f>
        <v/>
      </c>
      <c r="I18591" t="str">
        <f>IF($F18591="组件","C"&amp;TEXT(COUNTIFS($B$5:$B18591,$B18591,$F$5:$F18591,"组件"),"000"),"")</f>
        <v/>
      </c>
      <c r="J18591" t="str">
        <f t="shared" si="870"/>
        <v/>
      </c>
      <c r="R18591" t="str">
        <f t="shared" si="871"/>
        <v/>
      </c>
    </row>
    <row r="18592" spans="1:18" x14ac:dyDescent="0.35">
      <c r="A18592" t="str">
        <f t="shared" si="872"/>
        <v/>
      </c>
      <c r="G18592" t="str">
        <f>IF($B18592="","",IF($J18592&lt;&gt;"",IFERROR(LOOKUP(2,1/(($B$5:$B$20000=$B18592)*($F$5:$F$20000="组件")*($I$5:$I$20000=$J18592)),$G$5:$G$20000)&amp;"."&amp;COUNTIFS($B$5:$B18592,$B18592,$J$5:$J18592,$J18592),""),COUNTIFS($B$5:$B18592,$B18592,$J$5:$J18592,"")))</f>
        <v/>
      </c>
      <c r="I18592" t="str">
        <f>IF($F18592="组件","C"&amp;TEXT(COUNTIFS($B$5:$B18592,$B18592,$F$5:$F18592,"组件"),"000"),"")</f>
        <v/>
      </c>
      <c r="J18592" t="str">
        <f t="shared" si="870"/>
        <v/>
      </c>
      <c r="R18592" t="str">
        <f t="shared" si="871"/>
        <v/>
      </c>
    </row>
    <row r="18593" spans="1:18" x14ac:dyDescent="0.35">
      <c r="A18593" t="str">
        <f t="shared" si="872"/>
        <v/>
      </c>
      <c r="G18593" t="str">
        <f>IF($B18593="","",IF($J18593&lt;&gt;"",IFERROR(LOOKUP(2,1/(($B$5:$B$20000=$B18593)*($F$5:$F$20000="组件")*($I$5:$I$20000=$J18593)),$G$5:$G$20000)&amp;"."&amp;COUNTIFS($B$5:$B18593,$B18593,$J$5:$J18593,$J18593),""),COUNTIFS($B$5:$B18593,$B18593,$J$5:$J18593,"")))</f>
        <v/>
      </c>
      <c r="I18593" t="str">
        <f>IF($F18593="组件","C"&amp;TEXT(COUNTIFS($B$5:$B18593,$B18593,$F$5:$F18593,"组件"),"000"),"")</f>
        <v/>
      </c>
      <c r="J18593" t="str">
        <f t="shared" si="870"/>
        <v/>
      </c>
      <c r="R18593" t="str">
        <f t="shared" si="871"/>
        <v/>
      </c>
    </row>
    <row r="18594" spans="1:18" x14ac:dyDescent="0.35">
      <c r="A18594" t="str">
        <f t="shared" si="872"/>
        <v/>
      </c>
      <c r="G18594" t="str">
        <f>IF($B18594="","",IF($J18594&lt;&gt;"",IFERROR(LOOKUP(2,1/(($B$5:$B$20000=$B18594)*($F$5:$F$20000="组件")*($I$5:$I$20000=$J18594)),$G$5:$G$20000)&amp;"."&amp;COUNTIFS($B$5:$B18594,$B18594,$J$5:$J18594,$J18594),""),COUNTIFS($B$5:$B18594,$B18594,$J$5:$J18594,"")))</f>
        <v/>
      </c>
      <c r="I18594" t="str">
        <f>IF($F18594="组件","C"&amp;TEXT(COUNTIFS($B$5:$B18594,$B18594,$F$5:$F18594,"组件"),"000"),"")</f>
        <v/>
      </c>
      <c r="J18594" t="str">
        <f t="shared" si="870"/>
        <v/>
      </c>
      <c r="R18594" t="str">
        <f t="shared" si="871"/>
        <v/>
      </c>
    </row>
    <row r="18595" spans="1:18" x14ac:dyDescent="0.35">
      <c r="A18595" t="str">
        <f t="shared" si="872"/>
        <v/>
      </c>
      <c r="G18595" t="str">
        <f>IF($B18595="","",IF($J18595&lt;&gt;"",IFERROR(LOOKUP(2,1/(($B$5:$B$20000=$B18595)*($F$5:$F$20000="组件")*($I$5:$I$20000=$J18595)),$G$5:$G$20000)&amp;"."&amp;COUNTIFS($B$5:$B18595,$B18595,$J$5:$J18595,$J18595),""),COUNTIFS($B$5:$B18595,$B18595,$J$5:$J18595,"")))</f>
        <v/>
      </c>
      <c r="I18595" t="str">
        <f>IF($F18595="组件","C"&amp;TEXT(COUNTIFS($B$5:$B18595,$B18595,$F$5:$F18595,"组件"),"000"),"")</f>
        <v/>
      </c>
      <c r="J18595" t="str">
        <f t="shared" si="870"/>
        <v/>
      </c>
      <c r="R18595" t="str">
        <f t="shared" si="871"/>
        <v/>
      </c>
    </row>
    <row r="18596" spans="1:18" x14ac:dyDescent="0.35">
      <c r="A18596" t="str">
        <f t="shared" si="872"/>
        <v/>
      </c>
      <c r="G18596" t="str">
        <f>IF($B18596="","",IF($J18596&lt;&gt;"",IFERROR(LOOKUP(2,1/(($B$5:$B$20000=$B18596)*($F$5:$F$20000="组件")*($I$5:$I$20000=$J18596)),$G$5:$G$20000)&amp;"."&amp;COUNTIFS($B$5:$B18596,$B18596,$J$5:$J18596,$J18596),""),COUNTIFS($B$5:$B18596,$B18596,$J$5:$J18596,"")))</f>
        <v/>
      </c>
      <c r="I18596" t="str">
        <f>IF($F18596="组件","C"&amp;TEXT(COUNTIFS($B$5:$B18596,$B18596,$F$5:$F18596,"组件"),"000"),"")</f>
        <v/>
      </c>
      <c r="J18596" t="str">
        <f t="shared" si="870"/>
        <v/>
      </c>
      <c r="R18596" t="str">
        <f t="shared" si="871"/>
        <v/>
      </c>
    </row>
    <row r="18597" spans="1:18" x14ac:dyDescent="0.35">
      <c r="A18597" t="str">
        <f t="shared" si="872"/>
        <v/>
      </c>
      <c r="G18597" t="str">
        <f>IF($B18597="","",IF($J18597&lt;&gt;"",IFERROR(LOOKUP(2,1/(($B$5:$B$20000=$B18597)*($F$5:$F$20000="组件")*($I$5:$I$20000=$J18597)),$G$5:$G$20000)&amp;"."&amp;COUNTIFS($B$5:$B18597,$B18597,$J$5:$J18597,$J18597),""),COUNTIFS($B$5:$B18597,$B18597,$J$5:$J18597,"")))</f>
        <v/>
      </c>
      <c r="I18597" t="str">
        <f>IF($F18597="组件","C"&amp;TEXT(COUNTIFS($B$5:$B18597,$B18597,$F$5:$F18597,"组件"),"000"),"")</f>
        <v/>
      </c>
      <c r="J18597" t="str">
        <f t="shared" si="870"/>
        <v/>
      </c>
      <c r="R18597" t="str">
        <f t="shared" si="871"/>
        <v/>
      </c>
    </row>
    <row r="18598" spans="1:18" x14ac:dyDescent="0.35">
      <c r="A18598" t="str">
        <f t="shared" si="872"/>
        <v/>
      </c>
      <c r="G18598" t="str">
        <f>IF($B18598="","",IF($J18598&lt;&gt;"",IFERROR(LOOKUP(2,1/(($B$5:$B$20000=$B18598)*($F$5:$F$20000="组件")*($I$5:$I$20000=$J18598)),$G$5:$G$20000)&amp;"."&amp;COUNTIFS($B$5:$B18598,$B18598,$J$5:$J18598,$J18598),""),COUNTIFS($B$5:$B18598,$B18598,$J$5:$J18598,"")))</f>
        <v/>
      </c>
      <c r="I18598" t="str">
        <f>IF($F18598="组件","C"&amp;TEXT(COUNTIFS($B$5:$B18598,$B18598,$F$5:$F18598,"组件"),"000"),"")</f>
        <v/>
      </c>
      <c r="J18598" t="str">
        <f t="shared" si="870"/>
        <v/>
      </c>
      <c r="R18598" t="str">
        <f t="shared" si="871"/>
        <v/>
      </c>
    </row>
    <row r="18599" spans="1:18" x14ac:dyDescent="0.35">
      <c r="A18599" t="str">
        <f t="shared" si="872"/>
        <v/>
      </c>
      <c r="G18599" t="str">
        <f>IF($B18599="","",IF($J18599&lt;&gt;"",IFERROR(LOOKUP(2,1/(($B$5:$B$20000=$B18599)*($F$5:$F$20000="组件")*($I$5:$I$20000=$J18599)),$G$5:$G$20000)&amp;"."&amp;COUNTIFS($B$5:$B18599,$B18599,$J$5:$J18599,$J18599),""),COUNTIFS($B$5:$B18599,$B18599,$J$5:$J18599,"")))</f>
        <v/>
      </c>
      <c r="I18599" t="str">
        <f>IF($F18599="组件","C"&amp;TEXT(COUNTIFS($B$5:$B18599,$B18599,$F$5:$F18599,"组件"),"000"),"")</f>
        <v/>
      </c>
      <c r="J18599" t="str">
        <f t="shared" si="870"/>
        <v/>
      </c>
      <c r="R18599" t="str">
        <f t="shared" si="871"/>
        <v/>
      </c>
    </row>
    <row r="18600" spans="1:18" x14ac:dyDescent="0.35">
      <c r="A18600" t="str">
        <f t="shared" si="872"/>
        <v/>
      </c>
      <c r="G18600" t="str">
        <f>IF($B18600="","",IF($J18600&lt;&gt;"",IFERROR(LOOKUP(2,1/(($B$5:$B$20000=$B18600)*($F$5:$F$20000="组件")*($I$5:$I$20000=$J18600)),$G$5:$G$20000)&amp;"."&amp;COUNTIFS($B$5:$B18600,$B18600,$J$5:$J18600,$J18600),""),COUNTIFS($B$5:$B18600,$B18600,$J$5:$J18600,"")))</f>
        <v/>
      </c>
      <c r="I18600" t="str">
        <f>IF($F18600="组件","C"&amp;TEXT(COUNTIFS($B$5:$B18600,$B18600,$F$5:$F18600,"组件"),"000"),"")</f>
        <v/>
      </c>
      <c r="J18600" t="str">
        <f t="shared" si="870"/>
        <v/>
      </c>
      <c r="R18600" t="str">
        <f t="shared" si="871"/>
        <v/>
      </c>
    </row>
    <row r="18601" spans="1:18" x14ac:dyDescent="0.35">
      <c r="A18601" t="str">
        <f t="shared" si="872"/>
        <v/>
      </c>
      <c r="G18601" t="str">
        <f>IF($B18601="","",IF($J18601&lt;&gt;"",IFERROR(LOOKUP(2,1/(($B$5:$B$20000=$B18601)*($F$5:$F$20000="组件")*($I$5:$I$20000=$J18601)),$G$5:$G$20000)&amp;"."&amp;COUNTIFS($B$5:$B18601,$B18601,$J$5:$J18601,$J18601),""),COUNTIFS($B$5:$B18601,$B18601,$J$5:$J18601,"")))</f>
        <v/>
      </c>
      <c r="I18601" t="str">
        <f>IF($F18601="组件","C"&amp;TEXT(COUNTIFS($B$5:$B18601,$B18601,$F$5:$F18601,"组件"),"000"),"")</f>
        <v/>
      </c>
      <c r="J18601" t="str">
        <f t="shared" si="870"/>
        <v/>
      </c>
      <c r="R18601" t="str">
        <f t="shared" si="871"/>
        <v/>
      </c>
    </row>
    <row r="18602" spans="1:18" x14ac:dyDescent="0.35">
      <c r="A18602" t="str">
        <f t="shared" si="872"/>
        <v/>
      </c>
      <c r="G18602" t="str">
        <f>IF($B18602="","",IF($J18602&lt;&gt;"",IFERROR(LOOKUP(2,1/(($B$5:$B$20000=$B18602)*($F$5:$F$20000="组件")*($I$5:$I$20000=$J18602)),$G$5:$G$20000)&amp;"."&amp;COUNTIFS($B$5:$B18602,$B18602,$J$5:$J18602,$J18602),""),COUNTIFS($B$5:$B18602,$B18602,$J$5:$J18602,"")))</f>
        <v/>
      </c>
      <c r="I18602" t="str">
        <f>IF($F18602="组件","C"&amp;TEXT(COUNTIFS($B$5:$B18602,$B18602,$F$5:$F18602,"组件"),"000"),"")</f>
        <v/>
      </c>
      <c r="J18602" t="str">
        <f t="shared" si="870"/>
        <v/>
      </c>
      <c r="R18602" t="str">
        <f t="shared" si="871"/>
        <v/>
      </c>
    </row>
    <row r="18603" spans="1:18" x14ac:dyDescent="0.35">
      <c r="A18603" t="str">
        <f t="shared" si="872"/>
        <v/>
      </c>
      <c r="G18603" t="str">
        <f>IF($B18603="","",IF($J18603&lt;&gt;"",IFERROR(LOOKUP(2,1/(($B$5:$B$20000=$B18603)*($F$5:$F$20000="组件")*($I$5:$I$20000=$J18603)),$G$5:$G$20000)&amp;"."&amp;COUNTIFS($B$5:$B18603,$B18603,$J$5:$J18603,$J18603),""),COUNTIFS($B$5:$B18603,$B18603,$J$5:$J18603,"")))</f>
        <v/>
      </c>
      <c r="I18603" t="str">
        <f>IF($F18603="组件","C"&amp;TEXT(COUNTIFS($B$5:$B18603,$B18603,$F$5:$F18603,"组件"),"000"),"")</f>
        <v/>
      </c>
      <c r="J18603" t="str">
        <f t="shared" si="870"/>
        <v/>
      </c>
      <c r="R18603" t="str">
        <f t="shared" si="871"/>
        <v/>
      </c>
    </row>
    <row r="18604" spans="1:18" x14ac:dyDescent="0.35">
      <c r="A18604" t="str">
        <f t="shared" si="872"/>
        <v/>
      </c>
      <c r="G18604" t="str">
        <f>IF($B18604="","",IF($J18604&lt;&gt;"",IFERROR(LOOKUP(2,1/(($B$5:$B$20000=$B18604)*($F$5:$F$20000="组件")*($I$5:$I$20000=$J18604)),$G$5:$G$20000)&amp;"."&amp;COUNTIFS($B$5:$B18604,$B18604,$J$5:$J18604,$J18604),""),COUNTIFS($B$5:$B18604,$B18604,$J$5:$J18604,"")))</f>
        <v/>
      </c>
      <c r="I18604" t="str">
        <f>IF($F18604="组件","C"&amp;TEXT(COUNTIFS($B$5:$B18604,$B18604,$F$5:$F18604,"组件"),"000"),"")</f>
        <v/>
      </c>
      <c r="J18604" t="str">
        <f t="shared" si="870"/>
        <v/>
      </c>
      <c r="R18604" t="str">
        <f t="shared" si="871"/>
        <v/>
      </c>
    </row>
    <row r="18605" spans="1:18" x14ac:dyDescent="0.35">
      <c r="A18605" t="str">
        <f t="shared" si="872"/>
        <v/>
      </c>
      <c r="G18605" t="str">
        <f>IF($B18605="","",IF($J18605&lt;&gt;"",IFERROR(LOOKUP(2,1/(($B$5:$B$20000=$B18605)*($F$5:$F$20000="组件")*($I$5:$I$20000=$J18605)),$G$5:$G$20000)&amp;"."&amp;COUNTIFS($B$5:$B18605,$B18605,$J$5:$J18605,$J18605),""),COUNTIFS($B$5:$B18605,$B18605,$J$5:$J18605,"")))</f>
        <v/>
      </c>
      <c r="I18605" t="str">
        <f>IF($F18605="组件","C"&amp;TEXT(COUNTIFS($B$5:$B18605,$B18605,$F$5:$F18605,"组件"),"000"),"")</f>
        <v/>
      </c>
      <c r="J18605" t="str">
        <f t="shared" si="870"/>
        <v/>
      </c>
      <c r="R18605" t="str">
        <f t="shared" si="871"/>
        <v/>
      </c>
    </row>
    <row r="18606" spans="1:18" x14ac:dyDescent="0.35">
      <c r="A18606" t="str">
        <f t="shared" si="872"/>
        <v/>
      </c>
      <c r="G18606" t="str">
        <f>IF($B18606="","",IF($J18606&lt;&gt;"",IFERROR(LOOKUP(2,1/(($B$5:$B$20000=$B18606)*($F$5:$F$20000="组件")*($I$5:$I$20000=$J18606)),$G$5:$G$20000)&amp;"."&amp;COUNTIFS($B$5:$B18606,$B18606,$J$5:$J18606,$J18606),""),COUNTIFS($B$5:$B18606,$B18606,$J$5:$J18606,"")))</f>
        <v/>
      </c>
      <c r="I18606" t="str">
        <f>IF($F18606="组件","C"&amp;TEXT(COUNTIFS($B$5:$B18606,$B18606,$F$5:$F18606,"组件"),"000"),"")</f>
        <v/>
      </c>
      <c r="J18606" t="str">
        <f t="shared" si="870"/>
        <v/>
      </c>
      <c r="R18606" t="str">
        <f t="shared" si="871"/>
        <v/>
      </c>
    </row>
    <row r="18607" spans="1:18" x14ac:dyDescent="0.35">
      <c r="A18607" t="str">
        <f t="shared" si="872"/>
        <v/>
      </c>
      <c r="G18607" t="str">
        <f>IF($B18607="","",IF($J18607&lt;&gt;"",IFERROR(LOOKUP(2,1/(($B$5:$B$20000=$B18607)*($F$5:$F$20000="组件")*($I$5:$I$20000=$J18607)),$G$5:$G$20000)&amp;"."&amp;COUNTIFS($B$5:$B18607,$B18607,$J$5:$J18607,$J18607),""),COUNTIFS($B$5:$B18607,$B18607,$J$5:$J18607,"")))</f>
        <v/>
      </c>
      <c r="I18607" t="str">
        <f>IF($F18607="组件","C"&amp;TEXT(COUNTIFS($B$5:$B18607,$B18607,$F$5:$F18607,"组件"),"000"),"")</f>
        <v/>
      </c>
      <c r="J18607" t="str">
        <f t="shared" si="870"/>
        <v/>
      </c>
      <c r="R18607" t="str">
        <f t="shared" si="871"/>
        <v/>
      </c>
    </row>
    <row r="18608" spans="1:18" x14ac:dyDescent="0.35">
      <c r="A18608" t="str">
        <f t="shared" si="872"/>
        <v/>
      </c>
      <c r="G18608" t="str">
        <f>IF($B18608="","",IF($J18608&lt;&gt;"",IFERROR(LOOKUP(2,1/(($B$5:$B$20000=$B18608)*($F$5:$F$20000="组件")*($I$5:$I$20000=$J18608)),$G$5:$G$20000)&amp;"."&amp;COUNTIFS($B$5:$B18608,$B18608,$J$5:$J18608,$J18608),""),COUNTIFS($B$5:$B18608,$B18608,$J$5:$J18608,"")))</f>
        <v/>
      </c>
      <c r="I18608" t="str">
        <f>IF($F18608="组件","C"&amp;TEXT(COUNTIFS($B$5:$B18608,$B18608,$F$5:$F18608,"组件"),"000"),"")</f>
        <v/>
      </c>
      <c r="J18608" t="str">
        <f t="shared" si="870"/>
        <v/>
      </c>
      <c r="R18608" t="str">
        <f t="shared" si="871"/>
        <v/>
      </c>
    </row>
    <row r="18609" spans="1:18" x14ac:dyDescent="0.35">
      <c r="A18609" t="str">
        <f t="shared" si="872"/>
        <v/>
      </c>
      <c r="G18609" t="str">
        <f>IF($B18609="","",IF($J18609&lt;&gt;"",IFERROR(LOOKUP(2,1/(($B$5:$B$20000=$B18609)*($F$5:$F$20000="组件")*($I$5:$I$20000=$J18609)),$G$5:$G$20000)&amp;"."&amp;COUNTIFS($B$5:$B18609,$B18609,$J$5:$J18609,$J18609),""),COUNTIFS($B$5:$B18609,$B18609,$J$5:$J18609,"")))</f>
        <v/>
      </c>
      <c r="I18609" t="str">
        <f>IF($F18609="组件","C"&amp;TEXT(COUNTIFS($B$5:$B18609,$B18609,$F$5:$F18609,"组件"),"000"),"")</f>
        <v/>
      </c>
      <c r="J18609" t="str">
        <f t="shared" si="870"/>
        <v/>
      </c>
      <c r="R18609" t="str">
        <f t="shared" si="871"/>
        <v/>
      </c>
    </row>
    <row r="18610" spans="1:18" x14ac:dyDescent="0.35">
      <c r="A18610" t="str">
        <f t="shared" si="872"/>
        <v/>
      </c>
      <c r="G18610" t="str">
        <f>IF($B18610="","",IF($J18610&lt;&gt;"",IFERROR(LOOKUP(2,1/(($B$5:$B$20000=$B18610)*($F$5:$F$20000="组件")*($I$5:$I$20000=$J18610)),$G$5:$G$20000)&amp;"."&amp;COUNTIFS($B$5:$B18610,$B18610,$J$5:$J18610,$J18610),""),COUNTIFS($B$5:$B18610,$B18610,$J$5:$J18610,"")))</f>
        <v/>
      </c>
      <c r="I18610" t="str">
        <f>IF($F18610="组件","C"&amp;TEXT(COUNTIFS($B$5:$B18610,$B18610,$F$5:$F18610,"组件"),"000"),"")</f>
        <v/>
      </c>
      <c r="J18610" t="str">
        <f t="shared" si="870"/>
        <v/>
      </c>
      <c r="R18610" t="str">
        <f t="shared" si="871"/>
        <v/>
      </c>
    </row>
    <row r="18611" spans="1:18" x14ac:dyDescent="0.35">
      <c r="A18611" t="str">
        <f t="shared" si="872"/>
        <v/>
      </c>
      <c r="G18611" t="str">
        <f>IF($B18611="","",IF($J18611&lt;&gt;"",IFERROR(LOOKUP(2,1/(($B$5:$B$20000=$B18611)*($F$5:$F$20000="组件")*($I$5:$I$20000=$J18611)),$G$5:$G$20000)&amp;"."&amp;COUNTIFS($B$5:$B18611,$B18611,$J$5:$J18611,$J18611),""),COUNTIFS($B$5:$B18611,$B18611,$J$5:$J18611,"")))</f>
        <v/>
      </c>
      <c r="I18611" t="str">
        <f>IF($F18611="组件","C"&amp;TEXT(COUNTIFS($B$5:$B18611,$B18611,$F$5:$F18611,"组件"),"000"),"")</f>
        <v/>
      </c>
      <c r="J18611" t="str">
        <f t="shared" si="870"/>
        <v/>
      </c>
      <c r="R18611" t="str">
        <f t="shared" si="871"/>
        <v/>
      </c>
    </row>
    <row r="18612" spans="1:18" x14ac:dyDescent="0.35">
      <c r="A18612" t="str">
        <f t="shared" si="872"/>
        <v/>
      </c>
      <c r="G18612" t="str">
        <f>IF($B18612="","",IF($J18612&lt;&gt;"",IFERROR(LOOKUP(2,1/(($B$5:$B$20000=$B18612)*($F$5:$F$20000="组件")*($I$5:$I$20000=$J18612)),$G$5:$G$20000)&amp;"."&amp;COUNTIFS($B$5:$B18612,$B18612,$J$5:$J18612,$J18612),""),COUNTIFS($B$5:$B18612,$B18612,$J$5:$J18612,"")))</f>
        <v/>
      </c>
      <c r="I18612" t="str">
        <f>IF($F18612="组件","C"&amp;TEXT(COUNTIFS($B$5:$B18612,$B18612,$F$5:$F18612,"组件"),"000"),"")</f>
        <v/>
      </c>
      <c r="J18612" t="str">
        <f t="shared" si="870"/>
        <v/>
      </c>
      <c r="R18612" t="str">
        <f t="shared" si="871"/>
        <v/>
      </c>
    </row>
    <row r="18613" spans="1:18" x14ac:dyDescent="0.35">
      <c r="A18613" t="str">
        <f t="shared" si="872"/>
        <v/>
      </c>
      <c r="G18613" t="str">
        <f>IF($B18613="","",IF($J18613&lt;&gt;"",IFERROR(LOOKUP(2,1/(($B$5:$B$20000=$B18613)*($F$5:$F$20000="组件")*($I$5:$I$20000=$J18613)),$G$5:$G$20000)&amp;"."&amp;COUNTIFS($B$5:$B18613,$B18613,$J$5:$J18613,$J18613),""),COUNTIFS($B$5:$B18613,$B18613,$J$5:$J18613,"")))</f>
        <v/>
      </c>
      <c r="I18613" t="str">
        <f>IF($F18613="组件","C"&amp;TEXT(COUNTIFS($B$5:$B18613,$B18613,$F$5:$F18613,"组件"),"000"),"")</f>
        <v/>
      </c>
      <c r="J18613" t="str">
        <f t="shared" si="870"/>
        <v/>
      </c>
      <c r="R18613" t="str">
        <f t="shared" si="871"/>
        <v/>
      </c>
    </row>
    <row r="18614" spans="1:18" x14ac:dyDescent="0.35">
      <c r="A18614" t="str">
        <f t="shared" si="872"/>
        <v/>
      </c>
      <c r="G18614" t="str">
        <f>IF($B18614="","",IF($J18614&lt;&gt;"",IFERROR(LOOKUP(2,1/(($B$5:$B$20000=$B18614)*($F$5:$F$20000="组件")*($I$5:$I$20000=$J18614)),$G$5:$G$20000)&amp;"."&amp;COUNTIFS($B$5:$B18614,$B18614,$J$5:$J18614,$J18614),""),COUNTIFS($B$5:$B18614,$B18614,$J$5:$J18614,"")))</f>
        <v/>
      </c>
      <c r="I18614" t="str">
        <f>IF($F18614="组件","C"&amp;TEXT(COUNTIFS($B$5:$B18614,$B18614,$F$5:$F18614,"组件"),"000"),"")</f>
        <v/>
      </c>
      <c r="J18614" t="str">
        <f t="shared" si="870"/>
        <v/>
      </c>
      <c r="R18614" t="str">
        <f t="shared" si="871"/>
        <v/>
      </c>
    </row>
    <row r="18615" spans="1:18" x14ac:dyDescent="0.35">
      <c r="A18615" t="str">
        <f t="shared" si="872"/>
        <v/>
      </c>
      <c r="G18615" t="str">
        <f>IF($B18615="","",IF($J18615&lt;&gt;"",IFERROR(LOOKUP(2,1/(($B$5:$B$20000=$B18615)*($F$5:$F$20000="组件")*($I$5:$I$20000=$J18615)),$G$5:$G$20000)&amp;"."&amp;COUNTIFS($B$5:$B18615,$B18615,$J$5:$J18615,$J18615),""),COUNTIFS($B$5:$B18615,$B18615,$J$5:$J18615,"")))</f>
        <v/>
      </c>
      <c r="I18615" t="str">
        <f>IF($F18615="组件","C"&amp;TEXT(COUNTIFS($B$5:$B18615,$B18615,$F$5:$F18615,"组件"),"000"),"")</f>
        <v/>
      </c>
      <c r="J18615" t="str">
        <f t="shared" si="870"/>
        <v/>
      </c>
      <c r="R18615" t="str">
        <f t="shared" si="871"/>
        <v/>
      </c>
    </row>
    <row r="18616" spans="1:18" x14ac:dyDescent="0.35">
      <c r="A18616" t="str">
        <f t="shared" si="872"/>
        <v/>
      </c>
      <c r="G18616" t="str">
        <f>IF($B18616="","",IF($J18616&lt;&gt;"",IFERROR(LOOKUP(2,1/(($B$5:$B$20000=$B18616)*($F$5:$F$20000="组件")*($I$5:$I$20000=$J18616)),$G$5:$G$20000)&amp;"."&amp;COUNTIFS($B$5:$B18616,$B18616,$J$5:$J18616,$J18616),""),COUNTIFS($B$5:$B18616,$B18616,$J$5:$J18616,"")))</f>
        <v/>
      </c>
      <c r="I18616" t="str">
        <f>IF($F18616="组件","C"&amp;TEXT(COUNTIFS($B$5:$B18616,$B18616,$F$5:$F18616,"组件"),"000"),"")</f>
        <v/>
      </c>
      <c r="J18616" t="str">
        <f t="shared" si="870"/>
        <v/>
      </c>
      <c r="R18616" t="str">
        <f t="shared" si="871"/>
        <v/>
      </c>
    </row>
    <row r="18617" spans="1:18" x14ac:dyDescent="0.35">
      <c r="A18617" t="str">
        <f t="shared" si="872"/>
        <v/>
      </c>
      <c r="G18617" t="str">
        <f>IF($B18617="","",IF($J18617&lt;&gt;"",IFERROR(LOOKUP(2,1/(($B$5:$B$20000=$B18617)*($F$5:$F$20000="组件")*($I$5:$I$20000=$J18617)),$G$5:$G$20000)&amp;"."&amp;COUNTIFS($B$5:$B18617,$B18617,$J$5:$J18617,$J18617),""),COUNTIFS($B$5:$B18617,$B18617,$J$5:$J18617,"")))</f>
        <v/>
      </c>
      <c r="I18617" t="str">
        <f>IF($F18617="组件","C"&amp;TEXT(COUNTIFS($B$5:$B18617,$B18617,$F$5:$F18617,"组件"),"000"),"")</f>
        <v/>
      </c>
      <c r="J18617" t="str">
        <f t="shared" si="870"/>
        <v/>
      </c>
      <c r="R18617" t="str">
        <f t="shared" si="871"/>
        <v/>
      </c>
    </row>
    <row r="18618" spans="1:18" x14ac:dyDescent="0.35">
      <c r="A18618" t="str">
        <f t="shared" si="872"/>
        <v/>
      </c>
      <c r="G18618" t="str">
        <f>IF($B18618="","",IF($J18618&lt;&gt;"",IFERROR(LOOKUP(2,1/(($B$5:$B$20000=$B18618)*($F$5:$F$20000="组件")*($I$5:$I$20000=$J18618)),$G$5:$G$20000)&amp;"."&amp;COUNTIFS($B$5:$B18618,$B18618,$J$5:$J18618,$J18618),""),COUNTIFS($B$5:$B18618,$B18618,$J$5:$J18618,"")))</f>
        <v/>
      </c>
      <c r="I18618" t="str">
        <f>IF($F18618="组件","C"&amp;TEXT(COUNTIFS($B$5:$B18618,$B18618,$F$5:$F18618,"组件"),"000"),"")</f>
        <v/>
      </c>
      <c r="J18618" t="str">
        <f t="shared" si="870"/>
        <v/>
      </c>
      <c r="R18618" t="str">
        <f t="shared" si="871"/>
        <v/>
      </c>
    </row>
    <row r="18619" spans="1:18" x14ac:dyDescent="0.35">
      <c r="A18619" t="str">
        <f t="shared" si="872"/>
        <v/>
      </c>
      <c r="G18619" t="str">
        <f>IF($B18619="","",IF($J18619&lt;&gt;"",IFERROR(LOOKUP(2,1/(($B$5:$B$20000=$B18619)*($F$5:$F$20000="组件")*($I$5:$I$20000=$J18619)),$G$5:$G$20000)&amp;"."&amp;COUNTIFS($B$5:$B18619,$B18619,$J$5:$J18619,$J18619),""),COUNTIFS($B$5:$B18619,$B18619,$J$5:$J18619,"")))</f>
        <v/>
      </c>
      <c r="I18619" t="str">
        <f>IF($F18619="组件","C"&amp;TEXT(COUNTIFS($B$5:$B18619,$B18619,$F$5:$F18619,"组件"),"000"),"")</f>
        <v/>
      </c>
      <c r="J18619" t="str">
        <f t="shared" si="870"/>
        <v/>
      </c>
      <c r="R18619" t="str">
        <f t="shared" si="871"/>
        <v/>
      </c>
    </row>
    <row r="18620" spans="1:18" x14ac:dyDescent="0.35">
      <c r="A18620" t="str">
        <f t="shared" si="872"/>
        <v/>
      </c>
      <c r="G18620" t="str">
        <f>IF($B18620="","",IF($J18620&lt;&gt;"",IFERROR(LOOKUP(2,1/(($B$5:$B$20000=$B18620)*($F$5:$F$20000="组件")*($I$5:$I$20000=$J18620)),$G$5:$G$20000)&amp;"."&amp;COUNTIFS($B$5:$B18620,$B18620,$J$5:$J18620,$J18620),""),COUNTIFS($B$5:$B18620,$B18620,$J$5:$J18620,"")))</f>
        <v/>
      </c>
      <c r="I18620" t="str">
        <f>IF($F18620="组件","C"&amp;TEXT(COUNTIFS($B$5:$B18620,$B18620,$F$5:$F18620,"组件"),"000"),"")</f>
        <v/>
      </c>
      <c r="J18620" t="str">
        <f t="shared" si="870"/>
        <v/>
      </c>
      <c r="R18620" t="str">
        <f t="shared" si="871"/>
        <v/>
      </c>
    </row>
    <row r="18621" spans="1:18" x14ac:dyDescent="0.35">
      <c r="A18621" t="str">
        <f t="shared" si="872"/>
        <v/>
      </c>
      <c r="G18621" t="str">
        <f>IF($B18621="","",IF($J18621&lt;&gt;"",IFERROR(LOOKUP(2,1/(($B$5:$B$20000=$B18621)*($F$5:$F$20000="组件")*($I$5:$I$20000=$J18621)),$G$5:$G$20000)&amp;"."&amp;COUNTIFS($B$5:$B18621,$B18621,$J$5:$J18621,$J18621),""),COUNTIFS($B$5:$B18621,$B18621,$J$5:$J18621,"")))</f>
        <v/>
      </c>
      <c r="I18621" t="str">
        <f>IF($F18621="组件","C"&amp;TEXT(COUNTIFS($B$5:$B18621,$B18621,$F$5:$F18621,"组件"),"000"),"")</f>
        <v/>
      </c>
      <c r="J18621" t="str">
        <f t="shared" si="870"/>
        <v/>
      </c>
      <c r="R18621" t="str">
        <f t="shared" si="871"/>
        <v/>
      </c>
    </row>
    <row r="18622" spans="1:18" x14ac:dyDescent="0.35">
      <c r="A18622" t="str">
        <f t="shared" si="872"/>
        <v/>
      </c>
      <c r="G18622" t="str">
        <f>IF($B18622="","",IF($J18622&lt;&gt;"",IFERROR(LOOKUP(2,1/(($B$5:$B$20000=$B18622)*($F$5:$F$20000="组件")*($I$5:$I$20000=$J18622)),$G$5:$G$20000)&amp;"."&amp;COUNTIFS($B$5:$B18622,$B18622,$J$5:$J18622,$J18622),""),COUNTIFS($B$5:$B18622,$B18622,$J$5:$J18622,"")))</f>
        <v/>
      </c>
      <c r="I18622" t="str">
        <f>IF($F18622="组件","C"&amp;TEXT(COUNTIFS($B$5:$B18622,$B18622,$F$5:$F18622,"组件"),"000"),"")</f>
        <v/>
      </c>
      <c r="J18622" t="str">
        <f t="shared" si="870"/>
        <v/>
      </c>
      <c r="R18622" t="str">
        <f t="shared" si="871"/>
        <v/>
      </c>
    </row>
    <row r="18623" spans="1:18" x14ac:dyDescent="0.35">
      <c r="A18623" t="str">
        <f t="shared" si="872"/>
        <v/>
      </c>
      <c r="G18623" t="str">
        <f>IF($B18623="","",IF($J18623&lt;&gt;"",IFERROR(LOOKUP(2,1/(($B$5:$B$20000=$B18623)*($F$5:$F$20000="组件")*($I$5:$I$20000=$J18623)),$G$5:$G$20000)&amp;"."&amp;COUNTIFS($B$5:$B18623,$B18623,$J$5:$J18623,$J18623),""),COUNTIFS($B$5:$B18623,$B18623,$J$5:$J18623,"")))</f>
        <v/>
      </c>
      <c r="I18623" t="str">
        <f>IF($F18623="组件","C"&amp;TEXT(COUNTIFS($B$5:$B18623,$B18623,$F$5:$F18623,"组件"),"000"),"")</f>
        <v/>
      </c>
      <c r="J18623" t="str">
        <f t="shared" si="870"/>
        <v/>
      </c>
      <c r="R18623" t="str">
        <f t="shared" si="871"/>
        <v/>
      </c>
    </row>
    <row r="18624" spans="1:18" x14ac:dyDescent="0.35">
      <c r="A18624" t="str">
        <f t="shared" si="872"/>
        <v/>
      </c>
      <c r="G18624" t="str">
        <f>IF($B18624="","",IF($J18624&lt;&gt;"",IFERROR(LOOKUP(2,1/(($B$5:$B$20000=$B18624)*($F$5:$F$20000="组件")*($I$5:$I$20000=$J18624)),$G$5:$G$20000)&amp;"."&amp;COUNTIFS($B$5:$B18624,$B18624,$J$5:$J18624,$J18624),""),COUNTIFS($B$5:$B18624,$B18624,$J$5:$J18624,"")))</f>
        <v/>
      </c>
      <c r="I18624" t="str">
        <f>IF($F18624="组件","C"&amp;TEXT(COUNTIFS($B$5:$B18624,$B18624,$F$5:$F18624,"组件"),"000"),"")</f>
        <v/>
      </c>
      <c r="J18624" t="str">
        <f t="shared" si="870"/>
        <v/>
      </c>
      <c r="R18624" t="str">
        <f t="shared" si="871"/>
        <v/>
      </c>
    </row>
    <row r="18625" spans="1:18" x14ac:dyDescent="0.35">
      <c r="A18625" t="str">
        <f t="shared" si="872"/>
        <v/>
      </c>
      <c r="G18625" t="str">
        <f>IF($B18625="","",IF($J18625&lt;&gt;"",IFERROR(LOOKUP(2,1/(($B$5:$B$20000=$B18625)*($F$5:$F$20000="组件")*($I$5:$I$20000=$J18625)),$G$5:$G$20000)&amp;"."&amp;COUNTIFS($B$5:$B18625,$B18625,$J$5:$J18625,$J18625),""),COUNTIFS($B$5:$B18625,$B18625,$J$5:$J18625,"")))</f>
        <v/>
      </c>
      <c r="I18625" t="str">
        <f>IF($F18625="组件","C"&amp;TEXT(COUNTIFS($B$5:$B18625,$B18625,$F$5:$F18625,"组件"),"000"),"")</f>
        <v/>
      </c>
      <c r="J18625" t="str">
        <f t="shared" si="870"/>
        <v/>
      </c>
      <c r="R18625" t="str">
        <f t="shared" si="871"/>
        <v/>
      </c>
    </row>
    <row r="18626" spans="1:18" x14ac:dyDescent="0.35">
      <c r="A18626" t="str">
        <f t="shared" si="872"/>
        <v/>
      </c>
      <c r="G18626" t="str">
        <f>IF($B18626="","",IF($J18626&lt;&gt;"",IFERROR(LOOKUP(2,1/(($B$5:$B$20000=$B18626)*($F$5:$F$20000="组件")*($I$5:$I$20000=$J18626)),$G$5:$G$20000)&amp;"."&amp;COUNTIFS($B$5:$B18626,$B18626,$J$5:$J18626,$J18626),""),COUNTIFS($B$5:$B18626,$B18626,$J$5:$J18626,"")))</f>
        <v/>
      </c>
      <c r="I18626" t="str">
        <f>IF($F18626="组件","C"&amp;TEXT(COUNTIFS($B$5:$B18626,$B18626,$F$5:$F18626,"组件"),"000"),"")</f>
        <v/>
      </c>
      <c r="J18626" t="str">
        <f t="shared" si="870"/>
        <v/>
      </c>
      <c r="R18626" t="str">
        <f t="shared" si="871"/>
        <v/>
      </c>
    </row>
    <row r="18627" spans="1:18" x14ac:dyDescent="0.35">
      <c r="A18627" t="str">
        <f t="shared" si="872"/>
        <v/>
      </c>
      <c r="G18627" t="str">
        <f>IF($B18627="","",IF($J18627&lt;&gt;"",IFERROR(LOOKUP(2,1/(($B$5:$B$20000=$B18627)*($F$5:$F$20000="组件")*($I$5:$I$20000=$J18627)),$G$5:$G$20000)&amp;"."&amp;COUNTIFS($B$5:$B18627,$B18627,$J$5:$J18627,$J18627),""),COUNTIFS($B$5:$B18627,$B18627,$J$5:$J18627,"")))</f>
        <v/>
      </c>
      <c r="I18627" t="str">
        <f>IF($F18627="组件","C"&amp;TEXT(COUNTIFS($B$5:$B18627,$B18627,$F$5:$F18627,"组件"),"000"),"")</f>
        <v/>
      </c>
      <c r="J18627" t="str">
        <f t="shared" si="870"/>
        <v/>
      </c>
      <c r="R18627" t="str">
        <f t="shared" si="871"/>
        <v/>
      </c>
    </row>
    <row r="18628" spans="1:18" x14ac:dyDescent="0.35">
      <c r="A18628" t="str">
        <f t="shared" si="872"/>
        <v/>
      </c>
      <c r="G18628" t="str">
        <f>IF($B18628="","",IF($J18628&lt;&gt;"",IFERROR(LOOKUP(2,1/(($B$5:$B$20000=$B18628)*($F$5:$F$20000="组件")*($I$5:$I$20000=$J18628)),$G$5:$G$20000)&amp;"."&amp;COUNTIFS($B$5:$B18628,$B18628,$J$5:$J18628,$J18628),""),COUNTIFS($B$5:$B18628,$B18628,$J$5:$J18628,"")))</f>
        <v/>
      </c>
      <c r="I18628" t="str">
        <f>IF($F18628="组件","C"&amp;TEXT(COUNTIFS($B$5:$B18628,$B18628,$F$5:$F18628,"组件"),"000"),"")</f>
        <v/>
      </c>
      <c r="J18628" t="str">
        <f t="shared" si="870"/>
        <v/>
      </c>
      <c r="R18628" t="str">
        <f t="shared" si="871"/>
        <v/>
      </c>
    </row>
    <row r="18629" spans="1:18" x14ac:dyDescent="0.35">
      <c r="A18629" t="str">
        <f t="shared" si="872"/>
        <v/>
      </c>
      <c r="G18629" t="str">
        <f>IF($B18629="","",IF($J18629&lt;&gt;"",IFERROR(LOOKUP(2,1/(($B$5:$B$20000=$B18629)*($F$5:$F$20000="组件")*($I$5:$I$20000=$J18629)),$G$5:$G$20000)&amp;"."&amp;COUNTIFS($B$5:$B18629,$B18629,$J$5:$J18629,$J18629),""),COUNTIFS($B$5:$B18629,$B18629,$J$5:$J18629,"")))</f>
        <v/>
      </c>
      <c r="I18629" t="str">
        <f>IF($F18629="组件","C"&amp;TEXT(COUNTIFS($B$5:$B18629,$B18629,$F$5:$F18629,"组件"),"000"),"")</f>
        <v/>
      </c>
      <c r="J18629" t="str">
        <f t="shared" ref="J18629:J18692" si="873">IF($B18629="","",IF($F18629="组件","",IF($Q18629&lt;&gt;"",IF(AND($B18629=$B18628,$F18628="组件"),$I18628,IF(AND($B18629=$B18628,$J18628&lt;&gt;""),$J18628,"")),"")))</f>
        <v/>
      </c>
      <c r="R18629" t="str">
        <f t="shared" ref="R18629:R18692" si="874">IF($B18629="","",IF($J18629&lt;&gt;"",IFERROR(LOOKUP(2,1/(($B$5:$B$20000=$B18629)*($F$5:$F$20000="组件")*($I$5:$I$20000=$J18629)),$R$5:$R$20000)*IF($Q18629="",1,$Q18629),""),IF($P18629="","",IF($Q18629="",$P18629,$P18629*$Q18629))))</f>
        <v/>
      </c>
    </row>
    <row r="18630" spans="1:18" x14ac:dyDescent="0.35">
      <c r="A18630" t="str">
        <f t="shared" ref="A18630:A18693" si="875">IF(B18630="","",IF(B18630=B18629,A18629,A18629+1))</f>
        <v/>
      </c>
      <c r="G18630" t="str">
        <f>IF($B18630="","",IF($J18630&lt;&gt;"",IFERROR(LOOKUP(2,1/(($B$5:$B$20000=$B18630)*($F$5:$F$20000="组件")*($I$5:$I$20000=$J18630)),$G$5:$G$20000)&amp;"."&amp;COUNTIFS($B$5:$B18630,$B18630,$J$5:$J18630,$J18630),""),COUNTIFS($B$5:$B18630,$B18630,$J$5:$J18630,"")))</f>
        <v/>
      </c>
      <c r="I18630" t="str">
        <f>IF($F18630="组件","C"&amp;TEXT(COUNTIFS($B$5:$B18630,$B18630,$F$5:$F18630,"组件"),"000"),"")</f>
        <v/>
      </c>
      <c r="J18630" t="str">
        <f t="shared" si="873"/>
        <v/>
      </c>
      <c r="R18630" t="str">
        <f t="shared" si="874"/>
        <v/>
      </c>
    </row>
    <row r="18631" spans="1:18" x14ac:dyDescent="0.35">
      <c r="A18631" t="str">
        <f t="shared" si="875"/>
        <v/>
      </c>
      <c r="G18631" t="str">
        <f>IF($B18631="","",IF($J18631&lt;&gt;"",IFERROR(LOOKUP(2,1/(($B$5:$B$20000=$B18631)*($F$5:$F$20000="组件")*($I$5:$I$20000=$J18631)),$G$5:$G$20000)&amp;"."&amp;COUNTIFS($B$5:$B18631,$B18631,$J$5:$J18631,$J18631),""),COUNTIFS($B$5:$B18631,$B18631,$J$5:$J18631,"")))</f>
        <v/>
      </c>
      <c r="I18631" t="str">
        <f>IF($F18631="组件","C"&amp;TEXT(COUNTIFS($B$5:$B18631,$B18631,$F$5:$F18631,"组件"),"000"),"")</f>
        <v/>
      </c>
      <c r="J18631" t="str">
        <f t="shared" si="873"/>
        <v/>
      </c>
      <c r="R18631" t="str">
        <f t="shared" si="874"/>
        <v/>
      </c>
    </row>
    <row r="18632" spans="1:18" x14ac:dyDescent="0.35">
      <c r="A18632" t="str">
        <f t="shared" si="875"/>
        <v/>
      </c>
      <c r="G18632" t="str">
        <f>IF($B18632="","",IF($J18632&lt;&gt;"",IFERROR(LOOKUP(2,1/(($B$5:$B$20000=$B18632)*($F$5:$F$20000="组件")*($I$5:$I$20000=$J18632)),$G$5:$G$20000)&amp;"."&amp;COUNTIFS($B$5:$B18632,$B18632,$J$5:$J18632,$J18632),""),COUNTIFS($B$5:$B18632,$B18632,$J$5:$J18632,"")))</f>
        <v/>
      </c>
      <c r="I18632" t="str">
        <f>IF($F18632="组件","C"&amp;TEXT(COUNTIFS($B$5:$B18632,$B18632,$F$5:$F18632,"组件"),"000"),"")</f>
        <v/>
      </c>
      <c r="J18632" t="str">
        <f t="shared" si="873"/>
        <v/>
      </c>
      <c r="R18632" t="str">
        <f t="shared" si="874"/>
        <v/>
      </c>
    </row>
    <row r="18633" spans="1:18" x14ac:dyDescent="0.35">
      <c r="A18633" t="str">
        <f t="shared" si="875"/>
        <v/>
      </c>
      <c r="G18633" t="str">
        <f>IF($B18633="","",IF($J18633&lt;&gt;"",IFERROR(LOOKUP(2,1/(($B$5:$B$20000=$B18633)*($F$5:$F$20000="组件")*($I$5:$I$20000=$J18633)),$G$5:$G$20000)&amp;"."&amp;COUNTIFS($B$5:$B18633,$B18633,$J$5:$J18633,$J18633),""),COUNTIFS($B$5:$B18633,$B18633,$J$5:$J18633,"")))</f>
        <v/>
      </c>
      <c r="I18633" t="str">
        <f>IF($F18633="组件","C"&amp;TEXT(COUNTIFS($B$5:$B18633,$B18633,$F$5:$F18633,"组件"),"000"),"")</f>
        <v/>
      </c>
      <c r="J18633" t="str">
        <f t="shared" si="873"/>
        <v/>
      </c>
      <c r="R18633" t="str">
        <f t="shared" si="874"/>
        <v/>
      </c>
    </row>
    <row r="18634" spans="1:18" x14ac:dyDescent="0.35">
      <c r="A18634" t="str">
        <f t="shared" si="875"/>
        <v/>
      </c>
      <c r="G18634" t="str">
        <f>IF($B18634="","",IF($J18634&lt;&gt;"",IFERROR(LOOKUP(2,1/(($B$5:$B$20000=$B18634)*($F$5:$F$20000="组件")*($I$5:$I$20000=$J18634)),$G$5:$G$20000)&amp;"."&amp;COUNTIFS($B$5:$B18634,$B18634,$J$5:$J18634,$J18634),""),COUNTIFS($B$5:$B18634,$B18634,$J$5:$J18634,"")))</f>
        <v/>
      </c>
      <c r="I18634" t="str">
        <f>IF($F18634="组件","C"&amp;TEXT(COUNTIFS($B$5:$B18634,$B18634,$F$5:$F18634,"组件"),"000"),"")</f>
        <v/>
      </c>
      <c r="J18634" t="str">
        <f t="shared" si="873"/>
        <v/>
      </c>
      <c r="R18634" t="str">
        <f t="shared" si="874"/>
        <v/>
      </c>
    </row>
    <row r="18635" spans="1:18" x14ac:dyDescent="0.35">
      <c r="A18635" t="str">
        <f t="shared" si="875"/>
        <v/>
      </c>
      <c r="G18635" t="str">
        <f>IF($B18635="","",IF($J18635&lt;&gt;"",IFERROR(LOOKUP(2,1/(($B$5:$B$20000=$B18635)*($F$5:$F$20000="组件")*($I$5:$I$20000=$J18635)),$G$5:$G$20000)&amp;"."&amp;COUNTIFS($B$5:$B18635,$B18635,$J$5:$J18635,$J18635),""),COUNTIFS($B$5:$B18635,$B18635,$J$5:$J18635,"")))</f>
        <v/>
      </c>
      <c r="I18635" t="str">
        <f>IF($F18635="组件","C"&amp;TEXT(COUNTIFS($B$5:$B18635,$B18635,$F$5:$F18635,"组件"),"000"),"")</f>
        <v/>
      </c>
      <c r="J18635" t="str">
        <f t="shared" si="873"/>
        <v/>
      </c>
      <c r="R18635" t="str">
        <f t="shared" si="874"/>
        <v/>
      </c>
    </row>
    <row r="18636" spans="1:18" x14ac:dyDescent="0.35">
      <c r="A18636" t="str">
        <f t="shared" si="875"/>
        <v/>
      </c>
      <c r="G18636" t="str">
        <f>IF($B18636="","",IF($J18636&lt;&gt;"",IFERROR(LOOKUP(2,1/(($B$5:$B$20000=$B18636)*($F$5:$F$20000="组件")*($I$5:$I$20000=$J18636)),$G$5:$G$20000)&amp;"."&amp;COUNTIFS($B$5:$B18636,$B18636,$J$5:$J18636,$J18636),""),COUNTIFS($B$5:$B18636,$B18636,$J$5:$J18636,"")))</f>
        <v/>
      </c>
      <c r="I18636" t="str">
        <f>IF($F18636="组件","C"&amp;TEXT(COUNTIFS($B$5:$B18636,$B18636,$F$5:$F18636,"组件"),"000"),"")</f>
        <v/>
      </c>
      <c r="J18636" t="str">
        <f t="shared" si="873"/>
        <v/>
      </c>
      <c r="R18636" t="str">
        <f t="shared" si="874"/>
        <v/>
      </c>
    </row>
    <row r="18637" spans="1:18" x14ac:dyDescent="0.35">
      <c r="A18637" t="str">
        <f t="shared" si="875"/>
        <v/>
      </c>
      <c r="G18637" t="str">
        <f>IF($B18637="","",IF($J18637&lt;&gt;"",IFERROR(LOOKUP(2,1/(($B$5:$B$20000=$B18637)*($F$5:$F$20000="组件")*($I$5:$I$20000=$J18637)),$G$5:$G$20000)&amp;"."&amp;COUNTIFS($B$5:$B18637,$B18637,$J$5:$J18637,$J18637),""),COUNTIFS($B$5:$B18637,$B18637,$J$5:$J18637,"")))</f>
        <v/>
      </c>
      <c r="I18637" t="str">
        <f>IF($F18637="组件","C"&amp;TEXT(COUNTIFS($B$5:$B18637,$B18637,$F$5:$F18637,"组件"),"000"),"")</f>
        <v/>
      </c>
      <c r="J18637" t="str">
        <f t="shared" si="873"/>
        <v/>
      </c>
      <c r="R18637" t="str">
        <f t="shared" si="874"/>
        <v/>
      </c>
    </row>
    <row r="18638" spans="1:18" x14ac:dyDescent="0.35">
      <c r="A18638" t="str">
        <f t="shared" si="875"/>
        <v/>
      </c>
      <c r="G18638" t="str">
        <f>IF($B18638="","",IF($J18638&lt;&gt;"",IFERROR(LOOKUP(2,1/(($B$5:$B$20000=$B18638)*($F$5:$F$20000="组件")*($I$5:$I$20000=$J18638)),$G$5:$G$20000)&amp;"."&amp;COUNTIFS($B$5:$B18638,$B18638,$J$5:$J18638,$J18638),""),COUNTIFS($B$5:$B18638,$B18638,$J$5:$J18638,"")))</f>
        <v/>
      </c>
      <c r="I18638" t="str">
        <f>IF($F18638="组件","C"&amp;TEXT(COUNTIFS($B$5:$B18638,$B18638,$F$5:$F18638,"组件"),"000"),"")</f>
        <v/>
      </c>
      <c r="J18638" t="str">
        <f t="shared" si="873"/>
        <v/>
      </c>
      <c r="R18638" t="str">
        <f t="shared" si="874"/>
        <v/>
      </c>
    </row>
    <row r="18639" spans="1:18" x14ac:dyDescent="0.35">
      <c r="A18639" t="str">
        <f t="shared" si="875"/>
        <v/>
      </c>
      <c r="G18639" t="str">
        <f>IF($B18639="","",IF($J18639&lt;&gt;"",IFERROR(LOOKUP(2,1/(($B$5:$B$20000=$B18639)*($F$5:$F$20000="组件")*($I$5:$I$20000=$J18639)),$G$5:$G$20000)&amp;"."&amp;COUNTIFS($B$5:$B18639,$B18639,$J$5:$J18639,$J18639),""),COUNTIFS($B$5:$B18639,$B18639,$J$5:$J18639,"")))</f>
        <v/>
      </c>
      <c r="I18639" t="str">
        <f>IF($F18639="组件","C"&amp;TEXT(COUNTIFS($B$5:$B18639,$B18639,$F$5:$F18639,"组件"),"000"),"")</f>
        <v/>
      </c>
      <c r="J18639" t="str">
        <f t="shared" si="873"/>
        <v/>
      </c>
      <c r="R18639" t="str">
        <f t="shared" si="874"/>
        <v/>
      </c>
    </row>
    <row r="18640" spans="1:18" x14ac:dyDescent="0.35">
      <c r="A18640" t="str">
        <f t="shared" si="875"/>
        <v/>
      </c>
      <c r="G18640" t="str">
        <f>IF($B18640="","",IF($J18640&lt;&gt;"",IFERROR(LOOKUP(2,1/(($B$5:$B$20000=$B18640)*($F$5:$F$20000="组件")*($I$5:$I$20000=$J18640)),$G$5:$G$20000)&amp;"."&amp;COUNTIFS($B$5:$B18640,$B18640,$J$5:$J18640,$J18640),""),COUNTIFS($B$5:$B18640,$B18640,$J$5:$J18640,"")))</f>
        <v/>
      </c>
      <c r="I18640" t="str">
        <f>IF($F18640="组件","C"&amp;TEXT(COUNTIFS($B$5:$B18640,$B18640,$F$5:$F18640,"组件"),"000"),"")</f>
        <v/>
      </c>
      <c r="J18640" t="str">
        <f t="shared" si="873"/>
        <v/>
      </c>
      <c r="R18640" t="str">
        <f t="shared" si="874"/>
        <v/>
      </c>
    </row>
    <row r="18641" spans="1:18" x14ac:dyDescent="0.35">
      <c r="A18641" t="str">
        <f t="shared" si="875"/>
        <v/>
      </c>
      <c r="G18641" t="str">
        <f>IF($B18641="","",IF($J18641&lt;&gt;"",IFERROR(LOOKUP(2,1/(($B$5:$B$20000=$B18641)*($F$5:$F$20000="组件")*($I$5:$I$20000=$J18641)),$G$5:$G$20000)&amp;"."&amp;COUNTIFS($B$5:$B18641,$B18641,$J$5:$J18641,$J18641),""),COUNTIFS($B$5:$B18641,$B18641,$J$5:$J18641,"")))</f>
        <v/>
      </c>
      <c r="I18641" t="str">
        <f>IF($F18641="组件","C"&amp;TEXT(COUNTIFS($B$5:$B18641,$B18641,$F$5:$F18641,"组件"),"000"),"")</f>
        <v/>
      </c>
      <c r="J18641" t="str">
        <f t="shared" si="873"/>
        <v/>
      </c>
      <c r="R18641" t="str">
        <f t="shared" si="874"/>
        <v/>
      </c>
    </row>
    <row r="18642" spans="1:18" x14ac:dyDescent="0.35">
      <c r="A18642" t="str">
        <f t="shared" si="875"/>
        <v/>
      </c>
      <c r="G18642" t="str">
        <f>IF($B18642="","",IF($J18642&lt;&gt;"",IFERROR(LOOKUP(2,1/(($B$5:$B$20000=$B18642)*($F$5:$F$20000="组件")*($I$5:$I$20000=$J18642)),$G$5:$G$20000)&amp;"."&amp;COUNTIFS($B$5:$B18642,$B18642,$J$5:$J18642,$J18642),""),COUNTIFS($B$5:$B18642,$B18642,$J$5:$J18642,"")))</f>
        <v/>
      </c>
      <c r="I18642" t="str">
        <f>IF($F18642="组件","C"&amp;TEXT(COUNTIFS($B$5:$B18642,$B18642,$F$5:$F18642,"组件"),"000"),"")</f>
        <v/>
      </c>
      <c r="J18642" t="str">
        <f t="shared" si="873"/>
        <v/>
      </c>
      <c r="R18642" t="str">
        <f t="shared" si="874"/>
        <v/>
      </c>
    </row>
    <row r="18643" spans="1:18" x14ac:dyDescent="0.35">
      <c r="A18643" t="str">
        <f t="shared" si="875"/>
        <v/>
      </c>
      <c r="G18643" t="str">
        <f>IF($B18643="","",IF($J18643&lt;&gt;"",IFERROR(LOOKUP(2,1/(($B$5:$B$20000=$B18643)*($F$5:$F$20000="组件")*($I$5:$I$20000=$J18643)),$G$5:$G$20000)&amp;"."&amp;COUNTIFS($B$5:$B18643,$B18643,$J$5:$J18643,$J18643),""),COUNTIFS($B$5:$B18643,$B18643,$J$5:$J18643,"")))</f>
        <v/>
      </c>
      <c r="I18643" t="str">
        <f>IF($F18643="组件","C"&amp;TEXT(COUNTIFS($B$5:$B18643,$B18643,$F$5:$F18643,"组件"),"000"),"")</f>
        <v/>
      </c>
      <c r="J18643" t="str">
        <f t="shared" si="873"/>
        <v/>
      </c>
      <c r="R18643" t="str">
        <f t="shared" si="874"/>
        <v/>
      </c>
    </row>
    <row r="18644" spans="1:18" x14ac:dyDescent="0.35">
      <c r="A18644" t="str">
        <f t="shared" si="875"/>
        <v/>
      </c>
      <c r="G18644" t="str">
        <f>IF($B18644="","",IF($J18644&lt;&gt;"",IFERROR(LOOKUP(2,1/(($B$5:$B$20000=$B18644)*($F$5:$F$20000="组件")*($I$5:$I$20000=$J18644)),$G$5:$G$20000)&amp;"."&amp;COUNTIFS($B$5:$B18644,$B18644,$J$5:$J18644,$J18644),""),COUNTIFS($B$5:$B18644,$B18644,$J$5:$J18644,"")))</f>
        <v/>
      </c>
      <c r="I18644" t="str">
        <f>IF($F18644="组件","C"&amp;TEXT(COUNTIFS($B$5:$B18644,$B18644,$F$5:$F18644,"组件"),"000"),"")</f>
        <v/>
      </c>
      <c r="J18644" t="str">
        <f t="shared" si="873"/>
        <v/>
      </c>
      <c r="R18644" t="str">
        <f t="shared" si="874"/>
        <v/>
      </c>
    </row>
    <row r="18645" spans="1:18" x14ac:dyDescent="0.35">
      <c r="A18645" t="str">
        <f t="shared" si="875"/>
        <v/>
      </c>
      <c r="G18645" t="str">
        <f>IF($B18645="","",IF($J18645&lt;&gt;"",IFERROR(LOOKUP(2,1/(($B$5:$B$20000=$B18645)*($F$5:$F$20000="组件")*($I$5:$I$20000=$J18645)),$G$5:$G$20000)&amp;"."&amp;COUNTIFS($B$5:$B18645,$B18645,$J$5:$J18645,$J18645),""),COUNTIFS($B$5:$B18645,$B18645,$J$5:$J18645,"")))</f>
        <v/>
      </c>
      <c r="I18645" t="str">
        <f>IF($F18645="组件","C"&amp;TEXT(COUNTIFS($B$5:$B18645,$B18645,$F$5:$F18645,"组件"),"000"),"")</f>
        <v/>
      </c>
      <c r="J18645" t="str">
        <f t="shared" si="873"/>
        <v/>
      </c>
      <c r="R18645" t="str">
        <f t="shared" si="874"/>
        <v/>
      </c>
    </row>
    <row r="18646" spans="1:18" x14ac:dyDescent="0.35">
      <c r="A18646" t="str">
        <f t="shared" si="875"/>
        <v/>
      </c>
      <c r="G18646" t="str">
        <f>IF($B18646="","",IF($J18646&lt;&gt;"",IFERROR(LOOKUP(2,1/(($B$5:$B$20000=$B18646)*($F$5:$F$20000="组件")*($I$5:$I$20000=$J18646)),$G$5:$G$20000)&amp;"."&amp;COUNTIFS($B$5:$B18646,$B18646,$J$5:$J18646,$J18646),""),COUNTIFS($B$5:$B18646,$B18646,$J$5:$J18646,"")))</f>
        <v/>
      </c>
      <c r="I18646" t="str">
        <f>IF($F18646="组件","C"&amp;TEXT(COUNTIFS($B$5:$B18646,$B18646,$F$5:$F18646,"组件"),"000"),"")</f>
        <v/>
      </c>
      <c r="J18646" t="str">
        <f t="shared" si="873"/>
        <v/>
      </c>
      <c r="R18646" t="str">
        <f t="shared" si="874"/>
        <v/>
      </c>
    </row>
    <row r="18647" spans="1:18" x14ac:dyDescent="0.35">
      <c r="A18647" t="str">
        <f t="shared" si="875"/>
        <v/>
      </c>
      <c r="G18647" t="str">
        <f>IF($B18647="","",IF($J18647&lt;&gt;"",IFERROR(LOOKUP(2,1/(($B$5:$B$20000=$B18647)*($F$5:$F$20000="组件")*($I$5:$I$20000=$J18647)),$G$5:$G$20000)&amp;"."&amp;COUNTIFS($B$5:$B18647,$B18647,$J$5:$J18647,$J18647),""),COUNTIFS($B$5:$B18647,$B18647,$J$5:$J18647,"")))</f>
        <v/>
      </c>
      <c r="I18647" t="str">
        <f>IF($F18647="组件","C"&amp;TEXT(COUNTIFS($B$5:$B18647,$B18647,$F$5:$F18647,"组件"),"000"),"")</f>
        <v/>
      </c>
      <c r="J18647" t="str">
        <f t="shared" si="873"/>
        <v/>
      </c>
      <c r="R18647" t="str">
        <f t="shared" si="874"/>
        <v/>
      </c>
    </row>
    <row r="18648" spans="1:18" x14ac:dyDescent="0.35">
      <c r="A18648" t="str">
        <f t="shared" si="875"/>
        <v/>
      </c>
      <c r="G18648" t="str">
        <f>IF($B18648="","",IF($J18648&lt;&gt;"",IFERROR(LOOKUP(2,1/(($B$5:$B$20000=$B18648)*($F$5:$F$20000="组件")*($I$5:$I$20000=$J18648)),$G$5:$G$20000)&amp;"."&amp;COUNTIFS($B$5:$B18648,$B18648,$J$5:$J18648,$J18648),""),COUNTIFS($B$5:$B18648,$B18648,$J$5:$J18648,"")))</f>
        <v/>
      </c>
      <c r="I18648" t="str">
        <f>IF($F18648="组件","C"&amp;TEXT(COUNTIFS($B$5:$B18648,$B18648,$F$5:$F18648,"组件"),"000"),"")</f>
        <v/>
      </c>
      <c r="J18648" t="str">
        <f t="shared" si="873"/>
        <v/>
      </c>
      <c r="R18648" t="str">
        <f t="shared" si="874"/>
        <v/>
      </c>
    </row>
    <row r="18649" spans="1:18" x14ac:dyDescent="0.35">
      <c r="A18649" t="str">
        <f t="shared" si="875"/>
        <v/>
      </c>
      <c r="G18649" t="str">
        <f>IF($B18649="","",IF($J18649&lt;&gt;"",IFERROR(LOOKUP(2,1/(($B$5:$B$20000=$B18649)*($F$5:$F$20000="组件")*($I$5:$I$20000=$J18649)),$G$5:$G$20000)&amp;"."&amp;COUNTIFS($B$5:$B18649,$B18649,$J$5:$J18649,$J18649),""),COUNTIFS($B$5:$B18649,$B18649,$J$5:$J18649,"")))</f>
        <v/>
      </c>
      <c r="I18649" t="str">
        <f>IF($F18649="组件","C"&amp;TEXT(COUNTIFS($B$5:$B18649,$B18649,$F$5:$F18649,"组件"),"000"),"")</f>
        <v/>
      </c>
      <c r="J18649" t="str">
        <f t="shared" si="873"/>
        <v/>
      </c>
      <c r="R18649" t="str">
        <f t="shared" si="874"/>
        <v/>
      </c>
    </row>
    <row r="18650" spans="1:18" x14ac:dyDescent="0.35">
      <c r="A18650" t="str">
        <f t="shared" si="875"/>
        <v/>
      </c>
      <c r="G18650" t="str">
        <f>IF($B18650="","",IF($J18650&lt;&gt;"",IFERROR(LOOKUP(2,1/(($B$5:$B$20000=$B18650)*($F$5:$F$20000="组件")*($I$5:$I$20000=$J18650)),$G$5:$G$20000)&amp;"."&amp;COUNTIFS($B$5:$B18650,$B18650,$J$5:$J18650,$J18650),""),COUNTIFS($B$5:$B18650,$B18650,$J$5:$J18650,"")))</f>
        <v/>
      </c>
      <c r="I18650" t="str">
        <f>IF($F18650="组件","C"&amp;TEXT(COUNTIFS($B$5:$B18650,$B18650,$F$5:$F18650,"组件"),"000"),"")</f>
        <v/>
      </c>
      <c r="J18650" t="str">
        <f t="shared" si="873"/>
        <v/>
      </c>
      <c r="R18650" t="str">
        <f t="shared" si="874"/>
        <v/>
      </c>
    </row>
    <row r="18651" spans="1:18" x14ac:dyDescent="0.35">
      <c r="A18651" t="str">
        <f t="shared" si="875"/>
        <v/>
      </c>
      <c r="G18651" t="str">
        <f>IF($B18651="","",IF($J18651&lt;&gt;"",IFERROR(LOOKUP(2,1/(($B$5:$B$20000=$B18651)*($F$5:$F$20000="组件")*($I$5:$I$20000=$J18651)),$G$5:$G$20000)&amp;"."&amp;COUNTIFS($B$5:$B18651,$B18651,$J$5:$J18651,$J18651),""),COUNTIFS($B$5:$B18651,$B18651,$J$5:$J18651,"")))</f>
        <v/>
      </c>
      <c r="I18651" t="str">
        <f>IF($F18651="组件","C"&amp;TEXT(COUNTIFS($B$5:$B18651,$B18651,$F$5:$F18651,"组件"),"000"),"")</f>
        <v/>
      </c>
      <c r="J18651" t="str">
        <f t="shared" si="873"/>
        <v/>
      </c>
      <c r="R18651" t="str">
        <f t="shared" si="874"/>
        <v/>
      </c>
    </row>
    <row r="18652" spans="1:18" x14ac:dyDescent="0.35">
      <c r="A18652" t="str">
        <f t="shared" si="875"/>
        <v/>
      </c>
      <c r="G18652" t="str">
        <f>IF($B18652="","",IF($J18652&lt;&gt;"",IFERROR(LOOKUP(2,1/(($B$5:$B$20000=$B18652)*($F$5:$F$20000="组件")*($I$5:$I$20000=$J18652)),$G$5:$G$20000)&amp;"."&amp;COUNTIFS($B$5:$B18652,$B18652,$J$5:$J18652,$J18652),""),COUNTIFS($B$5:$B18652,$B18652,$J$5:$J18652,"")))</f>
        <v/>
      </c>
      <c r="I18652" t="str">
        <f>IF($F18652="组件","C"&amp;TEXT(COUNTIFS($B$5:$B18652,$B18652,$F$5:$F18652,"组件"),"000"),"")</f>
        <v/>
      </c>
      <c r="J18652" t="str">
        <f t="shared" si="873"/>
        <v/>
      </c>
      <c r="R18652" t="str">
        <f t="shared" si="874"/>
        <v/>
      </c>
    </row>
    <row r="18653" spans="1:18" x14ac:dyDescent="0.35">
      <c r="A18653" t="str">
        <f t="shared" si="875"/>
        <v/>
      </c>
      <c r="G18653" t="str">
        <f>IF($B18653="","",IF($J18653&lt;&gt;"",IFERROR(LOOKUP(2,1/(($B$5:$B$20000=$B18653)*($F$5:$F$20000="组件")*($I$5:$I$20000=$J18653)),$G$5:$G$20000)&amp;"."&amp;COUNTIFS($B$5:$B18653,$B18653,$J$5:$J18653,$J18653),""),COUNTIFS($B$5:$B18653,$B18653,$J$5:$J18653,"")))</f>
        <v/>
      </c>
      <c r="I18653" t="str">
        <f>IF($F18653="组件","C"&amp;TEXT(COUNTIFS($B$5:$B18653,$B18653,$F$5:$F18653,"组件"),"000"),"")</f>
        <v/>
      </c>
      <c r="J18653" t="str">
        <f t="shared" si="873"/>
        <v/>
      </c>
      <c r="R18653" t="str">
        <f t="shared" si="874"/>
        <v/>
      </c>
    </row>
    <row r="18654" spans="1:18" x14ac:dyDescent="0.35">
      <c r="A18654" t="str">
        <f t="shared" si="875"/>
        <v/>
      </c>
      <c r="G18654" t="str">
        <f>IF($B18654="","",IF($J18654&lt;&gt;"",IFERROR(LOOKUP(2,1/(($B$5:$B$20000=$B18654)*($F$5:$F$20000="组件")*($I$5:$I$20000=$J18654)),$G$5:$G$20000)&amp;"."&amp;COUNTIFS($B$5:$B18654,$B18654,$J$5:$J18654,$J18654),""),COUNTIFS($B$5:$B18654,$B18654,$J$5:$J18654,"")))</f>
        <v/>
      </c>
      <c r="I18654" t="str">
        <f>IF($F18654="组件","C"&amp;TEXT(COUNTIFS($B$5:$B18654,$B18654,$F$5:$F18654,"组件"),"000"),"")</f>
        <v/>
      </c>
      <c r="J18654" t="str">
        <f t="shared" si="873"/>
        <v/>
      </c>
      <c r="R18654" t="str">
        <f t="shared" si="874"/>
        <v/>
      </c>
    </row>
    <row r="18655" spans="1:18" x14ac:dyDescent="0.35">
      <c r="A18655" t="str">
        <f t="shared" si="875"/>
        <v/>
      </c>
      <c r="G18655" t="str">
        <f>IF($B18655="","",IF($J18655&lt;&gt;"",IFERROR(LOOKUP(2,1/(($B$5:$B$20000=$B18655)*($F$5:$F$20000="组件")*($I$5:$I$20000=$J18655)),$G$5:$G$20000)&amp;"."&amp;COUNTIFS($B$5:$B18655,$B18655,$J$5:$J18655,$J18655),""),COUNTIFS($B$5:$B18655,$B18655,$J$5:$J18655,"")))</f>
        <v/>
      </c>
      <c r="I18655" t="str">
        <f>IF($F18655="组件","C"&amp;TEXT(COUNTIFS($B$5:$B18655,$B18655,$F$5:$F18655,"组件"),"000"),"")</f>
        <v/>
      </c>
      <c r="J18655" t="str">
        <f t="shared" si="873"/>
        <v/>
      </c>
      <c r="R18655" t="str">
        <f t="shared" si="874"/>
        <v/>
      </c>
    </row>
    <row r="18656" spans="1:18" x14ac:dyDescent="0.35">
      <c r="A18656" t="str">
        <f t="shared" si="875"/>
        <v/>
      </c>
      <c r="G18656" t="str">
        <f>IF($B18656="","",IF($J18656&lt;&gt;"",IFERROR(LOOKUP(2,1/(($B$5:$B$20000=$B18656)*($F$5:$F$20000="组件")*($I$5:$I$20000=$J18656)),$G$5:$G$20000)&amp;"."&amp;COUNTIFS($B$5:$B18656,$B18656,$J$5:$J18656,$J18656),""),COUNTIFS($B$5:$B18656,$B18656,$J$5:$J18656,"")))</f>
        <v/>
      </c>
      <c r="I18656" t="str">
        <f>IF($F18656="组件","C"&amp;TEXT(COUNTIFS($B$5:$B18656,$B18656,$F$5:$F18656,"组件"),"000"),"")</f>
        <v/>
      </c>
      <c r="J18656" t="str">
        <f t="shared" si="873"/>
        <v/>
      </c>
      <c r="R18656" t="str">
        <f t="shared" si="874"/>
        <v/>
      </c>
    </row>
    <row r="18657" spans="1:18" x14ac:dyDescent="0.35">
      <c r="A18657" t="str">
        <f t="shared" si="875"/>
        <v/>
      </c>
      <c r="G18657" t="str">
        <f>IF($B18657="","",IF($J18657&lt;&gt;"",IFERROR(LOOKUP(2,1/(($B$5:$B$20000=$B18657)*($F$5:$F$20000="组件")*($I$5:$I$20000=$J18657)),$G$5:$G$20000)&amp;"."&amp;COUNTIFS($B$5:$B18657,$B18657,$J$5:$J18657,$J18657),""),COUNTIFS($B$5:$B18657,$B18657,$J$5:$J18657,"")))</f>
        <v/>
      </c>
      <c r="I18657" t="str">
        <f>IF($F18657="组件","C"&amp;TEXT(COUNTIFS($B$5:$B18657,$B18657,$F$5:$F18657,"组件"),"000"),"")</f>
        <v/>
      </c>
      <c r="J18657" t="str">
        <f t="shared" si="873"/>
        <v/>
      </c>
      <c r="R18657" t="str">
        <f t="shared" si="874"/>
        <v/>
      </c>
    </row>
    <row r="18658" spans="1:18" x14ac:dyDescent="0.35">
      <c r="A18658" t="str">
        <f t="shared" si="875"/>
        <v/>
      </c>
      <c r="G18658" t="str">
        <f>IF($B18658="","",IF($J18658&lt;&gt;"",IFERROR(LOOKUP(2,1/(($B$5:$B$20000=$B18658)*($F$5:$F$20000="组件")*($I$5:$I$20000=$J18658)),$G$5:$G$20000)&amp;"."&amp;COUNTIFS($B$5:$B18658,$B18658,$J$5:$J18658,$J18658),""),COUNTIFS($B$5:$B18658,$B18658,$J$5:$J18658,"")))</f>
        <v/>
      </c>
      <c r="I18658" t="str">
        <f>IF($F18658="组件","C"&amp;TEXT(COUNTIFS($B$5:$B18658,$B18658,$F$5:$F18658,"组件"),"000"),"")</f>
        <v/>
      </c>
      <c r="J18658" t="str">
        <f t="shared" si="873"/>
        <v/>
      </c>
      <c r="R18658" t="str">
        <f t="shared" si="874"/>
        <v/>
      </c>
    </row>
    <row r="18659" spans="1:18" x14ac:dyDescent="0.35">
      <c r="A18659" t="str">
        <f t="shared" si="875"/>
        <v/>
      </c>
      <c r="G18659" t="str">
        <f>IF($B18659="","",IF($J18659&lt;&gt;"",IFERROR(LOOKUP(2,1/(($B$5:$B$20000=$B18659)*($F$5:$F$20000="组件")*($I$5:$I$20000=$J18659)),$G$5:$G$20000)&amp;"."&amp;COUNTIFS($B$5:$B18659,$B18659,$J$5:$J18659,$J18659),""),COUNTIFS($B$5:$B18659,$B18659,$J$5:$J18659,"")))</f>
        <v/>
      </c>
      <c r="I18659" t="str">
        <f>IF($F18659="组件","C"&amp;TEXT(COUNTIFS($B$5:$B18659,$B18659,$F$5:$F18659,"组件"),"000"),"")</f>
        <v/>
      </c>
      <c r="J18659" t="str">
        <f t="shared" si="873"/>
        <v/>
      </c>
      <c r="R18659" t="str">
        <f t="shared" si="874"/>
        <v/>
      </c>
    </row>
    <row r="18660" spans="1:18" x14ac:dyDescent="0.35">
      <c r="A18660" t="str">
        <f t="shared" si="875"/>
        <v/>
      </c>
      <c r="G18660" t="str">
        <f>IF($B18660="","",IF($J18660&lt;&gt;"",IFERROR(LOOKUP(2,1/(($B$5:$B$20000=$B18660)*($F$5:$F$20000="组件")*($I$5:$I$20000=$J18660)),$G$5:$G$20000)&amp;"."&amp;COUNTIFS($B$5:$B18660,$B18660,$J$5:$J18660,$J18660),""),COUNTIFS($B$5:$B18660,$B18660,$J$5:$J18660,"")))</f>
        <v/>
      </c>
      <c r="I18660" t="str">
        <f>IF($F18660="组件","C"&amp;TEXT(COUNTIFS($B$5:$B18660,$B18660,$F$5:$F18660,"组件"),"000"),"")</f>
        <v/>
      </c>
      <c r="J18660" t="str">
        <f t="shared" si="873"/>
        <v/>
      </c>
      <c r="R18660" t="str">
        <f t="shared" si="874"/>
        <v/>
      </c>
    </row>
    <row r="18661" spans="1:18" x14ac:dyDescent="0.35">
      <c r="A18661" t="str">
        <f t="shared" si="875"/>
        <v/>
      </c>
      <c r="G18661" t="str">
        <f>IF($B18661="","",IF($J18661&lt;&gt;"",IFERROR(LOOKUP(2,1/(($B$5:$B$20000=$B18661)*($F$5:$F$20000="组件")*($I$5:$I$20000=$J18661)),$G$5:$G$20000)&amp;"."&amp;COUNTIFS($B$5:$B18661,$B18661,$J$5:$J18661,$J18661),""),COUNTIFS($B$5:$B18661,$B18661,$J$5:$J18661,"")))</f>
        <v/>
      </c>
      <c r="I18661" t="str">
        <f>IF($F18661="组件","C"&amp;TEXT(COUNTIFS($B$5:$B18661,$B18661,$F$5:$F18661,"组件"),"000"),"")</f>
        <v/>
      </c>
      <c r="J18661" t="str">
        <f t="shared" si="873"/>
        <v/>
      </c>
      <c r="R18661" t="str">
        <f t="shared" si="874"/>
        <v/>
      </c>
    </row>
    <row r="18662" spans="1:18" x14ac:dyDescent="0.35">
      <c r="A18662" t="str">
        <f t="shared" si="875"/>
        <v/>
      </c>
      <c r="G18662" t="str">
        <f>IF($B18662="","",IF($J18662&lt;&gt;"",IFERROR(LOOKUP(2,1/(($B$5:$B$20000=$B18662)*($F$5:$F$20000="组件")*($I$5:$I$20000=$J18662)),$G$5:$G$20000)&amp;"."&amp;COUNTIFS($B$5:$B18662,$B18662,$J$5:$J18662,$J18662),""),COUNTIFS($B$5:$B18662,$B18662,$J$5:$J18662,"")))</f>
        <v/>
      </c>
      <c r="I18662" t="str">
        <f>IF($F18662="组件","C"&amp;TEXT(COUNTIFS($B$5:$B18662,$B18662,$F$5:$F18662,"组件"),"000"),"")</f>
        <v/>
      </c>
      <c r="J18662" t="str">
        <f t="shared" si="873"/>
        <v/>
      </c>
      <c r="R18662" t="str">
        <f t="shared" si="874"/>
        <v/>
      </c>
    </row>
    <row r="18663" spans="1:18" x14ac:dyDescent="0.35">
      <c r="A18663" t="str">
        <f t="shared" si="875"/>
        <v/>
      </c>
      <c r="G18663" t="str">
        <f>IF($B18663="","",IF($J18663&lt;&gt;"",IFERROR(LOOKUP(2,1/(($B$5:$B$20000=$B18663)*($F$5:$F$20000="组件")*($I$5:$I$20000=$J18663)),$G$5:$G$20000)&amp;"."&amp;COUNTIFS($B$5:$B18663,$B18663,$J$5:$J18663,$J18663),""),COUNTIFS($B$5:$B18663,$B18663,$J$5:$J18663,"")))</f>
        <v/>
      </c>
      <c r="I18663" t="str">
        <f>IF($F18663="组件","C"&amp;TEXT(COUNTIFS($B$5:$B18663,$B18663,$F$5:$F18663,"组件"),"000"),"")</f>
        <v/>
      </c>
      <c r="J18663" t="str">
        <f t="shared" si="873"/>
        <v/>
      </c>
      <c r="R18663" t="str">
        <f t="shared" si="874"/>
        <v/>
      </c>
    </row>
    <row r="18664" spans="1:18" x14ac:dyDescent="0.35">
      <c r="A18664" t="str">
        <f t="shared" si="875"/>
        <v/>
      </c>
      <c r="G18664" t="str">
        <f>IF($B18664="","",IF($J18664&lt;&gt;"",IFERROR(LOOKUP(2,1/(($B$5:$B$20000=$B18664)*($F$5:$F$20000="组件")*($I$5:$I$20000=$J18664)),$G$5:$G$20000)&amp;"."&amp;COUNTIFS($B$5:$B18664,$B18664,$J$5:$J18664,$J18664),""),COUNTIFS($B$5:$B18664,$B18664,$J$5:$J18664,"")))</f>
        <v/>
      </c>
      <c r="I18664" t="str">
        <f>IF($F18664="组件","C"&amp;TEXT(COUNTIFS($B$5:$B18664,$B18664,$F$5:$F18664,"组件"),"000"),"")</f>
        <v/>
      </c>
      <c r="J18664" t="str">
        <f t="shared" si="873"/>
        <v/>
      </c>
      <c r="R18664" t="str">
        <f t="shared" si="874"/>
        <v/>
      </c>
    </row>
    <row r="18665" spans="1:18" x14ac:dyDescent="0.35">
      <c r="A18665" t="str">
        <f t="shared" si="875"/>
        <v/>
      </c>
      <c r="G18665" t="str">
        <f>IF($B18665="","",IF($J18665&lt;&gt;"",IFERROR(LOOKUP(2,1/(($B$5:$B$20000=$B18665)*($F$5:$F$20000="组件")*($I$5:$I$20000=$J18665)),$G$5:$G$20000)&amp;"."&amp;COUNTIFS($B$5:$B18665,$B18665,$J$5:$J18665,$J18665),""),COUNTIFS($B$5:$B18665,$B18665,$J$5:$J18665,"")))</f>
        <v/>
      </c>
      <c r="I18665" t="str">
        <f>IF($F18665="组件","C"&amp;TEXT(COUNTIFS($B$5:$B18665,$B18665,$F$5:$F18665,"组件"),"000"),"")</f>
        <v/>
      </c>
      <c r="J18665" t="str">
        <f t="shared" si="873"/>
        <v/>
      </c>
      <c r="R18665" t="str">
        <f t="shared" si="874"/>
        <v/>
      </c>
    </row>
    <row r="18666" spans="1:18" x14ac:dyDescent="0.35">
      <c r="A18666" t="str">
        <f t="shared" si="875"/>
        <v/>
      </c>
      <c r="G18666" t="str">
        <f>IF($B18666="","",IF($J18666&lt;&gt;"",IFERROR(LOOKUP(2,1/(($B$5:$B$20000=$B18666)*($F$5:$F$20000="组件")*($I$5:$I$20000=$J18666)),$G$5:$G$20000)&amp;"."&amp;COUNTIFS($B$5:$B18666,$B18666,$J$5:$J18666,$J18666),""),COUNTIFS($B$5:$B18666,$B18666,$J$5:$J18666,"")))</f>
        <v/>
      </c>
      <c r="I18666" t="str">
        <f>IF($F18666="组件","C"&amp;TEXT(COUNTIFS($B$5:$B18666,$B18666,$F$5:$F18666,"组件"),"000"),"")</f>
        <v/>
      </c>
      <c r="J18666" t="str">
        <f t="shared" si="873"/>
        <v/>
      </c>
      <c r="R18666" t="str">
        <f t="shared" si="874"/>
        <v/>
      </c>
    </row>
    <row r="18667" spans="1:18" x14ac:dyDescent="0.35">
      <c r="A18667" t="str">
        <f t="shared" si="875"/>
        <v/>
      </c>
      <c r="G18667" t="str">
        <f>IF($B18667="","",IF($J18667&lt;&gt;"",IFERROR(LOOKUP(2,1/(($B$5:$B$20000=$B18667)*($F$5:$F$20000="组件")*($I$5:$I$20000=$J18667)),$G$5:$G$20000)&amp;"."&amp;COUNTIFS($B$5:$B18667,$B18667,$J$5:$J18667,$J18667),""),COUNTIFS($B$5:$B18667,$B18667,$J$5:$J18667,"")))</f>
        <v/>
      </c>
      <c r="I18667" t="str">
        <f>IF($F18667="组件","C"&amp;TEXT(COUNTIFS($B$5:$B18667,$B18667,$F$5:$F18667,"组件"),"000"),"")</f>
        <v/>
      </c>
      <c r="J18667" t="str">
        <f t="shared" si="873"/>
        <v/>
      </c>
      <c r="R18667" t="str">
        <f t="shared" si="874"/>
        <v/>
      </c>
    </row>
    <row r="18668" spans="1:18" x14ac:dyDescent="0.35">
      <c r="A18668" t="str">
        <f t="shared" si="875"/>
        <v/>
      </c>
      <c r="G18668" t="str">
        <f>IF($B18668="","",IF($J18668&lt;&gt;"",IFERROR(LOOKUP(2,1/(($B$5:$B$20000=$B18668)*($F$5:$F$20000="组件")*($I$5:$I$20000=$J18668)),$G$5:$G$20000)&amp;"."&amp;COUNTIFS($B$5:$B18668,$B18668,$J$5:$J18668,$J18668),""),COUNTIFS($B$5:$B18668,$B18668,$J$5:$J18668,"")))</f>
        <v/>
      </c>
      <c r="I18668" t="str">
        <f>IF($F18668="组件","C"&amp;TEXT(COUNTIFS($B$5:$B18668,$B18668,$F$5:$F18668,"组件"),"000"),"")</f>
        <v/>
      </c>
      <c r="J18668" t="str">
        <f t="shared" si="873"/>
        <v/>
      </c>
      <c r="R18668" t="str">
        <f t="shared" si="874"/>
        <v/>
      </c>
    </row>
    <row r="18669" spans="1:18" x14ac:dyDescent="0.35">
      <c r="A18669" t="str">
        <f t="shared" si="875"/>
        <v/>
      </c>
      <c r="G18669" t="str">
        <f>IF($B18669="","",IF($J18669&lt;&gt;"",IFERROR(LOOKUP(2,1/(($B$5:$B$20000=$B18669)*($F$5:$F$20000="组件")*($I$5:$I$20000=$J18669)),$G$5:$G$20000)&amp;"."&amp;COUNTIFS($B$5:$B18669,$B18669,$J$5:$J18669,$J18669),""),COUNTIFS($B$5:$B18669,$B18669,$J$5:$J18669,"")))</f>
        <v/>
      </c>
      <c r="I18669" t="str">
        <f>IF($F18669="组件","C"&amp;TEXT(COUNTIFS($B$5:$B18669,$B18669,$F$5:$F18669,"组件"),"000"),"")</f>
        <v/>
      </c>
      <c r="J18669" t="str">
        <f t="shared" si="873"/>
        <v/>
      </c>
      <c r="R18669" t="str">
        <f t="shared" si="874"/>
        <v/>
      </c>
    </row>
    <row r="18670" spans="1:18" x14ac:dyDescent="0.35">
      <c r="A18670" t="str">
        <f t="shared" si="875"/>
        <v/>
      </c>
      <c r="G18670" t="str">
        <f>IF($B18670="","",IF($J18670&lt;&gt;"",IFERROR(LOOKUP(2,1/(($B$5:$B$20000=$B18670)*($F$5:$F$20000="组件")*($I$5:$I$20000=$J18670)),$G$5:$G$20000)&amp;"."&amp;COUNTIFS($B$5:$B18670,$B18670,$J$5:$J18670,$J18670),""),COUNTIFS($B$5:$B18670,$B18670,$J$5:$J18670,"")))</f>
        <v/>
      </c>
      <c r="I18670" t="str">
        <f>IF($F18670="组件","C"&amp;TEXT(COUNTIFS($B$5:$B18670,$B18670,$F$5:$F18670,"组件"),"000"),"")</f>
        <v/>
      </c>
      <c r="J18670" t="str">
        <f t="shared" si="873"/>
        <v/>
      </c>
      <c r="R18670" t="str">
        <f t="shared" si="874"/>
        <v/>
      </c>
    </row>
    <row r="18671" spans="1:18" x14ac:dyDescent="0.35">
      <c r="A18671" t="str">
        <f t="shared" si="875"/>
        <v/>
      </c>
      <c r="G18671" t="str">
        <f>IF($B18671="","",IF($J18671&lt;&gt;"",IFERROR(LOOKUP(2,1/(($B$5:$B$20000=$B18671)*($F$5:$F$20000="组件")*($I$5:$I$20000=$J18671)),$G$5:$G$20000)&amp;"."&amp;COUNTIFS($B$5:$B18671,$B18671,$J$5:$J18671,$J18671),""),COUNTIFS($B$5:$B18671,$B18671,$J$5:$J18671,"")))</f>
        <v/>
      </c>
      <c r="I18671" t="str">
        <f>IF($F18671="组件","C"&amp;TEXT(COUNTIFS($B$5:$B18671,$B18671,$F$5:$F18671,"组件"),"000"),"")</f>
        <v/>
      </c>
      <c r="J18671" t="str">
        <f t="shared" si="873"/>
        <v/>
      </c>
      <c r="R18671" t="str">
        <f t="shared" si="874"/>
        <v/>
      </c>
    </row>
    <row r="18672" spans="1:18" x14ac:dyDescent="0.35">
      <c r="A18672" t="str">
        <f t="shared" si="875"/>
        <v/>
      </c>
      <c r="G18672" t="str">
        <f>IF($B18672="","",IF($J18672&lt;&gt;"",IFERROR(LOOKUP(2,1/(($B$5:$B$20000=$B18672)*($F$5:$F$20000="组件")*($I$5:$I$20000=$J18672)),$G$5:$G$20000)&amp;"."&amp;COUNTIFS($B$5:$B18672,$B18672,$J$5:$J18672,$J18672),""),COUNTIFS($B$5:$B18672,$B18672,$J$5:$J18672,"")))</f>
        <v/>
      </c>
      <c r="I18672" t="str">
        <f>IF($F18672="组件","C"&amp;TEXT(COUNTIFS($B$5:$B18672,$B18672,$F$5:$F18672,"组件"),"000"),"")</f>
        <v/>
      </c>
      <c r="J18672" t="str">
        <f t="shared" si="873"/>
        <v/>
      </c>
      <c r="R18672" t="str">
        <f t="shared" si="874"/>
        <v/>
      </c>
    </row>
    <row r="18673" spans="1:18" x14ac:dyDescent="0.35">
      <c r="A18673" t="str">
        <f t="shared" si="875"/>
        <v/>
      </c>
      <c r="G18673" t="str">
        <f>IF($B18673="","",IF($J18673&lt;&gt;"",IFERROR(LOOKUP(2,1/(($B$5:$B$20000=$B18673)*($F$5:$F$20000="组件")*($I$5:$I$20000=$J18673)),$G$5:$G$20000)&amp;"."&amp;COUNTIFS($B$5:$B18673,$B18673,$J$5:$J18673,$J18673),""),COUNTIFS($B$5:$B18673,$B18673,$J$5:$J18673,"")))</f>
        <v/>
      </c>
      <c r="I18673" t="str">
        <f>IF($F18673="组件","C"&amp;TEXT(COUNTIFS($B$5:$B18673,$B18673,$F$5:$F18673,"组件"),"000"),"")</f>
        <v/>
      </c>
      <c r="J18673" t="str">
        <f t="shared" si="873"/>
        <v/>
      </c>
      <c r="R18673" t="str">
        <f t="shared" si="874"/>
        <v/>
      </c>
    </row>
    <row r="18674" spans="1:18" x14ac:dyDescent="0.35">
      <c r="A18674" t="str">
        <f t="shared" si="875"/>
        <v/>
      </c>
      <c r="G18674" t="str">
        <f>IF($B18674="","",IF($J18674&lt;&gt;"",IFERROR(LOOKUP(2,1/(($B$5:$B$20000=$B18674)*($F$5:$F$20000="组件")*($I$5:$I$20000=$J18674)),$G$5:$G$20000)&amp;"."&amp;COUNTIFS($B$5:$B18674,$B18674,$J$5:$J18674,$J18674),""),COUNTIFS($B$5:$B18674,$B18674,$J$5:$J18674,"")))</f>
        <v/>
      </c>
      <c r="I18674" t="str">
        <f>IF($F18674="组件","C"&amp;TEXT(COUNTIFS($B$5:$B18674,$B18674,$F$5:$F18674,"组件"),"000"),"")</f>
        <v/>
      </c>
      <c r="J18674" t="str">
        <f t="shared" si="873"/>
        <v/>
      </c>
      <c r="R18674" t="str">
        <f t="shared" si="874"/>
        <v/>
      </c>
    </row>
    <row r="18675" spans="1:18" x14ac:dyDescent="0.35">
      <c r="A18675" t="str">
        <f t="shared" si="875"/>
        <v/>
      </c>
      <c r="G18675" t="str">
        <f>IF($B18675="","",IF($J18675&lt;&gt;"",IFERROR(LOOKUP(2,1/(($B$5:$B$20000=$B18675)*($F$5:$F$20000="组件")*($I$5:$I$20000=$J18675)),$G$5:$G$20000)&amp;"."&amp;COUNTIFS($B$5:$B18675,$B18675,$J$5:$J18675,$J18675),""),COUNTIFS($B$5:$B18675,$B18675,$J$5:$J18675,"")))</f>
        <v/>
      </c>
      <c r="I18675" t="str">
        <f>IF($F18675="组件","C"&amp;TEXT(COUNTIFS($B$5:$B18675,$B18675,$F$5:$F18675,"组件"),"000"),"")</f>
        <v/>
      </c>
      <c r="J18675" t="str">
        <f t="shared" si="873"/>
        <v/>
      </c>
      <c r="R18675" t="str">
        <f t="shared" si="874"/>
        <v/>
      </c>
    </row>
    <row r="18676" spans="1:18" x14ac:dyDescent="0.35">
      <c r="A18676" t="str">
        <f t="shared" si="875"/>
        <v/>
      </c>
      <c r="G18676" t="str">
        <f>IF($B18676="","",IF($J18676&lt;&gt;"",IFERROR(LOOKUP(2,1/(($B$5:$B$20000=$B18676)*($F$5:$F$20000="组件")*($I$5:$I$20000=$J18676)),$G$5:$G$20000)&amp;"."&amp;COUNTIFS($B$5:$B18676,$B18676,$J$5:$J18676,$J18676),""),COUNTIFS($B$5:$B18676,$B18676,$J$5:$J18676,"")))</f>
        <v/>
      </c>
      <c r="I18676" t="str">
        <f>IF($F18676="组件","C"&amp;TEXT(COUNTIFS($B$5:$B18676,$B18676,$F$5:$F18676,"组件"),"000"),"")</f>
        <v/>
      </c>
      <c r="J18676" t="str">
        <f t="shared" si="873"/>
        <v/>
      </c>
      <c r="R18676" t="str">
        <f t="shared" si="874"/>
        <v/>
      </c>
    </row>
    <row r="18677" spans="1:18" x14ac:dyDescent="0.35">
      <c r="A18677" t="str">
        <f t="shared" si="875"/>
        <v/>
      </c>
      <c r="G18677" t="str">
        <f>IF($B18677="","",IF($J18677&lt;&gt;"",IFERROR(LOOKUP(2,1/(($B$5:$B$20000=$B18677)*($F$5:$F$20000="组件")*($I$5:$I$20000=$J18677)),$G$5:$G$20000)&amp;"."&amp;COUNTIFS($B$5:$B18677,$B18677,$J$5:$J18677,$J18677),""),COUNTIFS($B$5:$B18677,$B18677,$J$5:$J18677,"")))</f>
        <v/>
      </c>
      <c r="I18677" t="str">
        <f>IF($F18677="组件","C"&amp;TEXT(COUNTIFS($B$5:$B18677,$B18677,$F$5:$F18677,"组件"),"000"),"")</f>
        <v/>
      </c>
      <c r="J18677" t="str">
        <f t="shared" si="873"/>
        <v/>
      </c>
      <c r="R18677" t="str">
        <f t="shared" si="874"/>
        <v/>
      </c>
    </row>
    <row r="18678" spans="1:18" x14ac:dyDescent="0.35">
      <c r="A18678" t="str">
        <f t="shared" si="875"/>
        <v/>
      </c>
      <c r="G18678" t="str">
        <f>IF($B18678="","",IF($J18678&lt;&gt;"",IFERROR(LOOKUP(2,1/(($B$5:$B$20000=$B18678)*($F$5:$F$20000="组件")*($I$5:$I$20000=$J18678)),$G$5:$G$20000)&amp;"."&amp;COUNTIFS($B$5:$B18678,$B18678,$J$5:$J18678,$J18678),""),COUNTIFS($B$5:$B18678,$B18678,$J$5:$J18678,"")))</f>
        <v/>
      </c>
      <c r="I18678" t="str">
        <f>IF($F18678="组件","C"&amp;TEXT(COUNTIFS($B$5:$B18678,$B18678,$F$5:$F18678,"组件"),"000"),"")</f>
        <v/>
      </c>
      <c r="J18678" t="str">
        <f t="shared" si="873"/>
        <v/>
      </c>
      <c r="R18678" t="str">
        <f t="shared" si="874"/>
        <v/>
      </c>
    </row>
    <row r="18679" spans="1:18" x14ac:dyDescent="0.35">
      <c r="A18679" t="str">
        <f t="shared" si="875"/>
        <v/>
      </c>
      <c r="G18679" t="str">
        <f>IF($B18679="","",IF($J18679&lt;&gt;"",IFERROR(LOOKUP(2,1/(($B$5:$B$20000=$B18679)*($F$5:$F$20000="组件")*($I$5:$I$20000=$J18679)),$G$5:$G$20000)&amp;"."&amp;COUNTIFS($B$5:$B18679,$B18679,$J$5:$J18679,$J18679),""),COUNTIFS($B$5:$B18679,$B18679,$J$5:$J18679,"")))</f>
        <v/>
      </c>
      <c r="I18679" t="str">
        <f>IF($F18679="组件","C"&amp;TEXT(COUNTIFS($B$5:$B18679,$B18679,$F$5:$F18679,"组件"),"000"),"")</f>
        <v/>
      </c>
      <c r="J18679" t="str">
        <f t="shared" si="873"/>
        <v/>
      </c>
      <c r="R18679" t="str">
        <f t="shared" si="874"/>
        <v/>
      </c>
    </row>
    <row r="18680" spans="1:18" x14ac:dyDescent="0.35">
      <c r="A18680" t="str">
        <f t="shared" si="875"/>
        <v/>
      </c>
      <c r="G18680" t="str">
        <f>IF($B18680="","",IF($J18680&lt;&gt;"",IFERROR(LOOKUP(2,1/(($B$5:$B$20000=$B18680)*($F$5:$F$20000="组件")*($I$5:$I$20000=$J18680)),$G$5:$G$20000)&amp;"."&amp;COUNTIFS($B$5:$B18680,$B18680,$J$5:$J18680,$J18680),""),COUNTIFS($B$5:$B18680,$B18680,$J$5:$J18680,"")))</f>
        <v/>
      </c>
      <c r="I18680" t="str">
        <f>IF($F18680="组件","C"&amp;TEXT(COUNTIFS($B$5:$B18680,$B18680,$F$5:$F18680,"组件"),"000"),"")</f>
        <v/>
      </c>
      <c r="J18680" t="str">
        <f t="shared" si="873"/>
        <v/>
      </c>
      <c r="R18680" t="str">
        <f t="shared" si="874"/>
        <v/>
      </c>
    </row>
    <row r="18681" spans="1:18" x14ac:dyDescent="0.35">
      <c r="A18681" t="str">
        <f t="shared" si="875"/>
        <v/>
      </c>
      <c r="G18681" t="str">
        <f>IF($B18681="","",IF($J18681&lt;&gt;"",IFERROR(LOOKUP(2,1/(($B$5:$B$20000=$B18681)*($F$5:$F$20000="组件")*($I$5:$I$20000=$J18681)),$G$5:$G$20000)&amp;"."&amp;COUNTIFS($B$5:$B18681,$B18681,$J$5:$J18681,$J18681),""),COUNTIFS($B$5:$B18681,$B18681,$J$5:$J18681,"")))</f>
        <v/>
      </c>
      <c r="I18681" t="str">
        <f>IF($F18681="组件","C"&amp;TEXT(COUNTIFS($B$5:$B18681,$B18681,$F$5:$F18681,"组件"),"000"),"")</f>
        <v/>
      </c>
      <c r="J18681" t="str">
        <f t="shared" si="873"/>
        <v/>
      </c>
      <c r="R18681" t="str">
        <f t="shared" si="874"/>
        <v/>
      </c>
    </row>
    <row r="18682" spans="1:18" x14ac:dyDescent="0.35">
      <c r="A18682" t="str">
        <f t="shared" si="875"/>
        <v/>
      </c>
      <c r="G18682" t="str">
        <f>IF($B18682="","",IF($J18682&lt;&gt;"",IFERROR(LOOKUP(2,1/(($B$5:$B$20000=$B18682)*($F$5:$F$20000="组件")*($I$5:$I$20000=$J18682)),$G$5:$G$20000)&amp;"."&amp;COUNTIFS($B$5:$B18682,$B18682,$J$5:$J18682,$J18682),""),COUNTIFS($B$5:$B18682,$B18682,$J$5:$J18682,"")))</f>
        <v/>
      </c>
      <c r="I18682" t="str">
        <f>IF($F18682="组件","C"&amp;TEXT(COUNTIFS($B$5:$B18682,$B18682,$F$5:$F18682,"组件"),"000"),"")</f>
        <v/>
      </c>
      <c r="J18682" t="str">
        <f t="shared" si="873"/>
        <v/>
      </c>
      <c r="R18682" t="str">
        <f t="shared" si="874"/>
        <v/>
      </c>
    </row>
    <row r="18683" spans="1:18" x14ac:dyDescent="0.35">
      <c r="A18683" t="str">
        <f t="shared" si="875"/>
        <v/>
      </c>
      <c r="G18683" t="str">
        <f>IF($B18683="","",IF($J18683&lt;&gt;"",IFERROR(LOOKUP(2,1/(($B$5:$B$20000=$B18683)*($F$5:$F$20000="组件")*($I$5:$I$20000=$J18683)),$G$5:$G$20000)&amp;"."&amp;COUNTIFS($B$5:$B18683,$B18683,$J$5:$J18683,$J18683),""),COUNTIFS($B$5:$B18683,$B18683,$J$5:$J18683,"")))</f>
        <v/>
      </c>
      <c r="I18683" t="str">
        <f>IF($F18683="组件","C"&amp;TEXT(COUNTIFS($B$5:$B18683,$B18683,$F$5:$F18683,"组件"),"000"),"")</f>
        <v/>
      </c>
      <c r="J18683" t="str">
        <f t="shared" si="873"/>
        <v/>
      </c>
      <c r="R18683" t="str">
        <f t="shared" si="874"/>
        <v/>
      </c>
    </row>
    <row r="18684" spans="1:18" x14ac:dyDescent="0.35">
      <c r="A18684" t="str">
        <f t="shared" si="875"/>
        <v/>
      </c>
      <c r="G18684" t="str">
        <f>IF($B18684="","",IF($J18684&lt;&gt;"",IFERROR(LOOKUP(2,1/(($B$5:$B$20000=$B18684)*($F$5:$F$20000="组件")*($I$5:$I$20000=$J18684)),$G$5:$G$20000)&amp;"."&amp;COUNTIFS($B$5:$B18684,$B18684,$J$5:$J18684,$J18684),""),COUNTIFS($B$5:$B18684,$B18684,$J$5:$J18684,"")))</f>
        <v/>
      </c>
      <c r="I18684" t="str">
        <f>IF($F18684="组件","C"&amp;TEXT(COUNTIFS($B$5:$B18684,$B18684,$F$5:$F18684,"组件"),"000"),"")</f>
        <v/>
      </c>
      <c r="J18684" t="str">
        <f t="shared" si="873"/>
        <v/>
      </c>
      <c r="R18684" t="str">
        <f t="shared" si="874"/>
        <v/>
      </c>
    </row>
    <row r="18685" spans="1:18" x14ac:dyDescent="0.35">
      <c r="A18685" t="str">
        <f t="shared" si="875"/>
        <v/>
      </c>
      <c r="G18685" t="str">
        <f>IF($B18685="","",IF($J18685&lt;&gt;"",IFERROR(LOOKUP(2,1/(($B$5:$B$20000=$B18685)*($F$5:$F$20000="组件")*($I$5:$I$20000=$J18685)),$G$5:$G$20000)&amp;"."&amp;COUNTIFS($B$5:$B18685,$B18685,$J$5:$J18685,$J18685),""),COUNTIFS($B$5:$B18685,$B18685,$J$5:$J18685,"")))</f>
        <v/>
      </c>
      <c r="I18685" t="str">
        <f>IF($F18685="组件","C"&amp;TEXT(COUNTIFS($B$5:$B18685,$B18685,$F$5:$F18685,"组件"),"000"),"")</f>
        <v/>
      </c>
      <c r="J18685" t="str">
        <f t="shared" si="873"/>
        <v/>
      </c>
      <c r="R18685" t="str">
        <f t="shared" si="874"/>
        <v/>
      </c>
    </row>
    <row r="18686" spans="1:18" x14ac:dyDescent="0.35">
      <c r="A18686" t="str">
        <f t="shared" si="875"/>
        <v/>
      </c>
      <c r="G18686" t="str">
        <f>IF($B18686="","",IF($J18686&lt;&gt;"",IFERROR(LOOKUP(2,1/(($B$5:$B$20000=$B18686)*($F$5:$F$20000="组件")*($I$5:$I$20000=$J18686)),$G$5:$G$20000)&amp;"."&amp;COUNTIFS($B$5:$B18686,$B18686,$J$5:$J18686,$J18686),""),COUNTIFS($B$5:$B18686,$B18686,$J$5:$J18686,"")))</f>
        <v/>
      </c>
      <c r="I18686" t="str">
        <f>IF($F18686="组件","C"&amp;TEXT(COUNTIFS($B$5:$B18686,$B18686,$F$5:$F18686,"组件"),"000"),"")</f>
        <v/>
      </c>
      <c r="J18686" t="str">
        <f t="shared" si="873"/>
        <v/>
      </c>
      <c r="R18686" t="str">
        <f t="shared" si="874"/>
        <v/>
      </c>
    </row>
    <row r="18687" spans="1:18" x14ac:dyDescent="0.35">
      <c r="A18687" t="str">
        <f t="shared" si="875"/>
        <v/>
      </c>
      <c r="G18687" t="str">
        <f>IF($B18687="","",IF($J18687&lt;&gt;"",IFERROR(LOOKUP(2,1/(($B$5:$B$20000=$B18687)*($F$5:$F$20000="组件")*($I$5:$I$20000=$J18687)),$G$5:$G$20000)&amp;"."&amp;COUNTIFS($B$5:$B18687,$B18687,$J$5:$J18687,$J18687),""),COUNTIFS($B$5:$B18687,$B18687,$J$5:$J18687,"")))</f>
        <v/>
      </c>
      <c r="I18687" t="str">
        <f>IF($F18687="组件","C"&amp;TEXT(COUNTIFS($B$5:$B18687,$B18687,$F$5:$F18687,"组件"),"000"),"")</f>
        <v/>
      </c>
      <c r="J18687" t="str">
        <f t="shared" si="873"/>
        <v/>
      </c>
      <c r="R18687" t="str">
        <f t="shared" si="874"/>
        <v/>
      </c>
    </row>
    <row r="18688" spans="1:18" x14ac:dyDescent="0.35">
      <c r="A18688" t="str">
        <f t="shared" si="875"/>
        <v/>
      </c>
      <c r="G18688" t="str">
        <f>IF($B18688="","",IF($J18688&lt;&gt;"",IFERROR(LOOKUP(2,1/(($B$5:$B$20000=$B18688)*($F$5:$F$20000="组件")*($I$5:$I$20000=$J18688)),$G$5:$G$20000)&amp;"."&amp;COUNTIFS($B$5:$B18688,$B18688,$J$5:$J18688,$J18688),""),COUNTIFS($B$5:$B18688,$B18688,$J$5:$J18688,"")))</f>
        <v/>
      </c>
      <c r="I18688" t="str">
        <f>IF($F18688="组件","C"&amp;TEXT(COUNTIFS($B$5:$B18688,$B18688,$F$5:$F18688,"组件"),"000"),"")</f>
        <v/>
      </c>
      <c r="J18688" t="str">
        <f t="shared" si="873"/>
        <v/>
      </c>
      <c r="R18688" t="str">
        <f t="shared" si="874"/>
        <v/>
      </c>
    </row>
    <row r="18689" spans="1:18" x14ac:dyDescent="0.35">
      <c r="A18689" t="str">
        <f t="shared" si="875"/>
        <v/>
      </c>
      <c r="G18689" t="str">
        <f>IF($B18689="","",IF($J18689&lt;&gt;"",IFERROR(LOOKUP(2,1/(($B$5:$B$20000=$B18689)*($F$5:$F$20000="组件")*($I$5:$I$20000=$J18689)),$G$5:$G$20000)&amp;"."&amp;COUNTIFS($B$5:$B18689,$B18689,$J$5:$J18689,$J18689),""),COUNTIFS($B$5:$B18689,$B18689,$J$5:$J18689,"")))</f>
        <v/>
      </c>
      <c r="I18689" t="str">
        <f>IF($F18689="组件","C"&amp;TEXT(COUNTIFS($B$5:$B18689,$B18689,$F$5:$F18689,"组件"),"000"),"")</f>
        <v/>
      </c>
      <c r="J18689" t="str">
        <f t="shared" si="873"/>
        <v/>
      </c>
      <c r="R18689" t="str">
        <f t="shared" si="874"/>
        <v/>
      </c>
    </row>
    <row r="18690" spans="1:18" x14ac:dyDescent="0.35">
      <c r="A18690" t="str">
        <f t="shared" si="875"/>
        <v/>
      </c>
      <c r="G18690" t="str">
        <f>IF($B18690="","",IF($J18690&lt;&gt;"",IFERROR(LOOKUP(2,1/(($B$5:$B$20000=$B18690)*($F$5:$F$20000="组件")*($I$5:$I$20000=$J18690)),$G$5:$G$20000)&amp;"."&amp;COUNTIFS($B$5:$B18690,$B18690,$J$5:$J18690,$J18690),""),COUNTIFS($B$5:$B18690,$B18690,$J$5:$J18690,"")))</f>
        <v/>
      </c>
      <c r="I18690" t="str">
        <f>IF($F18690="组件","C"&amp;TEXT(COUNTIFS($B$5:$B18690,$B18690,$F$5:$F18690,"组件"),"000"),"")</f>
        <v/>
      </c>
      <c r="J18690" t="str">
        <f t="shared" si="873"/>
        <v/>
      </c>
      <c r="R18690" t="str">
        <f t="shared" si="874"/>
        <v/>
      </c>
    </row>
    <row r="18691" spans="1:18" x14ac:dyDescent="0.35">
      <c r="A18691" t="str">
        <f t="shared" si="875"/>
        <v/>
      </c>
      <c r="G18691" t="str">
        <f>IF($B18691="","",IF($J18691&lt;&gt;"",IFERROR(LOOKUP(2,1/(($B$5:$B$20000=$B18691)*($F$5:$F$20000="组件")*($I$5:$I$20000=$J18691)),$G$5:$G$20000)&amp;"."&amp;COUNTIFS($B$5:$B18691,$B18691,$J$5:$J18691,$J18691),""),COUNTIFS($B$5:$B18691,$B18691,$J$5:$J18691,"")))</f>
        <v/>
      </c>
      <c r="I18691" t="str">
        <f>IF($F18691="组件","C"&amp;TEXT(COUNTIFS($B$5:$B18691,$B18691,$F$5:$F18691,"组件"),"000"),"")</f>
        <v/>
      </c>
      <c r="J18691" t="str">
        <f t="shared" si="873"/>
        <v/>
      </c>
      <c r="R18691" t="str">
        <f t="shared" si="874"/>
        <v/>
      </c>
    </row>
    <row r="18692" spans="1:18" x14ac:dyDescent="0.35">
      <c r="A18692" t="str">
        <f t="shared" si="875"/>
        <v/>
      </c>
      <c r="G18692" t="str">
        <f>IF($B18692="","",IF($J18692&lt;&gt;"",IFERROR(LOOKUP(2,1/(($B$5:$B$20000=$B18692)*($F$5:$F$20000="组件")*($I$5:$I$20000=$J18692)),$G$5:$G$20000)&amp;"."&amp;COUNTIFS($B$5:$B18692,$B18692,$J$5:$J18692,$J18692),""),COUNTIFS($B$5:$B18692,$B18692,$J$5:$J18692,"")))</f>
        <v/>
      </c>
      <c r="I18692" t="str">
        <f>IF($F18692="组件","C"&amp;TEXT(COUNTIFS($B$5:$B18692,$B18692,$F$5:$F18692,"组件"),"000"),"")</f>
        <v/>
      </c>
      <c r="J18692" t="str">
        <f t="shared" si="873"/>
        <v/>
      </c>
      <c r="R18692" t="str">
        <f t="shared" si="874"/>
        <v/>
      </c>
    </row>
    <row r="18693" spans="1:18" x14ac:dyDescent="0.35">
      <c r="A18693" t="str">
        <f t="shared" si="875"/>
        <v/>
      </c>
      <c r="G18693" t="str">
        <f>IF($B18693="","",IF($J18693&lt;&gt;"",IFERROR(LOOKUP(2,1/(($B$5:$B$20000=$B18693)*($F$5:$F$20000="组件")*($I$5:$I$20000=$J18693)),$G$5:$G$20000)&amp;"."&amp;COUNTIFS($B$5:$B18693,$B18693,$J$5:$J18693,$J18693),""),COUNTIFS($B$5:$B18693,$B18693,$J$5:$J18693,"")))</f>
        <v/>
      </c>
      <c r="I18693" t="str">
        <f>IF($F18693="组件","C"&amp;TEXT(COUNTIFS($B$5:$B18693,$B18693,$F$5:$F18693,"组件"),"000"),"")</f>
        <v/>
      </c>
      <c r="J18693" t="str">
        <f t="shared" ref="J18693:J18756" si="876">IF($B18693="","",IF($F18693="组件","",IF($Q18693&lt;&gt;"",IF(AND($B18693=$B18692,$F18692="组件"),$I18692,IF(AND($B18693=$B18692,$J18692&lt;&gt;""),$J18692,"")),"")))</f>
        <v/>
      </c>
      <c r="R18693" t="str">
        <f t="shared" ref="R18693:R18756" si="877">IF($B18693="","",IF($J18693&lt;&gt;"",IFERROR(LOOKUP(2,1/(($B$5:$B$20000=$B18693)*($F$5:$F$20000="组件")*($I$5:$I$20000=$J18693)),$R$5:$R$20000)*IF($Q18693="",1,$Q18693),""),IF($P18693="","",IF($Q18693="",$P18693,$P18693*$Q18693))))</f>
        <v/>
      </c>
    </row>
    <row r="18694" spans="1:18" x14ac:dyDescent="0.35">
      <c r="A18694" t="str">
        <f t="shared" ref="A18694:A18757" si="878">IF(B18694="","",IF(B18694=B18693,A18693,A18693+1))</f>
        <v/>
      </c>
      <c r="G18694" t="str">
        <f>IF($B18694="","",IF($J18694&lt;&gt;"",IFERROR(LOOKUP(2,1/(($B$5:$B$20000=$B18694)*($F$5:$F$20000="组件")*($I$5:$I$20000=$J18694)),$G$5:$G$20000)&amp;"."&amp;COUNTIFS($B$5:$B18694,$B18694,$J$5:$J18694,$J18694),""),COUNTIFS($B$5:$B18694,$B18694,$J$5:$J18694,"")))</f>
        <v/>
      </c>
      <c r="I18694" t="str">
        <f>IF($F18694="组件","C"&amp;TEXT(COUNTIFS($B$5:$B18694,$B18694,$F$5:$F18694,"组件"),"000"),"")</f>
        <v/>
      </c>
      <c r="J18694" t="str">
        <f t="shared" si="876"/>
        <v/>
      </c>
      <c r="R18694" t="str">
        <f t="shared" si="877"/>
        <v/>
      </c>
    </row>
    <row r="18695" spans="1:18" x14ac:dyDescent="0.35">
      <c r="A18695" t="str">
        <f t="shared" si="878"/>
        <v/>
      </c>
      <c r="G18695" t="str">
        <f>IF($B18695="","",IF($J18695&lt;&gt;"",IFERROR(LOOKUP(2,1/(($B$5:$B$20000=$B18695)*($F$5:$F$20000="组件")*($I$5:$I$20000=$J18695)),$G$5:$G$20000)&amp;"."&amp;COUNTIFS($B$5:$B18695,$B18695,$J$5:$J18695,$J18695),""),COUNTIFS($B$5:$B18695,$B18695,$J$5:$J18695,"")))</f>
        <v/>
      </c>
      <c r="I18695" t="str">
        <f>IF($F18695="组件","C"&amp;TEXT(COUNTIFS($B$5:$B18695,$B18695,$F$5:$F18695,"组件"),"000"),"")</f>
        <v/>
      </c>
      <c r="J18695" t="str">
        <f t="shared" si="876"/>
        <v/>
      </c>
      <c r="R18695" t="str">
        <f t="shared" si="877"/>
        <v/>
      </c>
    </row>
    <row r="18696" spans="1:18" x14ac:dyDescent="0.35">
      <c r="A18696" t="str">
        <f t="shared" si="878"/>
        <v/>
      </c>
      <c r="G18696" t="str">
        <f>IF($B18696="","",IF($J18696&lt;&gt;"",IFERROR(LOOKUP(2,1/(($B$5:$B$20000=$B18696)*($F$5:$F$20000="组件")*($I$5:$I$20000=$J18696)),$G$5:$G$20000)&amp;"."&amp;COUNTIFS($B$5:$B18696,$B18696,$J$5:$J18696,$J18696),""),COUNTIFS($B$5:$B18696,$B18696,$J$5:$J18696,"")))</f>
        <v/>
      </c>
      <c r="I18696" t="str">
        <f>IF($F18696="组件","C"&amp;TEXT(COUNTIFS($B$5:$B18696,$B18696,$F$5:$F18696,"组件"),"000"),"")</f>
        <v/>
      </c>
      <c r="J18696" t="str">
        <f t="shared" si="876"/>
        <v/>
      </c>
      <c r="R18696" t="str">
        <f t="shared" si="877"/>
        <v/>
      </c>
    </row>
    <row r="18697" spans="1:18" x14ac:dyDescent="0.35">
      <c r="A18697" t="str">
        <f t="shared" si="878"/>
        <v/>
      </c>
      <c r="G18697" t="str">
        <f>IF($B18697="","",IF($J18697&lt;&gt;"",IFERROR(LOOKUP(2,1/(($B$5:$B$20000=$B18697)*($F$5:$F$20000="组件")*($I$5:$I$20000=$J18697)),$G$5:$G$20000)&amp;"."&amp;COUNTIFS($B$5:$B18697,$B18697,$J$5:$J18697,$J18697),""),COUNTIFS($B$5:$B18697,$B18697,$J$5:$J18697,"")))</f>
        <v/>
      </c>
      <c r="I18697" t="str">
        <f>IF($F18697="组件","C"&amp;TEXT(COUNTIFS($B$5:$B18697,$B18697,$F$5:$F18697,"组件"),"000"),"")</f>
        <v/>
      </c>
      <c r="J18697" t="str">
        <f t="shared" si="876"/>
        <v/>
      </c>
      <c r="R18697" t="str">
        <f t="shared" si="877"/>
        <v/>
      </c>
    </row>
    <row r="18698" spans="1:18" x14ac:dyDescent="0.35">
      <c r="A18698" t="str">
        <f t="shared" si="878"/>
        <v/>
      </c>
      <c r="G18698" t="str">
        <f>IF($B18698="","",IF($J18698&lt;&gt;"",IFERROR(LOOKUP(2,1/(($B$5:$B$20000=$B18698)*($F$5:$F$20000="组件")*($I$5:$I$20000=$J18698)),$G$5:$G$20000)&amp;"."&amp;COUNTIFS($B$5:$B18698,$B18698,$J$5:$J18698,$J18698),""),COUNTIFS($B$5:$B18698,$B18698,$J$5:$J18698,"")))</f>
        <v/>
      </c>
      <c r="I18698" t="str">
        <f>IF($F18698="组件","C"&amp;TEXT(COUNTIFS($B$5:$B18698,$B18698,$F$5:$F18698,"组件"),"000"),"")</f>
        <v/>
      </c>
      <c r="J18698" t="str">
        <f t="shared" si="876"/>
        <v/>
      </c>
      <c r="R18698" t="str">
        <f t="shared" si="877"/>
        <v/>
      </c>
    </row>
    <row r="18699" spans="1:18" x14ac:dyDescent="0.35">
      <c r="A18699" t="str">
        <f t="shared" si="878"/>
        <v/>
      </c>
      <c r="G18699" t="str">
        <f>IF($B18699="","",IF($J18699&lt;&gt;"",IFERROR(LOOKUP(2,1/(($B$5:$B$20000=$B18699)*($F$5:$F$20000="组件")*($I$5:$I$20000=$J18699)),$G$5:$G$20000)&amp;"."&amp;COUNTIFS($B$5:$B18699,$B18699,$J$5:$J18699,$J18699),""),COUNTIFS($B$5:$B18699,$B18699,$J$5:$J18699,"")))</f>
        <v/>
      </c>
      <c r="I18699" t="str">
        <f>IF($F18699="组件","C"&amp;TEXT(COUNTIFS($B$5:$B18699,$B18699,$F$5:$F18699,"组件"),"000"),"")</f>
        <v/>
      </c>
      <c r="J18699" t="str">
        <f t="shared" si="876"/>
        <v/>
      </c>
      <c r="R18699" t="str">
        <f t="shared" si="877"/>
        <v/>
      </c>
    </row>
    <row r="18700" spans="1:18" x14ac:dyDescent="0.35">
      <c r="A18700" t="str">
        <f t="shared" si="878"/>
        <v/>
      </c>
      <c r="G18700" t="str">
        <f>IF($B18700="","",IF($J18700&lt;&gt;"",IFERROR(LOOKUP(2,1/(($B$5:$B$20000=$B18700)*($F$5:$F$20000="组件")*($I$5:$I$20000=$J18700)),$G$5:$G$20000)&amp;"."&amp;COUNTIFS($B$5:$B18700,$B18700,$J$5:$J18700,$J18700),""),COUNTIFS($B$5:$B18700,$B18700,$J$5:$J18700,"")))</f>
        <v/>
      </c>
      <c r="I18700" t="str">
        <f>IF($F18700="组件","C"&amp;TEXT(COUNTIFS($B$5:$B18700,$B18700,$F$5:$F18700,"组件"),"000"),"")</f>
        <v/>
      </c>
      <c r="J18700" t="str">
        <f t="shared" si="876"/>
        <v/>
      </c>
      <c r="R18700" t="str">
        <f t="shared" si="877"/>
        <v/>
      </c>
    </row>
    <row r="18701" spans="1:18" x14ac:dyDescent="0.35">
      <c r="A18701" t="str">
        <f t="shared" si="878"/>
        <v/>
      </c>
      <c r="G18701" t="str">
        <f>IF($B18701="","",IF($J18701&lt;&gt;"",IFERROR(LOOKUP(2,1/(($B$5:$B$20000=$B18701)*($F$5:$F$20000="组件")*($I$5:$I$20000=$J18701)),$G$5:$G$20000)&amp;"."&amp;COUNTIFS($B$5:$B18701,$B18701,$J$5:$J18701,$J18701),""),COUNTIFS($B$5:$B18701,$B18701,$J$5:$J18701,"")))</f>
        <v/>
      </c>
      <c r="I18701" t="str">
        <f>IF($F18701="组件","C"&amp;TEXT(COUNTIFS($B$5:$B18701,$B18701,$F$5:$F18701,"组件"),"000"),"")</f>
        <v/>
      </c>
      <c r="J18701" t="str">
        <f t="shared" si="876"/>
        <v/>
      </c>
      <c r="R18701" t="str">
        <f t="shared" si="877"/>
        <v/>
      </c>
    </row>
    <row r="18702" spans="1:18" x14ac:dyDescent="0.35">
      <c r="A18702" t="str">
        <f t="shared" si="878"/>
        <v/>
      </c>
      <c r="G18702" t="str">
        <f>IF($B18702="","",IF($J18702&lt;&gt;"",IFERROR(LOOKUP(2,1/(($B$5:$B$20000=$B18702)*($F$5:$F$20000="组件")*($I$5:$I$20000=$J18702)),$G$5:$G$20000)&amp;"."&amp;COUNTIFS($B$5:$B18702,$B18702,$J$5:$J18702,$J18702),""),COUNTIFS($B$5:$B18702,$B18702,$J$5:$J18702,"")))</f>
        <v/>
      </c>
      <c r="I18702" t="str">
        <f>IF($F18702="组件","C"&amp;TEXT(COUNTIFS($B$5:$B18702,$B18702,$F$5:$F18702,"组件"),"000"),"")</f>
        <v/>
      </c>
      <c r="J18702" t="str">
        <f t="shared" si="876"/>
        <v/>
      </c>
      <c r="R18702" t="str">
        <f t="shared" si="877"/>
        <v/>
      </c>
    </row>
    <row r="18703" spans="1:18" x14ac:dyDescent="0.35">
      <c r="A18703" t="str">
        <f t="shared" si="878"/>
        <v/>
      </c>
      <c r="G18703" t="str">
        <f>IF($B18703="","",IF($J18703&lt;&gt;"",IFERROR(LOOKUP(2,1/(($B$5:$B$20000=$B18703)*($F$5:$F$20000="组件")*($I$5:$I$20000=$J18703)),$G$5:$G$20000)&amp;"."&amp;COUNTIFS($B$5:$B18703,$B18703,$J$5:$J18703,$J18703),""),COUNTIFS($B$5:$B18703,$B18703,$J$5:$J18703,"")))</f>
        <v/>
      </c>
      <c r="I18703" t="str">
        <f>IF($F18703="组件","C"&amp;TEXT(COUNTIFS($B$5:$B18703,$B18703,$F$5:$F18703,"组件"),"000"),"")</f>
        <v/>
      </c>
      <c r="J18703" t="str">
        <f t="shared" si="876"/>
        <v/>
      </c>
      <c r="R18703" t="str">
        <f t="shared" si="877"/>
        <v/>
      </c>
    </row>
    <row r="18704" spans="1:18" x14ac:dyDescent="0.35">
      <c r="A18704" t="str">
        <f t="shared" si="878"/>
        <v/>
      </c>
      <c r="G18704" t="str">
        <f>IF($B18704="","",IF($J18704&lt;&gt;"",IFERROR(LOOKUP(2,1/(($B$5:$B$20000=$B18704)*($F$5:$F$20000="组件")*($I$5:$I$20000=$J18704)),$G$5:$G$20000)&amp;"."&amp;COUNTIFS($B$5:$B18704,$B18704,$J$5:$J18704,$J18704),""),COUNTIFS($B$5:$B18704,$B18704,$J$5:$J18704,"")))</f>
        <v/>
      </c>
      <c r="I18704" t="str">
        <f>IF($F18704="组件","C"&amp;TEXT(COUNTIFS($B$5:$B18704,$B18704,$F$5:$F18704,"组件"),"000"),"")</f>
        <v/>
      </c>
      <c r="J18704" t="str">
        <f t="shared" si="876"/>
        <v/>
      </c>
      <c r="R18704" t="str">
        <f t="shared" si="877"/>
        <v/>
      </c>
    </row>
    <row r="18705" spans="1:18" x14ac:dyDescent="0.35">
      <c r="A18705" t="str">
        <f t="shared" si="878"/>
        <v/>
      </c>
      <c r="G18705" t="str">
        <f>IF($B18705="","",IF($J18705&lt;&gt;"",IFERROR(LOOKUP(2,1/(($B$5:$B$20000=$B18705)*($F$5:$F$20000="组件")*($I$5:$I$20000=$J18705)),$G$5:$G$20000)&amp;"."&amp;COUNTIFS($B$5:$B18705,$B18705,$J$5:$J18705,$J18705),""),COUNTIFS($B$5:$B18705,$B18705,$J$5:$J18705,"")))</f>
        <v/>
      </c>
      <c r="I18705" t="str">
        <f>IF($F18705="组件","C"&amp;TEXT(COUNTIFS($B$5:$B18705,$B18705,$F$5:$F18705,"组件"),"000"),"")</f>
        <v/>
      </c>
      <c r="J18705" t="str">
        <f t="shared" si="876"/>
        <v/>
      </c>
      <c r="R18705" t="str">
        <f t="shared" si="877"/>
        <v/>
      </c>
    </row>
    <row r="18706" spans="1:18" x14ac:dyDescent="0.35">
      <c r="A18706" t="str">
        <f t="shared" si="878"/>
        <v/>
      </c>
      <c r="G18706" t="str">
        <f>IF($B18706="","",IF($J18706&lt;&gt;"",IFERROR(LOOKUP(2,1/(($B$5:$B$20000=$B18706)*($F$5:$F$20000="组件")*($I$5:$I$20000=$J18706)),$G$5:$G$20000)&amp;"."&amp;COUNTIFS($B$5:$B18706,$B18706,$J$5:$J18706,$J18706),""),COUNTIFS($B$5:$B18706,$B18706,$J$5:$J18706,"")))</f>
        <v/>
      </c>
      <c r="I18706" t="str">
        <f>IF($F18706="组件","C"&amp;TEXT(COUNTIFS($B$5:$B18706,$B18706,$F$5:$F18706,"组件"),"000"),"")</f>
        <v/>
      </c>
      <c r="J18706" t="str">
        <f t="shared" si="876"/>
        <v/>
      </c>
      <c r="R18706" t="str">
        <f t="shared" si="877"/>
        <v/>
      </c>
    </row>
    <row r="18707" spans="1:18" x14ac:dyDescent="0.35">
      <c r="A18707" t="str">
        <f t="shared" si="878"/>
        <v/>
      </c>
      <c r="G18707" t="str">
        <f>IF($B18707="","",IF($J18707&lt;&gt;"",IFERROR(LOOKUP(2,1/(($B$5:$B$20000=$B18707)*($F$5:$F$20000="组件")*($I$5:$I$20000=$J18707)),$G$5:$G$20000)&amp;"."&amp;COUNTIFS($B$5:$B18707,$B18707,$J$5:$J18707,$J18707),""),COUNTIFS($B$5:$B18707,$B18707,$J$5:$J18707,"")))</f>
        <v/>
      </c>
      <c r="I18707" t="str">
        <f>IF($F18707="组件","C"&amp;TEXT(COUNTIFS($B$5:$B18707,$B18707,$F$5:$F18707,"组件"),"000"),"")</f>
        <v/>
      </c>
      <c r="J18707" t="str">
        <f t="shared" si="876"/>
        <v/>
      </c>
      <c r="R18707" t="str">
        <f t="shared" si="877"/>
        <v/>
      </c>
    </row>
    <row r="18708" spans="1:18" x14ac:dyDescent="0.35">
      <c r="A18708" t="str">
        <f t="shared" si="878"/>
        <v/>
      </c>
      <c r="G18708" t="str">
        <f>IF($B18708="","",IF($J18708&lt;&gt;"",IFERROR(LOOKUP(2,1/(($B$5:$B$20000=$B18708)*($F$5:$F$20000="组件")*($I$5:$I$20000=$J18708)),$G$5:$G$20000)&amp;"."&amp;COUNTIFS($B$5:$B18708,$B18708,$J$5:$J18708,$J18708),""),COUNTIFS($B$5:$B18708,$B18708,$J$5:$J18708,"")))</f>
        <v/>
      </c>
      <c r="I18708" t="str">
        <f>IF($F18708="组件","C"&amp;TEXT(COUNTIFS($B$5:$B18708,$B18708,$F$5:$F18708,"组件"),"000"),"")</f>
        <v/>
      </c>
      <c r="J18708" t="str">
        <f t="shared" si="876"/>
        <v/>
      </c>
      <c r="R18708" t="str">
        <f t="shared" si="877"/>
        <v/>
      </c>
    </row>
    <row r="18709" spans="1:18" x14ac:dyDescent="0.35">
      <c r="A18709" t="str">
        <f t="shared" si="878"/>
        <v/>
      </c>
      <c r="G18709" t="str">
        <f>IF($B18709="","",IF($J18709&lt;&gt;"",IFERROR(LOOKUP(2,1/(($B$5:$B$20000=$B18709)*($F$5:$F$20000="组件")*($I$5:$I$20000=$J18709)),$G$5:$G$20000)&amp;"."&amp;COUNTIFS($B$5:$B18709,$B18709,$J$5:$J18709,$J18709),""),COUNTIFS($B$5:$B18709,$B18709,$J$5:$J18709,"")))</f>
        <v/>
      </c>
      <c r="I18709" t="str">
        <f>IF($F18709="组件","C"&amp;TEXT(COUNTIFS($B$5:$B18709,$B18709,$F$5:$F18709,"组件"),"000"),"")</f>
        <v/>
      </c>
      <c r="J18709" t="str">
        <f t="shared" si="876"/>
        <v/>
      </c>
      <c r="R18709" t="str">
        <f t="shared" si="877"/>
        <v/>
      </c>
    </row>
    <row r="18710" spans="1:18" x14ac:dyDescent="0.35">
      <c r="A18710" t="str">
        <f t="shared" si="878"/>
        <v/>
      </c>
      <c r="G18710" t="str">
        <f>IF($B18710="","",IF($J18710&lt;&gt;"",IFERROR(LOOKUP(2,1/(($B$5:$B$20000=$B18710)*($F$5:$F$20000="组件")*($I$5:$I$20000=$J18710)),$G$5:$G$20000)&amp;"."&amp;COUNTIFS($B$5:$B18710,$B18710,$J$5:$J18710,$J18710),""),COUNTIFS($B$5:$B18710,$B18710,$J$5:$J18710,"")))</f>
        <v/>
      </c>
      <c r="I18710" t="str">
        <f>IF($F18710="组件","C"&amp;TEXT(COUNTIFS($B$5:$B18710,$B18710,$F$5:$F18710,"组件"),"000"),"")</f>
        <v/>
      </c>
      <c r="J18710" t="str">
        <f t="shared" si="876"/>
        <v/>
      </c>
      <c r="R18710" t="str">
        <f t="shared" si="877"/>
        <v/>
      </c>
    </row>
    <row r="18711" spans="1:18" x14ac:dyDescent="0.35">
      <c r="A18711" t="str">
        <f t="shared" si="878"/>
        <v/>
      </c>
      <c r="G18711" t="str">
        <f>IF($B18711="","",IF($J18711&lt;&gt;"",IFERROR(LOOKUP(2,1/(($B$5:$B$20000=$B18711)*($F$5:$F$20000="组件")*($I$5:$I$20000=$J18711)),$G$5:$G$20000)&amp;"."&amp;COUNTIFS($B$5:$B18711,$B18711,$J$5:$J18711,$J18711),""),COUNTIFS($B$5:$B18711,$B18711,$J$5:$J18711,"")))</f>
        <v/>
      </c>
      <c r="I18711" t="str">
        <f>IF($F18711="组件","C"&amp;TEXT(COUNTIFS($B$5:$B18711,$B18711,$F$5:$F18711,"组件"),"000"),"")</f>
        <v/>
      </c>
      <c r="J18711" t="str">
        <f t="shared" si="876"/>
        <v/>
      </c>
      <c r="R18711" t="str">
        <f t="shared" si="877"/>
        <v/>
      </c>
    </row>
    <row r="18712" spans="1:18" x14ac:dyDescent="0.35">
      <c r="A18712" t="str">
        <f t="shared" si="878"/>
        <v/>
      </c>
      <c r="G18712" t="str">
        <f>IF($B18712="","",IF($J18712&lt;&gt;"",IFERROR(LOOKUP(2,1/(($B$5:$B$20000=$B18712)*($F$5:$F$20000="组件")*($I$5:$I$20000=$J18712)),$G$5:$G$20000)&amp;"."&amp;COUNTIFS($B$5:$B18712,$B18712,$J$5:$J18712,$J18712),""),COUNTIFS($B$5:$B18712,$B18712,$J$5:$J18712,"")))</f>
        <v/>
      </c>
      <c r="I18712" t="str">
        <f>IF($F18712="组件","C"&amp;TEXT(COUNTIFS($B$5:$B18712,$B18712,$F$5:$F18712,"组件"),"000"),"")</f>
        <v/>
      </c>
      <c r="J18712" t="str">
        <f t="shared" si="876"/>
        <v/>
      </c>
      <c r="R18712" t="str">
        <f t="shared" si="877"/>
        <v/>
      </c>
    </row>
    <row r="18713" spans="1:18" x14ac:dyDescent="0.35">
      <c r="A18713" t="str">
        <f t="shared" si="878"/>
        <v/>
      </c>
      <c r="G18713" t="str">
        <f>IF($B18713="","",IF($J18713&lt;&gt;"",IFERROR(LOOKUP(2,1/(($B$5:$B$20000=$B18713)*($F$5:$F$20000="组件")*($I$5:$I$20000=$J18713)),$G$5:$G$20000)&amp;"."&amp;COUNTIFS($B$5:$B18713,$B18713,$J$5:$J18713,$J18713),""),COUNTIFS($B$5:$B18713,$B18713,$J$5:$J18713,"")))</f>
        <v/>
      </c>
      <c r="I18713" t="str">
        <f>IF($F18713="组件","C"&amp;TEXT(COUNTIFS($B$5:$B18713,$B18713,$F$5:$F18713,"组件"),"000"),"")</f>
        <v/>
      </c>
      <c r="J18713" t="str">
        <f t="shared" si="876"/>
        <v/>
      </c>
      <c r="R18713" t="str">
        <f t="shared" si="877"/>
        <v/>
      </c>
    </row>
    <row r="18714" spans="1:18" x14ac:dyDescent="0.35">
      <c r="A18714" t="str">
        <f t="shared" si="878"/>
        <v/>
      </c>
      <c r="G18714" t="str">
        <f>IF($B18714="","",IF($J18714&lt;&gt;"",IFERROR(LOOKUP(2,1/(($B$5:$B$20000=$B18714)*($F$5:$F$20000="组件")*($I$5:$I$20000=$J18714)),$G$5:$G$20000)&amp;"."&amp;COUNTIFS($B$5:$B18714,$B18714,$J$5:$J18714,$J18714),""),COUNTIFS($B$5:$B18714,$B18714,$J$5:$J18714,"")))</f>
        <v/>
      </c>
      <c r="I18714" t="str">
        <f>IF($F18714="组件","C"&amp;TEXT(COUNTIFS($B$5:$B18714,$B18714,$F$5:$F18714,"组件"),"000"),"")</f>
        <v/>
      </c>
      <c r="J18714" t="str">
        <f t="shared" si="876"/>
        <v/>
      </c>
      <c r="R18714" t="str">
        <f t="shared" si="877"/>
        <v/>
      </c>
    </row>
    <row r="18715" spans="1:18" x14ac:dyDescent="0.35">
      <c r="A18715" t="str">
        <f t="shared" si="878"/>
        <v/>
      </c>
      <c r="G18715" t="str">
        <f>IF($B18715="","",IF($J18715&lt;&gt;"",IFERROR(LOOKUP(2,1/(($B$5:$B$20000=$B18715)*($F$5:$F$20000="组件")*($I$5:$I$20000=$J18715)),$G$5:$G$20000)&amp;"."&amp;COUNTIFS($B$5:$B18715,$B18715,$J$5:$J18715,$J18715),""),COUNTIFS($B$5:$B18715,$B18715,$J$5:$J18715,"")))</f>
        <v/>
      </c>
      <c r="I18715" t="str">
        <f>IF($F18715="组件","C"&amp;TEXT(COUNTIFS($B$5:$B18715,$B18715,$F$5:$F18715,"组件"),"000"),"")</f>
        <v/>
      </c>
      <c r="J18715" t="str">
        <f t="shared" si="876"/>
        <v/>
      </c>
      <c r="R18715" t="str">
        <f t="shared" si="877"/>
        <v/>
      </c>
    </row>
    <row r="18716" spans="1:18" x14ac:dyDescent="0.35">
      <c r="A18716" t="str">
        <f t="shared" si="878"/>
        <v/>
      </c>
      <c r="G18716" t="str">
        <f>IF($B18716="","",IF($J18716&lt;&gt;"",IFERROR(LOOKUP(2,1/(($B$5:$B$20000=$B18716)*($F$5:$F$20000="组件")*($I$5:$I$20000=$J18716)),$G$5:$G$20000)&amp;"."&amp;COUNTIFS($B$5:$B18716,$B18716,$J$5:$J18716,$J18716),""),COUNTIFS($B$5:$B18716,$B18716,$J$5:$J18716,"")))</f>
        <v/>
      </c>
      <c r="I18716" t="str">
        <f>IF($F18716="组件","C"&amp;TEXT(COUNTIFS($B$5:$B18716,$B18716,$F$5:$F18716,"组件"),"000"),"")</f>
        <v/>
      </c>
      <c r="J18716" t="str">
        <f t="shared" si="876"/>
        <v/>
      </c>
      <c r="R18716" t="str">
        <f t="shared" si="877"/>
        <v/>
      </c>
    </row>
    <row r="18717" spans="1:18" x14ac:dyDescent="0.35">
      <c r="A18717" t="str">
        <f t="shared" si="878"/>
        <v/>
      </c>
      <c r="G18717" t="str">
        <f>IF($B18717="","",IF($J18717&lt;&gt;"",IFERROR(LOOKUP(2,1/(($B$5:$B$20000=$B18717)*($F$5:$F$20000="组件")*($I$5:$I$20000=$J18717)),$G$5:$G$20000)&amp;"."&amp;COUNTIFS($B$5:$B18717,$B18717,$J$5:$J18717,$J18717),""),COUNTIFS($B$5:$B18717,$B18717,$J$5:$J18717,"")))</f>
        <v/>
      </c>
      <c r="I18717" t="str">
        <f>IF($F18717="组件","C"&amp;TEXT(COUNTIFS($B$5:$B18717,$B18717,$F$5:$F18717,"组件"),"000"),"")</f>
        <v/>
      </c>
      <c r="J18717" t="str">
        <f t="shared" si="876"/>
        <v/>
      </c>
      <c r="R18717" t="str">
        <f t="shared" si="877"/>
        <v/>
      </c>
    </row>
    <row r="18718" spans="1:18" x14ac:dyDescent="0.35">
      <c r="A18718" t="str">
        <f t="shared" si="878"/>
        <v/>
      </c>
      <c r="G18718" t="str">
        <f>IF($B18718="","",IF($J18718&lt;&gt;"",IFERROR(LOOKUP(2,1/(($B$5:$B$20000=$B18718)*($F$5:$F$20000="组件")*($I$5:$I$20000=$J18718)),$G$5:$G$20000)&amp;"."&amp;COUNTIFS($B$5:$B18718,$B18718,$J$5:$J18718,$J18718),""),COUNTIFS($B$5:$B18718,$B18718,$J$5:$J18718,"")))</f>
        <v/>
      </c>
      <c r="I18718" t="str">
        <f>IF($F18718="组件","C"&amp;TEXT(COUNTIFS($B$5:$B18718,$B18718,$F$5:$F18718,"组件"),"000"),"")</f>
        <v/>
      </c>
      <c r="J18718" t="str">
        <f t="shared" si="876"/>
        <v/>
      </c>
      <c r="R18718" t="str">
        <f t="shared" si="877"/>
        <v/>
      </c>
    </row>
    <row r="18719" spans="1:18" x14ac:dyDescent="0.35">
      <c r="A18719" t="str">
        <f t="shared" si="878"/>
        <v/>
      </c>
      <c r="G18719" t="str">
        <f>IF($B18719="","",IF($J18719&lt;&gt;"",IFERROR(LOOKUP(2,1/(($B$5:$B$20000=$B18719)*($F$5:$F$20000="组件")*($I$5:$I$20000=$J18719)),$G$5:$G$20000)&amp;"."&amp;COUNTIFS($B$5:$B18719,$B18719,$J$5:$J18719,$J18719),""),COUNTIFS($B$5:$B18719,$B18719,$J$5:$J18719,"")))</f>
        <v/>
      </c>
      <c r="I18719" t="str">
        <f>IF($F18719="组件","C"&amp;TEXT(COUNTIFS($B$5:$B18719,$B18719,$F$5:$F18719,"组件"),"000"),"")</f>
        <v/>
      </c>
      <c r="J18719" t="str">
        <f t="shared" si="876"/>
        <v/>
      </c>
      <c r="R18719" t="str">
        <f t="shared" si="877"/>
        <v/>
      </c>
    </row>
    <row r="18720" spans="1:18" x14ac:dyDescent="0.35">
      <c r="A18720" t="str">
        <f t="shared" si="878"/>
        <v/>
      </c>
      <c r="G18720" t="str">
        <f>IF($B18720="","",IF($J18720&lt;&gt;"",IFERROR(LOOKUP(2,1/(($B$5:$B$20000=$B18720)*($F$5:$F$20000="组件")*($I$5:$I$20000=$J18720)),$G$5:$G$20000)&amp;"."&amp;COUNTIFS($B$5:$B18720,$B18720,$J$5:$J18720,$J18720),""),COUNTIFS($B$5:$B18720,$B18720,$J$5:$J18720,"")))</f>
        <v/>
      </c>
      <c r="I18720" t="str">
        <f>IF($F18720="组件","C"&amp;TEXT(COUNTIFS($B$5:$B18720,$B18720,$F$5:$F18720,"组件"),"000"),"")</f>
        <v/>
      </c>
      <c r="J18720" t="str">
        <f t="shared" si="876"/>
        <v/>
      </c>
      <c r="R18720" t="str">
        <f t="shared" si="877"/>
        <v/>
      </c>
    </row>
    <row r="18721" spans="1:18" x14ac:dyDescent="0.35">
      <c r="A18721" t="str">
        <f t="shared" si="878"/>
        <v/>
      </c>
      <c r="G18721" t="str">
        <f>IF($B18721="","",IF($J18721&lt;&gt;"",IFERROR(LOOKUP(2,1/(($B$5:$B$20000=$B18721)*($F$5:$F$20000="组件")*($I$5:$I$20000=$J18721)),$G$5:$G$20000)&amp;"."&amp;COUNTIFS($B$5:$B18721,$B18721,$J$5:$J18721,$J18721),""),COUNTIFS($B$5:$B18721,$B18721,$J$5:$J18721,"")))</f>
        <v/>
      </c>
      <c r="I18721" t="str">
        <f>IF($F18721="组件","C"&amp;TEXT(COUNTIFS($B$5:$B18721,$B18721,$F$5:$F18721,"组件"),"000"),"")</f>
        <v/>
      </c>
      <c r="J18721" t="str">
        <f t="shared" si="876"/>
        <v/>
      </c>
      <c r="R18721" t="str">
        <f t="shared" si="877"/>
        <v/>
      </c>
    </row>
    <row r="18722" spans="1:18" x14ac:dyDescent="0.35">
      <c r="A18722" t="str">
        <f t="shared" si="878"/>
        <v/>
      </c>
      <c r="G18722" t="str">
        <f>IF($B18722="","",IF($J18722&lt;&gt;"",IFERROR(LOOKUP(2,1/(($B$5:$B$20000=$B18722)*($F$5:$F$20000="组件")*($I$5:$I$20000=$J18722)),$G$5:$G$20000)&amp;"."&amp;COUNTIFS($B$5:$B18722,$B18722,$J$5:$J18722,$J18722),""),COUNTIFS($B$5:$B18722,$B18722,$J$5:$J18722,"")))</f>
        <v/>
      </c>
      <c r="I18722" t="str">
        <f>IF($F18722="组件","C"&amp;TEXT(COUNTIFS($B$5:$B18722,$B18722,$F$5:$F18722,"组件"),"000"),"")</f>
        <v/>
      </c>
      <c r="J18722" t="str">
        <f t="shared" si="876"/>
        <v/>
      </c>
      <c r="R18722" t="str">
        <f t="shared" si="877"/>
        <v/>
      </c>
    </row>
    <row r="18723" spans="1:18" x14ac:dyDescent="0.35">
      <c r="A18723" t="str">
        <f t="shared" si="878"/>
        <v/>
      </c>
      <c r="G18723" t="str">
        <f>IF($B18723="","",IF($J18723&lt;&gt;"",IFERROR(LOOKUP(2,1/(($B$5:$B$20000=$B18723)*($F$5:$F$20000="组件")*($I$5:$I$20000=$J18723)),$G$5:$G$20000)&amp;"."&amp;COUNTIFS($B$5:$B18723,$B18723,$J$5:$J18723,$J18723),""),COUNTIFS($B$5:$B18723,$B18723,$J$5:$J18723,"")))</f>
        <v/>
      </c>
      <c r="I18723" t="str">
        <f>IF($F18723="组件","C"&amp;TEXT(COUNTIFS($B$5:$B18723,$B18723,$F$5:$F18723,"组件"),"000"),"")</f>
        <v/>
      </c>
      <c r="J18723" t="str">
        <f t="shared" si="876"/>
        <v/>
      </c>
      <c r="R18723" t="str">
        <f t="shared" si="877"/>
        <v/>
      </c>
    </row>
    <row r="18724" spans="1:18" x14ac:dyDescent="0.35">
      <c r="A18724" t="str">
        <f t="shared" si="878"/>
        <v/>
      </c>
      <c r="G18724" t="str">
        <f>IF($B18724="","",IF($J18724&lt;&gt;"",IFERROR(LOOKUP(2,1/(($B$5:$B$20000=$B18724)*($F$5:$F$20000="组件")*($I$5:$I$20000=$J18724)),$G$5:$G$20000)&amp;"."&amp;COUNTIFS($B$5:$B18724,$B18724,$J$5:$J18724,$J18724),""),COUNTIFS($B$5:$B18724,$B18724,$J$5:$J18724,"")))</f>
        <v/>
      </c>
      <c r="I18724" t="str">
        <f>IF($F18724="组件","C"&amp;TEXT(COUNTIFS($B$5:$B18724,$B18724,$F$5:$F18724,"组件"),"000"),"")</f>
        <v/>
      </c>
      <c r="J18724" t="str">
        <f t="shared" si="876"/>
        <v/>
      </c>
      <c r="R18724" t="str">
        <f t="shared" si="877"/>
        <v/>
      </c>
    </row>
    <row r="18725" spans="1:18" x14ac:dyDescent="0.35">
      <c r="A18725" t="str">
        <f t="shared" si="878"/>
        <v/>
      </c>
      <c r="G18725" t="str">
        <f>IF($B18725="","",IF($J18725&lt;&gt;"",IFERROR(LOOKUP(2,1/(($B$5:$B$20000=$B18725)*($F$5:$F$20000="组件")*($I$5:$I$20000=$J18725)),$G$5:$G$20000)&amp;"."&amp;COUNTIFS($B$5:$B18725,$B18725,$J$5:$J18725,$J18725),""),COUNTIFS($B$5:$B18725,$B18725,$J$5:$J18725,"")))</f>
        <v/>
      </c>
      <c r="I18725" t="str">
        <f>IF($F18725="组件","C"&amp;TEXT(COUNTIFS($B$5:$B18725,$B18725,$F$5:$F18725,"组件"),"000"),"")</f>
        <v/>
      </c>
      <c r="J18725" t="str">
        <f t="shared" si="876"/>
        <v/>
      </c>
      <c r="R18725" t="str">
        <f t="shared" si="877"/>
        <v/>
      </c>
    </row>
    <row r="18726" spans="1:18" x14ac:dyDescent="0.35">
      <c r="A18726" t="str">
        <f t="shared" si="878"/>
        <v/>
      </c>
      <c r="G18726" t="str">
        <f>IF($B18726="","",IF($J18726&lt;&gt;"",IFERROR(LOOKUP(2,1/(($B$5:$B$20000=$B18726)*($F$5:$F$20000="组件")*($I$5:$I$20000=$J18726)),$G$5:$G$20000)&amp;"."&amp;COUNTIFS($B$5:$B18726,$B18726,$J$5:$J18726,$J18726),""),COUNTIFS($B$5:$B18726,$B18726,$J$5:$J18726,"")))</f>
        <v/>
      </c>
      <c r="I18726" t="str">
        <f>IF($F18726="组件","C"&amp;TEXT(COUNTIFS($B$5:$B18726,$B18726,$F$5:$F18726,"组件"),"000"),"")</f>
        <v/>
      </c>
      <c r="J18726" t="str">
        <f t="shared" si="876"/>
        <v/>
      </c>
      <c r="R18726" t="str">
        <f t="shared" si="877"/>
        <v/>
      </c>
    </row>
    <row r="18727" spans="1:18" x14ac:dyDescent="0.35">
      <c r="A18727" t="str">
        <f t="shared" si="878"/>
        <v/>
      </c>
      <c r="G18727" t="str">
        <f>IF($B18727="","",IF($J18727&lt;&gt;"",IFERROR(LOOKUP(2,1/(($B$5:$B$20000=$B18727)*($F$5:$F$20000="组件")*($I$5:$I$20000=$J18727)),$G$5:$G$20000)&amp;"."&amp;COUNTIFS($B$5:$B18727,$B18727,$J$5:$J18727,$J18727),""),COUNTIFS($B$5:$B18727,$B18727,$J$5:$J18727,"")))</f>
        <v/>
      </c>
      <c r="I18727" t="str">
        <f>IF($F18727="组件","C"&amp;TEXT(COUNTIFS($B$5:$B18727,$B18727,$F$5:$F18727,"组件"),"000"),"")</f>
        <v/>
      </c>
      <c r="J18727" t="str">
        <f t="shared" si="876"/>
        <v/>
      </c>
      <c r="R18727" t="str">
        <f t="shared" si="877"/>
        <v/>
      </c>
    </row>
    <row r="18728" spans="1:18" x14ac:dyDescent="0.35">
      <c r="A18728" t="str">
        <f t="shared" si="878"/>
        <v/>
      </c>
      <c r="G18728" t="str">
        <f>IF($B18728="","",IF($J18728&lt;&gt;"",IFERROR(LOOKUP(2,1/(($B$5:$B$20000=$B18728)*($F$5:$F$20000="组件")*($I$5:$I$20000=$J18728)),$G$5:$G$20000)&amp;"."&amp;COUNTIFS($B$5:$B18728,$B18728,$J$5:$J18728,$J18728),""),COUNTIFS($B$5:$B18728,$B18728,$J$5:$J18728,"")))</f>
        <v/>
      </c>
      <c r="I18728" t="str">
        <f>IF($F18728="组件","C"&amp;TEXT(COUNTIFS($B$5:$B18728,$B18728,$F$5:$F18728,"组件"),"000"),"")</f>
        <v/>
      </c>
      <c r="J18728" t="str">
        <f t="shared" si="876"/>
        <v/>
      </c>
      <c r="R18728" t="str">
        <f t="shared" si="877"/>
        <v/>
      </c>
    </row>
    <row r="18729" spans="1:18" x14ac:dyDescent="0.35">
      <c r="A18729" t="str">
        <f t="shared" si="878"/>
        <v/>
      </c>
      <c r="G18729" t="str">
        <f>IF($B18729="","",IF($J18729&lt;&gt;"",IFERROR(LOOKUP(2,1/(($B$5:$B$20000=$B18729)*($F$5:$F$20000="组件")*($I$5:$I$20000=$J18729)),$G$5:$G$20000)&amp;"."&amp;COUNTIFS($B$5:$B18729,$B18729,$J$5:$J18729,$J18729),""),COUNTIFS($B$5:$B18729,$B18729,$J$5:$J18729,"")))</f>
        <v/>
      </c>
      <c r="I18729" t="str">
        <f>IF($F18729="组件","C"&amp;TEXT(COUNTIFS($B$5:$B18729,$B18729,$F$5:$F18729,"组件"),"000"),"")</f>
        <v/>
      </c>
      <c r="J18729" t="str">
        <f t="shared" si="876"/>
        <v/>
      </c>
      <c r="R18729" t="str">
        <f t="shared" si="877"/>
        <v/>
      </c>
    </row>
    <row r="18730" spans="1:18" x14ac:dyDescent="0.35">
      <c r="A18730" t="str">
        <f t="shared" si="878"/>
        <v/>
      </c>
      <c r="G18730" t="str">
        <f>IF($B18730="","",IF($J18730&lt;&gt;"",IFERROR(LOOKUP(2,1/(($B$5:$B$20000=$B18730)*($F$5:$F$20000="组件")*($I$5:$I$20000=$J18730)),$G$5:$G$20000)&amp;"."&amp;COUNTIFS($B$5:$B18730,$B18730,$J$5:$J18730,$J18730),""),COUNTIFS($B$5:$B18730,$B18730,$J$5:$J18730,"")))</f>
        <v/>
      </c>
      <c r="I18730" t="str">
        <f>IF($F18730="组件","C"&amp;TEXT(COUNTIFS($B$5:$B18730,$B18730,$F$5:$F18730,"组件"),"000"),"")</f>
        <v/>
      </c>
      <c r="J18730" t="str">
        <f t="shared" si="876"/>
        <v/>
      </c>
      <c r="R18730" t="str">
        <f t="shared" si="877"/>
        <v/>
      </c>
    </row>
    <row r="18731" spans="1:18" x14ac:dyDescent="0.35">
      <c r="A18731" t="str">
        <f t="shared" si="878"/>
        <v/>
      </c>
      <c r="G18731" t="str">
        <f>IF($B18731="","",IF($J18731&lt;&gt;"",IFERROR(LOOKUP(2,1/(($B$5:$B$20000=$B18731)*($F$5:$F$20000="组件")*($I$5:$I$20000=$J18731)),$G$5:$G$20000)&amp;"."&amp;COUNTIFS($B$5:$B18731,$B18731,$J$5:$J18731,$J18731),""),COUNTIFS($B$5:$B18731,$B18731,$J$5:$J18731,"")))</f>
        <v/>
      </c>
      <c r="I18731" t="str">
        <f>IF($F18731="组件","C"&amp;TEXT(COUNTIFS($B$5:$B18731,$B18731,$F$5:$F18731,"组件"),"000"),"")</f>
        <v/>
      </c>
      <c r="J18731" t="str">
        <f t="shared" si="876"/>
        <v/>
      </c>
      <c r="R18731" t="str">
        <f t="shared" si="877"/>
        <v/>
      </c>
    </row>
    <row r="18732" spans="1:18" x14ac:dyDescent="0.35">
      <c r="A18732" t="str">
        <f t="shared" si="878"/>
        <v/>
      </c>
      <c r="G18732" t="str">
        <f>IF($B18732="","",IF($J18732&lt;&gt;"",IFERROR(LOOKUP(2,1/(($B$5:$B$20000=$B18732)*($F$5:$F$20000="组件")*($I$5:$I$20000=$J18732)),$G$5:$G$20000)&amp;"."&amp;COUNTIFS($B$5:$B18732,$B18732,$J$5:$J18732,$J18732),""),COUNTIFS($B$5:$B18732,$B18732,$J$5:$J18732,"")))</f>
        <v/>
      </c>
      <c r="I18732" t="str">
        <f>IF($F18732="组件","C"&amp;TEXT(COUNTIFS($B$5:$B18732,$B18732,$F$5:$F18732,"组件"),"000"),"")</f>
        <v/>
      </c>
      <c r="J18732" t="str">
        <f t="shared" si="876"/>
        <v/>
      </c>
      <c r="R18732" t="str">
        <f t="shared" si="877"/>
        <v/>
      </c>
    </row>
    <row r="18733" spans="1:18" x14ac:dyDescent="0.35">
      <c r="A18733" t="str">
        <f t="shared" si="878"/>
        <v/>
      </c>
      <c r="G18733" t="str">
        <f>IF($B18733="","",IF($J18733&lt;&gt;"",IFERROR(LOOKUP(2,1/(($B$5:$B$20000=$B18733)*($F$5:$F$20000="组件")*($I$5:$I$20000=$J18733)),$G$5:$G$20000)&amp;"."&amp;COUNTIFS($B$5:$B18733,$B18733,$J$5:$J18733,$J18733),""),COUNTIFS($B$5:$B18733,$B18733,$J$5:$J18733,"")))</f>
        <v/>
      </c>
      <c r="I18733" t="str">
        <f>IF($F18733="组件","C"&amp;TEXT(COUNTIFS($B$5:$B18733,$B18733,$F$5:$F18733,"组件"),"000"),"")</f>
        <v/>
      </c>
      <c r="J18733" t="str">
        <f t="shared" si="876"/>
        <v/>
      </c>
      <c r="R18733" t="str">
        <f t="shared" si="877"/>
        <v/>
      </c>
    </row>
    <row r="18734" spans="1:18" x14ac:dyDescent="0.35">
      <c r="A18734" t="str">
        <f t="shared" si="878"/>
        <v/>
      </c>
      <c r="G18734" t="str">
        <f>IF($B18734="","",IF($J18734&lt;&gt;"",IFERROR(LOOKUP(2,1/(($B$5:$B$20000=$B18734)*($F$5:$F$20000="组件")*($I$5:$I$20000=$J18734)),$G$5:$G$20000)&amp;"."&amp;COUNTIFS($B$5:$B18734,$B18734,$J$5:$J18734,$J18734),""),COUNTIFS($B$5:$B18734,$B18734,$J$5:$J18734,"")))</f>
        <v/>
      </c>
      <c r="I18734" t="str">
        <f>IF($F18734="组件","C"&amp;TEXT(COUNTIFS($B$5:$B18734,$B18734,$F$5:$F18734,"组件"),"000"),"")</f>
        <v/>
      </c>
      <c r="J18734" t="str">
        <f t="shared" si="876"/>
        <v/>
      </c>
      <c r="R18734" t="str">
        <f t="shared" si="877"/>
        <v/>
      </c>
    </row>
    <row r="18735" spans="1:18" x14ac:dyDescent="0.35">
      <c r="A18735" t="str">
        <f t="shared" si="878"/>
        <v/>
      </c>
      <c r="G18735" t="str">
        <f>IF($B18735="","",IF($J18735&lt;&gt;"",IFERROR(LOOKUP(2,1/(($B$5:$B$20000=$B18735)*($F$5:$F$20000="组件")*($I$5:$I$20000=$J18735)),$G$5:$G$20000)&amp;"."&amp;COUNTIFS($B$5:$B18735,$B18735,$J$5:$J18735,$J18735),""),COUNTIFS($B$5:$B18735,$B18735,$J$5:$J18735,"")))</f>
        <v/>
      </c>
      <c r="I18735" t="str">
        <f>IF($F18735="组件","C"&amp;TEXT(COUNTIFS($B$5:$B18735,$B18735,$F$5:$F18735,"组件"),"000"),"")</f>
        <v/>
      </c>
      <c r="J18735" t="str">
        <f t="shared" si="876"/>
        <v/>
      </c>
      <c r="R18735" t="str">
        <f t="shared" si="877"/>
        <v/>
      </c>
    </row>
    <row r="18736" spans="1:18" x14ac:dyDescent="0.35">
      <c r="A18736" t="str">
        <f t="shared" si="878"/>
        <v/>
      </c>
      <c r="G18736" t="str">
        <f>IF($B18736="","",IF($J18736&lt;&gt;"",IFERROR(LOOKUP(2,1/(($B$5:$B$20000=$B18736)*($F$5:$F$20000="组件")*($I$5:$I$20000=$J18736)),$G$5:$G$20000)&amp;"."&amp;COUNTIFS($B$5:$B18736,$B18736,$J$5:$J18736,$J18736),""),COUNTIFS($B$5:$B18736,$B18736,$J$5:$J18736,"")))</f>
        <v/>
      </c>
      <c r="I18736" t="str">
        <f>IF($F18736="组件","C"&amp;TEXT(COUNTIFS($B$5:$B18736,$B18736,$F$5:$F18736,"组件"),"000"),"")</f>
        <v/>
      </c>
      <c r="J18736" t="str">
        <f t="shared" si="876"/>
        <v/>
      </c>
      <c r="R18736" t="str">
        <f t="shared" si="877"/>
        <v/>
      </c>
    </row>
    <row r="18737" spans="1:18" x14ac:dyDescent="0.35">
      <c r="A18737" t="str">
        <f t="shared" si="878"/>
        <v/>
      </c>
      <c r="G18737" t="str">
        <f>IF($B18737="","",IF($J18737&lt;&gt;"",IFERROR(LOOKUP(2,1/(($B$5:$B$20000=$B18737)*($F$5:$F$20000="组件")*($I$5:$I$20000=$J18737)),$G$5:$G$20000)&amp;"."&amp;COUNTIFS($B$5:$B18737,$B18737,$J$5:$J18737,$J18737),""),COUNTIFS($B$5:$B18737,$B18737,$J$5:$J18737,"")))</f>
        <v/>
      </c>
      <c r="I18737" t="str">
        <f>IF($F18737="组件","C"&amp;TEXT(COUNTIFS($B$5:$B18737,$B18737,$F$5:$F18737,"组件"),"000"),"")</f>
        <v/>
      </c>
      <c r="J18737" t="str">
        <f t="shared" si="876"/>
        <v/>
      </c>
      <c r="R18737" t="str">
        <f t="shared" si="877"/>
        <v/>
      </c>
    </row>
    <row r="18738" spans="1:18" x14ac:dyDescent="0.35">
      <c r="A18738" t="str">
        <f t="shared" si="878"/>
        <v/>
      </c>
      <c r="G18738" t="str">
        <f>IF($B18738="","",IF($J18738&lt;&gt;"",IFERROR(LOOKUP(2,1/(($B$5:$B$20000=$B18738)*($F$5:$F$20000="组件")*($I$5:$I$20000=$J18738)),$G$5:$G$20000)&amp;"."&amp;COUNTIFS($B$5:$B18738,$B18738,$J$5:$J18738,$J18738),""),COUNTIFS($B$5:$B18738,$B18738,$J$5:$J18738,"")))</f>
        <v/>
      </c>
      <c r="I18738" t="str">
        <f>IF($F18738="组件","C"&amp;TEXT(COUNTIFS($B$5:$B18738,$B18738,$F$5:$F18738,"组件"),"000"),"")</f>
        <v/>
      </c>
      <c r="J18738" t="str">
        <f t="shared" si="876"/>
        <v/>
      </c>
      <c r="R18738" t="str">
        <f t="shared" si="877"/>
        <v/>
      </c>
    </row>
    <row r="18739" spans="1:18" x14ac:dyDescent="0.35">
      <c r="A18739" t="str">
        <f t="shared" si="878"/>
        <v/>
      </c>
      <c r="G18739" t="str">
        <f>IF($B18739="","",IF($J18739&lt;&gt;"",IFERROR(LOOKUP(2,1/(($B$5:$B$20000=$B18739)*($F$5:$F$20000="组件")*($I$5:$I$20000=$J18739)),$G$5:$G$20000)&amp;"."&amp;COUNTIFS($B$5:$B18739,$B18739,$J$5:$J18739,$J18739),""),COUNTIFS($B$5:$B18739,$B18739,$J$5:$J18739,"")))</f>
        <v/>
      </c>
      <c r="I18739" t="str">
        <f>IF($F18739="组件","C"&amp;TEXT(COUNTIFS($B$5:$B18739,$B18739,$F$5:$F18739,"组件"),"000"),"")</f>
        <v/>
      </c>
      <c r="J18739" t="str">
        <f t="shared" si="876"/>
        <v/>
      </c>
      <c r="R18739" t="str">
        <f t="shared" si="877"/>
        <v/>
      </c>
    </row>
    <row r="18740" spans="1:18" x14ac:dyDescent="0.35">
      <c r="A18740" t="str">
        <f t="shared" si="878"/>
        <v/>
      </c>
      <c r="G18740" t="str">
        <f>IF($B18740="","",IF($J18740&lt;&gt;"",IFERROR(LOOKUP(2,1/(($B$5:$B$20000=$B18740)*($F$5:$F$20000="组件")*($I$5:$I$20000=$J18740)),$G$5:$G$20000)&amp;"."&amp;COUNTIFS($B$5:$B18740,$B18740,$J$5:$J18740,$J18740),""),COUNTIFS($B$5:$B18740,$B18740,$J$5:$J18740,"")))</f>
        <v/>
      </c>
      <c r="I18740" t="str">
        <f>IF($F18740="组件","C"&amp;TEXT(COUNTIFS($B$5:$B18740,$B18740,$F$5:$F18740,"组件"),"000"),"")</f>
        <v/>
      </c>
      <c r="J18740" t="str">
        <f t="shared" si="876"/>
        <v/>
      </c>
      <c r="R18740" t="str">
        <f t="shared" si="877"/>
        <v/>
      </c>
    </row>
    <row r="18741" spans="1:18" x14ac:dyDescent="0.35">
      <c r="A18741" t="str">
        <f t="shared" si="878"/>
        <v/>
      </c>
      <c r="G18741" t="str">
        <f>IF($B18741="","",IF($J18741&lt;&gt;"",IFERROR(LOOKUP(2,1/(($B$5:$B$20000=$B18741)*($F$5:$F$20000="组件")*($I$5:$I$20000=$J18741)),$G$5:$G$20000)&amp;"."&amp;COUNTIFS($B$5:$B18741,$B18741,$J$5:$J18741,$J18741),""),COUNTIFS($B$5:$B18741,$B18741,$J$5:$J18741,"")))</f>
        <v/>
      </c>
      <c r="I18741" t="str">
        <f>IF($F18741="组件","C"&amp;TEXT(COUNTIFS($B$5:$B18741,$B18741,$F$5:$F18741,"组件"),"000"),"")</f>
        <v/>
      </c>
      <c r="J18741" t="str">
        <f t="shared" si="876"/>
        <v/>
      </c>
      <c r="R18741" t="str">
        <f t="shared" si="877"/>
        <v/>
      </c>
    </row>
    <row r="18742" spans="1:18" x14ac:dyDescent="0.35">
      <c r="A18742" t="str">
        <f t="shared" si="878"/>
        <v/>
      </c>
      <c r="G18742" t="str">
        <f>IF($B18742="","",IF($J18742&lt;&gt;"",IFERROR(LOOKUP(2,1/(($B$5:$B$20000=$B18742)*($F$5:$F$20000="组件")*($I$5:$I$20000=$J18742)),$G$5:$G$20000)&amp;"."&amp;COUNTIFS($B$5:$B18742,$B18742,$J$5:$J18742,$J18742),""),COUNTIFS($B$5:$B18742,$B18742,$J$5:$J18742,"")))</f>
        <v/>
      </c>
      <c r="I18742" t="str">
        <f>IF($F18742="组件","C"&amp;TEXT(COUNTIFS($B$5:$B18742,$B18742,$F$5:$F18742,"组件"),"000"),"")</f>
        <v/>
      </c>
      <c r="J18742" t="str">
        <f t="shared" si="876"/>
        <v/>
      </c>
      <c r="R18742" t="str">
        <f t="shared" si="877"/>
        <v/>
      </c>
    </row>
    <row r="18743" spans="1:18" x14ac:dyDescent="0.35">
      <c r="A18743" t="str">
        <f t="shared" si="878"/>
        <v/>
      </c>
      <c r="G18743" t="str">
        <f>IF($B18743="","",IF($J18743&lt;&gt;"",IFERROR(LOOKUP(2,1/(($B$5:$B$20000=$B18743)*($F$5:$F$20000="组件")*($I$5:$I$20000=$J18743)),$G$5:$G$20000)&amp;"."&amp;COUNTIFS($B$5:$B18743,$B18743,$J$5:$J18743,$J18743),""),COUNTIFS($B$5:$B18743,$B18743,$J$5:$J18743,"")))</f>
        <v/>
      </c>
      <c r="I18743" t="str">
        <f>IF($F18743="组件","C"&amp;TEXT(COUNTIFS($B$5:$B18743,$B18743,$F$5:$F18743,"组件"),"000"),"")</f>
        <v/>
      </c>
      <c r="J18743" t="str">
        <f t="shared" si="876"/>
        <v/>
      </c>
      <c r="R18743" t="str">
        <f t="shared" si="877"/>
        <v/>
      </c>
    </row>
    <row r="18744" spans="1:18" x14ac:dyDescent="0.35">
      <c r="A18744" t="str">
        <f t="shared" si="878"/>
        <v/>
      </c>
      <c r="G18744" t="str">
        <f>IF($B18744="","",IF($J18744&lt;&gt;"",IFERROR(LOOKUP(2,1/(($B$5:$B$20000=$B18744)*($F$5:$F$20000="组件")*($I$5:$I$20000=$J18744)),$G$5:$G$20000)&amp;"."&amp;COUNTIFS($B$5:$B18744,$B18744,$J$5:$J18744,$J18744),""),COUNTIFS($B$5:$B18744,$B18744,$J$5:$J18744,"")))</f>
        <v/>
      </c>
      <c r="I18744" t="str">
        <f>IF($F18744="组件","C"&amp;TEXT(COUNTIFS($B$5:$B18744,$B18744,$F$5:$F18744,"组件"),"000"),"")</f>
        <v/>
      </c>
      <c r="J18744" t="str">
        <f t="shared" si="876"/>
        <v/>
      </c>
      <c r="R18744" t="str">
        <f t="shared" si="877"/>
        <v/>
      </c>
    </row>
    <row r="18745" spans="1:18" x14ac:dyDescent="0.35">
      <c r="A18745" t="str">
        <f t="shared" si="878"/>
        <v/>
      </c>
      <c r="G18745" t="str">
        <f>IF($B18745="","",IF($J18745&lt;&gt;"",IFERROR(LOOKUP(2,1/(($B$5:$B$20000=$B18745)*($F$5:$F$20000="组件")*($I$5:$I$20000=$J18745)),$G$5:$G$20000)&amp;"."&amp;COUNTIFS($B$5:$B18745,$B18745,$J$5:$J18745,$J18745),""),COUNTIFS($B$5:$B18745,$B18745,$J$5:$J18745,"")))</f>
        <v/>
      </c>
      <c r="I18745" t="str">
        <f>IF($F18745="组件","C"&amp;TEXT(COUNTIFS($B$5:$B18745,$B18745,$F$5:$F18745,"组件"),"000"),"")</f>
        <v/>
      </c>
      <c r="J18745" t="str">
        <f t="shared" si="876"/>
        <v/>
      </c>
      <c r="R18745" t="str">
        <f t="shared" si="877"/>
        <v/>
      </c>
    </row>
    <row r="18746" spans="1:18" x14ac:dyDescent="0.35">
      <c r="A18746" t="str">
        <f t="shared" si="878"/>
        <v/>
      </c>
      <c r="G18746" t="str">
        <f>IF($B18746="","",IF($J18746&lt;&gt;"",IFERROR(LOOKUP(2,1/(($B$5:$B$20000=$B18746)*($F$5:$F$20000="组件")*($I$5:$I$20000=$J18746)),$G$5:$G$20000)&amp;"."&amp;COUNTIFS($B$5:$B18746,$B18746,$J$5:$J18746,$J18746),""),COUNTIFS($B$5:$B18746,$B18746,$J$5:$J18746,"")))</f>
        <v/>
      </c>
      <c r="I18746" t="str">
        <f>IF($F18746="组件","C"&amp;TEXT(COUNTIFS($B$5:$B18746,$B18746,$F$5:$F18746,"组件"),"000"),"")</f>
        <v/>
      </c>
      <c r="J18746" t="str">
        <f t="shared" si="876"/>
        <v/>
      </c>
      <c r="R18746" t="str">
        <f t="shared" si="877"/>
        <v/>
      </c>
    </row>
    <row r="18747" spans="1:18" x14ac:dyDescent="0.35">
      <c r="A18747" t="str">
        <f t="shared" si="878"/>
        <v/>
      </c>
      <c r="G18747" t="str">
        <f>IF($B18747="","",IF($J18747&lt;&gt;"",IFERROR(LOOKUP(2,1/(($B$5:$B$20000=$B18747)*($F$5:$F$20000="组件")*($I$5:$I$20000=$J18747)),$G$5:$G$20000)&amp;"."&amp;COUNTIFS($B$5:$B18747,$B18747,$J$5:$J18747,$J18747),""),COUNTIFS($B$5:$B18747,$B18747,$J$5:$J18747,"")))</f>
        <v/>
      </c>
      <c r="I18747" t="str">
        <f>IF($F18747="组件","C"&amp;TEXT(COUNTIFS($B$5:$B18747,$B18747,$F$5:$F18747,"组件"),"000"),"")</f>
        <v/>
      </c>
      <c r="J18747" t="str">
        <f t="shared" si="876"/>
        <v/>
      </c>
      <c r="R18747" t="str">
        <f t="shared" si="877"/>
        <v/>
      </c>
    </row>
    <row r="18748" spans="1:18" x14ac:dyDescent="0.35">
      <c r="A18748" t="str">
        <f t="shared" si="878"/>
        <v/>
      </c>
      <c r="G18748" t="str">
        <f>IF($B18748="","",IF($J18748&lt;&gt;"",IFERROR(LOOKUP(2,1/(($B$5:$B$20000=$B18748)*($F$5:$F$20000="组件")*($I$5:$I$20000=$J18748)),$G$5:$G$20000)&amp;"."&amp;COUNTIFS($B$5:$B18748,$B18748,$J$5:$J18748,$J18748),""),COUNTIFS($B$5:$B18748,$B18748,$J$5:$J18748,"")))</f>
        <v/>
      </c>
      <c r="I18748" t="str">
        <f>IF($F18748="组件","C"&amp;TEXT(COUNTIFS($B$5:$B18748,$B18748,$F$5:$F18748,"组件"),"000"),"")</f>
        <v/>
      </c>
      <c r="J18748" t="str">
        <f t="shared" si="876"/>
        <v/>
      </c>
      <c r="R18748" t="str">
        <f t="shared" si="877"/>
        <v/>
      </c>
    </row>
    <row r="18749" spans="1:18" x14ac:dyDescent="0.35">
      <c r="A18749" t="str">
        <f t="shared" si="878"/>
        <v/>
      </c>
      <c r="G18749" t="str">
        <f>IF($B18749="","",IF($J18749&lt;&gt;"",IFERROR(LOOKUP(2,1/(($B$5:$B$20000=$B18749)*($F$5:$F$20000="组件")*($I$5:$I$20000=$J18749)),$G$5:$G$20000)&amp;"."&amp;COUNTIFS($B$5:$B18749,$B18749,$J$5:$J18749,$J18749),""),COUNTIFS($B$5:$B18749,$B18749,$J$5:$J18749,"")))</f>
        <v/>
      </c>
      <c r="I18749" t="str">
        <f>IF($F18749="组件","C"&amp;TEXT(COUNTIFS($B$5:$B18749,$B18749,$F$5:$F18749,"组件"),"000"),"")</f>
        <v/>
      </c>
      <c r="J18749" t="str">
        <f t="shared" si="876"/>
        <v/>
      </c>
      <c r="R18749" t="str">
        <f t="shared" si="877"/>
        <v/>
      </c>
    </row>
    <row r="18750" spans="1:18" x14ac:dyDescent="0.35">
      <c r="A18750" t="str">
        <f t="shared" si="878"/>
        <v/>
      </c>
      <c r="G18750" t="str">
        <f>IF($B18750="","",IF($J18750&lt;&gt;"",IFERROR(LOOKUP(2,1/(($B$5:$B$20000=$B18750)*($F$5:$F$20000="组件")*($I$5:$I$20000=$J18750)),$G$5:$G$20000)&amp;"."&amp;COUNTIFS($B$5:$B18750,$B18750,$J$5:$J18750,$J18750),""),COUNTIFS($B$5:$B18750,$B18750,$J$5:$J18750,"")))</f>
        <v/>
      </c>
      <c r="I18750" t="str">
        <f>IF($F18750="组件","C"&amp;TEXT(COUNTIFS($B$5:$B18750,$B18750,$F$5:$F18750,"组件"),"000"),"")</f>
        <v/>
      </c>
      <c r="J18750" t="str">
        <f t="shared" si="876"/>
        <v/>
      </c>
      <c r="R18750" t="str">
        <f t="shared" si="877"/>
        <v/>
      </c>
    </row>
    <row r="18751" spans="1:18" x14ac:dyDescent="0.35">
      <c r="A18751" t="str">
        <f t="shared" si="878"/>
        <v/>
      </c>
      <c r="G18751" t="str">
        <f>IF($B18751="","",IF($J18751&lt;&gt;"",IFERROR(LOOKUP(2,1/(($B$5:$B$20000=$B18751)*($F$5:$F$20000="组件")*($I$5:$I$20000=$J18751)),$G$5:$G$20000)&amp;"."&amp;COUNTIFS($B$5:$B18751,$B18751,$J$5:$J18751,$J18751),""),COUNTIFS($B$5:$B18751,$B18751,$J$5:$J18751,"")))</f>
        <v/>
      </c>
      <c r="I18751" t="str">
        <f>IF($F18751="组件","C"&amp;TEXT(COUNTIFS($B$5:$B18751,$B18751,$F$5:$F18751,"组件"),"000"),"")</f>
        <v/>
      </c>
      <c r="J18751" t="str">
        <f t="shared" si="876"/>
        <v/>
      </c>
      <c r="R18751" t="str">
        <f t="shared" si="877"/>
        <v/>
      </c>
    </row>
    <row r="18752" spans="1:18" x14ac:dyDescent="0.35">
      <c r="A18752" t="str">
        <f t="shared" si="878"/>
        <v/>
      </c>
      <c r="G18752" t="str">
        <f>IF($B18752="","",IF($J18752&lt;&gt;"",IFERROR(LOOKUP(2,1/(($B$5:$B$20000=$B18752)*($F$5:$F$20000="组件")*($I$5:$I$20000=$J18752)),$G$5:$G$20000)&amp;"."&amp;COUNTIFS($B$5:$B18752,$B18752,$J$5:$J18752,$J18752),""),COUNTIFS($B$5:$B18752,$B18752,$J$5:$J18752,"")))</f>
        <v/>
      </c>
      <c r="I18752" t="str">
        <f>IF($F18752="组件","C"&amp;TEXT(COUNTIFS($B$5:$B18752,$B18752,$F$5:$F18752,"组件"),"000"),"")</f>
        <v/>
      </c>
      <c r="J18752" t="str">
        <f t="shared" si="876"/>
        <v/>
      </c>
      <c r="R18752" t="str">
        <f t="shared" si="877"/>
        <v/>
      </c>
    </row>
    <row r="18753" spans="1:18" x14ac:dyDescent="0.35">
      <c r="A18753" t="str">
        <f t="shared" si="878"/>
        <v/>
      </c>
      <c r="G18753" t="str">
        <f>IF($B18753="","",IF($J18753&lt;&gt;"",IFERROR(LOOKUP(2,1/(($B$5:$B$20000=$B18753)*($F$5:$F$20000="组件")*($I$5:$I$20000=$J18753)),$G$5:$G$20000)&amp;"."&amp;COUNTIFS($B$5:$B18753,$B18753,$J$5:$J18753,$J18753),""),COUNTIFS($B$5:$B18753,$B18753,$J$5:$J18753,"")))</f>
        <v/>
      </c>
      <c r="I18753" t="str">
        <f>IF($F18753="组件","C"&amp;TEXT(COUNTIFS($B$5:$B18753,$B18753,$F$5:$F18753,"组件"),"000"),"")</f>
        <v/>
      </c>
      <c r="J18753" t="str">
        <f t="shared" si="876"/>
        <v/>
      </c>
      <c r="R18753" t="str">
        <f t="shared" si="877"/>
        <v/>
      </c>
    </row>
    <row r="18754" spans="1:18" x14ac:dyDescent="0.35">
      <c r="A18754" t="str">
        <f t="shared" si="878"/>
        <v/>
      </c>
      <c r="G18754" t="str">
        <f>IF($B18754="","",IF($J18754&lt;&gt;"",IFERROR(LOOKUP(2,1/(($B$5:$B$20000=$B18754)*($F$5:$F$20000="组件")*($I$5:$I$20000=$J18754)),$G$5:$G$20000)&amp;"."&amp;COUNTIFS($B$5:$B18754,$B18754,$J$5:$J18754,$J18754),""),COUNTIFS($B$5:$B18754,$B18754,$J$5:$J18754,"")))</f>
        <v/>
      </c>
      <c r="I18754" t="str">
        <f>IF($F18754="组件","C"&amp;TEXT(COUNTIFS($B$5:$B18754,$B18754,$F$5:$F18754,"组件"),"000"),"")</f>
        <v/>
      </c>
      <c r="J18754" t="str">
        <f t="shared" si="876"/>
        <v/>
      </c>
      <c r="R18754" t="str">
        <f t="shared" si="877"/>
        <v/>
      </c>
    </row>
    <row r="18755" spans="1:18" x14ac:dyDescent="0.35">
      <c r="A18755" t="str">
        <f t="shared" si="878"/>
        <v/>
      </c>
      <c r="G18755" t="str">
        <f>IF($B18755="","",IF($J18755&lt;&gt;"",IFERROR(LOOKUP(2,1/(($B$5:$B$20000=$B18755)*($F$5:$F$20000="组件")*($I$5:$I$20000=$J18755)),$G$5:$G$20000)&amp;"."&amp;COUNTIFS($B$5:$B18755,$B18755,$J$5:$J18755,$J18755),""),COUNTIFS($B$5:$B18755,$B18755,$J$5:$J18755,"")))</f>
        <v/>
      </c>
      <c r="I18755" t="str">
        <f>IF($F18755="组件","C"&amp;TEXT(COUNTIFS($B$5:$B18755,$B18755,$F$5:$F18755,"组件"),"000"),"")</f>
        <v/>
      </c>
      <c r="J18755" t="str">
        <f t="shared" si="876"/>
        <v/>
      </c>
      <c r="R18755" t="str">
        <f t="shared" si="877"/>
        <v/>
      </c>
    </row>
    <row r="18756" spans="1:18" x14ac:dyDescent="0.35">
      <c r="A18756" t="str">
        <f t="shared" si="878"/>
        <v/>
      </c>
      <c r="G18756" t="str">
        <f>IF($B18756="","",IF($J18756&lt;&gt;"",IFERROR(LOOKUP(2,1/(($B$5:$B$20000=$B18756)*($F$5:$F$20000="组件")*($I$5:$I$20000=$J18756)),$G$5:$G$20000)&amp;"."&amp;COUNTIFS($B$5:$B18756,$B18756,$J$5:$J18756,$J18756),""),COUNTIFS($B$5:$B18756,$B18756,$J$5:$J18756,"")))</f>
        <v/>
      </c>
      <c r="I18756" t="str">
        <f>IF($F18756="组件","C"&amp;TEXT(COUNTIFS($B$5:$B18756,$B18756,$F$5:$F18756,"组件"),"000"),"")</f>
        <v/>
      </c>
      <c r="J18756" t="str">
        <f t="shared" si="876"/>
        <v/>
      </c>
      <c r="R18756" t="str">
        <f t="shared" si="877"/>
        <v/>
      </c>
    </row>
    <row r="18757" spans="1:18" x14ac:dyDescent="0.35">
      <c r="A18757" t="str">
        <f t="shared" si="878"/>
        <v/>
      </c>
      <c r="G18757" t="str">
        <f>IF($B18757="","",IF($J18757&lt;&gt;"",IFERROR(LOOKUP(2,1/(($B$5:$B$20000=$B18757)*($F$5:$F$20000="组件")*($I$5:$I$20000=$J18757)),$G$5:$G$20000)&amp;"."&amp;COUNTIFS($B$5:$B18757,$B18757,$J$5:$J18757,$J18757),""),COUNTIFS($B$5:$B18757,$B18757,$J$5:$J18757,"")))</f>
        <v/>
      </c>
      <c r="I18757" t="str">
        <f>IF($F18757="组件","C"&amp;TEXT(COUNTIFS($B$5:$B18757,$B18757,$F$5:$F18757,"组件"),"000"),"")</f>
        <v/>
      </c>
      <c r="J18757" t="str">
        <f t="shared" ref="J18757:J18820" si="879">IF($B18757="","",IF($F18757="组件","",IF($Q18757&lt;&gt;"",IF(AND($B18757=$B18756,$F18756="组件"),$I18756,IF(AND($B18757=$B18756,$J18756&lt;&gt;""),$J18756,"")),"")))</f>
        <v/>
      </c>
      <c r="R18757" t="str">
        <f t="shared" ref="R18757:R18820" si="880">IF($B18757="","",IF($J18757&lt;&gt;"",IFERROR(LOOKUP(2,1/(($B$5:$B$20000=$B18757)*($F$5:$F$20000="组件")*($I$5:$I$20000=$J18757)),$R$5:$R$20000)*IF($Q18757="",1,$Q18757),""),IF($P18757="","",IF($Q18757="",$P18757,$P18757*$Q18757))))</f>
        <v/>
      </c>
    </row>
    <row r="18758" spans="1:18" x14ac:dyDescent="0.35">
      <c r="A18758" t="str">
        <f t="shared" ref="A18758:A18821" si="881">IF(B18758="","",IF(B18758=B18757,A18757,A18757+1))</f>
        <v/>
      </c>
      <c r="G18758" t="str">
        <f>IF($B18758="","",IF($J18758&lt;&gt;"",IFERROR(LOOKUP(2,1/(($B$5:$B$20000=$B18758)*($F$5:$F$20000="组件")*($I$5:$I$20000=$J18758)),$G$5:$G$20000)&amp;"."&amp;COUNTIFS($B$5:$B18758,$B18758,$J$5:$J18758,$J18758),""),COUNTIFS($B$5:$B18758,$B18758,$J$5:$J18758,"")))</f>
        <v/>
      </c>
      <c r="I18758" t="str">
        <f>IF($F18758="组件","C"&amp;TEXT(COUNTIFS($B$5:$B18758,$B18758,$F$5:$F18758,"组件"),"000"),"")</f>
        <v/>
      </c>
      <c r="J18758" t="str">
        <f t="shared" si="879"/>
        <v/>
      </c>
      <c r="R18758" t="str">
        <f t="shared" si="880"/>
        <v/>
      </c>
    </row>
    <row r="18759" spans="1:18" x14ac:dyDescent="0.35">
      <c r="A18759" t="str">
        <f t="shared" si="881"/>
        <v/>
      </c>
      <c r="G18759" t="str">
        <f>IF($B18759="","",IF($J18759&lt;&gt;"",IFERROR(LOOKUP(2,1/(($B$5:$B$20000=$B18759)*($F$5:$F$20000="组件")*($I$5:$I$20000=$J18759)),$G$5:$G$20000)&amp;"."&amp;COUNTIFS($B$5:$B18759,$B18759,$J$5:$J18759,$J18759),""),COUNTIFS($B$5:$B18759,$B18759,$J$5:$J18759,"")))</f>
        <v/>
      </c>
      <c r="I18759" t="str">
        <f>IF($F18759="组件","C"&amp;TEXT(COUNTIFS($B$5:$B18759,$B18759,$F$5:$F18759,"组件"),"000"),"")</f>
        <v/>
      </c>
      <c r="J18759" t="str">
        <f t="shared" si="879"/>
        <v/>
      </c>
      <c r="R18759" t="str">
        <f t="shared" si="880"/>
        <v/>
      </c>
    </row>
    <row r="18760" spans="1:18" x14ac:dyDescent="0.35">
      <c r="A18760" t="str">
        <f t="shared" si="881"/>
        <v/>
      </c>
      <c r="G18760" t="str">
        <f>IF($B18760="","",IF($J18760&lt;&gt;"",IFERROR(LOOKUP(2,1/(($B$5:$B$20000=$B18760)*($F$5:$F$20000="组件")*($I$5:$I$20000=$J18760)),$G$5:$G$20000)&amp;"."&amp;COUNTIFS($B$5:$B18760,$B18760,$J$5:$J18760,$J18760),""),COUNTIFS($B$5:$B18760,$B18760,$J$5:$J18760,"")))</f>
        <v/>
      </c>
      <c r="I18760" t="str">
        <f>IF($F18760="组件","C"&amp;TEXT(COUNTIFS($B$5:$B18760,$B18760,$F$5:$F18760,"组件"),"000"),"")</f>
        <v/>
      </c>
      <c r="J18760" t="str">
        <f t="shared" si="879"/>
        <v/>
      </c>
      <c r="R18760" t="str">
        <f t="shared" si="880"/>
        <v/>
      </c>
    </row>
    <row r="18761" spans="1:18" x14ac:dyDescent="0.35">
      <c r="A18761" t="str">
        <f t="shared" si="881"/>
        <v/>
      </c>
      <c r="G18761" t="str">
        <f>IF($B18761="","",IF($J18761&lt;&gt;"",IFERROR(LOOKUP(2,1/(($B$5:$B$20000=$B18761)*($F$5:$F$20000="组件")*($I$5:$I$20000=$J18761)),$G$5:$G$20000)&amp;"."&amp;COUNTIFS($B$5:$B18761,$B18761,$J$5:$J18761,$J18761),""),COUNTIFS($B$5:$B18761,$B18761,$J$5:$J18761,"")))</f>
        <v/>
      </c>
      <c r="I18761" t="str">
        <f>IF($F18761="组件","C"&amp;TEXT(COUNTIFS($B$5:$B18761,$B18761,$F$5:$F18761,"组件"),"000"),"")</f>
        <v/>
      </c>
      <c r="J18761" t="str">
        <f t="shared" si="879"/>
        <v/>
      </c>
      <c r="R18761" t="str">
        <f t="shared" si="880"/>
        <v/>
      </c>
    </row>
    <row r="18762" spans="1:18" x14ac:dyDescent="0.35">
      <c r="A18762" t="str">
        <f t="shared" si="881"/>
        <v/>
      </c>
      <c r="G18762" t="str">
        <f>IF($B18762="","",IF($J18762&lt;&gt;"",IFERROR(LOOKUP(2,1/(($B$5:$B$20000=$B18762)*($F$5:$F$20000="组件")*($I$5:$I$20000=$J18762)),$G$5:$G$20000)&amp;"."&amp;COUNTIFS($B$5:$B18762,$B18762,$J$5:$J18762,$J18762),""),COUNTIFS($B$5:$B18762,$B18762,$J$5:$J18762,"")))</f>
        <v/>
      </c>
      <c r="I18762" t="str">
        <f>IF($F18762="组件","C"&amp;TEXT(COUNTIFS($B$5:$B18762,$B18762,$F$5:$F18762,"组件"),"000"),"")</f>
        <v/>
      </c>
      <c r="J18762" t="str">
        <f t="shared" si="879"/>
        <v/>
      </c>
      <c r="R18762" t="str">
        <f t="shared" si="880"/>
        <v/>
      </c>
    </row>
    <row r="18763" spans="1:18" x14ac:dyDescent="0.35">
      <c r="A18763" t="str">
        <f t="shared" si="881"/>
        <v/>
      </c>
      <c r="G18763" t="str">
        <f>IF($B18763="","",IF($J18763&lt;&gt;"",IFERROR(LOOKUP(2,1/(($B$5:$B$20000=$B18763)*($F$5:$F$20000="组件")*($I$5:$I$20000=$J18763)),$G$5:$G$20000)&amp;"."&amp;COUNTIFS($B$5:$B18763,$B18763,$J$5:$J18763,$J18763),""),COUNTIFS($B$5:$B18763,$B18763,$J$5:$J18763,"")))</f>
        <v/>
      </c>
      <c r="I18763" t="str">
        <f>IF($F18763="组件","C"&amp;TEXT(COUNTIFS($B$5:$B18763,$B18763,$F$5:$F18763,"组件"),"000"),"")</f>
        <v/>
      </c>
      <c r="J18763" t="str">
        <f t="shared" si="879"/>
        <v/>
      </c>
      <c r="R18763" t="str">
        <f t="shared" si="880"/>
        <v/>
      </c>
    </row>
    <row r="18764" spans="1:18" x14ac:dyDescent="0.35">
      <c r="A18764" t="str">
        <f t="shared" si="881"/>
        <v/>
      </c>
      <c r="G18764" t="str">
        <f>IF($B18764="","",IF($J18764&lt;&gt;"",IFERROR(LOOKUP(2,1/(($B$5:$B$20000=$B18764)*($F$5:$F$20000="组件")*($I$5:$I$20000=$J18764)),$G$5:$G$20000)&amp;"."&amp;COUNTIFS($B$5:$B18764,$B18764,$J$5:$J18764,$J18764),""),COUNTIFS($B$5:$B18764,$B18764,$J$5:$J18764,"")))</f>
        <v/>
      </c>
      <c r="I18764" t="str">
        <f>IF($F18764="组件","C"&amp;TEXT(COUNTIFS($B$5:$B18764,$B18764,$F$5:$F18764,"组件"),"000"),"")</f>
        <v/>
      </c>
      <c r="J18764" t="str">
        <f t="shared" si="879"/>
        <v/>
      </c>
      <c r="R18764" t="str">
        <f t="shared" si="880"/>
        <v/>
      </c>
    </row>
    <row r="18765" spans="1:18" x14ac:dyDescent="0.35">
      <c r="A18765" t="str">
        <f t="shared" si="881"/>
        <v/>
      </c>
      <c r="G18765" t="str">
        <f>IF($B18765="","",IF($J18765&lt;&gt;"",IFERROR(LOOKUP(2,1/(($B$5:$B$20000=$B18765)*($F$5:$F$20000="组件")*($I$5:$I$20000=$J18765)),$G$5:$G$20000)&amp;"."&amp;COUNTIFS($B$5:$B18765,$B18765,$J$5:$J18765,$J18765),""),COUNTIFS($B$5:$B18765,$B18765,$J$5:$J18765,"")))</f>
        <v/>
      </c>
      <c r="I18765" t="str">
        <f>IF($F18765="组件","C"&amp;TEXT(COUNTIFS($B$5:$B18765,$B18765,$F$5:$F18765,"组件"),"000"),"")</f>
        <v/>
      </c>
      <c r="J18765" t="str">
        <f t="shared" si="879"/>
        <v/>
      </c>
      <c r="R18765" t="str">
        <f t="shared" si="880"/>
        <v/>
      </c>
    </row>
    <row r="18766" spans="1:18" x14ac:dyDescent="0.35">
      <c r="A18766" t="str">
        <f t="shared" si="881"/>
        <v/>
      </c>
      <c r="G18766" t="str">
        <f>IF($B18766="","",IF($J18766&lt;&gt;"",IFERROR(LOOKUP(2,1/(($B$5:$B$20000=$B18766)*($F$5:$F$20000="组件")*($I$5:$I$20000=$J18766)),$G$5:$G$20000)&amp;"."&amp;COUNTIFS($B$5:$B18766,$B18766,$J$5:$J18766,$J18766),""),COUNTIFS($B$5:$B18766,$B18766,$J$5:$J18766,"")))</f>
        <v/>
      </c>
      <c r="I18766" t="str">
        <f>IF($F18766="组件","C"&amp;TEXT(COUNTIFS($B$5:$B18766,$B18766,$F$5:$F18766,"组件"),"000"),"")</f>
        <v/>
      </c>
      <c r="J18766" t="str">
        <f t="shared" si="879"/>
        <v/>
      </c>
      <c r="R18766" t="str">
        <f t="shared" si="880"/>
        <v/>
      </c>
    </row>
    <row r="18767" spans="1:18" x14ac:dyDescent="0.35">
      <c r="A18767" t="str">
        <f t="shared" si="881"/>
        <v/>
      </c>
      <c r="G18767" t="str">
        <f>IF($B18767="","",IF($J18767&lt;&gt;"",IFERROR(LOOKUP(2,1/(($B$5:$B$20000=$B18767)*($F$5:$F$20000="组件")*($I$5:$I$20000=$J18767)),$G$5:$G$20000)&amp;"."&amp;COUNTIFS($B$5:$B18767,$B18767,$J$5:$J18767,$J18767),""),COUNTIFS($B$5:$B18767,$B18767,$J$5:$J18767,"")))</f>
        <v/>
      </c>
      <c r="I18767" t="str">
        <f>IF($F18767="组件","C"&amp;TEXT(COUNTIFS($B$5:$B18767,$B18767,$F$5:$F18767,"组件"),"000"),"")</f>
        <v/>
      </c>
      <c r="J18767" t="str">
        <f t="shared" si="879"/>
        <v/>
      </c>
      <c r="R18767" t="str">
        <f t="shared" si="880"/>
        <v/>
      </c>
    </row>
    <row r="18768" spans="1:18" x14ac:dyDescent="0.35">
      <c r="A18768" t="str">
        <f t="shared" si="881"/>
        <v/>
      </c>
      <c r="G18768" t="str">
        <f>IF($B18768="","",IF($J18768&lt;&gt;"",IFERROR(LOOKUP(2,1/(($B$5:$B$20000=$B18768)*($F$5:$F$20000="组件")*($I$5:$I$20000=$J18768)),$G$5:$G$20000)&amp;"."&amp;COUNTIFS($B$5:$B18768,$B18768,$J$5:$J18768,$J18768),""),COUNTIFS($B$5:$B18768,$B18768,$J$5:$J18768,"")))</f>
        <v/>
      </c>
      <c r="I18768" t="str">
        <f>IF($F18768="组件","C"&amp;TEXT(COUNTIFS($B$5:$B18768,$B18768,$F$5:$F18768,"组件"),"000"),"")</f>
        <v/>
      </c>
      <c r="J18768" t="str">
        <f t="shared" si="879"/>
        <v/>
      </c>
      <c r="R18768" t="str">
        <f t="shared" si="880"/>
        <v/>
      </c>
    </row>
    <row r="18769" spans="1:18" x14ac:dyDescent="0.35">
      <c r="A18769" t="str">
        <f t="shared" si="881"/>
        <v/>
      </c>
      <c r="G18769" t="str">
        <f>IF($B18769="","",IF($J18769&lt;&gt;"",IFERROR(LOOKUP(2,1/(($B$5:$B$20000=$B18769)*($F$5:$F$20000="组件")*($I$5:$I$20000=$J18769)),$G$5:$G$20000)&amp;"."&amp;COUNTIFS($B$5:$B18769,$B18769,$J$5:$J18769,$J18769),""),COUNTIFS($B$5:$B18769,$B18769,$J$5:$J18769,"")))</f>
        <v/>
      </c>
      <c r="I18769" t="str">
        <f>IF($F18769="组件","C"&amp;TEXT(COUNTIFS($B$5:$B18769,$B18769,$F$5:$F18769,"组件"),"000"),"")</f>
        <v/>
      </c>
      <c r="J18769" t="str">
        <f t="shared" si="879"/>
        <v/>
      </c>
      <c r="R18769" t="str">
        <f t="shared" si="880"/>
        <v/>
      </c>
    </row>
    <row r="18770" spans="1:18" x14ac:dyDescent="0.35">
      <c r="A18770" t="str">
        <f t="shared" si="881"/>
        <v/>
      </c>
      <c r="G18770" t="str">
        <f>IF($B18770="","",IF($J18770&lt;&gt;"",IFERROR(LOOKUP(2,1/(($B$5:$B$20000=$B18770)*($F$5:$F$20000="组件")*($I$5:$I$20000=$J18770)),$G$5:$G$20000)&amp;"."&amp;COUNTIFS($B$5:$B18770,$B18770,$J$5:$J18770,$J18770),""),COUNTIFS($B$5:$B18770,$B18770,$J$5:$J18770,"")))</f>
        <v/>
      </c>
      <c r="I18770" t="str">
        <f>IF($F18770="组件","C"&amp;TEXT(COUNTIFS($B$5:$B18770,$B18770,$F$5:$F18770,"组件"),"000"),"")</f>
        <v/>
      </c>
      <c r="J18770" t="str">
        <f t="shared" si="879"/>
        <v/>
      </c>
      <c r="R18770" t="str">
        <f t="shared" si="880"/>
        <v/>
      </c>
    </row>
    <row r="18771" spans="1:18" x14ac:dyDescent="0.35">
      <c r="A18771" t="str">
        <f t="shared" si="881"/>
        <v/>
      </c>
      <c r="G18771" t="str">
        <f>IF($B18771="","",IF($J18771&lt;&gt;"",IFERROR(LOOKUP(2,1/(($B$5:$B$20000=$B18771)*($F$5:$F$20000="组件")*($I$5:$I$20000=$J18771)),$G$5:$G$20000)&amp;"."&amp;COUNTIFS($B$5:$B18771,$B18771,$J$5:$J18771,$J18771),""),COUNTIFS($B$5:$B18771,$B18771,$J$5:$J18771,"")))</f>
        <v/>
      </c>
      <c r="I18771" t="str">
        <f>IF($F18771="组件","C"&amp;TEXT(COUNTIFS($B$5:$B18771,$B18771,$F$5:$F18771,"组件"),"000"),"")</f>
        <v/>
      </c>
      <c r="J18771" t="str">
        <f t="shared" si="879"/>
        <v/>
      </c>
      <c r="R18771" t="str">
        <f t="shared" si="880"/>
        <v/>
      </c>
    </row>
    <row r="18772" spans="1:18" x14ac:dyDescent="0.35">
      <c r="A18772" t="str">
        <f t="shared" si="881"/>
        <v/>
      </c>
      <c r="G18772" t="str">
        <f>IF($B18772="","",IF($J18772&lt;&gt;"",IFERROR(LOOKUP(2,1/(($B$5:$B$20000=$B18772)*($F$5:$F$20000="组件")*($I$5:$I$20000=$J18772)),$G$5:$G$20000)&amp;"."&amp;COUNTIFS($B$5:$B18772,$B18772,$J$5:$J18772,$J18772),""),COUNTIFS($B$5:$B18772,$B18772,$J$5:$J18772,"")))</f>
        <v/>
      </c>
      <c r="I18772" t="str">
        <f>IF($F18772="组件","C"&amp;TEXT(COUNTIFS($B$5:$B18772,$B18772,$F$5:$F18772,"组件"),"000"),"")</f>
        <v/>
      </c>
      <c r="J18772" t="str">
        <f t="shared" si="879"/>
        <v/>
      </c>
      <c r="R18772" t="str">
        <f t="shared" si="880"/>
        <v/>
      </c>
    </row>
    <row r="18773" spans="1:18" x14ac:dyDescent="0.35">
      <c r="A18773" t="str">
        <f t="shared" si="881"/>
        <v/>
      </c>
      <c r="G18773" t="str">
        <f>IF($B18773="","",IF($J18773&lt;&gt;"",IFERROR(LOOKUP(2,1/(($B$5:$B$20000=$B18773)*($F$5:$F$20000="组件")*($I$5:$I$20000=$J18773)),$G$5:$G$20000)&amp;"."&amp;COUNTIFS($B$5:$B18773,$B18773,$J$5:$J18773,$J18773),""),COUNTIFS($B$5:$B18773,$B18773,$J$5:$J18773,"")))</f>
        <v/>
      </c>
      <c r="I18773" t="str">
        <f>IF($F18773="组件","C"&amp;TEXT(COUNTIFS($B$5:$B18773,$B18773,$F$5:$F18773,"组件"),"000"),"")</f>
        <v/>
      </c>
      <c r="J18773" t="str">
        <f t="shared" si="879"/>
        <v/>
      </c>
      <c r="R18773" t="str">
        <f t="shared" si="880"/>
        <v/>
      </c>
    </row>
    <row r="18774" spans="1:18" x14ac:dyDescent="0.35">
      <c r="A18774" t="str">
        <f t="shared" si="881"/>
        <v/>
      </c>
      <c r="G18774" t="str">
        <f>IF($B18774="","",IF($J18774&lt;&gt;"",IFERROR(LOOKUP(2,1/(($B$5:$B$20000=$B18774)*($F$5:$F$20000="组件")*($I$5:$I$20000=$J18774)),$G$5:$G$20000)&amp;"."&amp;COUNTIFS($B$5:$B18774,$B18774,$J$5:$J18774,$J18774),""),COUNTIFS($B$5:$B18774,$B18774,$J$5:$J18774,"")))</f>
        <v/>
      </c>
      <c r="I18774" t="str">
        <f>IF($F18774="组件","C"&amp;TEXT(COUNTIFS($B$5:$B18774,$B18774,$F$5:$F18774,"组件"),"000"),"")</f>
        <v/>
      </c>
      <c r="J18774" t="str">
        <f t="shared" si="879"/>
        <v/>
      </c>
      <c r="R18774" t="str">
        <f t="shared" si="880"/>
        <v/>
      </c>
    </row>
    <row r="18775" spans="1:18" x14ac:dyDescent="0.35">
      <c r="A18775" t="str">
        <f t="shared" si="881"/>
        <v/>
      </c>
      <c r="G18775" t="str">
        <f>IF($B18775="","",IF($J18775&lt;&gt;"",IFERROR(LOOKUP(2,1/(($B$5:$B$20000=$B18775)*($F$5:$F$20000="组件")*($I$5:$I$20000=$J18775)),$G$5:$G$20000)&amp;"."&amp;COUNTIFS($B$5:$B18775,$B18775,$J$5:$J18775,$J18775),""),COUNTIFS($B$5:$B18775,$B18775,$J$5:$J18775,"")))</f>
        <v/>
      </c>
      <c r="I18775" t="str">
        <f>IF($F18775="组件","C"&amp;TEXT(COUNTIFS($B$5:$B18775,$B18775,$F$5:$F18775,"组件"),"000"),"")</f>
        <v/>
      </c>
      <c r="J18775" t="str">
        <f t="shared" si="879"/>
        <v/>
      </c>
      <c r="R18775" t="str">
        <f t="shared" si="880"/>
        <v/>
      </c>
    </row>
    <row r="18776" spans="1:18" x14ac:dyDescent="0.35">
      <c r="A18776" t="str">
        <f t="shared" si="881"/>
        <v/>
      </c>
      <c r="G18776" t="str">
        <f>IF($B18776="","",IF($J18776&lt;&gt;"",IFERROR(LOOKUP(2,1/(($B$5:$B$20000=$B18776)*($F$5:$F$20000="组件")*($I$5:$I$20000=$J18776)),$G$5:$G$20000)&amp;"."&amp;COUNTIFS($B$5:$B18776,$B18776,$J$5:$J18776,$J18776),""),COUNTIFS($B$5:$B18776,$B18776,$J$5:$J18776,"")))</f>
        <v/>
      </c>
      <c r="I18776" t="str">
        <f>IF($F18776="组件","C"&amp;TEXT(COUNTIFS($B$5:$B18776,$B18776,$F$5:$F18776,"组件"),"000"),"")</f>
        <v/>
      </c>
      <c r="J18776" t="str">
        <f t="shared" si="879"/>
        <v/>
      </c>
      <c r="R18776" t="str">
        <f t="shared" si="880"/>
        <v/>
      </c>
    </row>
    <row r="18777" spans="1:18" x14ac:dyDescent="0.35">
      <c r="A18777" t="str">
        <f t="shared" si="881"/>
        <v/>
      </c>
      <c r="G18777" t="str">
        <f>IF($B18777="","",IF($J18777&lt;&gt;"",IFERROR(LOOKUP(2,1/(($B$5:$B$20000=$B18777)*($F$5:$F$20000="组件")*($I$5:$I$20000=$J18777)),$G$5:$G$20000)&amp;"."&amp;COUNTIFS($B$5:$B18777,$B18777,$J$5:$J18777,$J18777),""),COUNTIFS($B$5:$B18777,$B18777,$J$5:$J18777,"")))</f>
        <v/>
      </c>
      <c r="I18777" t="str">
        <f>IF($F18777="组件","C"&amp;TEXT(COUNTIFS($B$5:$B18777,$B18777,$F$5:$F18777,"组件"),"000"),"")</f>
        <v/>
      </c>
      <c r="J18777" t="str">
        <f t="shared" si="879"/>
        <v/>
      </c>
      <c r="R18777" t="str">
        <f t="shared" si="880"/>
        <v/>
      </c>
    </row>
    <row r="18778" spans="1:18" x14ac:dyDescent="0.35">
      <c r="A18778" t="str">
        <f t="shared" si="881"/>
        <v/>
      </c>
      <c r="G18778" t="str">
        <f>IF($B18778="","",IF($J18778&lt;&gt;"",IFERROR(LOOKUP(2,1/(($B$5:$B$20000=$B18778)*($F$5:$F$20000="组件")*($I$5:$I$20000=$J18778)),$G$5:$G$20000)&amp;"."&amp;COUNTIFS($B$5:$B18778,$B18778,$J$5:$J18778,$J18778),""),COUNTIFS($B$5:$B18778,$B18778,$J$5:$J18778,"")))</f>
        <v/>
      </c>
      <c r="I18778" t="str">
        <f>IF($F18778="组件","C"&amp;TEXT(COUNTIFS($B$5:$B18778,$B18778,$F$5:$F18778,"组件"),"000"),"")</f>
        <v/>
      </c>
      <c r="J18778" t="str">
        <f t="shared" si="879"/>
        <v/>
      </c>
      <c r="R18778" t="str">
        <f t="shared" si="880"/>
        <v/>
      </c>
    </row>
    <row r="18779" spans="1:18" x14ac:dyDescent="0.35">
      <c r="A18779" t="str">
        <f t="shared" si="881"/>
        <v/>
      </c>
      <c r="G18779" t="str">
        <f>IF($B18779="","",IF($J18779&lt;&gt;"",IFERROR(LOOKUP(2,1/(($B$5:$B$20000=$B18779)*($F$5:$F$20000="组件")*($I$5:$I$20000=$J18779)),$G$5:$G$20000)&amp;"."&amp;COUNTIFS($B$5:$B18779,$B18779,$J$5:$J18779,$J18779),""),COUNTIFS($B$5:$B18779,$B18779,$J$5:$J18779,"")))</f>
        <v/>
      </c>
      <c r="I18779" t="str">
        <f>IF($F18779="组件","C"&amp;TEXT(COUNTIFS($B$5:$B18779,$B18779,$F$5:$F18779,"组件"),"000"),"")</f>
        <v/>
      </c>
      <c r="J18779" t="str">
        <f t="shared" si="879"/>
        <v/>
      </c>
      <c r="R18779" t="str">
        <f t="shared" si="880"/>
        <v/>
      </c>
    </row>
    <row r="18780" spans="1:18" x14ac:dyDescent="0.35">
      <c r="A18780" t="str">
        <f t="shared" si="881"/>
        <v/>
      </c>
      <c r="G18780" t="str">
        <f>IF($B18780="","",IF($J18780&lt;&gt;"",IFERROR(LOOKUP(2,1/(($B$5:$B$20000=$B18780)*($F$5:$F$20000="组件")*($I$5:$I$20000=$J18780)),$G$5:$G$20000)&amp;"."&amp;COUNTIFS($B$5:$B18780,$B18780,$J$5:$J18780,$J18780),""),COUNTIFS($B$5:$B18780,$B18780,$J$5:$J18780,"")))</f>
        <v/>
      </c>
      <c r="I18780" t="str">
        <f>IF($F18780="组件","C"&amp;TEXT(COUNTIFS($B$5:$B18780,$B18780,$F$5:$F18780,"组件"),"000"),"")</f>
        <v/>
      </c>
      <c r="J18780" t="str">
        <f t="shared" si="879"/>
        <v/>
      </c>
      <c r="R18780" t="str">
        <f t="shared" si="880"/>
        <v/>
      </c>
    </row>
    <row r="18781" spans="1:18" x14ac:dyDescent="0.35">
      <c r="A18781" t="str">
        <f t="shared" si="881"/>
        <v/>
      </c>
      <c r="G18781" t="str">
        <f>IF($B18781="","",IF($J18781&lt;&gt;"",IFERROR(LOOKUP(2,1/(($B$5:$B$20000=$B18781)*($F$5:$F$20000="组件")*($I$5:$I$20000=$J18781)),$G$5:$G$20000)&amp;"."&amp;COUNTIFS($B$5:$B18781,$B18781,$J$5:$J18781,$J18781),""),COUNTIFS($B$5:$B18781,$B18781,$J$5:$J18781,"")))</f>
        <v/>
      </c>
      <c r="I18781" t="str">
        <f>IF($F18781="组件","C"&amp;TEXT(COUNTIFS($B$5:$B18781,$B18781,$F$5:$F18781,"组件"),"000"),"")</f>
        <v/>
      </c>
      <c r="J18781" t="str">
        <f t="shared" si="879"/>
        <v/>
      </c>
      <c r="R18781" t="str">
        <f t="shared" si="880"/>
        <v/>
      </c>
    </row>
    <row r="18782" spans="1:18" x14ac:dyDescent="0.35">
      <c r="A18782" t="str">
        <f t="shared" si="881"/>
        <v/>
      </c>
      <c r="G18782" t="str">
        <f>IF($B18782="","",IF($J18782&lt;&gt;"",IFERROR(LOOKUP(2,1/(($B$5:$B$20000=$B18782)*($F$5:$F$20000="组件")*($I$5:$I$20000=$J18782)),$G$5:$G$20000)&amp;"."&amp;COUNTIFS($B$5:$B18782,$B18782,$J$5:$J18782,$J18782),""),COUNTIFS($B$5:$B18782,$B18782,$J$5:$J18782,"")))</f>
        <v/>
      </c>
      <c r="I18782" t="str">
        <f>IF($F18782="组件","C"&amp;TEXT(COUNTIFS($B$5:$B18782,$B18782,$F$5:$F18782,"组件"),"000"),"")</f>
        <v/>
      </c>
      <c r="J18782" t="str">
        <f t="shared" si="879"/>
        <v/>
      </c>
      <c r="R18782" t="str">
        <f t="shared" si="880"/>
        <v/>
      </c>
    </row>
    <row r="18783" spans="1:18" x14ac:dyDescent="0.35">
      <c r="A18783" t="str">
        <f t="shared" si="881"/>
        <v/>
      </c>
      <c r="G18783" t="str">
        <f>IF($B18783="","",IF($J18783&lt;&gt;"",IFERROR(LOOKUP(2,1/(($B$5:$B$20000=$B18783)*($F$5:$F$20000="组件")*($I$5:$I$20000=$J18783)),$G$5:$G$20000)&amp;"."&amp;COUNTIFS($B$5:$B18783,$B18783,$J$5:$J18783,$J18783),""),COUNTIFS($B$5:$B18783,$B18783,$J$5:$J18783,"")))</f>
        <v/>
      </c>
      <c r="I18783" t="str">
        <f>IF($F18783="组件","C"&amp;TEXT(COUNTIFS($B$5:$B18783,$B18783,$F$5:$F18783,"组件"),"000"),"")</f>
        <v/>
      </c>
      <c r="J18783" t="str">
        <f t="shared" si="879"/>
        <v/>
      </c>
      <c r="R18783" t="str">
        <f t="shared" si="880"/>
        <v/>
      </c>
    </row>
    <row r="18784" spans="1:18" x14ac:dyDescent="0.35">
      <c r="A18784" t="str">
        <f t="shared" si="881"/>
        <v/>
      </c>
      <c r="G18784" t="str">
        <f>IF($B18784="","",IF($J18784&lt;&gt;"",IFERROR(LOOKUP(2,1/(($B$5:$B$20000=$B18784)*($F$5:$F$20000="组件")*($I$5:$I$20000=$J18784)),$G$5:$G$20000)&amp;"."&amp;COUNTIFS($B$5:$B18784,$B18784,$J$5:$J18784,$J18784),""),COUNTIFS($B$5:$B18784,$B18784,$J$5:$J18784,"")))</f>
        <v/>
      </c>
      <c r="I18784" t="str">
        <f>IF($F18784="组件","C"&amp;TEXT(COUNTIFS($B$5:$B18784,$B18784,$F$5:$F18784,"组件"),"000"),"")</f>
        <v/>
      </c>
      <c r="J18784" t="str">
        <f t="shared" si="879"/>
        <v/>
      </c>
      <c r="R18784" t="str">
        <f t="shared" si="880"/>
        <v/>
      </c>
    </row>
    <row r="18785" spans="1:18" x14ac:dyDescent="0.35">
      <c r="A18785" t="str">
        <f t="shared" si="881"/>
        <v/>
      </c>
      <c r="G18785" t="str">
        <f>IF($B18785="","",IF($J18785&lt;&gt;"",IFERROR(LOOKUP(2,1/(($B$5:$B$20000=$B18785)*($F$5:$F$20000="组件")*($I$5:$I$20000=$J18785)),$G$5:$G$20000)&amp;"."&amp;COUNTIFS($B$5:$B18785,$B18785,$J$5:$J18785,$J18785),""),COUNTIFS($B$5:$B18785,$B18785,$J$5:$J18785,"")))</f>
        <v/>
      </c>
      <c r="I18785" t="str">
        <f>IF($F18785="组件","C"&amp;TEXT(COUNTIFS($B$5:$B18785,$B18785,$F$5:$F18785,"组件"),"000"),"")</f>
        <v/>
      </c>
      <c r="J18785" t="str">
        <f t="shared" si="879"/>
        <v/>
      </c>
      <c r="R18785" t="str">
        <f t="shared" si="880"/>
        <v/>
      </c>
    </row>
    <row r="18786" spans="1:18" x14ac:dyDescent="0.35">
      <c r="A18786" t="str">
        <f t="shared" si="881"/>
        <v/>
      </c>
      <c r="G18786" t="str">
        <f>IF($B18786="","",IF($J18786&lt;&gt;"",IFERROR(LOOKUP(2,1/(($B$5:$B$20000=$B18786)*($F$5:$F$20000="组件")*($I$5:$I$20000=$J18786)),$G$5:$G$20000)&amp;"."&amp;COUNTIFS($B$5:$B18786,$B18786,$J$5:$J18786,$J18786),""),COUNTIFS($B$5:$B18786,$B18786,$J$5:$J18786,"")))</f>
        <v/>
      </c>
      <c r="I18786" t="str">
        <f>IF($F18786="组件","C"&amp;TEXT(COUNTIFS($B$5:$B18786,$B18786,$F$5:$F18786,"组件"),"000"),"")</f>
        <v/>
      </c>
      <c r="J18786" t="str">
        <f t="shared" si="879"/>
        <v/>
      </c>
      <c r="R18786" t="str">
        <f t="shared" si="880"/>
        <v/>
      </c>
    </row>
    <row r="18787" spans="1:18" x14ac:dyDescent="0.35">
      <c r="A18787" t="str">
        <f t="shared" si="881"/>
        <v/>
      </c>
      <c r="G18787" t="str">
        <f>IF($B18787="","",IF($J18787&lt;&gt;"",IFERROR(LOOKUP(2,1/(($B$5:$B$20000=$B18787)*($F$5:$F$20000="组件")*($I$5:$I$20000=$J18787)),$G$5:$G$20000)&amp;"."&amp;COUNTIFS($B$5:$B18787,$B18787,$J$5:$J18787,$J18787),""),COUNTIFS($B$5:$B18787,$B18787,$J$5:$J18787,"")))</f>
        <v/>
      </c>
      <c r="I18787" t="str">
        <f>IF($F18787="组件","C"&amp;TEXT(COUNTIFS($B$5:$B18787,$B18787,$F$5:$F18787,"组件"),"000"),"")</f>
        <v/>
      </c>
      <c r="J18787" t="str">
        <f t="shared" si="879"/>
        <v/>
      </c>
      <c r="R18787" t="str">
        <f t="shared" si="880"/>
        <v/>
      </c>
    </row>
    <row r="18788" spans="1:18" x14ac:dyDescent="0.35">
      <c r="A18788" t="str">
        <f t="shared" si="881"/>
        <v/>
      </c>
      <c r="G18788" t="str">
        <f>IF($B18788="","",IF($J18788&lt;&gt;"",IFERROR(LOOKUP(2,1/(($B$5:$B$20000=$B18788)*($F$5:$F$20000="组件")*($I$5:$I$20000=$J18788)),$G$5:$G$20000)&amp;"."&amp;COUNTIFS($B$5:$B18788,$B18788,$J$5:$J18788,$J18788),""),COUNTIFS($B$5:$B18788,$B18788,$J$5:$J18788,"")))</f>
        <v/>
      </c>
      <c r="I18788" t="str">
        <f>IF($F18788="组件","C"&amp;TEXT(COUNTIFS($B$5:$B18788,$B18788,$F$5:$F18788,"组件"),"000"),"")</f>
        <v/>
      </c>
      <c r="J18788" t="str">
        <f t="shared" si="879"/>
        <v/>
      </c>
      <c r="R18788" t="str">
        <f t="shared" si="880"/>
        <v/>
      </c>
    </row>
    <row r="18789" spans="1:18" x14ac:dyDescent="0.35">
      <c r="A18789" t="str">
        <f t="shared" si="881"/>
        <v/>
      </c>
      <c r="G18789" t="str">
        <f>IF($B18789="","",IF($J18789&lt;&gt;"",IFERROR(LOOKUP(2,1/(($B$5:$B$20000=$B18789)*($F$5:$F$20000="组件")*($I$5:$I$20000=$J18789)),$G$5:$G$20000)&amp;"."&amp;COUNTIFS($B$5:$B18789,$B18789,$J$5:$J18789,$J18789),""),COUNTIFS($B$5:$B18789,$B18789,$J$5:$J18789,"")))</f>
        <v/>
      </c>
      <c r="I18789" t="str">
        <f>IF($F18789="组件","C"&amp;TEXT(COUNTIFS($B$5:$B18789,$B18789,$F$5:$F18789,"组件"),"000"),"")</f>
        <v/>
      </c>
      <c r="J18789" t="str">
        <f t="shared" si="879"/>
        <v/>
      </c>
      <c r="R18789" t="str">
        <f t="shared" si="880"/>
        <v/>
      </c>
    </row>
    <row r="18790" spans="1:18" x14ac:dyDescent="0.35">
      <c r="A18790" t="str">
        <f t="shared" si="881"/>
        <v/>
      </c>
      <c r="G18790" t="str">
        <f>IF($B18790="","",IF($J18790&lt;&gt;"",IFERROR(LOOKUP(2,1/(($B$5:$B$20000=$B18790)*($F$5:$F$20000="组件")*($I$5:$I$20000=$J18790)),$G$5:$G$20000)&amp;"."&amp;COUNTIFS($B$5:$B18790,$B18790,$J$5:$J18790,$J18790),""),COUNTIFS($B$5:$B18790,$B18790,$J$5:$J18790,"")))</f>
        <v/>
      </c>
      <c r="I18790" t="str">
        <f>IF($F18790="组件","C"&amp;TEXT(COUNTIFS($B$5:$B18790,$B18790,$F$5:$F18790,"组件"),"000"),"")</f>
        <v/>
      </c>
      <c r="J18790" t="str">
        <f t="shared" si="879"/>
        <v/>
      </c>
      <c r="R18790" t="str">
        <f t="shared" si="880"/>
        <v/>
      </c>
    </row>
    <row r="18791" spans="1:18" x14ac:dyDescent="0.35">
      <c r="A18791" t="str">
        <f t="shared" si="881"/>
        <v/>
      </c>
      <c r="G18791" t="str">
        <f>IF($B18791="","",IF($J18791&lt;&gt;"",IFERROR(LOOKUP(2,1/(($B$5:$B$20000=$B18791)*($F$5:$F$20000="组件")*($I$5:$I$20000=$J18791)),$G$5:$G$20000)&amp;"."&amp;COUNTIFS($B$5:$B18791,$B18791,$J$5:$J18791,$J18791),""),COUNTIFS($B$5:$B18791,$B18791,$J$5:$J18791,"")))</f>
        <v/>
      </c>
      <c r="I18791" t="str">
        <f>IF($F18791="组件","C"&amp;TEXT(COUNTIFS($B$5:$B18791,$B18791,$F$5:$F18791,"组件"),"000"),"")</f>
        <v/>
      </c>
      <c r="J18791" t="str">
        <f t="shared" si="879"/>
        <v/>
      </c>
      <c r="R18791" t="str">
        <f t="shared" si="880"/>
        <v/>
      </c>
    </row>
    <row r="18792" spans="1:18" x14ac:dyDescent="0.35">
      <c r="A18792" t="str">
        <f t="shared" si="881"/>
        <v/>
      </c>
      <c r="G18792" t="str">
        <f>IF($B18792="","",IF($J18792&lt;&gt;"",IFERROR(LOOKUP(2,1/(($B$5:$B$20000=$B18792)*($F$5:$F$20000="组件")*($I$5:$I$20000=$J18792)),$G$5:$G$20000)&amp;"."&amp;COUNTIFS($B$5:$B18792,$B18792,$J$5:$J18792,$J18792),""),COUNTIFS($B$5:$B18792,$B18792,$J$5:$J18792,"")))</f>
        <v/>
      </c>
      <c r="I18792" t="str">
        <f>IF($F18792="组件","C"&amp;TEXT(COUNTIFS($B$5:$B18792,$B18792,$F$5:$F18792,"组件"),"000"),"")</f>
        <v/>
      </c>
      <c r="J18792" t="str">
        <f t="shared" si="879"/>
        <v/>
      </c>
      <c r="R18792" t="str">
        <f t="shared" si="880"/>
        <v/>
      </c>
    </row>
    <row r="18793" spans="1:18" x14ac:dyDescent="0.35">
      <c r="A18793" t="str">
        <f t="shared" si="881"/>
        <v/>
      </c>
      <c r="G18793" t="str">
        <f>IF($B18793="","",IF($J18793&lt;&gt;"",IFERROR(LOOKUP(2,1/(($B$5:$B$20000=$B18793)*($F$5:$F$20000="组件")*($I$5:$I$20000=$J18793)),$G$5:$G$20000)&amp;"."&amp;COUNTIFS($B$5:$B18793,$B18793,$J$5:$J18793,$J18793),""),COUNTIFS($B$5:$B18793,$B18793,$J$5:$J18793,"")))</f>
        <v/>
      </c>
      <c r="I18793" t="str">
        <f>IF($F18793="组件","C"&amp;TEXT(COUNTIFS($B$5:$B18793,$B18793,$F$5:$F18793,"组件"),"000"),"")</f>
        <v/>
      </c>
      <c r="J18793" t="str">
        <f t="shared" si="879"/>
        <v/>
      </c>
      <c r="R18793" t="str">
        <f t="shared" si="880"/>
        <v/>
      </c>
    </row>
    <row r="18794" spans="1:18" x14ac:dyDescent="0.35">
      <c r="A18794" t="str">
        <f t="shared" si="881"/>
        <v/>
      </c>
      <c r="G18794" t="str">
        <f>IF($B18794="","",IF($J18794&lt;&gt;"",IFERROR(LOOKUP(2,1/(($B$5:$B$20000=$B18794)*($F$5:$F$20000="组件")*($I$5:$I$20000=$J18794)),$G$5:$G$20000)&amp;"."&amp;COUNTIFS($B$5:$B18794,$B18794,$J$5:$J18794,$J18794),""),COUNTIFS($B$5:$B18794,$B18794,$J$5:$J18794,"")))</f>
        <v/>
      </c>
      <c r="I18794" t="str">
        <f>IF($F18794="组件","C"&amp;TEXT(COUNTIFS($B$5:$B18794,$B18794,$F$5:$F18794,"组件"),"000"),"")</f>
        <v/>
      </c>
      <c r="J18794" t="str">
        <f t="shared" si="879"/>
        <v/>
      </c>
      <c r="R18794" t="str">
        <f t="shared" si="880"/>
        <v/>
      </c>
    </row>
    <row r="18795" spans="1:18" x14ac:dyDescent="0.35">
      <c r="A18795" t="str">
        <f t="shared" si="881"/>
        <v/>
      </c>
      <c r="G18795" t="str">
        <f>IF($B18795="","",IF($J18795&lt;&gt;"",IFERROR(LOOKUP(2,1/(($B$5:$B$20000=$B18795)*($F$5:$F$20000="组件")*($I$5:$I$20000=$J18795)),$G$5:$G$20000)&amp;"."&amp;COUNTIFS($B$5:$B18795,$B18795,$J$5:$J18795,$J18795),""),COUNTIFS($B$5:$B18795,$B18795,$J$5:$J18795,"")))</f>
        <v/>
      </c>
      <c r="I18795" t="str">
        <f>IF($F18795="组件","C"&amp;TEXT(COUNTIFS($B$5:$B18795,$B18795,$F$5:$F18795,"组件"),"000"),"")</f>
        <v/>
      </c>
      <c r="J18795" t="str">
        <f t="shared" si="879"/>
        <v/>
      </c>
      <c r="R18795" t="str">
        <f t="shared" si="880"/>
        <v/>
      </c>
    </row>
    <row r="18796" spans="1:18" x14ac:dyDescent="0.35">
      <c r="A18796" t="str">
        <f t="shared" si="881"/>
        <v/>
      </c>
      <c r="G18796" t="str">
        <f>IF($B18796="","",IF($J18796&lt;&gt;"",IFERROR(LOOKUP(2,1/(($B$5:$B$20000=$B18796)*($F$5:$F$20000="组件")*($I$5:$I$20000=$J18796)),$G$5:$G$20000)&amp;"."&amp;COUNTIFS($B$5:$B18796,$B18796,$J$5:$J18796,$J18796),""),COUNTIFS($B$5:$B18796,$B18796,$J$5:$J18796,"")))</f>
        <v/>
      </c>
      <c r="I18796" t="str">
        <f>IF($F18796="组件","C"&amp;TEXT(COUNTIFS($B$5:$B18796,$B18796,$F$5:$F18796,"组件"),"000"),"")</f>
        <v/>
      </c>
      <c r="J18796" t="str">
        <f t="shared" si="879"/>
        <v/>
      </c>
      <c r="R18796" t="str">
        <f t="shared" si="880"/>
        <v/>
      </c>
    </row>
    <row r="18797" spans="1:18" x14ac:dyDescent="0.35">
      <c r="A18797" t="str">
        <f t="shared" si="881"/>
        <v/>
      </c>
      <c r="G18797" t="str">
        <f>IF($B18797="","",IF($J18797&lt;&gt;"",IFERROR(LOOKUP(2,1/(($B$5:$B$20000=$B18797)*($F$5:$F$20000="组件")*($I$5:$I$20000=$J18797)),$G$5:$G$20000)&amp;"."&amp;COUNTIFS($B$5:$B18797,$B18797,$J$5:$J18797,$J18797),""),COUNTIFS($B$5:$B18797,$B18797,$J$5:$J18797,"")))</f>
        <v/>
      </c>
      <c r="I18797" t="str">
        <f>IF($F18797="组件","C"&amp;TEXT(COUNTIFS($B$5:$B18797,$B18797,$F$5:$F18797,"组件"),"000"),"")</f>
        <v/>
      </c>
      <c r="J18797" t="str">
        <f t="shared" si="879"/>
        <v/>
      </c>
      <c r="R18797" t="str">
        <f t="shared" si="880"/>
        <v/>
      </c>
    </row>
    <row r="18798" spans="1:18" x14ac:dyDescent="0.35">
      <c r="A18798" t="str">
        <f t="shared" si="881"/>
        <v/>
      </c>
      <c r="G18798" t="str">
        <f>IF($B18798="","",IF($J18798&lt;&gt;"",IFERROR(LOOKUP(2,1/(($B$5:$B$20000=$B18798)*($F$5:$F$20000="组件")*($I$5:$I$20000=$J18798)),$G$5:$G$20000)&amp;"."&amp;COUNTIFS($B$5:$B18798,$B18798,$J$5:$J18798,$J18798),""),COUNTIFS($B$5:$B18798,$B18798,$J$5:$J18798,"")))</f>
        <v/>
      </c>
      <c r="I18798" t="str">
        <f>IF($F18798="组件","C"&amp;TEXT(COUNTIFS($B$5:$B18798,$B18798,$F$5:$F18798,"组件"),"000"),"")</f>
        <v/>
      </c>
      <c r="J18798" t="str">
        <f t="shared" si="879"/>
        <v/>
      </c>
      <c r="R18798" t="str">
        <f t="shared" si="880"/>
        <v/>
      </c>
    </row>
    <row r="18799" spans="1:18" x14ac:dyDescent="0.35">
      <c r="A18799" t="str">
        <f t="shared" si="881"/>
        <v/>
      </c>
      <c r="G18799" t="str">
        <f>IF($B18799="","",IF($J18799&lt;&gt;"",IFERROR(LOOKUP(2,1/(($B$5:$B$20000=$B18799)*($F$5:$F$20000="组件")*($I$5:$I$20000=$J18799)),$G$5:$G$20000)&amp;"."&amp;COUNTIFS($B$5:$B18799,$B18799,$J$5:$J18799,$J18799),""),COUNTIFS($B$5:$B18799,$B18799,$J$5:$J18799,"")))</f>
        <v/>
      </c>
      <c r="I18799" t="str">
        <f>IF($F18799="组件","C"&amp;TEXT(COUNTIFS($B$5:$B18799,$B18799,$F$5:$F18799,"组件"),"000"),"")</f>
        <v/>
      </c>
      <c r="J18799" t="str">
        <f t="shared" si="879"/>
        <v/>
      </c>
      <c r="R18799" t="str">
        <f t="shared" si="880"/>
        <v/>
      </c>
    </row>
    <row r="18800" spans="1:18" x14ac:dyDescent="0.35">
      <c r="A18800" t="str">
        <f t="shared" si="881"/>
        <v/>
      </c>
      <c r="G18800" t="str">
        <f>IF($B18800="","",IF($J18800&lt;&gt;"",IFERROR(LOOKUP(2,1/(($B$5:$B$20000=$B18800)*($F$5:$F$20000="组件")*($I$5:$I$20000=$J18800)),$G$5:$G$20000)&amp;"."&amp;COUNTIFS($B$5:$B18800,$B18800,$J$5:$J18800,$J18800),""),COUNTIFS($B$5:$B18800,$B18800,$J$5:$J18800,"")))</f>
        <v/>
      </c>
      <c r="I18800" t="str">
        <f>IF($F18800="组件","C"&amp;TEXT(COUNTIFS($B$5:$B18800,$B18800,$F$5:$F18800,"组件"),"000"),"")</f>
        <v/>
      </c>
      <c r="J18800" t="str">
        <f t="shared" si="879"/>
        <v/>
      </c>
      <c r="R18800" t="str">
        <f t="shared" si="880"/>
        <v/>
      </c>
    </row>
    <row r="18801" spans="1:18" x14ac:dyDescent="0.35">
      <c r="A18801" t="str">
        <f t="shared" si="881"/>
        <v/>
      </c>
      <c r="G18801" t="str">
        <f>IF($B18801="","",IF($J18801&lt;&gt;"",IFERROR(LOOKUP(2,1/(($B$5:$B$20000=$B18801)*($F$5:$F$20000="组件")*($I$5:$I$20000=$J18801)),$G$5:$G$20000)&amp;"."&amp;COUNTIFS($B$5:$B18801,$B18801,$J$5:$J18801,$J18801),""),COUNTIFS($B$5:$B18801,$B18801,$J$5:$J18801,"")))</f>
        <v/>
      </c>
      <c r="I18801" t="str">
        <f>IF($F18801="组件","C"&amp;TEXT(COUNTIFS($B$5:$B18801,$B18801,$F$5:$F18801,"组件"),"000"),"")</f>
        <v/>
      </c>
      <c r="J18801" t="str">
        <f t="shared" si="879"/>
        <v/>
      </c>
      <c r="R18801" t="str">
        <f t="shared" si="880"/>
        <v/>
      </c>
    </row>
    <row r="18802" spans="1:18" x14ac:dyDescent="0.35">
      <c r="A18802" t="str">
        <f t="shared" si="881"/>
        <v/>
      </c>
      <c r="G18802" t="str">
        <f>IF($B18802="","",IF($J18802&lt;&gt;"",IFERROR(LOOKUP(2,1/(($B$5:$B$20000=$B18802)*($F$5:$F$20000="组件")*($I$5:$I$20000=$J18802)),$G$5:$G$20000)&amp;"."&amp;COUNTIFS($B$5:$B18802,$B18802,$J$5:$J18802,$J18802),""),COUNTIFS($B$5:$B18802,$B18802,$J$5:$J18802,"")))</f>
        <v/>
      </c>
      <c r="I18802" t="str">
        <f>IF($F18802="组件","C"&amp;TEXT(COUNTIFS($B$5:$B18802,$B18802,$F$5:$F18802,"组件"),"000"),"")</f>
        <v/>
      </c>
      <c r="J18802" t="str">
        <f t="shared" si="879"/>
        <v/>
      </c>
      <c r="R18802" t="str">
        <f t="shared" si="880"/>
        <v/>
      </c>
    </row>
    <row r="18803" spans="1:18" x14ac:dyDescent="0.35">
      <c r="A18803" t="str">
        <f t="shared" si="881"/>
        <v/>
      </c>
      <c r="G18803" t="str">
        <f>IF($B18803="","",IF($J18803&lt;&gt;"",IFERROR(LOOKUP(2,1/(($B$5:$B$20000=$B18803)*($F$5:$F$20000="组件")*($I$5:$I$20000=$J18803)),$G$5:$G$20000)&amp;"."&amp;COUNTIFS($B$5:$B18803,$B18803,$J$5:$J18803,$J18803),""),COUNTIFS($B$5:$B18803,$B18803,$J$5:$J18803,"")))</f>
        <v/>
      </c>
      <c r="I18803" t="str">
        <f>IF($F18803="组件","C"&amp;TEXT(COUNTIFS($B$5:$B18803,$B18803,$F$5:$F18803,"组件"),"000"),"")</f>
        <v/>
      </c>
      <c r="J18803" t="str">
        <f t="shared" si="879"/>
        <v/>
      </c>
      <c r="R18803" t="str">
        <f t="shared" si="880"/>
        <v/>
      </c>
    </row>
    <row r="18804" spans="1:18" x14ac:dyDescent="0.35">
      <c r="A18804" t="str">
        <f t="shared" si="881"/>
        <v/>
      </c>
      <c r="G18804" t="str">
        <f>IF($B18804="","",IF($J18804&lt;&gt;"",IFERROR(LOOKUP(2,1/(($B$5:$B$20000=$B18804)*($F$5:$F$20000="组件")*($I$5:$I$20000=$J18804)),$G$5:$G$20000)&amp;"."&amp;COUNTIFS($B$5:$B18804,$B18804,$J$5:$J18804,$J18804),""),COUNTIFS($B$5:$B18804,$B18804,$J$5:$J18804,"")))</f>
        <v/>
      </c>
      <c r="I18804" t="str">
        <f>IF($F18804="组件","C"&amp;TEXT(COUNTIFS($B$5:$B18804,$B18804,$F$5:$F18804,"组件"),"000"),"")</f>
        <v/>
      </c>
      <c r="J18804" t="str">
        <f t="shared" si="879"/>
        <v/>
      </c>
      <c r="R18804" t="str">
        <f t="shared" si="880"/>
        <v/>
      </c>
    </row>
    <row r="18805" spans="1:18" x14ac:dyDescent="0.35">
      <c r="A18805" t="str">
        <f t="shared" si="881"/>
        <v/>
      </c>
      <c r="G18805" t="str">
        <f>IF($B18805="","",IF($J18805&lt;&gt;"",IFERROR(LOOKUP(2,1/(($B$5:$B$20000=$B18805)*($F$5:$F$20000="组件")*($I$5:$I$20000=$J18805)),$G$5:$G$20000)&amp;"."&amp;COUNTIFS($B$5:$B18805,$B18805,$J$5:$J18805,$J18805),""),COUNTIFS($B$5:$B18805,$B18805,$J$5:$J18805,"")))</f>
        <v/>
      </c>
      <c r="I18805" t="str">
        <f>IF($F18805="组件","C"&amp;TEXT(COUNTIFS($B$5:$B18805,$B18805,$F$5:$F18805,"组件"),"000"),"")</f>
        <v/>
      </c>
      <c r="J18805" t="str">
        <f t="shared" si="879"/>
        <v/>
      </c>
      <c r="R18805" t="str">
        <f t="shared" si="880"/>
        <v/>
      </c>
    </row>
    <row r="18806" spans="1:18" x14ac:dyDescent="0.35">
      <c r="A18806" t="str">
        <f t="shared" si="881"/>
        <v/>
      </c>
      <c r="G18806" t="str">
        <f>IF($B18806="","",IF($J18806&lt;&gt;"",IFERROR(LOOKUP(2,1/(($B$5:$B$20000=$B18806)*($F$5:$F$20000="组件")*($I$5:$I$20000=$J18806)),$G$5:$G$20000)&amp;"."&amp;COUNTIFS($B$5:$B18806,$B18806,$J$5:$J18806,$J18806),""),COUNTIFS($B$5:$B18806,$B18806,$J$5:$J18806,"")))</f>
        <v/>
      </c>
      <c r="I18806" t="str">
        <f>IF($F18806="组件","C"&amp;TEXT(COUNTIFS($B$5:$B18806,$B18806,$F$5:$F18806,"组件"),"000"),"")</f>
        <v/>
      </c>
      <c r="J18806" t="str">
        <f t="shared" si="879"/>
        <v/>
      </c>
      <c r="R18806" t="str">
        <f t="shared" si="880"/>
        <v/>
      </c>
    </row>
    <row r="18807" spans="1:18" x14ac:dyDescent="0.35">
      <c r="A18807" t="str">
        <f t="shared" si="881"/>
        <v/>
      </c>
      <c r="G18807" t="str">
        <f>IF($B18807="","",IF($J18807&lt;&gt;"",IFERROR(LOOKUP(2,1/(($B$5:$B$20000=$B18807)*($F$5:$F$20000="组件")*($I$5:$I$20000=$J18807)),$G$5:$G$20000)&amp;"."&amp;COUNTIFS($B$5:$B18807,$B18807,$J$5:$J18807,$J18807),""),COUNTIFS($B$5:$B18807,$B18807,$J$5:$J18807,"")))</f>
        <v/>
      </c>
      <c r="I18807" t="str">
        <f>IF($F18807="组件","C"&amp;TEXT(COUNTIFS($B$5:$B18807,$B18807,$F$5:$F18807,"组件"),"000"),"")</f>
        <v/>
      </c>
      <c r="J18807" t="str">
        <f t="shared" si="879"/>
        <v/>
      </c>
      <c r="R18807" t="str">
        <f t="shared" si="880"/>
        <v/>
      </c>
    </row>
    <row r="18808" spans="1:18" x14ac:dyDescent="0.35">
      <c r="A18808" t="str">
        <f t="shared" si="881"/>
        <v/>
      </c>
      <c r="G18808" t="str">
        <f>IF($B18808="","",IF($J18808&lt;&gt;"",IFERROR(LOOKUP(2,1/(($B$5:$B$20000=$B18808)*($F$5:$F$20000="组件")*($I$5:$I$20000=$J18808)),$G$5:$G$20000)&amp;"."&amp;COUNTIFS($B$5:$B18808,$B18808,$J$5:$J18808,$J18808),""),COUNTIFS($B$5:$B18808,$B18808,$J$5:$J18808,"")))</f>
        <v/>
      </c>
      <c r="I18808" t="str">
        <f>IF($F18808="组件","C"&amp;TEXT(COUNTIFS($B$5:$B18808,$B18808,$F$5:$F18808,"组件"),"000"),"")</f>
        <v/>
      </c>
      <c r="J18808" t="str">
        <f t="shared" si="879"/>
        <v/>
      </c>
      <c r="R18808" t="str">
        <f t="shared" si="880"/>
        <v/>
      </c>
    </row>
    <row r="18809" spans="1:18" x14ac:dyDescent="0.35">
      <c r="A18809" t="str">
        <f t="shared" si="881"/>
        <v/>
      </c>
      <c r="G18809" t="str">
        <f>IF($B18809="","",IF($J18809&lt;&gt;"",IFERROR(LOOKUP(2,1/(($B$5:$B$20000=$B18809)*($F$5:$F$20000="组件")*($I$5:$I$20000=$J18809)),$G$5:$G$20000)&amp;"."&amp;COUNTIFS($B$5:$B18809,$B18809,$J$5:$J18809,$J18809),""),COUNTIFS($B$5:$B18809,$B18809,$J$5:$J18809,"")))</f>
        <v/>
      </c>
      <c r="I18809" t="str">
        <f>IF($F18809="组件","C"&amp;TEXT(COUNTIFS($B$5:$B18809,$B18809,$F$5:$F18809,"组件"),"000"),"")</f>
        <v/>
      </c>
      <c r="J18809" t="str">
        <f t="shared" si="879"/>
        <v/>
      </c>
      <c r="R18809" t="str">
        <f t="shared" si="880"/>
        <v/>
      </c>
    </row>
    <row r="18810" spans="1:18" x14ac:dyDescent="0.35">
      <c r="A18810" t="str">
        <f t="shared" si="881"/>
        <v/>
      </c>
      <c r="G18810" t="str">
        <f>IF($B18810="","",IF($J18810&lt;&gt;"",IFERROR(LOOKUP(2,1/(($B$5:$B$20000=$B18810)*($F$5:$F$20000="组件")*($I$5:$I$20000=$J18810)),$G$5:$G$20000)&amp;"."&amp;COUNTIFS($B$5:$B18810,$B18810,$J$5:$J18810,$J18810),""),COUNTIFS($B$5:$B18810,$B18810,$J$5:$J18810,"")))</f>
        <v/>
      </c>
      <c r="I18810" t="str">
        <f>IF($F18810="组件","C"&amp;TEXT(COUNTIFS($B$5:$B18810,$B18810,$F$5:$F18810,"组件"),"000"),"")</f>
        <v/>
      </c>
      <c r="J18810" t="str">
        <f t="shared" si="879"/>
        <v/>
      </c>
      <c r="R18810" t="str">
        <f t="shared" si="880"/>
        <v/>
      </c>
    </row>
    <row r="18811" spans="1:18" x14ac:dyDescent="0.35">
      <c r="A18811" t="str">
        <f t="shared" si="881"/>
        <v/>
      </c>
      <c r="G18811" t="str">
        <f>IF($B18811="","",IF($J18811&lt;&gt;"",IFERROR(LOOKUP(2,1/(($B$5:$B$20000=$B18811)*($F$5:$F$20000="组件")*($I$5:$I$20000=$J18811)),$G$5:$G$20000)&amp;"."&amp;COUNTIFS($B$5:$B18811,$B18811,$J$5:$J18811,$J18811),""),COUNTIFS($B$5:$B18811,$B18811,$J$5:$J18811,"")))</f>
        <v/>
      </c>
      <c r="I18811" t="str">
        <f>IF($F18811="组件","C"&amp;TEXT(COUNTIFS($B$5:$B18811,$B18811,$F$5:$F18811,"组件"),"000"),"")</f>
        <v/>
      </c>
      <c r="J18811" t="str">
        <f t="shared" si="879"/>
        <v/>
      </c>
      <c r="R18811" t="str">
        <f t="shared" si="880"/>
        <v/>
      </c>
    </row>
    <row r="18812" spans="1:18" x14ac:dyDescent="0.35">
      <c r="A18812" t="str">
        <f t="shared" si="881"/>
        <v/>
      </c>
      <c r="G18812" t="str">
        <f>IF($B18812="","",IF($J18812&lt;&gt;"",IFERROR(LOOKUP(2,1/(($B$5:$B$20000=$B18812)*($F$5:$F$20000="组件")*($I$5:$I$20000=$J18812)),$G$5:$G$20000)&amp;"."&amp;COUNTIFS($B$5:$B18812,$B18812,$J$5:$J18812,$J18812),""),COUNTIFS($B$5:$B18812,$B18812,$J$5:$J18812,"")))</f>
        <v/>
      </c>
      <c r="I18812" t="str">
        <f>IF($F18812="组件","C"&amp;TEXT(COUNTIFS($B$5:$B18812,$B18812,$F$5:$F18812,"组件"),"000"),"")</f>
        <v/>
      </c>
      <c r="J18812" t="str">
        <f t="shared" si="879"/>
        <v/>
      </c>
      <c r="R18812" t="str">
        <f t="shared" si="880"/>
        <v/>
      </c>
    </row>
    <row r="18813" spans="1:18" x14ac:dyDescent="0.35">
      <c r="A18813" t="str">
        <f t="shared" si="881"/>
        <v/>
      </c>
      <c r="G18813" t="str">
        <f>IF($B18813="","",IF($J18813&lt;&gt;"",IFERROR(LOOKUP(2,1/(($B$5:$B$20000=$B18813)*($F$5:$F$20000="组件")*($I$5:$I$20000=$J18813)),$G$5:$G$20000)&amp;"."&amp;COUNTIFS($B$5:$B18813,$B18813,$J$5:$J18813,$J18813),""),COUNTIFS($B$5:$B18813,$B18813,$J$5:$J18813,"")))</f>
        <v/>
      </c>
      <c r="I18813" t="str">
        <f>IF($F18813="组件","C"&amp;TEXT(COUNTIFS($B$5:$B18813,$B18813,$F$5:$F18813,"组件"),"000"),"")</f>
        <v/>
      </c>
      <c r="J18813" t="str">
        <f t="shared" si="879"/>
        <v/>
      </c>
      <c r="R18813" t="str">
        <f t="shared" si="880"/>
        <v/>
      </c>
    </row>
    <row r="18814" spans="1:18" x14ac:dyDescent="0.35">
      <c r="A18814" t="str">
        <f t="shared" si="881"/>
        <v/>
      </c>
      <c r="G18814" t="str">
        <f>IF($B18814="","",IF($J18814&lt;&gt;"",IFERROR(LOOKUP(2,1/(($B$5:$B$20000=$B18814)*($F$5:$F$20000="组件")*($I$5:$I$20000=$J18814)),$G$5:$G$20000)&amp;"."&amp;COUNTIFS($B$5:$B18814,$B18814,$J$5:$J18814,$J18814),""),COUNTIFS($B$5:$B18814,$B18814,$J$5:$J18814,"")))</f>
        <v/>
      </c>
      <c r="I18814" t="str">
        <f>IF($F18814="组件","C"&amp;TEXT(COUNTIFS($B$5:$B18814,$B18814,$F$5:$F18814,"组件"),"000"),"")</f>
        <v/>
      </c>
      <c r="J18814" t="str">
        <f t="shared" si="879"/>
        <v/>
      </c>
      <c r="R18814" t="str">
        <f t="shared" si="880"/>
        <v/>
      </c>
    </row>
    <row r="18815" spans="1:18" x14ac:dyDescent="0.35">
      <c r="A18815" t="str">
        <f t="shared" si="881"/>
        <v/>
      </c>
      <c r="G18815" t="str">
        <f>IF($B18815="","",IF($J18815&lt;&gt;"",IFERROR(LOOKUP(2,1/(($B$5:$B$20000=$B18815)*($F$5:$F$20000="组件")*($I$5:$I$20000=$J18815)),$G$5:$G$20000)&amp;"."&amp;COUNTIFS($B$5:$B18815,$B18815,$J$5:$J18815,$J18815),""),COUNTIFS($B$5:$B18815,$B18815,$J$5:$J18815,"")))</f>
        <v/>
      </c>
      <c r="I18815" t="str">
        <f>IF($F18815="组件","C"&amp;TEXT(COUNTIFS($B$5:$B18815,$B18815,$F$5:$F18815,"组件"),"000"),"")</f>
        <v/>
      </c>
      <c r="J18815" t="str">
        <f t="shared" si="879"/>
        <v/>
      </c>
      <c r="R18815" t="str">
        <f t="shared" si="880"/>
        <v/>
      </c>
    </row>
    <row r="18816" spans="1:18" x14ac:dyDescent="0.35">
      <c r="A18816" t="str">
        <f t="shared" si="881"/>
        <v/>
      </c>
      <c r="G18816" t="str">
        <f>IF($B18816="","",IF($J18816&lt;&gt;"",IFERROR(LOOKUP(2,1/(($B$5:$B$20000=$B18816)*($F$5:$F$20000="组件")*($I$5:$I$20000=$J18816)),$G$5:$G$20000)&amp;"."&amp;COUNTIFS($B$5:$B18816,$B18816,$J$5:$J18816,$J18816),""),COUNTIFS($B$5:$B18816,$B18816,$J$5:$J18816,"")))</f>
        <v/>
      </c>
      <c r="I18816" t="str">
        <f>IF($F18816="组件","C"&amp;TEXT(COUNTIFS($B$5:$B18816,$B18816,$F$5:$F18816,"组件"),"000"),"")</f>
        <v/>
      </c>
      <c r="J18816" t="str">
        <f t="shared" si="879"/>
        <v/>
      </c>
      <c r="R18816" t="str">
        <f t="shared" si="880"/>
        <v/>
      </c>
    </row>
    <row r="18817" spans="1:18" x14ac:dyDescent="0.35">
      <c r="A18817" t="str">
        <f t="shared" si="881"/>
        <v/>
      </c>
      <c r="G18817" t="str">
        <f>IF($B18817="","",IF($J18817&lt;&gt;"",IFERROR(LOOKUP(2,1/(($B$5:$B$20000=$B18817)*($F$5:$F$20000="组件")*($I$5:$I$20000=$J18817)),$G$5:$G$20000)&amp;"."&amp;COUNTIFS($B$5:$B18817,$B18817,$J$5:$J18817,$J18817),""),COUNTIFS($B$5:$B18817,$B18817,$J$5:$J18817,"")))</f>
        <v/>
      </c>
      <c r="I18817" t="str">
        <f>IF($F18817="组件","C"&amp;TEXT(COUNTIFS($B$5:$B18817,$B18817,$F$5:$F18817,"组件"),"000"),"")</f>
        <v/>
      </c>
      <c r="J18817" t="str">
        <f t="shared" si="879"/>
        <v/>
      </c>
      <c r="R18817" t="str">
        <f t="shared" si="880"/>
        <v/>
      </c>
    </row>
    <row r="18818" spans="1:18" x14ac:dyDescent="0.35">
      <c r="A18818" t="str">
        <f t="shared" si="881"/>
        <v/>
      </c>
      <c r="G18818" t="str">
        <f>IF($B18818="","",IF($J18818&lt;&gt;"",IFERROR(LOOKUP(2,1/(($B$5:$B$20000=$B18818)*($F$5:$F$20000="组件")*($I$5:$I$20000=$J18818)),$G$5:$G$20000)&amp;"."&amp;COUNTIFS($B$5:$B18818,$B18818,$J$5:$J18818,$J18818),""),COUNTIFS($B$5:$B18818,$B18818,$J$5:$J18818,"")))</f>
        <v/>
      </c>
      <c r="I18818" t="str">
        <f>IF($F18818="组件","C"&amp;TEXT(COUNTIFS($B$5:$B18818,$B18818,$F$5:$F18818,"组件"),"000"),"")</f>
        <v/>
      </c>
      <c r="J18818" t="str">
        <f t="shared" si="879"/>
        <v/>
      </c>
      <c r="R18818" t="str">
        <f t="shared" si="880"/>
        <v/>
      </c>
    </row>
    <row r="18819" spans="1:18" x14ac:dyDescent="0.35">
      <c r="A18819" t="str">
        <f t="shared" si="881"/>
        <v/>
      </c>
      <c r="G18819" t="str">
        <f>IF($B18819="","",IF($J18819&lt;&gt;"",IFERROR(LOOKUP(2,1/(($B$5:$B$20000=$B18819)*($F$5:$F$20000="组件")*($I$5:$I$20000=$J18819)),$G$5:$G$20000)&amp;"."&amp;COUNTIFS($B$5:$B18819,$B18819,$J$5:$J18819,$J18819),""),COUNTIFS($B$5:$B18819,$B18819,$J$5:$J18819,"")))</f>
        <v/>
      </c>
      <c r="I18819" t="str">
        <f>IF($F18819="组件","C"&amp;TEXT(COUNTIFS($B$5:$B18819,$B18819,$F$5:$F18819,"组件"),"000"),"")</f>
        <v/>
      </c>
      <c r="J18819" t="str">
        <f t="shared" si="879"/>
        <v/>
      </c>
      <c r="R18819" t="str">
        <f t="shared" si="880"/>
        <v/>
      </c>
    </row>
    <row r="18820" spans="1:18" x14ac:dyDescent="0.35">
      <c r="A18820" t="str">
        <f t="shared" si="881"/>
        <v/>
      </c>
      <c r="G18820" t="str">
        <f>IF($B18820="","",IF($J18820&lt;&gt;"",IFERROR(LOOKUP(2,1/(($B$5:$B$20000=$B18820)*($F$5:$F$20000="组件")*($I$5:$I$20000=$J18820)),$G$5:$G$20000)&amp;"."&amp;COUNTIFS($B$5:$B18820,$B18820,$J$5:$J18820,$J18820),""),COUNTIFS($B$5:$B18820,$B18820,$J$5:$J18820,"")))</f>
        <v/>
      </c>
      <c r="I18820" t="str">
        <f>IF($F18820="组件","C"&amp;TEXT(COUNTIFS($B$5:$B18820,$B18820,$F$5:$F18820,"组件"),"000"),"")</f>
        <v/>
      </c>
      <c r="J18820" t="str">
        <f t="shared" si="879"/>
        <v/>
      </c>
      <c r="R18820" t="str">
        <f t="shared" si="880"/>
        <v/>
      </c>
    </row>
    <row r="18821" spans="1:18" x14ac:dyDescent="0.35">
      <c r="A18821" t="str">
        <f t="shared" si="881"/>
        <v/>
      </c>
      <c r="G18821" t="str">
        <f>IF($B18821="","",IF($J18821&lt;&gt;"",IFERROR(LOOKUP(2,1/(($B$5:$B$20000=$B18821)*($F$5:$F$20000="组件")*($I$5:$I$20000=$J18821)),$G$5:$G$20000)&amp;"."&amp;COUNTIFS($B$5:$B18821,$B18821,$J$5:$J18821,$J18821),""),COUNTIFS($B$5:$B18821,$B18821,$J$5:$J18821,"")))</f>
        <v/>
      </c>
      <c r="I18821" t="str">
        <f>IF($F18821="组件","C"&amp;TEXT(COUNTIFS($B$5:$B18821,$B18821,$F$5:$F18821,"组件"),"000"),"")</f>
        <v/>
      </c>
      <c r="J18821" t="str">
        <f t="shared" ref="J18821:J18884" si="882">IF($B18821="","",IF($F18821="组件","",IF($Q18821&lt;&gt;"",IF(AND($B18821=$B18820,$F18820="组件"),$I18820,IF(AND($B18821=$B18820,$J18820&lt;&gt;""),$J18820,"")),"")))</f>
        <v/>
      </c>
      <c r="R18821" t="str">
        <f t="shared" ref="R18821:R18884" si="883">IF($B18821="","",IF($J18821&lt;&gt;"",IFERROR(LOOKUP(2,1/(($B$5:$B$20000=$B18821)*($F$5:$F$20000="组件")*($I$5:$I$20000=$J18821)),$R$5:$R$20000)*IF($Q18821="",1,$Q18821),""),IF($P18821="","",IF($Q18821="",$P18821,$P18821*$Q18821))))</f>
        <v/>
      </c>
    </row>
    <row r="18822" spans="1:18" x14ac:dyDescent="0.35">
      <c r="A18822" t="str">
        <f t="shared" ref="A18822:A18885" si="884">IF(B18822="","",IF(B18822=B18821,A18821,A18821+1))</f>
        <v/>
      </c>
      <c r="G18822" t="str">
        <f>IF($B18822="","",IF($J18822&lt;&gt;"",IFERROR(LOOKUP(2,1/(($B$5:$B$20000=$B18822)*($F$5:$F$20000="组件")*($I$5:$I$20000=$J18822)),$G$5:$G$20000)&amp;"."&amp;COUNTIFS($B$5:$B18822,$B18822,$J$5:$J18822,$J18822),""),COUNTIFS($B$5:$B18822,$B18822,$J$5:$J18822,"")))</f>
        <v/>
      </c>
      <c r="I18822" t="str">
        <f>IF($F18822="组件","C"&amp;TEXT(COUNTIFS($B$5:$B18822,$B18822,$F$5:$F18822,"组件"),"000"),"")</f>
        <v/>
      </c>
      <c r="J18822" t="str">
        <f t="shared" si="882"/>
        <v/>
      </c>
      <c r="R18822" t="str">
        <f t="shared" si="883"/>
        <v/>
      </c>
    </row>
    <row r="18823" spans="1:18" x14ac:dyDescent="0.35">
      <c r="A18823" t="str">
        <f t="shared" si="884"/>
        <v/>
      </c>
      <c r="G18823" t="str">
        <f>IF($B18823="","",IF($J18823&lt;&gt;"",IFERROR(LOOKUP(2,1/(($B$5:$B$20000=$B18823)*($F$5:$F$20000="组件")*($I$5:$I$20000=$J18823)),$G$5:$G$20000)&amp;"."&amp;COUNTIFS($B$5:$B18823,$B18823,$J$5:$J18823,$J18823),""),COUNTIFS($B$5:$B18823,$B18823,$J$5:$J18823,"")))</f>
        <v/>
      </c>
      <c r="I18823" t="str">
        <f>IF($F18823="组件","C"&amp;TEXT(COUNTIFS($B$5:$B18823,$B18823,$F$5:$F18823,"组件"),"000"),"")</f>
        <v/>
      </c>
      <c r="J18823" t="str">
        <f t="shared" si="882"/>
        <v/>
      </c>
      <c r="R18823" t="str">
        <f t="shared" si="883"/>
        <v/>
      </c>
    </row>
    <row r="18824" spans="1:18" x14ac:dyDescent="0.35">
      <c r="A18824" t="str">
        <f t="shared" si="884"/>
        <v/>
      </c>
      <c r="G18824" t="str">
        <f>IF($B18824="","",IF($J18824&lt;&gt;"",IFERROR(LOOKUP(2,1/(($B$5:$B$20000=$B18824)*($F$5:$F$20000="组件")*($I$5:$I$20000=$J18824)),$G$5:$G$20000)&amp;"."&amp;COUNTIFS($B$5:$B18824,$B18824,$J$5:$J18824,$J18824),""),COUNTIFS($B$5:$B18824,$B18824,$J$5:$J18824,"")))</f>
        <v/>
      </c>
      <c r="I18824" t="str">
        <f>IF($F18824="组件","C"&amp;TEXT(COUNTIFS($B$5:$B18824,$B18824,$F$5:$F18824,"组件"),"000"),"")</f>
        <v/>
      </c>
      <c r="J18824" t="str">
        <f t="shared" si="882"/>
        <v/>
      </c>
      <c r="R18824" t="str">
        <f t="shared" si="883"/>
        <v/>
      </c>
    </row>
    <row r="18825" spans="1:18" x14ac:dyDescent="0.35">
      <c r="A18825" t="str">
        <f t="shared" si="884"/>
        <v/>
      </c>
      <c r="G18825" t="str">
        <f>IF($B18825="","",IF($J18825&lt;&gt;"",IFERROR(LOOKUP(2,1/(($B$5:$B$20000=$B18825)*($F$5:$F$20000="组件")*($I$5:$I$20000=$J18825)),$G$5:$G$20000)&amp;"."&amp;COUNTIFS($B$5:$B18825,$B18825,$J$5:$J18825,$J18825),""),COUNTIFS($B$5:$B18825,$B18825,$J$5:$J18825,"")))</f>
        <v/>
      </c>
      <c r="I18825" t="str">
        <f>IF($F18825="组件","C"&amp;TEXT(COUNTIFS($B$5:$B18825,$B18825,$F$5:$F18825,"组件"),"000"),"")</f>
        <v/>
      </c>
      <c r="J18825" t="str">
        <f t="shared" si="882"/>
        <v/>
      </c>
      <c r="R18825" t="str">
        <f t="shared" si="883"/>
        <v/>
      </c>
    </row>
    <row r="18826" spans="1:18" x14ac:dyDescent="0.35">
      <c r="A18826" t="str">
        <f t="shared" si="884"/>
        <v/>
      </c>
      <c r="G18826" t="str">
        <f>IF($B18826="","",IF($J18826&lt;&gt;"",IFERROR(LOOKUP(2,1/(($B$5:$B$20000=$B18826)*($F$5:$F$20000="组件")*($I$5:$I$20000=$J18826)),$G$5:$G$20000)&amp;"."&amp;COUNTIFS($B$5:$B18826,$B18826,$J$5:$J18826,$J18826),""),COUNTIFS($B$5:$B18826,$B18826,$J$5:$J18826,"")))</f>
        <v/>
      </c>
      <c r="I18826" t="str">
        <f>IF($F18826="组件","C"&amp;TEXT(COUNTIFS($B$5:$B18826,$B18826,$F$5:$F18826,"组件"),"000"),"")</f>
        <v/>
      </c>
      <c r="J18826" t="str">
        <f t="shared" si="882"/>
        <v/>
      </c>
      <c r="R18826" t="str">
        <f t="shared" si="883"/>
        <v/>
      </c>
    </row>
    <row r="18827" spans="1:18" x14ac:dyDescent="0.35">
      <c r="A18827" t="str">
        <f t="shared" si="884"/>
        <v/>
      </c>
      <c r="G18827" t="str">
        <f>IF($B18827="","",IF($J18827&lt;&gt;"",IFERROR(LOOKUP(2,1/(($B$5:$B$20000=$B18827)*($F$5:$F$20000="组件")*($I$5:$I$20000=$J18827)),$G$5:$G$20000)&amp;"."&amp;COUNTIFS($B$5:$B18827,$B18827,$J$5:$J18827,$J18827),""),COUNTIFS($B$5:$B18827,$B18827,$J$5:$J18827,"")))</f>
        <v/>
      </c>
      <c r="I18827" t="str">
        <f>IF($F18827="组件","C"&amp;TEXT(COUNTIFS($B$5:$B18827,$B18827,$F$5:$F18827,"组件"),"000"),"")</f>
        <v/>
      </c>
      <c r="J18827" t="str">
        <f t="shared" si="882"/>
        <v/>
      </c>
      <c r="R18827" t="str">
        <f t="shared" si="883"/>
        <v/>
      </c>
    </row>
    <row r="18828" spans="1:18" x14ac:dyDescent="0.35">
      <c r="A18828" t="str">
        <f t="shared" si="884"/>
        <v/>
      </c>
      <c r="G18828" t="str">
        <f>IF($B18828="","",IF($J18828&lt;&gt;"",IFERROR(LOOKUP(2,1/(($B$5:$B$20000=$B18828)*($F$5:$F$20000="组件")*($I$5:$I$20000=$J18828)),$G$5:$G$20000)&amp;"."&amp;COUNTIFS($B$5:$B18828,$B18828,$J$5:$J18828,$J18828),""),COUNTIFS($B$5:$B18828,$B18828,$J$5:$J18828,"")))</f>
        <v/>
      </c>
      <c r="I18828" t="str">
        <f>IF($F18828="组件","C"&amp;TEXT(COUNTIFS($B$5:$B18828,$B18828,$F$5:$F18828,"组件"),"000"),"")</f>
        <v/>
      </c>
      <c r="J18828" t="str">
        <f t="shared" si="882"/>
        <v/>
      </c>
      <c r="R18828" t="str">
        <f t="shared" si="883"/>
        <v/>
      </c>
    </row>
    <row r="18829" spans="1:18" x14ac:dyDescent="0.35">
      <c r="A18829" t="str">
        <f t="shared" si="884"/>
        <v/>
      </c>
      <c r="G18829" t="str">
        <f>IF($B18829="","",IF($J18829&lt;&gt;"",IFERROR(LOOKUP(2,1/(($B$5:$B$20000=$B18829)*($F$5:$F$20000="组件")*($I$5:$I$20000=$J18829)),$G$5:$G$20000)&amp;"."&amp;COUNTIFS($B$5:$B18829,$B18829,$J$5:$J18829,$J18829),""),COUNTIFS($B$5:$B18829,$B18829,$J$5:$J18829,"")))</f>
        <v/>
      </c>
      <c r="I18829" t="str">
        <f>IF($F18829="组件","C"&amp;TEXT(COUNTIFS($B$5:$B18829,$B18829,$F$5:$F18829,"组件"),"000"),"")</f>
        <v/>
      </c>
      <c r="J18829" t="str">
        <f t="shared" si="882"/>
        <v/>
      </c>
      <c r="R18829" t="str">
        <f t="shared" si="883"/>
        <v/>
      </c>
    </row>
    <row r="18830" spans="1:18" x14ac:dyDescent="0.35">
      <c r="A18830" t="str">
        <f t="shared" si="884"/>
        <v/>
      </c>
      <c r="G18830" t="str">
        <f>IF($B18830="","",IF($J18830&lt;&gt;"",IFERROR(LOOKUP(2,1/(($B$5:$B$20000=$B18830)*($F$5:$F$20000="组件")*($I$5:$I$20000=$J18830)),$G$5:$G$20000)&amp;"."&amp;COUNTIFS($B$5:$B18830,$B18830,$J$5:$J18830,$J18830),""),COUNTIFS($B$5:$B18830,$B18830,$J$5:$J18830,"")))</f>
        <v/>
      </c>
      <c r="I18830" t="str">
        <f>IF($F18830="组件","C"&amp;TEXT(COUNTIFS($B$5:$B18830,$B18830,$F$5:$F18830,"组件"),"000"),"")</f>
        <v/>
      </c>
      <c r="J18830" t="str">
        <f t="shared" si="882"/>
        <v/>
      </c>
      <c r="R18830" t="str">
        <f t="shared" si="883"/>
        <v/>
      </c>
    </row>
    <row r="18831" spans="1:18" x14ac:dyDescent="0.35">
      <c r="A18831" t="str">
        <f t="shared" si="884"/>
        <v/>
      </c>
      <c r="G18831" t="str">
        <f>IF($B18831="","",IF($J18831&lt;&gt;"",IFERROR(LOOKUP(2,1/(($B$5:$B$20000=$B18831)*($F$5:$F$20000="组件")*($I$5:$I$20000=$J18831)),$G$5:$G$20000)&amp;"."&amp;COUNTIFS($B$5:$B18831,$B18831,$J$5:$J18831,$J18831),""),COUNTIFS($B$5:$B18831,$B18831,$J$5:$J18831,"")))</f>
        <v/>
      </c>
      <c r="I18831" t="str">
        <f>IF($F18831="组件","C"&amp;TEXT(COUNTIFS($B$5:$B18831,$B18831,$F$5:$F18831,"组件"),"000"),"")</f>
        <v/>
      </c>
      <c r="J18831" t="str">
        <f t="shared" si="882"/>
        <v/>
      </c>
      <c r="R18831" t="str">
        <f t="shared" si="883"/>
        <v/>
      </c>
    </row>
    <row r="18832" spans="1:18" x14ac:dyDescent="0.35">
      <c r="A18832" t="str">
        <f t="shared" si="884"/>
        <v/>
      </c>
      <c r="G18832" t="str">
        <f>IF($B18832="","",IF($J18832&lt;&gt;"",IFERROR(LOOKUP(2,1/(($B$5:$B$20000=$B18832)*($F$5:$F$20000="组件")*($I$5:$I$20000=$J18832)),$G$5:$G$20000)&amp;"."&amp;COUNTIFS($B$5:$B18832,$B18832,$J$5:$J18832,$J18832),""),COUNTIFS($B$5:$B18832,$B18832,$J$5:$J18832,"")))</f>
        <v/>
      </c>
      <c r="I18832" t="str">
        <f>IF($F18832="组件","C"&amp;TEXT(COUNTIFS($B$5:$B18832,$B18832,$F$5:$F18832,"组件"),"000"),"")</f>
        <v/>
      </c>
      <c r="J18832" t="str">
        <f t="shared" si="882"/>
        <v/>
      </c>
      <c r="R18832" t="str">
        <f t="shared" si="883"/>
        <v/>
      </c>
    </row>
    <row r="18833" spans="1:18" x14ac:dyDescent="0.35">
      <c r="A18833" t="str">
        <f t="shared" si="884"/>
        <v/>
      </c>
      <c r="G18833" t="str">
        <f>IF($B18833="","",IF($J18833&lt;&gt;"",IFERROR(LOOKUP(2,1/(($B$5:$B$20000=$B18833)*($F$5:$F$20000="组件")*($I$5:$I$20000=$J18833)),$G$5:$G$20000)&amp;"."&amp;COUNTIFS($B$5:$B18833,$B18833,$J$5:$J18833,$J18833),""),COUNTIFS($B$5:$B18833,$B18833,$J$5:$J18833,"")))</f>
        <v/>
      </c>
      <c r="I18833" t="str">
        <f>IF($F18833="组件","C"&amp;TEXT(COUNTIFS($B$5:$B18833,$B18833,$F$5:$F18833,"组件"),"000"),"")</f>
        <v/>
      </c>
      <c r="J18833" t="str">
        <f t="shared" si="882"/>
        <v/>
      </c>
      <c r="R18833" t="str">
        <f t="shared" si="883"/>
        <v/>
      </c>
    </row>
    <row r="18834" spans="1:18" x14ac:dyDescent="0.35">
      <c r="A18834" t="str">
        <f t="shared" si="884"/>
        <v/>
      </c>
      <c r="G18834" t="str">
        <f>IF($B18834="","",IF($J18834&lt;&gt;"",IFERROR(LOOKUP(2,1/(($B$5:$B$20000=$B18834)*($F$5:$F$20000="组件")*($I$5:$I$20000=$J18834)),$G$5:$G$20000)&amp;"."&amp;COUNTIFS($B$5:$B18834,$B18834,$J$5:$J18834,$J18834),""),COUNTIFS($B$5:$B18834,$B18834,$J$5:$J18834,"")))</f>
        <v/>
      </c>
      <c r="I18834" t="str">
        <f>IF($F18834="组件","C"&amp;TEXT(COUNTIFS($B$5:$B18834,$B18834,$F$5:$F18834,"组件"),"000"),"")</f>
        <v/>
      </c>
      <c r="J18834" t="str">
        <f t="shared" si="882"/>
        <v/>
      </c>
      <c r="R18834" t="str">
        <f t="shared" si="883"/>
        <v/>
      </c>
    </row>
    <row r="18835" spans="1:18" x14ac:dyDescent="0.35">
      <c r="A18835" t="str">
        <f t="shared" si="884"/>
        <v/>
      </c>
      <c r="G18835" t="str">
        <f>IF($B18835="","",IF($J18835&lt;&gt;"",IFERROR(LOOKUP(2,1/(($B$5:$B$20000=$B18835)*($F$5:$F$20000="组件")*($I$5:$I$20000=$J18835)),$G$5:$G$20000)&amp;"."&amp;COUNTIFS($B$5:$B18835,$B18835,$J$5:$J18835,$J18835),""),COUNTIFS($B$5:$B18835,$B18835,$J$5:$J18835,"")))</f>
        <v/>
      </c>
      <c r="I18835" t="str">
        <f>IF($F18835="组件","C"&amp;TEXT(COUNTIFS($B$5:$B18835,$B18835,$F$5:$F18835,"组件"),"000"),"")</f>
        <v/>
      </c>
      <c r="J18835" t="str">
        <f t="shared" si="882"/>
        <v/>
      </c>
      <c r="R18835" t="str">
        <f t="shared" si="883"/>
        <v/>
      </c>
    </row>
    <row r="18836" spans="1:18" x14ac:dyDescent="0.35">
      <c r="A18836" t="str">
        <f t="shared" si="884"/>
        <v/>
      </c>
      <c r="G18836" t="str">
        <f>IF($B18836="","",IF($J18836&lt;&gt;"",IFERROR(LOOKUP(2,1/(($B$5:$B$20000=$B18836)*($F$5:$F$20000="组件")*($I$5:$I$20000=$J18836)),$G$5:$G$20000)&amp;"."&amp;COUNTIFS($B$5:$B18836,$B18836,$J$5:$J18836,$J18836),""),COUNTIFS($B$5:$B18836,$B18836,$J$5:$J18836,"")))</f>
        <v/>
      </c>
      <c r="I18836" t="str">
        <f>IF($F18836="组件","C"&amp;TEXT(COUNTIFS($B$5:$B18836,$B18836,$F$5:$F18836,"组件"),"000"),"")</f>
        <v/>
      </c>
      <c r="J18836" t="str">
        <f t="shared" si="882"/>
        <v/>
      </c>
      <c r="R18836" t="str">
        <f t="shared" si="883"/>
        <v/>
      </c>
    </row>
    <row r="18837" spans="1:18" x14ac:dyDescent="0.35">
      <c r="A18837" t="str">
        <f t="shared" si="884"/>
        <v/>
      </c>
      <c r="G18837" t="str">
        <f>IF($B18837="","",IF($J18837&lt;&gt;"",IFERROR(LOOKUP(2,1/(($B$5:$B$20000=$B18837)*($F$5:$F$20000="组件")*($I$5:$I$20000=$J18837)),$G$5:$G$20000)&amp;"."&amp;COUNTIFS($B$5:$B18837,$B18837,$J$5:$J18837,$J18837),""),COUNTIFS($B$5:$B18837,$B18837,$J$5:$J18837,"")))</f>
        <v/>
      </c>
      <c r="I18837" t="str">
        <f>IF($F18837="组件","C"&amp;TEXT(COUNTIFS($B$5:$B18837,$B18837,$F$5:$F18837,"组件"),"000"),"")</f>
        <v/>
      </c>
      <c r="J18837" t="str">
        <f t="shared" si="882"/>
        <v/>
      </c>
      <c r="R18837" t="str">
        <f t="shared" si="883"/>
        <v/>
      </c>
    </row>
    <row r="18838" spans="1:18" x14ac:dyDescent="0.35">
      <c r="A18838" t="str">
        <f t="shared" si="884"/>
        <v/>
      </c>
      <c r="G18838" t="str">
        <f>IF($B18838="","",IF($J18838&lt;&gt;"",IFERROR(LOOKUP(2,1/(($B$5:$B$20000=$B18838)*($F$5:$F$20000="组件")*($I$5:$I$20000=$J18838)),$G$5:$G$20000)&amp;"."&amp;COUNTIFS($B$5:$B18838,$B18838,$J$5:$J18838,$J18838),""),COUNTIFS($B$5:$B18838,$B18838,$J$5:$J18838,"")))</f>
        <v/>
      </c>
      <c r="I18838" t="str">
        <f>IF($F18838="组件","C"&amp;TEXT(COUNTIFS($B$5:$B18838,$B18838,$F$5:$F18838,"组件"),"000"),"")</f>
        <v/>
      </c>
      <c r="J18838" t="str">
        <f t="shared" si="882"/>
        <v/>
      </c>
      <c r="R18838" t="str">
        <f t="shared" si="883"/>
        <v/>
      </c>
    </row>
    <row r="18839" spans="1:18" x14ac:dyDescent="0.35">
      <c r="A18839" t="str">
        <f t="shared" si="884"/>
        <v/>
      </c>
      <c r="G18839" t="str">
        <f>IF($B18839="","",IF($J18839&lt;&gt;"",IFERROR(LOOKUP(2,1/(($B$5:$B$20000=$B18839)*($F$5:$F$20000="组件")*($I$5:$I$20000=$J18839)),$G$5:$G$20000)&amp;"."&amp;COUNTIFS($B$5:$B18839,$B18839,$J$5:$J18839,$J18839),""),COUNTIFS($B$5:$B18839,$B18839,$J$5:$J18839,"")))</f>
        <v/>
      </c>
      <c r="I18839" t="str">
        <f>IF($F18839="组件","C"&amp;TEXT(COUNTIFS($B$5:$B18839,$B18839,$F$5:$F18839,"组件"),"000"),"")</f>
        <v/>
      </c>
      <c r="J18839" t="str">
        <f t="shared" si="882"/>
        <v/>
      </c>
      <c r="R18839" t="str">
        <f t="shared" si="883"/>
        <v/>
      </c>
    </row>
    <row r="18840" spans="1:18" x14ac:dyDescent="0.35">
      <c r="A18840" t="str">
        <f t="shared" si="884"/>
        <v/>
      </c>
      <c r="G18840" t="str">
        <f>IF($B18840="","",IF($J18840&lt;&gt;"",IFERROR(LOOKUP(2,1/(($B$5:$B$20000=$B18840)*($F$5:$F$20000="组件")*($I$5:$I$20000=$J18840)),$G$5:$G$20000)&amp;"."&amp;COUNTIFS($B$5:$B18840,$B18840,$J$5:$J18840,$J18840),""),COUNTIFS($B$5:$B18840,$B18840,$J$5:$J18840,"")))</f>
        <v/>
      </c>
      <c r="I18840" t="str">
        <f>IF($F18840="组件","C"&amp;TEXT(COUNTIFS($B$5:$B18840,$B18840,$F$5:$F18840,"组件"),"000"),"")</f>
        <v/>
      </c>
      <c r="J18840" t="str">
        <f t="shared" si="882"/>
        <v/>
      </c>
      <c r="R18840" t="str">
        <f t="shared" si="883"/>
        <v/>
      </c>
    </row>
    <row r="18841" spans="1:18" x14ac:dyDescent="0.35">
      <c r="A18841" t="str">
        <f t="shared" si="884"/>
        <v/>
      </c>
      <c r="G18841" t="str">
        <f>IF($B18841="","",IF($J18841&lt;&gt;"",IFERROR(LOOKUP(2,1/(($B$5:$B$20000=$B18841)*($F$5:$F$20000="组件")*($I$5:$I$20000=$J18841)),$G$5:$G$20000)&amp;"."&amp;COUNTIFS($B$5:$B18841,$B18841,$J$5:$J18841,$J18841),""),COUNTIFS($B$5:$B18841,$B18841,$J$5:$J18841,"")))</f>
        <v/>
      </c>
      <c r="I18841" t="str">
        <f>IF($F18841="组件","C"&amp;TEXT(COUNTIFS($B$5:$B18841,$B18841,$F$5:$F18841,"组件"),"000"),"")</f>
        <v/>
      </c>
      <c r="J18841" t="str">
        <f t="shared" si="882"/>
        <v/>
      </c>
      <c r="R18841" t="str">
        <f t="shared" si="883"/>
        <v/>
      </c>
    </row>
    <row r="18842" spans="1:18" x14ac:dyDescent="0.35">
      <c r="A18842" t="str">
        <f t="shared" si="884"/>
        <v/>
      </c>
      <c r="G18842" t="str">
        <f>IF($B18842="","",IF($J18842&lt;&gt;"",IFERROR(LOOKUP(2,1/(($B$5:$B$20000=$B18842)*($F$5:$F$20000="组件")*($I$5:$I$20000=$J18842)),$G$5:$G$20000)&amp;"."&amp;COUNTIFS($B$5:$B18842,$B18842,$J$5:$J18842,$J18842),""),COUNTIFS($B$5:$B18842,$B18842,$J$5:$J18842,"")))</f>
        <v/>
      </c>
      <c r="I18842" t="str">
        <f>IF($F18842="组件","C"&amp;TEXT(COUNTIFS($B$5:$B18842,$B18842,$F$5:$F18842,"组件"),"000"),"")</f>
        <v/>
      </c>
      <c r="J18842" t="str">
        <f t="shared" si="882"/>
        <v/>
      </c>
      <c r="R18842" t="str">
        <f t="shared" si="883"/>
        <v/>
      </c>
    </row>
    <row r="18843" spans="1:18" x14ac:dyDescent="0.35">
      <c r="A18843" t="str">
        <f t="shared" si="884"/>
        <v/>
      </c>
      <c r="G18843" t="str">
        <f>IF($B18843="","",IF($J18843&lt;&gt;"",IFERROR(LOOKUP(2,1/(($B$5:$B$20000=$B18843)*($F$5:$F$20000="组件")*($I$5:$I$20000=$J18843)),$G$5:$G$20000)&amp;"."&amp;COUNTIFS($B$5:$B18843,$B18843,$J$5:$J18843,$J18843),""),COUNTIFS($B$5:$B18843,$B18843,$J$5:$J18843,"")))</f>
        <v/>
      </c>
      <c r="I18843" t="str">
        <f>IF($F18843="组件","C"&amp;TEXT(COUNTIFS($B$5:$B18843,$B18843,$F$5:$F18843,"组件"),"000"),"")</f>
        <v/>
      </c>
      <c r="J18843" t="str">
        <f t="shared" si="882"/>
        <v/>
      </c>
      <c r="R18843" t="str">
        <f t="shared" si="883"/>
        <v/>
      </c>
    </row>
    <row r="18844" spans="1:18" x14ac:dyDescent="0.35">
      <c r="A18844" t="str">
        <f t="shared" si="884"/>
        <v/>
      </c>
      <c r="G18844" t="str">
        <f>IF($B18844="","",IF($J18844&lt;&gt;"",IFERROR(LOOKUP(2,1/(($B$5:$B$20000=$B18844)*($F$5:$F$20000="组件")*($I$5:$I$20000=$J18844)),$G$5:$G$20000)&amp;"."&amp;COUNTIFS($B$5:$B18844,$B18844,$J$5:$J18844,$J18844),""),COUNTIFS($B$5:$B18844,$B18844,$J$5:$J18844,"")))</f>
        <v/>
      </c>
      <c r="I18844" t="str">
        <f>IF($F18844="组件","C"&amp;TEXT(COUNTIFS($B$5:$B18844,$B18844,$F$5:$F18844,"组件"),"000"),"")</f>
        <v/>
      </c>
      <c r="J18844" t="str">
        <f t="shared" si="882"/>
        <v/>
      </c>
      <c r="R18844" t="str">
        <f t="shared" si="883"/>
        <v/>
      </c>
    </row>
    <row r="18845" spans="1:18" x14ac:dyDescent="0.35">
      <c r="A18845" t="str">
        <f t="shared" si="884"/>
        <v/>
      </c>
      <c r="G18845" t="str">
        <f>IF($B18845="","",IF($J18845&lt;&gt;"",IFERROR(LOOKUP(2,1/(($B$5:$B$20000=$B18845)*($F$5:$F$20000="组件")*($I$5:$I$20000=$J18845)),$G$5:$G$20000)&amp;"."&amp;COUNTIFS($B$5:$B18845,$B18845,$J$5:$J18845,$J18845),""),COUNTIFS($B$5:$B18845,$B18845,$J$5:$J18845,"")))</f>
        <v/>
      </c>
      <c r="I18845" t="str">
        <f>IF($F18845="组件","C"&amp;TEXT(COUNTIFS($B$5:$B18845,$B18845,$F$5:$F18845,"组件"),"000"),"")</f>
        <v/>
      </c>
      <c r="J18845" t="str">
        <f t="shared" si="882"/>
        <v/>
      </c>
      <c r="R18845" t="str">
        <f t="shared" si="883"/>
        <v/>
      </c>
    </row>
    <row r="18846" spans="1:18" x14ac:dyDescent="0.35">
      <c r="A18846" t="str">
        <f t="shared" si="884"/>
        <v/>
      </c>
      <c r="G18846" t="str">
        <f>IF($B18846="","",IF($J18846&lt;&gt;"",IFERROR(LOOKUP(2,1/(($B$5:$B$20000=$B18846)*($F$5:$F$20000="组件")*($I$5:$I$20000=$J18846)),$G$5:$G$20000)&amp;"."&amp;COUNTIFS($B$5:$B18846,$B18846,$J$5:$J18846,$J18846),""),COUNTIFS($B$5:$B18846,$B18846,$J$5:$J18846,"")))</f>
        <v/>
      </c>
      <c r="I18846" t="str">
        <f>IF($F18846="组件","C"&amp;TEXT(COUNTIFS($B$5:$B18846,$B18846,$F$5:$F18846,"组件"),"000"),"")</f>
        <v/>
      </c>
      <c r="J18846" t="str">
        <f t="shared" si="882"/>
        <v/>
      </c>
      <c r="R18846" t="str">
        <f t="shared" si="883"/>
        <v/>
      </c>
    </row>
    <row r="18847" spans="1:18" x14ac:dyDescent="0.35">
      <c r="A18847" t="str">
        <f t="shared" si="884"/>
        <v/>
      </c>
      <c r="G18847" t="str">
        <f>IF($B18847="","",IF($J18847&lt;&gt;"",IFERROR(LOOKUP(2,1/(($B$5:$B$20000=$B18847)*($F$5:$F$20000="组件")*($I$5:$I$20000=$J18847)),$G$5:$G$20000)&amp;"."&amp;COUNTIFS($B$5:$B18847,$B18847,$J$5:$J18847,$J18847),""),COUNTIFS($B$5:$B18847,$B18847,$J$5:$J18847,"")))</f>
        <v/>
      </c>
      <c r="I18847" t="str">
        <f>IF($F18847="组件","C"&amp;TEXT(COUNTIFS($B$5:$B18847,$B18847,$F$5:$F18847,"组件"),"000"),"")</f>
        <v/>
      </c>
      <c r="J18847" t="str">
        <f t="shared" si="882"/>
        <v/>
      </c>
      <c r="R18847" t="str">
        <f t="shared" si="883"/>
        <v/>
      </c>
    </row>
    <row r="18848" spans="1:18" x14ac:dyDescent="0.35">
      <c r="A18848" t="str">
        <f t="shared" si="884"/>
        <v/>
      </c>
      <c r="G18848" t="str">
        <f>IF($B18848="","",IF($J18848&lt;&gt;"",IFERROR(LOOKUP(2,1/(($B$5:$B$20000=$B18848)*($F$5:$F$20000="组件")*($I$5:$I$20000=$J18848)),$G$5:$G$20000)&amp;"."&amp;COUNTIFS($B$5:$B18848,$B18848,$J$5:$J18848,$J18848),""),COUNTIFS($B$5:$B18848,$B18848,$J$5:$J18848,"")))</f>
        <v/>
      </c>
      <c r="I18848" t="str">
        <f>IF($F18848="组件","C"&amp;TEXT(COUNTIFS($B$5:$B18848,$B18848,$F$5:$F18848,"组件"),"000"),"")</f>
        <v/>
      </c>
      <c r="J18848" t="str">
        <f t="shared" si="882"/>
        <v/>
      </c>
      <c r="R18848" t="str">
        <f t="shared" si="883"/>
        <v/>
      </c>
    </row>
    <row r="18849" spans="1:18" x14ac:dyDescent="0.35">
      <c r="A18849" t="str">
        <f t="shared" si="884"/>
        <v/>
      </c>
      <c r="G18849" t="str">
        <f>IF($B18849="","",IF($J18849&lt;&gt;"",IFERROR(LOOKUP(2,1/(($B$5:$B$20000=$B18849)*($F$5:$F$20000="组件")*($I$5:$I$20000=$J18849)),$G$5:$G$20000)&amp;"."&amp;COUNTIFS($B$5:$B18849,$B18849,$J$5:$J18849,$J18849),""),COUNTIFS($B$5:$B18849,$B18849,$J$5:$J18849,"")))</f>
        <v/>
      </c>
      <c r="I18849" t="str">
        <f>IF($F18849="组件","C"&amp;TEXT(COUNTIFS($B$5:$B18849,$B18849,$F$5:$F18849,"组件"),"000"),"")</f>
        <v/>
      </c>
      <c r="J18849" t="str">
        <f t="shared" si="882"/>
        <v/>
      </c>
      <c r="R18849" t="str">
        <f t="shared" si="883"/>
        <v/>
      </c>
    </row>
    <row r="18850" spans="1:18" x14ac:dyDescent="0.35">
      <c r="A18850" t="str">
        <f t="shared" si="884"/>
        <v/>
      </c>
      <c r="G18850" t="str">
        <f>IF($B18850="","",IF($J18850&lt;&gt;"",IFERROR(LOOKUP(2,1/(($B$5:$B$20000=$B18850)*($F$5:$F$20000="组件")*($I$5:$I$20000=$J18850)),$G$5:$G$20000)&amp;"."&amp;COUNTIFS($B$5:$B18850,$B18850,$J$5:$J18850,$J18850),""),COUNTIFS($B$5:$B18850,$B18850,$J$5:$J18850,"")))</f>
        <v/>
      </c>
      <c r="I18850" t="str">
        <f>IF($F18850="组件","C"&amp;TEXT(COUNTIFS($B$5:$B18850,$B18850,$F$5:$F18850,"组件"),"000"),"")</f>
        <v/>
      </c>
      <c r="J18850" t="str">
        <f t="shared" si="882"/>
        <v/>
      </c>
      <c r="R18850" t="str">
        <f t="shared" si="883"/>
        <v/>
      </c>
    </row>
    <row r="18851" spans="1:18" x14ac:dyDescent="0.35">
      <c r="A18851" t="str">
        <f t="shared" si="884"/>
        <v/>
      </c>
      <c r="G18851" t="str">
        <f>IF($B18851="","",IF($J18851&lt;&gt;"",IFERROR(LOOKUP(2,1/(($B$5:$B$20000=$B18851)*($F$5:$F$20000="组件")*($I$5:$I$20000=$J18851)),$G$5:$G$20000)&amp;"."&amp;COUNTIFS($B$5:$B18851,$B18851,$J$5:$J18851,$J18851),""),COUNTIFS($B$5:$B18851,$B18851,$J$5:$J18851,"")))</f>
        <v/>
      </c>
      <c r="I18851" t="str">
        <f>IF($F18851="组件","C"&amp;TEXT(COUNTIFS($B$5:$B18851,$B18851,$F$5:$F18851,"组件"),"000"),"")</f>
        <v/>
      </c>
      <c r="J18851" t="str">
        <f t="shared" si="882"/>
        <v/>
      </c>
      <c r="R18851" t="str">
        <f t="shared" si="883"/>
        <v/>
      </c>
    </row>
    <row r="18852" spans="1:18" x14ac:dyDescent="0.35">
      <c r="A18852" t="str">
        <f t="shared" si="884"/>
        <v/>
      </c>
      <c r="G18852" t="str">
        <f>IF($B18852="","",IF($J18852&lt;&gt;"",IFERROR(LOOKUP(2,1/(($B$5:$B$20000=$B18852)*($F$5:$F$20000="组件")*($I$5:$I$20000=$J18852)),$G$5:$G$20000)&amp;"."&amp;COUNTIFS($B$5:$B18852,$B18852,$J$5:$J18852,$J18852),""),COUNTIFS($B$5:$B18852,$B18852,$J$5:$J18852,"")))</f>
        <v/>
      </c>
      <c r="I18852" t="str">
        <f>IF($F18852="组件","C"&amp;TEXT(COUNTIFS($B$5:$B18852,$B18852,$F$5:$F18852,"组件"),"000"),"")</f>
        <v/>
      </c>
      <c r="J18852" t="str">
        <f t="shared" si="882"/>
        <v/>
      </c>
      <c r="R18852" t="str">
        <f t="shared" si="883"/>
        <v/>
      </c>
    </row>
    <row r="18853" spans="1:18" x14ac:dyDescent="0.35">
      <c r="A18853" t="str">
        <f t="shared" si="884"/>
        <v/>
      </c>
      <c r="G18853" t="str">
        <f>IF($B18853="","",IF($J18853&lt;&gt;"",IFERROR(LOOKUP(2,1/(($B$5:$B$20000=$B18853)*($F$5:$F$20000="组件")*($I$5:$I$20000=$J18853)),$G$5:$G$20000)&amp;"."&amp;COUNTIFS($B$5:$B18853,$B18853,$J$5:$J18853,$J18853),""),COUNTIFS($B$5:$B18853,$B18853,$J$5:$J18853,"")))</f>
        <v/>
      </c>
      <c r="I18853" t="str">
        <f>IF($F18853="组件","C"&amp;TEXT(COUNTIFS($B$5:$B18853,$B18853,$F$5:$F18853,"组件"),"000"),"")</f>
        <v/>
      </c>
      <c r="J18853" t="str">
        <f t="shared" si="882"/>
        <v/>
      </c>
      <c r="R18853" t="str">
        <f t="shared" si="883"/>
        <v/>
      </c>
    </row>
    <row r="18854" spans="1:18" x14ac:dyDescent="0.35">
      <c r="A18854" t="str">
        <f t="shared" si="884"/>
        <v/>
      </c>
      <c r="G18854" t="str">
        <f>IF($B18854="","",IF($J18854&lt;&gt;"",IFERROR(LOOKUP(2,1/(($B$5:$B$20000=$B18854)*($F$5:$F$20000="组件")*($I$5:$I$20000=$J18854)),$G$5:$G$20000)&amp;"."&amp;COUNTIFS($B$5:$B18854,$B18854,$J$5:$J18854,$J18854),""),COUNTIFS($B$5:$B18854,$B18854,$J$5:$J18854,"")))</f>
        <v/>
      </c>
      <c r="I18854" t="str">
        <f>IF($F18854="组件","C"&amp;TEXT(COUNTIFS($B$5:$B18854,$B18854,$F$5:$F18854,"组件"),"000"),"")</f>
        <v/>
      </c>
      <c r="J18854" t="str">
        <f t="shared" si="882"/>
        <v/>
      </c>
      <c r="R18854" t="str">
        <f t="shared" si="883"/>
        <v/>
      </c>
    </row>
    <row r="18855" spans="1:18" x14ac:dyDescent="0.35">
      <c r="A18855" t="str">
        <f t="shared" si="884"/>
        <v/>
      </c>
      <c r="G18855" t="str">
        <f>IF($B18855="","",IF($J18855&lt;&gt;"",IFERROR(LOOKUP(2,1/(($B$5:$B$20000=$B18855)*($F$5:$F$20000="组件")*($I$5:$I$20000=$J18855)),$G$5:$G$20000)&amp;"."&amp;COUNTIFS($B$5:$B18855,$B18855,$J$5:$J18855,$J18855),""),COUNTIFS($B$5:$B18855,$B18855,$J$5:$J18855,"")))</f>
        <v/>
      </c>
      <c r="I18855" t="str">
        <f>IF($F18855="组件","C"&amp;TEXT(COUNTIFS($B$5:$B18855,$B18855,$F$5:$F18855,"组件"),"000"),"")</f>
        <v/>
      </c>
      <c r="J18855" t="str">
        <f t="shared" si="882"/>
        <v/>
      </c>
      <c r="R18855" t="str">
        <f t="shared" si="883"/>
        <v/>
      </c>
    </row>
    <row r="18856" spans="1:18" x14ac:dyDescent="0.35">
      <c r="A18856" t="str">
        <f t="shared" si="884"/>
        <v/>
      </c>
      <c r="G18856" t="str">
        <f>IF($B18856="","",IF($J18856&lt;&gt;"",IFERROR(LOOKUP(2,1/(($B$5:$B$20000=$B18856)*($F$5:$F$20000="组件")*($I$5:$I$20000=$J18856)),$G$5:$G$20000)&amp;"."&amp;COUNTIFS($B$5:$B18856,$B18856,$J$5:$J18856,$J18856),""),COUNTIFS($B$5:$B18856,$B18856,$J$5:$J18856,"")))</f>
        <v/>
      </c>
      <c r="I18856" t="str">
        <f>IF($F18856="组件","C"&amp;TEXT(COUNTIFS($B$5:$B18856,$B18856,$F$5:$F18856,"组件"),"000"),"")</f>
        <v/>
      </c>
      <c r="J18856" t="str">
        <f t="shared" si="882"/>
        <v/>
      </c>
      <c r="R18856" t="str">
        <f t="shared" si="883"/>
        <v/>
      </c>
    </row>
    <row r="18857" spans="1:18" x14ac:dyDescent="0.35">
      <c r="A18857" t="str">
        <f t="shared" si="884"/>
        <v/>
      </c>
      <c r="G18857" t="str">
        <f>IF($B18857="","",IF($J18857&lt;&gt;"",IFERROR(LOOKUP(2,1/(($B$5:$B$20000=$B18857)*($F$5:$F$20000="组件")*($I$5:$I$20000=$J18857)),$G$5:$G$20000)&amp;"."&amp;COUNTIFS($B$5:$B18857,$B18857,$J$5:$J18857,$J18857),""),COUNTIFS($B$5:$B18857,$B18857,$J$5:$J18857,"")))</f>
        <v/>
      </c>
      <c r="I18857" t="str">
        <f>IF($F18857="组件","C"&amp;TEXT(COUNTIFS($B$5:$B18857,$B18857,$F$5:$F18857,"组件"),"000"),"")</f>
        <v/>
      </c>
      <c r="J18857" t="str">
        <f t="shared" si="882"/>
        <v/>
      </c>
      <c r="R18857" t="str">
        <f t="shared" si="883"/>
        <v/>
      </c>
    </row>
    <row r="18858" spans="1:18" x14ac:dyDescent="0.35">
      <c r="A18858" t="str">
        <f t="shared" si="884"/>
        <v/>
      </c>
      <c r="G18858" t="str">
        <f>IF($B18858="","",IF($J18858&lt;&gt;"",IFERROR(LOOKUP(2,1/(($B$5:$B$20000=$B18858)*($F$5:$F$20000="组件")*($I$5:$I$20000=$J18858)),$G$5:$G$20000)&amp;"."&amp;COUNTIFS($B$5:$B18858,$B18858,$J$5:$J18858,$J18858),""),COUNTIFS($B$5:$B18858,$B18858,$J$5:$J18858,"")))</f>
        <v/>
      </c>
      <c r="I18858" t="str">
        <f>IF($F18858="组件","C"&amp;TEXT(COUNTIFS($B$5:$B18858,$B18858,$F$5:$F18858,"组件"),"000"),"")</f>
        <v/>
      </c>
      <c r="J18858" t="str">
        <f t="shared" si="882"/>
        <v/>
      </c>
      <c r="R18858" t="str">
        <f t="shared" si="883"/>
        <v/>
      </c>
    </row>
    <row r="18859" spans="1:18" x14ac:dyDescent="0.35">
      <c r="A18859" t="str">
        <f t="shared" si="884"/>
        <v/>
      </c>
      <c r="G18859" t="str">
        <f>IF($B18859="","",IF($J18859&lt;&gt;"",IFERROR(LOOKUP(2,1/(($B$5:$B$20000=$B18859)*($F$5:$F$20000="组件")*($I$5:$I$20000=$J18859)),$G$5:$G$20000)&amp;"."&amp;COUNTIFS($B$5:$B18859,$B18859,$J$5:$J18859,$J18859),""),COUNTIFS($B$5:$B18859,$B18859,$J$5:$J18859,"")))</f>
        <v/>
      </c>
      <c r="I18859" t="str">
        <f>IF($F18859="组件","C"&amp;TEXT(COUNTIFS($B$5:$B18859,$B18859,$F$5:$F18859,"组件"),"000"),"")</f>
        <v/>
      </c>
      <c r="J18859" t="str">
        <f t="shared" si="882"/>
        <v/>
      </c>
      <c r="R18859" t="str">
        <f t="shared" si="883"/>
        <v/>
      </c>
    </row>
    <row r="18860" spans="1:18" x14ac:dyDescent="0.35">
      <c r="A18860" t="str">
        <f t="shared" si="884"/>
        <v/>
      </c>
      <c r="G18860" t="str">
        <f>IF($B18860="","",IF($J18860&lt;&gt;"",IFERROR(LOOKUP(2,1/(($B$5:$B$20000=$B18860)*($F$5:$F$20000="组件")*($I$5:$I$20000=$J18860)),$G$5:$G$20000)&amp;"."&amp;COUNTIFS($B$5:$B18860,$B18860,$J$5:$J18860,$J18860),""),COUNTIFS($B$5:$B18860,$B18860,$J$5:$J18860,"")))</f>
        <v/>
      </c>
      <c r="I18860" t="str">
        <f>IF($F18860="组件","C"&amp;TEXT(COUNTIFS($B$5:$B18860,$B18860,$F$5:$F18860,"组件"),"000"),"")</f>
        <v/>
      </c>
      <c r="J18860" t="str">
        <f t="shared" si="882"/>
        <v/>
      </c>
      <c r="R18860" t="str">
        <f t="shared" si="883"/>
        <v/>
      </c>
    </row>
    <row r="18861" spans="1:18" x14ac:dyDescent="0.35">
      <c r="A18861" t="str">
        <f t="shared" si="884"/>
        <v/>
      </c>
      <c r="G18861" t="str">
        <f>IF($B18861="","",IF($J18861&lt;&gt;"",IFERROR(LOOKUP(2,1/(($B$5:$B$20000=$B18861)*($F$5:$F$20000="组件")*($I$5:$I$20000=$J18861)),$G$5:$G$20000)&amp;"."&amp;COUNTIFS($B$5:$B18861,$B18861,$J$5:$J18861,$J18861),""),COUNTIFS($B$5:$B18861,$B18861,$J$5:$J18861,"")))</f>
        <v/>
      </c>
      <c r="I18861" t="str">
        <f>IF($F18861="组件","C"&amp;TEXT(COUNTIFS($B$5:$B18861,$B18861,$F$5:$F18861,"组件"),"000"),"")</f>
        <v/>
      </c>
      <c r="J18861" t="str">
        <f t="shared" si="882"/>
        <v/>
      </c>
      <c r="R18861" t="str">
        <f t="shared" si="883"/>
        <v/>
      </c>
    </row>
    <row r="18862" spans="1:18" x14ac:dyDescent="0.35">
      <c r="A18862" t="str">
        <f t="shared" si="884"/>
        <v/>
      </c>
      <c r="G18862" t="str">
        <f>IF($B18862="","",IF($J18862&lt;&gt;"",IFERROR(LOOKUP(2,1/(($B$5:$B$20000=$B18862)*($F$5:$F$20000="组件")*($I$5:$I$20000=$J18862)),$G$5:$G$20000)&amp;"."&amp;COUNTIFS($B$5:$B18862,$B18862,$J$5:$J18862,$J18862),""),COUNTIFS($B$5:$B18862,$B18862,$J$5:$J18862,"")))</f>
        <v/>
      </c>
      <c r="I18862" t="str">
        <f>IF($F18862="组件","C"&amp;TEXT(COUNTIFS($B$5:$B18862,$B18862,$F$5:$F18862,"组件"),"000"),"")</f>
        <v/>
      </c>
      <c r="J18862" t="str">
        <f t="shared" si="882"/>
        <v/>
      </c>
      <c r="R18862" t="str">
        <f t="shared" si="883"/>
        <v/>
      </c>
    </row>
    <row r="18863" spans="1:18" x14ac:dyDescent="0.35">
      <c r="A18863" t="str">
        <f t="shared" si="884"/>
        <v/>
      </c>
      <c r="G18863" t="str">
        <f>IF($B18863="","",IF($J18863&lt;&gt;"",IFERROR(LOOKUP(2,1/(($B$5:$B$20000=$B18863)*($F$5:$F$20000="组件")*($I$5:$I$20000=$J18863)),$G$5:$G$20000)&amp;"."&amp;COUNTIFS($B$5:$B18863,$B18863,$J$5:$J18863,$J18863),""),COUNTIFS($B$5:$B18863,$B18863,$J$5:$J18863,"")))</f>
        <v/>
      </c>
      <c r="I18863" t="str">
        <f>IF($F18863="组件","C"&amp;TEXT(COUNTIFS($B$5:$B18863,$B18863,$F$5:$F18863,"组件"),"000"),"")</f>
        <v/>
      </c>
      <c r="J18863" t="str">
        <f t="shared" si="882"/>
        <v/>
      </c>
      <c r="R18863" t="str">
        <f t="shared" si="883"/>
        <v/>
      </c>
    </row>
    <row r="18864" spans="1:18" x14ac:dyDescent="0.35">
      <c r="A18864" t="str">
        <f t="shared" si="884"/>
        <v/>
      </c>
      <c r="G18864" t="str">
        <f>IF($B18864="","",IF($J18864&lt;&gt;"",IFERROR(LOOKUP(2,1/(($B$5:$B$20000=$B18864)*($F$5:$F$20000="组件")*($I$5:$I$20000=$J18864)),$G$5:$G$20000)&amp;"."&amp;COUNTIFS($B$5:$B18864,$B18864,$J$5:$J18864,$J18864),""),COUNTIFS($B$5:$B18864,$B18864,$J$5:$J18864,"")))</f>
        <v/>
      </c>
      <c r="I18864" t="str">
        <f>IF($F18864="组件","C"&amp;TEXT(COUNTIFS($B$5:$B18864,$B18864,$F$5:$F18864,"组件"),"000"),"")</f>
        <v/>
      </c>
      <c r="J18864" t="str">
        <f t="shared" si="882"/>
        <v/>
      </c>
      <c r="R18864" t="str">
        <f t="shared" si="883"/>
        <v/>
      </c>
    </row>
    <row r="18865" spans="1:18" x14ac:dyDescent="0.35">
      <c r="A18865" t="str">
        <f t="shared" si="884"/>
        <v/>
      </c>
      <c r="G18865" t="str">
        <f>IF($B18865="","",IF($J18865&lt;&gt;"",IFERROR(LOOKUP(2,1/(($B$5:$B$20000=$B18865)*($F$5:$F$20000="组件")*($I$5:$I$20000=$J18865)),$G$5:$G$20000)&amp;"."&amp;COUNTIFS($B$5:$B18865,$B18865,$J$5:$J18865,$J18865),""),COUNTIFS($B$5:$B18865,$B18865,$J$5:$J18865,"")))</f>
        <v/>
      </c>
      <c r="I18865" t="str">
        <f>IF($F18865="组件","C"&amp;TEXT(COUNTIFS($B$5:$B18865,$B18865,$F$5:$F18865,"组件"),"000"),"")</f>
        <v/>
      </c>
      <c r="J18865" t="str">
        <f t="shared" si="882"/>
        <v/>
      </c>
      <c r="R18865" t="str">
        <f t="shared" si="883"/>
        <v/>
      </c>
    </row>
    <row r="18866" spans="1:18" x14ac:dyDescent="0.35">
      <c r="A18866" t="str">
        <f t="shared" si="884"/>
        <v/>
      </c>
      <c r="G18866" t="str">
        <f>IF($B18866="","",IF($J18866&lt;&gt;"",IFERROR(LOOKUP(2,1/(($B$5:$B$20000=$B18866)*($F$5:$F$20000="组件")*($I$5:$I$20000=$J18866)),$G$5:$G$20000)&amp;"."&amp;COUNTIFS($B$5:$B18866,$B18866,$J$5:$J18866,$J18866),""),COUNTIFS($B$5:$B18866,$B18866,$J$5:$J18866,"")))</f>
        <v/>
      </c>
      <c r="I18866" t="str">
        <f>IF($F18866="组件","C"&amp;TEXT(COUNTIFS($B$5:$B18866,$B18866,$F$5:$F18866,"组件"),"000"),"")</f>
        <v/>
      </c>
      <c r="J18866" t="str">
        <f t="shared" si="882"/>
        <v/>
      </c>
      <c r="R18866" t="str">
        <f t="shared" si="883"/>
        <v/>
      </c>
    </row>
    <row r="18867" spans="1:18" x14ac:dyDescent="0.35">
      <c r="A18867" t="str">
        <f t="shared" si="884"/>
        <v/>
      </c>
      <c r="G18867" t="str">
        <f>IF($B18867="","",IF($J18867&lt;&gt;"",IFERROR(LOOKUP(2,1/(($B$5:$B$20000=$B18867)*($F$5:$F$20000="组件")*($I$5:$I$20000=$J18867)),$G$5:$G$20000)&amp;"."&amp;COUNTIFS($B$5:$B18867,$B18867,$J$5:$J18867,$J18867),""),COUNTIFS($B$5:$B18867,$B18867,$J$5:$J18867,"")))</f>
        <v/>
      </c>
      <c r="I18867" t="str">
        <f>IF($F18867="组件","C"&amp;TEXT(COUNTIFS($B$5:$B18867,$B18867,$F$5:$F18867,"组件"),"000"),"")</f>
        <v/>
      </c>
      <c r="J18867" t="str">
        <f t="shared" si="882"/>
        <v/>
      </c>
      <c r="R18867" t="str">
        <f t="shared" si="883"/>
        <v/>
      </c>
    </row>
    <row r="18868" spans="1:18" x14ac:dyDescent="0.35">
      <c r="A18868" t="str">
        <f t="shared" si="884"/>
        <v/>
      </c>
      <c r="G18868" t="str">
        <f>IF($B18868="","",IF($J18868&lt;&gt;"",IFERROR(LOOKUP(2,1/(($B$5:$B$20000=$B18868)*($F$5:$F$20000="组件")*($I$5:$I$20000=$J18868)),$G$5:$G$20000)&amp;"."&amp;COUNTIFS($B$5:$B18868,$B18868,$J$5:$J18868,$J18868),""),COUNTIFS($B$5:$B18868,$B18868,$J$5:$J18868,"")))</f>
        <v/>
      </c>
      <c r="I18868" t="str">
        <f>IF($F18868="组件","C"&amp;TEXT(COUNTIFS($B$5:$B18868,$B18868,$F$5:$F18868,"组件"),"000"),"")</f>
        <v/>
      </c>
      <c r="J18868" t="str">
        <f t="shared" si="882"/>
        <v/>
      </c>
      <c r="R18868" t="str">
        <f t="shared" si="883"/>
        <v/>
      </c>
    </row>
    <row r="18869" spans="1:18" x14ac:dyDescent="0.35">
      <c r="A18869" t="str">
        <f t="shared" si="884"/>
        <v/>
      </c>
      <c r="G18869" t="str">
        <f>IF($B18869="","",IF($J18869&lt;&gt;"",IFERROR(LOOKUP(2,1/(($B$5:$B$20000=$B18869)*($F$5:$F$20000="组件")*($I$5:$I$20000=$J18869)),$G$5:$G$20000)&amp;"."&amp;COUNTIFS($B$5:$B18869,$B18869,$J$5:$J18869,$J18869),""),COUNTIFS($B$5:$B18869,$B18869,$J$5:$J18869,"")))</f>
        <v/>
      </c>
      <c r="I18869" t="str">
        <f>IF($F18869="组件","C"&amp;TEXT(COUNTIFS($B$5:$B18869,$B18869,$F$5:$F18869,"组件"),"000"),"")</f>
        <v/>
      </c>
      <c r="J18869" t="str">
        <f t="shared" si="882"/>
        <v/>
      </c>
      <c r="R18869" t="str">
        <f t="shared" si="883"/>
        <v/>
      </c>
    </row>
    <row r="18870" spans="1:18" x14ac:dyDescent="0.35">
      <c r="A18870" t="str">
        <f t="shared" si="884"/>
        <v/>
      </c>
      <c r="G18870" t="str">
        <f>IF($B18870="","",IF($J18870&lt;&gt;"",IFERROR(LOOKUP(2,1/(($B$5:$B$20000=$B18870)*($F$5:$F$20000="组件")*($I$5:$I$20000=$J18870)),$G$5:$G$20000)&amp;"."&amp;COUNTIFS($B$5:$B18870,$B18870,$J$5:$J18870,$J18870),""),COUNTIFS($B$5:$B18870,$B18870,$J$5:$J18870,"")))</f>
        <v/>
      </c>
      <c r="I18870" t="str">
        <f>IF($F18870="组件","C"&amp;TEXT(COUNTIFS($B$5:$B18870,$B18870,$F$5:$F18870,"组件"),"000"),"")</f>
        <v/>
      </c>
      <c r="J18870" t="str">
        <f t="shared" si="882"/>
        <v/>
      </c>
      <c r="R18870" t="str">
        <f t="shared" si="883"/>
        <v/>
      </c>
    </row>
    <row r="18871" spans="1:18" x14ac:dyDescent="0.35">
      <c r="A18871" t="str">
        <f t="shared" si="884"/>
        <v/>
      </c>
      <c r="G18871" t="str">
        <f>IF($B18871="","",IF($J18871&lt;&gt;"",IFERROR(LOOKUP(2,1/(($B$5:$B$20000=$B18871)*($F$5:$F$20000="组件")*($I$5:$I$20000=$J18871)),$G$5:$G$20000)&amp;"."&amp;COUNTIFS($B$5:$B18871,$B18871,$J$5:$J18871,$J18871),""),COUNTIFS($B$5:$B18871,$B18871,$J$5:$J18871,"")))</f>
        <v/>
      </c>
      <c r="I18871" t="str">
        <f>IF($F18871="组件","C"&amp;TEXT(COUNTIFS($B$5:$B18871,$B18871,$F$5:$F18871,"组件"),"000"),"")</f>
        <v/>
      </c>
      <c r="J18871" t="str">
        <f t="shared" si="882"/>
        <v/>
      </c>
      <c r="R18871" t="str">
        <f t="shared" si="883"/>
        <v/>
      </c>
    </row>
    <row r="18872" spans="1:18" x14ac:dyDescent="0.35">
      <c r="A18872" t="str">
        <f t="shared" si="884"/>
        <v/>
      </c>
      <c r="G18872" t="str">
        <f>IF($B18872="","",IF($J18872&lt;&gt;"",IFERROR(LOOKUP(2,1/(($B$5:$B$20000=$B18872)*($F$5:$F$20000="组件")*($I$5:$I$20000=$J18872)),$G$5:$G$20000)&amp;"."&amp;COUNTIFS($B$5:$B18872,$B18872,$J$5:$J18872,$J18872),""),COUNTIFS($B$5:$B18872,$B18872,$J$5:$J18872,"")))</f>
        <v/>
      </c>
      <c r="I18872" t="str">
        <f>IF($F18872="组件","C"&amp;TEXT(COUNTIFS($B$5:$B18872,$B18872,$F$5:$F18872,"组件"),"000"),"")</f>
        <v/>
      </c>
      <c r="J18872" t="str">
        <f t="shared" si="882"/>
        <v/>
      </c>
      <c r="R18872" t="str">
        <f t="shared" si="883"/>
        <v/>
      </c>
    </row>
    <row r="18873" spans="1:18" x14ac:dyDescent="0.35">
      <c r="A18873" t="str">
        <f t="shared" si="884"/>
        <v/>
      </c>
      <c r="G18873" t="str">
        <f>IF($B18873="","",IF($J18873&lt;&gt;"",IFERROR(LOOKUP(2,1/(($B$5:$B$20000=$B18873)*($F$5:$F$20000="组件")*($I$5:$I$20000=$J18873)),$G$5:$G$20000)&amp;"."&amp;COUNTIFS($B$5:$B18873,$B18873,$J$5:$J18873,$J18873),""),COUNTIFS($B$5:$B18873,$B18873,$J$5:$J18873,"")))</f>
        <v/>
      </c>
      <c r="I18873" t="str">
        <f>IF($F18873="组件","C"&amp;TEXT(COUNTIFS($B$5:$B18873,$B18873,$F$5:$F18873,"组件"),"000"),"")</f>
        <v/>
      </c>
      <c r="J18873" t="str">
        <f t="shared" si="882"/>
        <v/>
      </c>
      <c r="R18873" t="str">
        <f t="shared" si="883"/>
        <v/>
      </c>
    </row>
    <row r="18874" spans="1:18" x14ac:dyDescent="0.35">
      <c r="A18874" t="str">
        <f t="shared" si="884"/>
        <v/>
      </c>
      <c r="G18874" t="str">
        <f>IF($B18874="","",IF($J18874&lt;&gt;"",IFERROR(LOOKUP(2,1/(($B$5:$B$20000=$B18874)*($F$5:$F$20000="组件")*($I$5:$I$20000=$J18874)),$G$5:$G$20000)&amp;"."&amp;COUNTIFS($B$5:$B18874,$B18874,$J$5:$J18874,$J18874),""),COUNTIFS($B$5:$B18874,$B18874,$J$5:$J18874,"")))</f>
        <v/>
      </c>
      <c r="I18874" t="str">
        <f>IF($F18874="组件","C"&amp;TEXT(COUNTIFS($B$5:$B18874,$B18874,$F$5:$F18874,"组件"),"000"),"")</f>
        <v/>
      </c>
      <c r="J18874" t="str">
        <f t="shared" si="882"/>
        <v/>
      </c>
      <c r="R18874" t="str">
        <f t="shared" si="883"/>
        <v/>
      </c>
    </row>
    <row r="18875" spans="1:18" x14ac:dyDescent="0.35">
      <c r="A18875" t="str">
        <f t="shared" si="884"/>
        <v/>
      </c>
      <c r="G18875" t="str">
        <f>IF($B18875="","",IF($J18875&lt;&gt;"",IFERROR(LOOKUP(2,1/(($B$5:$B$20000=$B18875)*($F$5:$F$20000="组件")*($I$5:$I$20000=$J18875)),$G$5:$G$20000)&amp;"."&amp;COUNTIFS($B$5:$B18875,$B18875,$J$5:$J18875,$J18875),""),COUNTIFS($B$5:$B18875,$B18875,$J$5:$J18875,"")))</f>
        <v/>
      </c>
      <c r="I18875" t="str">
        <f>IF($F18875="组件","C"&amp;TEXT(COUNTIFS($B$5:$B18875,$B18875,$F$5:$F18875,"组件"),"000"),"")</f>
        <v/>
      </c>
      <c r="J18875" t="str">
        <f t="shared" si="882"/>
        <v/>
      </c>
      <c r="R18875" t="str">
        <f t="shared" si="883"/>
        <v/>
      </c>
    </row>
    <row r="18876" spans="1:18" x14ac:dyDescent="0.35">
      <c r="A18876" t="str">
        <f t="shared" si="884"/>
        <v/>
      </c>
      <c r="G18876" t="str">
        <f>IF($B18876="","",IF($J18876&lt;&gt;"",IFERROR(LOOKUP(2,1/(($B$5:$B$20000=$B18876)*($F$5:$F$20000="组件")*($I$5:$I$20000=$J18876)),$G$5:$G$20000)&amp;"."&amp;COUNTIFS($B$5:$B18876,$B18876,$J$5:$J18876,$J18876),""),COUNTIFS($B$5:$B18876,$B18876,$J$5:$J18876,"")))</f>
        <v/>
      </c>
      <c r="I18876" t="str">
        <f>IF($F18876="组件","C"&amp;TEXT(COUNTIFS($B$5:$B18876,$B18876,$F$5:$F18876,"组件"),"000"),"")</f>
        <v/>
      </c>
      <c r="J18876" t="str">
        <f t="shared" si="882"/>
        <v/>
      </c>
      <c r="R18876" t="str">
        <f t="shared" si="883"/>
        <v/>
      </c>
    </row>
    <row r="18877" spans="1:18" x14ac:dyDescent="0.35">
      <c r="A18877" t="str">
        <f t="shared" si="884"/>
        <v/>
      </c>
      <c r="G18877" t="str">
        <f>IF($B18877="","",IF($J18877&lt;&gt;"",IFERROR(LOOKUP(2,1/(($B$5:$B$20000=$B18877)*($F$5:$F$20000="组件")*($I$5:$I$20000=$J18877)),$G$5:$G$20000)&amp;"."&amp;COUNTIFS($B$5:$B18877,$B18877,$J$5:$J18877,$J18877),""),COUNTIFS($B$5:$B18877,$B18877,$J$5:$J18877,"")))</f>
        <v/>
      </c>
      <c r="I18877" t="str">
        <f>IF($F18877="组件","C"&amp;TEXT(COUNTIFS($B$5:$B18877,$B18877,$F$5:$F18877,"组件"),"000"),"")</f>
        <v/>
      </c>
      <c r="J18877" t="str">
        <f t="shared" si="882"/>
        <v/>
      </c>
      <c r="R18877" t="str">
        <f t="shared" si="883"/>
        <v/>
      </c>
    </row>
    <row r="18878" spans="1:18" x14ac:dyDescent="0.35">
      <c r="A18878" t="str">
        <f t="shared" si="884"/>
        <v/>
      </c>
      <c r="G18878" t="str">
        <f>IF($B18878="","",IF($J18878&lt;&gt;"",IFERROR(LOOKUP(2,1/(($B$5:$B$20000=$B18878)*($F$5:$F$20000="组件")*($I$5:$I$20000=$J18878)),$G$5:$G$20000)&amp;"."&amp;COUNTIFS($B$5:$B18878,$B18878,$J$5:$J18878,$J18878),""),COUNTIFS($B$5:$B18878,$B18878,$J$5:$J18878,"")))</f>
        <v/>
      </c>
      <c r="I18878" t="str">
        <f>IF($F18878="组件","C"&amp;TEXT(COUNTIFS($B$5:$B18878,$B18878,$F$5:$F18878,"组件"),"000"),"")</f>
        <v/>
      </c>
      <c r="J18878" t="str">
        <f t="shared" si="882"/>
        <v/>
      </c>
      <c r="R18878" t="str">
        <f t="shared" si="883"/>
        <v/>
      </c>
    </row>
    <row r="18879" spans="1:18" x14ac:dyDescent="0.35">
      <c r="A18879" t="str">
        <f t="shared" si="884"/>
        <v/>
      </c>
      <c r="G18879" t="str">
        <f>IF($B18879="","",IF($J18879&lt;&gt;"",IFERROR(LOOKUP(2,1/(($B$5:$B$20000=$B18879)*($F$5:$F$20000="组件")*($I$5:$I$20000=$J18879)),$G$5:$G$20000)&amp;"."&amp;COUNTIFS($B$5:$B18879,$B18879,$J$5:$J18879,$J18879),""),COUNTIFS($B$5:$B18879,$B18879,$J$5:$J18879,"")))</f>
        <v/>
      </c>
      <c r="I18879" t="str">
        <f>IF($F18879="组件","C"&amp;TEXT(COUNTIFS($B$5:$B18879,$B18879,$F$5:$F18879,"组件"),"000"),"")</f>
        <v/>
      </c>
      <c r="J18879" t="str">
        <f t="shared" si="882"/>
        <v/>
      </c>
      <c r="R18879" t="str">
        <f t="shared" si="883"/>
        <v/>
      </c>
    </row>
    <row r="18880" spans="1:18" x14ac:dyDescent="0.35">
      <c r="A18880" t="str">
        <f t="shared" si="884"/>
        <v/>
      </c>
      <c r="G18880" t="str">
        <f>IF($B18880="","",IF($J18880&lt;&gt;"",IFERROR(LOOKUP(2,1/(($B$5:$B$20000=$B18880)*($F$5:$F$20000="组件")*($I$5:$I$20000=$J18880)),$G$5:$G$20000)&amp;"."&amp;COUNTIFS($B$5:$B18880,$B18880,$J$5:$J18880,$J18880),""),COUNTIFS($B$5:$B18880,$B18880,$J$5:$J18880,"")))</f>
        <v/>
      </c>
      <c r="I18880" t="str">
        <f>IF($F18880="组件","C"&amp;TEXT(COUNTIFS($B$5:$B18880,$B18880,$F$5:$F18880,"组件"),"000"),"")</f>
        <v/>
      </c>
      <c r="J18880" t="str">
        <f t="shared" si="882"/>
        <v/>
      </c>
      <c r="R18880" t="str">
        <f t="shared" si="883"/>
        <v/>
      </c>
    </row>
    <row r="18881" spans="1:18" x14ac:dyDescent="0.35">
      <c r="A18881" t="str">
        <f t="shared" si="884"/>
        <v/>
      </c>
      <c r="G18881" t="str">
        <f>IF($B18881="","",IF($J18881&lt;&gt;"",IFERROR(LOOKUP(2,1/(($B$5:$B$20000=$B18881)*($F$5:$F$20000="组件")*($I$5:$I$20000=$J18881)),$G$5:$G$20000)&amp;"."&amp;COUNTIFS($B$5:$B18881,$B18881,$J$5:$J18881,$J18881),""),COUNTIFS($B$5:$B18881,$B18881,$J$5:$J18881,"")))</f>
        <v/>
      </c>
      <c r="I18881" t="str">
        <f>IF($F18881="组件","C"&amp;TEXT(COUNTIFS($B$5:$B18881,$B18881,$F$5:$F18881,"组件"),"000"),"")</f>
        <v/>
      </c>
      <c r="J18881" t="str">
        <f t="shared" si="882"/>
        <v/>
      </c>
      <c r="R18881" t="str">
        <f t="shared" si="883"/>
        <v/>
      </c>
    </row>
    <row r="18882" spans="1:18" x14ac:dyDescent="0.35">
      <c r="A18882" t="str">
        <f t="shared" si="884"/>
        <v/>
      </c>
      <c r="G18882" t="str">
        <f>IF($B18882="","",IF($J18882&lt;&gt;"",IFERROR(LOOKUP(2,1/(($B$5:$B$20000=$B18882)*($F$5:$F$20000="组件")*($I$5:$I$20000=$J18882)),$G$5:$G$20000)&amp;"."&amp;COUNTIFS($B$5:$B18882,$B18882,$J$5:$J18882,$J18882),""),COUNTIFS($B$5:$B18882,$B18882,$J$5:$J18882,"")))</f>
        <v/>
      </c>
      <c r="I18882" t="str">
        <f>IF($F18882="组件","C"&amp;TEXT(COUNTIFS($B$5:$B18882,$B18882,$F$5:$F18882,"组件"),"000"),"")</f>
        <v/>
      </c>
      <c r="J18882" t="str">
        <f t="shared" si="882"/>
        <v/>
      </c>
      <c r="R18882" t="str">
        <f t="shared" si="883"/>
        <v/>
      </c>
    </row>
    <row r="18883" spans="1:18" x14ac:dyDescent="0.35">
      <c r="A18883" t="str">
        <f t="shared" si="884"/>
        <v/>
      </c>
      <c r="G18883" t="str">
        <f>IF($B18883="","",IF($J18883&lt;&gt;"",IFERROR(LOOKUP(2,1/(($B$5:$B$20000=$B18883)*($F$5:$F$20000="组件")*($I$5:$I$20000=$J18883)),$G$5:$G$20000)&amp;"."&amp;COUNTIFS($B$5:$B18883,$B18883,$J$5:$J18883,$J18883),""),COUNTIFS($B$5:$B18883,$B18883,$J$5:$J18883,"")))</f>
        <v/>
      </c>
      <c r="I18883" t="str">
        <f>IF($F18883="组件","C"&amp;TEXT(COUNTIFS($B$5:$B18883,$B18883,$F$5:$F18883,"组件"),"000"),"")</f>
        <v/>
      </c>
      <c r="J18883" t="str">
        <f t="shared" si="882"/>
        <v/>
      </c>
      <c r="R18883" t="str">
        <f t="shared" si="883"/>
        <v/>
      </c>
    </row>
    <row r="18884" spans="1:18" x14ac:dyDescent="0.35">
      <c r="A18884" t="str">
        <f t="shared" si="884"/>
        <v/>
      </c>
      <c r="G18884" t="str">
        <f>IF($B18884="","",IF($J18884&lt;&gt;"",IFERROR(LOOKUP(2,1/(($B$5:$B$20000=$B18884)*($F$5:$F$20000="组件")*($I$5:$I$20000=$J18884)),$G$5:$G$20000)&amp;"."&amp;COUNTIFS($B$5:$B18884,$B18884,$J$5:$J18884,$J18884),""),COUNTIFS($B$5:$B18884,$B18884,$J$5:$J18884,"")))</f>
        <v/>
      </c>
      <c r="I18884" t="str">
        <f>IF($F18884="组件","C"&amp;TEXT(COUNTIFS($B$5:$B18884,$B18884,$F$5:$F18884,"组件"),"000"),"")</f>
        <v/>
      </c>
      <c r="J18884" t="str">
        <f t="shared" si="882"/>
        <v/>
      </c>
      <c r="R18884" t="str">
        <f t="shared" si="883"/>
        <v/>
      </c>
    </row>
    <row r="18885" spans="1:18" x14ac:dyDescent="0.35">
      <c r="A18885" t="str">
        <f t="shared" si="884"/>
        <v/>
      </c>
      <c r="G18885" t="str">
        <f>IF($B18885="","",IF($J18885&lt;&gt;"",IFERROR(LOOKUP(2,1/(($B$5:$B$20000=$B18885)*($F$5:$F$20000="组件")*($I$5:$I$20000=$J18885)),$G$5:$G$20000)&amp;"."&amp;COUNTIFS($B$5:$B18885,$B18885,$J$5:$J18885,$J18885),""),COUNTIFS($B$5:$B18885,$B18885,$J$5:$J18885,"")))</f>
        <v/>
      </c>
      <c r="I18885" t="str">
        <f>IF($F18885="组件","C"&amp;TEXT(COUNTIFS($B$5:$B18885,$B18885,$F$5:$F18885,"组件"),"000"),"")</f>
        <v/>
      </c>
      <c r="J18885" t="str">
        <f t="shared" ref="J18885:J18948" si="885">IF($B18885="","",IF($F18885="组件","",IF($Q18885&lt;&gt;"",IF(AND($B18885=$B18884,$F18884="组件"),$I18884,IF(AND($B18885=$B18884,$J18884&lt;&gt;""),$J18884,"")),"")))</f>
        <v/>
      </c>
      <c r="R18885" t="str">
        <f t="shared" ref="R18885:R18948" si="886">IF($B18885="","",IF($J18885&lt;&gt;"",IFERROR(LOOKUP(2,1/(($B$5:$B$20000=$B18885)*($F$5:$F$20000="组件")*($I$5:$I$20000=$J18885)),$R$5:$R$20000)*IF($Q18885="",1,$Q18885),""),IF($P18885="","",IF($Q18885="",$P18885,$P18885*$Q18885))))</f>
        <v/>
      </c>
    </row>
    <row r="18886" spans="1:18" x14ac:dyDescent="0.35">
      <c r="A18886" t="str">
        <f t="shared" ref="A18886:A18949" si="887">IF(B18886="","",IF(B18886=B18885,A18885,A18885+1))</f>
        <v/>
      </c>
      <c r="G18886" t="str">
        <f>IF($B18886="","",IF($J18886&lt;&gt;"",IFERROR(LOOKUP(2,1/(($B$5:$B$20000=$B18886)*($F$5:$F$20000="组件")*($I$5:$I$20000=$J18886)),$G$5:$G$20000)&amp;"."&amp;COUNTIFS($B$5:$B18886,$B18886,$J$5:$J18886,$J18886),""),COUNTIFS($B$5:$B18886,$B18886,$J$5:$J18886,"")))</f>
        <v/>
      </c>
      <c r="I18886" t="str">
        <f>IF($F18886="组件","C"&amp;TEXT(COUNTIFS($B$5:$B18886,$B18886,$F$5:$F18886,"组件"),"000"),"")</f>
        <v/>
      </c>
      <c r="J18886" t="str">
        <f t="shared" si="885"/>
        <v/>
      </c>
      <c r="R18886" t="str">
        <f t="shared" si="886"/>
        <v/>
      </c>
    </row>
    <row r="18887" spans="1:18" x14ac:dyDescent="0.35">
      <c r="A18887" t="str">
        <f t="shared" si="887"/>
        <v/>
      </c>
      <c r="G18887" t="str">
        <f>IF($B18887="","",IF($J18887&lt;&gt;"",IFERROR(LOOKUP(2,1/(($B$5:$B$20000=$B18887)*($F$5:$F$20000="组件")*($I$5:$I$20000=$J18887)),$G$5:$G$20000)&amp;"."&amp;COUNTIFS($B$5:$B18887,$B18887,$J$5:$J18887,$J18887),""),COUNTIFS($B$5:$B18887,$B18887,$J$5:$J18887,"")))</f>
        <v/>
      </c>
      <c r="I18887" t="str">
        <f>IF($F18887="组件","C"&amp;TEXT(COUNTIFS($B$5:$B18887,$B18887,$F$5:$F18887,"组件"),"000"),"")</f>
        <v/>
      </c>
      <c r="J18887" t="str">
        <f t="shared" si="885"/>
        <v/>
      </c>
      <c r="R18887" t="str">
        <f t="shared" si="886"/>
        <v/>
      </c>
    </row>
    <row r="18888" spans="1:18" x14ac:dyDescent="0.35">
      <c r="A18888" t="str">
        <f t="shared" si="887"/>
        <v/>
      </c>
      <c r="G18888" t="str">
        <f>IF($B18888="","",IF($J18888&lt;&gt;"",IFERROR(LOOKUP(2,1/(($B$5:$B$20000=$B18888)*($F$5:$F$20000="组件")*($I$5:$I$20000=$J18888)),$G$5:$G$20000)&amp;"."&amp;COUNTIFS($B$5:$B18888,$B18888,$J$5:$J18888,$J18888),""),COUNTIFS($B$5:$B18888,$B18888,$J$5:$J18888,"")))</f>
        <v/>
      </c>
      <c r="I18888" t="str">
        <f>IF($F18888="组件","C"&amp;TEXT(COUNTIFS($B$5:$B18888,$B18888,$F$5:$F18888,"组件"),"000"),"")</f>
        <v/>
      </c>
      <c r="J18888" t="str">
        <f t="shared" si="885"/>
        <v/>
      </c>
      <c r="R18888" t="str">
        <f t="shared" si="886"/>
        <v/>
      </c>
    </row>
    <row r="18889" spans="1:18" x14ac:dyDescent="0.35">
      <c r="A18889" t="str">
        <f t="shared" si="887"/>
        <v/>
      </c>
      <c r="G18889" t="str">
        <f>IF($B18889="","",IF($J18889&lt;&gt;"",IFERROR(LOOKUP(2,1/(($B$5:$B$20000=$B18889)*($F$5:$F$20000="组件")*($I$5:$I$20000=$J18889)),$G$5:$G$20000)&amp;"."&amp;COUNTIFS($B$5:$B18889,$B18889,$J$5:$J18889,$J18889),""),COUNTIFS($B$5:$B18889,$B18889,$J$5:$J18889,"")))</f>
        <v/>
      </c>
      <c r="I18889" t="str">
        <f>IF($F18889="组件","C"&amp;TEXT(COUNTIFS($B$5:$B18889,$B18889,$F$5:$F18889,"组件"),"000"),"")</f>
        <v/>
      </c>
      <c r="J18889" t="str">
        <f t="shared" si="885"/>
        <v/>
      </c>
      <c r="R18889" t="str">
        <f t="shared" si="886"/>
        <v/>
      </c>
    </row>
    <row r="18890" spans="1:18" x14ac:dyDescent="0.35">
      <c r="A18890" t="str">
        <f t="shared" si="887"/>
        <v/>
      </c>
      <c r="G18890" t="str">
        <f>IF($B18890="","",IF($J18890&lt;&gt;"",IFERROR(LOOKUP(2,1/(($B$5:$B$20000=$B18890)*($F$5:$F$20000="组件")*($I$5:$I$20000=$J18890)),$G$5:$G$20000)&amp;"."&amp;COUNTIFS($B$5:$B18890,$B18890,$J$5:$J18890,$J18890),""),COUNTIFS($B$5:$B18890,$B18890,$J$5:$J18890,"")))</f>
        <v/>
      </c>
      <c r="I18890" t="str">
        <f>IF($F18890="组件","C"&amp;TEXT(COUNTIFS($B$5:$B18890,$B18890,$F$5:$F18890,"组件"),"000"),"")</f>
        <v/>
      </c>
      <c r="J18890" t="str">
        <f t="shared" si="885"/>
        <v/>
      </c>
      <c r="R18890" t="str">
        <f t="shared" si="886"/>
        <v/>
      </c>
    </row>
    <row r="18891" spans="1:18" x14ac:dyDescent="0.35">
      <c r="A18891" t="str">
        <f t="shared" si="887"/>
        <v/>
      </c>
      <c r="G18891" t="str">
        <f>IF($B18891="","",IF($J18891&lt;&gt;"",IFERROR(LOOKUP(2,1/(($B$5:$B$20000=$B18891)*($F$5:$F$20000="组件")*($I$5:$I$20000=$J18891)),$G$5:$G$20000)&amp;"."&amp;COUNTIFS($B$5:$B18891,$B18891,$J$5:$J18891,$J18891),""),COUNTIFS($B$5:$B18891,$B18891,$J$5:$J18891,"")))</f>
        <v/>
      </c>
      <c r="I18891" t="str">
        <f>IF($F18891="组件","C"&amp;TEXT(COUNTIFS($B$5:$B18891,$B18891,$F$5:$F18891,"组件"),"000"),"")</f>
        <v/>
      </c>
      <c r="J18891" t="str">
        <f t="shared" si="885"/>
        <v/>
      </c>
      <c r="R18891" t="str">
        <f t="shared" si="886"/>
        <v/>
      </c>
    </row>
    <row r="18892" spans="1:18" x14ac:dyDescent="0.35">
      <c r="A18892" t="str">
        <f t="shared" si="887"/>
        <v/>
      </c>
      <c r="G18892" t="str">
        <f>IF($B18892="","",IF($J18892&lt;&gt;"",IFERROR(LOOKUP(2,1/(($B$5:$B$20000=$B18892)*($F$5:$F$20000="组件")*($I$5:$I$20000=$J18892)),$G$5:$G$20000)&amp;"."&amp;COUNTIFS($B$5:$B18892,$B18892,$J$5:$J18892,$J18892),""),COUNTIFS($B$5:$B18892,$B18892,$J$5:$J18892,"")))</f>
        <v/>
      </c>
      <c r="I18892" t="str">
        <f>IF($F18892="组件","C"&amp;TEXT(COUNTIFS($B$5:$B18892,$B18892,$F$5:$F18892,"组件"),"000"),"")</f>
        <v/>
      </c>
      <c r="J18892" t="str">
        <f t="shared" si="885"/>
        <v/>
      </c>
      <c r="R18892" t="str">
        <f t="shared" si="886"/>
        <v/>
      </c>
    </row>
    <row r="18893" spans="1:18" x14ac:dyDescent="0.35">
      <c r="A18893" t="str">
        <f t="shared" si="887"/>
        <v/>
      </c>
      <c r="G18893" t="str">
        <f>IF($B18893="","",IF($J18893&lt;&gt;"",IFERROR(LOOKUP(2,1/(($B$5:$B$20000=$B18893)*($F$5:$F$20000="组件")*($I$5:$I$20000=$J18893)),$G$5:$G$20000)&amp;"."&amp;COUNTIFS($B$5:$B18893,$B18893,$J$5:$J18893,$J18893),""),COUNTIFS($B$5:$B18893,$B18893,$J$5:$J18893,"")))</f>
        <v/>
      </c>
      <c r="I18893" t="str">
        <f>IF($F18893="组件","C"&amp;TEXT(COUNTIFS($B$5:$B18893,$B18893,$F$5:$F18893,"组件"),"000"),"")</f>
        <v/>
      </c>
      <c r="J18893" t="str">
        <f t="shared" si="885"/>
        <v/>
      </c>
      <c r="R18893" t="str">
        <f t="shared" si="886"/>
        <v/>
      </c>
    </row>
    <row r="18894" spans="1:18" x14ac:dyDescent="0.35">
      <c r="A18894" t="str">
        <f t="shared" si="887"/>
        <v/>
      </c>
      <c r="G18894" t="str">
        <f>IF($B18894="","",IF($J18894&lt;&gt;"",IFERROR(LOOKUP(2,1/(($B$5:$B$20000=$B18894)*($F$5:$F$20000="组件")*($I$5:$I$20000=$J18894)),$G$5:$G$20000)&amp;"."&amp;COUNTIFS($B$5:$B18894,$B18894,$J$5:$J18894,$J18894),""),COUNTIFS($B$5:$B18894,$B18894,$J$5:$J18894,"")))</f>
        <v/>
      </c>
      <c r="I18894" t="str">
        <f>IF($F18894="组件","C"&amp;TEXT(COUNTIFS($B$5:$B18894,$B18894,$F$5:$F18894,"组件"),"000"),"")</f>
        <v/>
      </c>
      <c r="J18894" t="str">
        <f t="shared" si="885"/>
        <v/>
      </c>
      <c r="R18894" t="str">
        <f t="shared" si="886"/>
        <v/>
      </c>
    </row>
    <row r="18895" spans="1:18" x14ac:dyDescent="0.35">
      <c r="A18895" t="str">
        <f t="shared" si="887"/>
        <v/>
      </c>
      <c r="G18895" t="str">
        <f>IF($B18895="","",IF($J18895&lt;&gt;"",IFERROR(LOOKUP(2,1/(($B$5:$B$20000=$B18895)*($F$5:$F$20000="组件")*($I$5:$I$20000=$J18895)),$G$5:$G$20000)&amp;"."&amp;COUNTIFS($B$5:$B18895,$B18895,$J$5:$J18895,$J18895),""),COUNTIFS($B$5:$B18895,$B18895,$J$5:$J18895,"")))</f>
        <v/>
      </c>
      <c r="I18895" t="str">
        <f>IF($F18895="组件","C"&amp;TEXT(COUNTIFS($B$5:$B18895,$B18895,$F$5:$F18895,"组件"),"000"),"")</f>
        <v/>
      </c>
      <c r="J18895" t="str">
        <f t="shared" si="885"/>
        <v/>
      </c>
      <c r="R18895" t="str">
        <f t="shared" si="886"/>
        <v/>
      </c>
    </row>
    <row r="18896" spans="1:18" x14ac:dyDescent="0.35">
      <c r="A18896" t="str">
        <f t="shared" si="887"/>
        <v/>
      </c>
      <c r="G18896" t="str">
        <f>IF($B18896="","",IF($J18896&lt;&gt;"",IFERROR(LOOKUP(2,1/(($B$5:$B$20000=$B18896)*($F$5:$F$20000="组件")*($I$5:$I$20000=$J18896)),$G$5:$G$20000)&amp;"."&amp;COUNTIFS($B$5:$B18896,$B18896,$J$5:$J18896,$J18896),""),COUNTIFS($B$5:$B18896,$B18896,$J$5:$J18896,"")))</f>
        <v/>
      </c>
      <c r="I18896" t="str">
        <f>IF($F18896="组件","C"&amp;TEXT(COUNTIFS($B$5:$B18896,$B18896,$F$5:$F18896,"组件"),"000"),"")</f>
        <v/>
      </c>
      <c r="J18896" t="str">
        <f t="shared" si="885"/>
        <v/>
      </c>
      <c r="R18896" t="str">
        <f t="shared" si="886"/>
        <v/>
      </c>
    </row>
    <row r="18897" spans="1:18" x14ac:dyDescent="0.35">
      <c r="A18897" t="str">
        <f t="shared" si="887"/>
        <v/>
      </c>
      <c r="G18897" t="str">
        <f>IF($B18897="","",IF($J18897&lt;&gt;"",IFERROR(LOOKUP(2,1/(($B$5:$B$20000=$B18897)*($F$5:$F$20000="组件")*($I$5:$I$20000=$J18897)),$G$5:$G$20000)&amp;"."&amp;COUNTIFS($B$5:$B18897,$B18897,$J$5:$J18897,$J18897),""),COUNTIFS($B$5:$B18897,$B18897,$J$5:$J18897,"")))</f>
        <v/>
      </c>
      <c r="I18897" t="str">
        <f>IF($F18897="组件","C"&amp;TEXT(COUNTIFS($B$5:$B18897,$B18897,$F$5:$F18897,"组件"),"000"),"")</f>
        <v/>
      </c>
      <c r="J18897" t="str">
        <f t="shared" si="885"/>
        <v/>
      </c>
      <c r="R18897" t="str">
        <f t="shared" si="886"/>
        <v/>
      </c>
    </row>
    <row r="18898" spans="1:18" x14ac:dyDescent="0.35">
      <c r="A18898" t="str">
        <f t="shared" si="887"/>
        <v/>
      </c>
      <c r="G18898" t="str">
        <f>IF($B18898="","",IF($J18898&lt;&gt;"",IFERROR(LOOKUP(2,1/(($B$5:$B$20000=$B18898)*($F$5:$F$20000="组件")*($I$5:$I$20000=$J18898)),$G$5:$G$20000)&amp;"."&amp;COUNTIFS($B$5:$B18898,$B18898,$J$5:$J18898,$J18898),""),COUNTIFS($B$5:$B18898,$B18898,$J$5:$J18898,"")))</f>
        <v/>
      </c>
      <c r="I18898" t="str">
        <f>IF($F18898="组件","C"&amp;TEXT(COUNTIFS($B$5:$B18898,$B18898,$F$5:$F18898,"组件"),"000"),"")</f>
        <v/>
      </c>
      <c r="J18898" t="str">
        <f t="shared" si="885"/>
        <v/>
      </c>
      <c r="R18898" t="str">
        <f t="shared" si="886"/>
        <v/>
      </c>
    </row>
    <row r="18899" spans="1:18" x14ac:dyDescent="0.35">
      <c r="A18899" t="str">
        <f t="shared" si="887"/>
        <v/>
      </c>
      <c r="G18899" t="str">
        <f>IF($B18899="","",IF($J18899&lt;&gt;"",IFERROR(LOOKUP(2,1/(($B$5:$B$20000=$B18899)*($F$5:$F$20000="组件")*($I$5:$I$20000=$J18899)),$G$5:$G$20000)&amp;"."&amp;COUNTIFS($B$5:$B18899,$B18899,$J$5:$J18899,$J18899),""),COUNTIFS($B$5:$B18899,$B18899,$J$5:$J18899,"")))</f>
        <v/>
      </c>
      <c r="I18899" t="str">
        <f>IF($F18899="组件","C"&amp;TEXT(COUNTIFS($B$5:$B18899,$B18899,$F$5:$F18899,"组件"),"000"),"")</f>
        <v/>
      </c>
      <c r="J18899" t="str">
        <f t="shared" si="885"/>
        <v/>
      </c>
      <c r="R18899" t="str">
        <f t="shared" si="886"/>
        <v/>
      </c>
    </row>
    <row r="18900" spans="1:18" x14ac:dyDescent="0.35">
      <c r="A18900" t="str">
        <f t="shared" si="887"/>
        <v/>
      </c>
      <c r="G18900" t="str">
        <f>IF($B18900="","",IF($J18900&lt;&gt;"",IFERROR(LOOKUP(2,1/(($B$5:$B$20000=$B18900)*($F$5:$F$20000="组件")*($I$5:$I$20000=$J18900)),$G$5:$G$20000)&amp;"."&amp;COUNTIFS($B$5:$B18900,$B18900,$J$5:$J18900,$J18900),""),COUNTIFS($B$5:$B18900,$B18900,$J$5:$J18900,"")))</f>
        <v/>
      </c>
      <c r="I18900" t="str">
        <f>IF($F18900="组件","C"&amp;TEXT(COUNTIFS($B$5:$B18900,$B18900,$F$5:$F18900,"组件"),"000"),"")</f>
        <v/>
      </c>
      <c r="J18900" t="str">
        <f t="shared" si="885"/>
        <v/>
      </c>
      <c r="R18900" t="str">
        <f t="shared" si="886"/>
        <v/>
      </c>
    </row>
    <row r="18901" spans="1:18" x14ac:dyDescent="0.35">
      <c r="A18901" t="str">
        <f t="shared" si="887"/>
        <v/>
      </c>
      <c r="G18901" t="str">
        <f>IF($B18901="","",IF($J18901&lt;&gt;"",IFERROR(LOOKUP(2,1/(($B$5:$B$20000=$B18901)*($F$5:$F$20000="组件")*($I$5:$I$20000=$J18901)),$G$5:$G$20000)&amp;"."&amp;COUNTIFS($B$5:$B18901,$B18901,$J$5:$J18901,$J18901),""),COUNTIFS($B$5:$B18901,$B18901,$J$5:$J18901,"")))</f>
        <v/>
      </c>
      <c r="I18901" t="str">
        <f>IF($F18901="组件","C"&amp;TEXT(COUNTIFS($B$5:$B18901,$B18901,$F$5:$F18901,"组件"),"000"),"")</f>
        <v/>
      </c>
      <c r="J18901" t="str">
        <f t="shared" si="885"/>
        <v/>
      </c>
      <c r="R18901" t="str">
        <f t="shared" si="886"/>
        <v/>
      </c>
    </row>
    <row r="18902" spans="1:18" x14ac:dyDescent="0.35">
      <c r="A18902" t="str">
        <f t="shared" si="887"/>
        <v/>
      </c>
      <c r="G18902" t="str">
        <f>IF($B18902="","",IF($J18902&lt;&gt;"",IFERROR(LOOKUP(2,1/(($B$5:$B$20000=$B18902)*($F$5:$F$20000="组件")*($I$5:$I$20000=$J18902)),$G$5:$G$20000)&amp;"."&amp;COUNTIFS($B$5:$B18902,$B18902,$J$5:$J18902,$J18902),""),COUNTIFS($B$5:$B18902,$B18902,$J$5:$J18902,"")))</f>
        <v/>
      </c>
      <c r="I18902" t="str">
        <f>IF($F18902="组件","C"&amp;TEXT(COUNTIFS($B$5:$B18902,$B18902,$F$5:$F18902,"组件"),"000"),"")</f>
        <v/>
      </c>
      <c r="J18902" t="str">
        <f t="shared" si="885"/>
        <v/>
      </c>
      <c r="R18902" t="str">
        <f t="shared" si="886"/>
        <v/>
      </c>
    </row>
    <row r="18903" spans="1:18" x14ac:dyDescent="0.35">
      <c r="A18903" t="str">
        <f t="shared" si="887"/>
        <v/>
      </c>
      <c r="G18903" t="str">
        <f>IF($B18903="","",IF($J18903&lt;&gt;"",IFERROR(LOOKUP(2,1/(($B$5:$B$20000=$B18903)*($F$5:$F$20000="组件")*($I$5:$I$20000=$J18903)),$G$5:$G$20000)&amp;"."&amp;COUNTIFS($B$5:$B18903,$B18903,$J$5:$J18903,$J18903),""),COUNTIFS($B$5:$B18903,$B18903,$J$5:$J18903,"")))</f>
        <v/>
      </c>
      <c r="I18903" t="str">
        <f>IF($F18903="组件","C"&amp;TEXT(COUNTIFS($B$5:$B18903,$B18903,$F$5:$F18903,"组件"),"000"),"")</f>
        <v/>
      </c>
      <c r="J18903" t="str">
        <f t="shared" si="885"/>
        <v/>
      </c>
      <c r="R18903" t="str">
        <f t="shared" si="886"/>
        <v/>
      </c>
    </row>
    <row r="18904" spans="1:18" x14ac:dyDescent="0.35">
      <c r="A18904" t="str">
        <f t="shared" si="887"/>
        <v/>
      </c>
      <c r="G18904" t="str">
        <f>IF($B18904="","",IF($J18904&lt;&gt;"",IFERROR(LOOKUP(2,1/(($B$5:$B$20000=$B18904)*($F$5:$F$20000="组件")*($I$5:$I$20000=$J18904)),$G$5:$G$20000)&amp;"."&amp;COUNTIFS($B$5:$B18904,$B18904,$J$5:$J18904,$J18904),""),COUNTIFS($B$5:$B18904,$B18904,$J$5:$J18904,"")))</f>
        <v/>
      </c>
      <c r="I18904" t="str">
        <f>IF($F18904="组件","C"&amp;TEXT(COUNTIFS($B$5:$B18904,$B18904,$F$5:$F18904,"组件"),"000"),"")</f>
        <v/>
      </c>
      <c r="J18904" t="str">
        <f t="shared" si="885"/>
        <v/>
      </c>
      <c r="R18904" t="str">
        <f t="shared" si="886"/>
        <v/>
      </c>
    </row>
    <row r="18905" spans="1:18" x14ac:dyDescent="0.35">
      <c r="A18905" t="str">
        <f t="shared" si="887"/>
        <v/>
      </c>
      <c r="G18905" t="str">
        <f>IF($B18905="","",IF($J18905&lt;&gt;"",IFERROR(LOOKUP(2,1/(($B$5:$B$20000=$B18905)*($F$5:$F$20000="组件")*($I$5:$I$20000=$J18905)),$G$5:$G$20000)&amp;"."&amp;COUNTIFS($B$5:$B18905,$B18905,$J$5:$J18905,$J18905),""),COUNTIFS($B$5:$B18905,$B18905,$J$5:$J18905,"")))</f>
        <v/>
      </c>
      <c r="I18905" t="str">
        <f>IF($F18905="组件","C"&amp;TEXT(COUNTIFS($B$5:$B18905,$B18905,$F$5:$F18905,"组件"),"000"),"")</f>
        <v/>
      </c>
      <c r="J18905" t="str">
        <f t="shared" si="885"/>
        <v/>
      </c>
      <c r="R18905" t="str">
        <f t="shared" si="886"/>
        <v/>
      </c>
    </row>
    <row r="18906" spans="1:18" x14ac:dyDescent="0.35">
      <c r="A18906" t="str">
        <f t="shared" si="887"/>
        <v/>
      </c>
      <c r="G18906" t="str">
        <f>IF($B18906="","",IF($J18906&lt;&gt;"",IFERROR(LOOKUP(2,1/(($B$5:$B$20000=$B18906)*($F$5:$F$20000="组件")*($I$5:$I$20000=$J18906)),$G$5:$G$20000)&amp;"."&amp;COUNTIFS($B$5:$B18906,$B18906,$J$5:$J18906,$J18906),""),COUNTIFS($B$5:$B18906,$B18906,$J$5:$J18906,"")))</f>
        <v/>
      </c>
      <c r="I18906" t="str">
        <f>IF($F18906="组件","C"&amp;TEXT(COUNTIFS($B$5:$B18906,$B18906,$F$5:$F18906,"组件"),"000"),"")</f>
        <v/>
      </c>
      <c r="J18906" t="str">
        <f t="shared" si="885"/>
        <v/>
      </c>
      <c r="R18906" t="str">
        <f t="shared" si="886"/>
        <v/>
      </c>
    </row>
    <row r="18907" spans="1:18" x14ac:dyDescent="0.35">
      <c r="A18907" t="str">
        <f t="shared" si="887"/>
        <v/>
      </c>
      <c r="G18907" t="str">
        <f>IF($B18907="","",IF($J18907&lt;&gt;"",IFERROR(LOOKUP(2,1/(($B$5:$B$20000=$B18907)*($F$5:$F$20000="组件")*($I$5:$I$20000=$J18907)),$G$5:$G$20000)&amp;"."&amp;COUNTIFS($B$5:$B18907,$B18907,$J$5:$J18907,$J18907),""),COUNTIFS($B$5:$B18907,$B18907,$J$5:$J18907,"")))</f>
        <v/>
      </c>
      <c r="I18907" t="str">
        <f>IF($F18907="组件","C"&amp;TEXT(COUNTIFS($B$5:$B18907,$B18907,$F$5:$F18907,"组件"),"000"),"")</f>
        <v/>
      </c>
      <c r="J18907" t="str">
        <f t="shared" si="885"/>
        <v/>
      </c>
      <c r="R18907" t="str">
        <f t="shared" si="886"/>
        <v/>
      </c>
    </row>
    <row r="18908" spans="1:18" x14ac:dyDescent="0.35">
      <c r="A18908" t="str">
        <f t="shared" si="887"/>
        <v/>
      </c>
      <c r="G18908" t="str">
        <f>IF($B18908="","",IF($J18908&lt;&gt;"",IFERROR(LOOKUP(2,1/(($B$5:$B$20000=$B18908)*($F$5:$F$20000="组件")*($I$5:$I$20000=$J18908)),$G$5:$G$20000)&amp;"."&amp;COUNTIFS($B$5:$B18908,$B18908,$J$5:$J18908,$J18908),""),COUNTIFS($B$5:$B18908,$B18908,$J$5:$J18908,"")))</f>
        <v/>
      </c>
      <c r="I18908" t="str">
        <f>IF($F18908="组件","C"&amp;TEXT(COUNTIFS($B$5:$B18908,$B18908,$F$5:$F18908,"组件"),"000"),"")</f>
        <v/>
      </c>
      <c r="J18908" t="str">
        <f t="shared" si="885"/>
        <v/>
      </c>
      <c r="R18908" t="str">
        <f t="shared" si="886"/>
        <v/>
      </c>
    </row>
    <row r="18909" spans="1:18" x14ac:dyDescent="0.35">
      <c r="A18909" t="str">
        <f t="shared" si="887"/>
        <v/>
      </c>
      <c r="G18909" t="str">
        <f>IF($B18909="","",IF($J18909&lt;&gt;"",IFERROR(LOOKUP(2,1/(($B$5:$B$20000=$B18909)*($F$5:$F$20000="组件")*($I$5:$I$20000=$J18909)),$G$5:$G$20000)&amp;"."&amp;COUNTIFS($B$5:$B18909,$B18909,$J$5:$J18909,$J18909),""),COUNTIFS($B$5:$B18909,$B18909,$J$5:$J18909,"")))</f>
        <v/>
      </c>
      <c r="I18909" t="str">
        <f>IF($F18909="组件","C"&amp;TEXT(COUNTIFS($B$5:$B18909,$B18909,$F$5:$F18909,"组件"),"000"),"")</f>
        <v/>
      </c>
      <c r="J18909" t="str">
        <f t="shared" si="885"/>
        <v/>
      </c>
      <c r="R18909" t="str">
        <f t="shared" si="886"/>
        <v/>
      </c>
    </row>
    <row r="18910" spans="1:18" x14ac:dyDescent="0.35">
      <c r="A18910" t="str">
        <f t="shared" si="887"/>
        <v/>
      </c>
      <c r="G18910" t="str">
        <f>IF($B18910="","",IF($J18910&lt;&gt;"",IFERROR(LOOKUP(2,1/(($B$5:$B$20000=$B18910)*($F$5:$F$20000="组件")*($I$5:$I$20000=$J18910)),$G$5:$G$20000)&amp;"."&amp;COUNTIFS($B$5:$B18910,$B18910,$J$5:$J18910,$J18910),""),COUNTIFS($B$5:$B18910,$B18910,$J$5:$J18910,"")))</f>
        <v/>
      </c>
      <c r="I18910" t="str">
        <f>IF($F18910="组件","C"&amp;TEXT(COUNTIFS($B$5:$B18910,$B18910,$F$5:$F18910,"组件"),"000"),"")</f>
        <v/>
      </c>
      <c r="J18910" t="str">
        <f t="shared" si="885"/>
        <v/>
      </c>
      <c r="R18910" t="str">
        <f t="shared" si="886"/>
        <v/>
      </c>
    </row>
    <row r="18911" spans="1:18" x14ac:dyDescent="0.35">
      <c r="A18911" t="str">
        <f t="shared" si="887"/>
        <v/>
      </c>
      <c r="G18911" t="str">
        <f>IF($B18911="","",IF($J18911&lt;&gt;"",IFERROR(LOOKUP(2,1/(($B$5:$B$20000=$B18911)*($F$5:$F$20000="组件")*($I$5:$I$20000=$J18911)),$G$5:$G$20000)&amp;"."&amp;COUNTIFS($B$5:$B18911,$B18911,$J$5:$J18911,$J18911),""),COUNTIFS($B$5:$B18911,$B18911,$J$5:$J18911,"")))</f>
        <v/>
      </c>
      <c r="I18911" t="str">
        <f>IF($F18911="组件","C"&amp;TEXT(COUNTIFS($B$5:$B18911,$B18911,$F$5:$F18911,"组件"),"000"),"")</f>
        <v/>
      </c>
      <c r="J18911" t="str">
        <f t="shared" si="885"/>
        <v/>
      </c>
      <c r="R18911" t="str">
        <f t="shared" si="886"/>
        <v/>
      </c>
    </row>
    <row r="18912" spans="1:18" x14ac:dyDescent="0.35">
      <c r="A18912" t="str">
        <f t="shared" si="887"/>
        <v/>
      </c>
      <c r="G18912" t="str">
        <f>IF($B18912="","",IF($J18912&lt;&gt;"",IFERROR(LOOKUP(2,1/(($B$5:$B$20000=$B18912)*($F$5:$F$20000="组件")*($I$5:$I$20000=$J18912)),$G$5:$G$20000)&amp;"."&amp;COUNTIFS($B$5:$B18912,$B18912,$J$5:$J18912,$J18912),""),COUNTIFS($B$5:$B18912,$B18912,$J$5:$J18912,"")))</f>
        <v/>
      </c>
      <c r="I18912" t="str">
        <f>IF($F18912="组件","C"&amp;TEXT(COUNTIFS($B$5:$B18912,$B18912,$F$5:$F18912,"组件"),"000"),"")</f>
        <v/>
      </c>
      <c r="J18912" t="str">
        <f t="shared" si="885"/>
        <v/>
      </c>
      <c r="R18912" t="str">
        <f t="shared" si="886"/>
        <v/>
      </c>
    </row>
    <row r="18913" spans="1:18" x14ac:dyDescent="0.35">
      <c r="A18913" t="str">
        <f t="shared" si="887"/>
        <v/>
      </c>
      <c r="G18913" t="str">
        <f>IF($B18913="","",IF($J18913&lt;&gt;"",IFERROR(LOOKUP(2,1/(($B$5:$B$20000=$B18913)*($F$5:$F$20000="组件")*($I$5:$I$20000=$J18913)),$G$5:$G$20000)&amp;"."&amp;COUNTIFS($B$5:$B18913,$B18913,$J$5:$J18913,$J18913),""),COUNTIFS($B$5:$B18913,$B18913,$J$5:$J18913,"")))</f>
        <v/>
      </c>
      <c r="I18913" t="str">
        <f>IF($F18913="组件","C"&amp;TEXT(COUNTIFS($B$5:$B18913,$B18913,$F$5:$F18913,"组件"),"000"),"")</f>
        <v/>
      </c>
      <c r="J18913" t="str">
        <f t="shared" si="885"/>
        <v/>
      </c>
      <c r="R18913" t="str">
        <f t="shared" si="886"/>
        <v/>
      </c>
    </row>
    <row r="18914" spans="1:18" x14ac:dyDescent="0.35">
      <c r="A18914" t="str">
        <f t="shared" si="887"/>
        <v/>
      </c>
      <c r="G18914" t="str">
        <f>IF($B18914="","",IF($J18914&lt;&gt;"",IFERROR(LOOKUP(2,1/(($B$5:$B$20000=$B18914)*($F$5:$F$20000="组件")*($I$5:$I$20000=$J18914)),$G$5:$G$20000)&amp;"."&amp;COUNTIFS($B$5:$B18914,$B18914,$J$5:$J18914,$J18914),""),COUNTIFS($B$5:$B18914,$B18914,$J$5:$J18914,"")))</f>
        <v/>
      </c>
      <c r="I18914" t="str">
        <f>IF($F18914="组件","C"&amp;TEXT(COUNTIFS($B$5:$B18914,$B18914,$F$5:$F18914,"组件"),"000"),"")</f>
        <v/>
      </c>
      <c r="J18914" t="str">
        <f t="shared" si="885"/>
        <v/>
      </c>
      <c r="R18914" t="str">
        <f t="shared" si="886"/>
        <v/>
      </c>
    </row>
    <row r="18915" spans="1:18" x14ac:dyDescent="0.35">
      <c r="A18915" t="str">
        <f t="shared" si="887"/>
        <v/>
      </c>
      <c r="G18915" t="str">
        <f>IF($B18915="","",IF($J18915&lt;&gt;"",IFERROR(LOOKUP(2,1/(($B$5:$B$20000=$B18915)*($F$5:$F$20000="组件")*($I$5:$I$20000=$J18915)),$G$5:$G$20000)&amp;"."&amp;COUNTIFS($B$5:$B18915,$B18915,$J$5:$J18915,$J18915),""),COUNTIFS($B$5:$B18915,$B18915,$J$5:$J18915,"")))</f>
        <v/>
      </c>
      <c r="I18915" t="str">
        <f>IF($F18915="组件","C"&amp;TEXT(COUNTIFS($B$5:$B18915,$B18915,$F$5:$F18915,"组件"),"000"),"")</f>
        <v/>
      </c>
      <c r="J18915" t="str">
        <f t="shared" si="885"/>
        <v/>
      </c>
      <c r="R18915" t="str">
        <f t="shared" si="886"/>
        <v/>
      </c>
    </row>
    <row r="18916" spans="1:18" x14ac:dyDescent="0.35">
      <c r="A18916" t="str">
        <f t="shared" si="887"/>
        <v/>
      </c>
      <c r="G18916" t="str">
        <f>IF($B18916="","",IF($J18916&lt;&gt;"",IFERROR(LOOKUP(2,1/(($B$5:$B$20000=$B18916)*($F$5:$F$20000="组件")*($I$5:$I$20000=$J18916)),$G$5:$G$20000)&amp;"."&amp;COUNTIFS($B$5:$B18916,$B18916,$J$5:$J18916,$J18916),""),COUNTIFS($B$5:$B18916,$B18916,$J$5:$J18916,"")))</f>
        <v/>
      </c>
      <c r="I18916" t="str">
        <f>IF($F18916="组件","C"&amp;TEXT(COUNTIFS($B$5:$B18916,$B18916,$F$5:$F18916,"组件"),"000"),"")</f>
        <v/>
      </c>
      <c r="J18916" t="str">
        <f t="shared" si="885"/>
        <v/>
      </c>
      <c r="R18916" t="str">
        <f t="shared" si="886"/>
        <v/>
      </c>
    </row>
    <row r="18917" spans="1:18" x14ac:dyDescent="0.35">
      <c r="A18917" t="str">
        <f t="shared" si="887"/>
        <v/>
      </c>
      <c r="G18917" t="str">
        <f>IF($B18917="","",IF($J18917&lt;&gt;"",IFERROR(LOOKUP(2,1/(($B$5:$B$20000=$B18917)*($F$5:$F$20000="组件")*($I$5:$I$20000=$J18917)),$G$5:$G$20000)&amp;"."&amp;COUNTIFS($B$5:$B18917,$B18917,$J$5:$J18917,$J18917),""),COUNTIFS($B$5:$B18917,$B18917,$J$5:$J18917,"")))</f>
        <v/>
      </c>
      <c r="I18917" t="str">
        <f>IF($F18917="组件","C"&amp;TEXT(COUNTIFS($B$5:$B18917,$B18917,$F$5:$F18917,"组件"),"000"),"")</f>
        <v/>
      </c>
      <c r="J18917" t="str">
        <f t="shared" si="885"/>
        <v/>
      </c>
      <c r="R18917" t="str">
        <f t="shared" si="886"/>
        <v/>
      </c>
    </row>
    <row r="18918" spans="1:18" x14ac:dyDescent="0.35">
      <c r="A18918" t="str">
        <f t="shared" si="887"/>
        <v/>
      </c>
      <c r="G18918" t="str">
        <f>IF($B18918="","",IF($J18918&lt;&gt;"",IFERROR(LOOKUP(2,1/(($B$5:$B$20000=$B18918)*($F$5:$F$20000="组件")*($I$5:$I$20000=$J18918)),$G$5:$G$20000)&amp;"."&amp;COUNTIFS($B$5:$B18918,$B18918,$J$5:$J18918,$J18918),""),COUNTIFS($B$5:$B18918,$B18918,$J$5:$J18918,"")))</f>
        <v/>
      </c>
      <c r="I18918" t="str">
        <f>IF($F18918="组件","C"&amp;TEXT(COUNTIFS($B$5:$B18918,$B18918,$F$5:$F18918,"组件"),"000"),"")</f>
        <v/>
      </c>
      <c r="J18918" t="str">
        <f t="shared" si="885"/>
        <v/>
      </c>
      <c r="R18918" t="str">
        <f t="shared" si="886"/>
        <v/>
      </c>
    </row>
    <row r="18919" spans="1:18" x14ac:dyDescent="0.35">
      <c r="A18919" t="str">
        <f t="shared" si="887"/>
        <v/>
      </c>
      <c r="G18919" t="str">
        <f>IF($B18919="","",IF($J18919&lt;&gt;"",IFERROR(LOOKUP(2,1/(($B$5:$B$20000=$B18919)*($F$5:$F$20000="组件")*($I$5:$I$20000=$J18919)),$G$5:$G$20000)&amp;"."&amp;COUNTIFS($B$5:$B18919,$B18919,$J$5:$J18919,$J18919),""),COUNTIFS($B$5:$B18919,$B18919,$J$5:$J18919,"")))</f>
        <v/>
      </c>
      <c r="I18919" t="str">
        <f>IF($F18919="组件","C"&amp;TEXT(COUNTIFS($B$5:$B18919,$B18919,$F$5:$F18919,"组件"),"000"),"")</f>
        <v/>
      </c>
      <c r="J18919" t="str">
        <f t="shared" si="885"/>
        <v/>
      </c>
      <c r="R18919" t="str">
        <f t="shared" si="886"/>
        <v/>
      </c>
    </row>
    <row r="18920" spans="1:18" x14ac:dyDescent="0.35">
      <c r="A18920" t="str">
        <f t="shared" si="887"/>
        <v/>
      </c>
      <c r="G18920" t="str">
        <f>IF($B18920="","",IF($J18920&lt;&gt;"",IFERROR(LOOKUP(2,1/(($B$5:$B$20000=$B18920)*($F$5:$F$20000="组件")*($I$5:$I$20000=$J18920)),$G$5:$G$20000)&amp;"."&amp;COUNTIFS($B$5:$B18920,$B18920,$J$5:$J18920,$J18920),""),COUNTIFS($B$5:$B18920,$B18920,$J$5:$J18920,"")))</f>
        <v/>
      </c>
      <c r="I18920" t="str">
        <f>IF($F18920="组件","C"&amp;TEXT(COUNTIFS($B$5:$B18920,$B18920,$F$5:$F18920,"组件"),"000"),"")</f>
        <v/>
      </c>
      <c r="J18920" t="str">
        <f t="shared" si="885"/>
        <v/>
      </c>
      <c r="R18920" t="str">
        <f t="shared" si="886"/>
        <v/>
      </c>
    </row>
    <row r="18921" spans="1:18" x14ac:dyDescent="0.35">
      <c r="A18921" t="str">
        <f t="shared" si="887"/>
        <v/>
      </c>
      <c r="G18921" t="str">
        <f>IF($B18921="","",IF($J18921&lt;&gt;"",IFERROR(LOOKUP(2,1/(($B$5:$B$20000=$B18921)*($F$5:$F$20000="组件")*($I$5:$I$20000=$J18921)),$G$5:$G$20000)&amp;"."&amp;COUNTIFS($B$5:$B18921,$B18921,$J$5:$J18921,$J18921),""),COUNTIFS($B$5:$B18921,$B18921,$J$5:$J18921,"")))</f>
        <v/>
      </c>
      <c r="I18921" t="str">
        <f>IF($F18921="组件","C"&amp;TEXT(COUNTIFS($B$5:$B18921,$B18921,$F$5:$F18921,"组件"),"000"),"")</f>
        <v/>
      </c>
      <c r="J18921" t="str">
        <f t="shared" si="885"/>
        <v/>
      </c>
      <c r="R18921" t="str">
        <f t="shared" si="886"/>
        <v/>
      </c>
    </row>
    <row r="18922" spans="1:18" x14ac:dyDescent="0.35">
      <c r="A18922" t="str">
        <f t="shared" si="887"/>
        <v/>
      </c>
      <c r="G18922" t="str">
        <f>IF($B18922="","",IF($J18922&lt;&gt;"",IFERROR(LOOKUP(2,1/(($B$5:$B$20000=$B18922)*($F$5:$F$20000="组件")*($I$5:$I$20000=$J18922)),$G$5:$G$20000)&amp;"."&amp;COUNTIFS($B$5:$B18922,$B18922,$J$5:$J18922,$J18922),""),COUNTIFS($B$5:$B18922,$B18922,$J$5:$J18922,"")))</f>
        <v/>
      </c>
      <c r="I18922" t="str">
        <f>IF($F18922="组件","C"&amp;TEXT(COUNTIFS($B$5:$B18922,$B18922,$F$5:$F18922,"组件"),"000"),"")</f>
        <v/>
      </c>
      <c r="J18922" t="str">
        <f t="shared" si="885"/>
        <v/>
      </c>
      <c r="R18922" t="str">
        <f t="shared" si="886"/>
        <v/>
      </c>
    </row>
    <row r="18923" spans="1:18" x14ac:dyDescent="0.35">
      <c r="A18923" t="str">
        <f t="shared" si="887"/>
        <v/>
      </c>
      <c r="G18923" t="str">
        <f>IF($B18923="","",IF($J18923&lt;&gt;"",IFERROR(LOOKUP(2,1/(($B$5:$B$20000=$B18923)*($F$5:$F$20000="组件")*($I$5:$I$20000=$J18923)),$G$5:$G$20000)&amp;"."&amp;COUNTIFS($B$5:$B18923,$B18923,$J$5:$J18923,$J18923),""),COUNTIFS($B$5:$B18923,$B18923,$J$5:$J18923,"")))</f>
        <v/>
      </c>
      <c r="I18923" t="str">
        <f>IF($F18923="组件","C"&amp;TEXT(COUNTIFS($B$5:$B18923,$B18923,$F$5:$F18923,"组件"),"000"),"")</f>
        <v/>
      </c>
      <c r="J18923" t="str">
        <f t="shared" si="885"/>
        <v/>
      </c>
      <c r="R18923" t="str">
        <f t="shared" si="886"/>
        <v/>
      </c>
    </row>
    <row r="18924" spans="1:18" x14ac:dyDescent="0.35">
      <c r="A18924" t="str">
        <f t="shared" si="887"/>
        <v/>
      </c>
      <c r="G18924" t="str">
        <f>IF($B18924="","",IF($J18924&lt;&gt;"",IFERROR(LOOKUP(2,1/(($B$5:$B$20000=$B18924)*($F$5:$F$20000="组件")*($I$5:$I$20000=$J18924)),$G$5:$G$20000)&amp;"."&amp;COUNTIFS($B$5:$B18924,$B18924,$J$5:$J18924,$J18924),""),COUNTIFS($B$5:$B18924,$B18924,$J$5:$J18924,"")))</f>
        <v/>
      </c>
      <c r="I18924" t="str">
        <f>IF($F18924="组件","C"&amp;TEXT(COUNTIFS($B$5:$B18924,$B18924,$F$5:$F18924,"组件"),"000"),"")</f>
        <v/>
      </c>
      <c r="J18924" t="str">
        <f t="shared" si="885"/>
        <v/>
      </c>
      <c r="R18924" t="str">
        <f t="shared" si="886"/>
        <v/>
      </c>
    </row>
    <row r="18925" spans="1:18" x14ac:dyDescent="0.35">
      <c r="A18925" t="str">
        <f t="shared" si="887"/>
        <v/>
      </c>
      <c r="G18925" t="str">
        <f>IF($B18925="","",IF($J18925&lt;&gt;"",IFERROR(LOOKUP(2,1/(($B$5:$B$20000=$B18925)*($F$5:$F$20000="组件")*($I$5:$I$20000=$J18925)),$G$5:$G$20000)&amp;"."&amp;COUNTIFS($B$5:$B18925,$B18925,$J$5:$J18925,$J18925),""),COUNTIFS($B$5:$B18925,$B18925,$J$5:$J18925,"")))</f>
        <v/>
      </c>
      <c r="I18925" t="str">
        <f>IF($F18925="组件","C"&amp;TEXT(COUNTIFS($B$5:$B18925,$B18925,$F$5:$F18925,"组件"),"000"),"")</f>
        <v/>
      </c>
      <c r="J18925" t="str">
        <f t="shared" si="885"/>
        <v/>
      </c>
      <c r="R18925" t="str">
        <f t="shared" si="886"/>
        <v/>
      </c>
    </row>
    <row r="18926" spans="1:18" x14ac:dyDescent="0.35">
      <c r="A18926" t="str">
        <f t="shared" si="887"/>
        <v/>
      </c>
      <c r="G18926" t="str">
        <f>IF($B18926="","",IF($J18926&lt;&gt;"",IFERROR(LOOKUP(2,1/(($B$5:$B$20000=$B18926)*($F$5:$F$20000="组件")*($I$5:$I$20000=$J18926)),$G$5:$G$20000)&amp;"."&amp;COUNTIFS($B$5:$B18926,$B18926,$J$5:$J18926,$J18926),""),COUNTIFS($B$5:$B18926,$B18926,$J$5:$J18926,"")))</f>
        <v/>
      </c>
      <c r="I18926" t="str">
        <f>IF($F18926="组件","C"&amp;TEXT(COUNTIFS($B$5:$B18926,$B18926,$F$5:$F18926,"组件"),"000"),"")</f>
        <v/>
      </c>
      <c r="J18926" t="str">
        <f t="shared" si="885"/>
        <v/>
      </c>
      <c r="R18926" t="str">
        <f t="shared" si="886"/>
        <v/>
      </c>
    </row>
    <row r="18927" spans="1:18" x14ac:dyDescent="0.35">
      <c r="A18927" t="str">
        <f t="shared" si="887"/>
        <v/>
      </c>
      <c r="G18927" t="str">
        <f>IF($B18927="","",IF($J18927&lt;&gt;"",IFERROR(LOOKUP(2,1/(($B$5:$B$20000=$B18927)*($F$5:$F$20000="组件")*($I$5:$I$20000=$J18927)),$G$5:$G$20000)&amp;"."&amp;COUNTIFS($B$5:$B18927,$B18927,$J$5:$J18927,$J18927),""),COUNTIFS($B$5:$B18927,$B18927,$J$5:$J18927,"")))</f>
        <v/>
      </c>
      <c r="I18927" t="str">
        <f>IF($F18927="组件","C"&amp;TEXT(COUNTIFS($B$5:$B18927,$B18927,$F$5:$F18927,"组件"),"000"),"")</f>
        <v/>
      </c>
      <c r="J18927" t="str">
        <f t="shared" si="885"/>
        <v/>
      </c>
      <c r="R18927" t="str">
        <f t="shared" si="886"/>
        <v/>
      </c>
    </row>
    <row r="18928" spans="1:18" x14ac:dyDescent="0.35">
      <c r="A18928" t="str">
        <f t="shared" si="887"/>
        <v/>
      </c>
      <c r="G18928" t="str">
        <f>IF($B18928="","",IF($J18928&lt;&gt;"",IFERROR(LOOKUP(2,1/(($B$5:$B$20000=$B18928)*($F$5:$F$20000="组件")*($I$5:$I$20000=$J18928)),$G$5:$G$20000)&amp;"."&amp;COUNTIFS($B$5:$B18928,$B18928,$J$5:$J18928,$J18928),""),COUNTIFS($B$5:$B18928,$B18928,$J$5:$J18928,"")))</f>
        <v/>
      </c>
      <c r="I18928" t="str">
        <f>IF($F18928="组件","C"&amp;TEXT(COUNTIFS($B$5:$B18928,$B18928,$F$5:$F18928,"组件"),"000"),"")</f>
        <v/>
      </c>
      <c r="J18928" t="str">
        <f t="shared" si="885"/>
        <v/>
      </c>
      <c r="R18928" t="str">
        <f t="shared" si="886"/>
        <v/>
      </c>
    </row>
    <row r="18929" spans="1:18" x14ac:dyDescent="0.35">
      <c r="A18929" t="str">
        <f t="shared" si="887"/>
        <v/>
      </c>
      <c r="G18929" t="str">
        <f>IF($B18929="","",IF($J18929&lt;&gt;"",IFERROR(LOOKUP(2,1/(($B$5:$B$20000=$B18929)*($F$5:$F$20000="组件")*($I$5:$I$20000=$J18929)),$G$5:$G$20000)&amp;"."&amp;COUNTIFS($B$5:$B18929,$B18929,$J$5:$J18929,$J18929),""),COUNTIFS($B$5:$B18929,$B18929,$J$5:$J18929,"")))</f>
        <v/>
      </c>
      <c r="I18929" t="str">
        <f>IF($F18929="组件","C"&amp;TEXT(COUNTIFS($B$5:$B18929,$B18929,$F$5:$F18929,"组件"),"000"),"")</f>
        <v/>
      </c>
      <c r="J18929" t="str">
        <f t="shared" si="885"/>
        <v/>
      </c>
      <c r="R18929" t="str">
        <f t="shared" si="886"/>
        <v/>
      </c>
    </row>
    <row r="18930" spans="1:18" x14ac:dyDescent="0.35">
      <c r="A18930" t="str">
        <f t="shared" si="887"/>
        <v/>
      </c>
      <c r="G18930" t="str">
        <f>IF($B18930="","",IF($J18930&lt;&gt;"",IFERROR(LOOKUP(2,1/(($B$5:$B$20000=$B18930)*($F$5:$F$20000="组件")*($I$5:$I$20000=$J18930)),$G$5:$G$20000)&amp;"."&amp;COUNTIFS($B$5:$B18930,$B18930,$J$5:$J18930,$J18930),""),COUNTIFS($B$5:$B18930,$B18930,$J$5:$J18930,"")))</f>
        <v/>
      </c>
      <c r="I18930" t="str">
        <f>IF($F18930="组件","C"&amp;TEXT(COUNTIFS($B$5:$B18930,$B18930,$F$5:$F18930,"组件"),"000"),"")</f>
        <v/>
      </c>
      <c r="J18930" t="str">
        <f t="shared" si="885"/>
        <v/>
      </c>
      <c r="R18930" t="str">
        <f t="shared" si="886"/>
        <v/>
      </c>
    </row>
    <row r="18931" spans="1:18" x14ac:dyDescent="0.35">
      <c r="A18931" t="str">
        <f t="shared" si="887"/>
        <v/>
      </c>
      <c r="G18931" t="str">
        <f>IF($B18931="","",IF($J18931&lt;&gt;"",IFERROR(LOOKUP(2,1/(($B$5:$B$20000=$B18931)*($F$5:$F$20000="组件")*($I$5:$I$20000=$J18931)),$G$5:$G$20000)&amp;"."&amp;COUNTIFS($B$5:$B18931,$B18931,$J$5:$J18931,$J18931),""),COUNTIFS($B$5:$B18931,$B18931,$J$5:$J18931,"")))</f>
        <v/>
      </c>
      <c r="I18931" t="str">
        <f>IF($F18931="组件","C"&amp;TEXT(COUNTIFS($B$5:$B18931,$B18931,$F$5:$F18931,"组件"),"000"),"")</f>
        <v/>
      </c>
      <c r="J18931" t="str">
        <f t="shared" si="885"/>
        <v/>
      </c>
      <c r="R18931" t="str">
        <f t="shared" si="886"/>
        <v/>
      </c>
    </row>
    <row r="18932" spans="1:18" x14ac:dyDescent="0.35">
      <c r="A18932" t="str">
        <f t="shared" si="887"/>
        <v/>
      </c>
      <c r="G18932" t="str">
        <f>IF($B18932="","",IF($J18932&lt;&gt;"",IFERROR(LOOKUP(2,1/(($B$5:$B$20000=$B18932)*($F$5:$F$20000="组件")*($I$5:$I$20000=$J18932)),$G$5:$G$20000)&amp;"."&amp;COUNTIFS($B$5:$B18932,$B18932,$J$5:$J18932,$J18932),""),COUNTIFS($B$5:$B18932,$B18932,$J$5:$J18932,"")))</f>
        <v/>
      </c>
      <c r="I18932" t="str">
        <f>IF($F18932="组件","C"&amp;TEXT(COUNTIFS($B$5:$B18932,$B18932,$F$5:$F18932,"组件"),"000"),"")</f>
        <v/>
      </c>
      <c r="J18932" t="str">
        <f t="shared" si="885"/>
        <v/>
      </c>
      <c r="R18932" t="str">
        <f t="shared" si="886"/>
        <v/>
      </c>
    </row>
    <row r="18933" spans="1:18" x14ac:dyDescent="0.35">
      <c r="A18933" t="str">
        <f t="shared" si="887"/>
        <v/>
      </c>
      <c r="G18933" t="str">
        <f>IF($B18933="","",IF($J18933&lt;&gt;"",IFERROR(LOOKUP(2,1/(($B$5:$B$20000=$B18933)*($F$5:$F$20000="组件")*($I$5:$I$20000=$J18933)),$G$5:$G$20000)&amp;"."&amp;COUNTIFS($B$5:$B18933,$B18933,$J$5:$J18933,$J18933),""),COUNTIFS($B$5:$B18933,$B18933,$J$5:$J18933,"")))</f>
        <v/>
      </c>
      <c r="I18933" t="str">
        <f>IF($F18933="组件","C"&amp;TEXT(COUNTIFS($B$5:$B18933,$B18933,$F$5:$F18933,"组件"),"000"),"")</f>
        <v/>
      </c>
      <c r="J18933" t="str">
        <f t="shared" si="885"/>
        <v/>
      </c>
      <c r="R18933" t="str">
        <f t="shared" si="886"/>
        <v/>
      </c>
    </row>
    <row r="18934" spans="1:18" x14ac:dyDescent="0.35">
      <c r="A18934" t="str">
        <f t="shared" si="887"/>
        <v/>
      </c>
      <c r="G18934" t="str">
        <f>IF($B18934="","",IF($J18934&lt;&gt;"",IFERROR(LOOKUP(2,1/(($B$5:$B$20000=$B18934)*($F$5:$F$20000="组件")*($I$5:$I$20000=$J18934)),$G$5:$G$20000)&amp;"."&amp;COUNTIFS($B$5:$B18934,$B18934,$J$5:$J18934,$J18934),""),COUNTIFS($B$5:$B18934,$B18934,$J$5:$J18934,"")))</f>
        <v/>
      </c>
      <c r="I18934" t="str">
        <f>IF($F18934="组件","C"&amp;TEXT(COUNTIFS($B$5:$B18934,$B18934,$F$5:$F18934,"组件"),"000"),"")</f>
        <v/>
      </c>
      <c r="J18934" t="str">
        <f t="shared" si="885"/>
        <v/>
      </c>
      <c r="R18934" t="str">
        <f t="shared" si="886"/>
        <v/>
      </c>
    </row>
    <row r="18935" spans="1:18" x14ac:dyDescent="0.35">
      <c r="A18935" t="str">
        <f t="shared" si="887"/>
        <v/>
      </c>
      <c r="G18935" t="str">
        <f>IF($B18935="","",IF($J18935&lt;&gt;"",IFERROR(LOOKUP(2,1/(($B$5:$B$20000=$B18935)*($F$5:$F$20000="组件")*($I$5:$I$20000=$J18935)),$G$5:$G$20000)&amp;"."&amp;COUNTIFS($B$5:$B18935,$B18935,$J$5:$J18935,$J18935),""),COUNTIFS($B$5:$B18935,$B18935,$J$5:$J18935,"")))</f>
        <v/>
      </c>
      <c r="I18935" t="str">
        <f>IF($F18935="组件","C"&amp;TEXT(COUNTIFS($B$5:$B18935,$B18935,$F$5:$F18935,"组件"),"000"),"")</f>
        <v/>
      </c>
      <c r="J18935" t="str">
        <f t="shared" si="885"/>
        <v/>
      </c>
      <c r="R18935" t="str">
        <f t="shared" si="886"/>
        <v/>
      </c>
    </row>
    <row r="18936" spans="1:18" x14ac:dyDescent="0.35">
      <c r="A18936" t="str">
        <f t="shared" si="887"/>
        <v/>
      </c>
      <c r="G18936" t="str">
        <f>IF($B18936="","",IF($J18936&lt;&gt;"",IFERROR(LOOKUP(2,1/(($B$5:$B$20000=$B18936)*($F$5:$F$20000="组件")*($I$5:$I$20000=$J18936)),$G$5:$G$20000)&amp;"."&amp;COUNTIFS($B$5:$B18936,$B18936,$J$5:$J18936,$J18936),""),COUNTIFS($B$5:$B18936,$B18936,$J$5:$J18936,"")))</f>
        <v/>
      </c>
      <c r="I18936" t="str">
        <f>IF($F18936="组件","C"&amp;TEXT(COUNTIFS($B$5:$B18936,$B18936,$F$5:$F18936,"组件"),"000"),"")</f>
        <v/>
      </c>
      <c r="J18936" t="str">
        <f t="shared" si="885"/>
        <v/>
      </c>
      <c r="R18936" t="str">
        <f t="shared" si="886"/>
        <v/>
      </c>
    </row>
    <row r="18937" spans="1:18" x14ac:dyDescent="0.35">
      <c r="A18937" t="str">
        <f t="shared" si="887"/>
        <v/>
      </c>
      <c r="G18937" t="str">
        <f>IF($B18937="","",IF($J18937&lt;&gt;"",IFERROR(LOOKUP(2,1/(($B$5:$B$20000=$B18937)*($F$5:$F$20000="组件")*($I$5:$I$20000=$J18937)),$G$5:$G$20000)&amp;"."&amp;COUNTIFS($B$5:$B18937,$B18937,$J$5:$J18937,$J18937),""),COUNTIFS($B$5:$B18937,$B18937,$J$5:$J18937,"")))</f>
        <v/>
      </c>
      <c r="I18937" t="str">
        <f>IF($F18937="组件","C"&amp;TEXT(COUNTIFS($B$5:$B18937,$B18937,$F$5:$F18937,"组件"),"000"),"")</f>
        <v/>
      </c>
      <c r="J18937" t="str">
        <f t="shared" si="885"/>
        <v/>
      </c>
      <c r="R18937" t="str">
        <f t="shared" si="886"/>
        <v/>
      </c>
    </row>
    <row r="18938" spans="1:18" x14ac:dyDescent="0.35">
      <c r="A18938" t="str">
        <f t="shared" si="887"/>
        <v/>
      </c>
      <c r="G18938" t="str">
        <f>IF($B18938="","",IF($J18938&lt;&gt;"",IFERROR(LOOKUP(2,1/(($B$5:$B$20000=$B18938)*($F$5:$F$20000="组件")*($I$5:$I$20000=$J18938)),$G$5:$G$20000)&amp;"."&amp;COUNTIFS($B$5:$B18938,$B18938,$J$5:$J18938,$J18938),""),COUNTIFS($B$5:$B18938,$B18938,$J$5:$J18938,"")))</f>
        <v/>
      </c>
      <c r="I18938" t="str">
        <f>IF($F18938="组件","C"&amp;TEXT(COUNTIFS($B$5:$B18938,$B18938,$F$5:$F18938,"组件"),"000"),"")</f>
        <v/>
      </c>
      <c r="J18938" t="str">
        <f t="shared" si="885"/>
        <v/>
      </c>
      <c r="R18938" t="str">
        <f t="shared" si="886"/>
        <v/>
      </c>
    </row>
    <row r="18939" spans="1:18" x14ac:dyDescent="0.35">
      <c r="A18939" t="str">
        <f t="shared" si="887"/>
        <v/>
      </c>
      <c r="G18939" t="str">
        <f>IF($B18939="","",IF($J18939&lt;&gt;"",IFERROR(LOOKUP(2,1/(($B$5:$B$20000=$B18939)*($F$5:$F$20000="组件")*($I$5:$I$20000=$J18939)),$G$5:$G$20000)&amp;"."&amp;COUNTIFS($B$5:$B18939,$B18939,$J$5:$J18939,$J18939),""),COUNTIFS($B$5:$B18939,$B18939,$J$5:$J18939,"")))</f>
        <v/>
      </c>
      <c r="I18939" t="str">
        <f>IF($F18939="组件","C"&amp;TEXT(COUNTIFS($B$5:$B18939,$B18939,$F$5:$F18939,"组件"),"000"),"")</f>
        <v/>
      </c>
      <c r="J18939" t="str">
        <f t="shared" si="885"/>
        <v/>
      </c>
      <c r="R18939" t="str">
        <f t="shared" si="886"/>
        <v/>
      </c>
    </row>
    <row r="18940" spans="1:18" x14ac:dyDescent="0.35">
      <c r="A18940" t="str">
        <f t="shared" si="887"/>
        <v/>
      </c>
      <c r="G18940" t="str">
        <f>IF($B18940="","",IF($J18940&lt;&gt;"",IFERROR(LOOKUP(2,1/(($B$5:$B$20000=$B18940)*($F$5:$F$20000="组件")*($I$5:$I$20000=$J18940)),$G$5:$G$20000)&amp;"."&amp;COUNTIFS($B$5:$B18940,$B18940,$J$5:$J18940,$J18940),""),COUNTIFS($B$5:$B18940,$B18940,$J$5:$J18940,"")))</f>
        <v/>
      </c>
      <c r="I18940" t="str">
        <f>IF($F18940="组件","C"&amp;TEXT(COUNTIFS($B$5:$B18940,$B18940,$F$5:$F18940,"组件"),"000"),"")</f>
        <v/>
      </c>
      <c r="J18940" t="str">
        <f t="shared" si="885"/>
        <v/>
      </c>
      <c r="R18940" t="str">
        <f t="shared" si="886"/>
        <v/>
      </c>
    </row>
    <row r="18941" spans="1:18" x14ac:dyDescent="0.35">
      <c r="A18941" t="str">
        <f t="shared" si="887"/>
        <v/>
      </c>
      <c r="G18941" t="str">
        <f>IF($B18941="","",IF($J18941&lt;&gt;"",IFERROR(LOOKUP(2,1/(($B$5:$B$20000=$B18941)*($F$5:$F$20000="组件")*($I$5:$I$20000=$J18941)),$G$5:$G$20000)&amp;"."&amp;COUNTIFS($B$5:$B18941,$B18941,$J$5:$J18941,$J18941),""),COUNTIFS($B$5:$B18941,$B18941,$J$5:$J18941,"")))</f>
        <v/>
      </c>
      <c r="I18941" t="str">
        <f>IF($F18941="组件","C"&amp;TEXT(COUNTIFS($B$5:$B18941,$B18941,$F$5:$F18941,"组件"),"000"),"")</f>
        <v/>
      </c>
      <c r="J18941" t="str">
        <f t="shared" si="885"/>
        <v/>
      </c>
      <c r="R18941" t="str">
        <f t="shared" si="886"/>
        <v/>
      </c>
    </row>
    <row r="18942" spans="1:18" x14ac:dyDescent="0.35">
      <c r="A18942" t="str">
        <f t="shared" si="887"/>
        <v/>
      </c>
      <c r="G18942" t="str">
        <f>IF($B18942="","",IF($J18942&lt;&gt;"",IFERROR(LOOKUP(2,1/(($B$5:$B$20000=$B18942)*($F$5:$F$20000="组件")*($I$5:$I$20000=$J18942)),$G$5:$G$20000)&amp;"."&amp;COUNTIFS($B$5:$B18942,$B18942,$J$5:$J18942,$J18942),""),COUNTIFS($B$5:$B18942,$B18942,$J$5:$J18942,"")))</f>
        <v/>
      </c>
      <c r="I18942" t="str">
        <f>IF($F18942="组件","C"&amp;TEXT(COUNTIFS($B$5:$B18942,$B18942,$F$5:$F18942,"组件"),"000"),"")</f>
        <v/>
      </c>
      <c r="J18942" t="str">
        <f t="shared" si="885"/>
        <v/>
      </c>
      <c r="R18942" t="str">
        <f t="shared" si="886"/>
        <v/>
      </c>
    </row>
    <row r="18943" spans="1:18" x14ac:dyDescent="0.35">
      <c r="A18943" t="str">
        <f t="shared" si="887"/>
        <v/>
      </c>
      <c r="G18943" t="str">
        <f>IF($B18943="","",IF($J18943&lt;&gt;"",IFERROR(LOOKUP(2,1/(($B$5:$B$20000=$B18943)*($F$5:$F$20000="组件")*($I$5:$I$20000=$J18943)),$G$5:$G$20000)&amp;"."&amp;COUNTIFS($B$5:$B18943,$B18943,$J$5:$J18943,$J18943),""),COUNTIFS($B$5:$B18943,$B18943,$J$5:$J18943,"")))</f>
        <v/>
      </c>
      <c r="I18943" t="str">
        <f>IF($F18943="组件","C"&amp;TEXT(COUNTIFS($B$5:$B18943,$B18943,$F$5:$F18943,"组件"),"000"),"")</f>
        <v/>
      </c>
      <c r="J18943" t="str">
        <f t="shared" si="885"/>
        <v/>
      </c>
      <c r="R18943" t="str">
        <f t="shared" si="886"/>
        <v/>
      </c>
    </row>
    <row r="18944" spans="1:18" x14ac:dyDescent="0.35">
      <c r="A18944" t="str">
        <f t="shared" si="887"/>
        <v/>
      </c>
      <c r="G18944" t="str">
        <f>IF($B18944="","",IF($J18944&lt;&gt;"",IFERROR(LOOKUP(2,1/(($B$5:$B$20000=$B18944)*($F$5:$F$20000="组件")*($I$5:$I$20000=$J18944)),$G$5:$G$20000)&amp;"."&amp;COUNTIFS($B$5:$B18944,$B18944,$J$5:$J18944,$J18944),""),COUNTIFS($B$5:$B18944,$B18944,$J$5:$J18944,"")))</f>
        <v/>
      </c>
      <c r="I18944" t="str">
        <f>IF($F18944="组件","C"&amp;TEXT(COUNTIFS($B$5:$B18944,$B18944,$F$5:$F18944,"组件"),"000"),"")</f>
        <v/>
      </c>
      <c r="J18944" t="str">
        <f t="shared" si="885"/>
        <v/>
      </c>
      <c r="R18944" t="str">
        <f t="shared" si="886"/>
        <v/>
      </c>
    </row>
    <row r="18945" spans="1:18" x14ac:dyDescent="0.35">
      <c r="A18945" t="str">
        <f t="shared" si="887"/>
        <v/>
      </c>
      <c r="G18945" t="str">
        <f>IF($B18945="","",IF($J18945&lt;&gt;"",IFERROR(LOOKUP(2,1/(($B$5:$B$20000=$B18945)*($F$5:$F$20000="组件")*($I$5:$I$20000=$J18945)),$G$5:$G$20000)&amp;"."&amp;COUNTIFS($B$5:$B18945,$B18945,$J$5:$J18945,$J18945),""),COUNTIFS($B$5:$B18945,$B18945,$J$5:$J18945,"")))</f>
        <v/>
      </c>
      <c r="I18945" t="str">
        <f>IF($F18945="组件","C"&amp;TEXT(COUNTIFS($B$5:$B18945,$B18945,$F$5:$F18945,"组件"),"000"),"")</f>
        <v/>
      </c>
      <c r="J18945" t="str">
        <f t="shared" si="885"/>
        <v/>
      </c>
      <c r="R18945" t="str">
        <f t="shared" si="886"/>
        <v/>
      </c>
    </row>
    <row r="18946" spans="1:18" x14ac:dyDescent="0.35">
      <c r="A18946" t="str">
        <f t="shared" si="887"/>
        <v/>
      </c>
      <c r="G18946" t="str">
        <f>IF($B18946="","",IF($J18946&lt;&gt;"",IFERROR(LOOKUP(2,1/(($B$5:$B$20000=$B18946)*($F$5:$F$20000="组件")*($I$5:$I$20000=$J18946)),$G$5:$G$20000)&amp;"."&amp;COUNTIFS($B$5:$B18946,$B18946,$J$5:$J18946,$J18946),""),COUNTIFS($B$5:$B18946,$B18946,$J$5:$J18946,"")))</f>
        <v/>
      </c>
      <c r="I18946" t="str">
        <f>IF($F18946="组件","C"&amp;TEXT(COUNTIFS($B$5:$B18946,$B18946,$F$5:$F18946,"组件"),"000"),"")</f>
        <v/>
      </c>
      <c r="J18946" t="str">
        <f t="shared" si="885"/>
        <v/>
      </c>
      <c r="R18946" t="str">
        <f t="shared" si="886"/>
        <v/>
      </c>
    </row>
    <row r="18947" spans="1:18" x14ac:dyDescent="0.35">
      <c r="A18947" t="str">
        <f t="shared" si="887"/>
        <v/>
      </c>
      <c r="G18947" t="str">
        <f>IF($B18947="","",IF($J18947&lt;&gt;"",IFERROR(LOOKUP(2,1/(($B$5:$B$20000=$B18947)*($F$5:$F$20000="组件")*($I$5:$I$20000=$J18947)),$G$5:$G$20000)&amp;"."&amp;COUNTIFS($B$5:$B18947,$B18947,$J$5:$J18947,$J18947),""),COUNTIFS($B$5:$B18947,$B18947,$J$5:$J18947,"")))</f>
        <v/>
      </c>
      <c r="I18947" t="str">
        <f>IF($F18947="组件","C"&amp;TEXT(COUNTIFS($B$5:$B18947,$B18947,$F$5:$F18947,"组件"),"000"),"")</f>
        <v/>
      </c>
      <c r="J18947" t="str">
        <f t="shared" si="885"/>
        <v/>
      </c>
      <c r="R18947" t="str">
        <f t="shared" si="886"/>
        <v/>
      </c>
    </row>
    <row r="18948" spans="1:18" x14ac:dyDescent="0.35">
      <c r="A18948" t="str">
        <f t="shared" si="887"/>
        <v/>
      </c>
      <c r="G18948" t="str">
        <f>IF($B18948="","",IF($J18948&lt;&gt;"",IFERROR(LOOKUP(2,1/(($B$5:$B$20000=$B18948)*($F$5:$F$20000="组件")*($I$5:$I$20000=$J18948)),$G$5:$G$20000)&amp;"."&amp;COUNTIFS($B$5:$B18948,$B18948,$J$5:$J18948,$J18948),""),COUNTIFS($B$5:$B18948,$B18948,$J$5:$J18948,"")))</f>
        <v/>
      </c>
      <c r="I18948" t="str">
        <f>IF($F18948="组件","C"&amp;TEXT(COUNTIFS($B$5:$B18948,$B18948,$F$5:$F18948,"组件"),"000"),"")</f>
        <v/>
      </c>
      <c r="J18948" t="str">
        <f t="shared" si="885"/>
        <v/>
      </c>
      <c r="R18948" t="str">
        <f t="shared" si="886"/>
        <v/>
      </c>
    </row>
    <row r="18949" spans="1:18" x14ac:dyDescent="0.35">
      <c r="A18949" t="str">
        <f t="shared" si="887"/>
        <v/>
      </c>
      <c r="G18949" t="str">
        <f>IF($B18949="","",IF($J18949&lt;&gt;"",IFERROR(LOOKUP(2,1/(($B$5:$B$20000=$B18949)*($F$5:$F$20000="组件")*($I$5:$I$20000=$J18949)),$G$5:$G$20000)&amp;"."&amp;COUNTIFS($B$5:$B18949,$B18949,$J$5:$J18949,$J18949),""),COUNTIFS($B$5:$B18949,$B18949,$J$5:$J18949,"")))</f>
        <v/>
      </c>
      <c r="I18949" t="str">
        <f>IF($F18949="组件","C"&amp;TEXT(COUNTIFS($B$5:$B18949,$B18949,$F$5:$F18949,"组件"),"000"),"")</f>
        <v/>
      </c>
      <c r="J18949" t="str">
        <f t="shared" ref="J18949:J19012" si="888">IF($B18949="","",IF($F18949="组件","",IF($Q18949&lt;&gt;"",IF(AND($B18949=$B18948,$F18948="组件"),$I18948,IF(AND($B18949=$B18948,$J18948&lt;&gt;""),$J18948,"")),"")))</f>
        <v/>
      </c>
      <c r="R18949" t="str">
        <f t="shared" ref="R18949:R19012" si="889">IF($B18949="","",IF($J18949&lt;&gt;"",IFERROR(LOOKUP(2,1/(($B$5:$B$20000=$B18949)*($F$5:$F$20000="组件")*($I$5:$I$20000=$J18949)),$R$5:$R$20000)*IF($Q18949="",1,$Q18949),""),IF($P18949="","",IF($Q18949="",$P18949,$P18949*$Q18949))))</f>
        <v/>
      </c>
    </row>
    <row r="18950" spans="1:18" x14ac:dyDescent="0.35">
      <c r="A18950" t="str">
        <f t="shared" ref="A18950:A19013" si="890">IF(B18950="","",IF(B18950=B18949,A18949,A18949+1))</f>
        <v/>
      </c>
      <c r="G18950" t="str">
        <f>IF($B18950="","",IF($J18950&lt;&gt;"",IFERROR(LOOKUP(2,1/(($B$5:$B$20000=$B18950)*($F$5:$F$20000="组件")*($I$5:$I$20000=$J18950)),$G$5:$G$20000)&amp;"."&amp;COUNTIFS($B$5:$B18950,$B18950,$J$5:$J18950,$J18950),""),COUNTIFS($B$5:$B18950,$B18950,$J$5:$J18950,"")))</f>
        <v/>
      </c>
      <c r="I18950" t="str">
        <f>IF($F18950="组件","C"&amp;TEXT(COUNTIFS($B$5:$B18950,$B18950,$F$5:$F18950,"组件"),"000"),"")</f>
        <v/>
      </c>
      <c r="J18950" t="str">
        <f t="shared" si="888"/>
        <v/>
      </c>
      <c r="R18950" t="str">
        <f t="shared" si="889"/>
        <v/>
      </c>
    </row>
    <row r="18951" spans="1:18" x14ac:dyDescent="0.35">
      <c r="A18951" t="str">
        <f t="shared" si="890"/>
        <v/>
      </c>
      <c r="G18951" t="str">
        <f>IF($B18951="","",IF($J18951&lt;&gt;"",IFERROR(LOOKUP(2,1/(($B$5:$B$20000=$B18951)*($F$5:$F$20000="组件")*($I$5:$I$20000=$J18951)),$G$5:$G$20000)&amp;"."&amp;COUNTIFS($B$5:$B18951,$B18951,$J$5:$J18951,$J18951),""),COUNTIFS($B$5:$B18951,$B18951,$J$5:$J18951,"")))</f>
        <v/>
      </c>
      <c r="I18951" t="str">
        <f>IF($F18951="组件","C"&amp;TEXT(COUNTIFS($B$5:$B18951,$B18951,$F$5:$F18951,"组件"),"000"),"")</f>
        <v/>
      </c>
      <c r="J18951" t="str">
        <f t="shared" si="888"/>
        <v/>
      </c>
      <c r="R18951" t="str">
        <f t="shared" si="889"/>
        <v/>
      </c>
    </row>
    <row r="18952" spans="1:18" x14ac:dyDescent="0.35">
      <c r="A18952" t="str">
        <f t="shared" si="890"/>
        <v/>
      </c>
      <c r="G18952" t="str">
        <f>IF($B18952="","",IF($J18952&lt;&gt;"",IFERROR(LOOKUP(2,1/(($B$5:$B$20000=$B18952)*($F$5:$F$20000="组件")*($I$5:$I$20000=$J18952)),$G$5:$G$20000)&amp;"."&amp;COUNTIFS($B$5:$B18952,$B18952,$J$5:$J18952,$J18952),""),COUNTIFS($B$5:$B18952,$B18952,$J$5:$J18952,"")))</f>
        <v/>
      </c>
      <c r="I18952" t="str">
        <f>IF($F18952="组件","C"&amp;TEXT(COUNTIFS($B$5:$B18952,$B18952,$F$5:$F18952,"组件"),"000"),"")</f>
        <v/>
      </c>
      <c r="J18952" t="str">
        <f t="shared" si="888"/>
        <v/>
      </c>
      <c r="R18952" t="str">
        <f t="shared" si="889"/>
        <v/>
      </c>
    </row>
    <row r="18953" spans="1:18" x14ac:dyDescent="0.35">
      <c r="A18953" t="str">
        <f t="shared" si="890"/>
        <v/>
      </c>
      <c r="G18953" t="str">
        <f>IF($B18953="","",IF($J18953&lt;&gt;"",IFERROR(LOOKUP(2,1/(($B$5:$B$20000=$B18953)*($F$5:$F$20000="组件")*($I$5:$I$20000=$J18953)),$G$5:$G$20000)&amp;"."&amp;COUNTIFS($B$5:$B18953,$B18953,$J$5:$J18953,$J18953),""),COUNTIFS($B$5:$B18953,$B18953,$J$5:$J18953,"")))</f>
        <v/>
      </c>
      <c r="I18953" t="str">
        <f>IF($F18953="组件","C"&amp;TEXT(COUNTIFS($B$5:$B18953,$B18953,$F$5:$F18953,"组件"),"000"),"")</f>
        <v/>
      </c>
      <c r="J18953" t="str">
        <f t="shared" si="888"/>
        <v/>
      </c>
      <c r="R18953" t="str">
        <f t="shared" si="889"/>
        <v/>
      </c>
    </row>
    <row r="18954" spans="1:18" x14ac:dyDescent="0.35">
      <c r="A18954" t="str">
        <f t="shared" si="890"/>
        <v/>
      </c>
      <c r="G18954" t="str">
        <f>IF($B18954="","",IF($J18954&lt;&gt;"",IFERROR(LOOKUP(2,1/(($B$5:$B$20000=$B18954)*($F$5:$F$20000="组件")*($I$5:$I$20000=$J18954)),$G$5:$G$20000)&amp;"."&amp;COUNTIFS($B$5:$B18954,$B18954,$J$5:$J18954,$J18954),""),COUNTIFS($B$5:$B18954,$B18954,$J$5:$J18954,"")))</f>
        <v/>
      </c>
      <c r="I18954" t="str">
        <f>IF($F18954="组件","C"&amp;TEXT(COUNTIFS($B$5:$B18954,$B18954,$F$5:$F18954,"组件"),"000"),"")</f>
        <v/>
      </c>
      <c r="J18954" t="str">
        <f t="shared" si="888"/>
        <v/>
      </c>
      <c r="R18954" t="str">
        <f t="shared" si="889"/>
        <v/>
      </c>
    </row>
    <row r="18955" spans="1:18" x14ac:dyDescent="0.35">
      <c r="A18955" t="str">
        <f t="shared" si="890"/>
        <v/>
      </c>
      <c r="G18955" t="str">
        <f>IF($B18955="","",IF($J18955&lt;&gt;"",IFERROR(LOOKUP(2,1/(($B$5:$B$20000=$B18955)*($F$5:$F$20000="组件")*($I$5:$I$20000=$J18955)),$G$5:$G$20000)&amp;"."&amp;COUNTIFS($B$5:$B18955,$B18955,$J$5:$J18955,$J18955),""),COUNTIFS($B$5:$B18955,$B18955,$J$5:$J18955,"")))</f>
        <v/>
      </c>
      <c r="I18955" t="str">
        <f>IF($F18955="组件","C"&amp;TEXT(COUNTIFS($B$5:$B18955,$B18955,$F$5:$F18955,"组件"),"000"),"")</f>
        <v/>
      </c>
      <c r="J18955" t="str">
        <f t="shared" si="888"/>
        <v/>
      </c>
      <c r="R18955" t="str">
        <f t="shared" si="889"/>
        <v/>
      </c>
    </row>
    <row r="18956" spans="1:18" x14ac:dyDescent="0.35">
      <c r="A18956" t="str">
        <f t="shared" si="890"/>
        <v/>
      </c>
      <c r="G18956" t="str">
        <f>IF($B18956="","",IF($J18956&lt;&gt;"",IFERROR(LOOKUP(2,1/(($B$5:$B$20000=$B18956)*($F$5:$F$20000="组件")*($I$5:$I$20000=$J18956)),$G$5:$G$20000)&amp;"."&amp;COUNTIFS($B$5:$B18956,$B18956,$J$5:$J18956,$J18956),""),COUNTIFS($B$5:$B18956,$B18956,$J$5:$J18956,"")))</f>
        <v/>
      </c>
      <c r="I18956" t="str">
        <f>IF($F18956="组件","C"&amp;TEXT(COUNTIFS($B$5:$B18956,$B18956,$F$5:$F18956,"组件"),"000"),"")</f>
        <v/>
      </c>
      <c r="J18956" t="str">
        <f t="shared" si="888"/>
        <v/>
      </c>
      <c r="R18956" t="str">
        <f t="shared" si="889"/>
        <v/>
      </c>
    </row>
    <row r="18957" spans="1:18" x14ac:dyDescent="0.35">
      <c r="A18957" t="str">
        <f t="shared" si="890"/>
        <v/>
      </c>
      <c r="G18957" t="str">
        <f>IF($B18957="","",IF($J18957&lt;&gt;"",IFERROR(LOOKUP(2,1/(($B$5:$B$20000=$B18957)*($F$5:$F$20000="组件")*($I$5:$I$20000=$J18957)),$G$5:$G$20000)&amp;"."&amp;COUNTIFS($B$5:$B18957,$B18957,$J$5:$J18957,$J18957),""),COUNTIFS($B$5:$B18957,$B18957,$J$5:$J18957,"")))</f>
        <v/>
      </c>
      <c r="I18957" t="str">
        <f>IF($F18957="组件","C"&amp;TEXT(COUNTIFS($B$5:$B18957,$B18957,$F$5:$F18957,"组件"),"000"),"")</f>
        <v/>
      </c>
      <c r="J18957" t="str">
        <f t="shared" si="888"/>
        <v/>
      </c>
      <c r="R18957" t="str">
        <f t="shared" si="889"/>
        <v/>
      </c>
    </row>
    <row r="18958" spans="1:18" x14ac:dyDescent="0.35">
      <c r="A18958" t="str">
        <f t="shared" si="890"/>
        <v/>
      </c>
      <c r="G18958" t="str">
        <f>IF($B18958="","",IF($J18958&lt;&gt;"",IFERROR(LOOKUP(2,1/(($B$5:$B$20000=$B18958)*($F$5:$F$20000="组件")*($I$5:$I$20000=$J18958)),$G$5:$G$20000)&amp;"."&amp;COUNTIFS($B$5:$B18958,$B18958,$J$5:$J18958,$J18958),""),COUNTIFS($B$5:$B18958,$B18958,$J$5:$J18958,"")))</f>
        <v/>
      </c>
      <c r="I18958" t="str">
        <f>IF($F18958="组件","C"&amp;TEXT(COUNTIFS($B$5:$B18958,$B18958,$F$5:$F18958,"组件"),"000"),"")</f>
        <v/>
      </c>
      <c r="J18958" t="str">
        <f t="shared" si="888"/>
        <v/>
      </c>
      <c r="R18958" t="str">
        <f t="shared" si="889"/>
        <v/>
      </c>
    </row>
    <row r="18959" spans="1:18" x14ac:dyDescent="0.35">
      <c r="A18959" t="str">
        <f t="shared" si="890"/>
        <v/>
      </c>
      <c r="G18959" t="str">
        <f>IF($B18959="","",IF($J18959&lt;&gt;"",IFERROR(LOOKUP(2,1/(($B$5:$B$20000=$B18959)*($F$5:$F$20000="组件")*($I$5:$I$20000=$J18959)),$G$5:$G$20000)&amp;"."&amp;COUNTIFS($B$5:$B18959,$B18959,$J$5:$J18959,$J18959),""),COUNTIFS($B$5:$B18959,$B18959,$J$5:$J18959,"")))</f>
        <v/>
      </c>
      <c r="I18959" t="str">
        <f>IF($F18959="组件","C"&amp;TEXT(COUNTIFS($B$5:$B18959,$B18959,$F$5:$F18959,"组件"),"000"),"")</f>
        <v/>
      </c>
      <c r="J18959" t="str">
        <f t="shared" si="888"/>
        <v/>
      </c>
      <c r="R18959" t="str">
        <f t="shared" si="889"/>
        <v/>
      </c>
    </row>
    <row r="18960" spans="1:18" x14ac:dyDescent="0.35">
      <c r="A18960" t="str">
        <f t="shared" si="890"/>
        <v/>
      </c>
      <c r="G18960" t="str">
        <f>IF($B18960="","",IF($J18960&lt;&gt;"",IFERROR(LOOKUP(2,1/(($B$5:$B$20000=$B18960)*($F$5:$F$20000="组件")*($I$5:$I$20000=$J18960)),$G$5:$G$20000)&amp;"."&amp;COUNTIFS($B$5:$B18960,$B18960,$J$5:$J18960,$J18960),""),COUNTIFS($B$5:$B18960,$B18960,$J$5:$J18960,"")))</f>
        <v/>
      </c>
      <c r="I18960" t="str">
        <f>IF($F18960="组件","C"&amp;TEXT(COUNTIFS($B$5:$B18960,$B18960,$F$5:$F18960,"组件"),"000"),"")</f>
        <v/>
      </c>
      <c r="J18960" t="str">
        <f t="shared" si="888"/>
        <v/>
      </c>
      <c r="R18960" t="str">
        <f t="shared" si="889"/>
        <v/>
      </c>
    </row>
    <row r="18961" spans="1:18" x14ac:dyDescent="0.35">
      <c r="A18961" t="str">
        <f t="shared" si="890"/>
        <v/>
      </c>
      <c r="G18961" t="str">
        <f>IF($B18961="","",IF($J18961&lt;&gt;"",IFERROR(LOOKUP(2,1/(($B$5:$B$20000=$B18961)*($F$5:$F$20000="组件")*($I$5:$I$20000=$J18961)),$G$5:$G$20000)&amp;"."&amp;COUNTIFS($B$5:$B18961,$B18961,$J$5:$J18961,$J18961),""),COUNTIFS($B$5:$B18961,$B18961,$J$5:$J18961,"")))</f>
        <v/>
      </c>
      <c r="I18961" t="str">
        <f>IF($F18961="组件","C"&amp;TEXT(COUNTIFS($B$5:$B18961,$B18961,$F$5:$F18961,"组件"),"000"),"")</f>
        <v/>
      </c>
      <c r="J18961" t="str">
        <f t="shared" si="888"/>
        <v/>
      </c>
      <c r="R18961" t="str">
        <f t="shared" si="889"/>
        <v/>
      </c>
    </row>
    <row r="18962" spans="1:18" x14ac:dyDescent="0.35">
      <c r="A18962" t="str">
        <f t="shared" si="890"/>
        <v/>
      </c>
      <c r="G18962" t="str">
        <f>IF($B18962="","",IF($J18962&lt;&gt;"",IFERROR(LOOKUP(2,1/(($B$5:$B$20000=$B18962)*($F$5:$F$20000="组件")*($I$5:$I$20000=$J18962)),$G$5:$G$20000)&amp;"."&amp;COUNTIFS($B$5:$B18962,$B18962,$J$5:$J18962,$J18962),""),COUNTIFS($B$5:$B18962,$B18962,$J$5:$J18962,"")))</f>
        <v/>
      </c>
      <c r="I18962" t="str">
        <f>IF($F18962="组件","C"&amp;TEXT(COUNTIFS($B$5:$B18962,$B18962,$F$5:$F18962,"组件"),"000"),"")</f>
        <v/>
      </c>
      <c r="J18962" t="str">
        <f t="shared" si="888"/>
        <v/>
      </c>
      <c r="R18962" t="str">
        <f t="shared" si="889"/>
        <v/>
      </c>
    </row>
    <row r="18963" spans="1:18" x14ac:dyDescent="0.35">
      <c r="A18963" t="str">
        <f t="shared" si="890"/>
        <v/>
      </c>
      <c r="G18963" t="str">
        <f>IF($B18963="","",IF($J18963&lt;&gt;"",IFERROR(LOOKUP(2,1/(($B$5:$B$20000=$B18963)*($F$5:$F$20000="组件")*($I$5:$I$20000=$J18963)),$G$5:$G$20000)&amp;"."&amp;COUNTIFS($B$5:$B18963,$B18963,$J$5:$J18963,$J18963),""),COUNTIFS($B$5:$B18963,$B18963,$J$5:$J18963,"")))</f>
        <v/>
      </c>
      <c r="I18963" t="str">
        <f>IF($F18963="组件","C"&amp;TEXT(COUNTIFS($B$5:$B18963,$B18963,$F$5:$F18963,"组件"),"000"),"")</f>
        <v/>
      </c>
      <c r="J18963" t="str">
        <f t="shared" si="888"/>
        <v/>
      </c>
      <c r="R18963" t="str">
        <f t="shared" si="889"/>
        <v/>
      </c>
    </row>
    <row r="18964" spans="1:18" x14ac:dyDescent="0.35">
      <c r="A18964" t="str">
        <f t="shared" si="890"/>
        <v/>
      </c>
      <c r="G18964" t="str">
        <f>IF($B18964="","",IF($J18964&lt;&gt;"",IFERROR(LOOKUP(2,1/(($B$5:$B$20000=$B18964)*($F$5:$F$20000="组件")*($I$5:$I$20000=$J18964)),$G$5:$G$20000)&amp;"."&amp;COUNTIFS($B$5:$B18964,$B18964,$J$5:$J18964,$J18964),""),COUNTIFS($B$5:$B18964,$B18964,$J$5:$J18964,"")))</f>
        <v/>
      </c>
      <c r="I18964" t="str">
        <f>IF($F18964="组件","C"&amp;TEXT(COUNTIFS($B$5:$B18964,$B18964,$F$5:$F18964,"组件"),"000"),"")</f>
        <v/>
      </c>
      <c r="J18964" t="str">
        <f t="shared" si="888"/>
        <v/>
      </c>
      <c r="R18964" t="str">
        <f t="shared" si="889"/>
        <v/>
      </c>
    </row>
    <row r="18965" spans="1:18" x14ac:dyDescent="0.35">
      <c r="A18965" t="str">
        <f t="shared" si="890"/>
        <v/>
      </c>
      <c r="G18965" t="str">
        <f>IF($B18965="","",IF($J18965&lt;&gt;"",IFERROR(LOOKUP(2,1/(($B$5:$B$20000=$B18965)*($F$5:$F$20000="组件")*($I$5:$I$20000=$J18965)),$G$5:$G$20000)&amp;"."&amp;COUNTIFS($B$5:$B18965,$B18965,$J$5:$J18965,$J18965),""),COUNTIFS($B$5:$B18965,$B18965,$J$5:$J18965,"")))</f>
        <v/>
      </c>
      <c r="I18965" t="str">
        <f>IF($F18965="组件","C"&amp;TEXT(COUNTIFS($B$5:$B18965,$B18965,$F$5:$F18965,"组件"),"000"),"")</f>
        <v/>
      </c>
      <c r="J18965" t="str">
        <f t="shared" si="888"/>
        <v/>
      </c>
      <c r="R18965" t="str">
        <f t="shared" si="889"/>
        <v/>
      </c>
    </row>
    <row r="18966" spans="1:18" x14ac:dyDescent="0.35">
      <c r="A18966" t="str">
        <f t="shared" si="890"/>
        <v/>
      </c>
      <c r="G18966" t="str">
        <f>IF($B18966="","",IF($J18966&lt;&gt;"",IFERROR(LOOKUP(2,1/(($B$5:$B$20000=$B18966)*($F$5:$F$20000="组件")*($I$5:$I$20000=$J18966)),$G$5:$G$20000)&amp;"."&amp;COUNTIFS($B$5:$B18966,$B18966,$J$5:$J18966,$J18966),""),COUNTIFS($B$5:$B18966,$B18966,$J$5:$J18966,"")))</f>
        <v/>
      </c>
      <c r="I18966" t="str">
        <f>IF($F18966="组件","C"&amp;TEXT(COUNTIFS($B$5:$B18966,$B18966,$F$5:$F18966,"组件"),"000"),"")</f>
        <v/>
      </c>
      <c r="J18966" t="str">
        <f t="shared" si="888"/>
        <v/>
      </c>
      <c r="R18966" t="str">
        <f t="shared" si="889"/>
        <v/>
      </c>
    </row>
    <row r="18967" spans="1:18" x14ac:dyDescent="0.35">
      <c r="A18967" t="str">
        <f t="shared" si="890"/>
        <v/>
      </c>
      <c r="G18967" t="str">
        <f>IF($B18967="","",IF($J18967&lt;&gt;"",IFERROR(LOOKUP(2,1/(($B$5:$B$20000=$B18967)*($F$5:$F$20000="组件")*($I$5:$I$20000=$J18967)),$G$5:$G$20000)&amp;"."&amp;COUNTIFS($B$5:$B18967,$B18967,$J$5:$J18967,$J18967),""),COUNTIFS($B$5:$B18967,$B18967,$J$5:$J18967,"")))</f>
        <v/>
      </c>
      <c r="I18967" t="str">
        <f>IF($F18967="组件","C"&amp;TEXT(COUNTIFS($B$5:$B18967,$B18967,$F$5:$F18967,"组件"),"000"),"")</f>
        <v/>
      </c>
      <c r="J18967" t="str">
        <f t="shared" si="888"/>
        <v/>
      </c>
      <c r="R18967" t="str">
        <f t="shared" si="889"/>
        <v/>
      </c>
    </row>
    <row r="18968" spans="1:18" x14ac:dyDescent="0.35">
      <c r="A18968" t="str">
        <f t="shared" si="890"/>
        <v/>
      </c>
      <c r="G18968" t="str">
        <f>IF($B18968="","",IF($J18968&lt;&gt;"",IFERROR(LOOKUP(2,1/(($B$5:$B$20000=$B18968)*($F$5:$F$20000="组件")*($I$5:$I$20000=$J18968)),$G$5:$G$20000)&amp;"."&amp;COUNTIFS($B$5:$B18968,$B18968,$J$5:$J18968,$J18968),""),COUNTIFS($B$5:$B18968,$B18968,$J$5:$J18968,"")))</f>
        <v/>
      </c>
      <c r="I18968" t="str">
        <f>IF($F18968="组件","C"&amp;TEXT(COUNTIFS($B$5:$B18968,$B18968,$F$5:$F18968,"组件"),"000"),"")</f>
        <v/>
      </c>
      <c r="J18968" t="str">
        <f t="shared" si="888"/>
        <v/>
      </c>
      <c r="R18968" t="str">
        <f t="shared" si="889"/>
        <v/>
      </c>
    </row>
    <row r="18969" spans="1:18" x14ac:dyDescent="0.35">
      <c r="A18969" t="str">
        <f t="shared" si="890"/>
        <v/>
      </c>
      <c r="G18969" t="str">
        <f>IF($B18969="","",IF($J18969&lt;&gt;"",IFERROR(LOOKUP(2,1/(($B$5:$B$20000=$B18969)*($F$5:$F$20000="组件")*($I$5:$I$20000=$J18969)),$G$5:$G$20000)&amp;"."&amp;COUNTIFS($B$5:$B18969,$B18969,$J$5:$J18969,$J18969),""),COUNTIFS($B$5:$B18969,$B18969,$J$5:$J18969,"")))</f>
        <v/>
      </c>
      <c r="I18969" t="str">
        <f>IF($F18969="组件","C"&amp;TEXT(COUNTIFS($B$5:$B18969,$B18969,$F$5:$F18969,"组件"),"000"),"")</f>
        <v/>
      </c>
      <c r="J18969" t="str">
        <f t="shared" si="888"/>
        <v/>
      </c>
      <c r="R18969" t="str">
        <f t="shared" si="889"/>
        <v/>
      </c>
    </row>
    <row r="18970" spans="1:18" x14ac:dyDescent="0.35">
      <c r="A18970" t="str">
        <f t="shared" si="890"/>
        <v/>
      </c>
      <c r="G18970" t="str">
        <f>IF($B18970="","",IF($J18970&lt;&gt;"",IFERROR(LOOKUP(2,1/(($B$5:$B$20000=$B18970)*($F$5:$F$20000="组件")*($I$5:$I$20000=$J18970)),$G$5:$G$20000)&amp;"."&amp;COUNTIFS($B$5:$B18970,$B18970,$J$5:$J18970,$J18970),""),COUNTIFS($B$5:$B18970,$B18970,$J$5:$J18970,"")))</f>
        <v/>
      </c>
      <c r="I18970" t="str">
        <f>IF($F18970="组件","C"&amp;TEXT(COUNTIFS($B$5:$B18970,$B18970,$F$5:$F18970,"组件"),"000"),"")</f>
        <v/>
      </c>
      <c r="J18970" t="str">
        <f t="shared" si="888"/>
        <v/>
      </c>
      <c r="R18970" t="str">
        <f t="shared" si="889"/>
        <v/>
      </c>
    </row>
    <row r="18971" spans="1:18" x14ac:dyDescent="0.35">
      <c r="A18971" t="str">
        <f t="shared" si="890"/>
        <v/>
      </c>
      <c r="G18971" t="str">
        <f>IF($B18971="","",IF($J18971&lt;&gt;"",IFERROR(LOOKUP(2,1/(($B$5:$B$20000=$B18971)*($F$5:$F$20000="组件")*($I$5:$I$20000=$J18971)),$G$5:$G$20000)&amp;"."&amp;COUNTIFS($B$5:$B18971,$B18971,$J$5:$J18971,$J18971),""),COUNTIFS($B$5:$B18971,$B18971,$J$5:$J18971,"")))</f>
        <v/>
      </c>
      <c r="I18971" t="str">
        <f>IF($F18971="组件","C"&amp;TEXT(COUNTIFS($B$5:$B18971,$B18971,$F$5:$F18971,"组件"),"000"),"")</f>
        <v/>
      </c>
      <c r="J18971" t="str">
        <f t="shared" si="888"/>
        <v/>
      </c>
      <c r="R18971" t="str">
        <f t="shared" si="889"/>
        <v/>
      </c>
    </row>
    <row r="18972" spans="1:18" x14ac:dyDescent="0.35">
      <c r="A18972" t="str">
        <f t="shared" si="890"/>
        <v/>
      </c>
      <c r="G18972" t="str">
        <f>IF($B18972="","",IF($J18972&lt;&gt;"",IFERROR(LOOKUP(2,1/(($B$5:$B$20000=$B18972)*($F$5:$F$20000="组件")*($I$5:$I$20000=$J18972)),$G$5:$G$20000)&amp;"."&amp;COUNTIFS($B$5:$B18972,$B18972,$J$5:$J18972,$J18972),""),COUNTIFS($B$5:$B18972,$B18972,$J$5:$J18972,"")))</f>
        <v/>
      </c>
      <c r="I18972" t="str">
        <f>IF($F18972="组件","C"&amp;TEXT(COUNTIFS($B$5:$B18972,$B18972,$F$5:$F18972,"组件"),"000"),"")</f>
        <v/>
      </c>
      <c r="J18972" t="str">
        <f t="shared" si="888"/>
        <v/>
      </c>
      <c r="R18972" t="str">
        <f t="shared" si="889"/>
        <v/>
      </c>
    </row>
    <row r="18973" spans="1:18" x14ac:dyDescent="0.35">
      <c r="A18973" t="str">
        <f t="shared" si="890"/>
        <v/>
      </c>
      <c r="G18973" t="str">
        <f>IF($B18973="","",IF($J18973&lt;&gt;"",IFERROR(LOOKUP(2,1/(($B$5:$B$20000=$B18973)*($F$5:$F$20000="组件")*($I$5:$I$20000=$J18973)),$G$5:$G$20000)&amp;"."&amp;COUNTIFS($B$5:$B18973,$B18973,$J$5:$J18973,$J18973),""),COUNTIFS($B$5:$B18973,$B18973,$J$5:$J18973,"")))</f>
        <v/>
      </c>
      <c r="I18973" t="str">
        <f>IF($F18973="组件","C"&amp;TEXT(COUNTIFS($B$5:$B18973,$B18973,$F$5:$F18973,"组件"),"000"),"")</f>
        <v/>
      </c>
      <c r="J18973" t="str">
        <f t="shared" si="888"/>
        <v/>
      </c>
      <c r="R18973" t="str">
        <f t="shared" si="889"/>
        <v/>
      </c>
    </row>
    <row r="18974" spans="1:18" x14ac:dyDescent="0.35">
      <c r="A18974" t="str">
        <f t="shared" si="890"/>
        <v/>
      </c>
      <c r="G18974" t="str">
        <f>IF($B18974="","",IF($J18974&lt;&gt;"",IFERROR(LOOKUP(2,1/(($B$5:$B$20000=$B18974)*($F$5:$F$20000="组件")*($I$5:$I$20000=$J18974)),$G$5:$G$20000)&amp;"."&amp;COUNTIFS($B$5:$B18974,$B18974,$J$5:$J18974,$J18974),""),COUNTIFS($B$5:$B18974,$B18974,$J$5:$J18974,"")))</f>
        <v/>
      </c>
      <c r="I18974" t="str">
        <f>IF($F18974="组件","C"&amp;TEXT(COUNTIFS($B$5:$B18974,$B18974,$F$5:$F18974,"组件"),"000"),"")</f>
        <v/>
      </c>
      <c r="J18974" t="str">
        <f t="shared" si="888"/>
        <v/>
      </c>
      <c r="R18974" t="str">
        <f t="shared" si="889"/>
        <v/>
      </c>
    </row>
    <row r="18975" spans="1:18" x14ac:dyDescent="0.35">
      <c r="A18975" t="str">
        <f t="shared" si="890"/>
        <v/>
      </c>
      <c r="G18975" t="str">
        <f>IF($B18975="","",IF($J18975&lt;&gt;"",IFERROR(LOOKUP(2,1/(($B$5:$B$20000=$B18975)*($F$5:$F$20000="组件")*($I$5:$I$20000=$J18975)),$G$5:$G$20000)&amp;"."&amp;COUNTIFS($B$5:$B18975,$B18975,$J$5:$J18975,$J18975),""),COUNTIFS($B$5:$B18975,$B18975,$J$5:$J18975,"")))</f>
        <v/>
      </c>
      <c r="I18975" t="str">
        <f>IF($F18975="组件","C"&amp;TEXT(COUNTIFS($B$5:$B18975,$B18975,$F$5:$F18975,"组件"),"000"),"")</f>
        <v/>
      </c>
      <c r="J18975" t="str">
        <f t="shared" si="888"/>
        <v/>
      </c>
      <c r="R18975" t="str">
        <f t="shared" si="889"/>
        <v/>
      </c>
    </row>
    <row r="18976" spans="1:18" x14ac:dyDescent="0.35">
      <c r="A18976" t="str">
        <f t="shared" si="890"/>
        <v/>
      </c>
      <c r="G18976" t="str">
        <f>IF($B18976="","",IF($J18976&lt;&gt;"",IFERROR(LOOKUP(2,1/(($B$5:$B$20000=$B18976)*($F$5:$F$20000="组件")*($I$5:$I$20000=$J18976)),$G$5:$G$20000)&amp;"."&amp;COUNTIFS($B$5:$B18976,$B18976,$J$5:$J18976,$J18976),""),COUNTIFS($B$5:$B18976,$B18976,$J$5:$J18976,"")))</f>
        <v/>
      </c>
      <c r="I18976" t="str">
        <f>IF($F18976="组件","C"&amp;TEXT(COUNTIFS($B$5:$B18976,$B18976,$F$5:$F18976,"组件"),"000"),"")</f>
        <v/>
      </c>
      <c r="J18976" t="str">
        <f t="shared" si="888"/>
        <v/>
      </c>
      <c r="R18976" t="str">
        <f t="shared" si="889"/>
        <v/>
      </c>
    </row>
    <row r="18977" spans="1:18" x14ac:dyDescent="0.35">
      <c r="A18977" t="str">
        <f t="shared" si="890"/>
        <v/>
      </c>
      <c r="G18977" t="str">
        <f>IF($B18977="","",IF($J18977&lt;&gt;"",IFERROR(LOOKUP(2,1/(($B$5:$B$20000=$B18977)*($F$5:$F$20000="组件")*($I$5:$I$20000=$J18977)),$G$5:$G$20000)&amp;"."&amp;COUNTIFS($B$5:$B18977,$B18977,$J$5:$J18977,$J18977),""),COUNTIFS($B$5:$B18977,$B18977,$J$5:$J18977,"")))</f>
        <v/>
      </c>
      <c r="I18977" t="str">
        <f>IF($F18977="组件","C"&amp;TEXT(COUNTIFS($B$5:$B18977,$B18977,$F$5:$F18977,"组件"),"000"),"")</f>
        <v/>
      </c>
      <c r="J18977" t="str">
        <f t="shared" si="888"/>
        <v/>
      </c>
      <c r="R18977" t="str">
        <f t="shared" si="889"/>
        <v/>
      </c>
    </row>
    <row r="18978" spans="1:18" x14ac:dyDescent="0.35">
      <c r="A18978" t="str">
        <f t="shared" si="890"/>
        <v/>
      </c>
      <c r="G18978" t="str">
        <f>IF($B18978="","",IF($J18978&lt;&gt;"",IFERROR(LOOKUP(2,1/(($B$5:$B$20000=$B18978)*($F$5:$F$20000="组件")*($I$5:$I$20000=$J18978)),$G$5:$G$20000)&amp;"."&amp;COUNTIFS($B$5:$B18978,$B18978,$J$5:$J18978,$J18978),""),COUNTIFS($B$5:$B18978,$B18978,$J$5:$J18978,"")))</f>
        <v/>
      </c>
      <c r="I18978" t="str">
        <f>IF($F18978="组件","C"&amp;TEXT(COUNTIFS($B$5:$B18978,$B18978,$F$5:$F18978,"组件"),"000"),"")</f>
        <v/>
      </c>
      <c r="J18978" t="str">
        <f t="shared" si="888"/>
        <v/>
      </c>
      <c r="R18978" t="str">
        <f t="shared" si="889"/>
        <v/>
      </c>
    </row>
    <row r="18979" spans="1:18" x14ac:dyDescent="0.35">
      <c r="A18979" t="str">
        <f t="shared" si="890"/>
        <v/>
      </c>
      <c r="G18979" t="str">
        <f>IF($B18979="","",IF($J18979&lt;&gt;"",IFERROR(LOOKUP(2,1/(($B$5:$B$20000=$B18979)*($F$5:$F$20000="组件")*($I$5:$I$20000=$J18979)),$G$5:$G$20000)&amp;"."&amp;COUNTIFS($B$5:$B18979,$B18979,$J$5:$J18979,$J18979),""),COUNTIFS($B$5:$B18979,$B18979,$J$5:$J18979,"")))</f>
        <v/>
      </c>
      <c r="I18979" t="str">
        <f>IF($F18979="组件","C"&amp;TEXT(COUNTIFS($B$5:$B18979,$B18979,$F$5:$F18979,"组件"),"000"),"")</f>
        <v/>
      </c>
      <c r="J18979" t="str">
        <f t="shared" si="888"/>
        <v/>
      </c>
      <c r="R18979" t="str">
        <f t="shared" si="889"/>
        <v/>
      </c>
    </row>
    <row r="18980" spans="1:18" x14ac:dyDescent="0.35">
      <c r="A18980" t="str">
        <f t="shared" si="890"/>
        <v/>
      </c>
      <c r="G18980" t="str">
        <f>IF($B18980="","",IF($J18980&lt;&gt;"",IFERROR(LOOKUP(2,1/(($B$5:$B$20000=$B18980)*($F$5:$F$20000="组件")*($I$5:$I$20000=$J18980)),$G$5:$G$20000)&amp;"."&amp;COUNTIFS($B$5:$B18980,$B18980,$J$5:$J18980,$J18980),""),COUNTIFS($B$5:$B18980,$B18980,$J$5:$J18980,"")))</f>
        <v/>
      </c>
      <c r="I18980" t="str">
        <f>IF($F18980="组件","C"&amp;TEXT(COUNTIFS($B$5:$B18980,$B18980,$F$5:$F18980,"组件"),"000"),"")</f>
        <v/>
      </c>
      <c r="J18980" t="str">
        <f t="shared" si="888"/>
        <v/>
      </c>
      <c r="R18980" t="str">
        <f t="shared" si="889"/>
        <v/>
      </c>
    </row>
    <row r="18981" spans="1:18" x14ac:dyDescent="0.35">
      <c r="A18981" t="str">
        <f t="shared" si="890"/>
        <v/>
      </c>
      <c r="G18981" t="str">
        <f>IF($B18981="","",IF($J18981&lt;&gt;"",IFERROR(LOOKUP(2,1/(($B$5:$B$20000=$B18981)*($F$5:$F$20000="组件")*($I$5:$I$20000=$J18981)),$G$5:$G$20000)&amp;"."&amp;COUNTIFS($B$5:$B18981,$B18981,$J$5:$J18981,$J18981),""),COUNTIFS($B$5:$B18981,$B18981,$J$5:$J18981,"")))</f>
        <v/>
      </c>
      <c r="I18981" t="str">
        <f>IF($F18981="组件","C"&amp;TEXT(COUNTIFS($B$5:$B18981,$B18981,$F$5:$F18981,"组件"),"000"),"")</f>
        <v/>
      </c>
      <c r="J18981" t="str">
        <f t="shared" si="888"/>
        <v/>
      </c>
      <c r="R18981" t="str">
        <f t="shared" si="889"/>
        <v/>
      </c>
    </row>
    <row r="18982" spans="1:18" x14ac:dyDescent="0.35">
      <c r="A18982" t="str">
        <f t="shared" si="890"/>
        <v/>
      </c>
      <c r="G18982" t="str">
        <f>IF($B18982="","",IF($J18982&lt;&gt;"",IFERROR(LOOKUP(2,1/(($B$5:$B$20000=$B18982)*($F$5:$F$20000="组件")*($I$5:$I$20000=$J18982)),$G$5:$G$20000)&amp;"."&amp;COUNTIFS($B$5:$B18982,$B18982,$J$5:$J18982,$J18982),""),COUNTIFS($B$5:$B18982,$B18982,$J$5:$J18982,"")))</f>
        <v/>
      </c>
      <c r="I18982" t="str">
        <f>IF($F18982="组件","C"&amp;TEXT(COUNTIFS($B$5:$B18982,$B18982,$F$5:$F18982,"组件"),"000"),"")</f>
        <v/>
      </c>
      <c r="J18982" t="str">
        <f t="shared" si="888"/>
        <v/>
      </c>
      <c r="R18982" t="str">
        <f t="shared" si="889"/>
        <v/>
      </c>
    </row>
    <row r="18983" spans="1:18" x14ac:dyDescent="0.35">
      <c r="A18983" t="str">
        <f t="shared" si="890"/>
        <v/>
      </c>
      <c r="G18983" t="str">
        <f>IF($B18983="","",IF($J18983&lt;&gt;"",IFERROR(LOOKUP(2,1/(($B$5:$B$20000=$B18983)*($F$5:$F$20000="组件")*($I$5:$I$20000=$J18983)),$G$5:$G$20000)&amp;"."&amp;COUNTIFS($B$5:$B18983,$B18983,$J$5:$J18983,$J18983),""),COUNTIFS($B$5:$B18983,$B18983,$J$5:$J18983,"")))</f>
        <v/>
      </c>
      <c r="I18983" t="str">
        <f>IF($F18983="组件","C"&amp;TEXT(COUNTIFS($B$5:$B18983,$B18983,$F$5:$F18983,"组件"),"000"),"")</f>
        <v/>
      </c>
      <c r="J18983" t="str">
        <f t="shared" si="888"/>
        <v/>
      </c>
      <c r="R18983" t="str">
        <f t="shared" si="889"/>
        <v/>
      </c>
    </row>
    <row r="18984" spans="1:18" x14ac:dyDescent="0.35">
      <c r="A18984" t="str">
        <f t="shared" si="890"/>
        <v/>
      </c>
      <c r="G18984" t="str">
        <f>IF($B18984="","",IF($J18984&lt;&gt;"",IFERROR(LOOKUP(2,1/(($B$5:$B$20000=$B18984)*($F$5:$F$20000="组件")*($I$5:$I$20000=$J18984)),$G$5:$G$20000)&amp;"."&amp;COUNTIFS($B$5:$B18984,$B18984,$J$5:$J18984,$J18984),""),COUNTIFS($B$5:$B18984,$B18984,$J$5:$J18984,"")))</f>
        <v/>
      </c>
      <c r="I18984" t="str">
        <f>IF($F18984="组件","C"&amp;TEXT(COUNTIFS($B$5:$B18984,$B18984,$F$5:$F18984,"组件"),"000"),"")</f>
        <v/>
      </c>
      <c r="J18984" t="str">
        <f t="shared" si="888"/>
        <v/>
      </c>
      <c r="R18984" t="str">
        <f t="shared" si="889"/>
        <v/>
      </c>
    </row>
    <row r="18985" spans="1:18" x14ac:dyDescent="0.35">
      <c r="A18985" t="str">
        <f t="shared" si="890"/>
        <v/>
      </c>
      <c r="G18985" t="str">
        <f>IF($B18985="","",IF($J18985&lt;&gt;"",IFERROR(LOOKUP(2,1/(($B$5:$B$20000=$B18985)*($F$5:$F$20000="组件")*($I$5:$I$20000=$J18985)),$G$5:$G$20000)&amp;"."&amp;COUNTIFS($B$5:$B18985,$B18985,$J$5:$J18985,$J18985),""),COUNTIFS($B$5:$B18985,$B18985,$J$5:$J18985,"")))</f>
        <v/>
      </c>
      <c r="I18985" t="str">
        <f>IF($F18985="组件","C"&amp;TEXT(COUNTIFS($B$5:$B18985,$B18985,$F$5:$F18985,"组件"),"000"),"")</f>
        <v/>
      </c>
      <c r="J18985" t="str">
        <f t="shared" si="888"/>
        <v/>
      </c>
      <c r="R18985" t="str">
        <f t="shared" si="889"/>
        <v/>
      </c>
    </row>
    <row r="18986" spans="1:18" x14ac:dyDescent="0.35">
      <c r="A18986" t="str">
        <f t="shared" si="890"/>
        <v/>
      </c>
      <c r="G18986" t="str">
        <f>IF($B18986="","",IF($J18986&lt;&gt;"",IFERROR(LOOKUP(2,1/(($B$5:$B$20000=$B18986)*($F$5:$F$20000="组件")*($I$5:$I$20000=$J18986)),$G$5:$G$20000)&amp;"."&amp;COUNTIFS($B$5:$B18986,$B18986,$J$5:$J18986,$J18986),""),COUNTIFS($B$5:$B18986,$B18986,$J$5:$J18986,"")))</f>
        <v/>
      </c>
      <c r="I18986" t="str">
        <f>IF($F18986="组件","C"&amp;TEXT(COUNTIFS($B$5:$B18986,$B18986,$F$5:$F18986,"组件"),"000"),"")</f>
        <v/>
      </c>
      <c r="J18986" t="str">
        <f t="shared" si="888"/>
        <v/>
      </c>
      <c r="R18986" t="str">
        <f t="shared" si="889"/>
        <v/>
      </c>
    </row>
    <row r="18987" spans="1:18" x14ac:dyDescent="0.35">
      <c r="A18987" t="str">
        <f t="shared" si="890"/>
        <v/>
      </c>
      <c r="G18987" t="str">
        <f>IF($B18987="","",IF($J18987&lt;&gt;"",IFERROR(LOOKUP(2,1/(($B$5:$B$20000=$B18987)*($F$5:$F$20000="组件")*($I$5:$I$20000=$J18987)),$G$5:$G$20000)&amp;"."&amp;COUNTIFS($B$5:$B18987,$B18987,$J$5:$J18987,$J18987),""),COUNTIFS($B$5:$B18987,$B18987,$J$5:$J18987,"")))</f>
        <v/>
      </c>
      <c r="I18987" t="str">
        <f>IF($F18987="组件","C"&amp;TEXT(COUNTIFS($B$5:$B18987,$B18987,$F$5:$F18987,"组件"),"000"),"")</f>
        <v/>
      </c>
      <c r="J18987" t="str">
        <f t="shared" si="888"/>
        <v/>
      </c>
      <c r="R18987" t="str">
        <f t="shared" si="889"/>
        <v/>
      </c>
    </row>
    <row r="18988" spans="1:18" x14ac:dyDescent="0.35">
      <c r="A18988" t="str">
        <f t="shared" si="890"/>
        <v/>
      </c>
      <c r="G18988" t="str">
        <f>IF($B18988="","",IF($J18988&lt;&gt;"",IFERROR(LOOKUP(2,1/(($B$5:$B$20000=$B18988)*($F$5:$F$20000="组件")*($I$5:$I$20000=$J18988)),$G$5:$G$20000)&amp;"."&amp;COUNTIFS($B$5:$B18988,$B18988,$J$5:$J18988,$J18988),""),COUNTIFS($B$5:$B18988,$B18988,$J$5:$J18988,"")))</f>
        <v/>
      </c>
      <c r="I18988" t="str">
        <f>IF($F18988="组件","C"&amp;TEXT(COUNTIFS($B$5:$B18988,$B18988,$F$5:$F18988,"组件"),"000"),"")</f>
        <v/>
      </c>
      <c r="J18988" t="str">
        <f t="shared" si="888"/>
        <v/>
      </c>
      <c r="R18988" t="str">
        <f t="shared" si="889"/>
        <v/>
      </c>
    </row>
    <row r="18989" spans="1:18" x14ac:dyDescent="0.35">
      <c r="A18989" t="str">
        <f t="shared" si="890"/>
        <v/>
      </c>
      <c r="G18989" t="str">
        <f>IF($B18989="","",IF($J18989&lt;&gt;"",IFERROR(LOOKUP(2,1/(($B$5:$B$20000=$B18989)*($F$5:$F$20000="组件")*($I$5:$I$20000=$J18989)),$G$5:$G$20000)&amp;"."&amp;COUNTIFS($B$5:$B18989,$B18989,$J$5:$J18989,$J18989),""),COUNTIFS($B$5:$B18989,$B18989,$J$5:$J18989,"")))</f>
        <v/>
      </c>
      <c r="I18989" t="str">
        <f>IF($F18989="组件","C"&amp;TEXT(COUNTIFS($B$5:$B18989,$B18989,$F$5:$F18989,"组件"),"000"),"")</f>
        <v/>
      </c>
      <c r="J18989" t="str">
        <f t="shared" si="888"/>
        <v/>
      </c>
      <c r="R18989" t="str">
        <f t="shared" si="889"/>
        <v/>
      </c>
    </row>
    <row r="18990" spans="1:18" x14ac:dyDescent="0.35">
      <c r="A18990" t="str">
        <f t="shared" si="890"/>
        <v/>
      </c>
      <c r="G18990" t="str">
        <f>IF($B18990="","",IF($J18990&lt;&gt;"",IFERROR(LOOKUP(2,1/(($B$5:$B$20000=$B18990)*($F$5:$F$20000="组件")*($I$5:$I$20000=$J18990)),$G$5:$G$20000)&amp;"."&amp;COUNTIFS($B$5:$B18990,$B18990,$J$5:$J18990,$J18990),""),COUNTIFS($B$5:$B18990,$B18990,$J$5:$J18990,"")))</f>
        <v/>
      </c>
      <c r="I18990" t="str">
        <f>IF($F18990="组件","C"&amp;TEXT(COUNTIFS($B$5:$B18990,$B18990,$F$5:$F18990,"组件"),"000"),"")</f>
        <v/>
      </c>
      <c r="J18990" t="str">
        <f t="shared" si="888"/>
        <v/>
      </c>
      <c r="R18990" t="str">
        <f t="shared" si="889"/>
        <v/>
      </c>
    </row>
    <row r="18991" spans="1:18" x14ac:dyDescent="0.35">
      <c r="A18991" t="str">
        <f t="shared" si="890"/>
        <v/>
      </c>
      <c r="G18991" t="str">
        <f>IF($B18991="","",IF($J18991&lt;&gt;"",IFERROR(LOOKUP(2,1/(($B$5:$B$20000=$B18991)*($F$5:$F$20000="组件")*($I$5:$I$20000=$J18991)),$G$5:$G$20000)&amp;"."&amp;COUNTIFS($B$5:$B18991,$B18991,$J$5:$J18991,$J18991),""),COUNTIFS($B$5:$B18991,$B18991,$J$5:$J18991,"")))</f>
        <v/>
      </c>
      <c r="I18991" t="str">
        <f>IF($F18991="组件","C"&amp;TEXT(COUNTIFS($B$5:$B18991,$B18991,$F$5:$F18991,"组件"),"000"),"")</f>
        <v/>
      </c>
      <c r="J18991" t="str">
        <f t="shared" si="888"/>
        <v/>
      </c>
      <c r="R18991" t="str">
        <f t="shared" si="889"/>
        <v/>
      </c>
    </row>
    <row r="18992" spans="1:18" x14ac:dyDescent="0.35">
      <c r="A18992" t="str">
        <f t="shared" si="890"/>
        <v/>
      </c>
      <c r="G18992" t="str">
        <f>IF($B18992="","",IF($J18992&lt;&gt;"",IFERROR(LOOKUP(2,1/(($B$5:$B$20000=$B18992)*($F$5:$F$20000="组件")*($I$5:$I$20000=$J18992)),$G$5:$G$20000)&amp;"."&amp;COUNTIFS($B$5:$B18992,$B18992,$J$5:$J18992,$J18992),""),COUNTIFS($B$5:$B18992,$B18992,$J$5:$J18992,"")))</f>
        <v/>
      </c>
      <c r="I18992" t="str">
        <f>IF($F18992="组件","C"&amp;TEXT(COUNTIFS($B$5:$B18992,$B18992,$F$5:$F18992,"组件"),"000"),"")</f>
        <v/>
      </c>
      <c r="J18992" t="str">
        <f t="shared" si="888"/>
        <v/>
      </c>
      <c r="R18992" t="str">
        <f t="shared" si="889"/>
        <v/>
      </c>
    </row>
    <row r="18993" spans="1:18" x14ac:dyDescent="0.35">
      <c r="A18993" t="str">
        <f t="shared" si="890"/>
        <v/>
      </c>
      <c r="G18993" t="str">
        <f>IF($B18993="","",IF($J18993&lt;&gt;"",IFERROR(LOOKUP(2,1/(($B$5:$B$20000=$B18993)*($F$5:$F$20000="组件")*($I$5:$I$20000=$J18993)),$G$5:$G$20000)&amp;"."&amp;COUNTIFS($B$5:$B18993,$B18993,$J$5:$J18993,$J18993),""),COUNTIFS($B$5:$B18993,$B18993,$J$5:$J18993,"")))</f>
        <v/>
      </c>
      <c r="I18993" t="str">
        <f>IF($F18993="组件","C"&amp;TEXT(COUNTIFS($B$5:$B18993,$B18993,$F$5:$F18993,"组件"),"000"),"")</f>
        <v/>
      </c>
      <c r="J18993" t="str">
        <f t="shared" si="888"/>
        <v/>
      </c>
      <c r="R18993" t="str">
        <f t="shared" si="889"/>
        <v/>
      </c>
    </row>
    <row r="18994" spans="1:18" x14ac:dyDescent="0.35">
      <c r="A18994" t="str">
        <f t="shared" si="890"/>
        <v/>
      </c>
      <c r="G18994" t="str">
        <f>IF($B18994="","",IF($J18994&lt;&gt;"",IFERROR(LOOKUP(2,1/(($B$5:$B$20000=$B18994)*($F$5:$F$20000="组件")*($I$5:$I$20000=$J18994)),$G$5:$G$20000)&amp;"."&amp;COUNTIFS($B$5:$B18994,$B18994,$J$5:$J18994,$J18994),""),COUNTIFS($B$5:$B18994,$B18994,$J$5:$J18994,"")))</f>
        <v/>
      </c>
      <c r="I18994" t="str">
        <f>IF($F18994="组件","C"&amp;TEXT(COUNTIFS($B$5:$B18994,$B18994,$F$5:$F18994,"组件"),"000"),"")</f>
        <v/>
      </c>
      <c r="J18994" t="str">
        <f t="shared" si="888"/>
        <v/>
      </c>
      <c r="R18994" t="str">
        <f t="shared" si="889"/>
        <v/>
      </c>
    </row>
    <row r="18995" spans="1:18" x14ac:dyDescent="0.35">
      <c r="A18995" t="str">
        <f t="shared" si="890"/>
        <v/>
      </c>
      <c r="G18995" t="str">
        <f>IF($B18995="","",IF($J18995&lt;&gt;"",IFERROR(LOOKUP(2,1/(($B$5:$B$20000=$B18995)*($F$5:$F$20000="组件")*($I$5:$I$20000=$J18995)),$G$5:$G$20000)&amp;"."&amp;COUNTIFS($B$5:$B18995,$B18995,$J$5:$J18995,$J18995),""),COUNTIFS($B$5:$B18995,$B18995,$J$5:$J18995,"")))</f>
        <v/>
      </c>
      <c r="I18995" t="str">
        <f>IF($F18995="组件","C"&amp;TEXT(COUNTIFS($B$5:$B18995,$B18995,$F$5:$F18995,"组件"),"000"),"")</f>
        <v/>
      </c>
      <c r="J18995" t="str">
        <f t="shared" si="888"/>
        <v/>
      </c>
      <c r="R18995" t="str">
        <f t="shared" si="889"/>
        <v/>
      </c>
    </row>
    <row r="18996" spans="1:18" x14ac:dyDescent="0.35">
      <c r="A18996" t="str">
        <f t="shared" si="890"/>
        <v/>
      </c>
      <c r="G18996" t="str">
        <f>IF($B18996="","",IF($J18996&lt;&gt;"",IFERROR(LOOKUP(2,1/(($B$5:$B$20000=$B18996)*($F$5:$F$20000="组件")*($I$5:$I$20000=$J18996)),$G$5:$G$20000)&amp;"."&amp;COUNTIFS($B$5:$B18996,$B18996,$J$5:$J18996,$J18996),""),COUNTIFS($B$5:$B18996,$B18996,$J$5:$J18996,"")))</f>
        <v/>
      </c>
      <c r="I18996" t="str">
        <f>IF($F18996="组件","C"&amp;TEXT(COUNTIFS($B$5:$B18996,$B18996,$F$5:$F18996,"组件"),"000"),"")</f>
        <v/>
      </c>
      <c r="J18996" t="str">
        <f t="shared" si="888"/>
        <v/>
      </c>
      <c r="R18996" t="str">
        <f t="shared" si="889"/>
        <v/>
      </c>
    </row>
    <row r="18997" spans="1:18" x14ac:dyDescent="0.35">
      <c r="A18997" t="str">
        <f t="shared" si="890"/>
        <v/>
      </c>
      <c r="G18997" t="str">
        <f>IF($B18997="","",IF($J18997&lt;&gt;"",IFERROR(LOOKUP(2,1/(($B$5:$B$20000=$B18997)*($F$5:$F$20000="组件")*($I$5:$I$20000=$J18997)),$G$5:$G$20000)&amp;"."&amp;COUNTIFS($B$5:$B18997,$B18997,$J$5:$J18997,$J18997),""),COUNTIFS($B$5:$B18997,$B18997,$J$5:$J18997,"")))</f>
        <v/>
      </c>
      <c r="I18997" t="str">
        <f>IF($F18997="组件","C"&amp;TEXT(COUNTIFS($B$5:$B18997,$B18997,$F$5:$F18997,"组件"),"000"),"")</f>
        <v/>
      </c>
      <c r="J18997" t="str">
        <f t="shared" si="888"/>
        <v/>
      </c>
      <c r="R18997" t="str">
        <f t="shared" si="889"/>
        <v/>
      </c>
    </row>
    <row r="18998" spans="1:18" x14ac:dyDescent="0.35">
      <c r="A18998" t="str">
        <f t="shared" si="890"/>
        <v/>
      </c>
      <c r="G18998" t="str">
        <f>IF($B18998="","",IF($J18998&lt;&gt;"",IFERROR(LOOKUP(2,1/(($B$5:$B$20000=$B18998)*($F$5:$F$20000="组件")*($I$5:$I$20000=$J18998)),$G$5:$G$20000)&amp;"."&amp;COUNTIFS($B$5:$B18998,$B18998,$J$5:$J18998,$J18998),""),COUNTIFS($B$5:$B18998,$B18998,$J$5:$J18998,"")))</f>
        <v/>
      </c>
      <c r="I18998" t="str">
        <f>IF($F18998="组件","C"&amp;TEXT(COUNTIFS($B$5:$B18998,$B18998,$F$5:$F18998,"组件"),"000"),"")</f>
        <v/>
      </c>
      <c r="J18998" t="str">
        <f t="shared" si="888"/>
        <v/>
      </c>
      <c r="R18998" t="str">
        <f t="shared" si="889"/>
        <v/>
      </c>
    </row>
    <row r="18999" spans="1:18" x14ac:dyDescent="0.35">
      <c r="A18999" t="str">
        <f t="shared" si="890"/>
        <v/>
      </c>
      <c r="G18999" t="str">
        <f>IF($B18999="","",IF($J18999&lt;&gt;"",IFERROR(LOOKUP(2,1/(($B$5:$B$20000=$B18999)*($F$5:$F$20000="组件")*($I$5:$I$20000=$J18999)),$G$5:$G$20000)&amp;"."&amp;COUNTIFS($B$5:$B18999,$B18999,$J$5:$J18999,$J18999),""),COUNTIFS($B$5:$B18999,$B18999,$J$5:$J18999,"")))</f>
        <v/>
      </c>
      <c r="I18999" t="str">
        <f>IF($F18999="组件","C"&amp;TEXT(COUNTIFS($B$5:$B18999,$B18999,$F$5:$F18999,"组件"),"000"),"")</f>
        <v/>
      </c>
      <c r="J18999" t="str">
        <f t="shared" si="888"/>
        <v/>
      </c>
      <c r="R18999" t="str">
        <f t="shared" si="889"/>
        <v/>
      </c>
    </row>
    <row r="19000" spans="1:18" x14ac:dyDescent="0.35">
      <c r="A19000" t="str">
        <f t="shared" si="890"/>
        <v/>
      </c>
      <c r="G19000" t="str">
        <f>IF($B19000="","",IF($J19000&lt;&gt;"",IFERROR(LOOKUP(2,1/(($B$5:$B$20000=$B19000)*($F$5:$F$20000="组件")*($I$5:$I$20000=$J19000)),$G$5:$G$20000)&amp;"."&amp;COUNTIFS($B$5:$B19000,$B19000,$J$5:$J19000,$J19000),""),COUNTIFS($B$5:$B19000,$B19000,$J$5:$J19000,"")))</f>
        <v/>
      </c>
      <c r="I19000" t="str">
        <f>IF($F19000="组件","C"&amp;TEXT(COUNTIFS($B$5:$B19000,$B19000,$F$5:$F19000,"组件"),"000"),"")</f>
        <v/>
      </c>
      <c r="J19000" t="str">
        <f t="shared" si="888"/>
        <v/>
      </c>
      <c r="R19000" t="str">
        <f t="shared" si="889"/>
        <v/>
      </c>
    </row>
    <row r="19001" spans="1:18" x14ac:dyDescent="0.35">
      <c r="A19001" t="str">
        <f t="shared" si="890"/>
        <v/>
      </c>
      <c r="G19001" t="str">
        <f>IF($B19001="","",IF($J19001&lt;&gt;"",IFERROR(LOOKUP(2,1/(($B$5:$B$20000=$B19001)*($F$5:$F$20000="组件")*($I$5:$I$20000=$J19001)),$G$5:$G$20000)&amp;"."&amp;COUNTIFS($B$5:$B19001,$B19001,$J$5:$J19001,$J19001),""),COUNTIFS($B$5:$B19001,$B19001,$J$5:$J19001,"")))</f>
        <v/>
      </c>
      <c r="I19001" t="str">
        <f>IF($F19001="组件","C"&amp;TEXT(COUNTIFS($B$5:$B19001,$B19001,$F$5:$F19001,"组件"),"000"),"")</f>
        <v/>
      </c>
      <c r="J19001" t="str">
        <f t="shared" si="888"/>
        <v/>
      </c>
      <c r="R19001" t="str">
        <f t="shared" si="889"/>
        <v/>
      </c>
    </row>
    <row r="19002" spans="1:18" x14ac:dyDescent="0.35">
      <c r="A19002" t="str">
        <f t="shared" si="890"/>
        <v/>
      </c>
      <c r="G19002" t="str">
        <f>IF($B19002="","",IF($J19002&lt;&gt;"",IFERROR(LOOKUP(2,1/(($B$5:$B$20000=$B19002)*($F$5:$F$20000="组件")*($I$5:$I$20000=$J19002)),$G$5:$G$20000)&amp;"."&amp;COUNTIFS($B$5:$B19002,$B19002,$J$5:$J19002,$J19002),""),COUNTIFS($B$5:$B19002,$B19002,$J$5:$J19002,"")))</f>
        <v/>
      </c>
      <c r="I19002" t="str">
        <f>IF($F19002="组件","C"&amp;TEXT(COUNTIFS($B$5:$B19002,$B19002,$F$5:$F19002,"组件"),"000"),"")</f>
        <v/>
      </c>
      <c r="J19002" t="str">
        <f t="shared" si="888"/>
        <v/>
      </c>
      <c r="R19002" t="str">
        <f t="shared" si="889"/>
        <v/>
      </c>
    </row>
    <row r="19003" spans="1:18" x14ac:dyDescent="0.35">
      <c r="A19003" t="str">
        <f t="shared" si="890"/>
        <v/>
      </c>
      <c r="G19003" t="str">
        <f>IF($B19003="","",IF($J19003&lt;&gt;"",IFERROR(LOOKUP(2,1/(($B$5:$B$20000=$B19003)*($F$5:$F$20000="组件")*($I$5:$I$20000=$J19003)),$G$5:$G$20000)&amp;"."&amp;COUNTIFS($B$5:$B19003,$B19003,$J$5:$J19003,$J19003),""),COUNTIFS($B$5:$B19003,$B19003,$J$5:$J19003,"")))</f>
        <v/>
      </c>
      <c r="I19003" t="str">
        <f>IF($F19003="组件","C"&amp;TEXT(COUNTIFS($B$5:$B19003,$B19003,$F$5:$F19003,"组件"),"000"),"")</f>
        <v/>
      </c>
      <c r="J19003" t="str">
        <f t="shared" si="888"/>
        <v/>
      </c>
      <c r="R19003" t="str">
        <f t="shared" si="889"/>
        <v/>
      </c>
    </row>
    <row r="19004" spans="1:18" x14ac:dyDescent="0.35">
      <c r="A19004" t="str">
        <f t="shared" si="890"/>
        <v/>
      </c>
      <c r="G19004" t="str">
        <f>IF($B19004="","",IF($J19004&lt;&gt;"",IFERROR(LOOKUP(2,1/(($B$5:$B$20000=$B19004)*($F$5:$F$20000="组件")*($I$5:$I$20000=$J19004)),$G$5:$G$20000)&amp;"."&amp;COUNTIFS($B$5:$B19004,$B19004,$J$5:$J19004,$J19004),""),COUNTIFS($B$5:$B19004,$B19004,$J$5:$J19004,"")))</f>
        <v/>
      </c>
      <c r="I19004" t="str">
        <f>IF($F19004="组件","C"&amp;TEXT(COUNTIFS($B$5:$B19004,$B19004,$F$5:$F19004,"组件"),"000"),"")</f>
        <v/>
      </c>
      <c r="J19004" t="str">
        <f t="shared" si="888"/>
        <v/>
      </c>
      <c r="R19004" t="str">
        <f t="shared" si="889"/>
        <v/>
      </c>
    </row>
    <row r="19005" spans="1:18" x14ac:dyDescent="0.35">
      <c r="A19005" t="str">
        <f t="shared" si="890"/>
        <v/>
      </c>
      <c r="G19005" t="str">
        <f>IF($B19005="","",IF($J19005&lt;&gt;"",IFERROR(LOOKUP(2,1/(($B$5:$B$20000=$B19005)*($F$5:$F$20000="组件")*($I$5:$I$20000=$J19005)),$G$5:$G$20000)&amp;"."&amp;COUNTIFS($B$5:$B19005,$B19005,$J$5:$J19005,$J19005),""),COUNTIFS($B$5:$B19005,$B19005,$J$5:$J19005,"")))</f>
        <v/>
      </c>
      <c r="I19005" t="str">
        <f>IF($F19005="组件","C"&amp;TEXT(COUNTIFS($B$5:$B19005,$B19005,$F$5:$F19005,"组件"),"000"),"")</f>
        <v/>
      </c>
      <c r="J19005" t="str">
        <f t="shared" si="888"/>
        <v/>
      </c>
      <c r="R19005" t="str">
        <f t="shared" si="889"/>
        <v/>
      </c>
    </row>
    <row r="19006" spans="1:18" x14ac:dyDescent="0.35">
      <c r="A19006" t="str">
        <f t="shared" si="890"/>
        <v/>
      </c>
      <c r="G19006" t="str">
        <f>IF($B19006="","",IF($J19006&lt;&gt;"",IFERROR(LOOKUP(2,1/(($B$5:$B$20000=$B19006)*($F$5:$F$20000="组件")*($I$5:$I$20000=$J19006)),$G$5:$G$20000)&amp;"."&amp;COUNTIFS($B$5:$B19006,$B19006,$J$5:$J19006,$J19006),""),COUNTIFS($B$5:$B19006,$B19006,$J$5:$J19006,"")))</f>
        <v/>
      </c>
      <c r="I19006" t="str">
        <f>IF($F19006="组件","C"&amp;TEXT(COUNTIFS($B$5:$B19006,$B19006,$F$5:$F19006,"组件"),"000"),"")</f>
        <v/>
      </c>
      <c r="J19006" t="str">
        <f t="shared" si="888"/>
        <v/>
      </c>
      <c r="R19006" t="str">
        <f t="shared" si="889"/>
        <v/>
      </c>
    </row>
    <row r="19007" spans="1:18" x14ac:dyDescent="0.35">
      <c r="A19007" t="str">
        <f t="shared" si="890"/>
        <v/>
      </c>
      <c r="G19007" t="str">
        <f>IF($B19007="","",IF($J19007&lt;&gt;"",IFERROR(LOOKUP(2,1/(($B$5:$B$20000=$B19007)*($F$5:$F$20000="组件")*($I$5:$I$20000=$J19007)),$G$5:$G$20000)&amp;"."&amp;COUNTIFS($B$5:$B19007,$B19007,$J$5:$J19007,$J19007),""),COUNTIFS($B$5:$B19007,$B19007,$J$5:$J19007,"")))</f>
        <v/>
      </c>
      <c r="I19007" t="str">
        <f>IF($F19007="组件","C"&amp;TEXT(COUNTIFS($B$5:$B19007,$B19007,$F$5:$F19007,"组件"),"000"),"")</f>
        <v/>
      </c>
      <c r="J19007" t="str">
        <f t="shared" si="888"/>
        <v/>
      </c>
      <c r="R19007" t="str">
        <f t="shared" si="889"/>
        <v/>
      </c>
    </row>
    <row r="19008" spans="1:18" x14ac:dyDescent="0.35">
      <c r="A19008" t="str">
        <f t="shared" si="890"/>
        <v/>
      </c>
      <c r="G19008" t="str">
        <f>IF($B19008="","",IF($J19008&lt;&gt;"",IFERROR(LOOKUP(2,1/(($B$5:$B$20000=$B19008)*($F$5:$F$20000="组件")*($I$5:$I$20000=$J19008)),$G$5:$G$20000)&amp;"."&amp;COUNTIFS($B$5:$B19008,$B19008,$J$5:$J19008,$J19008),""),COUNTIFS($B$5:$B19008,$B19008,$J$5:$J19008,"")))</f>
        <v/>
      </c>
      <c r="I19008" t="str">
        <f>IF($F19008="组件","C"&amp;TEXT(COUNTIFS($B$5:$B19008,$B19008,$F$5:$F19008,"组件"),"000"),"")</f>
        <v/>
      </c>
      <c r="J19008" t="str">
        <f t="shared" si="888"/>
        <v/>
      </c>
      <c r="R19008" t="str">
        <f t="shared" si="889"/>
        <v/>
      </c>
    </row>
    <row r="19009" spans="1:18" x14ac:dyDescent="0.35">
      <c r="A19009" t="str">
        <f t="shared" si="890"/>
        <v/>
      </c>
      <c r="G19009" t="str">
        <f>IF($B19009="","",IF($J19009&lt;&gt;"",IFERROR(LOOKUP(2,1/(($B$5:$B$20000=$B19009)*($F$5:$F$20000="组件")*($I$5:$I$20000=$J19009)),$G$5:$G$20000)&amp;"."&amp;COUNTIFS($B$5:$B19009,$B19009,$J$5:$J19009,$J19009),""),COUNTIFS($B$5:$B19009,$B19009,$J$5:$J19009,"")))</f>
        <v/>
      </c>
      <c r="I19009" t="str">
        <f>IF($F19009="组件","C"&amp;TEXT(COUNTIFS($B$5:$B19009,$B19009,$F$5:$F19009,"组件"),"000"),"")</f>
        <v/>
      </c>
      <c r="J19009" t="str">
        <f t="shared" si="888"/>
        <v/>
      </c>
      <c r="R19009" t="str">
        <f t="shared" si="889"/>
        <v/>
      </c>
    </row>
    <row r="19010" spans="1:18" x14ac:dyDescent="0.35">
      <c r="A19010" t="str">
        <f t="shared" si="890"/>
        <v/>
      </c>
      <c r="G19010" t="str">
        <f>IF($B19010="","",IF($J19010&lt;&gt;"",IFERROR(LOOKUP(2,1/(($B$5:$B$20000=$B19010)*($F$5:$F$20000="组件")*($I$5:$I$20000=$J19010)),$G$5:$G$20000)&amp;"."&amp;COUNTIFS($B$5:$B19010,$B19010,$J$5:$J19010,$J19010),""),COUNTIFS($B$5:$B19010,$B19010,$J$5:$J19010,"")))</f>
        <v/>
      </c>
      <c r="I19010" t="str">
        <f>IF($F19010="组件","C"&amp;TEXT(COUNTIFS($B$5:$B19010,$B19010,$F$5:$F19010,"组件"),"000"),"")</f>
        <v/>
      </c>
      <c r="J19010" t="str">
        <f t="shared" si="888"/>
        <v/>
      </c>
      <c r="R19010" t="str">
        <f t="shared" si="889"/>
        <v/>
      </c>
    </row>
    <row r="19011" spans="1:18" x14ac:dyDescent="0.35">
      <c r="A19011" t="str">
        <f t="shared" si="890"/>
        <v/>
      </c>
      <c r="G19011" t="str">
        <f>IF($B19011="","",IF($J19011&lt;&gt;"",IFERROR(LOOKUP(2,1/(($B$5:$B$20000=$B19011)*($F$5:$F$20000="组件")*($I$5:$I$20000=$J19011)),$G$5:$G$20000)&amp;"."&amp;COUNTIFS($B$5:$B19011,$B19011,$J$5:$J19011,$J19011),""),COUNTIFS($B$5:$B19011,$B19011,$J$5:$J19011,"")))</f>
        <v/>
      </c>
      <c r="I19011" t="str">
        <f>IF($F19011="组件","C"&amp;TEXT(COUNTIFS($B$5:$B19011,$B19011,$F$5:$F19011,"组件"),"000"),"")</f>
        <v/>
      </c>
      <c r="J19011" t="str">
        <f t="shared" si="888"/>
        <v/>
      </c>
      <c r="R19011" t="str">
        <f t="shared" si="889"/>
        <v/>
      </c>
    </row>
    <row r="19012" spans="1:18" x14ac:dyDescent="0.35">
      <c r="A19012" t="str">
        <f t="shared" si="890"/>
        <v/>
      </c>
      <c r="G19012" t="str">
        <f>IF($B19012="","",IF($J19012&lt;&gt;"",IFERROR(LOOKUP(2,1/(($B$5:$B$20000=$B19012)*($F$5:$F$20000="组件")*($I$5:$I$20000=$J19012)),$G$5:$G$20000)&amp;"."&amp;COUNTIFS($B$5:$B19012,$B19012,$J$5:$J19012,$J19012),""),COUNTIFS($B$5:$B19012,$B19012,$J$5:$J19012,"")))</f>
        <v/>
      </c>
      <c r="I19012" t="str">
        <f>IF($F19012="组件","C"&amp;TEXT(COUNTIFS($B$5:$B19012,$B19012,$F$5:$F19012,"组件"),"000"),"")</f>
        <v/>
      </c>
      <c r="J19012" t="str">
        <f t="shared" si="888"/>
        <v/>
      </c>
      <c r="R19012" t="str">
        <f t="shared" si="889"/>
        <v/>
      </c>
    </row>
    <row r="19013" spans="1:18" x14ac:dyDescent="0.35">
      <c r="A19013" t="str">
        <f t="shared" si="890"/>
        <v/>
      </c>
      <c r="G19013" t="str">
        <f>IF($B19013="","",IF($J19013&lt;&gt;"",IFERROR(LOOKUP(2,1/(($B$5:$B$20000=$B19013)*($F$5:$F$20000="组件")*($I$5:$I$20000=$J19013)),$G$5:$G$20000)&amp;"."&amp;COUNTIFS($B$5:$B19013,$B19013,$J$5:$J19013,$J19013),""),COUNTIFS($B$5:$B19013,$B19013,$J$5:$J19013,"")))</f>
        <v/>
      </c>
      <c r="I19013" t="str">
        <f>IF($F19013="组件","C"&amp;TEXT(COUNTIFS($B$5:$B19013,$B19013,$F$5:$F19013,"组件"),"000"),"")</f>
        <v/>
      </c>
      <c r="J19013" t="str">
        <f t="shared" ref="J19013:J19076" si="891">IF($B19013="","",IF($F19013="组件","",IF($Q19013&lt;&gt;"",IF(AND($B19013=$B19012,$F19012="组件"),$I19012,IF(AND($B19013=$B19012,$J19012&lt;&gt;""),$J19012,"")),"")))</f>
        <v/>
      </c>
      <c r="R19013" t="str">
        <f t="shared" ref="R19013:R19076" si="892">IF($B19013="","",IF($J19013&lt;&gt;"",IFERROR(LOOKUP(2,1/(($B$5:$B$20000=$B19013)*($F$5:$F$20000="组件")*($I$5:$I$20000=$J19013)),$R$5:$R$20000)*IF($Q19013="",1,$Q19013),""),IF($P19013="","",IF($Q19013="",$P19013,$P19013*$Q19013))))</f>
        <v/>
      </c>
    </row>
    <row r="19014" spans="1:18" x14ac:dyDescent="0.35">
      <c r="A19014" t="str">
        <f t="shared" ref="A19014:A19077" si="893">IF(B19014="","",IF(B19014=B19013,A19013,A19013+1))</f>
        <v/>
      </c>
      <c r="G19014" t="str">
        <f>IF($B19014="","",IF($J19014&lt;&gt;"",IFERROR(LOOKUP(2,1/(($B$5:$B$20000=$B19014)*($F$5:$F$20000="组件")*($I$5:$I$20000=$J19014)),$G$5:$G$20000)&amp;"."&amp;COUNTIFS($B$5:$B19014,$B19014,$J$5:$J19014,$J19014),""),COUNTIFS($B$5:$B19014,$B19014,$J$5:$J19014,"")))</f>
        <v/>
      </c>
      <c r="I19014" t="str">
        <f>IF($F19014="组件","C"&amp;TEXT(COUNTIFS($B$5:$B19014,$B19014,$F$5:$F19014,"组件"),"000"),"")</f>
        <v/>
      </c>
      <c r="J19014" t="str">
        <f t="shared" si="891"/>
        <v/>
      </c>
      <c r="R19014" t="str">
        <f t="shared" si="892"/>
        <v/>
      </c>
    </row>
    <row r="19015" spans="1:18" x14ac:dyDescent="0.35">
      <c r="A19015" t="str">
        <f t="shared" si="893"/>
        <v/>
      </c>
      <c r="G19015" t="str">
        <f>IF($B19015="","",IF($J19015&lt;&gt;"",IFERROR(LOOKUP(2,1/(($B$5:$B$20000=$B19015)*($F$5:$F$20000="组件")*($I$5:$I$20000=$J19015)),$G$5:$G$20000)&amp;"."&amp;COUNTIFS($B$5:$B19015,$B19015,$J$5:$J19015,$J19015),""),COUNTIFS($B$5:$B19015,$B19015,$J$5:$J19015,"")))</f>
        <v/>
      </c>
      <c r="I19015" t="str">
        <f>IF($F19015="组件","C"&amp;TEXT(COUNTIFS($B$5:$B19015,$B19015,$F$5:$F19015,"组件"),"000"),"")</f>
        <v/>
      </c>
      <c r="J19015" t="str">
        <f t="shared" si="891"/>
        <v/>
      </c>
      <c r="R19015" t="str">
        <f t="shared" si="892"/>
        <v/>
      </c>
    </row>
    <row r="19016" spans="1:18" x14ac:dyDescent="0.35">
      <c r="A19016" t="str">
        <f t="shared" si="893"/>
        <v/>
      </c>
      <c r="G19016" t="str">
        <f>IF($B19016="","",IF($J19016&lt;&gt;"",IFERROR(LOOKUP(2,1/(($B$5:$B$20000=$B19016)*($F$5:$F$20000="组件")*($I$5:$I$20000=$J19016)),$G$5:$G$20000)&amp;"."&amp;COUNTIFS($B$5:$B19016,$B19016,$J$5:$J19016,$J19016),""),COUNTIFS($B$5:$B19016,$B19016,$J$5:$J19016,"")))</f>
        <v/>
      </c>
      <c r="I19016" t="str">
        <f>IF($F19016="组件","C"&amp;TEXT(COUNTIFS($B$5:$B19016,$B19016,$F$5:$F19016,"组件"),"000"),"")</f>
        <v/>
      </c>
      <c r="J19016" t="str">
        <f t="shared" si="891"/>
        <v/>
      </c>
      <c r="R19016" t="str">
        <f t="shared" si="892"/>
        <v/>
      </c>
    </row>
    <row r="19017" spans="1:18" x14ac:dyDescent="0.35">
      <c r="A19017" t="str">
        <f t="shared" si="893"/>
        <v/>
      </c>
      <c r="G19017" t="str">
        <f>IF($B19017="","",IF($J19017&lt;&gt;"",IFERROR(LOOKUP(2,1/(($B$5:$B$20000=$B19017)*($F$5:$F$20000="组件")*($I$5:$I$20000=$J19017)),$G$5:$G$20000)&amp;"."&amp;COUNTIFS($B$5:$B19017,$B19017,$J$5:$J19017,$J19017),""),COUNTIFS($B$5:$B19017,$B19017,$J$5:$J19017,"")))</f>
        <v/>
      </c>
      <c r="I19017" t="str">
        <f>IF($F19017="组件","C"&amp;TEXT(COUNTIFS($B$5:$B19017,$B19017,$F$5:$F19017,"组件"),"000"),"")</f>
        <v/>
      </c>
      <c r="J19017" t="str">
        <f t="shared" si="891"/>
        <v/>
      </c>
      <c r="R19017" t="str">
        <f t="shared" si="892"/>
        <v/>
      </c>
    </row>
    <row r="19018" spans="1:18" x14ac:dyDescent="0.35">
      <c r="A19018" t="str">
        <f t="shared" si="893"/>
        <v/>
      </c>
      <c r="G19018" t="str">
        <f>IF($B19018="","",IF($J19018&lt;&gt;"",IFERROR(LOOKUP(2,1/(($B$5:$B$20000=$B19018)*($F$5:$F$20000="组件")*($I$5:$I$20000=$J19018)),$G$5:$G$20000)&amp;"."&amp;COUNTIFS($B$5:$B19018,$B19018,$J$5:$J19018,$J19018),""),COUNTIFS($B$5:$B19018,$B19018,$J$5:$J19018,"")))</f>
        <v/>
      </c>
      <c r="I19018" t="str">
        <f>IF($F19018="组件","C"&amp;TEXT(COUNTIFS($B$5:$B19018,$B19018,$F$5:$F19018,"组件"),"000"),"")</f>
        <v/>
      </c>
      <c r="J19018" t="str">
        <f t="shared" si="891"/>
        <v/>
      </c>
      <c r="R19018" t="str">
        <f t="shared" si="892"/>
        <v/>
      </c>
    </row>
    <row r="19019" spans="1:18" x14ac:dyDescent="0.35">
      <c r="A19019" t="str">
        <f t="shared" si="893"/>
        <v/>
      </c>
      <c r="G19019" t="str">
        <f>IF($B19019="","",IF($J19019&lt;&gt;"",IFERROR(LOOKUP(2,1/(($B$5:$B$20000=$B19019)*($F$5:$F$20000="组件")*($I$5:$I$20000=$J19019)),$G$5:$G$20000)&amp;"."&amp;COUNTIFS($B$5:$B19019,$B19019,$J$5:$J19019,$J19019),""),COUNTIFS($B$5:$B19019,$B19019,$J$5:$J19019,"")))</f>
        <v/>
      </c>
      <c r="I19019" t="str">
        <f>IF($F19019="组件","C"&amp;TEXT(COUNTIFS($B$5:$B19019,$B19019,$F$5:$F19019,"组件"),"000"),"")</f>
        <v/>
      </c>
      <c r="J19019" t="str">
        <f t="shared" si="891"/>
        <v/>
      </c>
      <c r="R19019" t="str">
        <f t="shared" si="892"/>
        <v/>
      </c>
    </row>
    <row r="19020" spans="1:18" x14ac:dyDescent="0.35">
      <c r="A19020" t="str">
        <f t="shared" si="893"/>
        <v/>
      </c>
      <c r="G19020" t="str">
        <f>IF($B19020="","",IF($J19020&lt;&gt;"",IFERROR(LOOKUP(2,1/(($B$5:$B$20000=$B19020)*($F$5:$F$20000="组件")*($I$5:$I$20000=$J19020)),$G$5:$G$20000)&amp;"."&amp;COUNTIFS($B$5:$B19020,$B19020,$J$5:$J19020,$J19020),""),COUNTIFS($B$5:$B19020,$B19020,$J$5:$J19020,"")))</f>
        <v/>
      </c>
      <c r="I19020" t="str">
        <f>IF($F19020="组件","C"&amp;TEXT(COUNTIFS($B$5:$B19020,$B19020,$F$5:$F19020,"组件"),"000"),"")</f>
        <v/>
      </c>
      <c r="J19020" t="str">
        <f t="shared" si="891"/>
        <v/>
      </c>
      <c r="R19020" t="str">
        <f t="shared" si="892"/>
        <v/>
      </c>
    </row>
    <row r="19021" spans="1:18" x14ac:dyDescent="0.35">
      <c r="A19021" t="str">
        <f t="shared" si="893"/>
        <v/>
      </c>
      <c r="G19021" t="str">
        <f>IF($B19021="","",IF($J19021&lt;&gt;"",IFERROR(LOOKUP(2,1/(($B$5:$B$20000=$B19021)*($F$5:$F$20000="组件")*($I$5:$I$20000=$J19021)),$G$5:$G$20000)&amp;"."&amp;COUNTIFS($B$5:$B19021,$B19021,$J$5:$J19021,$J19021),""),COUNTIFS($B$5:$B19021,$B19021,$J$5:$J19021,"")))</f>
        <v/>
      </c>
      <c r="I19021" t="str">
        <f>IF($F19021="组件","C"&amp;TEXT(COUNTIFS($B$5:$B19021,$B19021,$F$5:$F19021,"组件"),"000"),"")</f>
        <v/>
      </c>
      <c r="J19021" t="str">
        <f t="shared" si="891"/>
        <v/>
      </c>
      <c r="R19021" t="str">
        <f t="shared" si="892"/>
        <v/>
      </c>
    </row>
    <row r="19022" spans="1:18" x14ac:dyDescent="0.35">
      <c r="A19022" t="str">
        <f t="shared" si="893"/>
        <v/>
      </c>
      <c r="G19022" t="str">
        <f>IF($B19022="","",IF($J19022&lt;&gt;"",IFERROR(LOOKUP(2,1/(($B$5:$B$20000=$B19022)*($F$5:$F$20000="组件")*($I$5:$I$20000=$J19022)),$G$5:$G$20000)&amp;"."&amp;COUNTIFS($B$5:$B19022,$B19022,$J$5:$J19022,$J19022),""),COUNTIFS($B$5:$B19022,$B19022,$J$5:$J19022,"")))</f>
        <v/>
      </c>
      <c r="I19022" t="str">
        <f>IF($F19022="组件","C"&amp;TEXT(COUNTIFS($B$5:$B19022,$B19022,$F$5:$F19022,"组件"),"000"),"")</f>
        <v/>
      </c>
      <c r="J19022" t="str">
        <f t="shared" si="891"/>
        <v/>
      </c>
      <c r="R19022" t="str">
        <f t="shared" si="892"/>
        <v/>
      </c>
    </row>
    <row r="19023" spans="1:18" x14ac:dyDescent="0.35">
      <c r="A19023" t="str">
        <f t="shared" si="893"/>
        <v/>
      </c>
      <c r="G19023" t="str">
        <f>IF($B19023="","",IF($J19023&lt;&gt;"",IFERROR(LOOKUP(2,1/(($B$5:$B$20000=$B19023)*($F$5:$F$20000="组件")*($I$5:$I$20000=$J19023)),$G$5:$G$20000)&amp;"."&amp;COUNTIFS($B$5:$B19023,$B19023,$J$5:$J19023,$J19023),""),COUNTIFS($B$5:$B19023,$B19023,$J$5:$J19023,"")))</f>
        <v/>
      </c>
      <c r="I19023" t="str">
        <f>IF($F19023="组件","C"&amp;TEXT(COUNTIFS($B$5:$B19023,$B19023,$F$5:$F19023,"组件"),"000"),"")</f>
        <v/>
      </c>
      <c r="J19023" t="str">
        <f t="shared" si="891"/>
        <v/>
      </c>
      <c r="R19023" t="str">
        <f t="shared" si="892"/>
        <v/>
      </c>
    </row>
    <row r="19024" spans="1:18" x14ac:dyDescent="0.35">
      <c r="A19024" t="str">
        <f t="shared" si="893"/>
        <v/>
      </c>
      <c r="G19024" t="str">
        <f>IF($B19024="","",IF($J19024&lt;&gt;"",IFERROR(LOOKUP(2,1/(($B$5:$B$20000=$B19024)*($F$5:$F$20000="组件")*($I$5:$I$20000=$J19024)),$G$5:$G$20000)&amp;"."&amp;COUNTIFS($B$5:$B19024,$B19024,$J$5:$J19024,$J19024),""),COUNTIFS($B$5:$B19024,$B19024,$J$5:$J19024,"")))</f>
        <v/>
      </c>
      <c r="I19024" t="str">
        <f>IF($F19024="组件","C"&amp;TEXT(COUNTIFS($B$5:$B19024,$B19024,$F$5:$F19024,"组件"),"000"),"")</f>
        <v/>
      </c>
      <c r="J19024" t="str">
        <f t="shared" si="891"/>
        <v/>
      </c>
      <c r="R19024" t="str">
        <f t="shared" si="892"/>
        <v/>
      </c>
    </row>
    <row r="19025" spans="1:18" x14ac:dyDescent="0.35">
      <c r="A19025" t="str">
        <f t="shared" si="893"/>
        <v/>
      </c>
      <c r="G19025" t="str">
        <f>IF($B19025="","",IF($J19025&lt;&gt;"",IFERROR(LOOKUP(2,1/(($B$5:$B$20000=$B19025)*($F$5:$F$20000="组件")*($I$5:$I$20000=$J19025)),$G$5:$G$20000)&amp;"."&amp;COUNTIFS($B$5:$B19025,$B19025,$J$5:$J19025,$J19025),""),COUNTIFS($B$5:$B19025,$B19025,$J$5:$J19025,"")))</f>
        <v/>
      </c>
      <c r="I19025" t="str">
        <f>IF($F19025="组件","C"&amp;TEXT(COUNTIFS($B$5:$B19025,$B19025,$F$5:$F19025,"组件"),"000"),"")</f>
        <v/>
      </c>
      <c r="J19025" t="str">
        <f t="shared" si="891"/>
        <v/>
      </c>
      <c r="R19025" t="str">
        <f t="shared" si="892"/>
        <v/>
      </c>
    </row>
    <row r="19026" spans="1:18" x14ac:dyDescent="0.35">
      <c r="A19026" t="str">
        <f t="shared" si="893"/>
        <v/>
      </c>
      <c r="G19026" t="str">
        <f>IF($B19026="","",IF($J19026&lt;&gt;"",IFERROR(LOOKUP(2,1/(($B$5:$B$20000=$B19026)*($F$5:$F$20000="组件")*($I$5:$I$20000=$J19026)),$G$5:$G$20000)&amp;"."&amp;COUNTIFS($B$5:$B19026,$B19026,$J$5:$J19026,$J19026),""),COUNTIFS($B$5:$B19026,$B19026,$J$5:$J19026,"")))</f>
        <v/>
      </c>
      <c r="I19026" t="str">
        <f>IF($F19026="组件","C"&amp;TEXT(COUNTIFS($B$5:$B19026,$B19026,$F$5:$F19026,"组件"),"000"),"")</f>
        <v/>
      </c>
      <c r="J19026" t="str">
        <f t="shared" si="891"/>
        <v/>
      </c>
      <c r="R19026" t="str">
        <f t="shared" si="892"/>
        <v/>
      </c>
    </row>
    <row r="19027" spans="1:18" x14ac:dyDescent="0.35">
      <c r="A19027" t="str">
        <f t="shared" si="893"/>
        <v/>
      </c>
      <c r="G19027" t="str">
        <f>IF($B19027="","",IF($J19027&lt;&gt;"",IFERROR(LOOKUP(2,1/(($B$5:$B$20000=$B19027)*($F$5:$F$20000="组件")*($I$5:$I$20000=$J19027)),$G$5:$G$20000)&amp;"."&amp;COUNTIFS($B$5:$B19027,$B19027,$J$5:$J19027,$J19027),""),COUNTIFS($B$5:$B19027,$B19027,$J$5:$J19027,"")))</f>
        <v/>
      </c>
      <c r="I19027" t="str">
        <f>IF($F19027="组件","C"&amp;TEXT(COUNTIFS($B$5:$B19027,$B19027,$F$5:$F19027,"组件"),"000"),"")</f>
        <v/>
      </c>
      <c r="J19027" t="str">
        <f t="shared" si="891"/>
        <v/>
      </c>
      <c r="R19027" t="str">
        <f t="shared" si="892"/>
        <v/>
      </c>
    </row>
    <row r="19028" spans="1:18" x14ac:dyDescent="0.35">
      <c r="A19028" t="str">
        <f t="shared" si="893"/>
        <v/>
      </c>
      <c r="G19028" t="str">
        <f>IF($B19028="","",IF($J19028&lt;&gt;"",IFERROR(LOOKUP(2,1/(($B$5:$B$20000=$B19028)*($F$5:$F$20000="组件")*($I$5:$I$20000=$J19028)),$G$5:$G$20000)&amp;"."&amp;COUNTIFS($B$5:$B19028,$B19028,$J$5:$J19028,$J19028),""),COUNTIFS($B$5:$B19028,$B19028,$J$5:$J19028,"")))</f>
        <v/>
      </c>
      <c r="I19028" t="str">
        <f>IF($F19028="组件","C"&amp;TEXT(COUNTIFS($B$5:$B19028,$B19028,$F$5:$F19028,"组件"),"000"),"")</f>
        <v/>
      </c>
      <c r="J19028" t="str">
        <f t="shared" si="891"/>
        <v/>
      </c>
      <c r="R19028" t="str">
        <f t="shared" si="892"/>
        <v/>
      </c>
    </row>
    <row r="19029" spans="1:18" x14ac:dyDescent="0.35">
      <c r="A19029" t="str">
        <f t="shared" si="893"/>
        <v/>
      </c>
      <c r="G19029" t="str">
        <f>IF($B19029="","",IF($J19029&lt;&gt;"",IFERROR(LOOKUP(2,1/(($B$5:$B$20000=$B19029)*($F$5:$F$20000="组件")*($I$5:$I$20000=$J19029)),$G$5:$G$20000)&amp;"."&amp;COUNTIFS($B$5:$B19029,$B19029,$J$5:$J19029,$J19029),""),COUNTIFS($B$5:$B19029,$B19029,$J$5:$J19029,"")))</f>
        <v/>
      </c>
      <c r="I19029" t="str">
        <f>IF($F19029="组件","C"&amp;TEXT(COUNTIFS($B$5:$B19029,$B19029,$F$5:$F19029,"组件"),"000"),"")</f>
        <v/>
      </c>
      <c r="J19029" t="str">
        <f t="shared" si="891"/>
        <v/>
      </c>
      <c r="R19029" t="str">
        <f t="shared" si="892"/>
        <v/>
      </c>
    </row>
    <row r="19030" spans="1:18" x14ac:dyDescent="0.35">
      <c r="A19030" t="str">
        <f t="shared" si="893"/>
        <v/>
      </c>
      <c r="G19030" t="str">
        <f>IF($B19030="","",IF($J19030&lt;&gt;"",IFERROR(LOOKUP(2,1/(($B$5:$B$20000=$B19030)*($F$5:$F$20000="组件")*($I$5:$I$20000=$J19030)),$G$5:$G$20000)&amp;"."&amp;COUNTIFS($B$5:$B19030,$B19030,$J$5:$J19030,$J19030),""),COUNTIFS($B$5:$B19030,$B19030,$J$5:$J19030,"")))</f>
        <v/>
      </c>
      <c r="I19030" t="str">
        <f>IF($F19030="组件","C"&amp;TEXT(COUNTIFS($B$5:$B19030,$B19030,$F$5:$F19030,"组件"),"000"),"")</f>
        <v/>
      </c>
      <c r="J19030" t="str">
        <f t="shared" si="891"/>
        <v/>
      </c>
      <c r="R19030" t="str">
        <f t="shared" si="892"/>
        <v/>
      </c>
    </row>
    <row r="19031" spans="1:18" x14ac:dyDescent="0.35">
      <c r="A19031" t="str">
        <f t="shared" si="893"/>
        <v/>
      </c>
      <c r="G19031" t="str">
        <f>IF($B19031="","",IF($J19031&lt;&gt;"",IFERROR(LOOKUP(2,1/(($B$5:$B$20000=$B19031)*($F$5:$F$20000="组件")*($I$5:$I$20000=$J19031)),$G$5:$G$20000)&amp;"."&amp;COUNTIFS($B$5:$B19031,$B19031,$J$5:$J19031,$J19031),""),COUNTIFS($B$5:$B19031,$B19031,$J$5:$J19031,"")))</f>
        <v/>
      </c>
      <c r="I19031" t="str">
        <f>IF($F19031="组件","C"&amp;TEXT(COUNTIFS($B$5:$B19031,$B19031,$F$5:$F19031,"组件"),"000"),"")</f>
        <v/>
      </c>
      <c r="J19031" t="str">
        <f t="shared" si="891"/>
        <v/>
      </c>
      <c r="R19031" t="str">
        <f t="shared" si="892"/>
        <v/>
      </c>
    </row>
    <row r="19032" spans="1:18" x14ac:dyDescent="0.35">
      <c r="A19032" t="str">
        <f t="shared" si="893"/>
        <v/>
      </c>
      <c r="G19032" t="str">
        <f>IF($B19032="","",IF($J19032&lt;&gt;"",IFERROR(LOOKUP(2,1/(($B$5:$B$20000=$B19032)*($F$5:$F$20000="组件")*($I$5:$I$20000=$J19032)),$G$5:$G$20000)&amp;"."&amp;COUNTIFS($B$5:$B19032,$B19032,$J$5:$J19032,$J19032),""),COUNTIFS($B$5:$B19032,$B19032,$J$5:$J19032,"")))</f>
        <v/>
      </c>
      <c r="I19032" t="str">
        <f>IF($F19032="组件","C"&amp;TEXT(COUNTIFS($B$5:$B19032,$B19032,$F$5:$F19032,"组件"),"000"),"")</f>
        <v/>
      </c>
      <c r="J19032" t="str">
        <f t="shared" si="891"/>
        <v/>
      </c>
      <c r="R19032" t="str">
        <f t="shared" si="892"/>
        <v/>
      </c>
    </row>
    <row r="19033" spans="1:18" x14ac:dyDescent="0.35">
      <c r="A19033" t="str">
        <f t="shared" si="893"/>
        <v/>
      </c>
      <c r="G19033" t="str">
        <f>IF($B19033="","",IF($J19033&lt;&gt;"",IFERROR(LOOKUP(2,1/(($B$5:$B$20000=$B19033)*($F$5:$F$20000="组件")*($I$5:$I$20000=$J19033)),$G$5:$G$20000)&amp;"."&amp;COUNTIFS($B$5:$B19033,$B19033,$J$5:$J19033,$J19033),""),COUNTIFS($B$5:$B19033,$B19033,$J$5:$J19033,"")))</f>
        <v/>
      </c>
      <c r="I19033" t="str">
        <f>IF($F19033="组件","C"&amp;TEXT(COUNTIFS($B$5:$B19033,$B19033,$F$5:$F19033,"组件"),"000"),"")</f>
        <v/>
      </c>
      <c r="J19033" t="str">
        <f t="shared" si="891"/>
        <v/>
      </c>
      <c r="R19033" t="str">
        <f t="shared" si="892"/>
        <v/>
      </c>
    </row>
    <row r="19034" spans="1:18" x14ac:dyDescent="0.35">
      <c r="A19034" t="str">
        <f t="shared" si="893"/>
        <v/>
      </c>
      <c r="G19034" t="str">
        <f>IF($B19034="","",IF($J19034&lt;&gt;"",IFERROR(LOOKUP(2,1/(($B$5:$B$20000=$B19034)*($F$5:$F$20000="组件")*($I$5:$I$20000=$J19034)),$G$5:$G$20000)&amp;"."&amp;COUNTIFS($B$5:$B19034,$B19034,$J$5:$J19034,$J19034),""),COUNTIFS($B$5:$B19034,$B19034,$J$5:$J19034,"")))</f>
        <v/>
      </c>
      <c r="I19034" t="str">
        <f>IF($F19034="组件","C"&amp;TEXT(COUNTIFS($B$5:$B19034,$B19034,$F$5:$F19034,"组件"),"000"),"")</f>
        <v/>
      </c>
      <c r="J19034" t="str">
        <f t="shared" si="891"/>
        <v/>
      </c>
      <c r="R19034" t="str">
        <f t="shared" si="892"/>
        <v/>
      </c>
    </row>
    <row r="19035" spans="1:18" x14ac:dyDescent="0.35">
      <c r="A19035" t="str">
        <f t="shared" si="893"/>
        <v/>
      </c>
      <c r="G19035" t="str">
        <f>IF($B19035="","",IF($J19035&lt;&gt;"",IFERROR(LOOKUP(2,1/(($B$5:$B$20000=$B19035)*($F$5:$F$20000="组件")*($I$5:$I$20000=$J19035)),$G$5:$G$20000)&amp;"."&amp;COUNTIFS($B$5:$B19035,$B19035,$J$5:$J19035,$J19035),""),COUNTIFS($B$5:$B19035,$B19035,$J$5:$J19035,"")))</f>
        <v/>
      </c>
      <c r="I19035" t="str">
        <f>IF($F19035="组件","C"&amp;TEXT(COUNTIFS($B$5:$B19035,$B19035,$F$5:$F19035,"组件"),"000"),"")</f>
        <v/>
      </c>
      <c r="J19035" t="str">
        <f t="shared" si="891"/>
        <v/>
      </c>
      <c r="R19035" t="str">
        <f t="shared" si="892"/>
        <v/>
      </c>
    </row>
    <row r="19036" spans="1:18" x14ac:dyDescent="0.35">
      <c r="A19036" t="str">
        <f t="shared" si="893"/>
        <v/>
      </c>
      <c r="G19036" t="str">
        <f>IF($B19036="","",IF($J19036&lt;&gt;"",IFERROR(LOOKUP(2,1/(($B$5:$B$20000=$B19036)*($F$5:$F$20000="组件")*($I$5:$I$20000=$J19036)),$G$5:$G$20000)&amp;"."&amp;COUNTIFS($B$5:$B19036,$B19036,$J$5:$J19036,$J19036),""),COUNTIFS($B$5:$B19036,$B19036,$J$5:$J19036,"")))</f>
        <v/>
      </c>
      <c r="I19036" t="str">
        <f>IF($F19036="组件","C"&amp;TEXT(COUNTIFS($B$5:$B19036,$B19036,$F$5:$F19036,"组件"),"000"),"")</f>
        <v/>
      </c>
      <c r="J19036" t="str">
        <f t="shared" si="891"/>
        <v/>
      </c>
      <c r="R19036" t="str">
        <f t="shared" si="892"/>
        <v/>
      </c>
    </row>
    <row r="19037" spans="1:18" x14ac:dyDescent="0.35">
      <c r="A19037" t="str">
        <f t="shared" si="893"/>
        <v/>
      </c>
      <c r="G19037" t="str">
        <f>IF($B19037="","",IF($J19037&lt;&gt;"",IFERROR(LOOKUP(2,1/(($B$5:$B$20000=$B19037)*($F$5:$F$20000="组件")*($I$5:$I$20000=$J19037)),$G$5:$G$20000)&amp;"."&amp;COUNTIFS($B$5:$B19037,$B19037,$J$5:$J19037,$J19037),""),COUNTIFS($B$5:$B19037,$B19037,$J$5:$J19037,"")))</f>
        <v/>
      </c>
      <c r="I19037" t="str">
        <f>IF($F19037="组件","C"&amp;TEXT(COUNTIFS($B$5:$B19037,$B19037,$F$5:$F19037,"组件"),"000"),"")</f>
        <v/>
      </c>
      <c r="J19037" t="str">
        <f t="shared" si="891"/>
        <v/>
      </c>
      <c r="R19037" t="str">
        <f t="shared" si="892"/>
        <v/>
      </c>
    </row>
    <row r="19038" spans="1:18" x14ac:dyDescent="0.35">
      <c r="A19038" t="str">
        <f t="shared" si="893"/>
        <v/>
      </c>
      <c r="G19038" t="str">
        <f>IF($B19038="","",IF($J19038&lt;&gt;"",IFERROR(LOOKUP(2,1/(($B$5:$B$20000=$B19038)*($F$5:$F$20000="组件")*($I$5:$I$20000=$J19038)),$G$5:$G$20000)&amp;"."&amp;COUNTIFS($B$5:$B19038,$B19038,$J$5:$J19038,$J19038),""),COUNTIFS($B$5:$B19038,$B19038,$J$5:$J19038,"")))</f>
        <v/>
      </c>
      <c r="I19038" t="str">
        <f>IF($F19038="组件","C"&amp;TEXT(COUNTIFS($B$5:$B19038,$B19038,$F$5:$F19038,"组件"),"000"),"")</f>
        <v/>
      </c>
      <c r="J19038" t="str">
        <f t="shared" si="891"/>
        <v/>
      </c>
      <c r="R19038" t="str">
        <f t="shared" si="892"/>
        <v/>
      </c>
    </row>
    <row r="19039" spans="1:18" x14ac:dyDescent="0.35">
      <c r="A19039" t="str">
        <f t="shared" si="893"/>
        <v/>
      </c>
      <c r="G19039" t="str">
        <f>IF($B19039="","",IF($J19039&lt;&gt;"",IFERROR(LOOKUP(2,1/(($B$5:$B$20000=$B19039)*($F$5:$F$20000="组件")*($I$5:$I$20000=$J19039)),$G$5:$G$20000)&amp;"."&amp;COUNTIFS($B$5:$B19039,$B19039,$J$5:$J19039,$J19039),""),COUNTIFS($B$5:$B19039,$B19039,$J$5:$J19039,"")))</f>
        <v/>
      </c>
      <c r="I19039" t="str">
        <f>IF($F19039="组件","C"&amp;TEXT(COUNTIFS($B$5:$B19039,$B19039,$F$5:$F19039,"组件"),"000"),"")</f>
        <v/>
      </c>
      <c r="J19039" t="str">
        <f t="shared" si="891"/>
        <v/>
      </c>
      <c r="R19039" t="str">
        <f t="shared" si="892"/>
        <v/>
      </c>
    </row>
    <row r="19040" spans="1:18" x14ac:dyDescent="0.35">
      <c r="A19040" t="str">
        <f t="shared" si="893"/>
        <v/>
      </c>
      <c r="G19040" t="str">
        <f>IF($B19040="","",IF($J19040&lt;&gt;"",IFERROR(LOOKUP(2,1/(($B$5:$B$20000=$B19040)*($F$5:$F$20000="组件")*($I$5:$I$20000=$J19040)),$G$5:$G$20000)&amp;"."&amp;COUNTIFS($B$5:$B19040,$B19040,$J$5:$J19040,$J19040),""),COUNTIFS($B$5:$B19040,$B19040,$J$5:$J19040,"")))</f>
        <v/>
      </c>
      <c r="I19040" t="str">
        <f>IF($F19040="组件","C"&amp;TEXT(COUNTIFS($B$5:$B19040,$B19040,$F$5:$F19040,"组件"),"000"),"")</f>
        <v/>
      </c>
      <c r="J19040" t="str">
        <f t="shared" si="891"/>
        <v/>
      </c>
      <c r="R19040" t="str">
        <f t="shared" si="892"/>
        <v/>
      </c>
    </row>
    <row r="19041" spans="1:18" x14ac:dyDescent="0.35">
      <c r="A19041" t="str">
        <f t="shared" si="893"/>
        <v/>
      </c>
      <c r="G19041" t="str">
        <f>IF($B19041="","",IF($J19041&lt;&gt;"",IFERROR(LOOKUP(2,1/(($B$5:$B$20000=$B19041)*($F$5:$F$20000="组件")*($I$5:$I$20000=$J19041)),$G$5:$G$20000)&amp;"."&amp;COUNTIFS($B$5:$B19041,$B19041,$J$5:$J19041,$J19041),""),COUNTIFS($B$5:$B19041,$B19041,$J$5:$J19041,"")))</f>
        <v/>
      </c>
      <c r="I19041" t="str">
        <f>IF($F19041="组件","C"&amp;TEXT(COUNTIFS($B$5:$B19041,$B19041,$F$5:$F19041,"组件"),"000"),"")</f>
        <v/>
      </c>
      <c r="J19041" t="str">
        <f t="shared" si="891"/>
        <v/>
      </c>
      <c r="R19041" t="str">
        <f t="shared" si="892"/>
        <v/>
      </c>
    </row>
    <row r="19042" spans="1:18" x14ac:dyDescent="0.35">
      <c r="A19042" t="str">
        <f t="shared" si="893"/>
        <v/>
      </c>
      <c r="G19042" t="str">
        <f>IF($B19042="","",IF($J19042&lt;&gt;"",IFERROR(LOOKUP(2,1/(($B$5:$B$20000=$B19042)*($F$5:$F$20000="组件")*($I$5:$I$20000=$J19042)),$G$5:$G$20000)&amp;"."&amp;COUNTIFS($B$5:$B19042,$B19042,$J$5:$J19042,$J19042),""),COUNTIFS($B$5:$B19042,$B19042,$J$5:$J19042,"")))</f>
        <v/>
      </c>
      <c r="I19042" t="str">
        <f>IF($F19042="组件","C"&amp;TEXT(COUNTIFS($B$5:$B19042,$B19042,$F$5:$F19042,"组件"),"000"),"")</f>
        <v/>
      </c>
      <c r="J19042" t="str">
        <f t="shared" si="891"/>
        <v/>
      </c>
      <c r="R19042" t="str">
        <f t="shared" si="892"/>
        <v/>
      </c>
    </row>
    <row r="19043" spans="1:18" x14ac:dyDescent="0.35">
      <c r="A19043" t="str">
        <f t="shared" si="893"/>
        <v/>
      </c>
      <c r="G19043" t="str">
        <f>IF($B19043="","",IF($J19043&lt;&gt;"",IFERROR(LOOKUP(2,1/(($B$5:$B$20000=$B19043)*($F$5:$F$20000="组件")*($I$5:$I$20000=$J19043)),$G$5:$G$20000)&amp;"."&amp;COUNTIFS($B$5:$B19043,$B19043,$J$5:$J19043,$J19043),""),COUNTIFS($B$5:$B19043,$B19043,$J$5:$J19043,"")))</f>
        <v/>
      </c>
      <c r="I19043" t="str">
        <f>IF($F19043="组件","C"&amp;TEXT(COUNTIFS($B$5:$B19043,$B19043,$F$5:$F19043,"组件"),"000"),"")</f>
        <v/>
      </c>
      <c r="J19043" t="str">
        <f t="shared" si="891"/>
        <v/>
      </c>
      <c r="R19043" t="str">
        <f t="shared" si="892"/>
        <v/>
      </c>
    </row>
    <row r="19044" spans="1:18" x14ac:dyDescent="0.35">
      <c r="A19044" t="str">
        <f t="shared" si="893"/>
        <v/>
      </c>
      <c r="G19044" t="str">
        <f>IF($B19044="","",IF($J19044&lt;&gt;"",IFERROR(LOOKUP(2,1/(($B$5:$B$20000=$B19044)*($F$5:$F$20000="组件")*($I$5:$I$20000=$J19044)),$G$5:$G$20000)&amp;"."&amp;COUNTIFS($B$5:$B19044,$B19044,$J$5:$J19044,$J19044),""),COUNTIFS($B$5:$B19044,$B19044,$J$5:$J19044,"")))</f>
        <v/>
      </c>
      <c r="I19044" t="str">
        <f>IF($F19044="组件","C"&amp;TEXT(COUNTIFS($B$5:$B19044,$B19044,$F$5:$F19044,"组件"),"000"),"")</f>
        <v/>
      </c>
      <c r="J19044" t="str">
        <f t="shared" si="891"/>
        <v/>
      </c>
      <c r="R19044" t="str">
        <f t="shared" si="892"/>
        <v/>
      </c>
    </row>
    <row r="19045" spans="1:18" x14ac:dyDescent="0.35">
      <c r="A19045" t="str">
        <f t="shared" si="893"/>
        <v/>
      </c>
      <c r="G19045" t="str">
        <f>IF($B19045="","",IF($J19045&lt;&gt;"",IFERROR(LOOKUP(2,1/(($B$5:$B$20000=$B19045)*($F$5:$F$20000="组件")*($I$5:$I$20000=$J19045)),$G$5:$G$20000)&amp;"."&amp;COUNTIFS($B$5:$B19045,$B19045,$J$5:$J19045,$J19045),""),COUNTIFS($B$5:$B19045,$B19045,$J$5:$J19045,"")))</f>
        <v/>
      </c>
      <c r="I19045" t="str">
        <f>IF($F19045="组件","C"&amp;TEXT(COUNTIFS($B$5:$B19045,$B19045,$F$5:$F19045,"组件"),"000"),"")</f>
        <v/>
      </c>
      <c r="J19045" t="str">
        <f t="shared" si="891"/>
        <v/>
      </c>
      <c r="R19045" t="str">
        <f t="shared" si="892"/>
        <v/>
      </c>
    </row>
    <row r="19046" spans="1:18" x14ac:dyDescent="0.35">
      <c r="A19046" t="str">
        <f t="shared" si="893"/>
        <v/>
      </c>
      <c r="G19046" t="str">
        <f>IF($B19046="","",IF($J19046&lt;&gt;"",IFERROR(LOOKUP(2,1/(($B$5:$B$20000=$B19046)*($F$5:$F$20000="组件")*($I$5:$I$20000=$J19046)),$G$5:$G$20000)&amp;"."&amp;COUNTIFS($B$5:$B19046,$B19046,$J$5:$J19046,$J19046),""),COUNTIFS($B$5:$B19046,$B19046,$J$5:$J19046,"")))</f>
        <v/>
      </c>
      <c r="I19046" t="str">
        <f>IF($F19046="组件","C"&amp;TEXT(COUNTIFS($B$5:$B19046,$B19046,$F$5:$F19046,"组件"),"000"),"")</f>
        <v/>
      </c>
      <c r="J19046" t="str">
        <f t="shared" si="891"/>
        <v/>
      </c>
      <c r="R19046" t="str">
        <f t="shared" si="892"/>
        <v/>
      </c>
    </row>
    <row r="19047" spans="1:18" x14ac:dyDescent="0.35">
      <c r="A19047" t="str">
        <f t="shared" si="893"/>
        <v/>
      </c>
      <c r="G19047" t="str">
        <f>IF($B19047="","",IF($J19047&lt;&gt;"",IFERROR(LOOKUP(2,1/(($B$5:$B$20000=$B19047)*($F$5:$F$20000="组件")*($I$5:$I$20000=$J19047)),$G$5:$G$20000)&amp;"."&amp;COUNTIFS($B$5:$B19047,$B19047,$J$5:$J19047,$J19047),""),COUNTIFS($B$5:$B19047,$B19047,$J$5:$J19047,"")))</f>
        <v/>
      </c>
      <c r="I19047" t="str">
        <f>IF($F19047="组件","C"&amp;TEXT(COUNTIFS($B$5:$B19047,$B19047,$F$5:$F19047,"组件"),"000"),"")</f>
        <v/>
      </c>
      <c r="J19047" t="str">
        <f t="shared" si="891"/>
        <v/>
      </c>
      <c r="R19047" t="str">
        <f t="shared" si="892"/>
        <v/>
      </c>
    </row>
    <row r="19048" spans="1:18" x14ac:dyDescent="0.35">
      <c r="A19048" t="str">
        <f t="shared" si="893"/>
        <v/>
      </c>
      <c r="G19048" t="str">
        <f>IF($B19048="","",IF($J19048&lt;&gt;"",IFERROR(LOOKUP(2,1/(($B$5:$B$20000=$B19048)*($F$5:$F$20000="组件")*($I$5:$I$20000=$J19048)),$G$5:$G$20000)&amp;"."&amp;COUNTIFS($B$5:$B19048,$B19048,$J$5:$J19048,$J19048),""),COUNTIFS($B$5:$B19048,$B19048,$J$5:$J19048,"")))</f>
        <v/>
      </c>
      <c r="I19048" t="str">
        <f>IF($F19048="组件","C"&amp;TEXT(COUNTIFS($B$5:$B19048,$B19048,$F$5:$F19048,"组件"),"000"),"")</f>
        <v/>
      </c>
      <c r="J19048" t="str">
        <f t="shared" si="891"/>
        <v/>
      </c>
      <c r="R19048" t="str">
        <f t="shared" si="892"/>
        <v/>
      </c>
    </row>
    <row r="19049" spans="1:18" x14ac:dyDescent="0.35">
      <c r="A19049" t="str">
        <f t="shared" si="893"/>
        <v/>
      </c>
      <c r="G19049" t="str">
        <f>IF($B19049="","",IF($J19049&lt;&gt;"",IFERROR(LOOKUP(2,1/(($B$5:$B$20000=$B19049)*($F$5:$F$20000="组件")*($I$5:$I$20000=$J19049)),$G$5:$G$20000)&amp;"."&amp;COUNTIFS($B$5:$B19049,$B19049,$J$5:$J19049,$J19049),""),COUNTIFS($B$5:$B19049,$B19049,$J$5:$J19049,"")))</f>
        <v/>
      </c>
      <c r="I19049" t="str">
        <f>IF($F19049="组件","C"&amp;TEXT(COUNTIFS($B$5:$B19049,$B19049,$F$5:$F19049,"组件"),"000"),"")</f>
        <v/>
      </c>
      <c r="J19049" t="str">
        <f t="shared" si="891"/>
        <v/>
      </c>
      <c r="R19049" t="str">
        <f t="shared" si="892"/>
        <v/>
      </c>
    </row>
    <row r="19050" spans="1:18" x14ac:dyDescent="0.35">
      <c r="A19050" t="str">
        <f t="shared" si="893"/>
        <v/>
      </c>
      <c r="G19050" t="str">
        <f>IF($B19050="","",IF($J19050&lt;&gt;"",IFERROR(LOOKUP(2,1/(($B$5:$B$20000=$B19050)*($F$5:$F$20000="组件")*($I$5:$I$20000=$J19050)),$G$5:$G$20000)&amp;"."&amp;COUNTIFS($B$5:$B19050,$B19050,$J$5:$J19050,$J19050),""),COUNTIFS($B$5:$B19050,$B19050,$J$5:$J19050,"")))</f>
        <v/>
      </c>
      <c r="I19050" t="str">
        <f>IF($F19050="组件","C"&amp;TEXT(COUNTIFS($B$5:$B19050,$B19050,$F$5:$F19050,"组件"),"000"),"")</f>
        <v/>
      </c>
      <c r="J19050" t="str">
        <f t="shared" si="891"/>
        <v/>
      </c>
      <c r="R19050" t="str">
        <f t="shared" si="892"/>
        <v/>
      </c>
    </row>
    <row r="19051" spans="1:18" x14ac:dyDescent="0.35">
      <c r="A19051" t="str">
        <f t="shared" si="893"/>
        <v/>
      </c>
      <c r="G19051" t="str">
        <f>IF($B19051="","",IF($J19051&lt;&gt;"",IFERROR(LOOKUP(2,1/(($B$5:$B$20000=$B19051)*($F$5:$F$20000="组件")*($I$5:$I$20000=$J19051)),$G$5:$G$20000)&amp;"."&amp;COUNTIFS($B$5:$B19051,$B19051,$J$5:$J19051,$J19051),""),COUNTIFS($B$5:$B19051,$B19051,$J$5:$J19051,"")))</f>
        <v/>
      </c>
      <c r="I19051" t="str">
        <f>IF($F19051="组件","C"&amp;TEXT(COUNTIFS($B$5:$B19051,$B19051,$F$5:$F19051,"组件"),"000"),"")</f>
        <v/>
      </c>
      <c r="J19051" t="str">
        <f t="shared" si="891"/>
        <v/>
      </c>
      <c r="R19051" t="str">
        <f t="shared" si="892"/>
        <v/>
      </c>
    </row>
    <row r="19052" spans="1:18" x14ac:dyDescent="0.35">
      <c r="A19052" t="str">
        <f t="shared" si="893"/>
        <v/>
      </c>
      <c r="G19052" t="str">
        <f>IF($B19052="","",IF($J19052&lt;&gt;"",IFERROR(LOOKUP(2,1/(($B$5:$B$20000=$B19052)*($F$5:$F$20000="组件")*($I$5:$I$20000=$J19052)),$G$5:$G$20000)&amp;"."&amp;COUNTIFS($B$5:$B19052,$B19052,$J$5:$J19052,$J19052),""),COUNTIFS($B$5:$B19052,$B19052,$J$5:$J19052,"")))</f>
        <v/>
      </c>
      <c r="I19052" t="str">
        <f>IF($F19052="组件","C"&amp;TEXT(COUNTIFS($B$5:$B19052,$B19052,$F$5:$F19052,"组件"),"000"),"")</f>
        <v/>
      </c>
      <c r="J19052" t="str">
        <f t="shared" si="891"/>
        <v/>
      </c>
      <c r="R19052" t="str">
        <f t="shared" si="892"/>
        <v/>
      </c>
    </row>
    <row r="19053" spans="1:18" x14ac:dyDescent="0.35">
      <c r="A19053" t="str">
        <f t="shared" si="893"/>
        <v/>
      </c>
      <c r="G19053" t="str">
        <f>IF($B19053="","",IF($J19053&lt;&gt;"",IFERROR(LOOKUP(2,1/(($B$5:$B$20000=$B19053)*($F$5:$F$20000="组件")*($I$5:$I$20000=$J19053)),$G$5:$G$20000)&amp;"."&amp;COUNTIFS($B$5:$B19053,$B19053,$J$5:$J19053,$J19053),""),COUNTIFS($B$5:$B19053,$B19053,$J$5:$J19053,"")))</f>
        <v/>
      </c>
      <c r="I19053" t="str">
        <f>IF($F19053="组件","C"&amp;TEXT(COUNTIFS($B$5:$B19053,$B19053,$F$5:$F19053,"组件"),"000"),"")</f>
        <v/>
      </c>
      <c r="J19053" t="str">
        <f t="shared" si="891"/>
        <v/>
      </c>
      <c r="R19053" t="str">
        <f t="shared" si="892"/>
        <v/>
      </c>
    </row>
    <row r="19054" spans="1:18" x14ac:dyDescent="0.35">
      <c r="A19054" t="str">
        <f t="shared" si="893"/>
        <v/>
      </c>
      <c r="G19054" t="str">
        <f>IF($B19054="","",IF($J19054&lt;&gt;"",IFERROR(LOOKUP(2,1/(($B$5:$B$20000=$B19054)*($F$5:$F$20000="组件")*($I$5:$I$20000=$J19054)),$G$5:$G$20000)&amp;"."&amp;COUNTIFS($B$5:$B19054,$B19054,$J$5:$J19054,$J19054),""),COUNTIFS($B$5:$B19054,$B19054,$J$5:$J19054,"")))</f>
        <v/>
      </c>
      <c r="I19054" t="str">
        <f>IF($F19054="组件","C"&amp;TEXT(COUNTIFS($B$5:$B19054,$B19054,$F$5:$F19054,"组件"),"000"),"")</f>
        <v/>
      </c>
      <c r="J19054" t="str">
        <f t="shared" si="891"/>
        <v/>
      </c>
      <c r="R19054" t="str">
        <f t="shared" si="892"/>
        <v/>
      </c>
    </row>
    <row r="19055" spans="1:18" x14ac:dyDescent="0.35">
      <c r="A19055" t="str">
        <f t="shared" si="893"/>
        <v/>
      </c>
      <c r="G19055" t="str">
        <f>IF($B19055="","",IF($J19055&lt;&gt;"",IFERROR(LOOKUP(2,1/(($B$5:$B$20000=$B19055)*($F$5:$F$20000="组件")*($I$5:$I$20000=$J19055)),$G$5:$G$20000)&amp;"."&amp;COUNTIFS($B$5:$B19055,$B19055,$J$5:$J19055,$J19055),""),COUNTIFS($B$5:$B19055,$B19055,$J$5:$J19055,"")))</f>
        <v/>
      </c>
      <c r="I19055" t="str">
        <f>IF($F19055="组件","C"&amp;TEXT(COUNTIFS($B$5:$B19055,$B19055,$F$5:$F19055,"组件"),"000"),"")</f>
        <v/>
      </c>
      <c r="J19055" t="str">
        <f t="shared" si="891"/>
        <v/>
      </c>
      <c r="R19055" t="str">
        <f t="shared" si="892"/>
        <v/>
      </c>
    </row>
    <row r="19056" spans="1:18" x14ac:dyDescent="0.35">
      <c r="A19056" t="str">
        <f t="shared" si="893"/>
        <v/>
      </c>
      <c r="G19056" t="str">
        <f>IF($B19056="","",IF($J19056&lt;&gt;"",IFERROR(LOOKUP(2,1/(($B$5:$B$20000=$B19056)*($F$5:$F$20000="组件")*($I$5:$I$20000=$J19056)),$G$5:$G$20000)&amp;"."&amp;COUNTIFS($B$5:$B19056,$B19056,$J$5:$J19056,$J19056),""),COUNTIFS($B$5:$B19056,$B19056,$J$5:$J19056,"")))</f>
        <v/>
      </c>
      <c r="I19056" t="str">
        <f>IF($F19056="组件","C"&amp;TEXT(COUNTIFS($B$5:$B19056,$B19056,$F$5:$F19056,"组件"),"000"),"")</f>
        <v/>
      </c>
      <c r="J19056" t="str">
        <f t="shared" si="891"/>
        <v/>
      </c>
      <c r="R19056" t="str">
        <f t="shared" si="892"/>
        <v/>
      </c>
    </row>
    <row r="19057" spans="1:18" x14ac:dyDescent="0.35">
      <c r="A19057" t="str">
        <f t="shared" si="893"/>
        <v/>
      </c>
      <c r="G19057" t="str">
        <f>IF($B19057="","",IF($J19057&lt;&gt;"",IFERROR(LOOKUP(2,1/(($B$5:$B$20000=$B19057)*($F$5:$F$20000="组件")*($I$5:$I$20000=$J19057)),$G$5:$G$20000)&amp;"."&amp;COUNTIFS($B$5:$B19057,$B19057,$J$5:$J19057,$J19057),""),COUNTIFS($B$5:$B19057,$B19057,$J$5:$J19057,"")))</f>
        <v/>
      </c>
      <c r="I19057" t="str">
        <f>IF($F19057="组件","C"&amp;TEXT(COUNTIFS($B$5:$B19057,$B19057,$F$5:$F19057,"组件"),"000"),"")</f>
        <v/>
      </c>
      <c r="J19057" t="str">
        <f t="shared" si="891"/>
        <v/>
      </c>
      <c r="R19057" t="str">
        <f t="shared" si="892"/>
        <v/>
      </c>
    </row>
    <row r="19058" spans="1:18" x14ac:dyDescent="0.35">
      <c r="A19058" t="str">
        <f t="shared" si="893"/>
        <v/>
      </c>
      <c r="G19058" t="str">
        <f>IF($B19058="","",IF($J19058&lt;&gt;"",IFERROR(LOOKUP(2,1/(($B$5:$B$20000=$B19058)*($F$5:$F$20000="组件")*($I$5:$I$20000=$J19058)),$G$5:$G$20000)&amp;"."&amp;COUNTIFS($B$5:$B19058,$B19058,$J$5:$J19058,$J19058),""),COUNTIFS($B$5:$B19058,$B19058,$J$5:$J19058,"")))</f>
        <v/>
      </c>
      <c r="I19058" t="str">
        <f>IF($F19058="组件","C"&amp;TEXT(COUNTIFS($B$5:$B19058,$B19058,$F$5:$F19058,"组件"),"000"),"")</f>
        <v/>
      </c>
      <c r="J19058" t="str">
        <f t="shared" si="891"/>
        <v/>
      </c>
      <c r="R19058" t="str">
        <f t="shared" si="892"/>
        <v/>
      </c>
    </row>
    <row r="19059" spans="1:18" x14ac:dyDescent="0.35">
      <c r="A19059" t="str">
        <f t="shared" si="893"/>
        <v/>
      </c>
      <c r="G19059" t="str">
        <f>IF($B19059="","",IF($J19059&lt;&gt;"",IFERROR(LOOKUP(2,1/(($B$5:$B$20000=$B19059)*($F$5:$F$20000="组件")*($I$5:$I$20000=$J19059)),$G$5:$G$20000)&amp;"."&amp;COUNTIFS($B$5:$B19059,$B19059,$J$5:$J19059,$J19059),""),COUNTIFS($B$5:$B19059,$B19059,$J$5:$J19059,"")))</f>
        <v/>
      </c>
      <c r="I19059" t="str">
        <f>IF($F19059="组件","C"&amp;TEXT(COUNTIFS($B$5:$B19059,$B19059,$F$5:$F19059,"组件"),"000"),"")</f>
        <v/>
      </c>
      <c r="J19059" t="str">
        <f t="shared" si="891"/>
        <v/>
      </c>
      <c r="R19059" t="str">
        <f t="shared" si="892"/>
        <v/>
      </c>
    </row>
    <row r="19060" spans="1:18" x14ac:dyDescent="0.35">
      <c r="A19060" t="str">
        <f t="shared" si="893"/>
        <v/>
      </c>
      <c r="G19060" t="str">
        <f>IF($B19060="","",IF($J19060&lt;&gt;"",IFERROR(LOOKUP(2,1/(($B$5:$B$20000=$B19060)*($F$5:$F$20000="组件")*($I$5:$I$20000=$J19060)),$G$5:$G$20000)&amp;"."&amp;COUNTIFS($B$5:$B19060,$B19060,$J$5:$J19060,$J19060),""),COUNTIFS($B$5:$B19060,$B19060,$J$5:$J19060,"")))</f>
        <v/>
      </c>
      <c r="I19060" t="str">
        <f>IF($F19060="组件","C"&amp;TEXT(COUNTIFS($B$5:$B19060,$B19060,$F$5:$F19060,"组件"),"000"),"")</f>
        <v/>
      </c>
      <c r="J19060" t="str">
        <f t="shared" si="891"/>
        <v/>
      </c>
      <c r="R19060" t="str">
        <f t="shared" si="892"/>
        <v/>
      </c>
    </row>
    <row r="19061" spans="1:18" x14ac:dyDescent="0.35">
      <c r="A19061" t="str">
        <f t="shared" si="893"/>
        <v/>
      </c>
      <c r="G19061" t="str">
        <f>IF($B19061="","",IF($J19061&lt;&gt;"",IFERROR(LOOKUP(2,1/(($B$5:$B$20000=$B19061)*($F$5:$F$20000="组件")*($I$5:$I$20000=$J19061)),$G$5:$G$20000)&amp;"."&amp;COUNTIFS($B$5:$B19061,$B19061,$J$5:$J19061,$J19061),""),COUNTIFS($B$5:$B19061,$B19061,$J$5:$J19061,"")))</f>
        <v/>
      </c>
      <c r="I19061" t="str">
        <f>IF($F19061="组件","C"&amp;TEXT(COUNTIFS($B$5:$B19061,$B19061,$F$5:$F19061,"组件"),"000"),"")</f>
        <v/>
      </c>
      <c r="J19061" t="str">
        <f t="shared" si="891"/>
        <v/>
      </c>
      <c r="R19061" t="str">
        <f t="shared" si="892"/>
        <v/>
      </c>
    </row>
    <row r="19062" spans="1:18" x14ac:dyDescent="0.35">
      <c r="A19062" t="str">
        <f t="shared" si="893"/>
        <v/>
      </c>
      <c r="G19062" t="str">
        <f>IF($B19062="","",IF($J19062&lt;&gt;"",IFERROR(LOOKUP(2,1/(($B$5:$B$20000=$B19062)*($F$5:$F$20000="组件")*($I$5:$I$20000=$J19062)),$G$5:$G$20000)&amp;"."&amp;COUNTIFS($B$5:$B19062,$B19062,$J$5:$J19062,$J19062),""),COUNTIFS($B$5:$B19062,$B19062,$J$5:$J19062,"")))</f>
        <v/>
      </c>
      <c r="I19062" t="str">
        <f>IF($F19062="组件","C"&amp;TEXT(COUNTIFS($B$5:$B19062,$B19062,$F$5:$F19062,"组件"),"000"),"")</f>
        <v/>
      </c>
      <c r="J19062" t="str">
        <f t="shared" si="891"/>
        <v/>
      </c>
      <c r="R19062" t="str">
        <f t="shared" si="892"/>
        <v/>
      </c>
    </row>
    <row r="19063" spans="1:18" x14ac:dyDescent="0.35">
      <c r="A19063" t="str">
        <f t="shared" si="893"/>
        <v/>
      </c>
      <c r="G19063" t="str">
        <f>IF($B19063="","",IF($J19063&lt;&gt;"",IFERROR(LOOKUP(2,1/(($B$5:$B$20000=$B19063)*($F$5:$F$20000="组件")*($I$5:$I$20000=$J19063)),$G$5:$G$20000)&amp;"."&amp;COUNTIFS($B$5:$B19063,$B19063,$J$5:$J19063,$J19063),""),COUNTIFS($B$5:$B19063,$B19063,$J$5:$J19063,"")))</f>
        <v/>
      </c>
      <c r="I19063" t="str">
        <f>IF($F19063="组件","C"&amp;TEXT(COUNTIFS($B$5:$B19063,$B19063,$F$5:$F19063,"组件"),"000"),"")</f>
        <v/>
      </c>
      <c r="J19063" t="str">
        <f t="shared" si="891"/>
        <v/>
      </c>
      <c r="R19063" t="str">
        <f t="shared" si="892"/>
        <v/>
      </c>
    </row>
    <row r="19064" spans="1:18" x14ac:dyDescent="0.35">
      <c r="A19064" t="str">
        <f t="shared" si="893"/>
        <v/>
      </c>
      <c r="G19064" t="str">
        <f>IF($B19064="","",IF($J19064&lt;&gt;"",IFERROR(LOOKUP(2,1/(($B$5:$B$20000=$B19064)*($F$5:$F$20000="组件")*($I$5:$I$20000=$J19064)),$G$5:$G$20000)&amp;"."&amp;COUNTIFS($B$5:$B19064,$B19064,$J$5:$J19064,$J19064),""),COUNTIFS($B$5:$B19064,$B19064,$J$5:$J19064,"")))</f>
        <v/>
      </c>
      <c r="I19064" t="str">
        <f>IF($F19064="组件","C"&amp;TEXT(COUNTIFS($B$5:$B19064,$B19064,$F$5:$F19064,"组件"),"000"),"")</f>
        <v/>
      </c>
      <c r="J19064" t="str">
        <f t="shared" si="891"/>
        <v/>
      </c>
      <c r="R19064" t="str">
        <f t="shared" si="892"/>
        <v/>
      </c>
    </row>
    <row r="19065" spans="1:18" x14ac:dyDescent="0.35">
      <c r="A19065" t="str">
        <f t="shared" si="893"/>
        <v/>
      </c>
      <c r="G19065" t="str">
        <f>IF($B19065="","",IF($J19065&lt;&gt;"",IFERROR(LOOKUP(2,1/(($B$5:$B$20000=$B19065)*($F$5:$F$20000="组件")*($I$5:$I$20000=$J19065)),$G$5:$G$20000)&amp;"."&amp;COUNTIFS($B$5:$B19065,$B19065,$J$5:$J19065,$J19065),""),COUNTIFS($B$5:$B19065,$B19065,$J$5:$J19065,"")))</f>
        <v/>
      </c>
      <c r="I19065" t="str">
        <f>IF($F19065="组件","C"&amp;TEXT(COUNTIFS($B$5:$B19065,$B19065,$F$5:$F19065,"组件"),"000"),"")</f>
        <v/>
      </c>
      <c r="J19065" t="str">
        <f t="shared" si="891"/>
        <v/>
      </c>
      <c r="R19065" t="str">
        <f t="shared" si="892"/>
        <v/>
      </c>
    </row>
    <row r="19066" spans="1:18" x14ac:dyDescent="0.35">
      <c r="A19066" t="str">
        <f t="shared" si="893"/>
        <v/>
      </c>
      <c r="G19066" t="str">
        <f>IF($B19066="","",IF($J19066&lt;&gt;"",IFERROR(LOOKUP(2,1/(($B$5:$B$20000=$B19066)*($F$5:$F$20000="组件")*($I$5:$I$20000=$J19066)),$G$5:$G$20000)&amp;"."&amp;COUNTIFS($B$5:$B19066,$B19066,$J$5:$J19066,$J19066),""),COUNTIFS($B$5:$B19066,$B19066,$J$5:$J19066,"")))</f>
        <v/>
      </c>
      <c r="I19066" t="str">
        <f>IF($F19066="组件","C"&amp;TEXT(COUNTIFS($B$5:$B19066,$B19066,$F$5:$F19066,"组件"),"000"),"")</f>
        <v/>
      </c>
      <c r="J19066" t="str">
        <f t="shared" si="891"/>
        <v/>
      </c>
      <c r="R19066" t="str">
        <f t="shared" si="892"/>
        <v/>
      </c>
    </row>
    <row r="19067" spans="1:18" x14ac:dyDescent="0.35">
      <c r="A19067" t="str">
        <f t="shared" si="893"/>
        <v/>
      </c>
      <c r="G19067" t="str">
        <f>IF($B19067="","",IF($J19067&lt;&gt;"",IFERROR(LOOKUP(2,1/(($B$5:$B$20000=$B19067)*($F$5:$F$20000="组件")*($I$5:$I$20000=$J19067)),$G$5:$G$20000)&amp;"."&amp;COUNTIFS($B$5:$B19067,$B19067,$J$5:$J19067,$J19067),""),COUNTIFS($B$5:$B19067,$B19067,$J$5:$J19067,"")))</f>
        <v/>
      </c>
      <c r="I19067" t="str">
        <f>IF($F19067="组件","C"&amp;TEXT(COUNTIFS($B$5:$B19067,$B19067,$F$5:$F19067,"组件"),"000"),"")</f>
        <v/>
      </c>
      <c r="J19067" t="str">
        <f t="shared" si="891"/>
        <v/>
      </c>
      <c r="R19067" t="str">
        <f t="shared" si="892"/>
        <v/>
      </c>
    </row>
    <row r="19068" spans="1:18" x14ac:dyDescent="0.35">
      <c r="A19068" t="str">
        <f t="shared" si="893"/>
        <v/>
      </c>
      <c r="G19068" t="str">
        <f>IF($B19068="","",IF($J19068&lt;&gt;"",IFERROR(LOOKUP(2,1/(($B$5:$B$20000=$B19068)*($F$5:$F$20000="组件")*($I$5:$I$20000=$J19068)),$G$5:$G$20000)&amp;"."&amp;COUNTIFS($B$5:$B19068,$B19068,$J$5:$J19068,$J19068),""),COUNTIFS($B$5:$B19068,$B19068,$J$5:$J19068,"")))</f>
        <v/>
      </c>
      <c r="I19068" t="str">
        <f>IF($F19068="组件","C"&amp;TEXT(COUNTIFS($B$5:$B19068,$B19068,$F$5:$F19068,"组件"),"000"),"")</f>
        <v/>
      </c>
      <c r="J19068" t="str">
        <f t="shared" si="891"/>
        <v/>
      </c>
      <c r="R19068" t="str">
        <f t="shared" si="892"/>
        <v/>
      </c>
    </row>
    <row r="19069" spans="1:18" x14ac:dyDescent="0.35">
      <c r="A19069" t="str">
        <f t="shared" si="893"/>
        <v/>
      </c>
      <c r="G19069" t="str">
        <f>IF($B19069="","",IF($J19069&lt;&gt;"",IFERROR(LOOKUP(2,1/(($B$5:$B$20000=$B19069)*($F$5:$F$20000="组件")*($I$5:$I$20000=$J19069)),$G$5:$G$20000)&amp;"."&amp;COUNTIFS($B$5:$B19069,$B19069,$J$5:$J19069,$J19069),""),COUNTIFS($B$5:$B19069,$B19069,$J$5:$J19069,"")))</f>
        <v/>
      </c>
      <c r="I19069" t="str">
        <f>IF($F19069="组件","C"&amp;TEXT(COUNTIFS($B$5:$B19069,$B19069,$F$5:$F19069,"组件"),"000"),"")</f>
        <v/>
      </c>
      <c r="J19069" t="str">
        <f t="shared" si="891"/>
        <v/>
      </c>
      <c r="R19069" t="str">
        <f t="shared" si="892"/>
        <v/>
      </c>
    </row>
    <row r="19070" spans="1:18" x14ac:dyDescent="0.35">
      <c r="A19070" t="str">
        <f t="shared" si="893"/>
        <v/>
      </c>
      <c r="G19070" t="str">
        <f>IF($B19070="","",IF($J19070&lt;&gt;"",IFERROR(LOOKUP(2,1/(($B$5:$B$20000=$B19070)*($F$5:$F$20000="组件")*($I$5:$I$20000=$J19070)),$G$5:$G$20000)&amp;"."&amp;COUNTIFS($B$5:$B19070,$B19070,$J$5:$J19070,$J19070),""),COUNTIFS($B$5:$B19070,$B19070,$J$5:$J19070,"")))</f>
        <v/>
      </c>
      <c r="I19070" t="str">
        <f>IF($F19070="组件","C"&amp;TEXT(COUNTIFS($B$5:$B19070,$B19070,$F$5:$F19070,"组件"),"000"),"")</f>
        <v/>
      </c>
      <c r="J19070" t="str">
        <f t="shared" si="891"/>
        <v/>
      </c>
      <c r="R19070" t="str">
        <f t="shared" si="892"/>
        <v/>
      </c>
    </row>
    <row r="19071" spans="1:18" x14ac:dyDescent="0.35">
      <c r="A19071" t="str">
        <f t="shared" si="893"/>
        <v/>
      </c>
      <c r="G19071" t="str">
        <f>IF($B19071="","",IF($J19071&lt;&gt;"",IFERROR(LOOKUP(2,1/(($B$5:$B$20000=$B19071)*($F$5:$F$20000="组件")*($I$5:$I$20000=$J19071)),$G$5:$G$20000)&amp;"."&amp;COUNTIFS($B$5:$B19071,$B19071,$J$5:$J19071,$J19071),""),COUNTIFS($B$5:$B19071,$B19071,$J$5:$J19071,"")))</f>
        <v/>
      </c>
      <c r="I19071" t="str">
        <f>IF($F19071="组件","C"&amp;TEXT(COUNTIFS($B$5:$B19071,$B19071,$F$5:$F19071,"组件"),"000"),"")</f>
        <v/>
      </c>
      <c r="J19071" t="str">
        <f t="shared" si="891"/>
        <v/>
      </c>
      <c r="R19071" t="str">
        <f t="shared" si="892"/>
        <v/>
      </c>
    </row>
    <row r="19072" spans="1:18" x14ac:dyDescent="0.35">
      <c r="A19072" t="str">
        <f t="shared" si="893"/>
        <v/>
      </c>
      <c r="G19072" t="str">
        <f>IF($B19072="","",IF($J19072&lt;&gt;"",IFERROR(LOOKUP(2,1/(($B$5:$B$20000=$B19072)*($F$5:$F$20000="组件")*($I$5:$I$20000=$J19072)),$G$5:$G$20000)&amp;"."&amp;COUNTIFS($B$5:$B19072,$B19072,$J$5:$J19072,$J19072),""),COUNTIFS($B$5:$B19072,$B19072,$J$5:$J19072,"")))</f>
        <v/>
      </c>
      <c r="I19072" t="str">
        <f>IF($F19072="组件","C"&amp;TEXT(COUNTIFS($B$5:$B19072,$B19072,$F$5:$F19072,"组件"),"000"),"")</f>
        <v/>
      </c>
      <c r="J19072" t="str">
        <f t="shared" si="891"/>
        <v/>
      </c>
      <c r="R19072" t="str">
        <f t="shared" si="892"/>
        <v/>
      </c>
    </row>
    <row r="19073" spans="1:18" x14ac:dyDescent="0.35">
      <c r="A19073" t="str">
        <f t="shared" si="893"/>
        <v/>
      </c>
      <c r="G19073" t="str">
        <f>IF($B19073="","",IF($J19073&lt;&gt;"",IFERROR(LOOKUP(2,1/(($B$5:$B$20000=$B19073)*($F$5:$F$20000="组件")*($I$5:$I$20000=$J19073)),$G$5:$G$20000)&amp;"."&amp;COUNTIFS($B$5:$B19073,$B19073,$J$5:$J19073,$J19073),""),COUNTIFS($B$5:$B19073,$B19073,$J$5:$J19073,"")))</f>
        <v/>
      </c>
      <c r="I19073" t="str">
        <f>IF($F19073="组件","C"&amp;TEXT(COUNTIFS($B$5:$B19073,$B19073,$F$5:$F19073,"组件"),"000"),"")</f>
        <v/>
      </c>
      <c r="J19073" t="str">
        <f t="shared" si="891"/>
        <v/>
      </c>
      <c r="R19073" t="str">
        <f t="shared" si="892"/>
        <v/>
      </c>
    </row>
    <row r="19074" spans="1:18" x14ac:dyDescent="0.35">
      <c r="A19074" t="str">
        <f t="shared" si="893"/>
        <v/>
      </c>
      <c r="G19074" t="str">
        <f>IF($B19074="","",IF($J19074&lt;&gt;"",IFERROR(LOOKUP(2,1/(($B$5:$B$20000=$B19074)*($F$5:$F$20000="组件")*($I$5:$I$20000=$J19074)),$G$5:$G$20000)&amp;"."&amp;COUNTIFS($B$5:$B19074,$B19074,$J$5:$J19074,$J19074),""),COUNTIFS($B$5:$B19074,$B19074,$J$5:$J19074,"")))</f>
        <v/>
      </c>
      <c r="I19074" t="str">
        <f>IF($F19074="组件","C"&amp;TEXT(COUNTIFS($B$5:$B19074,$B19074,$F$5:$F19074,"组件"),"000"),"")</f>
        <v/>
      </c>
      <c r="J19074" t="str">
        <f t="shared" si="891"/>
        <v/>
      </c>
      <c r="R19074" t="str">
        <f t="shared" si="892"/>
        <v/>
      </c>
    </row>
    <row r="19075" spans="1:18" x14ac:dyDescent="0.35">
      <c r="A19075" t="str">
        <f t="shared" si="893"/>
        <v/>
      </c>
      <c r="G19075" t="str">
        <f>IF($B19075="","",IF($J19075&lt;&gt;"",IFERROR(LOOKUP(2,1/(($B$5:$B$20000=$B19075)*($F$5:$F$20000="组件")*($I$5:$I$20000=$J19075)),$G$5:$G$20000)&amp;"."&amp;COUNTIFS($B$5:$B19075,$B19075,$J$5:$J19075,$J19075),""),COUNTIFS($B$5:$B19075,$B19075,$J$5:$J19075,"")))</f>
        <v/>
      </c>
      <c r="I19075" t="str">
        <f>IF($F19075="组件","C"&amp;TEXT(COUNTIFS($B$5:$B19075,$B19075,$F$5:$F19075,"组件"),"000"),"")</f>
        <v/>
      </c>
      <c r="J19075" t="str">
        <f t="shared" si="891"/>
        <v/>
      </c>
      <c r="R19075" t="str">
        <f t="shared" si="892"/>
        <v/>
      </c>
    </row>
    <row r="19076" spans="1:18" x14ac:dyDescent="0.35">
      <c r="A19076" t="str">
        <f t="shared" si="893"/>
        <v/>
      </c>
      <c r="G19076" t="str">
        <f>IF($B19076="","",IF($J19076&lt;&gt;"",IFERROR(LOOKUP(2,1/(($B$5:$B$20000=$B19076)*($F$5:$F$20000="组件")*($I$5:$I$20000=$J19076)),$G$5:$G$20000)&amp;"."&amp;COUNTIFS($B$5:$B19076,$B19076,$J$5:$J19076,$J19076),""),COUNTIFS($B$5:$B19076,$B19076,$J$5:$J19076,"")))</f>
        <v/>
      </c>
      <c r="I19076" t="str">
        <f>IF($F19076="组件","C"&amp;TEXT(COUNTIFS($B$5:$B19076,$B19076,$F$5:$F19076,"组件"),"000"),"")</f>
        <v/>
      </c>
      <c r="J19076" t="str">
        <f t="shared" si="891"/>
        <v/>
      </c>
      <c r="R19076" t="str">
        <f t="shared" si="892"/>
        <v/>
      </c>
    </row>
    <row r="19077" spans="1:18" x14ac:dyDescent="0.35">
      <c r="A19077" t="str">
        <f t="shared" si="893"/>
        <v/>
      </c>
      <c r="G19077" t="str">
        <f>IF($B19077="","",IF($J19077&lt;&gt;"",IFERROR(LOOKUP(2,1/(($B$5:$B$20000=$B19077)*($F$5:$F$20000="组件")*($I$5:$I$20000=$J19077)),$G$5:$G$20000)&amp;"."&amp;COUNTIFS($B$5:$B19077,$B19077,$J$5:$J19077,$J19077),""),COUNTIFS($B$5:$B19077,$B19077,$J$5:$J19077,"")))</f>
        <v/>
      </c>
      <c r="I19077" t="str">
        <f>IF($F19077="组件","C"&amp;TEXT(COUNTIFS($B$5:$B19077,$B19077,$F$5:$F19077,"组件"),"000"),"")</f>
        <v/>
      </c>
      <c r="J19077" t="str">
        <f t="shared" ref="J19077:J19140" si="894">IF($B19077="","",IF($F19077="组件","",IF($Q19077&lt;&gt;"",IF(AND($B19077=$B19076,$F19076="组件"),$I19076,IF(AND($B19077=$B19076,$J19076&lt;&gt;""),$J19076,"")),"")))</f>
        <v/>
      </c>
      <c r="R19077" t="str">
        <f t="shared" ref="R19077:R19140" si="895">IF($B19077="","",IF($J19077&lt;&gt;"",IFERROR(LOOKUP(2,1/(($B$5:$B$20000=$B19077)*($F$5:$F$20000="组件")*($I$5:$I$20000=$J19077)),$R$5:$R$20000)*IF($Q19077="",1,$Q19077),""),IF($P19077="","",IF($Q19077="",$P19077,$P19077*$Q19077))))</f>
        <v/>
      </c>
    </row>
    <row r="19078" spans="1:18" x14ac:dyDescent="0.35">
      <c r="A19078" t="str">
        <f t="shared" ref="A19078:A19141" si="896">IF(B19078="","",IF(B19078=B19077,A19077,A19077+1))</f>
        <v/>
      </c>
      <c r="G19078" t="str">
        <f>IF($B19078="","",IF($J19078&lt;&gt;"",IFERROR(LOOKUP(2,1/(($B$5:$B$20000=$B19078)*($F$5:$F$20000="组件")*($I$5:$I$20000=$J19078)),$G$5:$G$20000)&amp;"."&amp;COUNTIFS($B$5:$B19078,$B19078,$J$5:$J19078,$J19078),""),COUNTIFS($B$5:$B19078,$B19078,$J$5:$J19078,"")))</f>
        <v/>
      </c>
      <c r="I19078" t="str">
        <f>IF($F19078="组件","C"&amp;TEXT(COUNTIFS($B$5:$B19078,$B19078,$F$5:$F19078,"组件"),"000"),"")</f>
        <v/>
      </c>
      <c r="J19078" t="str">
        <f t="shared" si="894"/>
        <v/>
      </c>
      <c r="R19078" t="str">
        <f t="shared" si="895"/>
        <v/>
      </c>
    </row>
    <row r="19079" spans="1:18" x14ac:dyDescent="0.35">
      <c r="A19079" t="str">
        <f t="shared" si="896"/>
        <v/>
      </c>
      <c r="G19079" t="str">
        <f>IF($B19079="","",IF($J19079&lt;&gt;"",IFERROR(LOOKUP(2,1/(($B$5:$B$20000=$B19079)*($F$5:$F$20000="组件")*($I$5:$I$20000=$J19079)),$G$5:$G$20000)&amp;"."&amp;COUNTIFS($B$5:$B19079,$B19079,$J$5:$J19079,$J19079),""),COUNTIFS($B$5:$B19079,$B19079,$J$5:$J19079,"")))</f>
        <v/>
      </c>
      <c r="I19079" t="str">
        <f>IF($F19079="组件","C"&amp;TEXT(COUNTIFS($B$5:$B19079,$B19079,$F$5:$F19079,"组件"),"000"),"")</f>
        <v/>
      </c>
      <c r="J19079" t="str">
        <f t="shared" si="894"/>
        <v/>
      </c>
      <c r="R19079" t="str">
        <f t="shared" si="895"/>
        <v/>
      </c>
    </row>
    <row r="19080" spans="1:18" x14ac:dyDescent="0.35">
      <c r="A19080" t="str">
        <f t="shared" si="896"/>
        <v/>
      </c>
      <c r="G19080" t="str">
        <f>IF($B19080="","",IF($J19080&lt;&gt;"",IFERROR(LOOKUP(2,1/(($B$5:$B$20000=$B19080)*($F$5:$F$20000="组件")*($I$5:$I$20000=$J19080)),$G$5:$G$20000)&amp;"."&amp;COUNTIFS($B$5:$B19080,$B19080,$J$5:$J19080,$J19080),""),COUNTIFS($B$5:$B19080,$B19080,$J$5:$J19080,"")))</f>
        <v/>
      </c>
      <c r="I19080" t="str">
        <f>IF($F19080="组件","C"&amp;TEXT(COUNTIFS($B$5:$B19080,$B19080,$F$5:$F19080,"组件"),"000"),"")</f>
        <v/>
      </c>
      <c r="J19080" t="str">
        <f t="shared" si="894"/>
        <v/>
      </c>
      <c r="R19080" t="str">
        <f t="shared" si="895"/>
        <v/>
      </c>
    </row>
    <row r="19081" spans="1:18" x14ac:dyDescent="0.35">
      <c r="A19081" t="str">
        <f t="shared" si="896"/>
        <v/>
      </c>
      <c r="G19081" t="str">
        <f>IF($B19081="","",IF($J19081&lt;&gt;"",IFERROR(LOOKUP(2,1/(($B$5:$B$20000=$B19081)*($F$5:$F$20000="组件")*($I$5:$I$20000=$J19081)),$G$5:$G$20000)&amp;"."&amp;COUNTIFS($B$5:$B19081,$B19081,$J$5:$J19081,$J19081),""),COUNTIFS($B$5:$B19081,$B19081,$J$5:$J19081,"")))</f>
        <v/>
      </c>
      <c r="I19081" t="str">
        <f>IF($F19081="组件","C"&amp;TEXT(COUNTIFS($B$5:$B19081,$B19081,$F$5:$F19081,"组件"),"000"),"")</f>
        <v/>
      </c>
      <c r="J19081" t="str">
        <f t="shared" si="894"/>
        <v/>
      </c>
      <c r="R19081" t="str">
        <f t="shared" si="895"/>
        <v/>
      </c>
    </row>
    <row r="19082" spans="1:18" x14ac:dyDescent="0.35">
      <c r="A19082" t="str">
        <f t="shared" si="896"/>
        <v/>
      </c>
      <c r="G19082" t="str">
        <f>IF($B19082="","",IF($J19082&lt;&gt;"",IFERROR(LOOKUP(2,1/(($B$5:$B$20000=$B19082)*($F$5:$F$20000="组件")*($I$5:$I$20000=$J19082)),$G$5:$G$20000)&amp;"."&amp;COUNTIFS($B$5:$B19082,$B19082,$J$5:$J19082,$J19082),""),COUNTIFS($B$5:$B19082,$B19082,$J$5:$J19082,"")))</f>
        <v/>
      </c>
      <c r="I19082" t="str">
        <f>IF($F19082="组件","C"&amp;TEXT(COUNTIFS($B$5:$B19082,$B19082,$F$5:$F19082,"组件"),"000"),"")</f>
        <v/>
      </c>
      <c r="J19082" t="str">
        <f t="shared" si="894"/>
        <v/>
      </c>
      <c r="R19082" t="str">
        <f t="shared" si="895"/>
        <v/>
      </c>
    </row>
    <row r="19083" spans="1:18" x14ac:dyDescent="0.35">
      <c r="A19083" t="str">
        <f t="shared" si="896"/>
        <v/>
      </c>
      <c r="G19083" t="str">
        <f>IF($B19083="","",IF($J19083&lt;&gt;"",IFERROR(LOOKUP(2,1/(($B$5:$B$20000=$B19083)*($F$5:$F$20000="组件")*($I$5:$I$20000=$J19083)),$G$5:$G$20000)&amp;"."&amp;COUNTIFS($B$5:$B19083,$B19083,$J$5:$J19083,$J19083),""),COUNTIFS($B$5:$B19083,$B19083,$J$5:$J19083,"")))</f>
        <v/>
      </c>
      <c r="I19083" t="str">
        <f>IF($F19083="组件","C"&amp;TEXT(COUNTIFS($B$5:$B19083,$B19083,$F$5:$F19083,"组件"),"000"),"")</f>
        <v/>
      </c>
      <c r="J19083" t="str">
        <f t="shared" si="894"/>
        <v/>
      </c>
      <c r="R19083" t="str">
        <f t="shared" si="895"/>
        <v/>
      </c>
    </row>
    <row r="19084" spans="1:18" x14ac:dyDescent="0.35">
      <c r="A19084" t="str">
        <f t="shared" si="896"/>
        <v/>
      </c>
      <c r="G19084" t="str">
        <f>IF($B19084="","",IF($J19084&lt;&gt;"",IFERROR(LOOKUP(2,1/(($B$5:$B$20000=$B19084)*($F$5:$F$20000="组件")*($I$5:$I$20000=$J19084)),$G$5:$G$20000)&amp;"."&amp;COUNTIFS($B$5:$B19084,$B19084,$J$5:$J19084,$J19084),""),COUNTIFS($B$5:$B19084,$B19084,$J$5:$J19084,"")))</f>
        <v/>
      </c>
      <c r="I19084" t="str">
        <f>IF($F19084="组件","C"&amp;TEXT(COUNTIFS($B$5:$B19084,$B19084,$F$5:$F19084,"组件"),"000"),"")</f>
        <v/>
      </c>
      <c r="J19084" t="str">
        <f t="shared" si="894"/>
        <v/>
      </c>
      <c r="R19084" t="str">
        <f t="shared" si="895"/>
        <v/>
      </c>
    </row>
    <row r="19085" spans="1:18" x14ac:dyDescent="0.35">
      <c r="A19085" t="str">
        <f t="shared" si="896"/>
        <v/>
      </c>
      <c r="G19085" t="str">
        <f>IF($B19085="","",IF($J19085&lt;&gt;"",IFERROR(LOOKUP(2,1/(($B$5:$B$20000=$B19085)*($F$5:$F$20000="组件")*($I$5:$I$20000=$J19085)),$G$5:$G$20000)&amp;"."&amp;COUNTIFS($B$5:$B19085,$B19085,$J$5:$J19085,$J19085),""),COUNTIFS($B$5:$B19085,$B19085,$J$5:$J19085,"")))</f>
        <v/>
      </c>
      <c r="I19085" t="str">
        <f>IF($F19085="组件","C"&amp;TEXT(COUNTIFS($B$5:$B19085,$B19085,$F$5:$F19085,"组件"),"000"),"")</f>
        <v/>
      </c>
      <c r="J19085" t="str">
        <f t="shared" si="894"/>
        <v/>
      </c>
      <c r="R19085" t="str">
        <f t="shared" si="895"/>
        <v/>
      </c>
    </row>
    <row r="19086" spans="1:18" x14ac:dyDescent="0.35">
      <c r="A19086" t="str">
        <f t="shared" si="896"/>
        <v/>
      </c>
      <c r="G19086" t="str">
        <f>IF($B19086="","",IF($J19086&lt;&gt;"",IFERROR(LOOKUP(2,1/(($B$5:$B$20000=$B19086)*($F$5:$F$20000="组件")*($I$5:$I$20000=$J19086)),$G$5:$G$20000)&amp;"."&amp;COUNTIFS($B$5:$B19086,$B19086,$J$5:$J19086,$J19086),""),COUNTIFS($B$5:$B19086,$B19086,$J$5:$J19086,"")))</f>
        <v/>
      </c>
      <c r="I19086" t="str">
        <f>IF($F19086="组件","C"&amp;TEXT(COUNTIFS($B$5:$B19086,$B19086,$F$5:$F19086,"组件"),"000"),"")</f>
        <v/>
      </c>
      <c r="J19086" t="str">
        <f t="shared" si="894"/>
        <v/>
      </c>
      <c r="R19086" t="str">
        <f t="shared" si="895"/>
        <v/>
      </c>
    </row>
    <row r="19087" spans="1:18" x14ac:dyDescent="0.35">
      <c r="A19087" t="str">
        <f t="shared" si="896"/>
        <v/>
      </c>
      <c r="G19087" t="str">
        <f>IF($B19087="","",IF($J19087&lt;&gt;"",IFERROR(LOOKUP(2,1/(($B$5:$B$20000=$B19087)*($F$5:$F$20000="组件")*($I$5:$I$20000=$J19087)),$G$5:$G$20000)&amp;"."&amp;COUNTIFS($B$5:$B19087,$B19087,$J$5:$J19087,$J19087),""),COUNTIFS($B$5:$B19087,$B19087,$J$5:$J19087,"")))</f>
        <v/>
      </c>
      <c r="I19087" t="str">
        <f>IF($F19087="组件","C"&amp;TEXT(COUNTIFS($B$5:$B19087,$B19087,$F$5:$F19087,"组件"),"000"),"")</f>
        <v/>
      </c>
      <c r="J19087" t="str">
        <f t="shared" si="894"/>
        <v/>
      </c>
      <c r="R19087" t="str">
        <f t="shared" si="895"/>
        <v/>
      </c>
    </row>
    <row r="19088" spans="1:18" x14ac:dyDescent="0.35">
      <c r="A19088" t="str">
        <f t="shared" si="896"/>
        <v/>
      </c>
      <c r="G19088" t="str">
        <f>IF($B19088="","",IF($J19088&lt;&gt;"",IFERROR(LOOKUP(2,1/(($B$5:$B$20000=$B19088)*($F$5:$F$20000="组件")*($I$5:$I$20000=$J19088)),$G$5:$G$20000)&amp;"."&amp;COUNTIFS($B$5:$B19088,$B19088,$J$5:$J19088,$J19088),""),COUNTIFS($B$5:$B19088,$B19088,$J$5:$J19088,"")))</f>
        <v/>
      </c>
      <c r="I19088" t="str">
        <f>IF($F19088="组件","C"&amp;TEXT(COUNTIFS($B$5:$B19088,$B19088,$F$5:$F19088,"组件"),"000"),"")</f>
        <v/>
      </c>
      <c r="J19088" t="str">
        <f t="shared" si="894"/>
        <v/>
      </c>
      <c r="R19088" t="str">
        <f t="shared" si="895"/>
        <v/>
      </c>
    </row>
    <row r="19089" spans="1:18" x14ac:dyDescent="0.35">
      <c r="A19089" t="str">
        <f t="shared" si="896"/>
        <v/>
      </c>
      <c r="G19089" t="str">
        <f>IF($B19089="","",IF($J19089&lt;&gt;"",IFERROR(LOOKUP(2,1/(($B$5:$B$20000=$B19089)*($F$5:$F$20000="组件")*($I$5:$I$20000=$J19089)),$G$5:$G$20000)&amp;"."&amp;COUNTIFS($B$5:$B19089,$B19089,$J$5:$J19089,$J19089),""),COUNTIFS($B$5:$B19089,$B19089,$J$5:$J19089,"")))</f>
        <v/>
      </c>
      <c r="I19089" t="str">
        <f>IF($F19089="组件","C"&amp;TEXT(COUNTIFS($B$5:$B19089,$B19089,$F$5:$F19089,"组件"),"000"),"")</f>
        <v/>
      </c>
      <c r="J19089" t="str">
        <f t="shared" si="894"/>
        <v/>
      </c>
      <c r="R19089" t="str">
        <f t="shared" si="895"/>
        <v/>
      </c>
    </row>
    <row r="19090" spans="1:18" x14ac:dyDescent="0.35">
      <c r="A19090" t="str">
        <f t="shared" si="896"/>
        <v/>
      </c>
      <c r="G19090" t="str">
        <f>IF($B19090="","",IF($J19090&lt;&gt;"",IFERROR(LOOKUP(2,1/(($B$5:$B$20000=$B19090)*($F$5:$F$20000="组件")*($I$5:$I$20000=$J19090)),$G$5:$G$20000)&amp;"."&amp;COUNTIFS($B$5:$B19090,$B19090,$J$5:$J19090,$J19090),""),COUNTIFS($B$5:$B19090,$B19090,$J$5:$J19090,"")))</f>
        <v/>
      </c>
      <c r="I19090" t="str">
        <f>IF($F19090="组件","C"&amp;TEXT(COUNTIFS($B$5:$B19090,$B19090,$F$5:$F19090,"组件"),"000"),"")</f>
        <v/>
      </c>
      <c r="J19090" t="str">
        <f t="shared" si="894"/>
        <v/>
      </c>
      <c r="R19090" t="str">
        <f t="shared" si="895"/>
        <v/>
      </c>
    </row>
    <row r="19091" spans="1:18" x14ac:dyDescent="0.35">
      <c r="A19091" t="str">
        <f t="shared" si="896"/>
        <v/>
      </c>
      <c r="G19091" t="str">
        <f>IF($B19091="","",IF($J19091&lt;&gt;"",IFERROR(LOOKUP(2,1/(($B$5:$B$20000=$B19091)*($F$5:$F$20000="组件")*($I$5:$I$20000=$J19091)),$G$5:$G$20000)&amp;"."&amp;COUNTIFS($B$5:$B19091,$B19091,$J$5:$J19091,$J19091),""),COUNTIFS($B$5:$B19091,$B19091,$J$5:$J19091,"")))</f>
        <v/>
      </c>
      <c r="I19091" t="str">
        <f>IF($F19091="组件","C"&amp;TEXT(COUNTIFS($B$5:$B19091,$B19091,$F$5:$F19091,"组件"),"000"),"")</f>
        <v/>
      </c>
      <c r="J19091" t="str">
        <f t="shared" si="894"/>
        <v/>
      </c>
      <c r="R19091" t="str">
        <f t="shared" si="895"/>
        <v/>
      </c>
    </row>
    <row r="19092" spans="1:18" x14ac:dyDescent="0.35">
      <c r="A19092" t="str">
        <f t="shared" si="896"/>
        <v/>
      </c>
      <c r="G19092" t="str">
        <f>IF($B19092="","",IF($J19092&lt;&gt;"",IFERROR(LOOKUP(2,1/(($B$5:$B$20000=$B19092)*($F$5:$F$20000="组件")*($I$5:$I$20000=$J19092)),$G$5:$G$20000)&amp;"."&amp;COUNTIFS($B$5:$B19092,$B19092,$J$5:$J19092,$J19092),""),COUNTIFS($B$5:$B19092,$B19092,$J$5:$J19092,"")))</f>
        <v/>
      </c>
      <c r="I19092" t="str">
        <f>IF($F19092="组件","C"&amp;TEXT(COUNTIFS($B$5:$B19092,$B19092,$F$5:$F19092,"组件"),"000"),"")</f>
        <v/>
      </c>
      <c r="J19092" t="str">
        <f t="shared" si="894"/>
        <v/>
      </c>
      <c r="R19092" t="str">
        <f t="shared" si="895"/>
        <v/>
      </c>
    </row>
    <row r="19093" spans="1:18" x14ac:dyDescent="0.35">
      <c r="A19093" t="str">
        <f t="shared" si="896"/>
        <v/>
      </c>
      <c r="G19093" t="str">
        <f>IF($B19093="","",IF($J19093&lt;&gt;"",IFERROR(LOOKUP(2,1/(($B$5:$B$20000=$B19093)*($F$5:$F$20000="组件")*($I$5:$I$20000=$J19093)),$G$5:$G$20000)&amp;"."&amp;COUNTIFS($B$5:$B19093,$B19093,$J$5:$J19093,$J19093),""),COUNTIFS($B$5:$B19093,$B19093,$J$5:$J19093,"")))</f>
        <v/>
      </c>
      <c r="I19093" t="str">
        <f>IF($F19093="组件","C"&amp;TEXT(COUNTIFS($B$5:$B19093,$B19093,$F$5:$F19093,"组件"),"000"),"")</f>
        <v/>
      </c>
      <c r="J19093" t="str">
        <f t="shared" si="894"/>
        <v/>
      </c>
      <c r="R19093" t="str">
        <f t="shared" si="895"/>
        <v/>
      </c>
    </row>
    <row r="19094" spans="1:18" x14ac:dyDescent="0.35">
      <c r="A19094" t="str">
        <f t="shared" si="896"/>
        <v/>
      </c>
      <c r="G19094" t="str">
        <f>IF($B19094="","",IF($J19094&lt;&gt;"",IFERROR(LOOKUP(2,1/(($B$5:$B$20000=$B19094)*($F$5:$F$20000="组件")*($I$5:$I$20000=$J19094)),$G$5:$G$20000)&amp;"."&amp;COUNTIFS($B$5:$B19094,$B19094,$J$5:$J19094,$J19094),""),COUNTIFS($B$5:$B19094,$B19094,$J$5:$J19094,"")))</f>
        <v/>
      </c>
      <c r="I19094" t="str">
        <f>IF($F19094="组件","C"&amp;TEXT(COUNTIFS($B$5:$B19094,$B19094,$F$5:$F19094,"组件"),"000"),"")</f>
        <v/>
      </c>
      <c r="J19094" t="str">
        <f t="shared" si="894"/>
        <v/>
      </c>
      <c r="R19094" t="str">
        <f t="shared" si="895"/>
        <v/>
      </c>
    </row>
    <row r="19095" spans="1:18" x14ac:dyDescent="0.35">
      <c r="A19095" t="str">
        <f t="shared" si="896"/>
        <v/>
      </c>
      <c r="G19095" t="str">
        <f>IF($B19095="","",IF($J19095&lt;&gt;"",IFERROR(LOOKUP(2,1/(($B$5:$B$20000=$B19095)*($F$5:$F$20000="组件")*($I$5:$I$20000=$J19095)),$G$5:$G$20000)&amp;"."&amp;COUNTIFS($B$5:$B19095,$B19095,$J$5:$J19095,$J19095),""),COUNTIFS($B$5:$B19095,$B19095,$J$5:$J19095,"")))</f>
        <v/>
      </c>
      <c r="I19095" t="str">
        <f>IF($F19095="组件","C"&amp;TEXT(COUNTIFS($B$5:$B19095,$B19095,$F$5:$F19095,"组件"),"000"),"")</f>
        <v/>
      </c>
      <c r="J19095" t="str">
        <f t="shared" si="894"/>
        <v/>
      </c>
      <c r="R19095" t="str">
        <f t="shared" si="895"/>
        <v/>
      </c>
    </row>
    <row r="19096" spans="1:18" x14ac:dyDescent="0.35">
      <c r="A19096" t="str">
        <f t="shared" si="896"/>
        <v/>
      </c>
      <c r="G19096" t="str">
        <f>IF($B19096="","",IF($J19096&lt;&gt;"",IFERROR(LOOKUP(2,1/(($B$5:$B$20000=$B19096)*($F$5:$F$20000="组件")*($I$5:$I$20000=$J19096)),$G$5:$G$20000)&amp;"."&amp;COUNTIFS($B$5:$B19096,$B19096,$J$5:$J19096,$J19096),""),COUNTIFS($B$5:$B19096,$B19096,$J$5:$J19096,"")))</f>
        <v/>
      </c>
      <c r="I19096" t="str">
        <f>IF($F19096="组件","C"&amp;TEXT(COUNTIFS($B$5:$B19096,$B19096,$F$5:$F19096,"组件"),"000"),"")</f>
        <v/>
      </c>
      <c r="J19096" t="str">
        <f t="shared" si="894"/>
        <v/>
      </c>
      <c r="R19096" t="str">
        <f t="shared" si="895"/>
        <v/>
      </c>
    </row>
    <row r="19097" spans="1:18" x14ac:dyDescent="0.35">
      <c r="A19097" t="str">
        <f t="shared" si="896"/>
        <v/>
      </c>
      <c r="G19097" t="str">
        <f>IF($B19097="","",IF($J19097&lt;&gt;"",IFERROR(LOOKUP(2,1/(($B$5:$B$20000=$B19097)*($F$5:$F$20000="组件")*($I$5:$I$20000=$J19097)),$G$5:$G$20000)&amp;"."&amp;COUNTIFS($B$5:$B19097,$B19097,$J$5:$J19097,$J19097),""),COUNTIFS($B$5:$B19097,$B19097,$J$5:$J19097,"")))</f>
        <v/>
      </c>
      <c r="I19097" t="str">
        <f>IF($F19097="组件","C"&amp;TEXT(COUNTIFS($B$5:$B19097,$B19097,$F$5:$F19097,"组件"),"000"),"")</f>
        <v/>
      </c>
      <c r="J19097" t="str">
        <f t="shared" si="894"/>
        <v/>
      </c>
      <c r="R19097" t="str">
        <f t="shared" si="895"/>
        <v/>
      </c>
    </row>
    <row r="19098" spans="1:18" x14ac:dyDescent="0.35">
      <c r="A19098" t="str">
        <f t="shared" si="896"/>
        <v/>
      </c>
      <c r="G19098" t="str">
        <f>IF($B19098="","",IF($J19098&lt;&gt;"",IFERROR(LOOKUP(2,1/(($B$5:$B$20000=$B19098)*($F$5:$F$20000="组件")*($I$5:$I$20000=$J19098)),$G$5:$G$20000)&amp;"."&amp;COUNTIFS($B$5:$B19098,$B19098,$J$5:$J19098,$J19098),""),COUNTIFS($B$5:$B19098,$B19098,$J$5:$J19098,"")))</f>
        <v/>
      </c>
      <c r="I19098" t="str">
        <f>IF($F19098="组件","C"&amp;TEXT(COUNTIFS($B$5:$B19098,$B19098,$F$5:$F19098,"组件"),"000"),"")</f>
        <v/>
      </c>
      <c r="J19098" t="str">
        <f t="shared" si="894"/>
        <v/>
      </c>
      <c r="R19098" t="str">
        <f t="shared" si="895"/>
        <v/>
      </c>
    </row>
    <row r="19099" spans="1:18" x14ac:dyDescent="0.35">
      <c r="A19099" t="str">
        <f t="shared" si="896"/>
        <v/>
      </c>
      <c r="G19099" t="str">
        <f>IF($B19099="","",IF($J19099&lt;&gt;"",IFERROR(LOOKUP(2,1/(($B$5:$B$20000=$B19099)*($F$5:$F$20000="组件")*($I$5:$I$20000=$J19099)),$G$5:$G$20000)&amp;"."&amp;COUNTIFS($B$5:$B19099,$B19099,$J$5:$J19099,$J19099),""),COUNTIFS($B$5:$B19099,$B19099,$J$5:$J19099,"")))</f>
        <v/>
      </c>
      <c r="I19099" t="str">
        <f>IF($F19099="组件","C"&amp;TEXT(COUNTIFS($B$5:$B19099,$B19099,$F$5:$F19099,"组件"),"000"),"")</f>
        <v/>
      </c>
      <c r="J19099" t="str">
        <f t="shared" si="894"/>
        <v/>
      </c>
      <c r="R19099" t="str">
        <f t="shared" si="895"/>
        <v/>
      </c>
    </row>
    <row r="19100" spans="1:18" x14ac:dyDescent="0.35">
      <c r="A19100" t="str">
        <f t="shared" si="896"/>
        <v/>
      </c>
      <c r="G19100" t="str">
        <f>IF($B19100="","",IF($J19100&lt;&gt;"",IFERROR(LOOKUP(2,1/(($B$5:$B$20000=$B19100)*($F$5:$F$20000="组件")*($I$5:$I$20000=$J19100)),$G$5:$G$20000)&amp;"."&amp;COUNTIFS($B$5:$B19100,$B19100,$J$5:$J19100,$J19100),""),COUNTIFS($B$5:$B19100,$B19100,$J$5:$J19100,"")))</f>
        <v/>
      </c>
      <c r="I19100" t="str">
        <f>IF($F19100="组件","C"&amp;TEXT(COUNTIFS($B$5:$B19100,$B19100,$F$5:$F19100,"组件"),"000"),"")</f>
        <v/>
      </c>
      <c r="J19100" t="str">
        <f t="shared" si="894"/>
        <v/>
      </c>
      <c r="R19100" t="str">
        <f t="shared" si="895"/>
        <v/>
      </c>
    </row>
    <row r="19101" spans="1:18" x14ac:dyDescent="0.35">
      <c r="A19101" t="str">
        <f t="shared" si="896"/>
        <v/>
      </c>
      <c r="G19101" t="str">
        <f>IF($B19101="","",IF($J19101&lt;&gt;"",IFERROR(LOOKUP(2,1/(($B$5:$B$20000=$B19101)*($F$5:$F$20000="组件")*($I$5:$I$20000=$J19101)),$G$5:$G$20000)&amp;"."&amp;COUNTIFS($B$5:$B19101,$B19101,$J$5:$J19101,$J19101),""),COUNTIFS($B$5:$B19101,$B19101,$J$5:$J19101,"")))</f>
        <v/>
      </c>
      <c r="I19101" t="str">
        <f>IF($F19101="组件","C"&amp;TEXT(COUNTIFS($B$5:$B19101,$B19101,$F$5:$F19101,"组件"),"000"),"")</f>
        <v/>
      </c>
      <c r="J19101" t="str">
        <f t="shared" si="894"/>
        <v/>
      </c>
      <c r="R19101" t="str">
        <f t="shared" si="895"/>
        <v/>
      </c>
    </row>
    <row r="19102" spans="1:18" x14ac:dyDescent="0.35">
      <c r="A19102" t="str">
        <f t="shared" si="896"/>
        <v/>
      </c>
      <c r="G19102" t="str">
        <f>IF($B19102="","",IF($J19102&lt;&gt;"",IFERROR(LOOKUP(2,1/(($B$5:$B$20000=$B19102)*($F$5:$F$20000="组件")*($I$5:$I$20000=$J19102)),$G$5:$G$20000)&amp;"."&amp;COUNTIFS($B$5:$B19102,$B19102,$J$5:$J19102,$J19102),""),COUNTIFS($B$5:$B19102,$B19102,$J$5:$J19102,"")))</f>
        <v/>
      </c>
      <c r="I19102" t="str">
        <f>IF($F19102="组件","C"&amp;TEXT(COUNTIFS($B$5:$B19102,$B19102,$F$5:$F19102,"组件"),"000"),"")</f>
        <v/>
      </c>
      <c r="J19102" t="str">
        <f t="shared" si="894"/>
        <v/>
      </c>
      <c r="R19102" t="str">
        <f t="shared" si="895"/>
        <v/>
      </c>
    </row>
    <row r="19103" spans="1:18" x14ac:dyDescent="0.35">
      <c r="A19103" t="str">
        <f t="shared" si="896"/>
        <v/>
      </c>
      <c r="G19103" t="str">
        <f>IF($B19103="","",IF($J19103&lt;&gt;"",IFERROR(LOOKUP(2,1/(($B$5:$B$20000=$B19103)*($F$5:$F$20000="组件")*($I$5:$I$20000=$J19103)),$G$5:$G$20000)&amp;"."&amp;COUNTIFS($B$5:$B19103,$B19103,$J$5:$J19103,$J19103),""),COUNTIFS($B$5:$B19103,$B19103,$J$5:$J19103,"")))</f>
        <v/>
      </c>
      <c r="I19103" t="str">
        <f>IF($F19103="组件","C"&amp;TEXT(COUNTIFS($B$5:$B19103,$B19103,$F$5:$F19103,"组件"),"000"),"")</f>
        <v/>
      </c>
      <c r="J19103" t="str">
        <f t="shared" si="894"/>
        <v/>
      </c>
      <c r="R19103" t="str">
        <f t="shared" si="895"/>
        <v/>
      </c>
    </row>
    <row r="19104" spans="1:18" x14ac:dyDescent="0.35">
      <c r="A19104" t="str">
        <f t="shared" si="896"/>
        <v/>
      </c>
      <c r="G19104" t="str">
        <f>IF($B19104="","",IF($J19104&lt;&gt;"",IFERROR(LOOKUP(2,1/(($B$5:$B$20000=$B19104)*($F$5:$F$20000="组件")*($I$5:$I$20000=$J19104)),$G$5:$G$20000)&amp;"."&amp;COUNTIFS($B$5:$B19104,$B19104,$J$5:$J19104,$J19104),""),COUNTIFS($B$5:$B19104,$B19104,$J$5:$J19104,"")))</f>
        <v/>
      </c>
      <c r="I19104" t="str">
        <f>IF($F19104="组件","C"&amp;TEXT(COUNTIFS($B$5:$B19104,$B19104,$F$5:$F19104,"组件"),"000"),"")</f>
        <v/>
      </c>
      <c r="J19104" t="str">
        <f t="shared" si="894"/>
        <v/>
      </c>
      <c r="R19104" t="str">
        <f t="shared" si="895"/>
        <v/>
      </c>
    </row>
    <row r="19105" spans="1:18" x14ac:dyDescent="0.35">
      <c r="A19105" t="str">
        <f t="shared" si="896"/>
        <v/>
      </c>
      <c r="G19105" t="str">
        <f>IF($B19105="","",IF($J19105&lt;&gt;"",IFERROR(LOOKUP(2,1/(($B$5:$B$20000=$B19105)*($F$5:$F$20000="组件")*($I$5:$I$20000=$J19105)),$G$5:$G$20000)&amp;"."&amp;COUNTIFS($B$5:$B19105,$B19105,$J$5:$J19105,$J19105),""),COUNTIFS($B$5:$B19105,$B19105,$J$5:$J19105,"")))</f>
        <v/>
      </c>
      <c r="I19105" t="str">
        <f>IF($F19105="组件","C"&amp;TEXT(COUNTIFS($B$5:$B19105,$B19105,$F$5:$F19105,"组件"),"000"),"")</f>
        <v/>
      </c>
      <c r="J19105" t="str">
        <f t="shared" si="894"/>
        <v/>
      </c>
      <c r="R19105" t="str">
        <f t="shared" si="895"/>
        <v/>
      </c>
    </row>
    <row r="19106" spans="1:18" x14ac:dyDescent="0.35">
      <c r="A19106" t="str">
        <f t="shared" si="896"/>
        <v/>
      </c>
      <c r="G19106" t="str">
        <f>IF($B19106="","",IF($J19106&lt;&gt;"",IFERROR(LOOKUP(2,1/(($B$5:$B$20000=$B19106)*($F$5:$F$20000="组件")*($I$5:$I$20000=$J19106)),$G$5:$G$20000)&amp;"."&amp;COUNTIFS($B$5:$B19106,$B19106,$J$5:$J19106,$J19106),""),COUNTIFS($B$5:$B19106,$B19106,$J$5:$J19106,"")))</f>
        <v/>
      </c>
      <c r="I19106" t="str">
        <f>IF($F19106="组件","C"&amp;TEXT(COUNTIFS($B$5:$B19106,$B19106,$F$5:$F19106,"组件"),"000"),"")</f>
        <v/>
      </c>
      <c r="J19106" t="str">
        <f t="shared" si="894"/>
        <v/>
      </c>
      <c r="R19106" t="str">
        <f t="shared" si="895"/>
        <v/>
      </c>
    </row>
    <row r="19107" spans="1:18" x14ac:dyDescent="0.35">
      <c r="A19107" t="str">
        <f t="shared" si="896"/>
        <v/>
      </c>
      <c r="G19107" t="str">
        <f>IF($B19107="","",IF($J19107&lt;&gt;"",IFERROR(LOOKUP(2,1/(($B$5:$B$20000=$B19107)*($F$5:$F$20000="组件")*($I$5:$I$20000=$J19107)),$G$5:$G$20000)&amp;"."&amp;COUNTIFS($B$5:$B19107,$B19107,$J$5:$J19107,$J19107),""),COUNTIFS($B$5:$B19107,$B19107,$J$5:$J19107,"")))</f>
        <v/>
      </c>
      <c r="I19107" t="str">
        <f>IF($F19107="组件","C"&amp;TEXT(COUNTIFS($B$5:$B19107,$B19107,$F$5:$F19107,"组件"),"000"),"")</f>
        <v/>
      </c>
      <c r="J19107" t="str">
        <f t="shared" si="894"/>
        <v/>
      </c>
      <c r="R19107" t="str">
        <f t="shared" si="895"/>
        <v/>
      </c>
    </row>
    <row r="19108" spans="1:18" x14ac:dyDescent="0.35">
      <c r="A19108" t="str">
        <f t="shared" si="896"/>
        <v/>
      </c>
      <c r="G19108" t="str">
        <f>IF($B19108="","",IF($J19108&lt;&gt;"",IFERROR(LOOKUP(2,1/(($B$5:$B$20000=$B19108)*($F$5:$F$20000="组件")*($I$5:$I$20000=$J19108)),$G$5:$G$20000)&amp;"."&amp;COUNTIFS($B$5:$B19108,$B19108,$J$5:$J19108,$J19108),""),COUNTIFS($B$5:$B19108,$B19108,$J$5:$J19108,"")))</f>
        <v/>
      </c>
      <c r="I19108" t="str">
        <f>IF($F19108="组件","C"&amp;TEXT(COUNTIFS($B$5:$B19108,$B19108,$F$5:$F19108,"组件"),"000"),"")</f>
        <v/>
      </c>
      <c r="J19108" t="str">
        <f t="shared" si="894"/>
        <v/>
      </c>
      <c r="R19108" t="str">
        <f t="shared" si="895"/>
        <v/>
      </c>
    </row>
    <row r="19109" spans="1:18" x14ac:dyDescent="0.35">
      <c r="A19109" t="str">
        <f t="shared" si="896"/>
        <v/>
      </c>
      <c r="G19109" t="str">
        <f>IF($B19109="","",IF($J19109&lt;&gt;"",IFERROR(LOOKUP(2,1/(($B$5:$B$20000=$B19109)*($F$5:$F$20000="组件")*($I$5:$I$20000=$J19109)),$G$5:$G$20000)&amp;"."&amp;COUNTIFS($B$5:$B19109,$B19109,$J$5:$J19109,$J19109),""),COUNTIFS($B$5:$B19109,$B19109,$J$5:$J19109,"")))</f>
        <v/>
      </c>
      <c r="I19109" t="str">
        <f>IF($F19109="组件","C"&amp;TEXT(COUNTIFS($B$5:$B19109,$B19109,$F$5:$F19109,"组件"),"000"),"")</f>
        <v/>
      </c>
      <c r="J19109" t="str">
        <f t="shared" si="894"/>
        <v/>
      </c>
      <c r="R19109" t="str">
        <f t="shared" si="895"/>
        <v/>
      </c>
    </row>
    <row r="19110" spans="1:18" x14ac:dyDescent="0.35">
      <c r="A19110" t="str">
        <f t="shared" si="896"/>
        <v/>
      </c>
      <c r="G19110" t="str">
        <f>IF($B19110="","",IF($J19110&lt;&gt;"",IFERROR(LOOKUP(2,1/(($B$5:$B$20000=$B19110)*($F$5:$F$20000="组件")*($I$5:$I$20000=$J19110)),$G$5:$G$20000)&amp;"."&amp;COUNTIFS($B$5:$B19110,$B19110,$J$5:$J19110,$J19110),""),COUNTIFS($B$5:$B19110,$B19110,$J$5:$J19110,"")))</f>
        <v/>
      </c>
      <c r="I19110" t="str">
        <f>IF($F19110="组件","C"&amp;TEXT(COUNTIFS($B$5:$B19110,$B19110,$F$5:$F19110,"组件"),"000"),"")</f>
        <v/>
      </c>
      <c r="J19110" t="str">
        <f t="shared" si="894"/>
        <v/>
      </c>
      <c r="R19110" t="str">
        <f t="shared" si="895"/>
        <v/>
      </c>
    </row>
    <row r="19111" spans="1:18" x14ac:dyDescent="0.35">
      <c r="A19111" t="str">
        <f t="shared" si="896"/>
        <v/>
      </c>
      <c r="G19111" t="str">
        <f>IF($B19111="","",IF($J19111&lt;&gt;"",IFERROR(LOOKUP(2,1/(($B$5:$B$20000=$B19111)*($F$5:$F$20000="组件")*($I$5:$I$20000=$J19111)),$G$5:$G$20000)&amp;"."&amp;COUNTIFS($B$5:$B19111,$B19111,$J$5:$J19111,$J19111),""),COUNTIFS($B$5:$B19111,$B19111,$J$5:$J19111,"")))</f>
        <v/>
      </c>
      <c r="I19111" t="str">
        <f>IF($F19111="组件","C"&amp;TEXT(COUNTIFS($B$5:$B19111,$B19111,$F$5:$F19111,"组件"),"000"),"")</f>
        <v/>
      </c>
      <c r="J19111" t="str">
        <f t="shared" si="894"/>
        <v/>
      </c>
      <c r="R19111" t="str">
        <f t="shared" si="895"/>
        <v/>
      </c>
    </row>
    <row r="19112" spans="1:18" x14ac:dyDescent="0.35">
      <c r="A19112" t="str">
        <f t="shared" si="896"/>
        <v/>
      </c>
      <c r="G19112" t="str">
        <f>IF($B19112="","",IF($J19112&lt;&gt;"",IFERROR(LOOKUP(2,1/(($B$5:$B$20000=$B19112)*($F$5:$F$20000="组件")*($I$5:$I$20000=$J19112)),$G$5:$G$20000)&amp;"."&amp;COUNTIFS($B$5:$B19112,$B19112,$J$5:$J19112,$J19112),""),COUNTIFS($B$5:$B19112,$B19112,$J$5:$J19112,"")))</f>
        <v/>
      </c>
      <c r="I19112" t="str">
        <f>IF($F19112="组件","C"&amp;TEXT(COUNTIFS($B$5:$B19112,$B19112,$F$5:$F19112,"组件"),"000"),"")</f>
        <v/>
      </c>
      <c r="J19112" t="str">
        <f t="shared" si="894"/>
        <v/>
      </c>
      <c r="R19112" t="str">
        <f t="shared" si="895"/>
        <v/>
      </c>
    </row>
    <row r="19113" spans="1:18" x14ac:dyDescent="0.35">
      <c r="A19113" t="str">
        <f t="shared" si="896"/>
        <v/>
      </c>
      <c r="G19113" t="str">
        <f>IF($B19113="","",IF($J19113&lt;&gt;"",IFERROR(LOOKUP(2,1/(($B$5:$B$20000=$B19113)*($F$5:$F$20000="组件")*($I$5:$I$20000=$J19113)),$G$5:$G$20000)&amp;"."&amp;COUNTIFS($B$5:$B19113,$B19113,$J$5:$J19113,$J19113),""),COUNTIFS($B$5:$B19113,$B19113,$J$5:$J19113,"")))</f>
        <v/>
      </c>
      <c r="I19113" t="str">
        <f>IF($F19113="组件","C"&amp;TEXT(COUNTIFS($B$5:$B19113,$B19113,$F$5:$F19113,"组件"),"000"),"")</f>
        <v/>
      </c>
      <c r="J19113" t="str">
        <f t="shared" si="894"/>
        <v/>
      </c>
      <c r="R19113" t="str">
        <f t="shared" si="895"/>
        <v/>
      </c>
    </row>
    <row r="19114" spans="1:18" x14ac:dyDescent="0.35">
      <c r="A19114" t="str">
        <f t="shared" si="896"/>
        <v/>
      </c>
      <c r="G19114" t="str">
        <f>IF($B19114="","",IF($J19114&lt;&gt;"",IFERROR(LOOKUP(2,1/(($B$5:$B$20000=$B19114)*($F$5:$F$20000="组件")*($I$5:$I$20000=$J19114)),$G$5:$G$20000)&amp;"."&amp;COUNTIFS($B$5:$B19114,$B19114,$J$5:$J19114,$J19114),""),COUNTIFS($B$5:$B19114,$B19114,$J$5:$J19114,"")))</f>
        <v/>
      </c>
      <c r="I19114" t="str">
        <f>IF($F19114="组件","C"&amp;TEXT(COUNTIFS($B$5:$B19114,$B19114,$F$5:$F19114,"组件"),"000"),"")</f>
        <v/>
      </c>
      <c r="J19114" t="str">
        <f t="shared" si="894"/>
        <v/>
      </c>
      <c r="R19114" t="str">
        <f t="shared" si="895"/>
        <v/>
      </c>
    </row>
    <row r="19115" spans="1:18" x14ac:dyDescent="0.35">
      <c r="A19115" t="str">
        <f t="shared" si="896"/>
        <v/>
      </c>
      <c r="G19115" t="str">
        <f>IF($B19115="","",IF($J19115&lt;&gt;"",IFERROR(LOOKUP(2,1/(($B$5:$B$20000=$B19115)*($F$5:$F$20000="组件")*($I$5:$I$20000=$J19115)),$G$5:$G$20000)&amp;"."&amp;COUNTIFS($B$5:$B19115,$B19115,$J$5:$J19115,$J19115),""),COUNTIFS($B$5:$B19115,$B19115,$J$5:$J19115,"")))</f>
        <v/>
      </c>
      <c r="I19115" t="str">
        <f>IF($F19115="组件","C"&amp;TEXT(COUNTIFS($B$5:$B19115,$B19115,$F$5:$F19115,"组件"),"000"),"")</f>
        <v/>
      </c>
      <c r="J19115" t="str">
        <f t="shared" si="894"/>
        <v/>
      </c>
      <c r="R19115" t="str">
        <f t="shared" si="895"/>
        <v/>
      </c>
    </row>
    <row r="19116" spans="1:18" x14ac:dyDescent="0.35">
      <c r="A19116" t="str">
        <f t="shared" si="896"/>
        <v/>
      </c>
      <c r="G19116" t="str">
        <f>IF($B19116="","",IF($J19116&lt;&gt;"",IFERROR(LOOKUP(2,1/(($B$5:$B$20000=$B19116)*($F$5:$F$20000="组件")*($I$5:$I$20000=$J19116)),$G$5:$G$20000)&amp;"."&amp;COUNTIFS($B$5:$B19116,$B19116,$J$5:$J19116,$J19116),""),COUNTIFS($B$5:$B19116,$B19116,$J$5:$J19116,"")))</f>
        <v/>
      </c>
      <c r="I19116" t="str">
        <f>IF($F19116="组件","C"&amp;TEXT(COUNTIFS($B$5:$B19116,$B19116,$F$5:$F19116,"组件"),"000"),"")</f>
        <v/>
      </c>
      <c r="J19116" t="str">
        <f t="shared" si="894"/>
        <v/>
      </c>
      <c r="R19116" t="str">
        <f t="shared" si="895"/>
        <v/>
      </c>
    </row>
    <row r="19117" spans="1:18" x14ac:dyDescent="0.35">
      <c r="A19117" t="str">
        <f t="shared" si="896"/>
        <v/>
      </c>
      <c r="G19117" t="str">
        <f>IF($B19117="","",IF($J19117&lt;&gt;"",IFERROR(LOOKUP(2,1/(($B$5:$B$20000=$B19117)*($F$5:$F$20000="组件")*($I$5:$I$20000=$J19117)),$G$5:$G$20000)&amp;"."&amp;COUNTIFS($B$5:$B19117,$B19117,$J$5:$J19117,$J19117),""),COUNTIFS($B$5:$B19117,$B19117,$J$5:$J19117,"")))</f>
        <v/>
      </c>
      <c r="I19117" t="str">
        <f>IF($F19117="组件","C"&amp;TEXT(COUNTIFS($B$5:$B19117,$B19117,$F$5:$F19117,"组件"),"000"),"")</f>
        <v/>
      </c>
      <c r="J19117" t="str">
        <f t="shared" si="894"/>
        <v/>
      </c>
      <c r="R19117" t="str">
        <f t="shared" si="895"/>
        <v/>
      </c>
    </row>
    <row r="19118" spans="1:18" x14ac:dyDescent="0.35">
      <c r="A19118" t="str">
        <f t="shared" si="896"/>
        <v/>
      </c>
      <c r="G19118" t="str">
        <f>IF($B19118="","",IF($J19118&lt;&gt;"",IFERROR(LOOKUP(2,1/(($B$5:$B$20000=$B19118)*($F$5:$F$20000="组件")*($I$5:$I$20000=$J19118)),$G$5:$G$20000)&amp;"."&amp;COUNTIFS($B$5:$B19118,$B19118,$J$5:$J19118,$J19118),""),COUNTIFS($B$5:$B19118,$B19118,$J$5:$J19118,"")))</f>
        <v/>
      </c>
      <c r="I19118" t="str">
        <f>IF($F19118="组件","C"&amp;TEXT(COUNTIFS($B$5:$B19118,$B19118,$F$5:$F19118,"组件"),"000"),"")</f>
        <v/>
      </c>
      <c r="J19118" t="str">
        <f t="shared" si="894"/>
        <v/>
      </c>
      <c r="R19118" t="str">
        <f t="shared" si="895"/>
        <v/>
      </c>
    </row>
    <row r="19119" spans="1:18" x14ac:dyDescent="0.35">
      <c r="A19119" t="str">
        <f t="shared" si="896"/>
        <v/>
      </c>
      <c r="G19119" t="str">
        <f>IF($B19119="","",IF($J19119&lt;&gt;"",IFERROR(LOOKUP(2,1/(($B$5:$B$20000=$B19119)*($F$5:$F$20000="组件")*($I$5:$I$20000=$J19119)),$G$5:$G$20000)&amp;"."&amp;COUNTIFS($B$5:$B19119,$B19119,$J$5:$J19119,$J19119),""),COUNTIFS($B$5:$B19119,$B19119,$J$5:$J19119,"")))</f>
        <v/>
      </c>
      <c r="I19119" t="str">
        <f>IF($F19119="组件","C"&amp;TEXT(COUNTIFS($B$5:$B19119,$B19119,$F$5:$F19119,"组件"),"000"),"")</f>
        <v/>
      </c>
      <c r="J19119" t="str">
        <f t="shared" si="894"/>
        <v/>
      </c>
      <c r="R19119" t="str">
        <f t="shared" si="895"/>
        <v/>
      </c>
    </row>
    <row r="19120" spans="1:18" x14ac:dyDescent="0.35">
      <c r="A19120" t="str">
        <f t="shared" si="896"/>
        <v/>
      </c>
      <c r="G19120" t="str">
        <f>IF($B19120="","",IF($J19120&lt;&gt;"",IFERROR(LOOKUP(2,1/(($B$5:$B$20000=$B19120)*($F$5:$F$20000="组件")*($I$5:$I$20000=$J19120)),$G$5:$G$20000)&amp;"."&amp;COUNTIFS($B$5:$B19120,$B19120,$J$5:$J19120,$J19120),""),COUNTIFS($B$5:$B19120,$B19120,$J$5:$J19120,"")))</f>
        <v/>
      </c>
      <c r="I19120" t="str">
        <f>IF($F19120="组件","C"&amp;TEXT(COUNTIFS($B$5:$B19120,$B19120,$F$5:$F19120,"组件"),"000"),"")</f>
        <v/>
      </c>
      <c r="J19120" t="str">
        <f t="shared" si="894"/>
        <v/>
      </c>
      <c r="R19120" t="str">
        <f t="shared" si="895"/>
        <v/>
      </c>
    </row>
    <row r="19121" spans="1:18" x14ac:dyDescent="0.35">
      <c r="A19121" t="str">
        <f t="shared" si="896"/>
        <v/>
      </c>
      <c r="G19121" t="str">
        <f>IF($B19121="","",IF($J19121&lt;&gt;"",IFERROR(LOOKUP(2,1/(($B$5:$B$20000=$B19121)*($F$5:$F$20000="组件")*($I$5:$I$20000=$J19121)),$G$5:$G$20000)&amp;"."&amp;COUNTIFS($B$5:$B19121,$B19121,$J$5:$J19121,$J19121),""),COUNTIFS($B$5:$B19121,$B19121,$J$5:$J19121,"")))</f>
        <v/>
      </c>
      <c r="I19121" t="str">
        <f>IF($F19121="组件","C"&amp;TEXT(COUNTIFS($B$5:$B19121,$B19121,$F$5:$F19121,"组件"),"000"),"")</f>
        <v/>
      </c>
      <c r="J19121" t="str">
        <f t="shared" si="894"/>
        <v/>
      </c>
      <c r="R19121" t="str">
        <f t="shared" si="895"/>
        <v/>
      </c>
    </row>
    <row r="19122" spans="1:18" x14ac:dyDescent="0.35">
      <c r="A19122" t="str">
        <f t="shared" si="896"/>
        <v/>
      </c>
      <c r="G19122" t="str">
        <f>IF($B19122="","",IF($J19122&lt;&gt;"",IFERROR(LOOKUP(2,1/(($B$5:$B$20000=$B19122)*($F$5:$F$20000="组件")*($I$5:$I$20000=$J19122)),$G$5:$G$20000)&amp;"."&amp;COUNTIFS($B$5:$B19122,$B19122,$J$5:$J19122,$J19122),""),COUNTIFS($B$5:$B19122,$B19122,$J$5:$J19122,"")))</f>
        <v/>
      </c>
      <c r="I19122" t="str">
        <f>IF($F19122="组件","C"&amp;TEXT(COUNTIFS($B$5:$B19122,$B19122,$F$5:$F19122,"组件"),"000"),"")</f>
        <v/>
      </c>
      <c r="J19122" t="str">
        <f t="shared" si="894"/>
        <v/>
      </c>
      <c r="R19122" t="str">
        <f t="shared" si="895"/>
        <v/>
      </c>
    </row>
    <row r="19123" spans="1:18" x14ac:dyDescent="0.35">
      <c r="A19123" t="str">
        <f t="shared" si="896"/>
        <v/>
      </c>
      <c r="G19123" t="str">
        <f>IF($B19123="","",IF($J19123&lt;&gt;"",IFERROR(LOOKUP(2,1/(($B$5:$B$20000=$B19123)*($F$5:$F$20000="组件")*($I$5:$I$20000=$J19123)),$G$5:$G$20000)&amp;"."&amp;COUNTIFS($B$5:$B19123,$B19123,$J$5:$J19123,$J19123),""),COUNTIFS($B$5:$B19123,$B19123,$J$5:$J19123,"")))</f>
        <v/>
      </c>
      <c r="I19123" t="str">
        <f>IF($F19123="组件","C"&amp;TEXT(COUNTIFS($B$5:$B19123,$B19123,$F$5:$F19123,"组件"),"000"),"")</f>
        <v/>
      </c>
      <c r="J19123" t="str">
        <f t="shared" si="894"/>
        <v/>
      </c>
      <c r="R19123" t="str">
        <f t="shared" si="895"/>
        <v/>
      </c>
    </row>
    <row r="19124" spans="1:18" x14ac:dyDescent="0.35">
      <c r="A19124" t="str">
        <f t="shared" si="896"/>
        <v/>
      </c>
      <c r="G19124" t="str">
        <f>IF($B19124="","",IF($J19124&lt;&gt;"",IFERROR(LOOKUP(2,1/(($B$5:$B$20000=$B19124)*($F$5:$F$20000="组件")*($I$5:$I$20000=$J19124)),$G$5:$G$20000)&amp;"."&amp;COUNTIFS($B$5:$B19124,$B19124,$J$5:$J19124,$J19124),""),COUNTIFS($B$5:$B19124,$B19124,$J$5:$J19124,"")))</f>
        <v/>
      </c>
      <c r="I19124" t="str">
        <f>IF($F19124="组件","C"&amp;TEXT(COUNTIFS($B$5:$B19124,$B19124,$F$5:$F19124,"组件"),"000"),"")</f>
        <v/>
      </c>
      <c r="J19124" t="str">
        <f t="shared" si="894"/>
        <v/>
      </c>
      <c r="R19124" t="str">
        <f t="shared" si="895"/>
        <v/>
      </c>
    </row>
    <row r="19125" spans="1:18" x14ac:dyDescent="0.35">
      <c r="A19125" t="str">
        <f t="shared" si="896"/>
        <v/>
      </c>
      <c r="G19125" t="str">
        <f>IF($B19125="","",IF($J19125&lt;&gt;"",IFERROR(LOOKUP(2,1/(($B$5:$B$20000=$B19125)*($F$5:$F$20000="组件")*($I$5:$I$20000=$J19125)),$G$5:$G$20000)&amp;"."&amp;COUNTIFS($B$5:$B19125,$B19125,$J$5:$J19125,$J19125),""),COUNTIFS($B$5:$B19125,$B19125,$J$5:$J19125,"")))</f>
        <v/>
      </c>
      <c r="I19125" t="str">
        <f>IF($F19125="组件","C"&amp;TEXT(COUNTIFS($B$5:$B19125,$B19125,$F$5:$F19125,"组件"),"000"),"")</f>
        <v/>
      </c>
      <c r="J19125" t="str">
        <f t="shared" si="894"/>
        <v/>
      </c>
      <c r="R19125" t="str">
        <f t="shared" si="895"/>
        <v/>
      </c>
    </row>
    <row r="19126" spans="1:18" x14ac:dyDescent="0.35">
      <c r="A19126" t="str">
        <f t="shared" si="896"/>
        <v/>
      </c>
      <c r="G19126" t="str">
        <f>IF($B19126="","",IF($J19126&lt;&gt;"",IFERROR(LOOKUP(2,1/(($B$5:$B$20000=$B19126)*($F$5:$F$20000="组件")*($I$5:$I$20000=$J19126)),$G$5:$G$20000)&amp;"."&amp;COUNTIFS($B$5:$B19126,$B19126,$J$5:$J19126,$J19126),""),COUNTIFS($B$5:$B19126,$B19126,$J$5:$J19126,"")))</f>
        <v/>
      </c>
      <c r="I19126" t="str">
        <f>IF($F19126="组件","C"&amp;TEXT(COUNTIFS($B$5:$B19126,$B19126,$F$5:$F19126,"组件"),"000"),"")</f>
        <v/>
      </c>
      <c r="J19126" t="str">
        <f t="shared" si="894"/>
        <v/>
      </c>
      <c r="R19126" t="str">
        <f t="shared" si="895"/>
        <v/>
      </c>
    </row>
    <row r="19127" spans="1:18" x14ac:dyDescent="0.35">
      <c r="A19127" t="str">
        <f t="shared" si="896"/>
        <v/>
      </c>
      <c r="G19127" t="str">
        <f>IF($B19127="","",IF($J19127&lt;&gt;"",IFERROR(LOOKUP(2,1/(($B$5:$B$20000=$B19127)*($F$5:$F$20000="组件")*($I$5:$I$20000=$J19127)),$G$5:$G$20000)&amp;"."&amp;COUNTIFS($B$5:$B19127,$B19127,$J$5:$J19127,$J19127),""),COUNTIFS($B$5:$B19127,$B19127,$J$5:$J19127,"")))</f>
        <v/>
      </c>
      <c r="I19127" t="str">
        <f>IF($F19127="组件","C"&amp;TEXT(COUNTIFS($B$5:$B19127,$B19127,$F$5:$F19127,"组件"),"000"),"")</f>
        <v/>
      </c>
      <c r="J19127" t="str">
        <f t="shared" si="894"/>
        <v/>
      </c>
      <c r="R19127" t="str">
        <f t="shared" si="895"/>
        <v/>
      </c>
    </row>
    <row r="19128" spans="1:18" x14ac:dyDescent="0.35">
      <c r="A19128" t="str">
        <f t="shared" si="896"/>
        <v/>
      </c>
      <c r="G19128" t="str">
        <f>IF($B19128="","",IF($J19128&lt;&gt;"",IFERROR(LOOKUP(2,1/(($B$5:$B$20000=$B19128)*($F$5:$F$20000="组件")*($I$5:$I$20000=$J19128)),$G$5:$G$20000)&amp;"."&amp;COUNTIFS($B$5:$B19128,$B19128,$J$5:$J19128,$J19128),""),COUNTIFS($B$5:$B19128,$B19128,$J$5:$J19128,"")))</f>
        <v/>
      </c>
      <c r="I19128" t="str">
        <f>IF($F19128="组件","C"&amp;TEXT(COUNTIFS($B$5:$B19128,$B19128,$F$5:$F19128,"组件"),"000"),"")</f>
        <v/>
      </c>
      <c r="J19128" t="str">
        <f t="shared" si="894"/>
        <v/>
      </c>
      <c r="R19128" t="str">
        <f t="shared" si="895"/>
        <v/>
      </c>
    </row>
    <row r="19129" spans="1:18" x14ac:dyDescent="0.35">
      <c r="A19129" t="str">
        <f t="shared" si="896"/>
        <v/>
      </c>
      <c r="G19129" t="str">
        <f>IF($B19129="","",IF($J19129&lt;&gt;"",IFERROR(LOOKUP(2,1/(($B$5:$B$20000=$B19129)*($F$5:$F$20000="组件")*($I$5:$I$20000=$J19129)),$G$5:$G$20000)&amp;"."&amp;COUNTIFS($B$5:$B19129,$B19129,$J$5:$J19129,$J19129),""),COUNTIFS($B$5:$B19129,$B19129,$J$5:$J19129,"")))</f>
        <v/>
      </c>
      <c r="I19129" t="str">
        <f>IF($F19129="组件","C"&amp;TEXT(COUNTIFS($B$5:$B19129,$B19129,$F$5:$F19129,"组件"),"000"),"")</f>
        <v/>
      </c>
      <c r="J19129" t="str">
        <f t="shared" si="894"/>
        <v/>
      </c>
      <c r="R19129" t="str">
        <f t="shared" si="895"/>
        <v/>
      </c>
    </row>
    <row r="19130" spans="1:18" x14ac:dyDescent="0.35">
      <c r="A19130" t="str">
        <f t="shared" si="896"/>
        <v/>
      </c>
      <c r="G19130" t="str">
        <f>IF($B19130="","",IF($J19130&lt;&gt;"",IFERROR(LOOKUP(2,1/(($B$5:$B$20000=$B19130)*($F$5:$F$20000="组件")*($I$5:$I$20000=$J19130)),$G$5:$G$20000)&amp;"."&amp;COUNTIFS($B$5:$B19130,$B19130,$J$5:$J19130,$J19130),""),COUNTIFS($B$5:$B19130,$B19130,$J$5:$J19130,"")))</f>
        <v/>
      </c>
      <c r="I19130" t="str">
        <f>IF($F19130="组件","C"&amp;TEXT(COUNTIFS($B$5:$B19130,$B19130,$F$5:$F19130,"组件"),"000"),"")</f>
        <v/>
      </c>
      <c r="J19130" t="str">
        <f t="shared" si="894"/>
        <v/>
      </c>
      <c r="R19130" t="str">
        <f t="shared" si="895"/>
        <v/>
      </c>
    </row>
    <row r="19131" spans="1:18" x14ac:dyDescent="0.35">
      <c r="A19131" t="str">
        <f t="shared" si="896"/>
        <v/>
      </c>
      <c r="G19131" t="str">
        <f>IF($B19131="","",IF($J19131&lt;&gt;"",IFERROR(LOOKUP(2,1/(($B$5:$B$20000=$B19131)*($F$5:$F$20000="组件")*($I$5:$I$20000=$J19131)),$G$5:$G$20000)&amp;"."&amp;COUNTIFS($B$5:$B19131,$B19131,$J$5:$J19131,$J19131),""),COUNTIFS($B$5:$B19131,$B19131,$J$5:$J19131,"")))</f>
        <v/>
      </c>
      <c r="I19131" t="str">
        <f>IF($F19131="组件","C"&amp;TEXT(COUNTIFS($B$5:$B19131,$B19131,$F$5:$F19131,"组件"),"000"),"")</f>
        <v/>
      </c>
      <c r="J19131" t="str">
        <f t="shared" si="894"/>
        <v/>
      </c>
      <c r="R19131" t="str">
        <f t="shared" si="895"/>
        <v/>
      </c>
    </row>
    <row r="19132" spans="1:18" x14ac:dyDescent="0.35">
      <c r="A19132" t="str">
        <f t="shared" si="896"/>
        <v/>
      </c>
      <c r="G19132" t="str">
        <f>IF($B19132="","",IF($J19132&lt;&gt;"",IFERROR(LOOKUP(2,1/(($B$5:$B$20000=$B19132)*($F$5:$F$20000="组件")*($I$5:$I$20000=$J19132)),$G$5:$G$20000)&amp;"."&amp;COUNTIFS($B$5:$B19132,$B19132,$J$5:$J19132,$J19132),""),COUNTIFS($B$5:$B19132,$B19132,$J$5:$J19132,"")))</f>
        <v/>
      </c>
      <c r="I19132" t="str">
        <f>IF($F19132="组件","C"&amp;TEXT(COUNTIFS($B$5:$B19132,$B19132,$F$5:$F19132,"组件"),"000"),"")</f>
        <v/>
      </c>
      <c r="J19132" t="str">
        <f t="shared" si="894"/>
        <v/>
      </c>
      <c r="R19132" t="str">
        <f t="shared" si="895"/>
        <v/>
      </c>
    </row>
    <row r="19133" spans="1:18" x14ac:dyDescent="0.35">
      <c r="A19133" t="str">
        <f t="shared" si="896"/>
        <v/>
      </c>
      <c r="G19133" t="str">
        <f>IF($B19133="","",IF($J19133&lt;&gt;"",IFERROR(LOOKUP(2,1/(($B$5:$B$20000=$B19133)*($F$5:$F$20000="组件")*($I$5:$I$20000=$J19133)),$G$5:$G$20000)&amp;"."&amp;COUNTIFS($B$5:$B19133,$B19133,$J$5:$J19133,$J19133),""),COUNTIFS($B$5:$B19133,$B19133,$J$5:$J19133,"")))</f>
        <v/>
      </c>
      <c r="I19133" t="str">
        <f>IF($F19133="组件","C"&amp;TEXT(COUNTIFS($B$5:$B19133,$B19133,$F$5:$F19133,"组件"),"000"),"")</f>
        <v/>
      </c>
      <c r="J19133" t="str">
        <f t="shared" si="894"/>
        <v/>
      </c>
      <c r="R19133" t="str">
        <f t="shared" si="895"/>
        <v/>
      </c>
    </row>
    <row r="19134" spans="1:18" x14ac:dyDescent="0.35">
      <c r="A19134" t="str">
        <f t="shared" si="896"/>
        <v/>
      </c>
      <c r="G19134" t="str">
        <f>IF($B19134="","",IF($J19134&lt;&gt;"",IFERROR(LOOKUP(2,1/(($B$5:$B$20000=$B19134)*($F$5:$F$20000="组件")*($I$5:$I$20000=$J19134)),$G$5:$G$20000)&amp;"."&amp;COUNTIFS($B$5:$B19134,$B19134,$J$5:$J19134,$J19134),""),COUNTIFS($B$5:$B19134,$B19134,$J$5:$J19134,"")))</f>
        <v/>
      </c>
      <c r="I19134" t="str">
        <f>IF($F19134="组件","C"&amp;TEXT(COUNTIFS($B$5:$B19134,$B19134,$F$5:$F19134,"组件"),"000"),"")</f>
        <v/>
      </c>
      <c r="J19134" t="str">
        <f t="shared" si="894"/>
        <v/>
      </c>
      <c r="R19134" t="str">
        <f t="shared" si="895"/>
        <v/>
      </c>
    </row>
    <row r="19135" spans="1:18" x14ac:dyDescent="0.35">
      <c r="A19135" t="str">
        <f t="shared" si="896"/>
        <v/>
      </c>
      <c r="G19135" t="str">
        <f>IF($B19135="","",IF($J19135&lt;&gt;"",IFERROR(LOOKUP(2,1/(($B$5:$B$20000=$B19135)*($F$5:$F$20000="组件")*($I$5:$I$20000=$J19135)),$G$5:$G$20000)&amp;"."&amp;COUNTIFS($B$5:$B19135,$B19135,$J$5:$J19135,$J19135),""),COUNTIFS($B$5:$B19135,$B19135,$J$5:$J19135,"")))</f>
        <v/>
      </c>
      <c r="I19135" t="str">
        <f>IF($F19135="组件","C"&amp;TEXT(COUNTIFS($B$5:$B19135,$B19135,$F$5:$F19135,"组件"),"000"),"")</f>
        <v/>
      </c>
      <c r="J19135" t="str">
        <f t="shared" si="894"/>
        <v/>
      </c>
      <c r="R19135" t="str">
        <f t="shared" si="895"/>
        <v/>
      </c>
    </row>
    <row r="19136" spans="1:18" x14ac:dyDescent="0.35">
      <c r="A19136" t="str">
        <f t="shared" si="896"/>
        <v/>
      </c>
      <c r="G19136" t="str">
        <f>IF($B19136="","",IF($J19136&lt;&gt;"",IFERROR(LOOKUP(2,1/(($B$5:$B$20000=$B19136)*($F$5:$F$20000="组件")*($I$5:$I$20000=$J19136)),$G$5:$G$20000)&amp;"."&amp;COUNTIFS($B$5:$B19136,$B19136,$J$5:$J19136,$J19136),""),COUNTIFS($B$5:$B19136,$B19136,$J$5:$J19136,"")))</f>
        <v/>
      </c>
      <c r="I19136" t="str">
        <f>IF($F19136="组件","C"&amp;TEXT(COUNTIFS($B$5:$B19136,$B19136,$F$5:$F19136,"组件"),"000"),"")</f>
        <v/>
      </c>
      <c r="J19136" t="str">
        <f t="shared" si="894"/>
        <v/>
      </c>
      <c r="R19136" t="str">
        <f t="shared" si="895"/>
        <v/>
      </c>
    </row>
    <row r="19137" spans="1:18" x14ac:dyDescent="0.35">
      <c r="A19137" t="str">
        <f t="shared" si="896"/>
        <v/>
      </c>
      <c r="G19137" t="str">
        <f>IF($B19137="","",IF($J19137&lt;&gt;"",IFERROR(LOOKUP(2,1/(($B$5:$B$20000=$B19137)*($F$5:$F$20000="组件")*($I$5:$I$20000=$J19137)),$G$5:$G$20000)&amp;"."&amp;COUNTIFS($B$5:$B19137,$B19137,$J$5:$J19137,$J19137),""),COUNTIFS($B$5:$B19137,$B19137,$J$5:$J19137,"")))</f>
        <v/>
      </c>
      <c r="I19137" t="str">
        <f>IF($F19137="组件","C"&amp;TEXT(COUNTIFS($B$5:$B19137,$B19137,$F$5:$F19137,"组件"),"000"),"")</f>
        <v/>
      </c>
      <c r="J19137" t="str">
        <f t="shared" si="894"/>
        <v/>
      </c>
      <c r="R19137" t="str">
        <f t="shared" si="895"/>
        <v/>
      </c>
    </row>
    <row r="19138" spans="1:18" x14ac:dyDescent="0.35">
      <c r="A19138" t="str">
        <f t="shared" si="896"/>
        <v/>
      </c>
      <c r="G19138" t="str">
        <f>IF($B19138="","",IF($J19138&lt;&gt;"",IFERROR(LOOKUP(2,1/(($B$5:$B$20000=$B19138)*($F$5:$F$20000="组件")*($I$5:$I$20000=$J19138)),$G$5:$G$20000)&amp;"."&amp;COUNTIFS($B$5:$B19138,$B19138,$J$5:$J19138,$J19138),""),COUNTIFS($B$5:$B19138,$B19138,$J$5:$J19138,"")))</f>
        <v/>
      </c>
      <c r="I19138" t="str">
        <f>IF($F19138="组件","C"&amp;TEXT(COUNTIFS($B$5:$B19138,$B19138,$F$5:$F19138,"组件"),"000"),"")</f>
        <v/>
      </c>
      <c r="J19138" t="str">
        <f t="shared" si="894"/>
        <v/>
      </c>
      <c r="R19138" t="str">
        <f t="shared" si="895"/>
        <v/>
      </c>
    </row>
    <row r="19139" spans="1:18" x14ac:dyDescent="0.35">
      <c r="A19139" t="str">
        <f t="shared" si="896"/>
        <v/>
      </c>
      <c r="G19139" t="str">
        <f>IF($B19139="","",IF($J19139&lt;&gt;"",IFERROR(LOOKUP(2,1/(($B$5:$B$20000=$B19139)*($F$5:$F$20000="组件")*($I$5:$I$20000=$J19139)),$G$5:$G$20000)&amp;"."&amp;COUNTIFS($B$5:$B19139,$B19139,$J$5:$J19139,$J19139),""),COUNTIFS($B$5:$B19139,$B19139,$J$5:$J19139,"")))</f>
        <v/>
      </c>
      <c r="I19139" t="str">
        <f>IF($F19139="组件","C"&amp;TEXT(COUNTIFS($B$5:$B19139,$B19139,$F$5:$F19139,"组件"),"000"),"")</f>
        <v/>
      </c>
      <c r="J19139" t="str">
        <f t="shared" si="894"/>
        <v/>
      </c>
      <c r="R19139" t="str">
        <f t="shared" si="895"/>
        <v/>
      </c>
    </row>
    <row r="19140" spans="1:18" x14ac:dyDescent="0.35">
      <c r="A19140" t="str">
        <f t="shared" si="896"/>
        <v/>
      </c>
      <c r="G19140" t="str">
        <f>IF($B19140="","",IF($J19140&lt;&gt;"",IFERROR(LOOKUP(2,1/(($B$5:$B$20000=$B19140)*($F$5:$F$20000="组件")*($I$5:$I$20000=$J19140)),$G$5:$G$20000)&amp;"."&amp;COUNTIFS($B$5:$B19140,$B19140,$J$5:$J19140,$J19140),""),COUNTIFS($B$5:$B19140,$B19140,$J$5:$J19140,"")))</f>
        <v/>
      </c>
      <c r="I19140" t="str">
        <f>IF($F19140="组件","C"&amp;TEXT(COUNTIFS($B$5:$B19140,$B19140,$F$5:$F19140,"组件"),"000"),"")</f>
        <v/>
      </c>
      <c r="J19140" t="str">
        <f t="shared" si="894"/>
        <v/>
      </c>
      <c r="R19140" t="str">
        <f t="shared" si="895"/>
        <v/>
      </c>
    </row>
    <row r="19141" spans="1:18" x14ac:dyDescent="0.35">
      <c r="A19141" t="str">
        <f t="shared" si="896"/>
        <v/>
      </c>
      <c r="G19141" t="str">
        <f>IF($B19141="","",IF($J19141&lt;&gt;"",IFERROR(LOOKUP(2,1/(($B$5:$B$20000=$B19141)*($F$5:$F$20000="组件")*($I$5:$I$20000=$J19141)),$G$5:$G$20000)&amp;"."&amp;COUNTIFS($B$5:$B19141,$B19141,$J$5:$J19141,$J19141),""),COUNTIFS($B$5:$B19141,$B19141,$J$5:$J19141,"")))</f>
        <v/>
      </c>
      <c r="I19141" t="str">
        <f>IF($F19141="组件","C"&amp;TEXT(COUNTIFS($B$5:$B19141,$B19141,$F$5:$F19141,"组件"),"000"),"")</f>
        <v/>
      </c>
      <c r="J19141" t="str">
        <f t="shared" ref="J19141:J19204" si="897">IF($B19141="","",IF($F19141="组件","",IF($Q19141&lt;&gt;"",IF(AND($B19141=$B19140,$F19140="组件"),$I19140,IF(AND($B19141=$B19140,$J19140&lt;&gt;""),$J19140,"")),"")))</f>
        <v/>
      </c>
      <c r="R19141" t="str">
        <f t="shared" ref="R19141:R19204" si="898">IF($B19141="","",IF($J19141&lt;&gt;"",IFERROR(LOOKUP(2,1/(($B$5:$B$20000=$B19141)*($F$5:$F$20000="组件")*($I$5:$I$20000=$J19141)),$R$5:$R$20000)*IF($Q19141="",1,$Q19141),""),IF($P19141="","",IF($Q19141="",$P19141,$P19141*$Q19141))))</f>
        <v/>
      </c>
    </row>
    <row r="19142" spans="1:18" x14ac:dyDescent="0.35">
      <c r="A19142" t="str">
        <f t="shared" ref="A19142:A19205" si="899">IF(B19142="","",IF(B19142=B19141,A19141,A19141+1))</f>
        <v/>
      </c>
      <c r="G19142" t="str">
        <f>IF($B19142="","",IF($J19142&lt;&gt;"",IFERROR(LOOKUP(2,1/(($B$5:$B$20000=$B19142)*($F$5:$F$20000="组件")*($I$5:$I$20000=$J19142)),$G$5:$G$20000)&amp;"."&amp;COUNTIFS($B$5:$B19142,$B19142,$J$5:$J19142,$J19142),""),COUNTIFS($B$5:$B19142,$B19142,$J$5:$J19142,"")))</f>
        <v/>
      </c>
      <c r="I19142" t="str">
        <f>IF($F19142="组件","C"&amp;TEXT(COUNTIFS($B$5:$B19142,$B19142,$F$5:$F19142,"组件"),"000"),"")</f>
        <v/>
      </c>
      <c r="J19142" t="str">
        <f t="shared" si="897"/>
        <v/>
      </c>
      <c r="R19142" t="str">
        <f t="shared" si="898"/>
        <v/>
      </c>
    </row>
    <row r="19143" spans="1:18" x14ac:dyDescent="0.35">
      <c r="A19143" t="str">
        <f t="shared" si="899"/>
        <v/>
      </c>
      <c r="G19143" t="str">
        <f>IF($B19143="","",IF($J19143&lt;&gt;"",IFERROR(LOOKUP(2,1/(($B$5:$B$20000=$B19143)*($F$5:$F$20000="组件")*($I$5:$I$20000=$J19143)),$G$5:$G$20000)&amp;"."&amp;COUNTIFS($B$5:$B19143,$B19143,$J$5:$J19143,$J19143),""),COUNTIFS($B$5:$B19143,$B19143,$J$5:$J19143,"")))</f>
        <v/>
      </c>
      <c r="I19143" t="str">
        <f>IF($F19143="组件","C"&amp;TEXT(COUNTIFS($B$5:$B19143,$B19143,$F$5:$F19143,"组件"),"000"),"")</f>
        <v/>
      </c>
      <c r="J19143" t="str">
        <f t="shared" si="897"/>
        <v/>
      </c>
      <c r="R19143" t="str">
        <f t="shared" si="898"/>
        <v/>
      </c>
    </row>
    <row r="19144" spans="1:18" x14ac:dyDescent="0.35">
      <c r="A19144" t="str">
        <f t="shared" si="899"/>
        <v/>
      </c>
      <c r="G19144" t="str">
        <f>IF($B19144="","",IF($J19144&lt;&gt;"",IFERROR(LOOKUP(2,1/(($B$5:$B$20000=$B19144)*($F$5:$F$20000="组件")*($I$5:$I$20000=$J19144)),$G$5:$G$20000)&amp;"."&amp;COUNTIFS($B$5:$B19144,$B19144,$J$5:$J19144,$J19144),""),COUNTIFS($B$5:$B19144,$B19144,$J$5:$J19144,"")))</f>
        <v/>
      </c>
      <c r="I19144" t="str">
        <f>IF($F19144="组件","C"&amp;TEXT(COUNTIFS($B$5:$B19144,$B19144,$F$5:$F19144,"组件"),"000"),"")</f>
        <v/>
      </c>
      <c r="J19144" t="str">
        <f t="shared" si="897"/>
        <v/>
      </c>
      <c r="R19144" t="str">
        <f t="shared" si="898"/>
        <v/>
      </c>
    </row>
    <row r="19145" spans="1:18" x14ac:dyDescent="0.35">
      <c r="A19145" t="str">
        <f t="shared" si="899"/>
        <v/>
      </c>
      <c r="G19145" t="str">
        <f>IF($B19145="","",IF($J19145&lt;&gt;"",IFERROR(LOOKUP(2,1/(($B$5:$B$20000=$B19145)*($F$5:$F$20000="组件")*($I$5:$I$20000=$J19145)),$G$5:$G$20000)&amp;"."&amp;COUNTIFS($B$5:$B19145,$B19145,$J$5:$J19145,$J19145),""),COUNTIFS($B$5:$B19145,$B19145,$J$5:$J19145,"")))</f>
        <v/>
      </c>
      <c r="I19145" t="str">
        <f>IF($F19145="组件","C"&amp;TEXT(COUNTIFS($B$5:$B19145,$B19145,$F$5:$F19145,"组件"),"000"),"")</f>
        <v/>
      </c>
      <c r="J19145" t="str">
        <f t="shared" si="897"/>
        <v/>
      </c>
      <c r="R19145" t="str">
        <f t="shared" si="898"/>
        <v/>
      </c>
    </row>
    <row r="19146" spans="1:18" x14ac:dyDescent="0.35">
      <c r="A19146" t="str">
        <f t="shared" si="899"/>
        <v/>
      </c>
      <c r="G19146" t="str">
        <f>IF($B19146="","",IF($J19146&lt;&gt;"",IFERROR(LOOKUP(2,1/(($B$5:$B$20000=$B19146)*($F$5:$F$20000="组件")*($I$5:$I$20000=$J19146)),$G$5:$G$20000)&amp;"."&amp;COUNTIFS($B$5:$B19146,$B19146,$J$5:$J19146,$J19146),""),COUNTIFS($B$5:$B19146,$B19146,$J$5:$J19146,"")))</f>
        <v/>
      </c>
      <c r="I19146" t="str">
        <f>IF($F19146="组件","C"&amp;TEXT(COUNTIFS($B$5:$B19146,$B19146,$F$5:$F19146,"组件"),"000"),"")</f>
        <v/>
      </c>
      <c r="J19146" t="str">
        <f t="shared" si="897"/>
        <v/>
      </c>
      <c r="R19146" t="str">
        <f t="shared" si="898"/>
        <v/>
      </c>
    </row>
    <row r="19147" spans="1:18" x14ac:dyDescent="0.35">
      <c r="A19147" t="str">
        <f t="shared" si="899"/>
        <v/>
      </c>
      <c r="G19147" t="str">
        <f>IF($B19147="","",IF($J19147&lt;&gt;"",IFERROR(LOOKUP(2,1/(($B$5:$B$20000=$B19147)*($F$5:$F$20000="组件")*($I$5:$I$20000=$J19147)),$G$5:$G$20000)&amp;"."&amp;COUNTIFS($B$5:$B19147,$B19147,$J$5:$J19147,$J19147),""),COUNTIFS($B$5:$B19147,$B19147,$J$5:$J19147,"")))</f>
        <v/>
      </c>
      <c r="I19147" t="str">
        <f>IF($F19147="组件","C"&amp;TEXT(COUNTIFS($B$5:$B19147,$B19147,$F$5:$F19147,"组件"),"000"),"")</f>
        <v/>
      </c>
      <c r="J19147" t="str">
        <f t="shared" si="897"/>
        <v/>
      </c>
      <c r="R19147" t="str">
        <f t="shared" si="898"/>
        <v/>
      </c>
    </row>
    <row r="19148" spans="1:18" x14ac:dyDescent="0.35">
      <c r="A19148" t="str">
        <f t="shared" si="899"/>
        <v/>
      </c>
      <c r="G19148" t="str">
        <f>IF($B19148="","",IF($J19148&lt;&gt;"",IFERROR(LOOKUP(2,1/(($B$5:$B$20000=$B19148)*($F$5:$F$20000="组件")*($I$5:$I$20000=$J19148)),$G$5:$G$20000)&amp;"."&amp;COUNTIFS($B$5:$B19148,$B19148,$J$5:$J19148,$J19148),""),COUNTIFS($B$5:$B19148,$B19148,$J$5:$J19148,"")))</f>
        <v/>
      </c>
      <c r="I19148" t="str">
        <f>IF($F19148="组件","C"&amp;TEXT(COUNTIFS($B$5:$B19148,$B19148,$F$5:$F19148,"组件"),"000"),"")</f>
        <v/>
      </c>
      <c r="J19148" t="str">
        <f t="shared" si="897"/>
        <v/>
      </c>
      <c r="R19148" t="str">
        <f t="shared" si="898"/>
        <v/>
      </c>
    </row>
    <row r="19149" spans="1:18" x14ac:dyDescent="0.35">
      <c r="A19149" t="str">
        <f t="shared" si="899"/>
        <v/>
      </c>
      <c r="G19149" t="str">
        <f>IF($B19149="","",IF($J19149&lt;&gt;"",IFERROR(LOOKUP(2,1/(($B$5:$B$20000=$B19149)*($F$5:$F$20000="组件")*($I$5:$I$20000=$J19149)),$G$5:$G$20000)&amp;"."&amp;COUNTIFS($B$5:$B19149,$B19149,$J$5:$J19149,$J19149),""),COUNTIFS($B$5:$B19149,$B19149,$J$5:$J19149,"")))</f>
        <v/>
      </c>
      <c r="I19149" t="str">
        <f>IF($F19149="组件","C"&amp;TEXT(COUNTIFS($B$5:$B19149,$B19149,$F$5:$F19149,"组件"),"000"),"")</f>
        <v/>
      </c>
      <c r="J19149" t="str">
        <f t="shared" si="897"/>
        <v/>
      </c>
      <c r="R19149" t="str">
        <f t="shared" si="898"/>
        <v/>
      </c>
    </row>
    <row r="19150" spans="1:18" x14ac:dyDescent="0.35">
      <c r="A19150" t="str">
        <f t="shared" si="899"/>
        <v/>
      </c>
      <c r="G19150" t="str">
        <f>IF($B19150="","",IF($J19150&lt;&gt;"",IFERROR(LOOKUP(2,1/(($B$5:$B$20000=$B19150)*($F$5:$F$20000="组件")*($I$5:$I$20000=$J19150)),$G$5:$G$20000)&amp;"."&amp;COUNTIFS($B$5:$B19150,$B19150,$J$5:$J19150,$J19150),""),COUNTIFS($B$5:$B19150,$B19150,$J$5:$J19150,"")))</f>
        <v/>
      </c>
      <c r="I19150" t="str">
        <f>IF($F19150="组件","C"&amp;TEXT(COUNTIFS($B$5:$B19150,$B19150,$F$5:$F19150,"组件"),"000"),"")</f>
        <v/>
      </c>
      <c r="J19150" t="str">
        <f t="shared" si="897"/>
        <v/>
      </c>
      <c r="R19150" t="str">
        <f t="shared" si="898"/>
        <v/>
      </c>
    </row>
    <row r="19151" spans="1:18" x14ac:dyDescent="0.35">
      <c r="A19151" t="str">
        <f t="shared" si="899"/>
        <v/>
      </c>
      <c r="G19151" t="str">
        <f>IF($B19151="","",IF($J19151&lt;&gt;"",IFERROR(LOOKUP(2,1/(($B$5:$B$20000=$B19151)*($F$5:$F$20000="组件")*($I$5:$I$20000=$J19151)),$G$5:$G$20000)&amp;"."&amp;COUNTIFS($B$5:$B19151,$B19151,$J$5:$J19151,$J19151),""),COUNTIFS($B$5:$B19151,$B19151,$J$5:$J19151,"")))</f>
        <v/>
      </c>
      <c r="I19151" t="str">
        <f>IF($F19151="组件","C"&amp;TEXT(COUNTIFS($B$5:$B19151,$B19151,$F$5:$F19151,"组件"),"000"),"")</f>
        <v/>
      </c>
      <c r="J19151" t="str">
        <f t="shared" si="897"/>
        <v/>
      </c>
      <c r="R19151" t="str">
        <f t="shared" si="898"/>
        <v/>
      </c>
    </row>
    <row r="19152" spans="1:18" x14ac:dyDescent="0.35">
      <c r="A19152" t="str">
        <f t="shared" si="899"/>
        <v/>
      </c>
      <c r="G19152" t="str">
        <f>IF($B19152="","",IF($J19152&lt;&gt;"",IFERROR(LOOKUP(2,1/(($B$5:$B$20000=$B19152)*($F$5:$F$20000="组件")*($I$5:$I$20000=$J19152)),$G$5:$G$20000)&amp;"."&amp;COUNTIFS($B$5:$B19152,$B19152,$J$5:$J19152,$J19152),""),COUNTIFS($B$5:$B19152,$B19152,$J$5:$J19152,"")))</f>
        <v/>
      </c>
      <c r="I19152" t="str">
        <f>IF($F19152="组件","C"&amp;TEXT(COUNTIFS($B$5:$B19152,$B19152,$F$5:$F19152,"组件"),"000"),"")</f>
        <v/>
      </c>
      <c r="J19152" t="str">
        <f t="shared" si="897"/>
        <v/>
      </c>
      <c r="R19152" t="str">
        <f t="shared" si="898"/>
        <v/>
      </c>
    </row>
    <row r="19153" spans="1:18" x14ac:dyDescent="0.35">
      <c r="A19153" t="str">
        <f t="shared" si="899"/>
        <v/>
      </c>
      <c r="G19153" t="str">
        <f>IF($B19153="","",IF($J19153&lt;&gt;"",IFERROR(LOOKUP(2,1/(($B$5:$B$20000=$B19153)*($F$5:$F$20000="组件")*($I$5:$I$20000=$J19153)),$G$5:$G$20000)&amp;"."&amp;COUNTIFS($B$5:$B19153,$B19153,$J$5:$J19153,$J19153),""),COUNTIFS($B$5:$B19153,$B19153,$J$5:$J19153,"")))</f>
        <v/>
      </c>
      <c r="I19153" t="str">
        <f>IF($F19153="组件","C"&amp;TEXT(COUNTIFS($B$5:$B19153,$B19153,$F$5:$F19153,"组件"),"000"),"")</f>
        <v/>
      </c>
      <c r="J19153" t="str">
        <f t="shared" si="897"/>
        <v/>
      </c>
      <c r="R19153" t="str">
        <f t="shared" si="898"/>
        <v/>
      </c>
    </row>
    <row r="19154" spans="1:18" x14ac:dyDescent="0.35">
      <c r="A19154" t="str">
        <f t="shared" si="899"/>
        <v/>
      </c>
      <c r="G19154" t="str">
        <f>IF($B19154="","",IF($J19154&lt;&gt;"",IFERROR(LOOKUP(2,1/(($B$5:$B$20000=$B19154)*($F$5:$F$20000="组件")*($I$5:$I$20000=$J19154)),$G$5:$G$20000)&amp;"."&amp;COUNTIFS($B$5:$B19154,$B19154,$J$5:$J19154,$J19154),""),COUNTIFS($B$5:$B19154,$B19154,$J$5:$J19154,"")))</f>
        <v/>
      </c>
      <c r="I19154" t="str">
        <f>IF($F19154="组件","C"&amp;TEXT(COUNTIFS($B$5:$B19154,$B19154,$F$5:$F19154,"组件"),"000"),"")</f>
        <v/>
      </c>
      <c r="J19154" t="str">
        <f t="shared" si="897"/>
        <v/>
      </c>
      <c r="R19154" t="str">
        <f t="shared" si="898"/>
        <v/>
      </c>
    </row>
    <row r="19155" spans="1:18" x14ac:dyDescent="0.35">
      <c r="A19155" t="str">
        <f t="shared" si="899"/>
        <v/>
      </c>
      <c r="G19155" t="str">
        <f>IF($B19155="","",IF($J19155&lt;&gt;"",IFERROR(LOOKUP(2,1/(($B$5:$B$20000=$B19155)*($F$5:$F$20000="组件")*($I$5:$I$20000=$J19155)),$G$5:$G$20000)&amp;"."&amp;COUNTIFS($B$5:$B19155,$B19155,$J$5:$J19155,$J19155),""),COUNTIFS($B$5:$B19155,$B19155,$J$5:$J19155,"")))</f>
        <v/>
      </c>
      <c r="I19155" t="str">
        <f>IF($F19155="组件","C"&amp;TEXT(COUNTIFS($B$5:$B19155,$B19155,$F$5:$F19155,"组件"),"000"),"")</f>
        <v/>
      </c>
      <c r="J19155" t="str">
        <f t="shared" si="897"/>
        <v/>
      </c>
      <c r="R19155" t="str">
        <f t="shared" si="898"/>
        <v/>
      </c>
    </row>
    <row r="19156" spans="1:18" x14ac:dyDescent="0.35">
      <c r="A19156" t="str">
        <f t="shared" si="899"/>
        <v/>
      </c>
      <c r="G19156" t="str">
        <f>IF($B19156="","",IF($J19156&lt;&gt;"",IFERROR(LOOKUP(2,1/(($B$5:$B$20000=$B19156)*($F$5:$F$20000="组件")*($I$5:$I$20000=$J19156)),$G$5:$G$20000)&amp;"."&amp;COUNTIFS($B$5:$B19156,$B19156,$J$5:$J19156,$J19156),""),COUNTIFS($B$5:$B19156,$B19156,$J$5:$J19156,"")))</f>
        <v/>
      </c>
      <c r="I19156" t="str">
        <f>IF($F19156="组件","C"&amp;TEXT(COUNTIFS($B$5:$B19156,$B19156,$F$5:$F19156,"组件"),"000"),"")</f>
        <v/>
      </c>
      <c r="J19156" t="str">
        <f t="shared" si="897"/>
        <v/>
      </c>
      <c r="R19156" t="str">
        <f t="shared" si="898"/>
        <v/>
      </c>
    </row>
    <row r="19157" spans="1:18" x14ac:dyDescent="0.35">
      <c r="A19157" t="str">
        <f t="shared" si="899"/>
        <v/>
      </c>
      <c r="G19157" t="str">
        <f>IF($B19157="","",IF($J19157&lt;&gt;"",IFERROR(LOOKUP(2,1/(($B$5:$B$20000=$B19157)*($F$5:$F$20000="组件")*($I$5:$I$20000=$J19157)),$G$5:$G$20000)&amp;"."&amp;COUNTIFS($B$5:$B19157,$B19157,$J$5:$J19157,$J19157),""),COUNTIFS($B$5:$B19157,$B19157,$J$5:$J19157,"")))</f>
        <v/>
      </c>
      <c r="I19157" t="str">
        <f>IF($F19157="组件","C"&amp;TEXT(COUNTIFS($B$5:$B19157,$B19157,$F$5:$F19157,"组件"),"000"),"")</f>
        <v/>
      </c>
      <c r="J19157" t="str">
        <f t="shared" si="897"/>
        <v/>
      </c>
      <c r="R19157" t="str">
        <f t="shared" si="898"/>
        <v/>
      </c>
    </row>
    <row r="19158" spans="1:18" x14ac:dyDescent="0.35">
      <c r="A19158" t="str">
        <f t="shared" si="899"/>
        <v/>
      </c>
      <c r="G19158" t="str">
        <f>IF($B19158="","",IF($J19158&lt;&gt;"",IFERROR(LOOKUP(2,1/(($B$5:$B$20000=$B19158)*($F$5:$F$20000="组件")*($I$5:$I$20000=$J19158)),$G$5:$G$20000)&amp;"."&amp;COUNTIFS($B$5:$B19158,$B19158,$J$5:$J19158,$J19158),""),COUNTIFS($B$5:$B19158,$B19158,$J$5:$J19158,"")))</f>
        <v/>
      </c>
      <c r="I19158" t="str">
        <f>IF($F19158="组件","C"&amp;TEXT(COUNTIFS($B$5:$B19158,$B19158,$F$5:$F19158,"组件"),"000"),"")</f>
        <v/>
      </c>
      <c r="J19158" t="str">
        <f t="shared" si="897"/>
        <v/>
      </c>
      <c r="R19158" t="str">
        <f t="shared" si="898"/>
        <v/>
      </c>
    </row>
    <row r="19159" spans="1:18" x14ac:dyDescent="0.35">
      <c r="A19159" t="str">
        <f t="shared" si="899"/>
        <v/>
      </c>
      <c r="G19159" t="str">
        <f>IF($B19159="","",IF($J19159&lt;&gt;"",IFERROR(LOOKUP(2,1/(($B$5:$B$20000=$B19159)*($F$5:$F$20000="组件")*($I$5:$I$20000=$J19159)),$G$5:$G$20000)&amp;"."&amp;COUNTIFS($B$5:$B19159,$B19159,$J$5:$J19159,$J19159),""),COUNTIFS($B$5:$B19159,$B19159,$J$5:$J19159,"")))</f>
        <v/>
      </c>
      <c r="I19159" t="str">
        <f>IF($F19159="组件","C"&amp;TEXT(COUNTIFS($B$5:$B19159,$B19159,$F$5:$F19159,"组件"),"000"),"")</f>
        <v/>
      </c>
      <c r="J19159" t="str">
        <f t="shared" si="897"/>
        <v/>
      </c>
      <c r="R19159" t="str">
        <f t="shared" si="898"/>
        <v/>
      </c>
    </row>
    <row r="19160" spans="1:18" x14ac:dyDescent="0.35">
      <c r="A19160" t="str">
        <f t="shared" si="899"/>
        <v/>
      </c>
      <c r="G19160" t="str">
        <f>IF($B19160="","",IF($J19160&lt;&gt;"",IFERROR(LOOKUP(2,1/(($B$5:$B$20000=$B19160)*($F$5:$F$20000="组件")*($I$5:$I$20000=$J19160)),$G$5:$G$20000)&amp;"."&amp;COUNTIFS($B$5:$B19160,$B19160,$J$5:$J19160,$J19160),""),COUNTIFS($B$5:$B19160,$B19160,$J$5:$J19160,"")))</f>
        <v/>
      </c>
      <c r="I19160" t="str">
        <f>IF($F19160="组件","C"&amp;TEXT(COUNTIFS($B$5:$B19160,$B19160,$F$5:$F19160,"组件"),"000"),"")</f>
        <v/>
      </c>
      <c r="J19160" t="str">
        <f t="shared" si="897"/>
        <v/>
      </c>
      <c r="R19160" t="str">
        <f t="shared" si="898"/>
        <v/>
      </c>
    </row>
    <row r="19161" spans="1:18" x14ac:dyDescent="0.35">
      <c r="A19161" t="str">
        <f t="shared" si="899"/>
        <v/>
      </c>
      <c r="G19161" t="str">
        <f>IF($B19161="","",IF($J19161&lt;&gt;"",IFERROR(LOOKUP(2,1/(($B$5:$B$20000=$B19161)*($F$5:$F$20000="组件")*($I$5:$I$20000=$J19161)),$G$5:$G$20000)&amp;"."&amp;COUNTIFS($B$5:$B19161,$B19161,$J$5:$J19161,$J19161),""),COUNTIFS($B$5:$B19161,$B19161,$J$5:$J19161,"")))</f>
        <v/>
      </c>
      <c r="I19161" t="str">
        <f>IF($F19161="组件","C"&amp;TEXT(COUNTIFS($B$5:$B19161,$B19161,$F$5:$F19161,"组件"),"000"),"")</f>
        <v/>
      </c>
      <c r="J19161" t="str">
        <f t="shared" si="897"/>
        <v/>
      </c>
      <c r="R19161" t="str">
        <f t="shared" si="898"/>
        <v/>
      </c>
    </row>
    <row r="19162" spans="1:18" x14ac:dyDescent="0.35">
      <c r="A19162" t="str">
        <f t="shared" si="899"/>
        <v/>
      </c>
      <c r="G19162" t="str">
        <f>IF($B19162="","",IF($J19162&lt;&gt;"",IFERROR(LOOKUP(2,1/(($B$5:$B$20000=$B19162)*($F$5:$F$20000="组件")*($I$5:$I$20000=$J19162)),$G$5:$G$20000)&amp;"."&amp;COUNTIFS($B$5:$B19162,$B19162,$J$5:$J19162,$J19162),""),COUNTIFS($B$5:$B19162,$B19162,$J$5:$J19162,"")))</f>
        <v/>
      </c>
      <c r="I19162" t="str">
        <f>IF($F19162="组件","C"&amp;TEXT(COUNTIFS($B$5:$B19162,$B19162,$F$5:$F19162,"组件"),"000"),"")</f>
        <v/>
      </c>
      <c r="J19162" t="str">
        <f t="shared" si="897"/>
        <v/>
      </c>
      <c r="R19162" t="str">
        <f t="shared" si="898"/>
        <v/>
      </c>
    </row>
    <row r="19163" spans="1:18" x14ac:dyDescent="0.35">
      <c r="A19163" t="str">
        <f t="shared" si="899"/>
        <v/>
      </c>
      <c r="G19163" t="str">
        <f>IF($B19163="","",IF($J19163&lt;&gt;"",IFERROR(LOOKUP(2,1/(($B$5:$B$20000=$B19163)*($F$5:$F$20000="组件")*($I$5:$I$20000=$J19163)),$G$5:$G$20000)&amp;"."&amp;COUNTIFS($B$5:$B19163,$B19163,$J$5:$J19163,$J19163),""),COUNTIFS($B$5:$B19163,$B19163,$J$5:$J19163,"")))</f>
        <v/>
      </c>
      <c r="I19163" t="str">
        <f>IF($F19163="组件","C"&amp;TEXT(COUNTIFS($B$5:$B19163,$B19163,$F$5:$F19163,"组件"),"000"),"")</f>
        <v/>
      </c>
      <c r="J19163" t="str">
        <f t="shared" si="897"/>
        <v/>
      </c>
      <c r="R19163" t="str">
        <f t="shared" si="898"/>
        <v/>
      </c>
    </row>
    <row r="19164" spans="1:18" x14ac:dyDescent="0.35">
      <c r="A19164" t="str">
        <f t="shared" si="899"/>
        <v/>
      </c>
      <c r="G19164" t="str">
        <f>IF($B19164="","",IF($J19164&lt;&gt;"",IFERROR(LOOKUP(2,1/(($B$5:$B$20000=$B19164)*($F$5:$F$20000="组件")*($I$5:$I$20000=$J19164)),$G$5:$G$20000)&amp;"."&amp;COUNTIFS($B$5:$B19164,$B19164,$J$5:$J19164,$J19164),""),COUNTIFS($B$5:$B19164,$B19164,$J$5:$J19164,"")))</f>
        <v/>
      </c>
      <c r="I19164" t="str">
        <f>IF($F19164="组件","C"&amp;TEXT(COUNTIFS($B$5:$B19164,$B19164,$F$5:$F19164,"组件"),"000"),"")</f>
        <v/>
      </c>
      <c r="J19164" t="str">
        <f t="shared" si="897"/>
        <v/>
      </c>
      <c r="R19164" t="str">
        <f t="shared" si="898"/>
        <v/>
      </c>
    </row>
    <row r="19165" spans="1:18" x14ac:dyDescent="0.35">
      <c r="A19165" t="str">
        <f t="shared" si="899"/>
        <v/>
      </c>
      <c r="G19165" t="str">
        <f>IF($B19165="","",IF($J19165&lt;&gt;"",IFERROR(LOOKUP(2,1/(($B$5:$B$20000=$B19165)*($F$5:$F$20000="组件")*($I$5:$I$20000=$J19165)),$G$5:$G$20000)&amp;"."&amp;COUNTIFS($B$5:$B19165,$B19165,$J$5:$J19165,$J19165),""),COUNTIFS($B$5:$B19165,$B19165,$J$5:$J19165,"")))</f>
        <v/>
      </c>
      <c r="I19165" t="str">
        <f>IF($F19165="组件","C"&amp;TEXT(COUNTIFS($B$5:$B19165,$B19165,$F$5:$F19165,"组件"),"000"),"")</f>
        <v/>
      </c>
      <c r="J19165" t="str">
        <f t="shared" si="897"/>
        <v/>
      </c>
      <c r="R19165" t="str">
        <f t="shared" si="898"/>
        <v/>
      </c>
    </row>
    <row r="19166" spans="1:18" x14ac:dyDescent="0.35">
      <c r="A19166" t="str">
        <f t="shared" si="899"/>
        <v/>
      </c>
      <c r="G19166" t="str">
        <f>IF($B19166="","",IF($J19166&lt;&gt;"",IFERROR(LOOKUP(2,1/(($B$5:$B$20000=$B19166)*($F$5:$F$20000="组件")*($I$5:$I$20000=$J19166)),$G$5:$G$20000)&amp;"."&amp;COUNTIFS($B$5:$B19166,$B19166,$J$5:$J19166,$J19166),""),COUNTIFS($B$5:$B19166,$B19166,$J$5:$J19166,"")))</f>
        <v/>
      </c>
      <c r="I19166" t="str">
        <f>IF($F19166="组件","C"&amp;TEXT(COUNTIFS($B$5:$B19166,$B19166,$F$5:$F19166,"组件"),"000"),"")</f>
        <v/>
      </c>
      <c r="J19166" t="str">
        <f t="shared" si="897"/>
        <v/>
      </c>
      <c r="R19166" t="str">
        <f t="shared" si="898"/>
        <v/>
      </c>
    </row>
    <row r="19167" spans="1:18" x14ac:dyDescent="0.35">
      <c r="A19167" t="str">
        <f t="shared" si="899"/>
        <v/>
      </c>
      <c r="G19167" t="str">
        <f>IF($B19167="","",IF($J19167&lt;&gt;"",IFERROR(LOOKUP(2,1/(($B$5:$B$20000=$B19167)*($F$5:$F$20000="组件")*($I$5:$I$20000=$J19167)),$G$5:$G$20000)&amp;"."&amp;COUNTIFS($B$5:$B19167,$B19167,$J$5:$J19167,$J19167),""),COUNTIFS($B$5:$B19167,$B19167,$J$5:$J19167,"")))</f>
        <v/>
      </c>
      <c r="I19167" t="str">
        <f>IF($F19167="组件","C"&amp;TEXT(COUNTIFS($B$5:$B19167,$B19167,$F$5:$F19167,"组件"),"000"),"")</f>
        <v/>
      </c>
      <c r="J19167" t="str">
        <f t="shared" si="897"/>
        <v/>
      </c>
      <c r="R19167" t="str">
        <f t="shared" si="898"/>
        <v/>
      </c>
    </row>
    <row r="19168" spans="1:18" x14ac:dyDescent="0.35">
      <c r="A19168" t="str">
        <f t="shared" si="899"/>
        <v/>
      </c>
      <c r="G19168" t="str">
        <f>IF($B19168="","",IF($J19168&lt;&gt;"",IFERROR(LOOKUP(2,1/(($B$5:$B$20000=$B19168)*($F$5:$F$20000="组件")*($I$5:$I$20000=$J19168)),$G$5:$G$20000)&amp;"."&amp;COUNTIFS($B$5:$B19168,$B19168,$J$5:$J19168,$J19168),""),COUNTIFS($B$5:$B19168,$B19168,$J$5:$J19168,"")))</f>
        <v/>
      </c>
      <c r="I19168" t="str">
        <f>IF($F19168="组件","C"&amp;TEXT(COUNTIFS($B$5:$B19168,$B19168,$F$5:$F19168,"组件"),"000"),"")</f>
        <v/>
      </c>
      <c r="J19168" t="str">
        <f t="shared" si="897"/>
        <v/>
      </c>
      <c r="R19168" t="str">
        <f t="shared" si="898"/>
        <v/>
      </c>
    </row>
    <row r="19169" spans="1:18" x14ac:dyDescent="0.35">
      <c r="A19169" t="str">
        <f t="shared" si="899"/>
        <v/>
      </c>
      <c r="G19169" t="str">
        <f>IF($B19169="","",IF($J19169&lt;&gt;"",IFERROR(LOOKUP(2,1/(($B$5:$B$20000=$B19169)*($F$5:$F$20000="组件")*($I$5:$I$20000=$J19169)),$G$5:$G$20000)&amp;"."&amp;COUNTIFS($B$5:$B19169,$B19169,$J$5:$J19169,$J19169),""),COUNTIFS($B$5:$B19169,$B19169,$J$5:$J19169,"")))</f>
        <v/>
      </c>
      <c r="I19169" t="str">
        <f>IF($F19169="组件","C"&amp;TEXT(COUNTIFS($B$5:$B19169,$B19169,$F$5:$F19169,"组件"),"000"),"")</f>
        <v/>
      </c>
      <c r="J19169" t="str">
        <f t="shared" si="897"/>
        <v/>
      </c>
      <c r="R19169" t="str">
        <f t="shared" si="898"/>
        <v/>
      </c>
    </row>
    <row r="19170" spans="1:18" x14ac:dyDescent="0.35">
      <c r="A19170" t="str">
        <f t="shared" si="899"/>
        <v/>
      </c>
      <c r="G19170" t="str">
        <f>IF($B19170="","",IF($J19170&lt;&gt;"",IFERROR(LOOKUP(2,1/(($B$5:$B$20000=$B19170)*($F$5:$F$20000="组件")*($I$5:$I$20000=$J19170)),$G$5:$G$20000)&amp;"."&amp;COUNTIFS($B$5:$B19170,$B19170,$J$5:$J19170,$J19170),""),COUNTIFS($B$5:$B19170,$B19170,$J$5:$J19170,"")))</f>
        <v/>
      </c>
      <c r="I19170" t="str">
        <f>IF($F19170="组件","C"&amp;TEXT(COUNTIFS($B$5:$B19170,$B19170,$F$5:$F19170,"组件"),"000"),"")</f>
        <v/>
      </c>
      <c r="J19170" t="str">
        <f t="shared" si="897"/>
        <v/>
      </c>
      <c r="R19170" t="str">
        <f t="shared" si="898"/>
        <v/>
      </c>
    </row>
    <row r="19171" spans="1:18" x14ac:dyDescent="0.35">
      <c r="A19171" t="str">
        <f t="shared" si="899"/>
        <v/>
      </c>
      <c r="G19171" t="str">
        <f>IF($B19171="","",IF($J19171&lt;&gt;"",IFERROR(LOOKUP(2,1/(($B$5:$B$20000=$B19171)*($F$5:$F$20000="组件")*($I$5:$I$20000=$J19171)),$G$5:$G$20000)&amp;"."&amp;COUNTIFS($B$5:$B19171,$B19171,$J$5:$J19171,$J19171),""),COUNTIFS($B$5:$B19171,$B19171,$J$5:$J19171,"")))</f>
        <v/>
      </c>
      <c r="I19171" t="str">
        <f>IF($F19171="组件","C"&amp;TEXT(COUNTIFS($B$5:$B19171,$B19171,$F$5:$F19171,"组件"),"000"),"")</f>
        <v/>
      </c>
      <c r="J19171" t="str">
        <f t="shared" si="897"/>
        <v/>
      </c>
      <c r="R19171" t="str">
        <f t="shared" si="898"/>
        <v/>
      </c>
    </row>
    <row r="19172" spans="1:18" x14ac:dyDescent="0.35">
      <c r="A19172" t="str">
        <f t="shared" si="899"/>
        <v/>
      </c>
      <c r="G19172" t="str">
        <f>IF($B19172="","",IF($J19172&lt;&gt;"",IFERROR(LOOKUP(2,1/(($B$5:$B$20000=$B19172)*($F$5:$F$20000="组件")*($I$5:$I$20000=$J19172)),$G$5:$G$20000)&amp;"."&amp;COUNTIFS($B$5:$B19172,$B19172,$J$5:$J19172,$J19172),""),COUNTIFS($B$5:$B19172,$B19172,$J$5:$J19172,"")))</f>
        <v/>
      </c>
      <c r="I19172" t="str">
        <f>IF($F19172="组件","C"&amp;TEXT(COUNTIFS($B$5:$B19172,$B19172,$F$5:$F19172,"组件"),"000"),"")</f>
        <v/>
      </c>
      <c r="J19172" t="str">
        <f t="shared" si="897"/>
        <v/>
      </c>
      <c r="R19172" t="str">
        <f t="shared" si="898"/>
        <v/>
      </c>
    </row>
    <row r="19173" spans="1:18" x14ac:dyDescent="0.35">
      <c r="A19173" t="str">
        <f t="shared" si="899"/>
        <v/>
      </c>
      <c r="G19173" t="str">
        <f>IF($B19173="","",IF($J19173&lt;&gt;"",IFERROR(LOOKUP(2,1/(($B$5:$B$20000=$B19173)*($F$5:$F$20000="组件")*($I$5:$I$20000=$J19173)),$G$5:$G$20000)&amp;"."&amp;COUNTIFS($B$5:$B19173,$B19173,$J$5:$J19173,$J19173),""),COUNTIFS($B$5:$B19173,$B19173,$J$5:$J19173,"")))</f>
        <v/>
      </c>
      <c r="I19173" t="str">
        <f>IF($F19173="组件","C"&amp;TEXT(COUNTIFS($B$5:$B19173,$B19173,$F$5:$F19173,"组件"),"000"),"")</f>
        <v/>
      </c>
      <c r="J19173" t="str">
        <f t="shared" si="897"/>
        <v/>
      </c>
      <c r="R19173" t="str">
        <f t="shared" si="898"/>
        <v/>
      </c>
    </row>
    <row r="19174" spans="1:18" x14ac:dyDescent="0.35">
      <c r="A19174" t="str">
        <f t="shared" si="899"/>
        <v/>
      </c>
      <c r="G19174" t="str">
        <f>IF($B19174="","",IF($J19174&lt;&gt;"",IFERROR(LOOKUP(2,1/(($B$5:$B$20000=$B19174)*($F$5:$F$20000="组件")*($I$5:$I$20000=$J19174)),$G$5:$G$20000)&amp;"."&amp;COUNTIFS($B$5:$B19174,$B19174,$J$5:$J19174,$J19174),""),COUNTIFS($B$5:$B19174,$B19174,$J$5:$J19174,"")))</f>
        <v/>
      </c>
      <c r="I19174" t="str">
        <f>IF($F19174="组件","C"&amp;TEXT(COUNTIFS($B$5:$B19174,$B19174,$F$5:$F19174,"组件"),"000"),"")</f>
        <v/>
      </c>
      <c r="J19174" t="str">
        <f t="shared" si="897"/>
        <v/>
      </c>
      <c r="R19174" t="str">
        <f t="shared" si="898"/>
        <v/>
      </c>
    </row>
    <row r="19175" spans="1:18" x14ac:dyDescent="0.35">
      <c r="A19175" t="str">
        <f t="shared" si="899"/>
        <v/>
      </c>
      <c r="G19175" t="str">
        <f>IF($B19175="","",IF($J19175&lt;&gt;"",IFERROR(LOOKUP(2,1/(($B$5:$B$20000=$B19175)*($F$5:$F$20000="组件")*($I$5:$I$20000=$J19175)),$G$5:$G$20000)&amp;"."&amp;COUNTIFS($B$5:$B19175,$B19175,$J$5:$J19175,$J19175),""),COUNTIFS($B$5:$B19175,$B19175,$J$5:$J19175,"")))</f>
        <v/>
      </c>
      <c r="I19175" t="str">
        <f>IF($F19175="组件","C"&amp;TEXT(COUNTIFS($B$5:$B19175,$B19175,$F$5:$F19175,"组件"),"000"),"")</f>
        <v/>
      </c>
      <c r="J19175" t="str">
        <f t="shared" si="897"/>
        <v/>
      </c>
      <c r="R19175" t="str">
        <f t="shared" si="898"/>
        <v/>
      </c>
    </row>
    <row r="19176" spans="1:18" x14ac:dyDescent="0.35">
      <c r="A19176" t="str">
        <f t="shared" si="899"/>
        <v/>
      </c>
      <c r="G19176" t="str">
        <f>IF($B19176="","",IF($J19176&lt;&gt;"",IFERROR(LOOKUP(2,1/(($B$5:$B$20000=$B19176)*($F$5:$F$20000="组件")*($I$5:$I$20000=$J19176)),$G$5:$G$20000)&amp;"."&amp;COUNTIFS($B$5:$B19176,$B19176,$J$5:$J19176,$J19176),""),COUNTIFS($B$5:$B19176,$B19176,$J$5:$J19176,"")))</f>
        <v/>
      </c>
      <c r="I19176" t="str">
        <f>IF($F19176="组件","C"&amp;TEXT(COUNTIFS($B$5:$B19176,$B19176,$F$5:$F19176,"组件"),"000"),"")</f>
        <v/>
      </c>
      <c r="J19176" t="str">
        <f t="shared" si="897"/>
        <v/>
      </c>
      <c r="R19176" t="str">
        <f t="shared" si="898"/>
        <v/>
      </c>
    </row>
    <row r="19177" spans="1:18" x14ac:dyDescent="0.35">
      <c r="A19177" t="str">
        <f t="shared" si="899"/>
        <v/>
      </c>
      <c r="G19177" t="str">
        <f>IF($B19177="","",IF($J19177&lt;&gt;"",IFERROR(LOOKUP(2,1/(($B$5:$B$20000=$B19177)*($F$5:$F$20000="组件")*($I$5:$I$20000=$J19177)),$G$5:$G$20000)&amp;"."&amp;COUNTIFS($B$5:$B19177,$B19177,$J$5:$J19177,$J19177),""),COUNTIFS($B$5:$B19177,$B19177,$J$5:$J19177,"")))</f>
        <v/>
      </c>
      <c r="I19177" t="str">
        <f>IF($F19177="组件","C"&amp;TEXT(COUNTIFS($B$5:$B19177,$B19177,$F$5:$F19177,"组件"),"000"),"")</f>
        <v/>
      </c>
      <c r="J19177" t="str">
        <f t="shared" si="897"/>
        <v/>
      </c>
      <c r="R19177" t="str">
        <f t="shared" si="898"/>
        <v/>
      </c>
    </row>
    <row r="19178" spans="1:18" x14ac:dyDescent="0.35">
      <c r="A19178" t="str">
        <f t="shared" si="899"/>
        <v/>
      </c>
      <c r="G19178" t="str">
        <f>IF($B19178="","",IF($J19178&lt;&gt;"",IFERROR(LOOKUP(2,1/(($B$5:$B$20000=$B19178)*($F$5:$F$20000="组件")*($I$5:$I$20000=$J19178)),$G$5:$G$20000)&amp;"."&amp;COUNTIFS($B$5:$B19178,$B19178,$J$5:$J19178,$J19178),""),COUNTIFS($B$5:$B19178,$B19178,$J$5:$J19178,"")))</f>
        <v/>
      </c>
      <c r="I19178" t="str">
        <f>IF($F19178="组件","C"&amp;TEXT(COUNTIFS($B$5:$B19178,$B19178,$F$5:$F19178,"组件"),"000"),"")</f>
        <v/>
      </c>
      <c r="J19178" t="str">
        <f t="shared" si="897"/>
        <v/>
      </c>
      <c r="R19178" t="str">
        <f t="shared" si="898"/>
        <v/>
      </c>
    </row>
    <row r="19179" spans="1:18" x14ac:dyDescent="0.35">
      <c r="A19179" t="str">
        <f t="shared" si="899"/>
        <v/>
      </c>
      <c r="G19179" t="str">
        <f>IF($B19179="","",IF($J19179&lt;&gt;"",IFERROR(LOOKUP(2,1/(($B$5:$B$20000=$B19179)*($F$5:$F$20000="组件")*($I$5:$I$20000=$J19179)),$G$5:$G$20000)&amp;"."&amp;COUNTIFS($B$5:$B19179,$B19179,$J$5:$J19179,$J19179),""),COUNTIFS($B$5:$B19179,$B19179,$J$5:$J19179,"")))</f>
        <v/>
      </c>
      <c r="I19179" t="str">
        <f>IF($F19179="组件","C"&amp;TEXT(COUNTIFS($B$5:$B19179,$B19179,$F$5:$F19179,"组件"),"000"),"")</f>
        <v/>
      </c>
      <c r="J19179" t="str">
        <f t="shared" si="897"/>
        <v/>
      </c>
      <c r="R19179" t="str">
        <f t="shared" si="898"/>
        <v/>
      </c>
    </row>
    <row r="19180" spans="1:18" x14ac:dyDescent="0.35">
      <c r="A19180" t="str">
        <f t="shared" si="899"/>
        <v/>
      </c>
      <c r="G19180" t="str">
        <f>IF($B19180="","",IF($J19180&lt;&gt;"",IFERROR(LOOKUP(2,1/(($B$5:$B$20000=$B19180)*($F$5:$F$20000="组件")*($I$5:$I$20000=$J19180)),$G$5:$G$20000)&amp;"."&amp;COUNTIFS($B$5:$B19180,$B19180,$J$5:$J19180,$J19180),""),COUNTIFS($B$5:$B19180,$B19180,$J$5:$J19180,"")))</f>
        <v/>
      </c>
      <c r="I19180" t="str">
        <f>IF($F19180="组件","C"&amp;TEXT(COUNTIFS($B$5:$B19180,$B19180,$F$5:$F19180,"组件"),"000"),"")</f>
        <v/>
      </c>
      <c r="J19180" t="str">
        <f t="shared" si="897"/>
        <v/>
      </c>
      <c r="R19180" t="str">
        <f t="shared" si="898"/>
        <v/>
      </c>
    </row>
    <row r="19181" spans="1:18" x14ac:dyDescent="0.35">
      <c r="A19181" t="str">
        <f t="shared" si="899"/>
        <v/>
      </c>
      <c r="G19181" t="str">
        <f>IF($B19181="","",IF($J19181&lt;&gt;"",IFERROR(LOOKUP(2,1/(($B$5:$B$20000=$B19181)*($F$5:$F$20000="组件")*($I$5:$I$20000=$J19181)),$G$5:$G$20000)&amp;"."&amp;COUNTIFS($B$5:$B19181,$B19181,$J$5:$J19181,$J19181),""),COUNTIFS($B$5:$B19181,$B19181,$J$5:$J19181,"")))</f>
        <v/>
      </c>
      <c r="I19181" t="str">
        <f>IF($F19181="组件","C"&amp;TEXT(COUNTIFS($B$5:$B19181,$B19181,$F$5:$F19181,"组件"),"000"),"")</f>
        <v/>
      </c>
      <c r="J19181" t="str">
        <f t="shared" si="897"/>
        <v/>
      </c>
      <c r="R19181" t="str">
        <f t="shared" si="898"/>
        <v/>
      </c>
    </row>
    <row r="19182" spans="1:18" x14ac:dyDescent="0.35">
      <c r="A19182" t="str">
        <f t="shared" si="899"/>
        <v/>
      </c>
      <c r="G19182" t="str">
        <f>IF($B19182="","",IF($J19182&lt;&gt;"",IFERROR(LOOKUP(2,1/(($B$5:$B$20000=$B19182)*($F$5:$F$20000="组件")*($I$5:$I$20000=$J19182)),$G$5:$G$20000)&amp;"."&amp;COUNTIFS($B$5:$B19182,$B19182,$J$5:$J19182,$J19182),""),COUNTIFS($B$5:$B19182,$B19182,$J$5:$J19182,"")))</f>
        <v/>
      </c>
      <c r="I19182" t="str">
        <f>IF($F19182="组件","C"&amp;TEXT(COUNTIFS($B$5:$B19182,$B19182,$F$5:$F19182,"组件"),"000"),"")</f>
        <v/>
      </c>
      <c r="J19182" t="str">
        <f t="shared" si="897"/>
        <v/>
      </c>
      <c r="R19182" t="str">
        <f t="shared" si="898"/>
        <v/>
      </c>
    </row>
    <row r="19183" spans="1:18" x14ac:dyDescent="0.35">
      <c r="A19183" t="str">
        <f t="shared" si="899"/>
        <v/>
      </c>
      <c r="G19183" t="str">
        <f>IF($B19183="","",IF($J19183&lt;&gt;"",IFERROR(LOOKUP(2,1/(($B$5:$B$20000=$B19183)*($F$5:$F$20000="组件")*($I$5:$I$20000=$J19183)),$G$5:$G$20000)&amp;"."&amp;COUNTIFS($B$5:$B19183,$B19183,$J$5:$J19183,$J19183),""),COUNTIFS($B$5:$B19183,$B19183,$J$5:$J19183,"")))</f>
        <v/>
      </c>
      <c r="I19183" t="str">
        <f>IF($F19183="组件","C"&amp;TEXT(COUNTIFS($B$5:$B19183,$B19183,$F$5:$F19183,"组件"),"000"),"")</f>
        <v/>
      </c>
      <c r="J19183" t="str">
        <f t="shared" si="897"/>
        <v/>
      </c>
      <c r="R19183" t="str">
        <f t="shared" si="898"/>
        <v/>
      </c>
    </row>
    <row r="19184" spans="1:18" x14ac:dyDescent="0.35">
      <c r="A19184" t="str">
        <f t="shared" si="899"/>
        <v/>
      </c>
      <c r="G19184" t="str">
        <f>IF($B19184="","",IF($J19184&lt;&gt;"",IFERROR(LOOKUP(2,1/(($B$5:$B$20000=$B19184)*($F$5:$F$20000="组件")*($I$5:$I$20000=$J19184)),$G$5:$G$20000)&amp;"."&amp;COUNTIFS($B$5:$B19184,$B19184,$J$5:$J19184,$J19184),""),COUNTIFS($B$5:$B19184,$B19184,$J$5:$J19184,"")))</f>
        <v/>
      </c>
      <c r="I19184" t="str">
        <f>IF($F19184="组件","C"&amp;TEXT(COUNTIFS($B$5:$B19184,$B19184,$F$5:$F19184,"组件"),"000"),"")</f>
        <v/>
      </c>
      <c r="J19184" t="str">
        <f t="shared" si="897"/>
        <v/>
      </c>
      <c r="R19184" t="str">
        <f t="shared" si="898"/>
        <v/>
      </c>
    </row>
    <row r="19185" spans="1:18" x14ac:dyDescent="0.35">
      <c r="A19185" t="str">
        <f t="shared" si="899"/>
        <v/>
      </c>
      <c r="G19185" t="str">
        <f>IF($B19185="","",IF($J19185&lt;&gt;"",IFERROR(LOOKUP(2,1/(($B$5:$B$20000=$B19185)*($F$5:$F$20000="组件")*($I$5:$I$20000=$J19185)),$G$5:$G$20000)&amp;"."&amp;COUNTIFS($B$5:$B19185,$B19185,$J$5:$J19185,$J19185),""),COUNTIFS($B$5:$B19185,$B19185,$J$5:$J19185,"")))</f>
        <v/>
      </c>
      <c r="I19185" t="str">
        <f>IF($F19185="组件","C"&amp;TEXT(COUNTIFS($B$5:$B19185,$B19185,$F$5:$F19185,"组件"),"000"),"")</f>
        <v/>
      </c>
      <c r="J19185" t="str">
        <f t="shared" si="897"/>
        <v/>
      </c>
      <c r="R19185" t="str">
        <f t="shared" si="898"/>
        <v/>
      </c>
    </row>
    <row r="19186" spans="1:18" x14ac:dyDescent="0.35">
      <c r="A19186" t="str">
        <f t="shared" si="899"/>
        <v/>
      </c>
      <c r="G19186" t="str">
        <f>IF($B19186="","",IF($J19186&lt;&gt;"",IFERROR(LOOKUP(2,1/(($B$5:$B$20000=$B19186)*($F$5:$F$20000="组件")*($I$5:$I$20000=$J19186)),$G$5:$G$20000)&amp;"."&amp;COUNTIFS($B$5:$B19186,$B19186,$J$5:$J19186,$J19186),""),COUNTIFS($B$5:$B19186,$B19186,$J$5:$J19186,"")))</f>
        <v/>
      </c>
      <c r="I19186" t="str">
        <f>IF($F19186="组件","C"&amp;TEXT(COUNTIFS($B$5:$B19186,$B19186,$F$5:$F19186,"组件"),"000"),"")</f>
        <v/>
      </c>
      <c r="J19186" t="str">
        <f t="shared" si="897"/>
        <v/>
      </c>
      <c r="R19186" t="str">
        <f t="shared" si="898"/>
        <v/>
      </c>
    </row>
    <row r="19187" spans="1:18" x14ac:dyDescent="0.35">
      <c r="A19187" t="str">
        <f t="shared" si="899"/>
        <v/>
      </c>
      <c r="G19187" t="str">
        <f>IF($B19187="","",IF($J19187&lt;&gt;"",IFERROR(LOOKUP(2,1/(($B$5:$B$20000=$B19187)*($F$5:$F$20000="组件")*($I$5:$I$20000=$J19187)),$G$5:$G$20000)&amp;"."&amp;COUNTIFS($B$5:$B19187,$B19187,$J$5:$J19187,$J19187),""),COUNTIFS($B$5:$B19187,$B19187,$J$5:$J19187,"")))</f>
        <v/>
      </c>
      <c r="I19187" t="str">
        <f>IF($F19187="组件","C"&amp;TEXT(COUNTIFS($B$5:$B19187,$B19187,$F$5:$F19187,"组件"),"000"),"")</f>
        <v/>
      </c>
      <c r="J19187" t="str">
        <f t="shared" si="897"/>
        <v/>
      </c>
      <c r="R19187" t="str">
        <f t="shared" si="898"/>
        <v/>
      </c>
    </row>
    <row r="19188" spans="1:18" x14ac:dyDescent="0.35">
      <c r="A19188" t="str">
        <f t="shared" si="899"/>
        <v/>
      </c>
      <c r="G19188" t="str">
        <f>IF($B19188="","",IF($J19188&lt;&gt;"",IFERROR(LOOKUP(2,1/(($B$5:$B$20000=$B19188)*($F$5:$F$20000="组件")*($I$5:$I$20000=$J19188)),$G$5:$G$20000)&amp;"."&amp;COUNTIFS($B$5:$B19188,$B19188,$J$5:$J19188,$J19188),""),COUNTIFS($B$5:$B19188,$B19188,$J$5:$J19188,"")))</f>
        <v/>
      </c>
      <c r="I19188" t="str">
        <f>IF($F19188="组件","C"&amp;TEXT(COUNTIFS($B$5:$B19188,$B19188,$F$5:$F19188,"组件"),"000"),"")</f>
        <v/>
      </c>
      <c r="J19188" t="str">
        <f t="shared" si="897"/>
        <v/>
      </c>
      <c r="R19188" t="str">
        <f t="shared" si="898"/>
        <v/>
      </c>
    </row>
    <row r="19189" spans="1:18" x14ac:dyDescent="0.35">
      <c r="A19189" t="str">
        <f t="shared" si="899"/>
        <v/>
      </c>
      <c r="G19189" t="str">
        <f>IF($B19189="","",IF($J19189&lt;&gt;"",IFERROR(LOOKUP(2,1/(($B$5:$B$20000=$B19189)*($F$5:$F$20000="组件")*($I$5:$I$20000=$J19189)),$G$5:$G$20000)&amp;"."&amp;COUNTIFS($B$5:$B19189,$B19189,$J$5:$J19189,$J19189),""),COUNTIFS($B$5:$B19189,$B19189,$J$5:$J19189,"")))</f>
        <v/>
      </c>
      <c r="I19189" t="str">
        <f>IF($F19189="组件","C"&amp;TEXT(COUNTIFS($B$5:$B19189,$B19189,$F$5:$F19189,"组件"),"000"),"")</f>
        <v/>
      </c>
      <c r="J19189" t="str">
        <f t="shared" si="897"/>
        <v/>
      </c>
      <c r="R19189" t="str">
        <f t="shared" si="898"/>
        <v/>
      </c>
    </row>
    <row r="19190" spans="1:18" x14ac:dyDescent="0.35">
      <c r="A19190" t="str">
        <f t="shared" si="899"/>
        <v/>
      </c>
      <c r="G19190" t="str">
        <f>IF($B19190="","",IF($J19190&lt;&gt;"",IFERROR(LOOKUP(2,1/(($B$5:$B$20000=$B19190)*($F$5:$F$20000="组件")*($I$5:$I$20000=$J19190)),$G$5:$G$20000)&amp;"."&amp;COUNTIFS($B$5:$B19190,$B19190,$J$5:$J19190,$J19190),""),COUNTIFS($B$5:$B19190,$B19190,$J$5:$J19190,"")))</f>
        <v/>
      </c>
      <c r="I19190" t="str">
        <f>IF($F19190="组件","C"&amp;TEXT(COUNTIFS($B$5:$B19190,$B19190,$F$5:$F19190,"组件"),"000"),"")</f>
        <v/>
      </c>
      <c r="J19190" t="str">
        <f t="shared" si="897"/>
        <v/>
      </c>
      <c r="R19190" t="str">
        <f t="shared" si="898"/>
        <v/>
      </c>
    </row>
    <row r="19191" spans="1:18" x14ac:dyDescent="0.35">
      <c r="A19191" t="str">
        <f t="shared" si="899"/>
        <v/>
      </c>
      <c r="G19191" t="str">
        <f>IF($B19191="","",IF($J19191&lt;&gt;"",IFERROR(LOOKUP(2,1/(($B$5:$B$20000=$B19191)*($F$5:$F$20000="组件")*($I$5:$I$20000=$J19191)),$G$5:$G$20000)&amp;"."&amp;COUNTIFS($B$5:$B19191,$B19191,$J$5:$J19191,$J19191),""),COUNTIFS($B$5:$B19191,$B19191,$J$5:$J19191,"")))</f>
        <v/>
      </c>
      <c r="I19191" t="str">
        <f>IF($F19191="组件","C"&amp;TEXT(COUNTIFS($B$5:$B19191,$B19191,$F$5:$F19191,"组件"),"000"),"")</f>
        <v/>
      </c>
      <c r="J19191" t="str">
        <f t="shared" si="897"/>
        <v/>
      </c>
      <c r="R19191" t="str">
        <f t="shared" si="898"/>
        <v/>
      </c>
    </row>
    <row r="19192" spans="1:18" x14ac:dyDescent="0.35">
      <c r="A19192" t="str">
        <f t="shared" si="899"/>
        <v/>
      </c>
      <c r="G19192" t="str">
        <f>IF($B19192="","",IF($J19192&lt;&gt;"",IFERROR(LOOKUP(2,1/(($B$5:$B$20000=$B19192)*($F$5:$F$20000="组件")*($I$5:$I$20000=$J19192)),$G$5:$G$20000)&amp;"."&amp;COUNTIFS($B$5:$B19192,$B19192,$J$5:$J19192,$J19192),""),COUNTIFS($B$5:$B19192,$B19192,$J$5:$J19192,"")))</f>
        <v/>
      </c>
      <c r="I19192" t="str">
        <f>IF($F19192="组件","C"&amp;TEXT(COUNTIFS($B$5:$B19192,$B19192,$F$5:$F19192,"组件"),"000"),"")</f>
        <v/>
      </c>
      <c r="J19192" t="str">
        <f t="shared" si="897"/>
        <v/>
      </c>
      <c r="R19192" t="str">
        <f t="shared" si="898"/>
        <v/>
      </c>
    </row>
    <row r="19193" spans="1:18" x14ac:dyDescent="0.35">
      <c r="A19193" t="str">
        <f t="shared" si="899"/>
        <v/>
      </c>
      <c r="G19193" t="str">
        <f>IF($B19193="","",IF($J19193&lt;&gt;"",IFERROR(LOOKUP(2,1/(($B$5:$B$20000=$B19193)*($F$5:$F$20000="组件")*($I$5:$I$20000=$J19193)),$G$5:$G$20000)&amp;"."&amp;COUNTIFS($B$5:$B19193,$B19193,$J$5:$J19193,$J19193),""),COUNTIFS($B$5:$B19193,$B19193,$J$5:$J19193,"")))</f>
        <v/>
      </c>
      <c r="I19193" t="str">
        <f>IF($F19193="组件","C"&amp;TEXT(COUNTIFS($B$5:$B19193,$B19193,$F$5:$F19193,"组件"),"000"),"")</f>
        <v/>
      </c>
      <c r="J19193" t="str">
        <f t="shared" si="897"/>
        <v/>
      </c>
      <c r="R19193" t="str">
        <f t="shared" si="898"/>
        <v/>
      </c>
    </row>
    <row r="19194" spans="1:18" x14ac:dyDescent="0.35">
      <c r="A19194" t="str">
        <f t="shared" si="899"/>
        <v/>
      </c>
      <c r="G19194" t="str">
        <f>IF($B19194="","",IF($J19194&lt;&gt;"",IFERROR(LOOKUP(2,1/(($B$5:$B$20000=$B19194)*($F$5:$F$20000="组件")*($I$5:$I$20000=$J19194)),$G$5:$G$20000)&amp;"."&amp;COUNTIFS($B$5:$B19194,$B19194,$J$5:$J19194,$J19194),""),COUNTIFS($B$5:$B19194,$B19194,$J$5:$J19194,"")))</f>
        <v/>
      </c>
      <c r="I19194" t="str">
        <f>IF($F19194="组件","C"&amp;TEXT(COUNTIFS($B$5:$B19194,$B19194,$F$5:$F19194,"组件"),"000"),"")</f>
        <v/>
      </c>
      <c r="J19194" t="str">
        <f t="shared" si="897"/>
        <v/>
      </c>
      <c r="R19194" t="str">
        <f t="shared" si="898"/>
        <v/>
      </c>
    </row>
    <row r="19195" spans="1:18" x14ac:dyDescent="0.35">
      <c r="A19195" t="str">
        <f t="shared" si="899"/>
        <v/>
      </c>
      <c r="G19195" t="str">
        <f>IF($B19195="","",IF($J19195&lt;&gt;"",IFERROR(LOOKUP(2,1/(($B$5:$B$20000=$B19195)*($F$5:$F$20000="组件")*($I$5:$I$20000=$J19195)),$G$5:$G$20000)&amp;"."&amp;COUNTIFS($B$5:$B19195,$B19195,$J$5:$J19195,$J19195),""),COUNTIFS($B$5:$B19195,$B19195,$J$5:$J19195,"")))</f>
        <v/>
      </c>
      <c r="I19195" t="str">
        <f>IF($F19195="组件","C"&amp;TEXT(COUNTIFS($B$5:$B19195,$B19195,$F$5:$F19195,"组件"),"000"),"")</f>
        <v/>
      </c>
      <c r="J19195" t="str">
        <f t="shared" si="897"/>
        <v/>
      </c>
      <c r="R19195" t="str">
        <f t="shared" si="898"/>
        <v/>
      </c>
    </row>
    <row r="19196" spans="1:18" x14ac:dyDescent="0.35">
      <c r="A19196" t="str">
        <f t="shared" si="899"/>
        <v/>
      </c>
      <c r="G19196" t="str">
        <f>IF($B19196="","",IF($J19196&lt;&gt;"",IFERROR(LOOKUP(2,1/(($B$5:$B$20000=$B19196)*($F$5:$F$20000="组件")*($I$5:$I$20000=$J19196)),$G$5:$G$20000)&amp;"."&amp;COUNTIFS($B$5:$B19196,$B19196,$J$5:$J19196,$J19196),""),COUNTIFS($B$5:$B19196,$B19196,$J$5:$J19196,"")))</f>
        <v/>
      </c>
      <c r="I19196" t="str">
        <f>IF($F19196="组件","C"&amp;TEXT(COUNTIFS($B$5:$B19196,$B19196,$F$5:$F19196,"组件"),"000"),"")</f>
        <v/>
      </c>
      <c r="J19196" t="str">
        <f t="shared" si="897"/>
        <v/>
      </c>
      <c r="R19196" t="str">
        <f t="shared" si="898"/>
        <v/>
      </c>
    </row>
    <row r="19197" spans="1:18" x14ac:dyDescent="0.35">
      <c r="A19197" t="str">
        <f t="shared" si="899"/>
        <v/>
      </c>
      <c r="G19197" t="str">
        <f>IF($B19197="","",IF($J19197&lt;&gt;"",IFERROR(LOOKUP(2,1/(($B$5:$B$20000=$B19197)*($F$5:$F$20000="组件")*($I$5:$I$20000=$J19197)),$G$5:$G$20000)&amp;"."&amp;COUNTIFS($B$5:$B19197,$B19197,$J$5:$J19197,$J19197),""),COUNTIFS($B$5:$B19197,$B19197,$J$5:$J19197,"")))</f>
        <v/>
      </c>
      <c r="I19197" t="str">
        <f>IF($F19197="组件","C"&amp;TEXT(COUNTIFS($B$5:$B19197,$B19197,$F$5:$F19197,"组件"),"000"),"")</f>
        <v/>
      </c>
      <c r="J19197" t="str">
        <f t="shared" si="897"/>
        <v/>
      </c>
      <c r="R19197" t="str">
        <f t="shared" si="898"/>
        <v/>
      </c>
    </row>
    <row r="19198" spans="1:18" x14ac:dyDescent="0.35">
      <c r="A19198" t="str">
        <f t="shared" si="899"/>
        <v/>
      </c>
      <c r="G19198" t="str">
        <f>IF($B19198="","",IF($J19198&lt;&gt;"",IFERROR(LOOKUP(2,1/(($B$5:$B$20000=$B19198)*($F$5:$F$20000="组件")*($I$5:$I$20000=$J19198)),$G$5:$G$20000)&amp;"."&amp;COUNTIFS($B$5:$B19198,$B19198,$J$5:$J19198,$J19198),""),COUNTIFS($B$5:$B19198,$B19198,$J$5:$J19198,"")))</f>
        <v/>
      </c>
      <c r="I19198" t="str">
        <f>IF($F19198="组件","C"&amp;TEXT(COUNTIFS($B$5:$B19198,$B19198,$F$5:$F19198,"组件"),"000"),"")</f>
        <v/>
      </c>
      <c r="J19198" t="str">
        <f t="shared" si="897"/>
        <v/>
      </c>
      <c r="R19198" t="str">
        <f t="shared" si="898"/>
        <v/>
      </c>
    </row>
    <row r="19199" spans="1:18" x14ac:dyDescent="0.35">
      <c r="A19199" t="str">
        <f t="shared" si="899"/>
        <v/>
      </c>
      <c r="G19199" t="str">
        <f>IF($B19199="","",IF($J19199&lt;&gt;"",IFERROR(LOOKUP(2,1/(($B$5:$B$20000=$B19199)*($F$5:$F$20000="组件")*($I$5:$I$20000=$J19199)),$G$5:$G$20000)&amp;"."&amp;COUNTIFS($B$5:$B19199,$B19199,$J$5:$J19199,$J19199),""),COUNTIFS($B$5:$B19199,$B19199,$J$5:$J19199,"")))</f>
        <v/>
      </c>
      <c r="I19199" t="str">
        <f>IF($F19199="组件","C"&amp;TEXT(COUNTIFS($B$5:$B19199,$B19199,$F$5:$F19199,"组件"),"000"),"")</f>
        <v/>
      </c>
      <c r="J19199" t="str">
        <f t="shared" si="897"/>
        <v/>
      </c>
      <c r="R19199" t="str">
        <f t="shared" si="898"/>
        <v/>
      </c>
    </row>
    <row r="19200" spans="1:18" x14ac:dyDescent="0.35">
      <c r="A19200" t="str">
        <f t="shared" si="899"/>
        <v/>
      </c>
      <c r="G19200" t="str">
        <f>IF($B19200="","",IF($J19200&lt;&gt;"",IFERROR(LOOKUP(2,1/(($B$5:$B$20000=$B19200)*($F$5:$F$20000="组件")*($I$5:$I$20000=$J19200)),$G$5:$G$20000)&amp;"."&amp;COUNTIFS($B$5:$B19200,$B19200,$J$5:$J19200,$J19200),""),COUNTIFS($B$5:$B19200,$B19200,$J$5:$J19200,"")))</f>
        <v/>
      </c>
      <c r="I19200" t="str">
        <f>IF($F19200="组件","C"&amp;TEXT(COUNTIFS($B$5:$B19200,$B19200,$F$5:$F19200,"组件"),"000"),"")</f>
        <v/>
      </c>
      <c r="J19200" t="str">
        <f t="shared" si="897"/>
        <v/>
      </c>
      <c r="R19200" t="str">
        <f t="shared" si="898"/>
        <v/>
      </c>
    </row>
    <row r="19201" spans="1:18" x14ac:dyDescent="0.35">
      <c r="A19201" t="str">
        <f t="shared" si="899"/>
        <v/>
      </c>
      <c r="G19201" t="str">
        <f>IF($B19201="","",IF($J19201&lt;&gt;"",IFERROR(LOOKUP(2,1/(($B$5:$B$20000=$B19201)*($F$5:$F$20000="组件")*($I$5:$I$20000=$J19201)),$G$5:$G$20000)&amp;"."&amp;COUNTIFS($B$5:$B19201,$B19201,$J$5:$J19201,$J19201),""),COUNTIFS($B$5:$B19201,$B19201,$J$5:$J19201,"")))</f>
        <v/>
      </c>
      <c r="I19201" t="str">
        <f>IF($F19201="组件","C"&amp;TEXT(COUNTIFS($B$5:$B19201,$B19201,$F$5:$F19201,"组件"),"000"),"")</f>
        <v/>
      </c>
      <c r="J19201" t="str">
        <f t="shared" si="897"/>
        <v/>
      </c>
      <c r="R19201" t="str">
        <f t="shared" si="898"/>
        <v/>
      </c>
    </row>
    <row r="19202" spans="1:18" x14ac:dyDescent="0.35">
      <c r="A19202" t="str">
        <f t="shared" si="899"/>
        <v/>
      </c>
      <c r="G19202" t="str">
        <f>IF($B19202="","",IF($J19202&lt;&gt;"",IFERROR(LOOKUP(2,1/(($B$5:$B$20000=$B19202)*($F$5:$F$20000="组件")*($I$5:$I$20000=$J19202)),$G$5:$G$20000)&amp;"."&amp;COUNTIFS($B$5:$B19202,$B19202,$J$5:$J19202,$J19202),""),COUNTIFS($B$5:$B19202,$B19202,$J$5:$J19202,"")))</f>
        <v/>
      </c>
      <c r="I19202" t="str">
        <f>IF($F19202="组件","C"&amp;TEXT(COUNTIFS($B$5:$B19202,$B19202,$F$5:$F19202,"组件"),"000"),"")</f>
        <v/>
      </c>
      <c r="J19202" t="str">
        <f t="shared" si="897"/>
        <v/>
      </c>
      <c r="R19202" t="str">
        <f t="shared" si="898"/>
        <v/>
      </c>
    </row>
    <row r="19203" spans="1:18" x14ac:dyDescent="0.35">
      <c r="A19203" t="str">
        <f t="shared" si="899"/>
        <v/>
      </c>
      <c r="G19203" t="str">
        <f>IF($B19203="","",IF($J19203&lt;&gt;"",IFERROR(LOOKUP(2,1/(($B$5:$B$20000=$B19203)*($F$5:$F$20000="组件")*($I$5:$I$20000=$J19203)),$G$5:$G$20000)&amp;"."&amp;COUNTIFS($B$5:$B19203,$B19203,$J$5:$J19203,$J19203),""),COUNTIFS($B$5:$B19203,$B19203,$J$5:$J19203,"")))</f>
        <v/>
      </c>
      <c r="I19203" t="str">
        <f>IF($F19203="组件","C"&amp;TEXT(COUNTIFS($B$5:$B19203,$B19203,$F$5:$F19203,"组件"),"000"),"")</f>
        <v/>
      </c>
      <c r="J19203" t="str">
        <f t="shared" si="897"/>
        <v/>
      </c>
      <c r="R19203" t="str">
        <f t="shared" si="898"/>
        <v/>
      </c>
    </row>
    <row r="19204" spans="1:18" x14ac:dyDescent="0.35">
      <c r="A19204" t="str">
        <f t="shared" si="899"/>
        <v/>
      </c>
      <c r="G19204" t="str">
        <f>IF($B19204="","",IF($J19204&lt;&gt;"",IFERROR(LOOKUP(2,1/(($B$5:$B$20000=$B19204)*($F$5:$F$20000="组件")*($I$5:$I$20000=$J19204)),$G$5:$G$20000)&amp;"."&amp;COUNTIFS($B$5:$B19204,$B19204,$J$5:$J19204,$J19204),""),COUNTIFS($B$5:$B19204,$B19204,$J$5:$J19204,"")))</f>
        <v/>
      </c>
      <c r="I19204" t="str">
        <f>IF($F19204="组件","C"&amp;TEXT(COUNTIFS($B$5:$B19204,$B19204,$F$5:$F19204,"组件"),"000"),"")</f>
        <v/>
      </c>
      <c r="J19204" t="str">
        <f t="shared" si="897"/>
        <v/>
      </c>
      <c r="R19204" t="str">
        <f t="shared" si="898"/>
        <v/>
      </c>
    </row>
    <row r="19205" spans="1:18" x14ac:dyDescent="0.35">
      <c r="A19205" t="str">
        <f t="shared" si="899"/>
        <v/>
      </c>
      <c r="G19205" t="str">
        <f>IF($B19205="","",IF($J19205&lt;&gt;"",IFERROR(LOOKUP(2,1/(($B$5:$B$20000=$B19205)*($F$5:$F$20000="组件")*($I$5:$I$20000=$J19205)),$G$5:$G$20000)&amp;"."&amp;COUNTIFS($B$5:$B19205,$B19205,$J$5:$J19205,$J19205),""),COUNTIFS($B$5:$B19205,$B19205,$J$5:$J19205,"")))</f>
        <v/>
      </c>
      <c r="I19205" t="str">
        <f>IF($F19205="组件","C"&amp;TEXT(COUNTIFS($B$5:$B19205,$B19205,$F$5:$F19205,"组件"),"000"),"")</f>
        <v/>
      </c>
      <c r="J19205" t="str">
        <f t="shared" ref="J19205:J19268" si="900">IF($B19205="","",IF($F19205="组件","",IF($Q19205&lt;&gt;"",IF(AND($B19205=$B19204,$F19204="组件"),$I19204,IF(AND($B19205=$B19204,$J19204&lt;&gt;""),$J19204,"")),"")))</f>
        <v/>
      </c>
      <c r="R19205" t="str">
        <f t="shared" ref="R19205:R19268" si="901">IF($B19205="","",IF($J19205&lt;&gt;"",IFERROR(LOOKUP(2,1/(($B$5:$B$20000=$B19205)*($F$5:$F$20000="组件")*($I$5:$I$20000=$J19205)),$R$5:$R$20000)*IF($Q19205="",1,$Q19205),""),IF($P19205="","",IF($Q19205="",$P19205,$P19205*$Q19205))))</f>
        <v/>
      </c>
    </row>
    <row r="19206" spans="1:18" x14ac:dyDescent="0.35">
      <c r="A19206" t="str">
        <f t="shared" ref="A19206:A19269" si="902">IF(B19206="","",IF(B19206=B19205,A19205,A19205+1))</f>
        <v/>
      </c>
      <c r="G19206" t="str">
        <f>IF($B19206="","",IF($J19206&lt;&gt;"",IFERROR(LOOKUP(2,1/(($B$5:$B$20000=$B19206)*($F$5:$F$20000="组件")*($I$5:$I$20000=$J19206)),$G$5:$G$20000)&amp;"."&amp;COUNTIFS($B$5:$B19206,$B19206,$J$5:$J19206,$J19206),""),COUNTIFS($B$5:$B19206,$B19206,$J$5:$J19206,"")))</f>
        <v/>
      </c>
      <c r="I19206" t="str">
        <f>IF($F19206="组件","C"&amp;TEXT(COUNTIFS($B$5:$B19206,$B19206,$F$5:$F19206,"组件"),"000"),"")</f>
        <v/>
      </c>
      <c r="J19206" t="str">
        <f t="shared" si="900"/>
        <v/>
      </c>
      <c r="R19206" t="str">
        <f t="shared" si="901"/>
        <v/>
      </c>
    </row>
    <row r="19207" spans="1:18" x14ac:dyDescent="0.35">
      <c r="A19207" t="str">
        <f t="shared" si="902"/>
        <v/>
      </c>
      <c r="G19207" t="str">
        <f>IF($B19207="","",IF($J19207&lt;&gt;"",IFERROR(LOOKUP(2,1/(($B$5:$B$20000=$B19207)*($F$5:$F$20000="组件")*($I$5:$I$20000=$J19207)),$G$5:$G$20000)&amp;"."&amp;COUNTIFS($B$5:$B19207,$B19207,$J$5:$J19207,$J19207),""),COUNTIFS($B$5:$B19207,$B19207,$J$5:$J19207,"")))</f>
        <v/>
      </c>
      <c r="I19207" t="str">
        <f>IF($F19207="组件","C"&amp;TEXT(COUNTIFS($B$5:$B19207,$B19207,$F$5:$F19207,"组件"),"000"),"")</f>
        <v/>
      </c>
      <c r="J19207" t="str">
        <f t="shared" si="900"/>
        <v/>
      </c>
      <c r="R19207" t="str">
        <f t="shared" si="901"/>
        <v/>
      </c>
    </row>
    <row r="19208" spans="1:18" x14ac:dyDescent="0.35">
      <c r="A19208" t="str">
        <f t="shared" si="902"/>
        <v/>
      </c>
      <c r="G19208" t="str">
        <f>IF($B19208="","",IF($J19208&lt;&gt;"",IFERROR(LOOKUP(2,1/(($B$5:$B$20000=$B19208)*($F$5:$F$20000="组件")*($I$5:$I$20000=$J19208)),$G$5:$G$20000)&amp;"."&amp;COUNTIFS($B$5:$B19208,$B19208,$J$5:$J19208,$J19208),""),COUNTIFS($B$5:$B19208,$B19208,$J$5:$J19208,"")))</f>
        <v/>
      </c>
      <c r="I19208" t="str">
        <f>IF($F19208="组件","C"&amp;TEXT(COUNTIFS($B$5:$B19208,$B19208,$F$5:$F19208,"组件"),"000"),"")</f>
        <v/>
      </c>
      <c r="J19208" t="str">
        <f t="shared" si="900"/>
        <v/>
      </c>
      <c r="R19208" t="str">
        <f t="shared" si="901"/>
        <v/>
      </c>
    </row>
    <row r="19209" spans="1:18" x14ac:dyDescent="0.35">
      <c r="A19209" t="str">
        <f t="shared" si="902"/>
        <v/>
      </c>
      <c r="G19209" t="str">
        <f>IF($B19209="","",IF($J19209&lt;&gt;"",IFERROR(LOOKUP(2,1/(($B$5:$B$20000=$B19209)*($F$5:$F$20000="组件")*($I$5:$I$20000=$J19209)),$G$5:$G$20000)&amp;"."&amp;COUNTIFS($B$5:$B19209,$B19209,$J$5:$J19209,$J19209),""),COUNTIFS($B$5:$B19209,$B19209,$J$5:$J19209,"")))</f>
        <v/>
      </c>
      <c r="I19209" t="str">
        <f>IF($F19209="组件","C"&amp;TEXT(COUNTIFS($B$5:$B19209,$B19209,$F$5:$F19209,"组件"),"000"),"")</f>
        <v/>
      </c>
      <c r="J19209" t="str">
        <f t="shared" si="900"/>
        <v/>
      </c>
      <c r="R19209" t="str">
        <f t="shared" si="901"/>
        <v/>
      </c>
    </row>
    <row r="19210" spans="1:18" x14ac:dyDescent="0.35">
      <c r="A19210" t="str">
        <f t="shared" si="902"/>
        <v/>
      </c>
      <c r="G19210" t="str">
        <f>IF($B19210="","",IF($J19210&lt;&gt;"",IFERROR(LOOKUP(2,1/(($B$5:$B$20000=$B19210)*($F$5:$F$20000="组件")*($I$5:$I$20000=$J19210)),$G$5:$G$20000)&amp;"."&amp;COUNTIFS($B$5:$B19210,$B19210,$J$5:$J19210,$J19210),""),COUNTIFS($B$5:$B19210,$B19210,$J$5:$J19210,"")))</f>
        <v/>
      </c>
      <c r="I19210" t="str">
        <f>IF($F19210="组件","C"&amp;TEXT(COUNTIFS($B$5:$B19210,$B19210,$F$5:$F19210,"组件"),"000"),"")</f>
        <v/>
      </c>
      <c r="J19210" t="str">
        <f t="shared" si="900"/>
        <v/>
      </c>
      <c r="R19210" t="str">
        <f t="shared" si="901"/>
        <v/>
      </c>
    </row>
    <row r="19211" spans="1:18" x14ac:dyDescent="0.35">
      <c r="A19211" t="str">
        <f t="shared" si="902"/>
        <v/>
      </c>
      <c r="G19211" t="str">
        <f>IF($B19211="","",IF($J19211&lt;&gt;"",IFERROR(LOOKUP(2,1/(($B$5:$B$20000=$B19211)*($F$5:$F$20000="组件")*($I$5:$I$20000=$J19211)),$G$5:$G$20000)&amp;"."&amp;COUNTIFS($B$5:$B19211,$B19211,$J$5:$J19211,$J19211),""),COUNTIFS($B$5:$B19211,$B19211,$J$5:$J19211,"")))</f>
        <v/>
      </c>
      <c r="I19211" t="str">
        <f>IF($F19211="组件","C"&amp;TEXT(COUNTIFS($B$5:$B19211,$B19211,$F$5:$F19211,"组件"),"000"),"")</f>
        <v/>
      </c>
      <c r="J19211" t="str">
        <f t="shared" si="900"/>
        <v/>
      </c>
      <c r="R19211" t="str">
        <f t="shared" si="901"/>
        <v/>
      </c>
    </row>
    <row r="19212" spans="1:18" x14ac:dyDescent="0.35">
      <c r="A19212" t="str">
        <f t="shared" si="902"/>
        <v/>
      </c>
      <c r="G19212" t="str">
        <f>IF($B19212="","",IF($J19212&lt;&gt;"",IFERROR(LOOKUP(2,1/(($B$5:$B$20000=$B19212)*($F$5:$F$20000="组件")*($I$5:$I$20000=$J19212)),$G$5:$G$20000)&amp;"."&amp;COUNTIFS($B$5:$B19212,$B19212,$J$5:$J19212,$J19212),""),COUNTIFS($B$5:$B19212,$B19212,$J$5:$J19212,"")))</f>
        <v/>
      </c>
      <c r="I19212" t="str">
        <f>IF($F19212="组件","C"&amp;TEXT(COUNTIFS($B$5:$B19212,$B19212,$F$5:$F19212,"组件"),"000"),"")</f>
        <v/>
      </c>
      <c r="J19212" t="str">
        <f t="shared" si="900"/>
        <v/>
      </c>
      <c r="R19212" t="str">
        <f t="shared" si="901"/>
        <v/>
      </c>
    </row>
    <row r="19213" spans="1:18" x14ac:dyDescent="0.35">
      <c r="A19213" t="str">
        <f t="shared" si="902"/>
        <v/>
      </c>
      <c r="G19213" t="str">
        <f>IF($B19213="","",IF($J19213&lt;&gt;"",IFERROR(LOOKUP(2,1/(($B$5:$B$20000=$B19213)*($F$5:$F$20000="组件")*($I$5:$I$20000=$J19213)),$G$5:$G$20000)&amp;"."&amp;COUNTIFS($B$5:$B19213,$B19213,$J$5:$J19213,$J19213),""),COUNTIFS($B$5:$B19213,$B19213,$J$5:$J19213,"")))</f>
        <v/>
      </c>
      <c r="I19213" t="str">
        <f>IF($F19213="组件","C"&amp;TEXT(COUNTIFS($B$5:$B19213,$B19213,$F$5:$F19213,"组件"),"000"),"")</f>
        <v/>
      </c>
      <c r="J19213" t="str">
        <f t="shared" si="900"/>
        <v/>
      </c>
      <c r="R19213" t="str">
        <f t="shared" si="901"/>
        <v/>
      </c>
    </row>
    <row r="19214" spans="1:18" x14ac:dyDescent="0.35">
      <c r="A19214" t="str">
        <f t="shared" si="902"/>
        <v/>
      </c>
      <c r="G19214" t="str">
        <f>IF($B19214="","",IF($J19214&lt;&gt;"",IFERROR(LOOKUP(2,1/(($B$5:$B$20000=$B19214)*($F$5:$F$20000="组件")*($I$5:$I$20000=$J19214)),$G$5:$G$20000)&amp;"."&amp;COUNTIFS($B$5:$B19214,$B19214,$J$5:$J19214,$J19214),""),COUNTIFS($B$5:$B19214,$B19214,$J$5:$J19214,"")))</f>
        <v/>
      </c>
      <c r="I19214" t="str">
        <f>IF($F19214="组件","C"&amp;TEXT(COUNTIFS($B$5:$B19214,$B19214,$F$5:$F19214,"组件"),"000"),"")</f>
        <v/>
      </c>
      <c r="J19214" t="str">
        <f t="shared" si="900"/>
        <v/>
      </c>
      <c r="R19214" t="str">
        <f t="shared" si="901"/>
        <v/>
      </c>
    </row>
    <row r="19215" spans="1:18" x14ac:dyDescent="0.35">
      <c r="A19215" t="str">
        <f t="shared" si="902"/>
        <v/>
      </c>
      <c r="G19215" t="str">
        <f>IF($B19215="","",IF($J19215&lt;&gt;"",IFERROR(LOOKUP(2,1/(($B$5:$B$20000=$B19215)*($F$5:$F$20000="组件")*($I$5:$I$20000=$J19215)),$G$5:$G$20000)&amp;"."&amp;COUNTIFS($B$5:$B19215,$B19215,$J$5:$J19215,$J19215),""),COUNTIFS($B$5:$B19215,$B19215,$J$5:$J19215,"")))</f>
        <v/>
      </c>
      <c r="I19215" t="str">
        <f>IF($F19215="组件","C"&amp;TEXT(COUNTIFS($B$5:$B19215,$B19215,$F$5:$F19215,"组件"),"000"),"")</f>
        <v/>
      </c>
      <c r="J19215" t="str">
        <f t="shared" si="900"/>
        <v/>
      </c>
      <c r="R19215" t="str">
        <f t="shared" si="901"/>
        <v/>
      </c>
    </row>
    <row r="19216" spans="1:18" x14ac:dyDescent="0.35">
      <c r="A19216" t="str">
        <f t="shared" si="902"/>
        <v/>
      </c>
      <c r="G19216" t="str">
        <f>IF($B19216="","",IF($J19216&lt;&gt;"",IFERROR(LOOKUP(2,1/(($B$5:$B$20000=$B19216)*($F$5:$F$20000="组件")*($I$5:$I$20000=$J19216)),$G$5:$G$20000)&amp;"."&amp;COUNTIFS($B$5:$B19216,$B19216,$J$5:$J19216,$J19216),""),COUNTIFS($B$5:$B19216,$B19216,$J$5:$J19216,"")))</f>
        <v/>
      </c>
      <c r="I19216" t="str">
        <f>IF($F19216="组件","C"&amp;TEXT(COUNTIFS($B$5:$B19216,$B19216,$F$5:$F19216,"组件"),"000"),"")</f>
        <v/>
      </c>
      <c r="J19216" t="str">
        <f t="shared" si="900"/>
        <v/>
      </c>
      <c r="R19216" t="str">
        <f t="shared" si="901"/>
        <v/>
      </c>
    </row>
    <row r="19217" spans="1:18" x14ac:dyDescent="0.35">
      <c r="A19217" t="str">
        <f t="shared" si="902"/>
        <v/>
      </c>
      <c r="G19217" t="str">
        <f>IF($B19217="","",IF($J19217&lt;&gt;"",IFERROR(LOOKUP(2,1/(($B$5:$B$20000=$B19217)*($F$5:$F$20000="组件")*($I$5:$I$20000=$J19217)),$G$5:$G$20000)&amp;"."&amp;COUNTIFS($B$5:$B19217,$B19217,$J$5:$J19217,$J19217),""),COUNTIFS($B$5:$B19217,$B19217,$J$5:$J19217,"")))</f>
        <v/>
      </c>
      <c r="I19217" t="str">
        <f>IF($F19217="组件","C"&amp;TEXT(COUNTIFS($B$5:$B19217,$B19217,$F$5:$F19217,"组件"),"000"),"")</f>
        <v/>
      </c>
      <c r="J19217" t="str">
        <f t="shared" si="900"/>
        <v/>
      </c>
      <c r="R19217" t="str">
        <f t="shared" si="901"/>
        <v/>
      </c>
    </row>
    <row r="19218" spans="1:18" x14ac:dyDescent="0.35">
      <c r="A19218" t="str">
        <f t="shared" si="902"/>
        <v/>
      </c>
      <c r="G19218" t="str">
        <f>IF($B19218="","",IF($J19218&lt;&gt;"",IFERROR(LOOKUP(2,1/(($B$5:$B$20000=$B19218)*($F$5:$F$20000="组件")*($I$5:$I$20000=$J19218)),$G$5:$G$20000)&amp;"."&amp;COUNTIFS($B$5:$B19218,$B19218,$J$5:$J19218,$J19218),""),COUNTIFS($B$5:$B19218,$B19218,$J$5:$J19218,"")))</f>
        <v/>
      </c>
      <c r="I19218" t="str">
        <f>IF($F19218="组件","C"&amp;TEXT(COUNTIFS($B$5:$B19218,$B19218,$F$5:$F19218,"组件"),"000"),"")</f>
        <v/>
      </c>
      <c r="J19218" t="str">
        <f t="shared" si="900"/>
        <v/>
      </c>
      <c r="R19218" t="str">
        <f t="shared" si="901"/>
        <v/>
      </c>
    </row>
    <row r="19219" spans="1:18" x14ac:dyDescent="0.35">
      <c r="A19219" t="str">
        <f t="shared" si="902"/>
        <v/>
      </c>
      <c r="G19219" t="str">
        <f>IF($B19219="","",IF($J19219&lt;&gt;"",IFERROR(LOOKUP(2,1/(($B$5:$B$20000=$B19219)*($F$5:$F$20000="组件")*($I$5:$I$20000=$J19219)),$G$5:$G$20000)&amp;"."&amp;COUNTIFS($B$5:$B19219,$B19219,$J$5:$J19219,$J19219),""),COUNTIFS($B$5:$B19219,$B19219,$J$5:$J19219,"")))</f>
        <v/>
      </c>
      <c r="I19219" t="str">
        <f>IF($F19219="组件","C"&amp;TEXT(COUNTIFS($B$5:$B19219,$B19219,$F$5:$F19219,"组件"),"000"),"")</f>
        <v/>
      </c>
      <c r="J19219" t="str">
        <f t="shared" si="900"/>
        <v/>
      </c>
      <c r="R19219" t="str">
        <f t="shared" si="901"/>
        <v/>
      </c>
    </row>
    <row r="19220" spans="1:18" x14ac:dyDescent="0.35">
      <c r="A19220" t="str">
        <f t="shared" si="902"/>
        <v/>
      </c>
      <c r="G19220" t="str">
        <f>IF($B19220="","",IF($J19220&lt;&gt;"",IFERROR(LOOKUP(2,1/(($B$5:$B$20000=$B19220)*($F$5:$F$20000="组件")*($I$5:$I$20000=$J19220)),$G$5:$G$20000)&amp;"."&amp;COUNTIFS($B$5:$B19220,$B19220,$J$5:$J19220,$J19220),""),COUNTIFS($B$5:$B19220,$B19220,$J$5:$J19220,"")))</f>
        <v/>
      </c>
      <c r="I19220" t="str">
        <f>IF($F19220="组件","C"&amp;TEXT(COUNTIFS($B$5:$B19220,$B19220,$F$5:$F19220,"组件"),"000"),"")</f>
        <v/>
      </c>
      <c r="J19220" t="str">
        <f t="shared" si="900"/>
        <v/>
      </c>
      <c r="R19220" t="str">
        <f t="shared" si="901"/>
        <v/>
      </c>
    </row>
    <row r="19221" spans="1:18" x14ac:dyDescent="0.35">
      <c r="A19221" t="str">
        <f t="shared" si="902"/>
        <v/>
      </c>
      <c r="G19221" t="str">
        <f>IF($B19221="","",IF($J19221&lt;&gt;"",IFERROR(LOOKUP(2,1/(($B$5:$B$20000=$B19221)*($F$5:$F$20000="组件")*($I$5:$I$20000=$J19221)),$G$5:$G$20000)&amp;"."&amp;COUNTIFS($B$5:$B19221,$B19221,$J$5:$J19221,$J19221),""),COUNTIFS($B$5:$B19221,$B19221,$J$5:$J19221,"")))</f>
        <v/>
      </c>
      <c r="I19221" t="str">
        <f>IF($F19221="组件","C"&amp;TEXT(COUNTIFS($B$5:$B19221,$B19221,$F$5:$F19221,"组件"),"000"),"")</f>
        <v/>
      </c>
      <c r="J19221" t="str">
        <f t="shared" si="900"/>
        <v/>
      </c>
      <c r="R19221" t="str">
        <f t="shared" si="901"/>
        <v/>
      </c>
    </row>
    <row r="19222" spans="1:18" x14ac:dyDescent="0.35">
      <c r="A19222" t="str">
        <f t="shared" si="902"/>
        <v/>
      </c>
      <c r="G19222" t="str">
        <f>IF($B19222="","",IF($J19222&lt;&gt;"",IFERROR(LOOKUP(2,1/(($B$5:$B$20000=$B19222)*($F$5:$F$20000="组件")*($I$5:$I$20000=$J19222)),$G$5:$G$20000)&amp;"."&amp;COUNTIFS($B$5:$B19222,$B19222,$J$5:$J19222,$J19222),""),COUNTIFS($B$5:$B19222,$B19222,$J$5:$J19222,"")))</f>
        <v/>
      </c>
      <c r="I19222" t="str">
        <f>IF($F19222="组件","C"&amp;TEXT(COUNTIFS($B$5:$B19222,$B19222,$F$5:$F19222,"组件"),"000"),"")</f>
        <v/>
      </c>
      <c r="J19222" t="str">
        <f t="shared" si="900"/>
        <v/>
      </c>
      <c r="R19222" t="str">
        <f t="shared" si="901"/>
        <v/>
      </c>
    </row>
    <row r="19223" spans="1:18" x14ac:dyDescent="0.35">
      <c r="A19223" t="str">
        <f t="shared" si="902"/>
        <v/>
      </c>
      <c r="G19223" t="str">
        <f>IF($B19223="","",IF($J19223&lt;&gt;"",IFERROR(LOOKUP(2,1/(($B$5:$B$20000=$B19223)*($F$5:$F$20000="组件")*($I$5:$I$20000=$J19223)),$G$5:$G$20000)&amp;"."&amp;COUNTIFS($B$5:$B19223,$B19223,$J$5:$J19223,$J19223),""),COUNTIFS($B$5:$B19223,$B19223,$J$5:$J19223,"")))</f>
        <v/>
      </c>
      <c r="I19223" t="str">
        <f>IF($F19223="组件","C"&amp;TEXT(COUNTIFS($B$5:$B19223,$B19223,$F$5:$F19223,"组件"),"000"),"")</f>
        <v/>
      </c>
      <c r="J19223" t="str">
        <f t="shared" si="900"/>
        <v/>
      </c>
      <c r="R19223" t="str">
        <f t="shared" si="901"/>
        <v/>
      </c>
    </row>
    <row r="19224" spans="1:18" x14ac:dyDescent="0.35">
      <c r="A19224" t="str">
        <f t="shared" si="902"/>
        <v/>
      </c>
      <c r="G19224" t="str">
        <f>IF($B19224="","",IF($J19224&lt;&gt;"",IFERROR(LOOKUP(2,1/(($B$5:$B$20000=$B19224)*($F$5:$F$20000="组件")*($I$5:$I$20000=$J19224)),$G$5:$G$20000)&amp;"."&amp;COUNTIFS($B$5:$B19224,$B19224,$J$5:$J19224,$J19224),""),COUNTIFS($B$5:$B19224,$B19224,$J$5:$J19224,"")))</f>
        <v/>
      </c>
      <c r="I19224" t="str">
        <f>IF($F19224="组件","C"&amp;TEXT(COUNTIFS($B$5:$B19224,$B19224,$F$5:$F19224,"组件"),"000"),"")</f>
        <v/>
      </c>
      <c r="J19224" t="str">
        <f t="shared" si="900"/>
        <v/>
      </c>
      <c r="R19224" t="str">
        <f t="shared" si="901"/>
        <v/>
      </c>
    </row>
    <row r="19225" spans="1:18" x14ac:dyDescent="0.35">
      <c r="A19225" t="str">
        <f t="shared" si="902"/>
        <v/>
      </c>
      <c r="G19225" t="str">
        <f>IF($B19225="","",IF($J19225&lt;&gt;"",IFERROR(LOOKUP(2,1/(($B$5:$B$20000=$B19225)*($F$5:$F$20000="组件")*($I$5:$I$20000=$J19225)),$G$5:$G$20000)&amp;"."&amp;COUNTIFS($B$5:$B19225,$B19225,$J$5:$J19225,$J19225),""),COUNTIFS($B$5:$B19225,$B19225,$J$5:$J19225,"")))</f>
        <v/>
      </c>
      <c r="I19225" t="str">
        <f>IF($F19225="组件","C"&amp;TEXT(COUNTIFS($B$5:$B19225,$B19225,$F$5:$F19225,"组件"),"000"),"")</f>
        <v/>
      </c>
      <c r="J19225" t="str">
        <f t="shared" si="900"/>
        <v/>
      </c>
      <c r="R19225" t="str">
        <f t="shared" si="901"/>
        <v/>
      </c>
    </row>
    <row r="19226" spans="1:18" x14ac:dyDescent="0.35">
      <c r="A19226" t="str">
        <f t="shared" si="902"/>
        <v/>
      </c>
      <c r="G19226" t="str">
        <f>IF($B19226="","",IF($J19226&lt;&gt;"",IFERROR(LOOKUP(2,1/(($B$5:$B$20000=$B19226)*($F$5:$F$20000="组件")*($I$5:$I$20000=$J19226)),$G$5:$G$20000)&amp;"."&amp;COUNTIFS($B$5:$B19226,$B19226,$J$5:$J19226,$J19226),""),COUNTIFS($B$5:$B19226,$B19226,$J$5:$J19226,"")))</f>
        <v/>
      </c>
      <c r="I19226" t="str">
        <f>IF($F19226="组件","C"&amp;TEXT(COUNTIFS($B$5:$B19226,$B19226,$F$5:$F19226,"组件"),"000"),"")</f>
        <v/>
      </c>
      <c r="J19226" t="str">
        <f t="shared" si="900"/>
        <v/>
      </c>
      <c r="R19226" t="str">
        <f t="shared" si="901"/>
        <v/>
      </c>
    </row>
    <row r="19227" spans="1:18" x14ac:dyDescent="0.35">
      <c r="A19227" t="str">
        <f t="shared" si="902"/>
        <v/>
      </c>
      <c r="G19227" t="str">
        <f>IF($B19227="","",IF($J19227&lt;&gt;"",IFERROR(LOOKUP(2,1/(($B$5:$B$20000=$B19227)*($F$5:$F$20000="组件")*($I$5:$I$20000=$J19227)),$G$5:$G$20000)&amp;"."&amp;COUNTIFS($B$5:$B19227,$B19227,$J$5:$J19227,$J19227),""),COUNTIFS($B$5:$B19227,$B19227,$J$5:$J19227,"")))</f>
        <v/>
      </c>
      <c r="I19227" t="str">
        <f>IF($F19227="组件","C"&amp;TEXT(COUNTIFS($B$5:$B19227,$B19227,$F$5:$F19227,"组件"),"000"),"")</f>
        <v/>
      </c>
      <c r="J19227" t="str">
        <f t="shared" si="900"/>
        <v/>
      </c>
      <c r="R19227" t="str">
        <f t="shared" si="901"/>
        <v/>
      </c>
    </row>
    <row r="19228" spans="1:18" x14ac:dyDescent="0.35">
      <c r="A19228" t="str">
        <f t="shared" si="902"/>
        <v/>
      </c>
      <c r="G19228" t="str">
        <f>IF($B19228="","",IF($J19228&lt;&gt;"",IFERROR(LOOKUP(2,1/(($B$5:$B$20000=$B19228)*($F$5:$F$20000="组件")*($I$5:$I$20000=$J19228)),$G$5:$G$20000)&amp;"."&amp;COUNTIFS($B$5:$B19228,$B19228,$J$5:$J19228,$J19228),""),COUNTIFS($B$5:$B19228,$B19228,$J$5:$J19228,"")))</f>
        <v/>
      </c>
      <c r="I19228" t="str">
        <f>IF($F19228="组件","C"&amp;TEXT(COUNTIFS($B$5:$B19228,$B19228,$F$5:$F19228,"组件"),"000"),"")</f>
        <v/>
      </c>
      <c r="J19228" t="str">
        <f t="shared" si="900"/>
        <v/>
      </c>
      <c r="R19228" t="str">
        <f t="shared" si="901"/>
        <v/>
      </c>
    </row>
    <row r="19229" spans="1:18" x14ac:dyDescent="0.35">
      <c r="A19229" t="str">
        <f t="shared" si="902"/>
        <v/>
      </c>
      <c r="G19229" t="str">
        <f>IF($B19229="","",IF($J19229&lt;&gt;"",IFERROR(LOOKUP(2,1/(($B$5:$B$20000=$B19229)*($F$5:$F$20000="组件")*($I$5:$I$20000=$J19229)),$G$5:$G$20000)&amp;"."&amp;COUNTIFS($B$5:$B19229,$B19229,$J$5:$J19229,$J19229),""),COUNTIFS($B$5:$B19229,$B19229,$J$5:$J19229,"")))</f>
        <v/>
      </c>
      <c r="I19229" t="str">
        <f>IF($F19229="组件","C"&amp;TEXT(COUNTIFS($B$5:$B19229,$B19229,$F$5:$F19229,"组件"),"000"),"")</f>
        <v/>
      </c>
      <c r="J19229" t="str">
        <f t="shared" si="900"/>
        <v/>
      </c>
      <c r="R19229" t="str">
        <f t="shared" si="901"/>
        <v/>
      </c>
    </row>
    <row r="19230" spans="1:18" x14ac:dyDescent="0.35">
      <c r="A19230" t="str">
        <f t="shared" si="902"/>
        <v/>
      </c>
      <c r="G19230" t="str">
        <f>IF($B19230="","",IF($J19230&lt;&gt;"",IFERROR(LOOKUP(2,1/(($B$5:$B$20000=$B19230)*($F$5:$F$20000="组件")*($I$5:$I$20000=$J19230)),$G$5:$G$20000)&amp;"."&amp;COUNTIFS($B$5:$B19230,$B19230,$J$5:$J19230,$J19230),""),COUNTIFS($B$5:$B19230,$B19230,$J$5:$J19230,"")))</f>
        <v/>
      </c>
      <c r="I19230" t="str">
        <f>IF($F19230="组件","C"&amp;TEXT(COUNTIFS($B$5:$B19230,$B19230,$F$5:$F19230,"组件"),"000"),"")</f>
        <v/>
      </c>
      <c r="J19230" t="str">
        <f t="shared" si="900"/>
        <v/>
      </c>
      <c r="R19230" t="str">
        <f t="shared" si="901"/>
        <v/>
      </c>
    </row>
    <row r="19231" spans="1:18" x14ac:dyDescent="0.35">
      <c r="A19231" t="str">
        <f t="shared" si="902"/>
        <v/>
      </c>
      <c r="G19231" t="str">
        <f>IF($B19231="","",IF($J19231&lt;&gt;"",IFERROR(LOOKUP(2,1/(($B$5:$B$20000=$B19231)*($F$5:$F$20000="组件")*($I$5:$I$20000=$J19231)),$G$5:$G$20000)&amp;"."&amp;COUNTIFS($B$5:$B19231,$B19231,$J$5:$J19231,$J19231),""),COUNTIFS($B$5:$B19231,$B19231,$J$5:$J19231,"")))</f>
        <v/>
      </c>
      <c r="I19231" t="str">
        <f>IF($F19231="组件","C"&amp;TEXT(COUNTIFS($B$5:$B19231,$B19231,$F$5:$F19231,"组件"),"000"),"")</f>
        <v/>
      </c>
      <c r="J19231" t="str">
        <f t="shared" si="900"/>
        <v/>
      </c>
      <c r="R19231" t="str">
        <f t="shared" si="901"/>
        <v/>
      </c>
    </row>
    <row r="19232" spans="1:18" x14ac:dyDescent="0.35">
      <c r="A19232" t="str">
        <f t="shared" si="902"/>
        <v/>
      </c>
      <c r="G19232" t="str">
        <f>IF($B19232="","",IF($J19232&lt;&gt;"",IFERROR(LOOKUP(2,1/(($B$5:$B$20000=$B19232)*($F$5:$F$20000="组件")*($I$5:$I$20000=$J19232)),$G$5:$G$20000)&amp;"."&amp;COUNTIFS($B$5:$B19232,$B19232,$J$5:$J19232,$J19232),""),COUNTIFS($B$5:$B19232,$B19232,$J$5:$J19232,"")))</f>
        <v/>
      </c>
      <c r="I19232" t="str">
        <f>IF($F19232="组件","C"&amp;TEXT(COUNTIFS($B$5:$B19232,$B19232,$F$5:$F19232,"组件"),"000"),"")</f>
        <v/>
      </c>
      <c r="J19232" t="str">
        <f t="shared" si="900"/>
        <v/>
      </c>
      <c r="R19232" t="str">
        <f t="shared" si="901"/>
        <v/>
      </c>
    </row>
    <row r="19233" spans="1:18" x14ac:dyDescent="0.35">
      <c r="A19233" t="str">
        <f t="shared" si="902"/>
        <v/>
      </c>
      <c r="G19233" t="str">
        <f>IF($B19233="","",IF($J19233&lt;&gt;"",IFERROR(LOOKUP(2,1/(($B$5:$B$20000=$B19233)*($F$5:$F$20000="组件")*($I$5:$I$20000=$J19233)),$G$5:$G$20000)&amp;"."&amp;COUNTIFS($B$5:$B19233,$B19233,$J$5:$J19233,$J19233),""),COUNTIFS($B$5:$B19233,$B19233,$J$5:$J19233,"")))</f>
        <v/>
      </c>
      <c r="I19233" t="str">
        <f>IF($F19233="组件","C"&amp;TEXT(COUNTIFS($B$5:$B19233,$B19233,$F$5:$F19233,"组件"),"000"),"")</f>
        <v/>
      </c>
      <c r="J19233" t="str">
        <f t="shared" si="900"/>
        <v/>
      </c>
      <c r="R19233" t="str">
        <f t="shared" si="901"/>
        <v/>
      </c>
    </row>
    <row r="19234" spans="1:18" x14ac:dyDescent="0.35">
      <c r="A19234" t="str">
        <f t="shared" si="902"/>
        <v/>
      </c>
      <c r="G19234" t="str">
        <f>IF($B19234="","",IF($J19234&lt;&gt;"",IFERROR(LOOKUP(2,1/(($B$5:$B$20000=$B19234)*($F$5:$F$20000="组件")*($I$5:$I$20000=$J19234)),$G$5:$G$20000)&amp;"."&amp;COUNTIFS($B$5:$B19234,$B19234,$J$5:$J19234,$J19234),""),COUNTIFS($B$5:$B19234,$B19234,$J$5:$J19234,"")))</f>
        <v/>
      </c>
      <c r="I19234" t="str">
        <f>IF($F19234="组件","C"&amp;TEXT(COUNTIFS($B$5:$B19234,$B19234,$F$5:$F19234,"组件"),"000"),"")</f>
        <v/>
      </c>
      <c r="J19234" t="str">
        <f t="shared" si="900"/>
        <v/>
      </c>
      <c r="R19234" t="str">
        <f t="shared" si="901"/>
        <v/>
      </c>
    </row>
    <row r="19235" spans="1:18" x14ac:dyDescent="0.35">
      <c r="A19235" t="str">
        <f t="shared" si="902"/>
        <v/>
      </c>
      <c r="G19235" t="str">
        <f>IF($B19235="","",IF($J19235&lt;&gt;"",IFERROR(LOOKUP(2,1/(($B$5:$B$20000=$B19235)*($F$5:$F$20000="组件")*($I$5:$I$20000=$J19235)),$G$5:$G$20000)&amp;"."&amp;COUNTIFS($B$5:$B19235,$B19235,$J$5:$J19235,$J19235),""),COUNTIFS($B$5:$B19235,$B19235,$J$5:$J19235,"")))</f>
        <v/>
      </c>
      <c r="I19235" t="str">
        <f>IF($F19235="组件","C"&amp;TEXT(COUNTIFS($B$5:$B19235,$B19235,$F$5:$F19235,"组件"),"000"),"")</f>
        <v/>
      </c>
      <c r="J19235" t="str">
        <f t="shared" si="900"/>
        <v/>
      </c>
      <c r="R19235" t="str">
        <f t="shared" si="901"/>
        <v/>
      </c>
    </row>
    <row r="19236" spans="1:18" x14ac:dyDescent="0.35">
      <c r="A19236" t="str">
        <f t="shared" si="902"/>
        <v/>
      </c>
      <c r="G19236" t="str">
        <f>IF($B19236="","",IF($J19236&lt;&gt;"",IFERROR(LOOKUP(2,1/(($B$5:$B$20000=$B19236)*($F$5:$F$20000="组件")*($I$5:$I$20000=$J19236)),$G$5:$G$20000)&amp;"."&amp;COUNTIFS($B$5:$B19236,$B19236,$J$5:$J19236,$J19236),""),COUNTIFS($B$5:$B19236,$B19236,$J$5:$J19236,"")))</f>
        <v/>
      </c>
      <c r="I19236" t="str">
        <f>IF($F19236="组件","C"&amp;TEXT(COUNTIFS($B$5:$B19236,$B19236,$F$5:$F19236,"组件"),"000"),"")</f>
        <v/>
      </c>
      <c r="J19236" t="str">
        <f t="shared" si="900"/>
        <v/>
      </c>
      <c r="R19236" t="str">
        <f t="shared" si="901"/>
        <v/>
      </c>
    </row>
    <row r="19237" spans="1:18" x14ac:dyDescent="0.35">
      <c r="A19237" t="str">
        <f t="shared" si="902"/>
        <v/>
      </c>
      <c r="G19237" t="str">
        <f>IF($B19237="","",IF($J19237&lt;&gt;"",IFERROR(LOOKUP(2,1/(($B$5:$B$20000=$B19237)*($F$5:$F$20000="组件")*($I$5:$I$20000=$J19237)),$G$5:$G$20000)&amp;"."&amp;COUNTIFS($B$5:$B19237,$B19237,$J$5:$J19237,$J19237),""),COUNTIFS($B$5:$B19237,$B19237,$J$5:$J19237,"")))</f>
        <v/>
      </c>
      <c r="I19237" t="str">
        <f>IF($F19237="组件","C"&amp;TEXT(COUNTIFS($B$5:$B19237,$B19237,$F$5:$F19237,"组件"),"000"),"")</f>
        <v/>
      </c>
      <c r="J19237" t="str">
        <f t="shared" si="900"/>
        <v/>
      </c>
      <c r="R19237" t="str">
        <f t="shared" si="901"/>
        <v/>
      </c>
    </row>
    <row r="19238" spans="1:18" x14ac:dyDescent="0.35">
      <c r="A19238" t="str">
        <f t="shared" si="902"/>
        <v/>
      </c>
      <c r="G19238" t="str">
        <f>IF($B19238="","",IF($J19238&lt;&gt;"",IFERROR(LOOKUP(2,1/(($B$5:$B$20000=$B19238)*($F$5:$F$20000="组件")*($I$5:$I$20000=$J19238)),$G$5:$G$20000)&amp;"."&amp;COUNTIFS($B$5:$B19238,$B19238,$J$5:$J19238,$J19238),""),COUNTIFS($B$5:$B19238,$B19238,$J$5:$J19238,"")))</f>
        <v/>
      </c>
      <c r="I19238" t="str">
        <f>IF($F19238="组件","C"&amp;TEXT(COUNTIFS($B$5:$B19238,$B19238,$F$5:$F19238,"组件"),"000"),"")</f>
        <v/>
      </c>
      <c r="J19238" t="str">
        <f t="shared" si="900"/>
        <v/>
      </c>
      <c r="R19238" t="str">
        <f t="shared" si="901"/>
        <v/>
      </c>
    </row>
    <row r="19239" spans="1:18" x14ac:dyDescent="0.35">
      <c r="A19239" t="str">
        <f t="shared" si="902"/>
        <v/>
      </c>
      <c r="G19239" t="str">
        <f>IF($B19239="","",IF($J19239&lt;&gt;"",IFERROR(LOOKUP(2,1/(($B$5:$B$20000=$B19239)*($F$5:$F$20000="组件")*($I$5:$I$20000=$J19239)),$G$5:$G$20000)&amp;"."&amp;COUNTIFS($B$5:$B19239,$B19239,$J$5:$J19239,$J19239),""),COUNTIFS($B$5:$B19239,$B19239,$J$5:$J19239,"")))</f>
        <v/>
      </c>
      <c r="I19239" t="str">
        <f>IF($F19239="组件","C"&amp;TEXT(COUNTIFS($B$5:$B19239,$B19239,$F$5:$F19239,"组件"),"000"),"")</f>
        <v/>
      </c>
      <c r="J19239" t="str">
        <f t="shared" si="900"/>
        <v/>
      </c>
      <c r="R19239" t="str">
        <f t="shared" si="901"/>
        <v/>
      </c>
    </row>
    <row r="19240" spans="1:18" x14ac:dyDescent="0.35">
      <c r="A19240" t="str">
        <f t="shared" si="902"/>
        <v/>
      </c>
      <c r="G19240" t="str">
        <f>IF($B19240="","",IF($J19240&lt;&gt;"",IFERROR(LOOKUP(2,1/(($B$5:$B$20000=$B19240)*($F$5:$F$20000="组件")*($I$5:$I$20000=$J19240)),$G$5:$G$20000)&amp;"."&amp;COUNTIFS($B$5:$B19240,$B19240,$J$5:$J19240,$J19240),""),COUNTIFS($B$5:$B19240,$B19240,$J$5:$J19240,"")))</f>
        <v/>
      </c>
      <c r="I19240" t="str">
        <f>IF($F19240="组件","C"&amp;TEXT(COUNTIFS($B$5:$B19240,$B19240,$F$5:$F19240,"组件"),"000"),"")</f>
        <v/>
      </c>
      <c r="J19240" t="str">
        <f t="shared" si="900"/>
        <v/>
      </c>
      <c r="R19240" t="str">
        <f t="shared" si="901"/>
        <v/>
      </c>
    </row>
    <row r="19241" spans="1:18" x14ac:dyDescent="0.35">
      <c r="A19241" t="str">
        <f t="shared" si="902"/>
        <v/>
      </c>
      <c r="G19241" t="str">
        <f>IF($B19241="","",IF($J19241&lt;&gt;"",IFERROR(LOOKUP(2,1/(($B$5:$B$20000=$B19241)*($F$5:$F$20000="组件")*($I$5:$I$20000=$J19241)),$G$5:$G$20000)&amp;"."&amp;COUNTIFS($B$5:$B19241,$B19241,$J$5:$J19241,$J19241),""),COUNTIFS($B$5:$B19241,$B19241,$J$5:$J19241,"")))</f>
        <v/>
      </c>
      <c r="I19241" t="str">
        <f>IF($F19241="组件","C"&amp;TEXT(COUNTIFS($B$5:$B19241,$B19241,$F$5:$F19241,"组件"),"000"),"")</f>
        <v/>
      </c>
      <c r="J19241" t="str">
        <f t="shared" si="900"/>
        <v/>
      </c>
      <c r="R19241" t="str">
        <f t="shared" si="901"/>
        <v/>
      </c>
    </row>
    <row r="19242" spans="1:18" x14ac:dyDescent="0.35">
      <c r="A19242" t="str">
        <f t="shared" si="902"/>
        <v/>
      </c>
      <c r="G19242" t="str">
        <f>IF($B19242="","",IF($J19242&lt;&gt;"",IFERROR(LOOKUP(2,1/(($B$5:$B$20000=$B19242)*($F$5:$F$20000="组件")*($I$5:$I$20000=$J19242)),$G$5:$G$20000)&amp;"."&amp;COUNTIFS($B$5:$B19242,$B19242,$J$5:$J19242,$J19242),""),COUNTIFS($B$5:$B19242,$B19242,$J$5:$J19242,"")))</f>
        <v/>
      </c>
      <c r="I19242" t="str">
        <f>IF($F19242="组件","C"&amp;TEXT(COUNTIFS($B$5:$B19242,$B19242,$F$5:$F19242,"组件"),"000"),"")</f>
        <v/>
      </c>
      <c r="J19242" t="str">
        <f t="shared" si="900"/>
        <v/>
      </c>
      <c r="R19242" t="str">
        <f t="shared" si="901"/>
        <v/>
      </c>
    </row>
    <row r="19243" spans="1:18" x14ac:dyDescent="0.35">
      <c r="A19243" t="str">
        <f t="shared" si="902"/>
        <v/>
      </c>
      <c r="G19243" t="str">
        <f>IF($B19243="","",IF($J19243&lt;&gt;"",IFERROR(LOOKUP(2,1/(($B$5:$B$20000=$B19243)*($F$5:$F$20000="组件")*($I$5:$I$20000=$J19243)),$G$5:$G$20000)&amp;"."&amp;COUNTIFS($B$5:$B19243,$B19243,$J$5:$J19243,$J19243),""),COUNTIFS($B$5:$B19243,$B19243,$J$5:$J19243,"")))</f>
        <v/>
      </c>
      <c r="I19243" t="str">
        <f>IF($F19243="组件","C"&amp;TEXT(COUNTIFS($B$5:$B19243,$B19243,$F$5:$F19243,"组件"),"000"),"")</f>
        <v/>
      </c>
      <c r="J19243" t="str">
        <f t="shared" si="900"/>
        <v/>
      </c>
      <c r="R19243" t="str">
        <f t="shared" si="901"/>
        <v/>
      </c>
    </row>
    <row r="19244" spans="1:18" x14ac:dyDescent="0.35">
      <c r="A19244" t="str">
        <f t="shared" si="902"/>
        <v/>
      </c>
      <c r="G19244" t="str">
        <f>IF($B19244="","",IF($J19244&lt;&gt;"",IFERROR(LOOKUP(2,1/(($B$5:$B$20000=$B19244)*($F$5:$F$20000="组件")*($I$5:$I$20000=$J19244)),$G$5:$G$20000)&amp;"."&amp;COUNTIFS($B$5:$B19244,$B19244,$J$5:$J19244,$J19244),""),COUNTIFS($B$5:$B19244,$B19244,$J$5:$J19244,"")))</f>
        <v/>
      </c>
      <c r="I19244" t="str">
        <f>IF($F19244="组件","C"&amp;TEXT(COUNTIFS($B$5:$B19244,$B19244,$F$5:$F19244,"组件"),"000"),"")</f>
        <v/>
      </c>
      <c r="J19244" t="str">
        <f t="shared" si="900"/>
        <v/>
      </c>
      <c r="R19244" t="str">
        <f t="shared" si="901"/>
        <v/>
      </c>
    </row>
    <row r="19245" spans="1:18" x14ac:dyDescent="0.35">
      <c r="A19245" t="str">
        <f t="shared" si="902"/>
        <v/>
      </c>
      <c r="G19245" t="str">
        <f>IF($B19245="","",IF($J19245&lt;&gt;"",IFERROR(LOOKUP(2,1/(($B$5:$B$20000=$B19245)*($F$5:$F$20000="组件")*($I$5:$I$20000=$J19245)),$G$5:$G$20000)&amp;"."&amp;COUNTIFS($B$5:$B19245,$B19245,$J$5:$J19245,$J19245),""),COUNTIFS($B$5:$B19245,$B19245,$J$5:$J19245,"")))</f>
        <v/>
      </c>
      <c r="I19245" t="str">
        <f>IF($F19245="组件","C"&amp;TEXT(COUNTIFS($B$5:$B19245,$B19245,$F$5:$F19245,"组件"),"000"),"")</f>
        <v/>
      </c>
      <c r="J19245" t="str">
        <f t="shared" si="900"/>
        <v/>
      </c>
      <c r="R19245" t="str">
        <f t="shared" si="901"/>
        <v/>
      </c>
    </row>
    <row r="19246" spans="1:18" x14ac:dyDescent="0.35">
      <c r="A19246" t="str">
        <f t="shared" si="902"/>
        <v/>
      </c>
      <c r="G19246" t="str">
        <f>IF($B19246="","",IF($J19246&lt;&gt;"",IFERROR(LOOKUP(2,1/(($B$5:$B$20000=$B19246)*($F$5:$F$20000="组件")*($I$5:$I$20000=$J19246)),$G$5:$G$20000)&amp;"."&amp;COUNTIFS($B$5:$B19246,$B19246,$J$5:$J19246,$J19246),""),COUNTIFS($B$5:$B19246,$B19246,$J$5:$J19246,"")))</f>
        <v/>
      </c>
      <c r="I19246" t="str">
        <f>IF($F19246="组件","C"&amp;TEXT(COUNTIFS($B$5:$B19246,$B19246,$F$5:$F19246,"组件"),"000"),"")</f>
        <v/>
      </c>
      <c r="J19246" t="str">
        <f t="shared" si="900"/>
        <v/>
      </c>
      <c r="R19246" t="str">
        <f t="shared" si="901"/>
        <v/>
      </c>
    </row>
    <row r="19247" spans="1:18" x14ac:dyDescent="0.35">
      <c r="A19247" t="str">
        <f t="shared" si="902"/>
        <v/>
      </c>
      <c r="G19247" t="str">
        <f>IF($B19247="","",IF($J19247&lt;&gt;"",IFERROR(LOOKUP(2,1/(($B$5:$B$20000=$B19247)*($F$5:$F$20000="组件")*($I$5:$I$20000=$J19247)),$G$5:$G$20000)&amp;"."&amp;COUNTIFS($B$5:$B19247,$B19247,$J$5:$J19247,$J19247),""),COUNTIFS($B$5:$B19247,$B19247,$J$5:$J19247,"")))</f>
        <v/>
      </c>
      <c r="I19247" t="str">
        <f>IF($F19247="组件","C"&amp;TEXT(COUNTIFS($B$5:$B19247,$B19247,$F$5:$F19247,"组件"),"000"),"")</f>
        <v/>
      </c>
      <c r="J19247" t="str">
        <f t="shared" si="900"/>
        <v/>
      </c>
      <c r="R19247" t="str">
        <f t="shared" si="901"/>
        <v/>
      </c>
    </row>
    <row r="19248" spans="1:18" x14ac:dyDescent="0.35">
      <c r="A19248" t="str">
        <f t="shared" si="902"/>
        <v/>
      </c>
      <c r="G19248" t="str">
        <f>IF($B19248="","",IF($J19248&lt;&gt;"",IFERROR(LOOKUP(2,1/(($B$5:$B$20000=$B19248)*($F$5:$F$20000="组件")*($I$5:$I$20000=$J19248)),$G$5:$G$20000)&amp;"."&amp;COUNTIFS($B$5:$B19248,$B19248,$J$5:$J19248,$J19248),""),COUNTIFS($B$5:$B19248,$B19248,$J$5:$J19248,"")))</f>
        <v/>
      </c>
      <c r="I19248" t="str">
        <f>IF($F19248="组件","C"&amp;TEXT(COUNTIFS($B$5:$B19248,$B19248,$F$5:$F19248,"组件"),"000"),"")</f>
        <v/>
      </c>
      <c r="J19248" t="str">
        <f t="shared" si="900"/>
        <v/>
      </c>
      <c r="R19248" t="str">
        <f t="shared" si="901"/>
        <v/>
      </c>
    </row>
    <row r="19249" spans="1:18" x14ac:dyDescent="0.35">
      <c r="A19249" t="str">
        <f t="shared" si="902"/>
        <v/>
      </c>
      <c r="G19249" t="str">
        <f>IF($B19249="","",IF($J19249&lt;&gt;"",IFERROR(LOOKUP(2,1/(($B$5:$B$20000=$B19249)*($F$5:$F$20000="组件")*($I$5:$I$20000=$J19249)),$G$5:$G$20000)&amp;"."&amp;COUNTIFS($B$5:$B19249,$B19249,$J$5:$J19249,$J19249),""),COUNTIFS($B$5:$B19249,$B19249,$J$5:$J19249,"")))</f>
        <v/>
      </c>
      <c r="I19249" t="str">
        <f>IF($F19249="组件","C"&amp;TEXT(COUNTIFS($B$5:$B19249,$B19249,$F$5:$F19249,"组件"),"000"),"")</f>
        <v/>
      </c>
      <c r="J19249" t="str">
        <f t="shared" si="900"/>
        <v/>
      </c>
      <c r="R19249" t="str">
        <f t="shared" si="901"/>
        <v/>
      </c>
    </row>
    <row r="19250" spans="1:18" x14ac:dyDescent="0.35">
      <c r="A19250" t="str">
        <f t="shared" si="902"/>
        <v/>
      </c>
      <c r="G19250" t="str">
        <f>IF($B19250="","",IF($J19250&lt;&gt;"",IFERROR(LOOKUP(2,1/(($B$5:$B$20000=$B19250)*($F$5:$F$20000="组件")*($I$5:$I$20000=$J19250)),$G$5:$G$20000)&amp;"."&amp;COUNTIFS($B$5:$B19250,$B19250,$J$5:$J19250,$J19250),""),COUNTIFS($B$5:$B19250,$B19250,$J$5:$J19250,"")))</f>
        <v/>
      </c>
      <c r="I19250" t="str">
        <f>IF($F19250="组件","C"&amp;TEXT(COUNTIFS($B$5:$B19250,$B19250,$F$5:$F19250,"组件"),"000"),"")</f>
        <v/>
      </c>
      <c r="J19250" t="str">
        <f t="shared" si="900"/>
        <v/>
      </c>
      <c r="R19250" t="str">
        <f t="shared" si="901"/>
        <v/>
      </c>
    </row>
    <row r="19251" spans="1:18" x14ac:dyDescent="0.35">
      <c r="A19251" t="str">
        <f t="shared" si="902"/>
        <v/>
      </c>
      <c r="G19251" t="str">
        <f>IF($B19251="","",IF($J19251&lt;&gt;"",IFERROR(LOOKUP(2,1/(($B$5:$B$20000=$B19251)*($F$5:$F$20000="组件")*($I$5:$I$20000=$J19251)),$G$5:$G$20000)&amp;"."&amp;COUNTIFS($B$5:$B19251,$B19251,$J$5:$J19251,$J19251),""),COUNTIFS($B$5:$B19251,$B19251,$J$5:$J19251,"")))</f>
        <v/>
      </c>
      <c r="I19251" t="str">
        <f>IF($F19251="组件","C"&amp;TEXT(COUNTIFS($B$5:$B19251,$B19251,$F$5:$F19251,"组件"),"000"),"")</f>
        <v/>
      </c>
      <c r="J19251" t="str">
        <f t="shared" si="900"/>
        <v/>
      </c>
      <c r="R19251" t="str">
        <f t="shared" si="901"/>
        <v/>
      </c>
    </row>
    <row r="19252" spans="1:18" x14ac:dyDescent="0.35">
      <c r="A19252" t="str">
        <f t="shared" si="902"/>
        <v/>
      </c>
      <c r="G19252" t="str">
        <f>IF($B19252="","",IF($J19252&lt;&gt;"",IFERROR(LOOKUP(2,1/(($B$5:$B$20000=$B19252)*($F$5:$F$20000="组件")*($I$5:$I$20000=$J19252)),$G$5:$G$20000)&amp;"."&amp;COUNTIFS($B$5:$B19252,$B19252,$J$5:$J19252,$J19252),""),COUNTIFS($B$5:$B19252,$B19252,$J$5:$J19252,"")))</f>
        <v/>
      </c>
      <c r="I19252" t="str">
        <f>IF($F19252="组件","C"&amp;TEXT(COUNTIFS($B$5:$B19252,$B19252,$F$5:$F19252,"组件"),"000"),"")</f>
        <v/>
      </c>
      <c r="J19252" t="str">
        <f t="shared" si="900"/>
        <v/>
      </c>
      <c r="R19252" t="str">
        <f t="shared" si="901"/>
        <v/>
      </c>
    </row>
    <row r="19253" spans="1:18" x14ac:dyDescent="0.35">
      <c r="A19253" t="str">
        <f t="shared" si="902"/>
        <v/>
      </c>
      <c r="G19253" t="str">
        <f>IF($B19253="","",IF($J19253&lt;&gt;"",IFERROR(LOOKUP(2,1/(($B$5:$B$20000=$B19253)*($F$5:$F$20000="组件")*($I$5:$I$20000=$J19253)),$G$5:$G$20000)&amp;"."&amp;COUNTIFS($B$5:$B19253,$B19253,$J$5:$J19253,$J19253),""),COUNTIFS($B$5:$B19253,$B19253,$J$5:$J19253,"")))</f>
        <v/>
      </c>
      <c r="I19253" t="str">
        <f>IF($F19253="组件","C"&amp;TEXT(COUNTIFS($B$5:$B19253,$B19253,$F$5:$F19253,"组件"),"000"),"")</f>
        <v/>
      </c>
      <c r="J19253" t="str">
        <f t="shared" si="900"/>
        <v/>
      </c>
      <c r="R19253" t="str">
        <f t="shared" si="901"/>
        <v/>
      </c>
    </row>
    <row r="19254" spans="1:18" x14ac:dyDescent="0.35">
      <c r="A19254" t="str">
        <f t="shared" si="902"/>
        <v/>
      </c>
      <c r="G19254" t="str">
        <f>IF($B19254="","",IF($J19254&lt;&gt;"",IFERROR(LOOKUP(2,1/(($B$5:$B$20000=$B19254)*($F$5:$F$20000="组件")*($I$5:$I$20000=$J19254)),$G$5:$G$20000)&amp;"."&amp;COUNTIFS($B$5:$B19254,$B19254,$J$5:$J19254,$J19254),""),COUNTIFS($B$5:$B19254,$B19254,$J$5:$J19254,"")))</f>
        <v/>
      </c>
      <c r="I19254" t="str">
        <f>IF($F19254="组件","C"&amp;TEXT(COUNTIFS($B$5:$B19254,$B19254,$F$5:$F19254,"组件"),"000"),"")</f>
        <v/>
      </c>
      <c r="J19254" t="str">
        <f t="shared" si="900"/>
        <v/>
      </c>
      <c r="R19254" t="str">
        <f t="shared" si="901"/>
        <v/>
      </c>
    </row>
    <row r="19255" spans="1:18" x14ac:dyDescent="0.35">
      <c r="A19255" t="str">
        <f t="shared" si="902"/>
        <v/>
      </c>
      <c r="G19255" t="str">
        <f>IF($B19255="","",IF($J19255&lt;&gt;"",IFERROR(LOOKUP(2,1/(($B$5:$B$20000=$B19255)*($F$5:$F$20000="组件")*($I$5:$I$20000=$J19255)),$G$5:$G$20000)&amp;"."&amp;COUNTIFS($B$5:$B19255,$B19255,$J$5:$J19255,$J19255),""),COUNTIFS($B$5:$B19255,$B19255,$J$5:$J19255,"")))</f>
        <v/>
      </c>
      <c r="I19255" t="str">
        <f>IF($F19255="组件","C"&amp;TEXT(COUNTIFS($B$5:$B19255,$B19255,$F$5:$F19255,"组件"),"000"),"")</f>
        <v/>
      </c>
      <c r="J19255" t="str">
        <f t="shared" si="900"/>
        <v/>
      </c>
      <c r="R19255" t="str">
        <f t="shared" si="901"/>
        <v/>
      </c>
    </row>
    <row r="19256" spans="1:18" x14ac:dyDescent="0.35">
      <c r="A19256" t="str">
        <f t="shared" si="902"/>
        <v/>
      </c>
      <c r="G19256" t="str">
        <f>IF($B19256="","",IF($J19256&lt;&gt;"",IFERROR(LOOKUP(2,1/(($B$5:$B$20000=$B19256)*($F$5:$F$20000="组件")*($I$5:$I$20000=$J19256)),$G$5:$G$20000)&amp;"."&amp;COUNTIFS($B$5:$B19256,$B19256,$J$5:$J19256,$J19256),""),COUNTIFS($B$5:$B19256,$B19256,$J$5:$J19256,"")))</f>
        <v/>
      </c>
      <c r="I19256" t="str">
        <f>IF($F19256="组件","C"&amp;TEXT(COUNTIFS($B$5:$B19256,$B19256,$F$5:$F19256,"组件"),"000"),"")</f>
        <v/>
      </c>
      <c r="J19256" t="str">
        <f t="shared" si="900"/>
        <v/>
      </c>
      <c r="R19256" t="str">
        <f t="shared" si="901"/>
        <v/>
      </c>
    </row>
    <row r="19257" spans="1:18" x14ac:dyDescent="0.35">
      <c r="A19257" t="str">
        <f t="shared" si="902"/>
        <v/>
      </c>
      <c r="G19257" t="str">
        <f>IF($B19257="","",IF($J19257&lt;&gt;"",IFERROR(LOOKUP(2,1/(($B$5:$B$20000=$B19257)*($F$5:$F$20000="组件")*($I$5:$I$20000=$J19257)),$G$5:$G$20000)&amp;"."&amp;COUNTIFS($B$5:$B19257,$B19257,$J$5:$J19257,$J19257),""),COUNTIFS($B$5:$B19257,$B19257,$J$5:$J19257,"")))</f>
        <v/>
      </c>
      <c r="I19257" t="str">
        <f>IF($F19257="组件","C"&amp;TEXT(COUNTIFS($B$5:$B19257,$B19257,$F$5:$F19257,"组件"),"000"),"")</f>
        <v/>
      </c>
      <c r="J19257" t="str">
        <f t="shared" si="900"/>
        <v/>
      </c>
      <c r="R19257" t="str">
        <f t="shared" si="901"/>
        <v/>
      </c>
    </row>
    <row r="19258" spans="1:18" x14ac:dyDescent="0.35">
      <c r="A19258" t="str">
        <f t="shared" si="902"/>
        <v/>
      </c>
      <c r="G19258" t="str">
        <f>IF($B19258="","",IF($J19258&lt;&gt;"",IFERROR(LOOKUP(2,1/(($B$5:$B$20000=$B19258)*($F$5:$F$20000="组件")*($I$5:$I$20000=$J19258)),$G$5:$G$20000)&amp;"."&amp;COUNTIFS($B$5:$B19258,$B19258,$J$5:$J19258,$J19258),""),COUNTIFS($B$5:$B19258,$B19258,$J$5:$J19258,"")))</f>
        <v/>
      </c>
      <c r="I19258" t="str">
        <f>IF($F19258="组件","C"&amp;TEXT(COUNTIFS($B$5:$B19258,$B19258,$F$5:$F19258,"组件"),"000"),"")</f>
        <v/>
      </c>
      <c r="J19258" t="str">
        <f t="shared" si="900"/>
        <v/>
      </c>
      <c r="R19258" t="str">
        <f t="shared" si="901"/>
        <v/>
      </c>
    </row>
    <row r="19259" spans="1:18" x14ac:dyDescent="0.35">
      <c r="A19259" t="str">
        <f t="shared" si="902"/>
        <v/>
      </c>
      <c r="G19259" t="str">
        <f>IF($B19259="","",IF($J19259&lt;&gt;"",IFERROR(LOOKUP(2,1/(($B$5:$B$20000=$B19259)*($F$5:$F$20000="组件")*($I$5:$I$20000=$J19259)),$G$5:$G$20000)&amp;"."&amp;COUNTIFS($B$5:$B19259,$B19259,$J$5:$J19259,$J19259),""),COUNTIFS($B$5:$B19259,$B19259,$J$5:$J19259,"")))</f>
        <v/>
      </c>
      <c r="I19259" t="str">
        <f>IF($F19259="组件","C"&amp;TEXT(COUNTIFS($B$5:$B19259,$B19259,$F$5:$F19259,"组件"),"000"),"")</f>
        <v/>
      </c>
      <c r="J19259" t="str">
        <f t="shared" si="900"/>
        <v/>
      </c>
      <c r="R19259" t="str">
        <f t="shared" si="901"/>
        <v/>
      </c>
    </row>
    <row r="19260" spans="1:18" x14ac:dyDescent="0.35">
      <c r="A19260" t="str">
        <f t="shared" si="902"/>
        <v/>
      </c>
      <c r="G19260" t="str">
        <f>IF($B19260="","",IF($J19260&lt;&gt;"",IFERROR(LOOKUP(2,1/(($B$5:$B$20000=$B19260)*($F$5:$F$20000="组件")*($I$5:$I$20000=$J19260)),$G$5:$G$20000)&amp;"."&amp;COUNTIFS($B$5:$B19260,$B19260,$J$5:$J19260,$J19260),""),COUNTIFS($B$5:$B19260,$B19260,$J$5:$J19260,"")))</f>
        <v/>
      </c>
      <c r="I19260" t="str">
        <f>IF($F19260="组件","C"&amp;TEXT(COUNTIFS($B$5:$B19260,$B19260,$F$5:$F19260,"组件"),"000"),"")</f>
        <v/>
      </c>
      <c r="J19260" t="str">
        <f t="shared" si="900"/>
        <v/>
      </c>
      <c r="R19260" t="str">
        <f t="shared" si="901"/>
        <v/>
      </c>
    </row>
    <row r="19261" spans="1:18" x14ac:dyDescent="0.35">
      <c r="A19261" t="str">
        <f t="shared" si="902"/>
        <v/>
      </c>
      <c r="G19261" t="str">
        <f>IF($B19261="","",IF($J19261&lt;&gt;"",IFERROR(LOOKUP(2,1/(($B$5:$B$20000=$B19261)*($F$5:$F$20000="组件")*($I$5:$I$20000=$J19261)),$G$5:$G$20000)&amp;"."&amp;COUNTIFS($B$5:$B19261,$B19261,$J$5:$J19261,$J19261),""),COUNTIFS($B$5:$B19261,$B19261,$J$5:$J19261,"")))</f>
        <v/>
      </c>
      <c r="I19261" t="str">
        <f>IF($F19261="组件","C"&amp;TEXT(COUNTIFS($B$5:$B19261,$B19261,$F$5:$F19261,"组件"),"000"),"")</f>
        <v/>
      </c>
      <c r="J19261" t="str">
        <f t="shared" si="900"/>
        <v/>
      </c>
      <c r="R19261" t="str">
        <f t="shared" si="901"/>
        <v/>
      </c>
    </row>
    <row r="19262" spans="1:18" x14ac:dyDescent="0.35">
      <c r="A19262" t="str">
        <f t="shared" si="902"/>
        <v/>
      </c>
      <c r="G19262" t="str">
        <f>IF($B19262="","",IF($J19262&lt;&gt;"",IFERROR(LOOKUP(2,1/(($B$5:$B$20000=$B19262)*($F$5:$F$20000="组件")*($I$5:$I$20000=$J19262)),$G$5:$G$20000)&amp;"."&amp;COUNTIFS($B$5:$B19262,$B19262,$J$5:$J19262,$J19262),""),COUNTIFS($B$5:$B19262,$B19262,$J$5:$J19262,"")))</f>
        <v/>
      </c>
      <c r="I19262" t="str">
        <f>IF($F19262="组件","C"&amp;TEXT(COUNTIFS($B$5:$B19262,$B19262,$F$5:$F19262,"组件"),"000"),"")</f>
        <v/>
      </c>
      <c r="J19262" t="str">
        <f t="shared" si="900"/>
        <v/>
      </c>
      <c r="R19262" t="str">
        <f t="shared" si="901"/>
        <v/>
      </c>
    </row>
    <row r="19263" spans="1:18" x14ac:dyDescent="0.35">
      <c r="A19263" t="str">
        <f t="shared" si="902"/>
        <v/>
      </c>
      <c r="G19263" t="str">
        <f>IF($B19263="","",IF($J19263&lt;&gt;"",IFERROR(LOOKUP(2,1/(($B$5:$B$20000=$B19263)*($F$5:$F$20000="组件")*($I$5:$I$20000=$J19263)),$G$5:$G$20000)&amp;"."&amp;COUNTIFS($B$5:$B19263,$B19263,$J$5:$J19263,$J19263),""),COUNTIFS($B$5:$B19263,$B19263,$J$5:$J19263,"")))</f>
        <v/>
      </c>
      <c r="I19263" t="str">
        <f>IF($F19263="组件","C"&amp;TEXT(COUNTIFS($B$5:$B19263,$B19263,$F$5:$F19263,"组件"),"000"),"")</f>
        <v/>
      </c>
      <c r="J19263" t="str">
        <f t="shared" si="900"/>
        <v/>
      </c>
      <c r="R19263" t="str">
        <f t="shared" si="901"/>
        <v/>
      </c>
    </row>
    <row r="19264" spans="1:18" x14ac:dyDescent="0.35">
      <c r="A19264" t="str">
        <f t="shared" si="902"/>
        <v/>
      </c>
      <c r="G19264" t="str">
        <f>IF($B19264="","",IF($J19264&lt;&gt;"",IFERROR(LOOKUP(2,1/(($B$5:$B$20000=$B19264)*($F$5:$F$20000="组件")*($I$5:$I$20000=$J19264)),$G$5:$G$20000)&amp;"."&amp;COUNTIFS($B$5:$B19264,$B19264,$J$5:$J19264,$J19264),""),COUNTIFS($B$5:$B19264,$B19264,$J$5:$J19264,"")))</f>
        <v/>
      </c>
      <c r="I19264" t="str">
        <f>IF($F19264="组件","C"&amp;TEXT(COUNTIFS($B$5:$B19264,$B19264,$F$5:$F19264,"组件"),"000"),"")</f>
        <v/>
      </c>
      <c r="J19264" t="str">
        <f t="shared" si="900"/>
        <v/>
      </c>
      <c r="R19264" t="str">
        <f t="shared" si="901"/>
        <v/>
      </c>
    </row>
    <row r="19265" spans="1:18" x14ac:dyDescent="0.35">
      <c r="A19265" t="str">
        <f t="shared" si="902"/>
        <v/>
      </c>
      <c r="G19265" t="str">
        <f>IF($B19265="","",IF($J19265&lt;&gt;"",IFERROR(LOOKUP(2,1/(($B$5:$B$20000=$B19265)*($F$5:$F$20000="组件")*($I$5:$I$20000=$J19265)),$G$5:$G$20000)&amp;"."&amp;COUNTIFS($B$5:$B19265,$B19265,$J$5:$J19265,$J19265),""),COUNTIFS($B$5:$B19265,$B19265,$J$5:$J19265,"")))</f>
        <v/>
      </c>
      <c r="I19265" t="str">
        <f>IF($F19265="组件","C"&amp;TEXT(COUNTIFS($B$5:$B19265,$B19265,$F$5:$F19265,"组件"),"000"),"")</f>
        <v/>
      </c>
      <c r="J19265" t="str">
        <f t="shared" si="900"/>
        <v/>
      </c>
      <c r="R19265" t="str">
        <f t="shared" si="901"/>
        <v/>
      </c>
    </row>
    <row r="19266" spans="1:18" x14ac:dyDescent="0.35">
      <c r="A19266" t="str">
        <f t="shared" si="902"/>
        <v/>
      </c>
      <c r="G19266" t="str">
        <f>IF($B19266="","",IF($J19266&lt;&gt;"",IFERROR(LOOKUP(2,1/(($B$5:$B$20000=$B19266)*($F$5:$F$20000="组件")*($I$5:$I$20000=$J19266)),$G$5:$G$20000)&amp;"."&amp;COUNTIFS($B$5:$B19266,$B19266,$J$5:$J19266,$J19266),""),COUNTIFS($B$5:$B19266,$B19266,$J$5:$J19266,"")))</f>
        <v/>
      </c>
      <c r="I19266" t="str">
        <f>IF($F19266="组件","C"&amp;TEXT(COUNTIFS($B$5:$B19266,$B19266,$F$5:$F19266,"组件"),"000"),"")</f>
        <v/>
      </c>
      <c r="J19266" t="str">
        <f t="shared" si="900"/>
        <v/>
      </c>
      <c r="R19266" t="str">
        <f t="shared" si="901"/>
        <v/>
      </c>
    </row>
    <row r="19267" spans="1:18" x14ac:dyDescent="0.35">
      <c r="A19267" t="str">
        <f t="shared" si="902"/>
        <v/>
      </c>
      <c r="G19267" t="str">
        <f>IF($B19267="","",IF($J19267&lt;&gt;"",IFERROR(LOOKUP(2,1/(($B$5:$B$20000=$B19267)*($F$5:$F$20000="组件")*($I$5:$I$20000=$J19267)),$G$5:$G$20000)&amp;"."&amp;COUNTIFS($B$5:$B19267,$B19267,$J$5:$J19267,$J19267),""),COUNTIFS($B$5:$B19267,$B19267,$J$5:$J19267,"")))</f>
        <v/>
      </c>
      <c r="I19267" t="str">
        <f>IF($F19267="组件","C"&amp;TEXT(COUNTIFS($B$5:$B19267,$B19267,$F$5:$F19267,"组件"),"000"),"")</f>
        <v/>
      </c>
      <c r="J19267" t="str">
        <f t="shared" si="900"/>
        <v/>
      </c>
      <c r="R19267" t="str">
        <f t="shared" si="901"/>
        <v/>
      </c>
    </row>
    <row r="19268" spans="1:18" x14ac:dyDescent="0.35">
      <c r="A19268" t="str">
        <f t="shared" si="902"/>
        <v/>
      </c>
      <c r="G19268" t="str">
        <f>IF($B19268="","",IF($J19268&lt;&gt;"",IFERROR(LOOKUP(2,1/(($B$5:$B$20000=$B19268)*($F$5:$F$20000="组件")*($I$5:$I$20000=$J19268)),$G$5:$G$20000)&amp;"."&amp;COUNTIFS($B$5:$B19268,$B19268,$J$5:$J19268,$J19268),""),COUNTIFS($B$5:$B19268,$B19268,$J$5:$J19268,"")))</f>
        <v/>
      </c>
      <c r="I19268" t="str">
        <f>IF($F19268="组件","C"&amp;TEXT(COUNTIFS($B$5:$B19268,$B19268,$F$5:$F19268,"组件"),"000"),"")</f>
        <v/>
      </c>
      <c r="J19268" t="str">
        <f t="shared" si="900"/>
        <v/>
      </c>
      <c r="R19268" t="str">
        <f t="shared" si="901"/>
        <v/>
      </c>
    </row>
    <row r="19269" spans="1:18" x14ac:dyDescent="0.35">
      <c r="A19269" t="str">
        <f t="shared" si="902"/>
        <v/>
      </c>
      <c r="G19269" t="str">
        <f>IF($B19269="","",IF($J19269&lt;&gt;"",IFERROR(LOOKUP(2,1/(($B$5:$B$20000=$B19269)*($F$5:$F$20000="组件")*($I$5:$I$20000=$J19269)),$G$5:$G$20000)&amp;"."&amp;COUNTIFS($B$5:$B19269,$B19269,$J$5:$J19269,$J19269),""),COUNTIFS($B$5:$B19269,$B19269,$J$5:$J19269,"")))</f>
        <v/>
      </c>
      <c r="I19269" t="str">
        <f>IF($F19269="组件","C"&amp;TEXT(COUNTIFS($B$5:$B19269,$B19269,$F$5:$F19269,"组件"),"000"),"")</f>
        <v/>
      </c>
      <c r="J19269" t="str">
        <f t="shared" ref="J19269:J19332" si="903">IF($B19269="","",IF($F19269="组件","",IF($Q19269&lt;&gt;"",IF(AND($B19269=$B19268,$F19268="组件"),$I19268,IF(AND($B19269=$B19268,$J19268&lt;&gt;""),$J19268,"")),"")))</f>
        <v/>
      </c>
      <c r="R19269" t="str">
        <f t="shared" ref="R19269:R19332" si="904">IF($B19269="","",IF($J19269&lt;&gt;"",IFERROR(LOOKUP(2,1/(($B$5:$B$20000=$B19269)*($F$5:$F$20000="组件")*($I$5:$I$20000=$J19269)),$R$5:$R$20000)*IF($Q19269="",1,$Q19269),""),IF($P19269="","",IF($Q19269="",$P19269,$P19269*$Q19269))))</f>
        <v/>
      </c>
    </row>
    <row r="19270" spans="1:18" x14ac:dyDescent="0.35">
      <c r="A19270" t="str">
        <f t="shared" ref="A19270:A19333" si="905">IF(B19270="","",IF(B19270=B19269,A19269,A19269+1))</f>
        <v/>
      </c>
      <c r="G19270" t="str">
        <f>IF($B19270="","",IF($J19270&lt;&gt;"",IFERROR(LOOKUP(2,1/(($B$5:$B$20000=$B19270)*($F$5:$F$20000="组件")*($I$5:$I$20000=$J19270)),$G$5:$G$20000)&amp;"."&amp;COUNTIFS($B$5:$B19270,$B19270,$J$5:$J19270,$J19270),""),COUNTIFS($B$5:$B19270,$B19270,$J$5:$J19270,"")))</f>
        <v/>
      </c>
      <c r="I19270" t="str">
        <f>IF($F19270="组件","C"&amp;TEXT(COUNTIFS($B$5:$B19270,$B19270,$F$5:$F19270,"组件"),"000"),"")</f>
        <v/>
      </c>
      <c r="J19270" t="str">
        <f t="shared" si="903"/>
        <v/>
      </c>
      <c r="R19270" t="str">
        <f t="shared" si="904"/>
        <v/>
      </c>
    </row>
    <row r="19271" spans="1:18" x14ac:dyDescent="0.35">
      <c r="A19271" t="str">
        <f t="shared" si="905"/>
        <v/>
      </c>
      <c r="G19271" t="str">
        <f>IF($B19271="","",IF($J19271&lt;&gt;"",IFERROR(LOOKUP(2,1/(($B$5:$B$20000=$B19271)*($F$5:$F$20000="组件")*($I$5:$I$20000=$J19271)),$G$5:$G$20000)&amp;"."&amp;COUNTIFS($B$5:$B19271,$B19271,$J$5:$J19271,$J19271),""),COUNTIFS($B$5:$B19271,$B19271,$J$5:$J19271,"")))</f>
        <v/>
      </c>
      <c r="I19271" t="str">
        <f>IF($F19271="组件","C"&amp;TEXT(COUNTIFS($B$5:$B19271,$B19271,$F$5:$F19271,"组件"),"000"),"")</f>
        <v/>
      </c>
      <c r="J19271" t="str">
        <f t="shared" si="903"/>
        <v/>
      </c>
      <c r="R19271" t="str">
        <f t="shared" si="904"/>
        <v/>
      </c>
    </row>
    <row r="19272" spans="1:18" x14ac:dyDescent="0.35">
      <c r="A19272" t="str">
        <f t="shared" si="905"/>
        <v/>
      </c>
      <c r="G19272" t="str">
        <f>IF($B19272="","",IF($J19272&lt;&gt;"",IFERROR(LOOKUP(2,1/(($B$5:$B$20000=$B19272)*($F$5:$F$20000="组件")*($I$5:$I$20000=$J19272)),$G$5:$G$20000)&amp;"."&amp;COUNTIFS($B$5:$B19272,$B19272,$J$5:$J19272,$J19272),""),COUNTIFS($B$5:$B19272,$B19272,$J$5:$J19272,"")))</f>
        <v/>
      </c>
      <c r="I19272" t="str">
        <f>IF($F19272="组件","C"&amp;TEXT(COUNTIFS($B$5:$B19272,$B19272,$F$5:$F19272,"组件"),"000"),"")</f>
        <v/>
      </c>
      <c r="J19272" t="str">
        <f t="shared" si="903"/>
        <v/>
      </c>
      <c r="R19272" t="str">
        <f t="shared" si="904"/>
        <v/>
      </c>
    </row>
    <row r="19273" spans="1:18" x14ac:dyDescent="0.35">
      <c r="A19273" t="str">
        <f t="shared" si="905"/>
        <v/>
      </c>
      <c r="G19273" t="str">
        <f>IF($B19273="","",IF($J19273&lt;&gt;"",IFERROR(LOOKUP(2,1/(($B$5:$B$20000=$B19273)*($F$5:$F$20000="组件")*($I$5:$I$20000=$J19273)),$G$5:$G$20000)&amp;"."&amp;COUNTIFS($B$5:$B19273,$B19273,$J$5:$J19273,$J19273),""),COUNTIFS($B$5:$B19273,$B19273,$J$5:$J19273,"")))</f>
        <v/>
      </c>
      <c r="I19273" t="str">
        <f>IF($F19273="组件","C"&amp;TEXT(COUNTIFS($B$5:$B19273,$B19273,$F$5:$F19273,"组件"),"000"),"")</f>
        <v/>
      </c>
      <c r="J19273" t="str">
        <f t="shared" si="903"/>
        <v/>
      </c>
      <c r="R19273" t="str">
        <f t="shared" si="904"/>
        <v/>
      </c>
    </row>
    <row r="19274" spans="1:18" x14ac:dyDescent="0.35">
      <c r="A19274" t="str">
        <f t="shared" si="905"/>
        <v/>
      </c>
      <c r="G19274" t="str">
        <f>IF($B19274="","",IF($J19274&lt;&gt;"",IFERROR(LOOKUP(2,1/(($B$5:$B$20000=$B19274)*($F$5:$F$20000="组件")*($I$5:$I$20000=$J19274)),$G$5:$G$20000)&amp;"."&amp;COUNTIFS($B$5:$B19274,$B19274,$J$5:$J19274,$J19274),""),COUNTIFS($B$5:$B19274,$B19274,$J$5:$J19274,"")))</f>
        <v/>
      </c>
      <c r="I19274" t="str">
        <f>IF($F19274="组件","C"&amp;TEXT(COUNTIFS($B$5:$B19274,$B19274,$F$5:$F19274,"组件"),"000"),"")</f>
        <v/>
      </c>
      <c r="J19274" t="str">
        <f t="shared" si="903"/>
        <v/>
      </c>
      <c r="R19274" t="str">
        <f t="shared" si="904"/>
        <v/>
      </c>
    </row>
    <row r="19275" spans="1:18" x14ac:dyDescent="0.35">
      <c r="A19275" t="str">
        <f t="shared" si="905"/>
        <v/>
      </c>
      <c r="G19275" t="str">
        <f>IF($B19275="","",IF($J19275&lt;&gt;"",IFERROR(LOOKUP(2,1/(($B$5:$B$20000=$B19275)*($F$5:$F$20000="组件")*($I$5:$I$20000=$J19275)),$G$5:$G$20000)&amp;"."&amp;COUNTIFS($B$5:$B19275,$B19275,$J$5:$J19275,$J19275),""),COUNTIFS($B$5:$B19275,$B19275,$J$5:$J19275,"")))</f>
        <v/>
      </c>
      <c r="I19275" t="str">
        <f>IF($F19275="组件","C"&amp;TEXT(COUNTIFS($B$5:$B19275,$B19275,$F$5:$F19275,"组件"),"000"),"")</f>
        <v/>
      </c>
      <c r="J19275" t="str">
        <f t="shared" si="903"/>
        <v/>
      </c>
      <c r="R19275" t="str">
        <f t="shared" si="904"/>
        <v/>
      </c>
    </row>
    <row r="19276" spans="1:18" x14ac:dyDescent="0.35">
      <c r="A19276" t="str">
        <f t="shared" si="905"/>
        <v/>
      </c>
      <c r="G19276" t="str">
        <f>IF($B19276="","",IF($J19276&lt;&gt;"",IFERROR(LOOKUP(2,1/(($B$5:$B$20000=$B19276)*($F$5:$F$20000="组件")*($I$5:$I$20000=$J19276)),$G$5:$G$20000)&amp;"."&amp;COUNTIFS($B$5:$B19276,$B19276,$J$5:$J19276,$J19276),""),COUNTIFS($B$5:$B19276,$B19276,$J$5:$J19276,"")))</f>
        <v/>
      </c>
      <c r="I19276" t="str">
        <f>IF($F19276="组件","C"&amp;TEXT(COUNTIFS($B$5:$B19276,$B19276,$F$5:$F19276,"组件"),"000"),"")</f>
        <v/>
      </c>
      <c r="J19276" t="str">
        <f t="shared" si="903"/>
        <v/>
      </c>
      <c r="R19276" t="str">
        <f t="shared" si="904"/>
        <v/>
      </c>
    </row>
    <row r="19277" spans="1:18" x14ac:dyDescent="0.35">
      <c r="A19277" t="str">
        <f t="shared" si="905"/>
        <v/>
      </c>
      <c r="G19277" t="str">
        <f>IF($B19277="","",IF($J19277&lt;&gt;"",IFERROR(LOOKUP(2,1/(($B$5:$B$20000=$B19277)*($F$5:$F$20000="组件")*($I$5:$I$20000=$J19277)),$G$5:$G$20000)&amp;"."&amp;COUNTIFS($B$5:$B19277,$B19277,$J$5:$J19277,$J19277),""),COUNTIFS($B$5:$B19277,$B19277,$J$5:$J19277,"")))</f>
        <v/>
      </c>
      <c r="I19277" t="str">
        <f>IF($F19277="组件","C"&amp;TEXT(COUNTIFS($B$5:$B19277,$B19277,$F$5:$F19277,"组件"),"000"),"")</f>
        <v/>
      </c>
      <c r="J19277" t="str">
        <f t="shared" si="903"/>
        <v/>
      </c>
      <c r="R19277" t="str">
        <f t="shared" si="904"/>
        <v/>
      </c>
    </row>
    <row r="19278" spans="1:18" x14ac:dyDescent="0.35">
      <c r="A19278" t="str">
        <f t="shared" si="905"/>
        <v/>
      </c>
      <c r="G19278" t="str">
        <f>IF($B19278="","",IF($J19278&lt;&gt;"",IFERROR(LOOKUP(2,1/(($B$5:$B$20000=$B19278)*($F$5:$F$20000="组件")*($I$5:$I$20000=$J19278)),$G$5:$G$20000)&amp;"."&amp;COUNTIFS($B$5:$B19278,$B19278,$J$5:$J19278,$J19278),""),COUNTIFS($B$5:$B19278,$B19278,$J$5:$J19278,"")))</f>
        <v/>
      </c>
      <c r="I19278" t="str">
        <f>IF($F19278="组件","C"&amp;TEXT(COUNTIFS($B$5:$B19278,$B19278,$F$5:$F19278,"组件"),"000"),"")</f>
        <v/>
      </c>
      <c r="J19278" t="str">
        <f t="shared" si="903"/>
        <v/>
      </c>
      <c r="R19278" t="str">
        <f t="shared" si="904"/>
        <v/>
      </c>
    </row>
    <row r="19279" spans="1:18" x14ac:dyDescent="0.35">
      <c r="A19279" t="str">
        <f t="shared" si="905"/>
        <v/>
      </c>
      <c r="G19279" t="str">
        <f>IF($B19279="","",IF($J19279&lt;&gt;"",IFERROR(LOOKUP(2,1/(($B$5:$B$20000=$B19279)*($F$5:$F$20000="组件")*($I$5:$I$20000=$J19279)),$G$5:$G$20000)&amp;"."&amp;COUNTIFS($B$5:$B19279,$B19279,$J$5:$J19279,$J19279),""),COUNTIFS($B$5:$B19279,$B19279,$J$5:$J19279,"")))</f>
        <v/>
      </c>
      <c r="I19279" t="str">
        <f>IF($F19279="组件","C"&amp;TEXT(COUNTIFS($B$5:$B19279,$B19279,$F$5:$F19279,"组件"),"000"),"")</f>
        <v/>
      </c>
      <c r="J19279" t="str">
        <f t="shared" si="903"/>
        <v/>
      </c>
      <c r="R19279" t="str">
        <f t="shared" si="904"/>
        <v/>
      </c>
    </row>
    <row r="19280" spans="1:18" x14ac:dyDescent="0.35">
      <c r="A19280" t="str">
        <f t="shared" si="905"/>
        <v/>
      </c>
      <c r="G19280" t="str">
        <f>IF($B19280="","",IF($J19280&lt;&gt;"",IFERROR(LOOKUP(2,1/(($B$5:$B$20000=$B19280)*($F$5:$F$20000="组件")*($I$5:$I$20000=$J19280)),$G$5:$G$20000)&amp;"."&amp;COUNTIFS($B$5:$B19280,$B19280,$J$5:$J19280,$J19280),""),COUNTIFS($B$5:$B19280,$B19280,$J$5:$J19280,"")))</f>
        <v/>
      </c>
      <c r="I19280" t="str">
        <f>IF($F19280="组件","C"&amp;TEXT(COUNTIFS($B$5:$B19280,$B19280,$F$5:$F19280,"组件"),"000"),"")</f>
        <v/>
      </c>
      <c r="J19280" t="str">
        <f t="shared" si="903"/>
        <v/>
      </c>
      <c r="R19280" t="str">
        <f t="shared" si="904"/>
        <v/>
      </c>
    </row>
    <row r="19281" spans="1:18" x14ac:dyDescent="0.35">
      <c r="A19281" t="str">
        <f t="shared" si="905"/>
        <v/>
      </c>
      <c r="G19281" t="str">
        <f>IF($B19281="","",IF($J19281&lt;&gt;"",IFERROR(LOOKUP(2,1/(($B$5:$B$20000=$B19281)*($F$5:$F$20000="组件")*($I$5:$I$20000=$J19281)),$G$5:$G$20000)&amp;"."&amp;COUNTIFS($B$5:$B19281,$B19281,$J$5:$J19281,$J19281),""),COUNTIFS($B$5:$B19281,$B19281,$J$5:$J19281,"")))</f>
        <v/>
      </c>
      <c r="I19281" t="str">
        <f>IF($F19281="组件","C"&amp;TEXT(COUNTIFS($B$5:$B19281,$B19281,$F$5:$F19281,"组件"),"000"),"")</f>
        <v/>
      </c>
      <c r="J19281" t="str">
        <f t="shared" si="903"/>
        <v/>
      </c>
      <c r="R19281" t="str">
        <f t="shared" si="904"/>
        <v/>
      </c>
    </row>
    <row r="19282" spans="1:18" x14ac:dyDescent="0.35">
      <c r="A19282" t="str">
        <f t="shared" si="905"/>
        <v/>
      </c>
      <c r="G19282" t="str">
        <f>IF($B19282="","",IF($J19282&lt;&gt;"",IFERROR(LOOKUP(2,1/(($B$5:$B$20000=$B19282)*($F$5:$F$20000="组件")*($I$5:$I$20000=$J19282)),$G$5:$G$20000)&amp;"."&amp;COUNTIFS($B$5:$B19282,$B19282,$J$5:$J19282,$J19282),""),COUNTIFS($B$5:$B19282,$B19282,$J$5:$J19282,"")))</f>
        <v/>
      </c>
      <c r="I19282" t="str">
        <f>IF($F19282="组件","C"&amp;TEXT(COUNTIFS($B$5:$B19282,$B19282,$F$5:$F19282,"组件"),"000"),"")</f>
        <v/>
      </c>
      <c r="J19282" t="str">
        <f t="shared" si="903"/>
        <v/>
      </c>
      <c r="R19282" t="str">
        <f t="shared" si="904"/>
        <v/>
      </c>
    </row>
    <row r="19283" spans="1:18" x14ac:dyDescent="0.35">
      <c r="A19283" t="str">
        <f t="shared" si="905"/>
        <v/>
      </c>
      <c r="G19283" t="str">
        <f>IF($B19283="","",IF($J19283&lt;&gt;"",IFERROR(LOOKUP(2,1/(($B$5:$B$20000=$B19283)*($F$5:$F$20000="组件")*($I$5:$I$20000=$J19283)),$G$5:$G$20000)&amp;"."&amp;COUNTIFS($B$5:$B19283,$B19283,$J$5:$J19283,$J19283),""),COUNTIFS($B$5:$B19283,$B19283,$J$5:$J19283,"")))</f>
        <v/>
      </c>
      <c r="I19283" t="str">
        <f>IF($F19283="组件","C"&amp;TEXT(COUNTIFS($B$5:$B19283,$B19283,$F$5:$F19283,"组件"),"000"),"")</f>
        <v/>
      </c>
      <c r="J19283" t="str">
        <f t="shared" si="903"/>
        <v/>
      </c>
      <c r="R19283" t="str">
        <f t="shared" si="904"/>
        <v/>
      </c>
    </row>
    <row r="19284" spans="1:18" x14ac:dyDescent="0.35">
      <c r="A19284" t="str">
        <f t="shared" si="905"/>
        <v/>
      </c>
      <c r="G19284" t="str">
        <f>IF($B19284="","",IF($J19284&lt;&gt;"",IFERROR(LOOKUP(2,1/(($B$5:$B$20000=$B19284)*($F$5:$F$20000="组件")*($I$5:$I$20000=$J19284)),$G$5:$G$20000)&amp;"."&amp;COUNTIFS($B$5:$B19284,$B19284,$J$5:$J19284,$J19284),""),COUNTIFS($B$5:$B19284,$B19284,$J$5:$J19284,"")))</f>
        <v/>
      </c>
      <c r="I19284" t="str">
        <f>IF($F19284="组件","C"&amp;TEXT(COUNTIFS($B$5:$B19284,$B19284,$F$5:$F19284,"组件"),"000"),"")</f>
        <v/>
      </c>
      <c r="J19284" t="str">
        <f t="shared" si="903"/>
        <v/>
      </c>
      <c r="R19284" t="str">
        <f t="shared" si="904"/>
        <v/>
      </c>
    </row>
    <row r="19285" spans="1:18" x14ac:dyDescent="0.35">
      <c r="A19285" t="str">
        <f t="shared" si="905"/>
        <v/>
      </c>
      <c r="G19285" t="str">
        <f>IF($B19285="","",IF($J19285&lt;&gt;"",IFERROR(LOOKUP(2,1/(($B$5:$B$20000=$B19285)*($F$5:$F$20000="组件")*($I$5:$I$20000=$J19285)),$G$5:$G$20000)&amp;"."&amp;COUNTIFS($B$5:$B19285,$B19285,$J$5:$J19285,$J19285),""),COUNTIFS($B$5:$B19285,$B19285,$J$5:$J19285,"")))</f>
        <v/>
      </c>
      <c r="I19285" t="str">
        <f>IF($F19285="组件","C"&amp;TEXT(COUNTIFS($B$5:$B19285,$B19285,$F$5:$F19285,"组件"),"000"),"")</f>
        <v/>
      </c>
      <c r="J19285" t="str">
        <f t="shared" si="903"/>
        <v/>
      </c>
      <c r="R19285" t="str">
        <f t="shared" si="904"/>
        <v/>
      </c>
    </row>
    <row r="19286" spans="1:18" x14ac:dyDescent="0.35">
      <c r="A19286" t="str">
        <f t="shared" si="905"/>
        <v/>
      </c>
      <c r="G19286" t="str">
        <f>IF($B19286="","",IF($J19286&lt;&gt;"",IFERROR(LOOKUP(2,1/(($B$5:$B$20000=$B19286)*($F$5:$F$20000="组件")*($I$5:$I$20000=$J19286)),$G$5:$G$20000)&amp;"."&amp;COUNTIFS($B$5:$B19286,$B19286,$J$5:$J19286,$J19286),""),COUNTIFS($B$5:$B19286,$B19286,$J$5:$J19286,"")))</f>
        <v/>
      </c>
      <c r="I19286" t="str">
        <f>IF($F19286="组件","C"&amp;TEXT(COUNTIFS($B$5:$B19286,$B19286,$F$5:$F19286,"组件"),"000"),"")</f>
        <v/>
      </c>
      <c r="J19286" t="str">
        <f t="shared" si="903"/>
        <v/>
      </c>
      <c r="R19286" t="str">
        <f t="shared" si="904"/>
        <v/>
      </c>
    </row>
    <row r="19287" spans="1:18" x14ac:dyDescent="0.35">
      <c r="A19287" t="str">
        <f t="shared" si="905"/>
        <v/>
      </c>
      <c r="G19287" t="str">
        <f>IF($B19287="","",IF($J19287&lt;&gt;"",IFERROR(LOOKUP(2,1/(($B$5:$B$20000=$B19287)*($F$5:$F$20000="组件")*($I$5:$I$20000=$J19287)),$G$5:$G$20000)&amp;"."&amp;COUNTIFS($B$5:$B19287,$B19287,$J$5:$J19287,$J19287),""),COUNTIFS($B$5:$B19287,$B19287,$J$5:$J19287,"")))</f>
        <v/>
      </c>
      <c r="I19287" t="str">
        <f>IF($F19287="组件","C"&amp;TEXT(COUNTIFS($B$5:$B19287,$B19287,$F$5:$F19287,"组件"),"000"),"")</f>
        <v/>
      </c>
      <c r="J19287" t="str">
        <f t="shared" si="903"/>
        <v/>
      </c>
      <c r="R19287" t="str">
        <f t="shared" si="904"/>
        <v/>
      </c>
    </row>
    <row r="19288" spans="1:18" x14ac:dyDescent="0.35">
      <c r="A19288" t="str">
        <f t="shared" si="905"/>
        <v/>
      </c>
      <c r="G19288" t="str">
        <f>IF($B19288="","",IF($J19288&lt;&gt;"",IFERROR(LOOKUP(2,1/(($B$5:$B$20000=$B19288)*($F$5:$F$20000="组件")*($I$5:$I$20000=$J19288)),$G$5:$G$20000)&amp;"."&amp;COUNTIFS($B$5:$B19288,$B19288,$J$5:$J19288,$J19288),""),COUNTIFS($B$5:$B19288,$B19288,$J$5:$J19288,"")))</f>
        <v/>
      </c>
      <c r="I19288" t="str">
        <f>IF($F19288="组件","C"&amp;TEXT(COUNTIFS($B$5:$B19288,$B19288,$F$5:$F19288,"组件"),"000"),"")</f>
        <v/>
      </c>
      <c r="J19288" t="str">
        <f t="shared" si="903"/>
        <v/>
      </c>
      <c r="R19288" t="str">
        <f t="shared" si="904"/>
        <v/>
      </c>
    </row>
    <row r="19289" spans="1:18" x14ac:dyDescent="0.35">
      <c r="A19289" t="str">
        <f t="shared" si="905"/>
        <v/>
      </c>
      <c r="G19289" t="str">
        <f>IF($B19289="","",IF($J19289&lt;&gt;"",IFERROR(LOOKUP(2,1/(($B$5:$B$20000=$B19289)*($F$5:$F$20000="组件")*($I$5:$I$20000=$J19289)),$G$5:$G$20000)&amp;"."&amp;COUNTIFS($B$5:$B19289,$B19289,$J$5:$J19289,$J19289),""),COUNTIFS($B$5:$B19289,$B19289,$J$5:$J19289,"")))</f>
        <v/>
      </c>
      <c r="I19289" t="str">
        <f>IF($F19289="组件","C"&amp;TEXT(COUNTIFS($B$5:$B19289,$B19289,$F$5:$F19289,"组件"),"000"),"")</f>
        <v/>
      </c>
      <c r="J19289" t="str">
        <f t="shared" si="903"/>
        <v/>
      </c>
      <c r="R19289" t="str">
        <f t="shared" si="904"/>
        <v/>
      </c>
    </row>
    <row r="19290" spans="1:18" x14ac:dyDescent="0.35">
      <c r="A19290" t="str">
        <f t="shared" si="905"/>
        <v/>
      </c>
      <c r="G19290" t="str">
        <f>IF($B19290="","",IF($J19290&lt;&gt;"",IFERROR(LOOKUP(2,1/(($B$5:$B$20000=$B19290)*($F$5:$F$20000="组件")*($I$5:$I$20000=$J19290)),$G$5:$G$20000)&amp;"."&amp;COUNTIFS($B$5:$B19290,$B19290,$J$5:$J19290,$J19290),""),COUNTIFS($B$5:$B19290,$B19290,$J$5:$J19290,"")))</f>
        <v/>
      </c>
      <c r="I19290" t="str">
        <f>IF($F19290="组件","C"&amp;TEXT(COUNTIFS($B$5:$B19290,$B19290,$F$5:$F19290,"组件"),"000"),"")</f>
        <v/>
      </c>
      <c r="J19290" t="str">
        <f t="shared" si="903"/>
        <v/>
      </c>
      <c r="R19290" t="str">
        <f t="shared" si="904"/>
        <v/>
      </c>
    </row>
    <row r="19291" spans="1:18" x14ac:dyDescent="0.35">
      <c r="A19291" t="str">
        <f t="shared" si="905"/>
        <v/>
      </c>
      <c r="G19291" t="str">
        <f>IF($B19291="","",IF($J19291&lt;&gt;"",IFERROR(LOOKUP(2,1/(($B$5:$B$20000=$B19291)*($F$5:$F$20000="组件")*($I$5:$I$20000=$J19291)),$G$5:$G$20000)&amp;"."&amp;COUNTIFS($B$5:$B19291,$B19291,$J$5:$J19291,$J19291),""),COUNTIFS($B$5:$B19291,$B19291,$J$5:$J19291,"")))</f>
        <v/>
      </c>
      <c r="I19291" t="str">
        <f>IF($F19291="组件","C"&amp;TEXT(COUNTIFS($B$5:$B19291,$B19291,$F$5:$F19291,"组件"),"000"),"")</f>
        <v/>
      </c>
      <c r="J19291" t="str">
        <f t="shared" si="903"/>
        <v/>
      </c>
      <c r="R19291" t="str">
        <f t="shared" si="904"/>
        <v/>
      </c>
    </row>
    <row r="19292" spans="1:18" x14ac:dyDescent="0.35">
      <c r="A19292" t="str">
        <f t="shared" si="905"/>
        <v/>
      </c>
      <c r="G19292" t="str">
        <f>IF($B19292="","",IF($J19292&lt;&gt;"",IFERROR(LOOKUP(2,1/(($B$5:$B$20000=$B19292)*($F$5:$F$20000="组件")*($I$5:$I$20000=$J19292)),$G$5:$G$20000)&amp;"."&amp;COUNTIFS($B$5:$B19292,$B19292,$J$5:$J19292,$J19292),""),COUNTIFS($B$5:$B19292,$B19292,$J$5:$J19292,"")))</f>
        <v/>
      </c>
      <c r="I19292" t="str">
        <f>IF($F19292="组件","C"&amp;TEXT(COUNTIFS($B$5:$B19292,$B19292,$F$5:$F19292,"组件"),"000"),"")</f>
        <v/>
      </c>
      <c r="J19292" t="str">
        <f t="shared" si="903"/>
        <v/>
      </c>
      <c r="R19292" t="str">
        <f t="shared" si="904"/>
        <v/>
      </c>
    </row>
    <row r="19293" spans="1:18" x14ac:dyDescent="0.35">
      <c r="A19293" t="str">
        <f t="shared" si="905"/>
        <v/>
      </c>
      <c r="G19293" t="str">
        <f>IF($B19293="","",IF($J19293&lt;&gt;"",IFERROR(LOOKUP(2,1/(($B$5:$B$20000=$B19293)*($F$5:$F$20000="组件")*($I$5:$I$20000=$J19293)),$G$5:$G$20000)&amp;"."&amp;COUNTIFS($B$5:$B19293,$B19293,$J$5:$J19293,$J19293),""),COUNTIFS($B$5:$B19293,$B19293,$J$5:$J19293,"")))</f>
        <v/>
      </c>
      <c r="I19293" t="str">
        <f>IF($F19293="组件","C"&amp;TEXT(COUNTIFS($B$5:$B19293,$B19293,$F$5:$F19293,"组件"),"000"),"")</f>
        <v/>
      </c>
      <c r="J19293" t="str">
        <f t="shared" si="903"/>
        <v/>
      </c>
      <c r="R19293" t="str">
        <f t="shared" si="904"/>
        <v/>
      </c>
    </row>
    <row r="19294" spans="1:18" x14ac:dyDescent="0.35">
      <c r="A19294" t="str">
        <f t="shared" si="905"/>
        <v/>
      </c>
      <c r="G19294" t="str">
        <f>IF($B19294="","",IF($J19294&lt;&gt;"",IFERROR(LOOKUP(2,1/(($B$5:$B$20000=$B19294)*($F$5:$F$20000="组件")*($I$5:$I$20000=$J19294)),$G$5:$G$20000)&amp;"."&amp;COUNTIFS($B$5:$B19294,$B19294,$J$5:$J19294,$J19294),""),COUNTIFS($B$5:$B19294,$B19294,$J$5:$J19294,"")))</f>
        <v/>
      </c>
      <c r="I19294" t="str">
        <f>IF($F19294="组件","C"&amp;TEXT(COUNTIFS($B$5:$B19294,$B19294,$F$5:$F19294,"组件"),"000"),"")</f>
        <v/>
      </c>
      <c r="J19294" t="str">
        <f t="shared" si="903"/>
        <v/>
      </c>
      <c r="R19294" t="str">
        <f t="shared" si="904"/>
        <v/>
      </c>
    </row>
    <row r="19295" spans="1:18" x14ac:dyDescent="0.35">
      <c r="A19295" t="str">
        <f t="shared" si="905"/>
        <v/>
      </c>
      <c r="G19295" t="str">
        <f>IF($B19295="","",IF($J19295&lt;&gt;"",IFERROR(LOOKUP(2,1/(($B$5:$B$20000=$B19295)*($F$5:$F$20000="组件")*($I$5:$I$20000=$J19295)),$G$5:$G$20000)&amp;"."&amp;COUNTIFS($B$5:$B19295,$B19295,$J$5:$J19295,$J19295),""),COUNTIFS($B$5:$B19295,$B19295,$J$5:$J19295,"")))</f>
        <v/>
      </c>
      <c r="I19295" t="str">
        <f>IF($F19295="组件","C"&amp;TEXT(COUNTIFS($B$5:$B19295,$B19295,$F$5:$F19295,"组件"),"000"),"")</f>
        <v/>
      </c>
      <c r="J19295" t="str">
        <f t="shared" si="903"/>
        <v/>
      </c>
      <c r="R19295" t="str">
        <f t="shared" si="904"/>
        <v/>
      </c>
    </row>
    <row r="19296" spans="1:18" x14ac:dyDescent="0.35">
      <c r="A19296" t="str">
        <f t="shared" si="905"/>
        <v/>
      </c>
      <c r="G19296" t="str">
        <f>IF($B19296="","",IF($J19296&lt;&gt;"",IFERROR(LOOKUP(2,1/(($B$5:$B$20000=$B19296)*($F$5:$F$20000="组件")*($I$5:$I$20000=$J19296)),$G$5:$G$20000)&amp;"."&amp;COUNTIFS($B$5:$B19296,$B19296,$J$5:$J19296,$J19296),""),COUNTIFS($B$5:$B19296,$B19296,$J$5:$J19296,"")))</f>
        <v/>
      </c>
      <c r="I19296" t="str">
        <f>IF($F19296="组件","C"&amp;TEXT(COUNTIFS($B$5:$B19296,$B19296,$F$5:$F19296,"组件"),"000"),"")</f>
        <v/>
      </c>
      <c r="J19296" t="str">
        <f t="shared" si="903"/>
        <v/>
      </c>
      <c r="R19296" t="str">
        <f t="shared" si="904"/>
        <v/>
      </c>
    </row>
    <row r="19297" spans="1:18" x14ac:dyDescent="0.35">
      <c r="A19297" t="str">
        <f t="shared" si="905"/>
        <v/>
      </c>
      <c r="G19297" t="str">
        <f>IF($B19297="","",IF($J19297&lt;&gt;"",IFERROR(LOOKUP(2,1/(($B$5:$B$20000=$B19297)*($F$5:$F$20000="组件")*($I$5:$I$20000=$J19297)),$G$5:$G$20000)&amp;"."&amp;COUNTIFS($B$5:$B19297,$B19297,$J$5:$J19297,$J19297),""),COUNTIFS($B$5:$B19297,$B19297,$J$5:$J19297,"")))</f>
        <v/>
      </c>
      <c r="I19297" t="str">
        <f>IF($F19297="组件","C"&amp;TEXT(COUNTIFS($B$5:$B19297,$B19297,$F$5:$F19297,"组件"),"000"),"")</f>
        <v/>
      </c>
      <c r="J19297" t="str">
        <f t="shared" si="903"/>
        <v/>
      </c>
      <c r="R19297" t="str">
        <f t="shared" si="904"/>
        <v/>
      </c>
    </row>
    <row r="19298" spans="1:18" x14ac:dyDescent="0.35">
      <c r="A19298" t="str">
        <f t="shared" si="905"/>
        <v/>
      </c>
      <c r="G19298" t="str">
        <f>IF($B19298="","",IF($J19298&lt;&gt;"",IFERROR(LOOKUP(2,1/(($B$5:$B$20000=$B19298)*($F$5:$F$20000="组件")*($I$5:$I$20000=$J19298)),$G$5:$G$20000)&amp;"."&amp;COUNTIFS($B$5:$B19298,$B19298,$J$5:$J19298,$J19298),""),COUNTIFS($B$5:$B19298,$B19298,$J$5:$J19298,"")))</f>
        <v/>
      </c>
      <c r="I19298" t="str">
        <f>IF($F19298="组件","C"&amp;TEXT(COUNTIFS($B$5:$B19298,$B19298,$F$5:$F19298,"组件"),"000"),"")</f>
        <v/>
      </c>
      <c r="J19298" t="str">
        <f t="shared" si="903"/>
        <v/>
      </c>
      <c r="R19298" t="str">
        <f t="shared" si="904"/>
        <v/>
      </c>
    </row>
    <row r="19299" spans="1:18" x14ac:dyDescent="0.35">
      <c r="A19299" t="str">
        <f t="shared" si="905"/>
        <v/>
      </c>
      <c r="G19299" t="str">
        <f>IF($B19299="","",IF($J19299&lt;&gt;"",IFERROR(LOOKUP(2,1/(($B$5:$B$20000=$B19299)*($F$5:$F$20000="组件")*($I$5:$I$20000=$J19299)),$G$5:$G$20000)&amp;"."&amp;COUNTIFS($B$5:$B19299,$B19299,$J$5:$J19299,$J19299),""),COUNTIFS($B$5:$B19299,$B19299,$J$5:$J19299,"")))</f>
        <v/>
      </c>
      <c r="I19299" t="str">
        <f>IF($F19299="组件","C"&amp;TEXT(COUNTIFS($B$5:$B19299,$B19299,$F$5:$F19299,"组件"),"000"),"")</f>
        <v/>
      </c>
      <c r="J19299" t="str">
        <f t="shared" si="903"/>
        <v/>
      </c>
      <c r="R19299" t="str">
        <f t="shared" si="904"/>
        <v/>
      </c>
    </row>
    <row r="19300" spans="1:18" x14ac:dyDescent="0.35">
      <c r="A19300" t="str">
        <f t="shared" si="905"/>
        <v/>
      </c>
      <c r="G19300" t="str">
        <f>IF($B19300="","",IF($J19300&lt;&gt;"",IFERROR(LOOKUP(2,1/(($B$5:$B$20000=$B19300)*($F$5:$F$20000="组件")*($I$5:$I$20000=$J19300)),$G$5:$G$20000)&amp;"."&amp;COUNTIFS($B$5:$B19300,$B19300,$J$5:$J19300,$J19300),""),COUNTIFS($B$5:$B19300,$B19300,$J$5:$J19300,"")))</f>
        <v/>
      </c>
      <c r="I19300" t="str">
        <f>IF($F19300="组件","C"&amp;TEXT(COUNTIFS($B$5:$B19300,$B19300,$F$5:$F19300,"组件"),"000"),"")</f>
        <v/>
      </c>
      <c r="J19300" t="str">
        <f t="shared" si="903"/>
        <v/>
      </c>
      <c r="R19300" t="str">
        <f t="shared" si="904"/>
        <v/>
      </c>
    </row>
    <row r="19301" spans="1:18" x14ac:dyDescent="0.35">
      <c r="A19301" t="str">
        <f t="shared" si="905"/>
        <v/>
      </c>
      <c r="G19301" t="str">
        <f>IF($B19301="","",IF($J19301&lt;&gt;"",IFERROR(LOOKUP(2,1/(($B$5:$B$20000=$B19301)*($F$5:$F$20000="组件")*($I$5:$I$20000=$J19301)),$G$5:$G$20000)&amp;"."&amp;COUNTIFS($B$5:$B19301,$B19301,$J$5:$J19301,$J19301),""),COUNTIFS($B$5:$B19301,$B19301,$J$5:$J19301,"")))</f>
        <v/>
      </c>
      <c r="I19301" t="str">
        <f>IF($F19301="组件","C"&amp;TEXT(COUNTIFS($B$5:$B19301,$B19301,$F$5:$F19301,"组件"),"000"),"")</f>
        <v/>
      </c>
      <c r="J19301" t="str">
        <f t="shared" si="903"/>
        <v/>
      </c>
      <c r="R19301" t="str">
        <f t="shared" si="904"/>
        <v/>
      </c>
    </row>
    <row r="19302" spans="1:18" x14ac:dyDescent="0.35">
      <c r="A19302" t="str">
        <f t="shared" si="905"/>
        <v/>
      </c>
      <c r="G19302" t="str">
        <f>IF($B19302="","",IF($J19302&lt;&gt;"",IFERROR(LOOKUP(2,1/(($B$5:$B$20000=$B19302)*($F$5:$F$20000="组件")*($I$5:$I$20000=$J19302)),$G$5:$G$20000)&amp;"."&amp;COUNTIFS($B$5:$B19302,$B19302,$J$5:$J19302,$J19302),""),COUNTIFS($B$5:$B19302,$B19302,$J$5:$J19302,"")))</f>
        <v/>
      </c>
      <c r="I19302" t="str">
        <f>IF($F19302="组件","C"&amp;TEXT(COUNTIFS($B$5:$B19302,$B19302,$F$5:$F19302,"组件"),"000"),"")</f>
        <v/>
      </c>
      <c r="J19302" t="str">
        <f t="shared" si="903"/>
        <v/>
      </c>
      <c r="R19302" t="str">
        <f t="shared" si="904"/>
        <v/>
      </c>
    </row>
    <row r="19303" spans="1:18" x14ac:dyDescent="0.35">
      <c r="A19303" t="str">
        <f t="shared" si="905"/>
        <v/>
      </c>
      <c r="G19303" t="str">
        <f>IF($B19303="","",IF($J19303&lt;&gt;"",IFERROR(LOOKUP(2,1/(($B$5:$B$20000=$B19303)*($F$5:$F$20000="组件")*($I$5:$I$20000=$J19303)),$G$5:$G$20000)&amp;"."&amp;COUNTIFS($B$5:$B19303,$B19303,$J$5:$J19303,$J19303),""),COUNTIFS($B$5:$B19303,$B19303,$J$5:$J19303,"")))</f>
        <v/>
      </c>
      <c r="I19303" t="str">
        <f>IF($F19303="组件","C"&amp;TEXT(COUNTIFS($B$5:$B19303,$B19303,$F$5:$F19303,"组件"),"000"),"")</f>
        <v/>
      </c>
      <c r="J19303" t="str">
        <f t="shared" si="903"/>
        <v/>
      </c>
      <c r="R19303" t="str">
        <f t="shared" si="904"/>
        <v/>
      </c>
    </row>
    <row r="19304" spans="1:18" x14ac:dyDescent="0.35">
      <c r="A19304" t="str">
        <f t="shared" si="905"/>
        <v/>
      </c>
      <c r="G19304" t="str">
        <f>IF($B19304="","",IF($J19304&lt;&gt;"",IFERROR(LOOKUP(2,1/(($B$5:$B$20000=$B19304)*($F$5:$F$20000="组件")*($I$5:$I$20000=$J19304)),$G$5:$G$20000)&amp;"."&amp;COUNTIFS($B$5:$B19304,$B19304,$J$5:$J19304,$J19304),""),COUNTIFS($B$5:$B19304,$B19304,$J$5:$J19304,"")))</f>
        <v/>
      </c>
      <c r="I19304" t="str">
        <f>IF($F19304="组件","C"&amp;TEXT(COUNTIFS($B$5:$B19304,$B19304,$F$5:$F19304,"组件"),"000"),"")</f>
        <v/>
      </c>
      <c r="J19304" t="str">
        <f t="shared" si="903"/>
        <v/>
      </c>
      <c r="R19304" t="str">
        <f t="shared" si="904"/>
        <v/>
      </c>
    </row>
    <row r="19305" spans="1:18" x14ac:dyDescent="0.35">
      <c r="A19305" t="str">
        <f t="shared" si="905"/>
        <v/>
      </c>
      <c r="G19305" t="str">
        <f>IF($B19305="","",IF($J19305&lt;&gt;"",IFERROR(LOOKUP(2,1/(($B$5:$B$20000=$B19305)*($F$5:$F$20000="组件")*($I$5:$I$20000=$J19305)),$G$5:$G$20000)&amp;"."&amp;COUNTIFS($B$5:$B19305,$B19305,$J$5:$J19305,$J19305),""),COUNTIFS($B$5:$B19305,$B19305,$J$5:$J19305,"")))</f>
        <v/>
      </c>
      <c r="I19305" t="str">
        <f>IF($F19305="组件","C"&amp;TEXT(COUNTIFS($B$5:$B19305,$B19305,$F$5:$F19305,"组件"),"000"),"")</f>
        <v/>
      </c>
      <c r="J19305" t="str">
        <f t="shared" si="903"/>
        <v/>
      </c>
      <c r="R19305" t="str">
        <f t="shared" si="904"/>
        <v/>
      </c>
    </row>
    <row r="19306" spans="1:18" x14ac:dyDescent="0.35">
      <c r="A19306" t="str">
        <f t="shared" si="905"/>
        <v/>
      </c>
      <c r="G19306" t="str">
        <f>IF($B19306="","",IF($J19306&lt;&gt;"",IFERROR(LOOKUP(2,1/(($B$5:$B$20000=$B19306)*($F$5:$F$20000="组件")*($I$5:$I$20000=$J19306)),$G$5:$G$20000)&amp;"."&amp;COUNTIFS($B$5:$B19306,$B19306,$J$5:$J19306,$J19306),""),COUNTIFS($B$5:$B19306,$B19306,$J$5:$J19306,"")))</f>
        <v/>
      </c>
      <c r="I19306" t="str">
        <f>IF($F19306="组件","C"&amp;TEXT(COUNTIFS($B$5:$B19306,$B19306,$F$5:$F19306,"组件"),"000"),"")</f>
        <v/>
      </c>
      <c r="J19306" t="str">
        <f t="shared" si="903"/>
        <v/>
      </c>
      <c r="R19306" t="str">
        <f t="shared" si="904"/>
        <v/>
      </c>
    </row>
    <row r="19307" spans="1:18" x14ac:dyDescent="0.35">
      <c r="A19307" t="str">
        <f t="shared" si="905"/>
        <v/>
      </c>
      <c r="G19307" t="str">
        <f>IF($B19307="","",IF($J19307&lt;&gt;"",IFERROR(LOOKUP(2,1/(($B$5:$B$20000=$B19307)*($F$5:$F$20000="组件")*($I$5:$I$20000=$J19307)),$G$5:$G$20000)&amp;"."&amp;COUNTIFS($B$5:$B19307,$B19307,$J$5:$J19307,$J19307),""),COUNTIFS($B$5:$B19307,$B19307,$J$5:$J19307,"")))</f>
        <v/>
      </c>
      <c r="I19307" t="str">
        <f>IF($F19307="组件","C"&amp;TEXT(COUNTIFS($B$5:$B19307,$B19307,$F$5:$F19307,"组件"),"000"),"")</f>
        <v/>
      </c>
      <c r="J19307" t="str">
        <f t="shared" si="903"/>
        <v/>
      </c>
      <c r="R19307" t="str">
        <f t="shared" si="904"/>
        <v/>
      </c>
    </row>
    <row r="19308" spans="1:18" x14ac:dyDescent="0.35">
      <c r="A19308" t="str">
        <f t="shared" si="905"/>
        <v/>
      </c>
      <c r="G19308" t="str">
        <f>IF($B19308="","",IF($J19308&lt;&gt;"",IFERROR(LOOKUP(2,1/(($B$5:$B$20000=$B19308)*($F$5:$F$20000="组件")*($I$5:$I$20000=$J19308)),$G$5:$G$20000)&amp;"."&amp;COUNTIFS($B$5:$B19308,$B19308,$J$5:$J19308,$J19308),""),COUNTIFS($B$5:$B19308,$B19308,$J$5:$J19308,"")))</f>
        <v/>
      </c>
      <c r="I19308" t="str">
        <f>IF($F19308="组件","C"&amp;TEXT(COUNTIFS($B$5:$B19308,$B19308,$F$5:$F19308,"组件"),"000"),"")</f>
        <v/>
      </c>
      <c r="J19308" t="str">
        <f t="shared" si="903"/>
        <v/>
      </c>
      <c r="R19308" t="str">
        <f t="shared" si="904"/>
        <v/>
      </c>
    </row>
    <row r="19309" spans="1:18" x14ac:dyDescent="0.35">
      <c r="A19309" t="str">
        <f t="shared" si="905"/>
        <v/>
      </c>
      <c r="G19309" t="str">
        <f>IF($B19309="","",IF($J19309&lt;&gt;"",IFERROR(LOOKUP(2,1/(($B$5:$B$20000=$B19309)*($F$5:$F$20000="组件")*($I$5:$I$20000=$J19309)),$G$5:$G$20000)&amp;"."&amp;COUNTIFS($B$5:$B19309,$B19309,$J$5:$J19309,$J19309),""),COUNTIFS($B$5:$B19309,$B19309,$J$5:$J19309,"")))</f>
        <v/>
      </c>
      <c r="I19309" t="str">
        <f>IF($F19309="组件","C"&amp;TEXT(COUNTIFS($B$5:$B19309,$B19309,$F$5:$F19309,"组件"),"000"),"")</f>
        <v/>
      </c>
      <c r="J19309" t="str">
        <f t="shared" si="903"/>
        <v/>
      </c>
      <c r="R19309" t="str">
        <f t="shared" si="904"/>
        <v/>
      </c>
    </row>
    <row r="19310" spans="1:18" x14ac:dyDescent="0.35">
      <c r="A19310" t="str">
        <f t="shared" si="905"/>
        <v/>
      </c>
      <c r="G19310" t="str">
        <f>IF($B19310="","",IF($J19310&lt;&gt;"",IFERROR(LOOKUP(2,1/(($B$5:$B$20000=$B19310)*($F$5:$F$20000="组件")*($I$5:$I$20000=$J19310)),$G$5:$G$20000)&amp;"."&amp;COUNTIFS($B$5:$B19310,$B19310,$J$5:$J19310,$J19310),""),COUNTIFS($B$5:$B19310,$B19310,$J$5:$J19310,"")))</f>
        <v/>
      </c>
      <c r="I19310" t="str">
        <f>IF($F19310="组件","C"&amp;TEXT(COUNTIFS($B$5:$B19310,$B19310,$F$5:$F19310,"组件"),"000"),"")</f>
        <v/>
      </c>
      <c r="J19310" t="str">
        <f t="shared" si="903"/>
        <v/>
      </c>
      <c r="R19310" t="str">
        <f t="shared" si="904"/>
        <v/>
      </c>
    </row>
    <row r="19311" spans="1:18" x14ac:dyDescent="0.35">
      <c r="A19311" t="str">
        <f t="shared" si="905"/>
        <v/>
      </c>
      <c r="G19311" t="str">
        <f>IF($B19311="","",IF($J19311&lt;&gt;"",IFERROR(LOOKUP(2,1/(($B$5:$B$20000=$B19311)*($F$5:$F$20000="组件")*($I$5:$I$20000=$J19311)),$G$5:$G$20000)&amp;"."&amp;COUNTIFS($B$5:$B19311,$B19311,$J$5:$J19311,$J19311),""),COUNTIFS($B$5:$B19311,$B19311,$J$5:$J19311,"")))</f>
        <v/>
      </c>
      <c r="I19311" t="str">
        <f>IF($F19311="组件","C"&amp;TEXT(COUNTIFS($B$5:$B19311,$B19311,$F$5:$F19311,"组件"),"000"),"")</f>
        <v/>
      </c>
      <c r="J19311" t="str">
        <f t="shared" si="903"/>
        <v/>
      </c>
      <c r="R19311" t="str">
        <f t="shared" si="904"/>
        <v/>
      </c>
    </row>
    <row r="19312" spans="1:18" x14ac:dyDescent="0.35">
      <c r="A19312" t="str">
        <f t="shared" si="905"/>
        <v/>
      </c>
      <c r="G19312" t="str">
        <f>IF($B19312="","",IF($J19312&lt;&gt;"",IFERROR(LOOKUP(2,1/(($B$5:$B$20000=$B19312)*($F$5:$F$20000="组件")*($I$5:$I$20000=$J19312)),$G$5:$G$20000)&amp;"."&amp;COUNTIFS($B$5:$B19312,$B19312,$J$5:$J19312,$J19312),""),COUNTIFS($B$5:$B19312,$B19312,$J$5:$J19312,"")))</f>
        <v/>
      </c>
      <c r="I19312" t="str">
        <f>IF($F19312="组件","C"&amp;TEXT(COUNTIFS($B$5:$B19312,$B19312,$F$5:$F19312,"组件"),"000"),"")</f>
        <v/>
      </c>
      <c r="J19312" t="str">
        <f t="shared" si="903"/>
        <v/>
      </c>
      <c r="R19312" t="str">
        <f t="shared" si="904"/>
        <v/>
      </c>
    </row>
    <row r="19313" spans="1:18" x14ac:dyDescent="0.35">
      <c r="A19313" t="str">
        <f t="shared" si="905"/>
        <v/>
      </c>
      <c r="G19313" t="str">
        <f>IF($B19313="","",IF($J19313&lt;&gt;"",IFERROR(LOOKUP(2,1/(($B$5:$B$20000=$B19313)*($F$5:$F$20000="组件")*($I$5:$I$20000=$J19313)),$G$5:$G$20000)&amp;"."&amp;COUNTIFS($B$5:$B19313,$B19313,$J$5:$J19313,$J19313),""),COUNTIFS($B$5:$B19313,$B19313,$J$5:$J19313,"")))</f>
        <v/>
      </c>
      <c r="I19313" t="str">
        <f>IF($F19313="组件","C"&amp;TEXT(COUNTIFS($B$5:$B19313,$B19313,$F$5:$F19313,"组件"),"000"),"")</f>
        <v/>
      </c>
      <c r="J19313" t="str">
        <f t="shared" si="903"/>
        <v/>
      </c>
      <c r="R19313" t="str">
        <f t="shared" si="904"/>
        <v/>
      </c>
    </row>
    <row r="19314" spans="1:18" x14ac:dyDescent="0.35">
      <c r="A19314" t="str">
        <f t="shared" si="905"/>
        <v/>
      </c>
      <c r="G19314" t="str">
        <f>IF($B19314="","",IF($J19314&lt;&gt;"",IFERROR(LOOKUP(2,1/(($B$5:$B$20000=$B19314)*($F$5:$F$20000="组件")*($I$5:$I$20000=$J19314)),$G$5:$G$20000)&amp;"."&amp;COUNTIFS($B$5:$B19314,$B19314,$J$5:$J19314,$J19314),""),COUNTIFS($B$5:$B19314,$B19314,$J$5:$J19314,"")))</f>
        <v/>
      </c>
      <c r="I19314" t="str">
        <f>IF($F19314="组件","C"&amp;TEXT(COUNTIFS($B$5:$B19314,$B19314,$F$5:$F19314,"组件"),"000"),"")</f>
        <v/>
      </c>
      <c r="J19314" t="str">
        <f t="shared" si="903"/>
        <v/>
      </c>
      <c r="R19314" t="str">
        <f t="shared" si="904"/>
        <v/>
      </c>
    </row>
    <row r="19315" spans="1:18" x14ac:dyDescent="0.35">
      <c r="A19315" t="str">
        <f t="shared" si="905"/>
        <v/>
      </c>
      <c r="G19315" t="str">
        <f>IF($B19315="","",IF($J19315&lt;&gt;"",IFERROR(LOOKUP(2,1/(($B$5:$B$20000=$B19315)*($F$5:$F$20000="组件")*($I$5:$I$20000=$J19315)),$G$5:$G$20000)&amp;"."&amp;COUNTIFS($B$5:$B19315,$B19315,$J$5:$J19315,$J19315),""),COUNTIFS($B$5:$B19315,$B19315,$J$5:$J19315,"")))</f>
        <v/>
      </c>
      <c r="I19315" t="str">
        <f>IF($F19315="组件","C"&amp;TEXT(COUNTIFS($B$5:$B19315,$B19315,$F$5:$F19315,"组件"),"000"),"")</f>
        <v/>
      </c>
      <c r="J19315" t="str">
        <f t="shared" si="903"/>
        <v/>
      </c>
      <c r="R19315" t="str">
        <f t="shared" si="904"/>
        <v/>
      </c>
    </row>
    <row r="19316" spans="1:18" x14ac:dyDescent="0.35">
      <c r="A19316" t="str">
        <f t="shared" si="905"/>
        <v/>
      </c>
      <c r="G19316" t="str">
        <f>IF($B19316="","",IF($J19316&lt;&gt;"",IFERROR(LOOKUP(2,1/(($B$5:$B$20000=$B19316)*($F$5:$F$20000="组件")*($I$5:$I$20000=$J19316)),$G$5:$G$20000)&amp;"."&amp;COUNTIFS($B$5:$B19316,$B19316,$J$5:$J19316,$J19316),""),COUNTIFS($B$5:$B19316,$B19316,$J$5:$J19316,"")))</f>
        <v/>
      </c>
      <c r="I19316" t="str">
        <f>IF($F19316="组件","C"&amp;TEXT(COUNTIFS($B$5:$B19316,$B19316,$F$5:$F19316,"组件"),"000"),"")</f>
        <v/>
      </c>
      <c r="J19316" t="str">
        <f t="shared" si="903"/>
        <v/>
      </c>
      <c r="R19316" t="str">
        <f t="shared" si="904"/>
        <v/>
      </c>
    </row>
    <row r="19317" spans="1:18" x14ac:dyDescent="0.35">
      <c r="A19317" t="str">
        <f t="shared" si="905"/>
        <v/>
      </c>
      <c r="G19317" t="str">
        <f>IF($B19317="","",IF($J19317&lt;&gt;"",IFERROR(LOOKUP(2,1/(($B$5:$B$20000=$B19317)*($F$5:$F$20000="组件")*($I$5:$I$20000=$J19317)),$G$5:$G$20000)&amp;"."&amp;COUNTIFS($B$5:$B19317,$B19317,$J$5:$J19317,$J19317),""),COUNTIFS($B$5:$B19317,$B19317,$J$5:$J19317,"")))</f>
        <v/>
      </c>
      <c r="I19317" t="str">
        <f>IF($F19317="组件","C"&amp;TEXT(COUNTIFS($B$5:$B19317,$B19317,$F$5:$F19317,"组件"),"000"),"")</f>
        <v/>
      </c>
      <c r="J19317" t="str">
        <f t="shared" si="903"/>
        <v/>
      </c>
      <c r="R19317" t="str">
        <f t="shared" si="904"/>
        <v/>
      </c>
    </row>
    <row r="19318" spans="1:18" x14ac:dyDescent="0.35">
      <c r="A19318" t="str">
        <f t="shared" si="905"/>
        <v/>
      </c>
      <c r="G19318" t="str">
        <f>IF($B19318="","",IF($J19318&lt;&gt;"",IFERROR(LOOKUP(2,1/(($B$5:$B$20000=$B19318)*($F$5:$F$20000="组件")*($I$5:$I$20000=$J19318)),$G$5:$G$20000)&amp;"."&amp;COUNTIFS($B$5:$B19318,$B19318,$J$5:$J19318,$J19318),""),COUNTIFS($B$5:$B19318,$B19318,$J$5:$J19318,"")))</f>
        <v/>
      </c>
      <c r="I19318" t="str">
        <f>IF($F19318="组件","C"&amp;TEXT(COUNTIFS($B$5:$B19318,$B19318,$F$5:$F19318,"组件"),"000"),"")</f>
        <v/>
      </c>
      <c r="J19318" t="str">
        <f t="shared" si="903"/>
        <v/>
      </c>
      <c r="R19318" t="str">
        <f t="shared" si="904"/>
        <v/>
      </c>
    </row>
    <row r="19319" spans="1:18" x14ac:dyDescent="0.35">
      <c r="A19319" t="str">
        <f t="shared" si="905"/>
        <v/>
      </c>
      <c r="G19319" t="str">
        <f>IF($B19319="","",IF($J19319&lt;&gt;"",IFERROR(LOOKUP(2,1/(($B$5:$B$20000=$B19319)*($F$5:$F$20000="组件")*($I$5:$I$20000=$J19319)),$G$5:$G$20000)&amp;"."&amp;COUNTIFS($B$5:$B19319,$B19319,$J$5:$J19319,$J19319),""),COUNTIFS($B$5:$B19319,$B19319,$J$5:$J19319,"")))</f>
        <v/>
      </c>
      <c r="I19319" t="str">
        <f>IF($F19319="组件","C"&amp;TEXT(COUNTIFS($B$5:$B19319,$B19319,$F$5:$F19319,"组件"),"000"),"")</f>
        <v/>
      </c>
      <c r="J19319" t="str">
        <f t="shared" si="903"/>
        <v/>
      </c>
      <c r="R19319" t="str">
        <f t="shared" si="904"/>
        <v/>
      </c>
    </row>
    <row r="19320" spans="1:18" x14ac:dyDescent="0.35">
      <c r="A19320" t="str">
        <f t="shared" si="905"/>
        <v/>
      </c>
      <c r="G19320" t="str">
        <f>IF($B19320="","",IF($J19320&lt;&gt;"",IFERROR(LOOKUP(2,1/(($B$5:$B$20000=$B19320)*($F$5:$F$20000="组件")*($I$5:$I$20000=$J19320)),$G$5:$G$20000)&amp;"."&amp;COUNTIFS($B$5:$B19320,$B19320,$J$5:$J19320,$J19320),""),COUNTIFS($B$5:$B19320,$B19320,$J$5:$J19320,"")))</f>
        <v/>
      </c>
      <c r="I19320" t="str">
        <f>IF($F19320="组件","C"&amp;TEXT(COUNTIFS($B$5:$B19320,$B19320,$F$5:$F19320,"组件"),"000"),"")</f>
        <v/>
      </c>
      <c r="J19320" t="str">
        <f t="shared" si="903"/>
        <v/>
      </c>
      <c r="R19320" t="str">
        <f t="shared" si="904"/>
        <v/>
      </c>
    </row>
    <row r="19321" spans="1:18" x14ac:dyDescent="0.35">
      <c r="A19321" t="str">
        <f t="shared" si="905"/>
        <v/>
      </c>
      <c r="G19321" t="str">
        <f>IF($B19321="","",IF($J19321&lt;&gt;"",IFERROR(LOOKUP(2,1/(($B$5:$B$20000=$B19321)*($F$5:$F$20000="组件")*($I$5:$I$20000=$J19321)),$G$5:$G$20000)&amp;"."&amp;COUNTIFS($B$5:$B19321,$B19321,$J$5:$J19321,$J19321),""),COUNTIFS($B$5:$B19321,$B19321,$J$5:$J19321,"")))</f>
        <v/>
      </c>
      <c r="I19321" t="str">
        <f>IF($F19321="组件","C"&amp;TEXT(COUNTIFS($B$5:$B19321,$B19321,$F$5:$F19321,"组件"),"000"),"")</f>
        <v/>
      </c>
      <c r="J19321" t="str">
        <f t="shared" si="903"/>
        <v/>
      </c>
      <c r="R19321" t="str">
        <f t="shared" si="904"/>
        <v/>
      </c>
    </row>
    <row r="19322" spans="1:18" x14ac:dyDescent="0.35">
      <c r="A19322" t="str">
        <f t="shared" si="905"/>
        <v/>
      </c>
      <c r="G19322" t="str">
        <f>IF($B19322="","",IF($J19322&lt;&gt;"",IFERROR(LOOKUP(2,1/(($B$5:$B$20000=$B19322)*($F$5:$F$20000="组件")*($I$5:$I$20000=$J19322)),$G$5:$G$20000)&amp;"."&amp;COUNTIFS($B$5:$B19322,$B19322,$J$5:$J19322,$J19322),""),COUNTIFS($B$5:$B19322,$B19322,$J$5:$J19322,"")))</f>
        <v/>
      </c>
      <c r="I19322" t="str">
        <f>IF($F19322="组件","C"&amp;TEXT(COUNTIFS($B$5:$B19322,$B19322,$F$5:$F19322,"组件"),"000"),"")</f>
        <v/>
      </c>
      <c r="J19322" t="str">
        <f t="shared" si="903"/>
        <v/>
      </c>
      <c r="R19322" t="str">
        <f t="shared" si="904"/>
        <v/>
      </c>
    </row>
    <row r="19323" spans="1:18" x14ac:dyDescent="0.35">
      <c r="A19323" t="str">
        <f t="shared" si="905"/>
        <v/>
      </c>
      <c r="G19323" t="str">
        <f>IF($B19323="","",IF($J19323&lt;&gt;"",IFERROR(LOOKUP(2,1/(($B$5:$B$20000=$B19323)*($F$5:$F$20000="组件")*($I$5:$I$20000=$J19323)),$G$5:$G$20000)&amp;"."&amp;COUNTIFS($B$5:$B19323,$B19323,$J$5:$J19323,$J19323),""),COUNTIFS($B$5:$B19323,$B19323,$J$5:$J19323,"")))</f>
        <v/>
      </c>
      <c r="I19323" t="str">
        <f>IF($F19323="组件","C"&amp;TEXT(COUNTIFS($B$5:$B19323,$B19323,$F$5:$F19323,"组件"),"000"),"")</f>
        <v/>
      </c>
      <c r="J19323" t="str">
        <f t="shared" si="903"/>
        <v/>
      </c>
      <c r="R19323" t="str">
        <f t="shared" si="904"/>
        <v/>
      </c>
    </row>
    <row r="19324" spans="1:18" x14ac:dyDescent="0.35">
      <c r="A19324" t="str">
        <f t="shared" si="905"/>
        <v/>
      </c>
      <c r="G19324" t="str">
        <f>IF($B19324="","",IF($J19324&lt;&gt;"",IFERROR(LOOKUP(2,1/(($B$5:$B$20000=$B19324)*($F$5:$F$20000="组件")*($I$5:$I$20000=$J19324)),$G$5:$G$20000)&amp;"."&amp;COUNTIFS($B$5:$B19324,$B19324,$J$5:$J19324,$J19324),""),COUNTIFS($B$5:$B19324,$B19324,$J$5:$J19324,"")))</f>
        <v/>
      </c>
      <c r="I19324" t="str">
        <f>IF($F19324="组件","C"&amp;TEXT(COUNTIFS($B$5:$B19324,$B19324,$F$5:$F19324,"组件"),"000"),"")</f>
        <v/>
      </c>
      <c r="J19324" t="str">
        <f t="shared" si="903"/>
        <v/>
      </c>
      <c r="R19324" t="str">
        <f t="shared" si="904"/>
        <v/>
      </c>
    </row>
    <row r="19325" spans="1:18" x14ac:dyDescent="0.35">
      <c r="A19325" t="str">
        <f t="shared" si="905"/>
        <v/>
      </c>
      <c r="G19325" t="str">
        <f>IF($B19325="","",IF($J19325&lt;&gt;"",IFERROR(LOOKUP(2,1/(($B$5:$B$20000=$B19325)*($F$5:$F$20000="组件")*($I$5:$I$20000=$J19325)),$G$5:$G$20000)&amp;"."&amp;COUNTIFS($B$5:$B19325,$B19325,$J$5:$J19325,$J19325),""),COUNTIFS($B$5:$B19325,$B19325,$J$5:$J19325,"")))</f>
        <v/>
      </c>
      <c r="I19325" t="str">
        <f>IF($F19325="组件","C"&amp;TEXT(COUNTIFS($B$5:$B19325,$B19325,$F$5:$F19325,"组件"),"000"),"")</f>
        <v/>
      </c>
      <c r="J19325" t="str">
        <f t="shared" si="903"/>
        <v/>
      </c>
      <c r="R19325" t="str">
        <f t="shared" si="904"/>
        <v/>
      </c>
    </row>
    <row r="19326" spans="1:18" x14ac:dyDescent="0.35">
      <c r="A19326" t="str">
        <f t="shared" si="905"/>
        <v/>
      </c>
      <c r="G19326" t="str">
        <f>IF($B19326="","",IF($J19326&lt;&gt;"",IFERROR(LOOKUP(2,1/(($B$5:$B$20000=$B19326)*($F$5:$F$20000="组件")*($I$5:$I$20000=$J19326)),$G$5:$G$20000)&amp;"."&amp;COUNTIFS($B$5:$B19326,$B19326,$J$5:$J19326,$J19326),""),COUNTIFS($B$5:$B19326,$B19326,$J$5:$J19326,"")))</f>
        <v/>
      </c>
      <c r="I19326" t="str">
        <f>IF($F19326="组件","C"&amp;TEXT(COUNTIFS($B$5:$B19326,$B19326,$F$5:$F19326,"组件"),"000"),"")</f>
        <v/>
      </c>
      <c r="J19326" t="str">
        <f t="shared" si="903"/>
        <v/>
      </c>
      <c r="R19326" t="str">
        <f t="shared" si="904"/>
        <v/>
      </c>
    </row>
    <row r="19327" spans="1:18" x14ac:dyDescent="0.35">
      <c r="A19327" t="str">
        <f t="shared" si="905"/>
        <v/>
      </c>
      <c r="G19327" t="str">
        <f>IF($B19327="","",IF($J19327&lt;&gt;"",IFERROR(LOOKUP(2,1/(($B$5:$B$20000=$B19327)*($F$5:$F$20000="组件")*($I$5:$I$20000=$J19327)),$G$5:$G$20000)&amp;"."&amp;COUNTIFS($B$5:$B19327,$B19327,$J$5:$J19327,$J19327),""),COUNTIFS($B$5:$B19327,$B19327,$J$5:$J19327,"")))</f>
        <v/>
      </c>
      <c r="I19327" t="str">
        <f>IF($F19327="组件","C"&amp;TEXT(COUNTIFS($B$5:$B19327,$B19327,$F$5:$F19327,"组件"),"000"),"")</f>
        <v/>
      </c>
      <c r="J19327" t="str">
        <f t="shared" si="903"/>
        <v/>
      </c>
      <c r="R19327" t="str">
        <f t="shared" si="904"/>
        <v/>
      </c>
    </row>
    <row r="19328" spans="1:18" x14ac:dyDescent="0.35">
      <c r="A19328" t="str">
        <f t="shared" si="905"/>
        <v/>
      </c>
      <c r="G19328" t="str">
        <f>IF($B19328="","",IF($J19328&lt;&gt;"",IFERROR(LOOKUP(2,1/(($B$5:$B$20000=$B19328)*($F$5:$F$20000="组件")*($I$5:$I$20000=$J19328)),$G$5:$G$20000)&amp;"."&amp;COUNTIFS($B$5:$B19328,$B19328,$J$5:$J19328,$J19328),""),COUNTIFS($B$5:$B19328,$B19328,$J$5:$J19328,"")))</f>
        <v/>
      </c>
      <c r="I19328" t="str">
        <f>IF($F19328="组件","C"&amp;TEXT(COUNTIFS($B$5:$B19328,$B19328,$F$5:$F19328,"组件"),"000"),"")</f>
        <v/>
      </c>
      <c r="J19328" t="str">
        <f t="shared" si="903"/>
        <v/>
      </c>
      <c r="R19328" t="str">
        <f t="shared" si="904"/>
        <v/>
      </c>
    </row>
    <row r="19329" spans="1:18" x14ac:dyDescent="0.35">
      <c r="A19329" t="str">
        <f t="shared" si="905"/>
        <v/>
      </c>
      <c r="G19329" t="str">
        <f>IF($B19329="","",IF($J19329&lt;&gt;"",IFERROR(LOOKUP(2,1/(($B$5:$B$20000=$B19329)*($F$5:$F$20000="组件")*($I$5:$I$20000=$J19329)),$G$5:$G$20000)&amp;"."&amp;COUNTIFS($B$5:$B19329,$B19329,$J$5:$J19329,$J19329),""),COUNTIFS($B$5:$B19329,$B19329,$J$5:$J19329,"")))</f>
        <v/>
      </c>
      <c r="I19329" t="str">
        <f>IF($F19329="组件","C"&amp;TEXT(COUNTIFS($B$5:$B19329,$B19329,$F$5:$F19329,"组件"),"000"),"")</f>
        <v/>
      </c>
      <c r="J19329" t="str">
        <f t="shared" si="903"/>
        <v/>
      </c>
      <c r="R19329" t="str">
        <f t="shared" si="904"/>
        <v/>
      </c>
    </row>
    <row r="19330" spans="1:18" x14ac:dyDescent="0.35">
      <c r="A19330" t="str">
        <f t="shared" si="905"/>
        <v/>
      </c>
      <c r="G19330" t="str">
        <f>IF($B19330="","",IF($J19330&lt;&gt;"",IFERROR(LOOKUP(2,1/(($B$5:$B$20000=$B19330)*($F$5:$F$20000="组件")*($I$5:$I$20000=$J19330)),$G$5:$G$20000)&amp;"."&amp;COUNTIFS($B$5:$B19330,$B19330,$J$5:$J19330,$J19330),""),COUNTIFS($B$5:$B19330,$B19330,$J$5:$J19330,"")))</f>
        <v/>
      </c>
      <c r="I19330" t="str">
        <f>IF($F19330="组件","C"&amp;TEXT(COUNTIFS($B$5:$B19330,$B19330,$F$5:$F19330,"组件"),"000"),"")</f>
        <v/>
      </c>
      <c r="J19330" t="str">
        <f t="shared" si="903"/>
        <v/>
      </c>
      <c r="R19330" t="str">
        <f t="shared" si="904"/>
        <v/>
      </c>
    </row>
    <row r="19331" spans="1:18" x14ac:dyDescent="0.35">
      <c r="A19331" t="str">
        <f t="shared" si="905"/>
        <v/>
      </c>
      <c r="G19331" t="str">
        <f>IF($B19331="","",IF($J19331&lt;&gt;"",IFERROR(LOOKUP(2,1/(($B$5:$B$20000=$B19331)*($F$5:$F$20000="组件")*($I$5:$I$20000=$J19331)),$G$5:$G$20000)&amp;"."&amp;COUNTIFS($B$5:$B19331,$B19331,$J$5:$J19331,$J19331),""),COUNTIFS($B$5:$B19331,$B19331,$J$5:$J19331,"")))</f>
        <v/>
      </c>
      <c r="I19331" t="str">
        <f>IF($F19331="组件","C"&amp;TEXT(COUNTIFS($B$5:$B19331,$B19331,$F$5:$F19331,"组件"),"000"),"")</f>
        <v/>
      </c>
      <c r="J19331" t="str">
        <f t="shared" si="903"/>
        <v/>
      </c>
      <c r="R19331" t="str">
        <f t="shared" si="904"/>
        <v/>
      </c>
    </row>
    <row r="19332" spans="1:18" x14ac:dyDescent="0.35">
      <c r="A19332" t="str">
        <f t="shared" si="905"/>
        <v/>
      </c>
      <c r="G19332" t="str">
        <f>IF($B19332="","",IF($J19332&lt;&gt;"",IFERROR(LOOKUP(2,1/(($B$5:$B$20000=$B19332)*($F$5:$F$20000="组件")*($I$5:$I$20000=$J19332)),$G$5:$G$20000)&amp;"."&amp;COUNTIFS($B$5:$B19332,$B19332,$J$5:$J19332,$J19332),""),COUNTIFS($B$5:$B19332,$B19332,$J$5:$J19332,"")))</f>
        <v/>
      </c>
      <c r="I19332" t="str">
        <f>IF($F19332="组件","C"&amp;TEXT(COUNTIFS($B$5:$B19332,$B19332,$F$5:$F19332,"组件"),"000"),"")</f>
        <v/>
      </c>
      <c r="J19332" t="str">
        <f t="shared" si="903"/>
        <v/>
      </c>
      <c r="R19332" t="str">
        <f t="shared" si="904"/>
        <v/>
      </c>
    </row>
    <row r="19333" spans="1:18" x14ac:dyDescent="0.35">
      <c r="A19333" t="str">
        <f t="shared" si="905"/>
        <v/>
      </c>
      <c r="G19333" t="str">
        <f>IF($B19333="","",IF($J19333&lt;&gt;"",IFERROR(LOOKUP(2,1/(($B$5:$B$20000=$B19333)*($F$5:$F$20000="组件")*($I$5:$I$20000=$J19333)),$G$5:$G$20000)&amp;"."&amp;COUNTIFS($B$5:$B19333,$B19333,$J$5:$J19333,$J19333),""),COUNTIFS($B$5:$B19333,$B19333,$J$5:$J19333,"")))</f>
        <v/>
      </c>
      <c r="I19333" t="str">
        <f>IF($F19333="组件","C"&amp;TEXT(COUNTIFS($B$5:$B19333,$B19333,$F$5:$F19333,"组件"),"000"),"")</f>
        <v/>
      </c>
      <c r="J19333" t="str">
        <f t="shared" ref="J19333:J19396" si="906">IF($B19333="","",IF($F19333="组件","",IF($Q19333&lt;&gt;"",IF(AND($B19333=$B19332,$F19332="组件"),$I19332,IF(AND($B19333=$B19332,$J19332&lt;&gt;""),$J19332,"")),"")))</f>
        <v/>
      </c>
      <c r="R19333" t="str">
        <f t="shared" ref="R19333:R19396" si="907">IF($B19333="","",IF($J19333&lt;&gt;"",IFERROR(LOOKUP(2,1/(($B$5:$B$20000=$B19333)*($F$5:$F$20000="组件")*($I$5:$I$20000=$J19333)),$R$5:$R$20000)*IF($Q19333="",1,$Q19333),""),IF($P19333="","",IF($Q19333="",$P19333,$P19333*$Q19333))))</f>
        <v/>
      </c>
    </row>
    <row r="19334" spans="1:18" x14ac:dyDescent="0.35">
      <c r="A19334" t="str">
        <f t="shared" ref="A19334:A19397" si="908">IF(B19334="","",IF(B19334=B19333,A19333,A19333+1))</f>
        <v/>
      </c>
      <c r="G19334" t="str">
        <f>IF($B19334="","",IF($J19334&lt;&gt;"",IFERROR(LOOKUP(2,1/(($B$5:$B$20000=$B19334)*($F$5:$F$20000="组件")*($I$5:$I$20000=$J19334)),$G$5:$G$20000)&amp;"."&amp;COUNTIFS($B$5:$B19334,$B19334,$J$5:$J19334,$J19334),""),COUNTIFS($B$5:$B19334,$B19334,$J$5:$J19334,"")))</f>
        <v/>
      </c>
      <c r="I19334" t="str">
        <f>IF($F19334="组件","C"&amp;TEXT(COUNTIFS($B$5:$B19334,$B19334,$F$5:$F19334,"组件"),"000"),"")</f>
        <v/>
      </c>
      <c r="J19334" t="str">
        <f t="shared" si="906"/>
        <v/>
      </c>
      <c r="R19334" t="str">
        <f t="shared" si="907"/>
        <v/>
      </c>
    </row>
    <row r="19335" spans="1:18" x14ac:dyDescent="0.35">
      <c r="A19335" t="str">
        <f t="shared" si="908"/>
        <v/>
      </c>
      <c r="G19335" t="str">
        <f>IF($B19335="","",IF($J19335&lt;&gt;"",IFERROR(LOOKUP(2,1/(($B$5:$B$20000=$B19335)*($F$5:$F$20000="组件")*($I$5:$I$20000=$J19335)),$G$5:$G$20000)&amp;"."&amp;COUNTIFS($B$5:$B19335,$B19335,$J$5:$J19335,$J19335),""),COUNTIFS($B$5:$B19335,$B19335,$J$5:$J19335,"")))</f>
        <v/>
      </c>
      <c r="I19335" t="str">
        <f>IF($F19335="组件","C"&amp;TEXT(COUNTIFS($B$5:$B19335,$B19335,$F$5:$F19335,"组件"),"000"),"")</f>
        <v/>
      </c>
      <c r="J19335" t="str">
        <f t="shared" si="906"/>
        <v/>
      </c>
      <c r="R19335" t="str">
        <f t="shared" si="907"/>
        <v/>
      </c>
    </row>
    <row r="19336" spans="1:18" x14ac:dyDescent="0.35">
      <c r="A19336" t="str">
        <f t="shared" si="908"/>
        <v/>
      </c>
      <c r="G19336" t="str">
        <f>IF($B19336="","",IF($J19336&lt;&gt;"",IFERROR(LOOKUP(2,1/(($B$5:$B$20000=$B19336)*($F$5:$F$20000="组件")*($I$5:$I$20000=$J19336)),$G$5:$G$20000)&amp;"."&amp;COUNTIFS($B$5:$B19336,$B19336,$J$5:$J19336,$J19336),""),COUNTIFS($B$5:$B19336,$B19336,$J$5:$J19336,"")))</f>
        <v/>
      </c>
      <c r="I19336" t="str">
        <f>IF($F19336="组件","C"&amp;TEXT(COUNTIFS($B$5:$B19336,$B19336,$F$5:$F19336,"组件"),"000"),"")</f>
        <v/>
      </c>
      <c r="J19336" t="str">
        <f t="shared" si="906"/>
        <v/>
      </c>
      <c r="R19336" t="str">
        <f t="shared" si="907"/>
        <v/>
      </c>
    </row>
    <row r="19337" spans="1:18" x14ac:dyDescent="0.35">
      <c r="A19337" t="str">
        <f t="shared" si="908"/>
        <v/>
      </c>
      <c r="G19337" t="str">
        <f>IF($B19337="","",IF($J19337&lt;&gt;"",IFERROR(LOOKUP(2,1/(($B$5:$B$20000=$B19337)*($F$5:$F$20000="组件")*($I$5:$I$20000=$J19337)),$G$5:$G$20000)&amp;"."&amp;COUNTIFS($B$5:$B19337,$B19337,$J$5:$J19337,$J19337),""),COUNTIFS($B$5:$B19337,$B19337,$J$5:$J19337,"")))</f>
        <v/>
      </c>
      <c r="I19337" t="str">
        <f>IF($F19337="组件","C"&amp;TEXT(COUNTIFS($B$5:$B19337,$B19337,$F$5:$F19337,"组件"),"000"),"")</f>
        <v/>
      </c>
      <c r="J19337" t="str">
        <f t="shared" si="906"/>
        <v/>
      </c>
      <c r="R19337" t="str">
        <f t="shared" si="907"/>
        <v/>
      </c>
    </row>
    <row r="19338" spans="1:18" x14ac:dyDescent="0.35">
      <c r="A19338" t="str">
        <f t="shared" si="908"/>
        <v/>
      </c>
      <c r="G19338" t="str">
        <f>IF($B19338="","",IF($J19338&lt;&gt;"",IFERROR(LOOKUP(2,1/(($B$5:$B$20000=$B19338)*($F$5:$F$20000="组件")*($I$5:$I$20000=$J19338)),$G$5:$G$20000)&amp;"."&amp;COUNTIFS($B$5:$B19338,$B19338,$J$5:$J19338,$J19338),""),COUNTIFS($B$5:$B19338,$B19338,$J$5:$J19338,"")))</f>
        <v/>
      </c>
      <c r="I19338" t="str">
        <f>IF($F19338="组件","C"&amp;TEXT(COUNTIFS($B$5:$B19338,$B19338,$F$5:$F19338,"组件"),"000"),"")</f>
        <v/>
      </c>
      <c r="J19338" t="str">
        <f t="shared" si="906"/>
        <v/>
      </c>
      <c r="R19338" t="str">
        <f t="shared" si="907"/>
        <v/>
      </c>
    </row>
    <row r="19339" spans="1:18" x14ac:dyDescent="0.35">
      <c r="A19339" t="str">
        <f t="shared" si="908"/>
        <v/>
      </c>
      <c r="G19339" t="str">
        <f>IF($B19339="","",IF($J19339&lt;&gt;"",IFERROR(LOOKUP(2,1/(($B$5:$B$20000=$B19339)*($F$5:$F$20000="组件")*($I$5:$I$20000=$J19339)),$G$5:$G$20000)&amp;"."&amp;COUNTIFS($B$5:$B19339,$B19339,$J$5:$J19339,$J19339),""),COUNTIFS($B$5:$B19339,$B19339,$J$5:$J19339,"")))</f>
        <v/>
      </c>
      <c r="I19339" t="str">
        <f>IF($F19339="组件","C"&amp;TEXT(COUNTIFS($B$5:$B19339,$B19339,$F$5:$F19339,"组件"),"000"),"")</f>
        <v/>
      </c>
      <c r="J19339" t="str">
        <f t="shared" si="906"/>
        <v/>
      </c>
      <c r="R19339" t="str">
        <f t="shared" si="907"/>
        <v/>
      </c>
    </row>
    <row r="19340" spans="1:18" x14ac:dyDescent="0.35">
      <c r="A19340" t="str">
        <f t="shared" si="908"/>
        <v/>
      </c>
      <c r="G19340" t="str">
        <f>IF($B19340="","",IF($J19340&lt;&gt;"",IFERROR(LOOKUP(2,1/(($B$5:$B$20000=$B19340)*($F$5:$F$20000="组件")*($I$5:$I$20000=$J19340)),$G$5:$G$20000)&amp;"."&amp;COUNTIFS($B$5:$B19340,$B19340,$J$5:$J19340,$J19340),""),COUNTIFS($B$5:$B19340,$B19340,$J$5:$J19340,"")))</f>
        <v/>
      </c>
      <c r="I19340" t="str">
        <f>IF($F19340="组件","C"&amp;TEXT(COUNTIFS($B$5:$B19340,$B19340,$F$5:$F19340,"组件"),"000"),"")</f>
        <v/>
      </c>
      <c r="J19340" t="str">
        <f t="shared" si="906"/>
        <v/>
      </c>
      <c r="R19340" t="str">
        <f t="shared" si="907"/>
        <v/>
      </c>
    </row>
    <row r="19341" spans="1:18" x14ac:dyDescent="0.35">
      <c r="A19341" t="str">
        <f t="shared" si="908"/>
        <v/>
      </c>
      <c r="G19341" t="str">
        <f>IF($B19341="","",IF($J19341&lt;&gt;"",IFERROR(LOOKUP(2,1/(($B$5:$B$20000=$B19341)*($F$5:$F$20000="组件")*($I$5:$I$20000=$J19341)),$G$5:$G$20000)&amp;"."&amp;COUNTIFS($B$5:$B19341,$B19341,$J$5:$J19341,$J19341),""),COUNTIFS($B$5:$B19341,$B19341,$J$5:$J19341,"")))</f>
        <v/>
      </c>
      <c r="I19341" t="str">
        <f>IF($F19341="组件","C"&amp;TEXT(COUNTIFS($B$5:$B19341,$B19341,$F$5:$F19341,"组件"),"000"),"")</f>
        <v/>
      </c>
      <c r="J19341" t="str">
        <f t="shared" si="906"/>
        <v/>
      </c>
      <c r="R19341" t="str">
        <f t="shared" si="907"/>
        <v/>
      </c>
    </row>
    <row r="19342" spans="1:18" x14ac:dyDescent="0.35">
      <c r="A19342" t="str">
        <f t="shared" si="908"/>
        <v/>
      </c>
      <c r="G19342" t="str">
        <f>IF($B19342="","",IF($J19342&lt;&gt;"",IFERROR(LOOKUP(2,1/(($B$5:$B$20000=$B19342)*($F$5:$F$20000="组件")*($I$5:$I$20000=$J19342)),$G$5:$G$20000)&amp;"."&amp;COUNTIFS($B$5:$B19342,$B19342,$J$5:$J19342,$J19342),""),COUNTIFS($B$5:$B19342,$B19342,$J$5:$J19342,"")))</f>
        <v/>
      </c>
      <c r="I19342" t="str">
        <f>IF($F19342="组件","C"&amp;TEXT(COUNTIFS($B$5:$B19342,$B19342,$F$5:$F19342,"组件"),"000"),"")</f>
        <v/>
      </c>
      <c r="J19342" t="str">
        <f t="shared" si="906"/>
        <v/>
      </c>
      <c r="R19342" t="str">
        <f t="shared" si="907"/>
        <v/>
      </c>
    </row>
    <row r="19343" spans="1:18" x14ac:dyDescent="0.35">
      <c r="A19343" t="str">
        <f t="shared" si="908"/>
        <v/>
      </c>
      <c r="G19343" t="str">
        <f>IF($B19343="","",IF($J19343&lt;&gt;"",IFERROR(LOOKUP(2,1/(($B$5:$B$20000=$B19343)*($F$5:$F$20000="组件")*($I$5:$I$20000=$J19343)),$G$5:$G$20000)&amp;"."&amp;COUNTIFS($B$5:$B19343,$B19343,$J$5:$J19343,$J19343),""),COUNTIFS($B$5:$B19343,$B19343,$J$5:$J19343,"")))</f>
        <v/>
      </c>
      <c r="I19343" t="str">
        <f>IF($F19343="组件","C"&amp;TEXT(COUNTIFS($B$5:$B19343,$B19343,$F$5:$F19343,"组件"),"000"),"")</f>
        <v/>
      </c>
      <c r="J19343" t="str">
        <f t="shared" si="906"/>
        <v/>
      </c>
      <c r="R19343" t="str">
        <f t="shared" si="907"/>
        <v/>
      </c>
    </row>
    <row r="19344" spans="1:18" x14ac:dyDescent="0.35">
      <c r="A19344" t="str">
        <f t="shared" si="908"/>
        <v/>
      </c>
      <c r="G19344" t="str">
        <f>IF($B19344="","",IF($J19344&lt;&gt;"",IFERROR(LOOKUP(2,1/(($B$5:$B$20000=$B19344)*($F$5:$F$20000="组件")*($I$5:$I$20000=$J19344)),$G$5:$G$20000)&amp;"."&amp;COUNTIFS($B$5:$B19344,$B19344,$J$5:$J19344,$J19344),""),COUNTIFS($B$5:$B19344,$B19344,$J$5:$J19344,"")))</f>
        <v/>
      </c>
      <c r="I19344" t="str">
        <f>IF($F19344="组件","C"&amp;TEXT(COUNTIFS($B$5:$B19344,$B19344,$F$5:$F19344,"组件"),"000"),"")</f>
        <v/>
      </c>
      <c r="J19344" t="str">
        <f t="shared" si="906"/>
        <v/>
      </c>
      <c r="R19344" t="str">
        <f t="shared" si="907"/>
        <v/>
      </c>
    </row>
    <row r="19345" spans="1:18" x14ac:dyDescent="0.35">
      <c r="A19345" t="str">
        <f t="shared" si="908"/>
        <v/>
      </c>
      <c r="G19345" t="str">
        <f>IF($B19345="","",IF($J19345&lt;&gt;"",IFERROR(LOOKUP(2,1/(($B$5:$B$20000=$B19345)*($F$5:$F$20000="组件")*($I$5:$I$20000=$J19345)),$G$5:$G$20000)&amp;"."&amp;COUNTIFS($B$5:$B19345,$B19345,$J$5:$J19345,$J19345),""),COUNTIFS($B$5:$B19345,$B19345,$J$5:$J19345,"")))</f>
        <v/>
      </c>
      <c r="I19345" t="str">
        <f>IF($F19345="组件","C"&amp;TEXT(COUNTIFS($B$5:$B19345,$B19345,$F$5:$F19345,"组件"),"000"),"")</f>
        <v/>
      </c>
      <c r="J19345" t="str">
        <f t="shared" si="906"/>
        <v/>
      </c>
      <c r="R19345" t="str">
        <f t="shared" si="907"/>
        <v/>
      </c>
    </row>
    <row r="19346" spans="1:18" x14ac:dyDescent="0.35">
      <c r="A19346" t="str">
        <f t="shared" si="908"/>
        <v/>
      </c>
      <c r="G19346" t="str">
        <f>IF($B19346="","",IF($J19346&lt;&gt;"",IFERROR(LOOKUP(2,1/(($B$5:$B$20000=$B19346)*($F$5:$F$20000="组件")*($I$5:$I$20000=$J19346)),$G$5:$G$20000)&amp;"."&amp;COUNTIFS($B$5:$B19346,$B19346,$J$5:$J19346,$J19346),""),COUNTIFS($B$5:$B19346,$B19346,$J$5:$J19346,"")))</f>
        <v/>
      </c>
      <c r="I19346" t="str">
        <f>IF($F19346="组件","C"&amp;TEXT(COUNTIFS($B$5:$B19346,$B19346,$F$5:$F19346,"组件"),"000"),"")</f>
        <v/>
      </c>
      <c r="J19346" t="str">
        <f t="shared" si="906"/>
        <v/>
      </c>
      <c r="R19346" t="str">
        <f t="shared" si="907"/>
        <v/>
      </c>
    </row>
    <row r="19347" spans="1:18" x14ac:dyDescent="0.35">
      <c r="A19347" t="str">
        <f t="shared" si="908"/>
        <v/>
      </c>
      <c r="G19347" t="str">
        <f>IF($B19347="","",IF($J19347&lt;&gt;"",IFERROR(LOOKUP(2,1/(($B$5:$B$20000=$B19347)*($F$5:$F$20000="组件")*($I$5:$I$20000=$J19347)),$G$5:$G$20000)&amp;"."&amp;COUNTIFS($B$5:$B19347,$B19347,$J$5:$J19347,$J19347),""),COUNTIFS($B$5:$B19347,$B19347,$J$5:$J19347,"")))</f>
        <v/>
      </c>
      <c r="I19347" t="str">
        <f>IF($F19347="组件","C"&amp;TEXT(COUNTIFS($B$5:$B19347,$B19347,$F$5:$F19347,"组件"),"000"),"")</f>
        <v/>
      </c>
      <c r="J19347" t="str">
        <f t="shared" si="906"/>
        <v/>
      </c>
      <c r="R19347" t="str">
        <f t="shared" si="907"/>
        <v/>
      </c>
    </row>
    <row r="19348" spans="1:18" x14ac:dyDescent="0.35">
      <c r="A19348" t="str">
        <f t="shared" si="908"/>
        <v/>
      </c>
      <c r="G19348" t="str">
        <f>IF($B19348="","",IF($J19348&lt;&gt;"",IFERROR(LOOKUP(2,1/(($B$5:$B$20000=$B19348)*($F$5:$F$20000="组件")*($I$5:$I$20000=$J19348)),$G$5:$G$20000)&amp;"."&amp;COUNTIFS($B$5:$B19348,$B19348,$J$5:$J19348,$J19348),""),COUNTIFS($B$5:$B19348,$B19348,$J$5:$J19348,"")))</f>
        <v/>
      </c>
      <c r="I19348" t="str">
        <f>IF($F19348="组件","C"&amp;TEXT(COUNTIFS($B$5:$B19348,$B19348,$F$5:$F19348,"组件"),"000"),"")</f>
        <v/>
      </c>
      <c r="J19348" t="str">
        <f t="shared" si="906"/>
        <v/>
      </c>
      <c r="R19348" t="str">
        <f t="shared" si="907"/>
        <v/>
      </c>
    </row>
    <row r="19349" spans="1:18" x14ac:dyDescent="0.35">
      <c r="A19349" t="str">
        <f t="shared" si="908"/>
        <v/>
      </c>
      <c r="G19349" t="str">
        <f>IF($B19349="","",IF($J19349&lt;&gt;"",IFERROR(LOOKUP(2,1/(($B$5:$B$20000=$B19349)*($F$5:$F$20000="组件")*($I$5:$I$20000=$J19349)),$G$5:$G$20000)&amp;"."&amp;COUNTIFS($B$5:$B19349,$B19349,$J$5:$J19349,$J19349),""),COUNTIFS($B$5:$B19349,$B19349,$J$5:$J19349,"")))</f>
        <v/>
      </c>
      <c r="I19349" t="str">
        <f>IF($F19349="组件","C"&amp;TEXT(COUNTIFS($B$5:$B19349,$B19349,$F$5:$F19349,"组件"),"000"),"")</f>
        <v/>
      </c>
      <c r="J19349" t="str">
        <f t="shared" si="906"/>
        <v/>
      </c>
      <c r="R19349" t="str">
        <f t="shared" si="907"/>
        <v/>
      </c>
    </row>
    <row r="19350" spans="1:18" x14ac:dyDescent="0.35">
      <c r="A19350" t="str">
        <f t="shared" si="908"/>
        <v/>
      </c>
      <c r="G19350" t="str">
        <f>IF($B19350="","",IF($J19350&lt;&gt;"",IFERROR(LOOKUP(2,1/(($B$5:$B$20000=$B19350)*($F$5:$F$20000="组件")*($I$5:$I$20000=$J19350)),$G$5:$G$20000)&amp;"."&amp;COUNTIFS($B$5:$B19350,$B19350,$J$5:$J19350,$J19350),""),COUNTIFS($B$5:$B19350,$B19350,$J$5:$J19350,"")))</f>
        <v/>
      </c>
      <c r="I19350" t="str">
        <f>IF($F19350="组件","C"&amp;TEXT(COUNTIFS($B$5:$B19350,$B19350,$F$5:$F19350,"组件"),"000"),"")</f>
        <v/>
      </c>
      <c r="J19350" t="str">
        <f t="shared" si="906"/>
        <v/>
      </c>
      <c r="R19350" t="str">
        <f t="shared" si="907"/>
        <v/>
      </c>
    </row>
    <row r="19351" spans="1:18" x14ac:dyDescent="0.35">
      <c r="A19351" t="str">
        <f t="shared" si="908"/>
        <v/>
      </c>
      <c r="G19351" t="str">
        <f>IF($B19351="","",IF($J19351&lt;&gt;"",IFERROR(LOOKUP(2,1/(($B$5:$B$20000=$B19351)*($F$5:$F$20000="组件")*($I$5:$I$20000=$J19351)),$G$5:$G$20000)&amp;"."&amp;COUNTIFS($B$5:$B19351,$B19351,$J$5:$J19351,$J19351),""),COUNTIFS($B$5:$B19351,$B19351,$J$5:$J19351,"")))</f>
        <v/>
      </c>
      <c r="I19351" t="str">
        <f>IF($F19351="组件","C"&amp;TEXT(COUNTIFS($B$5:$B19351,$B19351,$F$5:$F19351,"组件"),"000"),"")</f>
        <v/>
      </c>
      <c r="J19351" t="str">
        <f t="shared" si="906"/>
        <v/>
      </c>
      <c r="R19351" t="str">
        <f t="shared" si="907"/>
        <v/>
      </c>
    </row>
    <row r="19352" spans="1:18" x14ac:dyDescent="0.35">
      <c r="A19352" t="str">
        <f t="shared" si="908"/>
        <v/>
      </c>
      <c r="G19352" t="str">
        <f>IF($B19352="","",IF($J19352&lt;&gt;"",IFERROR(LOOKUP(2,1/(($B$5:$B$20000=$B19352)*($F$5:$F$20000="组件")*($I$5:$I$20000=$J19352)),$G$5:$G$20000)&amp;"."&amp;COUNTIFS($B$5:$B19352,$B19352,$J$5:$J19352,$J19352),""),COUNTIFS($B$5:$B19352,$B19352,$J$5:$J19352,"")))</f>
        <v/>
      </c>
      <c r="I19352" t="str">
        <f>IF($F19352="组件","C"&amp;TEXT(COUNTIFS($B$5:$B19352,$B19352,$F$5:$F19352,"组件"),"000"),"")</f>
        <v/>
      </c>
      <c r="J19352" t="str">
        <f t="shared" si="906"/>
        <v/>
      </c>
      <c r="R19352" t="str">
        <f t="shared" si="907"/>
        <v/>
      </c>
    </row>
    <row r="19353" spans="1:18" x14ac:dyDescent="0.35">
      <c r="A19353" t="str">
        <f t="shared" si="908"/>
        <v/>
      </c>
      <c r="G19353" t="str">
        <f>IF($B19353="","",IF($J19353&lt;&gt;"",IFERROR(LOOKUP(2,1/(($B$5:$B$20000=$B19353)*($F$5:$F$20000="组件")*($I$5:$I$20000=$J19353)),$G$5:$G$20000)&amp;"."&amp;COUNTIFS($B$5:$B19353,$B19353,$J$5:$J19353,$J19353),""),COUNTIFS($B$5:$B19353,$B19353,$J$5:$J19353,"")))</f>
        <v/>
      </c>
      <c r="I19353" t="str">
        <f>IF($F19353="组件","C"&amp;TEXT(COUNTIFS($B$5:$B19353,$B19353,$F$5:$F19353,"组件"),"000"),"")</f>
        <v/>
      </c>
      <c r="J19353" t="str">
        <f t="shared" si="906"/>
        <v/>
      </c>
      <c r="R19353" t="str">
        <f t="shared" si="907"/>
        <v/>
      </c>
    </row>
    <row r="19354" spans="1:18" x14ac:dyDescent="0.35">
      <c r="A19354" t="str">
        <f t="shared" si="908"/>
        <v/>
      </c>
      <c r="G19354" t="str">
        <f>IF($B19354="","",IF($J19354&lt;&gt;"",IFERROR(LOOKUP(2,1/(($B$5:$B$20000=$B19354)*($F$5:$F$20000="组件")*($I$5:$I$20000=$J19354)),$G$5:$G$20000)&amp;"."&amp;COUNTIFS($B$5:$B19354,$B19354,$J$5:$J19354,$J19354),""),COUNTIFS($B$5:$B19354,$B19354,$J$5:$J19354,"")))</f>
        <v/>
      </c>
      <c r="I19354" t="str">
        <f>IF($F19354="组件","C"&amp;TEXT(COUNTIFS($B$5:$B19354,$B19354,$F$5:$F19354,"组件"),"000"),"")</f>
        <v/>
      </c>
      <c r="J19354" t="str">
        <f t="shared" si="906"/>
        <v/>
      </c>
      <c r="R19354" t="str">
        <f t="shared" si="907"/>
        <v/>
      </c>
    </row>
    <row r="19355" spans="1:18" x14ac:dyDescent="0.35">
      <c r="A19355" t="str">
        <f t="shared" si="908"/>
        <v/>
      </c>
      <c r="G19355" t="str">
        <f>IF($B19355="","",IF($J19355&lt;&gt;"",IFERROR(LOOKUP(2,1/(($B$5:$B$20000=$B19355)*($F$5:$F$20000="组件")*($I$5:$I$20000=$J19355)),$G$5:$G$20000)&amp;"."&amp;COUNTIFS($B$5:$B19355,$B19355,$J$5:$J19355,$J19355),""),COUNTIFS($B$5:$B19355,$B19355,$J$5:$J19355,"")))</f>
        <v/>
      </c>
      <c r="I19355" t="str">
        <f>IF($F19355="组件","C"&amp;TEXT(COUNTIFS($B$5:$B19355,$B19355,$F$5:$F19355,"组件"),"000"),"")</f>
        <v/>
      </c>
      <c r="J19355" t="str">
        <f t="shared" si="906"/>
        <v/>
      </c>
      <c r="R19355" t="str">
        <f t="shared" si="907"/>
        <v/>
      </c>
    </row>
    <row r="19356" spans="1:18" x14ac:dyDescent="0.35">
      <c r="A19356" t="str">
        <f t="shared" si="908"/>
        <v/>
      </c>
      <c r="G19356" t="str">
        <f>IF($B19356="","",IF($J19356&lt;&gt;"",IFERROR(LOOKUP(2,1/(($B$5:$B$20000=$B19356)*($F$5:$F$20000="组件")*($I$5:$I$20000=$J19356)),$G$5:$G$20000)&amp;"."&amp;COUNTIFS($B$5:$B19356,$B19356,$J$5:$J19356,$J19356),""),COUNTIFS($B$5:$B19356,$B19356,$J$5:$J19356,"")))</f>
        <v/>
      </c>
      <c r="I19356" t="str">
        <f>IF($F19356="组件","C"&amp;TEXT(COUNTIFS($B$5:$B19356,$B19356,$F$5:$F19356,"组件"),"000"),"")</f>
        <v/>
      </c>
      <c r="J19356" t="str">
        <f t="shared" si="906"/>
        <v/>
      </c>
      <c r="R19356" t="str">
        <f t="shared" si="907"/>
        <v/>
      </c>
    </row>
    <row r="19357" spans="1:18" x14ac:dyDescent="0.35">
      <c r="A19357" t="str">
        <f t="shared" si="908"/>
        <v/>
      </c>
      <c r="G19357" t="str">
        <f>IF($B19357="","",IF($J19357&lt;&gt;"",IFERROR(LOOKUP(2,1/(($B$5:$B$20000=$B19357)*($F$5:$F$20000="组件")*($I$5:$I$20000=$J19357)),$G$5:$G$20000)&amp;"."&amp;COUNTIFS($B$5:$B19357,$B19357,$J$5:$J19357,$J19357),""),COUNTIFS($B$5:$B19357,$B19357,$J$5:$J19357,"")))</f>
        <v/>
      </c>
      <c r="I19357" t="str">
        <f>IF($F19357="组件","C"&amp;TEXT(COUNTIFS($B$5:$B19357,$B19357,$F$5:$F19357,"组件"),"000"),"")</f>
        <v/>
      </c>
      <c r="J19357" t="str">
        <f t="shared" si="906"/>
        <v/>
      </c>
      <c r="R19357" t="str">
        <f t="shared" si="907"/>
        <v/>
      </c>
    </row>
    <row r="19358" spans="1:18" x14ac:dyDescent="0.35">
      <c r="A19358" t="str">
        <f t="shared" si="908"/>
        <v/>
      </c>
      <c r="G19358" t="str">
        <f>IF($B19358="","",IF($J19358&lt;&gt;"",IFERROR(LOOKUP(2,1/(($B$5:$B$20000=$B19358)*($F$5:$F$20000="组件")*($I$5:$I$20000=$J19358)),$G$5:$G$20000)&amp;"."&amp;COUNTIFS($B$5:$B19358,$B19358,$J$5:$J19358,$J19358),""),COUNTIFS($B$5:$B19358,$B19358,$J$5:$J19358,"")))</f>
        <v/>
      </c>
      <c r="I19358" t="str">
        <f>IF($F19358="组件","C"&amp;TEXT(COUNTIFS($B$5:$B19358,$B19358,$F$5:$F19358,"组件"),"000"),"")</f>
        <v/>
      </c>
      <c r="J19358" t="str">
        <f t="shared" si="906"/>
        <v/>
      </c>
      <c r="R19358" t="str">
        <f t="shared" si="907"/>
        <v/>
      </c>
    </row>
    <row r="19359" spans="1:18" x14ac:dyDescent="0.35">
      <c r="A19359" t="str">
        <f t="shared" si="908"/>
        <v/>
      </c>
      <c r="G19359" t="str">
        <f>IF($B19359="","",IF($J19359&lt;&gt;"",IFERROR(LOOKUP(2,1/(($B$5:$B$20000=$B19359)*($F$5:$F$20000="组件")*($I$5:$I$20000=$J19359)),$G$5:$G$20000)&amp;"."&amp;COUNTIFS($B$5:$B19359,$B19359,$J$5:$J19359,$J19359),""),COUNTIFS($B$5:$B19359,$B19359,$J$5:$J19359,"")))</f>
        <v/>
      </c>
      <c r="I19359" t="str">
        <f>IF($F19359="组件","C"&amp;TEXT(COUNTIFS($B$5:$B19359,$B19359,$F$5:$F19359,"组件"),"000"),"")</f>
        <v/>
      </c>
      <c r="J19359" t="str">
        <f t="shared" si="906"/>
        <v/>
      </c>
      <c r="R19359" t="str">
        <f t="shared" si="907"/>
        <v/>
      </c>
    </row>
    <row r="19360" spans="1:18" x14ac:dyDescent="0.35">
      <c r="A19360" t="str">
        <f t="shared" si="908"/>
        <v/>
      </c>
      <c r="G19360" t="str">
        <f>IF($B19360="","",IF($J19360&lt;&gt;"",IFERROR(LOOKUP(2,1/(($B$5:$B$20000=$B19360)*($F$5:$F$20000="组件")*($I$5:$I$20000=$J19360)),$G$5:$G$20000)&amp;"."&amp;COUNTIFS($B$5:$B19360,$B19360,$J$5:$J19360,$J19360),""),COUNTIFS($B$5:$B19360,$B19360,$J$5:$J19360,"")))</f>
        <v/>
      </c>
      <c r="I19360" t="str">
        <f>IF($F19360="组件","C"&amp;TEXT(COUNTIFS($B$5:$B19360,$B19360,$F$5:$F19360,"组件"),"000"),"")</f>
        <v/>
      </c>
      <c r="J19360" t="str">
        <f t="shared" si="906"/>
        <v/>
      </c>
      <c r="R19360" t="str">
        <f t="shared" si="907"/>
        <v/>
      </c>
    </row>
    <row r="19361" spans="1:18" x14ac:dyDescent="0.35">
      <c r="A19361" t="str">
        <f t="shared" si="908"/>
        <v/>
      </c>
      <c r="G19361" t="str">
        <f>IF($B19361="","",IF($J19361&lt;&gt;"",IFERROR(LOOKUP(2,1/(($B$5:$B$20000=$B19361)*($F$5:$F$20000="组件")*($I$5:$I$20000=$J19361)),$G$5:$G$20000)&amp;"."&amp;COUNTIFS($B$5:$B19361,$B19361,$J$5:$J19361,$J19361),""),COUNTIFS($B$5:$B19361,$B19361,$J$5:$J19361,"")))</f>
        <v/>
      </c>
      <c r="I19361" t="str">
        <f>IF($F19361="组件","C"&amp;TEXT(COUNTIFS($B$5:$B19361,$B19361,$F$5:$F19361,"组件"),"000"),"")</f>
        <v/>
      </c>
      <c r="J19361" t="str">
        <f t="shared" si="906"/>
        <v/>
      </c>
      <c r="R19361" t="str">
        <f t="shared" si="907"/>
        <v/>
      </c>
    </row>
    <row r="19362" spans="1:18" x14ac:dyDescent="0.35">
      <c r="A19362" t="str">
        <f t="shared" si="908"/>
        <v/>
      </c>
      <c r="G19362" t="str">
        <f>IF($B19362="","",IF($J19362&lt;&gt;"",IFERROR(LOOKUP(2,1/(($B$5:$B$20000=$B19362)*($F$5:$F$20000="组件")*($I$5:$I$20000=$J19362)),$G$5:$G$20000)&amp;"."&amp;COUNTIFS($B$5:$B19362,$B19362,$J$5:$J19362,$J19362),""),COUNTIFS($B$5:$B19362,$B19362,$J$5:$J19362,"")))</f>
        <v/>
      </c>
      <c r="I19362" t="str">
        <f>IF($F19362="组件","C"&amp;TEXT(COUNTIFS($B$5:$B19362,$B19362,$F$5:$F19362,"组件"),"000"),"")</f>
        <v/>
      </c>
      <c r="J19362" t="str">
        <f t="shared" si="906"/>
        <v/>
      </c>
      <c r="R19362" t="str">
        <f t="shared" si="907"/>
        <v/>
      </c>
    </row>
    <row r="19363" spans="1:18" x14ac:dyDescent="0.35">
      <c r="A19363" t="str">
        <f t="shared" si="908"/>
        <v/>
      </c>
      <c r="G19363" t="str">
        <f>IF($B19363="","",IF($J19363&lt;&gt;"",IFERROR(LOOKUP(2,1/(($B$5:$B$20000=$B19363)*($F$5:$F$20000="组件")*($I$5:$I$20000=$J19363)),$G$5:$G$20000)&amp;"."&amp;COUNTIFS($B$5:$B19363,$B19363,$J$5:$J19363,$J19363),""),COUNTIFS($B$5:$B19363,$B19363,$J$5:$J19363,"")))</f>
        <v/>
      </c>
      <c r="I19363" t="str">
        <f>IF($F19363="组件","C"&amp;TEXT(COUNTIFS($B$5:$B19363,$B19363,$F$5:$F19363,"组件"),"000"),"")</f>
        <v/>
      </c>
      <c r="J19363" t="str">
        <f t="shared" si="906"/>
        <v/>
      </c>
      <c r="R19363" t="str">
        <f t="shared" si="907"/>
        <v/>
      </c>
    </row>
    <row r="19364" spans="1:18" x14ac:dyDescent="0.35">
      <c r="A19364" t="str">
        <f t="shared" si="908"/>
        <v/>
      </c>
      <c r="G19364" t="str">
        <f>IF($B19364="","",IF($J19364&lt;&gt;"",IFERROR(LOOKUP(2,1/(($B$5:$B$20000=$B19364)*($F$5:$F$20000="组件")*($I$5:$I$20000=$J19364)),$G$5:$G$20000)&amp;"."&amp;COUNTIFS($B$5:$B19364,$B19364,$J$5:$J19364,$J19364),""),COUNTIFS($B$5:$B19364,$B19364,$J$5:$J19364,"")))</f>
        <v/>
      </c>
      <c r="I19364" t="str">
        <f>IF($F19364="组件","C"&amp;TEXT(COUNTIFS($B$5:$B19364,$B19364,$F$5:$F19364,"组件"),"000"),"")</f>
        <v/>
      </c>
      <c r="J19364" t="str">
        <f t="shared" si="906"/>
        <v/>
      </c>
      <c r="R19364" t="str">
        <f t="shared" si="907"/>
        <v/>
      </c>
    </row>
    <row r="19365" spans="1:18" x14ac:dyDescent="0.35">
      <c r="A19365" t="str">
        <f t="shared" si="908"/>
        <v/>
      </c>
      <c r="G19365" t="str">
        <f>IF($B19365="","",IF($J19365&lt;&gt;"",IFERROR(LOOKUP(2,1/(($B$5:$B$20000=$B19365)*($F$5:$F$20000="组件")*($I$5:$I$20000=$J19365)),$G$5:$G$20000)&amp;"."&amp;COUNTIFS($B$5:$B19365,$B19365,$J$5:$J19365,$J19365),""),COUNTIFS($B$5:$B19365,$B19365,$J$5:$J19365,"")))</f>
        <v/>
      </c>
      <c r="I19365" t="str">
        <f>IF($F19365="组件","C"&amp;TEXT(COUNTIFS($B$5:$B19365,$B19365,$F$5:$F19365,"组件"),"000"),"")</f>
        <v/>
      </c>
      <c r="J19365" t="str">
        <f t="shared" si="906"/>
        <v/>
      </c>
      <c r="R19365" t="str">
        <f t="shared" si="907"/>
        <v/>
      </c>
    </row>
    <row r="19366" spans="1:18" x14ac:dyDescent="0.35">
      <c r="A19366" t="str">
        <f t="shared" si="908"/>
        <v/>
      </c>
      <c r="G19366" t="str">
        <f>IF($B19366="","",IF($J19366&lt;&gt;"",IFERROR(LOOKUP(2,1/(($B$5:$B$20000=$B19366)*($F$5:$F$20000="组件")*($I$5:$I$20000=$J19366)),$G$5:$G$20000)&amp;"."&amp;COUNTIFS($B$5:$B19366,$B19366,$J$5:$J19366,$J19366),""),COUNTIFS($B$5:$B19366,$B19366,$J$5:$J19366,"")))</f>
        <v/>
      </c>
      <c r="I19366" t="str">
        <f>IF($F19366="组件","C"&amp;TEXT(COUNTIFS($B$5:$B19366,$B19366,$F$5:$F19366,"组件"),"000"),"")</f>
        <v/>
      </c>
      <c r="J19366" t="str">
        <f t="shared" si="906"/>
        <v/>
      </c>
      <c r="R19366" t="str">
        <f t="shared" si="907"/>
        <v/>
      </c>
    </row>
    <row r="19367" spans="1:18" x14ac:dyDescent="0.35">
      <c r="A19367" t="str">
        <f t="shared" si="908"/>
        <v/>
      </c>
      <c r="G19367" t="str">
        <f>IF($B19367="","",IF($J19367&lt;&gt;"",IFERROR(LOOKUP(2,1/(($B$5:$B$20000=$B19367)*($F$5:$F$20000="组件")*($I$5:$I$20000=$J19367)),$G$5:$G$20000)&amp;"."&amp;COUNTIFS($B$5:$B19367,$B19367,$J$5:$J19367,$J19367),""),COUNTIFS($B$5:$B19367,$B19367,$J$5:$J19367,"")))</f>
        <v/>
      </c>
      <c r="I19367" t="str">
        <f>IF($F19367="组件","C"&amp;TEXT(COUNTIFS($B$5:$B19367,$B19367,$F$5:$F19367,"组件"),"000"),"")</f>
        <v/>
      </c>
      <c r="J19367" t="str">
        <f t="shared" si="906"/>
        <v/>
      </c>
      <c r="R19367" t="str">
        <f t="shared" si="907"/>
        <v/>
      </c>
    </row>
    <row r="19368" spans="1:18" x14ac:dyDescent="0.35">
      <c r="A19368" t="str">
        <f t="shared" si="908"/>
        <v/>
      </c>
      <c r="G19368" t="str">
        <f>IF($B19368="","",IF($J19368&lt;&gt;"",IFERROR(LOOKUP(2,1/(($B$5:$B$20000=$B19368)*($F$5:$F$20000="组件")*($I$5:$I$20000=$J19368)),$G$5:$G$20000)&amp;"."&amp;COUNTIFS($B$5:$B19368,$B19368,$J$5:$J19368,$J19368),""),COUNTIFS($B$5:$B19368,$B19368,$J$5:$J19368,"")))</f>
        <v/>
      </c>
      <c r="I19368" t="str">
        <f>IF($F19368="组件","C"&amp;TEXT(COUNTIFS($B$5:$B19368,$B19368,$F$5:$F19368,"组件"),"000"),"")</f>
        <v/>
      </c>
      <c r="J19368" t="str">
        <f t="shared" si="906"/>
        <v/>
      </c>
      <c r="R19368" t="str">
        <f t="shared" si="907"/>
        <v/>
      </c>
    </row>
    <row r="19369" spans="1:18" x14ac:dyDescent="0.35">
      <c r="A19369" t="str">
        <f t="shared" si="908"/>
        <v/>
      </c>
      <c r="G19369" t="str">
        <f>IF($B19369="","",IF($J19369&lt;&gt;"",IFERROR(LOOKUP(2,1/(($B$5:$B$20000=$B19369)*($F$5:$F$20000="组件")*($I$5:$I$20000=$J19369)),$G$5:$G$20000)&amp;"."&amp;COUNTIFS($B$5:$B19369,$B19369,$J$5:$J19369,$J19369),""),COUNTIFS($B$5:$B19369,$B19369,$J$5:$J19369,"")))</f>
        <v/>
      </c>
      <c r="I19369" t="str">
        <f>IF($F19369="组件","C"&amp;TEXT(COUNTIFS($B$5:$B19369,$B19369,$F$5:$F19369,"组件"),"000"),"")</f>
        <v/>
      </c>
      <c r="J19369" t="str">
        <f t="shared" si="906"/>
        <v/>
      </c>
      <c r="R19369" t="str">
        <f t="shared" si="907"/>
        <v/>
      </c>
    </row>
    <row r="19370" spans="1:18" x14ac:dyDescent="0.35">
      <c r="A19370" t="str">
        <f t="shared" si="908"/>
        <v/>
      </c>
      <c r="G19370" t="str">
        <f>IF($B19370="","",IF($J19370&lt;&gt;"",IFERROR(LOOKUP(2,1/(($B$5:$B$20000=$B19370)*($F$5:$F$20000="组件")*($I$5:$I$20000=$J19370)),$G$5:$G$20000)&amp;"."&amp;COUNTIFS($B$5:$B19370,$B19370,$J$5:$J19370,$J19370),""),COUNTIFS($B$5:$B19370,$B19370,$J$5:$J19370,"")))</f>
        <v/>
      </c>
      <c r="I19370" t="str">
        <f>IF($F19370="组件","C"&amp;TEXT(COUNTIFS($B$5:$B19370,$B19370,$F$5:$F19370,"组件"),"000"),"")</f>
        <v/>
      </c>
      <c r="J19370" t="str">
        <f t="shared" si="906"/>
        <v/>
      </c>
      <c r="R19370" t="str">
        <f t="shared" si="907"/>
        <v/>
      </c>
    </row>
    <row r="19371" spans="1:18" x14ac:dyDescent="0.35">
      <c r="A19371" t="str">
        <f t="shared" si="908"/>
        <v/>
      </c>
      <c r="G19371" t="str">
        <f>IF($B19371="","",IF($J19371&lt;&gt;"",IFERROR(LOOKUP(2,1/(($B$5:$B$20000=$B19371)*($F$5:$F$20000="组件")*($I$5:$I$20000=$J19371)),$G$5:$G$20000)&amp;"."&amp;COUNTIFS($B$5:$B19371,$B19371,$J$5:$J19371,$J19371),""),COUNTIFS($B$5:$B19371,$B19371,$J$5:$J19371,"")))</f>
        <v/>
      </c>
      <c r="I19371" t="str">
        <f>IF($F19371="组件","C"&amp;TEXT(COUNTIFS($B$5:$B19371,$B19371,$F$5:$F19371,"组件"),"000"),"")</f>
        <v/>
      </c>
      <c r="J19371" t="str">
        <f t="shared" si="906"/>
        <v/>
      </c>
      <c r="R19371" t="str">
        <f t="shared" si="907"/>
        <v/>
      </c>
    </row>
    <row r="19372" spans="1:18" x14ac:dyDescent="0.35">
      <c r="A19372" t="str">
        <f t="shared" si="908"/>
        <v/>
      </c>
      <c r="G19372" t="str">
        <f>IF($B19372="","",IF($J19372&lt;&gt;"",IFERROR(LOOKUP(2,1/(($B$5:$B$20000=$B19372)*($F$5:$F$20000="组件")*($I$5:$I$20000=$J19372)),$G$5:$G$20000)&amp;"."&amp;COUNTIFS($B$5:$B19372,$B19372,$J$5:$J19372,$J19372),""),COUNTIFS($B$5:$B19372,$B19372,$J$5:$J19372,"")))</f>
        <v/>
      </c>
      <c r="I19372" t="str">
        <f>IF($F19372="组件","C"&amp;TEXT(COUNTIFS($B$5:$B19372,$B19372,$F$5:$F19372,"组件"),"000"),"")</f>
        <v/>
      </c>
      <c r="J19372" t="str">
        <f t="shared" si="906"/>
        <v/>
      </c>
      <c r="R19372" t="str">
        <f t="shared" si="907"/>
        <v/>
      </c>
    </row>
    <row r="19373" spans="1:18" x14ac:dyDescent="0.35">
      <c r="A19373" t="str">
        <f t="shared" si="908"/>
        <v/>
      </c>
      <c r="G19373" t="str">
        <f>IF($B19373="","",IF($J19373&lt;&gt;"",IFERROR(LOOKUP(2,1/(($B$5:$B$20000=$B19373)*($F$5:$F$20000="组件")*($I$5:$I$20000=$J19373)),$G$5:$G$20000)&amp;"."&amp;COUNTIFS($B$5:$B19373,$B19373,$J$5:$J19373,$J19373),""),COUNTIFS($B$5:$B19373,$B19373,$J$5:$J19373,"")))</f>
        <v/>
      </c>
      <c r="I19373" t="str">
        <f>IF($F19373="组件","C"&amp;TEXT(COUNTIFS($B$5:$B19373,$B19373,$F$5:$F19373,"组件"),"000"),"")</f>
        <v/>
      </c>
      <c r="J19373" t="str">
        <f t="shared" si="906"/>
        <v/>
      </c>
      <c r="R19373" t="str">
        <f t="shared" si="907"/>
        <v/>
      </c>
    </row>
    <row r="19374" spans="1:18" x14ac:dyDescent="0.35">
      <c r="A19374" t="str">
        <f t="shared" si="908"/>
        <v/>
      </c>
      <c r="G19374" t="str">
        <f>IF($B19374="","",IF($J19374&lt;&gt;"",IFERROR(LOOKUP(2,1/(($B$5:$B$20000=$B19374)*($F$5:$F$20000="组件")*($I$5:$I$20000=$J19374)),$G$5:$G$20000)&amp;"."&amp;COUNTIFS($B$5:$B19374,$B19374,$J$5:$J19374,$J19374),""),COUNTIFS($B$5:$B19374,$B19374,$J$5:$J19374,"")))</f>
        <v/>
      </c>
      <c r="I19374" t="str">
        <f>IF($F19374="组件","C"&amp;TEXT(COUNTIFS($B$5:$B19374,$B19374,$F$5:$F19374,"组件"),"000"),"")</f>
        <v/>
      </c>
      <c r="J19374" t="str">
        <f t="shared" si="906"/>
        <v/>
      </c>
      <c r="R19374" t="str">
        <f t="shared" si="907"/>
        <v/>
      </c>
    </row>
    <row r="19375" spans="1:18" x14ac:dyDescent="0.35">
      <c r="A19375" t="str">
        <f t="shared" si="908"/>
        <v/>
      </c>
      <c r="G19375" t="str">
        <f>IF($B19375="","",IF($J19375&lt;&gt;"",IFERROR(LOOKUP(2,1/(($B$5:$B$20000=$B19375)*($F$5:$F$20000="组件")*($I$5:$I$20000=$J19375)),$G$5:$G$20000)&amp;"."&amp;COUNTIFS($B$5:$B19375,$B19375,$J$5:$J19375,$J19375),""),COUNTIFS($B$5:$B19375,$B19375,$J$5:$J19375,"")))</f>
        <v/>
      </c>
      <c r="I19375" t="str">
        <f>IF($F19375="组件","C"&amp;TEXT(COUNTIFS($B$5:$B19375,$B19375,$F$5:$F19375,"组件"),"000"),"")</f>
        <v/>
      </c>
      <c r="J19375" t="str">
        <f t="shared" si="906"/>
        <v/>
      </c>
      <c r="R19375" t="str">
        <f t="shared" si="907"/>
        <v/>
      </c>
    </row>
    <row r="19376" spans="1:18" x14ac:dyDescent="0.35">
      <c r="A19376" t="str">
        <f t="shared" si="908"/>
        <v/>
      </c>
      <c r="G19376" t="str">
        <f>IF($B19376="","",IF($J19376&lt;&gt;"",IFERROR(LOOKUP(2,1/(($B$5:$B$20000=$B19376)*($F$5:$F$20000="组件")*($I$5:$I$20000=$J19376)),$G$5:$G$20000)&amp;"."&amp;COUNTIFS($B$5:$B19376,$B19376,$J$5:$J19376,$J19376),""),COUNTIFS($B$5:$B19376,$B19376,$J$5:$J19376,"")))</f>
        <v/>
      </c>
      <c r="I19376" t="str">
        <f>IF($F19376="组件","C"&amp;TEXT(COUNTIFS($B$5:$B19376,$B19376,$F$5:$F19376,"组件"),"000"),"")</f>
        <v/>
      </c>
      <c r="J19376" t="str">
        <f t="shared" si="906"/>
        <v/>
      </c>
      <c r="R19376" t="str">
        <f t="shared" si="907"/>
        <v/>
      </c>
    </row>
    <row r="19377" spans="1:18" x14ac:dyDescent="0.35">
      <c r="A19377" t="str">
        <f t="shared" si="908"/>
        <v/>
      </c>
      <c r="G19377" t="str">
        <f>IF($B19377="","",IF($J19377&lt;&gt;"",IFERROR(LOOKUP(2,1/(($B$5:$B$20000=$B19377)*($F$5:$F$20000="组件")*($I$5:$I$20000=$J19377)),$G$5:$G$20000)&amp;"."&amp;COUNTIFS($B$5:$B19377,$B19377,$J$5:$J19377,$J19377),""),COUNTIFS($B$5:$B19377,$B19377,$J$5:$J19377,"")))</f>
        <v/>
      </c>
      <c r="I19377" t="str">
        <f>IF($F19377="组件","C"&amp;TEXT(COUNTIFS($B$5:$B19377,$B19377,$F$5:$F19377,"组件"),"000"),"")</f>
        <v/>
      </c>
      <c r="J19377" t="str">
        <f t="shared" si="906"/>
        <v/>
      </c>
      <c r="R19377" t="str">
        <f t="shared" si="907"/>
        <v/>
      </c>
    </row>
    <row r="19378" spans="1:18" x14ac:dyDescent="0.35">
      <c r="A19378" t="str">
        <f t="shared" si="908"/>
        <v/>
      </c>
      <c r="G19378" t="str">
        <f>IF($B19378="","",IF($J19378&lt;&gt;"",IFERROR(LOOKUP(2,1/(($B$5:$B$20000=$B19378)*($F$5:$F$20000="组件")*($I$5:$I$20000=$J19378)),$G$5:$G$20000)&amp;"."&amp;COUNTIFS($B$5:$B19378,$B19378,$J$5:$J19378,$J19378),""),COUNTIFS($B$5:$B19378,$B19378,$J$5:$J19378,"")))</f>
        <v/>
      </c>
      <c r="I19378" t="str">
        <f>IF($F19378="组件","C"&amp;TEXT(COUNTIFS($B$5:$B19378,$B19378,$F$5:$F19378,"组件"),"000"),"")</f>
        <v/>
      </c>
      <c r="J19378" t="str">
        <f t="shared" si="906"/>
        <v/>
      </c>
      <c r="R19378" t="str">
        <f t="shared" si="907"/>
        <v/>
      </c>
    </row>
    <row r="19379" spans="1:18" x14ac:dyDescent="0.35">
      <c r="A19379" t="str">
        <f t="shared" si="908"/>
        <v/>
      </c>
      <c r="G19379" t="str">
        <f>IF($B19379="","",IF($J19379&lt;&gt;"",IFERROR(LOOKUP(2,1/(($B$5:$B$20000=$B19379)*($F$5:$F$20000="组件")*($I$5:$I$20000=$J19379)),$G$5:$G$20000)&amp;"."&amp;COUNTIFS($B$5:$B19379,$B19379,$J$5:$J19379,$J19379),""),COUNTIFS($B$5:$B19379,$B19379,$J$5:$J19379,"")))</f>
        <v/>
      </c>
      <c r="I19379" t="str">
        <f>IF($F19379="组件","C"&amp;TEXT(COUNTIFS($B$5:$B19379,$B19379,$F$5:$F19379,"组件"),"000"),"")</f>
        <v/>
      </c>
      <c r="J19379" t="str">
        <f t="shared" si="906"/>
        <v/>
      </c>
      <c r="R19379" t="str">
        <f t="shared" si="907"/>
        <v/>
      </c>
    </row>
    <row r="19380" spans="1:18" x14ac:dyDescent="0.35">
      <c r="A19380" t="str">
        <f t="shared" si="908"/>
        <v/>
      </c>
      <c r="G19380" t="str">
        <f>IF($B19380="","",IF($J19380&lt;&gt;"",IFERROR(LOOKUP(2,1/(($B$5:$B$20000=$B19380)*($F$5:$F$20000="组件")*($I$5:$I$20000=$J19380)),$G$5:$G$20000)&amp;"."&amp;COUNTIFS($B$5:$B19380,$B19380,$J$5:$J19380,$J19380),""),COUNTIFS($B$5:$B19380,$B19380,$J$5:$J19380,"")))</f>
        <v/>
      </c>
      <c r="I19380" t="str">
        <f>IF($F19380="组件","C"&amp;TEXT(COUNTIFS($B$5:$B19380,$B19380,$F$5:$F19380,"组件"),"000"),"")</f>
        <v/>
      </c>
      <c r="J19380" t="str">
        <f t="shared" si="906"/>
        <v/>
      </c>
      <c r="R19380" t="str">
        <f t="shared" si="907"/>
        <v/>
      </c>
    </row>
    <row r="19381" spans="1:18" x14ac:dyDescent="0.35">
      <c r="A19381" t="str">
        <f t="shared" si="908"/>
        <v/>
      </c>
      <c r="G19381" t="str">
        <f>IF($B19381="","",IF($J19381&lt;&gt;"",IFERROR(LOOKUP(2,1/(($B$5:$B$20000=$B19381)*($F$5:$F$20000="组件")*($I$5:$I$20000=$J19381)),$G$5:$G$20000)&amp;"."&amp;COUNTIFS($B$5:$B19381,$B19381,$J$5:$J19381,$J19381),""),COUNTIFS($B$5:$B19381,$B19381,$J$5:$J19381,"")))</f>
        <v/>
      </c>
      <c r="I19381" t="str">
        <f>IF($F19381="组件","C"&amp;TEXT(COUNTIFS($B$5:$B19381,$B19381,$F$5:$F19381,"组件"),"000"),"")</f>
        <v/>
      </c>
      <c r="J19381" t="str">
        <f t="shared" si="906"/>
        <v/>
      </c>
      <c r="R19381" t="str">
        <f t="shared" si="907"/>
        <v/>
      </c>
    </row>
    <row r="19382" spans="1:18" x14ac:dyDescent="0.35">
      <c r="A19382" t="str">
        <f t="shared" si="908"/>
        <v/>
      </c>
      <c r="G19382" t="str">
        <f>IF($B19382="","",IF($J19382&lt;&gt;"",IFERROR(LOOKUP(2,1/(($B$5:$B$20000=$B19382)*($F$5:$F$20000="组件")*($I$5:$I$20000=$J19382)),$G$5:$G$20000)&amp;"."&amp;COUNTIFS($B$5:$B19382,$B19382,$J$5:$J19382,$J19382),""),COUNTIFS($B$5:$B19382,$B19382,$J$5:$J19382,"")))</f>
        <v/>
      </c>
      <c r="I19382" t="str">
        <f>IF($F19382="组件","C"&amp;TEXT(COUNTIFS($B$5:$B19382,$B19382,$F$5:$F19382,"组件"),"000"),"")</f>
        <v/>
      </c>
      <c r="J19382" t="str">
        <f t="shared" si="906"/>
        <v/>
      </c>
      <c r="R19382" t="str">
        <f t="shared" si="907"/>
        <v/>
      </c>
    </row>
    <row r="19383" spans="1:18" x14ac:dyDescent="0.35">
      <c r="A19383" t="str">
        <f t="shared" si="908"/>
        <v/>
      </c>
      <c r="G19383" t="str">
        <f>IF($B19383="","",IF($J19383&lt;&gt;"",IFERROR(LOOKUP(2,1/(($B$5:$B$20000=$B19383)*($F$5:$F$20000="组件")*($I$5:$I$20000=$J19383)),$G$5:$G$20000)&amp;"."&amp;COUNTIFS($B$5:$B19383,$B19383,$J$5:$J19383,$J19383),""),COUNTIFS($B$5:$B19383,$B19383,$J$5:$J19383,"")))</f>
        <v/>
      </c>
      <c r="I19383" t="str">
        <f>IF($F19383="组件","C"&amp;TEXT(COUNTIFS($B$5:$B19383,$B19383,$F$5:$F19383,"组件"),"000"),"")</f>
        <v/>
      </c>
      <c r="J19383" t="str">
        <f t="shared" si="906"/>
        <v/>
      </c>
      <c r="R19383" t="str">
        <f t="shared" si="907"/>
        <v/>
      </c>
    </row>
    <row r="19384" spans="1:18" x14ac:dyDescent="0.35">
      <c r="A19384" t="str">
        <f t="shared" si="908"/>
        <v/>
      </c>
      <c r="G19384" t="str">
        <f>IF($B19384="","",IF($J19384&lt;&gt;"",IFERROR(LOOKUP(2,1/(($B$5:$B$20000=$B19384)*($F$5:$F$20000="组件")*($I$5:$I$20000=$J19384)),$G$5:$G$20000)&amp;"."&amp;COUNTIFS($B$5:$B19384,$B19384,$J$5:$J19384,$J19384),""),COUNTIFS($B$5:$B19384,$B19384,$J$5:$J19384,"")))</f>
        <v/>
      </c>
      <c r="I19384" t="str">
        <f>IF($F19384="组件","C"&amp;TEXT(COUNTIFS($B$5:$B19384,$B19384,$F$5:$F19384,"组件"),"000"),"")</f>
        <v/>
      </c>
      <c r="J19384" t="str">
        <f t="shared" si="906"/>
        <v/>
      </c>
      <c r="R19384" t="str">
        <f t="shared" si="907"/>
        <v/>
      </c>
    </row>
    <row r="19385" spans="1:18" x14ac:dyDescent="0.35">
      <c r="A19385" t="str">
        <f t="shared" si="908"/>
        <v/>
      </c>
      <c r="G19385" t="str">
        <f>IF($B19385="","",IF($J19385&lt;&gt;"",IFERROR(LOOKUP(2,1/(($B$5:$B$20000=$B19385)*($F$5:$F$20000="组件")*($I$5:$I$20000=$J19385)),$G$5:$G$20000)&amp;"."&amp;COUNTIFS($B$5:$B19385,$B19385,$J$5:$J19385,$J19385),""),COUNTIFS($B$5:$B19385,$B19385,$J$5:$J19385,"")))</f>
        <v/>
      </c>
      <c r="I19385" t="str">
        <f>IF($F19385="组件","C"&amp;TEXT(COUNTIFS($B$5:$B19385,$B19385,$F$5:$F19385,"组件"),"000"),"")</f>
        <v/>
      </c>
      <c r="J19385" t="str">
        <f t="shared" si="906"/>
        <v/>
      </c>
      <c r="R19385" t="str">
        <f t="shared" si="907"/>
        <v/>
      </c>
    </row>
    <row r="19386" spans="1:18" x14ac:dyDescent="0.35">
      <c r="A19386" t="str">
        <f t="shared" si="908"/>
        <v/>
      </c>
      <c r="G19386" t="str">
        <f>IF($B19386="","",IF($J19386&lt;&gt;"",IFERROR(LOOKUP(2,1/(($B$5:$B$20000=$B19386)*($F$5:$F$20000="组件")*($I$5:$I$20000=$J19386)),$G$5:$G$20000)&amp;"."&amp;COUNTIFS($B$5:$B19386,$B19386,$J$5:$J19386,$J19386),""),COUNTIFS($B$5:$B19386,$B19386,$J$5:$J19386,"")))</f>
        <v/>
      </c>
      <c r="I19386" t="str">
        <f>IF($F19386="组件","C"&amp;TEXT(COUNTIFS($B$5:$B19386,$B19386,$F$5:$F19386,"组件"),"000"),"")</f>
        <v/>
      </c>
      <c r="J19386" t="str">
        <f t="shared" si="906"/>
        <v/>
      </c>
      <c r="R19386" t="str">
        <f t="shared" si="907"/>
        <v/>
      </c>
    </row>
    <row r="19387" spans="1:18" x14ac:dyDescent="0.35">
      <c r="A19387" t="str">
        <f t="shared" si="908"/>
        <v/>
      </c>
      <c r="G19387" t="str">
        <f>IF($B19387="","",IF($J19387&lt;&gt;"",IFERROR(LOOKUP(2,1/(($B$5:$B$20000=$B19387)*($F$5:$F$20000="组件")*($I$5:$I$20000=$J19387)),$G$5:$G$20000)&amp;"."&amp;COUNTIFS($B$5:$B19387,$B19387,$J$5:$J19387,$J19387),""),COUNTIFS($B$5:$B19387,$B19387,$J$5:$J19387,"")))</f>
        <v/>
      </c>
      <c r="I19387" t="str">
        <f>IF($F19387="组件","C"&amp;TEXT(COUNTIFS($B$5:$B19387,$B19387,$F$5:$F19387,"组件"),"000"),"")</f>
        <v/>
      </c>
      <c r="J19387" t="str">
        <f t="shared" si="906"/>
        <v/>
      </c>
      <c r="R19387" t="str">
        <f t="shared" si="907"/>
        <v/>
      </c>
    </row>
    <row r="19388" spans="1:18" x14ac:dyDescent="0.35">
      <c r="A19388" t="str">
        <f t="shared" si="908"/>
        <v/>
      </c>
      <c r="G19388" t="str">
        <f>IF($B19388="","",IF($J19388&lt;&gt;"",IFERROR(LOOKUP(2,1/(($B$5:$B$20000=$B19388)*($F$5:$F$20000="组件")*($I$5:$I$20000=$J19388)),$G$5:$G$20000)&amp;"."&amp;COUNTIFS($B$5:$B19388,$B19388,$J$5:$J19388,$J19388),""),COUNTIFS($B$5:$B19388,$B19388,$J$5:$J19388,"")))</f>
        <v/>
      </c>
      <c r="I19388" t="str">
        <f>IF($F19388="组件","C"&amp;TEXT(COUNTIFS($B$5:$B19388,$B19388,$F$5:$F19388,"组件"),"000"),"")</f>
        <v/>
      </c>
      <c r="J19388" t="str">
        <f t="shared" si="906"/>
        <v/>
      </c>
      <c r="R19388" t="str">
        <f t="shared" si="907"/>
        <v/>
      </c>
    </row>
    <row r="19389" spans="1:18" x14ac:dyDescent="0.35">
      <c r="A19389" t="str">
        <f t="shared" si="908"/>
        <v/>
      </c>
      <c r="G19389" t="str">
        <f>IF($B19389="","",IF($J19389&lt;&gt;"",IFERROR(LOOKUP(2,1/(($B$5:$B$20000=$B19389)*($F$5:$F$20000="组件")*($I$5:$I$20000=$J19389)),$G$5:$G$20000)&amp;"."&amp;COUNTIFS($B$5:$B19389,$B19389,$J$5:$J19389,$J19389),""),COUNTIFS($B$5:$B19389,$B19389,$J$5:$J19389,"")))</f>
        <v/>
      </c>
      <c r="I19389" t="str">
        <f>IF($F19389="组件","C"&amp;TEXT(COUNTIFS($B$5:$B19389,$B19389,$F$5:$F19389,"组件"),"000"),"")</f>
        <v/>
      </c>
      <c r="J19389" t="str">
        <f t="shared" si="906"/>
        <v/>
      </c>
      <c r="R19389" t="str">
        <f t="shared" si="907"/>
        <v/>
      </c>
    </row>
    <row r="19390" spans="1:18" x14ac:dyDescent="0.35">
      <c r="A19390" t="str">
        <f t="shared" si="908"/>
        <v/>
      </c>
      <c r="G19390" t="str">
        <f>IF($B19390="","",IF($J19390&lt;&gt;"",IFERROR(LOOKUP(2,1/(($B$5:$B$20000=$B19390)*($F$5:$F$20000="组件")*($I$5:$I$20000=$J19390)),$G$5:$G$20000)&amp;"."&amp;COUNTIFS($B$5:$B19390,$B19390,$J$5:$J19390,$J19390),""),COUNTIFS($B$5:$B19390,$B19390,$J$5:$J19390,"")))</f>
        <v/>
      </c>
      <c r="I19390" t="str">
        <f>IF($F19390="组件","C"&amp;TEXT(COUNTIFS($B$5:$B19390,$B19390,$F$5:$F19390,"组件"),"000"),"")</f>
        <v/>
      </c>
      <c r="J19390" t="str">
        <f t="shared" si="906"/>
        <v/>
      </c>
      <c r="R19390" t="str">
        <f t="shared" si="907"/>
        <v/>
      </c>
    </row>
    <row r="19391" spans="1:18" x14ac:dyDescent="0.35">
      <c r="A19391" t="str">
        <f t="shared" si="908"/>
        <v/>
      </c>
      <c r="G19391" t="str">
        <f>IF($B19391="","",IF($J19391&lt;&gt;"",IFERROR(LOOKUP(2,1/(($B$5:$B$20000=$B19391)*($F$5:$F$20000="组件")*($I$5:$I$20000=$J19391)),$G$5:$G$20000)&amp;"."&amp;COUNTIFS($B$5:$B19391,$B19391,$J$5:$J19391,$J19391),""),COUNTIFS($B$5:$B19391,$B19391,$J$5:$J19391,"")))</f>
        <v/>
      </c>
      <c r="I19391" t="str">
        <f>IF($F19391="组件","C"&amp;TEXT(COUNTIFS($B$5:$B19391,$B19391,$F$5:$F19391,"组件"),"000"),"")</f>
        <v/>
      </c>
      <c r="J19391" t="str">
        <f t="shared" si="906"/>
        <v/>
      </c>
      <c r="R19391" t="str">
        <f t="shared" si="907"/>
        <v/>
      </c>
    </row>
    <row r="19392" spans="1:18" x14ac:dyDescent="0.35">
      <c r="A19392" t="str">
        <f t="shared" si="908"/>
        <v/>
      </c>
      <c r="G19392" t="str">
        <f>IF($B19392="","",IF($J19392&lt;&gt;"",IFERROR(LOOKUP(2,1/(($B$5:$B$20000=$B19392)*($F$5:$F$20000="组件")*($I$5:$I$20000=$J19392)),$G$5:$G$20000)&amp;"."&amp;COUNTIFS($B$5:$B19392,$B19392,$J$5:$J19392,$J19392),""),COUNTIFS($B$5:$B19392,$B19392,$J$5:$J19392,"")))</f>
        <v/>
      </c>
      <c r="I19392" t="str">
        <f>IF($F19392="组件","C"&amp;TEXT(COUNTIFS($B$5:$B19392,$B19392,$F$5:$F19392,"组件"),"000"),"")</f>
        <v/>
      </c>
      <c r="J19392" t="str">
        <f t="shared" si="906"/>
        <v/>
      </c>
      <c r="R19392" t="str">
        <f t="shared" si="907"/>
        <v/>
      </c>
    </row>
    <row r="19393" spans="1:18" x14ac:dyDescent="0.35">
      <c r="A19393" t="str">
        <f t="shared" si="908"/>
        <v/>
      </c>
      <c r="G19393" t="str">
        <f>IF($B19393="","",IF($J19393&lt;&gt;"",IFERROR(LOOKUP(2,1/(($B$5:$B$20000=$B19393)*($F$5:$F$20000="组件")*($I$5:$I$20000=$J19393)),$G$5:$G$20000)&amp;"."&amp;COUNTIFS($B$5:$B19393,$B19393,$J$5:$J19393,$J19393),""),COUNTIFS($B$5:$B19393,$B19393,$J$5:$J19393,"")))</f>
        <v/>
      </c>
      <c r="I19393" t="str">
        <f>IF($F19393="组件","C"&amp;TEXT(COUNTIFS($B$5:$B19393,$B19393,$F$5:$F19393,"组件"),"000"),"")</f>
        <v/>
      </c>
      <c r="J19393" t="str">
        <f t="shared" si="906"/>
        <v/>
      </c>
      <c r="R19393" t="str">
        <f t="shared" si="907"/>
        <v/>
      </c>
    </row>
    <row r="19394" spans="1:18" x14ac:dyDescent="0.35">
      <c r="A19394" t="str">
        <f t="shared" si="908"/>
        <v/>
      </c>
      <c r="G19394" t="str">
        <f>IF($B19394="","",IF($J19394&lt;&gt;"",IFERROR(LOOKUP(2,1/(($B$5:$B$20000=$B19394)*($F$5:$F$20000="组件")*($I$5:$I$20000=$J19394)),$G$5:$G$20000)&amp;"."&amp;COUNTIFS($B$5:$B19394,$B19394,$J$5:$J19394,$J19394),""),COUNTIFS($B$5:$B19394,$B19394,$J$5:$J19394,"")))</f>
        <v/>
      </c>
      <c r="I19394" t="str">
        <f>IF($F19394="组件","C"&amp;TEXT(COUNTIFS($B$5:$B19394,$B19394,$F$5:$F19394,"组件"),"000"),"")</f>
        <v/>
      </c>
      <c r="J19394" t="str">
        <f t="shared" si="906"/>
        <v/>
      </c>
      <c r="R19394" t="str">
        <f t="shared" si="907"/>
        <v/>
      </c>
    </row>
    <row r="19395" spans="1:18" x14ac:dyDescent="0.35">
      <c r="A19395" t="str">
        <f t="shared" si="908"/>
        <v/>
      </c>
      <c r="G19395" t="str">
        <f>IF($B19395="","",IF($J19395&lt;&gt;"",IFERROR(LOOKUP(2,1/(($B$5:$B$20000=$B19395)*($F$5:$F$20000="组件")*($I$5:$I$20000=$J19395)),$G$5:$G$20000)&amp;"."&amp;COUNTIFS($B$5:$B19395,$B19395,$J$5:$J19395,$J19395),""),COUNTIFS($B$5:$B19395,$B19395,$J$5:$J19395,"")))</f>
        <v/>
      </c>
      <c r="I19395" t="str">
        <f>IF($F19395="组件","C"&amp;TEXT(COUNTIFS($B$5:$B19395,$B19395,$F$5:$F19395,"组件"),"000"),"")</f>
        <v/>
      </c>
      <c r="J19395" t="str">
        <f t="shared" si="906"/>
        <v/>
      </c>
      <c r="R19395" t="str">
        <f t="shared" si="907"/>
        <v/>
      </c>
    </row>
    <row r="19396" spans="1:18" x14ac:dyDescent="0.35">
      <c r="A19396" t="str">
        <f t="shared" si="908"/>
        <v/>
      </c>
      <c r="G19396" t="str">
        <f>IF($B19396="","",IF($J19396&lt;&gt;"",IFERROR(LOOKUP(2,1/(($B$5:$B$20000=$B19396)*($F$5:$F$20000="组件")*($I$5:$I$20000=$J19396)),$G$5:$G$20000)&amp;"."&amp;COUNTIFS($B$5:$B19396,$B19396,$J$5:$J19396,$J19396),""),COUNTIFS($B$5:$B19396,$B19396,$J$5:$J19396,"")))</f>
        <v/>
      </c>
      <c r="I19396" t="str">
        <f>IF($F19396="组件","C"&amp;TEXT(COUNTIFS($B$5:$B19396,$B19396,$F$5:$F19396,"组件"),"000"),"")</f>
        <v/>
      </c>
      <c r="J19396" t="str">
        <f t="shared" si="906"/>
        <v/>
      </c>
      <c r="R19396" t="str">
        <f t="shared" si="907"/>
        <v/>
      </c>
    </row>
    <row r="19397" spans="1:18" x14ac:dyDescent="0.35">
      <c r="A19397" t="str">
        <f t="shared" si="908"/>
        <v/>
      </c>
      <c r="G19397" t="str">
        <f>IF($B19397="","",IF($J19397&lt;&gt;"",IFERROR(LOOKUP(2,1/(($B$5:$B$20000=$B19397)*($F$5:$F$20000="组件")*($I$5:$I$20000=$J19397)),$G$5:$G$20000)&amp;"."&amp;COUNTIFS($B$5:$B19397,$B19397,$J$5:$J19397,$J19397),""),COUNTIFS($B$5:$B19397,$B19397,$J$5:$J19397,"")))</f>
        <v/>
      </c>
      <c r="I19397" t="str">
        <f>IF($F19397="组件","C"&amp;TEXT(COUNTIFS($B$5:$B19397,$B19397,$F$5:$F19397,"组件"),"000"),"")</f>
        <v/>
      </c>
      <c r="J19397" t="str">
        <f t="shared" ref="J19397:J19460" si="909">IF($B19397="","",IF($F19397="组件","",IF($Q19397&lt;&gt;"",IF(AND($B19397=$B19396,$F19396="组件"),$I19396,IF(AND($B19397=$B19396,$J19396&lt;&gt;""),$J19396,"")),"")))</f>
        <v/>
      </c>
      <c r="R19397" t="str">
        <f t="shared" ref="R19397:R19460" si="910">IF($B19397="","",IF($J19397&lt;&gt;"",IFERROR(LOOKUP(2,1/(($B$5:$B$20000=$B19397)*($F$5:$F$20000="组件")*($I$5:$I$20000=$J19397)),$R$5:$R$20000)*IF($Q19397="",1,$Q19397),""),IF($P19397="","",IF($Q19397="",$P19397,$P19397*$Q19397))))</f>
        <v/>
      </c>
    </row>
    <row r="19398" spans="1:18" x14ac:dyDescent="0.35">
      <c r="A19398" t="str">
        <f t="shared" ref="A19398:A19461" si="911">IF(B19398="","",IF(B19398=B19397,A19397,A19397+1))</f>
        <v/>
      </c>
      <c r="G19398" t="str">
        <f>IF($B19398="","",IF($J19398&lt;&gt;"",IFERROR(LOOKUP(2,1/(($B$5:$B$20000=$B19398)*($F$5:$F$20000="组件")*($I$5:$I$20000=$J19398)),$G$5:$G$20000)&amp;"."&amp;COUNTIFS($B$5:$B19398,$B19398,$J$5:$J19398,$J19398),""),COUNTIFS($B$5:$B19398,$B19398,$J$5:$J19398,"")))</f>
        <v/>
      </c>
      <c r="I19398" t="str">
        <f>IF($F19398="组件","C"&amp;TEXT(COUNTIFS($B$5:$B19398,$B19398,$F$5:$F19398,"组件"),"000"),"")</f>
        <v/>
      </c>
      <c r="J19398" t="str">
        <f t="shared" si="909"/>
        <v/>
      </c>
      <c r="R19398" t="str">
        <f t="shared" si="910"/>
        <v/>
      </c>
    </row>
    <row r="19399" spans="1:18" x14ac:dyDescent="0.35">
      <c r="A19399" t="str">
        <f t="shared" si="911"/>
        <v/>
      </c>
      <c r="G19399" t="str">
        <f>IF($B19399="","",IF($J19399&lt;&gt;"",IFERROR(LOOKUP(2,1/(($B$5:$B$20000=$B19399)*($F$5:$F$20000="组件")*($I$5:$I$20000=$J19399)),$G$5:$G$20000)&amp;"."&amp;COUNTIFS($B$5:$B19399,$B19399,$J$5:$J19399,$J19399),""),COUNTIFS($B$5:$B19399,$B19399,$J$5:$J19399,"")))</f>
        <v/>
      </c>
      <c r="I19399" t="str">
        <f>IF($F19399="组件","C"&amp;TEXT(COUNTIFS($B$5:$B19399,$B19399,$F$5:$F19399,"组件"),"000"),"")</f>
        <v/>
      </c>
      <c r="J19399" t="str">
        <f t="shared" si="909"/>
        <v/>
      </c>
      <c r="R19399" t="str">
        <f t="shared" si="910"/>
        <v/>
      </c>
    </row>
    <row r="19400" spans="1:18" x14ac:dyDescent="0.35">
      <c r="A19400" t="str">
        <f t="shared" si="911"/>
        <v/>
      </c>
      <c r="G19400" t="str">
        <f>IF($B19400="","",IF($J19400&lt;&gt;"",IFERROR(LOOKUP(2,1/(($B$5:$B$20000=$B19400)*($F$5:$F$20000="组件")*($I$5:$I$20000=$J19400)),$G$5:$G$20000)&amp;"."&amp;COUNTIFS($B$5:$B19400,$B19400,$J$5:$J19400,$J19400),""),COUNTIFS($B$5:$B19400,$B19400,$J$5:$J19400,"")))</f>
        <v/>
      </c>
      <c r="I19400" t="str">
        <f>IF($F19400="组件","C"&amp;TEXT(COUNTIFS($B$5:$B19400,$B19400,$F$5:$F19400,"组件"),"000"),"")</f>
        <v/>
      </c>
      <c r="J19400" t="str">
        <f t="shared" si="909"/>
        <v/>
      </c>
      <c r="R19400" t="str">
        <f t="shared" si="910"/>
        <v/>
      </c>
    </row>
    <row r="19401" spans="1:18" x14ac:dyDescent="0.35">
      <c r="A19401" t="str">
        <f t="shared" si="911"/>
        <v/>
      </c>
      <c r="G19401" t="str">
        <f>IF($B19401="","",IF($J19401&lt;&gt;"",IFERROR(LOOKUP(2,1/(($B$5:$B$20000=$B19401)*($F$5:$F$20000="组件")*($I$5:$I$20000=$J19401)),$G$5:$G$20000)&amp;"."&amp;COUNTIFS($B$5:$B19401,$B19401,$J$5:$J19401,$J19401),""),COUNTIFS($B$5:$B19401,$B19401,$J$5:$J19401,"")))</f>
        <v/>
      </c>
      <c r="I19401" t="str">
        <f>IF($F19401="组件","C"&amp;TEXT(COUNTIFS($B$5:$B19401,$B19401,$F$5:$F19401,"组件"),"000"),"")</f>
        <v/>
      </c>
      <c r="J19401" t="str">
        <f t="shared" si="909"/>
        <v/>
      </c>
      <c r="R19401" t="str">
        <f t="shared" si="910"/>
        <v/>
      </c>
    </row>
    <row r="19402" spans="1:18" x14ac:dyDescent="0.35">
      <c r="A19402" t="str">
        <f t="shared" si="911"/>
        <v/>
      </c>
      <c r="G19402" t="str">
        <f>IF($B19402="","",IF($J19402&lt;&gt;"",IFERROR(LOOKUP(2,1/(($B$5:$B$20000=$B19402)*($F$5:$F$20000="组件")*($I$5:$I$20000=$J19402)),$G$5:$G$20000)&amp;"."&amp;COUNTIFS($B$5:$B19402,$B19402,$J$5:$J19402,$J19402),""),COUNTIFS($B$5:$B19402,$B19402,$J$5:$J19402,"")))</f>
        <v/>
      </c>
      <c r="I19402" t="str">
        <f>IF($F19402="组件","C"&amp;TEXT(COUNTIFS($B$5:$B19402,$B19402,$F$5:$F19402,"组件"),"000"),"")</f>
        <v/>
      </c>
      <c r="J19402" t="str">
        <f t="shared" si="909"/>
        <v/>
      </c>
      <c r="R19402" t="str">
        <f t="shared" si="910"/>
        <v/>
      </c>
    </row>
    <row r="19403" spans="1:18" x14ac:dyDescent="0.35">
      <c r="A19403" t="str">
        <f t="shared" si="911"/>
        <v/>
      </c>
      <c r="G19403" t="str">
        <f>IF($B19403="","",IF($J19403&lt;&gt;"",IFERROR(LOOKUP(2,1/(($B$5:$B$20000=$B19403)*($F$5:$F$20000="组件")*($I$5:$I$20000=$J19403)),$G$5:$G$20000)&amp;"."&amp;COUNTIFS($B$5:$B19403,$B19403,$J$5:$J19403,$J19403),""),COUNTIFS($B$5:$B19403,$B19403,$J$5:$J19403,"")))</f>
        <v/>
      </c>
      <c r="I19403" t="str">
        <f>IF($F19403="组件","C"&amp;TEXT(COUNTIFS($B$5:$B19403,$B19403,$F$5:$F19403,"组件"),"000"),"")</f>
        <v/>
      </c>
      <c r="J19403" t="str">
        <f t="shared" si="909"/>
        <v/>
      </c>
      <c r="R19403" t="str">
        <f t="shared" si="910"/>
        <v/>
      </c>
    </row>
    <row r="19404" spans="1:18" x14ac:dyDescent="0.35">
      <c r="A19404" t="str">
        <f t="shared" si="911"/>
        <v/>
      </c>
      <c r="G19404" t="str">
        <f>IF($B19404="","",IF($J19404&lt;&gt;"",IFERROR(LOOKUP(2,1/(($B$5:$B$20000=$B19404)*($F$5:$F$20000="组件")*($I$5:$I$20000=$J19404)),$G$5:$G$20000)&amp;"."&amp;COUNTIFS($B$5:$B19404,$B19404,$J$5:$J19404,$J19404),""),COUNTIFS($B$5:$B19404,$B19404,$J$5:$J19404,"")))</f>
        <v/>
      </c>
      <c r="I19404" t="str">
        <f>IF($F19404="组件","C"&amp;TEXT(COUNTIFS($B$5:$B19404,$B19404,$F$5:$F19404,"组件"),"000"),"")</f>
        <v/>
      </c>
      <c r="J19404" t="str">
        <f t="shared" si="909"/>
        <v/>
      </c>
      <c r="R19404" t="str">
        <f t="shared" si="910"/>
        <v/>
      </c>
    </row>
    <row r="19405" spans="1:18" x14ac:dyDescent="0.35">
      <c r="A19405" t="str">
        <f t="shared" si="911"/>
        <v/>
      </c>
      <c r="G19405" t="str">
        <f>IF($B19405="","",IF($J19405&lt;&gt;"",IFERROR(LOOKUP(2,1/(($B$5:$B$20000=$B19405)*($F$5:$F$20000="组件")*($I$5:$I$20000=$J19405)),$G$5:$G$20000)&amp;"."&amp;COUNTIFS($B$5:$B19405,$B19405,$J$5:$J19405,$J19405),""),COUNTIFS($B$5:$B19405,$B19405,$J$5:$J19405,"")))</f>
        <v/>
      </c>
      <c r="I19405" t="str">
        <f>IF($F19405="组件","C"&amp;TEXT(COUNTIFS($B$5:$B19405,$B19405,$F$5:$F19405,"组件"),"000"),"")</f>
        <v/>
      </c>
      <c r="J19405" t="str">
        <f t="shared" si="909"/>
        <v/>
      </c>
      <c r="R19405" t="str">
        <f t="shared" si="910"/>
        <v/>
      </c>
    </row>
    <row r="19406" spans="1:18" x14ac:dyDescent="0.35">
      <c r="A19406" t="str">
        <f t="shared" si="911"/>
        <v/>
      </c>
      <c r="G19406" t="str">
        <f>IF($B19406="","",IF($J19406&lt;&gt;"",IFERROR(LOOKUP(2,1/(($B$5:$B$20000=$B19406)*($F$5:$F$20000="组件")*($I$5:$I$20000=$J19406)),$G$5:$G$20000)&amp;"."&amp;COUNTIFS($B$5:$B19406,$B19406,$J$5:$J19406,$J19406),""),COUNTIFS($B$5:$B19406,$B19406,$J$5:$J19406,"")))</f>
        <v/>
      </c>
      <c r="I19406" t="str">
        <f>IF($F19406="组件","C"&amp;TEXT(COUNTIFS($B$5:$B19406,$B19406,$F$5:$F19406,"组件"),"000"),"")</f>
        <v/>
      </c>
      <c r="J19406" t="str">
        <f t="shared" si="909"/>
        <v/>
      </c>
      <c r="R19406" t="str">
        <f t="shared" si="910"/>
        <v/>
      </c>
    </row>
    <row r="19407" spans="1:18" x14ac:dyDescent="0.35">
      <c r="A19407" t="str">
        <f t="shared" si="911"/>
        <v/>
      </c>
      <c r="G19407" t="str">
        <f>IF($B19407="","",IF($J19407&lt;&gt;"",IFERROR(LOOKUP(2,1/(($B$5:$B$20000=$B19407)*($F$5:$F$20000="组件")*($I$5:$I$20000=$J19407)),$G$5:$G$20000)&amp;"."&amp;COUNTIFS($B$5:$B19407,$B19407,$J$5:$J19407,$J19407),""),COUNTIFS($B$5:$B19407,$B19407,$J$5:$J19407,"")))</f>
        <v/>
      </c>
      <c r="I19407" t="str">
        <f>IF($F19407="组件","C"&amp;TEXT(COUNTIFS($B$5:$B19407,$B19407,$F$5:$F19407,"组件"),"000"),"")</f>
        <v/>
      </c>
      <c r="J19407" t="str">
        <f t="shared" si="909"/>
        <v/>
      </c>
      <c r="R19407" t="str">
        <f t="shared" si="910"/>
        <v/>
      </c>
    </row>
    <row r="19408" spans="1:18" x14ac:dyDescent="0.35">
      <c r="A19408" t="str">
        <f t="shared" si="911"/>
        <v/>
      </c>
      <c r="G19408" t="str">
        <f>IF($B19408="","",IF($J19408&lt;&gt;"",IFERROR(LOOKUP(2,1/(($B$5:$B$20000=$B19408)*($F$5:$F$20000="组件")*($I$5:$I$20000=$J19408)),$G$5:$G$20000)&amp;"."&amp;COUNTIFS($B$5:$B19408,$B19408,$J$5:$J19408,$J19408),""),COUNTIFS($B$5:$B19408,$B19408,$J$5:$J19408,"")))</f>
        <v/>
      </c>
      <c r="I19408" t="str">
        <f>IF($F19408="组件","C"&amp;TEXT(COUNTIFS($B$5:$B19408,$B19408,$F$5:$F19408,"组件"),"000"),"")</f>
        <v/>
      </c>
      <c r="J19408" t="str">
        <f t="shared" si="909"/>
        <v/>
      </c>
      <c r="R19408" t="str">
        <f t="shared" si="910"/>
        <v/>
      </c>
    </row>
    <row r="19409" spans="1:18" x14ac:dyDescent="0.35">
      <c r="A19409" t="str">
        <f t="shared" si="911"/>
        <v/>
      </c>
      <c r="G19409" t="str">
        <f>IF($B19409="","",IF($J19409&lt;&gt;"",IFERROR(LOOKUP(2,1/(($B$5:$B$20000=$B19409)*($F$5:$F$20000="组件")*($I$5:$I$20000=$J19409)),$G$5:$G$20000)&amp;"."&amp;COUNTIFS($B$5:$B19409,$B19409,$J$5:$J19409,$J19409),""),COUNTIFS($B$5:$B19409,$B19409,$J$5:$J19409,"")))</f>
        <v/>
      </c>
      <c r="I19409" t="str">
        <f>IF($F19409="组件","C"&amp;TEXT(COUNTIFS($B$5:$B19409,$B19409,$F$5:$F19409,"组件"),"000"),"")</f>
        <v/>
      </c>
      <c r="J19409" t="str">
        <f t="shared" si="909"/>
        <v/>
      </c>
      <c r="R19409" t="str">
        <f t="shared" si="910"/>
        <v/>
      </c>
    </row>
    <row r="19410" spans="1:18" x14ac:dyDescent="0.35">
      <c r="A19410" t="str">
        <f t="shared" si="911"/>
        <v/>
      </c>
      <c r="G19410" t="str">
        <f>IF($B19410="","",IF($J19410&lt;&gt;"",IFERROR(LOOKUP(2,1/(($B$5:$B$20000=$B19410)*($F$5:$F$20000="组件")*($I$5:$I$20000=$J19410)),$G$5:$G$20000)&amp;"."&amp;COUNTIFS($B$5:$B19410,$B19410,$J$5:$J19410,$J19410),""),COUNTIFS($B$5:$B19410,$B19410,$J$5:$J19410,"")))</f>
        <v/>
      </c>
      <c r="I19410" t="str">
        <f>IF($F19410="组件","C"&amp;TEXT(COUNTIFS($B$5:$B19410,$B19410,$F$5:$F19410,"组件"),"000"),"")</f>
        <v/>
      </c>
      <c r="J19410" t="str">
        <f t="shared" si="909"/>
        <v/>
      </c>
      <c r="R19410" t="str">
        <f t="shared" si="910"/>
        <v/>
      </c>
    </row>
    <row r="19411" spans="1:18" x14ac:dyDescent="0.35">
      <c r="A19411" t="str">
        <f t="shared" si="911"/>
        <v/>
      </c>
      <c r="G19411" t="str">
        <f>IF($B19411="","",IF($J19411&lt;&gt;"",IFERROR(LOOKUP(2,1/(($B$5:$B$20000=$B19411)*($F$5:$F$20000="组件")*($I$5:$I$20000=$J19411)),$G$5:$G$20000)&amp;"."&amp;COUNTIFS($B$5:$B19411,$B19411,$J$5:$J19411,$J19411),""),COUNTIFS($B$5:$B19411,$B19411,$J$5:$J19411,"")))</f>
        <v/>
      </c>
      <c r="I19411" t="str">
        <f>IF($F19411="组件","C"&amp;TEXT(COUNTIFS($B$5:$B19411,$B19411,$F$5:$F19411,"组件"),"000"),"")</f>
        <v/>
      </c>
      <c r="J19411" t="str">
        <f t="shared" si="909"/>
        <v/>
      </c>
      <c r="R19411" t="str">
        <f t="shared" si="910"/>
        <v/>
      </c>
    </row>
    <row r="19412" spans="1:18" x14ac:dyDescent="0.35">
      <c r="A19412" t="str">
        <f t="shared" si="911"/>
        <v/>
      </c>
      <c r="G19412" t="str">
        <f>IF($B19412="","",IF($J19412&lt;&gt;"",IFERROR(LOOKUP(2,1/(($B$5:$B$20000=$B19412)*($F$5:$F$20000="组件")*($I$5:$I$20000=$J19412)),$G$5:$G$20000)&amp;"."&amp;COUNTIFS($B$5:$B19412,$B19412,$J$5:$J19412,$J19412),""),COUNTIFS($B$5:$B19412,$B19412,$J$5:$J19412,"")))</f>
        <v/>
      </c>
      <c r="I19412" t="str">
        <f>IF($F19412="组件","C"&amp;TEXT(COUNTIFS($B$5:$B19412,$B19412,$F$5:$F19412,"组件"),"000"),"")</f>
        <v/>
      </c>
      <c r="J19412" t="str">
        <f t="shared" si="909"/>
        <v/>
      </c>
      <c r="R19412" t="str">
        <f t="shared" si="910"/>
        <v/>
      </c>
    </row>
    <row r="19413" spans="1:18" x14ac:dyDescent="0.35">
      <c r="A19413" t="str">
        <f t="shared" si="911"/>
        <v/>
      </c>
      <c r="G19413" t="str">
        <f>IF($B19413="","",IF($J19413&lt;&gt;"",IFERROR(LOOKUP(2,1/(($B$5:$B$20000=$B19413)*($F$5:$F$20000="组件")*($I$5:$I$20000=$J19413)),$G$5:$G$20000)&amp;"."&amp;COUNTIFS($B$5:$B19413,$B19413,$J$5:$J19413,$J19413),""),COUNTIFS($B$5:$B19413,$B19413,$J$5:$J19413,"")))</f>
        <v/>
      </c>
      <c r="I19413" t="str">
        <f>IF($F19413="组件","C"&amp;TEXT(COUNTIFS($B$5:$B19413,$B19413,$F$5:$F19413,"组件"),"000"),"")</f>
        <v/>
      </c>
      <c r="J19413" t="str">
        <f t="shared" si="909"/>
        <v/>
      </c>
      <c r="R19413" t="str">
        <f t="shared" si="910"/>
        <v/>
      </c>
    </row>
    <row r="19414" spans="1:18" x14ac:dyDescent="0.35">
      <c r="A19414" t="str">
        <f t="shared" si="911"/>
        <v/>
      </c>
      <c r="G19414" t="str">
        <f>IF($B19414="","",IF($J19414&lt;&gt;"",IFERROR(LOOKUP(2,1/(($B$5:$B$20000=$B19414)*($F$5:$F$20000="组件")*($I$5:$I$20000=$J19414)),$G$5:$G$20000)&amp;"."&amp;COUNTIFS($B$5:$B19414,$B19414,$J$5:$J19414,$J19414),""),COUNTIFS($B$5:$B19414,$B19414,$J$5:$J19414,"")))</f>
        <v/>
      </c>
      <c r="I19414" t="str">
        <f>IF($F19414="组件","C"&amp;TEXT(COUNTIFS($B$5:$B19414,$B19414,$F$5:$F19414,"组件"),"000"),"")</f>
        <v/>
      </c>
      <c r="J19414" t="str">
        <f t="shared" si="909"/>
        <v/>
      </c>
      <c r="R19414" t="str">
        <f t="shared" si="910"/>
        <v/>
      </c>
    </row>
    <row r="19415" spans="1:18" x14ac:dyDescent="0.35">
      <c r="A19415" t="str">
        <f t="shared" si="911"/>
        <v/>
      </c>
      <c r="G19415" t="str">
        <f>IF($B19415="","",IF($J19415&lt;&gt;"",IFERROR(LOOKUP(2,1/(($B$5:$B$20000=$B19415)*($F$5:$F$20000="组件")*($I$5:$I$20000=$J19415)),$G$5:$G$20000)&amp;"."&amp;COUNTIFS($B$5:$B19415,$B19415,$J$5:$J19415,$J19415),""),COUNTIFS($B$5:$B19415,$B19415,$J$5:$J19415,"")))</f>
        <v/>
      </c>
      <c r="I19415" t="str">
        <f>IF($F19415="组件","C"&amp;TEXT(COUNTIFS($B$5:$B19415,$B19415,$F$5:$F19415,"组件"),"000"),"")</f>
        <v/>
      </c>
      <c r="J19415" t="str">
        <f t="shared" si="909"/>
        <v/>
      </c>
      <c r="R19415" t="str">
        <f t="shared" si="910"/>
        <v/>
      </c>
    </row>
    <row r="19416" spans="1:18" x14ac:dyDescent="0.35">
      <c r="A19416" t="str">
        <f t="shared" si="911"/>
        <v/>
      </c>
      <c r="G19416" t="str">
        <f>IF($B19416="","",IF($J19416&lt;&gt;"",IFERROR(LOOKUP(2,1/(($B$5:$B$20000=$B19416)*($F$5:$F$20000="组件")*($I$5:$I$20000=$J19416)),$G$5:$G$20000)&amp;"."&amp;COUNTIFS($B$5:$B19416,$B19416,$J$5:$J19416,$J19416),""),COUNTIFS($B$5:$B19416,$B19416,$J$5:$J19416,"")))</f>
        <v/>
      </c>
      <c r="I19416" t="str">
        <f>IF($F19416="组件","C"&amp;TEXT(COUNTIFS($B$5:$B19416,$B19416,$F$5:$F19416,"组件"),"000"),"")</f>
        <v/>
      </c>
      <c r="J19416" t="str">
        <f t="shared" si="909"/>
        <v/>
      </c>
      <c r="R19416" t="str">
        <f t="shared" si="910"/>
        <v/>
      </c>
    </row>
    <row r="19417" spans="1:18" x14ac:dyDescent="0.35">
      <c r="A19417" t="str">
        <f t="shared" si="911"/>
        <v/>
      </c>
      <c r="G19417" t="str">
        <f>IF($B19417="","",IF($J19417&lt;&gt;"",IFERROR(LOOKUP(2,1/(($B$5:$B$20000=$B19417)*($F$5:$F$20000="组件")*($I$5:$I$20000=$J19417)),$G$5:$G$20000)&amp;"."&amp;COUNTIFS($B$5:$B19417,$B19417,$J$5:$J19417,$J19417),""),COUNTIFS($B$5:$B19417,$B19417,$J$5:$J19417,"")))</f>
        <v/>
      </c>
      <c r="I19417" t="str">
        <f>IF($F19417="组件","C"&amp;TEXT(COUNTIFS($B$5:$B19417,$B19417,$F$5:$F19417,"组件"),"000"),"")</f>
        <v/>
      </c>
      <c r="J19417" t="str">
        <f t="shared" si="909"/>
        <v/>
      </c>
      <c r="R19417" t="str">
        <f t="shared" si="910"/>
        <v/>
      </c>
    </row>
    <row r="19418" spans="1:18" x14ac:dyDescent="0.35">
      <c r="A19418" t="str">
        <f t="shared" si="911"/>
        <v/>
      </c>
      <c r="G19418" t="str">
        <f>IF($B19418="","",IF($J19418&lt;&gt;"",IFERROR(LOOKUP(2,1/(($B$5:$B$20000=$B19418)*($F$5:$F$20000="组件")*($I$5:$I$20000=$J19418)),$G$5:$G$20000)&amp;"."&amp;COUNTIFS($B$5:$B19418,$B19418,$J$5:$J19418,$J19418),""),COUNTIFS($B$5:$B19418,$B19418,$J$5:$J19418,"")))</f>
        <v/>
      </c>
      <c r="I19418" t="str">
        <f>IF($F19418="组件","C"&amp;TEXT(COUNTIFS($B$5:$B19418,$B19418,$F$5:$F19418,"组件"),"000"),"")</f>
        <v/>
      </c>
      <c r="J19418" t="str">
        <f t="shared" si="909"/>
        <v/>
      </c>
      <c r="R19418" t="str">
        <f t="shared" si="910"/>
        <v/>
      </c>
    </row>
    <row r="19419" spans="1:18" x14ac:dyDescent="0.35">
      <c r="A19419" t="str">
        <f t="shared" si="911"/>
        <v/>
      </c>
      <c r="G19419" t="str">
        <f>IF($B19419="","",IF($J19419&lt;&gt;"",IFERROR(LOOKUP(2,1/(($B$5:$B$20000=$B19419)*($F$5:$F$20000="组件")*($I$5:$I$20000=$J19419)),$G$5:$G$20000)&amp;"."&amp;COUNTIFS($B$5:$B19419,$B19419,$J$5:$J19419,$J19419),""),COUNTIFS($B$5:$B19419,$B19419,$J$5:$J19419,"")))</f>
        <v/>
      </c>
      <c r="I19419" t="str">
        <f>IF($F19419="组件","C"&amp;TEXT(COUNTIFS($B$5:$B19419,$B19419,$F$5:$F19419,"组件"),"000"),"")</f>
        <v/>
      </c>
      <c r="J19419" t="str">
        <f t="shared" si="909"/>
        <v/>
      </c>
      <c r="R19419" t="str">
        <f t="shared" si="910"/>
        <v/>
      </c>
    </row>
    <row r="19420" spans="1:18" x14ac:dyDescent="0.35">
      <c r="A19420" t="str">
        <f t="shared" si="911"/>
        <v/>
      </c>
      <c r="G19420" t="str">
        <f>IF($B19420="","",IF($J19420&lt;&gt;"",IFERROR(LOOKUP(2,1/(($B$5:$B$20000=$B19420)*($F$5:$F$20000="组件")*($I$5:$I$20000=$J19420)),$G$5:$G$20000)&amp;"."&amp;COUNTIFS($B$5:$B19420,$B19420,$J$5:$J19420,$J19420),""),COUNTIFS($B$5:$B19420,$B19420,$J$5:$J19420,"")))</f>
        <v/>
      </c>
      <c r="I19420" t="str">
        <f>IF($F19420="组件","C"&amp;TEXT(COUNTIFS($B$5:$B19420,$B19420,$F$5:$F19420,"组件"),"000"),"")</f>
        <v/>
      </c>
      <c r="J19420" t="str">
        <f t="shared" si="909"/>
        <v/>
      </c>
      <c r="R19420" t="str">
        <f t="shared" si="910"/>
        <v/>
      </c>
    </row>
    <row r="19421" spans="1:18" x14ac:dyDescent="0.35">
      <c r="A19421" t="str">
        <f t="shared" si="911"/>
        <v/>
      </c>
      <c r="G19421" t="str">
        <f>IF($B19421="","",IF($J19421&lt;&gt;"",IFERROR(LOOKUP(2,1/(($B$5:$B$20000=$B19421)*($F$5:$F$20000="组件")*($I$5:$I$20000=$J19421)),$G$5:$G$20000)&amp;"."&amp;COUNTIFS($B$5:$B19421,$B19421,$J$5:$J19421,$J19421),""),COUNTIFS($B$5:$B19421,$B19421,$J$5:$J19421,"")))</f>
        <v/>
      </c>
      <c r="I19421" t="str">
        <f>IF($F19421="组件","C"&amp;TEXT(COUNTIFS($B$5:$B19421,$B19421,$F$5:$F19421,"组件"),"000"),"")</f>
        <v/>
      </c>
      <c r="J19421" t="str">
        <f t="shared" si="909"/>
        <v/>
      </c>
      <c r="R19421" t="str">
        <f t="shared" si="910"/>
        <v/>
      </c>
    </row>
    <row r="19422" spans="1:18" x14ac:dyDescent="0.35">
      <c r="A19422" t="str">
        <f t="shared" si="911"/>
        <v/>
      </c>
      <c r="G19422" t="str">
        <f>IF($B19422="","",IF($J19422&lt;&gt;"",IFERROR(LOOKUP(2,1/(($B$5:$B$20000=$B19422)*($F$5:$F$20000="组件")*($I$5:$I$20000=$J19422)),$G$5:$G$20000)&amp;"."&amp;COUNTIFS($B$5:$B19422,$B19422,$J$5:$J19422,$J19422),""),COUNTIFS($B$5:$B19422,$B19422,$J$5:$J19422,"")))</f>
        <v/>
      </c>
      <c r="I19422" t="str">
        <f>IF($F19422="组件","C"&amp;TEXT(COUNTIFS($B$5:$B19422,$B19422,$F$5:$F19422,"组件"),"000"),"")</f>
        <v/>
      </c>
      <c r="J19422" t="str">
        <f t="shared" si="909"/>
        <v/>
      </c>
      <c r="R19422" t="str">
        <f t="shared" si="910"/>
        <v/>
      </c>
    </row>
    <row r="19423" spans="1:18" x14ac:dyDescent="0.35">
      <c r="A19423" t="str">
        <f t="shared" si="911"/>
        <v/>
      </c>
      <c r="G19423" t="str">
        <f>IF($B19423="","",IF($J19423&lt;&gt;"",IFERROR(LOOKUP(2,1/(($B$5:$B$20000=$B19423)*($F$5:$F$20000="组件")*($I$5:$I$20000=$J19423)),$G$5:$G$20000)&amp;"."&amp;COUNTIFS($B$5:$B19423,$B19423,$J$5:$J19423,$J19423),""),COUNTIFS($B$5:$B19423,$B19423,$J$5:$J19423,"")))</f>
        <v/>
      </c>
      <c r="I19423" t="str">
        <f>IF($F19423="组件","C"&amp;TEXT(COUNTIFS($B$5:$B19423,$B19423,$F$5:$F19423,"组件"),"000"),"")</f>
        <v/>
      </c>
      <c r="J19423" t="str">
        <f t="shared" si="909"/>
        <v/>
      </c>
      <c r="R19423" t="str">
        <f t="shared" si="910"/>
        <v/>
      </c>
    </row>
    <row r="19424" spans="1:18" x14ac:dyDescent="0.35">
      <c r="A19424" t="str">
        <f t="shared" si="911"/>
        <v/>
      </c>
      <c r="G19424" t="str">
        <f>IF($B19424="","",IF($J19424&lt;&gt;"",IFERROR(LOOKUP(2,1/(($B$5:$B$20000=$B19424)*($F$5:$F$20000="组件")*($I$5:$I$20000=$J19424)),$G$5:$G$20000)&amp;"."&amp;COUNTIFS($B$5:$B19424,$B19424,$J$5:$J19424,$J19424),""),COUNTIFS($B$5:$B19424,$B19424,$J$5:$J19424,"")))</f>
        <v/>
      </c>
      <c r="I19424" t="str">
        <f>IF($F19424="组件","C"&amp;TEXT(COUNTIFS($B$5:$B19424,$B19424,$F$5:$F19424,"组件"),"000"),"")</f>
        <v/>
      </c>
      <c r="J19424" t="str">
        <f t="shared" si="909"/>
        <v/>
      </c>
      <c r="R19424" t="str">
        <f t="shared" si="910"/>
        <v/>
      </c>
    </row>
    <row r="19425" spans="1:18" x14ac:dyDescent="0.35">
      <c r="A19425" t="str">
        <f t="shared" si="911"/>
        <v/>
      </c>
      <c r="G19425" t="str">
        <f>IF($B19425="","",IF($J19425&lt;&gt;"",IFERROR(LOOKUP(2,1/(($B$5:$B$20000=$B19425)*($F$5:$F$20000="组件")*($I$5:$I$20000=$J19425)),$G$5:$G$20000)&amp;"."&amp;COUNTIFS($B$5:$B19425,$B19425,$J$5:$J19425,$J19425),""),COUNTIFS($B$5:$B19425,$B19425,$J$5:$J19425,"")))</f>
        <v/>
      </c>
      <c r="I19425" t="str">
        <f>IF($F19425="组件","C"&amp;TEXT(COUNTIFS($B$5:$B19425,$B19425,$F$5:$F19425,"组件"),"000"),"")</f>
        <v/>
      </c>
      <c r="J19425" t="str">
        <f t="shared" si="909"/>
        <v/>
      </c>
      <c r="R19425" t="str">
        <f t="shared" si="910"/>
        <v/>
      </c>
    </row>
    <row r="19426" spans="1:18" x14ac:dyDescent="0.35">
      <c r="A19426" t="str">
        <f t="shared" si="911"/>
        <v/>
      </c>
      <c r="G19426" t="str">
        <f>IF($B19426="","",IF($J19426&lt;&gt;"",IFERROR(LOOKUP(2,1/(($B$5:$B$20000=$B19426)*($F$5:$F$20000="组件")*($I$5:$I$20000=$J19426)),$G$5:$G$20000)&amp;"."&amp;COUNTIFS($B$5:$B19426,$B19426,$J$5:$J19426,$J19426),""),COUNTIFS($B$5:$B19426,$B19426,$J$5:$J19426,"")))</f>
        <v/>
      </c>
      <c r="I19426" t="str">
        <f>IF($F19426="组件","C"&amp;TEXT(COUNTIFS($B$5:$B19426,$B19426,$F$5:$F19426,"组件"),"000"),"")</f>
        <v/>
      </c>
      <c r="J19426" t="str">
        <f t="shared" si="909"/>
        <v/>
      </c>
      <c r="R19426" t="str">
        <f t="shared" si="910"/>
        <v/>
      </c>
    </row>
    <row r="19427" spans="1:18" x14ac:dyDescent="0.35">
      <c r="A19427" t="str">
        <f t="shared" si="911"/>
        <v/>
      </c>
      <c r="G19427" t="str">
        <f>IF($B19427="","",IF($J19427&lt;&gt;"",IFERROR(LOOKUP(2,1/(($B$5:$B$20000=$B19427)*($F$5:$F$20000="组件")*($I$5:$I$20000=$J19427)),$G$5:$G$20000)&amp;"."&amp;COUNTIFS($B$5:$B19427,$B19427,$J$5:$J19427,$J19427),""),COUNTIFS($B$5:$B19427,$B19427,$J$5:$J19427,"")))</f>
        <v/>
      </c>
      <c r="I19427" t="str">
        <f>IF($F19427="组件","C"&amp;TEXT(COUNTIFS($B$5:$B19427,$B19427,$F$5:$F19427,"组件"),"000"),"")</f>
        <v/>
      </c>
      <c r="J19427" t="str">
        <f t="shared" si="909"/>
        <v/>
      </c>
      <c r="R19427" t="str">
        <f t="shared" si="910"/>
        <v/>
      </c>
    </row>
    <row r="19428" spans="1:18" x14ac:dyDescent="0.35">
      <c r="A19428" t="str">
        <f t="shared" si="911"/>
        <v/>
      </c>
      <c r="G19428" t="str">
        <f>IF($B19428="","",IF($J19428&lt;&gt;"",IFERROR(LOOKUP(2,1/(($B$5:$B$20000=$B19428)*($F$5:$F$20000="组件")*($I$5:$I$20000=$J19428)),$G$5:$G$20000)&amp;"."&amp;COUNTIFS($B$5:$B19428,$B19428,$J$5:$J19428,$J19428),""),COUNTIFS($B$5:$B19428,$B19428,$J$5:$J19428,"")))</f>
        <v/>
      </c>
      <c r="I19428" t="str">
        <f>IF($F19428="组件","C"&amp;TEXT(COUNTIFS($B$5:$B19428,$B19428,$F$5:$F19428,"组件"),"000"),"")</f>
        <v/>
      </c>
      <c r="J19428" t="str">
        <f t="shared" si="909"/>
        <v/>
      </c>
      <c r="R19428" t="str">
        <f t="shared" si="910"/>
        <v/>
      </c>
    </row>
    <row r="19429" spans="1:18" x14ac:dyDescent="0.35">
      <c r="A19429" t="str">
        <f t="shared" si="911"/>
        <v/>
      </c>
      <c r="G19429" t="str">
        <f>IF($B19429="","",IF($J19429&lt;&gt;"",IFERROR(LOOKUP(2,1/(($B$5:$B$20000=$B19429)*($F$5:$F$20000="组件")*($I$5:$I$20000=$J19429)),$G$5:$G$20000)&amp;"."&amp;COUNTIFS($B$5:$B19429,$B19429,$J$5:$J19429,$J19429),""),COUNTIFS($B$5:$B19429,$B19429,$J$5:$J19429,"")))</f>
        <v/>
      </c>
      <c r="I19429" t="str">
        <f>IF($F19429="组件","C"&amp;TEXT(COUNTIFS($B$5:$B19429,$B19429,$F$5:$F19429,"组件"),"000"),"")</f>
        <v/>
      </c>
      <c r="J19429" t="str">
        <f t="shared" si="909"/>
        <v/>
      </c>
      <c r="R19429" t="str">
        <f t="shared" si="910"/>
        <v/>
      </c>
    </row>
    <row r="19430" spans="1:18" x14ac:dyDescent="0.35">
      <c r="A19430" t="str">
        <f t="shared" si="911"/>
        <v/>
      </c>
      <c r="G19430" t="str">
        <f>IF($B19430="","",IF($J19430&lt;&gt;"",IFERROR(LOOKUP(2,1/(($B$5:$B$20000=$B19430)*($F$5:$F$20000="组件")*($I$5:$I$20000=$J19430)),$G$5:$G$20000)&amp;"."&amp;COUNTIFS($B$5:$B19430,$B19430,$J$5:$J19430,$J19430),""),COUNTIFS($B$5:$B19430,$B19430,$J$5:$J19430,"")))</f>
        <v/>
      </c>
      <c r="I19430" t="str">
        <f>IF($F19430="组件","C"&amp;TEXT(COUNTIFS($B$5:$B19430,$B19430,$F$5:$F19430,"组件"),"000"),"")</f>
        <v/>
      </c>
      <c r="J19430" t="str">
        <f t="shared" si="909"/>
        <v/>
      </c>
      <c r="R19430" t="str">
        <f t="shared" si="910"/>
        <v/>
      </c>
    </row>
    <row r="19431" spans="1:18" x14ac:dyDescent="0.35">
      <c r="A19431" t="str">
        <f t="shared" si="911"/>
        <v/>
      </c>
      <c r="G19431" t="str">
        <f>IF($B19431="","",IF($J19431&lt;&gt;"",IFERROR(LOOKUP(2,1/(($B$5:$B$20000=$B19431)*($F$5:$F$20000="组件")*($I$5:$I$20000=$J19431)),$G$5:$G$20000)&amp;"."&amp;COUNTIFS($B$5:$B19431,$B19431,$J$5:$J19431,$J19431),""),COUNTIFS($B$5:$B19431,$B19431,$J$5:$J19431,"")))</f>
        <v/>
      </c>
      <c r="I19431" t="str">
        <f>IF($F19431="组件","C"&amp;TEXT(COUNTIFS($B$5:$B19431,$B19431,$F$5:$F19431,"组件"),"000"),"")</f>
        <v/>
      </c>
      <c r="J19431" t="str">
        <f t="shared" si="909"/>
        <v/>
      </c>
      <c r="R19431" t="str">
        <f t="shared" si="910"/>
        <v/>
      </c>
    </row>
    <row r="19432" spans="1:18" x14ac:dyDescent="0.35">
      <c r="A19432" t="str">
        <f t="shared" si="911"/>
        <v/>
      </c>
      <c r="G19432" t="str">
        <f>IF($B19432="","",IF($J19432&lt;&gt;"",IFERROR(LOOKUP(2,1/(($B$5:$B$20000=$B19432)*($F$5:$F$20000="组件")*($I$5:$I$20000=$J19432)),$G$5:$G$20000)&amp;"."&amp;COUNTIFS($B$5:$B19432,$B19432,$J$5:$J19432,$J19432),""),COUNTIFS($B$5:$B19432,$B19432,$J$5:$J19432,"")))</f>
        <v/>
      </c>
      <c r="I19432" t="str">
        <f>IF($F19432="组件","C"&amp;TEXT(COUNTIFS($B$5:$B19432,$B19432,$F$5:$F19432,"组件"),"000"),"")</f>
        <v/>
      </c>
      <c r="J19432" t="str">
        <f t="shared" si="909"/>
        <v/>
      </c>
      <c r="R19432" t="str">
        <f t="shared" si="910"/>
        <v/>
      </c>
    </row>
    <row r="19433" spans="1:18" x14ac:dyDescent="0.35">
      <c r="A19433" t="str">
        <f t="shared" si="911"/>
        <v/>
      </c>
      <c r="G19433" t="str">
        <f>IF($B19433="","",IF($J19433&lt;&gt;"",IFERROR(LOOKUP(2,1/(($B$5:$B$20000=$B19433)*($F$5:$F$20000="组件")*($I$5:$I$20000=$J19433)),$G$5:$G$20000)&amp;"."&amp;COUNTIFS($B$5:$B19433,$B19433,$J$5:$J19433,$J19433),""),COUNTIFS($B$5:$B19433,$B19433,$J$5:$J19433,"")))</f>
        <v/>
      </c>
      <c r="I19433" t="str">
        <f>IF($F19433="组件","C"&amp;TEXT(COUNTIFS($B$5:$B19433,$B19433,$F$5:$F19433,"组件"),"000"),"")</f>
        <v/>
      </c>
      <c r="J19433" t="str">
        <f t="shared" si="909"/>
        <v/>
      </c>
      <c r="R19433" t="str">
        <f t="shared" si="910"/>
        <v/>
      </c>
    </row>
    <row r="19434" spans="1:18" x14ac:dyDescent="0.35">
      <c r="A19434" t="str">
        <f t="shared" si="911"/>
        <v/>
      </c>
      <c r="G19434" t="str">
        <f>IF($B19434="","",IF($J19434&lt;&gt;"",IFERROR(LOOKUP(2,1/(($B$5:$B$20000=$B19434)*($F$5:$F$20000="组件")*($I$5:$I$20000=$J19434)),$G$5:$G$20000)&amp;"."&amp;COUNTIFS($B$5:$B19434,$B19434,$J$5:$J19434,$J19434),""),COUNTIFS($B$5:$B19434,$B19434,$J$5:$J19434,"")))</f>
        <v/>
      </c>
      <c r="I19434" t="str">
        <f>IF($F19434="组件","C"&amp;TEXT(COUNTIFS($B$5:$B19434,$B19434,$F$5:$F19434,"组件"),"000"),"")</f>
        <v/>
      </c>
      <c r="J19434" t="str">
        <f t="shared" si="909"/>
        <v/>
      </c>
      <c r="R19434" t="str">
        <f t="shared" si="910"/>
        <v/>
      </c>
    </row>
    <row r="19435" spans="1:18" x14ac:dyDescent="0.35">
      <c r="A19435" t="str">
        <f t="shared" si="911"/>
        <v/>
      </c>
      <c r="G19435" t="str">
        <f>IF($B19435="","",IF($J19435&lt;&gt;"",IFERROR(LOOKUP(2,1/(($B$5:$B$20000=$B19435)*($F$5:$F$20000="组件")*($I$5:$I$20000=$J19435)),$G$5:$G$20000)&amp;"."&amp;COUNTIFS($B$5:$B19435,$B19435,$J$5:$J19435,$J19435),""),COUNTIFS($B$5:$B19435,$B19435,$J$5:$J19435,"")))</f>
        <v/>
      </c>
      <c r="I19435" t="str">
        <f>IF($F19435="组件","C"&amp;TEXT(COUNTIFS($B$5:$B19435,$B19435,$F$5:$F19435,"组件"),"000"),"")</f>
        <v/>
      </c>
      <c r="J19435" t="str">
        <f t="shared" si="909"/>
        <v/>
      </c>
      <c r="R19435" t="str">
        <f t="shared" si="910"/>
        <v/>
      </c>
    </row>
    <row r="19436" spans="1:18" x14ac:dyDescent="0.35">
      <c r="A19436" t="str">
        <f t="shared" si="911"/>
        <v/>
      </c>
      <c r="G19436" t="str">
        <f>IF($B19436="","",IF($J19436&lt;&gt;"",IFERROR(LOOKUP(2,1/(($B$5:$B$20000=$B19436)*($F$5:$F$20000="组件")*($I$5:$I$20000=$J19436)),$G$5:$G$20000)&amp;"."&amp;COUNTIFS($B$5:$B19436,$B19436,$J$5:$J19436,$J19436),""),COUNTIFS($B$5:$B19436,$B19436,$J$5:$J19436,"")))</f>
        <v/>
      </c>
      <c r="I19436" t="str">
        <f>IF($F19436="组件","C"&amp;TEXT(COUNTIFS($B$5:$B19436,$B19436,$F$5:$F19436,"组件"),"000"),"")</f>
        <v/>
      </c>
      <c r="J19436" t="str">
        <f t="shared" si="909"/>
        <v/>
      </c>
      <c r="R19436" t="str">
        <f t="shared" si="910"/>
        <v/>
      </c>
    </row>
    <row r="19437" spans="1:18" x14ac:dyDescent="0.35">
      <c r="A19437" t="str">
        <f t="shared" si="911"/>
        <v/>
      </c>
      <c r="G19437" t="str">
        <f>IF($B19437="","",IF($J19437&lt;&gt;"",IFERROR(LOOKUP(2,1/(($B$5:$B$20000=$B19437)*($F$5:$F$20000="组件")*($I$5:$I$20000=$J19437)),$G$5:$G$20000)&amp;"."&amp;COUNTIFS($B$5:$B19437,$B19437,$J$5:$J19437,$J19437),""),COUNTIFS($B$5:$B19437,$B19437,$J$5:$J19437,"")))</f>
        <v/>
      </c>
      <c r="I19437" t="str">
        <f>IF($F19437="组件","C"&amp;TEXT(COUNTIFS($B$5:$B19437,$B19437,$F$5:$F19437,"组件"),"000"),"")</f>
        <v/>
      </c>
      <c r="J19437" t="str">
        <f t="shared" si="909"/>
        <v/>
      </c>
      <c r="R19437" t="str">
        <f t="shared" si="910"/>
        <v/>
      </c>
    </row>
    <row r="19438" spans="1:18" x14ac:dyDescent="0.35">
      <c r="A19438" t="str">
        <f t="shared" si="911"/>
        <v/>
      </c>
      <c r="G19438" t="str">
        <f>IF($B19438="","",IF($J19438&lt;&gt;"",IFERROR(LOOKUP(2,1/(($B$5:$B$20000=$B19438)*($F$5:$F$20000="组件")*($I$5:$I$20000=$J19438)),$G$5:$G$20000)&amp;"."&amp;COUNTIFS($B$5:$B19438,$B19438,$J$5:$J19438,$J19438),""),COUNTIFS($B$5:$B19438,$B19438,$J$5:$J19438,"")))</f>
        <v/>
      </c>
      <c r="I19438" t="str">
        <f>IF($F19438="组件","C"&amp;TEXT(COUNTIFS($B$5:$B19438,$B19438,$F$5:$F19438,"组件"),"000"),"")</f>
        <v/>
      </c>
      <c r="J19438" t="str">
        <f t="shared" si="909"/>
        <v/>
      </c>
      <c r="R19438" t="str">
        <f t="shared" si="910"/>
        <v/>
      </c>
    </row>
    <row r="19439" spans="1:18" x14ac:dyDescent="0.35">
      <c r="A19439" t="str">
        <f t="shared" si="911"/>
        <v/>
      </c>
      <c r="G19439" t="str">
        <f>IF($B19439="","",IF($J19439&lt;&gt;"",IFERROR(LOOKUP(2,1/(($B$5:$B$20000=$B19439)*($F$5:$F$20000="组件")*($I$5:$I$20000=$J19439)),$G$5:$G$20000)&amp;"."&amp;COUNTIFS($B$5:$B19439,$B19439,$J$5:$J19439,$J19439),""),COUNTIFS($B$5:$B19439,$B19439,$J$5:$J19439,"")))</f>
        <v/>
      </c>
      <c r="I19439" t="str">
        <f>IF($F19439="组件","C"&amp;TEXT(COUNTIFS($B$5:$B19439,$B19439,$F$5:$F19439,"组件"),"000"),"")</f>
        <v/>
      </c>
      <c r="J19439" t="str">
        <f t="shared" si="909"/>
        <v/>
      </c>
      <c r="R19439" t="str">
        <f t="shared" si="910"/>
        <v/>
      </c>
    </row>
    <row r="19440" spans="1:18" x14ac:dyDescent="0.35">
      <c r="A19440" t="str">
        <f t="shared" si="911"/>
        <v/>
      </c>
      <c r="G19440" t="str">
        <f>IF($B19440="","",IF($J19440&lt;&gt;"",IFERROR(LOOKUP(2,1/(($B$5:$B$20000=$B19440)*($F$5:$F$20000="组件")*($I$5:$I$20000=$J19440)),$G$5:$G$20000)&amp;"."&amp;COUNTIFS($B$5:$B19440,$B19440,$J$5:$J19440,$J19440),""),COUNTIFS($B$5:$B19440,$B19440,$J$5:$J19440,"")))</f>
        <v/>
      </c>
      <c r="I19440" t="str">
        <f>IF($F19440="组件","C"&amp;TEXT(COUNTIFS($B$5:$B19440,$B19440,$F$5:$F19440,"组件"),"000"),"")</f>
        <v/>
      </c>
      <c r="J19440" t="str">
        <f t="shared" si="909"/>
        <v/>
      </c>
      <c r="R19440" t="str">
        <f t="shared" si="910"/>
        <v/>
      </c>
    </row>
    <row r="19441" spans="1:18" x14ac:dyDescent="0.35">
      <c r="A19441" t="str">
        <f t="shared" si="911"/>
        <v/>
      </c>
      <c r="G19441" t="str">
        <f>IF($B19441="","",IF($J19441&lt;&gt;"",IFERROR(LOOKUP(2,1/(($B$5:$B$20000=$B19441)*($F$5:$F$20000="组件")*($I$5:$I$20000=$J19441)),$G$5:$G$20000)&amp;"."&amp;COUNTIFS($B$5:$B19441,$B19441,$J$5:$J19441,$J19441),""),COUNTIFS($B$5:$B19441,$B19441,$J$5:$J19441,"")))</f>
        <v/>
      </c>
      <c r="I19441" t="str">
        <f>IF($F19441="组件","C"&amp;TEXT(COUNTIFS($B$5:$B19441,$B19441,$F$5:$F19441,"组件"),"000"),"")</f>
        <v/>
      </c>
      <c r="J19441" t="str">
        <f t="shared" si="909"/>
        <v/>
      </c>
      <c r="R19441" t="str">
        <f t="shared" si="910"/>
        <v/>
      </c>
    </row>
    <row r="19442" spans="1:18" x14ac:dyDescent="0.35">
      <c r="A19442" t="str">
        <f t="shared" si="911"/>
        <v/>
      </c>
      <c r="G19442" t="str">
        <f>IF($B19442="","",IF($J19442&lt;&gt;"",IFERROR(LOOKUP(2,1/(($B$5:$B$20000=$B19442)*($F$5:$F$20000="组件")*($I$5:$I$20000=$J19442)),$G$5:$G$20000)&amp;"."&amp;COUNTIFS($B$5:$B19442,$B19442,$J$5:$J19442,$J19442),""),COUNTIFS($B$5:$B19442,$B19442,$J$5:$J19442,"")))</f>
        <v/>
      </c>
      <c r="I19442" t="str">
        <f>IF($F19442="组件","C"&amp;TEXT(COUNTIFS($B$5:$B19442,$B19442,$F$5:$F19442,"组件"),"000"),"")</f>
        <v/>
      </c>
      <c r="J19442" t="str">
        <f t="shared" si="909"/>
        <v/>
      </c>
      <c r="R19442" t="str">
        <f t="shared" si="910"/>
        <v/>
      </c>
    </row>
    <row r="19443" spans="1:18" x14ac:dyDescent="0.35">
      <c r="A19443" t="str">
        <f t="shared" si="911"/>
        <v/>
      </c>
      <c r="G19443" t="str">
        <f>IF($B19443="","",IF($J19443&lt;&gt;"",IFERROR(LOOKUP(2,1/(($B$5:$B$20000=$B19443)*($F$5:$F$20000="组件")*($I$5:$I$20000=$J19443)),$G$5:$G$20000)&amp;"."&amp;COUNTIFS($B$5:$B19443,$B19443,$J$5:$J19443,$J19443),""),COUNTIFS($B$5:$B19443,$B19443,$J$5:$J19443,"")))</f>
        <v/>
      </c>
      <c r="I19443" t="str">
        <f>IF($F19443="组件","C"&amp;TEXT(COUNTIFS($B$5:$B19443,$B19443,$F$5:$F19443,"组件"),"000"),"")</f>
        <v/>
      </c>
      <c r="J19443" t="str">
        <f t="shared" si="909"/>
        <v/>
      </c>
      <c r="R19443" t="str">
        <f t="shared" si="910"/>
        <v/>
      </c>
    </row>
    <row r="19444" spans="1:18" x14ac:dyDescent="0.35">
      <c r="A19444" t="str">
        <f t="shared" si="911"/>
        <v/>
      </c>
      <c r="G19444" t="str">
        <f>IF($B19444="","",IF($J19444&lt;&gt;"",IFERROR(LOOKUP(2,1/(($B$5:$B$20000=$B19444)*($F$5:$F$20000="组件")*($I$5:$I$20000=$J19444)),$G$5:$G$20000)&amp;"."&amp;COUNTIFS($B$5:$B19444,$B19444,$J$5:$J19444,$J19444),""),COUNTIFS($B$5:$B19444,$B19444,$J$5:$J19444,"")))</f>
        <v/>
      </c>
      <c r="I19444" t="str">
        <f>IF($F19444="组件","C"&amp;TEXT(COUNTIFS($B$5:$B19444,$B19444,$F$5:$F19444,"组件"),"000"),"")</f>
        <v/>
      </c>
      <c r="J19444" t="str">
        <f t="shared" si="909"/>
        <v/>
      </c>
      <c r="R19444" t="str">
        <f t="shared" si="910"/>
        <v/>
      </c>
    </row>
    <row r="19445" spans="1:18" x14ac:dyDescent="0.35">
      <c r="A19445" t="str">
        <f t="shared" si="911"/>
        <v/>
      </c>
      <c r="G19445" t="str">
        <f>IF($B19445="","",IF($J19445&lt;&gt;"",IFERROR(LOOKUP(2,1/(($B$5:$B$20000=$B19445)*($F$5:$F$20000="组件")*($I$5:$I$20000=$J19445)),$G$5:$G$20000)&amp;"."&amp;COUNTIFS($B$5:$B19445,$B19445,$J$5:$J19445,$J19445),""),COUNTIFS($B$5:$B19445,$B19445,$J$5:$J19445,"")))</f>
        <v/>
      </c>
      <c r="I19445" t="str">
        <f>IF($F19445="组件","C"&amp;TEXT(COUNTIFS($B$5:$B19445,$B19445,$F$5:$F19445,"组件"),"000"),"")</f>
        <v/>
      </c>
      <c r="J19445" t="str">
        <f t="shared" si="909"/>
        <v/>
      </c>
      <c r="R19445" t="str">
        <f t="shared" si="910"/>
        <v/>
      </c>
    </row>
    <row r="19446" spans="1:18" x14ac:dyDescent="0.35">
      <c r="A19446" t="str">
        <f t="shared" si="911"/>
        <v/>
      </c>
      <c r="G19446" t="str">
        <f>IF($B19446="","",IF($J19446&lt;&gt;"",IFERROR(LOOKUP(2,1/(($B$5:$B$20000=$B19446)*($F$5:$F$20000="组件")*($I$5:$I$20000=$J19446)),$G$5:$G$20000)&amp;"."&amp;COUNTIFS($B$5:$B19446,$B19446,$J$5:$J19446,$J19446),""),COUNTIFS($B$5:$B19446,$B19446,$J$5:$J19446,"")))</f>
        <v/>
      </c>
      <c r="I19446" t="str">
        <f>IF($F19446="组件","C"&amp;TEXT(COUNTIFS($B$5:$B19446,$B19446,$F$5:$F19446,"组件"),"000"),"")</f>
        <v/>
      </c>
      <c r="J19446" t="str">
        <f t="shared" si="909"/>
        <v/>
      </c>
      <c r="R19446" t="str">
        <f t="shared" si="910"/>
        <v/>
      </c>
    </row>
    <row r="19447" spans="1:18" x14ac:dyDescent="0.35">
      <c r="A19447" t="str">
        <f t="shared" si="911"/>
        <v/>
      </c>
      <c r="G19447" t="str">
        <f>IF($B19447="","",IF($J19447&lt;&gt;"",IFERROR(LOOKUP(2,1/(($B$5:$B$20000=$B19447)*($F$5:$F$20000="组件")*($I$5:$I$20000=$J19447)),$G$5:$G$20000)&amp;"."&amp;COUNTIFS($B$5:$B19447,$B19447,$J$5:$J19447,$J19447),""),COUNTIFS($B$5:$B19447,$B19447,$J$5:$J19447,"")))</f>
        <v/>
      </c>
      <c r="I19447" t="str">
        <f>IF($F19447="组件","C"&amp;TEXT(COUNTIFS($B$5:$B19447,$B19447,$F$5:$F19447,"组件"),"000"),"")</f>
        <v/>
      </c>
      <c r="J19447" t="str">
        <f t="shared" si="909"/>
        <v/>
      </c>
      <c r="R19447" t="str">
        <f t="shared" si="910"/>
        <v/>
      </c>
    </row>
    <row r="19448" spans="1:18" x14ac:dyDescent="0.35">
      <c r="A19448" t="str">
        <f t="shared" si="911"/>
        <v/>
      </c>
      <c r="G19448" t="str">
        <f>IF($B19448="","",IF($J19448&lt;&gt;"",IFERROR(LOOKUP(2,1/(($B$5:$B$20000=$B19448)*($F$5:$F$20000="组件")*($I$5:$I$20000=$J19448)),$G$5:$G$20000)&amp;"."&amp;COUNTIFS($B$5:$B19448,$B19448,$J$5:$J19448,$J19448),""),COUNTIFS($B$5:$B19448,$B19448,$J$5:$J19448,"")))</f>
        <v/>
      </c>
      <c r="I19448" t="str">
        <f>IF($F19448="组件","C"&amp;TEXT(COUNTIFS($B$5:$B19448,$B19448,$F$5:$F19448,"组件"),"000"),"")</f>
        <v/>
      </c>
      <c r="J19448" t="str">
        <f t="shared" si="909"/>
        <v/>
      </c>
      <c r="R19448" t="str">
        <f t="shared" si="910"/>
        <v/>
      </c>
    </row>
    <row r="19449" spans="1:18" x14ac:dyDescent="0.35">
      <c r="A19449" t="str">
        <f t="shared" si="911"/>
        <v/>
      </c>
      <c r="G19449" t="str">
        <f>IF($B19449="","",IF($J19449&lt;&gt;"",IFERROR(LOOKUP(2,1/(($B$5:$B$20000=$B19449)*($F$5:$F$20000="组件")*($I$5:$I$20000=$J19449)),$G$5:$G$20000)&amp;"."&amp;COUNTIFS($B$5:$B19449,$B19449,$J$5:$J19449,$J19449),""),COUNTIFS($B$5:$B19449,$B19449,$J$5:$J19449,"")))</f>
        <v/>
      </c>
      <c r="I19449" t="str">
        <f>IF($F19449="组件","C"&amp;TEXT(COUNTIFS($B$5:$B19449,$B19449,$F$5:$F19449,"组件"),"000"),"")</f>
        <v/>
      </c>
      <c r="J19449" t="str">
        <f t="shared" si="909"/>
        <v/>
      </c>
      <c r="R19449" t="str">
        <f t="shared" si="910"/>
        <v/>
      </c>
    </row>
    <row r="19450" spans="1:18" x14ac:dyDescent="0.35">
      <c r="A19450" t="str">
        <f t="shared" si="911"/>
        <v/>
      </c>
      <c r="G19450" t="str">
        <f>IF($B19450="","",IF($J19450&lt;&gt;"",IFERROR(LOOKUP(2,1/(($B$5:$B$20000=$B19450)*($F$5:$F$20000="组件")*($I$5:$I$20000=$J19450)),$G$5:$G$20000)&amp;"."&amp;COUNTIFS($B$5:$B19450,$B19450,$J$5:$J19450,$J19450),""),COUNTIFS($B$5:$B19450,$B19450,$J$5:$J19450,"")))</f>
        <v/>
      </c>
      <c r="I19450" t="str">
        <f>IF($F19450="组件","C"&amp;TEXT(COUNTIFS($B$5:$B19450,$B19450,$F$5:$F19450,"组件"),"000"),"")</f>
        <v/>
      </c>
      <c r="J19450" t="str">
        <f t="shared" si="909"/>
        <v/>
      </c>
      <c r="R19450" t="str">
        <f t="shared" si="910"/>
        <v/>
      </c>
    </row>
    <row r="19451" spans="1:18" x14ac:dyDescent="0.35">
      <c r="A19451" t="str">
        <f t="shared" si="911"/>
        <v/>
      </c>
      <c r="G19451" t="str">
        <f>IF($B19451="","",IF($J19451&lt;&gt;"",IFERROR(LOOKUP(2,1/(($B$5:$B$20000=$B19451)*($F$5:$F$20000="组件")*($I$5:$I$20000=$J19451)),$G$5:$G$20000)&amp;"."&amp;COUNTIFS($B$5:$B19451,$B19451,$J$5:$J19451,$J19451),""),COUNTIFS($B$5:$B19451,$B19451,$J$5:$J19451,"")))</f>
        <v/>
      </c>
      <c r="I19451" t="str">
        <f>IF($F19451="组件","C"&amp;TEXT(COUNTIFS($B$5:$B19451,$B19451,$F$5:$F19451,"组件"),"000"),"")</f>
        <v/>
      </c>
      <c r="J19451" t="str">
        <f t="shared" si="909"/>
        <v/>
      </c>
      <c r="R19451" t="str">
        <f t="shared" si="910"/>
        <v/>
      </c>
    </row>
    <row r="19452" spans="1:18" x14ac:dyDescent="0.35">
      <c r="A19452" t="str">
        <f t="shared" si="911"/>
        <v/>
      </c>
      <c r="G19452" t="str">
        <f>IF($B19452="","",IF($J19452&lt;&gt;"",IFERROR(LOOKUP(2,1/(($B$5:$B$20000=$B19452)*($F$5:$F$20000="组件")*($I$5:$I$20000=$J19452)),$G$5:$G$20000)&amp;"."&amp;COUNTIFS($B$5:$B19452,$B19452,$J$5:$J19452,$J19452),""),COUNTIFS($B$5:$B19452,$B19452,$J$5:$J19452,"")))</f>
        <v/>
      </c>
      <c r="I19452" t="str">
        <f>IF($F19452="组件","C"&amp;TEXT(COUNTIFS($B$5:$B19452,$B19452,$F$5:$F19452,"组件"),"000"),"")</f>
        <v/>
      </c>
      <c r="J19452" t="str">
        <f t="shared" si="909"/>
        <v/>
      </c>
      <c r="R19452" t="str">
        <f t="shared" si="910"/>
        <v/>
      </c>
    </row>
    <row r="19453" spans="1:18" x14ac:dyDescent="0.35">
      <c r="A19453" t="str">
        <f t="shared" si="911"/>
        <v/>
      </c>
      <c r="G19453" t="str">
        <f>IF($B19453="","",IF($J19453&lt;&gt;"",IFERROR(LOOKUP(2,1/(($B$5:$B$20000=$B19453)*($F$5:$F$20000="组件")*($I$5:$I$20000=$J19453)),$G$5:$G$20000)&amp;"."&amp;COUNTIFS($B$5:$B19453,$B19453,$J$5:$J19453,$J19453),""),COUNTIFS($B$5:$B19453,$B19453,$J$5:$J19453,"")))</f>
        <v/>
      </c>
      <c r="I19453" t="str">
        <f>IF($F19453="组件","C"&amp;TEXT(COUNTIFS($B$5:$B19453,$B19453,$F$5:$F19453,"组件"),"000"),"")</f>
        <v/>
      </c>
      <c r="J19453" t="str">
        <f t="shared" si="909"/>
        <v/>
      </c>
      <c r="R19453" t="str">
        <f t="shared" si="910"/>
        <v/>
      </c>
    </row>
    <row r="19454" spans="1:18" x14ac:dyDescent="0.35">
      <c r="A19454" t="str">
        <f t="shared" si="911"/>
        <v/>
      </c>
      <c r="G19454" t="str">
        <f>IF($B19454="","",IF($J19454&lt;&gt;"",IFERROR(LOOKUP(2,1/(($B$5:$B$20000=$B19454)*($F$5:$F$20000="组件")*($I$5:$I$20000=$J19454)),$G$5:$G$20000)&amp;"."&amp;COUNTIFS($B$5:$B19454,$B19454,$J$5:$J19454,$J19454),""),COUNTIFS($B$5:$B19454,$B19454,$J$5:$J19454,"")))</f>
        <v/>
      </c>
      <c r="I19454" t="str">
        <f>IF($F19454="组件","C"&amp;TEXT(COUNTIFS($B$5:$B19454,$B19454,$F$5:$F19454,"组件"),"000"),"")</f>
        <v/>
      </c>
      <c r="J19454" t="str">
        <f t="shared" si="909"/>
        <v/>
      </c>
      <c r="R19454" t="str">
        <f t="shared" si="910"/>
        <v/>
      </c>
    </row>
    <row r="19455" spans="1:18" x14ac:dyDescent="0.35">
      <c r="A19455" t="str">
        <f t="shared" si="911"/>
        <v/>
      </c>
      <c r="G19455" t="str">
        <f>IF($B19455="","",IF($J19455&lt;&gt;"",IFERROR(LOOKUP(2,1/(($B$5:$B$20000=$B19455)*($F$5:$F$20000="组件")*($I$5:$I$20000=$J19455)),$G$5:$G$20000)&amp;"."&amp;COUNTIFS($B$5:$B19455,$B19455,$J$5:$J19455,$J19455),""),COUNTIFS($B$5:$B19455,$B19455,$J$5:$J19455,"")))</f>
        <v/>
      </c>
      <c r="I19455" t="str">
        <f>IF($F19455="组件","C"&amp;TEXT(COUNTIFS($B$5:$B19455,$B19455,$F$5:$F19455,"组件"),"000"),"")</f>
        <v/>
      </c>
      <c r="J19455" t="str">
        <f t="shared" si="909"/>
        <v/>
      </c>
      <c r="R19455" t="str">
        <f t="shared" si="910"/>
        <v/>
      </c>
    </row>
    <row r="19456" spans="1:18" x14ac:dyDescent="0.35">
      <c r="A19456" t="str">
        <f t="shared" si="911"/>
        <v/>
      </c>
      <c r="G19456" t="str">
        <f>IF($B19456="","",IF($J19456&lt;&gt;"",IFERROR(LOOKUP(2,1/(($B$5:$B$20000=$B19456)*($F$5:$F$20000="组件")*($I$5:$I$20000=$J19456)),$G$5:$G$20000)&amp;"."&amp;COUNTIFS($B$5:$B19456,$B19456,$J$5:$J19456,$J19456),""),COUNTIFS($B$5:$B19456,$B19456,$J$5:$J19456,"")))</f>
        <v/>
      </c>
      <c r="I19456" t="str">
        <f>IF($F19456="组件","C"&amp;TEXT(COUNTIFS($B$5:$B19456,$B19456,$F$5:$F19456,"组件"),"000"),"")</f>
        <v/>
      </c>
      <c r="J19456" t="str">
        <f t="shared" si="909"/>
        <v/>
      </c>
      <c r="R19456" t="str">
        <f t="shared" si="910"/>
        <v/>
      </c>
    </row>
    <row r="19457" spans="1:18" x14ac:dyDescent="0.35">
      <c r="A19457" t="str">
        <f t="shared" si="911"/>
        <v/>
      </c>
      <c r="G19457" t="str">
        <f>IF($B19457="","",IF($J19457&lt;&gt;"",IFERROR(LOOKUP(2,1/(($B$5:$B$20000=$B19457)*($F$5:$F$20000="组件")*($I$5:$I$20000=$J19457)),$G$5:$G$20000)&amp;"."&amp;COUNTIFS($B$5:$B19457,$B19457,$J$5:$J19457,$J19457),""),COUNTIFS($B$5:$B19457,$B19457,$J$5:$J19457,"")))</f>
        <v/>
      </c>
      <c r="I19457" t="str">
        <f>IF($F19457="组件","C"&amp;TEXT(COUNTIFS($B$5:$B19457,$B19457,$F$5:$F19457,"组件"),"000"),"")</f>
        <v/>
      </c>
      <c r="J19457" t="str">
        <f t="shared" si="909"/>
        <v/>
      </c>
      <c r="R19457" t="str">
        <f t="shared" si="910"/>
        <v/>
      </c>
    </row>
    <row r="19458" spans="1:18" x14ac:dyDescent="0.35">
      <c r="A19458" t="str">
        <f t="shared" si="911"/>
        <v/>
      </c>
      <c r="G19458" t="str">
        <f>IF($B19458="","",IF($J19458&lt;&gt;"",IFERROR(LOOKUP(2,1/(($B$5:$B$20000=$B19458)*($F$5:$F$20000="组件")*($I$5:$I$20000=$J19458)),$G$5:$G$20000)&amp;"."&amp;COUNTIFS($B$5:$B19458,$B19458,$J$5:$J19458,$J19458),""),COUNTIFS($B$5:$B19458,$B19458,$J$5:$J19458,"")))</f>
        <v/>
      </c>
      <c r="I19458" t="str">
        <f>IF($F19458="组件","C"&amp;TEXT(COUNTIFS($B$5:$B19458,$B19458,$F$5:$F19458,"组件"),"000"),"")</f>
        <v/>
      </c>
      <c r="J19458" t="str">
        <f t="shared" si="909"/>
        <v/>
      </c>
      <c r="R19458" t="str">
        <f t="shared" si="910"/>
        <v/>
      </c>
    </row>
    <row r="19459" spans="1:18" x14ac:dyDescent="0.35">
      <c r="A19459" t="str">
        <f t="shared" si="911"/>
        <v/>
      </c>
      <c r="G19459" t="str">
        <f>IF($B19459="","",IF($J19459&lt;&gt;"",IFERROR(LOOKUP(2,1/(($B$5:$B$20000=$B19459)*($F$5:$F$20000="组件")*($I$5:$I$20000=$J19459)),$G$5:$G$20000)&amp;"."&amp;COUNTIFS($B$5:$B19459,$B19459,$J$5:$J19459,$J19459),""),COUNTIFS($B$5:$B19459,$B19459,$J$5:$J19459,"")))</f>
        <v/>
      </c>
      <c r="I19459" t="str">
        <f>IF($F19459="组件","C"&amp;TEXT(COUNTIFS($B$5:$B19459,$B19459,$F$5:$F19459,"组件"),"000"),"")</f>
        <v/>
      </c>
      <c r="J19459" t="str">
        <f t="shared" si="909"/>
        <v/>
      </c>
      <c r="R19459" t="str">
        <f t="shared" si="910"/>
        <v/>
      </c>
    </row>
    <row r="19460" spans="1:18" x14ac:dyDescent="0.35">
      <c r="A19460" t="str">
        <f t="shared" si="911"/>
        <v/>
      </c>
      <c r="G19460" t="str">
        <f>IF($B19460="","",IF($J19460&lt;&gt;"",IFERROR(LOOKUP(2,1/(($B$5:$B$20000=$B19460)*($F$5:$F$20000="组件")*($I$5:$I$20000=$J19460)),$G$5:$G$20000)&amp;"."&amp;COUNTIFS($B$5:$B19460,$B19460,$J$5:$J19460,$J19460),""),COUNTIFS($B$5:$B19460,$B19460,$J$5:$J19460,"")))</f>
        <v/>
      </c>
      <c r="I19460" t="str">
        <f>IF($F19460="组件","C"&amp;TEXT(COUNTIFS($B$5:$B19460,$B19460,$F$5:$F19460,"组件"),"000"),"")</f>
        <v/>
      </c>
      <c r="J19460" t="str">
        <f t="shared" si="909"/>
        <v/>
      </c>
      <c r="R19460" t="str">
        <f t="shared" si="910"/>
        <v/>
      </c>
    </row>
    <row r="19461" spans="1:18" x14ac:dyDescent="0.35">
      <c r="A19461" t="str">
        <f t="shared" si="911"/>
        <v/>
      </c>
      <c r="G19461" t="str">
        <f>IF($B19461="","",IF($J19461&lt;&gt;"",IFERROR(LOOKUP(2,1/(($B$5:$B$20000=$B19461)*($F$5:$F$20000="组件")*($I$5:$I$20000=$J19461)),$G$5:$G$20000)&amp;"."&amp;COUNTIFS($B$5:$B19461,$B19461,$J$5:$J19461,$J19461),""),COUNTIFS($B$5:$B19461,$B19461,$J$5:$J19461,"")))</f>
        <v/>
      </c>
      <c r="I19461" t="str">
        <f>IF($F19461="组件","C"&amp;TEXT(COUNTIFS($B$5:$B19461,$B19461,$F$5:$F19461,"组件"),"000"),"")</f>
        <v/>
      </c>
      <c r="J19461" t="str">
        <f t="shared" ref="J19461:J19524" si="912">IF($B19461="","",IF($F19461="组件","",IF($Q19461&lt;&gt;"",IF(AND($B19461=$B19460,$F19460="组件"),$I19460,IF(AND($B19461=$B19460,$J19460&lt;&gt;""),$J19460,"")),"")))</f>
        <v/>
      </c>
      <c r="R19461" t="str">
        <f t="shared" ref="R19461:R19524" si="913">IF($B19461="","",IF($J19461&lt;&gt;"",IFERROR(LOOKUP(2,1/(($B$5:$B$20000=$B19461)*($F$5:$F$20000="组件")*($I$5:$I$20000=$J19461)),$R$5:$R$20000)*IF($Q19461="",1,$Q19461),""),IF($P19461="","",IF($Q19461="",$P19461,$P19461*$Q19461))))</f>
        <v/>
      </c>
    </row>
    <row r="19462" spans="1:18" x14ac:dyDescent="0.35">
      <c r="A19462" t="str">
        <f t="shared" ref="A19462:A19525" si="914">IF(B19462="","",IF(B19462=B19461,A19461,A19461+1))</f>
        <v/>
      </c>
      <c r="G19462" t="str">
        <f>IF($B19462="","",IF($J19462&lt;&gt;"",IFERROR(LOOKUP(2,1/(($B$5:$B$20000=$B19462)*($F$5:$F$20000="组件")*($I$5:$I$20000=$J19462)),$G$5:$G$20000)&amp;"."&amp;COUNTIFS($B$5:$B19462,$B19462,$J$5:$J19462,$J19462),""),COUNTIFS($B$5:$B19462,$B19462,$J$5:$J19462,"")))</f>
        <v/>
      </c>
      <c r="I19462" t="str">
        <f>IF($F19462="组件","C"&amp;TEXT(COUNTIFS($B$5:$B19462,$B19462,$F$5:$F19462,"组件"),"000"),"")</f>
        <v/>
      </c>
      <c r="J19462" t="str">
        <f t="shared" si="912"/>
        <v/>
      </c>
      <c r="R19462" t="str">
        <f t="shared" si="913"/>
        <v/>
      </c>
    </row>
    <row r="19463" spans="1:18" x14ac:dyDescent="0.35">
      <c r="A19463" t="str">
        <f t="shared" si="914"/>
        <v/>
      </c>
      <c r="G19463" t="str">
        <f>IF($B19463="","",IF($J19463&lt;&gt;"",IFERROR(LOOKUP(2,1/(($B$5:$B$20000=$B19463)*($F$5:$F$20000="组件")*($I$5:$I$20000=$J19463)),$G$5:$G$20000)&amp;"."&amp;COUNTIFS($B$5:$B19463,$B19463,$J$5:$J19463,$J19463),""),COUNTIFS($B$5:$B19463,$B19463,$J$5:$J19463,"")))</f>
        <v/>
      </c>
      <c r="I19463" t="str">
        <f>IF($F19463="组件","C"&amp;TEXT(COUNTIFS($B$5:$B19463,$B19463,$F$5:$F19463,"组件"),"000"),"")</f>
        <v/>
      </c>
      <c r="J19463" t="str">
        <f t="shared" si="912"/>
        <v/>
      </c>
      <c r="R19463" t="str">
        <f t="shared" si="913"/>
        <v/>
      </c>
    </row>
    <row r="19464" spans="1:18" x14ac:dyDescent="0.35">
      <c r="A19464" t="str">
        <f t="shared" si="914"/>
        <v/>
      </c>
      <c r="G19464" t="str">
        <f>IF($B19464="","",IF($J19464&lt;&gt;"",IFERROR(LOOKUP(2,1/(($B$5:$B$20000=$B19464)*($F$5:$F$20000="组件")*($I$5:$I$20000=$J19464)),$G$5:$G$20000)&amp;"."&amp;COUNTIFS($B$5:$B19464,$B19464,$J$5:$J19464,$J19464),""),COUNTIFS($B$5:$B19464,$B19464,$J$5:$J19464,"")))</f>
        <v/>
      </c>
      <c r="I19464" t="str">
        <f>IF($F19464="组件","C"&amp;TEXT(COUNTIFS($B$5:$B19464,$B19464,$F$5:$F19464,"组件"),"000"),"")</f>
        <v/>
      </c>
      <c r="J19464" t="str">
        <f t="shared" si="912"/>
        <v/>
      </c>
      <c r="R19464" t="str">
        <f t="shared" si="913"/>
        <v/>
      </c>
    </row>
    <row r="19465" spans="1:18" x14ac:dyDescent="0.35">
      <c r="A19465" t="str">
        <f t="shared" si="914"/>
        <v/>
      </c>
      <c r="G19465" t="str">
        <f>IF($B19465="","",IF($J19465&lt;&gt;"",IFERROR(LOOKUP(2,1/(($B$5:$B$20000=$B19465)*($F$5:$F$20000="组件")*($I$5:$I$20000=$J19465)),$G$5:$G$20000)&amp;"."&amp;COUNTIFS($B$5:$B19465,$B19465,$J$5:$J19465,$J19465),""),COUNTIFS($B$5:$B19465,$B19465,$J$5:$J19465,"")))</f>
        <v/>
      </c>
      <c r="I19465" t="str">
        <f>IF($F19465="组件","C"&amp;TEXT(COUNTIFS($B$5:$B19465,$B19465,$F$5:$F19465,"组件"),"000"),"")</f>
        <v/>
      </c>
      <c r="J19465" t="str">
        <f t="shared" si="912"/>
        <v/>
      </c>
      <c r="R19465" t="str">
        <f t="shared" si="913"/>
        <v/>
      </c>
    </row>
    <row r="19466" spans="1:18" x14ac:dyDescent="0.35">
      <c r="A19466" t="str">
        <f t="shared" si="914"/>
        <v/>
      </c>
      <c r="G19466" t="str">
        <f>IF($B19466="","",IF($J19466&lt;&gt;"",IFERROR(LOOKUP(2,1/(($B$5:$B$20000=$B19466)*($F$5:$F$20000="组件")*($I$5:$I$20000=$J19466)),$G$5:$G$20000)&amp;"."&amp;COUNTIFS($B$5:$B19466,$B19466,$J$5:$J19466,$J19466),""),COUNTIFS($B$5:$B19466,$B19466,$J$5:$J19466,"")))</f>
        <v/>
      </c>
      <c r="I19466" t="str">
        <f>IF($F19466="组件","C"&amp;TEXT(COUNTIFS($B$5:$B19466,$B19466,$F$5:$F19466,"组件"),"000"),"")</f>
        <v/>
      </c>
      <c r="J19466" t="str">
        <f t="shared" si="912"/>
        <v/>
      </c>
      <c r="R19466" t="str">
        <f t="shared" si="913"/>
        <v/>
      </c>
    </row>
    <row r="19467" spans="1:18" x14ac:dyDescent="0.35">
      <c r="A19467" t="str">
        <f t="shared" si="914"/>
        <v/>
      </c>
      <c r="G19467" t="str">
        <f>IF($B19467="","",IF($J19467&lt;&gt;"",IFERROR(LOOKUP(2,1/(($B$5:$B$20000=$B19467)*($F$5:$F$20000="组件")*($I$5:$I$20000=$J19467)),$G$5:$G$20000)&amp;"."&amp;COUNTIFS($B$5:$B19467,$B19467,$J$5:$J19467,$J19467),""),COUNTIFS($B$5:$B19467,$B19467,$J$5:$J19467,"")))</f>
        <v/>
      </c>
      <c r="I19467" t="str">
        <f>IF($F19467="组件","C"&amp;TEXT(COUNTIFS($B$5:$B19467,$B19467,$F$5:$F19467,"组件"),"000"),"")</f>
        <v/>
      </c>
      <c r="J19467" t="str">
        <f t="shared" si="912"/>
        <v/>
      </c>
      <c r="R19467" t="str">
        <f t="shared" si="913"/>
        <v/>
      </c>
    </row>
    <row r="19468" spans="1:18" x14ac:dyDescent="0.35">
      <c r="A19468" t="str">
        <f t="shared" si="914"/>
        <v/>
      </c>
      <c r="G19468" t="str">
        <f>IF($B19468="","",IF($J19468&lt;&gt;"",IFERROR(LOOKUP(2,1/(($B$5:$B$20000=$B19468)*($F$5:$F$20000="组件")*($I$5:$I$20000=$J19468)),$G$5:$G$20000)&amp;"."&amp;COUNTIFS($B$5:$B19468,$B19468,$J$5:$J19468,$J19468),""),COUNTIFS($B$5:$B19468,$B19468,$J$5:$J19468,"")))</f>
        <v/>
      </c>
      <c r="I19468" t="str">
        <f>IF($F19468="组件","C"&amp;TEXT(COUNTIFS($B$5:$B19468,$B19468,$F$5:$F19468,"组件"),"000"),"")</f>
        <v/>
      </c>
      <c r="J19468" t="str">
        <f t="shared" si="912"/>
        <v/>
      </c>
      <c r="R19468" t="str">
        <f t="shared" si="913"/>
        <v/>
      </c>
    </row>
    <row r="19469" spans="1:18" x14ac:dyDescent="0.35">
      <c r="A19469" t="str">
        <f t="shared" si="914"/>
        <v/>
      </c>
      <c r="G19469" t="str">
        <f>IF($B19469="","",IF($J19469&lt;&gt;"",IFERROR(LOOKUP(2,1/(($B$5:$B$20000=$B19469)*($F$5:$F$20000="组件")*($I$5:$I$20000=$J19469)),$G$5:$G$20000)&amp;"."&amp;COUNTIFS($B$5:$B19469,$B19469,$J$5:$J19469,$J19469),""),COUNTIFS($B$5:$B19469,$B19469,$J$5:$J19469,"")))</f>
        <v/>
      </c>
      <c r="I19469" t="str">
        <f>IF($F19469="组件","C"&amp;TEXT(COUNTIFS($B$5:$B19469,$B19469,$F$5:$F19469,"组件"),"000"),"")</f>
        <v/>
      </c>
      <c r="J19469" t="str">
        <f t="shared" si="912"/>
        <v/>
      </c>
      <c r="R19469" t="str">
        <f t="shared" si="913"/>
        <v/>
      </c>
    </row>
    <row r="19470" spans="1:18" x14ac:dyDescent="0.35">
      <c r="A19470" t="str">
        <f t="shared" si="914"/>
        <v/>
      </c>
      <c r="G19470" t="str">
        <f>IF($B19470="","",IF($J19470&lt;&gt;"",IFERROR(LOOKUP(2,1/(($B$5:$B$20000=$B19470)*($F$5:$F$20000="组件")*($I$5:$I$20000=$J19470)),$G$5:$G$20000)&amp;"."&amp;COUNTIFS($B$5:$B19470,$B19470,$J$5:$J19470,$J19470),""),COUNTIFS($B$5:$B19470,$B19470,$J$5:$J19470,"")))</f>
        <v/>
      </c>
      <c r="I19470" t="str">
        <f>IF($F19470="组件","C"&amp;TEXT(COUNTIFS($B$5:$B19470,$B19470,$F$5:$F19470,"组件"),"000"),"")</f>
        <v/>
      </c>
      <c r="J19470" t="str">
        <f t="shared" si="912"/>
        <v/>
      </c>
      <c r="R19470" t="str">
        <f t="shared" si="913"/>
        <v/>
      </c>
    </row>
    <row r="19471" spans="1:18" x14ac:dyDescent="0.35">
      <c r="A19471" t="str">
        <f t="shared" si="914"/>
        <v/>
      </c>
      <c r="G19471" t="str">
        <f>IF($B19471="","",IF($J19471&lt;&gt;"",IFERROR(LOOKUP(2,1/(($B$5:$B$20000=$B19471)*($F$5:$F$20000="组件")*($I$5:$I$20000=$J19471)),$G$5:$G$20000)&amp;"."&amp;COUNTIFS($B$5:$B19471,$B19471,$J$5:$J19471,$J19471),""),COUNTIFS($B$5:$B19471,$B19471,$J$5:$J19471,"")))</f>
        <v/>
      </c>
      <c r="I19471" t="str">
        <f>IF($F19471="组件","C"&amp;TEXT(COUNTIFS($B$5:$B19471,$B19471,$F$5:$F19471,"组件"),"000"),"")</f>
        <v/>
      </c>
      <c r="J19471" t="str">
        <f t="shared" si="912"/>
        <v/>
      </c>
      <c r="R19471" t="str">
        <f t="shared" si="913"/>
        <v/>
      </c>
    </row>
    <row r="19472" spans="1:18" x14ac:dyDescent="0.35">
      <c r="A19472" t="str">
        <f t="shared" si="914"/>
        <v/>
      </c>
      <c r="G19472" t="str">
        <f>IF($B19472="","",IF($J19472&lt;&gt;"",IFERROR(LOOKUP(2,1/(($B$5:$B$20000=$B19472)*($F$5:$F$20000="组件")*($I$5:$I$20000=$J19472)),$G$5:$G$20000)&amp;"."&amp;COUNTIFS($B$5:$B19472,$B19472,$J$5:$J19472,$J19472),""),COUNTIFS($B$5:$B19472,$B19472,$J$5:$J19472,"")))</f>
        <v/>
      </c>
      <c r="I19472" t="str">
        <f>IF($F19472="组件","C"&amp;TEXT(COUNTIFS($B$5:$B19472,$B19472,$F$5:$F19472,"组件"),"000"),"")</f>
        <v/>
      </c>
      <c r="J19472" t="str">
        <f t="shared" si="912"/>
        <v/>
      </c>
      <c r="R19472" t="str">
        <f t="shared" si="913"/>
        <v/>
      </c>
    </row>
    <row r="19473" spans="1:18" x14ac:dyDescent="0.35">
      <c r="A19473" t="str">
        <f t="shared" si="914"/>
        <v/>
      </c>
      <c r="G19473" t="str">
        <f>IF($B19473="","",IF($J19473&lt;&gt;"",IFERROR(LOOKUP(2,1/(($B$5:$B$20000=$B19473)*($F$5:$F$20000="组件")*($I$5:$I$20000=$J19473)),$G$5:$G$20000)&amp;"."&amp;COUNTIFS($B$5:$B19473,$B19473,$J$5:$J19473,$J19473),""),COUNTIFS($B$5:$B19473,$B19473,$J$5:$J19473,"")))</f>
        <v/>
      </c>
      <c r="I19473" t="str">
        <f>IF($F19473="组件","C"&amp;TEXT(COUNTIFS($B$5:$B19473,$B19473,$F$5:$F19473,"组件"),"000"),"")</f>
        <v/>
      </c>
      <c r="J19473" t="str">
        <f t="shared" si="912"/>
        <v/>
      </c>
      <c r="R19473" t="str">
        <f t="shared" si="913"/>
        <v/>
      </c>
    </row>
    <row r="19474" spans="1:18" x14ac:dyDescent="0.35">
      <c r="A19474" t="str">
        <f t="shared" si="914"/>
        <v/>
      </c>
      <c r="G19474" t="str">
        <f>IF($B19474="","",IF($J19474&lt;&gt;"",IFERROR(LOOKUP(2,1/(($B$5:$B$20000=$B19474)*($F$5:$F$20000="组件")*($I$5:$I$20000=$J19474)),$G$5:$G$20000)&amp;"."&amp;COUNTIFS($B$5:$B19474,$B19474,$J$5:$J19474,$J19474),""),COUNTIFS($B$5:$B19474,$B19474,$J$5:$J19474,"")))</f>
        <v/>
      </c>
      <c r="I19474" t="str">
        <f>IF($F19474="组件","C"&amp;TEXT(COUNTIFS($B$5:$B19474,$B19474,$F$5:$F19474,"组件"),"000"),"")</f>
        <v/>
      </c>
      <c r="J19474" t="str">
        <f t="shared" si="912"/>
        <v/>
      </c>
      <c r="R19474" t="str">
        <f t="shared" si="913"/>
        <v/>
      </c>
    </row>
    <row r="19475" spans="1:18" x14ac:dyDescent="0.35">
      <c r="A19475" t="str">
        <f t="shared" si="914"/>
        <v/>
      </c>
      <c r="G19475" t="str">
        <f>IF($B19475="","",IF($J19475&lt;&gt;"",IFERROR(LOOKUP(2,1/(($B$5:$B$20000=$B19475)*($F$5:$F$20000="组件")*($I$5:$I$20000=$J19475)),$G$5:$G$20000)&amp;"."&amp;COUNTIFS($B$5:$B19475,$B19475,$J$5:$J19475,$J19475),""),COUNTIFS($B$5:$B19475,$B19475,$J$5:$J19475,"")))</f>
        <v/>
      </c>
      <c r="I19475" t="str">
        <f>IF($F19475="组件","C"&amp;TEXT(COUNTIFS($B$5:$B19475,$B19475,$F$5:$F19475,"组件"),"000"),"")</f>
        <v/>
      </c>
      <c r="J19475" t="str">
        <f t="shared" si="912"/>
        <v/>
      </c>
      <c r="R19475" t="str">
        <f t="shared" si="913"/>
        <v/>
      </c>
    </row>
    <row r="19476" spans="1:18" x14ac:dyDescent="0.35">
      <c r="A19476" t="str">
        <f t="shared" si="914"/>
        <v/>
      </c>
      <c r="G19476" t="str">
        <f>IF($B19476="","",IF($J19476&lt;&gt;"",IFERROR(LOOKUP(2,1/(($B$5:$B$20000=$B19476)*($F$5:$F$20000="组件")*($I$5:$I$20000=$J19476)),$G$5:$G$20000)&amp;"."&amp;COUNTIFS($B$5:$B19476,$B19476,$J$5:$J19476,$J19476),""),COUNTIFS($B$5:$B19476,$B19476,$J$5:$J19476,"")))</f>
        <v/>
      </c>
      <c r="I19476" t="str">
        <f>IF($F19476="组件","C"&amp;TEXT(COUNTIFS($B$5:$B19476,$B19476,$F$5:$F19476,"组件"),"000"),"")</f>
        <v/>
      </c>
      <c r="J19476" t="str">
        <f t="shared" si="912"/>
        <v/>
      </c>
      <c r="R19476" t="str">
        <f t="shared" si="913"/>
        <v/>
      </c>
    </row>
    <row r="19477" spans="1:18" x14ac:dyDescent="0.35">
      <c r="A19477" t="str">
        <f t="shared" si="914"/>
        <v/>
      </c>
      <c r="G19477" t="str">
        <f>IF($B19477="","",IF($J19477&lt;&gt;"",IFERROR(LOOKUP(2,1/(($B$5:$B$20000=$B19477)*($F$5:$F$20000="组件")*($I$5:$I$20000=$J19477)),$G$5:$G$20000)&amp;"."&amp;COUNTIFS($B$5:$B19477,$B19477,$J$5:$J19477,$J19477),""),COUNTIFS($B$5:$B19477,$B19477,$J$5:$J19477,"")))</f>
        <v/>
      </c>
      <c r="I19477" t="str">
        <f>IF($F19477="组件","C"&amp;TEXT(COUNTIFS($B$5:$B19477,$B19477,$F$5:$F19477,"组件"),"000"),"")</f>
        <v/>
      </c>
      <c r="J19477" t="str">
        <f t="shared" si="912"/>
        <v/>
      </c>
      <c r="R19477" t="str">
        <f t="shared" si="913"/>
        <v/>
      </c>
    </row>
    <row r="19478" spans="1:18" x14ac:dyDescent="0.35">
      <c r="A19478" t="str">
        <f t="shared" si="914"/>
        <v/>
      </c>
      <c r="G19478" t="str">
        <f>IF($B19478="","",IF($J19478&lt;&gt;"",IFERROR(LOOKUP(2,1/(($B$5:$B$20000=$B19478)*($F$5:$F$20000="组件")*($I$5:$I$20000=$J19478)),$G$5:$G$20000)&amp;"."&amp;COUNTIFS($B$5:$B19478,$B19478,$J$5:$J19478,$J19478),""),COUNTIFS($B$5:$B19478,$B19478,$J$5:$J19478,"")))</f>
        <v/>
      </c>
      <c r="I19478" t="str">
        <f>IF($F19478="组件","C"&amp;TEXT(COUNTIFS($B$5:$B19478,$B19478,$F$5:$F19478,"组件"),"000"),"")</f>
        <v/>
      </c>
      <c r="J19478" t="str">
        <f t="shared" si="912"/>
        <v/>
      </c>
      <c r="R19478" t="str">
        <f t="shared" si="913"/>
        <v/>
      </c>
    </row>
    <row r="19479" spans="1:18" x14ac:dyDescent="0.35">
      <c r="A19479" t="str">
        <f t="shared" si="914"/>
        <v/>
      </c>
      <c r="G19479" t="str">
        <f>IF($B19479="","",IF($J19479&lt;&gt;"",IFERROR(LOOKUP(2,1/(($B$5:$B$20000=$B19479)*($F$5:$F$20000="组件")*($I$5:$I$20000=$J19479)),$G$5:$G$20000)&amp;"."&amp;COUNTIFS($B$5:$B19479,$B19479,$J$5:$J19479,$J19479),""),COUNTIFS($B$5:$B19479,$B19479,$J$5:$J19479,"")))</f>
        <v/>
      </c>
      <c r="I19479" t="str">
        <f>IF($F19479="组件","C"&amp;TEXT(COUNTIFS($B$5:$B19479,$B19479,$F$5:$F19479,"组件"),"000"),"")</f>
        <v/>
      </c>
      <c r="J19479" t="str">
        <f t="shared" si="912"/>
        <v/>
      </c>
      <c r="R19479" t="str">
        <f t="shared" si="913"/>
        <v/>
      </c>
    </row>
    <row r="19480" spans="1:18" x14ac:dyDescent="0.35">
      <c r="A19480" t="str">
        <f t="shared" si="914"/>
        <v/>
      </c>
      <c r="G19480" t="str">
        <f>IF($B19480="","",IF($J19480&lt;&gt;"",IFERROR(LOOKUP(2,1/(($B$5:$B$20000=$B19480)*($F$5:$F$20000="组件")*($I$5:$I$20000=$J19480)),$G$5:$G$20000)&amp;"."&amp;COUNTIFS($B$5:$B19480,$B19480,$J$5:$J19480,$J19480),""),COUNTIFS($B$5:$B19480,$B19480,$J$5:$J19480,"")))</f>
        <v/>
      </c>
      <c r="I19480" t="str">
        <f>IF($F19480="组件","C"&amp;TEXT(COUNTIFS($B$5:$B19480,$B19480,$F$5:$F19480,"组件"),"000"),"")</f>
        <v/>
      </c>
      <c r="J19480" t="str">
        <f t="shared" si="912"/>
        <v/>
      </c>
      <c r="R19480" t="str">
        <f t="shared" si="913"/>
        <v/>
      </c>
    </row>
    <row r="19481" spans="1:18" x14ac:dyDescent="0.35">
      <c r="A19481" t="str">
        <f t="shared" si="914"/>
        <v/>
      </c>
      <c r="G19481" t="str">
        <f>IF($B19481="","",IF($J19481&lt;&gt;"",IFERROR(LOOKUP(2,1/(($B$5:$B$20000=$B19481)*($F$5:$F$20000="组件")*($I$5:$I$20000=$J19481)),$G$5:$G$20000)&amp;"."&amp;COUNTIFS($B$5:$B19481,$B19481,$J$5:$J19481,$J19481),""),COUNTIFS($B$5:$B19481,$B19481,$J$5:$J19481,"")))</f>
        <v/>
      </c>
      <c r="I19481" t="str">
        <f>IF($F19481="组件","C"&amp;TEXT(COUNTIFS($B$5:$B19481,$B19481,$F$5:$F19481,"组件"),"000"),"")</f>
        <v/>
      </c>
      <c r="J19481" t="str">
        <f t="shared" si="912"/>
        <v/>
      </c>
      <c r="R19481" t="str">
        <f t="shared" si="913"/>
        <v/>
      </c>
    </row>
    <row r="19482" spans="1:18" x14ac:dyDescent="0.35">
      <c r="A19482" t="str">
        <f t="shared" si="914"/>
        <v/>
      </c>
      <c r="G19482" t="str">
        <f>IF($B19482="","",IF($J19482&lt;&gt;"",IFERROR(LOOKUP(2,1/(($B$5:$B$20000=$B19482)*($F$5:$F$20000="组件")*($I$5:$I$20000=$J19482)),$G$5:$G$20000)&amp;"."&amp;COUNTIFS($B$5:$B19482,$B19482,$J$5:$J19482,$J19482),""),COUNTIFS($B$5:$B19482,$B19482,$J$5:$J19482,"")))</f>
        <v/>
      </c>
      <c r="I19482" t="str">
        <f>IF($F19482="组件","C"&amp;TEXT(COUNTIFS($B$5:$B19482,$B19482,$F$5:$F19482,"组件"),"000"),"")</f>
        <v/>
      </c>
      <c r="J19482" t="str">
        <f t="shared" si="912"/>
        <v/>
      </c>
      <c r="R19482" t="str">
        <f t="shared" si="913"/>
        <v/>
      </c>
    </row>
    <row r="19483" spans="1:18" x14ac:dyDescent="0.35">
      <c r="A19483" t="str">
        <f t="shared" si="914"/>
        <v/>
      </c>
      <c r="G19483" t="str">
        <f>IF($B19483="","",IF($J19483&lt;&gt;"",IFERROR(LOOKUP(2,1/(($B$5:$B$20000=$B19483)*($F$5:$F$20000="组件")*($I$5:$I$20000=$J19483)),$G$5:$G$20000)&amp;"."&amp;COUNTIFS($B$5:$B19483,$B19483,$J$5:$J19483,$J19483),""),COUNTIFS($B$5:$B19483,$B19483,$J$5:$J19483,"")))</f>
        <v/>
      </c>
      <c r="I19483" t="str">
        <f>IF($F19483="组件","C"&amp;TEXT(COUNTIFS($B$5:$B19483,$B19483,$F$5:$F19483,"组件"),"000"),"")</f>
        <v/>
      </c>
      <c r="J19483" t="str">
        <f t="shared" si="912"/>
        <v/>
      </c>
      <c r="R19483" t="str">
        <f t="shared" si="913"/>
        <v/>
      </c>
    </row>
    <row r="19484" spans="1:18" x14ac:dyDescent="0.35">
      <c r="A19484" t="str">
        <f t="shared" si="914"/>
        <v/>
      </c>
      <c r="G19484" t="str">
        <f>IF($B19484="","",IF($J19484&lt;&gt;"",IFERROR(LOOKUP(2,1/(($B$5:$B$20000=$B19484)*($F$5:$F$20000="组件")*($I$5:$I$20000=$J19484)),$G$5:$G$20000)&amp;"."&amp;COUNTIFS($B$5:$B19484,$B19484,$J$5:$J19484,$J19484),""),COUNTIFS($B$5:$B19484,$B19484,$J$5:$J19484,"")))</f>
        <v/>
      </c>
      <c r="I19484" t="str">
        <f>IF($F19484="组件","C"&amp;TEXT(COUNTIFS($B$5:$B19484,$B19484,$F$5:$F19484,"组件"),"000"),"")</f>
        <v/>
      </c>
      <c r="J19484" t="str">
        <f t="shared" si="912"/>
        <v/>
      </c>
      <c r="R19484" t="str">
        <f t="shared" si="913"/>
        <v/>
      </c>
    </row>
    <row r="19485" spans="1:18" x14ac:dyDescent="0.35">
      <c r="A19485" t="str">
        <f t="shared" si="914"/>
        <v/>
      </c>
      <c r="G19485" t="str">
        <f>IF($B19485="","",IF($J19485&lt;&gt;"",IFERROR(LOOKUP(2,1/(($B$5:$B$20000=$B19485)*($F$5:$F$20000="组件")*($I$5:$I$20000=$J19485)),$G$5:$G$20000)&amp;"."&amp;COUNTIFS($B$5:$B19485,$B19485,$J$5:$J19485,$J19485),""),COUNTIFS($B$5:$B19485,$B19485,$J$5:$J19485,"")))</f>
        <v/>
      </c>
      <c r="I19485" t="str">
        <f>IF($F19485="组件","C"&amp;TEXT(COUNTIFS($B$5:$B19485,$B19485,$F$5:$F19485,"组件"),"000"),"")</f>
        <v/>
      </c>
      <c r="J19485" t="str">
        <f t="shared" si="912"/>
        <v/>
      </c>
      <c r="R19485" t="str">
        <f t="shared" si="913"/>
        <v/>
      </c>
    </row>
    <row r="19486" spans="1:18" x14ac:dyDescent="0.35">
      <c r="A19486" t="str">
        <f t="shared" si="914"/>
        <v/>
      </c>
      <c r="G19486" t="str">
        <f>IF($B19486="","",IF($J19486&lt;&gt;"",IFERROR(LOOKUP(2,1/(($B$5:$B$20000=$B19486)*($F$5:$F$20000="组件")*($I$5:$I$20000=$J19486)),$G$5:$G$20000)&amp;"."&amp;COUNTIFS($B$5:$B19486,$B19486,$J$5:$J19486,$J19486),""),COUNTIFS($B$5:$B19486,$B19486,$J$5:$J19486,"")))</f>
        <v/>
      </c>
      <c r="I19486" t="str">
        <f>IF($F19486="组件","C"&amp;TEXT(COUNTIFS($B$5:$B19486,$B19486,$F$5:$F19486,"组件"),"000"),"")</f>
        <v/>
      </c>
      <c r="J19486" t="str">
        <f t="shared" si="912"/>
        <v/>
      </c>
      <c r="R19486" t="str">
        <f t="shared" si="913"/>
        <v/>
      </c>
    </row>
    <row r="19487" spans="1:18" x14ac:dyDescent="0.35">
      <c r="A19487" t="str">
        <f t="shared" si="914"/>
        <v/>
      </c>
      <c r="G19487" t="str">
        <f>IF($B19487="","",IF($J19487&lt;&gt;"",IFERROR(LOOKUP(2,1/(($B$5:$B$20000=$B19487)*($F$5:$F$20000="组件")*($I$5:$I$20000=$J19487)),$G$5:$G$20000)&amp;"."&amp;COUNTIFS($B$5:$B19487,$B19487,$J$5:$J19487,$J19487),""),COUNTIFS($B$5:$B19487,$B19487,$J$5:$J19487,"")))</f>
        <v/>
      </c>
      <c r="I19487" t="str">
        <f>IF($F19487="组件","C"&amp;TEXT(COUNTIFS($B$5:$B19487,$B19487,$F$5:$F19487,"组件"),"000"),"")</f>
        <v/>
      </c>
      <c r="J19487" t="str">
        <f t="shared" si="912"/>
        <v/>
      </c>
      <c r="R19487" t="str">
        <f t="shared" si="913"/>
        <v/>
      </c>
    </row>
    <row r="19488" spans="1:18" x14ac:dyDescent="0.35">
      <c r="A19488" t="str">
        <f t="shared" si="914"/>
        <v/>
      </c>
      <c r="G19488" t="str">
        <f>IF($B19488="","",IF($J19488&lt;&gt;"",IFERROR(LOOKUP(2,1/(($B$5:$B$20000=$B19488)*($F$5:$F$20000="组件")*($I$5:$I$20000=$J19488)),$G$5:$G$20000)&amp;"."&amp;COUNTIFS($B$5:$B19488,$B19488,$J$5:$J19488,$J19488),""),COUNTIFS($B$5:$B19488,$B19488,$J$5:$J19488,"")))</f>
        <v/>
      </c>
      <c r="I19488" t="str">
        <f>IF($F19488="组件","C"&amp;TEXT(COUNTIFS($B$5:$B19488,$B19488,$F$5:$F19488,"组件"),"000"),"")</f>
        <v/>
      </c>
      <c r="J19488" t="str">
        <f t="shared" si="912"/>
        <v/>
      </c>
      <c r="R19488" t="str">
        <f t="shared" si="913"/>
        <v/>
      </c>
    </row>
    <row r="19489" spans="1:18" x14ac:dyDescent="0.35">
      <c r="A19489" t="str">
        <f t="shared" si="914"/>
        <v/>
      </c>
      <c r="G19489" t="str">
        <f>IF($B19489="","",IF($J19489&lt;&gt;"",IFERROR(LOOKUP(2,1/(($B$5:$B$20000=$B19489)*($F$5:$F$20000="组件")*($I$5:$I$20000=$J19489)),$G$5:$G$20000)&amp;"."&amp;COUNTIFS($B$5:$B19489,$B19489,$J$5:$J19489,$J19489),""),COUNTIFS($B$5:$B19489,$B19489,$J$5:$J19489,"")))</f>
        <v/>
      </c>
      <c r="I19489" t="str">
        <f>IF($F19489="组件","C"&amp;TEXT(COUNTIFS($B$5:$B19489,$B19489,$F$5:$F19489,"组件"),"000"),"")</f>
        <v/>
      </c>
      <c r="J19489" t="str">
        <f t="shared" si="912"/>
        <v/>
      </c>
      <c r="R19489" t="str">
        <f t="shared" si="913"/>
        <v/>
      </c>
    </row>
    <row r="19490" spans="1:18" x14ac:dyDescent="0.35">
      <c r="A19490" t="str">
        <f t="shared" si="914"/>
        <v/>
      </c>
      <c r="G19490" t="str">
        <f>IF($B19490="","",IF($J19490&lt;&gt;"",IFERROR(LOOKUP(2,1/(($B$5:$B$20000=$B19490)*($F$5:$F$20000="组件")*($I$5:$I$20000=$J19490)),$G$5:$G$20000)&amp;"."&amp;COUNTIFS($B$5:$B19490,$B19490,$J$5:$J19490,$J19490),""),COUNTIFS($B$5:$B19490,$B19490,$J$5:$J19490,"")))</f>
        <v/>
      </c>
      <c r="I19490" t="str">
        <f>IF($F19490="组件","C"&amp;TEXT(COUNTIFS($B$5:$B19490,$B19490,$F$5:$F19490,"组件"),"000"),"")</f>
        <v/>
      </c>
      <c r="J19490" t="str">
        <f t="shared" si="912"/>
        <v/>
      </c>
      <c r="R19490" t="str">
        <f t="shared" si="913"/>
        <v/>
      </c>
    </row>
    <row r="19491" spans="1:18" x14ac:dyDescent="0.35">
      <c r="A19491" t="str">
        <f t="shared" si="914"/>
        <v/>
      </c>
      <c r="G19491" t="str">
        <f>IF($B19491="","",IF($J19491&lt;&gt;"",IFERROR(LOOKUP(2,1/(($B$5:$B$20000=$B19491)*($F$5:$F$20000="组件")*($I$5:$I$20000=$J19491)),$G$5:$G$20000)&amp;"."&amp;COUNTIFS($B$5:$B19491,$B19491,$J$5:$J19491,$J19491),""),COUNTIFS($B$5:$B19491,$B19491,$J$5:$J19491,"")))</f>
        <v/>
      </c>
      <c r="I19491" t="str">
        <f>IF($F19491="组件","C"&amp;TEXT(COUNTIFS($B$5:$B19491,$B19491,$F$5:$F19491,"组件"),"000"),"")</f>
        <v/>
      </c>
      <c r="J19491" t="str">
        <f t="shared" si="912"/>
        <v/>
      </c>
      <c r="R19491" t="str">
        <f t="shared" si="913"/>
        <v/>
      </c>
    </row>
    <row r="19492" spans="1:18" x14ac:dyDescent="0.35">
      <c r="A19492" t="str">
        <f t="shared" si="914"/>
        <v/>
      </c>
      <c r="G19492" t="str">
        <f>IF($B19492="","",IF($J19492&lt;&gt;"",IFERROR(LOOKUP(2,1/(($B$5:$B$20000=$B19492)*($F$5:$F$20000="组件")*($I$5:$I$20000=$J19492)),$G$5:$G$20000)&amp;"."&amp;COUNTIFS($B$5:$B19492,$B19492,$J$5:$J19492,$J19492),""),COUNTIFS($B$5:$B19492,$B19492,$J$5:$J19492,"")))</f>
        <v/>
      </c>
      <c r="I19492" t="str">
        <f>IF($F19492="组件","C"&amp;TEXT(COUNTIFS($B$5:$B19492,$B19492,$F$5:$F19492,"组件"),"000"),"")</f>
        <v/>
      </c>
      <c r="J19492" t="str">
        <f t="shared" si="912"/>
        <v/>
      </c>
      <c r="R19492" t="str">
        <f t="shared" si="913"/>
        <v/>
      </c>
    </row>
    <row r="19493" spans="1:18" x14ac:dyDescent="0.35">
      <c r="A19493" t="str">
        <f t="shared" si="914"/>
        <v/>
      </c>
      <c r="G19493" t="str">
        <f>IF($B19493="","",IF($J19493&lt;&gt;"",IFERROR(LOOKUP(2,1/(($B$5:$B$20000=$B19493)*($F$5:$F$20000="组件")*($I$5:$I$20000=$J19493)),$G$5:$G$20000)&amp;"."&amp;COUNTIFS($B$5:$B19493,$B19493,$J$5:$J19493,$J19493),""),COUNTIFS($B$5:$B19493,$B19493,$J$5:$J19493,"")))</f>
        <v/>
      </c>
      <c r="I19493" t="str">
        <f>IF($F19493="组件","C"&amp;TEXT(COUNTIFS($B$5:$B19493,$B19493,$F$5:$F19493,"组件"),"000"),"")</f>
        <v/>
      </c>
      <c r="J19493" t="str">
        <f t="shared" si="912"/>
        <v/>
      </c>
      <c r="R19493" t="str">
        <f t="shared" si="913"/>
        <v/>
      </c>
    </row>
    <row r="19494" spans="1:18" x14ac:dyDescent="0.35">
      <c r="A19494" t="str">
        <f t="shared" si="914"/>
        <v/>
      </c>
      <c r="G19494" t="str">
        <f>IF($B19494="","",IF($J19494&lt;&gt;"",IFERROR(LOOKUP(2,1/(($B$5:$B$20000=$B19494)*($F$5:$F$20000="组件")*($I$5:$I$20000=$J19494)),$G$5:$G$20000)&amp;"."&amp;COUNTIFS($B$5:$B19494,$B19494,$J$5:$J19494,$J19494),""),COUNTIFS($B$5:$B19494,$B19494,$J$5:$J19494,"")))</f>
        <v/>
      </c>
      <c r="I19494" t="str">
        <f>IF($F19494="组件","C"&amp;TEXT(COUNTIFS($B$5:$B19494,$B19494,$F$5:$F19494,"组件"),"000"),"")</f>
        <v/>
      </c>
      <c r="J19494" t="str">
        <f t="shared" si="912"/>
        <v/>
      </c>
      <c r="R19494" t="str">
        <f t="shared" si="913"/>
        <v/>
      </c>
    </row>
    <row r="19495" spans="1:18" x14ac:dyDescent="0.35">
      <c r="A19495" t="str">
        <f t="shared" si="914"/>
        <v/>
      </c>
      <c r="G19495" t="str">
        <f>IF($B19495="","",IF($J19495&lt;&gt;"",IFERROR(LOOKUP(2,1/(($B$5:$B$20000=$B19495)*($F$5:$F$20000="组件")*($I$5:$I$20000=$J19495)),$G$5:$G$20000)&amp;"."&amp;COUNTIFS($B$5:$B19495,$B19495,$J$5:$J19495,$J19495),""),COUNTIFS($B$5:$B19495,$B19495,$J$5:$J19495,"")))</f>
        <v/>
      </c>
      <c r="I19495" t="str">
        <f>IF($F19495="组件","C"&amp;TEXT(COUNTIFS($B$5:$B19495,$B19495,$F$5:$F19495,"组件"),"000"),"")</f>
        <v/>
      </c>
      <c r="J19495" t="str">
        <f t="shared" si="912"/>
        <v/>
      </c>
      <c r="R19495" t="str">
        <f t="shared" si="913"/>
        <v/>
      </c>
    </row>
    <row r="19496" spans="1:18" x14ac:dyDescent="0.35">
      <c r="A19496" t="str">
        <f t="shared" si="914"/>
        <v/>
      </c>
      <c r="G19496" t="str">
        <f>IF($B19496="","",IF($J19496&lt;&gt;"",IFERROR(LOOKUP(2,1/(($B$5:$B$20000=$B19496)*($F$5:$F$20000="组件")*($I$5:$I$20000=$J19496)),$G$5:$G$20000)&amp;"."&amp;COUNTIFS($B$5:$B19496,$B19496,$J$5:$J19496,$J19496),""),COUNTIFS($B$5:$B19496,$B19496,$J$5:$J19496,"")))</f>
        <v/>
      </c>
      <c r="I19496" t="str">
        <f>IF($F19496="组件","C"&amp;TEXT(COUNTIFS($B$5:$B19496,$B19496,$F$5:$F19496,"组件"),"000"),"")</f>
        <v/>
      </c>
      <c r="J19496" t="str">
        <f t="shared" si="912"/>
        <v/>
      </c>
      <c r="R19496" t="str">
        <f t="shared" si="913"/>
        <v/>
      </c>
    </row>
    <row r="19497" spans="1:18" x14ac:dyDescent="0.35">
      <c r="A19497" t="str">
        <f t="shared" si="914"/>
        <v/>
      </c>
      <c r="G19497" t="str">
        <f>IF($B19497="","",IF($J19497&lt;&gt;"",IFERROR(LOOKUP(2,1/(($B$5:$B$20000=$B19497)*($F$5:$F$20000="组件")*($I$5:$I$20000=$J19497)),$G$5:$G$20000)&amp;"."&amp;COUNTIFS($B$5:$B19497,$B19497,$J$5:$J19497,$J19497),""),COUNTIFS($B$5:$B19497,$B19497,$J$5:$J19497,"")))</f>
        <v/>
      </c>
      <c r="I19497" t="str">
        <f>IF($F19497="组件","C"&amp;TEXT(COUNTIFS($B$5:$B19497,$B19497,$F$5:$F19497,"组件"),"000"),"")</f>
        <v/>
      </c>
      <c r="J19497" t="str">
        <f t="shared" si="912"/>
        <v/>
      </c>
      <c r="R19497" t="str">
        <f t="shared" si="913"/>
        <v/>
      </c>
    </row>
    <row r="19498" spans="1:18" x14ac:dyDescent="0.35">
      <c r="A19498" t="str">
        <f t="shared" si="914"/>
        <v/>
      </c>
      <c r="G19498" t="str">
        <f>IF($B19498="","",IF($J19498&lt;&gt;"",IFERROR(LOOKUP(2,1/(($B$5:$B$20000=$B19498)*($F$5:$F$20000="组件")*($I$5:$I$20000=$J19498)),$G$5:$G$20000)&amp;"."&amp;COUNTIFS($B$5:$B19498,$B19498,$J$5:$J19498,$J19498),""),COUNTIFS($B$5:$B19498,$B19498,$J$5:$J19498,"")))</f>
        <v/>
      </c>
      <c r="I19498" t="str">
        <f>IF($F19498="组件","C"&amp;TEXT(COUNTIFS($B$5:$B19498,$B19498,$F$5:$F19498,"组件"),"000"),"")</f>
        <v/>
      </c>
      <c r="J19498" t="str">
        <f t="shared" si="912"/>
        <v/>
      </c>
      <c r="R19498" t="str">
        <f t="shared" si="913"/>
        <v/>
      </c>
    </row>
    <row r="19499" spans="1:18" x14ac:dyDescent="0.35">
      <c r="A19499" t="str">
        <f t="shared" si="914"/>
        <v/>
      </c>
      <c r="G19499" t="str">
        <f>IF($B19499="","",IF($J19499&lt;&gt;"",IFERROR(LOOKUP(2,1/(($B$5:$B$20000=$B19499)*($F$5:$F$20000="组件")*($I$5:$I$20000=$J19499)),$G$5:$G$20000)&amp;"."&amp;COUNTIFS($B$5:$B19499,$B19499,$J$5:$J19499,$J19499),""),COUNTIFS($B$5:$B19499,$B19499,$J$5:$J19499,"")))</f>
        <v/>
      </c>
      <c r="I19499" t="str">
        <f>IF($F19499="组件","C"&amp;TEXT(COUNTIFS($B$5:$B19499,$B19499,$F$5:$F19499,"组件"),"000"),"")</f>
        <v/>
      </c>
      <c r="J19499" t="str">
        <f t="shared" si="912"/>
        <v/>
      </c>
      <c r="R19499" t="str">
        <f t="shared" si="913"/>
        <v/>
      </c>
    </row>
    <row r="19500" spans="1:18" x14ac:dyDescent="0.35">
      <c r="A19500" t="str">
        <f t="shared" si="914"/>
        <v/>
      </c>
      <c r="G19500" t="str">
        <f>IF($B19500="","",IF($J19500&lt;&gt;"",IFERROR(LOOKUP(2,1/(($B$5:$B$20000=$B19500)*($F$5:$F$20000="组件")*($I$5:$I$20000=$J19500)),$G$5:$G$20000)&amp;"."&amp;COUNTIFS($B$5:$B19500,$B19500,$J$5:$J19500,$J19500),""),COUNTIFS($B$5:$B19500,$B19500,$J$5:$J19500,"")))</f>
        <v/>
      </c>
      <c r="I19500" t="str">
        <f>IF($F19500="组件","C"&amp;TEXT(COUNTIFS($B$5:$B19500,$B19500,$F$5:$F19500,"组件"),"000"),"")</f>
        <v/>
      </c>
      <c r="J19500" t="str">
        <f t="shared" si="912"/>
        <v/>
      </c>
      <c r="R19500" t="str">
        <f t="shared" si="913"/>
        <v/>
      </c>
    </row>
    <row r="19501" spans="1:18" x14ac:dyDescent="0.35">
      <c r="A19501" t="str">
        <f t="shared" si="914"/>
        <v/>
      </c>
      <c r="G19501" t="str">
        <f>IF($B19501="","",IF($J19501&lt;&gt;"",IFERROR(LOOKUP(2,1/(($B$5:$B$20000=$B19501)*($F$5:$F$20000="组件")*($I$5:$I$20000=$J19501)),$G$5:$G$20000)&amp;"."&amp;COUNTIFS($B$5:$B19501,$B19501,$J$5:$J19501,$J19501),""),COUNTIFS($B$5:$B19501,$B19501,$J$5:$J19501,"")))</f>
        <v/>
      </c>
      <c r="I19501" t="str">
        <f>IF($F19501="组件","C"&amp;TEXT(COUNTIFS($B$5:$B19501,$B19501,$F$5:$F19501,"组件"),"000"),"")</f>
        <v/>
      </c>
      <c r="J19501" t="str">
        <f t="shared" si="912"/>
        <v/>
      </c>
      <c r="R19501" t="str">
        <f t="shared" si="913"/>
        <v/>
      </c>
    </row>
    <row r="19502" spans="1:18" x14ac:dyDescent="0.35">
      <c r="A19502" t="str">
        <f t="shared" si="914"/>
        <v/>
      </c>
      <c r="G19502" t="str">
        <f>IF($B19502="","",IF($J19502&lt;&gt;"",IFERROR(LOOKUP(2,1/(($B$5:$B$20000=$B19502)*($F$5:$F$20000="组件")*($I$5:$I$20000=$J19502)),$G$5:$G$20000)&amp;"."&amp;COUNTIFS($B$5:$B19502,$B19502,$J$5:$J19502,$J19502),""),COUNTIFS($B$5:$B19502,$B19502,$J$5:$J19502,"")))</f>
        <v/>
      </c>
      <c r="I19502" t="str">
        <f>IF($F19502="组件","C"&amp;TEXT(COUNTIFS($B$5:$B19502,$B19502,$F$5:$F19502,"组件"),"000"),"")</f>
        <v/>
      </c>
      <c r="J19502" t="str">
        <f t="shared" si="912"/>
        <v/>
      </c>
      <c r="R19502" t="str">
        <f t="shared" si="913"/>
        <v/>
      </c>
    </row>
    <row r="19503" spans="1:18" x14ac:dyDescent="0.35">
      <c r="A19503" t="str">
        <f t="shared" si="914"/>
        <v/>
      </c>
      <c r="G19503" t="str">
        <f>IF($B19503="","",IF($J19503&lt;&gt;"",IFERROR(LOOKUP(2,1/(($B$5:$B$20000=$B19503)*($F$5:$F$20000="组件")*($I$5:$I$20000=$J19503)),$G$5:$G$20000)&amp;"."&amp;COUNTIFS($B$5:$B19503,$B19503,$J$5:$J19503,$J19503),""),COUNTIFS($B$5:$B19503,$B19503,$J$5:$J19503,"")))</f>
        <v/>
      </c>
      <c r="I19503" t="str">
        <f>IF($F19503="组件","C"&amp;TEXT(COUNTIFS($B$5:$B19503,$B19503,$F$5:$F19503,"组件"),"000"),"")</f>
        <v/>
      </c>
      <c r="J19503" t="str">
        <f t="shared" si="912"/>
        <v/>
      </c>
      <c r="R19503" t="str">
        <f t="shared" si="913"/>
        <v/>
      </c>
    </row>
    <row r="19504" spans="1:18" x14ac:dyDescent="0.35">
      <c r="A19504" t="str">
        <f t="shared" si="914"/>
        <v/>
      </c>
      <c r="G19504" t="str">
        <f>IF($B19504="","",IF($J19504&lt;&gt;"",IFERROR(LOOKUP(2,1/(($B$5:$B$20000=$B19504)*($F$5:$F$20000="组件")*($I$5:$I$20000=$J19504)),$G$5:$G$20000)&amp;"."&amp;COUNTIFS($B$5:$B19504,$B19504,$J$5:$J19504,$J19504),""),COUNTIFS($B$5:$B19504,$B19504,$J$5:$J19504,"")))</f>
        <v/>
      </c>
      <c r="I19504" t="str">
        <f>IF($F19504="组件","C"&amp;TEXT(COUNTIFS($B$5:$B19504,$B19504,$F$5:$F19504,"组件"),"000"),"")</f>
        <v/>
      </c>
      <c r="J19504" t="str">
        <f t="shared" si="912"/>
        <v/>
      </c>
      <c r="R19504" t="str">
        <f t="shared" si="913"/>
        <v/>
      </c>
    </row>
    <row r="19505" spans="1:18" x14ac:dyDescent="0.35">
      <c r="A19505" t="str">
        <f t="shared" si="914"/>
        <v/>
      </c>
      <c r="G19505" t="str">
        <f>IF($B19505="","",IF($J19505&lt;&gt;"",IFERROR(LOOKUP(2,1/(($B$5:$B$20000=$B19505)*($F$5:$F$20000="组件")*($I$5:$I$20000=$J19505)),$G$5:$G$20000)&amp;"."&amp;COUNTIFS($B$5:$B19505,$B19505,$J$5:$J19505,$J19505),""),COUNTIFS($B$5:$B19505,$B19505,$J$5:$J19505,"")))</f>
        <v/>
      </c>
      <c r="I19505" t="str">
        <f>IF($F19505="组件","C"&amp;TEXT(COUNTIFS($B$5:$B19505,$B19505,$F$5:$F19505,"组件"),"000"),"")</f>
        <v/>
      </c>
      <c r="J19505" t="str">
        <f t="shared" si="912"/>
        <v/>
      </c>
      <c r="R19505" t="str">
        <f t="shared" si="913"/>
        <v/>
      </c>
    </row>
    <row r="19506" spans="1:18" x14ac:dyDescent="0.35">
      <c r="A19506" t="str">
        <f t="shared" si="914"/>
        <v/>
      </c>
      <c r="G19506" t="str">
        <f>IF($B19506="","",IF($J19506&lt;&gt;"",IFERROR(LOOKUP(2,1/(($B$5:$B$20000=$B19506)*($F$5:$F$20000="组件")*($I$5:$I$20000=$J19506)),$G$5:$G$20000)&amp;"."&amp;COUNTIFS($B$5:$B19506,$B19506,$J$5:$J19506,$J19506),""),COUNTIFS($B$5:$B19506,$B19506,$J$5:$J19506,"")))</f>
        <v/>
      </c>
      <c r="I19506" t="str">
        <f>IF($F19506="组件","C"&amp;TEXT(COUNTIFS($B$5:$B19506,$B19506,$F$5:$F19506,"组件"),"000"),"")</f>
        <v/>
      </c>
      <c r="J19506" t="str">
        <f t="shared" si="912"/>
        <v/>
      </c>
      <c r="R19506" t="str">
        <f t="shared" si="913"/>
        <v/>
      </c>
    </row>
    <row r="19507" spans="1:18" x14ac:dyDescent="0.35">
      <c r="A19507" t="str">
        <f t="shared" si="914"/>
        <v/>
      </c>
      <c r="G19507" t="str">
        <f>IF($B19507="","",IF($J19507&lt;&gt;"",IFERROR(LOOKUP(2,1/(($B$5:$B$20000=$B19507)*($F$5:$F$20000="组件")*($I$5:$I$20000=$J19507)),$G$5:$G$20000)&amp;"."&amp;COUNTIFS($B$5:$B19507,$B19507,$J$5:$J19507,$J19507),""),COUNTIFS($B$5:$B19507,$B19507,$J$5:$J19507,"")))</f>
        <v/>
      </c>
      <c r="I19507" t="str">
        <f>IF($F19507="组件","C"&amp;TEXT(COUNTIFS($B$5:$B19507,$B19507,$F$5:$F19507,"组件"),"000"),"")</f>
        <v/>
      </c>
      <c r="J19507" t="str">
        <f t="shared" si="912"/>
        <v/>
      </c>
      <c r="R19507" t="str">
        <f t="shared" si="913"/>
        <v/>
      </c>
    </row>
    <row r="19508" spans="1:18" x14ac:dyDescent="0.35">
      <c r="A19508" t="str">
        <f t="shared" si="914"/>
        <v/>
      </c>
      <c r="G19508" t="str">
        <f>IF($B19508="","",IF($J19508&lt;&gt;"",IFERROR(LOOKUP(2,1/(($B$5:$B$20000=$B19508)*($F$5:$F$20000="组件")*($I$5:$I$20000=$J19508)),$G$5:$G$20000)&amp;"."&amp;COUNTIFS($B$5:$B19508,$B19508,$J$5:$J19508,$J19508),""),COUNTIFS($B$5:$B19508,$B19508,$J$5:$J19508,"")))</f>
        <v/>
      </c>
      <c r="I19508" t="str">
        <f>IF($F19508="组件","C"&amp;TEXT(COUNTIFS($B$5:$B19508,$B19508,$F$5:$F19508,"组件"),"000"),"")</f>
        <v/>
      </c>
      <c r="J19508" t="str">
        <f t="shared" si="912"/>
        <v/>
      </c>
      <c r="R19508" t="str">
        <f t="shared" si="913"/>
        <v/>
      </c>
    </row>
    <row r="19509" spans="1:18" x14ac:dyDescent="0.35">
      <c r="A19509" t="str">
        <f t="shared" si="914"/>
        <v/>
      </c>
      <c r="G19509" t="str">
        <f>IF($B19509="","",IF($J19509&lt;&gt;"",IFERROR(LOOKUP(2,1/(($B$5:$B$20000=$B19509)*($F$5:$F$20000="组件")*($I$5:$I$20000=$J19509)),$G$5:$G$20000)&amp;"."&amp;COUNTIFS($B$5:$B19509,$B19509,$J$5:$J19509,$J19509),""),COUNTIFS($B$5:$B19509,$B19509,$J$5:$J19509,"")))</f>
        <v/>
      </c>
      <c r="I19509" t="str">
        <f>IF($F19509="组件","C"&amp;TEXT(COUNTIFS($B$5:$B19509,$B19509,$F$5:$F19509,"组件"),"000"),"")</f>
        <v/>
      </c>
      <c r="J19509" t="str">
        <f t="shared" si="912"/>
        <v/>
      </c>
      <c r="R19509" t="str">
        <f t="shared" si="913"/>
        <v/>
      </c>
    </row>
    <row r="19510" spans="1:18" x14ac:dyDescent="0.35">
      <c r="A19510" t="str">
        <f t="shared" si="914"/>
        <v/>
      </c>
      <c r="G19510" t="str">
        <f>IF($B19510="","",IF($J19510&lt;&gt;"",IFERROR(LOOKUP(2,1/(($B$5:$B$20000=$B19510)*($F$5:$F$20000="组件")*($I$5:$I$20000=$J19510)),$G$5:$G$20000)&amp;"."&amp;COUNTIFS($B$5:$B19510,$B19510,$J$5:$J19510,$J19510),""),COUNTIFS($B$5:$B19510,$B19510,$J$5:$J19510,"")))</f>
        <v/>
      </c>
      <c r="I19510" t="str">
        <f>IF($F19510="组件","C"&amp;TEXT(COUNTIFS($B$5:$B19510,$B19510,$F$5:$F19510,"组件"),"000"),"")</f>
        <v/>
      </c>
      <c r="J19510" t="str">
        <f t="shared" si="912"/>
        <v/>
      </c>
      <c r="R19510" t="str">
        <f t="shared" si="913"/>
        <v/>
      </c>
    </row>
    <row r="19511" spans="1:18" x14ac:dyDescent="0.35">
      <c r="A19511" t="str">
        <f t="shared" si="914"/>
        <v/>
      </c>
      <c r="G19511" t="str">
        <f>IF($B19511="","",IF($J19511&lt;&gt;"",IFERROR(LOOKUP(2,1/(($B$5:$B$20000=$B19511)*($F$5:$F$20000="组件")*($I$5:$I$20000=$J19511)),$G$5:$G$20000)&amp;"."&amp;COUNTIFS($B$5:$B19511,$B19511,$J$5:$J19511,$J19511),""),COUNTIFS($B$5:$B19511,$B19511,$J$5:$J19511,"")))</f>
        <v/>
      </c>
      <c r="I19511" t="str">
        <f>IF($F19511="组件","C"&amp;TEXT(COUNTIFS($B$5:$B19511,$B19511,$F$5:$F19511,"组件"),"000"),"")</f>
        <v/>
      </c>
      <c r="J19511" t="str">
        <f t="shared" si="912"/>
        <v/>
      </c>
      <c r="R19511" t="str">
        <f t="shared" si="913"/>
        <v/>
      </c>
    </row>
    <row r="19512" spans="1:18" x14ac:dyDescent="0.35">
      <c r="A19512" t="str">
        <f t="shared" si="914"/>
        <v/>
      </c>
      <c r="G19512" t="str">
        <f>IF($B19512="","",IF($J19512&lt;&gt;"",IFERROR(LOOKUP(2,1/(($B$5:$B$20000=$B19512)*($F$5:$F$20000="组件")*($I$5:$I$20000=$J19512)),$G$5:$G$20000)&amp;"."&amp;COUNTIFS($B$5:$B19512,$B19512,$J$5:$J19512,$J19512),""),COUNTIFS($B$5:$B19512,$B19512,$J$5:$J19512,"")))</f>
        <v/>
      </c>
      <c r="I19512" t="str">
        <f>IF($F19512="组件","C"&amp;TEXT(COUNTIFS($B$5:$B19512,$B19512,$F$5:$F19512,"组件"),"000"),"")</f>
        <v/>
      </c>
      <c r="J19512" t="str">
        <f t="shared" si="912"/>
        <v/>
      </c>
      <c r="R19512" t="str">
        <f t="shared" si="913"/>
        <v/>
      </c>
    </row>
    <row r="19513" spans="1:18" x14ac:dyDescent="0.35">
      <c r="A19513" t="str">
        <f t="shared" si="914"/>
        <v/>
      </c>
      <c r="G19513" t="str">
        <f>IF($B19513="","",IF($J19513&lt;&gt;"",IFERROR(LOOKUP(2,1/(($B$5:$B$20000=$B19513)*($F$5:$F$20000="组件")*($I$5:$I$20000=$J19513)),$G$5:$G$20000)&amp;"."&amp;COUNTIFS($B$5:$B19513,$B19513,$J$5:$J19513,$J19513),""),COUNTIFS($B$5:$B19513,$B19513,$J$5:$J19513,"")))</f>
        <v/>
      </c>
      <c r="I19513" t="str">
        <f>IF($F19513="组件","C"&amp;TEXT(COUNTIFS($B$5:$B19513,$B19513,$F$5:$F19513,"组件"),"000"),"")</f>
        <v/>
      </c>
      <c r="J19513" t="str">
        <f t="shared" si="912"/>
        <v/>
      </c>
      <c r="R19513" t="str">
        <f t="shared" si="913"/>
        <v/>
      </c>
    </row>
    <row r="19514" spans="1:18" x14ac:dyDescent="0.35">
      <c r="A19514" t="str">
        <f t="shared" si="914"/>
        <v/>
      </c>
      <c r="G19514" t="str">
        <f>IF($B19514="","",IF($J19514&lt;&gt;"",IFERROR(LOOKUP(2,1/(($B$5:$B$20000=$B19514)*($F$5:$F$20000="组件")*($I$5:$I$20000=$J19514)),$G$5:$G$20000)&amp;"."&amp;COUNTIFS($B$5:$B19514,$B19514,$J$5:$J19514,$J19514),""),COUNTIFS($B$5:$B19514,$B19514,$J$5:$J19514,"")))</f>
        <v/>
      </c>
      <c r="I19514" t="str">
        <f>IF($F19514="组件","C"&amp;TEXT(COUNTIFS($B$5:$B19514,$B19514,$F$5:$F19514,"组件"),"000"),"")</f>
        <v/>
      </c>
      <c r="J19514" t="str">
        <f t="shared" si="912"/>
        <v/>
      </c>
      <c r="R19514" t="str">
        <f t="shared" si="913"/>
        <v/>
      </c>
    </row>
    <row r="19515" spans="1:18" x14ac:dyDescent="0.35">
      <c r="A19515" t="str">
        <f t="shared" si="914"/>
        <v/>
      </c>
      <c r="G19515" t="str">
        <f>IF($B19515="","",IF($J19515&lt;&gt;"",IFERROR(LOOKUP(2,1/(($B$5:$B$20000=$B19515)*($F$5:$F$20000="组件")*($I$5:$I$20000=$J19515)),$G$5:$G$20000)&amp;"."&amp;COUNTIFS($B$5:$B19515,$B19515,$J$5:$J19515,$J19515),""),COUNTIFS($B$5:$B19515,$B19515,$J$5:$J19515,"")))</f>
        <v/>
      </c>
      <c r="I19515" t="str">
        <f>IF($F19515="组件","C"&amp;TEXT(COUNTIFS($B$5:$B19515,$B19515,$F$5:$F19515,"组件"),"000"),"")</f>
        <v/>
      </c>
      <c r="J19515" t="str">
        <f t="shared" si="912"/>
        <v/>
      </c>
      <c r="R19515" t="str">
        <f t="shared" si="913"/>
        <v/>
      </c>
    </row>
    <row r="19516" spans="1:18" x14ac:dyDescent="0.35">
      <c r="A19516" t="str">
        <f t="shared" si="914"/>
        <v/>
      </c>
      <c r="G19516" t="str">
        <f>IF($B19516="","",IF($J19516&lt;&gt;"",IFERROR(LOOKUP(2,1/(($B$5:$B$20000=$B19516)*($F$5:$F$20000="组件")*($I$5:$I$20000=$J19516)),$G$5:$G$20000)&amp;"."&amp;COUNTIFS($B$5:$B19516,$B19516,$J$5:$J19516,$J19516),""),COUNTIFS($B$5:$B19516,$B19516,$J$5:$J19516,"")))</f>
        <v/>
      </c>
      <c r="I19516" t="str">
        <f>IF($F19516="组件","C"&amp;TEXT(COUNTIFS($B$5:$B19516,$B19516,$F$5:$F19516,"组件"),"000"),"")</f>
        <v/>
      </c>
      <c r="J19516" t="str">
        <f t="shared" si="912"/>
        <v/>
      </c>
      <c r="R19516" t="str">
        <f t="shared" si="913"/>
        <v/>
      </c>
    </row>
    <row r="19517" spans="1:18" x14ac:dyDescent="0.35">
      <c r="A19517" t="str">
        <f t="shared" si="914"/>
        <v/>
      </c>
      <c r="G19517" t="str">
        <f>IF($B19517="","",IF($J19517&lt;&gt;"",IFERROR(LOOKUP(2,1/(($B$5:$B$20000=$B19517)*($F$5:$F$20000="组件")*($I$5:$I$20000=$J19517)),$G$5:$G$20000)&amp;"."&amp;COUNTIFS($B$5:$B19517,$B19517,$J$5:$J19517,$J19517),""),COUNTIFS($B$5:$B19517,$B19517,$J$5:$J19517,"")))</f>
        <v/>
      </c>
      <c r="I19517" t="str">
        <f>IF($F19517="组件","C"&amp;TEXT(COUNTIFS($B$5:$B19517,$B19517,$F$5:$F19517,"组件"),"000"),"")</f>
        <v/>
      </c>
      <c r="J19517" t="str">
        <f t="shared" si="912"/>
        <v/>
      </c>
      <c r="R19517" t="str">
        <f t="shared" si="913"/>
        <v/>
      </c>
    </row>
    <row r="19518" spans="1:18" x14ac:dyDescent="0.35">
      <c r="A19518" t="str">
        <f t="shared" si="914"/>
        <v/>
      </c>
      <c r="G19518" t="str">
        <f>IF($B19518="","",IF($J19518&lt;&gt;"",IFERROR(LOOKUP(2,1/(($B$5:$B$20000=$B19518)*($F$5:$F$20000="组件")*($I$5:$I$20000=$J19518)),$G$5:$G$20000)&amp;"."&amp;COUNTIFS($B$5:$B19518,$B19518,$J$5:$J19518,$J19518),""),COUNTIFS($B$5:$B19518,$B19518,$J$5:$J19518,"")))</f>
        <v/>
      </c>
      <c r="I19518" t="str">
        <f>IF($F19518="组件","C"&amp;TEXT(COUNTIFS($B$5:$B19518,$B19518,$F$5:$F19518,"组件"),"000"),"")</f>
        <v/>
      </c>
      <c r="J19518" t="str">
        <f t="shared" si="912"/>
        <v/>
      </c>
      <c r="R19518" t="str">
        <f t="shared" si="913"/>
        <v/>
      </c>
    </row>
    <row r="19519" spans="1:18" x14ac:dyDescent="0.35">
      <c r="A19519" t="str">
        <f t="shared" si="914"/>
        <v/>
      </c>
      <c r="G19519" t="str">
        <f>IF($B19519="","",IF($J19519&lt;&gt;"",IFERROR(LOOKUP(2,1/(($B$5:$B$20000=$B19519)*($F$5:$F$20000="组件")*($I$5:$I$20000=$J19519)),$G$5:$G$20000)&amp;"."&amp;COUNTIFS($B$5:$B19519,$B19519,$J$5:$J19519,$J19519),""),COUNTIFS($B$5:$B19519,$B19519,$J$5:$J19519,"")))</f>
        <v/>
      </c>
      <c r="I19519" t="str">
        <f>IF($F19519="组件","C"&amp;TEXT(COUNTIFS($B$5:$B19519,$B19519,$F$5:$F19519,"组件"),"000"),"")</f>
        <v/>
      </c>
      <c r="J19519" t="str">
        <f t="shared" si="912"/>
        <v/>
      </c>
      <c r="R19519" t="str">
        <f t="shared" si="913"/>
        <v/>
      </c>
    </row>
    <row r="19520" spans="1:18" x14ac:dyDescent="0.35">
      <c r="A19520" t="str">
        <f t="shared" si="914"/>
        <v/>
      </c>
      <c r="G19520" t="str">
        <f>IF($B19520="","",IF($J19520&lt;&gt;"",IFERROR(LOOKUP(2,1/(($B$5:$B$20000=$B19520)*($F$5:$F$20000="组件")*($I$5:$I$20000=$J19520)),$G$5:$G$20000)&amp;"."&amp;COUNTIFS($B$5:$B19520,$B19520,$J$5:$J19520,$J19520),""),COUNTIFS($B$5:$B19520,$B19520,$J$5:$J19520,"")))</f>
        <v/>
      </c>
      <c r="I19520" t="str">
        <f>IF($F19520="组件","C"&amp;TEXT(COUNTIFS($B$5:$B19520,$B19520,$F$5:$F19520,"组件"),"000"),"")</f>
        <v/>
      </c>
      <c r="J19520" t="str">
        <f t="shared" si="912"/>
        <v/>
      </c>
      <c r="R19520" t="str">
        <f t="shared" si="913"/>
        <v/>
      </c>
    </row>
    <row r="19521" spans="1:18" x14ac:dyDescent="0.35">
      <c r="A19521" t="str">
        <f t="shared" si="914"/>
        <v/>
      </c>
      <c r="G19521" t="str">
        <f>IF($B19521="","",IF($J19521&lt;&gt;"",IFERROR(LOOKUP(2,1/(($B$5:$B$20000=$B19521)*($F$5:$F$20000="组件")*($I$5:$I$20000=$J19521)),$G$5:$G$20000)&amp;"."&amp;COUNTIFS($B$5:$B19521,$B19521,$J$5:$J19521,$J19521),""),COUNTIFS($B$5:$B19521,$B19521,$J$5:$J19521,"")))</f>
        <v/>
      </c>
      <c r="I19521" t="str">
        <f>IF($F19521="组件","C"&amp;TEXT(COUNTIFS($B$5:$B19521,$B19521,$F$5:$F19521,"组件"),"000"),"")</f>
        <v/>
      </c>
      <c r="J19521" t="str">
        <f t="shared" si="912"/>
        <v/>
      </c>
      <c r="R19521" t="str">
        <f t="shared" si="913"/>
        <v/>
      </c>
    </row>
    <row r="19522" spans="1:18" x14ac:dyDescent="0.35">
      <c r="A19522" t="str">
        <f t="shared" si="914"/>
        <v/>
      </c>
      <c r="G19522" t="str">
        <f>IF($B19522="","",IF($J19522&lt;&gt;"",IFERROR(LOOKUP(2,1/(($B$5:$B$20000=$B19522)*($F$5:$F$20000="组件")*($I$5:$I$20000=$J19522)),$G$5:$G$20000)&amp;"."&amp;COUNTIFS($B$5:$B19522,$B19522,$J$5:$J19522,$J19522),""),COUNTIFS($B$5:$B19522,$B19522,$J$5:$J19522,"")))</f>
        <v/>
      </c>
      <c r="I19522" t="str">
        <f>IF($F19522="组件","C"&amp;TEXT(COUNTIFS($B$5:$B19522,$B19522,$F$5:$F19522,"组件"),"000"),"")</f>
        <v/>
      </c>
      <c r="J19522" t="str">
        <f t="shared" si="912"/>
        <v/>
      </c>
      <c r="R19522" t="str">
        <f t="shared" si="913"/>
        <v/>
      </c>
    </row>
    <row r="19523" spans="1:18" x14ac:dyDescent="0.35">
      <c r="A19523" t="str">
        <f t="shared" si="914"/>
        <v/>
      </c>
      <c r="G19523" t="str">
        <f>IF($B19523="","",IF($J19523&lt;&gt;"",IFERROR(LOOKUP(2,1/(($B$5:$B$20000=$B19523)*($F$5:$F$20000="组件")*($I$5:$I$20000=$J19523)),$G$5:$G$20000)&amp;"."&amp;COUNTIFS($B$5:$B19523,$B19523,$J$5:$J19523,$J19523),""),COUNTIFS($B$5:$B19523,$B19523,$J$5:$J19523,"")))</f>
        <v/>
      </c>
      <c r="I19523" t="str">
        <f>IF($F19523="组件","C"&amp;TEXT(COUNTIFS($B$5:$B19523,$B19523,$F$5:$F19523,"组件"),"000"),"")</f>
        <v/>
      </c>
      <c r="J19523" t="str">
        <f t="shared" si="912"/>
        <v/>
      </c>
      <c r="R19523" t="str">
        <f t="shared" si="913"/>
        <v/>
      </c>
    </row>
    <row r="19524" spans="1:18" x14ac:dyDescent="0.35">
      <c r="A19524" t="str">
        <f t="shared" si="914"/>
        <v/>
      </c>
      <c r="G19524" t="str">
        <f>IF($B19524="","",IF($J19524&lt;&gt;"",IFERROR(LOOKUP(2,1/(($B$5:$B$20000=$B19524)*($F$5:$F$20000="组件")*($I$5:$I$20000=$J19524)),$G$5:$G$20000)&amp;"."&amp;COUNTIFS($B$5:$B19524,$B19524,$J$5:$J19524,$J19524),""),COUNTIFS($B$5:$B19524,$B19524,$J$5:$J19524,"")))</f>
        <v/>
      </c>
      <c r="I19524" t="str">
        <f>IF($F19524="组件","C"&amp;TEXT(COUNTIFS($B$5:$B19524,$B19524,$F$5:$F19524,"组件"),"000"),"")</f>
        <v/>
      </c>
      <c r="J19524" t="str">
        <f t="shared" si="912"/>
        <v/>
      </c>
      <c r="R19524" t="str">
        <f t="shared" si="913"/>
        <v/>
      </c>
    </row>
    <row r="19525" spans="1:18" x14ac:dyDescent="0.35">
      <c r="A19525" t="str">
        <f t="shared" si="914"/>
        <v/>
      </c>
      <c r="G19525" t="str">
        <f>IF($B19525="","",IF($J19525&lt;&gt;"",IFERROR(LOOKUP(2,1/(($B$5:$B$20000=$B19525)*($F$5:$F$20000="组件")*($I$5:$I$20000=$J19525)),$G$5:$G$20000)&amp;"."&amp;COUNTIFS($B$5:$B19525,$B19525,$J$5:$J19525,$J19525),""),COUNTIFS($B$5:$B19525,$B19525,$J$5:$J19525,"")))</f>
        <v/>
      </c>
      <c r="I19525" t="str">
        <f>IF($F19525="组件","C"&amp;TEXT(COUNTIFS($B$5:$B19525,$B19525,$F$5:$F19525,"组件"),"000"),"")</f>
        <v/>
      </c>
      <c r="J19525" t="str">
        <f t="shared" ref="J19525:J19588" si="915">IF($B19525="","",IF($F19525="组件","",IF($Q19525&lt;&gt;"",IF(AND($B19525=$B19524,$F19524="组件"),$I19524,IF(AND($B19525=$B19524,$J19524&lt;&gt;""),$J19524,"")),"")))</f>
        <v/>
      </c>
      <c r="R19525" t="str">
        <f t="shared" ref="R19525:R19588" si="916">IF($B19525="","",IF($J19525&lt;&gt;"",IFERROR(LOOKUP(2,1/(($B$5:$B$20000=$B19525)*($F$5:$F$20000="组件")*($I$5:$I$20000=$J19525)),$R$5:$R$20000)*IF($Q19525="",1,$Q19525),""),IF($P19525="","",IF($Q19525="",$P19525,$P19525*$Q19525))))</f>
        <v/>
      </c>
    </row>
    <row r="19526" spans="1:18" x14ac:dyDescent="0.35">
      <c r="A19526" t="str">
        <f t="shared" ref="A19526:A19589" si="917">IF(B19526="","",IF(B19526=B19525,A19525,A19525+1))</f>
        <v/>
      </c>
      <c r="G19526" t="str">
        <f>IF($B19526="","",IF($J19526&lt;&gt;"",IFERROR(LOOKUP(2,1/(($B$5:$B$20000=$B19526)*($F$5:$F$20000="组件")*($I$5:$I$20000=$J19526)),$G$5:$G$20000)&amp;"."&amp;COUNTIFS($B$5:$B19526,$B19526,$J$5:$J19526,$J19526),""),COUNTIFS($B$5:$B19526,$B19526,$J$5:$J19526,"")))</f>
        <v/>
      </c>
      <c r="I19526" t="str">
        <f>IF($F19526="组件","C"&amp;TEXT(COUNTIFS($B$5:$B19526,$B19526,$F$5:$F19526,"组件"),"000"),"")</f>
        <v/>
      </c>
      <c r="J19526" t="str">
        <f t="shared" si="915"/>
        <v/>
      </c>
      <c r="R19526" t="str">
        <f t="shared" si="916"/>
        <v/>
      </c>
    </row>
    <row r="19527" spans="1:18" x14ac:dyDescent="0.35">
      <c r="A19527" t="str">
        <f t="shared" si="917"/>
        <v/>
      </c>
      <c r="G19527" t="str">
        <f>IF($B19527="","",IF($J19527&lt;&gt;"",IFERROR(LOOKUP(2,1/(($B$5:$B$20000=$B19527)*($F$5:$F$20000="组件")*($I$5:$I$20000=$J19527)),$G$5:$G$20000)&amp;"."&amp;COUNTIFS($B$5:$B19527,$B19527,$J$5:$J19527,$J19527),""),COUNTIFS($B$5:$B19527,$B19527,$J$5:$J19527,"")))</f>
        <v/>
      </c>
      <c r="I19527" t="str">
        <f>IF($F19527="组件","C"&amp;TEXT(COUNTIFS($B$5:$B19527,$B19527,$F$5:$F19527,"组件"),"000"),"")</f>
        <v/>
      </c>
      <c r="J19527" t="str">
        <f t="shared" si="915"/>
        <v/>
      </c>
      <c r="R19527" t="str">
        <f t="shared" si="916"/>
        <v/>
      </c>
    </row>
    <row r="19528" spans="1:18" x14ac:dyDescent="0.35">
      <c r="A19528" t="str">
        <f t="shared" si="917"/>
        <v/>
      </c>
      <c r="G19528" t="str">
        <f>IF($B19528="","",IF($J19528&lt;&gt;"",IFERROR(LOOKUP(2,1/(($B$5:$B$20000=$B19528)*($F$5:$F$20000="组件")*($I$5:$I$20000=$J19528)),$G$5:$G$20000)&amp;"."&amp;COUNTIFS($B$5:$B19528,$B19528,$J$5:$J19528,$J19528),""),COUNTIFS($B$5:$B19528,$B19528,$J$5:$J19528,"")))</f>
        <v/>
      </c>
      <c r="I19528" t="str">
        <f>IF($F19528="组件","C"&amp;TEXT(COUNTIFS($B$5:$B19528,$B19528,$F$5:$F19528,"组件"),"000"),"")</f>
        <v/>
      </c>
      <c r="J19528" t="str">
        <f t="shared" si="915"/>
        <v/>
      </c>
      <c r="R19528" t="str">
        <f t="shared" si="916"/>
        <v/>
      </c>
    </row>
    <row r="19529" spans="1:18" x14ac:dyDescent="0.35">
      <c r="A19529" t="str">
        <f t="shared" si="917"/>
        <v/>
      </c>
      <c r="G19529" t="str">
        <f>IF($B19529="","",IF($J19529&lt;&gt;"",IFERROR(LOOKUP(2,1/(($B$5:$B$20000=$B19529)*($F$5:$F$20000="组件")*($I$5:$I$20000=$J19529)),$G$5:$G$20000)&amp;"."&amp;COUNTIFS($B$5:$B19529,$B19529,$J$5:$J19529,$J19529),""),COUNTIFS($B$5:$B19529,$B19529,$J$5:$J19529,"")))</f>
        <v/>
      </c>
      <c r="I19529" t="str">
        <f>IF($F19529="组件","C"&amp;TEXT(COUNTIFS($B$5:$B19529,$B19529,$F$5:$F19529,"组件"),"000"),"")</f>
        <v/>
      </c>
      <c r="J19529" t="str">
        <f t="shared" si="915"/>
        <v/>
      </c>
      <c r="R19529" t="str">
        <f t="shared" si="916"/>
        <v/>
      </c>
    </row>
    <row r="19530" spans="1:18" x14ac:dyDescent="0.35">
      <c r="A19530" t="str">
        <f t="shared" si="917"/>
        <v/>
      </c>
      <c r="G19530" t="str">
        <f>IF($B19530="","",IF($J19530&lt;&gt;"",IFERROR(LOOKUP(2,1/(($B$5:$B$20000=$B19530)*($F$5:$F$20000="组件")*($I$5:$I$20000=$J19530)),$G$5:$G$20000)&amp;"."&amp;COUNTIFS($B$5:$B19530,$B19530,$J$5:$J19530,$J19530),""),COUNTIFS($B$5:$B19530,$B19530,$J$5:$J19530,"")))</f>
        <v/>
      </c>
      <c r="I19530" t="str">
        <f>IF($F19530="组件","C"&amp;TEXT(COUNTIFS($B$5:$B19530,$B19530,$F$5:$F19530,"组件"),"000"),"")</f>
        <v/>
      </c>
      <c r="J19530" t="str">
        <f t="shared" si="915"/>
        <v/>
      </c>
      <c r="R19530" t="str">
        <f t="shared" si="916"/>
        <v/>
      </c>
    </row>
    <row r="19531" spans="1:18" x14ac:dyDescent="0.35">
      <c r="A19531" t="str">
        <f t="shared" si="917"/>
        <v/>
      </c>
      <c r="G19531" t="str">
        <f>IF($B19531="","",IF($J19531&lt;&gt;"",IFERROR(LOOKUP(2,1/(($B$5:$B$20000=$B19531)*($F$5:$F$20000="组件")*($I$5:$I$20000=$J19531)),$G$5:$G$20000)&amp;"."&amp;COUNTIFS($B$5:$B19531,$B19531,$J$5:$J19531,$J19531),""),COUNTIFS($B$5:$B19531,$B19531,$J$5:$J19531,"")))</f>
        <v/>
      </c>
      <c r="I19531" t="str">
        <f>IF($F19531="组件","C"&amp;TEXT(COUNTIFS($B$5:$B19531,$B19531,$F$5:$F19531,"组件"),"000"),"")</f>
        <v/>
      </c>
      <c r="J19531" t="str">
        <f t="shared" si="915"/>
        <v/>
      </c>
      <c r="R19531" t="str">
        <f t="shared" si="916"/>
        <v/>
      </c>
    </row>
    <row r="19532" spans="1:18" x14ac:dyDescent="0.35">
      <c r="A19532" t="str">
        <f t="shared" si="917"/>
        <v/>
      </c>
      <c r="G19532" t="str">
        <f>IF($B19532="","",IF($J19532&lt;&gt;"",IFERROR(LOOKUP(2,1/(($B$5:$B$20000=$B19532)*($F$5:$F$20000="组件")*($I$5:$I$20000=$J19532)),$G$5:$G$20000)&amp;"."&amp;COUNTIFS($B$5:$B19532,$B19532,$J$5:$J19532,$J19532),""),COUNTIFS($B$5:$B19532,$B19532,$J$5:$J19532,"")))</f>
        <v/>
      </c>
      <c r="I19532" t="str">
        <f>IF($F19532="组件","C"&amp;TEXT(COUNTIFS($B$5:$B19532,$B19532,$F$5:$F19532,"组件"),"000"),"")</f>
        <v/>
      </c>
      <c r="J19532" t="str">
        <f t="shared" si="915"/>
        <v/>
      </c>
      <c r="R19532" t="str">
        <f t="shared" si="916"/>
        <v/>
      </c>
    </row>
    <row r="19533" spans="1:18" x14ac:dyDescent="0.35">
      <c r="A19533" t="str">
        <f t="shared" si="917"/>
        <v/>
      </c>
      <c r="G19533" t="str">
        <f>IF($B19533="","",IF($J19533&lt;&gt;"",IFERROR(LOOKUP(2,1/(($B$5:$B$20000=$B19533)*($F$5:$F$20000="组件")*($I$5:$I$20000=$J19533)),$G$5:$G$20000)&amp;"."&amp;COUNTIFS($B$5:$B19533,$B19533,$J$5:$J19533,$J19533),""),COUNTIFS($B$5:$B19533,$B19533,$J$5:$J19533,"")))</f>
        <v/>
      </c>
      <c r="I19533" t="str">
        <f>IF($F19533="组件","C"&amp;TEXT(COUNTIFS($B$5:$B19533,$B19533,$F$5:$F19533,"组件"),"000"),"")</f>
        <v/>
      </c>
      <c r="J19533" t="str">
        <f t="shared" si="915"/>
        <v/>
      </c>
      <c r="R19533" t="str">
        <f t="shared" si="916"/>
        <v/>
      </c>
    </row>
    <row r="19534" spans="1:18" x14ac:dyDescent="0.35">
      <c r="A19534" t="str">
        <f t="shared" si="917"/>
        <v/>
      </c>
      <c r="G19534" t="str">
        <f>IF($B19534="","",IF($J19534&lt;&gt;"",IFERROR(LOOKUP(2,1/(($B$5:$B$20000=$B19534)*($F$5:$F$20000="组件")*($I$5:$I$20000=$J19534)),$G$5:$G$20000)&amp;"."&amp;COUNTIFS($B$5:$B19534,$B19534,$J$5:$J19534,$J19534),""),COUNTIFS($B$5:$B19534,$B19534,$J$5:$J19534,"")))</f>
        <v/>
      </c>
      <c r="I19534" t="str">
        <f>IF($F19534="组件","C"&amp;TEXT(COUNTIFS($B$5:$B19534,$B19534,$F$5:$F19534,"组件"),"000"),"")</f>
        <v/>
      </c>
      <c r="J19534" t="str">
        <f t="shared" si="915"/>
        <v/>
      </c>
      <c r="R19534" t="str">
        <f t="shared" si="916"/>
        <v/>
      </c>
    </row>
    <row r="19535" spans="1:18" x14ac:dyDescent="0.35">
      <c r="A19535" t="str">
        <f t="shared" si="917"/>
        <v/>
      </c>
      <c r="G19535" t="str">
        <f>IF($B19535="","",IF($J19535&lt;&gt;"",IFERROR(LOOKUP(2,1/(($B$5:$B$20000=$B19535)*($F$5:$F$20000="组件")*($I$5:$I$20000=$J19535)),$G$5:$G$20000)&amp;"."&amp;COUNTIFS($B$5:$B19535,$B19535,$J$5:$J19535,$J19535),""),COUNTIFS($B$5:$B19535,$B19535,$J$5:$J19535,"")))</f>
        <v/>
      </c>
      <c r="I19535" t="str">
        <f>IF($F19535="组件","C"&amp;TEXT(COUNTIFS($B$5:$B19535,$B19535,$F$5:$F19535,"组件"),"000"),"")</f>
        <v/>
      </c>
      <c r="J19535" t="str">
        <f t="shared" si="915"/>
        <v/>
      </c>
      <c r="R19535" t="str">
        <f t="shared" si="916"/>
        <v/>
      </c>
    </row>
    <row r="19536" spans="1:18" x14ac:dyDescent="0.35">
      <c r="A19536" t="str">
        <f t="shared" si="917"/>
        <v/>
      </c>
      <c r="G19536" t="str">
        <f>IF($B19536="","",IF($J19536&lt;&gt;"",IFERROR(LOOKUP(2,1/(($B$5:$B$20000=$B19536)*($F$5:$F$20000="组件")*($I$5:$I$20000=$J19536)),$G$5:$G$20000)&amp;"."&amp;COUNTIFS($B$5:$B19536,$B19536,$J$5:$J19536,$J19536),""),COUNTIFS($B$5:$B19536,$B19536,$J$5:$J19536,"")))</f>
        <v/>
      </c>
      <c r="I19536" t="str">
        <f>IF($F19536="组件","C"&amp;TEXT(COUNTIFS($B$5:$B19536,$B19536,$F$5:$F19536,"组件"),"000"),"")</f>
        <v/>
      </c>
      <c r="J19536" t="str">
        <f t="shared" si="915"/>
        <v/>
      </c>
      <c r="R19536" t="str">
        <f t="shared" si="916"/>
        <v/>
      </c>
    </row>
    <row r="19537" spans="1:18" x14ac:dyDescent="0.35">
      <c r="A19537" t="str">
        <f t="shared" si="917"/>
        <v/>
      </c>
      <c r="G19537" t="str">
        <f>IF($B19537="","",IF($J19537&lt;&gt;"",IFERROR(LOOKUP(2,1/(($B$5:$B$20000=$B19537)*($F$5:$F$20000="组件")*($I$5:$I$20000=$J19537)),$G$5:$G$20000)&amp;"."&amp;COUNTIFS($B$5:$B19537,$B19537,$J$5:$J19537,$J19537),""),COUNTIFS($B$5:$B19537,$B19537,$J$5:$J19537,"")))</f>
        <v/>
      </c>
      <c r="I19537" t="str">
        <f>IF($F19537="组件","C"&amp;TEXT(COUNTIFS($B$5:$B19537,$B19537,$F$5:$F19537,"组件"),"000"),"")</f>
        <v/>
      </c>
      <c r="J19537" t="str">
        <f t="shared" si="915"/>
        <v/>
      </c>
      <c r="R19537" t="str">
        <f t="shared" si="916"/>
        <v/>
      </c>
    </row>
    <row r="19538" spans="1:18" x14ac:dyDescent="0.35">
      <c r="A19538" t="str">
        <f t="shared" si="917"/>
        <v/>
      </c>
      <c r="G19538" t="str">
        <f>IF($B19538="","",IF($J19538&lt;&gt;"",IFERROR(LOOKUP(2,1/(($B$5:$B$20000=$B19538)*($F$5:$F$20000="组件")*($I$5:$I$20000=$J19538)),$G$5:$G$20000)&amp;"."&amp;COUNTIFS($B$5:$B19538,$B19538,$J$5:$J19538,$J19538),""),COUNTIFS($B$5:$B19538,$B19538,$J$5:$J19538,"")))</f>
        <v/>
      </c>
      <c r="I19538" t="str">
        <f>IF($F19538="组件","C"&amp;TEXT(COUNTIFS($B$5:$B19538,$B19538,$F$5:$F19538,"组件"),"000"),"")</f>
        <v/>
      </c>
      <c r="J19538" t="str">
        <f t="shared" si="915"/>
        <v/>
      </c>
      <c r="R19538" t="str">
        <f t="shared" si="916"/>
        <v/>
      </c>
    </row>
    <row r="19539" spans="1:18" x14ac:dyDescent="0.35">
      <c r="A19539" t="str">
        <f t="shared" si="917"/>
        <v/>
      </c>
      <c r="G19539" t="str">
        <f>IF($B19539="","",IF($J19539&lt;&gt;"",IFERROR(LOOKUP(2,1/(($B$5:$B$20000=$B19539)*($F$5:$F$20000="组件")*($I$5:$I$20000=$J19539)),$G$5:$G$20000)&amp;"."&amp;COUNTIFS($B$5:$B19539,$B19539,$J$5:$J19539,$J19539),""),COUNTIFS($B$5:$B19539,$B19539,$J$5:$J19539,"")))</f>
        <v/>
      </c>
      <c r="I19539" t="str">
        <f>IF($F19539="组件","C"&amp;TEXT(COUNTIFS($B$5:$B19539,$B19539,$F$5:$F19539,"组件"),"000"),"")</f>
        <v/>
      </c>
      <c r="J19539" t="str">
        <f t="shared" si="915"/>
        <v/>
      </c>
      <c r="R19539" t="str">
        <f t="shared" si="916"/>
        <v/>
      </c>
    </row>
    <row r="19540" spans="1:18" x14ac:dyDescent="0.35">
      <c r="A19540" t="str">
        <f t="shared" si="917"/>
        <v/>
      </c>
      <c r="G19540" t="str">
        <f>IF($B19540="","",IF($J19540&lt;&gt;"",IFERROR(LOOKUP(2,1/(($B$5:$B$20000=$B19540)*($F$5:$F$20000="组件")*($I$5:$I$20000=$J19540)),$G$5:$G$20000)&amp;"."&amp;COUNTIFS($B$5:$B19540,$B19540,$J$5:$J19540,$J19540),""),COUNTIFS($B$5:$B19540,$B19540,$J$5:$J19540,"")))</f>
        <v/>
      </c>
      <c r="I19540" t="str">
        <f>IF($F19540="组件","C"&amp;TEXT(COUNTIFS($B$5:$B19540,$B19540,$F$5:$F19540,"组件"),"000"),"")</f>
        <v/>
      </c>
      <c r="J19540" t="str">
        <f t="shared" si="915"/>
        <v/>
      </c>
      <c r="R19540" t="str">
        <f t="shared" si="916"/>
        <v/>
      </c>
    </row>
    <row r="19541" spans="1:18" x14ac:dyDescent="0.35">
      <c r="A19541" t="str">
        <f t="shared" si="917"/>
        <v/>
      </c>
      <c r="G19541" t="str">
        <f>IF($B19541="","",IF($J19541&lt;&gt;"",IFERROR(LOOKUP(2,1/(($B$5:$B$20000=$B19541)*($F$5:$F$20000="组件")*($I$5:$I$20000=$J19541)),$G$5:$G$20000)&amp;"."&amp;COUNTIFS($B$5:$B19541,$B19541,$J$5:$J19541,$J19541),""),COUNTIFS($B$5:$B19541,$B19541,$J$5:$J19541,"")))</f>
        <v/>
      </c>
      <c r="I19541" t="str">
        <f>IF($F19541="组件","C"&amp;TEXT(COUNTIFS($B$5:$B19541,$B19541,$F$5:$F19541,"组件"),"000"),"")</f>
        <v/>
      </c>
      <c r="J19541" t="str">
        <f t="shared" si="915"/>
        <v/>
      </c>
      <c r="R19541" t="str">
        <f t="shared" si="916"/>
        <v/>
      </c>
    </row>
    <row r="19542" spans="1:18" x14ac:dyDescent="0.35">
      <c r="A19542" t="str">
        <f t="shared" si="917"/>
        <v/>
      </c>
      <c r="G19542" t="str">
        <f>IF($B19542="","",IF($J19542&lt;&gt;"",IFERROR(LOOKUP(2,1/(($B$5:$B$20000=$B19542)*($F$5:$F$20000="组件")*($I$5:$I$20000=$J19542)),$G$5:$G$20000)&amp;"."&amp;COUNTIFS($B$5:$B19542,$B19542,$J$5:$J19542,$J19542),""),COUNTIFS($B$5:$B19542,$B19542,$J$5:$J19542,"")))</f>
        <v/>
      </c>
      <c r="I19542" t="str">
        <f>IF($F19542="组件","C"&amp;TEXT(COUNTIFS($B$5:$B19542,$B19542,$F$5:$F19542,"组件"),"000"),"")</f>
        <v/>
      </c>
      <c r="J19542" t="str">
        <f t="shared" si="915"/>
        <v/>
      </c>
      <c r="R19542" t="str">
        <f t="shared" si="916"/>
        <v/>
      </c>
    </row>
    <row r="19543" spans="1:18" x14ac:dyDescent="0.35">
      <c r="A19543" t="str">
        <f t="shared" si="917"/>
        <v/>
      </c>
      <c r="G19543" t="str">
        <f>IF($B19543="","",IF($J19543&lt;&gt;"",IFERROR(LOOKUP(2,1/(($B$5:$B$20000=$B19543)*($F$5:$F$20000="组件")*($I$5:$I$20000=$J19543)),$G$5:$G$20000)&amp;"."&amp;COUNTIFS($B$5:$B19543,$B19543,$J$5:$J19543,$J19543),""),COUNTIFS($B$5:$B19543,$B19543,$J$5:$J19543,"")))</f>
        <v/>
      </c>
      <c r="I19543" t="str">
        <f>IF($F19543="组件","C"&amp;TEXT(COUNTIFS($B$5:$B19543,$B19543,$F$5:$F19543,"组件"),"000"),"")</f>
        <v/>
      </c>
      <c r="J19543" t="str">
        <f t="shared" si="915"/>
        <v/>
      </c>
      <c r="R19543" t="str">
        <f t="shared" si="916"/>
        <v/>
      </c>
    </row>
    <row r="19544" spans="1:18" x14ac:dyDescent="0.35">
      <c r="A19544" t="str">
        <f t="shared" si="917"/>
        <v/>
      </c>
      <c r="G19544" t="str">
        <f>IF($B19544="","",IF($J19544&lt;&gt;"",IFERROR(LOOKUP(2,1/(($B$5:$B$20000=$B19544)*($F$5:$F$20000="组件")*($I$5:$I$20000=$J19544)),$G$5:$G$20000)&amp;"."&amp;COUNTIFS($B$5:$B19544,$B19544,$J$5:$J19544,$J19544),""),COUNTIFS($B$5:$B19544,$B19544,$J$5:$J19544,"")))</f>
        <v/>
      </c>
      <c r="I19544" t="str">
        <f>IF($F19544="组件","C"&amp;TEXT(COUNTIFS($B$5:$B19544,$B19544,$F$5:$F19544,"组件"),"000"),"")</f>
        <v/>
      </c>
      <c r="J19544" t="str">
        <f t="shared" si="915"/>
        <v/>
      </c>
      <c r="R19544" t="str">
        <f t="shared" si="916"/>
        <v/>
      </c>
    </row>
    <row r="19545" spans="1:18" x14ac:dyDescent="0.35">
      <c r="A19545" t="str">
        <f t="shared" si="917"/>
        <v/>
      </c>
      <c r="G19545" t="str">
        <f>IF($B19545="","",IF($J19545&lt;&gt;"",IFERROR(LOOKUP(2,1/(($B$5:$B$20000=$B19545)*($F$5:$F$20000="组件")*($I$5:$I$20000=$J19545)),$G$5:$G$20000)&amp;"."&amp;COUNTIFS($B$5:$B19545,$B19545,$J$5:$J19545,$J19545),""),COUNTIFS($B$5:$B19545,$B19545,$J$5:$J19545,"")))</f>
        <v/>
      </c>
      <c r="I19545" t="str">
        <f>IF($F19545="组件","C"&amp;TEXT(COUNTIFS($B$5:$B19545,$B19545,$F$5:$F19545,"组件"),"000"),"")</f>
        <v/>
      </c>
      <c r="J19545" t="str">
        <f t="shared" si="915"/>
        <v/>
      </c>
      <c r="R19545" t="str">
        <f t="shared" si="916"/>
        <v/>
      </c>
    </row>
    <row r="19546" spans="1:18" x14ac:dyDescent="0.35">
      <c r="A19546" t="str">
        <f t="shared" si="917"/>
        <v/>
      </c>
      <c r="G19546" t="str">
        <f>IF($B19546="","",IF($J19546&lt;&gt;"",IFERROR(LOOKUP(2,1/(($B$5:$B$20000=$B19546)*($F$5:$F$20000="组件")*($I$5:$I$20000=$J19546)),$G$5:$G$20000)&amp;"."&amp;COUNTIFS($B$5:$B19546,$B19546,$J$5:$J19546,$J19546),""),COUNTIFS($B$5:$B19546,$B19546,$J$5:$J19546,"")))</f>
        <v/>
      </c>
      <c r="I19546" t="str">
        <f>IF($F19546="组件","C"&amp;TEXT(COUNTIFS($B$5:$B19546,$B19546,$F$5:$F19546,"组件"),"000"),"")</f>
        <v/>
      </c>
      <c r="J19546" t="str">
        <f t="shared" si="915"/>
        <v/>
      </c>
      <c r="R19546" t="str">
        <f t="shared" si="916"/>
        <v/>
      </c>
    </row>
    <row r="19547" spans="1:18" x14ac:dyDescent="0.35">
      <c r="A19547" t="str">
        <f t="shared" si="917"/>
        <v/>
      </c>
      <c r="G19547" t="str">
        <f>IF($B19547="","",IF($J19547&lt;&gt;"",IFERROR(LOOKUP(2,1/(($B$5:$B$20000=$B19547)*($F$5:$F$20000="组件")*($I$5:$I$20000=$J19547)),$G$5:$G$20000)&amp;"."&amp;COUNTIFS($B$5:$B19547,$B19547,$J$5:$J19547,$J19547),""),COUNTIFS($B$5:$B19547,$B19547,$J$5:$J19547,"")))</f>
        <v/>
      </c>
      <c r="I19547" t="str">
        <f>IF($F19547="组件","C"&amp;TEXT(COUNTIFS($B$5:$B19547,$B19547,$F$5:$F19547,"组件"),"000"),"")</f>
        <v/>
      </c>
      <c r="J19547" t="str">
        <f t="shared" si="915"/>
        <v/>
      </c>
      <c r="R19547" t="str">
        <f t="shared" si="916"/>
        <v/>
      </c>
    </row>
    <row r="19548" spans="1:18" x14ac:dyDescent="0.35">
      <c r="A19548" t="str">
        <f t="shared" si="917"/>
        <v/>
      </c>
      <c r="G19548" t="str">
        <f>IF($B19548="","",IF($J19548&lt;&gt;"",IFERROR(LOOKUP(2,1/(($B$5:$B$20000=$B19548)*($F$5:$F$20000="组件")*($I$5:$I$20000=$J19548)),$G$5:$G$20000)&amp;"."&amp;COUNTIFS($B$5:$B19548,$B19548,$J$5:$J19548,$J19548),""),COUNTIFS($B$5:$B19548,$B19548,$J$5:$J19548,"")))</f>
        <v/>
      </c>
      <c r="I19548" t="str">
        <f>IF($F19548="组件","C"&amp;TEXT(COUNTIFS($B$5:$B19548,$B19548,$F$5:$F19548,"组件"),"000"),"")</f>
        <v/>
      </c>
      <c r="J19548" t="str">
        <f t="shared" si="915"/>
        <v/>
      </c>
      <c r="R19548" t="str">
        <f t="shared" si="916"/>
        <v/>
      </c>
    </row>
    <row r="19549" spans="1:18" x14ac:dyDescent="0.35">
      <c r="A19549" t="str">
        <f t="shared" si="917"/>
        <v/>
      </c>
      <c r="G19549" t="str">
        <f>IF($B19549="","",IF($J19549&lt;&gt;"",IFERROR(LOOKUP(2,1/(($B$5:$B$20000=$B19549)*($F$5:$F$20000="组件")*($I$5:$I$20000=$J19549)),$G$5:$G$20000)&amp;"."&amp;COUNTIFS($B$5:$B19549,$B19549,$J$5:$J19549,$J19549),""),COUNTIFS($B$5:$B19549,$B19549,$J$5:$J19549,"")))</f>
        <v/>
      </c>
      <c r="I19549" t="str">
        <f>IF($F19549="组件","C"&amp;TEXT(COUNTIFS($B$5:$B19549,$B19549,$F$5:$F19549,"组件"),"000"),"")</f>
        <v/>
      </c>
      <c r="J19549" t="str">
        <f t="shared" si="915"/>
        <v/>
      </c>
      <c r="R19549" t="str">
        <f t="shared" si="916"/>
        <v/>
      </c>
    </row>
    <row r="19550" spans="1:18" x14ac:dyDescent="0.35">
      <c r="A19550" t="str">
        <f t="shared" si="917"/>
        <v/>
      </c>
      <c r="G19550" t="str">
        <f>IF($B19550="","",IF($J19550&lt;&gt;"",IFERROR(LOOKUP(2,1/(($B$5:$B$20000=$B19550)*($F$5:$F$20000="组件")*($I$5:$I$20000=$J19550)),$G$5:$G$20000)&amp;"."&amp;COUNTIFS($B$5:$B19550,$B19550,$J$5:$J19550,$J19550),""),COUNTIFS($B$5:$B19550,$B19550,$J$5:$J19550,"")))</f>
        <v/>
      </c>
      <c r="I19550" t="str">
        <f>IF($F19550="组件","C"&amp;TEXT(COUNTIFS($B$5:$B19550,$B19550,$F$5:$F19550,"组件"),"000"),"")</f>
        <v/>
      </c>
      <c r="J19550" t="str">
        <f t="shared" si="915"/>
        <v/>
      </c>
      <c r="R19550" t="str">
        <f t="shared" si="916"/>
        <v/>
      </c>
    </row>
    <row r="19551" spans="1:18" x14ac:dyDescent="0.35">
      <c r="A19551" t="str">
        <f t="shared" si="917"/>
        <v/>
      </c>
      <c r="G19551" t="str">
        <f>IF($B19551="","",IF($J19551&lt;&gt;"",IFERROR(LOOKUP(2,1/(($B$5:$B$20000=$B19551)*($F$5:$F$20000="组件")*($I$5:$I$20000=$J19551)),$G$5:$G$20000)&amp;"."&amp;COUNTIFS($B$5:$B19551,$B19551,$J$5:$J19551,$J19551),""),COUNTIFS($B$5:$B19551,$B19551,$J$5:$J19551,"")))</f>
        <v/>
      </c>
      <c r="I19551" t="str">
        <f>IF($F19551="组件","C"&amp;TEXT(COUNTIFS($B$5:$B19551,$B19551,$F$5:$F19551,"组件"),"000"),"")</f>
        <v/>
      </c>
      <c r="J19551" t="str">
        <f t="shared" si="915"/>
        <v/>
      </c>
      <c r="R19551" t="str">
        <f t="shared" si="916"/>
        <v/>
      </c>
    </row>
    <row r="19552" spans="1:18" x14ac:dyDescent="0.35">
      <c r="A19552" t="str">
        <f t="shared" si="917"/>
        <v/>
      </c>
      <c r="G19552" t="str">
        <f>IF($B19552="","",IF($J19552&lt;&gt;"",IFERROR(LOOKUP(2,1/(($B$5:$B$20000=$B19552)*($F$5:$F$20000="组件")*($I$5:$I$20000=$J19552)),$G$5:$G$20000)&amp;"."&amp;COUNTIFS($B$5:$B19552,$B19552,$J$5:$J19552,$J19552),""),COUNTIFS($B$5:$B19552,$B19552,$J$5:$J19552,"")))</f>
        <v/>
      </c>
      <c r="I19552" t="str">
        <f>IF($F19552="组件","C"&amp;TEXT(COUNTIFS($B$5:$B19552,$B19552,$F$5:$F19552,"组件"),"000"),"")</f>
        <v/>
      </c>
      <c r="J19552" t="str">
        <f t="shared" si="915"/>
        <v/>
      </c>
      <c r="R19552" t="str">
        <f t="shared" si="916"/>
        <v/>
      </c>
    </row>
    <row r="19553" spans="1:18" x14ac:dyDescent="0.35">
      <c r="A19553" t="str">
        <f t="shared" si="917"/>
        <v/>
      </c>
      <c r="G19553" t="str">
        <f>IF($B19553="","",IF($J19553&lt;&gt;"",IFERROR(LOOKUP(2,1/(($B$5:$B$20000=$B19553)*($F$5:$F$20000="组件")*($I$5:$I$20000=$J19553)),$G$5:$G$20000)&amp;"."&amp;COUNTIFS($B$5:$B19553,$B19553,$J$5:$J19553,$J19553),""),COUNTIFS($B$5:$B19553,$B19553,$J$5:$J19553,"")))</f>
        <v/>
      </c>
      <c r="I19553" t="str">
        <f>IF($F19553="组件","C"&amp;TEXT(COUNTIFS($B$5:$B19553,$B19553,$F$5:$F19553,"组件"),"000"),"")</f>
        <v/>
      </c>
      <c r="J19553" t="str">
        <f t="shared" si="915"/>
        <v/>
      </c>
      <c r="R19553" t="str">
        <f t="shared" si="916"/>
        <v/>
      </c>
    </row>
    <row r="19554" spans="1:18" x14ac:dyDescent="0.35">
      <c r="A19554" t="str">
        <f t="shared" si="917"/>
        <v/>
      </c>
      <c r="G19554" t="str">
        <f>IF($B19554="","",IF($J19554&lt;&gt;"",IFERROR(LOOKUP(2,1/(($B$5:$B$20000=$B19554)*($F$5:$F$20000="组件")*($I$5:$I$20000=$J19554)),$G$5:$G$20000)&amp;"."&amp;COUNTIFS($B$5:$B19554,$B19554,$J$5:$J19554,$J19554),""),COUNTIFS($B$5:$B19554,$B19554,$J$5:$J19554,"")))</f>
        <v/>
      </c>
      <c r="I19554" t="str">
        <f>IF($F19554="组件","C"&amp;TEXT(COUNTIFS($B$5:$B19554,$B19554,$F$5:$F19554,"组件"),"000"),"")</f>
        <v/>
      </c>
      <c r="J19554" t="str">
        <f t="shared" si="915"/>
        <v/>
      </c>
      <c r="R19554" t="str">
        <f t="shared" si="916"/>
        <v/>
      </c>
    </row>
    <row r="19555" spans="1:18" x14ac:dyDescent="0.35">
      <c r="A19555" t="str">
        <f t="shared" si="917"/>
        <v/>
      </c>
      <c r="G19555" t="str">
        <f>IF($B19555="","",IF($J19555&lt;&gt;"",IFERROR(LOOKUP(2,1/(($B$5:$B$20000=$B19555)*($F$5:$F$20000="组件")*($I$5:$I$20000=$J19555)),$G$5:$G$20000)&amp;"."&amp;COUNTIFS($B$5:$B19555,$B19555,$J$5:$J19555,$J19555),""),COUNTIFS($B$5:$B19555,$B19555,$J$5:$J19555,"")))</f>
        <v/>
      </c>
      <c r="I19555" t="str">
        <f>IF($F19555="组件","C"&amp;TEXT(COUNTIFS($B$5:$B19555,$B19555,$F$5:$F19555,"组件"),"000"),"")</f>
        <v/>
      </c>
      <c r="J19555" t="str">
        <f t="shared" si="915"/>
        <v/>
      </c>
      <c r="R19555" t="str">
        <f t="shared" si="916"/>
        <v/>
      </c>
    </row>
    <row r="19556" spans="1:18" x14ac:dyDescent="0.35">
      <c r="A19556" t="str">
        <f t="shared" si="917"/>
        <v/>
      </c>
      <c r="G19556" t="str">
        <f>IF($B19556="","",IF($J19556&lt;&gt;"",IFERROR(LOOKUP(2,1/(($B$5:$B$20000=$B19556)*($F$5:$F$20000="组件")*($I$5:$I$20000=$J19556)),$G$5:$G$20000)&amp;"."&amp;COUNTIFS($B$5:$B19556,$B19556,$J$5:$J19556,$J19556),""),COUNTIFS($B$5:$B19556,$B19556,$J$5:$J19556,"")))</f>
        <v/>
      </c>
      <c r="I19556" t="str">
        <f>IF($F19556="组件","C"&amp;TEXT(COUNTIFS($B$5:$B19556,$B19556,$F$5:$F19556,"组件"),"000"),"")</f>
        <v/>
      </c>
      <c r="J19556" t="str">
        <f t="shared" si="915"/>
        <v/>
      </c>
      <c r="R19556" t="str">
        <f t="shared" si="916"/>
        <v/>
      </c>
    </row>
    <row r="19557" spans="1:18" x14ac:dyDescent="0.35">
      <c r="A19557" t="str">
        <f t="shared" si="917"/>
        <v/>
      </c>
      <c r="G19557" t="str">
        <f>IF($B19557="","",IF($J19557&lt;&gt;"",IFERROR(LOOKUP(2,1/(($B$5:$B$20000=$B19557)*($F$5:$F$20000="组件")*($I$5:$I$20000=$J19557)),$G$5:$G$20000)&amp;"."&amp;COUNTIFS($B$5:$B19557,$B19557,$J$5:$J19557,$J19557),""),COUNTIFS($B$5:$B19557,$B19557,$J$5:$J19557,"")))</f>
        <v/>
      </c>
      <c r="I19557" t="str">
        <f>IF($F19557="组件","C"&amp;TEXT(COUNTIFS($B$5:$B19557,$B19557,$F$5:$F19557,"组件"),"000"),"")</f>
        <v/>
      </c>
      <c r="J19557" t="str">
        <f t="shared" si="915"/>
        <v/>
      </c>
      <c r="R19557" t="str">
        <f t="shared" si="916"/>
        <v/>
      </c>
    </row>
    <row r="19558" spans="1:18" x14ac:dyDescent="0.35">
      <c r="A19558" t="str">
        <f t="shared" si="917"/>
        <v/>
      </c>
      <c r="G19558" t="str">
        <f>IF($B19558="","",IF($J19558&lt;&gt;"",IFERROR(LOOKUP(2,1/(($B$5:$B$20000=$B19558)*($F$5:$F$20000="组件")*($I$5:$I$20000=$J19558)),$G$5:$G$20000)&amp;"."&amp;COUNTIFS($B$5:$B19558,$B19558,$J$5:$J19558,$J19558),""),COUNTIFS($B$5:$B19558,$B19558,$J$5:$J19558,"")))</f>
        <v/>
      </c>
      <c r="I19558" t="str">
        <f>IF($F19558="组件","C"&amp;TEXT(COUNTIFS($B$5:$B19558,$B19558,$F$5:$F19558,"组件"),"000"),"")</f>
        <v/>
      </c>
      <c r="J19558" t="str">
        <f t="shared" si="915"/>
        <v/>
      </c>
      <c r="R19558" t="str">
        <f t="shared" si="916"/>
        <v/>
      </c>
    </row>
    <row r="19559" spans="1:18" x14ac:dyDescent="0.35">
      <c r="A19559" t="str">
        <f t="shared" si="917"/>
        <v/>
      </c>
      <c r="G19559" t="str">
        <f>IF($B19559="","",IF($J19559&lt;&gt;"",IFERROR(LOOKUP(2,1/(($B$5:$B$20000=$B19559)*($F$5:$F$20000="组件")*($I$5:$I$20000=$J19559)),$G$5:$G$20000)&amp;"."&amp;COUNTIFS($B$5:$B19559,$B19559,$J$5:$J19559,$J19559),""),COUNTIFS($B$5:$B19559,$B19559,$J$5:$J19559,"")))</f>
        <v/>
      </c>
      <c r="I19559" t="str">
        <f>IF($F19559="组件","C"&amp;TEXT(COUNTIFS($B$5:$B19559,$B19559,$F$5:$F19559,"组件"),"000"),"")</f>
        <v/>
      </c>
      <c r="J19559" t="str">
        <f t="shared" si="915"/>
        <v/>
      </c>
      <c r="R19559" t="str">
        <f t="shared" si="916"/>
        <v/>
      </c>
    </row>
    <row r="19560" spans="1:18" x14ac:dyDescent="0.35">
      <c r="A19560" t="str">
        <f t="shared" si="917"/>
        <v/>
      </c>
      <c r="G19560" t="str">
        <f>IF($B19560="","",IF($J19560&lt;&gt;"",IFERROR(LOOKUP(2,1/(($B$5:$B$20000=$B19560)*($F$5:$F$20000="组件")*($I$5:$I$20000=$J19560)),$G$5:$G$20000)&amp;"."&amp;COUNTIFS($B$5:$B19560,$B19560,$J$5:$J19560,$J19560),""),COUNTIFS($B$5:$B19560,$B19560,$J$5:$J19560,"")))</f>
        <v/>
      </c>
      <c r="I19560" t="str">
        <f>IF($F19560="组件","C"&amp;TEXT(COUNTIFS($B$5:$B19560,$B19560,$F$5:$F19560,"组件"),"000"),"")</f>
        <v/>
      </c>
      <c r="J19560" t="str">
        <f t="shared" si="915"/>
        <v/>
      </c>
      <c r="R19560" t="str">
        <f t="shared" si="916"/>
        <v/>
      </c>
    </row>
    <row r="19561" spans="1:18" x14ac:dyDescent="0.35">
      <c r="A19561" t="str">
        <f t="shared" si="917"/>
        <v/>
      </c>
      <c r="G19561" t="str">
        <f>IF($B19561="","",IF($J19561&lt;&gt;"",IFERROR(LOOKUP(2,1/(($B$5:$B$20000=$B19561)*($F$5:$F$20000="组件")*($I$5:$I$20000=$J19561)),$G$5:$G$20000)&amp;"."&amp;COUNTIFS($B$5:$B19561,$B19561,$J$5:$J19561,$J19561),""),COUNTIFS($B$5:$B19561,$B19561,$J$5:$J19561,"")))</f>
        <v/>
      </c>
      <c r="I19561" t="str">
        <f>IF($F19561="组件","C"&amp;TEXT(COUNTIFS($B$5:$B19561,$B19561,$F$5:$F19561,"组件"),"000"),"")</f>
        <v/>
      </c>
      <c r="J19561" t="str">
        <f t="shared" si="915"/>
        <v/>
      </c>
      <c r="R19561" t="str">
        <f t="shared" si="916"/>
        <v/>
      </c>
    </row>
    <row r="19562" spans="1:18" x14ac:dyDescent="0.35">
      <c r="A19562" t="str">
        <f t="shared" si="917"/>
        <v/>
      </c>
      <c r="G19562" t="str">
        <f>IF($B19562="","",IF($J19562&lt;&gt;"",IFERROR(LOOKUP(2,1/(($B$5:$B$20000=$B19562)*($F$5:$F$20000="组件")*($I$5:$I$20000=$J19562)),$G$5:$G$20000)&amp;"."&amp;COUNTIFS($B$5:$B19562,$B19562,$J$5:$J19562,$J19562),""),COUNTIFS($B$5:$B19562,$B19562,$J$5:$J19562,"")))</f>
        <v/>
      </c>
      <c r="I19562" t="str">
        <f>IF($F19562="组件","C"&amp;TEXT(COUNTIFS($B$5:$B19562,$B19562,$F$5:$F19562,"组件"),"000"),"")</f>
        <v/>
      </c>
      <c r="J19562" t="str">
        <f t="shared" si="915"/>
        <v/>
      </c>
      <c r="R19562" t="str">
        <f t="shared" si="916"/>
        <v/>
      </c>
    </row>
    <row r="19563" spans="1:18" x14ac:dyDescent="0.35">
      <c r="A19563" t="str">
        <f t="shared" si="917"/>
        <v/>
      </c>
      <c r="G19563" t="str">
        <f>IF($B19563="","",IF($J19563&lt;&gt;"",IFERROR(LOOKUP(2,1/(($B$5:$B$20000=$B19563)*($F$5:$F$20000="组件")*($I$5:$I$20000=$J19563)),$G$5:$G$20000)&amp;"."&amp;COUNTIFS($B$5:$B19563,$B19563,$J$5:$J19563,$J19563),""),COUNTIFS($B$5:$B19563,$B19563,$J$5:$J19563,"")))</f>
        <v/>
      </c>
      <c r="I19563" t="str">
        <f>IF($F19563="组件","C"&amp;TEXT(COUNTIFS($B$5:$B19563,$B19563,$F$5:$F19563,"组件"),"000"),"")</f>
        <v/>
      </c>
      <c r="J19563" t="str">
        <f t="shared" si="915"/>
        <v/>
      </c>
      <c r="R19563" t="str">
        <f t="shared" si="916"/>
        <v/>
      </c>
    </row>
    <row r="19564" spans="1:18" x14ac:dyDescent="0.35">
      <c r="A19564" t="str">
        <f t="shared" si="917"/>
        <v/>
      </c>
      <c r="G19564" t="str">
        <f>IF($B19564="","",IF($J19564&lt;&gt;"",IFERROR(LOOKUP(2,1/(($B$5:$B$20000=$B19564)*($F$5:$F$20000="组件")*($I$5:$I$20000=$J19564)),$G$5:$G$20000)&amp;"."&amp;COUNTIFS($B$5:$B19564,$B19564,$J$5:$J19564,$J19564),""),COUNTIFS($B$5:$B19564,$B19564,$J$5:$J19564,"")))</f>
        <v/>
      </c>
      <c r="I19564" t="str">
        <f>IF($F19564="组件","C"&amp;TEXT(COUNTIFS($B$5:$B19564,$B19564,$F$5:$F19564,"组件"),"000"),"")</f>
        <v/>
      </c>
      <c r="J19564" t="str">
        <f t="shared" si="915"/>
        <v/>
      </c>
      <c r="R19564" t="str">
        <f t="shared" si="916"/>
        <v/>
      </c>
    </row>
    <row r="19565" spans="1:18" x14ac:dyDescent="0.35">
      <c r="A19565" t="str">
        <f t="shared" si="917"/>
        <v/>
      </c>
      <c r="G19565" t="str">
        <f>IF($B19565="","",IF($J19565&lt;&gt;"",IFERROR(LOOKUP(2,1/(($B$5:$B$20000=$B19565)*($F$5:$F$20000="组件")*($I$5:$I$20000=$J19565)),$G$5:$G$20000)&amp;"."&amp;COUNTIFS($B$5:$B19565,$B19565,$J$5:$J19565,$J19565),""),COUNTIFS($B$5:$B19565,$B19565,$J$5:$J19565,"")))</f>
        <v/>
      </c>
      <c r="I19565" t="str">
        <f>IF($F19565="组件","C"&amp;TEXT(COUNTIFS($B$5:$B19565,$B19565,$F$5:$F19565,"组件"),"000"),"")</f>
        <v/>
      </c>
      <c r="J19565" t="str">
        <f t="shared" si="915"/>
        <v/>
      </c>
      <c r="R19565" t="str">
        <f t="shared" si="916"/>
        <v/>
      </c>
    </row>
    <row r="19566" spans="1:18" x14ac:dyDescent="0.35">
      <c r="A19566" t="str">
        <f t="shared" si="917"/>
        <v/>
      </c>
      <c r="G19566" t="str">
        <f>IF($B19566="","",IF($J19566&lt;&gt;"",IFERROR(LOOKUP(2,1/(($B$5:$B$20000=$B19566)*($F$5:$F$20000="组件")*($I$5:$I$20000=$J19566)),$G$5:$G$20000)&amp;"."&amp;COUNTIFS($B$5:$B19566,$B19566,$J$5:$J19566,$J19566),""),COUNTIFS($B$5:$B19566,$B19566,$J$5:$J19566,"")))</f>
        <v/>
      </c>
      <c r="I19566" t="str">
        <f>IF($F19566="组件","C"&amp;TEXT(COUNTIFS($B$5:$B19566,$B19566,$F$5:$F19566,"组件"),"000"),"")</f>
        <v/>
      </c>
      <c r="J19566" t="str">
        <f t="shared" si="915"/>
        <v/>
      </c>
      <c r="R19566" t="str">
        <f t="shared" si="916"/>
        <v/>
      </c>
    </row>
    <row r="19567" spans="1:18" x14ac:dyDescent="0.35">
      <c r="A19567" t="str">
        <f t="shared" si="917"/>
        <v/>
      </c>
      <c r="G19567" t="str">
        <f>IF($B19567="","",IF($J19567&lt;&gt;"",IFERROR(LOOKUP(2,1/(($B$5:$B$20000=$B19567)*($F$5:$F$20000="组件")*($I$5:$I$20000=$J19567)),$G$5:$G$20000)&amp;"."&amp;COUNTIFS($B$5:$B19567,$B19567,$J$5:$J19567,$J19567),""),COUNTIFS($B$5:$B19567,$B19567,$J$5:$J19567,"")))</f>
        <v/>
      </c>
      <c r="I19567" t="str">
        <f>IF($F19567="组件","C"&amp;TEXT(COUNTIFS($B$5:$B19567,$B19567,$F$5:$F19567,"组件"),"000"),"")</f>
        <v/>
      </c>
      <c r="J19567" t="str">
        <f t="shared" si="915"/>
        <v/>
      </c>
      <c r="R19567" t="str">
        <f t="shared" si="916"/>
        <v/>
      </c>
    </row>
    <row r="19568" spans="1:18" x14ac:dyDescent="0.35">
      <c r="A19568" t="str">
        <f t="shared" si="917"/>
        <v/>
      </c>
      <c r="G19568" t="str">
        <f>IF($B19568="","",IF($J19568&lt;&gt;"",IFERROR(LOOKUP(2,1/(($B$5:$B$20000=$B19568)*($F$5:$F$20000="组件")*($I$5:$I$20000=$J19568)),$G$5:$G$20000)&amp;"."&amp;COUNTIFS($B$5:$B19568,$B19568,$J$5:$J19568,$J19568),""),COUNTIFS($B$5:$B19568,$B19568,$J$5:$J19568,"")))</f>
        <v/>
      </c>
      <c r="I19568" t="str">
        <f>IF($F19568="组件","C"&amp;TEXT(COUNTIFS($B$5:$B19568,$B19568,$F$5:$F19568,"组件"),"000"),"")</f>
        <v/>
      </c>
      <c r="J19568" t="str">
        <f t="shared" si="915"/>
        <v/>
      </c>
      <c r="R19568" t="str">
        <f t="shared" si="916"/>
        <v/>
      </c>
    </row>
    <row r="19569" spans="1:18" x14ac:dyDescent="0.35">
      <c r="A19569" t="str">
        <f t="shared" si="917"/>
        <v/>
      </c>
      <c r="G19569" t="str">
        <f>IF($B19569="","",IF($J19569&lt;&gt;"",IFERROR(LOOKUP(2,1/(($B$5:$B$20000=$B19569)*($F$5:$F$20000="组件")*($I$5:$I$20000=$J19569)),$G$5:$G$20000)&amp;"."&amp;COUNTIFS($B$5:$B19569,$B19569,$J$5:$J19569,$J19569),""),COUNTIFS($B$5:$B19569,$B19569,$J$5:$J19569,"")))</f>
        <v/>
      </c>
      <c r="I19569" t="str">
        <f>IF($F19569="组件","C"&amp;TEXT(COUNTIFS($B$5:$B19569,$B19569,$F$5:$F19569,"组件"),"000"),"")</f>
        <v/>
      </c>
      <c r="J19569" t="str">
        <f t="shared" si="915"/>
        <v/>
      </c>
      <c r="R19569" t="str">
        <f t="shared" si="916"/>
        <v/>
      </c>
    </row>
    <row r="19570" spans="1:18" x14ac:dyDescent="0.35">
      <c r="A19570" t="str">
        <f t="shared" si="917"/>
        <v/>
      </c>
      <c r="G19570" t="str">
        <f>IF($B19570="","",IF($J19570&lt;&gt;"",IFERROR(LOOKUP(2,1/(($B$5:$B$20000=$B19570)*($F$5:$F$20000="组件")*($I$5:$I$20000=$J19570)),$G$5:$G$20000)&amp;"."&amp;COUNTIFS($B$5:$B19570,$B19570,$J$5:$J19570,$J19570),""),COUNTIFS($B$5:$B19570,$B19570,$J$5:$J19570,"")))</f>
        <v/>
      </c>
      <c r="I19570" t="str">
        <f>IF($F19570="组件","C"&amp;TEXT(COUNTIFS($B$5:$B19570,$B19570,$F$5:$F19570,"组件"),"000"),"")</f>
        <v/>
      </c>
      <c r="J19570" t="str">
        <f t="shared" si="915"/>
        <v/>
      </c>
      <c r="R19570" t="str">
        <f t="shared" si="916"/>
        <v/>
      </c>
    </row>
    <row r="19571" spans="1:18" x14ac:dyDescent="0.35">
      <c r="A19571" t="str">
        <f t="shared" si="917"/>
        <v/>
      </c>
      <c r="G19571" t="str">
        <f>IF($B19571="","",IF($J19571&lt;&gt;"",IFERROR(LOOKUP(2,1/(($B$5:$B$20000=$B19571)*($F$5:$F$20000="组件")*($I$5:$I$20000=$J19571)),$G$5:$G$20000)&amp;"."&amp;COUNTIFS($B$5:$B19571,$B19571,$J$5:$J19571,$J19571),""),COUNTIFS($B$5:$B19571,$B19571,$J$5:$J19571,"")))</f>
        <v/>
      </c>
      <c r="I19571" t="str">
        <f>IF($F19571="组件","C"&amp;TEXT(COUNTIFS($B$5:$B19571,$B19571,$F$5:$F19571,"组件"),"000"),"")</f>
        <v/>
      </c>
      <c r="J19571" t="str">
        <f t="shared" si="915"/>
        <v/>
      </c>
      <c r="R19571" t="str">
        <f t="shared" si="916"/>
        <v/>
      </c>
    </row>
    <row r="19572" spans="1:18" x14ac:dyDescent="0.35">
      <c r="A19572" t="str">
        <f t="shared" si="917"/>
        <v/>
      </c>
      <c r="G19572" t="str">
        <f>IF($B19572="","",IF($J19572&lt;&gt;"",IFERROR(LOOKUP(2,1/(($B$5:$B$20000=$B19572)*($F$5:$F$20000="组件")*($I$5:$I$20000=$J19572)),$G$5:$G$20000)&amp;"."&amp;COUNTIFS($B$5:$B19572,$B19572,$J$5:$J19572,$J19572),""),COUNTIFS($B$5:$B19572,$B19572,$J$5:$J19572,"")))</f>
        <v/>
      </c>
      <c r="I19572" t="str">
        <f>IF($F19572="组件","C"&amp;TEXT(COUNTIFS($B$5:$B19572,$B19572,$F$5:$F19572,"组件"),"000"),"")</f>
        <v/>
      </c>
      <c r="J19572" t="str">
        <f t="shared" si="915"/>
        <v/>
      </c>
      <c r="R19572" t="str">
        <f t="shared" si="916"/>
        <v/>
      </c>
    </row>
    <row r="19573" spans="1:18" x14ac:dyDescent="0.35">
      <c r="A19573" t="str">
        <f t="shared" si="917"/>
        <v/>
      </c>
      <c r="G19573" t="str">
        <f>IF($B19573="","",IF($J19573&lt;&gt;"",IFERROR(LOOKUP(2,1/(($B$5:$B$20000=$B19573)*($F$5:$F$20000="组件")*($I$5:$I$20000=$J19573)),$G$5:$G$20000)&amp;"."&amp;COUNTIFS($B$5:$B19573,$B19573,$J$5:$J19573,$J19573),""),COUNTIFS($B$5:$B19573,$B19573,$J$5:$J19573,"")))</f>
        <v/>
      </c>
      <c r="I19573" t="str">
        <f>IF($F19573="组件","C"&amp;TEXT(COUNTIFS($B$5:$B19573,$B19573,$F$5:$F19573,"组件"),"000"),"")</f>
        <v/>
      </c>
      <c r="J19573" t="str">
        <f t="shared" si="915"/>
        <v/>
      </c>
      <c r="R19573" t="str">
        <f t="shared" si="916"/>
        <v/>
      </c>
    </row>
    <row r="19574" spans="1:18" x14ac:dyDescent="0.35">
      <c r="A19574" t="str">
        <f t="shared" si="917"/>
        <v/>
      </c>
      <c r="G19574" t="str">
        <f>IF($B19574="","",IF($J19574&lt;&gt;"",IFERROR(LOOKUP(2,1/(($B$5:$B$20000=$B19574)*($F$5:$F$20000="组件")*($I$5:$I$20000=$J19574)),$G$5:$G$20000)&amp;"."&amp;COUNTIFS($B$5:$B19574,$B19574,$J$5:$J19574,$J19574),""),COUNTIFS($B$5:$B19574,$B19574,$J$5:$J19574,"")))</f>
        <v/>
      </c>
      <c r="I19574" t="str">
        <f>IF($F19574="组件","C"&amp;TEXT(COUNTIFS($B$5:$B19574,$B19574,$F$5:$F19574,"组件"),"000"),"")</f>
        <v/>
      </c>
      <c r="J19574" t="str">
        <f t="shared" si="915"/>
        <v/>
      </c>
      <c r="R19574" t="str">
        <f t="shared" si="916"/>
        <v/>
      </c>
    </row>
    <row r="19575" spans="1:18" x14ac:dyDescent="0.35">
      <c r="A19575" t="str">
        <f t="shared" si="917"/>
        <v/>
      </c>
      <c r="G19575" t="str">
        <f>IF($B19575="","",IF($J19575&lt;&gt;"",IFERROR(LOOKUP(2,1/(($B$5:$B$20000=$B19575)*($F$5:$F$20000="组件")*($I$5:$I$20000=$J19575)),$G$5:$G$20000)&amp;"."&amp;COUNTIFS($B$5:$B19575,$B19575,$J$5:$J19575,$J19575),""),COUNTIFS($B$5:$B19575,$B19575,$J$5:$J19575,"")))</f>
        <v/>
      </c>
      <c r="I19575" t="str">
        <f>IF($F19575="组件","C"&amp;TEXT(COUNTIFS($B$5:$B19575,$B19575,$F$5:$F19575,"组件"),"000"),"")</f>
        <v/>
      </c>
      <c r="J19575" t="str">
        <f t="shared" si="915"/>
        <v/>
      </c>
      <c r="R19575" t="str">
        <f t="shared" si="916"/>
        <v/>
      </c>
    </row>
    <row r="19576" spans="1:18" x14ac:dyDescent="0.35">
      <c r="A19576" t="str">
        <f t="shared" si="917"/>
        <v/>
      </c>
      <c r="G19576" t="str">
        <f>IF($B19576="","",IF($J19576&lt;&gt;"",IFERROR(LOOKUP(2,1/(($B$5:$B$20000=$B19576)*($F$5:$F$20000="组件")*($I$5:$I$20000=$J19576)),$G$5:$G$20000)&amp;"."&amp;COUNTIFS($B$5:$B19576,$B19576,$J$5:$J19576,$J19576),""),COUNTIFS($B$5:$B19576,$B19576,$J$5:$J19576,"")))</f>
        <v/>
      </c>
      <c r="I19576" t="str">
        <f>IF($F19576="组件","C"&amp;TEXT(COUNTIFS($B$5:$B19576,$B19576,$F$5:$F19576,"组件"),"000"),"")</f>
        <v/>
      </c>
      <c r="J19576" t="str">
        <f t="shared" si="915"/>
        <v/>
      </c>
      <c r="R19576" t="str">
        <f t="shared" si="916"/>
        <v/>
      </c>
    </row>
    <row r="19577" spans="1:18" x14ac:dyDescent="0.35">
      <c r="A19577" t="str">
        <f t="shared" si="917"/>
        <v/>
      </c>
      <c r="G19577" t="str">
        <f>IF($B19577="","",IF($J19577&lt;&gt;"",IFERROR(LOOKUP(2,1/(($B$5:$B$20000=$B19577)*($F$5:$F$20000="组件")*($I$5:$I$20000=$J19577)),$G$5:$G$20000)&amp;"."&amp;COUNTIFS($B$5:$B19577,$B19577,$J$5:$J19577,$J19577),""),COUNTIFS($B$5:$B19577,$B19577,$J$5:$J19577,"")))</f>
        <v/>
      </c>
      <c r="I19577" t="str">
        <f>IF($F19577="组件","C"&amp;TEXT(COUNTIFS($B$5:$B19577,$B19577,$F$5:$F19577,"组件"),"000"),"")</f>
        <v/>
      </c>
      <c r="J19577" t="str">
        <f t="shared" si="915"/>
        <v/>
      </c>
      <c r="R19577" t="str">
        <f t="shared" si="916"/>
        <v/>
      </c>
    </row>
    <row r="19578" spans="1:18" x14ac:dyDescent="0.35">
      <c r="A19578" t="str">
        <f t="shared" si="917"/>
        <v/>
      </c>
      <c r="G19578" t="str">
        <f>IF($B19578="","",IF($J19578&lt;&gt;"",IFERROR(LOOKUP(2,1/(($B$5:$B$20000=$B19578)*($F$5:$F$20000="组件")*($I$5:$I$20000=$J19578)),$G$5:$G$20000)&amp;"."&amp;COUNTIFS($B$5:$B19578,$B19578,$J$5:$J19578,$J19578),""),COUNTIFS($B$5:$B19578,$B19578,$J$5:$J19578,"")))</f>
        <v/>
      </c>
      <c r="I19578" t="str">
        <f>IF($F19578="组件","C"&amp;TEXT(COUNTIFS($B$5:$B19578,$B19578,$F$5:$F19578,"组件"),"000"),"")</f>
        <v/>
      </c>
      <c r="J19578" t="str">
        <f t="shared" si="915"/>
        <v/>
      </c>
      <c r="R19578" t="str">
        <f t="shared" si="916"/>
        <v/>
      </c>
    </row>
    <row r="19579" spans="1:18" x14ac:dyDescent="0.35">
      <c r="A19579" t="str">
        <f t="shared" si="917"/>
        <v/>
      </c>
      <c r="G19579" t="str">
        <f>IF($B19579="","",IF($J19579&lt;&gt;"",IFERROR(LOOKUP(2,1/(($B$5:$B$20000=$B19579)*($F$5:$F$20000="组件")*($I$5:$I$20000=$J19579)),$G$5:$G$20000)&amp;"."&amp;COUNTIFS($B$5:$B19579,$B19579,$J$5:$J19579,$J19579),""),COUNTIFS($B$5:$B19579,$B19579,$J$5:$J19579,"")))</f>
        <v/>
      </c>
      <c r="I19579" t="str">
        <f>IF($F19579="组件","C"&amp;TEXT(COUNTIFS($B$5:$B19579,$B19579,$F$5:$F19579,"组件"),"000"),"")</f>
        <v/>
      </c>
      <c r="J19579" t="str">
        <f t="shared" si="915"/>
        <v/>
      </c>
      <c r="R19579" t="str">
        <f t="shared" si="916"/>
        <v/>
      </c>
    </row>
    <row r="19580" spans="1:18" x14ac:dyDescent="0.35">
      <c r="A19580" t="str">
        <f t="shared" si="917"/>
        <v/>
      </c>
      <c r="G19580" t="str">
        <f>IF($B19580="","",IF($J19580&lt;&gt;"",IFERROR(LOOKUP(2,1/(($B$5:$B$20000=$B19580)*($F$5:$F$20000="组件")*($I$5:$I$20000=$J19580)),$G$5:$G$20000)&amp;"."&amp;COUNTIFS($B$5:$B19580,$B19580,$J$5:$J19580,$J19580),""),COUNTIFS($B$5:$B19580,$B19580,$J$5:$J19580,"")))</f>
        <v/>
      </c>
      <c r="I19580" t="str">
        <f>IF($F19580="组件","C"&amp;TEXT(COUNTIFS($B$5:$B19580,$B19580,$F$5:$F19580,"组件"),"000"),"")</f>
        <v/>
      </c>
      <c r="J19580" t="str">
        <f t="shared" si="915"/>
        <v/>
      </c>
      <c r="R19580" t="str">
        <f t="shared" si="916"/>
        <v/>
      </c>
    </row>
    <row r="19581" spans="1:18" x14ac:dyDescent="0.35">
      <c r="A19581" t="str">
        <f t="shared" si="917"/>
        <v/>
      </c>
      <c r="G19581" t="str">
        <f>IF($B19581="","",IF($J19581&lt;&gt;"",IFERROR(LOOKUP(2,1/(($B$5:$B$20000=$B19581)*($F$5:$F$20000="组件")*($I$5:$I$20000=$J19581)),$G$5:$G$20000)&amp;"."&amp;COUNTIFS($B$5:$B19581,$B19581,$J$5:$J19581,$J19581),""),COUNTIFS($B$5:$B19581,$B19581,$J$5:$J19581,"")))</f>
        <v/>
      </c>
      <c r="I19581" t="str">
        <f>IF($F19581="组件","C"&amp;TEXT(COUNTIFS($B$5:$B19581,$B19581,$F$5:$F19581,"组件"),"000"),"")</f>
        <v/>
      </c>
      <c r="J19581" t="str">
        <f t="shared" si="915"/>
        <v/>
      </c>
      <c r="R19581" t="str">
        <f t="shared" si="916"/>
        <v/>
      </c>
    </row>
    <row r="19582" spans="1:18" x14ac:dyDescent="0.35">
      <c r="A19582" t="str">
        <f t="shared" si="917"/>
        <v/>
      </c>
      <c r="G19582" t="str">
        <f>IF($B19582="","",IF($J19582&lt;&gt;"",IFERROR(LOOKUP(2,1/(($B$5:$B$20000=$B19582)*($F$5:$F$20000="组件")*($I$5:$I$20000=$J19582)),$G$5:$G$20000)&amp;"."&amp;COUNTIFS($B$5:$B19582,$B19582,$J$5:$J19582,$J19582),""),COUNTIFS($B$5:$B19582,$B19582,$J$5:$J19582,"")))</f>
        <v/>
      </c>
      <c r="I19582" t="str">
        <f>IF($F19582="组件","C"&amp;TEXT(COUNTIFS($B$5:$B19582,$B19582,$F$5:$F19582,"组件"),"000"),"")</f>
        <v/>
      </c>
      <c r="J19582" t="str">
        <f t="shared" si="915"/>
        <v/>
      </c>
      <c r="R19582" t="str">
        <f t="shared" si="916"/>
        <v/>
      </c>
    </row>
    <row r="19583" spans="1:18" x14ac:dyDescent="0.35">
      <c r="A19583" t="str">
        <f t="shared" si="917"/>
        <v/>
      </c>
      <c r="G19583" t="str">
        <f>IF($B19583="","",IF($J19583&lt;&gt;"",IFERROR(LOOKUP(2,1/(($B$5:$B$20000=$B19583)*($F$5:$F$20000="组件")*($I$5:$I$20000=$J19583)),$G$5:$G$20000)&amp;"."&amp;COUNTIFS($B$5:$B19583,$B19583,$J$5:$J19583,$J19583),""),COUNTIFS($B$5:$B19583,$B19583,$J$5:$J19583,"")))</f>
        <v/>
      </c>
      <c r="I19583" t="str">
        <f>IF($F19583="组件","C"&amp;TEXT(COUNTIFS($B$5:$B19583,$B19583,$F$5:$F19583,"组件"),"000"),"")</f>
        <v/>
      </c>
      <c r="J19583" t="str">
        <f t="shared" si="915"/>
        <v/>
      </c>
      <c r="R19583" t="str">
        <f t="shared" si="916"/>
        <v/>
      </c>
    </row>
    <row r="19584" spans="1:18" x14ac:dyDescent="0.35">
      <c r="A19584" t="str">
        <f t="shared" si="917"/>
        <v/>
      </c>
      <c r="G19584" t="str">
        <f>IF($B19584="","",IF($J19584&lt;&gt;"",IFERROR(LOOKUP(2,1/(($B$5:$B$20000=$B19584)*($F$5:$F$20000="组件")*($I$5:$I$20000=$J19584)),$G$5:$G$20000)&amp;"."&amp;COUNTIFS($B$5:$B19584,$B19584,$J$5:$J19584,$J19584),""),COUNTIFS($B$5:$B19584,$B19584,$J$5:$J19584,"")))</f>
        <v/>
      </c>
      <c r="I19584" t="str">
        <f>IF($F19584="组件","C"&amp;TEXT(COUNTIFS($B$5:$B19584,$B19584,$F$5:$F19584,"组件"),"000"),"")</f>
        <v/>
      </c>
      <c r="J19584" t="str">
        <f t="shared" si="915"/>
        <v/>
      </c>
      <c r="R19584" t="str">
        <f t="shared" si="916"/>
        <v/>
      </c>
    </row>
    <row r="19585" spans="1:18" x14ac:dyDescent="0.35">
      <c r="A19585" t="str">
        <f t="shared" si="917"/>
        <v/>
      </c>
      <c r="G19585" t="str">
        <f>IF($B19585="","",IF($J19585&lt;&gt;"",IFERROR(LOOKUP(2,1/(($B$5:$B$20000=$B19585)*($F$5:$F$20000="组件")*($I$5:$I$20000=$J19585)),$G$5:$G$20000)&amp;"."&amp;COUNTIFS($B$5:$B19585,$B19585,$J$5:$J19585,$J19585),""),COUNTIFS($B$5:$B19585,$B19585,$J$5:$J19585,"")))</f>
        <v/>
      </c>
      <c r="I19585" t="str">
        <f>IF($F19585="组件","C"&amp;TEXT(COUNTIFS($B$5:$B19585,$B19585,$F$5:$F19585,"组件"),"000"),"")</f>
        <v/>
      </c>
      <c r="J19585" t="str">
        <f t="shared" si="915"/>
        <v/>
      </c>
      <c r="R19585" t="str">
        <f t="shared" si="916"/>
        <v/>
      </c>
    </row>
    <row r="19586" spans="1:18" x14ac:dyDescent="0.35">
      <c r="A19586" t="str">
        <f t="shared" si="917"/>
        <v/>
      </c>
      <c r="G19586" t="str">
        <f>IF($B19586="","",IF($J19586&lt;&gt;"",IFERROR(LOOKUP(2,1/(($B$5:$B$20000=$B19586)*($F$5:$F$20000="组件")*($I$5:$I$20000=$J19586)),$G$5:$G$20000)&amp;"."&amp;COUNTIFS($B$5:$B19586,$B19586,$J$5:$J19586,$J19586),""),COUNTIFS($B$5:$B19586,$B19586,$J$5:$J19586,"")))</f>
        <v/>
      </c>
      <c r="I19586" t="str">
        <f>IF($F19586="组件","C"&amp;TEXT(COUNTIFS($B$5:$B19586,$B19586,$F$5:$F19586,"组件"),"000"),"")</f>
        <v/>
      </c>
      <c r="J19586" t="str">
        <f t="shared" si="915"/>
        <v/>
      </c>
      <c r="R19586" t="str">
        <f t="shared" si="916"/>
        <v/>
      </c>
    </row>
    <row r="19587" spans="1:18" x14ac:dyDescent="0.35">
      <c r="A19587" t="str">
        <f t="shared" si="917"/>
        <v/>
      </c>
      <c r="G19587" t="str">
        <f>IF($B19587="","",IF($J19587&lt;&gt;"",IFERROR(LOOKUP(2,1/(($B$5:$B$20000=$B19587)*($F$5:$F$20000="组件")*($I$5:$I$20000=$J19587)),$G$5:$G$20000)&amp;"."&amp;COUNTIFS($B$5:$B19587,$B19587,$J$5:$J19587,$J19587),""),COUNTIFS($B$5:$B19587,$B19587,$J$5:$J19587,"")))</f>
        <v/>
      </c>
      <c r="I19587" t="str">
        <f>IF($F19587="组件","C"&amp;TEXT(COUNTIFS($B$5:$B19587,$B19587,$F$5:$F19587,"组件"),"000"),"")</f>
        <v/>
      </c>
      <c r="J19587" t="str">
        <f t="shared" si="915"/>
        <v/>
      </c>
      <c r="R19587" t="str">
        <f t="shared" si="916"/>
        <v/>
      </c>
    </row>
    <row r="19588" spans="1:18" x14ac:dyDescent="0.35">
      <c r="A19588" t="str">
        <f t="shared" si="917"/>
        <v/>
      </c>
      <c r="G19588" t="str">
        <f>IF($B19588="","",IF($J19588&lt;&gt;"",IFERROR(LOOKUP(2,1/(($B$5:$B$20000=$B19588)*($F$5:$F$20000="组件")*($I$5:$I$20000=$J19588)),$G$5:$G$20000)&amp;"."&amp;COUNTIFS($B$5:$B19588,$B19588,$J$5:$J19588,$J19588),""),COUNTIFS($B$5:$B19588,$B19588,$J$5:$J19588,"")))</f>
        <v/>
      </c>
      <c r="I19588" t="str">
        <f>IF($F19588="组件","C"&amp;TEXT(COUNTIFS($B$5:$B19588,$B19588,$F$5:$F19588,"组件"),"000"),"")</f>
        <v/>
      </c>
      <c r="J19588" t="str">
        <f t="shared" si="915"/>
        <v/>
      </c>
      <c r="R19588" t="str">
        <f t="shared" si="916"/>
        <v/>
      </c>
    </row>
    <row r="19589" spans="1:18" x14ac:dyDescent="0.35">
      <c r="A19589" t="str">
        <f t="shared" si="917"/>
        <v/>
      </c>
      <c r="G19589" t="str">
        <f>IF($B19589="","",IF($J19589&lt;&gt;"",IFERROR(LOOKUP(2,1/(($B$5:$B$20000=$B19589)*($F$5:$F$20000="组件")*($I$5:$I$20000=$J19589)),$G$5:$G$20000)&amp;"."&amp;COUNTIFS($B$5:$B19589,$B19589,$J$5:$J19589,$J19589),""),COUNTIFS($B$5:$B19589,$B19589,$J$5:$J19589,"")))</f>
        <v/>
      </c>
      <c r="I19589" t="str">
        <f>IF($F19589="组件","C"&amp;TEXT(COUNTIFS($B$5:$B19589,$B19589,$F$5:$F19589,"组件"),"000"),"")</f>
        <v/>
      </c>
      <c r="J19589" t="str">
        <f t="shared" ref="J19589:J19652" si="918">IF($B19589="","",IF($F19589="组件","",IF($Q19589&lt;&gt;"",IF(AND($B19589=$B19588,$F19588="组件"),$I19588,IF(AND($B19589=$B19588,$J19588&lt;&gt;""),$J19588,"")),"")))</f>
        <v/>
      </c>
      <c r="R19589" t="str">
        <f t="shared" ref="R19589:R19652" si="919">IF($B19589="","",IF($J19589&lt;&gt;"",IFERROR(LOOKUP(2,1/(($B$5:$B$20000=$B19589)*($F$5:$F$20000="组件")*($I$5:$I$20000=$J19589)),$R$5:$R$20000)*IF($Q19589="",1,$Q19589),""),IF($P19589="","",IF($Q19589="",$P19589,$P19589*$Q19589))))</f>
        <v/>
      </c>
    </row>
    <row r="19590" spans="1:18" x14ac:dyDescent="0.35">
      <c r="A19590" t="str">
        <f t="shared" ref="A19590:A19653" si="920">IF(B19590="","",IF(B19590=B19589,A19589,A19589+1))</f>
        <v/>
      </c>
      <c r="G19590" t="str">
        <f>IF($B19590="","",IF($J19590&lt;&gt;"",IFERROR(LOOKUP(2,1/(($B$5:$B$20000=$B19590)*($F$5:$F$20000="组件")*($I$5:$I$20000=$J19590)),$G$5:$G$20000)&amp;"."&amp;COUNTIFS($B$5:$B19590,$B19590,$J$5:$J19590,$J19590),""),COUNTIFS($B$5:$B19590,$B19590,$J$5:$J19590,"")))</f>
        <v/>
      </c>
      <c r="I19590" t="str">
        <f>IF($F19590="组件","C"&amp;TEXT(COUNTIFS($B$5:$B19590,$B19590,$F$5:$F19590,"组件"),"000"),"")</f>
        <v/>
      </c>
      <c r="J19590" t="str">
        <f t="shared" si="918"/>
        <v/>
      </c>
      <c r="R19590" t="str">
        <f t="shared" si="919"/>
        <v/>
      </c>
    </row>
    <row r="19591" spans="1:18" x14ac:dyDescent="0.35">
      <c r="A19591" t="str">
        <f t="shared" si="920"/>
        <v/>
      </c>
      <c r="G19591" t="str">
        <f>IF($B19591="","",IF($J19591&lt;&gt;"",IFERROR(LOOKUP(2,1/(($B$5:$B$20000=$B19591)*($F$5:$F$20000="组件")*($I$5:$I$20000=$J19591)),$G$5:$G$20000)&amp;"."&amp;COUNTIFS($B$5:$B19591,$B19591,$J$5:$J19591,$J19591),""),COUNTIFS($B$5:$B19591,$B19591,$J$5:$J19591,"")))</f>
        <v/>
      </c>
      <c r="I19591" t="str">
        <f>IF($F19591="组件","C"&amp;TEXT(COUNTIFS($B$5:$B19591,$B19591,$F$5:$F19591,"组件"),"000"),"")</f>
        <v/>
      </c>
      <c r="J19591" t="str">
        <f t="shared" si="918"/>
        <v/>
      </c>
      <c r="R19591" t="str">
        <f t="shared" si="919"/>
        <v/>
      </c>
    </row>
    <row r="19592" spans="1:18" x14ac:dyDescent="0.35">
      <c r="A19592" t="str">
        <f t="shared" si="920"/>
        <v/>
      </c>
      <c r="G19592" t="str">
        <f>IF($B19592="","",IF($J19592&lt;&gt;"",IFERROR(LOOKUP(2,1/(($B$5:$B$20000=$B19592)*($F$5:$F$20000="组件")*($I$5:$I$20000=$J19592)),$G$5:$G$20000)&amp;"."&amp;COUNTIFS($B$5:$B19592,$B19592,$J$5:$J19592,$J19592),""),COUNTIFS($B$5:$B19592,$B19592,$J$5:$J19592,"")))</f>
        <v/>
      </c>
      <c r="I19592" t="str">
        <f>IF($F19592="组件","C"&amp;TEXT(COUNTIFS($B$5:$B19592,$B19592,$F$5:$F19592,"组件"),"000"),"")</f>
        <v/>
      </c>
      <c r="J19592" t="str">
        <f t="shared" si="918"/>
        <v/>
      </c>
      <c r="R19592" t="str">
        <f t="shared" si="919"/>
        <v/>
      </c>
    </row>
    <row r="19593" spans="1:18" x14ac:dyDescent="0.35">
      <c r="A19593" t="str">
        <f t="shared" si="920"/>
        <v/>
      </c>
      <c r="G19593" t="str">
        <f>IF($B19593="","",IF($J19593&lt;&gt;"",IFERROR(LOOKUP(2,1/(($B$5:$B$20000=$B19593)*($F$5:$F$20000="组件")*($I$5:$I$20000=$J19593)),$G$5:$G$20000)&amp;"."&amp;COUNTIFS($B$5:$B19593,$B19593,$J$5:$J19593,$J19593),""),COUNTIFS($B$5:$B19593,$B19593,$J$5:$J19593,"")))</f>
        <v/>
      </c>
      <c r="I19593" t="str">
        <f>IF($F19593="组件","C"&amp;TEXT(COUNTIFS($B$5:$B19593,$B19593,$F$5:$F19593,"组件"),"000"),"")</f>
        <v/>
      </c>
      <c r="J19593" t="str">
        <f t="shared" si="918"/>
        <v/>
      </c>
      <c r="R19593" t="str">
        <f t="shared" si="919"/>
        <v/>
      </c>
    </row>
    <row r="19594" spans="1:18" x14ac:dyDescent="0.35">
      <c r="A19594" t="str">
        <f t="shared" si="920"/>
        <v/>
      </c>
      <c r="G19594" t="str">
        <f>IF($B19594="","",IF($J19594&lt;&gt;"",IFERROR(LOOKUP(2,1/(($B$5:$B$20000=$B19594)*($F$5:$F$20000="组件")*($I$5:$I$20000=$J19594)),$G$5:$G$20000)&amp;"."&amp;COUNTIFS($B$5:$B19594,$B19594,$J$5:$J19594,$J19594),""),COUNTIFS($B$5:$B19594,$B19594,$J$5:$J19594,"")))</f>
        <v/>
      </c>
      <c r="I19594" t="str">
        <f>IF($F19594="组件","C"&amp;TEXT(COUNTIFS($B$5:$B19594,$B19594,$F$5:$F19594,"组件"),"000"),"")</f>
        <v/>
      </c>
      <c r="J19594" t="str">
        <f t="shared" si="918"/>
        <v/>
      </c>
      <c r="R19594" t="str">
        <f t="shared" si="919"/>
        <v/>
      </c>
    </row>
    <row r="19595" spans="1:18" x14ac:dyDescent="0.35">
      <c r="A19595" t="str">
        <f t="shared" si="920"/>
        <v/>
      </c>
      <c r="G19595" t="str">
        <f>IF($B19595="","",IF($J19595&lt;&gt;"",IFERROR(LOOKUP(2,1/(($B$5:$B$20000=$B19595)*($F$5:$F$20000="组件")*($I$5:$I$20000=$J19595)),$G$5:$G$20000)&amp;"."&amp;COUNTIFS($B$5:$B19595,$B19595,$J$5:$J19595,$J19595),""),COUNTIFS($B$5:$B19595,$B19595,$J$5:$J19595,"")))</f>
        <v/>
      </c>
      <c r="I19595" t="str">
        <f>IF($F19595="组件","C"&amp;TEXT(COUNTIFS($B$5:$B19595,$B19595,$F$5:$F19595,"组件"),"000"),"")</f>
        <v/>
      </c>
      <c r="J19595" t="str">
        <f t="shared" si="918"/>
        <v/>
      </c>
      <c r="R19595" t="str">
        <f t="shared" si="919"/>
        <v/>
      </c>
    </row>
    <row r="19596" spans="1:18" x14ac:dyDescent="0.35">
      <c r="A19596" t="str">
        <f t="shared" si="920"/>
        <v/>
      </c>
      <c r="G19596" t="str">
        <f>IF($B19596="","",IF($J19596&lt;&gt;"",IFERROR(LOOKUP(2,1/(($B$5:$B$20000=$B19596)*($F$5:$F$20000="组件")*($I$5:$I$20000=$J19596)),$G$5:$G$20000)&amp;"."&amp;COUNTIFS($B$5:$B19596,$B19596,$J$5:$J19596,$J19596),""),COUNTIFS($B$5:$B19596,$B19596,$J$5:$J19596,"")))</f>
        <v/>
      </c>
      <c r="I19596" t="str">
        <f>IF($F19596="组件","C"&amp;TEXT(COUNTIFS($B$5:$B19596,$B19596,$F$5:$F19596,"组件"),"000"),"")</f>
        <v/>
      </c>
      <c r="J19596" t="str">
        <f t="shared" si="918"/>
        <v/>
      </c>
      <c r="R19596" t="str">
        <f t="shared" si="919"/>
        <v/>
      </c>
    </row>
    <row r="19597" spans="1:18" x14ac:dyDescent="0.35">
      <c r="A19597" t="str">
        <f t="shared" si="920"/>
        <v/>
      </c>
      <c r="G19597" t="str">
        <f>IF($B19597="","",IF($J19597&lt;&gt;"",IFERROR(LOOKUP(2,1/(($B$5:$B$20000=$B19597)*($F$5:$F$20000="组件")*($I$5:$I$20000=$J19597)),$G$5:$G$20000)&amp;"."&amp;COUNTIFS($B$5:$B19597,$B19597,$J$5:$J19597,$J19597),""),COUNTIFS($B$5:$B19597,$B19597,$J$5:$J19597,"")))</f>
        <v/>
      </c>
      <c r="I19597" t="str">
        <f>IF($F19597="组件","C"&amp;TEXT(COUNTIFS($B$5:$B19597,$B19597,$F$5:$F19597,"组件"),"000"),"")</f>
        <v/>
      </c>
      <c r="J19597" t="str">
        <f t="shared" si="918"/>
        <v/>
      </c>
      <c r="R19597" t="str">
        <f t="shared" si="919"/>
        <v/>
      </c>
    </row>
    <row r="19598" spans="1:18" x14ac:dyDescent="0.35">
      <c r="A19598" t="str">
        <f t="shared" si="920"/>
        <v/>
      </c>
      <c r="G19598" t="str">
        <f>IF($B19598="","",IF($J19598&lt;&gt;"",IFERROR(LOOKUP(2,1/(($B$5:$B$20000=$B19598)*($F$5:$F$20000="组件")*($I$5:$I$20000=$J19598)),$G$5:$G$20000)&amp;"."&amp;COUNTIFS($B$5:$B19598,$B19598,$J$5:$J19598,$J19598),""),COUNTIFS($B$5:$B19598,$B19598,$J$5:$J19598,"")))</f>
        <v/>
      </c>
      <c r="I19598" t="str">
        <f>IF($F19598="组件","C"&amp;TEXT(COUNTIFS($B$5:$B19598,$B19598,$F$5:$F19598,"组件"),"000"),"")</f>
        <v/>
      </c>
      <c r="J19598" t="str">
        <f t="shared" si="918"/>
        <v/>
      </c>
      <c r="R19598" t="str">
        <f t="shared" si="919"/>
        <v/>
      </c>
    </row>
    <row r="19599" spans="1:18" x14ac:dyDescent="0.35">
      <c r="A19599" t="str">
        <f t="shared" si="920"/>
        <v/>
      </c>
      <c r="G19599" t="str">
        <f>IF($B19599="","",IF($J19599&lt;&gt;"",IFERROR(LOOKUP(2,1/(($B$5:$B$20000=$B19599)*($F$5:$F$20000="组件")*($I$5:$I$20000=$J19599)),$G$5:$G$20000)&amp;"."&amp;COUNTIFS($B$5:$B19599,$B19599,$J$5:$J19599,$J19599),""),COUNTIFS($B$5:$B19599,$B19599,$J$5:$J19599,"")))</f>
        <v/>
      </c>
      <c r="I19599" t="str">
        <f>IF($F19599="组件","C"&amp;TEXT(COUNTIFS($B$5:$B19599,$B19599,$F$5:$F19599,"组件"),"000"),"")</f>
        <v/>
      </c>
      <c r="J19599" t="str">
        <f t="shared" si="918"/>
        <v/>
      </c>
      <c r="R19599" t="str">
        <f t="shared" si="919"/>
        <v/>
      </c>
    </row>
    <row r="19600" spans="1:18" x14ac:dyDescent="0.35">
      <c r="A19600" t="str">
        <f t="shared" si="920"/>
        <v/>
      </c>
      <c r="G19600" t="str">
        <f>IF($B19600="","",IF($J19600&lt;&gt;"",IFERROR(LOOKUP(2,1/(($B$5:$B$20000=$B19600)*($F$5:$F$20000="组件")*($I$5:$I$20000=$J19600)),$G$5:$G$20000)&amp;"."&amp;COUNTIFS($B$5:$B19600,$B19600,$J$5:$J19600,$J19600),""),COUNTIFS($B$5:$B19600,$B19600,$J$5:$J19600,"")))</f>
        <v/>
      </c>
      <c r="I19600" t="str">
        <f>IF($F19600="组件","C"&amp;TEXT(COUNTIFS($B$5:$B19600,$B19600,$F$5:$F19600,"组件"),"000"),"")</f>
        <v/>
      </c>
      <c r="J19600" t="str">
        <f t="shared" si="918"/>
        <v/>
      </c>
      <c r="R19600" t="str">
        <f t="shared" si="919"/>
        <v/>
      </c>
    </row>
    <row r="19601" spans="1:18" x14ac:dyDescent="0.35">
      <c r="A19601" t="str">
        <f t="shared" si="920"/>
        <v/>
      </c>
      <c r="G19601" t="str">
        <f>IF($B19601="","",IF($J19601&lt;&gt;"",IFERROR(LOOKUP(2,1/(($B$5:$B$20000=$B19601)*($F$5:$F$20000="组件")*($I$5:$I$20000=$J19601)),$G$5:$G$20000)&amp;"."&amp;COUNTIFS($B$5:$B19601,$B19601,$J$5:$J19601,$J19601),""),COUNTIFS($B$5:$B19601,$B19601,$J$5:$J19601,"")))</f>
        <v/>
      </c>
      <c r="I19601" t="str">
        <f>IF($F19601="组件","C"&amp;TEXT(COUNTIFS($B$5:$B19601,$B19601,$F$5:$F19601,"组件"),"000"),"")</f>
        <v/>
      </c>
      <c r="J19601" t="str">
        <f t="shared" si="918"/>
        <v/>
      </c>
      <c r="R19601" t="str">
        <f t="shared" si="919"/>
        <v/>
      </c>
    </row>
    <row r="19602" spans="1:18" x14ac:dyDescent="0.35">
      <c r="A19602" t="str">
        <f t="shared" si="920"/>
        <v/>
      </c>
      <c r="G19602" t="str">
        <f>IF($B19602="","",IF($J19602&lt;&gt;"",IFERROR(LOOKUP(2,1/(($B$5:$B$20000=$B19602)*($F$5:$F$20000="组件")*($I$5:$I$20000=$J19602)),$G$5:$G$20000)&amp;"."&amp;COUNTIFS($B$5:$B19602,$B19602,$J$5:$J19602,$J19602),""),COUNTIFS($B$5:$B19602,$B19602,$J$5:$J19602,"")))</f>
        <v/>
      </c>
      <c r="I19602" t="str">
        <f>IF($F19602="组件","C"&amp;TEXT(COUNTIFS($B$5:$B19602,$B19602,$F$5:$F19602,"组件"),"000"),"")</f>
        <v/>
      </c>
      <c r="J19602" t="str">
        <f t="shared" si="918"/>
        <v/>
      </c>
      <c r="R19602" t="str">
        <f t="shared" si="919"/>
        <v/>
      </c>
    </row>
    <row r="19603" spans="1:18" x14ac:dyDescent="0.35">
      <c r="A19603" t="str">
        <f t="shared" si="920"/>
        <v/>
      </c>
      <c r="G19603" t="str">
        <f>IF($B19603="","",IF($J19603&lt;&gt;"",IFERROR(LOOKUP(2,1/(($B$5:$B$20000=$B19603)*($F$5:$F$20000="组件")*($I$5:$I$20000=$J19603)),$G$5:$G$20000)&amp;"."&amp;COUNTIFS($B$5:$B19603,$B19603,$J$5:$J19603,$J19603),""),COUNTIFS($B$5:$B19603,$B19603,$J$5:$J19603,"")))</f>
        <v/>
      </c>
      <c r="I19603" t="str">
        <f>IF($F19603="组件","C"&amp;TEXT(COUNTIFS($B$5:$B19603,$B19603,$F$5:$F19603,"组件"),"000"),"")</f>
        <v/>
      </c>
      <c r="J19603" t="str">
        <f t="shared" si="918"/>
        <v/>
      </c>
      <c r="R19603" t="str">
        <f t="shared" si="919"/>
        <v/>
      </c>
    </row>
    <row r="19604" spans="1:18" x14ac:dyDescent="0.35">
      <c r="A19604" t="str">
        <f t="shared" si="920"/>
        <v/>
      </c>
      <c r="G19604" t="str">
        <f>IF($B19604="","",IF($J19604&lt;&gt;"",IFERROR(LOOKUP(2,1/(($B$5:$B$20000=$B19604)*($F$5:$F$20000="组件")*($I$5:$I$20000=$J19604)),$G$5:$G$20000)&amp;"."&amp;COUNTIFS($B$5:$B19604,$B19604,$J$5:$J19604,$J19604),""),COUNTIFS($B$5:$B19604,$B19604,$J$5:$J19604,"")))</f>
        <v/>
      </c>
      <c r="I19604" t="str">
        <f>IF($F19604="组件","C"&amp;TEXT(COUNTIFS($B$5:$B19604,$B19604,$F$5:$F19604,"组件"),"000"),"")</f>
        <v/>
      </c>
      <c r="J19604" t="str">
        <f t="shared" si="918"/>
        <v/>
      </c>
      <c r="R19604" t="str">
        <f t="shared" si="919"/>
        <v/>
      </c>
    </row>
    <row r="19605" spans="1:18" x14ac:dyDescent="0.35">
      <c r="A19605" t="str">
        <f t="shared" si="920"/>
        <v/>
      </c>
      <c r="G19605" t="str">
        <f>IF($B19605="","",IF($J19605&lt;&gt;"",IFERROR(LOOKUP(2,1/(($B$5:$B$20000=$B19605)*($F$5:$F$20000="组件")*($I$5:$I$20000=$J19605)),$G$5:$G$20000)&amp;"."&amp;COUNTIFS($B$5:$B19605,$B19605,$J$5:$J19605,$J19605),""),COUNTIFS($B$5:$B19605,$B19605,$J$5:$J19605,"")))</f>
        <v/>
      </c>
      <c r="I19605" t="str">
        <f>IF($F19605="组件","C"&amp;TEXT(COUNTIFS($B$5:$B19605,$B19605,$F$5:$F19605,"组件"),"000"),"")</f>
        <v/>
      </c>
      <c r="J19605" t="str">
        <f t="shared" si="918"/>
        <v/>
      </c>
      <c r="R19605" t="str">
        <f t="shared" si="919"/>
        <v/>
      </c>
    </row>
    <row r="19606" spans="1:18" x14ac:dyDescent="0.35">
      <c r="A19606" t="str">
        <f t="shared" si="920"/>
        <v/>
      </c>
      <c r="G19606" t="str">
        <f>IF($B19606="","",IF($J19606&lt;&gt;"",IFERROR(LOOKUP(2,1/(($B$5:$B$20000=$B19606)*($F$5:$F$20000="组件")*($I$5:$I$20000=$J19606)),$G$5:$G$20000)&amp;"."&amp;COUNTIFS($B$5:$B19606,$B19606,$J$5:$J19606,$J19606),""),COUNTIFS($B$5:$B19606,$B19606,$J$5:$J19606,"")))</f>
        <v/>
      </c>
      <c r="I19606" t="str">
        <f>IF($F19606="组件","C"&amp;TEXT(COUNTIFS($B$5:$B19606,$B19606,$F$5:$F19606,"组件"),"000"),"")</f>
        <v/>
      </c>
      <c r="J19606" t="str">
        <f t="shared" si="918"/>
        <v/>
      </c>
      <c r="R19606" t="str">
        <f t="shared" si="919"/>
        <v/>
      </c>
    </row>
    <row r="19607" spans="1:18" x14ac:dyDescent="0.35">
      <c r="A19607" t="str">
        <f t="shared" si="920"/>
        <v/>
      </c>
      <c r="G19607" t="str">
        <f>IF($B19607="","",IF($J19607&lt;&gt;"",IFERROR(LOOKUP(2,1/(($B$5:$B$20000=$B19607)*($F$5:$F$20000="组件")*($I$5:$I$20000=$J19607)),$G$5:$G$20000)&amp;"."&amp;COUNTIFS($B$5:$B19607,$B19607,$J$5:$J19607,$J19607),""),COUNTIFS($B$5:$B19607,$B19607,$J$5:$J19607,"")))</f>
        <v/>
      </c>
      <c r="I19607" t="str">
        <f>IF($F19607="组件","C"&amp;TEXT(COUNTIFS($B$5:$B19607,$B19607,$F$5:$F19607,"组件"),"000"),"")</f>
        <v/>
      </c>
      <c r="J19607" t="str">
        <f t="shared" si="918"/>
        <v/>
      </c>
      <c r="R19607" t="str">
        <f t="shared" si="919"/>
        <v/>
      </c>
    </row>
    <row r="19608" spans="1:18" x14ac:dyDescent="0.35">
      <c r="A19608" t="str">
        <f t="shared" si="920"/>
        <v/>
      </c>
      <c r="G19608" t="str">
        <f>IF($B19608="","",IF($J19608&lt;&gt;"",IFERROR(LOOKUP(2,1/(($B$5:$B$20000=$B19608)*($F$5:$F$20000="组件")*($I$5:$I$20000=$J19608)),$G$5:$G$20000)&amp;"."&amp;COUNTIFS($B$5:$B19608,$B19608,$J$5:$J19608,$J19608),""),COUNTIFS($B$5:$B19608,$B19608,$J$5:$J19608,"")))</f>
        <v/>
      </c>
      <c r="I19608" t="str">
        <f>IF($F19608="组件","C"&amp;TEXT(COUNTIFS($B$5:$B19608,$B19608,$F$5:$F19608,"组件"),"000"),"")</f>
        <v/>
      </c>
      <c r="J19608" t="str">
        <f t="shared" si="918"/>
        <v/>
      </c>
      <c r="R19608" t="str">
        <f t="shared" si="919"/>
        <v/>
      </c>
    </row>
    <row r="19609" spans="1:18" x14ac:dyDescent="0.35">
      <c r="A19609" t="str">
        <f t="shared" si="920"/>
        <v/>
      </c>
      <c r="G19609" t="str">
        <f>IF($B19609="","",IF($J19609&lt;&gt;"",IFERROR(LOOKUP(2,1/(($B$5:$B$20000=$B19609)*($F$5:$F$20000="组件")*($I$5:$I$20000=$J19609)),$G$5:$G$20000)&amp;"."&amp;COUNTIFS($B$5:$B19609,$B19609,$J$5:$J19609,$J19609),""),COUNTIFS($B$5:$B19609,$B19609,$J$5:$J19609,"")))</f>
        <v/>
      </c>
      <c r="I19609" t="str">
        <f>IF($F19609="组件","C"&amp;TEXT(COUNTIFS($B$5:$B19609,$B19609,$F$5:$F19609,"组件"),"000"),"")</f>
        <v/>
      </c>
      <c r="J19609" t="str">
        <f t="shared" si="918"/>
        <v/>
      </c>
      <c r="R19609" t="str">
        <f t="shared" si="919"/>
        <v/>
      </c>
    </row>
    <row r="19610" spans="1:18" x14ac:dyDescent="0.35">
      <c r="A19610" t="str">
        <f t="shared" si="920"/>
        <v/>
      </c>
      <c r="G19610" t="str">
        <f>IF($B19610="","",IF($J19610&lt;&gt;"",IFERROR(LOOKUP(2,1/(($B$5:$B$20000=$B19610)*($F$5:$F$20000="组件")*($I$5:$I$20000=$J19610)),$G$5:$G$20000)&amp;"."&amp;COUNTIFS($B$5:$B19610,$B19610,$J$5:$J19610,$J19610),""),COUNTIFS($B$5:$B19610,$B19610,$J$5:$J19610,"")))</f>
        <v/>
      </c>
      <c r="I19610" t="str">
        <f>IF($F19610="组件","C"&amp;TEXT(COUNTIFS($B$5:$B19610,$B19610,$F$5:$F19610,"组件"),"000"),"")</f>
        <v/>
      </c>
      <c r="J19610" t="str">
        <f t="shared" si="918"/>
        <v/>
      </c>
      <c r="R19610" t="str">
        <f t="shared" si="919"/>
        <v/>
      </c>
    </row>
    <row r="19611" spans="1:18" x14ac:dyDescent="0.35">
      <c r="A19611" t="str">
        <f t="shared" si="920"/>
        <v/>
      </c>
      <c r="G19611" t="str">
        <f>IF($B19611="","",IF($J19611&lt;&gt;"",IFERROR(LOOKUP(2,1/(($B$5:$B$20000=$B19611)*($F$5:$F$20000="组件")*($I$5:$I$20000=$J19611)),$G$5:$G$20000)&amp;"."&amp;COUNTIFS($B$5:$B19611,$B19611,$J$5:$J19611,$J19611),""),COUNTIFS($B$5:$B19611,$B19611,$J$5:$J19611,"")))</f>
        <v/>
      </c>
      <c r="I19611" t="str">
        <f>IF($F19611="组件","C"&amp;TEXT(COUNTIFS($B$5:$B19611,$B19611,$F$5:$F19611,"组件"),"000"),"")</f>
        <v/>
      </c>
      <c r="J19611" t="str">
        <f t="shared" si="918"/>
        <v/>
      </c>
      <c r="R19611" t="str">
        <f t="shared" si="919"/>
        <v/>
      </c>
    </row>
    <row r="19612" spans="1:18" x14ac:dyDescent="0.35">
      <c r="A19612" t="str">
        <f t="shared" si="920"/>
        <v/>
      </c>
      <c r="G19612" t="str">
        <f>IF($B19612="","",IF($J19612&lt;&gt;"",IFERROR(LOOKUP(2,1/(($B$5:$B$20000=$B19612)*($F$5:$F$20000="组件")*($I$5:$I$20000=$J19612)),$G$5:$G$20000)&amp;"."&amp;COUNTIFS($B$5:$B19612,$B19612,$J$5:$J19612,$J19612),""),COUNTIFS($B$5:$B19612,$B19612,$J$5:$J19612,"")))</f>
        <v/>
      </c>
      <c r="I19612" t="str">
        <f>IF($F19612="组件","C"&amp;TEXT(COUNTIFS($B$5:$B19612,$B19612,$F$5:$F19612,"组件"),"000"),"")</f>
        <v/>
      </c>
      <c r="J19612" t="str">
        <f t="shared" si="918"/>
        <v/>
      </c>
      <c r="R19612" t="str">
        <f t="shared" si="919"/>
        <v/>
      </c>
    </row>
    <row r="19613" spans="1:18" x14ac:dyDescent="0.35">
      <c r="A19613" t="str">
        <f t="shared" si="920"/>
        <v/>
      </c>
      <c r="G19613" t="str">
        <f>IF($B19613="","",IF($J19613&lt;&gt;"",IFERROR(LOOKUP(2,1/(($B$5:$B$20000=$B19613)*($F$5:$F$20000="组件")*($I$5:$I$20000=$J19613)),$G$5:$G$20000)&amp;"."&amp;COUNTIFS($B$5:$B19613,$B19613,$J$5:$J19613,$J19613),""),COUNTIFS($B$5:$B19613,$B19613,$J$5:$J19613,"")))</f>
        <v/>
      </c>
      <c r="I19613" t="str">
        <f>IF($F19613="组件","C"&amp;TEXT(COUNTIFS($B$5:$B19613,$B19613,$F$5:$F19613,"组件"),"000"),"")</f>
        <v/>
      </c>
      <c r="J19613" t="str">
        <f t="shared" si="918"/>
        <v/>
      </c>
      <c r="R19613" t="str">
        <f t="shared" si="919"/>
        <v/>
      </c>
    </row>
    <row r="19614" spans="1:18" x14ac:dyDescent="0.35">
      <c r="A19614" t="str">
        <f t="shared" si="920"/>
        <v/>
      </c>
      <c r="G19614" t="str">
        <f>IF($B19614="","",IF($J19614&lt;&gt;"",IFERROR(LOOKUP(2,1/(($B$5:$B$20000=$B19614)*($F$5:$F$20000="组件")*($I$5:$I$20000=$J19614)),$G$5:$G$20000)&amp;"."&amp;COUNTIFS($B$5:$B19614,$B19614,$J$5:$J19614,$J19614),""),COUNTIFS($B$5:$B19614,$B19614,$J$5:$J19614,"")))</f>
        <v/>
      </c>
      <c r="I19614" t="str">
        <f>IF($F19614="组件","C"&amp;TEXT(COUNTIFS($B$5:$B19614,$B19614,$F$5:$F19614,"组件"),"000"),"")</f>
        <v/>
      </c>
      <c r="J19614" t="str">
        <f t="shared" si="918"/>
        <v/>
      </c>
      <c r="R19614" t="str">
        <f t="shared" si="919"/>
        <v/>
      </c>
    </row>
    <row r="19615" spans="1:18" x14ac:dyDescent="0.35">
      <c r="A19615" t="str">
        <f t="shared" si="920"/>
        <v/>
      </c>
      <c r="G19615" t="str">
        <f>IF($B19615="","",IF($J19615&lt;&gt;"",IFERROR(LOOKUP(2,1/(($B$5:$B$20000=$B19615)*($F$5:$F$20000="组件")*($I$5:$I$20000=$J19615)),$G$5:$G$20000)&amp;"."&amp;COUNTIFS($B$5:$B19615,$B19615,$J$5:$J19615,$J19615),""),COUNTIFS($B$5:$B19615,$B19615,$J$5:$J19615,"")))</f>
        <v/>
      </c>
      <c r="I19615" t="str">
        <f>IF($F19615="组件","C"&amp;TEXT(COUNTIFS($B$5:$B19615,$B19615,$F$5:$F19615,"组件"),"000"),"")</f>
        <v/>
      </c>
      <c r="J19615" t="str">
        <f t="shared" si="918"/>
        <v/>
      </c>
      <c r="R19615" t="str">
        <f t="shared" si="919"/>
        <v/>
      </c>
    </row>
    <row r="19616" spans="1:18" x14ac:dyDescent="0.35">
      <c r="A19616" t="str">
        <f t="shared" si="920"/>
        <v/>
      </c>
      <c r="G19616" t="str">
        <f>IF($B19616="","",IF($J19616&lt;&gt;"",IFERROR(LOOKUP(2,1/(($B$5:$B$20000=$B19616)*($F$5:$F$20000="组件")*($I$5:$I$20000=$J19616)),$G$5:$G$20000)&amp;"."&amp;COUNTIFS($B$5:$B19616,$B19616,$J$5:$J19616,$J19616),""),COUNTIFS($B$5:$B19616,$B19616,$J$5:$J19616,"")))</f>
        <v/>
      </c>
      <c r="I19616" t="str">
        <f>IF($F19616="组件","C"&amp;TEXT(COUNTIFS($B$5:$B19616,$B19616,$F$5:$F19616,"组件"),"000"),"")</f>
        <v/>
      </c>
      <c r="J19616" t="str">
        <f t="shared" si="918"/>
        <v/>
      </c>
      <c r="R19616" t="str">
        <f t="shared" si="919"/>
        <v/>
      </c>
    </row>
    <row r="19617" spans="1:18" x14ac:dyDescent="0.35">
      <c r="A19617" t="str">
        <f t="shared" si="920"/>
        <v/>
      </c>
      <c r="G19617" t="str">
        <f>IF($B19617="","",IF($J19617&lt;&gt;"",IFERROR(LOOKUP(2,1/(($B$5:$B$20000=$B19617)*($F$5:$F$20000="组件")*($I$5:$I$20000=$J19617)),$G$5:$G$20000)&amp;"."&amp;COUNTIFS($B$5:$B19617,$B19617,$J$5:$J19617,$J19617),""),COUNTIFS($B$5:$B19617,$B19617,$J$5:$J19617,"")))</f>
        <v/>
      </c>
      <c r="I19617" t="str">
        <f>IF($F19617="组件","C"&amp;TEXT(COUNTIFS($B$5:$B19617,$B19617,$F$5:$F19617,"组件"),"000"),"")</f>
        <v/>
      </c>
      <c r="J19617" t="str">
        <f t="shared" si="918"/>
        <v/>
      </c>
      <c r="R19617" t="str">
        <f t="shared" si="919"/>
        <v/>
      </c>
    </row>
    <row r="19618" spans="1:18" x14ac:dyDescent="0.35">
      <c r="A19618" t="str">
        <f t="shared" si="920"/>
        <v/>
      </c>
      <c r="G19618" t="str">
        <f>IF($B19618="","",IF($J19618&lt;&gt;"",IFERROR(LOOKUP(2,1/(($B$5:$B$20000=$B19618)*($F$5:$F$20000="组件")*($I$5:$I$20000=$J19618)),$G$5:$G$20000)&amp;"."&amp;COUNTIFS($B$5:$B19618,$B19618,$J$5:$J19618,$J19618),""),COUNTIFS($B$5:$B19618,$B19618,$J$5:$J19618,"")))</f>
        <v/>
      </c>
      <c r="I19618" t="str">
        <f>IF($F19618="组件","C"&amp;TEXT(COUNTIFS($B$5:$B19618,$B19618,$F$5:$F19618,"组件"),"000"),"")</f>
        <v/>
      </c>
      <c r="J19618" t="str">
        <f t="shared" si="918"/>
        <v/>
      </c>
      <c r="R19618" t="str">
        <f t="shared" si="919"/>
        <v/>
      </c>
    </row>
    <row r="19619" spans="1:18" x14ac:dyDescent="0.35">
      <c r="A19619" t="str">
        <f t="shared" si="920"/>
        <v/>
      </c>
      <c r="G19619" t="str">
        <f>IF($B19619="","",IF($J19619&lt;&gt;"",IFERROR(LOOKUP(2,1/(($B$5:$B$20000=$B19619)*($F$5:$F$20000="组件")*($I$5:$I$20000=$J19619)),$G$5:$G$20000)&amp;"."&amp;COUNTIFS($B$5:$B19619,$B19619,$J$5:$J19619,$J19619),""),COUNTIFS($B$5:$B19619,$B19619,$J$5:$J19619,"")))</f>
        <v/>
      </c>
      <c r="I19619" t="str">
        <f>IF($F19619="组件","C"&amp;TEXT(COUNTIFS($B$5:$B19619,$B19619,$F$5:$F19619,"组件"),"000"),"")</f>
        <v/>
      </c>
      <c r="J19619" t="str">
        <f t="shared" si="918"/>
        <v/>
      </c>
      <c r="R19619" t="str">
        <f t="shared" si="919"/>
        <v/>
      </c>
    </row>
    <row r="19620" spans="1:18" x14ac:dyDescent="0.35">
      <c r="A19620" t="str">
        <f t="shared" si="920"/>
        <v/>
      </c>
      <c r="G19620" t="str">
        <f>IF($B19620="","",IF($J19620&lt;&gt;"",IFERROR(LOOKUP(2,1/(($B$5:$B$20000=$B19620)*($F$5:$F$20000="组件")*($I$5:$I$20000=$J19620)),$G$5:$G$20000)&amp;"."&amp;COUNTIFS($B$5:$B19620,$B19620,$J$5:$J19620,$J19620),""),COUNTIFS($B$5:$B19620,$B19620,$J$5:$J19620,"")))</f>
        <v/>
      </c>
      <c r="I19620" t="str">
        <f>IF($F19620="组件","C"&amp;TEXT(COUNTIFS($B$5:$B19620,$B19620,$F$5:$F19620,"组件"),"000"),"")</f>
        <v/>
      </c>
      <c r="J19620" t="str">
        <f t="shared" si="918"/>
        <v/>
      </c>
      <c r="R19620" t="str">
        <f t="shared" si="919"/>
        <v/>
      </c>
    </row>
    <row r="19621" spans="1:18" x14ac:dyDescent="0.35">
      <c r="A19621" t="str">
        <f t="shared" si="920"/>
        <v/>
      </c>
      <c r="G19621" t="str">
        <f>IF($B19621="","",IF($J19621&lt;&gt;"",IFERROR(LOOKUP(2,1/(($B$5:$B$20000=$B19621)*($F$5:$F$20000="组件")*($I$5:$I$20000=$J19621)),$G$5:$G$20000)&amp;"."&amp;COUNTIFS($B$5:$B19621,$B19621,$J$5:$J19621,$J19621),""),COUNTIFS($B$5:$B19621,$B19621,$J$5:$J19621,"")))</f>
        <v/>
      </c>
      <c r="I19621" t="str">
        <f>IF($F19621="组件","C"&amp;TEXT(COUNTIFS($B$5:$B19621,$B19621,$F$5:$F19621,"组件"),"000"),"")</f>
        <v/>
      </c>
      <c r="J19621" t="str">
        <f t="shared" si="918"/>
        <v/>
      </c>
      <c r="R19621" t="str">
        <f t="shared" si="919"/>
        <v/>
      </c>
    </row>
    <row r="19622" spans="1:18" x14ac:dyDescent="0.35">
      <c r="A19622" t="str">
        <f t="shared" si="920"/>
        <v/>
      </c>
      <c r="G19622" t="str">
        <f>IF($B19622="","",IF($J19622&lt;&gt;"",IFERROR(LOOKUP(2,1/(($B$5:$B$20000=$B19622)*($F$5:$F$20000="组件")*($I$5:$I$20000=$J19622)),$G$5:$G$20000)&amp;"."&amp;COUNTIFS($B$5:$B19622,$B19622,$J$5:$J19622,$J19622),""),COUNTIFS($B$5:$B19622,$B19622,$J$5:$J19622,"")))</f>
        <v/>
      </c>
      <c r="I19622" t="str">
        <f>IF($F19622="组件","C"&amp;TEXT(COUNTIFS($B$5:$B19622,$B19622,$F$5:$F19622,"组件"),"000"),"")</f>
        <v/>
      </c>
      <c r="J19622" t="str">
        <f t="shared" si="918"/>
        <v/>
      </c>
      <c r="R19622" t="str">
        <f t="shared" si="919"/>
        <v/>
      </c>
    </row>
    <row r="19623" spans="1:18" x14ac:dyDescent="0.35">
      <c r="A19623" t="str">
        <f t="shared" si="920"/>
        <v/>
      </c>
      <c r="G19623" t="str">
        <f>IF($B19623="","",IF($J19623&lt;&gt;"",IFERROR(LOOKUP(2,1/(($B$5:$B$20000=$B19623)*($F$5:$F$20000="组件")*($I$5:$I$20000=$J19623)),$G$5:$G$20000)&amp;"."&amp;COUNTIFS($B$5:$B19623,$B19623,$J$5:$J19623,$J19623),""),COUNTIFS($B$5:$B19623,$B19623,$J$5:$J19623,"")))</f>
        <v/>
      </c>
      <c r="I19623" t="str">
        <f>IF($F19623="组件","C"&amp;TEXT(COUNTIFS($B$5:$B19623,$B19623,$F$5:$F19623,"组件"),"000"),"")</f>
        <v/>
      </c>
      <c r="J19623" t="str">
        <f t="shared" si="918"/>
        <v/>
      </c>
      <c r="R19623" t="str">
        <f t="shared" si="919"/>
        <v/>
      </c>
    </row>
    <row r="19624" spans="1:18" x14ac:dyDescent="0.35">
      <c r="A19624" t="str">
        <f t="shared" si="920"/>
        <v/>
      </c>
      <c r="G19624" t="str">
        <f>IF($B19624="","",IF($J19624&lt;&gt;"",IFERROR(LOOKUP(2,1/(($B$5:$B$20000=$B19624)*($F$5:$F$20000="组件")*($I$5:$I$20000=$J19624)),$G$5:$G$20000)&amp;"."&amp;COUNTIFS($B$5:$B19624,$B19624,$J$5:$J19624,$J19624),""),COUNTIFS($B$5:$B19624,$B19624,$J$5:$J19624,"")))</f>
        <v/>
      </c>
      <c r="I19624" t="str">
        <f>IF($F19624="组件","C"&amp;TEXT(COUNTIFS($B$5:$B19624,$B19624,$F$5:$F19624,"组件"),"000"),"")</f>
        <v/>
      </c>
      <c r="J19624" t="str">
        <f t="shared" si="918"/>
        <v/>
      </c>
      <c r="R19624" t="str">
        <f t="shared" si="919"/>
        <v/>
      </c>
    </row>
    <row r="19625" spans="1:18" x14ac:dyDescent="0.35">
      <c r="A19625" t="str">
        <f t="shared" si="920"/>
        <v/>
      </c>
      <c r="G19625" t="str">
        <f>IF($B19625="","",IF($J19625&lt;&gt;"",IFERROR(LOOKUP(2,1/(($B$5:$B$20000=$B19625)*($F$5:$F$20000="组件")*($I$5:$I$20000=$J19625)),$G$5:$G$20000)&amp;"."&amp;COUNTIFS($B$5:$B19625,$B19625,$J$5:$J19625,$J19625),""),COUNTIFS($B$5:$B19625,$B19625,$J$5:$J19625,"")))</f>
        <v/>
      </c>
      <c r="I19625" t="str">
        <f>IF($F19625="组件","C"&amp;TEXT(COUNTIFS($B$5:$B19625,$B19625,$F$5:$F19625,"组件"),"000"),"")</f>
        <v/>
      </c>
      <c r="J19625" t="str">
        <f t="shared" si="918"/>
        <v/>
      </c>
      <c r="R19625" t="str">
        <f t="shared" si="919"/>
        <v/>
      </c>
    </row>
    <row r="19626" spans="1:18" x14ac:dyDescent="0.35">
      <c r="A19626" t="str">
        <f t="shared" si="920"/>
        <v/>
      </c>
      <c r="G19626" t="str">
        <f>IF($B19626="","",IF($J19626&lt;&gt;"",IFERROR(LOOKUP(2,1/(($B$5:$B$20000=$B19626)*($F$5:$F$20000="组件")*($I$5:$I$20000=$J19626)),$G$5:$G$20000)&amp;"."&amp;COUNTIFS($B$5:$B19626,$B19626,$J$5:$J19626,$J19626),""),COUNTIFS($B$5:$B19626,$B19626,$J$5:$J19626,"")))</f>
        <v/>
      </c>
      <c r="I19626" t="str">
        <f>IF($F19626="组件","C"&amp;TEXT(COUNTIFS($B$5:$B19626,$B19626,$F$5:$F19626,"组件"),"000"),"")</f>
        <v/>
      </c>
      <c r="J19626" t="str">
        <f t="shared" si="918"/>
        <v/>
      </c>
      <c r="R19626" t="str">
        <f t="shared" si="919"/>
        <v/>
      </c>
    </row>
    <row r="19627" spans="1:18" x14ac:dyDescent="0.35">
      <c r="A19627" t="str">
        <f t="shared" si="920"/>
        <v/>
      </c>
      <c r="G19627" t="str">
        <f>IF($B19627="","",IF($J19627&lt;&gt;"",IFERROR(LOOKUP(2,1/(($B$5:$B$20000=$B19627)*($F$5:$F$20000="组件")*($I$5:$I$20000=$J19627)),$G$5:$G$20000)&amp;"."&amp;COUNTIFS($B$5:$B19627,$B19627,$J$5:$J19627,$J19627),""),COUNTIFS($B$5:$B19627,$B19627,$J$5:$J19627,"")))</f>
        <v/>
      </c>
      <c r="I19627" t="str">
        <f>IF($F19627="组件","C"&amp;TEXT(COUNTIFS($B$5:$B19627,$B19627,$F$5:$F19627,"组件"),"000"),"")</f>
        <v/>
      </c>
      <c r="J19627" t="str">
        <f t="shared" si="918"/>
        <v/>
      </c>
      <c r="R19627" t="str">
        <f t="shared" si="919"/>
        <v/>
      </c>
    </row>
    <row r="19628" spans="1:18" x14ac:dyDescent="0.35">
      <c r="A19628" t="str">
        <f t="shared" si="920"/>
        <v/>
      </c>
      <c r="G19628" t="str">
        <f>IF($B19628="","",IF($J19628&lt;&gt;"",IFERROR(LOOKUP(2,1/(($B$5:$B$20000=$B19628)*($F$5:$F$20000="组件")*($I$5:$I$20000=$J19628)),$G$5:$G$20000)&amp;"."&amp;COUNTIFS($B$5:$B19628,$B19628,$J$5:$J19628,$J19628),""),COUNTIFS($B$5:$B19628,$B19628,$J$5:$J19628,"")))</f>
        <v/>
      </c>
      <c r="I19628" t="str">
        <f>IF($F19628="组件","C"&amp;TEXT(COUNTIFS($B$5:$B19628,$B19628,$F$5:$F19628,"组件"),"000"),"")</f>
        <v/>
      </c>
      <c r="J19628" t="str">
        <f t="shared" si="918"/>
        <v/>
      </c>
      <c r="R19628" t="str">
        <f t="shared" si="919"/>
        <v/>
      </c>
    </row>
    <row r="19629" spans="1:18" x14ac:dyDescent="0.35">
      <c r="A19629" t="str">
        <f t="shared" si="920"/>
        <v/>
      </c>
      <c r="G19629" t="str">
        <f>IF($B19629="","",IF($J19629&lt;&gt;"",IFERROR(LOOKUP(2,1/(($B$5:$B$20000=$B19629)*($F$5:$F$20000="组件")*($I$5:$I$20000=$J19629)),$G$5:$G$20000)&amp;"."&amp;COUNTIFS($B$5:$B19629,$B19629,$J$5:$J19629,$J19629),""),COUNTIFS($B$5:$B19629,$B19629,$J$5:$J19629,"")))</f>
        <v/>
      </c>
      <c r="I19629" t="str">
        <f>IF($F19629="组件","C"&amp;TEXT(COUNTIFS($B$5:$B19629,$B19629,$F$5:$F19629,"组件"),"000"),"")</f>
        <v/>
      </c>
      <c r="J19629" t="str">
        <f t="shared" si="918"/>
        <v/>
      </c>
      <c r="R19629" t="str">
        <f t="shared" si="919"/>
        <v/>
      </c>
    </row>
    <row r="19630" spans="1:18" x14ac:dyDescent="0.35">
      <c r="A19630" t="str">
        <f t="shared" si="920"/>
        <v/>
      </c>
      <c r="G19630" t="str">
        <f>IF($B19630="","",IF($J19630&lt;&gt;"",IFERROR(LOOKUP(2,1/(($B$5:$B$20000=$B19630)*($F$5:$F$20000="组件")*($I$5:$I$20000=$J19630)),$G$5:$G$20000)&amp;"."&amp;COUNTIFS($B$5:$B19630,$B19630,$J$5:$J19630,$J19630),""),COUNTIFS($B$5:$B19630,$B19630,$J$5:$J19630,"")))</f>
        <v/>
      </c>
      <c r="I19630" t="str">
        <f>IF($F19630="组件","C"&amp;TEXT(COUNTIFS($B$5:$B19630,$B19630,$F$5:$F19630,"组件"),"000"),"")</f>
        <v/>
      </c>
      <c r="J19630" t="str">
        <f t="shared" si="918"/>
        <v/>
      </c>
      <c r="R19630" t="str">
        <f t="shared" si="919"/>
        <v/>
      </c>
    </row>
    <row r="19631" spans="1:18" x14ac:dyDescent="0.35">
      <c r="A19631" t="str">
        <f t="shared" si="920"/>
        <v/>
      </c>
      <c r="G19631" t="str">
        <f>IF($B19631="","",IF($J19631&lt;&gt;"",IFERROR(LOOKUP(2,1/(($B$5:$B$20000=$B19631)*($F$5:$F$20000="组件")*($I$5:$I$20000=$J19631)),$G$5:$G$20000)&amp;"."&amp;COUNTIFS($B$5:$B19631,$B19631,$J$5:$J19631,$J19631),""),COUNTIFS($B$5:$B19631,$B19631,$J$5:$J19631,"")))</f>
        <v/>
      </c>
      <c r="I19631" t="str">
        <f>IF($F19631="组件","C"&amp;TEXT(COUNTIFS($B$5:$B19631,$B19631,$F$5:$F19631,"组件"),"000"),"")</f>
        <v/>
      </c>
      <c r="J19631" t="str">
        <f t="shared" si="918"/>
        <v/>
      </c>
      <c r="R19631" t="str">
        <f t="shared" si="919"/>
        <v/>
      </c>
    </row>
    <row r="19632" spans="1:18" x14ac:dyDescent="0.35">
      <c r="A19632" t="str">
        <f t="shared" si="920"/>
        <v/>
      </c>
      <c r="G19632" t="str">
        <f>IF($B19632="","",IF($J19632&lt;&gt;"",IFERROR(LOOKUP(2,1/(($B$5:$B$20000=$B19632)*($F$5:$F$20000="组件")*($I$5:$I$20000=$J19632)),$G$5:$G$20000)&amp;"."&amp;COUNTIFS($B$5:$B19632,$B19632,$J$5:$J19632,$J19632),""),COUNTIFS($B$5:$B19632,$B19632,$J$5:$J19632,"")))</f>
        <v/>
      </c>
      <c r="I19632" t="str">
        <f>IF($F19632="组件","C"&amp;TEXT(COUNTIFS($B$5:$B19632,$B19632,$F$5:$F19632,"组件"),"000"),"")</f>
        <v/>
      </c>
      <c r="J19632" t="str">
        <f t="shared" si="918"/>
        <v/>
      </c>
      <c r="R19632" t="str">
        <f t="shared" si="919"/>
        <v/>
      </c>
    </row>
    <row r="19633" spans="1:18" x14ac:dyDescent="0.35">
      <c r="A19633" t="str">
        <f t="shared" si="920"/>
        <v/>
      </c>
      <c r="G19633" t="str">
        <f>IF($B19633="","",IF($J19633&lt;&gt;"",IFERROR(LOOKUP(2,1/(($B$5:$B$20000=$B19633)*($F$5:$F$20000="组件")*($I$5:$I$20000=$J19633)),$G$5:$G$20000)&amp;"."&amp;COUNTIFS($B$5:$B19633,$B19633,$J$5:$J19633,$J19633),""),COUNTIFS($B$5:$B19633,$B19633,$J$5:$J19633,"")))</f>
        <v/>
      </c>
      <c r="I19633" t="str">
        <f>IF($F19633="组件","C"&amp;TEXT(COUNTIFS($B$5:$B19633,$B19633,$F$5:$F19633,"组件"),"000"),"")</f>
        <v/>
      </c>
      <c r="J19633" t="str">
        <f t="shared" si="918"/>
        <v/>
      </c>
      <c r="R19633" t="str">
        <f t="shared" si="919"/>
        <v/>
      </c>
    </row>
    <row r="19634" spans="1:18" x14ac:dyDescent="0.35">
      <c r="A19634" t="str">
        <f t="shared" si="920"/>
        <v/>
      </c>
      <c r="G19634" t="str">
        <f>IF($B19634="","",IF($J19634&lt;&gt;"",IFERROR(LOOKUP(2,1/(($B$5:$B$20000=$B19634)*($F$5:$F$20000="组件")*($I$5:$I$20000=$J19634)),$G$5:$G$20000)&amp;"."&amp;COUNTIFS($B$5:$B19634,$B19634,$J$5:$J19634,$J19634),""),COUNTIFS($B$5:$B19634,$B19634,$J$5:$J19634,"")))</f>
        <v/>
      </c>
      <c r="I19634" t="str">
        <f>IF($F19634="组件","C"&amp;TEXT(COUNTIFS($B$5:$B19634,$B19634,$F$5:$F19634,"组件"),"000"),"")</f>
        <v/>
      </c>
      <c r="J19634" t="str">
        <f t="shared" si="918"/>
        <v/>
      </c>
      <c r="R19634" t="str">
        <f t="shared" si="919"/>
        <v/>
      </c>
    </row>
    <row r="19635" spans="1:18" x14ac:dyDescent="0.35">
      <c r="A19635" t="str">
        <f t="shared" si="920"/>
        <v/>
      </c>
      <c r="G19635" t="str">
        <f>IF($B19635="","",IF($J19635&lt;&gt;"",IFERROR(LOOKUP(2,1/(($B$5:$B$20000=$B19635)*($F$5:$F$20000="组件")*($I$5:$I$20000=$J19635)),$G$5:$G$20000)&amp;"."&amp;COUNTIFS($B$5:$B19635,$B19635,$J$5:$J19635,$J19635),""),COUNTIFS($B$5:$B19635,$B19635,$J$5:$J19635,"")))</f>
        <v/>
      </c>
      <c r="I19635" t="str">
        <f>IF($F19635="组件","C"&amp;TEXT(COUNTIFS($B$5:$B19635,$B19635,$F$5:$F19635,"组件"),"000"),"")</f>
        <v/>
      </c>
      <c r="J19635" t="str">
        <f t="shared" si="918"/>
        <v/>
      </c>
      <c r="R19635" t="str">
        <f t="shared" si="919"/>
        <v/>
      </c>
    </row>
    <row r="19636" spans="1:18" x14ac:dyDescent="0.35">
      <c r="A19636" t="str">
        <f t="shared" si="920"/>
        <v/>
      </c>
      <c r="G19636" t="str">
        <f>IF($B19636="","",IF($J19636&lt;&gt;"",IFERROR(LOOKUP(2,1/(($B$5:$B$20000=$B19636)*($F$5:$F$20000="组件")*($I$5:$I$20000=$J19636)),$G$5:$G$20000)&amp;"."&amp;COUNTIFS($B$5:$B19636,$B19636,$J$5:$J19636,$J19636),""),COUNTIFS($B$5:$B19636,$B19636,$J$5:$J19636,"")))</f>
        <v/>
      </c>
      <c r="I19636" t="str">
        <f>IF($F19636="组件","C"&amp;TEXT(COUNTIFS($B$5:$B19636,$B19636,$F$5:$F19636,"组件"),"000"),"")</f>
        <v/>
      </c>
      <c r="J19636" t="str">
        <f t="shared" si="918"/>
        <v/>
      </c>
      <c r="R19636" t="str">
        <f t="shared" si="919"/>
        <v/>
      </c>
    </row>
    <row r="19637" spans="1:18" x14ac:dyDescent="0.35">
      <c r="A19637" t="str">
        <f t="shared" si="920"/>
        <v/>
      </c>
      <c r="G19637" t="str">
        <f>IF($B19637="","",IF($J19637&lt;&gt;"",IFERROR(LOOKUP(2,1/(($B$5:$B$20000=$B19637)*($F$5:$F$20000="组件")*($I$5:$I$20000=$J19637)),$G$5:$G$20000)&amp;"."&amp;COUNTIFS($B$5:$B19637,$B19637,$J$5:$J19637,$J19637),""),COUNTIFS($B$5:$B19637,$B19637,$J$5:$J19637,"")))</f>
        <v/>
      </c>
      <c r="I19637" t="str">
        <f>IF($F19637="组件","C"&amp;TEXT(COUNTIFS($B$5:$B19637,$B19637,$F$5:$F19637,"组件"),"000"),"")</f>
        <v/>
      </c>
      <c r="J19637" t="str">
        <f t="shared" si="918"/>
        <v/>
      </c>
      <c r="R19637" t="str">
        <f t="shared" si="919"/>
        <v/>
      </c>
    </row>
    <row r="19638" spans="1:18" x14ac:dyDescent="0.35">
      <c r="A19638" t="str">
        <f t="shared" si="920"/>
        <v/>
      </c>
      <c r="G19638" t="str">
        <f>IF($B19638="","",IF($J19638&lt;&gt;"",IFERROR(LOOKUP(2,1/(($B$5:$B$20000=$B19638)*($F$5:$F$20000="组件")*($I$5:$I$20000=$J19638)),$G$5:$G$20000)&amp;"."&amp;COUNTIFS($B$5:$B19638,$B19638,$J$5:$J19638,$J19638),""),COUNTIFS($B$5:$B19638,$B19638,$J$5:$J19638,"")))</f>
        <v/>
      </c>
      <c r="I19638" t="str">
        <f>IF($F19638="组件","C"&amp;TEXT(COUNTIFS($B$5:$B19638,$B19638,$F$5:$F19638,"组件"),"000"),"")</f>
        <v/>
      </c>
      <c r="J19638" t="str">
        <f t="shared" si="918"/>
        <v/>
      </c>
      <c r="R19638" t="str">
        <f t="shared" si="919"/>
        <v/>
      </c>
    </row>
    <row r="19639" spans="1:18" x14ac:dyDescent="0.35">
      <c r="A19639" t="str">
        <f t="shared" si="920"/>
        <v/>
      </c>
      <c r="G19639" t="str">
        <f>IF($B19639="","",IF($J19639&lt;&gt;"",IFERROR(LOOKUP(2,1/(($B$5:$B$20000=$B19639)*($F$5:$F$20000="组件")*($I$5:$I$20000=$J19639)),$G$5:$G$20000)&amp;"."&amp;COUNTIFS($B$5:$B19639,$B19639,$J$5:$J19639,$J19639),""),COUNTIFS($B$5:$B19639,$B19639,$J$5:$J19639,"")))</f>
        <v/>
      </c>
      <c r="I19639" t="str">
        <f>IF($F19639="组件","C"&amp;TEXT(COUNTIFS($B$5:$B19639,$B19639,$F$5:$F19639,"组件"),"000"),"")</f>
        <v/>
      </c>
      <c r="J19639" t="str">
        <f t="shared" si="918"/>
        <v/>
      </c>
      <c r="R19639" t="str">
        <f t="shared" si="919"/>
        <v/>
      </c>
    </row>
    <row r="19640" spans="1:18" x14ac:dyDescent="0.35">
      <c r="A19640" t="str">
        <f t="shared" si="920"/>
        <v/>
      </c>
      <c r="G19640" t="str">
        <f>IF($B19640="","",IF($J19640&lt;&gt;"",IFERROR(LOOKUP(2,1/(($B$5:$B$20000=$B19640)*($F$5:$F$20000="组件")*($I$5:$I$20000=$J19640)),$G$5:$G$20000)&amp;"."&amp;COUNTIFS($B$5:$B19640,$B19640,$J$5:$J19640,$J19640),""),COUNTIFS($B$5:$B19640,$B19640,$J$5:$J19640,"")))</f>
        <v/>
      </c>
      <c r="I19640" t="str">
        <f>IF($F19640="组件","C"&amp;TEXT(COUNTIFS($B$5:$B19640,$B19640,$F$5:$F19640,"组件"),"000"),"")</f>
        <v/>
      </c>
      <c r="J19640" t="str">
        <f t="shared" si="918"/>
        <v/>
      </c>
      <c r="R19640" t="str">
        <f t="shared" si="919"/>
        <v/>
      </c>
    </row>
    <row r="19641" spans="1:18" x14ac:dyDescent="0.35">
      <c r="A19641" t="str">
        <f t="shared" si="920"/>
        <v/>
      </c>
      <c r="G19641" t="str">
        <f>IF($B19641="","",IF($J19641&lt;&gt;"",IFERROR(LOOKUP(2,1/(($B$5:$B$20000=$B19641)*($F$5:$F$20000="组件")*($I$5:$I$20000=$J19641)),$G$5:$G$20000)&amp;"."&amp;COUNTIFS($B$5:$B19641,$B19641,$J$5:$J19641,$J19641),""),COUNTIFS($B$5:$B19641,$B19641,$J$5:$J19641,"")))</f>
        <v/>
      </c>
      <c r="I19641" t="str">
        <f>IF($F19641="组件","C"&amp;TEXT(COUNTIFS($B$5:$B19641,$B19641,$F$5:$F19641,"组件"),"000"),"")</f>
        <v/>
      </c>
      <c r="J19641" t="str">
        <f t="shared" si="918"/>
        <v/>
      </c>
      <c r="R19641" t="str">
        <f t="shared" si="919"/>
        <v/>
      </c>
    </row>
    <row r="19642" spans="1:18" x14ac:dyDescent="0.35">
      <c r="A19642" t="str">
        <f t="shared" si="920"/>
        <v/>
      </c>
      <c r="G19642" t="str">
        <f>IF($B19642="","",IF($J19642&lt;&gt;"",IFERROR(LOOKUP(2,1/(($B$5:$B$20000=$B19642)*($F$5:$F$20000="组件")*($I$5:$I$20000=$J19642)),$G$5:$G$20000)&amp;"."&amp;COUNTIFS($B$5:$B19642,$B19642,$J$5:$J19642,$J19642),""),COUNTIFS($B$5:$B19642,$B19642,$J$5:$J19642,"")))</f>
        <v/>
      </c>
      <c r="I19642" t="str">
        <f>IF($F19642="组件","C"&amp;TEXT(COUNTIFS($B$5:$B19642,$B19642,$F$5:$F19642,"组件"),"000"),"")</f>
        <v/>
      </c>
      <c r="J19642" t="str">
        <f t="shared" si="918"/>
        <v/>
      </c>
      <c r="R19642" t="str">
        <f t="shared" si="919"/>
        <v/>
      </c>
    </row>
    <row r="19643" spans="1:18" x14ac:dyDescent="0.35">
      <c r="A19643" t="str">
        <f t="shared" si="920"/>
        <v/>
      </c>
      <c r="G19643" t="str">
        <f>IF($B19643="","",IF($J19643&lt;&gt;"",IFERROR(LOOKUP(2,1/(($B$5:$B$20000=$B19643)*($F$5:$F$20000="组件")*($I$5:$I$20000=$J19643)),$G$5:$G$20000)&amp;"."&amp;COUNTIFS($B$5:$B19643,$B19643,$J$5:$J19643,$J19643),""),COUNTIFS($B$5:$B19643,$B19643,$J$5:$J19643,"")))</f>
        <v/>
      </c>
      <c r="I19643" t="str">
        <f>IF($F19643="组件","C"&amp;TEXT(COUNTIFS($B$5:$B19643,$B19643,$F$5:$F19643,"组件"),"000"),"")</f>
        <v/>
      </c>
      <c r="J19643" t="str">
        <f t="shared" si="918"/>
        <v/>
      </c>
      <c r="R19643" t="str">
        <f t="shared" si="919"/>
        <v/>
      </c>
    </row>
    <row r="19644" spans="1:18" x14ac:dyDescent="0.35">
      <c r="A19644" t="str">
        <f t="shared" si="920"/>
        <v/>
      </c>
      <c r="G19644" t="str">
        <f>IF($B19644="","",IF($J19644&lt;&gt;"",IFERROR(LOOKUP(2,1/(($B$5:$B$20000=$B19644)*($F$5:$F$20000="组件")*($I$5:$I$20000=$J19644)),$G$5:$G$20000)&amp;"."&amp;COUNTIFS($B$5:$B19644,$B19644,$J$5:$J19644,$J19644),""),COUNTIFS($B$5:$B19644,$B19644,$J$5:$J19644,"")))</f>
        <v/>
      </c>
      <c r="I19644" t="str">
        <f>IF($F19644="组件","C"&amp;TEXT(COUNTIFS($B$5:$B19644,$B19644,$F$5:$F19644,"组件"),"000"),"")</f>
        <v/>
      </c>
      <c r="J19644" t="str">
        <f t="shared" si="918"/>
        <v/>
      </c>
      <c r="R19644" t="str">
        <f t="shared" si="919"/>
        <v/>
      </c>
    </row>
    <row r="19645" spans="1:18" x14ac:dyDescent="0.35">
      <c r="A19645" t="str">
        <f t="shared" si="920"/>
        <v/>
      </c>
      <c r="G19645" t="str">
        <f>IF($B19645="","",IF($J19645&lt;&gt;"",IFERROR(LOOKUP(2,1/(($B$5:$B$20000=$B19645)*($F$5:$F$20000="组件")*($I$5:$I$20000=$J19645)),$G$5:$G$20000)&amp;"."&amp;COUNTIFS($B$5:$B19645,$B19645,$J$5:$J19645,$J19645),""),COUNTIFS($B$5:$B19645,$B19645,$J$5:$J19645,"")))</f>
        <v/>
      </c>
      <c r="I19645" t="str">
        <f>IF($F19645="组件","C"&amp;TEXT(COUNTIFS($B$5:$B19645,$B19645,$F$5:$F19645,"组件"),"000"),"")</f>
        <v/>
      </c>
      <c r="J19645" t="str">
        <f t="shared" si="918"/>
        <v/>
      </c>
      <c r="R19645" t="str">
        <f t="shared" si="919"/>
        <v/>
      </c>
    </row>
    <row r="19646" spans="1:18" x14ac:dyDescent="0.35">
      <c r="A19646" t="str">
        <f t="shared" si="920"/>
        <v/>
      </c>
      <c r="G19646" t="str">
        <f>IF($B19646="","",IF($J19646&lt;&gt;"",IFERROR(LOOKUP(2,1/(($B$5:$B$20000=$B19646)*($F$5:$F$20000="组件")*($I$5:$I$20000=$J19646)),$G$5:$G$20000)&amp;"."&amp;COUNTIFS($B$5:$B19646,$B19646,$J$5:$J19646,$J19646),""),COUNTIFS($B$5:$B19646,$B19646,$J$5:$J19646,"")))</f>
        <v/>
      </c>
      <c r="I19646" t="str">
        <f>IF($F19646="组件","C"&amp;TEXT(COUNTIFS($B$5:$B19646,$B19646,$F$5:$F19646,"组件"),"000"),"")</f>
        <v/>
      </c>
      <c r="J19646" t="str">
        <f t="shared" si="918"/>
        <v/>
      </c>
      <c r="R19646" t="str">
        <f t="shared" si="919"/>
        <v/>
      </c>
    </row>
    <row r="19647" spans="1:18" x14ac:dyDescent="0.35">
      <c r="A19647" t="str">
        <f t="shared" si="920"/>
        <v/>
      </c>
      <c r="G19647" t="str">
        <f>IF($B19647="","",IF($J19647&lt;&gt;"",IFERROR(LOOKUP(2,1/(($B$5:$B$20000=$B19647)*($F$5:$F$20000="组件")*($I$5:$I$20000=$J19647)),$G$5:$G$20000)&amp;"."&amp;COUNTIFS($B$5:$B19647,$B19647,$J$5:$J19647,$J19647),""),COUNTIFS($B$5:$B19647,$B19647,$J$5:$J19647,"")))</f>
        <v/>
      </c>
      <c r="I19647" t="str">
        <f>IF($F19647="组件","C"&amp;TEXT(COUNTIFS($B$5:$B19647,$B19647,$F$5:$F19647,"组件"),"000"),"")</f>
        <v/>
      </c>
      <c r="J19647" t="str">
        <f t="shared" si="918"/>
        <v/>
      </c>
      <c r="R19647" t="str">
        <f t="shared" si="919"/>
        <v/>
      </c>
    </row>
    <row r="19648" spans="1:18" x14ac:dyDescent="0.35">
      <c r="A19648" t="str">
        <f t="shared" si="920"/>
        <v/>
      </c>
      <c r="G19648" t="str">
        <f>IF($B19648="","",IF($J19648&lt;&gt;"",IFERROR(LOOKUP(2,1/(($B$5:$B$20000=$B19648)*($F$5:$F$20000="组件")*($I$5:$I$20000=$J19648)),$G$5:$G$20000)&amp;"."&amp;COUNTIFS($B$5:$B19648,$B19648,$J$5:$J19648,$J19648),""),COUNTIFS($B$5:$B19648,$B19648,$J$5:$J19648,"")))</f>
        <v/>
      </c>
      <c r="I19648" t="str">
        <f>IF($F19648="组件","C"&amp;TEXT(COUNTIFS($B$5:$B19648,$B19648,$F$5:$F19648,"组件"),"000"),"")</f>
        <v/>
      </c>
      <c r="J19648" t="str">
        <f t="shared" si="918"/>
        <v/>
      </c>
      <c r="R19648" t="str">
        <f t="shared" si="919"/>
        <v/>
      </c>
    </row>
    <row r="19649" spans="1:18" x14ac:dyDescent="0.35">
      <c r="A19649" t="str">
        <f t="shared" si="920"/>
        <v/>
      </c>
      <c r="G19649" t="str">
        <f>IF($B19649="","",IF($J19649&lt;&gt;"",IFERROR(LOOKUP(2,1/(($B$5:$B$20000=$B19649)*($F$5:$F$20000="组件")*($I$5:$I$20000=$J19649)),$G$5:$G$20000)&amp;"."&amp;COUNTIFS($B$5:$B19649,$B19649,$J$5:$J19649,$J19649),""),COUNTIFS($B$5:$B19649,$B19649,$J$5:$J19649,"")))</f>
        <v/>
      </c>
      <c r="I19649" t="str">
        <f>IF($F19649="组件","C"&amp;TEXT(COUNTIFS($B$5:$B19649,$B19649,$F$5:$F19649,"组件"),"000"),"")</f>
        <v/>
      </c>
      <c r="J19649" t="str">
        <f t="shared" si="918"/>
        <v/>
      </c>
      <c r="R19649" t="str">
        <f t="shared" si="919"/>
        <v/>
      </c>
    </row>
    <row r="19650" spans="1:18" x14ac:dyDescent="0.35">
      <c r="A19650" t="str">
        <f t="shared" si="920"/>
        <v/>
      </c>
      <c r="G19650" t="str">
        <f>IF($B19650="","",IF($J19650&lt;&gt;"",IFERROR(LOOKUP(2,1/(($B$5:$B$20000=$B19650)*($F$5:$F$20000="组件")*($I$5:$I$20000=$J19650)),$G$5:$G$20000)&amp;"."&amp;COUNTIFS($B$5:$B19650,$B19650,$J$5:$J19650,$J19650),""),COUNTIFS($B$5:$B19650,$B19650,$J$5:$J19650,"")))</f>
        <v/>
      </c>
      <c r="I19650" t="str">
        <f>IF($F19650="组件","C"&amp;TEXT(COUNTIFS($B$5:$B19650,$B19650,$F$5:$F19650,"组件"),"000"),"")</f>
        <v/>
      </c>
      <c r="J19650" t="str">
        <f t="shared" si="918"/>
        <v/>
      </c>
      <c r="R19650" t="str">
        <f t="shared" si="919"/>
        <v/>
      </c>
    </row>
    <row r="19651" spans="1:18" x14ac:dyDescent="0.35">
      <c r="A19651" t="str">
        <f t="shared" si="920"/>
        <v/>
      </c>
      <c r="G19651" t="str">
        <f>IF($B19651="","",IF($J19651&lt;&gt;"",IFERROR(LOOKUP(2,1/(($B$5:$B$20000=$B19651)*($F$5:$F$20000="组件")*($I$5:$I$20000=$J19651)),$G$5:$G$20000)&amp;"."&amp;COUNTIFS($B$5:$B19651,$B19651,$J$5:$J19651,$J19651),""),COUNTIFS($B$5:$B19651,$B19651,$J$5:$J19651,"")))</f>
        <v/>
      </c>
      <c r="I19651" t="str">
        <f>IF($F19651="组件","C"&amp;TEXT(COUNTIFS($B$5:$B19651,$B19651,$F$5:$F19651,"组件"),"000"),"")</f>
        <v/>
      </c>
      <c r="J19651" t="str">
        <f t="shared" si="918"/>
        <v/>
      </c>
      <c r="R19651" t="str">
        <f t="shared" si="919"/>
        <v/>
      </c>
    </row>
    <row r="19652" spans="1:18" x14ac:dyDescent="0.35">
      <c r="A19652" t="str">
        <f t="shared" si="920"/>
        <v/>
      </c>
      <c r="G19652" t="str">
        <f>IF($B19652="","",IF($J19652&lt;&gt;"",IFERROR(LOOKUP(2,1/(($B$5:$B$20000=$B19652)*($F$5:$F$20000="组件")*($I$5:$I$20000=$J19652)),$G$5:$G$20000)&amp;"."&amp;COUNTIFS($B$5:$B19652,$B19652,$J$5:$J19652,$J19652),""),COUNTIFS($B$5:$B19652,$B19652,$J$5:$J19652,"")))</f>
        <v/>
      </c>
      <c r="I19652" t="str">
        <f>IF($F19652="组件","C"&amp;TEXT(COUNTIFS($B$5:$B19652,$B19652,$F$5:$F19652,"组件"),"000"),"")</f>
        <v/>
      </c>
      <c r="J19652" t="str">
        <f t="shared" si="918"/>
        <v/>
      </c>
      <c r="R19652" t="str">
        <f t="shared" si="919"/>
        <v/>
      </c>
    </row>
    <row r="19653" spans="1:18" x14ac:dyDescent="0.35">
      <c r="A19653" t="str">
        <f t="shared" si="920"/>
        <v/>
      </c>
      <c r="G19653" t="str">
        <f>IF($B19653="","",IF($J19653&lt;&gt;"",IFERROR(LOOKUP(2,1/(($B$5:$B$20000=$B19653)*($F$5:$F$20000="组件")*($I$5:$I$20000=$J19653)),$G$5:$G$20000)&amp;"."&amp;COUNTIFS($B$5:$B19653,$B19653,$J$5:$J19653,$J19653),""),COUNTIFS($B$5:$B19653,$B19653,$J$5:$J19653,"")))</f>
        <v/>
      </c>
      <c r="I19653" t="str">
        <f>IF($F19653="组件","C"&amp;TEXT(COUNTIFS($B$5:$B19653,$B19653,$F$5:$F19653,"组件"),"000"),"")</f>
        <v/>
      </c>
      <c r="J19653" t="str">
        <f t="shared" ref="J19653:J19716" si="921">IF($B19653="","",IF($F19653="组件","",IF($Q19653&lt;&gt;"",IF(AND($B19653=$B19652,$F19652="组件"),$I19652,IF(AND($B19653=$B19652,$J19652&lt;&gt;""),$J19652,"")),"")))</f>
        <v/>
      </c>
      <c r="R19653" t="str">
        <f t="shared" ref="R19653:R19716" si="922">IF($B19653="","",IF($J19653&lt;&gt;"",IFERROR(LOOKUP(2,1/(($B$5:$B$20000=$B19653)*($F$5:$F$20000="组件")*($I$5:$I$20000=$J19653)),$R$5:$R$20000)*IF($Q19653="",1,$Q19653),""),IF($P19653="","",IF($Q19653="",$P19653,$P19653*$Q19653))))</f>
        <v/>
      </c>
    </row>
    <row r="19654" spans="1:18" x14ac:dyDescent="0.35">
      <c r="A19654" t="str">
        <f t="shared" ref="A19654:A19717" si="923">IF(B19654="","",IF(B19654=B19653,A19653,A19653+1))</f>
        <v/>
      </c>
      <c r="G19654" t="str">
        <f>IF($B19654="","",IF($J19654&lt;&gt;"",IFERROR(LOOKUP(2,1/(($B$5:$B$20000=$B19654)*($F$5:$F$20000="组件")*($I$5:$I$20000=$J19654)),$G$5:$G$20000)&amp;"."&amp;COUNTIFS($B$5:$B19654,$B19654,$J$5:$J19654,$J19654),""),COUNTIFS($B$5:$B19654,$B19654,$J$5:$J19654,"")))</f>
        <v/>
      </c>
      <c r="I19654" t="str">
        <f>IF($F19654="组件","C"&amp;TEXT(COUNTIFS($B$5:$B19654,$B19654,$F$5:$F19654,"组件"),"000"),"")</f>
        <v/>
      </c>
      <c r="J19654" t="str">
        <f t="shared" si="921"/>
        <v/>
      </c>
      <c r="R19654" t="str">
        <f t="shared" si="922"/>
        <v/>
      </c>
    </row>
    <row r="19655" spans="1:18" x14ac:dyDescent="0.35">
      <c r="A19655" t="str">
        <f t="shared" si="923"/>
        <v/>
      </c>
      <c r="G19655" t="str">
        <f>IF($B19655="","",IF($J19655&lt;&gt;"",IFERROR(LOOKUP(2,1/(($B$5:$B$20000=$B19655)*($F$5:$F$20000="组件")*($I$5:$I$20000=$J19655)),$G$5:$G$20000)&amp;"."&amp;COUNTIFS($B$5:$B19655,$B19655,$J$5:$J19655,$J19655),""),COUNTIFS($B$5:$B19655,$B19655,$J$5:$J19655,"")))</f>
        <v/>
      </c>
      <c r="I19655" t="str">
        <f>IF($F19655="组件","C"&amp;TEXT(COUNTIFS($B$5:$B19655,$B19655,$F$5:$F19655,"组件"),"000"),"")</f>
        <v/>
      </c>
      <c r="J19655" t="str">
        <f t="shared" si="921"/>
        <v/>
      </c>
      <c r="R19655" t="str">
        <f t="shared" si="922"/>
        <v/>
      </c>
    </row>
    <row r="19656" spans="1:18" x14ac:dyDescent="0.35">
      <c r="A19656" t="str">
        <f t="shared" si="923"/>
        <v/>
      </c>
      <c r="G19656" t="str">
        <f>IF($B19656="","",IF($J19656&lt;&gt;"",IFERROR(LOOKUP(2,1/(($B$5:$B$20000=$B19656)*($F$5:$F$20000="组件")*($I$5:$I$20000=$J19656)),$G$5:$G$20000)&amp;"."&amp;COUNTIFS($B$5:$B19656,$B19656,$J$5:$J19656,$J19656),""),COUNTIFS($B$5:$B19656,$B19656,$J$5:$J19656,"")))</f>
        <v/>
      </c>
      <c r="I19656" t="str">
        <f>IF($F19656="组件","C"&amp;TEXT(COUNTIFS($B$5:$B19656,$B19656,$F$5:$F19656,"组件"),"000"),"")</f>
        <v/>
      </c>
      <c r="J19656" t="str">
        <f t="shared" si="921"/>
        <v/>
      </c>
      <c r="R19656" t="str">
        <f t="shared" si="922"/>
        <v/>
      </c>
    </row>
    <row r="19657" spans="1:18" x14ac:dyDescent="0.35">
      <c r="A19657" t="str">
        <f t="shared" si="923"/>
        <v/>
      </c>
      <c r="G19657" t="str">
        <f>IF($B19657="","",IF($J19657&lt;&gt;"",IFERROR(LOOKUP(2,1/(($B$5:$B$20000=$B19657)*($F$5:$F$20000="组件")*($I$5:$I$20000=$J19657)),$G$5:$G$20000)&amp;"."&amp;COUNTIFS($B$5:$B19657,$B19657,$J$5:$J19657,$J19657),""),COUNTIFS($B$5:$B19657,$B19657,$J$5:$J19657,"")))</f>
        <v/>
      </c>
      <c r="I19657" t="str">
        <f>IF($F19657="组件","C"&amp;TEXT(COUNTIFS($B$5:$B19657,$B19657,$F$5:$F19657,"组件"),"000"),"")</f>
        <v/>
      </c>
      <c r="J19657" t="str">
        <f t="shared" si="921"/>
        <v/>
      </c>
      <c r="R19657" t="str">
        <f t="shared" si="922"/>
        <v/>
      </c>
    </row>
    <row r="19658" spans="1:18" x14ac:dyDescent="0.35">
      <c r="A19658" t="str">
        <f t="shared" si="923"/>
        <v/>
      </c>
      <c r="G19658" t="str">
        <f>IF($B19658="","",IF($J19658&lt;&gt;"",IFERROR(LOOKUP(2,1/(($B$5:$B$20000=$B19658)*($F$5:$F$20000="组件")*($I$5:$I$20000=$J19658)),$G$5:$G$20000)&amp;"."&amp;COUNTIFS($B$5:$B19658,$B19658,$J$5:$J19658,$J19658),""),COUNTIFS($B$5:$B19658,$B19658,$J$5:$J19658,"")))</f>
        <v/>
      </c>
      <c r="I19658" t="str">
        <f>IF($F19658="组件","C"&amp;TEXT(COUNTIFS($B$5:$B19658,$B19658,$F$5:$F19658,"组件"),"000"),"")</f>
        <v/>
      </c>
      <c r="J19658" t="str">
        <f t="shared" si="921"/>
        <v/>
      </c>
      <c r="R19658" t="str">
        <f t="shared" si="922"/>
        <v/>
      </c>
    </row>
    <row r="19659" spans="1:18" x14ac:dyDescent="0.35">
      <c r="A19659" t="str">
        <f t="shared" si="923"/>
        <v/>
      </c>
      <c r="G19659" t="str">
        <f>IF($B19659="","",IF($J19659&lt;&gt;"",IFERROR(LOOKUP(2,1/(($B$5:$B$20000=$B19659)*($F$5:$F$20000="组件")*($I$5:$I$20000=$J19659)),$G$5:$G$20000)&amp;"."&amp;COUNTIFS($B$5:$B19659,$B19659,$J$5:$J19659,$J19659),""),COUNTIFS($B$5:$B19659,$B19659,$J$5:$J19659,"")))</f>
        <v/>
      </c>
      <c r="I19659" t="str">
        <f>IF($F19659="组件","C"&amp;TEXT(COUNTIFS($B$5:$B19659,$B19659,$F$5:$F19659,"组件"),"000"),"")</f>
        <v/>
      </c>
      <c r="J19659" t="str">
        <f t="shared" si="921"/>
        <v/>
      </c>
      <c r="R19659" t="str">
        <f t="shared" si="922"/>
        <v/>
      </c>
    </row>
    <row r="19660" spans="1:18" x14ac:dyDescent="0.35">
      <c r="A19660" t="str">
        <f t="shared" si="923"/>
        <v/>
      </c>
      <c r="G19660" t="str">
        <f>IF($B19660="","",IF($J19660&lt;&gt;"",IFERROR(LOOKUP(2,1/(($B$5:$B$20000=$B19660)*($F$5:$F$20000="组件")*($I$5:$I$20000=$J19660)),$G$5:$G$20000)&amp;"."&amp;COUNTIFS($B$5:$B19660,$B19660,$J$5:$J19660,$J19660),""),COUNTIFS($B$5:$B19660,$B19660,$J$5:$J19660,"")))</f>
        <v/>
      </c>
      <c r="I19660" t="str">
        <f>IF($F19660="组件","C"&amp;TEXT(COUNTIFS($B$5:$B19660,$B19660,$F$5:$F19660,"组件"),"000"),"")</f>
        <v/>
      </c>
      <c r="J19660" t="str">
        <f t="shared" si="921"/>
        <v/>
      </c>
      <c r="R19660" t="str">
        <f t="shared" si="922"/>
        <v/>
      </c>
    </row>
    <row r="19661" spans="1:18" x14ac:dyDescent="0.35">
      <c r="A19661" t="str">
        <f t="shared" si="923"/>
        <v/>
      </c>
      <c r="G19661" t="str">
        <f>IF($B19661="","",IF($J19661&lt;&gt;"",IFERROR(LOOKUP(2,1/(($B$5:$B$20000=$B19661)*($F$5:$F$20000="组件")*($I$5:$I$20000=$J19661)),$G$5:$G$20000)&amp;"."&amp;COUNTIFS($B$5:$B19661,$B19661,$J$5:$J19661,$J19661),""),COUNTIFS($B$5:$B19661,$B19661,$J$5:$J19661,"")))</f>
        <v/>
      </c>
      <c r="I19661" t="str">
        <f>IF($F19661="组件","C"&amp;TEXT(COUNTIFS($B$5:$B19661,$B19661,$F$5:$F19661,"组件"),"000"),"")</f>
        <v/>
      </c>
      <c r="J19661" t="str">
        <f t="shared" si="921"/>
        <v/>
      </c>
      <c r="R19661" t="str">
        <f t="shared" si="922"/>
        <v/>
      </c>
    </row>
    <row r="19662" spans="1:18" x14ac:dyDescent="0.35">
      <c r="A19662" t="str">
        <f t="shared" si="923"/>
        <v/>
      </c>
      <c r="G19662" t="str">
        <f>IF($B19662="","",IF($J19662&lt;&gt;"",IFERROR(LOOKUP(2,1/(($B$5:$B$20000=$B19662)*($F$5:$F$20000="组件")*($I$5:$I$20000=$J19662)),$G$5:$G$20000)&amp;"."&amp;COUNTIFS($B$5:$B19662,$B19662,$J$5:$J19662,$J19662),""),COUNTIFS($B$5:$B19662,$B19662,$J$5:$J19662,"")))</f>
        <v/>
      </c>
      <c r="I19662" t="str">
        <f>IF($F19662="组件","C"&amp;TEXT(COUNTIFS($B$5:$B19662,$B19662,$F$5:$F19662,"组件"),"000"),"")</f>
        <v/>
      </c>
      <c r="J19662" t="str">
        <f t="shared" si="921"/>
        <v/>
      </c>
      <c r="R19662" t="str">
        <f t="shared" si="922"/>
        <v/>
      </c>
    </row>
    <row r="19663" spans="1:18" x14ac:dyDescent="0.35">
      <c r="A19663" t="str">
        <f t="shared" si="923"/>
        <v/>
      </c>
      <c r="G19663" t="str">
        <f>IF($B19663="","",IF($J19663&lt;&gt;"",IFERROR(LOOKUP(2,1/(($B$5:$B$20000=$B19663)*($F$5:$F$20000="组件")*($I$5:$I$20000=$J19663)),$G$5:$G$20000)&amp;"."&amp;COUNTIFS($B$5:$B19663,$B19663,$J$5:$J19663,$J19663),""),COUNTIFS($B$5:$B19663,$B19663,$J$5:$J19663,"")))</f>
        <v/>
      </c>
      <c r="I19663" t="str">
        <f>IF($F19663="组件","C"&amp;TEXT(COUNTIFS($B$5:$B19663,$B19663,$F$5:$F19663,"组件"),"000"),"")</f>
        <v/>
      </c>
      <c r="J19663" t="str">
        <f t="shared" si="921"/>
        <v/>
      </c>
      <c r="R19663" t="str">
        <f t="shared" si="922"/>
        <v/>
      </c>
    </row>
    <row r="19664" spans="1:18" x14ac:dyDescent="0.35">
      <c r="A19664" t="str">
        <f t="shared" si="923"/>
        <v/>
      </c>
      <c r="G19664" t="str">
        <f>IF($B19664="","",IF($J19664&lt;&gt;"",IFERROR(LOOKUP(2,1/(($B$5:$B$20000=$B19664)*($F$5:$F$20000="组件")*($I$5:$I$20000=$J19664)),$G$5:$G$20000)&amp;"."&amp;COUNTIFS($B$5:$B19664,$B19664,$J$5:$J19664,$J19664),""),COUNTIFS($B$5:$B19664,$B19664,$J$5:$J19664,"")))</f>
        <v/>
      </c>
      <c r="I19664" t="str">
        <f>IF($F19664="组件","C"&amp;TEXT(COUNTIFS($B$5:$B19664,$B19664,$F$5:$F19664,"组件"),"000"),"")</f>
        <v/>
      </c>
      <c r="J19664" t="str">
        <f t="shared" si="921"/>
        <v/>
      </c>
      <c r="R19664" t="str">
        <f t="shared" si="922"/>
        <v/>
      </c>
    </row>
    <row r="19665" spans="1:18" x14ac:dyDescent="0.35">
      <c r="A19665" t="str">
        <f t="shared" si="923"/>
        <v/>
      </c>
      <c r="G19665" t="str">
        <f>IF($B19665="","",IF($J19665&lt;&gt;"",IFERROR(LOOKUP(2,1/(($B$5:$B$20000=$B19665)*($F$5:$F$20000="组件")*($I$5:$I$20000=$J19665)),$G$5:$G$20000)&amp;"."&amp;COUNTIFS($B$5:$B19665,$B19665,$J$5:$J19665,$J19665),""),COUNTIFS($B$5:$B19665,$B19665,$J$5:$J19665,"")))</f>
        <v/>
      </c>
      <c r="I19665" t="str">
        <f>IF($F19665="组件","C"&amp;TEXT(COUNTIFS($B$5:$B19665,$B19665,$F$5:$F19665,"组件"),"000"),"")</f>
        <v/>
      </c>
      <c r="J19665" t="str">
        <f t="shared" si="921"/>
        <v/>
      </c>
      <c r="R19665" t="str">
        <f t="shared" si="922"/>
        <v/>
      </c>
    </row>
    <row r="19666" spans="1:18" x14ac:dyDescent="0.35">
      <c r="A19666" t="str">
        <f t="shared" si="923"/>
        <v/>
      </c>
      <c r="G19666" t="str">
        <f>IF($B19666="","",IF($J19666&lt;&gt;"",IFERROR(LOOKUP(2,1/(($B$5:$B$20000=$B19666)*($F$5:$F$20000="组件")*($I$5:$I$20000=$J19666)),$G$5:$G$20000)&amp;"."&amp;COUNTIFS($B$5:$B19666,$B19666,$J$5:$J19666,$J19666),""),COUNTIFS($B$5:$B19666,$B19666,$J$5:$J19666,"")))</f>
        <v/>
      </c>
      <c r="I19666" t="str">
        <f>IF($F19666="组件","C"&amp;TEXT(COUNTIFS($B$5:$B19666,$B19666,$F$5:$F19666,"组件"),"000"),"")</f>
        <v/>
      </c>
      <c r="J19666" t="str">
        <f t="shared" si="921"/>
        <v/>
      </c>
      <c r="R19666" t="str">
        <f t="shared" si="922"/>
        <v/>
      </c>
    </row>
    <row r="19667" spans="1:18" x14ac:dyDescent="0.35">
      <c r="A19667" t="str">
        <f t="shared" si="923"/>
        <v/>
      </c>
      <c r="G19667" t="str">
        <f>IF($B19667="","",IF($J19667&lt;&gt;"",IFERROR(LOOKUP(2,1/(($B$5:$B$20000=$B19667)*($F$5:$F$20000="组件")*($I$5:$I$20000=$J19667)),$G$5:$G$20000)&amp;"."&amp;COUNTIFS($B$5:$B19667,$B19667,$J$5:$J19667,$J19667),""),COUNTIFS($B$5:$B19667,$B19667,$J$5:$J19667,"")))</f>
        <v/>
      </c>
      <c r="I19667" t="str">
        <f>IF($F19667="组件","C"&amp;TEXT(COUNTIFS($B$5:$B19667,$B19667,$F$5:$F19667,"组件"),"000"),"")</f>
        <v/>
      </c>
      <c r="J19667" t="str">
        <f t="shared" si="921"/>
        <v/>
      </c>
      <c r="R19667" t="str">
        <f t="shared" si="922"/>
        <v/>
      </c>
    </row>
    <row r="19668" spans="1:18" x14ac:dyDescent="0.35">
      <c r="A19668" t="str">
        <f t="shared" si="923"/>
        <v/>
      </c>
      <c r="G19668" t="str">
        <f>IF($B19668="","",IF($J19668&lt;&gt;"",IFERROR(LOOKUP(2,1/(($B$5:$B$20000=$B19668)*($F$5:$F$20000="组件")*($I$5:$I$20000=$J19668)),$G$5:$G$20000)&amp;"."&amp;COUNTIFS($B$5:$B19668,$B19668,$J$5:$J19668,$J19668),""),COUNTIFS($B$5:$B19668,$B19668,$J$5:$J19668,"")))</f>
        <v/>
      </c>
      <c r="I19668" t="str">
        <f>IF($F19668="组件","C"&amp;TEXT(COUNTIFS($B$5:$B19668,$B19668,$F$5:$F19668,"组件"),"000"),"")</f>
        <v/>
      </c>
      <c r="J19668" t="str">
        <f t="shared" si="921"/>
        <v/>
      </c>
      <c r="R19668" t="str">
        <f t="shared" si="922"/>
        <v/>
      </c>
    </row>
    <row r="19669" spans="1:18" x14ac:dyDescent="0.35">
      <c r="A19669" t="str">
        <f t="shared" si="923"/>
        <v/>
      </c>
      <c r="G19669" t="str">
        <f>IF($B19669="","",IF($J19669&lt;&gt;"",IFERROR(LOOKUP(2,1/(($B$5:$B$20000=$B19669)*($F$5:$F$20000="组件")*($I$5:$I$20000=$J19669)),$G$5:$G$20000)&amp;"."&amp;COUNTIFS($B$5:$B19669,$B19669,$J$5:$J19669,$J19669),""),COUNTIFS($B$5:$B19669,$B19669,$J$5:$J19669,"")))</f>
        <v/>
      </c>
      <c r="I19669" t="str">
        <f>IF($F19669="组件","C"&amp;TEXT(COUNTIFS($B$5:$B19669,$B19669,$F$5:$F19669,"组件"),"000"),"")</f>
        <v/>
      </c>
      <c r="J19669" t="str">
        <f t="shared" si="921"/>
        <v/>
      </c>
      <c r="R19669" t="str">
        <f t="shared" si="922"/>
        <v/>
      </c>
    </row>
    <row r="19670" spans="1:18" x14ac:dyDescent="0.35">
      <c r="A19670" t="str">
        <f t="shared" si="923"/>
        <v/>
      </c>
      <c r="G19670" t="str">
        <f>IF($B19670="","",IF($J19670&lt;&gt;"",IFERROR(LOOKUP(2,1/(($B$5:$B$20000=$B19670)*($F$5:$F$20000="组件")*($I$5:$I$20000=$J19670)),$G$5:$G$20000)&amp;"."&amp;COUNTIFS($B$5:$B19670,$B19670,$J$5:$J19670,$J19670),""),COUNTIFS($B$5:$B19670,$B19670,$J$5:$J19670,"")))</f>
        <v/>
      </c>
      <c r="I19670" t="str">
        <f>IF($F19670="组件","C"&amp;TEXT(COUNTIFS($B$5:$B19670,$B19670,$F$5:$F19670,"组件"),"000"),"")</f>
        <v/>
      </c>
      <c r="J19670" t="str">
        <f t="shared" si="921"/>
        <v/>
      </c>
      <c r="R19670" t="str">
        <f t="shared" si="922"/>
        <v/>
      </c>
    </row>
    <row r="19671" spans="1:18" x14ac:dyDescent="0.35">
      <c r="A19671" t="str">
        <f t="shared" si="923"/>
        <v/>
      </c>
      <c r="G19671" t="str">
        <f>IF($B19671="","",IF($J19671&lt;&gt;"",IFERROR(LOOKUP(2,1/(($B$5:$B$20000=$B19671)*($F$5:$F$20000="组件")*($I$5:$I$20000=$J19671)),$G$5:$G$20000)&amp;"."&amp;COUNTIFS($B$5:$B19671,$B19671,$J$5:$J19671,$J19671),""),COUNTIFS($B$5:$B19671,$B19671,$J$5:$J19671,"")))</f>
        <v/>
      </c>
      <c r="I19671" t="str">
        <f>IF($F19671="组件","C"&amp;TEXT(COUNTIFS($B$5:$B19671,$B19671,$F$5:$F19671,"组件"),"000"),"")</f>
        <v/>
      </c>
      <c r="J19671" t="str">
        <f t="shared" si="921"/>
        <v/>
      </c>
      <c r="R19671" t="str">
        <f t="shared" si="922"/>
        <v/>
      </c>
    </row>
    <row r="19672" spans="1:18" x14ac:dyDescent="0.35">
      <c r="A19672" t="str">
        <f t="shared" si="923"/>
        <v/>
      </c>
      <c r="G19672" t="str">
        <f>IF($B19672="","",IF($J19672&lt;&gt;"",IFERROR(LOOKUP(2,1/(($B$5:$B$20000=$B19672)*($F$5:$F$20000="组件")*($I$5:$I$20000=$J19672)),$G$5:$G$20000)&amp;"."&amp;COUNTIFS($B$5:$B19672,$B19672,$J$5:$J19672,$J19672),""),COUNTIFS($B$5:$B19672,$B19672,$J$5:$J19672,"")))</f>
        <v/>
      </c>
      <c r="I19672" t="str">
        <f>IF($F19672="组件","C"&amp;TEXT(COUNTIFS($B$5:$B19672,$B19672,$F$5:$F19672,"组件"),"000"),"")</f>
        <v/>
      </c>
      <c r="J19672" t="str">
        <f t="shared" si="921"/>
        <v/>
      </c>
      <c r="R19672" t="str">
        <f t="shared" si="922"/>
        <v/>
      </c>
    </row>
    <row r="19673" spans="1:18" x14ac:dyDescent="0.35">
      <c r="A19673" t="str">
        <f t="shared" si="923"/>
        <v/>
      </c>
      <c r="G19673" t="str">
        <f>IF($B19673="","",IF($J19673&lt;&gt;"",IFERROR(LOOKUP(2,1/(($B$5:$B$20000=$B19673)*($F$5:$F$20000="组件")*($I$5:$I$20000=$J19673)),$G$5:$G$20000)&amp;"."&amp;COUNTIFS($B$5:$B19673,$B19673,$J$5:$J19673,$J19673),""),COUNTIFS($B$5:$B19673,$B19673,$J$5:$J19673,"")))</f>
        <v/>
      </c>
      <c r="I19673" t="str">
        <f>IF($F19673="组件","C"&amp;TEXT(COUNTIFS($B$5:$B19673,$B19673,$F$5:$F19673,"组件"),"000"),"")</f>
        <v/>
      </c>
      <c r="J19673" t="str">
        <f t="shared" si="921"/>
        <v/>
      </c>
      <c r="R19673" t="str">
        <f t="shared" si="922"/>
        <v/>
      </c>
    </row>
    <row r="19674" spans="1:18" x14ac:dyDescent="0.35">
      <c r="A19674" t="str">
        <f t="shared" si="923"/>
        <v/>
      </c>
      <c r="G19674" t="str">
        <f>IF($B19674="","",IF($J19674&lt;&gt;"",IFERROR(LOOKUP(2,1/(($B$5:$B$20000=$B19674)*($F$5:$F$20000="组件")*($I$5:$I$20000=$J19674)),$G$5:$G$20000)&amp;"."&amp;COUNTIFS($B$5:$B19674,$B19674,$J$5:$J19674,$J19674),""),COUNTIFS($B$5:$B19674,$B19674,$J$5:$J19674,"")))</f>
        <v/>
      </c>
      <c r="I19674" t="str">
        <f>IF($F19674="组件","C"&amp;TEXT(COUNTIFS($B$5:$B19674,$B19674,$F$5:$F19674,"组件"),"000"),"")</f>
        <v/>
      </c>
      <c r="J19674" t="str">
        <f t="shared" si="921"/>
        <v/>
      </c>
      <c r="R19674" t="str">
        <f t="shared" si="922"/>
        <v/>
      </c>
    </row>
    <row r="19675" spans="1:18" x14ac:dyDescent="0.35">
      <c r="A19675" t="str">
        <f t="shared" si="923"/>
        <v/>
      </c>
      <c r="G19675" t="str">
        <f>IF($B19675="","",IF($J19675&lt;&gt;"",IFERROR(LOOKUP(2,1/(($B$5:$B$20000=$B19675)*($F$5:$F$20000="组件")*($I$5:$I$20000=$J19675)),$G$5:$G$20000)&amp;"."&amp;COUNTIFS($B$5:$B19675,$B19675,$J$5:$J19675,$J19675),""),COUNTIFS($B$5:$B19675,$B19675,$J$5:$J19675,"")))</f>
        <v/>
      </c>
      <c r="I19675" t="str">
        <f>IF($F19675="组件","C"&amp;TEXT(COUNTIFS($B$5:$B19675,$B19675,$F$5:$F19675,"组件"),"000"),"")</f>
        <v/>
      </c>
      <c r="J19675" t="str">
        <f t="shared" si="921"/>
        <v/>
      </c>
      <c r="R19675" t="str">
        <f t="shared" si="922"/>
        <v/>
      </c>
    </row>
    <row r="19676" spans="1:18" x14ac:dyDescent="0.35">
      <c r="A19676" t="str">
        <f t="shared" si="923"/>
        <v/>
      </c>
      <c r="G19676" t="str">
        <f>IF($B19676="","",IF($J19676&lt;&gt;"",IFERROR(LOOKUP(2,1/(($B$5:$B$20000=$B19676)*($F$5:$F$20000="组件")*($I$5:$I$20000=$J19676)),$G$5:$G$20000)&amp;"."&amp;COUNTIFS($B$5:$B19676,$B19676,$J$5:$J19676,$J19676),""),COUNTIFS($B$5:$B19676,$B19676,$J$5:$J19676,"")))</f>
        <v/>
      </c>
      <c r="I19676" t="str">
        <f>IF($F19676="组件","C"&amp;TEXT(COUNTIFS($B$5:$B19676,$B19676,$F$5:$F19676,"组件"),"000"),"")</f>
        <v/>
      </c>
      <c r="J19676" t="str">
        <f t="shared" si="921"/>
        <v/>
      </c>
      <c r="R19676" t="str">
        <f t="shared" si="922"/>
        <v/>
      </c>
    </row>
    <row r="19677" spans="1:18" x14ac:dyDescent="0.35">
      <c r="A19677" t="str">
        <f t="shared" si="923"/>
        <v/>
      </c>
      <c r="G19677" t="str">
        <f>IF($B19677="","",IF($J19677&lt;&gt;"",IFERROR(LOOKUP(2,1/(($B$5:$B$20000=$B19677)*($F$5:$F$20000="组件")*($I$5:$I$20000=$J19677)),$G$5:$G$20000)&amp;"."&amp;COUNTIFS($B$5:$B19677,$B19677,$J$5:$J19677,$J19677),""),COUNTIFS($B$5:$B19677,$B19677,$J$5:$J19677,"")))</f>
        <v/>
      </c>
      <c r="I19677" t="str">
        <f>IF($F19677="组件","C"&amp;TEXT(COUNTIFS($B$5:$B19677,$B19677,$F$5:$F19677,"组件"),"000"),"")</f>
        <v/>
      </c>
      <c r="J19677" t="str">
        <f t="shared" si="921"/>
        <v/>
      </c>
      <c r="R19677" t="str">
        <f t="shared" si="922"/>
        <v/>
      </c>
    </row>
    <row r="19678" spans="1:18" x14ac:dyDescent="0.35">
      <c r="A19678" t="str">
        <f t="shared" si="923"/>
        <v/>
      </c>
      <c r="G19678" t="str">
        <f>IF($B19678="","",IF($J19678&lt;&gt;"",IFERROR(LOOKUP(2,1/(($B$5:$B$20000=$B19678)*($F$5:$F$20000="组件")*($I$5:$I$20000=$J19678)),$G$5:$G$20000)&amp;"."&amp;COUNTIFS($B$5:$B19678,$B19678,$J$5:$J19678,$J19678),""),COUNTIFS($B$5:$B19678,$B19678,$J$5:$J19678,"")))</f>
        <v/>
      </c>
      <c r="I19678" t="str">
        <f>IF($F19678="组件","C"&amp;TEXT(COUNTIFS($B$5:$B19678,$B19678,$F$5:$F19678,"组件"),"000"),"")</f>
        <v/>
      </c>
      <c r="J19678" t="str">
        <f t="shared" si="921"/>
        <v/>
      </c>
      <c r="R19678" t="str">
        <f t="shared" si="922"/>
        <v/>
      </c>
    </row>
    <row r="19679" spans="1:18" x14ac:dyDescent="0.35">
      <c r="A19679" t="str">
        <f t="shared" si="923"/>
        <v/>
      </c>
      <c r="G19679" t="str">
        <f>IF($B19679="","",IF($J19679&lt;&gt;"",IFERROR(LOOKUP(2,1/(($B$5:$B$20000=$B19679)*($F$5:$F$20000="组件")*($I$5:$I$20000=$J19679)),$G$5:$G$20000)&amp;"."&amp;COUNTIFS($B$5:$B19679,$B19679,$J$5:$J19679,$J19679),""),COUNTIFS($B$5:$B19679,$B19679,$J$5:$J19679,"")))</f>
        <v/>
      </c>
      <c r="I19679" t="str">
        <f>IF($F19679="组件","C"&amp;TEXT(COUNTIFS($B$5:$B19679,$B19679,$F$5:$F19679,"组件"),"000"),"")</f>
        <v/>
      </c>
      <c r="J19679" t="str">
        <f t="shared" si="921"/>
        <v/>
      </c>
      <c r="R19679" t="str">
        <f t="shared" si="922"/>
        <v/>
      </c>
    </row>
    <row r="19680" spans="1:18" x14ac:dyDescent="0.35">
      <c r="A19680" t="str">
        <f t="shared" si="923"/>
        <v/>
      </c>
      <c r="G19680" t="str">
        <f>IF($B19680="","",IF($J19680&lt;&gt;"",IFERROR(LOOKUP(2,1/(($B$5:$B$20000=$B19680)*($F$5:$F$20000="组件")*($I$5:$I$20000=$J19680)),$G$5:$G$20000)&amp;"."&amp;COUNTIFS($B$5:$B19680,$B19680,$J$5:$J19680,$J19680),""),COUNTIFS($B$5:$B19680,$B19680,$J$5:$J19680,"")))</f>
        <v/>
      </c>
      <c r="I19680" t="str">
        <f>IF($F19680="组件","C"&amp;TEXT(COUNTIFS($B$5:$B19680,$B19680,$F$5:$F19680,"组件"),"000"),"")</f>
        <v/>
      </c>
      <c r="J19680" t="str">
        <f t="shared" si="921"/>
        <v/>
      </c>
      <c r="R19680" t="str">
        <f t="shared" si="922"/>
        <v/>
      </c>
    </row>
    <row r="19681" spans="1:18" x14ac:dyDescent="0.35">
      <c r="A19681" t="str">
        <f t="shared" si="923"/>
        <v/>
      </c>
      <c r="G19681" t="str">
        <f>IF($B19681="","",IF($J19681&lt;&gt;"",IFERROR(LOOKUP(2,1/(($B$5:$B$20000=$B19681)*($F$5:$F$20000="组件")*($I$5:$I$20000=$J19681)),$G$5:$G$20000)&amp;"."&amp;COUNTIFS($B$5:$B19681,$B19681,$J$5:$J19681,$J19681),""),COUNTIFS($B$5:$B19681,$B19681,$J$5:$J19681,"")))</f>
        <v/>
      </c>
      <c r="I19681" t="str">
        <f>IF($F19681="组件","C"&amp;TEXT(COUNTIFS($B$5:$B19681,$B19681,$F$5:$F19681,"组件"),"000"),"")</f>
        <v/>
      </c>
      <c r="J19681" t="str">
        <f t="shared" si="921"/>
        <v/>
      </c>
      <c r="R19681" t="str">
        <f t="shared" si="922"/>
        <v/>
      </c>
    </row>
    <row r="19682" spans="1:18" x14ac:dyDescent="0.35">
      <c r="A19682" t="str">
        <f t="shared" si="923"/>
        <v/>
      </c>
      <c r="G19682" t="str">
        <f>IF($B19682="","",IF($J19682&lt;&gt;"",IFERROR(LOOKUP(2,1/(($B$5:$B$20000=$B19682)*($F$5:$F$20000="组件")*($I$5:$I$20000=$J19682)),$G$5:$G$20000)&amp;"."&amp;COUNTIFS($B$5:$B19682,$B19682,$J$5:$J19682,$J19682),""),COUNTIFS($B$5:$B19682,$B19682,$J$5:$J19682,"")))</f>
        <v/>
      </c>
      <c r="I19682" t="str">
        <f>IF($F19682="组件","C"&amp;TEXT(COUNTIFS($B$5:$B19682,$B19682,$F$5:$F19682,"组件"),"000"),"")</f>
        <v/>
      </c>
      <c r="J19682" t="str">
        <f t="shared" si="921"/>
        <v/>
      </c>
      <c r="R19682" t="str">
        <f t="shared" si="922"/>
        <v/>
      </c>
    </row>
    <row r="19683" spans="1:18" x14ac:dyDescent="0.35">
      <c r="A19683" t="str">
        <f t="shared" si="923"/>
        <v/>
      </c>
      <c r="G19683" t="str">
        <f>IF($B19683="","",IF($J19683&lt;&gt;"",IFERROR(LOOKUP(2,1/(($B$5:$B$20000=$B19683)*($F$5:$F$20000="组件")*($I$5:$I$20000=$J19683)),$G$5:$G$20000)&amp;"."&amp;COUNTIFS($B$5:$B19683,$B19683,$J$5:$J19683,$J19683),""),COUNTIFS($B$5:$B19683,$B19683,$J$5:$J19683,"")))</f>
        <v/>
      </c>
      <c r="I19683" t="str">
        <f>IF($F19683="组件","C"&amp;TEXT(COUNTIFS($B$5:$B19683,$B19683,$F$5:$F19683,"组件"),"000"),"")</f>
        <v/>
      </c>
      <c r="J19683" t="str">
        <f t="shared" si="921"/>
        <v/>
      </c>
      <c r="R19683" t="str">
        <f t="shared" si="922"/>
        <v/>
      </c>
    </row>
    <row r="19684" spans="1:18" x14ac:dyDescent="0.35">
      <c r="A19684" t="str">
        <f t="shared" si="923"/>
        <v/>
      </c>
      <c r="G19684" t="str">
        <f>IF($B19684="","",IF($J19684&lt;&gt;"",IFERROR(LOOKUP(2,1/(($B$5:$B$20000=$B19684)*($F$5:$F$20000="组件")*($I$5:$I$20000=$J19684)),$G$5:$G$20000)&amp;"."&amp;COUNTIFS($B$5:$B19684,$B19684,$J$5:$J19684,$J19684),""),COUNTIFS($B$5:$B19684,$B19684,$J$5:$J19684,"")))</f>
        <v/>
      </c>
      <c r="I19684" t="str">
        <f>IF($F19684="组件","C"&amp;TEXT(COUNTIFS($B$5:$B19684,$B19684,$F$5:$F19684,"组件"),"000"),"")</f>
        <v/>
      </c>
      <c r="J19684" t="str">
        <f t="shared" si="921"/>
        <v/>
      </c>
      <c r="R19684" t="str">
        <f t="shared" si="922"/>
        <v/>
      </c>
    </row>
    <row r="19685" spans="1:18" x14ac:dyDescent="0.35">
      <c r="A19685" t="str">
        <f t="shared" si="923"/>
        <v/>
      </c>
      <c r="G19685" t="str">
        <f>IF($B19685="","",IF($J19685&lt;&gt;"",IFERROR(LOOKUP(2,1/(($B$5:$B$20000=$B19685)*($F$5:$F$20000="组件")*($I$5:$I$20000=$J19685)),$G$5:$G$20000)&amp;"."&amp;COUNTIFS($B$5:$B19685,$B19685,$J$5:$J19685,$J19685),""),COUNTIFS($B$5:$B19685,$B19685,$J$5:$J19685,"")))</f>
        <v/>
      </c>
      <c r="I19685" t="str">
        <f>IF($F19685="组件","C"&amp;TEXT(COUNTIFS($B$5:$B19685,$B19685,$F$5:$F19685,"组件"),"000"),"")</f>
        <v/>
      </c>
      <c r="J19685" t="str">
        <f t="shared" si="921"/>
        <v/>
      </c>
      <c r="R19685" t="str">
        <f t="shared" si="922"/>
        <v/>
      </c>
    </row>
    <row r="19686" spans="1:18" x14ac:dyDescent="0.35">
      <c r="A19686" t="str">
        <f t="shared" si="923"/>
        <v/>
      </c>
      <c r="G19686" t="str">
        <f>IF($B19686="","",IF($J19686&lt;&gt;"",IFERROR(LOOKUP(2,1/(($B$5:$B$20000=$B19686)*($F$5:$F$20000="组件")*($I$5:$I$20000=$J19686)),$G$5:$G$20000)&amp;"."&amp;COUNTIFS($B$5:$B19686,$B19686,$J$5:$J19686,$J19686),""),COUNTIFS($B$5:$B19686,$B19686,$J$5:$J19686,"")))</f>
        <v/>
      </c>
      <c r="I19686" t="str">
        <f>IF($F19686="组件","C"&amp;TEXT(COUNTIFS($B$5:$B19686,$B19686,$F$5:$F19686,"组件"),"000"),"")</f>
        <v/>
      </c>
      <c r="J19686" t="str">
        <f t="shared" si="921"/>
        <v/>
      </c>
      <c r="R19686" t="str">
        <f t="shared" si="922"/>
        <v/>
      </c>
    </row>
    <row r="19687" spans="1:18" x14ac:dyDescent="0.35">
      <c r="A19687" t="str">
        <f t="shared" si="923"/>
        <v/>
      </c>
      <c r="G19687" t="str">
        <f>IF($B19687="","",IF($J19687&lt;&gt;"",IFERROR(LOOKUP(2,1/(($B$5:$B$20000=$B19687)*($F$5:$F$20000="组件")*($I$5:$I$20000=$J19687)),$G$5:$G$20000)&amp;"."&amp;COUNTIFS($B$5:$B19687,$B19687,$J$5:$J19687,$J19687),""),COUNTIFS($B$5:$B19687,$B19687,$J$5:$J19687,"")))</f>
        <v/>
      </c>
      <c r="I19687" t="str">
        <f>IF($F19687="组件","C"&amp;TEXT(COUNTIFS($B$5:$B19687,$B19687,$F$5:$F19687,"组件"),"000"),"")</f>
        <v/>
      </c>
      <c r="J19687" t="str">
        <f t="shared" si="921"/>
        <v/>
      </c>
      <c r="R19687" t="str">
        <f t="shared" si="922"/>
        <v/>
      </c>
    </row>
    <row r="19688" spans="1:18" x14ac:dyDescent="0.35">
      <c r="A19688" t="str">
        <f t="shared" si="923"/>
        <v/>
      </c>
      <c r="G19688" t="str">
        <f>IF($B19688="","",IF($J19688&lt;&gt;"",IFERROR(LOOKUP(2,1/(($B$5:$B$20000=$B19688)*($F$5:$F$20000="组件")*($I$5:$I$20000=$J19688)),$G$5:$G$20000)&amp;"."&amp;COUNTIFS($B$5:$B19688,$B19688,$J$5:$J19688,$J19688),""),COUNTIFS($B$5:$B19688,$B19688,$J$5:$J19688,"")))</f>
        <v/>
      </c>
      <c r="I19688" t="str">
        <f>IF($F19688="组件","C"&amp;TEXT(COUNTIFS($B$5:$B19688,$B19688,$F$5:$F19688,"组件"),"000"),"")</f>
        <v/>
      </c>
      <c r="J19688" t="str">
        <f t="shared" si="921"/>
        <v/>
      </c>
      <c r="R19688" t="str">
        <f t="shared" si="922"/>
        <v/>
      </c>
    </row>
    <row r="19689" spans="1:18" x14ac:dyDescent="0.35">
      <c r="A19689" t="str">
        <f t="shared" si="923"/>
        <v/>
      </c>
      <c r="G19689" t="str">
        <f>IF($B19689="","",IF($J19689&lt;&gt;"",IFERROR(LOOKUP(2,1/(($B$5:$B$20000=$B19689)*($F$5:$F$20000="组件")*($I$5:$I$20000=$J19689)),$G$5:$G$20000)&amp;"."&amp;COUNTIFS($B$5:$B19689,$B19689,$J$5:$J19689,$J19689),""),COUNTIFS($B$5:$B19689,$B19689,$J$5:$J19689,"")))</f>
        <v/>
      </c>
      <c r="I19689" t="str">
        <f>IF($F19689="组件","C"&amp;TEXT(COUNTIFS($B$5:$B19689,$B19689,$F$5:$F19689,"组件"),"000"),"")</f>
        <v/>
      </c>
      <c r="J19689" t="str">
        <f t="shared" si="921"/>
        <v/>
      </c>
      <c r="R19689" t="str">
        <f t="shared" si="922"/>
        <v/>
      </c>
    </row>
    <row r="19690" spans="1:18" x14ac:dyDescent="0.35">
      <c r="A19690" t="str">
        <f t="shared" si="923"/>
        <v/>
      </c>
      <c r="G19690" t="str">
        <f>IF($B19690="","",IF($J19690&lt;&gt;"",IFERROR(LOOKUP(2,1/(($B$5:$B$20000=$B19690)*($F$5:$F$20000="组件")*($I$5:$I$20000=$J19690)),$G$5:$G$20000)&amp;"."&amp;COUNTIFS($B$5:$B19690,$B19690,$J$5:$J19690,$J19690),""),COUNTIFS($B$5:$B19690,$B19690,$J$5:$J19690,"")))</f>
        <v/>
      </c>
      <c r="I19690" t="str">
        <f>IF($F19690="组件","C"&amp;TEXT(COUNTIFS($B$5:$B19690,$B19690,$F$5:$F19690,"组件"),"000"),"")</f>
        <v/>
      </c>
      <c r="J19690" t="str">
        <f t="shared" si="921"/>
        <v/>
      </c>
      <c r="R19690" t="str">
        <f t="shared" si="922"/>
        <v/>
      </c>
    </row>
    <row r="19691" spans="1:18" x14ac:dyDescent="0.35">
      <c r="A19691" t="str">
        <f t="shared" si="923"/>
        <v/>
      </c>
      <c r="G19691" t="str">
        <f>IF($B19691="","",IF($J19691&lt;&gt;"",IFERROR(LOOKUP(2,1/(($B$5:$B$20000=$B19691)*($F$5:$F$20000="组件")*($I$5:$I$20000=$J19691)),$G$5:$G$20000)&amp;"."&amp;COUNTIFS($B$5:$B19691,$B19691,$J$5:$J19691,$J19691),""),COUNTIFS($B$5:$B19691,$B19691,$J$5:$J19691,"")))</f>
        <v/>
      </c>
      <c r="I19691" t="str">
        <f>IF($F19691="组件","C"&amp;TEXT(COUNTIFS($B$5:$B19691,$B19691,$F$5:$F19691,"组件"),"000"),"")</f>
        <v/>
      </c>
      <c r="J19691" t="str">
        <f t="shared" si="921"/>
        <v/>
      </c>
      <c r="R19691" t="str">
        <f t="shared" si="922"/>
        <v/>
      </c>
    </row>
    <row r="19692" spans="1:18" x14ac:dyDescent="0.35">
      <c r="A19692" t="str">
        <f t="shared" si="923"/>
        <v/>
      </c>
      <c r="G19692" t="str">
        <f>IF($B19692="","",IF($J19692&lt;&gt;"",IFERROR(LOOKUP(2,1/(($B$5:$B$20000=$B19692)*($F$5:$F$20000="组件")*($I$5:$I$20000=$J19692)),$G$5:$G$20000)&amp;"."&amp;COUNTIFS($B$5:$B19692,$B19692,$J$5:$J19692,$J19692),""),COUNTIFS($B$5:$B19692,$B19692,$J$5:$J19692,"")))</f>
        <v/>
      </c>
      <c r="I19692" t="str">
        <f>IF($F19692="组件","C"&amp;TEXT(COUNTIFS($B$5:$B19692,$B19692,$F$5:$F19692,"组件"),"000"),"")</f>
        <v/>
      </c>
      <c r="J19692" t="str">
        <f t="shared" si="921"/>
        <v/>
      </c>
      <c r="R19692" t="str">
        <f t="shared" si="922"/>
        <v/>
      </c>
    </row>
    <row r="19693" spans="1:18" x14ac:dyDescent="0.35">
      <c r="A19693" t="str">
        <f t="shared" si="923"/>
        <v/>
      </c>
      <c r="G19693" t="str">
        <f>IF($B19693="","",IF($J19693&lt;&gt;"",IFERROR(LOOKUP(2,1/(($B$5:$B$20000=$B19693)*($F$5:$F$20000="组件")*($I$5:$I$20000=$J19693)),$G$5:$G$20000)&amp;"."&amp;COUNTIFS($B$5:$B19693,$B19693,$J$5:$J19693,$J19693),""),COUNTIFS($B$5:$B19693,$B19693,$J$5:$J19693,"")))</f>
        <v/>
      </c>
      <c r="I19693" t="str">
        <f>IF($F19693="组件","C"&amp;TEXT(COUNTIFS($B$5:$B19693,$B19693,$F$5:$F19693,"组件"),"000"),"")</f>
        <v/>
      </c>
      <c r="J19693" t="str">
        <f t="shared" si="921"/>
        <v/>
      </c>
      <c r="R19693" t="str">
        <f t="shared" si="922"/>
        <v/>
      </c>
    </row>
    <row r="19694" spans="1:18" x14ac:dyDescent="0.35">
      <c r="A19694" t="str">
        <f t="shared" si="923"/>
        <v/>
      </c>
      <c r="G19694" t="str">
        <f>IF($B19694="","",IF($J19694&lt;&gt;"",IFERROR(LOOKUP(2,1/(($B$5:$B$20000=$B19694)*($F$5:$F$20000="组件")*($I$5:$I$20000=$J19694)),$G$5:$G$20000)&amp;"."&amp;COUNTIFS($B$5:$B19694,$B19694,$J$5:$J19694,$J19694),""),COUNTIFS($B$5:$B19694,$B19694,$J$5:$J19694,"")))</f>
        <v/>
      </c>
      <c r="I19694" t="str">
        <f>IF($F19694="组件","C"&amp;TEXT(COUNTIFS($B$5:$B19694,$B19694,$F$5:$F19694,"组件"),"000"),"")</f>
        <v/>
      </c>
      <c r="J19694" t="str">
        <f t="shared" si="921"/>
        <v/>
      </c>
      <c r="R19694" t="str">
        <f t="shared" si="922"/>
        <v/>
      </c>
    </row>
    <row r="19695" spans="1:18" x14ac:dyDescent="0.35">
      <c r="A19695" t="str">
        <f t="shared" si="923"/>
        <v/>
      </c>
      <c r="G19695" t="str">
        <f>IF($B19695="","",IF($J19695&lt;&gt;"",IFERROR(LOOKUP(2,1/(($B$5:$B$20000=$B19695)*($F$5:$F$20000="组件")*($I$5:$I$20000=$J19695)),$G$5:$G$20000)&amp;"."&amp;COUNTIFS($B$5:$B19695,$B19695,$J$5:$J19695,$J19695),""),COUNTIFS($B$5:$B19695,$B19695,$J$5:$J19695,"")))</f>
        <v/>
      </c>
      <c r="I19695" t="str">
        <f>IF($F19695="组件","C"&amp;TEXT(COUNTIFS($B$5:$B19695,$B19695,$F$5:$F19695,"组件"),"000"),"")</f>
        <v/>
      </c>
      <c r="J19695" t="str">
        <f t="shared" si="921"/>
        <v/>
      </c>
      <c r="R19695" t="str">
        <f t="shared" si="922"/>
        <v/>
      </c>
    </row>
    <row r="19696" spans="1:18" x14ac:dyDescent="0.35">
      <c r="A19696" t="str">
        <f t="shared" si="923"/>
        <v/>
      </c>
      <c r="G19696" t="str">
        <f>IF($B19696="","",IF($J19696&lt;&gt;"",IFERROR(LOOKUP(2,1/(($B$5:$B$20000=$B19696)*($F$5:$F$20000="组件")*($I$5:$I$20000=$J19696)),$G$5:$G$20000)&amp;"."&amp;COUNTIFS($B$5:$B19696,$B19696,$J$5:$J19696,$J19696),""),COUNTIFS($B$5:$B19696,$B19696,$J$5:$J19696,"")))</f>
        <v/>
      </c>
      <c r="I19696" t="str">
        <f>IF($F19696="组件","C"&amp;TEXT(COUNTIFS($B$5:$B19696,$B19696,$F$5:$F19696,"组件"),"000"),"")</f>
        <v/>
      </c>
      <c r="J19696" t="str">
        <f t="shared" si="921"/>
        <v/>
      </c>
      <c r="R19696" t="str">
        <f t="shared" si="922"/>
        <v/>
      </c>
    </row>
    <row r="19697" spans="1:18" x14ac:dyDescent="0.35">
      <c r="A19697" t="str">
        <f t="shared" si="923"/>
        <v/>
      </c>
      <c r="G19697" t="str">
        <f>IF($B19697="","",IF($J19697&lt;&gt;"",IFERROR(LOOKUP(2,1/(($B$5:$B$20000=$B19697)*($F$5:$F$20000="组件")*($I$5:$I$20000=$J19697)),$G$5:$G$20000)&amp;"."&amp;COUNTIFS($B$5:$B19697,$B19697,$J$5:$J19697,$J19697),""),COUNTIFS($B$5:$B19697,$B19697,$J$5:$J19697,"")))</f>
        <v/>
      </c>
      <c r="I19697" t="str">
        <f>IF($F19697="组件","C"&amp;TEXT(COUNTIFS($B$5:$B19697,$B19697,$F$5:$F19697,"组件"),"000"),"")</f>
        <v/>
      </c>
      <c r="J19697" t="str">
        <f t="shared" si="921"/>
        <v/>
      </c>
      <c r="R19697" t="str">
        <f t="shared" si="922"/>
        <v/>
      </c>
    </row>
    <row r="19698" spans="1:18" x14ac:dyDescent="0.35">
      <c r="A19698" t="str">
        <f t="shared" si="923"/>
        <v/>
      </c>
      <c r="G19698" t="str">
        <f>IF($B19698="","",IF($J19698&lt;&gt;"",IFERROR(LOOKUP(2,1/(($B$5:$B$20000=$B19698)*($F$5:$F$20000="组件")*($I$5:$I$20000=$J19698)),$G$5:$G$20000)&amp;"."&amp;COUNTIFS($B$5:$B19698,$B19698,$J$5:$J19698,$J19698),""),COUNTIFS($B$5:$B19698,$B19698,$J$5:$J19698,"")))</f>
        <v/>
      </c>
      <c r="I19698" t="str">
        <f>IF($F19698="组件","C"&amp;TEXT(COUNTIFS($B$5:$B19698,$B19698,$F$5:$F19698,"组件"),"000"),"")</f>
        <v/>
      </c>
      <c r="J19698" t="str">
        <f t="shared" si="921"/>
        <v/>
      </c>
      <c r="R19698" t="str">
        <f t="shared" si="922"/>
        <v/>
      </c>
    </row>
    <row r="19699" spans="1:18" x14ac:dyDescent="0.35">
      <c r="A19699" t="str">
        <f t="shared" si="923"/>
        <v/>
      </c>
      <c r="G19699" t="str">
        <f>IF($B19699="","",IF($J19699&lt;&gt;"",IFERROR(LOOKUP(2,1/(($B$5:$B$20000=$B19699)*($F$5:$F$20000="组件")*($I$5:$I$20000=$J19699)),$G$5:$G$20000)&amp;"."&amp;COUNTIFS($B$5:$B19699,$B19699,$J$5:$J19699,$J19699),""),COUNTIFS($B$5:$B19699,$B19699,$J$5:$J19699,"")))</f>
        <v/>
      </c>
      <c r="I19699" t="str">
        <f>IF($F19699="组件","C"&amp;TEXT(COUNTIFS($B$5:$B19699,$B19699,$F$5:$F19699,"组件"),"000"),"")</f>
        <v/>
      </c>
      <c r="J19699" t="str">
        <f t="shared" si="921"/>
        <v/>
      </c>
      <c r="R19699" t="str">
        <f t="shared" si="922"/>
        <v/>
      </c>
    </row>
    <row r="19700" spans="1:18" x14ac:dyDescent="0.35">
      <c r="A19700" t="str">
        <f t="shared" si="923"/>
        <v/>
      </c>
      <c r="G19700" t="str">
        <f>IF($B19700="","",IF($J19700&lt;&gt;"",IFERROR(LOOKUP(2,1/(($B$5:$B$20000=$B19700)*($F$5:$F$20000="组件")*($I$5:$I$20000=$J19700)),$G$5:$G$20000)&amp;"."&amp;COUNTIFS($B$5:$B19700,$B19700,$J$5:$J19700,$J19700),""),COUNTIFS($B$5:$B19700,$B19700,$J$5:$J19700,"")))</f>
        <v/>
      </c>
      <c r="I19700" t="str">
        <f>IF($F19700="组件","C"&amp;TEXT(COUNTIFS($B$5:$B19700,$B19700,$F$5:$F19700,"组件"),"000"),"")</f>
        <v/>
      </c>
      <c r="J19700" t="str">
        <f t="shared" si="921"/>
        <v/>
      </c>
      <c r="R19700" t="str">
        <f t="shared" si="922"/>
        <v/>
      </c>
    </row>
    <row r="19701" spans="1:18" x14ac:dyDescent="0.35">
      <c r="A19701" t="str">
        <f t="shared" si="923"/>
        <v/>
      </c>
      <c r="G19701" t="str">
        <f>IF($B19701="","",IF($J19701&lt;&gt;"",IFERROR(LOOKUP(2,1/(($B$5:$B$20000=$B19701)*($F$5:$F$20000="组件")*($I$5:$I$20000=$J19701)),$G$5:$G$20000)&amp;"."&amp;COUNTIFS($B$5:$B19701,$B19701,$J$5:$J19701,$J19701),""),COUNTIFS($B$5:$B19701,$B19701,$J$5:$J19701,"")))</f>
        <v/>
      </c>
      <c r="I19701" t="str">
        <f>IF($F19701="组件","C"&amp;TEXT(COUNTIFS($B$5:$B19701,$B19701,$F$5:$F19701,"组件"),"000"),"")</f>
        <v/>
      </c>
      <c r="J19701" t="str">
        <f t="shared" si="921"/>
        <v/>
      </c>
      <c r="R19701" t="str">
        <f t="shared" si="922"/>
        <v/>
      </c>
    </row>
    <row r="19702" spans="1:18" x14ac:dyDescent="0.35">
      <c r="A19702" t="str">
        <f t="shared" si="923"/>
        <v/>
      </c>
      <c r="G19702" t="str">
        <f>IF($B19702="","",IF($J19702&lt;&gt;"",IFERROR(LOOKUP(2,1/(($B$5:$B$20000=$B19702)*($F$5:$F$20000="组件")*($I$5:$I$20000=$J19702)),$G$5:$G$20000)&amp;"."&amp;COUNTIFS($B$5:$B19702,$B19702,$J$5:$J19702,$J19702),""),COUNTIFS($B$5:$B19702,$B19702,$J$5:$J19702,"")))</f>
        <v/>
      </c>
      <c r="I19702" t="str">
        <f>IF($F19702="组件","C"&amp;TEXT(COUNTIFS($B$5:$B19702,$B19702,$F$5:$F19702,"组件"),"000"),"")</f>
        <v/>
      </c>
      <c r="J19702" t="str">
        <f t="shared" si="921"/>
        <v/>
      </c>
      <c r="R19702" t="str">
        <f t="shared" si="922"/>
        <v/>
      </c>
    </row>
    <row r="19703" spans="1:18" x14ac:dyDescent="0.35">
      <c r="A19703" t="str">
        <f t="shared" si="923"/>
        <v/>
      </c>
      <c r="G19703" t="str">
        <f>IF($B19703="","",IF($J19703&lt;&gt;"",IFERROR(LOOKUP(2,1/(($B$5:$B$20000=$B19703)*($F$5:$F$20000="组件")*($I$5:$I$20000=$J19703)),$G$5:$G$20000)&amp;"."&amp;COUNTIFS($B$5:$B19703,$B19703,$J$5:$J19703,$J19703),""),COUNTIFS($B$5:$B19703,$B19703,$J$5:$J19703,"")))</f>
        <v/>
      </c>
      <c r="I19703" t="str">
        <f>IF($F19703="组件","C"&amp;TEXT(COUNTIFS($B$5:$B19703,$B19703,$F$5:$F19703,"组件"),"000"),"")</f>
        <v/>
      </c>
      <c r="J19703" t="str">
        <f t="shared" si="921"/>
        <v/>
      </c>
      <c r="R19703" t="str">
        <f t="shared" si="922"/>
        <v/>
      </c>
    </row>
    <row r="19704" spans="1:18" x14ac:dyDescent="0.35">
      <c r="A19704" t="str">
        <f t="shared" si="923"/>
        <v/>
      </c>
      <c r="G19704" t="str">
        <f>IF($B19704="","",IF($J19704&lt;&gt;"",IFERROR(LOOKUP(2,1/(($B$5:$B$20000=$B19704)*($F$5:$F$20000="组件")*($I$5:$I$20000=$J19704)),$G$5:$G$20000)&amp;"."&amp;COUNTIFS($B$5:$B19704,$B19704,$J$5:$J19704,$J19704),""),COUNTIFS($B$5:$B19704,$B19704,$J$5:$J19704,"")))</f>
        <v/>
      </c>
      <c r="I19704" t="str">
        <f>IF($F19704="组件","C"&amp;TEXT(COUNTIFS($B$5:$B19704,$B19704,$F$5:$F19704,"组件"),"000"),"")</f>
        <v/>
      </c>
      <c r="J19704" t="str">
        <f t="shared" si="921"/>
        <v/>
      </c>
      <c r="R19704" t="str">
        <f t="shared" si="922"/>
        <v/>
      </c>
    </row>
    <row r="19705" spans="1:18" x14ac:dyDescent="0.35">
      <c r="A19705" t="str">
        <f t="shared" si="923"/>
        <v/>
      </c>
      <c r="G19705" t="str">
        <f>IF($B19705="","",IF($J19705&lt;&gt;"",IFERROR(LOOKUP(2,1/(($B$5:$B$20000=$B19705)*($F$5:$F$20000="组件")*($I$5:$I$20000=$J19705)),$G$5:$G$20000)&amp;"."&amp;COUNTIFS($B$5:$B19705,$B19705,$J$5:$J19705,$J19705),""),COUNTIFS($B$5:$B19705,$B19705,$J$5:$J19705,"")))</f>
        <v/>
      </c>
      <c r="I19705" t="str">
        <f>IF($F19705="组件","C"&amp;TEXT(COUNTIFS($B$5:$B19705,$B19705,$F$5:$F19705,"组件"),"000"),"")</f>
        <v/>
      </c>
      <c r="J19705" t="str">
        <f t="shared" si="921"/>
        <v/>
      </c>
      <c r="R19705" t="str">
        <f t="shared" si="922"/>
        <v/>
      </c>
    </row>
    <row r="19706" spans="1:18" x14ac:dyDescent="0.35">
      <c r="A19706" t="str">
        <f t="shared" si="923"/>
        <v/>
      </c>
      <c r="G19706" t="str">
        <f>IF($B19706="","",IF($J19706&lt;&gt;"",IFERROR(LOOKUP(2,1/(($B$5:$B$20000=$B19706)*($F$5:$F$20000="组件")*($I$5:$I$20000=$J19706)),$G$5:$G$20000)&amp;"."&amp;COUNTIFS($B$5:$B19706,$B19706,$J$5:$J19706,$J19706),""),COUNTIFS($B$5:$B19706,$B19706,$J$5:$J19706,"")))</f>
        <v/>
      </c>
      <c r="I19706" t="str">
        <f>IF($F19706="组件","C"&amp;TEXT(COUNTIFS($B$5:$B19706,$B19706,$F$5:$F19706,"组件"),"000"),"")</f>
        <v/>
      </c>
      <c r="J19706" t="str">
        <f t="shared" si="921"/>
        <v/>
      </c>
      <c r="R19706" t="str">
        <f t="shared" si="922"/>
        <v/>
      </c>
    </row>
    <row r="19707" spans="1:18" x14ac:dyDescent="0.35">
      <c r="A19707" t="str">
        <f t="shared" si="923"/>
        <v/>
      </c>
      <c r="G19707" t="str">
        <f>IF($B19707="","",IF($J19707&lt;&gt;"",IFERROR(LOOKUP(2,1/(($B$5:$B$20000=$B19707)*($F$5:$F$20000="组件")*($I$5:$I$20000=$J19707)),$G$5:$G$20000)&amp;"."&amp;COUNTIFS($B$5:$B19707,$B19707,$J$5:$J19707,$J19707),""),COUNTIFS($B$5:$B19707,$B19707,$J$5:$J19707,"")))</f>
        <v/>
      </c>
      <c r="I19707" t="str">
        <f>IF($F19707="组件","C"&amp;TEXT(COUNTIFS($B$5:$B19707,$B19707,$F$5:$F19707,"组件"),"000"),"")</f>
        <v/>
      </c>
      <c r="J19707" t="str">
        <f t="shared" si="921"/>
        <v/>
      </c>
      <c r="R19707" t="str">
        <f t="shared" si="922"/>
        <v/>
      </c>
    </row>
    <row r="19708" spans="1:18" x14ac:dyDescent="0.35">
      <c r="A19708" t="str">
        <f t="shared" si="923"/>
        <v/>
      </c>
      <c r="G19708" t="str">
        <f>IF($B19708="","",IF($J19708&lt;&gt;"",IFERROR(LOOKUP(2,1/(($B$5:$B$20000=$B19708)*($F$5:$F$20000="组件")*($I$5:$I$20000=$J19708)),$G$5:$G$20000)&amp;"."&amp;COUNTIFS($B$5:$B19708,$B19708,$J$5:$J19708,$J19708),""),COUNTIFS($B$5:$B19708,$B19708,$J$5:$J19708,"")))</f>
        <v/>
      </c>
      <c r="I19708" t="str">
        <f>IF($F19708="组件","C"&amp;TEXT(COUNTIFS($B$5:$B19708,$B19708,$F$5:$F19708,"组件"),"000"),"")</f>
        <v/>
      </c>
      <c r="J19708" t="str">
        <f t="shared" si="921"/>
        <v/>
      </c>
      <c r="R19708" t="str">
        <f t="shared" si="922"/>
        <v/>
      </c>
    </row>
    <row r="19709" spans="1:18" x14ac:dyDescent="0.35">
      <c r="A19709" t="str">
        <f t="shared" si="923"/>
        <v/>
      </c>
      <c r="G19709" t="str">
        <f>IF($B19709="","",IF($J19709&lt;&gt;"",IFERROR(LOOKUP(2,1/(($B$5:$B$20000=$B19709)*($F$5:$F$20000="组件")*($I$5:$I$20000=$J19709)),$G$5:$G$20000)&amp;"."&amp;COUNTIFS($B$5:$B19709,$B19709,$J$5:$J19709,$J19709),""),COUNTIFS($B$5:$B19709,$B19709,$J$5:$J19709,"")))</f>
        <v/>
      </c>
      <c r="I19709" t="str">
        <f>IF($F19709="组件","C"&amp;TEXT(COUNTIFS($B$5:$B19709,$B19709,$F$5:$F19709,"组件"),"000"),"")</f>
        <v/>
      </c>
      <c r="J19709" t="str">
        <f t="shared" si="921"/>
        <v/>
      </c>
      <c r="R19709" t="str">
        <f t="shared" si="922"/>
        <v/>
      </c>
    </row>
    <row r="19710" spans="1:18" x14ac:dyDescent="0.35">
      <c r="A19710" t="str">
        <f t="shared" si="923"/>
        <v/>
      </c>
      <c r="G19710" t="str">
        <f>IF($B19710="","",IF($J19710&lt;&gt;"",IFERROR(LOOKUP(2,1/(($B$5:$B$20000=$B19710)*($F$5:$F$20000="组件")*($I$5:$I$20000=$J19710)),$G$5:$G$20000)&amp;"."&amp;COUNTIFS($B$5:$B19710,$B19710,$J$5:$J19710,$J19710),""),COUNTIFS($B$5:$B19710,$B19710,$J$5:$J19710,"")))</f>
        <v/>
      </c>
      <c r="I19710" t="str">
        <f>IF($F19710="组件","C"&amp;TEXT(COUNTIFS($B$5:$B19710,$B19710,$F$5:$F19710,"组件"),"000"),"")</f>
        <v/>
      </c>
      <c r="J19710" t="str">
        <f t="shared" si="921"/>
        <v/>
      </c>
      <c r="R19710" t="str">
        <f t="shared" si="922"/>
        <v/>
      </c>
    </row>
    <row r="19711" spans="1:18" x14ac:dyDescent="0.35">
      <c r="A19711" t="str">
        <f t="shared" si="923"/>
        <v/>
      </c>
      <c r="G19711" t="str">
        <f>IF($B19711="","",IF($J19711&lt;&gt;"",IFERROR(LOOKUP(2,1/(($B$5:$B$20000=$B19711)*($F$5:$F$20000="组件")*($I$5:$I$20000=$J19711)),$G$5:$G$20000)&amp;"."&amp;COUNTIFS($B$5:$B19711,$B19711,$J$5:$J19711,$J19711),""),COUNTIFS($B$5:$B19711,$B19711,$J$5:$J19711,"")))</f>
        <v/>
      </c>
      <c r="I19711" t="str">
        <f>IF($F19711="组件","C"&amp;TEXT(COUNTIFS($B$5:$B19711,$B19711,$F$5:$F19711,"组件"),"000"),"")</f>
        <v/>
      </c>
      <c r="J19711" t="str">
        <f t="shared" si="921"/>
        <v/>
      </c>
      <c r="R19711" t="str">
        <f t="shared" si="922"/>
        <v/>
      </c>
    </row>
    <row r="19712" spans="1:18" x14ac:dyDescent="0.35">
      <c r="A19712" t="str">
        <f t="shared" si="923"/>
        <v/>
      </c>
      <c r="G19712" t="str">
        <f>IF($B19712="","",IF($J19712&lt;&gt;"",IFERROR(LOOKUP(2,1/(($B$5:$B$20000=$B19712)*($F$5:$F$20000="组件")*($I$5:$I$20000=$J19712)),$G$5:$G$20000)&amp;"."&amp;COUNTIFS($B$5:$B19712,$B19712,$J$5:$J19712,$J19712),""),COUNTIFS($B$5:$B19712,$B19712,$J$5:$J19712,"")))</f>
        <v/>
      </c>
      <c r="I19712" t="str">
        <f>IF($F19712="组件","C"&amp;TEXT(COUNTIFS($B$5:$B19712,$B19712,$F$5:$F19712,"组件"),"000"),"")</f>
        <v/>
      </c>
      <c r="J19712" t="str">
        <f t="shared" si="921"/>
        <v/>
      </c>
      <c r="R19712" t="str">
        <f t="shared" si="922"/>
        <v/>
      </c>
    </row>
    <row r="19713" spans="1:18" x14ac:dyDescent="0.35">
      <c r="A19713" t="str">
        <f t="shared" si="923"/>
        <v/>
      </c>
      <c r="G19713" t="str">
        <f>IF($B19713="","",IF($J19713&lt;&gt;"",IFERROR(LOOKUP(2,1/(($B$5:$B$20000=$B19713)*($F$5:$F$20000="组件")*($I$5:$I$20000=$J19713)),$G$5:$G$20000)&amp;"."&amp;COUNTIFS($B$5:$B19713,$B19713,$J$5:$J19713,$J19713),""),COUNTIFS($B$5:$B19713,$B19713,$J$5:$J19713,"")))</f>
        <v/>
      </c>
      <c r="I19713" t="str">
        <f>IF($F19713="组件","C"&amp;TEXT(COUNTIFS($B$5:$B19713,$B19713,$F$5:$F19713,"组件"),"000"),"")</f>
        <v/>
      </c>
      <c r="J19713" t="str">
        <f t="shared" si="921"/>
        <v/>
      </c>
      <c r="R19713" t="str">
        <f t="shared" si="922"/>
        <v/>
      </c>
    </row>
    <row r="19714" spans="1:18" x14ac:dyDescent="0.35">
      <c r="A19714" t="str">
        <f t="shared" si="923"/>
        <v/>
      </c>
      <c r="G19714" t="str">
        <f>IF($B19714="","",IF($J19714&lt;&gt;"",IFERROR(LOOKUP(2,1/(($B$5:$B$20000=$B19714)*($F$5:$F$20000="组件")*($I$5:$I$20000=$J19714)),$G$5:$G$20000)&amp;"."&amp;COUNTIFS($B$5:$B19714,$B19714,$J$5:$J19714,$J19714),""),COUNTIFS($B$5:$B19714,$B19714,$J$5:$J19714,"")))</f>
        <v/>
      </c>
      <c r="I19714" t="str">
        <f>IF($F19714="组件","C"&amp;TEXT(COUNTIFS($B$5:$B19714,$B19714,$F$5:$F19714,"组件"),"000"),"")</f>
        <v/>
      </c>
      <c r="J19714" t="str">
        <f t="shared" si="921"/>
        <v/>
      </c>
      <c r="R19714" t="str">
        <f t="shared" si="922"/>
        <v/>
      </c>
    </row>
    <row r="19715" spans="1:18" x14ac:dyDescent="0.35">
      <c r="A19715" t="str">
        <f t="shared" si="923"/>
        <v/>
      </c>
      <c r="G19715" t="str">
        <f>IF($B19715="","",IF($J19715&lt;&gt;"",IFERROR(LOOKUP(2,1/(($B$5:$B$20000=$B19715)*($F$5:$F$20000="组件")*($I$5:$I$20000=$J19715)),$G$5:$G$20000)&amp;"."&amp;COUNTIFS($B$5:$B19715,$B19715,$J$5:$J19715,$J19715),""),COUNTIFS($B$5:$B19715,$B19715,$J$5:$J19715,"")))</f>
        <v/>
      </c>
      <c r="I19715" t="str">
        <f>IF($F19715="组件","C"&amp;TEXT(COUNTIFS($B$5:$B19715,$B19715,$F$5:$F19715,"组件"),"000"),"")</f>
        <v/>
      </c>
      <c r="J19715" t="str">
        <f t="shared" si="921"/>
        <v/>
      </c>
      <c r="R19715" t="str">
        <f t="shared" si="922"/>
        <v/>
      </c>
    </row>
    <row r="19716" spans="1:18" x14ac:dyDescent="0.35">
      <c r="A19716" t="str">
        <f t="shared" si="923"/>
        <v/>
      </c>
      <c r="G19716" t="str">
        <f>IF($B19716="","",IF($J19716&lt;&gt;"",IFERROR(LOOKUP(2,1/(($B$5:$B$20000=$B19716)*($F$5:$F$20000="组件")*($I$5:$I$20000=$J19716)),$G$5:$G$20000)&amp;"."&amp;COUNTIFS($B$5:$B19716,$B19716,$J$5:$J19716,$J19716),""),COUNTIFS($B$5:$B19716,$B19716,$J$5:$J19716,"")))</f>
        <v/>
      </c>
      <c r="I19716" t="str">
        <f>IF($F19716="组件","C"&amp;TEXT(COUNTIFS($B$5:$B19716,$B19716,$F$5:$F19716,"组件"),"000"),"")</f>
        <v/>
      </c>
      <c r="J19716" t="str">
        <f t="shared" si="921"/>
        <v/>
      </c>
      <c r="R19716" t="str">
        <f t="shared" si="922"/>
        <v/>
      </c>
    </row>
    <row r="19717" spans="1:18" x14ac:dyDescent="0.35">
      <c r="A19717" t="str">
        <f t="shared" si="923"/>
        <v/>
      </c>
      <c r="G19717" t="str">
        <f>IF($B19717="","",IF($J19717&lt;&gt;"",IFERROR(LOOKUP(2,1/(($B$5:$B$20000=$B19717)*($F$5:$F$20000="组件")*($I$5:$I$20000=$J19717)),$G$5:$G$20000)&amp;"."&amp;COUNTIFS($B$5:$B19717,$B19717,$J$5:$J19717,$J19717),""),COUNTIFS($B$5:$B19717,$B19717,$J$5:$J19717,"")))</f>
        <v/>
      </c>
      <c r="I19717" t="str">
        <f>IF($F19717="组件","C"&amp;TEXT(COUNTIFS($B$5:$B19717,$B19717,$F$5:$F19717,"组件"),"000"),"")</f>
        <v/>
      </c>
      <c r="J19717" t="str">
        <f t="shared" ref="J19717:J19780" si="924">IF($B19717="","",IF($F19717="组件","",IF($Q19717&lt;&gt;"",IF(AND($B19717=$B19716,$F19716="组件"),$I19716,IF(AND($B19717=$B19716,$J19716&lt;&gt;""),$J19716,"")),"")))</f>
        <v/>
      </c>
      <c r="R19717" t="str">
        <f t="shared" ref="R19717:R19780" si="925">IF($B19717="","",IF($J19717&lt;&gt;"",IFERROR(LOOKUP(2,1/(($B$5:$B$20000=$B19717)*($F$5:$F$20000="组件")*($I$5:$I$20000=$J19717)),$R$5:$R$20000)*IF($Q19717="",1,$Q19717),""),IF($P19717="","",IF($Q19717="",$P19717,$P19717*$Q19717))))</f>
        <v/>
      </c>
    </row>
    <row r="19718" spans="1:18" x14ac:dyDescent="0.35">
      <c r="A19718" t="str">
        <f t="shared" ref="A19718:A19781" si="926">IF(B19718="","",IF(B19718=B19717,A19717,A19717+1))</f>
        <v/>
      </c>
      <c r="G19718" t="str">
        <f>IF($B19718="","",IF($J19718&lt;&gt;"",IFERROR(LOOKUP(2,1/(($B$5:$B$20000=$B19718)*($F$5:$F$20000="组件")*($I$5:$I$20000=$J19718)),$G$5:$G$20000)&amp;"."&amp;COUNTIFS($B$5:$B19718,$B19718,$J$5:$J19718,$J19718),""),COUNTIFS($B$5:$B19718,$B19718,$J$5:$J19718,"")))</f>
        <v/>
      </c>
      <c r="I19718" t="str">
        <f>IF($F19718="组件","C"&amp;TEXT(COUNTIFS($B$5:$B19718,$B19718,$F$5:$F19718,"组件"),"000"),"")</f>
        <v/>
      </c>
      <c r="J19718" t="str">
        <f t="shared" si="924"/>
        <v/>
      </c>
      <c r="R19718" t="str">
        <f t="shared" si="925"/>
        <v/>
      </c>
    </row>
    <row r="19719" spans="1:18" x14ac:dyDescent="0.35">
      <c r="A19719" t="str">
        <f t="shared" si="926"/>
        <v/>
      </c>
      <c r="G19719" t="str">
        <f>IF($B19719="","",IF($J19719&lt;&gt;"",IFERROR(LOOKUP(2,1/(($B$5:$B$20000=$B19719)*($F$5:$F$20000="组件")*($I$5:$I$20000=$J19719)),$G$5:$G$20000)&amp;"."&amp;COUNTIFS($B$5:$B19719,$B19719,$J$5:$J19719,$J19719),""),COUNTIFS($B$5:$B19719,$B19719,$J$5:$J19719,"")))</f>
        <v/>
      </c>
      <c r="I19719" t="str">
        <f>IF($F19719="组件","C"&amp;TEXT(COUNTIFS($B$5:$B19719,$B19719,$F$5:$F19719,"组件"),"000"),"")</f>
        <v/>
      </c>
      <c r="J19719" t="str">
        <f t="shared" si="924"/>
        <v/>
      </c>
      <c r="R19719" t="str">
        <f t="shared" si="925"/>
        <v/>
      </c>
    </row>
    <row r="19720" spans="1:18" x14ac:dyDescent="0.35">
      <c r="A19720" t="str">
        <f t="shared" si="926"/>
        <v/>
      </c>
      <c r="G19720" t="str">
        <f>IF($B19720="","",IF($J19720&lt;&gt;"",IFERROR(LOOKUP(2,1/(($B$5:$B$20000=$B19720)*($F$5:$F$20000="组件")*($I$5:$I$20000=$J19720)),$G$5:$G$20000)&amp;"."&amp;COUNTIFS($B$5:$B19720,$B19720,$J$5:$J19720,$J19720),""),COUNTIFS($B$5:$B19720,$B19720,$J$5:$J19720,"")))</f>
        <v/>
      </c>
      <c r="I19720" t="str">
        <f>IF($F19720="组件","C"&amp;TEXT(COUNTIFS($B$5:$B19720,$B19720,$F$5:$F19720,"组件"),"000"),"")</f>
        <v/>
      </c>
      <c r="J19720" t="str">
        <f t="shared" si="924"/>
        <v/>
      </c>
      <c r="R19720" t="str">
        <f t="shared" si="925"/>
        <v/>
      </c>
    </row>
    <row r="19721" spans="1:18" x14ac:dyDescent="0.35">
      <c r="A19721" t="str">
        <f t="shared" si="926"/>
        <v/>
      </c>
      <c r="G19721" t="str">
        <f>IF($B19721="","",IF($J19721&lt;&gt;"",IFERROR(LOOKUP(2,1/(($B$5:$B$20000=$B19721)*($F$5:$F$20000="组件")*($I$5:$I$20000=$J19721)),$G$5:$G$20000)&amp;"."&amp;COUNTIFS($B$5:$B19721,$B19721,$J$5:$J19721,$J19721),""),COUNTIFS($B$5:$B19721,$B19721,$J$5:$J19721,"")))</f>
        <v/>
      </c>
      <c r="I19721" t="str">
        <f>IF($F19721="组件","C"&amp;TEXT(COUNTIFS($B$5:$B19721,$B19721,$F$5:$F19721,"组件"),"000"),"")</f>
        <v/>
      </c>
      <c r="J19721" t="str">
        <f t="shared" si="924"/>
        <v/>
      </c>
      <c r="R19721" t="str">
        <f t="shared" si="925"/>
        <v/>
      </c>
    </row>
    <row r="19722" spans="1:18" x14ac:dyDescent="0.35">
      <c r="A19722" t="str">
        <f t="shared" si="926"/>
        <v/>
      </c>
      <c r="G19722" t="str">
        <f>IF($B19722="","",IF($J19722&lt;&gt;"",IFERROR(LOOKUP(2,1/(($B$5:$B$20000=$B19722)*($F$5:$F$20000="组件")*($I$5:$I$20000=$J19722)),$G$5:$G$20000)&amp;"."&amp;COUNTIFS($B$5:$B19722,$B19722,$J$5:$J19722,$J19722),""),COUNTIFS($B$5:$B19722,$B19722,$J$5:$J19722,"")))</f>
        <v/>
      </c>
      <c r="I19722" t="str">
        <f>IF($F19722="组件","C"&amp;TEXT(COUNTIFS($B$5:$B19722,$B19722,$F$5:$F19722,"组件"),"000"),"")</f>
        <v/>
      </c>
      <c r="J19722" t="str">
        <f t="shared" si="924"/>
        <v/>
      </c>
      <c r="R19722" t="str">
        <f t="shared" si="925"/>
        <v/>
      </c>
    </row>
    <row r="19723" spans="1:18" x14ac:dyDescent="0.35">
      <c r="A19723" t="str">
        <f t="shared" si="926"/>
        <v/>
      </c>
      <c r="G19723" t="str">
        <f>IF($B19723="","",IF($J19723&lt;&gt;"",IFERROR(LOOKUP(2,1/(($B$5:$B$20000=$B19723)*($F$5:$F$20000="组件")*($I$5:$I$20000=$J19723)),$G$5:$G$20000)&amp;"."&amp;COUNTIFS($B$5:$B19723,$B19723,$J$5:$J19723,$J19723),""),COUNTIFS($B$5:$B19723,$B19723,$J$5:$J19723,"")))</f>
        <v/>
      </c>
      <c r="I19723" t="str">
        <f>IF($F19723="组件","C"&amp;TEXT(COUNTIFS($B$5:$B19723,$B19723,$F$5:$F19723,"组件"),"000"),"")</f>
        <v/>
      </c>
      <c r="J19723" t="str">
        <f t="shared" si="924"/>
        <v/>
      </c>
      <c r="R19723" t="str">
        <f t="shared" si="925"/>
        <v/>
      </c>
    </row>
    <row r="19724" spans="1:18" x14ac:dyDescent="0.35">
      <c r="A19724" t="str">
        <f t="shared" si="926"/>
        <v/>
      </c>
      <c r="G19724" t="str">
        <f>IF($B19724="","",IF($J19724&lt;&gt;"",IFERROR(LOOKUP(2,1/(($B$5:$B$20000=$B19724)*($F$5:$F$20000="组件")*($I$5:$I$20000=$J19724)),$G$5:$G$20000)&amp;"."&amp;COUNTIFS($B$5:$B19724,$B19724,$J$5:$J19724,$J19724),""),COUNTIFS($B$5:$B19724,$B19724,$J$5:$J19724,"")))</f>
        <v/>
      </c>
      <c r="I19724" t="str">
        <f>IF($F19724="组件","C"&amp;TEXT(COUNTIFS($B$5:$B19724,$B19724,$F$5:$F19724,"组件"),"000"),"")</f>
        <v/>
      </c>
      <c r="J19724" t="str">
        <f t="shared" si="924"/>
        <v/>
      </c>
      <c r="R19724" t="str">
        <f t="shared" si="925"/>
        <v/>
      </c>
    </row>
    <row r="19725" spans="1:18" x14ac:dyDescent="0.35">
      <c r="A19725" t="str">
        <f t="shared" si="926"/>
        <v/>
      </c>
      <c r="G19725" t="str">
        <f>IF($B19725="","",IF($J19725&lt;&gt;"",IFERROR(LOOKUP(2,1/(($B$5:$B$20000=$B19725)*($F$5:$F$20000="组件")*($I$5:$I$20000=$J19725)),$G$5:$G$20000)&amp;"."&amp;COUNTIFS($B$5:$B19725,$B19725,$J$5:$J19725,$J19725),""),COUNTIFS($B$5:$B19725,$B19725,$J$5:$J19725,"")))</f>
        <v/>
      </c>
      <c r="I19725" t="str">
        <f>IF($F19725="组件","C"&amp;TEXT(COUNTIFS($B$5:$B19725,$B19725,$F$5:$F19725,"组件"),"000"),"")</f>
        <v/>
      </c>
      <c r="J19725" t="str">
        <f t="shared" si="924"/>
        <v/>
      </c>
      <c r="R19725" t="str">
        <f t="shared" si="925"/>
        <v/>
      </c>
    </row>
    <row r="19726" spans="1:18" x14ac:dyDescent="0.35">
      <c r="A19726" t="str">
        <f t="shared" si="926"/>
        <v/>
      </c>
      <c r="G19726" t="str">
        <f>IF($B19726="","",IF($J19726&lt;&gt;"",IFERROR(LOOKUP(2,1/(($B$5:$B$20000=$B19726)*($F$5:$F$20000="组件")*($I$5:$I$20000=$J19726)),$G$5:$G$20000)&amp;"."&amp;COUNTIFS($B$5:$B19726,$B19726,$J$5:$J19726,$J19726),""),COUNTIFS($B$5:$B19726,$B19726,$J$5:$J19726,"")))</f>
        <v/>
      </c>
      <c r="I19726" t="str">
        <f>IF($F19726="组件","C"&amp;TEXT(COUNTIFS($B$5:$B19726,$B19726,$F$5:$F19726,"组件"),"000"),"")</f>
        <v/>
      </c>
      <c r="J19726" t="str">
        <f t="shared" si="924"/>
        <v/>
      </c>
      <c r="R19726" t="str">
        <f t="shared" si="925"/>
        <v/>
      </c>
    </row>
    <row r="19727" spans="1:18" x14ac:dyDescent="0.35">
      <c r="A19727" t="str">
        <f t="shared" si="926"/>
        <v/>
      </c>
      <c r="G19727" t="str">
        <f>IF($B19727="","",IF($J19727&lt;&gt;"",IFERROR(LOOKUP(2,1/(($B$5:$B$20000=$B19727)*($F$5:$F$20000="组件")*($I$5:$I$20000=$J19727)),$G$5:$G$20000)&amp;"."&amp;COUNTIFS($B$5:$B19727,$B19727,$J$5:$J19727,$J19727),""),COUNTIFS($B$5:$B19727,$B19727,$J$5:$J19727,"")))</f>
        <v/>
      </c>
      <c r="I19727" t="str">
        <f>IF($F19727="组件","C"&amp;TEXT(COUNTIFS($B$5:$B19727,$B19727,$F$5:$F19727,"组件"),"000"),"")</f>
        <v/>
      </c>
      <c r="J19727" t="str">
        <f t="shared" si="924"/>
        <v/>
      </c>
      <c r="R19727" t="str">
        <f t="shared" si="925"/>
        <v/>
      </c>
    </row>
    <row r="19728" spans="1:18" x14ac:dyDescent="0.35">
      <c r="A19728" t="str">
        <f t="shared" si="926"/>
        <v/>
      </c>
      <c r="G19728" t="str">
        <f>IF($B19728="","",IF($J19728&lt;&gt;"",IFERROR(LOOKUP(2,1/(($B$5:$B$20000=$B19728)*($F$5:$F$20000="组件")*($I$5:$I$20000=$J19728)),$G$5:$G$20000)&amp;"."&amp;COUNTIFS($B$5:$B19728,$B19728,$J$5:$J19728,$J19728),""),COUNTIFS($B$5:$B19728,$B19728,$J$5:$J19728,"")))</f>
        <v/>
      </c>
      <c r="I19728" t="str">
        <f>IF($F19728="组件","C"&amp;TEXT(COUNTIFS($B$5:$B19728,$B19728,$F$5:$F19728,"组件"),"000"),"")</f>
        <v/>
      </c>
      <c r="J19728" t="str">
        <f t="shared" si="924"/>
        <v/>
      </c>
      <c r="R19728" t="str">
        <f t="shared" si="925"/>
        <v/>
      </c>
    </row>
    <row r="19729" spans="1:18" x14ac:dyDescent="0.35">
      <c r="A19729" t="str">
        <f t="shared" si="926"/>
        <v/>
      </c>
      <c r="G19729" t="str">
        <f>IF($B19729="","",IF($J19729&lt;&gt;"",IFERROR(LOOKUP(2,1/(($B$5:$B$20000=$B19729)*($F$5:$F$20000="组件")*($I$5:$I$20000=$J19729)),$G$5:$G$20000)&amp;"."&amp;COUNTIFS($B$5:$B19729,$B19729,$J$5:$J19729,$J19729),""),COUNTIFS($B$5:$B19729,$B19729,$J$5:$J19729,"")))</f>
        <v/>
      </c>
      <c r="I19729" t="str">
        <f>IF($F19729="组件","C"&amp;TEXT(COUNTIFS($B$5:$B19729,$B19729,$F$5:$F19729,"组件"),"000"),"")</f>
        <v/>
      </c>
      <c r="J19729" t="str">
        <f t="shared" si="924"/>
        <v/>
      </c>
      <c r="R19729" t="str">
        <f t="shared" si="925"/>
        <v/>
      </c>
    </row>
    <row r="19730" spans="1:18" x14ac:dyDescent="0.35">
      <c r="A19730" t="str">
        <f t="shared" si="926"/>
        <v/>
      </c>
      <c r="G19730" t="str">
        <f>IF($B19730="","",IF($J19730&lt;&gt;"",IFERROR(LOOKUP(2,1/(($B$5:$B$20000=$B19730)*($F$5:$F$20000="组件")*($I$5:$I$20000=$J19730)),$G$5:$G$20000)&amp;"."&amp;COUNTIFS($B$5:$B19730,$B19730,$J$5:$J19730,$J19730),""),COUNTIFS($B$5:$B19730,$B19730,$J$5:$J19730,"")))</f>
        <v/>
      </c>
      <c r="I19730" t="str">
        <f>IF($F19730="组件","C"&amp;TEXT(COUNTIFS($B$5:$B19730,$B19730,$F$5:$F19730,"组件"),"000"),"")</f>
        <v/>
      </c>
      <c r="J19730" t="str">
        <f t="shared" si="924"/>
        <v/>
      </c>
      <c r="R19730" t="str">
        <f t="shared" si="925"/>
        <v/>
      </c>
    </row>
    <row r="19731" spans="1:18" x14ac:dyDescent="0.35">
      <c r="A19731" t="str">
        <f t="shared" si="926"/>
        <v/>
      </c>
      <c r="G19731" t="str">
        <f>IF($B19731="","",IF($J19731&lt;&gt;"",IFERROR(LOOKUP(2,1/(($B$5:$B$20000=$B19731)*($F$5:$F$20000="组件")*($I$5:$I$20000=$J19731)),$G$5:$G$20000)&amp;"."&amp;COUNTIFS($B$5:$B19731,$B19731,$J$5:$J19731,$J19731),""),COUNTIFS($B$5:$B19731,$B19731,$J$5:$J19731,"")))</f>
        <v/>
      </c>
      <c r="I19731" t="str">
        <f>IF($F19731="组件","C"&amp;TEXT(COUNTIFS($B$5:$B19731,$B19731,$F$5:$F19731,"组件"),"000"),"")</f>
        <v/>
      </c>
      <c r="J19731" t="str">
        <f t="shared" si="924"/>
        <v/>
      </c>
      <c r="R19731" t="str">
        <f t="shared" si="925"/>
        <v/>
      </c>
    </row>
    <row r="19732" spans="1:18" x14ac:dyDescent="0.35">
      <c r="A19732" t="str">
        <f t="shared" si="926"/>
        <v/>
      </c>
      <c r="G19732" t="str">
        <f>IF($B19732="","",IF($J19732&lt;&gt;"",IFERROR(LOOKUP(2,1/(($B$5:$B$20000=$B19732)*($F$5:$F$20000="组件")*($I$5:$I$20000=$J19732)),$G$5:$G$20000)&amp;"."&amp;COUNTIFS($B$5:$B19732,$B19732,$J$5:$J19732,$J19732),""),COUNTIFS($B$5:$B19732,$B19732,$J$5:$J19732,"")))</f>
        <v/>
      </c>
      <c r="I19732" t="str">
        <f>IF($F19732="组件","C"&amp;TEXT(COUNTIFS($B$5:$B19732,$B19732,$F$5:$F19732,"组件"),"000"),"")</f>
        <v/>
      </c>
      <c r="J19732" t="str">
        <f t="shared" si="924"/>
        <v/>
      </c>
      <c r="R19732" t="str">
        <f t="shared" si="925"/>
        <v/>
      </c>
    </row>
    <row r="19733" spans="1:18" x14ac:dyDescent="0.35">
      <c r="A19733" t="str">
        <f t="shared" si="926"/>
        <v/>
      </c>
      <c r="G19733" t="str">
        <f>IF($B19733="","",IF($J19733&lt;&gt;"",IFERROR(LOOKUP(2,1/(($B$5:$B$20000=$B19733)*($F$5:$F$20000="组件")*($I$5:$I$20000=$J19733)),$G$5:$G$20000)&amp;"."&amp;COUNTIFS($B$5:$B19733,$B19733,$J$5:$J19733,$J19733),""),COUNTIFS($B$5:$B19733,$B19733,$J$5:$J19733,"")))</f>
        <v/>
      </c>
      <c r="I19733" t="str">
        <f>IF($F19733="组件","C"&amp;TEXT(COUNTIFS($B$5:$B19733,$B19733,$F$5:$F19733,"组件"),"000"),"")</f>
        <v/>
      </c>
      <c r="J19733" t="str">
        <f t="shared" si="924"/>
        <v/>
      </c>
      <c r="R19733" t="str">
        <f t="shared" si="925"/>
        <v/>
      </c>
    </row>
    <row r="19734" spans="1:18" x14ac:dyDescent="0.35">
      <c r="A19734" t="str">
        <f t="shared" si="926"/>
        <v/>
      </c>
      <c r="G19734" t="str">
        <f>IF($B19734="","",IF($J19734&lt;&gt;"",IFERROR(LOOKUP(2,1/(($B$5:$B$20000=$B19734)*($F$5:$F$20000="组件")*($I$5:$I$20000=$J19734)),$G$5:$G$20000)&amp;"."&amp;COUNTIFS($B$5:$B19734,$B19734,$J$5:$J19734,$J19734),""),COUNTIFS($B$5:$B19734,$B19734,$J$5:$J19734,"")))</f>
        <v/>
      </c>
      <c r="I19734" t="str">
        <f>IF($F19734="组件","C"&amp;TEXT(COUNTIFS($B$5:$B19734,$B19734,$F$5:$F19734,"组件"),"000"),"")</f>
        <v/>
      </c>
      <c r="J19734" t="str">
        <f t="shared" si="924"/>
        <v/>
      </c>
      <c r="R19734" t="str">
        <f t="shared" si="925"/>
        <v/>
      </c>
    </row>
    <row r="19735" spans="1:18" x14ac:dyDescent="0.35">
      <c r="A19735" t="str">
        <f t="shared" si="926"/>
        <v/>
      </c>
      <c r="G19735" t="str">
        <f>IF($B19735="","",IF($J19735&lt;&gt;"",IFERROR(LOOKUP(2,1/(($B$5:$B$20000=$B19735)*($F$5:$F$20000="组件")*($I$5:$I$20000=$J19735)),$G$5:$G$20000)&amp;"."&amp;COUNTIFS($B$5:$B19735,$B19735,$J$5:$J19735,$J19735),""),COUNTIFS($B$5:$B19735,$B19735,$J$5:$J19735,"")))</f>
        <v/>
      </c>
      <c r="I19735" t="str">
        <f>IF($F19735="组件","C"&amp;TEXT(COUNTIFS($B$5:$B19735,$B19735,$F$5:$F19735,"组件"),"000"),"")</f>
        <v/>
      </c>
      <c r="J19735" t="str">
        <f t="shared" si="924"/>
        <v/>
      </c>
      <c r="R19735" t="str">
        <f t="shared" si="925"/>
        <v/>
      </c>
    </row>
    <row r="19736" spans="1:18" x14ac:dyDescent="0.35">
      <c r="A19736" t="str">
        <f t="shared" si="926"/>
        <v/>
      </c>
      <c r="G19736" t="str">
        <f>IF($B19736="","",IF($J19736&lt;&gt;"",IFERROR(LOOKUP(2,1/(($B$5:$B$20000=$B19736)*($F$5:$F$20000="组件")*($I$5:$I$20000=$J19736)),$G$5:$G$20000)&amp;"."&amp;COUNTIFS($B$5:$B19736,$B19736,$J$5:$J19736,$J19736),""),COUNTIFS($B$5:$B19736,$B19736,$J$5:$J19736,"")))</f>
        <v/>
      </c>
      <c r="I19736" t="str">
        <f>IF($F19736="组件","C"&amp;TEXT(COUNTIFS($B$5:$B19736,$B19736,$F$5:$F19736,"组件"),"000"),"")</f>
        <v/>
      </c>
      <c r="J19736" t="str">
        <f t="shared" si="924"/>
        <v/>
      </c>
      <c r="R19736" t="str">
        <f t="shared" si="925"/>
        <v/>
      </c>
    </row>
    <row r="19737" spans="1:18" x14ac:dyDescent="0.35">
      <c r="A19737" t="str">
        <f t="shared" si="926"/>
        <v/>
      </c>
      <c r="G19737" t="str">
        <f>IF($B19737="","",IF($J19737&lt;&gt;"",IFERROR(LOOKUP(2,1/(($B$5:$B$20000=$B19737)*($F$5:$F$20000="组件")*($I$5:$I$20000=$J19737)),$G$5:$G$20000)&amp;"."&amp;COUNTIFS($B$5:$B19737,$B19737,$J$5:$J19737,$J19737),""),COUNTIFS($B$5:$B19737,$B19737,$J$5:$J19737,"")))</f>
        <v/>
      </c>
      <c r="I19737" t="str">
        <f>IF($F19737="组件","C"&amp;TEXT(COUNTIFS($B$5:$B19737,$B19737,$F$5:$F19737,"组件"),"000"),"")</f>
        <v/>
      </c>
      <c r="J19737" t="str">
        <f t="shared" si="924"/>
        <v/>
      </c>
      <c r="R19737" t="str">
        <f t="shared" si="925"/>
        <v/>
      </c>
    </row>
    <row r="19738" spans="1:18" x14ac:dyDescent="0.35">
      <c r="A19738" t="str">
        <f t="shared" si="926"/>
        <v/>
      </c>
      <c r="G19738" t="str">
        <f>IF($B19738="","",IF($J19738&lt;&gt;"",IFERROR(LOOKUP(2,1/(($B$5:$B$20000=$B19738)*($F$5:$F$20000="组件")*($I$5:$I$20000=$J19738)),$G$5:$G$20000)&amp;"."&amp;COUNTIFS($B$5:$B19738,$B19738,$J$5:$J19738,$J19738),""),COUNTIFS($B$5:$B19738,$B19738,$J$5:$J19738,"")))</f>
        <v/>
      </c>
      <c r="I19738" t="str">
        <f>IF($F19738="组件","C"&amp;TEXT(COUNTIFS($B$5:$B19738,$B19738,$F$5:$F19738,"组件"),"000"),"")</f>
        <v/>
      </c>
      <c r="J19738" t="str">
        <f t="shared" si="924"/>
        <v/>
      </c>
      <c r="R19738" t="str">
        <f t="shared" si="925"/>
        <v/>
      </c>
    </row>
    <row r="19739" spans="1:18" x14ac:dyDescent="0.35">
      <c r="A19739" t="str">
        <f t="shared" si="926"/>
        <v/>
      </c>
      <c r="G19739" t="str">
        <f>IF($B19739="","",IF($J19739&lt;&gt;"",IFERROR(LOOKUP(2,1/(($B$5:$B$20000=$B19739)*($F$5:$F$20000="组件")*($I$5:$I$20000=$J19739)),$G$5:$G$20000)&amp;"."&amp;COUNTIFS($B$5:$B19739,$B19739,$J$5:$J19739,$J19739),""),COUNTIFS($B$5:$B19739,$B19739,$J$5:$J19739,"")))</f>
        <v/>
      </c>
      <c r="I19739" t="str">
        <f>IF($F19739="组件","C"&amp;TEXT(COUNTIFS($B$5:$B19739,$B19739,$F$5:$F19739,"组件"),"000"),"")</f>
        <v/>
      </c>
      <c r="J19739" t="str">
        <f t="shared" si="924"/>
        <v/>
      </c>
      <c r="R19739" t="str">
        <f t="shared" si="925"/>
        <v/>
      </c>
    </row>
    <row r="19740" spans="1:18" x14ac:dyDescent="0.35">
      <c r="A19740" t="str">
        <f t="shared" si="926"/>
        <v/>
      </c>
      <c r="G19740" t="str">
        <f>IF($B19740="","",IF($J19740&lt;&gt;"",IFERROR(LOOKUP(2,1/(($B$5:$B$20000=$B19740)*($F$5:$F$20000="组件")*($I$5:$I$20000=$J19740)),$G$5:$G$20000)&amp;"."&amp;COUNTIFS($B$5:$B19740,$B19740,$J$5:$J19740,$J19740),""),COUNTIFS($B$5:$B19740,$B19740,$J$5:$J19740,"")))</f>
        <v/>
      </c>
      <c r="I19740" t="str">
        <f>IF($F19740="组件","C"&amp;TEXT(COUNTIFS($B$5:$B19740,$B19740,$F$5:$F19740,"组件"),"000"),"")</f>
        <v/>
      </c>
      <c r="J19740" t="str">
        <f t="shared" si="924"/>
        <v/>
      </c>
      <c r="R19740" t="str">
        <f t="shared" si="925"/>
        <v/>
      </c>
    </row>
    <row r="19741" spans="1:18" x14ac:dyDescent="0.35">
      <c r="A19741" t="str">
        <f t="shared" si="926"/>
        <v/>
      </c>
      <c r="G19741" t="str">
        <f>IF($B19741="","",IF($J19741&lt;&gt;"",IFERROR(LOOKUP(2,1/(($B$5:$B$20000=$B19741)*($F$5:$F$20000="组件")*($I$5:$I$20000=$J19741)),$G$5:$G$20000)&amp;"."&amp;COUNTIFS($B$5:$B19741,$B19741,$J$5:$J19741,$J19741),""),COUNTIFS($B$5:$B19741,$B19741,$J$5:$J19741,"")))</f>
        <v/>
      </c>
      <c r="I19741" t="str">
        <f>IF($F19741="组件","C"&amp;TEXT(COUNTIFS($B$5:$B19741,$B19741,$F$5:$F19741,"组件"),"000"),"")</f>
        <v/>
      </c>
      <c r="J19741" t="str">
        <f t="shared" si="924"/>
        <v/>
      </c>
      <c r="R19741" t="str">
        <f t="shared" si="925"/>
        <v/>
      </c>
    </row>
    <row r="19742" spans="1:18" x14ac:dyDescent="0.35">
      <c r="A19742" t="str">
        <f t="shared" si="926"/>
        <v/>
      </c>
      <c r="G19742" t="str">
        <f>IF($B19742="","",IF($J19742&lt;&gt;"",IFERROR(LOOKUP(2,1/(($B$5:$B$20000=$B19742)*($F$5:$F$20000="组件")*($I$5:$I$20000=$J19742)),$G$5:$G$20000)&amp;"."&amp;COUNTIFS($B$5:$B19742,$B19742,$J$5:$J19742,$J19742),""),COUNTIFS($B$5:$B19742,$B19742,$J$5:$J19742,"")))</f>
        <v/>
      </c>
      <c r="I19742" t="str">
        <f>IF($F19742="组件","C"&amp;TEXT(COUNTIFS($B$5:$B19742,$B19742,$F$5:$F19742,"组件"),"000"),"")</f>
        <v/>
      </c>
      <c r="J19742" t="str">
        <f t="shared" si="924"/>
        <v/>
      </c>
      <c r="R19742" t="str">
        <f t="shared" si="925"/>
        <v/>
      </c>
    </row>
    <row r="19743" spans="1:18" x14ac:dyDescent="0.35">
      <c r="A19743" t="str">
        <f t="shared" si="926"/>
        <v/>
      </c>
      <c r="G19743" t="str">
        <f>IF($B19743="","",IF($J19743&lt;&gt;"",IFERROR(LOOKUP(2,1/(($B$5:$B$20000=$B19743)*($F$5:$F$20000="组件")*($I$5:$I$20000=$J19743)),$G$5:$G$20000)&amp;"."&amp;COUNTIFS($B$5:$B19743,$B19743,$J$5:$J19743,$J19743),""),COUNTIFS($B$5:$B19743,$B19743,$J$5:$J19743,"")))</f>
        <v/>
      </c>
      <c r="I19743" t="str">
        <f>IF($F19743="组件","C"&amp;TEXT(COUNTIFS($B$5:$B19743,$B19743,$F$5:$F19743,"组件"),"000"),"")</f>
        <v/>
      </c>
      <c r="J19743" t="str">
        <f t="shared" si="924"/>
        <v/>
      </c>
      <c r="R19743" t="str">
        <f t="shared" si="925"/>
        <v/>
      </c>
    </row>
    <row r="19744" spans="1:18" x14ac:dyDescent="0.35">
      <c r="A19744" t="str">
        <f t="shared" si="926"/>
        <v/>
      </c>
      <c r="G19744" t="str">
        <f>IF($B19744="","",IF($J19744&lt;&gt;"",IFERROR(LOOKUP(2,1/(($B$5:$B$20000=$B19744)*($F$5:$F$20000="组件")*($I$5:$I$20000=$J19744)),$G$5:$G$20000)&amp;"."&amp;COUNTIFS($B$5:$B19744,$B19744,$J$5:$J19744,$J19744),""),COUNTIFS($B$5:$B19744,$B19744,$J$5:$J19744,"")))</f>
        <v/>
      </c>
      <c r="I19744" t="str">
        <f>IF($F19744="组件","C"&amp;TEXT(COUNTIFS($B$5:$B19744,$B19744,$F$5:$F19744,"组件"),"000"),"")</f>
        <v/>
      </c>
      <c r="J19744" t="str">
        <f t="shared" si="924"/>
        <v/>
      </c>
      <c r="R19744" t="str">
        <f t="shared" si="925"/>
        <v/>
      </c>
    </row>
    <row r="19745" spans="1:18" x14ac:dyDescent="0.35">
      <c r="A19745" t="str">
        <f t="shared" si="926"/>
        <v/>
      </c>
      <c r="G19745" t="str">
        <f>IF($B19745="","",IF($J19745&lt;&gt;"",IFERROR(LOOKUP(2,1/(($B$5:$B$20000=$B19745)*($F$5:$F$20000="组件")*($I$5:$I$20000=$J19745)),$G$5:$G$20000)&amp;"."&amp;COUNTIFS($B$5:$B19745,$B19745,$J$5:$J19745,$J19745),""),COUNTIFS($B$5:$B19745,$B19745,$J$5:$J19745,"")))</f>
        <v/>
      </c>
      <c r="I19745" t="str">
        <f>IF($F19745="组件","C"&amp;TEXT(COUNTIFS($B$5:$B19745,$B19745,$F$5:$F19745,"组件"),"000"),"")</f>
        <v/>
      </c>
      <c r="J19745" t="str">
        <f t="shared" si="924"/>
        <v/>
      </c>
      <c r="R19745" t="str">
        <f t="shared" si="925"/>
        <v/>
      </c>
    </row>
    <row r="19746" spans="1:18" x14ac:dyDescent="0.35">
      <c r="A19746" t="str">
        <f t="shared" si="926"/>
        <v/>
      </c>
      <c r="G19746" t="str">
        <f>IF($B19746="","",IF($J19746&lt;&gt;"",IFERROR(LOOKUP(2,1/(($B$5:$B$20000=$B19746)*($F$5:$F$20000="组件")*($I$5:$I$20000=$J19746)),$G$5:$G$20000)&amp;"."&amp;COUNTIFS($B$5:$B19746,$B19746,$J$5:$J19746,$J19746),""),COUNTIFS($B$5:$B19746,$B19746,$J$5:$J19746,"")))</f>
        <v/>
      </c>
      <c r="I19746" t="str">
        <f>IF($F19746="组件","C"&amp;TEXT(COUNTIFS($B$5:$B19746,$B19746,$F$5:$F19746,"组件"),"000"),"")</f>
        <v/>
      </c>
      <c r="J19746" t="str">
        <f t="shared" si="924"/>
        <v/>
      </c>
      <c r="R19746" t="str">
        <f t="shared" si="925"/>
        <v/>
      </c>
    </row>
    <row r="19747" spans="1:18" x14ac:dyDescent="0.35">
      <c r="A19747" t="str">
        <f t="shared" si="926"/>
        <v/>
      </c>
      <c r="G19747" t="str">
        <f>IF($B19747="","",IF($J19747&lt;&gt;"",IFERROR(LOOKUP(2,1/(($B$5:$B$20000=$B19747)*($F$5:$F$20000="组件")*($I$5:$I$20000=$J19747)),$G$5:$G$20000)&amp;"."&amp;COUNTIFS($B$5:$B19747,$B19747,$J$5:$J19747,$J19747),""),COUNTIFS($B$5:$B19747,$B19747,$J$5:$J19747,"")))</f>
        <v/>
      </c>
      <c r="I19747" t="str">
        <f>IF($F19747="组件","C"&amp;TEXT(COUNTIFS($B$5:$B19747,$B19747,$F$5:$F19747,"组件"),"000"),"")</f>
        <v/>
      </c>
      <c r="J19747" t="str">
        <f t="shared" si="924"/>
        <v/>
      </c>
      <c r="R19747" t="str">
        <f t="shared" si="925"/>
        <v/>
      </c>
    </row>
    <row r="19748" spans="1:18" x14ac:dyDescent="0.35">
      <c r="A19748" t="str">
        <f t="shared" si="926"/>
        <v/>
      </c>
      <c r="G19748" t="str">
        <f>IF($B19748="","",IF($J19748&lt;&gt;"",IFERROR(LOOKUP(2,1/(($B$5:$B$20000=$B19748)*($F$5:$F$20000="组件")*($I$5:$I$20000=$J19748)),$G$5:$G$20000)&amp;"."&amp;COUNTIFS($B$5:$B19748,$B19748,$J$5:$J19748,$J19748),""),COUNTIFS($B$5:$B19748,$B19748,$J$5:$J19748,"")))</f>
        <v/>
      </c>
      <c r="I19748" t="str">
        <f>IF($F19748="组件","C"&amp;TEXT(COUNTIFS($B$5:$B19748,$B19748,$F$5:$F19748,"组件"),"000"),"")</f>
        <v/>
      </c>
      <c r="J19748" t="str">
        <f t="shared" si="924"/>
        <v/>
      </c>
      <c r="R19748" t="str">
        <f t="shared" si="925"/>
        <v/>
      </c>
    </row>
    <row r="19749" spans="1:18" x14ac:dyDescent="0.35">
      <c r="A19749" t="str">
        <f t="shared" si="926"/>
        <v/>
      </c>
      <c r="G19749" t="str">
        <f>IF($B19749="","",IF($J19749&lt;&gt;"",IFERROR(LOOKUP(2,1/(($B$5:$B$20000=$B19749)*($F$5:$F$20000="组件")*($I$5:$I$20000=$J19749)),$G$5:$G$20000)&amp;"."&amp;COUNTIFS($B$5:$B19749,$B19749,$J$5:$J19749,$J19749),""),COUNTIFS($B$5:$B19749,$B19749,$J$5:$J19749,"")))</f>
        <v/>
      </c>
      <c r="I19749" t="str">
        <f>IF($F19749="组件","C"&amp;TEXT(COUNTIFS($B$5:$B19749,$B19749,$F$5:$F19749,"组件"),"000"),"")</f>
        <v/>
      </c>
      <c r="J19749" t="str">
        <f t="shared" si="924"/>
        <v/>
      </c>
      <c r="R19749" t="str">
        <f t="shared" si="925"/>
        <v/>
      </c>
    </row>
    <row r="19750" spans="1:18" x14ac:dyDescent="0.35">
      <c r="A19750" t="str">
        <f t="shared" si="926"/>
        <v/>
      </c>
      <c r="G19750" t="str">
        <f>IF($B19750="","",IF($J19750&lt;&gt;"",IFERROR(LOOKUP(2,1/(($B$5:$B$20000=$B19750)*($F$5:$F$20000="组件")*($I$5:$I$20000=$J19750)),$G$5:$G$20000)&amp;"."&amp;COUNTIFS($B$5:$B19750,$B19750,$J$5:$J19750,$J19750),""),COUNTIFS($B$5:$B19750,$B19750,$J$5:$J19750,"")))</f>
        <v/>
      </c>
      <c r="I19750" t="str">
        <f>IF($F19750="组件","C"&amp;TEXT(COUNTIFS($B$5:$B19750,$B19750,$F$5:$F19750,"组件"),"000"),"")</f>
        <v/>
      </c>
      <c r="J19750" t="str">
        <f t="shared" si="924"/>
        <v/>
      </c>
      <c r="R19750" t="str">
        <f t="shared" si="925"/>
        <v/>
      </c>
    </row>
    <row r="19751" spans="1:18" x14ac:dyDescent="0.35">
      <c r="A19751" t="str">
        <f t="shared" si="926"/>
        <v/>
      </c>
      <c r="G19751" t="str">
        <f>IF($B19751="","",IF($J19751&lt;&gt;"",IFERROR(LOOKUP(2,1/(($B$5:$B$20000=$B19751)*($F$5:$F$20000="组件")*($I$5:$I$20000=$J19751)),$G$5:$G$20000)&amp;"."&amp;COUNTIFS($B$5:$B19751,$B19751,$J$5:$J19751,$J19751),""),COUNTIFS($B$5:$B19751,$B19751,$J$5:$J19751,"")))</f>
        <v/>
      </c>
      <c r="I19751" t="str">
        <f>IF($F19751="组件","C"&amp;TEXT(COUNTIFS($B$5:$B19751,$B19751,$F$5:$F19751,"组件"),"000"),"")</f>
        <v/>
      </c>
      <c r="J19751" t="str">
        <f t="shared" si="924"/>
        <v/>
      </c>
      <c r="R19751" t="str">
        <f t="shared" si="925"/>
        <v/>
      </c>
    </row>
    <row r="19752" spans="1:18" x14ac:dyDescent="0.35">
      <c r="A19752" t="str">
        <f t="shared" si="926"/>
        <v/>
      </c>
      <c r="G19752" t="str">
        <f>IF($B19752="","",IF($J19752&lt;&gt;"",IFERROR(LOOKUP(2,1/(($B$5:$B$20000=$B19752)*($F$5:$F$20000="组件")*($I$5:$I$20000=$J19752)),$G$5:$G$20000)&amp;"."&amp;COUNTIFS($B$5:$B19752,$B19752,$J$5:$J19752,$J19752),""),COUNTIFS($B$5:$B19752,$B19752,$J$5:$J19752,"")))</f>
        <v/>
      </c>
      <c r="I19752" t="str">
        <f>IF($F19752="组件","C"&amp;TEXT(COUNTIFS($B$5:$B19752,$B19752,$F$5:$F19752,"组件"),"000"),"")</f>
        <v/>
      </c>
      <c r="J19752" t="str">
        <f t="shared" si="924"/>
        <v/>
      </c>
      <c r="R19752" t="str">
        <f t="shared" si="925"/>
        <v/>
      </c>
    </row>
    <row r="19753" spans="1:18" x14ac:dyDescent="0.35">
      <c r="A19753" t="str">
        <f t="shared" si="926"/>
        <v/>
      </c>
      <c r="G19753" t="str">
        <f>IF($B19753="","",IF($J19753&lt;&gt;"",IFERROR(LOOKUP(2,1/(($B$5:$B$20000=$B19753)*($F$5:$F$20000="组件")*($I$5:$I$20000=$J19753)),$G$5:$G$20000)&amp;"."&amp;COUNTIFS($B$5:$B19753,$B19753,$J$5:$J19753,$J19753),""),COUNTIFS($B$5:$B19753,$B19753,$J$5:$J19753,"")))</f>
        <v/>
      </c>
      <c r="I19753" t="str">
        <f>IF($F19753="组件","C"&amp;TEXT(COUNTIFS($B$5:$B19753,$B19753,$F$5:$F19753,"组件"),"000"),"")</f>
        <v/>
      </c>
      <c r="J19753" t="str">
        <f t="shared" si="924"/>
        <v/>
      </c>
      <c r="R19753" t="str">
        <f t="shared" si="925"/>
        <v/>
      </c>
    </row>
    <row r="19754" spans="1:18" x14ac:dyDescent="0.35">
      <c r="A19754" t="str">
        <f t="shared" si="926"/>
        <v/>
      </c>
      <c r="G19754" t="str">
        <f>IF($B19754="","",IF($J19754&lt;&gt;"",IFERROR(LOOKUP(2,1/(($B$5:$B$20000=$B19754)*($F$5:$F$20000="组件")*($I$5:$I$20000=$J19754)),$G$5:$G$20000)&amp;"."&amp;COUNTIFS($B$5:$B19754,$B19754,$J$5:$J19754,$J19754),""),COUNTIFS($B$5:$B19754,$B19754,$J$5:$J19754,"")))</f>
        <v/>
      </c>
      <c r="I19754" t="str">
        <f>IF($F19754="组件","C"&amp;TEXT(COUNTIFS($B$5:$B19754,$B19754,$F$5:$F19754,"组件"),"000"),"")</f>
        <v/>
      </c>
      <c r="J19754" t="str">
        <f t="shared" si="924"/>
        <v/>
      </c>
      <c r="R19754" t="str">
        <f t="shared" si="925"/>
        <v/>
      </c>
    </row>
    <row r="19755" spans="1:18" x14ac:dyDescent="0.35">
      <c r="A19755" t="str">
        <f t="shared" si="926"/>
        <v/>
      </c>
      <c r="G19755" t="str">
        <f>IF($B19755="","",IF($J19755&lt;&gt;"",IFERROR(LOOKUP(2,1/(($B$5:$B$20000=$B19755)*($F$5:$F$20000="组件")*($I$5:$I$20000=$J19755)),$G$5:$G$20000)&amp;"."&amp;COUNTIFS($B$5:$B19755,$B19755,$J$5:$J19755,$J19755),""),COUNTIFS($B$5:$B19755,$B19755,$J$5:$J19755,"")))</f>
        <v/>
      </c>
      <c r="I19755" t="str">
        <f>IF($F19755="组件","C"&amp;TEXT(COUNTIFS($B$5:$B19755,$B19755,$F$5:$F19755,"组件"),"000"),"")</f>
        <v/>
      </c>
      <c r="J19755" t="str">
        <f t="shared" si="924"/>
        <v/>
      </c>
      <c r="R19755" t="str">
        <f t="shared" si="925"/>
        <v/>
      </c>
    </row>
    <row r="19756" spans="1:18" x14ac:dyDescent="0.35">
      <c r="A19756" t="str">
        <f t="shared" si="926"/>
        <v/>
      </c>
      <c r="G19756" t="str">
        <f>IF($B19756="","",IF($J19756&lt;&gt;"",IFERROR(LOOKUP(2,1/(($B$5:$B$20000=$B19756)*($F$5:$F$20000="组件")*($I$5:$I$20000=$J19756)),$G$5:$G$20000)&amp;"."&amp;COUNTIFS($B$5:$B19756,$B19756,$J$5:$J19756,$J19756),""),COUNTIFS($B$5:$B19756,$B19756,$J$5:$J19756,"")))</f>
        <v/>
      </c>
      <c r="I19756" t="str">
        <f>IF($F19756="组件","C"&amp;TEXT(COUNTIFS($B$5:$B19756,$B19756,$F$5:$F19756,"组件"),"000"),"")</f>
        <v/>
      </c>
      <c r="J19756" t="str">
        <f t="shared" si="924"/>
        <v/>
      </c>
      <c r="R19756" t="str">
        <f t="shared" si="925"/>
        <v/>
      </c>
    </row>
    <row r="19757" spans="1:18" x14ac:dyDescent="0.35">
      <c r="A19757" t="str">
        <f t="shared" si="926"/>
        <v/>
      </c>
      <c r="G19757" t="str">
        <f>IF($B19757="","",IF($J19757&lt;&gt;"",IFERROR(LOOKUP(2,1/(($B$5:$B$20000=$B19757)*($F$5:$F$20000="组件")*($I$5:$I$20000=$J19757)),$G$5:$G$20000)&amp;"."&amp;COUNTIFS($B$5:$B19757,$B19757,$J$5:$J19757,$J19757),""),COUNTIFS($B$5:$B19757,$B19757,$J$5:$J19757,"")))</f>
        <v/>
      </c>
      <c r="I19757" t="str">
        <f>IF($F19757="组件","C"&amp;TEXT(COUNTIFS($B$5:$B19757,$B19757,$F$5:$F19757,"组件"),"000"),"")</f>
        <v/>
      </c>
      <c r="J19757" t="str">
        <f t="shared" si="924"/>
        <v/>
      </c>
      <c r="R19757" t="str">
        <f t="shared" si="925"/>
        <v/>
      </c>
    </row>
    <row r="19758" spans="1:18" x14ac:dyDescent="0.35">
      <c r="A19758" t="str">
        <f t="shared" si="926"/>
        <v/>
      </c>
      <c r="G19758" t="str">
        <f>IF($B19758="","",IF($J19758&lt;&gt;"",IFERROR(LOOKUP(2,1/(($B$5:$B$20000=$B19758)*($F$5:$F$20000="组件")*($I$5:$I$20000=$J19758)),$G$5:$G$20000)&amp;"."&amp;COUNTIFS($B$5:$B19758,$B19758,$J$5:$J19758,$J19758),""),COUNTIFS($B$5:$B19758,$B19758,$J$5:$J19758,"")))</f>
        <v/>
      </c>
      <c r="I19758" t="str">
        <f>IF($F19758="组件","C"&amp;TEXT(COUNTIFS($B$5:$B19758,$B19758,$F$5:$F19758,"组件"),"000"),"")</f>
        <v/>
      </c>
      <c r="J19758" t="str">
        <f t="shared" si="924"/>
        <v/>
      </c>
      <c r="R19758" t="str">
        <f t="shared" si="925"/>
        <v/>
      </c>
    </row>
    <row r="19759" spans="1:18" x14ac:dyDescent="0.35">
      <c r="A19759" t="str">
        <f t="shared" si="926"/>
        <v/>
      </c>
      <c r="G19759" t="str">
        <f>IF($B19759="","",IF($J19759&lt;&gt;"",IFERROR(LOOKUP(2,1/(($B$5:$B$20000=$B19759)*($F$5:$F$20000="组件")*($I$5:$I$20000=$J19759)),$G$5:$G$20000)&amp;"."&amp;COUNTIFS($B$5:$B19759,$B19759,$J$5:$J19759,$J19759),""),COUNTIFS($B$5:$B19759,$B19759,$J$5:$J19759,"")))</f>
        <v/>
      </c>
      <c r="I19759" t="str">
        <f>IF($F19759="组件","C"&amp;TEXT(COUNTIFS($B$5:$B19759,$B19759,$F$5:$F19759,"组件"),"000"),"")</f>
        <v/>
      </c>
      <c r="J19759" t="str">
        <f t="shared" si="924"/>
        <v/>
      </c>
      <c r="R19759" t="str">
        <f t="shared" si="925"/>
        <v/>
      </c>
    </row>
    <row r="19760" spans="1:18" x14ac:dyDescent="0.35">
      <c r="A19760" t="str">
        <f t="shared" si="926"/>
        <v/>
      </c>
      <c r="G19760" t="str">
        <f>IF($B19760="","",IF($J19760&lt;&gt;"",IFERROR(LOOKUP(2,1/(($B$5:$B$20000=$B19760)*($F$5:$F$20000="组件")*($I$5:$I$20000=$J19760)),$G$5:$G$20000)&amp;"."&amp;COUNTIFS($B$5:$B19760,$B19760,$J$5:$J19760,$J19760),""),COUNTIFS($B$5:$B19760,$B19760,$J$5:$J19760,"")))</f>
        <v/>
      </c>
      <c r="I19760" t="str">
        <f>IF($F19760="组件","C"&amp;TEXT(COUNTIFS($B$5:$B19760,$B19760,$F$5:$F19760,"组件"),"000"),"")</f>
        <v/>
      </c>
      <c r="J19760" t="str">
        <f t="shared" si="924"/>
        <v/>
      </c>
      <c r="R19760" t="str">
        <f t="shared" si="925"/>
        <v/>
      </c>
    </row>
    <row r="19761" spans="1:18" x14ac:dyDescent="0.35">
      <c r="A19761" t="str">
        <f t="shared" si="926"/>
        <v/>
      </c>
      <c r="G19761" t="str">
        <f>IF($B19761="","",IF($J19761&lt;&gt;"",IFERROR(LOOKUP(2,1/(($B$5:$B$20000=$B19761)*($F$5:$F$20000="组件")*($I$5:$I$20000=$J19761)),$G$5:$G$20000)&amp;"."&amp;COUNTIFS($B$5:$B19761,$B19761,$J$5:$J19761,$J19761),""),COUNTIFS($B$5:$B19761,$B19761,$J$5:$J19761,"")))</f>
        <v/>
      </c>
      <c r="I19761" t="str">
        <f>IF($F19761="组件","C"&amp;TEXT(COUNTIFS($B$5:$B19761,$B19761,$F$5:$F19761,"组件"),"000"),"")</f>
        <v/>
      </c>
      <c r="J19761" t="str">
        <f t="shared" si="924"/>
        <v/>
      </c>
      <c r="R19761" t="str">
        <f t="shared" si="925"/>
        <v/>
      </c>
    </row>
    <row r="19762" spans="1:18" x14ac:dyDescent="0.35">
      <c r="A19762" t="str">
        <f t="shared" si="926"/>
        <v/>
      </c>
      <c r="G19762" t="str">
        <f>IF($B19762="","",IF($J19762&lt;&gt;"",IFERROR(LOOKUP(2,1/(($B$5:$B$20000=$B19762)*($F$5:$F$20000="组件")*($I$5:$I$20000=$J19762)),$G$5:$G$20000)&amp;"."&amp;COUNTIFS($B$5:$B19762,$B19762,$J$5:$J19762,$J19762),""),COUNTIFS($B$5:$B19762,$B19762,$J$5:$J19762,"")))</f>
        <v/>
      </c>
      <c r="I19762" t="str">
        <f>IF($F19762="组件","C"&amp;TEXT(COUNTIFS($B$5:$B19762,$B19762,$F$5:$F19762,"组件"),"000"),"")</f>
        <v/>
      </c>
      <c r="J19762" t="str">
        <f t="shared" si="924"/>
        <v/>
      </c>
      <c r="R19762" t="str">
        <f t="shared" si="925"/>
        <v/>
      </c>
    </row>
    <row r="19763" spans="1:18" x14ac:dyDescent="0.35">
      <c r="A19763" t="str">
        <f t="shared" si="926"/>
        <v/>
      </c>
      <c r="G19763" t="str">
        <f>IF($B19763="","",IF($J19763&lt;&gt;"",IFERROR(LOOKUP(2,1/(($B$5:$B$20000=$B19763)*($F$5:$F$20000="组件")*($I$5:$I$20000=$J19763)),$G$5:$G$20000)&amp;"."&amp;COUNTIFS($B$5:$B19763,$B19763,$J$5:$J19763,$J19763),""),COUNTIFS($B$5:$B19763,$B19763,$J$5:$J19763,"")))</f>
        <v/>
      </c>
      <c r="I19763" t="str">
        <f>IF($F19763="组件","C"&amp;TEXT(COUNTIFS($B$5:$B19763,$B19763,$F$5:$F19763,"组件"),"000"),"")</f>
        <v/>
      </c>
      <c r="J19763" t="str">
        <f t="shared" si="924"/>
        <v/>
      </c>
      <c r="R19763" t="str">
        <f t="shared" si="925"/>
        <v/>
      </c>
    </row>
    <row r="19764" spans="1:18" x14ac:dyDescent="0.35">
      <c r="A19764" t="str">
        <f t="shared" si="926"/>
        <v/>
      </c>
      <c r="G19764" t="str">
        <f>IF($B19764="","",IF($J19764&lt;&gt;"",IFERROR(LOOKUP(2,1/(($B$5:$B$20000=$B19764)*($F$5:$F$20000="组件")*($I$5:$I$20000=$J19764)),$G$5:$G$20000)&amp;"."&amp;COUNTIFS($B$5:$B19764,$B19764,$J$5:$J19764,$J19764),""),COUNTIFS($B$5:$B19764,$B19764,$J$5:$J19764,"")))</f>
        <v/>
      </c>
      <c r="I19764" t="str">
        <f>IF($F19764="组件","C"&amp;TEXT(COUNTIFS($B$5:$B19764,$B19764,$F$5:$F19764,"组件"),"000"),"")</f>
        <v/>
      </c>
      <c r="J19764" t="str">
        <f t="shared" si="924"/>
        <v/>
      </c>
      <c r="R19764" t="str">
        <f t="shared" si="925"/>
        <v/>
      </c>
    </row>
    <row r="19765" spans="1:18" x14ac:dyDescent="0.35">
      <c r="A19765" t="str">
        <f t="shared" si="926"/>
        <v/>
      </c>
      <c r="G19765" t="str">
        <f>IF($B19765="","",IF($J19765&lt;&gt;"",IFERROR(LOOKUP(2,1/(($B$5:$B$20000=$B19765)*($F$5:$F$20000="组件")*($I$5:$I$20000=$J19765)),$G$5:$G$20000)&amp;"."&amp;COUNTIFS($B$5:$B19765,$B19765,$J$5:$J19765,$J19765),""),COUNTIFS($B$5:$B19765,$B19765,$J$5:$J19765,"")))</f>
        <v/>
      </c>
      <c r="I19765" t="str">
        <f>IF($F19765="组件","C"&amp;TEXT(COUNTIFS($B$5:$B19765,$B19765,$F$5:$F19765,"组件"),"000"),"")</f>
        <v/>
      </c>
      <c r="J19765" t="str">
        <f t="shared" si="924"/>
        <v/>
      </c>
      <c r="R19765" t="str">
        <f t="shared" si="925"/>
        <v/>
      </c>
    </row>
    <row r="19766" spans="1:18" x14ac:dyDescent="0.35">
      <c r="A19766" t="str">
        <f t="shared" si="926"/>
        <v/>
      </c>
      <c r="G19766" t="str">
        <f>IF($B19766="","",IF($J19766&lt;&gt;"",IFERROR(LOOKUP(2,1/(($B$5:$B$20000=$B19766)*($F$5:$F$20000="组件")*($I$5:$I$20000=$J19766)),$G$5:$G$20000)&amp;"."&amp;COUNTIFS($B$5:$B19766,$B19766,$J$5:$J19766,$J19766),""),COUNTIFS($B$5:$B19766,$B19766,$J$5:$J19766,"")))</f>
        <v/>
      </c>
      <c r="I19766" t="str">
        <f>IF($F19766="组件","C"&amp;TEXT(COUNTIFS($B$5:$B19766,$B19766,$F$5:$F19766,"组件"),"000"),"")</f>
        <v/>
      </c>
      <c r="J19766" t="str">
        <f t="shared" si="924"/>
        <v/>
      </c>
      <c r="R19766" t="str">
        <f t="shared" si="925"/>
        <v/>
      </c>
    </row>
    <row r="19767" spans="1:18" x14ac:dyDescent="0.35">
      <c r="A19767" t="str">
        <f t="shared" si="926"/>
        <v/>
      </c>
      <c r="G19767" t="str">
        <f>IF($B19767="","",IF($J19767&lt;&gt;"",IFERROR(LOOKUP(2,1/(($B$5:$B$20000=$B19767)*($F$5:$F$20000="组件")*($I$5:$I$20000=$J19767)),$G$5:$G$20000)&amp;"."&amp;COUNTIFS($B$5:$B19767,$B19767,$J$5:$J19767,$J19767),""),COUNTIFS($B$5:$B19767,$B19767,$J$5:$J19767,"")))</f>
        <v/>
      </c>
      <c r="I19767" t="str">
        <f>IF($F19767="组件","C"&amp;TEXT(COUNTIFS($B$5:$B19767,$B19767,$F$5:$F19767,"组件"),"000"),"")</f>
        <v/>
      </c>
      <c r="J19767" t="str">
        <f t="shared" si="924"/>
        <v/>
      </c>
      <c r="R19767" t="str">
        <f t="shared" si="925"/>
        <v/>
      </c>
    </row>
    <row r="19768" spans="1:18" x14ac:dyDescent="0.35">
      <c r="A19768" t="str">
        <f t="shared" si="926"/>
        <v/>
      </c>
      <c r="G19768" t="str">
        <f>IF($B19768="","",IF($J19768&lt;&gt;"",IFERROR(LOOKUP(2,1/(($B$5:$B$20000=$B19768)*($F$5:$F$20000="组件")*($I$5:$I$20000=$J19768)),$G$5:$G$20000)&amp;"."&amp;COUNTIFS($B$5:$B19768,$B19768,$J$5:$J19768,$J19768),""),COUNTIFS($B$5:$B19768,$B19768,$J$5:$J19768,"")))</f>
        <v/>
      </c>
      <c r="I19768" t="str">
        <f>IF($F19768="组件","C"&amp;TEXT(COUNTIFS($B$5:$B19768,$B19768,$F$5:$F19768,"组件"),"000"),"")</f>
        <v/>
      </c>
      <c r="J19768" t="str">
        <f t="shared" si="924"/>
        <v/>
      </c>
      <c r="R19768" t="str">
        <f t="shared" si="925"/>
        <v/>
      </c>
    </row>
    <row r="19769" spans="1:18" x14ac:dyDescent="0.35">
      <c r="A19769" t="str">
        <f t="shared" si="926"/>
        <v/>
      </c>
      <c r="G19769" t="str">
        <f>IF($B19769="","",IF($J19769&lt;&gt;"",IFERROR(LOOKUP(2,1/(($B$5:$B$20000=$B19769)*($F$5:$F$20000="组件")*($I$5:$I$20000=$J19769)),$G$5:$G$20000)&amp;"."&amp;COUNTIFS($B$5:$B19769,$B19769,$J$5:$J19769,$J19769),""),COUNTIFS($B$5:$B19769,$B19769,$J$5:$J19769,"")))</f>
        <v/>
      </c>
      <c r="I19769" t="str">
        <f>IF($F19769="组件","C"&amp;TEXT(COUNTIFS($B$5:$B19769,$B19769,$F$5:$F19769,"组件"),"000"),"")</f>
        <v/>
      </c>
      <c r="J19769" t="str">
        <f t="shared" si="924"/>
        <v/>
      </c>
      <c r="R19769" t="str">
        <f t="shared" si="925"/>
        <v/>
      </c>
    </row>
    <row r="19770" spans="1:18" x14ac:dyDescent="0.35">
      <c r="A19770" t="str">
        <f t="shared" si="926"/>
        <v/>
      </c>
      <c r="G19770" t="str">
        <f>IF($B19770="","",IF($J19770&lt;&gt;"",IFERROR(LOOKUP(2,1/(($B$5:$B$20000=$B19770)*($F$5:$F$20000="组件")*($I$5:$I$20000=$J19770)),$G$5:$G$20000)&amp;"."&amp;COUNTIFS($B$5:$B19770,$B19770,$J$5:$J19770,$J19770),""),COUNTIFS($B$5:$B19770,$B19770,$J$5:$J19770,"")))</f>
        <v/>
      </c>
      <c r="I19770" t="str">
        <f>IF($F19770="组件","C"&amp;TEXT(COUNTIFS($B$5:$B19770,$B19770,$F$5:$F19770,"组件"),"000"),"")</f>
        <v/>
      </c>
      <c r="J19770" t="str">
        <f t="shared" si="924"/>
        <v/>
      </c>
      <c r="R19770" t="str">
        <f t="shared" si="925"/>
        <v/>
      </c>
    </row>
    <row r="19771" spans="1:18" x14ac:dyDescent="0.35">
      <c r="A19771" t="str">
        <f t="shared" si="926"/>
        <v/>
      </c>
      <c r="G19771" t="str">
        <f>IF($B19771="","",IF($J19771&lt;&gt;"",IFERROR(LOOKUP(2,1/(($B$5:$B$20000=$B19771)*($F$5:$F$20000="组件")*($I$5:$I$20000=$J19771)),$G$5:$G$20000)&amp;"."&amp;COUNTIFS($B$5:$B19771,$B19771,$J$5:$J19771,$J19771),""),COUNTIFS($B$5:$B19771,$B19771,$J$5:$J19771,"")))</f>
        <v/>
      </c>
      <c r="I19771" t="str">
        <f>IF($F19771="组件","C"&amp;TEXT(COUNTIFS($B$5:$B19771,$B19771,$F$5:$F19771,"组件"),"000"),"")</f>
        <v/>
      </c>
      <c r="J19771" t="str">
        <f t="shared" si="924"/>
        <v/>
      </c>
      <c r="R19771" t="str">
        <f t="shared" si="925"/>
        <v/>
      </c>
    </row>
    <row r="19772" spans="1:18" x14ac:dyDescent="0.35">
      <c r="A19772" t="str">
        <f t="shared" si="926"/>
        <v/>
      </c>
      <c r="G19772" t="str">
        <f>IF($B19772="","",IF($J19772&lt;&gt;"",IFERROR(LOOKUP(2,1/(($B$5:$B$20000=$B19772)*($F$5:$F$20000="组件")*($I$5:$I$20000=$J19772)),$G$5:$G$20000)&amp;"."&amp;COUNTIFS($B$5:$B19772,$B19772,$J$5:$J19772,$J19772),""),COUNTIFS($B$5:$B19772,$B19772,$J$5:$J19772,"")))</f>
        <v/>
      </c>
      <c r="I19772" t="str">
        <f>IF($F19772="组件","C"&amp;TEXT(COUNTIFS($B$5:$B19772,$B19772,$F$5:$F19772,"组件"),"000"),"")</f>
        <v/>
      </c>
      <c r="J19772" t="str">
        <f t="shared" si="924"/>
        <v/>
      </c>
      <c r="R19772" t="str">
        <f t="shared" si="925"/>
        <v/>
      </c>
    </row>
    <row r="19773" spans="1:18" x14ac:dyDescent="0.35">
      <c r="A19773" t="str">
        <f t="shared" si="926"/>
        <v/>
      </c>
      <c r="G19773" t="str">
        <f>IF($B19773="","",IF($J19773&lt;&gt;"",IFERROR(LOOKUP(2,1/(($B$5:$B$20000=$B19773)*($F$5:$F$20000="组件")*($I$5:$I$20000=$J19773)),$G$5:$G$20000)&amp;"."&amp;COUNTIFS($B$5:$B19773,$B19773,$J$5:$J19773,$J19773),""),COUNTIFS($B$5:$B19773,$B19773,$J$5:$J19773,"")))</f>
        <v/>
      </c>
      <c r="I19773" t="str">
        <f>IF($F19773="组件","C"&amp;TEXT(COUNTIFS($B$5:$B19773,$B19773,$F$5:$F19773,"组件"),"000"),"")</f>
        <v/>
      </c>
      <c r="J19773" t="str">
        <f t="shared" si="924"/>
        <v/>
      </c>
      <c r="R19773" t="str">
        <f t="shared" si="925"/>
        <v/>
      </c>
    </row>
    <row r="19774" spans="1:18" x14ac:dyDescent="0.35">
      <c r="A19774" t="str">
        <f t="shared" si="926"/>
        <v/>
      </c>
      <c r="G19774" t="str">
        <f>IF($B19774="","",IF($J19774&lt;&gt;"",IFERROR(LOOKUP(2,1/(($B$5:$B$20000=$B19774)*($F$5:$F$20000="组件")*($I$5:$I$20000=$J19774)),$G$5:$G$20000)&amp;"."&amp;COUNTIFS($B$5:$B19774,$B19774,$J$5:$J19774,$J19774),""),COUNTIFS($B$5:$B19774,$B19774,$J$5:$J19774,"")))</f>
        <v/>
      </c>
      <c r="I19774" t="str">
        <f>IF($F19774="组件","C"&amp;TEXT(COUNTIFS($B$5:$B19774,$B19774,$F$5:$F19774,"组件"),"000"),"")</f>
        <v/>
      </c>
      <c r="J19774" t="str">
        <f t="shared" si="924"/>
        <v/>
      </c>
      <c r="R19774" t="str">
        <f t="shared" si="925"/>
        <v/>
      </c>
    </row>
    <row r="19775" spans="1:18" x14ac:dyDescent="0.35">
      <c r="A19775" t="str">
        <f t="shared" si="926"/>
        <v/>
      </c>
      <c r="G19775" t="str">
        <f>IF($B19775="","",IF($J19775&lt;&gt;"",IFERROR(LOOKUP(2,1/(($B$5:$B$20000=$B19775)*($F$5:$F$20000="组件")*($I$5:$I$20000=$J19775)),$G$5:$G$20000)&amp;"."&amp;COUNTIFS($B$5:$B19775,$B19775,$J$5:$J19775,$J19775),""),COUNTIFS($B$5:$B19775,$B19775,$J$5:$J19775,"")))</f>
        <v/>
      </c>
      <c r="I19775" t="str">
        <f>IF($F19775="组件","C"&amp;TEXT(COUNTIFS($B$5:$B19775,$B19775,$F$5:$F19775,"组件"),"000"),"")</f>
        <v/>
      </c>
      <c r="J19775" t="str">
        <f t="shared" si="924"/>
        <v/>
      </c>
      <c r="R19775" t="str">
        <f t="shared" si="925"/>
        <v/>
      </c>
    </row>
    <row r="19776" spans="1:18" x14ac:dyDescent="0.35">
      <c r="A19776" t="str">
        <f t="shared" si="926"/>
        <v/>
      </c>
      <c r="G19776" t="str">
        <f>IF($B19776="","",IF($J19776&lt;&gt;"",IFERROR(LOOKUP(2,1/(($B$5:$B$20000=$B19776)*($F$5:$F$20000="组件")*($I$5:$I$20000=$J19776)),$G$5:$G$20000)&amp;"."&amp;COUNTIFS($B$5:$B19776,$B19776,$J$5:$J19776,$J19776),""),COUNTIFS($B$5:$B19776,$B19776,$J$5:$J19776,"")))</f>
        <v/>
      </c>
      <c r="I19776" t="str">
        <f>IF($F19776="组件","C"&amp;TEXT(COUNTIFS($B$5:$B19776,$B19776,$F$5:$F19776,"组件"),"000"),"")</f>
        <v/>
      </c>
      <c r="J19776" t="str">
        <f t="shared" si="924"/>
        <v/>
      </c>
      <c r="R19776" t="str">
        <f t="shared" si="925"/>
        <v/>
      </c>
    </row>
    <row r="19777" spans="1:18" x14ac:dyDescent="0.35">
      <c r="A19777" t="str">
        <f t="shared" si="926"/>
        <v/>
      </c>
      <c r="G19777" t="str">
        <f>IF($B19777="","",IF($J19777&lt;&gt;"",IFERROR(LOOKUP(2,1/(($B$5:$B$20000=$B19777)*($F$5:$F$20000="组件")*($I$5:$I$20000=$J19777)),$G$5:$G$20000)&amp;"."&amp;COUNTIFS($B$5:$B19777,$B19777,$J$5:$J19777,$J19777),""),COUNTIFS($B$5:$B19777,$B19777,$J$5:$J19777,"")))</f>
        <v/>
      </c>
      <c r="I19777" t="str">
        <f>IF($F19777="组件","C"&amp;TEXT(COUNTIFS($B$5:$B19777,$B19777,$F$5:$F19777,"组件"),"000"),"")</f>
        <v/>
      </c>
      <c r="J19777" t="str">
        <f t="shared" si="924"/>
        <v/>
      </c>
      <c r="R19777" t="str">
        <f t="shared" si="925"/>
        <v/>
      </c>
    </row>
    <row r="19778" spans="1:18" x14ac:dyDescent="0.35">
      <c r="A19778" t="str">
        <f t="shared" si="926"/>
        <v/>
      </c>
      <c r="G19778" t="str">
        <f>IF($B19778="","",IF($J19778&lt;&gt;"",IFERROR(LOOKUP(2,1/(($B$5:$B$20000=$B19778)*($F$5:$F$20000="组件")*($I$5:$I$20000=$J19778)),$G$5:$G$20000)&amp;"."&amp;COUNTIFS($B$5:$B19778,$B19778,$J$5:$J19778,$J19778),""),COUNTIFS($B$5:$B19778,$B19778,$J$5:$J19778,"")))</f>
        <v/>
      </c>
      <c r="I19778" t="str">
        <f>IF($F19778="组件","C"&amp;TEXT(COUNTIFS($B$5:$B19778,$B19778,$F$5:$F19778,"组件"),"000"),"")</f>
        <v/>
      </c>
      <c r="J19778" t="str">
        <f t="shared" si="924"/>
        <v/>
      </c>
      <c r="R19778" t="str">
        <f t="shared" si="925"/>
        <v/>
      </c>
    </row>
    <row r="19779" spans="1:18" x14ac:dyDescent="0.35">
      <c r="A19779" t="str">
        <f t="shared" si="926"/>
        <v/>
      </c>
      <c r="G19779" t="str">
        <f>IF($B19779="","",IF($J19779&lt;&gt;"",IFERROR(LOOKUP(2,1/(($B$5:$B$20000=$B19779)*($F$5:$F$20000="组件")*($I$5:$I$20000=$J19779)),$G$5:$G$20000)&amp;"."&amp;COUNTIFS($B$5:$B19779,$B19779,$J$5:$J19779,$J19779),""),COUNTIFS($B$5:$B19779,$B19779,$J$5:$J19779,"")))</f>
        <v/>
      </c>
      <c r="I19779" t="str">
        <f>IF($F19779="组件","C"&amp;TEXT(COUNTIFS($B$5:$B19779,$B19779,$F$5:$F19779,"组件"),"000"),"")</f>
        <v/>
      </c>
      <c r="J19779" t="str">
        <f t="shared" si="924"/>
        <v/>
      </c>
      <c r="R19779" t="str">
        <f t="shared" si="925"/>
        <v/>
      </c>
    </row>
    <row r="19780" spans="1:18" x14ac:dyDescent="0.35">
      <c r="A19780" t="str">
        <f t="shared" si="926"/>
        <v/>
      </c>
      <c r="G19780" t="str">
        <f>IF($B19780="","",IF($J19780&lt;&gt;"",IFERROR(LOOKUP(2,1/(($B$5:$B$20000=$B19780)*($F$5:$F$20000="组件")*($I$5:$I$20000=$J19780)),$G$5:$G$20000)&amp;"."&amp;COUNTIFS($B$5:$B19780,$B19780,$J$5:$J19780,$J19780),""),COUNTIFS($B$5:$B19780,$B19780,$J$5:$J19780,"")))</f>
        <v/>
      </c>
      <c r="I19780" t="str">
        <f>IF($F19780="组件","C"&amp;TEXT(COUNTIFS($B$5:$B19780,$B19780,$F$5:$F19780,"组件"),"000"),"")</f>
        <v/>
      </c>
      <c r="J19780" t="str">
        <f t="shared" si="924"/>
        <v/>
      </c>
      <c r="R19780" t="str">
        <f t="shared" si="925"/>
        <v/>
      </c>
    </row>
    <row r="19781" spans="1:18" x14ac:dyDescent="0.35">
      <c r="A19781" t="str">
        <f t="shared" si="926"/>
        <v/>
      </c>
      <c r="G19781" t="str">
        <f>IF($B19781="","",IF($J19781&lt;&gt;"",IFERROR(LOOKUP(2,1/(($B$5:$B$20000=$B19781)*($F$5:$F$20000="组件")*($I$5:$I$20000=$J19781)),$G$5:$G$20000)&amp;"."&amp;COUNTIFS($B$5:$B19781,$B19781,$J$5:$J19781,$J19781),""),COUNTIFS($B$5:$B19781,$B19781,$J$5:$J19781,"")))</f>
        <v/>
      </c>
      <c r="I19781" t="str">
        <f>IF($F19781="组件","C"&amp;TEXT(COUNTIFS($B$5:$B19781,$B19781,$F$5:$F19781,"组件"),"000"),"")</f>
        <v/>
      </c>
      <c r="J19781" t="str">
        <f t="shared" ref="J19781:J19844" si="927">IF($B19781="","",IF($F19781="组件","",IF($Q19781&lt;&gt;"",IF(AND($B19781=$B19780,$F19780="组件"),$I19780,IF(AND($B19781=$B19780,$J19780&lt;&gt;""),$J19780,"")),"")))</f>
        <v/>
      </c>
      <c r="R19781" t="str">
        <f t="shared" ref="R19781:R19844" si="928">IF($B19781="","",IF($J19781&lt;&gt;"",IFERROR(LOOKUP(2,1/(($B$5:$B$20000=$B19781)*($F$5:$F$20000="组件")*($I$5:$I$20000=$J19781)),$R$5:$R$20000)*IF($Q19781="",1,$Q19781),""),IF($P19781="","",IF($Q19781="",$P19781,$P19781*$Q19781))))</f>
        <v/>
      </c>
    </row>
    <row r="19782" spans="1:18" x14ac:dyDescent="0.35">
      <c r="A19782" t="str">
        <f t="shared" ref="A19782:A19845" si="929">IF(B19782="","",IF(B19782=B19781,A19781,A19781+1))</f>
        <v/>
      </c>
      <c r="G19782" t="str">
        <f>IF($B19782="","",IF($J19782&lt;&gt;"",IFERROR(LOOKUP(2,1/(($B$5:$B$20000=$B19782)*($F$5:$F$20000="组件")*($I$5:$I$20000=$J19782)),$G$5:$G$20000)&amp;"."&amp;COUNTIFS($B$5:$B19782,$B19782,$J$5:$J19782,$J19782),""),COUNTIFS($B$5:$B19782,$B19782,$J$5:$J19782,"")))</f>
        <v/>
      </c>
      <c r="I19782" t="str">
        <f>IF($F19782="组件","C"&amp;TEXT(COUNTIFS($B$5:$B19782,$B19782,$F$5:$F19782,"组件"),"000"),"")</f>
        <v/>
      </c>
      <c r="J19782" t="str">
        <f t="shared" si="927"/>
        <v/>
      </c>
      <c r="R19782" t="str">
        <f t="shared" si="928"/>
        <v/>
      </c>
    </row>
    <row r="19783" spans="1:18" x14ac:dyDescent="0.35">
      <c r="A19783" t="str">
        <f t="shared" si="929"/>
        <v/>
      </c>
      <c r="G19783" t="str">
        <f>IF($B19783="","",IF($J19783&lt;&gt;"",IFERROR(LOOKUP(2,1/(($B$5:$B$20000=$B19783)*($F$5:$F$20000="组件")*($I$5:$I$20000=$J19783)),$G$5:$G$20000)&amp;"."&amp;COUNTIFS($B$5:$B19783,$B19783,$J$5:$J19783,$J19783),""),COUNTIFS($B$5:$B19783,$B19783,$J$5:$J19783,"")))</f>
        <v/>
      </c>
      <c r="I19783" t="str">
        <f>IF($F19783="组件","C"&amp;TEXT(COUNTIFS($B$5:$B19783,$B19783,$F$5:$F19783,"组件"),"000"),"")</f>
        <v/>
      </c>
      <c r="J19783" t="str">
        <f t="shared" si="927"/>
        <v/>
      </c>
      <c r="R19783" t="str">
        <f t="shared" si="928"/>
        <v/>
      </c>
    </row>
    <row r="19784" spans="1:18" x14ac:dyDescent="0.35">
      <c r="A19784" t="str">
        <f t="shared" si="929"/>
        <v/>
      </c>
      <c r="G19784" t="str">
        <f>IF($B19784="","",IF($J19784&lt;&gt;"",IFERROR(LOOKUP(2,1/(($B$5:$B$20000=$B19784)*($F$5:$F$20000="组件")*($I$5:$I$20000=$J19784)),$G$5:$G$20000)&amp;"."&amp;COUNTIFS($B$5:$B19784,$B19784,$J$5:$J19784,$J19784),""),COUNTIFS($B$5:$B19784,$B19784,$J$5:$J19784,"")))</f>
        <v/>
      </c>
      <c r="I19784" t="str">
        <f>IF($F19784="组件","C"&amp;TEXT(COUNTIFS($B$5:$B19784,$B19784,$F$5:$F19784,"组件"),"000"),"")</f>
        <v/>
      </c>
      <c r="J19784" t="str">
        <f t="shared" si="927"/>
        <v/>
      </c>
      <c r="R19784" t="str">
        <f t="shared" si="928"/>
        <v/>
      </c>
    </row>
    <row r="19785" spans="1:18" x14ac:dyDescent="0.35">
      <c r="A19785" t="str">
        <f t="shared" si="929"/>
        <v/>
      </c>
      <c r="G19785" t="str">
        <f>IF($B19785="","",IF($J19785&lt;&gt;"",IFERROR(LOOKUP(2,1/(($B$5:$B$20000=$B19785)*($F$5:$F$20000="组件")*($I$5:$I$20000=$J19785)),$G$5:$G$20000)&amp;"."&amp;COUNTIFS($B$5:$B19785,$B19785,$J$5:$J19785,$J19785),""),COUNTIFS($B$5:$B19785,$B19785,$J$5:$J19785,"")))</f>
        <v/>
      </c>
      <c r="I19785" t="str">
        <f>IF($F19785="组件","C"&amp;TEXT(COUNTIFS($B$5:$B19785,$B19785,$F$5:$F19785,"组件"),"000"),"")</f>
        <v/>
      </c>
      <c r="J19785" t="str">
        <f t="shared" si="927"/>
        <v/>
      </c>
      <c r="R19785" t="str">
        <f t="shared" si="928"/>
        <v/>
      </c>
    </row>
    <row r="19786" spans="1:18" x14ac:dyDescent="0.35">
      <c r="A19786" t="str">
        <f t="shared" si="929"/>
        <v/>
      </c>
      <c r="G19786" t="str">
        <f>IF($B19786="","",IF($J19786&lt;&gt;"",IFERROR(LOOKUP(2,1/(($B$5:$B$20000=$B19786)*($F$5:$F$20000="组件")*($I$5:$I$20000=$J19786)),$G$5:$G$20000)&amp;"."&amp;COUNTIFS($B$5:$B19786,$B19786,$J$5:$J19786,$J19786),""),COUNTIFS($B$5:$B19786,$B19786,$J$5:$J19786,"")))</f>
        <v/>
      </c>
      <c r="I19786" t="str">
        <f>IF($F19786="组件","C"&amp;TEXT(COUNTIFS($B$5:$B19786,$B19786,$F$5:$F19786,"组件"),"000"),"")</f>
        <v/>
      </c>
      <c r="J19786" t="str">
        <f t="shared" si="927"/>
        <v/>
      </c>
      <c r="R19786" t="str">
        <f t="shared" si="928"/>
        <v/>
      </c>
    </row>
    <row r="19787" spans="1:18" x14ac:dyDescent="0.35">
      <c r="A19787" t="str">
        <f t="shared" si="929"/>
        <v/>
      </c>
      <c r="G19787" t="str">
        <f>IF($B19787="","",IF($J19787&lt;&gt;"",IFERROR(LOOKUP(2,1/(($B$5:$B$20000=$B19787)*($F$5:$F$20000="组件")*($I$5:$I$20000=$J19787)),$G$5:$G$20000)&amp;"."&amp;COUNTIFS($B$5:$B19787,$B19787,$J$5:$J19787,$J19787),""),COUNTIFS($B$5:$B19787,$B19787,$J$5:$J19787,"")))</f>
        <v/>
      </c>
      <c r="I19787" t="str">
        <f>IF($F19787="组件","C"&amp;TEXT(COUNTIFS($B$5:$B19787,$B19787,$F$5:$F19787,"组件"),"000"),"")</f>
        <v/>
      </c>
      <c r="J19787" t="str">
        <f t="shared" si="927"/>
        <v/>
      </c>
      <c r="R19787" t="str">
        <f t="shared" si="928"/>
        <v/>
      </c>
    </row>
    <row r="19788" spans="1:18" x14ac:dyDescent="0.35">
      <c r="A19788" t="str">
        <f t="shared" si="929"/>
        <v/>
      </c>
      <c r="G19788" t="str">
        <f>IF($B19788="","",IF($J19788&lt;&gt;"",IFERROR(LOOKUP(2,1/(($B$5:$B$20000=$B19788)*($F$5:$F$20000="组件")*($I$5:$I$20000=$J19788)),$G$5:$G$20000)&amp;"."&amp;COUNTIFS($B$5:$B19788,$B19788,$J$5:$J19788,$J19788),""),COUNTIFS($B$5:$B19788,$B19788,$J$5:$J19788,"")))</f>
        <v/>
      </c>
      <c r="I19788" t="str">
        <f>IF($F19788="组件","C"&amp;TEXT(COUNTIFS($B$5:$B19788,$B19788,$F$5:$F19788,"组件"),"000"),"")</f>
        <v/>
      </c>
      <c r="J19788" t="str">
        <f t="shared" si="927"/>
        <v/>
      </c>
      <c r="R19788" t="str">
        <f t="shared" si="928"/>
        <v/>
      </c>
    </row>
    <row r="19789" spans="1:18" x14ac:dyDescent="0.35">
      <c r="A19789" t="str">
        <f t="shared" si="929"/>
        <v/>
      </c>
      <c r="G19789" t="str">
        <f>IF($B19789="","",IF($J19789&lt;&gt;"",IFERROR(LOOKUP(2,1/(($B$5:$B$20000=$B19789)*($F$5:$F$20000="组件")*($I$5:$I$20000=$J19789)),$G$5:$G$20000)&amp;"."&amp;COUNTIFS($B$5:$B19789,$B19789,$J$5:$J19789,$J19789),""),COUNTIFS($B$5:$B19789,$B19789,$J$5:$J19789,"")))</f>
        <v/>
      </c>
      <c r="I19789" t="str">
        <f>IF($F19789="组件","C"&amp;TEXT(COUNTIFS($B$5:$B19789,$B19789,$F$5:$F19789,"组件"),"000"),"")</f>
        <v/>
      </c>
      <c r="J19789" t="str">
        <f t="shared" si="927"/>
        <v/>
      </c>
      <c r="R19789" t="str">
        <f t="shared" si="928"/>
        <v/>
      </c>
    </row>
    <row r="19790" spans="1:18" x14ac:dyDescent="0.35">
      <c r="A19790" t="str">
        <f t="shared" si="929"/>
        <v/>
      </c>
      <c r="G19790" t="str">
        <f>IF($B19790="","",IF($J19790&lt;&gt;"",IFERROR(LOOKUP(2,1/(($B$5:$B$20000=$B19790)*($F$5:$F$20000="组件")*($I$5:$I$20000=$J19790)),$G$5:$G$20000)&amp;"."&amp;COUNTIFS($B$5:$B19790,$B19790,$J$5:$J19790,$J19790),""),COUNTIFS($B$5:$B19790,$B19790,$J$5:$J19790,"")))</f>
        <v/>
      </c>
      <c r="I19790" t="str">
        <f>IF($F19790="组件","C"&amp;TEXT(COUNTIFS($B$5:$B19790,$B19790,$F$5:$F19790,"组件"),"000"),"")</f>
        <v/>
      </c>
      <c r="J19790" t="str">
        <f t="shared" si="927"/>
        <v/>
      </c>
      <c r="R19790" t="str">
        <f t="shared" si="928"/>
        <v/>
      </c>
    </row>
    <row r="19791" spans="1:18" x14ac:dyDescent="0.35">
      <c r="A19791" t="str">
        <f t="shared" si="929"/>
        <v/>
      </c>
      <c r="G19791" t="str">
        <f>IF($B19791="","",IF($J19791&lt;&gt;"",IFERROR(LOOKUP(2,1/(($B$5:$B$20000=$B19791)*($F$5:$F$20000="组件")*($I$5:$I$20000=$J19791)),$G$5:$G$20000)&amp;"."&amp;COUNTIFS($B$5:$B19791,$B19791,$J$5:$J19791,$J19791),""),COUNTIFS($B$5:$B19791,$B19791,$J$5:$J19791,"")))</f>
        <v/>
      </c>
      <c r="I19791" t="str">
        <f>IF($F19791="组件","C"&amp;TEXT(COUNTIFS($B$5:$B19791,$B19791,$F$5:$F19791,"组件"),"000"),"")</f>
        <v/>
      </c>
      <c r="J19791" t="str">
        <f t="shared" si="927"/>
        <v/>
      </c>
      <c r="R19791" t="str">
        <f t="shared" si="928"/>
        <v/>
      </c>
    </row>
    <row r="19792" spans="1:18" x14ac:dyDescent="0.35">
      <c r="A19792" t="str">
        <f t="shared" si="929"/>
        <v/>
      </c>
      <c r="G19792" t="str">
        <f>IF($B19792="","",IF($J19792&lt;&gt;"",IFERROR(LOOKUP(2,1/(($B$5:$B$20000=$B19792)*($F$5:$F$20000="组件")*($I$5:$I$20000=$J19792)),$G$5:$G$20000)&amp;"."&amp;COUNTIFS($B$5:$B19792,$B19792,$J$5:$J19792,$J19792),""),COUNTIFS($B$5:$B19792,$B19792,$J$5:$J19792,"")))</f>
        <v/>
      </c>
      <c r="I19792" t="str">
        <f>IF($F19792="组件","C"&amp;TEXT(COUNTIFS($B$5:$B19792,$B19792,$F$5:$F19792,"组件"),"000"),"")</f>
        <v/>
      </c>
      <c r="J19792" t="str">
        <f t="shared" si="927"/>
        <v/>
      </c>
      <c r="R19792" t="str">
        <f t="shared" si="928"/>
        <v/>
      </c>
    </row>
    <row r="19793" spans="1:18" x14ac:dyDescent="0.35">
      <c r="A19793" t="str">
        <f t="shared" si="929"/>
        <v/>
      </c>
      <c r="G19793" t="str">
        <f>IF($B19793="","",IF($J19793&lt;&gt;"",IFERROR(LOOKUP(2,1/(($B$5:$B$20000=$B19793)*($F$5:$F$20000="组件")*($I$5:$I$20000=$J19793)),$G$5:$G$20000)&amp;"."&amp;COUNTIFS($B$5:$B19793,$B19793,$J$5:$J19793,$J19793),""),COUNTIFS($B$5:$B19793,$B19793,$J$5:$J19793,"")))</f>
        <v/>
      </c>
      <c r="I19793" t="str">
        <f>IF($F19793="组件","C"&amp;TEXT(COUNTIFS($B$5:$B19793,$B19793,$F$5:$F19793,"组件"),"000"),"")</f>
        <v/>
      </c>
      <c r="J19793" t="str">
        <f t="shared" si="927"/>
        <v/>
      </c>
      <c r="R19793" t="str">
        <f t="shared" si="928"/>
        <v/>
      </c>
    </row>
    <row r="19794" spans="1:18" x14ac:dyDescent="0.35">
      <c r="A19794" t="str">
        <f t="shared" si="929"/>
        <v/>
      </c>
      <c r="G19794" t="str">
        <f>IF($B19794="","",IF($J19794&lt;&gt;"",IFERROR(LOOKUP(2,1/(($B$5:$B$20000=$B19794)*($F$5:$F$20000="组件")*($I$5:$I$20000=$J19794)),$G$5:$G$20000)&amp;"."&amp;COUNTIFS($B$5:$B19794,$B19794,$J$5:$J19794,$J19794),""),COUNTIFS($B$5:$B19794,$B19794,$J$5:$J19794,"")))</f>
        <v/>
      </c>
      <c r="I19794" t="str">
        <f>IF($F19794="组件","C"&amp;TEXT(COUNTIFS($B$5:$B19794,$B19794,$F$5:$F19794,"组件"),"000"),"")</f>
        <v/>
      </c>
      <c r="J19794" t="str">
        <f t="shared" si="927"/>
        <v/>
      </c>
      <c r="R19794" t="str">
        <f t="shared" si="928"/>
        <v/>
      </c>
    </row>
    <row r="19795" spans="1:18" x14ac:dyDescent="0.35">
      <c r="A19795" t="str">
        <f t="shared" si="929"/>
        <v/>
      </c>
      <c r="G19795" t="str">
        <f>IF($B19795="","",IF($J19795&lt;&gt;"",IFERROR(LOOKUP(2,1/(($B$5:$B$20000=$B19795)*($F$5:$F$20000="组件")*($I$5:$I$20000=$J19795)),$G$5:$G$20000)&amp;"."&amp;COUNTIFS($B$5:$B19795,$B19795,$J$5:$J19795,$J19795),""),COUNTIFS($B$5:$B19795,$B19795,$J$5:$J19795,"")))</f>
        <v/>
      </c>
      <c r="I19795" t="str">
        <f>IF($F19795="组件","C"&amp;TEXT(COUNTIFS($B$5:$B19795,$B19795,$F$5:$F19795,"组件"),"000"),"")</f>
        <v/>
      </c>
      <c r="J19795" t="str">
        <f t="shared" si="927"/>
        <v/>
      </c>
      <c r="R19795" t="str">
        <f t="shared" si="928"/>
        <v/>
      </c>
    </row>
    <row r="19796" spans="1:18" x14ac:dyDescent="0.35">
      <c r="A19796" t="str">
        <f t="shared" si="929"/>
        <v/>
      </c>
      <c r="G19796" t="str">
        <f>IF($B19796="","",IF($J19796&lt;&gt;"",IFERROR(LOOKUP(2,1/(($B$5:$B$20000=$B19796)*($F$5:$F$20000="组件")*($I$5:$I$20000=$J19796)),$G$5:$G$20000)&amp;"."&amp;COUNTIFS($B$5:$B19796,$B19796,$J$5:$J19796,$J19796),""),COUNTIFS($B$5:$B19796,$B19796,$J$5:$J19796,"")))</f>
        <v/>
      </c>
      <c r="I19796" t="str">
        <f>IF($F19796="组件","C"&amp;TEXT(COUNTIFS($B$5:$B19796,$B19796,$F$5:$F19796,"组件"),"000"),"")</f>
        <v/>
      </c>
      <c r="J19796" t="str">
        <f t="shared" si="927"/>
        <v/>
      </c>
      <c r="R19796" t="str">
        <f t="shared" si="928"/>
        <v/>
      </c>
    </row>
    <row r="19797" spans="1:18" x14ac:dyDescent="0.35">
      <c r="A19797" t="str">
        <f t="shared" si="929"/>
        <v/>
      </c>
      <c r="G19797" t="str">
        <f>IF($B19797="","",IF($J19797&lt;&gt;"",IFERROR(LOOKUP(2,1/(($B$5:$B$20000=$B19797)*($F$5:$F$20000="组件")*($I$5:$I$20000=$J19797)),$G$5:$G$20000)&amp;"."&amp;COUNTIFS($B$5:$B19797,$B19797,$J$5:$J19797,$J19797),""),COUNTIFS($B$5:$B19797,$B19797,$J$5:$J19797,"")))</f>
        <v/>
      </c>
      <c r="I19797" t="str">
        <f>IF($F19797="组件","C"&amp;TEXT(COUNTIFS($B$5:$B19797,$B19797,$F$5:$F19797,"组件"),"000"),"")</f>
        <v/>
      </c>
      <c r="J19797" t="str">
        <f t="shared" si="927"/>
        <v/>
      </c>
      <c r="R19797" t="str">
        <f t="shared" si="928"/>
        <v/>
      </c>
    </row>
    <row r="19798" spans="1:18" x14ac:dyDescent="0.35">
      <c r="A19798" t="str">
        <f t="shared" si="929"/>
        <v/>
      </c>
      <c r="G19798" t="str">
        <f>IF($B19798="","",IF($J19798&lt;&gt;"",IFERROR(LOOKUP(2,1/(($B$5:$B$20000=$B19798)*($F$5:$F$20000="组件")*($I$5:$I$20000=$J19798)),$G$5:$G$20000)&amp;"."&amp;COUNTIFS($B$5:$B19798,$B19798,$J$5:$J19798,$J19798),""),COUNTIFS($B$5:$B19798,$B19798,$J$5:$J19798,"")))</f>
        <v/>
      </c>
      <c r="I19798" t="str">
        <f>IF($F19798="组件","C"&amp;TEXT(COUNTIFS($B$5:$B19798,$B19798,$F$5:$F19798,"组件"),"000"),"")</f>
        <v/>
      </c>
      <c r="J19798" t="str">
        <f t="shared" si="927"/>
        <v/>
      </c>
      <c r="R19798" t="str">
        <f t="shared" si="928"/>
        <v/>
      </c>
    </row>
    <row r="19799" spans="1:18" x14ac:dyDescent="0.35">
      <c r="A19799" t="str">
        <f t="shared" si="929"/>
        <v/>
      </c>
      <c r="G19799" t="str">
        <f>IF($B19799="","",IF($J19799&lt;&gt;"",IFERROR(LOOKUP(2,1/(($B$5:$B$20000=$B19799)*($F$5:$F$20000="组件")*($I$5:$I$20000=$J19799)),$G$5:$G$20000)&amp;"."&amp;COUNTIFS($B$5:$B19799,$B19799,$J$5:$J19799,$J19799),""),COUNTIFS($B$5:$B19799,$B19799,$J$5:$J19799,"")))</f>
        <v/>
      </c>
      <c r="I19799" t="str">
        <f>IF($F19799="组件","C"&amp;TEXT(COUNTIFS($B$5:$B19799,$B19799,$F$5:$F19799,"组件"),"000"),"")</f>
        <v/>
      </c>
      <c r="J19799" t="str">
        <f t="shared" si="927"/>
        <v/>
      </c>
      <c r="R19799" t="str">
        <f t="shared" si="928"/>
        <v/>
      </c>
    </row>
    <row r="19800" spans="1:18" x14ac:dyDescent="0.35">
      <c r="A19800" t="str">
        <f t="shared" si="929"/>
        <v/>
      </c>
      <c r="G19800" t="str">
        <f>IF($B19800="","",IF($J19800&lt;&gt;"",IFERROR(LOOKUP(2,1/(($B$5:$B$20000=$B19800)*($F$5:$F$20000="组件")*($I$5:$I$20000=$J19800)),$G$5:$G$20000)&amp;"."&amp;COUNTIFS($B$5:$B19800,$B19800,$J$5:$J19800,$J19800),""),COUNTIFS($B$5:$B19800,$B19800,$J$5:$J19800,"")))</f>
        <v/>
      </c>
      <c r="I19800" t="str">
        <f>IF($F19800="组件","C"&amp;TEXT(COUNTIFS($B$5:$B19800,$B19800,$F$5:$F19800,"组件"),"000"),"")</f>
        <v/>
      </c>
      <c r="J19800" t="str">
        <f t="shared" si="927"/>
        <v/>
      </c>
      <c r="R19800" t="str">
        <f t="shared" si="928"/>
        <v/>
      </c>
    </row>
    <row r="19801" spans="1:18" x14ac:dyDescent="0.35">
      <c r="A19801" t="str">
        <f t="shared" si="929"/>
        <v/>
      </c>
      <c r="G19801" t="str">
        <f>IF($B19801="","",IF($J19801&lt;&gt;"",IFERROR(LOOKUP(2,1/(($B$5:$B$20000=$B19801)*($F$5:$F$20000="组件")*($I$5:$I$20000=$J19801)),$G$5:$G$20000)&amp;"."&amp;COUNTIFS($B$5:$B19801,$B19801,$J$5:$J19801,$J19801),""),COUNTIFS($B$5:$B19801,$B19801,$J$5:$J19801,"")))</f>
        <v/>
      </c>
      <c r="I19801" t="str">
        <f>IF($F19801="组件","C"&amp;TEXT(COUNTIFS($B$5:$B19801,$B19801,$F$5:$F19801,"组件"),"000"),"")</f>
        <v/>
      </c>
      <c r="J19801" t="str">
        <f t="shared" si="927"/>
        <v/>
      </c>
      <c r="R19801" t="str">
        <f t="shared" si="928"/>
        <v/>
      </c>
    </row>
    <row r="19802" spans="1:18" x14ac:dyDescent="0.35">
      <c r="A19802" t="str">
        <f t="shared" si="929"/>
        <v/>
      </c>
      <c r="G19802" t="str">
        <f>IF($B19802="","",IF($J19802&lt;&gt;"",IFERROR(LOOKUP(2,1/(($B$5:$B$20000=$B19802)*($F$5:$F$20000="组件")*($I$5:$I$20000=$J19802)),$G$5:$G$20000)&amp;"."&amp;COUNTIFS($B$5:$B19802,$B19802,$J$5:$J19802,$J19802),""),COUNTIFS($B$5:$B19802,$B19802,$J$5:$J19802,"")))</f>
        <v/>
      </c>
      <c r="I19802" t="str">
        <f>IF($F19802="组件","C"&amp;TEXT(COUNTIFS($B$5:$B19802,$B19802,$F$5:$F19802,"组件"),"000"),"")</f>
        <v/>
      </c>
      <c r="J19802" t="str">
        <f t="shared" si="927"/>
        <v/>
      </c>
      <c r="R19802" t="str">
        <f t="shared" si="928"/>
        <v/>
      </c>
    </row>
    <row r="19803" spans="1:18" x14ac:dyDescent="0.35">
      <c r="A19803" t="str">
        <f t="shared" si="929"/>
        <v/>
      </c>
      <c r="G19803" t="str">
        <f>IF($B19803="","",IF($J19803&lt;&gt;"",IFERROR(LOOKUP(2,1/(($B$5:$B$20000=$B19803)*($F$5:$F$20000="组件")*($I$5:$I$20000=$J19803)),$G$5:$G$20000)&amp;"."&amp;COUNTIFS($B$5:$B19803,$B19803,$J$5:$J19803,$J19803),""),COUNTIFS($B$5:$B19803,$B19803,$J$5:$J19803,"")))</f>
        <v/>
      </c>
      <c r="I19803" t="str">
        <f>IF($F19803="组件","C"&amp;TEXT(COUNTIFS($B$5:$B19803,$B19803,$F$5:$F19803,"组件"),"000"),"")</f>
        <v/>
      </c>
      <c r="J19803" t="str">
        <f t="shared" si="927"/>
        <v/>
      </c>
      <c r="R19803" t="str">
        <f t="shared" si="928"/>
        <v/>
      </c>
    </row>
    <row r="19804" spans="1:18" x14ac:dyDescent="0.35">
      <c r="A19804" t="str">
        <f t="shared" si="929"/>
        <v/>
      </c>
      <c r="G19804" t="str">
        <f>IF($B19804="","",IF($J19804&lt;&gt;"",IFERROR(LOOKUP(2,1/(($B$5:$B$20000=$B19804)*($F$5:$F$20000="组件")*($I$5:$I$20000=$J19804)),$G$5:$G$20000)&amp;"."&amp;COUNTIFS($B$5:$B19804,$B19804,$J$5:$J19804,$J19804),""),COUNTIFS($B$5:$B19804,$B19804,$J$5:$J19804,"")))</f>
        <v/>
      </c>
      <c r="I19804" t="str">
        <f>IF($F19804="组件","C"&amp;TEXT(COUNTIFS($B$5:$B19804,$B19804,$F$5:$F19804,"组件"),"000"),"")</f>
        <v/>
      </c>
      <c r="J19804" t="str">
        <f t="shared" si="927"/>
        <v/>
      </c>
      <c r="R19804" t="str">
        <f t="shared" si="928"/>
        <v/>
      </c>
    </row>
    <row r="19805" spans="1:18" x14ac:dyDescent="0.35">
      <c r="A19805" t="str">
        <f t="shared" si="929"/>
        <v/>
      </c>
      <c r="G19805" t="str">
        <f>IF($B19805="","",IF($J19805&lt;&gt;"",IFERROR(LOOKUP(2,1/(($B$5:$B$20000=$B19805)*($F$5:$F$20000="组件")*($I$5:$I$20000=$J19805)),$G$5:$G$20000)&amp;"."&amp;COUNTIFS($B$5:$B19805,$B19805,$J$5:$J19805,$J19805),""),COUNTIFS($B$5:$B19805,$B19805,$J$5:$J19805,"")))</f>
        <v/>
      </c>
      <c r="I19805" t="str">
        <f>IF($F19805="组件","C"&amp;TEXT(COUNTIFS($B$5:$B19805,$B19805,$F$5:$F19805,"组件"),"000"),"")</f>
        <v/>
      </c>
      <c r="J19805" t="str">
        <f t="shared" si="927"/>
        <v/>
      </c>
      <c r="R19805" t="str">
        <f t="shared" si="928"/>
        <v/>
      </c>
    </row>
    <row r="19806" spans="1:18" x14ac:dyDescent="0.35">
      <c r="A19806" t="str">
        <f t="shared" si="929"/>
        <v/>
      </c>
      <c r="G19806" t="str">
        <f>IF($B19806="","",IF($J19806&lt;&gt;"",IFERROR(LOOKUP(2,1/(($B$5:$B$20000=$B19806)*($F$5:$F$20000="组件")*($I$5:$I$20000=$J19806)),$G$5:$G$20000)&amp;"."&amp;COUNTIFS($B$5:$B19806,$B19806,$J$5:$J19806,$J19806),""),COUNTIFS($B$5:$B19806,$B19806,$J$5:$J19806,"")))</f>
        <v/>
      </c>
      <c r="I19806" t="str">
        <f>IF($F19806="组件","C"&amp;TEXT(COUNTIFS($B$5:$B19806,$B19806,$F$5:$F19806,"组件"),"000"),"")</f>
        <v/>
      </c>
      <c r="J19806" t="str">
        <f t="shared" si="927"/>
        <v/>
      </c>
      <c r="R19806" t="str">
        <f t="shared" si="928"/>
        <v/>
      </c>
    </row>
    <row r="19807" spans="1:18" x14ac:dyDescent="0.35">
      <c r="A19807" t="str">
        <f t="shared" si="929"/>
        <v/>
      </c>
      <c r="G19807" t="str">
        <f>IF($B19807="","",IF($J19807&lt;&gt;"",IFERROR(LOOKUP(2,1/(($B$5:$B$20000=$B19807)*($F$5:$F$20000="组件")*($I$5:$I$20000=$J19807)),$G$5:$G$20000)&amp;"."&amp;COUNTIFS($B$5:$B19807,$B19807,$J$5:$J19807,$J19807),""),COUNTIFS($B$5:$B19807,$B19807,$J$5:$J19807,"")))</f>
        <v/>
      </c>
      <c r="I19807" t="str">
        <f>IF($F19807="组件","C"&amp;TEXT(COUNTIFS($B$5:$B19807,$B19807,$F$5:$F19807,"组件"),"000"),"")</f>
        <v/>
      </c>
      <c r="J19807" t="str">
        <f t="shared" si="927"/>
        <v/>
      </c>
      <c r="R19807" t="str">
        <f t="shared" si="928"/>
        <v/>
      </c>
    </row>
    <row r="19808" spans="1:18" x14ac:dyDescent="0.35">
      <c r="A19808" t="str">
        <f t="shared" si="929"/>
        <v/>
      </c>
      <c r="G19808" t="str">
        <f>IF($B19808="","",IF($J19808&lt;&gt;"",IFERROR(LOOKUP(2,1/(($B$5:$B$20000=$B19808)*($F$5:$F$20000="组件")*($I$5:$I$20000=$J19808)),$G$5:$G$20000)&amp;"."&amp;COUNTIFS($B$5:$B19808,$B19808,$J$5:$J19808,$J19808),""),COUNTIFS($B$5:$B19808,$B19808,$J$5:$J19808,"")))</f>
        <v/>
      </c>
      <c r="I19808" t="str">
        <f>IF($F19808="组件","C"&amp;TEXT(COUNTIFS($B$5:$B19808,$B19808,$F$5:$F19808,"组件"),"000"),"")</f>
        <v/>
      </c>
      <c r="J19808" t="str">
        <f t="shared" si="927"/>
        <v/>
      </c>
      <c r="R19808" t="str">
        <f t="shared" si="928"/>
        <v/>
      </c>
    </row>
    <row r="19809" spans="1:18" x14ac:dyDescent="0.35">
      <c r="A19809" t="str">
        <f t="shared" si="929"/>
        <v/>
      </c>
      <c r="G19809" t="str">
        <f>IF($B19809="","",IF($J19809&lt;&gt;"",IFERROR(LOOKUP(2,1/(($B$5:$B$20000=$B19809)*($F$5:$F$20000="组件")*($I$5:$I$20000=$J19809)),$G$5:$G$20000)&amp;"."&amp;COUNTIFS($B$5:$B19809,$B19809,$J$5:$J19809,$J19809),""),COUNTIFS($B$5:$B19809,$B19809,$J$5:$J19809,"")))</f>
        <v/>
      </c>
      <c r="I19809" t="str">
        <f>IF($F19809="组件","C"&amp;TEXT(COUNTIFS($B$5:$B19809,$B19809,$F$5:$F19809,"组件"),"000"),"")</f>
        <v/>
      </c>
      <c r="J19809" t="str">
        <f t="shared" si="927"/>
        <v/>
      </c>
      <c r="R19809" t="str">
        <f t="shared" si="928"/>
        <v/>
      </c>
    </row>
    <row r="19810" spans="1:18" x14ac:dyDescent="0.35">
      <c r="A19810" t="str">
        <f t="shared" si="929"/>
        <v/>
      </c>
      <c r="G19810" t="str">
        <f>IF($B19810="","",IF($J19810&lt;&gt;"",IFERROR(LOOKUP(2,1/(($B$5:$B$20000=$B19810)*($F$5:$F$20000="组件")*($I$5:$I$20000=$J19810)),$G$5:$G$20000)&amp;"."&amp;COUNTIFS($B$5:$B19810,$B19810,$J$5:$J19810,$J19810),""),COUNTIFS($B$5:$B19810,$B19810,$J$5:$J19810,"")))</f>
        <v/>
      </c>
      <c r="I19810" t="str">
        <f>IF($F19810="组件","C"&amp;TEXT(COUNTIFS($B$5:$B19810,$B19810,$F$5:$F19810,"组件"),"000"),"")</f>
        <v/>
      </c>
      <c r="J19810" t="str">
        <f t="shared" si="927"/>
        <v/>
      </c>
      <c r="R19810" t="str">
        <f t="shared" si="928"/>
        <v/>
      </c>
    </row>
    <row r="19811" spans="1:18" x14ac:dyDescent="0.35">
      <c r="A19811" t="str">
        <f t="shared" si="929"/>
        <v/>
      </c>
      <c r="G19811" t="str">
        <f>IF($B19811="","",IF($J19811&lt;&gt;"",IFERROR(LOOKUP(2,1/(($B$5:$B$20000=$B19811)*($F$5:$F$20000="组件")*($I$5:$I$20000=$J19811)),$G$5:$G$20000)&amp;"."&amp;COUNTIFS($B$5:$B19811,$B19811,$J$5:$J19811,$J19811),""),COUNTIFS($B$5:$B19811,$B19811,$J$5:$J19811,"")))</f>
        <v/>
      </c>
      <c r="I19811" t="str">
        <f>IF($F19811="组件","C"&amp;TEXT(COUNTIFS($B$5:$B19811,$B19811,$F$5:$F19811,"组件"),"000"),"")</f>
        <v/>
      </c>
      <c r="J19811" t="str">
        <f t="shared" si="927"/>
        <v/>
      </c>
      <c r="R19811" t="str">
        <f t="shared" si="928"/>
        <v/>
      </c>
    </row>
    <row r="19812" spans="1:18" x14ac:dyDescent="0.35">
      <c r="A19812" t="str">
        <f t="shared" si="929"/>
        <v/>
      </c>
      <c r="G19812" t="str">
        <f>IF($B19812="","",IF($J19812&lt;&gt;"",IFERROR(LOOKUP(2,1/(($B$5:$B$20000=$B19812)*($F$5:$F$20000="组件")*($I$5:$I$20000=$J19812)),$G$5:$G$20000)&amp;"."&amp;COUNTIFS($B$5:$B19812,$B19812,$J$5:$J19812,$J19812),""),COUNTIFS($B$5:$B19812,$B19812,$J$5:$J19812,"")))</f>
        <v/>
      </c>
      <c r="I19812" t="str">
        <f>IF($F19812="组件","C"&amp;TEXT(COUNTIFS($B$5:$B19812,$B19812,$F$5:$F19812,"组件"),"000"),"")</f>
        <v/>
      </c>
      <c r="J19812" t="str">
        <f t="shared" si="927"/>
        <v/>
      </c>
      <c r="R19812" t="str">
        <f t="shared" si="928"/>
        <v/>
      </c>
    </row>
    <row r="19813" spans="1:18" x14ac:dyDescent="0.35">
      <c r="A19813" t="str">
        <f t="shared" si="929"/>
        <v/>
      </c>
      <c r="G19813" t="str">
        <f>IF($B19813="","",IF($J19813&lt;&gt;"",IFERROR(LOOKUP(2,1/(($B$5:$B$20000=$B19813)*($F$5:$F$20000="组件")*($I$5:$I$20000=$J19813)),$G$5:$G$20000)&amp;"."&amp;COUNTIFS($B$5:$B19813,$B19813,$J$5:$J19813,$J19813),""),COUNTIFS($B$5:$B19813,$B19813,$J$5:$J19813,"")))</f>
        <v/>
      </c>
      <c r="I19813" t="str">
        <f>IF($F19813="组件","C"&amp;TEXT(COUNTIFS($B$5:$B19813,$B19813,$F$5:$F19813,"组件"),"000"),"")</f>
        <v/>
      </c>
      <c r="J19813" t="str">
        <f t="shared" si="927"/>
        <v/>
      </c>
      <c r="R19813" t="str">
        <f t="shared" si="928"/>
        <v/>
      </c>
    </row>
    <row r="19814" spans="1:18" x14ac:dyDescent="0.35">
      <c r="A19814" t="str">
        <f t="shared" si="929"/>
        <v/>
      </c>
      <c r="G19814" t="str">
        <f>IF($B19814="","",IF($J19814&lt;&gt;"",IFERROR(LOOKUP(2,1/(($B$5:$B$20000=$B19814)*($F$5:$F$20000="组件")*($I$5:$I$20000=$J19814)),$G$5:$G$20000)&amp;"."&amp;COUNTIFS($B$5:$B19814,$B19814,$J$5:$J19814,$J19814),""),COUNTIFS($B$5:$B19814,$B19814,$J$5:$J19814,"")))</f>
        <v/>
      </c>
      <c r="I19814" t="str">
        <f>IF($F19814="组件","C"&amp;TEXT(COUNTIFS($B$5:$B19814,$B19814,$F$5:$F19814,"组件"),"000"),"")</f>
        <v/>
      </c>
      <c r="J19814" t="str">
        <f t="shared" si="927"/>
        <v/>
      </c>
      <c r="R19814" t="str">
        <f t="shared" si="928"/>
        <v/>
      </c>
    </row>
    <row r="19815" spans="1:18" x14ac:dyDescent="0.35">
      <c r="A19815" t="str">
        <f t="shared" si="929"/>
        <v/>
      </c>
      <c r="G19815" t="str">
        <f>IF($B19815="","",IF($J19815&lt;&gt;"",IFERROR(LOOKUP(2,1/(($B$5:$B$20000=$B19815)*($F$5:$F$20000="组件")*($I$5:$I$20000=$J19815)),$G$5:$G$20000)&amp;"."&amp;COUNTIFS($B$5:$B19815,$B19815,$J$5:$J19815,$J19815),""),COUNTIFS($B$5:$B19815,$B19815,$J$5:$J19815,"")))</f>
        <v/>
      </c>
      <c r="I19815" t="str">
        <f>IF($F19815="组件","C"&amp;TEXT(COUNTIFS($B$5:$B19815,$B19815,$F$5:$F19815,"组件"),"000"),"")</f>
        <v/>
      </c>
      <c r="J19815" t="str">
        <f t="shared" si="927"/>
        <v/>
      </c>
      <c r="R19815" t="str">
        <f t="shared" si="928"/>
        <v/>
      </c>
    </row>
    <row r="19816" spans="1:18" x14ac:dyDescent="0.35">
      <c r="A19816" t="str">
        <f t="shared" si="929"/>
        <v/>
      </c>
      <c r="G19816" t="str">
        <f>IF($B19816="","",IF($J19816&lt;&gt;"",IFERROR(LOOKUP(2,1/(($B$5:$B$20000=$B19816)*($F$5:$F$20000="组件")*($I$5:$I$20000=$J19816)),$G$5:$G$20000)&amp;"."&amp;COUNTIFS($B$5:$B19816,$B19816,$J$5:$J19816,$J19816),""),COUNTIFS($B$5:$B19816,$B19816,$J$5:$J19816,"")))</f>
        <v/>
      </c>
      <c r="I19816" t="str">
        <f>IF($F19816="组件","C"&amp;TEXT(COUNTIFS($B$5:$B19816,$B19816,$F$5:$F19816,"组件"),"000"),"")</f>
        <v/>
      </c>
      <c r="J19816" t="str">
        <f t="shared" si="927"/>
        <v/>
      </c>
      <c r="R19816" t="str">
        <f t="shared" si="928"/>
        <v/>
      </c>
    </row>
    <row r="19817" spans="1:18" x14ac:dyDescent="0.35">
      <c r="A19817" t="str">
        <f t="shared" si="929"/>
        <v/>
      </c>
      <c r="G19817" t="str">
        <f>IF($B19817="","",IF($J19817&lt;&gt;"",IFERROR(LOOKUP(2,1/(($B$5:$B$20000=$B19817)*($F$5:$F$20000="组件")*($I$5:$I$20000=$J19817)),$G$5:$G$20000)&amp;"."&amp;COUNTIFS($B$5:$B19817,$B19817,$J$5:$J19817,$J19817),""),COUNTIFS($B$5:$B19817,$B19817,$J$5:$J19817,"")))</f>
        <v/>
      </c>
      <c r="I19817" t="str">
        <f>IF($F19817="组件","C"&amp;TEXT(COUNTIFS($B$5:$B19817,$B19817,$F$5:$F19817,"组件"),"000"),"")</f>
        <v/>
      </c>
      <c r="J19817" t="str">
        <f t="shared" si="927"/>
        <v/>
      </c>
      <c r="R19817" t="str">
        <f t="shared" si="928"/>
        <v/>
      </c>
    </row>
    <row r="19818" spans="1:18" x14ac:dyDescent="0.35">
      <c r="A19818" t="str">
        <f t="shared" si="929"/>
        <v/>
      </c>
      <c r="G19818" t="str">
        <f>IF($B19818="","",IF($J19818&lt;&gt;"",IFERROR(LOOKUP(2,1/(($B$5:$B$20000=$B19818)*($F$5:$F$20000="组件")*($I$5:$I$20000=$J19818)),$G$5:$G$20000)&amp;"."&amp;COUNTIFS($B$5:$B19818,$B19818,$J$5:$J19818,$J19818),""),COUNTIFS($B$5:$B19818,$B19818,$J$5:$J19818,"")))</f>
        <v/>
      </c>
      <c r="I19818" t="str">
        <f>IF($F19818="组件","C"&amp;TEXT(COUNTIFS($B$5:$B19818,$B19818,$F$5:$F19818,"组件"),"000"),"")</f>
        <v/>
      </c>
      <c r="J19818" t="str">
        <f t="shared" si="927"/>
        <v/>
      </c>
      <c r="R19818" t="str">
        <f t="shared" si="928"/>
        <v/>
      </c>
    </row>
    <row r="19819" spans="1:18" x14ac:dyDescent="0.35">
      <c r="A19819" t="str">
        <f t="shared" si="929"/>
        <v/>
      </c>
      <c r="G19819" t="str">
        <f>IF($B19819="","",IF($J19819&lt;&gt;"",IFERROR(LOOKUP(2,1/(($B$5:$B$20000=$B19819)*($F$5:$F$20000="组件")*($I$5:$I$20000=$J19819)),$G$5:$G$20000)&amp;"."&amp;COUNTIFS($B$5:$B19819,$B19819,$J$5:$J19819,$J19819),""),COUNTIFS($B$5:$B19819,$B19819,$J$5:$J19819,"")))</f>
        <v/>
      </c>
      <c r="I19819" t="str">
        <f>IF($F19819="组件","C"&amp;TEXT(COUNTIFS($B$5:$B19819,$B19819,$F$5:$F19819,"组件"),"000"),"")</f>
        <v/>
      </c>
      <c r="J19819" t="str">
        <f t="shared" si="927"/>
        <v/>
      </c>
      <c r="R19819" t="str">
        <f t="shared" si="928"/>
        <v/>
      </c>
    </row>
    <row r="19820" spans="1:18" x14ac:dyDescent="0.35">
      <c r="A19820" t="str">
        <f t="shared" si="929"/>
        <v/>
      </c>
      <c r="G19820" t="str">
        <f>IF($B19820="","",IF($J19820&lt;&gt;"",IFERROR(LOOKUP(2,1/(($B$5:$B$20000=$B19820)*($F$5:$F$20000="组件")*($I$5:$I$20000=$J19820)),$G$5:$G$20000)&amp;"."&amp;COUNTIFS($B$5:$B19820,$B19820,$J$5:$J19820,$J19820),""),COUNTIFS($B$5:$B19820,$B19820,$J$5:$J19820,"")))</f>
        <v/>
      </c>
      <c r="I19820" t="str">
        <f>IF($F19820="组件","C"&amp;TEXT(COUNTIFS($B$5:$B19820,$B19820,$F$5:$F19820,"组件"),"000"),"")</f>
        <v/>
      </c>
      <c r="J19820" t="str">
        <f t="shared" si="927"/>
        <v/>
      </c>
      <c r="R19820" t="str">
        <f t="shared" si="928"/>
        <v/>
      </c>
    </row>
    <row r="19821" spans="1:18" x14ac:dyDescent="0.35">
      <c r="A19821" t="str">
        <f t="shared" si="929"/>
        <v/>
      </c>
      <c r="G19821" t="str">
        <f>IF($B19821="","",IF($J19821&lt;&gt;"",IFERROR(LOOKUP(2,1/(($B$5:$B$20000=$B19821)*($F$5:$F$20000="组件")*($I$5:$I$20000=$J19821)),$G$5:$G$20000)&amp;"."&amp;COUNTIFS($B$5:$B19821,$B19821,$J$5:$J19821,$J19821),""),COUNTIFS($B$5:$B19821,$B19821,$J$5:$J19821,"")))</f>
        <v/>
      </c>
      <c r="I19821" t="str">
        <f>IF($F19821="组件","C"&amp;TEXT(COUNTIFS($B$5:$B19821,$B19821,$F$5:$F19821,"组件"),"000"),"")</f>
        <v/>
      </c>
      <c r="J19821" t="str">
        <f t="shared" si="927"/>
        <v/>
      </c>
      <c r="R19821" t="str">
        <f t="shared" si="928"/>
        <v/>
      </c>
    </row>
    <row r="19822" spans="1:18" x14ac:dyDescent="0.35">
      <c r="A19822" t="str">
        <f t="shared" si="929"/>
        <v/>
      </c>
      <c r="G19822" t="str">
        <f>IF($B19822="","",IF($J19822&lt;&gt;"",IFERROR(LOOKUP(2,1/(($B$5:$B$20000=$B19822)*($F$5:$F$20000="组件")*($I$5:$I$20000=$J19822)),$G$5:$G$20000)&amp;"."&amp;COUNTIFS($B$5:$B19822,$B19822,$J$5:$J19822,$J19822),""),COUNTIFS($B$5:$B19822,$B19822,$J$5:$J19822,"")))</f>
        <v/>
      </c>
      <c r="I19822" t="str">
        <f>IF($F19822="组件","C"&amp;TEXT(COUNTIFS($B$5:$B19822,$B19822,$F$5:$F19822,"组件"),"000"),"")</f>
        <v/>
      </c>
      <c r="J19822" t="str">
        <f t="shared" si="927"/>
        <v/>
      </c>
      <c r="R19822" t="str">
        <f t="shared" si="928"/>
        <v/>
      </c>
    </row>
    <row r="19823" spans="1:18" x14ac:dyDescent="0.35">
      <c r="A19823" t="str">
        <f t="shared" si="929"/>
        <v/>
      </c>
      <c r="G19823" t="str">
        <f>IF($B19823="","",IF($J19823&lt;&gt;"",IFERROR(LOOKUP(2,1/(($B$5:$B$20000=$B19823)*($F$5:$F$20000="组件")*($I$5:$I$20000=$J19823)),$G$5:$G$20000)&amp;"."&amp;COUNTIFS($B$5:$B19823,$B19823,$J$5:$J19823,$J19823),""),COUNTIFS($B$5:$B19823,$B19823,$J$5:$J19823,"")))</f>
        <v/>
      </c>
      <c r="I19823" t="str">
        <f>IF($F19823="组件","C"&amp;TEXT(COUNTIFS($B$5:$B19823,$B19823,$F$5:$F19823,"组件"),"000"),"")</f>
        <v/>
      </c>
      <c r="J19823" t="str">
        <f t="shared" si="927"/>
        <v/>
      </c>
      <c r="R19823" t="str">
        <f t="shared" si="928"/>
        <v/>
      </c>
    </row>
    <row r="19824" spans="1:18" x14ac:dyDescent="0.35">
      <c r="A19824" t="str">
        <f t="shared" si="929"/>
        <v/>
      </c>
      <c r="G19824" t="str">
        <f>IF($B19824="","",IF($J19824&lt;&gt;"",IFERROR(LOOKUP(2,1/(($B$5:$B$20000=$B19824)*($F$5:$F$20000="组件")*($I$5:$I$20000=$J19824)),$G$5:$G$20000)&amp;"."&amp;COUNTIFS($B$5:$B19824,$B19824,$J$5:$J19824,$J19824),""),COUNTIFS($B$5:$B19824,$B19824,$J$5:$J19824,"")))</f>
        <v/>
      </c>
      <c r="I19824" t="str">
        <f>IF($F19824="组件","C"&amp;TEXT(COUNTIFS($B$5:$B19824,$B19824,$F$5:$F19824,"组件"),"000"),"")</f>
        <v/>
      </c>
      <c r="J19824" t="str">
        <f t="shared" si="927"/>
        <v/>
      </c>
      <c r="R19824" t="str">
        <f t="shared" si="928"/>
        <v/>
      </c>
    </row>
    <row r="19825" spans="1:18" x14ac:dyDescent="0.35">
      <c r="A19825" t="str">
        <f t="shared" si="929"/>
        <v/>
      </c>
      <c r="G19825" t="str">
        <f>IF($B19825="","",IF($J19825&lt;&gt;"",IFERROR(LOOKUP(2,1/(($B$5:$B$20000=$B19825)*($F$5:$F$20000="组件")*($I$5:$I$20000=$J19825)),$G$5:$G$20000)&amp;"."&amp;COUNTIFS($B$5:$B19825,$B19825,$J$5:$J19825,$J19825),""),COUNTIFS($B$5:$B19825,$B19825,$J$5:$J19825,"")))</f>
        <v/>
      </c>
      <c r="I19825" t="str">
        <f>IF($F19825="组件","C"&amp;TEXT(COUNTIFS($B$5:$B19825,$B19825,$F$5:$F19825,"组件"),"000"),"")</f>
        <v/>
      </c>
      <c r="J19825" t="str">
        <f t="shared" si="927"/>
        <v/>
      </c>
      <c r="R19825" t="str">
        <f t="shared" si="928"/>
        <v/>
      </c>
    </row>
    <row r="19826" spans="1:18" x14ac:dyDescent="0.35">
      <c r="A19826" t="str">
        <f t="shared" si="929"/>
        <v/>
      </c>
      <c r="G19826" t="str">
        <f>IF($B19826="","",IF($J19826&lt;&gt;"",IFERROR(LOOKUP(2,1/(($B$5:$B$20000=$B19826)*($F$5:$F$20000="组件")*($I$5:$I$20000=$J19826)),$G$5:$G$20000)&amp;"."&amp;COUNTIFS($B$5:$B19826,$B19826,$J$5:$J19826,$J19826),""),COUNTIFS($B$5:$B19826,$B19826,$J$5:$J19826,"")))</f>
        <v/>
      </c>
      <c r="I19826" t="str">
        <f>IF($F19826="组件","C"&amp;TEXT(COUNTIFS($B$5:$B19826,$B19826,$F$5:$F19826,"组件"),"000"),"")</f>
        <v/>
      </c>
      <c r="J19826" t="str">
        <f t="shared" si="927"/>
        <v/>
      </c>
      <c r="R19826" t="str">
        <f t="shared" si="928"/>
        <v/>
      </c>
    </row>
    <row r="19827" spans="1:18" x14ac:dyDescent="0.35">
      <c r="A19827" t="str">
        <f t="shared" si="929"/>
        <v/>
      </c>
      <c r="G19827" t="str">
        <f>IF($B19827="","",IF($J19827&lt;&gt;"",IFERROR(LOOKUP(2,1/(($B$5:$B$20000=$B19827)*($F$5:$F$20000="组件")*($I$5:$I$20000=$J19827)),$G$5:$G$20000)&amp;"."&amp;COUNTIFS($B$5:$B19827,$B19827,$J$5:$J19827,$J19827),""),COUNTIFS($B$5:$B19827,$B19827,$J$5:$J19827,"")))</f>
        <v/>
      </c>
      <c r="I19827" t="str">
        <f>IF($F19827="组件","C"&amp;TEXT(COUNTIFS($B$5:$B19827,$B19827,$F$5:$F19827,"组件"),"000"),"")</f>
        <v/>
      </c>
      <c r="J19827" t="str">
        <f t="shared" si="927"/>
        <v/>
      </c>
      <c r="R19827" t="str">
        <f t="shared" si="928"/>
        <v/>
      </c>
    </row>
    <row r="19828" spans="1:18" x14ac:dyDescent="0.35">
      <c r="A19828" t="str">
        <f t="shared" si="929"/>
        <v/>
      </c>
      <c r="G19828" t="str">
        <f>IF($B19828="","",IF($J19828&lt;&gt;"",IFERROR(LOOKUP(2,1/(($B$5:$B$20000=$B19828)*($F$5:$F$20000="组件")*($I$5:$I$20000=$J19828)),$G$5:$G$20000)&amp;"."&amp;COUNTIFS($B$5:$B19828,$B19828,$J$5:$J19828,$J19828),""),COUNTIFS($B$5:$B19828,$B19828,$J$5:$J19828,"")))</f>
        <v/>
      </c>
      <c r="I19828" t="str">
        <f>IF($F19828="组件","C"&amp;TEXT(COUNTIFS($B$5:$B19828,$B19828,$F$5:$F19828,"组件"),"000"),"")</f>
        <v/>
      </c>
      <c r="J19828" t="str">
        <f t="shared" si="927"/>
        <v/>
      </c>
      <c r="R19828" t="str">
        <f t="shared" si="928"/>
        <v/>
      </c>
    </row>
    <row r="19829" spans="1:18" x14ac:dyDescent="0.35">
      <c r="A19829" t="str">
        <f t="shared" si="929"/>
        <v/>
      </c>
      <c r="G19829" t="str">
        <f>IF($B19829="","",IF($J19829&lt;&gt;"",IFERROR(LOOKUP(2,1/(($B$5:$B$20000=$B19829)*($F$5:$F$20000="组件")*($I$5:$I$20000=$J19829)),$G$5:$G$20000)&amp;"."&amp;COUNTIFS($B$5:$B19829,$B19829,$J$5:$J19829,$J19829),""),COUNTIFS($B$5:$B19829,$B19829,$J$5:$J19829,"")))</f>
        <v/>
      </c>
      <c r="I19829" t="str">
        <f>IF($F19829="组件","C"&amp;TEXT(COUNTIFS($B$5:$B19829,$B19829,$F$5:$F19829,"组件"),"000"),"")</f>
        <v/>
      </c>
      <c r="J19829" t="str">
        <f t="shared" si="927"/>
        <v/>
      </c>
      <c r="R19829" t="str">
        <f t="shared" si="928"/>
        <v/>
      </c>
    </row>
    <row r="19830" spans="1:18" x14ac:dyDescent="0.35">
      <c r="A19830" t="str">
        <f t="shared" si="929"/>
        <v/>
      </c>
      <c r="G19830" t="str">
        <f>IF($B19830="","",IF($J19830&lt;&gt;"",IFERROR(LOOKUP(2,1/(($B$5:$B$20000=$B19830)*($F$5:$F$20000="组件")*($I$5:$I$20000=$J19830)),$G$5:$G$20000)&amp;"."&amp;COUNTIFS($B$5:$B19830,$B19830,$J$5:$J19830,$J19830),""),COUNTIFS($B$5:$B19830,$B19830,$J$5:$J19830,"")))</f>
        <v/>
      </c>
      <c r="I19830" t="str">
        <f>IF($F19830="组件","C"&amp;TEXT(COUNTIFS($B$5:$B19830,$B19830,$F$5:$F19830,"组件"),"000"),"")</f>
        <v/>
      </c>
      <c r="J19830" t="str">
        <f t="shared" si="927"/>
        <v/>
      </c>
      <c r="R19830" t="str">
        <f t="shared" si="928"/>
        <v/>
      </c>
    </row>
    <row r="19831" spans="1:18" x14ac:dyDescent="0.35">
      <c r="A19831" t="str">
        <f t="shared" si="929"/>
        <v/>
      </c>
      <c r="G19831" t="str">
        <f>IF($B19831="","",IF($J19831&lt;&gt;"",IFERROR(LOOKUP(2,1/(($B$5:$B$20000=$B19831)*($F$5:$F$20000="组件")*($I$5:$I$20000=$J19831)),$G$5:$G$20000)&amp;"."&amp;COUNTIFS($B$5:$B19831,$B19831,$J$5:$J19831,$J19831),""),COUNTIFS($B$5:$B19831,$B19831,$J$5:$J19831,"")))</f>
        <v/>
      </c>
      <c r="I19831" t="str">
        <f>IF($F19831="组件","C"&amp;TEXT(COUNTIFS($B$5:$B19831,$B19831,$F$5:$F19831,"组件"),"000"),"")</f>
        <v/>
      </c>
      <c r="J19831" t="str">
        <f t="shared" si="927"/>
        <v/>
      </c>
      <c r="R19831" t="str">
        <f t="shared" si="928"/>
        <v/>
      </c>
    </row>
    <row r="19832" spans="1:18" x14ac:dyDescent="0.35">
      <c r="A19832" t="str">
        <f t="shared" si="929"/>
        <v/>
      </c>
      <c r="G19832" t="str">
        <f>IF($B19832="","",IF($J19832&lt;&gt;"",IFERROR(LOOKUP(2,1/(($B$5:$B$20000=$B19832)*($F$5:$F$20000="组件")*($I$5:$I$20000=$J19832)),$G$5:$G$20000)&amp;"."&amp;COUNTIFS($B$5:$B19832,$B19832,$J$5:$J19832,$J19832),""),COUNTIFS($B$5:$B19832,$B19832,$J$5:$J19832,"")))</f>
        <v/>
      </c>
      <c r="I19832" t="str">
        <f>IF($F19832="组件","C"&amp;TEXT(COUNTIFS($B$5:$B19832,$B19832,$F$5:$F19832,"组件"),"000"),"")</f>
        <v/>
      </c>
      <c r="J19832" t="str">
        <f t="shared" si="927"/>
        <v/>
      </c>
      <c r="R19832" t="str">
        <f t="shared" si="928"/>
        <v/>
      </c>
    </row>
    <row r="19833" spans="1:18" x14ac:dyDescent="0.35">
      <c r="A19833" t="str">
        <f t="shared" si="929"/>
        <v/>
      </c>
      <c r="G19833" t="str">
        <f>IF($B19833="","",IF($J19833&lt;&gt;"",IFERROR(LOOKUP(2,1/(($B$5:$B$20000=$B19833)*($F$5:$F$20000="组件")*($I$5:$I$20000=$J19833)),$G$5:$G$20000)&amp;"."&amp;COUNTIFS($B$5:$B19833,$B19833,$J$5:$J19833,$J19833),""),COUNTIFS($B$5:$B19833,$B19833,$J$5:$J19833,"")))</f>
        <v/>
      </c>
      <c r="I19833" t="str">
        <f>IF($F19833="组件","C"&amp;TEXT(COUNTIFS($B$5:$B19833,$B19833,$F$5:$F19833,"组件"),"000"),"")</f>
        <v/>
      </c>
      <c r="J19833" t="str">
        <f t="shared" si="927"/>
        <v/>
      </c>
      <c r="R19833" t="str">
        <f t="shared" si="928"/>
        <v/>
      </c>
    </row>
    <row r="19834" spans="1:18" x14ac:dyDescent="0.35">
      <c r="A19834" t="str">
        <f t="shared" si="929"/>
        <v/>
      </c>
      <c r="G19834" t="str">
        <f>IF($B19834="","",IF($J19834&lt;&gt;"",IFERROR(LOOKUP(2,1/(($B$5:$B$20000=$B19834)*($F$5:$F$20000="组件")*($I$5:$I$20000=$J19834)),$G$5:$G$20000)&amp;"."&amp;COUNTIFS($B$5:$B19834,$B19834,$J$5:$J19834,$J19834),""),COUNTIFS($B$5:$B19834,$B19834,$J$5:$J19834,"")))</f>
        <v/>
      </c>
      <c r="I19834" t="str">
        <f>IF($F19834="组件","C"&amp;TEXT(COUNTIFS($B$5:$B19834,$B19834,$F$5:$F19834,"组件"),"000"),"")</f>
        <v/>
      </c>
      <c r="J19834" t="str">
        <f t="shared" si="927"/>
        <v/>
      </c>
      <c r="R19834" t="str">
        <f t="shared" si="928"/>
        <v/>
      </c>
    </row>
    <row r="19835" spans="1:18" x14ac:dyDescent="0.35">
      <c r="A19835" t="str">
        <f t="shared" si="929"/>
        <v/>
      </c>
      <c r="G19835" t="str">
        <f>IF($B19835="","",IF($J19835&lt;&gt;"",IFERROR(LOOKUP(2,1/(($B$5:$B$20000=$B19835)*($F$5:$F$20000="组件")*($I$5:$I$20000=$J19835)),$G$5:$G$20000)&amp;"."&amp;COUNTIFS($B$5:$B19835,$B19835,$J$5:$J19835,$J19835),""),COUNTIFS($B$5:$B19835,$B19835,$J$5:$J19835,"")))</f>
        <v/>
      </c>
      <c r="I19835" t="str">
        <f>IF($F19835="组件","C"&amp;TEXT(COUNTIFS($B$5:$B19835,$B19835,$F$5:$F19835,"组件"),"000"),"")</f>
        <v/>
      </c>
      <c r="J19835" t="str">
        <f t="shared" si="927"/>
        <v/>
      </c>
      <c r="R19835" t="str">
        <f t="shared" si="928"/>
        <v/>
      </c>
    </row>
    <row r="19836" spans="1:18" x14ac:dyDescent="0.35">
      <c r="A19836" t="str">
        <f t="shared" si="929"/>
        <v/>
      </c>
      <c r="G19836" t="str">
        <f>IF($B19836="","",IF($J19836&lt;&gt;"",IFERROR(LOOKUP(2,1/(($B$5:$B$20000=$B19836)*($F$5:$F$20000="组件")*($I$5:$I$20000=$J19836)),$G$5:$G$20000)&amp;"."&amp;COUNTIFS($B$5:$B19836,$B19836,$J$5:$J19836,$J19836),""),COUNTIFS($B$5:$B19836,$B19836,$J$5:$J19836,"")))</f>
        <v/>
      </c>
      <c r="I19836" t="str">
        <f>IF($F19836="组件","C"&amp;TEXT(COUNTIFS($B$5:$B19836,$B19836,$F$5:$F19836,"组件"),"000"),"")</f>
        <v/>
      </c>
      <c r="J19836" t="str">
        <f t="shared" si="927"/>
        <v/>
      </c>
      <c r="R19836" t="str">
        <f t="shared" si="928"/>
        <v/>
      </c>
    </row>
    <row r="19837" spans="1:18" x14ac:dyDescent="0.35">
      <c r="A19837" t="str">
        <f t="shared" si="929"/>
        <v/>
      </c>
      <c r="G19837" t="str">
        <f>IF($B19837="","",IF($J19837&lt;&gt;"",IFERROR(LOOKUP(2,1/(($B$5:$B$20000=$B19837)*($F$5:$F$20000="组件")*($I$5:$I$20000=$J19837)),$G$5:$G$20000)&amp;"."&amp;COUNTIFS($B$5:$B19837,$B19837,$J$5:$J19837,$J19837),""),COUNTIFS($B$5:$B19837,$B19837,$J$5:$J19837,"")))</f>
        <v/>
      </c>
      <c r="I19837" t="str">
        <f>IF($F19837="组件","C"&amp;TEXT(COUNTIFS($B$5:$B19837,$B19837,$F$5:$F19837,"组件"),"000"),"")</f>
        <v/>
      </c>
      <c r="J19837" t="str">
        <f t="shared" si="927"/>
        <v/>
      </c>
      <c r="R19837" t="str">
        <f t="shared" si="928"/>
        <v/>
      </c>
    </row>
    <row r="19838" spans="1:18" x14ac:dyDescent="0.35">
      <c r="A19838" t="str">
        <f t="shared" si="929"/>
        <v/>
      </c>
      <c r="G19838" t="str">
        <f>IF($B19838="","",IF($J19838&lt;&gt;"",IFERROR(LOOKUP(2,1/(($B$5:$B$20000=$B19838)*($F$5:$F$20000="组件")*($I$5:$I$20000=$J19838)),$G$5:$G$20000)&amp;"."&amp;COUNTIFS($B$5:$B19838,$B19838,$J$5:$J19838,$J19838),""),COUNTIFS($B$5:$B19838,$B19838,$J$5:$J19838,"")))</f>
        <v/>
      </c>
      <c r="I19838" t="str">
        <f>IF($F19838="组件","C"&amp;TEXT(COUNTIFS($B$5:$B19838,$B19838,$F$5:$F19838,"组件"),"000"),"")</f>
        <v/>
      </c>
      <c r="J19838" t="str">
        <f t="shared" si="927"/>
        <v/>
      </c>
      <c r="R19838" t="str">
        <f t="shared" si="928"/>
        <v/>
      </c>
    </row>
    <row r="19839" spans="1:18" x14ac:dyDescent="0.35">
      <c r="A19839" t="str">
        <f t="shared" si="929"/>
        <v/>
      </c>
      <c r="G19839" t="str">
        <f>IF($B19839="","",IF($J19839&lt;&gt;"",IFERROR(LOOKUP(2,1/(($B$5:$B$20000=$B19839)*($F$5:$F$20000="组件")*($I$5:$I$20000=$J19839)),$G$5:$G$20000)&amp;"."&amp;COUNTIFS($B$5:$B19839,$B19839,$J$5:$J19839,$J19839),""),COUNTIFS($B$5:$B19839,$B19839,$J$5:$J19839,"")))</f>
        <v/>
      </c>
      <c r="I19839" t="str">
        <f>IF($F19839="组件","C"&amp;TEXT(COUNTIFS($B$5:$B19839,$B19839,$F$5:$F19839,"组件"),"000"),"")</f>
        <v/>
      </c>
      <c r="J19839" t="str">
        <f t="shared" si="927"/>
        <v/>
      </c>
      <c r="R19839" t="str">
        <f t="shared" si="928"/>
        <v/>
      </c>
    </row>
    <row r="19840" spans="1:18" x14ac:dyDescent="0.35">
      <c r="A19840" t="str">
        <f t="shared" si="929"/>
        <v/>
      </c>
      <c r="G19840" t="str">
        <f>IF($B19840="","",IF($J19840&lt;&gt;"",IFERROR(LOOKUP(2,1/(($B$5:$B$20000=$B19840)*($F$5:$F$20000="组件")*($I$5:$I$20000=$J19840)),$G$5:$G$20000)&amp;"."&amp;COUNTIFS($B$5:$B19840,$B19840,$J$5:$J19840,$J19840),""),COUNTIFS($B$5:$B19840,$B19840,$J$5:$J19840,"")))</f>
        <v/>
      </c>
      <c r="I19840" t="str">
        <f>IF($F19840="组件","C"&amp;TEXT(COUNTIFS($B$5:$B19840,$B19840,$F$5:$F19840,"组件"),"000"),"")</f>
        <v/>
      </c>
      <c r="J19840" t="str">
        <f t="shared" si="927"/>
        <v/>
      </c>
      <c r="R19840" t="str">
        <f t="shared" si="928"/>
        <v/>
      </c>
    </row>
    <row r="19841" spans="1:18" x14ac:dyDescent="0.35">
      <c r="A19841" t="str">
        <f t="shared" si="929"/>
        <v/>
      </c>
      <c r="G19841" t="str">
        <f>IF($B19841="","",IF($J19841&lt;&gt;"",IFERROR(LOOKUP(2,1/(($B$5:$B$20000=$B19841)*($F$5:$F$20000="组件")*($I$5:$I$20000=$J19841)),$G$5:$G$20000)&amp;"."&amp;COUNTIFS($B$5:$B19841,$B19841,$J$5:$J19841,$J19841),""),COUNTIFS($B$5:$B19841,$B19841,$J$5:$J19841,"")))</f>
        <v/>
      </c>
      <c r="I19841" t="str">
        <f>IF($F19841="组件","C"&amp;TEXT(COUNTIFS($B$5:$B19841,$B19841,$F$5:$F19841,"组件"),"000"),"")</f>
        <v/>
      </c>
      <c r="J19841" t="str">
        <f t="shared" si="927"/>
        <v/>
      </c>
      <c r="R19841" t="str">
        <f t="shared" si="928"/>
        <v/>
      </c>
    </row>
    <row r="19842" spans="1:18" x14ac:dyDescent="0.35">
      <c r="A19842" t="str">
        <f t="shared" si="929"/>
        <v/>
      </c>
      <c r="G19842" t="str">
        <f>IF($B19842="","",IF($J19842&lt;&gt;"",IFERROR(LOOKUP(2,1/(($B$5:$B$20000=$B19842)*($F$5:$F$20000="组件")*($I$5:$I$20000=$J19842)),$G$5:$G$20000)&amp;"."&amp;COUNTIFS($B$5:$B19842,$B19842,$J$5:$J19842,$J19842),""),COUNTIFS($B$5:$B19842,$B19842,$J$5:$J19842,"")))</f>
        <v/>
      </c>
      <c r="I19842" t="str">
        <f>IF($F19842="组件","C"&amp;TEXT(COUNTIFS($B$5:$B19842,$B19842,$F$5:$F19842,"组件"),"000"),"")</f>
        <v/>
      </c>
      <c r="J19842" t="str">
        <f t="shared" si="927"/>
        <v/>
      </c>
      <c r="R19842" t="str">
        <f t="shared" si="928"/>
        <v/>
      </c>
    </row>
    <row r="19843" spans="1:18" x14ac:dyDescent="0.35">
      <c r="A19843" t="str">
        <f t="shared" si="929"/>
        <v/>
      </c>
      <c r="G19843" t="str">
        <f>IF($B19843="","",IF($J19843&lt;&gt;"",IFERROR(LOOKUP(2,1/(($B$5:$B$20000=$B19843)*($F$5:$F$20000="组件")*($I$5:$I$20000=$J19843)),$G$5:$G$20000)&amp;"."&amp;COUNTIFS($B$5:$B19843,$B19843,$J$5:$J19843,$J19843),""),COUNTIFS($B$5:$B19843,$B19843,$J$5:$J19843,"")))</f>
        <v/>
      </c>
      <c r="I19843" t="str">
        <f>IF($F19843="组件","C"&amp;TEXT(COUNTIFS($B$5:$B19843,$B19843,$F$5:$F19843,"组件"),"000"),"")</f>
        <v/>
      </c>
      <c r="J19843" t="str">
        <f t="shared" si="927"/>
        <v/>
      </c>
      <c r="R19843" t="str">
        <f t="shared" si="928"/>
        <v/>
      </c>
    </row>
    <row r="19844" spans="1:18" x14ac:dyDescent="0.35">
      <c r="A19844" t="str">
        <f t="shared" si="929"/>
        <v/>
      </c>
      <c r="G19844" t="str">
        <f>IF($B19844="","",IF($J19844&lt;&gt;"",IFERROR(LOOKUP(2,1/(($B$5:$B$20000=$B19844)*($F$5:$F$20000="组件")*($I$5:$I$20000=$J19844)),$G$5:$G$20000)&amp;"."&amp;COUNTIFS($B$5:$B19844,$B19844,$J$5:$J19844,$J19844),""),COUNTIFS($B$5:$B19844,$B19844,$J$5:$J19844,"")))</f>
        <v/>
      </c>
      <c r="I19844" t="str">
        <f>IF($F19844="组件","C"&amp;TEXT(COUNTIFS($B$5:$B19844,$B19844,$F$5:$F19844,"组件"),"000"),"")</f>
        <v/>
      </c>
      <c r="J19844" t="str">
        <f t="shared" si="927"/>
        <v/>
      </c>
      <c r="R19844" t="str">
        <f t="shared" si="928"/>
        <v/>
      </c>
    </row>
    <row r="19845" spans="1:18" x14ac:dyDescent="0.35">
      <c r="A19845" t="str">
        <f t="shared" si="929"/>
        <v/>
      </c>
      <c r="G19845" t="str">
        <f>IF($B19845="","",IF($J19845&lt;&gt;"",IFERROR(LOOKUP(2,1/(($B$5:$B$20000=$B19845)*($F$5:$F$20000="组件")*($I$5:$I$20000=$J19845)),$G$5:$G$20000)&amp;"."&amp;COUNTIFS($B$5:$B19845,$B19845,$J$5:$J19845,$J19845),""),COUNTIFS($B$5:$B19845,$B19845,$J$5:$J19845,"")))</f>
        <v/>
      </c>
      <c r="I19845" t="str">
        <f>IF($F19845="组件","C"&amp;TEXT(COUNTIFS($B$5:$B19845,$B19845,$F$5:$F19845,"组件"),"000"),"")</f>
        <v/>
      </c>
      <c r="J19845" t="str">
        <f t="shared" ref="J19845:J19908" si="930">IF($B19845="","",IF($F19845="组件","",IF($Q19845&lt;&gt;"",IF(AND($B19845=$B19844,$F19844="组件"),$I19844,IF(AND($B19845=$B19844,$J19844&lt;&gt;""),$J19844,"")),"")))</f>
        <v/>
      </c>
      <c r="R19845" t="str">
        <f t="shared" ref="R19845:R19908" si="931">IF($B19845="","",IF($J19845&lt;&gt;"",IFERROR(LOOKUP(2,1/(($B$5:$B$20000=$B19845)*($F$5:$F$20000="组件")*($I$5:$I$20000=$J19845)),$R$5:$R$20000)*IF($Q19845="",1,$Q19845),""),IF($P19845="","",IF($Q19845="",$P19845,$P19845*$Q19845))))</f>
        <v/>
      </c>
    </row>
    <row r="19846" spans="1:18" x14ac:dyDescent="0.35">
      <c r="A19846" t="str">
        <f t="shared" ref="A19846:A19909" si="932">IF(B19846="","",IF(B19846=B19845,A19845,A19845+1))</f>
        <v/>
      </c>
      <c r="G19846" t="str">
        <f>IF($B19846="","",IF($J19846&lt;&gt;"",IFERROR(LOOKUP(2,1/(($B$5:$B$20000=$B19846)*($F$5:$F$20000="组件")*($I$5:$I$20000=$J19846)),$G$5:$G$20000)&amp;"."&amp;COUNTIFS($B$5:$B19846,$B19846,$J$5:$J19846,$J19846),""),COUNTIFS($B$5:$B19846,$B19846,$J$5:$J19846,"")))</f>
        <v/>
      </c>
      <c r="I19846" t="str">
        <f>IF($F19846="组件","C"&amp;TEXT(COUNTIFS($B$5:$B19846,$B19846,$F$5:$F19846,"组件"),"000"),"")</f>
        <v/>
      </c>
      <c r="J19846" t="str">
        <f t="shared" si="930"/>
        <v/>
      </c>
      <c r="R19846" t="str">
        <f t="shared" si="931"/>
        <v/>
      </c>
    </row>
    <row r="19847" spans="1:18" x14ac:dyDescent="0.35">
      <c r="A19847" t="str">
        <f t="shared" si="932"/>
        <v/>
      </c>
      <c r="G19847" t="str">
        <f>IF($B19847="","",IF($J19847&lt;&gt;"",IFERROR(LOOKUP(2,1/(($B$5:$B$20000=$B19847)*($F$5:$F$20000="组件")*($I$5:$I$20000=$J19847)),$G$5:$G$20000)&amp;"."&amp;COUNTIFS($B$5:$B19847,$B19847,$J$5:$J19847,$J19847),""),COUNTIFS($B$5:$B19847,$B19847,$J$5:$J19847,"")))</f>
        <v/>
      </c>
      <c r="I19847" t="str">
        <f>IF($F19847="组件","C"&amp;TEXT(COUNTIFS($B$5:$B19847,$B19847,$F$5:$F19847,"组件"),"000"),"")</f>
        <v/>
      </c>
      <c r="J19847" t="str">
        <f t="shared" si="930"/>
        <v/>
      </c>
      <c r="R19847" t="str">
        <f t="shared" si="931"/>
        <v/>
      </c>
    </row>
    <row r="19848" spans="1:18" x14ac:dyDescent="0.35">
      <c r="A19848" t="str">
        <f t="shared" si="932"/>
        <v/>
      </c>
      <c r="G19848" t="str">
        <f>IF($B19848="","",IF($J19848&lt;&gt;"",IFERROR(LOOKUP(2,1/(($B$5:$B$20000=$B19848)*($F$5:$F$20000="组件")*($I$5:$I$20000=$J19848)),$G$5:$G$20000)&amp;"."&amp;COUNTIFS($B$5:$B19848,$B19848,$J$5:$J19848,$J19848),""),COUNTIFS($B$5:$B19848,$B19848,$J$5:$J19848,"")))</f>
        <v/>
      </c>
      <c r="I19848" t="str">
        <f>IF($F19848="组件","C"&amp;TEXT(COUNTIFS($B$5:$B19848,$B19848,$F$5:$F19848,"组件"),"000"),"")</f>
        <v/>
      </c>
      <c r="J19848" t="str">
        <f t="shared" si="930"/>
        <v/>
      </c>
      <c r="R19848" t="str">
        <f t="shared" si="931"/>
        <v/>
      </c>
    </row>
    <row r="19849" spans="1:18" x14ac:dyDescent="0.35">
      <c r="A19849" t="str">
        <f t="shared" si="932"/>
        <v/>
      </c>
      <c r="G19849" t="str">
        <f>IF($B19849="","",IF($J19849&lt;&gt;"",IFERROR(LOOKUP(2,1/(($B$5:$B$20000=$B19849)*($F$5:$F$20000="组件")*($I$5:$I$20000=$J19849)),$G$5:$G$20000)&amp;"."&amp;COUNTIFS($B$5:$B19849,$B19849,$J$5:$J19849,$J19849),""),COUNTIFS($B$5:$B19849,$B19849,$J$5:$J19849,"")))</f>
        <v/>
      </c>
      <c r="I19849" t="str">
        <f>IF($F19849="组件","C"&amp;TEXT(COUNTIFS($B$5:$B19849,$B19849,$F$5:$F19849,"组件"),"000"),"")</f>
        <v/>
      </c>
      <c r="J19849" t="str">
        <f t="shared" si="930"/>
        <v/>
      </c>
      <c r="R19849" t="str">
        <f t="shared" si="931"/>
        <v/>
      </c>
    </row>
    <row r="19850" spans="1:18" x14ac:dyDescent="0.35">
      <c r="A19850" t="str">
        <f t="shared" si="932"/>
        <v/>
      </c>
      <c r="G19850" t="str">
        <f>IF($B19850="","",IF($J19850&lt;&gt;"",IFERROR(LOOKUP(2,1/(($B$5:$B$20000=$B19850)*($F$5:$F$20000="组件")*($I$5:$I$20000=$J19850)),$G$5:$G$20000)&amp;"."&amp;COUNTIFS($B$5:$B19850,$B19850,$J$5:$J19850,$J19850),""),COUNTIFS($B$5:$B19850,$B19850,$J$5:$J19850,"")))</f>
        <v/>
      </c>
      <c r="I19850" t="str">
        <f>IF($F19850="组件","C"&amp;TEXT(COUNTIFS($B$5:$B19850,$B19850,$F$5:$F19850,"组件"),"000"),"")</f>
        <v/>
      </c>
      <c r="J19850" t="str">
        <f t="shared" si="930"/>
        <v/>
      </c>
      <c r="R19850" t="str">
        <f t="shared" si="931"/>
        <v/>
      </c>
    </row>
    <row r="19851" spans="1:18" x14ac:dyDescent="0.35">
      <c r="A19851" t="str">
        <f t="shared" si="932"/>
        <v/>
      </c>
      <c r="G19851" t="str">
        <f>IF($B19851="","",IF($J19851&lt;&gt;"",IFERROR(LOOKUP(2,1/(($B$5:$B$20000=$B19851)*($F$5:$F$20000="组件")*($I$5:$I$20000=$J19851)),$G$5:$G$20000)&amp;"."&amp;COUNTIFS($B$5:$B19851,$B19851,$J$5:$J19851,$J19851),""),COUNTIFS($B$5:$B19851,$B19851,$J$5:$J19851,"")))</f>
        <v/>
      </c>
      <c r="I19851" t="str">
        <f>IF($F19851="组件","C"&amp;TEXT(COUNTIFS($B$5:$B19851,$B19851,$F$5:$F19851,"组件"),"000"),"")</f>
        <v/>
      </c>
      <c r="J19851" t="str">
        <f t="shared" si="930"/>
        <v/>
      </c>
      <c r="R19851" t="str">
        <f t="shared" si="931"/>
        <v/>
      </c>
    </row>
    <row r="19852" spans="1:18" x14ac:dyDescent="0.35">
      <c r="A19852" t="str">
        <f t="shared" si="932"/>
        <v/>
      </c>
      <c r="G19852" t="str">
        <f>IF($B19852="","",IF($J19852&lt;&gt;"",IFERROR(LOOKUP(2,1/(($B$5:$B$20000=$B19852)*($F$5:$F$20000="组件")*($I$5:$I$20000=$J19852)),$G$5:$G$20000)&amp;"."&amp;COUNTIFS($B$5:$B19852,$B19852,$J$5:$J19852,$J19852),""),COUNTIFS($B$5:$B19852,$B19852,$J$5:$J19852,"")))</f>
        <v/>
      </c>
      <c r="I19852" t="str">
        <f>IF($F19852="组件","C"&amp;TEXT(COUNTIFS($B$5:$B19852,$B19852,$F$5:$F19852,"组件"),"000"),"")</f>
        <v/>
      </c>
      <c r="J19852" t="str">
        <f t="shared" si="930"/>
        <v/>
      </c>
      <c r="R19852" t="str">
        <f t="shared" si="931"/>
        <v/>
      </c>
    </row>
    <row r="19853" spans="1:18" x14ac:dyDescent="0.35">
      <c r="A19853" t="str">
        <f t="shared" si="932"/>
        <v/>
      </c>
      <c r="G19853" t="str">
        <f>IF($B19853="","",IF($J19853&lt;&gt;"",IFERROR(LOOKUP(2,1/(($B$5:$B$20000=$B19853)*($F$5:$F$20000="组件")*($I$5:$I$20000=$J19853)),$G$5:$G$20000)&amp;"."&amp;COUNTIFS($B$5:$B19853,$B19853,$J$5:$J19853,$J19853),""),COUNTIFS($B$5:$B19853,$B19853,$J$5:$J19853,"")))</f>
        <v/>
      </c>
      <c r="I19853" t="str">
        <f>IF($F19853="组件","C"&amp;TEXT(COUNTIFS($B$5:$B19853,$B19853,$F$5:$F19853,"组件"),"000"),"")</f>
        <v/>
      </c>
      <c r="J19853" t="str">
        <f t="shared" si="930"/>
        <v/>
      </c>
      <c r="R19853" t="str">
        <f t="shared" si="931"/>
        <v/>
      </c>
    </row>
    <row r="19854" spans="1:18" x14ac:dyDescent="0.35">
      <c r="A19854" t="str">
        <f t="shared" si="932"/>
        <v/>
      </c>
      <c r="G19854" t="str">
        <f>IF($B19854="","",IF($J19854&lt;&gt;"",IFERROR(LOOKUP(2,1/(($B$5:$B$20000=$B19854)*($F$5:$F$20000="组件")*($I$5:$I$20000=$J19854)),$G$5:$G$20000)&amp;"."&amp;COUNTIFS($B$5:$B19854,$B19854,$J$5:$J19854,$J19854),""),COUNTIFS($B$5:$B19854,$B19854,$J$5:$J19854,"")))</f>
        <v/>
      </c>
      <c r="I19854" t="str">
        <f>IF($F19854="组件","C"&amp;TEXT(COUNTIFS($B$5:$B19854,$B19854,$F$5:$F19854,"组件"),"000"),"")</f>
        <v/>
      </c>
      <c r="J19854" t="str">
        <f t="shared" si="930"/>
        <v/>
      </c>
      <c r="R19854" t="str">
        <f t="shared" si="931"/>
        <v/>
      </c>
    </row>
    <row r="19855" spans="1:18" x14ac:dyDescent="0.35">
      <c r="A19855" t="str">
        <f t="shared" si="932"/>
        <v/>
      </c>
      <c r="G19855" t="str">
        <f>IF($B19855="","",IF($J19855&lt;&gt;"",IFERROR(LOOKUP(2,1/(($B$5:$B$20000=$B19855)*($F$5:$F$20000="组件")*($I$5:$I$20000=$J19855)),$G$5:$G$20000)&amp;"."&amp;COUNTIFS($B$5:$B19855,$B19855,$J$5:$J19855,$J19855),""),COUNTIFS($B$5:$B19855,$B19855,$J$5:$J19855,"")))</f>
        <v/>
      </c>
      <c r="I19855" t="str">
        <f>IF($F19855="组件","C"&amp;TEXT(COUNTIFS($B$5:$B19855,$B19855,$F$5:$F19855,"组件"),"000"),"")</f>
        <v/>
      </c>
      <c r="J19855" t="str">
        <f t="shared" si="930"/>
        <v/>
      </c>
      <c r="R19855" t="str">
        <f t="shared" si="931"/>
        <v/>
      </c>
    </row>
    <row r="19856" spans="1:18" x14ac:dyDescent="0.35">
      <c r="A19856" t="str">
        <f t="shared" si="932"/>
        <v/>
      </c>
      <c r="G19856" t="str">
        <f>IF($B19856="","",IF($J19856&lt;&gt;"",IFERROR(LOOKUP(2,1/(($B$5:$B$20000=$B19856)*($F$5:$F$20000="组件")*($I$5:$I$20000=$J19856)),$G$5:$G$20000)&amp;"."&amp;COUNTIFS($B$5:$B19856,$B19856,$J$5:$J19856,$J19856),""),COUNTIFS($B$5:$B19856,$B19856,$J$5:$J19856,"")))</f>
        <v/>
      </c>
      <c r="I19856" t="str">
        <f>IF($F19856="组件","C"&amp;TEXT(COUNTIFS($B$5:$B19856,$B19856,$F$5:$F19856,"组件"),"000"),"")</f>
        <v/>
      </c>
      <c r="J19856" t="str">
        <f t="shared" si="930"/>
        <v/>
      </c>
      <c r="R19856" t="str">
        <f t="shared" si="931"/>
        <v/>
      </c>
    </row>
    <row r="19857" spans="1:18" x14ac:dyDescent="0.35">
      <c r="A19857" t="str">
        <f t="shared" si="932"/>
        <v/>
      </c>
      <c r="G19857" t="str">
        <f>IF($B19857="","",IF($J19857&lt;&gt;"",IFERROR(LOOKUP(2,1/(($B$5:$B$20000=$B19857)*($F$5:$F$20000="组件")*($I$5:$I$20000=$J19857)),$G$5:$G$20000)&amp;"."&amp;COUNTIFS($B$5:$B19857,$B19857,$J$5:$J19857,$J19857),""),COUNTIFS($B$5:$B19857,$B19857,$J$5:$J19857,"")))</f>
        <v/>
      </c>
      <c r="I19857" t="str">
        <f>IF($F19857="组件","C"&amp;TEXT(COUNTIFS($B$5:$B19857,$B19857,$F$5:$F19857,"组件"),"000"),"")</f>
        <v/>
      </c>
      <c r="J19857" t="str">
        <f t="shared" si="930"/>
        <v/>
      </c>
      <c r="R19857" t="str">
        <f t="shared" si="931"/>
        <v/>
      </c>
    </row>
    <row r="19858" spans="1:18" x14ac:dyDescent="0.35">
      <c r="A19858" t="str">
        <f t="shared" si="932"/>
        <v/>
      </c>
      <c r="G19858" t="str">
        <f>IF($B19858="","",IF($J19858&lt;&gt;"",IFERROR(LOOKUP(2,1/(($B$5:$B$20000=$B19858)*($F$5:$F$20000="组件")*($I$5:$I$20000=$J19858)),$G$5:$G$20000)&amp;"."&amp;COUNTIFS($B$5:$B19858,$B19858,$J$5:$J19858,$J19858),""),COUNTIFS($B$5:$B19858,$B19858,$J$5:$J19858,"")))</f>
        <v/>
      </c>
      <c r="I19858" t="str">
        <f>IF($F19858="组件","C"&amp;TEXT(COUNTIFS($B$5:$B19858,$B19858,$F$5:$F19858,"组件"),"000"),"")</f>
        <v/>
      </c>
      <c r="J19858" t="str">
        <f t="shared" si="930"/>
        <v/>
      </c>
      <c r="R19858" t="str">
        <f t="shared" si="931"/>
        <v/>
      </c>
    </row>
    <row r="19859" spans="1:18" x14ac:dyDescent="0.35">
      <c r="A19859" t="str">
        <f t="shared" si="932"/>
        <v/>
      </c>
      <c r="G19859" t="str">
        <f>IF($B19859="","",IF($J19859&lt;&gt;"",IFERROR(LOOKUP(2,1/(($B$5:$B$20000=$B19859)*($F$5:$F$20000="组件")*($I$5:$I$20000=$J19859)),$G$5:$G$20000)&amp;"."&amp;COUNTIFS($B$5:$B19859,$B19859,$J$5:$J19859,$J19859),""),COUNTIFS($B$5:$B19859,$B19859,$J$5:$J19859,"")))</f>
        <v/>
      </c>
      <c r="I19859" t="str">
        <f>IF($F19859="组件","C"&amp;TEXT(COUNTIFS($B$5:$B19859,$B19859,$F$5:$F19859,"组件"),"000"),"")</f>
        <v/>
      </c>
      <c r="J19859" t="str">
        <f t="shared" si="930"/>
        <v/>
      </c>
      <c r="R19859" t="str">
        <f t="shared" si="931"/>
        <v/>
      </c>
    </row>
    <row r="19860" spans="1:18" x14ac:dyDescent="0.35">
      <c r="A19860" t="str">
        <f t="shared" si="932"/>
        <v/>
      </c>
      <c r="G19860" t="str">
        <f>IF($B19860="","",IF($J19860&lt;&gt;"",IFERROR(LOOKUP(2,1/(($B$5:$B$20000=$B19860)*($F$5:$F$20000="组件")*($I$5:$I$20000=$J19860)),$G$5:$G$20000)&amp;"."&amp;COUNTIFS($B$5:$B19860,$B19860,$J$5:$J19860,$J19860),""),COUNTIFS($B$5:$B19860,$B19860,$J$5:$J19860,"")))</f>
        <v/>
      </c>
      <c r="I19860" t="str">
        <f>IF($F19860="组件","C"&amp;TEXT(COUNTIFS($B$5:$B19860,$B19860,$F$5:$F19860,"组件"),"000"),"")</f>
        <v/>
      </c>
      <c r="J19860" t="str">
        <f t="shared" si="930"/>
        <v/>
      </c>
      <c r="R19860" t="str">
        <f t="shared" si="931"/>
        <v/>
      </c>
    </row>
    <row r="19861" spans="1:18" x14ac:dyDescent="0.35">
      <c r="A19861" t="str">
        <f t="shared" si="932"/>
        <v/>
      </c>
      <c r="G19861" t="str">
        <f>IF($B19861="","",IF($J19861&lt;&gt;"",IFERROR(LOOKUP(2,1/(($B$5:$B$20000=$B19861)*($F$5:$F$20000="组件")*($I$5:$I$20000=$J19861)),$G$5:$G$20000)&amp;"."&amp;COUNTIFS($B$5:$B19861,$B19861,$J$5:$J19861,$J19861),""),COUNTIFS($B$5:$B19861,$B19861,$J$5:$J19861,"")))</f>
        <v/>
      </c>
      <c r="I19861" t="str">
        <f>IF($F19861="组件","C"&amp;TEXT(COUNTIFS($B$5:$B19861,$B19861,$F$5:$F19861,"组件"),"000"),"")</f>
        <v/>
      </c>
      <c r="J19861" t="str">
        <f t="shared" si="930"/>
        <v/>
      </c>
      <c r="R19861" t="str">
        <f t="shared" si="931"/>
        <v/>
      </c>
    </row>
    <row r="19862" spans="1:18" x14ac:dyDescent="0.35">
      <c r="A19862" t="str">
        <f t="shared" si="932"/>
        <v/>
      </c>
      <c r="G19862" t="str">
        <f>IF($B19862="","",IF($J19862&lt;&gt;"",IFERROR(LOOKUP(2,1/(($B$5:$B$20000=$B19862)*($F$5:$F$20000="组件")*($I$5:$I$20000=$J19862)),$G$5:$G$20000)&amp;"."&amp;COUNTIFS($B$5:$B19862,$B19862,$J$5:$J19862,$J19862),""),COUNTIFS($B$5:$B19862,$B19862,$J$5:$J19862,"")))</f>
        <v/>
      </c>
      <c r="I19862" t="str">
        <f>IF($F19862="组件","C"&amp;TEXT(COUNTIFS($B$5:$B19862,$B19862,$F$5:$F19862,"组件"),"000"),"")</f>
        <v/>
      </c>
      <c r="J19862" t="str">
        <f t="shared" si="930"/>
        <v/>
      </c>
      <c r="R19862" t="str">
        <f t="shared" si="931"/>
        <v/>
      </c>
    </row>
    <row r="19863" spans="1:18" x14ac:dyDescent="0.35">
      <c r="A19863" t="str">
        <f t="shared" si="932"/>
        <v/>
      </c>
      <c r="G19863" t="str">
        <f>IF($B19863="","",IF($J19863&lt;&gt;"",IFERROR(LOOKUP(2,1/(($B$5:$B$20000=$B19863)*($F$5:$F$20000="组件")*($I$5:$I$20000=$J19863)),$G$5:$G$20000)&amp;"."&amp;COUNTIFS($B$5:$B19863,$B19863,$J$5:$J19863,$J19863),""),COUNTIFS($B$5:$B19863,$B19863,$J$5:$J19863,"")))</f>
        <v/>
      </c>
      <c r="I19863" t="str">
        <f>IF($F19863="组件","C"&amp;TEXT(COUNTIFS($B$5:$B19863,$B19863,$F$5:$F19863,"组件"),"000"),"")</f>
        <v/>
      </c>
      <c r="J19863" t="str">
        <f t="shared" si="930"/>
        <v/>
      </c>
      <c r="R19863" t="str">
        <f t="shared" si="931"/>
        <v/>
      </c>
    </row>
    <row r="19864" spans="1:18" x14ac:dyDescent="0.35">
      <c r="A19864" t="str">
        <f t="shared" si="932"/>
        <v/>
      </c>
      <c r="G19864" t="str">
        <f>IF($B19864="","",IF($J19864&lt;&gt;"",IFERROR(LOOKUP(2,1/(($B$5:$B$20000=$B19864)*($F$5:$F$20000="组件")*($I$5:$I$20000=$J19864)),$G$5:$G$20000)&amp;"."&amp;COUNTIFS($B$5:$B19864,$B19864,$J$5:$J19864,$J19864),""),COUNTIFS($B$5:$B19864,$B19864,$J$5:$J19864,"")))</f>
        <v/>
      </c>
      <c r="I19864" t="str">
        <f>IF($F19864="组件","C"&amp;TEXT(COUNTIFS($B$5:$B19864,$B19864,$F$5:$F19864,"组件"),"000"),"")</f>
        <v/>
      </c>
      <c r="J19864" t="str">
        <f t="shared" si="930"/>
        <v/>
      </c>
      <c r="R19864" t="str">
        <f t="shared" si="931"/>
        <v/>
      </c>
    </row>
    <row r="19865" spans="1:18" x14ac:dyDescent="0.35">
      <c r="A19865" t="str">
        <f t="shared" si="932"/>
        <v/>
      </c>
      <c r="G19865" t="str">
        <f>IF($B19865="","",IF($J19865&lt;&gt;"",IFERROR(LOOKUP(2,1/(($B$5:$B$20000=$B19865)*($F$5:$F$20000="组件")*($I$5:$I$20000=$J19865)),$G$5:$G$20000)&amp;"."&amp;COUNTIFS($B$5:$B19865,$B19865,$J$5:$J19865,$J19865),""),COUNTIFS($B$5:$B19865,$B19865,$J$5:$J19865,"")))</f>
        <v/>
      </c>
      <c r="I19865" t="str">
        <f>IF($F19865="组件","C"&amp;TEXT(COUNTIFS($B$5:$B19865,$B19865,$F$5:$F19865,"组件"),"000"),"")</f>
        <v/>
      </c>
      <c r="J19865" t="str">
        <f t="shared" si="930"/>
        <v/>
      </c>
      <c r="R19865" t="str">
        <f t="shared" si="931"/>
        <v/>
      </c>
    </row>
    <row r="19866" spans="1:18" x14ac:dyDescent="0.35">
      <c r="A19866" t="str">
        <f t="shared" si="932"/>
        <v/>
      </c>
      <c r="G19866" t="str">
        <f>IF($B19866="","",IF($J19866&lt;&gt;"",IFERROR(LOOKUP(2,1/(($B$5:$B$20000=$B19866)*($F$5:$F$20000="组件")*($I$5:$I$20000=$J19866)),$G$5:$G$20000)&amp;"."&amp;COUNTIFS($B$5:$B19866,$B19866,$J$5:$J19866,$J19866),""),COUNTIFS($B$5:$B19866,$B19866,$J$5:$J19866,"")))</f>
        <v/>
      </c>
      <c r="I19866" t="str">
        <f>IF($F19866="组件","C"&amp;TEXT(COUNTIFS($B$5:$B19866,$B19866,$F$5:$F19866,"组件"),"000"),"")</f>
        <v/>
      </c>
      <c r="J19866" t="str">
        <f t="shared" si="930"/>
        <v/>
      </c>
      <c r="R19866" t="str">
        <f t="shared" si="931"/>
        <v/>
      </c>
    </row>
    <row r="19867" spans="1:18" x14ac:dyDescent="0.35">
      <c r="A19867" t="str">
        <f t="shared" si="932"/>
        <v/>
      </c>
      <c r="G19867" t="str">
        <f>IF($B19867="","",IF($J19867&lt;&gt;"",IFERROR(LOOKUP(2,1/(($B$5:$B$20000=$B19867)*($F$5:$F$20000="组件")*($I$5:$I$20000=$J19867)),$G$5:$G$20000)&amp;"."&amp;COUNTIFS($B$5:$B19867,$B19867,$J$5:$J19867,$J19867),""),COUNTIFS($B$5:$B19867,$B19867,$J$5:$J19867,"")))</f>
        <v/>
      </c>
      <c r="I19867" t="str">
        <f>IF($F19867="组件","C"&amp;TEXT(COUNTIFS($B$5:$B19867,$B19867,$F$5:$F19867,"组件"),"000"),"")</f>
        <v/>
      </c>
      <c r="J19867" t="str">
        <f t="shared" si="930"/>
        <v/>
      </c>
      <c r="R19867" t="str">
        <f t="shared" si="931"/>
        <v/>
      </c>
    </row>
    <row r="19868" spans="1:18" x14ac:dyDescent="0.35">
      <c r="A19868" t="str">
        <f t="shared" si="932"/>
        <v/>
      </c>
      <c r="G19868" t="str">
        <f>IF($B19868="","",IF($J19868&lt;&gt;"",IFERROR(LOOKUP(2,1/(($B$5:$B$20000=$B19868)*($F$5:$F$20000="组件")*($I$5:$I$20000=$J19868)),$G$5:$G$20000)&amp;"."&amp;COUNTIFS($B$5:$B19868,$B19868,$J$5:$J19868,$J19868),""),COUNTIFS($B$5:$B19868,$B19868,$J$5:$J19868,"")))</f>
        <v/>
      </c>
      <c r="I19868" t="str">
        <f>IF($F19868="组件","C"&amp;TEXT(COUNTIFS($B$5:$B19868,$B19868,$F$5:$F19868,"组件"),"000"),"")</f>
        <v/>
      </c>
      <c r="J19868" t="str">
        <f t="shared" si="930"/>
        <v/>
      </c>
      <c r="R19868" t="str">
        <f t="shared" si="931"/>
        <v/>
      </c>
    </row>
    <row r="19869" spans="1:18" x14ac:dyDescent="0.35">
      <c r="A19869" t="str">
        <f t="shared" si="932"/>
        <v/>
      </c>
      <c r="G19869" t="str">
        <f>IF($B19869="","",IF($J19869&lt;&gt;"",IFERROR(LOOKUP(2,1/(($B$5:$B$20000=$B19869)*($F$5:$F$20000="组件")*($I$5:$I$20000=$J19869)),$G$5:$G$20000)&amp;"."&amp;COUNTIFS($B$5:$B19869,$B19869,$J$5:$J19869,$J19869),""),COUNTIFS($B$5:$B19869,$B19869,$J$5:$J19869,"")))</f>
        <v/>
      </c>
      <c r="I19869" t="str">
        <f>IF($F19869="组件","C"&amp;TEXT(COUNTIFS($B$5:$B19869,$B19869,$F$5:$F19869,"组件"),"000"),"")</f>
        <v/>
      </c>
      <c r="J19869" t="str">
        <f t="shared" si="930"/>
        <v/>
      </c>
      <c r="R19869" t="str">
        <f t="shared" si="931"/>
        <v/>
      </c>
    </row>
    <row r="19870" spans="1:18" x14ac:dyDescent="0.35">
      <c r="A19870" t="str">
        <f t="shared" si="932"/>
        <v/>
      </c>
      <c r="G19870" t="str">
        <f>IF($B19870="","",IF($J19870&lt;&gt;"",IFERROR(LOOKUP(2,1/(($B$5:$B$20000=$B19870)*($F$5:$F$20000="组件")*($I$5:$I$20000=$J19870)),$G$5:$G$20000)&amp;"."&amp;COUNTIFS($B$5:$B19870,$B19870,$J$5:$J19870,$J19870),""),COUNTIFS($B$5:$B19870,$B19870,$J$5:$J19870,"")))</f>
        <v/>
      </c>
      <c r="I19870" t="str">
        <f>IF($F19870="组件","C"&amp;TEXT(COUNTIFS($B$5:$B19870,$B19870,$F$5:$F19870,"组件"),"000"),"")</f>
        <v/>
      </c>
      <c r="J19870" t="str">
        <f t="shared" si="930"/>
        <v/>
      </c>
      <c r="R19870" t="str">
        <f t="shared" si="931"/>
        <v/>
      </c>
    </row>
    <row r="19871" spans="1:18" x14ac:dyDescent="0.35">
      <c r="A19871" t="str">
        <f t="shared" si="932"/>
        <v/>
      </c>
      <c r="G19871" t="str">
        <f>IF($B19871="","",IF($J19871&lt;&gt;"",IFERROR(LOOKUP(2,1/(($B$5:$B$20000=$B19871)*($F$5:$F$20000="组件")*($I$5:$I$20000=$J19871)),$G$5:$G$20000)&amp;"."&amp;COUNTIFS($B$5:$B19871,$B19871,$J$5:$J19871,$J19871),""),COUNTIFS($B$5:$B19871,$B19871,$J$5:$J19871,"")))</f>
        <v/>
      </c>
      <c r="I19871" t="str">
        <f>IF($F19871="组件","C"&amp;TEXT(COUNTIFS($B$5:$B19871,$B19871,$F$5:$F19871,"组件"),"000"),"")</f>
        <v/>
      </c>
      <c r="J19871" t="str">
        <f t="shared" si="930"/>
        <v/>
      </c>
      <c r="R19871" t="str">
        <f t="shared" si="931"/>
        <v/>
      </c>
    </row>
    <row r="19872" spans="1:18" x14ac:dyDescent="0.35">
      <c r="A19872" t="str">
        <f t="shared" si="932"/>
        <v/>
      </c>
      <c r="G19872" t="str">
        <f>IF($B19872="","",IF($J19872&lt;&gt;"",IFERROR(LOOKUP(2,1/(($B$5:$B$20000=$B19872)*($F$5:$F$20000="组件")*($I$5:$I$20000=$J19872)),$G$5:$G$20000)&amp;"."&amp;COUNTIFS($B$5:$B19872,$B19872,$J$5:$J19872,$J19872),""),COUNTIFS($B$5:$B19872,$B19872,$J$5:$J19872,"")))</f>
        <v/>
      </c>
      <c r="I19872" t="str">
        <f>IF($F19872="组件","C"&amp;TEXT(COUNTIFS($B$5:$B19872,$B19872,$F$5:$F19872,"组件"),"000"),"")</f>
        <v/>
      </c>
      <c r="J19872" t="str">
        <f t="shared" si="930"/>
        <v/>
      </c>
      <c r="R19872" t="str">
        <f t="shared" si="931"/>
        <v/>
      </c>
    </row>
    <row r="19873" spans="1:18" x14ac:dyDescent="0.35">
      <c r="A19873" t="str">
        <f t="shared" si="932"/>
        <v/>
      </c>
      <c r="G19873" t="str">
        <f>IF($B19873="","",IF($J19873&lt;&gt;"",IFERROR(LOOKUP(2,1/(($B$5:$B$20000=$B19873)*($F$5:$F$20000="组件")*($I$5:$I$20000=$J19873)),$G$5:$G$20000)&amp;"."&amp;COUNTIFS($B$5:$B19873,$B19873,$J$5:$J19873,$J19873),""),COUNTIFS($B$5:$B19873,$B19873,$J$5:$J19873,"")))</f>
        <v/>
      </c>
      <c r="I19873" t="str">
        <f>IF($F19873="组件","C"&amp;TEXT(COUNTIFS($B$5:$B19873,$B19873,$F$5:$F19873,"组件"),"000"),"")</f>
        <v/>
      </c>
      <c r="J19873" t="str">
        <f t="shared" si="930"/>
        <v/>
      </c>
      <c r="R19873" t="str">
        <f t="shared" si="931"/>
        <v/>
      </c>
    </row>
    <row r="19874" spans="1:18" x14ac:dyDescent="0.35">
      <c r="A19874" t="str">
        <f t="shared" si="932"/>
        <v/>
      </c>
      <c r="G19874" t="str">
        <f>IF($B19874="","",IF($J19874&lt;&gt;"",IFERROR(LOOKUP(2,1/(($B$5:$B$20000=$B19874)*($F$5:$F$20000="组件")*($I$5:$I$20000=$J19874)),$G$5:$G$20000)&amp;"."&amp;COUNTIFS($B$5:$B19874,$B19874,$J$5:$J19874,$J19874),""),COUNTIFS($B$5:$B19874,$B19874,$J$5:$J19874,"")))</f>
        <v/>
      </c>
      <c r="I19874" t="str">
        <f>IF($F19874="组件","C"&amp;TEXT(COUNTIFS($B$5:$B19874,$B19874,$F$5:$F19874,"组件"),"000"),"")</f>
        <v/>
      </c>
      <c r="J19874" t="str">
        <f t="shared" si="930"/>
        <v/>
      </c>
      <c r="R19874" t="str">
        <f t="shared" si="931"/>
        <v/>
      </c>
    </row>
    <row r="19875" spans="1:18" x14ac:dyDescent="0.35">
      <c r="A19875" t="str">
        <f t="shared" si="932"/>
        <v/>
      </c>
      <c r="G19875" t="str">
        <f>IF($B19875="","",IF($J19875&lt;&gt;"",IFERROR(LOOKUP(2,1/(($B$5:$B$20000=$B19875)*($F$5:$F$20000="组件")*($I$5:$I$20000=$J19875)),$G$5:$G$20000)&amp;"."&amp;COUNTIFS($B$5:$B19875,$B19875,$J$5:$J19875,$J19875),""),COUNTIFS($B$5:$B19875,$B19875,$J$5:$J19875,"")))</f>
        <v/>
      </c>
      <c r="I19875" t="str">
        <f>IF($F19875="组件","C"&amp;TEXT(COUNTIFS($B$5:$B19875,$B19875,$F$5:$F19875,"组件"),"000"),"")</f>
        <v/>
      </c>
      <c r="J19875" t="str">
        <f t="shared" si="930"/>
        <v/>
      </c>
      <c r="R19875" t="str">
        <f t="shared" si="931"/>
        <v/>
      </c>
    </row>
    <row r="19876" spans="1:18" x14ac:dyDescent="0.35">
      <c r="A19876" t="str">
        <f t="shared" si="932"/>
        <v/>
      </c>
      <c r="G19876" t="str">
        <f>IF($B19876="","",IF($J19876&lt;&gt;"",IFERROR(LOOKUP(2,1/(($B$5:$B$20000=$B19876)*($F$5:$F$20000="组件")*($I$5:$I$20000=$J19876)),$G$5:$G$20000)&amp;"."&amp;COUNTIFS($B$5:$B19876,$B19876,$J$5:$J19876,$J19876),""),COUNTIFS($B$5:$B19876,$B19876,$J$5:$J19876,"")))</f>
        <v/>
      </c>
      <c r="I19876" t="str">
        <f>IF($F19876="组件","C"&amp;TEXT(COUNTIFS($B$5:$B19876,$B19876,$F$5:$F19876,"组件"),"000"),"")</f>
        <v/>
      </c>
      <c r="J19876" t="str">
        <f t="shared" si="930"/>
        <v/>
      </c>
      <c r="R19876" t="str">
        <f t="shared" si="931"/>
        <v/>
      </c>
    </row>
    <row r="19877" spans="1:18" x14ac:dyDescent="0.35">
      <c r="A19877" t="str">
        <f t="shared" si="932"/>
        <v/>
      </c>
      <c r="G19877" t="str">
        <f>IF($B19877="","",IF($J19877&lt;&gt;"",IFERROR(LOOKUP(2,1/(($B$5:$B$20000=$B19877)*($F$5:$F$20000="组件")*($I$5:$I$20000=$J19877)),$G$5:$G$20000)&amp;"."&amp;COUNTIFS($B$5:$B19877,$B19877,$J$5:$J19877,$J19877),""),COUNTIFS($B$5:$B19877,$B19877,$J$5:$J19877,"")))</f>
        <v/>
      </c>
      <c r="I19877" t="str">
        <f>IF($F19877="组件","C"&amp;TEXT(COUNTIFS($B$5:$B19877,$B19877,$F$5:$F19877,"组件"),"000"),"")</f>
        <v/>
      </c>
      <c r="J19877" t="str">
        <f t="shared" si="930"/>
        <v/>
      </c>
      <c r="R19877" t="str">
        <f t="shared" si="931"/>
        <v/>
      </c>
    </row>
    <row r="19878" spans="1:18" x14ac:dyDescent="0.35">
      <c r="A19878" t="str">
        <f t="shared" si="932"/>
        <v/>
      </c>
      <c r="G19878" t="str">
        <f>IF($B19878="","",IF($J19878&lt;&gt;"",IFERROR(LOOKUP(2,1/(($B$5:$B$20000=$B19878)*($F$5:$F$20000="组件")*($I$5:$I$20000=$J19878)),$G$5:$G$20000)&amp;"."&amp;COUNTIFS($B$5:$B19878,$B19878,$J$5:$J19878,$J19878),""),COUNTIFS($B$5:$B19878,$B19878,$J$5:$J19878,"")))</f>
        <v/>
      </c>
      <c r="I19878" t="str">
        <f>IF($F19878="组件","C"&amp;TEXT(COUNTIFS($B$5:$B19878,$B19878,$F$5:$F19878,"组件"),"000"),"")</f>
        <v/>
      </c>
      <c r="J19878" t="str">
        <f t="shared" si="930"/>
        <v/>
      </c>
      <c r="R19878" t="str">
        <f t="shared" si="931"/>
        <v/>
      </c>
    </row>
    <row r="19879" spans="1:18" x14ac:dyDescent="0.35">
      <c r="A19879" t="str">
        <f t="shared" si="932"/>
        <v/>
      </c>
      <c r="G19879" t="str">
        <f>IF($B19879="","",IF($J19879&lt;&gt;"",IFERROR(LOOKUP(2,1/(($B$5:$B$20000=$B19879)*($F$5:$F$20000="组件")*($I$5:$I$20000=$J19879)),$G$5:$G$20000)&amp;"."&amp;COUNTIFS($B$5:$B19879,$B19879,$J$5:$J19879,$J19879),""),COUNTIFS($B$5:$B19879,$B19879,$J$5:$J19879,"")))</f>
        <v/>
      </c>
      <c r="I19879" t="str">
        <f>IF($F19879="组件","C"&amp;TEXT(COUNTIFS($B$5:$B19879,$B19879,$F$5:$F19879,"组件"),"000"),"")</f>
        <v/>
      </c>
      <c r="J19879" t="str">
        <f t="shared" si="930"/>
        <v/>
      </c>
      <c r="R19879" t="str">
        <f t="shared" si="931"/>
        <v/>
      </c>
    </row>
    <row r="19880" spans="1:18" x14ac:dyDescent="0.35">
      <c r="A19880" t="str">
        <f t="shared" si="932"/>
        <v/>
      </c>
      <c r="G19880" t="str">
        <f>IF($B19880="","",IF($J19880&lt;&gt;"",IFERROR(LOOKUP(2,1/(($B$5:$B$20000=$B19880)*($F$5:$F$20000="组件")*($I$5:$I$20000=$J19880)),$G$5:$G$20000)&amp;"."&amp;COUNTIFS($B$5:$B19880,$B19880,$J$5:$J19880,$J19880),""),COUNTIFS($B$5:$B19880,$B19880,$J$5:$J19880,"")))</f>
        <v/>
      </c>
      <c r="I19880" t="str">
        <f>IF($F19880="组件","C"&amp;TEXT(COUNTIFS($B$5:$B19880,$B19880,$F$5:$F19880,"组件"),"000"),"")</f>
        <v/>
      </c>
      <c r="J19880" t="str">
        <f t="shared" si="930"/>
        <v/>
      </c>
      <c r="R19880" t="str">
        <f t="shared" si="931"/>
        <v/>
      </c>
    </row>
    <row r="19881" spans="1:18" x14ac:dyDescent="0.35">
      <c r="A19881" t="str">
        <f t="shared" si="932"/>
        <v/>
      </c>
      <c r="G19881" t="str">
        <f>IF($B19881="","",IF($J19881&lt;&gt;"",IFERROR(LOOKUP(2,1/(($B$5:$B$20000=$B19881)*($F$5:$F$20000="组件")*($I$5:$I$20000=$J19881)),$G$5:$G$20000)&amp;"."&amp;COUNTIFS($B$5:$B19881,$B19881,$J$5:$J19881,$J19881),""),COUNTIFS($B$5:$B19881,$B19881,$J$5:$J19881,"")))</f>
        <v/>
      </c>
      <c r="I19881" t="str">
        <f>IF($F19881="组件","C"&amp;TEXT(COUNTIFS($B$5:$B19881,$B19881,$F$5:$F19881,"组件"),"000"),"")</f>
        <v/>
      </c>
      <c r="J19881" t="str">
        <f t="shared" si="930"/>
        <v/>
      </c>
      <c r="R19881" t="str">
        <f t="shared" si="931"/>
        <v/>
      </c>
    </row>
    <row r="19882" spans="1:18" x14ac:dyDescent="0.35">
      <c r="A19882" t="str">
        <f t="shared" si="932"/>
        <v/>
      </c>
      <c r="G19882" t="str">
        <f>IF($B19882="","",IF($J19882&lt;&gt;"",IFERROR(LOOKUP(2,1/(($B$5:$B$20000=$B19882)*($F$5:$F$20000="组件")*($I$5:$I$20000=$J19882)),$G$5:$G$20000)&amp;"."&amp;COUNTIFS($B$5:$B19882,$B19882,$J$5:$J19882,$J19882),""),COUNTIFS($B$5:$B19882,$B19882,$J$5:$J19882,"")))</f>
        <v/>
      </c>
      <c r="I19882" t="str">
        <f>IF($F19882="组件","C"&amp;TEXT(COUNTIFS($B$5:$B19882,$B19882,$F$5:$F19882,"组件"),"000"),"")</f>
        <v/>
      </c>
      <c r="J19882" t="str">
        <f t="shared" si="930"/>
        <v/>
      </c>
      <c r="R19882" t="str">
        <f t="shared" si="931"/>
        <v/>
      </c>
    </row>
    <row r="19883" spans="1:18" x14ac:dyDescent="0.35">
      <c r="A19883" t="str">
        <f t="shared" si="932"/>
        <v/>
      </c>
      <c r="G19883" t="str">
        <f>IF($B19883="","",IF($J19883&lt;&gt;"",IFERROR(LOOKUP(2,1/(($B$5:$B$20000=$B19883)*($F$5:$F$20000="组件")*($I$5:$I$20000=$J19883)),$G$5:$G$20000)&amp;"."&amp;COUNTIFS($B$5:$B19883,$B19883,$J$5:$J19883,$J19883),""),COUNTIFS($B$5:$B19883,$B19883,$J$5:$J19883,"")))</f>
        <v/>
      </c>
      <c r="I19883" t="str">
        <f>IF($F19883="组件","C"&amp;TEXT(COUNTIFS($B$5:$B19883,$B19883,$F$5:$F19883,"组件"),"000"),"")</f>
        <v/>
      </c>
      <c r="J19883" t="str">
        <f t="shared" si="930"/>
        <v/>
      </c>
      <c r="R19883" t="str">
        <f t="shared" si="931"/>
        <v/>
      </c>
    </row>
    <row r="19884" spans="1:18" x14ac:dyDescent="0.35">
      <c r="A19884" t="str">
        <f t="shared" si="932"/>
        <v/>
      </c>
      <c r="G19884" t="str">
        <f>IF($B19884="","",IF($J19884&lt;&gt;"",IFERROR(LOOKUP(2,1/(($B$5:$B$20000=$B19884)*($F$5:$F$20000="组件")*($I$5:$I$20000=$J19884)),$G$5:$G$20000)&amp;"."&amp;COUNTIFS($B$5:$B19884,$B19884,$J$5:$J19884,$J19884),""),COUNTIFS($B$5:$B19884,$B19884,$J$5:$J19884,"")))</f>
        <v/>
      </c>
      <c r="I19884" t="str">
        <f>IF($F19884="组件","C"&amp;TEXT(COUNTIFS($B$5:$B19884,$B19884,$F$5:$F19884,"组件"),"000"),"")</f>
        <v/>
      </c>
      <c r="J19884" t="str">
        <f t="shared" si="930"/>
        <v/>
      </c>
      <c r="R19884" t="str">
        <f t="shared" si="931"/>
        <v/>
      </c>
    </row>
    <row r="19885" spans="1:18" x14ac:dyDescent="0.35">
      <c r="A19885" t="str">
        <f t="shared" si="932"/>
        <v/>
      </c>
      <c r="G19885" t="str">
        <f>IF($B19885="","",IF($J19885&lt;&gt;"",IFERROR(LOOKUP(2,1/(($B$5:$B$20000=$B19885)*($F$5:$F$20000="组件")*($I$5:$I$20000=$J19885)),$G$5:$G$20000)&amp;"."&amp;COUNTIFS($B$5:$B19885,$B19885,$J$5:$J19885,$J19885),""),COUNTIFS($B$5:$B19885,$B19885,$J$5:$J19885,"")))</f>
        <v/>
      </c>
      <c r="I19885" t="str">
        <f>IF($F19885="组件","C"&amp;TEXT(COUNTIFS($B$5:$B19885,$B19885,$F$5:$F19885,"组件"),"000"),"")</f>
        <v/>
      </c>
      <c r="J19885" t="str">
        <f t="shared" si="930"/>
        <v/>
      </c>
      <c r="R19885" t="str">
        <f t="shared" si="931"/>
        <v/>
      </c>
    </row>
    <row r="19886" spans="1:18" x14ac:dyDescent="0.35">
      <c r="A19886" t="str">
        <f t="shared" si="932"/>
        <v/>
      </c>
      <c r="G19886" t="str">
        <f>IF($B19886="","",IF($J19886&lt;&gt;"",IFERROR(LOOKUP(2,1/(($B$5:$B$20000=$B19886)*($F$5:$F$20000="组件")*($I$5:$I$20000=$J19886)),$G$5:$G$20000)&amp;"."&amp;COUNTIFS($B$5:$B19886,$B19886,$J$5:$J19886,$J19886),""),COUNTIFS($B$5:$B19886,$B19886,$J$5:$J19886,"")))</f>
        <v/>
      </c>
      <c r="I19886" t="str">
        <f>IF($F19886="组件","C"&amp;TEXT(COUNTIFS($B$5:$B19886,$B19886,$F$5:$F19886,"组件"),"000"),"")</f>
        <v/>
      </c>
      <c r="J19886" t="str">
        <f t="shared" si="930"/>
        <v/>
      </c>
      <c r="R19886" t="str">
        <f t="shared" si="931"/>
        <v/>
      </c>
    </row>
    <row r="19887" spans="1:18" x14ac:dyDescent="0.35">
      <c r="A19887" t="str">
        <f t="shared" si="932"/>
        <v/>
      </c>
      <c r="G19887" t="str">
        <f>IF($B19887="","",IF($J19887&lt;&gt;"",IFERROR(LOOKUP(2,1/(($B$5:$B$20000=$B19887)*($F$5:$F$20000="组件")*($I$5:$I$20000=$J19887)),$G$5:$G$20000)&amp;"."&amp;COUNTIFS($B$5:$B19887,$B19887,$J$5:$J19887,$J19887),""),COUNTIFS($B$5:$B19887,$B19887,$J$5:$J19887,"")))</f>
        <v/>
      </c>
      <c r="I19887" t="str">
        <f>IF($F19887="组件","C"&amp;TEXT(COUNTIFS($B$5:$B19887,$B19887,$F$5:$F19887,"组件"),"000"),"")</f>
        <v/>
      </c>
      <c r="J19887" t="str">
        <f t="shared" si="930"/>
        <v/>
      </c>
      <c r="R19887" t="str">
        <f t="shared" si="931"/>
        <v/>
      </c>
    </row>
    <row r="19888" spans="1:18" x14ac:dyDescent="0.35">
      <c r="A19888" t="str">
        <f t="shared" si="932"/>
        <v/>
      </c>
      <c r="G19888" t="str">
        <f>IF($B19888="","",IF($J19888&lt;&gt;"",IFERROR(LOOKUP(2,1/(($B$5:$B$20000=$B19888)*($F$5:$F$20000="组件")*($I$5:$I$20000=$J19888)),$G$5:$G$20000)&amp;"."&amp;COUNTIFS($B$5:$B19888,$B19888,$J$5:$J19888,$J19888),""),COUNTIFS($B$5:$B19888,$B19888,$J$5:$J19888,"")))</f>
        <v/>
      </c>
      <c r="I19888" t="str">
        <f>IF($F19888="组件","C"&amp;TEXT(COUNTIFS($B$5:$B19888,$B19888,$F$5:$F19888,"组件"),"000"),"")</f>
        <v/>
      </c>
      <c r="J19888" t="str">
        <f t="shared" si="930"/>
        <v/>
      </c>
      <c r="R19888" t="str">
        <f t="shared" si="931"/>
        <v/>
      </c>
    </row>
    <row r="19889" spans="1:18" x14ac:dyDescent="0.35">
      <c r="A19889" t="str">
        <f t="shared" si="932"/>
        <v/>
      </c>
      <c r="G19889" t="str">
        <f>IF($B19889="","",IF($J19889&lt;&gt;"",IFERROR(LOOKUP(2,1/(($B$5:$B$20000=$B19889)*($F$5:$F$20000="组件")*($I$5:$I$20000=$J19889)),$G$5:$G$20000)&amp;"."&amp;COUNTIFS($B$5:$B19889,$B19889,$J$5:$J19889,$J19889),""),COUNTIFS($B$5:$B19889,$B19889,$J$5:$J19889,"")))</f>
        <v/>
      </c>
      <c r="I19889" t="str">
        <f>IF($F19889="组件","C"&amp;TEXT(COUNTIFS($B$5:$B19889,$B19889,$F$5:$F19889,"组件"),"000"),"")</f>
        <v/>
      </c>
      <c r="J19889" t="str">
        <f t="shared" si="930"/>
        <v/>
      </c>
      <c r="R19889" t="str">
        <f t="shared" si="931"/>
        <v/>
      </c>
    </row>
    <row r="19890" spans="1:18" x14ac:dyDescent="0.35">
      <c r="A19890" t="str">
        <f t="shared" si="932"/>
        <v/>
      </c>
      <c r="G19890" t="str">
        <f>IF($B19890="","",IF($J19890&lt;&gt;"",IFERROR(LOOKUP(2,1/(($B$5:$B$20000=$B19890)*($F$5:$F$20000="组件")*($I$5:$I$20000=$J19890)),$G$5:$G$20000)&amp;"."&amp;COUNTIFS($B$5:$B19890,$B19890,$J$5:$J19890,$J19890),""),COUNTIFS($B$5:$B19890,$B19890,$J$5:$J19890,"")))</f>
        <v/>
      </c>
      <c r="I19890" t="str">
        <f>IF($F19890="组件","C"&amp;TEXT(COUNTIFS($B$5:$B19890,$B19890,$F$5:$F19890,"组件"),"000"),"")</f>
        <v/>
      </c>
      <c r="J19890" t="str">
        <f t="shared" si="930"/>
        <v/>
      </c>
      <c r="R19890" t="str">
        <f t="shared" si="931"/>
        <v/>
      </c>
    </row>
    <row r="19891" spans="1:18" x14ac:dyDescent="0.35">
      <c r="A19891" t="str">
        <f t="shared" si="932"/>
        <v/>
      </c>
      <c r="G19891" t="str">
        <f>IF($B19891="","",IF($J19891&lt;&gt;"",IFERROR(LOOKUP(2,1/(($B$5:$B$20000=$B19891)*($F$5:$F$20000="组件")*($I$5:$I$20000=$J19891)),$G$5:$G$20000)&amp;"."&amp;COUNTIFS($B$5:$B19891,$B19891,$J$5:$J19891,$J19891),""),COUNTIFS($B$5:$B19891,$B19891,$J$5:$J19891,"")))</f>
        <v/>
      </c>
      <c r="I19891" t="str">
        <f>IF($F19891="组件","C"&amp;TEXT(COUNTIFS($B$5:$B19891,$B19891,$F$5:$F19891,"组件"),"000"),"")</f>
        <v/>
      </c>
      <c r="J19891" t="str">
        <f t="shared" si="930"/>
        <v/>
      </c>
      <c r="R19891" t="str">
        <f t="shared" si="931"/>
        <v/>
      </c>
    </row>
    <row r="19892" spans="1:18" x14ac:dyDescent="0.35">
      <c r="A19892" t="str">
        <f t="shared" si="932"/>
        <v/>
      </c>
      <c r="G19892" t="str">
        <f>IF($B19892="","",IF($J19892&lt;&gt;"",IFERROR(LOOKUP(2,1/(($B$5:$B$20000=$B19892)*($F$5:$F$20000="组件")*($I$5:$I$20000=$J19892)),$G$5:$G$20000)&amp;"."&amp;COUNTIFS($B$5:$B19892,$B19892,$J$5:$J19892,$J19892),""),COUNTIFS($B$5:$B19892,$B19892,$J$5:$J19892,"")))</f>
        <v/>
      </c>
      <c r="I19892" t="str">
        <f>IF($F19892="组件","C"&amp;TEXT(COUNTIFS($B$5:$B19892,$B19892,$F$5:$F19892,"组件"),"000"),"")</f>
        <v/>
      </c>
      <c r="J19892" t="str">
        <f t="shared" si="930"/>
        <v/>
      </c>
      <c r="R19892" t="str">
        <f t="shared" si="931"/>
        <v/>
      </c>
    </row>
    <row r="19893" spans="1:18" x14ac:dyDescent="0.35">
      <c r="A19893" t="str">
        <f t="shared" si="932"/>
        <v/>
      </c>
      <c r="G19893" t="str">
        <f>IF($B19893="","",IF($J19893&lt;&gt;"",IFERROR(LOOKUP(2,1/(($B$5:$B$20000=$B19893)*($F$5:$F$20000="组件")*($I$5:$I$20000=$J19893)),$G$5:$G$20000)&amp;"."&amp;COUNTIFS($B$5:$B19893,$B19893,$J$5:$J19893,$J19893),""),COUNTIFS($B$5:$B19893,$B19893,$J$5:$J19893,"")))</f>
        <v/>
      </c>
      <c r="I19893" t="str">
        <f>IF($F19893="组件","C"&amp;TEXT(COUNTIFS($B$5:$B19893,$B19893,$F$5:$F19893,"组件"),"000"),"")</f>
        <v/>
      </c>
      <c r="J19893" t="str">
        <f t="shared" si="930"/>
        <v/>
      </c>
      <c r="R19893" t="str">
        <f t="shared" si="931"/>
        <v/>
      </c>
    </row>
    <row r="19894" spans="1:18" x14ac:dyDescent="0.35">
      <c r="A19894" t="str">
        <f t="shared" si="932"/>
        <v/>
      </c>
      <c r="G19894" t="str">
        <f>IF($B19894="","",IF($J19894&lt;&gt;"",IFERROR(LOOKUP(2,1/(($B$5:$B$20000=$B19894)*($F$5:$F$20000="组件")*($I$5:$I$20000=$J19894)),$G$5:$G$20000)&amp;"."&amp;COUNTIFS($B$5:$B19894,$B19894,$J$5:$J19894,$J19894),""),COUNTIFS($B$5:$B19894,$B19894,$J$5:$J19894,"")))</f>
        <v/>
      </c>
      <c r="I19894" t="str">
        <f>IF($F19894="组件","C"&amp;TEXT(COUNTIFS($B$5:$B19894,$B19894,$F$5:$F19894,"组件"),"000"),"")</f>
        <v/>
      </c>
      <c r="J19894" t="str">
        <f t="shared" si="930"/>
        <v/>
      </c>
      <c r="R19894" t="str">
        <f t="shared" si="931"/>
        <v/>
      </c>
    </row>
    <row r="19895" spans="1:18" x14ac:dyDescent="0.35">
      <c r="A19895" t="str">
        <f t="shared" si="932"/>
        <v/>
      </c>
      <c r="G19895" t="str">
        <f>IF($B19895="","",IF($J19895&lt;&gt;"",IFERROR(LOOKUP(2,1/(($B$5:$B$20000=$B19895)*($F$5:$F$20000="组件")*($I$5:$I$20000=$J19895)),$G$5:$G$20000)&amp;"."&amp;COUNTIFS($B$5:$B19895,$B19895,$J$5:$J19895,$J19895),""),COUNTIFS($B$5:$B19895,$B19895,$J$5:$J19895,"")))</f>
        <v/>
      </c>
      <c r="I19895" t="str">
        <f>IF($F19895="组件","C"&amp;TEXT(COUNTIFS($B$5:$B19895,$B19895,$F$5:$F19895,"组件"),"000"),"")</f>
        <v/>
      </c>
      <c r="J19895" t="str">
        <f t="shared" si="930"/>
        <v/>
      </c>
      <c r="R19895" t="str">
        <f t="shared" si="931"/>
        <v/>
      </c>
    </row>
    <row r="19896" spans="1:18" x14ac:dyDescent="0.35">
      <c r="A19896" t="str">
        <f t="shared" si="932"/>
        <v/>
      </c>
      <c r="G19896" t="str">
        <f>IF($B19896="","",IF($J19896&lt;&gt;"",IFERROR(LOOKUP(2,1/(($B$5:$B$20000=$B19896)*($F$5:$F$20000="组件")*($I$5:$I$20000=$J19896)),$G$5:$G$20000)&amp;"."&amp;COUNTIFS($B$5:$B19896,$B19896,$J$5:$J19896,$J19896),""),COUNTIFS($B$5:$B19896,$B19896,$J$5:$J19896,"")))</f>
        <v/>
      </c>
      <c r="I19896" t="str">
        <f>IF($F19896="组件","C"&amp;TEXT(COUNTIFS($B$5:$B19896,$B19896,$F$5:$F19896,"组件"),"000"),"")</f>
        <v/>
      </c>
      <c r="J19896" t="str">
        <f t="shared" si="930"/>
        <v/>
      </c>
      <c r="R19896" t="str">
        <f t="shared" si="931"/>
        <v/>
      </c>
    </row>
    <row r="19897" spans="1:18" x14ac:dyDescent="0.35">
      <c r="A19897" t="str">
        <f t="shared" si="932"/>
        <v/>
      </c>
      <c r="G19897" t="str">
        <f>IF($B19897="","",IF($J19897&lt;&gt;"",IFERROR(LOOKUP(2,1/(($B$5:$B$20000=$B19897)*($F$5:$F$20000="组件")*($I$5:$I$20000=$J19897)),$G$5:$G$20000)&amp;"."&amp;COUNTIFS($B$5:$B19897,$B19897,$J$5:$J19897,$J19897),""),COUNTIFS($B$5:$B19897,$B19897,$J$5:$J19897,"")))</f>
        <v/>
      </c>
      <c r="I19897" t="str">
        <f>IF($F19897="组件","C"&amp;TEXT(COUNTIFS($B$5:$B19897,$B19897,$F$5:$F19897,"组件"),"000"),"")</f>
        <v/>
      </c>
      <c r="J19897" t="str">
        <f t="shared" si="930"/>
        <v/>
      </c>
      <c r="R19897" t="str">
        <f t="shared" si="931"/>
        <v/>
      </c>
    </row>
    <row r="19898" spans="1:18" x14ac:dyDescent="0.35">
      <c r="A19898" t="str">
        <f t="shared" si="932"/>
        <v/>
      </c>
      <c r="G19898" t="str">
        <f>IF($B19898="","",IF($J19898&lt;&gt;"",IFERROR(LOOKUP(2,1/(($B$5:$B$20000=$B19898)*($F$5:$F$20000="组件")*($I$5:$I$20000=$J19898)),$G$5:$G$20000)&amp;"."&amp;COUNTIFS($B$5:$B19898,$B19898,$J$5:$J19898,$J19898),""),COUNTIFS($B$5:$B19898,$B19898,$J$5:$J19898,"")))</f>
        <v/>
      </c>
      <c r="I19898" t="str">
        <f>IF($F19898="组件","C"&amp;TEXT(COUNTIFS($B$5:$B19898,$B19898,$F$5:$F19898,"组件"),"000"),"")</f>
        <v/>
      </c>
      <c r="J19898" t="str">
        <f t="shared" si="930"/>
        <v/>
      </c>
      <c r="R19898" t="str">
        <f t="shared" si="931"/>
        <v/>
      </c>
    </row>
    <row r="19899" spans="1:18" x14ac:dyDescent="0.35">
      <c r="A19899" t="str">
        <f t="shared" si="932"/>
        <v/>
      </c>
      <c r="G19899" t="str">
        <f>IF($B19899="","",IF($J19899&lt;&gt;"",IFERROR(LOOKUP(2,1/(($B$5:$B$20000=$B19899)*($F$5:$F$20000="组件")*($I$5:$I$20000=$J19899)),$G$5:$G$20000)&amp;"."&amp;COUNTIFS($B$5:$B19899,$B19899,$J$5:$J19899,$J19899),""),COUNTIFS($B$5:$B19899,$B19899,$J$5:$J19899,"")))</f>
        <v/>
      </c>
      <c r="I19899" t="str">
        <f>IF($F19899="组件","C"&amp;TEXT(COUNTIFS($B$5:$B19899,$B19899,$F$5:$F19899,"组件"),"000"),"")</f>
        <v/>
      </c>
      <c r="J19899" t="str">
        <f t="shared" si="930"/>
        <v/>
      </c>
      <c r="R19899" t="str">
        <f t="shared" si="931"/>
        <v/>
      </c>
    </row>
    <row r="19900" spans="1:18" x14ac:dyDescent="0.35">
      <c r="A19900" t="str">
        <f t="shared" si="932"/>
        <v/>
      </c>
      <c r="G19900" t="str">
        <f>IF($B19900="","",IF($J19900&lt;&gt;"",IFERROR(LOOKUP(2,1/(($B$5:$B$20000=$B19900)*($F$5:$F$20000="组件")*($I$5:$I$20000=$J19900)),$G$5:$G$20000)&amp;"."&amp;COUNTIFS($B$5:$B19900,$B19900,$J$5:$J19900,$J19900),""),COUNTIFS($B$5:$B19900,$B19900,$J$5:$J19900,"")))</f>
        <v/>
      </c>
      <c r="I19900" t="str">
        <f>IF($F19900="组件","C"&amp;TEXT(COUNTIFS($B$5:$B19900,$B19900,$F$5:$F19900,"组件"),"000"),"")</f>
        <v/>
      </c>
      <c r="J19900" t="str">
        <f t="shared" si="930"/>
        <v/>
      </c>
      <c r="R19900" t="str">
        <f t="shared" si="931"/>
        <v/>
      </c>
    </row>
    <row r="19901" spans="1:18" x14ac:dyDescent="0.35">
      <c r="A19901" t="str">
        <f t="shared" si="932"/>
        <v/>
      </c>
      <c r="G19901" t="str">
        <f>IF($B19901="","",IF($J19901&lt;&gt;"",IFERROR(LOOKUP(2,1/(($B$5:$B$20000=$B19901)*($F$5:$F$20000="组件")*($I$5:$I$20000=$J19901)),$G$5:$G$20000)&amp;"."&amp;COUNTIFS($B$5:$B19901,$B19901,$J$5:$J19901,$J19901),""),COUNTIFS($B$5:$B19901,$B19901,$J$5:$J19901,"")))</f>
        <v/>
      </c>
      <c r="I19901" t="str">
        <f>IF($F19901="组件","C"&amp;TEXT(COUNTIFS($B$5:$B19901,$B19901,$F$5:$F19901,"组件"),"000"),"")</f>
        <v/>
      </c>
      <c r="J19901" t="str">
        <f t="shared" si="930"/>
        <v/>
      </c>
      <c r="R19901" t="str">
        <f t="shared" si="931"/>
        <v/>
      </c>
    </row>
    <row r="19902" spans="1:18" x14ac:dyDescent="0.35">
      <c r="A19902" t="str">
        <f t="shared" si="932"/>
        <v/>
      </c>
      <c r="G19902" t="str">
        <f>IF($B19902="","",IF($J19902&lt;&gt;"",IFERROR(LOOKUP(2,1/(($B$5:$B$20000=$B19902)*($F$5:$F$20000="组件")*($I$5:$I$20000=$J19902)),$G$5:$G$20000)&amp;"."&amp;COUNTIFS($B$5:$B19902,$B19902,$J$5:$J19902,$J19902),""),COUNTIFS($B$5:$B19902,$B19902,$J$5:$J19902,"")))</f>
        <v/>
      </c>
      <c r="I19902" t="str">
        <f>IF($F19902="组件","C"&amp;TEXT(COUNTIFS($B$5:$B19902,$B19902,$F$5:$F19902,"组件"),"000"),"")</f>
        <v/>
      </c>
      <c r="J19902" t="str">
        <f t="shared" si="930"/>
        <v/>
      </c>
      <c r="R19902" t="str">
        <f t="shared" si="931"/>
        <v/>
      </c>
    </row>
    <row r="19903" spans="1:18" x14ac:dyDescent="0.35">
      <c r="A19903" t="str">
        <f t="shared" si="932"/>
        <v/>
      </c>
      <c r="G19903" t="str">
        <f>IF($B19903="","",IF($J19903&lt;&gt;"",IFERROR(LOOKUP(2,1/(($B$5:$B$20000=$B19903)*($F$5:$F$20000="组件")*($I$5:$I$20000=$J19903)),$G$5:$G$20000)&amp;"."&amp;COUNTIFS($B$5:$B19903,$B19903,$J$5:$J19903,$J19903),""),COUNTIFS($B$5:$B19903,$B19903,$J$5:$J19903,"")))</f>
        <v/>
      </c>
      <c r="I19903" t="str">
        <f>IF($F19903="组件","C"&amp;TEXT(COUNTIFS($B$5:$B19903,$B19903,$F$5:$F19903,"组件"),"000"),"")</f>
        <v/>
      </c>
      <c r="J19903" t="str">
        <f t="shared" si="930"/>
        <v/>
      </c>
      <c r="R19903" t="str">
        <f t="shared" si="931"/>
        <v/>
      </c>
    </row>
    <row r="19904" spans="1:18" x14ac:dyDescent="0.35">
      <c r="A19904" t="str">
        <f t="shared" si="932"/>
        <v/>
      </c>
      <c r="G19904" t="str">
        <f>IF($B19904="","",IF($J19904&lt;&gt;"",IFERROR(LOOKUP(2,1/(($B$5:$B$20000=$B19904)*($F$5:$F$20000="组件")*($I$5:$I$20000=$J19904)),$G$5:$G$20000)&amp;"."&amp;COUNTIFS($B$5:$B19904,$B19904,$J$5:$J19904,$J19904),""),COUNTIFS($B$5:$B19904,$B19904,$J$5:$J19904,"")))</f>
        <v/>
      </c>
      <c r="I19904" t="str">
        <f>IF($F19904="组件","C"&amp;TEXT(COUNTIFS($B$5:$B19904,$B19904,$F$5:$F19904,"组件"),"000"),"")</f>
        <v/>
      </c>
      <c r="J19904" t="str">
        <f t="shared" si="930"/>
        <v/>
      </c>
      <c r="R19904" t="str">
        <f t="shared" si="931"/>
        <v/>
      </c>
    </row>
    <row r="19905" spans="1:18" x14ac:dyDescent="0.35">
      <c r="A19905" t="str">
        <f t="shared" si="932"/>
        <v/>
      </c>
      <c r="G19905" t="str">
        <f>IF($B19905="","",IF($J19905&lt;&gt;"",IFERROR(LOOKUP(2,1/(($B$5:$B$20000=$B19905)*($F$5:$F$20000="组件")*($I$5:$I$20000=$J19905)),$G$5:$G$20000)&amp;"."&amp;COUNTIFS($B$5:$B19905,$B19905,$J$5:$J19905,$J19905),""),COUNTIFS($B$5:$B19905,$B19905,$J$5:$J19905,"")))</f>
        <v/>
      </c>
      <c r="I19905" t="str">
        <f>IF($F19905="组件","C"&amp;TEXT(COUNTIFS($B$5:$B19905,$B19905,$F$5:$F19905,"组件"),"000"),"")</f>
        <v/>
      </c>
      <c r="J19905" t="str">
        <f t="shared" si="930"/>
        <v/>
      </c>
      <c r="R19905" t="str">
        <f t="shared" si="931"/>
        <v/>
      </c>
    </row>
    <row r="19906" spans="1:18" x14ac:dyDescent="0.35">
      <c r="A19906" t="str">
        <f t="shared" si="932"/>
        <v/>
      </c>
      <c r="G19906" t="str">
        <f>IF($B19906="","",IF($J19906&lt;&gt;"",IFERROR(LOOKUP(2,1/(($B$5:$B$20000=$B19906)*($F$5:$F$20000="组件")*($I$5:$I$20000=$J19906)),$G$5:$G$20000)&amp;"."&amp;COUNTIFS($B$5:$B19906,$B19906,$J$5:$J19906,$J19906),""),COUNTIFS($B$5:$B19906,$B19906,$J$5:$J19906,"")))</f>
        <v/>
      </c>
      <c r="I19906" t="str">
        <f>IF($F19906="组件","C"&amp;TEXT(COUNTIFS($B$5:$B19906,$B19906,$F$5:$F19906,"组件"),"000"),"")</f>
        <v/>
      </c>
      <c r="J19906" t="str">
        <f t="shared" si="930"/>
        <v/>
      </c>
      <c r="R19906" t="str">
        <f t="shared" si="931"/>
        <v/>
      </c>
    </row>
    <row r="19907" spans="1:18" x14ac:dyDescent="0.35">
      <c r="A19907" t="str">
        <f t="shared" si="932"/>
        <v/>
      </c>
      <c r="G19907" t="str">
        <f>IF($B19907="","",IF($J19907&lt;&gt;"",IFERROR(LOOKUP(2,1/(($B$5:$B$20000=$B19907)*($F$5:$F$20000="组件")*($I$5:$I$20000=$J19907)),$G$5:$G$20000)&amp;"."&amp;COUNTIFS($B$5:$B19907,$B19907,$J$5:$J19907,$J19907),""),COUNTIFS($B$5:$B19907,$B19907,$J$5:$J19907,"")))</f>
        <v/>
      </c>
      <c r="I19907" t="str">
        <f>IF($F19907="组件","C"&amp;TEXT(COUNTIFS($B$5:$B19907,$B19907,$F$5:$F19907,"组件"),"000"),"")</f>
        <v/>
      </c>
      <c r="J19907" t="str">
        <f t="shared" si="930"/>
        <v/>
      </c>
      <c r="R19907" t="str">
        <f t="shared" si="931"/>
        <v/>
      </c>
    </row>
    <row r="19908" spans="1:18" x14ac:dyDescent="0.35">
      <c r="A19908" t="str">
        <f t="shared" si="932"/>
        <v/>
      </c>
      <c r="G19908" t="str">
        <f>IF($B19908="","",IF($J19908&lt;&gt;"",IFERROR(LOOKUP(2,1/(($B$5:$B$20000=$B19908)*($F$5:$F$20000="组件")*($I$5:$I$20000=$J19908)),$G$5:$G$20000)&amp;"."&amp;COUNTIFS($B$5:$B19908,$B19908,$J$5:$J19908,$J19908),""),COUNTIFS($B$5:$B19908,$B19908,$J$5:$J19908,"")))</f>
        <v/>
      </c>
      <c r="I19908" t="str">
        <f>IF($F19908="组件","C"&amp;TEXT(COUNTIFS($B$5:$B19908,$B19908,$F$5:$F19908,"组件"),"000"),"")</f>
        <v/>
      </c>
      <c r="J19908" t="str">
        <f t="shared" si="930"/>
        <v/>
      </c>
      <c r="R19908" t="str">
        <f t="shared" si="931"/>
        <v/>
      </c>
    </row>
    <row r="19909" spans="1:18" x14ac:dyDescent="0.35">
      <c r="A19909" t="str">
        <f t="shared" si="932"/>
        <v/>
      </c>
      <c r="G19909" t="str">
        <f>IF($B19909="","",IF($J19909&lt;&gt;"",IFERROR(LOOKUP(2,1/(($B$5:$B$20000=$B19909)*($F$5:$F$20000="组件")*($I$5:$I$20000=$J19909)),$G$5:$G$20000)&amp;"."&amp;COUNTIFS($B$5:$B19909,$B19909,$J$5:$J19909,$J19909),""),COUNTIFS($B$5:$B19909,$B19909,$J$5:$J19909,"")))</f>
        <v/>
      </c>
      <c r="I19909" t="str">
        <f>IF($F19909="组件","C"&amp;TEXT(COUNTIFS($B$5:$B19909,$B19909,$F$5:$F19909,"组件"),"000"),"")</f>
        <v/>
      </c>
      <c r="J19909" t="str">
        <f t="shared" ref="J19909:J19972" si="933">IF($B19909="","",IF($F19909="组件","",IF($Q19909&lt;&gt;"",IF(AND($B19909=$B19908,$F19908="组件"),$I19908,IF(AND($B19909=$B19908,$J19908&lt;&gt;""),$J19908,"")),"")))</f>
        <v/>
      </c>
      <c r="R19909" t="str">
        <f t="shared" ref="R19909:R19972" si="934">IF($B19909="","",IF($J19909&lt;&gt;"",IFERROR(LOOKUP(2,1/(($B$5:$B$20000=$B19909)*($F$5:$F$20000="组件")*($I$5:$I$20000=$J19909)),$R$5:$R$20000)*IF($Q19909="",1,$Q19909),""),IF($P19909="","",IF($Q19909="",$P19909,$P19909*$Q19909))))</f>
        <v/>
      </c>
    </row>
    <row r="19910" spans="1:18" x14ac:dyDescent="0.35">
      <c r="A19910" t="str">
        <f t="shared" ref="A19910:A19973" si="935">IF(B19910="","",IF(B19910=B19909,A19909,A19909+1))</f>
        <v/>
      </c>
      <c r="G19910" t="str">
        <f>IF($B19910="","",IF($J19910&lt;&gt;"",IFERROR(LOOKUP(2,1/(($B$5:$B$20000=$B19910)*($F$5:$F$20000="组件")*($I$5:$I$20000=$J19910)),$G$5:$G$20000)&amp;"."&amp;COUNTIFS($B$5:$B19910,$B19910,$J$5:$J19910,$J19910),""),COUNTIFS($B$5:$B19910,$B19910,$J$5:$J19910,"")))</f>
        <v/>
      </c>
      <c r="I19910" t="str">
        <f>IF($F19910="组件","C"&amp;TEXT(COUNTIFS($B$5:$B19910,$B19910,$F$5:$F19910,"组件"),"000"),"")</f>
        <v/>
      </c>
      <c r="J19910" t="str">
        <f t="shared" si="933"/>
        <v/>
      </c>
      <c r="R19910" t="str">
        <f t="shared" si="934"/>
        <v/>
      </c>
    </row>
    <row r="19911" spans="1:18" x14ac:dyDescent="0.35">
      <c r="A19911" t="str">
        <f t="shared" si="935"/>
        <v/>
      </c>
      <c r="G19911" t="str">
        <f>IF($B19911="","",IF($J19911&lt;&gt;"",IFERROR(LOOKUP(2,1/(($B$5:$B$20000=$B19911)*($F$5:$F$20000="组件")*($I$5:$I$20000=$J19911)),$G$5:$G$20000)&amp;"."&amp;COUNTIFS($B$5:$B19911,$B19911,$J$5:$J19911,$J19911),""),COUNTIFS($B$5:$B19911,$B19911,$J$5:$J19911,"")))</f>
        <v/>
      </c>
      <c r="I19911" t="str">
        <f>IF($F19911="组件","C"&amp;TEXT(COUNTIFS($B$5:$B19911,$B19911,$F$5:$F19911,"组件"),"000"),"")</f>
        <v/>
      </c>
      <c r="J19911" t="str">
        <f t="shared" si="933"/>
        <v/>
      </c>
      <c r="R19911" t="str">
        <f t="shared" si="934"/>
        <v/>
      </c>
    </row>
    <row r="19912" spans="1:18" x14ac:dyDescent="0.35">
      <c r="A19912" t="str">
        <f t="shared" si="935"/>
        <v/>
      </c>
      <c r="G19912" t="str">
        <f>IF($B19912="","",IF($J19912&lt;&gt;"",IFERROR(LOOKUP(2,1/(($B$5:$B$20000=$B19912)*($F$5:$F$20000="组件")*($I$5:$I$20000=$J19912)),$G$5:$G$20000)&amp;"."&amp;COUNTIFS($B$5:$B19912,$B19912,$J$5:$J19912,$J19912),""),COUNTIFS($B$5:$B19912,$B19912,$J$5:$J19912,"")))</f>
        <v/>
      </c>
      <c r="I19912" t="str">
        <f>IF($F19912="组件","C"&amp;TEXT(COUNTIFS($B$5:$B19912,$B19912,$F$5:$F19912,"组件"),"000"),"")</f>
        <v/>
      </c>
      <c r="J19912" t="str">
        <f t="shared" si="933"/>
        <v/>
      </c>
      <c r="R19912" t="str">
        <f t="shared" si="934"/>
        <v/>
      </c>
    </row>
    <row r="19913" spans="1:18" x14ac:dyDescent="0.35">
      <c r="A19913" t="str">
        <f t="shared" si="935"/>
        <v/>
      </c>
      <c r="G19913" t="str">
        <f>IF($B19913="","",IF($J19913&lt;&gt;"",IFERROR(LOOKUP(2,1/(($B$5:$B$20000=$B19913)*($F$5:$F$20000="组件")*($I$5:$I$20000=$J19913)),$G$5:$G$20000)&amp;"."&amp;COUNTIFS($B$5:$B19913,$B19913,$J$5:$J19913,$J19913),""),COUNTIFS($B$5:$B19913,$B19913,$J$5:$J19913,"")))</f>
        <v/>
      </c>
      <c r="I19913" t="str">
        <f>IF($F19913="组件","C"&amp;TEXT(COUNTIFS($B$5:$B19913,$B19913,$F$5:$F19913,"组件"),"000"),"")</f>
        <v/>
      </c>
      <c r="J19913" t="str">
        <f t="shared" si="933"/>
        <v/>
      </c>
      <c r="R19913" t="str">
        <f t="shared" si="934"/>
        <v/>
      </c>
    </row>
    <row r="19914" spans="1:18" x14ac:dyDescent="0.35">
      <c r="A19914" t="str">
        <f t="shared" si="935"/>
        <v/>
      </c>
      <c r="G19914" t="str">
        <f>IF($B19914="","",IF($J19914&lt;&gt;"",IFERROR(LOOKUP(2,1/(($B$5:$B$20000=$B19914)*($F$5:$F$20000="组件")*($I$5:$I$20000=$J19914)),$G$5:$G$20000)&amp;"."&amp;COUNTIFS($B$5:$B19914,$B19914,$J$5:$J19914,$J19914),""),COUNTIFS($B$5:$B19914,$B19914,$J$5:$J19914,"")))</f>
        <v/>
      </c>
      <c r="I19914" t="str">
        <f>IF($F19914="组件","C"&amp;TEXT(COUNTIFS($B$5:$B19914,$B19914,$F$5:$F19914,"组件"),"000"),"")</f>
        <v/>
      </c>
      <c r="J19914" t="str">
        <f t="shared" si="933"/>
        <v/>
      </c>
      <c r="R19914" t="str">
        <f t="shared" si="934"/>
        <v/>
      </c>
    </row>
    <row r="19915" spans="1:18" x14ac:dyDescent="0.35">
      <c r="A19915" t="str">
        <f t="shared" si="935"/>
        <v/>
      </c>
      <c r="G19915" t="str">
        <f>IF($B19915="","",IF($J19915&lt;&gt;"",IFERROR(LOOKUP(2,1/(($B$5:$B$20000=$B19915)*($F$5:$F$20000="组件")*($I$5:$I$20000=$J19915)),$G$5:$G$20000)&amp;"."&amp;COUNTIFS($B$5:$B19915,$B19915,$J$5:$J19915,$J19915),""),COUNTIFS($B$5:$B19915,$B19915,$J$5:$J19915,"")))</f>
        <v/>
      </c>
      <c r="I19915" t="str">
        <f>IF($F19915="组件","C"&amp;TEXT(COUNTIFS($B$5:$B19915,$B19915,$F$5:$F19915,"组件"),"000"),"")</f>
        <v/>
      </c>
      <c r="J19915" t="str">
        <f t="shared" si="933"/>
        <v/>
      </c>
      <c r="R19915" t="str">
        <f t="shared" si="934"/>
        <v/>
      </c>
    </row>
    <row r="19916" spans="1:18" x14ac:dyDescent="0.35">
      <c r="A19916" t="str">
        <f t="shared" si="935"/>
        <v/>
      </c>
      <c r="G19916" t="str">
        <f>IF($B19916="","",IF($J19916&lt;&gt;"",IFERROR(LOOKUP(2,1/(($B$5:$B$20000=$B19916)*($F$5:$F$20000="组件")*($I$5:$I$20000=$J19916)),$G$5:$G$20000)&amp;"."&amp;COUNTIFS($B$5:$B19916,$B19916,$J$5:$J19916,$J19916),""),COUNTIFS($B$5:$B19916,$B19916,$J$5:$J19916,"")))</f>
        <v/>
      </c>
      <c r="I19916" t="str">
        <f>IF($F19916="组件","C"&amp;TEXT(COUNTIFS($B$5:$B19916,$B19916,$F$5:$F19916,"组件"),"000"),"")</f>
        <v/>
      </c>
      <c r="J19916" t="str">
        <f t="shared" si="933"/>
        <v/>
      </c>
      <c r="R19916" t="str">
        <f t="shared" si="934"/>
        <v/>
      </c>
    </row>
    <row r="19917" spans="1:18" x14ac:dyDescent="0.35">
      <c r="A19917" t="str">
        <f t="shared" si="935"/>
        <v/>
      </c>
      <c r="G19917" t="str">
        <f>IF($B19917="","",IF($J19917&lt;&gt;"",IFERROR(LOOKUP(2,1/(($B$5:$B$20000=$B19917)*($F$5:$F$20000="组件")*($I$5:$I$20000=$J19917)),$G$5:$G$20000)&amp;"."&amp;COUNTIFS($B$5:$B19917,$B19917,$J$5:$J19917,$J19917),""),COUNTIFS($B$5:$B19917,$B19917,$J$5:$J19917,"")))</f>
        <v/>
      </c>
      <c r="I19917" t="str">
        <f>IF($F19917="组件","C"&amp;TEXT(COUNTIFS($B$5:$B19917,$B19917,$F$5:$F19917,"组件"),"000"),"")</f>
        <v/>
      </c>
      <c r="J19917" t="str">
        <f t="shared" si="933"/>
        <v/>
      </c>
      <c r="R19917" t="str">
        <f t="shared" si="934"/>
        <v/>
      </c>
    </row>
    <row r="19918" spans="1:18" x14ac:dyDescent="0.35">
      <c r="A19918" t="str">
        <f t="shared" si="935"/>
        <v/>
      </c>
      <c r="G19918" t="str">
        <f>IF($B19918="","",IF($J19918&lt;&gt;"",IFERROR(LOOKUP(2,1/(($B$5:$B$20000=$B19918)*($F$5:$F$20000="组件")*($I$5:$I$20000=$J19918)),$G$5:$G$20000)&amp;"."&amp;COUNTIFS($B$5:$B19918,$B19918,$J$5:$J19918,$J19918),""),COUNTIFS($B$5:$B19918,$B19918,$J$5:$J19918,"")))</f>
        <v/>
      </c>
      <c r="I19918" t="str">
        <f>IF($F19918="组件","C"&amp;TEXT(COUNTIFS($B$5:$B19918,$B19918,$F$5:$F19918,"组件"),"000"),"")</f>
        <v/>
      </c>
      <c r="J19918" t="str">
        <f t="shared" si="933"/>
        <v/>
      </c>
      <c r="R19918" t="str">
        <f t="shared" si="934"/>
        <v/>
      </c>
    </row>
    <row r="19919" spans="1:18" x14ac:dyDescent="0.35">
      <c r="A19919" t="str">
        <f t="shared" si="935"/>
        <v/>
      </c>
      <c r="G19919" t="str">
        <f>IF($B19919="","",IF($J19919&lt;&gt;"",IFERROR(LOOKUP(2,1/(($B$5:$B$20000=$B19919)*($F$5:$F$20000="组件")*($I$5:$I$20000=$J19919)),$G$5:$G$20000)&amp;"."&amp;COUNTIFS($B$5:$B19919,$B19919,$J$5:$J19919,$J19919),""),COUNTIFS($B$5:$B19919,$B19919,$J$5:$J19919,"")))</f>
        <v/>
      </c>
      <c r="I19919" t="str">
        <f>IF($F19919="组件","C"&amp;TEXT(COUNTIFS($B$5:$B19919,$B19919,$F$5:$F19919,"组件"),"000"),"")</f>
        <v/>
      </c>
      <c r="J19919" t="str">
        <f t="shared" si="933"/>
        <v/>
      </c>
      <c r="R19919" t="str">
        <f t="shared" si="934"/>
        <v/>
      </c>
    </row>
    <row r="19920" spans="1:18" x14ac:dyDescent="0.35">
      <c r="A19920" t="str">
        <f t="shared" si="935"/>
        <v/>
      </c>
      <c r="G19920" t="str">
        <f>IF($B19920="","",IF($J19920&lt;&gt;"",IFERROR(LOOKUP(2,1/(($B$5:$B$20000=$B19920)*($F$5:$F$20000="组件")*($I$5:$I$20000=$J19920)),$G$5:$G$20000)&amp;"."&amp;COUNTIFS($B$5:$B19920,$B19920,$J$5:$J19920,$J19920),""),COUNTIFS($B$5:$B19920,$B19920,$J$5:$J19920,"")))</f>
        <v/>
      </c>
      <c r="I19920" t="str">
        <f>IF($F19920="组件","C"&amp;TEXT(COUNTIFS($B$5:$B19920,$B19920,$F$5:$F19920,"组件"),"000"),"")</f>
        <v/>
      </c>
      <c r="J19920" t="str">
        <f t="shared" si="933"/>
        <v/>
      </c>
      <c r="R19920" t="str">
        <f t="shared" si="934"/>
        <v/>
      </c>
    </row>
    <row r="19921" spans="1:18" x14ac:dyDescent="0.35">
      <c r="A19921" t="str">
        <f t="shared" si="935"/>
        <v/>
      </c>
      <c r="G19921" t="str">
        <f>IF($B19921="","",IF($J19921&lt;&gt;"",IFERROR(LOOKUP(2,1/(($B$5:$B$20000=$B19921)*($F$5:$F$20000="组件")*($I$5:$I$20000=$J19921)),$G$5:$G$20000)&amp;"."&amp;COUNTIFS($B$5:$B19921,$B19921,$J$5:$J19921,$J19921),""),COUNTIFS($B$5:$B19921,$B19921,$J$5:$J19921,"")))</f>
        <v/>
      </c>
      <c r="I19921" t="str">
        <f>IF($F19921="组件","C"&amp;TEXT(COUNTIFS($B$5:$B19921,$B19921,$F$5:$F19921,"组件"),"000"),"")</f>
        <v/>
      </c>
      <c r="J19921" t="str">
        <f t="shared" si="933"/>
        <v/>
      </c>
      <c r="R19921" t="str">
        <f t="shared" si="934"/>
        <v/>
      </c>
    </row>
    <row r="19922" spans="1:18" x14ac:dyDescent="0.35">
      <c r="A19922" t="str">
        <f t="shared" si="935"/>
        <v/>
      </c>
      <c r="G19922" t="str">
        <f>IF($B19922="","",IF($J19922&lt;&gt;"",IFERROR(LOOKUP(2,1/(($B$5:$B$20000=$B19922)*($F$5:$F$20000="组件")*($I$5:$I$20000=$J19922)),$G$5:$G$20000)&amp;"."&amp;COUNTIFS($B$5:$B19922,$B19922,$J$5:$J19922,$J19922),""),COUNTIFS($B$5:$B19922,$B19922,$J$5:$J19922,"")))</f>
        <v/>
      </c>
      <c r="I19922" t="str">
        <f>IF($F19922="组件","C"&amp;TEXT(COUNTIFS($B$5:$B19922,$B19922,$F$5:$F19922,"组件"),"000"),"")</f>
        <v/>
      </c>
      <c r="J19922" t="str">
        <f t="shared" si="933"/>
        <v/>
      </c>
      <c r="R19922" t="str">
        <f t="shared" si="934"/>
        <v/>
      </c>
    </row>
    <row r="19923" spans="1:18" x14ac:dyDescent="0.35">
      <c r="A19923" t="str">
        <f t="shared" si="935"/>
        <v/>
      </c>
      <c r="G19923" t="str">
        <f>IF($B19923="","",IF($J19923&lt;&gt;"",IFERROR(LOOKUP(2,1/(($B$5:$B$20000=$B19923)*($F$5:$F$20000="组件")*($I$5:$I$20000=$J19923)),$G$5:$G$20000)&amp;"."&amp;COUNTIFS($B$5:$B19923,$B19923,$J$5:$J19923,$J19923),""),COUNTIFS($B$5:$B19923,$B19923,$J$5:$J19923,"")))</f>
        <v/>
      </c>
      <c r="I19923" t="str">
        <f>IF($F19923="组件","C"&amp;TEXT(COUNTIFS($B$5:$B19923,$B19923,$F$5:$F19923,"组件"),"000"),"")</f>
        <v/>
      </c>
      <c r="J19923" t="str">
        <f t="shared" si="933"/>
        <v/>
      </c>
      <c r="R19923" t="str">
        <f t="shared" si="934"/>
        <v/>
      </c>
    </row>
    <row r="19924" spans="1:18" x14ac:dyDescent="0.35">
      <c r="A19924" t="str">
        <f t="shared" si="935"/>
        <v/>
      </c>
      <c r="G19924" t="str">
        <f>IF($B19924="","",IF($J19924&lt;&gt;"",IFERROR(LOOKUP(2,1/(($B$5:$B$20000=$B19924)*($F$5:$F$20000="组件")*($I$5:$I$20000=$J19924)),$G$5:$G$20000)&amp;"."&amp;COUNTIFS($B$5:$B19924,$B19924,$J$5:$J19924,$J19924),""),COUNTIFS($B$5:$B19924,$B19924,$J$5:$J19924,"")))</f>
        <v/>
      </c>
      <c r="I19924" t="str">
        <f>IF($F19924="组件","C"&amp;TEXT(COUNTIFS($B$5:$B19924,$B19924,$F$5:$F19924,"组件"),"000"),"")</f>
        <v/>
      </c>
      <c r="J19924" t="str">
        <f t="shared" si="933"/>
        <v/>
      </c>
      <c r="R19924" t="str">
        <f t="shared" si="934"/>
        <v/>
      </c>
    </row>
    <row r="19925" spans="1:18" x14ac:dyDescent="0.35">
      <c r="A19925" t="str">
        <f t="shared" si="935"/>
        <v/>
      </c>
      <c r="G19925" t="str">
        <f>IF($B19925="","",IF($J19925&lt;&gt;"",IFERROR(LOOKUP(2,1/(($B$5:$B$20000=$B19925)*($F$5:$F$20000="组件")*($I$5:$I$20000=$J19925)),$G$5:$G$20000)&amp;"."&amp;COUNTIFS($B$5:$B19925,$B19925,$J$5:$J19925,$J19925),""),COUNTIFS($B$5:$B19925,$B19925,$J$5:$J19925,"")))</f>
        <v/>
      </c>
      <c r="I19925" t="str">
        <f>IF($F19925="组件","C"&amp;TEXT(COUNTIFS($B$5:$B19925,$B19925,$F$5:$F19925,"组件"),"000"),"")</f>
        <v/>
      </c>
      <c r="J19925" t="str">
        <f t="shared" si="933"/>
        <v/>
      </c>
      <c r="R19925" t="str">
        <f t="shared" si="934"/>
        <v/>
      </c>
    </row>
    <row r="19926" spans="1:18" x14ac:dyDescent="0.35">
      <c r="A19926" t="str">
        <f t="shared" si="935"/>
        <v/>
      </c>
      <c r="G19926" t="str">
        <f>IF($B19926="","",IF($J19926&lt;&gt;"",IFERROR(LOOKUP(2,1/(($B$5:$B$20000=$B19926)*($F$5:$F$20000="组件")*($I$5:$I$20000=$J19926)),$G$5:$G$20000)&amp;"."&amp;COUNTIFS($B$5:$B19926,$B19926,$J$5:$J19926,$J19926),""),COUNTIFS($B$5:$B19926,$B19926,$J$5:$J19926,"")))</f>
        <v/>
      </c>
      <c r="I19926" t="str">
        <f>IF($F19926="组件","C"&amp;TEXT(COUNTIFS($B$5:$B19926,$B19926,$F$5:$F19926,"组件"),"000"),"")</f>
        <v/>
      </c>
      <c r="J19926" t="str">
        <f t="shared" si="933"/>
        <v/>
      </c>
      <c r="R19926" t="str">
        <f t="shared" si="934"/>
        <v/>
      </c>
    </row>
    <row r="19927" spans="1:18" x14ac:dyDescent="0.35">
      <c r="A19927" t="str">
        <f t="shared" si="935"/>
        <v/>
      </c>
      <c r="G19927" t="str">
        <f>IF($B19927="","",IF($J19927&lt;&gt;"",IFERROR(LOOKUP(2,1/(($B$5:$B$20000=$B19927)*($F$5:$F$20000="组件")*($I$5:$I$20000=$J19927)),$G$5:$G$20000)&amp;"."&amp;COUNTIFS($B$5:$B19927,$B19927,$J$5:$J19927,$J19927),""),COUNTIFS($B$5:$B19927,$B19927,$J$5:$J19927,"")))</f>
        <v/>
      </c>
      <c r="I19927" t="str">
        <f>IF($F19927="组件","C"&amp;TEXT(COUNTIFS($B$5:$B19927,$B19927,$F$5:$F19927,"组件"),"000"),"")</f>
        <v/>
      </c>
      <c r="J19927" t="str">
        <f t="shared" si="933"/>
        <v/>
      </c>
      <c r="R19927" t="str">
        <f t="shared" si="934"/>
        <v/>
      </c>
    </row>
    <row r="19928" spans="1:18" x14ac:dyDescent="0.35">
      <c r="A19928" t="str">
        <f t="shared" si="935"/>
        <v/>
      </c>
      <c r="G19928" t="str">
        <f>IF($B19928="","",IF($J19928&lt;&gt;"",IFERROR(LOOKUP(2,1/(($B$5:$B$20000=$B19928)*($F$5:$F$20000="组件")*($I$5:$I$20000=$J19928)),$G$5:$G$20000)&amp;"."&amp;COUNTIFS($B$5:$B19928,$B19928,$J$5:$J19928,$J19928),""),COUNTIFS($B$5:$B19928,$B19928,$J$5:$J19928,"")))</f>
        <v/>
      </c>
      <c r="I19928" t="str">
        <f>IF($F19928="组件","C"&amp;TEXT(COUNTIFS($B$5:$B19928,$B19928,$F$5:$F19928,"组件"),"000"),"")</f>
        <v/>
      </c>
      <c r="J19928" t="str">
        <f t="shared" si="933"/>
        <v/>
      </c>
      <c r="R19928" t="str">
        <f t="shared" si="934"/>
        <v/>
      </c>
    </row>
    <row r="19929" spans="1:18" x14ac:dyDescent="0.35">
      <c r="A19929" t="str">
        <f t="shared" si="935"/>
        <v/>
      </c>
      <c r="G19929" t="str">
        <f>IF($B19929="","",IF($J19929&lt;&gt;"",IFERROR(LOOKUP(2,1/(($B$5:$B$20000=$B19929)*($F$5:$F$20000="组件")*($I$5:$I$20000=$J19929)),$G$5:$G$20000)&amp;"."&amp;COUNTIFS($B$5:$B19929,$B19929,$J$5:$J19929,$J19929),""),COUNTIFS($B$5:$B19929,$B19929,$J$5:$J19929,"")))</f>
        <v/>
      </c>
      <c r="I19929" t="str">
        <f>IF($F19929="组件","C"&amp;TEXT(COUNTIFS($B$5:$B19929,$B19929,$F$5:$F19929,"组件"),"000"),"")</f>
        <v/>
      </c>
      <c r="J19929" t="str">
        <f t="shared" si="933"/>
        <v/>
      </c>
      <c r="R19929" t="str">
        <f t="shared" si="934"/>
        <v/>
      </c>
    </row>
    <row r="19930" spans="1:18" x14ac:dyDescent="0.35">
      <c r="A19930" t="str">
        <f t="shared" si="935"/>
        <v/>
      </c>
      <c r="G19930" t="str">
        <f>IF($B19930="","",IF($J19930&lt;&gt;"",IFERROR(LOOKUP(2,1/(($B$5:$B$20000=$B19930)*($F$5:$F$20000="组件")*($I$5:$I$20000=$J19930)),$G$5:$G$20000)&amp;"."&amp;COUNTIFS($B$5:$B19930,$B19930,$J$5:$J19930,$J19930),""),COUNTIFS($B$5:$B19930,$B19930,$J$5:$J19930,"")))</f>
        <v/>
      </c>
      <c r="I19930" t="str">
        <f>IF($F19930="组件","C"&amp;TEXT(COUNTIFS($B$5:$B19930,$B19930,$F$5:$F19930,"组件"),"000"),"")</f>
        <v/>
      </c>
      <c r="J19930" t="str">
        <f t="shared" si="933"/>
        <v/>
      </c>
      <c r="R19930" t="str">
        <f t="shared" si="934"/>
        <v/>
      </c>
    </row>
    <row r="19931" spans="1:18" x14ac:dyDescent="0.35">
      <c r="A19931" t="str">
        <f t="shared" si="935"/>
        <v/>
      </c>
      <c r="G19931" t="str">
        <f>IF($B19931="","",IF($J19931&lt;&gt;"",IFERROR(LOOKUP(2,1/(($B$5:$B$20000=$B19931)*($F$5:$F$20000="组件")*($I$5:$I$20000=$J19931)),$G$5:$G$20000)&amp;"."&amp;COUNTIFS($B$5:$B19931,$B19931,$J$5:$J19931,$J19931),""),COUNTIFS($B$5:$B19931,$B19931,$J$5:$J19931,"")))</f>
        <v/>
      </c>
      <c r="I19931" t="str">
        <f>IF($F19931="组件","C"&amp;TEXT(COUNTIFS($B$5:$B19931,$B19931,$F$5:$F19931,"组件"),"000"),"")</f>
        <v/>
      </c>
      <c r="J19931" t="str">
        <f t="shared" si="933"/>
        <v/>
      </c>
      <c r="R19931" t="str">
        <f t="shared" si="934"/>
        <v/>
      </c>
    </row>
    <row r="19932" spans="1:18" x14ac:dyDescent="0.35">
      <c r="A19932" t="str">
        <f t="shared" si="935"/>
        <v/>
      </c>
      <c r="G19932" t="str">
        <f>IF($B19932="","",IF($J19932&lt;&gt;"",IFERROR(LOOKUP(2,1/(($B$5:$B$20000=$B19932)*($F$5:$F$20000="组件")*($I$5:$I$20000=$J19932)),$G$5:$G$20000)&amp;"."&amp;COUNTIFS($B$5:$B19932,$B19932,$J$5:$J19932,$J19932),""),COUNTIFS($B$5:$B19932,$B19932,$J$5:$J19932,"")))</f>
        <v/>
      </c>
      <c r="I19932" t="str">
        <f>IF($F19932="组件","C"&amp;TEXT(COUNTIFS($B$5:$B19932,$B19932,$F$5:$F19932,"组件"),"000"),"")</f>
        <v/>
      </c>
      <c r="J19932" t="str">
        <f t="shared" si="933"/>
        <v/>
      </c>
      <c r="R19932" t="str">
        <f t="shared" si="934"/>
        <v/>
      </c>
    </row>
    <row r="19933" spans="1:18" x14ac:dyDescent="0.35">
      <c r="A19933" t="str">
        <f t="shared" si="935"/>
        <v/>
      </c>
      <c r="G19933" t="str">
        <f>IF($B19933="","",IF($J19933&lt;&gt;"",IFERROR(LOOKUP(2,1/(($B$5:$B$20000=$B19933)*($F$5:$F$20000="组件")*($I$5:$I$20000=$J19933)),$G$5:$G$20000)&amp;"."&amp;COUNTIFS($B$5:$B19933,$B19933,$J$5:$J19933,$J19933),""),COUNTIFS($B$5:$B19933,$B19933,$J$5:$J19933,"")))</f>
        <v/>
      </c>
      <c r="I19933" t="str">
        <f>IF($F19933="组件","C"&amp;TEXT(COUNTIFS($B$5:$B19933,$B19933,$F$5:$F19933,"组件"),"000"),"")</f>
        <v/>
      </c>
      <c r="J19933" t="str">
        <f t="shared" si="933"/>
        <v/>
      </c>
      <c r="R19933" t="str">
        <f t="shared" si="934"/>
        <v/>
      </c>
    </row>
    <row r="19934" spans="1:18" x14ac:dyDescent="0.35">
      <c r="A19934" t="str">
        <f t="shared" si="935"/>
        <v/>
      </c>
      <c r="G19934" t="str">
        <f>IF($B19934="","",IF($J19934&lt;&gt;"",IFERROR(LOOKUP(2,1/(($B$5:$B$20000=$B19934)*($F$5:$F$20000="组件")*($I$5:$I$20000=$J19934)),$G$5:$G$20000)&amp;"."&amp;COUNTIFS($B$5:$B19934,$B19934,$J$5:$J19934,$J19934),""),COUNTIFS($B$5:$B19934,$B19934,$J$5:$J19934,"")))</f>
        <v/>
      </c>
      <c r="I19934" t="str">
        <f>IF($F19934="组件","C"&amp;TEXT(COUNTIFS($B$5:$B19934,$B19934,$F$5:$F19934,"组件"),"000"),"")</f>
        <v/>
      </c>
      <c r="J19934" t="str">
        <f t="shared" si="933"/>
        <v/>
      </c>
      <c r="R19934" t="str">
        <f t="shared" si="934"/>
        <v/>
      </c>
    </row>
    <row r="19935" spans="1:18" x14ac:dyDescent="0.35">
      <c r="A19935" t="str">
        <f t="shared" si="935"/>
        <v/>
      </c>
      <c r="G19935" t="str">
        <f>IF($B19935="","",IF($J19935&lt;&gt;"",IFERROR(LOOKUP(2,1/(($B$5:$B$20000=$B19935)*($F$5:$F$20000="组件")*($I$5:$I$20000=$J19935)),$G$5:$G$20000)&amp;"."&amp;COUNTIFS($B$5:$B19935,$B19935,$J$5:$J19935,$J19935),""),COUNTIFS($B$5:$B19935,$B19935,$J$5:$J19935,"")))</f>
        <v/>
      </c>
      <c r="I19935" t="str">
        <f>IF($F19935="组件","C"&amp;TEXT(COUNTIFS($B$5:$B19935,$B19935,$F$5:$F19935,"组件"),"000"),"")</f>
        <v/>
      </c>
      <c r="J19935" t="str">
        <f t="shared" si="933"/>
        <v/>
      </c>
      <c r="R19935" t="str">
        <f t="shared" si="934"/>
        <v/>
      </c>
    </row>
    <row r="19936" spans="1:18" x14ac:dyDescent="0.35">
      <c r="A19936" t="str">
        <f t="shared" si="935"/>
        <v/>
      </c>
      <c r="G19936" t="str">
        <f>IF($B19936="","",IF($J19936&lt;&gt;"",IFERROR(LOOKUP(2,1/(($B$5:$B$20000=$B19936)*($F$5:$F$20000="组件")*($I$5:$I$20000=$J19936)),$G$5:$G$20000)&amp;"."&amp;COUNTIFS($B$5:$B19936,$B19936,$J$5:$J19936,$J19936),""),COUNTIFS($B$5:$B19936,$B19936,$J$5:$J19936,"")))</f>
        <v/>
      </c>
      <c r="I19936" t="str">
        <f>IF($F19936="组件","C"&amp;TEXT(COUNTIFS($B$5:$B19936,$B19936,$F$5:$F19936,"组件"),"000"),"")</f>
        <v/>
      </c>
      <c r="J19936" t="str">
        <f t="shared" si="933"/>
        <v/>
      </c>
      <c r="R19936" t="str">
        <f t="shared" si="934"/>
        <v/>
      </c>
    </row>
    <row r="19937" spans="1:18" x14ac:dyDescent="0.35">
      <c r="A19937" t="str">
        <f t="shared" si="935"/>
        <v/>
      </c>
      <c r="G19937" t="str">
        <f>IF($B19937="","",IF($J19937&lt;&gt;"",IFERROR(LOOKUP(2,1/(($B$5:$B$20000=$B19937)*($F$5:$F$20000="组件")*($I$5:$I$20000=$J19937)),$G$5:$G$20000)&amp;"."&amp;COUNTIFS($B$5:$B19937,$B19937,$J$5:$J19937,$J19937),""),COUNTIFS($B$5:$B19937,$B19937,$J$5:$J19937,"")))</f>
        <v/>
      </c>
      <c r="I19937" t="str">
        <f>IF($F19937="组件","C"&amp;TEXT(COUNTIFS($B$5:$B19937,$B19937,$F$5:$F19937,"组件"),"000"),"")</f>
        <v/>
      </c>
      <c r="J19937" t="str">
        <f t="shared" si="933"/>
        <v/>
      </c>
      <c r="R19937" t="str">
        <f t="shared" si="934"/>
        <v/>
      </c>
    </row>
    <row r="19938" spans="1:18" x14ac:dyDescent="0.35">
      <c r="A19938" t="str">
        <f t="shared" si="935"/>
        <v/>
      </c>
      <c r="G19938" t="str">
        <f>IF($B19938="","",IF($J19938&lt;&gt;"",IFERROR(LOOKUP(2,1/(($B$5:$B$20000=$B19938)*($F$5:$F$20000="组件")*($I$5:$I$20000=$J19938)),$G$5:$G$20000)&amp;"."&amp;COUNTIFS($B$5:$B19938,$B19938,$J$5:$J19938,$J19938),""),COUNTIFS($B$5:$B19938,$B19938,$J$5:$J19938,"")))</f>
        <v/>
      </c>
      <c r="I19938" t="str">
        <f>IF($F19938="组件","C"&amp;TEXT(COUNTIFS($B$5:$B19938,$B19938,$F$5:$F19938,"组件"),"000"),"")</f>
        <v/>
      </c>
      <c r="J19938" t="str">
        <f t="shared" si="933"/>
        <v/>
      </c>
      <c r="R19938" t="str">
        <f t="shared" si="934"/>
        <v/>
      </c>
    </row>
    <row r="19939" spans="1:18" x14ac:dyDescent="0.35">
      <c r="A19939" t="str">
        <f t="shared" si="935"/>
        <v/>
      </c>
      <c r="G19939" t="str">
        <f>IF($B19939="","",IF($J19939&lt;&gt;"",IFERROR(LOOKUP(2,1/(($B$5:$B$20000=$B19939)*($F$5:$F$20000="组件")*($I$5:$I$20000=$J19939)),$G$5:$G$20000)&amp;"."&amp;COUNTIFS($B$5:$B19939,$B19939,$J$5:$J19939,$J19939),""),COUNTIFS($B$5:$B19939,$B19939,$J$5:$J19939,"")))</f>
        <v/>
      </c>
      <c r="I19939" t="str">
        <f>IF($F19939="组件","C"&amp;TEXT(COUNTIFS($B$5:$B19939,$B19939,$F$5:$F19939,"组件"),"000"),"")</f>
        <v/>
      </c>
      <c r="J19939" t="str">
        <f t="shared" si="933"/>
        <v/>
      </c>
      <c r="R19939" t="str">
        <f t="shared" si="934"/>
        <v/>
      </c>
    </row>
    <row r="19940" spans="1:18" x14ac:dyDescent="0.35">
      <c r="A19940" t="str">
        <f t="shared" si="935"/>
        <v/>
      </c>
      <c r="G19940" t="str">
        <f>IF($B19940="","",IF($J19940&lt;&gt;"",IFERROR(LOOKUP(2,1/(($B$5:$B$20000=$B19940)*($F$5:$F$20000="组件")*($I$5:$I$20000=$J19940)),$G$5:$G$20000)&amp;"."&amp;COUNTIFS($B$5:$B19940,$B19940,$J$5:$J19940,$J19940),""),COUNTIFS($B$5:$B19940,$B19940,$J$5:$J19940,"")))</f>
        <v/>
      </c>
      <c r="I19940" t="str">
        <f>IF($F19940="组件","C"&amp;TEXT(COUNTIFS($B$5:$B19940,$B19940,$F$5:$F19940,"组件"),"000"),"")</f>
        <v/>
      </c>
      <c r="J19940" t="str">
        <f t="shared" si="933"/>
        <v/>
      </c>
      <c r="R19940" t="str">
        <f t="shared" si="934"/>
        <v/>
      </c>
    </row>
    <row r="19941" spans="1:18" x14ac:dyDescent="0.35">
      <c r="A19941" t="str">
        <f t="shared" si="935"/>
        <v/>
      </c>
      <c r="G19941" t="str">
        <f>IF($B19941="","",IF($J19941&lt;&gt;"",IFERROR(LOOKUP(2,1/(($B$5:$B$20000=$B19941)*($F$5:$F$20000="组件")*($I$5:$I$20000=$J19941)),$G$5:$G$20000)&amp;"."&amp;COUNTIFS($B$5:$B19941,$B19941,$J$5:$J19941,$J19941),""),COUNTIFS($B$5:$B19941,$B19941,$J$5:$J19941,"")))</f>
        <v/>
      </c>
      <c r="I19941" t="str">
        <f>IF($F19941="组件","C"&amp;TEXT(COUNTIFS($B$5:$B19941,$B19941,$F$5:$F19941,"组件"),"000"),"")</f>
        <v/>
      </c>
      <c r="J19941" t="str">
        <f t="shared" si="933"/>
        <v/>
      </c>
      <c r="R19941" t="str">
        <f t="shared" si="934"/>
        <v/>
      </c>
    </row>
    <row r="19942" spans="1:18" x14ac:dyDescent="0.35">
      <c r="A19942" t="str">
        <f t="shared" si="935"/>
        <v/>
      </c>
      <c r="G19942" t="str">
        <f>IF($B19942="","",IF($J19942&lt;&gt;"",IFERROR(LOOKUP(2,1/(($B$5:$B$20000=$B19942)*($F$5:$F$20000="组件")*($I$5:$I$20000=$J19942)),$G$5:$G$20000)&amp;"."&amp;COUNTIFS($B$5:$B19942,$B19942,$J$5:$J19942,$J19942),""),COUNTIFS($B$5:$B19942,$B19942,$J$5:$J19942,"")))</f>
        <v/>
      </c>
      <c r="I19942" t="str">
        <f>IF($F19942="组件","C"&amp;TEXT(COUNTIFS($B$5:$B19942,$B19942,$F$5:$F19942,"组件"),"000"),"")</f>
        <v/>
      </c>
      <c r="J19942" t="str">
        <f t="shared" si="933"/>
        <v/>
      </c>
      <c r="R19942" t="str">
        <f t="shared" si="934"/>
        <v/>
      </c>
    </row>
    <row r="19943" spans="1:18" x14ac:dyDescent="0.35">
      <c r="A19943" t="str">
        <f t="shared" si="935"/>
        <v/>
      </c>
      <c r="G19943" t="str">
        <f>IF($B19943="","",IF($J19943&lt;&gt;"",IFERROR(LOOKUP(2,1/(($B$5:$B$20000=$B19943)*($F$5:$F$20000="组件")*($I$5:$I$20000=$J19943)),$G$5:$G$20000)&amp;"."&amp;COUNTIFS($B$5:$B19943,$B19943,$J$5:$J19943,$J19943),""),COUNTIFS($B$5:$B19943,$B19943,$J$5:$J19943,"")))</f>
        <v/>
      </c>
      <c r="I19943" t="str">
        <f>IF($F19943="组件","C"&amp;TEXT(COUNTIFS($B$5:$B19943,$B19943,$F$5:$F19943,"组件"),"000"),"")</f>
        <v/>
      </c>
      <c r="J19943" t="str">
        <f t="shared" si="933"/>
        <v/>
      </c>
      <c r="R19943" t="str">
        <f t="shared" si="934"/>
        <v/>
      </c>
    </row>
    <row r="19944" spans="1:18" x14ac:dyDescent="0.35">
      <c r="A19944" t="str">
        <f t="shared" si="935"/>
        <v/>
      </c>
      <c r="G19944" t="str">
        <f>IF($B19944="","",IF($J19944&lt;&gt;"",IFERROR(LOOKUP(2,1/(($B$5:$B$20000=$B19944)*($F$5:$F$20000="组件")*($I$5:$I$20000=$J19944)),$G$5:$G$20000)&amp;"."&amp;COUNTIFS($B$5:$B19944,$B19944,$J$5:$J19944,$J19944),""),COUNTIFS($B$5:$B19944,$B19944,$J$5:$J19944,"")))</f>
        <v/>
      </c>
      <c r="I19944" t="str">
        <f>IF($F19944="组件","C"&amp;TEXT(COUNTIFS($B$5:$B19944,$B19944,$F$5:$F19944,"组件"),"000"),"")</f>
        <v/>
      </c>
      <c r="J19944" t="str">
        <f t="shared" si="933"/>
        <v/>
      </c>
      <c r="R19944" t="str">
        <f t="shared" si="934"/>
        <v/>
      </c>
    </row>
    <row r="19945" spans="1:18" x14ac:dyDescent="0.35">
      <c r="A19945" t="str">
        <f t="shared" si="935"/>
        <v/>
      </c>
      <c r="G19945" t="str">
        <f>IF($B19945="","",IF($J19945&lt;&gt;"",IFERROR(LOOKUP(2,1/(($B$5:$B$20000=$B19945)*($F$5:$F$20000="组件")*($I$5:$I$20000=$J19945)),$G$5:$G$20000)&amp;"."&amp;COUNTIFS($B$5:$B19945,$B19945,$J$5:$J19945,$J19945),""),COUNTIFS($B$5:$B19945,$B19945,$J$5:$J19945,"")))</f>
        <v/>
      </c>
      <c r="I19945" t="str">
        <f>IF($F19945="组件","C"&amp;TEXT(COUNTIFS($B$5:$B19945,$B19945,$F$5:$F19945,"组件"),"000"),"")</f>
        <v/>
      </c>
      <c r="J19945" t="str">
        <f t="shared" si="933"/>
        <v/>
      </c>
      <c r="R19945" t="str">
        <f t="shared" si="934"/>
        <v/>
      </c>
    </row>
    <row r="19946" spans="1:18" x14ac:dyDescent="0.35">
      <c r="A19946" t="str">
        <f t="shared" si="935"/>
        <v/>
      </c>
      <c r="G19946" t="str">
        <f>IF($B19946="","",IF($J19946&lt;&gt;"",IFERROR(LOOKUP(2,1/(($B$5:$B$20000=$B19946)*($F$5:$F$20000="组件")*($I$5:$I$20000=$J19946)),$G$5:$G$20000)&amp;"."&amp;COUNTIFS($B$5:$B19946,$B19946,$J$5:$J19946,$J19946),""),COUNTIFS($B$5:$B19946,$B19946,$J$5:$J19946,"")))</f>
        <v/>
      </c>
      <c r="I19946" t="str">
        <f>IF($F19946="组件","C"&amp;TEXT(COUNTIFS($B$5:$B19946,$B19946,$F$5:$F19946,"组件"),"000"),"")</f>
        <v/>
      </c>
      <c r="J19946" t="str">
        <f t="shared" si="933"/>
        <v/>
      </c>
      <c r="R19946" t="str">
        <f t="shared" si="934"/>
        <v/>
      </c>
    </row>
    <row r="19947" spans="1:18" x14ac:dyDescent="0.35">
      <c r="A19947" t="str">
        <f t="shared" si="935"/>
        <v/>
      </c>
      <c r="G19947" t="str">
        <f>IF($B19947="","",IF($J19947&lt;&gt;"",IFERROR(LOOKUP(2,1/(($B$5:$B$20000=$B19947)*($F$5:$F$20000="组件")*($I$5:$I$20000=$J19947)),$G$5:$G$20000)&amp;"."&amp;COUNTIFS($B$5:$B19947,$B19947,$J$5:$J19947,$J19947),""),COUNTIFS($B$5:$B19947,$B19947,$J$5:$J19947,"")))</f>
        <v/>
      </c>
      <c r="I19947" t="str">
        <f>IF($F19947="组件","C"&amp;TEXT(COUNTIFS($B$5:$B19947,$B19947,$F$5:$F19947,"组件"),"000"),"")</f>
        <v/>
      </c>
      <c r="J19947" t="str">
        <f t="shared" si="933"/>
        <v/>
      </c>
      <c r="R19947" t="str">
        <f t="shared" si="934"/>
        <v/>
      </c>
    </row>
    <row r="19948" spans="1:18" x14ac:dyDescent="0.35">
      <c r="A19948" t="str">
        <f t="shared" si="935"/>
        <v/>
      </c>
      <c r="G19948" t="str">
        <f>IF($B19948="","",IF($J19948&lt;&gt;"",IFERROR(LOOKUP(2,1/(($B$5:$B$20000=$B19948)*($F$5:$F$20000="组件")*($I$5:$I$20000=$J19948)),$G$5:$G$20000)&amp;"."&amp;COUNTIFS($B$5:$B19948,$B19948,$J$5:$J19948,$J19948),""),COUNTIFS($B$5:$B19948,$B19948,$J$5:$J19948,"")))</f>
        <v/>
      </c>
      <c r="I19948" t="str">
        <f>IF($F19948="组件","C"&amp;TEXT(COUNTIFS($B$5:$B19948,$B19948,$F$5:$F19948,"组件"),"000"),"")</f>
        <v/>
      </c>
      <c r="J19948" t="str">
        <f t="shared" si="933"/>
        <v/>
      </c>
      <c r="R19948" t="str">
        <f t="shared" si="934"/>
        <v/>
      </c>
    </row>
    <row r="19949" spans="1:18" x14ac:dyDescent="0.35">
      <c r="A19949" t="str">
        <f t="shared" si="935"/>
        <v/>
      </c>
      <c r="G19949" t="str">
        <f>IF($B19949="","",IF($J19949&lt;&gt;"",IFERROR(LOOKUP(2,1/(($B$5:$B$20000=$B19949)*($F$5:$F$20000="组件")*($I$5:$I$20000=$J19949)),$G$5:$G$20000)&amp;"."&amp;COUNTIFS($B$5:$B19949,$B19949,$J$5:$J19949,$J19949),""),COUNTIFS($B$5:$B19949,$B19949,$J$5:$J19949,"")))</f>
        <v/>
      </c>
      <c r="I19949" t="str">
        <f>IF($F19949="组件","C"&amp;TEXT(COUNTIFS($B$5:$B19949,$B19949,$F$5:$F19949,"组件"),"000"),"")</f>
        <v/>
      </c>
      <c r="J19949" t="str">
        <f t="shared" si="933"/>
        <v/>
      </c>
      <c r="R19949" t="str">
        <f t="shared" si="934"/>
        <v/>
      </c>
    </row>
    <row r="19950" spans="1:18" x14ac:dyDescent="0.35">
      <c r="A19950" t="str">
        <f t="shared" si="935"/>
        <v/>
      </c>
      <c r="G19950" t="str">
        <f>IF($B19950="","",IF($J19950&lt;&gt;"",IFERROR(LOOKUP(2,1/(($B$5:$B$20000=$B19950)*($F$5:$F$20000="组件")*($I$5:$I$20000=$J19950)),$G$5:$G$20000)&amp;"."&amp;COUNTIFS($B$5:$B19950,$B19950,$J$5:$J19950,$J19950),""),COUNTIFS($B$5:$B19950,$B19950,$J$5:$J19950,"")))</f>
        <v/>
      </c>
      <c r="I19950" t="str">
        <f>IF($F19950="组件","C"&amp;TEXT(COUNTIFS($B$5:$B19950,$B19950,$F$5:$F19950,"组件"),"000"),"")</f>
        <v/>
      </c>
      <c r="J19950" t="str">
        <f t="shared" si="933"/>
        <v/>
      </c>
      <c r="R19950" t="str">
        <f t="shared" si="934"/>
        <v/>
      </c>
    </row>
    <row r="19951" spans="1:18" x14ac:dyDescent="0.35">
      <c r="A19951" t="str">
        <f t="shared" si="935"/>
        <v/>
      </c>
      <c r="G19951" t="str">
        <f>IF($B19951="","",IF($J19951&lt;&gt;"",IFERROR(LOOKUP(2,1/(($B$5:$B$20000=$B19951)*($F$5:$F$20000="组件")*($I$5:$I$20000=$J19951)),$G$5:$G$20000)&amp;"."&amp;COUNTIFS($B$5:$B19951,$B19951,$J$5:$J19951,$J19951),""),COUNTIFS($B$5:$B19951,$B19951,$J$5:$J19951,"")))</f>
        <v/>
      </c>
      <c r="I19951" t="str">
        <f>IF($F19951="组件","C"&amp;TEXT(COUNTIFS($B$5:$B19951,$B19951,$F$5:$F19951,"组件"),"000"),"")</f>
        <v/>
      </c>
      <c r="J19951" t="str">
        <f t="shared" si="933"/>
        <v/>
      </c>
      <c r="R19951" t="str">
        <f t="shared" si="934"/>
        <v/>
      </c>
    </row>
    <row r="19952" spans="1:18" x14ac:dyDescent="0.35">
      <c r="A19952" t="str">
        <f t="shared" si="935"/>
        <v/>
      </c>
      <c r="G19952" t="str">
        <f>IF($B19952="","",IF($J19952&lt;&gt;"",IFERROR(LOOKUP(2,1/(($B$5:$B$20000=$B19952)*($F$5:$F$20000="组件")*($I$5:$I$20000=$J19952)),$G$5:$G$20000)&amp;"."&amp;COUNTIFS($B$5:$B19952,$B19952,$J$5:$J19952,$J19952),""),COUNTIFS($B$5:$B19952,$B19952,$J$5:$J19952,"")))</f>
        <v/>
      </c>
      <c r="I19952" t="str">
        <f>IF($F19952="组件","C"&amp;TEXT(COUNTIFS($B$5:$B19952,$B19952,$F$5:$F19952,"组件"),"000"),"")</f>
        <v/>
      </c>
      <c r="J19952" t="str">
        <f t="shared" si="933"/>
        <v/>
      </c>
      <c r="R19952" t="str">
        <f t="shared" si="934"/>
        <v/>
      </c>
    </row>
    <row r="19953" spans="1:18" x14ac:dyDescent="0.35">
      <c r="A19953" t="str">
        <f t="shared" si="935"/>
        <v/>
      </c>
      <c r="G19953" t="str">
        <f>IF($B19953="","",IF($J19953&lt;&gt;"",IFERROR(LOOKUP(2,1/(($B$5:$B$20000=$B19953)*($F$5:$F$20000="组件")*($I$5:$I$20000=$J19953)),$G$5:$G$20000)&amp;"."&amp;COUNTIFS($B$5:$B19953,$B19953,$J$5:$J19953,$J19953),""),COUNTIFS($B$5:$B19953,$B19953,$J$5:$J19953,"")))</f>
        <v/>
      </c>
      <c r="I19953" t="str">
        <f>IF($F19953="组件","C"&amp;TEXT(COUNTIFS($B$5:$B19953,$B19953,$F$5:$F19953,"组件"),"000"),"")</f>
        <v/>
      </c>
      <c r="J19953" t="str">
        <f t="shared" si="933"/>
        <v/>
      </c>
      <c r="R19953" t="str">
        <f t="shared" si="934"/>
        <v/>
      </c>
    </row>
    <row r="19954" spans="1:18" x14ac:dyDescent="0.35">
      <c r="A19954" t="str">
        <f t="shared" si="935"/>
        <v/>
      </c>
      <c r="G19954" t="str">
        <f>IF($B19954="","",IF($J19954&lt;&gt;"",IFERROR(LOOKUP(2,1/(($B$5:$B$20000=$B19954)*($F$5:$F$20000="组件")*($I$5:$I$20000=$J19954)),$G$5:$G$20000)&amp;"."&amp;COUNTIFS($B$5:$B19954,$B19954,$J$5:$J19954,$J19954),""),COUNTIFS($B$5:$B19954,$B19954,$J$5:$J19954,"")))</f>
        <v/>
      </c>
      <c r="I19954" t="str">
        <f>IF($F19954="组件","C"&amp;TEXT(COUNTIFS($B$5:$B19954,$B19954,$F$5:$F19954,"组件"),"000"),"")</f>
        <v/>
      </c>
      <c r="J19954" t="str">
        <f t="shared" si="933"/>
        <v/>
      </c>
      <c r="R19954" t="str">
        <f t="shared" si="934"/>
        <v/>
      </c>
    </row>
    <row r="19955" spans="1:18" x14ac:dyDescent="0.35">
      <c r="A19955" t="str">
        <f t="shared" si="935"/>
        <v/>
      </c>
      <c r="G19955" t="str">
        <f>IF($B19955="","",IF($J19955&lt;&gt;"",IFERROR(LOOKUP(2,1/(($B$5:$B$20000=$B19955)*($F$5:$F$20000="组件")*($I$5:$I$20000=$J19955)),$G$5:$G$20000)&amp;"."&amp;COUNTIFS($B$5:$B19955,$B19955,$J$5:$J19955,$J19955),""),COUNTIFS($B$5:$B19955,$B19955,$J$5:$J19955,"")))</f>
        <v/>
      </c>
      <c r="I19955" t="str">
        <f>IF($F19955="组件","C"&amp;TEXT(COUNTIFS($B$5:$B19955,$B19955,$F$5:$F19955,"组件"),"000"),"")</f>
        <v/>
      </c>
      <c r="J19955" t="str">
        <f t="shared" si="933"/>
        <v/>
      </c>
      <c r="R19955" t="str">
        <f t="shared" si="934"/>
        <v/>
      </c>
    </row>
    <row r="19956" spans="1:18" x14ac:dyDescent="0.35">
      <c r="A19956" t="str">
        <f t="shared" si="935"/>
        <v/>
      </c>
      <c r="G19956" t="str">
        <f>IF($B19956="","",IF($J19956&lt;&gt;"",IFERROR(LOOKUP(2,1/(($B$5:$B$20000=$B19956)*($F$5:$F$20000="组件")*($I$5:$I$20000=$J19956)),$G$5:$G$20000)&amp;"."&amp;COUNTIFS($B$5:$B19956,$B19956,$J$5:$J19956,$J19956),""),COUNTIFS($B$5:$B19956,$B19956,$J$5:$J19956,"")))</f>
        <v/>
      </c>
      <c r="I19956" t="str">
        <f>IF($F19956="组件","C"&amp;TEXT(COUNTIFS($B$5:$B19956,$B19956,$F$5:$F19956,"组件"),"000"),"")</f>
        <v/>
      </c>
      <c r="J19956" t="str">
        <f t="shared" si="933"/>
        <v/>
      </c>
      <c r="R19956" t="str">
        <f t="shared" si="934"/>
        <v/>
      </c>
    </row>
    <row r="19957" spans="1:18" x14ac:dyDescent="0.35">
      <c r="A19957" t="str">
        <f t="shared" si="935"/>
        <v/>
      </c>
      <c r="G19957" t="str">
        <f>IF($B19957="","",IF($J19957&lt;&gt;"",IFERROR(LOOKUP(2,1/(($B$5:$B$20000=$B19957)*($F$5:$F$20000="组件")*($I$5:$I$20000=$J19957)),$G$5:$G$20000)&amp;"."&amp;COUNTIFS($B$5:$B19957,$B19957,$J$5:$J19957,$J19957),""),COUNTIFS($B$5:$B19957,$B19957,$J$5:$J19957,"")))</f>
        <v/>
      </c>
      <c r="I19957" t="str">
        <f>IF($F19957="组件","C"&amp;TEXT(COUNTIFS($B$5:$B19957,$B19957,$F$5:$F19957,"组件"),"000"),"")</f>
        <v/>
      </c>
      <c r="J19957" t="str">
        <f t="shared" si="933"/>
        <v/>
      </c>
      <c r="R19957" t="str">
        <f t="shared" si="934"/>
        <v/>
      </c>
    </row>
    <row r="19958" spans="1:18" x14ac:dyDescent="0.35">
      <c r="A19958" t="str">
        <f t="shared" si="935"/>
        <v/>
      </c>
      <c r="G19958" t="str">
        <f>IF($B19958="","",IF($J19958&lt;&gt;"",IFERROR(LOOKUP(2,1/(($B$5:$B$20000=$B19958)*($F$5:$F$20000="组件")*($I$5:$I$20000=$J19958)),$G$5:$G$20000)&amp;"."&amp;COUNTIFS($B$5:$B19958,$B19958,$J$5:$J19958,$J19958),""),COUNTIFS($B$5:$B19958,$B19958,$J$5:$J19958,"")))</f>
        <v/>
      </c>
      <c r="I19958" t="str">
        <f>IF($F19958="组件","C"&amp;TEXT(COUNTIFS($B$5:$B19958,$B19958,$F$5:$F19958,"组件"),"000"),"")</f>
        <v/>
      </c>
      <c r="J19958" t="str">
        <f t="shared" si="933"/>
        <v/>
      </c>
      <c r="R19958" t="str">
        <f t="shared" si="934"/>
        <v/>
      </c>
    </row>
    <row r="19959" spans="1:18" x14ac:dyDescent="0.35">
      <c r="A19959" t="str">
        <f t="shared" si="935"/>
        <v/>
      </c>
      <c r="G19959" t="str">
        <f>IF($B19959="","",IF($J19959&lt;&gt;"",IFERROR(LOOKUP(2,1/(($B$5:$B$20000=$B19959)*($F$5:$F$20000="组件")*($I$5:$I$20000=$J19959)),$G$5:$G$20000)&amp;"."&amp;COUNTIFS($B$5:$B19959,$B19959,$J$5:$J19959,$J19959),""),COUNTIFS($B$5:$B19959,$B19959,$J$5:$J19959,"")))</f>
        <v/>
      </c>
      <c r="I19959" t="str">
        <f>IF($F19959="组件","C"&amp;TEXT(COUNTIFS($B$5:$B19959,$B19959,$F$5:$F19959,"组件"),"000"),"")</f>
        <v/>
      </c>
      <c r="J19959" t="str">
        <f t="shared" si="933"/>
        <v/>
      </c>
      <c r="R19959" t="str">
        <f t="shared" si="934"/>
        <v/>
      </c>
    </row>
    <row r="19960" spans="1:18" x14ac:dyDescent="0.35">
      <c r="A19960" t="str">
        <f t="shared" si="935"/>
        <v/>
      </c>
      <c r="G19960" t="str">
        <f>IF($B19960="","",IF($J19960&lt;&gt;"",IFERROR(LOOKUP(2,1/(($B$5:$B$20000=$B19960)*($F$5:$F$20000="组件")*($I$5:$I$20000=$J19960)),$G$5:$G$20000)&amp;"."&amp;COUNTIFS($B$5:$B19960,$B19960,$J$5:$J19960,$J19960),""),COUNTIFS($B$5:$B19960,$B19960,$J$5:$J19960,"")))</f>
        <v/>
      </c>
      <c r="I19960" t="str">
        <f>IF($F19960="组件","C"&amp;TEXT(COUNTIFS($B$5:$B19960,$B19960,$F$5:$F19960,"组件"),"000"),"")</f>
        <v/>
      </c>
      <c r="J19960" t="str">
        <f t="shared" si="933"/>
        <v/>
      </c>
      <c r="R19960" t="str">
        <f t="shared" si="934"/>
        <v/>
      </c>
    </row>
    <row r="19961" spans="1:18" x14ac:dyDescent="0.35">
      <c r="A19961" t="str">
        <f t="shared" si="935"/>
        <v/>
      </c>
      <c r="G19961" t="str">
        <f>IF($B19961="","",IF($J19961&lt;&gt;"",IFERROR(LOOKUP(2,1/(($B$5:$B$20000=$B19961)*($F$5:$F$20000="组件")*($I$5:$I$20000=$J19961)),$G$5:$G$20000)&amp;"."&amp;COUNTIFS($B$5:$B19961,$B19961,$J$5:$J19961,$J19961),""),COUNTIFS($B$5:$B19961,$B19961,$J$5:$J19961,"")))</f>
        <v/>
      </c>
      <c r="I19961" t="str">
        <f>IF($F19961="组件","C"&amp;TEXT(COUNTIFS($B$5:$B19961,$B19961,$F$5:$F19961,"组件"),"000"),"")</f>
        <v/>
      </c>
      <c r="J19961" t="str">
        <f t="shared" si="933"/>
        <v/>
      </c>
      <c r="R19961" t="str">
        <f t="shared" si="934"/>
        <v/>
      </c>
    </row>
    <row r="19962" spans="1:18" x14ac:dyDescent="0.35">
      <c r="A19962" t="str">
        <f t="shared" si="935"/>
        <v/>
      </c>
      <c r="G19962" t="str">
        <f>IF($B19962="","",IF($J19962&lt;&gt;"",IFERROR(LOOKUP(2,1/(($B$5:$B$20000=$B19962)*($F$5:$F$20000="组件")*($I$5:$I$20000=$J19962)),$G$5:$G$20000)&amp;"."&amp;COUNTIFS($B$5:$B19962,$B19962,$J$5:$J19962,$J19962),""),COUNTIFS($B$5:$B19962,$B19962,$J$5:$J19962,"")))</f>
        <v/>
      </c>
      <c r="I19962" t="str">
        <f>IF($F19962="组件","C"&amp;TEXT(COUNTIFS($B$5:$B19962,$B19962,$F$5:$F19962,"组件"),"000"),"")</f>
        <v/>
      </c>
      <c r="J19962" t="str">
        <f t="shared" si="933"/>
        <v/>
      </c>
      <c r="R19962" t="str">
        <f t="shared" si="934"/>
        <v/>
      </c>
    </row>
    <row r="19963" spans="1:18" x14ac:dyDescent="0.35">
      <c r="A19963" t="str">
        <f t="shared" si="935"/>
        <v/>
      </c>
      <c r="G19963" t="str">
        <f>IF($B19963="","",IF($J19963&lt;&gt;"",IFERROR(LOOKUP(2,1/(($B$5:$B$20000=$B19963)*($F$5:$F$20000="组件")*($I$5:$I$20000=$J19963)),$G$5:$G$20000)&amp;"."&amp;COUNTIFS($B$5:$B19963,$B19963,$J$5:$J19963,$J19963),""),COUNTIFS($B$5:$B19963,$B19963,$J$5:$J19963,"")))</f>
        <v/>
      </c>
      <c r="I19963" t="str">
        <f>IF($F19963="组件","C"&amp;TEXT(COUNTIFS($B$5:$B19963,$B19963,$F$5:$F19963,"组件"),"000"),"")</f>
        <v/>
      </c>
      <c r="J19963" t="str">
        <f t="shared" si="933"/>
        <v/>
      </c>
      <c r="R19963" t="str">
        <f t="shared" si="934"/>
        <v/>
      </c>
    </row>
    <row r="19964" spans="1:18" x14ac:dyDescent="0.35">
      <c r="A19964" t="str">
        <f t="shared" si="935"/>
        <v/>
      </c>
      <c r="G19964" t="str">
        <f>IF($B19964="","",IF($J19964&lt;&gt;"",IFERROR(LOOKUP(2,1/(($B$5:$B$20000=$B19964)*($F$5:$F$20000="组件")*($I$5:$I$20000=$J19964)),$G$5:$G$20000)&amp;"."&amp;COUNTIFS($B$5:$B19964,$B19964,$J$5:$J19964,$J19964),""),COUNTIFS($B$5:$B19964,$B19964,$J$5:$J19964,"")))</f>
        <v/>
      </c>
      <c r="I19964" t="str">
        <f>IF($F19964="组件","C"&amp;TEXT(COUNTIFS($B$5:$B19964,$B19964,$F$5:$F19964,"组件"),"000"),"")</f>
        <v/>
      </c>
      <c r="J19964" t="str">
        <f t="shared" si="933"/>
        <v/>
      </c>
      <c r="R19964" t="str">
        <f t="shared" si="934"/>
        <v/>
      </c>
    </row>
    <row r="19965" spans="1:18" x14ac:dyDescent="0.35">
      <c r="A19965" t="str">
        <f t="shared" si="935"/>
        <v/>
      </c>
      <c r="G19965" t="str">
        <f>IF($B19965="","",IF($J19965&lt;&gt;"",IFERROR(LOOKUP(2,1/(($B$5:$B$20000=$B19965)*($F$5:$F$20000="组件")*($I$5:$I$20000=$J19965)),$G$5:$G$20000)&amp;"."&amp;COUNTIFS($B$5:$B19965,$B19965,$J$5:$J19965,$J19965),""),COUNTIFS($B$5:$B19965,$B19965,$J$5:$J19965,"")))</f>
        <v/>
      </c>
      <c r="I19965" t="str">
        <f>IF($F19965="组件","C"&amp;TEXT(COUNTIFS($B$5:$B19965,$B19965,$F$5:$F19965,"组件"),"000"),"")</f>
        <v/>
      </c>
      <c r="J19965" t="str">
        <f t="shared" si="933"/>
        <v/>
      </c>
      <c r="R19965" t="str">
        <f t="shared" si="934"/>
        <v/>
      </c>
    </row>
    <row r="19966" spans="1:18" x14ac:dyDescent="0.35">
      <c r="A19966" t="str">
        <f t="shared" si="935"/>
        <v/>
      </c>
      <c r="G19966" t="str">
        <f>IF($B19966="","",IF($J19966&lt;&gt;"",IFERROR(LOOKUP(2,1/(($B$5:$B$20000=$B19966)*($F$5:$F$20000="组件")*($I$5:$I$20000=$J19966)),$G$5:$G$20000)&amp;"."&amp;COUNTIFS($B$5:$B19966,$B19966,$J$5:$J19966,$J19966),""),COUNTIFS($B$5:$B19966,$B19966,$J$5:$J19966,"")))</f>
        <v/>
      </c>
      <c r="I19966" t="str">
        <f>IF($F19966="组件","C"&amp;TEXT(COUNTIFS($B$5:$B19966,$B19966,$F$5:$F19966,"组件"),"000"),"")</f>
        <v/>
      </c>
      <c r="J19966" t="str">
        <f t="shared" si="933"/>
        <v/>
      </c>
      <c r="R19966" t="str">
        <f t="shared" si="934"/>
        <v/>
      </c>
    </row>
    <row r="19967" spans="1:18" x14ac:dyDescent="0.35">
      <c r="A19967" t="str">
        <f t="shared" si="935"/>
        <v/>
      </c>
      <c r="G19967" t="str">
        <f>IF($B19967="","",IF($J19967&lt;&gt;"",IFERROR(LOOKUP(2,1/(($B$5:$B$20000=$B19967)*($F$5:$F$20000="组件")*($I$5:$I$20000=$J19967)),$G$5:$G$20000)&amp;"."&amp;COUNTIFS($B$5:$B19967,$B19967,$J$5:$J19967,$J19967),""),COUNTIFS($B$5:$B19967,$B19967,$J$5:$J19967,"")))</f>
        <v/>
      </c>
      <c r="I19967" t="str">
        <f>IF($F19967="组件","C"&amp;TEXT(COUNTIFS($B$5:$B19967,$B19967,$F$5:$F19967,"组件"),"000"),"")</f>
        <v/>
      </c>
      <c r="J19967" t="str">
        <f t="shared" si="933"/>
        <v/>
      </c>
      <c r="R19967" t="str">
        <f t="shared" si="934"/>
        <v/>
      </c>
    </row>
    <row r="19968" spans="1:18" x14ac:dyDescent="0.35">
      <c r="A19968" t="str">
        <f t="shared" si="935"/>
        <v/>
      </c>
      <c r="G19968" t="str">
        <f>IF($B19968="","",IF($J19968&lt;&gt;"",IFERROR(LOOKUP(2,1/(($B$5:$B$20000=$B19968)*($F$5:$F$20000="组件")*($I$5:$I$20000=$J19968)),$G$5:$G$20000)&amp;"."&amp;COUNTIFS($B$5:$B19968,$B19968,$J$5:$J19968,$J19968),""),COUNTIFS($B$5:$B19968,$B19968,$J$5:$J19968,"")))</f>
        <v/>
      </c>
      <c r="I19968" t="str">
        <f>IF($F19968="组件","C"&amp;TEXT(COUNTIFS($B$5:$B19968,$B19968,$F$5:$F19968,"组件"),"000"),"")</f>
        <v/>
      </c>
      <c r="J19968" t="str">
        <f t="shared" si="933"/>
        <v/>
      </c>
      <c r="R19968" t="str">
        <f t="shared" si="934"/>
        <v/>
      </c>
    </row>
    <row r="19969" spans="1:18" x14ac:dyDescent="0.35">
      <c r="A19969" t="str">
        <f t="shared" si="935"/>
        <v/>
      </c>
      <c r="G19969" t="str">
        <f>IF($B19969="","",IF($J19969&lt;&gt;"",IFERROR(LOOKUP(2,1/(($B$5:$B$20000=$B19969)*($F$5:$F$20000="组件")*($I$5:$I$20000=$J19969)),$G$5:$G$20000)&amp;"."&amp;COUNTIFS($B$5:$B19969,$B19969,$J$5:$J19969,$J19969),""),COUNTIFS($B$5:$B19969,$B19969,$J$5:$J19969,"")))</f>
        <v/>
      </c>
      <c r="I19969" t="str">
        <f>IF($F19969="组件","C"&amp;TEXT(COUNTIFS($B$5:$B19969,$B19969,$F$5:$F19969,"组件"),"000"),"")</f>
        <v/>
      </c>
      <c r="J19969" t="str">
        <f t="shared" si="933"/>
        <v/>
      </c>
      <c r="R19969" t="str">
        <f t="shared" si="934"/>
        <v/>
      </c>
    </row>
    <row r="19970" spans="1:18" x14ac:dyDescent="0.35">
      <c r="A19970" t="str">
        <f t="shared" si="935"/>
        <v/>
      </c>
      <c r="G19970" t="str">
        <f>IF($B19970="","",IF($J19970&lt;&gt;"",IFERROR(LOOKUP(2,1/(($B$5:$B$20000=$B19970)*($F$5:$F$20000="组件")*($I$5:$I$20000=$J19970)),$G$5:$G$20000)&amp;"."&amp;COUNTIFS($B$5:$B19970,$B19970,$J$5:$J19970,$J19970),""),COUNTIFS($B$5:$B19970,$B19970,$J$5:$J19970,"")))</f>
        <v/>
      </c>
      <c r="I19970" t="str">
        <f>IF($F19970="组件","C"&amp;TEXT(COUNTIFS($B$5:$B19970,$B19970,$F$5:$F19970,"组件"),"000"),"")</f>
        <v/>
      </c>
      <c r="J19970" t="str">
        <f t="shared" si="933"/>
        <v/>
      </c>
      <c r="R19970" t="str">
        <f t="shared" si="934"/>
        <v/>
      </c>
    </row>
    <row r="19971" spans="1:18" x14ac:dyDescent="0.35">
      <c r="A19971" t="str">
        <f t="shared" si="935"/>
        <v/>
      </c>
      <c r="G19971" t="str">
        <f>IF($B19971="","",IF($J19971&lt;&gt;"",IFERROR(LOOKUP(2,1/(($B$5:$B$20000=$B19971)*($F$5:$F$20000="组件")*($I$5:$I$20000=$J19971)),$G$5:$G$20000)&amp;"."&amp;COUNTIFS($B$5:$B19971,$B19971,$J$5:$J19971,$J19971),""),COUNTIFS($B$5:$B19971,$B19971,$J$5:$J19971,"")))</f>
        <v/>
      </c>
      <c r="I19971" t="str">
        <f>IF($F19971="组件","C"&amp;TEXT(COUNTIFS($B$5:$B19971,$B19971,$F$5:$F19971,"组件"),"000"),"")</f>
        <v/>
      </c>
      <c r="J19971" t="str">
        <f t="shared" si="933"/>
        <v/>
      </c>
      <c r="R19971" t="str">
        <f t="shared" si="934"/>
        <v/>
      </c>
    </row>
    <row r="19972" spans="1:18" x14ac:dyDescent="0.35">
      <c r="A19972" t="str">
        <f t="shared" si="935"/>
        <v/>
      </c>
      <c r="G19972" t="str">
        <f>IF($B19972="","",IF($J19972&lt;&gt;"",IFERROR(LOOKUP(2,1/(($B$5:$B$20000=$B19972)*($F$5:$F$20000="组件")*($I$5:$I$20000=$J19972)),$G$5:$G$20000)&amp;"."&amp;COUNTIFS($B$5:$B19972,$B19972,$J$5:$J19972,$J19972),""),COUNTIFS($B$5:$B19972,$B19972,$J$5:$J19972,"")))</f>
        <v/>
      </c>
      <c r="I19972" t="str">
        <f>IF($F19972="组件","C"&amp;TEXT(COUNTIFS($B$5:$B19972,$B19972,$F$5:$F19972,"组件"),"000"),"")</f>
        <v/>
      </c>
      <c r="J19972" t="str">
        <f t="shared" si="933"/>
        <v/>
      </c>
      <c r="R19972" t="str">
        <f t="shared" si="934"/>
        <v/>
      </c>
    </row>
    <row r="19973" spans="1:18" x14ac:dyDescent="0.35">
      <c r="A19973" t="str">
        <f t="shared" si="935"/>
        <v/>
      </c>
      <c r="G19973" t="str">
        <f>IF($B19973="","",IF($J19973&lt;&gt;"",IFERROR(LOOKUP(2,1/(($B$5:$B$20000=$B19973)*($F$5:$F$20000="组件")*($I$5:$I$20000=$J19973)),$G$5:$G$20000)&amp;"."&amp;COUNTIFS($B$5:$B19973,$B19973,$J$5:$J19973,$J19973),""),COUNTIFS($B$5:$B19973,$B19973,$J$5:$J19973,"")))</f>
        <v/>
      </c>
      <c r="I19973" t="str">
        <f>IF($F19973="组件","C"&amp;TEXT(COUNTIFS($B$5:$B19973,$B19973,$F$5:$F19973,"组件"),"000"),"")</f>
        <v/>
      </c>
      <c r="J19973" t="str">
        <f t="shared" ref="J19973:J20000" si="936">IF($B19973="","",IF($F19973="组件","",IF($Q19973&lt;&gt;"",IF(AND($B19973=$B19972,$F19972="组件"),$I19972,IF(AND($B19973=$B19972,$J19972&lt;&gt;""),$J19972,"")),"")))</f>
        <v/>
      </c>
      <c r="R19973" t="str">
        <f t="shared" ref="R19973:R20000" si="937">IF($B19973="","",IF($J19973&lt;&gt;"",IFERROR(LOOKUP(2,1/(($B$5:$B$20000=$B19973)*($F$5:$F$20000="组件")*($I$5:$I$20000=$J19973)),$R$5:$R$20000)*IF($Q19973="",1,$Q19973),""),IF($P19973="","",IF($Q19973="",$P19973,$P19973*$Q19973))))</f>
        <v/>
      </c>
    </row>
    <row r="19974" spans="1:18" x14ac:dyDescent="0.35">
      <c r="A19974" t="str">
        <f t="shared" ref="A19974:A20000" si="938">IF(B19974="","",IF(B19974=B19973,A19973,A19973+1))</f>
        <v/>
      </c>
      <c r="G19974" t="str">
        <f>IF($B19974="","",IF($J19974&lt;&gt;"",IFERROR(LOOKUP(2,1/(($B$5:$B$20000=$B19974)*($F$5:$F$20000="组件")*($I$5:$I$20000=$J19974)),$G$5:$G$20000)&amp;"."&amp;COUNTIFS($B$5:$B19974,$B19974,$J$5:$J19974,$J19974),""),COUNTIFS($B$5:$B19974,$B19974,$J$5:$J19974,"")))</f>
        <v/>
      </c>
      <c r="I19974" t="str">
        <f>IF($F19974="组件","C"&amp;TEXT(COUNTIFS($B$5:$B19974,$B19974,$F$5:$F19974,"组件"),"000"),"")</f>
        <v/>
      </c>
      <c r="J19974" t="str">
        <f t="shared" si="936"/>
        <v/>
      </c>
      <c r="R19974" t="str">
        <f t="shared" si="937"/>
        <v/>
      </c>
    </row>
    <row r="19975" spans="1:18" x14ac:dyDescent="0.35">
      <c r="A19975" t="str">
        <f t="shared" si="938"/>
        <v/>
      </c>
      <c r="G19975" t="str">
        <f>IF($B19975="","",IF($J19975&lt;&gt;"",IFERROR(LOOKUP(2,1/(($B$5:$B$20000=$B19975)*($F$5:$F$20000="组件")*($I$5:$I$20000=$J19975)),$G$5:$G$20000)&amp;"."&amp;COUNTIFS($B$5:$B19975,$B19975,$J$5:$J19975,$J19975),""),COUNTIFS($B$5:$B19975,$B19975,$J$5:$J19975,"")))</f>
        <v/>
      </c>
      <c r="I19975" t="str">
        <f>IF($F19975="组件","C"&amp;TEXT(COUNTIFS($B$5:$B19975,$B19975,$F$5:$F19975,"组件"),"000"),"")</f>
        <v/>
      </c>
      <c r="J19975" t="str">
        <f t="shared" si="936"/>
        <v/>
      </c>
      <c r="R19975" t="str">
        <f t="shared" si="937"/>
        <v/>
      </c>
    </row>
    <row r="19976" spans="1:18" x14ac:dyDescent="0.35">
      <c r="A19976" t="str">
        <f t="shared" si="938"/>
        <v/>
      </c>
      <c r="G19976" t="str">
        <f>IF($B19976="","",IF($J19976&lt;&gt;"",IFERROR(LOOKUP(2,1/(($B$5:$B$20000=$B19976)*($F$5:$F$20000="组件")*($I$5:$I$20000=$J19976)),$G$5:$G$20000)&amp;"."&amp;COUNTIFS($B$5:$B19976,$B19976,$J$5:$J19976,$J19976),""),COUNTIFS($B$5:$B19976,$B19976,$J$5:$J19976,"")))</f>
        <v/>
      </c>
      <c r="I19976" t="str">
        <f>IF($F19976="组件","C"&amp;TEXT(COUNTIFS($B$5:$B19976,$B19976,$F$5:$F19976,"组件"),"000"),"")</f>
        <v/>
      </c>
      <c r="J19976" t="str">
        <f t="shared" si="936"/>
        <v/>
      </c>
      <c r="R19976" t="str">
        <f t="shared" si="937"/>
        <v/>
      </c>
    </row>
    <row r="19977" spans="1:18" x14ac:dyDescent="0.35">
      <c r="A19977" t="str">
        <f t="shared" si="938"/>
        <v/>
      </c>
      <c r="G19977" t="str">
        <f>IF($B19977="","",IF($J19977&lt;&gt;"",IFERROR(LOOKUP(2,1/(($B$5:$B$20000=$B19977)*($F$5:$F$20000="组件")*($I$5:$I$20000=$J19977)),$G$5:$G$20000)&amp;"."&amp;COUNTIFS($B$5:$B19977,$B19977,$J$5:$J19977,$J19977),""),COUNTIFS($B$5:$B19977,$B19977,$J$5:$J19977,"")))</f>
        <v/>
      </c>
      <c r="I19977" t="str">
        <f>IF($F19977="组件","C"&amp;TEXT(COUNTIFS($B$5:$B19977,$B19977,$F$5:$F19977,"组件"),"000"),"")</f>
        <v/>
      </c>
      <c r="J19977" t="str">
        <f t="shared" si="936"/>
        <v/>
      </c>
      <c r="R19977" t="str">
        <f t="shared" si="937"/>
        <v/>
      </c>
    </row>
    <row r="19978" spans="1:18" x14ac:dyDescent="0.35">
      <c r="A19978" t="str">
        <f t="shared" si="938"/>
        <v/>
      </c>
      <c r="G19978" t="str">
        <f>IF($B19978="","",IF($J19978&lt;&gt;"",IFERROR(LOOKUP(2,1/(($B$5:$B$20000=$B19978)*($F$5:$F$20000="组件")*($I$5:$I$20000=$J19978)),$G$5:$G$20000)&amp;"."&amp;COUNTIFS($B$5:$B19978,$B19978,$J$5:$J19978,$J19978),""),COUNTIFS($B$5:$B19978,$B19978,$J$5:$J19978,"")))</f>
        <v/>
      </c>
      <c r="I19978" t="str">
        <f>IF($F19978="组件","C"&amp;TEXT(COUNTIFS($B$5:$B19978,$B19978,$F$5:$F19978,"组件"),"000"),"")</f>
        <v/>
      </c>
      <c r="J19978" t="str">
        <f t="shared" si="936"/>
        <v/>
      </c>
      <c r="R19978" t="str">
        <f t="shared" si="937"/>
        <v/>
      </c>
    </row>
    <row r="19979" spans="1:18" x14ac:dyDescent="0.35">
      <c r="A19979" t="str">
        <f t="shared" si="938"/>
        <v/>
      </c>
      <c r="G19979" t="str">
        <f>IF($B19979="","",IF($J19979&lt;&gt;"",IFERROR(LOOKUP(2,1/(($B$5:$B$20000=$B19979)*($F$5:$F$20000="组件")*($I$5:$I$20000=$J19979)),$G$5:$G$20000)&amp;"."&amp;COUNTIFS($B$5:$B19979,$B19979,$J$5:$J19979,$J19979),""),COUNTIFS($B$5:$B19979,$B19979,$J$5:$J19979,"")))</f>
        <v/>
      </c>
      <c r="I19979" t="str">
        <f>IF($F19979="组件","C"&amp;TEXT(COUNTIFS($B$5:$B19979,$B19979,$F$5:$F19979,"组件"),"000"),"")</f>
        <v/>
      </c>
      <c r="J19979" t="str">
        <f t="shared" si="936"/>
        <v/>
      </c>
      <c r="R19979" t="str">
        <f t="shared" si="937"/>
        <v/>
      </c>
    </row>
    <row r="19980" spans="1:18" x14ac:dyDescent="0.35">
      <c r="A19980" t="str">
        <f t="shared" si="938"/>
        <v/>
      </c>
      <c r="G19980" t="str">
        <f>IF($B19980="","",IF($J19980&lt;&gt;"",IFERROR(LOOKUP(2,1/(($B$5:$B$20000=$B19980)*($F$5:$F$20000="组件")*($I$5:$I$20000=$J19980)),$G$5:$G$20000)&amp;"."&amp;COUNTIFS($B$5:$B19980,$B19980,$J$5:$J19980,$J19980),""),COUNTIFS($B$5:$B19980,$B19980,$J$5:$J19980,"")))</f>
        <v/>
      </c>
      <c r="I19980" t="str">
        <f>IF($F19980="组件","C"&amp;TEXT(COUNTIFS($B$5:$B19980,$B19980,$F$5:$F19980,"组件"),"000"),"")</f>
        <v/>
      </c>
      <c r="J19980" t="str">
        <f t="shared" si="936"/>
        <v/>
      </c>
      <c r="R19980" t="str">
        <f t="shared" si="937"/>
        <v/>
      </c>
    </row>
    <row r="19981" spans="1:18" x14ac:dyDescent="0.35">
      <c r="A19981" t="str">
        <f t="shared" si="938"/>
        <v/>
      </c>
      <c r="G19981" t="str">
        <f>IF($B19981="","",IF($J19981&lt;&gt;"",IFERROR(LOOKUP(2,1/(($B$5:$B$20000=$B19981)*($F$5:$F$20000="组件")*($I$5:$I$20000=$J19981)),$G$5:$G$20000)&amp;"."&amp;COUNTIFS($B$5:$B19981,$B19981,$J$5:$J19981,$J19981),""),COUNTIFS($B$5:$B19981,$B19981,$J$5:$J19981,"")))</f>
        <v/>
      </c>
      <c r="I19981" t="str">
        <f>IF($F19981="组件","C"&amp;TEXT(COUNTIFS($B$5:$B19981,$B19981,$F$5:$F19981,"组件"),"000"),"")</f>
        <v/>
      </c>
      <c r="J19981" t="str">
        <f t="shared" si="936"/>
        <v/>
      </c>
      <c r="R19981" t="str">
        <f t="shared" si="937"/>
        <v/>
      </c>
    </row>
    <row r="19982" spans="1:18" x14ac:dyDescent="0.35">
      <c r="A19982" t="str">
        <f t="shared" si="938"/>
        <v/>
      </c>
      <c r="G19982" t="str">
        <f>IF($B19982="","",IF($J19982&lt;&gt;"",IFERROR(LOOKUP(2,1/(($B$5:$B$20000=$B19982)*($F$5:$F$20000="组件")*($I$5:$I$20000=$J19982)),$G$5:$G$20000)&amp;"."&amp;COUNTIFS($B$5:$B19982,$B19982,$J$5:$J19982,$J19982),""),COUNTIFS($B$5:$B19982,$B19982,$J$5:$J19982,"")))</f>
        <v/>
      </c>
      <c r="I19982" t="str">
        <f>IF($F19982="组件","C"&amp;TEXT(COUNTIFS($B$5:$B19982,$B19982,$F$5:$F19982,"组件"),"000"),"")</f>
        <v/>
      </c>
      <c r="J19982" t="str">
        <f t="shared" si="936"/>
        <v/>
      </c>
      <c r="R19982" t="str">
        <f t="shared" si="937"/>
        <v/>
      </c>
    </row>
    <row r="19983" spans="1:18" x14ac:dyDescent="0.35">
      <c r="A19983" t="str">
        <f t="shared" si="938"/>
        <v/>
      </c>
      <c r="G19983" t="str">
        <f>IF($B19983="","",IF($J19983&lt;&gt;"",IFERROR(LOOKUP(2,1/(($B$5:$B$20000=$B19983)*($F$5:$F$20000="组件")*($I$5:$I$20000=$J19983)),$G$5:$G$20000)&amp;"."&amp;COUNTIFS($B$5:$B19983,$B19983,$J$5:$J19983,$J19983),""),COUNTIFS($B$5:$B19983,$B19983,$J$5:$J19983,"")))</f>
        <v/>
      </c>
      <c r="I19983" t="str">
        <f>IF($F19983="组件","C"&amp;TEXT(COUNTIFS($B$5:$B19983,$B19983,$F$5:$F19983,"组件"),"000"),"")</f>
        <v/>
      </c>
      <c r="J19983" t="str">
        <f t="shared" si="936"/>
        <v/>
      </c>
      <c r="R19983" t="str">
        <f t="shared" si="937"/>
        <v/>
      </c>
    </row>
    <row r="19984" spans="1:18" x14ac:dyDescent="0.35">
      <c r="A19984" t="str">
        <f t="shared" si="938"/>
        <v/>
      </c>
      <c r="G19984" t="str">
        <f>IF($B19984="","",IF($J19984&lt;&gt;"",IFERROR(LOOKUP(2,1/(($B$5:$B$20000=$B19984)*($F$5:$F$20000="组件")*($I$5:$I$20000=$J19984)),$G$5:$G$20000)&amp;"."&amp;COUNTIFS($B$5:$B19984,$B19984,$J$5:$J19984,$J19984),""),COUNTIFS($B$5:$B19984,$B19984,$J$5:$J19984,"")))</f>
        <v/>
      </c>
      <c r="I19984" t="str">
        <f>IF($F19984="组件","C"&amp;TEXT(COUNTIFS($B$5:$B19984,$B19984,$F$5:$F19984,"组件"),"000"),"")</f>
        <v/>
      </c>
      <c r="J19984" t="str">
        <f t="shared" si="936"/>
        <v/>
      </c>
      <c r="R19984" t="str">
        <f t="shared" si="937"/>
        <v/>
      </c>
    </row>
    <row r="19985" spans="1:18" x14ac:dyDescent="0.35">
      <c r="A19985" t="str">
        <f t="shared" si="938"/>
        <v/>
      </c>
      <c r="G19985" t="str">
        <f>IF($B19985="","",IF($J19985&lt;&gt;"",IFERROR(LOOKUP(2,1/(($B$5:$B$20000=$B19985)*($F$5:$F$20000="组件")*($I$5:$I$20000=$J19985)),$G$5:$G$20000)&amp;"."&amp;COUNTIFS($B$5:$B19985,$B19985,$J$5:$J19985,$J19985),""),COUNTIFS($B$5:$B19985,$B19985,$J$5:$J19985,"")))</f>
        <v/>
      </c>
      <c r="I19985" t="str">
        <f>IF($F19985="组件","C"&amp;TEXT(COUNTIFS($B$5:$B19985,$B19985,$F$5:$F19985,"组件"),"000"),"")</f>
        <v/>
      </c>
      <c r="J19985" t="str">
        <f t="shared" si="936"/>
        <v/>
      </c>
      <c r="R19985" t="str">
        <f t="shared" si="937"/>
        <v/>
      </c>
    </row>
    <row r="19986" spans="1:18" x14ac:dyDescent="0.35">
      <c r="A19986" t="str">
        <f t="shared" si="938"/>
        <v/>
      </c>
      <c r="G19986" t="str">
        <f>IF($B19986="","",IF($J19986&lt;&gt;"",IFERROR(LOOKUP(2,1/(($B$5:$B$20000=$B19986)*($F$5:$F$20000="组件")*($I$5:$I$20000=$J19986)),$G$5:$G$20000)&amp;"."&amp;COUNTIFS($B$5:$B19986,$B19986,$J$5:$J19986,$J19986),""),COUNTIFS($B$5:$B19986,$B19986,$J$5:$J19986,"")))</f>
        <v/>
      </c>
      <c r="I19986" t="str">
        <f>IF($F19986="组件","C"&amp;TEXT(COUNTIFS($B$5:$B19986,$B19986,$F$5:$F19986,"组件"),"000"),"")</f>
        <v/>
      </c>
      <c r="J19986" t="str">
        <f t="shared" si="936"/>
        <v/>
      </c>
      <c r="R19986" t="str">
        <f t="shared" si="937"/>
        <v/>
      </c>
    </row>
    <row r="19987" spans="1:18" x14ac:dyDescent="0.35">
      <c r="A19987" t="str">
        <f t="shared" si="938"/>
        <v/>
      </c>
      <c r="G19987" t="str">
        <f>IF($B19987="","",IF($J19987&lt;&gt;"",IFERROR(LOOKUP(2,1/(($B$5:$B$20000=$B19987)*($F$5:$F$20000="组件")*($I$5:$I$20000=$J19987)),$G$5:$G$20000)&amp;"."&amp;COUNTIFS($B$5:$B19987,$B19987,$J$5:$J19987,$J19987),""),COUNTIFS($B$5:$B19987,$B19987,$J$5:$J19987,"")))</f>
        <v/>
      </c>
      <c r="I19987" t="str">
        <f>IF($F19987="组件","C"&amp;TEXT(COUNTIFS($B$5:$B19987,$B19987,$F$5:$F19987,"组件"),"000"),"")</f>
        <v/>
      </c>
      <c r="J19987" t="str">
        <f t="shared" si="936"/>
        <v/>
      </c>
      <c r="R19987" t="str">
        <f t="shared" si="937"/>
        <v/>
      </c>
    </row>
    <row r="19988" spans="1:18" x14ac:dyDescent="0.35">
      <c r="A19988" t="str">
        <f t="shared" si="938"/>
        <v/>
      </c>
      <c r="G19988" t="str">
        <f>IF($B19988="","",IF($J19988&lt;&gt;"",IFERROR(LOOKUP(2,1/(($B$5:$B$20000=$B19988)*($F$5:$F$20000="组件")*($I$5:$I$20000=$J19988)),$G$5:$G$20000)&amp;"."&amp;COUNTIFS($B$5:$B19988,$B19988,$J$5:$J19988,$J19988),""),COUNTIFS($B$5:$B19988,$B19988,$J$5:$J19988,"")))</f>
        <v/>
      </c>
      <c r="I19988" t="str">
        <f>IF($F19988="组件","C"&amp;TEXT(COUNTIFS($B$5:$B19988,$B19988,$F$5:$F19988,"组件"),"000"),"")</f>
        <v/>
      </c>
      <c r="J19988" t="str">
        <f t="shared" si="936"/>
        <v/>
      </c>
      <c r="R19988" t="str">
        <f t="shared" si="937"/>
        <v/>
      </c>
    </row>
    <row r="19989" spans="1:18" x14ac:dyDescent="0.35">
      <c r="A19989" t="str">
        <f t="shared" si="938"/>
        <v/>
      </c>
      <c r="G19989" t="str">
        <f>IF($B19989="","",IF($J19989&lt;&gt;"",IFERROR(LOOKUP(2,1/(($B$5:$B$20000=$B19989)*($F$5:$F$20000="组件")*($I$5:$I$20000=$J19989)),$G$5:$G$20000)&amp;"."&amp;COUNTIFS($B$5:$B19989,$B19989,$J$5:$J19989,$J19989),""),COUNTIFS($B$5:$B19989,$B19989,$J$5:$J19989,"")))</f>
        <v/>
      </c>
      <c r="I19989" t="str">
        <f>IF($F19989="组件","C"&amp;TEXT(COUNTIFS($B$5:$B19989,$B19989,$F$5:$F19989,"组件"),"000"),"")</f>
        <v/>
      </c>
      <c r="J19989" t="str">
        <f t="shared" si="936"/>
        <v/>
      </c>
      <c r="R19989" t="str">
        <f t="shared" si="937"/>
        <v/>
      </c>
    </row>
    <row r="19990" spans="1:18" x14ac:dyDescent="0.35">
      <c r="A19990" t="str">
        <f t="shared" si="938"/>
        <v/>
      </c>
      <c r="G19990" t="str">
        <f>IF($B19990="","",IF($J19990&lt;&gt;"",IFERROR(LOOKUP(2,1/(($B$5:$B$20000=$B19990)*($F$5:$F$20000="组件")*($I$5:$I$20000=$J19990)),$G$5:$G$20000)&amp;"."&amp;COUNTIFS($B$5:$B19990,$B19990,$J$5:$J19990,$J19990),""),COUNTIFS($B$5:$B19990,$B19990,$J$5:$J19990,"")))</f>
        <v/>
      </c>
      <c r="I19990" t="str">
        <f>IF($F19990="组件","C"&amp;TEXT(COUNTIFS($B$5:$B19990,$B19990,$F$5:$F19990,"组件"),"000"),"")</f>
        <v/>
      </c>
      <c r="J19990" t="str">
        <f t="shared" si="936"/>
        <v/>
      </c>
      <c r="R19990" t="str">
        <f t="shared" si="937"/>
        <v/>
      </c>
    </row>
    <row r="19991" spans="1:18" x14ac:dyDescent="0.35">
      <c r="A19991" t="str">
        <f t="shared" si="938"/>
        <v/>
      </c>
      <c r="G19991" t="str">
        <f>IF($B19991="","",IF($J19991&lt;&gt;"",IFERROR(LOOKUP(2,1/(($B$5:$B$20000=$B19991)*($F$5:$F$20000="组件")*($I$5:$I$20000=$J19991)),$G$5:$G$20000)&amp;"."&amp;COUNTIFS($B$5:$B19991,$B19991,$J$5:$J19991,$J19991),""),COUNTIFS($B$5:$B19991,$B19991,$J$5:$J19991,"")))</f>
        <v/>
      </c>
      <c r="I19991" t="str">
        <f>IF($F19991="组件","C"&amp;TEXT(COUNTIFS($B$5:$B19991,$B19991,$F$5:$F19991,"组件"),"000"),"")</f>
        <v/>
      </c>
      <c r="J19991" t="str">
        <f t="shared" si="936"/>
        <v/>
      </c>
      <c r="R19991" t="str">
        <f t="shared" si="937"/>
        <v/>
      </c>
    </row>
    <row r="19992" spans="1:18" x14ac:dyDescent="0.35">
      <c r="A19992" t="str">
        <f t="shared" si="938"/>
        <v/>
      </c>
      <c r="G19992" t="str">
        <f>IF($B19992="","",IF($J19992&lt;&gt;"",IFERROR(LOOKUP(2,1/(($B$5:$B$20000=$B19992)*($F$5:$F$20000="组件")*($I$5:$I$20000=$J19992)),$G$5:$G$20000)&amp;"."&amp;COUNTIFS($B$5:$B19992,$B19992,$J$5:$J19992,$J19992),""),COUNTIFS($B$5:$B19992,$B19992,$J$5:$J19992,"")))</f>
        <v/>
      </c>
      <c r="I19992" t="str">
        <f>IF($F19992="组件","C"&amp;TEXT(COUNTIFS($B$5:$B19992,$B19992,$F$5:$F19992,"组件"),"000"),"")</f>
        <v/>
      </c>
      <c r="J19992" t="str">
        <f t="shared" si="936"/>
        <v/>
      </c>
      <c r="R19992" t="str">
        <f t="shared" si="937"/>
        <v/>
      </c>
    </row>
    <row r="19993" spans="1:18" x14ac:dyDescent="0.35">
      <c r="A19993" t="str">
        <f t="shared" si="938"/>
        <v/>
      </c>
      <c r="G19993" t="str">
        <f>IF($B19993="","",IF($J19993&lt;&gt;"",IFERROR(LOOKUP(2,1/(($B$5:$B$20000=$B19993)*($F$5:$F$20000="组件")*($I$5:$I$20000=$J19993)),$G$5:$G$20000)&amp;"."&amp;COUNTIFS($B$5:$B19993,$B19993,$J$5:$J19993,$J19993),""),COUNTIFS($B$5:$B19993,$B19993,$J$5:$J19993,"")))</f>
        <v/>
      </c>
      <c r="I19993" t="str">
        <f>IF($F19993="组件","C"&amp;TEXT(COUNTIFS($B$5:$B19993,$B19993,$F$5:$F19993,"组件"),"000"),"")</f>
        <v/>
      </c>
      <c r="J19993" t="str">
        <f t="shared" si="936"/>
        <v/>
      </c>
      <c r="R19993" t="str">
        <f t="shared" si="937"/>
        <v/>
      </c>
    </row>
    <row r="19994" spans="1:18" x14ac:dyDescent="0.35">
      <c r="A19994" t="str">
        <f t="shared" si="938"/>
        <v/>
      </c>
      <c r="G19994" t="str">
        <f>IF($B19994="","",IF($J19994&lt;&gt;"",IFERROR(LOOKUP(2,1/(($B$5:$B$20000=$B19994)*($F$5:$F$20000="组件")*($I$5:$I$20000=$J19994)),$G$5:$G$20000)&amp;"."&amp;COUNTIFS($B$5:$B19994,$B19994,$J$5:$J19994,$J19994),""),COUNTIFS($B$5:$B19994,$B19994,$J$5:$J19994,"")))</f>
        <v/>
      </c>
      <c r="I19994" t="str">
        <f>IF($F19994="组件","C"&amp;TEXT(COUNTIFS($B$5:$B19994,$B19994,$F$5:$F19994,"组件"),"000"),"")</f>
        <v/>
      </c>
      <c r="J19994" t="str">
        <f t="shared" si="936"/>
        <v/>
      </c>
      <c r="R19994" t="str">
        <f t="shared" si="937"/>
        <v/>
      </c>
    </row>
    <row r="19995" spans="1:18" x14ac:dyDescent="0.35">
      <c r="A19995" t="str">
        <f t="shared" si="938"/>
        <v/>
      </c>
      <c r="G19995" t="str">
        <f>IF($B19995="","",IF($J19995&lt;&gt;"",IFERROR(LOOKUP(2,1/(($B$5:$B$20000=$B19995)*($F$5:$F$20000="组件")*($I$5:$I$20000=$J19995)),$G$5:$G$20000)&amp;"."&amp;COUNTIFS($B$5:$B19995,$B19995,$J$5:$J19995,$J19995),""),COUNTIFS($B$5:$B19995,$B19995,$J$5:$J19995,"")))</f>
        <v/>
      </c>
      <c r="I19995" t="str">
        <f>IF($F19995="组件","C"&amp;TEXT(COUNTIFS($B$5:$B19995,$B19995,$F$5:$F19995,"组件"),"000"),"")</f>
        <v/>
      </c>
      <c r="J19995" t="str">
        <f t="shared" si="936"/>
        <v/>
      </c>
      <c r="R19995" t="str">
        <f t="shared" si="937"/>
        <v/>
      </c>
    </row>
    <row r="19996" spans="1:18" x14ac:dyDescent="0.35">
      <c r="A19996" t="str">
        <f t="shared" si="938"/>
        <v/>
      </c>
      <c r="G19996" t="str">
        <f>IF($B19996="","",IF($J19996&lt;&gt;"",IFERROR(LOOKUP(2,1/(($B$5:$B$20000=$B19996)*($F$5:$F$20000="组件")*($I$5:$I$20000=$J19996)),$G$5:$G$20000)&amp;"."&amp;COUNTIFS($B$5:$B19996,$B19996,$J$5:$J19996,$J19996),""),COUNTIFS($B$5:$B19996,$B19996,$J$5:$J19996,"")))</f>
        <v/>
      </c>
      <c r="I19996" t="str">
        <f>IF($F19996="组件","C"&amp;TEXT(COUNTIFS($B$5:$B19996,$B19996,$F$5:$F19996,"组件"),"000"),"")</f>
        <v/>
      </c>
      <c r="J19996" t="str">
        <f t="shared" si="936"/>
        <v/>
      </c>
      <c r="R19996" t="str">
        <f t="shared" si="937"/>
        <v/>
      </c>
    </row>
    <row r="19997" spans="1:18" x14ac:dyDescent="0.35">
      <c r="A19997" t="str">
        <f t="shared" si="938"/>
        <v/>
      </c>
      <c r="G19997" t="str">
        <f>IF($B19997="","",IF($J19997&lt;&gt;"",IFERROR(LOOKUP(2,1/(($B$5:$B$20000=$B19997)*($F$5:$F$20000="组件")*($I$5:$I$20000=$J19997)),$G$5:$G$20000)&amp;"."&amp;COUNTIFS($B$5:$B19997,$B19997,$J$5:$J19997,$J19997),""),COUNTIFS($B$5:$B19997,$B19997,$J$5:$J19997,"")))</f>
        <v/>
      </c>
      <c r="I19997" t="str">
        <f>IF($F19997="组件","C"&amp;TEXT(COUNTIFS($B$5:$B19997,$B19997,$F$5:$F19997,"组件"),"000"),"")</f>
        <v/>
      </c>
      <c r="J19997" t="str">
        <f t="shared" si="936"/>
        <v/>
      </c>
      <c r="R19997" t="str">
        <f t="shared" si="937"/>
        <v/>
      </c>
    </row>
    <row r="19998" spans="1:18" x14ac:dyDescent="0.35">
      <c r="A19998" t="str">
        <f t="shared" si="938"/>
        <v/>
      </c>
      <c r="G19998" t="str">
        <f>IF($B19998="","",IF($J19998&lt;&gt;"",IFERROR(LOOKUP(2,1/(($B$5:$B$20000=$B19998)*($F$5:$F$20000="组件")*($I$5:$I$20000=$J19998)),$G$5:$G$20000)&amp;"."&amp;COUNTIFS($B$5:$B19998,$B19998,$J$5:$J19998,$J19998),""),COUNTIFS($B$5:$B19998,$B19998,$J$5:$J19998,"")))</f>
        <v/>
      </c>
      <c r="I19998" t="str">
        <f>IF($F19998="组件","C"&amp;TEXT(COUNTIFS($B$5:$B19998,$B19998,$F$5:$F19998,"组件"),"000"),"")</f>
        <v/>
      </c>
      <c r="J19998" t="str">
        <f t="shared" si="936"/>
        <v/>
      </c>
      <c r="R19998" t="str">
        <f t="shared" si="937"/>
        <v/>
      </c>
    </row>
    <row r="19999" spans="1:18" x14ac:dyDescent="0.35">
      <c r="A19999" t="str">
        <f t="shared" si="938"/>
        <v/>
      </c>
      <c r="G19999" t="str">
        <f>IF($B19999="","",IF($J19999&lt;&gt;"",IFERROR(LOOKUP(2,1/(($B$5:$B$20000=$B19999)*($F$5:$F$20000="组件")*($I$5:$I$20000=$J19999)),$G$5:$G$20000)&amp;"."&amp;COUNTIFS($B$5:$B19999,$B19999,$J$5:$J19999,$J19999),""),COUNTIFS($B$5:$B19999,$B19999,$J$5:$J19999,"")))</f>
        <v/>
      </c>
      <c r="I19999" t="str">
        <f>IF($F19999="组件","C"&amp;TEXT(COUNTIFS($B$5:$B19999,$B19999,$F$5:$F19999,"组件"),"000"),"")</f>
        <v/>
      </c>
      <c r="J19999" t="str">
        <f t="shared" si="936"/>
        <v/>
      </c>
      <c r="R19999" t="str">
        <f t="shared" si="937"/>
        <v/>
      </c>
    </row>
    <row r="20000" spans="1:18" x14ac:dyDescent="0.35">
      <c r="A20000" t="str">
        <f t="shared" si="938"/>
        <v/>
      </c>
      <c r="G20000" t="str">
        <f>IF($B20000="","",IF($J20000&lt;&gt;"",IFERROR(LOOKUP(2,1/(($B$5:$B$20000=$B20000)*($F$5:$F$20000="组件")*($I$5:$I$20000=$J20000)),$G$5:$G$20000)&amp;"."&amp;COUNTIFS($B$5:$B20000,$B20000,$J$5:$J20000,$J20000),""),COUNTIFS($B$5:$B20000,$B20000,$J$5:$J20000,"")))</f>
        <v/>
      </c>
      <c r="I20000" t="str">
        <f>IF($F20000="组件","C"&amp;TEXT(COUNTIFS($B$5:$B20000,$B20000,$F$5:$F20000,"组件"),"000"),"")</f>
        <v/>
      </c>
      <c r="J20000" t="str">
        <f t="shared" si="936"/>
        <v/>
      </c>
      <c r="R20000" t="str">
        <f t="shared" si="937"/>
        <v/>
      </c>
    </row>
  </sheetData>
  <autoFilter ref="A4:W4" xr:uid="{00000000-0009-0000-0000-000000000000}"/>
  <mergeCells count="2">
    <mergeCell ref="A1:W1"/>
    <mergeCell ref="A2:W2"/>
  </mergeCells>
  <dataValidations count="4">
    <dataValidation type="list" sqref="F5:F20000" xr:uid="{00000000-0002-0000-0000-000000000000}">
      <formula1>"零件,组件"</formula1>
    </dataValidation>
    <dataValidation type="list" allowBlank="1" sqref="H5:H20000" xr:uid="{00000000-0002-0000-0000-000002000000}">
      <formula1>"通用件,定制件,数控件,外协件"</formula1>
    </dataValidation>
    <dataValidation type="list" sqref="S5:S20000" xr:uid="{00000000-0002-0000-0000-000008000000}">
      <formula1>"件,套,张,个,根,米"</formula1>
    </dataValidation>
    <dataValidation type="list" allowBlank="1" sqref="W5:W20000" xr:uid="{00000000-0002-0000-0000-00000A000000}">
      <formula1>"旧图,新图,图纸变更,待确认"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组件编号可自定义" error="下拉只是辅助选择；如果需要其他组件编号，可以继续输入，但必须保证同一订单内唯一。" xr:uid="{00000000-0002-0000-0000-000004000000}">
          <x14:formula1>
            <xm:f>选项!$E$2:$E$10000</xm:f>
          </x14:formula1>
          <xm:sqref>I10:I20000</xm:sqref>
        </x14:dataValidation>
        <x14:dataValidation type="list" errorStyle="warning" allowBlank="1" showErrorMessage="1" errorTitle="所属组件编号可自定义" error="下拉只是辅助选择；如果需要其他所属组件编号，可以继续输入，但必须能在同一订单内找到对应组件。" xr:uid="{00000000-0002-0000-0000-000006000000}">
          <x14:formula1>
            <xm:f>选项!$E$2:$E$10000</xm:f>
          </x14:formula1>
          <xm:sqref>J10:J20000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5" x14ac:dyDescent="0.35"/>
  <cols>
    <col min="1" max="1" width="24" customWidth="1"/>
    <col min="2" max="2" width="64" customWidth="1"/>
    <col min="3" max="3" width="34" customWidth="1"/>
  </cols>
  <sheetData>
    <row r="1" spans="1:3" ht="18.649999999999999" customHeight="1" x14ac:dyDescent="0.35">
      <c r="A1" s="4" t="s">
        <v>25</v>
      </c>
      <c r="B1" s="4" t="s">
        <v>26</v>
      </c>
      <c r="C1" s="4" t="s">
        <v>27</v>
      </c>
    </row>
    <row r="2" spans="1:3" ht="43.5" x14ac:dyDescent="0.35">
      <c r="A2" s="5" t="s">
        <v>28</v>
      </c>
      <c r="B2" s="5" t="s">
        <v>29</v>
      </c>
      <c r="C2" s="5" t="s">
        <v>30</v>
      </c>
    </row>
    <row r="3" spans="1:3" ht="29" x14ac:dyDescent="0.35">
      <c r="A3" s="5" t="s">
        <v>3</v>
      </c>
      <c r="B3" s="5" t="s">
        <v>31</v>
      </c>
      <c r="C3" s="5" t="s">
        <v>32</v>
      </c>
    </row>
    <row r="4" spans="1:3" x14ac:dyDescent="0.35">
      <c r="A4" s="5" t="s">
        <v>4</v>
      </c>
      <c r="B4" s="5" t="s">
        <v>33</v>
      </c>
      <c r="C4" s="5" t="s">
        <v>34</v>
      </c>
    </row>
    <row r="5" spans="1:3" x14ac:dyDescent="0.35">
      <c r="A5" s="5" t="s">
        <v>7</v>
      </c>
      <c r="B5" s="5" t="s">
        <v>35</v>
      </c>
      <c r="C5" s="5" t="s">
        <v>36</v>
      </c>
    </row>
    <row r="6" spans="1:3" ht="29" x14ac:dyDescent="0.35">
      <c r="A6" s="5" t="s">
        <v>8</v>
      </c>
      <c r="B6" s="5" t="s">
        <v>37</v>
      </c>
      <c r="C6" s="5" t="s">
        <v>38</v>
      </c>
    </row>
    <row r="7" spans="1:3" ht="43.5" x14ac:dyDescent="0.35">
      <c r="A7" s="5" t="s">
        <v>10</v>
      </c>
      <c r="B7" s="5" t="s">
        <v>39</v>
      </c>
      <c r="C7" s="5" t="s">
        <v>40</v>
      </c>
    </row>
    <row r="8" spans="1:3" ht="29" x14ac:dyDescent="0.35">
      <c r="A8" s="5" t="s">
        <v>11</v>
      </c>
      <c r="B8" s="5" t="s">
        <v>41</v>
      </c>
      <c r="C8" s="5" t="s">
        <v>42</v>
      </c>
    </row>
    <row r="9" spans="1:3" x14ac:dyDescent="0.35">
      <c r="A9" s="5" t="s">
        <v>12</v>
      </c>
      <c r="B9" s="5" t="s">
        <v>43</v>
      </c>
      <c r="C9" s="5" t="s">
        <v>44</v>
      </c>
    </row>
    <row r="10" spans="1:3" x14ac:dyDescent="0.35">
      <c r="A10" s="5" t="s">
        <v>17</v>
      </c>
      <c r="B10" s="5" t="s">
        <v>45</v>
      </c>
      <c r="C10" s="5" t="s">
        <v>46</v>
      </c>
    </row>
    <row r="11" spans="1:3" ht="29" x14ac:dyDescent="0.35">
      <c r="A11" s="5" t="s">
        <v>18</v>
      </c>
      <c r="B11" s="5" t="s">
        <v>47</v>
      </c>
      <c r="C11" s="5" t="s">
        <v>48</v>
      </c>
    </row>
    <row r="12" spans="1:3" ht="43.5" x14ac:dyDescent="0.35">
      <c r="A12" s="5" t="s">
        <v>19</v>
      </c>
      <c r="B12" s="5" t="s">
        <v>49</v>
      </c>
      <c r="C12" s="5" t="s">
        <v>50</v>
      </c>
    </row>
    <row r="13" spans="1:3" ht="29" x14ac:dyDescent="0.35">
      <c r="A13" s="5" t="s">
        <v>21</v>
      </c>
      <c r="B13" s="5" t="s">
        <v>51</v>
      </c>
      <c r="C13" s="5" t="s">
        <v>52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"/>
  <sheetViews>
    <sheetView workbookViewId="0"/>
  </sheetViews>
  <sheetFormatPr defaultRowHeight="14.5" x14ac:dyDescent="0.35"/>
  <cols>
    <col min="1" max="1" width="12" customWidth="1"/>
    <col min="2" max="2" width="22" customWidth="1"/>
    <col min="3" max="3" width="14" customWidth="1"/>
    <col min="4" max="4" width="28" customWidth="1"/>
    <col min="5" max="5" width="14" customWidth="1"/>
    <col min="6" max="7" width="10" customWidth="1"/>
    <col min="8" max="8" width="12" customWidth="1"/>
    <col min="9" max="9" width="16" customWidth="1"/>
    <col min="10" max="10" width="22" customWidth="1"/>
    <col min="11" max="11" width="20" customWidth="1"/>
    <col min="12" max="12" width="26" customWidth="1"/>
    <col min="13" max="13" width="24" customWidth="1"/>
    <col min="14" max="14" width="14" customWidth="1"/>
    <col min="15" max="17" width="10" customWidth="1"/>
    <col min="18" max="18" width="16" customWidth="1"/>
    <col min="19" max="19" width="8" customWidth="1"/>
    <col min="20" max="20" width="24" customWidth="1"/>
    <col min="21" max="21" width="42" customWidth="1"/>
    <col min="22" max="22" width="14" customWidth="1"/>
    <col min="23" max="23" width="12" customWidth="1"/>
  </cols>
  <sheetData>
    <row r="1" spans="1:23" ht="18.649999999999999" customHeigh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x14ac:dyDescent="0.35">
      <c r="A2">
        <v>1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1</v>
      </c>
      <c r="H2" t="s">
        <v>58</v>
      </c>
      <c r="I2" t="s">
        <v>59</v>
      </c>
      <c r="J2" t="s">
        <v>59</v>
      </c>
      <c r="K2" t="s">
        <v>60</v>
      </c>
      <c r="L2" t="s">
        <v>61</v>
      </c>
      <c r="M2" t="s">
        <v>62</v>
      </c>
      <c r="N2" t="s">
        <v>59</v>
      </c>
      <c r="O2" t="s">
        <v>63</v>
      </c>
      <c r="P2">
        <v>16</v>
      </c>
      <c r="Q2" t="s">
        <v>59</v>
      </c>
      <c r="R2">
        <v>16</v>
      </c>
      <c r="S2" t="s">
        <v>64</v>
      </c>
      <c r="T2" t="s">
        <v>59</v>
      </c>
      <c r="U2" t="s">
        <v>65</v>
      </c>
      <c r="V2" t="s">
        <v>59</v>
      </c>
      <c r="W2" t="s">
        <v>66</v>
      </c>
    </row>
    <row r="3" spans="1:23" x14ac:dyDescent="0.35">
      <c r="A3">
        <v>1</v>
      </c>
      <c r="B3" t="s">
        <v>53</v>
      </c>
      <c r="C3" t="s">
        <v>54</v>
      </c>
      <c r="D3" t="s">
        <v>55</v>
      </c>
      <c r="E3" t="s">
        <v>56</v>
      </c>
      <c r="F3" t="s">
        <v>67</v>
      </c>
      <c r="G3">
        <v>2</v>
      </c>
      <c r="H3" t="s">
        <v>68</v>
      </c>
      <c r="I3" t="s">
        <v>69</v>
      </c>
      <c r="J3" t="s">
        <v>59</v>
      </c>
      <c r="K3" t="s">
        <v>70</v>
      </c>
      <c r="L3" t="s">
        <v>71</v>
      </c>
      <c r="M3" t="s">
        <v>72</v>
      </c>
      <c r="N3" t="s">
        <v>59</v>
      </c>
      <c r="O3" t="s">
        <v>73</v>
      </c>
      <c r="P3">
        <v>90</v>
      </c>
      <c r="Q3">
        <v>2</v>
      </c>
      <c r="R3">
        <v>180</v>
      </c>
      <c r="S3" t="s">
        <v>74</v>
      </c>
      <c r="T3" t="s">
        <v>75</v>
      </c>
      <c r="U3" t="s">
        <v>76</v>
      </c>
      <c r="V3" t="s">
        <v>59</v>
      </c>
      <c r="W3" t="s">
        <v>66</v>
      </c>
    </row>
    <row r="4" spans="1:23" x14ac:dyDescent="0.35">
      <c r="A4">
        <v>1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77</v>
      </c>
      <c r="H4" t="s">
        <v>68</v>
      </c>
      <c r="I4" t="s">
        <v>59</v>
      </c>
      <c r="J4" t="s">
        <v>69</v>
      </c>
      <c r="K4" t="s">
        <v>78</v>
      </c>
      <c r="L4" t="s">
        <v>79</v>
      </c>
      <c r="M4" t="s">
        <v>80</v>
      </c>
      <c r="N4" t="s">
        <v>59</v>
      </c>
      <c r="O4" t="s">
        <v>73</v>
      </c>
      <c r="P4" t="s">
        <v>59</v>
      </c>
      <c r="Q4">
        <v>2</v>
      </c>
      <c r="R4">
        <v>360</v>
      </c>
      <c r="S4" t="s">
        <v>64</v>
      </c>
      <c r="T4" t="s">
        <v>81</v>
      </c>
      <c r="U4" t="s">
        <v>82</v>
      </c>
      <c r="V4" t="s">
        <v>59</v>
      </c>
      <c r="W4" t="s">
        <v>66</v>
      </c>
    </row>
    <row r="5" spans="1:23" x14ac:dyDescent="0.35">
      <c r="A5">
        <v>1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83</v>
      </c>
      <c r="H5" t="s">
        <v>68</v>
      </c>
      <c r="I5" t="s">
        <v>59</v>
      </c>
      <c r="J5" t="s">
        <v>69</v>
      </c>
      <c r="K5" t="s">
        <v>84</v>
      </c>
      <c r="L5" t="s">
        <v>85</v>
      </c>
      <c r="M5" t="s">
        <v>86</v>
      </c>
      <c r="N5" t="s">
        <v>59</v>
      </c>
      <c r="O5" t="s">
        <v>87</v>
      </c>
      <c r="P5" t="s">
        <v>59</v>
      </c>
      <c r="Q5">
        <v>1</v>
      </c>
      <c r="R5">
        <v>180</v>
      </c>
      <c r="S5" t="s">
        <v>64</v>
      </c>
      <c r="T5" t="s">
        <v>88</v>
      </c>
      <c r="U5" t="s">
        <v>89</v>
      </c>
      <c r="V5" t="s">
        <v>59</v>
      </c>
      <c r="W5" t="s">
        <v>66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0"/>
  <sheetViews>
    <sheetView workbookViewId="0"/>
  </sheetViews>
  <sheetFormatPr defaultRowHeight="14.5" x14ac:dyDescent="0.35"/>
  <cols>
    <col min="1" max="2" width="16" customWidth="1"/>
    <col min="3" max="3" width="12" customWidth="1"/>
    <col min="4" max="4" width="14" customWidth="1"/>
    <col min="5" max="5" width="18" customWidth="1"/>
  </cols>
  <sheetData>
    <row r="1" spans="1:5" x14ac:dyDescent="0.35">
      <c r="A1" t="s">
        <v>7</v>
      </c>
      <c r="B1" t="s">
        <v>9</v>
      </c>
      <c r="C1" t="s">
        <v>20</v>
      </c>
      <c r="D1" t="s">
        <v>24</v>
      </c>
      <c r="E1" t="s">
        <v>90</v>
      </c>
    </row>
    <row r="2" spans="1:5" x14ac:dyDescent="0.35">
      <c r="A2" t="s">
        <v>57</v>
      </c>
      <c r="B2" t="s">
        <v>58</v>
      </c>
      <c r="C2" t="s">
        <v>64</v>
      </c>
      <c r="D2" t="s">
        <v>66</v>
      </c>
      <c r="E2" t="s">
        <v>69</v>
      </c>
    </row>
    <row r="3" spans="1:5" x14ac:dyDescent="0.35">
      <c r="A3" t="s">
        <v>67</v>
      </c>
      <c r="B3" t="s">
        <v>68</v>
      </c>
      <c r="C3" t="s">
        <v>74</v>
      </c>
      <c r="D3" t="s">
        <v>91</v>
      </c>
      <c r="E3" t="s">
        <v>92</v>
      </c>
    </row>
    <row r="4" spans="1:5" x14ac:dyDescent="0.35">
      <c r="A4" t="s">
        <v>59</v>
      </c>
      <c r="B4" t="s">
        <v>93</v>
      </c>
      <c r="C4" t="s">
        <v>94</v>
      </c>
      <c r="D4" t="s">
        <v>95</v>
      </c>
      <c r="E4" t="s">
        <v>96</v>
      </c>
    </row>
    <row r="5" spans="1:5" x14ac:dyDescent="0.35">
      <c r="A5" t="s">
        <v>59</v>
      </c>
      <c r="B5" t="s">
        <v>97</v>
      </c>
      <c r="C5" t="s">
        <v>98</v>
      </c>
      <c r="D5" t="s">
        <v>99</v>
      </c>
      <c r="E5" t="s">
        <v>100</v>
      </c>
    </row>
    <row r="6" spans="1:5" x14ac:dyDescent="0.35">
      <c r="A6" t="s">
        <v>59</v>
      </c>
      <c r="B6" t="s">
        <v>59</v>
      </c>
      <c r="C6" t="s">
        <v>101</v>
      </c>
      <c r="D6" t="s">
        <v>59</v>
      </c>
      <c r="E6" t="s">
        <v>102</v>
      </c>
    </row>
    <row r="7" spans="1:5" x14ac:dyDescent="0.35">
      <c r="A7" t="s">
        <v>59</v>
      </c>
      <c r="B7" t="s">
        <v>59</v>
      </c>
      <c r="C7" t="s">
        <v>103</v>
      </c>
      <c r="D7" t="s">
        <v>59</v>
      </c>
      <c r="E7" t="s">
        <v>104</v>
      </c>
    </row>
    <row r="8" spans="1:5" x14ac:dyDescent="0.35">
      <c r="A8" t="s">
        <v>59</v>
      </c>
      <c r="B8" t="s">
        <v>59</v>
      </c>
      <c r="C8" t="s">
        <v>59</v>
      </c>
      <c r="D8" t="s">
        <v>59</v>
      </c>
      <c r="E8" t="s">
        <v>105</v>
      </c>
    </row>
    <row r="9" spans="1:5" x14ac:dyDescent="0.35">
      <c r="A9" t="s">
        <v>59</v>
      </c>
      <c r="B9" t="s">
        <v>59</v>
      </c>
      <c r="C9" t="s">
        <v>59</v>
      </c>
      <c r="D9" t="s">
        <v>59</v>
      </c>
      <c r="E9" t="s">
        <v>106</v>
      </c>
    </row>
    <row r="10" spans="1:5" x14ac:dyDescent="0.35">
      <c r="A10" t="s">
        <v>59</v>
      </c>
      <c r="B10" t="s">
        <v>59</v>
      </c>
      <c r="C10" t="s">
        <v>59</v>
      </c>
      <c r="D10" t="s">
        <v>59</v>
      </c>
      <c r="E10" t="s">
        <v>107</v>
      </c>
    </row>
    <row r="11" spans="1:5" x14ac:dyDescent="0.35">
      <c r="A11" t="s">
        <v>59</v>
      </c>
      <c r="B11" t="s">
        <v>59</v>
      </c>
      <c r="C11" t="s">
        <v>59</v>
      </c>
      <c r="D11" t="s">
        <v>59</v>
      </c>
      <c r="E11" t="s">
        <v>108</v>
      </c>
    </row>
    <row r="12" spans="1:5" x14ac:dyDescent="0.35">
      <c r="A12" t="s">
        <v>59</v>
      </c>
      <c r="B12" t="s">
        <v>59</v>
      </c>
      <c r="C12" t="s">
        <v>59</v>
      </c>
      <c r="D12" t="s">
        <v>59</v>
      </c>
      <c r="E12" t="s">
        <v>109</v>
      </c>
    </row>
    <row r="13" spans="1:5" x14ac:dyDescent="0.35">
      <c r="A13" t="s">
        <v>59</v>
      </c>
      <c r="B13" t="s">
        <v>59</v>
      </c>
      <c r="C13" t="s">
        <v>59</v>
      </c>
      <c r="D13" t="s">
        <v>59</v>
      </c>
      <c r="E13" t="s">
        <v>110</v>
      </c>
    </row>
    <row r="14" spans="1:5" x14ac:dyDescent="0.35">
      <c r="A14" t="s">
        <v>59</v>
      </c>
      <c r="B14" t="s">
        <v>59</v>
      </c>
      <c r="C14" t="s">
        <v>59</v>
      </c>
      <c r="D14" t="s">
        <v>59</v>
      </c>
      <c r="E14" t="s">
        <v>111</v>
      </c>
    </row>
    <row r="15" spans="1:5" x14ac:dyDescent="0.35">
      <c r="A15" t="s">
        <v>59</v>
      </c>
      <c r="B15" t="s">
        <v>59</v>
      </c>
      <c r="C15" t="s">
        <v>59</v>
      </c>
      <c r="D15" t="s">
        <v>59</v>
      </c>
      <c r="E15" t="s">
        <v>112</v>
      </c>
    </row>
    <row r="16" spans="1:5" x14ac:dyDescent="0.35">
      <c r="A16" t="s">
        <v>59</v>
      </c>
      <c r="B16" t="s">
        <v>59</v>
      </c>
      <c r="C16" t="s">
        <v>59</v>
      </c>
      <c r="D16" t="s">
        <v>59</v>
      </c>
      <c r="E16" t="s">
        <v>113</v>
      </c>
    </row>
    <row r="17" spans="1:5" x14ac:dyDescent="0.35">
      <c r="A17" t="s">
        <v>59</v>
      </c>
      <c r="B17" t="s">
        <v>59</v>
      </c>
      <c r="C17" t="s">
        <v>59</v>
      </c>
      <c r="D17" t="s">
        <v>59</v>
      </c>
      <c r="E17" t="s">
        <v>114</v>
      </c>
    </row>
    <row r="18" spans="1:5" x14ac:dyDescent="0.35">
      <c r="A18" t="s">
        <v>59</v>
      </c>
      <c r="B18" t="s">
        <v>59</v>
      </c>
      <c r="C18" t="s">
        <v>59</v>
      </c>
      <c r="D18" t="s">
        <v>59</v>
      </c>
      <c r="E18" t="s">
        <v>115</v>
      </c>
    </row>
    <row r="19" spans="1:5" x14ac:dyDescent="0.35">
      <c r="A19" t="s">
        <v>59</v>
      </c>
      <c r="B19" t="s">
        <v>59</v>
      </c>
      <c r="C19" t="s">
        <v>59</v>
      </c>
      <c r="D19" t="s">
        <v>59</v>
      </c>
      <c r="E19" t="s">
        <v>116</v>
      </c>
    </row>
    <row r="20" spans="1:5" x14ac:dyDescent="0.35">
      <c r="A20" t="s">
        <v>59</v>
      </c>
      <c r="B20" t="s">
        <v>59</v>
      </c>
      <c r="C20" t="s">
        <v>59</v>
      </c>
      <c r="D20" t="s">
        <v>59</v>
      </c>
      <c r="E20" t="s">
        <v>117</v>
      </c>
    </row>
    <row r="21" spans="1:5" x14ac:dyDescent="0.35">
      <c r="A21" t="s">
        <v>59</v>
      </c>
      <c r="B21" t="s">
        <v>59</v>
      </c>
      <c r="C21" t="s">
        <v>59</v>
      </c>
      <c r="D21" t="s">
        <v>59</v>
      </c>
      <c r="E21" t="s">
        <v>118</v>
      </c>
    </row>
    <row r="22" spans="1:5" x14ac:dyDescent="0.35">
      <c r="A22" t="s">
        <v>59</v>
      </c>
      <c r="B22" t="s">
        <v>59</v>
      </c>
      <c r="C22" t="s">
        <v>59</v>
      </c>
      <c r="D22" t="s">
        <v>59</v>
      </c>
      <c r="E22" t="s">
        <v>119</v>
      </c>
    </row>
    <row r="23" spans="1:5" x14ac:dyDescent="0.35">
      <c r="A23" t="s">
        <v>59</v>
      </c>
      <c r="B23" t="s">
        <v>59</v>
      </c>
      <c r="C23" t="s">
        <v>59</v>
      </c>
      <c r="D23" t="s">
        <v>59</v>
      </c>
      <c r="E23" t="s">
        <v>120</v>
      </c>
    </row>
    <row r="24" spans="1:5" x14ac:dyDescent="0.35">
      <c r="A24" t="s">
        <v>59</v>
      </c>
      <c r="B24" t="s">
        <v>59</v>
      </c>
      <c r="C24" t="s">
        <v>59</v>
      </c>
      <c r="D24" t="s">
        <v>59</v>
      </c>
      <c r="E24" t="s">
        <v>121</v>
      </c>
    </row>
    <row r="25" spans="1:5" x14ac:dyDescent="0.35">
      <c r="A25" t="s">
        <v>59</v>
      </c>
      <c r="B25" t="s">
        <v>59</v>
      </c>
      <c r="C25" t="s">
        <v>59</v>
      </c>
      <c r="D25" t="s">
        <v>59</v>
      </c>
      <c r="E25" t="s">
        <v>122</v>
      </c>
    </row>
    <row r="26" spans="1:5" x14ac:dyDescent="0.35">
      <c r="A26" t="s">
        <v>59</v>
      </c>
      <c r="B26" t="s">
        <v>59</v>
      </c>
      <c r="C26" t="s">
        <v>59</v>
      </c>
      <c r="D26" t="s">
        <v>59</v>
      </c>
      <c r="E26" t="s">
        <v>123</v>
      </c>
    </row>
    <row r="27" spans="1:5" x14ac:dyDescent="0.35">
      <c r="A27" t="s">
        <v>59</v>
      </c>
      <c r="B27" t="s">
        <v>59</v>
      </c>
      <c r="C27" t="s">
        <v>59</v>
      </c>
      <c r="D27" t="s">
        <v>59</v>
      </c>
      <c r="E27" t="s">
        <v>124</v>
      </c>
    </row>
    <row r="28" spans="1:5" x14ac:dyDescent="0.35">
      <c r="A28" t="s">
        <v>59</v>
      </c>
      <c r="B28" t="s">
        <v>59</v>
      </c>
      <c r="C28" t="s">
        <v>59</v>
      </c>
      <c r="D28" t="s">
        <v>59</v>
      </c>
      <c r="E28" t="s">
        <v>125</v>
      </c>
    </row>
    <row r="29" spans="1:5" x14ac:dyDescent="0.35">
      <c r="A29" t="s">
        <v>59</v>
      </c>
      <c r="B29" t="s">
        <v>59</v>
      </c>
      <c r="C29" t="s">
        <v>59</v>
      </c>
      <c r="D29" t="s">
        <v>59</v>
      </c>
      <c r="E29" t="s">
        <v>126</v>
      </c>
    </row>
    <row r="30" spans="1:5" x14ac:dyDescent="0.35">
      <c r="A30" t="s">
        <v>59</v>
      </c>
      <c r="B30" t="s">
        <v>59</v>
      </c>
      <c r="C30" t="s">
        <v>59</v>
      </c>
      <c r="D30" t="s">
        <v>59</v>
      </c>
      <c r="E30" t="s">
        <v>127</v>
      </c>
    </row>
    <row r="31" spans="1:5" x14ac:dyDescent="0.35">
      <c r="A31" t="s">
        <v>59</v>
      </c>
      <c r="B31" t="s">
        <v>59</v>
      </c>
      <c r="C31" t="s">
        <v>59</v>
      </c>
      <c r="D31" t="s">
        <v>59</v>
      </c>
      <c r="E31" t="s">
        <v>128</v>
      </c>
    </row>
    <row r="32" spans="1:5" x14ac:dyDescent="0.35">
      <c r="A32" t="s">
        <v>59</v>
      </c>
      <c r="B32" t="s">
        <v>59</v>
      </c>
      <c r="C32" t="s">
        <v>59</v>
      </c>
      <c r="D32" t="s">
        <v>59</v>
      </c>
      <c r="E32" t="s">
        <v>129</v>
      </c>
    </row>
    <row r="33" spans="1:5" x14ac:dyDescent="0.35">
      <c r="A33" t="s">
        <v>59</v>
      </c>
      <c r="B33" t="s">
        <v>59</v>
      </c>
      <c r="C33" t="s">
        <v>59</v>
      </c>
      <c r="D33" t="s">
        <v>59</v>
      </c>
      <c r="E33" t="s">
        <v>130</v>
      </c>
    </row>
    <row r="34" spans="1:5" x14ac:dyDescent="0.35">
      <c r="A34" t="s">
        <v>59</v>
      </c>
      <c r="B34" t="s">
        <v>59</v>
      </c>
      <c r="C34" t="s">
        <v>59</v>
      </c>
      <c r="D34" t="s">
        <v>59</v>
      </c>
      <c r="E34" t="s">
        <v>131</v>
      </c>
    </row>
    <row r="35" spans="1:5" x14ac:dyDescent="0.35">
      <c r="A35" t="s">
        <v>59</v>
      </c>
      <c r="B35" t="s">
        <v>59</v>
      </c>
      <c r="C35" t="s">
        <v>59</v>
      </c>
      <c r="D35" t="s">
        <v>59</v>
      </c>
      <c r="E35" t="s">
        <v>132</v>
      </c>
    </row>
    <row r="36" spans="1:5" x14ac:dyDescent="0.35">
      <c r="A36" t="s">
        <v>59</v>
      </c>
      <c r="B36" t="s">
        <v>59</v>
      </c>
      <c r="C36" t="s">
        <v>59</v>
      </c>
      <c r="D36" t="s">
        <v>59</v>
      </c>
      <c r="E36" t="s">
        <v>133</v>
      </c>
    </row>
    <row r="37" spans="1:5" x14ac:dyDescent="0.35">
      <c r="A37" t="s">
        <v>59</v>
      </c>
      <c r="B37" t="s">
        <v>59</v>
      </c>
      <c r="C37" t="s">
        <v>59</v>
      </c>
      <c r="D37" t="s">
        <v>59</v>
      </c>
      <c r="E37" t="s">
        <v>134</v>
      </c>
    </row>
    <row r="38" spans="1:5" x14ac:dyDescent="0.35">
      <c r="A38" t="s">
        <v>59</v>
      </c>
      <c r="B38" t="s">
        <v>59</v>
      </c>
      <c r="C38" t="s">
        <v>59</v>
      </c>
      <c r="D38" t="s">
        <v>59</v>
      </c>
      <c r="E38" t="s">
        <v>135</v>
      </c>
    </row>
    <row r="39" spans="1:5" x14ac:dyDescent="0.35">
      <c r="A39" t="s">
        <v>59</v>
      </c>
      <c r="B39" t="s">
        <v>59</v>
      </c>
      <c r="C39" t="s">
        <v>59</v>
      </c>
      <c r="D39" t="s">
        <v>59</v>
      </c>
      <c r="E39" t="s">
        <v>136</v>
      </c>
    </row>
    <row r="40" spans="1:5" x14ac:dyDescent="0.35">
      <c r="A40" t="s">
        <v>59</v>
      </c>
      <c r="B40" t="s">
        <v>59</v>
      </c>
      <c r="C40" t="s">
        <v>59</v>
      </c>
      <c r="D40" t="s">
        <v>59</v>
      </c>
      <c r="E40" t="s">
        <v>137</v>
      </c>
    </row>
    <row r="41" spans="1:5" x14ac:dyDescent="0.35">
      <c r="A41" t="s">
        <v>59</v>
      </c>
      <c r="B41" t="s">
        <v>59</v>
      </c>
      <c r="C41" t="s">
        <v>59</v>
      </c>
      <c r="D41" t="s">
        <v>59</v>
      </c>
      <c r="E41" t="s">
        <v>138</v>
      </c>
    </row>
    <row r="42" spans="1:5" x14ac:dyDescent="0.35">
      <c r="A42" t="s">
        <v>59</v>
      </c>
      <c r="B42" t="s">
        <v>59</v>
      </c>
      <c r="C42" t="s">
        <v>59</v>
      </c>
      <c r="D42" t="s">
        <v>59</v>
      </c>
      <c r="E42" t="s">
        <v>139</v>
      </c>
    </row>
    <row r="43" spans="1:5" x14ac:dyDescent="0.35">
      <c r="A43" t="s">
        <v>59</v>
      </c>
      <c r="B43" t="s">
        <v>59</v>
      </c>
      <c r="C43" t="s">
        <v>59</v>
      </c>
      <c r="D43" t="s">
        <v>59</v>
      </c>
      <c r="E43" t="s">
        <v>140</v>
      </c>
    </row>
    <row r="44" spans="1:5" x14ac:dyDescent="0.35">
      <c r="A44" t="s">
        <v>59</v>
      </c>
      <c r="B44" t="s">
        <v>59</v>
      </c>
      <c r="C44" t="s">
        <v>59</v>
      </c>
      <c r="D44" t="s">
        <v>59</v>
      </c>
      <c r="E44" t="s">
        <v>141</v>
      </c>
    </row>
    <row r="45" spans="1:5" x14ac:dyDescent="0.35">
      <c r="A45" t="s">
        <v>59</v>
      </c>
      <c r="B45" t="s">
        <v>59</v>
      </c>
      <c r="C45" t="s">
        <v>59</v>
      </c>
      <c r="D45" t="s">
        <v>59</v>
      </c>
      <c r="E45" t="s">
        <v>142</v>
      </c>
    </row>
    <row r="46" spans="1:5" x14ac:dyDescent="0.35">
      <c r="A46" t="s">
        <v>59</v>
      </c>
      <c r="B46" t="s">
        <v>59</v>
      </c>
      <c r="C46" t="s">
        <v>59</v>
      </c>
      <c r="D46" t="s">
        <v>59</v>
      </c>
      <c r="E46" t="s">
        <v>143</v>
      </c>
    </row>
    <row r="47" spans="1:5" x14ac:dyDescent="0.35">
      <c r="A47" t="s">
        <v>59</v>
      </c>
      <c r="B47" t="s">
        <v>59</v>
      </c>
      <c r="C47" t="s">
        <v>59</v>
      </c>
      <c r="D47" t="s">
        <v>59</v>
      </c>
      <c r="E47" t="s">
        <v>144</v>
      </c>
    </row>
    <row r="48" spans="1:5" x14ac:dyDescent="0.35">
      <c r="A48" t="s">
        <v>59</v>
      </c>
      <c r="B48" t="s">
        <v>59</v>
      </c>
      <c r="C48" t="s">
        <v>59</v>
      </c>
      <c r="D48" t="s">
        <v>59</v>
      </c>
      <c r="E48" t="s">
        <v>145</v>
      </c>
    </row>
    <row r="49" spans="1:5" x14ac:dyDescent="0.35">
      <c r="A49" t="s">
        <v>59</v>
      </c>
      <c r="B49" t="s">
        <v>59</v>
      </c>
      <c r="C49" t="s">
        <v>59</v>
      </c>
      <c r="D49" t="s">
        <v>59</v>
      </c>
      <c r="E49" t="s">
        <v>146</v>
      </c>
    </row>
    <row r="50" spans="1:5" x14ac:dyDescent="0.35">
      <c r="A50" t="s">
        <v>59</v>
      </c>
      <c r="B50" t="s">
        <v>59</v>
      </c>
      <c r="C50" t="s">
        <v>59</v>
      </c>
      <c r="D50" t="s">
        <v>59</v>
      </c>
      <c r="E50" t="s">
        <v>147</v>
      </c>
    </row>
    <row r="51" spans="1:5" x14ac:dyDescent="0.35">
      <c r="A51" t="s">
        <v>59</v>
      </c>
      <c r="B51" t="s">
        <v>59</v>
      </c>
      <c r="C51" t="s">
        <v>59</v>
      </c>
      <c r="D51" t="s">
        <v>59</v>
      </c>
      <c r="E51" t="s">
        <v>148</v>
      </c>
    </row>
    <row r="52" spans="1:5" x14ac:dyDescent="0.35">
      <c r="A52" t="s">
        <v>59</v>
      </c>
      <c r="B52" t="s">
        <v>59</v>
      </c>
      <c r="C52" t="s">
        <v>59</v>
      </c>
      <c r="D52" t="s">
        <v>59</v>
      </c>
      <c r="E52" t="s">
        <v>149</v>
      </c>
    </row>
    <row r="53" spans="1:5" x14ac:dyDescent="0.35">
      <c r="A53" t="s">
        <v>59</v>
      </c>
      <c r="B53" t="s">
        <v>59</v>
      </c>
      <c r="C53" t="s">
        <v>59</v>
      </c>
      <c r="D53" t="s">
        <v>59</v>
      </c>
      <c r="E53" t="s">
        <v>150</v>
      </c>
    </row>
    <row r="54" spans="1:5" x14ac:dyDescent="0.35">
      <c r="A54" t="s">
        <v>59</v>
      </c>
      <c r="B54" t="s">
        <v>59</v>
      </c>
      <c r="C54" t="s">
        <v>59</v>
      </c>
      <c r="D54" t="s">
        <v>59</v>
      </c>
      <c r="E54" t="s">
        <v>151</v>
      </c>
    </row>
    <row r="55" spans="1:5" x14ac:dyDescent="0.35">
      <c r="A55" t="s">
        <v>59</v>
      </c>
      <c r="B55" t="s">
        <v>59</v>
      </c>
      <c r="C55" t="s">
        <v>59</v>
      </c>
      <c r="D55" t="s">
        <v>59</v>
      </c>
      <c r="E55" t="s">
        <v>152</v>
      </c>
    </row>
    <row r="56" spans="1:5" x14ac:dyDescent="0.35">
      <c r="A56" t="s">
        <v>59</v>
      </c>
      <c r="B56" t="s">
        <v>59</v>
      </c>
      <c r="C56" t="s">
        <v>59</v>
      </c>
      <c r="D56" t="s">
        <v>59</v>
      </c>
      <c r="E56" t="s">
        <v>153</v>
      </c>
    </row>
    <row r="57" spans="1:5" x14ac:dyDescent="0.35">
      <c r="A57" t="s">
        <v>59</v>
      </c>
      <c r="B57" t="s">
        <v>59</v>
      </c>
      <c r="C57" t="s">
        <v>59</v>
      </c>
      <c r="D57" t="s">
        <v>59</v>
      </c>
      <c r="E57" t="s">
        <v>154</v>
      </c>
    </row>
    <row r="58" spans="1:5" x14ac:dyDescent="0.35">
      <c r="A58" t="s">
        <v>59</v>
      </c>
      <c r="B58" t="s">
        <v>59</v>
      </c>
      <c r="C58" t="s">
        <v>59</v>
      </c>
      <c r="D58" t="s">
        <v>59</v>
      </c>
      <c r="E58" t="s">
        <v>155</v>
      </c>
    </row>
    <row r="59" spans="1:5" x14ac:dyDescent="0.35">
      <c r="A59" t="s">
        <v>59</v>
      </c>
      <c r="B59" t="s">
        <v>59</v>
      </c>
      <c r="C59" t="s">
        <v>59</v>
      </c>
      <c r="D59" t="s">
        <v>59</v>
      </c>
      <c r="E59" t="s">
        <v>156</v>
      </c>
    </row>
    <row r="60" spans="1:5" x14ac:dyDescent="0.35">
      <c r="A60" t="s">
        <v>59</v>
      </c>
      <c r="B60" t="s">
        <v>59</v>
      </c>
      <c r="C60" t="s">
        <v>59</v>
      </c>
      <c r="D60" t="s">
        <v>59</v>
      </c>
      <c r="E60" t="s">
        <v>157</v>
      </c>
    </row>
    <row r="61" spans="1:5" x14ac:dyDescent="0.35">
      <c r="A61" t="s">
        <v>59</v>
      </c>
      <c r="B61" t="s">
        <v>59</v>
      </c>
      <c r="C61" t="s">
        <v>59</v>
      </c>
      <c r="D61" t="s">
        <v>59</v>
      </c>
      <c r="E61" t="s">
        <v>158</v>
      </c>
    </row>
    <row r="62" spans="1:5" x14ac:dyDescent="0.35">
      <c r="A62" t="s">
        <v>59</v>
      </c>
      <c r="B62" t="s">
        <v>59</v>
      </c>
      <c r="C62" t="s">
        <v>59</v>
      </c>
      <c r="D62" t="s">
        <v>59</v>
      </c>
      <c r="E62" t="s">
        <v>159</v>
      </c>
    </row>
    <row r="63" spans="1:5" x14ac:dyDescent="0.35">
      <c r="A63" t="s">
        <v>59</v>
      </c>
      <c r="B63" t="s">
        <v>59</v>
      </c>
      <c r="C63" t="s">
        <v>59</v>
      </c>
      <c r="D63" t="s">
        <v>59</v>
      </c>
      <c r="E63" t="s">
        <v>160</v>
      </c>
    </row>
    <row r="64" spans="1:5" x14ac:dyDescent="0.35">
      <c r="A64" t="s">
        <v>59</v>
      </c>
      <c r="B64" t="s">
        <v>59</v>
      </c>
      <c r="C64" t="s">
        <v>59</v>
      </c>
      <c r="D64" t="s">
        <v>59</v>
      </c>
      <c r="E64" t="s">
        <v>161</v>
      </c>
    </row>
    <row r="65" spans="1:5" x14ac:dyDescent="0.35">
      <c r="A65" t="s">
        <v>59</v>
      </c>
      <c r="B65" t="s">
        <v>59</v>
      </c>
      <c r="C65" t="s">
        <v>59</v>
      </c>
      <c r="D65" t="s">
        <v>59</v>
      </c>
      <c r="E65" t="s">
        <v>162</v>
      </c>
    </row>
    <row r="66" spans="1:5" x14ac:dyDescent="0.35">
      <c r="A66" t="s">
        <v>59</v>
      </c>
      <c r="B66" t="s">
        <v>59</v>
      </c>
      <c r="C66" t="s">
        <v>59</v>
      </c>
      <c r="D66" t="s">
        <v>59</v>
      </c>
      <c r="E66" t="s">
        <v>163</v>
      </c>
    </row>
    <row r="67" spans="1:5" x14ac:dyDescent="0.35">
      <c r="A67" t="s">
        <v>59</v>
      </c>
      <c r="B67" t="s">
        <v>59</v>
      </c>
      <c r="C67" t="s">
        <v>59</v>
      </c>
      <c r="D67" t="s">
        <v>59</v>
      </c>
      <c r="E67" t="s">
        <v>164</v>
      </c>
    </row>
    <row r="68" spans="1:5" x14ac:dyDescent="0.35">
      <c r="A68" t="s">
        <v>59</v>
      </c>
      <c r="B68" t="s">
        <v>59</v>
      </c>
      <c r="C68" t="s">
        <v>59</v>
      </c>
      <c r="D68" t="s">
        <v>59</v>
      </c>
      <c r="E68" t="s">
        <v>165</v>
      </c>
    </row>
    <row r="69" spans="1:5" x14ac:dyDescent="0.35">
      <c r="A69" t="s">
        <v>59</v>
      </c>
      <c r="B69" t="s">
        <v>59</v>
      </c>
      <c r="C69" t="s">
        <v>59</v>
      </c>
      <c r="D69" t="s">
        <v>59</v>
      </c>
      <c r="E69" t="s">
        <v>166</v>
      </c>
    </row>
    <row r="70" spans="1:5" x14ac:dyDescent="0.35">
      <c r="A70" t="s">
        <v>59</v>
      </c>
      <c r="B70" t="s">
        <v>59</v>
      </c>
      <c r="C70" t="s">
        <v>59</v>
      </c>
      <c r="D70" t="s">
        <v>59</v>
      </c>
      <c r="E70" t="s">
        <v>167</v>
      </c>
    </row>
    <row r="71" spans="1:5" x14ac:dyDescent="0.35">
      <c r="A71" t="s">
        <v>59</v>
      </c>
      <c r="B71" t="s">
        <v>59</v>
      </c>
      <c r="C71" t="s">
        <v>59</v>
      </c>
      <c r="D71" t="s">
        <v>59</v>
      </c>
      <c r="E71" t="s">
        <v>168</v>
      </c>
    </row>
    <row r="72" spans="1:5" x14ac:dyDescent="0.35">
      <c r="A72" t="s">
        <v>59</v>
      </c>
      <c r="B72" t="s">
        <v>59</v>
      </c>
      <c r="C72" t="s">
        <v>59</v>
      </c>
      <c r="D72" t="s">
        <v>59</v>
      </c>
      <c r="E72" t="s">
        <v>169</v>
      </c>
    </row>
    <row r="73" spans="1:5" x14ac:dyDescent="0.35">
      <c r="A73" t="s">
        <v>59</v>
      </c>
      <c r="B73" t="s">
        <v>59</v>
      </c>
      <c r="C73" t="s">
        <v>59</v>
      </c>
      <c r="D73" t="s">
        <v>59</v>
      </c>
      <c r="E73" t="s">
        <v>170</v>
      </c>
    </row>
    <row r="74" spans="1:5" x14ac:dyDescent="0.35">
      <c r="A74" t="s">
        <v>59</v>
      </c>
      <c r="B74" t="s">
        <v>59</v>
      </c>
      <c r="C74" t="s">
        <v>59</v>
      </c>
      <c r="D74" t="s">
        <v>59</v>
      </c>
      <c r="E74" t="s">
        <v>171</v>
      </c>
    </row>
    <row r="75" spans="1:5" x14ac:dyDescent="0.35">
      <c r="A75" t="s">
        <v>59</v>
      </c>
      <c r="B75" t="s">
        <v>59</v>
      </c>
      <c r="C75" t="s">
        <v>59</v>
      </c>
      <c r="D75" t="s">
        <v>59</v>
      </c>
      <c r="E75" t="s">
        <v>172</v>
      </c>
    </row>
    <row r="76" spans="1:5" x14ac:dyDescent="0.35">
      <c r="A76" t="s">
        <v>59</v>
      </c>
      <c r="B76" t="s">
        <v>59</v>
      </c>
      <c r="C76" t="s">
        <v>59</v>
      </c>
      <c r="D76" t="s">
        <v>59</v>
      </c>
      <c r="E76" t="s">
        <v>173</v>
      </c>
    </row>
    <row r="77" spans="1:5" x14ac:dyDescent="0.35">
      <c r="A77" t="s">
        <v>59</v>
      </c>
      <c r="B77" t="s">
        <v>59</v>
      </c>
      <c r="C77" t="s">
        <v>59</v>
      </c>
      <c r="D77" t="s">
        <v>59</v>
      </c>
      <c r="E77" t="s">
        <v>174</v>
      </c>
    </row>
    <row r="78" spans="1:5" x14ac:dyDescent="0.35">
      <c r="A78" t="s">
        <v>59</v>
      </c>
      <c r="B78" t="s">
        <v>59</v>
      </c>
      <c r="C78" t="s">
        <v>59</v>
      </c>
      <c r="D78" t="s">
        <v>59</v>
      </c>
      <c r="E78" t="s">
        <v>175</v>
      </c>
    </row>
    <row r="79" spans="1:5" x14ac:dyDescent="0.35">
      <c r="A79" t="s">
        <v>59</v>
      </c>
      <c r="B79" t="s">
        <v>59</v>
      </c>
      <c r="C79" t="s">
        <v>59</v>
      </c>
      <c r="D79" t="s">
        <v>59</v>
      </c>
      <c r="E79" t="s">
        <v>176</v>
      </c>
    </row>
    <row r="80" spans="1:5" x14ac:dyDescent="0.35">
      <c r="A80" t="s">
        <v>59</v>
      </c>
      <c r="B80" t="s">
        <v>59</v>
      </c>
      <c r="C80" t="s">
        <v>59</v>
      </c>
      <c r="D80" t="s">
        <v>59</v>
      </c>
      <c r="E80" t="s">
        <v>177</v>
      </c>
    </row>
    <row r="81" spans="1:5" x14ac:dyDescent="0.35">
      <c r="A81" t="s">
        <v>59</v>
      </c>
      <c r="B81" t="s">
        <v>59</v>
      </c>
      <c r="C81" t="s">
        <v>59</v>
      </c>
      <c r="D81" t="s">
        <v>59</v>
      </c>
      <c r="E81" t="s">
        <v>178</v>
      </c>
    </row>
    <row r="82" spans="1:5" x14ac:dyDescent="0.35">
      <c r="A82" t="s">
        <v>59</v>
      </c>
      <c r="B82" t="s">
        <v>59</v>
      </c>
      <c r="C82" t="s">
        <v>59</v>
      </c>
      <c r="D82" t="s">
        <v>59</v>
      </c>
      <c r="E82" t="s">
        <v>179</v>
      </c>
    </row>
    <row r="83" spans="1:5" x14ac:dyDescent="0.35">
      <c r="A83" t="s">
        <v>59</v>
      </c>
      <c r="B83" t="s">
        <v>59</v>
      </c>
      <c r="C83" t="s">
        <v>59</v>
      </c>
      <c r="D83" t="s">
        <v>59</v>
      </c>
      <c r="E83" t="s">
        <v>180</v>
      </c>
    </row>
    <row r="84" spans="1:5" x14ac:dyDescent="0.35">
      <c r="A84" t="s">
        <v>59</v>
      </c>
      <c r="B84" t="s">
        <v>59</v>
      </c>
      <c r="C84" t="s">
        <v>59</v>
      </c>
      <c r="D84" t="s">
        <v>59</v>
      </c>
      <c r="E84" t="s">
        <v>181</v>
      </c>
    </row>
    <row r="85" spans="1:5" x14ac:dyDescent="0.35">
      <c r="A85" t="s">
        <v>59</v>
      </c>
      <c r="B85" t="s">
        <v>59</v>
      </c>
      <c r="C85" t="s">
        <v>59</v>
      </c>
      <c r="D85" t="s">
        <v>59</v>
      </c>
      <c r="E85" t="s">
        <v>182</v>
      </c>
    </row>
    <row r="86" spans="1:5" x14ac:dyDescent="0.35">
      <c r="A86" t="s">
        <v>59</v>
      </c>
      <c r="B86" t="s">
        <v>59</v>
      </c>
      <c r="C86" t="s">
        <v>59</v>
      </c>
      <c r="D86" t="s">
        <v>59</v>
      </c>
      <c r="E86" t="s">
        <v>183</v>
      </c>
    </row>
    <row r="87" spans="1:5" x14ac:dyDescent="0.35">
      <c r="A87" t="s">
        <v>59</v>
      </c>
      <c r="B87" t="s">
        <v>59</v>
      </c>
      <c r="C87" t="s">
        <v>59</v>
      </c>
      <c r="D87" t="s">
        <v>59</v>
      </c>
      <c r="E87" t="s">
        <v>184</v>
      </c>
    </row>
    <row r="88" spans="1:5" x14ac:dyDescent="0.35">
      <c r="A88" t="s">
        <v>59</v>
      </c>
      <c r="B88" t="s">
        <v>59</v>
      </c>
      <c r="C88" t="s">
        <v>59</v>
      </c>
      <c r="D88" t="s">
        <v>59</v>
      </c>
      <c r="E88" t="s">
        <v>185</v>
      </c>
    </row>
    <row r="89" spans="1:5" x14ac:dyDescent="0.35">
      <c r="A89" t="s">
        <v>59</v>
      </c>
      <c r="B89" t="s">
        <v>59</v>
      </c>
      <c r="C89" t="s">
        <v>59</v>
      </c>
      <c r="D89" t="s">
        <v>59</v>
      </c>
      <c r="E89" t="s">
        <v>186</v>
      </c>
    </row>
    <row r="90" spans="1:5" x14ac:dyDescent="0.35">
      <c r="A90" t="s">
        <v>59</v>
      </c>
      <c r="B90" t="s">
        <v>59</v>
      </c>
      <c r="C90" t="s">
        <v>59</v>
      </c>
      <c r="D90" t="s">
        <v>59</v>
      </c>
      <c r="E90" t="s">
        <v>187</v>
      </c>
    </row>
    <row r="91" spans="1:5" x14ac:dyDescent="0.35">
      <c r="A91" t="s">
        <v>59</v>
      </c>
      <c r="B91" t="s">
        <v>59</v>
      </c>
      <c r="C91" t="s">
        <v>59</v>
      </c>
      <c r="D91" t="s">
        <v>59</v>
      </c>
      <c r="E91" t="s">
        <v>188</v>
      </c>
    </row>
    <row r="92" spans="1:5" x14ac:dyDescent="0.35">
      <c r="A92" t="s">
        <v>59</v>
      </c>
      <c r="B92" t="s">
        <v>59</v>
      </c>
      <c r="C92" t="s">
        <v>59</v>
      </c>
      <c r="D92" t="s">
        <v>59</v>
      </c>
      <c r="E92" t="s">
        <v>189</v>
      </c>
    </row>
    <row r="93" spans="1:5" x14ac:dyDescent="0.35">
      <c r="A93" t="s">
        <v>59</v>
      </c>
      <c r="B93" t="s">
        <v>59</v>
      </c>
      <c r="C93" t="s">
        <v>59</v>
      </c>
      <c r="D93" t="s">
        <v>59</v>
      </c>
      <c r="E93" t="s">
        <v>190</v>
      </c>
    </row>
    <row r="94" spans="1:5" x14ac:dyDescent="0.35">
      <c r="A94" t="s">
        <v>59</v>
      </c>
      <c r="B94" t="s">
        <v>59</v>
      </c>
      <c r="C94" t="s">
        <v>59</v>
      </c>
      <c r="D94" t="s">
        <v>59</v>
      </c>
      <c r="E94" t="s">
        <v>191</v>
      </c>
    </row>
    <row r="95" spans="1:5" x14ac:dyDescent="0.35">
      <c r="A95" t="s">
        <v>59</v>
      </c>
      <c r="B95" t="s">
        <v>59</v>
      </c>
      <c r="C95" t="s">
        <v>59</v>
      </c>
      <c r="D95" t="s">
        <v>59</v>
      </c>
      <c r="E95" t="s">
        <v>192</v>
      </c>
    </row>
    <row r="96" spans="1:5" x14ac:dyDescent="0.35">
      <c r="A96" t="s">
        <v>59</v>
      </c>
      <c r="B96" t="s">
        <v>59</v>
      </c>
      <c r="C96" t="s">
        <v>59</v>
      </c>
      <c r="D96" t="s">
        <v>59</v>
      </c>
      <c r="E96" t="s">
        <v>193</v>
      </c>
    </row>
    <row r="97" spans="1:5" x14ac:dyDescent="0.35">
      <c r="A97" t="s">
        <v>59</v>
      </c>
      <c r="B97" t="s">
        <v>59</v>
      </c>
      <c r="C97" t="s">
        <v>59</v>
      </c>
      <c r="D97" t="s">
        <v>59</v>
      </c>
      <c r="E97" t="s">
        <v>194</v>
      </c>
    </row>
    <row r="98" spans="1:5" x14ac:dyDescent="0.35">
      <c r="A98" t="s">
        <v>59</v>
      </c>
      <c r="B98" t="s">
        <v>59</v>
      </c>
      <c r="C98" t="s">
        <v>59</v>
      </c>
      <c r="D98" t="s">
        <v>59</v>
      </c>
      <c r="E98" t="s">
        <v>195</v>
      </c>
    </row>
    <row r="99" spans="1:5" x14ac:dyDescent="0.35">
      <c r="A99" t="s">
        <v>59</v>
      </c>
      <c r="B99" t="s">
        <v>59</v>
      </c>
      <c r="C99" t="s">
        <v>59</v>
      </c>
      <c r="D99" t="s">
        <v>59</v>
      </c>
      <c r="E99" t="s">
        <v>196</v>
      </c>
    </row>
    <row r="100" spans="1:5" x14ac:dyDescent="0.35">
      <c r="A100" t="s">
        <v>59</v>
      </c>
      <c r="B100" t="s">
        <v>59</v>
      </c>
      <c r="C100" t="s">
        <v>59</v>
      </c>
      <c r="D100" t="s">
        <v>59</v>
      </c>
      <c r="E100" t="s">
        <v>197</v>
      </c>
    </row>
    <row r="101" spans="1:5" x14ac:dyDescent="0.35">
      <c r="A101" t="s">
        <v>59</v>
      </c>
      <c r="B101" t="s">
        <v>59</v>
      </c>
      <c r="C101" t="s">
        <v>59</v>
      </c>
      <c r="D101" t="s">
        <v>59</v>
      </c>
      <c r="E101" t="s">
        <v>198</v>
      </c>
    </row>
    <row r="102" spans="1:5" x14ac:dyDescent="0.35">
      <c r="A102" t="s">
        <v>59</v>
      </c>
      <c r="B102" t="s">
        <v>59</v>
      </c>
      <c r="C102" t="s">
        <v>59</v>
      </c>
      <c r="D102" t="s">
        <v>59</v>
      </c>
      <c r="E102" t="s">
        <v>199</v>
      </c>
    </row>
    <row r="103" spans="1:5" x14ac:dyDescent="0.35">
      <c r="A103" t="s">
        <v>59</v>
      </c>
      <c r="B103" t="s">
        <v>59</v>
      </c>
      <c r="C103" t="s">
        <v>59</v>
      </c>
      <c r="D103" t="s">
        <v>59</v>
      </c>
      <c r="E103" t="s">
        <v>200</v>
      </c>
    </row>
    <row r="104" spans="1:5" x14ac:dyDescent="0.35">
      <c r="A104" t="s">
        <v>59</v>
      </c>
      <c r="B104" t="s">
        <v>59</v>
      </c>
      <c r="C104" t="s">
        <v>59</v>
      </c>
      <c r="D104" t="s">
        <v>59</v>
      </c>
      <c r="E104" t="s">
        <v>201</v>
      </c>
    </row>
    <row r="105" spans="1:5" x14ac:dyDescent="0.35">
      <c r="A105" t="s">
        <v>59</v>
      </c>
      <c r="B105" t="s">
        <v>59</v>
      </c>
      <c r="C105" t="s">
        <v>59</v>
      </c>
      <c r="D105" t="s">
        <v>59</v>
      </c>
      <c r="E105" t="s">
        <v>202</v>
      </c>
    </row>
    <row r="106" spans="1:5" x14ac:dyDescent="0.35">
      <c r="A106" t="s">
        <v>59</v>
      </c>
      <c r="B106" t="s">
        <v>59</v>
      </c>
      <c r="C106" t="s">
        <v>59</v>
      </c>
      <c r="D106" t="s">
        <v>59</v>
      </c>
      <c r="E106" t="s">
        <v>203</v>
      </c>
    </row>
    <row r="107" spans="1:5" x14ac:dyDescent="0.35">
      <c r="A107" t="s">
        <v>59</v>
      </c>
      <c r="B107" t="s">
        <v>59</v>
      </c>
      <c r="C107" t="s">
        <v>59</v>
      </c>
      <c r="D107" t="s">
        <v>59</v>
      </c>
      <c r="E107" t="s">
        <v>204</v>
      </c>
    </row>
    <row r="108" spans="1:5" x14ac:dyDescent="0.35">
      <c r="A108" t="s">
        <v>59</v>
      </c>
      <c r="B108" t="s">
        <v>59</v>
      </c>
      <c r="C108" t="s">
        <v>59</v>
      </c>
      <c r="D108" t="s">
        <v>59</v>
      </c>
      <c r="E108" t="s">
        <v>205</v>
      </c>
    </row>
    <row r="109" spans="1:5" x14ac:dyDescent="0.35">
      <c r="A109" t="s">
        <v>59</v>
      </c>
      <c r="B109" t="s">
        <v>59</v>
      </c>
      <c r="C109" t="s">
        <v>59</v>
      </c>
      <c r="D109" t="s">
        <v>59</v>
      </c>
      <c r="E109" t="s">
        <v>206</v>
      </c>
    </row>
    <row r="110" spans="1:5" x14ac:dyDescent="0.35">
      <c r="A110" t="s">
        <v>59</v>
      </c>
      <c r="B110" t="s">
        <v>59</v>
      </c>
      <c r="C110" t="s">
        <v>59</v>
      </c>
      <c r="D110" t="s">
        <v>59</v>
      </c>
      <c r="E110" t="s">
        <v>207</v>
      </c>
    </row>
    <row r="111" spans="1:5" x14ac:dyDescent="0.35">
      <c r="A111" t="s">
        <v>59</v>
      </c>
      <c r="B111" t="s">
        <v>59</v>
      </c>
      <c r="C111" t="s">
        <v>59</v>
      </c>
      <c r="D111" t="s">
        <v>59</v>
      </c>
      <c r="E111" t="s">
        <v>208</v>
      </c>
    </row>
    <row r="112" spans="1:5" x14ac:dyDescent="0.35">
      <c r="A112" t="s">
        <v>59</v>
      </c>
      <c r="B112" t="s">
        <v>59</v>
      </c>
      <c r="C112" t="s">
        <v>59</v>
      </c>
      <c r="D112" t="s">
        <v>59</v>
      </c>
      <c r="E112" t="s">
        <v>209</v>
      </c>
    </row>
    <row r="113" spans="1:5" x14ac:dyDescent="0.35">
      <c r="A113" t="s">
        <v>59</v>
      </c>
      <c r="B113" t="s">
        <v>59</v>
      </c>
      <c r="C113" t="s">
        <v>59</v>
      </c>
      <c r="D113" t="s">
        <v>59</v>
      </c>
      <c r="E113" t="s">
        <v>210</v>
      </c>
    </row>
    <row r="114" spans="1:5" x14ac:dyDescent="0.35">
      <c r="A114" t="s">
        <v>59</v>
      </c>
      <c r="B114" t="s">
        <v>59</v>
      </c>
      <c r="C114" t="s">
        <v>59</v>
      </c>
      <c r="D114" t="s">
        <v>59</v>
      </c>
      <c r="E114" t="s">
        <v>211</v>
      </c>
    </row>
    <row r="115" spans="1:5" x14ac:dyDescent="0.35">
      <c r="A115" t="s">
        <v>59</v>
      </c>
      <c r="B115" t="s">
        <v>59</v>
      </c>
      <c r="C115" t="s">
        <v>59</v>
      </c>
      <c r="D115" t="s">
        <v>59</v>
      </c>
      <c r="E115" t="s">
        <v>212</v>
      </c>
    </row>
    <row r="116" spans="1:5" x14ac:dyDescent="0.35">
      <c r="A116" t="s">
        <v>59</v>
      </c>
      <c r="B116" t="s">
        <v>59</v>
      </c>
      <c r="C116" t="s">
        <v>59</v>
      </c>
      <c r="D116" t="s">
        <v>59</v>
      </c>
      <c r="E116" t="s">
        <v>213</v>
      </c>
    </row>
    <row r="117" spans="1:5" x14ac:dyDescent="0.35">
      <c r="A117" t="s">
        <v>59</v>
      </c>
      <c r="B117" t="s">
        <v>59</v>
      </c>
      <c r="C117" t="s">
        <v>59</v>
      </c>
      <c r="D117" t="s">
        <v>59</v>
      </c>
      <c r="E117" t="s">
        <v>214</v>
      </c>
    </row>
    <row r="118" spans="1:5" x14ac:dyDescent="0.35">
      <c r="A118" t="s">
        <v>59</v>
      </c>
      <c r="B118" t="s">
        <v>59</v>
      </c>
      <c r="C118" t="s">
        <v>59</v>
      </c>
      <c r="D118" t="s">
        <v>59</v>
      </c>
      <c r="E118" t="s">
        <v>215</v>
      </c>
    </row>
    <row r="119" spans="1:5" x14ac:dyDescent="0.35">
      <c r="A119" t="s">
        <v>59</v>
      </c>
      <c r="B119" t="s">
        <v>59</v>
      </c>
      <c r="C119" t="s">
        <v>59</v>
      </c>
      <c r="D119" t="s">
        <v>59</v>
      </c>
      <c r="E119" t="s">
        <v>216</v>
      </c>
    </row>
    <row r="120" spans="1:5" x14ac:dyDescent="0.35">
      <c r="A120" t="s">
        <v>59</v>
      </c>
      <c r="B120" t="s">
        <v>59</v>
      </c>
      <c r="C120" t="s">
        <v>59</v>
      </c>
      <c r="D120" t="s">
        <v>59</v>
      </c>
      <c r="E120" t="s">
        <v>217</v>
      </c>
    </row>
    <row r="121" spans="1:5" x14ac:dyDescent="0.35">
      <c r="A121" t="s">
        <v>59</v>
      </c>
      <c r="B121" t="s">
        <v>59</v>
      </c>
      <c r="C121" t="s">
        <v>59</v>
      </c>
      <c r="D121" t="s">
        <v>59</v>
      </c>
      <c r="E121" t="s">
        <v>218</v>
      </c>
    </row>
    <row r="122" spans="1:5" x14ac:dyDescent="0.35">
      <c r="A122" t="s">
        <v>59</v>
      </c>
      <c r="B122" t="s">
        <v>59</v>
      </c>
      <c r="C122" t="s">
        <v>59</v>
      </c>
      <c r="D122" t="s">
        <v>59</v>
      </c>
      <c r="E122" t="s">
        <v>219</v>
      </c>
    </row>
    <row r="123" spans="1:5" x14ac:dyDescent="0.35">
      <c r="A123" t="s">
        <v>59</v>
      </c>
      <c r="B123" t="s">
        <v>59</v>
      </c>
      <c r="C123" t="s">
        <v>59</v>
      </c>
      <c r="D123" t="s">
        <v>59</v>
      </c>
      <c r="E123" t="s">
        <v>220</v>
      </c>
    </row>
    <row r="124" spans="1:5" x14ac:dyDescent="0.35">
      <c r="A124" t="s">
        <v>59</v>
      </c>
      <c r="B124" t="s">
        <v>59</v>
      </c>
      <c r="C124" t="s">
        <v>59</v>
      </c>
      <c r="D124" t="s">
        <v>59</v>
      </c>
      <c r="E124" t="s">
        <v>221</v>
      </c>
    </row>
    <row r="125" spans="1:5" x14ac:dyDescent="0.35">
      <c r="A125" t="s">
        <v>59</v>
      </c>
      <c r="B125" t="s">
        <v>59</v>
      </c>
      <c r="C125" t="s">
        <v>59</v>
      </c>
      <c r="D125" t="s">
        <v>59</v>
      </c>
      <c r="E125" t="s">
        <v>222</v>
      </c>
    </row>
    <row r="126" spans="1:5" x14ac:dyDescent="0.35">
      <c r="A126" t="s">
        <v>59</v>
      </c>
      <c r="B126" t="s">
        <v>59</v>
      </c>
      <c r="C126" t="s">
        <v>59</v>
      </c>
      <c r="D126" t="s">
        <v>59</v>
      </c>
      <c r="E126" t="s">
        <v>223</v>
      </c>
    </row>
    <row r="127" spans="1:5" x14ac:dyDescent="0.35">
      <c r="A127" t="s">
        <v>59</v>
      </c>
      <c r="B127" t="s">
        <v>59</v>
      </c>
      <c r="C127" t="s">
        <v>59</v>
      </c>
      <c r="D127" t="s">
        <v>59</v>
      </c>
      <c r="E127" t="s">
        <v>224</v>
      </c>
    </row>
    <row r="128" spans="1:5" x14ac:dyDescent="0.35">
      <c r="A128" t="s">
        <v>59</v>
      </c>
      <c r="B128" t="s">
        <v>59</v>
      </c>
      <c r="C128" t="s">
        <v>59</v>
      </c>
      <c r="D128" t="s">
        <v>59</v>
      </c>
      <c r="E128" t="s">
        <v>225</v>
      </c>
    </row>
    <row r="129" spans="1:5" x14ac:dyDescent="0.35">
      <c r="A129" t="s">
        <v>59</v>
      </c>
      <c r="B129" t="s">
        <v>59</v>
      </c>
      <c r="C129" t="s">
        <v>59</v>
      </c>
      <c r="D129" t="s">
        <v>59</v>
      </c>
      <c r="E129" t="s">
        <v>226</v>
      </c>
    </row>
    <row r="130" spans="1:5" x14ac:dyDescent="0.35">
      <c r="A130" t="s">
        <v>59</v>
      </c>
      <c r="B130" t="s">
        <v>59</v>
      </c>
      <c r="C130" t="s">
        <v>59</v>
      </c>
      <c r="D130" t="s">
        <v>59</v>
      </c>
      <c r="E130" t="s">
        <v>227</v>
      </c>
    </row>
    <row r="131" spans="1:5" x14ac:dyDescent="0.35">
      <c r="A131" t="s">
        <v>59</v>
      </c>
      <c r="B131" t="s">
        <v>59</v>
      </c>
      <c r="C131" t="s">
        <v>59</v>
      </c>
      <c r="D131" t="s">
        <v>59</v>
      </c>
      <c r="E131" t="s">
        <v>228</v>
      </c>
    </row>
    <row r="132" spans="1:5" x14ac:dyDescent="0.35">
      <c r="A132" t="s">
        <v>59</v>
      </c>
      <c r="B132" t="s">
        <v>59</v>
      </c>
      <c r="C132" t="s">
        <v>59</v>
      </c>
      <c r="D132" t="s">
        <v>59</v>
      </c>
      <c r="E132" t="s">
        <v>229</v>
      </c>
    </row>
    <row r="133" spans="1:5" x14ac:dyDescent="0.35">
      <c r="A133" t="s">
        <v>59</v>
      </c>
      <c r="B133" t="s">
        <v>59</v>
      </c>
      <c r="C133" t="s">
        <v>59</v>
      </c>
      <c r="D133" t="s">
        <v>59</v>
      </c>
      <c r="E133" t="s">
        <v>230</v>
      </c>
    </row>
    <row r="134" spans="1:5" x14ac:dyDescent="0.35">
      <c r="A134" t="s">
        <v>59</v>
      </c>
      <c r="B134" t="s">
        <v>59</v>
      </c>
      <c r="C134" t="s">
        <v>59</v>
      </c>
      <c r="D134" t="s">
        <v>59</v>
      </c>
      <c r="E134" t="s">
        <v>231</v>
      </c>
    </row>
    <row r="135" spans="1:5" x14ac:dyDescent="0.35">
      <c r="A135" t="s">
        <v>59</v>
      </c>
      <c r="B135" t="s">
        <v>59</v>
      </c>
      <c r="C135" t="s">
        <v>59</v>
      </c>
      <c r="D135" t="s">
        <v>59</v>
      </c>
      <c r="E135" t="s">
        <v>232</v>
      </c>
    </row>
    <row r="136" spans="1:5" x14ac:dyDescent="0.35">
      <c r="A136" t="s">
        <v>59</v>
      </c>
      <c r="B136" t="s">
        <v>59</v>
      </c>
      <c r="C136" t="s">
        <v>59</v>
      </c>
      <c r="D136" t="s">
        <v>59</v>
      </c>
      <c r="E136" t="s">
        <v>233</v>
      </c>
    </row>
    <row r="137" spans="1:5" x14ac:dyDescent="0.35">
      <c r="A137" t="s">
        <v>59</v>
      </c>
      <c r="B137" t="s">
        <v>59</v>
      </c>
      <c r="C137" t="s">
        <v>59</v>
      </c>
      <c r="D137" t="s">
        <v>59</v>
      </c>
      <c r="E137" t="s">
        <v>234</v>
      </c>
    </row>
    <row r="138" spans="1:5" x14ac:dyDescent="0.35">
      <c r="A138" t="s">
        <v>59</v>
      </c>
      <c r="B138" t="s">
        <v>59</v>
      </c>
      <c r="C138" t="s">
        <v>59</v>
      </c>
      <c r="D138" t="s">
        <v>59</v>
      </c>
      <c r="E138" t="s">
        <v>235</v>
      </c>
    </row>
    <row r="139" spans="1:5" x14ac:dyDescent="0.35">
      <c r="A139" t="s">
        <v>59</v>
      </c>
      <c r="B139" t="s">
        <v>59</v>
      </c>
      <c r="C139" t="s">
        <v>59</v>
      </c>
      <c r="D139" t="s">
        <v>59</v>
      </c>
      <c r="E139" t="s">
        <v>236</v>
      </c>
    </row>
    <row r="140" spans="1:5" x14ac:dyDescent="0.35">
      <c r="A140" t="s">
        <v>59</v>
      </c>
      <c r="B140" t="s">
        <v>59</v>
      </c>
      <c r="C140" t="s">
        <v>59</v>
      </c>
      <c r="D140" t="s">
        <v>59</v>
      </c>
      <c r="E140" t="s">
        <v>237</v>
      </c>
    </row>
    <row r="141" spans="1:5" x14ac:dyDescent="0.35">
      <c r="A141" t="s">
        <v>59</v>
      </c>
      <c r="B141" t="s">
        <v>59</v>
      </c>
      <c r="C141" t="s">
        <v>59</v>
      </c>
      <c r="D141" t="s">
        <v>59</v>
      </c>
      <c r="E141" t="s">
        <v>238</v>
      </c>
    </row>
    <row r="142" spans="1:5" x14ac:dyDescent="0.35">
      <c r="A142" t="s">
        <v>59</v>
      </c>
      <c r="B142" t="s">
        <v>59</v>
      </c>
      <c r="C142" t="s">
        <v>59</v>
      </c>
      <c r="D142" t="s">
        <v>59</v>
      </c>
      <c r="E142" t="s">
        <v>239</v>
      </c>
    </row>
    <row r="143" spans="1:5" x14ac:dyDescent="0.35">
      <c r="A143" t="s">
        <v>59</v>
      </c>
      <c r="B143" t="s">
        <v>59</v>
      </c>
      <c r="C143" t="s">
        <v>59</v>
      </c>
      <c r="D143" t="s">
        <v>59</v>
      </c>
      <c r="E143" t="s">
        <v>240</v>
      </c>
    </row>
    <row r="144" spans="1:5" x14ac:dyDescent="0.35">
      <c r="A144" t="s">
        <v>59</v>
      </c>
      <c r="B144" t="s">
        <v>59</v>
      </c>
      <c r="C144" t="s">
        <v>59</v>
      </c>
      <c r="D144" t="s">
        <v>59</v>
      </c>
      <c r="E144" t="s">
        <v>241</v>
      </c>
    </row>
    <row r="145" spans="1:5" x14ac:dyDescent="0.35">
      <c r="A145" t="s">
        <v>59</v>
      </c>
      <c r="B145" t="s">
        <v>59</v>
      </c>
      <c r="C145" t="s">
        <v>59</v>
      </c>
      <c r="D145" t="s">
        <v>59</v>
      </c>
      <c r="E145" t="s">
        <v>242</v>
      </c>
    </row>
    <row r="146" spans="1:5" x14ac:dyDescent="0.35">
      <c r="A146" t="s">
        <v>59</v>
      </c>
      <c r="B146" t="s">
        <v>59</v>
      </c>
      <c r="C146" t="s">
        <v>59</v>
      </c>
      <c r="D146" t="s">
        <v>59</v>
      </c>
      <c r="E146" t="s">
        <v>243</v>
      </c>
    </row>
    <row r="147" spans="1:5" x14ac:dyDescent="0.35">
      <c r="A147" t="s">
        <v>59</v>
      </c>
      <c r="B147" t="s">
        <v>59</v>
      </c>
      <c r="C147" t="s">
        <v>59</v>
      </c>
      <c r="D147" t="s">
        <v>59</v>
      </c>
      <c r="E147" t="s">
        <v>244</v>
      </c>
    </row>
    <row r="148" spans="1:5" x14ac:dyDescent="0.35">
      <c r="A148" t="s">
        <v>59</v>
      </c>
      <c r="B148" t="s">
        <v>59</v>
      </c>
      <c r="C148" t="s">
        <v>59</v>
      </c>
      <c r="D148" t="s">
        <v>59</v>
      </c>
      <c r="E148" t="s">
        <v>245</v>
      </c>
    </row>
    <row r="149" spans="1:5" x14ac:dyDescent="0.35">
      <c r="A149" t="s">
        <v>59</v>
      </c>
      <c r="B149" t="s">
        <v>59</v>
      </c>
      <c r="C149" t="s">
        <v>59</v>
      </c>
      <c r="D149" t="s">
        <v>59</v>
      </c>
      <c r="E149" t="s">
        <v>246</v>
      </c>
    </row>
    <row r="150" spans="1:5" x14ac:dyDescent="0.35">
      <c r="A150" t="s">
        <v>59</v>
      </c>
      <c r="B150" t="s">
        <v>59</v>
      </c>
      <c r="C150" t="s">
        <v>59</v>
      </c>
      <c r="D150" t="s">
        <v>59</v>
      </c>
      <c r="E150" t="s">
        <v>247</v>
      </c>
    </row>
    <row r="151" spans="1:5" x14ac:dyDescent="0.35">
      <c r="A151" t="s">
        <v>59</v>
      </c>
      <c r="B151" t="s">
        <v>59</v>
      </c>
      <c r="C151" t="s">
        <v>59</v>
      </c>
      <c r="D151" t="s">
        <v>59</v>
      </c>
      <c r="E151" t="s">
        <v>248</v>
      </c>
    </row>
    <row r="152" spans="1:5" x14ac:dyDescent="0.35">
      <c r="A152" t="s">
        <v>59</v>
      </c>
      <c r="B152" t="s">
        <v>59</v>
      </c>
      <c r="C152" t="s">
        <v>59</v>
      </c>
      <c r="D152" t="s">
        <v>59</v>
      </c>
      <c r="E152" t="s">
        <v>249</v>
      </c>
    </row>
    <row r="153" spans="1:5" x14ac:dyDescent="0.35">
      <c r="A153" t="s">
        <v>59</v>
      </c>
      <c r="B153" t="s">
        <v>59</v>
      </c>
      <c r="C153" t="s">
        <v>59</v>
      </c>
      <c r="D153" t="s">
        <v>59</v>
      </c>
      <c r="E153" t="s">
        <v>250</v>
      </c>
    </row>
    <row r="154" spans="1:5" x14ac:dyDescent="0.35">
      <c r="A154" t="s">
        <v>59</v>
      </c>
      <c r="B154" t="s">
        <v>59</v>
      </c>
      <c r="C154" t="s">
        <v>59</v>
      </c>
      <c r="D154" t="s">
        <v>59</v>
      </c>
      <c r="E154" t="s">
        <v>251</v>
      </c>
    </row>
    <row r="155" spans="1:5" x14ac:dyDescent="0.35">
      <c r="A155" t="s">
        <v>59</v>
      </c>
      <c r="B155" t="s">
        <v>59</v>
      </c>
      <c r="C155" t="s">
        <v>59</v>
      </c>
      <c r="D155" t="s">
        <v>59</v>
      </c>
      <c r="E155" t="s">
        <v>252</v>
      </c>
    </row>
    <row r="156" spans="1:5" x14ac:dyDescent="0.35">
      <c r="A156" t="s">
        <v>59</v>
      </c>
      <c r="B156" t="s">
        <v>59</v>
      </c>
      <c r="C156" t="s">
        <v>59</v>
      </c>
      <c r="D156" t="s">
        <v>59</v>
      </c>
      <c r="E156" t="s">
        <v>253</v>
      </c>
    </row>
    <row r="157" spans="1:5" x14ac:dyDescent="0.35">
      <c r="A157" t="s">
        <v>59</v>
      </c>
      <c r="B157" t="s">
        <v>59</v>
      </c>
      <c r="C157" t="s">
        <v>59</v>
      </c>
      <c r="D157" t="s">
        <v>59</v>
      </c>
      <c r="E157" t="s">
        <v>254</v>
      </c>
    </row>
    <row r="158" spans="1:5" x14ac:dyDescent="0.35">
      <c r="A158" t="s">
        <v>59</v>
      </c>
      <c r="B158" t="s">
        <v>59</v>
      </c>
      <c r="C158" t="s">
        <v>59</v>
      </c>
      <c r="D158" t="s">
        <v>59</v>
      </c>
      <c r="E158" t="s">
        <v>255</v>
      </c>
    </row>
    <row r="159" spans="1:5" x14ac:dyDescent="0.35">
      <c r="A159" t="s">
        <v>59</v>
      </c>
      <c r="B159" t="s">
        <v>59</v>
      </c>
      <c r="C159" t="s">
        <v>59</v>
      </c>
      <c r="D159" t="s">
        <v>59</v>
      </c>
      <c r="E159" t="s">
        <v>256</v>
      </c>
    </row>
    <row r="160" spans="1:5" x14ac:dyDescent="0.35">
      <c r="A160" t="s">
        <v>59</v>
      </c>
      <c r="B160" t="s">
        <v>59</v>
      </c>
      <c r="C160" t="s">
        <v>59</v>
      </c>
      <c r="D160" t="s">
        <v>59</v>
      </c>
      <c r="E160" t="s">
        <v>257</v>
      </c>
    </row>
    <row r="161" spans="1:5" x14ac:dyDescent="0.35">
      <c r="A161" t="s">
        <v>59</v>
      </c>
      <c r="B161" t="s">
        <v>59</v>
      </c>
      <c r="C161" t="s">
        <v>59</v>
      </c>
      <c r="D161" t="s">
        <v>59</v>
      </c>
      <c r="E161" t="s">
        <v>258</v>
      </c>
    </row>
    <row r="162" spans="1:5" x14ac:dyDescent="0.35">
      <c r="A162" t="s">
        <v>59</v>
      </c>
      <c r="B162" t="s">
        <v>59</v>
      </c>
      <c r="C162" t="s">
        <v>59</v>
      </c>
      <c r="D162" t="s">
        <v>59</v>
      </c>
      <c r="E162" t="s">
        <v>259</v>
      </c>
    </row>
    <row r="163" spans="1:5" x14ac:dyDescent="0.35">
      <c r="A163" t="s">
        <v>59</v>
      </c>
      <c r="B163" t="s">
        <v>59</v>
      </c>
      <c r="C163" t="s">
        <v>59</v>
      </c>
      <c r="D163" t="s">
        <v>59</v>
      </c>
      <c r="E163" t="s">
        <v>260</v>
      </c>
    </row>
    <row r="164" spans="1:5" x14ac:dyDescent="0.35">
      <c r="A164" t="s">
        <v>59</v>
      </c>
      <c r="B164" t="s">
        <v>59</v>
      </c>
      <c r="C164" t="s">
        <v>59</v>
      </c>
      <c r="D164" t="s">
        <v>59</v>
      </c>
      <c r="E164" t="s">
        <v>261</v>
      </c>
    </row>
    <row r="165" spans="1:5" x14ac:dyDescent="0.35">
      <c r="A165" t="s">
        <v>59</v>
      </c>
      <c r="B165" t="s">
        <v>59</v>
      </c>
      <c r="C165" t="s">
        <v>59</v>
      </c>
      <c r="D165" t="s">
        <v>59</v>
      </c>
      <c r="E165" t="s">
        <v>262</v>
      </c>
    </row>
    <row r="166" spans="1:5" x14ac:dyDescent="0.35">
      <c r="A166" t="s">
        <v>59</v>
      </c>
      <c r="B166" t="s">
        <v>59</v>
      </c>
      <c r="C166" t="s">
        <v>59</v>
      </c>
      <c r="D166" t="s">
        <v>59</v>
      </c>
      <c r="E166" t="s">
        <v>263</v>
      </c>
    </row>
    <row r="167" spans="1:5" x14ac:dyDescent="0.35">
      <c r="A167" t="s">
        <v>59</v>
      </c>
      <c r="B167" t="s">
        <v>59</v>
      </c>
      <c r="C167" t="s">
        <v>59</v>
      </c>
      <c r="D167" t="s">
        <v>59</v>
      </c>
      <c r="E167" t="s">
        <v>264</v>
      </c>
    </row>
    <row r="168" spans="1:5" x14ac:dyDescent="0.35">
      <c r="A168" t="s">
        <v>59</v>
      </c>
      <c r="B168" t="s">
        <v>59</v>
      </c>
      <c r="C168" t="s">
        <v>59</v>
      </c>
      <c r="D168" t="s">
        <v>59</v>
      </c>
      <c r="E168" t="s">
        <v>265</v>
      </c>
    </row>
    <row r="169" spans="1:5" x14ac:dyDescent="0.35">
      <c r="A169" t="s">
        <v>59</v>
      </c>
      <c r="B169" t="s">
        <v>59</v>
      </c>
      <c r="C169" t="s">
        <v>59</v>
      </c>
      <c r="D169" t="s">
        <v>59</v>
      </c>
      <c r="E169" t="s">
        <v>266</v>
      </c>
    </row>
    <row r="170" spans="1:5" x14ac:dyDescent="0.35">
      <c r="A170" t="s">
        <v>59</v>
      </c>
      <c r="B170" t="s">
        <v>59</v>
      </c>
      <c r="C170" t="s">
        <v>59</v>
      </c>
      <c r="D170" t="s">
        <v>59</v>
      </c>
      <c r="E170" t="s">
        <v>267</v>
      </c>
    </row>
    <row r="171" spans="1:5" x14ac:dyDescent="0.35">
      <c r="A171" t="s">
        <v>59</v>
      </c>
      <c r="B171" t="s">
        <v>59</v>
      </c>
      <c r="C171" t="s">
        <v>59</v>
      </c>
      <c r="D171" t="s">
        <v>59</v>
      </c>
      <c r="E171" t="s">
        <v>268</v>
      </c>
    </row>
    <row r="172" spans="1:5" x14ac:dyDescent="0.35">
      <c r="A172" t="s">
        <v>59</v>
      </c>
      <c r="B172" t="s">
        <v>59</v>
      </c>
      <c r="C172" t="s">
        <v>59</v>
      </c>
      <c r="D172" t="s">
        <v>59</v>
      </c>
      <c r="E172" t="s">
        <v>269</v>
      </c>
    </row>
    <row r="173" spans="1:5" x14ac:dyDescent="0.35">
      <c r="A173" t="s">
        <v>59</v>
      </c>
      <c r="B173" t="s">
        <v>59</v>
      </c>
      <c r="C173" t="s">
        <v>59</v>
      </c>
      <c r="D173" t="s">
        <v>59</v>
      </c>
      <c r="E173" t="s">
        <v>270</v>
      </c>
    </row>
    <row r="174" spans="1:5" x14ac:dyDescent="0.35">
      <c r="A174" t="s">
        <v>59</v>
      </c>
      <c r="B174" t="s">
        <v>59</v>
      </c>
      <c r="C174" t="s">
        <v>59</v>
      </c>
      <c r="D174" t="s">
        <v>59</v>
      </c>
      <c r="E174" t="s">
        <v>271</v>
      </c>
    </row>
    <row r="175" spans="1:5" x14ac:dyDescent="0.35">
      <c r="A175" t="s">
        <v>59</v>
      </c>
      <c r="B175" t="s">
        <v>59</v>
      </c>
      <c r="C175" t="s">
        <v>59</v>
      </c>
      <c r="D175" t="s">
        <v>59</v>
      </c>
      <c r="E175" t="s">
        <v>272</v>
      </c>
    </row>
    <row r="176" spans="1:5" x14ac:dyDescent="0.35">
      <c r="A176" t="s">
        <v>59</v>
      </c>
      <c r="B176" t="s">
        <v>59</v>
      </c>
      <c r="C176" t="s">
        <v>59</v>
      </c>
      <c r="D176" t="s">
        <v>59</v>
      </c>
      <c r="E176" t="s">
        <v>273</v>
      </c>
    </row>
    <row r="177" spans="1:5" x14ac:dyDescent="0.35">
      <c r="A177" t="s">
        <v>59</v>
      </c>
      <c r="B177" t="s">
        <v>59</v>
      </c>
      <c r="C177" t="s">
        <v>59</v>
      </c>
      <c r="D177" t="s">
        <v>59</v>
      </c>
      <c r="E177" t="s">
        <v>274</v>
      </c>
    </row>
    <row r="178" spans="1:5" x14ac:dyDescent="0.35">
      <c r="A178" t="s">
        <v>59</v>
      </c>
      <c r="B178" t="s">
        <v>59</v>
      </c>
      <c r="C178" t="s">
        <v>59</v>
      </c>
      <c r="D178" t="s">
        <v>59</v>
      </c>
      <c r="E178" t="s">
        <v>275</v>
      </c>
    </row>
    <row r="179" spans="1:5" x14ac:dyDescent="0.35">
      <c r="A179" t="s">
        <v>59</v>
      </c>
      <c r="B179" t="s">
        <v>59</v>
      </c>
      <c r="C179" t="s">
        <v>59</v>
      </c>
      <c r="D179" t="s">
        <v>59</v>
      </c>
      <c r="E179" t="s">
        <v>276</v>
      </c>
    </row>
    <row r="180" spans="1:5" x14ac:dyDescent="0.35">
      <c r="A180" t="s">
        <v>59</v>
      </c>
      <c r="B180" t="s">
        <v>59</v>
      </c>
      <c r="C180" t="s">
        <v>59</v>
      </c>
      <c r="D180" t="s">
        <v>59</v>
      </c>
      <c r="E180" t="s">
        <v>277</v>
      </c>
    </row>
    <row r="181" spans="1:5" x14ac:dyDescent="0.35">
      <c r="A181" t="s">
        <v>59</v>
      </c>
      <c r="B181" t="s">
        <v>59</v>
      </c>
      <c r="C181" t="s">
        <v>59</v>
      </c>
      <c r="D181" t="s">
        <v>59</v>
      </c>
      <c r="E181" t="s">
        <v>278</v>
      </c>
    </row>
    <row r="182" spans="1:5" x14ac:dyDescent="0.35">
      <c r="A182" t="s">
        <v>59</v>
      </c>
      <c r="B182" t="s">
        <v>59</v>
      </c>
      <c r="C182" t="s">
        <v>59</v>
      </c>
      <c r="D182" t="s">
        <v>59</v>
      </c>
      <c r="E182" t="s">
        <v>279</v>
      </c>
    </row>
    <row r="183" spans="1:5" x14ac:dyDescent="0.35">
      <c r="A183" t="s">
        <v>59</v>
      </c>
      <c r="B183" t="s">
        <v>59</v>
      </c>
      <c r="C183" t="s">
        <v>59</v>
      </c>
      <c r="D183" t="s">
        <v>59</v>
      </c>
      <c r="E183" t="s">
        <v>280</v>
      </c>
    </row>
    <row r="184" spans="1:5" x14ac:dyDescent="0.35">
      <c r="A184" t="s">
        <v>59</v>
      </c>
      <c r="B184" t="s">
        <v>59</v>
      </c>
      <c r="C184" t="s">
        <v>59</v>
      </c>
      <c r="D184" t="s">
        <v>59</v>
      </c>
      <c r="E184" t="s">
        <v>281</v>
      </c>
    </row>
    <row r="185" spans="1:5" x14ac:dyDescent="0.35">
      <c r="A185" t="s">
        <v>59</v>
      </c>
      <c r="B185" t="s">
        <v>59</v>
      </c>
      <c r="C185" t="s">
        <v>59</v>
      </c>
      <c r="D185" t="s">
        <v>59</v>
      </c>
      <c r="E185" t="s">
        <v>282</v>
      </c>
    </row>
    <row r="186" spans="1:5" x14ac:dyDescent="0.35">
      <c r="A186" t="s">
        <v>59</v>
      </c>
      <c r="B186" t="s">
        <v>59</v>
      </c>
      <c r="C186" t="s">
        <v>59</v>
      </c>
      <c r="D186" t="s">
        <v>59</v>
      </c>
      <c r="E186" t="s">
        <v>283</v>
      </c>
    </row>
    <row r="187" spans="1:5" x14ac:dyDescent="0.35">
      <c r="A187" t="s">
        <v>59</v>
      </c>
      <c r="B187" t="s">
        <v>59</v>
      </c>
      <c r="C187" t="s">
        <v>59</v>
      </c>
      <c r="D187" t="s">
        <v>59</v>
      </c>
      <c r="E187" t="s">
        <v>284</v>
      </c>
    </row>
    <row r="188" spans="1:5" x14ac:dyDescent="0.35">
      <c r="A188" t="s">
        <v>59</v>
      </c>
      <c r="B188" t="s">
        <v>59</v>
      </c>
      <c r="C188" t="s">
        <v>59</v>
      </c>
      <c r="D188" t="s">
        <v>59</v>
      </c>
      <c r="E188" t="s">
        <v>285</v>
      </c>
    </row>
    <row r="189" spans="1:5" x14ac:dyDescent="0.35">
      <c r="A189" t="s">
        <v>59</v>
      </c>
      <c r="B189" t="s">
        <v>59</v>
      </c>
      <c r="C189" t="s">
        <v>59</v>
      </c>
      <c r="D189" t="s">
        <v>59</v>
      </c>
      <c r="E189" t="s">
        <v>286</v>
      </c>
    </row>
    <row r="190" spans="1:5" x14ac:dyDescent="0.35">
      <c r="A190" t="s">
        <v>59</v>
      </c>
      <c r="B190" t="s">
        <v>59</v>
      </c>
      <c r="C190" t="s">
        <v>59</v>
      </c>
      <c r="D190" t="s">
        <v>59</v>
      </c>
      <c r="E190" t="s">
        <v>287</v>
      </c>
    </row>
    <row r="191" spans="1:5" x14ac:dyDescent="0.35">
      <c r="A191" t="s">
        <v>59</v>
      </c>
      <c r="B191" t="s">
        <v>59</v>
      </c>
      <c r="C191" t="s">
        <v>59</v>
      </c>
      <c r="D191" t="s">
        <v>59</v>
      </c>
      <c r="E191" t="s">
        <v>288</v>
      </c>
    </row>
    <row r="192" spans="1:5" x14ac:dyDescent="0.35">
      <c r="A192" t="s">
        <v>59</v>
      </c>
      <c r="B192" t="s">
        <v>59</v>
      </c>
      <c r="C192" t="s">
        <v>59</v>
      </c>
      <c r="D192" t="s">
        <v>59</v>
      </c>
      <c r="E192" t="s">
        <v>289</v>
      </c>
    </row>
    <row r="193" spans="1:5" x14ac:dyDescent="0.35">
      <c r="A193" t="s">
        <v>59</v>
      </c>
      <c r="B193" t="s">
        <v>59</v>
      </c>
      <c r="C193" t="s">
        <v>59</v>
      </c>
      <c r="D193" t="s">
        <v>59</v>
      </c>
      <c r="E193" t="s">
        <v>290</v>
      </c>
    </row>
    <row r="194" spans="1:5" x14ac:dyDescent="0.35">
      <c r="A194" t="s">
        <v>59</v>
      </c>
      <c r="B194" t="s">
        <v>59</v>
      </c>
      <c r="C194" t="s">
        <v>59</v>
      </c>
      <c r="D194" t="s">
        <v>59</v>
      </c>
      <c r="E194" t="s">
        <v>291</v>
      </c>
    </row>
    <row r="195" spans="1:5" x14ac:dyDescent="0.35">
      <c r="A195" t="s">
        <v>59</v>
      </c>
      <c r="B195" t="s">
        <v>59</v>
      </c>
      <c r="C195" t="s">
        <v>59</v>
      </c>
      <c r="D195" t="s">
        <v>59</v>
      </c>
      <c r="E195" t="s">
        <v>292</v>
      </c>
    </row>
    <row r="196" spans="1:5" x14ac:dyDescent="0.35">
      <c r="A196" t="s">
        <v>59</v>
      </c>
      <c r="B196" t="s">
        <v>59</v>
      </c>
      <c r="C196" t="s">
        <v>59</v>
      </c>
      <c r="D196" t="s">
        <v>59</v>
      </c>
      <c r="E196" t="s">
        <v>293</v>
      </c>
    </row>
    <row r="197" spans="1:5" x14ac:dyDescent="0.35">
      <c r="A197" t="s">
        <v>59</v>
      </c>
      <c r="B197" t="s">
        <v>59</v>
      </c>
      <c r="C197" t="s">
        <v>59</v>
      </c>
      <c r="D197" t="s">
        <v>59</v>
      </c>
      <c r="E197" t="s">
        <v>294</v>
      </c>
    </row>
    <row r="198" spans="1:5" x14ac:dyDescent="0.35">
      <c r="A198" t="s">
        <v>59</v>
      </c>
      <c r="B198" t="s">
        <v>59</v>
      </c>
      <c r="C198" t="s">
        <v>59</v>
      </c>
      <c r="D198" t="s">
        <v>59</v>
      </c>
      <c r="E198" t="s">
        <v>295</v>
      </c>
    </row>
    <row r="199" spans="1:5" x14ac:dyDescent="0.35">
      <c r="A199" t="s">
        <v>59</v>
      </c>
      <c r="B199" t="s">
        <v>59</v>
      </c>
      <c r="C199" t="s">
        <v>59</v>
      </c>
      <c r="D199" t="s">
        <v>59</v>
      </c>
      <c r="E199" t="s">
        <v>296</v>
      </c>
    </row>
    <row r="200" spans="1:5" x14ac:dyDescent="0.35">
      <c r="A200" t="s">
        <v>59</v>
      </c>
      <c r="B200" t="s">
        <v>59</v>
      </c>
      <c r="C200" t="s">
        <v>59</v>
      </c>
      <c r="D200" t="s">
        <v>59</v>
      </c>
      <c r="E200" t="s">
        <v>297</v>
      </c>
    </row>
    <row r="201" spans="1:5" x14ac:dyDescent="0.35">
      <c r="A201" t="s">
        <v>59</v>
      </c>
      <c r="B201" t="s">
        <v>59</v>
      </c>
      <c r="C201" t="s">
        <v>59</v>
      </c>
      <c r="D201" t="s">
        <v>59</v>
      </c>
      <c r="E201" t="s">
        <v>298</v>
      </c>
    </row>
    <row r="202" spans="1:5" x14ac:dyDescent="0.35">
      <c r="A202" t="s">
        <v>59</v>
      </c>
      <c r="B202" t="s">
        <v>59</v>
      </c>
      <c r="C202" t="s">
        <v>59</v>
      </c>
      <c r="D202" t="s">
        <v>59</v>
      </c>
      <c r="E202" t="s">
        <v>299</v>
      </c>
    </row>
    <row r="203" spans="1:5" x14ac:dyDescent="0.35">
      <c r="A203" t="s">
        <v>59</v>
      </c>
      <c r="B203" t="s">
        <v>59</v>
      </c>
      <c r="C203" t="s">
        <v>59</v>
      </c>
      <c r="D203" t="s">
        <v>59</v>
      </c>
      <c r="E203" t="s">
        <v>300</v>
      </c>
    </row>
    <row r="204" spans="1:5" x14ac:dyDescent="0.35">
      <c r="A204" t="s">
        <v>59</v>
      </c>
      <c r="B204" t="s">
        <v>59</v>
      </c>
      <c r="C204" t="s">
        <v>59</v>
      </c>
      <c r="D204" t="s">
        <v>59</v>
      </c>
      <c r="E204" t="s">
        <v>301</v>
      </c>
    </row>
    <row r="205" spans="1:5" x14ac:dyDescent="0.35">
      <c r="A205" t="s">
        <v>59</v>
      </c>
      <c r="B205" t="s">
        <v>59</v>
      </c>
      <c r="C205" t="s">
        <v>59</v>
      </c>
      <c r="D205" t="s">
        <v>59</v>
      </c>
      <c r="E205" t="s">
        <v>302</v>
      </c>
    </row>
    <row r="206" spans="1:5" x14ac:dyDescent="0.35">
      <c r="A206" t="s">
        <v>59</v>
      </c>
      <c r="B206" t="s">
        <v>59</v>
      </c>
      <c r="C206" t="s">
        <v>59</v>
      </c>
      <c r="D206" t="s">
        <v>59</v>
      </c>
      <c r="E206" t="s">
        <v>303</v>
      </c>
    </row>
    <row r="207" spans="1:5" x14ac:dyDescent="0.35">
      <c r="A207" t="s">
        <v>59</v>
      </c>
      <c r="B207" t="s">
        <v>59</v>
      </c>
      <c r="C207" t="s">
        <v>59</v>
      </c>
      <c r="D207" t="s">
        <v>59</v>
      </c>
      <c r="E207" t="s">
        <v>304</v>
      </c>
    </row>
    <row r="208" spans="1:5" x14ac:dyDescent="0.35">
      <c r="A208" t="s">
        <v>59</v>
      </c>
      <c r="B208" t="s">
        <v>59</v>
      </c>
      <c r="C208" t="s">
        <v>59</v>
      </c>
      <c r="D208" t="s">
        <v>59</v>
      </c>
      <c r="E208" t="s">
        <v>305</v>
      </c>
    </row>
    <row r="209" spans="1:5" x14ac:dyDescent="0.35">
      <c r="A209" t="s">
        <v>59</v>
      </c>
      <c r="B209" t="s">
        <v>59</v>
      </c>
      <c r="C209" t="s">
        <v>59</v>
      </c>
      <c r="D209" t="s">
        <v>59</v>
      </c>
      <c r="E209" t="s">
        <v>306</v>
      </c>
    </row>
    <row r="210" spans="1:5" x14ac:dyDescent="0.35">
      <c r="A210" t="s">
        <v>59</v>
      </c>
      <c r="B210" t="s">
        <v>59</v>
      </c>
      <c r="C210" t="s">
        <v>59</v>
      </c>
      <c r="D210" t="s">
        <v>59</v>
      </c>
      <c r="E210" t="s">
        <v>307</v>
      </c>
    </row>
    <row r="211" spans="1:5" x14ac:dyDescent="0.35">
      <c r="A211" t="s">
        <v>59</v>
      </c>
      <c r="B211" t="s">
        <v>59</v>
      </c>
      <c r="C211" t="s">
        <v>59</v>
      </c>
      <c r="D211" t="s">
        <v>59</v>
      </c>
      <c r="E211" t="s">
        <v>308</v>
      </c>
    </row>
    <row r="212" spans="1:5" x14ac:dyDescent="0.35">
      <c r="A212" t="s">
        <v>59</v>
      </c>
      <c r="B212" t="s">
        <v>59</v>
      </c>
      <c r="C212" t="s">
        <v>59</v>
      </c>
      <c r="D212" t="s">
        <v>59</v>
      </c>
      <c r="E212" t="s">
        <v>309</v>
      </c>
    </row>
    <row r="213" spans="1:5" x14ac:dyDescent="0.35">
      <c r="A213" t="s">
        <v>59</v>
      </c>
      <c r="B213" t="s">
        <v>59</v>
      </c>
      <c r="C213" t="s">
        <v>59</v>
      </c>
      <c r="D213" t="s">
        <v>59</v>
      </c>
      <c r="E213" t="s">
        <v>310</v>
      </c>
    </row>
    <row r="214" spans="1:5" x14ac:dyDescent="0.35">
      <c r="A214" t="s">
        <v>59</v>
      </c>
      <c r="B214" t="s">
        <v>59</v>
      </c>
      <c r="C214" t="s">
        <v>59</v>
      </c>
      <c r="D214" t="s">
        <v>59</v>
      </c>
      <c r="E214" t="s">
        <v>311</v>
      </c>
    </row>
    <row r="215" spans="1:5" x14ac:dyDescent="0.35">
      <c r="A215" t="s">
        <v>59</v>
      </c>
      <c r="B215" t="s">
        <v>59</v>
      </c>
      <c r="C215" t="s">
        <v>59</v>
      </c>
      <c r="D215" t="s">
        <v>59</v>
      </c>
      <c r="E215" t="s">
        <v>312</v>
      </c>
    </row>
    <row r="216" spans="1:5" x14ac:dyDescent="0.35">
      <c r="A216" t="s">
        <v>59</v>
      </c>
      <c r="B216" t="s">
        <v>59</v>
      </c>
      <c r="C216" t="s">
        <v>59</v>
      </c>
      <c r="D216" t="s">
        <v>59</v>
      </c>
      <c r="E216" t="s">
        <v>313</v>
      </c>
    </row>
    <row r="217" spans="1:5" x14ac:dyDescent="0.35">
      <c r="A217" t="s">
        <v>59</v>
      </c>
      <c r="B217" t="s">
        <v>59</v>
      </c>
      <c r="C217" t="s">
        <v>59</v>
      </c>
      <c r="D217" t="s">
        <v>59</v>
      </c>
      <c r="E217" t="s">
        <v>314</v>
      </c>
    </row>
    <row r="218" spans="1:5" x14ac:dyDescent="0.35">
      <c r="A218" t="s">
        <v>59</v>
      </c>
      <c r="B218" t="s">
        <v>59</v>
      </c>
      <c r="C218" t="s">
        <v>59</v>
      </c>
      <c r="D218" t="s">
        <v>59</v>
      </c>
      <c r="E218" t="s">
        <v>315</v>
      </c>
    </row>
    <row r="219" spans="1:5" x14ac:dyDescent="0.35">
      <c r="A219" t="s">
        <v>59</v>
      </c>
      <c r="B219" t="s">
        <v>59</v>
      </c>
      <c r="C219" t="s">
        <v>59</v>
      </c>
      <c r="D219" t="s">
        <v>59</v>
      </c>
      <c r="E219" t="s">
        <v>316</v>
      </c>
    </row>
    <row r="220" spans="1:5" x14ac:dyDescent="0.35">
      <c r="A220" t="s">
        <v>59</v>
      </c>
      <c r="B220" t="s">
        <v>59</v>
      </c>
      <c r="C220" t="s">
        <v>59</v>
      </c>
      <c r="D220" t="s">
        <v>59</v>
      </c>
      <c r="E220" t="s">
        <v>317</v>
      </c>
    </row>
    <row r="221" spans="1:5" x14ac:dyDescent="0.35">
      <c r="A221" t="s">
        <v>59</v>
      </c>
      <c r="B221" t="s">
        <v>59</v>
      </c>
      <c r="C221" t="s">
        <v>59</v>
      </c>
      <c r="D221" t="s">
        <v>59</v>
      </c>
      <c r="E221" t="s">
        <v>318</v>
      </c>
    </row>
    <row r="222" spans="1:5" x14ac:dyDescent="0.35">
      <c r="A222" t="s">
        <v>59</v>
      </c>
      <c r="B222" t="s">
        <v>59</v>
      </c>
      <c r="C222" t="s">
        <v>59</v>
      </c>
      <c r="D222" t="s">
        <v>59</v>
      </c>
      <c r="E222" t="s">
        <v>319</v>
      </c>
    </row>
    <row r="223" spans="1:5" x14ac:dyDescent="0.35">
      <c r="A223" t="s">
        <v>59</v>
      </c>
      <c r="B223" t="s">
        <v>59</v>
      </c>
      <c r="C223" t="s">
        <v>59</v>
      </c>
      <c r="D223" t="s">
        <v>59</v>
      </c>
      <c r="E223" t="s">
        <v>320</v>
      </c>
    </row>
    <row r="224" spans="1:5" x14ac:dyDescent="0.35">
      <c r="A224" t="s">
        <v>59</v>
      </c>
      <c r="B224" t="s">
        <v>59</v>
      </c>
      <c r="C224" t="s">
        <v>59</v>
      </c>
      <c r="D224" t="s">
        <v>59</v>
      </c>
      <c r="E224" t="s">
        <v>321</v>
      </c>
    </row>
    <row r="225" spans="1:5" x14ac:dyDescent="0.35">
      <c r="A225" t="s">
        <v>59</v>
      </c>
      <c r="B225" t="s">
        <v>59</v>
      </c>
      <c r="C225" t="s">
        <v>59</v>
      </c>
      <c r="D225" t="s">
        <v>59</v>
      </c>
      <c r="E225" t="s">
        <v>322</v>
      </c>
    </row>
    <row r="226" spans="1:5" x14ac:dyDescent="0.35">
      <c r="A226" t="s">
        <v>59</v>
      </c>
      <c r="B226" t="s">
        <v>59</v>
      </c>
      <c r="C226" t="s">
        <v>59</v>
      </c>
      <c r="D226" t="s">
        <v>59</v>
      </c>
      <c r="E226" t="s">
        <v>323</v>
      </c>
    </row>
    <row r="227" spans="1:5" x14ac:dyDescent="0.35">
      <c r="A227" t="s">
        <v>59</v>
      </c>
      <c r="B227" t="s">
        <v>59</v>
      </c>
      <c r="C227" t="s">
        <v>59</v>
      </c>
      <c r="D227" t="s">
        <v>59</v>
      </c>
      <c r="E227" t="s">
        <v>324</v>
      </c>
    </row>
    <row r="228" spans="1:5" x14ac:dyDescent="0.35">
      <c r="A228" t="s">
        <v>59</v>
      </c>
      <c r="B228" t="s">
        <v>59</v>
      </c>
      <c r="C228" t="s">
        <v>59</v>
      </c>
      <c r="D228" t="s">
        <v>59</v>
      </c>
      <c r="E228" t="s">
        <v>325</v>
      </c>
    </row>
    <row r="229" spans="1:5" x14ac:dyDescent="0.35">
      <c r="A229" t="s">
        <v>59</v>
      </c>
      <c r="B229" t="s">
        <v>59</v>
      </c>
      <c r="C229" t="s">
        <v>59</v>
      </c>
      <c r="D229" t="s">
        <v>59</v>
      </c>
      <c r="E229" t="s">
        <v>326</v>
      </c>
    </row>
    <row r="230" spans="1:5" x14ac:dyDescent="0.35">
      <c r="A230" t="s">
        <v>59</v>
      </c>
      <c r="B230" t="s">
        <v>59</v>
      </c>
      <c r="C230" t="s">
        <v>59</v>
      </c>
      <c r="D230" t="s">
        <v>59</v>
      </c>
      <c r="E230" t="s">
        <v>327</v>
      </c>
    </row>
    <row r="231" spans="1:5" x14ac:dyDescent="0.35">
      <c r="A231" t="s">
        <v>59</v>
      </c>
      <c r="B231" t="s">
        <v>59</v>
      </c>
      <c r="C231" t="s">
        <v>59</v>
      </c>
      <c r="D231" t="s">
        <v>59</v>
      </c>
      <c r="E231" t="s">
        <v>328</v>
      </c>
    </row>
    <row r="232" spans="1:5" x14ac:dyDescent="0.35">
      <c r="A232" t="s">
        <v>59</v>
      </c>
      <c r="B232" t="s">
        <v>59</v>
      </c>
      <c r="C232" t="s">
        <v>59</v>
      </c>
      <c r="D232" t="s">
        <v>59</v>
      </c>
      <c r="E232" t="s">
        <v>329</v>
      </c>
    </row>
    <row r="233" spans="1:5" x14ac:dyDescent="0.35">
      <c r="A233" t="s">
        <v>59</v>
      </c>
      <c r="B233" t="s">
        <v>59</v>
      </c>
      <c r="C233" t="s">
        <v>59</v>
      </c>
      <c r="D233" t="s">
        <v>59</v>
      </c>
      <c r="E233" t="s">
        <v>330</v>
      </c>
    </row>
    <row r="234" spans="1:5" x14ac:dyDescent="0.35">
      <c r="A234" t="s">
        <v>59</v>
      </c>
      <c r="B234" t="s">
        <v>59</v>
      </c>
      <c r="C234" t="s">
        <v>59</v>
      </c>
      <c r="D234" t="s">
        <v>59</v>
      </c>
      <c r="E234" t="s">
        <v>331</v>
      </c>
    </row>
    <row r="235" spans="1:5" x14ac:dyDescent="0.35">
      <c r="A235" t="s">
        <v>59</v>
      </c>
      <c r="B235" t="s">
        <v>59</v>
      </c>
      <c r="C235" t="s">
        <v>59</v>
      </c>
      <c r="D235" t="s">
        <v>59</v>
      </c>
      <c r="E235" t="s">
        <v>332</v>
      </c>
    </row>
    <row r="236" spans="1:5" x14ac:dyDescent="0.35">
      <c r="A236" t="s">
        <v>59</v>
      </c>
      <c r="B236" t="s">
        <v>59</v>
      </c>
      <c r="C236" t="s">
        <v>59</v>
      </c>
      <c r="D236" t="s">
        <v>59</v>
      </c>
      <c r="E236" t="s">
        <v>333</v>
      </c>
    </row>
    <row r="237" spans="1:5" x14ac:dyDescent="0.35">
      <c r="A237" t="s">
        <v>59</v>
      </c>
      <c r="B237" t="s">
        <v>59</v>
      </c>
      <c r="C237" t="s">
        <v>59</v>
      </c>
      <c r="D237" t="s">
        <v>59</v>
      </c>
      <c r="E237" t="s">
        <v>334</v>
      </c>
    </row>
    <row r="238" spans="1:5" x14ac:dyDescent="0.35">
      <c r="A238" t="s">
        <v>59</v>
      </c>
      <c r="B238" t="s">
        <v>59</v>
      </c>
      <c r="C238" t="s">
        <v>59</v>
      </c>
      <c r="D238" t="s">
        <v>59</v>
      </c>
      <c r="E238" t="s">
        <v>335</v>
      </c>
    </row>
    <row r="239" spans="1:5" x14ac:dyDescent="0.35">
      <c r="A239" t="s">
        <v>59</v>
      </c>
      <c r="B239" t="s">
        <v>59</v>
      </c>
      <c r="C239" t="s">
        <v>59</v>
      </c>
      <c r="D239" t="s">
        <v>59</v>
      </c>
      <c r="E239" t="s">
        <v>336</v>
      </c>
    </row>
    <row r="240" spans="1:5" x14ac:dyDescent="0.35">
      <c r="A240" t="s">
        <v>59</v>
      </c>
      <c r="B240" t="s">
        <v>59</v>
      </c>
      <c r="C240" t="s">
        <v>59</v>
      </c>
      <c r="D240" t="s">
        <v>59</v>
      </c>
      <c r="E240" t="s">
        <v>337</v>
      </c>
    </row>
    <row r="241" spans="1:5" x14ac:dyDescent="0.35">
      <c r="A241" t="s">
        <v>59</v>
      </c>
      <c r="B241" t="s">
        <v>59</v>
      </c>
      <c r="C241" t="s">
        <v>59</v>
      </c>
      <c r="D241" t="s">
        <v>59</v>
      </c>
      <c r="E241" t="s">
        <v>338</v>
      </c>
    </row>
    <row r="242" spans="1:5" x14ac:dyDescent="0.35">
      <c r="A242" t="s">
        <v>59</v>
      </c>
      <c r="B242" t="s">
        <v>59</v>
      </c>
      <c r="C242" t="s">
        <v>59</v>
      </c>
      <c r="D242" t="s">
        <v>59</v>
      </c>
      <c r="E242" t="s">
        <v>339</v>
      </c>
    </row>
    <row r="243" spans="1:5" x14ac:dyDescent="0.35">
      <c r="A243" t="s">
        <v>59</v>
      </c>
      <c r="B243" t="s">
        <v>59</v>
      </c>
      <c r="C243" t="s">
        <v>59</v>
      </c>
      <c r="D243" t="s">
        <v>59</v>
      </c>
      <c r="E243" t="s">
        <v>340</v>
      </c>
    </row>
    <row r="244" spans="1:5" x14ac:dyDescent="0.35">
      <c r="A244" t="s">
        <v>59</v>
      </c>
      <c r="B244" t="s">
        <v>59</v>
      </c>
      <c r="C244" t="s">
        <v>59</v>
      </c>
      <c r="D244" t="s">
        <v>59</v>
      </c>
      <c r="E244" t="s">
        <v>341</v>
      </c>
    </row>
    <row r="245" spans="1:5" x14ac:dyDescent="0.35">
      <c r="A245" t="s">
        <v>59</v>
      </c>
      <c r="B245" t="s">
        <v>59</v>
      </c>
      <c r="C245" t="s">
        <v>59</v>
      </c>
      <c r="D245" t="s">
        <v>59</v>
      </c>
      <c r="E245" t="s">
        <v>342</v>
      </c>
    </row>
    <row r="246" spans="1:5" x14ac:dyDescent="0.35">
      <c r="A246" t="s">
        <v>59</v>
      </c>
      <c r="B246" t="s">
        <v>59</v>
      </c>
      <c r="C246" t="s">
        <v>59</v>
      </c>
      <c r="D246" t="s">
        <v>59</v>
      </c>
      <c r="E246" t="s">
        <v>343</v>
      </c>
    </row>
    <row r="247" spans="1:5" x14ac:dyDescent="0.35">
      <c r="A247" t="s">
        <v>59</v>
      </c>
      <c r="B247" t="s">
        <v>59</v>
      </c>
      <c r="C247" t="s">
        <v>59</v>
      </c>
      <c r="D247" t="s">
        <v>59</v>
      </c>
      <c r="E247" t="s">
        <v>344</v>
      </c>
    </row>
    <row r="248" spans="1:5" x14ac:dyDescent="0.35">
      <c r="A248" t="s">
        <v>59</v>
      </c>
      <c r="B248" t="s">
        <v>59</v>
      </c>
      <c r="C248" t="s">
        <v>59</v>
      </c>
      <c r="D248" t="s">
        <v>59</v>
      </c>
      <c r="E248" t="s">
        <v>345</v>
      </c>
    </row>
    <row r="249" spans="1:5" x14ac:dyDescent="0.35">
      <c r="A249" t="s">
        <v>59</v>
      </c>
      <c r="B249" t="s">
        <v>59</v>
      </c>
      <c r="C249" t="s">
        <v>59</v>
      </c>
      <c r="D249" t="s">
        <v>59</v>
      </c>
      <c r="E249" t="s">
        <v>346</v>
      </c>
    </row>
    <row r="250" spans="1:5" x14ac:dyDescent="0.35">
      <c r="A250" t="s">
        <v>59</v>
      </c>
      <c r="B250" t="s">
        <v>59</v>
      </c>
      <c r="C250" t="s">
        <v>59</v>
      </c>
      <c r="D250" t="s">
        <v>59</v>
      </c>
      <c r="E250" t="s">
        <v>347</v>
      </c>
    </row>
    <row r="251" spans="1:5" x14ac:dyDescent="0.35">
      <c r="A251" t="s">
        <v>59</v>
      </c>
      <c r="B251" t="s">
        <v>59</v>
      </c>
      <c r="C251" t="s">
        <v>59</v>
      </c>
      <c r="D251" t="s">
        <v>59</v>
      </c>
      <c r="E251" t="s">
        <v>348</v>
      </c>
    </row>
    <row r="252" spans="1:5" x14ac:dyDescent="0.35">
      <c r="A252" t="s">
        <v>59</v>
      </c>
      <c r="B252" t="s">
        <v>59</v>
      </c>
      <c r="C252" t="s">
        <v>59</v>
      </c>
      <c r="D252" t="s">
        <v>59</v>
      </c>
      <c r="E252" t="s">
        <v>349</v>
      </c>
    </row>
    <row r="253" spans="1:5" x14ac:dyDescent="0.35">
      <c r="A253" t="s">
        <v>59</v>
      </c>
      <c r="B253" t="s">
        <v>59</v>
      </c>
      <c r="C253" t="s">
        <v>59</v>
      </c>
      <c r="D253" t="s">
        <v>59</v>
      </c>
      <c r="E253" t="s">
        <v>350</v>
      </c>
    </row>
    <row r="254" spans="1:5" x14ac:dyDescent="0.35">
      <c r="A254" t="s">
        <v>59</v>
      </c>
      <c r="B254" t="s">
        <v>59</v>
      </c>
      <c r="C254" t="s">
        <v>59</v>
      </c>
      <c r="D254" t="s">
        <v>59</v>
      </c>
      <c r="E254" t="s">
        <v>351</v>
      </c>
    </row>
    <row r="255" spans="1:5" x14ac:dyDescent="0.35">
      <c r="A255" t="s">
        <v>59</v>
      </c>
      <c r="B255" t="s">
        <v>59</v>
      </c>
      <c r="C255" t="s">
        <v>59</v>
      </c>
      <c r="D255" t="s">
        <v>59</v>
      </c>
      <c r="E255" t="s">
        <v>352</v>
      </c>
    </row>
    <row r="256" spans="1:5" x14ac:dyDescent="0.35">
      <c r="A256" t="s">
        <v>59</v>
      </c>
      <c r="B256" t="s">
        <v>59</v>
      </c>
      <c r="C256" t="s">
        <v>59</v>
      </c>
      <c r="D256" t="s">
        <v>59</v>
      </c>
      <c r="E256" t="s">
        <v>353</v>
      </c>
    </row>
    <row r="257" spans="1:5" x14ac:dyDescent="0.35">
      <c r="A257" t="s">
        <v>59</v>
      </c>
      <c r="B257" t="s">
        <v>59</v>
      </c>
      <c r="C257" t="s">
        <v>59</v>
      </c>
      <c r="D257" t="s">
        <v>59</v>
      </c>
      <c r="E257" t="s">
        <v>354</v>
      </c>
    </row>
    <row r="258" spans="1:5" x14ac:dyDescent="0.35">
      <c r="A258" t="s">
        <v>59</v>
      </c>
      <c r="B258" t="s">
        <v>59</v>
      </c>
      <c r="C258" t="s">
        <v>59</v>
      </c>
      <c r="D258" t="s">
        <v>59</v>
      </c>
      <c r="E258" t="s">
        <v>355</v>
      </c>
    </row>
    <row r="259" spans="1:5" x14ac:dyDescent="0.35">
      <c r="A259" t="s">
        <v>59</v>
      </c>
      <c r="B259" t="s">
        <v>59</v>
      </c>
      <c r="C259" t="s">
        <v>59</v>
      </c>
      <c r="D259" t="s">
        <v>59</v>
      </c>
      <c r="E259" t="s">
        <v>356</v>
      </c>
    </row>
    <row r="260" spans="1:5" x14ac:dyDescent="0.35">
      <c r="A260" t="s">
        <v>59</v>
      </c>
      <c r="B260" t="s">
        <v>59</v>
      </c>
      <c r="C260" t="s">
        <v>59</v>
      </c>
      <c r="D260" t="s">
        <v>59</v>
      </c>
      <c r="E260" t="s">
        <v>357</v>
      </c>
    </row>
    <row r="261" spans="1:5" x14ac:dyDescent="0.35">
      <c r="A261" t="s">
        <v>59</v>
      </c>
      <c r="B261" t="s">
        <v>59</v>
      </c>
      <c r="C261" t="s">
        <v>59</v>
      </c>
      <c r="D261" t="s">
        <v>59</v>
      </c>
      <c r="E261" t="s">
        <v>358</v>
      </c>
    </row>
    <row r="262" spans="1:5" x14ac:dyDescent="0.35">
      <c r="A262" t="s">
        <v>59</v>
      </c>
      <c r="B262" t="s">
        <v>59</v>
      </c>
      <c r="C262" t="s">
        <v>59</v>
      </c>
      <c r="D262" t="s">
        <v>59</v>
      </c>
      <c r="E262" t="s">
        <v>359</v>
      </c>
    </row>
    <row r="263" spans="1:5" x14ac:dyDescent="0.35">
      <c r="A263" t="s">
        <v>59</v>
      </c>
      <c r="B263" t="s">
        <v>59</v>
      </c>
      <c r="C263" t="s">
        <v>59</v>
      </c>
      <c r="D263" t="s">
        <v>59</v>
      </c>
      <c r="E263" t="s">
        <v>360</v>
      </c>
    </row>
    <row r="264" spans="1:5" x14ac:dyDescent="0.35">
      <c r="A264" t="s">
        <v>59</v>
      </c>
      <c r="B264" t="s">
        <v>59</v>
      </c>
      <c r="C264" t="s">
        <v>59</v>
      </c>
      <c r="D264" t="s">
        <v>59</v>
      </c>
      <c r="E264" t="s">
        <v>361</v>
      </c>
    </row>
    <row r="265" spans="1:5" x14ac:dyDescent="0.35">
      <c r="A265" t="s">
        <v>59</v>
      </c>
      <c r="B265" t="s">
        <v>59</v>
      </c>
      <c r="C265" t="s">
        <v>59</v>
      </c>
      <c r="D265" t="s">
        <v>59</v>
      </c>
      <c r="E265" t="s">
        <v>362</v>
      </c>
    </row>
    <row r="266" spans="1:5" x14ac:dyDescent="0.35">
      <c r="A266" t="s">
        <v>59</v>
      </c>
      <c r="B266" t="s">
        <v>59</v>
      </c>
      <c r="C266" t="s">
        <v>59</v>
      </c>
      <c r="D266" t="s">
        <v>59</v>
      </c>
      <c r="E266" t="s">
        <v>363</v>
      </c>
    </row>
    <row r="267" spans="1:5" x14ac:dyDescent="0.35">
      <c r="A267" t="s">
        <v>59</v>
      </c>
      <c r="B267" t="s">
        <v>59</v>
      </c>
      <c r="C267" t="s">
        <v>59</v>
      </c>
      <c r="D267" t="s">
        <v>59</v>
      </c>
      <c r="E267" t="s">
        <v>364</v>
      </c>
    </row>
    <row r="268" spans="1:5" x14ac:dyDescent="0.35">
      <c r="A268" t="s">
        <v>59</v>
      </c>
      <c r="B268" t="s">
        <v>59</v>
      </c>
      <c r="C268" t="s">
        <v>59</v>
      </c>
      <c r="D268" t="s">
        <v>59</v>
      </c>
      <c r="E268" t="s">
        <v>365</v>
      </c>
    </row>
    <row r="269" spans="1:5" x14ac:dyDescent="0.35">
      <c r="A269" t="s">
        <v>59</v>
      </c>
      <c r="B269" t="s">
        <v>59</v>
      </c>
      <c r="C269" t="s">
        <v>59</v>
      </c>
      <c r="D269" t="s">
        <v>59</v>
      </c>
      <c r="E269" t="s">
        <v>366</v>
      </c>
    </row>
    <row r="270" spans="1:5" x14ac:dyDescent="0.35">
      <c r="A270" t="s">
        <v>59</v>
      </c>
      <c r="B270" t="s">
        <v>59</v>
      </c>
      <c r="C270" t="s">
        <v>59</v>
      </c>
      <c r="D270" t="s">
        <v>59</v>
      </c>
      <c r="E270" t="s">
        <v>367</v>
      </c>
    </row>
    <row r="271" spans="1:5" x14ac:dyDescent="0.35">
      <c r="A271" t="s">
        <v>59</v>
      </c>
      <c r="B271" t="s">
        <v>59</v>
      </c>
      <c r="C271" t="s">
        <v>59</v>
      </c>
      <c r="D271" t="s">
        <v>59</v>
      </c>
      <c r="E271" t="s">
        <v>368</v>
      </c>
    </row>
    <row r="272" spans="1:5" x14ac:dyDescent="0.35">
      <c r="A272" t="s">
        <v>59</v>
      </c>
      <c r="B272" t="s">
        <v>59</v>
      </c>
      <c r="C272" t="s">
        <v>59</v>
      </c>
      <c r="D272" t="s">
        <v>59</v>
      </c>
      <c r="E272" t="s">
        <v>369</v>
      </c>
    </row>
    <row r="273" spans="1:5" x14ac:dyDescent="0.35">
      <c r="A273" t="s">
        <v>59</v>
      </c>
      <c r="B273" t="s">
        <v>59</v>
      </c>
      <c r="C273" t="s">
        <v>59</v>
      </c>
      <c r="D273" t="s">
        <v>59</v>
      </c>
      <c r="E273" t="s">
        <v>370</v>
      </c>
    </row>
    <row r="274" spans="1:5" x14ac:dyDescent="0.35">
      <c r="A274" t="s">
        <v>59</v>
      </c>
      <c r="B274" t="s">
        <v>59</v>
      </c>
      <c r="C274" t="s">
        <v>59</v>
      </c>
      <c r="D274" t="s">
        <v>59</v>
      </c>
      <c r="E274" t="s">
        <v>371</v>
      </c>
    </row>
    <row r="275" spans="1:5" x14ac:dyDescent="0.35">
      <c r="A275" t="s">
        <v>59</v>
      </c>
      <c r="B275" t="s">
        <v>59</v>
      </c>
      <c r="C275" t="s">
        <v>59</v>
      </c>
      <c r="D275" t="s">
        <v>59</v>
      </c>
      <c r="E275" t="s">
        <v>372</v>
      </c>
    </row>
    <row r="276" spans="1:5" x14ac:dyDescent="0.35">
      <c r="A276" t="s">
        <v>59</v>
      </c>
      <c r="B276" t="s">
        <v>59</v>
      </c>
      <c r="C276" t="s">
        <v>59</v>
      </c>
      <c r="D276" t="s">
        <v>59</v>
      </c>
      <c r="E276" t="s">
        <v>373</v>
      </c>
    </row>
    <row r="277" spans="1:5" x14ac:dyDescent="0.35">
      <c r="A277" t="s">
        <v>59</v>
      </c>
      <c r="B277" t="s">
        <v>59</v>
      </c>
      <c r="C277" t="s">
        <v>59</v>
      </c>
      <c r="D277" t="s">
        <v>59</v>
      </c>
      <c r="E277" t="s">
        <v>374</v>
      </c>
    </row>
    <row r="278" spans="1:5" x14ac:dyDescent="0.35">
      <c r="A278" t="s">
        <v>59</v>
      </c>
      <c r="B278" t="s">
        <v>59</v>
      </c>
      <c r="C278" t="s">
        <v>59</v>
      </c>
      <c r="D278" t="s">
        <v>59</v>
      </c>
      <c r="E278" t="s">
        <v>375</v>
      </c>
    </row>
    <row r="279" spans="1:5" x14ac:dyDescent="0.35">
      <c r="A279" t="s">
        <v>59</v>
      </c>
      <c r="B279" t="s">
        <v>59</v>
      </c>
      <c r="C279" t="s">
        <v>59</v>
      </c>
      <c r="D279" t="s">
        <v>59</v>
      </c>
      <c r="E279" t="s">
        <v>376</v>
      </c>
    </row>
    <row r="280" spans="1:5" x14ac:dyDescent="0.35">
      <c r="A280" t="s">
        <v>59</v>
      </c>
      <c r="B280" t="s">
        <v>59</v>
      </c>
      <c r="C280" t="s">
        <v>59</v>
      </c>
      <c r="D280" t="s">
        <v>59</v>
      </c>
      <c r="E280" t="s">
        <v>377</v>
      </c>
    </row>
    <row r="281" spans="1:5" x14ac:dyDescent="0.35">
      <c r="A281" t="s">
        <v>59</v>
      </c>
      <c r="B281" t="s">
        <v>59</v>
      </c>
      <c r="C281" t="s">
        <v>59</v>
      </c>
      <c r="D281" t="s">
        <v>59</v>
      </c>
      <c r="E281" t="s">
        <v>378</v>
      </c>
    </row>
    <row r="282" spans="1:5" x14ac:dyDescent="0.35">
      <c r="A282" t="s">
        <v>59</v>
      </c>
      <c r="B282" t="s">
        <v>59</v>
      </c>
      <c r="C282" t="s">
        <v>59</v>
      </c>
      <c r="D282" t="s">
        <v>59</v>
      </c>
      <c r="E282" t="s">
        <v>379</v>
      </c>
    </row>
    <row r="283" spans="1:5" x14ac:dyDescent="0.35">
      <c r="A283" t="s">
        <v>59</v>
      </c>
      <c r="B283" t="s">
        <v>59</v>
      </c>
      <c r="C283" t="s">
        <v>59</v>
      </c>
      <c r="D283" t="s">
        <v>59</v>
      </c>
      <c r="E283" t="s">
        <v>380</v>
      </c>
    </row>
    <row r="284" spans="1:5" x14ac:dyDescent="0.35">
      <c r="A284" t="s">
        <v>59</v>
      </c>
      <c r="B284" t="s">
        <v>59</v>
      </c>
      <c r="C284" t="s">
        <v>59</v>
      </c>
      <c r="D284" t="s">
        <v>59</v>
      </c>
      <c r="E284" t="s">
        <v>381</v>
      </c>
    </row>
    <row r="285" spans="1:5" x14ac:dyDescent="0.35">
      <c r="A285" t="s">
        <v>59</v>
      </c>
      <c r="B285" t="s">
        <v>59</v>
      </c>
      <c r="C285" t="s">
        <v>59</v>
      </c>
      <c r="D285" t="s">
        <v>59</v>
      </c>
      <c r="E285" t="s">
        <v>382</v>
      </c>
    </row>
    <row r="286" spans="1:5" x14ac:dyDescent="0.35">
      <c r="A286" t="s">
        <v>59</v>
      </c>
      <c r="B286" t="s">
        <v>59</v>
      </c>
      <c r="C286" t="s">
        <v>59</v>
      </c>
      <c r="D286" t="s">
        <v>59</v>
      </c>
      <c r="E286" t="s">
        <v>383</v>
      </c>
    </row>
    <row r="287" spans="1:5" x14ac:dyDescent="0.35">
      <c r="A287" t="s">
        <v>59</v>
      </c>
      <c r="B287" t="s">
        <v>59</v>
      </c>
      <c r="C287" t="s">
        <v>59</v>
      </c>
      <c r="D287" t="s">
        <v>59</v>
      </c>
      <c r="E287" t="s">
        <v>384</v>
      </c>
    </row>
    <row r="288" spans="1:5" x14ac:dyDescent="0.35">
      <c r="A288" t="s">
        <v>59</v>
      </c>
      <c r="B288" t="s">
        <v>59</v>
      </c>
      <c r="C288" t="s">
        <v>59</v>
      </c>
      <c r="D288" t="s">
        <v>59</v>
      </c>
      <c r="E288" t="s">
        <v>385</v>
      </c>
    </row>
    <row r="289" spans="1:5" x14ac:dyDescent="0.35">
      <c r="A289" t="s">
        <v>59</v>
      </c>
      <c r="B289" t="s">
        <v>59</v>
      </c>
      <c r="C289" t="s">
        <v>59</v>
      </c>
      <c r="D289" t="s">
        <v>59</v>
      </c>
      <c r="E289" t="s">
        <v>386</v>
      </c>
    </row>
    <row r="290" spans="1:5" x14ac:dyDescent="0.35">
      <c r="A290" t="s">
        <v>59</v>
      </c>
      <c r="B290" t="s">
        <v>59</v>
      </c>
      <c r="C290" t="s">
        <v>59</v>
      </c>
      <c r="D290" t="s">
        <v>59</v>
      </c>
      <c r="E290" t="s">
        <v>387</v>
      </c>
    </row>
    <row r="291" spans="1:5" x14ac:dyDescent="0.35">
      <c r="A291" t="s">
        <v>59</v>
      </c>
      <c r="B291" t="s">
        <v>59</v>
      </c>
      <c r="C291" t="s">
        <v>59</v>
      </c>
      <c r="D291" t="s">
        <v>59</v>
      </c>
      <c r="E291" t="s">
        <v>388</v>
      </c>
    </row>
    <row r="292" spans="1:5" x14ac:dyDescent="0.35">
      <c r="A292" t="s">
        <v>59</v>
      </c>
      <c r="B292" t="s">
        <v>59</v>
      </c>
      <c r="C292" t="s">
        <v>59</v>
      </c>
      <c r="D292" t="s">
        <v>59</v>
      </c>
      <c r="E292" t="s">
        <v>389</v>
      </c>
    </row>
    <row r="293" spans="1:5" x14ac:dyDescent="0.35">
      <c r="A293" t="s">
        <v>59</v>
      </c>
      <c r="B293" t="s">
        <v>59</v>
      </c>
      <c r="C293" t="s">
        <v>59</v>
      </c>
      <c r="D293" t="s">
        <v>59</v>
      </c>
      <c r="E293" t="s">
        <v>390</v>
      </c>
    </row>
    <row r="294" spans="1:5" x14ac:dyDescent="0.35">
      <c r="A294" t="s">
        <v>59</v>
      </c>
      <c r="B294" t="s">
        <v>59</v>
      </c>
      <c r="C294" t="s">
        <v>59</v>
      </c>
      <c r="D294" t="s">
        <v>59</v>
      </c>
      <c r="E294" t="s">
        <v>391</v>
      </c>
    </row>
    <row r="295" spans="1:5" x14ac:dyDescent="0.35">
      <c r="A295" t="s">
        <v>59</v>
      </c>
      <c r="B295" t="s">
        <v>59</v>
      </c>
      <c r="C295" t="s">
        <v>59</v>
      </c>
      <c r="D295" t="s">
        <v>59</v>
      </c>
      <c r="E295" t="s">
        <v>392</v>
      </c>
    </row>
    <row r="296" spans="1:5" x14ac:dyDescent="0.35">
      <c r="A296" t="s">
        <v>59</v>
      </c>
      <c r="B296" t="s">
        <v>59</v>
      </c>
      <c r="C296" t="s">
        <v>59</v>
      </c>
      <c r="D296" t="s">
        <v>59</v>
      </c>
      <c r="E296" t="s">
        <v>393</v>
      </c>
    </row>
    <row r="297" spans="1:5" x14ac:dyDescent="0.35">
      <c r="A297" t="s">
        <v>59</v>
      </c>
      <c r="B297" t="s">
        <v>59</v>
      </c>
      <c r="C297" t="s">
        <v>59</v>
      </c>
      <c r="D297" t="s">
        <v>59</v>
      </c>
      <c r="E297" t="s">
        <v>394</v>
      </c>
    </row>
    <row r="298" spans="1:5" x14ac:dyDescent="0.35">
      <c r="A298" t="s">
        <v>59</v>
      </c>
      <c r="B298" t="s">
        <v>59</v>
      </c>
      <c r="C298" t="s">
        <v>59</v>
      </c>
      <c r="D298" t="s">
        <v>59</v>
      </c>
      <c r="E298" t="s">
        <v>395</v>
      </c>
    </row>
    <row r="299" spans="1:5" x14ac:dyDescent="0.35">
      <c r="A299" t="s">
        <v>59</v>
      </c>
      <c r="B299" t="s">
        <v>59</v>
      </c>
      <c r="C299" t="s">
        <v>59</v>
      </c>
      <c r="D299" t="s">
        <v>59</v>
      </c>
      <c r="E299" t="s">
        <v>396</v>
      </c>
    </row>
    <row r="300" spans="1:5" x14ac:dyDescent="0.35">
      <c r="A300" t="s">
        <v>59</v>
      </c>
      <c r="B300" t="s">
        <v>59</v>
      </c>
      <c r="C300" t="s">
        <v>59</v>
      </c>
      <c r="D300" t="s">
        <v>59</v>
      </c>
      <c r="E300" t="s">
        <v>397</v>
      </c>
    </row>
    <row r="301" spans="1:5" x14ac:dyDescent="0.35">
      <c r="A301" t="s">
        <v>59</v>
      </c>
      <c r="B301" t="s">
        <v>59</v>
      </c>
      <c r="C301" t="s">
        <v>59</v>
      </c>
      <c r="D301" t="s">
        <v>59</v>
      </c>
      <c r="E301" t="s">
        <v>398</v>
      </c>
    </row>
    <row r="302" spans="1:5" x14ac:dyDescent="0.35">
      <c r="A302" t="s">
        <v>59</v>
      </c>
      <c r="B302" t="s">
        <v>59</v>
      </c>
      <c r="C302" t="s">
        <v>59</v>
      </c>
      <c r="D302" t="s">
        <v>59</v>
      </c>
      <c r="E302" t="s">
        <v>399</v>
      </c>
    </row>
    <row r="303" spans="1:5" x14ac:dyDescent="0.35">
      <c r="A303" t="s">
        <v>59</v>
      </c>
      <c r="B303" t="s">
        <v>59</v>
      </c>
      <c r="C303" t="s">
        <v>59</v>
      </c>
      <c r="D303" t="s">
        <v>59</v>
      </c>
      <c r="E303" t="s">
        <v>400</v>
      </c>
    </row>
    <row r="304" spans="1:5" x14ac:dyDescent="0.35">
      <c r="A304" t="s">
        <v>59</v>
      </c>
      <c r="B304" t="s">
        <v>59</v>
      </c>
      <c r="C304" t="s">
        <v>59</v>
      </c>
      <c r="D304" t="s">
        <v>59</v>
      </c>
      <c r="E304" t="s">
        <v>401</v>
      </c>
    </row>
    <row r="305" spans="1:5" x14ac:dyDescent="0.35">
      <c r="A305" t="s">
        <v>59</v>
      </c>
      <c r="B305" t="s">
        <v>59</v>
      </c>
      <c r="C305" t="s">
        <v>59</v>
      </c>
      <c r="D305" t="s">
        <v>59</v>
      </c>
      <c r="E305" t="s">
        <v>402</v>
      </c>
    </row>
    <row r="306" spans="1:5" x14ac:dyDescent="0.35">
      <c r="A306" t="s">
        <v>59</v>
      </c>
      <c r="B306" t="s">
        <v>59</v>
      </c>
      <c r="C306" t="s">
        <v>59</v>
      </c>
      <c r="D306" t="s">
        <v>59</v>
      </c>
      <c r="E306" t="s">
        <v>403</v>
      </c>
    </row>
    <row r="307" spans="1:5" x14ac:dyDescent="0.35">
      <c r="A307" t="s">
        <v>59</v>
      </c>
      <c r="B307" t="s">
        <v>59</v>
      </c>
      <c r="C307" t="s">
        <v>59</v>
      </c>
      <c r="D307" t="s">
        <v>59</v>
      </c>
      <c r="E307" t="s">
        <v>404</v>
      </c>
    </row>
    <row r="308" spans="1:5" x14ac:dyDescent="0.35">
      <c r="A308" t="s">
        <v>59</v>
      </c>
      <c r="B308" t="s">
        <v>59</v>
      </c>
      <c r="C308" t="s">
        <v>59</v>
      </c>
      <c r="D308" t="s">
        <v>59</v>
      </c>
      <c r="E308" t="s">
        <v>405</v>
      </c>
    </row>
    <row r="309" spans="1:5" x14ac:dyDescent="0.35">
      <c r="A309" t="s">
        <v>59</v>
      </c>
      <c r="B309" t="s">
        <v>59</v>
      </c>
      <c r="C309" t="s">
        <v>59</v>
      </c>
      <c r="D309" t="s">
        <v>59</v>
      </c>
      <c r="E309" t="s">
        <v>406</v>
      </c>
    </row>
    <row r="310" spans="1:5" x14ac:dyDescent="0.35">
      <c r="A310" t="s">
        <v>59</v>
      </c>
      <c r="B310" t="s">
        <v>59</v>
      </c>
      <c r="C310" t="s">
        <v>59</v>
      </c>
      <c r="D310" t="s">
        <v>59</v>
      </c>
      <c r="E310" t="s">
        <v>407</v>
      </c>
    </row>
    <row r="311" spans="1:5" x14ac:dyDescent="0.35">
      <c r="A311" t="s">
        <v>59</v>
      </c>
      <c r="B311" t="s">
        <v>59</v>
      </c>
      <c r="C311" t="s">
        <v>59</v>
      </c>
      <c r="D311" t="s">
        <v>59</v>
      </c>
      <c r="E311" t="s">
        <v>408</v>
      </c>
    </row>
    <row r="312" spans="1:5" x14ac:dyDescent="0.35">
      <c r="A312" t="s">
        <v>59</v>
      </c>
      <c r="B312" t="s">
        <v>59</v>
      </c>
      <c r="C312" t="s">
        <v>59</v>
      </c>
      <c r="D312" t="s">
        <v>59</v>
      </c>
      <c r="E312" t="s">
        <v>409</v>
      </c>
    </row>
    <row r="313" spans="1:5" x14ac:dyDescent="0.35">
      <c r="A313" t="s">
        <v>59</v>
      </c>
      <c r="B313" t="s">
        <v>59</v>
      </c>
      <c r="C313" t="s">
        <v>59</v>
      </c>
      <c r="D313" t="s">
        <v>59</v>
      </c>
      <c r="E313" t="s">
        <v>410</v>
      </c>
    </row>
    <row r="314" spans="1:5" x14ac:dyDescent="0.35">
      <c r="A314" t="s">
        <v>59</v>
      </c>
      <c r="B314" t="s">
        <v>59</v>
      </c>
      <c r="C314" t="s">
        <v>59</v>
      </c>
      <c r="D314" t="s">
        <v>59</v>
      </c>
      <c r="E314" t="s">
        <v>411</v>
      </c>
    </row>
    <row r="315" spans="1:5" x14ac:dyDescent="0.35">
      <c r="A315" t="s">
        <v>59</v>
      </c>
      <c r="B315" t="s">
        <v>59</v>
      </c>
      <c r="C315" t="s">
        <v>59</v>
      </c>
      <c r="D315" t="s">
        <v>59</v>
      </c>
      <c r="E315" t="s">
        <v>412</v>
      </c>
    </row>
    <row r="316" spans="1:5" x14ac:dyDescent="0.35">
      <c r="A316" t="s">
        <v>59</v>
      </c>
      <c r="B316" t="s">
        <v>59</v>
      </c>
      <c r="C316" t="s">
        <v>59</v>
      </c>
      <c r="D316" t="s">
        <v>59</v>
      </c>
      <c r="E316" t="s">
        <v>413</v>
      </c>
    </row>
    <row r="317" spans="1:5" x14ac:dyDescent="0.35">
      <c r="A317" t="s">
        <v>59</v>
      </c>
      <c r="B317" t="s">
        <v>59</v>
      </c>
      <c r="C317" t="s">
        <v>59</v>
      </c>
      <c r="D317" t="s">
        <v>59</v>
      </c>
      <c r="E317" t="s">
        <v>414</v>
      </c>
    </row>
    <row r="318" spans="1:5" x14ac:dyDescent="0.35">
      <c r="A318" t="s">
        <v>59</v>
      </c>
      <c r="B318" t="s">
        <v>59</v>
      </c>
      <c r="C318" t="s">
        <v>59</v>
      </c>
      <c r="D318" t="s">
        <v>59</v>
      </c>
      <c r="E318" t="s">
        <v>415</v>
      </c>
    </row>
    <row r="319" spans="1:5" x14ac:dyDescent="0.35">
      <c r="A319" t="s">
        <v>59</v>
      </c>
      <c r="B319" t="s">
        <v>59</v>
      </c>
      <c r="C319" t="s">
        <v>59</v>
      </c>
      <c r="D319" t="s">
        <v>59</v>
      </c>
      <c r="E319" t="s">
        <v>416</v>
      </c>
    </row>
    <row r="320" spans="1:5" x14ac:dyDescent="0.35">
      <c r="A320" t="s">
        <v>59</v>
      </c>
      <c r="B320" t="s">
        <v>59</v>
      </c>
      <c r="C320" t="s">
        <v>59</v>
      </c>
      <c r="D320" t="s">
        <v>59</v>
      </c>
      <c r="E320" t="s">
        <v>417</v>
      </c>
    </row>
    <row r="321" spans="1:5" x14ac:dyDescent="0.35">
      <c r="A321" t="s">
        <v>59</v>
      </c>
      <c r="B321" t="s">
        <v>59</v>
      </c>
      <c r="C321" t="s">
        <v>59</v>
      </c>
      <c r="D321" t="s">
        <v>59</v>
      </c>
      <c r="E321" t="s">
        <v>418</v>
      </c>
    </row>
    <row r="322" spans="1:5" x14ac:dyDescent="0.35">
      <c r="A322" t="s">
        <v>59</v>
      </c>
      <c r="B322" t="s">
        <v>59</v>
      </c>
      <c r="C322" t="s">
        <v>59</v>
      </c>
      <c r="D322" t="s">
        <v>59</v>
      </c>
      <c r="E322" t="s">
        <v>419</v>
      </c>
    </row>
    <row r="323" spans="1:5" x14ac:dyDescent="0.35">
      <c r="A323" t="s">
        <v>59</v>
      </c>
      <c r="B323" t="s">
        <v>59</v>
      </c>
      <c r="C323" t="s">
        <v>59</v>
      </c>
      <c r="D323" t="s">
        <v>59</v>
      </c>
      <c r="E323" t="s">
        <v>420</v>
      </c>
    </row>
    <row r="324" spans="1:5" x14ac:dyDescent="0.35">
      <c r="A324" t="s">
        <v>59</v>
      </c>
      <c r="B324" t="s">
        <v>59</v>
      </c>
      <c r="C324" t="s">
        <v>59</v>
      </c>
      <c r="D324" t="s">
        <v>59</v>
      </c>
      <c r="E324" t="s">
        <v>421</v>
      </c>
    </row>
    <row r="325" spans="1:5" x14ac:dyDescent="0.35">
      <c r="A325" t="s">
        <v>59</v>
      </c>
      <c r="B325" t="s">
        <v>59</v>
      </c>
      <c r="C325" t="s">
        <v>59</v>
      </c>
      <c r="D325" t="s">
        <v>59</v>
      </c>
      <c r="E325" t="s">
        <v>422</v>
      </c>
    </row>
    <row r="326" spans="1:5" x14ac:dyDescent="0.35">
      <c r="A326" t="s">
        <v>59</v>
      </c>
      <c r="B326" t="s">
        <v>59</v>
      </c>
      <c r="C326" t="s">
        <v>59</v>
      </c>
      <c r="D326" t="s">
        <v>59</v>
      </c>
      <c r="E326" t="s">
        <v>423</v>
      </c>
    </row>
    <row r="327" spans="1:5" x14ac:dyDescent="0.35">
      <c r="A327" t="s">
        <v>59</v>
      </c>
      <c r="B327" t="s">
        <v>59</v>
      </c>
      <c r="C327" t="s">
        <v>59</v>
      </c>
      <c r="D327" t="s">
        <v>59</v>
      </c>
      <c r="E327" t="s">
        <v>424</v>
      </c>
    </row>
    <row r="328" spans="1:5" x14ac:dyDescent="0.35">
      <c r="A328" t="s">
        <v>59</v>
      </c>
      <c r="B328" t="s">
        <v>59</v>
      </c>
      <c r="C328" t="s">
        <v>59</v>
      </c>
      <c r="D328" t="s">
        <v>59</v>
      </c>
      <c r="E328" t="s">
        <v>425</v>
      </c>
    </row>
    <row r="329" spans="1:5" x14ac:dyDescent="0.35">
      <c r="A329" t="s">
        <v>59</v>
      </c>
      <c r="B329" t="s">
        <v>59</v>
      </c>
      <c r="C329" t="s">
        <v>59</v>
      </c>
      <c r="D329" t="s">
        <v>59</v>
      </c>
      <c r="E329" t="s">
        <v>426</v>
      </c>
    </row>
    <row r="330" spans="1:5" x14ac:dyDescent="0.35">
      <c r="A330" t="s">
        <v>59</v>
      </c>
      <c r="B330" t="s">
        <v>59</v>
      </c>
      <c r="C330" t="s">
        <v>59</v>
      </c>
      <c r="D330" t="s">
        <v>59</v>
      </c>
      <c r="E330" t="s">
        <v>427</v>
      </c>
    </row>
    <row r="331" spans="1:5" x14ac:dyDescent="0.35">
      <c r="A331" t="s">
        <v>59</v>
      </c>
      <c r="B331" t="s">
        <v>59</v>
      </c>
      <c r="C331" t="s">
        <v>59</v>
      </c>
      <c r="D331" t="s">
        <v>59</v>
      </c>
      <c r="E331" t="s">
        <v>428</v>
      </c>
    </row>
    <row r="332" spans="1:5" x14ac:dyDescent="0.35">
      <c r="A332" t="s">
        <v>59</v>
      </c>
      <c r="B332" t="s">
        <v>59</v>
      </c>
      <c r="C332" t="s">
        <v>59</v>
      </c>
      <c r="D332" t="s">
        <v>59</v>
      </c>
      <c r="E332" t="s">
        <v>429</v>
      </c>
    </row>
    <row r="333" spans="1:5" x14ac:dyDescent="0.35">
      <c r="A333" t="s">
        <v>59</v>
      </c>
      <c r="B333" t="s">
        <v>59</v>
      </c>
      <c r="C333" t="s">
        <v>59</v>
      </c>
      <c r="D333" t="s">
        <v>59</v>
      </c>
      <c r="E333" t="s">
        <v>430</v>
      </c>
    </row>
    <row r="334" spans="1:5" x14ac:dyDescent="0.35">
      <c r="A334" t="s">
        <v>59</v>
      </c>
      <c r="B334" t="s">
        <v>59</v>
      </c>
      <c r="C334" t="s">
        <v>59</v>
      </c>
      <c r="D334" t="s">
        <v>59</v>
      </c>
      <c r="E334" t="s">
        <v>431</v>
      </c>
    </row>
    <row r="335" spans="1:5" x14ac:dyDescent="0.35">
      <c r="A335" t="s">
        <v>59</v>
      </c>
      <c r="B335" t="s">
        <v>59</v>
      </c>
      <c r="C335" t="s">
        <v>59</v>
      </c>
      <c r="D335" t="s">
        <v>59</v>
      </c>
      <c r="E335" t="s">
        <v>432</v>
      </c>
    </row>
    <row r="336" spans="1:5" x14ac:dyDescent="0.35">
      <c r="A336" t="s">
        <v>59</v>
      </c>
      <c r="B336" t="s">
        <v>59</v>
      </c>
      <c r="C336" t="s">
        <v>59</v>
      </c>
      <c r="D336" t="s">
        <v>59</v>
      </c>
      <c r="E336" t="s">
        <v>433</v>
      </c>
    </row>
    <row r="337" spans="1:5" x14ac:dyDescent="0.35">
      <c r="A337" t="s">
        <v>59</v>
      </c>
      <c r="B337" t="s">
        <v>59</v>
      </c>
      <c r="C337" t="s">
        <v>59</v>
      </c>
      <c r="D337" t="s">
        <v>59</v>
      </c>
      <c r="E337" t="s">
        <v>434</v>
      </c>
    </row>
    <row r="338" spans="1:5" x14ac:dyDescent="0.35">
      <c r="A338" t="s">
        <v>59</v>
      </c>
      <c r="B338" t="s">
        <v>59</v>
      </c>
      <c r="C338" t="s">
        <v>59</v>
      </c>
      <c r="D338" t="s">
        <v>59</v>
      </c>
      <c r="E338" t="s">
        <v>435</v>
      </c>
    </row>
    <row r="339" spans="1:5" x14ac:dyDescent="0.35">
      <c r="A339" t="s">
        <v>59</v>
      </c>
      <c r="B339" t="s">
        <v>59</v>
      </c>
      <c r="C339" t="s">
        <v>59</v>
      </c>
      <c r="D339" t="s">
        <v>59</v>
      </c>
      <c r="E339" t="s">
        <v>436</v>
      </c>
    </row>
    <row r="340" spans="1:5" x14ac:dyDescent="0.35">
      <c r="A340" t="s">
        <v>59</v>
      </c>
      <c r="B340" t="s">
        <v>59</v>
      </c>
      <c r="C340" t="s">
        <v>59</v>
      </c>
      <c r="D340" t="s">
        <v>59</v>
      </c>
      <c r="E340" t="s">
        <v>437</v>
      </c>
    </row>
    <row r="341" spans="1:5" x14ac:dyDescent="0.35">
      <c r="A341" t="s">
        <v>59</v>
      </c>
      <c r="B341" t="s">
        <v>59</v>
      </c>
      <c r="C341" t="s">
        <v>59</v>
      </c>
      <c r="D341" t="s">
        <v>59</v>
      </c>
      <c r="E341" t="s">
        <v>438</v>
      </c>
    </row>
    <row r="342" spans="1:5" x14ac:dyDescent="0.35">
      <c r="A342" t="s">
        <v>59</v>
      </c>
      <c r="B342" t="s">
        <v>59</v>
      </c>
      <c r="C342" t="s">
        <v>59</v>
      </c>
      <c r="D342" t="s">
        <v>59</v>
      </c>
      <c r="E342" t="s">
        <v>439</v>
      </c>
    </row>
    <row r="343" spans="1:5" x14ac:dyDescent="0.35">
      <c r="A343" t="s">
        <v>59</v>
      </c>
      <c r="B343" t="s">
        <v>59</v>
      </c>
      <c r="C343" t="s">
        <v>59</v>
      </c>
      <c r="D343" t="s">
        <v>59</v>
      </c>
      <c r="E343" t="s">
        <v>440</v>
      </c>
    </row>
    <row r="344" spans="1:5" x14ac:dyDescent="0.35">
      <c r="A344" t="s">
        <v>59</v>
      </c>
      <c r="B344" t="s">
        <v>59</v>
      </c>
      <c r="C344" t="s">
        <v>59</v>
      </c>
      <c r="D344" t="s">
        <v>59</v>
      </c>
      <c r="E344" t="s">
        <v>441</v>
      </c>
    </row>
    <row r="345" spans="1:5" x14ac:dyDescent="0.35">
      <c r="A345" t="s">
        <v>59</v>
      </c>
      <c r="B345" t="s">
        <v>59</v>
      </c>
      <c r="C345" t="s">
        <v>59</v>
      </c>
      <c r="D345" t="s">
        <v>59</v>
      </c>
      <c r="E345" t="s">
        <v>442</v>
      </c>
    </row>
    <row r="346" spans="1:5" x14ac:dyDescent="0.35">
      <c r="A346" t="s">
        <v>59</v>
      </c>
      <c r="B346" t="s">
        <v>59</v>
      </c>
      <c r="C346" t="s">
        <v>59</v>
      </c>
      <c r="D346" t="s">
        <v>59</v>
      </c>
      <c r="E346" t="s">
        <v>443</v>
      </c>
    </row>
    <row r="347" spans="1:5" x14ac:dyDescent="0.35">
      <c r="A347" t="s">
        <v>59</v>
      </c>
      <c r="B347" t="s">
        <v>59</v>
      </c>
      <c r="C347" t="s">
        <v>59</v>
      </c>
      <c r="D347" t="s">
        <v>59</v>
      </c>
      <c r="E347" t="s">
        <v>444</v>
      </c>
    </row>
    <row r="348" spans="1:5" x14ac:dyDescent="0.35">
      <c r="A348" t="s">
        <v>59</v>
      </c>
      <c r="B348" t="s">
        <v>59</v>
      </c>
      <c r="C348" t="s">
        <v>59</v>
      </c>
      <c r="D348" t="s">
        <v>59</v>
      </c>
      <c r="E348" t="s">
        <v>445</v>
      </c>
    </row>
    <row r="349" spans="1:5" x14ac:dyDescent="0.35">
      <c r="A349" t="s">
        <v>59</v>
      </c>
      <c r="B349" t="s">
        <v>59</v>
      </c>
      <c r="C349" t="s">
        <v>59</v>
      </c>
      <c r="D349" t="s">
        <v>59</v>
      </c>
      <c r="E349" t="s">
        <v>446</v>
      </c>
    </row>
    <row r="350" spans="1:5" x14ac:dyDescent="0.35">
      <c r="A350" t="s">
        <v>59</v>
      </c>
      <c r="B350" t="s">
        <v>59</v>
      </c>
      <c r="C350" t="s">
        <v>59</v>
      </c>
      <c r="D350" t="s">
        <v>59</v>
      </c>
      <c r="E350" t="s">
        <v>447</v>
      </c>
    </row>
    <row r="351" spans="1:5" x14ac:dyDescent="0.35">
      <c r="A351" t="s">
        <v>59</v>
      </c>
      <c r="B351" t="s">
        <v>59</v>
      </c>
      <c r="C351" t="s">
        <v>59</v>
      </c>
      <c r="D351" t="s">
        <v>59</v>
      </c>
      <c r="E351" t="s">
        <v>448</v>
      </c>
    </row>
    <row r="352" spans="1:5" x14ac:dyDescent="0.35">
      <c r="A352" t="s">
        <v>59</v>
      </c>
      <c r="B352" t="s">
        <v>59</v>
      </c>
      <c r="C352" t="s">
        <v>59</v>
      </c>
      <c r="D352" t="s">
        <v>59</v>
      </c>
      <c r="E352" t="s">
        <v>449</v>
      </c>
    </row>
    <row r="353" spans="1:5" x14ac:dyDescent="0.35">
      <c r="A353" t="s">
        <v>59</v>
      </c>
      <c r="B353" t="s">
        <v>59</v>
      </c>
      <c r="C353" t="s">
        <v>59</v>
      </c>
      <c r="D353" t="s">
        <v>59</v>
      </c>
      <c r="E353" t="s">
        <v>450</v>
      </c>
    </row>
    <row r="354" spans="1:5" x14ac:dyDescent="0.35">
      <c r="A354" t="s">
        <v>59</v>
      </c>
      <c r="B354" t="s">
        <v>59</v>
      </c>
      <c r="C354" t="s">
        <v>59</v>
      </c>
      <c r="D354" t="s">
        <v>59</v>
      </c>
      <c r="E354" t="s">
        <v>451</v>
      </c>
    </row>
    <row r="355" spans="1:5" x14ac:dyDescent="0.35">
      <c r="A355" t="s">
        <v>59</v>
      </c>
      <c r="B355" t="s">
        <v>59</v>
      </c>
      <c r="C355" t="s">
        <v>59</v>
      </c>
      <c r="D355" t="s">
        <v>59</v>
      </c>
      <c r="E355" t="s">
        <v>452</v>
      </c>
    </row>
    <row r="356" spans="1:5" x14ac:dyDescent="0.35">
      <c r="A356" t="s">
        <v>59</v>
      </c>
      <c r="B356" t="s">
        <v>59</v>
      </c>
      <c r="C356" t="s">
        <v>59</v>
      </c>
      <c r="D356" t="s">
        <v>59</v>
      </c>
      <c r="E356" t="s">
        <v>453</v>
      </c>
    </row>
    <row r="357" spans="1:5" x14ac:dyDescent="0.35">
      <c r="A357" t="s">
        <v>59</v>
      </c>
      <c r="B357" t="s">
        <v>59</v>
      </c>
      <c r="C357" t="s">
        <v>59</v>
      </c>
      <c r="D357" t="s">
        <v>59</v>
      </c>
      <c r="E357" t="s">
        <v>454</v>
      </c>
    </row>
    <row r="358" spans="1:5" x14ac:dyDescent="0.35">
      <c r="A358" t="s">
        <v>59</v>
      </c>
      <c r="B358" t="s">
        <v>59</v>
      </c>
      <c r="C358" t="s">
        <v>59</v>
      </c>
      <c r="D358" t="s">
        <v>59</v>
      </c>
      <c r="E358" t="s">
        <v>455</v>
      </c>
    </row>
    <row r="359" spans="1:5" x14ac:dyDescent="0.35">
      <c r="A359" t="s">
        <v>59</v>
      </c>
      <c r="B359" t="s">
        <v>59</v>
      </c>
      <c r="C359" t="s">
        <v>59</v>
      </c>
      <c r="D359" t="s">
        <v>59</v>
      </c>
      <c r="E359" t="s">
        <v>456</v>
      </c>
    </row>
    <row r="360" spans="1:5" x14ac:dyDescent="0.35">
      <c r="A360" t="s">
        <v>59</v>
      </c>
      <c r="B360" t="s">
        <v>59</v>
      </c>
      <c r="C360" t="s">
        <v>59</v>
      </c>
      <c r="D360" t="s">
        <v>59</v>
      </c>
      <c r="E360" t="s">
        <v>457</v>
      </c>
    </row>
    <row r="361" spans="1:5" x14ac:dyDescent="0.35">
      <c r="A361" t="s">
        <v>59</v>
      </c>
      <c r="B361" t="s">
        <v>59</v>
      </c>
      <c r="C361" t="s">
        <v>59</v>
      </c>
      <c r="D361" t="s">
        <v>59</v>
      </c>
      <c r="E361" t="s">
        <v>458</v>
      </c>
    </row>
    <row r="362" spans="1:5" x14ac:dyDescent="0.35">
      <c r="A362" t="s">
        <v>59</v>
      </c>
      <c r="B362" t="s">
        <v>59</v>
      </c>
      <c r="C362" t="s">
        <v>59</v>
      </c>
      <c r="D362" t="s">
        <v>59</v>
      </c>
      <c r="E362" t="s">
        <v>459</v>
      </c>
    </row>
    <row r="363" spans="1:5" x14ac:dyDescent="0.35">
      <c r="A363" t="s">
        <v>59</v>
      </c>
      <c r="B363" t="s">
        <v>59</v>
      </c>
      <c r="C363" t="s">
        <v>59</v>
      </c>
      <c r="D363" t="s">
        <v>59</v>
      </c>
      <c r="E363" t="s">
        <v>460</v>
      </c>
    </row>
    <row r="364" spans="1:5" x14ac:dyDescent="0.35">
      <c r="A364" t="s">
        <v>59</v>
      </c>
      <c r="B364" t="s">
        <v>59</v>
      </c>
      <c r="C364" t="s">
        <v>59</v>
      </c>
      <c r="D364" t="s">
        <v>59</v>
      </c>
      <c r="E364" t="s">
        <v>461</v>
      </c>
    </row>
    <row r="365" spans="1:5" x14ac:dyDescent="0.35">
      <c r="A365" t="s">
        <v>59</v>
      </c>
      <c r="B365" t="s">
        <v>59</v>
      </c>
      <c r="C365" t="s">
        <v>59</v>
      </c>
      <c r="D365" t="s">
        <v>59</v>
      </c>
      <c r="E365" t="s">
        <v>462</v>
      </c>
    </row>
    <row r="366" spans="1:5" x14ac:dyDescent="0.35">
      <c r="A366" t="s">
        <v>59</v>
      </c>
      <c r="B366" t="s">
        <v>59</v>
      </c>
      <c r="C366" t="s">
        <v>59</v>
      </c>
      <c r="D366" t="s">
        <v>59</v>
      </c>
      <c r="E366" t="s">
        <v>463</v>
      </c>
    </row>
    <row r="367" spans="1:5" x14ac:dyDescent="0.35">
      <c r="A367" t="s">
        <v>59</v>
      </c>
      <c r="B367" t="s">
        <v>59</v>
      </c>
      <c r="C367" t="s">
        <v>59</v>
      </c>
      <c r="D367" t="s">
        <v>59</v>
      </c>
      <c r="E367" t="s">
        <v>464</v>
      </c>
    </row>
    <row r="368" spans="1:5" x14ac:dyDescent="0.35">
      <c r="A368" t="s">
        <v>59</v>
      </c>
      <c r="B368" t="s">
        <v>59</v>
      </c>
      <c r="C368" t="s">
        <v>59</v>
      </c>
      <c r="D368" t="s">
        <v>59</v>
      </c>
      <c r="E368" t="s">
        <v>465</v>
      </c>
    </row>
    <row r="369" spans="1:5" x14ac:dyDescent="0.35">
      <c r="A369" t="s">
        <v>59</v>
      </c>
      <c r="B369" t="s">
        <v>59</v>
      </c>
      <c r="C369" t="s">
        <v>59</v>
      </c>
      <c r="D369" t="s">
        <v>59</v>
      </c>
      <c r="E369" t="s">
        <v>466</v>
      </c>
    </row>
    <row r="370" spans="1:5" x14ac:dyDescent="0.35">
      <c r="A370" t="s">
        <v>59</v>
      </c>
      <c r="B370" t="s">
        <v>59</v>
      </c>
      <c r="C370" t="s">
        <v>59</v>
      </c>
      <c r="D370" t="s">
        <v>59</v>
      </c>
      <c r="E370" t="s">
        <v>467</v>
      </c>
    </row>
    <row r="371" spans="1:5" x14ac:dyDescent="0.35">
      <c r="A371" t="s">
        <v>59</v>
      </c>
      <c r="B371" t="s">
        <v>59</v>
      </c>
      <c r="C371" t="s">
        <v>59</v>
      </c>
      <c r="D371" t="s">
        <v>59</v>
      </c>
      <c r="E371" t="s">
        <v>468</v>
      </c>
    </row>
    <row r="372" spans="1:5" x14ac:dyDescent="0.35">
      <c r="A372" t="s">
        <v>59</v>
      </c>
      <c r="B372" t="s">
        <v>59</v>
      </c>
      <c r="C372" t="s">
        <v>59</v>
      </c>
      <c r="D372" t="s">
        <v>59</v>
      </c>
      <c r="E372" t="s">
        <v>469</v>
      </c>
    </row>
    <row r="373" spans="1:5" x14ac:dyDescent="0.35">
      <c r="A373" t="s">
        <v>59</v>
      </c>
      <c r="B373" t="s">
        <v>59</v>
      </c>
      <c r="C373" t="s">
        <v>59</v>
      </c>
      <c r="D373" t="s">
        <v>59</v>
      </c>
      <c r="E373" t="s">
        <v>470</v>
      </c>
    </row>
    <row r="374" spans="1:5" x14ac:dyDescent="0.35">
      <c r="A374" t="s">
        <v>59</v>
      </c>
      <c r="B374" t="s">
        <v>59</v>
      </c>
      <c r="C374" t="s">
        <v>59</v>
      </c>
      <c r="D374" t="s">
        <v>59</v>
      </c>
      <c r="E374" t="s">
        <v>471</v>
      </c>
    </row>
    <row r="375" spans="1:5" x14ac:dyDescent="0.35">
      <c r="A375" t="s">
        <v>59</v>
      </c>
      <c r="B375" t="s">
        <v>59</v>
      </c>
      <c r="C375" t="s">
        <v>59</v>
      </c>
      <c r="D375" t="s">
        <v>59</v>
      </c>
      <c r="E375" t="s">
        <v>472</v>
      </c>
    </row>
    <row r="376" spans="1:5" x14ac:dyDescent="0.35">
      <c r="A376" t="s">
        <v>59</v>
      </c>
      <c r="B376" t="s">
        <v>59</v>
      </c>
      <c r="C376" t="s">
        <v>59</v>
      </c>
      <c r="D376" t="s">
        <v>59</v>
      </c>
      <c r="E376" t="s">
        <v>473</v>
      </c>
    </row>
    <row r="377" spans="1:5" x14ac:dyDescent="0.35">
      <c r="A377" t="s">
        <v>59</v>
      </c>
      <c r="B377" t="s">
        <v>59</v>
      </c>
      <c r="C377" t="s">
        <v>59</v>
      </c>
      <c r="D377" t="s">
        <v>59</v>
      </c>
      <c r="E377" t="s">
        <v>474</v>
      </c>
    </row>
    <row r="378" spans="1:5" x14ac:dyDescent="0.35">
      <c r="A378" t="s">
        <v>59</v>
      </c>
      <c r="B378" t="s">
        <v>59</v>
      </c>
      <c r="C378" t="s">
        <v>59</v>
      </c>
      <c r="D378" t="s">
        <v>59</v>
      </c>
      <c r="E378" t="s">
        <v>475</v>
      </c>
    </row>
    <row r="379" spans="1:5" x14ac:dyDescent="0.35">
      <c r="A379" t="s">
        <v>59</v>
      </c>
      <c r="B379" t="s">
        <v>59</v>
      </c>
      <c r="C379" t="s">
        <v>59</v>
      </c>
      <c r="D379" t="s">
        <v>59</v>
      </c>
      <c r="E379" t="s">
        <v>476</v>
      </c>
    </row>
    <row r="380" spans="1:5" x14ac:dyDescent="0.35">
      <c r="A380" t="s">
        <v>59</v>
      </c>
      <c r="B380" t="s">
        <v>59</v>
      </c>
      <c r="C380" t="s">
        <v>59</v>
      </c>
      <c r="D380" t="s">
        <v>59</v>
      </c>
      <c r="E380" t="s">
        <v>477</v>
      </c>
    </row>
    <row r="381" spans="1:5" x14ac:dyDescent="0.35">
      <c r="A381" t="s">
        <v>59</v>
      </c>
      <c r="B381" t="s">
        <v>59</v>
      </c>
      <c r="C381" t="s">
        <v>59</v>
      </c>
      <c r="D381" t="s">
        <v>59</v>
      </c>
      <c r="E381" t="s">
        <v>478</v>
      </c>
    </row>
    <row r="382" spans="1:5" x14ac:dyDescent="0.35">
      <c r="A382" t="s">
        <v>59</v>
      </c>
      <c r="B382" t="s">
        <v>59</v>
      </c>
      <c r="C382" t="s">
        <v>59</v>
      </c>
      <c r="D382" t="s">
        <v>59</v>
      </c>
      <c r="E382" t="s">
        <v>479</v>
      </c>
    </row>
    <row r="383" spans="1:5" x14ac:dyDescent="0.35">
      <c r="A383" t="s">
        <v>59</v>
      </c>
      <c r="B383" t="s">
        <v>59</v>
      </c>
      <c r="C383" t="s">
        <v>59</v>
      </c>
      <c r="D383" t="s">
        <v>59</v>
      </c>
      <c r="E383" t="s">
        <v>480</v>
      </c>
    </row>
    <row r="384" spans="1:5" x14ac:dyDescent="0.35">
      <c r="A384" t="s">
        <v>59</v>
      </c>
      <c r="B384" t="s">
        <v>59</v>
      </c>
      <c r="C384" t="s">
        <v>59</v>
      </c>
      <c r="D384" t="s">
        <v>59</v>
      </c>
      <c r="E384" t="s">
        <v>481</v>
      </c>
    </row>
    <row r="385" spans="1:5" x14ac:dyDescent="0.35">
      <c r="A385" t="s">
        <v>59</v>
      </c>
      <c r="B385" t="s">
        <v>59</v>
      </c>
      <c r="C385" t="s">
        <v>59</v>
      </c>
      <c r="D385" t="s">
        <v>59</v>
      </c>
      <c r="E385" t="s">
        <v>482</v>
      </c>
    </row>
    <row r="386" spans="1:5" x14ac:dyDescent="0.35">
      <c r="A386" t="s">
        <v>59</v>
      </c>
      <c r="B386" t="s">
        <v>59</v>
      </c>
      <c r="C386" t="s">
        <v>59</v>
      </c>
      <c r="D386" t="s">
        <v>59</v>
      </c>
      <c r="E386" t="s">
        <v>483</v>
      </c>
    </row>
    <row r="387" spans="1:5" x14ac:dyDescent="0.35">
      <c r="A387" t="s">
        <v>59</v>
      </c>
      <c r="B387" t="s">
        <v>59</v>
      </c>
      <c r="C387" t="s">
        <v>59</v>
      </c>
      <c r="D387" t="s">
        <v>59</v>
      </c>
      <c r="E387" t="s">
        <v>484</v>
      </c>
    </row>
    <row r="388" spans="1:5" x14ac:dyDescent="0.35">
      <c r="A388" t="s">
        <v>59</v>
      </c>
      <c r="B388" t="s">
        <v>59</v>
      </c>
      <c r="C388" t="s">
        <v>59</v>
      </c>
      <c r="D388" t="s">
        <v>59</v>
      </c>
      <c r="E388" t="s">
        <v>485</v>
      </c>
    </row>
    <row r="389" spans="1:5" x14ac:dyDescent="0.35">
      <c r="A389" t="s">
        <v>59</v>
      </c>
      <c r="B389" t="s">
        <v>59</v>
      </c>
      <c r="C389" t="s">
        <v>59</v>
      </c>
      <c r="D389" t="s">
        <v>59</v>
      </c>
      <c r="E389" t="s">
        <v>486</v>
      </c>
    </row>
    <row r="390" spans="1:5" x14ac:dyDescent="0.35">
      <c r="A390" t="s">
        <v>59</v>
      </c>
      <c r="B390" t="s">
        <v>59</v>
      </c>
      <c r="C390" t="s">
        <v>59</v>
      </c>
      <c r="D390" t="s">
        <v>59</v>
      </c>
      <c r="E390" t="s">
        <v>487</v>
      </c>
    </row>
    <row r="391" spans="1:5" x14ac:dyDescent="0.35">
      <c r="A391" t="s">
        <v>59</v>
      </c>
      <c r="B391" t="s">
        <v>59</v>
      </c>
      <c r="C391" t="s">
        <v>59</v>
      </c>
      <c r="D391" t="s">
        <v>59</v>
      </c>
      <c r="E391" t="s">
        <v>488</v>
      </c>
    </row>
    <row r="392" spans="1:5" x14ac:dyDescent="0.35">
      <c r="A392" t="s">
        <v>59</v>
      </c>
      <c r="B392" t="s">
        <v>59</v>
      </c>
      <c r="C392" t="s">
        <v>59</v>
      </c>
      <c r="D392" t="s">
        <v>59</v>
      </c>
      <c r="E392" t="s">
        <v>489</v>
      </c>
    </row>
    <row r="393" spans="1:5" x14ac:dyDescent="0.35">
      <c r="A393" t="s">
        <v>59</v>
      </c>
      <c r="B393" t="s">
        <v>59</v>
      </c>
      <c r="C393" t="s">
        <v>59</v>
      </c>
      <c r="D393" t="s">
        <v>59</v>
      </c>
      <c r="E393" t="s">
        <v>490</v>
      </c>
    </row>
    <row r="394" spans="1:5" x14ac:dyDescent="0.35">
      <c r="A394" t="s">
        <v>59</v>
      </c>
      <c r="B394" t="s">
        <v>59</v>
      </c>
      <c r="C394" t="s">
        <v>59</v>
      </c>
      <c r="D394" t="s">
        <v>59</v>
      </c>
      <c r="E394" t="s">
        <v>491</v>
      </c>
    </row>
    <row r="395" spans="1:5" x14ac:dyDescent="0.35">
      <c r="A395" t="s">
        <v>59</v>
      </c>
      <c r="B395" t="s">
        <v>59</v>
      </c>
      <c r="C395" t="s">
        <v>59</v>
      </c>
      <c r="D395" t="s">
        <v>59</v>
      </c>
      <c r="E395" t="s">
        <v>492</v>
      </c>
    </row>
    <row r="396" spans="1:5" x14ac:dyDescent="0.35">
      <c r="A396" t="s">
        <v>59</v>
      </c>
      <c r="B396" t="s">
        <v>59</v>
      </c>
      <c r="C396" t="s">
        <v>59</v>
      </c>
      <c r="D396" t="s">
        <v>59</v>
      </c>
      <c r="E396" t="s">
        <v>493</v>
      </c>
    </row>
    <row r="397" spans="1:5" x14ac:dyDescent="0.35">
      <c r="A397" t="s">
        <v>59</v>
      </c>
      <c r="B397" t="s">
        <v>59</v>
      </c>
      <c r="C397" t="s">
        <v>59</v>
      </c>
      <c r="D397" t="s">
        <v>59</v>
      </c>
      <c r="E397" t="s">
        <v>494</v>
      </c>
    </row>
    <row r="398" spans="1:5" x14ac:dyDescent="0.35">
      <c r="A398" t="s">
        <v>59</v>
      </c>
      <c r="B398" t="s">
        <v>59</v>
      </c>
      <c r="C398" t="s">
        <v>59</v>
      </c>
      <c r="D398" t="s">
        <v>59</v>
      </c>
      <c r="E398" t="s">
        <v>495</v>
      </c>
    </row>
    <row r="399" spans="1:5" x14ac:dyDescent="0.35">
      <c r="A399" t="s">
        <v>59</v>
      </c>
      <c r="B399" t="s">
        <v>59</v>
      </c>
      <c r="C399" t="s">
        <v>59</v>
      </c>
      <c r="D399" t="s">
        <v>59</v>
      </c>
      <c r="E399" t="s">
        <v>496</v>
      </c>
    </row>
    <row r="400" spans="1:5" x14ac:dyDescent="0.35">
      <c r="A400" t="s">
        <v>59</v>
      </c>
      <c r="B400" t="s">
        <v>59</v>
      </c>
      <c r="C400" t="s">
        <v>59</v>
      </c>
      <c r="D400" t="s">
        <v>59</v>
      </c>
      <c r="E400" t="s">
        <v>497</v>
      </c>
    </row>
    <row r="401" spans="1:5" x14ac:dyDescent="0.35">
      <c r="A401" t="s">
        <v>59</v>
      </c>
      <c r="B401" t="s">
        <v>59</v>
      </c>
      <c r="C401" t="s">
        <v>59</v>
      </c>
      <c r="D401" t="s">
        <v>59</v>
      </c>
      <c r="E401" t="s">
        <v>498</v>
      </c>
    </row>
    <row r="402" spans="1:5" x14ac:dyDescent="0.35">
      <c r="A402" t="s">
        <v>59</v>
      </c>
      <c r="B402" t="s">
        <v>59</v>
      </c>
      <c r="C402" t="s">
        <v>59</v>
      </c>
      <c r="D402" t="s">
        <v>59</v>
      </c>
      <c r="E402" t="s">
        <v>499</v>
      </c>
    </row>
    <row r="403" spans="1:5" x14ac:dyDescent="0.35">
      <c r="A403" t="s">
        <v>59</v>
      </c>
      <c r="B403" t="s">
        <v>59</v>
      </c>
      <c r="C403" t="s">
        <v>59</v>
      </c>
      <c r="D403" t="s">
        <v>59</v>
      </c>
      <c r="E403" t="s">
        <v>500</v>
      </c>
    </row>
    <row r="404" spans="1:5" x14ac:dyDescent="0.35">
      <c r="A404" t="s">
        <v>59</v>
      </c>
      <c r="B404" t="s">
        <v>59</v>
      </c>
      <c r="C404" t="s">
        <v>59</v>
      </c>
      <c r="D404" t="s">
        <v>59</v>
      </c>
      <c r="E404" t="s">
        <v>501</v>
      </c>
    </row>
    <row r="405" spans="1:5" x14ac:dyDescent="0.35">
      <c r="A405" t="s">
        <v>59</v>
      </c>
      <c r="B405" t="s">
        <v>59</v>
      </c>
      <c r="C405" t="s">
        <v>59</v>
      </c>
      <c r="D405" t="s">
        <v>59</v>
      </c>
      <c r="E405" t="s">
        <v>502</v>
      </c>
    </row>
    <row r="406" spans="1:5" x14ac:dyDescent="0.35">
      <c r="A406" t="s">
        <v>59</v>
      </c>
      <c r="B406" t="s">
        <v>59</v>
      </c>
      <c r="C406" t="s">
        <v>59</v>
      </c>
      <c r="D406" t="s">
        <v>59</v>
      </c>
      <c r="E406" t="s">
        <v>503</v>
      </c>
    </row>
    <row r="407" spans="1:5" x14ac:dyDescent="0.35">
      <c r="A407" t="s">
        <v>59</v>
      </c>
      <c r="B407" t="s">
        <v>59</v>
      </c>
      <c r="C407" t="s">
        <v>59</v>
      </c>
      <c r="D407" t="s">
        <v>59</v>
      </c>
      <c r="E407" t="s">
        <v>504</v>
      </c>
    </row>
    <row r="408" spans="1:5" x14ac:dyDescent="0.35">
      <c r="A408" t="s">
        <v>59</v>
      </c>
      <c r="B408" t="s">
        <v>59</v>
      </c>
      <c r="C408" t="s">
        <v>59</v>
      </c>
      <c r="D408" t="s">
        <v>59</v>
      </c>
      <c r="E408" t="s">
        <v>505</v>
      </c>
    </row>
    <row r="409" spans="1:5" x14ac:dyDescent="0.35">
      <c r="A409" t="s">
        <v>59</v>
      </c>
      <c r="B409" t="s">
        <v>59</v>
      </c>
      <c r="C409" t="s">
        <v>59</v>
      </c>
      <c r="D409" t="s">
        <v>59</v>
      </c>
      <c r="E409" t="s">
        <v>506</v>
      </c>
    </row>
    <row r="410" spans="1:5" x14ac:dyDescent="0.35">
      <c r="A410" t="s">
        <v>59</v>
      </c>
      <c r="B410" t="s">
        <v>59</v>
      </c>
      <c r="C410" t="s">
        <v>59</v>
      </c>
      <c r="D410" t="s">
        <v>59</v>
      </c>
      <c r="E410" t="s">
        <v>507</v>
      </c>
    </row>
    <row r="411" spans="1:5" x14ac:dyDescent="0.35">
      <c r="A411" t="s">
        <v>59</v>
      </c>
      <c r="B411" t="s">
        <v>59</v>
      </c>
      <c r="C411" t="s">
        <v>59</v>
      </c>
      <c r="D411" t="s">
        <v>59</v>
      </c>
      <c r="E411" t="s">
        <v>508</v>
      </c>
    </row>
    <row r="412" spans="1:5" x14ac:dyDescent="0.35">
      <c r="A412" t="s">
        <v>59</v>
      </c>
      <c r="B412" t="s">
        <v>59</v>
      </c>
      <c r="C412" t="s">
        <v>59</v>
      </c>
      <c r="D412" t="s">
        <v>59</v>
      </c>
      <c r="E412" t="s">
        <v>509</v>
      </c>
    </row>
    <row r="413" spans="1:5" x14ac:dyDescent="0.35">
      <c r="A413" t="s">
        <v>59</v>
      </c>
      <c r="B413" t="s">
        <v>59</v>
      </c>
      <c r="C413" t="s">
        <v>59</v>
      </c>
      <c r="D413" t="s">
        <v>59</v>
      </c>
      <c r="E413" t="s">
        <v>510</v>
      </c>
    </row>
    <row r="414" spans="1:5" x14ac:dyDescent="0.35">
      <c r="A414" t="s">
        <v>59</v>
      </c>
      <c r="B414" t="s">
        <v>59</v>
      </c>
      <c r="C414" t="s">
        <v>59</v>
      </c>
      <c r="D414" t="s">
        <v>59</v>
      </c>
      <c r="E414" t="s">
        <v>511</v>
      </c>
    </row>
    <row r="415" spans="1:5" x14ac:dyDescent="0.35">
      <c r="A415" t="s">
        <v>59</v>
      </c>
      <c r="B415" t="s">
        <v>59</v>
      </c>
      <c r="C415" t="s">
        <v>59</v>
      </c>
      <c r="D415" t="s">
        <v>59</v>
      </c>
      <c r="E415" t="s">
        <v>512</v>
      </c>
    </row>
    <row r="416" spans="1:5" x14ac:dyDescent="0.35">
      <c r="A416" t="s">
        <v>59</v>
      </c>
      <c r="B416" t="s">
        <v>59</v>
      </c>
      <c r="C416" t="s">
        <v>59</v>
      </c>
      <c r="D416" t="s">
        <v>59</v>
      </c>
      <c r="E416" t="s">
        <v>513</v>
      </c>
    </row>
    <row r="417" spans="1:5" x14ac:dyDescent="0.35">
      <c r="A417" t="s">
        <v>59</v>
      </c>
      <c r="B417" t="s">
        <v>59</v>
      </c>
      <c r="C417" t="s">
        <v>59</v>
      </c>
      <c r="D417" t="s">
        <v>59</v>
      </c>
      <c r="E417" t="s">
        <v>514</v>
      </c>
    </row>
    <row r="418" spans="1:5" x14ac:dyDescent="0.35">
      <c r="A418" t="s">
        <v>59</v>
      </c>
      <c r="B418" t="s">
        <v>59</v>
      </c>
      <c r="C418" t="s">
        <v>59</v>
      </c>
      <c r="D418" t="s">
        <v>59</v>
      </c>
      <c r="E418" t="s">
        <v>515</v>
      </c>
    </row>
    <row r="419" spans="1:5" x14ac:dyDescent="0.35">
      <c r="A419" t="s">
        <v>59</v>
      </c>
      <c r="B419" t="s">
        <v>59</v>
      </c>
      <c r="C419" t="s">
        <v>59</v>
      </c>
      <c r="D419" t="s">
        <v>59</v>
      </c>
      <c r="E419" t="s">
        <v>516</v>
      </c>
    </row>
    <row r="420" spans="1:5" x14ac:dyDescent="0.35">
      <c r="A420" t="s">
        <v>59</v>
      </c>
      <c r="B420" t="s">
        <v>59</v>
      </c>
      <c r="C420" t="s">
        <v>59</v>
      </c>
      <c r="D420" t="s">
        <v>59</v>
      </c>
      <c r="E420" t="s">
        <v>517</v>
      </c>
    </row>
    <row r="421" spans="1:5" x14ac:dyDescent="0.35">
      <c r="A421" t="s">
        <v>59</v>
      </c>
      <c r="B421" t="s">
        <v>59</v>
      </c>
      <c r="C421" t="s">
        <v>59</v>
      </c>
      <c r="D421" t="s">
        <v>59</v>
      </c>
      <c r="E421" t="s">
        <v>518</v>
      </c>
    </row>
    <row r="422" spans="1:5" x14ac:dyDescent="0.35">
      <c r="A422" t="s">
        <v>59</v>
      </c>
      <c r="B422" t="s">
        <v>59</v>
      </c>
      <c r="C422" t="s">
        <v>59</v>
      </c>
      <c r="D422" t="s">
        <v>59</v>
      </c>
      <c r="E422" t="s">
        <v>519</v>
      </c>
    </row>
    <row r="423" spans="1:5" x14ac:dyDescent="0.35">
      <c r="A423" t="s">
        <v>59</v>
      </c>
      <c r="B423" t="s">
        <v>59</v>
      </c>
      <c r="C423" t="s">
        <v>59</v>
      </c>
      <c r="D423" t="s">
        <v>59</v>
      </c>
      <c r="E423" t="s">
        <v>520</v>
      </c>
    </row>
    <row r="424" spans="1:5" x14ac:dyDescent="0.35">
      <c r="A424" t="s">
        <v>59</v>
      </c>
      <c r="B424" t="s">
        <v>59</v>
      </c>
      <c r="C424" t="s">
        <v>59</v>
      </c>
      <c r="D424" t="s">
        <v>59</v>
      </c>
      <c r="E424" t="s">
        <v>521</v>
      </c>
    </row>
    <row r="425" spans="1:5" x14ac:dyDescent="0.35">
      <c r="A425" t="s">
        <v>59</v>
      </c>
      <c r="B425" t="s">
        <v>59</v>
      </c>
      <c r="C425" t="s">
        <v>59</v>
      </c>
      <c r="D425" t="s">
        <v>59</v>
      </c>
      <c r="E425" t="s">
        <v>522</v>
      </c>
    </row>
    <row r="426" spans="1:5" x14ac:dyDescent="0.35">
      <c r="A426" t="s">
        <v>59</v>
      </c>
      <c r="B426" t="s">
        <v>59</v>
      </c>
      <c r="C426" t="s">
        <v>59</v>
      </c>
      <c r="D426" t="s">
        <v>59</v>
      </c>
      <c r="E426" t="s">
        <v>523</v>
      </c>
    </row>
    <row r="427" spans="1:5" x14ac:dyDescent="0.35">
      <c r="A427" t="s">
        <v>59</v>
      </c>
      <c r="B427" t="s">
        <v>59</v>
      </c>
      <c r="C427" t="s">
        <v>59</v>
      </c>
      <c r="D427" t="s">
        <v>59</v>
      </c>
      <c r="E427" t="s">
        <v>524</v>
      </c>
    </row>
    <row r="428" spans="1:5" x14ac:dyDescent="0.35">
      <c r="A428" t="s">
        <v>59</v>
      </c>
      <c r="B428" t="s">
        <v>59</v>
      </c>
      <c r="C428" t="s">
        <v>59</v>
      </c>
      <c r="D428" t="s">
        <v>59</v>
      </c>
      <c r="E428" t="s">
        <v>525</v>
      </c>
    </row>
    <row r="429" spans="1:5" x14ac:dyDescent="0.35">
      <c r="A429" t="s">
        <v>59</v>
      </c>
      <c r="B429" t="s">
        <v>59</v>
      </c>
      <c r="C429" t="s">
        <v>59</v>
      </c>
      <c r="D429" t="s">
        <v>59</v>
      </c>
      <c r="E429" t="s">
        <v>526</v>
      </c>
    </row>
    <row r="430" spans="1:5" x14ac:dyDescent="0.35">
      <c r="A430" t="s">
        <v>59</v>
      </c>
      <c r="B430" t="s">
        <v>59</v>
      </c>
      <c r="C430" t="s">
        <v>59</v>
      </c>
      <c r="D430" t="s">
        <v>59</v>
      </c>
      <c r="E430" t="s">
        <v>527</v>
      </c>
    </row>
    <row r="431" spans="1:5" x14ac:dyDescent="0.35">
      <c r="A431" t="s">
        <v>59</v>
      </c>
      <c r="B431" t="s">
        <v>59</v>
      </c>
      <c r="C431" t="s">
        <v>59</v>
      </c>
      <c r="D431" t="s">
        <v>59</v>
      </c>
      <c r="E431" t="s">
        <v>528</v>
      </c>
    </row>
    <row r="432" spans="1:5" x14ac:dyDescent="0.35">
      <c r="A432" t="s">
        <v>59</v>
      </c>
      <c r="B432" t="s">
        <v>59</v>
      </c>
      <c r="C432" t="s">
        <v>59</v>
      </c>
      <c r="D432" t="s">
        <v>59</v>
      </c>
      <c r="E432" t="s">
        <v>529</v>
      </c>
    </row>
    <row r="433" spans="1:5" x14ac:dyDescent="0.35">
      <c r="A433" t="s">
        <v>59</v>
      </c>
      <c r="B433" t="s">
        <v>59</v>
      </c>
      <c r="C433" t="s">
        <v>59</v>
      </c>
      <c r="D433" t="s">
        <v>59</v>
      </c>
      <c r="E433" t="s">
        <v>530</v>
      </c>
    </row>
    <row r="434" spans="1:5" x14ac:dyDescent="0.35">
      <c r="A434" t="s">
        <v>59</v>
      </c>
      <c r="B434" t="s">
        <v>59</v>
      </c>
      <c r="C434" t="s">
        <v>59</v>
      </c>
      <c r="D434" t="s">
        <v>59</v>
      </c>
      <c r="E434" t="s">
        <v>531</v>
      </c>
    </row>
    <row r="435" spans="1:5" x14ac:dyDescent="0.35">
      <c r="A435" t="s">
        <v>59</v>
      </c>
      <c r="B435" t="s">
        <v>59</v>
      </c>
      <c r="C435" t="s">
        <v>59</v>
      </c>
      <c r="D435" t="s">
        <v>59</v>
      </c>
      <c r="E435" t="s">
        <v>532</v>
      </c>
    </row>
    <row r="436" spans="1:5" x14ac:dyDescent="0.35">
      <c r="A436" t="s">
        <v>59</v>
      </c>
      <c r="B436" t="s">
        <v>59</v>
      </c>
      <c r="C436" t="s">
        <v>59</v>
      </c>
      <c r="D436" t="s">
        <v>59</v>
      </c>
      <c r="E436" t="s">
        <v>533</v>
      </c>
    </row>
    <row r="437" spans="1:5" x14ac:dyDescent="0.35">
      <c r="A437" t="s">
        <v>59</v>
      </c>
      <c r="B437" t="s">
        <v>59</v>
      </c>
      <c r="C437" t="s">
        <v>59</v>
      </c>
      <c r="D437" t="s">
        <v>59</v>
      </c>
      <c r="E437" t="s">
        <v>534</v>
      </c>
    </row>
    <row r="438" spans="1:5" x14ac:dyDescent="0.35">
      <c r="A438" t="s">
        <v>59</v>
      </c>
      <c r="B438" t="s">
        <v>59</v>
      </c>
      <c r="C438" t="s">
        <v>59</v>
      </c>
      <c r="D438" t="s">
        <v>59</v>
      </c>
      <c r="E438" t="s">
        <v>535</v>
      </c>
    </row>
    <row r="439" spans="1:5" x14ac:dyDescent="0.35">
      <c r="A439" t="s">
        <v>59</v>
      </c>
      <c r="B439" t="s">
        <v>59</v>
      </c>
      <c r="C439" t="s">
        <v>59</v>
      </c>
      <c r="D439" t="s">
        <v>59</v>
      </c>
      <c r="E439" t="s">
        <v>536</v>
      </c>
    </row>
    <row r="440" spans="1:5" x14ac:dyDescent="0.35">
      <c r="A440" t="s">
        <v>59</v>
      </c>
      <c r="B440" t="s">
        <v>59</v>
      </c>
      <c r="C440" t="s">
        <v>59</v>
      </c>
      <c r="D440" t="s">
        <v>59</v>
      </c>
      <c r="E440" t="s">
        <v>537</v>
      </c>
    </row>
    <row r="441" spans="1:5" x14ac:dyDescent="0.35">
      <c r="A441" t="s">
        <v>59</v>
      </c>
      <c r="B441" t="s">
        <v>59</v>
      </c>
      <c r="C441" t="s">
        <v>59</v>
      </c>
      <c r="D441" t="s">
        <v>59</v>
      </c>
      <c r="E441" t="s">
        <v>538</v>
      </c>
    </row>
    <row r="442" spans="1:5" x14ac:dyDescent="0.35">
      <c r="A442" t="s">
        <v>59</v>
      </c>
      <c r="B442" t="s">
        <v>59</v>
      </c>
      <c r="C442" t="s">
        <v>59</v>
      </c>
      <c r="D442" t="s">
        <v>59</v>
      </c>
      <c r="E442" t="s">
        <v>539</v>
      </c>
    </row>
    <row r="443" spans="1:5" x14ac:dyDescent="0.35">
      <c r="A443" t="s">
        <v>59</v>
      </c>
      <c r="B443" t="s">
        <v>59</v>
      </c>
      <c r="C443" t="s">
        <v>59</v>
      </c>
      <c r="D443" t="s">
        <v>59</v>
      </c>
      <c r="E443" t="s">
        <v>540</v>
      </c>
    </row>
    <row r="444" spans="1:5" x14ac:dyDescent="0.35">
      <c r="A444" t="s">
        <v>59</v>
      </c>
      <c r="B444" t="s">
        <v>59</v>
      </c>
      <c r="C444" t="s">
        <v>59</v>
      </c>
      <c r="D444" t="s">
        <v>59</v>
      </c>
      <c r="E444" t="s">
        <v>541</v>
      </c>
    </row>
    <row r="445" spans="1:5" x14ac:dyDescent="0.35">
      <c r="A445" t="s">
        <v>59</v>
      </c>
      <c r="B445" t="s">
        <v>59</v>
      </c>
      <c r="C445" t="s">
        <v>59</v>
      </c>
      <c r="D445" t="s">
        <v>59</v>
      </c>
      <c r="E445" t="s">
        <v>542</v>
      </c>
    </row>
    <row r="446" spans="1:5" x14ac:dyDescent="0.35">
      <c r="A446" t="s">
        <v>59</v>
      </c>
      <c r="B446" t="s">
        <v>59</v>
      </c>
      <c r="C446" t="s">
        <v>59</v>
      </c>
      <c r="D446" t="s">
        <v>59</v>
      </c>
      <c r="E446" t="s">
        <v>543</v>
      </c>
    </row>
    <row r="447" spans="1:5" x14ac:dyDescent="0.35">
      <c r="A447" t="s">
        <v>59</v>
      </c>
      <c r="B447" t="s">
        <v>59</v>
      </c>
      <c r="C447" t="s">
        <v>59</v>
      </c>
      <c r="D447" t="s">
        <v>59</v>
      </c>
      <c r="E447" t="s">
        <v>544</v>
      </c>
    </row>
    <row r="448" spans="1:5" x14ac:dyDescent="0.35">
      <c r="A448" t="s">
        <v>59</v>
      </c>
      <c r="B448" t="s">
        <v>59</v>
      </c>
      <c r="C448" t="s">
        <v>59</v>
      </c>
      <c r="D448" t="s">
        <v>59</v>
      </c>
      <c r="E448" t="s">
        <v>545</v>
      </c>
    </row>
    <row r="449" spans="1:5" x14ac:dyDescent="0.35">
      <c r="A449" t="s">
        <v>59</v>
      </c>
      <c r="B449" t="s">
        <v>59</v>
      </c>
      <c r="C449" t="s">
        <v>59</v>
      </c>
      <c r="D449" t="s">
        <v>59</v>
      </c>
      <c r="E449" t="s">
        <v>546</v>
      </c>
    </row>
    <row r="450" spans="1:5" x14ac:dyDescent="0.35">
      <c r="A450" t="s">
        <v>59</v>
      </c>
      <c r="B450" t="s">
        <v>59</v>
      </c>
      <c r="C450" t="s">
        <v>59</v>
      </c>
      <c r="D450" t="s">
        <v>59</v>
      </c>
      <c r="E450" t="s">
        <v>547</v>
      </c>
    </row>
    <row r="451" spans="1:5" x14ac:dyDescent="0.35">
      <c r="A451" t="s">
        <v>59</v>
      </c>
      <c r="B451" t="s">
        <v>59</v>
      </c>
      <c r="C451" t="s">
        <v>59</v>
      </c>
      <c r="D451" t="s">
        <v>59</v>
      </c>
      <c r="E451" t="s">
        <v>548</v>
      </c>
    </row>
    <row r="452" spans="1:5" x14ac:dyDescent="0.35">
      <c r="A452" t="s">
        <v>59</v>
      </c>
      <c r="B452" t="s">
        <v>59</v>
      </c>
      <c r="C452" t="s">
        <v>59</v>
      </c>
      <c r="D452" t="s">
        <v>59</v>
      </c>
      <c r="E452" t="s">
        <v>549</v>
      </c>
    </row>
    <row r="453" spans="1:5" x14ac:dyDescent="0.35">
      <c r="A453" t="s">
        <v>59</v>
      </c>
      <c r="B453" t="s">
        <v>59</v>
      </c>
      <c r="C453" t="s">
        <v>59</v>
      </c>
      <c r="D453" t="s">
        <v>59</v>
      </c>
      <c r="E453" t="s">
        <v>550</v>
      </c>
    </row>
    <row r="454" spans="1:5" x14ac:dyDescent="0.35">
      <c r="A454" t="s">
        <v>59</v>
      </c>
      <c r="B454" t="s">
        <v>59</v>
      </c>
      <c r="C454" t="s">
        <v>59</v>
      </c>
      <c r="D454" t="s">
        <v>59</v>
      </c>
      <c r="E454" t="s">
        <v>551</v>
      </c>
    </row>
    <row r="455" spans="1:5" x14ac:dyDescent="0.35">
      <c r="A455" t="s">
        <v>59</v>
      </c>
      <c r="B455" t="s">
        <v>59</v>
      </c>
      <c r="C455" t="s">
        <v>59</v>
      </c>
      <c r="D455" t="s">
        <v>59</v>
      </c>
      <c r="E455" t="s">
        <v>552</v>
      </c>
    </row>
    <row r="456" spans="1:5" x14ac:dyDescent="0.35">
      <c r="A456" t="s">
        <v>59</v>
      </c>
      <c r="B456" t="s">
        <v>59</v>
      </c>
      <c r="C456" t="s">
        <v>59</v>
      </c>
      <c r="D456" t="s">
        <v>59</v>
      </c>
      <c r="E456" t="s">
        <v>553</v>
      </c>
    </row>
    <row r="457" spans="1:5" x14ac:dyDescent="0.35">
      <c r="A457" t="s">
        <v>59</v>
      </c>
      <c r="B457" t="s">
        <v>59</v>
      </c>
      <c r="C457" t="s">
        <v>59</v>
      </c>
      <c r="D457" t="s">
        <v>59</v>
      </c>
      <c r="E457" t="s">
        <v>554</v>
      </c>
    </row>
    <row r="458" spans="1:5" x14ac:dyDescent="0.35">
      <c r="A458" t="s">
        <v>59</v>
      </c>
      <c r="B458" t="s">
        <v>59</v>
      </c>
      <c r="C458" t="s">
        <v>59</v>
      </c>
      <c r="D458" t="s">
        <v>59</v>
      </c>
      <c r="E458" t="s">
        <v>555</v>
      </c>
    </row>
    <row r="459" spans="1:5" x14ac:dyDescent="0.35">
      <c r="A459" t="s">
        <v>59</v>
      </c>
      <c r="B459" t="s">
        <v>59</v>
      </c>
      <c r="C459" t="s">
        <v>59</v>
      </c>
      <c r="D459" t="s">
        <v>59</v>
      </c>
      <c r="E459" t="s">
        <v>556</v>
      </c>
    </row>
    <row r="460" spans="1:5" x14ac:dyDescent="0.35">
      <c r="A460" t="s">
        <v>59</v>
      </c>
      <c r="B460" t="s">
        <v>59</v>
      </c>
      <c r="C460" t="s">
        <v>59</v>
      </c>
      <c r="D460" t="s">
        <v>59</v>
      </c>
      <c r="E460" t="s">
        <v>557</v>
      </c>
    </row>
    <row r="461" spans="1:5" x14ac:dyDescent="0.35">
      <c r="A461" t="s">
        <v>59</v>
      </c>
      <c r="B461" t="s">
        <v>59</v>
      </c>
      <c r="C461" t="s">
        <v>59</v>
      </c>
      <c r="D461" t="s">
        <v>59</v>
      </c>
      <c r="E461" t="s">
        <v>558</v>
      </c>
    </row>
    <row r="462" spans="1:5" x14ac:dyDescent="0.35">
      <c r="A462" t="s">
        <v>59</v>
      </c>
      <c r="B462" t="s">
        <v>59</v>
      </c>
      <c r="C462" t="s">
        <v>59</v>
      </c>
      <c r="D462" t="s">
        <v>59</v>
      </c>
      <c r="E462" t="s">
        <v>559</v>
      </c>
    </row>
    <row r="463" spans="1:5" x14ac:dyDescent="0.35">
      <c r="A463" t="s">
        <v>59</v>
      </c>
      <c r="B463" t="s">
        <v>59</v>
      </c>
      <c r="C463" t="s">
        <v>59</v>
      </c>
      <c r="D463" t="s">
        <v>59</v>
      </c>
      <c r="E463" t="s">
        <v>560</v>
      </c>
    </row>
    <row r="464" spans="1:5" x14ac:dyDescent="0.35">
      <c r="A464" t="s">
        <v>59</v>
      </c>
      <c r="B464" t="s">
        <v>59</v>
      </c>
      <c r="C464" t="s">
        <v>59</v>
      </c>
      <c r="D464" t="s">
        <v>59</v>
      </c>
      <c r="E464" t="s">
        <v>561</v>
      </c>
    </row>
    <row r="465" spans="1:5" x14ac:dyDescent="0.35">
      <c r="A465" t="s">
        <v>59</v>
      </c>
      <c r="B465" t="s">
        <v>59</v>
      </c>
      <c r="C465" t="s">
        <v>59</v>
      </c>
      <c r="D465" t="s">
        <v>59</v>
      </c>
      <c r="E465" t="s">
        <v>562</v>
      </c>
    </row>
    <row r="466" spans="1:5" x14ac:dyDescent="0.35">
      <c r="A466" t="s">
        <v>59</v>
      </c>
      <c r="B466" t="s">
        <v>59</v>
      </c>
      <c r="C466" t="s">
        <v>59</v>
      </c>
      <c r="D466" t="s">
        <v>59</v>
      </c>
      <c r="E466" t="s">
        <v>563</v>
      </c>
    </row>
    <row r="467" spans="1:5" x14ac:dyDescent="0.35">
      <c r="A467" t="s">
        <v>59</v>
      </c>
      <c r="B467" t="s">
        <v>59</v>
      </c>
      <c r="C467" t="s">
        <v>59</v>
      </c>
      <c r="D467" t="s">
        <v>59</v>
      </c>
      <c r="E467" t="s">
        <v>564</v>
      </c>
    </row>
    <row r="468" spans="1:5" x14ac:dyDescent="0.35">
      <c r="A468" t="s">
        <v>59</v>
      </c>
      <c r="B468" t="s">
        <v>59</v>
      </c>
      <c r="C468" t="s">
        <v>59</v>
      </c>
      <c r="D468" t="s">
        <v>59</v>
      </c>
      <c r="E468" t="s">
        <v>565</v>
      </c>
    </row>
    <row r="469" spans="1:5" x14ac:dyDescent="0.35">
      <c r="A469" t="s">
        <v>59</v>
      </c>
      <c r="B469" t="s">
        <v>59</v>
      </c>
      <c r="C469" t="s">
        <v>59</v>
      </c>
      <c r="D469" t="s">
        <v>59</v>
      </c>
      <c r="E469" t="s">
        <v>566</v>
      </c>
    </row>
    <row r="470" spans="1:5" x14ac:dyDescent="0.35">
      <c r="A470" t="s">
        <v>59</v>
      </c>
      <c r="B470" t="s">
        <v>59</v>
      </c>
      <c r="C470" t="s">
        <v>59</v>
      </c>
      <c r="D470" t="s">
        <v>59</v>
      </c>
      <c r="E470" t="s">
        <v>567</v>
      </c>
    </row>
    <row r="471" spans="1:5" x14ac:dyDescent="0.35">
      <c r="A471" t="s">
        <v>59</v>
      </c>
      <c r="B471" t="s">
        <v>59</v>
      </c>
      <c r="C471" t="s">
        <v>59</v>
      </c>
      <c r="D471" t="s">
        <v>59</v>
      </c>
      <c r="E471" t="s">
        <v>568</v>
      </c>
    </row>
    <row r="472" spans="1:5" x14ac:dyDescent="0.35">
      <c r="A472" t="s">
        <v>59</v>
      </c>
      <c r="B472" t="s">
        <v>59</v>
      </c>
      <c r="C472" t="s">
        <v>59</v>
      </c>
      <c r="D472" t="s">
        <v>59</v>
      </c>
      <c r="E472" t="s">
        <v>569</v>
      </c>
    </row>
    <row r="473" spans="1:5" x14ac:dyDescent="0.35">
      <c r="A473" t="s">
        <v>59</v>
      </c>
      <c r="B473" t="s">
        <v>59</v>
      </c>
      <c r="C473" t="s">
        <v>59</v>
      </c>
      <c r="D473" t="s">
        <v>59</v>
      </c>
      <c r="E473" t="s">
        <v>570</v>
      </c>
    </row>
    <row r="474" spans="1:5" x14ac:dyDescent="0.35">
      <c r="A474" t="s">
        <v>59</v>
      </c>
      <c r="B474" t="s">
        <v>59</v>
      </c>
      <c r="C474" t="s">
        <v>59</v>
      </c>
      <c r="D474" t="s">
        <v>59</v>
      </c>
      <c r="E474" t="s">
        <v>571</v>
      </c>
    </row>
    <row r="475" spans="1:5" x14ac:dyDescent="0.35">
      <c r="A475" t="s">
        <v>59</v>
      </c>
      <c r="B475" t="s">
        <v>59</v>
      </c>
      <c r="C475" t="s">
        <v>59</v>
      </c>
      <c r="D475" t="s">
        <v>59</v>
      </c>
      <c r="E475" t="s">
        <v>572</v>
      </c>
    </row>
    <row r="476" spans="1:5" x14ac:dyDescent="0.35">
      <c r="A476" t="s">
        <v>59</v>
      </c>
      <c r="B476" t="s">
        <v>59</v>
      </c>
      <c r="C476" t="s">
        <v>59</v>
      </c>
      <c r="D476" t="s">
        <v>59</v>
      </c>
      <c r="E476" t="s">
        <v>573</v>
      </c>
    </row>
    <row r="477" spans="1:5" x14ac:dyDescent="0.35">
      <c r="A477" t="s">
        <v>59</v>
      </c>
      <c r="B477" t="s">
        <v>59</v>
      </c>
      <c r="C477" t="s">
        <v>59</v>
      </c>
      <c r="D477" t="s">
        <v>59</v>
      </c>
      <c r="E477" t="s">
        <v>574</v>
      </c>
    </row>
    <row r="478" spans="1:5" x14ac:dyDescent="0.35">
      <c r="A478" t="s">
        <v>59</v>
      </c>
      <c r="B478" t="s">
        <v>59</v>
      </c>
      <c r="C478" t="s">
        <v>59</v>
      </c>
      <c r="D478" t="s">
        <v>59</v>
      </c>
      <c r="E478" t="s">
        <v>575</v>
      </c>
    </row>
    <row r="479" spans="1:5" x14ac:dyDescent="0.35">
      <c r="A479" t="s">
        <v>59</v>
      </c>
      <c r="B479" t="s">
        <v>59</v>
      </c>
      <c r="C479" t="s">
        <v>59</v>
      </c>
      <c r="D479" t="s">
        <v>59</v>
      </c>
      <c r="E479" t="s">
        <v>576</v>
      </c>
    </row>
    <row r="480" spans="1:5" x14ac:dyDescent="0.35">
      <c r="A480" t="s">
        <v>59</v>
      </c>
      <c r="B480" t="s">
        <v>59</v>
      </c>
      <c r="C480" t="s">
        <v>59</v>
      </c>
      <c r="D480" t="s">
        <v>59</v>
      </c>
      <c r="E480" t="s">
        <v>577</v>
      </c>
    </row>
    <row r="481" spans="1:5" x14ac:dyDescent="0.35">
      <c r="A481" t="s">
        <v>59</v>
      </c>
      <c r="B481" t="s">
        <v>59</v>
      </c>
      <c r="C481" t="s">
        <v>59</v>
      </c>
      <c r="D481" t="s">
        <v>59</v>
      </c>
      <c r="E481" t="s">
        <v>578</v>
      </c>
    </row>
    <row r="482" spans="1:5" x14ac:dyDescent="0.35">
      <c r="A482" t="s">
        <v>59</v>
      </c>
      <c r="B482" t="s">
        <v>59</v>
      </c>
      <c r="C482" t="s">
        <v>59</v>
      </c>
      <c r="D482" t="s">
        <v>59</v>
      </c>
      <c r="E482" t="s">
        <v>579</v>
      </c>
    </row>
    <row r="483" spans="1:5" x14ac:dyDescent="0.35">
      <c r="A483" t="s">
        <v>59</v>
      </c>
      <c r="B483" t="s">
        <v>59</v>
      </c>
      <c r="C483" t="s">
        <v>59</v>
      </c>
      <c r="D483" t="s">
        <v>59</v>
      </c>
      <c r="E483" t="s">
        <v>580</v>
      </c>
    </row>
    <row r="484" spans="1:5" x14ac:dyDescent="0.35">
      <c r="A484" t="s">
        <v>59</v>
      </c>
      <c r="B484" t="s">
        <v>59</v>
      </c>
      <c r="C484" t="s">
        <v>59</v>
      </c>
      <c r="D484" t="s">
        <v>59</v>
      </c>
      <c r="E484" t="s">
        <v>581</v>
      </c>
    </row>
    <row r="485" spans="1:5" x14ac:dyDescent="0.35">
      <c r="A485" t="s">
        <v>59</v>
      </c>
      <c r="B485" t="s">
        <v>59</v>
      </c>
      <c r="C485" t="s">
        <v>59</v>
      </c>
      <c r="D485" t="s">
        <v>59</v>
      </c>
      <c r="E485" t="s">
        <v>582</v>
      </c>
    </row>
    <row r="486" spans="1:5" x14ac:dyDescent="0.35">
      <c r="A486" t="s">
        <v>59</v>
      </c>
      <c r="B486" t="s">
        <v>59</v>
      </c>
      <c r="C486" t="s">
        <v>59</v>
      </c>
      <c r="D486" t="s">
        <v>59</v>
      </c>
      <c r="E486" t="s">
        <v>583</v>
      </c>
    </row>
    <row r="487" spans="1:5" x14ac:dyDescent="0.35">
      <c r="A487" t="s">
        <v>59</v>
      </c>
      <c r="B487" t="s">
        <v>59</v>
      </c>
      <c r="C487" t="s">
        <v>59</v>
      </c>
      <c r="D487" t="s">
        <v>59</v>
      </c>
      <c r="E487" t="s">
        <v>584</v>
      </c>
    </row>
    <row r="488" spans="1:5" x14ac:dyDescent="0.35">
      <c r="A488" t="s">
        <v>59</v>
      </c>
      <c r="B488" t="s">
        <v>59</v>
      </c>
      <c r="C488" t="s">
        <v>59</v>
      </c>
      <c r="D488" t="s">
        <v>59</v>
      </c>
      <c r="E488" t="s">
        <v>585</v>
      </c>
    </row>
    <row r="489" spans="1:5" x14ac:dyDescent="0.35">
      <c r="A489" t="s">
        <v>59</v>
      </c>
      <c r="B489" t="s">
        <v>59</v>
      </c>
      <c r="C489" t="s">
        <v>59</v>
      </c>
      <c r="D489" t="s">
        <v>59</v>
      </c>
      <c r="E489" t="s">
        <v>586</v>
      </c>
    </row>
    <row r="490" spans="1:5" x14ac:dyDescent="0.35">
      <c r="A490" t="s">
        <v>59</v>
      </c>
      <c r="B490" t="s">
        <v>59</v>
      </c>
      <c r="C490" t="s">
        <v>59</v>
      </c>
      <c r="D490" t="s">
        <v>59</v>
      </c>
      <c r="E490" t="s">
        <v>587</v>
      </c>
    </row>
    <row r="491" spans="1:5" x14ac:dyDescent="0.35">
      <c r="A491" t="s">
        <v>59</v>
      </c>
      <c r="B491" t="s">
        <v>59</v>
      </c>
      <c r="C491" t="s">
        <v>59</v>
      </c>
      <c r="D491" t="s">
        <v>59</v>
      </c>
      <c r="E491" t="s">
        <v>588</v>
      </c>
    </row>
    <row r="492" spans="1:5" x14ac:dyDescent="0.35">
      <c r="A492" t="s">
        <v>59</v>
      </c>
      <c r="B492" t="s">
        <v>59</v>
      </c>
      <c r="C492" t="s">
        <v>59</v>
      </c>
      <c r="D492" t="s">
        <v>59</v>
      </c>
      <c r="E492" t="s">
        <v>589</v>
      </c>
    </row>
    <row r="493" spans="1:5" x14ac:dyDescent="0.35">
      <c r="A493" t="s">
        <v>59</v>
      </c>
      <c r="B493" t="s">
        <v>59</v>
      </c>
      <c r="C493" t="s">
        <v>59</v>
      </c>
      <c r="D493" t="s">
        <v>59</v>
      </c>
      <c r="E493" t="s">
        <v>590</v>
      </c>
    </row>
    <row r="494" spans="1:5" x14ac:dyDescent="0.35">
      <c r="A494" t="s">
        <v>59</v>
      </c>
      <c r="B494" t="s">
        <v>59</v>
      </c>
      <c r="C494" t="s">
        <v>59</v>
      </c>
      <c r="D494" t="s">
        <v>59</v>
      </c>
      <c r="E494" t="s">
        <v>591</v>
      </c>
    </row>
    <row r="495" spans="1:5" x14ac:dyDescent="0.35">
      <c r="A495" t="s">
        <v>59</v>
      </c>
      <c r="B495" t="s">
        <v>59</v>
      </c>
      <c r="C495" t="s">
        <v>59</v>
      </c>
      <c r="D495" t="s">
        <v>59</v>
      </c>
      <c r="E495" t="s">
        <v>592</v>
      </c>
    </row>
    <row r="496" spans="1:5" x14ac:dyDescent="0.35">
      <c r="A496" t="s">
        <v>59</v>
      </c>
      <c r="B496" t="s">
        <v>59</v>
      </c>
      <c r="C496" t="s">
        <v>59</v>
      </c>
      <c r="D496" t="s">
        <v>59</v>
      </c>
      <c r="E496" t="s">
        <v>593</v>
      </c>
    </row>
    <row r="497" spans="1:5" x14ac:dyDescent="0.35">
      <c r="A497" t="s">
        <v>59</v>
      </c>
      <c r="B497" t="s">
        <v>59</v>
      </c>
      <c r="C497" t="s">
        <v>59</v>
      </c>
      <c r="D497" t="s">
        <v>59</v>
      </c>
      <c r="E497" t="s">
        <v>594</v>
      </c>
    </row>
    <row r="498" spans="1:5" x14ac:dyDescent="0.35">
      <c r="A498" t="s">
        <v>59</v>
      </c>
      <c r="B498" t="s">
        <v>59</v>
      </c>
      <c r="C498" t="s">
        <v>59</v>
      </c>
      <c r="D498" t="s">
        <v>59</v>
      </c>
      <c r="E498" t="s">
        <v>595</v>
      </c>
    </row>
    <row r="499" spans="1:5" x14ac:dyDescent="0.35">
      <c r="A499" t="s">
        <v>59</v>
      </c>
      <c r="B499" t="s">
        <v>59</v>
      </c>
      <c r="C499" t="s">
        <v>59</v>
      </c>
      <c r="D499" t="s">
        <v>59</v>
      </c>
      <c r="E499" t="s">
        <v>596</v>
      </c>
    </row>
    <row r="500" spans="1:5" x14ac:dyDescent="0.35">
      <c r="A500" t="s">
        <v>59</v>
      </c>
      <c r="B500" t="s">
        <v>59</v>
      </c>
      <c r="C500" t="s">
        <v>59</v>
      </c>
      <c r="D500" t="s">
        <v>59</v>
      </c>
      <c r="E500" t="s">
        <v>597</v>
      </c>
    </row>
    <row r="501" spans="1:5" x14ac:dyDescent="0.35">
      <c r="A501" t="s">
        <v>59</v>
      </c>
      <c r="B501" t="s">
        <v>59</v>
      </c>
      <c r="C501" t="s">
        <v>59</v>
      </c>
      <c r="D501" t="s">
        <v>59</v>
      </c>
      <c r="E501" t="s">
        <v>598</v>
      </c>
    </row>
    <row r="502" spans="1:5" x14ac:dyDescent="0.35">
      <c r="A502" t="s">
        <v>59</v>
      </c>
      <c r="B502" t="s">
        <v>59</v>
      </c>
      <c r="C502" t="s">
        <v>59</v>
      </c>
      <c r="D502" t="s">
        <v>59</v>
      </c>
      <c r="E502" t="s">
        <v>599</v>
      </c>
    </row>
    <row r="503" spans="1:5" x14ac:dyDescent="0.35">
      <c r="A503" t="s">
        <v>59</v>
      </c>
      <c r="B503" t="s">
        <v>59</v>
      </c>
      <c r="C503" t="s">
        <v>59</v>
      </c>
      <c r="D503" t="s">
        <v>59</v>
      </c>
      <c r="E503" t="s">
        <v>600</v>
      </c>
    </row>
    <row r="504" spans="1:5" x14ac:dyDescent="0.35">
      <c r="A504" t="s">
        <v>59</v>
      </c>
      <c r="B504" t="s">
        <v>59</v>
      </c>
      <c r="C504" t="s">
        <v>59</v>
      </c>
      <c r="D504" t="s">
        <v>59</v>
      </c>
      <c r="E504" t="s">
        <v>601</v>
      </c>
    </row>
    <row r="505" spans="1:5" x14ac:dyDescent="0.35">
      <c r="A505" t="s">
        <v>59</v>
      </c>
      <c r="B505" t="s">
        <v>59</v>
      </c>
      <c r="C505" t="s">
        <v>59</v>
      </c>
      <c r="D505" t="s">
        <v>59</v>
      </c>
      <c r="E505" t="s">
        <v>602</v>
      </c>
    </row>
    <row r="506" spans="1:5" x14ac:dyDescent="0.35">
      <c r="A506" t="s">
        <v>59</v>
      </c>
      <c r="B506" t="s">
        <v>59</v>
      </c>
      <c r="C506" t="s">
        <v>59</v>
      </c>
      <c r="D506" t="s">
        <v>59</v>
      </c>
      <c r="E506" t="s">
        <v>603</v>
      </c>
    </row>
    <row r="507" spans="1:5" x14ac:dyDescent="0.35">
      <c r="A507" t="s">
        <v>59</v>
      </c>
      <c r="B507" t="s">
        <v>59</v>
      </c>
      <c r="C507" t="s">
        <v>59</v>
      </c>
      <c r="D507" t="s">
        <v>59</v>
      </c>
      <c r="E507" t="s">
        <v>604</v>
      </c>
    </row>
    <row r="508" spans="1:5" x14ac:dyDescent="0.35">
      <c r="A508" t="s">
        <v>59</v>
      </c>
      <c r="B508" t="s">
        <v>59</v>
      </c>
      <c r="C508" t="s">
        <v>59</v>
      </c>
      <c r="D508" t="s">
        <v>59</v>
      </c>
      <c r="E508" t="s">
        <v>605</v>
      </c>
    </row>
    <row r="509" spans="1:5" x14ac:dyDescent="0.35">
      <c r="A509" t="s">
        <v>59</v>
      </c>
      <c r="B509" t="s">
        <v>59</v>
      </c>
      <c r="C509" t="s">
        <v>59</v>
      </c>
      <c r="D509" t="s">
        <v>59</v>
      </c>
      <c r="E509" t="s">
        <v>606</v>
      </c>
    </row>
    <row r="510" spans="1:5" x14ac:dyDescent="0.35">
      <c r="A510" t="s">
        <v>59</v>
      </c>
      <c r="B510" t="s">
        <v>59</v>
      </c>
      <c r="C510" t="s">
        <v>59</v>
      </c>
      <c r="D510" t="s">
        <v>59</v>
      </c>
      <c r="E510" t="s">
        <v>607</v>
      </c>
    </row>
    <row r="511" spans="1:5" x14ac:dyDescent="0.35">
      <c r="A511" t="s">
        <v>59</v>
      </c>
      <c r="B511" t="s">
        <v>59</v>
      </c>
      <c r="C511" t="s">
        <v>59</v>
      </c>
      <c r="D511" t="s">
        <v>59</v>
      </c>
      <c r="E511" t="s">
        <v>608</v>
      </c>
    </row>
    <row r="512" spans="1:5" x14ac:dyDescent="0.35">
      <c r="A512" t="s">
        <v>59</v>
      </c>
      <c r="B512" t="s">
        <v>59</v>
      </c>
      <c r="C512" t="s">
        <v>59</v>
      </c>
      <c r="D512" t="s">
        <v>59</v>
      </c>
      <c r="E512" t="s">
        <v>609</v>
      </c>
    </row>
    <row r="513" spans="1:5" x14ac:dyDescent="0.35">
      <c r="A513" t="s">
        <v>59</v>
      </c>
      <c r="B513" t="s">
        <v>59</v>
      </c>
      <c r="C513" t="s">
        <v>59</v>
      </c>
      <c r="D513" t="s">
        <v>59</v>
      </c>
      <c r="E513" t="s">
        <v>610</v>
      </c>
    </row>
    <row r="514" spans="1:5" x14ac:dyDescent="0.35">
      <c r="A514" t="s">
        <v>59</v>
      </c>
      <c r="B514" t="s">
        <v>59</v>
      </c>
      <c r="C514" t="s">
        <v>59</v>
      </c>
      <c r="D514" t="s">
        <v>59</v>
      </c>
      <c r="E514" t="s">
        <v>611</v>
      </c>
    </row>
    <row r="515" spans="1:5" x14ac:dyDescent="0.35">
      <c r="A515" t="s">
        <v>59</v>
      </c>
      <c r="B515" t="s">
        <v>59</v>
      </c>
      <c r="C515" t="s">
        <v>59</v>
      </c>
      <c r="D515" t="s">
        <v>59</v>
      </c>
      <c r="E515" t="s">
        <v>612</v>
      </c>
    </row>
    <row r="516" spans="1:5" x14ac:dyDescent="0.35">
      <c r="A516" t="s">
        <v>59</v>
      </c>
      <c r="B516" t="s">
        <v>59</v>
      </c>
      <c r="C516" t="s">
        <v>59</v>
      </c>
      <c r="D516" t="s">
        <v>59</v>
      </c>
      <c r="E516" t="s">
        <v>613</v>
      </c>
    </row>
    <row r="517" spans="1:5" x14ac:dyDescent="0.35">
      <c r="A517" t="s">
        <v>59</v>
      </c>
      <c r="B517" t="s">
        <v>59</v>
      </c>
      <c r="C517" t="s">
        <v>59</v>
      </c>
      <c r="D517" t="s">
        <v>59</v>
      </c>
      <c r="E517" t="s">
        <v>614</v>
      </c>
    </row>
    <row r="518" spans="1:5" x14ac:dyDescent="0.35">
      <c r="A518" t="s">
        <v>59</v>
      </c>
      <c r="B518" t="s">
        <v>59</v>
      </c>
      <c r="C518" t="s">
        <v>59</v>
      </c>
      <c r="D518" t="s">
        <v>59</v>
      </c>
      <c r="E518" t="s">
        <v>615</v>
      </c>
    </row>
    <row r="519" spans="1:5" x14ac:dyDescent="0.35">
      <c r="A519" t="s">
        <v>59</v>
      </c>
      <c r="B519" t="s">
        <v>59</v>
      </c>
      <c r="C519" t="s">
        <v>59</v>
      </c>
      <c r="D519" t="s">
        <v>59</v>
      </c>
      <c r="E519" t="s">
        <v>616</v>
      </c>
    </row>
    <row r="520" spans="1:5" x14ac:dyDescent="0.35">
      <c r="A520" t="s">
        <v>59</v>
      </c>
      <c r="B520" t="s">
        <v>59</v>
      </c>
      <c r="C520" t="s">
        <v>59</v>
      </c>
      <c r="D520" t="s">
        <v>59</v>
      </c>
      <c r="E520" t="s">
        <v>617</v>
      </c>
    </row>
    <row r="521" spans="1:5" x14ac:dyDescent="0.35">
      <c r="A521" t="s">
        <v>59</v>
      </c>
      <c r="B521" t="s">
        <v>59</v>
      </c>
      <c r="C521" t="s">
        <v>59</v>
      </c>
      <c r="D521" t="s">
        <v>59</v>
      </c>
      <c r="E521" t="s">
        <v>618</v>
      </c>
    </row>
    <row r="522" spans="1:5" x14ac:dyDescent="0.35">
      <c r="A522" t="s">
        <v>59</v>
      </c>
      <c r="B522" t="s">
        <v>59</v>
      </c>
      <c r="C522" t="s">
        <v>59</v>
      </c>
      <c r="D522" t="s">
        <v>59</v>
      </c>
      <c r="E522" t="s">
        <v>619</v>
      </c>
    </row>
    <row r="523" spans="1:5" x14ac:dyDescent="0.35">
      <c r="A523" t="s">
        <v>59</v>
      </c>
      <c r="B523" t="s">
        <v>59</v>
      </c>
      <c r="C523" t="s">
        <v>59</v>
      </c>
      <c r="D523" t="s">
        <v>59</v>
      </c>
      <c r="E523" t="s">
        <v>620</v>
      </c>
    </row>
    <row r="524" spans="1:5" x14ac:dyDescent="0.35">
      <c r="A524" t="s">
        <v>59</v>
      </c>
      <c r="B524" t="s">
        <v>59</v>
      </c>
      <c r="C524" t="s">
        <v>59</v>
      </c>
      <c r="D524" t="s">
        <v>59</v>
      </c>
      <c r="E524" t="s">
        <v>621</v>
      </c>
    </row>
    <row r="525" spans="1:5" x14ac:dyDescent="0.35">
      <c r="A525" t="s">
        <v>59</v>
      </c>
      <c r="B525" t="s">
        <v>59</v>
      </c>
      <c r="C525" t="s">
        <v>59</v>
      </c>
      <c r="D525" t="s">
        <v>59</v>
      </c>
      <c r="E525" t="s">
        <v>622</v>
      </c>
    </row>
    <row r="526" spans="1:5" x14ac:dyDescent="0.35">
      <c r="A526" t="s">
        <v>59</v>
      </c>
      <c r="B526" t="s">
        <v>59</v>
      </c>
      <c r="C526" t="s">
        <v>59</v>
      </c>
      <c r="D526" t="s">
        <v>59</v>
      </c>
      <c r="E526" t="s">
        <v>623</v>
      </c>
    </row>
    <row r="527" spans="1:5" x14ac:dyDescent="0.35">
      <c r="A527" t="s">
        <v>59</v>
      </c>
      <c r="B527" t="s">
        <v>59</v>
      </c>
      <c r="C527" t="s">
        <v>59</v>
      </c>
      <c r="D527" t="s">
        <v>59</v>
      </c>
      <c r="E527" t="s">
        <v>624</v>
      </c>
    </row>
    <row r="528" spans="1:5" x14ac:dyDescent="0.35">
      <c r="A528" t="s">
        <v>59</v>
      </c>
      <c r="B528" t="s">
        <v>59</v>
      </c>
      <c r="C528" t="s">
        <v>59</v>
      </c>
      <c r="D528" t="s">
        <v>59</v>
      </c>
      <c r="E528" t="s">
        <v>625</v>
      </c>
    </row>
    <row r="529" spans="1:5" x14ac:dyDescent="0.35">
      <c r="A529" t="s">
        <v>59</v>
      </c>
      <c r="B529" t="s">
        <v>59</v>
      </c>
      <c r="C529" t="s">
        <v>59</v>
      </c>
      <c r="D529" t="s">
        <v>59</v>
      </c>
      <c r="E529" t="s">
        <v>626</v>
      </c>
    </row>
    <row r="530" spans="1:5" x14ac:dyDescent="0.35">
      <c r="A530" t="s">
        <v>59</v>
      </c>
      <c r="B530" t="s">
        <v>59</v>
      </c>
      <c r="C530" t="s">
        <v>59</v>
      </c>
      <c r="D530" t="s">
        <v>59</v>
      </c>
      <c r="E530" t="s">
        <v>627</v>
      </c>
    </row>
    <row r="531" spans="1:5" x14ac:dyDescent="0.35">
      <c r="A531" t="s">
        <v>59</v>
      </c>
      <c r="B531" t="s">
        <v>59</v>
      </c>
      <c r="C531" t="s">
        <v>59</v>
      </c>
      <c r="D531" t="s">
        <v>59</v>
      </c>
      <c r="E531" t="s">
        <v>628</v>
      </c>
    </row>
    <row r="532" spans="1:5" x14ac:dyDescent="0.35">
      <c r="A532" t="s">
        <v>59</v>
      </c>
      <c r="B532" t="s">
        <v>59</v>
      </c>
      <c r="C532" t="s">
        <v>59</v>
      </c>
      <c r="D532" t="s">
        <v>59</v>
      </c>
      <c r="E532" t="s">
        <v>629</v>
      </c>
    </row>
    <row r="533" spans="1:5" x14ac:dyDescent="0.35">
      <c r="A533" t="s">
        <v>59</v>
      </c>
      <c r="B533" t="s">
        <v>59</v>
      </c>
      <c r="C533" t="s">
        <v>59</v>
      </c>
      <c r="D533" t="s">
        <v>59</v>
      </c>
      <c r="E533" t="s">
        <v>630</v>
      </c>
    </row>
    <row r="534" spans="1:5" x14ac:dyDescent="0.35">
      <c r="A534" t="s">
        <v>59</v>
      </c>
      <c r="B534" t="s">
        <v>59</v>
      </c>
      <c r="C534" t="s">
        <v>59</v>
      </c>
      <c r="D534" t="s">
        <v>59</v>
      </c>
      <c r="E534" t="s">
        <v>631</v>
      </c>
    </row>
    <row r="535" spans="1:5" x14ac:dyDescent="0.35">
      <c r="A535" t="s">
        <v>59</v>
      </c>
      <c r="B535" t="s">
        <v>59</v>
      </c>
      <c r="C535" t="s">
        <v>59</v>
      </c>
      <c r="D535" t="s">
        <v>59</v>
      </c>
      <c r="E535" t="s">
        <v>632</v>
      </c>
    </row>
    <row r="536" spans="1:5" x14ac:dyDescent="0.35">
      <c r="A536" t="s">
        <v>59</v>
      </c>
      <c r="B536" t="s">
        <v>59</v>
      </c>
      <c r="C536" t="s">
        <v>59</v>
      </c>
      <c r="D536" t="s">
        <v>59</v>
      </c>
      <c r="E536" t="s">
        <v>633</v>
      </c>
    </row>
    <row r="537" spans="1:5" x14ac:dyDescent="0.35">
      <c r="A537" t="s">
        <v>59</v>
      </c>
      <c r="B537" t="s">
        <v>59</v>
      </c>
      <c r="C537" t="s">
        <v>59</v>
      </c>
      <c r="D537" t="s">
        <v>59</v>
      </c>
      <c r="E537" t="s">
        <v>634</v>
      </c>
    </row>
    <row r="538" spans="1:5" x14ac:dyDescent="0.35">
      <c r="A538" t="s">
        <v>59</v>
      </c>
      <c r="B538" t="s">
        <v>59</v>
      </c>
      <c r="C538" t="s">
        <v>59</v>
      </c>
      <c r="D538" t="s">
        <v>59</v>
      </c>
      <c r="E538" t="s">
        <v>635</v>
      </c>
    </row>
    <row r="539" spans="1:5" x14ac:dyDescent="0.35">
      <c r="A539" t="s">
        <v>59</v>
      </c>
      <c r="B539" t="s">
        <v>59</v>
      </c>
      <c r="C539" t="s">
        <v>59</v>
      </c>
      <c r="D539" t="s">
        <v>59</v>
      </c>
      <c r="E539" t="s">
        <v>636</v>
      </c>
    </row>
    <row r="540" spans="1:5" x14ac:dyDescent="0.35">
      <c r="A540" t="s">
        <v>59</v>
      </c>
      <c r="B540" t="s">
        <v>59</v>
      </c>
      <c r="C540" t="s">
        <v>59</v>
      </c>
      <c r="D540" t="s">
        <v>59</v>
      </c>
      <c r="E540" t="s">
        <v>637</v>
      </c>
    </row>
    <row r="541" spans="1:5" x14ac:dyDescent="0.35">
      <c r="A541" t="s">
        <v>59</v>
      </c>
      <c r="B541" t="s">
        <v>59</v>
      </c>
      <c r="C541" t="s">
        <v>59</v>
      </c>
      <c r="D541" t="s">
        <v>59</v>
      </c>
      <c r="E541" t="s">
        <v>638</v>
      </c>
    </row>
    <row r="542" spans="1:5" x14ac:dyDescent="0.35">
      <c r="A542" t="s">
        <v>59</v>
      </c>
      <c r="B542" t="s">
        <v>59</v>
      </c>
      <c r="C542" t="s">
        <v>59</v>
      </c>
      <c r="D542" t="s">
        <v>59</v>
      </c>
      <c r="E542" t="s">
        <v>639</v>
      </c>
    </row>
    <row r="543" spans="1:5" x14ac:dyDescent="0.35">
      <c r="A543" t="s">
        <v>59</v>
      </c>
      <c r="B543" t="s">
        <v>59</v>
      </c>
      <c r="C543" t="s">
        <v>59</v>
      </c>
      <c r="D543" t="s">
        <v>59</v>
      </c>
      <c r="E543" t="s">
        <v>640</v>
      </c>
    </row>
    <row r="544" spans="1:5" x14ac:dyDescent="0.35">
      <c r="A544" t="s">
        <v>59</v>
      </c>
      <c r="B544" t="s">
        <v>59</v>
      </c>
      <c r="C544" t="s">
        <v>59</v>
      </c>
      <c r="D544" t="s">
        <v>59</v>
      </c>
      <c r="E544" t="s">
        <v>641</v>
      </c>
    </row>
    <row r="545" spans="1:5" x14ac:dyDescent="0.35">
      <c r="A545" t="s">
        <v>59</v>
      </c>
      <c r="B545" t="s">
        <v>59</v>
      </c>
      <c r="C545" t="s">
        <v>59</v>
      </c>
      <c r="D545" t="s">
        <v>59</v>
      </c>
      <c r="E545" t="s">
        <v>642</v>
      </c>
    </row>
    <row r="546" spans="1:5" x14ac:dyDescent="0.35">
      <c r="A546" t="s">
        <v>59</v>
      </c>
      <c r="B546" t="s">
        <v>59</v>
      </c>
      <c r="C546" t="s">
        <v>59</v>
      </c>
      <c r="D546" t="s">
        <v>59</v>
      </c>
      <c r="E546" t="s">
        <v>643</v>
      </c>
    </row>
    <row r="547" spans="1:5" x14ac:dyDescent="0.35">
      <c r="A547" t="s">
        <v>59</v>
      </c>
      <c r="B547" t="s">
        <v>59</v>
      </c>
      <c r="C547" t="s">
        <v>59</v>
      </c>
      <c r="D547" t="s">
        <v>59</v>
      </c>
      <c r="E547" t="s">
        <v>644</v>
      </c>
    </row>
    <row r="548" spans="1:5" x14ac:dyDescent="0.35">
      <c r="A548" t="s">
        <v>59</v>
      </c>
      <c r="B548" t="s">
        <v>59</v>
      </c>
      <c r="C548" t="s">
        <v>59</v>
      </c>
      <c r="D548" t="s">
        <v>59</v>
      </c>
      <c r="E548" t="s">
        <v>645</v>
      </c>
    </row>
    <row r="549" spans="1:5" x14ac:dyDescent="0.35">
      <c r="A549" t="s">
        <v>59</v>
      </c>
      <c r="B549" t="s">
        <v>59</v>
      </c>
      <c r="C549" t="s">
        <v>59</v>
      </c>
      <c r="D549" t="s">
        <v>59</v>
      </c>
      <c r="E549" t="s">
        <v>646</v>
      </c>
    </row>
    <row r="550" spans="1:5" x14ac:dyDescent="0.35">
      <c r="A550" t="s">
        <v>59</v>
      </c>
      <c r="B550" t="s">
        <v>59</v>
      </c>
      <c r="C550" t="s">
        <v>59</v>
      </c>
      <c r="D550" t="s">
        <v>59</v>
      </c>
      <c r="E550" t="s">
        <v>647</v>
      </c>
    </row>
    <row r="551" spans="1:5" x14ac:dyDescent="0.35">
      <c r="A551" t="s">
        <v>59</v>
      </c>
      <c r="B551" t="s">
        <v>59</v>
      </c>
      <c r="C551" t="s">
        <v>59</v>
      </c>
      <c r="D551" t="s">
        <v>59</v>
      </c>
      <c r="E551" t="s">
        <v>648</v>
      </c>
    </row>
    <row r="552" spans="1:5" x14ac:dyDescent="0.35">
      <c r="A552" t="s">
        <v>59</v>
      </c>
      <c r="B552" t="s">
        <v>59</v>
      </c>
      <c r="C552" t="s">
        <v>59</v>
      </c>
      <c r="D552" t="s">
        <v>59</v>
      </c>
      <c r="E552" t="s">
        <v>649</v>
      </c>
    </row>
    <row r="553" spans="1:5" x14ac:dyDescent="0.35">
      <c r="A553" t="s">
        <v>59</v>
      </c>
      <c r="B553" t="s">
        <v>59</v>
      </c>
      <c r="C553" t="s">
        <v>59</v>
      </c>
      <c r="D553" t="s">
        <v>59</v>
      </c>
      <c r="E553" t="s">
        <v>650</v>
      </c>
    </row>
    <row r="554" spans="1:5" x14ac:dyDescent="0.35">
      <c r="A554" t="s">
        <v>59</v>
      </c>
      <c r="B554" t="s">
        <v>59</v>
      </c>
      <c r="C554" t="s">
        <v>59</v>
      </c>
      <c r="D554" t="s">
        <v>59</v>
      </c>
      <c r="E554" t="s">
        <v>651</v>
      </c>
    </row>
    <row r="555" spans="1:5" x14ac:dyDescent="0.35">
      <c r="A555" t="s">
        <v>59</v>
      </c>
      <c r="B555" t="s">
        <v>59</v>
      </c>
      <c r="C555" t="s">
        <v>59</v>
      </c>
      <c r="D555" t="s">
        <v>59</v>
      </c>
      <c r="E555" t="s">
        <v>652</v>
      </c>
    </row>
    <row r="556" spans="1:5" x14ac:dyDescent="0.35">
      <c r="A556" t="s">
        <v>59</v>
      </c>
      <c r="B556" t="s">
        <v>59</v>
      </c>
      <c r="C556" t="s">
        <v>59</v>
      </c>
      <c r="D556" t="s">
        <v>59</v>
      </c>
      <c r="E556" t="s">
        <v>653</v>
      </c>
    </row>
    <row r="557" spans="1:5" x14ac:dyDescent="0.35">
      <c r="A557" t="s">
        <v>59</v>
      </c>
      <c r="B557" t="s">
        <v>59</v>
      </c>
      <c r="C557" t="s">
        <v>59</v>
      </c>
      <c r="D557" t="s">
        <v>59</v>
      </c>
      <c r="E557" t="s">
        <v>654</v>
      </c>
    </row>
    <row r="558" spans="1:5" x14ac:dyDescent="0.35">
      <c r="A558" t="s">
        <v>59</v>
      </c>
      <c r="B558" t="s">
        <v>59</v>
      </c>
      <c r="C558" t="s">
        <v>59</v>
      </c>
      <c r="D558" t="s">
        <v>59</v>
      </c>
      <c r="E558" t="s">
        <v>655</v>
      </c>
    </row>
    <row r="559" spans="1:5" x14ac:dyDescent="0.35">
      <c r="A559" t="s">
        <v>59</v>
      </c>
      <c r="B559" t="s">
        <v>59</v>
      </c>
      <c r="C559" t="s">
        <v>59</v>
      </c>
      <c r="D559" t="s">
        <v>59</v>
      </c>
      <c r="E559" t="s">
        <v>656</v>
      </c>
    </row>
    <row r="560" spans="1:5" x14ac:dyDescent="0.35">
      <c r="A560" t="s">
        <v>59</v>
      </c>
      <c r="B560" t="s">
        <v>59</v>
      </c>
      <c r="C560" t="s">
        <v>59</v>
      </c>
      <c r="D560" t="s">
        <v>59</v>
      </c>
      <c r="E560" t="s">
        <v>657</v>
      </c>
    </row>
    <row r="561" spans="1:5" x14ac:dyDescent="0.35">
      <c r="A561" t="s">
        <v>59</v>
      </c>
      <c r="B561" t="s">
        <v>59</v>
      </c>
      <c r="C561" t="s">
        <v>59</v>
      </c>
      <c r="D561" t="s">
        <v>59</v>
      </c>
      <c r="E561" t="s">
        <v>658</v>
      </c>
    </row>
    <row r="562" spans="1:5" x14ac:dyDescent="0.35">
      <c r="A562" t="s">
        <v>59</v>
      </c>
      <c r="B562" t="s">
        <v>59</v>
      </c>
      <c r="C562" t="s">
        <v>59</v>
      </c>
      <c r="D562" t="s">
        <v>59</v>
      </c>
      <c r="E562" t="s">
        <v>659</v>
      </c>
    </row>
    <row r="563" spans="1:5" x14ac:dyDescent="0.35">
      <c r="A563" t="s">
        <v>59</v>
      </c>
      <c r="B563" t="s">
        <v>59</v>
      </c>
      <c r="C563" t="s">
        <v>59</v>
      </c>
      <c r="D563" t="s">
        <v>59</v>
      </c>
      <c r="E563" t="s">
        <v>660</v>
      </c>
    </row>
    <row r="564" spans="1:5" x14ac:dyDescent="0.35">
      <c r="A564" t="s">
        <v>59</v>
      </c>
      <c r="B564" t="s">
        <v>59</v>
      </c>
      <c r="C564" t="s">
        <v>59</v>
      </c>
      <c r="D564" t="s">
        <v>59</v>
      </c>
      <c r="E564" t="s">
        <v>661</v>
      </c>
    </row>
    <row r="565" spans="1:5" x14ac:dyDescent="0.35">
      <c r="A565" t="s">
        <v>59</v>
      </c>
      <c r="B565" t="s">
        <v>59</v>
      </c>
      <c r="C565" t="s">
        <v>59</v>
      </c>
      <c r="D565" t="s">
        <v>59</v>
      </c>
      <c r="E565" t="s">
        <v>662</v>
      </c>
    </row>
    <row r="566" spans="1:5" x14ac:dyDescent="0.35">
      <c r="A566" t="s">
        <v>59</v>
      </c>
      <c r="B566" t="s">
        <v>59</v>
      </c>
      <c r="C566" t="s">
        <v>59</v>
      </c>
      <c r="D566" t="s">
        <v>59</v>
      </c>
      <c r="E566" t="s">
        <v>663</v>
      </c>
    </row>
    <row r="567" spans="1:5" x14ac:dyDescent="0.35">
      <c r="A567" t="s">
        <v>59</v>
      </c>
      <c r="B567" t="s">
        <v>59</v>
      </c>
      <c r="C567" t="s">
        <v>59</v>
      </c>
      <c r="D567" t="s">
        <v>59</v>
      </c>
      <c r="E567" t="s">
        <v>664</v>
      </c>
    </row>
    <row r="568" spans="1:5" x14ac:dyDescent="0.35">
      <c r="A568" t="s">
        <v>59</v>
      </c>
      <c r="B568" t="s">
        <v>59</v>
      </c>
      <c r="C568" t="s">
        <v>59</v>
      </c>
      <c r="D568" t="s">
        <v>59</v>
      </c>
      <c r="E568" t="s">
        <v>665</v>
      </c>
    </row>
    <row r="569" spans="1:5" x14ac:dyDescent="0.35">
      <c r="A569" t="s">
        <v>59</v>
      </c>
      <c r="B569" t="s">
        <v>59</v>
      </c>
      <c r="C569" t="s">
        <v>59</v>
      </c>
      <c r="D569" t="s">
        <v>59</v>
      </c>
      <c r="E569" t="s">
        <v>666</v>
      </c>
    </row>
    <row r="570" spans="1:5" x14ac:dyDescent="0.35">
      <c r="A570" t="s">
        <v>59</v>
      </c>
      <c r="B570" t="s">
        <v>59</v>
      </c>
      <c r="C570" t="s">
        <v>59</v>
      </c>
      <c r="D570" t="s">
        <v>59</v>
      </c>
      <c r="E570" t="s">
        <v>667</v>
      </c>
    </row>
    <row r="571" spans="1:5" x14ac:dyDescent="0.35">
      <c r="A571" t="s">
        <v>59</v>
      </c>
      <c r="B571" t="s">
        <v>59</v>
      </c>
      <c r="C571" t="s">
        <v>59</v>
      </c>
      <c r="D571" t="s">
        <v>59</v>
      </c>
      <c r="E571" t="s">
        <v>668</v>
      </c>
    </row>
    <row r="572" spans="1:5" x14ac:dyDescent="0.35">
      <c r="A572" t="s">
        <v>59</v>
      </c>
      <c r="B572" t="s">
        <v>59</v>
      </c>
      <c r="C572" t="s">
        <v>59</v>
      </c>
      <c r="D572" t="s">
        <v>59</v>
      </c>
      <c r="E572" t="s">
        <v>669</v>
      </c>
    </row>
    <row r="573" spans="1:5" x14ac:dyDescent="0.35">
      <c r="A573" t="s">
        <v>59</v>
      </c>
      <c r="B573" t="s">
        <v>59</v>
      </c>
      <c r="C573" t="s">
        <v>59</v>
      </c>
      <c r="D573" t="s">
        <v>59</v>
      </c>
      <c r="E573" t="s">
        <v>670</v>
      </c>
    </row>
    <row r="574" spans="1:5" x14ac:dyDescent="0.35">
      <c r="A574" t="s">
        <v>59</v>
      </c>
      <c r="B574" t="s">
        <v>59</v>
      </c>
      <c r="C574" t="s">
        <v>59</v>
      </c>
      <c r="D574" t="s">
        <v>59</v>
      </c>
      <c r="E574" t="s">
        <v>671</v>
      </c>
    </row>
    <row r="575" spans="1:5" x14ac:dyDescent="0.35">
      <c r="A575" t="s">
        <v>59</v>
      </c>
      <c r="B575" t="s">
        <v>59</v>
      </c>
      <c r="C575" t="s">
        <v>59</v>
      </c>
      <c r="D575" t="s">
        <v>59</v>
      </c>
      <c r="E575" t="s">
        <v>672</v>
      </c>
    </row>
    <row r="576" spans="1:5" x14ac:dyDescent="0.35">
      <c r="A576" t="s">
        <v>59</v>
      </c>
      <c r="B576" t="s">
        <v>59</v>
      </c>
      <c r="C576" t="s">
        <v>59</v>
      </c>
      <c r="D576" t="s">
        <v>59</v>
      </c>
      <c r="E576" t="s">
        <v>673</v>
      </c>
    </row>
    <row r="577" spans="1:5" x14ac:dyDescent="0.35">
      <c r="A577" t="s">
        <v>59</v>
      </c>
      <c r="B577" t="s">
        <v>59</v>
      </c>
      <c r="C577" t="s">
        <v>59</v>
      </c>
      <c r="D577" t="s">
        <v>59</v>
      </c>
      <c r="E577" t="s">
        <v>674</v>
      </c>
    </row>
    <row r="578" spans="1:5" x14ac:dyDescent="0.35">
      <c r="A578" t="s">
        <v>59</v>
      </c>
      <c r="B578" t="s">
        <v>59</v>
      </c>
      <c r="C578" t="s">
        <v>59</v>
      </c>
      <c r="D578" t="s">
        <v>59</v>
      </c>
      <c r="E578" t="s">
        <v>675</v>
      </c>
    </row>
    <row r="579" spans="1:5" x14ac:dyDescent="0.35">
      <c r="A579" t="s">
        <v>59</v>
      </c>
      <c r="B579" t="s">
        <v>59</v>
      </c>
      <c r="C579" t="s">
        <v>59</v>
      </c>
      <c r="D579" t="s">
        <v>59</v>
      </c>
      <c r="E579" t="s">
        <v>676</v>
      </c>
    </row>
    <row r="580" spans="1:5" x14ac:dyDescent="0.35">
      <c r="A580" t="s">
        <v>59</v>
      </c>
      <c r="B580" t="s">
        <v>59</v>
      </c>
      <c r="C580" t="s">
        <v>59</v>
      </c>
      <c r="D580" t="s">
        <v>59</v>
      </c>
      <c r="E580" t="s">
        <v>677</v>
      </c>
    </row>
    <row r="581" spans="1:5" x14ac:dyDescent="0.35">
      <c r="A581" t="s">
        <v>59</v>
      </c>
      <c r="B581" t="s">
        <v>59</v>
      </c>
      <c r="C581" t="s">
        <v>59</v>
      </c>
      <c r="D581" t="s">
        <v>59</v>
      </c>
      <c r="E581" t="s">
        <v>678</v>
      </c>
    </row>
    <row r="582" spans="1:5" x14ac:dyDescent="0.35">
      <c r="A582" t="s">
        <v>59</v>
      </c>
      <c r="B582" t="s">
        <v>59</v>
      </c>
      <c r="C582" t="s">
        <v>59</v>
      </c>
      <c r="D582" t="s">
        <v>59</v>
      </c>
      <c r="E582" t="s">
        <v>679</v>
      </c>
    </row>
    <row r="583" spans="1:5" x14ac:dyDescent="0.35">
      <c r="A583" t="s">
        <v>59</v>
      </c>
      <c r="B583" t="s">
        <v>59</v>
      </c>
      <c r="C583" t="s">
        <v>59</v>
      </c>
      <c r="D583" t="s">
        <v>59</v>
      </c>
      <c r="E583" t="s">
        <v>680</v>
      </c>
    </row>
    <row r="584" spans="1:5" x14ac:dyDescent="0.35">
      <c r="A584" t="s">
        <v>59</v>
      </c>
      <c r="B584" t="s">
        <v>59</v>
      </c>
      <c r="C584" t="s">
        <v>59</v>
      </c>
      <c r="D584" t="s">
        <v>59</v>
      </c>
      <c r="E584" t="s">
        <v>681</v>
      </c>
    </row>
    <row r="585" spans="1:5" x14ac:dyDescent="0.35">
      <c r="A585" t="s">
        <v>59</v>
      </c>
      <c r="B585" t="s">
        <v>59</v>
      </c>
      <c r="C585" t="s">
        <v>59</v>
      </c>
      <c r="D585" t="s">
        <v>59</v>
      </c>
      <c r="E585" t="s">
        <v>682</v>
      </c>
    </row>
    <row r="586" spans="1:5" x14ac:dyDescent="0.35">
      <c r="A586" t="s">
        <v>59</v>
      </c>
      <c r="B586" t="s">
        <v>59</v>
      </c>
      <c r="C586" t="s">
        <v>59</v>
      </c>
      <c r="D586" t="s">
        <v>59</v>
      </c>
      <c r="E586" t="s">
        <v>683</v>
      </c>
    </row>
    <row r="587" spans="1:5" x14ac:dyDescent="0.35">
      <c r="A587" t="s">
        <v>59</v>
      </c>
      <c r="B587" t="s">
        <v>59</v>
      </c>
      <c r="C587" t="s">
        <v>59</v>
      </c>
      <c r="D587" t="s">
        <v>59</v>
      </c>
      <c r="E587" t="s">
        <v>684</v>
      </c>
    </row>
    <row r="588" spans="1:5" x14ac:dyDescent="0.35">
      <c r="A588" t="s">
        <v>59</v>
      </c>
      <c r="B588" t="s">
        <v>59</v>
      </c>
      <c r="C588" t="s">
        <v>59</v>
      </c>
      <c r="D588" t="s">
        <v>59</v>
      </c>
      <c r="E588" t="s">
        <v>685</v>
      </c>
    </row>
    <row r="589" spans="1:5" x14ac:dyDescent="0.35">
      <c r="A589" t="s">
        <v>59</v>
      </c>
      <c r="B589" t="s">
        <v>59</v>
      </c>
      <c r="C589" t="s">
        <v>59</v>
      </c>
      <c r="D589" t="s">
        <v>59</v>
      </c>
      <c r="E589" t="s">
        <v>686</v>
      </c>
    </row>
    <row r="590" spans="1:5" x14ac:dyDescent="0.35">
      <c r="A590" t="s">
        <v>59</v>
      </c>
      <c r="B590" t="s">
        <v>59</v>
      </c>
      <c r="C590" t="s">
        <v>59</v>
      </c>
      <c r="D590" t="s">
        <v>59</v>
      </c>
      <c r="E590" t="s">
        <v>687</v>
      </c>
    </row>
    <row r="591" spans="1:5" x14ac:dyDescent="0.35">
      <c r="A591" t="s">
        <v>59</v>
      </c>
      <c r="B591" t="s">
        <v>59</v>
      </c>
      <c r="C591" t="s">
        <v>59</v>
      </c>
      <c r="D591" t="s">
        <v>59</v>
      </c>
      <c r="E591" t="s">
        <v>688</v>
      </c>
    </row>
    <row r="592" spans="1:5" x14ac:dyDescent="0.35">
      <c r="A592" t="s">
        <v>59</v>
      </c>
      <c r="B592" t="s">
        <v>59</v>
      </c>
      <c r="C592" t="s">
        <v>59</v>
      </c>
      <c r="D592" t="s">
        <v>59</v>
      </c>
      <c r="E592" t="s">
        <v>689</v>
      </c>
    </row>
    <row r="593" spans="1:5" x14ac:dyDescent="0.35">
      <c r="A593" t="s">
        <v>59</v>
      </c>
      <c r="B593" t="s">
        <v>59</v>
      </c>
      <c r="C593" t="s">
        <v>59</v>
      </c>
      <c r="D593" t="s">
        <v>59</v>
      </c>
      <c r="E593" t="s">
        <v>690</v>
      </c>
    </row>
    <row r="594" spans="1:5" x14ac:dyDescent="0.35">
      <c r="A594" t="s">
        <v>59</v>
      </c>
      <c r="B594" t="s">
        <v>59</v>
      </c>
      <c r="C594" t="s">
        <v>59</v>
      </c>
      <c r="D594" t="s">
        <v>59</v>
      </c>
      <c r="E594" t="s">
        <v>691</v>
      </c>
    </row>
    <row r="595" spans="1:5" x14ac:dyDescent="0.35">
      <c r="A595" t="s">
        <v>59</v>
      </c>
      <c r="B595" t="s">
        <v>59</v>
      </c>
      <c r="C595" t="s">
        <v>59</v>
      </c>
      <c r="D595" t="s">
        <v>59</v>
      </c>
      <c r="E595" t="s">
        <v>692</v>
      </c>
    </row>
    <row r="596" spans="1:5" x14ac:dyDescent="0.35">
      <c r="A596" t="s">
        <v>59</v>
      </c>
      <c r="B596" t="s">
        <v>59</v>
      </c>
      <c r="C596" t="s">
        <v>59</v>
      </c>
      <c r="D596" t="s">
        <v>59</v>
      </c>
      <c r="E596" t="s">
        <v>693</v>
      </c>
    </row>
    <row r="597" spans="1:5" x14ac:dyDescent="0.35">
      <c r="A597" t="s">
        <v>59</v>
      </c>
      <c r="B597" t="s">
        <v>59</v>
      </c>
      <c r="C597" t="s">
        <v>59</v>
      </c>
      <c r="D597" t="s">
        <v>59</v>
      </c>
      <c r="E597" t="s">
        <v>694</v>
      </c>
    </row>
    <row r="598" spans="1:5" x14ac:dyDescent="0.35">
      <c r="A598" t="s">
        <v>59</v>
      </c>
      <c r="B598" t="s">
        <v>59</v>
      </c>
      <c r="C598" t="s">
        <v>59</v>
      </c>
      <c r="D598" t="s">
        <v>59</v>
      </c>
      <c r="E598" t="s">
        <v>695</v>
      </c>
    </row>
    <row r="599" spans="1:5" x14ac:dyDescent="0.35">
      <c r="A599" t="s">
        <v>59</v>
      </c>
      <c r="B599" t="s">
        <v>59</v>
      </c>
      <c r="C599" t="s">
        <v>59</v>
      </c>
      <c r="D599" t="s">
        <v>59</v>
      </c>
      <c r="E599" t="s">
        <v>696</v>
      </c>
    </row>
    <row r="600" spans="1:5" x14ac:dyDescent="0.35">
      <c r="A600" t="s">
        <v>59</v>
      </c>
      <c r="B600" t="s">
        <v>59</v>
      </c>
      <c r="C600" t="s">
        <v>59</v>
      </c>
      <c r="D600" t="s">
        <v>59</v>
      </c>
      <c r="E600" t="s">
        <v>697</v>
      </c>
    </row>
    <row r="601" spans="1:5" x14ac:dyDescent="0.35">
      <c r="A601" t="s">
        <v>59</v>
      </c>
      <c r="B601" t="s">
        <v>59</v>
      </c>
      <c r="C601" t="s">
        <v>59</v>
      </c>
      <c r="D601" t="s">
        <v>59</v>
      </c>
      <c r="E601" t="s">
        <v>698</v>
      </c>
    </row>
    <row r="602" spans="1:5" x14ac:dyDescent="0.35">
      <c r="A602" t="s">
        <v>59</v>
      </c>
      <c r="B602" t="s">
        <v>59</v>
      </c>
      <c r="C602" t="s">
        <v>59</v>
      </c>
      <c r="D602" t="s">
        <v>59</v>
      </c>
      <c r="E602" t="s">
        <v>699</v>
      </c>
    </row>
    <row r="603" spans="1:5" x14ac:dyDescent="0.35">
      <c r="A603" t="s">
        <v>59</v>
      </c>
      <c r="B603" t="s">
        <v>59</v>
      </c>
      <c r="C603" t="s">
        <v>59</v>
      </c>
      <c r="D603" t="s">
        <v>59</v>
      </c>
      <c r="E603" t="s">
        <v>700</v>
      </c>
    </row>
    <row r="604" spans="1:5" x14ac:dyDescent="0.35">
      <c r="A604" t="s">
        <v>59</v>
      </c>
      <c r="B604" t="s">
        <v>59</v>
      </c>
      <c r="C604" t="s">
        <v>59</v>
      </c>
      <c r="D604" t="s">
        <v>59</v>
      </c>
      <c r="E604" t="s">
        <v>701</v>
      </c>
    </row>
    <row r="605" spans="1:5" x14ac:dyDescent="0.35">
      <c r="A605" t="s">
        <v>59</v>
      </c>
      <c r="B605" t="s">
        <v>59</v>
      </c>
      <c r="C605" t="s">
        <v>59</v>
      </c>
      <c r="D605" t="s">
        <v>59</v>
      </c>
      <c r="E605" t="s">
        <v>702</v>
      </c>
    </row>
    <row r="606" spans="1:5" x14ac:dyDescent="0.35">
      <c r="A606" t="s">
        <v>59</v>
      </c>
      <c r="B606" t="s">
        <v>59</v>
      </c>
      <c r="C606" t="s">
        <v>59</v>
      </c>
      <c r="D606" t="s">
        <v>59</v>
      </c>
      <c r="E606" t="s">
        <v>703</v>
      </c>
    </row>
    <row r="607" spans="1:5" x14ac:dyDescent="0.35">
      <c r="A607" t="s">
        <v>59</v>
      </c>
      <c r="B607" t="s">
        <v>59</v>
      </c>
      <c r="C607" t="s">
        <v>59</v>
      </c>
      <c r="D607" t="s">
        <v>59</v>
      </c>
      <c r="E607" t="s">
        <v>704</v>
      </c>
    </row>
    <row r="608" spans="1:5" x14ac:dyDescent="0.35">
      <c r="A608" t="s">
        <v>59</v>
      </c>
      <c r="B608" t="s">
        <v>59</v>
      </c>
      <c r="C608" t="s">
        <v>59</v>
      </c>
      <c r="D608" t="s">
        <v>59</v>
      </c>
      <c r="E608" t="s">
        <v>705</v>
      </c>
    </row>
    <row r="609" spans="1:5" x14ac:dyDescent="0.35">
      <c r="A609" t="s">
        <v>59</v>
      </c>
      <c r="B609" t="s">
        <v>59</v>
      </c>
      <c r="C609" t="s">
        <v>59</v>
      </c>
      <c r="D609" t="s">
        <v>59</v>
      </c>
      <c r="E609" t="s">
        <v>706</v>
      </c>
    </row>
    <row r="610" spans="1:5" x14ac:dyDescent="0.35">
      <c r="A610" t="s">
        <v>59</v>
      </c>
      <c r="B610" t="s">
        <v>59</v>
      </c>
      <c r="C610" t="s">
        <v>59</v>
      </c>
      <c r="D610" t="s">
        <v>59</v>
      </c>
      <c r="E610" t="s">
        <v>707</v>
      </c>
    </row>
    <row r="611" spans="1:5" x14ac:dyDescent="0.35">
      <c r="A611" t="s">
        <v>59</v>
      </c>
      <c r="B611" t="s">
        <v>59</v>
      </c>
      <c r="C611" t="s">
        <v>59</v>
      </c>
      <c r="D611" t="s">
        <v>59</v>
      </c>
      <c r="E611" t="s">
        <v>708</v>
      </c>
    </row>
    <row r="612" spans="1:5" x14ac:dyDescent="0.35">
      <c r="A612" t="s">
        <v>59</v>
      </c>
      <c r="B612" t="s">
        <v>59</v>
      </c>
      <c r="C612" t="s">
        <v>59</v>
      </c>
      <c r="D612" t="s">
        <v>59</v>
      </c>
      <c r="E612" t="s">
        <v>709</v>
      </c>
    </row>
    <row r="613" spans="1:5" x14ac:dyDescent="0.35">
      <c r="A613" t="s">
        <v>59</v>
      </c>
      <c r="B613" t="s">
        <v>59</v>
      </c>
      <c r="C613" t="s">
        <v>59</v>
      </c>
      <c r="D613" t="s">
        <v>59</v>
      </c>
      <c r="E613" t="s">
        <v>710</v>
      </c>
    </row>
    <row r="614" spans="1:5" x14ac:dyDescent="0.35">
      <c r="A614" t="s">
        <v>59</v>
      </c>
      <c r="B614" t="s">
        <v>59</v>
      </c>
      <c r="C614" t="s">
        <v>59</v>
      </c>
      <c r="D614" t="s">
        <v>59</v>
      </c>
      <c r="E614" t="s">
        <v>711</v>
      </c>
    </row>
    <row r="615" spans="1:5" x14ac:dyDescent="0.35">
      <c r="A615" t="s">
        <v>59</v>
      </c>
      <c r="B615" t="s">
        <v>59</v>
      </c>
      <c r="C615" t="s">
        <v>59</v>
      </c>
      <c r="D615" t="s">
        <v>59</v>
      </c>
      <c r="E615" t="s">
        <v>712</v>
      </c>
    </row>
    <row r="616" spans="1:5" x14ac:dyDescent="0.35">
      <c r="A616" t="s">
        <v>59</v>
      </c>
      <c r="B616" t="s">
        <v>59</v>
      </c>
      <c r="C616" t="s">
        <v>59</v>
      </c>
      <c r="D616" t="s">
        <v>59</v>
      </c>
      <c r="E616" t="s">
        <v>713</v>
      </c>
    </row>
    <row r="617" spans="1:5" x14ac:dyDescent="0.35">
      <c r="A617" t="s">
        <v>59</v>
      </c>
      <c r="B617" t="s">
        <v>59</v>
      </c>
      <c r="C617" t="s">
        <v>59</v>
      </c>
      <c r="D617" t="s">
        <v>59</v>
      </c>
      <c r="E617" t="s">
        <v>714</v>
      </c>
    </row>
    <row r="618" spans="1:5" x14ac:dyDescent="0.35">
      <c r="A618" t="s">
        <v>59</v>
      </c>
      <c r="B618" t="s">
        <v>59</v>
      </c>
      <c r="C618" t="s">
        <v>59</v>
      </c>
      <c r="D618" t="s">
        <v>59</v>
      </c>
      <c r="E618" t="s">
        <v>715</v>
      </c>
    </row>
    <row r="619" spans="1:5" x14ac:dyDescent="0.35">
      <c r="A619" t="s">
        <v>59</v>
      </c>
      <c r="B619" t="s">
        <v>59</v>
      </c>
      <c r="C619" t="s">
        <v>59</v>
      </c>
      <c r="D619" t="s">
        <v>59</v>
      </c>
      <c r="E619" t="s">
        <v>716</v>
      </c>
    </row>
    <row r="620" spans="1:5" x14ac:dyDescent="0.35">
      <c r="A620" t="s">
        <v>59</v>
      </c>
      <c r="B620" t="s">
        <v>59</v>
      </c>
      <c r="C620" t="s">
        <v>59</v>
      </c>
      <c r="D620" t="s">
        <v>59</v>
      </c>
      <c r="E620" t="s">
        <v>717</v>
      </c>
    </row>
    <row r="621" spans="1:5" x14ac:dyDescent="0.35">
      <c r="A621" t="s">
        <v>59</v>
      </c>
      <c r="B621" t="s">
        <v>59</v>
      </c>
      <c r="C621" t="s">
        <v>59</v>
      </c>
      <c r="D621" t="s">
        <v>59</v>
      </c>
      <c r="E621" t="s">
        <v>718</v>
      </c>
    </row>
    <row r="622" spans="1:5" x14ac:dyDescent="0.35">
      <c r="A622" t="s">
        <v>59</v>
      </c>
      <c r="B622" t="s">
        <v>59</v>
      </c>
      <c r="C622" t="s">
        <v>59</v>
      </c>
      <c r="D622" t="s">
        <v>59</v>
      </c>
      <c r="E622" t="s">
        <v>719</v>
      </c>
    </row>
    <row r="623" spans="1:5" x14ac:dyDescent="0.35">
      <c r="A623" t="s">
        <v>59</v>
      </c>
      <c r="B623" t="s">
        <v>59</v>
      </c>
      <c r="C623" t="s">
        <v>59</v>
      </c>
      <c r="D623" t="s">
        <v>59</v>
      </c>
      <c r="E623" t="s">
        <v>720</v>
      </c>
    </row>
    <row r="624" spans="1:5" x14ac:dyDescent="0.35">
      <c r="A624" t="s">
        <v>59</v>
      </c>
      <c r="B624" t="s">
        <v>59</v>
      </c>
      <c r="C624" t="s">
        <v>59</v>
      </c>
      <c r="D624" t="s">
        <v>59</v>
      </c>
      <c r="E624" t="s">
        <v>721</v>
      </c>
    </row>
    <row r="625" spans="1:5" x14ac:dyDescent="0.35">
      <c r="A625" t="s">
        <v>59</v>
      </c>
      <c r="B625" t="s">
        <v>59</v>
      </c>
      <c r="C625" t="s">
        <v>59</v>
      </c>
      <c r="D625" t="s">
        <v>59</v>
      </c>
      <c r="E625" t="s">
        <v>722</v>
      </c>
    </row>
    <row r="626" spans="1:5" x14ac:dyDescent="0.35">
      <c r="A626" t="s">
        <v>59</v>
      </c>
      <c r="B626" t="s">
        <v>59</v>
      </c>
      <c r="C626" t="s">
        <v>59</v>
      </c>
      <c r="D626" t="s">
        <v>59</v>
      </c>
      <c r="E626" t="s">
        <v>723</v>
      </c>
    </row>
    <row r="627" spans="1:5" x14ac:dyDescent="0.35">
      <c r="A627" t="s">
        <v>59</v>
      </c>
      <c r="B627" t="s">
        <v>59</v>
      </c>
      <c r="C627" t="s">
        <v>59</v>
      </c>
      <c r="D627" t="s">
        <v>59</v>
      </c>
      <c r="E627" t="s">
        <v>724</v>
      </c>
    </row>
    <row r="628" spans="1:5" x14ac:dyDescent="0.35">
      <c r="A628" t="s">
        <v>59</v>
      </c>
      <c r="B628" t="s">
        <v>59</v>
      </c>
      <c r="C628" t="s">
        <v>59</v>
      </c>
      <c r="D628" t="s">
        <v>59</v>
      </c>
      <c r="E628" t="s">
        <v>725</v>
      </c>
    </row>
    <row r="629" spans="1:5" x14ac:dyDescent="0.35">
      <c r="A629" t="s">
        <v>59</v>
      </c>
      <c r="B629" t="s">
        <v>59</v>
      </c>
      <c r="C629" t="s">
        <v>59</v>
      </c>
      <c r="D629" t="s">
        <v>59</v>
      </c>
      <c r="E629" t="s">
        <v>726</v>
      </c>
    </row>
    <row r="630" spans="1:5" x14ac:dyDescent="0.35">
      <c r="A630" t="s">
        <v>59</v>
      </c>
      <c r="B630" t="s">
        <v>59</v>
      </c>
      <c r="C630" t="s">
        <v>59</v>
      </c>
      <c r="D630" t="s">
        <v>59</v>
      </c>
      <c r="E630" t="s">
        <v>727</v>
      </c>
    </row>
    <row r="631" spans="1:5" x14ac:dyDescent="0.35">
      <c r="A631" t="s">
        <v>59</v>
      </c>
      <c r="B631" t="s">
        <v>59</v>
      </c>
      <c r="C631" t="s">
        <v>59</v>
      </c>
      <c r="D631" t="s">
        <v>59</v>
      </c>
      <c r="E631" t="s">
        <v>728</v>
      </c>
    </row>
    <row r="632" spans="1:5" x14ac:dyDescent="0.35">
      <c r="A632" t="s">
        <v>59</v>
      </c>
      <c r="B632" t="s">
        <v>59</v>
      </c>
      <c r="C632" t="s">
        <v>59</v>
      </c>
      <c r="D632" t="s">
        <v>59</v>
      </c>
      <c r="E632" t="s">
        <v>729</v>
      </c>
    </row>
    <row r="633" spans="1:5" x14ac:dyDescent="0.35">
      <c r="A633" t="s">
        <v>59</v>
      </c>
      <c r="B633" t="s">
        <v>59</v>
      </c>
      <c r="C633" t="s">
        <v>59</v>
      </c>
      <c r="D633" t="s">
        <v>59</v>
      </c>
      <c r="E633" t="s">
        <v>730</v>
      </c>
    </row>
    <row r="634" spans="1:5" x14ac:dyDescent="0.35">
      <c r="A634" t="s">
        <v>59</v>
      </c>
      <c r="B634" t="s">
        <v>59</v>
      </c>
      <c r="C634" t="s">
        <v>59</v>
      </c>
      <c r="D634" t="s">
        <v>59</v>
      </c>
      <c r="E634" t="s">
        <v>731</v>
      </c>
    </row>
    <row r="635" spans="1:5" x14ac:dyDescent="0.35">
      <c r="A635" t="s">
        <v>59</v>
      </c>
      <c r="B635" t="s">
        <v>59</v>
      </c>
      <c r="C635" t="s">
        <v>59</v>
      </c>
      <c r="D635" t="s">
        <v>59</v>
      </c>
      <c r="E635" t="s">
        <v>732</v>
      </c>
    </row>
    <row r="636" spans="1:5" x14ac:dyDescent="0.35">
      <c r="A636" t="s">
        <v>59</v>
      </c>
      <c r="B636" t="s">
        <v>59</v>
      </c>
      <c r="C636" t="s">
        <v>59</v>
      </c>
      <c r="D636" t="s">
        <v>59</v>
      </c>
      <c r="E636" t="s">
        <v>733</v>
      </c>
    </row>
    <row r="637" spans="1:5" x14ac:dyDescent="0.35">
      <c r="A637" t="s">
        <v>59</v>
      </c>
      <c r="B637" t="s">
        <v>59</v>
      </c>
      <c r="C637" t="s">
        <v>59</v>
      </c>
      <c r="D637" t="s">
        <v>59</v>
      </c>
      <c r="E637" t="s">
        <v>734</v>
      </c>
    </row>
    <row r="638" spans="1:5" x14ac:dyDescent="0.35">
      <c r="A638" t="s">
        <v>59</v>
      </c>
      <c r="B638" t="s">
        <v>59</v>
      </c>
      <c r="C638" t="s">
        <v>59</v>
      </c>
      <c r="D638" t="s">
        <v>59</v>
      </c>
      <c r="E638" t="s">
        <v>735</v>
      </c>
    </row>
    <row r="639" spans="1:5" x14ac:dyDescent="0.35">
      <c r="A639" t="s">
        <v>59</v>
      </c>
      <c r="B639" t="s">
        <v>59</v>
      </c>
      <c r="C639" t="s">
        <v>59</v>
      </c>
      <c r="D639" t="s">
        <v>59</v>
      </c>
      <c r="E639" t="s">
        <v>736</v>
      </c>
    </row>
    <row r="640" spans="1:5" x14ac:dyDescent="0.35">
      <c r="A640" t="s">
        <v>59</v>
      </c>
      <c r="B640" t="s">
        <v>59</v>
      </c>
      <c r="C640" t="s">
        <v>59</v>
      </c>
      <c r="D640" t="s">
        <v>59</v>
      </c>
      <c r="E640" t="s">
        <v>737</v>
      </c>
    </row>
    <row r="641" spans="1:5" x14ac:dyDescent="0.35">
      <c r="A641" t="s">
        <v>59</v>
      </c>
      <c r="B641" t="s">
        <v>59</v>
      </c>
      <c r="C641" t="s">
        <v>59</v>
      </c>
      <c r="D641" t="s">
        <v>59</v>
      </c>
      <c r="E641" t="s">
        <v>738</v>
      </c>
    </row>
    <row r="642" spans="1:5" x14ac:dyDescent="0.35">
      <c r="A642" t="s">
        <v>59</v>
      </c>
      <c r="B642" t="s">
        <v>59</v>
      </c>
      <c r="C642" t="s">
        <v>59</v>
      </c>
      <c r="D642" t="s">
        <v>59</v>
      </c>
      <c r="E642" t="s">
        <v>739</v>
      </c>
    </row>
    <row r="643" spans="1:5" x14ac:dyDescent="0.35">
      <c r="A643" t="s">
        <v>59</v>
      </c>
      <c r="B643" t="s">
        <v>59</v>
      </c>
      <c r="C643" t="s">
        <v>59</v>
      </c>
      <c r="D643" t="s">
        <v>59</v>
      </c>
      <c r="E643" t="s">
        <v>740</v>
      </c>
    </row>
    <row r="644" spans="1:5" x14ac:dyDescent="0.35">
      <c r="A644" t="s">
        <v>59</v>
      </c>
      <c r="B644" t="s">
        <v>59</v>
      </c>
      <c r="C644" t="s">
        <v>59</v>
      </c>
      <c r="D644" t="s">
        <v>59</v>
      </c>
      <c r="E644" t="s">
        <v>741</v>
      </c>
    </row>
    <row r="645" spans="1:5" x14ac:dyDescent="0.35">
      <c r="A645" t="s">
        <v>59</v>
      </c>
      <c r="B645" t="s">
        <v>59</v>
      </c>
      <c r="C645" t="s">
        <v>59</v>
      </c>
      <c r="D645" t="s">
        <v>59</v>
      </c>
      <c r="E645" t="s">
        <v>742</v>
      </c>
    </row>
    <row r="646" spans="1:5" x14ac:dyDescent="0.35">
      <c r="A646" t="s">
        <v>59</v>
      </c>
      <c r="B646" t="s">
        <v>59</v>
      </c>
      <c r="C646" t="s">
        <v>59</v>
      </c>
      <c r="D646" t="s">
        <v>59</v>
      </c>
      <c r="E646" t="s">
        <v>743</v>
      </c>
    </row>
    <row r="647" spans="1:5" x14ac:dyDescent="0.35">
      <c r="A647" t="s">
        <v>59</v>
      </c>
      <c r="B647" t="s">
        <v>59</v>
      </c>
      <c r="C647" t="s">
        <v>59</v>
      </c>
      <c r="D647" t="s">
        <v>59</v>
      </c>
      <c r="E647" t="s">
        <v>744</v>
      </c>
    </row>
    <row r="648" spans="1:5" x14ac:dyDescent="0.35">
      <c r="A648" t="s">
        <v>59</v>
      </c>
      <c r="B648" t="s">
        <v>59</v>
      </c>
      <c r="C648" t="s">
        <v>59</v>
      </c>
      <c r="D648" t="s">
        <v>59</v>
      </c>
      <c r="E648" t="s">
        <v>745</v>
      </c>
    </row>
    <row r="649" spans="1:5" x14ac:dyDescent="0.35">
      <c r="A649" t="s">
        <v>59</v>
      </c>
      <c r="B649" t="s">
        <v>59</v>
      </c>
      <c r="C649" t="s">
        <v>59</v>
      </c>
      <c r="D649" t="s">
        <v>59</v>
      </c>
      <c r="E649" t="s">
        <v>746</v>
      </c>
    </row>
    <row r="650" spans="1:5" x14ac:dyDescent="0.35">
      <c r="A650" t="s">
        <v>59</v>
      </c>
      <c r="B650" t="s">
        <v>59</v>
      </c>
      <c r="C650" t="s">
        <v>59</v>
      </c>
      <c r="D650" t="s">
        <v>59</v>
      </c>
      <c r="E650" t="s">
        <v>747</v>
      </c>
    </row>
    <row r="651" spans="1:5" x14ac:dyDescent="0.35">
      <c r="A651" t="s">
        <v>59</v>
      </c>
      <c r="B651" t="s">
        <v>59</v>
      </c>
      <c r="C651" t="s">
        <v>59</v>
      </c>
      <c r="D651" t="s">
        <v>59</v>
      </c>
      <c r="E651" t="s">
        <v>748</v>
      </c>
    </row>
    <row r="652" spans="1:5" x14ac:dyDescent="0.35">
      <c r="A652" t="s">
        <v>59</v>
      </c>
      <c r="B652" t="s">
        <v>59</v>
      </c>
      <c r="C652" t="s">
        <v>59</v>
      </c>
      <c r="D652" t="s">
        <v>59</v>
      </c>
      <c r="E652" t="s">
        <v>749</v>
      </c>
    </row>
    <row r="653" spans="1:5" x14ac:dyDescent="0.35">
      <c r="A653" t="s">
        <v>59</v>
      </c>
      <c r="B653" t="s">
        <v>59</v>
      </c>
      <c r="C653" t="s">
        <v>59</v>
      </c>
      <c r="D653" t="s">
        <v>59</v>
      </c>
      <c r="E653" t="s">
        <v>750</v>
      </c>
    </row>
    <row r="654" spans="1:5" x14ac:dyDescent="0.35">
      <c r="A654" t="s">
        <v>59</v>
      </c>
      <c r="B654" t="s">
        <v>59</v>
      </c>
      <c r="C654" t="s">
        <v>59</v>
      </c>
      <c r="D654" t="s">
        <v>59</v>
      </c>
      <c r="E654" t="s">
        <v>751</v>
      </c>
    </row>
    <row r="655" spans="1:5" x14ac:dyDescent="0.35">
      <c r="A655" t="s">
        <v>59</v>
      </c>
      <c r="B655" t="s">
        <v>59</v>
      </c>
      <c r="C655" t="s">
        <v>59</v>
      </c>
      <c r="D655" t="s">
        <v>59</v>
      </c>
      <c r="E655" t="s">
        <v>752</v>
      </c>
    </row>
    <row r="656" spans="1:5" x14ac:dyDescent="0.35">
      <c r="A656" t="s">
        <v>59</v>
      </c>
      <c r="B656" t="s">
        <v>59</v>
      </c>
      <c r="C656" t="s">
        <v>59</v>
      </c>
      <c r="D656" t="s">
        <v>59</v>
      </c>
      <c r="E656" t="s">
        <v>753</v>
      </c>
    </row>
    <row r="657" spans="1:5" x14ac:dyDescent="0.35">
      <c r="A657" t="s">
        <v>59</v>
      </c>
      <c r="B657" t="s">
        <v>59</v>
      </c>
      <c r="C657" t="s">
        <v>59</v>
      </c>
      <c r="D657" t="s">
        <v>59</v>
      </c>
      <c r="E657" t="s">
        <v>754</v>
      </c>
    </row>
    <row r="658" spans="1:5" x14ac:dyDescent="0.35">
      <c r="A658" t="s">
        <v>59</v>
      </c>
      <c r="B658" t="s">
        <v>59</v>
      </c>
      <c r="C658" t="s">
        <v>59</v>
      </c>
      <c r="D658" t="s">
        <v>59</v>
      </c>
      <c r="E658" t="s">
        <v>755</v>
      </c>
    </row>
    <row r="659" spans="1:5" x14ac:dyDescent="0.35">
      <c r="A659" t="s">
        <v>59</v>
      </c>
      <c r="B659" t="s">
        <v>59</v>
      </c>
      <c r="C659" t="s">
        <v>59</v>
      </c>
      <c r="D659" t="s">
        <v>59</v>
      </c>
      <c r="E659" t="s">
        <v>756</v>
      </c>
    </row>
    <row r="660" spans="1:5" x14ac:dyDescent="0.35">
      <c r="A660" t="s">
        <v>59</v>
      </c>
      <c r="B660" t="s">
        <v>59</v>
      </c>
      <c r="C660" t="s">
        <v>59</v>
      </c>
      <c r="D660" t="s">
        <v>59</v>
      </c>
      <c r="E660" t="s">
        <v>757</v>
      </c>
    </row>
    <row r="661" spans="1:5" x14ac:dyDescent="0.35">
      <c r="A661" t="s">
        <v>59</v>
      </c>
      <c r="B661" t="s">
        <v>59</v>
      </c>
      <c r="C661" t="s">
        <v>59</v>
      </c>
      <c r="D661" t="s">
        <v>59</v>
      </c>
      <c r="E661" t="s">
        <v>758</v>
      </c>
    </row>
    <row r="662" spans="1:5" x14ac:dyDescent="0.35">
      <c r="A662" t="s">
        <v>59</v>
      </c>
      <c r="B662" t="s">
        <v>59</v>
      </c>
      <c r="C662" t="s">
        <v>59</v>
      </c>
      <c r="D662" t="s">
        <v>59</v>
      </c>
      <c r="E662" t="s">
        <v>759</v>
      </c>
    </row>
    <row r="663" spans="1:5" x14ac:dyDescent="0.35">
      <c r="A663" t="s">
        <v>59</v>
      </c>
      <c r="B663" t="s">
        <v>59</v>
      </c>
      <c r="C663" t="s">
        <v>59</v>
      </c>
      <c r="D663" t="s">
        <v>59</v>
      </c>
      <c r="E663" t="s">
        <v>760</v>
      </c>
    </row>
    <row r="664" spans="1:5" x14ac:dyDescent="0.35">
      <c r="A664" t="s">
        <v>59</v>
      </c>
      <c r="B664" t="s">
        <v>59</v>
      </c>
      <c r="C664" t="s">
        <v>59</v>
      </c>
      <c r="D664" t="s">
        <v>59</v>
      </c>
      <c r="E664" t="s">
        <v>761</v>
      </c>
    </row>
    <row r="665" spans="1:5" x14ac:dyDescent="0.35">
      <c r="A665" t="s">
        <v>59</v>
      </c>
      <c r="B665" t="s">
        <v>59</v>
      </c>
      <c r="C665" t="s">
        <v>59</v>
      </c>
      <c r="D665" t="s">
        <v>59</v>
      </c>
      <c r="E665" t="s">
        <v>762</v>
      </c>
    </row>
    <row r="666" spans="1:5" x14ac:dyDescent="0.35">
      <c r="A666" t="s">
        <v>59</v>
      </c>
      <c r="B666" t="s">
        <v>59</v>
      </c>
      <c r="C666" t="s">
        <v>59</v>
      </c>
      <c r="D666" t="s">
        <v>59</v>
      </c>
      <c r="E666" t="s">
        <v>763</v>
      </c>
    </row>
    <row r="667" spans="1:5" x14ac:dyDescent="0.35">
      <c r="A667" t="s">
        <v>59</v>
      </c>
      <c r="B667" t="s">
        <v>59</v>
      </c>
      <c r="C667" t="s">
        <v>59</v>
      </c>
      <c r="D667" t="s">
        <v>59</v>
      </c>
      <c r="E667" t="s">
        <v>764</v>
      </c>
    </row>
    <row r="668" spans="1:5" x14ac:dyDescent="0.35">
      <c r="A668" t="s">
        <v>59</v>
      </c>
      <c r="B668" t="s">
        <v>59</v>
      </c>
      <c r="C668" t="s">
        <v>59</v>
      </c>
      <c r="D668" t="s">
        <v>59</v>
      </c>
      <c r="E668" t="s">
        <v>765</v>
      </c>
    </row>
    <row r="669" spans="1:5" x14ac:dyDescent="0.35">
      <c r="A669" t="s">
        <v>59</v>
      </c>
      <c r="B669" t="s">
        <v>59</v>
      </c>
      <c r="C669" t="s">
        <v>59</v>
      </c>
      <c r="D669" t="s">
        <v>59</v>
      </c>
      <c r="E669" t="s">
        <v>766</v>
      </c>
    </row>
    <row r="670" spans="1:5" x14ac:dyDescent="0.35">
      <c r="A670" t="s">
        <v>59</v>
      </c>
      <c r="B670" t="s">
        <v>59</v>
      </c>
      <c r="C670" t="s">
        <v>59</v>
      </c>
      <c r="D670" t="s">
        <v>59</v>
      </c>
      <c r="E670" t="s">
        <v>767</v>
      </c>
    </row>
    <row r="671" spans="1:5" x14ac:dyDescent="0.35">
      <c r="A671" t="s">
        <v>59</v>
      </c>
      <c r="B671" t="s">
        <v>59</v>
      </c>
      <c r="C671" t="s">
        <v>59</v>
      </c>
      <c r="D671" t="s">
        <v>59</v>
      </c>
      <c r="E671" t="s">
        <v>768</v>
      </c>
    </row>
    <row r="672" spans="1:5" x14ac:dyDescent="0.35">
      <c r="A672" t="s">
        <v>59</v>
      </c>
      <c r="B672" t="s">
        <v>59</v>
      </c>
      <c r="C672" t="s">
        <v>59</v>
      </c>
      <c r="D672" t="s">
        <v>59</v>
      </c>
      <c r="E672" t="s">
        <v>769</v>
      </c>
    </row>
    <row r="673" spans="1:5" x14ac:dyDescent="0.35">
      <c r="A673" t="s">
        <v>59</v>
      </c>
      <c r="B673" t="s">
        <v>59</v>
      </c>
      <c r="C673" t="s">
        <v>59</v>
      </c>
      <c r="D673" t="s">
        <v>59</v>
      </c>
      <c r="E673" t="s">
        <v>770</v>
      </c>
    </row>
    <row r="674" spans="1:5" x14ac:dyDescent="0.35">
      <c r="A674" t="s">
        <v>59</v>
      </c>
      <c r="B674" t="s">
        <v>59</v>
      </c>
      <c r="C674" t="s">
        <v>59</v>
      </c>
      <c r="D674" t="s">
        <v>59</v>
      </c>
      <c r="E674" t="s">
        <v>771</v>
      </c>
    </row>
    <row r="675" spans="1:5" x14ac:dyDescent="0.35">
      <c r="A675" t="s">
        <v>59</v>
      </c>
      <c r="B675" t="s">
        <v>59</v>
      </c>
      <c r="C675" t="s">
        <v>59</v>
      </c>
      <c r="D675" t="s">
        <v>59</v>
      </c>
      <c r="E675" t="s">
        <v>772</v>
      </c>
    </row>
    <row r="676" spans="1:5" x14ac:dyDescent="0.35">
      <c r="A676" t="s">
        <v>59</v>
      </c>
      <c r="B676" t="s">
        <v>59</v>
      </c>
      <c r="C676" t="s">
        <v>59</v>
      </c>
      <c r="D676" t="s">
        <v>59</v>
      </c>
      <c r="E676" t="s">
        <v>773</v>
      </c>
    </row>
    <row r="677" spans="1:5" x14ac:dyDescent="0.35">
      <c r="A677" t="s">
        <v>59</v>
      </c>
      <c r="B677" t="s">
        <v>59</v>
      </c>
      <c r="C677" t="s">
        <v>59</v>
      </c>
      <c r="D677" t="s">
        <v>59</v>
      </c>
      <c r="E677" t="s">
        <v>774</v>
      </c>
    </row>
    <row r="678" spans="1:5" x14ac:dyDescent="0.35">
      <c r="A678" t="s">
        <v>59</v>
      </c>
      <c r="B678" t="s">
        <v>59</v>
      </c>
      <c r="C678" t="s">
        <v>59</v>
      </c>
      <c r="D678" t="s">
        <v>59</v>
      </c>
      <c r="E678" t="s">
        <v>775</v>
      </c>
    </row>
    <row r="679" spans="1:5" x14ac:dyDescent="0.35">
      <c r="A679" t="s">
        <v>59</v>
      </c>
      <c r="B679" t="s">
        <v>59</v>
      </c>
      <c r="C679" t="s">
        <v>59</v>
      </c>
      <c r="D679" t="s">
        <v>59</v>
      </c>
      <c r="E679" t="s">
        <v>776</v>
      </c>
    </row>
    <row r="680" spans="1:5" x14ac:dyDescent="0.35">
      <c r="A680" t="s">
        <v>59</v>
      </c>
      <c r="B680" t="s">
        <v>59</v>
      </c>
      <c r="C680" t="s">
        <v>59</v>
      </c>
      <c r="D680" t="s">
        <v>59</v>
      </c>
      <c r="E680" t="s">
        <v>777</v>
      </c>
    </row>
    <row r="681" spans="1:5" x14ac:dyDescent="0.35">
      <c r="A681" t="s">
        <v>59</v>
      </c>
      <c r="B681" t="s">
        <v>59</v>
      </c>
      <c r="C681" t="s">
        <v>59</v>
      </c>
      <c r="D681" t="s">
        <v>59</v>
      </c>
      <c r="E681" t="s">
        <v>778</v>
      </c>
    </row>
    <row r="682" spans="1:5" x14ac:dyDescent="0.35">
      <c r="A682" t="s">
        <v>59</v>
      </c>
      <c r="B682" t="s">
        <v>59</v>
      </c>
      <c r="C682" t="s">
        <v>59</v>
      </c>
      <c r="D682" t="s">
        <v>59</v>
      </c>
      <c r="E682" t="s">
        <v>779</v>
      </c>
    </row>
    <row r="683" spans="1:5" x14ac:dyDescent="0.35">
      <c r="A683" t="s">
        <v>59</v>
      </c>
      <c r="B683" t="s">
        <v>59</v>
      </c>
      <c r="C683" t="s">
        <v>59</v>
      </c>
      <c r="D683" t="s">
        <v>59</v>
      </c>
      <c r="E683" t="s">
        <v>780</v>
      </c>
    </row>
    <row r="684" spans="1:5" x14ac:dyDescent="0.35">
      <c r="A684" t="s">
        <v>59</v>
      </c>
      <c r="B684" t="s">
        <v>59</v>
      </c>
      <c r="C684" t="s">
        <v>59</v>
      </c>
      <c r="D684" t="s">
        <v>59</v>
      </c>
      <c r="E684" t="s">
        <v>781</v>
      </c>
    </row>
    <row r="685" spans="1:5" x14ac:dyDescent="0.35">
      <c r="A685" t="s">
        <v>59</v>
      </c>
      <c r="B685" t="s">
        <v>59</v>
      </c>
      <c r="C685" t="s">
        <v>59</v>
      </c>
      <c r="D685" t="s">
        <v>59</v>
      </c>
      <c r="E685" t="s">
        <v>782</v>
      </c>
    </row>
    <row r="686" spans="1:5" x14ac:dyDescent="0.35">
      <c r="A686" t="s">
        <v>59</v>
      </c>
      <c r="B686" t="s">
        <v>59</v>
      </c>
      <c r="C686" t="s">
        <v>59</v>
      </c>
      <c r="D686" t="s">
        <v>59</v>
      </c>
      <c r="E686" t="s">
        <v>783</v>
      </c>
    </row>
    <row r="687" spans="1:5" x14ac:dyDescent="0.35">
      <c r="A687" t="s">
        <v>59</v>
      </c>
      <c r="B687" t="s">
        <v>59</v>
      </c>
      <c r="C687" t="s">
        <v>59</v>
      </c>
      <c r="D687" t="s">
        <v>59</v>
      </c>
      <c r="E687" t="s">
        <v>784</v>
      </c>
    </row>
    <row r="688" spans="1:5" x14ac:dyDescent="0.35">
      <c r="A688" t="s">
        <v>59</v>
      </c>
      <c r="B688" t="s">
        <v>59</v>
      </c>
      <c r="C688" t="s">
        <v>59</v>
      </c>
      <c r="D688" t="s">
        <v>59</v>
      </c>
      <c r="E688" t="s">
        <v>785</v>
      </c>
    </row>
    <row r="689" spans="1:5" x14ac:dyDescent="0.35">
      <c r="A689" t="s">
        <v>59</v>
      </c>
      <c r="B689" t="s">
        <v>59</v>
      </c>
      <c r="C689" t="s">
        <v>59</v>
      </c>
      <c r="D689" t="s">
        <v>59</v>
      </c>
      <c r="E689" t="s">
        <v>786</v>
      </c>
    </row>
    <row r="690" spans="1:5" x14ac:dyDescent="0.35">
      <c r="A690" t="s">
        <v>59</v>
      </c>
      <c r="B690" t="s">
        <v>59</v>
      </c>
      <c r="C690" t="s">
        <v>59</v>
      </c>
      <c r="D690" t="s">
        <v>59</v>
      </c>
      <c r="E690" t="s">
        <v>787</v>
      </c>
    </row>
    <row r="691" spans="1:5" x14ac:dyDescent="0.35">
      <c r="A691" t="s">
        <v>59</v>
      </c>
      <c r="B691" t="s">
        <v>59</v>
      </c>
      <c r="C691" t="s">
        <v>59</v>
      </c>
      <c r="D691" t="s">
        <v>59</v>
      </c>
      <c r="E691" t="s">
        <v>788</v>
      </c>
    </row>
    <row r="692" spans="1:5" x14ac:dyDescent="0.35">
      <c r="A692" t="s">
        <v>59</v>
      </c>
      <c r="B692" t="s">
        <v>59</v>
      </c>
      <c r="C692" t="s">
        <v>59</v>
      </c>
      <c r="D692" t="s">
        <v>59</v>
      </c>
      <c r="E692" t="s">
        <v>789</v>
      </c>
    </row>
    <row r="693" spans="1:5" x14ac:dyDescent="0.35">
      <c r="A693" t="s">
        <v>59</v>
      </c>
      <c r="B693" t="s">
        <v>59</v>
      </c>
      <c r="C693" t="s">
        <v>59</v>
      </c>
      <c r="D693" t="s">
        <v>59</v>
      </c>
      <c r="E693" t="s">
        <v>790</v>
      </c>
    </row>
    <row r="694" spans="1:5" x14ac:dyDescent="0.35">
      <c r="A694" t="s">
        <v>59</v>
      </c>
      <c r="B694" t="s">
        <v>59</v>
      </c>
      <c r="C694" t="s">
        <v>59</v>
      </c>
      <c r="D694" t="s">
        <v>59</v>
      </c>
      <c r="E694" t="s">
        <v>791</v>
      </c>
    </row>
    <row r="695" spans="1:5" x14ac:dyDescent="0.35">
      <c r="A695" t="s">
        <v>59</v>
      </c>
      <c r="B695" t="s">
        <v>59</v>
      </c>
      <c r="C695" t="s">
        <v>59</v>
      </c>
      <c r="D695" t="s">
        <v>59</v>
      </c>
      <c r="E695" t="s">
        <v>792</v>
      </c>
    </row>
    <row r="696" spans="1:5" x14ac:dyDescent="0.35">
      <c r="A696" t="s">
        <v>59</v>
      </c>
      <c r="B696" t="s">
        <v>59</v>
      </c>
      <c r="C696" t="s">
        <v>59</v>
      </c>
      <c r="D696" t="s">
        <v>59</v>
      </c>
      <c r="E696" t="s">
        <v>793</v>
      </c>
    </row>
    <row r="697" spans="1:5" x14ac:dyDescent="0.35">
      <c r="A697" t="s">
        <v>59</v>
      </c>
      <c r="B697" t="s">
        <v>59</v>
      </c>
      <c r="C697" t="s">
        <v>59</v>
      </c>
      <c r="D697" t="s">
        <v>59</v>
      </c>
      <c r="E697" t="s">
        <v>794</v>
      </c>
    </row>
    <row r="698" spans="1:5" x14ac:dyDescent="0.35">
      <c r="A698" t="s">
        <v>59</v>
      </c>
      <c r="B698" t="s">
        <v>59</v>
      </c>
      <c r="C698" t="s">
        <v>59</v>
      </c>
      <c r="D698" t="s">
        <v>59</v>
      </c>
      <c r="E698" t="s">
        <v>795</v>
      </c>
    </row>
    <row r="699" spans="1:5" x14ac:dyDescent="0.35">
      <c r="A699" t="s">
        <v>59</v>
      </c>
      <c r="B699" t="s">
        <v>59</v>
      </c>
      <c r="C699" t="s">
        <v>59</v>
      </c>
      <c r="D699" t="s">
        <v>59</v>
      </c>
      <c r="E699" t="s">
        <v>796</v>
      </c>
    </row>
    <row r="700" spans="1:5" x14ac:dyDescent="0.35">
      <c r="A700" t="s">
        <v>59</v>
      </c>
      <c r="B700" t="s">
        <v>59</v>
      </c>
      <c r="C700" t="s">
        <v>59</v>
      </c>
      <c r="D700" t="s">
        <v>59</v>
      </c>
      <c r="E700" t="s">
        <v>797</v>
      </c>
    </row>
    <row r="701" spans="1:5" x14ac:dyDescent="0.35">
      <c r="A701" t="s">
        <v>59</v>
      </c>
      <c r="B701" t="s">
        <v>59</v>
      </c>
      <c r="C701" t="s">
        <v>59</v>
      </c>
      <c r="D701" t="s">
        <v>59</v>
      </c>
      <c r="E701" t="s">
        <v>798</v>
      </c>
    </row>
    <row r="702" spans="1:5" x14ac:dyDescent="0.35">
      <c r="A702" t="s">
        <v>59</v>
      </c>
      <c r="B702" t="s">
        <v>59</v>
      </c>
      <c r="C702" t="s">
        <v>59</v>
      </c>
      <c r="D702" t="s">
        <v>59</v>
      </c>
      <c r="E702" t="s">
        <v>799</v>
      </c>
    </row>
    <row r="703" spans="1:5" x14ac:dyDescent="0.35">
      <c r="A703" t="s">
        <v>59</v>
      </c>
      <c r="B703" t="s">
        <v>59</v>
      </c>
      <c r="C703" t="s">
        <v>59</v>
      </c>
      <c r="D703" t="s">
        <v>59</v>
      </c>
      <c r="E703" t="s">
        <v>800</v>
      </c>
    </row>
    <row r="704" spans="1:5" x14ac:dyDescent="0.35">
      <c r="A704" t="s">
        <v>59</v>
      </c>
      <c r="B704" t="s">
        <v>59</v>
      </c>
      <c r="C704" t="s">
        <v>59</v>
      </c>
      <c r="D704" t="s">
        <v>59</v>
      </c>
      <c r="E704" t="s">
        <v>801</v>
      </c>
    </row>
    <row r="705" spans="1:5" x14ac:dyDescent="0.35">
      <c r="A705" t="s">
        <v>59</v>
      </c>
      <c r="B705" t="s">
        <v>59</v>
      </c>
      <c r="C705" t="s">
        <v>59</v>
      </c>
      <c r="D705" t="s">
        <v>59</v>
      </c>
      <c r="E705" t="s">
        <v>802</v>
      </c>
    </row>
    <row r="706" spans="1:5" x14ac:dyDescent="0.35">
      <c r="A706" t="s">
        <v>59</v>
      </c>
      <c r="B706" t="s">
        <v>59</v>
      </c>
      <c r="C706" t="s">
        <v>59</v>
      </c>
      <c r="D706" t="s">
        <v>59</v>
      </c>
      <c r="E706" t="s">
        <v>803</v>
      </c>
    </row>
    <row r="707" spans="1:5" x14ac:dyDescent="0.35">
      <c r="A707" t="s">
        <v>59</v>
      </c>
      <c r="B707" t="s">
        <v>59</v>
      </c>
      <c r="C707" t="s">
        <v>59</v>
      </c>
      <c r="D707" t="s">
        <v>59</v>
      </c>
      <c r="E707" t="s">
        <v>804</v>
      </c>
    </row>
    <row r="708" spans="1:5" x14ac:dyDescent="0.35">
      <c r="A708" t="s">
        <v>59</v>
      </c>
      <c r="B708" t="s">
        <v>59</v>
      </c>
      <c r="C708" t="s">
        <v>59</v>
      </c>
      <c r="D708" t="s">
        <v>59</v>
      </c>
      <c r="E708" t="s">
        <v>805</v>
      </c>
    </row>
    <row r="709" spans="1:5" x14ac:dyDescent="0.35">
      <c r="A709" t="s">
        <v>59</v>
      </c>
      <c r="B709" t="s">
        <v>59</v>
      </c>
      <c r="C709" t="s">
        <v>59</v>
      </c>
      <c r="D709" t="s">
        <v>59</v>
      </c>
      <c r="E709" t="s">
        <v>806</v>
      </c>
    </row>
    <row r="710" spans="1:5" x14ac:dyDescent="0.35">
      <c r="A710" t="s">
        <v>59</v>
      </c>
      <c r="B710" t="s">
        <v>59</v>
      </c>
      <c r="C710" t="s">
        <v>59</v>
      </c>
      <c r="D710" t="s">
        <v>59</v>
      </c>
      <c r="E710" t="s">
        <v>807</v>
      </c>
    </row>
    <row r="711" spans="1:5" x14ac:dyDescent="0.35">
      <c r="A711" t="s">
        <v>59</v>
      </c>
      <c r="B711" t="s">
        <v>59</v>
      </c>
      <c r="C711" t="s">
        <v>59</v>
      </c>
      <c r="D711" t="s">
        <v>59</v>
      </c>
      <c r="E711" t="s">
        <v>808</v>
      </c>
    </row>
    <row r="712" spans="1:5" x14ac:dyDescent="0.35">
      <c r="A712" t="s">
        <v>59</v>
      </c>
      <c r="B712" t="s">
        <v>59</v>
      </c>
      <c r="C712" t="s">
        <v>59</v>
      </c>
      <c r="D712" t="s">
        <v>59</v>
      </c>
      <c r="E712" t="s">
        <v>809</v>
      </c>
    </row>
    <row r="713" spans="1:5" x14ac:dyDescent="0.35">
      <c r="A713" t="s">
        <v>59</v>
      </c>
      <c r="B713" t="s">
        <v>59</v>
      </c>
      <c r="C713" t="s">
        <v>59</v>
      </c>
      <c r="D713" t="s">
        <v>59</v>
      </c>
      <c r="E713" t="s">
        <v>810</v>
      </c>
    </row>
    <row r="714" spans="1:5" x14ac:dyDescent="0.35">
      <c r="A714" t="s">
        <v>59</v>
      </c>
      <c r="B714" t="s">
        <v>59</v>
      </c>
      <c r="C714" t="s">
        <v>59</v>
      </c>
      <c r="D714" t="s">
        <v>59</v>
      </c>
      <c r="E714" t="s">
        <v>811</v>
      </c>
    </row>
    <row r="715" spans="1:5" x14ac:dyDescent="0.35">
      <c r="A715" t="s">
        <v>59</v>
      </c>
      <c r="B715" t="s">
        <v>59</v>
      </c>
      <c r="C715" t="s">
        <v>59</v>
      </c>
      <c r="D715" t="s">
        <v>59</v>
      </c>
      <c r="E715" t="s">
        <v>812</v>
      </c>
    </row>
    <row r="716" spans="1:5" x14ac:dyDescent="0.35">
      <c r="A716" t="s">
        <v>59</v>
      </c>
      <c r="B716" t="s">
        <v>59</v>
      </c>
      <c r="C716" t="s">
        <v>59</v>
      </c>
      <c r="D716" t="s">
        <v>59</v>
      </c>
      <c r="E716" t="s">
        <v>813</v>
      </c>
    </row>
    <row r="717" spans="1:5" x14ac:dyDescent="0.35">
      <c r="A717" t="s">
        <v>59</v>
      </c>
      <c r="B717" t="s">
        <v>59</v>
      </c>
      <c r="C717" t="s">
        <v>59</v>
      </c>
      <c r="D717" t="s">
        <v>59</v>
      </c>
      <c r="E717" t="s">
        <v>814</v>
      </c>
    </row>
    <row r="718" spans="1:5" x14ac:dyDescent="0.35">
      <c r="A718" t="s">
        <v>59</v>
      </c>
      <c r="B718" t="s">
        <v>59</v>
      </c>
      <c r="C718" t="s">
        <v>59</v>
      </c>
      <c r="D718" t="s">
        <v>59</v>
      </c>
      <c r="E718" t="s">
        <v>815</v>
      </c>
    </row>
    <row r="719" spans="1:5" x14ac:dyDescent="0.35">
      <c r="A719" t="s">
        <v>59</v>
      </c>
      <c r="B719" t="s">
        <v>59</v>
      </c>
      <c r="C719" t="s">
        <v>59</v>
      </c>
      <c r="D719" t="s">
        <v>59</v>
      </c>
      <c r="E719" t="s">
        <v>816</v>
      </c>
    </row>
    <row r="720" spans="1:5" x14ac:dyDescent="0.35">
      <c r="A720" t="s">
        <v>59</v>
      </c>
      <c r="B720" t="s">
        <v>59</v>
      </c>
      <c r="C720" t="s">
        <v>59</v>
      </c>
      <c r="D720" t="s">
        <v>59</v>
      </c>
      <c r="E720" t="s">
        <v>817</v>
      </c>
    </row>
    <row r="721" spans="1:5" x14ac:dyDescent="0.35">
      <c r="A721" t="s">
        <v>59</v>
      </c>
      <c r="B721" t="s">
        <v>59</v>
      </c>
      <c r="C721" t="s">
        <v>59</v>
      </c>
      <c r="D721" t="s">
        <v>59</v>
      </c>
      <c r="E721" t="s">
        <v>818</v>
      </c>
    </row>
    <row r="722" spans="1:5" x14ac:dyDescent="0.35">
      <c r="A722" t="s">
        <v>59</v>
      </c>
      <c r="B722" t="s">
        <v>59</v>
      </c>
      <c r="C722" t="s">
        <v>59</v>
      </c>
      <c r="D722" t="s">
        <v>59</v>
      </c>
      <c r="E722" t="s">
        <v>819</v>
      </c>
    </row>
    <row r="723" spans="1:5" x14ac:dyDescent="0.35">
      <c r="A723" t="s">
        <v>59</v>
      </c>
      <c r="B723" t="s">
        <v>59</v>
      </c>
      <c r="C723" t="s">
        <v>59</v>
      </c>
      <c r="D723" t="s">
        <v>59</v>
      </c>
      <c r="E723" t="s">
        <v>820</v>
      </c>
    </row>
    <row r="724" spans="1:5" x14ac:dyDescent="0.35">
      <c r="A724" t="s">
        <v>59</v>
      </c>
      <c r="B724" t="s">
        <v>59</v>
      </c>
      <c r="C724" t="s">
        <v>59</v>
      </c>
      <c r="D724" t="s">
        <v>59</v>
      </c>
      <c r="E724" t="s">
        <v>821</v>
      </c>
    </row>
    <row r="725" spans="1:5" x14ac:dyDescent="0.35">
      <c r="A725" t="s">
        <v>59</v>
      </c>
      <c r="B725" t="s">
        <v>59</v>
      </c>
      <c r="C725" t="s">
        <v>59</v>
      </c>
      <c r="D725" t="s">
        <v>59</v>
      </c>
      <c r="E725" t="s">
        <v>822</v>
      </c>
    </row>
    <row r="726" spans="1:5" x14ac:dyDescent="0.35">
      <c r="A726" t="s">
        <v>59</v>
      </c>
      <c r="B726" t="s">
        <v>59</v>
      </c>
      <c r="C726" t="s">
        <v>59</v>
      </c>
      <c r="D726" t="s">
        <v>59</v>
      </c>
      <c r="E726" t="s">
        <v>823</v>
      </c>
    </row>
    <row r="727" spans="1:5" x14ac:dyDescent="0.35">
      <c r="A727" t="s">
        <v>59</v>
      </c>
      <c r="B727" t="s">
        <v>59</v>
      </c>
      <c r="C727" t="s">
        <v>59</v>
      </c>
      <c r="D727" t="s">
        <v>59</v>
      </c>
      <c r="E727" t="s">
        <v>824</v>
      </c>
    </row>
    <row r="728" spans="1:5" x14ac:dyDescent="0.35">
      <c r="A728" t="s">
        <v>59</v>
      </c>
      <c r="B728" t="s">
        <v>59</v>
      </c>
      <c r="C728" t="s">
        <v>59</v>
      </c>
      <c r="D728" t="s">
        <v>59</v>
      </c>
      <c r="E728" t="s">
        <v>825</v>
      </c>
    </row>
    <row r="729" spans="1:5" x14ac:dyDescent="0.35">
      <c r="A729" t="s">
        <v>59</v>
      </c>
      <c r="B729" t="s">
        <v>59</v>
      </c>
      <c r="C729" t="s">
        <v>59</v>
      </c>
      <c r="D729" t="s">
        <v>59</v>
      </c>
      <c r="E729" t="s">
        <v>826</v>
      </c>
    </row>
    <row r="730" spans="1:5" x14ac:dyDescent="0.35">
      <c r="A730" t="s">
        <v>59</v>
      </c>
      <c r="B730" t="s">
        <v>59</v>
      </c>
      <c r="C730" t="s">
        <v>59</v>
      </c>
      <c r="D730" t="s">
        <v>59</v>
      </c>
      <c r="E730" t="s">
        <v>827</v>
      </c>
    </row>
    <row r="731" spans="1:5" x14ac:dyDescent="0.35">
      <c r="A731" t="s">
        <v>59</v>
      </c>
      <c r="B731" t="s">
        <v>59</v>
      </c>
      <c r="C731" t="s">
        <v>59</v>
      </c>
      <c r="D731" t="s">
        <v>59</v>
      </c>
      <c r="E731" t="s">
        <v>828</v>
      </c>
    </row>
    <row r="732" spans="1:5" x14ac:dyDescent="0.35">
      <c r="A732" t="s">
        <v>59</v>
      </c>
      <c r="B732" t="s">
        <v>59</v>
      </c>
      <c r="C732" t="s">
        <v>59</v>
      </c>
      <c r="D732" t="s">
        <v>59</v>
      </c>
      <c r="E732" t="s">
        <v>829</v>
      </c>
    </row>
    <row r="733" spans="1:5" x14ac:dyDescent="0.35">
      <c r="A733" t="s">
        <v>59</v>
      </c>
      <c r="B733" t="s">
        <v>59</v>
      </c>
      <c r="C733" t="s">
        <v>59</v>
      </c>
      <c r="D733" t="s">
        <v>59</v>
      </c>
      <c r="E733" t="s">
        <v>830</v>
      </c>
    </row>
    <row r="734" spans="1:5" x14ac:dyDescent="0.35">
      <c r="A734" t="s">
        <v>59</v>
      </c>
      <c r="B734" t="s">
        <v>59</v>
      </c>
      <c r="C734" t="s">
        <v>59</v>
      </c>
      <c r="D734" t="s">
        <v>59</v>
      </c>
      <c r="E734" t="s">
        <v>831</v>
      </c>
    </row>
    <row r="735" spans="1:5" x14ac:dyDescent="0.35">
      <c r="A735" t="s">
        <v>59</v>
      </c>
      <c r="B735" t="s">
        <v>59</v>
      </c>
      <c r="C735" t="s">
        <v>59</v>
      </c>
      <c r="D735" t="s">
        <v>59</v>
      </c>
      <c r="E735" t="s">
        <v>832</v>
      </c>
    </row>
    <row r="736" spans="1:5" x14ac:dyDescent="0.35">
      <c r="A736" t="s">
        <v>59</v>
      </c>
      <c r="B736" t="s">
        <v>59</v>
      </c>
      <c r="C736" t="s">
        <v>59</v>
      </c>
      <c r="D736" t="s">
        <v>59</v>
      </c>
      <c r="E736" t="s">
        <v>833</v>
      </c>
    </row>
    <row r="737" spans="1:5" x14ac:dyDescent="0.35">
      <c r="A737" t="s">
        <v>59</v>
      </c>
      <c r="B737" t="s">
        <v>59</v>
      </c>
      <c r="C737" t="s">
        <v>59</v>
      </c>
      <c r="D737" t="s">
        <v>59</v>
      </c>
      <c r="E737" t="s">
        <v>834</v>
      </c>
    </row>
    <row r="738" spans="1:5" x14ac:dyDescent="0.35">
      <c r="A738" t="s">
        <v>59</v>
      </c>
      <c r="B738" t="s">
        <v>59</v>
      </c>
      <c r="C738" t="s">
        <v>59</v>
      </c>
      <c r="D738" t="s">
        <v>59</v>
      </c>
      <c r="E738" t="s">
        <v>835</v>
      </c>
    </row>
    <row r="739" spans="1:5" x14ac:dyDescent="0.35">
      <c r="A739" t="s">
        <v>59</v>
      </c>
      <c r="B739" t="s">
        <v>59</v>
      </c>
      <c r="C739" t="s">
        <v>59</v>
      </c>
      <c r="D739" t="s">
        <v>59</v>
      </c>
      <c r="E739" t="s">
        <v>836</v>
      </c>
    </row>
    <row r="740" spans="1:5" x14ac:dyDescent="0.35">
      <c r="A740" t="s">
        <v>59</v>
      </c>
      <c r="B740" t="s">
        <v>59</v>
      </c>
      <c r="C740" t="s">
        <v>59</v>
      </c>
      <c r="D740" t="s">
        <v>59</v>
      </c>
      <c r="E740" t="s">
        <v>837</v>
      </c>
    </row>
    <row r="741" spans="1:5" x14ac:dyDescent="0.35">
      <c r="A741" t="s">
        <v>59</v>
      </c>
      <c r="B741" t="s">
        <v>59</v>
      </c>
      <c r="C741" t="s">
        <v>59</v>
      </c>
      <c r="D741" t="s">
        <v>59</v>
      </c>
      <c r="E741" t="s">
        <v>838</v>
      </c>
    </row>
    <row r="742" spans="1:5" x14ac:dyDescent="0.35">
      <c r="A742" t="s">
        <v>59</v>
      </c>
      <c r="B742" t="s">
        <v>59</v>
      </c>
      <c r="C742" t="s">
        <v>59</v>
      </c>
      <c r="D742" t="s">
        <v>59</v>
      </c>
      <c r="E742" t="s">
        <v>839</v>
      </c>
    </row>
    <row r="743" spans="1:5" x14ac:dyDescent="0.35">
      <c r="A743" t="s">
        <v>59</v>
      </c>
      <c r="B743" t="s">
        <v>59</v>
      </c>
      <c r="C743" t="s">
        <v>59</v>
      </c>
      <c r="D743" t="s">
        <v>59</v>
      </c>
      <c r="E743" t="s">
        <v>840</v>
      </c>
    </row>
    <row r="744" spans="1:5" x14ac:dyDescent="0.35">
      <c r="A744" t="s">
        <v>59</v>
      </c>
      <c r="B744" t="s">
        <v>59</v>
      </c>
      <c r="C744" t="s">
        <v>59</v>
      </c>
      <c r="D744" t="s">
        <v>59</v>
      </c>
      <c r="E744" t="s">
        <v>841</v>
      </c>
    </row>
    <row r="745" spans="1:5" x14ac:dyDescent="0.35">
      <c r="A745" t="s">
        <v>59</v>
      </c>
      <c r="B745" t="s">
        <v>59</v>
      </c>
      <c r="C745" t="s">
        <v>59</v>
      </c>
      <c r="D745" t="s">
        <v>59</v>
      </c>
      <c r="E745" t="s">
        <v>842</v>
      </c>
    </row>
    <row r="746" spans="1:5" x14ac:dyDescent="0.35">
      <c r="A746" t="s">
        <v>59</v>
      </c>
      <c r="B746" t="s">
        <v>59</v>
      </c>
      <c r="C746" t="s">
        <v>59</v>
      </c>
      <c r="D746" t="s">
        <v>59</v>
      </c>
      <c r="E746" t="s">
        <v>843</v>
      </c>
    </row>
    <row r="747" spans="1:5" x14ac:dyDescent="0.35">
      <c r="A747" t="s">
        <v>59</v>
      </c>
      <c r="B747" t="s">
        <v>59</v>
      </c>
      <c r="C747" t="s">
        <v>59</v>
      </c>
      <c r="D747" t="s">
        <v>59</v>
      </c>
      <c r="E747" t="s">
        <v>844</v>
      </c>
    </row>
    <row r="748" spans="1:5" x14ac:dyDescent="0.35">
      <c r="A748" t="s">
        <v>59</v>
      </c>
      <c r="B748" t="s">
        <v>59</v>
      </c>
      <c r="C748" t="s">
        <v>59</v>
      </c>
      <c r="D748" t="s">
        <v>59</v>
      </c>
      <c r="E748" t="s">
        <v>845</v>
      </c>
    </row>
    <row r="749" spans="1:5" x14ac:dyDescent="0.35">
      <c r="A749" t="s">
        <v>59</v>
      </c>
      <c r="B749" t="s">
        <v>59</v>
      </c>
      <c r="C749" t="s">
        <v>59</v>
      </c>
      <c r="D749" t="s">
        <v>59</v>
      </c>
      <c r="E749" t="s">
        <v>846</v>
      </c>
    </row>
    <row r="750" spans="1:5" x14ac:dyDescent="0.35">
      <c r="A750" t="s">
        <v>59</v>
      </c>
      <c r="B750" t="s">
        <v>59</v>
      </c>
      <c r="C750" t="s">
        <v>59</v>
      </c>
      <c r="D750" t="s">
        <v>59</v>
      </c>
      <c r="E750" t="s">
        <v>847</v>
      </c>
    </row>
    <row r="751" spans="1:5" x14ac:dyDescent="0.35">
      <c r="A751" t="s">
        <v>59</v>
      </c>
      <c r="B751" t="s">
        <v>59</v>
      </c>
      <c r="C751" t="s">
        <v>59</v>
      </c>
      <c r="D751" t="s">
        <v>59</v>
      </c>
      <c r="E751" t="s">
        <v>848</v>
      </c>
    </row>
    <row r="752" spans="1:5" x14ac:dyDescent="0.35">
      <c r="A752" t="s">
        <v>59</v>
      </c>
      <c r="B752" t="s">
        <v>59</v>
      </c>
      <c r="C752" t="s">
        <v>59</v>
      </c>
      <c r="D752" t="s">
        <v>59</v>
      </c>
      <c r="E752" t="s">
        <v>849</v>
      </c>
    </row>
    <row r="753" spans="1:5" x14ac:dyDescent="0.35">
      <c r="A753" t="s">
        <v>59</v>
      </c>
      <c r="B753" t="s">
        <v>59</v>
      </c>
      <c r="C753" t="s">
        <v>59</v>
      </c>
      <c r="D753" t="s">
        <v>59</v>
      </c>
      <c r="E753" t="s">
        <v>850</v>
      </c>
    </row>
    <row r="754" spans="1:5" x14ac:dyDescent="0.35">
      <c r="A754" t="s">
        <v>59</v>
      </c>
      <c r="B754" t="s">
        <v>59</v>
      </c>
      <c r="C754" t="s">
        <v>59</v>
      </c>
      <c r="D754" t="s">
        <v>59</v>
      </c>
      <c r="E754" t="s">
        <v>851</v>
      </c>
    </row>
    <row r="755" spans="1:5" x14ac:dyDescent="0.35">
      <c r="A755" t="s">
        <v>59</v>
      </c>
      <c r="B755" t="s">
        <v>59</v>
      </c>
      <c r="C755" t="s">
        <v>59</v>
      </c>
      <c r="D755" t="s">
        <v>59</v>
      </c>
      <c r="E755" t="s">
        <v>852</v>
      </c>
    </row>
    <row r="756" spans="1:5" x14ac:dyDescent="0.35">
      <c r="A756" t="s">
        <v>59</v>
      </c>
      <c r="B756" t="s">
        <v>59</v>
      </c>
      <c r="C756" t="s">
        <v>59</v>
      </c>
      <c r="D756" t="s">
        <v>59</v>
      </c>
      <c r="E756" t="s">
        <v>853</v>
      </c>
    </row>
    <row r="757" spans="1:5" x14ac:dyDescent="0.35">
      <c r="A757" t="s">
        <v>59</v>
      </c>
      <c r="B757" t="s">
        <v>59</v>
      </c>
      <c r="C757" t="s">
        <v>59</v>
      </c>
      <c r="D757" t="s">
        <v>59</v>
      </c>
      <c r="E757" t="s">
        <v>854</v>
      </c>
    </row>
    <row r="758" spans="1:5" x14ac:dyDescent="0.35">
      <c r="A758" t="s">
        <v>59</v>
      </c>
      <c r="B758" t="s">
        <v>59</v>
      </c>
      <c r="C758" t="s">
        <v>59</v>
      </c>
      <c r="D758" t="s">
        <v>59</v>
      </c>
      <c r="E758" t="s">
        <v>855</v>
      </c>
    </row>
    <row r="759" spans="1:5" x14ac:dyDescent="0.35">
      <c r="A759" t="s">
        <v>59</v>
      </c>
      <c r="B759" t="s">
        <v>59</v>
      </c>
      <c r="C759" t="s">
        <v>59</v>
      </c>
      <c r="D759" t="s">
        <v>59</v>
      </c>
      <c r="E759" t="s">
        <v>856</v>
      </c>
    </row>
    <row r="760" spans="1:5" x14ac:dyDescent="0.35">
      <c r="A760" t="s">
        <v>59</v>
      </c>
      <c r="B760" t="s">
        <v>59</v>
      </c>
      <c r="C760" t="s">
        <v>59</v>
      </c>
      <c r="D760" t="s">
        <v>59</v>
      </c>
      <c r="E760" t="s">
        <v>857</v>
      </c>
    </row>
    <row r="761" spans="1:5" x14ac:dyDescent="0.35">
      <c r="A761" t="s">
        <v>59</v>
      </c>
      <c r="B761" t="s">
        <v>59</v>
      </c>
      <c r="C761" t="s">
        <v>59</v>
      </c>
      <c r="D761" t="s">
        <v>59</v>
      </c>
      <c r="E761" t="s">
        <v>858</v>
      </c>
    </row>
    <row r="762" spans="1:5" x14ac:dyDescent="0.35">
      <c r="A762" t="s">
        <v>59</v>
      </c>
      <c r="B762" t="s">
        <v>59</v>
      </c>
      <c r="C762" t="s">
        <v>59</v>
      </c>
      <c r="D762" t="s">
        <v>59</v>
      </c>
      <c r="E762" t="s">
        <v>859</v>
      </c>
    </row>
    <row r="763" spans="1:5" x14ac:dyDescent="0.35">
      <c r="A763" t="s">
        <v>59</v>
      </c>
      <c r="B763" t="s">
        <v>59</v>
      </c>
      <c r="C763" t="s">
        <v>59</v>
      </c>
      <c r="D763" t="s">
        <v>59</v>
      </c>
      <c r="E763" t="s">
        <v>860</v>
      </c>
    </row>
    <row r="764" spans="1:5" x14ac:dyDescent="0.35">
      <c r="A764" t="s">
        <v>59</v>
      </c>
      <c r="B764" t="s">
        <v>59</v>
      </c>
      <c r="C764" t="s">
        <v>59</v>
      </c>
      <c r="D764" t="s">
        <v>59</v>
      </c>
      <c r="E764" t="s">
        <v>861</v>
      </c>
    </row>
    <row r="765" spans="1:5" x14ac:dyDescent="0.35">
      <c r="A765" t="s">
        <v>59</v>
      </c>
      <c r="B765" t="s">
        <v>59</v>
      </c>
      <c r="C765" t="s">
        <v>59</v>
      </c>
      <c r="D765" t="s">
        <v>59</v>
      </c>
      <c r="E765" t="s">
        <v>862</v>
      </c>
    </row>
    <row r="766" spans="1:5" x14ac:dyDescent="0.35">
      <c r="A766" t="s">
        <v>59</v>
      </c>
      <c r="B766" t="s">
        <v>59</v>
      </c>
      <c r="C766" t="s">
        <v>59</v>
      </c>
      <c r="D766" t="s">
        <v>59</v>
      </c>
      <c r="E766" t="s">
        <v>863</v>
      </c>
    </row>
    <row r="767" spans="1:5" x14ac:dyDescent="0.35">
      <c r="A767" t="s">
        <v>59</v>
      </c>
      <c r="B767" t="s">
        <v>59</v>
      </c>
      <c r="C767" t="s">
        <v>59</v>
      </c>
      <c r="D767" t="s">
        <v>59</v>
      </c>
      <c r="E767" t="s">
        <v>864</v>
      </c>
    </row>
    <row r="768" spans="1:5" x14ac:dyDescent="0.35">
      <c r="A768" t="s">
        <v>59</v>
      </c>
      <c r="B768" t="s">
        <v>59</v>
      </c>
      <c r="C768" t="s">
        <v>59</v>
      </c>
      <c r="D768" t="s">
        <v>59</v>
      </c>
      <c r="E768" t="s">
        <v>865</v>
      </c>
    </row>
    <row r="769" spans="1:5" x14ac:dyDescent="0.35">
      <c r="A769" t="s">
        <v>59</v>
      </c>
      <c r="B769" t="s">
        <v>59</v>
      </c>
      <c r="C769" t="s">
        <v>59</v>
      </c>
      <c r="D769" t="s">
        <v>59</v>
      </c>
      <c r="E769" t="s">
        <v>866</v>
      </c>
    </row>
    <row r="770" spans="1:5" x14ac:dyDescent="0.35">
      <c r="A770" t="s">
        <v>59</v>
      </c>
      <c r="B770" t="s">
        <v>59</v>
      </c>
      <c r="C770" t="s">
        <v>59</v>
      </c>
      <c r="D770" t="s">
        <v>59</v>
      </c>
      <c r="E770" t="s">
        <v>867</v>
      </c>
    </row>
    <row r="771" spans="1:5" x14ac:dyDescent="0.35">
      <c r="A771" t="s">
        <v>59</v>
      </c>
      <c r="B771" t="s">
        <v>59</v>
      </c>
      <c r="C771" t="s">
        <v>59</v>
      </c>
      <c r="D771" t="s">
        <v>59</v>
      </c>
      <c r="E771" t="s">
        <v>868</v>
      </c>
    </row>
    <row r="772" spans="1:5" x14ac:dyDescent="0.35">
      <c r="A772" t="s">
        <v>59</v>
      </c>
      <c r="B772" t="s">
        <v>59</v>
      </c>
      <c r="C772" t="s">
        <v>59</v>
      </c>
      <c r="D772" t="s">
        <v>59</v>
      </c>
      <c r="E772" t="s">
        <v>869</v>
      </c>
    </row>
    <row r="773" spans="1:5" x14ac:dyDescent="0.35">
      <c r="A773" t="s">
        <v>59</v>
      </c>
      <c r="B773" t="s">
        <v>59</v>
      </c>
      <c r="C773" t="s">
        <v>59</v>
      </c>
      <c r="D773" t="s">
        <v>59</v>
      </c>
      <c r="E773" t="s">
        <v>870</v>
      </c>
    </row>
    <row r="774" spans="1:5" x14ac:dyDescent="0.35">
      <c r="A774" t="s">
        <v>59</v>
      </c>
      <c r="B774" t="s">
        <v>59</v>
      </c>
      <c r="C774" t="s">
        <v>59</v>
      </c>
      <c r="D774" t="s">
        <v>59</v>
      </c>
      <c r="E774" t="s">
        <v>871</v>
      </c>
    </row>
    <row r="775" spans="1:5" x14ac:dyDescent="0.35">
      <c r="A775" t="s">
        <v>59</v>
      </c>
      <c r="B775" t="s">
        <v>59</v>
      </c>
      <c r="C775" t="s">
        <v>59</v>
      </c>
      <c r="D775" t="s">
        <v>59</v>
      </c>
      <c r="E775" t="s">
        <v>872</v>
      </c>
    </row>
    <row r="776" spans="1:5" x14ac:dyDescent="0.35">
      <c r="A776" t="s">
        <v>59</v>
      </c>
      <c r="B776" t="s">
        <v>59</v>
      </c>
      <c r="C776" t="s">
        <v>59</v>
      </c>
      <c r="D776" t="s">
        <v>59</v>
      </c>
      <c r="E776" t="s">
        <v>873</v>
      </c>
    </row>
    <row r="777" spans="1:5" x14ac:dyDescent="0.35">
      <c r="A777" t="s">
        <v>59</v>
      </c>
      <c r="B777" t="s">
        <v>59</v>
      </c>
      <c r="C777" t="s">
        <v>59</v>
      </c>
      <c r="D777" t="s">
        <v>59</v>
      </c>
      <c r="E777" t="s">
        <v>874</v>
      </c>
    </row>
    <row r="778" spans="1:5" x14ac:dyDescent="0.35">
      <c r="A778" t="s">
        <v>59</v>
      </c>
      <c r="B778" t="s">
        <v>59</v>
      </c>
      <c r="C778" t="s">
        <v>59</v>
      </c>
      <c r="D778" t="s">
        <v>59</v>
      </c>
      <c r="E778" t="s">
        <v>875</v>
      </c>
    </row>
    <row r="779" spans="1:5" x14ac:dyDescent="0.35">
      <c r="A779" t="s">
        <v>59</v>
      </c>
      <c r="B779" t="s">
        <v>59</v>
      </c>
      <c r="C779" t="s">
        <v>59</v>
      </c>
      <c r="D779" t="s">
        <v>59</v>
      </c>
      <c r="E779" t="s">
        <v>876</v>
      </c>
    </row>
    <row r="780" spans="1:5" x14ac:dyDescent="0.35">
      <c r="A780" t="s">
        <v>59</v>
      </c>
      <c r="B780" t="s">
        <v>59</v>
      </c>
      <c r="C780" t="s">
        <v>59</v>
      </c>
      <c r="D780" t="s">
        <v>59</v>
      </c>
      <c r="E780" t="s">
        <v>877</v>
      </c>
    </row>
    <row r="781" spans="1:5" x14ac:dyDescent="0.35">
      <c r="A781" t="s">
        <v>59</v>
      </c>
      <c r="B781" t="s">
        <v>59</v>
      </c>
      <c r="C781" t="s">
        <v>59</v>
      </c>
      <c r="D781" t="s">
        <v>59</v>
      </c>
      <c r="E781" t="s">
        <v>878</v>
      </c>
    </row>
    <row r="782" spans="1:5" x14ac:dyDescent="0.35">
      <c r="A782" t="s">
        <v>59</v>
      </c>
      <c r="B782" t="s">
        <v>59</v>
      </c>
      <c r="C782" t="s">
        <v>59</v>
      </c>
      <c r="D782" t="s">
        <v>59</v>
      </c>
      <c r="E782" t="s">
        <v>879</v>
      </c>
    </row>
    <row r="783" spans="1:5" x14ac:dyDescent="0.35">
      <c r="A783" t="s">
        <v>59</v>
      </c>
      <c r="B783" t="s">
        <v>59</v>
      </c>
      <c r="C783" t="s">
        <v>59</v>
      </c>
      <c r="D783" t="s">
        <v>59</v>
      </c>
      <c r="E783" t="s">
        <v>880</v>
      </c>
    </row>
    <row r="784" spans="1:5" x14ac:dyDescent="0.35">
      <c r="A784" t="s">
        <v>59</v>
      </c>
      <c r="B784" t="s">
        <v>59</v>
      </c>
      <c r="C784" t="s">
        <v>59</v>
      </c>
      <c r="D784" t="s">
        <v>59</v>
      </c>
      <c r="E784" t="s">
        <v>881</v>
      </c>
    </row>
    <row r="785" spans="1:5" x14ac:dyDescent="0.35">
      <c r="A785" t="s">
        <v>59</v>
      </c>
      <c r="B785" t="s">
        <v>59</v>
      </c>
      <c r="C785" t="s">
        <v>59</v>
      </c>
      <c r="D785" t="s">
        <v>59</v>
      </c>
      <c r="E785" t="s">
        <v>882</v>
      </c>
    </row>
    <row r="786" spans="1:5" x14ac:dyDescent="0.35">
      <c r="A786" t="s">
        <v>59</v>
      </c>
      <c r="B786" t="s">
        <v>59</v>
      </c>
      <c r="C786" t="s">
        <v>59</v>
      </c>
      <c r="D786" t="s">
        <v>59</v>
      </c>
      <c r="E786" t="s">
        <v>883</v>
      </c>
    </row>
    <row r="787" spans="1:5" x14ac:dyDescent="0.35">
      <c r="A787" t="s">
        <v>59</v>
      </c>
      <c r="B787" t="s">
        <v>59</v>
      </c>
      <c r="C787" t="s">
        <v>59</v>
      </c>
      <c r="D787" t="s">
        <v>59</v>
      </c>
      <c r="E787" t="s">
        <v>884</v>
      </c>
    </row>
    <row r="788" spans="1:5" x14ac:dyDescent="0.35">
      <c r="A788" t="s">
        <v>59</v>
      </c>
      <c r="B788" t="s">
        <v>59</v>
      </c>
      <c r="C788" t="s">
        <v>59</v>
      </c>
      <c r="D788" t="s">
        <v>59</v>
      </c>
      <c r="E788" t="s">
        <v>885</v>
      </c>
    </row>
    <row r="789" spans="1:5" x14ac:dyDescent="0.35">
      <c r="A789" t="s">
        <v>59</v>
      </c>
      <c r="B789" t="s">
        <v>59</v>
      </c>
      <c r="C789" t="s">
        <v>59</v>
      </c>
      <c r="D789" t="s">
        <v>59</v>
      </c>
      <c r="E789" t="s">
        <v>886</v>
      </c>
    </row>
    <row r="790" spans="1:5" x14ac:dyDescent="0.35">
      <c r="A790" t="s">
        <v>59</v>
      </c>
      <c r="B790" t="s">
        <v>59</v>
      </c>
      <c r="C790" t="s">
        <v>59</v>
      </c>
      <c r="D790" t="s">
        <v>59</v>
      </c>
      <c r="E790" t="s">
        <v>887</v>
      </c>
    </row>
    <row r="791" spans="1:5" x14ac:dyDescent="0.35">
      <c r="A791" t="s">
        <v>59</v>
      </c>
      <c r="B791" t="s">
        <v>59</v>
      </c>
      <c r="C791" t="s">
        <v>59</v>
      </c>
      <c r="D791" t="s">
        <v>59</v>
      </c>
      <c r="E791" t="s">
        <v>888</v>
      </c>
    </row>
    <row r="792" spans="1:5" x14ac:dyDescent="0.35">
      <c r="A792" t="s">
        <v>59</v>
      </c>
      <c r="B792" t="s">
        <v>59</v>
      </c>
      <c r="C792" t="s">
        <v>59</v>
      </c>
      <c r="D792" t="s">
        <v>59</v>
      </c>
      <c r="E792" t="s">
        <v>889</v>
      </c>
    </row>
    <row r="793" spans="1:5" x14ac:dyDescent="0.35">
      <c r="A793" t="s">
        <v>59</v>
      </c>
      <c r="B793" t="s">
        <v>59</v>
      </c>
      <c r="C793" t="s">
        <v>59</v>
      </c>
      <c r="D793" t="s">
        <v>59</v>
      </c>
      <c r="E793" t="s">
        <v>890</v>
      </c>
    </row>
    <row r="794" spans="1:5" x14ac:dyDescent="0.35">
      <c r="A794" t="s">
        <v>59</v>
      </c>
      <c r="B794" t="s">
        <v>59</v>
      </c>
      <c r="C794" t="s">
        <v>59</v>
      </c>
      <c r="D794" t="s">
        <v>59</v>
      </c>
      <c r="E794" t="s">
        <v>891</v>
      </c>
    </row>
    <row r="795" spans="1:5" x14ac:dyDescent="0.35">
      <c r="A795" t="s">
        <v>59</v>
      </c>
      <c r="B795" t="s">
        <v>59</v>
      </c>
      <c r="C795" t="s">
        <v>59</v>
      </c>
      <c r="D795" t="s">
        <v>59</v>
      </c>
      <c r="E795" t="s">
        <v>892</v>
      </c>
    </row>
    <row r="796" spans="1:5" x14ac:dyDescent="0.35">
      <c r="A796" t="s">
        <v>59</v>
      </c>
      <c r="B796" t="s">
        <v>59</v>
      </c>
      <c r="C796" t="s">
        <v>59</v>
      </c>
      <c r="D796" t="s">
        <v>59</v>
      </c>
      <c r="E796" t="s">
        <v>893</v>
      </c>
    </row>
    <row r="797" spans="1:5" x14ac:dyDescent="0.35">
      <c r="A797" t="s">
        <v>59</v>
      </c>
      <c r="B797" t="s">
        <v>59</v>
      </c>
      <c r="C797" t="s">
        <v>59</v>
      </c>
      <c r="D797" t="s">
        <v>59</v>
      </c>
      <c r="E797" t="s">
        <v>894</v>
      </c>
    </row>
    <row r="798" spans="1:5" x14ac:dyDescent="0.35">
      <c r="A798" t="s">
        <v>59</v>
      </c>
      <c r="B798" t="s">
        <v>59</v>
      </c>
      <c r="C798" t="s">
        <v>59</v>
      </c>
      <c r="D798" t="s">
        <v>59</v>
      </c>
      <c r="E798" t="s">
        <v>895</v>
      </c>
    </row>
    <row r="799" spans="1:5" x14ac:dyDescent="0.35">
      <c r="A799" t="s">
        <v>59</v>
      </c>
      <c r="B799" t="s">
        <v>59</v>
      </c>
      <c r="C799" t="s">
        <v>59</v>
      </c>
      <c r="D799" t="s">
        <v>59</v>
      </c>
      <c r="E799" t="s">
        <v>896</v>
      </c>
    </row>
    <row r="800" spans="1:5" x14ac:dyDescent="0.35">
      <c r="A800" t="s">
        <v>59</v>
      </c>
      <c r="B800" t="s">
        <v>59</v>
      </c>
      <c r="C800" t="s">
        <v>59</v>
      </c>
      <c r="D800" t="s">
        <v>59</v>
      </c>
      <c r="E800" t="s">
        <v>897</v>
      </c>
    </row>
    <row r="801" spans="1:5" x14ac:dyDescent="0.35">
      <c r="A801" t="s">
        <v>59</v>
      </c>
      <c r="B801" t="s">
        <v>59</v>
      </c>
      <c r="C801" t="s">
        <v>59</v>
      </c>
      <c r="D801" t="s">
        <v>59</v>
      </c>
      <c r="E801" t="s">
        <v>898</v>
      </c>
    </row>
    <row r="802" spans="1:5" x14ac:dyDescent="0.35">
      <c r="A802" t="s">
        <v>59</v>
      </c>
      <c r="B802" t="s">
        <v>59</v>
      </c>
      <c r="C802" t="s">
        <v>59</v>
      </c>
      <c r="D802" t="s">
        <v>59</v>
      </c>
      <c r="E802" t="s">
        <v>899</v>
      </c>
    </row>
    <row r="803" spans="1:5" x14ac:dyDescent="0.35">
      <c r="A803" t="s">
        <v>59</v>
      </c>
      <c r="B803" t="s">
        <v>59</v>
      </c>
      <c r="C803" t="s">
        <v>59</v>
      </c>
      <c r="D803" t="s">
        <v>59</v>
      </c>
      <c r="E803" t="s">
        <v>900</v>
      </c>
    </row>
    <row r="804" spans="1:5" x14ac:dyDescent="0.35">
      <c r="A804" t="s">
        <v>59</v>
      </c>
      <c r="B804" t="s">
        <v>59</v>
      </c>
      <c r="C804" t="s">
        <v>59</v>
      </c>
      <c r="D804" t="s">
        <v>59</v>
      </c>
      <c r="E804" t="s">
        <v>901</v>
      </c>
    </row>
    <row r="805" spans="1:5" x14ac:dyDescent="0.35">
      <c r="A805" t="s">
        <v>59</v>
      </c>
      <c r="B805" t="s">
        <v>59</v>
      </c>
      <c r="C805" t="s">
        <v>59</v>
      </c>
      <c r="D805" t="s">
        <v>59</v>
      </c>
      <c r="E805" t="s">
        <v>902</v>
      </c>
    </row>
    <row r="806" spans="1:5" x14ac:dyDescent="0.35">
      <c r="A806" t="s">
        <v>59</v>
      </c>
      <c r="B806" t="s">
        <v>59</v>
      </c>
      <c r="C806" t="s">
        <v>59</v>
      </c>
      <c r="D806" t="s">
        <v>59</v>
      </c>
      <c r="E806" t="s">
        <v>903</v>
      </c>
    </row>
    <row r="807" spans="1:5" x14ac:dyDescent="0.35">
      <c r="A807" t="s">
        <v>59</v>
      </c>
      <c r="B807" t="s">
        <v>59</v>
      </c>
      <c r="C807" t="s">
        <v>59</v>
      </c>
      <c r="D807" t="s">
        <v>59</v>
      </c>
      <c r="E807" t="s">
        <v>904</v>
      </c>
    </row>
    <row r="808" spans="1:5" x14ac:dyDescent="0.35">
      <c r="A808" t="s">
        <v>59</v>
      </c>
      <c r="B808" t="s">
        <v>59</v>
      </c>
      <c r="C808" t="s">
        <v>59</v>
      </c>
      <c r="D808" t="s">
        <v>59</v>
      </c>
      <c r="E808" t="s">
        <v>905</v>
      </c>
    </row>
    <row r="809" spans="1:5" x14ac:dyDescent="0.35">
      <c r="A809" t="s">
        <v>59</v>
      </c>
      <c r="B809" t="s">
        <v>59</v>
      </c>
      <c r="C809" t="s">
        <v>59</v>
      </c>
      <c r="D809" t="s">
        <v>59</v>
      </c>
      <c r="E809" t="s">
        <v>906</v>
      </c>
    </row>
    <row r="810" spans="1:5" x14ac:dyDescent="0.35">
      <c r="A810" t="s">
        <v>59</v>
      </c>
      <c r="B810" t="s">
        <v>59</v>
      </c>
      <c r="C810" t="s">
        <v>59</v>
      </c>
      <c r="D810" t="s">
        <v>59</v>
      </c>
      <c r="E810" t="s">
        <v>907</v>
      </c>
    </row>
    <row r="811" spans="1:5" x14ac:dyDescent="0.35">
      <c r="A811" t="s">
        <v>59</v>
      </c>
      <c r="B811" t="s">
        <v>59</v>
      </c>
      <c r="C811" t="s">
        <v>59</v>
      </c>
      <c r="D811" t="s">
        <v>59</v>
      </c>
      <c r="E811" t="s">
        <v>908</v>
      </c>
    </row>
    <row r="812" spans="1:5" x14ac:dyDescent="0.35">
      <c r="A812" t="s">
        <v>59</v>
      </c>
      <c r="B812" t="s">
        <v>59</v>
      </c>
      <c r="C812" t="s">
        <v>59</v>
      </c>
      <c r="D812" t="s">
        <v>59</v>
      </c>
      <c r="E812" t="s">
        <v>909</v>
      </c>
    </row>
    <row r="813" spans="1:5" x14ac:dyDescent="0.35">
      <c r="A813" t="s">
        <v>59</v>
      </c>
      <c r="B813" t="s">
        <v>59</v>
      </c>
      <c r="C813" t="s">
        <v>59</v>
      </c>
      <c r="D813" t="s">
        <v>59</v>
      </c>
      <c r="E813" t="s">
        <v>910</v>
      </c>
    </row>
    <row r="814" spans="1:5" x14ac:dyDescent="0.35">
      <c r="A814" t="s">
        <v>59</v>
      </c>
      <c r="B814" t="s">
        <v>59</v>
      </c>
      <c r="C814" t="s">
        <v>59</v>
      </c>
      <c r="D814" t="s">
        <v>59</v>
      </c>
      <c r="E814" t="s">
        <v>911</v>
      </c>
    </row>
    <row r="815" spans="1:5" x14ac:dyDescent="0.35">
      <c r="A815" t="s">
        <v>59</v>
      </c>
      <c r="B815" t="s">
        <v>59</v>
      </c>
      <c r="C815" t="s">
        <v>59</v>
      </c>
      <c r="D815" t="s">
        <v>59</v>
      </c>
      <c r="E815" t="s">
        <v>912</v>
      </c>
    </row>
    <row r="816" spans="1:5" x14ac:dyDescent="0.35">
      <c r="A816" t="s">
        <v>59</v>
      </c>
      <c r="B816" t="s">
        <v>59</v>
      </c>
      <c r="C816" t="s">
        <v>59</v>
      </c>
      <c r="D816" t="s">
        <v>59</v>
      </c>
      <c r="E816" t="s">
        <v>913</v>
      </c>
    </row>
    <row r="817" spans="1:5" x14ac:dyDescent="0.35">
      <c r="A817" t="s">
        <v>59</v>
      </c>
      <c r="B817" t="s">
        <v>59</v>
      </c>
      <c r="C817" t="s">
        <v>59</v>
      </c>
      <c r="D817" t="s">
        <v>59</v>
      </c>
      <c r="E817" t="s">
        <v>914</v>
      </c>
    </row>
    <row r="818" spans="1:5" x14ac:dyDescent="0.35">
      <c r="A818" t="s">
        <v>59</v>
      </c>
      <c r="B818" t="s">
        <v>59</v>
      </c>
      <c r="C818" t="s">
        <v>59</v>
      </c>
      <c r="D818" t="s">
        <v>59</v>
      </c>
      <c r="E818" t="s">
        <v>915</v>
      </c>
    </row>
    <row r="819" spans="1:5" x14ac:dyDescent="0.35">
      <c r="A819" t="s">
        <v>59</v>
      </c>
      <c r="B819" t="s">
        <v>59</v>
      </c>
      <c r="C819" t="s">
        <v>59</v>
      </c>
      <c r="D819" t="s">
        <v>59</v>
      </c>
      <c r="E819" t="s">
        <v>916</v>
      </c>
    </row>
    <row r="820" spans="1:5" x14ac:dyDescent="0.35">
      <c r="A820" t="s">
        <v>59</v>
      </c>
      <c r="B820" t="s">
        <v>59</v>
      </c>
      <c r="C820" t="s">
        <v>59</v>
      </c>
      <c r="D820" t="s">
        <v>59</v>
      </c>
      <c r="E820" t="s">
        <v>917</v>
      </c>
    </row>
    <row r="821" spans="1:5" x14ac:dyDescent="0.35">
      <c r="A821" t="s">
        <v>59</v>
      </c>
      <c r="B821" t="s">
        <v>59</v>
      </c>
      <c r="C821" t="s">
        <v>59</v>
      </c>
      <c r="D821" t="s">
        <v>59</v>
      </c>
      <c r="E821" t="s">
        <v>918</v>
      </c>
    </row>
    <row r="822" spans="1:5" x14ac:dyDescent="0.35">
      <c r="A822" t="s">
        <v>59</v>
      </c>
      <c r="B822" t="s">
        <v>59</v>
      </c>
      <c r="C822" t="s">
        <v>59</v>
      </c>
      <c r="D822" t="s">
        <v>59</v>
      </c>
      <c r="E822" t="s">
        <v>919</v>
      </c>
    </row>
    <row r="823" spans="1:5" x14ac:dyDescent="0.35">
      <c r="A823" t="s">
        <v>59</v>
      </c>
      <c r="B823" t="s">
        <v>59</v>
      </c>
      <c r="C823" t="s">
        <v>59</v>
      </c>
      <c r="D823" t="s">
        <v>59</v>
      </c>
      <c r="E823" t="s">
        <v>920</v>
      </c>
    </row>
    <row r="824" spans="1:5" x14ac:dyDescent="0.35">
      <c r="A824" t="s">
        <v>59</v>
      </c>
      <c r="B824" t="s">
        <v>59</v>
      </c>
      <c r="C824" t="s">
        <v>59</v>
      </c>
      <c r="D824" t="s">
        <v>59</v>
      </c>
      <c r="E824" t="s">
        <v>921</v>
      </c>
    </row>
    <row r="825" spans="1:5" x14ac:dyDescent="0.35">
      <c r="A825" t="s">
        <v>59</v>
      </c>
      <c r="B825" t="s">
        <v>59</v>
      </c>
      <c r="C825" t="s">
        <v>59</v>
      </c>
      <c r="D825" t="s">
        <v>59</v>
      </c>
      <c r="E825" t="s">
        <v>922</v>
      </c>
    </row>
    <row r="826" spans="1:5" x14ac:dyDescent="0.35">
      <c r="A826" t="s">
        <v>59</v>
      </c>
      <c r="B826" t="s">
        <v>59</v>
      </c>
      <c r="C826" t="s">
        <v>59</v>
      </c>
      <c r="D826" t="s">
        <v>59</v>
      </c>
      <c r="E826" t="s">
        <v>923</v>
      </c>
    </row>
    <row r="827" spans="1:5" x14ac:dyDescent="0.35">
      <c r="A827" t="s">
        <v>59</v>
      </c>
      <c r="B827" t="s">
        <v>59</v>
      </c>
      <c r="C827" t="s">
        <v>59</v>
      </c>
      <c r="D827" t="s">
        <v>59</v>
      </c>
      <c r="E827" t="s">
        <v>924</v>
      </c>
    </row>
    <row r="828" spans="1:5" x14ac:dyDescent="0.35">
      <c r="A828" t="s">
        <v>59</v>
      </c>
      <c r="B828" t="s">
        <v>59</v>
      </c>
      <c r="C828" t="s">
        <v>59</v>
      </c>
      <c r="D828" t="s">
        <v>59</v>
      </c>
      <c r="E828" t="s">
        <v>925</v>
      </c>
    </row>
    <row r="829" spans="1:5" x14ac:dyDescent="0.35">
      <c r="A829" t="s">
        <v>59</v>
      </c>
      <c r="B829" t="s">
        <v>59</v>
      </c>
      <c r="C829" t="s">
        <v>59</v>
      </c>
      <c r="D829" t="s">
        <v>59</v>
      </c>
      <c r="E829" t="s">
        <v>926</v>
      </c>
    </row>
    <row r="830" spans="1:5" x14ac:dyDescent="0.35">
      <c r="A830" t="s">
        <v>59</v>
      </c>
      <c r="B830" t="s">
        <v>59</v>
      </c>
      <c r="C830" t="s">
        <v>59</v>
      </c>
      <c r="D830" t="s">
        <v>59</v>
      </c>
      <c r="E830" t="s">
        <v>927</v>
      </c>
    </row>
    <row r="831" spans="1:5" x14ac:dyDescent="0.35">
      <c r="A831" t="s">
        <v>59</v>
      </c>
      <c r="B831" t="s">
        <v>59</v>
      </c>
      <c r="C831" t="s">
        <v>59</v>
      </c>
      <c r="D831" t="s">
        <v>59</v>
      </c>
      <c r="E831" t="s">
        <v>928</v>
      </c>
    </row>
    <row r="832" spans="1:5" x14ac:dyDescent="0.35">
      <c r="A832" t="s">
        <v>59</v>
      </c>
      <c r="B832" t="s">
        <v>59</v>
      </c>
      <c r="C832" t="s">
        <v>59</v>
      </c>
      <c r="D832" t="s">
        <v>59</v>
      </c>
      <c r="E832" t="s">
        <v>929</v>
      </c>
    </row>
    <row r="833" spans="1:5" x14ac:dyDescent="0.35">
      <c r="A833" t="s">
        <v>59</v>
      </c>
      <c r="B833" t="s">
        <v>59</v>
      </c>
      <c r="C833" t="s">
        <v>59</v>
      </c>
      <c r="D833" t="s">
        <v>59</v>
      </c>
      <c r="E833" t="s">
        <v>930</v>
      </c>
    </row>
    <row r="834" spans="1:5" x14ac:dyDescent="0.35">
      <c r="A834" t="s">
        <v>59</v>
      </c>
      <c r="B834" t="s">
        <v>59</v>
      </c>
      <c r="C834" t="s">
        <v>59</v>
      </c>
      <c r="D834" t="s">
        <v>59</v>
      </c>
      <c r="E834" t="s">
        <v>931</v>
      </c>
    </row>
    <row r="835" spans="1:5" x14ac:dyDescent="0.35">
      <c r="A835" t="s">
        <v>59</v>
      </c>
      <c r="B835" t="s">
        <v>59</v>
      </c>
      <c r="C835" t="s">
        <v>59</v>
      </c>
      <c r="D835" t="s">
        <v>59</v>
      </c>
      <c r="E835" t="s">
        <v>932</v>
      </c>
    </row>
    <row r="836" spans="1:5" x14ac:dyDescent="0.35">
      <c r="A836" t="s">
        <v>59</v>
      </c>
      <c r="B836" t="s">
        <v>59</v>
      </c>
      <c r="C836" t="s">
        <v>59</v>
      </c>
      <c r="D836" t="s">
        <v>59</v>
      </c>
      <c r="E836" t="s">
        <v>933</v>
      </c>
    </row>
    <row r="837" spans="1:5" x14ac:dyDescent="0.35">
      <c r="A837" t="s">
        <v>59</v>
      </c>
      <c r="B837" t="s">
        <v>59</v>
      </c>
      <c r="C837" t="s">
        <v>59</v>
      </c>
      <c r="D837" t="s">
        <v>59</v>
      </c>
      <c r="E837" t="s">
        <v>934</v>
      </c>
    </row>
    <row r="838" spans="1:5" x14ac:dyDescent="0.35">
      <c r="A838" t="s">
        <v>59</v>
      </c>
      <c r="B838" t="s">
        <v>59</v>
      </c>
      <c r="C838" t="s">
        <v>59</v>
      </c>
      <c r="D838" t="s">
        <v>59</v>
      </c>
      <c r="E838" t="s">
        <v>935</v>
      </c>
    </row>
    <row r="839" spans="1:5" x14ac:dyDescent="0.35">
      <c r="A839" t="s">
        <v>59</v>
      </c>
      <c r="B839" t="s">
        <v>59</v>
      </c>
      <c r="C839" t="s">
        <v>59</v>
      </c>
      <c r="D839" t="s">
        <v>59</v>
      </c>
      <c r="E839" t="s">
        <v>936</v>
      </c>
    </row>
    <row r="840" spans="1:5" x14ac:dyDescent="0.35">
      <c r="A840" t="s">
        <v>59</v>
      </c>
      <c r="B840" t="s">
        <v>59</v>
      </c>
      <c r="C840" t="s">
        <v>59</v>
      </c>
      <c r="D840" t="s">
        <v>59</v>
      </c>
      <c r="E840" t="s">
        <v>937</v>
      </c>
    </row>
    <row r="841" spans="1:5" x14ac:dyDescent="0.35">
      <c r="A841" t="s">
        <v>59</v>
      </c>
      <c r="B841" t="s">
        <v>59</v>
      </c>
      <c r="C841" t="s">
        <v>59</v>
      </c>
      <c r="D841" t="s">
        <v>59</v>
      </c>
      <c r="E841" t="s">
        <v>938</v>
      </c>
    </row>
    <row r="842" spans="1:5" x14ac:dyDescent="0.35">
      <c r="A842" t="s">
        <v>59</v>
      </c>
      <c r="B842" t="s">
        <v>59</v>
      </c>
      <c r="C842" t="s">
        <v>59</v>
      </c>
      <c r="D842" t="s">
        <v>59</v>
      </c>
      <c r="E842" t="s">
        <v>939</v>
      </c>
    </row>
    <row r="843" spans="1:5" x14ac:dyDescent="0.35">
      <c r="A843" t="s">
        <v>59</v>
      </c>
      <c r="B843" t="s">
        <v>59</v>
      </c>
      <c r="C843" t="s">
        <v>59</v>
      </c>
      <c r="D843" t="s">
        <v>59</v>
      </c>
      <c r="E843" t="s">
        <v>940</v>
      </c>
    </row>
    <row r="844" spans="1:5" x14ac:dyDescent="0.35">
      <c r="A844" t="s">
        <v>59</v>
      </c>
      <c r="B844" t="s">
        <v>59</v>
      </c>
      <c r="C844" t="s">
        <v>59</v>
      </c>
      <c r="D844" t="s">
        <v>59</v>
      </c>
      <c r="E844" t="s">
        <v>941</v>
      </c>
    </row>
    <row r="845" spans="1:5" x14ac:dyDescent="0.35">
      <c r="A845" t="s">
        <v>59</v>
      </c>
      <c r="B845" t="s">
        <v>59</v>
      </c>
      <c r="C845" t="s">
        <v>59</v>
      </c>
      <c r="D845" t="s">
        <v>59</v>
      </c>
      <c r="E845" t="s">
        <v>942</v>
      </c>
    </row>
    <row r="846" spans="1:5" x14ac:dyDescent="0.35">
      <c r="A846" t="s">
        <v>59</v>
      </c>
      <c r="B846" t="s">
        <v>59</v>
      </c>
      <c r="C846" t="s">
        <v>59</v>
      </c>
      <c r="D846" t="s">
        <v>59</v>
      </c>
      <c r="E846" t="s">
        <v>943</v>
      </c>
    </row>
    <row r="847" spans="1:5" x14ac:dyDescent="0.35">
      <c r="A847" t="s">
        <v>59</v>
      </c>
      <c r="B847" t="s">
        <v>59</v>
      </c>
      <c r="C847" t="s">
        <v>59</v>
      </c>
      <c r="D847" t="s">
        <v>59</v>
      </c>
      <c r="E847" t="s">
        <v>944</v>
      </c>
    </row>
    <row r="848" spans="1:5" x14ac:dyDescent="0.35">
      <c r="A848" t="s">
        <v>59</v>
      </c>
      <c r="B848" t="s">
        <v>59</v>
      </c>
      <c r="C848" t="s">
        <v>59</v>
      </c>
      <c r="D848" t="s">
        <v>59</v>
      </c>
      <c r="E848" t="s">
        <v>945</v>
      </c>
    </row>
    <row r="849" spans="1:5" x14ac:dyDescent="0.35">
      <c r="A849" t="s">
        <v>59</v>
      </c>
      <c r="B849" t="s">
        <v>59</v>
      </c>
      <c r="C849" t="s">
        <v>59</v>
      </c>
      <c r="D849" t="s">
        <v>59</v>
      </c>
      <c r="E849" t="s">
        <v>946</v>
      </c>
    </row>
    <row r="850" spans="1:5" x14ac:dyDescent="0.35">
      <c r="A850" t="s">
        <v>59</v>
      </c>
      <c r="B850" t="s">
        <v>59</v>
      </c>
      <c r="C850" t="s">
        <v>59</v>
      </c>
      <c r="D850" t="s">
        <v>59</v>
      </c>
      <c r="E850" t="s">
        <v>947</v>
      </c>
    </row>
    <row r="851" spans="1:5" x14ac:dyDescent="0.35">
      <c r="A851" t="s">
        <v>59</v>
      </c>
      <c r="B851" t="s">
        <v>59</v>
      </c>
      <c r="C851" t="s">
        <v>59</v>
      </c>
      <c r="D851" t="s">
        <v>59</v>
      </c>
      <c r="E851" t="s">
        <v>948</v>
      </c>
    </row>
    <row r="852" spans="1:5" x14ac:dyDescent="0.35">
      <c r="A852" t="s">
        <v>59</v>
      </c>
      <c r="B852" t="s">
        <v>59</v>
      </c>
      <c r="C852" t="s">
        <v>59</v>
      </c>
      <c r="D852" t="s">
        <v>59</v>
      </c>
      <c r="E852" t="s">
        <v>949</v>
      </c>
    </row>
    <row r="853" spans="1:5" x14ac:dyDescent="0.35">
      <c r="A853" t="s">
        <v>59</v>
      </c>
      <c r="B853" t="s">
        <v>59</v>
      </c>
      <c r="C853" t="s">
        <v>59</v>
      </c>
      <c r="D853" t="s">
        <v>59</v>
      </c>
      <c r="E853" t="s">
        <v>950</v>
      </c>
    </row>
    <row r="854" spans="1:5" x14ac:dyDescent="0.35">
      <c r="A854" t="s">
        <v>59</v>
      </c>
      <c r="B854" t="s">
        <v>59</v>
      </c>
      <c r="C854" t="s">
        <v>59</v>
      </c>
      <c r="D854" t="s">
        <v>59</v>
      </c>
      <c r="E854" t="s">
        <v>951</v>
      </c>
    </row>
    <row r="855" spans="1:5" x14ac:dyDescent="0.35">
      <c r="A855" t="s">
        <v>59</v>
      </c>
      <c r="B855" t="s">
        <v>59</v>
      </c>
      <c r="C855" t="s">
        <v>59</v>
      </c>
      <c r="D855" t="s">
        <v>59</v>
      </c>
      <c r="E855" t="s">
        <v>952</v>
      </c>
    </row>
    <row r="856" spans="1:5" x14ac:dyDescent="0.35">
      <c r="A856" t="s">
        <v>59</v>
      </c>
      <c r="B856" t="s">
        <v>59</v>
      </c>
      <c r="C856" t="s">
        <v>59</v>
      </c>
      <c r="D856" t="s">
        <v>59</v>
      </c>
      <c r="E856" t="s">
        <v>953</v>
      </c>
    </row>
    <row r="857" spans="1:5" x14ac:dyDescent="0.35">
      <c r="A857" t="s">
        <v>59</v>
      </c>
      <c r="B857" t="s">
        <v>59</v>
      </c>
      <c r="C857" t="s">
        <v>59</v>
      </c>
      <c r="D857" t="s">
        <v>59</v>
      </c>
      <c r="E857" t="s">
        <v>954</v>
      </c>
    </row>
    <row r="858" spans="1:5" x14ac:dyDescent="0.35">
      <c r="A858" t="s">
        <v>59</v>
      </c>
      <c r="B858" t="s">
        <v>59</v>
      </c>
      <c r="C858" t="s">
        <v>59</v>
      </c>
      <c r="D858" t="s">
        <v>59</v>
      </c>
      <c r="E858" t="s">
        <v>955</v>
      </c>
    </row>
    <row r="859" spans="1:5" x14ac:dyDescent="0.35">
      <c r="A859" t="s">
        <v>59</v>
      </c>
      <c r="B859" t="s">
        <v>59</v>
      </c>
      <c r="C859" t="s">
        <v>59</v>
      </c>
      <c r="D859" t="s">
        <v>59</v>
      </c>
      <c r="E859" t="s">
        <v>956</v>
      </c>
    </row>
    <row r="860" spans="1:5" x14ac:dyDescent="0.35">
      <c r="A860" t="s">
        <v>59</v>
      </c>
      <c r="B860" t="s">
        <v>59</v>
      </c>
      <c r="C860" t="s">
        <v>59</v>
      </c>
      <c r="D860" t="s">
        <v>59</v>
      </c>
      <c r="E860" t="s">
        <v>957</v>
      </c>
    </row>
    <row r="861" spans="1:5" x14ac:dyDescent="0.35">
      <c r="A861" t="s">
        <v>59</v>
      </c>
      <c r="B861" t="s">
        <v>59</v>
      </c>
      <c r="C861" t="s">
        <v>59</v>
      </c>
      <c r="D861" t="s">
        <v>59</v>
      </c>
      <c r="E861" t="s">
        <v>958</v>
      </c>
    </row>
    <row r="862" spans="1:5" x14ac:dyDescent="0.35">
      <c r="A862" t="s">
        <v>59</v>
      </c>
      <c r="B862" t="s">
        <v>59</v>
      </c>
      <c r="C862" t="s">
        <v>59</v>
      </c>
      <c r="D862" t="s">
        <v>59</v>
      </c>
      <c r="E862" t="s">
        <v>959</v>
      </c>
    </row>
    <row r="863" spans="1:5" x14ac:dyDescent="0.35">
      <c r="A863" t="s">
        <v>59</v>
      </c>
      <c r="B863" t="s">
        <v>59</v>
      </c>
      <c r="C863" t="s">
        <v>59</v>
      </c>
      <c r="D863" t="s">
        <v>59</v>
      </c>
      <c r="E863" t="s">
        <v>960</v>
      </c>
    </row>
    <row r="864" spans="1:5" x14ac:dyDescent="0.35">
      <c r="A864" t="s">
        <v>59</v>
      </c>
      <c r="B864" t="s">
        <v>59</v>
      </c>
      <c r="C864" t="s">
        <v>59</v>
      </c>
      <c r="D864" t="s">
        <v>59</v>
      </c>
      <c r="E864" t="s">
        <v>961</v>
      </c>
    </row>
    <row r="865" spans="1:5" x14ac:dyDescent="0.35">
      <c r="A865" t="s">
        <v>59</v>
      </c>
      <c r="B865" t="s">
        <v>59</v>
      </c>
      <c r="C865" t="s">
        <v>59</v>
      </c>
      <c r="D865" t="s">
        <v>59</v>
      </c>
      <c r="E865" t="s">
        <v>962</v>
      </c>
    </row>
    <row r="866" spans="1:5" x14ac:dyDescent="0.35">
      <c r="A866" t="s">
        <v>59</v>
      </c>
      <c r="B866" t="s">
        <v>59</v>
      </c>
      <c r="C866" t="s">
        <v>59</v>
      </c>
      <c r="D866" t="s">
        <v>59</v>
      </c>
      <c r="E866" t="s">
        <v>963</v>
      </c>
    </row>
    <row r="867" spans="1:5" x14ac:dyDescent="0.35">
      <c r="A867" t="s">
        <v>59</v>
      </c>
      <c r="B867" t="s">
        <v>59</v>
      </c>
      <c r="C867" t="s">
        <v>59</v>
      </c>
      <c r="D867" t="s">
        <v>59</v>
      </c>
      <c r="E867" t="s">
        <v>964</v>
      </c>
    </row>
    <row r="868" spans="1:5" x14ac:dyDescent="0.35">
      <c r="A868" t="s">
        <v>59</v>
      </c>
      <c r="B868" t="s">
        <v>59</v>
      </c>
      <c r="C868" t="s">
        <v>59</v>
      </c>
      <c r="D868" t="s">
        <v>59</v>
      </c>
      <c r="E868" t="s">
        <v>965</v>
      </c>
    </row>
    <row r="869" spans="1:5" x14ac:dyDescent="0.35">
      <c r="A869" t="s">
        <v>59</v>
      </c>
      <c r="B869" t="s">
        <v>59</v>
      </c>
      <c r="C869" t="s">
        <v>59</v>
      </c>
      <c r="D869" t="s">
        <v>59</v>
      </c>
      <c r="E869" t="s">
        <v>966</v>
      </c>
    </row>
    <row r="870" spans="1:5" x14ac:dyDescent="0.35">
      <c r="A870" t="s">
        <v>59</v>
      </c>
      <c r="B870" t="s">
        <v>59</v>
      </c>
      <c r="C870" t="s">
        <v>59</v>
      </c>
      <c r="D870" t="s">
        <v>59</v>
      </c>
      <c r="E870" t="s">
        <v>967</v>
      </c>
    </row>
    <row r="871" spans="1:5" x14ac:dyDescent="0.35">
      <c r="A871" t="s">
        <v>59</v>
      </c>
      <c r="B871" t="s">
        <v>59</v>
      </c>
      <c r="C871" t="s">
        <v>59</v>
      </c>
      <c r="D871" t="s">
        <v>59</v>
      </c>
      <c r="E871" t="s">
        <v>968</v>
      </c>
    </row>
    <row r="872" spans="1:5" x14ac:dyDescent="0.35">
      <c r="A872" t="s">
        <v>59</v>
      </c>
      <c r="B872" t="s">
        <v>59</v>
      </c>
      <c r="C872" t="s">
        <v>59</v>
      </c>
      <c r="D872" t="s">
        <v>59</v>
      </c>
      <c r="E872" t="s">
        <v>969</v>
      </c>
    </row>
    <row r="873" spans="1:5" x14ac:dyDescent="0.35">
      <c r="A873" t="s">
        <v>59</v>
      </c>
      <c r="B873" t="s">
        <v>59</v>
      </c>
      <c r="C873" t="s">
        <v>59</v>
      </c>
      <c r="D873" t="s">
        <v>59</v>
      </c>
      <c r="E873" t="s">
        <v>970</v>
      </c>
    </row>
    <row r="874" spans="1:5" x14ac:dyDescent="0.35">
      <c r="A874" t="s">
        <v>59</v>
      </c>
      <c r="B874" t="s">
        <v>59</v>
      </c>
      <c r="C874" t="s">
        <v>59</v>
      </c>
      <c r="D874" t="s">
        <v>59</v>
      </c>
      <c r="E874" t="s">
        <v>971</v>
      </c>
    </row>
    <row r="875" spans="1:5" x14ac:dyDescent="0.35">
      <c r="A875" t="s">
        <v>59</v>
      </c>
      <c r="B875" t="s">
        <v>59</v>
      </c>
      <c r="C875" t="s">
        <v>59</v>
      </c>
      <c r="D875" t="s">
        <v>59</v>
      </c>
      <c r="E875" t="s">
        <v>972</v>
      </c>
    </row>
    <row r="876" spans="1:5" x14ac:dyDescent="0.35">
      <c r="A876" t="s">
        <v>59</v>
      </c>
      <c r="B876" t="s">
        <v>59</v>
      </c>
      <c r="C876" t="s">
        <v>59</v>
      </c>
      <c r="D876" t="s">
        <v>59</v>
      </c>
      <c r="E876" t="s">
        <v>973</v>
      </c>
    </row>
    <row r="877" spans="1:5" x14ac:dyDescent="0.35">
      <c r="A877" t="s">
        <v>59</v>
      </c>
      <c r="B877" t="s">
        <v>59</v>
      </c>
      <c r="C877" t="s">
        <v>59</v>
      </c>
      <c r="D877" t="s">
        <v>59</v>
      </c>
      <c r="E877" t="s">
        <v>974</v>
      </c>
    </row>
    <row r="878" spans="1:5" x14ac:dyDescent="0.35">
      <c r="A878" t="s">
        <v>59</v>
      </c>
      <c r="B878" t="s">
        <v>59</v>
      </c>
      <c r="C878" t="s">
        <v>59</v>
      </c>
      <c r="D878" t="s">
        <v>59</v>
      </c>
      <c r="E878" t="s">
        <v>975</v>
      </c>
    </row>
    <row r="879" spans="1:5" x14ac:dyDescent="0.35">
      <c r="A879" t="s">
        <v>59</v>
      </c>
      <c r="B879" t="s">
        <v>59</v>
      </c>
      <c r="C879" t="s">
        <v>59</v>
      </c>
      <c r="D879" t="s">
        <v>59</v>
      </c>
      <c r="E879" t="s">
        <v>976</v>
      </c>
    </row>
    <row r="880" spans="1:5" x14ac:dyDescent="0.35">
      <c r="A880" t="s">
        <v>59</v>
      </c>
      <c r="B880" t="s">
        <v>59</v>
      </c>
      <c r="C880" t="s">
        <v>59</v>
      </c>
      <c r="D880" t="s">
        <v>59</v>
      </c>
      <c r="E880" t="s">
        <v>977</v>
      </c>
    </row>
    <row r="881" spans="1:5" x14ac:dyDescent="0.35">
      <c r="A881" t="s">
        <v>59</v>
      </c>
      <c r="B881" t="s">
        <v>59</v>
      </c>
      <c r="C881" t="s">
        <v>59</v>
      </c>
      <c r="D881" t="s">
        <v>59</v>
      </c>
      <c r="E881" t="s">
        <v>978</v>
      </c>
    </row>
    <row r="882" spans="1:5" x14ac:dyDescent="0.35">
      <c r="A882" t="s">
        <v>59</v>
      </c>
      <c r="B882" t="s">
        <v>59</v>
      </c>
      <c r="C882" t="s">
        <v>59</v>
      </c>
      <c r="D882" t="s">
        <v>59</v>
      </c>
      <c r="E882" t="s">
        <v>979</v>
      </c>
    </row>
    <row r="883" spans="1:5" x14ac:dyDescent="0.35">
      <c r="A883" t="s">
        <v>59</v>
      </c>
      <c r="B883" t="s">
        <v>59</v>
      </c>
      <c r="C883" t="s">
        <v>59</v>
      </c>
      <c r="D883" t="s">
        <v>59</v>
      </c>
      <c r="E883" t="s">
        <v>980</v>
      </c>
    </row>
    <row r="884" spans="1:5" x14ac:dyDescent="0.35">
      <c r="A884" t="s">
        <v>59</v>
      </c>
      <c r="B884" t="s">
        <v>59</v>
      </c>
      <c r="C884" t="s">
        <v>59</v>
      </c>
      <c r="D884" t="s">
        <v>59</v>
      </c>
      <c r="E884" t="s">
        <v>981</v>
      </c>
    </row>
    <row r="885" spans="1:5" x14ac:dyDescent="0.35">
      <c r="A885" t="s">
        <v>59</v>
      </c>
      <c r="B885" t="s">
        <v>59</v>
      </c>
      <c r="C885" t="s">
        <v>59</v>
      </c>
      <c r="D885" t="s">
        <v>59</v>
      </c>
      <c r="E885" t="s">
        <v>982</v>
      </c>
    </row>
    <row r="886" spans="1:5" x14ac:dyDescent="0.35">
      <c r="A886" t="s">
        <v>59</v>
      </c>
      <c r="B886" t="s">
        <v>59</v>
      </c>
      <c r="C886" t="s">
        <v>59</v>
      </c>
      <c r="D886" t="s">
        <v>59</v>
      </c>
      <c r="E886" t="s">
        <v>983</v>
      </c>
    </row>
    <row r="887" spans="1:5" x14ac:dyDescent="0.35">
      <c r="A887" t="s">
        <v>59</v>
      </c>
      <c r="B887" t="s">
        <v>59</v>
      </c>
      <c r="C887" t="s">
        <v>59</v>
      </c>
      <c r="D887" t="s">
        <v>59</v>
      </c>
      <c r="E887" t="s">
        <v>984</v>
      </c>
    </row>
    <row r="888" spans="1:5" x14ac:dyDescent="0.35">
      <c r="A888" t="s">
        <v>59</v>
      </c>
      <c r="B888" t="s">
        <v>59</v>
      </c>
      <c r="C888" t="s">
        <v>59</v>
      </c>
      <c r="D888" t="s">
        <v>59</v>
      </c>
      <c r="E888" t="s">
        <v>985</v>
      </c>
    </row>
    <row r="889" spans="1:5" x14ac:dyDescent="0.35">
      <c r="A889" t="s">
        <v>59</v>
      </c>
      <c r="B889" t="s">
        <v>59</v>
      </c>
      <c r="C889" t="s">
        <v>59</v>
      </c>
      <c r="D889" t="s">
        <v>59</v>
      </c>
      <c r="E889" t="s">
        <v>986</v>
      </c>
    </row>
    <row r="890" spans="1:5" x14ac:dyDescent="0.35">
      <c r="A890" t="s">
        <v>59</v>
      </c>
      <c r="B890" t="s">
        <v>59</v>
      </c>
      <c r="C890" t="s">
        <v>59</v>
      </c>
      <c r="D890" t="s">
        <v>59</v>
      </c>
      <c r="E890" t="s">
        <v>987</v>
      </c>
    </row>
    <row r="891" spans="1:5" x14ac:dyDescent="0.35">
      <c r="A891" t="s">
        <v>59</v>
      </c>
      <c r="B891" t="s">
        <v>59</v>
      </c>
      <c r="C891" t="s">
        <v>59</v>
      </c>
      <c r="D891" t="s">
        <v>59</v>
      </c>
      <c r="E891" t="s">
        <v>988</v>
      </c>
    </row>
    <row r="892" spans="1:5" x14ac:dyDescent="0.35">
      <c r="A892" t="s">
        <v>59</v>
      </c>
      <c r="B892" t="s">
        <v>59</v>
      </c>
      <c r="C892" t="s">
        <v>59</v>
      </c>
      <c r="D892" t="s">
        <v>59</v>
      </c>
      <c r="E892" t="s">
        <v>989</v>
      </c>
    </row>
    <row r="893" spans="1:5" x14ac:dyDescent="0.35">
      <c r="A893" t="s">
        <v>59</v>
      </c>
      <c r="B893" t="s">
        <v>59</v>
      </c>
      <c r="C893" t="s">
        <v>59</v>
      </c>
      <c r="D893" t="s">
        <v>59</v>
      </c>
      <c r="E893" t="s">
        <v>990</v>
      </c>
    </row>
    <row r="894" spans="1:5" x14ac:dyDescent="0.35">
      <c r="A894" t="s">
        <v>59</v>
      </c>
      <c r="B894" t="s">
        <v>59</v>
      </c>
      <c r="C894" t="s">
        <v>59</v>
      </c>
      <c r="D894" t="s">
        <v>59</v>
      </c>
      <c r="E894" t="s">
        <v>991</v>
      </c>
    </row>
    <row r="895" spans="1:5" x14ac:dyDescent="0.35">
      <c r="A895" t="s">
        <v>59</v>
      </c>
      <c r="B895" t="s">
        <v>59</v>
      </c>
      <c r="C895" t="s">
        <v>59</v>
      </c>
      <c r="D895" t="s">
        <v>59</v>
      </c>
      <c r="E895" t="s">
        <v>992</v>
      </c>
    </row>
    <row r="896" spans="1:5" x14ac:dyDescent="0.35">
      <c r="A896" t="s">
        <v>59</v>
      </c>
      <c r="B896" t="s">
        <v>59</v>
      </c>
      <c r="C896" t="s">
        <v>59</v>
      </c>
      <c r="D896" t="s">
        <v>59</v>
      </c>
      <c r="E896" t="s">
        <v>993</v>
      </c>
    </row>
    <row r="897" spans="1:5" x14ac:dyDescent="0.35">
      <c r="A897" t="s">
        <v>59</v>
      </c>
      <c r="B897" t="s">
        <v>59</v>
      </c>
      <c r="C897" t="s">
        <v>59</v>
      </c>
      <c r="D897" t="s">
        <v>59</v>
      </c>
      <c r="E897" t="s">
        <v>994</v>
      </c>
    </row>
    <row r="898" spans="1:5" x14ac:dyDescent="0.35">
      <c r="A898" t="s">
        <v>59</v>
      </c>
      <c r="B898" t="s">
        <v>59</v>
      </c>
      <c r="C898" t="s">
        <v>59</v>
      </c>
      <c r="D898" t="s">
        <v>59</v>
      </c>
      <c r="E898" t="s">
        <v>995</v>
      </c>
    </row>
    <row r="899" spans="1:5" x14ac:dyDescent="0.35">
      <c r="A899" t="s">
        <v>59</v>
      </c>
      <c r="B899" t="s">
        <v>59</v>
      </c>
      <c r="C899" t="s">
        <v>59</v>
      </c>
      <c r="D899" t="s">
        <v>59</v>
      </c>
      <c r="E899" t="s">
        <v>996</v>
      </c>
    </row>
    <row r="900" spans="1:5" x14ac:dyDescent="0.35">
      <c r="A900" t="s">
        <v>59</v>
      </c>
      <c r="B900" t="s">
        <v>59</v>
      </c>
      <c r="C900" t="s">
        <v>59</v>
      </c>
      <c r="D900" t="s">
        <v>59</v>
      </c>
      <c r="E900" t="s">
        <v>997</v>
      </c>
    </row>
    <row r="901" spans="1:5" x14ac:dyDescent="0.35">
      <c r="A901" t="s">
        <v>59</v>
      </c>
      <c r="B901" t="s">
        <v>59</v>
      </c>
      <c r="C901" t="s">
        <v>59</v>
      </c>
      <c r="D901" t="s">
        <v>59</v>
      </c>
      <c r="E901" t="s">
        <v>998</v>
      </c>
    </row>
    <row r="902" spans="1:5" x14ac:dyDescent="0.35">
      <c r="A902" t="s">
        <v>59</v>
      </c>
      <c r="B902" t="s">
        <v>59</v>
      </c>
      <c r="C902" t="s">
        <v>59</v>
      </c>
      <c r="D902" t="s">
        <v>59</v>
      </c>
      <c r="E902" t="s">
        <v>999</v>
      </c>
    </row>
    <row r="903" spans="1:5" x14ac:dyDescent="0.35">
      <c r="A903" t="s">
        <v>59</v>
      </c>
      <c r="B903" t="s">
        <v>59</v>
      </c>
      <c r="C903" t="s">
        <v>59</v>
      </c>
      <c r="D903" t="s">
        <v>59</v>
      </c>
      <c r="E903" t="s">
        <v>1000</v>
      </c>
    </row>
    <row r="904" spans="1:5" x14ac:dyDescent="0.35">
      <c r="A904" t="s">
        <v>59</v>
      </c>
      <c r="B904" t="s">
        <v>59</v>
      </c>
      <c r="C904" t="s">
        <v>59</v>
      </c>
      <c r="D904" t="s">
        <v>59</v>
      </c>
      <c r="E904" t="s">
        <v>1001</v>
      </c>
    </row>
    <row r="905" spans="1:5" x14ac:dyDescent="0.35">
      <c r="A905" t="s">
        <v>59</v>
      </c>
      <c r="B905" t="s">
        <v>59</v>
      </c>
      <c r="C905" t="s">
        <v>59</v>
      </c>
      <c r="D905" t="s">
        <v>59</v>
      </c>
      <c r="E905" t="s">
        <v>1002</v>
      </c>
    </row>
    <row r="906" spans="1:5" x14ac:dyDescent="0.35">
      <c r="A906" t="s">
        <v>59</v>
      </c>
      <c r="B906" t="s">
        <v>59</v>
      </c>
      <c r="C906" t="s">
        <v>59</v>
      </c>
      <c r="D906" t="s">
        <v>59</v>
      </c>
      <c r="E906" t="s">
        <v>1003</v>
      </c>
    </row>
    <row r="907" spans="1:5" x14ac:dyDescent="0.35">
      <c r="A907" t="s">
        <v>59</v>
      </c>
      <c r="B907" t="s">
        <v>59</v>
      </c>
      <c r="C907" t="s">
        <v>59</v>
      </c>
      <c r="D907" t="s">
        <v>59</v>
      </c>
      <c r="E907" t="s">
        <v>1004</v>
      </c>
    </row>
    <row r="908" spans="1:5" x14ac:dyDescent="0.35">
      <c r="A908" t="s">
        <v>59</v>
      </c>
      <c r="B908" t="s">
        <v>59</v>
      </c>
      <c r="C908" t="s">
        <v>59</v>
      </c>
      <c r="D908" t="s">
        <v>59</v>
      </c>
      <c r="E908" t="s">
        <v>1005</v>
      </c>
    </row>
    <row r="909" spans="1:5" x14ac:dyDescent="0.35">
      <c r="A909" t="s">
        <v>59</v>
      </c>
      <c r="B909" t="s">
        <v>59</v>
      </c>
      <c r="C909" t="s">
        <v>59</v>
      </c>
      <c r="D909" t="s">
        <v>59</v>
      </c>
      <c r="E909" t="s">
        <v>1006</v>
      </c>
    </row>
    <row r="910" spans="1:5" x14ac:dyDescent="0.35">
      <c r="A910" t="s">
        <v>59</v>
      </c>
      <c r="B910" t="s">
        <v>59</v>
      </c>
      <c r="C910" t="s">
        <v>59</v>
      </c>
      <c r="D910" t="s">
        <v>59</v>
      </c>
      <c r="E910" t="s">
        <v>1007</v>
      </c>
    </row>
    <row r="911" spans="1:5" x14ac:dyDescent="0.35">
      <c r="A911" t="s">
        <v>59</v>
      </c>
      <c r="B911" t="s">
        <v>59</v>
      </c>
      <c r="C911" t="s">
        <v>59</v>
      </c>
      <c r="D911" t="s">
        <v>59</v>
      </c>
      <c r="E911" t="s">
        <v>1008</v>
      </c>
    </row>
    <row r="912" spans="1:5" x14ac:dyDescent="0.35">
      <c r="A912" t="s">
        <v>59</v>
      </c>
      <c r="B912" t="s">
        <v>59</v>
      </c>
      <c r="C912" t="s">
        <v>59</v>
      </c>
      <c r="D912" t="s">
        <v>59</v>
      </c>
      <c r="E912" t="s">
        <v>1009</v>
      </c>
    </row>
    <row r="913" spans="1:5" x14ac:dyDescent="0.35">
      <c r="A913" t="s">
        <v>59</v>
      </c>
      <c r="B913" t="s">
        <v>59</v>
      </c>
      <c r="C913" t="s">
        <v>59</v>
      </c>
      <c r="D913" t="s">
        <v>59</v>
      </c>
      <c r="E913" t="s">
        <v>1010</v>
      </c>
    </row>
    <row r="914" spans="1:5" x14ac:dyDescent="0.35">
      <c r="A914" t="s">
        <v>59</v>
      </c>
      <c r="B914" t="s">
        <v>59</v>
      </c>
      <c r="C914" t="s">
        <v>59</v>
      </c>
      <c r="D914" t="s">
        <v>59</v>
      </c>
      <c r="E914" t="s">
        <v>1011</v>
      </c>
    </row>
    <row r="915" spans="1:5" x14ac:dyDescent="0.35">
      <c r="A915" t="s">
        <v>59</v>
      </c>
      <c r="B915" t="s">
        <v>59</v>
      </c>
      <c r="C915" t="s">
        <v>59</v>
      </c>
      <c r="D915" t="s">
        <v>59</v>
      </c>
      <c r="E915" t="s">
        <v>1012</v>
      </c>
    </row>
    <row r="916" spans="1:5" x14ac:dyDescent="0.35">
      <c r="A916" t="s">
        <v>59</v>
      </c>
      <c r="B916" t="s">
        <v>59</v>
      </c>
      <c r="C916" t="s">
        <v>59</v>
      </c>
      <c r="D916" t="s">
        <v>59</v>
      </c>
      <c r="E916" t="s">
        <v>1013</v>
      </c>
    </row>
    <row r="917" spans="1:5" x14ac:dyDescent="0.35">
      <c r="A917" t="s">
        <v>59</v>
      </c>
      <c r="B917" t="s">
        <v>59</v>
      </c>
      <c r="C917" t="s">
        <v>59</v>
      </c>
      <c r="D917" t="s">
        <v>59</v>
      </c>
      <c r="E917" t="s">
        <v>1014</v>
      </c>
    </row>
    <row r="918" spans="1:5" x14ac:dyDescent="0.35">
      <c r="A918" t="s">
        <v>59</v>
      </c>
      <c r="B918" t="s">
        <v>59</v>
      </c>
      <c r="C918" t="s">
        <v>59</v>
      </c>
      <c r="D918" t="s">
        <v>59</v>
      </c>
      <c r="E918" t="s">
        <v>1015</v>
      </c>
    </row>
    <row r="919" spans="1:5" x14ac:dyDescent="0.35">
      <c r="A919" t="s">
        <v>59</v>
      </c>
      <c r="B919" t="s">
        <v>59</v>
      </c>
      <c r="C919" t="s">
        <v>59</v>
      </c>
      <c r="D919" t="s">
        <v>59</v>
      </c>
      <c r="E919" t="s">
        <v>1016</v>
      </c>
    </row>
    <row r="920" spans="1:5" x14ac:dyDescent="0.35">
      <c r="A920" t="s">
        <v>59</v>
      </c>
      <c r="B920" t="s">
        <v>59</v>
      </c>
      <c r="C920" t="s">
        <v>59</v>
      </c>
      <c r="D920" t="s">
        <v>59</v>
      </c>
      <c r="E920" t="s">
        <v>1017</v>
      </c>
    </row>
    <row r="921" spans="1:5" x14ac:dyDescent="0.35">
      <c r="A921" t="s">
        <v>59</v>
      </c>
      <c r="B921" t="s">
        <v>59</v>
      </c>
      <c r="C921" t="s">
        <v>59</v>
      </c>
      <c r="D921" t="s">
        <v>59</v>
      </c>
      <c r="E921" t="s">
        <v>1018</v>
      </c>
    </row>
    <row r="922" spans="1:5" x14ac:dyDescent="0.35">
      <c r="A922" t="s">
        <v>59</v>
      </c>
      <c r="B922" t="s">
        <v>59</v>
      </c>
      <c r="C922" t="s">
        <v>59</v>
      </c>
      <c r="D922" t="s">
        <v>59</v>
      </c>
      <c r="E922" t="s">
        <v>1019</v>
      </c>
    </row>
    <row r="923" spans="1:5" x14ac:dyDescent="0.35">
      <c r="A923" t="s">
        <v>59</v>
      </c>
      <c r="B923" t="s">
        <v>59</v>
      </c>
      <c r="C923" t="s">
        <v>59</v>
      </c>
      <c r="D923" t="s">
        <v>59</v>
      </c>
      <c r="E923" t="s">
        <v>1020</v>
      </c>
    </row>
    <row r="924" spans="1:5" x14ac:dyDescent="0.35">
      <c r="A924" t="s">
        <v>59</v>
      </c>
      <c r="B924" t="s">
        <v>59</v>
      </c>
      <c r="C924" t="s">
        <v>59</v>
      </c>
      <c r="D924" t="s">
        <v>59</v>
      </c>
      <c r="E924" t="s">
        <v>1021</v>
      </c>
    </row>
    <row r="925" spans="1:5" x14ac:dyDescent="0.35">
      <c r="A925" t="s">
        <v>59</v>
      </c>
      <c r="B925" t="s">
        <v>59</v>
      </c>
      <c r="C925" t="s">
        <v>59</v>
      </c>
      <c r="D925" t="s">
        <v>59</v>
      </c>
      <c r="E925" t="s">
        <v>1022</v>
      </c>
    </row>
    <row r="926" spans="1:5" x14ac:dyDescent="0.35">
      <c r="A926" t="s">
        <v>59</v>
      </c>
      <c r="B926" t="s">
        <v>59</v>
      </c>
      <c r="C926" t="s">
        <v>59</v>
      </c>
      <c r="D926" t="s">
        <v>59</v>
      </c>
      <c r="E926" t="s">
        <v>1023</v>
      </c>
    </row>
    <row r="927" spans="1:5" x14ac:dyDescent="0.35">
      <c r="A927" t="s">
        <v>59</v>
      </c>
      <c r="B927" t="s">
        <v>59</v>
      </c>
      <c r="C927" t="s">
        <v>59</v>
      </c>
      <c r="D927" t="s">
        <v>59</v>
      </c>
      <c r="E927" t="s">
        <v>1024</v>
      </c>
    </row>
    <row r="928" spans="1:5" x14ac:dyDescent="0.35">
      <c r="A928" t="s">
        <v>59</v>
      </c>
      <c r="B928" t="s">
        <v>59</v>
      </c>
      <c r="C928" t="s">
        <v>59</v>
      </c>
      <c r="D928" t="s">
        <v>59</v>
      </c>
      <c r="E928" t="s">
        <v>1025</v>
      </c>
    </row>
    <row r="929" spans="1:5" x14ac:dyDescent="0.35">
      <c r="A929" t="s">
        <v>59</v>
      </c>
      <c r="B929" t="s">
        <v>59</v>
      </c>
      <c r="C929" t="s">
        <v>59</v>
      </c>
      <c r="D929" t="s">
        <v>59</v>
      </c>
      <c r="E929" t="s">
        <v>1026</v>
      </c>
    </row>
    <row r="930" spans="1:5" x14ac:dyDescent="0.35">
      <c r="A930" t="s">
        <v>59</v>
      </c>
      <c r="B930" t="s">
        <v>59</v>
      </c>
      <c r="C930" t="s">
        <v>59</v>
      </c>
      <c r="D930" t="s">
        <v>59</v>
      </c>
      <c r="E930" t="s">
        <v>1027</v>
      </c>
    </row>
    <row r="931" spans="1:5" x14ac:dyDescent="0.35">
      <c r="A931" t="s">
        <v>59</v>
      </c>
      <c r="B931" t="s">
        <v>59</v>
      </c>
      <c r="C931" t="s">
        <v>59</v>
      </c>
      <c r="D931" t="s">
        <v>59</v>
      </c>
      <c r="E931" t="s">
        <v>1028</v>
      </c>
    </row>
    <row r="932" spans="1:5" x14ac:dyDescent="0.35">
      <c r="A932" t="s">
        <v>59</v>
      </c>
      <c r="B932" t="s">
        <v>59</v>
      </c>
      <c r="C932" t="s">
        <v>59</v>
      </c>
      <c r="D932" t="s">
        <v>59</v>
      </c>
      <c r="E932" t="s">
        <v>1029</v>
      </c>
    </row>
    <row r="933" spans="1:5" x14ac:dyDescent="0.35">
      <c r="A933" t="s">
        <v>59</v>
      </c>
      <c r="B933" t="s">
        <v>59</v>
      </c>
      <c r="C933" t="s">
        <v>59</v>
      </c>
      <c r="D933" t="s">
        <v>59</v>
      </c>
      <c r="E933" t="s">
        <v>1030</v>
      </c>
    </row>
    <row r="934" spans="1:5" x14ac:dyDescent="0.35">
      <c r="A934" t="s">
        <v>59</v>
      </c>
      <c r="B934" t="s">
        <v>59</v>
      </c>
      <c r="C934" t="s">
        <v>59</v>
      </c>
      <c r="D934" t="s">
        <v>59</v>
      </c>
      <c r="E934" t="s">
        <v>1031</v>
      </c>
    </row>
    <row r="935" spans="1:5" x14ac:dyDescent="0.35">
      <c r="A935" t="s">
        <v>59</v>
      </c>
      <c r="B935" t="s">
        <v>59</v>
      </c>
      <c r="C935" t="s">
        <v>59</v>
      </c>
      <c r="D935" t="s">
        <v>59</v>
      </c>
      <c r="E935" t="s">
        <v>1032</v>
      </c>
    </row>
    <row r="936" spans="1:5" x14ac:dyDescent="0.35">
      <c r="A936" t="s">
        <v>59</v>
      </c>
      <c r="B936" t="s">
        <v>59</v>
      </c>
      <c r="C936" t="s">
        <v>59</v>
      </c>
      <c r="D936" t="s">
        <v>59</v>
      </c>
      <c r="E936" t="s">
        <v>1033</v>
      </c>
    </row>
    <row r="937" spans="1:5" x14ac:dyDescent="0.35">
      <c r="A937" t="s">
        <v>59</v>
      </c>
      <c r="B937" t="s">
        <v>59</v>
      </c>
      <c r="C937" t="s">
        <v>59</v>
      </c>
      <c r="D937" t="s">
        <v>59</v>
      </c>
      <c r="E937" t="s">
        <v>1034</v>
      </c>
    </row>
    <row r="938" spans="1:5" x14ac:dyDescent="0.35">
      <c r="A938" t="s">
        <v>59</v>
      </c>
      <c r="B938" t="s">
        <v>59</v>
      </c>
      <c r="C938" t="s">
        <v>59</v>
      </c>
      <c r="D938" t="s">
        <v>59</v>
      </c>
      <c r="E938" t="s">
        <v>1035</v>
      </c>
    </row>
    <row r="939" spans="1:5" x14ac:dyDescent="0.35">
      <c r="A939" t="s">
        <v>59</v>
      </c>
      <c r="B939" t="s">
        <v>59</v>
      </c>
      <c r="C939" t="s">
        <v>59</v>
      </c>
      <c r="D939" t="s">
        <v>59</v>
      </c>
      <c r="E939" t="s">
        <v>1036</v>
      </c>
    </row>
    <row r="940" spans="1:5" x14ac:dyDescent="0.35">
      <c r="A940" t="s">
        <v>59</v>
      </c>
      <c r="B940" t="s">
        <v>59</v>
      </c>
      <c r="C940" t="s">
        <v>59</v>
      </c>
      <c r="D940" t="s">
        <v>59</v>
      </c>
      <c r="E940" t="s">
        <v>1037</v>
      </c>
    </row>
    <row r="941" spans="1:5" x14ac:dyDescent="0.35">
      <c r="A941" t="s">
        <v>59</v>
      </c>
      <c r="B941" t="s">
        <v>59</v>
      </c>
      <c r="C941" t="s">
        <v>59</v>
      </c>
      <c r="D941" t="s">
        <v>59</v>
      </c>
      <c r="E941" t="s">
        <v>1038</v>
      </c>
    </row>
    <row r="942" spans="1:5" x14ac:dyDescent="0.35">
      <c r="A942" t="s">
        <v>59</v>
      </c>
      <c r="B942" t="s">
        <v>59</v>
      </c>
      <c r="C942" t="s">
        <v>59</v>
      </c>
      <c r="D942" t="s">
        <v>59</v>
      </c>
      <c r="E942" t="s">
        <v>1039</v>
      </c>
    </row>
    <row r="943" spans="1:5" x14ac:dyDescent="0.35">
      <c r="A943" t="s">
        <v>59</v>
      </c>
      <c r="B943" t="s">
        <v>59</v>
      </c>
      <c r="C943" t="s">
        <v>59</v>
      </c>
      <c r="D943" t="s">
        <v>59</v>
      </c>
      <c r="E943" t="s">
        <v>1040</v>
      </c>
    </row>
    <row r="944" spans="1:5" x14ac:dyDescent="0.35">
      <c r="A944" t="s">
        <v>59</v>
      </c>
      <c r="B944" t="s">
        <v>59</v>
      </c>
      <c r="C944" t="s">
        <v>59</v>
      </c>
      <c r="D944" t="s">
        <v>59</v>
      </c>
      <c r="E944" t="s">
        <v>1041</v>
      </c>
    </row>
    <row r="945" spans="1:5" x14ac:dyDescent="0.35">
      <c r="A945" t="s">
        <v>59</v>
      </c>
      <c r="B945" t="s">
        <v>59</v>
      </c>
      <c r="C945" t="s">
        <v>59</v>
      </c>
      <c r="D945" t="s">
        <v>59</v>
      </c>
      <c r="E945" t="s">
        <v>1042</v>
      </c>
    </row>
    <row r="946" spans="1:5" x14ac:dyDescent="0.35">
      <c r="A946" t="s">
        <v>59</v>
      </c>
      <c r="B946" t="s">
        <v>59</v>
      </c>
      <c r="C946" t="s">
        <v>59</v>
      </c>
      <c r="D946" t="s">
        <v>59</v>
      </c>
      <c r="E946" t="s">
        <v>1043</v>
      </c>
    </row>
    <row r="947" spans="1:5" x14ac:dyDescent="0.35">
      <c r="A947" t="s">
        <v>59</v>
      </c>
      <c r="B947" t="s">
        <v>59</v>
      </c>
      <c r="C947" t="s">
        <v>59</v>
      </c>
      <c r="D947" t="s">
        <v>59</v>
      </c>
      <c r="E947" t="s">
        <v>1044</v>
      </c>
    </row>
    <row r="948" spans="1:5" x14ac:dyDescent="0.35">
      <c r="A948" t="s">
        <v>59</v>
      </c>
      <c r="B948" t="s">
        <v>59</v>
      </c>
      <c r="C948" t="s">
        <v>59</v>
      </c>
      <c r="D948" t="s">
        <v>59</v>
      </c>
      <c r="E948" t="s">
        <v>1045</v>
      </c>
    </row>
    <row r="949" spans="1:5" x14ac:dyDescent="0.35">
      <c r="A949" t="s">
        <v>59</v>
      </c>
      <c r="B949" t="s">
        <v>59</v>
      </c>
      <c r="C949" t="s">
        <v>59</v>
      </c>
      <c r="D949" t="s">
        <v>59</v>
      </c>
      <c r="E949" t="s">
        <v>1046</v>
      </c>
    </row>
    <row r="950" spans="1:5" x14ac:dyDescent="0.35">
      <c r="A950" t="s">
        <v>59</v>
      </c>
      <c r="B950" t="s">
        <v>59</v>
      </c>
      <c r="C950" t="s">
        <v>59</v>
      </c>
      <c r="D950" t="s">
        <v>59</v>
      </c>
      <c r="E950" t="s">
        <v>1047</v>
      </c>
    </row>
    <row r="951" spans="1:5" x14ac:dyDescent="0.35">
      <c r="A951" t="s">
        <v>59</v>
      </c>
      <c r="B951" t="s">
        <v>59</v>
      </c>
      <c r="C951" t="s">
        <v>59</v>
      </c>
      <c r="D951" t="s">
        <v>59</v>
      </c>
      <c r="E951" t="s">
        <v>1048</v>
      </c>
    </row>
    <row r="952" spans="1:5" x14ac:dyDescent="0.35">
      <c r="A952" t="s">
        <v>59</v>
      </c>
      <c r="B952" t="s">
        <v>59</v>
      </c>
      <c r="C952" t="s">
        <v>59</v>
      </c>
      <c r="D952" t="s">
        <v>59</v>
      </c>
      <c r="E952" t="s">
        <v>1049</v>
      </c>
    </row>
    <row r="953" spans="1:5" x14ac:dyDescent="0.35">
      <c r="A953" t="s">
        <v>59</v>
      </c>
      <c r="B953" t="s">
        <v>59</v>
      </c>
      <c r="C953" t="s">
        <v>59</v>
      </c>
      <c r="D953" t="s">
        <v>59</v>
      </c>
      <c r="E953" t="s">
        <v>1050</v>
      </c>
    </row>
    <row r="954" spans="1:5" x14ac:dyDescent="0.35">
      <c r="A954" t="s">
        <v>59</v>
      </c>
      <c r="B954" t="s">
        <v>59</v>
      </c>
      <c r="C954" t="s">
        <v>59</v>
      </c>
      <c r="D954" t="s">
        <v>59</v>
      </c>
      <c r="E954" t="s">
        <v>1051</v>
      </c>
    </row>
    <row r="955" spans="1:5" x14ac:dyDescent="0.35">
      <c r="A955" t="s">
        <v>59</v>
      </c>
      <c r="B955" t="s">
        <v>59</v>
      </c>
      <c r="C955" t="s">
        <v>59</v>
      </c>
      <c r="D955" t="s">
        <v>59</v>
      </c>
      <c r="E955" t="s">
        <v>1052</v>
      </c>
    </row>
    <row r="956" spans="1:5" x14ac:dyDescent="0.35">
      <c r="A956" t="s">
        <v>59</v>
      </c>
      <c r="B956" t="s">
        <v>59</v>
      </c>
      <c r="C956" t="s">
        <v>59</v>
      </c>
      <c r="D956" t="s">
        <v>59</v>
      </c>
      <c r="E956" t="s">
        <v>1053</v>
      </c>
    </row>
    <row r="957" spans="1:5" x14ac:dyDescent="0.35">
      <c r="A957" t="s">
        <v>59</v>
      </c>
      <c r="B957" t="s">
        <v>59</v>
      </c>
      <c r="C957" t="s">
        <v>59</v>
      </c>
      <c r="D957" t="s">
        <v>59</v>
      </c>
      <c r="E957" t="s">
        <v>1054</v>
      </c>
    </row>
    <row r="958" spans="1:5" x14ac:dyDescent="0.35">
      <c r="A958" t="s">
        <v>59</v>
      </c>
      <c r="B958" t="s">
        <v>59</v>
      </c>
      <c r="C958" t="s">
        <v>59</v>
      </c>
      <c r="D958" t="s">
        <v>59</v>
      </c>
      <c r="E958" t="s">
        <v>1055</v>
      </c>
    </row>
    <row r="959" spans="1:5" x14ac:dyDescent="0.35">
      <c r="A959" t="s">
        <v>59</v>
      </c>
      <c r="B959" t="s">
        <v>59</v>
      </c>
      <c r="C959" t="s">
        <v>59</v>
      </c>
      <c r="D959" t="s">
        <v>59</v>
      </c>
      <c r="E959" t="s">
        <v>1056</v>
      </c>
    </row>
    <row r="960" spans="1:5" x14ac:dyDescent="0.35">
      <c r="A960" t="s">
        <v>59</v>
      </c>
      <c r="B960" t="s">
        <v>59</v>
      </c>
      <c r="C960" t="s">
        <v>59</v>
      </c>
      <c r="D960" t="s">
        <v>59</v>
      </c>
      <c r="E960" t="s">
        <v>1057</v>
      </c>
    </row>
    <row r="961" spans="1:5" x14ac:dyDescent="0.35">
      <c r="A961" t="s">
        <v>59</v>
      </c>
      <c r="B961" t="s">
        <v>59</v>
      </c>
      <c r="C961" t="s">
        <v>59</v>
      </c>
      <c r="D961" t="s">
        <v>59</v>
      </c>
      <c r="E961" t="s">
        <v>1058</v>
      </c>
    </row>
    <row r="962" spans="1:5" x14ac:dyDescent="0.35">
      <c r="A962" t="s">
        <v>59</v>
      </c>
      <c r="B962" t="s">
        <v>59</v>
      </c>
      <c r="C962" t="s">
        <v>59</v>
      </c>
      <c r="D962" t="s">
        <v>59</v>
      </c>
      <c r="E962" t="s">
        <v>1059</v>
      </c>
    </row>
    <row r="963" spans="1:5" x14ac:dyDescent="0.35">
      <c r="A963" t="s">
        <v>59</v>
      </c>
      <c r="B963" t="s">
        <v>59</v>
      </c>
      <c r="C963" t="s">
        <v>59</v>
      </c>
      <c r="D963" t="s">
        <v>59</v>
      </c>
      <c r="E963" t="s">
        <v>1060</v>
      </c>
    </row>
    <row r="964" spans="1:5" x14ac:dyDescent="0.35">
      <c r="A964" t="s">
        <v>59</v>
      </c>
      <c r="B964" t="s">
        <v>59</v>
      </c>
      <c r="C964" t="s">
        <v>59</v>
      </c>
      <c r="D964" t="s">
        <v>59</v>
      </c>
      <c r="E964" t="s">
        <v>1061</v>
      </c>
    </row>
    <row r="965" spans="1:5" x14ac:dyDescent="0.35">
      <c r="A965" t="s">
        <v>59</v>
      </c>
      <c r="B965" t="s">
        <v>59</v>
      </c>
      <c r="C965" t="s">
        <v>59</v>
      </c>
      <c r="D965" t="s">
        <v>59</v>
      </c>
      <c r="E965" t="s">
        <v>1062</v>
      </c>
    </row>
    <row r="966" spans="1:5" x14ac:dyDescent="0.35">
      <c r="A966" t="s">
        <v>59</v>
      </c>
      <c r="B966" t="s">
        <v>59</v>
      </c>
      <c r="C966" t="s">
        <v>59</v>
      </c>
      <c r="D966" t="s">
        <v>59</v>
      </c>
      <c r="E966" t="s">
        <v>1063</v>
      </c>
    </row>
    <row r="967" spans="1:5" x14ac:dyDescent="0.35">
      <c r="A967" t="s">
        <v>59</v>
      </c>
      <c r="B967" t="s">
        <v>59</v>
      </c>
      <c r="C967" t="s">
        <v>59</v>
      </c>
      <c r="D967" t="s">
        <v>59</v>
      </c>
      <c r="E967" t="s">
        <v>1064</v>
      </c>
    </row>
    <row r="968" spans="1:5" x14ac:dyDescent="0.35">
      <c r="A968" t="s">
        <v>59</v>
      </c>
      <c r="B968" t="s">
        <v>59</v>
      </c>
      <c r="C968" t="s">
        <v>59</v>
      </c>
      <c r="D968" t="s">
        <v>59</v>
      </c>
      <c r="E968" t="s">
        <v>1065</v>
      </c>
    </row>
    <row r="969" spans="1:5" x14ac:dyDescent="0.35">
      <c r="A969" t="s">
        <v>59</v>
      </c>
      <c r="B969" t="s">
        <v>59</v>
      </c>
      <c r="C969" t="s">
        <v>59</v>
      </c>
      <c r="D969" t="s">
        <v>59</v>
      </c>
      <c r="E969" t="s">
        <v>1066</v>
      </c>
    </row>
    <row r="970" spans="1:5" x14ac:dyDescent="0.35">
      <c r="A970" t="s">
        <v>59</v>
      </c>
      <c r="B970" t="s">
        <v>59</v>
      </c>
      <c r="C970" t="s">
        <v>59</v>
      </c>
      <c r="D970" t="s">
        <v>59</v>
      </c>
      <c r="E970" t="s">
        <v>1067</v>
      </c>
    </row>
    <row r="971" spans="1:5" x14ac:dyDescent="0.35">
      <c r="A971" t="s">
        <v>59</v>
      </c>
      <c r="B971" t="s">
        <v>59</v>
      </c>
      <c r="C971" t="s">
        <v>59</v>
      </c>
      <c r="D971" t="s">
        <v>59</v>
      </c>
      <c r="E971" t="s">
        <v>1068</v>
      </c>
    </row>
    <row r="972" spans="1:5" x14ac:dyDescent="0.35">
      <c r="A972" t="s">
        <v>59</v>
      </c>
      <c r="B972" t="s">
        <v>59</v>
      </c>
      <c r="C972" t="s">
        <v>59</v>
      </c>
      <c r="D972" t="s">
        <v>59</v>
      </c>
      <c r="E972" t="s">
        <v>1069</v>
      </c>
    </row>
    <row r="973" spans="1:5" x14ac:dyDescent="0.35">
      <c r="A973" t="s">
        <v>59</v>
      </c>
      <c r="B973" t="s">
        <v>59</v>
      </c>
      <c r="C973" t="s">
        <v>59</v>
      </c>
      <c r="D973" t="s">
        <v>59</v>
      </c>
      <c r="E973" t="s">
        <v>1070</v>
      </c>
    </row>
    <row r="974" spans="1:5" x14ac:dyDescent="0.35">
      <c r="A974" t="s">
        <v>59</v>
      </c>
      <c r="B974" t="s">
        <v>59</v>
      </c>
      <c r="C974" t="s">
        <v>59</v>
      </c>
      <c r="D974" t="s">
        <v>59</v>
      </c>
      <c r="E974" t="s">
        <v>1071</v>
      </c>
    </row>
    <row r="975" spans="1:5" x14ac:dyDescent="0.35">
      <c r="A975" t="s">
        <v>59</v>
      </c>
      <c r="B975" t="s">
        <v>59</v>
      </c>
      <c r="C975" t="s">
        <v>59</v>
      </c>
      <c r="D975" t="s">
        <v>59</v>
      </c>
      <c r="E975" t="s">
        <v>1072</v>
      </c>
    </row>
    <row r="976" spans="1:5" x14ac:dyDescent="0.35">
      <c r="A976" t="s">
        <v>59</v>
      </c>
      <c r="B976" t="s">
        <v>59</v>
      </c>
      <c r="C976" t="s">
        <v>59</v>
      </c>
      <c r="D976" t="s">
        <v>59</v>
      </c>
      <c r="E976" t="s">
        <v>1073</v>
      </c>
    </row>
    <row r="977" spans="1:5" x14ac:dyDescent="0.35">
      <c r="A977" t="s">
        <v>59</v>
      </c>
      <c r="B977" t="s">
        <v>59</v>
      </c>
      <c r="C977" t="s">
        <v>59</v>
      </c>
      <c r="D977" t="s">
        <v>59</v>
      </c>
      <c r="E977" t="s">
        <v>1074</v>
      </c>
    </row>
    <row r="978" spans="1:5" x14ac:dyDescent="0.35">
      <c r="A978" t="s">
        <v>59</v>
      </c>
      <c r="B978" t="s">
        <v>59</v>
      </c>
      <c r="C978" t="s">
        <v>59</v>
      </c>
      <c r="D978" t="s">
        <v>59</v>
      </c>
      <c r="E978" t="s">
        <v>1075</v>
      </c>
    </row>
    <row r="979" spans="1:5" x14ac:dyDescent="0.35">
      <c r="A979" t="s">
        <v>59</v>
      </c>
      <c r="B979" t="s">
        <v>59</v>
      </c>
      <c r="C979" t="s">
        <v>59</v>
      </c>
      <c r="D979" t="s">
        <v>59</v>
      </c>
      <c r="E979" t="s">
        <v>1076</v>
      </c>
    </row>
    <row r="980" spans="1:5" x14ac:dyDescent="0.35">
      <c r="A980" t="s">
        <v>59</v>
      </c>
      <c r="B980" t="s">
        <v>59</v>
      </c>
      <c r="C980" t="s">
        <v>59</v>
      </c>
      <c r="D980" t="s">
        <v>59</v>
      </c>
      <c r="E980" t="s">
        <v>1077</v>
      </c>
    </row>
    <row r="981" spans="1:5" x14ac:dyDescent="0.35">
      <c r="A981" t="s">
        <v>59</v>
      </c>
      <c r="B981" t="s">
        <v>59</v>
      </c>
      <c r="C981" t="s">
        <v>59</v>
      </c>
      <c r="D981" t="s">
        <v>59</v>
      </c>
      <c r="E981" t="s">
        <v>1078</v>
      </c>
    </row>
    <row r="982" spans="1:5" x14ac:dyDescent="0.35">
      <c r="A982" t="s">
        <v>59</v>
      </c>
      <c r="B982" t="s">
        <v>59</v>
      </c>
      <c r="C982" t="s">
        <v>59</v>
      </c>
      <c r="D982" t="s">
        <v>59</v>
      </c>
      <c r="E982" t="s">
        <v>1079</v>
      </c>
    </row>
    <row r="983" spans="1:5" x14ac:dyDescent="0.35">
      <c r="A983" t="s">
        <v>59</v>
      </c>
      <c r="B983" t="s">
        <v>59</v>
      </c>
      <c r="C983" t="s">
        <v>59</v>
      </c>
      <c r="D983" t="s">
        <v>59</v>
      </c>
      <c r="E983" t="s">
        <v>1080</v>
      </c>
    </row>
    <row r="984" spans="1:5" x14ac:dyDescent="0.35">
      <c r="A984" t="s">
        <v>59</v>
      </c>
      <c r="B984" t="s">
        <v>59</v>
      </c>
      <c r="C984" t="s">
        <v>59</v>
      </c>
      <c r="D984" t="s">
        <v>59</v>
      </c>
      <c r="E984" t="s">
        <v>1081</v>
      </c>
    </row>
    <row r="985" spans="1:5" x14ac:dyDescent="0.35">
      <c r="A985" t="s">
        <v>59</v>
      </c>
      <c r="B985" t="s">
        <v>59</v>
      </c>
      <c r="C985" t="s">
        <v>59</v>
      </c>
      <c r="D985" t="s">
        <v>59</v>
      </c>
      <c r="E985" t="s">
        <v>1082</v>
      </c>
    </row>
    <row r="986" spans="1:5" x14ac:dyDescent="0.35">
      <c r="A986" t="s">
        <v>59</v>
      </c>
      <c r="B986" t="s">
        <v>59</v>
      </c>
      <c r="C986" t="s">
        <v>59</v>
      </c>
      <c r="D986" t="s">
        <v>59</v>
      </c>
      <c r="E986" t="s">
        <v>1083</v>
      </c>
    </row>
    <row r="987" spans="1:5" x14ac:dyDescent="0.35">
      <c r="A987" t="s">
        <v>59</v>
      </c>
      <c r="B987" t="s">
        <v>59</v>
      </c>
      <c r="C987" t="s">
        <v>59</v>
      </c>
      <c r="D987" t="s">
        <v>59</v>
      </c>
      <c r="E987" t="s">
        <v>1084</v>
      </c>
    </row>
    <row r="988" spans="1:5" x14ac:dyDescent="0.35">
      <c r="A988" t="s">
        <v>59</v>
      </c>
      <c r="B988" t="s">
        <v>59</v>
      </c>
      <c r="C988" t="s">
        <v>59</v>
      </c>
      <c r="D988" t="s">
        <v>59</v>
      </c>
      <c r="E988" t="s">
        <v>1085</v>
      </c>
    </row>
    <row r="989" spans="1:5" x14ac:dyDescent="0.35">
      <c r="A989" t="s">
        <v>59</v>
      </c>
      <c r="B989" t="s">
        <v>59</v>
      </c>
      <c r="C989" t="s">
        <v>59</v>
      </c>
      <c r="D989" t="s">
        <v>59</v>
      </c>
      <c r="E989" t="s">
        <v>1086</v>
      </c>
    </row>
    <row r="990" spans="1:5" x14ac:dyDescent="0.35">
      <c r="A990" t="s">
        <v>59</v>
      </c>
      <c r="B990" t="s">
        <v>59</v>
      </c>
      <c r="C990" t="s">
        <v>59</v>
      </c>
      <c r="D990" t="s">
        <v>59</v>
      </c>
      <c r="E990" t="s">
        <v>1087</v>
      </c>
    </row>
    <row r="991" spans="1:5" x14ac:dyDescent="0.35">
      <c r="A991" t="s">
        <v>59</v>
      </c>
      <c r="B991" t="s">
        <v>59</v>
      </c>
      <c r="C991" t="s">
        <v>59</v>
      </c>
      <c r="D991" t="s">
        <v>59</v>
      </c>
      <c r="E991" t="s">
        <v>1088</v>
      </c>
    </row>
    <row r="992" spans="1:5" x14ac:dyDescent="0.35">
      <c r="A992" t="s">
        <v>59</v>
      </c>
      <c r="B992" t="s">
        <v>59</v>
      </c>
      <c r="C992" t="s">
        <v>59</v>
      </c>
      <c r="D992" t="s">
        <v>59</v>
      </c>
      <c r="E992" t="s">
        <v>1089</v>
      </c>
    </row>
    <row r="993" spans="1:5" x14ac:dyDescent="0.35">
      <c r="A993" t="s">
        <v>59</v>
      </c>
      <c r="B993" t="s">
        <v>59</v>
      </c>
      <c r="C993" t="s">
        <v>59</v>
      </c>
      <c r="D993" t="s">
        <v>59</v>
      </c>
      <c r="E993" t="s">
        <v>1090</v>
      </c>
    </row>
    <row r="994" spans="1:5" x14ac:dyDescent="0.35">
      <c r="A994" t="s">
        <v>59</v>
      </c>
      <c r="B994" t="s">
        <v>59</v>
      </c>
      <c r="C994" t="s">
        <v>59</v>
      </c>
      <c r="D994" t="s">
        <v>59</v>
      </c>
      <c r="E994" t="s">
        <v>1091</v>
      </c>
    </row>
    <row r="995" spans="1:5" x14ac:dyDescent="0.35">
      <c r="A995" t="s">
        <v>59</v>
      </c>
      <c r="B995" t="s">
        <v>59</v>
      </c>
      <c r="C995" t="s">
        <v>59</v>
      </c>
      <c r="D995" t="s">
        <v>59</v>
      </c>
      <c r="E995" t="s">
        <v>1092</v>
      </c>
    </row>
    <row r="996" spans="1:5" x14ac:dyDescent="0.35">
      <c r="A996" t="s">
        <v>59</v>
      </c>
      <c r="B996" t="s">
        <v>59</v>
      </c>
      <c r="C996" t="s">
        <v>59</v>
      </c>
      <c r="D996" t="s">
        <v>59</v>
      </c>
      <c r="E996" t="s">
        <v>1093</v>
      </c>
    </row>
    <row r="997" spans="1:5" x14ac:dyDescent="0.35">
      <c r="A997" t="s">
        <v>59</v>
      </c>
      <c r="B997" t="s">
        <v>59</v>
      </c>
      <c r="C997" t="s">
        <v>59</v>
      </c>
      <c r="D997" t="s">
        <v>59</v>
      </c>
      <c r="E997" t="s">
        <v>1094</v>
      </c>
    </row>
    <row r="998" spans="1:5" x14ac:dyDescent="0.35">
      <c r="A998" t="s">
        <v>59</v>
      </c>
      <c r="B998" t="s">
        <v>59</v>
      </c>
      <c r="C998" t="s">
        <v>59</v>
      </c>
      <c r="D998" t="s">
        <v>59</v>
      </c>
      <c r="E998" t="s">
        <v>1095</v>
      </c>
    </row>
    <row r="999" spans="1:5" x14ac:dyDescent="0.35">
      <c r="A999" t="s">
        <v>59</v>
      </c>
      <c r="B999" t="s">
        <v>59</v>
      </c>
      <c r="C999" t="s">
        <v>59</v>
      </c>
      <c r="D999" t="s">
        <v>59</v>
      </c>
      <c r="E999" t="s">
        <v>1096</v>
      </c>
    </row>
    <row r="1000" spans="1:5" x14ac:dyDescent="0.35">
      <c r="A1000" t="s">
        <v>59</v>
      </c>
      <c r="B1000" t="s">
        <v>59</v>
      </c>
      <c r="C1000" t="s">
        <v>59</v>
      </c>
      <c r="D1000" t="s">
        <v>59</v>
      </c>
      <c r="E1000" t="s">
        <v>1097</v>
      </c>
    </row>
    <row r="1001" spans="1:5" x14ac:dyDescent="0.35">
      <c r="A1001" t="s">
        <v>59</v>
      </c>
      <c r="B1001" t="s">
        <v>59</v>
      </c>
      <c r="C1001" t="s">
        <v>59</v>
      </c>
      <c r="D1001" t="s">
        <v>59</v>
      </c>
      <c r="E1001" t="s">
        <v>1098</v>
      </c>
    </row>
    <row r="1002" spans="1:5" x14ac:dyDescent="0.35">
      <c r="A1002" t="s">
        <v>59</v>
      </c>
      <c r="B1002" t="s">
        <v>59</v>
      </c>
      <c r="C1002" t="s">
        <v>59</v>
      </c>
      <c r="D1002" t="s">
        <v>59</v>
      </c>
      <c r="E1002" t="s">
        <v>1099</v>
      </c>
    </row>
    <row r="1003" spans="1:5" x14ac:dyDescent="0.35">
      <c r="A1003" t="s">
        <v>59</v>
      </c>
      <c r="B1003" t="s">
        <v>59</v>
      </c>
      <c r="C1003" t="s">
        <v>59</v>
      </c>
      <c r="D1003" t="s">
        <v>59</v>
      </c>
      <c r="E1003" t="s">
        <v>1100</v>
      </c>
    </row>
    <row r="1004" spans="1:5" x14ac:dyDescent="0.35">
      <c r="A1004" t="s">
        <v>59</v>
      </c>
      <c r="B1004" t="s">
        <v>59</v>
      </c>
      <c r="C1004" t="s">
        <v>59</v>
      </c>
      <c r="D1004" t="s">
        <v>59</v>
      </c>
      <c r="E1004" t="s">
        <v>1101</v>
      </c>
    </row>
    <row r="1005" spans="1:5" x14ac:dyDescent="0.35">
      <c r="A1005" t="s">
        <v>59</v>
      </c>
      <c r="B1005" t="s">
        <v>59</v>
      </c>
      <c r="C1005" t="s">
        <v>59</v>
      </c>
      <c r="D1005" t="s">
        <v>59</v>
      </c>
      <c r="E1005" t="s">
        <v>1102</v>
      </c>
    </row>
    <row r="1006" spans="1:5" x14ac:dyDescent="0.35">
      <c r="A1006" t="s">
        <v>59</v>
      </c>
      <c r="B1006" t="s">
        <v>59</v>
      </c>
      <c r="C1006" t="s">
        <v>59</v>
      </c>
      <c r="D1006" t="s">
        <v>59</v>
      </c>
      <c r="E1006" t="s">
        <v>1103</v>
      </c>
    </row>
    <row r="1007" spans="1:5" x14ac:dyDescent="0.35">
      <c r="A1007" t="s">
        <v>59</v>
      </c>
      <c r="B1007" t="s">
        <v>59</v>
      </c>
      <c r="C1007" t="s">
        <v>59</v>
      </c>
      <c r="D1007" t="s">
        <v>59</v>
      </c>
      <c r="E1007" t="s">
        <v>1104</v>
      </c>
    </row>
    <row r="1008" spans="1:5" x14ac:dyDescent="0.35">
      <c r="A1008" t="s">
        <v>59</v>
      </c>
      <c r="B1008" t="s">
        <v>59</v>
      </c>
      <c r="C1008" t="s">
        <v>59</v>
      </c>
      <c r="D1008" t="s">
        <v>59</v>
      </c>
      <c r="E1008" t="s">
        <v>1105</v>
      </c>
    </row>
    <row r="1009" spans="1:5" x14ac:dyDescent="0.35">
      <c r="A1009" t="s">
        <v>59</v>
      </c>
      <c r="B1009" t="s">
        <v>59</v>
      </c>
      <c r="C1009" t="s">
        <v>59</v>
      </c>
      <c r="D1009" t="s">
        <v>59</v>
      </c>
      <c r="E1009" t="s">
        <v>1106</v>
      </c>
    </row>
    <row r="1010" spans="1:5" x14ac:dyDescent="0.35">
      <c r="A1010" t="s">
        <v>59</v>
      </c>
      <c r="B1010" t="s">
        <v>59</v>
      </c>
      <c r="C1010" t="s">
        <v>59</v>
      </c>
      <c r="D1010" t="s">
        <v>59</v>
      </c>
      <c r="E1010" t="s">
        <v>1107</v>
      </c>
    </row>
    <row r="1011" spans="1:5" x14ac:dyDescent="0.35">
      <c r="A1011" t="s">
        <v>59</v>
      </c>
      <c r="B1011" t="s">
        <v>59</v>
      </c>
      <c r="C1011" t="s">
        <v>59</v>
      </c>
      <c r="D1011" t="s">
        <v>59</v>
      </c>
      <c r="E1011" t="s">
        <v>1108</v>
      </c>
    </row>
    <row r="1012" spans="1:5" x14ac:dyDescent="0.35">
      <c r="A1012" t="s">
        <v>59</v>
      </c>
      <c r="B1012" t="s">
        <v>59</v>
      </c>
      <c r="C1012" t="s">
        <v>59</v>
      </c>
      <c r="D1012" t="s">
        <v>59</v>
      </c>
      <c r="E1012" t="s">
        <v>1109</v>
      </c>
    </row>
    <row r="1013" spans="1:5" x14ac:dyDescent="0.35">
      <c r="A1013" t="s">
        <v>59</v>
      </c>
      <c r="B1013" t="s">
        <v>59</v>
      </c>
      <c r="C1013" t="s">
        <v>59</v>
      </c>
      <c r="D1013" t="s">
        <v>59</v>
      </c>
      <c r="E1013" t="s">
        <v>1110</v>
      </c>
    </row>
    <row r="1014" spans="1:5" x14ac:dyDescent="0.35">
      <c r="A1014" t="s">
        <v>59</v>
      </c>
      <c r="B1014" t="s">
        <v>59</v>
      </c>
      <c r="C1014" t="s">
        <v>59</v>
      </c>
      <c r="D1014" t="s">
        <v>59</v>
      </c>
      <c r="E1014" t="s">
        <v>1111</v>
      </c>
    </row>
    <row r="1015" spans="1:5" x14ac:dyDescent="0.35">
      <c r="A1015" t="s">
        <v>59</v>
      </c>
      <c r="B1015" t="s">
        <v>59</v>
      </c>
      <c r="C1015" t="s">
        <v>59</v>
      </c>
      <c r="D1015" t="s">
        <v>59</v>
      </c>
      <c r="E1015" t="s">
        <v>1112</v>
      </c>
    </row>
    <row r="1016" spans="1:5" x14ac:dyDescent="0.35">
      <c r="A1016" t="s">
        <v>59</v>
      </c>
      <c r="B1016" t="s">
        <v>59</v>
      </c>
      <c r="C1016" t="s">
        <v>59</v>
      </c>
      <c r="D1016" t="s">
        <v>59</v>
      </c>
      <c r="E1016" t="s">
        <v>1113</v>
      </c>
    </row>
    <row r="1017" spans="1:5" x14ac:dyDescent="0.35">
      <c r="A1017" t="s">
        <v>59</v>
      </c>
      <c r="B1017" t="s">
        <v>59</v>
      </c>
      <c r="C1017" t="s">
        <v>59</v>
      </c>
      <c r="D1017" t="s">
        <v>59</v>
      </c>
      <c r="E1017" t="s">
        <v>1114</v>
      </c>
    </row>
    <row r="1018" spans="1:5" x14ac:dyDescent="0.35">
      <c r="A1018" t="s">
        <v>59</v>
      </c>
      <c r="B1018" t="s">
        <v>59</v>
      </c>
      <c r="C1018" t="s">
        <v>59</v>
      </c>
      <c r="D1018" t="s">
        <v>59</v>
      </c>
      <c r="E1018" t="s">
        <v>1115</v>
      </c>
    </row>
    <row r="1019" spans="1:5" x14ac:dyDescent="0.35">
      <c r="A1019" t="s">
        <v>59</v>
      </c>
      <c r="B1019" t="s">
        <v>59</v>
      </c>
      <c r="C1019" t="s">
        <v>59</v>
      </c>
      <c r="D1019" t="s">
        <v>59</v>
      </c>
      <c r="E1019" t="s">
        <v>1116</v>
      </c>
    </row>
    <row r="1020" spans="1:5" x14ac:dyDescent="0.35">
      <c r="A1020" t="s">
        <v>59</v>
      </c>
      <c r="B1020" t="s">
        <v>59</v>
      </c>
      <c r="C1020" t="s">
        <v>59</v>
      </c>
      <c r="D1020" t="s">
        <v>59</v>
      </c>
      <c r="E1020" t="s">
        <v>1117</v>
      </c>
    </row>
    <row r="1021" spans="1:5" x14ac:dyDescent="0.35">
      <c r="A1021" t="s">
        <v>59</v>
      </c>
      <c r="B1021" t="s">
        <v>59</v>
      </c>
      <c r="C1021" t="s">
        <v>59</v>
      </c>
      <c r="D1021" t="s">
        <v>59</v>
      </c>
      <c r="E1021" t="s">
        <v>1118</v>
      </c>
    </row>
    <row r="1022" spans="1:5" x14ac:dyDescent="0.35">
      <c r="A1022" t="s">
        <v>59</v>
      </c>
      <c r="B1022" t="s">
        <v>59</v>
      </c>
      <c r="C1022" t="s">
        <v>59</v>
      </c>
      <c r="D1022" t="s">
        <v>59</v>
      </c>
      <c r="E1022" t="s">
        <v>1119</v>
      </c>
    </row>
    <row r="1023" spans="1:5" x14ac:dyDescent="0.35">
      <c r="A1023" t="s">
        <v>59</v>
      </c>
      <c r="B1023" t="s">
        <v>59</v>
      </c>
      <c r="C1023" t="s">
        <v>59</v>
      </c>
      <c r="D1023" t="s">
        <v>59</v>
      </c>
      <c r="E1023" t="s">
        <v>1120</v>
      </c>
    </row>
    <row r="1024" spans="1:5" x14ac:dyDescent="0.35">
      <c r="A1024" t="s">
        <v>59</v>
      </c>
      <c r="B1024" t="s">
        <v>59</v>
      </c>
      <c r="C1024" t="s">
        <v>59</v>
      </c>
      <c r="D1024" t="s">
        <v>59</v>
      </c>
      <c r="E1024" t="s">
        <v>1121</v>
      </c>
    </row>
    <row r="1025" spans="1:5" x14ac:dyDescent="0.35">
      <c r="A1025" t="s">
        <v>59</v>
      </c>
      <c r="B1025" t="s">
        <v>59</v>
      </c>
      <c r="C1025" t="s">
        <v>59</v>
      </c>
      <c r="D1025" t="s">
        <v>59</v>
      </c>
      <c r="E1025" t="s">
        <v>1122</v>
      </c>
    </row>
    <row r="1026" spans="1:5" x14ac:dyDescent="0.35">
      <c r="A1026" t="s">
        <v>59</v>
      </c>
      <c r="B1026" t="s">
        <v>59</v>
      </c>
      <c r="C1026" t="s">
        <v>59</v>
      </c>
      <c r="D1026" t="s">
        <v>59</v>
      </c>
      <c r="E1026" t="s">
        <v>1123</v>
      </c>
    </row>
    <row r="1027" spans="1:5" x14ac:dyDescent="0.35">
      <c r="A1027" t="s">
        <v>59</v>
      </c>
      <c r="B1027" t="s">
        <v>59</v>
      </c>
      <c r="C1027" t="s">
        <v>59</v>
      </c>
      <c r="D1027" t="s">
        <v>59</v>
      </c>
      <c r="E1027" t="s">
        <v>1124</v>
      </c>
    </row>
    <row r="1028" spans="1:5" x14ac:dyDescent="0.35">
      <c r="A1028" t="s">
        <v>59</v>
      </c>
      <c r="B1028" t="s">
        <v>59</v>
      </c>
      <c r="C1028" t="s">
        <v>59</v>
      </c>
      <c r="D1028" t="s">
        <v>59</v>
      </c>
      <c r="E1028" t="s">
        <v>1125</v>
      </c>
    </row>
    <row r="1029" spans="1:5" x14ac:dyDescent="0.35">
      <c r="A1029" t="s">
        <v>59</v>
      </c>
      <c r="B1029" t="s">
        <v>59</v>
      </c>
      <c r="C1029" t="s">
        <v>59</v>
      </c>
      <c r="D1029" t="s">
        <v>59</v>
      </c>
      <c r="E1029" t="s">
        <v>1126</v>
      </c>
    </row>
    <row r="1030" spans="1:5" x14ac:dyDescent="0.35">
      <c r="A1030" t="s">
        <v>59</v>
      </c>
      <c r="B1030" t="s">
        <v>59</v>
      </c>
      <c r="C1030" t="s">
        <v>59</v>
      </c>
      <c r="D1030" t="s">
        <v>59</v>
      </c>
      <c r="E1030" t="s">
        <v>1127</v>
      </c>
    </row>
    <row r="1031" spans="1:5" x14ac:dyDescent="0.35">
      <c r="A1031" t="s">
        <v>59</v>
      </c>
      <c r="B1031" t="s">
        <v>59</v>
      </c>
      <c r="C1031" t="s">
        <v>59</v>
      </c>
      <c r="D1031" t="s">
        <v>59</v>
      </c>
      <c r="E1031" t="s">
        <v>1128</v>
      </c>
    </row>
    <row r="1032" spans="1:5" x14ac:dyDescent="0.35">
      <c r="A1032" t="s">
        <v>59</v>
      </c>
      <c r="B1032" t="s">
        <v>59</v>
      </c>
      <c r="C1032" t="s">
        <v>59</v>
      </c>
      <c r="D1032" t="s">
        <v>59</v>
      </c>
      <c r="E1032" t="s">
        <v>1129</v>
      </c>
    </row>
    <row r="1033" spans="1:5" x14ac:dyDescent="0.35">
      <c r="A1033" t="s">
        <v>59</v>
      </c>
      <c r="B1033" t="s">
        <v>59</v>
      </c>
      <c r="C1033" t="s">
        <v>59</v>
      </c>
      <c r="D1033" t="s">
        <v>59</v>
      </c>
      <c r="E1033" t="s">
        <v>1130</v>
      </c>
    </row>
    <row r="1034" spans="1:5" x14ac:dyDescent="0.35">
      <c r="A1034" t="s">
        <v>59</v>
      </c>
      <c r="B1034" t="s">
        <v>59</v>
      </c>
      <c r="C1034" t="s">
        <v>59</v>
      </c>
      <c r="D1034" t="s">
        <v>59</v>
      </c>
      <c r="E1034" t="s">
        <v>1131</v>
      </c>
    </row>
    <row r="1035" spans="1:5" x14ac:dyDescent="0.35">
      <c r="A1035" t="s">
        <v>59</v>
      </c>
      <c r="B1035" t="s">
        <v>59</v>
      </c>
      <c r="C1035" t="s">
        <v>59</v>
      </c>
      <c r="D1035" t="s">
        <v>59</v>
      </c>
      <c r="E1035" t="s">
        <v>1132</v>
      </c>
    </row>
    <row r="1036" spans="1:5" x14ac:dyDescent="0.35">
      <c r="A1036" t="s">
        <v>59</v>
      </c>
      <c r="B1036" t="s">
        <v>59</v>
      </c>
      <c r="C1036" t="s">
        <v>59</v>
      </c>
      <c r="D1036" t="s">
        <v>59</v>
      </c>
      <c r="E1036" t="s">
        <v>1133</v>
      </c>
    </row>
    <row r="1037" spans="1:5" x14ac:dyDescent="0.35">
      <c r="A1037" t="s">
        <v>59</v>
      </c>
      <c r="B1037" t="s">
        <v>59</v>
      </c>
      <c r="C1037" t="s">
        <v>59</v>
      </c>
      <c r="D1037" t="s">
        <v>59</v>
      </c>
      <c r="E1037" t="s">
        <v>1134</v>
      </c>
    </row>
    <row r="1038" spans="1:5" x14ac:dyDescent="0.35">
      <c r="A1038" t="s">
        <v>59</v>
      </c>
      <c r="B1038" t="s">
        <v>59</v>
      </c>
      <c r="C1038" t="s">
        <v>59</v>
      </c>
      <c r="D1038" t="s">
        <v>59</v>
      </c>
      <c r="E1038" t="s">
        <v>1135</v>
      </c>
    </row>
    <row r="1039" spans="1:5" x14ac:dyDescent="0.35">
      <c r="A1039" t="s">
        <v>59</v>
      </c>
      <c r="B1039" t="s">
        <v>59</v>
      </c>
      <c r="C1039" t="s">
        <v>59</v>
      </c>
      <c r="D1039" t="s">
        <v>59</v>
      </c>
      <c r="E1039" t="s">
        <v>1136</v>
      </c>
    </row>
    <row r="1040" spans="1:5" x14ac:dyDescent="0.35">
      <c r="A1040" t="s">
        <v>59</v>
      </c>
      <c r="B1040" t="s">
        <v>59</v>
      </c>
      <c r="C1040" t="s">
        <v>59</v>
      </c>
      <c r="D1040" t="s">
        <v>59</v>
      </c>
      <c r="E1040" t="s">
        <v>1137</v>
      </c>
    </row>
    <row r="1041" spans="1:5" x14ac:dyDescent="0.35">
      <c r="A1041" t="s">
        <v>59</v>
      </c>
      <c r="B1041" t="s">
        <v>59</v>
      </c>
      <c r="C1041" t="s">
        <v>59</v>
      </c>
      <c r="D1041" t="s">
        <v>59</v>
      </c>
      <c r="E1041" t="s">
        <v>1138</v>
      </c>
    </row>
    <row r="1042" spans="1:5" x14ac:dyDescent="0.35">
      <c r="A1042" t="s">
        <v>59</v>
      </c>
      <c r="B1042" t="s">
        <v>59</v>
      </c>
      <c r="C1042" t="s">
        <v>59</v>
      </c>
      <c r="D1042" t="s">
        <v>59</v>
      </c>
      <c r="E1042" t="s">
        <v>1139</v>
      </c>
    </row>
    <row r="1043" spans="1:5" x14ac:dyDescent="0.35">
      <c r="A1043" t="s">
        <v>59</v>
      </c>
      <c r="B1043" t="s">
        <v>59</v>
      </c>
      <c r="C1043" t="s">
        <v>59</v>
      </c>
      <c r="D1043" t="s">
        <v>59</v>
      </c>
      <c r="E1043" t="s">
        <v>1140</v>
      </c>
    </row>
    <row r="1044" spans="1:5" x14ac:dyDescent="0.35">
      <c r="A1044" t="s">
        <v>59</v>
      </c>
      <c r="B1044" t="s">
        <v>59</v>
      </c>
      <c r="C1044" t="s">
        <v>59</v>
      </c>
      <c r="D1044" t="s">
        <v>59</v>
      </c>
      <c r="E1044" t="s">
        <v>1141</v>
      </c>
    </row>
    <row r="1045" spans="1:5" x14ac:dyDescent="0.35">
      <c r="A1045" t="s">
        <v>59</v>
      </c>
      <c r="B1045" t="s">
        <v>59</v>
      </c>
      <c r="C1045" t="s">
        <v>59</v>
      </c>
      <c r="D1045" t="s">
        <v>59</v>
      </c>
      <c r="E1045" t="s">
        <v>1142</v>
      </c>
    </row>
    <row r="1046" spans="1:5" x14ac:dyDescent="0.35">
      <c r="A1046" t="s">
        <v>59</v>
      </c>
      <c r="B1046" t="s">
        <v>59</v>
      </c>
      <c r="C1046" t="s">
        <v>59</v>
      </c>
      <c r="D1046" t="s">
        <v>59</v>
      </c>
      <c r="E1046" t="s">
        <v>1143</v>
      </c>
    </row>
    <row r="1047" spans="1:5" x14ac:dyDescent="0.35">
      <c r="A1047" t="s">
        <v>59</v>
      </c>
      <c r="B1047" t="s">
        <v>59</v>
      </c>
      <c r="C1047" t="s">
        <v>59</v>
      </c>
      <c r="D1047" t="s">
        <v>59</v>
      </c>
      <c r="E1047" t="s">
        <v>1144</v>
      </c>
    </row>
    <row r="1048" spans="1:5" x14ac:dyDescent="0.35">
      <c r="A1048" t="s">
        <v>59</v>
      </c>
      <c r="B1048" t="s">
        <v>59</v>
      </c>
      <c r="C1048" t="s">
        <v>59</v>
      </c>
      <c r="D1048" t="s">
        <v>59</v>
      </c>
      <c r="E1048" t="s">
        <v>1145</v>
      </c>
    </row>
    <row r="1049" spans="1:5" x14ac:dyDescent="0.35">
      <c r="A1049" t="s">
        <v>59</v>
      </c>
      <c r="B1049" t="s">
        <v>59</v>
      </c>
      <c r="C1049" t="s">
        <v>59</v>
      </c>
      <c r="D1049" t="s">
        <v>59</v>
      </c>
      <c r="E1049" t="s">
        <v>1146</v>
      </c>
    </row>
    <row r="1050" spans="1:5" x14ac:dyDescent="0.35">
      <c r="A1050" t="s">
        <v>59</v>
      </c>
      <c r="B1050" t="s">
        <v>59</v>
      </c>
      <c r="C1050" t="s">
        <v>59</v>
      </c>
      <c r="D1050" t="s">
        <v>59</v>
      </c>
      <c r="E1050" t="s">
        <v>1147</v>
      </c>
    </row>
    <row r="1051" spans="1:5" x14ac:dyDescent="0.35">
      <c r="A1051" t="s">
        <v>59</v>
      </c>
      <c r="B1051" t="s">
        <v>59</v>
      </c>
      <c r="C1051" t="s">
        <v>59</v>
      </c>
      <c r="D1051" t="s">
        <v>59</v>
      </c>
      <c r="E1051" t="s">
        <v>1148</v>
      </c>
    </row>
    <row r="1052" spans="1:5" x14ac:dyDescent="0.35">
      <c r="A1052" t="s">
        <v>59</v>
      </c>
      <c r="B1052" t="s">
        <v>59</v>
      </c>
      <c r="C1052" t="s">
        <v>59</v>
      </c>
      <c r="D1052" t="s">
        <v>59</v>
      </c>
      <c r="E1052" t="s">
        <v>1149</v>
      </c>
    </row>
    <row r="1053" spans="1:5" x14ac:dyDescent="0.35">
      <c r="A1053" t="s">
        <v>59</v>
      </c>
      <c r="B1053" t="s">
        <v>59</v>
      </c>
      <c r="C1053" t="s">
        <v>59</v>
      </c>
      <c r="D1053" t="s">
        <v>59</v>
      </c>
      <c r="E1053" t="s">
        <v>1150</v>
      </c>
    </row>
    <row r="1054" spans="1:5" x14ac:dyDescent="0.35">
      <c r="A1054" t="s">
        <v>59</v>
      </c>
      <c r="B1054" t="s">
        <v>59</v>
      </c>
      <c r="C1054" t="s">
        <v>59</v>
      </c>
      <c r="D1054" t="s">
        <v>59</v>
      </c>
      <c r="E1054" t="s">
        <v>1151</v>
      </c>
    </row>
    <row r="1055" spans="1:5" x14ac:dyDescent="0.35">
      <c r="A1055" t="s">
        <v>59</v>
      </c>
      <c r="B1055" t="s">
        <v>59</v>
      </c>
      <c r="C1055" t="s">
        <v>59</v>
      </c>
      <c r="D1055" t="s">
        <v>59</v>
      </c>
      <c r="E1055" t="s">
        <v>1152</v>
      </c>
    </row>
    <row r="1056" spans="1:5" x14ac:dyDescent="0.35">
      <c r="A1056" t="s">
        <v>59</v>
      </c>
      <c r="B1056" t="s">
        <v>59</v>
      </c>
      <c r="C1056" t="s">
        <v>59</v>
      </c>
      <c r="D1056" t="s">
        <v>59</v>
      </c>
      <c r="E1056" t="s">
        <v>1153</v>
      </c>
    </row>
    <row r="1057" spans="1:5" x14ac:dyDescent="0.35">
      <c r="A1057" t="s">
        <v>59</v>
      </c>
      <c r="B1057" t="s">
        <v>59</v>
      </c>
      <c r="C1057" t="s">
        <v>59</v>
      </c>
      <c r="D1057" t="s">
        <v>59</v>
      </c>
      <c r="E1057" t="s">
        <v>1154</v>
      </c>
    </row>
    <row r="1058" spans="1:5" x14ac:dyDescent="0.35">
      <c r="A1058" t="s">
        <v>59</v>
      </c>
      <c r="B1058" t="s">
        <v>59</v>
      </c>
      <c r="C1058" t="s">
        <v>59</v>
      </c>
      <c r="D1058" t="s">
        <v>59</v>
      </c>
      <c r="E1058" t="s">
        <v>1155</v>
      </c>
    </row>
    <row r="1059" spans="1:5" x14ac:dyDescent="0.35">
      <c r="A1059" t="s">
        <v>59</v>
      </c>
      <c r="B1059" t="s">
        <v>59</v>
      </c>
      <c r="C1059" t="s">
        <v>59</v>
      </c>
      <c r="D1059" t="s">
        <v>59</v>
      </c>
      <c r="E1059" t="s">
        <v>1156</v>
      </c>
    </row>
    <row r="1060" spans="1:5" x14ac:dyDescent="0.35">
      <c r="A1060" t="s">
        <v>59</v>
      </c>
      <c r="B1060" t="s">
        <v>59</v>
      </c>
      <c r="C1060" t="s">
        <v>59</v>
      </c>
      <c r="D1060" t="s">
        <v>59</v>
      </c>
      <c r="E1060" t="s">
        <v>1157</v>
      </c>
    </row>
    <row r="1061" spans="1:5" x14ac:dyDescent="0.35">
      <c r="A1061" t="s">
        <v>59</v>
      </c>
      <c r="B1061" t="s">
        <v>59</v>
      </c>
      <c r="C1061" t="s">
        <v>59</v>
      </c>
      <c r="D1061" t="s">
        <v>59</v>
      </c>
      <c r="E1061" t="s">
        <v>1158</v>
      </c>
    </row>
    <row r="1062" spans="1:5" x14ac:dyDescent="0.35">
      <c r="A1062" t="s">
        <v>59</v>
      </c>
      <c r="B1062" t="s">
        <v>59</v>
      </c>
      <c r="C1062" t="s">
        <v>59</v>
      </c>
      <c r="D1062" t="s">
        <v>59</v>
      </c>
      <c r="E1062" t="s">
        <v>1159</v>
      </c>
    </row>
    <row r="1063" spans="1:5" x14ac:dyDescent="0.35">
      <c r="A1063" t="s">
        <v>59</v>
      </c>
      <c r="B1063" t="s">
        <v>59</v>
      </c>
      <c r="C1063" t="s">
        <v>59</v>
      </c>
      <c r="D1063" t="s">
        <v>59</v>
      </c>
      <c r="E1063" t="s">
        <v>1160</v>
      </c>
    </row>
    <row r="1064" spans="1:5" x14ac:dyDescent="0.35">
      <c r="A1064" t="s">
        <v>59</v>
      </c>
      <c r="B1064" t="s">
        <v>59</v>
      </c>
      <c r="C1064" t="s">
        <v>59</v>
      </c>
      <c r="D1064" t="s">
        <v>59</v>
      </c>
      <c r="E1064" t="s">
        <v>1161</v>
      </c>
    </row>
    <row r="1065" spans="1:5" x14ac:dyDescent="0.35">
      <c r="A1065" t="s">
        <v>59</v>
      </c>
      <c r="B1065" t="s">
        <v>59</v>
      </c>
      <c r="C1065" t="s">
        <v>59</v>
      </c>
      <c r="D1065" t="s">
        <v>59</v>
      </c>
      <c r="E1065" t="s">
        <v>1162</v>
      </c>
    </row>
    <row r="1066" spans="1:5" x14ac:dyDescent="0.35">
      <c r="A1066" t="s">
        <v>59</v>
      </c>
      <c r="B1066" t="s">
        <v>59</v>
      </c>
      <c r="C1066" t="s">
        <v>59</v>
      </c>
      <c r="D1066" t="s">
        <v>59</v>
      </c>
      <c r="E1066" t="s">
        <v>1163</v>
      </c>
    </row>
    <row r="1067" spans="1:5" x14ac:dyDescent="0.35">
      <c r="A1067" t="s">
        <v>59</v>
      </c>
      <c r="B1067" t="s">
        <v>59</v>
      </c>
      <c r="C1067" t="s">
        <v>59</v>
      </c>
      <c r="D1067" t="s">
        <v>59</v>
      </c>
      <c r="E1067" t="s">
        <v>1164</v>
      </c>
    </row>
    <row r="1068" spans="1:5" x14ac:dyDescent="0.35">
      <c r="A1068" t="s">
        <v>59</v>
      </c>
      <c r="B1068" t="s">
        <v>59</v>
      </c>
      <c r="C1068" t="s">
        <v>59</v>
      </c>
      <c r="D1068" t="s">
        <v>59</v>
      </c>
      <c r="E1068" t="s">
        <v>1165</v>
      </c>
    </row>
    <row r="1069" spans="1:5" x14ac:dyDescent="0.35">
      <c r="A1069" t="s">
        <v>59</v>
      </c>
      <c r="B1069" t="s">
        <v>59</v>
      </c>
      <c r="C1069" t="s">
        <v>59</v>
      </c>
      <c r="D1069" t="s">
        <v>59</v>
      </c>
      <c r="E1069" t="s">
        <v>1166</v>
      </c>
    </row>
    <row r="1070" spans="1:5" x14ac:dyDescent="0.35">
      <c r="A1070" t="s">
        <v>59</v>
      </c>
      <c r="B1070" t="s">
        <v>59</v>
      </c>
      <c r="C1070" t="s">
        <v>59</v>
      </c>
      <c r="D1070" t="s">
        <v>59</v>
      </c>
      <c r="E1070" t="s">
        <v>1167</v>
      </c>
    </row>
    <row r="1071" spans="1:5" x14ac:dyDescent="0.35">
      <c r="A1071" t="s">
        <v>59</v>
      </c>
      <c r="B1071" t="s">
        <v>59</v>
      </c>
      <c r="C1071" t="s">
        <v>59</v>
      </c>
      <c r="D1071" t="s">
        <v>59</v>
      </c>
      <c r="E1071" t="s">
        <v>1168</v>
      </c>
    </row>
    <row r="1072" spans="1:5" x14ac:dyDescent="0.35">
      <c r="A1072" t="s">
        <v>59</v>
      </c>
      <c r="B1072" t="s">
        <v>59</v>
      </c>
      <c r="C1072" t="s">
        <v>59</v>
      </c>
      <c r="D1072" t="s">
        <v>59</v>
      </c>
      <c r="E1072" t="s">
        <v>1169</v>
      </c>
    </row>
    <row r="1073" spans="1:5" x14ac:dyDescent="0.35">
      <c r="A1073" t="s">
        <v>59</v>
      </c>
      <c r="B1073" t="s">
        <v>59</v>
      </c>
      <c r="C1073" t="s">
        <v>59</v>
      </c>
      <c r="D1073" t="s">
        <v>59</v>
      </c>
      <c r="E1073" t="s">
        <v>1170</v>
      </c>
    </row>
    <row r="1074" spans="1:5" x14ac:dyDescent="0.35">
      <c r="A1074" t="s">
        <v>59</v>
      </c>
      <c r="B1074" t="s">
        <v>59</v>
      </c>
      <c r="C1074" t="s">
        <v>59</v>
      </c>
      <c r="D1074" t="s">
        <v>59</v>
      </c>
      <c r="E1074" t="s">
        <v>1171</v>
      </c>
    </row>
    <row r="1075" spans="1:5" x14ac:dyDescent="0.35">
      <c r="A1075" t="s">
        <v>59</v>
      </c>
      <c r="B1075" t="s">
        <v>59</v>
      </c>
      <c r="C1075" t="s">
        <v>59</v>
      </c>
      <c r="D1075" t="s">
        <v>59</v>
      </c>
      <c r="E1075" t="s">
        <v>1172</v>
      </c>
    </row>
    <row r="1076" spans="1:5" x14ac:dyDescent="0.35">
      <c r="A1076" t="s">
        <v>59</v>
      </c>
      <c r="B1076" t="s">
        <v>59</v>
      </c>
      <c r="C1076" t="s">
        <v>59</v>
      </c>
      <c r="D1076" t="s">
        <v>59</v>
      </c>
      <c r="E1076" t="s">
        <v>1173</v>
      </c>
    </row>
    <row r="1077" spans="1:5" x14ac:dyDescent="0.35">
      <c r="A1077" t="s">
        <v>59</v>
      </c>
      <c r="B1077" t="s">
        <v>59</v>
      </c>
      <c r="C1077" t="s">
        <v>59</v>
      </c>
      <c r="D1077" t="s">
        <v>59</v>
      </c>
      <c r="E1077" t="s">
        <v>1174</v>
      </c>
    </row>
    <row r="1078" spans="1:5" x14ac:dyDescent="0.35">
      <c r="A1078" t="s">
        <v>59</v>
      </c>
      <c r="B1078" t="s">
        <v>59</v>
      </c>
      <c r="C1078" t="s">
        <v>59</v>
      </c>
      <c r="D1078" t="s">
        <v>59</v>
      </c>
      <c r="E1078" t="s">
        <v>1175</v>
      </c>
    </row>
    <row r="1079" spans="1:5" x14ac:dyDescent="0.35">
      <c r="A1079" t="s">
        <v>59</v>
      </c>
      <c r="B1079" t="s">
        <v>59</v>
      </c>
      <c r="C1079" t="s">
        <v>59</v>
      </c>
      <c r="D1079" t="s">
        <v>59</v>
      </c>
      <c r="E1079" t="s">
        <v>1176</v>
      </c>
    </row>
    <row r="1080" spans="1:5" x14ac:dyDescent="0.35">
      <c r="A1080" t="s">
        <v>59</v>
      </c>
      <c r="B1080" t="s">
        <v>59</v>
      </c>
      <c r="C1080" t="s">
        <v>59</v>
      </c>
      <c r="D1080" t="s">
        <v>59</v>
      </c>
      <c r="E1080" t="s">
        <v>1177</v>
      </c>
    </row>
    <row r="1081" spans="1:5" x14ac:dyDescent="0.35">
      <c r="A1081" t="s">
        <v>59</v>
      </c>
      <c r="B1081" t="s">
        <v>59</v>
      </c>
      <c r="C1081" t="s">
        <v>59</v>
      </c>
      <c r="D1081" t="s">
        <v>59</v>
      </c>
      <c r="E1081" t="s">
        <v>1178</v>
      </c>
    </row>
    <row r="1082" spans="1:5" x14ac:dyDescent="0.35">
      <c r="A1082" t="s">
        <v>59</v>
      </c>
      <c r="B1082" t="s">
        <v>59</v>
      </c>
      <c r="C1082" t="s">
        <v>59</v>
      </c>
      <c r="D1082" t="s">
        <v>59</v>
      </c>
      <c r="E1082" t="s">
        <v>1179</v>
      </c>
    </row>
    <row r="1083" spans="1:5" x14ac:dyDescent="0.35">
      <c r="A1083" t="s">
        <v>59</v>
      </c>
      <c r="B1083" t="s">
        <v>59</v>
      </c>
      <c r="C1083" t="s">
        <v>59</v>
      </c>
      <c r="D1083" t="s">
        <v>59</v>
      </c>
      <c r="E1083" t="s">
        <v>1180</v>
      </c>
    </row>
    <row r="1084" spans="1:5" x14ac:dyDescent="0.35">
      <c r="A1084" t="s">
        <v>59</v>
      </c>
      <c r="B1084" t="s">
        <v>59</v>
      </c>
      <c r="C1084" t="s">
        <v>59</v>
      </c>
      <c r="D1084" t="s">
        <v>59</v>
      </c>
      <c r="E1084" t="s">
        <v>1181</v>
      </c>
    </row>
    <row r="1085" spans="1:5" x14ac:dyDescent="0.35">
      <c r="A1085" t="s">
        <v>59</v>
      </c>
      <c r="B1085" t="s">
        <v>59</v>
      </c>
      <c r="C1085" t="s">
        <v>59</v>
      </c>
      <c r="D1085" t="s">
        <v>59</v>
      </c>
      <c r="E1085" t="s">
        <v>1182</v>
      </c>
    </row>
    <row r="1086" spans="1:5" x14ac:dyDescent="0.35">
      <c r="A1086" t="s">
        <v>59</v>
      </c>
      <c r="B1086" t="s">
        <v>59</v>
      </c>
      <c r="C1086" t="s">
        <v>59</v>
      </c>
      <c r="D1086" t="s">
        <v>59</v>
      </c>
      <c r="E1086" t="s">
        <v>1183</v>
      </c>
    </row>
    <row r="1087" spans="1:5" x14ac:dyDescent="0.35">
      <c r="A1087" t="s">
        <v>59</v>
      </c>
      <c r="B1087" t="s">
        <v>59</v>
      </c>
      <c r="C1087" t="s">
        <v>59</v>
      </c>
      <c r="D1087" t="s">
        <v>59</v>
      </c>
      <c r="E1087" t="s">
        <v>1184</v>
      </c>
    </row>
    <row r="1088" spans="1:5" x14ac:dyDescent="0.35">
      <c r="A1088" t="s">
        <v>59</v>
      </c>
      <c r="B1088" t="s">
        <v>59</v>
      </c>
      <c r="C1088" t="s">
        <v>59</v>
      </c>
      <c r="D1088" t="s">
        <v>59</v>
      </c>
      <c r="E1088" t="s">
        <v>1185</v>
      </c>
    </row>
    <row r="1089" spans="1:5" x14ac:dyDescent="0.35">
      <c r="A1089" t="s">
        <v>59</v>
      </c>
      <c r="B1089" t="s">
        <v>59</v>
      </c>
      <c r="C1089" t="s">
        <v>59</v>
      </c>
      <c r="D1089" t="s">
        <v>59</v>
      </c>
      <c r="E1089" t="s">
        <v>1186</v>
      </c>
    </row>
    <row r="1090" spans="1:5" x14ac:dyDescent="0.35">
      <c r="A1090" t="s">
        <v>59</v>
      </c>
      <c r="B1090" t="s">
        <v>59</v>
      </c>
      <c r="C1090" t="s">
        <v>59</v>
      </c>
      <c r="D1090" t="s">
        <v>59</v>
      </c>
      <c r="E1090" t="s">
        <v>1187</v>
      </c>
    </row>
    <row r="1091" spans="1:5" x14ac:dyDescent="0.35">
      <c r="A1091" t="s">
        <v>59</v>
      </c>
      <c r="B1091" t="s">
        <v>59</v>
      </c>
      <c r="C1091" t="s">
        <v>59</v>
      </c>
      <c r="D1091" t="s">
        <v>59</v>
      </c>
      <c r="E1091" t="s">
        <v>1188</v>
      </c>
    </row>
    <row r="1092" spans="1:5" x14ac:dyDescent="0.35">
      <c r="A1092" t="s">
        <v>59</v>
      </c>
      <c r="B1092" t="s">
        <v>59</v>
      </c>
      <c r="C1092" t="s">
        <v>59</v>
      </c>
      <c r="D1092" t="s">
        <v>59</v>
      </c>
      <c r="E1092" t="s">
        <v>1189</v>
      </c>
    </row>
    <row r="1093" spans="1:5" x14ac:dyDescent="0.35">
      <c r="A1093" t="s">
        <v>59</v>
      </c>
      <c r="B1093" t="s">
        <v>59</v>
      </c>
      <c r="C1093" t="s">
        <v>59</v>
      </c>
      <c r="D1093" t="s">
        <v>59</v>
      </c>
      <c r="E1093" t="s">
        <v>1190</v>
      </c>
    </row>
    <row r="1094" spans="1:5" x14ac:dyDescent="0.35">
      <c r="A1094" t="s">
        <v>59</v>
      </c>
      <c r="B1094" t="s">
        <v>59</v>
      </c>
      <c r="C1094" t="s">
        <v>59</v>
      </c>
      <c r="D1094" t="s">
        <v>59</v>
      </c>
      <c r="E1094" t="s">
        <v>1191</v>
      </c>
    </row>
    <row r="1095" spans="1:5" x14ac:dyDescent="0.35">
      <c r="A1095" t="s">
        <v>59</v>
      </c>
      <c r="B1095" t="s">
        <v>59</v>
      </c>
      <c r="C1095" t="s">
        <v>59</v>
      </c>
      <c r="D1095" t="s">
        <v>59</v>
      </c>
      <c r="E1095" t="s">
        <v>1192</v>
      </c>
    </row>
    <row r="1096" spans="1:5" x14ac:dyDescent="0.35">
      <c r="A1096" t="s">
        <v>59</v>
      </c>
      <c r="B1096" t="s">
        <v>59</v>
      </c>
      <c r="C1096" t="s">
        <v>59</v>
      </c>
      <c r="D1096" t="s">
        <v>59</v>
      </c>
      <c r="E1096" t="s">
        <v>1193</v>
      </c>
    </row>
    <row r="1097" spans="1:5" x14ac:dyDescent="0.35">
      <c r="A1097" t="s">
        <v>59</v>
      </c>
      <c r="B1097" t="s">
        <v>59</v>
      </c>
      <c r="C1097" t="s">
        <v>59</v>
      </c>
      <c r="D1097" t="s">
        <v>59</v>
      </c>
      <c r="E1097" t="s">
        <v>1194</v>
      </c>
    </row>
    <row r="1098" spans="1:5" x14ac:dyDescent="0.35">
      <c r="A1098" t="s">
        <v>59</v>
      </c>
      <c r="B1098" t="s">
        <v>59</v>
      </c>
      <c r="C1098" t="s">
        <v>59</v>
      </c>
      <c r="D1098" t="s">
        <v>59</v>
      </c>
      <c r="E1098" t="s">
        <v>1195</v>
      </c>
    </row>
    <row r="1099" spans="1:5" x14ac:dyDescent="0.35">
      <c r="A1099" t="s">
        <v>59</v>
      </c>
      <c r="B1099" t="s">
        <v>59</v>
      </c>
      <c r="C1099" t="s">
        <v>59</v>
      </c>
      <c r="D1099" t="s">
        <v>59</v>
      </c>
      <c r="E1099" t="s">
        <v>1196</v>
      </c>
    </row>
    <row r="1100" spans="1:5" x14ac:dyDescent="0.35">
      <c r="A1100" t="s">
        <v>59</v>
      </c>
      <c r="B1100" t="s">
        <v>59</v>
      </c>
      <c r="C1100" t="s">
        <v>59</v>
      </c>
      <c r="D1100" t="s">
        <v>59</v>
      </c>
      <c r="E1100" t="s">
        <v>1197</v>
      </c>
    </row>
    <row r="1101" spans="1:5" x14ac:dyDescent="0.35">
      <c r="A1101" t="s">
        <v>59</v>
      </c>
      <c r="B1101" t="s">
        <v>59</v>
      </c>
      <c r="C1101" t="s">
        <v>59</v>
      </c>
      <c r="D1101" t="s">
        <v>59</v>
      </c>
      <c r="E1101" t="s">
        <v>1198</v>
      </c>
    </row>
    <row r="1102" spans="1:5" x14ac:dyDescent="0.35">
      <c r="A1102" t="s">
        <v>59</v>
      </c>
      <c r="B1102" t="s">
        <v>59</v>
      </c>
      <c r="C1102" t="s">
        <v>59</v>
      </c>
      <c r="D1102" t="s">
        <v>59</v>
      </c>
      <c r="E1102" t="s">
        <v>1199</v>
      </c>
    </row>
    <row r="1103" spans="1:5" x14ac:dyDescent="0.35">
      <c r="A1103" t="s">
        <v>59</v>
      </c>
      <c r="B1103" t="s">
        <v>59</v>
      </c>
      <c r="C1103" t="s">
        <v>59</v>
      </c>
      <c r="D1103" t="s">
        <v>59</v>
      </c>
      <c r="E1103" t="s">
        <v>1200</v>
      </c>
    </row>
    <row r="1104" spans="1:5" x14ac:dyDescent="0.35">
      <c r="A1104" t="s">
        <v>59</v>
      </c>
      <c r="B1104" t="s">
        <v>59</v>
      </c>
      <c r="C1104" t="s">
        <v>59</v>
      </c>
      <c r="D1104" t="s">
        <v>59</v>
      </c>
      <c r="E1104" t="s">
        <v>1201</v>
      </c>
    </row>
    <row r="1105" spans="1:5" x14ac:dyDescent="0.35">
      <c r="A1105" t="s">
        <v>59</v>
      </c>
      <c r="B1105" t="s">
        <v>59</v>
      </c>
      <c r="C1105" t="s">
        <v>59</v>
      </c>
      <c r="D1105" t="s">
        <v>59</v>
      </c>
      <c r="E1105" t="s">
        <v>1202</v>
      </c>
    </row>
    <row r="1106" spans="1:5" x14ac:dyDescent="0.35">
      <c r="A1106" t="s">
        <v>59</v>
      </c>
      <c r="B1106" t="s">
        <v>59</v>
      </c>
      <c r="C1106" t="s">
        <v>59</v>
      </c>
      <c r="D1106" t="s">
        <v>59</v>
      </c>
      <c r="E1106" t="s">
        <v>1203</v>
      </c>
    </row>
    <row r="1107" spans="1:5" x14ac:dyDescent="0.35">
      <c r="A1107" t="s">
        <v>59</v>
      </c>
      <c r="B1107" t="s">
        <v>59</v>
      </c>
      <c r="C1107" t="s">
        <v>59</v>
      </c>
      <c r="D1107" t="s">
        <v>59</v>
      </c>
      <c r="E1107" t="s">
        <v>1204</v>
      </c>
    </row>
    <row r="1108" spans="1:5" x14ac:dyDescent="0.35">
      <c r="A1108" t="s">
        <v>59</v>
      </c>
      <c r="B1108" t="s">
        <v>59</v>
      </c>
      <c r="C1108" t="s">
        <v>59</v>
      </c>
      <c r="D1108" t="s">
        <v>59</v>
      </c>
      <c r="E1108" t="s">
        <v>1205</v>
      </c>
    </row>
    <row r="1109" spans="1:5" x14ac:dyDescent="0.35">
      <c r="A1109" t="s">
        <v>59</v>
      </c>
      <c r="B1109" t="s">
        <v>59</v>
      </c>
      <c r="C1109" t="s">
        <v>59</v>
      </c>
      <c r="D1109" t="s">
        <v>59</v>
      </c>
      <c r="E1109" t="s">
        <v>1206</v>
      </c>
    </row>
    <row r="1110" spans="1:5" x14ac:dyDescent="0.35">
      <c r="A1110" t="s">
        <v>59</v>
      </c>
      <c r="B1110" t="s">
        <v>59</v>
      </c>
      <c r="C1110" t="s">
        <v>59</v>
      </c>
      <c r="D1110" t="s">
        <v>59</v>
      </c>
      <c r="E1110" t="s">
        <v>1207</v>
      </c>
    </row>
    <row r="1111" spans="1:5" x14ac:dyDescent="0.35">
      <c r="A1111" t="s">
        <v>59</v>
      </c>
      <c r="B1111" t="s">
        <v>59</v>
      </c>
      <c r="C1111" t="s">
        <v>59</v>
      </c>
      <c r="D1111" t="s">
        <v>59</v>
      </c>
      <c r="E1111" t="s">
        <v>1208</v>
      </c>
    </row>
    <row r="1112" spans="1:5" x14ac:dyDescent="0.35">
      <c r="A1112" t="s">
        <v>59</v>
      </c>
      <c r="B1112" t="s">
        <v>59</v>
      </c>
      <c r="C1112" t="s">
        <v>59</v>
      </c>
      <c r="D1112" t="s">
        <v>59</v>
      </c>
      <c r="E1112" t="s">
        <v>1209</v>
      </c>
    </row>
    <row r="1113" spans="1:5" x14ac:dyDescent="0.35">
      <c r="A1113" t="s">
        <v>59</v>
      </c>
      <c r="B1113" t="s">
        <v>59</v>
      </c>
      <c r="C1113" t="s">
        <v>59</v>
      </c>
      <c r="D1113" t="s">
        <v>59</v>
      </c>
      <c r="E1113" t="s">
        <v>1210</v>
      </c>
    </row>
    <row r="1114" spans="1:5" x14ac:dyDescent="0.35">
      <c r="A1114" t="s">
        <v>59</v>
      </c>
      <c r="B1114" t="s">
        <v>59</v>
      </c>
      <c r="C1114" t="s">
        <v>59</v>
      </c>
      <c r="D1114" t="s">
        <v>59</v>
      </c>
      <c r="E1114" t="s">
        <v>1211</v>
      </c>
    </row>
    <row r="1115" spans="1:5" x14ac:dyDescent="0.35">
      <c r="A1115" t="s">
        <v>59</v>
      </c>
      <c r="B1115" t="s">
        <v>59</v>
      </c>
      <c r="C1115" t="s">
        <v>59</v>
      </c>
      <c r="D1115" t="s">
        <v>59</v>
      </c>
      <c r="E1115" t="s">
        <v>1212</v>
      </c>
    </row>
    <row r="1116" spans="1:5" x14ac:dyDescent="0.35">
      <c r="A1116" t="s">
        <v>59</v>
      </c>
      <c r="B1116" t="s">
        <v>59</v>
      </c>
      <c r="C1116" t="s">
        <v>59</v>
      </c>
      <c r="D1116" t="s">
        <v>59</v>
      </c>
      <c r="E1116" t="s">
        <v>1213</v>
      </c>
    </row>
    <row r="1117" spans="1:5" x14ac:dyDescent="0.35">
      <c r="A1117" t="s">
        <v>59</v>
      </c>
      <c r="B1117" t="s">
        <v>59</v>
      </c>
      <c r="C1117" t="s">
        <v>59</v>
      </c>
      <c r="D1117" t="s">
        <v>59</v>
      </c>
      <c r="E1117" t="s">
        <v>1214</v>
      </c>
    </row>
    <row r="1118" spans="1:5" x14ac:dyDescent="0.35">
      <c r="A1118" t="s">
        <v>59</v>
      </c>
      <c r="B1118" t="s">
        <v>59</v>
      </c>
      <c r="C1118" t="s">
        <v>59</v>
      </c>
      <c r="D1118" t="s">
        <v>59</v>
      </c>
      <c r="E1118" t="s">
        <v>1215</v>
      </c>
    </row>
    <row r="1119" spans="1:5" x14ac:dyDescent="0.35">
      <c r="A1119" t="s">
        <v>59</v>
      </c>
      <c r="B1119" t="s">
        <v>59</v>
      </c>
      <c r="C1119" t="s">
        <v>59</v>
      </c>
      <c r="D1119" t="s">
        <v>59</v>
      </c>
      <c r="E1119" t="s">
        <v>1216</v>
      </c>
    </row>
    <row r="1120" spans="1:5" x14ac:dyDescent="0.35">
      <c r="A1120" t="s">
        <v>59</v>
      </c>
      <c r="B1120" t="s">
        <v>59</v>
      </c>
      <c r="C1120" t="s">
        <v>59</v>
      </c>
      <c r="D1120" t="s">
        <v>59</v>
      </c>
      <c r="E1120" t="s">
        <v>1217</v>
      </c>
    </row>
    <row r="1121" spans="1:5" x14ac:dyDescent="0.35">
      <c r="A1121" t="s">
        <v>59</v>
      </c>
      <c r="B1121" t="s">
        <v>59</v>
      </c>
      <c r="C1121" t="s">
        <v>59</v>
      </c>
      <c r="D1121" t="s">
        <v>59</v>
      </c>
      <c r="E1121" t="s">
        <v>1218</v>
      </c>
    </row>
    <row r="1122" spans="1:5" x14ac:dyDescent="0.35">
      <c r="A1122" t="s">
        <v>59</v>
      </c>
      <c r="B1122" t="s">
        <v>59</v>
      </c>
      <c r="C1122" t="s">
        <v>59</v>
      </c>
      <c r="D1122" t="s">
        <v>59</v>
      </c>
      <c r="E1122" t="s">
        <v>1219</v>
      </c>
    </row>
    <row r="1123" spans="1:5" x14ac:dyDescent="0.35">
      <c r="A1123" t="s">
        <v>59</v>
      </c>
      <c r="B1123" t="s">
        <v>59</v>
      </c>
      <c r="C1123" t="s">
        <v>59</v>
      </c>
      <c r="D1123" t="s">
        <v>59</v>
      </c>
      <c r="E1123" t="s">
        <v>1220</v>
      </c>
    </row>
    <row r="1124" spans="1:5" x14ac:dyDescent="0.35">
      <c r="A1124" t="s">
        <v>59</v>
      </c>
      <c r="B1124" t="s">
        <v>59</v>
      </c>
      <c r="C1124" t="s">
        <v>59</v>
      </c>
      <c r="D1124" t="s">
        <v>59</v>
      </c>
      <c r="E1124" t="s">
        <v>1221</v>
      </c>
    </row>
    <row r="1125" spans="1:5" x14ac:dyDescent="0.35">
      <c r="A1125" t="s">
        <v>59</v>
      </c>
      <c r="B1125" t="s">
        <v>59</v>
      </c>
      <c r="C1125" t="s">
        <v>59</v>
      </c>
      <c r="D1125" t="s">
        <v>59</v>
      </c>
      <c r="E1125" t="s">
        <v>1222</v>
      </c>
    </row>
    <row r="1126" spans="1:5" x14ac:dyDescent="0.35">
      <c r="A1126" t="s">
        <v>59</v>
      </c>
      <c r="B1126" t="s">
        <v>59</v>
      </c>
      <c r="C1126" t="s">
        <v>59</v>
      </c>
      <c r="D1126" t="s">
        <v>59</v>
      </c>
      <c r="E1126" t="s">
        <v>1223</v>
      </c>
    </row>
    <row r="1127" spans="1:5" x14ac:dyDescent="0.35">
      <c r="A1127" t="s">
        <v>59</v>
      </c>
      <c r="B1127" t="s">
        <v>59</v>
      </c>
      <c r="C1127" t="s">
        <v>59</v>
      </c>
      <c r="D1127" t="s">
        <v>59</v>
      </c>
      <c r="E1127" t="s">
        <v>1224</v>
      </c>
    </row>
    <row r="1128" spans="1:5" x14ac:dyDescent="0.35">
      <c r="A1128" t="s">
        <v>59</v>
      </c>
      <c r="B1128" t="s">
        <v>59</v>
      </c>
      <c r="C1128" t="s">
        <v>59</v>
      </c>
      <c r="D1128" t="s">
        <v>59</v>
      </c>
      <c r="E1128" t="s">
        <v>1225</v>
      </c>
    </row>
    <row r="1129" spans="1:5" x14ac:dyDescent="0.35">
      <c r="A1129" t="s">
        <v>59</v>
      </c>
      <c r="B1129" t="s">
        <v>59</v>
      </c>
      <c r="C1129" t="s">
        <v>59</v>
      </c>
      <c r="D1129" t="s">
        <v>59</v>
      </c>
      <c r="E1129" t="s">
        <v>1226</v>
      </c>
    </row>
    <row r="1130" spans="1:5" x14ac:dyDescent="0.35">
      <c r="A1130" t="s">
        <v>59</v>
      </c>
      <c r="B1130" t="s">
        <v>59</v>
      </c>
      <c r="C1130" t="s">
        <v>59</v>
      </c>
      <c r="D1130" t="s">
        <v>59</v>
      </c>
      <c r="E1130" t="s">
        <v>1227</v>
      </c>
    </row>
    <row r="1131" spans="1:5" x14ac:dyDescent="0.35">
      <c r="A1131" t="s">
        <v>59</v>
      </c>
      <c r="B1131" t="s">
        <v>59</v>
      </c>
      <c r="C1131" t="s">
        <v>59</v>
      </c>
      <c r="D1131" t="s">
        <v>59</v>
      </c>
      <c r="E1131" t="s">
        <v>1228</v>
      </c>
    </row>
    <row r="1132" spans="1:5" x14ac:dyDescent="0.35">
      <c r="A1132" t="s">
        <v>59</v>
      </c>
      <c r="B1132" t="s">
        <v>59</v>
      </c>
      <c r="C1132" t="s">
        <v>59</v>
      </c>
      <c r="D1132" t="s">
        <v>59</v>
      </c>
      <c r="E1132" t="s">
        <v>1229</v>
      </c>
    </row>
    <row r="1133" spans="1:5" x14ac:dyDescent="0.35">
      <c r="A1133" t="s">
        <v>59</v>
      </c>
      <c r="B1133" t="s">
        <v>59</v>
      </c>
      <c r="C1133" t="s">
        <v>59</v>
      </c>
      <c r="D1133" t="s">
        <v>59</v>
      </c>
      <c r="E1133" t="s">
        <v>1230</v>
      </c>
    </row>
    <row r="1134" spans="1:5" x14ac:dyDescent="0.35">
      <c r="A1134" t="s">
        <v>59</v>
      </c>
      <c r="B1134" t="s">
        <v>59</v>
      </c>
      <c r="C1134" t="s">
        <v>59</v>
      </c>
      <c r="D1134" t="s">
        <v>59</v>
      </c>
      <c r="E1134" t="s">
        <v>1231</v>
      </c>
    </row>
    <row r="1135" spans="1:5" x14ac:dyDescent="0.35">
      <c r="A1135" t="s">
        <v>59</v>
      </c>
      <c r="B1135" t="s">
        <v>59</v>
      </c>
      <c r="C1135" t="s">
        <v>59</v>
      </c>
      <c r="D1135" t="s">
        <v>59</v>
      </c>
      <c r="E1135" t="s">
        <v>1232</v>
      </c>
    </row>
    <row r="1136" spans="1:5" x14ac:dyDescent="0.35">
      <c r="A1136" t="s">
        <v>59</v>
      </c>
      <c r="B1136" t="s">
        <v>59</v>
      </c>
      <c r="C1136" t="s">
        <v>59</v>
      </c>
      <c r="D1136" t="s">
        <v>59</v>
      </c>
      <c r="E1136" t="s">
        <v>1233</v>
      </c>
    </row>
    <row r="1137" spans="1:5" x14ac:dyDescent="0.35">
      <c r="A1137" t="s">
        <v>59</v>
      </c>
      <c r="B1137" t="s">
        <v>59</v>
      </c>
      <c r="C1137" t="s">
        <v>59</v>
      </c>
      <c r="D1137" t="s">
        <v>59</v>
      </c>
      <c r="E1137" t="s">
        <v>1234</v>
      </c>
    </row>
    <row r="1138" spans="1:5" x14ac:dyDescent="0.35">
      <c r="A1138" t="s">
        <v>59</v>
      </c>
      <c r="B1138" t="s">
        <v>59</v>
      </c>
      <c r="C1138" t="s">
        <v>59</v>
      </c>
      <c r="D1138" t="s">
        <v>59</v>
      </c>
      <c r="E1138" t="s">
        <v>1235</v>
      </c>
    </row>
    <row r="1139" spans="1:5" x14ac:dyDescent="0.35">
      <c r="A1139" t="s">
        <v>59</v>
      </c>
      <c r="B1139" t="s">
        <v>59</v>
      </c>
      <c r="C1139" t="s">
        <v>59</v>
      </c>
      <c r="D1139" t="s">
        <v>59</v>
      </c>
      <c r="E1139" t="s">
        <v>1236</v>
      </c>
    </row>
    <row r="1140" spans="1:5" x14ac:dyDescent="0.35">
      <c r="A1140" t="s">
        <v>59</v>
      </c>
      <c r="B1140" t="s">
        <v>59</v>
      </c>
      <c r="C1140" t="s">
        <v>59</v>
      </c>
      <c r="D1140" t="s">
        <v>59</v>
      </c>
      <c r="E1140" t="s">
        <v>1237</v>
      </c>
    </row>
    <row r="1141" spans="1:5" x14ac:dyDescent="0.35">
      <c r="A1141" t="s">
        <v>59</v>
      </c>
      <c r="B1141" t="s">
        <v>59</v>
      </c>
      <c r="C1141" t="s">
        <v>59</v>
      </c>
      <c r="D1141" t="s">
        <v>59</v>
      </c>
      <c r="E1141" t="s">
        <v>1238</v>
      </c>
    </row>
    <row r="1142" spans="1:5" x14ac:dyDescent="0.35">
      <c r="A1142" t="s">
        <v>59</v>
      </c>
      <c r="B1142" t="s">
        <v>59</v>
      </c>
      <c r="C1142" t="s">
        <v>59</v>
      </c>
      <c r="D1142" t="s">
        <v>59</v>
      </c>
      <c r="E1142" t="s">
        <v>1239</v>
      </c>
    </row>
    <row r="1143" spans="1:5" x14ac:dyDescent="0.35">
      <c r="A1143" t="s">
        <v>59</v>
      </c>
      <c r="B1143" t="s">
        <v>59</v>
      </c>
      <c r="C1143" t="s">
        <v>59</v>
      </c>
      <c r="D1143" t="s">
        <v>59</v>
      </c>
      <c r="E1143" t="s">
        <v>1240</v>
      </c>
    </row>
    <row r="1144" spans="1:5" x14ac:dyDescent="0.35">
      <c r="A1144" t="s">
        <v>59</v>
      </c>
      <c r="B1144" t="s">
        <v>59</v>
      </c>
      <c r="C1144" t="s">
        <v>59</v>
      </c>
      <c r="D1144" t="s">
        <v>59</v>
      </c>
      <c r="E1144" t="s">
        <v>1241</v>
      </c>
    </row>
    <row r="1145" spans="1:5" x14ac:dyDescent="0.35">
      <c r="A1145" t="s">
        <v>59</v>
      </c>
      <c r="B1145" t="s">
        <v>59</v>
      </c>
      <c r="C1145" t="s">
        <v>59</v>
      </c>
      <c r="D1145" t="s">
        <v>59</v>
      </c>
      <c r="E1145" t="s">
        <v>1242</v>
      </c>
    </row>
    <row r="1146" spans="1:5" x14ac:dyDescent="0.35">
      <c r="A1146" t="s">
        <v>59</v>
      </c>
      <c r="B1146" t="s">
        <v>59</v>
      </c>
      <c r="C1146" t="s">
        <v>59</v>
      </c>
      <c r="D1146" t="s">
        <v>59</v>
      </c>
      <c r="E1146" t="s">
        <v>1243</v>
      </c>
    </row>
    <row r="1147" spans="1:5" x14ac:dyDescent="0.35">
      <c r="A1147" t="s">
        <v>59</v>
      </c>
      <c r="B1147" t="s">
        <v>59</v>
      </c>
      <c r="C1147" t="s">
        <v>59</v>
      </c>
      <c r="D1147" t="s">
        <v>59</v>
      </c>
      <c r="E1147" t="s">
        <v>1244</v>
      </c>
    </row>
    <row r="1148" spans="1:5" x14ac:dyDescent="0.35">
      <c r="A1148" t="s">
        <v>59</v>
      </c>
      <c r="B1148" t="s">
        <v>59</v>
      </c>
      <c r="C1148" t="s">
        <v>59</v>
      </c>
      <c r="D1148" t="s">
        <v>59</v>
      </c>
      <c r="E1148" t="s">
        <v>1245</v>
      </c>
    </row>
    <row r="1149" spans="1:5" x14ac:dyDescent="0.35">
      <c r="A1149" t="s">
        <v>59</v>
      </c>
      <c r="B1149" t="s">
        <v>59</v>
      </c>
      <c r="C1149" t="s">
        <v>59</v>
      </c>
      <c r="D1149" t="s">
        <v>59</v>
      </c>
      <c r="E1149" t="s">
        <v>1246</v>
      </c>
    </row>
    <row r="1150" spans="1:5" x14ac:dyDescent="0.35">
      <c r="A1150" t="s">
        <v>59</v>
      </c>
      <c r="B1150" t="s">
        <v>59</v>
      </c>
      <c r="C1150" t="s">
        <v>59</v>
      </c>
      <c r="D1150" t="s">
        <v>59</v>
      </c>
      <c r="E1150" t="s">
        <v>1247</v>
      </c>
    </row>
    <row r="1151" spans="1:5" x14ac:dyDescent="0.35">
      <c r="A1151" t="s">
        <v>59</v>
      </c>
      <c r="B1151" t="s">
        <v>59</v>
      </c>
      <c r="C1151" t="s">
        <v>59</v>
      </c>
      <c r="D1151" t="s">
        <v>59</v>
      </c>
      <c r="E1151" t="s">
        <v>1248</v>
      </c>
    </row>
    <row r="1152" spans="1:5" x14ac:dyDescent="0.35">
      <c r="A1152" t="s">
        <v>59</v>
      </c>
      <c r="B1152" t="s">
        <v>59</v>
      </c>
      <c r="C1152" t="s">
        <v>59</v>
      </c>
      <c r="D1152" t="s">
        <v>59</v>
      </c>
      <c r="E1152" t="s">
        <v>1249</v>
      </c>
    </row>
    <row r="1153" spans="1:5" x14ac:dyDescent="0.35">
      <c r="A1153" t="s">
        <v>59</v>
      </c>
      <c r="B1153" t="s">
        <v>59</v>
      </c>
      <c r="C1153" t="s">
        <v>59</v>
      </c>
      <c r="D1153" t="s">
        <v>59</v>
      </c>
      <c r="E1153" t="s">
        <v>1250</v>
      </c>
    </row>
    <row r="1154" spans="1:5" x14ac:dyDescent="0.35">
      <c r="A1154" t="s">
        <v>59</v>
      </c>
      <c r="B1154" t="s">
        <v>59</v>
      </c>
      <c r="C1154" t="s">
        <v>59</v>
      </c>
      <c r="D1154" t="s">
        <v>59</v>
      </c>
      <c r="E1154" t="s">
        <v>1251</v>
      </c>
    </row>
    <row r="1155" spans="1:5" x14ac:dyDescent="0.35">
      <c r="A1155" t="s">
        <v>59</v>
      </c>
      <c r="B1155" t="s">
        <v>59</v>
      </c>
      <c r="C1155" t="s">
        <v>59</v>
      </c>
      <c r="D1155" t="s">
        <v>59</v>
      </c>
      <c r="E1155" t="s">
        <v>1252</v>
      </c>
    </row>
    <row r="1156" spans="1:5" x14ac:dyDescent="0.35">
      <c r="A1156" t="s">
        <v>59</v>
      </c>
      <c r="B1156" t="s">
        <v>59</v>
      </c>
      <c r="C1156" t="s">
        <v>59</v>
      </c>
      <c r="D1156" t="s">
        <v>59</v>
      </c>
      <c r="E1156" t="s">
        <v>1253</v>
      </c>
    </row>
    <row r="1157" spans="1:5" x14ac:dyDescent="0.35">
      <c r="A1157" t="s">
        <v>59</v>
      </c>
      <c r="B1157" t="s">
        <v>59</v>
      </c>
      <c r="C1157" t="s">
        <v>59</v>
      </c>
      <c r="D1157" t="s">
        <v>59</v>
      </c>
      <c r="E1157" t="s">
        <v>1254</v>
      </c>
    </row>
    <row r="1158" spans="1:5" x14ac:dyDescent="0.35">
      <c r="A1158" t="s">
        <v>59</v>
      </c>
      <c r="B1158" t="s">
        <v>59</v>
      </c>
      <c r="C1158" t="s">
        <v>59</v>
      </c>
      <c r="D1158" t="s">
        <v>59</v>
      </c>
      <c r="E1158" t="s">
        <v>1255</v>
      </c>
    </row>
    <row r="1159" spans="1:5" x14ac:dyDescent="0.35">
      <c r="A1159" t="s">
        <v>59</v>
      </c>
      <c r="B1159" t="s">
        <v>59</v>
      </c>
      <c r="C1159" t="s">
        <v>59</v>
      </c>
      <c r="D1159" t="s">
        <v>59</v>
      </c>
      <c r="E1159" t="s">
        <v>1256</v>
      </c>
    </row>
    <row r="1160" spans="1:5" x14ac:dyDescent="0.35">
      <c r="A1160" t="s">
        <v>59</v>
      </c>
      <c r="B1160" t="s">
        <v>59</v>
      </c>
      <c r="C1160" t="s">
        <v>59</v>
      </c>
      <c r="D1160" t="s">
        <v>59</v>
      </c>
      <c r="E1160" t="s">
        <v>1257</v>
      </c>
    </row>
    <row r="1161" spans="1:5" x14ac:dyDescent="0.35">
      <c r="A1161" t="s">
        <v>59</v>
      </c>
      <c r="B1161" t="s">
        <v>59</v>
      </c>
      <c r="C1161" t="s">
        <v>59</v>
      </c>
      <c r="D1161" t="s">
        <v>59</v>
      </c>
      <c r="E1161" t="s">
        <v>1258</v>
      </c>
    </row>
    <row r="1162" spans="1:5" x14ac:dyDescent="0.35">
      <c r="A1162" t="s">
        <v>59</v>
      </c>
      <c r="B1162" t="s">
        <v>59</v>
      </c>
      <c r="C1162" t="s">
        <v>59</v>
      </c>
      <c r="D1162" t="s">
        <v>59</v>
      </c>
      <c r="E1162" t="s">
        <v>1259</v>
      </c>
    </row>
    <row r="1163" spans="1:5" x14ac:dyDescent="0.35">
      <c r="A1163" t="s">
        <v>59</v>
      </c>
      <c r="B1163" t="s">
        <v>59</v>
      </c>
      <c r="C1163" t="s">
        <v>59</v>
      </c>
      <c r="D1163" t="s">
        <v>59</v>
      </c>
      <c r="E1163" t="s">
        <v>1260</v>
      </c>
    </row>
    <row r="1164" spans="1:5" x14ac:dyDescent="0.35">
      <c r="A1164" t="s">
        <v>59</v>
      </c>
      <c r="B1164" t="s">
        <v>59</v>
      </c>
      <c r="C1164" t="s">
        <v>59</v>
      </c>
      <c r="D1164" t="s">
        <v>59</v>
      </c>
      <c r="E1164" t="s">
        <v>1261</v>
      </c>
    </row>
    <row r="1165" spans="1:5" x14ac:dyDescent="0.35">
      <c r="A1165" t="s">
        <v>59</v>
      </c>
      <c r="B1165" t="s">
        <v>59</v>
      </c>
      <c r="C1165" t="s">
        <v>59</v>
      </c>
      <c r="D1165" t="s">
        <v>59</v>
      </c>
      <c r="E1165" t="s">
        <v>1262</v>
      </c>
    </row>
    <row r="1166" spans="1:5" x14ac:dyDescent="0.35">
      <c r="A1166" t="s">
        <v>59</v>
      </c>
      <c r="B1166" t="s">
        <v>59</v>
      </c>
      <c r="C1166" t="s">
        <v>59</v>
      </c>
      <c r="D1166" t="s">
        <v>59</v>
      </c>
      <c r="E1166" t="s">
        <v>1263</v>
      </c>
    </row>
    <row r="1167" spans="1:5" x14ac:dyDescent="0.35">
      <c r="A1167" t="s">
        <v>59</v>
      </c>
      <c r="B1167" t="s">
        <v>59</v>
      </c>
      <c r="C1167" t="s">
        <v>59</v>
      </c>
      <c r="D1167" t="s">
        <v>59</v>
      </c>
      <c r="E1167" t="s">
        <v>1264</v>
      </c>
    </row>
    <row r="1168" spans="1:5" x14ac:dyDescent="0.35">
      <c r="A1168" t="s">
        <v>59</v>
      </c>
      <c r="B1168" t="s">
        <v>59</v>
      </c>
      <c r="C1168" t="s">
        <v>59</v>
      </c>
      <c r="D1168" t="s">
        <v>59</v>
      </c>
      <c r="E1168" t="s">
        <v>1265</v>
      </c>
    </row>
    <row r="1169" spans="1:5" x14ac:dyDescent="0.35">
      <c r="A1169" t="s">
        <v>59</v>
      </c>
      <c r="B1169" t="s">
        <v>59</v>
      </c>
      <c r="C1169" t="s">
        <v>59</v>
      </c>
      <c r="D1169" t="s">
        <v>59</v>
      </c>
      <c r="E1169" t="s">
        <v>1266</v>
      </c>
    </row>
    <row r="1170" spans="1:5" x14ac:dyDescent="0.35">
      <c r="A1170" t="s">
        <v>59</v>
      </c>
      <c r="B1170" t="s">
        <v>59</v>
      </c>
      <c r="C1170" t="s">
        <v>59</v>
      </c>
      <c r="D1170" t="s">
        <v>59</v>
      </c>
      <c r="E1170" t="s">
        <v>1267</v>
      </c>
    </row>
    <row r="1171" spans="1:5" x14ac:dyDescent="0.35">
      <c r="A1171" t="s">
        <v>59</v>
      </c>
      <c r="B1171" t="s">
        <v>59</v>
      </c>
      <c r="C1171" t="s">
        <v>59</v>
      </c>
      <c r="D1171" t="s">
        <v>59</v>
      </c>
      <c r="E1171" t="s">
        <v>1268</v>
      </c>
    </row>
    <row r="1172" spans="1:5" x14ac:dyDescent="0.35">
      <c r="A1172" t="s">
        <v>59</v>
      </c>
      <c r="B1172" t="s">
        <v>59</v>
      </c>
      <c r="C1172" t="s">
        <v>59</v>
      </c>
      <c r="D1172" t="s">
        <v>59</v>
      </c>
      <c r="E1172" t="s">
        <v>1269</v>
      </c>
    </row>
    <row r="1173" spans="1:5" x14ac:dyDescent="0.35">
      <c r="A1173" t="s">
        <v>59</v>
      </c>
      <c r="B1173" t="s">
        <v>59</v>
      </c>
      <c r="C1173" t="s">
        <v>59</v>
      </c>
      <c r="D1173" t="s">
        <v>59</v>
      </c>
      <c r="E1173" t="s">
        <v>1270</v>
      </c>
    </row>
    <row r="1174" spans="1:5" x14ac:dyDescent="0.35">
      <c r="A1174" t="s">
        <v>59</v>
      </c>
      <c r="B1174" t="s">
        <v>59</v>
      </c>
      <c r="C1174" t="s">
        <v>59</v>
      </c>
      <c r="D1174" t="s">
        <v>59</v>
      </c>
      <c r="E1174" t="s">
        <v>1271</v>
      </c>
    </row>
    <row r="1175" spans="1:5" x14ac:dyDescent="0.35">
      <c r="A1175" t="s">
        <v>59</v>
      </c>
      <c r="B1175" t="s">
        <v>59</v>
      </c>
      <c r="C1175" t="s">
        <v>59</v>
      </c>
      <c r="D1175" t="s">
        <v>59</v>
      </c>
      <c r="E1175" t="s">
        <v>1272</v>
      </c>
    </row>
    <row r="1176" spans="1:5" x14ac:dyDescent="0.35">
      <c r="A1176" t="s">
        <v>59</v>
      </c>
      <c r="B1176" t="s">
        <v>59</v>
      </c>
      <c r="C1176" t="s">
        <v>59</v>
      </c>
      <c r="D1176" t="s">
        <v>59</v>
      </c>
      <c r="E1176" t="s">
        <v>1273</v>
      </c>
    </row>
    <row r="1177" spans="1:5" x14ac:dyDescent="0.35">
      <c r="A1177" t="s">
        <v>59</v>
      </c>
      <c r="B1177" t="s">
        <v>59</v>
      </c>
      <c r="C1177" t="s">
        <v>59</v>
      </c>
      <c r="D1177" t="s">
        <v>59</v>
      </c>
      <c r="E1177" t="s">
        <v>1274</v>
      </c>
    </row>
    <row r="1178" spans="1:5" x14ac:dyDescent="0.35">
      <c r="A1178" t="s">
        <v>59</v>
      </c>
      <c r="B1178" t="s">
        <v>59</v>
      </c>
      <c r="C1178" t="s">
        <v>59</v>
      </c>
      <c r="D1178" t="s">
        <v>59</v>
      </c>
      <c r="E1178" t="s">
        <v>1275</v>
      </c>
    </row>
    <row r="1179" spans="1:5" x14ac:dyDescent="0.35">
      <c r="A1179" t="s">
        <v>59</v>
      </c>
      <c r="B1179" t="s">
        <v>59</v>
      </c>
      <c r="C1179" t="s">
        <v>59</v>
      </c>
      <c r="D1179" t="s">
        <v>59</v>
      </c>
      <c r="E1179" t="s">
        <v>1276</v>
      </c>
    </row>
    <row r="1180" spans="1:5" x14ac:dyDescent="0.35">
      <c r="A1180" t="s">
        <v>59</v>
      </c>
      <c r="B1180" t="s">
        <v>59</v>
      </c>
      <c r="C1180" t="s">
        <v>59</v>
      </c>
      <c r="D1180" t="s">
        <v>59</v>
      </c>
      <c r="E1180" t="s">
        <v>1277</v>
      </c>
    </row>
    <row r="1181" spans="1:5" x14ac:dyDescent="0.35">
      <c r="A1181" t="s">
        <v>59</v>
      </c>
      <c r="B1181" t="s">
        <v>59</v>
      </c>
      <c r="C1181" t="s">
        <v>59</v>
      </c>
      <c r="D1181" t="s">
        <v>59</v>
      </c>
      <c r="E1181" t="s">
        <v>1278</v>
      </c>
    </row>
    <row r="1182" spans="1:5" x14ac:dyDescent="0.35">
      <c r="A1182" t="s">
        <v>59</v>
      </c>
      <c r="B1182" t="s">
        <v>59</v>
      </c>
      <c r="C1182" t="s">
        <v>59</v>
      </c>
      <c r="D1182" t="s">
        <v>59</v>
      </c>
      <c r="E1182" t="s">
        <v>1279</v>
      </c>
    </row>
    <row r="1183" spans="1:5" x14ac:dyDescent="0.35">
      <c r="A1183" t="s">
        <v>59</v>
      </c>
      <c r="B1183" t="s">
        <v>59</v>
      </c>
      <c r="C1183" t="s">
        <v>59</v>
      </c>
      <c r="D1183" t="s">
        <v>59</v>
      </c>
      <c r="E1183" t="s">
        <v>1280</v>
      </c>
    </row>
    <row r="1184" spans="1:5" x14ac:dyDescent="0.35">
      <c r="A1184" t="s">
        <v>59</v>
      </c>
      <c r="B1184" t="s">
        <v>59</v>
      </c>
      <c r="C1184" t="s">
        <v>59</v>
      </c>
      <c r="D1184" t="s">
        <v>59</v>
      </c>
      <c r="E1184" t="s">
        <v>1281</v>
      </c>
    </row>
    <row r="1185" spans="1:5" x14ac:dyDescent="0.35">
      <c r="A1185" t="s">
        <v>59</v>
      </c>
      <c r="B1185" t="s">
        <v>59</v>
      </c>
      <c r="C1185" t="s">
        <v>59</v>
      </c>
      <c r="D1185" t="s">
        <v>59</v>
      </c>
      <c r="E1185" t="s">
        <v>1282</v>
      </c>
    </row>
    <row r="1186" spans="1:5" x14ac:dyDescent="0.35">
      <c r="A1186" t="s">
        <v>59</v>
      </c>
      <c r="B1186" t="s">
        <v>59</v>
      </c>
      <c r="C1186" t="s">
        <v>59</v>
      </c>
      <c r="D1186" t="s">
        <v>59</v>
      </c>
      <c r="E1186" t="s">
        <v>1283</v>
      </c>
    </row>
    <row r="1187" spans="1:5" x14ac:dyDescent="0.35">
      <c r="A1187" t="s">
        <v>59</v>
      </c>
      <c r="B1187" t="s">
        <v>59</v>
      </c>
      <c r="C1187" t="s">
        <v>59</v>
      </c>
      <c r="D1187" t="s">
        <v>59</v>
      </c>
      <c r="E1187" t="s">
        <v>1284</v>
      </c>
    </row>
    <row r="1188" spans="1:5" x14ac:dyDescent="0.35">
      <c r="A1188" t="s">
        <v>59</v>
      </c>
      <c r="B1188" t="s">
        <v>59</v>
      </c>
      <c r="C1188" t="s">
        <v>59</v>
      </c>
      <c r="D1188" t="s">
        <v>59</v>
      </c>
      <c r="E1188" t="s">
        <v>1285</v>
      </c>
    </row>
    <row r="1189" spans="1:5" x14ac:dyDescent="0.35">
      <c r="A1189" t="s">
        <v>59</v>
      </c>
      <c r="B1189" t="s">
        <v>59</v>
      </c>
      <c r="C1189" t="s">
        <v>59</v>
      </c>
      <c r="D1189" t="s">
        <v>59</v>
      </c>
      <c r="E1189" t="s">
        <v>1286</v>
      </c>
    </row>
    <row r="1190" spans="1:5" x14ac:dyDescent="0.35">
      <c r="A1190" t="s">
        <v>59</v>
      </c>
      <c r="B1190" t="s">
        <v>59</v>
      </c>
      <c r="C1190" t="s">
        <v>59</v>
      </c>
      <c r="D1190" t="s">
        <v>59</v>
      </c>
      <c r="E1190" t="s">
        <v>1287</v>
      </c>
    </row>
    <row r="1191" spans="1:5" x14ac:dyDescent="0.35">
      <c r="A1191" t="s">
        <v>59</v>
      </c>
      <c r="B1191" t="s">
        <v>59</v>
      </c>
      <c r="C1191" t="s">
        <v>59</v>
      </c>
      <c r="D1191" t="s">
        <v>59</v>
      </c>
      <c r="E1191" t="s">
        <v>1288</v>
      </c>
    </row>
    <row r="1192" spans="1:5" x14ac:dyDescent="0.35">
      <c r="A1192" t="s">
        <v>59</v>
      </c>
      <c r="B1192" t="s">
        <v>59</v>
      </c>
      <c r="C1192" t="s">
        <v>59</v>
      </c>
      <c r="D1192" t="s">
        <v>59</v>
      </c>
      <c r="E1192" t="s">
        <v>1289</v>
      </c>
    </row>
    <row r="1193" spans="1:5" x14ac:dyDescent="0.35">
      <c r="A1193" t="s">
        <v>59</v>
      </c>
      <c r="B1193" t="s">
        <v>59</v>
      </c>
      <c r="C1193" t="s">
        <v>59</v>
      </c>
      <c r="D1193" t="s">
        <v>59</v>
      </c>
      <c r="E1193" t="s">
        <v>1290</v>
      </c>
    </row>
    <row r="1194" spans="1:5" x14ac:dyDescent="0.35">
      <c r="A1194" t="s">
        <v>59</v>
      </c>
      <c r="B1194" t="s">
        <v>59</v>
      </c>
      <c r="C1194" t="s">
        <v>59</v>
      </c>
      <c r="D1194" t="s">
        <v>59</v>
      </c>
      <c r="E1194" t="s">
        <v>1291</v>
      </c>
    </row>
    <row r="1195" spans="1:5" x14ac:dyDescent="0.35">
      <c r="A1195" t="s">
        <v>59</v>
      </c>
      <c r="B1195" t="s">
        <v>59</v>
      </c>
      <c r="C1195" t="s">
        <v>59</v>
      </c>
      <c r="D1195" t="s">
        <v>59</v>
      </c>
      <c r="E1195" t="s">
        <v>1292</v>
      </c>
    </row>
    <row r="1196" spans="1:5" x14ac:dyDescent="0.35">
      <c r="A1196" t="s">
        <v>59</v>
      </c>
      <c r="B1196" t="s">
        <v>59</v>
      </c>
      <c r="C1196" t="s">
        <v>59</v>
      </c>
      <c r="D1196" t="s">
        <v>59</v>
      </c>
      <c r="E1196" t="s">
        <v>1293</v>
      </c>
    </row>
    <row r="1197" spans="1:5" x14ac:dyDescent="0.35">
      <c r="A1197" t="s">
        <v>59</v>
      </c>
      <c r="B1197" t="s">
        <v>59</v>
      </c>
      <c r="C1197" t="s">
        <v>59</v>
      </c>
      <c r="D1197" t="s">
        <v>59</v>
      </c>
      <c r="E1197" t="s">
        <v>1294</v>
      </c>
    </row>
    <row r="1198" spans="1:5" x14ac:dyDescent="0.35">
      <c r="A1198" t="s">
        <v>59</v>
      </c>
      <c r="B1198" t="s">
        <v>59</v>
      </c>
      <c r="C1198" t="s">
        <v>59</v>
      </c>
      <c r="D1198" t="s">
        <v>59</v>
      </c>
      <c r="E1198" t="s">
        <v>1295</v>
      </c>
    </row>
    <row r="1199" spans="1:5" x14ac:dyDescent="0.35">
      <c r="A1199" t="s">
        <v>59</v>
      </c>
      <c r="B1199" t="s">
        <v>59</v>
      </c>
      <c r="C1199" t="s">
        <v>59</v>
      </c>
      <c r="D1199" t="s">
        <v>59</v>
      </c>
      <c r="E1199" t="s">
        <v>1296</v>
      </c>
    </row>
    <row r="1200" spans="1:5" x14ac:dyDescent="0.35">
      <c r="A1200" t="s">
        <v>59</v>
      </c>
      <c r="B1200" t="s">
        <v>59</v>
      </c>
      <c r="C1200" t="s">
        <v>59</v>
      </c>
      <c r="D1200" t="s">
        <v>59</v>
      </c>
      <c r="E1200" t="s">
        <v>1297</v>
      </c>
    </row>
    <row r="1201" spans="1:5" x14ac:dyDescent="0.35">
      <c r="A1201" t="s">
        <v>59</v>
      </c>
      <c r="B1201" t="s">
        <v>59</v>
      </c>
      <c r="C1201" t="s">
        <v>59</v>
      </c>
      <c r="D1201" t="s">
        <v>59</v>
      </c>
      <c r="E1201" t="s">
        <v>1298</v>
      </c>
    </row>
    <row r="1202" spans="1:5" x14ac:dyDescent="0.35">
      <c r="A1202" t="s">
        <v>59</v>
      </c>
      <c r="B1202" t="s">
        <v>59</v>
      </c>
      <c r="C1202" t="s">
        <v>59</v>
      </c>
      <c r="D1202" t="s">
        <v>59</v>
      </c>
      <c r="E1202" t="s">
        <v>1299</v>
      </c>
    </row>
    <row r="1203" spans="1:5" x14ac:dyDescent="0.35">
      <c r="A1203" t="s">
        <v>59</v>
      </c>
      <c r="B1203" t="s">
        <v>59</v>
      </c>
      <c r="C1203" t="s">
        <v>59</v>
      </c>
      <c r="D1203" t="s">
        <v>59</v>
      </c>
      <c r="E1203" t="s">
        <v>1300</v>
      </c>
    </row>
    <row r="1204" spans="1:5" x14ac:dyDescent="0.35">
      <c r="A1204" t="s">
        <v>59</v>
      </c>
      <c r="B1204" t="s">
        <v>59</v>
      </c>
      <c r="C1204" t="s">
        <v>59</v>
      </c>
      <c r="D1204" t="s">
        <v>59</v>
      </c>
      <c r="E1204" t="s">
        <v>1301</v>
      </c>
    </row>
    <row r="1205" spans="1:5" x14ac:dyDescent="0.35">
      <c r="A1205" t="s">
        <v>59</v>
      </c>
      <c r="B1205" t="s">
        <v>59</v>
      </c>
      <c r="C1205" t="s">
        <v>59</v>
      </c>
      <c r="D1205" t="s">
        <v>59</v>
      </c>
      <c r="E1205" t="s">
        <v>1302</v>
      </c>
    </row>
    <row r="1206" spans="1:5" x14ac:dyDescent="0.35">
      <c r="A1206" t="s">
        <v>59</v>
      </c>
      <c r="B1206" t="s">
        <v>59</v>
      </c>
      <c r="C1206" t="s">
        <v>59</v>
      </c>
      <c r="D1206" t="s">
        <v>59</v>
      </c>
      <c r="E1206" t="s">
        <v>1303</v>
      </c>
    </row>
    <row r="1207" spans="1:5" x14ac:dyDescent="0.35">
      <c r="A1207" t="s">
        <v>59</v>
      </c>
      <c r="B1207" t="s">
        <v>59</v>
      </c>
      <c r="C1207" t="s">
        <v>59</v>
      </c>
      <c r="D1207" t="s">
        <v>59</v>
      </c>
      <c r="E1207" t="s">
        <v>1304</v>
      </c>
    </row>
    <row r="1208" spans="1:5" x14ac:dyDescent="0.35">
      <c r="A1208" t="s">
        <v>59</v>
      </c>
      <c r="B1208" t="s">
        <v>59</v>
      </c>
      <c r="C1208" t="s">
        <v>59</v>
      </c>
      <c r="D1208" t="s">
        <v>59</v>
      </c>
      <c r="E1208" t="s">
        <v>1305</v>
      </c>
    </row>
    <row r="1209" spans="1:5" x14ac:dyDescent="0.35">
      <c r="A1209" t="s">
        <v>59</v>
      </c>
      <c r="B1209" t="s">
        <v>59</v>
      </c>
      <c r="C1209" t="s">
        <v>59</v>
      </c>
      <c r="D1209" t="s">
        <v>59</v>
      </c>
      <c r="E1209" t="s">
        <v>1306</v>
      </c>
    </row>
    <row r="1210" spans="1:5" x14ac:dyDescent="0.35">
      <c r="A1210" t="s">
        <v>59</v>
      </c>
      <c r="B1210" t="s">
        <v>59</v>
      </c>
      <c r="C1210" t="s">
        <v>59</v>
      </c>
      <c r="D1210" t="s">
        <v>59</v>
      </c>
      <c r="E1210" t="s">
        <v>1307</v>
      </c>
    </row>
    <row r="1211" spans="1:5" x14ac:dyDescent="0.35">
      <c r="A1211" t="s">
        <v>59</v>
      </c>
      <c r="B1211" t="s">
        <v>59</v>
      </c>
      <c r="C1211" t="s">
        <v>59</v>
      </c>
      <c r="D1211" t="s">
        <v>59</v>
      </c>
      <c r="E1211" t="s">
        <v>1308</v>
      </c>
    </row>
    <row r="1212" spans="1:5" x14ac:dyDescent="0.35">
      <c r="A1212" t="s">
        <v>59</v>
      </c>
      <c r="B1212" t="s">
        <v>59</v>
      </c>
      <c r="C1212" t="s">
        <v>59</v>
      </c>
      <c r="D1212" t="s">
        <v>59</v>
      </c>
      <c r="E1212" t="s">
        <v>1309</v>
      </c>
    </row>
    <row r="1213" spans="1:5" x14ac:dyDescent="0.35">
      <c r="A1213" t="s">
        <v>59</v>
      </c>
      <c r="B1213" t="s">
        <v>59</v>
      </c>
      <c r="C1213" t="s">
        <v>59</v>
      </c>
      <c r="D1213" t="s">
        <v>59</v>
      </c>
      <c r="E1213" t="s">
        <v>1310</v>
      </c>
    </row>
    <row r="1214" spans="1:5" x14ac:dyDescent="0.35">
      <c r="A1214" t="s">
        <v>59</v>
      </c>
      <c r="B1214" t="s">
        <v>59</v>
      </c>
      <c r="C1214" t="s">
        <v>59</v>
      </c>
      <c r="D1214" t="s">
        <v>59</v>
      </c>
      <c r="E1214" t="s">
        <v>1311</v>
      </c>
    </row>
    <row r="1215" spans="1:5" x14ac:dyDescent="0.35">
      <c r="A1215" t="s">
        <v>59</v>
      </c>
      <c r="B1215" t="s">
        <v>59</v>
      </c>
      <c r="C1215" t="s">
        <v>59</v>
      </c>
      <c r="D1215" t="s">
        <v>59</v>
      </c>
      <c r="E1215" t="s">
        <v>1312</v>
      </c>
    </row>
    <row r="1216" spans="1:5" x14ac:dyDescent="0.35">
      <c r="A1216" t="s">
        <v>59</v>
      </c>
      <c r="B1216" t="s">
        <v>59</v>
      </c>
      <c r="C1216" t="s">
        <v>59</v>
      </c>
      <c r="D1216" t="s">
        <v>59</v>
      </c>
      <c r="E1216" t="s">
        <v>1313</v>
      </c>
    </row>
    <row r="1217" spans="1:5" x14ac:dyDescent="0.35">
      <c r="A1217" t="s">
        <v>59</v>
      </c>
      <c r="B1217" t="s">
        <v>59</v>
      </c>
      <c r="C1217" t="s">
        <v>59</v>
      </c>
      <c r="D1217" t="s">
        <v>59</v>
      </c>
      <c r="E1217" t="s">
        <v>1314</v>
      </c>
    </row>
    <row r="1218" spans="1:5" x14ac:dyDescent="0.35">
      <c r="A1218" t="s">
        <v>59</v>
      </c>
      <c r="B1218" t="s">
        <v>59</v>
      </c>
      <c r="C1218" t="s">
        <v>59</v>
      </c>
      <c r="D1218" t="s">
        <v>59</v>
      </c>
      <c r="E1218" t="s">
        <v>1315</v>
      </c>
    </row>
    <row r="1219" spans="1:5" x14ac:dyDescent="0.35">
      <c r="A1219" t="s">
        <v>59</v>
      </c>
      <c r="B1219" t="s">
        <v>59</v>
      </c>
      <c r="C1219" t="s">
        <v>59</v>
      </c>
      <c r="D1219" t="s">
        <v>59</v>
      </c>
      <c r="E1219" t="s">
        <v>1316</v>
      </c>
    </row>
    <row r="1220" spans="1:5" x14ac:dyDescent="0.35">
      <c r="A1220" t="s">
        <v>59</v>
      </c>
      <c r="B1220" t="s">
        <v>59</v>
      </c>
      <c r="C1220" t="s">
        <v>59</v>
      </c>
      <c r="D1220" t="s">
        <v>59</v>
      </c>
      <c r="E1220" t="s">
        <v>1317</v>
      </c>
    </row>
    <row r="1221" spans="1:5" x14ac:dyDescent="0.35">
      <c r="A1221" t="s">
        <v>59</v>
      </c>
      <c r="B1221" t="s">
        <v>59</v>
      </c>
      <c r="C1221" t="s">
        <v>59</v>
      </c>
      <c r="D1221" t="s">
        <v>59</v>
      </c>
      <c r="E1221" t="s">
        <v>1318</v>
      </c>
    </row>
    <row r="1222" spans="1:5" x14ac:dyDescent="0.35">
      <c r="A1222" t="s">
        <v>59</v>
      </c>
      <c r="B1222" t="s">
        <v>59</v>
      </c>
      <c r="C1222" t="s">
        <v>59</v>
      </c>
      <c r="D1222" t="s">
        <v>59</v>
      </c>
      <c r="E1222" t="s">
        <v>1319</v>
      </c>
    </row>
    <row r="1223" spans="1:5" x14ac:dyDescent="0.35">
      <c r="A1223" t="s">
        <v>59</v>
      </c>
      <c r="B1223" t="s">
        <v>59</v>
      </c>
      <c r="C1223" t="s">
        <v>59</v>
      </c>
      <c r="D1223" t="s">
        <v>59</v>
      </c>
      <c r="E1223" t="s">
        <v>1320</v>
      </c>
    </row>
    <row r="1224" spans="1:5" x14ac:dyDescent="0.35">
      <c r="A1224" t="s">
        <v>59</v>
      </c>
      <c r="B1224" t="s">
        <v>59</v>
      </c>
      <c r="C1224" t="s">
        <v>59</v>
      </c>
      <c r="D1224" t="s">
        <v>59</v>
      </c>
      <c r="E1224" t="s">
        <v>1321</v>
      </c>
    </row>
    <row r="1225" spans="1:5" x14ac:dyDescent="0.35">
      <c r="A1225" t="s">
        <v>59</v>
      </c>
      <c r="B1225" t="s">
        <v>59</v>
      </c>
      <c r="C1225" t="s">
        <v>59</v>
      </c>
      <c r="D1225" t="s">
        <v>59</v>
      </c>
      <c r="E1225" t="s">
        <v>1322</v>
      </c>
    </row>
    <row r="1226" spans="1:5" x14ac:dyDescent="0.35">
      <c r="A1226" t="s">
        <v>59</v>
      </c>
      <c r="B1226" t="s">
        <v>59</v>
      </c>
      <c r="C1226" t="s">
        <v>59</v>
      </c>
      <c r="D1226" t="s">
        <v>59</v>
      </c>
      <c r="E1226" t="s">
        <v>1323</v>
      </c>
    </row>
    <row r="1227" spans="1:5" x14ac:dyDescent="0.35">
      <c r="A1227" t="s">
        <v>59</v>
      </c>
      <c r="B1227" t="s">
        <v>59</v>
      </c>
      <c r="C1227" t="s">
        <v>59</v>
      </c>
      <c r="D1227" t="s">
        <v>59</v>
      </c>
      <c r="E1227" t="s">
        <v>1324</v>
      </c>
    </row>
    <row r="1228" spans="1:5" x14ac:dyDescent="0.35">
      <c r="A1228" t="s">
        <v>59</v>
      </c>
      <c r="B1228" t="s">
        <v>59</v>
      </c>
      <c r="C1228" t="s">
        <v>59</v>
      </c>
      <c r="D1228" t="s">
        <v>59</v>
      </c>
      <c r="E1228" t="s">
        <v>1325</v>
      </c>
    </row>
    <row r="1229" spans="1:5" x14ac:dyDescent="0.35">
      <c r="A1229" t="s">
        <v>59</v>
      </c>
      <c r="B1229" t="s">
        <v>59</v>
      </c>
      <c r="C1229" t="s">
        <v>59</v>
      </c>
      <c r="D1229" t="s">
        <v>59</v>
      </c>
      <c r="E1229" t="s">
        <v>1326</v>
      </c>
    </row>
    <row r="1230" spans="1:5" x14ac:dyDescent="0.35">
      <c r="A1230" t="s">
        <v>59</v>
      </c>
      <c r="B1230" t="s">
        <v>59</v>
      </c>
      <c r="C1230" t="s">
        <v>59</v>
      </c>
      <c r="D1230" t="s">
        <v>59</v>
      </c>
      <c r="E1230" t="s">
        <v>1327</v>
      </c>
    </row>
    <row r="1231" spans="1:5" x14ac:dyDescent="0.35">
      <c r="A1231" t="s">
        <v>59</v>
      </c>
      <c r="B1231" t="s">
        <v>59</v>
      </c>
      <c r="C1231" t="s">
        <v>59</v>
      </c>
      <c r="D1231" t="s">
        <v>59</v>
      </c>
      <c r="E1231" t="s">
        <v>1328</v>
      </c>
    </row>
    <row r="1232" spans="1:5" x14ac:dyDescent="0.35">
      <c r="A1232" t="s">
        <v>59</v>
      </c>
      <c r="B1232" t="s">
        <v>59</v>
      </c>
      <c r="C1232" t="s">
        <v>59</v>
      </c>
      <c r="D1232" t="s">
        <v>59</v>
      </c>
      <c r="E1232" t="s">
        <v>1329</v>
      </c>
    </row>
    <row r="1233" spans="1:5" x14ac:dyDescent="0.35">
      <c r="A1233" t="s">
        <v>59</v>
      </c>
      <c r="B1233" t="s">
        <v>59</v>
      </c>
      <c r="C1233" t="s">
        <v>59</v>
      </c>
      <c r="D1233" t="s">
        <v>59</v>
      </c>
      <c r="E1233" t="s">
        <v>1330</v>
      </c>
    </row>
    <row r="1234" spans="1:5" x14ac:dyDescent="0.35">
      <c r="A1234" t="s">
        <v>59</v>
      </c>
      <c r="B1234" t="s">
        <v>59</v>
      </c>
      <c r="C1234" t="s">
        <v>59</v>
      </c>
      <c r="D1234" t="s">
        <v>59</v>
      </c>
      <c r="E1234" t="s">
        <v>1331</v>
      </c>
    </row>
    <row r="1235" spans="1:5" x14ac:dyDescent="0.35">
      <c r="A1235" t="s">
        <v>59</v>
      </c>
      <c r="B1235" t="s">
        <v>59</v>
      </c>
      <c r="C1235" t="s">
        <v>59</v>
      </c>
      <c r="D1235" t="s">
        <v>59</v>
      </c>
      <c r="E1235" t="s">
        <v>1332</v>
      </c>
    </row>
    <row r="1236" spans="1:5" x14ac:dyDescent="0.35">
      <c r="A1236" t="s">
        <v>59</v>
      </c>
      <c r="B1236" t="s">
        <v>59</v>
      </c>
      <c r="C1236" t="s">
        <v>59</v>
      </c>
      <c r="D1236" t="s">
        <v>59</v>
      </c>
      <c r="E1236" t="s">
        <v>1333</v>
      </c>
    </row>
    <row r="1237" spans="1:5" x14ac:dyDescent="0.35">
      <c r="A1237" t="s">
        <v>59</v>
      </c>
      <c r="B1237" t="s">
        <v>59</v>
      </c>
      <c r="C1237" t="s">
        <v>59</v>
      </c>
      <c r="D1237" t="s">
        <v>59</v>
      </c>
      <c r="E1237" t="s">
        <v>1334</v>
      </c>
    </row>
    <row r="1238" spans="1:5" x14ac:dyDescent="0.35">
      <c r="A1238" t="s">
        <v>59</v>
      </c>
      <c r="B1238" t="s">
        <v>59</v>
      </c>
      <c r="C1238" t="s">
        <v>59</v>
      </c>
      <c r="D1238" t="s">
        <v>59</v>
      </c>
      <c r="E1238" t="s">
        <v>1335</v>
      </c>
    </row>
    <row r="1239" spans="1:5" x14ac:dyDescent="0.35">
      <c r="A1239" t="s">
        <v>59</v>
      </c>
      <c r="B1239" t="s">
        <v>59</v>
      </c>
      <c r="C1239" t="s">
        <v>59</v>
      </c>
      <c r="D1239" t="s">
        <v>59</v>
      </c>
      <c r="E1239" t="s">
        <v>1336</v>
      </c>
    </row>
    <row r="1240" spans="1:5" x14ac:dyDescent="0.35">
      <c r="A1240" t="s">
        <v>59</v>
      </c>
      <c r="B1240" t="s">
        <v>59</v>
      </c>
      <c r="C1240" t="s">
        <v>59</v>
      </c>
      <c r="D1240" t="s">
        <v>59</v>
      </c>
      <c r="E1240" t="s">
        <v>1337</v>
      </c>
    </row>
    <row r="1241" spans="1:5" x14ac:dyDescent="0.35">
      <c r="A1241" t="s">
        <v>59</v>
      </c>
      <c r="B1241" t="s">
        <v>59</v>
      </c>
      <c r="C1241" t="s">
        <v>59</v>
      </c>
      <c r="D1241" t="s">
        <v>59</v>
      </c>
      <c r="E1241" t="s">
        <v>1338</v>
      </c>
    </row>
    <row r="1242" spans="1:5" x14ac:dyDescent="0.35">
      <c r="A1242" t="s">
        <v>59</v>
      </c>
      <c r="B1242" t="s">
        <v>59</v>
      </c>
      <c r="C1242" t="s">
        <v>59</v>
      </c>
      <c r="D1242" t="s">
        <v>59</v>
      </c>
      <c r="E1242" t="s">
        <v>1339</v>
      </c>
    </row>
    <row r="1243" spans="1:5" x14ac:dyDescent="0.35">
      <c r="A1243" t="s">
        <v>59</v>
      </c>
      <c r="B1243" t="s">
        <v>59</v>
      </c>
      <c r="C1243" t="s">
        <v>59</v>
      </c>
      <c r="D1243" t="s">
        <v>59</v>
      </c>
      <c r="E1243" t="s">
        <v>1340</v>
      </c>
    </row>
    <row r="1244" spans="1:5" x14ac:dyDescent="0.35">
      <c r="A1244" t="s">
        <v>59</v>
      </c>
      <c r="B1244" t="s">
        <v>59</v>
      </c>
      <c r="C1244" t="s">
        <v>59</v>
      </c>
      <c r="D1244" t="s">
        <v>59</v>
      </c>
      <c r="E1244" t="s">
        <v>1341</v>
      </c>
    </row>
    <row r="1245" spans="1:5" x14ac:dyDescent="0.35">
      <c r="A1245" t="s">
        <v>59</v>
      </c>
      <c r="B1245" t="s">
        <v>59</v>
      </c>
      <c r="C1245" t="s">
        <v>59</v>
      </c>
      <c r="D1245" t="s">
        <v>59</v>
      </c>
      <c r="E1245" t="s">
        <v>1342</v>
      </c>
    </row>
    <row r="1246" spans="1:5" x14ac:dyDescent="0.35">
      <c r="A1246" t="s">
        <v>59</v>
      </c>
      <c r="B1246" t="s">
        <v>59</v>
      </c>
      <c r="C1246" t="s">
        <v>59</v>
      </c>
      <c r="D1246" t="s">
        <v>59</v>
      </c>
      <c r="E1246" t="s">
        <v>1343</v>
      </c>
    </row>
    <row r="1247" spans="1:5" x14ac:dyDescent="0.35">
      <c r="A1247" t="s">
        <v>59</v>
      </c>
      <c r="B1247" t="s">
        <v>59</v>
      </c>
      <c r="C1247" t="s">
        <v>59</v>
      </c>
      <c r="D1247" t="s">
        <v>59</v>
      </c>
      <c r="E1247" t="s">
        <v>1344</v>
      </c>
    </row>
    <row r="1248" spans="1:5" x14ac:dyDescent="0.35">
      <c r="A1248" t="s">
        <v>59</v>
      </c>
      <c r="B1248" t="s">
        <v>59</v>
      </c>
      <c r="C1248" t="s">
        <v>59</v>
      </c>
      <c r="D1248" t="s">
        <v>59</v>
      </c>
      <c r="E1248" t="s">
        <v>1345</v>
      </c>
    </row>
    <row r="1249" spans="1:5" x14ac:dyDescent="0.35">
      <c r="A1249" t="s">
        <v>59</v>
      </c>
      <c r="B1249" t="s">
        <v>59</v>
      </c>
      <c r="C1249" t="s">
        <v>59</v>
      </c>
      <c r="D1249" t="s">
        <v>59</v>
      </c>
      <c r="E1249" t="s">
        <v>1346</v>
      </c>
    </row>
    <row r="1250" spans="1:5" x14ac:dyDescent="0.35">
      <c r="A1250" t="s">
        <v>59</v>
      </c>
      <c r="B1250" t="s">
        <v>59</v>
      </c>
      <c r="C1250" t="s">
        <v>59</v>
      </c>
      <c r="D1250" t="s">
        <v>59</v>
      </c>
      <c r="E1250" t="s">
        <v>1347</v>
      </c>
    </row>
    <row r="1251" spans="1:5" x14ac:dyDescent="0.35">
      <c r="A1251" t="s">
        <v>59</v>
      </c>
      <c r="B1251" t="s">
        <v>59</v>
      </c>
      <c r="C1251" t="s">
        <v>59</v>
      </c>
      <c r="D1251" t="s">
        <v>59</v>
      </c>
      <c r="E1251" t="s">
        <v>1348</v>
      </c>
    </row>
    <row r="1252" spans="1:5" x14ac:dyDescent="0.35">
      <c r="A1252" t="s">
        <v>59</v>
      </c>
      <c r="B1252" t="s">
        <v>59</v>
      </c>
      <c r="C1252" t="s">
        <v>59</v>
      </c>
      <c r="D1252" t="s">
        <v>59</v>
      </c>
      <c r="E1252" t="s">
        <v>1349</v>
      </c>
    </row>
    <row r="1253" spans="1:5" x14ac:dyDescent="0.35">
      <c r="A1253" t="s">
        <v>59</v>
      </c>
      <c r="B1253" t="s">
        <v>59</v>
      </c>
      <c r="C1253" t="s">
        <v>59</v>
      </c>
      <c r="D1253" t="s">
        <v>59</v>
      </c>
      <c r="E1253" t="s">
        <v>1350</v>
      </c>
    </row>
    <row r="1254" spans="1:5" x14ac:dyDescent="0.35">
      <c r="A1254" t="s">
        <v>59</v>
      </c>
      <c r="B1254" t="s">
        <v>59</v>
      </c>
      <c r="C1254" t="s">
        <v>59</v>
      </c>
      <c r="D1254" t="s">
        <v>59</v>
      </c>
      <c r="E1254" t="s">
        <v>1351</v>
      </c>
    </row>
    <row r="1255" spans="1:5" x14ac:dyDescent="0.35">
      <c r="A1255" t="s">
        <v>59</v>
      </c>
      <c r="B1255" t="s">
        <v>59</v>
      </c>
      <c r="C1255" t="s">
        <v>59</v>
      </c>
      <c r="D1255" t="s">
        <v>59</v>
      </c>
      <c r="E1255" t="s">
        <v>1352</v>
      </c>
    </row>
    <row r="1256" spans="1:5" x14ac:dyDescent="0.35">
      <c r="A1256" t="s">
        <v>59</v>
      </c>
      <c r="B1256" t="s">
        <v>59</v>
      </c>
      <c r="C1256" t="s">
        <v>59</v>
      </c>
      <c r="D1256" t="s">
        <v>59</v>
      </c>
      <c r="E1256" t="s">
        <v>1353</v>
      </c>
    </row>
    <row r="1257" spans="1:5" x14ac:dyDescent="0.35">
      <c r="A1257" t="s">
        <v>59</v>
      </c>
      <c r="B1257" t="s">
        <v>59</v>
      </c>
      <c r="C1257" t="s">
        <v>59</v>
      </c>
      <c r="D1257" t="s">
        <v>59</v>
      </c>
      <c r="E1257" t="s">
        <v>1354</v>
      </c>
    </row>
    <row r="1258" spans="1:5" x14ac:dyDescent="0.35">
      <c r="A1258" t="s">
        <v>59</v>
      </c>
      <c r="B1258" t="s">
        <v>59</v>
      </c>
      <c r="C1258" t="s">
        <v>59</v>
      </c>
      <c r="D1258" t="s">
        <v>59</v>
      </c>
      <c r="E1258" t="s">
        <v>1355</v>
      </c>
    </row>
    <row r="1259" spans="1:5" x14ac:dyDescent="0.35">
      <c r="A1259" t="s">
        <v>59</v>
      </c>
      <c r="B1259" t="s">
        <v>59</v>
      </c>
      <c r="C1259" t="s">
        <v>59</v>
      </c>
      <c r="D1259" t="s">
        <v>59</v>
      </c>
      <c r="E1259" t="s">
        <v>1356</v>
      </c>
    </row>
    <row r="1260" spans="1:5" x14ac:dyDescent="0.35">
      <c r="A1260" t="s">
        <v>59</v>
      </c>
      <c r="B1260" t="s">
        <v>59</v>
      </c>
      <c r="C1260" t="s">
        <v>59</v>
      </c>
      <c r="D1260" t="s">
        <v>59</v>
      </c>
      <c r="E1260" t="s">
        <v>1357</v>
      </c>
    </row>
    <row r="1261" spans="1:5" x14ac:dyDescent="0.35">
      <c r="A1261" t="s">
        <v>59</v>
      </c>
      <c r="B1261" t="s">
        <v>59</v>
      </c>
      <c r="C1261" t="s">
        <v>59</v>
      </c>
      <c r="D1261" t="s">
        <v>59</v>
      </c>
      <c r="E1261" t="s">
        <v>1358</v>
      </c>
    </row>
    <row r="1262" spans="1:5" x14ac:dyDescent="0.35">
      <c r="A1262" t="s">
        <v>59</v>
      </c>
      <c r="B1262" t="s">
        <v>59</v>
      </c>
      <c r="C1262" t="s">
        <v>59</v>
      </c>
      <c r="D1262" t="s">
        <v>59</v>
      </c>
      <c r="E1262" t="s">
        <v>1359</v>
      </c>
    </row>
    <row r="1263" spans="1:5" x14ac:dyDescent="0.35">
      <c r="A1263" t="s">
        <v>59</v>
      </c>
      <c r="B1263" t="s">
        <v>59</v>
      </c>
      <c r="C1263" t="s">
        <v>59</v>
      </c>
      <c r="D1263" t="s">
        <v>59</v>
      </c>
      <c r="E1263" t="s">
        <v>1360</v>
      </c>
    </row>
    <row r="1264" spans="1:5" x14ac:dyDescent="0.35">
      <c r="A1264" t="s">
        <v>59</v>
      </c>
      <c r="B1264" t="s">
        <v>59</v>
      </c>
      <c r="C1264" t="s">
        <v>59</v>
      </c>
      <c r="D1264" t="s">
        <v>59</v>
      </c>
      <c r="E1264" t="s">
        <v>1361</v>
      </c>
    </row>
    <row r="1265" spans="1:5" x14ac:dyDescent="0.35">
      <c r="A1265" t="s">
        <v>59</v>
      </c>
      <c r="B1265" t="s">
        <v>59</v>
      </c>
      <c r="C1265" t="s">
        <v>59</v>
      </c>
      <c r="D1265" t="s">
        <v>59</v>
      </c>
      <c r="E1265" t="s">
        <v>1362</v>
      </c>
    </row>
    <row r="1266" spans="1:5" x14ac:dyDescent="0.35">
      <c r="A1266" t="s">
        <v>59</v>
      </c>
      <c r="B1266" t="s">
        <v>59</v>
      </c>
      <c r="C1266" t="s">
        <v>59</v>
      </c>
      <c r="D1266" t="s">
        <v>59</v>
      </c>
      <c r="E1266" t="s">
        <v>1363</v>
      </c>
    </row>
    <row r="1267" spans="1:5" x14ac:dyDescent="0.35">
      <c r="A1267" t="s">
        <v>59</v>
      </c>
      <c r="B1267" t="s">
        <v>59</v>
      </c>
      <c r="C1267" t="s">
        <v>59</v>
      </c>
      <c r="D1267" t="s">
        <v>59</v>
      </c>
      <c r="E1267" t="s">
        <v>1364</v>
      </c>
    </row>
    <row r="1268" spans="1:5" x14ac:dyDescent="0.35">
      <c r="A1268" t="s">
        <v>59</v>
      </c>
      <c r="B1268" t="s">
        <v>59</v>
      </c>
      <c r="C1268" t="s">
        <v>59</v>
      </c>
      <c r="D1268" t="s">
        <v>59</v>
      </c>
      <c r="E1268" t="s">
        <v>1365</v>
      </c>
    </row>
    <row r="1269" spans="1:5" x14ac:dyDescent="0.35">
      <c r="A1269" t="s">
        <v>59</v>
      </c>
      <c r="B1269" t="s">
        <v>59</v>
      </c>
      <c r="C1269" t="s">
        <v>59</v>
      </c>
      <c r="D1269" t="s">
        <v>59</v>
      </c>
      <c r="E1269" t="s">
        <v>1366</v>
      </c>
    </row>
    <row r="1270" spans="1:5" x14ac:dyDescent="0.35">
      <c r="A1270" t="s">
        <v>59</v>
      </c>
      <c r="B1270" t="s">
        <v>59</v>
      </c>
      <c r="C1270" t="s">
        <v>59</v>
      </c>
      <c r="D1270" t="s">
        <v>59</v>
      </c>
      <c r="E1270" t="s">
        <v>1367</v>
      </c>
    </row>
    <row r="1271" spans="1:5" x14ac:dyDescent="0.35">
      <c r="A1271" t="s">
        <v>59</v>
      </c>
      <c r="B1271" t="s">
        <v>59</v>
      </c>
      <c r="C1271" t="s">
        <v>59</v>
      </c>
      <c r="D1271" t="s">
        <v>59</v>
      </c>
      <c r="E1271" t="s">
        <v>1368</v>
      </c>
    </row>
    <row r="1272" spans="1:5" x14ac:dyDescent="0.35">
      <c r="A1272" t="s">
        <v>59</v>
      </c>
      <c r="B1272" t="s">
        <v>59</v>
      </c>
      <c r="C1272" t="s">
        <v>59</v>
      </c>
      <c r="D1272" t="s">
        <v>59</v>
      </c>
      <c r="E1272" t="s">
        <v>1369</v>
      </c>
    </row>
    <row r="1273" spans="1:5" x14ac:dyDescent="0.35">
      <c r="A1273" t="s">
        <v>59</v>
      </c>
      <c r="B1273" t="s">
        <v>59</v>
      </c>
      <c r="C1273" t="s">
        <v>59</v>
      </c>
      <c r="D1273" t="s">
        <v>59</v>
      </c>
      <c r="E1273" t="s">
        <v>1370</v>
      </c>
    </row>
    <row r="1274" spans="1:5" x14ac:dyDescent="0.35">
      <c r="A1274" t="s">
        <v>59</v>
      </c>
      <c r="B1274" t="s">
        <v>59</v>
      </c>
      <c r="C1274" t="s">
        <v>59</v>
      </c>
      <c r="D1274" t="s">
        <v>59</v>
      </c>
      <c r="E1274" t="s">
        <v>1371</v>
      </c>
    </row>
    <row r="1275" spans="1:5" x14ac:dyDescent="0.35">
      <c r="A1275" t="s">
        <v>59</v>
      </c>
      <c r="B1275" t="s">
        <v>59</v>
      </c>
      <c r="C1275" t="s">
        <v>59</v>
      </c>
      <c r="D1275" t="s">
        <v>59</v>
      </c>
      <c r="E1275" t="s">
        <v>1372</v>
      </c>
    </row>
    <row r="1276" spans="1:5" x14ac:dyDescent="0.35">
      <c r="A1276" t="s">
        <v>59</v>
      </c>
      <c r="B1276" t="s">
        <v>59</v>
      </c>
      <c r="C1276" t="s">
        <v>59</v>
      </c>
      <c r="D1276" t="s">
        <v>59</v>
      </c>
      <c r="E1276" t="s">
        <v>1373</v>
      </c>
    </row>
    <row r="1277" spans="1:5" x14ac:dyDescent="0.35">
      <c r="A1277" t="s">
        <v>59</v>
      </c>
      <c r="B1277" t="s">
        <v>59</v>
      </c>
      <c r="C1277" t="s">
        <v>59</v>
      </c>
      <c r="D1277" t="s">
        <v>59</v>
      </c>
      <c r="E1277" t="s">
        <v>1374</v>
      </c>
    </row>
    <row r="1278" spans="1:5" x14ac:dyDescent="0.35">
      <c r="A1278" t="s">
        <v>59</v>
      </c>
      <c r="B1278" t="s">
        <v>59</v>
      </c>
      <c r="C1278" t="s">
        <v>59</v>
      </c>
      <c r="D1278" t="s">
        <v>59</v>
      </c>
      <c r="E1278" t="s">
        <v>1375</v>
      </c>
    </row>
    <row r="1279" spans="1:5" x14ac:dyDescent="0.35">
      <c r="A1279" t="s">
        <v>59</v>
      </c>
      <c r="B1279" t="s">
        <v>59</v>
      </c>
      <c r="C1279" t="s">
        <v>59</v>
      </c>
      <c r="D1279" t="s">
        <v>59</v>
      </c>
      <c r="E1279" t="s">
        <v>1376</v>
      </c>
    </row>
    <row r="1280" spans="1:5" x14ac:dyDescent="0.35">
      <c r="A1280" t="s">
        <v>59</v>
      </c>
      <c r="B1280" t="s">
        <v>59</v>
      </c>
      <c r="C1280" t="s">
        <v>59</v>
      </c>
      <c r="D1280" t="s">
        <v>59</v>
      </c>
      <c r="E1280" t="s">
        <v>1377</v>
      </c>
    </row>
    <row r="1281" spans="1:5" x14ac:dyDescent="0.35">
      <c r="A1281" t="s">
        <v>59</v>
      </c>
      <c r="B1281" t="s">
        <v>59</v>
      </c>
      <c r="C1281" t="s">
        <v>59</v>
      </c>
      <c r="D1281" t="s">
        <v>59</v>
      </c>
      <c r="E1281" t="s">
        <v>1378</v>
      </c>
    </row>
    <row r="1282" spans="1:5" x14ac:dyDescent="0.35">
      <c r="A1282" t="s">
        <v>59</v>
      </c>
      <c r="B1282" t="s">
        <v>59</v>
      </c>
      <c r="C1282" t="s">
        <v>59</v>
      </c>
      <c r="D1282" t="s">
        <v>59</v>
      </c>
      <c r="E1282" t="s">
        <v>1379</v>
      </c>
    </row>
    <row r="1283" spans="1:5" x14ac:dyDescent="0.35">
      <c r="A1283" t="s">
        <v>59</v>
      </c>
      <c r="B1283" t="s">
        <v>59</v>
      </c>
      <c r="C1283" t="s">
        <v>59</v>
      </c>
      <c r="D1283" t="s">
        <v>59</v>
      </c>
      <c r="E1283" t="s">
        <v>1380</v>
      </c>
    </row>
    <row r="1284" spans="1:5" x14ac:dyDescent="0.35">
      <c r="A1284" t="s">
        <v>59</v>
      </c>
      <c r="B1284" t="s">
        <v>59</v>
      </c>
      <c r="C1284" t="s">
        <v>59</v>
      </c>
      <c r="D1284" t="s">
        <v>59</v>
      </c>
      <c r="E1284" t="s">
        <v>1381</v>
      </c>
    </row>
    <row r="1285" spans="1:5" x14ac:dyDescent="0.35">
      <c r="A1285" t="s">
        <v>59</v>
      </c>
      <c r="B1285" t="s">
        <v>59</v>
      </c>
      <c r="C1285" t="s">
        <v>59</v>
      </c>
      <c r="D1285" t="s">
        <v>59</v>
      </c>
      <c r="E1285" t="s">
        <v>1382</v>
      </c>
    </row>
    <row r="1286" spans="1:5" x14ac:dyDescent="0.35">
      <c r="A1286" t="s">
        <v>59</v>
      </c>
      <c r="B1286" t="s">
        <v>59</v>
      </c>
      <c r="C1286" t="s">
        <v>59</v>
      </c>
      <c r="D1286" t="s">
        <v>59</v>
      </c>
      <c r="E1286" t="s">
        <v>1383</v>
      </c>
    </row>
    <row r="1287" spans="1:5" x14ac:dyDescent="0.35">
      <c r="A1287" t="s">
        <v>59</v>
      </c>
      <c r="B1287" t="s">
        <v>59</v>
      </c>
      <c r="C1287" t="s">
        <v>59</v>
      </c>
      <c r="D1287" t="s">
        <v>59</v>
      </c>
      <c r="E1287" t="s">
        <v>1384</v>
      </c>
    </row>
    <row r="1288" spans="1:5" x14ac:dyDescent="0.35">
      <c r="A1288" t="s">
        <v>59</v>
      </c>
      <c r="B1288" t="s">
        <v>59</v>
      </c>
      <c r="C1288" t="s">
        <v>59</v>
      </c>
      <c r="D1288" t="s">
        <v>59</v>
      </c>
      <c r="E1288" t="s">
        <v>1385</v>
      </c>
    </row>
    <row r="1289" spans="1:5" x14ac:dyDescent="0.35">
      <c r="A1289" t="s">
        <v>59</v>
      </c>
      <c r="B1289" t="s">
        <v>59</v>
      </c>
      <c r="C1289" t="s">
        <v>59</v>
      </c>
      <c r="D1289" t="s">
        <v>59</v>
      </c>
      <c r="E1289" t="s">
        <v>1386</v>
      </c>
    </row>
    <row r="1290" spans="1:5" x14ac:dyDescent="0.35">
      <c r="A1290" t="s">
        <v>59</v>
      </c>
      <c r="B1290" t="s">
        <v>59</v>
      </c>
      <c r="C1290" t="s">
        <v>59</v>
      </c>
      <c r="D1290" t="s">
        <v>59</v>
      </c>
      <c r="E1290" t="s">
        <v>1387</v>
      </c>
    </row>
    <row r="1291" spans="1:5" x14ac:dyDescent="0.35">
      <c r="A1291" t="s">
        <v>59</v>
      </c>
      <c r="B1291" t="s">
        <v>59</v>
      </c>
      <c r="C1291" t="s">
        <v>59</v>
      </c>
      <c r="D1291" t="s">
        <v>59</v>
      </c>
      <c r="E1291" t="s">
        <v>1388</v>
      </c>
    </row>
    <row r="1292" spans="1:5" x14ac:dyDescent="0.35">
      <c r="A1292" t="s">
        <v>59</v>
      </c>
      <c r="B1292" t="s">
        <v>59</v>
      </c>
      <c r="C1292" t="s">
        <v>59</v>
      </c>
      <c r="D1292" t="s">
        <v>59</v>
      </c>
      <c r="E1292" t="s">
        <v>1389</v>
      </c>
    </row>
    <row r="1293" spans="1:5" x14ac:dyDescent="0.35">
      <c r="A1293" t="s">
        <v>59</v>
      </c>
      <c r="B1293" t="s">
        <v>59</v>
      </c>
      <c r="C1293" t="s">
        <v>59</v>
      </c>
      <c r="D1293" t="s">
        <v>59</v>
      </c>
      <c r="E1293" t="s">
        <v>1390</v>
      </c>
    </row>
    <row r="1294" spans="1:5" x14ac:dyDescent="0.35">
      <c r="A1294" t="s">
        <v>59</v>
      </c>
      <c r="B1294" t="s">
        <v>59</v>
      </c>
      <c r="C1294" t="s">
        <v>59</v>
      </c>
      <c r="D1294" t="s">
        <v>59</v>
      </c>
      <c r="E1294" t="s">
        <v>1391</v>
      </c>
    </row>
    <row r="1295" spans="1:5" x14ac:dyDescent="0.35">
      <c r="A1295" t="s">
        <v>59</v>
      </c>
      <c r="B1295" t="s">
        <v>59</v>
      </c>
      <c r="C1295" t="s">
        <v>59</v>
      </c>
      <c r="D1295" t="s">
        <v>59</v>
      </c>
      <c r="E1295" t="s">
        <v>1392</v>
      </c>
    </row>
    <row r="1296" spans="1:5" x14ac:dyDescent="0.35">
      <c r="A1296" t="s">
        <v>59</v>
      </c>
      <c r="B1296" t="s">
        <v>59</v>
      </c>
      <c r="C1296" t="s">
        <v>59</v>
      </c>
      <c r="D1296" t="s">
        <v>59</v>
      </c>
      <c r="E1296" t="s">
        <v>1393</v>
      </c>
    </row>
    <row r="1297" spans="1:5" x14ac:dyDescent="0.35">
      <c r="A1297" t="s">
        <v>59</v>
      </c>
      <c r="B1297" t="s">
        <v>59</v>
      </c>
      <c r="C1297" t="s">
        <v>59</v>
      </c>
      <c r="D1297" t="s">
        <v>59</v>
      </c>
      <c r="E1297" t="s">
        <v>1394</v>
      </c>
    </row>
    <row r="1298" spans="1:5" x14ac:dyDescent="0.35">
      <c r="A1298" t="s">
        <v>59</v>
      </c>
      <c r="B1298" t="s">
        <v>59</v>
      </c>
      <c r="C1298" t="s">
        <v>59</v>
      </c>
      <c r="D1298" t="s">
        <v>59</v>
      </c>
      <c r="E1298" t="s">
        <v>1395</v>
      </c>
    </row>
    <row r="1299" spans="1:5" x14ac:dyDescent="0.35">
      <c r="A1299" t="s">
        <v>59</v>
      </c>
      <c r="B1299" t="s">
        <v>59</v>
      </c>
      <c r="C1299" t="s">
        <v>59</v>
      </c>
      <c r="D1299" t="s">
        <v>59</v>
      </c>
      <c r="E1299" t="s">
        <v>1396</v>
      </c>
    </row>
    <row r="1300" spans="1:5" x14ac:dyDescent="0.35">
      <c r="A1300" t="s">
        <v>59</v>
      </c>
      <c r="B1300" t="s">
        <v>59</v>
      </c>
      <c r="C1300" t="s">
        <v>59</v>
      </c>
      <c r="D1300" t="s">
        <v>59</v>
      </c>
      <c r="E1300" t="s">
        <v>1397</v>
      </c>
    </row>
    <row r="1301" spans="1:5" x14ac:dyDescent="0.35">
      <c r="A1301" t="s">
        <v>59</v>
      </c>
      <c r="B1301" t="s">
        <v>59</v>
      </c>
      <c r="C1301" t="s">
        <v>59</v>
      </c>
      <c r="D1301" t="s">
        <v>59</v>
      </c>
      <c r="E1301" t="s">
        <v>1398</v>
      </c>
    </row>
    <row r="1302" spans="1:5" x14ac:dyDescent="0.35">
      <c r="A1302" t="s">
        <v>59</v>
      </c>
      <c r="B1302" t="s">
        <v>59</v>
      </c>
      <c r="C1302" t="s">
        <v>59</v>
      </c>
      <c r="D1302" t="s">
        <v>59</v>
      </c>
      <c r="E1302" t="s">
        <v>1399</v>
      </c>
    </row>
    <row r="1303" spans="1:5" x14ac:dyDescent="0.35">
      <c r="A1303" t="s">
        <v>59</v>
      </c>
      <c r="B1303" t="s">
        <v>59</v>
      </c>
      <c r="C1303" t="s">
        <v>59</v>
      </c>
      <c r="D1303" t="s">
        <v>59</v>
      </c>
      <c r="E1303" t="s">
        <v>1400</v>
      </c>
    </row>
    <row r="1304" spans="1:5" x14ac:dyDescent="0.35">
      <c r="A1304" t="s">
        <v>59</v>
      </c>
      <c r="B1304" t="s">
        <v>59</v>
      </c>
      <c r="C1304" t="s">
        <v>59</v>
      </c>
      <c r="D1304" t="s">
        <v>59</v>
      </c>
      <c r="E1304" t="s">
        <v>1401</v>
      </c>
    </row>
    <row r="1305" spans="1:5" x14ac:dyDescent="0.35">
      <c r="A1305" t="s">
        <v>59</v>
      </c>
      <c r="B1305" t="s">
        <v>59</v>
      </c>
      <c r="C1305" t="s">
        <v>59</v>
      </c>
      <c r="D1305" t="s">
        <v>59</v>
      </c>
      <c r="E1305" t="s">
        <v>1402</v>
      </c>
    </row>
    <row r="1306" spans="1:5" x14ac:dyDescent="0.35">
      <c r="A1306" t="s">
        <v>59</v>
      </c>
      <c r="B1306" t="s">
        <v>59</v>
      </c>
      <c r="C1306" t="s">
        <v>59</v>
      </c>
      <c r="D1306" t="s">
        <v>59</v>
      </c>
      <c r="E1306" t="s">
        <v>1403</v>
      </c>
    </row>
    <row r="1307" spans="1:5" x14ac:dyDescent="0.35">
      <c r="A1307" t="s">
        <v>59</v>
      </c>
      <c r="B1307" t="s">
        <v>59</v>
      </c>
      <c r="C1307" t="s">
        <v>59</v>
      </c>
      <c r="D1307" t="s">
        <v>59</v>
      </c>
      <c r="E1307" t="s">
        <v>1404</v>
      </c>
    </row>
    <row r="1308" spans="1:5" x14ac:dyDescent="0.35">
      <c r="A1308" t="s">
        <v>59</v>
      </c>
      <c r="B1308" t="s">
        <v>59</v>
      </c>
      <c r="C1308" t="s">
        <v>59</v>
      </c>
      <c r="D1308" t="s">
        <v>59</v>
      </c>
      <c r="E1308" t="s">
        <v>1405</v>
      </c>
    </row>
    <row r="1309" spans="1:5" x14ac:dyDescent="0.35">
      <c r="A1309" t="s">
        <v>59</v>
      </c>
      <c r="B1309" t="s">
        <v>59</v>
      </c>
      <c r="C1309" t="s">
        <v>59</v>
      </c>
      <c r="D1309" t="s">
        <v>59</v>
      </c>
      <c r="E1309" t="s">
        <v>1406</v>
      </c>
    </row>
    <row r="1310" spans="1:5" x14ac:dyDescent="0.35">
      <c r="A1310" t="s">
        <v>59</v>
      </c>
      <c r="B1310" t="s">
        <v>59</v>
      </c>
      <c r="C1310" t="s">
        <v>59</v>
      </c>
      <c r="D1310" t="s">
        <v>59</v>
      </c>
      <c r="E1310" t="s">
        <v>1407</v>
      </c>
    </row>
    <row r="1311" spans="1:5" x14ac:dyDescent="0.35">
      <c r="A1311" t="s">
        <v>59</v>
      </c>
      <c r="B1311" t="s">
        <v>59</v>
      </c>
      <c r="C1311" t="s">
        <v>59</v>
      </c>
      <c r="D1311" t="s">
        <v>59</v>
      </c>
      <c r="E1311" t="s">
        <v>1408</v>
      </c>
    </row>
    <row r="1312" spans="1:5" x14ac:dyDescent="0.35">
      <c r="A1312" t="s">
        <v>59</v>
      </c>
      <c r="B1312" t="s">
        <v>59</v>
      </c>
      <c r="C1312" t="s">
        <v>59</v>
      </c>
      <c r="D1312" t="s">
        <v>59</v>
      </c>
      <c r="E1312" t="s">
        <v>1409</v>
      </c>
    </row>
    <row r="1313" spans="1:5" x14ac:dyDescent="0.35">
      <c r="A1313" t="s">
        <v>59</v>
      </c>
      <c r="B1313" t="s">
        <v>59</v>
      </c>
      <c r="C1313" t="s">
        <v>59</v>
      </c>
      <c r="D1313" t="s">
        <v>59</v>
      </c>
      <c r="E1313" t="s">
        <v>1410</v>
      </c>
    </row>
    <row r="1314" spans="1:5" x14ac:dyDescent="0.35">
      <c r="A1314" t="s">
        <v>59</v>
      </c>
      <c r="B1314" t="s">
        <v>59</v>
      </c>
      <c r="C1314" t="s">
        <v>59</v>
      </c>
      <c r="D1314" t="s">
        <v>59</v>
      </c>
      <c r="E1314" t="s">
        <v>1411</v>
      </c>
    </row>
    <row r="1315" spans="1:5" x14ac:dyDescent="0.35">
      <c r="A1315" t="s">
        <v>59</v>
      </c>
      <c r="B1315" t="s">
        <v>59</v>
      </c>
      <c r="C1315" t="s">
        <v>59</v>
      </c>
      <c r="D1315" t="s">
        <v>59</v>
      </c>
      <c r="E1315" t="s">
        <v>1412</v>
      </c>
    </row>
    <row r="1316" spans="1:5" x14ac:dyDescent="0.35">
      <c r="A1316" t="s">
        <v>59</v>
      </c>
      <c r="B1316" t="s">
        <v>59</v>
      </c>
      <c r="C1316" t="s">
        <v>59</v>
      </c>
      <c r="D1316" t="s">
        <v>59</v>
      </c>
      <c r="E1316" t="s">
        <v>1413</v>
      </c>
    </row>
    <row r="1317" spans="1:5" x14ac:dyDescent="0.35">
      <c r="A1317" t="s">
        <v>59</v>
      </c>
      <c r="B1317" t="s">
        <v>59</v>
      </c>
      <c r="C1317" t="s">
        <v>59</v>
      </c>
      <c r="D1317" t="s">
        <v>59</v>
      </c>
      <c r="E1317" t="s">
        <v>1414</v>
      </c>
    </row>
    <row r="1318" spans="1:5" x14ac:dyDescent="0.35">
      <c r="A1318" t="s">
        <v>59</v>
      </c>
      <c r="B1318" t="s">
        <v>59</v>
      </c>
      <c r="C1318" t="s">
        <v>59</v>
      </c>
      <c r="D1318" t="s">
        <v>59</v>
      </c>
      <c r="E1318" t="s">
        <v>1415</v>
      </c>
    </row>
    <row r="1319" spans="1:5" x14ac:dyDescent="0.35">
      <c r="A1319" t="s">
        <v>59</v>
      </c>
      <c r="B1319" t="s">
        <v>59</v>
      </c>
      <c r="C1319" t="s">
        <v>59</v>
      </c>
      <c r="D1319" t="s">
        <v>59</v>
      </c>
      <c r="E1319" t="s">
        <v>1416</v>
      </c>
    </row>
    <row r="1320" spans="1:5" x14ac:dyDescent="0.35">
      <c r="A1320" t="s">
        <v>59</v>
      </c>
      <c r="B1320" t="s">
        <v>59</v>
      </c>
      <c r="C1320" t="s">
        <v>59</v>
      </c>
      <c r="D1320" t="s">
        <v>59</v>
      </c>
      <c r="E1320" t="s">
        <v>1417</v>
      </c>
    </row>
    <row r="1321" spans="1:5" x14ac:dyDescent="0.35">
      <c r="A1321" t="s">
        <v>59</v>
      </c>
      <c r="B1321" t="s">
        <v>59</v>
      </c>
      <c r="C1321" t="s">
        <v>59</v>
      </c>
      <c r="D1321" t="s">
        <v>59</v>
      </c>
      <c r="E1321" t="s">
        <v>1418</v>
      </c>
    </row>
    <row r="1322" spans="1:5" x14ac:dyDescent="0.35">
      <c r="A1322" t="s">
        <v>59</v>
      </c>
      <c r="B1322" t="s">
        <v>59</v>
      </c>
      <c r="C1322" t="s">
        <v>59</v>
      </c>
      <c r="D1322" t="s">
        <v>59</v>
      </c>
      <c r="E1322" t="s">
        <v>1419</v>
      </c>
    </row>
    <row r="1323" spans="1:5" x14ac:dyDescent="0.35">
      <c r="A1323" t="s">
        <v>59</v>
      </c>
      <c r="B1323" t="s">
        <v>59</v>
      </c>
      <c r="C1323" t="s">
        <v>59</v>
      </c>
      <c r="D1323" t="s">
        <v>59</v>
      </c>
      <c r="E1323" t="s">
        <v>1420</v>
      </c>
    </row>
    <row r="1324" spans="1:5" x14ac:dyDescent="0.35">
      <c r="A1324" t="s">
        <v>59</v>
      </c>
      <c r="B1324" t="s">
        <v>59</v>
      </c>
      <c r="C1324" t="s">
        <v>59</v>
      </c>
      <c r="D1324" t="s">
        <v>59</v>
      </c>
      <c r="E1324" t="s">
        <v>1421</v>
      </c>
    </row>
    <row r="1325" spans="1:5" x14ac:dyDescent="0.35">
      <c r="A1325" t="s">
        <v>59</v>
      </c>
      <c r="B1325" t="s">
        <v>59</v>
      </c>
      <c r="C1325" t="s">
        <v>59</v>
      </c>
      <c r="D1325" t="s">
        <v>59</v>
      </c>
      <c r="E1325" t="s">
        <v>1422</v>
      </c>
    </row>
    <row r="1326" spans="1:5" x14ac:dyDescent="0.35">
      <c r="A1326" t="s">
        <v>59</v>
      </c>
      <c r="B1326" t="s">
        <v>59</v>
      </c>
      <c r="C1326" t="s">
        <v>59</v>
      </c>
      <c r="D1326" t="s">
        <v>59</v>
      </c>
      <c r="E1326" t="s">
        <v>1423</v>
      </c>
    </row>
    <row r="1327" spans="1:5" x14ac:dyDescent="0.35">
      <c r="A1327" t="s">
        <v>59</v>
      </c>
      <c r="B1327" t="s">
        <v>59</v>
      </c>
      <c r="C1327" t="s">
        <v>59</v>
      </c>
      <c r="D1327" t="s">
        <v>59</v>
      </c>
      <c r="E1327" t="s">
        <v>1424</v>
      </c>
    </row>
    <row r="1328" spans="1:5" x14ac:dyDescent="0.35">
      <c r="A1328" t="s">
        <v>59</v>
      </c>
      <c r="B1328" t="s">
        <v>59</v>
      </c>
      <c r="C1328" t="s">
        <v>59</v>
      </c>
      <c r="D1328" t="s">
        <v>59</v>
      </c>
      <c r="E1328" t="s">
        <v>1425</v>
      </c>
    </row>
    <row r="1329" spans="1:5" x14ac:dyDescent="0.35">
      <c r="A1329" t="s">
        <v>59</v>
      </c>
      <c r="B1329" t="s">
        <v>59</v>
      </c>
      <c r="C1329" t="s">
        <v>59</v>
      </c>
      <c r="D1329" t="s">
        <v>59</v>
      </c>
      <c r="E1329" t="s">
        <v>1426</v>
      </c>
    </row>
    <row r="1330" spans="1:5" x14ac:dyDescent="0.35">
      <c r="A1330" t="s">
        <v>59</v>
      </c>
      <c r="B1330" t="s">
        <v>59</v>
      </c>
      <c r="C1330" t="s">
        <v>59</v>
      </c>
      <c r="D1330" t="s">
        <v>59</v>
      </c>
      <c r="E1330" t="s">
        <v>1427</v>
      </c>
    </row>
    <row r="1331" spans="1:5" x14ac:dyDescent="0.35">
      <c r="A1331" t="s">
        <v>59</v>
      </c>
      <c r="B1331" t="s">
        <v>59</v>
      </c>
      <c r="C1331" t="s">
        <v>59</v>
      </c>
      <c r="D1331" t="s">
        <v>59</v>
      </c>
      <c r="E1331" t="s">
        <v>1428</v>
      </c>
    </row>
    <row r="1332" spans="1:5" x14ac:dyDescent="0.35">
      <c r="A1332" t="s">
        <v>59</v>
      </c>
      <c r="B1332" t="s">
        <v>59</v>
      </c>
      <c r="C1332" t="s">
        <v>59</v>
      </c>
      <c r="D1332" t="s">
        <v>59</v>
      </c>
      <c r="E1332" t="s">
        <v>1429</v>
      </c>
    </row>
    <row r="1333" spans="1:5" x14ac:dyDescent="0.35">
      <c r="A1333" t="s">
        <v>59</v>
      </c>
      <c r="B1333" t="s">
        <v>59</v>
      </c>
      <c r="C1333" t="s">
        <v>59</v>
      </c>
      <c r="D1333" t="s">
        <v>59</v>
      </c>
      <c r="E1333" t="s">
        <v>1430</v>
      </c>
    </row>
    <row r="1334" spans="1:5" x14ac:dyDescent="0.35">
      <c r="A1334" t="s">
        <v>59</v>
      </c>
      <c r="B1334" t="s">
        <v>59</v>
      </c>
      <c r="C1334" t="s">
        <v>59</v>
      </c>
      <c r="D1334" t="s">
        <v>59</v>
      </c>
      <c r="E1334" t="s">
        <v>1431</v>
      </c>
    </row>
    <row r="1335" spans="1:5" x14ac:dyDescent="0.35">
      <c r="A1335" t="s">
        <v>59</v>
      </c>
      <c r="B1335" t="s">
        <v>59</v>
      </c>
      <c r="C1335" t="s">
        <v>59</v>
      </c>
      <c r="D1335" t="s">
        <v>59</v>
      </c>
      <c r="E1335" t="s">
        <v>1432</v>
      </c>
    </row>
    <row r="1336" spans="1:5" x14ac:dyDescent="0.35">
      <c r="A1336" t="s">
        <v>59</v>
      </c>
      <c r="B1336" t="s">
        <v>59</v>
      </c>
      <c r="C1336" t="s">
        <v>59</v>
      </c>
      <c r="D1336" t="s">
        <v>59</v>
      </c>
      <c r="E1336" t="s">
        <v>1433</v>
      </c>
    </row>
    <row r="1337" spans="1:5" x14ac:dyDescent="0.35">
      <c r="A1337" t="s">
        <v>59</v>
      </c>
      <c r="B1337" t="s">
        <v>59</v>
      </c>
      <c r="C1337" t="s">
        <v>59</v>
      </c>
      <c r="D1337" t="s">
        <v>59</v>
      </c>
      <c r="E1337" t="s">
        <v>1434</v>
      </c>
    </row>
    <row r="1338" spans="1:5" x14ac:dyDescent="0.35">
      <c r="A1338" t="s">
        <v>59</v>
      </c>
      <c r="B1338" t="s">
        <v>59</v>
      </c>
      <c r="C1338" t="s">
        <v>59</v>
      </c>
      <c r="D1338" t="s">
        <v>59</v>
      </c>
      <c r="E1338" t="s">
        <v>1435</v>
      </c>
    </row>
    <row r="1339" spans="1:5" x14ac:dyDescent="0.35">
      <c r="A1339" t="s">
        <v>59</v>
      </c>
      <c r="B1339" t="s">
        <v>59</v>
      </c>
      <c r="C1339" t="s">
        <v>59</v>
      </c>
      <c r="D1339" t="s">
        <v>59</v>
      </c>
      <c r="E1339" t="s">
        <v>1436</v>
      </c>
    </row>
    <row r="1340" spans="1:5" x14ac:dyDescent="0.35">
      <c r="A1340" t="s">
        <v>59</v>
      </c>
      <c r="B1340" t="s">
        <v>59</v>
      </c>
      <c r="C1340" t="s">
        <v>59</v>
      </c>
      <c r="D1340" t="s">
        <v>59</v>
      </c>
      <c r="E1340" t="s">
        <v>1437</v>
      </c>
    </row>
    <row r="1341" spans="1:5" x14ac:dyDescent="0.35">
      <c r="A1341" t="s">
        <v>59</v>
      </c>
      <c r="B1341" t="s">
        <v>59</v>
      </c>
      <c r="C1341" t="s">
        <v>59</v>
      </c>
      <c r="D1341" t="s">
        <v>59</v>
      </c>
      <c r="E1341" t="s">
        <v>1438</v>
      </c>
    </row>
    <row r="1342" spans="1:5" x14ac:dyDescent="0.35">
      <c r="A1342" t="s">
        <v>59</v>
      </c>
      <c r="B1342" t="s">
        <v>59</v>
      </c>
      <c r="C1342" t="s">
        <v>59</v>
      </c>
      <c r="D1342" t="s">
        <v>59</v>
      </c>
      <c r="E1342" t="s">
        <v>1439</v>
      </c>
    </row>
    <row r="1343" spans="1:5" x14ac:dyDescent="0.35">
      <c r="A1343" t="s">
        <v>59</v>
      </c>
      <c r="B1343" t="s">
        <v>59</v>
      </c>
      <c r="C1343" t="s">
        <v>59</v>
      </c>
      <c r="D1343" t="s">
        <v>59</v>
      </c>
      <c r="E1343" t="s">
        <v>1440</v>
      </c>
    </row>
    <row r="1344" spans="1:5" x14ac:dyDescent="0.35">
      <c r="A1344" t="s">
        <v>59</v>
      </c>
      <c r="B1344" t="s">
        <v>59</v>
      </c>
      <c r="C1344" t="s">
        <v>59</v>
      </c>
      <c r="D1344" t="s">
        <v>59</v>
      </c>
      <c r="E1344" t="s">
        <v>1441</v>
      </c>
    </row>
    <row r="1345" spans="1:5" x14ac:dyDescent="0.35">
      <c r="A1345" t="s">
        <v>59</v>
      </c>
      <c r="B1345" t="s">
        <v>59</v>
      </c>
      <c r="C1345" t="s">
        <v>59</v>
      </c>
      <c r="D1345" t="s">
        <v>59</v>
      </c>
      <c r="E1345" t="s">
        <v>1442</v>
      </c>
    </row>
    <row r="1346" spans="1:5" x14ac:dyDescent="0.35">
      <c r="A1346" t="s">
        <v>59</v>
      </c>
      <c r="B1346" t="s">
        <v>59</v>
      </c>
      <c r="C1346" t="s">
        <v>59</v>
      </c>
      <c r="D1346" t="s">
        <v>59</v>
      </c>
      <c r="E1346" t="s">
        <v>1443</v>
      </c>
    </row>
    <row r="1347" spans="1:5" x14ac:dyDescent="0.35">
      <c r="A1347" t="s">
        <v>59</v>
      </c>
      <c r="B1347" t="s">
        <v>59</v>
      </c>
      <c r="C1347" t="s">
        <v>59</v>
      </c>
      <c r="D1347" t="s">
        <v>59</v>
      </c>
      <c r="E1347" t="s">
        <v>1444</v>
      </c>
    </row>
    <row r="1348" spans="1:5" x14ac:dyDescent="0.35">
      <c r="A1348" t="s">
        <v>59</v>
      </c>
      <c r="B1348" t="s">
        <v>59</v>
      </c>
      <c r="C1348" t="s">
        <v>59</v>
      </c>
      <c r="D1348" t="s">
        <v>59</v>
      </c>
      <c r="E1348" t="s">
        <v>1445</v>
      </c>
    </row>
    <row r="1349" spans="1:5" x14ac:dyDescent="0.35">
      <c r="A1349" t="s">
        <v>59</v>
      </c>
      <c r="B1349" t="s">
        <v>59</v>
      </c>
      <c r="C1349" t="s">
        <v>59</v>
      </c>
      <c r="D1349" t="s">
        <v>59</v>
      </c>
      <c r="E1349" t="s">
        <v>1446</v>
      </c>
    </row>
    <row r="1350" spans="1:5" x14ac:dyDescent="0.35">
      <c r="A1350" t="s">
        <v>59</v>
      </c>
      <c r="B1350" t="s">
        <v>59</v>
      </c>
      <c r="C1350" t="s">
        <v>59</v>
      </c>
      <c r="D1350" t="s">
        <v>59</v>
      </c>
      <c r="E1350" t="s">
        <v>1447</v>
      </c>
    </row>
    <row r="1351" spans="1:5" x14ac:dyDescent="0.35">
      <c r="A1351" t="s">
        <v>59</v>
      </c>
      <c r="B1351" t="s">
        <v>59</v>
      </c>
      <c r="C1351" t="s">
        <v>59</v>
      </c>
      <c r="D1351" t="s">
        <v>59</v>
      </c>
      <c r="E1351" t="s">
        <v>1448</v>
      </c>
    </row>
    <row r="1352" spans="1:5" x14ac:dyDescent="0.35">
      <c r="A1352" t="s">
        <v>59</v>
      </c>
      <c r="B1352" t="s">
        <v>59</v>
      </c>
      <c r="C1352" t="s">
        <v>59</v>
      </c>
      <c r="D1352" t="s">
        <v>59</v>
      </c>
      <c r="E1352" t="s">
        <v>1449</v>
      </c>
    </row>
    <row r="1353" spans="1:5" x14ac:dyDescent="0.35">
      <c r="A1353" t="s">
        <v>59</v>
      </c>
      <c r="B1353" t="s">
        <v>59</v>
      </c>
      <c r="C1353" t="s">
        <v>59</v>
      </c>
      <c r="D1353" t="s">
        <v>59</v>
      </c>
      <c r="E1353" t="s">
        <v>1450</v>
      </c>
    </row>
    <row r="1354" spans="1:5" x14ac:dyDescent="0.35">
      <c r="A1354" t="s">
        <v>59</v>
      </c>
      <c r="B1354" t="s">
        <v>59</v>
      </c>
      <c r="C1354" t="s">
        <v>59</v>
      </c>
      <c r="D1354" t="s">
        <v>59</v>
      </c>
      <c r="E1354" t="s">
        <v>1451</v>
      </c>
    </row>
    <row r="1355" spans="1:5" x14ac:dyDescent="0.35">
      <c r="A1355" t="s">
        <v>59</v>
      </c>
      <c r="B1355" t="s">
        <v>59</v>
      </c>
      <c r="C1355" t="s">
        <v>59</v>
      </c>
      <c r="D1355" t="s">
        <v>59</v>
      </c>
      <c r="E1355" t="s">
        <v>1452</v>
      </c>
    </row>
    <row r="1356" spans="1:5" x14ac:dyDescent="0.35">
      <c r="A1356" t="s">
        <v>59</v>
      </c>
      <c r="B1356" t="s">
        <v>59</v>
      </c>
      <c r="C1356" t="s">
        <v>59</v>
      </c>
      <c r="D1356" t="s">
        <v>59</v>
      </c>
      <c r="E1356" t="s">
        <v>1453</v>
      </c>
    </row>
    <row r="1357" spans="1:5" x14ac:dyDescent="0.35">
      <c r="A1357" t="s">
        <v>59</v>
      </c>
      <c r="B1357" t="s">
        <v>59</v>
      </c>
      <c r="C1357" t="s">
        <v>59</v>
      </c>
      <c r="D1357" t="s">
        <v>59</v>
      </c>
      <c r="E1357" t="s">
        <v>1454</v>
      </c>
    </row>
    <row r="1358" spans="1:5" x14ac:dyDescent="0.35">
      <c r="A1358" t="s">
        <v>59</v>
      </c>
      <c r="B1358" t="s">
        <v>59</v>
      </c>
      <c r="C1358" t="s">
        <v>59</v>
      </c>
      <c r="D1358" t="s">
        <v>59</v>
      </c>
      <c r="E1358" t="s">
        <v>1455</v>
      </c>
    </row>
    <row r="1359" spans="1:5" x14ac:dyDescent="0.35">
      <c r="A1359" t="s">
        <v>59</v>
      </c>
      <c r="B1359" t="s">
        <v>59</v>
      </c>
      <c r="C1359" t="s">
        <v>59</v>
      </c>
      <c r="D1359" t="s">
        <v>59</v>
      </c>
      <c r="E1359" t="s">
        <v>1456</v>
      </c>
    </row>
    <row r="1360" spans="1:5" x14ac:dyDescent="0.35">
      <c r="A1360" t="s">
        <v>59</v>
      </c>
      <c r="B1360" t="s">
        <v>59</v>
      </c>
      <c r="C1360" t="s">
        <v>59</v>
      </c>
      <c r="D1360" t="s">
        <v>59</v>
      </c>
      <c r="E1360" t="s">
        <v>1457</v>
      </c>
    </row>
    <row r="1361" spans="1:5" x14ac:dyDescent="0.35">
      <c r="A1361" t="s">
        <v>59</v>
      </c>
      <c r="B1361" t="s">
        <v>59</v>
      </c>
      <c r="C1361" t="s">
        <v>59</v>
      </c>
      <c r="D1361" t="s">
        <v>59</v>
      </c>
      <c r="E1361" t="s">
        <v>1458</v>
      </c>
    </row>
    <row r="1362" spans="1:5" x14ac:dyDescent="0.35">
      <c r="A1362" t="s">
        <v>59</v>
      </c>
      <c r="B1362" t="s">
        <v>59</v>
      </c>
      <c r="C1362" t="s">
        <v>59</v>
      </c>
      <c r="D1362" t="s">
        <v>59</v>
      </c>
      <c r="E1362" t="s">
        <v>1459</v>
      </c>
    </row>
    <row r="1363" spans="1:5" x14ac:dyDescent="0.35">
      <c r="A1363" t="s">
        <v>59</v>
      </c>
      <c r="B1363" t="s">
        <v>59</v>
      </c>
      <c r="C1363" t="s">
        <v>59</v>
      </c>
      <c r="D1363" t="s">
        <v>59</v>
      </c>
      <c r="E1363" t="s">
        <v>1460</v>
      </c>
    </row>
    <row r="1364" spans="1:5" x14ac:dyDescent="0.35">
      <c r="A1364" t="s">
        <v>59</v>
      </c>
      <c r="B1364" t="s">
        <v>59</v>
      </c>
      <c r="C1364" t="s">
        <v>59</v>
      </c>
      <c r="D1364" t="s">
        <v>59</v>
      </c>
      <c r="E1364" t="s">
        <v>1461</v>
      </c>
    </row>
    <row r="1365" spans="1:5" x14ac:dyDescent="0.35">
      <c r="A1365" t="s">
        <v>59</v>
      </c>
      <c r="B1365" t="s">
        <v>59</v>
      </c>
      <c r="C1365" t="s">
        <v>59</v>
      </c>
      <c r="D1365" t="s">
        <v>59</v>
      </c>
      <c r="E1365" t="s">
        <v>1462</v>
      </c>
    </row>
    <row r="1366" spans="1:5" x14ac:dyDescent="0.35">
      <c r="A1366" t="s">
        <v>59</v>
      </c>
      <c r="B1366" t="s">
        <v>59</v>
      </c>
      <c r="C1366" t="s">
        <v>59</v>
      </c>
      <c r="D1366" t="s">
        <v>59</v>
      </c>
      <c r="E1366" t="s">
        <v>1463</v>
      </c>
    </row>
    <row r="1367" spans="1:5" x14ac:dyDescent="0.35">
      <c r="A1367" t="s">
        <v>59</v>
      </c>
      <c r="B1367" t="s">
        <v>59</v>
      </c>
      <c r="C1367" t="s">
        <v>59</v>
      </c>
      <c r="D1367" t="s">
        <v>59</v>
      </c>
      <c r="E1367" t="s">
        <v>1464</v>
      </c>
    </row>
    <row r="1368" spans="1:5" x14ac:dyDescent="0.35">
      <c r="A1368" t="s">
        <v>59</v>
      </c>
      <c r="B1368" t="s">
        <v>59</v>
      </c>
      <c r="C1368" t="s">
        <v>59</v>
      </c>
      <c r="D1368" t="s">
        <v>59</v>
      </c>
      <c r="E1368" t="s">
        <v>1465</v>
      </c>
    </row>
    <row r="1369" spans="1:5" x14ac:dyDescent="0.35">
      <c r="A1369" t="s">
        <v>59</v>
      </c>
      <c r="B1369" t="s">
        <v>59</v>
      </c>
      <c r="C1369" t="s">
        <v>59</v>
      </c>
      <c r="D1369" t="s">
        <v>59</v>
      </c>
      <c r="E1369" t="s">
        <v>1466</v>
      </c>
    </row>
    <row r="1370" spans="1:5" x14ac:dyDescent="0.35">
      <c r="A1370" t="s">
        <v>59</v>
      </c>
      <c r="B1370" t="s">
        <v>59</v>
      </c>
      <c r="C1370" t="s">
        <v>59</v>
      </c>
      <c r="D1370" t="s">
        <v>59</v>
      </c>
      <c r="E1370" t="s">
        <v>1467</v>
      </c>
    </row>
    <row r="1371" spans="1:5" x14ac:dyDescent="0.35">
      <c r="A1371" t="s">
        <v>59</v>
      </c>
      <c r="B1371" t="s">
        <v>59</v>
      </c>
      <c r="C1371" t="s">
        <v>59</v>
      </c>
      <c r="D1371" t="s">
        <v>59</v>
      </c>
      <c r="E1371" t="s">
        <v>1468</v>
      </c>
    </row>
    <row r="1372" spans="1:5" x14ac:dyDescent="0.35">
      <c r="A1372" t="s">
        <v>59</v>
      </c>
      <c r="B1372" t="s">
        <v>59</v>
      </c>
      <c r="C1372" t="s">
        <v>59</v>
      </c>
      <c r="D1372" t="s">
        <v>59</v>
      </c>
      <c r="E1372" t="s">
        <v>1469</v>
      </c>
    </row>
    <row r="1373" spans="1:5" x14ac:dyDescent="0.35">
      <c r="A1373" t="s">
        <v>59</v>
      </c>
      <c r="B1373" t="s">
        <v>59</v>
      </c>
      <c r="C1373" t="s">
        <v>59</v>
      </c>
      <c r="D1373" t="s">
        <v>59</v>
      </c>
      <c r="E1373" t="s">
        <v>1470</v>
      </c>
    </row>
    <row r="1374" spans="1:5" x14ac:dyDescent="0.35">
      <c r="A1374" t="s">
        <v>59</v>
      </c>
      <c r="B1374" t="s">
        <v>59</v>
      </c>
      <c r="C1374" t="s">
        <v>59</v>
      </c>
      <c r="D1374" t="s">
        <v>59</v>
      </c>
      <c r="E1374" t="s">
        <v>1471</v>
      </c>
    </row>
    <row r="1375" spans="1:5" x14ac:dyDescent="0.35">
      <c r="A1375" t="s">
        <v>59</v>
      </c>
      <c r="B1375" t="s">
        <v>59</v>
      </c>
      <c r="C1375" t="s">
        <v>59</v>
      </c>
      <c r="D1375" t="s">
        <v>59</v>
      </c>
      <c r="E1375" t="s">
        <v>1472</v>
      </c>
    </row>
    <row r="1376" spans="1:5" x14ac:dyDescent="0.35">
      <c r="A1376" t="s">
        <v>59</v>
      </c>
      <c r="B1376" t="s">
        <v>59</v>
      </c>
      <c r="C1376" t="s">
        <v>59</v>
      </c>
      <c r="D1376" t="s">
        <v>59</v>
      </c>
      <c r="E1376" t="s">
        <v>1473</v>
      </c>
    </row>
    <row r="1377" spans="1:5" x14ac:dyDescent="0.35">
      <c r="A1377" t="s">
        <v>59</v>
      </c>
      <c r="B1377" t="s">
        <v>59</v>
      </c>
      <c r="C1377" t="s">
        <v>59</v>
      </c>
      <c r="D1377" t="s">
        <v>59</v>
      </c>
      <c r="E1377" t="s">
        <v>1474</v>
      </c>
    </row>
    <row r="1378" spans="1:5" x14ac:dyDescent="0.35">
      <c r="A1378" t="s">
        <v>59</v>
      </c>
      <c r="B1378" t="s">
        <v>59</v>
      </c>
      <c r="C1378" t="s">
        <v>59</v>
      </c>
      <c r="D1378" t="s">
        <v>59</v>
      </c>
      <c r="E1378" t="s">
        <v>1475</v>
      </c>
    </row>
    <row r="1379" spans="1:5" x14ac:dyDescent="0.35">
      <c r="A1379" t="s">
        <v>59</v>
      </c>
      <c r="B1379" t="s">
        <v>59</v>
      </c>
      <c r="C1379" t="s">
        <v>59</v>
      </c>
      <c r="D1379" t="s">
        <v>59</v>
      </c>
      <c r="E1379" t="s">
        <v>1476</v>
      </c>
    </row>
    <row r="1380" spans="1:5" x14ac:dyDescent="0.35">
      <c r="A1380" t="s">
        <v>59</v>
      </c>
      <c r="B1380" t="s">
        <v>59</v>
      </c>
      <c r="C1380" t="s">
        <v>59</v>
      </c>
      <c r="D1380" t="s">
        <v>59</v>
      </c>
      <c r="E1380" t="s">
        <v>1477</v>
      </c>
    </row>
    <row r="1381" spans="1:5" x14ac:dyDescent="0.35">
      <c r="A1381" t="s">
        <v>59</v>
      </c>
      <c r="B1381" t="s">
        <v>59</v>
      </c>
      <c r="C1381" t="s">
        <v>59</v>
      </c>
      <c r="D1381" t="s">
        <v>59</v>
      </c>
      <c r="E1381" t="s">
        <v>1478</v>
      </c>
    </row>
    <row r="1382" spans="1:5" x14ac:dyDescent="0.35">
      <c r="A1382" t="s">
        <v>59</v>
      </c>
      <c r="B1382" t="s">
        <v>59</v>
      </c>
      <c r="C1382" t="s">
        <v>59</v>
      </c>
      <c r="D1382" t="s">
        <v>59</v>
      </c>
      <c r="E1382" t="s">
        <v>1479</v>
      </c>
    </row>
    <row r="1383" spans="1:5" x14ac:dyDescent="0.35">
      <c r="A1383" t="s">
        <v>59</v>
      </c>
      <c r="B1383" t="s">
        <v>59</v>
      </c>
      <c r="C1383" t="s">
        <v>59</v>
      </c>
      <c r="D1383" t="s">
        <v>59</v>
      </c>
      <c r="E1383" t="s">
        <v>1480</v>
      </c>
    </row>
    <row r="1384" spans="1:5" x14ac:dyDescent="0.35">
      <c r="A1384" t="s">
        <v>59</v>
      </c>
      <c r="B1384" t="s">
        <v>59</v>
      </c>
      <c r="C1384" t="s">
        <v>59</v>
      </c>
      <c r="D1384" t="s">
        <v>59</v>
      </c>
      <c r="E1384" t="s">
        <v>1481</v>
      </c>
    </row>
    <row r="1385" spans="1:5" x14ac:dyDescent="0.35">
      <c r="A1385" t="s">
        <v>59</v>
      </c>
      <c r="B1385" t="s">
        <v>59</v>
      </c>
      <c r="C1385" t="s">
        <v>59</v>
      </c>
      <c r="D1385" t="s">
        <v>59</v>
      </c>
      <c r="E1385" t="s">
        <v>1482</v>
      </c>
    </row>
    <row r="1386" spans="1:5" x14ac:dyDescent="0.35">
      <c r="A1386" t="s">
        <v>59</v>
      </c>
      <c r="B1386" t="s">
        <v>59</v>
      </c>
      <c r="C1386" t="s">
        <v>59</v>
      </c>
      <c r="D1386" t="s">
        <v>59</v>
      </c>
      <c r="E1386" t="s">
        <v>1483</v>
      </c>
    </row>
    <row r="1387" spans="1:5" x14ac:dyDescent="0.35">
      <c r="A1387" t="s">
        <v>59</v>
      </c>
      <c r="B1387" t="s">
        <v>59</v>
      </c>
      <c r="C1387" t="s">
        <v>59</v>
      </c>
      <c r="D1387" t="s">
        <v>59</v>
      </c>
      <c r="E1387" t="s">
        <v>1484</v>
      </c>
    </row>
    <row r="1388" spans="1:5" x14ac:dyDescent="0.35">
      <c r="A1388" t="s">
        <v>59</v>
      </c>
      <c r="B1388" t="s">
        <v>59</v>
      </c>
      <c r="C1388" t="s">
        <v>59</v>
      </c>
      <c r="D1388" t="s">
        <v>59</v>
      </c>
      <c r="E1388" t="s">
        <v>1485</v>
      </c>
    </row>
    <row r="1389" spans="1:5" x14ac:dyDescent="0.35">
      <c r="A1389" t="s">
        <v>59</v>
      </c>
      <c r="B1389" t="s">
        <v>59</v>
      </c>
      <c r="C1389" t="s">
        <v>59</v>
      </c>
      <c r="D1389" t="s">
        <v>59</v>
      </c>
      <c r="E1389" t="s">
        <v>1486</v>
      </c>
    </row>
    <row r="1390" spans="1:5" x14ac:dyDescent="0.35">
      <c r="A1390" t="s">
        <v>59</v>
      </c>
      <c r="B1390" t="s">
        <v>59</v>
      </c>
      <c r="C1390" t="s">
        <v>59</v>
      </c>
      <c r="D1390" t="s">
        <v>59</v>
      </c>
      <c r="E1390" t="s">
        <v>1487</v>
      </c>
    </row>
    <row r="1391" spans="1:5" x14ac:dyDescent="0.35">
      <c r="A1391" t="s">
        <v>59</v>
      </c>
      <c r="B1391" t="s">
        <v>59</v>
      </c>
      <c r="C1391" t="s">
        <v>59</v>
      </c>
      <c r="D1391" t="s">
        <v>59</v>
      </c>
      <c r="E1391" t="s">
        <v>1488</v>
      </c>
    </row>
    <row r="1392" spans="1:5" x14ac:dyDescent="0.35">
      <c r="A1392" t="s">
        <v>59</v>
      </c>
      <c r="B1392" t="s">
        <v>59</v>
      </c>
      <c r="C1392" t="s">
        <v>59</v>
      </c>
      <c r="D1392" t="s">
        <v>59</v>
      </c>
      <c r="E1392" t="s">
        <v>1489</v>
      </c>
    </row>
    <row r="1393" spans="1:5" x14ac:dyDescent="0.35">
      <c r="A1393" t="s">
        <v>59</v>
      </c>
      <c r="B1393" t="s">
        <v>59</v>
      </c>
      <c r="C1393" t="s">
        <v>59</v>
      </c>
      <c r="D1393" t="s">
        <v>59</v>
      </c>
      <c r="E1393" t="s">
        <v>1490</v>
      </c>
    </row>
    <row r="1394" spans="1:5" x14ac:dyDescent="0.35">
      <c r="A1394" t="s">
        <v>59</v>
      </c>
      <c r="B1394" t="s">
        <v>59</v>
      </c>
      <c r="C1394" t="s">
        <v>59</v>
      </c>
      <c r="D1394" t="s">
        <v>59</v>
      </c>
      <c r="E1394" t="s">
        <v>1491</v>
      </c>
    </row>
    <row r="1395" spans="1:5" x14ac:dyDescent="0.35">
      <c r="A1395" t="s">
        <v>59</v>
      </c>
      <c r="B1395" t="s">
        <v>59</v>
      </c>
      <c r="C1395" t="s">
        <v>59</v>
      </c>
      <c r="D1395" t="s">
        <v>59</v>
      </c>
      <c r="E1395" t="s">
        <v>1492</v>
      </c>
    </row>
    <row r="1396" spans="1:5" x14ac:dyDescent="0.35">
      <c r="A1396" t="s">
        <v>59</v>
      </c>
      <c r="B1396" t="s">
        <v>59</v>
      </c>
      <c r="C1396" t="s">
        <v>59</v>
      </c>
      <c r="D1396" t="s">
        <v>59</v>
      </c>
      <c r="E1396" t="s">
        <v>1493</v>
      </c>
    </row>
    <row r="1397" spans="1:5" x14ac:dyDescent="0.35">
      <c r="A1397" t="s">
        <v>59</v>
      </c>
      <c r="B1397" t="s">
        <v>59</v>
      </c>
      <c r="C1397" t="s">
        <v>59</v>
      </c>
      <c r="D1397" t="s">
        <v>59</v>
      </c>
      <c r="E1397" t="s">
        <v>1494</v>
      </c>
    </row>
    <row r="1398" spans="1:5" x14ac:dyDescent="0.35">
      <c r="A1398" t="s">
        <v>59</v>
      </c>
      <c r="B1398" t="s">
        <v>59</v>
      </c>
      <c r="C1398" t="s">
        <v>59</v>
      </c>
      <c r="D1398" t="s">
        <v>59</v>
      </c>
      <c r="E1398" t="s">
        <v>1495</v>
      </c>
    </row>
    <row r="1399" spans="1:5" x14ac:dyDescent="0.35">
      <c r="A1399" t="s">
        <v>59</v>
      </c>
      <c r="B1399" t="s">
        <v>59</v>
      </c>
      <c r="C1399" t="s">
        <v>59</v>
      </c>
      <c r="D1399" t="s">
        <v>59</v>
      </c>
      <c r="E1399" t="s">
        <v>1496</v>
      </c>
    </row>
    <row r="1400" spans="1:5" x14ac:dyDescent="0.35">
      <c r="A1400" t="s">
        <v>59</v>
      </c>
      <c r="B1400" t="s">
        <v>59</v>
      </c>
      <c r="C1400" t="s">
        <v>59</v>
      </c>
      <c r="D1400" t="s">
        <v>59</v>
      </c>
      <c r="E1400" t="s">
        <v>1497</v>
      </c>
    </row>
    <row r="1401" spans="1:5" x14ac:dyDescent="0.35">
      <c r="A1401" t="s">
        <v>59</v>
      </c>
      <c r="B1401" t="s">
        <v>59</v>
      </c>
      <c r="C1401" t="s">
        <v>59</v>
      </c>
      <c r="D1401" t="s">
        <v>59</v>
      </c>
      <c r="E1401" t="s">
        <v>1498</v>
      </c>
    </row>
    <row r="1402" spans="1:5" x14ac:dyDescent="0.35">
      <c r="A1402" t="s">
        <v>59</v>
      </c>
      <c r="B1402" t="s">
        <v>59</v>
      </c>
      <c r="C1402" t="s">
        <v>59</v>
      </c>
      <c r="D1402" t="s">
        <v>59</v>
      </c>
      <c r="E1402" t="s">
        <v>1499</v>
      </c>
    </row>
    <row r="1403" spans="1:5" x14ac:dyDescent="0.35">
      <c r="A1403" t="s">
        <v>59</v>
      </c>
      <c r="B1403" t="s">
        <v>59</v>
      </c>
      <c r="C1403" t="s">
        <v>59</v>
      </c>
      <c r="D1403" t="s">
        <v>59</v>
      </c>
      <c r="E1403" t="s">
        <v>1500</v>
      </c>
    </row>
    <row r="1404" spans="1:5" x14ac:dyDescent="0.35">
      <c r="A1404" t="s">
        <v>59</v>
      </c>
      <c r="B1404" t="s">
        <v>59</v>
      </c>
      <c r="C1404" t="s">
        <v>59</v>
      </c>
      <c r="D1404" t="s">
        <v>59</v>
      </c>
      <c r="E1404" t="s">
        <v>1501</v>
      </c>
    </row>
    <row r="1405" spans="1:5" x14ac:dyDescent="0.35">
      <c r="A1405" t="s">
        <v>59</v>
      </c>
      <c r="B1405" t="s">
        <v>59</v>
      </c>
      <c r="C1405" t="s">
        <v>59</v>
      </c>
      <c r="D1405" t="s">
        <v>59</v>
      </c>
      <c r="E1405" t="s">
        <v>1502</v>
      </c>
    </row>
    <row r="1406" spans="1:5" x14ac:dyDescent="0.35">
      <c r="A1406" t="s">
        <v>59</v>
      </c>
      <c r="B1406" t="s">
        <v>59</v>
      </c>
      <c r="C1406" t="s">
        <v>59</v>
      </c>
      <c r="D1406" t="s">
        <v>59</v>
      </c>
      <c r="E1406" t="s">
        <v>1503</v>
      </c>
    </row>
    <row r="1407" spans="1:5" x14ac:dyDescent="0.35">
      <c r="A1407" t="s">
        <v>59</v>
      </c>
      <c r="B1407" t="s">
        <v>59</v>
      </c>
      <c r="C1407" t="s">
        <v>59</v>
      </c>
      <c r="D1407" t="s">
        <v>59</v>
      </c>
      <c r="E1407" t="s">
        <v>1504</v>
      </c>
    </row>
    <row r="1408" spans="1:5" x14ac:dyDescent="0.35">
      <c r="A1408" t="s">
        <v>59</v>
      </c>
      <c r="B1408" t="s">
        <v>59</v>
      </c>
      <c r="C1408" t="s">
        <v>59</v>
      </c>
      <c r="D1408" t="s">
        <v>59</v>
      </c>
      <c r="E1408" t="s">
        <v>1505</v>
      </c>
    </row>
    <row r="1409" spans="1:5" x14ac:dyDescent="0.35">
      <c r="A1409" t="s">
        <v>59</v>
      </c>
      <c r="B1409" t="s">
        <v>59</v>
      </c>
      <c r="C1409" t="s">
        <v>59</v>
      </c>
      <c r="D1409" t="s">
        <v>59</v>
      </c>
      <c r="E1409" t="s">
        <v>1506</v>
      </c>
    </row>
    <row r="1410" spans="1:5" x14ac:dyDescent="0.35">
      <c r="A1410" t="s">
        <v>59</v>
      </c>
      <c r="B1410" t="s">
        <v>59</v>
      </c>
      <c r="C1410" t="s">
        <v>59</v>
      </c>
      <c r="D1410" t="s">
        <v>59</v>
      </c>
      <c r="E1410" t="s">
        <v>1507</v>
      </c>
    </row>
    <row r="1411" spans="1:5" x14ac:dyDescent="0.35">
      <c r="A1411" t="s">
        <v>59</v>
      </c>
      <c r="B1411" t="s">
        <v>59</v>
      </c>
      <c r="C1411" t="s">
        <v>59</v>
      </c>
      <c r="D1411" t="s">
        <v>59</v>
      </c>
      <c r="E1411" t="s">
        <v>1508</v>
      </c>
    </row>
    <row r="1412" spans="1:5" x14ac:dyDescent="0.35">
      <c r="A1412" t="s">
        <v>59</v>
      </c>
      <c r="B1412" t="s">
        <v>59</v>
      </c>
      <c r="C1412" t="s">
        <v>59</v>
      </c>
      <c r="D1412" t="s">
        <v>59</v>
      </c>
      <c r="E1412" t="s">
        <v>1509</v>
      </c>
    </row>
    <row r="1413" spans="1:5" x14ac:dyDescent="0.35">
      <c r="A1413" t="s">
        <v>59</v>
      </c>
      <c r="B1413" t="s">
        <v>59</v>
      </c>
      <c r="C1413" t="s">
        <v>59</v>
      </c>
      <c r="D1413" t="s">
        <v>59</v>
      </c>
      <c r="E1413" t="s">
        <v>1510</v>
      </c>
    </row>
    <row r="1414" spans="1:5" x14ac:dyDescent="0.35">
      <c r="A1414" t="s">
        <v>59</v>
      </c>
      <c r="B1414" t="s">
        <v>59</v>
      </c>
      <c r="C1414" t="s">
        <v>59</v>
      </c>
      <c r="D1414" t="s">
        <v>59</v>
      </c>
      <c r="E1414" t="s">
        <v>1511</v>
      </c>
    </row>
    <row r="1415" spans="1:5" x14ac:dyDescent="0.35">
      <c r="A1415" t="s">
        <v>59</v>
      </c>
      <c r="B1415" t="s">
        <v>59</v>
      </c>
      <c r="C1415" t="s">
        <v>59</v>
      </c>
      <c r="D1415" t="s">
        <v>59</v>
      </c>
      <c r="E1415" t="s">
        <v>1512</v>
      </c>
    </row>
    <row r="1416" spans="1:5" x14ac:dyDescent="0.35">
      <c r="A1416" t="s">
        <v>59</v>
      </c>
      <c r="B1416" t="s">
        <v>59</v>
      </c>
      <c r="C1416" t="s">
        <v>59</v>
      </c>
      <c r="D1416" t="s">
        <v>59</v>
      </c>
      <c r="E1416" t="s">
        <v>1513</v>
      </c>
    </row>
    <row r="1417" spans="1:5" x14ac:dyDescent="0.35">
      <c r="A1417" t="s">
        <v>59</v>
      </c>
      <c r="B1417" t="s">
        <v>59</v>
      </c>
      <c r="C1417" t="s">
        <v>59</v>
      </c>
      <c r="D1417" t="s">
        <v>59</v>
      </c>
      <c r="E1417" t="s">
        <v>1514</v>
      </c>
    </row>
    <row r="1418" spans="1:5" x14ac:dyDescent="0.35">
      <c r="A1418" t="s">
        <v>59</v>
      </c>
      <c r="B1418" t="s">
        <v>59</v>
      </c>
      <c r="C1418" t="s">
        <v>59</v>
      </c>
      <c r="D1418" t="s">
        <v>59</v>
      </c>
      <c r="E1418" t="s">
        <v>1515</v>
      </c>
    </row>
    <row r="1419" spans="1:5" x14ac:dyDescent="0.35">
      <c r="A1419" t="s">
        <v>59</v>
      </c>
      <c r="B1419" t="s">
        <v>59</v>
      </c>
      <c r="C1419" t="s">
        <v>59</v>
      </c>
      <c r="D1419" t="s">
        <v>59</v>
      </c>
      <c r="E1419" t="s">
        <v>1516</v>
      </c>
    </row>
    <row r="1420" spans="1:5" x14ac:dyDescent="0.35">
      <c r="A1420" t="s">
        <v>59</v>
      </c>
      <c r="B1420" t="s">
        <v>59</v>
      </c>
      <c r="C1420" t="s">
        <v>59</v>
      </c>
      <c r="D1420" t="s">
        <v>59</v>
      </c>
      <c r="E1420" t="s">
        <v>1517</v>
      </c>
    </row>
    <row r="1421" spans="1:5" x14ac:dyDescent="0.35">
      <c r="A1421" t="s">
        <v>59</v>
      </c>
      <c r="B1421" t="s">
        <v>59</v>
      </c>
      <c r="C1421" t="s">
        <v>59</v>
      </c>
      <c r="D1421" t="s">
        <v>59</v>
      </c>
      <c r="E1421" t="s">
        <v>1518</v>
      </c>
    </row>
    <row r="1422" spans="1:5" x14ac:dyDescent="0.35">
      <c r="A1422" t="s">
        <v>59</v>
      </c>
      <c r="B1422" t="s">
        <v>59</v>
      </c>
      <c r="C1422" t="s">
        <v>59</v>
      </c>
      <c r="D1422" t="s">
        <v>59</v>
      </c>
      <c r="E1422" t="s">
        <v>1519</v>
      </c>
    </row>
    <row r="1423" spans="1:5" x14ac:dyDescent="0.35">
      <c r="A1423" t="s">
        <v>59</v>
      </c>
      <c r="B1423" t="s">
        <v>59</v>
      </c>
      <c r="C1423" t="s">
        <v>59</v>
      </c>
      <c r="D1423" t="s">
        <v>59</v>
      </c>
      <c r="E1423" t="s">
        <v>1520</v>
      </c>
    </row>
    <row r="1424" spans="1:5" x14ac:dyDescent="0.35">
      <c r="A1424" t="s">
        <v>59</v>
      </c>
      <c r="B1424" t="s">
        <v>59</v>
      </c>
      <c r="C1424" t="s">
        <v>59</v>
      </c>
      <c r="D1424" t="s">
        <v>59</v>
      </c>
      <c r="E1424" t="s">
        <v>1521</v>
      </c>
    </row>
    <row r="1425" spans="1:5" x14ac:dyDescent="0.35">
      <c r="A1425" t="s">
        <v>59</v>
      </c>
      <c r="B1425" t="s">
        <v>59</v>
      </c>
      <c r="C1425" t="s">
        <v>59</v>
      </c>
      <c r="D1425" t="s">
        <v>59</v>
      </c>
      <c r="E1425" t="s">
        <v>1522</v>
      </c>
    </row>
    <row r="1426" spans="1:5" x14ac:dyDescent="0.35">
      <c r="A1426" t="s">
        <v>59</v>
      </c>
      <c r="B1426" t="s">
        <v>59</v>
      </c>
      <c r="C1426" t="s">
        <v>59</v>
      </c>
      <c r="D1426" t="s">
        <v>59</v>
      </c>
      <c r="E1426" t="s">
        <v>1523</v>
      </c>
    </row>
    <row r="1427" spans="1:5" x14ac:dyDescent="0.35">
      <c r="A1427" t="s">
        <v>59</v>
      </c>
      <c r="B1427" t="s">
        <v>59</v>
      </c>
      <c r="C1427" t="s">
        <v>59</v>
      </c>
      <c r="D1427" t="s">
        <v>59</v>
      </c>
      <c r="E1427" t="s">
        <v>1524</v>
      </c>
    </row>
    <row r="1428" spans="1:5" x14ac:dyDescent="0.35">
      <c r="A1428" t="s">
        <v>59</v>
      </c>
      <c r="B1428" t="s">
        <v>59</v>
      </c>
      <c r="C1428" t="s">
        <v>59</v>
      </c>
      <c r="D1428" t="s">
        <v>59</v>
      </c>
      <c r="E1428" t="s">
        <v>1525</v>
      </c>
    </row>
    <row r="1429" spans="1:5" x14ac:dyDescent="0.35">
      <c r="A1429" t="s">
        <v>59</v>
      </c>
      <c r="B1429" t="s">
        <v>59</v>
      </c>
      <c r="C1429" t="s">
        <v>59</v>
      </c>
      <c r="D1429" t="s">
        <v>59</v>
      </c>
      <c r="E1429" t="s">
        <v>1526</v>
      </c>
    </row>
    <row r="1430" spans="1:5" x14ac:dyDescent="0.35">
      <c r="A1430" t="s">
        <v>59</v>
      </c>
      <c r="B1430" t="s">
        <v>59</v>
      </c>
      <c r="C1430" t="s">
        <v>59</v>
      </c>
      <c r="D1430" t="s">
        <v>59</v>
      </c>
      <c r="E1430" t="s">
        <v>1527</v>
      </c>
    </row>
    <row r="1431" spans="1:5" x14ac:dyDescent="0.35">
      <c r="A1431" t="s">
        <v>59</v>
      </c>
      <c r="B1431" t="s">
        <v>59</v>
      </c>
      <c r="C1431" t="s">
        <v>59</v>
      </c>
      <c r="D1431" t="s">
        <v>59</v>
      </c>
      <c r="E1431" t="s">
        <v>1528</v>
      </c>
    </row>
    <row r="1432" spans="1:5" x14ac:dyDescent="0.35">
      <c r="A1432" t="s">
        <v>59</v>
      </c>
      <c r="B1432" t="s">
        <v>59</v>
      </c>
      <c r="C1432" t="s">
        <v>59</v>
      </c>
      <c r="D1432" t="s">
        <v>59</v>
      </c>
      <c r="E1432" t="s">
        <v>1529</v>
      </c>
    </row>
    <row r="1433" spans="1:5" x14ac:dyDescent="0.35">
      <c r="A1433" t="s">
        <v>59</v>
      </c>
      <c r="B1433" t="s">
        <v>59</v>
      </c>
      <c r="C1433" t="s">
        <v>59</v>
      </c>
      <c r="D1433" t="s">
        <v>59</v>
      </c>
      <c r="E1433" t="s">
        <v>1530</v>
      </c>
    </row>
    <row r="1434" spans="1:5" x14ac:dyDescent="0.35">
      <c r="A1434" t="s">
        <v>59</v>
      </c>
      <c r="B1434" t="s">
        <v>59</v>
      </c>
      <c r="C1434" t="s">
        <v>59</v>
      </c>
      <c r="D1434" t="s">
        <v>59</v>
      </c>
      <c r="E1434" t="s">
        <v>1531</v>
      </c>
    </row>
    <row r="1435" spans="1:5" x14ac:dyDescent="0.35">
      <c r="A1435" t="s">
        <v>59</v>
      </c>
      <c r="B1435" t="s">
        <v>59</v>
      </c>
      <c r="C1435" t="s">
        <v>59</v>
      </c>
      <c r="D1435" t="s">
        <v>59</v>
      </c>
      <c r="E1435" t="s">
        <v>1532</v>
      </c>
    </row>
    <row r="1436" spans="1:5" x14ac:dyDescent="0.35">
      <c r="A1436" t="s">
        <v>59</v>
      </c>
      <c r="B1436" t="s">
        <v>59</v>
      </c>
      <c r="C1436" t="s">
        <v>59</v>
      </c>
      <c r="D1436" t="s">
        <v>59</v>
      </c>
      <c r="E1436" t="s">
        <v>1533</v>
      </c>
    </row>
    <row r="1437" spans="1:5" x14ac:dyDescent="0.35">
      <c r="A1437" t="s">
        <v>59</v>
      </c>
      <c r="B1437" t="s">
        <v>59</v>
      </c>
      <c r="C1437" t="s">
        <v>59</v>
      </c>
      <c r="D1437" t="s">
        <v>59</v>
      </c>
      <c r="E1437" t="s">
        <v>1534</v>
      </c>
    </row>
    <row r="1438" spans="1:5" x14ac:dyDescent="0.35">
      <c r="A1438" t="s">
        <v>59</v>
      </c>
      <c r="B1438" t="s">
        <v>59</v>
      </c>
      <c r="C1438" t="s">
        <v>59</v>
      </c>
      <c r="D1438" t="s">
        <v>59</v>
      </c>
      <c r="E1438" t="s">
        <v>1535</v>
      </c>
    </row>
    <row r="1439" spans="1:5" x14ac:dyDescent="0.35">
      <c r="A1439" t="s">
        <v>59</v>
      </c>
      <c r="B1439" t="s">
        <v>59</v>
      </c>
      <c r="C1439" t="s">
        <v>59</v>
      </c>
      <c r="D1439" t="s">
        <v>59</v>
      </c>
      <c r="E1439" t="s">
        <v>1536</v>
      </c>
    </row>
    <row r="1440" spans="1:5" x14ac:dyDescent="0.35">
      <c r="A1440" t="s">
        <v>59</v>
      </c>
      <c r="B1440" t="s">
        <v>59</v>
      </c>
      <c r="C1440" t="s">
        <v>59</v>
      </c>
      <c r="D1440" t="s">
        <v>59</v>
      </c>
      <c r="E1440" t="s">
        <v>1537</v>
      </c>
    </row>
    <row r="1441" spans="1:5" x14ac:dyDescent="0.35">
      <c r="A1441" t="s">
        <v>59</v>
      </c>
      <c r="B1441" t="s">
        <v>59</v>
      </c>
      <c r="C1441" t="s">
        <v>59</v>
      </c>
      <c r="D1441" t="s">
        <v>59</v>
      </c>
      <c r="E1441" t="s">
        <v>1538</v>
      </c>
    </row>
    <row r="1442" spans="1:5" x14ac:dyDescent="0.35">
      <c r="A1442" t="s">
        <v>59</v>
      </c>
      <c r="B1442" t="s">
        <v>59</v>
      </c>
      <c r="C1442" t="s">
        <v>59</v>
      </c>
      <c r="D1442" t="s">
        <v>59</v>
      </c>
      <c r="E1442" t="s">
        <v>1539</v>
      </c>
    </row>
    <row r="1443" spans="1:5" x14ac:dyDescent="0.35">
      <c r="A1443" t="s">
        <v>59</v>
      </c>
      <c r="B1443" t="s">
        <v>59</v>
      </c>
      <c r="C1443" t="s">
        <v>59</v>
      </c>
      <c r="D1443" t="s">
        <v>59</v>
      </c>
      <c r="E1443" t="s">
        <v>1540</v>
      </c>
    </row>
    <row r="1444" spans="1:5" x14ac:dyDescent="0.35">
      <c r="A1444" t="s">
        <v>59</v>
      </c>
      <c r="B1444" t="s">
        <v>59</v>
      </c>
      <c r="C1444" t="s">
        <v>59</v>
      </c>
      <c r="D1444" t="s">
        <v>59</v>
      </c>
      <c r="E1444" t="s">
        <v>1541</v>
      </c>
    </row>
    <row r="1445" spans="1:5" x14ac:dyDescent="0.35">
      <c r="A1445" t="s">
        <v>59</v>
      </c>
      <c r="B1445" t="s">
        <v>59</v>
      </c>
      <c r="C1445" t="s">
        <v>59</v>
      </c>
      <c r="D1445" t="s">
        <v>59</v>
      </c>
      <c r="E1445" t="s">
        <v>1542</v>
      </c>
    </row>
    <row r="1446" spans="1:5" x14ac:dyDescent="0.35">
      <c r="A1446" t="s">
        <v>59</v>
      </c>
      <c r="B1446" t="s">
        <v>59</v>
      </c>
      <c r="C1446" t="s">
        <v>59</v>
      </c>
      <c r="D1446" t="s">
        <v>59</v>
      </c>
      <c r="E1446" t="s">
        <v>1543</v>
      </c>
    </row>
    <row r="1447" spans="1:5" x14ac:dyDescent="0.35">
      <c r="A1447" t="s">
        <v>59</v>
      </c>
      <c r="B1447" t="s">
        <v>59</v>
      </c>
      <c r="C1447" t="s">
        <v>59</v>
      </c>
      <c r="D1447" t="s">
        <v>59</v>
      </c>
      <c r="E1447" t="s">
        <v>1544</v>
      </c>
    </row>
    <row r="1448" spans="1:5" x14ac:dyDescent="0.35">
      <c r="A1448" t="s">
        <v>59</v>
      </c>
      <c r="B1448" t="s">
        <v>59</v>
      </c>
      <c r="C1448" t="s">
        <v>59</v>
      </c>
      <c r="D1448" t="s">
        <v>59</v>
      </c>
      <c r="E1448" t="s">
        <v>1545</v>
      </c>
    </row>
    <row r="1449" spans="1:5" x14ac:dyDescent="0.35">
      <c r="A1449" t="s">
        <v>59</v>
      </c>
      <c r="B1449" t="s">
        <v>59</v>
      </c>
      <c r="C1449" t="s">
        <v>59</v>
      </c>
      <c r="D1449" t="s">
        <v>59</v>
      </c>
      <c r="E1449" t="s">
        <v>1546</v>
      </c>
    </row>
    <row r="1450" spans="1:5" x14ac:dyDescent="0.35">
      <c r="A1450" t="s">
        <v>59</v>
      </c>
      <c r="B1450" t="s">
        <v>59</v>
      </c>
      <c r="C1450" t="s">
        <v>59</v>
      </c>
      <c r="D1450" t="s">
        <v>59</v>
      </c>
      <c r="E1450" t="s">
        <v>1547</v>
      </c>
    </row>
    <row r="1451" spans="1:5" x14ac:dyDescent="0.35">
      <c r="A1451" t="s">
        <v>59</v>
      </c>
      <c r="B1451" t="s">
        <v>59</v>
      </c>
      <c r="C1451" t="s">
        <v>59</v>
      </c>
      <c r="D1451" t="s">
        <v>59</v>
      </c>
      <c r="E1451" t="s">
        <v>1548</v>
      </c>
    </row>
    <row r="1452" spans="1:5" x14ac:dyDescent="0.35">
      <c r="A1452" t="s">
        <v>59</v>
      </c>
      <c r="B1452" t="s">
        <v>59</v>
      </c>
      <c r="C1452" t="s">
        <v>59</v>
      </c>
      <c r="D1452" t="s">
        <v>59</v>
      </c>
      <c r="E1452" t="s">
        <v>1549</v>
      </c>
    </row>
    <row r="1453" spans="1:5" x14ac:dyDescent="0.35">
      <c r="A1453" t="s">
        <v>59</v>
      </c>
      <c r="B1453" t="s">
        <v>59</v>
      </c>
      <c r="C1453" t="s">
        <v>59</v>
      </c>
      <c r="D1453" t="s">
        <v>59</v>
      </c>
      <c r="E1453" t="s">
        <v>1550</v>
      </c>
    </row>
    <row r="1454" spans="1:5" x14ac:dyDescent="0.35">
      <c r="A1454" t="s">
        <v>59</v>
      </c>
      <c r="B1454" t="s">
        <v>59</v>
      </c>
      <c r="C1454" t="s">
        <v>59</v>
      </c>
      <c r="D1454" t="s">
        <v>59</v>
      </c>
      <c r="E1454" t="s">
        <v>1551</v>
      </c>
    </row>
    <row r="1455" spans="1:5" x14ac:dyDescent="0.35">
      <c r="A1455" t="s">
        <v>59</v>
      </c>
      <c r="B1455" t="s">
        <v>59</v>
      </c>
      <c r="C1455" t="s">
        <v>59</v>
      </c>
      <c r="D1455" t="s">
        <v>59</v>
      </c>
      <c r="E1455" t="s">
        <v>1552</v>
      </c>
    </row>
    <row r="1456" spans="1:5" x14ac:dyDescent="0.35">
      <c r="A1456" t="s">
        <v>59</v>
      </c>
      <c r="B1456" t="s">
        <v>59</v>
      </c>
      <c r="C1456" t="s">
        <v>59</v>
      </c>
      <c r="D1456" t="s">
        <v>59</v>
      </c>
      <c r="E1456" t="s">
        <v>1553</v>
      </c>
    </row>
    <row r="1457" spans="1:5" x14ac:dyDescent="0.35">
      <c r="A1457" t="s">
        <v>59</v>
      </c>
      <c r="B1457" t="s">
        <v>59</v>
      </c>
      <c r="C1457" t="s">
        <v>59</v>
      </c>
      <c r="D1457" t="s">
        <v>59</v>
      </c>
      <c r="E1457" t="s">
        <v>1554</v>
      </c>
    </row>
    <row r="1458" spans="1:5" x14ac:dyDescent="0.35">
      <c r="A1458" t="s">
        <v>59</v>
      </c>
      <c r="B1458" t="s">
        <v>59</v>
      </c>
      <c r="C1458" t="s">
        <v>59</v>
      </c>
      <c r="D1458" t="s">
        <v>59</v>
      </c>
      <c r="E1458" t="s">
        <v>1555</v>
      </c>
    </row>
    <row r="1459" spans="1:5" x14ac:dyDescent="0.35">
      <c r="A1459" t="s">
        <v>59</v>
      </c>
      <c r="B1459" t="s">
        <v>59</v>
      </c>
      <c r="C1459" t="s">
        <v>59</v>
      </c>
      <c r="D1459" t="s">
        <v>59</v>
      </c>
      <c r="E1459" t="s">
        <v>1556</v>
      </c>
    </row>
    <row r="1460" spans="1:5" x14ac:dyDescent="0.35">
      <c r="A1460" t="s">
        <v>59</v>
      </c>
      <c r="B1460" t="s">
        <v>59</v>
      </c>
      <c r="C1460" t="s">
        <v>59</v>
      </c>
      <c r="D1460" t="s">
        <v>59</v>
      </c>
      <c r="E1460" t="s">
        <v>1557</v>
      </c>
    </row>
    <row r="1461" spans="1:5" x14ac:dyDescent="0.35">
      <c r="A1461" t="s">
        <v>59</v>
      </c>
      <c r="B1461" t="s">
        <v>59</v>
      </c>
      <c r="C1461" t="s">
        <v>59</v>
      </c>
      <c r="D1461" t="s">
        <v>59</v>
      </c>
      <c r="E1461" t="s">
        <v>1558</v>
      </c>
    </row>
    <row r="1462" spans="1:5" x14ac:dyDescent="0.35">
      <c r="A1462" t="s">
        <v>59</v>
      </c>
      <c r="B1462" t="s">
        <v>59</v>
      </c>
      <c r="C1462" t="s">
        <v>59</v>
      </c>
      <c r="D1462" t="s">
        <v>59</v>
      </c>
      <c r="E1462" t="s">
        <v>1559</v>
      </c>
    </row>
    <row r="1463" spans="1:5" x14ac:dyDescent="0.35">
      <c r="A1463" t="s">
        <v>59</v>
      </c>
      <c r="B1463" t="s">
        <v>59</v>
      </c>
      <c r="C1463" t="s">
        <v>59</v>
      </c>
      <c r="D1463" t="s">
        <v>59</v>
      </c>
      <c r="E1463" t="s">
        <v>1560</v>
      </c>
    </row>
    <row r="1464" spans="1:5" x14ac:dyDescent="0.35">
      <c r="A1464" t="s">
        <v>59</v>
      </c>
      <c r="B1464" t="s">
        <v>59</v>
      </c>
      <c r="C1464" t="s">
        <v>59</v>
      </c>
      <c r="D1464" t="s">
        <v>59</v>
      </c>
      <c r="E1464" t="s">
        <v>1561</v>
      </c>
    </row>
    <row r="1465" spans="1:5" x14ac:dyDescent="0.35">
      <c r="A1465" t="s">
        <v>59</v>
      </c>
      <c r="B1465" t="s">
        <v>59</v>
      </c>
      <c r="C1465" t="s">
        <v>59</v>
      </c>
      <c r="D1465" t="s">
        <v>59</v>
      </c>
      <c r="E1465" t="s">
        <v>1562</v>
      </c>
    </row>
    <row r="1466" spans="1:5" x14ac:dyDescent="0.35">
      <c r="A1466" t="s">
        <v>59</v>
      </c>
      <c r="B1466" t="s">
        <v>59</v>
      </c>
      <c r="C1466" t="s">
        <v>59</v>
      </c>
      <c r="D1466" t="s">
        <v>59</v>
      </c>
      <c r="E1466" t="s">
        <v>1563</v>
      </c>
    </row>
    <row r="1467" spans="1:5" x14ac:dyDescent="0.35">
      <c r="A1467" t="s">
        <v>59</v>
      </c>
      <c r="B1467" t="s">
        <v>59</v>
      </c>
      <c r="C1467" t="s">
        <v>59</v>
      </c>
      <c r="D1467" t="s">
        <v>59</v>
      </c>
      <c r="E1467" t="s">
        <v>1564</v>
      </c>
    </row>
    <row r="1468" spans="1:5" x14ac:dyDescent="0.35">
      <c r="A1468" t="s">
        <v>59</v>
      </c>
      <c r="B1468" t="s">
        <v>59</v>
      </c>
      <c r="C1468" t="s">
        <v>59</v>
      </c>
      <c r="D1468" t="s">
        <v>59</v>
      </c>
      <c r="E1468" t="s">
        <v>1565</v>
      </c>
    </row>
    <row r="1469" spans="1:5" x14ac:dyDescent="0.35">
      <c r="A1469" t="s">
        <v>59</v>
      </c>
      <c r="B1469" t="s">
        <v>59</v>
      </c>
      <c r="C1469" t="s">
        <v>59</v>
      </c>
      <c r="D1469" t="s">
        <v>59</v>
      </c>
      <c r="E1469" t="s">
        <v>1566</v>
      </c>
    </row>
    <row r="1470" spans="1:5" x14ac:dyDescent="0.35">
      <c r="A1470" t="s">
        <v>59</v>
      </c>
      <c r="B1470" t="s">
        <v>59</v>
      </c>
      <c r="C1470" t="s">
        <v>59</v>
      </c>
      <c r="D1470" t="s">
        <v>59</v>
      </c>
      <c r="E1470" t="s">
        <v>1567</v>
      </c>
    </row>
    <row r="1471" spans="1:5" x14ac:dyDescent="0.35">
      <c r="A1471" t="s">
        <v>59</v>
      </c>
      <c r="B1471" t="s">
        <v>59</v>
      </c>
      <c r="C1471" t="s">
        <v>59</v>
      </c>
      <c r="D1471" t="s">
        <v>59</v>
      </c>
      <c r="E1471" t="s">
        <v>1568</v>
      </c>
    </row>
    <row r="1472" spans="1:5" x14ac:dyDescent="0.35">
      <c r="A1472" t="s">
        <v>59</v>
      </c>
      <c r="B1472" t="s">
        <v>59</v>
      </c>
      <c r="C1472" t="s">
        <v>59</v>
      </c>
      <c r="D1472" t="s">
        <v>59</v>
      </c>
      <c r="E1472" t="s">
        <v>1569</v>
      </c>
    </row>
    <row r="1473" spans="1:5" x14ac:dyDescent="0.35">
      <c r="A1473" t="s">
        <v>59</v>
      </c>
      <c r="B1473" t="s">
        <v>59</v>
      </c>
      <c r="C1473" t="s">
        <v>59</v>
      </c>
      <c r="D1473" t="s">
        <v>59</v>
      </c>
      <c r="E1473" t="s">
        <v>1570</v>
      </c>
    </row>
    <row r="1474" spans="1:5" x14ac:dyDescent="0.35">
      <c r="A1474" t="s">
        <v>59</v>
      </c>
      <c r="B1474" t="s">
        <v>59</v>
      </c>
      <c r="C1474" t="s">
        <v>59</v>
      </c>
      <c r="D1474" t="s">
        <v>59</v>
      </c>
      <c r="E1474" t="s">
        <v>1571</v>
      </c>
    </row>
    <row r="1475" spans="1:5" x14ac:dyDescent="0.35">
      <c r="A1475" t="s">
        <v>59</v>
      </c>
      <c r="B1475" t="s">
        <v>59</v>
      </c>
      <c r="C1475" t="s">
        <v>59</v>
      </c>
      <c r="D1475" t="s">
        <v>59</v>
      </c>
      <c r="E1475" t="s">
        <v>1572</v>
      </c>
    </row>
    <row r="1476" spans="1:5" x14ac:dyDescent="0.35">
      <c r="A1476" t="s">
        <v>59</v>
      </c>
      <c r="B1476" t="s">
        <v>59</v>
      </c>
      <c r="C1476" t="s">
        <v>59</v>
      </c>
      <c r="D1476" t="s">
        <v>59</v>
      </c>
      <c r="E1476" t="s">
        <v>1573</v>
      </c>
    </row>
    <row r="1477" spans="1:5" x14ac:dyDescent="0.35">
      <c r="A1477" t="s">
        <v>59</v>
      </c>
      <c r="B1477" t="s">
        <v>59</v>
      </c>
      <c r="C1477" t="s">
        <v>59</v>
      </c>
      <c r="D1477" t="s">
        <v>59</v>
      </c>
      <c r="E1477" t="s">
        <v>1574</v>
      </c>
    </row>
    <row r="1478" spans="1:5" x14ac:dyDescent="0.35">
      <c r="A1478" t="s">
        <v>59</v>
      </c>
      <c r="B1478" t="s">
        <v>59</v>
      </c>
      <c r="C1478" t="s">
        <v>59</v>
      </c>
      <c r="D1478" t="s">
        <v>59</v>
      </c>
      <c r="E1478" t="s">
        <v>1575</v>
      </c>
    </row>
    <row r="1479" spans="1:5" x14ac:dyDescent="0.35">
      <c r="A1479" t="s">
        <v>59</v>
      </c>
      <c r="B1479" t="s">
        <v>59</v>
      </c>
      <c r="C1479" t="s">
        <v>59</v>
      </c>
      <c r="D1479" t="s">
        <v>59</v>
      </c>
      <c r="E1479" t="s">
        <v>1576</v>
      </c>
    </row>
    <row r="1480" spans="1:5" x14ac:dyDescent="0.35">
      <c r="A1480" t="s">
        <v>59</v>
      </c>
      <c r="B1480" t="s">
        <v>59</v>
      </c>
      <c r="C1480" t="s">
        <v>59</v>
      </c>
      <c r="D1480" t="s">
        <v>59</v>
      </c>
      <c r="E1480" t="s">
        <v>1577</v>
      </c>
    </row>
    <row r="1481" spans="1:5" x14ac:dyDescent="0.35">
      <c r="A1481" t="s">
        <v>59</v>
      </c>
      <c r="B1481" t="s">
        <v>59</v>
      </c>
      <c r="C1481" t="s">
        <v>59</v>
      </c>
      <c r="D1481" t="s">
        <v>59</v>
      </c>
      <c r="E1481" t="s">
        <v>1578</v>
      </c>
    </row>
    <row r="1482" spans="1:5" x14ac:dyDescent="0.35">
      <c r="A1482" t="s">
        <v>59</v>
      </c>
      <c r="B1482" t="s">
        <v>59</v>
      </c>
      <c r="C1482" t="s">
        <v>59</v>
      </c>
      <c r="D1482" t="s">
        <v>59</v>
      </c>
      <c r="E1482" t="s">
        <v>1579</v>
      </c>
    </row>
    <row r="1483" spans="1:5" x14ac:dyDescent="0.35">
      <c r="A1483" t="s">
        <v>59</v>
      </c>
      <c r="B1483" t="s">
        <v>59</v>
      </c>
      <c r="C1483" t="s">
        <v>59</v>
      </c>
      <c r="D1483" t="s">
        <v>59</v>
      </c>
      <c r="E1483" t="s">
        <v>1580</v>
      </c>
    </row>
    <row r="1484" spans="1:5" x14ac:dyDescent="0.35">
      <c r="A1484" t="s">
        <v>59</v>
      </c>
      <c r="B1484" t="s">
        <v>59</v>
      </c>
      <c r="C1484" t="s">
        <v>59</v>
      </c>
      <c r="D1484" t="s">
        <v>59</v>
      </c>
      <c r="E1484" t="s">
        <v>1581</v>
      </c>
    </row>
    <row r="1485" spans="1:5" x14ac:dyDescent="0.35">
      <c r="A1485" t="s">
        <v>59</v>
      </c>
      <c r="B1485" t="s">
        <v>59</v>
      </c>
      <c r="C1485" t="s">
        <v>59</v>
      </c>
      <c r="D1485" t="s">
        <v>59</v>
      </c>
      <c r="E1485" t="s">
        <v>1582</v>
      </c>
    </row>
    <row r="1486" spans="1:5" x14ac:dyDescent="0.35">
      <c r="A1486" t="s">
        <v>59</v>
      </c>
      <c r="B1486" t="s">
        <v>59</v>
      </c>
      <c r="C1486" t="s">
        <v>59</v>
      </c>
      <c r="D1486" t="s">
        <v>59</v>
      </c>
      <c r="E1486" t="s">
        <v>1583</v>
      </c>
    </row>
    <row r="1487" spans="1:5" x14ac:dyDescent="0.35">
      <c r="A1487" t="s">
        <v>59</v>
      </c>
      <c r="B1487" t="s">
        <v>59</v>
      </c>
      <c r="C1487" t="s">
        <v>59</v>
      </c>
      <c r="D1487" t="s">
        <v>59</v>
      </c>
      <c r="E1487" t="s">
        <v>1584</v>
      </c>
    </row>
    <row r="1488" spans="1:5" x14ac:dyDescent="0.35">
      <c r="A1488" t="s">
        <v>59</v>
      </c>
      <c r="B1488" t="s">
        <v>59</v>
      </c>
      <c r="C1488" t="s">
        <v>59</v>
      </c>
      <c r="D1488" t="s">
        <v>59</v>
      </c>
      <c r="E1488" t="s">
        <v>1585</v>
      </c>
    </row>
    <row r="1489" spans="1:5" x14ac:dyDescent="0.35">
      <c r="A1489" t="s">
        <v>59</v>
      </c>
      <c r="B1489" t="s">
        <v>59</v>
      </c>
      <c r="C1489" t="s">
        <v>59</v>
      </c>
      <c r="D1489" t="s">
        <v>59</v>
      </c>
      <c r="E1489" t="s">
        <v>1586</v>
      </c>
    </row>
    <row r="1490" spans="1:5" x14ac:dyDescent="0.35">
      <c r="A1490" t="s">
        <v>59</v>
      </c>
      <c r="B1490" t="s">
        <v>59</v>
      </c>
      <c r="C1490" t="s">
        <v>59</v>
      </c>
      <c r="D1490" t="s">
        <v>59</v>
      </c>
      <c r="E1490" t="s">
        <v>1587</v>
      </c>
    </row>
    <row r="1491" spans="1:5" x14ac:dyDescent="0.35">
      <c r="A1491" t="s">
        <v>59</v>
      </c>
      <c r="B1491" t="s">
        <v>59</v>
      </c>
      <c r="C1491" t="s">
        <v>59</v>
      </c>
      <c r="D1491" t="s">
        <v>59</v>
      </c>
      <c r="E1491" t="s">
        <v>1588</v>
      </c>
    </row>
    <row r="1492" spans="1:5" x14ac:dyDescent="0.35">
      <c r="A1492" t="s">
        <v>59</v>
      </c>
      <c r="B1492" t="s">
        <v>59</v>
      </c>
      <c r="C1492" t="s">
        <v>59</v>
      </c>
      <c r="D1492" t="s">
        <v>59</v>
      </c>
      <c r="E1492" t="s">
        <v>1589</v>
      </c>
    </row>
    <row r="1493" spans="1:5" x14ac:dyDescent="0.35">
      <c r="A1493" t="s">
        <v>59</v>
      </c>
      <c r="B1493" t="s">
        <v>59</v>
      </c>
      <c r="C1493" t="s">
        <v>59</v>
      </c>
      <c r="D1493" t="s">
        <v>59</v>
      </c>
      <c r="E1493" t="s">
        <v>1590</v>
      </c>
    </row>
    <row r="1494" spans="1:5" x14ac:dyDescent="0.35">
      <c r="A1494" t="s">
        <v>59</v>
      </c>
      <c r="B1494" t="s">
        <v>59</v>
      </c>
      <c r="C1494" t="s">
        <v>59</v>
      </c>
      <c r="D1494" t="s">
        <v>59</v>
      </c>
      <c r="E1494" t="s">
        <v>1591</v>
      </c>
    </row>
    <row r="1495" spans="1:5" x14ac:dyDescent="0.35">
      <c r="A1495" t="s">
        <v>59</v>
      </c>
      <c r="B1495" t="s">
        <v>59</v>
      </c>
      <c r="C1495" t="s">
        <v>59</v>
      </c>
      <c r="D1495" t="s">
        <v>59</v>
      </c>
      <c r="E1495" t="s">
        <v>1592</v>
      </c>
    </row>
    <row r="1496" spans="1:5" x14ac:dyDescent="0.35">
      <c r="A1496" t="s">
        <v>59</v>
      </c>
      <c r="B1496" t="s">
        <v>59</v>
      </c>
      <c r="C1496" t="s">
        <v>59</v>
      </c>
      <c r="D1496" t="s">
        <v>59</v>
      </c>
      <c r="E1496" t="s">
        <v>1593</v>
      </c>
    </row>
    <row r="1497" spans="1:5" x14ac:dyDescent="0.35">
      <c r="A1497" t="s">
        <v>59</v>
      </c>
      <c r="B1497" t="s">
        <v>59</v>
      </c>
      <c r="C1497" t="s">
        <v>59</v>
      </c>
      <c r="D1497" t="s">
        <v>59</v>
      </c>
      <c r="E1497" t="s">
        <v>1594</v>
      </c>
    </row>
    <row r="1498" spans="1:5" x14ac:dyDescent="0.35">
      <c r="A1498" t="s">
        <v>59</v>
      </c>
      <c r="B1498" t="s">
        <v>59</v>
      </c>
      <c r="C1498" t="s">
        <v>59</v>
      </c>
      <c r="D1498" t="s">
        <v>59</v>
      </c>
      <c r="E1498" t="s">
        <v>1595</v>
      </c>
    </row>
    <row r="1499" spans="1:5" x14ac:dyDescent="0.35">
      <c r="A1499" t="s">
        <v>59</v>
      </c>
      <c r="B1499" t="s">
        <v>59</v>
      </c>
      <c r="C1499" t="s">
        <v>59</v>
      </c>
      <c r="D1499" t="s">
        <v>59</v>
      </c>
      <c r="E1499" t="s">
        <v>1596</v>
      </c>
    </row>
    <row r="1500" spans="1:5" x14ac:dyDescent="0.35">
      <c r="A1500" t="s">
        <v>59</v>
      </c>
      <c r="B1500" t="s">
        <v>59</v>
      </c>
      <c r="C1500" t="s">
        <v>59</v>
      </c>
      <c r="D1500" t="s">
        <v>59</v>
      </c>
      <c r="E1500" t="s">
        <v>1597</v>
      </c>
    </row>
    <row r="1501" spans="1:5" x14ac:dyDescent="0.35">
      <c r="A1501" t="s">
        <v>59</v>
      </c>
      <c r="B1501" t="s">
        <v>59</v>
      </c>
      <c r="C1501" t="s">
        <v>59</v>
      </c>
      <c r="D1501" t="s">
        <v>59</v>
      </c>
      <c r="E1501" t="s">
        <v>1598</v>
      </c>
    </row>
    <row r="1502" spans="1:5" x14ac:dyDescent="0.35">
      <c r="A1502" t="s">
        <v>59</v>
      </c>
      <c r="B1502" t="s">
        <v>59</v>
      </c>
      <c r="C1502" t="s">
        <v>59</v>
      </c>
      <c r="D1502" t="s">
        <v>59</v>
      </c>
      <c r="E1502" t="s">
        <v>1599</v>
      </c>
    </row>
    <row r="1503" spans="1:5" x14ac:dyDescent="0.35">
      <c r="A1503" t="s">
        <v>59</v>
      </c>
      <c r="B1503" t="s">
        <v>59</v>
      </c>
      <c r="C1503" t="s">
        <v>59</v>
      </c>
      <c r="D1503" t="s">
        <v>59</v>
      </c>
      <c r="E1503" t="s">
        <v>1600</v>
      </c>
    </row>
    <row r="1504" spans="1:5" x14ac:dyDescent="0.35">
      <c r="A1504" t="s">
        <v>59</v>
      </c>
      <c r="B1504" t="s">
        <v>59</v>
      </c>
      <c r="C1504" t="s">
        <v>59</v>
      </c>
      <c r="D1504" t="s">
        <v>59</v>
      </c>
      <c r="E1504" t="s">
        <v>1601</v>
      </c>
    </row>
    <row r="1505" spans="1:5" x14ac:dyDescent="0.35">
      <c r="A1505" t="s">
        <v>59</v>
      </c>
      <c r="B1505" t="s">
        <v>59</v>
      </c>
      <c r="C1505" t="s">
        <v>59</v>
      </c>
      <c r="D1505" t="s">
        <v>59</v>
      </c>
      <c r="E1505" t="s">
        <v>1602</v>
      </c>
    </row>
    <row r="1506" spans="1:5" x14ac:dyDescent="0.35">
      <c r="A1506" t="s">
        <v>59</v>
      </c>
      <c r="B1506" t="s">
        <v>59</v>
      </c>
      <c r="C1506" t="s">
        <v>59</v>
      </c>
      <c r="D1506" t="s">
        <v>59</v>
      </c>
      <c r="E1506" t="s">
        <v>1603</v>
      </c>
    </row>
    <row r="1507" spans="1:5" x14ac:dyDescent="0.35">
      <c r="A1507" t="s">
        <v>59</v>
      </c>
      <c r="B1507" t="s">
        <v>59</v>
      </c>
      <c r="C1507" t="s">
        <v>59</v>
      </c>
      <c r="D1507" t="s">
        <v>59</v>
      </c>
      <c r="E1507" t="s">
        <v>1604</v>
      </c>
    </row>
    <row r="1508" spans="1:5" x14ac:dyDescent="0.35">
      <c r="A1508" t="s">
        <v>59</v>
      </c>
      <c r="B1508" t="s">
        <v>59</v>
      </c>
      <c r="C1508" t="s">
        <v>59</v>
      </c>
      <c r="D1508" t="s">
        <v>59</v>
      </c>
      <c r="E1508" t="s">
        <v>1605</v>
      </c>
    </row>
    <row r="1509" spans="1:5" x14ac:dyDescent="0.35">
      <c r="A1509" t="s">
        <v>59</v>
      </c>
      <c r="B1509" t="s">
        <v>59</v>
      </c>
      <c r="C1509" t="s">
        <v>59</v>
      </c>
      <c r="D1509" t="s">
        <v>59</v>
      </c>
      <c r="E1509" t="s">
        <v>1606</v>
      </c>
    </row>
    <row r="1510" spans="1:5" x14ac:dyDescent="0.35">
      <c r="A1510" t="s">
        <v>59</v>
      </c>
      <c r="B1510" t="s">
        <v>59</v>
      </c>
      <c r="C1510" t="s">
        <v>59</v>
      </c>
      <c r="D1510" t="s">
        <v>59</v>
      </c>
      <c r="E1510" t="s">
        <v>1607</v>
      </c>
    </row>
    <row r="1511" spans="1:5" x14ac:dyDescent="0.35">
      <c r="A1511" t="s">
        <v>59</v>
      </c>
      <c r="B1511" t="s">
        <v>59</v>
      </c>
      <c r="C1511" t="s">
        <v>59</v>
      </c>
      <c r="D1511" t="s">
        <v>59</v>
      </c>
      <c r="E1511" t="s">
        <v>1608</v>
      </c>
    </row>
    <row r="1512" spans="1:5" x14ac:dyDescent="0.35">
      <c r="A1512" t="s">
        <v>59</v>
      </c>
      <c r="B1512" t="s">
        <v>59</v>
      </c>
      <c r="C1512" t="s">
        <v>59</v>
      </c>
      <c r="D1512" t="s">
        <v>59</v>
      </c>
      <c r="E1512" t="s">
        <v>1609</v>
      </c>
    </row>
    <row r="1513" spans="1:5" x14ac:dyDescent="0.35">
      <c r="A1513" t="s">
        <v>59</v>
      </c>
      <c r="B1513" t="s">
        <v>59</v>
      </c>
      <c r="C1513" t="s">
        <v>59</v>
      </c>
      <c r="D1513" t="s">
        <v>59</v>
      </c>
      <c r="E1513" t="s">
        <v>1610</v>
      </c>
    </row>
    <row r="1514" spans="1:5" x14ac:dyDescent="0.35">
      <c r="A1514" t="s">
        <v>59</v>
      </c>
      <c r="B1514" t="s">
        <v>59</v>
      </c>
      <c r="C1514" t="s">
        <v>59</v>
      </c>
      <c r="D1514" t="s">
        <v>59</v>
      </c>
      <c r="E1514" t="s">
        <v>1611</v>
      </c>
    </row>
    <row r="1515" spans="1:5" x14ac:dyDescent="0.35">
      <c r="A1515" t="s">
        <v>59</v>
      </c>
      <c r="B1515" t="s">
        <v>59</v>
      </c>
      <c r="C1515" t="s">
        <v>59</v>
      </c>
      <c r="D1515" t="s">
        <v>59</v>
      </c>
      <c r="E1515" t="s">
        <v>1612</v>
      </c>
    </row>
    <row r="1516" spans="1:5" x14ac:dyDescent="0.35">
      <c r="A1516" t="s">
        <v>59</v>
      </c>
      <c r="B1516" t="s">
        <v>59</v>
      </c>
      <c r="C1516" t="s">
        <v>59</v>
      </c>
      <c r="D1516" t="s">
        <v>59</v>
      </c>
      <c r="E1516" t="s">
        <v>1613</v>
      </c>
    </row>
    <row r="1517" spans="1:5" x14ac:dyDescent="0.35">
      <c r="A1517" t="s">
        <v>59</v>
      </c>
      <c r="B1517" t="s">
        <v>59</v>
      </c>
      <c r="C1517" t="s">
        <v>59</v>
      </c>
      <c r="D1517" t="s">
        <v>59</v>
      </c>
      <c r="E1517" t="s">
        <v>1614</v>
      </c>
    </row>
    <row r="1518" spans="1:5" x14ac:dyDescent="0.35">
      <c r="A1518" t="s">
        <v>59</v>
      </c>
      <c r="B1518" t="s">
        <v>59</v>
      </c>
      <c r="C1518" t="s">
        <v>59</v>
      </c>
      <c r="D1518" t="s">
        <v>59</v>
      </c>
      <c r="E1518" t="s">
        <v>1615</v>
      </c>
    </row>
    <row r="1519" spans="1:5" x14ac:dyDescent="0.35">
      <c r="A1519" t="s">
        <v>59</v>
      </c>
      <c r="B1519" t="s">
        <v>59</v>
      </c>
      <c r="C1519" t="s">
        <v>59</v>
      </c>
      <c r="D1519" t="s">
        <v>59</v>
      </c>
      <c r="E1519" t="s">
        <v>1616</v>
      </c>
    </row>
    <row r="1520" spans="1:5" x14ac:dyDescent="0.35">
      <c r="A1520" t="s">
        <v>59</v>
      </c>
      <c r="B1520" t="s">
        <v>59</v>
      </c>
      <c r="C1520" t="s">
        <v>59</v>
      </c>
      <c r="D1520" t="s">
        <v>59</v>
      </c>
      <c r="E1520" t="s">
        <v>1617</v>
      </c>
    </row>
    <row r="1521" spans="1:5" x14ac:dyDescent="0.35">
      <c r="A1521" t="s">
        <v>59</v>
      </c>
      <c r="B1521" t="s">
        <v>59</v>
      </c>
      <c r="C1521" t="s">
        <v>59</v>
      </c>
      <c r="D1521" t="s">
        <v>59</v>
      </c>
      <c r="E1521" t="s">
        <v>1618</v>
      </c>
    </row>
    <row r="1522" spans="1:5" x14ac:dyDescent="0.35">
      <c r="A1522" t="s">
        <v>59</v>
      </c>
      <c r="B1522" t="s">
        <v>59</v>
      </c>
      <c r="C1522" t="s">
        <v>59</v>
      </c>
      <c r="D1522" t="s">
        <v>59</v>
      </c>
      <c r="E1522" t="s">
        <v>1619</v>
      </c>
    </row>
    <row r="1523" spans="1:5" x14ac:dyDescent="0.35">
      <c r="A1523" t="s">
        <v>59</v>
      </c>
      <c r="B1523" t="s">
        <v>59</v>
      </c>
      <c r="C1523" t="s">
        <v>59</v>
      </c>
      <c r="D1523" t="s">
        <v>59</v>
      </c>
      <c r="E1523" t="s">
        <v>1620</v>
      </c>
    </row>
    <row r="1524" spans="1:5" x14ac:dyDescent="0.35">
      <c r="A1524" t="s">
        <v>59</v>
      </c>
      <c r="B1524" t="s">
        <v>59</v>
      </c>
      <c r="C1524" t="s">
        <v>59</v>
      </c>
      <c r="D1524" t="s">
        <v>59</v>
      </c>
      <c r="E1524" t="s">
        <v>1621</v>
      </c>
    </row>
    <row r="1525" spans="1:5" x14ac:dyDescent="0.35">
      <c r="A1525" t="s">
        <v>59</v>
      </c>
      <c r="B1525" t="s">
        <v>59</v>
      </c>
      <c r="C1525" t="s">
        <v>59</v>
      </c>
      <c r="D1525" t="s">
        <v>59</v>
      </c>
      <c r="E1525" t="s">
        <v>1622</v>
      </c>
    </row>
    <row r="1526" spans="1:5" x14ac:dyDescent="0.35">
      <c r="A1526" t="s">
        <v>59</v>
      </c>
      <c r="B1526" t="s">
        <v>59</v>
      </c>
      <c r="C1526" t="s">
        <v>59</v>
      </c>
      <c r="D1526" t="s">
        <v>59</v>
      </c>
      <c r="E1526" t="s">
        <v>1623</v>
      </c>
    </row>
    <row r="1527" spans="1:5" x14ac:dyDescent="0.35">
      <c r="A1527" t="s">
        <v>59</v>
      </c>
      <c r="B1527" t="s">
        <v>59</v>
      </c>
      <c r="C1527" t="s">
        <v>59</v>
      </c>
      <c r="D1527" t="s">
        <v>59</v>
      </c>
      <c r="E1527" t="s">
        <v>1624</v>
      </c>
    </row>
    <row r="1528" spans="1:5" x14ac:dyDescent="0.35">
      <c r="A1528" t="s">
        <v>59</v>
      </c>
      <c r="B1528" t="s">
        <v>59</v>
      </c>
      <c r="C1528" t="s">
        <v>59</v>
      </c>
      <c r="D1528" t="s">
        <v>59</v>
      </c>
      <c r="E1528" t="s">
        <v>1625</v>
      </c>
    </row>
    <row r="1529" spans="1:5" x14ac:dyDescent="0.35">
      <c r="A1529" t="s">
        <v>59</v>
      </c>
      <c r="B1529" t="s">
        <v>59</v>
      </c>
      <c r="C1529" t="s">
        <v>59</v>
      </c>
      <c r="D1529" t="s">
        <v>59</v>
      </c>
      <c r="E1529" t="s">
        <v>1626</v>
      </c>
    </row>
    <row r="1530" spans="1:5" x14ac:dyDescent="0.35">
      <c r="A1530" t="s">
        <v>59</v>
      </c>
      <c r="B1530" t="s">
        <v>59</v>
      </c>
      <c r="C1530" t="s">
        <v>59</v>
      </c>
      <c r="D1530" t="s">
        <v>59</v>
      </c>
      <c r="E1530" t="s">
        <v>1627</v>
      </c>
    </row>
    <row r="1531" spans="1:5" x14ac:dyDescent="0.35">
      <c r="A1531" t="s">
        <v>59</v>
      </c>
      <c r="B1531" t="s">
        <v>59</v>
      </c>
      <c r="C1531" t="s">
        <v>59</v>
      </c>
      <c r="D1531" t="s">
        <v>59</v>
      </c>
      <c r="E1531" t="s">
        <v>1628</v>
      </c>
    </row>
    <row r="1532" spans="1:5" x14ac:dyDescent="0.35">
      <c r="A1532" t="s">
        <v>59</v>
      </c>
      <c r="B1532" t="s">
        <v>59</v>
      </c>
      <c r="C1532" t="s">
        <v>59</v>
      </c>
      <c r="D1532" t="s">
        <v>59</v>
      </c>
      <c r="E1532" t="s">
        <v>1629</v>
      </c>
    </row>
    <row r="1533" spans="1:5" x14ac:dyDescent="0.35">
      <c r="A1533" t="s">
        <v>59</v>
      </c>
      <c r="B1533" t="s">
        <v>59</v>
      </c>
      <c r="C1533" t="s">
        <v>59</v>
      </c>
      <c r="D1533" t="s">
        <v>59</v>
      </c>
      <c r="E1533" t="s">
        <v>1630</v>
      </c>
    </row>
    <row r="1534" spans="1:5" x14ac:dyDescent="0.35">
      <c r="A1534" t="s">
        <v>59</v>
      </c>
      <c r="B1534" t="s">
        <v>59</v>
      </c>
      <c r="C1534" t="s">
        <v>59</v>
      </c>
      <c r="D1534" t="s">
        <v>59</v>
      </c>
      <c r="E1534" t="s">
        <v>1631</v>
      </c>
    </row>
    <row r="1535" spans="1:5" x14ac:dyDescent="0.35">
      <c r="A1535" t="s">
        <v>59</v>
      </c>
      <c r="B1535" t="s">
        <v>59</v>
      </c>
      <c r="C1535" t="s">
        <v>59</v>
      </c>
      <c r="D1535" t="s">
        <v>59</v>
      </c>
      <c r="E1535" t="s">
        <v>1632</v>
      </c>
    </row>
    <row r="1536" spans="1:5" x14ac:dyDescent="0.35">
      <c r="A1536" t="s">
        <v>59</v>
      </c>
      <c r="B1536" t="s">
        <v>59</v>
      </c>
      <c r="C1536" t="s">
        <v>59</v>
      </c>
      <c r="D1536" t="s">
        <v>59</v>
      </c>
      <c r="E1536" t="s">
        <v>1633</v>
      </c>
    </row>
    <row r="1537" spans="1:5" x14ac:dyDescent="0.35">
      <c r="A1537" t="s">
        <v>59</v>
      </c>
      <c r="B1537" t="s">
        <v>59</v>
      </c>
      <c r="C1537" t="s">
        <v>59</v>
      </c>
      <c r="D1537" t="s">
        <v>59</v>
      </c>
      <c r="E1537" t="s">
        <v>1634</v>
      </c>
    </row>
    <row r="1538" spans="1:5" x14ac:dyDescent="0.35">
      <c r="A1538" t="s">
        <v>59</v>
      </c>
      <c r="B1538" t="s">
        <v>59</v>
      </c>
      <c r="C1538" t="s">
        <v>59</v>
      </c>
      <c r="D1538" t="s">
        <v>59</v>
      </c>
      <c r="E1538" t="s">
        <v>1635</v>
      </c>
    </row>
    <row r="1539" spans="1:5" x14ac:dyDescent="0.35">
      <c r="A1539" t="s">
        <v>59</v>
      </c>
      <c r="B1539" t="s">
        <v>59</v>
      </c>
      <c r="C1539" t="s">
        <v>59</v>
      </c>
      <c r="D1539" t="s">
        <v>59</v>
      </c>
      <c r="E1539" t="s">
        <v>1636</v>
      </c>
    </row>
    <row r="1540" spans="1:5" x14ac:dyDescent="0.35">
      <c r="A1540" t="s">
        <v>59</v>
      </c>
      <c r="B1540" t="s">
        <v>59</v>
      </c>
      <c r="C1540" t="s">
        <v>59</v>
      </c>
      <c r="D1540" t="s">
        <v>59</v>
      </c>
      <c r="E1540" t="s">
        <v>1637</v>
      </c>
    </row>
    <row r="1541" spans="1:5" x14ac:dyDescent="0.35">
      <c r="A1541" t="s">
        <v>59</v>
      </c>
      <c r="B1541" t="s">
        <v>59</v>
      </c>
      <c r="C1541" t="s">
        <v>59</v>
      </c>
      <c r="D1541" t="s">
        <v>59</v>
      </c>
      <c r="E1541" t="s">
        <v>1638</v>
      </c>
    </row>
    <row r="1542" spans="1:5" x14ac:dyDescent="0.35">
      <c r="A1542" t="s">
        <v>59</v>
      </c>
      <c r="B1542" t="s">
        <v>59</v>
      </c>
      <c r="C1542" t="s">
        <v>59</v>
      </c>
      <c r="D1542" t="s">
        <v>59</v>
      </c>
      <c r="E1542" t="s">
        <v>1639</v>
      </c>
    </row>
    <row r="1543" spans="1:5" x14ac:dyDescent="0.35">
      <c r="A1543" t="s">
        <v>59</v>
      </c>
      <c r="B1543" t="s">
        <v>59</v>
      </c>
      <c r="C1543" t="s">
        <v>59</v>
      </c>
      <c r="D1543" t="s">
        <v>59</v>
      </c>
      <c r="E1543" t="s">
        <v>1640</v>
      </c>
    </row>
    <row r="1544" spans="1:5" x14ac:dyDescent="0.35">
      <c r="A1544" t="s">
        <v>59</v>
      </c>
      <c r="B1544" t="s">
        <v>59</v>
      </c>
      <c r="C1544" t="s">
        <v>59</v>
      </c>
      <c r="D1544" t="s">
        <v>59</v>
      </c>
      <c r="E1544" t="s">
        <v>1641</v>
      </c>
    </row>
    <row r="1545" spans="1:5" x14ac:dyDescent="0.35">
      <c r="A1545" t="s">
        <v>59</v>
      </c>
      <c r="B1545" t="s">
        <v>59</v>
      </c>
      <c r="C1545" t="s">
        <v>59</v>
      </c>
      <c r="D1545" t="s">
        <v>59</v>
      </c>
      <c r="E1545" t="s">
        <v>1642</v>
      </c>
    </row>
    <row r="1546" spans="1:5" x14ac:dyDescent="0.35">
      <c r="A1546" t="s">
        <v>59</v>
      </c>
      <c r="B1546" t="s">
        <v>59</v>
      </c>
      <c r="C1546" t="s">
        <v>59</v>
      </c>
      <c r="D1546" t="s">
        <v>59</v>
      </c>
      <c r="E1546" t="s">
        <v>1643</v>
      </c>
    </row>
    <row r="1547" spans="1:5" x14ac:dyDescent="0.35">
      <c r="A1547" t="s">
        <v>59</v>
      </c>
      <c r="B1547" t="s">
        <v>59</v>
      </c>
      <c r="C1547" t="s">
        <v>59</v>
      </c>
      <c r="D1547" t="s">
        <v>59</v>
      </c>
      <c r="E1547" t="s">
        <v>1644</v>
      </c>
    </row>
    <row r="1548" spans="1:5" x14ac:dyDescent="0.35">
      <c r="A1548" t="s">
        <v>59</v>
      </c>
      <c r="B1548" t="s">
        <v>59</v>
      </c>
      <c r="C1548" t="s">
        <v>59</v>
      </c>
      <c r="D1548" t="s">
        <v>59</v>
      </c>
      <c r="E1548" t="s">
        <v>1645</v>
      </c>
    </row>
    <row r="1549" spans="1:5" x14ac:dyDescent="0.35">
      <c r="A1549" t="s">
        <v>59</v>
      </c>
      <c r="B1549" t="s">
        <v>59</v>
      </c>
      <c r="C1549" t="s">
        <v>59</v>
      </c>
      <c r="D1549" t="s">
        <v>59</v>
      </c>
      <c r="E1549" t="s">
        <v>1646</v>
      </c>
    </row>
    <row r="1550" spans="1:5" x14ac:dyDescent="0.35">
      <c r="A1550" t="s">
        <v>59</v>
      </c>
      <c r="B1550" t="s">
        <v>59</v>
      </c>
      <c r="C1550" t="s">
        <v>59</v>
      </c>
      <c r="D1550" t="s">
        <v>59</v>
      </c>
      <c r="E1550" t="s">
        <v>1647</v>
      </c>
    </row>
    <row r="1551" spans="1:5" x14ac:dyDescent="0.35">
      <c r="A1551" t="s">
        <v>59</v>
      </c>
      <c r="B1551" t="s">
        <v>59</v>
      </c>
      <c r="C1551" t="s">
        <v>59</v>
      </c>
      <c r="D1551" t="s">
        <v>59</v>
      </c>
      <c r="E1551" t="s">
        <v>1648</v>
      </c>
    </row>
    <row r="1552" spans="1:5" x14ac:dyDescent="0.35">
      <c r="A1552" t="s">
        <v>59</v>
      </c>
      <c r="B1552" t="s">
        <v>59</v>
      </c>
      <c r="C1552" t="s">
        <v>59</v>
      </c>
      <c r="D1552" t="s">
        <v>59</v>
      </c>
      <c r="E1552" t="s">
        <v>1649</v>
      </c>
    </row>
    <row r="1553" spans="1:5" x14ac:dyDescent="0.35">
      <c r="A1553" t="s">
        <v>59</v>
      </c>
      <c r="B1553" t="s">
        <v>59</v>
      </c>
      <c r="C1553" t="s">
        <v>59</v>
      </c>
      <c r="D1553" t="s">
        <v>59</v>
      </c>
      <c r="E1553" t="s">
        <v>1650</v>
      </c>
    </row>
    <row r="1554" spans="1:5" x14ac:dyDescent="0.35">
      <c r="A1554" t="s">
        <v>59</v>
      </c>
      <c r="B1554" t="s">
        <v>59</v>
      </c>
      <c r="C1554" t="s">
        <v>59</v>
      </c>
      <c r="D1554" t="s">
        <v>59</v>
      </c>
      <c r="E1554" t="s">
        <v>1651</v>
      </c>
    </row>
    <row r="1555" spans="1:5" x14ac:dyDescent="0.35">
      <c r="A1555" t="s">
        <v>59</v>
      </c>
      <c r="B1555" t="s">
        <v>59</v>
      </c>
      <c r="C1555" t="s">
        <v>59</v>
      </c>
      <c r="D1555" t="s">
        <v>59</v>
      </c>
      <c r="E1555" t="s">
        <v>1652</v>
      </c>
    </row>
    <row r="1556" spans="1:5" x14ac:dyDescent="0.35">
      <c r="A1556" t="s">
        <v>59</v>
      </c>
      <c r="B1556" t="s">
        <v>59</v>
      </c>
      <c r="C1556" t="s">
        <v>59</v>
      </c>
      <c r="D1556" t="s">
        <v>59</v>
      </c>
      <c r="E1556" t="s">
        <v>1653</v>
      </c>
    </row>
    <row r="1557" spans="1:5" x14ac:dyDescent="0.35">
      <c r="A1557" t="s">
        <v>59</v>
      </c>
      <c r="B1557" t="s">
        <v>59</v>
      </c>
      <c r="C1557" t="s">
        <v>59</v>
      </c>
      <c r="D1557" t="s">
        <v>59</v>
      </c>
      <c r="E1557" t="s">
        <v>1654</v>
      </c>
    </row>
    <row r="1558" spans="1:5" x14ac:dyDescent="0.35">
      <c r="A1558" t="s">
        <v>59</v>
      </c>
      <c r="B1558" t="s">
        <v>59</v>
      </c>
      <c r="C1558" t="s">
        <v>59</v>
      </c>
      <c r="D1558" t="s">
        <v>59</v>
      </c>
      <c r="E1558" t="s">
        <v>1655</v>
      </c>
    </row>
    <row r="1559" spans="1:5" x14ac:dyDescent="0.35">
      <c r="A1559" t="s">
        <v>59</v>
      </c>
      <c r="B1559" t="s">
        <v>59</v>
      </c>
      <c r="C1559" t="s">
        <v>59</v>
      </c>
      <c r="D1559" t="s">
        <v>59</v>
      </c>
      <c r="E1559" t="s">
        <v>1656</v>
      </c>
    </row>
    <row r="1560" spans="1:5" x14ac:dyDescent="0.35">
      <c r="A1560" t="s">
        <v>59</v>
      </c>
      <c r="B1560" t="s">
        <v>59</v>
      </c>
      <c r="C1560" t="s">
        <v>59</v>
      </c>
      <c r="D1560" t="s">
        <v>59</v>
      </c>
      <c r="E1560" t="s">
        <v>1657</v>
      </c>
    </row>
    <row r="1561" spans="1:5" x14ac:dyDescent="0.35">
      <c r="A1561" t="s">
        <v>59</v>
      </c>
      <c r="B1561" t="s">
        <v>59</v>
      </c>
      <c r="C1561" t="s">
        <v>59</v>
      </c>
      <c r="D1561" t="s">
        <v>59</v>
      </c>
      <c r="E1561" t="s">
        <v>1658</v>
      </c>
    </row>
    <row r="1562" spans="1:5" x14ac:dyDescent="0.35">
      <c r="A1562" t="s">
        <v>59</v>
      </c>
      <c r="B1562" t="s">
        <v>59</v>
      </c>
      <c r="C1562" t="s">
        <v>59</v>
      </c>
      <c r="D1562" t="s">
        <v>59</v>
      </c>
      <c r="E1562" t="s">
        <v>1659</v>
      </c>
    </row>
    <row r="1563" spans="1:5" x14ac:dyDescent="0.35">
      <c r="A1563" t="s">
        <v>59</v>
      </c>
      <c r="B1563" t="s">
        <v>59</v>
      </c>
      <c r="C1563" t="s">
        <v>59</v>
      </c>
      <c r="D1563" t="s">
        <v>59</v>
      </c>
      <c r="E1563" t="s">
        <v>1660</v>
      </c>
    </row>
    <row r="1564" spans="1:5" x14ac:dyDescent="0.35">
      <c r="A1564" t="s">
        <v>59</v>
      </c>
      <c r="B1564" t="s">
        <v>59</v>
      </c>
      <c r="C1564" t="s">
        <v>59</v>
      </c>
      <c r="D1564" t="s">
        <v>59</v>
      </c>
      <c r="E1564" t="s">
        <v>1661</v>
      </c>
    </row>
    <row r="1565" spans="1:5" x14ac:dyDescent="0.35">
      <c r="A1565" t="s">
        <v>59</v>
      </c>
      <c r="B1565" t="s">
        <v>59</v>
      </c>
      <c r="C1565" t="s">
        <v>59</v>
      </c>
      <c r="D1565" t="s">
        <v>59</v>
      </c>
      <c r="E1565" t="s">
        <v>1662</v>
      </c>
    </row>
    <row r="1566" spans="1:5" x14ac:dyDescent="0.35">
      <c r="A1566" t="s">
        <v>59</v>
      </c>
      <c r="B1566" t="s">
        <v>59</v>
      </c>
      <c r="C1566" t="s">
        <v>59</v>
      </c>
      <c r="D1566" t="s">
        <v>59</v>
      </c>
      <c r="E1566" t="s">
        <v>1663</v>
      </c>
    </row>
    <row r="1567" spans="1:5" x14ac:dyDescent="0.35">
      <c r="A1567" t="s">
        <v>59</v>
      </c>
      <c r="B1567" t="s">
        <v>59</v>
      </c>
      <c r="C1567" t="s">
        <v>59</v>
      </c>
      <c r="D1567" t="s">
        <v>59</v>
      </c>
      <c r="E1567" t="s">
        <v>1664</v>
      </c>
    </row>
    <row r="1568" spans="1:5" x14ac:dyDescent="0.35">
      <c r="A1568" t="s">
        <v>59</v>
      </c>
      <c r="B1568" t="s">
        <v>59</v>
      </c>
      <c r="C1568" t="s">
        <v>59</v>
      </c>
      <c r="D1568" t="s">
        <v>59</v>
      </c>
      <c r="E1568" t="s">
        <v>1665</v>
      </c>
    </row>
    <row r="1569" spans="1:5" x14ac:dyDescent="0.35">
      <c r="A1569" t="s">
        <v>59</v>
      </c>
      <c r="B1569" t="s">
        <v>59</v>
      </c>
      <c r="C1569" t="s">
        <v>59</v>
      </c>
      <c r="D1569" t="s">
        <v>59</v>
      </c>
      <c r="E1569" t="s">
        <v>1666</v>
      </c>
    </row>
    <row r="1570" spans="1:5" x14ac:dyDescent="0.35">
      <c r="A1570" t="s">
        <v>59</v>
      </c>
      <c r="B1570" t="s">
        <v>59</v>
      </c>
      <c r="C1570" t="s">
        <v>59</v>
      </c>
      <c r="D1570" t="s">
        <v>59</v>
      </c>
      <c r="E1570" t="s">
        <v>1667</v>
      </c>
    </row>
    <row r="1571" spans="1:5" x14ac:dyDescent="0.35">
      <c r="A1571" t="s">
        <v>59</v>
      </c>
      <c r="B1571" t="s">
        <v>59</v>
      </c>
      <c r="C1571" t="s">
        <v>59</v>
      </c>
      <c r="D1571" t="s">
        <v>59</v>
      </c>
      <c r="E1571" t="s">
        <v>1668</v>
      </c>
    </row>
    <row r="1572" spans="1:5" x14ac:dyDescent="0.35">
      <c r="A1572" t="s">
        <v>59</v>
      </c>
      <c r="B1572" t="s">
        <v>59</v>
      </c>
      <c r="C1572" t="s">
        <v>59</v>
      </c>
      <c r="D1572" t="s">
        <v>59</v>
      </c>
      <c r="E1572" t="s">
        <v>1669</v>
      </c>
    </row>
    <row r="1573" spans="1:5" x14ac:dyDescent="0.35">
      <c r="A1573" t="s">
        <v>59</v>
      </c>
      <c r="B1573" t="s">
        <v>59</v>
      </c>
      <c r="C1573" t="s">
        <v>59</v>
      </c>
      <c r="D1573" t="s">
        <v>59</v>
      </c>
      <c r="E1573" t="s">
        <v>1670</v>
      </c>
    </row>
    <row r="1574" spans="1:5" x14ac:dyDescent="0.35">
      <c r="A1574" t="s">
        <v>59</v>
      </c>
      <c r="B1574" t="s">
        <v>59</v>
      </c>
      <c r="C1574" t="s">
        <v>59</v>
      </c>
      <c r="D1574" t="s">
        <v>59</v>
      </c>
      <c r="E1574" t="s">
        <v>1671</v>
      </c>
    </row>
    <row r="1575" spans="1:5" x14ac:dyDescent="0.35">
      <c r="A1575" t="s">
        <v>59</v>
      </c>
      <c r="B1575" t="s">
        <v>59</v>
      </c>
      <c r="C1575" t="s">
        <v>59</v>
      </c>
      <c r="D1575" t="s">
        <v>59</v>
      </c>
      <c r="E1575" t="s">
        <v>1672</v>
      </c>
    </row>
    <row r="1576" spans="1:5" x14ac:dyDescent="0.35">
      <c r="A1576" t="s">
        <v>59</v>
      </c>
      <c r="B1576" t="s">
        <v>59</v>
      </c>
      <c r="C1576" t="s">
        <v>59</v>
      </c>
      <c r="D1576" t="s">
        <v>59</v>
      </c>
      <c r="E1576" t="s">
        <v>1673</v>
      </c>
    </row>
    <row r="1577" spans="1:5" x14ac:dyDescent="0.35">
      <c r="A1577" t="s">
        <v>59</v>
      </c>
      <c r="B1577" t="s">
        <v>59</v>
      </c>
      <c r="C1577" t="s">
        <v>59</v>
      </c>
      <c r="D1577" t="s">
        <v>59</v>
      </c>
      <c r="E1577" t="s">
        <v>1674</v>
      </c>
    </row>
    <row r="1578" spans="1:5" x14ac:dyDescent="0.35">
      <c r="A1578" t="s">
        <v>59</v>
      </c>
      <c r="B1578" t="s">
        <v>59</v>
      </c>
      <c r="C1578" t="s">
        <v>59</v>
      </c>
      <c r="D1578" t="s">
        <v>59</v>
      </c>
      <c r="E1578" t="s">
        <v>1675</v>
      </c>
    </row>
    <row r="1579" spans="1:5" x14ac:dyDescent="0.35">
      <c r="A1579" t="s">
        <v>59</v>
      </c>
      <c r="B1579" t="s">
        <v>59</v>
      </c>
      <c r="C1579" t="s">
        <v>59</v>
      </c>
      <c r="D1579" t="s">
        <v>59</v>
      </c>
      <c r="E1579" t="s">
        <v>1676</v>
      </c>
    </row>
    <row r="1580" spans="1:5" x14ac:dyDescent="0.35">
      <c r="A1580" t="s">
        <v>59</v>
      </c>
      <c r="B1580" t="s">
        <v>59</v>
      </c>
      <c r="C1580" t="s">
        <v>59</v>
      </c>
      <c r="D1580" t="s">
        <v>59</v>
      </c>
      <c r="E1580" t="s">
        <v>1677</v>
      </c>
    </row>
    <row r="1581" spans="1:5" x14ac:dyDescent="0.35">
      <c r="A1581" t="s">
        <v>59</v>
      </c>
      <c r="B1581" t="s">
        <v>59</v>
      </c>
      <c r="C1581" t="s">
        <v>59</v>
      </c>
      <c r="D1581" t="s">
        <v>59</v>
      </c>
      <c r="E1581" t="s">
        <v>1678</v>
      </c>
    </row>
    <row r="1582" spans="1:5" x14ac:dyDescent="0.35">
      <c r="A1582" t="s">
        <v>59</v>
      </c>
      <c r="B1582" t="s">
        <v>59</v>
      </c>
      <c r="C1582" t="s">
        <v>59</v>
      </c>
      <c r="D1582" t="s">
        <v>59</v>
      </c>
      <c r="E1582" t="s">
        <v>1679</v>
      </c>
    </row>
    <row r="1583" spans="1:5" x14ac:dyDescent="0.35">
      <c r="A1583" t="s">
        <v>59</v>
      </c>
      <c r="B1583" t="s">
        <v>59</v>
      </c>
      <c r="C1583" t="s">
        <v>59</v>
      </c>
      <c r="D1583" t="s">
        <v>59</v>
      </c>
      <c r="E1583" t="s">
        <v>1680</v>
      </c>
    </row>
    <row r="1584" spans="1:5" x14ac:dyDescent="0.35">
      <c r="A1584" t="s">
        <v>59</v>
      </c>
      <c r="B1584" t="s">
        <v>59</v>
      </c>
      <c r="C1584" t="s">
        <v>59</v>
      </c>
      <c r="D1584" t="s">
        <v>59</v>
      </c>
      <c r="E1584" t="s">
        <v>1681</v>
      </c>
    </row>
    <row r="1585" spans="1:5" x14ac:dyDescent="0.35">
      <c r="A1585" t="s">
        <v>59</v>
      </c>
      <c r="B1585" t="s">
        <v>59</v>
      </c>
      <c r="C1585" t="s">
        <v>59</v>
      </c>
      <c r="D1585" t="s">
        <v>59</v>
      </c>
      <c r="E1585" t="s">
        <v>1682</v>
      </c>
    </row>
    <row r="1586" spans="1:5" x14ac:dyDescent="0.35">
      <c r="A1586" t="s">
        <v>59</v>
      </c>
      <c r="B1586" t="s">
        <v>59</v>
      </c>
      <c r="C1586" t="s">
        <v>59</v>
      </c>
      <c r="D1586" t="s">
        <v>59</v>
      </c>
      <c r="E1586" t="s">
        <v>1683</v>
      </c>
    </row>
    <row r="1587" spans="1:5" x14ac:dyDescent="0.35">
      <c r="A1587" t="s">
        <v>59</v>
      </c>
      <c r="B1587" t="s">
        <v>59</v>
      </c>
      <c r="C1587" t="s">
        <v>59</v>
      </c>
      <c r="D1587" t="s">
        <v>59</v>
      </c>
      <c r="E1587" t="s">
        <v>1684</v>
      </c>
    </row>
    <row r="1588" spans="1:5" x14ac:dyDescent="0.35">
      <c r="A1588" t="s">
        <v>59</v>
      </c>
      <c r="B1588" t="s">
        <v>59</v>
      </c>
      <c r="C1588" t="s">
        <v>59</v>
      </c>
      <c r="D1588" t="s">
        <v>59</v>
      </c>
      <c r="E1588" t="s">
        <v>1685</v>
      </c>
    </row>
    <row r="1589" spans="1:5" x14ac:dyDescent="0.35">
      <c r="A1589" t="s">
        <v>59</v>
      </c>
      <c r="B1589" t="s">
        <v>59</v>
      </c>
      <c r="C1589" t="s">
        <v>59</v>
      </c>
      <c r="D1589" t="s">
        <v>59</v>
      </c>
      <c r="E1589" t="s">
        <v>1686</v>
      </c>
    </row>
    <row r="1590" spans="1:5" x14ac:dyDescent="0.35">
      <c r="A1590" t="s">
        <v>59</v>
      </c>
      <c r="B1590" t="s">
        <v>59</v>
      </c>
      <c r="C1590" t="s">
        <v>59</v>
      </c>
      <c r="D1590" t="s">
        <v>59</v>
      </c>
      <c r="E1590" t="s">
        <v>1687</v>
      </c>
    </row>
    <row r="1591" spans="1:5" x14ac:dyDescent="0.35">
      <c r="A1591" t="s">
        <v>59</v>
      </c>
      <c r="B1591" t="s">
        <v>59</v>
      </c>
      <c r="C1591" t="s">
        <v>59</v>
      </c>
      <c r="D1591" t="s">
        <v>59</v>
      </c>
      <c r="E1591" t="s">
        <v>1688</v>
      </c>
    </row>
    <row r="1592" spans="1:5" x14ac:dyDescent="0.35">
      <c r="A1592" t="s">
        <v>59</v>
      </c>
      <c r="B1592" t="s">
        <v>59</v>
      </c>
      <c r="C1592" t="s">
        <v>59</v>
      </c>
      <c r="D1592" t="s">
        <v>59</v>
      </c>
      <c r="E1592" t="s">
        <v>1689</v>
      </c>
    </row>
    <row r="1593" spans="1:5" x14ac:dyDescent="0.35">
      <c r="A1593" t="s">
        <v>59</v>
      </c>
      <c r="B1593" t="s">
        <v>59</v>
      </c>
      <c r="C1593" t="s">
        <v>59</v>
      </c>
      <c r="D1593" t="s">
        <v>59</v>
      </c>
      <c r="E1593" t="s">
        <v>1690</v>
      </c>
    </row>
    <row r="1594" spans="1:5" x14ac:dyDescent="0.35">
      <c r="A1594" t="s">
        <v>59</v>
      </c>
      <c r="B1594" t="s">
        <v>59</v>
      </c>
      <c r="C1594" t="s">
        <v>59</v>
      </c>
      <c r="D1594" t="s">
        <v>59</v>
      </c>
      <c r="E1594" t="s">
        <v>1691</v>
      </c>
    </row>
    <row r="1595" spans="1:5" x14ac:dyDescent="0.35">
      <c r="A1595" t="s">
        <v>59</v>
      </c>
      <c r="B1595" t="s">
        <v>59</v>
      </c>
      <c r="C1595" t="s">
        <v>59</v>
      </c>
      <c r="D1595" t="s">
        <v>59</v>
      </c>
      <c r="E1595" t="s">
        <v>1692</v>
      </c>
    </row>
    <row r="1596" spans="1:5" x14ac:dyDescent="0.35">
      <c r="A1596" t="s">
        <v>59</v>
      </c>
      <c r="B1596" t="s">
        <v>59</v>
      </c>
      <c r="C1596" t="s">
        <v>59</v>
      </c>
      <c r="D1596" t="s">
        <v>59</v>
      </c>
      <c r="E1596" t="s">
        <v>1693</v>
      </c>
    </row>
    <row r="1597" spans="1:5" x14ac:dyDescent="0.35">
      <c r="A1597" t="s">
        <v>59</v>
      </c>
      <c r="B1597" t="s">
        <v>59</v>
      </c>
      <c r="C1597" t="s">
        <v>59</v>
      </c>
      <c r="D1597" t="s">
        <v>59</v>
      </c>
      <c r="E1597" t="s">
        <v>1694</v>
      </c>
    </row>
    <row r="1598" spans="1:5" x14ac:dyDescent="0.35">
      <c r="A1598" t="s">
        <v>59</v>
      </c>
      <c r="B1598" t="s">
        <v>59</v>
      </c>
      <c r="C1598" t="s">
        <v>59</v>
      </c>
      <c r="D1598" t="s">
        <v>59</v>
      </c>
      <c r="E1598" t="s">
        <v>1695</v>
      </c>
    </row>
    <row r="1599" spans="1:5" x14ac:dyDescent="0.35">
      <c r="A1599" t="s">
        <v>59</v>
      </c>
      <c r="B1599" t="s">
        <v>59</v>
      </c>
      <c r="C1599" t="s">
        <v>59</v>
      </c>
      <c r="D1599" t="s">
        <v>59</v>
      </c>
      <c r="E1599" t="s">
        <v>1696</v>
      </c>
    </row>
    <row r="1600" spans="1:5" x14ac:dyDescent="0.35">
      <c r="A1600" t="s">
        <v>59</v>
      </c>
      <c r="B1600" t="s">
        <v>59</v>
      </c>
      <c r="C1600" t="s">
        <v>59</v>
      </c>
      <c r="D1600" t="s">
        <v>59</v>
      </c>
      <c r="E1600" t="s">
        <v>1697</v>
      </c>
    </row>
    <row r="1601" spans="1:5" x14ac:dyDescent="0.35">
      <c r="A1601" t="s">
        <v>59</v>
      </c>
      <c r="B1601" t="s">
        <v>59</v>
      </c>
      <c r="C1601" t="s">
        <v>59</v>
      </c>
      <c r="D1601" t="s">
        <v>59</v>
      </c>
      <c r="E1601" t="s">
        <v>1698</v>
      </c>
    </row>
    <row r="1602" spans="1:5" x14ac:dyDescent="0.35">
      <c r="A1602" t="s">
        <v>59</v>
      </c>
      <c r="B1602" t="s">
        <v>59</v>
      </c>
      <c r="C1602" t="s">
        <v>59</v>
      </c>
      <c r="D1602" t="s">
        <v>59</v>
      </c>
      <c r="E1602" t="s">
        <v>1699</v>
      </c>
    </row>
    <row r="1603" spans="1:5" x14ac:dyDescent="0.35">
      <c r="A1603" t="s">
        <v>59</v>
      </c>
      <c r="B1603" t="s">
        <v>59</v>
      </c>
      <c r="C1603" t="s">
        <v>59</v>
      </c>
      <c r="D1603" t="s">
        <v>59</v>
      </c>
      <c r="E1603" t="s">
        <v>1700</v>
      </c>
    </row>
    <row r="1604" spans="1:5" x14ac:dyDescent="0.35">
      <c r="A1604" t="s">
        <v>59</v>
      </c>
      <c r="B1604" t="s">
        <v>59</v>
      </c>
      <c r="C1604" t="s">
        <v>59</v>
      </c>
      <c r="D1604" t="s">
        <v>59</v>
      </c>
      <c r="E1604" t="s">
        <v>1701</v>
      </c>
    </row>
    <row r="1605" spans="1:5" x14ac:dyDescent="0.35">
      <c r="A1605" t="s">
        <v>59</v>
      </c>
      <c r="B1605" t="s">
        <v>59</v>
      </c>
      <c r="C1605" t="s">
        <v>59</v>
      </c>
      <c r="D1605" t="s">
        <v>59</v>
      </c>
      <c r="E1605" t="s">
        <v>1702</v>
      </c>
    </row>
    <row r="1606" spans="1:5" x14ac:dyDescent="0.35">
      <c r="A1606" t="s">
        <v>59</v>
      </c>
      <c r="B1606" t="s">
        <v>59</v>
      </c>
      <c r="C1606" t="s">
        <v>59</v>
      </c>
      <c r="D1606" t="s">
        <v>59</v>
      </c>
      <c r="E1606" t="s">
        <v>1703</v>
      </c>
    </row>
    <row r="1607" spans="1:5" x14ac:dyDescent="0.35">
      <c r="A1607" t="s">
        <v>59</v>
      </c>
      <c r="B1607" t="s">
        <v>59</v>
      </c>
      <c r="C1607" t="s">
        <v>59</v>
      </c>
      <c r="D1607" t="s">
        <v>59</v>
      </c>
      <c r="E1607" t="s">
        <v>1704</v>
      </c>
    </row>
    <row r="1608" spans="1:5" x14ac:dyDescent="0.35">
      <c r="A1608" t="s">
        <v>59</v>
      </c>
      <c r="B1608" t="s">
        <v>59</v>
      </c>
      <c r="C1608" t="s">
        <v>59</v>
      </c>
      <c r="D1608" t="s">
        <v>59</v>
      </c>
      <c r="E1608" t="s">
        <v>1705</v>
      </c>
    </row>
    <row r="1609" spans="1:5" x14ac:dyDescent="0.35">
      <c r="A1609" t="s">
        <v>59</v>
      </c>
      <c r="B1609" t="s">
        <v>59</v>
      </c>
      <c r="C1609" t="s">
        <v>59</v>
      </c>
      <c r="D1609" t="s">
        <v>59</v>
      </c>
      <c r="E1609" t="s">
        <v>1706</v>
      </c>
    </row>
    <row r="1610" spans="1:5" x14ac:dyDescent="0.35">
      <c r="A1610" t="s">
        <v>59</v>
      </c>
      <c r="B1610" t="s">
        <v>59</v>
      </c>
      <c r="C1610" t="s">
        <v>59</v>
      </c>
      <c r="D1610" t="s">
        <v>59</v>
      </c>
      <c r="E1610" t="s">
        <v>1707</v>
      </c>
    </row>
    <row r="1611" spans="1:5" x14ac:dyDescent="0.35">
      <c r="A1611" t="s">
        <v>59</v>
      </c>
      <c r="B1611" t="s">
        <v>59</v>
      </c>
      <c r="C1611" t="s">
        <v>59</v>
      </c>
      <c r="D1611" t="s">
        <v>59</v>
      </c>
      <c r="E1611" t="s">
        <v>1708</v>
      </c>
    </row>
    <row r="1612" spans="1:5" x14ac:dyDescent="0.35">
      <c r="A1612" t="s">
        <v>59</v>
      </c>
      <c r="B1612" t="s">
        <v>59</v>
      </c>
      <c r="C1612" t="s">
        <v>59</v>
      </c>
      <c r="D1612" t="s">
        <v>59</v>
      </c>
      <c r="E1612" t="s">
        <v>1709</v>
      </c>
    </row>
    <row r="1613" spans="1:5" x14ac:dyDescent="0.35">
      <c r="A1613" t="s">
        <v>59</v>
      </c>
      <c r="B1613" t="s">
        <v>59</v>
      </c>
      <c r="C1613" t="s">
        <v>59</v>
      </c>
      <c r="D1613" t="s">
        <v>59</v>
      </c>
      <c r="E1613" t="s">
        <v>1710</v>
      </c>
    </row>
    <row r="1614" spans="1:5" x14ac:dyDescent="0.35">
      <c r="A1614" t="s">
        <v>59</v>
      </c>
      <c r="B1614" t="s">
        <v>59</v>
      </c>
      <c r="C1614" t="s">
        <v>59</v>
      </c>
      <c r="D1614" t="s">
        <v>59</v>
      </c>
      <c r="E1614" t="s">
        <v>1711</v>
      </c>
    </row>
    <row r="1615" spans="1:5" x14ac:dyDescent="0.35">
      <c r="A1615" t="s">
        <v>59</v>
      </c>
      <c r="B1615" t="s">
        <v>59</v>
      </c>
      <c r="C1615" t="s">
        <v>59</v>
      </c>
      <c r="D1615" t="s">
        <v>59</v>
      </c>
      <c r="E1615" t="s">
        <v>1712</v>
      </c>
    </row>
    <row r="1616" spans="1:5" x14ac:dyDescent="0.35">
      <c r="A1616" t="s">
        <v>59</v>
      </c>
      <c r="B1616" t="s">
        <v>59</v>
      </c>
      <c r="C1616" t="s">
        <v>59</v>
      </c>
      <c r="D1616" t="s">
        <v>59</v>
      </c>
      <c r="E1616" t="s">
        <v>1713</v>
      </c>
    </row>
    <row r="1617" spans="1:5" x14ac:dyDescent="0.35">
      <c r="A1617" t="s">
        <v>59</v>
      </c>
      <c r="B1617" t="s">
        <v>59</v>
      </c>
      <c r="C1617" t="s">
        <v>59</v>
      </c>
      <c r="D1617" t="s">
        <v>59</v>
      </c>
      <c r="E1617" t="s">
        <v>1714</v>
      </c>
    </row>
    <row r="1618" spans="1:5" x14ac:dyDescent="0.35">
      <c r="A1618" t="s">
        <v>59</v>
      </c>
      <c r="B1618" t="s">
        <v>59</v>
      </c>
      <c r="C1618" t="s">
        <v>59</v>
      </c>
      <c r="D1618" t="s">
        <v>59</v>
      </c>
      <c r="E1618" t="s">
        <v>1715</v>
      </c>
    </row>
    <row r="1619" spans="1:5" x14ac:dyDescent="0.35">
      <c r="A1619" t="s">
        <v>59</v>
      </c>
      <c r="B1619" t="s">
        <v>59</v>
      </c>
      <c r="C1619" t="s">
        <v>59</v>
      </c>
      <c r="D1619" t="s">
        <v>59</v>
      </c>
      <c r="E1619" t="s">
        <v>1716</v>
      </c>
    </row>
    <row r="1620" spans="1:5" x14ac:dyDescent="0.35">
      <c r="A1620" t="s">
        <v>59</v>
      </c>
      <c r="B1620" t="s">
        <v>59</v>
      </c>
      <c r="C1620" t="s">
        <v>59</v>
      </c>
      <c r="D1620" t="s">
        <v>59</v>
      </c>
      <c r="E1620" t="s">
        <v>1717</v>
      </c>
    </row>
    <row r="1621" spans="1:5" x14ac:dyDescent="0.35">
      <c r="A1621" t="s">
        <v>59</v>
      </c>
      <c r="B1621" t="s">
        <v>59</v>
      </c>
      <c r="C1621" t="s">
        <v>59</v>
      </c>
      <c r="D1621" t="s">
        <v>59</v>
      </c>
      <c r="E1621" t="s">
        <v>1718</v>
      </c>
    </row>
    <row r="1622" spans="1:5" x14ac:dyDescent="0.35">
      <c r="A1622" t="s">
        <v>59</v>
      </c>
      <c r="B1622" t="s">
        <v>59</v>
      </c>
      <c r="C1622" t="s">
        <v>59</v>
      </c>
      <c r="D1622" t="s">
        <v>59</v>
      </c>
      <c r="E1622" t="s">
        <v>1719</v>
      </c>
    </row>
    <row r="1623" spans="1:5" x14ac:dyDescent="0.35">
      <c r="A1623" t="s">
        <v>59</v>
      </c>
      <c r="B1623" t="s">
        <v>59</v>
      </c>
      <c r="C1623" t="s">
        <v>59</v>
      </c>
      <c r="D1623" t="s">
        <v>59</v>
      </c>
      <c r="E1623" t="s">
        <v>1720</v>
      </c>
    </row>
    <row r="1624" spans="1:5" x14ac:dyDescent="0.35">
      <c r="A1624" t="s">
        <v>59</v>
      </c>
      <c r="B1624" t="s">
        <v>59</v>
      </c>
      <c r="C1624" t="s">
        <v>59</v>
      </c>
      <c r="D1624" t="s">
        <v>59</v>
      </c>
      <c r="E1624" t="s">
        <v>1721</v>
      </c>
    </row>
    <row r="1625" spans="1:5" x14ac:dyDescent="0.35">
      <c r="A1625" t="s">
        <v>59</v>
      </c>
      <c r="B1625" t="s">
        <v>59</v>
      </c>
      <c r="C1625" t="s">
        <v>59</v>
      </c>
      <c r="D1625" t="s">
        <v>59</v>
      </c>
      <c r="E1625" t="s">
        <v>1722</v>
      </c>
    </row>
    <row r="1626" spans="1:5" x14ac:dyDescent="0.35">
      <c r="A1626" t="s">
        <v>59</v>
      </c>
      <c r="B1626" t="s">
        <v>59</v>
      </c>
      <c r="C1626" t="s">
        <v>59</v>
      </c>
      <c r="D1626" t="s">
        <v>59</v>
      </c>
      <c r="E1626" t="s">
        <v>1723</v>
      </c>
    </row>
    <row r="1627" spans="1:5" x14ac:dyDescent="0.35">
      <c r="A1627" t="s">
        <v>59</v>
      </c>
      <c r="B1627" t="s">
        <v>59</v>
      </c>
      <c r="C1627" t="s">
        <v>59</v>
      </c>
      <c r="D1627" t="s">
        <v>59</v>
      </c>
      <c r="E1627" t="s">
        <v>1724</v>
      </c>
    </row>
    <row r="1628" spans="1:5" x14ac:dyDescent="0.35">
      <c r="A1628" t="s">
        <v>59</v>
      </c>
      <c r="B1628" t="s">
        <v>59</v>
      </c>
      <c r="C1628" t="s">
        <v>59</v>
      </c>
      <c r="D1628" t="s">
        <v>59</v>
      </c>
      <c r="E1628" t="s">
        <v>1725</v>
      </c>
    </row>
    <row r="1629" spans="1:5" x14ac:dyDescent="0.35">
      <c r="A1629" t="s">
        <v>59</v>
      </c>
      <c r="B1629" t="s">
        <v>59</v>
      </c>
      <c r="C1629" t="s">
        <v>59</v>
      </c>
      <c r="D1629" t="s">
        <v>59</v>
      </c>
      <c r="E1629" t="s">
        <v>1726</v>
      </c>
    </row>
    <row r="1630" spans="1:5" x14ac:dyDescent="0.35">
      <c r="A1630" t="s">
        <v>59</v>
      </c>
      <c r="B1630" t="s">
        <v>59</v>
      </c>
      <c r="C1630" t="s">
        <v>59</v>
      </c>
      <c r="D1630" t="s">
        <v>59</v>
      </c>
      <c r="E1630" t="s">
        <v>1727</v>
      </c>
    </row>
    <row r="1631" spans="1:5" x14ac:dyDescent="0.35">
      <c r="A1631" t="s">
        <v>59</v>
      </c>
      <c r="B1631" t="s">
        <v>59</v>
      </c>
      <c r="C1631" t="s">
        <v>59</v>
      </c>
      <c r="D1631" t="s">
        <v>59</v>
      </c>
      <c r="E1631" t="s">
        <v>1728</v>
      </c>
    </row>
    <row r="1632" spans="1:5" x14ac:dyDescent="0.35">
      <c r="A1632" t="s">
        <v>59</v>
      </c>
      <c r="B1632" t="s">
        <v>59</v>
      </c>
      <c r="C1632" t="s">
        <v>59</v>
      </c>
      <c r="D1632" t="s">
        <v>59</v>
      </c>
      <c r="E1632" t="s">
        <v>1729</v>
      </c>
    </row>
    <row r="1633" spans="1:5" x14ac:dyDescent="0.35">
      <c r="A1633" t="s">
        <v>59</v>
      </c>
      <c r="B1633" t="s">
        <v>59</v>
      </c>
      <c r="C1633" t="s">
        <v>59</v>
      </c>
      <c r="D1633" t="s">
        <v>59</v>
      </c>
      <c r="E1633" t="s">
        <v>1730</v>
      </c>
    </row>
    <row r="1634" spans="1:5" x14ac:dyDescent="0.35">
      <c r="A1634" t="s">
        <v>59</v>
      </c>
      <c r="B1634" t="s">
        <v>59</v>
      </c>
      <c r="C1634" t="s">
        <v>59</v>
      </c>
      <c r="D1634" t="s">
        <v>59</v>
      </c>
      <c r="E1634" t="s">
        <v>1731</v>
      </c>
    </row>
    <row r="1635" spans="1:5" x14ac:dyDescent="0.35">
      <c r="A1635" t="s">
        <v>59</v>
      </c>
      <c r="B1635" t="s">
        <v>59</v>
      </c>
      <c r="C1635" t="s">
        <v>59</v>
      </c>
      <c r="D1635" t="s">
        <v>59</v>
      </c>
      <c r="E1635" t="s">
        <v>1732</v>
      </c>
    </row>
    <row r="1636" spans="1:5" x14ac:dyDescent="0.35">
      <c r="A1636" t="s">
        <v>59</v>
      </c>
      <c r="B1636" t="s">
        <v>59</v>
      </c>
      <c r="C1636" t="s">
        <v>59</v>
      </c>
      <c r="D1636" t="s">
        <v>59</v>
      </c>
      <c r="E1636" t="s">
        <v>1733</v>
      </c>
    </row>
    <row r="1637" spans="1:5" x14ac:dyDescent="0.35">
      <c r="A1637" t="s">
        <v>59</v>
      </c>
      <c r="B1637" t="s">
        <v>59</v>
      </c>
      <c r="C1637" t="s">
        <v>59</v>
      </c>
      <c r="D1637" t="s">
        <v>59</v>
      </c>
      <c r="E1637" t="s">
        <v>1734</v>
      </c>
    </row>
    <row r="1638" spans="1:5" x14ac:dyDescent="0.35">
      <c r="A1638" t="s">
        <v>59</v>
      </c>
      <c r="B1638" t="s">
        <v>59</v>
      </c>
      <c r="C1638" t="s">
        <v>59</v>
      </c>
      <c r="D1638" t="s">
        <v>59</v>
      </c>
      <c r="E1638" t="s">
        <v>1735</v>
      </c>
    </row>
    <row r="1639" spans="1:5" x14ac:dyDescent="0.35">
      <c r="A1639" t="s">
        <v>59</v>
      </c>
      <c r="B1639" t="s">
        <v>59</v>
      </c>
      <c r="C1639" t="s">
        <v>59</v>
      </c>
      <c r="D1639" t="s">
        <v>59</v>
      </c>
      <c r="E1639" t="s">
        <v>1736</v>
      </c>
    </row>
    <row r="1640" spans="1:5" x14ac:dyDescent="0.35">
      <c r="A1640" t="s">
        <v>59</v>
      </c>
      <c r="B1640" t="s">
        <v>59</v>
      </c>
      <c r="C1640" t="s">
        <v>59</v>
      </c>
      <c r="D1640" t="s">
        <v>59</v>
      </c>
      <c r="E1640" t="s">
        <v>1737</v>
      </c>
    </row>
    <row r="1641" spans="1:5" x14ac:dyDescent="0.35">
      <c r="A1641" t="s">
        <v>59</v>
      </c>
      <c r="B1641" t="s">
        <v>59</v>
      </c>
      <c r="C1641" t="s">
        <v>59</v>
      </c>
      <c r="D1641" t="s">
        <v>59</v>
      </c>
      <c r="E1641" t="s">
        <v>1738</v>
      </c>
    </row>
    <row r="1642" spans="1:5" x14ac:dyDescent="0.35">
      <c r="A1642" t="s">
        <v>59</v>
      </c>
      <c r="B1642" t="s">
        <v>59</v>
      </c>
      <c r="C1642" t="s">
        <v>59</v>
      </c>
      <c r="D1642" t="s">
        <v>59</v>
      </c>
      <c r="E1642" t="s">
        <v>1739</v>
      </c>
    </row>
    <row r="1643" spans="1:5" x14ac:dyDescent="0.35">
      <c r="A1643" t="s">
        <v>59</v>
      </c>
      <c r="B1643" t="s">
        <v>59</v>
      </c>
      <c r="C1643" t="s">
        <v>59</v>
      </c>
      <c r="D1643" t="s">
        <v>59</v>
      </c>
      <c r="E1643" t="s">
        <v>1740</v>
      </c>
    </row>
    <row r="1644" spans="1:5" x14ac:dyDescent="0.35">
      <c r="A1644" t="s">
        <v>59</v>
      </c>
      <c r="B1644" t="s">
        <v>59</v>
      </c>
      <c r="C1644" t="s">
        <v>59</v>
      </c>
      <c r="D1644" t="s">
        <v>59</v>
      </c>
      <c r="E1644" t="s">
        <v>1741</v>
      </c>
    </row>
    <row r="1645" spans="1:5" x14ac:dyDescent="0.35">
      <c r="A1645" t="s">
        <v>59</v>
      </c>
      <c r="B1645" t="s">
        <v>59</v>
      </c>
      <c r="C1645" t="s">
        <v>59</v>
      </c>
      <c r="D1645" t="s">
        <v>59</v>
      </c>
      <c r="E1645" t="s">
        <v>1742</v>
      </c>
    </row>
    <row r="1646" spans="1:5" x14ac:dyDescent="0.35">
      <c r="A1646" t="s">
        <v>59</v>
      </c>
      <c r="B1646" t="s">
        <v>59</v>
      </c>
      <c r="C1646" t="s">
        <v>59</v>
      </c>
      <c r="D1646" t="s">
        <v>59</v>
      </c>
      <c r="E1646" t="s">
        <v>1743</v>
      </c>
    </row>
    <row r="1647" spans="1:5" x14ac:dyDescent="0.35">
      <c r="A1647" t="s">
        <v>59</v>
      </c>
      <c r="B1647" t="s">
        <v>59</v>
      </c>
      <c r="C1647" t="s">
        <v>59</v>
      </c>
      <c r="D1647" t="s">
        <v>59</v>
      </c>
      <c r="E1647" t="s">
        <v>1744</v>
      </c>
    </row>
    <row r="1648" spans="1:5" x14ac:dyDescent="0.35">
      <c r="A1648" t="s">
        <v>59</v>
      </c>
      <c r="B1648" t="s">
        <v>59</v>
      </c>
      <c r="C1648" t="s">
        <v>59</v>
      </c>
      <c r="D1648" t="s">
        <v>59</v>
      </c>
      <c r="E1648" t="s">
        <v>1745</v>
      </c>
    </row>
    <row r="1649" spans="1:5" x14ac:dyDescent="0.35">
      <c r="A1649" t="s">
        <v>59</v>
      </c>
      <c r="B1649" t="s">
        <v>59</v>
      </c>
      <c r="C1649" t="s">
        <v>59</v>
      </c>
      <c r="D1649" t="s">
        <v>59</v>
      </c>
      <c r="E1649" t="s">
        <v>1746</v>
      </c>
    </row>
    <row r="1650" spans="1:5" x14ac:dyDescent="0.35">
      <c r="A1650" t="s">
        <v>59</v>
      </c>
      <c r="B1650" t="s">
        <v>59</v>
      </c>
      <c r="C1650" t="s">
        <v>59</v>
      </c>
      <c r="D1650" t="s">
        <v>59</v>
      </c>
      <c r="E1650" t="s">
        <v>1747</v>
      </c>
    </row>
    <row r="1651" spans="1:5" x14ac:dyDescent="0.35">
      <c r="A1651" t="s">
        <v>59</v>
      </c>
      <c r="B1651" t="s">
        <v>59</v>
      </c>
      <c r="C1651" t="s">
        <v>59</v>
      </c>
      <c r="D1651" t="s">
        <v>59</v>
      </c>
      <c r="E1651" t="s">
        <v>1748</v>
      </c>
    </row>
    <row r="1652" spans="1:5" x14ac:dyDescent="0.35">
      <c r="A1652" t="s">
        <v>59</v>
      </c>
      <c r="B1652" t="s">
        <v>59</v>
      </c>
      <c r="C1652" t="s">
        <v>59</v>
      </c>
      <c r="D1652" t="s">
        <v>59</v>
      </c>
      <c r="E1652" t="s">
        <v>1749</v>
      </c>
    </row>
    <row r="1653" spans="1:5" x14ac:dyDescent="0.35">
      <c r="A1653" t="s">
        <v>59</v>
      </c>
      <c r="B1653" t="s">
        <v>59</v>
      </c>
      <c r="C1653" t="s">
        <v>59</v>
      </c>
      <c r="D1653" t="s">
        <v>59</v>
      </c>
      <c r="E1653" t="s">
        <v>1750</v>
      </c>
    </row>
    <row r="1654" spans="1:5" x14ac:dyDescent="0.35">
      <c r="A1654" t="s">
        <v>59</v>
      </c>
      <c r="B1654" t="s">
        <v>59</v>
      </c>
      <c r="C1654" t="s">
        <v>59</v>
      </c>
      <c r="D1654" t="s">
        <v>59</v>
      </c>
      <c r="E1654" t="s">
        <v>1751</v>
      </c>
    </row>
    <row r="1655" spans="1:5" x14ac:dyDescent="0.35">
      <c r="A1655" t="s">
        <v>59</v>
      </c>
      <c r="B1655" t="s">
        <v>59</v>
      </c>
      <c r="C1655" t="s">
        <v>59</v>
      </c>
      <c r="D1655" t="s">
        <v>59</v>
      </c>
      <c r="E1655" t="s">
        <v>1752</v>
      </c>
    </row>
    <row r="1656" spans="1:5" x14ac:dyDescent="0.35">
      <c r="A1656" t="s">
        <v>59</v>
      </c>
      <c r="B1656" t="s">
        <v>59</v>
      </c>
      <c r="C1656" t="s">
        <v>59</v>
      </c>
      <c r="D1656" t="s">
        <v>59</v>
      </c>
      <c r="E1656" t="s">
        <v>1753</v>
      </c>
    </row>
    <row r="1657" spans="1:5" x14ac:dyDescent="0.35">
      <c r="A1657" t="s">
        <v>59</v>
      </c>
      <c r="B1657" t="s">
        <v>59</v>
      </c>
      <c r="C1657" t="s">
        <v>59</v>
      </c>
      <c r="D1657" t="s">
        <v>59</v>
      </c>
      <c r="E1657" t="s">
        <v>1754</v>
      </c>
    </row>
    <row r="1658" spans="1:5" x14ac:dyDescent="0.35">
      <c r="A1658" t="s">
        <v>59</v>
      </c>
      <c r="B1658" t="s">
        <v>59</v>
      </c>
      <c r="C1658" t="s">
        <v>59</v>
      </c>
      <c r="D1658" t="s">
        <v>59</v>
      </c>
      <c r="E1658" t="s">
        <v>1755</v>
      </c>
    </row>
    <row r="1659" spans="1:5" x14ac:dyDescent="0.35">
      <c r="A1659" t="s">
        <v>59</v>
      </c>
      <c r="B1659" t="s">
        <v>59</v>
      </c>
      <c r="C1659" t="s">
        <v>59</v>
      </c>
      <c r="D1659" t="s">
        <v>59</v>
      </c>
      <c r="E1659" t="s">
        <v>1756</v>
      </c>
    </row>
    <row r="1660" spans="1:5" x14ac:dyDescent="0.35">
      <c r="A1660" t="s">
        <v>59</v>
      </c>
      <c r="B1660" t="s">
        <v>59</v>
      </c>
      <c r="C1660" t="s">
        <v>59</v>
      </c>
      <c r="D1660" t="s">
        <v>59</v>
      </c>
      <c r="E1660" t="s">
        <v>1757</v>
      </c>
    </row>
    <row r="1661" spans="1:5" x14ac:dyDescent="0.35">
      <c r="A1661" t="s">
        <v>59</v>
      </c>
      <c r="B1661" t="s">
        <v>59</v>
      </c>
      <c r="C1661" t="s">
        <v>59</v>
      </c>
      <c r="D1661" t="s">
        <v>59</v>
      </c>
      <c r="E1661" t="s">
        <v>1758</v>
      </c>
    </row>
    <row r="1662" spans="1:5" x14ac:dyDescent="0.35">
      <c r="A1662" t="s">
        <v>59</v>
      </c>
      <c r="B1662" t="s">
        <v>59</v>
      </c>
      <c r="C1662" t="s">
        <v>59</v>
      </c>
      <c r="D1662" t="s">
        <v>59</v>
      </c>
      <c r="E1662" t="s">
        <v>1759</v>
      </c>
    </row>
    <row r="1663" spans="1:5" x14ac:dyDescent="0.35">
      <c r="A1663" t="s">
        <v>59</v>
      </c>
      <c r="B1663" t="s">
        <v>59</v>
      </c>
      <c r="C1663" t="s">
        <v>59</v>
      </c>
      <c r="D1663" t="s">
        <v>59</v>
      </c>
      <c r="E1663" t="s">
        <v>1760</v>
      </c>
    </row>
    <row r="1664" spans="1:5" x14ac:dyDescent="0.35">
      <c r="A1664" t="s">
        <v>59</v>
      </c>
      <c r="B1664" t="s">
        <v>59</v>
      </c>
      <c r="C1664" t="s">
        <v>59</v>
      </c>
      <c r="D1664" t="s">
        <v>59</v>
      </c>
      <c r="E1664" t="s">
        <v>1761</v>
      </c>
    </row>
    <row r="1665" spans="1:5" x14ac:dyDescent="0.35">
      <c r="A1665" t="s">
        <v>59</v>
      </c>
      <c r="B1665" t="s">
        <v>59</v>
      </c>
      <c r="C1665" t="s">
        <v>59</v>
      </c>
      <c r="D1665" t="s">
        <v>59</v>
      </c>
      <c r="E1665" t="s">
        <v>1762</v>
      </c>
    </row>
    <row r="1666" spans="1:5" x14ac:dyDescent="0.35">
      <c r="A1666" t="s">
        <v>59</v>
      </c>
      <c r="B1666" t="s">
        <v>59</v>
      </c>
      <c r="C1666" t="s">
        <v>59</v>
      </c>
      <c r="D1666" t="s">
        <v>59</v>
      </c>
      <c r="E1666" t="s">
        <v>1763</v>
      </c>
    </row>
    <row r="1667" spans="1:5" x14ac:dyDescent="0.35">
      <c r="A1667" t="s">
        <v>59</v>
      </c>
      <c r="B1667" t="s">
        <v>59</v>
      </c>
      <c r="C1667" t="s">
        <v>59</v>
      </c>
      <c r="D1667" t="s">
        <v>59</v>
      </c>
      <c r="E1667" t="s">
        <v>1764</v>
      </c>
    </row>
    <row r="1668" spans="1:5" x14ac:dyDescent="0.35">
      <c r="A1668" t="s">
        <v>59</v>
      </c>
      <c r="B1668" t="s">
        <v>59</v>
      </c>
      <c r="C1668" t="s">
        <v>59</v>
      </c>
      <c r="D1668" t="s">
        <v>59</v>
      </c>
      <c r="E1668" t="s">
        <v>1765</v>
      </c>
    </row>
    <row r="1669" spans="1:5" x14ac:dyDescent="0.35">
      <c r="A1669" t="s">
        <v>59</v>
      </c>
      <c r="B1669" t="s">
        <v>59</v>
      </c>
      <c r="C1669" t="s">
        <v>59</v>
      </c>
      <c r="D1669" t="s">
        <v>59</v>
      </c>
      <c r="E1669" t="s">
        <v>1766</v>
      </c>
    </row>
    <row r="1670" spans="1:5" x14ac:dyDescent="0.35">
      <c r="A1670" t="s">
        <v>59</v>
      </c>
      <c r="B1670" t="s">
        <v>59</v>
      </c>
      <c r="C1670" t="s">
        <v>59</v>
      </c>
      <c r="D1670" t="s">
        <v>59</v>
      </c>
      <c r="E1670" t="s">
        <v>1767</v>
      </c>
    </row>
    <row r="1671" spans="1:5" x14ac:dyDescent="0.35">
      <c r="A1671" t="s">
        <v>59</v>
      </c>
      <c r="B1671" t="s">
        <v>59</v>
      </c>
      <c r="C1671" t="s">
        <v>59</v>
      </c>
      <c r="D1671" t="s">
        <v>59</v>
      </c>
      <c r="E1671" t="s">
        <v>1768</v>
      </c>
    </row>
    <row r="1672" spans="1:5" x14ac:dyDescent="0.35">
      <c r="A1672" t="s">
        <v>59</v>
      </c>
      <c r="B1672" t="s">
        <v>59</v>
      </c>
      <c r="C1672" t="s">
        <v>59</v>
      </c>
      <c r="D1672" t="s">
        <v>59</v>
      </c>
      <c r="E1672" t="s">
        <v>1769</v>
      </c>
    </row>
    <row r="1673" spans="1:5" x14ac:dyDescent="0.35">
      <c r="A1673" t="s">
        <v>59</v>
      </c>
      <c r="B1673" t="s">
        <v>59</v>
      </c>
      <c r="C1673" t="s">
        <v>59</v>
      </c>
      <c r="D1673" t="s">
        <v>59</v>
      </c>
      <c r="E1673" t="s">
        <v>1770</v>
      </c>
    </row>
    <row r="1674" spans="1:5" x14ac:dyDescent="0.35">
      <c r="A1674" t="s">
        <v>59</v>
      </c>
      <c r="B1674" t="s">
        <v>59</v>
      </c>
      <c r="C1674" t="s">
        <v>59</v>
      </c>
      <c r="D1674" t="s">
        <v>59</v>
      </c>
      <c r="E1674" t="s">
        <v>1771</v>
      </c>
    </row>
    <row r="1675" spans="1:5" x14ac:dyDescent="0.35">
      <c r="A1675" t="s">
        <v>59</v>
      </c>
      <c r="B1675" t="s">
        <v>59</v>
      </c>
      <c r="C1675" t="s">
        <v>59</v>
      </c>
      <c r="D1675" t="s">
        <v>59</v>
      </c>
      <c r="E1675" t="s">
        <v>1772</v>
      </c>
    </row>
    <row r="1676" spans="1:5" x14ac:dyDescent="0.35">
      <c r="A1676" t="s">
        <v>59</v>
      </c>
      <c r="B1676" t="s">
        <v>59</v>
      </c>
      <c r="C1676" t="s">
        <v>59</v>
      </c>
      <c r="D1676" t="s">
        <v>59</v>
      </c>
      <c r="E1676" t="s">
        <v>1773</v>
      </c>
    </row>
    <row r="1677" spans="1:5" x14ac:dyDescent="0.35">
      <c r="A1677" t="s">
        <v>59</v>
      </c>
      <c r="B1677" t="s">
        <v>59</v>
      </c>
      <c r="C1677" t="s">
        <v>59</v>
      </c>
      <c r="D1677" t="s">
        <v>59</v>
      </c>
      <c r="E1677" t="s">
        <v>1774</v>
      </c>
    </row>
    <row r="1678" spans="1:5" x14ac:dyDescent="0.35">
      <c r="A1678" t="s">
        <v>59</v>
      </c>
      <c r="B1678" t="s">
        <v>59</v>
      </c>
      <c r="C1678" t="s">
        <v>59</v>
      </c>
      <c r="D1678" t="s">
        <v>59</v>
      </c>
      <c r="E1678" t="s">
        <v>1775</v>
      </c>
    </row>
    <row r="1679" spans="1:5" x14ac:dyDescent="0.35">
      <c r="A1679" t="s">
        <v>59</v>
      </c>
      <c r="B1679" t="s">
        <v>59</v>
      </c>
      <c r="C1679" t="s">
        <v>59</v>
      </c>
      <c r="D1679" t="s">
        <v>59</v>
      </c>
      <c r="E1679" t="s">
        <v>1776</v>
      </c>
    </row>
    <row r="1680" spans="1:5" x14ac:dyDescent="0.35">
      <c r="A1680" t="s">
        <v>59</v>
      </c>
      <c r="B1680" t="s">
        <v>59</v>
      </c>
      <c r="C1680" t="s">
        <v>59</v>
      </c>
      <c r="D1680" t="s">
        <v>59</v>
      </c>
      <c r="E1680" t="s">
        <v>1777</v>
      </c>
    </row>
    <row r="1681" spans="1:5" x14ac:dyDescent="0.35">
      <c r="A1681" t="s">
        <v>59</v>
      </c>
      <c r="B1681" t="s">
        <v>59</v>
      </c>
      <c r="C1681" t="s">
        <v>59</v>
      </c>
      <c r="D1681" t="s">
        <v>59</v>
      </c>
      <c r="E1681" t="s">
        <v>1778</v>
      </c>
    </row>
    <row r="1682" spans="1:5" x14ac:dyDescent="0.35">
      <c r="A1682" t="s">
        <v>59</v>
      </c>
      <c r="B1682" t="s">
        <v>59</v>
      </c>
      <c r="C1682" t="s">
        <v>59</v>
      </c>
      <c r="D1682" t="s">
        <v>59</v>
      </c>
      <c r="E1682" t="s">
        <v>1779</v>
      </c>
    </row>
    <row r="1683" spans="1:5" x14ac:dyDescent="0.35">
      <c r="A1683" t="s">
        <v>59</v>
      </c>
      <c r="B1683" t="s">
        <v>59</v>
      </c>
      <c r="C1683" t="s">
        <v>59</v>
      </c>
      <c r="D1683" t="s">
        <v>59</v>
      </c>
      <c r="E1683" t="s">
        <v>1780</v>
      </c>
    </row>
    <row r="1684" spans="1:5" x14ac:dyDescent="0.35">
      <c r="A1684" t="s">
        <v>59</v>
      </c>
      <c r="B1684" t="s">
        <v>59</v>
      </c>
      <c r="C1684" t="s">
        <v>59</v>
      </c>
      <c r="D1684" t="s">
        <v>59</v>
      </c>
      <c r="E1684" t="s">
        <v>1781</v>
      </c>
    </row>
    <row r="1685" spans="1:5" x14ac:dyDescent="0.35">
      <c r="A1685" t="s">
        <v>59</v>
      </c>
      <c r="B1685" t="s">
        <v>59</v>
      </c>
      <c r="C1685" t="s">
        <v>59</v>
      </c>
      <c r="D1685" t="s">
        <v>59</v>
      </c>
      <c r="E1685" t="s">
        <v>1782</v>
      </c>
    </row>
    <row r="1686" spans="1:5" x14ac:dyDescent="0.35">
      <c r="A1686" t="s">
        <v>59</v>
      </c>
      <c r="B1686" t="s">
        <v>59</v>
      </c>
      <c r="C1686" t="s">
        <v>59</v>
      </c>
      <c r="D1686" t="s">
        <v>59</v>
      </c>
      <c r="E1686" t="s">
        <v>1783</v>
      </c>
    </row>
    <row r="1687" spans="1:5" x14ac:dyDescent="0.35">
      <c r="A1687" t="s">
        <v>59</v>
      </c>
      <c r="B1687" t="s">
        <v>59</v>
      </c>
      <c r="C1687" t="s">
        <v>59</v>
      </c>
      <c r="D1687" t="s">
        <v>59</v>
      </c>
      <c r="E1687" t="s">
        <v>1784</v>
      </c>
    </row>
    <row r="1688" spans="1:5" x14ac:dyDescent="0.35">
      <c r="A1688" t="s">
        <v>59</v>
      </c>
      <c r="B1688" t="s">
        <v>59</v>
      </c>
      <c r="C1688" t="s">
        <v>59</v>
      </c>
      <c r="D1688" t="s">
        <v>59</v>
      </c>
      <c r="E1688" t="s">
        <v>1785</v>
      </c>
    </row>
    <row r="1689" spans="1:5" x14ac:dyDescent="0.35">
      <c r="A1689" t="s">
        <v>59</v>
      </c>
      <c r="B1689" t="s">
        <v>59</v>
      </c>
      <c r="C1689" t="s">
        <v>59</v>
      </c>
      <c r="D1689" t="s">
        <v>59</v>
      </c>
      <c r="E1689" t="s">
        <v>1786</v>
      </c>
    </row>
    <row r="1690" spans="1:5" x14ac:dyDescent="0.35">
      <c r="A1690" t="s">
        <v>59</v>
      </c>
      <c r="B1690" t="s">
        <v>59</v>
      </c>
      <c r="C1690" t="s">
        <v>59</v>
      </c>
      <c r="D1690" t="s">
        <v>59</v>
      </c>
      <c r="E1690" t="s">
        <v>1787</v>
      </c>
    </row>
    <row r="1691" spans="1:5" x14ac:dyDescent="0.35">
      <c r="A1691" t="s">
        <v>59</v>
      </c>
      <c r="B1691" t="s">
        <v>59</v>
      </c>
      <c r="C1691" t="s">
        <v>59</v>
      </c>
      <c r="D1691" t="s">
        <v>59</v>
      </c>
      <c r="E1691" t="s">
        <v>1788</v>
      </c>
    </row>
    <row r="1692" spans="1:5" x14ac:dyDescent="0.35">
      <c r="A1692" t="s">
        <v>59</v>
      </c>
      <c r="B1692" t="s">
        <v>59</v>
      </c>
      <c r="C1692" t="s">
        <v>59</v>
      </c>
      <c r="D1692" t="s">
        <v>59</v>
      </c>
      <c r="E1692" t="s">
        <v>1789</v>
      </c>
    </row>
    <row r="1693" spans="1:5" x14ac:dyDescent="0.35">
      <c r="A1693" t="s">
        <v>59</v>
      </c>
      <c r="B1693" t="s">
        <v>59</v>
      </c>
      <c r="C1693" t="s">
        <v>59</v>
      </c>
      <c r="D1693" t="s">
        <v>59</v>
      </c>
      <c r="E1693" t="s">
        <v>1790</v>
      </c>
    </row>
    <row r="1694" spans="1:5" x14ac:dyDescent="0.35">
      <c r="A1694" t="s">
        <v>59</v>
      </c>
      <c r="B1694" t="s">
        <v>59</v>
      </c>
      <c r="C1694" t="s">
        <v>59</v>
      </c>
      <c r="D1694" t="s">
        <v>59</v>
      </c>
      <c r="E1694" t="s">
        <v>1791</v>
      </c>
    </row>
    <row r="1695" spans="1:5" x14ac:dyDescent="0.35">
      <c r="A1695" t="s">
        <v>59</v>
      </c>
      <c r="B1695" t="s">
        <v>59</v>
      </c>
      <c r="C1695" t="s">
        <v>59</v>
      </c>
      <c r="D1695" t="s">
        <v>59</v>
      </c>
      <c r="E1695" t="s">
        <v>1792</v>
      </c>
    </row>
    <row r="1696" spans="1:5" x14ac:dyDescent="0.35">
      <c r="A1696" t="s">
        <v>59</v>
      </c>
      <c r="B1696" t="s">
        <v>59</v>
      </c>
      <c r="C1696" t="s">
        <v>59</v>
      </c>
      <c r="D1696" t="s">
        <v>59</v>
      </c>
      <c r="E1696" t="s">
        <v>1793</v>
      </c>
    </row>
    <row r="1697" spans="1:5" x14ac:dyDescent="0.35">
      <c r="A1697" t="s">
        <v>59</v>
      </c>
      <c r="B1697" t="s">
        <v>59</v>
      </c>
      <c r="C1697" t="s">
        <v>59</v>
      </c>
      <c r="D1697" t="s">
        <v>59</v>
      </c>
      <c r="E1697" t="s">
        <v>1794</v>
      </c>
    </row>
    <row r="1698" spans="1:5" x14ac:dyDescent="0.35">
      <c r="A1698" t="s">
        <v>59</v>
      </c>
      <c r="B1698" t="s">
        <v>59</v>
      </c>
      <c r="C1698" t="s">
        <v>59</v>
      </c>
      <c r="D1698" t="s">
        <v>59</v>
      </c>
      <c r="E1698" t="s">
        <v>1795</v>
      </c>
    </row>
    <row r="1699" spans="1:5" x14ac:dyDescent="0.35">
      <c r="A1699" t="s">
        <v>59</v>
      </c>
      <c r="B1699" t="s">
        <v>59</v>
      </c>
      <c r="C1699" t="s">
        <v>59</v>
      </c>
      <c r="D1699" t="s">
        <v>59</v>
      </c>
      <c r="E1699" t="s">
        <v>1796</v>
      </c>
    </row>
    <row r="1700" spans="1:5" x14ac:dyDescent="0.35">
      <c r="A1700" t="s">
        <v>59</v>
      </c>
      <c r="B1700" t="s">
        <v>59</v>
      </c>
      <c r="C1700" t="s">
        <v>59</v>
      </c>
      <c r="D1700" t="s">
        <v>59</v>
      </c>
      <c r="E1700" t="s">
        <v>1797</v>
      </c>
    </row>
    <row r="1701" spans="1:5" x14ac:dyDescent="0.35">
      <c r="A1701" t="s">
        <v>59</v>
      </c>
      <c r="B1701" t="s">
        <v>59</v>
      </c>
      <c r="C1701" t="s">
        <v>59</v>
      </c>
      <c r="D1701" t="s">
        <v>59</v>
      </c>
      <c r="E1701" t="s">
        <v>1798</v>
      </c>
    </row>
    <row r="1702" spans="1:5" x14ac:dyDescent="0.35">
      <c r="A1702" t="s">
        <v>59</v>
      </c>
      <c r="B1702" t="s">
        <v>59</v>
      </c>
      <c r="C1702" t="s">
        <v>59</v>
      </c>
      <c r="D1702" t="s">
        <v>59</v>
      </c>
      <c r="E1702" t="s">
        <v>1799</v>
      </c>
    </row>
    <row r="1703" spans="1:5" x14ac:dyDescent="0.35">
      <c r="A1703" t="s">
        <v>59</v>
      </c>
      <c r="B1703" t="s">
        <v>59</v>
      </c>
      <c r="C1703" t="s">
        <v>59</v>
      </c>
      <c r="D1703" t="s">
        <v>59</v>
      </c>
      <c r="E1703" t="s">
        <v>1800</v>
      </c>
    </row>
    <row r="1704" spans="1:5" x14ac:dyDescent="0.35">
      <c r="A1704" t="s">
        <v>59</v>
      </c>
      <c r="B1704" t="s">
        <v>59</v>
      </c>
      <c r="C1704" t="s">
        <v>59</v>
      </c>
      <c r="D1704" t="s">
        <v>59</v>
      </c>
      <c r="E1704" t="s">
        <v>1801</v>
      </c>
    </row>
    <row r="1705" spans="1:5" x14ac:dyDescent="0.35">
      <c r="A1705" t="s">
        <v>59</v>
      </c>
      <c r="B1705" t="s">
        <v>59</v>
      </c>
      <c r="C1705" t="s">
        <v>59</v>
      </c>
      <c r="D1705" t="s">
        <v>59</v>
      </c>
      <c r="E1705" t="s">
        <v>1802</v>
      </c>
    </row>
    <row r="1706" spans="1:5" x14ac:dyDescent="0.35">
      <c r="A1706" t="s">
        <v>59</v>
      </c>
      <c r="B1706" t="s">
        <v>59</v>
      </c>
      <c r="C1706" t="s">
        <v>59</v>
      </c>
      <c r="D1706" t="s">
        <v>59</v>
      </c>
      <c r="E1706" t="s">
        <v>1803</v>
      </c>
    </row>
    <row r="1707" spans="1:5" x14ac:dyDescent="0.35">
      <c r="A1707" t="s">
        <v>59</v>
      </c>
      <c r="B1707" t="s">
        <v>59</v>
      </c>
      <c r="C1707" t="s">
        <v>59</v>
      </c>
      <c r="D1707" t="s">
        <v>59</v>
      </c>
      <c r="E1707" t="s">
        <v>1804</v>
      </c>
    </row>
    <row r="1708" spans="1:5" x14ac:dyDescent="0.35">
      <c r="A1708" t="s">
        <v>59</v>
      </c>
      <c r="B1708" t="s">
        <v>59</v>
      </c>
      <c r="C1708" t="s">
        <v>59</v>
      </c>
      <c r="D1708" t="s">
        <v>59</v>
      </c>
      <c r="E1708" t="s">
        <v>1805</v>
      </c>
    </row>
    <row r="1709" spans="1:5" x14ac:dyDescent="0.35">
      <c r="A1709" t="s">
        <v>59</v>
      </c>
      <c r="B1709" t="s">
        <v>59</v>
      </c>
      <c r="C1709" t="s">
        <v>59</v>
      </c>
      <c r="D1709" t="s">
        <v>59</v>
      </c>
      <c r="E1709" t="s">
        <v>1806</v>
      </c>
    </row>
    <row r="1710" spans="1:5" x14ac:dyDescent="0.35">
      <c r="A1710" t="s">
        <v>59</v>
      </c>
      <c r="B1710" t="s">
        <v>59</v>
      </c>
      <c r="C1710" t="s">
        <v>59</v>
      </c>
      <c r="D1710" t="s">
        <v>59</v>
      </c>
      <c r="E1710" t="s">
        <v>1807</v>
      </c>
    </row>
    <row r="1711" spans="1:5" x14ac:dyDescent="0.35">
      <c r="A1711" t="s">
        <v>59</v>
      </c>
      <c r="B1711" t="s">
        <v>59</v>
      </c>
      <c r="C1711" t="s">
        <v>59</v>
      </c>
      <c r="D1711" t="s">
        <v>59</v>
      </c>
      <c r="E1711" t="s">
        <v>1808</v>
      </c>
    </row>
    <row r="1712" spans="1:5" x14ac:dyDescent="0.35">
      <c r="A1712" t="s">
        <v>59</v>
      </c>
      <c r="B1712" t="s">
        <v>59</v>
      </c>
      <c r="C1712" t="s">
        <v>59</v>
      </c>
      <c r="D1712" t="s">
        <v>59</v>
      </c>
      <c r="E1712" t="s">
        <v>1809</v>
      </c>
    </row>
    <row r="1713" spans="1:5" x14ac:dyDescent="0.35">
      <c r="A1713" t="s">
        <v>59</v>
      </c>
      <c r="B1713" t="s">
        <v>59</v>
      </c>
      <c r="C1713" t="s">
        <v>59</v>
      </c>
      <c r="D1713" t="s">
        <v>59</v>
      </c>
      <c r="E1713" t="s">
        <v>1810</v>
      </c>
    </row>
    <row r="1714" spans="1:5" x14ac:dyDescent="0.35">
      <c r="A1714" t="s">
        <v>59</v>
      </c>
      <c r="B1714" t="s">
        <v>59</v>
      </c>
      <c r="C1714" t="s">
        <v>59</v>
      </c>
      <c r="D1714" t="s">
        <v>59</v>
      </c>
      <c r="E1714" t="s">
        <v>1811</v>
      </c>
    </row>
    <row r="1715" spans="1:5" x14ac:dyDescent="0.35">
      <c r="A1715" t="s">
        <v>59</v>
      </c>
      <c r="B1715" t="s">
        <v>59</v>
      </c>
      <c r="C1715" t="s">
        <v>59</v>
      </c>
      <c r="D1715" t="s">
        <v>59</v>
      </c>
      <c r="E1715" t="s">
        <v>1812</v>
      </c>
    </row>
    <row r="1716" spans="1:5" x14ac:dyDescent="0.35">
      <c r="A1716" t="s">
        <v>59</v>
      </c>
      <c r="B1716" t="s">
        <v>59</v>
      </c>
      <c r="C1716" t="s">
        <v>59</v>
      </c>
      <c r="D1716" t="s">
        <v>59</v>
      </c>
      <c r="E1716" t="s">
        <v>1813</v>
      </c>
    </row>
    <row r="1717" spans="1:5" x14ac:dyDescent="0.35">
      <c r="A1717" t="s">
        <v>59</v>
      </c>
      <c r="B1717" t="s">
        <v>59</v>
      </c>
      <c r="C1717" t="s">
        <v>59</v>
      </c>
      <c r="D1717" t="s">
        <v>59</v>
      </c>
      <c r="E1717" t="s">
        <v>1814</v>
      </c>
    </row>
    <row r="1718" spans="1:5" x14ac:dyDescent="0.35">
      <c r="A1718" t="s">
        <v>59</v>
      </c>
      <c r="B1718" t="s">
        <v>59</v>
      </c>
      <c r="C1718" t="s">
        <v>59</v>
      </c>
      <c r="D1718" t="s">
        <v>59</v>
      </c>
      <c r="E1718" t="s">
        <v>1815</v>
      </c>
    </row>
    <row r="1719" spans="1:5" x14ac:dyDescent="0.35">
      <c r="A1719" t="s">
        <v>59</v>
      </c>
      <c r="B1719" t="s">
        <v>59</v>
      </c>
      <c r="C1719" t="s">
        <v>59</v>
      </c>
      <c r="D1719" t="s">
        <v>59</v>
      </c>
      <c r="E1719" t="s">
        <v>1816</v>
      </c>
    </row>
    <row r="1720" spans="1:5" x14ac:dyDescent="0.35">
      <c r="A1720" t="s">
        <v>59</v>
      </c>
      <c r="B1720" t="s">
        <v>59</v>
      </c>
      <c r="C1720" t="s">
        <v>59</v>
      </c>
      <c r="D1720" t="s">
        <v>59</v>
      </c>
      <c r="E1720" t="s">
        <v>1817</v>
      </c>
    </row>
    <row r="1721" spans="1:5" x14ac:dyDescent="0.35">
      <c r="A1721" t="s">
        <v>59</v>
      </c>
      <c r="B1721" t="s">
        <v>59</v>
      </c>
      <c r="C1721" t="s">
        <v>59</v>
      </c>
      <c r="D1721" t="s">
        <v>59</v>
      </c>
      <c r="E1721" t="s">
        <v>1818</v>
      </c>
    </row>
    <row r="1722" spans="1:5" x14ac:dyDescent="0.35">
      <c r="A1722" t="s">
        <v>59</v>
      </c>
      <c r="B1722" t="s">
        <v>59</v>
      </c>
      <c r="C1722" t="s">
        <v>59</v>
      </c>
      <c r="D1722" t="s">
        <v>59</v>
      </c>
      <c r="E1722" t="s">
        <v>1819</v>
      </c>
    </row>
    <row r="1723" spans="1:5" x14ac:dyDescent="0.35">
      <c r="A1723" t="s">
        <v>59</v>
      </c>
      <c r="B1723" t="s">
        <v>59</v>
      </c>
      <c r="C1723" t="s">
        <v>59</v>
      </c>
      <c r="D1723" t="s">
        <v>59</v>
      </c>
      <c r="E1723" t="s">
        <v>1820</v>
      </c>
    </row>
    <row r="1724" spans="1:5" x14ac:dyDescent="0.35">
      <c r="A1724" t="s">
        <v>59</v>
      </c>
      <c r="B1724" t="s">
        <v>59</v>
      </c>
      <c r="C1724" t="s">
        <v>59</v>
      </c>
      <c r="D1724" t="s">
        <v>59</v>
      </c>
      <c r="E1724" t="s">
        <v>1821</v>
      </c>
    </row>
    <row r="1725" spans="1:5" x14ac:dyDescent="0.35">
      <c r="A1725" t="s">
        <v>59</v>
      </c>
      <c r="B1725" t="s">
        <v>59</v>
      </c>
      <c r="C1725" t="s">
        <v>59</v>
      </c>
      <c r="D1725" t="s">
        <v>59</v>
      </c>
      <c r="E1725" t="s">
        <v>1822</v>
      </c>
    </row>
    <row r="1726" spans="1:5" x14ac:dyDescent="0.35">
      <c r="A1726" t="s">
        <v>59</v>
      </c>
      <c r="B1726" t="s">
        <v>59</v>
      </c>
      <c r="C1726" t="s">
        <v>59</v>
      </c>
      <c r="D1726" t="s">
        <v>59</v>
      </c>
      <c r="E1726" t="s">
        <v>1823</v>
      </c>
    </row>
    <row r="1727" spans="1:5" x14ac:dyDescent="0.35">
      <c r="A1727" t="s">
        <v>59</v>
      </c>
      <c r="B1727" t="s">
        <v>59</v>
      </c>
      <c r="C1727" t="s">
        <v>59</v>
      </c>
      <c r="D1727" t="s">
        <v>59</v>
      </c>
      <c r="E1727" t="s">
        <v>1824</v>
      </c>
    </row>
    <row r="1728" spans="1:5" x14ac:dyDescent="0.35">
      <c r="A1728" t="s">
        <v>59</v>
      </c>
      <c r="B1728" t="s">
        <v>59</v>
      </c>
      <c r="C1728" t="s">
        <v>59</v>
      </c>
      <c r="D1728" t="s">
        <v>59</v>
      </c>
      <c r="E1728" t="s">
        <v>1825</v>
      </c>
    </row>
    <row r="1729" spans="1:5" x14ac:dyDescent="0.35">
      <c r="A1729" t="s">
        <v>59</v>
      </c>
      <c r="B1729" t="s">
        <v>59</v>
      </c>
      <c r="C1729" t="s">
        <v>59</v>
      </c>
      <c r="D1729" t="s">
        <v>59</v>
      </c>
      <c r="E1729" t="s">
        <v>1826</v>
      </c>
    </row>
    <row r="1730" spans="1:5" x14ac:dyDescent="0.35">
      <c r="A1730" t="s">
        <v>59</v>
      </c>
      <c r="B1730" t="s">
        <v>59</v>
      </c>
      <c r="C1730" t="s">
        <v>59</v>
      </c>
      <c r="D1730" t="s">
        <v>59</v>
      </c>
      <c r="E1730" t="s">
        <v>1827</v>
      </c>
    </row>
    <row r="1731" spans="1:5" x14ac:dyDescent="0.35">
      <c r="A1731" t="s">
        <v>59</v>
      </c>
      <c r="B1731" t="s">
        <v>59</v>
      </c>
      <c r="C1731" t="s">
        <v>59</v>
      </c>
      <c r="D1731" t="s">
        <v>59</v>
      </c>
      <c r="E1731" t="s">
        <v>1828</v>
      </c>
    </row>
    <row r="1732" spans="1:5" x14ac:dyDescent="0.35">
      <c r="A1732" t="s">
        <v>59</v>
      </c>
      <c r="B1732" t="s">
        <v>59</v>
      </c>
      <c r="C1732" t="s">
        <v>59</v>
      </c>
      <c r="D1732" t="s">
        <v>59</v>
      </c>
      <c r="E1732" t="s">
        <v>1829</v>
      </c>
    </row>
    <row r="1733" spans="1:5" x14ac:dyDescent="0.35">
      <c r="A1733" t="s">
        <v>59</v>
      </c>
      <c r="B1733" t="s">
        <v>59</v>
      </c>
      <c r="C1733" t="s">
        <v>59</v>
      </c>
      <c r="D1733" t="s">
        <v>59</v>
      </c>
      <c r="E1733" t="s">
        <v>1830</v>
      </c>
    </row>
    <row r="1734" spans="1:5" x14ac:dyDescent="0.35">
      <c r="A1734" t="s">
        <v>59</v>
      </c>
      <c r="B1734" t="s">
        <v>59</v>
      </c>
      <c r="C1734" t="s">
        <v>59</v>
      </c>
      <c r="D1734" t="s">
        <v>59</v>
      </c>
      <c r="E1734" t="s">
        <v>1831</v>
      </c>
    </row>
    <row r="1735" spans="1:5" x14ac:dyDescent="0.35">
      <c r="A1735" t="s">
        <v>59</v>
      </c>
      <c r="B1735" t="s">
        <v>59</v>
      </c>
      <c r="C1735" t="s">
        <v>59</v>
      </c>
      <c r="D1735" t="s">
        <v>59</v>
      </c>
      <c r="E1735" t="s">
        <v>1832</v>
      </c>
    </row>
    <row r="1736" spans="1:5" x14ac:dyDescent="0.35">
      <c r="A1736" t="s">
        <v>59</v>
      </c>
      <c r="B1736" t="s">
        <v>59</v>
      </c>
      <c r="C1736" t="s">
        <v>59</v>
      </c>
      <c r="D1736" t="s">
        <v>59</v>
      </c>
      <c r="E1736" t="s">
        <v>1833</v>
      </c>
    </row>
    <row r="1737" spans="1:5" x14ac:dyDescent="0.35">
      <c r="A1737" t="s">
        <v>59</v>
      </c>
      <c r="B1737" t="s">
        <v>59</v>
      </c>
      <c r="C1737" t="s">
        <v>59</v>
      </c>
      <c r="D1737" t="s">
        <v>59</v>
      </c>
      <c r="E1737" t="s">
        <v>1834</v>
      </c>
    </row>
    <row r="1738" spans="1:5" x14ac:dyDescent="0.35">
      <c r="A1738" t="s">
        <v>59</v>
      </c>
      <c r="B1738" t="s">
        <v>59</v>
      </c>
      <c r="C1738" t="s">
        <v>59</v>
      </c>
      <c r="D1738" t="s">
        <v>59</v>
      </c>
      <c r="E1738" t="s">
        <v>1835</v>
      </c>
    </row>
    <row r="1739" spans="1:5" x14ac:dyDescent="0.35">
      <c r="A1739" t="s">
        <v>59</v>
      </c>
      <c r="B1739" t="s">
        <v>59</v>
      </c>
      <c r="C1739" t="s">
        <v>59</v>
      </c>
      <c r="D1739" t="s">
        <v>59</v>
      </c>
      <c r="E1739" t="s">
        <v>1836</v>
      </c>
    </row>
    <row r="1740" spans="1:5" x14ac:dyDescent="0.35">
      <c r="A1740" t="s">
        <v>59</v>
      </c>
      <c r="B1740" t="s">
        <v>59</v>
      </c>
      <c r="C1740" t="s">
        <v>59</v>
      </c>
      <c r="D1740" t="s">
        <v>59</v>
      </c>
      <c r="E1740" t="s">
        <v>1837</v>
      </c>
    </row>
    <row r="1741" spans="1:5" x14ac:dyDescent="0.35">
      <c r="A1741" t="s">
        <v>59</v>
      </c>
      <c r="B1741" t="s">
        <v>59</v>
      </c>
      <c r="C1741" t="s">
        <v>59</v>
      </c>
      <c r="D1741" t="s">
        <v>59</v>
      </c>
      <c r="E1741" t="s">
        <v>1838</v>
      </c>
    </row>
    <row r="1742" spans="1:5" x14ac:dyDescent="0.35">
      <c r="A1742" t="s">
        <v>59</v>
      </c>
      <c r="B1742" t="s">
        <v>59</v>
      </c>
      <c r="C1742" t="s">
        <v>59</v>
      </c>
      <c r="D1742" t="s">
        <v>59</v>
      </c>
      <c r="E1742" t="s">
        <v>1839</v>
      </c>
    </row>
    <row r="1743" spans="1:5" x14ac:dyDescent="0.35">
      <c r="A1743" t="s">
        <v>59</v>
      </c>
      <c r="B1743" t="s">
        <v>59</v>
      </c>
      <c r="C1743" t="s">
        <v>59</v>
      </c>
      <c r="D1743" t="s">
        <v>59</v>
      </c>
      <c r="E1743" t="s">
        <v>1840</v>
      </c>
    </row>
    <row r="1744" spans="1:5" x14ac:dyDescent="0.35">
      <c r="A1744" t="s">
        <v>59</v>
      </c>
      <c r="B1744" t="s">
        <v>59</v>
      </c>
      <c r="C1744" t="s">
        <v>59</v>
      </c>
      <c r="D1744" t="s">
        <v>59</v>
      </c>
      <c r="E1744" t="s">
        <v>1841</v>
      </c>
    </row>
    <row r="1745" spans="1:5" x14ac:dyDescent="0.35">
      <c r="A1745" t="s">
        <v>59</v>
      </c>
      <c r="B1745" t="s">
        <v>59</v>
      </c>
      <c r="C1745" t="s">
        <v>59</v>
      </c>
      <c r="D1745" t="s">
        <v>59</v>
      </c>
      <c r="E1745" t="s">
        <v>1842</v>
      </c>
    </row>
    <row r="1746" spans="1:5" x14ac:dyDescent="0.35">
      <c r="A1746" t="s">
        <v>59</v>
      </c>
      <c r="B1746" t="s">
        <v>59</v>
      </c>
      <c r="C1746" t="s">
        <v>59</v>
      </c>
      <c r="D1746" t="s">
        <v>59</v>
      </c>
      <c r="E1746" t="s">
        <v>1843</v>
      </c>
    </row>
    <row r="1747" spans="1:5" x14ac:dyDescent="0.35">
      <c r="A1747" t="s">
        <v>59</v>
      </c>
      <c r="B1747" t="s">
        <v>59</v>
      </c>
      <c r="C1747" t="s">
        <v>59</v>
      </c>
      <c r="D1747" t="s">
        <v>59</v>
      </c>
      <c r="E1747" t="s">
        <v>1844</v>
      </c>
    </row>
    <row r="1748" spans="1:5" x14ac:dyDescent="0.35">
      <c r="A1748" t="s">
        <v>59</v>
      </c>
      <c r="B1748" t="s">
        <v>59</v>
      </c>
      <c r="C1748" t="s">
        <v>59</v>
      </c>
      <c r="D1748" t="s">
        <v>59</v>
      </c>
      <c r="E1748" t="s">
        <v>1845</v>
      </c>
    </row>
    <row r="1749" spans="1:5" x14ac:dyDescent="0.35">
      <c r="A1749" t="s">
        <v>59</v>
      </c>
      <c r="B1749" t="s">
        <v>59</v>
      </c>
      <c r="C1749" t="s">
        <v>59</v>
      </c>
      <c r="D1749" t="s">
        <v>59</v>
      </c>
      <c r="E1749" t="s">
        <v>1846</v>
      </c>
    </row>
    <row r="1750" spans="1:5" x14ac:dyDescent="0.35">
      <c r="A1750" t="s">
        <v>59</v>
      </c>
      <c r="B1750" t="s">
        <v>59</v>
      </c>
      <c r="C1750" t="s">
        <v>59</v>
      </c>
      <c r="D1750" t="s">
        <v>59</v>
      </c>
      <c r="E1750" t="s">
        <v>1847</v>
      </c>
    </row>
    <row r="1751" spans="1:5" x14ac:dyDescent="0.35">
      <c r="A1751" t="s">
        <v>59</v>
      </c>
      <c r="B1751" t="s">
        <v>59</v>
      </c>
      <c r="C1751" t="s">
        <v>59</v>
      </c>
      <c r="D1751" t="s">
        <v>59</v>
      </c>
      <c r="E1751" t="s">
        <v>1848</v>
      </c>
    </row>
    <row r="1752" spans="1:5" x14ac:dyDescent="0.35">
      <c r="A1752" t="s">
        <v>59</v>
      </c>
      <c r="B1752" t="s">
        <v>59</v>
      </c>
      <c r="C1752" t="s">
        <v>59</v>
      </c>
      <c r="D1752" t="s">
        <v>59</v>
      </c>
      <c r="E1752" t="s">
        <v>1849</v>
      </c>
    </row>
    <row r="1753" spans="1:5" x14ac:dyDescent="0.35">
      <c r="A1753" t="s">
        <v>59</v>
      </c>
      <c r="B1753" t="s">
        <v>59</v>
      </c>
      <c r="C1753" t="s">
        <v>59</v>
      </c>
      <c r="D1753" t="s">
        <v>59</v>
      </c>
      <c r="E1753" t="s">
        <v>1850</v>
      </c>
    </row>
    <row r="1754" spans="1:5" x14ac:dyDescent="0.35">
      <c r="A1754" t="s">
        <v>59</v>
      </c>
      <c r="B1754" t="s">
        <v>59</v>
      </c>
      <c r="C1754" t="s">
        <v>59</v>
      </c>
      <c r="D1754" t="s">
        <v>59</v>
      </c>
      <c r="E1754" t="s">
        <v>1851</v>
      </c>
    </row>
    <row r="1755" spans="1:5" x14ac:dyDescent="0.35">
      <c r="A1755" t="s">
        <v>59</v>
      </c>
      <c r="B1755" t="s">
        <v>59</v>
      </c>
      <c r="C1755" t="s">
        <v>59</v>
      </c>
      <c r="D1755" t="s">
        <v>59</v>
      </c>
      <c r="E1755" t="s">
        <v>1852</v>
      </c>
    </row>
    <row r="1756" spans="1:5" x14ac:dyDescent="0.35">
      <c r="A1756" t="s">
        <v>59</v>
      </c>
      <c r="B1756" t="s">
        <v>59</v>
      </c>
      <c r="C1756" t="s">
        <v>59</v>
      </c>
      <c r="D1756" t="s">
        <v>59</v>
      </c>
      <c r="E1756" t="s">
        <v>1853</v>
      </c>
    </row>
    <row r="1757" spans="1:5" x14ac:dyDescent="0.35">
      <c r="A1757" t="s">
        <v>59</v>
      </c>
      <c r="B1757" t="s">
        <v>59</v>
      </c>
      <c r="C1757" t="s">
        <v>59</v>
      </c>
      <c r="D1757" t="s">
        <v>59</v>
      </c>
      <c r="E1757" t="s">
        <v>1854</v>
      </c>
    </row>
    <row r="1758" spans="1:5" x14ac:dyDescent="0.35">
      <c r="A1758" t="s">
        <v>59</v>
      </c>
      <c r="B1758" t="s">
        <v>59</v>
      </c>
      <c r="C1758" t="s">
        <v>59</v>
      </c>
      <c r="D1758" t="s">
        <v>59</v>
      </c>
      <c r="E1758" t="s">
        <v>1855</v>
      </c>
    </row>
    <row r="1759" spans="1:5" x14ac:dyDescent="0.35">
      <c r="A1759" t="s">
        <v>59</v>
      </c>
      <c r="B1759" t="s">
        <v>59</v>
      </c>
      <c r="C1759" t="s">
        <v>59</v>
      </c>
      <c r="D1759" t="s">
        <v>59</v>
      </c>
      <c r="E1759" t="s">
        <v>1856</v>
      </c>
    </row>
    <row r="1760" spans="1:5" x14ac:dyDescent="0.35">
      <c r="A1760" t="s">
        <v>59</v>
      </c>
      <c r="B1760" t="s">
        <v>59</v>
      </c>
      <c r="C1760" t="s">
        <v>59</v>
      </c>
      <c r="D1760" t="s">
        <v>59</v>
      </c>
      <c r="E1760" t="s">
        <v>1857</v>
      </c>
    </row>
    <row r="1761" spans="1:5" x14ac:dyDescent="0.35">
      <c r="A1761" t="s">
        <v>59</v>
      </c>
      <c r="B1761" t="s">
        <v>59</v>
      </c>
      <c r="C1761" t="s">
        <v>59</v>
      </c>
      <c r="D1761" t="s">
        <v>59</v>
      </c>
      <c r="E1761" t="s">
        <v>1858</v>
      </c>
    </row>
    <row r="1762" spans="1:5" x14ac:dyDescent="0.35">
      <c r="A1762" t="s">
        <v>59</v>
      </c>
      <c r="B1762" t="s">
        <v>59</v>
      </c>
      <c r="C1762" t="s">
        <v>59</v>
      </c>
      <c r="D1762" t="s">
        <v>59</v>
      </c>
      <c r="E1762" t="s">
        <v>1859</v>
      </c>
    </row>
    <row r="1763" spans="1:5" x14ac:dyDescent="0.35">
      <c r="A1763" t="s">
        <v>59</v>
      </c>
      <c r="B1763" t="s">
        <v>59</v>
      </c>
      <c r="C1763" t="s">
        <v>59</v>
      </c>
      <c r="D1763" t="s">
        <v>59</v>
      </c>
      <c r="E1763" t="s">
        <v>1860</v>
      </c>
    </row>
    <row r="1764" spans="1:5" x14ac:dyDescent="0.35">
      <c r="A1764" t="s">
        <v>59</v>
      </c>
      <c r="B1764" t="s">
        <v>59</v>
      </c>
      <c r="C1764" t="s">
        <v>59</v>
      </c>
      <c r="D1764" t="s">
        <v>59</v>
      </c>
      <c r="E1764" t="s">
        <v>1861</v>
      </c>
    </row>
    <row r="1765" spans="1:5" x14ac:dyDescent="0.35">
      <c r="A1765" t="s">
        <v>59</v>
      </c>
      <c r="B1765" t="s">
        <v>59</v>
      </c>
      <c r="C1765" t="s">
        <v>59</v>
      </c>
      <c r="D1765" t="s">
        <v>59</v>
      </c>
      <c r="E1765" t="s">
        <v>1862</v>
      </c>
    </row>
    <row r="1766" spans="1:5" x14ac:dyDescent="0.35">
      <c r="A1766" t="s">
        <v>59</v>
      </c>
      <c r="B1766" t="s">
        <v>59</v>
      </c>
      <c r="C1766" t="s">
        <v>59</v>
      </c>
      <c r="D1766" t="s">
        <v>59</v>
      </c>
      <c r="E1766" t="s">
        <v>1863</v>
      </c>
    </row>
    <row r="1767" spans="1:5" x14ac:dyDescent="0.35">
      <c r="A1767" t="s">
        <v>59</v>
      </c>
      <c r="B1767" t="s">
        <v>59</v>
      </c>
      <c r="C1767" t="s">
        <v>59</v>
      </c>
      <c r="D1767" t="s">
        <v>59</v>
      </c>
      <c r="E1767" t="s">
        <v>1864</v>
      </c>
    </row>
    <row r="1768" spans="1:5" x14ac:dyDescent="0.35">
      <c r="A1768" t="s">
        <v>59</v>
      </c>
      <c r="B1768" t="s">
        <v>59</v>
      </c>
      <c r="C1768" t="s">
        <v>59</v>
      </c>
      <c r="D1768" t="s">
        <v>59</v>
      </c>
      <c r="E1768" t="s">
        <v>1865</v>
      </c>
    </row>
    <row r="1769" spans="1:5" x14ac:dyDescent="0.35">
      <c r="A1769" t="s">
        <v>59</v>
      </c>
      <c r="B1769" t="s">
        <v>59</v>
      </c>
      <c r="C1769" t="s">
        <v>59</v>
      </c>
      <c r="D1769" t="s">
        <v>59</v>
      </c>
      <c r="E1769" t="s">
        <v>1866</v>
      </c>
    </row>
    <row r="1770" spans="1:5" x14ac:dyDescent="0.35">
      <c r="A1770" t="s">
        <v>59</v>
      </c>
      <c r="B1770" t="s">
        <v>59</v>
      </c>
      <c r="C1770" t="s">
        <v>59</v>
      </c>
      <c r="D1770" t="s">
        <v>59</v>
      </c>
      <c r="E1770" t="s">
        <v>1867</v>
      </c>
    </row>
    <row r="1771" spans="1:5" x14ac:dyDescent="0.35">
      <c r="A1771" t="s">
        <v>59</v>
      </c>
      <c r="B1771" t="s">
        <v>59</v>
      </c>
      <c r="C1771" t="s">
        <v>59</v>
      </c>
      <c r="D1771" t="s">
        <v>59</v>
      </c>
      <c r="E1771" t="s">
        <v>1868</v>
      </c>
    </row>
    <row r="1772" spans="1:5" x14ac:dyDescent="0.35">
      <c r="A1772" t="s">
        <v>59</v>
      </c>
      <c r="B1772" t="s">
        <v>59</v>
      </c>
      <c r="C1772" t="s">
        <v>59</v>
      </c>
      <c r="D1772" t="s">
        <v>59</v>
      </c>
      <c r="E1772" t="s">
        <v>1869</v>
      </c>
    </row>
    <row r="1773" spans="1:5" x14ac:dyDescent="0.35">
      <c r="A1773" t="s">
        <v>59</v>
      </c>
      <c r="B1773" t="s">
        <v>59</v>
      </c>
      <c r="C1773" t="s">
        <v>59</v>
      </c>
      <c r="D1773" t="s">
        <v>59</v>
      </c>
      <c r="E1773" t="s">
        <v>1870</v>
      </c>
    </row>
    <row r="1774" spans="1:5" x14ac:dyDescent="0.35">
      <c r="A1774" t="s">
        <v>59</v>
      </c>
      <c r="B1774" t="s">
        <v>59</v>
      </c>
      <c r="C1774" t="s">
        <v>59</v>
      </c>
      <c r="D1774" t="s">
        <v>59</v>
      </c>
      <c r="E1774" t="s">
        <v>1871</v>
      </c>
    </row>
    <row r="1775" spans="1:5" x14ac:dyDescent="0.35">
      <c r="A1775" t="s">
        <v>59</v>
      </c>
      <c r="B1775" t="s">
        <v>59</v>
      </c>
      <c r="C1775" t="s">
        <v>59</v>
      </c>
      <c r="D1775" t="s">
        <v>59</v>
      </c>
      <c r="E1775" t="s">
        <v>1872</v>
      </c>
    </row>
    <row r="1776" spans="1:5" x14ac:dyDescent="0.35">
      <c r="A1776" t="s">
        <v>59</v>
      </c>
      <c r="B1776" t="s">
        <v>59</v>
      </c>
      <c r="C1776" t="s">
        <v>59</v>
      </c>
      <c r="D1776" t="s">
        <v>59</v>
      </c>
      <c r="E1776" t="s">
        <v>1873</v>
      </c>
    </row>
    <row r="1777" spans="1:5" x14ac:dyDescent="0.35">
      <c r="A1777" t="s">
        <v>59</v>
      </c>
      <c r="B1777" t="s">
        <v>59</v>
      </c>
      <c r="C1777" t="s">
        <v>59</v>
      </c>
      <c r="D1777" t="s">
        <v>59</v>
      </c>
      <c r="E1777" t="s">
        <v>1874</v>
      </c>
    </row>
    <row r="1778" spans="1:5" x14ac:dyDescent="0.35">
      <c r="A1778" t="s">
        <v>59</v>
      </c>
      <c r="B1778" t="s">
        <v>59</v>
      </c>
      <c r="C1778" t="s">
        <v>59</v>
      </c>
      <c r="D1778" t="s">
        <v>59</v>
      </c>
      <c r="E1778" t="s">
        <v>1875</v>
      </c>
    </row>
    <row r="1779" spans="1:5" x14ac:dyDescent="0.35">
      <c r="A1779" t="s">
        <v>59</v>
      </c>
      <c r="B1779" t="s">
        <v>59</v>
      </c>
      <c r="C1779" t="s">
        <v>59</v>
      </c>
      <c r="D1779" t="s">
        <v>59</v>
      </c>
      <c r="E1779" t="s">
        <v>1876</v>
      </c>
    </row>
    <row r="1780" spans="1:5" x14ac:dyDescent="0.35">
      <c r="A1780" t="s">
        <v>59</v>
      </c>
      <c r="B1780" t="s">
        <v>59</v>
      </c>
      <c r="C1780" t="s">
        <v>59</v>
      </c>
      <c r="D1780" t="s">
        <v>59</v>
      </c>
      <c r="E1780" t="s">
        <v>1877</v>
      </c>
    </row>
    <row r="1781" spans="1:5" x14ac:dyDescent="0.35">
      <c r="A1781" t="s">
        <v>59</v>
      </c>
      <c r="B1781" t="s">
        <v>59</v>
      </c>
      <c r="C1781" t="s">
        <v>59</v>
      </c>
      <c r="D1781" t="s">
        <v>59</v>
      </c>
      <c r="E1781" t="s">
        <v>1878</v>
      </c>
    </row>
    <row r="1782" spans="1:5" x14ac:dyDescent="0.35">
      <c r="A1782" t="s">
        <v>59</v>
      </c>
      <c r="B1782" t="s">
        <v>59</v>
      </c>
      <c r="C1782" t="s">
        <v>59</v>
      </c>
      <c r="D1782" t="s">
        <v>59</v>
      </c>
      <c r="E1782" t="s">
        <v>1879</v>
      </c>
    </row>
    <row r="1783" spans="1:5" x14ac:dyDescent="0.35">
      <c r="A1783" t="s">
        <v>59</v>
      </c>
      <c r="B1783" t="s">
        <v>59</v>
      </c>
      <c r="C1783" t="s">
        <v>59</v>
      </c>
      <c r="D1783" t="s">
        <v>59</v>
      </c>
      <c r="E1783" t="s">
        <v>1880</v>
      </c>
    </row>
    <row r="1784" spans="1:5" x14ac:dyDescent="0.35">
      <c r="A1784" t="s">
        <v>59</v>
      </c>
      <c r="B1784" t="s">
        <v>59</v>
      </c>
      <c r="C1784" t="s">
        <v>59</v>
      </c>
      <c r="D1784" t="s">
        <v>59</v>
      </c>
      <c r="E1784" t="s">
        <v>1881</v>
      </c>
    </row>
    <row r="1785" spans="1:5" x14ac:dyDescent="0.35">
      <c r="A1785" t="s">
        <v>59</v>
      </c>
      <c r="B1785" t="s">
        <v>59</v>
      </c>
      <c r="C1785" t="s">
        <v>59</v>
      </c>
      <c r="D1785" t="s">
        <v>59</v>
      </c>
      <c r="E1785" t="s">
        <v>1882</v>
      </c>
    </row>
    <row r="1786" spans="1:5" x14ac:dyDescent="0.35">
      <c r="A1786" t="s">
        <v>59</v>
      </c>
      <c r="B1786" t="s">
        <v>59</v>
      </c>
      <c r="C1786" t="s">
        <v>59</v>
      </c>
      <c r="D1786" t="s">
        <v>59</v>
      </c>
      <c r="E1786" t="s">
        <v>1883</v>
      </c>
    </row>
    <row r="1787" spans="1:5" x14ac:dyDescent="0.35">
      <c r="A1787" t="s">
        <v>59</v>
      </c>
      <c r="B1787" t="s">
        <v>59</v>
      </c>
      <c r="C1787" t="s">
        <v>59</v>
      </c>
      <c r="D1787" t="s">
        <v>59</v>
      </c>
      <c r="E1787" t="s">
        <v>1884</v>
      </c>
    </row>
    <row r="1788" spans="1:5" x14ac:dyDescent="0.35">
      <c r="A1788" t="s">
        <v>59</v>
      </c>
      <c r="B1788" t="s">
        <v>59</v>
      </c>
      <c r="C1788" t="s">
        <v>59</v>
      </c>
      <c r="D1788" t="s">
        <v>59</v>
      </c>
      <c r="E1788" t="s">
        <v>1885</v>
      </c>
    </row>
    <row r="1789" spans="1:5" x14ac:dyDescent="0.35">
      <c r="A1789" t="s">
        <v>59</v>
      </c>
      <c r="B1789" t="s">
        <v>59</v>
      </c>
      <c r="C1789" t="s">
        <v>59</v>
      </c>
      <c r="D1789" t="s">
        <v>59</v>
      </c>
      <c r="E1789" t="s">
        <v>1886</v>
      </c>
    </row>
    <row r="1790" spans="1:5" x14ac:dyDescent="0.35">
      <c r="A1790" t="s">
        <v>59</v>
      </c>
      <c r="B1790" t="s">
        <v>59</v>
      </c>
      <c r="C1790" t="s">
        <v>59</v>
      </c>
      <c r="D1790" t="s">
        <v>59</v>
      </c>
      <c r="E1790" t="s">
        <v>1887</v>
      </c>
    </row>
    <row r="1791" spans="1:5" x14ac:dyDescent="0.35">
      <c r="A1791" t="s">
        <v>59</v>
      </c>
      <c r="B1791" t="s">
        <v>59</v>
      </c>
      <c r="C1791" t="s">
        <v>59</v>
      </c>
      <c r="D1791" t="s">
        <v>59</v>
      </c>
      <c r="E1791" t="s">
        <v>1888</v>
      </c>
    </row>
    <row r="1792" spans="1:5" x14ac:dyDescent="0.35">
      <c r="A1792" t="s">
        <v>59</v>
      </c>
      <c r="B1792" t="s">
        <v>59</v>
      </c>
      <c r="C1792" t="s">
        <v>59</v>
      </c>
      <c r="D1792" t="s">
        <v>59</v>
      </c>
      <c r="E1792" t="s">
        <v>1889</v>
      </c>
    </row>
    <row r="1793" spans="1:5" x14ac:dyDescent="0.35">
      <c r="A1793" t="s">
        <v>59</v>
      </c>
      <c r="B1793" t="s">
        <v>59</v>
      </c>
      <c r="C1793" t="s">
        <v>59</v>
      </c>
      <c r="D1793" t="s">
        <v>59</v>
      </c>
      <c r="E1793" t="s">
        <v>1890</v>
      </c>
    </row>
    <row r="1794" spans="1:5" x14ac:dyDescent="0.35">
      <c r="A1794" t="s">
        <v>59</v>
      </c>
      <c r="B1794" t="s">
        <v>59</v>
      </c>
      <c r="C1794" t="s">
        <v>59</v>
      </c>
      <c r="D1794" t="s">
        <v>59</v>
      </c>
      <c r="E1794" t="s">
        <v>1891</v>
      </c>
    </row>
    <row r="1795" spans="1:5" x14ac:dyDescent="0.35">
      <c r="A1795" t="s">
        <v>59</v>
      </c>
      <c r="B1795" t="s">
        <v>59</v>
      </c>
      <c r="C1795" t="s">
        <v>59</v>
      </c>
      <c r="D1795" t="s">
        <v>59</v>
      </c>
      <c r="E1795" t="s">
        <v>1892</v>
      </c>
    </row>
    <row r="1796" spans="1:5" x14ac:dyDescent="0.35">
      <c r="A1796" t="s">
        <v>59</v>
      </c>
      <c r="B1796" t="s">
        <v>59</v>
      </c>
      <c r="C1796" t="s">
        <v>59</v>
      </c>
      <c r="D1796" t="s">
        <v>59</v>
      </c>
      <c r="E1796" t="s">
        <v>1893</v>
      </c>
    </row>
    <row r="1797" spans="1:5" x14ac:dyDescent="0.35">
      <c r="A1797" t="s">
        <v>59</v>
      </c>
      <c r="B1797" t="s">
        <v>59</v>
      </c>
      <c r="C1797" t="s">
        <v>59</v>
      </c>
      <c r="D1797" t="s">
        <v>59</v>
      </c>
      <c r="E1797" t="s">
        <v>1894</v>
      </c>
    </row>
    <row r="1798" spans="1:5" x14ac:dyDescent="0.35">
      <c r="A1798" t="s">
        <v>59</v>
      </c>
      <c r="B1798" t="s">
        <v>59</v>
      </c>
      <c r="C1798" t="s">
        <v>59</v>
      </c>
      <c r="D1798" t="s">
        <v>59</v>
      </c>
      <c r="E1798" t="s">
        <v>1895</v>
      </c>
    </row>
    <row r="1799" spans="1:5" x14ac:dyDescent="0.35">
      <c r="A1799" t="s">
        <v>59</v>
      </c>
      <c r="B1799" t="s">
        <v>59</v>
      </c>
      <c r="C1799" t="s">
        <v>59</v>
      </c>
      <c r="D1799" t="s">
        <v>59</v>
      </c>
      <c r="E1799" t="s">
        <v>1896</v>
      </c>
    </row>
    <row r="1800" spans="1:5" x14ac:dyDescent="0.35">
      <c r="A1800" t="s">
        <v>59</v>
      </c>
      <c r="B1800" t="s">
        <v>59</v>
      </c>
      <c r="C1800" t="s">
        <v>59</v>
      </c>
      <c r="D1800" t="s">
        <v>59</v>
      </c>
      <c r="E1800" t="s">
        <v>1897</v>
      </c>
    </row>
    <row r="1801" spans="1:5" x14ac:dyDescent="0.35">
      <c r="A1801" t="s">
        <v>59</v>
      </c>
      <c r="B1801" t="s">
        <v>59</v>
      </c>
      <c r="C1801" t="s">
        <v>59</v>
      </c>
      <c r="D1801" t="s">
        <v>59</v>
      </c>
      <c r="E1801" t="s">
        <v>1898</v>
      </c>
    </row>
    <row r="1802" spans="1:5" x14ac:dyDescent="0.35">
      <c r="A1802" t="s">
        <v>59</v>
      </c>
      <c r="B1802" t="s">
        <v>59</v>
      </c>
      <c r="C1802" t="s">
        <v>59</v>
      </c>
      <c r="D1802" t="s">
        <v>59</v>
      </c>
      <c r="E1802" t="s">
        <v>1899</v>
      </c>
    </row>
    <row r="1803" spans="1:5" x14ac:dyDescent="0.35">
      <c r="A1803" t="s">
        <v>59</v>
      </c>
      <c r="B1803" t="s">
        <v>59</v>
      </c>
      <c r="C1803" t="s">
        <v>59</v>
      </c>
      <c r="D1803" t="s">
        <v>59</v>
      </c>
      <c r="E1803" t="s">
        <v>1900</v>
      </c>
    </row>
    <row r="1804" spans="1:5" x14ac:dyDescent="0.35">
      <c r="A1804" t="s">
        <v>59</v>
      </c>
      <c r="B1804" t="s">
        <v>59</v>
      </c>
      <c r="C1804" t="s">
        <v>59</v>
      </c>
      <c r="D1804" t="s">
        <v>59</v>
      </c>
      <c r="E1804" t="s">
        <v>1901</v>
      </c>
    </row>
    <row r="1805" spans="1:5" x14ac:dyDescent="0.35">
      <c r="A1805" t="s">
        <v>59</v>
      </c>
      <c r="B1805" t="s">
        <v>59</v>
      </c>
      <c r="C1805" t="s">
        <v>59</v>
      </c>
      <c r="D1805" t="s">
        <v>59</v>
      </c>
      <c r="E1805" t="s">
        <v>1902</v>
      </c>
    </row>
    <row r="1806" spans="1:5" x14ac:dyDescent="0.35">
      <c r="A1806" t="s">
        <v>59</v>
      </c>
      <c r="B1806" t="s">
        <v>59</v>
      </c>
      <c r="C1806" t="s">
        <v>59</v>
      </c>
      <c r="D1806" t="s">
        <v>59</v>
      </c>
      <c r="E1806" t="s">
        <v>1903</v>
      </c>
    </row>
    <row r="1807" spans="1:5" x14ac:dyDescent="0.35">
      <c r="A1807" t="s">
        <v>59</v>
      </c>
      <c r="B1807" t="s">
        <v>59</v>
      </c>
      <c r="C1807" t="s">
        <v>59</v>
      </c>
      <c r="D1807" t="s">
        <v>59</v>
      </c>
      <c r="E1807" t="s">
        <v>1904</v>
      </c>
    </row>
    <row r="1808" spans="1:5" x14ac:dyDescent="0.35">
      <c r="A1808" t="s">
        <v>59</v>
      </c>
      <c r="B1808" t="s">
        <v>59</v>
      </c>
      <c r="C1808" t="s">
        <v>59</v>
      </c>
      <c r="D1808" t="s">
        <v>59</v>
      </c>
      <c r="E1808" t="s">
        <v>1905</v>
      </c>
    </row>
    <row r="1809" spans="1:5" x14ac:dyDescent="0.35">
      <c r="A1809" t="s">
        <v>59</v>
      </c>
      <c r="B1809" t="s">
        <v>59</v>
      </c>
      <c r="C1809" t="s">
        <v>59</v>
      </c>
      <c r="D1809" t="s">
        <v>59</v>
      </c>
      <c r="E1809" t="s">
        <v>1906</v>
      </c>
    </row>
    <row r="1810" spans="1:5" x14ac:dyDescent="0.35">
      <c r="A1810" t="s">
        <v>59</v>
      </c>
      <c r="B1810" t="s">
        <v>59</v>
      </c>
      <c r="C1810" t="s">
        <v>59</v>
      </c>
      <c r="D1810" t="s">
        <v>59</v>
      </c>
      <c r="E1810" t="s">
        <v>1907</v>
      </c>
    </row>
    <row r="1811" spans="1:5" x14ac:dyDescent="0.35">
      <c r="A1811" t="s">
        <v>59</v>
      </c>
      <c r="B1811" t="s">
        <v>59</v>
      </c>
      <c r="C1811" t="s">
        <v>59</v>
      </c>
      <c r="D1811" t="s">
        <v>59</v>
      </c>
      <c r="E1811" t="s">
        <v>1908</v>
      </c>
    </row>
    <row r="1812" spans="1:5" x14ac:dyDescent="0.35">
      <c r="A1812" t="s">
        <v>59</v>
      </c>
      <c r="B1812" t="s">
        <v>59</v>
      </c>
      <c r="C1812" t="s">
        <v>59</v>
      </c>
      <c r="D1812" t="s">
        <v>59</v>
      </c>
      <c r="E1812" t="s">
        <v>1909</v>
      </c>
    </row>
    <row r="1813" spans="1:5" x14ac:dyDescent="0.35">
      <c r="A1813" t="s">
        <v>59</v>
      </c>
      <c r="B1813" t="s">
        <v>59</v>
      </c>
      <c r="C1813" t="s">
        <v>59</v>
      </c>
      <c r="D1813" t="s">
        <v>59</v>
      </c>
      <c r="E1813" t="s">
        <v>1910</v>
      </c>
    </row>
    <row r="1814" spans="1:5" x14ac:dyDescent="0.35">
      <c r="A1814" t="s">
        <v>59</v>
      </c>
      <c r="B1814" t="s">
        <v>59</v>
      </c>
      <c r="C1814" t="s">
        <v>59</v>
      </c>
      <c r="D1814" t="s">
        <v>59</v>
      </c>
      <c r="E1814" t="s">
        <v>1911</v>
      </c>
    </row>
    <row r="1815" spans="1:5" x14ac:dyDescent="0.35">
      <c r="A1815" t="s">
        <v>59</v>
      </c>
      <c r="B1815" t="s">
        <v>59</v>
      </c>
      <c r="C1815" t="s">
        <v>59</v>
      </c>
      <c r="D1815" t="s">
        <v>59</v>
      </c>
      <c r="E1815" t="s">
        <v>1912</v>
      </c>
    </row>
    <row r="1816" spans="1:5" x14ac:dyDescent="0.35">
      <c r="A1816" t="s">
        <v>59</v>
      </c>
      <c r="B1816" t="s">
        <v>59</v>
      </c>
      <c r="C1816" t="s">
        <v>59</v>
      </c>
      <c r="D1816" t="s">
        <v>59</v>
      </c>
      <c r="E1816" t="s">
        <v>1913</v>
      </c>
    </row>
    <row r="1817" spans="1:5" x14ac:dyDescent="0.35">
      <c r="A1817" t="s">
        <v>59</v>
      </c>
      <c r="B1817" t="s">
        <v>59</v>
      </c>
      <c r="C1817" t="s">
        <v>59</v>
      </c>
      <c r="D1817" t="s">
        <v>59</v>
      </c>
      <c r="E1817" t="s">
        <v>1914</v>
      </c>
    </row>
    <row r="1818" spans="1:5" x14ac:dyDescent="0.35">
      <c r="A1818" t="s">
        <v>59</v>
      </c>
      <c r="B1818" t="s">
        <v>59</v>
      </c>
      <c r="C1818" t="s">
        <v>59</v>
      </c>
      <c r="D1818" t="s">
        <v>59</v>
      </c>
      <c r="E1818" t="s">
        <v>1915</v>
      </c>
    </row>
    <row r="1819" spans="1:5" x14ac:dyDescent="0.35">
      <c r="A1819" t="s">
        <v>59</v>
      </c>
      <c r="B1819" t="s">
        <v>59</v>
      </c>
      <c r="C1819" t="s">
        <v>59</v>
      </c>
      <c r="D1819" t="s">
        <v>59</v>
      </c>
      <c r="E1819" t="s">
        <v>1916</v>
      </c>
    </row>
    <row r="1820" spans="1:5" x14ac:dyDescent="0.35">
      <c r="A1820" t="s">
        <v>59</v>
      </c>
      <c r="B1820" t="s">
        <v>59</v>
      </c>
      <c r="C1820" t="s">
        <v>59</v>
      </c>
      <c r="D1820" t="s">
        <v>59</v>
      </c>
      <c r="E1820" t="s">
        <v>1917</v>
      </c>
    </row>
    <row r="1821" spans="1:5" x14ac:dyDescent="0.35">
      <c r="A1821" t="s">
        <v>59</v>
      </c>
      <c r="B1821" t="s">
        <v>59</v>
      </c>
      <c r="C1821" t="s">
        <v>59</v>
      </c>
      <c r="D1821" t="s">
        <v>59</v>
      </c>
      <c r="E1821" t="s">
        <v>1918</v>
      </c>
    </row>
    <row r="1822" spans="1:5" x14ac:dyDescent="0.35">
      <c r="A1822" t="s">
        <v>59</v>
      </c>
      <c r="B1822" t="s">
        <v>59</v>
      </c>
      <c r="C1822" t="s">
        <v>59</v>
      </c>
      <c r="D1822" t="s">
        <v>59</v>
      </c>
      <c r="E1822" t="s">
        <v>1919</v>
      </c>
    </row>
    <row r="1823" spans="1:5" x14ac:dyDescent="0.35">
      <c r="A1823" t="s">
        <v>59</v>
      </c>
      <c r="B1823" t="s">
        <v>59</v>
      </c>
      <c r="C1823" t="s">
        <v>59</v>
      </c>
      <c r="D1823" t="s">
        <v>59</v>
      </c>
      <c r="E1823" t="s">
        <v>1920</v>
      </c>
    </row>
    <row r="1824" spans="1:5" x14ac:dyDescent="0.35">
      <c r="A1824" t="s">
        <v>59</v>
      </c>
      <c r="B1824" t="s">
        <v>59</v>
      </c>
      <c r="C1824" t="s">
        <v>59</v>
      </c>
      <c r="D1824" t="s">
        <v>59</v>
      </c>
      <c r="E1824" t="s">
        <v>1921</v>
      </c>
    </row>
    <row r="1825" spans="1:5" x14ac:dyDescent="0.35">
      <c r="A1825" t="s">
        <v>59</v>
      </c>
      <c r="B1825" t="s">
        <v>59</v>
      </c>
      <c r="C1825" t="s">
        <v>59</v>
      </c>
      <c r="D1825" t="s">
        <v>59</v>
      </c>
      <c r="E1825" t="s">
        <v>1922</v>
      </c>
    </row>
    <row r="1826" spans="1:5" x14ac:dyDescent="0.35">
      <c r="A1826" t="s">
        <v>59</v>
      </c>
      <c r="B1826" t="s">
        <v>59</v>
      </c>
      <c r="C1826" t="s">
        <v>59</v>
      </c>
      <c r="D1826" t="s">
        <v>59</v>
      </c>
      <c r="E1826" t="s">
        <v>1923</v>
      </c>
    </row>
    <row r="1827" spans="1:5" x14ac:dyDescent="0.35">
      <c r="A1827" t="s">
        <v>59</v>
      </c>
      <c r="B1827" t="s">
        <v>59</v>
      </c>
      <c r="C1827" t="s">
        <v>59</v>
      </c>
      <c r="D1827" t="s">
        <v>59</v>
      </c>
      <c r="E1827" t="s">
        <v>1924</v>
      </c>
    </row>
    <row r="1828" spans="1:5" x14ac:dyDescent="0.35">
      <c r="A1828" t="s">
        <v>59</v>
      </c>
      <c r="B1828" t="s">
        <v>59</v>
      </c>
      <c r="C1828" t="s">
        <v>59</v>
      </c>
      <c r="D1828" t="s">
        <v>59</v>
      </c>
      <c r="E1828" t="s">
        <v>1925</v>
      </c>
    </row>
    <row r="1829" spans="1:5" x14ac:dyDescent="0.35">
      <c r="A1829" t="s">
        <v>59</v>
      </c>
      <c r="B1829" t="s">
        <v>59</v>
      </c>
      <c r="C1829" t="s">
        <v>59</v>
      </c>
      <c r="D1829" t="s">
        <v>59</v>
      </c>
      <c r="E1829" t="s">
        <v>1926</v>
      </c>
    </row>
    <row r="1830" spans="1:5" x14ac:dyDescent="0.35">
      <c r="A1830" t="s">
        <v>59</v>
      </c>
      <c r="B1830" t="s">
        <v>59</v>
      </c>
      <c r="C1830" t="s">
        <v>59</v>
      </c>
      <c r="D1830" t="s">
        <v>59</v>
      </c>
      <c r="E1830" t="s">
        <v>1927</v>
      </c>
    </row>
    <row r="1831" spans="1:5" x14ac:dyDescent="0.35">
      <c r="A1831" t="s">
        <v>59</v>
      </c>
      <c r="B1831" t="s">
        <v>59</v>
      </c>
      <c r="C1831" t="s">
        <v>59</v>
      </c>
      <c r="D1831" t="s">
        <v>59</v>
      </c>
      <c r="E1831" t="s">
        <v>1928</v>
      </c>
    </row>
    <row r="1832" spans="1:5" x14ac:dyDescent="0.35">
      <c r="A1832" t="s">
        <v>59</v>
      </c>
      <c r="B1832" t="s">
        <v>59</v>
      </c>
      <c r="C1832" t="s">
        <v>59</v>
      </c>
      <c r="D1832" t="s">
        <v>59</v>
      </c>
      <c r="E1832" t="s">
        <v>1929</v>
      </c>
    </row>
    <row r="1833" spans="1:5" x14ac:dyDescent="0.35">
      <c r="A1833" t="s">
        <v>59</v>
      </c>
      <c r="B1833" t="s">
        <v>59</v>
      </c>
      <c r="C1833" t="s">
        <v>59</v>
      </c>
      <c r="D1833" t="s">
        <v>59</v>
      </c>
      <c r="E1833" t="s">
        <v>1930</v>
      </c>
    </row>
    <row r="1834" spans="1:5" x14ac:dyDescent="0.35">
      <c r="A1834" t="s">
        <v>59</v>
      </c>
      <c r="B1834" t="s">
        <v>59</v>
      </c>
      <c r="C1834" t="s">
        <v>59</v>
      </c>
      <c r="D1834" t="s">
        <v>59</v>
      </c>
      <c r="E1834" t="s">
        <v>1931</v>
      </c>
    </row>
    <row r="1835" spans="1:5" x14ac:dyDescent="0.35">
      <c r="A1835" t="s">
        <v>59</v>
      </c>
      <c r="B1835" t="s">
        <v>59</v>
      </c>
      <c r="C1835" t="s">
        <v>59</v>
      </c>
      <c r="D1835" t="s">
        <v>59</v>
      </c>
      <c r="E1835" t="s">
        <v>1932</v>
      </c>
    </row>
    <row r="1836" spans="1:5" x14ac:dyDescent="0.35">
      <c r="A1836" t="s">
        <v>59</v>
      </c>
      <c r="B1836" t="s">
        <v>59</v>
      </c>
      <c r="C1836" t="s">
        <v>59</v>
      </c>
      <c r="D1836" t="s">
        <v>59</v>
      </c>
      <c r="E1836" t="s">
        <v>1933</v>
      </c>
    </row>
    <row r="1837" spans="1:5" x14ac:dyDescent="0.35">
      <c r="A1837" t="s">
        <v>59</v>
      </c>
      <c r="B1837" t="s">
        <v>59</v>
      </c>
      <c r="C1837" t="s">
        <v>59</v>
      </c>
      <c r="D1837" t="s">
        <v>59</v>
      </c>
      <c r="E1837" t="s">
        <v>1934</v>
      </c>
    </row>
    <row r="1838" spans="1:5" x14ac:dyDescent="0.35">
      <c r="A1838" t="s">
        <v>59</v>
      </c>
      <c r="B1838" t="s">
        <v>59</v>
      </c>
      <c r="C1838" t="s">
        <v>59</v>
      </c>
      <c r="D1838" t="s">
        <v>59</v>
      </c>
      <c r="E1838" t="s">
        <v>1935</v>
      </c>
    </row>
    <row r="1839" spans="1:5" x14ac:dyDescent="0.35">
      <c r="A1839" t="s">
        <v>59</v>
      </c>
      <c r="B1839" t="s">
        <v>59</v>
      </c>
      <c r="C1839" t="s">
        <v>59</v>
      </c>
      <c r="D1839" t="s">
        <v>59</v>
      </c>
      <c r="E1839" t="s">
        <v>1936</v>
      </c>
    </row>
    <row r="1840" spans="1:5" x14ac:dyDescent="0.35">
      <c r="A1840" t="s">
        <v>59</v>
      </c>
      <c r="B1840" t="s">
        <v>59</v>
      </c>
      <c r="C1840" t="s">
        <v>59</v>
      </c>
      <c r="D1840" t="s">
        <v>59</v>
      </c>
      <c r="E1840" t="s">
        <v>1937</v>
      </c>
    </row>
    <row r="1841" spans="1:5" x14ac:dyDescent="0.35">
      <c r="A1841" t="s">
        <v>59</v>
      </c>
      <c r="B1841" t="s">
        <v>59</v>
      </c>
      <c r="C1841" t="s">
        <v>59</v>
      </c>
      <c r="D1841" t="s">
        <v>59</v>
      </c>
      <c r="E1841" t="s">
        <v>1938</v>
      </c>
    </row>
    <row r="1842" spans="1:5" x14ac:dyDescent="0.35">
      <c r="A1842" t="s">
        <v>59</v>
      </c>
      <c r="B1842" t="s">
        <v>59</v>
      </c>
      <c r="C1842" t="s">
        <v>59</v>
      </c>
      <c r="D1842" t="s">
        <v>59</v>
      </c>
      <c r="E1842" t="s">
        <v>1939</v>
      </c>
    </row>
    <row r="1843" spans="1:5" x14ac:dyDescent="0.35">
      <c r="A1843" t="s">
        <v>59</v>
      </c>
      <c r="B1843" t="s">
        <v>59</v>
      </c>
      <c r="C1843" t="s">
        <v>59</v>
      </c>
      <c r="D1843" t="s">
        <v>59</v>
      </c>
      <c r="E1843" t="s">
        <v>1940</v>
      </c>
    </row>
    <row r="1844" spans="1:5" x14ac:dyDescent="0.35">
      <c r="A1844" t="s">
        <v>59</v>
      </c>
      <c r="B1844" t="s">
        <v>59</v>
      </c>
      <c r="C1844" t="s">
        <v>59</v>
      </c>
      <c r="D1844" t="s">
        <v>59</v>
      </c>
      <c r="E1844" t="s">
        <v>1941</v>
      </c>
    </row>
    <row r="1845" spans="1:5" x14ac:dyDescent="0.35">
      <c r="A1845" t="s">
        <v>59</v>
      </c>
      <c r="B1845" t="s">
        <v>59</v>
      </c>
      <c r="C1845" t="s">
        <v>59</v>
      </c>
      <c r="D1845" t="s">
        <v>59</v>
      </c>
      <c r="E1845" t="s">
        <v>1942</v>
      </c>
    </row>
    <row r="1846" spans="1:5" x14ac:dyDescent="0.35">
      <c r="A1846" t="s">
        <v>59</v>
      </c>
      <c r="B1846" t="s">
        <v>59</v>
      </c>
      <c r="C1846" t="s">
        <v>59</v>
      </c>
      <c r="D1846" t="s">
        <v>59</v>
      </c>
      <c r="E1846" t="s">
        <v>1943</v>
      </c>
    </row>
    <row r="1847" spans="1:5" x14ac:dyDescent="0.35">
      <c r="A1847" t="s">
        <v>59</v>
      </c>
      <c r="B1847" t="s">
        <v>59</v>
      </c>
      <c r="C1847" t="s">
        <v>59</v>
      </c>
      <c r="D1847" t="s">
        <v>59</v>
      </c>
      <c r="E1847" t="s">
        <v>1944</v>
      </c>
    </row>
    <row r="1848" spans="1:5" x14ac:dyDescent="0.35">
      <c r="A1848" t="s">
        <v>59</v>
      </c>
      <c r="B1848" t="s">
        <v>59</v>
      </c>
      <c r="C1848" t="s">
        <v>59</v>
      </c>
      <c r="D1848" t="s">
        <v>59</v>
      </c>
      <c r="E1848" t="s">
        <v>1945</v>
      </c>
    </row>
    <row r="1849" spans="1:5" x14ac:dyDescent="0.35">
      <c r="A1849" t="s">
        <v>59</v>
      </c>
      <c r="B1849" t="s">
        <v>59</v>
      </c>
      <c r="C1849" t="s">
        <v>59</v>
      </c>
      <c r="D1849" t="s">
        <v>59</v>
      </c>
      <c r="E1849" t="s">
        <v>1946</v>
      </c>
    </row>
    <row r="1850" spans="1:5" x14ac:dyDescent="0.35">
      <c r="A1850" t="s">
        <v>59</v>
      </c>
      <c r="B1850" t="s">
        <v>59</v>
      </c>
      <c r="C1850" t="s">
        <v>59</v>
      </c>
      <c r="D1850" t="s">
        <v>59</v>
      </c>
      <c r="E1850" t="s">
        <v>1947</v>
      </c>
    </row>
    <row r="1851" spans="1:5" x14ac:dyDescent="0.35">
      <c r="A1851" t="s">
        <v>59</v>
      </c>
      <c r="B1851" t="s">
        <v>59</v>
      </c>
      <c r="C1851" t="s">
        <v>59</v>
      </c>
      <c r="D1851" t="s">
        <v>59</v>
      </c>
      <c r="E1851" t="s">
        <v>1948</v>
      </c>
    </row>
    <row r="1852" spans="1:5" x14ac:dyDescent="0.35">
      <c r="A1852" t="s">
        <v>59</v>
      </c>
      <c r="B1852" t="s">
        <v>59</v>
      </c>
      <c r="C1852" t="s">
        <v>59</v>
      </c>
      <c r="D1852" t="s">
        <v>59</v>
      </c>
      <c r="E1852" t="s">
        <v>1949</v>
      </c>
    </row>
    <row r="1853" spans="1:5" x14ac:dyDescent="0.35">
      <c r="A1853" t="s">
        <v>59</v>
      </c>
      <c r="B1853" t="s">
        <v>59</v>
      </c>
      <c r="C1853" t="s">
        <v>59</v>
      </c>
      <c r="D1853" t="s">
        <v>59</v>
      </c>
      <c r="E1853" t="s">
        <v>1950</v>
      </c>
    </row>
    <row r="1854" spans="1:5" x14ac:dyDescent="0.35">
      <c r="A1854" t="s">
        <v>59</v>
      </c>
      <c r="B1854" t="s">
        <v>59</v>
      </c>
      <c r="C1854" t="s">
        <v>59</v>
      </c>
      <c r="D1854" t="s">
        <v>59</v>
      </c>
      <c r="E1854" t="s">
        <v>1951</v>
      </c>
    </row>
    <row r="1855" spans="1:5" x14ac:dyDescent="0.35">
      <c r="A1855" t="s">
        <v>59</v>
      </c>
      <c r="B1855" t="s">
        <v>59</v>
      </c>
      <c r="C1855" t="s">
        <v>59</v>
      </c>
      <c r="D1855" t="s">
        <v>59</v>
      </c>
      <c r="E1855" t="s">
        <v>1952</v>
      </c>
    </row>
    <row r="1856" spans="1:5" x14ac:dyDescent="0.35">
      <c r="A1856" t="s">
        <v>59</v>
      </c>
      <c r="B1856" t="s">
        <v>59</v>
      </c>
      <c r="C1856" t="s">
        <v>59</v>
      </c>
      <c r="D1856" t="s">
        <v>59</v>
      </c>
      <c r="E1856" t="s">
        <v>1953</v>
      </c>
    </row>
    <row r="1857" spans="1:5" x14ac:dyDescent="0.35">
      <c r="A1857" t="s">
        <v>59</v>
      </c>
      <c r="B1857" t="s">
        <v>59</v>
      </c>
      <c r="C1857" t="s">
        <v>59</v>
      </c>
      <c r="D1857" t="s">
        <v>59</v>
      </c>
      <c r="E1857" t="s">
        <v>1954</v>
      </c>
    </row>
    <row r="1858" spans="1:5" x14ac:dyDescent="0.35">
      <c r="A1858" t="s">
        <v>59</v>
      </c>
      <c r="B1858" t="s">
        <v>59</v>
      </c>
      <c r="C1858" t="s">
        <v>59</v>
      </c>
      <c r="D1858" t="s">
        <v>59</v>
      </c>
      <c r="E1858" t="s">
        <v>1955</v>
      </c>
    </row>
    <row r="1859" spans="1:5" x14ac:dyDescent="0.35">
      <c r="A1859" t="s">
        <v>59</v>
      </c>
      <c r="B1859" t="s">
        <v>59</v>
      </c>
      <c r="C1859" t="s">
        <v>59</v>
      </c>
      <c r="D1859" t="s">
        <v>59</v>
      </c>
      <c r="E1859" t="s">
        <v>1956</v>
      </c>
    </row>
    <row r="1860" spans="1:5" x14ac:dyDescent="0.35">
      <c r="A1860" t="s">
        <v>59</v>
      </c>
      <c r="B1860" t="s">
        <v>59</v>
      </c>
      <c r="C1860" t="s">
        <v>59</v>
      </c>
      <c r="D1860" t="s">
        <v>59</v>
      </c>
      <c r="E1860" t="s">
        <v>1957</v>
      </c>
    </row>
    <row r="1861" spans="1:5" x14ac:dyDescent="0.35">
      <c r="A1861" t="s">
        <v>59</v>
      </c>
      <c r="B1861" t="s">
        <v>59</v>
      </c>
      <c r="C1861" t="s">
        <v>59</v>
      </c>
      <c r="D1861" t="s">
        <v>59</v>
      </c>
      <c r="E1861" t="s">
        <v>1958</v>
      </c>
    </row>
    <row r="1862" spans="1:5" x14ac:dyDescent="0.35">
      <c r="A1862" t="s">
        <v>59</v>
      </c>
      <c r="B1862" t="s">
        <v>59</v>
      </c>
      <c r="C1862" t="s">
        <v>59</v>
      </c>
      <c r="D1862" t="s">
        <v>59</v>
      </c>
      <c r="E1862" t="s">
        <v>1959</v>
      </c>
    </row>
    <row r="1863" spans="1:5" x14ac:dyDescent="0.35">
      <c r="A1863" t="s">
        <v>59</v>
      </c>
      <c r="B1863" t="s">
        <v>59</v>
      </c>
      <c r="C1863" t="s">
        <v>59</v>
      </c>
      <c r="D1863" t="s">
        <v>59</v>
      </c>
      <c r="E1863" t="s">
        <v>1960</v>
      </c>
    </row>
    <row r="1864" spans="1:5" x14ac:dyDescent="0.35">
      <c r="A1864" t="s">
        <v>59</v>
      </c>
      <c r="B1864" t="s">
        <v>59</v>
      </c>
      <c r="C1864" t="s">
        <v>59</v>
      </c>
      <c r="D1864" t="s">
        <v>59</v>
      </c>
      <c r="E1864" t="s">
        <v>1961</v>
      </c>
    </row>
    <row r="1865" spans="1:5" x14ac:dyDescent="0.35">
      <c r="A1865" t="s">
        <v>59</v>
      </c>
      <c r="B1865" t="s">
        <v>59</v>
      </c>
      <c r="C1865" t="s">
        <v>59</v>
      </c>
      <c r="D1865" t="s">
        <v>59</v>
      </c>
      <c r="E1865" t="s">
        <v>1962</v>
      </c>
    </row>
    <row r="1866" spans="1:5" x14ac:dyDescent="0.35">
      <c r="A1866" t="s">
        <v>59</v>
      </c>
      <c r="B1866" t="s">
        <v>59</v>
      </c>
      <c r="C1866" t="s">
        <v>59</v>
      </c>
      <c r="D1866" t="s">
        <v>59</v>
      </c>
      <c r="E1866" t="s">
        <v>1963</v>
      </c>
    </row>
    <row r="1867" spans="1:5" x14ac:dyDescent="0.35">
      <c r="A1867" t="s">
        <v>59</v>
      </c>
      <c r="B1867" t="s">
        <v>59</v>
      </c>
      <c r="C1867" t="s">
        <v>59</v>
      </c>
      <c r="D1867" t="s">
        <v>59</v>
      </c>
      <c r="E1867" t="s">
        <v>1964</v>
      </c>
    </row>
    <row r="1868" spans="1:5" x14ac:dyDescent="0.35">
      <c r="A1868" t="s">
        <v>59</v>
      </c>
      <c r="B1868" t="s">
        <v>59</v>
      </c>
      <c r="C1868" t="s">
        <v>59</v>
      </c>
      <c r="D1868" t="s">
        <v>59</v>
      </c>
      <c r="E1868" t="s">
        <v>1965</v>
      </c>
    </row>
    <row r="1869" spans="1:5" x14ac:dyDescent="0.35">
      <c r="A1869" t="s">
        <v>59</v>
      </c>
      <c r="B1869" t="s">
        <v>59</v>
      </c>
      <c r="C1869" t="s">
        <v>59</v>
      </c>
      <c r="D1869" t="s">
        <v>59</v>
      </c>
      <c r="E1869" t="s">
        <v>1966</v>
      </c>
    </row>
    <row r="1870" spans="1:5" x14ac:dyDescent="0.35">
      <c r="A1870" t="s">
        <v>59</v>
      </c>
      <c r="B1870" t="s">
        <v>59</v>
      </c>
      <c r="C1870" t="s">
        <v>59</v>
      </c>
      <c r="D1870" t="s">
        <v>59</v>
      </c>
      <c r="E1870" t="s">
        <v>1967</v>
      </c>
    </row>
    <row r="1871" spans="1:5" x14ac:dyDescent="0.35">
      <c r="A1871" t="s">
        <v>59</v>
      </c>
      <c r="B1871" t="s">
        <v>59</v>
      </c>
      <c r="C1871" t="s">
        <v>59</v>
      </c>
      <c r="D1871" t="s">
        <v>59</v>
      </c>
      <c r="E1871" t="s">
        <v>1968</v>
      </c>
    </row>
    <row r="1872" spans="1:5" x14ac:dyDescent="0.35">
      <c r="A1872" t="s">
        <v>59</v>
      </c>
      <c r="B1872" t="s">
        <v>59</v>
      </c>
      <c r="C1872" t="s">
        <v>59</v>
      </c>
      <c r="D1872" t="s">
        <v>59</v>
      </c>
      <c r="E1872" t="s">
        <v>1969</v>
      </c>
    </row>
    <row r="1873" spans="1:5" x14ac:dyDescent="0.35">
      <c r="A1873" t="s">
        <v>59</v>
      </c>
      <c r="B1873" t="s">
        <v>59</v>
      </c>
      <c r="C1873" t="s">
        <v>59</v>
      </c>
      <c r="D1873" t="s">
        <v>59</v>
      </c>
      <c r="E1873" t="s">
        <v>1970</v>
      </c>
    </row>
    <row r="1874" spans="1:5" x14ac:dyDescent="0.35">
      <c r="A1874" t="s">
        <v>59</v>
      </c>
      <c r="B1874" t="s">
        <v>59</v>
      </c>
      <c r="C1874" t="s">
        <v>59</v>
      </c>
      <c r="D1874" t="s">
        <v>59</v>
      </c>
      <c r="E1874" t="s">
        <v>1971</v>
      </c>
    </row>
    <row r="1875" spans="1:5" x14ac:dyDescent="0.35">
      <c r="A1875" t="s">
        <v>59</v>
      </c>
      <c r="B1875" t="s">
        <v>59</v>
      </c>
      <c r="C1875" t="s">
        <v>59</v>
      </c>
      <c r="D1875" t="s">
        <v>59</v>
      </c>
      <c r="E1875" t="s">
        <v>1972</v>
      </c>
    </row>
    <row r="1876" spans="1:5" x14ac:dyDescent="0.35">
      <c r="A1876" t="s">
        <v>59</v>
      </c>
      <c r="B1876" t="s">
        <v>59</v>
      </c>
      <c r="C1876" t="s">
        <v>59</v>
      </c>
      <c r="D1876" t="s">
        <v>59</v>
      </c>
      <c r="E1876" t="s">
        <v>1973</v>
      </c>
    </row>
    <row r="1877" spans="1:5" x14ac:dyDescent="0.35">
      <c r="A1877" t="s">
        <v>59</v>
      </c>
      <c r="B1877" t="s">
        <v>59</v>
      </c>
      <c r="C1877" t="s">
        <v>59</v>
      </c>
      <c r="D1877" t="s">
        <v>59</v>
      </c>
      <c r="E1877" t="s">
        <v>1974</v>
      </c>
    </row>
    <row r="1878" spans="1:5" x14ac:dyDescent="0.35">
      <c r="A1878" t="s">
        <v>59</v>
      </c>
      <c r="B1878" t="s">
        <v>59</v>
      </c>
      <c r="C1878" t="s">
        <v>59</v>
      </c>
      <c r="D1878" t="s">
        <v>59</v>
      </c>
      <c r="E1878" t="s">
        <v>1975</v>
      </c>
    </row>
    <row r="1879" spans="1:5" x14ac:dyDescent="0.35">
      <c r="A1879" t="s">
        <v>59</v>
      </c>
      <c r="B1879" t="s">
        <v>59</v>
      </c>
      <c r="C1879" t="s">
        <v>59</v>
      </c>
      <c r="D1879" t="s">
        <v>59</v>
      </c>
      <c r="E1879" t="s">
        <v>1976</v>
      </c>
    </row>
    <row r="1880" spans="1:5" x14ac:dyDescent="0.35">
      <c r="A1880" t="s">
        <v>59</v>
      </c>
      <c r="B1880" t="s">
        <v>59</v>
      </c>
      <c r="C1880" t="s">
        <v>59</v>
      </c>
      <c r="D1880" t="s">
        <v>59</v>
      </c>
      <c r="E1880" t="s">
        <v>1977</v>
      </c>
    </row>
    <row r="1881" spans="1:5" x14ac:dyDescent="0.35">
      <c r="A1881" t="s">
        <v>59</v>
      </c>
      <c r="B1881" t="s">
        <v>59</v>
      </c>
      <c r="C1881" t="s">
        <v>59</v>
      </c>
      <c r="D1881" t="s">
        <v>59</v>
      </c>
      <c r="E1881" t="s">
        <v>1978</v>
      </c>
    </row>
    <row r="1882" spans="1:5" x14ac:dyDescent="0.35">
      <c r="A1882" t="s">
        <v>59</v>
      </c>
      <c r="B1882" t="s">
        <v>59</v>
      </c>
      <c r="C1882" t="s">
        <v>59</v>
      </c>
      <c r="D1882" t="s">
        <v>59</v>
      </c>
      <c r="E1882" t="s">
        <v>1979</v>
      </c>
    </row>
    <row r="1883" spans="1:5" x14ac:dyDescent="0.35">
      <c r="A1883" t="s">
        <v>59</v>
      </c>
      <c r="B1883" t="s">
        <v>59</v>
      </c>
      <c r="C1883" t="s">
        <v>59</v>
      </c>
      <c r="D1883" t="s">
        <v>59</v>
      </c>
      <c r="E1883" t="s">
        <v>1980</v>
      </c>
    </row>
    <row r="1884" spans="1:5" x14ac:dyDescent="0.35">
      <c r="A1884" t="s">
        <v>59</v>
      </c>
      <c r="B1884" t="s">
        <v>59</v>
      </c>
      <c r="C1884" t="s">
        <v>59</v>
      </c>
      <c r="D1884" t="s">
        <v>59</v>
      </c>
      <c r="E1884" t="s">
        <v>1981</v>
      </c>
    </row>
    <row r="1885" spans="1:5" x14ac:dyDescent="0.35">
      <c r="A1885" t="s">
        <v>59</v>
      </c>
      <c r="B1885" t="s">
        <v>59</v>
      </c>
      <c r="C1885" t="s">
        <v>59</v>
      </c>
      <c r="D1885" t="s">
        <v>59</v>
      </c>
      <c r="E1885" t="s">
        <v>1982</v>
      </c>
    </row>
    <row r="1886" spans="1:5" x14ac:dyDescent="0.35">
      <c r="A1886" t="s">
        <v>59</v>
      </c>
      <c r="B1886" t="s">
        <v>59</v>
      </c>
      <c r="C1886" t="s">
        <v>59</v>
      </c>
      <c r="D1886" t="s">
        <v>59</v>
      </c>
      <c r="E1886" t="s">
        <v>1983</v>
      </c>
    </row>
    <row r="1887" spans="1:5" x14ac:dyDescent="0.35">
      <c r="A1887" t="s">
        <v>59</v>
      </c>
      <c r="B1887" t="s">
        <v>59</v>
      </c>
      <c r="C1887" t="s">
        <v>59</v>
      </c>
      <c r="D1887" t="s">
        <v>59</v>
      </c>
      <c r="E1887" t="s">
        <v>1984</v>
      </c>
    </row>
    <row r="1888" spans="1:5" x14ac:dyDescent="0.35">
      <c r="A1888" t="s">
        <v>59</v>
      </c>
      <c r="B1888" t="s">
        <v>59</v>
      </c>
      <c r="C1888" t="s">
        <v>59</v>
      </c>
      <c r="D1888" t="s">
        <v>59</v>
      </c>
      <c r="E1888" t="s">
        <v>1985</v>
      </c>
    </row>
    <row r="1889" spans="1:5" x14ac:dyDescent="0.35">
      <c r="A1889" t="s">
        <v>59</v>
      </c>
      <c r="B1889" t="s">
        <v>59</v>
      </c>
      <c r="C1889" t="s">
        <v>59</v>
      </c>
      <c r="D1889" t="s">
        <v>59</v>
      </c>
      <c r="E1889" t="s">
        <v>1986</v>
      </c>
    </row>
    <row r="1890" spans="1:5" x14ac:dyDescent="0.35">
      <c r="A1890" t="s">
        <v>59</v>
      </c>
      <c r="B1890" t="s">
        <v>59</v>
      </c>
      <c r="C1890" t="s">
        <v>59</v>
      </c>
      <c r="D1890" t="s">
        <v>59</v>
      </c>
      <c r="E1890" t="s">
        <v>1987</v>
      </c>
    </row>
    <row r="1891" spans="1:5" x14ac:dyDescent="0.35">
      <c r="A1891" t="s">
        <v>59</v>
      </c>
      <c r="B1891" t="s">
        <v>59</v>
      </c>
      <c r="C1891" t="s">
        <v>59</v>
      </c>
      <c r="D1891" t="s">
        <v>59</v>
      </c>
      <c r="E1891" t="s">
        <v>1988</v>
      </c>
    </row>
    <row r="1892" spans="1:5" x14ac:dyDescent="0.35">
      <c r="A1892" t="s">
        <v>59</v>
      </c>
      <c r="B1892" t="s">
        <v>59</v>
      </c>
      <c r="C1892" t="s">
        <v>59</v>
      </c>
      <c r="D1892" t="s">
        <v>59</v>
      </c>
      <c r="E1892" t="s">
        <v>1989</v>
      </c>
    </row>
    <row r="1893" spans="1:5" x14ac:dyDescent="0.35">
      <c r="A1893" t="s">
        <v>59</v>
      </c>
      <c r="B1893" t="s">
        <v>59</v>
      </c>
      <c r="C1893" t="s">
        <v>59</v>
      </c>
      <c r="D1893" t="s">
        <v>59</v>
      </c>
      <c r="E1893" t="s">
        <v>1990</v>
      </c>
    </row>
    <row r="1894" spans="1:5" x14ac:dyDescent="0.35">
      <c r="A1894" t="s">
        <v>59</v>
      </c>
      <c r="B1894" t="s">
        <v>59</v>
      </c>
      <c r="C1894" t="s">
        <v>59</v>
      </c>
      <c r="D1894" t="s">
        <v>59</v>
      </c>
      <c r="E1894" t="s">
        <v>1991</v>
      </c>
    </row>
    <row r="1895" spans="1:5" x14ac:dyDescent="0.35">
      <c r="A1895" t="s">
        <v>59</v>
      </c>
      <c r="B1895" t="s">
        <v>59</v>
      </c>
      <c r="C1895" t="s">
        <v>59</v>
      </c>
      <c r="D1895" t="s">
        <v>59</v>
      </c>
      <c r="E1895" t="s">
        <v>1992</v>
      </c>
    </row>
    <row r="1896" spans="1:5" x14ac:dyDescent="0.35">
      <c r="A1896" t="s">
        <v>59</v>
      </c>
      <c r="B1896" t="s">
        <v>59</v>
      </c>
      <c r="C1896" t="s">
        <v>59</v>
      </c>
      <c r="D1896" t="s">
        <v>59</v>
      </c>
      <c r="E1896" t="s">
        <v>1993</v>
      </c>
    </row>
    <row r="1897" spans="1:5" x14ac:dyDescent="0.35">
      <c r="A1897" t="s">
        <v>59</v>
      </c>
      <c r="B1897" t="s">
        <v>59</v>
      </c>
      <c r="C1897" t="s">
        <v>59</v>
      </c>
      <c r="D1897" t="s">
        <v>59</v>
      </c>
      <c r="E1897" t="s">
        <v>1994</v>
      </c>
    </row>
    <row r="1898" spans="1:5" x14ac:dyDescent="0.35">
      <c r="A1898" t="s">
        <v>59</v>
      </c>
      <c r="B1898" t="s">
        <v>59</v>
      </c>
      <c r="C1898" t="s">
        <v>59</v>
      </c>
      <c r="D1898" t="s">
        <v>59</v>
      </c>
      <c r="E1898" t="s">
        <v>1995</v>
      </c>
    </row>
    <row r="1899" spans="1:5" x14ac:dyDescent="0.35">
      <c r="A1899" t="s">
        <v>59</v>
      </c>
      <c r="B1899" t="s">
        <v>59</v>
      </c>
      <c r="C1899" t="s">
        <v>59</v>
      </c>
      <c r="D1899" t="s">
        <v>59</v>
      </c>
      <c r="E1899" t="s">
        <v>1996</v>
      </c>
    </row>
    <row r="1900" spans="1:5" x14ac:dyDescent="0.35">
      <c r="A1900" t="s">
        <v>59</v>
      </c>
      <c r="B1900" t="s">
        <v>59</v>
      </c>
      <c r="C1900" t="s">
        <v>59</v>
      </c>
      <c r="D1900" t="s">
        <v>59</v>
      </c>
      <c r="E1900" t="s">
        <v>1997</v>
      </c>
    </row>
    <row r="1901" spans="1:5" x14ac:dyDescent="0.35">
      <c r="A1901" t="s">
        <v>59</v>
      </c>
      <c r="B1901" t="s">
        <v>59</v>
      </c>
      <c r="C1901" t="s">
        <v>59</v>
      </c>
      <c r="D1901" t="s">
        <v>59</v>
      </c>
      <c r="E1901" t="s">
        <v>1998</v>
      </c>
    </row>
    <row r="1902" spans="1:5" x14ac:dyDescent="0.35">
      <c r="A1902" t="s">
        <v>59</v>
      </c>
      <c r="B1902" t="s">
        <v>59</v>
      </c>
      <c r="C1902" t="s">
        <v>59</v>
      </c>
      <c r="D1902" t="s">
        <v>59</v>
      </c>
      <c r="E1902" t="s">
        <v>1999</v>
      </c>
    </row>
    <row r="1903" spans="1:5" x14ac:dyDescent="0.35">
      <c r="A1903" t="s">
        <v>59</v>
      </c>
      <c r="B1903" t="s">
        <v>59</v>
      </c>
      <c r="C1903" t="s">
        <v>59</v>
      </c>
      <c r="D1903" t="s">
        <v>59</v>
      </c>
      <c r="E1903" t="s">
        <v>2000</v>
      </c>
    </row>
    <row r="1904" spans="1:5" x14ac:dyDescent="0.35">
      <c r="A1904" t="s">
        <v>59</v>
      </c>
      <c r="B1904" t="s">
        <v>59</v>
      </c>
      <c r="C1904" t="s">
        <v>59</v>
      </c>
      <c r="D1904" t="s">
        <v>59</v>
      </c>
      <c r="E1904" t="s">
        <v>2001</v>
      </c>
    </row>
    <row r="1905" spans="1:5" x14ac:dyDescent="0.35">
      <c r="A1905" t="s">
        <v>59</v>
      </c>
      <c r="B1905" t="s">
        <v>59</v>
      </c>
      <c r="C1905" t="s">
        <v>59</v>
      </c>
      <c r="D1905" t="s">
        <v>59</v>
      </c>
      <c r="E1905" t="s">
        <v>2002</v>
      </c>
    </row>
    <row r="1906" spans="1:5" x14ac:dyDescent="0.35">
      <c r="A1906" t="s">
        <v>59</v>
      </c>
      <c r="B1906" t="s">
        <v>59</v>
      </c>
      <c r="C1906" t="s">
        <v>59</v>
      </c>
      <c r="D1906" t="s">
        <v>59</v>
      </c>
      <c r="E1906" t="s">
        <v>2003</v>
      </c>
    </row>
    <row r="1907" spans="1:5" x14ac:dyDescent="0.35">
      <c r="A1907" t="s">
        <v>59</v>
      </c>
      <c r="B1907" t="s">
        <v>59</v>
      </c>
      <c r="C1907" t="s">
        <v>59</v>
      </c>
      <c r="D1907" t="s">
        <v>59</v>
      </c>
      <c r="E1907" t="s">
        <v>2004</v>
      </c>
    </row>
    <row r="1908" spans="1:5" x14ac:dyDescent="0.35">
      <c r="A1908" t="s">
        <v>59</v>
      </c>
      <c r="B1908" t="s">
        <v>59</v>
      </c>
      <c r="C1908" t="s">
        <v>59</v>
      </c>
      <c r="D1908" t="s">
        <v>59</v>
      </c>
      <c r="E1908" t="s">
        <v>2005</v>
      </c>
    </row>
    <row r="1909" spans="1:5" x14ac:dyDescent="0.35">
      <c r="A1909" t="s">
        <v>59</v>
      </c>
      <c r="B1909" t="s">
        <v>59</v>
      </c>
      <c r="C1909" t="s">
        <v>59</v>
      </c>
      <c r="D1909" t="s">
        <v>59</v>
      </c>
      <c r="E1909" t="s">
        <v>2006</v>
      </c>
    </row>
    <row r="1910" spans="1:5" x14ac:dyDescent="0.35">
      <c r="A1910" t="s">
        <v>59</v>
      </c>
      <c r="B1910" t="s">
        <v>59</v>
      </c>
      <c r="C1910" t="s">
        <v>59</v>
      </c>
      <c r="D1910" t="s">
        <v>59</v>
      </c>
      <c r="E1910" t="s">
        <v>2007</v>
      </c>
    </row>
    <row r="1911" spans="1:5" x14ac:dyDescent="0.35">
      <c r="A1911" t="s">
        <v>59</v>
      </c>
      <c r="B1911" t="s">
        <v>59</v>
      </c>
      <c r="C1911" t="s">
        <v>59</v>
      </c>
      <c r="D1911" t="s">
        <v>59</v>
      </c>
      <c r="E1911" t="s">
        <v>2008</v>
      </c>
    </row>
    <row r="1912" spans="1:5" x14ac:dyDescent="0.35">
      <c r="A1912" t="s">
        <v>59</v>
      </c>
      <c r="B1912" t="s">
        <v>59</v>
      </c>
      <c r="C1912" t="s">
        <v>59</v>
      </c>
      <c r="D1912" t="s">
        <v>59</v>
      </c>
      <c r="E1912" t="s">
        <v>2009</v>
      </c>
    </row>
    <row r="1913" spans="1:5" x14ac:dyDescent="0.35">
      <c r="A1913" t="s">
        <v>59</v>
      </c>
      <c r="B1913" t="s">
        <v>59</v>
      </c>
      <c r="C1913" t="s">
        <v>59</v>
      </c>
      <c r="D1913" t="s">
        <v>59</v>
      </c>
      <c r="E1913" t="s">
        <v>2010</v>
      </c>
    </row>
    <row r="1914" spans="1:5" x14ac:dyDescent="0.35">
      <c r="A1914" t="s">
        <v>59</v>
      </c>
      <c r="B1914" t="s">
        <v>59</v>
      </c>
      <c r="C1914" t="s">
        <v>59</v>
      </c>
      <c r="D1914" t="s">
        <v>59</v>
      </c>
      <c r="E1914" t="s">
        <v>2011</v>
      </c>
    </row>
    <row r="1915" spans="1:5" x14ac:dyDescent="0.35">
      <c r="A1915" t="s">
        <v>59</v>
      </c>
      <c r="B1915" t="s">
        <v>59</v>
      </c>
      <c r="C1915" t="s">
        <v>59</v>
      </c>
      <c r="D1915" t="s">
        <v>59</v>
      </c>
      <c r="E1915" t="s">
        <v>2012</v>
      </c>
    </row>
    <row r="1916" spans="1:5" x14ac:dyDescent="0.35">
      <c r="A1916" t="s">
        <v>59</v>
      </c>
      <c r="B1916" t="s">
        <v>59</v>
      </c>
      <c r="C1916" t="s">
        <v>59</v>
      </c>
      <c r="D1916" t="s">
        <v>59</v>
      </c>
      <c r="E1916" t="s">
        <v>2013</v>
      </c>
    </row>
    <row r="1917" spans="1:5" x14ac:dyDescent="0.35">
      <c r="A1917" t="s">
        <v>59</v>
      </c>
      <c r="B1917" t="s">
        <v>59</v>
      </c>
      <c r="C1917" t="s">
        <v>59</v>
      </c>
      <c r="D1917" t="s">
        <v>59</v>
      </c>
      <c r="E1917" t="s">
        <v>2014</v>
      </c>
    </row>
    <row r="1918" spans="1:5" x14ac:dyDescent="0.35">
      <c r="A1918" t="s">
        <v>59</v>
      </c>
      <c r="B1918" t="s">
        <v>59</v>
      </c>
      <c r="C1918" t="s">
        <v>59</v>
      </c>
      <c r="D1918" t="s">
        <v>59</v>
      </c>
      <c r="E1918" t="s">
        <v>2015</v>
      </c>
    </row>
    <row r="1919" spans="1:5" x14ac:dyDescent="0.35">
      <c r="A1919" t="s">
        <v>59</v>
      </c>
      <c r="B1919" t="s">
        <v>59</v>
      </c>
      <c r="C1919" t="s">
        <v>59</v>
      </c>
      <c r="D1919" t="s">
        <v>59</v>
      </c>
      <c r="E1919" t="s">
        <v>2016</v>
      </c>
    </row>
    <row r="1920" spans="1:5" x14ac:dyDescent="0.35">
      <c r="A1920" t="s">
        <v>59</v>
      </c>
      <c r="B1920" t="s">
        <v>59</v>
      </c>
      <c r="C1920" t="s">
        <v>59</v>
      </c>
      <c r="D1920" t="s">
        <v>59</v>
      </c>
      <c r="E1920" t="s">
        <v>2017</v>
      </c>
    </row>
    <row r="1921" spans="1:5" x14ac:dyDescent="0.35">
      <c r="A1921" t="s">
        <v>59</v>
      </c>
      <c r="B1921" t="s">
        <v>59</v>
      </c>
      <c r="C1921" t="s">
        <v>59</v>
      </c>
      <c r="D1921" t="s">
        <v>59</v>
      </c>
      <c r="E1921" t="s">
        <v>2018</v>
      </c>
    </row>
    <row r="1922" spans="1:5" x14ac:dyDescent="0.35">
      <c r="A1922" t="s">
        <v>59</v>
      </c>
      <c r="B1922" t="s">
        <v>59</v>
      </c>
      <c r="C1922" t="s">
        <v>59</v>
      </c>
      <c r="D1922" t="s">
        <v>59</v>
      </c>
      <c r="E1922" t="s">
        <v>2019</v>
      </c>
    </row>
    <row r="1923" spans="1:5" x14ac:dyDescent="0.35">
      <c r="A1923" t="s">
        <v>59</v>
      </c>
      <c r="B1923" t="s">
        <v>59</v>
      </c>
      <c r="C1923" t="s">
        <v>59</v>
      </c>
      <c r="D1923" t="s">
        <v>59</v>
      </c>
      <c r="E1923" t="s">
        <v>2020</v>
      </c>
    </row>
    <row r="1924" spans="1:5" x14ac:dyDescent="0.35">
      <c r="A1924" t="s">
        <v>59</v>
      </c>
      <c r="B1924" t="s">
        <v>59</v>
      </c>
      <c r="C1924" t="s">
        <v>59</v>
      </c>
      <c r="D1924" t="s">
        <v>59</v>
      </c>
      <c r="E1924" t="s">
        <v>2021</v>
      </c>
    </row>
    <row r="1925" spans="1:5" x14ac:dyDescent="0.35">
      <c r="A1925" t="s">
        <v>59</v>
      </c>
      <c r="B1925" t="s">
        <v>59</v>
      </c>
      <c r="C1925" t="s">
        <v>59</v>
      </c>
      <c r="D1925" t="s">
        <v>59</v>
      </c>
      <c r="E1925" t="s">
        <v>2022</v>
      </c>
    </row>
    <row r="1926" spans="1:5" x14ac:dyDescent="0.35">
      <c r="A1926" t="s">
        <v>59</v>
      </c>
      <c r="B1926" t="s">
        <v>59</v>
      </c>
      <c r="C1926" t="s">
        <v>59</v>
      </c>
      <c r="D1926" t="s">
        <v>59</v>
      </c>
      <c r="E1926" t="s">
        <v>2023</v>
      </c>
    </row>
    <row r="1927" spans="1:5" x14ac:dyDescent="0.35">
      <c r="A1927" t="s">
        <v>59</v>
      </c>
      <c r="B1927" t="s">
        <v>59</v>
      </c>
      <c r="C1927" t="s">
        <v>59</v>
      </c>
      <c r="D1927" t="s">
        <v>59</v>
      </c>
      <c r="E1927" t="s">
        <v>2024</v>
      </c>
    </row>
    <row r="1928" spans="1:5" x14ac:dyDescent="0.35">
      <c r="A1928" t="s">
        <v>59</v>
      </c>
      <c r="B1928" t="s">
        <v>59</v>
      </c>
      <c r="C1928" t="s">
        <v>59</v>
      </c>
      <c r="D1928" t="s">
        <v>59</v>
      </c>
      <c r="E1928" t="s">
        <v>2025</v>
      </c>
    </row>
    <row r="1929" spans="1:5" x14ac:dyDescent="0.35">
      <c r="A1929" t="s">
        <v>59</v>
      </c>
      <c r="B1929" t="s">
        <v>59</v>
      </c>
      <c r="C1929" t="s">
        <v>59</v>
      </c>
      <c r="D1929" t="s">
        <v>59</v>
      </c>
      <c r="E1929" t="s">
        <v>2026</v>
      </c>
    </row>
    <row r="1930" spans="1:5" x14ac:dyDescent="0.35">
      <c r="A1930" t="s">
        <v>59</v>
      </c>
      <c r="B1930" t="s">
        <v>59</v>
      </c>
      <c r="C1930" t="s">
        <v>59</v>
      </c>
      <c r="D1930" t="s">
        <v>59</v>
      </c>
      <c r="E1930" t="s">
        <v>2027</v>
      </c>
    </row>
    <row r="1931" spans="1:5" x14ac:dyDescent="0.35">
      <c r="A1931" t="s">
        <v>59</v>
      </c>
      <c r="B1931" t="s">
        <v>59</v>
      </c>
      <c r="C1931" t="s">
        <v>59</v>
      </c>
      <c r="D1931" t="s">
        <v>59</v>
      </c>
      <c r="E1931" t="s">
        <v>2028</v>
      </c>
    </row>
    <row r="1932" spans="1:5" x14ac:dyDescent="0.35">
      <c r="A1932" t="s">
        <v>59</v>
      </c>
      <c r="B1932" t="s">
        <v>59</v>
      </c>
      <c r="C1932" t="s">
        <v>59</v>
      </c>
      <c r="D1932" t="s">
        <v>59</v>
      </c>
      <c r="E1932" t="s">
        <v>2029</v>
      </c>
    </row>
    <row r="1933" spans="1:5" x14ac:dyDescent="0.35">
      <c r="A1933" t="s">
        <v>59</v>
      </c>
      <c r="B1933" t="s">
        <v>59</v>
      </c>
      <c r="C1933" t="s">
        <v>59</v>
      </c>
      <c r="D1933" t="s">
        <v>59</v>
      </c>
      <c r="E1933" t="s">
        <v>2030</v>
      </c>
    </row>
    <row r="1934" spans="1:5" x14ac:dyDescent="0.35">
      <c r="A1934" t="s">
        <v>59</v>
      </c>
      <c r="B1934" t="s">
        <v>59</v>
      </c>
      <c r="C1934" t="s">
        <v>59</v>
      </c>
      <c r="D1934" t="s">
        <v>59</v>
      </c>
      <c r="E1934" t="s">
        <v>2031</v>
      </c>
    </row>
    <row r="1935" spans="1:5" x14ac:dyDescent="0.35">
      <c r="A1935" t="s">
        <v>59</v>
      </c>
      <c r="B1935" t="s">
        <v>59</v>
      </c>
      <c r="C1935" t="s">
        <v>59</v>
      </c>
      <c r="D1935" t="s">
        <v>59</v>
      </c>
      <c r="E1935" t="s">
        <v>2032</v>
      </c>
    </row>
    <row r="1936" spans="1:5" x14ac:dyDescent="0.35">
      <c r="A1936" t="s">
        <v>59</v>
      </c>
      <c r="B1936" t="s">
        <v>59</v>
      </c>
      <c r="C1936" t="s">
        <v>59</v>
      </c>
      <c r="D1936" t="s">
        <v>59</v>
      </c>
      <c r="E1936" t="s">
        <v>2033</v>
      </c>
    </row>
    <row r="1937" spans="1:5" x14ac:dyDescent="0.35">
      <c r="A1937" t="s">
        <v>59</v>
      </c>
      <c r="B1937" t="s">
        <v>59</v>
      </c>
      <c r="C1937" t="s">
        <v>59</v>
      </c>
      <c r="D1937" t="s">
        <v>59</v>
      </c>
      <c r="E1937" t="s">
        <v>2034</v>
      </c>
    </row>
    <row r="1938" spans="1:5" x14ac:dyDescent="0.35">
      <c r="A1938" t="s">
        <v>59</v>
      </c>
      <c r="B1938" t="s">
        <v>59</v>
      </c>
      <c r="C1938" t="s">
        <v>59</v>
      </c>
      <c r="D1938" t="s">
        <v>59</v>
      </c>
      <c r="E1938" t="s">
        <v>2035</v>
      </c>
    </row>
    <row r="1939" spans="1:5" x14ac:dyDescent="0.35">
      <c r="A1939" t="s">
        <v>59</v>
      </c>
      <c r="B1939" t="s">
        <v>59</v>
      </c>
      <c r="C1939" t="s">
        <v>59</v>
      </c>
      <c r="D1939" t="s">
        <v>59</v>
      </c>
      <c r="E1939" t="s">
        <v>2036</v>
      </c>
    </row>
    <row r="1940" spans="1:5" x14ac:dyDescent="0.35">
      <c r="A1940" t="s">
        <v>59</v>
      </c>
      <c r="B1940" t="s">
        <v>59</v>
      </c>
      <c r="C1940" t="s">
        <v>59</v>
      </c>
      <c r="D1940" t="s">
        <v>59</v>
      </c>
      <c r="E1940" t="s">
        <v>2037</v>
      </c>
    </row>
    <row r="1941" spans="1:5" x14ac:dyDescent="0.35">
      <c r="A1941" t="s">
        <v>59</v>
      </c>
      <c r="B1941" t="s">
        <v>59</v>
      </c>
      <c r="C1941" t="s">
        <v>59</v>
      </c>
      <c r="D1941" t="s">
        <v>59</v>
      </c>
      <c r="E1941" t="s">
        <v>2038</v>
      </c>
    </row>
    <row r="1942" spans="1:5" x14ac:dyDescent="0.35">
      <c r="A1942" t="s">
        <v>59</v>
      </c>
      <c r="B1942" t="s">
        <v>59</v>
      </c>
      <c r="C1942" t="s">
        <v>59</v>
      </c>
      <c r="D1942" t="s">
        <v>59</v>
      </c>
      <c r="E1942" t="s">
        <v>2039</v>
      </c>
    </row>
    <row r="1943" spans="1:5" x14ac:dyDescent="0.35">
      <c r="A1943" t="s">
        <v>59</v>
      </c>
      <c r="B1943" t="s">
        <v>59</v>
      </c>
      <c r="C1943" t="s">
        <v>59</v>
      </c>
      <c r="D1943" t="s">
        <v>59</v>
      </c>
      <c r="E1943" t="s">
        <v>2040</v>
      </c>
    </row>
    <row r="1944" spans="1:5" x14ac:dyDescent="0.35">
      <c r="A1944" t="s">
        <v>59</v>
      </c>
      <c r="B1944" t="s">
        <v>59</v>
      </c>
      <c r="C1944" t="s">
        <v>59</v>
      </c>
      <c r="D1944" t="s">
        <v>59</v>
      </c>
      <c r="E1944" t="s">
        <v>2041</v>
      </c>
    </row>
    <row r="1945" spans="1:5" x14ac:dyDescent="0.35">
      <c r="A1945" t="s">
        <v>59</v>
      </c>
      <c r="B1945" t="s">
        <v>59</v>
      </c>
      <c r="C1945" t="s">
        <v>59</v>
      </c>
      <c r="D1945" t="s">
        <v>59</v>
      </c>
      <c r="E1945" t="s">
        <v>2042</v>
      </c>
    </row>
    <row r="1946" spans="1:5" x14ac:dyDescent="0.35">
      <c r="A1946" t="s">
        <v>59</v>
      </c>
      <c r="B1946" t="s">
        <v>59</v>
      </c>
      <c r="C1946" t="s">
        <v>59</v>
      </c>
      <c r="D1946" t="s">
        <v>59</v>
      </c>
      <c r="E1946" t="s">
        <v>2043</v>
      </c>
    </row>
    <row r="1947" spans="1:5" x14ac:dyDescent="0.35">
      <c r="A1947" t="s">
        <v>59</v>
      </c>
      <c r="B1947" t="s">
        <v>59</v>
      </c>
      <c r="C1947" t="s">
        <v>59</v>
      </c>
      <c r="D1947" t="s">
        <v>59</v>
      </c>
      <c r="E1947" t="s">
        <v>2044</v>
      </c>
    </row>
    <row r="1948" spans="1:5" x14ac:dyDescent="0.35">
      <c r="A1948" t="s">
        <v>59</v>
      </c>
      <c r="B1948" t="s">
        <v>59</v>
      </c>
      <c r="C1948" t="s">
        <v>59</v>
      </c>
      <c r="D1948" t="s">
        <v>59</v>
      </c>
      <c r="E1948" t="s">
        <v>2045</v>
      </c>
    </row>
    <row r="1949" spans="1:5" x14ac:dyDescent="0.35">
      <c r="A1949" t="s">
        <v>59</v>
      </c>
      <c r="B1949" t="s">
        <v>59</v>
      </c>
      <c r="C1949" t="s">
        <v>59</v>
      </c>
      <c r="D1949" t="s">
        <v>59</v>
      </c>
      <c r="E1949" t="s">
        <v>2046</v>
      </c>
    </row>
    <row r="1950" spans="1:5" x14ac:dyDescent="0.35">
      <c r="A1950" t="s">
        <v>59</v>
      </c>
      <c r="B1950" t="s">
        <v>59</v>
      </c>
      <c r="C1950" t="s">
        <v>59</v>
      </c>
      <c r="D1950" t="s">
        <v>59</v>
      </c>
      <c r="E1950" t="s">
        <v>2047</v>
      </c>
    </row>
    <row r="1951" spans="1:5" x14ac:dyDescent="0.35">
      <c r="A1951" t="s">
        <v>59</v>
      </c>
      <c r="B1951" t="s">
        <v>59</v>
      </c>
      <c r="C1951" t="s">
        <v>59</v>
      </c>
      <c r="D1951" t="s">
        <v>59</v>
      </c>
      <c r="E1951" t="s">
        <v>2048</v>
      </c>
    </row>
    <row r="1952" spans="1:5" x14ac:dyDescent="0.35">
      <c r="A1952" t="s">
        <v>59</v>
      </c>
      <c r="B1952" t="s">
        <v>59</v>
      </c>
      <c r="C1952" t="s">
        <v>59</v>
      </c>
      <c r="D1952" t="s">
        <v>59</v>
      </c>
      <c r="E1952" t="s">
        <v>2049</v>
      </c>
    </row>
    <row r="1953" spans="1:5" x14ac:dyDescent="0.35">
      <c r="A1953" t="s">
        <v>59</v>
      </c>
      <c r="B1953" t="s">
        <v>59</v>
      </c>
      <c r="C1953" t="s">
        <v>59</v>
      </c>
      <c r="D1953" t="s">
        <v>59</v>
      </c>
      <c r="E1953" t="s">
        <v>2050</v>
      </c>
    </row>
    <row r="1954" spans="1:5" x14ac:dyDescent="0.35">
      <c r="A1954" t="s">
        <v>59</v>
      </c>
      <c r="B1954" t="s">
        <v>59</v>
      </c>
      <c r="C1954" t="s">
        <v>59</v>
      </c>
      <c r="D1954" t="s">
        <v>59</v>
      </c>
      <c r="E1954" t="s">
        <v>2051</v>
      </c>
    </row>
    <row r="1955" spans="1:5" x14ac:dyDescent="0.35">
      <c r="A1955" t="s">
        <v>59</v>
      </c>
      <c r="B1955" t="s">
        <v>59</v>
      </c>
      <c r="C1955" t="s">
        <v>59</v>
      </c>
      <c r="D1955" t="s">
        <v>59</v>
      </c>
      <c r="E1955" t="s">
        <v>2052</v>
      </c>
    </row>
    <row r="1956" spans="1:5" x14ac:dyDescent="0.35">
      <c r="A1956" t="s">
        <v>59</v>
      </c>
      <c r="B1956" t="s">
        <v>59</v>
      </c>
      <c r="C1956" t="s">
        <v>59</v>
      </c>
      <c r="D1956" t="s">
        <v>59</v>
      </c>
      <c r="E1956" t="s">
        <v>2053</v>
      </c>
    </row>
    <row r="1957" spans="1:5" x14ac:dyDescent="0.35">
      <c r="A1957" t="s">
        <v>59</v>
      </c>
      <c r="B1957" t="s">
        <v>59</v>
      </c>
      <c r="C1957" t="s">
        <v>59</v>
      </c>
      <c r="D1957" t="s">
        <v>59</v>
      </c>
      <c r="E1957" t="s">
        <v>2054</v>
      </c>
    </row>
    <row r="1958" spans="1:5" x14ac:dyDescent="0.35">
      <c r="A1958" t="s">
        <v>59</v>
      </c>
      <c r="B1958" t="s">
        <v>59</v>
      </c>
      <c r="C1958" t="s">
        <v>59</v>
      </c>
      <c r="D1958" t="s">
        <v>59</v>
      </c>
      <c r="E1958" t="s">
        <v>2055</v>
      </c>
    </row>
    <row r="1959" spans="1:5" x14ac:dyDescent="0.35">
      <c r="A1959" t="s">
        <v>59</v>
      </c>
      <c r="B1959" t="s">
        <v>59</v>
      </c>
      <c r="C1959" t="s">
        <v>59</v>
      </c>
      <c r="D1959" t="s">
        <v>59</v>
      </c>
      <c r="E1959" t="s">
        <v>2056</v>
      </c>
    </row>
    <row r="1960" spans="1:5" x14ac:dyDescent="0.35">
      <c r="A1960" t="s">
        <v>59</v>
      </c>
      <c r="B1960" t="s">
        <v>59</v>
      </c>
      <c r="C1960" t="s">
        <v>59</v>
      </c>
      <c r="D1960" t="s">
        <v>59</v>
      </c>
      <c r="E1960" t="s">
        <v>2057</v>
      </c>
    </row>
    <row r="1961" spans="1:5" x14ac:dyDescent="0.35">
      <c r="A1961" t="s">
        <v>59</v>
      </c>
      <c r="B1961" t="s">
        <v>59</v>
      </c>
      <c r="C1961" t="s">
        <v>59</v>
      </c>
      <c r="D1961" t="s">
        <v>59</v>
      </c>
      <c r="E1961" t="s">
        <v>2058</v>
      </c>
    </row>
    <row r="1962" spans="1:5" x14ac:dyDescent="0.35">
      <c r="A1962" t="s">
        <v>59</v>
      </c>
      <c r="B1962" t="s">
        <v>59</v>
      </c>
      <c r="C1962" t="s">
        <v>59</v>
      </c>
      <c r="D1962" t="s">
        <v>59</v>
      </c>
      <c r="E1962" t="s">
        <v>2059</v>
      </c>
    </row>
    <row r="1963" spans="1:5" x14ac:dyDescent="0.35">
      <c r="A1963" t="s">
        <v>59</v>
      </c>
      <c r="B1963" t="s">
        <v>59</v>
      </c>
      <c r="C1963" t="s">
        <v>59</v>
      </c>
      <c r="D1963" t="s">
        <v>59</v>
      </c>
      <c r="E1963" t="s">
        <v>2060</v>
      </c>
    </row>
    <row r="1964" spans="1:5" x14ac:dyDescent="0.35">
      <c r="A1964" t="s">
        <v>59</v>
      </c>
      <c r="B1964" t="s">
        <v>59</v>
      </c>
      <c r="C1964" t="s">
        <v>59</v>
      </c>
      <c r="D1964" t="s">
        <v>59</v>
      </c>
      <c r="E1964" t="s">
        <v>2061</v>
      </c>
    </row>
    <row r="1965" spans="1:5" x14ac:dyDescent="0.35">
      <c r="A1965" t="s">
        <v>59</v>
      </c>
      <c r="B1965" t="s">
        <v>59</v>
      </c>
      <c r="C1965" t="s">
        <v>59</v>
      </c>
      <c r="D1965" t="s">
        <v>59</v>
      </c>
      <c r="E1965" t="s">
        <v>2062</v>
      </c>
    </row>
    <row r="1966" spans="1:5" x14ac:dyDescent="0.35">
      <c r="A1966" t="s">
        <v>59</v>
      </c>
      <c r="B1966" t="s">
        <v>59</v>
      </c>
      <c r="C1966" t="s">
        <v>59</v>
      </c>
      <c r="D1966" t="s">
        <v>59</v>
      </c>
      <c r="E1966" t="s">
        <v>2063</v>
      </c>
    </row>
    <row r="1967" spans="1:5" x14ac:dyDescent="0.35">
      <c r="A1967" t="s">
        <v>59</v>
      </c>
      <c r="B1967" t="s">
        <v>59</v>
      </c>
      <c r="C1967" t="s">
        <v>59</v>
      </c>
      <c r="D1967" t="s">
        <v>59</v>
      </c>
      <c r="E1967" t="s">
        <v>2064</v>
      </c>
    </row>
    <row r="1968" spans="1:5" x14ac:dyDescent="0.35">
      <c r="A1968" t="s">
        <v>59</v>
      </c>
      <c r="B1968" t="s">
        <v>59</v>
      </c>
      <c r="C1968" t="s">
        <v>59</v>
      </c>
      <c r="D1968" t="s">
        <v>59</v>
      </c>
      <c r="E1968" t="s">
        <v>2065</v>
      </c>
    </row>
    <row r="1969" spans="1:5" x14ac:dyDescent="0.35">
      <c r="A1969" t="s">
        <v>59</v>
      </c>
      <c r="B1969" t="s">
        <v>59</v>
      </c>
      <c r="C1969" t="s">
        <v>59</v>
      </c>
      <c r="D1969" t="s">
        <v>59</v>
      </c>
      <c r="E1969" t="s">
        <v>2066</v>
      </c>
    </row>
    <row r="1970" spans="1:5" x14ac:dyDescent="0.35">
      <c r="A1970" t="s">
        <v>59</v>
      </c>
      <c r="B1970" t="s">
        <v>59</v>
      </c>
      <c r="C1970" t="s">
        <v>59</v>
      </c>
      <c r="D1970" t="s">
        <v>59</v>
      </c>
      <c r="E1970" t="s">
        <v>2067</v>
      </c>
    </row>
    <row r="1971" spans="1:5" x14ac:dyDescent="0.35">
      <c r="A1971" t="s">
        <v>59</v>
      </c>
      <c r="B1971" t="s">
        <v>59</v>
      </c>
      <c r="C1971" t="s">
        <v>59</v>
      </c>
      <c r="D1971" t="s">
        <v>59</v>
      </c>
      <c r="E1971" t="s">
        <v>2068</v>
      </c>
    </row>
    <row r="1972" spans="1:5" x14ac:dyDescent="0.35">
      <c r="A1972" t="s">
        <v>59</v>
      </c>
      <c r="B1972" t="s">
        <v>59</v>
      </c>
      <c r="C1972" t="s">
        <v>59</v>
      </c>
      <c r="D1972" t="s">
        <v>59</v>
      </c>
      <c r="E1972" t="s">
        <v>2069</v>
      </c>
    </row>
    <row r="1973" spans="1:5" x14ac:dyDescent="0.35">
      <c r="A1973" t="s">
        <v>59</v>
      </c>
      <c r="B1973" t="s">
        <v>59</v>
      </c>
      <c r="C1973" t="s">
        <v>59</v>
      </c>
      <c r="D1973" t="s">
        <v>59</v>
      </c>
      <c r="E1973" t="s">
        <v>2070</v>
      </c>
    </row>
    <row r="1974" spans="1:5" x14ac:dyDescent="0.35">
      <c r="A1974" t="s">
        <v>59</v>
      </c>
      <c r="B1974" t="s">
        <v>59</v>
      </c>
      <c r="C1974" t="s">
        <v>59</v>
      </c>
      <c r="D1974" t="s">
        <v>59</v>
      </c>
      <c r="E1974" t="s">
        <v>2071</v>
      </c>
    </row>
    <row r="1975" spans="1:5" x14ac:dyDescent="0.35">
      <c r="A1975" t="s">
        <v>59</v>
      </c>
      <c r="B1975" t="s">
        <v>59</v>
      </c>
      <c r="C1975" t="s">
        <v>59</v>
      </c>
      <c r="D1975" t="s">
        <v>59</v>
      </c>
      <c r="E1975" t="s">
        <v>2072</v>
      </c>
    </row>
    <row r="1976" spans="1:5" x14ac:dyDescent="0.35">
      <c r="A1976" t="s">
        <v>59</v>
      </c>
      <c r="B1976" t="s">
        <v>59</v>
      </c>
      <c r="C1976" t="s">
        <v>59</v>
      </c>
      <c r="D1976" t="s">
        <v>59</v>
      </c>
      <c r="E1976" t="s">
        <v>2073</v>
      </c>
    </row>
    <row r="1977" spans="1:5" x14ac:dyDescent="0.35">
      <c r="A1977" t="s">
        <v>59</v>
      </c>
      <c r="B1977" t="s">
        <v>59</v>
      </c>
      <c r="C1977" t="s">
        <v>59</v>
      </c>
      <c r="D1977" t="s">
        <v>59</v>
      </c>
      <c r="E1977" t="s">
        <v>2074</v>
      </c>
    </row>
    <row r="1978" spans="1:5" x14ac:dyDescent="0.35">
      <c r="A1978" t="s">
        <v>59</v>
      </c>
      <c r="B1978" t="s">
        <v>59</v>
      </c>
      <c r="C1978" t="s">
        <v>59</v>
      </c>
      <c r="D1978" t="s">
        <v>59</v>
      </c>
      <c r="E1978" t="s">
        <v>2075</v>
      </c>
    </row>
    <row r="1979" spans="1:5" x14ac:dyDescent="0.35">
      <c r="A1979" t="s">
        <v>59</v>
      </c>
      <c r="B1979" t="s">
        <v>59</v>
      </c>
      <c r="C1979" t="s">
        <v>59</v>
      </c>
      <c r="D1979" t="s">
        <v>59</v>
      </c>
      <c r="E1979" t="s">
        <v>2076</v>
      </c>
    </row>
    <row r="1980" spans="1:5" x14ac:dyDescent="0.35">
      <c r="A1980" t="s">
        <v>59</v>
      </c>
      <c r="B1980" t="s">
        <v>59</v>
      </c>
      <c r="C1980" t="s">
        <v>59</v>
      </c>
      <c r="D1980" t="s">
        <v>59</v>
      </c>
      <c r="E1980" t="s">
        <v>2077</v>
      </c>
    </row>
    <row r="1981" spans="1:5" x14ac:dyDescent="0.35">
      <c r="A1981" t="s">
        <v>59</v>
      </c>
      <c r="B1981" t="s">
        <v>59</v>
      </c>
      <c r="C1981" t="s">
        <v>59</v>
      </c>
      <c r="D1981" t="s">
        <v>59</v>
      </c>
      <c r="E1981" t="s">
        <v>2078</v>
      </c>
    </row>
    <row r="1982" spans="1:5" x14ac:dyDescent="0.35">
      <c r="A1982" t="s">
        <v>59</v>
      </c>
      <c r="B1982" t="s">
        <v>59</v>
      </c>
      <c r="C1982" t="s">
        <v>59</v>
      </c>
      <c r="D1982" t="s">
        <v>59</v>
      </c>
      <c r="E1982" t="s">
        <v>2079</v>
      </c>
    </row>
    <row r="1983" spans="1:5" x14ac:dyDescent="0.35">
      <c r="A1983" t="s">
        <v>59</v>
      </c>
      <c r="B1983" t="s">
        <v>59</v>
      </c>
      <c r="C1983" t="s">
        <v>59</v>
      </c>
      <c r="D1983" t="s">
        <v>59</v>
      </c>
      <c r="E1983" t="s">
        <v>2080</v>
      </c>
    </row>
    <row r="1984" spans="1:5" x14ac:dyDescent="0.35">
      <c r="A1984" t="s">
        <v>59</v>
      </c>
      <c r="B1984" t="s">
        <v>59</v>
      </c>
      <c r="C1984" t="s">
        <v>59</v>
      </c>
      <c r="D1984" t="s">
        <v>59</v>
      </c>
      <c r="E1984" t="s">
        <v>2081</v>
      </c>
    </row>
    <row r="1985" spans="1:5" x14ac:dyDescent="0.35">
      <c r="A1985" t="s">
        <v>59</v>
      </c>
      <c r="B1985" t="s">
        <v>59</v>
      </c>
      <c r="C1985" t="s">
        <v>59</v>
      </c>
      <c r="D1985" t="s">
        <v>59</v>
      </c>
      <c r="E1985" t="s">
        <v>2082</v>
      </c>
    </row>
    <row r="1986" spans="1:5" x14ac:dyDescent="0.35">
      <c r="A1986" t="s">
        <v>59</v>
      </c>
      <c r="B1986" t="s">
        <v>59</v>
      </c>
      <c r="C1986" t="s">
        <v>59</v>
      </c>
      <c r="D1986" t="s">
        <v>59</v>
      </c>
      <c r="E1986" t="s">
        <v>2083</v>
      </c>
    </row>
    <row r="1987" spans="1:5" x14ac:dyDescent="0.35">
      <c r="A1987" t="s">
        <v>59</v>
      </c>
      <c r="B1987" t="s">
        <v>59</v>
      </c>
      <c r="C1987" t="s">
        <v>59</v>
      </c>
      <c r="D1987" t="s">
        <v>59</v>
      </c>
      <c r="E1987" t="s">
        <v>2084</v>
      </c>
    </row>
    <row r="1988" spans="1:5" x14ac:dyDescent="0.35">
      <c r="A1988" t="s">
        <v>59</v>
      </c>
      <c r="B1988" t="s">
        <v>59</v>
      </c>
      <c r="C1988" t="s">
        <v>59</v>
      </c>
      <c r="D1988" t="s">
        <v>59</v>
      </c>
      <c r="E1988" t="s">
        <v>2085</v>
      </c>
    </row>
    <row r="1989" spans="1:5" x14ac:dyDescent="0.35">
      <c r="A1989" t="s">
        <v>59</v>
      </c>
      <c r="B1989" t="s">
        <v>59</v>
      </c>
      <c r="C1989" t="s">
        <v>59</v>
      </c>
      <c r="D1989" t="s">
        <v>59</v>
      </c>
      <c r="E1989" t="s">
        <v>2086</v>
      </c>
    </row>
    <row r="1990" spans="1:5" x14ac:dyDescent="0.35">
      <c r="A1990" t="s">
        <v>59</v>
      </c>
      <c r="B1990" t="s">
        <v>59</v>
      </c>
      <c r="C1990" t="s">
        <v>59</v>
      </c>
      <c r="D1990" t="s">
        <v>59</v>
      </c>
      <c r="E1990" t="s">
        <v>2087</v>
      </c>
    </row>
    <row r="1991" spans="1:5" x14ac:dyDescent="0.35">
      <c r="A1991" t="s">
        <v>59</v>
      </c>
      <c r="B1991" t="s">
        <v>59</v>
      </c>
      <c r="C1991" t="s">
        <v>59</v>
      </c>
      <c r="D1991" t="s">
        <v>59</v>
      </c>
      <c r="E1991" t="s">
        <v>2088</v>
      </c>
    </row>
    <row r="1992" spans="1:5" x14ac:dyDescent="0.35">
      <c r="A1992" t="s">
        <v>59</v>
      </c>
      <c r="B1992" t="s">
        <v>59</v>
      </c>
      <c r="C1992" t="s">
        <v>59</v>
      </c>
      <c r="D1992" t="s">
        <v>59</v>
      </c>
      <c r="E1992" t="s">
        <v>2089</v>
      </c>
    </row>
    <row r="1993" spans="1:5" x14ac:dyDescent="0.35">
      <c r="A1993" t="s">
        <v>59</v>
      </c>
      <c r="B1993" t="s">
        <v>59</v>
      </c>
      <c r="C1993" t="s">
        <v>59</v>
      </c>
      <c r="D1993" t="s">
        <v>59</v>
      </c>
      <c r="E1993" t="s">
        <v>2090</v>
      </c>
    </row>
    <row r="1994" spans="1:5" x14ac:dyDescent="0.35">
      <c r="A1994" t="s">
        <v>59</v>
      </c>
      <c r="B1994" t="s">
        <v>59</v>
      </c>
      <c r="C1994" t="s">
        <v>59</v>
      </c>
      <c r="D1994" t="s">
        <v>59</v>
      </c>
      <c r="E1994" t="s">
        <v>2091</v>
      </c>
    </row>
    <row r="1995" spans="1:5" x14ac:dyDescent="0.35">
      <c r="A1995" t="s">
        <v>59</v>
      </c>
      <c r="B1995" t="s">
        <v>59</v>
      </c>
      <c r="C1995" t="s">
        <v>59</v>
      </c>
      <c r="D1995" t="s">
        <v>59</v>
      </c>
      <c r="E1995" t="s">
        <v>2092</v>
      </c>
    </row>
    <row r="1996" spans="1:5" x14ac:dyDescent="0.35">
      <c r="A1996" t="s">
        <v>59</v>
      </c>
      <c r="B1996" t="s">
        <v>59</v>
      </c>
      <c r="C1996" t="s">
        <v>59</v>
      </c>
      <c r="D1996" t="s">
        <v>59</v>
      </c>
      <c r="E1996" t="s">
        <v>2093</v>
      </c>
    </row>
    <row r="1997" spans="1:5" x14ac:dyDescent="0.35">
      <c r="A1997" t="s">
        <v>59</v>
      </c>
      <c r="B1997" t="s">
        <v>59</v>
      </c>
      <c r="C1997" t="s">
        <v>59</v>
      </c>
      <c r="D1997" t="s">
        <v>59</v>
      </c>
      <c r="E1997" t="s">
        <v>2094</v>
      </c>
    </row>
    <row r="1998" spans="1:5" x14ac:dyDescent="0.35">
      <c r="A1998" t="s">
        <v>59</v>
      </c>
      <c r="B1998" t="s">
        <v>59</v>
      </c>
      <c r="C1998" t="s">
        <v>59</v>
      </c>
      <c r="D1998" t="s">
        <v>59</v>
      </c>
      <c r="E1998" t="s">
        <v>2095</v>
      </c>
    </row>
    <row r="1999" spans="1:5" x14ac:dyDescent="0.35">
      <c r="A1999" t="s">
        <v>59</v>
      </c>
      <c r="B1999" t="s">
        <v>59</v>
      </c>
      <c r="C1999" t="s">
        <v>59</v>
      </c>
      <c r="D1999" t="s">
        <v>59</v>
      </c>
      <c r="E1999" t="s">
        <v>2096</v>
      </c>
    </row>
    <row r="2000" spans="1:5" x14ac:dyDescent="0.35">
      <c r="A2000" t="s">
        <v>59</v>
      </c>
      <c r="B2000" t="s">
        <v>59</v>
      </c>
      <c r="C2000" t="s">
        <v>59</v>
      </c>
      <c r="D2000" t="s">
        <v>59</v>
      </c>
      <c r="E2000" t="s">
        <v>2097</v>
      </c>
    </row>
    <row r="2001" spans="1:5" x14ac:dyDescent="0.35">
      <c r="A2001" t="s">
        <v>59</v>
      </c>
      <c r="B2001" t="s">
        <v>59</v>
      </c>
      <c r="C2001" t="s">
        <v>59</v>
      </c>
      <c r="D2001" t="s">
        <v>59</v>
      </c>
      <c r="E2001" t="s">
        <v>2098</v>
      </c>
    </row>
    <row r="2002" spans="1:5" x14ac:dyDescent="0.35">
      <c r="A2002" t="s">
        <v>59</v>
      </c>
      <c r="B2002" t="s">
        <v>59</v>
      </c>
      <c r="C2002" t="s">
        <v>59</v>
      </c>
      <c r="D2002" t="s">
        <v>59</v>
      </c>
      <c r="E2002" t="s">
        <v>2099</v>
      </c>
    </row>
    <row r="2003" spans="1:5" x14ac:dyDescent="0.35">
      <c r="A2003" t="s">
        <v>59</v>
      </c>
      <c r="B2003" t="s">
        <v>59</v>
      </c>
      <c r="C2003" t="s">
        <v>59</v>
      </c>
      <c r="D2003" t="s">
        <v>59</v>
      </c>
      <c r="E2003" t="s">
        <v>2100</v>
      </c>
    </row>
    <row r="2004" spans="1:5" x14ac:dyDescent="0.35">
      <c r="A2004" t="s">
        <v>59</v>
      </c>
      <c r="B2004" t="s">
        <v>59</v>
      </c>
      <c r="C2004" t="s">
        <v>59</v>
      </c>
      <c r="D2004" t="s">
        <v>59</v>
      </c>
      <c r="E2004" t="s">
        <v>2101</v>
      </c>
    </row>
    <row r="2005" spans="1:5" x14ac:dyDescent="0.35">
      <c r="A2005" t="s">
        <v>59</v>
      </c>
      <c r="B2005" t="s">
        <v>59</v>
      </c>
      <c r="C2005" t="s">
        <v>59</v>
      </c>
      <c r="D2005" t="s">
        <v>59</v>
      </c>
      <c r="E2005" t="s">
        <v>2102</v>
      </c>
    </row>
    <row r="2006" spans="1:5" x14ac:dyDescent="0.35">
      <c r="A2006" t="s">
        <v>59</v>
      </c>
      <c r="B2006" t="s">
        <v>59</v>
      </c>
      <c r="C2006" t="s">
        <v>59</v>
      </c>
      <c r="D2006" t="s">
        <v>59</v>
      </c>
      <c r="E2006" t="s">
        <v>2103</v>
      </c>
    </row>
    <row r="2007" spans="1:5" x14ac:dyDescent="0.35">
      <c r="A2007" t="s">
        <v>59</v>
      </c>
      <c r="B2007" t="s">
        <v>59</v>
      </c>
      <c r="C2007" t="s">
        <v>59</v>
      </c>
      <c r="D2007" t="s">
        <v>59</v>
      </c>
      <c r="E2007" t="s">
        <v>2104</v>
      </c>
    </row>
    <row r="2008" spans="1:5" x14ac:dyDescent="0.35">
      <c r="A2008" t="s">
        <v>59</v>
      </c>
      <c r="B2008" t="s">
        <v>59</v>
      </c>
      <c r="C2008" t="s">
        <v>59</v>
      </c>
      <c r="D2008" t="s">
        <v>59</v>
      </c>
      <c r="E2008" t="s">
        <v>2105</v>
      </c>
    </row>
    <row r="2009" spans="1:5" x14ac:dyDescent="0.35">
      <c r="A2009" t="s">
        <v>59</v>
      </c>
      <c r="B2009" t="s">
        <v>59</v>
      </c>
      <c r="C2009" t="s">
        <v>59</v>
      </c>
      <c r="D2009" t="s">
        <v>59</v>
      </c>
      <c r="E2009" t="s">
        <v>2106</v>
      </c>
    </row>
    <row r="2010" spans="1:5" x14ac:dyDescent="0.35">
      <c r="A2010" t="s">
        <v>59</v>
      </c>
      <c r="B2010" t="s">
        <v>59</v>
      </c>
      <c r="C2010" t="s">
        <v>59</v>
      </c>
      <c r="D2010" t="s">
        <v>59</v>
      </c>
      <c r="E2010" t="s">
        <v>2107</v>
      </c>
    </row>
    <row r="2011" spans="1:5" x14ac:dyDescent="0.35">
      <c r="A2011" t="s">
        <v>59</v>
      </c>
      <c r="B2011" t="s">
        <v>59</v>
      </c>
      <c r="C2011" t="s">
        <v>59</v>
      </c>
      <c r="D2011" t="s">
        <v>59</v>
      </c>
      <c r="E2011" t="s">
        <v>2108</v>
      </c>
    </row>
    <row r="2012" spans="1:5" x14ac:dyDescent="0.35">
      <c r="A2012" t="s">
        <v>59</v>
      </c>
      <c r="B2012" t="s">
        <v>59</v>
      </c>
      <c r="C2012" t="s">
        <v>59</v>
      </c>
      <c r="D2012" t="s">
        <v>59</v>
      </c>
      <c r="E2012" t="s">
        <v>2109</v>
      </c>
    </row>
    <row r="2013" spans="1:5" x14ac:dyDescent="0.35">
      <c r="A2013" t="s">
        <v>59</v>
      </c>
      <c r="B2013" t="s">
        <v>59</v>
      </c>
      <c r="C2013" t="s">
        <v>59</v>
      </c>
      <c r="D2013" t="s">
        <v>59</v>
      </c>
      <c r="E2013" t="s">
        <v>2110</v>
      </c>
    </row>
    <row r="2014" spans="1:5" x14ac:dyDescent="0.35">
      <c r="A2014" t="s">
        <v>59</v>
      </c>
      <c r="B2014" t="s">
        <v>59</v>
      </c>
      <c r="C2014" t="s">
        <v>59</v>
      </c>
      <c r="D2014" t="s">
        <v>59</v>
      </c>
      <c r="E2014" t="s">
        <v>2111</v>
      </c>
    </row>
    <row r="2015" spans="1:5" x14ac:dyDescent="0.35">
      <c r="A2015" t="s">
        <v>59</v>
      </c>
      <c r="B2015" t="s">
        <v>59</v>
      </c>
      <c r="C2015" t="s">
        <v>59</v>
      </c>
      <c r="D2015" t="s">
        <v>59</v>
      </c>
      <c r="E2015" t="s">
        <v>2112</v>
      </c>
    </row>
    <row r="2016" spans="1:5" x14ac:dyDescent="0.35">
      <c r="A2016" t="s">
        <v>59</v>
      </c>
      <c r="B2016" t="s">
        <v>59</v>
      </c>
      <c r="C2016" t="s">
        <v>59</v>
      </c>
      <c r="D2016" t="s">
        <v>59</v>
      </c>
      <c r="E2016" t="s">
        <v>2113</v>
      </c>
    </row>
    <row r="2017" spans="1:5" x14ac:dyDescent="0.35">
      <c r="A2017" t="s">
        <v>59</v>
      </c>
      <c r="B2017" t="s">
        <v>59</v>
      </c>
      <c r="C2017" t="s">
        <v>59</v>
      </c>
      <c r="D2017" t="s">
        <v>59</v>
      </c>
      <c r="E2017" t="s">
        <v>2114</v>
      </c>
    </row>
    <row r="2018" spans="1:5" x14ac:dyDescent="0.35">
      <c r="A2018" t="s">
        <v>59</v>
      </c>
      <c r="B2018" t="s">
        <v>59</v>
      </c>
      <c r="C2018" t="s">
        <v>59</v>
      </c>
      <c r="D2018" t="s">
        <v>59</v>
      </c>
      <c r="E2018" t="s">
        <v>2115</v>
      </c>
    </row>
    <row r="2019" spans="1:5" x14ac:dyDescent="0.35">
      <c r="A2019" t="s">
        <v>59</v>
      </c>
      <c r="B2019" t="s">
        <v>59</v>
      </c>
      <c r="C2019" t="s">
        <v>59</v>
      </c>
      <c r="D2019" t="s">
        <v>59</v>
      </c>
      <c r="E2019" t="s">
        <v>2116</v>
      </c>
    </row>
    <row r="2020" spans="1:5" x14ac:dyDescent="0.35">
      <c r="A2020" t="s">
        <v>59</v>
      </c>
      <c r="B2020" t="s">
        <v>59</v>
      </c>
      <c r="C2020" t="s">
        <v>59</v>
      </c>
      <c r="D2020" t="s">
        <v>59</v>
      </c>
      <c r="E2020" t="s">
        <v>2117</v>
      </c>
    </row>
    <row r="2021" spans="1:5" x14ac:dyDescent="0.35">
      <c r="A2021" t="s">
        <v>59</v>
      </c>
      <c r="B2021" t="s">
        <v>59</v>
      </c>
      <c r="C2021" t="s">
        <v>59</v>
      </c>
      <c r="D2021" t="s">
        <v>59</v>
      </c>
      <c r="E2021" t="s">
        <v>2118</v>
      </c>
    </row>
    <row r="2022" spans="1:5" x14ac:dyDescent="0.35">
      <c r="A2022" t="s">
        <v>59</v>
      </c>
      <c r="B2022" t="s">
        <v>59</v>
      </c>
      <c r="C2022" t="s">
        <v>59</v>
      </c>
      <c r="D2022" t="s">
        <v>59</v>
      </c>
      <c r="E2022" t="s">
        <v>2119</v>
      </c>
    </row>
    <row r="2023" spans="1:5" x14ac:dyDescent="0.35">
      <c r="A2023" t="s">
        <v>59</v>
      </c>
      <c r="B2023" t="s">
        <v>59</v>
      </c>
      <c r="C2023" t="s">
        <v>59</v>
      </c>
      <c r="D2023" t="s">
        <v>59</v>
      </c>
      <c r="E2023" t="s">
        <v>2120</v>
      </c>
    </row>
    <row r="2024" spans="1:5" x14ac:dyDescent="0.35">
      <c r="A2024" t="s">
        <v>59</v>
      </c>
      <c r="B2024" t="s">
        <v>59</v>
      </c>
      <c r="C2024" t="s">
        <v>59</v>
      </c>
      <c r="D2024" t="s">
        <v>59</v>
      </c>
      <c r="E2024" t="s">
        <v>2121</v>
      </c>
    </row>
    <row r="2025" spans="1:5" x14ac:dyDescent="0.35">
      <c r="A2025" t="s">
        <v>59</v>
      </c>
      <c r="B2025" t="s">
        <v>59</v>
      </c>
      <c r="C2025" t="s">
        <v>59</v>
      </c>
      <c r="D2025" t="s">
        <v>59</v>
      </c>
      <c r="E2025" t="s">
        <v>2122</v>
      </c>
    </row>
    <row r="2026" spans="1:5" x14ac:dyDescent="0.35">
      <c r="A2026" t="s">
        <v>59</v>
      </c>
      <c r="B2026" t="s">
        <v>59</v>
      </c>
      <c r="C2026" t="s">
        <v>59</v>
      </c>
      <c r="D2026" t="s">
        <v>59</v>
      </c>
      <c r="E2026" t="s">
        <v>2123</v>
      </c>
    </row>
    <row r="2027" spans="1:5" x14ac:dyDescent="0.35">
      <c r="A2027" t="s">
        <v>59</v>
      </c>
      <c r="B2027" t="s">
        <v>59</v>
      </c>
      <c r="C2027" t="s">
        <v>59</v>
      </c>
      <c r="D2027" t="s">
        <v>59</v>
      </c>
      <c r="E2027" t="s">
        <v>2124</v>
      </c>
    </row>
    <row r="2028" spans="1:5" x14ac:dyDescent="0.35">
      <c r="A2028" t="s">
        <v>59</v>
      </c>
      <c r="B2028" t="s">
        <v>59</v>
      </c>
      <c r="C2028" t="s">
        <v>59</v>
      </c>
      <c r="D2028" t="s">
        <v>59</v>
      </c>
      <c r="E2028" t="s">
        <v>2125</v>
      </c>
    </row>
    <row r="2029" spans="1:5" x14ac:dyDescent="0.35">
      <c r="A2029" t="s">
        <v>59</v>
      </c>
      <c r="B2029" t="s">
        <v>59</v>
      </c>
      <c r="C2029" t="s">
        <v>59</v>
      </c>
      <c r="D2029" t="s">
        <v>59</v>
      </c>
      <c r="E2029" t="s">
        <v>2126</v>
      </c>
    </row>
    <row r="2030" spans="1:5" x14ac:dyDescent="0.35">
      <c r="A2030" t="s">
        <v>59</v>
      </c>
      <c r="B2030" t="s">
        <v>59</v>
      </c>
      <c r="C2030" t="s">
        <v>59</v>
      </c>
      <c r="D2030" t="s">
        <v>59</v>
      </c>
      <c r="E2030" t="s">
        <v>2127</v>
      </c>
    </row>
    <row r="2031" spans="1:5" x14ac:dyDescent="0.35">
      <c r="A2031" t="s">
        <v>59</v>
      </c>
      <c r="B2031" t="s">
        <v>59</v>
      </c>
      <c r="C2031" t="s">
        <v>59</v>
      </c>
      <c r="D2031" t="s">
        <v>59</v>
      </c>
      <c r="E2031" t="s">
        <v>2128</v>
      </c>
    </row>
    <row r="2032" spans="1:5" x14ac:dyDescent="0.35">
      <c r="A2032" t="s">
        <v>59</v>
      </c>
      <c r="B2032" t="s">
        <v>59</v>
      </c>
      <c r="C2032" t="s">
        <v>59</v>
      </c>
      <c r="D2032" t="s">
        <v>59</v>
      </c>
      <c r="E2032" t="s">
        <v>2129</v>
      </c>
    </row>
    <row r="2033" spans="1:5" x14ac:dyDescent="0.35">
      <c r="A2033" t="s">
        <v>59</v>
      </c>
      <c r="B2033" t="s">
        <v>59</v>
      </c>
      <c r="C2033" t="s">
        <v>59</v>
      </c>
      <c r="D2033" t="s">
        <v>59</v>
      </c>
      <c r="E2033" t="s">
        <v>2130</v>
      </c>
    </row>
    <row r="2034" spans="1:5" x14ac:dyDescent="0.35">
      <c r="A2034" t="s">
        <v>59</v>
      </c>
      <c r="B2034" t="s">
        <v>59</v>
      </c>
      <c r="C2034" t="s">
        <v>59</v>
      </c>
      <c r="D2034" t="s">
        <v>59</v>
      </c>
      <c r="E2034" t="s">
        <v>2131</v>
      </c>
    </row>
    <row r="2035" spans="1:5" x14ac:dyDescent="0.35">
      <c r="A2035" t="s">
        <v>59</v>
      </c>
      <c r="B2035" t="s">
        <v>59</v>
      </c>
      <c r="C2035" t="s">
        <v>59</v>
      </c>
      <c r="D2035" t="s">
        <v>59</v>
      </c>
      <c r="E2035" t="s">
        <v>2132</v>
      </c>
    </row>
    <row r="2036" spans="1:5" x14ac:dyDescent="0.35">
      <c r="A2036" t="s">
        <v>59</v>
      </c>
      <c r="B2036" t="s">
        <v>59</v>
      </c>
      <c r="C2036" t="s">
        <v>59</v>
      </c>
      <c r="D2036" t="s">
        <v>59</v>
      </c>
      <c r="E2036" t="s">
        <v>2133</v>
      </c>
    </row>
    <row r="2037" spans="1:5" x14ac:dyDescent="0.35">
      <c r="A2037" t="s">
        <v>59</v>
      </c>
      <c r="B2037" t="s">
        <v>59</v>
      </c>
      <c r="C2037" t="s">
        <v>59</v>
      </c>
      <c r="D2037" t="s">
        <v>59</v>
      </c>
      <c r="E2037" t="s">
        <v>2134</v>
      </c>
    </row>
    <row r="2038" spans="1:5" x14ac:dyDescent="0.35">
      <c r="A2038" t="s">
        <v>59</v>
      </c>
      <c r="B2038" t="s">
        <v>59</v>
      </c>
      <c r="C2038" t="s">
        <v>59</v>
      </c>
      <c r="D2038" t="s">
        <v>59</v>
      </c>
      <c r="E2038" t="s">
        <v>2135</v>
      </c>
    </row>
    <row r="2039" spans="1:5" x14ac:dyDescent="0.35">
      <c r="A2039" t="s">
        <v>59</v>
      </c>
      <c r="B2039" t="s">
        <v>59</v>
      </c>
      <c r="C2039" t="s">
        <v>59</v>
      </c>
      <c r="D2039" t="s">
        <v>59</v>
      </c>
      <c r="E2039" t="s">
        <v>2136</v>
      </c>
    </row>
    <row r="2040" spans="1:5" x14ac:dyDescent="0.35">
      <c r="A2040" t="s">
        <v>59</v>
      </c>
      <c r="B2040" t="s">
        <v>59</v>
      </c>
      <c r="C2040" t="s">
        <v>59</v>
      </c>
      <c r="D2040" t="s">
        <v>59</v>
      </c>
      <c r="E2040" t="s">
        <v>2137</v>
      </c>
    </row>
    <row r="2041" spans="1:5" x14ac:dyDescent="0.35">
      <c r="A2041" t="s">
        <v>59</v>
      </c>
      <c r="B2041" t="s">
        <v>59</v>
      </c>
      <c r="C2041" t="s">
        <v>59</v>
      </c>
      <c r="D2041" t="s">
        <v>59</v>
      </c>
      <c r="E2041" t="s">
        <v>2138</v>
      </c>
    </row>
    <row r="2042" spans="1:5" x14ac:dyDescent="0.35">
      <c r="A2042" t="s">
        <v>59</v>
      </c>
      <c r="B2042" t="s">
        <v>59</v>
      </c>
      <c r="C2042" t="s">
        <v>59</v>
      </c>
      <c r="D2042" t="s">
        <v>59</v>
      </c>
      <c r="E2042" t="s">
        <v>2139</v>
      </c>
    </row>
    <row r="2043" spans="1:5" x14ac:dyDescent="0.35">
      <c r="A2043" t="s">
        <v>59</v>
      </c>
      <c r="B2043" t="s">
        <v>59</v>
      </c>
      <c r="C2043" t="s">
        <v>59</v>
      </c>
      <c r="D2043" t="s">
        <v>59</v>
      </c>
      <c r="E2043" t="s">
        <v>2140</v>
      </c>
    </row>
    <row r="2044" spans="1:5" x14ac:dyDescent="0.35">
      <c r="A2044" t="s">
        <v>59</v>
      </c>
      <c r="B2044" t="s">
        <v>59</v>
      </c>
      <c r="C2044" t="s">
        <v>59</v>
      </c>
      <c r="D2044" t="s">
        <v>59</v>
      </c>
      <c r="E2044" t="s">
        <v>2141</v>
      </c>
    </row>
    <row r="2045" spans="1:5" x14ac:dyDescent="0.35">
      <c r="A2045" t="s">
        <v>59</v>
      </c>
      <c r="B2045" t="s">
        <v>59</v>
      </c>
      <c r="C2045" t="s">
        <v>59</v>
      </c>
      <c r="D2045" t="s">
        <v>59</v>
      </c>
      <c r="E2045" t="s">
        <v>2142</v>
      </c>
    </row>
    <row r="2046" spans="1:5" x14ac:dyDescent="0.35">
      <c r="A2046" t="s">
        <v>59</v>
      </c>
      <c r="B2046" t="s">
        <v>59</v>
      </c>
      <c r="C2046" t="s">
        <v>59</v>
      </c>
      <c r="D2046" t="s">
        <v>59</v>
      </c>
      <c r="E2046" t="s">
        <v>2143</v>
      </c>
    </row>
    <row r="2047" spans="1:5" x14ac:dyDescent="0.35">
      <c r="A2047" t="s">
        <v>59</v>
      </c>
      <c r="B2047" t="s">
        <v>59</v>
      </c>
      <c r="C2047" t="s">
        <v>59</v>
      </c>
      <c r="D2047" t="s">
        <v>59</v>
      </c>
      <c r="E2047" t="s">
        <v>2144</v>
      </c>
    </row>
    <row r="2048" spans="1:5" x14ac:dyDescent="0.35">
      <c r="A2048" t="s">
        <v>59</v>
      </c>
      <c r="B2048" t="s">
        <v>59</v>
      </c>
      <c r="C2048" t="s">
        <v>59</v>
      </c>
      <c r="D2048" t="s">
        <v>59</v>
      </c>
      <c r="E2048" t="s">
        <v>2145</v>
      </c>
    </row>
    <row r="2049" spans="1:5" x14ac:dyDescent="0.35">
      <c r="A2049" t="s">
        <v>59</v>
      </c>
      <c r="B2049" t="s">
        <v>59</v>
      </c>
      <c r="C2049" t="s">
        <v>59</v>
      </c>
      <c r="D2049" t="s">
        <v>59</v>
      </c>
      <c r="E2049" t="s">
        <v>2146</v>
      </c>
    </row>
    <row r="2050" spans="1:5" x14ac:dyDescent="0.35">
      <c r="A2050" t="s">
        <v>59</v>
      </c>
      <c r="B2050" t="s">
        <v>59</v>
      </c>
      <c r="C2050" t="s">
        <v>59</v>
      </c>
      <c r="D2050" t="s">
        <v>59</v>
      </c>
      <c r="E2050" t="s">
        <v>2147</v>
      </c>
    </row>
    <row r="2051" spans="1:5" x14ac:dyDescent="0.35">
      <c r="A2051" t="s">
        <v>59</v>
      </c>
      <c r="B2051" t="s">
        <v>59</v>
      </c>
      <c r="C2051" t="s">
        <v>59</v>
      </c>
      <c r="D2051" t="s">
        <v>59</v>
      </c>
      <c r="E2051" t="s">
        <v>2148</v>
      </c>
    </row>
    <row r="2052" spans="1:5" x14ac:dyDescent="0.35">
      <c r="A2052" t="s">
        <v>59</v>
      </c>
      <c r="B2052" t="s">
        <v>59</v>
      </c>
      <c r="C2052" t="s">
        <v>59</v>
      </c>
      <c r="D2052" t="s">
        <v>59</v>
      </c>
      <c r="E2052" t="s">
        <v>2149</v>
      </c>
    </row>
    <row r="2053" spans="1:5" x14ac:dyDescent="0.35">
      <c r="A2053" t="s">
        <v>59</v>
      </c>
      <c r="B2053" t="s">
        <v>59</v>
      </c>
      <c r="C2053" t="s">
        <v>59</v>
      </c>
      <c r="D2053" t="s">
        <v>59</v>
      </c>
      <c r="E2053" t="s">
        <v>2150</v>
      </c>
    </row>
    <row r="2054" spans="1:5" x14ac:dyDescent="0.35">
      <c r="A2054" t="s">
        <v>59</v>
      </c>
      <c r="B2054" t="s">
        <v>59</v>
      </c>
      <c r="C2054" t="s">
        <v>59</v>
      </c>
      <c r="D2054" t="s">
        <v>59</v>
      </c>
      <c r="E2054" t="s">
        <v>2151</v>
      </c>
    </row>
    <row r="2055" spans="1:5" x14ac:dyDescent="0.35">
      <c r="A2055" t="s">
        <v>59</v>
      </c>
      <c r="B2055" t="s">
        <v>59</v>
      </c>
      <c r="C2055" t="s">
        <v>59</v>
      </c>
      <c r="D2055" t="s">
        <v>59</v>
      </c>
      <c r="E2055" t="s">
        <v>2152</v>
      </c>
    </row>
    <row r="2056" spans="1:5" x14ac:dyDescent="0.35">
      <c r="A2056" t="s">
        <v>59</v>
      </c>
      <c r="B2056" t="s">
        <v>59</v>
      </c>
      <c r="C2056" t="s">
        <v>59</v>
      </c>
      <c r="D2056" t="s">
        <v>59</v>
      </c>
      <c r="E2056" t="s">
        <v>2153</v>
      </c>
    </row>
    <row r="2057" spans="1:5" x14ac:dyDescent="0.35">
      <c r="A2057" t="s">
        <v>59</v>
      </c>
      <c r="B2057" t="s">
        <v>59</v>
      </c>
      <c r="C2057" t="s">
        <v>59</v>
      </c>
      <c r="D2057" t="s">
        <v>59</v>
      </c>
      <c r="E2057" t="s">
        <v>2154</v>
      </c>
    </row>
    <row r="2058" spans="1:5" x14ac:dyDescent="0.35">
      <c r="A2058" t="s">
        <v>59</v>
      </c>
      <c r="B2058" t="s">
        <v>59</v>
      </c>
      <c r="C2058" t="s">
        <v>59</v>
      </c>
      <c r="D2058" t="s">
        <v>59</v>
      </c>
      <c r="E2058" t="s">
        <v>2155</v>
      </c>
    </row>
    <row r="2059" spans="1:5" x14ac:dyDescent="0.35">
      <c r="A2059" t="s">
        <v>59</v>
      </c>
      <c r="B2059" t="s">
        <v>59</v>
      </c>
      <c r="C2059" t="s">
        <v>59</v>
      </c>
      <c r="D2059" t="s">
        <v>59</v>
      </c>
      <c r="E2059" t="s">
        <v>2156</v>
      </c>
    </row>
    <row r="2060" spans="1:5" x14ac:dyDescent="0.35">
      <c r="A2060" t="s">
        <v>59</v>
      </c>
      <c r="B2060" t="s">
        <v>59</v>
      </c>
      <c r="C2060" t="s">
        <v>59</v>
      </c>
      <c r="D2060" t="s">
        <v>59</v>
      </c>
      <c r="E2060" t="s">
        <v>2157</v>
      </c>
    </row>
    <row r="2061" spans="1:5" x14ac:dyDescent="0.35">
      <c r="A2061" t="s">
        <v>59</v>
      </c>
      <c r="B2061" t="s">
        <v>59</v>
      </c>
      <c r="C2061" t="s">
        <v>59</v>
      </c>
      <c r="D2061" t="s">
        <v>59</v>
      </c>
      <c r="E2061" t="s">
        <v>2158</v>
      </c>
    </row>
    <row r="2062" spans="1:5" x14ac:dyDescent="0.35">
      <c r="A2062" t="s">
        <v>59</v>
      </c>
      <c r="B2062" t="s">
        <v>59</v>
      </c>
      <c r="C2062" t="s">
        <v>59</v>
      </c>
      <c r="D2062" t="s">
        <v>59</v>
      </c>
      <c r="E2062" t="s">
        <v>2159</v>
      </c>
    </row>
    <row r="2063" spans="1:5" x14ac:dyDescent="0.35">
      <c r="A2063" t="s">
        <v>59</v>
      </c>
      <c r="B2063" t="s">
        <v>59</v>
      </c>
      <c r="C2063" t="s">
        <v>59</v>
      </c>
      <c r="D2063" t="s">
        <v>59</v>
      </c>
      <c r="E2063" t="s">
        <v>2160</v>
      </c>
    </row>
    <row r="2064" spans="1:5" x14ac:dyDescent="0.35">
      <c r="A2064" t="s">
        <v>59</v>
      </c>
      <c r="B2064" t="s">
        <v>59</v>
      </c>
      <c r="C2064" t="s">
        <v>59</v>
      </c>
      <c r="D2064" t="s">
        <v>59</v>
      </c>
      <c r="E2064" t="s">
        <v>2161</v>
      </c>
    </row>
    <row r="2065" spans="1:5" x14ac:dyDescent="0.35">
      <c r="A2065" t="s">
        <v>59</v>
      </c>
      <c r="B2065" t="s">
        <v>59</v>
      </c>
      <c r="C2065" t="s">
        <v>59</v>
      </c>
      <c r="D2065" t="s">
        <v>59</v>
      </c>
      <c r="E2065" t="s">
        <v>2162</v>
      </c>
    </row>
    <row r="2066" spans="1:5" x14ac:dyDescent="0.35">
      <c r="A2066" t="s">
        <v>59</v>
      </c>
      <c r="B2066" t="s">
        <v>59</v>
      </c>
      <c r="C2066" t="s">
        <v>59</v>
      </c>
      <c r="D2066" t="s">
        <v>59</v>
      </c>
      <c r="E2066" t="s">
        <v>2163</v>
      </c>
    </row>
    <row r="2067" spans="1:5" x14ac:dyDescent="0.35">
      <c r="A2067" t="s">
        <v>59</v>
      </c>
      <c r="B2067" t="s">
        <v>59</v>
      </c>
      <c r="C2067" t="s">
        <v>59</v>
      </c>
      <c r="D2067" t="s">
        <v>59</v>
      </c>
      <c r="E2067" t="s">
        <v>2164</v>
      </c>
    </row>
    <row r="2068" spans="1:5" x14ac:dyDescent="0.35">
      <c r="A2068" t="s">
        <v>59</v>
      </c>
      <c r="B2068" t="s">
        <v>59</v>
      </c>
      <c r="C2068" t="s">
        <v>59</v>
      </c>
      <c r="D2068" t="s">
        <v>59</v>
      </c>
      <c r="E2068" t="s">
        <v>2165</v>
      </c>
    </row>
    <row r="2069" spans="1:5" x14ac:dyDescent="0.35">
      <c r="A2069" t="s">
        <v>59</v>
      </c>
      <c r="B2069" t="s">
        <v>59</v>
      </c>
      <c r="C2069" t="s">
        <v>59</v>
      </c>
      <c r="D2069" t="s">
        <v>59</v>
      </c>
      <c r="E2069" t="s">
        <v>2166</v>
      </c>
    </row>
    <row r="2070" spans="1:5" x14ac:dyDescent="0.35">
      <c r="A2070" t="s">
        <v>59</v>
      </c>
      <c r="B2070" t="s">
        <v>59</v>
      </c>
      <c r="C2070" t="s">
        <v>59</v>
      </c>
      <c r="D2070" t="s">
        <v>59</v>
      </c>
      <c r="E2070" t="s">
        <v>2167</v>
      </c>
    </row>
    <row r="2071" spans="1:5" x14ac:dyDescent="0.35">
      <c r="A2071" t="s">
        <v>59</v>
      </c>
      <c r="B2071" t="s">
        <v>59</v>
      </c>
      <c r="C2071" t="s">
        <v>59</v>
      </c>
      <c r="D2071" t="s">
        <v>59</v>
      </c>
      <c r="E2071" t="s">
        <v>2168</v>
      </c>
    </row>
    <row r="2072" spans="1:5" x14ac:dyDescent="0.35">
      <c r="A2072" t="s">
        <v>59</v>
      </c>
      <c r="B2072" t="s">
        <v>59</v>
      </c>
      <c r="C2072" t="s">
        <v>59</v>
      </c>
      <c r="D2072" t="s">
        <v>59</v>
      </c>
      <c r="E2072" t="s">
        <v>2169</v>
      </c>
    </row>
    <row r="2073" spans="1:5" x14ac:dyDescent="0.35">
      <c r="A2073" t="s">
        <v>59</v>
      </c>
      <c r="B2073" t="s">
        <v>59</v>
      </c>
      <c r="C2073" t="s">
        <v>59</v>
      </c>
      <c r="D2073" t="s">
        <v>59</v>
      </c>
      <c r="E2073" t="s">
        <v>2170</v>
      </c>
    </row>
    <row r="2074" spans="1:5" x14ac:dyDescent="0.35">
      <c r="A2074" t="s">
        <v>59</v>
      </c>
      <c r="B2074" t="s">
        <v>59</v>
      </c>
      <c r="C2074" t="s">
        <v>59</v>
      </c>
      <c r="D2074" t="s">
        <v>59</v>
      </c>
      <c r="E2074" t="s">
        <v>2171</v>
      </c>
    </row>
    <row r="2075" spans="1:5" x14ac:dyDescent="0.35">
      <c r="A2075" t="s">
        <v>59</v>
      </c>
      <c r="B2075" t="s">
        <v>59</v>
      </c>
      <c r="C2075" t="s">
        <v>59</v>
      </c>
      <c r="D2075" t="s">
        <v>59</v>
      </c>
      <c r="E2075" t="s">
        <v>2172</v>
      </c>
    </row>
    <row r="2076" spans="1:5" x14ac:dyDescent="0.35">
      <c r="A2076" t="s">
        <v>59</v>
      </c>
      <c r="B2076" t="s">
        <v>59</v>
      </c>
      <c r="C2076" t="s">
        <v>59</v>
      </c>
      <c r="D2076" t="s">
        <v>59</v>
      </c>
      <c r="E2076" t="s">
        <v>2173</v>
      </c>
    </row>
    <row r="2077" spans="1:5" x14ac:dyDescent="0.35">
      <c r="A2077" t="s">
        <v>59</v>
      </c>
      <c r="B2077" t="s">
        <v>59</v>
      </c>
      <c r="C2077" t="s">
        <v>59</v>
      </c>
      <c r="D2077" t="s">
        <v>59</v>
      </c>
      <c r="E2077" t="s">
        <v>2174</v>
      </c>
    </row>
    <row r="2078" spans="1:5" x14ac:dyDescent="0.35">
      <c r="A2078" t="s">
        <v>59</v>
      </c>
      <c r="B2078" t="s">
        <v>59</v>
      </c>
      <c r="C2078" t="s">
        <v>59</v>
      </c>
      <c r="D2078" t="s">
        <v>59</v>
      </c>
      <c r="E2078" t="s">
        <v>2175</v>
      </c>
    </row>
    <row r="2079" spans="1:5" x14ac:dyDescent="0.35">
      <c r="A2079" t="s">
        <v>59</v>
      </c>
      <c r="B2079" t="s">
        <v>59</v>
      </c>
      <c r="C2079" t="s">
        <v>59</v>
      </c>
      <c r="D2079" t="s">
        <v>59</v>
      </c>
      <c r="E2079" t="s">
        <v>2176</v>
      </c>
    </row>
    <row r="2080" spans="1:5" x14ac:dyDescent="0.35">
      <c r="A2080" t="s">
        <v>59</v>
      </c>
      <c r="B2080" t="s">
        <v>59</v>
      </c>
      <c r="C2080" t="s">
        <v>59</v>
      </c>
      <c r="D2080" t="s">
        <v>59</v>
      </c>
      <c r="E2080" t="s">
        <v>2177</v>
      </c>
    </row>
    <row r="2081" spans="1:5" x14ac:dyDescent="0.35">
      <c r="A2081" t="s">
        <v>59</v>
      </c>
      <c r="B2081" t="s">
        <v>59</v>
      </c>
      <c r="C2081" t="s">
        <v>59</v>
      </c>
      <c r="D2081" t="s">
        <v>59</v>
      </c>
      <c r="E2081" t="s">
        <v>2178</v>
      </c>
    </row>
    <row r="2082" spans="1:5" x14ac:dyDescent="0.35">
      <c r="A2082" t="s">
        <v>59</v>
      </c>
      <c r="B2082" t="s">
        <v>59</v>
      </c>
      <c r="C2082" t="s">
        <v>59</v>
      </c>
      <c r="D2082" t="s">
        <v>59</v>
      </c>
      <c r="E2082" t="s">
        <v>2179</v>
      </c>
    </row>
    <row r="2083" spans="1:5" x14ac:dyDescent="0.35">
      <c r="A2083" t="s">
        <v>59</v>
      </c>
      <c r="B2083" t="s">
        <v>59</v>
      </c>
      <c r="C2083" t="s">
        <v>59</v>
      </c>
      <c r="D2083" t="s">
        <v>59</v>
      </c>
      <c r="E2083" t="s">
        <v>2180</v>
      </c>
    </row>
    <row r="2084" spans="1:5" x14ac:dyDescent="0.35">
      <c r="A2084" t="s">
        <v>59</v>
      </c>
      <c r="B2084" t="s">
        <v>59</v>
      </c>
      <c r="C2084" t="s">
        <v>59</v>
      </c>
      <c r="D2084" t="s">
        <v>59</v>
      </c>
      <c r="E2084" t="s">
        <v>2181</v>
      </c>
    </row>
    <row r="2085" spans="1:5" x14ac:dyDescent="0.35">
      <c r="A2085" t="s">
        <v>59</v>
      </c>
      <c r="B2085" t="s">
        <v>59</v>
      </c>
      <c r="C2085" t="s">
        <v>59</v>
      </c>
      <c r="D2085" t="s">
        <v>59</v>
      </c>
      <c r="E2085" t="s">
        <v>2182</v>
      </c>
    </row>
    <row r="2086" spans="1:5" x14ac:dyDescent="0.35">
      <c r="A2086" t="s">
        <v>59</v>
      </c>
      <c r="B2086" t="s">
        <v>59</v>
      </c>
      <c r="C2086" t="s">
        <v>59</v>
      </c>
      <c r="D2086" t="s">
        <v>59</v>
      </c>
      <c r="E2086" t="s">
        <v>2183</v>
      </c>
    </row>
    <row r="2087" spans="1:5" x14ac:dyDescent="0.35">
      <c r="A2087" t="s">
        <v>59</v>
      </c>
      <c r="B2087" t="s">
        <v>59</v>
      </c>
      <c r="C2087" t="s">
        <v>59</v>
      </c>
      <c r="D2087" t="s">
        <v>59</v>
      </c>
      <c r="E2087" t="s">
        <v>2184</v>
      </c>
    </row>
    <row r="2088" spans="1:5" x14ac:dyDescent="0.35">
      <c r="A2088" t="s">
        <v>59</v>
      </c>
      <c r="B2088" t="s">
        <v>59</v>
      </c>
      <c r="C2088" t="s">
        <v>59</v>
      </c>
      <c r="D2088" t="s">
        <v>59</v>
      </c>
      <c r="E2088" t="s">
        <v>2185</v>
      </c>
    </row>
    <row r="2089" spans="1:5" x14ac:dyDescent="0.35">
      <c r="A2089" t="s">
        <v>59</v>
      </c>
      <c r="B2089" t="s">
        <v>59</v>
      </c>
      <c r="C2089" t="s">
        <v>59</v>
      </c>
      <c r="D2089" t="s">
        <v>59</v>
      </c>
      <c r="E2089" t="s">
        <v>2186</v>
      </c>
    </row>
    <row r="2090" spans="1:5" x14ac:dyDescent="0.35">
      <c r="A2090" t="s">
        <v>59</v>
      </c>
      <c r="B2090" t="s">
        <v>59</v>
      </c>
      <c r="C2090" t="s">
        <v>59</v>
      </c>
      <c r="D2090" t="s">
        <v>59</v>
      </c>
      <c r="E2090" t="s">
        <v>2187</v>
      </c>
    </row>
    <row r="2091" spans="1:5" x14ac:dyDescent="0.35">
      <c r="A2091" t="s">
        <v>59</v>
      </c>
      <c r="B2091" t="s">
        <v>59</v>
      </c>
      <c r="C2091" t="s">
        <v>59</v>
      </c>
      <c r="D2091" t="s">
        <v>59</v>
      </c>
      <c r="E2091" t="s">
        <v>2188</v>
      </c>
    </row>
    <row r="2092" spans="1:5" x14ac:dyDescent="0.35">
      <c r="A2092" t="s">
        <v>59</v>
      </c>
      <c r="B2092" t="s">
        <v>59</v>
      </c>
      <c r="C2092" t="s">
        <v>59</v>
      </c>
      <c r="D2092" t="s">
        <v>59</v>
      </c>
      <c r="E2092" t="s">
        <v>2189</v>
      </c>
    </row>
    <row r="2093" spans="1:5" x14ac:dyDescent="0.35">
      <c r="A2093" t="s">
        <v>59</v>
      </c>
      <c r="B2093" t="s">
        <v>59</v>
      </c>
      <c r="C2093" t="s">
        <v>59</v>
      </c>
      <c r="D2093" t="s">
        <v>59</v>
      </c>
      <c r="E2093" t="s">
        <v>2190</v>
      </c>
    </row>
    <row r="2094" spans="1:5" x14ac:dyDescent="0.35">
      <c r="A2094" t="s">
        <v>59</v>
      </c>
      <c r="B2094" t="s">
        <v>59</v>
      </c>
      <c r="C2094" t="s">
        <v>59</v>
      </c>
      <c r="D2094" t="s">
        <v>59</v>
      </c>
      <c r="E2094" t="s">
        <v>2191</v>
      </c>
    </row>
    <row r="2095" spans="1:5" x14ac:dyDescent="0.35">
      <c r="A2095" t="s">
        <v>59</v>
      </c>
      <c r="B2095" t="s">
        <v>59</v>
      </c>
      <c r="C2095" t="s">
        <v>59</v>
      </c>
      <c r="D2095" t="s">
        <v>59</v>
      </c>
      <c r="E2095" t="s">
        <v>2192</v>
      </c>
    </row>
    <row r="2096" spans="1:5" x14ac:dyDescent="0.35">
      <c r="A2096" t="s">
        <v>59</v>
      </c>
      <c r="B2096" t="s">
        <v>59</v>
      </c>
      <c r="C2096" t="s">
        <v>59</v>
      </c>
      <c r="D2096" t="s">
        <v>59</v>
      </c>
      <c r="E2096" t="s">
        <v>2193</v>
      </c>
    </row>
    <row r="2097" spans="1:5" x14ac:dyDescent="0.35">
      <c r="A2097" t="s">
        <v>59</v>
      </c>
      <c r="B2097" t="s">
        <v>59</v>
      </c>
      <c r="C2097" t="s">
        <v>59</v>
      </c>
      <c r="D2097" t="s">
        <v>59</v>
      </c>
      <c r="E2097" t="s">
        <v>2194</v>
      </c>
    </row>
    <row r="2098" spans="1:5" x14ac:dyDescent="0.35">
      <c r="A2098" t="s">
        <v>59</v>
      </c>
      <c r="B2098" t="s">
        <v>59</v>
      </c>
      <c r="C2098" t="s">
        <v>59</v>
      </c>
      <c r="D2098" t="s">
        <v>59</v>
      </c>
      <c r="E2098" t="s">
        <v>2195</v>
      </c>
    </row>
    <row r="2099" spans="1:5" x14ac:dyDescent="0.35">
      <c r="A2099" t="s">
        <v>59</v>
      </c>
      <c r="B2099" t="s">
        <v>59</v>
      </c>
      <c r="C2099" t="s">
        <v>59</v>
      </c>
      <c r="D2099" t="s">
        <v>59</v>
      </c>
      <c r="E2099" t="s">
        <v>2196</v>
      </c>
    </row>
    <row r="2100" spans="1:5" x14ac:dyDescent="0.35">
      <c r="A2100" t="s">
        <v>59</v>
      </c>
      <c r="B2100" t="s">
        <v>59</v>
      </c>
      <c r="C2100" t="s">
        <v>59</v>
      </c>
      <c r="D2100" t="s">
        <v>59</v>
      </c>
      <c r="E2100" t="s">
        <v>2197</v>
      </c>
    </row>
    <row r="2101" spans="1:5" x14ac:dyDescent="0.35">
      <c r="A2101" t="s">
        <v>59</v>
      </c>
      <c r="B2101" t="s">
        <v>59</v>
      </c>
      <c r="C2101" t="s">
        <v>59</v>
      </c>
      <c r="D2101" t="s">
        <v>59</v>
      </c>
      <c r="E2101" t="s">
        <v>2198</v>
      </c>
    </row>
    <row r="2102" spans="1:5" x14ac:dyDescent="0.35">
      <c r="A2102" t="s">
        <v>59</v>
      </c>
      <c r="B2102" t="s">
        <v>59</v>
      </c>
      <c r="C2102" t="s">
        <v>59</v>
      </c>
      <c r="D2102" t="s">
        <v>59</v>
      </c>
      <c r="E2102" t="s">
        <v>2199</v>
      </c>
    </row>
    <row r="2103" spans="1:5" x14ac:dyDescent="0.35">
      <c r="A2103" t="s">
        <v>59</v>
      </c>
      <c r="B2103" t="s">
        <v>59</v>
      </c>
      <c r="C2103" t="s">
        <v>59</v>
      </c>
      <c r="D2103" t="s">
        <v>59</v>
      </c>
      <c r="E2103" t="s">
        <v>2200</v>
      </c>
    </row>
    <row r="2104" spans="1:5" x14ac:dyDescent="0.35">
      <c r="A2104" t="s">
        <v>59</v>
      </c>
      <c r="B2104" t="s">
        <v>59</v>
      </c>
      <c r="C2104" t="s">
        <v>59</v>
      </c>
      <c r="D2104" t="s">
        <v>59</v>
      </c>
      <c r="E2104" t="s">
        <v>2201</v>
      </c>
    </row>
    <row r="2105" spans="1:5" x14ac:dyDescent="0.35">
      <c r="A2105" t="s">
        <v>59</v>
      </c>
      <c r="B2105" t="s">
        <v>59</v>
      </c>
      <c r="C2105" t="s">
        <v>59</v>
      </c>
      <c r="D2105" t="s">
        <v>59</v>
      </c>
      <c r="E2105" t="s">
        <v>2202</v>
      </c>
    </row>
    <row r="2106" spans="1:5" x14ac:dyDescent="0.35">
      <c r="A2106" t="s">
        <v>59</v>
      </c>
      <c r="B2106" t="s">
        <v>59</v>
      </c>
      <c r="C2106" t="s">
        <v>59</v>
      </c>
      <c r="D2106" t="s">
        <v>59</v>
      </c>
      <c r="E2106" t="s">
        <v>2203</v>
      </c>
    </row>
    <row r="2107" spans="1:5" x14ac:dyDescent="0.35">
      <c r="A2107" t="s">
        <v>59</v>
      </c>
      <c r="B2107" t="s">
        <v>59</v>
      </c>
      <c r="C2107" t="s">
        <v>59</v>
      </c>
      <c r="D2107" t="s">
        <v>59</v>
      </c>
      <c r="E2107" t="s">
        <v>2204</v>
      </c>
    </row>
    <row r="2108" spans="1:5" x14ac:dyDescent="0.35">
      <c r="A2108" t="s">
        <v>59</v>
      </c>
      <c r="B2108" t="s">
        <v>59</v>
      </c>
      <c r="C2108" t="s">
        <v>59</v>
      </c>
      <c r="D2108" t="s">
        <v>59</v>
      </c>
      <c r="E2108" t="s">
        <v>2205</v>
      </c>
    </row>
    <row r="2109" spans="1:5" x14ac:dyDescent="0.35">
      <c r="A2109" t="s">
        <v>59</v>
      </c>
      <c r="B2109" t="s">
        <v>59</v>
      </c>
      <c r="C2109" t="s">
        <v>59</v>
      </c>
      <c r="D2109" t="s">
        <v>59</v>
      </c>
      <c r="E2109" t="s">
        <v>2206</v>
      </c>
    </row>
    <row r="2110" spans="1:5" x14ac:dyDescent="0.35">
      <c r="A2110" t="s">
        <v>59</v>
      </c>
      <c r="B2110" t="s">
        <v>59</v>
      </c>
      <c r="C2110" t="s">
        <v>59</v>
      </c>
      <c r="D2110" t="s">
        <v>59</v>
      </c>
      <c r="E2110" t="s">
        <v>2207</v>
      </c>
    </row>
    <row r="2111" spans="1:5" x14ac:dyDescent="0.35">
      <c r="A2111" t="s">
        <v>59</v>
      </c>
      <c r="B2111" t="s">
        <v>59</v>
      </c>
      <c r="C2111" t="s">
        <v>59</v>
      </c>
      <c r="D2111" t="s">
        <v>59</v>
      </c>
      <c r="E2111" t="s">
        <v>2208</v>
      </c>
    </row>
    <row r="2112" spans="1:5" x14ac:dyDescent="0.35">
      <c r="A2112" t="s">
        <v>59</v>
      </c>
      <c r="B2112" t="s">
        <v>59</v>
      </c>
      <c r="C2112" t="s">
        <v>59</v>
      </c>
      <c r="D2112" t="s">
        <v>59</v>
      </c>
      <c r="E2112" t="s">
        <v>2209</v>
      </c>
    </row>
    <row r="2113" spans="1:5" x14ac:dyDescent="0.35">
      <c r="A2113" t="s">
        <v>59</v>
      </c>
      <c r="B2113" t="s">
        <v>59</v>
      </c>
      <c r="C2113" t="s">
        <v>59</v>
      </c>
      <c r="D2113" t="s">
        <v>59</v>
      </c>
      <c r="E2113" t="s">
        <v>2210</v>
      </c>
    </row>
    <row r="2114" spans="1:5" x14ac:dyDescent="0.35">
      <c r="A2114" t="s">
        <v>59</v>
      </c>
      <c r="B2114" t="s">
        <v>59</v>
      </c>
      <c r="C2114" t="s">
        <v>59</v>
      </c>
      <c r="D2114" t="s">
        <v>59</v>
      </c>
      <c r="E2114" t="s">
        <v>2211</v>
      </c>
    </row>
    <row r="2115" spans="1:5" x14ac:dyDescent="0.35">
      <c r="A2115" t="s">
        <v>59</v>
      </c>
      <c r="B2115" t="s">
        <v>59</v>
      </c>
      <c r="C2115" t="s">
        <v>59</v>
      </c>
      <c r="D2115" t="s">
        <v>59</v>
      </c>
      <c r="E2115" t="s">
        <v>2212</v>
      </c>
    </row>
    <row r="2116" spans="1:5" x14ac:dyDescent="0.35">
      <c r="A2116" t="s">
        <v>59</v>
      </c>
      <c r="B2116" t="s">
        <v>59</v>
      </c>
      <c r="C2116" t="s">
        <v>59</v>
      </c>
      <c r="D2116" t="s">
        <v>59</v>
      </c>
      <c r="E2116" t="s">
        <v>2213</v>
      </c>
    </row>
    <row r="2117" spans="1:5" x14ac:dyDescent="0.35">
      <c r="A2117" t="s">
        <v>59</v>
      </c>
      <c r="B2117" t="s">
        <v>59</v>
      </c>
      <c r="C2117" t="s">
        <v>59</v>
      </c>
      <c r="D2117" t="s">
        <v>59</v>
      </c>
      <c r="E2117" t="s">
        <v>2214</v>
      </c>
    </row>
    <row r="2118" spans="1:5" x14ac:dyDescent="0.35">
      <c r="A2118" t="s">
        <v>59</v>
      </c>
      <c r="B2118" t="s">
        <v>59</v>
      </c>
      <c r="C2118" t="s">
        <v>59</v>
      </c>
      <c r="D2118" t="s">
        <v>59</v>
      </c>
      <c r="E2118" t="s">
        <v>2215</v>
      </c>
    </row>
    <row r="2119" spans="1:5" x14ac:dyDescent="0.35">
      <c r="A2119" t="s">
        <v>59</v>
      </c>
      <c r="B2119" t="s">
        <v>59</v>
      </c>
      <c r="C2119" t="s">
        <v>59</v>
      </c>
      <c r="D2119" t="s">
        <v>59</v>
      </c>
      <c r="E2119" t="s">
        <v>2216</v>
      </c>
    </row>
    <row r="2120" spans="1:5" x14ac:dyDescent="0.35">
      <c r="A2120" t="s">
        <v>59</v>
      </c>
      <c r="B2120" t="s">
        <v>59</v>
      </c>
      <c r="C2120" t="s">
        <v>59</v>
      </c>
      <c r="D2120" t="s">
        <v>59</v>
      </c>
      <c r="E2120" t="s">
        <v>2217</v>
      </c>
    </row>
    <row r="2121" spans="1:5" x14ac:dyDescent="0.35">
      <c r="A2121" t="s">
        <v>59</v>
      </c>
      <c r="B2121" t="s">
        <v>59</v>
      </c>
      <c r="C2121" t="s">
        <v>59</v>
      </c>
      <c r="D2121" t="s">
        <v>59</v>
      </c>
      <c r="E2121" t="s">
        <v>2218</v>
      </c>
    </row>
    <row r="2122" spans="1:5" x14ac:dyDescent="0.35">
      <c r="A2122" t="s">
        <v>59</v>
      </c>
      <c r="B2122" t="s">
        <v>59</v>
      </c>
      <c r="C2122" t="s">
        <v>59</v>
      </c>
      <c r="D2122" t="s">
        <v>59</v>
      </c>
      <c r="E2122" t="s">
        <v>2219</v>
      </c>
    </row>
    <row r="2123" spans="1:5" x14ac:dyDescent="0.35">
      <c r="A2123" t="s">
        <v>59</v>
      </c>
      <c r="B2123" t="s">
        <v>59</v>
      </c>
      <c r="C2123" t="s">
        <v>59</v>
      </c>
      <c r="D2123" t="s">
        <v>59</v>
      </c>
      <c r="E2123" t="s">
        <v>2220</v>
      </c>
    </row>
    <row r="2124" spans="1:5" x14ac:dyDescent="0.35">
      <c r="A2124" t="s">
        <v>59</v>
      </c>
      <c r="B2124" t="s">
        <v>59</v>
      </c>
      <c r="C2124" t="s">
        <v>59</v>
      </c>
      <c r="D2124" t="s">
        <v>59</v>
      </c>
      <c r="E2124" t="s">
        <v>2221</v>
      </c>
    </row>
    <row r="2125" spans="1:5" x14ac:dyDescent="0.35">
      <c r="A2125" t="s">
        <v>59</v>
      </c>
      <c r="B2125" t="s">
        <v>59</v>
      </c>
      <c r="C2125" t="s">
        <v>59</v>
      </c>
      <c r="D2125" t="s">
        <v>59</v>
      </c>
      <c r="E2125" t="s">
        <v>2222</v>
      </c>
    </row>
    <row r="2126" spans="1:5" x14ac:dyDescent="0.35">
      <c r="A2126" t="s">
        <v>59</v>
      </c>
      <c r="B2126" t="s">
        <v>59</v>
      </c>
      <c r="C2126" t="s">
        <v>59</v>
      </c>
      <c r="D2126" t="s">
        <v>59</v>
      </c>
      <c r="E2126" t="s">
        <v>2223</v>
      </c>
    </row>
    <row r="2127" spans="1:5" x14ac:dyDescent="0.35">
      <c r="A2127" t="s">
        <v>59</v>
      </c>
      <c r="B2127" t="s">
        <v>59</v>
      </c>
      <c r="C2127" t="s">
        <v>59</v>
      </c>
      <c r="D2127" t="s">
        <v>59</v>
      </c>
      <c r="E2127" t="s">
        <v>2224</v>
      </c>
    </row>
    <row r="2128" spans="1:5" x14ac:dyDescent="0.35">
      <c r="A2128" t="s">
        <v>59</v>
      </c>
      <c r="B2128" t="s">
        <v>59</v>
      </c>
      <c r="C2128" t="s">
        <v>59</v>
      </c>
      <c r="D2128" t="s">
        <v>59</v>
      </c>
      <c r="E2128" t="s">
        <v>2225</v>
      </c>
    </row>
    <row r="2129" spans="1:5" x14ac:dyDescent="0.35">
      <c r="A2129" t="s">
        <v>59</v>
      </c>
      <c r="B2129" t="s">
        <v>59</v>
      </c>
      <c r="C2129" t="s">
        <v>59</v>
      </c>
      <c r="D2129" t="s">
        <v>59</v>
      </c>
      <c r="E2129" t="s">
        <v>2226</v>
      </c>
    </row>
    <row r="2130" spans="1:5" x14ac:dyDescent="0.35">
      <c r="A2130" t="s">
        <v>59</v>
      </c>
      <c r="B2130" t="s">
        <v>59</v>
      </c>
      <c r="C2130" t="s">
        <v>59</v>
      </c>
      <c r="D2130" t="s">
        <v>59</v>
      </c>
      <c r="E2130" t="s">
        <v>2227</v>
      </c>
    </row>
    <row r="2131" spans="1:5" x14ac:dyDescent="0.35">
      <c r="A2131" t="s">
        <v>59</v>
      </c>
      <c r="B2131" t="s">
        <v>59</v>
      </c>
      <c r="C2131" t="s">
        <v>59</v>
      </c>
      <c r="D2131" t="s">
        <v>59</v>
      </c>
      <c r="E2131" t="s">
        <v>2228</v>
      </c>
    </row>
    <row r="2132" spans="1:5" x14ac:dyDescent="0.35">
      <c r="A2132" t="s">
        <v>59</v>
      </c>
      <c r="B2132" t="s">
        <v>59</v>
      </c>
      <c r="C2132" t="s">
        <v>59</v>
      </c>
      <c r="D2132" t="s">
        <v>59</v>
      </c>
      <c r="E2132" t="s">
        <v>2229</v>
      </c>
    </row>
    <row r="2133" spans="1:5" x14ac:dyDescent="0.35">
      <c r="A2133" t="s">
        <v>59</v>
      </c>
      <c r="B2133" t="s">
        <v>59</v>
      </c>
      <c r="C2133" t="s">
        <v>59</v>
      </c>
      <c r="D2133" t="s">
        <v>59</v>
      </c>
      <c r="E2133" t="s">
        <v>2230</v>
      </c>
    </row>
    <row r="2134" spans="1:5" x14ac:dyDescent="0.35">
      <c r="A2134" t="s">
        <v>59</v>
      </c>
      <c r="B2134" t="s">
        <v>59</v>
      </c>
      <c r="C2134" t="s">
        <v>59</v>
      </c>
      <c r="D2134" t="s">
        <v>59</v>
      </c>
      <c r="E2134" t="s">
        <v>2231</v>
      </c>
    </row>
    <row r="2135" spans="1:5" x14ac:dyDescent="0.35">
      <c r="A2135" t="s">
        <v>59</v>
      </c>
      <c r="B2135" t="s">
        <v>59</v>
      </c>
      <c r="C2135" t="s">
        <v>59</v>
      </c>
      <c r="D2135" t="s">
        <v>59</v>
      </c>
      <c r="E2135" t="s">
        <v>2232</v>
      </c>
    </row>
    <row r="2136" spans="1:5" x14ac:dyDescent="0.35">
      <c r="A2136" t="s">
        <v>59</v>
      </c>
      <c r="B2136" t="s">
        <v>59</v>
      </c>
      <c r="C2136" t="s">
        <v>59</v>
      </c>
      <c r="D2136" t="s">
        <v>59</v>
      </c>
      <c r="E2136" t="s">
        <v>2233</v>
      </c>
    </row>
    <row r="2137" spans="1:5" x14ac:dyDescent="0.35">
      <c r="A2137" t="s">
        <v>59</v>
      </c>
      <c r="B2137" t="s">
        <v>59</v>
      </c>
      <c r="C2137" t="s">
        <v>59</v>
      </c>
      <c r="D2137" t="s">
        <v>59</v>
      </c>
      <c r="E2137" t="s">
        <v>2234</v>
      </c>
    </row>
    <row r="2138" spans="1:5" x14ac:dyDescent="0.35">
      <c r="A2138" t="s">
        <v>59</v>
      </c>
      <c r="B2138" t="s">
        <v>59</v>
      </c>
      <c r="C2138" t="s">
        <v>59</v>
      </c>
      <c r="D2138" t="s">
        <v>59</v>
      </c>
      <c r="E2138" t="s">
        <v>2235</v>
      </c>
    </row>
    <row r="2139" spans="1:5" x14ac:dyDescent="0.35">
      <c r="A2139" t="s">
        <v>59</v>
      </c>
      <c r="B2139" t="s">
        <v>59</v>
      </c>
      <c r="C2139" t="s">
        <v>59</v>
      </c>
      <c r="D2139" t="s">
        <v>59</v>
      </c>
      <c r="E2139" t="s">
        <v>2236</v>
      </c>
    </row>
    <row r="2140" spans="1:5" x14ac:dyDescent="0.35">
      <c r="A2140" t="s">
        <v>59</v>
      </c>
      <c r="B2140" t="s">
        <v>59</v>
      </c>
      <c r="C2140" t="s">
        <v>59</v>
      </c>
      <c r="D2140" t="s">
        <v>59</v>
      </c>
      <c r="E2140" t="s">
        <v>2237</v>
      </c>
    </row>
    <row r="2141" spans="1:5" x14ac:dyDescent="0.35">
      <c r="A2141" t="s">
        <v>59</v>
      </c>
      <c r="B2141" t="s">
        <v>59</v>
      </c>
      <c r="C2141" t="s">
        <v>59</v>
      </c>
      <c r="D2141" t="s">
        <v>59</v>
      </c>
      <c r="E2141" t="s">
        <v>2238</v>
      </c>
    </row>
    <row r="2142" spans="1:5" x14ac:dyDescent="0.35">
      <c r="A2142" t="s">
        <v>59</v>
      </c>
      <c r="B2142" t="s">
        <v>59</v>
      </c>
      <c r="C2142" t="s">
        <v>59</v>
      </c>
      <c r="D2142" t="s">
        <v>59</v>
      </c>
      <c r="E2142" t="s">
        <v>2239</v>
      </c>
    </row>
    <row r="2143" spans="1:5" x14ac:dyDescent="0.35">
      <c r="A2143" t="s">
        <v>59</v>
      </c>
      <c r="B2143" t="s">
        <v>59</v>
      </c>
      <c r="C2143" t="s">
        <v>59</v>
      </c>
      <c r="D2143" t="s">
        <v>59</v>
      </c>
      <c r="E2143" t="s">
        <v>2240</v>
      </c>
    </row>
    <row r="2144" spans="1:5" x14ac:dyDescent="0.35">
      <c r="A2144" t="s">
        <v>59</v>
      </c>
      <c r="B2144" t="s">
        <v>59</v>
      </c>
      <c r="C2144" t="s">
        <v>59</v>
      </c>
      <c r="D2144" t="s">
        <v>59</v>
      </c>
      <c r="E2144" t="s">
        <v>2241</v>
      </c>
    </row>
    <row r="2145" spans="1:5" x14ac:dyDescent="0.35">
      <c r="A2145" t="s">
        <v>59</v>
      </c>
      <c r="B2145" t="s">
        <v>59</v>
      </c>
      <c r="C2145" t="s">
        <v>59</v>
      </c>
      <c r="D2145" t="s">
        <v>59</v>
      </c>
      <c r="E2145" t="s">
        <v>2242</v>
      </c>
    </row>
    <row r="2146" spans="1:5" x14ac:dyDescent="0.35">
      <c r="A2146" t="s">
        <v>59</v>
      </c>
      <c r="B2146" t="s">
        <v>59</v>
      </c>
      <c r="C2146" t="s">
        <v>59</v>
      </c>
      <c r="D2146" t="s">
        <v>59</v>
      </c>
      <c r="E2146" t="s">
        <v>2243</v>
      </c>
    </row>
    <row r="2147" spans="1:5" x14ac:dyDescent="0.35">
      <c r="A2147" t="s">
        <v>59</v>
      </c>
      <c r="B2147" t="s">
        <v>59</v>
      </c>
      <c r="C2147" t="s">
        <v>59</v>
      </c>
      <c r="D2147" t="s">
        <v>59</v>
      </c>
      <c r="E2147" t="s">
        <v>2244</v>
      </c>
    </row>
    <row r="2148" spans="1:5" x14ac:dyDescent="0.35">
      <c r="A2148" t="s">
        <v>59</v>
      </c>
      <c r="B2148" t="s">
        <v>59</v>
      </c>
      <c r="C2148" t="s">
        <v>59</v>
      </c>
      <c r="D2148" t="s">
        <v>59</v>
      </c>
      <c r="E2148" t="s">
        <v>2245</v>
      </c>
    </row>
    <row r="2149" spans="1:5" x14ac:dyDescent="0.35">
      <c r="A2149" t="s">
        <v>59</v>
      </c>
      <c r="B2149" t="s">
        <v>59</v>
      </c>
      <c r="C2149" t="s">
        <v>59</v>
      </c>
      <c r="D2149" t="s">
        <v>59</v>
      </c>
      <c r="E2149" t="s">
        <v>2246</v>
      </c>
    </row>
    <row r="2150" spans="1:5" x14ac:dyDescent="0.35">
      <c r="A2150" t="s">
        <v>59</v>
      </c>
      <c r="B2150" t="s">
        <v>59</v>
      </c>
      <c r="C2150" t="s">
        <v>59</v>
      </c>
      <c r="D2150" t="s">
        <v>59</v>
      </c>
      <c r="E2150" t="s">
        <v>2247</v>
      </c>
    </row>
    <row r="2151" spans="1:5" x14ac:dyDescent="0.35">
      <c r="A2151" t="s">
        <v>59</v>
      </c>
      <c r="B2151" t="s">
        <v>59</v>
      </c>
      <c r="C2151" t="s">
        <v>59</v>
      </c>
      <c r="D2151" t="s">
        <v>59</v>
      </c>
      <c r="E2151" t="s">
        <v>2248</v>
      </c>
    </row>
    <row r="2152" spans="1:5" x14ac:dyDescent="0.35">
      <c r="A2152" t="s">
        <v>59</v>
      </c>
      <c r="B2152" t="s">
        <v>59</v>
      </c>
      <c r="C2152" t="s">
        <v>59</v>
      </c>
      <c r="D2152" t="s">
        <v>59</v>
      </c>
      <c r="E2152" t="s">
        <v>2249</v>
      </c>
    </row>
    <row r="2153" spans="1:5" x14ac:dyDescent="0.35">
      <c r="A2153" t="s">
        <v>59</v>
      </c>
      <c r="B2153" t="s">
        <v>59</v>
      </c>
      <c r="C2153" t="s">
        <v>59</v>
      </c>
      <c r="D2153" t="s">
        <v>59</v>
      </c>
      <c r="E2153" t="s">
        <v>2250</v>
      </c>
    </row>
    <row r="2154" spans="1:5" x14ac:dyDescent="0.35">
      <c r="A2154" t="s">
        <v>59</v>
      </c>
      <c r="B2154" t="s">
        <v>59</v>
      </c>
      <c r="C2154" t="s">
        <v>59</v>
      </c>
      <c r="D2154" t="s">
        <v>59</v>
      </c>
      <c r="E2154" t="s">
        <v>2251</v>
      </c>
    </row>
    <row r="2155" spans="1:5" x14ac:dyDescent="0.35">
      <c r="A2155" t="s">
        <v>59</v>
      </c>
      <c r="B2155" t="s">
        <v>59</v>
      </c>
      <c r="C2155" t="s">
        <v>59</v>
      </c>
      <c r="D2155" t="s">
        <v>59</v>
      </c>
      <c r="E2155" t="s">
        <v>2252</v>
      </c>
    </row>
    <row r="2156" spans="1:5" x14ac:dyDescent="0.35">
      <c r="A2156" t="s">
        <v>59</v>
      </c>
      <c r="B2156" t="s">
        <v>59</v>
      </c>
      <c r="C2156" t="s">
        <v>59</v>
      </c>
      <c r="D2156" t="s">
        <v>59</v>
      </c>
      <c r="E2156" t="s">
        <v>2253</v>
      </c>
    </row>
    <row r="2157" spans="1:5" x14ac:dyDescent="0.35">
      <c r="A2157" t="s">
        <v>59</v>
      </c>
      <c r="B2157" t="s">
        <v>59</v>
      </c>
      <c r="C2157" t="s">
        <v>59</v>
      </c>
      <c r="D2157" t="s">
        <v>59</v>
      </c>
      <c r="E2157" t="s">
        <v>2254</v>
      </c>
    </row>
    <row r="2158" spans="1:5" x14ac:dyDescent="0.35">
      <c r="A2158" t="s">
        <v>59</v>
      </c>
      <c r="B2158" t="s">
        <v>59</v>
      </c>
      <c r="C2158" t="s">
        <v>59</v>
      </c>
      <c r="D2158" t="s">
        <v>59</v>
      </c>
      <c r="E2158" t="s">
        <v>2255</v>
      </c>
    </row>
    <row r="2159" spans="1:5" x14ac:dyDescent="0.35">
      <c r="A2159" t="s">
        <v>59</v>
      </c>
      <c r="B2159" t="s">
        <v>59</v>
      </c>
      <c r="C2159" t="s">
        <v>59</v>
      </c>
      <c r="D2159" t="s">
        <v>59</v>
      </c>
      <c r="E2159" t="s">
        <v>2256</v>
      </c>
    </row>
    <row r="2160" spans="1:5" x14ac:dyDescent="0.35">
      <c r="A2160" t="s">
        <v>59</v>
      </c>
      <c r="B2160" t="s">
        <v>59</v>
      </c>
      <c r="C2160" t="s">
        <v>59</v>
      </c>
      <c r="D2160" t="s">
        <v>59</v>
      </c>
      <c r="E2160" t="s">
        <v>2257</v>
      </c>
    </row>
    <row r="2161" spans="1:5" x14ac:dyDescent="0.35">
      <c r="A2161" t="s">
        <v>59</v>
      </c>
      <c r="B2161" t="s">
        <v>59</v>
      </c>
      <c r="C2161" t="s">
        <v>59</v>
      </c>
      <c r="D2161" t="s">
        <v>59</v>
      </c>
      <c r="E2161" t="s">
        <v>2258</v>
      </c>
    </row>
    <row r="2162" spans="1:5" x14ac:dyDescent="0.35">
      <c r="A2162" t="s">
        <v>59</v>
      </c>
      <c r="B2162" t="s">
        <v>59</v>
      </c>
      <c r="C2162" t="s">
        <v>59</v>
      </c>
      <c r="D2162" t="s">
        <v>59</v>
      </c>
      <c r="E2162" t="s">
        <v>2259</v>
      </c>
    </row>
    <row r="2163" spans="1:5" x14ac:dyDescent="0.35">
      <c r="A2163" t="s">
        <v>59</v>
      </c>
      <c r="B2163" t="s">
        <v>59</v>
      </c>
      <c r="C2163" t="s">
        <v>59</v>
      </c>
      <c r="D2163" t="s">
        <v>59</v>
      </c>
      <c r="E2163" t="s">
        <v>2260</v>
      </c>
    </row>
    <row r="2164" spans="1:5" x14ac:dyDescent="0.35">
      <c r="A2164" t="s">
        <v>59</v>
      </c>
      <c r="B2164" t="s">
        <v>59</v>
      </c>
      <c r="C2164" t="s">
        <v>59</v>
      </c>
      <c r="D2164" t="s">
        <v>59</v>
      </c>
      <c r="E2164" t="s">
        <v>2261</v>
      </c>
    </row>
    <row r="2165" spans="1:5" x14ac:dyDescent="0.35">
      <c r="A2165" t="s">
        <v>59</v>
      </c>
      <c r="B2165" t="s">
        <v>59</v>
      </c>
      <c r="C2165" t="s">
        <v>59</v>
      </c>
      <c r="D2165" t="s">
        <v>59</v>
      </c>
      <c r="E2165" t="s">
        <v>2262</v>
      </c>
    </row>
    <row r="2166" spans="1:5" x14ac:dyDescent="0.35">
      <c r="A2166" t="s">
        <v>59</v>
      </c>
      <c r="B2166" t="s">
        <v>59</v>
      </c>
      <c r="C2166" t="s">
        <v>59</v>
      </c>
      <c r="D2166" t="s">
        <v>59</v>
      </c>
      <c r="E2166" t="s">
        <v>2263</v>
      </c>
    </row>
    <row r="2167" spans="1:5" x14ac:dyDescent="0.35">
      <c r="A2167" t="s">
        <v>59</v>
      </c>
      <c r="B2167" t="s">
        <v>59</v>
      </c>
      <c r="C2167" t="s">
        <v>59</v>
      </c>
      <c r="D2167" t="s">
        <v>59</v>
      </c>
      <c r="E2167" t="s">
        <v>2264</v>
      </c>
    </row>
    <row r="2168" spans="1:5" x14ac:dyDescent="0.35">
      <c r="A2168" t="s">
        <v>59</v>
      </c>
      <c r="B2168" t="s">
        <v>59</v>
      </c>
      <c r="C2168" t="s">
        <v>59</v>
      </c>
      <c r="D2168" t="s">
        <v>59</v>
      </c>
      <c r="E2168" t="s">
        <v>2265</v>
      </c>
    </row>
    <row r="2169" spans="1:5" x14ac:dyDescent="0.35">
      <c r="A2169" t="s">
        <v>59</v>
      </c>
      <c r="B2169" t="s">
        <v>59</v>
      </c>
      <c r="C2169" t="s">
        <v>59</v>
      </c>
      <c r="D2169" t="s">
        <v>59</v>
      </c>
      <c r="E2169" t="s">
        <v>2266</v>
      </c>
    </row>
    <row r="2170" spans="1:5" x14ac:dyDescent="0.35">
      <c r="A2170" t="s">
        <v>59</v>
      </c>
      <c r="B2170" t="s">
        <v>59</v>
      </c>
      <c r="C2170" t="s">
        <v>59</v>
      </c>
      <c r="D2170" t="s">
        <v>59</v>
      </c>
      <c r="E2170" t="s">
        <v>2267</v>
      </c>
    </row>
    <row r="2171" spans="1:5" x14ac:dyDescent="0.35">
      <c r="A2171" t="s">
        <v>59</v>
      </c>
      <c r="B2171" t="s">
        <v>59</v>
      </c>
      <c r="C2171" t="s">
        <v>59</v>
      </c>
      <c r="D2171" t="s">
        <v>59</v>
      </c>
      <c r="E2171" t="s">
        <v>2268</v>
      </c>
    </row>
    <row r="2172" spans="1:5" x14ac:dyDescent="0.35">
      <c r="A2172" t="s">
        <v>59</v>
      </c>
      <c r="B2172" t="s">
        <v>59</v>
      </c>
      <c r="C2172" t="s">
        <v>59</v>
      </c>
      <c r="D2172" t="s">
        <v>59</v>
      </c>
      <c r="E2172" t="s">
        <v>2269</v>
      </c>
    </row>
    <row r="2173" spans="1:5" x14ac:dyDescent="0.35">
      <c r="A2173" t="s">
        <v>59</v>
      </c>
      <c r="B2173" t="s">
        <v>59</v>
      </c>
      <c r="C2173" t="s">
        <v>59</v>
      </c>
      <c r="D2173" t="s">
        <v>59</v>
      </c>
      <c r="E2173" t="s">
        <v>2270</v>
      </c>
    </row>
    <row r="2174" spans="1:5" x14ac:dyDescent="0.35">
      <c r="A2174" t="s">
        <v>59</v>
      </c>
      <c r="B2174" t="s">
        <v>59</v>
      </c>
      <c r="C2174" t="s">
        <v>59</v>
      </c>
      <c r="D2174" t="s">
        <v>59</v>
      </c>
      <c r="E2174" t="s">
        <v>2271</v>
      </c>
    </row>
    <row r="2175" spans="1:5" x14ac:dyDescent="0.35">
      <c r="A2175" t="s">
        <v>59</v>
      </c>
      <c r="B2175" t="s">
        <v>59</v>
      </c>
      <c r="C2175" t="s">
        <v>59</v>
      </c>
      <c r="D2175" t="s">
        <v>59</v>
      </c>
      <c r="E2175" t="s">
        <v>2272</v>
      </c>
    </row>
    <row r="2176" spans="1:5" x14ac:dyDescent="0.35">
      <c r="A2176" t="s">
        <v>59</v>
      </c>
      <c r="B2176" t="s">
        <v>59</v>
      </c>
      <c r="C2176" t="s">
        <v>59</v>
      </c>
      <c r="D2176" t="s">
        <v>59</v>
      </c>
      <c r="E2176" t="s">
        <v>2273</v>
      </c>
    </row>
    <row r="2177" spans="1:5" x14ac:dyDescent="0.35">
      <c r="A2177" t="s">
        <v>59</v>
      </c>
      <c r="B2177" t="s">
        <v>59</v>
      </c>
      <c r="C2177" t="s">
        <v>59</v>
      </c>
      <c r="D2177" t="s">
        <v>59</v>
      </c>
      <c r="E2177" t="s">
        <v>2274</v>
      </c>
    </row>
    <row r="2178" spans="1:5" x14ac:dyDescent="0.35">
      <c r="A2178" t="s">
        <v>59</v>
      </c>
      <c r="B2178" t="s">
        <v>59</v>
      </c>
      <c r="C2178" t="s">
        <v>59</v>
      </c>
      <c r="D2178" t="s">
        <v>59</v>
      </c>
      <c r="E2178" t="s">
        <v>2275</v>
      </c>
    </row>
    <row r="2179" spans="1:5" x14ac:dyDescent="0.35">
      <c r="A2179" t="s">
        <v>59</v>
      </c>
      <c r="B2179" t="s">
        <v>59</v>
      </c>
      <c r="C2179" t="s">
        <v>59</v>
      </c>
      <c r="D2179" t="s">
        <v>59</v>
      </c>
      <c r="E2179" t="s">
        <v>2276</v>
      </c>
    </row>
    <row r="2180" spans="1:5" x14ac:dyDescent="0.35">
      <c r="A2180" t="s">
        <v>59</v>
      </c>
      <c r="B2180" t="s">
        <v>59</v>
      </c>
      <c r="C2180" t="s">
        <v>59</v>
      </c>
      <c r="D2180" t="s">
        <v>59</v>
      </c>
      <c r="E2180" t="s">
        <v>2277</v>
      </c>
    </row>
    <row r="2181" spans="1:5" x14ac:dyDescent="0.35">
      <c r="A2181" t="s">
        <v>59</v>
      </c>
      <c r="B2181" t="s">
        <v>59</v>
      </c>
      <c r="C2181" t="s">
        <v>59</v>
      </c>
      <c r="D2181" t="s">
        <v>59</v>
      </c>
      <c r="E2181" t="s">
        <v>2278</v>
      </c>
    </row>
    <row r="2182" spans="1:5" x14ac:dyDescent="0.35">
      <c r="A2182" t="s">
        <v>59</v>
      </c>
      <c r="B2182" t="s">
        <v>59</v>
      </c>
      <c r="C2182" t="s">
        <v>59</v>
      </c>
      <c r="D2182" t="s">
        <v>59</v>
      </c>
      <c r="E2182" t="s">
        <v>2279</v>
      </c>
    </row>
    <row r="2183" spans="1:5" x14ac:dyDescent="0.35">
      <c r="A2183" t="s">
        <v>59</v>
      </c>
      <c r="B2183" t="s">
        <v>59</v>
      </c>
      <c r="C2183" t="s">
        <v>59</v>
      </c>
      <c r="D2183" t="s">
        <v>59</v>
      </c>
      <c r="E2183" t="s">
        <v>2280</v>
      </c>
    </row>
    <row r="2184" spans="1:5" x14ac:dyDescent="0.35">
      <c r="A2184" t="s">
        <v>59</v>
      </c>
      <c r="B2184" t="s">
        <v>59</v>
      </c>
      <c r="C2184" t="s">
        <v>59</v>
      </c>
      <c r="D2184" t="s">
        <v>59</v>
      </c>
      <c r="E2184" t="s">
        <v>2281</v>
      </c>
    </row>
    <row r="2185" spans="1:5" x14ac:dyDescent="0.35">
      <c r="A2185" t="s">
        <v>59</v>
      </c>
      <c r="B2185" t="s">
        <v>59</v>
      </c>
      <c r="C2185" t="s">
        <v>59</v>
      </c>
      <c r="D2185" t="s">
        <v>59</v>
      </c>
      <c r="E2185" t="s">
        <v>2282</v>
      </c>
    </row>
    <row r="2186" spans="1:5" x14ac:dyDescent="0.35">
      <c r="A2186" t="s">
        <v>59</v>
      </c>
      <c r="B2186" t="s">
        <v>59</v>
      </c>
      <c r="C2186" t="s">
        <v>59</v>
      </c>
      <c r="D2186" t="s">
        <v>59</v>
      </c>
      <c r="E2186" t="s">
        <v>2283</v>
      </c>
    </row>
    <row r="2187" spans="1:5" x14ac:dyDescent="0.35">
      <c r="A2187" t="s">
        <v>59</v>
      </c>
      <c r="B2187" t="s">
        <v>59</v>
      </c>
      <c r="C2187" t="s">
        <v>59</v>
      </c>
      <c r="D2187" t="s">
        <v>59</v>
      </c>
      <c r="E2187" t="s">
        <v>2284</v>
      </c>
    </row>
    <row r="2188" spans="1:5" x14ac:dyDescent="0.35">
      <c r="A2188" t="s">
        <v>59</v>
      </c>
      <c r="B2188" t="s">
        <v>59</v>
      </c>
      <c r="C2188" t="s">
        <v>59</v>
      </c>
      <c r="D2188" t="s">
        <v>59</v>
      </c>
      <c r="E2188" t="s">
        <v>2285</v>
      </c>
    </row>
    <row r="2189" spans="1:5" x14ac:dyDescent="0.35">
      <c r="A2189" t="s">
        <v>59</v>
      </c>
      <c r="B2189" t="s">
        <v>59</v>
      </c>
      <c r="C2189" t="s">
        <v>59</v>
      </c>
      <c r="D2189" t="s">
        <v>59</v>
      </c>
      <c r="E2189" t="s">
        <v>2286</v>
      </c>
    </row>
    <row r="2190" spans="1:5" x14ac:dyDescent="0.35">
      <c r="A2190" t="s">
        <v>59</v>
      </c>
      <c r="B2190" t="s">
        <v>59</v>
      </c>
      <c r="C2190" t="s">
        <v>59</v>
      </c>
      <c r="D2190" t="s">
        <v>59</v>
      </c>
      <c r="E2190" t="s">
        <v>2287</v>
      </c>
    </row>
    <row r="2191" spans="1:5" x14ac:dyDescent="0.35">
      <c r="A2191" t="s">
        <v>59</v>
      </c>
      <c r="B2191" t="s">
        <v>59</v>
      </c>
      <c r="C2191" t="s">
        <v>59</v>
      </c>
      <c r="D2191" t="s">
        <v>59</v>
      </c>
      <c r="E2191" t="s">
        <v>2288</v>
      </c>
    </row>
    <row r="2192" spans="1:5" x14ac:dyDescent="0.35">
      <c r="A2192" t="s">
        <v>59</v>
      </c>
      <c r="B2192" t="s">
        <v>59</v>
      </c>
      <c r="C2192" t="s">
        <v>59</v>
      </c>
      <c r="D2192" t="s">
        <v>59</v>
      </c>
      <c r="E2192" t="s">
        <v>2289</v>
      </c>
    </row>
    <row r="2193" spans="1:5" x14ac:dyDescent="0.35">
      <c r="A2193" t="s">
        <v>59</v>
      </c>
      <c r="B2193" t="s">
        <v>59</v>
      </c>
      <c r="C2193" t="s">
        <v>59</v>
      </c>
      <c r="D2193" t="s">
        <v>59</v>
      </c>
      <c r="E2193" t="s">
        <v>2290</v>
      </c>
    </row>
    <row r="2194" spans="1:5" x14ac:dyDescent="0.35">
      <c r="A2194" t="s">
        <v>59</v>
      </c>
      <c r="B2194" t="s">
        <v>59</v>
      </c>
      <c r="C2194" t="s">
        <v>59</v>
      </c>
      <c r="D2194" t="s">
        <v>59</v>
      </c>
      <c r="E2194" t="s">
        <v>2291</v>
      </c>
    </row>
    <row r="2195" spans="1:5" x14ac:dyDescent="0.35">
      <c r="A2195" t="s">
        <v>59</v>
      </c>
      <c r="B2195" t="s">
        <v>59</v>
      </c>
      <c r="C2195" t="s">
        <v>59</v>
      </c>
      <c r="D2195" t="s">
        <v>59</v>
      </c>
      <c r="E2195" t="s">
        <v>2292</v>
      </c>
    </row>
    <row r="2196" spans="1:5" x14ac:dyDescent="0.35">
      <c r="A2196" t="s">
        <v>59</v>
      </c>
      <c r="B2196" t="s">
        <v>59</v>
      </c>
      <c r="C2196" t="s">
        <v>59</v>
      </c>
      <c r="D2196" t="s">
        <v>59</v>
      </c>
      <c r="E2196" t="s">
        <v>2293</v>
      </c>
    </row>
    <row r="2197" spans="1:5" x14ac:dyDescent="0.35">
      <c r="A2197" t="s">
        <v>59</v>
      </c>
      <c r="B2197" t="s">
        <v>59</v>
      </c>
      <c r="C2197" t="s">
        <v>59</v>
      </c>
      <c r="D2197" t="s">
        <v>59</v>
      </c>
      <c r="E2197" t="s">
        <v>2294</v>
      </c>
    </row>
    <row r="2198" spans="1:5" x14ac:dyDescent="0.35">
      <c r="A2198" t="s">
        <v>59</v>
      </c>
      <c r="B2198" t="s">
        <v>59</v>
      </c>
      <c r="C2198" t="s">
        <v>59</v>
      </c>
      <c r="D2198" t="s">
        <v>59</v>
      </c>
      <c r="E2198" t="s">
        <v>2295</v>
      </c>
    </row>
    <row r="2199" spans="1:5" x14ac:dyDescent="0.35">
      <c r="A2199" t="s">
        <v>59</v>
      </c>
      <c r="B2199" t="s">
        <v>59</v>
      </c>
      <c r="C2199" t="s">
        <v>59</v>
      </c>
      <c r="D2199" t="s">
        <v>59</v>
      </c>
      <c r="E2199" t="s">
        <v>2296</v>
      </c>
    </row>
    <row r="2200" spans="1:5" x14ac:dyDescent="0.35">
      <c r="A2200" t="s">
        <v>59</v>
      </c>
      <c r="B2200" t="s">
        <v>59</v>
      </c>
      <c r="C2200" t="s">
        <v>59</v>
      </c>
      <c r="D2200" t="s">
        <v>59</v>
      </c>
      <c r="E2200" t="s">
        <v>2297</v>
      </c>
    </row>
    <row r="2201" spans="1:5" x14ac:dyDescent="0.35">
      <c r="A2201" t="s">
        <v>59</v>
      </c>
      <c r="B2201" t="s">
        <v>59</v>
      </c>
      <c r="C2201" t="s">
        <v>59</v>
      </c>
      <c r="D2201" t="s">
        <v>59</v>
      </c>
      <c r="E2201" t="s">
        <v>2298</v>
      </c>
    </row>
    <row r="2202" spans="1:5" x14ac:dyDescent="0.35">
      <c r="A2202" t="s">
        <v>59</v>
      </c>
      <c r="B2202" t="s">
        <v>59</v>
      </c>
      <c r="C2202" t="s">
        <v>59</v>
      </c>
      <c r="D2202" t="s">
        <v>59</v>
      </c>
      <c r="E2202" t="s">
        <v>2299</v>
      </c>
    </row>
    <row r="2203" spans="1:5" x14ac:dyDescent="0.35">
      <c r="A2203" t="s">
        <v>59</v>
      </c>
      <c r="B2203" t="s">
        <v>59</v>
      </c>
      <c r="C2203" t="s">
        <v>59</v>
      </c>
      <c r="D2203" t="s">
        <v>59</v>
      </c>
      <c r="E2203" t="s">
        <v>2300</v>
      </c>
    </row>
    <row r="2204" spans="1:5" x14ac:dyDescent="0.35">
      <c r="A2204" t="s">
        <v>59</v>
      </c>
      <c r="B2204" t="s">
        <v>59</v>
      </c>
      <c r="C2204" t="s">
        <v>59</v>
      </c>
      <c r="D2204" t="s">
        <v>59</v>
      </c>
      <c r="E2204" t="s">
        <v>2301</v>
      </c>
    </row>
    <row r="2205" spans="1:5" x14ac:dyDescent="0.35">
      <c r="A2205" t="s">
        <v>59</v>
      </c>
      <c r="B2205" t="s">
        <v>59</v>
      </c>
      <c r="C2205" t="s">
        <v>59</v>
      </c>
      <c r="D2205" t="s">
        <v>59</v>
      </c>
      <c r="E2205" t="s">
        <v>2302</v>
      </c>
    </row>
    <row r="2206" spans="1:5" x14ac:dyDescent="0.35">
      <c r="A2206" t="s">
        <v>59</v>
      </c>
      <c r="B2206" t="s">
        <v>59</v>
      </c>
      <c r="C2206" t="s">
        <v>59</v>
      </c>
      <c r="D2206" t="s">
        <v>59</v>
      </c>
      <c r="E2206" t="s">
        <v>2303</v>
      </c>
    </row>
    <row r="2207" spans="1:5" x14ac:dyDescent="0.35">
      <c r="A2207" t="s">
        <v>59</v>
      </c>
      <c r="B2207" t="s">
        <v>59</v>
      </c>
      <c r="C2207" t="s">
        <v>59</v>
      </c>
      <c r="D2207" t="s">
        <v>59</v>
      </c>
      <c r="E2207" t="s">
        <v>2304</v>
      </c>
    </row>
    <row r="2208" spans="1:5" x14ac:dyDescent="0.35">
      <c r="A2208" t="s">
        <v>59</v>
      </c>
      <c r="B2208" t="s">
        <v>59</v>
      </c>
      <c r="C2208" t="s">
        <v>59</v>
      </c>
      <c r="D2208" t="s">
        <v>59</v>
      </c>
      <c r="E2208" t="s">
        <v>2305</v>
      </c>
    </row>
    <row r="2209" spans="1:5" x14ac:dyDescent="0.35">
      <c r="A2209" t="s">
        <v>59</v>
      </c>
      <c r="B2209" t="s">
        <v>59</v>
      </c>
      <c r="C2209" t="s">
        <v>59</v>
      </c>
      <c r="D2209" t="s">
        <v>59</v>
      </c>
      <c r="E2209" t="s">
        <v>2306</v>
      </c>
    </row>
    <row r="2210" spans="1:5" x14ac:dyDescent="0.35">
      <c r="A2210" t="s">
        <v>59</v>
      </c>
      <c r="B2210" t="s">
        <v>59</v>
      </c>
      <c r="C2210" t="s">
        <v>59</v>
      </c>
      <c r="D2210" t="s">
        <v>59</v>
      </c>
      <c r="E2210" t="s">
        <v>2307</v>
      </c>
    </row>
    <row r="2211" spans="1:5" x14ac:dyDescent="0.35">
      <c r="A2211" t="s">
        <v>59</v>
      </c>
      <c r="B2211" t="s">
        <v>59</v>
      </c>
      <c r="C2211" t="s">
        <v>59</v>
      </c>
      <c r="D2211" t="s">
        <v>59</v>
      </c>
      <c r="E2211" t="s">
        <v>2308</v>
      </c>
    </row>
    <row r="2212" spans="1:5" x14ac:dyDescent="0.35">
      <c r="A2212" t="s">
        <v>59</v>
      </c>
      <c r="B2212" t="s">
        <v>59</v>
      </c>
      <c r="C2212" t="s">
        <v>59</v>
      </c>
      <c r="D2212" t="s">
        <v>59</v>
      </c>
      <c r="E2212" t="s">
        <v>2309</v>
      </c>
    </row>
    <row r="2213" spans="1:5" x14ac:dyDescent="0.35">
      <c r="A2213" t="s">
        <v>59</v>
      </c>
      <c r="B2213" t="s">
        <v>59</v>
      </c>
      <c r="C2213" t="s">
        <v>59</v>
      </c>
      <c r="D2213" t="s">
        <v>59</v>
      </c>
      <c r="E2213" t="s">
        <v>2310</v>
      </c>
    </row>
    <row r="2214" spans="1:5" x14ac:dyDescent="0.35">
      <c r="A2214" t="s">
        <v>59</v>
      </c>
      <c r="B2214" t="s">
        <v>59</v>
      </c>
      <c r="C2214" t="s">
        <v>59</v>
      </c>
      <c r="D2214" t="s">
        <v>59</v>
      </c>
      <c r="E2214" t="s">
        <v>2311</v>
      </c>
    </row>
    <row r="2215" spans="1:5" x14ac:dyDescent="0.35">
      <c r="A2215" t="s">
        <v>59</v>
      </c>
      <c r="B2215" t="s">
        <v>59</v>
      </c>
      <c r="C2215" t="s">
        <v>59</v>
      </c>
      <c r="D2215" t="s">
        <v>59</v>
      </c>
      <c r="E2215" t="s">
        <v>2312</v>
      </c>
    </row>
    <row r="2216" spans="1:5" x14ac:dyDescent="0.35">
      <c r="A2216" t="s">
        <v>59</v>
      </c>
      <c r="B2216" t="s">
        <v>59</v>
      </c>
      <c r="C2216" t="s">
        <v>59</v>
      </c>
      <c r="D2216" t="s">
        <v>59</v>
      </c>
      <c r="E2216" t="s">
        <v>2313</v>
      </c>
    </row>
    <row r="2217" spans="1:5" x14ac:dyDescent="0.35">
      <c r="A2217" t="s">
        <v>59</v>
      </c>
      <c r="B2217" t="s">
        <v>59</v>
      </c>
      <c r="C2217" t="s">
        <v>59</v>
      </c>
      <c r="D2217" t="s">
        <v>59</v>
      </c>
      <c r="E2217" t="s">
        <v>2314</v>
      </c>
    </row>
    <row r="2218" spans="1:5" x14ac:dyDescent="0.35">
      <c r="A2218" t="s">
        <v>59</v>
      </c>
      <c r="B2218" t="s">
        <v>59</v>
      </c>
      <c r="C2218" t="s">
        <v>59</v>
      </c>
      <c r="D2218" t="s">
        <v>59</v>
      </c>
      <c r="E2218" t="s">
        <v>2315</v>
      </c>
    </row>
    <row r="2219" spans="1:5" x14ac:dyDescent="0.35">
      <c r="A2219" t="s">
        <v>59</v>
      </c>
      <c r="B2219" t="s">
        <v>59</v>
      </c>
      <c r="C2219" t="s">
        <v>59</v>
      </c>
      <c r="D2219" t="s">
        <v>59</v>
      </c>
      <c r="E2219" t="s">
        <v>2316</v>
      </c>
    </row>
    <row r="2220" spans="1:5" x14ac:dyDescent="0.35">
      <c r="A2220" t="s">
        <v>59</v>
      </c>
      <c r="B2220" t="s">
        <v>59</v>
      </c>
      <c r="C2220" t="s">
        <v>59</v>
      </c>
      <c r="D2220" t="s">
        <v>59</v>
      </c>
      <c r="E2220" t="s">
        <v>2317</v>
      </c>
    </row>
    <row r="2221" spans="1:5" x14ac:dyDescent="0.35">
      <c r="A2221" t="s">
        <v>59</v>
      </c>
      <c r="B2221" t="s">
        <v>59</v>
      </c>
      <c r="C2221" t="s">
        <v>59</v>
      </c>
      <c r="D2221" t="s">
        <v>59</v>
      </c>
      <c r="E2221" t="s">
        <v>2318</v>
      </c>
    </row>
    <row r="2222" spans="1:5" x14ac:dyDescent="0.35">
      <c r="A2222" t="s">
        <v>59</v>
      </c>
      <c r="B2222" t="s">
        <v>59</v>
      </c>
      <c r="C2222" t="s">
        <v>59</v>
      </c>
      <c r="D2222" t="s">
        <v>59</v>
      </c>
      <c r="E2222" t="s">
        <v>2319</v>
      </c>
    </row>
    <row r="2223" spans="1:5" x14ac:dyDescent="0.35">
      <c r="A2223" t="s">
        <v>59</v>
      </c>
      <c r="B2223" t="s">
        <v>59</v>
      </c>
      <c r="C2223" t="s">
        <v>59</v>
      </c>
      <c r="D2223" t="s">
        <v>59</v>
      </c>
      <c r="E2223" t="s">
        <v>2320</v>
      </c>
    </row>
    <row r="2224" spans="1:5" x14ac:dyDescent="0.35">
      <c r="A2224" t="s">
        <v>59</v>
      </c>
      <c r="B2224" t="s">
        <v>59</v>
      </c>
      <c r="C2224" t="s">
        <v>59</v>
      </c>
      <c r="D2224" t="s">
        <v>59</v>
      </c>
      <c r="E2224" t="s">
        <v>2321</v>
      </c>
    </row>
    <row r="2225" spans="1:5" x14ac:dyDescent="0.35">
      <c r="A2225" t="s">
        <v>59</v>
      </c>
      <c r="B2225" t="s">
        <v>59</v>
      </c>
      <c r="C2225" t="s">
        <v>59</v>
      </c>
      <c r="D2225" t="s">
        <v>59</v>
      </c>
      <c r="E2225" t="s">
        <v>2322</v>
      </c>
    </row>
    <row r="2226" spans="1:5" x14ac:dyDescent="0.35">
      <c r="A2226" t="s">
        <v>59</v>
      </c>
      <c r="B2226" t="s">
        <v>59</v>
      </c>
      <c r="C2226" t="s">
        <v>59</v>
      </c>
      <c r="D2226" t="s">
        <v>59</v>
      </c>
      <c r="E2226" t="s">
        <v>2323</v>
      </c>
    </row>
    <row r="2227" spans="1:5" x14ac:dyDescent="0.35">
      <c r="A2227" t="s">
        <v>59</v>
      </c>
      <c r="B2227" t="s">
        <v>59</v>
      </c>
      <c r="C2227" t="s">
        <v>59</v>
      </c>
      <c r="D2227" t="s">
        <v>59</v>
      </c>
      <c r="E2227" t="s">
        <v>2324</v>
      </c>
    </row>
    <row r="2228" spans="1:5" x14ac:dyDescent="0.35">
      <c r="A2228" t="s">
        <v>59</v>
      </c>
      <c r="B2228" t="s">
        <v>59</v>
      </c>
      <c r="C2228" t="s">
        <v>59</v>
      </c>
      <c r="D2228" t="s">
        <v>59</v>
      </c>
      <c r="E2228" t="s">
        <v>2325</v>
      </c>
    </row>
    <row r="2229" spans="1:5" x14ac:dyDescent="0.35">
      <c r="A2229" t="s">
        <v>59</v>
      </c>
      <c r="B2229" t="s">
        <v>59</v>
      </c>
      <c r="C2229" t="s">
        <v>59</v>
      </c>
      <c r="D2229" t="s">
        <v>59</v>
      </c>
      <c r="E2229" t="s">
        <v>2326</v>
      </c>
    </row>
    <row r="2230" spans="1:5" x14ac:dyDescent="0.35">
      <c r="A2230" t="s">
        <v>59</v>
      </c>
      <c r="B2230" t="s">
        <v>59</v>
      </c>
      <c r="C2230" t="s">
        <v>59</v>
      </c>
      <c r="D2230" t="s">
        <v>59</v>
      </c>
      <c r="E2230" t="s">
        <v>2327</v>
      </c>
    </row>
    <row r="2231" spans="1:5" x14ac:dyDescent="0.35">
      <c r="A2231" t="s">
        <v>59</v>
      </c>
      <c r="B2231" t="s">
        <v>59</v>
      </c>
      <c r="C2231" t="s">
        <v>59</v>
      </c>
      <c r="D2231" t="s">
        <v>59</v>
      </c>
      <c r="E2231" t="s">
        <v>2328</v>
      </c>
    </row>
    <row r="2232" spans="1:5" x14ac:dyDescent="0.35">
      <c r="A2232" t="s">
        <v>59</v>
      </c>
      <c r="B2232" t="s">
        <v>59</v>
      </c>
      <c r="C2232" t="s">
        <v>59</v>
      </c>
      <c r="D2232" t="s">
        <v>59</v>
      </c>
      <c r="E2232" t="s">
        <v>2329</v>
      </c>
    </row>
    <row r="2233" spans="1:5" x14ac:dyDescent="0.35">
      <c r="A2233" t="s">
        <v>59</v>
      </c>
      <c r="B2233" t="s">
        <v>59</v>
      </c>
      <c r="C2233" t="s">
        <v>59</v>
      </c>
      <c r="D2233" t="s">
        <v>59</v>
      </c>
      <c r="E2233" t="s">
        <v>2330</v>
      </c>
    </row>
    <row r="2234" spans="1:5" x14ac:dyDescent="0.35">
      <c r="A2234" t="s">
        <v>59</v>
      </c>
      <c r="B2234" t="s">
        <v>59</v>
      </c>
      <c r="C2234" t="s">
        <v>59</v>
      </c>
      <c r="D2234" t="s">
        <v>59</v>
      </c>
      <c r="E2234" t="s">
        <v>2331</v>
      </c>
    </row>
    <row r="2235" spans="1:5" x14ac:dyDescent="0.35">
      <c r="A2235" t="s">
        <v>59</v>
      </c>
      <c r="B2235" t="s">
        <v>59</v>
      </c>
      <c r="C2235" t="s">
        <v>59</v>
      </c>
      <c r="D2235" t="s">
        <v>59</v>
      </c>
      <c r="E2235" t="s">
        <v>2332</v>
      </c>
    </row>
    <row r="2236" spans="1:5" x14ac:dyDescent="0.35">
      <c r="A2236" t="s">
        <v>59</v>
      </c>
      <c r="B2236" t="s">
        <v>59</v>
      </c>
      <c r="C2236" t="s">
        <v>59</v>
      </c>
      <c r="D2236" t="s">
        <v>59</v>
      </c>
      <c r="E2236" t="s">
        <v>2333</v>
      </c>
    </row>
    <row r="2237" spans="1:5" x14ac:dyDescent="0.35">
      <c r="A2237" t="s">
        <v>59</v>
      </c>
      <c r="B2237" t="s">
        <v>59</v>
      </c>
      <c r="C2237" t="s">
        <v>59</v>
      </c>
      <c r="D2237" t="s">
        <v>59</v>
      </c>
      <c r="E2237" t="s">
        <v>2334</v>
      </c>
    </row>
    <row r="2238" spans="1:5" x14ac:dyDescent="0.35">
      <c r="A2238" t="s">
        <v>59</v>
      </c>
      <c r="B2238" t="s">
        <v>59</v>
      </c>
      <c r="C2238" t="s">
        <v>59</v>
      </c>
      <c r="D2238" t="s">
        <v>59</v>
      </c>
      <c r="E2238" t="s">
        <v>2335</v>
      </c>
    </row>
    <row r="2239" spans="1:5" x14ac:dyDescent="0.35">
      <c r="A2239" t="s">
        <v>59</v>
      </c>
      <c r="B2239" t="s">
        <v>59</v>
      </c>
      <c r="C2239" t="s">
        <v>59</v>
      </c>
      <c r="D2239" t="s">
        <v>59</v>
      </c>
      <c r="E2239" t="s">
        <v>2336</v>
      </c>
    </row>
    <row r="2240" spans="1:5" x14ac:dyDescent="0.35">
      <c r="A2240" t="s">
        <v>59</v>
      </c>
      <c r="B2240" t="s">
        <v>59</v>
      </c>
      <c r="C2240" t="s">
        <v>59</v>
      </c>
      <c r="D2240" t="s">
        <v>59</v>
      </c>
      <c r="E2240" t="s">
        <v>2337</v>
      </c>
    </row>
    <row r="2241" spans="1:5" x14ac:dyDescent="0.35">
      <c r="A2241" t="s">
        <v>59</v>
      </c>
      <c r="B2241" t="s">
        <v>59</v>
      </c>
      <c r="C2241" t="s">
        <v>59</v>
      </c>
      <c r="D2241" t="s">
        <v>59</v>
      </c>
      <c r="E2241" t="s">
        <v>2338</v>
      </c>
    </row>
    <row r="2242" spans="1:5" x14ac:dyDescent="0.35">
      <c r="A2242" t="s">
        <v>59</v>
      </c>
      <c r="B2242" t="s">
        <v>59</v>
      </c>
      <c r="C2242" t="s">
        <v>59</v>
      </c>
      <c r="D2242" t="s">
        <v>59</v>
      </c>
      <c r="E2242" t="s">
        <v>2339</v>
      </c>
    </row>
    <row r="2243" spans="1:5" x14ac:dyDescent="0.35">
      <c r="A2243" t="s">
        <v>59</v>
      </c>
      <c r="B2243" t="s">
        <v>59</v>
      </c>
      <c r="C2243" t="s">
        <v>59</v>
      </c>
      <c r="D2243" t="s">
        <v>59</v>
      </c>
      <c r="E2243" t="s">
        <v>2340</v>
      </c>
    </row>
    <row r="2244" spans="1:5" x14ac:dyDescent="0.35">
      <c r="A2244" t="s">
        <v>59</v>
      </c>
      <c r="B2244" t="s">
        <v>59</v>
      </c>
      <c r="C2244" t="s">
        <v>59</v>
      </c>
      <c r="D2244" t="s">
        <v>59</v>
      </c>
      <c r="E2244" t="s">
        <v>2341</v>
      </c>
    </row>
    <row r="2245" spans="1:5" x14ac:dyDescent="0.35">
      <c r="A2245" t="s">
        <v>59</v>
      </c>
      <c r="B2245" t="s">
        <v>59</v>
      </c>
      <c r="C2245" t="s">
        <v>59</v>
      </c>
      <c r="D2245" t="s">
        <v>59</v>
      </c>
      <c r="E2245" t="s">
        <v>2342</v>
      </c>
    </row>
    <row r="2246" spans="1:5" x14ac:dyDescent="0.35">
      <c r="A2246" t="s">
        <v>59</v>
      </c>
      <c r="B2246" t="s">
        <v>59</v>
      </c>
      <c r="C2246" t="s">
        <v>59</v>
      </c>
      <c r="D2246" t="s">
        <v>59</v>
      </c>
      <c r="E2246" t="s">
        <v>2343</v>
      </c>
    </row>
    <row r="2247" spans="1:5" x14ac:dyDescent="0.35">
      <c r="A2247" t="s">
        <v>59</v>
      </c>
      <c r="B2247" t="s">
        <v>59</v>
      </c>
      <c r="C2247" t="s">
        <v>59</v>
      </c>
      <c r="D2247" t="s">
        <v>59</v>
      </c>
      <c r="E2247" t="s">
        <v>2344</v>
      </c>
    </row>
    <row r="2248" spans="1:5" x14ac:dyDescent="0.35">
      <c r="A2248" t="s">
        <v>59</v>
      </c>
      <c r="B2248" t="s">
        <v>59</v>
      </c>
      <c r="C2248" t="s">
        <v>59</v>
      </c>
      <c r="D2248" t="s">
        <v>59</v>
      </c>
      <c r="E2248" t="s">
        <v>2345</v>
      </c>
    </row>
    <row r="2249" spans="1:5" x14ac:dyDescent="0.35">
      <c r="A2249" t="s">
        <v>59</v>
      </c>
      <c r="B2249" t="s">
        <v>59</v>
      </c>
      <c r="C2249" t="s">
        <v>59</v>
      </c>
      <c r="D2249" t="s">
        <v>59</v>
      </c>
      <c r="E2249" t="s">
        <v>2346</v>
      </c>
    </row>
    <row r="2250" spans="1:5" x14ac:dyDescent="0.35">
      <c r="A2250" t="s">
        <v>59</v>
      </c>
      <c r="B2250" t="s">
        <v>59</v>
      </c>
      <c r="C2250" t="s">
        <v>59</v>
      </c>
      <c r="D2250" t="s">
        <v>59</v>
      </c>
      <c r="E2250" t="s">
        <v>2347</v>
      </c>
    </row>
    <row r="2251" spans="1:5" x14ac:dyDescent="0.35">
      <c r="A2251" t="s">
        <v>59</v>
      </c>
      <c r="B2251" t="s">
        <v>59</v>
      </c>
      <c r="C2251" t="s">
        <v>59</v>
      </c>
      <c r="D2251" t="s">
        <v>59</v>
      </c>
      <c r="E2251" t="s">
        <v>2348</v>
      </c>
    </row>
    <row r="2252" spans="1:5" x14ac:dyDescent="0.35">
      <c r="A2252" t="s">
        <v>59</v>
      </c>
      <c r="B2252" t="s">
        <v>59</v>
      </c>
      <c r="C2252" t="s">
        <v>59</v>
      </c>
      <c r="D2252" t="s">
        <v>59</v>
      </c>
      <c r="E2252" t="s">
        <v>2349</v>
      </c>
    </row>
    <row r="2253" spans="1:5" x14ac:dyDescent="0.35">
      <c r="A2253" t="s">
        <v>59</v>
      </c>
      <c r="B2253" t="s">
        <v>59</v>
      </c>
      <c r="C2253" t="s">
        <v>59</v>
      </c>
      <c r="D2253" t="s">
        <v>59</v>
      </c>
      <c r="E2253" t="s">
        <v>2350</v>
      </c>
    </row>
    <row r="2254" spans="1:5" x14ac:dyDescent="0.35">
      <c r="A2254" t="s">
        <v>59</v>
      </c>
      <c r="B2254" t="s">
        <v>59</v>
      </c>
      <c r="C2254" t="s">
        <v>59</v>
      </c>
      <c r="D2254" t="s">
        <v>59</v>
      </c>
      <c r="E2254" t="s">
        <v>2351</v>
      </c>
    </row>
    <row r="2255" spans="1:5" x14ac:dyDescent="0.35">
      <c r="A2255" t="s">
        <v>59</v>
      </c>
      <c r="B2255" t="s">
        <v>59</v>
      </c>
      <c r="C2255" t="s">
        <v>59</v>
      </c>
      <c r="D2255" t="s">
        <v>59</v>
      </c>
      <c r="E2255" t="s">
        <v>2352</v>
      </c>
    </row>
    <row r="2256" spans="1:5" x14ac:dyDescent="0.35">
      <c r="A2256" t="s">
        <v>59</v>
      </c>
      <c r="B2256" t="s">
        <v>59</v>
      </c>
      <c r="C2256" t="s">
        <v>59</v>
      </c>
      <c r="D2256" t="s">
        <v>59</v>
      </c>
      <c r="E2256" t="s">
        <v>2353</v>
      </c>
    </row>
    <row r="2257" spans="1:5" x14ac:dyDescent="0.35">
      <c r="A2257" t="s">
        <v>59</v>
      </c>
      <c r="B2257" t="s">
        <v>59</v>
      </c>
      <c r="C2257" t="s">
        <v>59</v>
      </c>
      <c r="D2257" t="s">
        <v>59</v>
      </c>
      <c r="E2257" t="s">
        <v>2354</v>
      </c>
    </row>
    <row r="2258" spans="1:5" x14ac:dyDescent="0.35">
      <c r="A2258" t="s">
        <v>59</v>
      </c>
      <c r="B2258" t="s">
        <v>59</v>
      </c>
      <c r="C2258" t="s">
        <v>59</v>
      </c>
      <c r="D2258" t="s">
        <v>59</v>
      </c>
      <c r="E2258" t="s">
        <v>2355</v>
      </c>
    </row>
    <row r="2259" spans="1:5" x14ac:dyDescent="0.35">
      <c r="A2259" t="s">
        <v>59</v>
      </c>
      <c r="B2259" t="s">
        <v>59</v>
      </c>
      <c r="C2259" t="s">
        <v>59</v>
      </c>
      <c r="D2259" t="s">
        <v>59</v>
      </c>
      <c r="E2259" t="s">
        <v>2356</v>
      </c>
    </row>
    <row r="2260" spans="1:5" x14ac:dyDescent="0.35">
      <c r="A2260" t="s">
        <v>59</v>
      </c>
      <c r="B2260" t="s">
        <v>59</v>
      </c>
      <c r="C2260" t="s">
        <v>59</v>
      </c>
      <c r="D2260" t="s">
        <v>59</v>
      </c>
      <c r="E2260" t="s">
        <v>2357</v>
      </c>
    </row>
    <row r="2261" spans="1:5" x14ac:dyDescent="0.35">
      <c r="A2261" t="s">
        <v>59</v>
      </c>
      <c r="B2261" t="s">
        <v>59</v>
      </c>
      <c r="C2261" t="s">
        <v>59</v>
      </c>
      <c r="D2261" t="s">
        <v>59</v>
      </c>
      <c r="E2261" t="s">
        <v>2358</v>
      </c>
    </row>
    <row r="2262" spans="1:5" x14ac:dyDescent="0.35">
      <c r="A2262" t="s">
        <v>59</v>
      </c>
      <c r="B2262" t="s">
        <v>59</v>
      </c>
      <c r="C2262" t="s">
        <v>59</v>
      </c>
      <c r="D2262" t="s">
        <v>59</v>
      </c>
      <c r="E2262" t="s">
        <v>2359</v>
      </c>
    </row>
    <row r="2263" spans="1:5" x14ac:dyDescent="0.35">
      <c r="A2263" t="s">
        <v>59</v>
      </c>
      <c r="B2263" t="s">
        <v>59</v>
      </c>
      <c r="C2263" t="s">
        <v>59</v>
      </c>
      <c r="D2263" t="s">
        <v>59</v>
      </c>
      <c r="E2263" t="s">
        <v>2360</v>
      </c>
    </row>
    <row r="2264" spans="1:5" x14ac:dyDescent="0.35">
      <c r="A2264" t="s">
        <v>59</v>
      </c>
      <c r="B2264" t="s">
        <v>59</v>
      </c>
      <c r="C2264" t="s">
        <v>59</v>
      </c>
      <c r="D2264" t="s">
        <v>59</v>
      </c>
      <c r="E2264" t="s">
        <v>2361</v>
      </c>
    </row>
    <row r="2265" spans="1:5" x14ac:dyDescent="0.35">
      <c r="A2265" t="s">
        <v>59</v>
      </c>
      <c r="B2265" t="s">
        <v>59</v>
      </c>
      <c r="C2265" t="s">
        <v>59</v>
      </c>
      <c r="D2265" t="s">
        <v>59</v>
      </c>
      <c r="E2265" t="s">
        <v>2362</v>
      </c>
    </row>
    <row r="2266" spans="1:5" x14ac:dyDescent="0.35">
      <c r="A2266" t="s">
        <v>59</v>
      </c>
      <c r="B2266" t="s">
        <v>59</v>
      </c>
      <c r="C2266" t="s">
        <v>59</v>
      </c>
      <c r="D2266" t="s">
        <v>59</v>
      </c>
      <c r="E2266" t="s">
        <v>2363</v>
      </c>
    </row>
    <row r="2267" spans="1:5" x14ac:dyDescent="0.35">
      <c r="A2267" t="s">
        <v>59</v>
      </c>
      <c r="B2267" t="s">
        <v>59</v>
      </c>
      <c r="C2267" t="s">
        <v>59</v>
      </c>
      <c r="D2267" t="s">
        <v>59</v>
      </c>
      <c r="E2267" t="s">
        <v>2364</v>
      </c>
    </row>
    <row r="2268" spans="1:5" x14ac:dyDescent="0.35">
      <c r="A2268" t="s">
        <v>59</v>
      </c>
      <c r="B2268" t="s">
        <v>59</v>
      </c>
      <c r="C2268" t="s">
        <v>59</v>
      </c>
      <c r="D2268" t="s">
        <v>59</v>
      </c>
      <c r="E2268" t="s">
        <v>2365</v>
      </c>
    </row>
    <row r="2269" spans="1:5" x14ac:dyDescent="0.35">
      <c r="A2269" t="s">
        <v>59</v>
      </c>
      <c r="B2269" t="s">
        <v>59</v>
      </c>
      <c r="C2269" t="s">
        <v>59</v>
      </c>
      <c r="D2269" t="s">
        <v>59</v>
      </c>
      <c r="E2269" t="s">
        <v>2366</v>
      </c>
    </row>
    <row r="2270" spans="1:5" x14ac:dyDescent="0.35">
      <c r="A2270" t="s">
        <v>59</v>
      </c>
      <c r="B2270" t="s">
        <v>59</v>
      </c>
      <c r="C2270" t="s">
        <v>59</v>
      </c>
      <c r="D2270" t="s">
        <v>59</v>
      </c>
      <c r="E2270" t="s">
        <v>2367</v>
      </c>
    </row>
    <row r="2271" spans="1:5" x14ac:dyDescent="0.35">
      <c r="A2271" t="s">
        <v>59</v>
      </c>
      <c r="B2271" t="s">
        <v>59</v>
      </c>
      <c r="C2271" t="s">
        <v>59</v>
      </c>
      <c r="D2271" t="s">
        <v>59</v>
      </c>
      <c r="E2271" t="s">
        <v>2368</v>
      </c>
    </row>
    <row r="2272" spans="1:5" x14ac:dyDescent="0.35">
      <c r="A2272" t="s">
        <v>59</v>
      </c>
      <c r="B2272" t="s">
        <v>59</v>
      </c>
      <c r="C2272" t="s">
        <v>59</v>
      </c>
      <c r="D2272" t="s">
        <v>59</v>
      </c>
      <c r="E2272" t="s">
        <v>2369</v>
      </c>
    </row>
    <row r="2273" spans="1:5" x14ac:dyDescent="0.35">
      <c r="A2273" t="s">
        <v>59</v>
      </c>
      <c r="B2273" t="s">
        <v>59</v>
      </c>
      <c r="C2273" t="s">
        <v>59</v>
      </c>
      <c r="D2273" t="s">
        <v>59</v>
      </c>
      <c r="E2273" t="s">
        <v>2370</v>
      </c>
    </row>
    <row r="2274" spans="1:5" x14ac:dyDescent="0.35">
      <c r="A2274" t="s">
        <v>59</v>
      </c>
      <c r="B2274" t="s">
        <v>59</v>
      </c>
      <c r="C2274" t="s">
        <v>59</v>
      </c>
      <c r="D2274" t="s">
        <v>59</v>
      </c>
      <c r="E2274" t="s">
        <v>2371</v>
      </c>
    </row>
    <row r="2275" spans="1:5" x14ac:dyDescent="0.35">
      <c r="A2275" t="s">
        <v>59</v>
      </c>
      <c r="B2275" t="s">
        <v>59</v>
      </c>
      <c r="C2275" t="s">
        <v>59</v>
      </c>
      <c r="D2275" t="s">
        <v>59</v>
      </c>
      <c r="E2275" t="s">
        <v>2372</v>
      </c>
    </row>
    <row r="2276" spans="1:5" x14ac:dyDescent="0.35">
      <c r="A2276" t="s">
        <v>59</v>
      </c>
      <c r="B2276" t="s">
        <v>59</v>
      </c>
      <c r="C2276" t="s">
        <v>59</v>
      </c>
      <c r="D2276" t="s">
        <v>59</v>
      </c>
      <c r="E2276" t="s">
        <v>2373</v>
      </c>
    </row>
    <row r="2277" spans="1:5" x14ac:dyDescent="0.35">
      <c r="A2277" t="s">
        <v>59</v>
      </c>
      <c r="B2277" t="s">
        <v>59</v>
      </c>
      <c r="C2277" t="s">
        <v>59</v>
      </c>
      <c r="D2277" t="s">
        <v>59</v>
      </c>
      <c r="E2277" t="s">
        <v>2374</v>
      </c>
    </row>
    <row r="2278" spans="1:5" x14ac:dyDescent="0.35">
      <c r="A2278" t="s">
        <v>59</v>
      </c>
      <c r="B2278" t="s">
        <v>59</v>
      </c>
      <c r="C2278" t="s">
        <v>59</v>
      </c>
      <c r="D2278" t="s">
        <v>59</v>
      </c>
      <c r="E2278" t="s">
        <v>2375</v>
      </c>
    </row>
    <row r="2279" spans="1:5" x14ac:dyDescent="0.35">
      <c r="A2279" t="s">
        <v>59</v>
      </c>
      <c r="B2279" t="s">
        <v>59</v>
      </c>
      <c r="C2279" t="s">
        <v>59</v>
      </c>
      <c r="D2279" t="s">
        <v>59</v>
      </c>
      <c r="E2279" t="s">
        <v>2376</v>
      </c>
    </row>
    <row r="2280" spans="1:5" x14ac:dyDescent="0.35">
      <c r="A2280" t="s">
        <v>59</v>
      </c>
      <c r="B2280" t="s">
        <v>59</v>
      </c>
      <c r="C2280" t="s">
        <v>59</v>
      </c>
      <c r="D2280" t="s">
        <v>59</v>
      </c>
      <c r="E2280" t="s">
        <v>2377</v>
      </c>
    </row>
    <row r="2281" spans="1:5" x14ac:dyDescent="0.35">
      <c r="A2281" t="s">
        <v>59</v>
      </c>
      <c r="B2281" t="s">
        <v>59</v>
      </c>
      <c r="C2281" t="s">
        <v>59</v>
      </c>
      <c r="D2281" t="s">
        <v>59</v>
      </c>
      <c r="E2281" t="s">
        <v>2378</v>
      </c>
    </row>
    <row r="2282" spans="1:5" x14ac:dyDescent="0.35">
      <c r="A2282" t="s">
        <v>59</v>
      </c>
      <c r="B2282" t="s">
        <v>59</v>
      </c>
      <c r="C2282" t="s">
        <v>59</v>
      </c>
      <c r="D2282" t="s">
        <v>59</v>
      </c>
      <c r="E2282" t="s">
        <v>2379</v>
      </c>
    </row>
    <row r="2283" spans="1:5" x14ac:dyDescent="0.35">
      <c r="A2283" t="s">
        <v>59</v>
      </c>
      <c r="B2283" t="s">
        <v>59</v>
      </c>
      <c r="C2283" t="s">
        <v>59</v>
      </c>
      <c r="D2283" t="s">
        <v>59</v>
      </c>
      <c r="E2283" t="s">
        <v>2380</v>
      </c>
    </row>
    <row r="2284" spans="1:5" x14ac:dyDescent="0.35">
      <c r="A2284" t="s">
        <v>59</v>
      </c>
      <c r="B2284" t="s">
        <v>59</v>
      </c>
      <c r="C2284" t="s">
        <v>59</v>
      </c>
      <c r="D2284" t="s">
        <v>59</v>
      </c>
      <c r="E2284" t="s">
        <v>2381</v>
      </c>
    </row>
    <row r="2285" spans="1:5" x14ac:dyDescent="0.35">
      <c r="A2285" t="s">
        <v>59</v>
      </c>
      <c r="B2285" t="s">
        <v>59</v>
      </c>
      <c r="C2285" t="s">
        <v>59</v>
      </c>
      <c r="D2285" t="s">
        <v>59</v>
      </c>
      <c r="E2285" t="s">
        <v>2382</v>
      </c>
    </row>
    <row r="2286" spans="1:5" x14ac:dyDescent="0.35">
      <c r="A2286" t="s">
        <v>59</v>
      </c>
      <c r="B2286" t="s">
        <v>59</v>
      </c>
      <c r="C2286" t="s">
        <v>59</v>
      </c>
      <c r="D2286" t="s">
        <v>59</v>
      </c>
      <c r="E2286" t="s">
        <v>2383</v>
      </c>
    </row>
    <row r="2287" spans="1:5" x14ac:dyDescent="0.35">
      <c r="A2287" t="s">
        <v>59</v>
      </c>
      <c r="B2287" t="s">
        <v>59</v>
      </c>
      <c r="C2287" t="s">
        <v>59</v>
      </c>
      <c r="D2287" t="s">
        <v>59</v>
      </c>
      <c r="E2287" t="s">
        <v>2384</v>
      </c>
    </row>
    <row r="2288" spans="1:5" x14ac:dyDescent="0.35">
      <c r="A2288" t="s">
        <v>59</v>
      </c>
      <c r="B2288" t="s">
        <v>59</v>
      </c>
      <c r="C2288" t="s">
        <v>59</v>
      </c>
      <c r="D2288" t="s">
        <v>59</v>
      </c>
      <c r="E2288" t="s">
        <v>2385</v>
      </c>
    </row>
    <row r="2289" spans="1:5" x14ac:dyDescent="0.35">
      <c r="A2289" t="s">
        <v>59</v>
      </c>
      <c r="B2289" t="s">
        <v>59</v>
      </c>
      <c r="C2289" t="s">
        <v>59</v>
      </c>
      <c r="D2289" t="s">
        <v>59</v>
      </c>
      <c r="E2289" t="s">
        <v>2386</v>
      </c>
    </row>
    <row r="2290" spans="1:5" x14ac:dyDescent="0.35">
      <c r="A2290" t="s">
        <v>59</v>
      </c>
      <c r="B2290" t="s">
        <v>59</v>
      </c>
      <c r="C2290" t="s">
        <v>59</v>
      </c>
      <c r="D2290" t="s">
        <v>59</v>
      </c>
      <c r="E2290" t="s">
        <v>2387</v>
      </c>
    </row>
    <row r="2291" spans="1:5" x14ac:dyDescent="0.35">
      <c r="A2291" t="s">
        <v>59</v>
      </c>
      <c r="B2291" t="s">
        <v>59</v>
      </c>
      <c r="C2291" t="s">
        <v>59</v>
      </c>
      <c r="D2291" t="s">
        <v>59</v>
      </c>
      <c r="E2291" t="s">
        <v>2388</v>
      </c>
    </row>
    <row r="2292" spans="1:5" x14ac:dyDescent="0.35">
      <c r="A2292" t="s">
        <v>59</v>
      </c>
      <c r="B2292" t="s">
        <v>59</v>
      </c>
      <c r="C2292" t="s">
        <v>59</v>
      </c>
      <c r="D2292" t="s">
        <v>59</v>
      </c>
      <c r="E2292" t="s">
        <v>2389</v>
      </c>
    </row>
    <row r="2293" spans="1:5" x14ac:dyDescent="0.35">
      <c r="A2293" t="s">
        <v>59</v>
      </c>
      <c r="B2293" t="s">
        <v>59</v>
      </c>
      <c r="C2293" t="s">
        <v>59</v>
      </c>
      <c r="D2293" t="s">
        <v>59</v>
      </c>
      <c r="E2293" t="s">
        <v>2390</v>
      </c>
    </row>
    <row r="2294" spans="1:5" x14ac:dyDescent="0.35">
      <c r="A2294" t="s">
        <v>59</v>
      </c>
      <c r="B2294" t="s">
        <v>59</v>
      </c>
      <c r="C2294" t="s">
        <v>59</v>
      </c>
      <c r="D2294" t="s">
        <v>59</v>
      </c>
      <c r="E2294" t="s">
        <v>2391</v>
      </c>
    </row>
    <row r="2295" spans="1:5" x14ac:dyDescent="0.35">
      <c r="A2295" t="s">
        <v>59</v>
      </c>
      <c r="B2295" t="s">
        <v>59</v>
      </c>
      <c r="C2295" t="s">
        <v>59</v>
      </c>
      <c r="D2295" t="s">
        <v>59</v>
      </c>
      <c r="E2295" t="s">
        <v>2392</v>
      </c>
    </row>
    <row r="2296" spans="1:5" x14ac:dyDescent="0.35">
      <c r="A2296" t="s">
        <v>59</v>
      </c>
      <c r="B2296" t="s">
        <v>59</v>
      </c>
      <c r="C2296" t="s">
        <v>59</v>
      </c>
      <c r="D2296" t="s">
        <v>59</v>
      </c>
      <c r="E2296" t="s">
        <v>2393</v>
      </c>
    </row>
    <row r="2297" spans="1:5" x14ac:dyDescent="0.35">
      <c r="A2297" t="s">
        <v>59</v>
      </c>
      <c r="B2297" t="s">
        <v>59</v>
      </c>
      <c r="C2297" t="s">
        <v>59</v>
      </c>
      <c r="D2297" t="s">
        <v>59</v>
      </c>
      <c r="E2297" t="s">
        <v>2394</v>
      </c>
    </row>
    <row r="2298" spans="1:5" x14ac:dyDescent="0.35">
      <c r="A2298" t="s">
        <v>59</v>
      </c>
      <c r="B2298" t="s">
        <v>59</v>
      </c>
      <c r="C2298" t="s">
        <v>59</v>
      </c>
      <c r="D2298" t="s">
        <v>59</v>
      </c>
      <c r="E2298" t="s">
        <v>2395</v>
      </c>
    </row>
    <row r="2299" spans="1:5" x14ac:dyDescent="0.35">
      <c r="A2299" t="s">
        <v>59</v>
      </c>
      <c r="B2299" t="s">
        <v>59</v>
      </c>
      <c r="C2299" t="s">
        <v>59</v>
      </c>
      <c r="D2299" t="s">
        <v>59</v>
      </c>
      <c r="E2299" t="s">
        <v>2396</v>
      </c>
    </row>
    <row r="2300" spans="1:5" x14ac:dyDescent="0.35">
      <c r="A2300" t="s">
        <v>59</v>
      </c>
      <c r="B2300" t="s">
        <v>59</v>
      </c>
      <c r="C2300" t="s">
        <v>59</v>
      </c>
      <c r="D2300" t="s">
        <v>59</v>
      </c>
      <c r="E2300" t="s">
        <v>2397</v>
      </c>
    </row>
    <row r="2301" spans="1:5" x14ac:dyDescent="0.35">
      <c r="A2301" t="s">
        <v>59</v>
      </c>
      <c r="B2301" t="s">
        <v>59</v>
      </c>
      <c r="C2301" t="s">
        <v>59</v>
      </c>
      <c r="D2301" t="s">
        <v>59</v>
      </c>
      <c r="E2301" t="s">
        <v>2398</v>
      </c>
    </row>
    <row r="2302" spans="1:5" x14ac:dyDescent="0.35">
      <c r="A2302" t="s">
        <v>59</v>
      </c>
      <c r="B2302" t="s">
        <v>59</v>
      </c>
      <c r="C2302" t="s">
        <v>59</v>
      </c>
      <c r="D2302" t="s">
        <v>59</v>
      </c>
      <c r="E2302" t="s">
        <v>2399</v>
      </c>
    </row>
    <row r="2303" spans="1:5" x14ac:dyDescent="0.35">
      <c r="A2303" t="s">
        <v>59</v>
      </c>
      <c r="B2303" t="s">
        <v>59</v>
      </c>
      <c r="C2303" t="s">
        <v>59</v>
      </c>
      <c r="D2303" t="s">
        <v>59</v>
      </c>
      <c r="E2303" t="s">
        <v>2400</v>
      </c>
    </row>
    <row r="2304" spans="1:5" x14ac:dyDescent="0.35">
      <c r="A2304" t="s">
        <v>59</v>
      </c>
      <c r="B2304" t="s">
        <v>59</v>
      </c>
      <c r="C2304" t="s">
        <v>59</v>
      </c>
      <c r="D2304" t="s">
        <v>59</v>
      </c>
      <c r="E2304" t="s">
        <v>2401</v>
      </c>
    </row>
    <row r="2305" spans="1:5" x14ac:dyDescent="0.35">
      <c r="A2305" t="s">
        <v>59</v>
      </c>
      <c r="B2305" t="s">
        <v>59</v>
      </c>
      <c r="C2305" t="s">
        <v>59</v>
      </c>
      <c r="D2305" t="s">
        <v>59</v>
      </c>
      <c r="E2305" t="s">
        <v>2402</v>
      </c>
    </row>
    <row r="2306" spans="1:5" x14ac:dyDescent="0.35">
      <c r="A2306" t="s">
        <v>59</v>
      </c>
      <c r="B2306" t="s">
        <v>59</v>
      </c>
      <c r="C2306" t="s">
        <v>59</v>
      </c>
      <c r="D2306" t="s">
        <v>59</v>
      </c>
      <c r="E2306" t="s">
        <v>2403</v>
      </c>
    </row>
    <row r="2307" spans="1:5" x14ac:dyDescent="0.35">
      <c r="A2307" t="s">
        <v>59</v>
      </c>
      <c r="B2307" t="s">
        <v>59</v>
      </c>
      <c r="C2307" t="s">
        <v>59</v>
      </c>
      <c r="D2307" t="s">
        <v>59</v>
      </c>
      <c r="E2307" t="s">
        <v>2404</v>
      </c>
    </row>
    <row r="2308" spans="1:5" x14ac:dyDescent="0.35">
      <c r="A2308" t="s">
        <v>59</v>
      </c>
      <c r="B2308" t="s">
        <v>59</v>
      </c>
      <c r="C2308" t="s">
        <v>59</v>
      </c>
      <c r="D2308" t="s">
        <v>59</v>
      </c>
      <c r="E2308" t="s">
        <v>2405</v>
      </c>
    </row>
    <row r="2309" spans="1:5" x14ac:dyDescent="0.35">
      <c r="A2309" t="s">
        <v>59</v>
      </c>
      <c r="B2309" t="s">
        <v>59</v>
      </c>
      <c r="C2309" t="s">
        <v>59</v>
      </c>
      <c r="D2309" t="s">
        <v>59</v>
      </c>
      <c r="E2309" t="s">
        <v>2406</v>
      </c>
    </row>
    <row r="2310" spans="1:5" x14ac:dyDescent="0.35">
      <c r="A2310" t="s">
        <v>59</v>
      </c>
      <c r="B2310" t="s">
        <v>59</v>
      </c>
      <c r="C2310" t="s">
        <v>59</v>
      </c>
      <c r="D2310" t="s">
        <v>59</v>
      </c>
      <c r="E2310" t="s">
        <v>2407</v>
      </c>
    </row>
    <row r="2311" spans="1:5" x14ac:dyDescent="0.35">
      <c r="A2311" t="s">
        <v>59</v>
      </c>
      <c r="B2311" t="s">
        <v>59</v>
      </c>
      <c r="C2311" t="s">
        <v>59</v>
      </c>
      <c r="D2311" t="s">
        <v>59</v>
      </c>
      <c r="E2311" t="s">
        <v>2408</v>
      </c>
    </row>
    <row r="2312" spans="1:5" x14ac:dyDescent="0.35">
      <c r="A2312" t="s">
        <v>59</v>
      </c>
      <c r="B2312" t="s">
        <v>59</v>
      </c>
      <c r="C2312" t="s">
        <v>59</v>
      </c>
      <c r="D2312" t="s">
        <v>59</v>
      </c>
      <c r="E2312" t="s">
        <v>2409</v>
      </c>
    </row>
    <row r="2313" spans="1:5" x14ac:dyDescent="0.35">
      <c r="A2313" t="s">
        <v>59</v>
      </c>
      <c r="B2313" t="s">
        <v>59</v>
      </c>
      <c r="C2313" t="s">
        <v>59</v>
      </c>
      <c r="D2313" t="s">
        <v>59</v>
      </c>
      <c r="E2313" t="s">
        <v>2410</v>
      </c>
    </row>
    <row r="2314" spans="1:5" x14ac:dyDescent="0.35">
      <c r="A2314" t="s">
        <v>59</v>
      </c>
      <c r="B2314" t="s">
        <v>59</v>
      </c>
      <c r="C2314" t="s">
        <v>59</v>
      </c>
      <c r="D2314" t="s">
        <v>59</v>
      </c>
      <c r="E2314" t="s">
        <v>2411</v>
      </c>
    </row>
    <row r="2315" spans="1:5" x14ac:dyDescent="0.35">
      <c r="A2315" t="s">
        <v>59</v>
      </c>
      <c r="B2315" t="s">
        <v>59</v>
      </c>
      <c r="C2315" t="s">
        <v>59</v>
      </c>
      <c r="D2315" t="s">
        <v>59</v>
      </c>
      <c r="E2315" t="s">
        <v>2412</v>
      </c>
    </row>
    <row r="2316" spans="1:5" x14ac:dyDescent="0.35">
      <c r="A2316" t="s">
        <v>59</v>
      </c>
      <c r="B2316" t="s">
        <v>59</v>
      </c>
      <c r="C2316" t="s">
        <v>59</v>
      </c>
      <c r="D2316" t="s">
        <v>59</v>
      </c>
      <c r="E2316" t="s">
        <v>2413</v>
      </c>
    </row>
    <row r="2317" spans="1:5" x14ac:dyDescent="0.35">
      <c r="A2317" t="s">
        <v>59</v>
      </c>
      <c r="B2317" t="s">
        <v>59</v>
      </c>
      <c r="C2317" t="s">
        <v>59</v>
      </c>
      <c r="D2317" t="s">
        <v>59</v>
      </c>
      <c r="E2317" t="s">
        <v>2414</v>
      </c>
    </row>
    <row r="2318" spans="1:5" x14ac:dyDescent="0.35">
      <c r="A2318" t="s">
        <v>59</v>
      </c>
      <c r="B2318" t="s">
        <v>59</v>
      </c>
      <c r="C2318" t="s">
        <v>59</v>
      </c>
      <c r="D2318" t="s">
        <v>59</v>
      </c>
      <c r="E2318" t="s">
        <v>2415</v>
      </c>
    </row>
    <row r="2319" spans="1:5" x14ac:dyDescent="0.35">
      <c r="A2319" t="s">
        <v>59</v>
      </c>
      <c r="B2319" t="s">
        <v>59</v>
      </c>
      <c r="C2319" t="s">
        <v>59</v>
      </c>
      <c r="D2319" t="s">
        <v>59</v>
      </c>
      <c r="E2319" t="s">
        <v>2416</v>
      </c>
    </row>
    <row r="2320" spans="1:5" x14ac:dyDescent="0.35">
      <c r="A2320" t="s">
        <v>59</v>
      </c>
      <c r="B2320" t="s">
        <v>59</v>
      </c>
      <c r="C2320" t="s">
        <v>59</v>
      </c>
      <c r="D2320" t="s">
        <v>59</v>
      </c>
      <c r="E2320" t="s">
        <v>2417</v>
      </c>
    </row>
    <row r="2321" spans="1:5" x14ac:dyDescent="0.35">
      <c r="A2321" t="s">
        <v>59</v>
      </c>
      <c r="B2321" t="s">
        <v>59</v>
      </c>
      <c r="C2321" t="s">
        <v>59</v>
      </c>
      <c r="D2321" t="s">
        <v>59</v>
      </c>
      <c r="E2321" t="s">
        <v>2418</v>
      </c>
    </row>
    <row r="2322" spans="1:5" x14ac:dyDescent="0.35">
      <c r="A2322" t="s">
        <v>59</v>
      </c>
      <c r="B2322" t="s">
        <v>59</v>
      </c>
      <c r="C2322" t="s">
        <v>59</v>
      </c>
      <c r="D2322" t="s">
        <v>59</v>
      </c>
      <c r="E2322" t="s">
        <v>2419</v>
      </c>
    </row>
    <row r="2323" spans="1:5" x14ac:dyDescent="0.35">
      <c r="A2323" t="s">
        <v>59</v>
      </c>
      <c r="B2323" t="s">
        <v>59</v>
      </c>
      <c r="C2323" t="s">
        <v>59</v>
      </c>
      <c r="D2323" t="s">
        <v>59</v>
      </c>
      <c r="E2323" t="s">
        <v>2420</v>
      </c>
    </row>
    <row r="2324" spans="1:5" x14ac:dyDescent="0.35">
      <c r="A2324" t="s">
        <v>59</v>
      </c>
      <c r="B2324" t="s">
        <v>59</v>
      </c>
      <c r="C2324" t="s">
        <v>59</v>
      </c>
      <c r="D2324" t="s">
        <v>59</v>
      </c>
      <c r="E2324" t="s">
        <v>2421</v>
      </c>
    </row>
    <row r="2325" spans="1:5" x14ac:dyDescent="0.35">
      <c r="A2325" t="s">
        <v>59</v>
      </c>
      <c r="B2325" t="s">
        <v>59</v>
      </c>
      <c r="C2325" t="s">
        <v>59</v>
      </c>
      <c r="D2325" t="s">
        <v>59</v>
      </c>
      <c r="E2325" t="s">
        <v>2422</v>
      </c>
    </row>
    <row r="2326" spans="1:5" x14ac:dyDescent="0.35">
      <c r="A2326" t="s">
        <v>59</v>
      </c>
      <c r="B2326" t="s">
        <v>59</v>
      </c>
      <c r="C2326" t="s">
        <v>59</v>
      </c>
      <c r="D2326" t="s">
        <v>59</v>
      </c>
      <c r="E2326" t="s">
        <v>2423</v>
      </c>
    </row>
    <row r="2327" spans="1:5" x14ac:dyDescent="0.35">
      <c r="A2327" t="s">
        <v>59</v>
      </c>
      <c r="B2327" t="s">
        <v>59</v>
      </c>
      <c r="C2327" t="s">
        <v>59</v>
      </c>
      <c r="D2327" t="s">
        <v>59</v>
      </c>
      <c r="E2327" t="s">
        <v>2424</v>
      </c>
    </row>
    <row r="2328" spans="1:5" x14ac:dyDescent="0.35">
      <c r="A2328" t="s">
        <v>59</v>
      </c>
      <c r="B2328" t="s">
        <v>59</v>
      </c>
      <c r="C2328" t="s">
        <v>59</v>
      </c>
      <c r="D2328" t="s">
        <v>59</v>
      </c>
      <c r="E2328" t="s">
        <v>2425</v>
      </c>
    </row>
    <row r="2329" spans="1:5" x14ac:dyDescent="0.35">
      <c r="A2329" t="s">
        <v>59</v>
      </c>
      <c r="B2329" t="s">
        <v>59</v>
      </c>
      <c r="C2329" t="s">
        <v>59</v>
      </c>
      <c r="D2329" t="s">
        <v>59</v>
      </c>
      <c r="E2329" t="s">
        <v>2426</v>
      </c>
    </row>
    <row r="2330" spans="1:5" x14ac:dyDescent="0.35">
      <c r="A2330" t="s">
        <v>59</v>
      </c>
      <c r="B2330" t="s">
        <v>59</v>
      </c>
      <c r="C2330" t="s">
        <v>59</v>
      </c>
      <c r="D2330" t="s">
        <v>59</v>
      </c>
      <c r="E2330" t="s">
        <v>2427</v>
      </c>
    </row>
    <row r="2331" spans="1:5" x14ac:dyDescent="0.35">
      <c r="A2331" t="s">
        <v>59</v>
      </c>
      <c r="B2331" t="s">
        <v>59</v>
      </c>
      <c r="C2331" t="s">
        <v>59</v>
      </c>
      <c r="D2331" t="s">
        <v>59</v>
      </c>
      <c r="E2331" t="s">
        <v>2428</v>
      </c>
    </row>
    <row r="2332" spans="1:5" x14ac:dyDescent="0.35">
      <c r="A2332" t="s">
        <v>59</v>
      </c>
      <c r="B2332" t="s">
        <v>59</v>
      </c>
      <c r="C2332" t="s">
        <v>59</v>
      </c>
      <c r="D2332" t="s">
        <v>59</v>
      </c>
      <c r="E2332" t="s">
        <v>2429</v>
      </c>
    </row>
    <row r="2333" spans="1:5" x14ac:dyDescent="0.35">
      <c r="A2333" t="s">
        <v>59</v>
      </c>
      <c r="B2333" t="s">
        <v>59</v>
      </c>
      <c r="C2333" t="s">
        <v>59</v>
      </c>
      <c r="D2333" t="s">
        <v>59</v>
      </c>
      <c r="E2333" t="s">
        <v>2430</v>
      </c>
    </row>
    <row r="2334" spans="1:5" x14ac:dyDescent="0.35">
      <c r="A2334" t="s">
        <v>59</v>
      </c>
      <c r="B2334" t="s">
        <v>59</v>
      </c>
      <c r="C2334" t="s">
        <v>59</v>
      </c>
      <c r="D2334" t="s">
        <v>59</v>
      </c>
      <c r="E2334" t="s">
        <v>2431</v>
      </c>
    </row>
    <row r="2335" spans="1:5" x14ac:dyDescent="0.35">
      <c r="A2335" t="s">
        <v>59</v>
      </c>
      <c r="B2335" t="s">
        <v>59</v>
      </c>
      <c r="C2335" t="s">
        <v>59</v>
      </c>
      <c r="D2335" t="s">
        <v>59</v>
      </c>
      <c r="E2335" t="s">
        <v>2432</v>
      </c>
    </row>
    <row r="2336" spans="1:5" x14ac:dyDescent="0.35">
      <c r="A2336" t="s">
        <v>59</v>
      </c>
      <c r="B2336" t="s">
        <v>59</v>
      </c>
      <c r="C2336" t="s">
        <v>59</v>
      </c>
      <c r="D2336" t="s">
        <v>59</v>
      </c>
      <c r="E2336" t="s">
        <v>2433</v>
      </c>
    </row>
    <row r="2337" spans="1:5" x14ac:dyDescent="0.35">
      <c r="A2337" t="s">
        <v>59</v>
      </c>
      <c r="B2337" t="s">
        <v>59</v>
      </c>
      <c r="C2337" t="s">
        <v>59</v>
      </c>
      <c r="D2337" t="s">
        <v>59</v>
      </c>
      <c r="E2337" t="s">
        <v>2434</v>
      </c>
    </row>
    <row r="2338" spans="1:5" x14ac:dyDescent="0.35">
      <c r="A2338" t="s">
        <v>59</v>
      </c>
      <c r="B2338" t="s">
        <v>59</v>
      </c>
      <c r="C2338" t="s">
        <v>59</v>
      </c>
      <c r="D2338" t="s">
        <v>59</v>
      </c>
      <c r="E2338" t="s">
        <v>2435</v>
      </c>
    </row>
    <row r="2339" spans="1:5" x14ac:dyDescent="0.35">
      <c r="A2339" t="s">
        <v>59</v>
      </c>
      <c r="B2339" t="s">
        <v>59</v>
      </c>
      <c r="C2339" t="s">
        <v>59</v>
      </c>
      <c r="D2339" t="s">
        <v>59</v>
      </c>
      <c r="E2339" t="s">
        <v>2436</v>
      </c>
    </row>
    <row r="2340" spans="1:5" x14ac:dyDescent="0.35">
      <c r="A2340" t="s">
        <v>59</v>
      </c>
      <c r="B2340" t="s">
        <v>59</v>
      </c>
      <c r="C2340" t="s">
        <v>59</v>
      </c>
      <c r="D2340" t="s">
        <v>59</v>
      </c>
      <c r="E2340" t="s">
        <v>2437</v>
      </c>
    </row>
    <row r="2341" spans="1:5" x14ac:dyDescent="0.35">
      <c r="A2341" t="s">
        <v>59</v>
      </c>
      <c r="B2341" t="s">
        <v>59</v>
      </c>
      <c r="C2341" t="s">
        <v>59</v>
      </c>
      <c r="D2341" t="s">
        <v>59</v>
      </c>
      <c r="E2341" t="s">
        <v>2438</v>
      </c>
    </row>
    <row r="2342" spans="1:5" x14ac:dyDescent="0.35">
      <c r="A2342" t="s">
        <v>59</v>
      </c>
      <c r="B2342" t="s">
        <v>59</v>
      </c>
      <c r="C2342" t="s">
        <v>59</v>
      </c>
      <c r="D2342" t="s">
        <v>59</v>
      </c>
      <c r="E2342" t="s">
        <v>2439</v>
      </c>
    </row>
    <row r="2343" spans="1:5" x14ac:dyDescent="0.35">
      <c r="A2343" t="s">
        <v>59</v>
      </c>
      <c r="B2343" t="s">
        <v>59</v>
      </c>
      <c r="C2343" t="s">
        <v>59</v>
      </c>
      <c r="D2343" t="s">
        <v>59</v>
      </c>
      <c r="E2343" t="s">
        <v>2440</v>
      </c>
    </row>
    <row r="2344" spans="1:5" x14ac:dyDescent="0.35">
      <c r="A2344" t="s">
        <v>59</v>
      </c>
      <c r="B2344" t="s">
        <v>59</v>
      </c>
      <c r="C2344" t="s">
        <v>59</v>
      </c>
      <c r="D2344" t="s">
        <v>59</v>
      </c>
      <c r="E2344" t="s">
        <v>2441</v>
      </c>
    </row>
    <row r="2345" spans="1:5" x14ac:dyDescent="0.35">
      <c r="A2345" t="s">
        <v>59</v>
      </c>
      <c r="B2345" t="s">
        <v>59</v>
      </c>
      <c r="C2345" t="s">
        <v>59</v>
      </c>
      <c r="D2345" t="s">
        <v>59</v>
      </c>
      <c r="E2345" t="s">
        <v>2442</v>
      </c>
    </row>
    <row r="2346" spans="1:5" x14ac:dyDescent="0.35">
      <c r="A2346" t="s">
        <v>59</v>
      </c>
      <c r="B2346" t="s">
        <v>59</v>
      </c>
      <c r="C2346" t="s">
        <v>59</v>
      </c>
      <c r="D2346" t="s">
        <v>59</v>
      </c>
      <c r="E2346" t="s">
        <v>2443</v>
      </c>
    </row>
    <row r="2347" spans="1:5" x14ac:dyDescent="0.35">
      <c r="A2347" t="s">
        <v>59</v>
      </c>
      <c r="B2347" t="s">
        <v>59</v>
      </c>
      <c r="C2347" t="s">
        <v>59</v>
      </c>
      <c r="D2347" t="s">
        <v>59</v>
      </c>
      <c r="E2347" t="s">
        <v>2444</v>
      </c>
    </row>
    <row r="2348" spans="1:5" x14ac:dyDescent="0.35">
      <c r="A2348" t="s">
        <v>59</v>
      </c>
      <c r="B2348" t="s">
        <v>59</v>
      </c>
      <c r="C2348" t="s">
        <v>59</v>
      </c>
      <c r="D2348" t="s">
        <v>59</v>
      </c>
      <c r="E2348" t="s">
        <v>2445</v>
      </c>
    </row>
    <row r="2349" spans="1:5" x14ac:dyDescent="0.35">
      <c r="A2349" t="s">
        <v>59</v>
      </c>
      <c r="B2349" t="s">
        <v>59</v>
      </c>
      <c r="C2349" t="s">
        <v>59</v>
      </c>
      <c r="D2349" t="s">
        <v>59</v>
      </c>
      <c r="E2349" t="s">
        <v>2446</v>
      </c>
    </row>
    <row r="2350" spans="1:5" x14ac:dyDescent="0.35">
      <c r="A2350" t="s">
        <v>59</v>
      </c>
      <c r="B2350" t="s">
        <v>59</v>
      </c>
      <c r="C2350" t="s">
        <v>59</v>
      </c>
      <c r="D2350" t="s">
        <v>59</v>
      </c>
      <c r="E2350" t="s">
        <v>2447</v>
      </c>
    </row>
    <row r="2351" spans="1:5" x14ac:dyDescent="0.35">
      <c r="A2351" t="s">
        <v>59</v>
      </c>
      <c r="B2351" t="s">
        <v>59</v>
      </c>
      <c r="C2351" t="s">
        <v>59</v>
      </c>
      <c r="D2351" t="s">
        <v>59</v>
      </c>
      <c r="E2351" t="s">
        <v>2448</v>
      </c>
    </row>
    <row r="2352" spans="1:5" x14ac:dyDescent="0.35">
      <c r="A2352" t="s">
        <v>59</v>
      </c>
      <c r="B2352" t="s">
        <v>59</v>
      </c>
      <c r="C2352" t="s">
        <v>59</v>
      </c>
      <c r="D2352" t="s">
        <v>59</v>
      </c>
      <c r="E2352" t="s">
        <v>2449</v>
      </c>
    </row>
    <row r="2353" spans="1:5" x14ac:dyDescent="0.35">
      <c r="A2353" t="s">
        <v>59</v>
      </c>
      <c r="B2353" t="s">
        <v>59</v>
      </c>
      <c r="C2353" t="s">
        <v>59</v>
      </c>
      <c r="D2353" t="s">
        <v>59</v>
      </c>
      <c r="E2353" t="s">
        <v>2450</v>
      </c>
    </row>
    <row r="2354" spans="1:5" x14ac:dyDescent="0.35">
      <c r="A2354" t="s">
        <v>59</v>
      </c>
      <c r="B2354" t="s">
        <v>59</v>
      </c>
      <c r="C2354" t="s">
        <v>59</v>
      </c>
      <c r="D2354" t="s">
        <v>59</v>
      </c>
      <c r="E2354" t="s">
        <v>2451</v>
      </c>
    </row>
    <row r="2355" spans="1:5" x14ac:dyDescent="0.35">
      <c r="A2355" t="s">
        <v>59</v>
      </c>
      <c r="B2355" t="s">
        <v>59</v>
      </c>
      <c r="C2355" t="s">
        <v>59</v>
      </c>
      <c r="D2355" t="s">
        <v>59</v>
      </c>
      <c r="E2355" t="s">
        <v>2452</v>
      </c>
    </row>
    <row r="2356" spans="1:5" x14ac:dyDescent="0.35">
      <c r="A2356" t="s">
        <v>59</v>
      </c>
      <c r="B2356" t="s">
        <v>59</v>
      </c>
      <c r="C2356" t="s">
        <v>59</v>
      </c>
      <c r="D2356" t="s">
        <v>59</v>
      </c>
      <c r="E2356" t="s">
        <v>2453</v>
      </c>
    </row>
    <row r="2357" spans="1:5" x14ac:dyDescent="0.35">
      <c r="A2357" t="s">
        <v>59</v>
      </c>
      <c r="B2357" t="s">
        <v>59</v>
      </c>
      <c r="C2357" t="s">
        <v>59</v>
      </c>
      <c r="D2357" t="s">
        <v>59</v>
      </c>
      <c r="E2357" t="s">
        <v>2454</v>
      </c>
    </row>
    <row r="2358" spans="1:5" x14ac:dyDescent="0.35">
      <c r="A2358" t="s">
        <v>59</v>
      </c>
      <c r="B2358" t="s">
        <v>59</v>
      </c>
      <c r="C2358" t="s">
        <v>59</v>
      </c>
      <c r="D2358" t="s">
        <v>59</v>
      </c>
      <c r="E2358" t="s">
        <v>2455</v>
      </c>
    </row>
    <row r="2359" spans="1:5" x14ac:dyDescent="0.35">
      <c r="A2359" t="s">
        <v>59</v>
      </c>
      <c r="B2359" t="s">
        <v>59</v>
      </c>
      <c r="C2359" t="s">
        <v>59</v>
      </c>
      <c r="D2359" t="s">
        <v>59</v>
      </c>
      <c r="E2359" t="s">
        <v>2456</v>
      </c>
    </row>
    <row r="2360" spans="1:5" x14ac:dyDescent="0.35">
      <c r="A2360" t="s">
        <v>59</v>
      </c>
      <c r="B2360" t="s">
        <v>59</v>
      </c>
      <c r="C2360" t="s">
        <v>59</v>
      </c>
      <c r="D2360" t="s">
        <v>59</v>
      </c>
      <c r="E2360" t="s">
        <v>2457</v>
      </c>
    </row>
    <row r="2361" spans="1:5" x14ac:dyDescent="0.35">
      <c r="A2361" t="s">
        <v>59</v>
      </c>
      <c r="B2361" t="s">
        <v>59</v>
      </c>
      <c r="C2361" t="s">
        <v>59</v>
      </c>
      <c r="D2361" t="s">
        <v>59</v>
      </c>
      <c r="E2361" t="s">
        <v>2458</v>
      </c>
    </row>
    <row r="2362" spans="1:5" x14ac:dyDescent="0.35">
      <c r="A2362" t="s">
        <v>59</v>
      </c>
      <c r="B2362" t="s">
        <v>59</v>
      </c>
      <c r="C2362" t="s">
        <v>59</v>
      </c>
      <c r="D2362" t="s">
        <v>59</v>
      </c>
      <c r="E2362" t="s">
        <v>2459</v>
      </c>
    </row>
    <row r="2363" spans="1:5" x14ac:dyDescent="0.35">
      <c r="A2363" t="s">
        <v>59</v>
      </c>
      <c r="B2363" t="s">
        <v>59</v>
      </c>
      <c r="C2363" t="s">
        <v>59</v>
      </c>
      <c r="D2363" t="s">
        <v>59</v>
      </c>
      <c r="E2363" t="s">
        <v>2460</v>
      </c>
    </row>
    <row r="2364" spans="1:5" x14ac:dyDescent="0.35">
      <c r="A2364" t="s">
        <v>59</v>
      </c>
      <c r="B2364" t="s">
        <v>59</v>
      </c>
      <c r="C2364" t="s">
        <v>59</v>
      </c>
      <c r="D2364" t="s">
        <v>59</v>
      </c>
      <c r="E2364" t="s">
        <v>2461</v>
      </c>
    </row>
    <row r="2365" spans="1:5" x14ac:dyDescent="0.35">
      <c r="A2365" t="s">
        <v>59</v>
      </c>
      <c r="B2365" t="s">
        <v>59</v>
      </c>
      <c r="C2365" t="s">
        <v>59</v>
      </c>
      <c r="D2365" t="s">
        <v>59</v>
      </c>
      <c r="E2365" t="s">
        <v>2462</v>
      </c>
    </row>
    <row r="2366" spans="1:5" x14ac:dyDescent="0.35">
      <c r="A2366" t="s">
        <v>59</v>
      </c>
      <c r="B2366" t="s">
        <v>59</v>
      </c>
      <c r="C2366" t="s">
        <v>59</v>
      </c>
      <c r="D2366" t="s">
        <v>59</v>
      </c>
      <c r="E2366" t="s">
        <v>2463</v>
      </c>
    </row>
    <row r="2367" spans="1:5" x14ac:dyDescent="0.35">
      <c r="A2367" t="s">
        <v>59</v>
      </c>
      <c r="B2367" t="s">
        <v>59</v>
      </c>
      <c r="C2367" t="s">
        <v>59</v>
      </c>
      <c r="D2367" t="s">
        <v>59</v>
      </c>
      <c r="E2367" t="s">
        <v>2464</v>
      </c>
    </row>
    <row r="2368" spans="1:5" x14ac:dyDescent="0.35">
      <c r="A2368" t="s">
        <v>59</v>
      </c>
      <c r="B2368" t="s">
        <v>59</v>
      </c>
      <c r="C2368" t="s">
        <v>59</v>
      </c>
      <c r="D2368" t="s">
        <v>59</v>
      </c>
      <c r="E2368" t="s">
        <v>2465</v>
      </c>
    </row>
    <row r="2369" spans="1:5" x14ac:dyDescent="0.35">
      <c r="A2369" t="s">
        <v>59</v>
      </c>
      <c r="B2369" t="s">
        <v>59</v>
      </c>
      <c r="C2369" t="s">
        <v>59</v>
      </c>
      <c r="D2369" t="s">
        <v>59</v>
      </c>
      <c r="E2369" t="s">
        <v>2466</v>
      </c>
    </row>
    <row r="2370" spans="1:5" x14ac:dyDescent="0.35">
      <c r="A2370" t="s">
        <v>59</v>
      </c>
      <c r="B2370" t="s">
        <v>59</v>
      </c>
      <c r="C2370" t="s">
        <v>59</v>
      </c>
      <c r="D2370" t="s">
        <v>59</v>
      </c>
      <c r="E2370" t="s">
        <v>2467</v>
      </c>
    </row>
    <row r="2371" spans="1:5" x14ac:dyDescent="0.35">
      <c r="A2371" t="s">
        <v>59</v>
      </c>
      <c r="B2371" t="s">
        <v>59</v>
      </c>
      <c r="C2371" t="s">
        <v>59</v>
      </c>
      <c r="D2371" t="s">
        <v>59</v>
      </c>
      <c r="E2371" t="s">
        <v>2468</v>
      </c>
    </row>
    <row r="2372" spans="1:5" x14ac:dyDescent="0.35">
      <c r="A2372" t="s">
        <v>59</v>
      </c>
      <c r="B2372" t="s">
        <v>59</v>
      </c>
      <c r="C2372" t="s">
        <v>59</v>
      </c>
      <c r="D2372" t="s">
        <v>59</v>
      </c>
      <c r="E2372" t="s">
        <v>2469</v>
      </c>
    </row>
    <row r="2373" spans="1:5" x14ac:dyDescent="0.35">
      <c r="A2373" t="s">
        <v>59</v>
      </c>
      <c r="B2373" t="s">
        <v>59</v>
      </c>
      <c r="C2373" t="s">
        <v>59</v>
      </c>
      <c r="D2373" t="s">
        <v>59</v>
      </c>
      <c r="E2373" t="s">
        <v>2470</v>
      </c>
    </row>
    <row r="2374" spans="1:5" x14ac:dyDescent="0.35">
      <c r="A2374" t="s">
        <v>59</v>
      </c>
      <c r="B2374" t="s">
        <v>59</v>
      </c>
      <c r="C2374" t="s">
        <v>59</v>
      </c>
      <c r="D2374" t="s">
        <v>59</v>
      </c>
      <c r="E2374" t="s">
        <v>2471</v>
      </c>
    </row>
    <row r="2375" spans="1:5" x14ac:dyDescent="0.35">
      <c r="A2375" t="s">
        <v>59</v>
      </c>
      <c r="B2375" t="s">
        <v>59</v>
      </c>
      <c r="C2375" t="s">
        <v>59</v>
      </c>
      <c r="D2375" t="s">
        <v>59</v>
      </c>
      <c r="E2375" t="s">
        <v>2472</v>
      </c>
    </row>
    <row r="2376" spans="1:5" x14ac:dyDescent="0.35">
      <c r="A2376" t="s">
        <v>59</v>
      </c>
      <c r="B2376" t="s">
        <v>59</v>
      </c>
      <c r="C2376" t="s">
        <v>59</v>
      </c>
      <c r="D2376" t="s">
        <v>59</v>
      </c>
      <c r="E2376" t="s">
        <v>2473</v>
      </c>
    </row>
    <row r="2377" spans="1:5" x14ac:dyDescent="0.35">
      <c r="A2377" t="s">
        <v>59</v>
      </c>
      <c r="B2377" t="s">
        <v>59</v>
      </c>
      <c r="C2377" t="s">
        <v>59</v>
      </c>
      <c r="D2377" t="s">
        <v>59</v>
      </c>
      <c r="E2377" t="s">
        <v>2474</v>
      </c>
    </row>
    <row r="2378" spans="1:5" x14ac:dyDescent="0.35">
      <c r="A2378" t="s">
        <v>59</v>
      </c>
      <c r="B2378" t="s">
        <v>59</v>
      </c>
      <c r="C2378" t="s">
        <v>59</v>
      </c>
      <c r="D2378" t="s">
        <v>59</v>
      </c>
      <c r="E2378" t="s">
        <v>2475</v>
      </c>
    </row>
    <row r="2379" spans="1:5" x14ac:dyDescent="0.35">
      <c r="A2379" t="s">
        <v>59</v>
      </c>
      <c r="B2379" t="s">
        <v>59</v>
      </c>
      <c r="C2379" t="s">
        <v>59</v>
      </c>
      <c r="D2379" t="s">
        <v>59</v>
      </c>
      <c r="E2379" t="s">
        <v>2476</v>
      </c>
    </row>
    <row r="2380" spans="1:5" x14ac:dyDescent="0.35">
      <c r="A2380" t="s">
        <v>59</v>
      </c>
      <c r="B2380" t="s">
        <v>59</v>
      </c>
      <c r="C2380" t="s">
        <v>59</v>
      </c>
      <c r="D2380" t="s">
        <v>59</v>
      </c>
      <c r="E2380" t="s">
        <v>2477</v>
      </c>
    </row>
    <row r="2381" spans="1:5" x14ac:dyDescent="0.35">
      <c r="A2381" t="s">
        <v>59</v>
      </c>
      <c r="B2381" t="s">
        <v>59</v>
      </c>
      <c r="C2381" t="s">
        <v>59</v>
      </c>
      <c r="D2381" t="s">
        <v>59</v>
      </c>
      <c r="E2381" t="s">
        <v>2478</v>
      </c>
    </row>
    <row r="2382" spans="1:5" x14ac:dyDescent="0.35">
      <c r="A2382" t="s">
        <v>59</v>
      </c>
      <c r="B2382" t="s">
        <v>59</v>
      </c>
      <c r="C2382" t="s">
        <v>59</v>
      </c>
      <c r="D2382" t="s">
        <v>59</v>
      </c>
      <c r="E2382" t="s">
        <v>2479</v>
      </c>
    </row>
    <row r="2383" spans="1:5" x14ac:dyDescent="0.35">
      <c r="A2383" t="s">
        <v>59</v>
      </c>
      <c r="B2383" t="s">
        <v>59</v>
      </c>
      <c r="C2383" t="s">
        <v>59</v>
      </c>
      <c r="D2383" t="s">
        <v>59</v>
      </c>
      <c r="E2383" t="s">
        <v>2480</v>
      </c>
    </row>
    <row r="2384" spans="1:5" x14ac:dyDescent="0.35">
      <c r="A2384" t="s">
        <v>59</v>
      </c>
      <c r="B2384" t="s">
        <v>59</v>
      </c>
      <c r="C2384" t="s">
        <v>59</v>
      </c>
      <c r="D2384" t="s">
        <v>59</v>
      </c>
      <c r="E2384" t="s">
        <v>2481</v>
      </c>
    </row>
    <row r="2385" spans="1:5" x14ac:dyDescent="0.35">
      <c r="A2385" t="s">
        <v>59</v>
      </c>
      <c r="B2385" t="s">
        <v>59</v>
      </c>
      <c r="C2385" t="s">
        <v>59</v>
      </c>
      <c r="D2385" t="s">
        <v>59</v>
      </c>
      <c r="E2385" t="s">
        <v>2482</v>
      </c>
    </row>
    <row r="2386" spans="1:5" x14ac:dyDescent="0.35">
      <c r="A2386" t="s">
        <v>59</v>
      </c>
      <c r="B2386" t="s">
        <v>59</v>
      </c>
      <c r="C2386" t="s">
        <v>59</v>
      </c>
      <c r="D2386" t="s">
        <v>59</v>
      </c>
      <c r="E2386" t="s">
        <v>2483</v>
      </c>
    </row>
    <row r="2387" spans="1:5" x14ac:dyDescent="0.35">
      <c r="A2387" t="s">
        <v>59</v>
      </c>
      <c r="B2387" t="s">
        <v>59</v>
      </c>
      <c r="C2387" t="s">
        <v>59</v>
      </c>
      <c r="D2387" t="s">
        <v>59</v>
      </c>
      <c r="E2387" t="s">
        <v>2484</v>
      </c>
    </row>
    <row r="2388" spans="1:5" x14ac:dyDescent="0.35">
      <c r="A2388" t="s">
        <v>59</v>
      </c>
      <c r="B2388" t="s">
        <v>59</v>
      </c>
      <c r="C2388" t="s">
        <v>59</v>
      </c>
      <c r="D2388" t="s">
        <v>59</v>
      </c>
      <c r="E2388" t="s">
        <v>2485</v>
      </c>
    </row>
    <row r="2389" spans="1:5" x14ac:dyDescent="0.35">
      <c r="A2389" t="s">
        <v>59</v>
      </c>
      <c r="B2389" t="s">
        <v>59</v>
      </c>
      <c r="C2389" t="s">
        <v>59</v>
      </c>
      <c r="D2389" t="s">
        <v>59</v>
      </c>
      <c r="E2389" t="s">
        <v>2486</v>
      </c>
    </row>
    <row r="2390" spans="1:5" x14ac:dyDescent="0.35">
      <c r="A2390" t="s">
        <v>59</v>
      </c>
      <c r="B2390" t="s">
        <v>59</v>
      </c>
      <c r="C2390" t="s">
        <v>59</v>
      </c>
      <c r="D2390" t="s">
        <v>59</v>
      </c>
      <c r="E2390" t="s">
        <v>2487</v>
      </c>
    </row>
    <row r="2391" spans="1:5" x14ac:dyDescent="0.35">
      <c r="A2391" t="s">
        <v>59</v>
      </c>
      <c r="B2391" t="s">
        <v>59</v>
      </c>
      <c r="C2391" t="s">
        <v>59</v>
      </c>
      <c r="D2391" t="s">
        <v>59</v>
      </c>
      <c r="E2391" t="s">
        <v>2488</v>
      </c>
    </row>
    <row r="2392" spans="1:5" x14ac:dyDescent="0.35">
      <c r="A2392" t="s">
        <v>59</v>
      </c>
      <c r="B2392" t="s">
        <v>59</v>
      </c>
      <c r="C2392" t="s">
        <v>59</v>
      </c>
      <c r="D2392" t="s">
        <v>59</v>
      </c>
      <c r="E2392" t="s">
        <v>2489</v>
      </c>
    </row>
    <row r="2393" spans="1:5" x14ac:dyDescent="0.35">
      <c r="A2393" t="s">
        <v>59</v>
      </c>
      <c r="B2393" t="s">
        <v>59</v>
      </c>
      <c r="C2393" t="s">
        <v>59</v>
      </c>
      <c r="D2393" t="s">
        <v>59</v>
      </c>
      <c r="E2393" t="s">
        <v>2490</v>
      </c>
    </row>
    <row r="2394" spans="1:5" x14ac:dyDescent="0.35">
      <c r="A2394" t="s">
        <v>59</v>
      </c>
      <c r="B2394" t="s">
        <v>59</v>
      </c>
      <c r="C2394" t="s">
        <v>59</v>
      </c>
      <c r="D2394" t="s">
        <v>59</v>
      </c>
      <c r="E2394" t="s">
        <v>2491</v>
      </c>
    </row>
    <row r="2395" spans="1:5" x14ac:dyDescent="0.35">
      <c r="A2395" t="s">
        <v>59</v>
      </c>
      <c r="B2395" t="s">
        <v>59</v>
      </c>
      <c r="C2395" t="s">
        <v>59</v>
      </c>
      <c r="D2395" t="s">
        <v>59</v>
      </c>
      <c r="E2395" t="s">
        <v>2492</v>
      </c>
    </row>
    <row r="2396" spans="1:5" x14ac:dyDescent="0.35">
      <c r="A2396" t="s">
        <v>59</v>
      </c>
      <c r="B2396" t="s">
        <v>59</v>
      </c>
      <c r="C2396" t="s">
        <v>59</v>
      </c>
      <c r="D2396" t="s">
        <v>59</v>
      </c>
      <c r="E2396" t="s">
        <v>2493</v>
      </c>
    </row>
    <row r="2397" spans="1:5" x14ac:dyDescent="0.35">
      <c r="A2397" t="s">
        <v>59</v>
      </c>
      <c r="B2397" t="s">
        <v>59</v>
      </c>
      <c r="C2397" t="s">
        <v>59</v>
      </c>
      <c r="D2397" t="s">
        <v>59</v>
      </c>
      <c r="E2397" t="s">
        <v>2494</v>
      </c>
    </row>
    <row r="2398" spans="1:5" x14ac:dyDescent="0.35">
      <c r="A2398" t="s">
        <v>59</v>
      </c>
      <c r="B2398" t="s">
        <v>59</v>
      </c>
      <c r="C2398" t="s">
        <v>59</v>
      </c>
      <c r="D2398" t="s">
        <v>59</v>
      </c>
      <c r="E2398" t="s">
        <v>2495</v>
      </c>
    </row>
    <row r="2399" spans="1:5" x14ac:dyDescent="0.35">
      <c r="A2399" t="s">
        <v>59</v>
      </c>
      <c r="B2399" t="s">
        <v>59</v>
      </c>
      <c r="C2399" t="s">
        <v>59</v>
      </c>
      <c r="D2399" t="s">
        <v>59</v>
      </c>
      <c r="E2399" t="s">
        <v>2496</v>
      </c>
    </row>
    <row r="2400" spans="1:5" x14ac:dyDescent="0.35">
      <c r="A2400" t="s">
        <v>59</v>
      </c>
      <c r="B2400" t="s">
        <v>59</v>
      </c>
      <c r="C2400" t="s">
        <v>59</v>
      </c>
      <c r="D2400" t="s">
        <v>59</v>
      </c>
      <c r="E2400" t="s">
        <v>2497</v>
      </c>
    </row>
    <row r="2401" spans="1:5" x14ac:dyDescent="0.35">
      <c r="A2401" t="s">
        <v>59</v>
      </c>
      <c r="B2401" t="s">
        <v>59</v>
      </c>
      <c r="C2401" t="s">
        <v>59</v>
      </c>
      <c r="D2401" t="s">
        <v>59</v>
      </c>
      <c r="E2401" t="s">
        <v>2498</v>
      </c>
    </row>
    <row r="2402" spans="1:5" x14ac:dyDescent="0.35">
      <c r="A2402" t="s">
        <v>59</v>
      </c>
      <c r="B2402" t="s">
        <v>59</v>
      </c>
      <c r="C2402" t="s">
        <v>59</v>
      </c>
      <c r="D2402" t="s">
        <v>59</v>
      </c>
      <c r="E2402" t="s">
        <v>2499</v>
      </c>
    </row>
    <row r="2403" spans="1:5" x14ac:dyDescent="0.35">
      <c r="A2403" t="s">
        <v>59</v>
      </c>
      <c r="B2403" t="s">
        <v>59</v>
      </c>
      <c r="C2403" t="s">
        <v>59</v>
      </c>
      <c r="D2403" t="s">
        <v>59</v>
      </c>
      <c r="E2403" t="s">
        <v>2500</v>
      </c>
    </row>
    <row r="2404" spans="1:5" x14ac:dyDescent="0.35">
      <c r="A2404" t="s">
        <v>59</v>
      </c>
      <c r="B2404" t="s">
        <v>59</v>
      </c>
      <c r="C2404" t="s">
        <v>59</v>
      </c>
      <c r="D2404" t="s">
        <v>59</v>
      </c>
      <c r="E2404" t="s">
        <v>2501</v>
      </c>
    </row>
    <row r="2405" spans="1:5" x14ac:dyDescent="0.35">
      <c r="A2405" t="s">
        <v>59</v>
      </c>
      <c r="B2405" t="s">
        <v>59</v>
      </c>
      <c r="C2405" t="s">
        <v>59</v>
      </c>
      <c r="D2405" t="s">
        <v>59</v>
      </c>
      <c r="E2405" t="s">
        <v>2502</v>
      </c>
    </row>
    <row r="2406" spans="1:5" x14ac:dyDescent="0.35">
      <c r="A2406" t="s">
        <v>59</v>
      </c>
      <c r="B2406" t="s">
        <v>59</v>
      </c>
      <c r="C2406" t="s">
        <v>59</v>
      </c>
      <c r="D2406" t="s">
        <v>59</v>
      </c>
      <c r="E2406" t="s">
        <v>2503</v>
      </c>
    </row>
    <row r="2407" spans="1:5" x14ac:dyDescent="0.35">
      <c r="A2407" t="s">
        <v>59</v>
      </c>
      <c r="B2407" t="s">
        <v>59</v>
      </c>
      <c r="C2407" t="s">
        <v>59</v>
      </c>
      <c r="D2407" t="s">
        <v>59</v>
      </c>
      <c r="E2407" t="s">
        <v>2504</v>
      </c>
    </row>
    <row r="2408" spans="1:5" x14ac:dyDescent="0.35">
      <c r="A2408" t="s">
        <v>59</v>
      </c>
      <c r="B2408" t="s">
        <v>59</v>
      </c>
      <c r="C2408" t="s">
        <v>59</v>
      </c>
      <c r="D2408" t="s">
        <v>59</v>
      </c>
      <c r="E2408" t="s">
        <v>2505</v>
      </c>
    </row>
    <row r="2409" spans="1:5" x14ac:dyDescent="0.35">
      <c r="A2409" t="s">
        <v>59</v>
      </c>
      <c r="B2409" t="s">
        <v>59</v>
      </c>
      <c r="C2409" t="s">
        <v>59</v>
      </c>
      <c r="D2409" t="s">
        <v>59</v>
      </c>
      <c r="E2409" t="s">
        <v>2506</v>
      </c>
    </row>
    <row r="2410" spans="1:5" x14ac:dyDescent="0.35">
      <c r="A2410" t="s">
        <v>59</v>
      </c>
      <c r="B2410" t="s">
        <v>59</v>
      </c>
      <c r="C2410" t="s">
        <v>59</v>
      </c>
      <c r="D2410" t="s">
        <v>59</v>
      </c>
      <c r="E2410" t="s">
        <v>2507</v>
      </c>
    </row>
    <row r="2411" spans="1:5" x14ac:dyDescent="0.35">
      <c r="A2411" t="s">
        <v>59</v>
      </c>
      <c r="B2411" t="s">
        <v>59</v>
      </c>
      <c r="C2411" t="s">
        <v>59</v>
      </c>
      <c r="D2411" t="s">
        <v>59</v>
      </c>
      <c r="E2411" t="s">
        <v>2508</v>
      </c>
    </row>
    <row r="2412" spans="1:5" x14ac:dyDescent="0.35">
      <c r="A2412" t="s">
        <v>59</v>
      </c>
      <c r="B2412" t="s">
        <v>59</v>
      </c>
      <c r="C2412" t="s">
        <v>59</v>
      </c>
      <c r="D2412" t="s">
        <v>59</v>
      </c>
      <c r="E2412" t="s">
        <v>2509</v>
      </c>
    </row>
    <row r="2413" spans="1:5" x14ac:dyDescent="0.35">
      <c r="A2413" t="s">
        <v>59</v>
      </c>
      <c r="B2413" t="s">
        <v>59</v>
      </c>
      <c r="C2413" t="s">
        <v>59</v>
      </c>
      <c r="D2413" t="s">
        <v>59</v>
      </c>
      <c r="E2413" t="s">
        <v>2510</v>
      </c>
    </row>
    <row r="2414" spans="1:5" x14ac:dyDescent="0.35">
      <c r="A2414" t="s">
        <v>59</v>
      </c>
      <c r="B2414" t="s">
        <v>59</v>
      </c>
      <c r="C2414" t="s">
        <v>59</v>
      </c>
      <c r="D2414" t="s">
        <v>59</v>
      </c>
      <c r="E2414" t="s">
        <v>2511</v>
      </c>
    </row>
    <row r="2415" spans="1:5" x14ac:dyDescent="0.35">
      <c r="A2415" t="s">
        <v>59</v>
      </c>
      <c r="B2415" t="s">
        <v>59</v>
      </c>
      <c r="C2415" t="s">
        <v>59</v>
      </c>
      <c r="D2415" t="s">
        <v>59</v>
      </c>
      <c r="E2415" t="s">
        <v>2512</v>
      </c>
    </row>
    <row r="2416" spans="1:5" x14ac:dyDescent="0.35">
      <c r="A2416" t="s">
        <v>59</v>
      </c>
      <c r="B2416" t="s">
        <v>59</v>
      </c>
      <c r="C2416" t="s">
        <v>59</v>
      </c>
      <c r="D2416" t="s">
        <v>59</v>
      </c>
      <c r="E2416" t="s">
        <v>2513</v>
      </c>
    </row>
    <row r="2417" spans="1:5" x14ac:dyDescent="0.35">
      <c r="A2417" t="s">
        <v>59</v>
      </c>
      <c r="B2417" t="s">
        <v>59</v>
      </c>
      <c r="C2417" t="s">
        <v>59</v>
      </c>
      <c r="D2417" t="s">
        <v>59</v>
      </c>
      <c r="E2417" t="s">
        <v>2514</v>
      </c>
    </row>
    <row r="2418" spans="1:5" x14ac:dyDescent="0.35">
      <c r="A2418" t="s">
        <v>59</v>
      </c>
      <c r="B2418" t="s">
        <v>59</v>
      </c>
      <c r="C2418" t="s">
        <v>59</v>
      </c>
      <c r="D2418" t="s">
        <v>59</v>
      </c>
      <c r="E2418" t="s">
        <v>2515</v>
      </c>
    </row>
    <row r="2419" spans="1:5" x14ac:dyDescent="0.35">
      <c r="A2419" t="s">
        <v>59</v>
      </c>
      <c r="B2419" t="s">
        <v>59</v>
      </c>
      <c r="C2419" t="s">
        <v>59</v>
      </c>
      <c r="D2419" t="s">
        <v>59</v>
      </c>
      <c r="E2419" t="s">
        <v>2516</v>
      </c>
    </row>
    <row r="2420" spans="1:5" x14ac:dyDescent="0.35">
      <c r="A2420" t="s">
        <v>59</v>
      </c>
      <c r="B2420" t="s">
        <v>59</v>
      </c>
      <c r="C2420" t="s">
        <v>59</v>
      </c>
      <c r="D2420" t="s">
        <v>59</v>
      </c>
      <c r="E2420" t="s">
        <v>2517</v>
      </c>
    </row>
    <row r="2421" spans="1:5" x14ac:dyDescent="0.35">
      <c r="A2421" t="s">
        <v>59</v>
      </c>
      <c r="B2421" t="s">
        <v>59</v>
      </c>
      <c r="C2421" t="s">
        <v>59</v>
      </c>
      <c r="D2421" t="s">
        <v>59</v>
      </c>
      <c r="E2421" t="s">
        <v>2518</v>
      </c>
    </row>
    <row r="2422" spans="1:5" x14ac:dyDescent="0.35">
      <c r="A2422" t="s">
        <v>59</v>
      </c>
      <c r="B2422" t="s">
        <v>59</v>
      </c>
      <c r="C2422" t="s">
        <v>59</v>
      </c>
      <c r="D2422" t="s">
        <v>59</v>
      </c>
      <c r="E2422" t="s">
        <v>2519</v>
      </c>
    </row>
    <row r="2423" spans="1:5" x14ac:dyDescent="0.35">
      <c r="A2423" t="s">
        <v>59</v>
      </c>
      <c r="B2423" t="s">
        <v>59</v>
      </c>
      <c r="C2423" t="s">
        <v>59</v>
      </c>
      <c r="D2423" t="s">
        <v>59</v>
      </c>
      <c r="E2423" t="s">
        <v>2520</v>
      </c>
    </row>
    <row r="2424" spans="1:5" x14ac:dyDescent="0.35">
      <c r="A2424" t="s">
        <v>59</v>
      </c>
      <c r="B2424" t="s">
        <v>59</v>
      </c>
      <c r="C2424" t="s">
        <v>59</v>
      </c>
      <c r="D2424" t="s">
        <v>59</v>
      </c>
      <c r="E2424" t="s">
        <v>2521</v>
      </c>
    </row>
    <row r="2425" spans="1:5" x14ac:dyDescent="0.35">
      <c r="A2425" t="s">
        <v>59</v>
      </c>
      <c r="B2425" t="s">
        <v>59</v>
      </c>
      <c r="C2425" t="s">
        <v>59</v>
      </c>
      <c r="D2425" t="s">
        <v>59</v>
      </c>
      <c r="E2425" t="s">
        <v>2522</v>
      </c>
    </row>
    <row r="2426" spans="1:5" x14ac:dyDescent="0.35">
      <c r="A2426" t="s">
        <v>59</v>
      </c>
      <c r="B2426" t="s">
        <v>59</v>
      </c>
      <c r="C2426" t="s">
        <v>59</v>
      </c>
      <c r="D2426" t="s">
        <v>59</v>
      </c>
      <c r="E2426" t="s">
        <v>2523</v>
      </c>
    </row>
    <row r="2427" spans="1:5" x14ac:dyDescent="0.35">
      <c r="A2427" t="s">
        <v>59</v>
      </c>
      <c r="B2427" t="s">
        <v>59</v>
      </c>
      <c r="C2427" t="s">
        <v>59</v>
      </c>
      <c r="D2427" t="s">
        <v>59</v>
      </c>
      <c r="E2427" t="s">
        <v>2524</v>
      </c>
    </row>
    <row r="2428" spans="1:5" x14ac:dyDescent="0.35">
      <c r="A2428" t="s">
        <v>59</v>
      </c>
      <c r="B2428" t="s">
        <v>59</v>
      </c>
      <c r="C2428" t="s">
        <v>59</v>
      </c>
      <c r="D2428" t="s">
        <v>59</v>
      </c>
      <c r="E2428" t="s">
        <v>2525</v>
      </c>
    </row>
    <row r="2429" spans="1:5" x14ac:dyDescent="0.35">
      <c r="A2429" t="s">
        <v>59</v>
      </c>
      <c r="B2429" t="s">
        <v>59</v>
      </c>
      <c r="C2429" t="s">
        <v>59</v>
      </c>
      <c r="D2429" t="s">
        <v>59</v>
      </c>
      <c r="E2429" t="s">
        <v>2526</v>
      </c>
    </row>
    <row r="2430" spans="1:5" x14ac:dyDescent="0.35">
      <c r="A2430" t="s">
        <v>59</v>
      </c>
      <c r="B2430" t="s">
        <v>59</v>
      </c>
      <c r="C2430" t="s">
        <v>59</v>
      </c>
      <c r="D2430" t="s">
        <v>59</v>
      </c>
      <c r="E2430" t="s">
        <v>2527</v>
      </c>
    </row>
    <row r="2431" spans="1:5" x14ac:dyDescent="0.35">
      <c r="A2431" t="s">
        <v>59</v>
      </c>
      <c r="B2431" t="s">
        <v>59</v>
      </c>
      <c r="C2431" t="s">
        <v>59</v>
      </c>
      <c r="D2431" t="s">
        <v>59</v>
      </c>
      <c r="E2431" t="s">
        <v>2528</v>
      </c>
    </row>
    <row r="2432" spans="1:5" x14ac:dyDescent="0.35">
      <c r="A2432" t="s">
        <v>59</v>
      </c>
      <c r="B2432" t="s">
        <v>59</v>
      </c>
      <c r="C2432" t="s">
        <v>59</v>
      </c>
      <c r="D2432" t="s">
        <v>59</v>
      </c>
      <c r="E2432" t="s">
        <v>2529</v>
      </c>
    </row>
    <row r="2433" spans="1:5" x14ac:dyDescent="0.35">
      <c r="A2433" t="s">
        <v>59</v>
      </c>
      <c r="B2433" t="s">
        <v>59</v>
      </c>
      <c r="C2433" t="s">
        <v>59</v>
      </c>
      <c r="D2433" t="s">
        <v>59</v>
      </c>
      <c r="E2433" t="s">
        <v>2530</v>
      </c>
    </row>
    <row r="2434" spans="1:5" x14ac:dyDescent="0.35">
      <c r="A2434" t="s">
        <v>59</v>
      </c>
      <c r="B2434" t="s">
        <v>59</v>
      </c>
      <c r="C2434" t="s">
        <v>59</v>
      </c>
      <c r="D2434" t="s">
        <v>59</v>
      </c>
      <c r="E2434" t="s">
        <v>2531</v>
      </c>
    </row>
    <row r="2435" spans="1:5" x14ac:dyDescent="0.35">
      <c r="A2435" t="s">
        <v>59</v>
      </c>
      <c r="B2435" t="s">
        <v>59</v>
      </c>
      <c r="C2435" t="s">
        <v>59</v>
      </c>
      <c r="D2435" t="s">
        <v>59</v>
      </c>
      <c r="E2435" t="s">
        <v>2532</v>
      </c>
    </row>
    <row r="2436" spans="1:5" x14ac:dyDescent="0.35">
      <c r="A2436" t="s">
        <v>59</v>
      </c>
      <c r="B2436" t="s">
        <v>59</v>
      </c>
      <c r="C2436" t="s">
        <v>59</v>
      </c>
      <c r="D2436" t="s">
        <v>59</v>
      </c>
      <c r="E2436" t="s">
        <v>2533</v>
      </c>
    </row>
    <row r="2437" spans="1:5" x14ac:dyDescent="0.35">
      <c r="A2437" t="s">
        <v>59</v>
      </c>
      <c r="B2437" t="s">
        <v>59</v>
      </c>
      <c r="C2437" t="s">
        <v>59</v>
      </c>
      <c r="D2437" t="s">
        <v>59</v>
      </c>
      <c r="E2437" t="s">
        <v>2534</v>
      </c>
    </row>
    <row r="2438" spans="1:5" x14ac:dyDescent="0.35">
      <c r="A2438" t="s">
        <v>59</v>
      </c>
      <c r="B2438" t="s">
        <v>59</v>
      </c>
      <c r="C2438" t="s">
        <v>59</v>
      </c>
      <c r="D2438" t="s">
        <v>59</v>
      </c>
      <c r="E2438" t="s">
        <v>2535</v>
      </c>
    </row>
    <row r="2439" spans="1:5" x14ac:dyDescent="0.35">
      <c r="A2439" t="s">
        <v>59</v>
      </c>
      <c r="B2439" t="s">
        <v>59</v>
      </c>
      <c r="C2439" t="s">
        <v>59</v>
      </c>
      <c r="D2439" t="s">
        <v>59</v>
      </c>
      <c r="E2439" t="s">
        <v>2536</v>
      </c>
    </row>
    <row r="2440" spans="1:5" x14ac:dyDescent="0.35">
      <c r="A2440" t="s">
        <v>59</v>
      </c>
      <c r="B2440" t="s">
        <v>59</v>
      </c>
      <c r="C2440" t="s">
        <v>59</v>
      </c>
      <c r="D2440" t="s">
        <v>59</v>
      </c>
      <c r="E2440" t="s">
        <v>2537</v>
      </c>
    </row>
    <row r="2441" spans="1:5" x14ac:dyDescent="0.35">
      <c r="A2441" t="s">
        <v>59</v>
      </c>
      <c r="B2441" t="s">
        <v>59</v>
      </c>
      <c r="C2441" t="s">
        <v>59</v>
      </c>
      <c r="D2441" t="s">
        <v>59</v>
      </c>
      <c r="E2441" t="s">
        <v>2538</v>
      </c>
    </row>
    <row r="2442" spans="1:5" x14ac:dyDescent="0.35">
      <c r="A2442" t="s">
        <v>59</v>
      </c>
      <c r="B2442" t="s">
        <v>59</v>
      </c>
      <c r="C2442" t="s">
        <v>59</v>
      </c>
      <c r="D2442" t="s">
        <v>59</v>
      </c>
      <c r="E2442" t="s">
        <v>2539</v>
      </c>
    </row>
    <row r="2443" spans="1:5" x14ac:dyDescent="0.35">
      <c r="A2443" t="s">
        <v>59</v>
      </c>
      <c r="B2443" t="s">
        <v>59</v>
      </c>
      <c r="C2443" t="s">
        <v>59</v>
      </c>
      <c r="D2443" t="s">
        <v>59</v>
      </c>
      <c r="E2443" t="s">
        <v>2540</v>
      </c>
    </row>
    <row r="2444" spans="1:5" x14ac:dyDescent="0.35">
      <c r="A2444" t="s">
        <v>59</v>
      </c>
      <c r="B2444" t="s">
        <v>59</v>
      </c>
      <c r="C2444" t="s">
        <v>59</v>
      </c>
      <c r="D2444" t="s">
        <v>59</v>
      </c>
      <c r="E2444" t="s">
        <v>2541</v>
      </c>
    </row>
    <row r="2445" spans="1:5" x14ac:dyDescent="0.35">
      <c r="A2445" t="s">
        <v>59</v>
      </c>
      <c r="B2445" t="s">
        <v>59</v>
      </c>
      <c r="C2445" t="s">
        <v>59</v>
      </c>
      <c r="D2445" t="s">
        <v>59</v>
      </c>
      <c r="E2445" t="s">
        <v>2542</v>
      </c>
    </row>
    <row r="2446" spans="1:5" x14ac:dyDescent="0.35">
      <c r="A2446" t="s">
        <v>59</v>
      </c>
      <c r="B2446" t="s">
        <v>59</v>
      </c>
      <c r="C2446" t="s">
        <v>59</v>
      </c>
      <c r="D2446" t="s">
        <v>59</v>
      </c>
      <c r="E2446" t="s">
        <v>2543</v>
      </c>
    </row>
    <row r="2447" spans="1:5" x14ac:dyDescent="0.35">
      <c r="A2447" t="s">
        <v>59</v>
      </c>
      <c r="B2447" t="s">
        <v>59</v>
      </c>
      <c r="C2447" t="s">
        <v>59</v>
      </c>
      <c r="D2447" t="s">
        <v>59</v>
      </c>
      <c r="E2447" t="s">
        <v>2544</v>
      </c>
    </row>
    <row r="2448" spans="1:5" x14ac:dyDescent="0.35">
      <c r="A2448" t="s">
        <v>59</v>
      </c>
      <c r="B2448" t="s">
        <v>59</v>
      </c>
      <c r="C2448" t="s">
        <v>59</v>
      </c>
      <c r="D2448" t="s">
        <v>59</v>
      </c>
      <c r="E2448" t="s">
        <v>2545</v>
      </c>
    </row>
    <row r="2449" spans="1:5" x14ac:dyDescent="0.35">
      <c r="A2449" t="s">
        <v>59</v>
      </c>
      <c r="B2449" t="s">
        <v>59</v>
      </c>
      <c r="C2449" t="s">
        <v>59</v>
      </c>
      <c r="D2449" t="s">
        <v>59</v>
      </c>
      <c r="E2449" t="s">
        <v>2546</v>
      </c>
    </row>
    <row r="2450" spans="1:5" x14ac:dyDescent="0.35">
      <c r="A2450" t="s">
        <v>59</v>
      </c>
      <c r="B2450" t="s">
        <v>59</v>
      </c>
      <c r="C2450" t="s">
        <v>59</v>
      </c>
      <c r="D2450" t="s">
        <v>59</v>
      </c>
      <c r="E2450" t="s">
        <v>2547</v>
      </c>
    </row>
    <row r="2451" spans="1:5" x14ac:dyDescent="0.35">
      <c r="A2451" t="s">
        <v>59</v>
      </c>
      <c r="B2451" t="s">
        <v>59</v>
      </c>
      <c r="C2451" t="s">
        <v>59</v>
      </c>
      <c r="D2451" t="s">
        <v>59</v>
      </c>
      <c r="E2451" t="s">
        <v>2548</v>
      </c>
    </row>
    <row r="2452" spans="1:5" x14ac:dyDescent="0.35">
      <c r="A2452" t="s">
        <v>59</v>
      </c>
      <c r="B2452" t="s">
        <v>59</v>
      </c>
      <c r="C2452" t="s">
        <v>59</v>
      </c>
      <c r="D2452" t="s">
        <v>59</v>
      </c>
      <c r="E2452" t="s">
        <v>2549</v>
      </c>
    </row>
    <row r="2453" spans="1:5" x14ac:dyDescent="0.35">
      <c r="A2453" t="s">
        <v>59</v>
      </c>
      <c r="B2453" t="s">
        <v>59</v>
      </c>
      <c r="C2453" t="s">
        <v>59</v>
      </c>
      <c r="D2453" t="s">
        <v>59</v>
      </c>
      <c r="E2453" t="s">
        <v>2550</v>
      </c>
    </row>
    <row r="2454" spans="1:5" x14ac:dyDescent="0.35">
      <c r="A2454" t="s">
        <v>59</v>
      </c>
      <c r="B2454" t="s">
        <v>59</v>
      </c>
      <c r="C2454" t="s">
        <v>59</v>
      </c>
      <c r="D2454" t="s">
        <v>59</v>
      </c>
      <c r="E2454" t="s">
        <v>2551</v>
      </c>
    </row>
    <row r="2455" spans="1:5" x14ac:dyDescent="0.35">
      <c r="A2455" t="s">
        <v>59</v>
      </c>
      <c r="B2455" t="s">
        <v>59</v>
      </c>
      <c r="C2455" t="s">
        <v>59</v>
      </c>
      <c r="D2455" t="s">
        <v>59</v>
      </c>
      <c r="E2455" t="s">
        <v>2552</v>
      </c>
    </row>
    <row r="2456" spans="1:5" x14ac:dyDescent="0.35">
      <c r="A2456" t="s">
        <v>59</v>
      </c>
      <c r="B2456" t="s">
        <v>59</v>
      </c>
      <c r="C2456" t="s">
        <v>59</v>
      </c>
      <c r="D2456" t="s">
        <v>59</v>
      </c>
      <c r="E2456" t="s">
        <v>2553</v>
      </c>
    </row>
    <row r="2457" spans="1:5" x14ac:dyDescent="0.35">
      <c r="A2457" t="s">
        <v>59</v>
      </c>
      <c r="B2457" t="s">
        <v>59</v>
      </c>
      <c r="C2457" t="s">
        <v>59</v>
      </c>
      <c r="D2457" t="s">
        <v>59</v>
      </c>
      <c r="E2457" t="s">
        <v>2554</v>
      </c>
    </row>
    <row r="2458" spans="1:5" x14ac:dyDescent="0.35">
      <c r="A2458" t="s">
        <v>59</v>
      </c>
      <c r="B2458" t="s">
        <v>59</v>
      </c>
      <c r="C2458" t="s">
        <v>59</v>
      </c>
      <c r="D2458" t="s">
        <v>59</v>
      </c>
      <c r="E2458" t="s">
        <v>2555</v>
      </c>
    </row>
    <row r="2459" spans="1:5" x14ac:dyDescent="0.35">
      <c r="A2459" t="s">
        <v>59</v>
      </c>
      <c r="B2459" t="s">
        <v>59</v>
      </c>
      <c r="C2459" t="s">
        <v>59</v>
      </c>
      <c r="D2459" t="s">
        <v>59</v>
      </c>
      <c r="E2459" t="s">
        <v>2556</v>
      </c>
    </row>
    <row r="2460" spans="1:5" x14ac:dyDescent="0.35">
      <c r="A2460" t="s">
        <v>59</v>
      </c>
      <c r="B2460" t="s">
        <v>59</v>
      </c>
      <c r="C2460" t="s">
        <v>59</v>
      </c>
      <c r="D2460" t="s">
        <v>59</v>
      </c>
      <c r="E2460" t="s">
        <v>2557</v>
      </c>
    </row>
    <row r="2461" spans="1:5" x14ac:dyDescent="0.35">
      <c r="A2461" t="s">
        <v>59</v>
      </c>
      <c r="B2461" t="s">
        <v>59</v>
      </c>
      <c r="C2461" t="s">
        <v>59</v>
      </c>
      <c r="D2461" t="s">
        <v>59</v>
      </c>
      <c r="E2461" t="s">
        <v>2558</v>
      </c>
    </row>
    <row r="2462" spans="1:5" x14ac:dyDescent="0.35">
      <c r="A2462" t="s">
        <v>59</v>
      </c>
      <c r="B2462" t="s">
        <v>59</v>
      </c>
      <c r="C2462" t="s">
        <v>59</v>
      </c>
      <c r="D2462" t="s">
        <v>59</v>
      </c>
      <c r="E2462" t="s">
        <v>2559</v>
      </c>
    </row>
    <row r="2463" spans="1:5" x14ac:dyDescent="0.35">
      <c r="A2463" t="s">
        <v>59</v>
      </c>
      <c r="B2463" t="s">
        <v>59</v>
      </c>
      <c r="C2463" t="s">
        <v>59</v>
      </c>
      <c r="D2463" t="s">
        <v>59</v>
      </c>
      <c r="E2463" t="s">
        <v>2560</v>
      </c>
    </row>
    <row r="2464" spans="1:5" x14ac:dyDescent="0.35">
      <c r="A2464" t="s">
        <v>59</v>
      </c>
      <c r="B2464" t="s">
        <v>59</v>
      </c>
      <c r="C2464" t="s">
        <v>59</v>
      </c>
      <c r="D2464" t="s">
        <v>59</v>
      </c>
      <c r="E2464" t="s">
        <v>2561</v>
      </c>
    </row>
    <row r="2465" spans="1:5" x14ac:dyDescent="0.35">
      <c r="A2465" t="s">
        <v>59</v>
      </c>
      <c r="B2465" t="s">
        <v>59</v>
      </c>
      <c r="C2465" t="s">
        <v>59</v>
      </c>
      <c r="D2465" t="s">
        <v>59</v>
      </c>
      <c r="E2465" t="s">
        <v>2562</v>
      </c>
    </row>
    <row r="2466" spans="1:5" x14ac:dyDescent="0.35">
      <c r="A2466" t="s">
        <v>59</v>
      </c>
      <c r="B2466" t="s">
        <v>59</v>
      </c>
      <c r="C2466" t="s">
        <v>59</v>
      </c>
      <c r="D2466" t="s">
        <v>59</v>
      </c>
      <c r="E2466" t="s">
        <v>2563</v>
      </c>
    </row>
    <row r="2467" spans="1:5" x14ac:dyDescent="0.35">
      <c r="A2467" t="s">
        <v>59</v>
      </c>
      <c r="B2467" t="s">
        <v>59</v>
      </c>
      <c r="C2467" t="s">
        <v>59</v>
      </c>
      <c r="D2467" t="s">
        <v>59</v>
      </c>
      <c r="E2467" t="s">
        <v>2564</v>
      </c>
    </row>
    <row r="2468" spans="1:5" x14ac:dyDescent="0.35">
      <c r="A2468" t="s">
        <v>59</v>
      </c>
      <c r="B2468" t="s">
        <v>59</v>
      </c>
      <c r="C2468" t="s">
        <v>59</v>
      </c>
      <c r="D2468" t="s">
        <v>59</v>
      </c>
      <c r="E2468" t="s">
        <v>2565</v>
      </c>
    </row>
    <row r="2469" spans="1:5" x14ac:dyDescent="0.35">
      <c r="A2469" t="s">
        <v>59</v>
      </c>
      <c r="B2469" t="s">
        <v>59</v>
      </c>
      <c r="C2469" t="s">
        <v>59</v>
      </c>
      <c r="D2469" t="s">
        <v>59</v>
      </c>
      <c r="E2469" t="s">
        <v>2566</v>
      </c>
    </row>
    <row r="2470" spans="1:5" x14ac:dyDescent="0.35">
      <c r="A2470" t="s">
        <v>59</v>
      </c>
      <c r="B2470" t="s">
        <v>59</v>
      </c>
      <c r="C2470" t="s">
        <v>59</v>
      </c>
      <c r="D2470" t="s">
        <v>59</v>
      </c>
      <c r="E2470" t="s">
        <v>2567</v>
      </c>
    </row>
    <row r="2471" spans="1:5" x14ac:dyDescent="0.35">
      <c r="A2471" t="s">
        <v>59</v>
      </c>
      <c r="B2471" t="s">
        <v>59</v>
      </c>
      <c r="C2471" t="s">
        <v>59</v>
      </c>
      <c r="D2471" t="s">
        <v>59</v>
      </c>
      <c r="E2471" t="s">
        <v>2568</v>
      </c>
    </row>
    <row r="2472" spans="1:5" x14ac:dyDescent="0.35">
      <c r="A2472" t="s">
        <v>59</v>
      </c>
      <c r="B2472" t="s">
        <v>59</v>
      </c>
      <c r="C2472" t="s">
        <v>59</v>
      </c>
      <c r="D2472" t="s">
        <v>59</v>
      </c>
      <c r="E2472" t="s">
        <v>2569</v>
      </c>
    </row>
    <row r="2473" spans="1:5" x14ac:dyDescent="0.35">
      <c r="A2473" t="s">
        <v>59</v>
      </c>
      <c r="B2473" t="s">
        <v>59</v>
      </c>
      <c r="C2473" t="s">
        <v>59</v>
      </c>
      <c r="D2473" t="s">
        <v>59</v>
      </c>
      <c r="E2473" t="s">
        <v>2570</v>
      </c>
    </row>
    <row r="2474" spans="1:5" x14ac:dyDescent="0.35">
      <c r="A2474" t="s">
        <v>59</v>
      </c>
      <c r="B2474" t="s">
        <v>59</v>
      </c>
      <c r="C2474" t="s">
        <v>59</v>
      </c>
      <c r="D2474" t="s">
        <v>59</v>
      </c>
      <c r="E2474" t="s">
        <v>2571</v>
      </c>
    </row>
    <row r="2475" spans="1:5" x14ac:dyDescent="0.35">
      <c r="A2475" t="s">
        <v>59</v>
      </c>
      <c r="B2475" t="s">
        <v>59</v>
      </c>
      <c r="C2475" t="s">
        <v>59</v>
      </c>
      <c r="D2475" t="s">
        <v>59</v>
      </c>
      <c r="E2475" t="s">
        <v>2572</v>
      </c>
    </row>
    <row r="2476" spans="1:5" x14ac:dyDescent="0.35">
      <c r="A2476" t="s">
        <v>59</v>
      </c>
      <c r="B2476" t="s">
        <v>59</v>
      </c>
      <c r="C2476" t="s">
        <v>59</v>
      </c>
      <c r="D2476" t="s">
        <v>59</v>
      </c>
      <c r="E2476" t="s">
        <v>2573</v>
      </c>
    </row>
    <row r="2477" spans="1:5" x14ac:dyDescent="0.35">
      <c r="A2477" t="s">
        <v>59</v>
      </c>
      <c r="B2477" t="s">
        <v>59</v>
      </c>
      <c r="C2477" t="s">
        <v>59</v>
      </c>
      <c r="D2477" t="s">
        <v>59</v>
      </c>
      <c r="E2477" t="s">
        <v>2574</v>
      </c>
    </row>
    <row r="2478" spans="1:5" x14ac:dyDescent="0.35">
      <c r="A2478" t="s">
        <v>59</v>
      </c>
      <c r="B2478" t="s">
        <v>59</v>
      </c>
      <c r="C2478" t="s">
        <v>59</v>
      </c>
      <c r="D2478" t="s">
        <v>59</v>
      </c>
      <c r="E2478" t="s">
        <v>2575</v>
      </c>
    </row>
    <row r="2479" spans="1:5" x14ac:dyDescent="0.35">
      <c r="A2479" t="s">
        <v>59</v>
      </c>
      <c r="B2479" t="s">
        <v>59</v>
      </c>
      <c r="C2479" t="s">
        <v>59</v>
      </c>
      <c r="D2479" t="s">
        <v>59</v>
      </c>
      <c r="E2479" t="s">
        <v>2576</v>
      </c>
    </row>
    <row r="2480" spans="1:5" x14ac:dyDescent="0.35">
      <c r="A2480" t="s">
        <v>59</v>
      </c>
      <c r="B2480" t="s">
        <v>59</v>
      </c>
      <c r="C2480" t="s">
        <v>59</v>
      </c>
      <c r="D2480" t="s">
        <v>59</v>
      </c>
      <c r="E2480" t="s">
        <v>2577</v>
      </c>
    </row>
    <row r="2481" spans="1:5" x14ac:dyDescent="0.35">
      <c r="A2481" t="s">
        <v>59</v>
      </c>
      <c r="B2481" t="s">
        <v>59</v>
      </c>
      <c r="C2481" t="s">
        <v>59</v>
      </c>
      <c r="D2481" t="s">
        <v>59</v>
      </c>
      <c r="E2481" t="s">
        <v>2578</v>
      </c>
    </row>
    <row r="2482" spans="1:5" x14ac:dyDescent="0.35">
      <c r="A2482" t="s">
        <v>59</v>
      </c>
      <c r="B2482" t="s">
        <v>59</v>
      </c>
      <c r="C2482" t="s">
        <v>59</v>
      </c>
      <c r="D2482" t="s">
        <v>59</v>
      </c>
      <c r="E2482" t="s">
        <v>2579</v>
      </c>
    </row>
    <row r="2483" spans="1:5" x14ac:dyDescent="0.35">
      <c r="A2483" t="s">
        <v>59</v>
      </c>
      <c r="B2483" t="s">
        <v>59</v>
      </c>
      <c r="C2483" t="s">
        <v>59</v>
      </c>
      <c r="D2483" t="s">
        <v>59</v>
      </c>
      <c r="E2483" t="s">
        <v>2580</v>
      </c>
    </row>
    <row r="2484" spans="1:5" x14ac:dyDescent="0.35">
      <c r="A2484" t="s">
        <v>59</v>
      </c>
      <c r="B2484" t="s">
        <v>59</v>
      </c>
      <c r="C2484" t="s">
        <v>59</v>
      </c>
      <c r="D2484" t="s">
        <v>59</v>
      </c>
      <c r="E2484" t="s">
        <v>2581</v>
      </c>
    </row>
    <row r="2485" spans="1:5" x14ac:dyDescent="0.35">
      <c r="A2485" t="s">
        <v>59</v>
      </c>
      <c r="B2485" t="s">
        <v>59</v>
      </c>
      <c r="C2485" t="s">
        <v>59</v>
      </c>
      <c r="D2485" t="s">
        <v>59</v>
      </c>
      <c r="E2485" t="s">
        <v>2582</v>
      </c>
    </row>
    <row r="2486" spans="1:5" x14ac:dyDescent="0.35">
      <c r="A2486" t="s">
        <v>59</v>
      </c>
      <c r="B2486" t="s">
        <v>59</v>
      </c>
      <c r="C2486" t="s">
        <v>59</v>
      </c>
      <c r="D2486" t="s">
        <v>59</v>
      </c>
      <c r="E2486" t="s">
        <v>2583</v>
      </c>
    </row>
    <row r="2487" spans="1:5" x14ac:dyDescent="0.35">
      <c r="A2487" t="s">
        <v>59</v>
      </c>
      <c r="B2487" t="s">
        <v>59</v>
      </c>
      <c r="C2487" t="s">
        <v>59</v>
      </c>
      <c r="D2487" t="s">
        <v>59</v>
      </c>
      <c r="E2487" t="s">
        <v>2584</v>
      </c>
    </row>
    <row r="2488" spans="1:5" x14ac:dyDescent="0.35">
      <c r="A2488" t="s">
        <v>59</v>
      </c>
      <c r="B2488" t="s">
        <v>59</v>
      </c>
      <c r="C2488" t="s">
        <v>59</v>
      </c>
      <c r="D2488" t="s">
        <v>59</v>
      </c>
      <c r="E2488" t="s">
        <v>2585</v>
      </c>
    </row>
    <row r="2489" spans="1:5" x14ac:dyDescent="0.35">
      <c r="A2489" t="s">
        <v>59</v>
      </c>
      <c r="B2489" t="s">
        <v>59</v>
      </c>
      <c r="C2489" t="s">
        <v>59</v>
      </c>
      <c r="D2489" t="s">
        <v>59</v>
      </c>
      <c r="E2489" t="s">
        <v>2586</v>
      </c>
    </row>
    <row r="2490" spans="1:5" x14ac:dyDescent="0.35">
      <c r="A2490" t="s">
        <v>59</v>
      </c>
      <c r="B2490" t="s">
        <v>59</v>
      </c>
      <c r="C2490" t="s">
        <v>59</v>
      </c>
      <c r="D2490" t="s">
        <v>59</v>
      </c>
      <c r="E2490" t="s">
        <v>2587</v>
      </c>
    </row>
    <row r="2491" spans="1:5" x14ac:dyDescent="0.35">
      <c r="A2491" t="s">
        <v>59</v>
      </c>
      <c r="B2491" t="s">
        <v>59</v>
      </c>
      <c r="C2491" t="s">
        <v>59</v>
      </c>
      <c r="D2491" t="s">
        <v>59</v>
      </c>
      <c r="E2491" t="s">
        <v>2588</v>
      </c>
    </row>
    <row r="2492" spans="1:5" x14ac:dyDescent="0.35">
      <c r="A2492" t="s">
        <v>59</v>
      </c>
      <c r="B2492" t="s">
        <v>59</v>
      </c>
      <c r="C2492" t="s">
        <v>59</v>
      </c>
      <c r="D2492" t="s">
        <v>59</v>
      </c>
      <c r="E2492" t="s">
        <v>2589</v>
      </c>
    </row>
    <row r="2493" spans="1:5" x14ac:dyDescent="0.35">
      <c r="A2493" t="s">
        <v>59</v>
      </c>
      <c r="B2493" t="s">
        <v>59</v>
      </c>
      <c r="C2493" t="s">
        <v>59</v>
      </c>
      <c r="D2493" t="s">
        <v>59</v>
      </c>
      <c r="E2493" t="s">
        <v>2590</v>
      </c>
    </row>
    <row r="2494" spans="1:5" x14ac:dyDescent="0.35">
      <c r="A2494" t="s">
        <v>59</v>
      </c>
      <c r="B2494" t="s">
        <v>59</v>
      </c>
      <c r="C2494" t="s">
        <v>59</v>
      </c>
      <c r="D2494" t="s">
        <v>59</v>
      </c>
      <c r="E2494" t="s">
        <v>2591</v>
      </c>
    </row>
    <row r="2495" spans="1:5" x14ac:dyDescent="0.35">
      <c r="A2495" t="s">
        <v>59</v>
      </c>
      <c r="B2495" t="s">
        <v>59</v>
      </c>
      <c r="C2495" t="s">
        <v>59</v>
      </c>
      <c r="D2495" t="s">
        <v>59</v>
      </c>
      <c r="E2495" t="s">
        <v>2592</v>
      </c>
    </row>
    <row r="2496" spans="1:5" x14ac:dyDescent="0.35">
      <c r="A2496" t="s">
        <v>59</v>
      </c>
      <c r="B2496" t="s">
        <v>59</v>
      </c>
      <c r="C2496" t="s">
        <v>59</v>
      </c>
      <c r="D2496" t="s">
        <v>59</v>
      </c>
      <c r="E2496" t="s">
        <v>2593</v>
      </c>
    </row>
    <row r="2497" spans="1:5" x14ac:dyDescent="0.35">
      <c r="A2497" t="s">
        <v>59</v>
      </c>
      <c r="B2497" t="s">
        <v>59</v>
      </c>
      <c r="C2497" t="s">
        <v>59</v>
      </c>
      <c r="D2497" t="s">
        <v>59</v>
      </c>
      <c r="E2497" t="s">
        <v>2594</v>
      </c>
    </row>
    <row r="2498" spans="1:5" x14ac:dyDescent="0.35">
      <c r="A2498" t="s">
        <v>59</v>
      </c>
      <c r="B2498" t="s">
        <v>59</v>
      </c>
      <c r="C2498" t="s">
        <v>59</v>
      </c>
      <c r="D2498" t="s">
        <v>59</v>
      </c>
      <c r="E2498" t="s">
        <v>2595</v>
      </c>
    </row>
    <row r="2499" spans="1:5" x14ac:dyDescent="0.35">
      <c r="A2499" t="s">
        <v>59</v>
      </c>
      <c r="B2499" t="s">
        <v>59</v>
      </c>
      <c r="C2499" t="s">
        <v>59</v>
      </c>
      <c r="D2499" t="s">
        <v>59</v>
      </c>
      <c r="E2499" t="s">
        <v>2596</v>
      </c>
    </row>
    <row r="2500" spans="1:5" x14ac:dyDescent="0.35">
      <c r="A2500" t="s">
        <v>59</v>
      </c>
      <c r="B2500" t="s">
        <v>59</v>
      </c>
      <c r="C2500" t="s">
        <v>59</v>
      </c>
      <c r="D2500" t="s">
        <v>59</v>
      </c>
      <c r="E2500" t="s">
        <v>2597</v>
      </c>
    </row>
    <row r="2501" spans="1:5" x14ac:dyDescent="0.35">
      <c r="A2501" t="s">
        <v>59</v>
      </c>
      <c r="B2501" t="s">
        <v>59</v>
      </c>
      <c r="C2501" t="s">
        <v>59</v>
      </c>
      <c r="D2501" t="s">
        <v>59</v>
      </c>
      <c r="E2501" t="s">
        <v>2598</v>
      </c>
    </row>
    <row r="2502" spans="1:5" x14ac:dyDescent="0.35">
      <c r="A2502" t="s">
        <v>59</v>
      </c>
      <c r="B2502" t="s">
        <v>59</v>
      </c>
      <c r="C2502" t="s">
        <v>59</v>
      </c>
      <c r="D2502" t="s">
        <v>59</v>
      </c>
      <c r="E2502" t="s">
        <v>2599</v>
      </c>
    </row>
    <row r="2503" spans="1:5" x14ac:dyDescent="0.35">
      <c r="A2503" t="s">
        <v>59</v>
      </c>
      <c r="B2503" t="s">
        <v>59</v>
      </c>
      <c r="C2503" t="s">
        <v>59</v>
      </c>
      <c r="D2503" t="s">
        <v>59</v>
      </c>
      <c r="E2503" t="s">
        <v>2600</v>
      </c>
    </row>
    <row r="2504" spans="1:5" x14ac:dyDescent="0.35">
      <c r="A2504" t="s">
        <v>59</v>
      </c>
      <c r="B2504" t="s">
        <v>59</v>
      </c>
      <c r="C2504" t="s">
        <v>59</v>
      </c>
      <c r="D2504" t="s">
        <v>59</v>
      </c>
      <c r="E2504" t="s">
        <v>2601</v>
      </c>
    </row>
    <row r="2505" spans="1:5" x14ac:dyDescent="0.35">
      <c r="A2505" t="s">
        <v>59</v>
      </c>
      <c r="B2505" t="s">
        <v>59</v>
      </c>
      <c r="C2505" t="s">
        <v>59</v>
      </c>
      <c r="D2505" t="s">
        <v>59</v>
      </c>
      <c r="E2505" t="s">
        <v>2602</v>
      </c>
    </row>
    <row r="2506" spans="1:5" x14ac:dyDescent="0.35">
      <c r="A2506" t="s">
        <v>59</v>
      </c>
      <c r="B2506" t="s">
        <v>59</v>
      </c>
      <c r="C2506" t="s">
        <v>59</v>
      </c>
      <c r="D2506" t="s">
        <v>59</v>
      </c>
      <c r="E2506" t="s">
        <v>2603</v>
      </c>
    </row>
    <row r="2507" spans="1:5" x14ac:dyDescent="0.35">
      <c r="A2507" t="s">
        <v>59</v>
      </c>
      <c r="B2507" t="s">
        <v>59</v>
      </c>
      <c r="C2507" t="s">
        <v>59</v>
      </c>
      <c r="D2507" t="s">
        <v>59</v>
      </c>
      <c r="E2507" t="s">
        <v>2604</v>
      </c>
    </row>
    <row r="2508" spans="1:5" x14ac:dyDescent="0.35">
      <c r="A2508" t="s">
        <v>59</v>
      </c>
      <c r="B2508" t="s">
        <v>59</v>
      </c>
      <c r="C2508" t="s">
        <v>59</v>
      </c>
      <c r="D2508" t="s">
        <v>59</v>
      </c>
      <c r="E2508" t="s">
        <v>2605</v>
      </c>
    </row>
    <row r="2509" spans="1:5" x14ac:dyDescent="0.35">
      <c r="A2509" t="s">
        <v>59</v>
      </c>
      <c r="B2509" t="s">
        <v>59</v>
      </c>
      <c r="C2509" t="s">
        <v>59</v>
      </c>
      <c r="D2509" t="s">
        <v>59</v>
      </c>
      <c r="E2509" t="s">
        <v>2606</v>
      </c>
    </row>
    <row r="2510" spans="1:5" x14ac:dyDescent="0.35">
      <c r="A2510" t="s">
        <v>59</v>
      </c>
      <c r="B2510" t="s">
        <v>59</v>
      </c>
      <c r="C2510" t="s">
        <v>59</v>
      </c>
      <c r="D2510" t="s">
        <v>59</v>
      </c>
      <c r="E2510" t="s">
        <v>2607</v>
      </c>
    </row>
    <row r="2511" spans="1:5" x14ac:dyDescent="0.35">
      <c r="A2511" t="s">
        <v>59</v>
      </c>
      <c r="B2511" t="s">
        <v>59</v>
      </c>
      <c r="C2511" t="s">
        <v>59</v>
      </c>
      <c r="D2511" t="s">
        <v>59</v>
      </c>
      <c r="E2511" t="s">
        <v>2608</v>
      </c>
    </row>
    <row r="2512" spans="1:5" x14ac:dyDescent="0.35">
      <c r="A2512" t="s">
        <v>59</v>
      </c>
      <c r="B2512" t="s">
        <v>59</v>
      </c>
      <c r="C2512" t="s">
        <v>59</v>
      </c>
      <c r="D2512" t="s">
        <v>59</v>
      </c>
      <c r="E2512" t="s">
        <v>2609</v>
      </c>
    </row>
    <row r="2513" spans="1:5" x14ac:dyDescent="0.35">
      <c r="A2513" t="s">
        <v>59</v>
      </c>
      <c r="B2513" t="s">
        <v>59</v>
      </c>
      <c r="C2513" t="s">
        <v>59</v>
      </c>
      <c r="D2513" t="s">
        <v>59</v>
      </c>
      <c r="E2513" t="s">
        <v>2610</v>
      </c>
    </row>
    <row r="2514" spans="1:5" x14ac:dyDescent="0.35">
      <c r="A2514" t="s">
        <v>59</v>
      </c>
      <c r="B2514" t="s">
        <v>59</v>
      </c>
      <c r="C2514" t="s">
        <v>59</v>
      </c>
      <c r="D2514" t="s">
        <v>59</v>
      </c>
      <c r="E2514" t="s">
        <v>2611</v>
      </c>
    </row>
    <row r="2515" spans="1:5" x14ac:dyDescent="0.35">
      <c r="A2515" t="s">
        <v>59</v>
      </c>
      <c r="B2515" t="s">
        <v>59</v>
      </c>
      <c r="C2515" t="s">
        <v>59</v>
      </c>
      <c r="D2515" t="s">
        <v>59</v>
      </c>
      <c r="E2515" t="s">
        <v>2612</v>
      </c>
    </row>
    <row r="2516" spans="1:5" x14ac:dyDescent="0.35">
      <c r="A2516" t="s">
        <v>59</v>
      </c>
      <c r="B2516" t="s">
        <v>59</v>
      </c>
      <c r="C2516" t="s">
        <v>59</v>
      </c>
      <c r="D2516" t="s">
        <v>59</v>
      </c>
      <c r="E2516" t="s">
        <v>2613</v>
      </c>
    </row>
    <row r="2517" spans="1:5" x14ac:dyDescent="0.35">
      <c r="A2517" t="s">
        <v>59</v>
      </c>
      <c r="B2517" t="s">
        <v>59</v>
      </c>
      <c r="C2517" t="s">
        <v>59</v>
      </c>
      <c r="D2517" t="s">
        <v>59</v>
      </c>
      <c r="E2517" t="s">
        <v>2614</v>
      </c>
    </row>
    <row r="2518" spans="1:5" x14ac:dyDescent="0.35">
      <c r="A2518" t="s">
        <v>59</v>
      </c>
      <c r="B2518" t="s">
        <v>59</v>
      </c>
      <c r="C2518" t="s">
        <v>59</v>
      </c>
      <c r="D2518" t="s">
        <v>59</v>
      </c>
      <c r="E2518" t="s">
        <v>2615</v>
      </c>
    </row>
    <row r="2519" spans="1:5" x14ac:dyDescent="0.35">
      <c r="A2519" t="s">
        <v>59</v>
      </c>
      <c r="B2519" t="s">
        <v>59</v>
      </c>
      <c r="C2519" t="s">
        <v>59</v>
      </c>
      <c r="D2519" t="s">
        <v>59</v>
      </c>
      <c r="E2519" t="s">
        <v>2616</v>
      </c>
    </row>
    <row r="2520" spans="1:5" x14ac:dyDescent="0.35">
      <c r="A2520" t="s">
        <v>59</v>
      </c>
      <c r="B2520" t="s">
        <v>59</v>
      </c>
      <c r="C2520" t="s">
        <v>59</v>
      </c>
      <c r="D2520" t="s">
        <v>59</v>
      </c>
      <c r="E2520" t="s">
        <v>2617</v>
      </c>
    </row>
    <row r="2521" spans="1:5" x14ac:dyDescent="0.35">
      <c r="A2521" t="s">
        <v>59</v>
      </c>
      <c r="B2521" t="s">
        <v>59</v>
      </c>
      <c r="C2521" t="s">
        <v>59</v>
      </c>
      <c r="D2521" t="s">
        <v>59</v>
      </c>
      <c r="E2521" t="s">
        <v>2618</v>
      </c>
    </row>
    <row r="2522" spans="1:5" x14ac:dyDescent="0.35">
      <c r="A2522" t="s">
        <v>59</v>
      </c>
      <c r="B2522" t="s">
        <v>59</v>
      </c>
      <c r="C2522" t="s">
        <v>59</v>
      </c>
      <c r="D2522" t="s">
        <v>59</v>
      </c>
      <c r="E2522" t="s">
        <v>2619</v>
      </c>
    </row>
    <row r="2523" spans="1:5" x14ac:dyDescent="0.35">
      <c r="A2523" t="s">
        <v>59</v>
      </c>
      <c r="B2523" t="s">
        <v>59</v>
      </c>
      <c r="C2523" t="s">
        <v>59</v>
      </c>
      <c r="D2523" t="s">
        <v>59</v>
      </c>
      <c r="E2523" t="s">
        <v>2620</v>
      </c>
    </row>
    <row r="2524" spans="1:5" x14ac:dyDescent="0.35">
      <c r="A2524" t="s">
        <v>59</v>
      </c>
      <c r="B2524" t="s">
        <v>59</v>
      </c>
      <c r="C2524" t="s">
        <v>59</v>
      </c>
      <c r="D2524" t="s">
        <v>59</v>
      </c>
      <c r="E2524" t="s">
        <v>2621</v>
      </c>
    </row>
    <row r="2525" spans="1:5" x14ac:dyDescent="0.35">
      <c r="A2525" t="s">
        <v>59</v>
      </c>
      <c r="B2525" t="s">
        <v>59</v>
      </c>
      <c r="C2525" t="s">
        <v>59</v>
      </c>
      <c r="D2525" t="s">
        <v>59</v>
      </c>
      <c r="E2525" t="s">
        <v>2622</v>
      </c>
    </row>
    <row r="2526" spans="1:5" x14ac:dyDescent="0.35">
      <c r="A2526" t="s">
        <v>59</v>
      </c>
      <c r="B2526" t="s">
        <v>59</v>
      </c>
      <c r="C2526" t="s">
        <v>59</v>
      </c>
      <c r="D2526" t="s">
        <v>59</v>
      </c>
      <c r="E2526" t="s">
        <v>2623</v>
      </c>
    </row>
    <row r="2527" spans="1:5" x14ac:dyDescent="0.35">
      <c r="A2527" t="s">
        <v>59</v>
      </c>
      <c r="B2527" t="s">
        <v>59</v>
      </c>
      <c r="C2527" t="s">
        <v>59</v>
      </c>
      <c r="D2527" t="s">
        <v>59</v>
      </c>
      <c r="E2527" t="s">
        <v>2624</v>
      </c>
    </row>
    <row r="2528" spans="1:5" x14ac:dyDescent="0.35">
      <c r="A2528" t="s">
        <v>59</v>
      </c>
      <c r="B2528" t="s">
        <v>59</v>
      </c>
      <c r="C2528" t="s">
        <v>59</v>
      </c>
      <c r="D2528" t="s">
        <v>59</v>
      </c>
      <c r="E2528" t="s">
        <v>2625</v>
      </c>
    </row>
    <row r="2529" spans="1:5" x14ac:dyDescent="0.35">
      <c r="A2529" t="s">
        <v>59</v>
      </c>
      <c r="B2529" t="s">
        <v>59</v>
      </c>
      <c r="C2529" t="s">
        <v>59</v>
      </c>
      <c r="D2529" t="s">
        <v>59</v>
      </c>
      <c r="E2529" t="s">
        <v>2626</v>
      </c>
    </row>
    <row r="2530" spans="1:5" x14ac:dyDescent="0.35">
      <c r="A2530" t="s">
        <v>59</v>
      </c>
      <c r="B2530" t="s">
        <v>59</v>
      </c>
      <c r="C2530" t="s">
        <v>59</v>
      </c>
      <c r="D2530" t="s">
        <v>59</v>
      </c>
      <c r="E2530" t="s">
        <v>2627</v>
      </c>
    </row>
    <row r="2531" spans="1:5" x14ac:dyDescent="0.35">
      <c r="A2531" t="s">
        <v>59</v>
      </c>
      <c r="B2531" t="s">
        <v>59</v>
      </c>
      <c r="C2531" t="s">
        <v>59</v>
      </c>
      <c r="D2531" t="s">
        <v>59</v>
      </c>
      <c r="E2531" t="s">
        <v>2628</v>
      </c>
    </row>
    <row r="2532" spans="1:5" x14ac:dyDescent="0.35">
      <c r="A2532" t="s">
        <v>59</v>
      </c>
      <c r="B2532" t="s">
        <v>59</v>
      </c>
      <c r="C2532" t="s">
        <v>59</v>
      </c>
      <c r="D2532" t="s">
        <v>59</v>
      </c>
      <c r="E2532" t="s">
        <v>2629</v>
      </c>
    </row>
    <row r="2533" spans="1:5" x14ac:dyDescent="0.35">
      <c r="A2533" t="s">
        <v>59</v>
      </c>
      <c r="B2533" t="s">
        <v>59</v>
      </c>
      <c r="C2533" t="s">
        <v>59</v>
      </c>
      <c r="D2533" t="s">
        <v>59</v>
      </c>
      <c r="E2533" t="s">
        <v>2630</v>
      </c>
    </row>
    <row r="2534" spans="1:5" x14ac:dyDescent="0.35">
      <c r="A2534" t="s">
        <v>59</v>
      </c>
      <c r="B2534" t="s">
        <v>59</v>
      </c>
      <c r="C2534" t="s">
        <v>59</v>
      </c>
      <c r="D2534" t="s">
        <v>59</v>
      </c>
      <c r="E2534" t="s">
        <v>2631</v>
      </c>
    </row>
    <row r="2535" spans="1:5" x14ac:dyDescent="0.35">
      <c r="A2535" t="s">
        <v>59</v>
      </c>
      <c r="B2535" t="s">
        <v>59</v>
      </c>
      <c r="C2535" t="s">
        <v>59</v>
      </c>
      <c r="D2535" t="s">
        <v>59</v>
      </c>
      <c r="E2535" t="s">
        <v>2632</v>
      </c>
    </row>
    <row r="2536" spans="1:5" x14ac:dyDescent="0.35">
      <c r="A2536" t="s">
        <v>59</v>
      </c>
      <c r="B2536" t="s">
        <v>59</v>
      </c>
      <c r="C2536" t="s">
        <v>59</v>
      </c>
      <c r="D2536" t="s">
        <v>59</v>
      </c>
      <c r="E2536" t="s">
        <v>2633</v>
      </c>
    </row>
    <row r="2537" spans="1:5" x14ac:dyDescent="0.35">
      <c r="A2537" t="s">
        <v>59</v>
      </c>
      <c r="B2537" t="s">
        <v>59</v>
      </c>
      <c r="C2537" t="s">
        <v>59</v>
      </c>
      <c r="D2537" t="s">
        <v>59</v>
      </c>
      <c r="E2537" t="s">
        <v>2634</v>
      </c>
    </row>
    <row r="2538" spans="1:5" x14ac:dyDescent="0.35">
      <c r="A2538" t="s">
        <v>59</v>
      </c>
      <c r="B2538" t="s">
        <v>59</v>
      </c>
      <c r="C2538" t="s">
        <v>59</v>
      </c>
      <c r="D2538" t="s">
        <v>59</v>
      </c>
      <c r="E2538" t="s">
        <v>2635</v>
      </c>
    </row>
    <row r="2539" spans="1:5" x14ac:dyDescent="0.35">
      <c r="A2539" t="s">
        <v>59</v>
      </c>
      <c r="B2539" t="s">
        <v>59</v>
      </c>
      <c r="C2539" t="s">
        <v>59</v>
      </c>
      <c r="D2539" t="s">
        <v>59</v>
      </c>
      <c r="E2539" t="s">
        <v>2636</v>
      </c>
    </row>
    <row r="2540" spans="1:5" x14ac:dyDescent="0.35">
      <c r="A2540" t="s">
        <v>59</v>
      </c>
      <c r="B2540" t="s">
        <v>59</v>
      </c>
      <c r="C2540" t="s">
        <v>59</v>
      </c>
      <c r="D2540" t="s">
        <v>59</v>
      </c>
      <c r="E2540" t="s">
        <v>2637</v>
      </c>
    </row>
    <row r="2541" spans="1:5" x14ac:dyDescent="0.35">
      <c r="A2541" t="s">
        <v>59</v>
      </c>
      <c r="B2541" t="s">
        <v>59</v>
      </c>
      <c r="C2541" t="s">
        <v>59</v>
      </c>
      <c r="D2541" t="s">
        <v>59</v>
      </c>
      <c r="E2541" t="s">
        <v>2638</v>
      </c>
    </row>
    <row r="2542" spans="1:5" x14ac:dyDescent="0.35">
      <c r="A2542" t="s">
        <v>59</v>
      </c>
      <c r="B2542" t="s">
        <v>59</v>
      </c>
      <c r="C2542" t="s">
        <v>59</v>
      </c>
      <c r="D2542" t="s">
        <v>59</v>
      </c>
      <c r="E2542" t="s">
        <v>2639</v>
      </c>
    </row>
    <row r="2543" spans="1:5" x14ac:dyDescent="0.35">
      <c r="A2543" t="s">
        <v>59</v>
      </c>
      <c r="B2543" t="s">
        <v>59</v>
      </c>
      <c r="C2543" t="s">
        <v>59</v>
      </c>
      <c r="D2543" t="s">
        <v>59</v>
      </c>
      <c r="E2543" t="s">
        <v>2640</v>
      </c>
    </row>
    <row r="2544" spans="1:5" x14ac:dyDescent="0.35">
      <c r="A2544" t="s">
        <v>59</v>
      </c>
      <c r="B2544" t="s">
        <v>59</v>
      </c>
      <c r="C2544" t="s">
        <v>59</v>
      </c>
      <c r="D2544" t="s">
        <v>59</v>
      </c>
      <c r="E2544" t="s">
        <v>2641</v>
      </c>
    </row>
    <row r="2545" spans="1:5" x14ac:dyDescent="0.35">
      <c r="A2545" t="s">
        <v>59</v>
      </c>
      <c r="B2545" t="s">
        <v>59</v>
      </c>
      <c r="C2545" t="s">
        <v>59</v>
      </c>
      <c r="D2545" t="s">
        <v>59</v>
      </c>
      <c r="E2545" t="s">
        <v>2642</v>
      </c>
    </row>
    <row r="2546" spans="1:5" x14ac:dyDescent="0.35">
      <c r="A2546" t="s">
        <v>59</v>
      </c>
      <c r="B2546" t="s">
        <v>59</v>
      </c>
      <c r="C2546" t="s">
        <v>59</v>
      </c>
      <c r="D2546" t="s">
        <v>59</v>
      </c>
      <c r="E2546" t="s">
        <v>2643</v>
      </c>
    </row>
    <row r="2547" spans="1:5" x14ac:dyDescent="0.35">
      <c r="A2547" t="s">
        <v>59</v>
      </c>
      <c r="B2547" t="s">
        <v>59</v>
      </c>
      <c r="C2547" t="s">
        <v>59</v>
      </c>
      <c r="D2547" t="s">
        <v>59</v>
      </c>
      <c r="E2547" t="s">
        <v>2644</v>
      </c>
    </row>
    <row r="2548" spans="1:5" x14ac:dyDescent="0.35">
      <c r="A2548" t="s">
        <v>59</v>
      </c>
      <c r="B2548" t="s">
        <v>59</v>
      </c>
      <c r="C2548" t="s">
        <v>59</v>
      </c>
      <c r="D2548" t="s">
        <v>59</v>
      </c>
      <c r="E2548" t="s">
        <v>2645</v>
      </c>
    </row>
    <row r="2549" spans="1:5" x14ac:dyDescent="0.35">
      <c r="A2549" t="s">
        <v>59</v>
      </c>
      <c r="B2549" t="s">
        <v>59</v>
      </c>
      <c r="C2549" t="s">
        <v>59</v>
      </c>
      <c r="D2549" t="s">
        <v>59</v>
      </c>
      <c r="E2549" t="s">
        <v>2646</v>
      </c>
    </row>
    <row r="2550" spans="1:5" x14ac:dyDescent="0.35">
      <c r="A2550" t="s">
        <v>59</v>
      </c>
      <c r="B2550" t="s">
        <v>59</v>
      </c>
      <c r="C2550" t="s">
        <v>59</v>
      </c>
      <c r="D2550" t="s">
        <v>59</v>
      </c>
      <c r="E2550" t="s">
        <v>2647</v>
      </c>
    </row>
    <row r="2551" spans="1:5" x14ac:dyDescent="0.35">
      <c r="A2551" t="s">
        <v>59</v>
      </c>
      <c r="B2551" t="s">
        <v>59</v>
      </c>
      <c r="C2551" t="s">
        <v>59</v>
      </c>
      <c r="D2551" t="s">
        <v>59</v>
      </c>
      <c r="E2551" t="s">
        <v>2648</v>
      </c>
    </row>
    <row r="2552" spans="1:5" x14ac:dyDescent="0.35">
      <c r="A2552" t="s">
        <v>59</v>
      </c>
      <c r="B2552" t="s">
        <v>59</v>
      </c>
      <c r="C2552" t="s">
        <v>59</v>
      </c>
      <c r="D2552" t="s">
        <v>59</v>
      </c>
      <c r="E2552" t="s">
        <v>2649</v>
      </c>
    </row>
    <row r="2553" spans="1:5" x14ac:dyDescent="0.35">
      <c r="A2553" t="s">
        <v>59</v>
      </c>
      <c r="B2553" t="s">
        <v>59</v>
      </c>
      <c r="C2553" t="s">
        <v>59</v>
      </c>
      <c r="D2553" t="s">
        <v>59</v>
      </c>
      <c r="E2553" t="s">
        <v>2650</v>
      </c>
    </row>
    <row r="2554" spans="1:5" x14ac:dyDescent="0.35">
      <c r="A2554" t="s">
        <v>59</v>
      </c>
      <c r="B2554" t="s">
        <v>59</v>
      </c>
      <c r="C2554" t="s">
        <v>59</v>
      </c>
      <c r="D2554" t="s">
        <v>59</v>
      </c>
      <c r="E2554" t="s">
        <v>2651</v>
      </c>
    </row>
    <row r="2555" spans="1:5" x14ac:dyDescent="0.35">
      <c r="A2555" t="s">
        <v>59</v>
      </c>
      <c r="B2555" t="s">
        <v>59</v>
      </c>
      <c r="C2555" t="s">
        <v>59</v>
      </c>
      <c r="D2555" t="s">
        <v>59</v>
      </c>
      <c r="E2555" t="s">
        <v>2652</v>
      </c>
    </row>
    <row r="2556" spans="1:5" x14ac:dyDescent="0.35">
      <c r="A2556" t="s">
        <v>59</v>
      </c>
      <c r="B2556" t="s">
        <v>59</v>
      </c>
      <c r="C2556" t="s">
        <v>59</v>
      </c>
      <c r="D2556" t="s">
        <v>59</v>
      </c>
      <c r="E2556" t="s">
        <v>2653</v>
      </c>
    </row>
    <row r="2557" spans="1:5" x14ac:dyDescent="0.35">
      <c r="A2557" t="s">
        <v>59</v>
      </c>
      <c r="B2557" t="s">
        <v>59</v>
      </c>
      <c r="C2557" t="s">
        <v>59</v>
      </c>
      <c r="D2557" t="s">
        <v>59</v>
      </c>
      <c r="E2557" t="s">
        <v>2654</v>
      </c>
    </row>
    <row r="2558" spans="1:5" x14ac:dyDescent="0.35">
      <c r="A2558" t="s">
        <v>59</v>
      </c>
      <c r="B2558" t="s">
        <v>59</v>
      </c>
      <c r="C2558" t="s">
        <v>59</v>
      </c>
      <c r="D2558" t="s">
        <v>59</v>
      </c>
      <c r="E2558" t="s">
        <v>2655</v>
      </c>
    </row>
    <row r="2559" spans="1:5" x14ac:dyDescent="0.35">
      <c r="A2559" t="s">
        <v>59</v>
      </c>
      <c r="B2559" t="s">
        <v>59</v>
      </c>
      <c r="C2559" t="s">
        <v>59</v>
      </c>
      <c r="D2559" t="s">
        <v>59</v>
      </c>
      <c r="E2559" t="s">
        <v>2656</v>
      </c>
    </row>
    <row r="2560" spans="1:5" x14ac:dyDescent="0.35">
      <c r="A2560" t="s">
        <v>59</v>
      </c>
      <c r="B2560" t="s">
        <v>59</v>
      </c>
      <c r="C2560" t="s">
        <v>59</v>
      </c>
      <c r="D2560" t="s">
        <v>59</v>
      </c>
      <c r="E2560" t="s">
        <v>2657</v>
      </c>
    </row>
    <row r="2561" spans="1:5" x14ac:dyDescent="0.35">
      <c r="A2561" t="s">
        <v>59</v>
      </c>
      <c r="B2561" t="s">
        <v>59</v>
      </c>
      <c r="C2561" t="s">
        <v>59</v>
      </c>
      <c r="D2561" t="s">
        <v>59</v>
      </c>
      <c r="E2561" t="s">
        <v>2658</v>
      </c>
    </row>
    <row r="2562" spans="1:5" x14ac:dyDescent="0.35">
      <c r="A2562" t="s">
        <v>59</v>
      </c>
      <c r="B2562" t="s">
        <v>59</v>
      </c>
      <c r="C2562" t="s">
        <v>59</v>
      </c>
      <c r="D2562" t="s">
        <v>59</v>
      </c>
      <c r="E2562" t="s">
        <v>2659</v>
      </c>
    </row>
    <row r="2563" spans="1:5" x14ac:dyDescent="0.35">
      <c r="A2563" t="s">
        <v>59</v>
      </c>
      <c r="B2563" t="s">
        <v>59</v>
      </c>
      <c r="C2563" t="s">
        <v>59</v>
      </c>
      <c r="D2563" t="s">
        <v>59</v>
      </c>
      <c r="E2563" t="s">
        <v>2660</v>
      </c>
    </row>
    <row r="2564" spans="1:5" x14ac:dyDescent="0.35">
      <c r="A2564" t="s">
        <v>59</v>
      </c>
      <c r="B2564" t="s">
        <v>59</v>
      </c>
      <c r="C2564" t="s">
        <v>59</v>
      </c>
      <c r="D2564" t="s">
        <v>59</v>
      </c>
      <c r="E2564" t="s">
        <v>2661</v>
      </c>
    </row>
    <row r="2565" spans="1:5" x14ac:dyDescent="0.35">
      <c r="A2565" t="s">
        <v>59</v>
      </c>
      <c r="B2565" t="s">
        <v>59</v>
      </c>
      <c r="C2565" t="s">
        <v>59</v>
      </c>
      <c r="D2565" t="s">
        <v>59</v>
      </c>
      <c r="E2565" t="s">
        <v>2662</v>
      </c>
    </row>
    <row r="2566" spans="1:5" x14ac:dyDescent="0.35">
      <c r="A2566" t="s">
        <v>59</v>
      </c>
      <c r="B2566" t="s">
        <v>59</v>
      </c>
      <c r="C2566" t="s">
        <v>59</v>
      </c>
      <c r="D2566" t="s">
        <v>59</v>
      </c>
      <c r="E2566" t="s">
        <v>2663</v>
      </c>
    </row>
    <row r="2567" spans="1:5" x14ac:dyDescent="0.35">
      <c r="A2567" t="s">
        <v>59</v>
      </c>
      <c r="B2567" t="s">
        <v>59</v>
      </c>
      <c r="C2567" t="s">
        <v>59</v>
      </c>
      <c r="D2567" t="s">
        <v>59</v>
      </c>
      <c r="E2567" t="s">
        <v>2664</v>
      </c>
    </row>
    <row r="2568" spans="1:5" x14ac:dyDescent="0.35">
      <c r="A2568" t="s">
        <v>59</v>
      </c>
      <c r="B2568" t="s">
        <v>59</v>
      </c>
      <c r="C2568" t="s">
        <v>59</v>
      </c>
      <c r="D2568" t="s">
        <v>59</v>
      </c>
      <c r="E2568" t="s">
        <v>2665</v>
      </c>
    </row>
    <row r="2569" spans="1:5" x14ac:dyDescent="0.35">
      <c r="A2569" t="s">
        <v>59</v>
      </c>
      <c r="B2569" t="s">
        <v>59</v>
      </c>
      <c r="C2569" t="s">
        <v>59</v>
      </c>
      <c r="D2569" t="s">
        <v>59</v>
      </c>
      <c r="E2569" t="s">
        <v>2666</v>
      </c>
    </row>
    <row r="2570" spans="1:5" x14ac:dyDescent="0.35">
      <c r="A2570" t="s">
        <v>59</v>
      </c>
      <c r="B2570" t="s">
        <v>59</v>
      </c>
      <c r="C2570" t="s">
        <v>59</v>
      </c>
      <c r="D2570" t="s">
        <v>59</v>
      </c>
      <c r="E2570" t="s">
        <v>2667</v>
      </c>
    </row>
    <row r="2571" spans="1:5" x14ac:dyDescent="0.35">
      <c r="A2571" t="s">
        <v>59</v>
      </c>
      <c r="B2571" t="s">
        <v>59</v>
      </c>
      <c r="C2571" t="s">
        <v>59</v>
      </c>
      <c r="D2571" t="s">
        <v>59</v>
      </c>
      <c r="E2571" t="s">
        <v>2668</v>
      </c>
    </row>
    <row r="2572" spans="1:5" x14ac:dyDescent="0.35">
      <c r="A2572" t="s">
        <v>59</v>
      </c>
      <c r="B2572" t="s">
        <v>59</v>
      </c>
      <c r="C2572" t="s">
        <v>59</v>
      </c>
      <c r="D2572" t="s">
        <v>59</v>
      </c>
      <c r="E2572" t="s">
        <v>2669</v>
      </c>
    </row>
    <row r="2573" spans="1:5" x14ac:dyDescent="0.35">
      <c r="A2573" t="s">
        <v>59</v>
      </c>
      <c r="B2573" t="s">
        <v>59</v>
      </c>
      <c r="C2573" t="s">
        <v>59</v>
      </c>
      <c r="D2573" t="s">
        <v>59</v>
      </c>
      <c r="E2573" t="s">
        <v>2670</v>
      </c>
    </row>
    <row r="2574" spans="1:5" x14ac:dyDescent="0.35">
      <c r="A2574" t="s">
        <v>59</v>
      </c>
      <c r="B2574" t="s">
        <v>59</v>
      </c>
      <c r="C2574" t="s">
        <v>59</v>
      </c>
      <c r="D2574" t="s">
        <v>59</v>
      </c>
      <c r="E2574" t="s">
        <v>2671</v>
      </c>
    </row>
    <row r="2575" spans="1:5" x14ac:dyDescent="0.35">
      <c r="A2575" t="s">
        <v>59</v>
      </c>
      <c r="B2575" t="s">
        <v>59</v>
      </c>
      <c r="C2575" t="s">
        <v>59</v>
      </c>
      <c r="D2575" t="s">
        <v>59</v>
      </c>
      <c r="E2575" t="s">
        <v>2672</v>
      </c>
    </row>
    <row r="2576" spans="1:5" x14ac:dyDescent="0.35">
      <c r="A2576" t="s">
        <v>59</v>
      </c>
      <c r="B2576" t="s">
        <v>59</v>
      </c>
      <c r="C2576" t="s">
        <v>59</v>
      </c>
      <c r="D2576" t="s">
        <v>59</v>
      </c>
      <c r="E2576" t="s">
        <v>2673</v>
      </c>
    </row>
    <row r="2577" spans="1:5" x14ac:dyDescent="0.35">
      <c r="A2577" t="s">
        <v>59</v>
      </c>
      <c r="B2577" t="s">
        <v>59</v>
      </c>
      <c r="C2577" t="s">
        <v>59</v>
      </c>
      <c r="D2577" t="s">
        <v>59</v>
      </c>
      <c r="E2577" t="s">
        <v>2674</v>
      </c>
    </row>
    <row r="2578" spans="1:5" x14ac:dyDescent="0.35">
      <c r="A2578" t="s">
        <v>59</v>
      </c>
      <c r="B2578" t="s">
        <v>59</v>
      </c>
      <c r="C2578" t="s">
        <v>59</v>
      </c>
      <c r="D2578" t="s">
        <v>59</v>
      </c>
      <c r="E2578" t="s">
        <v>2675</v>
      </c>
    </row>
    <row r="2579" spans="1:5" x14ac:dyDescent="0.35">
      <c r="A2579" t="s">
        <v>59</v>
      </c>
      <c r="B2579" t="s">
        <v>59</v>
      </c>
      <c r="C2579" t="s">
        <v>59</v>
      </c>
      <c r="D2579" t="s">
        <v>59</v>
      </c>
      <c r="E2579" t="s">
        <v>2676</v>
      </c>
    </row>
    <row r="2580" spans="1:5" x14ac:dyDescent="0.35">
      <c r="A2580" t="s">
        <v>59</v>
      </c>
      <c r="B2580" t="s">
        <v>59</v>
      </c>
      <c r="C2580" t="s">
        <v>59</v>
      </c>
      <c r="D2580" t="s">
        <v>59</v>
      </c>
      <c r="E2580" t="s">
        <v>2677</v>
      </c>
    </row>
    <row r="2581" spans="1:5" x14ac:dyDescent="0.35">
      <c r="A2581" t="s">
        <v>59</v>
      </c>
      <c r="B2581" t="s">
        <v>59</v>
      </c>
      <c r="C2581" t="s">
        <v>59</v>
      </c>
      <c r="D2581" t="s">
        <v>59</v>
      </c>
      <c r="E2581" t="s">
        <v>2678</v>
      </c>
    </row>
    <row r="2582" spans="1:5" x14ac:dyDescent="0.35">
      <c r="A2582" t="s">
        <v>59</v>
      </c>
      <c r="B2582" t="s">
        <v>59</v>
      </c>
      <c r="C2582" t="s">
        <v>59</v>
      </c>
      <c r="D2582" t="s">
        <v>59</v>
      </c>
      <c r="E2582" t="s">
        <v>2679</v>
      </c>
    </row>
    <row r="2583" spans="1:5" x14ac:dyDescent="0.35">
      <c r="A2583" t="s">
        <v>59</v>
      </c>
      <c r="B2583" t="s">
        <v>59</v>
      </c>
      <c r="C2583" t="s">
        <v>59</v>
      </c>
      <c r="D2583" t="s">
        <v>59</v>
      </c>
      <c r="E2583" t="s">
        <v>2680</v>
      </c>
    </row>
    <row r="2584" spans="1:5" x14ac:dyDescent="0.35">
      <c r="A2584" t="s">
        <v>59</v>
      </c>
      <c r="B2584" t="s">
        <v>59</v>
      </c>
      <c r="C2584" t="s">
        <v>59</v>
      </c>
      <c r="D2584" t="s">
        <v>59</v>
      </c>
      <c r="E2584" t="s">
        <v>2681</v>
      </c>
    </row>
    <row r="2585" spans="1:5" x14ac:dyDescent="0.35">
      <c r="A2585" t="s">
        <v>59</v>
      </c>
      <c r="B2585" t="s">
        <v>59</v>
      </c>
      <c r="C2585" t="s">
        <v>59</v>
      </c>
      <c r="D2585" t="s">
        <v>59</v>
      </c>
      <c r="E2585" t="s">
        <v>2682</v>
      </c>
    </row>
    <row r="2586" spans="1:5" x14ac:dyDescent="0.35">
      <c r="A2586" t="s">
        <v>59</v>
      </c>
      <c r="B2586" t="s">
        <v>59</v>
      </c>
      <c r="C2586" t="s">
        <v>59</v>
      </c>
      <c r="D2586" t="s">
        <v>59</v>
      </c>
      <c r="E2586" t="s">
        <v>2683</v>
      </c>
    </row>
    <row r="2587" spans="1:5" x14ac:dyDescent="0.35">
      <c r="A2587" t="s">
        <v>59</v>
      </c>
      <c r="B2587" t="s">
        <v>59</v>
      </c>
      <c r="C2587" t="s">
        <v>59</v>
      </c>
      <c r="D2587" t="s">
        <v>59</v>
      </c>
      <c r="E2587" t="s">
        <v>2684</v>
      </c>
    </row>
    <row r="2588" spans="1:5" x14ac:dyDescent="0.35">
      <c r="A2588" t="s">
        <v>59</v>
      </c>
      <c r="B2588" t="s">
        <v>59</v>
      </c>
      <c r="C2588" t="s">
        <v>59</v>
      </c>
      <c r="D2588" t="s">
        <v>59</v>
      </c>
      <c r="E2588" t="s">
        <v>2685</v>
      </c>
    </row>
    <row r="2589" spans="1:5" x14ac:dyDescent="0.35">
      <c r="A2589" t="s">
        <v>59</v>
      </c>
      <c r="B2589" t="s">
        <v>59</v>
      </c>
      <c r="C2589" t="s">
        <v>59</v>
      </c>
      <c r="D2589" t="s">
        <v>59</v>
      </c>
      <c r="E2589" t="s">
        <v>2686</v>
      </c>
    </row>
    <row r="2590" spans="1:5" x14ac:dyDescent="0.35">
      <c r="A2590" t="s">
        <v>59</v>
      </c>
      <c r="B2590" t="s">
        <v>59</v>
      </c>
      <c r="C2590" t="s">
        <v>59</v>
      </c>
      <c r="D2590" t="s">
        <v>59</v>
      </c>
      <c r="E2590" t="s">
        <v>2687</v>
      </c>
    </row>
    <row r="2591" spans="1:5" x14ac:dyDescent="0.35">
      <c r="A2591" t="s">
        <v>59</v>
      </c>
      <c r="B2591" t="s">
        <v>59</v>
      </c>
      <c r="C2591" t="s">
        <v>59</v>
      </c>
      <c r="D2591" t="s">
        <v>59</v>
      </c>
      <c r="E2591" t="s">
        <v>2688</v>
      </c>
    </row>
    <row r="2592" spans="1:5" x14ac:dyDescent="0.35">
      <c r="A2592" t="s">
        <v>59</v>
      </c>
      <c r="B2592" t="s">
        <v>59</v>
      </c>
      <c r="C2592" t="s">
        <v>59</v>
      </c>
      <c r="D2592" t="s">
        <v>59</v>
      </c>
      <c r="E2592" t="s">
        <v>2689</v>
      </c>
    </row>
    <row r="2593" spans="1:5" x14ac:dyDescent="0.35">
      <c r="A2593" t="s">
        <v>59</v>
      </c>
      <c r="B2593" t="s">
        <v>59</v>
      </c>
      <c r="C2593" t="s">
        <v>59</v>
      </c>
      <c r="D2593" t="s">
        <v>59</v>
      </c>
      <c r="E2593" t="s">
        <v>2690</v>
      </c>
    </row>
    <row r="2594" spans="1:5" x14ac:dyDescent="0.35">
      <c r="A2594" t="s">
        <v>59</v>
      </c>
      <c r="B2594" t="s">
        <v>59</v>
      </c>
      <c r="C2594" t="s">
        <v>59</v>
      </c>
      <c r="D2594" t="s">
        <v>59</v>
      </c>
      <c r="E2594" t="s">
        <v>2691</v>
      </c>
    </row>
    <row r="2595" spans="1:5" x14ac:dyDescent="0.35">
      <c r="A2595" t="s">
        <v>59</v>
      </c>
      <c r="B2595" t="s">
        <v>59</v>
      </c>
      <c r="C2595" t="s">
        <v>59</v>
      </c>
      <c r="D2595" t="s">
        <v>59</v>
      </c>
      <c r="E2595" t="s">
        <v>2692</v>
      </c>
    </row>
    <row r="2596" spans="1:5" x14ac:dyDescent="0.35">
      <c r="A2596" t="s">
        <v>59</v>
      </c>
      <c r="B2596" t="s">
        <v>59</v>
      </c>
      <c r="C2596" t="s">
        <v>59</v>
      </c>
      <c r="D2596" t="s">
        <v>59</v>
      </c>
      <c r="E2596" t="s">
        <v>2693</v>
      </c>
    </row>
    <row r="2597" spans="1:5" x14ac:dyDescent="0.35">
      <c r="A2597" t="s">
        <v>59</v>
      </c>
      <c r="B2597" t="s">
        <v>59</v>
      </c>
      <c r="C2597" t="s">
        <v>59</v>
      </c>
      <c r="D2597" t="s">
        <v>59</v>
      </c>
      <c r="E2597" t="s">
        <v>2694</v>
      </c>
    </row>
    <row r="2598" spans="1:5" x14ac:dyDescent="0.35">
      <c r="A2598" t="s">
        <v>59</v>
      </c>
      <c r="B2598" t="s">
        <v>59</v>
      </c>
      <c r="C2598" t="s">
        <v>59</v>
      </c>
      <c r="D2598" t="s">
        <v>59</v>
      </c>
      <c r="E2598" t="s">
        <v>2695</v>
      </c>
    </row>
    <row r="2599" spans="1:5" x14ac:dyDescent="0.35">
      <c r="A2599" t="s">
        <v>59</v>
      </c>
      <c r="B2599" t="s">
        <v>59</v>
      </c>
      <c r="C2599" t="s">
        <v>59</v>
      </c>
      <c r="D2599" t="s">
        <v>59</v>
      </c>
      <c r="E2599" t="s">
        <v>2696</v>
      </c>
    </row>
    <row r="2600" spans="1:5" x14ac:dyDescent="0.35">
      <c r="A2600" t="s">
        <v>59</v>
      </c>
      <c r="B2600" t="s">
        <v>59</v>
      </c>
      <c r="C2600" t="s">
        <v>59</v>
      </c>
      <c r="D2600" t="s">
        <v>59</v>
      </c>
      <c r="E2600" t="s">
        <v>2697</v>
      </c>
    </row>
    <row r="2601" spans="1:5" x14ac:dyDescent="0.35">
      <c r="A2601" t="s">
        <v>59</v>
      </c>
      <c r="B2601" t="s">
        <v>59</v>
      </c>
      <c r="C2601" t="s">
        <v>59</v>
      </c>
      <c r="D2601" t="s">
        <v>59</v>
      </c>
      <c r="E2601" t="s">
        <v>2698</v>
      </c>
    </row>
    <row r="2602" spans="1:5" x14ac:dyDescent="0.35">
      <c r="A2602" t="s">
        <v>59</v>
      </c>
      <c r="B2602" t="s">
        <v>59</v>
      </c>
      <c r="C2602" t="s">
        <v>59</v>
      </c>
      <c r="D2602" t="s">
        <v>59</v>
      </c>
      <c r="E2602" t="s">
        <v>2699</v>
      </c>
    </row>
    <row r="2603" spans="1:5" x14ac:dyDescent="0.35">
      <c r="A2603" t="s">
        <v>59</v>
      </c>
      <c r="B2603" t="s">
        <v>59</v>
      </c>
      <c r="C2603" t="s">
        <v>59</v>
      </c>
      <c r="D2603" t="s">
        <v>59</v>
      </c>
      <c r="E2603" t="s">
        <v>2700</v>
      </c>
    </row>
    <row r="2604" spans="1:5" x14ac:dyDescent="0.35">
      <c r="A2604" t="s">
        <v>59</v>
      </c>
      <c r="B2604" t="s">
        <v>59</v>
      </c>
      <c r="C2604" t="s">
        <v>59</v>
      </c>
      <c r="D2604" t="s">
        <v>59</v>
      </c>
      <c r="E2604" t="s">
        <v>2701</v>
      </c>
    </row>
    <row r="2605" spans="1:5" x14ac:dyDescent="0.35">
      <c r="A2605" t="s">
        <v>59</v>
      </c>
      <c r="B2605" t="s">
        <v>59</v>
      </c>
      <c r="C2605" t="s">
        <v>59</v>
      </c>
      <c r="D2605" t="s">
        <v>59</v>
      </c>
      <c r="E2605" t="s">
        <v>2702</v>
      </c>
    </row>
    <row r="2606" spans="1:5" x14ac:dyDescent="0.35">
      <c r="A2606" t="s">
        <v>59</v>
      </c>
      <c r="B2606" t="s">
        <v>59</v>
      </c>
      <c r="C2606" t="s">
        <v>59</v>
      </c>
      <c r="D2606" t="s">
        <v>59</v>
      </c>
      <c r="E2606" t="s">
        <v>2703</v>
      </c>
    </row>
    <row r="2607" spans="1:5" x14ac:dyDescent="0.35">
      <c r="A2607" t="s">
        <v>59</v>
      </c>
      <c r="B2607" t="s">
        <v>59</v>
      </c>
      <c r="C2607" t="s">
        <v>59</v>
      </c>
      <c r="D2607" t="s">
        <v>59</v>
      </c>
      <c r="E2607" t="s">
        <v>2704</v>
      </c>
    </row>
    <row r="2608" spans="1:5" x14ac:dyDescent="0.35">
      <c r="A2608" t="s">
        <v>59</v>
      </c>
      <c r="B2608" t="s">
        <v>59</v>
      </c>
      <c r="C2608" t="s">
        <v>59</v>
      </c>
      <c r="D2608" t="s">
        <v>59</v>
      </c>
      <c r="E2608" t="s">
        <v>2705</v>
      </c>
    </row>
    <row r="2609" spans="1:5" x14ac:dyDescent="0.35">
      <c r="A2609" t="s">
        <v>59</v>
      </c>
      <c r="B2609" t="s">
        <v>59</v>
      </c>
      <c r="C2609" t="s">
        <v>59</v>
      </c>
      <c r="D2609" t="s">
        <v>59</v>
      </c>
      <c r="E2609" t="s">
        <v>2706</v>
      </c>
    </row>
    <row r="2610" spans="1:5" x14ac:dyDescent="0.35">
      <c r="A2610" t="s">
        <v>59</v>
      </c>
      <c r="B2610" t="s">
        <v>59</v>
      </c>
      <c r="C2610" t="s">
        <v>59</v>
      </c>
      <c r="D2610" t="s">
        <v>59</v>
      </c>
      <c r="E2610" t="s">
        <v>2707</v>
      </c>
    </row>
    <row r="2611" spans="1:5" x14ac:dyDescent="0.35">
      <c r="A2611" t="s">
        <v>59</v>
      </c>
      <c r="B2611" t="s">
        <v>59</v>
      </c>
      <c r="C2611" t="s">
        <v>59</v>
      </c>
      <c r="D2611" t="s">
        <v>59</v>
      </c>
      <c r="E2611" t="s">
        <v>2708</v>
      </c>
    </row>
    <row r="2612" spans="1:5" x14ac:dyDescent="0.35">
      <c r="A2612" t="s">
        <v>59</v>
      </c>
      <c r="B2612" t="s">
        <v>59</v>
      </c>
      <c r="C2612" t="s">
        <v>59</v>
      </c>
      <c r="D2612" t="s">
        <v>59</v>
      </c>
      <c r="E2612" t="s">
        <v>2709</v>
      </c>
    </row>
    <row r="2613" spans="1:5" x14ac:dyDescent="0.35">
      <c r="A2613" t="s">
        <v>59</v>
      </c>
      <c r="B2613" t="s">
        <v>59</v>
      </c>
      <c r="C2613" t="s">
        <v>59</v>
      </c>
      <c r="D2613" t="s">
        <v>59</v>
      </c>
      <c r="E2613" t="s">
        <v>2710</v>
      </c>
    </row>
    <row r="2614" spans="1:5" x14ac:dyDescent="0.35">
      <c r="A2614" t="s">
        <v>59</v>
      </c>
      <c r="B2614" t="s">
        <v>59</v>
      </c>
      <c r="C2614" t="s">
        <v>59</v>
      </c>
      <c r="D2614" t="s">
        <v>59</v>
      </c>
      <c r="E2614" t="s">
        <v>2711</v>
      </c>
    </row>
    <row r="2615" spans="1:5" x14ac:dyDescent="0.35">
      <c r="A2615" t="s">
        <v>59</v>
      </c>
      <c r="B2615" t="s">
        <v>59</v>
      </c>
      <c r="C2615" t="s">
        <v>59</v>
      </c>
      <c r="D2615" t="s">
        <v>59</v>
      </c>
      <c r="E2615" t="s">
        <v>2712</v>
      </c>
    </row>
    <row r="2616" spans="1:5" x14ac:dyDescent="0.35">
      <c r="A2616" t="s">
        <v>59</v>
      </c>
      <c r="B2616" t="s">
        <v>59</v>
      </c>
      <c r="C2616" t="s">
        <v>59</v>
      </c>
      <c r="D2616" t="s">
        <v>59</v>
      </c>
      <c r="E2616" t="s">
        <v>2713</v>
      </c>
    </row>
    <row r="2617" spans="1:5" x14ac:dyDescent="0.35">
      <c r="A2617" t="s">
        <v>59</v>
      </c>
      <c r="B2617" t="s">
        <v>59</v>
      </c>
      <c r="C2617" t="s">
        <v>59</v>
      </c>
      <c r="D2617" t="s">
        <v>59</v>
      </c>
      <c r="E2617" t="s">
        <v>2714</v>
      </c>
    </row>
    <row r="2618" spans="1:5" x14ac:dyDescent="0.35">
      <c r="A2618" t="s">
        <v>59</v>
      </c>
      <c r="B2618" t="s">
        <v>59</v>
      </c>
      <c r="C2618" t="s">
        <v>59</v>
      </c>
      <c r="D2618" t="s">
        <v>59</v>
      </c>
      <c r="E2618" t="s">
        <v>2715</v>
      </c>
    </row>
    <row r="2619" spans="1:5" x14ac:dyDescent="0.35">
      <c r="A2619" t="s">
        <v>59</v>
      </c>
      <c r="B2619" t="s">
        <v>59</v>
      </c>
      <c r="C2619" t="s">
        <v>59</v>
      </c>
      <c r="D2619" t="s">
        <v>59</v>
      </c>
      <c r="E2619" t="s">
        <v>2716</v>
      </c>
    </row>
    <row r="2620" spans="1:5" x14ac:dyDescent="0.35">
      <c r="A2620" t="s">
        <v>59</v>
      </c>
      <c r="B2620" t="s">
        <v>59</v>
      </c>
      <c r="C2620" t="s">
        <v>59</v>
      </c>
      <c r="D2620" t="s">
        <v>59</v>
      </c>
      <c r="E2620" t="s">
        <v>2717</v>
      </c>
    </row>
    <row r="2621" spans="1:5" x14ac:dyDescent="0.35">
      <c r="A2621" t="s">
        <v>59</v>
      </c>
      <c r="B2621" t="s">
        <v>59</v>
      </c>
      <c r="C2621" t="s">
        <v>59</v>
      </c>
      <c r="D2621" t="s">
        <v>59</v>
      </c>
      <c r="E2621" t="s">
        <v>2718</v>
      </c>
    </row>
    <row r="2622" spans="1:5" x14ac:dyDescent="0.35">
      <c r="A2622" t="s">
        <v>59</v>
      </c>
      <c r="B2622" t="s">
        <v>59</v>
      </c>
      <c r="C2622" t="s">
        <v>59</v>
      </c>
      <c r="D2622" t="s">
        <v>59</v>
      </c>
      <c r="E2622" t="s">
        <v>2719</v>
      </c>
    </row>
    <row r="2623" spans="1:5" x14ac:dyDescent="0.35">
      <c r="A2623" t="s">
        <v>59</v>
      </c>
      <c r="B2623" t="s">
        <v>59</v>
      </c>
      <c r="C2623" t="s">
        <v>59</v>
      </c>
      <c r="D2623" t="s">
        <v>59</v>
      </c>
      <c r="E2623" t="s">
        <v>2720</v>
      </c>
    </row>
    <row r="2624" spans="1:5" x14ac:dyDescent="0.35">
      <c r="A2624" t="s">
        <v>59</v>
      </c>
      <c r="B2624" t="s">
        <v>59</v>
      </c>
      <c r="C2624" t="s">
        <v>59</v>
      </c>
      <c r="D2624" t="s">
        <v>59</v>
      </c>
      <c r="E2624" t="s">
        <v>2721</v>
      </c>
    </row>
    <row r="2625" spans="1:5" x14ac:dyDescent="0.35">
      <c r="A2625" t="s">
        <v>59</v>
      </c>
      <c r="B2625" t="s">
        <v>59</v>
      </c>
      <c r="C2625" t="s">
        <v>59</v>
      </c>
      <c r="D2625" t="s">
        <v>59</v>
      </c>
      <c r="E2625" t="s">
        <v>2722</v>
      </c>
    </row>
    <row r="2626" spans="1:5" x14ac:dyDescent="0.35">
      <c r="A2626" t="s">
        <v>59</v>
      </c>
      <c r="B2626" t="s">
        <v>59</v>
      </c>
      <c r="C2626" t="s">
        <v>59</v>
      </c>
      <c r="D2626" t="s">
        <v>59</v>
      </c>
      <c r="E2626" t="s">
        <v>2723</v>
      </c>
    </row>
    <row r="2627" spans="1:5" x14ac:dyDescent="0.35">
      <c r="A2627" t="s">
        <v>59</v>
      </c>
      <c r="B2627" t="s">
        <v>59</v>
      </c>
      <c r="C2627" t="s">
        <v>59</v>
      </c>
      <c r="D2627" t="s">
        <v>59</v>
      </c>
      <c r="E2627" t="s">
        <v>2724</v>
      </c>
    </row>
    <row r="2628" spans="1:5" x14ac:dyDescent="0.35">
      <c r="A2628" t="s">
        <v>59</v>
      </c>
      <c r="B2628" t="s">
        <v>59</v>
      </c>
      <c r="C2628" t="s">
        <v>59</v>
      </c>
      <c r="D2628" t="s">
        <v>59</v>
      </c>
      <c r="E2628" t="s">
        <v>2725</v>
      </c>
    </row>
    <row r="2629" spans="1:5" x14ac:dyDescent="0.35">
      <c r="A2629" t="s">
        <v>59</v>
      </c>
      <c r="B2629" t="s">
        <v>59</v>
      </c>
      <c r="C2629" t="s">
        <v>59</v>
      </c>
      <c r="D2629" t="s">
        <v>59</v>
      </c>
      <c r="E2629" t="s">
        <v>2726</v>
      </c>
    </row>
    <row r="2630" spans="1:5" x14ac:dyDescent="0.35">
      <c r="A2630" t="s">
        <v>59</v>
      </c>
      <c r="B2630" t="s">
        <v>59</v>
      </c>
      <c r="C2630" t="s">
        <v>59</v>
      </c>
      <c r="D2630" t="s">
        <v>59</v>
      </c>
      <c r="E2630" t="s">
        <v>2727</v>
      </c>
    </row>
    <row r="2631" spans="1:5" x14ac:dyDescent="0.35">
      <c r="A2631" t="s">
        <v>59</v>
      </c>
      <c r="B2631" t="s">
        <v>59</v>
      </c>
      <c r="C2631" t="s">
        <v>59</v>
      </c>
      <c r="D2631" t="s">
        <v>59</v>
      </c>
      <c r="E2631" t="s">
        <v>2728</v>
      </c>
    </row>
    <row r="2632" spans="1:5" x14ac:dyDescent="0.35">
      <c r="A2632" t="s">
        <v>59</v>
      </c>
      <c r="B2632" t="s">
        <v>59</v>
      </c>
      <c r="C2632" t="s">
        <v>59</v>
      </c>
      <c r="D2632" t="s">
        <v>59</v>
      </c>
      <c r="E2632" t="s">
        <v>2729</v>
      </c>
    </row>
    <row r="2633" spans="1:5" x14ac:dyDescent="0.35">
      <c r="A2633" t="s">
        <v>59</v>
      </c>
      <c r="B2633" t="s">
        <v>59</v>
      </c>
      <c r="C2633" t="s">
        <v>59</v>
      </c>
      <c r="D2633" t="s">
        <v>59</v>
      </c>
      <c r="E2633" t="s">
        <v>2730</v>
      </c>
    </row>
    <row r="2634" spans="1:5" x14ac:dyDescent="0.35">
      <c r="A2634" t="s">
        <v>59</v>
      </c>
      <c r="B2634" t="s">
        <v>59</v>
      </c>
      <c r="C2634" t="s">
        <v>59</v>
      </c>
      <c r="D2634" t="s">
        <v>59</v>
      </c>
      <c r="E2634" t="s">
        <v>2731</v>
      </c>
    </row>
    <row r="2635" spans="1:5" x14ac:dyDescent="0.35">
      <c r="A2635" t="s">
        <v>59</v>
      </c>
      <c r="B2635" t="s">
        <v>59</v>
      </c>
      <c r="C2635" t="s">
        <v>59</v>
      </c>
      <c r="D2635" t="s">
        <v>59</v>
      </c>
      <c r="E2635" t="s">
        <v>2732</v>
      </c>
    </row>
    <row r="2636" spans="1:5" x14ac:dyDescent="0.35">
      <c r="A2636" t="s">
        <v>59</v>
      </c>
      <c r="B2636" t="s">
        <v>59</v>
      </c>
      <c r="C2636" t="s">
        <v>59</v>
      </c>
      <c r="D2636" t="s">
        <v>59</v>
      </c>
      <c r="E2636" t="s">
        <v>2733</v>
      </c>
    </row>
    <row r="2637" spans="1:5" x14ac:dyDescent="0.35">
      <c r="A2637" t="s">
        <v>59</v>
      </c>
      <c r="B2637" t="s">
        <v>59</v>
      </c>
      <c r="C2637" t="s">
        <v>59</v>
      </c>
      <c r="D2637" t="s">
        <v>59</v>
      </c>
      <c r="E2637" t="s">
        <v>2734</v>
      </c>
    </row>
    <row r="2638" spans="1:5" x14ac:dyDescent="0.35">
      <c r="A2638" t="s">
        <v>59</v>
      </c>
      <c r="B2638" t="s">
        <v>59</v>
      </c>
      <c r="C2638" t="s">
        <v>59</v>
      </c>
      <c r="D2638" t="s">
        <v>59</v>
      </c>
      <c r="E2638" t="s">
        <v>2735</v>
      </c>
    </row>
    <row r="2639" spans="1:5" x14ac:dyDescent="0.35">
      <c r="A2639" t="s">
        <v>59</v>
      </c>
      <c r="B2639" t="s">
        <v>59</v>
      </c>
      <c r="C2639" t="s">
        <v>59</v>
      </c>
      <c r="D2639" t="s">
        <v>59</v>
      </c>
      <c r="E2639" t="s">
        <v>2736</v>
      </c>
    </row>
    <row r="2640" spans="1:5" x14ac:dyDescent="0.35">
      <c r="A2640" t="s">
        <v>59</v>
      </c>
      <c r="B2640" t="s">
        <v>59</v>
      </c>
      <c r="C2640" t="s">
        <v>59</v>
      </c>
      <c r="D2640" t="s">
        <v>59</v>
      </c>
      <c r="E2640" t="s">
        <v>2737</v>
      </c>
    </row>
    <row r="2641" spans="1:5" x14ac:dyDescent="0.35">
      <c r="A2641" t="s">
        <v>59</v>
      </c>
      <c r="B2641" t="s">
        <v>59</v>
      </c>
      <c r="C2641" t="s">
        <v>59</v>
      </c>
      <c r="D2641" t="s">
        <v>59</v>
      </c>
      <c r="E2641" t="s">
        <v>2738</v>
      </c>
    </row>
    <row r="2642" spans="1:5" x14ac:dyDescent="0.35">
      <c r="A2642" t="s">
        <v>59</v>
      </c>
      <c r="B2642" t="s">
        <v>59</v>
      </c>
      <c r="C2642" t="s">
        <v>59</v>
      </c>
      <c r="D2642" t="s">
        <v>59</v>
      </c>
      <c r="E2642" t="s">
        <v>2739</v>
      </c>
    </row>
    <row r="2643" spans="1:5" x14ac:dyDescent="0.35">
      <c r="A2643" t="s">
        <v>59</v>
      </c>
      <c r="B2643" t="s">
        <v>59</v>
      </c>
      <c r="C2643" t="s">
        <v>59</v>
      </c>
      <c r="D2643" t="s">
        <v>59</v>
      </c>
      <c r="E2643" t="s">
        <v>2740</v>
      </c>
    </row>
    <row r="2644" spans="1:5" x14ac:dyDescent="0.35">
      <c r="A2644" t="s">
        <v>59</v>
      </c>
      <c r="B2644" t="s">
        <v>59</v>
      </c>
      <c r="C2644" t="s">
        <v>59</v>
      </c>
      <c r="D2644" t="s">
        <v>59</v>
      </c>
      <c r="E2644" t="s">
        <v>2741</v>
      </c>
    </row>
    <row r="2645" spans="1:5" x14ac:dyDescent="0.35">
      <c r="A2645" t="s">
        <v>59</v>
      </c>
      <c r="B2645" t="s">
        <v>59</v>
      </c>
      <c r="C2645" t="s">
        <v>59</v>
      </c>
      <c r="D2645" t="s">
        <v>59</v>
      </c>
      <c r="E2645" t="s">
        <v>2742</v>
      </c>
    </row>
    <row r="2646" spans="1:5" x14ac:dyDescent="0.35">
      <c r="A2646" t="s">
        <v>59</v>
      </c>
      <c r="B2646" t="s">
        <v>59</v>
      </c>
      <c r="C2646" t="s">
        <v>59</v>
      </c>
      <c r="D2646" t="s">
        <v>59</v>
      </c>
      <c r="E2646" t="s">
        <v>2743</v>
      </c>
    </row>
    <row r="2647" spans="1:5" x14ac:dyDescent="0.35">
      <c r="A2647" t="s">
        <v>59</v>
      </c>
      <c r="B2647" t="s">
        <v>59</v>
      </c>
      <c r="C2647" t="s">
        <v>59</v>
      </c>
      <c r="D2647" t="s">
        <v>59</v>
      </c>
      <c r="E2647" t="s">
        <v>2744</v>
      </c>
    </row>
    <row r="2648" spans="1:5" x14ac:dyDescent="0.35">
      <c r="A2648" t="s">
        <v>59</v>
      </c>
      <c r="B2648" t="s">
        <v>59</v>
      </c>
      <c r="C2648" t="s">
        <v>59</v>
      </c>
      <c r="D2648" t="s">
        <v>59</v>
      </c>
      <c r="E2648" t="s">
        <v>2745</v>
      </c>
    </row>
    <row r="2649" spans="1:5" x14ac:dyDescent="0.35">
      <c r="A2649" t="s">
        <v>59</v>
      </c>
      <c r="B2649" t="s">
        <v>59</v>
      </c>
      <c r="C2649" t="s">
        <v>59</v>
      </c>
      <c r="D2649" t="s">
        <v>59</v>
      </c>
      <c r="E2649" t="s">
        <v>2746</v>
      </c>
    </row>
    <row r="2650" spans="1:5" x14ac:dyDescent="0.35">
      <c r="A2650" t="s">
        <v>59</v>
      </c>
      <c r="B2650" t="s">
        <v>59</v>
      </c>
      <c r="C2650" t="s">
        <v>59</v>
      </c>
      <c r="D2650" t="s">
        <v>59</v>
      </c>
      <c r="E2650" t="s">
        <v>2747</v>
      </c>
    </row>
    <row r="2651" spans="1:5" x14ac:dyDescent="0.35">
      <c r="A2651" t="s">
        <v>59</v>
      </c>
      <c r="B2651" t="s">
        <v>59</v>
      </c>
      <c r="C2651" t="s">
        <v>59</v>
      </c>
      <c r="D2651" t="s">
        <v>59</v>
      </c>
      <c r="E2651" t="s">
        <v>2748</v>
      </c>
    </row>
    <row r="2652" spans="1:5" x14ac:dyDescent="0.35">
      <c r="A2652" t="s">
        <v>59</v>
      </c>
      <c r="B2652" t="s">
        <v>59</v>
      </c>
      <c r="C2652" t="s">
        <v>59</v>
      </c>
      <c r="D2652" t="s">
        <v>59</v>
      </c>
      <c r="E2652" t="s">
        <v>2749</v>
      </c>
    </row>
    <row r="2653" spans="1:5" x14ac:dyDescent="0.35">
      <c r="A2653" t="s">
        <v>59</v>
      </c>
      <c r="B2653" t="s">
        <v>59</v>
      </c>
      <c r="C2653" t="s">
        <v>59</v>
      </c>
      <c r="D2653" t="s">
        <v>59</v>
      </c>
      <c r="E2653" t="s">
        <v>2750</v>
      </c>
    </row>
    <row r="2654" spans="1:5" x14ac:dyDescent="0.35">
      <c r="A2654" t="s">
        <v>59</v>
      </c>
      <c r="B2654" t="s">
        <v>59</v>
      </c>
      <c r="C2654" t="s">
        <v>59</v>
      </c>
      <c r="D2654" t="s">
        <v>59</v>
      </c>
      <c r="E2654" t="s">
        <v>2751</v>
      </c>
    </row>
    <row r="2655" spans="1:5" x14ac:dyDescent="0.35">
      <c r="A2655" t="s">
        <v>59</v>
      </c>
      <c r="B2655" t="s">
        <v>59</v>
      </c>
      <c r="C2655" t="s">
        <v>59</v>
      </c>
      <c r="D2655" t="s">
        <v>59</v>
      </c>
      <c r="E2655" t="s">
        <v>2752</v>
      </c>
    </row>
    <row r="2656" spans="1:5" x14ac:dyDescent="0.35">
      <c r="A2656" t="s">
        <v>59</v>
      </c>
      <c r="B2656" t="s">
        <v>59</v>
      </c>
      <c r="C2656" t="s">
        <v>59</v>
      </c>
      <c r="D2656" t="s">
        <v>59</v>
      </c>
      <c r="E2656" t="s">
        <v>2753</v>
      </c>
    </row>
    <row r="2657" spans="1:5" x14ac:dyDescent="0.35">
      <c r="A2657" t="s">
        <v>59</v>
      </c>
      <c r="B2657" t="s">
        <v>59</v>
      </c>
      <c r="C2657" t="s">
        <v>59</v>
      </c>
      <c r="D2657" t="s">
        <v>59</v>
      </c>
      <c r="E2657" t="s">
        <v>2754</v>
      </c>
    </row>
    <row r="2658" spans="1:5" x14ac:dyDescent="0.35">
      <c r="A2658" t="s">
        <v>59</v>
      </c>
      <c r="B2658" t="s">
        <v>59</v>
      </c>
      <c r="C2658" t="s">
        <v>59</v>
      </c>
      <c r="D2658" t="s">
        <v>59</v>
      </c>
      <c r="E2658" t="s">
        <v>2755</v>
      </c>
    </row>
    <row r="2659" spans="1:5" x14ac:dyDescent="0.35">
      <c r="A2659" t="s">
        <v>59</v>
      </c>
      <c r="B2659" t="s">
        <v>59</v>
      </c>
      <c r="C2659" t="s">
        <v>59</v>
      </c>
      <c r="D2659" t="s">
        <v>59</v>
      </c>
      <c r="E2659" t="s">
        <v>2756</v>
      </c>
    </row>
    <row r="2660" spans="1:5" x14ac:dyDescent="0.35">
      <c r="A2660" t="s">
        <v>59</v>
      </c>
      <c r="B2660" t="s">
        <v>59</v>
      </c>
      <c r="C2660" t="s">
        <v>59</v>
      </c>
      <c r="D2660" t="s">
        <v>59</v>
      </c>
      <c r="E2660" t="s">
        <v>2757</v>
      </c>
    </row>
    <row r="2661" spans="1:5" x14ac:dyDescent="0.35">
      <c r="A2661" t="s">
        <v>59</v>
      </c>
      <c r="B2661" t="s">
        <v>59</v>
      </c>
      <c r="C2661" t="s">
        <v>59</v>
      </c>
      <c r="D2661" t="s">
        <v>59</v>
      </c>
      <c r="E2661" t="s">
        <v>2758</v>
      </c>
    </row>
    <row r="2662" spans="1:5" x14ac:dyDescent="0.35">
      <c r="A2662" t="s">
        <v>59</v>
      </c>
      <c r="B2662" t="s">
        <v>59</v>
      </c>
      <c r="C2662" t="s">
        <v>59</v>
      </c>
      <c r="D2662" t="s">
        <v>59</v>
      </c>
      <c r="E2662" t="s">
        <v>2759</v>
      </c>
    </row>
    <row r="2663" spans="1:5" x14ac:dyDescent="0.35">
      <c r="A2663" t="s">
        <v>59</v>
      </c>
      <c r="B2663" t="s">
        <v>59</v>
      </c>
      <c r="C2663" t="s">
        <v>59</v>
      </c>
      <c r="D2663" t="s">
        <v>59</v>
      </c>
      <c r="E2663" t="s">
        <v>2760</v>
      </c>
    </row>
    <row r="2664" spans="1:5" x14ac:dyDescent="0.35">
      <c r="A2664" t="s">
        <v>59</v>
      </c>
      <c r="B2664" t="s">
        <v>59</v>
      </c>
      <c r="C2664" t="s">
        <v>59</v>
      </c>
      <c r="D2664" t="s">
        <v>59</v>
      </c>
      <c r="E2664" t="s">
        <v>2761</v>
      </c>
    </row>
    <row r="2665" spans="1:5" x14ac:dyDescent="0.35">
      <c r="A2665" t="s">
        <v>59</v>
      </c>
      <c r="B2665" t="s">
        <v>59</v>
      </c>
      <c r="C2665" t="s">
        <v>59</v>
      </c>
      <c r="D2665" t="s">
        <v>59</v>
      </c>
      <c r="E2665" t="s">
        <v>2762</v>
      </c>
    </row>
    <row r="2666" spans="1:5" x14ac:dyDescent="0.35">
      <c r="A2666" t="s">
        <v>59</v>
      </c>
      <c r="B2666" t="s">
        <v>59</v>
      </c>
      <c r="C2666" t="s">
        <v>59</v>
      </c>
      <c r="D2666" t="s">
        <v>59</v>
      </c>
      <c r="E2666" t="s">
        <v>2763</v>
      </c>
    </row>
    <row r="2667" spans="1:5" x14ac:dyDescent="0.35">
      <c r="A2667" t="s">
        <v>59</v>
      </c>
      <c r="B2667" t="s">
        <v>59</v>
      </c>
      <c r="C2667" t="s">
        <v>59</v>
      </c>
      <c r="D2667" t="s">
        <v>59</v>
      </c>
      <c r="E2667" t="s">
        <v>2764</v>
      </c>
    </row>
    <row r="2668" spans="1:5" x14ac:dyDescent="0.35">
      <c r="A2668" t="s">
        <v>59</v>
      </c>
      <c r="B2668" t="s">
        <v>59</v>
      </c>
      <c r="C2668" t="s">
        <v>59</v>
      </c>
      <c r="D2668" t="s">
        <v>59</v>
      </c>
      <c r="E2668" t="s">
        <v>2765</v>
      </c>
    </row>
    <row r="2669" spans="1:5" x14ac:dyDescent="0.35">
      <c r="A2669" t="s">
        <v>59</v>
      </c>
      <c r="B2669" t="s">
        <v>59</v>
      </c>
      <c r="C2669" t="s">
        <v>59</v>
      </c>
      <c r="D2669" t="s">
        <v>59</v>
      </c>
      <c r="E2669" t="s">
        <v>2766</v>
      </c>
    </row>
    <row r="2670" spans="1:5" x14ac:dyDescent="0.35">
      <c r="A2670" t="s">
        <v>59</v>
      </c>
      <c r="B2670" t="s">
        <v>59</v>
      </c>
      <c r="C2670" t="s">
        <v>59</v>
      </c>
      <c r="D2670" t="s">
        <v>59</v>
      </c>
      <c r="E2670" t="s">
        <v>2767</v>
      </c>
    </row>
    <row r="2671" spans="1:5" x14ac:dyDescent="0.35">
      <c r="A2671" t="s">
        <v>59</v>
      </c>
      <c r="B2671" t="s">
        <v>59</v>
      </c>
      <c r="C2671" t="s">
        <v>59</v>
      </c>
      <c r="D2671" t="s">
        <v>59</v>
      </c>
      <c r="E2671" t="s">
        <v>2768</v>
      </c>
    </row>
    <row r="2672" spans="1:5" x14ac:dyDescent="0.35">
      <c r="A2672" t="s">
        <v>59</v>
      </c>
      <c r="B2672" t="s">
        <v>59</v>
      </c>
      <c r="C2672" t="s">
        <v>59</v>
      </c>
      <c r="D2672" t="s">
        <v>59</v>
      </c>
      <c r="E2672" t="s">
        <v>2769</v>
      </c>
    </row>
    <row r="2673" spans="1:5" x14ac:dyDescent="0.35">
      <c r="A2673" t="s">
        <v>59</v>
      </c>
      <c r="B2673" t="s">
        <v>59</v>
      </c>
      <c r="C2673" t="s">
        <v>59</v>
      </c>
      <c r="D2673" t="s">
        <v>59</v>
      </c>
      <c r="E2673" t="s">
        <v>2770</v>
      </c>
    </row>
    <row r="2674" spans="1:5" x14ac:dyDescent="0.35">
      <c r="A2674" t="s">
        <v>59</v>
      </c>
      <c r="B2674" t="s">
        <v>59</v>
      </c>
      <c r="C2674" t="s">
        <v>59</v>
      </c>
      <c r="D2674" t="s">
        <v>59</v>
      </c>
      <c r="E2674" t="s">
        <v>2771</v>
      </c>
    </row>
    <row r="2675" spans="1:5" x14ac:dyDescent="0.35">
      <c r="A2675" t="s">
        <v>59</v>
      </c>
      <c r="B2675" t="s">
        <v>59</v>
      </c>
      <c r="C2675" t="s">
        <v>59</v>
      </c>
      <c r="D2675" t="s">
        <v>59</v>
      </c>
      <c r="E2675" t="s">
        <v>2772</v>
      </c>
    </row>
    <row r="2676" spans="1:5" x14ac:dyDescent="0.35">
      <c r="A2676" t="s">
        <v>59</v>
      </c>
      <c r="B2676" t="s">
        <v>59</v>
      </c>
      <c r="C2676" t="s">
        <v>59</v>
      </c>
      <c r="D2676" t="s">
        <v>59</v>
      </c>
      <c r="E2676" t="s">
        <v>2773</v>
      </c>
    </row>
    <row r="2677" spans="1:5" x14ac:dyDescent="0.35">
      <c r="A2677" t="s">
        <v>59</v>
      </c>
      <c r="B2677" t="s">
        <v>59</v>
      </c>
      <c r="C2677" t="s">
        <v>59</v>
      </c>
      <c r="D2677" t="s">
        <v>59</v>
      </c>
      <c r="E2677" t="s">
        <v>2774</v>
      </c>
    </row>
    <row r="2678" spans="1:5" x14ac:dyDescent="0.35">
      <c r="A2678" t="s">
        <v>59</v>
      </c>
      <c r="B2678" t="s">
        <v>59</v>
      </c>
      <c r="C2678" t="s">
        <v>59</v>
      </c>
      <c r="D2678" t="s">
        <v>59</v>
      </c>
      <c r="E2678" t="s">
        <v>2775</v>
      </c>
    </row>
    <row r="2679" spans="1:5" x14ac:dyDescent="0.35">
      <c r="A2679" t="s">
        <v>59</v>
      </c>
      <c r="B2679" t="s">
        <v>59</v>
      </c>
      <c r="C2679" t="s">
        <v>59</v>
      </c>
      <c r="D2679" t="s">
        <v>59</v>
      </c>
      <c r="E2679" t="s">
        <v>2776</v>
      </c>
    </row>
    <row r="2680" spans="1:5" x14ac:dyDescent="0.35">
      <c r="A2680" t="s">
        <v>59</v>
      </c>
      <c r="B2680" t="s">
        <v>59</v>
      </c>
      <c r="C2680" t="s">
        <v>59</v>
      </c>
      <c r="D2680" t="s">
        <v>59</v>
      </c>
      <c r="E2680" t="s">
        <v>2777</v>
      </c>
    </row>
    <row r="2681" spans="1:5" x14ac:dyDescent="0.35">
      <c r="A2681" t="s">
        <v>59</v>
      </c>
      <c r="B2681" t="s">
        <v>59</v>
      </c>
      <c r="C2681" t="s">
        <v>59</v>
      </c>
      <c r="D2681" t="s">
        <v>59</v>
      </c>
      <c r="E2681" t="s">
        <v>2778</v>
      </c>
    </row>
    <row r="2682" spans="1:5" x14ac:dyDescent="0.35">
      <c r="A2682" t="s">
        <v>59</v>
      </c>
      <c r="B2682" t="s">
        <v>59</v>
      </c>
      <c r="C2682" t="s">
        <v>59</v>
      </c>
      <c r="D2682" t="s">
        <v>59</v>
      </c>
      <c r="E2682" t="s">
        <v>2779</v>
      </c>
    </row>
    <row r="2683" spans="1:5" x14ac:dyDescent="0.35">
      <c r="A2683" t="s">
        <v>59</v>
      </c>
      <c r="B2683" t="s">
        <v>59</v>
      </c>
      <c r="C2683" t="s">
        <v>59</v>
      </c>
      <c r="D2683" t="s">
        <v>59</v>
      </c>
      <c r="E2683" t="s">
        <v>2780</v>
      </c>
    </row>
    <row r="2684" spans="1:5" x14ac:dyDescent="0.35">
      <c r="A2684" t="s">
        <v>59</v>
      </c>
      <c r="B2684" t="s">
        <v>59</v>
      </c>
      <c r="C2684" t="s">
        <v>59</v>
      </c>
      <c r="D2684" t="s">
        <v>59</v>
      </c>
      <c r="E2684" t="s">
        <v>2781</v>
      </c>
    </row>
    <row r="2685" spans="1:5" x14ac:dyDescent="0.35">
      <c r="A2685" t="s">
        <v>59</v>
      </c>
      <c r="B2685" t="s">
        <v>59</v>
      </c>
      <c r="C2685" t="s">
        <v>59</v>
      </c>
      <c r="D2685" t="s">
        <v>59</v>
      </c>
      <c r="E2685" t="s">
        <v>2782</v>
      </c>
    </row>
    <row r="2686" spans="1:5" x14ac:dyDescent="0.35">
      <c r="A2686" t="s">
        <v>59</v>
      </c>
      <c r="B2686" t="s">
        <v>59</v>
      </c>
      <c r="C2686" t="s">
        <v>59</v>
      </c>
      <c r="D2686" t="s">
        <v>59</v>
      </c>
      <c r="E2686" t="s">
        <v>2783</v>
      </c>
    </row>
    <row r="2687" spans="1:5" x14ac:dyDescent="0.35">
      <c r="A2687" t="s">
        <v>59</v>
      </c>
      <c r="B2687" t="s">
        <v>59</v>
      </c>
      <c r="C2687" t="s">
        <v>59</v>
      </c>
      <c r="D2687" t="s">
        <v>59</v>
      </c>
      <c r="E2687" t="s">
        <v>2784</v>
      </c>
    </row>
    <row r="2688" spans="1:5" x14ac:dyDescent="0.35">
      <c r="A2688" t="s">
        <v>59</v>
      </c>
      <c r="B2688" t="s">
        <v>59</v>
      </c>
      <c r="C2688" t="s">
        <v>59</v>
      </c>
      <c r="D2688" t="s">
        <v>59</v>
      </c>
      <c r="E2688" t="s">
        <v>2785</v>
      </c>
    </row>
    <row r="2689" spans="1:5" x14ac:dyDescent="0.35">
      <c r="A2689" t="s">
        <v>59</v>
      </c>
      <c r="B2689" t="s">
        <v>59</v>
      </c>
      <c r="C2689" t="s">
        <v>59</v>
      </c>
      <c r="D2689" t="s">
        <v>59</v>
      </c>
      <c r="E2689" t="s">
        <v>2786</v>
      </c>
    </row>
    <row r="2690" spans="1:5" x14ac:dyDescent="0.35">
      <c r="A2690" t="s">
        <v>59</v>
      </c>
      <c r="B2690" t="s">
        <v>59</v>
      </c>
      <c r="C2690" t="s">
        <v>59</v>
      </c>
      <c r="D2690" t="s">
        <v>59</v>
      </c>
      <c r="E2690" t="s">
        <v>2787</v>
      </c>
    </row>
    <row r="2691" spans="1:5" x14ac:dyDescent="0.35">
      <c r="A2691" t="s">
        <v>59</v>
      </c>
      <c r="B2691" t="s">
        <v>59</v>
      </c>
      <c r="C2691" t="s">
        <v>59</v>
      </c>
      <c r="D2691" t="s">
        <v>59</v>
      </c>
      <c r="E2691" t="s">
        <v>2788</v>
      </c>
    </row>
    <row r="2692" spans="1:5" x14ac:dyDescent="0.35">
      <c r="A2692" t="s">
        <v>59</v>
      </c>
      <c r="B2692" t="s">
        <v>59</v>
      </c>
      <c r="C2692" t="s">
        <v>59</v>
      </c>
      <c r="D2692" t="s">
        <v>59</v>
      </c>
      <c r="E2692" t="s">
        <v>2789</v>
      </c>
    </row>
    <row r="2693" spans="1:5" x14ac:dyDescent="0.35">
      <c r="A2693" t="s">
        <v>59</v>
      </c>
      <c r="B2693" t="s">
        <v>59</v>
      </c>
      <c r="C2693" t="s">
        <v>59</v>
      </c>
      <c r="D2693" t="s">
        <v>59</v>
      </c>
      <c r="E2693" t="s">
        <v>2790</v>
      </c>
    </row>
    <row r="2694" spans="1:5" x14ac:dyDescent="0.35">
      <c r="A2694" t="s">
        <v>59</v>
      </c>
      <c r="B2694" t="s">
        <v>59</v>
      </c>
      <c r="C2694" t="s">
        <v>59</v>
      </c>
      <c r="D2694" t="s">
        <v>59</v>
      </c>
      <c r="E2694" t="s">
        <v>2791</v>
      </c>
    </row>
    <row r="2695" spans="1:5" x14ac:dyDescent="0.35">
      <c r="A2695" t="s">
        <v>59</v>
      </c>
      <c r="B2695" t="s">
        <v>59</v>
      </c>
      <c r="C2695" t="s">
        <v>59</v>
      </c>
      <c r="D2695" t="s">
        <v>59</v>
      </c>
      <c r="E2695" t="s">
        <v>2792</v>
      </c>
    </row>
    <row r="2696" spans="1:5" x14ac:dyDescent="0.35">
      <c r="A2696" t="s">
        <v>59</v>
      </c>
      <c r="B2696" t="s">
        <v>59</v>
      </c>
      <c r="C2696" t="s">
        <v>59</v>
      </c>
      <c r="D2696" t="s">
        <v>59</v>
      </c>
      <c r="E2696" t="s">
        <v>2793</v>
      </c>
    </row>
    <row r="2697" spans="1:5" x14ac:dyDescent="0.35">
      <c r="A2697" t="s">
        <v>59</v>
      </c>
      <c r="B2697" t="s">
        <v>59</v>
      </c>
      <c r="C2697" t="s">
        <v>59</v>
      </c>
      <c r="D2697" t="s">
        <v>59</v>
      </c>
      <c r="E2697" t="s">
        <v>2794</v>
      </c>
    </row>
    <row r="2698" spans="1:5" x14ac:dyDescent="0.35">
      <c r="A2698" t="s">
        <v>59</v>
      </c>
      <c r="B2698" t="s">
        <v>59</v>
      </c>
      <c r="C2698" t="s">
        <v>59</v>
      </c>
      <c r="D2698" t="s">
        <v>59</v>
      </c>
      <c r="E2698" t="s">
        <v>2795</v>
      </c>
    </row>
    <row r="2699" spans="1:5" x14ac:dyDescent="0.35">
      <c r="A2699" t="s">
        <v>59</v>
      </c>
      <c r="B2699" t="s">
        <v>59</v>
      </c>
      <c r="C2699" t="s">
        <v>59</v>
      </c>
      <c r="D2699" t="s">
        <v>59</v>
      </c>
      <c r="E2699" t="s">
        <v>2796</v>
      </c>
    </row>
    <row r="2700" spans="1:5" x14ac:dyDescent="0.35">
      <c r="A2700" t="s">
        <v>59</v>
      </c>
      <c r="B2700" t="s">
        <v>59</v>
      </c>
      <c r="C2700" t="s">
        <v>59</v>
      </c>
      <c r="D2700" t="s">
        <v>59</v>
      </c>
      <c r="E2700" t="s">
        <v>2797</v>
      </c>
    </row>
    <row r="2701" spans="1:5" x14ac:dyDescent="0.35">
      <c r="A2701" t="s">
        <v>59</v>
      </c>
      <c r="B2701" t="s">
        <v>59</v>
      </c>
      <c r="C2701" t="s">
        <v>59</v>
      </c>
      <c r="D2701" t="s">
        <v>59</v>
      </c>
      <c r="E2701" t="s">
        <v>2798</v>
      </c>
    </row>
    <row r="2702" spans="1:5" x14ac:dyDescent="0.35">
      <c r="A2702" t="s">
        <v>59</v>
      </c>
      <c r="B2702" t="s">
        <v>59</v>
      </c>
      <c r="C2702" t="s">
        <v>59</v>
      </c>
      <c r="D2702" t="s">
        <v>59</v>
      </c>
      <c r="E2702" t="s">
        <v>2799</v>
      </c>
    </row>
    <row r="2703" spans="1:5" x14ac:dyDescent="0.35">
      <c r="A2703" t="s">
        <v>59</v>
      </c>
      <c r="B2703" t="s">
        <v>59</v>
      </c>
      <c r="C2703" t="s">
        <v>59</v>
      </c>
      <c r="D2703" t="s">
        <v>59</v>
      </c>
      <c r="E2703" t="s">
        <v>2800</v>
      </c>
    </row>
    <row r="2704" spans="1:5" x14ac:dyDescent="0.35">
      <c r="A2704" t="s">
        <v>59</v>
      </c>
      <c r="B2704" t="s">
        <v>59</v>
      </c>
      <c r="C2704" t="s">
        <v>59</v>
      </c>
      <c r="D2704" t="s">
        <v>59</v>
      </c>
      <c r="E2704" t="s">
        <v>2801</v>
      </c>
    </row>
    <row r="2705" spans="1:5" x14ac:dyDescent="0.35">
      <c r="A2705" t="s">
        <v>59</v>
      </c>
      <c r="B2705" t="s">
        <v>59</v>
      </c>
      <c r="C2705" t="s">
        <v>59</v>
      </c>
      <c r="D2705" t="s">
        <v>59</v>
      </c>
      <c r="E2705" t="s">
        <v>2802</v>
      </c>
    </row>
    <row r="2706" spans="1:5" x14ac:dyDescent="0.35">
      <c r="A2706" t="s">
        <v>59</v>
      </c>
      <c r="B2706" t="s">
        <v>59</v>
      </c>
      <c r="C2706" t="s">
        <v>59</v>
      </c>
      <c r="D2706" t="s">
        <v>59</v>
      </c>
      <c r="E2706" t="s">
        <v>2803</v>
      </c>
    </row>
    <row r="2707" spans="1:5" x14ac:dyDescent="0.35">
      <c r="A2707" t="s">
        <v>59</v>
      </c>
      <c r="B2707" t="s">
        <v>59</v>
      </c>
      <c r="C2707" t="s">
        <v>59</v>
      </c>
      <c r="D2707" t="s">
        <v>59</v>
      </c>
      <c r="E2707" t="s">
        <v>2804</v>
      </c>
    </row>
    <row r="2708" spans="1:5" x14ac:dyDescent="0.35">
      <c r="A2708" t="s">
        <v>59</v>
      </c>
      <c r="B2708" t="s">
        <v>59</v>
      </c>
      <c r="C2708" t="s">
        <v>59</v>
      </c>
      <c r="D2708" t="s">
        <v>59</v>
      </c>
      <c r="E2708" t="s">
        <v>2805</v>
      </c>
    </row>
    <row r="2709" spans="1:5" x14ac:dyDescent="0.35">
      <c r="A2709" t="s">
        <v>59</v>
      </c>
      <c r="B2709" t="s">
        <v>59</v>
      </c>
      <c r="C2709" t="s">
        <v>59</v>
      </c>
      <c r="D2709" t="s">
        <v>59</v>
      </c>
      <c r="E2709" t="s">
        <v>2806</v>
      </c>
    </row>
    <row r="2710" spans="1:5" x14ac:dyDescent="0.35">
      <c r="A2710" t="s">
        <v>59</v>
      </c>
      <c r="B2710" t="s">
        <v>59</v>
      </c>
      <c r="C2710" t="s">
        <v>59</v>
      </c>
      <c r="D2710" t="s">
        <v>59</v>
      </c>
      <c r="E2710" t="s">
        <v>2807</v>
      </c>
    </row>
    <row r="2711" spans="1:5" x14ac:dyDescent="0.35">
      <c r="A2711" t="s">
        <v>59</v>
      </c>
      <c r="B2711" t="s">
        <v>59</v>
      </c>
      <c r="C2711" t="s">
        <v>59</v>
      </c>
      <c r="D2711" t="s">
        <v>59</v>
      </c>
      <c r="E2711" t="s">
        <v>2808</v>
      </c>
    </row>
    <row r="2712" spans="1:5" x14ac:dyDescent="0.35">
      <c r="A2712" t="s">
        <v>59</v>
      </c>
      <c r="B2712" t="s">
        <v>59</v>
      </c>
      <c r="C2712" t="s">
        <v>59</v>
      </c>
      <c r="D2712" t="s">
        <v>59</v>
      </c>
      <c r="E2712" t="s">
        <v>2809</v>
      </c>
    </row>
    <row r="2713" spans="1:5" x14ac:dyDescent="0.35">
      <c r="A2713" t="s">
        <v>59</v>
      </c>
      <c r="B2713" t="s">
        <v>59</v>
      </c>
      <c r="C2713" t="s">
        <v>59</v>
      </c>
      <c r="D2713" t="s">
        <v>59</v>
      </c>
      <c r="E2713" t="s">
        <v>2810</v>
      </c>
    </row>
    <row r="2714" spans="1:5" x14ac:dyDescent="0.35">
      <c r="A2714" t="s">
        <v>59</v>
      </c>
      <c r="B2714" t="s">
        <v>59</v>
      </c>
      <c r="C2714" t="s">
        <v>59</v>
      </c>
      <c r="D2714" t="s">
        <v>59</v>
      </c>
      <c r="E2714" t="s">
        <v>2811</v>
      </c>
    </row>
    <row r="2715" spans="1:5" x14ac:dyDescent="0.35">
      <c r="A2715" t="s">
        <v>59</v>
      </c>
      <c r="B2715" t="s">
        <v>59</v>
      </c>
      <c r="C2715" t="s">
        <v>59</v>
      </c>
      <c r="D2715" t="s">
        <v>59</v>
      </c>
      <c r="E2715" t="s">
        <v>2812</v>
      </c>
    </row>
    <row r="2716" spans="1:5" x14ac:dyDescent="0.35">
      <c r="A2716" t="s">
        <v>59</v>
      </c>
      <c r="B2716" t="s">
        <v>59</v>
      </c>
      <c r="C2716" t="s">
        <v>59</v>
      </c>
      <c r="D2716" t="s">
        <v>59</v>
      </c>
      <c r="E2716" t="s">
        <v>2813</v>
      </c>
    </row>
    <row r="2717" spans="1:5" x14ac:dyDescent="0.35">
      <c r="A2717" t="s">
        <v>59</v>
      </c>
      <c r="B2717" t="s">
        <v>59</v>
      </c>
      <c r="C2717" t="s">
        <v>59</v>
      </c>
      <c r="D2717" t="s">
        <v>59</v>
      </c>
      <c r="E2717" t="s">
        <v>2814</v>
      </c>
    </row>
    <row r="2718" spans="1:5" x14ac:dyDescent="0.35">
      <c r="A2718" t="s">
        <v>59</v>
      </c>
      <c r="B2718" t="s">
        <v>59</v>
      </c>
      <c r="C2718" t="s">
        <v>59</v>
      </c>
      <c r="D2718" t="s">
        <v>59</v>
      </c>
      <c r="E2718" t="s">
        <v>2815</v>
      </c>
    </row>
    <row r="2719" spans="1:5" x14ac:dyDescent="0.35">
      <c r="A2719" t="s">
        <v>59</v>
      </c>
      <c r="B2719" t="s">
        <v>59</v>
      </c>
      <c r="C2719" t="s">
        <v>59</v>
      </c>
      <c r="D2719" t="s">
        <v>59</v>
      </c>
      <c r="E2719" t="s">
        <v>2816</v>
      </c>
    </row>
    <row r="2720" spans="1:5" x14ac:dyDescent="0.35">
      <c r="A2720" t="s">
        <v>59</v>
      </c>
      <c r="B2720" t="s">
        <v>59</v>
      </c>
      <c r="C2720" t="s">
        <v>59</v>
      </c>
      <c r="D2720" t="s">
        <v>59</v>
      </c>
      <c r="E2720" t="s">
        <v>2817</v>
      </c>
    </row>
    <row r="2721" spans="1:5" x14ac:dyDescent="0.35">
      <c r="A2721" t="s">
        <v>59</v>
      </c>
      <c r="B2721" t="s">
        <v>59</v>
      </c>
      <c r="C2721" t="s">
        <v>59</v>
      </c>
      <c r="D2721" t="s">
        <v>59</v>
      </c>
      <c r="E2721" t="s">
        <v>2818</v>
      </c>
    </row>
    <row r="2722" spans="1:5" x14ac:dyDescent="0.35">
      <c r="A2722" t="s">
        <v>59</v>
      </c>
      <c r="B2722" t="s">
        <v>59</v>
      </c>
      <c r="C2722" t="s">
        <v>59</v>
      </c>
      <c r="D2722" t="s">
        <v>59</v>
      </c>
      <c r="E2722" t="s">
        <v>2819</v>
      </c>
    </row>
    <row r="2723" spans="1:5" x14ac:dyDescent="0.35">
      <c r="A2723" t="s">
        <v>59</v>
      </c>
      <c r="B2723" t="s">
        <v>59</v>
      </c>
      <c r="C2723" t="s">
        <v>59</v>
      </c>
      <c r="D2723" t="s">
        <v>59</v>
      </c>
      <c r="E2723" t="s">
        <v>2820</v>
      </c>
    </row>
    <row r="2724" spans="1:5" x14ac:dyDescent="0.35">
      <c r="A2724" t="s">
        <v>59</v>
      </c>
      <c r="B2724" t="s">
        <v>59</v>
      </c>
      <c r="C2724" t="s">
        <v>59</v>
      </c>
      <c r="D2724" t="s">
        <v>59</v>
      </c>
      <c r="E2724" t="s">
        <v>2821</v>
      </c>
    </row>
    <row r="2725" spans="1:5" x14ac:dyDescent="0.35">
      <c r="A2725" t="s">
        <v>59</v>
      </c>
      <c r="B2725" t="s">
        <v>59</v>
      </c>
      <c r="C2725" t="s">
        <v>59</v>
      </c>
      <c r="D2725" t="s">
        <v>59</v>
      </c>
      <c r="E2725" t="s">
        <v>2822</v>
      </c>
    </row>
    <row r="2726" spans="1:5" x14ac:dyDescent="0.35">
      <c r="A2726" t="s">
        <v>59</v>
      </c>
      <c r="B2726" t="s">
        <v>59</v>
      </c>
      <c r="C2726" t="s">
        <v>59</v>
      </c>
      <c r="D2726" t="s">
        <v>59</v>
      </c>
      <c r="E2726" t="s">
        <v>2823</v>
      </c>
    </row>
    <row r="2727" spans="1:5" x14ac:dyDescent="0.35">
      <c r="A2727" t="s">
        <v>59</v>
      </c>
      <c r="B2727" t="s">
        <v>59</v>
      </c>
      <c r="C2727" t="s">
        <v>59</v>
      </c>
      <c r="D2727" t="s">
        <v>59</v>
      </c>
      <c r="E2727" t="s">
        <v>2824</v>
      </c>
    </row>
    <row r="2728" spans="1:5" x14ac:dyDescent="0.35">
      <c r="A2728" t="s">
        <v>59</v>
      </c>
      <c r="B2728" t="s">
        <v>59</v>
      </c>
      <c r="C2728" t="s">
        <v>59</v>
      </c>
      <c r="D2728" t="s">
        <v>59</v>
      </c>
      <c r="E2728" t="s">
        <v>2825</v>
      </c>
    </row>
    <row r="2729" spans="1:5" x14ac:dyDescent="0.35">
      <c r="A2729" t="s">
        <v>59</v>
      </c>
      <c r="B2729" t="s">
        <v>59</v>
      </c>
      <c r="C2729" t="s">
        <v>59</v>
      </c>
      <c r="D2729" t="s">
        <v>59</v>
      </c>
      <c r="E2729" t="s">
        <v>2826</v>
      </c>
    </row>
    <row r="2730" spans="1:5" x14ac:dyDescent="0.35">
      <c r="A2730" t="s">
        <v>59</v>
      </c>
      <c r="B2730" t="s">
        <v>59</v>
      </c>
      <c r="C2730" t="s">
        <v>59</v>
      </c>
      <c r="D2730" t="s">
        <v>59</v>
      </c>
      <c r="E2730" t="s">
        <v>2827</v>
      </c>
    </row>
    <row r="2731" spans="1:5" x14ac:dyDescent="0.35">
      <c r="A2731" t="s">
        <v>59</v>
      </c>
      <c r="B2731" t="s">
        <v>59</v>
      </c>
      <c r="C2731" t="s">
        <v>59</v>
      </c>
      <c r="D2731" t="s">
        <v>59</v>
      </c>
      <c r="E2731" t="s">
        <v>2828</v>
      </c>
    </row>
    <row r="2732" spans="1:5" x14ac:dyDescent="0.35">
      <c r="A2732" t="s">
        <v>59</v>
      </c>
      <c r="B2732" t="s">
        <v>59</v>
      </c>
      <c r="C2732" t="s">
        <v>59</v>
      </c>
      <c r="D2732" t="s">
        <v>59</v>
      </c>
      <c r="E2732" t="s">
        <v>2829</v>
      </c>
    </row>
    <row r="2733" spans="1:5" x14ac:dyDescent="0.35">
      <c r="A2733" t="s">
        <v>59</v>
      </c>
      <c r="B2733" t="s">
        <v>59</v>
      </c>
      <c r="C2733" t="s">
        <v>59</v>
      </c>
      <c r="D2733" t="s">
        <v>59</v>
      </c>
      <c r="E2733" t="s">
        <v>2830</v>
      </c>
    </row>
    <row r="2734" spans="1:5" x14ac:dyDescent="0.35">
      <c r="A2734" t="s">
        <v>59</v>
      </c>
      <c r="B2734" t="s">
        <v>59</v>
      </c>
      <c r="C2734" t="s">
        <v>59</v>
      </c>
      <c r="D2734" t="s">
        <v>59</v>
      </c>
      <c r="E2734" t="s">
        <v>2831</v>
      </c>
    </row>
    <row r="2735" spans="1:5" x14ac:dyDescent="0.35">
      <c r="A2735" t="s">
        <v>59</v>
      </c>
      <c r="B2735" t="s">
        <v>59</v>
      </c>
      <c r="C2735" t="s">
        <v>59</v>
      </c>
      <c r="D2735" t="s">
        <v>59</v>
      </c>
      <c r="E2735" t="s">
        <v>2832</v>
      </c>
    </row>
    <row r="2736" spans="1:5" x14ac:dyDescent="0.35">
      <c r="A2736" t="s">
        <v>59</v>
      </c>
      <c r="B2736" t="s">
        <v>59</v>
      </c>
      <c r="C2736" t="s">
        <v>59</v>
      </c>
      <c r="D2736" t="s">
        <v>59</v>
      </c>
      <c r="E2736" t="s">
        <v>2833</v>
      </c>
    </row>
    <row r="2737" spans="1:5" x14ac:dyDescent="0.35">
      <c r="A2737" t="s">
        <v>59</v>
      </c>
      <c r="B2737" t="s">
        <v>59</v>
      </c>
      <c r="C2737" t="s">
        <v>59</v>
      </c>
      <c r="D2737" t="s">
        <v>59</v>
      </c>
      <c r="E2737" t="s">
        <v>2834</v>
      </c>
    </row>
    <row r="2738" spans="1:5" x14ac:dyDescent="0.35">
      <c r="A2738" t="s">
        <v>59</v>
      </c>
      <c r="B2738" t="s">
        <v>59</v>
      </c>
      <c r="C2738" t="s">
        <v>59</v>
      </c>
      <c r="D2738" t="s">
        <v>59</v>
      </c>
      <c r="E2738" t="s">
        <v>2835</v>
      </c>
    </row>
    <row r="2739" spans="1:5" x14ac:dyDescent="0.35">
      <c r="A2739" t="s">
        <v>59</v>
      </c>
      <c r="B2739" t="s">
        <v>59</v>
      </c>
      <c r="C2739" t="s">
        <v>59</v>
      </c>
      <c r="D2739" t="s">
        <v>59</v>
      </c>
      <c r="E2739" t="s">
        <v>2836</v>
      </c>
    </row>
    <row r="2740" spans="1:5" x14ac:dyDescent="0.35">
      <c r="A2740" t="s">
        <v>59</v>
      </c>
      <c r="B2740" t="s">
        <v>59</v>
      </c>
      <c r="C2740" t="s">
        <v>59</v>
      </c>
      <c r="D2740" t="s">
        <v>59</v>
      </c>
      <c r="E2740" t="s">
        <v>2837</v>
      </c>
    </row>
    <row r="2741" spans="1:5" x14ac:dyDescent="0.35">
      <c r="A2741" t="s">
        <v>59</v>
      </c>
      <c r="B2741" t="s">
        <v>59</v>
      </c>
      <c r="C2741" t="s">
        <v>59</v>
      </c>
      <c r="D2741" t="s">
        <v>59</v>
      </c>
      <c r="E2741" t="s">
        <v>2838</v>
      </c>
    </row>
    <row r="2742" spans="1:5" x14ac:dyDescent="0.35">
      <c r="A2742" t="s">
        <v>59</v>
      </c>
      <c r="B2742" t="s">
        <v>59</v>
      </c>
      <c r="C2742" t="s">
        <v>59</v>
      </c>
      <c r="D2742" t="s">
        <v>59</v>
      </c>
      <c r="E2742" t="s">
        <v>2839</v>
      </c>
    </row>
    <row r="2743" spans="1:5" x14ac:dyDescent="0.35">
      <c r="A2743" t="s">
        <v>59</v>
      </c>
      <c r="B2743" t="s">
        <v>59</v>
      </c>
      <c r="C2743" t="s">
        <v>59</v>
      </c>
      <c r="D2743" t="s">
        <v>59</v>
      </c>
      <c r="E2743" t="s">
        <v>2840</v>
      </c>
    </row>
    <row r="2744" spans="1:5" x14ac:dyDescent="0.35">
      <c r="A2744" t="s">
        <v>59</v>
      </c>
      <c r="B2744" t="s">
        <v>59</v>
      </c>
      <c r="C2744" t="s">
        <v>59</v>
      </c>
      <c r="D2744" t="s">
        <v>59</v>
      </c>
      <c r="E2744" t="s">
        <v>2841</v>
      </c>
    </row>
    <row r="2745" spans="1:5" x14ac:dyDescent="0.35">
      <c r="A2745" t="s">
        <v>59</v>
      </c>
      <c r="B2745" t="s">
        <v>59</v>
      </c>
      <c r="C2745" t="s">
        <v>59</v>
      </c>
      <c r="D2745" t="s">
        <v>59</v>
      </c>
      <c r="E2745" t="s">
        <v>2842</v>
      </c>
    </row>
    <row r="2746" spans="1:5" x14ac:dyDescent="0.35">
      <c r="A2746" t="s">
        <v>59</v>
      </c>
      <c r="B2746" t="s">
        <v>59</v>
      </c>
      <c r="C2746" t="s">
        <v>59</v>
      </c>
      <c r="D2746" t="s">
        <v>59</v>
      </c>
      <c r="E2746" t="s">
        <v>2843</v>
      </c>
    </row>
    <row r="2747" spans="1:5" x14ac:dyDescent="0.35">
      <c r="A2747" t="s">
        <v>59</v>
      </c>
      <c r="B2747" t="s">
        <v>59</v>
      </c>
      <c r="C2747" t="s">
        <v>59</v>
      </c>
      <c r="D2747" t="s">
        <v>59</v>
      </c>
      <c r="E2747" t="s">
        <v>2844</v>
      </c>
    </row>
    <row r="2748" spans="1:5" x14ac:dyDescent="0.35">
      <c r="A2748" t="s">
        <v>59</v>
      </c>
      <c r="B2748" t="s">
        <v>59</v>
      </c>
      <c r="C2748" t="s">
        <v>59</v>
      </c>
      <c r="D2748" t="s">
        <v>59</v>
      </c>
      <c r="E2748" t="s">
        <v>2845</v>
      </c>
    </row>
    <row r="2749" spans="1:5" x14ac:dyDescent="0.35">
      <c r="A2749" t="s">
        <v>59</v>
      </c>
      <c r="B2749" t="s">
        <v>59</v>
      </c>
      <c r="C2749" t="s">
        <v>59</v>
      </c>
      <c r="D2749" t="s">
        <v>59</v>
      </c>
      <c r="E2749" t="s">
        <v>2846</v>
      </c>
    </row>
    <row r="2750" spans="1:5" x14ac:dyDescent="0.35">
      <c r="A2750" t="s">
        <v>59</v>
      </c>
      <c r="B2750" t="s">
        <v>59</v>
      </c>
      <c r="C2750" t="s">
        <v>59</v>
      </c>
      <c r="D2750" t="s">
        <v>59</v>
      </c>
      <c r="E2750" t="s">
        <v>2847</v>
      </c>
    </row>
    <row r="2751" spans="1:5" x14ac:dyDescent="0.35">
      <c r="A2751" t="s">
        <v>59</v>
      </c>
      <c r="B2751" t="s">
        <v>59</v>
      </c>
      <c r="C2751" t="s">
        <v>59</v>
      </c>
      <c r="D2751" t="s">
        <v>59</v>
      </c>
      <c r="E2751" t="s">
        <v>2848</v>
      </c>
    </row>
    <row r="2752" spans="1:5" x14ac:dyDescent="0.35">
      <c r="A2752" t="s">
        <v>59</v>
      </c>
      <c r="B2752" t="s">
        <v>59</v>
      </c>
      <c r="C2752" t="s">
        <v>59</v>
      </c>
      <c r="D2752" t="s">
        <v>59</v>
      </c>
      <c r="E2752" t="s">
        <v>2849</v>
      </c>
    </row>
    <row r="2753" spans="1:5" x14ac:dyDescent="0.35">
      <c r="A2753" t="s">
        <v>59</v>
      </c>
      <c r="B2753" t="s">
        <v>59</v>
      </c>
      <c r="C2753" t="s">
        <v>59</v>
      </c>
      <c r="D2753" t="s">
        <v>59</v>
      </c>
      <c r="E2753" t="s">
        <v>2850</v>
      </c>
    </row>
    <row r="2754" spans="1:5" x14ac:dyDescent="0.35">
      <c r="A2754" t="s">
        <v>59</v>
      </c>
      <c r="B2754" t="s">
        <v>59</v>
      </c>
      <c r="C2754" t="s">
        <v>59</v>
      </c>
      <c r="D2754" t="s">
        <v>59</v>
      </c>
      <c r="E2754" t="s">
        <v>2851</v>
      </c>
    </row>
    <row r="2755" spans="1:5" x14ac:dyDescent="0.35">
      <c r="A2755" t="s">
        <v>59</v>
      </c>
      <c r="B2755" t="s">
        <v>59</v>
      </c>
      <c r="C2755" t="s">
        <v>59</v>
      </c>
      <c r="D2755" t="s">
        <v>59</v>
      </c>
      <c r="E2755" t="s">
        <v>2852</v>
      </c>
    </row>
    <row r="2756" spans="1:5" x14ac:dyDescent="0.35">
      <c r="A2756" t="s">
        <v>59</v>
      </c>
      <c r="B2756" t="s">
        <v>59</v>
      </c>
      <c r="C2756" t="s">
        <v>59</v>
      </c>
      <c r="D2756" t="s">
        <v>59</v>
      </c>
      <c r="E2756" t="s">
        <v>2853</v>
      </c>
    </row>
    <row r="2757" spans="1:5" x14ac:dyDescent="0.35">
      <c r="A2757" t="s">
        <v>59</v>
      </c>
      <c r="B2757" t="s">
        <v>59</v>
      </c>
      <c r="C2757" t="s">
        <v>59</v>
      </c>
      <c r="D2757" t="s">
        <v>59</v>
      </c>
      <c r="E2757" t="s">
        <v>2854</v>
      </c>
    </row>
    <row r="2758" spans="1:5" x14ac:dyDescent="0.35">
      <c r="A2758" t="s">
        <v>59</v>
      </c>
      <c r="B2758" t="s">
        <v>59</v>
      </c>
      <c r="C2758" t="s">
        <v>59</v>
      </c>
      <c r="D2758" t="s">
        <v>59</v>
      </c>
      <c r="E2758" t="s">
        <v>2855</v>
      </c>
    </row>
    <row r="2759" spans="1:5" x14ac:dyDescent="0.35">
      <c r="A2759" t="s">
        <v>59</v>
      </c>
      <c r="B2759" t="s">
        <v>59</v>
      </c>
      <c r="C2759" t="s">
        <v>59</v>
      </c>
      <c r="D2759" t="s">
        <v>59</v>
      </c>
      <c r="E2759" t="s">
        <v>2856</v>
      </c>
    </row>
    <row r="2760" spans="1:5" x14ac:dyDescent="0.35">
      <c r="A2760" t="s">
        <v>59</v>
      </c>
      <c r="B2760" t="s">
        <v>59</v>
      </c>
      <c r="C2760" t="s">
        <v>59</v>
      </c>
      <c r="D2760" t="s">
        <v>59</v>
      </c>
      <c r="E2760" t="s">
        <v>2857</v>
      </c>
    </row>
    <row r="2761" spans="1:5" x14ac:dyDescent="0.35">
      <c r="A2761" t="s">
        <v>59</v>
      </c>
      <c r="B2761" t="s">
        <v>59</v>
      </c>
      <c r="C2761" t="s">
        <v>59</v>
      </c>
      <c r="D2761" t="s">
        <v>59</v>
      </c>
      <c r="E2761" t="s">
        <v>2858</v>
      </c>
    </row>
    <row r="2762" spans="1:5" x14ac:dyDescent="0.35">
      <c r="A2762" t="s">
        <v>59</v>
      </c>
      <c r="B2762" t="s">
        <v>59</v>
      </c>
      <c r="C2762" t="s">
        <v>59</v>
      </c>
      <c r="D2762" t="s">
        <v>59</v>
      </c>
      <c r="E2762" t="s">
        <v>2859</v>
      </c>
    </row>
    <row r="2763" spans="1:5" x14ac:dyDescent="0.35">
      <c r="A2763" t="s">
        <v>59</v>
      </c>
      <c r="B2763" t="s">
        <v>59</v>
      </c>
      <c r="C2763" t="s">
        <v>59</v>
      </c>
      <c r="D2763" t="s">
        <v>59</v>
      </c>
      <c r="E2763" t="s">
        <v>2860</v>
      </c>
    </row>
    <row r="2764" spans="1:5" x14ac:dyDescent="0.35">
      <c r="A2764" t="s">
        <v>59</v>
      </c>
      <c r="B2764" t="s">
        <v>59</v>
      </c>
      <c r="C2764" t="s">
        <v>59</v>
      </c>
      <c r="D2764" t="s">
        <v>59</v>
      </c>
      <c r="E2764" t="s">
        <v>2861</v>
      </c>
    </row>
    <row r="2765" spans="1:5" x14ac:dyDescent="0.35">
      <c r="A2765" t="s">
        <v>59</v>
      </c>
      <c r="B2765" t="s">
        <v>59</v>
      </c>
      <c r="C2765" t="s">
        <v>59</v>
      </c>
      <c r="D2765" t="s">
        <v>59</v>
      </c>
      <c r="E2765" t="s">
        <v>2862</v>
      </c>
    </row>
    <row r="2766" spans="1:5" x14ac:dyDescent="0.35">
      <c r="A2766" t="s">
        <v>59</v>
      </c>
      <c r="B2766" t="s">
        <v>59</v>
      </c>
      <c r="C2766" t="s">
        <v>59</v>
      </c>
      <c r="D2766" t="s">
        <v>59</v>
      </c>
      <c r="E2766" t="s">
        <v>2863</v>
      </c>
    </row>
    <row r="2767" spans="1:5" x14ac:dyDescent="0.35">
      <c r="A2767" t="s">
        <v>59</v>
      </c>
      <c r="B2767" t="s">
        <v>59</v>
      </c>
      <c r="C2767" t="s">
        <v>59</v>
      </c>
      <c r="D2767" t="s">
        <v>59</v>
      </c>
      <c r="E2767" t="s">
        <v>2864</v>
      </c>
    </row>
    <row r="2768" spans="1:5" x14ac:dyDescent="0.35">
      <c r="A2768" t="s">
        <v>59</v>
      </c>
      <c r="B2768" t="s">
        <v>59</v>
      </c>
      <c r="C2768" t="s">
        <v>59</v>
      </c>
      <c r="D2768" t="s">
        <v>59</v>
      </c>
      <c r="E2768" t="s">
        <v>2865</v>
      </c>
    </row>
    <row r="2769" spans="1:5" x14ac:dyDescent="0.35">
      <c r="A2769" t="s">
        <v>59</v>
      </c>
      <c r="B2769" t="s">
        <v>59</v>
      </c>
      <c r="C2769" t="s">
        <v>59</v>
      </c>
      <c r="D2769" t="s">
        <v>59</v>
      </c>
      <c r="E2769" t="s">
        <v>2866</v>
      </c>
    </row>
    <row r="2770" spans="1:5" x14ac:dyDescent="0.35">
      <c r="A2770" t="s">
        <v>59</v>
      </c>
      <c r="B2770" t="s">
        <v>59</v>
      </c>
      <c r="C2770" t="s">
        <v>59</v>
      </c>
      <c r="D2770" t="s">
        <v>59</v>
      </c>
      <c r="E2770" t="s">
        <v>2867</v>
      </c>
    </row>
    <row r="2771" spans="1:5" x14ac:dyDescent="0.35">
      <c r="A2771" t="s">
        <v>59</v>
      </c>
      <c r="B2771" t="s">
        <v>59</v>
      </c>
      <c r="C2771" t="s">
        <v>59</v>
      </c>
      <c r="D2771" t="s">
        <v>59</v>
      </c>
      <c r="E2771" t="s">
        <v>2868</v>
      </c>
    </row>
    <row r="2772" spans="1:5" x14ac:dyDescent="0.35">
      <c r="A2772" t="s">
        <v>59</v>
      </c>
      <c r="B2772" t="s">
        <v>59</v>
      </c>
      <c r="C2772" t="s">
        <v>59</v>
      </c>
      <c r="D2772" t="s">
        <v>59</v>
      </c>
      <c r="E2772" t="s">
        <v>2869</v>
      </c>
    </row>
    <row r="2773" spans="1:5" x14ac:dyDescent="0.35">
      <c r="A2773" t="s">
        <v>59</v>
      </c>
      <c r="B2773" t="s">
        <v>59</v>
      </c>
      <c r="C2773" t="s">
        <v>59</v>
      </c>
      <c r="D2773" t="s">
        <v>59</v>
      </c>
      <c r="E2773" t="s">
        <v>2870</v>
      </c>
    </row>
    <row r="2774" spans="1:5" x14ac:dyDescent="0.35">
      <c r="A2774" t="s">
        <v>59</v>
      </c>
      <c r="B2774" t="s">
        <v>59</v>
      </c>
      <c r="C2774" t="s">
        <v>59</v>
      </c>
      <c r="D2774" t="s">
        <v>59</v>
      </c>
      <c r="E2774" t="s">
        <v>2871</v>
      </c>
    </row>
    <row r="2775" spans="1:5" x14ac:dyDescent="0.35">
      <c r="A2775" t="s">
        <v>59</v>
      </c>
      <c r="B2775" t="s">
        <v>59</v>
      </c>
      <c r="C2775" t="s">
        <v>59</v>
      </c>
      <c r="D2775" t="s">
        <v>59</v>
      </c>
      <c r="E2775" t="s">
        <v>2872</v>
      </c>
    </row>
    <row r="2776" spans="1:5" x14ac:dyDescent="0.35">
      <c r="A2776" t="s">
        <v>59</v>
      </c>
      <c r="B2776" t="s">
        <v>59</v>
      </c>
      <c r="C2776" t="s">
        <v>59</v>
      </c>
      <c r="D2776" t="s">
        <v>59</v>
      </c>
      <c r="E2776" t="s">
        <v>2873</v>
      </c>
    </row>
    <row r="2777" spans="1:5" x14ac:dyDescent="0.35">
      <c r="A2777" t="s">
        <v>59</v>
      </c>
      <c r="B2777" t="s">
        <v>59</v>
      </c>
      <c r="C2777" t="s">
        <v>59</v>
      </c>
      <c r="D2777" t="s">
        <v>59</v>
      </c>
      <c r="E2777" t="s">
        <v>2874</v>
      </c>
    </row>
    <row r="2778" spans="1:5" x14ac:dyDescent="0.35">
      <c r="A2778" t="s">
        <v>59</v>
      </c>
      <c r="B2778" t="s">
        <v>59</v>
      </c>
      <c r="C2778" t="s">
        <v>59</v>
      </c>
      <c r="D2778" t="s">
        <v>59</v>
      </c>
      <c r="E2778" t="s">
        <v>2875</v>
      </c>
    </row>
    <row r="2779" spans="1:5" x14ac:dyDescent="0.35">
      <c r="A2779" t="s">
        <v>59</v>
      </c>
      <c r="B2779" t="s">
        <v>59</v>
      </c>
      <c r="C2779" t="s">
        <v>59</v>
      </c>
      <c r="D2779" t="s">
        <v>59</v>
      </c>
      <c r="E2779" t="s">
        <v>2876</v>
      </c>
    </row>
    <row r="2780" spans="1:5" x14ac:dyDescent="0.35">
      <c r="A2780" t="s">
        <v>59</v>
      </c>
      <c r="B2780" t="s">
        <v>59</v>
      </c>
      <c r="C2780" t="s">
        <v>59</v>
      </c>
      <c r="D2780" t="s">
        <v>59</v>
      </c>
      <c r="E2780" t="s">
        <v>2877</v>
      </c>
    </row>
    <row r="2781" spans="1:5" x14ac:dyDescent="0.35">
      <c r="A2781" t="s">
        <v>59</v>
      </c>
      <c r="B2781" t="s">
        <v>59</v>
      </c>
      <c r="C2781" t="s">
        <v>59</v>
      </c>
      <c r="D2781" t="s">
        <v>59</v>
      </c>
      <c r="E2781" t="s">
        <v>2878</v>
      </c>
    </row>
    <row r="2782" spans="1:5" x14ac:dyDescent="0.35">
      <c r="A2782" t="s">
        <v>59</v>
      </c>
      <c r="B2782" t="s">
        <v>59</v>
      </c>
      <c r="C2782" t="s">
        <v>59</v>
      </c>
      <c r="D2782" t="s">
        <v>59</v>
      </c>
      <c r="E2782" t="s">
        <v>2879</v>
      </c>
    </row>
    <row r="2783" spans="1:5" x14ac:dyDescent="0.35">
      <c r="A2783" t="s">
        <v>59</v>
      </c>
      <c r="B2783" t="s">
        <v>59</v>
      </c>
      <c r="C2783" t="s">
        <v>59</v>
      </c>
      <c r="D2783" t="s">
        <v>59</v>
      </c>
      <c r="E2783" t="s">
        <v>2880</v>
      </c>
    </row>
    <row r="2784" spans="1:5" x14ac:dyDescent="0.35">
      <c r="A2784" t="s">
        <v>59</v>
      </c>
      <c r="B2784" t="s">
        <v>59</v>
      </c>
      <c r="C2784" t="s">
        <v>59</v>
      </c>
      <c r="D2784" t="s">
        <v>59</v>
      </c>
      <c r="E2784" t="s">
        <v>2881</v>
      </c>
    </row>
    <row r="2785" spans="1:5" x14ac:dyDescent="0.35">
      <c r="A2785" t="s">
        <v>59</v>
      </c>
      <c r="B2785" t="s">
        <v>59</v>
      </c>
      <c r="C2785" t="s">
        <v>59</v>
      </c>
      <c r="D2785" t="s">
        <v>59</v>
      </c>
      <c r="E2785" t="s">
        <v>2882</v>
      </c>
    </row>
    <row r="2786" spans="1:5" x14ac:dyDescent="0.35">
      <c r="A2786" t="s">
        <v>59</v>
      </c>
      <c r="B2786" t="s">
        <v>59</v>
      </c>
      <c r="C2786" t="s">
        <v>59</v>
      </c>
      <c r="D2786" t="s">
        <v>59</v>
      </c>
      <c r="E2786" t="s">
        <v>2883</v>
      </c>
    </row>
    <row r="2787" spans="1:5" x14ac:dyDescent="0.35">
      <c r="A2787" t="s">
        <v>59</v>
      </c>
      <c r="B2787" t="s">
        <v>59</v>
      </c>
      <c r="C2787" t="s">
        <v>59</v>
      </c>
      <c r="D2787" t="s">
        <v>59</v>
      </c>
      <c r="E2787" t="s">
        <v>2884</v>
      </c>
    </row>
    <row r="2788" spans="1:5" x14ac:dyDescent="0.35">
      <c r="A2788" t="s">
        <v>59</v>
      </c>
      <c r="B2788" t="s">
        <v>59</v>
      </c>
      <c r="C2788" t="s">
        <v>59</v>
      </c>
      <c r="D2788" t="s">
        <v>59</v>
      </c>
      <c r="E2788" t="s">
        <v>2885</v>
      </c>
    </row>
    <row r="2789" spans="1:5" x14ac:dyDescent="0.35">
      <c r="A2789" t="s">
        <v>59</v>
      </c>
      <c r="B2789" t="s">
        <v>59</v>
      </c>
      <c r="C2789" t="s">
        <v>59</v>
      </c>
      <c r="D2789" t="s">
        <v>59</v>
      </c>
      <c r="E2789" t="s">
        <v>2886</v>
      </c>
    </row>
    <row r="2790" spans="1:5" x14ac:dyDescent="0.35">
      <c r="A2790" t="s">
        <v>59</v>
      </c>
      <c r="B2790" t="s">
        <v>59</v>
      </c>
      <c r="C2790" t="s">
        <v>59</v>
      </c>
      <c r="D2790" t="s">
        <v>59</v>
      </c>
      <c r="E2790" t="s">
        <v>2887</v>
      </c>
    </row>
    <row r="2791" spans="1:5" x14ac:dyDescent="0.35">
      <c r="A2791" t="s">
        <v>59</v>
      </c>
      <c r="B2791" t="s">
        <v>59</v>
      </c>
      <c r="C2791" t="s">
        <v>59</v>
      </c>
      <c r="D2791" t="s">
        <v>59</v>
      </c>
      <c r="E2791" t="s">
        <v>2888</v>
      </c>
    </row>
    <row r="2792" spans="1:5" x14ac:dyDescent="0.35">
      <c r="A2792" t="s">
        <v>59</v>
      </c>
      <c r="B2792" t="s">
        <v>59</v>
      </c>
      <c r="C2792" t="s">
        <v>59</v>
      </c>
      <c r="D2792" t="s">
        <v>59</v>
      </c>
      <c r="E2792" t="s">
        <v>2889</v>
      </c>
    </row>
    <row r="2793" spans="1:5" x14ac:dyDescent="0.35">
      <c r="A2793" t="s">
        <v>59</v>
      </c>
      <c r="B2793" t="s">
        <v>59</v>
      </c>
      <c r="C2793" t="s">
        <v>59</v>
      </c>
      <c r="D2793" t="s">
        <v>59</v>
      </c>
      <c r="E2793" t="s">
        <v>2890</v>
      </c>
    </row>
    <row r="2794" spans="1:5" x14ac:dyDescent="0.35">
      <c r="A2794" t="s">
        <v>59</v>
      </c>
      <c r="B2794" t="s">
        <v>59</v>
      </c>
      <c r="C2794" t="s">
        <v>59</v>
      </c>
      <c r="D2794" t="s">
        <v>59</v>
      </c>
      <c r="E2794" t="s">
        <v>2891</v>
      </c>
    </row>
    <row r="2795" spans="1:5" x14ac:dyDescent="0.35">
      <c r="A2795" t="s">
        <v>59</v>
      </c>
      <c r="B2795" t="s">
        <v>59</v>
      </c>
      <c r="C2795" t="s">
        <v>59</v>
      </c>
      <c r="D2795" t="s">
        <v>59</v>
      </c>
      <c r="E2795" t="s">
        <v>2892</v>
      </c>
    </row>
    <row r="2796" spans="1:5" x14ac:dyDescent="0.35">
      <c r="A2796" t="s">
        <v>59</v>
      </c>
      <c r="B2796" t="s">
        <v>59</v>
      </c>
      <c r="C2796" t="s">
        <v>59</v>
      </c>
      <c r="D2796" t="s">
        <v>59</v>
      </c>
      <c r="E2796" t="s">
        <v>2893</v>
      </c>
    </row>
    <row r="2797" spans="1:5" x14ac:dyDescent="0.35">
      <c r="A2797" t="s">
        <v>59</v>
      </c>
      <c r="B2797" t="s">
        <v>59</v>
      </c>
      <c r="C2797" t="s">
        <v>59</v>
      </c>
      <c r="D2797" t="s">
        <v>59</v>
      </c>
      <c r="E2797" t="s">
        <v>2894</v>
      </c>
    </row>
    <row r="2798" spans="1:5" x14ac:dyDescent="0.35">
      <c r="A2798" t="s">
        <v>59</v>
      </c>
      <c r="B2798" t="s">
        <v>59</v>
      </c>
      <c r="C2798" t="s">
        <v>59</v>
      </c>
      <c r="D2798" t="s">
        <v>59</v>
      </c>
      <c r="E2798" t="s">
        <v>2895</v>
      </c>
    </row>
    <row r="2799" spans="1:5" x14ac:dyDescent="0.35">
      <c r="A2799" t="s">
        <v>59</v>
      </c>
      <c r="B2799" t="s">
        <v>59</v>
      </c>
      <c r="C2799" t="s">
        <v>59</v>
      </c>
      <c r="D2799" t="s">
        <v>59</v>
      </c>
      <c r="E2799" t="s">
        <v>2896</v>
      </c>
    </row>
    <row r="2800" spans="1:5" x14ac:dyDescent="0.35">
      <c r="A2800" t="s">
        <v>59</v>
      </c>
      <c r="B2800" t="s">
        <v>59</v>
      </c>
      <c r="C2800" t="s">
        <v>59</v>
      </c>
      <c r="D2800" t="s">
        <v>59</v>
      </c>
      <c r="E2800" t="s">
        <v>2897</v>
      </c>
    </row>
    <row r="2801" spans="1:5" x14ac:dyDescent="0.35">
      <c r="A2801" t="s">
        <v>59</v>
      </c>
      <c r="B2801" t="s">
        <v>59</v>
      </c>
      <c r="C2801" t="s">
        <v>59</v>
      </c>
      <c r="D2801" t="s">
        <v>59</v>
      </c>
      <c r="E2801" t="s">
        <v>2898</v>
      </c>
    </row>
    <row r="2802" spans="1:5" x14ac:dyDescent="0.35">
      <c r="A2802" t="s">
        <v>59</v>
      </c>
      <c r="B2802" t="s">
        <v>59</v>
      </c>
      <c r="C2802" t="s">
        <v>59</v>
      </c>
      <c r="D2802" t="s">
        <v>59</v>
      </c>
      <c r="E2802" t="s">
        <v>2899</v>
      </c>
    </row>
    <row r="2803" spans="1:5" x14ac:dyDescent="0.35">
      <c r="A2803" t="s">
        <v>59</v>
      </c>
      <c r="B2803" t="s">
        <v>59</v>
      </c>
      <c r="C2803" t="s">
        <v>59</v>
      </c>
      <c r="D2803" t="s">
        <v>59</v>
      </c>
      <c r="E2803" t="s">
        <v>2900</v>
      </c>
    </row>
    <row r="2804" spans="1:5" x14ac:dyDescent="0.35">
      <c r="A2804" t="s">
        <v>59</v>
      </c>
      <c r="B2804" t="s">
        <v>59</v>
      </c>
      <c r="C2804" t="s">
        <v>59</v>
      </c>
      <c r="D2804" t="s">
        <v>59</v>
      </c>
      <c r="E2804" t="s">
        <v>2901</v>
      </c>
    </row>
    <row r="2805" spans="1:5" x14ac:dyDescent="0.35">
      <c r="A2805" t="s">
        <v>59</v>
      </c>
      <c r="B2805" t="s">
        <v>59</v>
      </c>
      <c r="C2805" t="s">
        <v>59</v>
      </c>
      <c r="D2805" t="s">
        <v>59</v>
      </c>
      <c r="E2805" t="s">
        <v>2902</v>
      </c>
    </row>
    <row r="2806" spans="1:5" x14ac:dyDescent="0.35">
      <c r="A2806" t="s">
        <v>59</v>
      </c>
      <c r="B2806" t="s">
        <v>59</v>
      </c>
      <c r="C2806" t="s">
        <v>59</v>
      </c>
      <c r="D2806" t="s">
        <v>59</v>
      </c>
      <c r="E2806" t="s">
        <v>2903</v>
      </c>
    </row>
    <row r="2807" spans="1:5" x14ac:dyDescent="0.35">
      <c r="A2807" t="s">
        <v>59</v>
      </c>
      <c r="B2807" t="s">
        <v>59</v>
      </c>
      <c r="C2807" t="s">
        <v>59</v>
      </c>
      <c r="D2807" t="s">
        <v>59</v>
      </c>
      <c r="E2807" t="s">
        <v>2904</v>
      </c>
    </row>
    <row r="2808" spans="1:5" x14ac:dyDescent="0.35">
      <c r="A2808" t="s">
        <v>59</v>
      </c>
      <c r="B2808" t="s">
        <v>59</v>
      </c>
      <c r="C2808" t="s">
        <v>59</v>
      </c>
      <c r="D2808" t="s">
        <v>59</v>
      </c>
      <c r="E2808" t="s">
        <v>2905</v>
      </c>
    </row>
    <row r="2809" spans="1:5" x14ac:dyDescent="0.35">
      <c r="A2809" t="s">
        <v>59</v>
      </c>
      <c r="B2809" t="s">
        <v>59</v>
      </c>
      <c r="C2809" t="s">
        <v>59</v>
      </c>
      <c r="D2809" t="s">
        <v>59</v>
      </c>
      <c r="E2809" t="s">
        <v>2906</v>
      </c>
    </row>
    <row r="2810" spans="1:5" x14ac:dyDescent="0.35">
      <c r="A2810" t="s">
        <v>59</v>
      </c>
      <c r="B2810" t="s">
        <v>59</v>
      </c>
      <c r="C2810" t="s">
        <v>59</v>
      </c>
      <c r="D2810" t="s">
        <v>59</v>
      </c>
      <c r="E2810" t="s">
        <v>2907</v>
      </c>
    </row>
    <row r="2811" spans="1:5" x14ac:dyDescent="0.35">
      <c r="A2811" t="s">
        <v>59</v>
      </c>
      <c r="B2811" t="s">
        <v>59</v>
      </c>
      <c r="C2811" t="s">
        <v>59</v>
      </c>
      <c r="D2811" t="s">
        <v>59</v>
      </c>
      <c r="E2811" t="s">
        <v>2908</v>
      </c>
    </row>
    <row r="2812" spans="1:5" x14ac:dyDescent="0.35">
      <c r="A2812" t="s">
        <v>59</v>
      </c>
      <c r="B2812" t="s">
        <v>59</v>
      </c>
      <c r="C2812" t="s">
        <v>59</v>
      </c>
      <c r="D2812" t="s">
        <v>59</v>
      </c>
      <c r="E2812" t="s">
        <v>2909</v>
      </c>
    </row>
    <row r="2813" spans="1:5" x14ac:dyDescent="0.35">
      <c r="A2813" t="s">
        <v>59</v>
      </c>
      <c r="B2813" t="s">
        <v>59</v>
      </c>
      <c r="C2813" t="s">
        <v>59</v>
      </c>
      <c r="D2813" t="s">
        <v>59</v>
      </c>
      <c r="E2813" t="s">
        <v>2910</v>
      </c>
    </row>
    <row r="2814" spans="1:5" x14ac:dyDescent="0.35">
      <c r="A2814" t="s">
        <v>59</v>
      </c>
      <c r="B2814" t="s">
        <v>59</v>
      </c>
      <c r="C2814" t="s">
        <v>59</v>
      </c>
      <c r="D2814" t="s">
        <v>59</v>
      </c>
      <c r="E2814" t="s">
        <v>2911</v>
      </c>
    </row>
    <row r="2815" spans="1:5" x14ac:dyDescent="0.35">
      <c r="A2815" t="s">
        <v>59</v>
      </c>
      <c r="B2815" t="s">
        <v>59</v>
      </c>
      <c r="C2815" t="s">
        <v>59</v>
      </c>
      <c r="D2815" t="s">
        <v>59</v>
      </c>
      <c r="E2815" t="s">
        <v>2912</v>
      </c>
    </row>
    <row r="2816" spans="1:5" x14ac:dyDescent="0.35">
      <c r="A2816" t="s">
        <v>59</v>
      </c>
      <c r="B2816" t="s">
        <v>59</v>
      </c>
      <c r="C2816" t="s">
        <v>59</v>
      </c>
      <c r="D2816" t="s">
        <v>59</v>
      </c>
      <c r="E2816" t="s">
        <v>2913</v>
      </c>
    </row>
    <row r="2817" spans="1:5" x14ac:dyDescent="0.35">
      <c r="A2817" t="s">
        <v>59</v>
      </c>
      <c r="B2817" t="s">
        <v>59</v>
      </c>
      <c r="C2817" t="s">
        <v>59</v>
      </c>
      <c r="D2817" t="s">
        <v>59</v>
      </c>
      <c r="E2817" t="s">
        <v>2914</v>
      </c>
    </row>
    <row r="2818" spans="1:5" x14ac:dyDescent="0.35">
      <c r="A2818" t="s">
        <v>59</v>
      </c>
      <c r="B2818" t="s">
        <v>59</v>
      </c>
      <c r="C2818" t="s">
        <v>59</v>
      </c>
      <c r="D2818" t="s">
        <v>59</v>
      </c>
      <c r="E2818" t="s">
        <v>2915</v>
      </c>
    </row>
    <row r="2819" spans="1:5" x14ac:dyDescent="0.35">
      <c r="A2819" t="s">
        <v>59</v>
      </c>
      <c r="B2819" t="s">
        <v>59</v>
      </c>
      <c r="C2819" t="s">
        <v>59</v>
      </c>
      <c r="D2819" t="s">
        <v>59</v>
      </c>
      <c r="E2819" t="s">
        <v>2916</v>
      </c>
    </row>
    <row r="2820" spans="1:5" x14ac:dyDescent="0.35">
      <c r="A2820" t="s">
        <v>59</v>
      </c>
      <c r="B2820" t="s">
        <v>59</v>
      </c>
      <c r="C2820" t="s">
        <v>59</v>
      </c>
      <c r="D2820" t="s">
        <v>59</v>
      </c>
      <c r="E2820" t="s">
        <v>2917</v>
      </c>
    </row>
    <row r="2821" spans="1:5" x14ac:dyDescent="0.35">
      <c r="A2821" t="s">
        <v>59</v>
      </c>
      <c r="B2821" t="s">
        <v>59</v>
      </c>
      <c r="C2821" t="s">
        <v>59</v>
      </c>
      <c r="D2821" t="s">
        <v>59</v>
      </c>
      <c r="E2821" t="s">
        <v>2918</v>
      </c>
    </row>
    <row r="2822" spans="1:5" x14ac:dyDescent="0.35">
      <c r="A2822" t="s">
        <v>59</v>
      </c>
      <c r="B2822" t="s">
        <v>59</v>
      </c>
      <c r="C2822" t="s">
        <v>59</v>
      </c>
      <c r="D2822" t="s">
        <v>59</v>
      </c>
      <c r="E2822" t="s">
        <v>2919</v>
      </c>
    </row>
    <row r="2823" spans="1:5" x14ac:dyDescent="0.35">
      <c r="A2823" t="s">
        <v>59</v>
      </c>
      <c r="B2823" t="s">
        <v>59</v>
      </c>
      <c r="C2823" t="s">
        <v>59</v>
      </c>
      <c r="D2823" t="s">
        <v>59</v>
      </c>
      <c r="E2823" t="s">
        <v>2920</v>
      </c>
    </row>
    <row r="2824" spans="1:5" x14ac:dyDescent="0.35">
      <c r="A2824" t="s">
        <v>59</v>
      </c>
      <c r="B2824" t="s">
        <v>59</v>
      </c>
      <c r="C2824" t="s">
        <v>59</v>
      </c>
      <c r="D2824" t="s">
        <v>59</v>
      </c>
      <c r="E2824" t="s">
        <v>2921</v>
      </c>
    </row>
    <row r="2825" spans="1:5" x14ac:dyDescent="0.35">
      <c r="A2825" t="s">
        <v>59</v>
      </c>
      <c r="B2825" t="s">
        <v>59</v>
      </c>
      <c r="C2825" t="s">
        <v>59</v>
      </c>
      <c r="D2825" t="s">
        <v>59</v>
      </c>
      <c r="E2825" t="s">
        <v>2922</v>
      </c>
    </row>
    <row r="2826" spans="1:5" x14ac:dyDescent="0.35">
      <c r="A2826" t="s">
        <v>59</v>
      </c>
      <c r="B2826" t="s">
        <v>59</v>
      </c>
      <c r="C2826" t="s">
        <v>59</v>
      </c>
      <c r="D2826" t="s">
        <v>59</v>
      </c>
      <c r="E2826" t="s">
        <v>2923</v>
      </c>
    </row>
    <row r="2827" spans="1:5" x14ac:dyDescent="0.35">
      <c r="A2827" t="s">
        <v>59</v>
      </c>
      <c r="B2827" t="s">
        <v>59</v>
      </c>
      <c r="C2827" t="s">
        <v>59</v>
      </c>
      <c r="D2827" t="s">
        <v>59</v>
      </c>
      <c r="E2827" t="s">
        <v>2924</v>
      </c>
    </row>
    <row r="2828" spans="1:5" x14ac:dyDescent="0.35">
      <c r="A2828" t="s">
        <v>59</v>
      </c>
      <c r="B2828" t="s">
        <v>59</v>
      </c>
      <c r="C2828" t="s">
        <v>59</v>
      </c>
      <c r="D2828" t="s">
        <v>59</v>
      </c>
      <c r="E2828" t="s">
        <v>2925</v>
      </c>
    </row>
    <row r="2829" spans="1:5" x14ac:dyDescent="0.35">
      <c r="A2829" t="s">
        <v>59</v>
      </c>
      <c r="B2829" t="s">
        <v>59</v>
      </c>
      <c r="C2829" t="s">
        <v>59</v>
      </c>
      <c r="D2829" t="s">
        <v>59</v>
      </c>
      <c r="E2829" t="s">
        <v>2926</v>
      </c>
    </row>
    <row r="2830" spans="1:5" x14ac:dyDescent="0.35">
      <c r="A2830" t="s">
        <v>59</v>
      </c>
      <c r="B2830" t="s">
        <v>59</v>
      </c>
      <c r="C2830" t="s">
        <v>59</v>
      </c>
      <c r="D2830" t="s">
        <v>59</v>
      </c>
      <c r="E2830" t="s">
        <v>2927</v>
      </c>
    </row>
    <row r="2831" spans="1:5" x14ac:dyDescent="0.35">
      <c r="A2831" t="s">
        <v>59</v>
      </c>
      <c r="B2831" t="s">
        <v>59</v>
      </c>
      <c r="C2831" t="s">
        <v>59</v>
      </c>
      <c r="D2831" t="s">
        <v>59</v>
      </c>
      <c r="E2831" t="s">
        <v>2928</v>
      </c>
    </row>
    <row r="2832" spans="1:5" x14ac:dyDescent="0.35">
      <c r="A2832" t="s">
        <v>59</v>
      </c>
      <c r="B2832" t="s">
        <v>59</v>
      </c>
      <c r="C2832" t="s">
        <v>59</v>
      </c>
      <c r="D2832" t="s">
        <v>59</v>
      </c>
      <c r="E2832" t="s">
        <v>2929</v>
      </c>
    </row>
    <row r="2833" spans="1:5" x14ac:dyDescent="0.35">
      <c r="A2833" t="s">
        <v>59</v>
      </c>
      <c r="B2833" t="s">
        <v>59</v>
      </c>
      <c r="C2833" t="s">
        <v>59</v>
      </c>
      <c r="D2833" t="s">
        <v>59</v>
      </c>
      <c r="E2833" t="s">
        <v>2930</v>
      </c>
    </row>
    <row r="2834" spans="1:5" x14ac:dyDescent="0.35">
      <c r="A2834" t="s">
        <v>59</v>
      </c>
      <c r="B2834" t="s">
        <v>59</v>
      </c>
      <c r="C2834" t="s">
        <v>59</v>
      </c>
      <c r="D2834" t="s">
        <v>59</v>
      </c>
      <c r="E2834" t="s">
        <v>2931</v>
      </c>
    </row>
    <row r="2835" spans="1:5" x14ac:dyDescent="0.35">
      <c r="A2835" t="s">
        <v>59</v>
      </c>
      <c r="B2835" t="s">
        <v>59</v>
      </c>
      <c r="C2835" t="s">
        <v>59</v>
      </c>
      <c r="D2835" t="s">
        <v>59</v>
      </c>
      <c r="E2835" t="s">
        <v>2932</v>
      </c>
    </row>
    <row r="2836" spans="1:5" x14ac:dyDescent="0.35">
      <c r="A2836" t="s">
        <v>59</v>
      </c>
      <c r="B2836" t="s">
        <v>59</v>
      </c>
      <c r="C2836" t="s">
        <v>59</v>
      </c>
      <c r="D2836" t="s">
        <v>59</v>
      </c>
      <c r="E2836" t="s">
        <v>2933</v>
      </c>
    </row>
    <row r="2837" spans="1:5" x14ac:dyDescent="0.35">
      <c r="A2837" t="s">
        <v>59</v>
      </c>
      <c r="B2837" t="s">
        <v>59</v>
      </c>
      <c r="C2837" t="s">
        <v>59</v>
      </c>
      <c r="D2837" t="s">
        <v>59</v>
      </c>
      <c r="E2837" t="s">
        <v>2934</v>
      </c>
    </row>
    <row r="2838" spans="1:5" x14ac:dyDescent="0.35">
      <c r="A2838" t="s">
        <v>59</v>
      </c>
      <c r="B2838" t="s">
        <v>59</v>
      </c>
      <c r="C2838" t="s">
        <v>59</v>
      </c>
      <c r="D2838" t="s">
        <v>59</v>
      </c>
      <c r="E2838" t="s">
        <v>2935</v>
      </c>
    </row>
    <row r="2839" spans="1:5" x14ac:dyDescent="0.35">
      <c r="A2839" t="s">
        <v>59</v>
      </c>
      <c r="B2839" t="s">
        <v>59</v>
      </c>
      <c r="C2839" t="s">
        <v>59</v>
      </c>
      <c r="D2839" t="s">
        <v>59</v>
      </c>
      <c r="E2839" t="s">
        <v>2936</v>
      </c>
    </row>
    <row r="2840" spans="1:5" x14ac:dyDescent="0.35">
      <c r="A2840" t="s">
        <v>59</v>
      </c>
      <c r="B2840" t="s">
        <v>59</v>
      </c>
      <c r="C2840" t="s">
        <v>59</v>
      </c>
      <c r="D2840" t="s">
        <v>59</v>
      </c>
      <c r="E2840" t="s">
        <v>2937</v>
      </c>
    </row>
    <row r="2841" spans="1:5" x14ac:dyDescent="0.35">
      <c r="A2841" t="s">
        <v>59</v>
      </c>
      <c r="B2841" t="s">
        <v>59</v>
      </c>
      <c r="C2841" t="s">
        <v>59</v>
      </c>
      <c r="D2841" t="s">
        <v>59</v>
      </c>
      <c r="E2841" t="s">
        <v>2938</v>
      </c>
    </row>
    <row r="2842" spans="1:5" x14ac:dyDescent="0.35">
      <c r="A2842" t="s">
        <v>59</v>
      </c>
      <c r="B2842" t="s">
        <v>59</v>
      </c>
      <c r="C2842" t="s">
        <v>59</v>
      </c>
      <c r="D2842" t="s">
        <v>59</v>
      </c>
      <c r="E2842" t="s">
        <v>2939</v>
      </c>
    </row>
    <row r="2843" spans="1:5" x14ac:dyDescent="0.35">
      <c r="A2843" t="s">
        <v>59</v>
      </c>
      <c r="B2843" t="s">
        <v>59</v>
      </c>
      <c r="C2843" t="s">
        <v>59</v>
      </c>
      <c r="D2843" t="s">
        <v>59</v>
      </c>
      <c r="E2843" t="s">
        <v>2940</v>
      </c>
    </row>
    <row r="2844" spans="1:5" x14ac:dyDescent="0.35">
      <c r="A2844" t="s">
        <v>59</v>
      </c>
      <c r="B2844" t="s">
        <v>59</v>
      </c>
      <c r="C2844" t="s">
        <v>59</v>
      </c>
      <c r="D2844" t="s">
        <v>59</v>
      </c>
      <c r="E2844" t="s">
        <v>2941</v>
      </c>
    </row>
    <row r="2845" spans="1:5" x14ac:dyDescent="0.35">
      <c r="A2845" t="s">
        <v>59</v>
      </c>
      <c r="B2845" t="s">
        <v>59</v>
      </c>
      <c r="C2845" t="s">
        <v>59</v>
      </c>
      <c r="D2845" t="s">
        <v>59</v>
      </c>
      <c r="E2845" t="s">
        <v>2942</v>
      </c>
    </row>
    <row r="2846" spans="1:5" x14ac:dyDescent="0.35">
      <c r="A2846" t="s">
        <v>59</v>
      </c>
      <c r="B2846" t="s">
        <v>59</v>
      </c>
      <c r="C2846" t="s">
        <v>59</v>
      </c>
      <c r="D2846" t="s">
        <v>59</v>
      </c>
      <c r="E2846" t="s">
        <v>2943</v>
      </c>
    </row>
    <row r="2847" spans="1:5" x14ac:dyDescent="0.35">
      <c r="A2847" t="s">
        <v>59</v>
      </c>
      <c r="B2847" t="s">
        <v>59</v>
      </c>
      <c r="C2847" t="s">
        <v>59</v>
      </c>
      <c r="D2847" t="s">
        <v>59</v>
      </c>
      <c r="E2847" t="s">
        <v>2944</v>
      </c>
    </row>
    <row r="2848" spans="1:5" x14ac:dyDescent="0.35">
      <c r="A2848" t="s">
        <v>59</v>
      </c>
      <c r="B2848" t="s">
        <v>59</v>
      </c>
      <c r="C2848" t="s">
        <v>59</v>
      </c>
      <c r="D2848" t="s">
        <v>59</v>
      </c>
      <c r="E2848" t="s">
        <v>2945</v>
      </c>
    </row>
    <row r="2849" spans="1:5" x14ac:dyDescent="0.35">
      <c r="A2849" t="s">
        <v>59</v>
      </c>
      <c r="B2849" t="s">
        <v>59</v>
      </c>
      <c r="C2849" t="s">
        <v>59</v>
      </c>
      <c r="D2849" t="s">
        <v>59</v>
      </c>
      <c r="E2849" t="s">
        <v>2946</v>
      </c>
    </row>
    <row r="2850" spans="1:5" x14ac:dyDescent="0.35">
      <c r="A2850" t="s">
        <v>59</v>
      </c>
      <c r="B2850" t="s">
        <v>59</v>
      </c>
      <c r="C2850" t="s">
        <v>59</v>
      </c>
      <c r="D2850" t="s">
        <v>59</v>
      </c>
      <c r="E2850" t="s">
        <v>2947</v>
      </c>
    </row>
    <row r="2851" spans="1:5" x14ac:dyDescent="0.35">
      <c r="A2851" t="s">
        <v>59</v>
      </c>
      <c r="B2851" t="s">
        <v>59</v>
      </c>
      <c r="C2851" t="s">
        <v>59</v>
      </c>
      <c r="D2851" t="s">
        <v>59</v>
      </c>
      <c r="E2851" t="s">
        <v>2948</v>
      </c>
    </row>
    <row r="2852" spans="1:5" x14ac:dyDescent="0.35">
      <c r="A2852" t="s">
        <v>59</v>
      </c>
      <c r="B2852" t="s">
        <v>59</v>
      </c>
      <c r="C2852" t="s">
        <v>59</v>
      </c>
      <c r="D2852" t="s">
        <v>59</v>
      </c>
      <c r="E2852" t="s">
        <v>2949</v>
      </c>
    </row>
    <row r="2853" spans="1:5" x14ac:dyDescent="0.35">
      <c r="A2853" t="s">
        <v>59</v>
      </c>
      <c r="B2853" t="s">
        <v>59</v>
      </c>
      <c r="C2853" t="s">
        <v>59</v>
      </c>
      <c r="D2853" t="s">
        <v>59</v>
      </c>
      <c r="E2853" t="s">
        <v>2950</v>
      </c>
    </row>
    <row r="2854" spans="1:5" x14ac:dyDescent="0.35">
      <c r="A2854" t="s">
        <v>59</v>
      </c>
      <c r="B2854" t="s">
        <v>59</v>
      </c>
      <c r="C2854" t="s">
        <v>59</v>
      </c>
      <c r="D2854" t="s">
        <v>59</v>
      </c>
      <c r="E2854" t="s">
        <v>2951</v>
      </c>
    </row>
    <row r="2855" spans="1:5" x14ac:dyDescent="0.35">
      <c r="A2855" t="s">
        <v>59</v>
      </c>
      <c r="B2855" t="s">
        <v>59</v>
      </c>
      <c r="C2855" t="s">
        <v>59</v>
      </c>
      <c r="D2855" t="s">
        <v>59</v>
      </c>
      <c r="E2855" t="s">
        <v>2952</v>
      </c>
    </row>
    <row r="2856" spans="1:5" x14ac:dyDescent="0.35">
      <c r="A2856" t="s">
        <v>59</v>
      </c>
      <c r="B2856" t="s">
        <v>59</v>
      </c>
      <c r="C2856" t="s">
        <v>59</v>
      </c>
      <c r="D2856" t="s">
        <v>59</v>
      </c>
      <c r="E2856" t="s">
        <v>2953</v>
      </c>
    </row>
    <row r="2857" spans="1:5" x14ac:dyDescent="0.35">
      <c r="A2857" t="s">
        <v>59</v>
      </c>
      <c r="B2857" t="s">
        <v>59</v>
      </c>
      <c r="C2857" t="s">
        <v>59</v>
      </c>
      <c r="D2857" t="s">
        <v>59</v>
      </c>
      <c r="E2857" t="s">
        <v>2954</v>
      </c>
    </row>
    <row r="2858" spans="1:5" x14ac:dyDescent="0.35">
      <c r="A2858" t="s">
        <v>59</v>
      </c>
      <c r="B2858" t="s">
        <v>59</v>
      </c>
      <c r="C2858" t="s">
        <v>59</v>
      </c>
      <c r="D2858" t="s">
        <v>59</v>
      </c>
      <c r="E2858" t="s">
        <v>2955</v>
      </c>
    </row>
    <row r="2859" spans="1:5" x14ac:dyDescent="0.35">
      <c r="A2859" t="s">
        <v>59</v>
      </c>
      <c r="B2859" t="s">
        <v>59</v>
      </c>
      <c r="C2859" t="s">
        <v>59</v>
      </c>
      <c r="D2859" t="s">
        <v>59</v>
      </c>
      <c r="E2859" t="s">
        <v>2956</v>
      </c>
    </row>
    <row r="2860" spans="1:5" x14ac:dyDescent="0.35">
      <c r="A2860" t="s">
        <v>59</v>
      </c>
      <c r="B2860" t="s">
        <v>59</v>
      </c>
      <c r="C2860" t="s">
        <v>59</v>
      </c>
      <c r="D2860" t="s">
        <v>59</v>
      </c>
      <c r="E2860" t="s">
        <v>2957</v>
      </c>
    </row>
    <row r="2861" spans="1:5" x14ac:dyDescent="0.35">
      <c r="A2861" t="s">
        <v>59</v>
      </c>
      <c r="B2861" t="s">
        <v>59</v>
      </c>
      <c r="C2861" t="s">
        <v>59</v>
      </c>
      <c r="D2861" t="s">
        <v>59</v>
      </c>
      <c r="E2861" t="s">
        <v>2958</v>
      </c>
    </row>
    <row r="2862" spans="1:5" x14ac:dyDescent="0.35">
      <c r="A2862" t="s">
        <v>59</v>
      </c>
      <c r="B2862" t="s">
        <v>59</v>
      </c>
      <c r="C2862" t="s">
        <v>59</v>
      </c>
      <c r="D2862" t="s">
        <v>59</v>
      </c>
      <c r="E2862" t="s">
        <v>2959</v>
      </c>
    </row>
    <row r="2863" spans="1:5" x14ac:dyDescent="0.35">
      <c r="A2863" t="s">
        <v>59</v>
      </c>
      <c r="B2863" t="s">
        <v>59</v>
      </c>
      <c r="C2863" t="s">
        <v>59</v>
      </c>
      <c r="D2863" t="s">
        <v>59</v>
      </c>
      <c r="E2863" t="s">
        <v>2960</v>
      </c>
    </row>
    <row r="2864" spans="1:5" x14ac:dyDescent="0.35">
      <c r="A2864" t="s">
        <v>59</v>
      </c>
      <c r="B2864" t="s">
        <v>59</v>
      </c>
      <c r="C2864" t="s">
        <v>59</v>
      </c>
      <c r="D2864" t="s">
        <v>59</v>
      </c>
      <c r="E2864" t="s">
        <v>2961</v>
      </c>
    </row>
    <row r="2865" spans="1:5" x14ac:dyDescent="0.35">
      <c r="A2865" t="s">
        <v>59</v>
      </c>
      <c r="B2865" t="s">
        <v>59</v>
      </c>
      <c r="C2865" t="s">
        <v>59</v>
      </c>
      <c r="D2865" t="s">
        <v>59</v>
      </c>
      <c r="E2865" t="s">
        <v>2962</v>
      </c>
    </row>
    <row r="2866" spans="1:5" x14ac:dyDescent="0.35">
      <c r="A2866" t="s">
        <v>59</v>
      </c>
      <c r="B2866" t="s">
        <v>59</v>
      </c>
      <c r="C2866" t="s">
        <v>59</v>
      </c>
      <c r="D2866" t="s">
        <v>59</v>
      </c>
      <c r="E2866" t="s">
        <v>2963</v>
      </c>
    </row>
    <row r="2867" spans="1:5" x14ac:dyDescent="0.35">
      <c r="A2867" t="s">
        <v>59</v>
      </c>
      <c r="B2867" t="s">
        <v>59</v>
      </c>
      <c r="C2867" t="s">
        <v>59</v>
      </c>
      <c r="D2867" t="s">
        <v>59</v>
      </c>
      <c r="E2867" t="s">
        <v>2964</v>
      </c>
    </row>
    <row r="2868" spans="1:5" x14ac:dyDescent="0.35">
      <c r="A2868" t="s">
        <v>59</v>
      </c>
      <c r="B2868" t="s">
        <v>59</v>
      </c>
      <c r="C2868" t="s">
        <v>59</v>
      </c>
      <c r="D2868" t="s">
        <v>59</v>
      </c>
      <c r="E2868" t="s">
        <v>2965</v>
      </c>
    </row>
    <row r="2869" spans="1:5" x14ac:dyDescent="0.35">
      <c r="A2869" t="s">
        <v>59</v>
      </c>
      <c r="B2869" t="s">
        <v>59</v>
      </c>
      <c r="C2869" t="s">
        <v>59</v>
      </c>
      <c r="D2869" t="s">
        <v>59</v>
      </c>
      <c r="E2869" t="s">
        <v>2966</v>
      </c>
    </row>
    <row r="2870" spans="1:5" x14ac:dyDescent="0.35">
      <c r="A2870" t="s">
        <v>59</v>
      </c>
      <c r="B2870" t="s">
        <v>59</v>
      </c>
      <c r="C2870" t="s">
        <v>59</v>
      </c>
      <c r="D2870" t="s">
        <v>59</v>
      </c>
      <c r="E2870" t="s">
        <v>2967</v>
      </c>
    </row>
    <row r="2871" spans="1:5" x14ac:dyDescent="0.35">
      <c r="A2871" t="s">
        <v>59</v>
      </c>
      <c r="B2871" t="s">
        <v>59</v>
      </c>
      <c r="C2871" t="s">
        <v>59</v>
      </c>
      <c r="D2871" t="s">
        <v>59</v>
      </c>
      <c r="E2871" t="s">
        <v>2968</v>
      </c>
    </row>
    <row r="2872" spans="1:5" x14ac:dyDescent="0.35">
      <c r="A2872" t="s">
        <v>59</v>
      </c>
      <c r="B2872" t="s">
        <v>59</v>
      </c>
      <c r="C2872" t="s">
        <v>59</v>
      </c>
      <c r="D2872" t="s">
        <v>59</v>
      </c>
      <c r="E2872" t="s">
        <v>2969</v>
      </c>
    </row>
    <row r="2873" spans="1:5" x14ac:dyDescent="0.35">
      <c r="A2873" t="s">
        <v>59</v>
      </c>
      <c r="B2873" t="s">
        <v>59</v>
      </c>
      <c r="C2873" t="s">
        <v>59</v>
      </c>
      <c r="D2873" t="s">
        <v>59</v>
      </c>
      <c r="E2873" t="s">
        <v>2970</v>
      </c>
    </row>
    <row r="2874" spans="1:5" x14ac:dyDescent="0.35">
      <c r="A2874" t="s">
        <v>59</v>
      </c>
      <c r="B2874" t="s">
        <v>59</v>
      </c>
      <c r="C2874" t="s">
        <v>59</v>
      </c>
      <c r="D2874" t="s">
        <v>59</v>
      </c>
      <c r="E2874" t="s">
        <v>2971</v>
      </c>
    </row>
    <row r="2875" spans="1:5" x14ac:dyDescent="0.35">
      <c r="A2875" t="s">
        <v>59</v>
      </c>
      <c r="B2875" t="s">
        <v>59</v>
      </c>
      <c r="C2875" t="s">
        <v>59</v>
      </c>
      <c r="D2875" t="s">
        <v>59</v>
      </c>
      <c r="E2875" t="s">
        <v>2972</v>
      </c>
    </row>
    <row r="2876" spans="1:5" x14ac:dyDescent="0.35">
      <c r="A2876" t="s">
        <v>59</v>
      </c>
      <c r="B2876" t="s">
        <v>59</v>
      </c>
      <c r="C2876" t="s">
        <v>59</v>
      </c>
      <c r="D2876" t="s">
        <v>59</v>
      </c>
      <c r="E2876" t="s">
        <v>2973</v>
      </c>
    </row>
    <row r="2877" spans="1:5" x14ac:dyDescent="0.35">
      <c r="A2877" t="s">
        <v>59</v>
      </c>
      <c r="B2877" t="s">
        <v>59</v>
      </c>
      <c r="C2877" t="s">
        <v>59</v>
      </c>
      <c r="D2877" t="s">
        <v>59</v>
      </c>
      <c r="E2877" t="s">
        <v>2974</v>
      </c>
    </row>
    <row r="2878" spans="1:5" x14ac:dyDescent="0.35">
      <c r="A2878" t="s">
        <v>59</v>
      </c>
      <c r="B2878" t="s">
        <v>59</v>
      </c>
      <c r="C2878" t="s">
        <v>59</v>
      </c>
      <c r="D2878" t="s">
        <v>59</v>
      </c>
      <c r="E2878" t="s">
        <v>2975</v>
      </c>
    </row>
    <row r="2879" spans="1:5" x14ac:dyDescent="0.35">
      <c r="A2879" t="s">
        <v>59</v>
      </c>
      <c r="B2879" t="s">
        <v>59</v>
      </c>
      <c r="C2879" t="s">
        <v>59</v>
      </c>
      <c r="D2879" t="s">
        <v>59</v>
      </c>
      <c r="E2879" t="s">
        <v>2976</v>
      </c>
    </row>
    <row r="2880" spans="1:5" x14ac:dyDescent="0.35">
      <c r="A2880" t="s">
        <v>59</v>
      </c>
      <c r="B2880" t="s">
        <v>59</v>
      </c>
      <c r="C2880" t="s">
        <v>59</v>
      </c>
      <c r="D2880" t="s">
        <v>59</v>
      </c>
      <c r="E2880" t="s">
        <v>2977</v>
      </c>
    </row>
    <row r="2881" spans="1:5" x14ac:dyDescent="0.35">
      <c r="A2881" t="s">
        <v>59</v>
      </c>
      <c r="B2881" t="s">
        <v>59</v>
      </c>
      <c r="C2881" t="s">
        <v>59</v>
      </c>
      <c r="D2881" t="s">
        <v>59</v>
      </c>
      <c r="E2881" t="s">
        <v>2978</v>
      </c>
    </row>
    <row r="2882" spans="1:5" x14ac:dyDescent="0.35">
      <c r="A2882" t="s">
        <v>59</v>
      </c>
      <c r="B2882" t="s">
        <v>59</v>
      </c>
      <c r="C2882" t="s">
        <v>59</v>
      </c>
      <c r="D2882" t="s">
        <v>59</v>
      </c>
      <c r="E2882" t="s">
        <v>2979</v>
      </c>
    </row>
    <row r="2883" spans="1:5" x14ac:dyDescent="0.35">
      <c r="A2883" t="s">
        <v>59</v>
      </c>
      <c r="B2883" t="s">
        <v>59</v>
      </c>
      <c r="C2883" t="s">
        <v>59</v>
      </c>
      <c r="D2883" t="s">
        <v>59</v>
      </c>
      <c r="E2883" t="s">
        <v>2980</v>
      </c>
    </row>
    <row r="2884" spans="1:5" x14ac:dyDescent="0.35">
      <c r="A2884" t="s">
        <v>59</v>
      </c>
      <c r="B2884" t="s">
        <v>59</v>
      </c>
      <c r="C2884" t="s">
        <v>59</v>
      </c>
      <c r="D2884" t="s">
        <v>59</v>
      </c>
      <c r="E2884" t="s">
        <v>2981</v>
      </c>
    </row>
    <row r="2885" spans="1:5" x14ac:dyDescent="0.35">
      <c r="A2885" t="s">
        <v>59</v>
      </c>
      <c r="B2885" t="s">
        <v>59</v>
      </c>
      <c r="C2885" t="s">
        <v>59</v>
      </c>
      <c r="D2885" t="s">
        <v>59</v>
      </c>
      <c r="E2885" t="s">
        <v>2982</v>
      </c>
    </row>
    <row r="2886" spans="1:5" x14ac:dyDescent="0.35">
      <c r="A2886" t="s">
        <v>59</v>
      </c>
      <c r="B2886" t="s">
        <v>59</v>
      </c>
      <c r="C2886" t="s">
        <v>59</v>
      </c>
      <c r="D2886" t="s">
        <v>59</v>
      </c>
      <c r="E2886" t="s">
        <v>2983</v>
      </c>
    </row>
    <row r="2887" spans="1:5" x14ac:dyDescent="0.35">
      <c r="A2887" t="s">
        <v>59</v>
      </c>
      <c r="B2887" t="s">
        <v>59</v>
      </c>
      <c r="C2887" t="s">
        <v>59</v>
      </c>
      <c r="D2887" t="s">
        <v>59</v>
      </c>
      <c r="E2887" t="s">
        <v>2984</v>
      </c>
    </row>
    <row r="2888" spans="1:5" x14ac:dyDescent="0.35">
      <c r="A2888" t="s">
        <v>59</v>
      </c>
      <c r="B2888" t="s">
        <v>59</v>
      </c>
      <c r="C2888" t="s">
        <v>59</v>
      </c>
      <c r="D2888" t="s">
        <v>59</v>
      </c>
      <c r="E2888" t="s">
        <v>2985</v>
      </c>
    </row>
    <row r="2889" spans="1:5" x14ac:dyDescent="0.35">
      <c r="A2889" t="s">
        <v>59</v>
      </c>
      <c r="B2889" t="s">
        <v>59</v>
      </c>
      <c r="C2889" t="s">
        <v>59</v>
      </c>
      <c r="D2889" t="s">
        <v>59</v>
      </c>
      <c r="E2889" t="s">
        <v>2986</v>
      </c>
    </row>
    <row r="2890" spans="1:5" x14ac:dyDescent="0.35">
      <c r="A2890" t="s">
        <v>59</v>
      </c>
      <c r="B2890" t="s">
        <v>59</v>
      </c>
      <c r="C2890" t="s">
        <v>59</v>
      </c>
      <c r="D2890" t="s">
        <v>59</v>
      </c>
      <c r="E2890" t="s">
        <v>2987</v>
      </c>
    </row>
    <row r="2891" spans="1:5" x14ac:dyDescent="0.35">
      <c r="A2891" t="s">
        <v>59</v>
      </c>
      <c r="B2891" t="s">
        <v>59</v>
      </c>
      <c r="C2891" t="s">
        <v>59</v>
      </c>
      <c r="D2891" t="s">
        <v>59</v>
      </c>
      <c r="E2891" t="s">
        <v>2988</v>
      </c>
    </row>
    <row r="2892" spans="1:5" x14ac:dyDescent="0.35">
      <c r="A2892" t="s">
        <v>59</v>
      </c>
      <c r="B2892" t="s">
        <v>59</v>
      </c>
      <c r="C2892" t="s">
        <v>59</v>
      </c>
      <c r="D2892" t="s">
        <v>59</v>
      </c>
      <c r="E2892" t="s">
        <v>2989</v>
      </c>
    </row>
    <row r="2893" spans="1:5" x14ac:dyDescent="0.35">
      <c r="A2893" t="s">
        <v>59</v>
      </c>
      <c r="B2893" t="s">
        <v>59</v>
      </c>
      <c r="C2893" t="s">
        <v>59</v>
      </c>
      <c r="D2893" t="s">
        <v>59</v>
      </c>
      <c r="E2893" t="s">
        <v>2990</v>
      </c>
    </row>
    <row r="2894" spans="1:5" x14ac:dyDescent="0.35">
      <c r="A2894" t="s">
        <v>59</v>
      </c>
      <c r="B2894" t="s">
        <v>59</v>
      </c>
      <c r="C2894" t="s">
        <v>59</v>
      </c>
      <c r="D2894" t="s">
        <v>59</v>
      </c>
      <c r="E2894" t="s">
        <v>2991</v>
      </c>
    </row>
    <row r="2895" spans="1:5" x14ac:dyDescent="0.35">
      <c r="A2895" t="s">
        <v>59</v>
      </c>
      <c r="B2895" t="s">
        <v>59</v>
      </c>
      <c r="C2895" t="s">
        <v>59</v>
      </c>
      <c r="D2895" t="s">
        <v>59</v>
      </c>
      <c r="E2895" t="s">
        <v>2992</v>
      </c>
    </row>
    <row r="2896" spans="1:5" x14ac:dyDescent="0.35">
      <c r="A2896" t="s">
        <v>59</v>
      </c>
      <c r="B2896" t="s">
        <v>59</v>
      </c>
      <c r="C2896" t="s">
        <v>59</v>
      </c>
      <c r="D2896" t="s">
        <v>59</v>
      </c>
      <c r="E2896" t="s">
        <v>2993</v>
      </c>
    </row>
    <row r="2897" spans="1:5" x14ac:dyDescent="0.35">
      <c r="A2897" t="s">
        <v>59</v>
      </c>
      <c r="B2897" t="s">
        <v>59</v>
      </c>
      <c r="C2897" t="s">
        <v>59</v>
      </c>
      <c r="D2897" t="s">
        <v>59</v>
      </c>
      <c r="E2897" t="s">
        <v>2994</v>
      </c>
    </row>
    <row r="2898" spans="1:5" x14ac:dyDescent="0.35">
      <c r="A2898" t="s">
        <v>59</v>
      </c>
      <c r="B2898" t="s">
        <v>59</v>
      </c>
      <c r="C2898" t="s">
        <v>59</v>
      </c>
      <c r="D2898" t="s">
        <v>59</v>
      </c>
      <c r="E2898" t="s">
        <v>2995</v>
      </c>
    </row>
    <row r="2899" spans="1:5" x14ac:dyDescent="0.35">
      <c r="A2899" t="s">
        <v>59</v>
      </c>
      <c r="B2899" t="s">
        <v>59</v>
      </c>
      <c r="C2899" t="s">
        <v>59</v>
      </c>
      <c r="D2899" t="s">
        <v>59</v>
      </c>
      <c r="E2899" t="s">
        <v>2996</v>
      </c>
    </row>
    <row r="2900" spans="1:5" x14ac:dyDescent="0.35">
      <c r="A2900" t="s">
        <v>59</v>
      </c>
      <c r="B2900" t="s">
        <v>59</v>
      </c>
      <c r="C2900" t="s">
        <v>59</v>
      </c>
      <c r="D2900" t="s">
        <v>59</v>
      </c>
      <c r="E2900" t="s">
        <v>2997</v>
      </c>
    </row>
    <row r="2901" spans="1:5" x14ac:dyDescent="0.35">
      <c r="A2901" t="s">
        <v>59</v>
      </c>
      <c r="B2901" t="s">
        <v>59</v>
      </c>
      <c r="C2901" t="s">
        <v>59</v>
      </c>
      <c r="D2901" t="s">
        <v>59</v>
      </c>
      <c r="E2901" t="s">
        <v>2998</v>
      </c>
    </row>
    <row r="2902" spans="1:5" x14ac:dyDescent="0.35">
      <c r="A2902" t="s">
        <v>59</v>
      </c>
      <c r="B2902" t="s">
        <v>59</v>
      </c>
      <c r="C2902" t="s">
        <v>59</v>
      </c>
      <c r="D2902" t="s">
        <v>59</v>
      </c>
      <c r="E2902" t="s">
        <v>2999</v>
      </c>
    </row>
    <row r="2903" spans="1:5" x14ac:dyDescent="0.35">
      <c r="A2903" t="s">
        <v>59</v>
      </c>
      <c r="B2903" t="s">
        <v>59</v>
      </c>
      <c r="C2903" t="s">
        <v>59</v>
      </c>
      <c r="D2903" t="s">
        <v>59</v>
      </c>
      <c r="E2903" t="s">
        <v>3000</v>
      </c>
    </row>
    <row r="2904" spans="1:5" x14ac:dyDescent="0.35">
      <c r="A2904" t="s">
        <v>59</v>
      </c>
      <c r="B2904" t="s">
        <v>59</v>
      </c>
      <c r="C2904" t="s">
        <v>59</v>
      </c>
      <c r="D2904" t="s">
        <v>59</v>
      </c>
      <c r="E2904" t="s">
        <v>3001</v>
      </c>
    </row>
    <row r="2905" spans="1:5" x14ac:dyDescent="0.35">
      <c r="A2905" t="s">
        <v>59</v>
      </c>
      <c r="B2905" t="s">
        <v>59</v>
      </c>
      <c r="C2905" t="s">
        <v>59</v>
      </c>
      <c r="D2905" t="s">
        <v>59</v>
      </c>
      <c r="E2905" t="s">
        <v>3002</v>
      </c>
    </row>
    <row r="2906" spans="1:5" x14ac:dyDescent="0.35">
      <c r="A2906" t="s">
        <v>59</v>
      </c>
      <c r="B2906" t="s">
        <v>59</v>
      </c>
      <c r="C2906" t="s">
        <v>59</v>
      </c>
      <c r="D2906" t="s">
        <v>59</v>
      </c>
      <c r="E2906" t="s">
        <v>3003</v>
      </c>
    </row>
    <row r="2907" spans="1:5" x14ac:dyDescent="0.35">
      <c r="A2907" t="s">
        <v>59</v>
      </c>
      <c r="B2907" t="s">
        <v>59</v>
      </c>
      <c r="C2907" t="s">
        <v>59</v>
      </c>
      <c r="D2907" t="s">
        <v>59</v>
      </c>
      <c r="E2907" t="s">
        <v>3004</v>
      </c>
    </row>
    <row r="2908" spans="1:5" x14ac:dyDescent="0.35">
      <c r="A2908" t="s">
        <v>59</v>
      </c>
      <c r="B2908" t="s">
        <v>59</v>
      </c>
      <c r="C2908" t="s">
        <v>59</v>
      </c>
      <c r="D2908" t="s">
        <v>59</v>
      </c>
      <c r="E2908" t="s">
        <v>3005</v>
      </c>
    </row>
    <row r="2909" spans="1:5" x14ac:dyDescent="0.35">
      <c r="A2909" t="s">
        <v>59</v>
      </c>
      <c r="B2909" t="s">
        <v>59</v>
      </c>
      <c r="C2909" t="s">
        <v>59</v>
      </c>
      <c r="D2909" t="s">
        <v>59</v>
      </c>
      <c r="E2909" t="s">
        <v>3006</v>
      </c>
    </row>
    <row r="2910" spans="1:5" x14ac:dyDescent="0.35">
      <c r="A2910" t="s">
        <v>59</v>
      </c>
      <c r="B2910" t="s">
        <v>59</v>
      </c>
      <c r="C2910" t="s">
        <v>59</v>
      </c>
      <c r="D2910" t="s">
        <v>59</v>
      </c>
      <c r="E2910" t="s">
        <v>3007</v>
      </c>
    </row>
    <row r="2911" spans="1:5" x14ac:dyDescent="0.35">
      <c r="A2911" t="s">
        <v>59</v>
      </c>
      <c r="B2911" t="s">
        <v>59</v>
      </c>
      <c r="C2911" t="s">
        <v>59</v>
      </c>
      <c r="D2911" t="s">
        <v>59</v>
      </c>
      <c r="E2911" t="s">
        <v>3008</v>
      </c>
    </row>
    <row r="2912" spans="1:5" x14ac:dyDescent="0.35">
      <c r="A2912" t="s">
        <v>59</v>
      </c>
      <c r="B2912" t="s">
        <v>59</v>
      </c>
      <c r="C2912" t="s">
        <v>59</v>
      </c>
      <c r="D2912" t="s">
        <v>59</v>
      </c>
      <c r="E2912" t="s">
        <v>3009</v>
      </c>
    </row>
    <row r="2913" spans="1:5" x14ac:dyDescent="0.35">
      <c r="A2913" t="s">
        <v>59</v>
      </c>
      <c r="B2913" t="s">
        <v>59</v>
      </c>
      <c r="C2913" t="s">
        <v>59</v>
      </c>
      <c r="D2913" t="s">
        <v>59</v>
      </c>
      <c r="E2913" t="s">
        <v>3010</v>
      </c>
    </row>
    <row r="2914" spans="1:5" x14ac:dyDescent="0.35">
      <c r="A2914" t="s">
        <v>59</v>
      </c>
      <c r="B2914" t="s">
        <v>59</v>
      </c>
      <c r="C2914" t="s">
        <v>59</v>
      </c>
      <c r="D2914" t="s">
        <v>59</v>
      </c>
      <c r="E2914" t="s">
        <v>3011</v>
      </c>
    </row>
    <row r="2915" spans="1:5" x14ac:dyDescent="0.35">
      <c r="A2915" t="s">
        <v>59</v>
      </c>
      <c r="B2915" t="s">
        <v>59</v>
      </c>
      <c r="C2915" t="s">
        <v>59</v>
      </c>
      <c r="D2915" t="s">
        <v>59</v>
      </c>
      <c r="E2915" t="s">
        <v>3012</v>
      </c>
    </row>
    <row r="2916" spans="1:5" x14ac:dyDescent="0.35">
      <c r="A2916" t="s">
        <v>59</v>
      </c>
      <c r="B2916" t="s">
        <v>59</v>
      </c>
      <c r="C2916" t="s">
        <v>59</v>
      </c>
      <c r="D2916" t="s">
        <v>59</v>
      </c>
      <c r="E2916" t="s">
        <v>3013</v>
      </c>
    </row>
    <row r="2917" spans="1:5" x14ac:dyDescent="0.35">
      <c r="A2917" t="s">
        <v>59</v>
      </c>
      <c r="B2917" t="s">
        <v>59</v>
      </c>
      <c r="C2917" t="s">
        <v>59</v>
      </c>
      <c r="D2917" t="s">
        <v>59</v>
      </c>
      <c r="E2917" t="s">
        <v>3014</v>
      </c>
    </row>
    <row r="2918" spans="1:5" x14ac:dyDescent="0.35">
      <c r="A2918" t="s">
        <v>59</v>
      </c>
      <c r="B2918" t="s">
        <v>59</v>
      </c>
      <c r="C2918" t="s">
        <v>59</v>
      </c>
      <c r="D2918" t="s">
        <v>59</v>
      </c>
      <c r="E2918" t="s">
        <v>3015</v>
      </c>
    </row>
    <row r="2919" spans="1:5" x14ac:dyDescent="0.35">
      <c r="A2919" t="s">
        <v>59</v>
      </c>
      <c r="B2919" t="s">
        <v>59</v>
      </c>
      <c r="C2919" t="s">
        <v>59</v>
      </c>
      <c r="D2919" t="s">
        <v>59</v>
      </c>
      <c r="E2919" t="s">
        <v>3016</v>
      </c>
    </row>
    <row r="2920" spans="1:5" x14ac:dyDescent="0.35">
      <c r="A2920" t="s">
        <v>59</v>
      </c>
      <c r="B2920" t="s">
        <v>59</v>
      </c>
      <c r="C2920" t="s">
        <v>59</v>
      </c>
      <c r="D2920" t="s">
        <v>59</v>
      </c>
      <c r="E2920" t="s">
        <v>3017</v>
      </c>
    </row>
    <row r="2921" spans="1:5" x14ac:dyDescent="0.35">
      <c r="A2921" t="s">
        <v>59</v>
      </c>
      <c r="B2921" t="s">
        <v>59</v>
      </c>
      <c r="C2921" t="s">
        <v>59</v>
      </c>
      <c r="D2921" t="s">
        <v>59</v>
      </c>
      <c r="E2921" t="s">
        <v>3018</v>
      </c>
    </row>
    <row r="2922" spans="1:5" x14ac:dyDescent="0.35">
      <c r="A2922" t="s">
        <v>59</v>
      </c>
      <c r="B2922" t="s">
        <v>59</v>
      </c>
      <c r="C2922" t="s">
        <v>59</v>
      </c>
      <c r="D2922" t="s">
        <v>59</v>
      </c>
      <c r="E2922" t="s">
        <v>3019</v>
      </c>
    </row>
    <row r="2923" spans="1:5" x14ac:dyDescent="0.35">
      <c r="A2923" t="s">
        <v>59</v>
      </c>
      <c r="B2923" t="s">
        <v>59</v>
      </c>
      <c r="C2923" t="s">
        <v>59</v>
      </c>
      <c r="D2923" t="s">
        <v>59</v>
      </c>
      <c r="E2923" t="s">
        <v>3020</v>
      </c>
    </row>
    <row r="2924" spans="1:5" x14ac:dyDescent="0.35">
      <c r="A2924" t="s">
        <v>59</v>
      </c>
      <c r="B2924" t="s">
        <v>59</v>
      </c>
      <c r="C2924" t="s">
        <v>59</v>
      </c>
      <c r="D2924" t="s">
        <v>59</v>
      </c>
      <c r="E2924" t="s">
        <v>3021</v>
      </c>
    </row>
    <row r="2925" spans="1:5" x14ac:dyDescent="0.35">
      <c r="A2925" t="s">
        <v>59</v>
      </c>
      <c r="B2925" t="s">
        <v>59</v>
      </c>
      <c r="C2925" t="s">
        <v>59</v>
      </c>
      <c r="D2925" t="s">
        <v>59</v>
      </c>
      <c r="E2925" t="s">
        <v>3022</v>
      </c>
    </row>
    <row r="2926" spans="1:5" x14ac:dyDescent="0.35">
      <c r="A2926" t="s">
        <v>59</v>
      </c>
      <c r="B2926" t="s">
        <v>59</v>
      </c>
      <c r="C2926" t="s">
        <v>59</v>
      </c>
      <c r="D2926" t="s">
        <v>59</v>
      </c>
      <c r="E2926" t="s">
        <v>3023</v>
      </c>
    </row>
    <row r="2927" spans="1:5" x14ac:dyDescent="0.35">
      <c r="A2927" t="s">
        <v>59</v>
      </c>
      <c r="B2927" t="s">
        <v>59</v>
      </c>
      <c r="C2927" t="s">
        <v>59</v>
      </c>
      <c r="D2927" t="s">
        <v>59</v>
      </c>
      <c r="E2927" t="s">
        <v>3024</v>
      </c>
    </row>
    <row r="2928" spans="1:5" x14ac:dyDescent="0.35">
      <c r="A2928" t="s">
        <v>59</v>
      </c>
      <c r="B2928" t="s">
        <v>59</v>
      </c>
      <c r="C2928" t="s">
        <v>59</v>
      </c>
      <c r="D2928" t="s">
        <v>59</v>
      </c>
      <c r="E2928" t="s">
        <v>3025</v>
      </c>
    </row>
    <row r="2929" spans="1:5" x14ac:dyDescent="0.35">
      <c r="A2929" t="s">
        <v>59</v>
      </c>
      <c r="B2929" t="s">
        <v>59</v>
      </c>
      <c r="C2929" t="s">
        <v>59</v>
      </c>
      <c r="D2929" t="s">
        <v>59</v>
      </c>
      <c r="E2929" t="s">
        <v>3026</v>
      </c>
    </row>
    <row r="2930" spans="1:5" x14ac:dyDescent="0.35">
      <c r="A2930" t="s">
        <v>59</v>
      </c>
      <c r="B2930" t="s">
        <v>59</v>
      </c>
      <c r="C2930" t="s">
        <v>59</v>
      </c>
      <c r="D2930" t="s">
        <v>59</v>
      </c>
      <c r="E2930" t="s">
        <v>3027</v>
      </c>
    </row>
    <row r="2931" spans="1:5" x14ac:dyDescent="0.35">
      <c r="A2931" t="s">
        <v>59</v>
      </c>
      <c r="B2931" t="s">
        <v>59</v>
      </c>
      <c r="C2931" t="s">
        <v>59</v>
      </c>
      <c r="D2931" t="s">
        <v>59</v>
      </c>
      <c r="E2931" t="s">
        <v>3028</v>
      </c>
    </row>
    <row r="2932" spans="1:5" x14ac:dyDescent="0.35">
      <c r="A2932" t="s">
        <v>59</v>
      </c>
      <c r="B2932" t="s">
        <v>59</v>
      </c>
      <c r="C2932" t="s">
        <v>59</v>
      </c>
      <c r="D2932" t="s">
        <v>59</v>
      </c>
      <c r="E2932" t="s">
        <v>3029</v>
      </c>
    </row>
    <row r="2933" spans="1:5" x14ac:dyDescent="0.35">
      <c r="A2933" t="s">
        <v>59</v>
      </c>
      <c r="B2933" t="s">
        <v>59</v>
      </c>
      <c r="C2933" t="s">
        <v>59</v>
      </c>
      <c r="D2933" t="s">
        <v>59</v>
      </c>
      <c r="E2933" t="s">
        <v>3030</v>
      </c>
    </row>
    <row r="2934" spans="1:5" x14ac:dyDescent="0.35">
      <c r="A2934" t="s">
        <v>59</v>
      </c>
      <c r="B2934" t="s">
        <v>59</v>
      </c>
      <c r="C2934" t="s">
        <v>59</v>
      </c>
      <c r="D2934" t="s">
        <v>59</v>
      </c>
      <c r="E2934" t="s">
        <v>3031</v>
      </c>
    </row>
    <row r="2935" spans="1:5" x14ac:dyDescent="0.35">
      <c r="A2935" t="s">
        <v>59</v>
      </c>
      <c r="B2935" t="s">
        <v>59</v>
      </c>
      <c r="C2935" t="s">
        <v>59</v>
      </c>
      <c r="D2935" t="s">
        <v>59</v>
      </c>
      <c r="E2935" t="s">
        <v>3032</v>
      </c>
    </row>
    <row r="2936" spans="1:5" x14ac:dyDescent="0.35">
      <c r="A2936" t="s">
        <v>59</v>
      </c>
      <c r="B2936" t="s">
        <v>59</v>
      </c>
      <c r="C2936" t="s">
        <v>59</v>
      </c>
      <c r="D2936" t="s">
        <v>59</v>
      </c>
      <c r="E2936" t="s">
        <v>3033</v>
      </c>
    </row>
    <row r="2937" spans="1:5" x14ac:dyDescent="0.35">
      <c r="A2937" t="s">
        <v>59</v>
      </c>
      <c r="B2937" t="s">
        <v>59</v>
      </c>
      <c r="C2937" t="s">
        <v>59</v>
      </c>
      <c r="D2937" t="s">
        <v>59</v>
      </c>
      <c r="E2937" t="s">
        <v>3034</v>
      </c>
    </row>
    <row r="2938" spans="1:5" x14ac:dyDescent="0.35">
      <c r="A2938" t="s">
        <v>59</v>
      </c>
      <c r="B2938" t="s">
        <v>59</v>
      </c>
      <c r="C2938" t="s">
        <v>59</v>
      </c>
      <c r="D2938" t="s">
        <v>59</v>
      </c>
      <c r="E2938" t="s">
        <v>3035</v>
      </c>
    </row>
    <row r="2939" spans="1:5" x14ac:dyDescent="0.35">
      <c r="A2939" t="s">
        <v>59</v>
      </c>
      <c r="B2939" t="s">
        <v>59</v>
      </c>
      <c r="C2939" t="s">
        <v>59</v>
      </c>
      <c r="D2939" t="s">
        <v>59</v>
      </c>
      <c r="E2939" t="s">
        <v>3036</v>
      </c>
    </row>
    <row r="2940" spans="1:5" x14ac:dyDescent="0.35">
      <c r="A2940" t="s">
        <v>59</v>
      </c>
      <c r="B2940" t="s">
        <v>59</v>
      </c>
      <c r="C2940" t="s">
        <v>59</v>
      </c>
      <c r="D2940" t="s">
        <v>59</v>
      </c>
      <c r="E2940" t="s">
        <v>3037</v>
      </c>
    </row>
    <row r="2941" spans="1:5" x14ac:dyDescent="0.35">
      <c r="A2941" t="s">
        <v>59</v>
      </c>
      <c r="B2941" t="s">
        <v>59</v>
      </c>
      <c r="C2941" t="s">
        <v>59</v>
      </c>
      <c r="D2941" t="s">
        <v>59</v>
      </c>
      <c r="E2941" t="s">
        <v>3038</v>
      </c>
    </row>
    <row r="2942" spans="1:5" x14ac:dyDescent="0.35">
      <c r="A2942" t="s">
        <v>59</v>
      </c>
      <c r="B2942" t="s">
        <v>59</v>
      </c>
      <c r="C2942" t="s">
        <v>59</v>
      </c>
      <c r="D2942" t="s">
        <v>59</v>
      </c>
      <c r="E2942" t="s">
        <v>3039</v>
      </c>
    </row>
    <row r="2943" spans="1:5" x14ac:dyDescent="0.35">
      <c r="A2943" t="s">
        <v>59</v>
      </c>
      <c r="B2943" t="s">
        <v>59</v>
      </c>
      <c r="C2943" t="s">
        <v>59</v>
      </c>
      <c r="D2943" t="s">
        <v>59</v>
      </c>
      <c r="E2943" t="s">
        <v>3040</v>
      </c>
    </row>
    <row r="2944" spans="1:5" x14ac:dyDescent="0.35">
      <c r="A2944" t="s">
        <v>59</v>
      </c>
      <c r="B2944" t="s">
        <v>59</v>
      </c>
      <c r="C2944" t="s">
        <v>59</v>
      </c>
      <c r="D2944" t="s">
        <v>59</v>
      </c>
      <c r="E2944" t="s">
        <v>3041</v>
      </c>
    </row>
    <row r="2945" spans="1:5" x14ac:dyDescent="0.35">
      <c r="A2945" t="s">
        <v>59</v>
      </c>
      <c r="B2945" t="s">
        <v>59</v>
      </c>
      <c r="C2945" t="s">
        <v>59</v>
      </c>
      <c r="D2945" t="s">
        <v>59</v>
      </c>
      <c r="E2945" t="s">
        <v>3042</v>
      </c>
    </row>
    <row r="2946" spans="1:5" x14ac:dyDescent="0.35">
      <c r="A2946" t="s">
        <v>59</v>
      </c>
      <c r="B2946" t="s">
        <v>59</v>
      </c>
      <c r="C2946" t="s">
        <v>59</v>
      </c>
      <c r="D2946" t="s">
        <v>59</v>
      </c>
      <c r="E2946" t="s">
        <v>3043</v>
      </c>
    </row>
    <row r="2947" spans="1:5" x14ac:dyDescent="0.35">
      <c r="A2947" t="s">
        <v>59</v>
      </c>
      <c r="B2947" t="s">
        <v>59</v>
      </c>
      <c r="C2947" t="s">
        <v>59</v>
      </c>
      <c r="D2947" t="s">
        <v>59</v>
      </c>
      <c r="E2947" t="s">
        <v>3044</v>
      </c>
    </row>
    <row r="2948" spans="1:5" x14ac:dyDescent="0.35">
      <c r="A2948" t="s">
        <v>59</v>
      </c>
      <c r="B2948" t="s">
        <v>59</v>
      </c>
      <c r="C2948" t="s">
        <v>59</v>
      </c>
      <c r="D2948" t="s">
        <v>59</v>
      </c>
      <c r="E2948" t="s">
        <v>3045</v>
      </c>
    </row>
    <row r="2949" spans="1:5" x14ac:dyDescent="0.35">
      <c r="A2949" t="s">
        <v>59</v>
      </c>
      <c r="B2949" t="s">
        <v>59</v>
      </c>
      <c r="C2949" t="s">
        <v>59</v>
      </c>
      <c r="D2949" t="s">
        <v>59</v>
      </c>
      <c r="E2949" t="s">
        <v>3046</v>
      </c>
    </row>
    <row r="2950" spans="1:5" x14ac:dyDescent="0.35">
      <c r="A2950" t="s">
        <v>59</v>
      </c>
      <c r="B2950" t="s">
        <v>59</v>
      </c>
      <c r="C2950" t="s">
        <v>59</v>
      </c>
      <c r="D2950" t="s">
        <v>59</v>
      </c>
      <c r="E2950" t="s">
        <v>3047</v>
      </c>
    </row>
    <row r="2951" spans="1:5" x14ac:dyDescent="0.35">
      <c r="A2951" t="s">
        <v>59</v>
      </c>
      <c r="B2951" t="s">
        <v>59</v>
      </c>
      <c r="C2951" t="s">
        <v>59</v>
      </c>
      <c r="D2951" t="s">
        <v>59</v>
      </c>
      <c r="E2951" t="s">
        <v>3048</v>
      </c>
    </row>
    <row r="2952" spans="1:5" x14ac:dyDescent="0.35">
      <c r="A2952" t="s">
        <v>59</v>
      </c>
      <c r="B2952" t="s">
        <v>59</v>
      </c>
      <c r="C2952" t="s">
        <v>59</v>
      </c>
      <c r="D2952" t="s">
        <v>59</v>
      </c>
      <c r="E2952" t="s">
        <v>3049</v>
      </c>
    </row>
    <row r="2953" spans="1:5" x14ac:dyDescent="0.35">
      <c r="A2953" t="s">
        <v>59</v>
      </c>
      <c r="B2953" t="s">
        <v>59</v>
      </c>
      <c r="C2953" t="s">
        <v>59</v>
      </c>
      <c r="D2953" t="s">
        <v>59</v>
      </c>
      <c r="E2953" t="s">
        <v>3050</v>
      </c>
    </row>
    <row r="2954" spans="1:5" x14ac:dyDescent="0.35">
      <c r="A2954" t="s">
        <v>59</v>
      </c>
      <c r="B2954" t="s">
        <v>59</v>
      </c>
      <c r="C2954" t="s">
        <v>59</v>
      </c>
      <c r="D2954" t="s">
        <v>59</v>
      </c>
      <c r="E2954" t="s">
        <v>3051</v>
      </c>
    </row>
    <row r="2955" spans="1:5" x14ac:dyDescent="0.35">
      <c r="A2955" t="s">
        <v>59</v>
      </c>
      <c r="B2955" t="s">
        <v>59</v>
      </c>
      <c r="C2955" t="s">
        <v>59</v>
      </c>
      <c r="D2955" t="s">
        <v>59</v>
      </c>
      <c r="E2955" t="s">
        <v>3052</v>
      </c>
    </row>
    <row r="2956" spans="1:5" x14ac:dyDescent="0.35">
      <c r="A2956" t="s">
        <v>59</v>
      </c>
      <c r="B2956" t="s">
        <v>59</v>
      </c>
      <c r="C2956" t="s">
        <v>59</v>
      </c>
      <c r="D2956" t="s">
        <v>59</v>
      </c>
      <c r="E2956" t="s">
        <v>3053</v>
      </c>
    </row>
    <row r="2957" spans="1:5" x14ac:dyDescent="0.35">
      <c r="A2957" t="s">
        <v>59</v>
      </c>
      <c r="B2957" t="s">
        <v>59</v>
      </c>
      <c r="C2957" t="s">
        <v>59</v>
      </c>
      <c r="D2957" t="s">
        <v>59</v>
      </c>
      <c r="E2957" t="s">
        <v>3054</v>
      </c>
    </row>
    <row r="2958" spans="1:5" x14ac:dyDescent="0.35">
      <c r="A2958" t="s">
        <v>59</v>
      </c>
      <c r="B2958" t="s">
        <v>59</v>
      </c>
      <c r="C2958" t="s">
        <v>59</v>
      </c>
      <c r="D2958" t="s">
        <v>59</v>
      </c>
      <c r="E2958" t="s">
        <v>3055</v>
      </c>
    </row>
    <row r="2959" spans="1:5" x14ac:dyDescent="0.35">
      <c r="A2959" t="s">
        <v>59</v>
      </c>
      <c r="B2959" t="s">
        <v>59</v>
      </c>
      <c r="C2959" t="s">
        <v>59</v>
      </c>
      <c r="D2959" t="s">
        <v>59</v>
      </c>
      <c r="E2959" t="s">
        <v>3056</v>
      </c>
    </row>
    <row r="2960" spans="1:5" x14ac:dyDescent="0.35">
      <c r="A2960" t="s">
        <v>59</v>
      </c>
      <c r="B2960" t="s">
        <v>59</v>
      </c>
      <c r="C2960" t="s">
        <v>59</v>
      </c>
      <c r="D2960" t="s">
        <v>59</v>
      </c>
      <c r="E2960" t="s">
        <v>3057</v>
      </c>
    </row>
    <row r="2961" spans="1:5" x14ac:dyDescent="0.35">
      <c r="A2961" t="s">
        <v>59</v>
      </c>
      <c r="B2961" t="s">
        <v>59</v>
      </c>
      <c r="C2961" t="s">
        <v>59</v>
      </c>
      <c r="D2961" t="s">
        <v>59</v>
      </c>
      <c r="E2961" t="s">
        <v>3058</v>
      </c>
    </row>
    <row r="2962" spans="1:5" x14ac:dyDescent="0.35">
      <c r="A2962" t="s">
        <v>59</v>
      </c>
      <c r="B2962" t="s">
        <v>59</v>
      </c>
      <c r="C2962" t="s">
        <v>59</v>
      </c>
      <c r="D2962" t="s">
        <v>59</v>
      </c>
      <c r="E2962" t="s">
        <v>3059</v>
      </c>
    </row>
    <row r="2963" spans="1:5" x14ac:dyDescent="0.35">
      <c r="A2963" t="s">
        <v>59</v>
      </c>
      <c r="B2963" t="s">
        <v>59</v>
      </c>
      <c r="C2963" t="s">
        <v>59</v>
      </c>
      <c r="D2963" t="s">
        <v>59</v>
      </c>
      <c r="E2963" t="s">
        <v>3060</v>
      </c>
    </row>
    <row r="2964" spans="1:5" x14ac:dyDescent="0.35">
      <c r="A2964" t="s">
        <v>59</v>
      </c>
      <c r="B2964" t="s">
        <v>59</v>
      </c>
      <c r="C2964" t="s">
        <v>59</v>
      </c>
      <c r="D2964" t="s">
        <v>59</v>
      </c>
      <c r="E2964" t="s">
        <v>3061</v>
      </c>
    </row>
    <row r="2965" spans="1:5" x14ac:dyDescent="0.35">
      <c r="A2965" t="s">
        <v>59</v>
      </c>
      <c r="B2965" t="s">
        <v>59</v>
      </c>
      <c r="C2965" t="s">
        <v>59</v>
      </c>
      <c r="D2965" t="s">
        <v>59</v>
      </c>
      <c r="E2965" t="s">
        <v>3062</v>
      </c>
    </row>
    <row r="2966" spans="1:5" x14ac:dyDescent="0.35">
      <c r="A2966" t="s">
        <v>59</v>
      </c>
      <c r="B2966" t="s">
        <v>59</v>
      </c>
      <c r="C2966" t="s">
        <v>59</v>
      </c>
      <c r="D2966" t="s">
        <v>59</v>
      </c>
      <c r="E2966" t="s">
        <v>3063</v>
      </c>
    </row>
    <row r="2967" spans="1:5" x14ac:dyDescent="0.35">
      <c r="A2967" t="s">
        <v>59</v>
      </c>
      <c r="B2967" t="s">
        <v>59</v>
      </c>
      <c r="C2967" t="s">
        <v>59</v>
      </c>
      <c r="D2967" t="s">
        <v>59</v>
      </c>
      <c r="E2967" t="s">
        <v>3064</v>
      </c>
    </row>
    <row r="2968" spans="1:5" x14ac:dyDescent="0.35">
      <c r="A2968" t="s">
        <v>59</v>
      </c>
      <c r="B2968" t="s">
        <v>59</v>
      </c>
      <c r="C2968" t="s">
        <v>59</v>
      </c>
      <c r="D2968" t="s">
        <v>59</v>
      </c>
      <c r="E2968" t="s">
        <v>3065</v>
      </c>
    </row>
    <row r="2969" spans="1:5" x14ac:dyDescent="0.35">
      <c r="A2969" t="s">
        <v>59</v>
      </c>
      <c r="B2969" t="s">
        <v>59</v>
      </c>
      <c r="C2969" t="s">
        <v>59</v>
      </c>
      <c r="D2969" t="s">
        <v>59</v>
      </c>
      <c r="E2969" t="s">
        <v>3066</v>
      </c>
    </row>
    <row r="2970" spans="1:5" x14ac:dyDescent="0.35">
      <c r="A2970" t="s">
        <v>59</v>
      </c>
      <c r="B2970" t="s">
        <v>59</v>
      </c>
      <c r="C2970" t="s">
        <v>59</v>
      </c>
      <c r="D2970" t="s">
        <v>59</v>
      </c>
      <c r="E2970" t="s">
        <v>3067</v>
      </c>
    </row>
    <row r="2971" spans="1:5" x14ac:dyDescent="0.35">
      <c r="A2971" t="s">
        <v>59</v>
      </c>
      <c r="B2971" t="s">
        <v>59</v>
      </c>
      <c r="C2971" t="s">
        <v>59</v>
      </c>
      <c r="D2971" t="s">
        <v>59</v>
      </c>
      <c r="E2971" t="s">
        <v>3068</v>
      </c>
    </row>
    <row r="2972" spans="1:5" x14ac:dyDescent="0.35">
      <c r="A2972" t="s">
        <v>59</v>
      </c>
      <c r="B2972" t="s">
        <v>59</v>
      </c>
      <c r="C2972" t="s">
        <v>59</v>
      </c>
      <c r="D2972" t="s">
        <v>59</v>
      </c>
      <c r="E2972" t="s">
        <v>3069</v>
      </c>
    </row>
    <row r="2973" spans="1:5" x14ac:dyDescent="0.35">
      <c r="A2973" t="s">
        <v>59</v>
      </c>
      <c r="B2973" t="s">
        <v>59</v>
      </c>
      <c r="C2973" t="s">
        <v>59</v>
      </c>
      <c r="D2973" t="s">
        <v>59</v>
      </c>
      <c r="E2973" t="s">
        <v>3070</v>
      </c>
    </row>
    <row r="2974" spans="1:5" x14ac:dyDescent="0.35">
      <c r="A2974" t="s">
        <v>59</v>
      </c>
      <c r="B2974" t="s">
        <v>59</v>
      </c>
      <c r="C2974" t="s">
        <v>59</v>
      </c>
      <c r="D2974" t="s">
        <v>59</v>
      </c>
      <c r="E2974" t="s">
        <v>3071</v>
      </c>
    </row>
    <row r="2975" spans="1:5" x14ac:dyDescent="0.35">
      <c r="A2975" t="s">
        <v>59</v>
      </c>
      <c r="B2975" t="s">
        <v>59</v>
      </c>
      <c r="C2975" t="s">
        <v>59</v>
      </c>
      <c r="D2975" t="s">
        <v>59</v>
      </c>
      <c r="E2975" t="s">
        <v>3072</v>
      </c>
    </row>
    <row r="2976" spans="1:5" x14ac:dyDescent="0.35">
      <c r="A2976" t="s">
        <v>59</v>
      </c>
      <c r="B2976" t="s">
        <v>59</v>
      </c>
      <c r="C2976" t="s">
        <v>59</v>
      </c>
      <c r="D2976" t="s">
        <v>59</v>
      </c>
      <c r="E2976" t="s">
        <v>3073</v>
      </c>
    </row>
    <row r="2977" spans="1:5" x14ac:dyDescent="0.35">
      <c r="A2977" t="s">
        <v>59</v>
      </c>
      <c r="B2977" t="s">
        <v>59</v>
      </c>
      <c r="C2977" t="s">
        <v>59</v>
      </c>
      <c r="D2977" t="s">
        <v>59</v>
      </c>
      <c r="E2977" t="s">
        <v>3074</v>
      </c>
    </row>
    <row r="2978" spans="1:5" x14ac:dyDescent="0.35">
      <c r="A2978" t="s">
        <v>59</v>
      </c>
      <c r="B2978" t="s">
        <v>59</v>
      </c>
      <c r="C2978" t="s">
        <v>59</v>
      </c>
      <c r="D2978" t="s">
        <v>59</v>
      </c>
      <c r="E2978" t="s">
        <v>3075</v>
      </c>
    </row>
    <row r="2979" spans="1:5" x14ac:dyDescent="0.35">
      <c r="A2979" t="s">
        <v>59</v>
      </c>
      <c r="B2979" t="s">
        <v>59</v>
      </c>
      <c r="C2979" t="s">
        <v>59</v>
      </c>
      <c r="D2979" t="s">
        <v>59</v>
      </c>
      <c r="E2979" t="s">
        <v>3076</v>
      </c>
    </row>
    <row r="2980" spans="1:5" x14ac:dyDescent="0.35">
      <c r="A2980" t="s">
        <v>59</v>
      </c>
      <c r="B2980" t="s">
        <v>59</v>
      </c>
      <c r="C2980" t="s">
        <v>59</v>
      </c>
      <c r="D2980" t="s">
        <v>59</v>
      </c>
      <c r="E2980" t="s">
        <v>3077</v>
      </c>
    </row>
    <row r="2981" spans="1:5" x14ac:dyDescent="0.35">
      <c r="A2981" t="s">
        <v>59</v>
      </c>
      <c r="B2981" t="s">
        <v>59</v>
      </c>
      <c r="C2981" t="s">
        <v>59</v>
      </c>
      <c r="D2981" t="s">
        <v>59</v>
      </c>
      <c r="E2981" t="s">
        <v>3078</v>
      </c>
    </row>
    <row r="2982" spans="1:5" x14ac:dyDescent="0.35">
      <c r="A2982" t="s">
        <v>59</v>
      </c>
      <c r="B2982" t="s">
        <v>59</v>
      </c>
      <c r="C2982" t="s">
        <v>59</v>
      </c>
      <c r="D2982" t="s">
        <v>59</v>
      </c>
      <c r="E2982" t="s">
        <v>3079</v>
      </c>
    </row>
    <row r="2983" spans="1:5" x14ac:dyDescent="0.35">
      <c r="A2983" t="s">
        <v>59</v>
      </c>
      <c r="B2983" t="s">
        <v>59</v>
      </c>
      <c r="C2983" t="s">
        <v>59</v>
      </c>
      <c r="D2983" t="s">
        <v>59</v>
      </c>
      <c r="E2983" t="s">
        <v>3080</v>
      </c>
    </row>
    <row r="2984" spans="1:5" x14ac:dyDescent="0.35">
      <c r="A2984" t="s">
        <v>59</v>
      </c>
      <c r="B2984" t="s">
        <v>59</v>
      </c>
      <c r="C2984" t="s">
        <v>59</v>
      </c>
      <c r="D2984" t="s">
        <v>59</v>
      </c>
      <c r="E2984" t="s">
        <v>3081</v>
      </c>
    </row>
    <row r="2985" spans="1:5" x14ac:dyDescent="0.35">
      <c r="A2985" t="s">
        <v>59</v>
      </c>
      <c r="B2985" t="s">
        <v>59</v>
      </c>
      <c r="C2985" t="s">
        <v>59</v>
      </c>
      <c r="D2985" t="s">
        <v>59</v>
      </c>
      <c r="E2985" t="s">
        <v>3082</v>
      </c>
    </row>
    <row r="2986" spans="1:5" x14ac:dyDescent="0.35">
      <c r="A2986" t="s">
        <v>59</v>
      </c>
      <c r="B2986" t="s">
        <v>59</v>
      </c>
      <c r="C2986" t="s">
        <v>59</v>
      </c>
      <c r="D2986" t="s">
        <v>59</v>
      </c>
      <c r="E2986" t="s">
        <v>3083</v>
      </c>
    </row>
    <row r="2987" spans="1:5" x14ac:dyDescent="0.35">
      <c r="A2987" t="s">
        <v>59</v>
      </c>
      <c r="B2987" t="s">
        <v>59</v>
      </c>
      <c r="C2987" t="s">
        <v>59</v>
      </c>
      <c r="D2987" t="s">
        <v>59</v>
      </c>
      <c r="E2987" t="s">
        <v>3084</v>
      </c>
    </row>
    <row r="2988" spans="1:5" x14ac:dyDescent="0.35">
      <c r="A2988" t="s">
        <v>59</v>
      </c>
      <c r="B2988" t="s">
        <v>59</v>
      </c>
      <c r="C2988" t="s">
        <v>59</v>
      </c>
      <c r="D2988" t="s">
        <v>59</v>
      </c>
      <c r="E2988" t="s">
        <v>3085</v>
      </c>
    </row>
    <row r="2989" spans="1:5" x14ac:dyDescent="0.35">
      <c r="A2989" t="s">
        <v>59</v>
      </c>
      <c r="B2989" t="s">
        <v>59</v>
      </c>
      <c r="C2989" t="s">
        <v>59</v>
      </c>
      <c r="D2989" t="s">
        <v>59</v>
      </c>
      <c r="E2989" t="s">
        <v>3086</v>
      </c>
    </row>
    <row r="2990" spans="1:5" x14ac:dyDescent="0.35">
      <c r="A2990" t="s">
        <v>59</v>
      </c>
      <c r="B2990" t="s">
        <v>59</v>
      </c>
      <c r="C2990" t="s">
        <v>59</v>
      </c>
      <c r="D2990" t="s">
        <v>59</v>
      </c>
      <c r="E2990" t="s">
        <v>3087</v>
      </c>
    </row>
    <row r="2991" spans="1:5" x14ac:dyDescent="0.35">
      <c r="A2991" t="s">
        <v>59</v>
      </c>
      <c r="B2991" t="s">
        <v>59</v>
      </c>
      <c r="C2991" t="s">
        <v>59</v>
      </c>
      <c r="D2991" t="s">
        <v>59</v>
      </c>
      <c r="E2991" t="s">
        <v>3088</v>
      </c>
    </row>
    <row r="2992" spans="1:5" x14ac:dyDescent="0.35">
      <c r="A2992" t="s">
        <v>59</v>
      </c>
      <c r="B2992" t="s">
        <v>59</v>
      </c>
      <c r="C2992" t="s">
        <v>59</v>
      </c>
      <c r="D2992" t="s">
        <v>59</v>
      </c>
      <c r="E2992" t="s">
        <v>3089</v>
      </c>
    </row>
    <row r="2993" spans="1:5" x14ac:dyDescent="0.35">
      <c r="A2993" t="s">
        <v>59</v>
      </c>
      <c r="B2993" t="s">
        <v>59</v>
      </c>
      <c r="C2993" t="s">
        <v>59</v>
      </c>
      <c r="D2993" t="s">
        <v>59</v>
      </c>
      <c r="E2993" t="s">
        <v>3090</v>
      </c>
    </row>
    <row r="2994" spans="1:5" x14ac:dyDescent="0.35">
      <c r="A2994" t="s">
        <v>59</v>
      </c>
      <c r="B2994" t="s">
        <v>59</v>
      </c>
      <c r="C2994" t="s">
        <v>59</v>
      </c>
      <c r="D2994" t="s">
        <v>59</v>
      </c>
      <c r="E2994" t="s">
        <v>3091</v>
      </c>
    </row>
    <row r="2995" spans="1:5" x14ac:dyDescent="0.35">
      <c r="A2995" t="s">
        <v>59</v>
      </c>
      <c r="B2995" t="s">
        <v>59</v>
      </c>
      <c r="C2995" t="s">
        <v>59</v>
      </c>
      <c r="D2995" t="s">
        <v>59</v>
      </c>
      <c r="E2995" t="s">
        <v>3092</v>
      </c>
    </row>
    <row r="2996" spans="1:5" x14ac:dyDescent="0.35">
      <c r="A2996" t="s">
        <v>59</v>
      </c>
      <c r="B2996" t="s">
        <v>59</v>
      </c>
      <c r="C2996" t="s">
        <v>59</v>
      </c>
      <c r="D2996" t="s">
        <v>59</v>
      </c>
      <c r="E2996" t="s">
        <v>3093</v>
      </c>
    </row>
    <row r="2997" spans="1:5" x14ac:dyDescent="0.35">
      <c r="A2997" t="s">
        <v>59</v>
      </c>
      <c r="B2997" t="s">
        <v>59</v>
      </c>
      <c r="C2997" t="s">
        <v>59</v>
      </c>
      <c r="D2997" t="s">
        <v>59</v>
      </c>
      <c r="E2997" t="s">
        <v>3094</v>
      </c>
    </row>
    <row r="2998" spans="1:5" x14ac:dyDescent="0.35">
      <c r="A2998" t="s">
        <v>59</v>
      </c>
      <c r="B2998" t="s">
        <v>59</v>
      </c>
      <c r="C2998" t="s">
        <v>59</v>
      </c>
      <c r="D2998" t="s">
        <v>59</v>
      </c>
      <c r="E2998" t="s">
        <v>3095</v>
      </c>
    </row>
    <row r="2999" spans="1:5" x14ac:dyDescent="0.35">
      <c r="A2999" t="s">
        <v>59</v>
      </c>
      <c r="B2999" t="s">
        <v>59</v>
      </c>
      <c r="C2999" t="s">
        <v>59</v>
      </c>
      <c r="D2999" t="s">
        <v>59</v>
      </c>
      <c r="E2999" t="s">
        <v>3096</v>
      </c>
    </row>
    <row r="3000" spans="1:5" x14ac:dyDescent="0.35">
      <c r="A3000" t="s">
        <v>59</v>
      </c>
      <c r="B3000" t="s">
        <v>59</v>
      </c>
      <c r="C3000" t="s">
        <v>59</v>
      </c>
      <c r="D3000" t="s">
        <v>59</v>
      </c>
      <c r="E3000" t="s">
        <v>3097</v>
      </c>
    </row>
    <row r="3001" spans="1:5" x14ac:dyDescent="0.35">
      <c r="A3001" t="s">
        <v>59</v>
      </c>
      <c r="B3001" t="s">
        <v>59</v>
      </c>
      <c r="C3001" t="s">
        <v>59</v>
      </c>
      <c r="D3001" t="s">
        <v>59</v>
      </c>
      <c r="E3001" t="s">
        <v>3098</v>
      </c>
    </row>
    <row r="3002" spans="1:5" x14ac:dyDescent="0.35">
      <c r="A3002" t="s">
        <v>59</v>
      </c>
      <c r="B3002" t="s">
        <v>59</v>
      </c>
      <c r="C3002" t="s">
        <v>59</v>
      </c>
      <c r="D3002" t="s">
        <v>59</v>
      </c>
      <c r="E3002" t="s">
        <v>3099</v>
      </c>
    </row>
    <row r="3003" spans="1:5" x14ac:dyDescent="0.35">
      <c r="A3003" t="s">
        <v>59</v>
      </c>
      <c r="B3003" t="s">
        <v>59</v>
      </c>
      <c r="C3003" t="s">
        <v>59</v>
      </c>
      <c r="D3003" t="s">
        <v>59</v>
      </c>
      <c r="E3003" t="s">
        <v>3100</v>
      </c>
    </row>
    <row r="3004" spans="1:5" x14ac:dyDescent="0.35">
      <c r="A3004" t="s">
        <v>59</v>
      </c>
      <c r="B3004" t="s">
        <v>59</v>
      </c>
      <c r="C3004" t="s">
        <v>59</v>
      </c>
      <c r="D3004" t="s">
        <v>59</v>
      </c>
      <c r="E3004" t="s">
        <v>3101</v>
      </c>
    </row>
    <row r="3005" spans="1:5" x14ac:dyDescent="0.35">
      <c r="A3005" t="s">
        <v>59</v>
      </c>
      <c r="B3005" t="s">
        <v>59</v>
      </c>
      <c r="C3005" t="s">
        <v>59</v>
      </c>
      <c r="D3005" t="s">
        <v>59</v>
      </c>
      <c r="E3005" t="s">
        <v>3102</v>
      </c>
    </row>
    <row r="3006" spans="1:5" x14ac:dyDescent="0.35">
      <c r="A3006" t="s">
        <v>59</v>
      </c>
      <c r="B3006" t="s">
        <v>59</v>
      </c>
      <c r="C3006" t="s">
        <v>59</v>
      </c>
      <c r="D3006" t="s">
        <v>59</v>
      </c>
      <c r="E3006" t="s">
        <v>3103</v>
      </c>
    </row>
    <row r="3007" spans="1:5" x14ac:dyDescent="0.35">
      <c r="A3007" t="s">
        <v>59</v>
      </c>
      <c r="B3007" t="s">
        <v>59</v>
      </c>
      <c r="C3007" t="s">
        <v>59</v>
      </c>
      <c r="D3007" t="s">
        <v>59</v>
      </c>
      <c r="E3007" t="s">
        <v>3104</v>
      </c>
    </row>
    <row r="3008" spans="1:5" x14ac:dyDescent="0.35">
      <c r="A3008" t="s">
        <v>59</v>
      </c>
      <c r="B3008" t="s">
        <v>59</v>
      </c>
      <c r="C3008" t="s">
        <v>59</v>
      </c>
      <c r="D3008" t="s">
        <v>59</v>
      </c>
      <c r="E3008" t="s">
        <v>3105</v>
      </c>
    </row>
    <row r="3009" spans="1:5" x14ac:dyDescent="0.35">
      <c r="A3009" t="s">
        <v>59</v>
      </c>
      <c r="B3009" t="s">
        <v>59</v>
      </c>
      <c r="C3009" t="s">
        <v>59</v>
      </c>
      <c r="D3009" t="s">
        <v>59</v>
      </c>
      <c r="E3009" t="s">
        <v>3106</v>
      </c>
    </row>
    <row r="3010" spans="1:5" x14ac:dyDescent="0.35">
      <c r="A3010" t="s">
        <v>59</v>
      </c>
      <c r="B3010" t="s">
        <v>59</v>
      </c>
      <c r="C3010" t="s">
        <v>59</v>
      </c>
      <c r="D3010" t="s">
        <v>59</v>
      </c>
      <c r="E3010" t="s">
        <v>3107</v>
      </c>
    </row>
    <row r="3011" spans="1:5" x14ac:dyDescent="0.35">
      <c r="A3011" t="s">
        <v>59</v>
      </c>
      <c r="B3011" t="s">
        <v>59</v>
      </c>
      <c r="C3011" t="s">
        <v>59</v>
      </c>
      <c r="D3011" t="s">
        <v>59</v>
      </c>
      <c r="E3011" t="s">
        <v>3108</v>
      </c>
    </row>
    <row r="3012" spans="1:5" x14ac:dyDescent="0.35">
      <c r="A3012" t="s">
        <v>59</v>
      </c>
      <c r="B3012" t="s">
        <v>59</v>
      </c>
      <c r="C3012" t="s">
        <v>59</v>
      </c>
      <c r="D3012" t="s">
        <v>59</v>
      </c>
      <c r="E3012" t="s">
        <v>3109</v>
      </c>
    </row>
    <row r="3013" spans="1:5" x14ac:dyDescent="0.35">
      <c r="A3013" t="s">
        <v>59</v>
      </c>
      <c r="B3013" t="s">
        <v>59</v>
      </c>
      <c r="C3013" t="s">
        <v>59</v>
      </c>
      <c r="D3013" t="s">
        <v>59</v>
      </c>
      <c r="E3013" t="s">
        <v>3110</v>
      </c>
    </row>
    <row r="3014" spans="1:5" x14ac:dyDescent="0.35">
      <c r="A3014" t="s">
        <v>59</v>
      </c>
      <c r="B3014" t="s">
        <v>59</v>
      </c>
      <c r="C3014" t="s">
        <v>59</v>
      </c>
      <c r="D3014" t="s">
        <v>59</v>
      </c>
      <c r="E3014" t="s">
        <v>3111</v>
      </c>
    </row>
    <row r="3015" spans="1:5" x14ac:dyDescent="0.35">
      <c r="A3015" t="s">
        <v>59</v>
      </c>
      <c r="B3015" t="s">
        <v>59</v>
      </c>
      <c r="C3015" t="s">
        <v>59</v>
      </c>
      <c r="D3015" t="s">
        <v>59</v>
      </c>
      <c r="E3015" t="s">
        <v>3112</v>
      </c>
    </row>
    <row r="3016" spans="1:5" x14ac:dyDescent="0.35">
      <c r="A3016" t="s">
        <v>59</v>
      </c>
      <c r="B3016" t="s">
        <v>59</v>
      </c>
      <c r="C3016" t="s">
        <v>59</v>
      </c>
      <c r="D3016" t="s">
        <v>59</v>
      </c>
      <c r="E3016" t="s">
        <v>3113</v>
      </c>
    </row>
    <row r="3017" spans="1:5" x14ac:dyDescent="0.35">
      <c r="A3017" t="s">
        <v>59</v>
      </c>
      <c r="B3017" t="s">
        <v>59</v>
      </c>
      <c r="C3017" t="s">
        <v>59</v>
      </c>
      <c r="D3017" t="s">
        <v>59</v>
      </c>
      <c r="E3017" t="s">
        <v>3114</v>
      </c>
    </row>
    <row r="3018" spans="1:5" x14ac:dyDescent="0.35">
      <c r="A3018" t="s">
        <v>59</v>
      </c>
      <c r="B3018" t="s">
        <v>59</v>
      </c>
      <c r="C3018" t="s">
        <v>59</v>
      </c>
      <c r="D3018" t="s">
        <v>59</v>
      </c>
      <c r="E3018" t="s">
        <v>3115</v>
      </c>
    </row>
    <row r="3019" spans="1:5" x14ac:dyDescent="0.35">
      <c r="A3019" t="s">
        <v>59</v>
      </c>
      <c r="B3019" t="s">
        <v>59</v>
      </c>
      <c r="C3019" t="s">
        <v>59</v>
      </c>
      <c r="D3019" t="s">
        <v>59</v>
      </c>
      <c r="E3019" t="s">
        <v>3116</v>
      </c>
    </row>
    <row r="3020" spans="1:5" x14ac:dyDescent="0.35">
      <c r="A3020" t="s">
        <v>59</v>
      </c>
      <c r="B3020" t="s">
        <v>59</v>
      </c>
      <c r="C3020" t="s">
        <v>59</v>
      </c>
      <c r="D3020" t="s">
        <v>59</v>
      </c>
      <c r="E3020" t="s">
        <v>3117</v>
      </c>
    </row>
    <row r="3021" spans="1:5" x14ac:dyDescent="0.35">
      <c r="A3021" t="s">
        <v>59</v>
      </c>
      <c r="B3021" t="s">
        <v>59</v>
      </c>
      <c r="C3021" t="s">
        <v>59</v>
      </c>
      <c r="D3021" t="s">
        <v>59</v>
      </c>
      <c r="E3021" t="s">
        <v>3118</v>
      </c>
    </row>
    <row r="3022" spans="1:5" x14ac:dyDescent="0.35">
      <c r="A3022" t="s">
        <v>59</v>
      </c>
      <c r="B3022" t="s">
        <v>59</v>
      </c>
      <c r="C3022" t="s">
        <v>59</v>
      </c>
      <c r="D3022" t="s">
        <v>59</v>
      </c>
      <c r="E3022" t="s">
        <v>3119</v>
      </c>
    </row>
    <row r="3023" spans="1:5" x14ac:dyDescent="0.35">
      <c r="A3023" t="s">
        <v>59</v>
      </c>
      <c r="B3023" t="s">
        <v>59</v>
      </c>
      <c r="C3023" t="s">
        <v>59</v>
      </c>
      <c r="D3023" t="s">
        <v>59</v>
      </c>
      <c r="E3023" t="s">
        <v>3120</v>
      </c>
    </row>
    <row r="3024" spans="1:5" x14ac:dyDescent="0.35">
      <c r="A3024" t="s">
        <v>59</v>
      </c>
      <c r="B3024" t="s">
        <v>59</v>
      </c>
      <c r="C3024" t="s">
        <v>59</v>
      </c>
      <c r="D3024" t="s">
        <v>59</v>
      </c>
      <c r="E3024" t="s">
        <v>3121</v>
      </c>
    </row>
    <row r="3025" spans="1:5" x14ac:dyDescent="0.35">
      <c r="A3025" t="s">
        <v>59</v>
      </c>
      <c r="B3025" t="s">
        <v>59</v>
      </c>
      <c r="C3025" t="s">
        <v>59</v>
      </c>
      <c r="D3025" t="s">
        <v>59</v>
      </c>
      <c r="E3025" t="s">
        <v>3122</v>
      </c>
    </row>
    <row r="3026" spans="1:5" x14ac:dyDescent="0.35">
      <c r="A3026" t="s">
        <v>59</v>
      </c>
      <c r="B3026" t="s">
        <v>59</v>
      </c>
      <c r="C3026" t="s">
        <v>59</v>
      </c>
      <c r="D3026" t="s">
        <v>59</v>
      </c>
      <c r="E3026" t="s">
        <v>3123</v>
      </c>
    </row>
    <row r="3027" spans="1:5" x14ac:dyDescent="0.35">
      <c r="A3027" t="s">
        <v>59</v>
      </c>
      <c r="B3027" t="s">
        <v>59</v>
      </c>
      <c r="C3027" t="s">
        <v>59</v>
      </c>
      <c r="D3027" t="s">
        <v>59</v>
      </c>
      <c r="E3027" t="s">
        <v>3124</v>
      </c>
    </row>
    <row r="3028" spans="1:5" x14ac:dyDescent="0.35">
      <c r="A3028" t="s">
        <v>59</v>
      </c>
      <c r="B3028" t="s">
        <v>59</v>
      </c>
      <c r="C3028" t="s">
        <v>59</v>
      </c>
      <c r="D3028" t="s">
        <v>59</v>
      </c>
      <c r="E3028" t="s">
        <v>3125</v>
      </c>
    </row>
    <row r="3029" spans="1:5" x14ac:dyDescent="0.35">
      <c r="A3029" t="s">
        <v>59</v>
      </c>
      <c r="B3029" t="s">
        <v>59</v>
      </c>
      <c r="C3029" t="s">
        <v>59</v>
      </c>
      <c r="D3029" t="s">
        <v>59</v>
      </c>
      <c r="E3029" t="s">
        <v>3126</v>
      </c>
    </row>
    <row r="3030" spans="1:5" x14ac:dyDescent="0.35">
      <c r="A3030" t="s">
        <v>59</v>
      </c>
      <c r="B3030" t="s">
        <v>59</v>
      </c>
      <c r="C3030" t="s">
        <v>59</v>
      </c>
      <c r="D3030" t="s">
        <v>59</v>
      </c>
      <c r="E3030" t="s">
        <v>3127</v>
      </c>
    </row>
    <row r="3031" spans="1:5" x14ac:dyDescent="0.35">
      <c r="A3031" t="s">
        <v>59</v>
      </c>
      <c r="B3031" t="s">
        <v>59</v>
      </c>
      <c r="C3031" t="s">
        <v>59</v>
      </c>
      <c r="D3031" t="s">
        <v>59</v>
      </c>
      <c r="E3031" t="s">
        <v>3128</v>
      </c>
    </row>
    <row r="3032" spans="1:5" x14ac:dyDescent="0.35">
      <c r="A3032" t="s">
        <v>59</v>
      </c>
      <c r="B3032" t="s">
        <v>59</v>
      </c>
      <c r="C3032" t="s">
        <v>59</v>
      </c>
      <c r="D3032" t="s">
        <v>59</v>
      </c>
      <c r="E3032" t="s">
        <v>3129</v>
      </c>
    </row>
    <row r="3033" spans="1:5" x14ac:dyDescent="0.35">
      <c r="A3033" t="s">
        <v>59</v>
      </c>
      <c r="B3033" t="s">
        <v>59</v>
      </c>
      <c r="C3033" t="s">
        <v>59</v>
      </c>
      <c r="D3033" t="s">
        <v>59</v>
      </c>
      <c r="E3033" t="s">
        <v>3130</v>
      </c>
    </row>
    <row r="3034" spans="1:5" x14ac:dyDescent="0.35">
      <c r="A3034" t="s">
        <v>59</v>
      </c>
      <c r="B3034" t="s">
        <v>59</v>
      </c>
      <c r="C3034" t="s">
        <v>59</v>
      </c>
      <c r="D3034" t="s">
        <v>59</v>
      </c>
      <c r="E3034" t="s">
        <v>3131</v>
      </c>
    </row>
    <row r="3035" spans="1:5" x14ac:dyDescent="0.35">
      <c r="A3035" t="s">
        <v>59</v>
      </c>
      <c r="B3035" t="s">
        <v>59</v>
      </c>
      <c r="C3035" t="s">
        <v>59</v>
      </c>
      <c r="D3035" t="s">
        <v>59</v>
      </c>
      <c r="E3035" t="s">
        <v>3132</v>
      </c>
    </row>
    <row r="3036" spans="1:5" x14ac:dyDescent="0.35">
      <c r="A3036" t="s">
        <v>59</v>
      </c>
      <c r="B3036" t="s">
        <v>59</v>
      </c>
      <c r="C3036" t="s">
        <v>59</v>
      </c>
      <c r="D3036" t="s">
        <v>59</v>
      </c>
      <c r="E3036" t="s">
        <v>3133</v>
      </c>
    </row>
    <row r="3037" spans="1:5" x14ac:dyDescent="0.35">
      <c r="A3037" t="s">
        <v>59</v>
      </c>
      <c r="B3037" t="s">
        <v>59</v>
      </c>
      <c r="C3037" t="s">
        <v>59</v>
      </c>
      <c r="D3037" t="s">
        <v>59</v>
      </c>
      <c r="E3037" t="s">
        <v>3134</v>
      </c>
    </row>
    <row r="3038" spans="1:5" x14ac:dyDescent="0.35">
      <c r="A3038" t="s">
        <v>59</v>
      </c>
      <c r="B3038" t="s">
        <v>59</v>
      </c>
      <c r="C3038" t="s">
        <v>59</v>
      </c>
      <c r="D3038" t="s">
        <v>59</v>
      </c>
      <c r="E3038" t="s">
        <v>3135</v>
      </c>
    </row>
    <row r="3039" spans="1:5" x14ac:dyDescent="0.35">
      <c r="A3039" t="s">
        <v>59</v>
      </c>
      <c r="B3039" t="s">
        <v>59</v>
      </c>
      <c r="C3039" t="s">
        <v>59</v>
      </c>
      <c r="D3039" t="s">
        <v>59</v>
      </c>
      <c r="E3039" t="s">
        <v>3136</v>
      </c>
    </row>
    <row r="3040" spans="1:5" x14ac:dyDescent="0.35">
      <c r="A3040" t="s">
        <v>59</v>
      </c>
      <c r="B3040" t="s">
        <v>59</v>
      </c>
      <c r="C3040" t="s">
        <v>59</v>
      </c>
      <c r="D3040" t="s">
        <v>59</v>
      </c>
      <c r="E3040" t="s">
        <v>3137</v>
      </c>
    </row>
    <row r="3041" spans="1:5" x14ac:dyDescent="0.35">
      <c r="A3041" t="s">
        <v>59</v>
      </c>
      <c r="B3041" t="s">
        <v>59</v>
      </c>
      <c r="C3041" t="s">
        <v>59</v>
      </c>
      <c r="D3041" t="s">
        <v>59</v>
      </c>
      <c r="E3041" t="s">
        <v>3138</v>
      </c>
    </row>
    <row r="3042" spans="1:5" x14ac:dyDescent="0.35">
      <c r="A3042" t="s">
        <v>59</v>
      </c>
      <c r="B3042" t="s">
        <v>59</v>
      </c>
      <c r="C3042" t="s">
        <v>59</v>
      </c>
      <c r="D3042" t="s">
        <v>59</v>
      </c>
      <c r="E3042" t="s">
        <v>3139</v>
      </c>
    </row>
    <row r="3043" spans="1:5" x14ac:dyDescent="0.35">
      <c r="A3043" t="s">
        <v>59</v>
      </c>
      <c r="B3043" t="s">
        <v>59</v>
      </c>
      <c r="C3043" t="s">
        <v>59</v>
      </c>
      <c r="D3043" t="s">
        <v>59</v>
      </c>
      <c r="E3043" t="s">
        <v>3140</v>
      </c>
    </row>
    <row r="3044" spans="1:5" x14ac:dyDescent="0.35">
      <c r="A3044" t="s">
        <v>59</v>
      </c>
      <c r="B3044" t="s">
        <v>59</v>
      </c>
      <c r="C3044" t="s">
        <v>59</v>
      </c>
      <c r="D3044" t="s">
        <v>59</v>
      </c>
      <c r="E3044" t="s">
        <v>3141</v>
      </c>
    </row>
    <row r="3045" spans="1:5" x14ac:dyDescent="0.35">
      <c r="A3045" t="s">
        <v>59</v>
      </c>
      <c r="B3045" t="s">
        <v>59</v>
      </c>
      <c r="C3045" t="s">
        <v>59</v>
      </c>
      <c r="D3045" t="s">
        <v>59</v>
      </c>
      <c r="E3045" t="s">
        <v>3142</v>
      </c>
    </row>
    <row r="3046" spans="1:5" x14ac:dyDescent="0.35">
      <c r="A3046" t="s">
        <v>59</v>
      </c>
      <c r="B3046" t="s">
        <v>59</v>
      </c>
      <c r="C3046" t="s">
        <v>59</v>
      </c>
      <c r="D3046" t="s">
        <v>59</v>
      </c>
      <c r="E3046" t="s">
        <v>3143</v>
      </c>
    </row>
    <row r="3047" spans="1:5" x14ac:dyDescent="0.35">
      <c r="A3047" t="s">
        <v>59</v>
      </c>
      <c r="B3047" t="s">
        <v>59</v>
      </c>
      <c r="C3047" t="s">
        <v>59</v>
      </c>
      <c r="D3047" t="s">
        <v>59</v>
      </c>
      <c r="E3047" t="s">
        <v>3144</v>
      </c>
    </row>
    <row r="3048" spans="1:5" x14ac:dyDescent="0.35">
      <c r="A3048" t="s">
        <v>59</v>
      </c>
      <c r="B3048" t="s">
        <v>59</v>
      </c>
      <c r="C3048" t="s">
        <v>59</v>
      </c>
      <c r="D3048" t="s">
        <v>59</v>
      </c>
      <c r="E3048" t="s">
        <v>3145</v>
      </c>
    </row>
    <row r="3049" spans="1:5" x14ac:dyDescent="0.35">
      <c r="A3049" t="s">
        <v>59</v>
      </c>
      <c r="B3049" t="s">
        <v>59</v>
      </c>
      <c r="C3049" t="s">
        <v>59</v>
      </c>
      <c r="D3049" t="s">
        <v>59</v>
      </c>
      <c r="E3049" t="s">
        <v>3146</v>
      </c>
    </row>
    <row r="3050" spans="1:5" x14ac:dyDescent="0.35">
      <c r="A3050" t="s">
        <v>59</v>
      </c>
      <c r="B3050" t="s">
        <v>59</v>
      </c>
      <c r="C3050" t="s">
        <v>59</v>
      </c>
      <c r="D3050" t="s">
        <v>59</v>
      </c>
      <c r="E3050" t="s">
        <v>3147</v>
      </c>
    </row>
    <row r="3051" spans="1:5" x14ac:dyDescent="0.35">
      <c r="A3051" t="s">
        <v>59</v>
      </c>
      <c r="B3051" t="s">
        <v>59</v>
      </c>
      <c r="C3051" t="s">
        <v>59</v>
      </c>
      <c r="D3051" t="s">
        <v>59</v>
      </c>
      <c r="E3051" t="s">
        <v>3148</v>
      </c>
    </row>
    <row r="3052" spans="1:5" x14ac:dyDescent="0.35">
      <c r="A3052" t="s">
        <v>59</v>
      </c>
      <c r="B3052" t="s">
        <v>59</v>
      </c>
      <c r="C3052" t="s">
        <v>59</v>
      </c>
      <c r="D3052" t="s">
        <v>59</v>
      </c>
      <c r="E3052" t="s">
        <v>3149</v>
      </c>
    </row>
    <row r="3053" spans="1:5" x14ac:dyDescent="0.35">
      <c r="A3053" t="s">
        <v>59</v>
      </c>
      <c r="B3053" t="s">
        <v>59</v>
      </c>
      <c r="C3053" t="s">
        <v>59</v>
      </c>
      <c r="D3053" t="s">
        <v>59</v>
      </c>
      <c r="E3053" t="s">
        <v>3150</v>
      </c>
    </row>
    <row r="3054" spans="1:5" x14ac:dyDescent="0.35">
      <c r="A3054" t="s">
        <v>59</v>
      </c>
      <c r="B3054" t="s">
        <v>59</v>
      </c>
      <c r="C3054" t="s">
        <v>59</v>
      </c>
      <c r="D3054" t="s">
        <v>59</v>
      </c>
      <c r="E3054" t="s">
        <v>3151</v>
      </c>
    </row>
    <row r="3055" spans="1:5" x14ac:dyDescent="0.35">
      <c r="A3055" t="s">
        <v>59</v>
      </c>
      <c r="B3055" t="s">
        <v>59</v>
      </c>
      <c r="C3055" t="s">
        <v>59</v>
      </c>
      <c r="D3055" t="s">
        <v>59</v>
      </c>
      <c r="E3055" t="s">
        <v>3152</v>
      </c>
    </row>
    <row r="3056" spans="1:5" x14ac:dyDescent="0.35">
      <c r="A3056" t="s">
        <v>59</v>
      </c>
      <c r="B3056" t="s">
        <v>59</v>
      </c>
      <c r="C3056" t="s">
        <v>59</v>
      </c>
      <c r="D3056" t="s">
        <v>59</v>
      </c>
      <c r="E3056" t="s">
        <v>3153</v>
      </c>
    </row>
    <row r="3057" spans="1:5" x14ac:dyDescent="0.35">
      <c r="A3057" t="s">
        <v>59</v>
      </c>
      <c r="B3057" t="s">
        <v>59</v>
      </c>
      <c r="C3057" t="s">
        <v>59</v>
      </c>
      <c r="D3057" t="s">
        <v>59</v>
      </c>
      <c r="E3057" t="s">
        <v>3154</v>
      </c>
    </row>
    <row r="3058" spans="1:5" x14ac:dyDescent="0.35">
      <c r="A3058" t="s">
        <v>59</v>
      </c>
      <c r="B3058" t="s">
        <v>59</v>
      </c>
      <c r="C3058" t="s">
        <v>59</v>
      </c>
      <c r="D3058" t="s">
        <v>59</v>
      </c>
      <c r="E3058" t="s">
        <v>3155</v>
      </c>
    </row>
    <row r="3059" spans="1:5" x14ac:dyDescent="0.35">
      <c r="A3059" t="s">
        <v>59</v>
      </c>
      <c r="B3059" t="s">
        <v>59</v>
      </c>
      <c r="C3059" t="s">
        <v>59</v>
      </c>
      <c r="D3059" t="s">
        <v>59</v>
      </c>
      <c r="E3059" t="s">
        <v>3156</v>
      </c>
    </row>
    <row r="3060" spans="1:5" x14ac:dyDescent="0.35">
      <c r="A3060" t="s">
        <v>59</v>
      </c>
      <c r="B3060" t="s">
        <v>59</v>
      </c>
      <c r="C3060" t="s">
        <v>59</v>
      </c>
      <c r="D3060" t="s">
        <v>59</v>
      </c>
      <c r="E3060" t="s">
        <v>3157</v>
      </c>
    </row>
    <row r="3061" spans="1:5" x14ac:dyDescent="0.35">
      <c r="A3061" t="s">
        <v>59</v>
      </c>
      <c r="B3061" t="s">
        <v>59</v>
      </c>
      <c r="C3061" t="s">
        <v>59</v>
      </c>
      <c r="D3061" t="s">
        <v>59</v>
      </c>
      <c r="E3061" t="s">
        <v>3158</v>
      </c>
    </row>
    <row r="3062" spans="1:5" x14ac:dyDescent="0.35">
      <c r="A3062" t="s">
        <v>59</v>
      </c>
      <c r="B3062" t="s">
        <v>59</v>
      </c>
      <c r="C3062" t="s">
        <v>59</v>
      </c>
      <c r="D3062" t="s">
        <v>59</v>
      </c>
      <c r="E3062" t="s">
        <v>3159</v>
      </c>
    </row>
    <row r="3063" spans="1:5" x14ac:dyDescent="0.35">
      <c r="A3063" t="s">
        <v>59</v>
      </c>
      <c r="B3063" t="s">
        <v>59</v>
      </c>
      <c r="C3063" t="s">
        <v>59</v>
      </c>
      <c r="D3063" t="s">
        <v>59</v>
      </c>
      <c r="E3063" t="s">
        <v>3160</v>
      </c>
    </row>
    <row r="3064" spans="1:5" x14ac:dyDescent="0.35">
      <c r="A3064" t="s">
        <v>59</v>
      </c>
      <c r="B3064" t="s">
        <v>59</v>
      </c>
      <c r="C3064" t="s">
        <v>59</v>
      </c>
      <c r="D3064" t="s">
        <v>59</v>
      </c>
      <c r="E3064" t="s">
        <v>3161</v>
      </c>
    </row>
    <row r="3065" spans="1:5" x14ac:dyDescent="0.35">
      <c r="A3065" t="s">
        <v>59</v>
      </c>
      <c r="B3065" t="s">
        <v>59</v>
      </c>
      <c r="C3065" t="s">
        <v>59</v>
      </c>
      <c r="D3065" t="s">
        <v>59</v>
      </c>
      <c r="E3065" t="s">
        <v>3162</v>
      </c>
    </row>
    <row r="3066" spans="1:5" x14ac:dyDescent="0.35">
      <c r="A3066" t="s">
        <v>59</v>
      </c>
      <c r="B3066" t="s">
        <v>59</v>
      </c>
      <c r="C3066" t="s">
        <v>59</v>
      </c>
      <c r="D3066" t="s">
        <v>59</v>
      </c>
      <c r="E3066" t="s">
        <v>3163</v>
      </c>
    </row>
    <row r="3067" spans="1:5" x14ac:dyDescent="0.35">
      <c r="A3067" t="s">
        <v>59</v>
      </c>
      <c r="B3067" t="s">
        <v>59</v>
      </c>
      <c r="C3067" t="s">
        <v>59</v>
      </c>
      <c r="D3067" t="s">
        <v>59</v>
      </c>
      <c r="E3067" t="s">
        <v>3164</v>
      </c>
    </row>
    <row r="3068" spans="1:5" x14ac:dyDescent="0.35">
      <c r="A3068" t="s">
        <v>59</v>
      </c>
      <c r="B3068" t="s">
        <v>59</v>
      </c>
      <c r="C3068" t="s">
        <v>59</v>
      </c>
      <c r="D3068" t="s">
        <v>59</v>
      </c>
      <c r="E3068" t="s">
        <v>3165</v>
      </c>
    </row>
    <row r="3069" spans="1:5" x14ac:dyDescent="0.35">
      <c r="A3069" t="s">
        <v>59</v>
      </c>
      <c r="B3069" t="s">
        <v>59</v>
      </c>
      <c r="C3069" t="s">
        <v>59</v>
      </c>
      <c r="D3069" t="s">
        <v>59</v>
      </c>
      <c r="E3069" t="s">
        <v>3166</v>
      </c>
    </row>
    <row r="3070" spans="1:5" x14ac:dyDescent="0.35">
      <c r="A3070" t="s">
        <v>59</v>
      </c>
      <c r="B3070" t="s">
        <v>59</v>
      </c>
      <c r="C3070" t="s">
        <v>59</v>
      </c>
      <c r="D3070" t="s">
        <v>59</v>
      </c>
      <c r="E3070" t="s">
        <v>3167</v>
      </c>
    </row>
    <row r="3071" spans="1:5" x14ac:dyDescent="0.35">
      <c r="A3071" t="s">
        <v>59</v>
      </c>
      <c r="B3071" t="s">
        <v>59</v>
      </c>
      <c r="C3071" t="s">
        <v>59</v>
      </c>
      <c r="D3071" t="s">
        <v>59</v>
      </c>
      <c r="E3071" t="s">
        <v>3168</v>
      </c>
    </row>
    <row r="3072" spans="1:5" x14ac:dyDescent="0.35">
      <c r="A3072" t="s">
        <v>59</v>
      </c>
      <c r="B3072" t="s">
        <v>59</v>
      </c>
      <c r="C3072" t="s">
        <v>59</v>
      </c>
      <c r="D3072" t="s">
        <v>59</v>
      </c>
      <c r="E3072" t="s">
        <v>3169</v>
      </c>
    </row>
    <row r="3073" spans="1:5" x14ac:dyDescent="0.35">
      <c r="A3073" t="s">
        <v>59</v>
      </c>
      <c r="B3073" t="s">
        <v>59</v>
      </c>
      <c r="C3073" t="s">
        <v>59</v>
      </c>
      <c r="D3073" t="s">
        <v>59</v>
      </c>
      <c r="E3073" t="s">
        <v>3170</v>
      </c>
    </row>
    <row r="3074" spans="1:5" x14ac:dyDescent="0.35">
      <c r="A3074" t="s">
        <v>59</v>
      </c>
      <c r="B3074" t="s">
        <v>59</v>
      </c>
      <c r="C3074" t="s">
        <v>59</v>
      </c>
      <c r="D3074" t="s">
        <v>59</v>
      </c>
      <c r="E3074" t="s">
        <v>3171</v>
      </c>
    </row>
    <row r="3075" spans="1:5" x14ac:dyDescent="0.35">
      <c r="A3075" t="s">
        <v>59</v>
      </c>
      <c r="B3075" t="s">
        <v>59</v>
      </c>
      <c r="C3075" t="s">
        <v>59</v>
      </c>
      <c r="D3075" t="s">
        <v>59</v>
      </c>
      <c r="E3075" t="s">
        <v>3172</v>
      </c>
    </row>
    <row r="3076" spans="1:5" x14ac:dyDescent="0.35">
      <c r="A3076" t="s">
        <v>59</v>
      </c>
      <c r="B3076" t="s">
        <v>59</v>
      </c>
      <c r="C3076" t="s">
        <v>59</v>
      </c>
      <c r="D3076" t="s">
        <v>59</v>
      </c>
      <c r="E3076" t="s">
        <v>3173</v>
      </c>
    </row>
    <row r="3077" spans="1:5" x14ac:dyDescent="0.35">
      <c r="A3077" t="s">
        <v>59</v>
      </c>
      <c r="B3077" t="s">
        <v>59</v>
      </c>
      <c r="C3077" t="s">
        <v>59</v>
      </c>
      <c r="D3077" t="s">
        <v>59</v>
      </c>
      <c r="E3077" t="s">
        <v>3174</v>
      </c>
    </row>
    <row r="3078" spans="1:5" x14ac:dyDescent="0.35">
      <c r="A3078" t="s">
        <v>59</v>
      </c>
      <c r="B3078" t="s">
        <v>59</v>
      </c>
      <c r="C3078" t="s">
        <v>59</v>
      </c>
      <c r="D3078" t="s">
        <v>59</v>
      </c>
      <c r="E3078" t="s">
        <v>3175</v>
      </c>
    </row>
    <row r="3079" spans="1:5" x14ac:dyDescent="0.35">
      <c r="A3079" t="s">
        <v>59</v>
      </c>
      <c r="B3079" t="s">
        <v>59</v>
      </c>
      <c r="C3079" t="s">
        <v>59</v>
      </c>
      <c r="D3079" t="s">
        <v>59</v>
      </c>
      <c r="E3079" t="s">
        <v>3176</v>
      </c>
    </row>
    <row r="3080" spans="1:5" x14ac:dyDescent="0.35">
      <c r="A3080" t="s">
        <v>59</v>
      </c>
      <c r="B3080" t="s">
        <v>59</v>
      </c>
      <c r="C3080" t="s">
        <v>59</v>
      </c>
      <c r="D3080" t="s">
        <v>59</v>
      </c>
      <c r="E3080" t="s">
        <v>3177</v>
      </c>
    </row>
    <row r="3081" spans="1:5" x14ac:dyDescent="0.35">
      <c r="A3081" t="s">
        <v>59</v>
      </c>
      <c r="B3081" t="s">
        <v>59</v>
      </c>
      <c r="C3081" t="s">
        <v>59</v>
      </c>
      <c r="D3081" t="s">
        <v>59</v>
      </c>
      <c r="E3081" t="s">
        <v>3178</v>
      </c>
    </row>
    <row r="3082" spans="1:5" x14ac:dyDescent="0.35">
      <c r="A3082" t="s">
        <v>59</v>
      </c>
      <c r="B3082" t="s">
        <v>59</v>
      </c>
      <c r="C3082" t="s">
        <v>59</v>
      </c>
      <c r="D3082" t="s">
        <v>59</v>
      </c>
      <c r="E3082" t="s">
        <v>3179</v>
      </c>
    </row>
    <row r="3083" spans="1:5" x14ac:dyDescent="0.35">
      <c r="A3083" t="s">
        <v>59</v>
      </c>
      <c r="B3083" t="s">
        <v>59</v>
      </c>
      <c r="C3083" t="s">
        <v>59</v>
      </c>
      <c r="D3083" t="s">
        <v>59</v>
      </c>
      <c r="E3083" t="s">
        <v>3180</v>
      </c>
    </row>
    <row r="3084" spans="1:5" x14ac:dyDescent="0.35">
      <c r="A3084" t="s">
        <v>59</v>
      </c>
      <c r="B3084" t="s">
        <v>59</v>
      </c>
      <c r="C3084" t="s">
        <v>59</v>
      </c>
      <c r="D3084" t="s">
        <v>59</v>
      </c>
      <c r="E3084" t="s">
        <v>3181</v>
      </c>
    </row>
    <row r="3085" spans="1:5" x14ac:dyDescent="0.35">
      <c r="A3085" t="s">
        <v>59</v>
      </c>
      <c r="B3085" t="s">
        <v>59</v>
      </c>
      <c r="C3085" t="s">
        <v>59</v>
      </c>
      <c r="D3085" t="s">
        <v>59</v>
      </c>
      <c r="E3085" t="s">
        <v>3182</v>
      </c>
    </row>
    <row r="3086" spans="1:5" x14ac:dyDescent="0.35">
      <c r="A3086" t="s">
        <v>59</v>
      </c>
      <c r="B3086" t="s">
        <v>59</v>
      </c>
      <c r="C3086" t="s">
        <v>59</v>
      </c>
      <c r="D3086" t="s">
        <v>59</v>
      </c>
      <c r="E3086" t="s">
        <v>3183</v>
      </c>
    </row>
    <row r="3087" spans="1:5" x14ac:dyDescent="0.35">
      <c r="A3087" t="s">
        <v>59</v>
      </c>
      <c r="B3087" t="s">
        <v>59</v>
      </c>
      <c r="C3087" t="s">
        <v>59</v>
      </c>
      <c r="D3087" t="s">
        <v>59</v>
      </c>
      <c r="E3087" t="s">
        <v>3184</v>
      </c>
    </row>
    <row r="3088" spans="1:5" x14ac:dyDescent="0.35">
      <c r="A3088" t="s">
        <v>59</v>
      </c>
      <c r="B3088" t="s">
        <v>59</v>
      </c>
      <c r="C3088" t="s">
        <v>59</v>
      </c>
      <c r="D3088" t="s">
        <v>59</v>
      </c>
      <c r="E3088" t="s">
        <v>3185</v>
      </c>
    </row>
    <row r="3089" spans="1:5" x14ac:dyDescent="0.35">
      <c r="A3089" t="s">
        <v>59</v>
      </c>
      <c r="B3089" t="s">
        <v>59</v>
      </c>
      <c r="C3089" t="s">
        <v>59</v>
      </c>
      <c r="D3089" t="s">
        <v>59</v>
      </c>
      <c r="E3089" t="s">
        <v>3186</v>
      </c>
    </row>
    <row r="3090" spans="1:5" x14ac:dyDescent="0.35">
      <c r="A3090" t="s">
        <v>59</v>
      </c>
      <c r="B3090" t="s">
        <v>59</v>
      </c>
      <c r="C3090" t="s">
        <v>59</v>
      </c>
      <c r="D3090" t="s">
        <v>59</v>
      </c>
      <c r="E3090" t="s">
        <v>3187</v>
      </c>
    </row>
    <row r="3091" spans="1:5" x14ac:dyDescent="0.35">
      <c r="A3091" t="s">
        <v>59</v>
      </c>
      <c r="B3091" t="s">
        <v>59</v>
      </c>
      <c r="C3091" t="s">
        <v>59</v>
      </c>
      <c r="D3091" t="s">
        <v>59</v>
      </c>
      <c r="E3091" t="s">
        <v>3188</v>
      </c>
    </row>
    <row r="3092" spans="1:5" x14ac:dyDescent="0.35">
      <c r="A3092" t="s">
        <v>59</v>
      </c>
      <c r="B3092" t="s">
        <v>59</v>
      </c>
      <c r="C3092" t="s">
        <v>59</v>
      </c>
      <c r="D3092" t="s">
        <v>59</v>
      </c>
      <c r="E3092" t="s">
        <v>3189</v>
      </c>
    </row>
    <row r="3093" spans="1:5" x14ac:dyDescent="0.35">
      <c r="A3093" t="s">
        <v>59</v>
      </c>
      <c r="B3093" t="s">
        <v>59</v>
      </c>
      <c r="C3093" t="s">
        <v>59</v>
      </c>
      <c r="D3093" t="s">
        <v>59</v>
      </c>
      <c r="E3093" t="s">
        <v>3190</v>
      </c>
    </row>
    <row r="3094" spans="1:5" x14ac:dyDescent="0.35">
      <c r="A3094" t="s">
        <v>59</v>
      </c>
      <c r="B3094" t="s">
        <v>59</v>
      </c>
      <c r="C3094" t="s">
        <v>59</v>
      </c>
      <c r="D3094" t="s">
        <v>59</v>
      </c>
      <c r="E3094" t="s">
        <v>3191</v>
      </c>
    </row>
    <row r="3095" spans="1:5" x14ac:dyDescent="0.35">
      <c r="A3095" t="s">
        <v>59</v>
      </c>
      <c r="B3095" t="s">
        <v>59</v>
      </c>
      <c r="C3095" t="s">
        <v>59</v>
      </c>
      <c r="D3095" t="s">
        <v>59</v>
      </c>
      <c r="E3095" t="s">
        <v>3192</v>
      </c>
    </row>
    <row r="3096" spans="1:5" x14ac:dyDescent="0.35">
      <c r="A3096" t="s">
        <v>59</v>
      </c>
      <c r="B3096" t="s">
        <v>59</v>
      </c>
      <c r="C3096" t="s">
        <v>59</v>
      </c>
      <c r="D3096" t="s">
        <v>59</v>
      </c>
      <c r="E3096" t="s">
        <v>3193</v>
      </c>
    </row>
    <row r="3097" spans="1:5" x14ac:dyDescent="0.35">
      <c r="A3097" t="s">
        <v>59</v>
      </c>
      <c r="B3097" t="s">
        <v>59</v>
      </c>
      <c r="C3097" t="s">
        <v>59</v>
      </c>
      <c r="D3097" t="s">
        <v>59</v>
      </c>
      <c r="E3097" t="s">
        <v>3194</v>
      </c>
    </row>
    <row r="3098" spans="1:5" x14ac:dyDescent="0.35">
      <c r="A3098" t="s">
        <v>59</v>
      </c>
      <c r="B3098" t="s">
        <v>59</v>
      </c>
      <c r="C3098" t="s">
        <v>59</v>
      </c>
      <c r="D3098" t="s">
        <v>59</v>
      </c>
      <c r="E3098" t="s">
        <v>3195</v>
      </c>
    </row>
    <row r="3099" spans="1:5" x14ac:dyDescent="0.35">
      <c r="A3099" t="s">
        <v>59</v>
      </c>
      <c r="B3099" t="s">
        <v>59</v>
      </c>
      <c r="C3099" t="s">
        <v>59</v>
      </c>
      <c r="D3099" t="s">
        <v>59</v>
      </c>
      <c r="E3099" t="s">
        <v>3196</v>
      </c>
    </row>
    <row r="3100" spans="1:5" x14ac:dyDescent="0.35">
      <c r="A3100" t="s">
        <v>59</v>
      </c>
      <c r="B3100" t="s">
        <v>59</v>
      </c>
      <c r="C3100" t="s">
        <v>59</v>
      </c>
      <c r="D3100" t="s">
        <v>59</v>
      </c>
      <c r="E3100" t="s">
        <v>3197</v>
      </c>
    </row>
    <row r="3101" spans="1:5" x14ac:dyDescent="0.35">
      <c r="A3101" t="s">
        <v>59</v>
      </c>
      <c r="B3101" t="s">
        <v>59</v>
      </c>
      <c r="C3101" t="s">
        <v>59</v>
      </c>
      <c r="D3101" t="s">
        <v>59</v>
      </c>
      <c r="E3101" t="s">
        <v>3198</v>
      </c>
    </row>
    <row r="3102" spans="1:5" x14ac:dyDescent="0.35">
      <c r="A3102" t="s">
        <v>59</v>
      </c>
      <c r="B3102" t="s">
        <v>59</v>
      </c>
      <c r="C3102" t="s">
        <v>59</v>
      </c>
      <c r="D3102" t="s">
        <v>59</v>
      </c>
      <c r="E3102" t="s">
        <v>3199</v>
      </c>
    </row>
    <row r="3103" spans="1:5" x14ac:dyDescent="0.35">
      <c r="A3103" t="s">
        <v>59</v>
      </c>
      <c r="B3103" t="s">
        <v>59</v>
      </c>
      <c r="C3103" t="s">
        <v>59</v>
      </c>
      <c r="D3103" t="s">
        <v>59</v>
      </c>
      <c r="E3103" t="s">
        <v>3200</v>
      </c>
    </row>
    <row r="3104" spans="1:5" x14ac:dyDescent="0.35">
      <c r="A3104" t="s">
        <v>59</v>
      </c>
      <c r="B3104" t="s">
        <v>59</v>
      </c>
      <c r="C3104" t="s">
        <v>59</v>
      </c>
      <c r="D3104" t="s">
        <v>59</v>
      </c>
      <c r="E3104" t="s">
        <v>3201</v>
      </c>
    </row>
    <row r="3105" spans="1:5" x14ac:dyDescent="0.35">
      <c r="A3105" t="s">
        <v>59</v>
      </c>
      <c r="B3105" t="s">
        <v>59</v>
      </c>
      <c r="C3105" t="s">
        <v>59</v>
      </c>
      <c r="D3105" t="s">
        <v>59</v>
      </c>
      <c r="E3105" t="s">
        <v>3202</v>
      </c>
    </row>
    <row r="3106" spans="1:5" x14ac:dyDescent="0.35">
      <c r="A3106" t="s">
        <v>59</v>
      </c>
      <c r="B3106" t="s">
        <v>59</v>
      </c>
      <c r="C3106" t="s">
        <v>59</v>
      </c>
      <c r="D3106" t="s">
        <v>59</v>
      </c>
      <c r="E3106" t="s">
        <v>3203</v>
      </c>
    </row>
    <row r="3107" spans="1:5" x14ac:dyDescent="0.35">
      <c r="A3107" t="s">
        <v>59</v>
      </c>
      <c r="B3107" t="s">
        <v>59</v>
      </c>
      <c r="C3107" t="s">
        <v>59</v>
      </c>
      <c r="D3107" t="s">
        <v>59</v>
      </c>
      <c r="E3107" t="s">
        <v>3204</v>
      </c>
    </row>
    <row r="3108" spans="1:5" x14ac:dyDescent="0.35">
      <c r="A3108" t="s">
        <v>59</v>
      </c>
      <c r="B3108" t="s">
        <v>59</v>
      </c>
      <c r="C3108" t="s">
        <v>59</v>
      </c>
      <c r="D3108" t="s">
        <v>59</v>
      </c>
      <c r="E3108" t="s">
        <v>3205</v>
      </c>
    </row>
    <row r="3109" spans="1:5" x14ac:dyDescent="0.35">
      <c r="A3109" t="s">
        <v>59</v>
      </c>
      <c r="B3109" t="s">
        <v>59</v>
      </c>
      <c r="C3109" t="s">
        <v>59</v>
      </c>
      <c r="D3109" t="s">
        <v>59</v>
      </c>
      <c r="E3109" t="s">
        <v>3206</v>
      </c>
    </row>
    <row r="3110" spans="1:5" x14ac:dyDescent="0.35">
      <c r="A3110" t="s">
        <v>59</v>
      </c>
      <c r="B3110" t="s">
        <v>59</v>
      </c>
      <c r="C3110" t="s">
        <v>59</v>
      </c>
      <c r="D3110" t="s">
        <v>59</v>
      </c>
      <c r="E3110" t="s">
        <v>3207</v>
      </c>
    </row>
    <row r="3111" spans="1:5" x14ac:dyDescent="0.35">
      <c r="A3111" t="s">
        <v>59</v>
      </c>
      <c r="B3111" t="s">
        <v>59</v>
      </c>
      <c r="C3111" t="s">
        <v>59</v>
      </c>
      <c r="D3111" t="s">
        <v>59</v>
      </c>
      <c r="E3111" t="s">
        <v>3208</v>
      </c>
    </row>
    <row r="3112" spans="1:5" x14ac:dyDescent="0.35">
      <c r="A3112" t="s">
        <v>59</v>
      </c>
      <c r="B3112" t="s">
        <v>59</v>
      </c>
      <c r="C3112" t="s">
        <v>59</v>
      </c>
      <c r="D3112" t="s">
        <v>59</v>
      </c>
      <c r="E3112" t="s">
        <v>3209</v>
      </c>
    </row>
    <row r="3113" spans="1:5" x14ac:dyDescent="0.35">
      <c r="A3113" t="s">
        <v>59</v>
      </c>
      <c r="B3113" t="s">
        <v>59</v>
      </c>
      <c r="C3113" t="s">
        <v>59</v>
      </c>
      <c r="D3113" t="s">
        <v>59</v>
      </c>
      <c r="E3113" t="s">
        <v>3210</v>
      </c>
    </row>
    <row r="3114" spans="1:5" x14ac:dyDescent="0.35">
      <c r="A3114" t="s">
        <v>59</v>
      </c>
      <c r="B3114" t="s">
        <v>59</v>
      </c>
      <c r="C3114" t="s">
        <v>59</v>
      </c>
      <c r="D3114" t="s">
        <v>59</v>
      </c>
      <c r="E3114" t="s">
        <v>3211</v>
      </c>
    </row>
    <row r="3115" spans="1:5" x14ac:dyDescent="0.35">
      <c r="A3115" t="s">
        <v>59</v>
      </c>
      <c r="B3115" t="s">
        <v>59</v>
      </c>
      <c r="C3115" t="s">
        <v>59</v>
      </c>
      <c r="D3115" t="s">
        <v>59</v>
      </c>
      <c r="E3115" t="s">
        <v>3212</v>
      </c>
    </row>
    <row r="3116" spans="1:5" x14ac:dyDescent="0.35">
      <c r="A3116" t="s">
        <v>59</v>
      </c>
      <c r="B3116" t="s">
        <v>59</v>
      </c>
      <c r="C3116" t="s">
        <v>59</v>
      </c>
      <c r="D3116" t="s">
        <v>59</v>
      </c>
      <c r="E3116" t="s">
        <v>3213</v>
      </c>
    </row>
    <row r="3117" spans="1:5" x14ac:dyDescent="0.35">
      <c r="A3117" t="s">
        <v>59</v>
      </c>
      <c r="B3117" t="s">
        <v>59</v>
      </c>
      <c r="C3117" t="s">
        <v>59</v>
      </c>
      <c r="D3117" t="s">
        <v>59</v>
      </c>
      <c r="E3117" t="s">
        <v>3214</v>
      </c>
    </row>
    <row r="3118" spans="1:5" x14ac:dyDescent="0.35">
      <c r="A3118" t="s">
        <v>59</v>
      </c>
      <c r="B3118" t="s">
        <v>59</v>
      </c>
      <c r="C3118" t="s">
        <v>59</v>
      </c>
      <c r="D3118" t="s">
        <v>59</v>
      </c>
      <c r="E3118" t="s">
        <v>3215</v>
      </c>
    </row>
    <row r="3119" spans="1:5" x14ac:dyDescent="0.35">
      <c r="A3119" t="s">
        <v>59</v>
      </c>
      <c r="B3119" t="s">
        <v>59</v>
      </c>
      <c r="C3119" t="s">
        <v>59</v>
      </c>
      <c r="D3119" t="s">
        <v>59</v>
      </c>
      <c r="E3119" t="s">
        <v>3216</v>
      </c>
    </row>
    <row r="3120" spans="1:5" x14ac:dyDescent="0.35">
      <c r="A3120" t="s">
        <v>59</v>
      </c>
      <c r="B3120" t="s">
        <v>59</v>
      </c>
      <c r="C3120" t="s">
        <v>59</v>
      </c>
      <c r="D3120" t="s">
        <v>59</v>
      </c>
      <c r="E3120" t="s">
        <v>3217</v>
      </c>
    </row>
    <row r="3121" spans="1:5" x14ac:dyDescent="0.35">
      <c r="A3121" t="s">
        <v>59</v>
      </c>
      <c r="B3121" t="s">
        <v>59</v>
      </c>
      <c r="C3121" t="s">
        <v>59</v>
      </c>
      <c r="D3121" t="s">
        <v>59</v>
      </c>
      <c r="E3121" t="s">
        <v>3218</v>
      </c>
    </row>
    <row r="3122" spans="1:5" x14ac:dyDescent="0.35">
      <c r="A3122" t="s">
        <v>59</v>
      </c>
      <c r="B3122" t="s">
        <v>59</v>
      </c>
      <c r="C3122" t="s">
        <v>59</v>
      </c>
      <c r="D3122" t="s">
        <v>59</v>
      </c>
      <c r="E3122" t="s">
        <v>3219</v>
      </c>
    </row>
    <row r="3123" spans="1:5" x14ac:dyDescent="0.35">
      <c r="A3123" t="s">
        <v>59</v>
      </c>
      <c r="B3123" t="s">
        <v>59</v>
      </c>
      <c r="C3123" t="s">
        <v>59</v>
      </c>
      <c r="D3123" t="s">
        <v>59</v>
      </c>
      <c r="E3123" t="s">
        <v>3220</v>
      </c>
    </row>
    <row r="3124" spans="1:5" x14ac:dyDescent="0.35">
      <c r="A3124" t="s">
        <v>59</v>
      </c>
      <c r="B3124" t="s">
        <v>59</v>
      </c>
      <c r="C3124" t="s">
        <v>59</v>
      </c>
      <c r="D3124" t="s">
        <v>59</v>
      </c>
      <c r="E3124" t="s">
        <v>3221</v>
      </c>
    </row>
    <row r="3125" spans="1:5" x14ac:dyDescent="0.35">
      <c r="A3125" t="s">
        <v>59</v>
      </c>
      <c r="B3125" t="s">
        <v>59</v>
      </c>
      <c r="C3125" t="s">
        <v>59</v>
      </c>
      <c r="D3125" t="s">
        <v>59</v>
      </c>
      <c r="E3125" t="s">
        <v>3222</v>
      </c>
    </row>
    <row r="3126" spans="1:5" x14ac:dyDescent="0.35">
      <c r="A3126" t="s">
        <v>59</v>
      </c>
      <c r="B3126" t="s">
        <v>59</v>
      </c>
      <c r="C3126" t="s">
        <v>59</v>
      </c>
      <c r="D3126" t="s">
        <v>59</v>
      </c>
      <c r="E3126" t="s">
        <v>3223</v>
      </c>
    </row>
    <row r="3127" spans="1:5" x14ac:dyDescent="0.35">
      <c r="A3127" t="s">
        <v>59</v>
      </c>
      <c r="B3127" t="s">
        <v>59</v>
      </c>
      <c r="C3127" t="s">
        <v>59</v>
      </c>
      <c r="D3127" t="s">
        <v>59</v>
      </c>
      <c r="E3127" t="s">
        <v>3224</v>
      </c>
    </row>
    <row r="3128" spans="1:5" x14ac:dyDescent="0.35">
      <c r="A3128" t="s">
        <v>59</v>
      </c>
      <c r="B3128" t="s">
        <v>59</v>
      </c>
      <c r="C3128" t="s">
        <v>59</v>
      </c>
      <c r="D3128" t="s">
        <v>59</v>
      </c>
      <c r="E3128" t="s">
        <v>3225</v>
      </c>
    </row>
    <row r="3129" spans="1:5" x14ac:dyDescent="0.35">
      <c r="A3129" t="s">
        <v>59</v>
      </c>
      <c r="B3129" t="s">
        <v>59</v>
      </c>
      <c r="C3129" t="s">
        <v>59</v>
      </c>
      <c r="D3129" t="s">
        <v>59</v>
      </c>
      <c r="E3129" t="s">
        <v>3226</v>
      </c>
    </row>
    <row r="3130" spans="1:5" x14ac:dyDescent="0.35">
      <c r="A3130" t="s">
        <v>59</v>
      </c>
      <c r="B3130" t="s">
        <v>59</v>
      </c>
      <c r="C3130" t="s">
        <v>59</v>
      </c>
      <c r="D3130" t="s">
        <v>59</v>
      </c>
      <c r="E3130" t="s">
        <v>3227</v>
      </c>
    </row>
    <row r="3131" spans="1:5" x14ac:dyDescent="0.35">
      <c r="A3131" t="s">
        <v>59</v>
      </c>
      <c r="B3131" t="s">
        <v>59</v>
      </c>
      <c r="C3131" t="s">
        <v>59</v>
      </c>
      <c r="D3131" t="s">
        <v>59</v>
      </c>
      <c r="E3131" t="s">
        <v>3228</v>
      </c>
    </row>
    <row r="3132" spans="1:5" x14ac:dyDescent="0.35">
      <c r="A3132" t="s">
        <v>59</v>
      </c>
      <c r="B3132" t="s">
        <v>59</v>
      </c>
      <c r="C3132" t="s">
        <v>59</v>
      </c>
      <c r="D3132" t="s">
        <v>59</v>
      </c>
      <c r="E3132" t="s">
        <v>3229</v>
      </c>
    </row>
    <row r="3133" spans="1:5" x14ac:dyDescent="0.35">
      <c r="A3133" t="s">
        <v>59</v>
      </c>
      <c r="B3133" t="s">
        <v>59</v>
      </c>
      <c r="C3133" t="s">
        <v>59</v>
      </c>
      <c r="D3133" t="s">
        <v>59</v>
      </c>
      <c r="E3133" t="s">
        <v>3230</v>
      </c>
    </row>
    <row r="3134" spans="1:5" x14ac:dyDescent="0.35">
      <c r="A3134" t="s">
        <v>59</v>
      </c>
      <c r="B3134" t="s">
        <v>59</v>
      </c>
      <c r="C3134" t="s">
        <v>59</v>
      </c>
      <c r="D3134" t="s">
        <v>59</v>
      </c>
      <c r="E3134" t="s">
        <v>3231</v>
      </c>
    </row>
    <row r="3135" spans="1:5" x14ac:dyDescent="0.35">
      <c r="A3135" t="s">
        <v>59</v>
      </c>
      <c r="B3135" t="s">
        <v>59</v>
      </c>
      <c r="C3135" t="s">
        <v>59</v>
      </c>
      <c r="D3135" t="s">
        <v>59</v>
      </c>
      <c r="E3135" t="s">
        <v>3232</v>
      </c>
    </row>
    <row r="3136" spans="1:5" x14ac:dyDescent="0.35">
      <c r="A3136" t="s">
        <v>59</v>
      </c>
      <c r="B3136" t="s">
        <v>59</v>
      </c>
      <c r="C3136" t="s">
        <v>59</v>
      </c>
      <c r="D3136" t="s">
        <v>59</v>
      </c>
      <c r="E3136" t="s">
        <v>3233</v>
      </c>
    </row>
    <row r="3137" spans="1:5" x14ac:dyDescent="0.35">
      <c r="A3137" t="s">
        <v>59</v>
      </c>
      <c r="B3137" t="s">
        <v>59</v>
      </c>
      <c r="C3137" t="s">
        <v>59</v>
      </c>
      <c r="D3137" t="s">
        <v>59</v>
      </c>
      <c r="E3137" t="s">
        <v>3234</v>
      </c>
    </row>
    <row r="3138" spans="1:5" x14ac:dyDescent="0.35">
      <c r="A3138" t="s">
        <v>59</v>
      </c>
      <c r="B3138" t="s">
        <v>59</v>
      </c>
      <c r="C3138" t="s">
        <v>59</v>
      </c>
      <c r="D3138" t="s">
        <v>59</v>
      </c>
      <c r="E3138" t="s">
        <v>3235</v>
      </c>
    </row>
    <row r="3139" spans="1:5" x14ac:dyDescent="0.35">
      <c r="A3139" t="s">
        <v>59</v>
      </c>
      <c r="B3139" t="s">
        <v>59</v>
      </c>
      <c r="C3139" t="s">
        <v>59</v>
      </c>
      <c r="D3139" t="s">
        <v>59</v>
      </c>
      <c r="E3139" t="s">
        <v>3236</v>
      </c>
    </row>
    <row r="3140" spans="1:5" x14ac:dyDescent="0.35">
      <c r="A3140" t="s">
        <v>59</v>
      </c>
      <c r="B3140" t="s">
        <v>59</v>
      </c>
      <c r="C3140" t="s">
        <v>59</v>
      </c>
      <c r="D3140" t="s">
        <v>59</v>
      </c>
      <c r="E3140" t="s">
        <v>3237</v>
      </c>
    </row>
    <row r="3141" spans="1:5" x14ac:dyDescent="0.35">
      <c r="A3141" t="s">
        <v>59</v>
      </c>
      <c r="B3141" t="s">
        <v>59</v>
      </c>
      <c r="C3141" t="s">
        <v>59</v>
      </c>
      <c r="D3141" t="s">
        <v>59</v>
      </c>
      <c r="E3141" t="s">
        <v>3238</v>
      </c>
    </row>
    <row r="3142" spans="1:5" x14ac:dyDescent="0.35">
      <c r="A3142" t="s">
        <v>59</v>
      </c>
      <c r="B3142" t="s">
        <v>59</v>
      </c>
      <c r="C3142" t="s">
        <v>59</v>
      </c>
      <c r="D3142" t="s">
        <v>59</v>
      </c>
      <c r="E3142" t="s">
        <v>3239</v>
      </c>
    </row>
    <row r="3143" spans="1:5" x14ac:dyDescent="0.35">
      <c r="A3143" t="s">
        <v>59</v>
      </c>
      <c r="B3143" t="s">
        <v>59</v>
      </c>
      <c r="C3143" t="s">
        <v>59</v>
      </c>
      <c r="D3143" t="s">
        <v>59</v>
      </c>
      <c r="E3143" t="s">
        <v>3240</v>
      </c>
    </row>
    <row r="3144" spans="1:5" x14ac:dyDescent="0.35">
      <c r="A3144" t="s">
        <v>59</v>
      </c>
      <c r="B3144" t="s">
        <v>59</v>
      </c>
      <c r="C3144" t="s">
        <v>59</v>
      </c>
      <c r="D3144" t="s">
        <v>59</v>
      </c>
      <c r="E3144" t="s">
        <v>3241</v>
      </c>
    </row>
    <row r="3145" spans="1:5" x14ac:dyDescent="0.35">
      <c r="A3145" t="s">
        <v>59</v>
      </c>
      <c r="B3145" t="s">
        <v>59</v>
      </c>
      <c r="C3145" t="s">
        <v>59</v>
      </c>
      <c r="D3145" t="s">
        <v>59</v>
      </c>
      <c r="E3145" t="s">
        <v>3242</v>
      </c>
    </row>
    <row r="3146" spans="1:5" x14ac:dyDescent="0.35">
      <c r="A3146" t="s">
        <v>59</v>
      </c>
      <c r="B3146" t="s">
        <v>59</v>
      </c>
      <c r="C3146" t="s">
        <v>59</v>
      </c>
      <c r="D3146" t="s">
        <v>59</v>
      </c>
      <c r="E3146" t="s">
        <v>3243</v>
      </c>
    </row>
    <row r="3147" spans="1:5" x14ac:dyDescent="0.35">
      <c r="A3147" t="s">
        <v>59</v>
      </c>
      <c r="B3147" t="s">
        <v>59</v>
      </c>
      <c r="C3147" t="s">
        <v>59</v>
      </c>
      <c r="D3147" t="s">
        <v>59</v>
      </c>
      <c r="E3147" t="s">
        <v>3244</v>
      </c>
    </row>
    <row r="3148" spans="1:5" x14ac:dyDescent="0.35">
      <c r="A3148" t="s">
        <v>59</v>
      </c>
      <c r="B3148" t="s">
        <v>59</v>
      </c>
      <c r="C3148" t="s">
        <v>59</v>
      </c>
      <c r="D3148" t="s">
        <v>59</v>
      </c>
      <c r="E3148" t="s">
        <v>3245</v>
      </c>
    </row>
    <row r="3149" spans="1:5" x14ac:dyDescent="0.35">
      <c r="A3149" t="s">
        <v>59</v>
      </c>
      <c r="B3149" t="s">
        <v>59</v>
      </c>
      <c r="C3149" t="s">
        <v>59</v>
      </c>
      <c r="D3149" t="s">
        <v>59</v>
      </c>
      <c r="E3149" t="s">
        <v>3246</v>
      </c>
    </row>
    <row r="3150" spans="1:5" x14ac:dyDescent="0.35">
      <c r="A3150" t="s">
        <v>59</v>
      </c>
      <c r="B3150" t="s">
        <v>59</v>
      </c>
      <c r="C3150" t="s">
        <v>59</v>
      </c>
      <c r="D3150" t="s">
        <v>59</v>
      </c>
      <c r="E3150" t="s">
        <v>3247</v>
      </c>
    </row>
    <row r="3151" spans="1:5" x14ac:dyDescent="0.35">
      <c r="A3151" t="s">
        <v>59</v>
      </c>
      <c r="B3151" t="s">
        <v>59</v>
      </c>
      <c r="C3151" t="s">
        <v>59</v>
      </c>
      <c r="D3151" t="s">
        <v>59</v>
      </c>
      <c r="E3151" t="s">
        <v>3248</v>
      </c>
    </row>
    <row r="3152" spans="1:5" x14ac:dyDescent="0.35">
      <c r="A3152" t="s">
        <v>59</v>
      </c>
      <c r="B3152" t="s">
        <v>59</v>
      </c>
      <c r="C3152" t="s">
        <v>59</v>
      </c>
      <c r="D3152" t="s">
        <v>59</v>
      </c>
      <c r="E3152" t="s">
        <v>3249</v>
      </c>
    </row>
    <row r="3153" spans="1:5" x14ac:dyDescent="0.35">
      <c r="A3153" t="s">
        <v>59</v>
      </c>
      <c r="B3153" t="s">
        <v>59</v>
      </c>
      <c r="C3153" t="s">
        <v>59</v>
      </c>
      <c r="D3153" t="s">
        <v>59</v>
      </c>
      <c r="E3153" t="s">
        <v>3250</v>
      </c>
    </row>
    <row r="3154" spans="1:5" x14ac:dyDescent="0.35">
      <c r="A3154" t="s">
        <v>59</v>
      </c>
      <c r="B3154" t="s">
        <v>59</v>
      </c>
      <c r="C3154" t="s">
        <v>59</v>
      </c>
      <c r="D3154" t="s">
        <v>59</v>
      </c>
      <c r="E3154" t="s">
        <v>3251</v>
      </c>
    </row>
    <row r="3155" spans="1:5" x14ac:dyDescent="0.35">
      <c r="A3155" t="s">
        <v>59</v>
      </c>
      <c r="B3155" t="s">
        <v>59</v>
      </c>
      <c r="C3155" t="s">
        <v>59</v>
      </c>
      <c r="D3155" t="s">
        <v>59</v>
      </c>
      <c r="E3155" t="s">
        <v>3252</v>
      </c>
    </row>
    <row r="3156" spans="1:5" x14ac:dyDescent="0.35">
      <c r="A3156" t="s">
        <v>59</v>
      </c>
      <c r="B3156" t="s">
        <v>59</v>
      </c>
      <c r="C3156" t="s">
        <v>59</v>
      </c>
      <c r="D3156" t="s">
        <v>59</v>
      </c>
      <c r="E3156" t="s">
        <v>3253</v>
      </c>
    </row>
    <row r="3157" spans="1:5" x14ac:dyDescent="0.35">
      <c r="A3157" t="s">
        <v>59</v>
      </c>
      <c r="B3157" t="s">
        <v>59</v>
      </c>
      <c r="C3157" t="s">
        <v>59</v>
      </c>
      <c r="D3157" t="s">
        <v>59</v>
      </c>
      <c r="E3157" t="s">
        <v>3254</v>
      </c>
    </row>
    <row r="3158" spans="1:5" x14ac:dyDescent="0.35">
      <c r="A3158" t="s">
        <v>59</v>
      </c>
      <c r="B3158" t="s">
        <v>59</v>
      </c>
      <c r="C3158" t="s">
        <v>59</v>
      </c>
      <c r="D3158" t="s">
        <v>59</v>
      </c>
      <c r="E3158" t="s">
        <v>3255</v>
      </c>
    </row>
    <row r="3159" spans="1:5" x14ac:dyDescent="0.35">
      <c r="A3159" t="s">
        <v>59</v>
      </c>
      <c r="B3159" t="s">
        <v>59</v>
      </c>
      <c r="C3159" t="s">
        <v>59</v>
      </c>
      <c r="D3159" t="s">
        <v>59</v>
      </c>
      <c r="E3159" t="s">
        <v>3256</v>
      </c>
    </row>
    <row r="3160" spans="1:5" x14ac:dyDescent="0.35">
      <c r="A3160" t="s">
        <v>59</v>
      </c>
      <c r="B3160" t="s">
        <v>59</v>
      </c>
      <c r="C3160" t="s">
        <v>59</v>
      </c>
      <c r="D3160" t="s">
        <v>59</v>
      </c>
      <c r="E3160" t="s">
        <v>3257</v>
      </c>
    </row>
    <row r="3161" spans="1:5" x14ac:dyDescent="0.35">
      <c r="A3161" t="s">
        <v>59</v>
      </c>
      <c r="B3161" t="s">
        <v>59</v>
      </c>
      <c r="C3161" t="s">
        <v>59</v>
      </c>
      <c r="D3161" t="s">
        <v>59</v>
      </c>
      <c r="E3161" t="s">
        <v>3258</v>
      </c>
    </row>
    <row r="3162" spans="1:5" x14ac:dyDescent="0.35">
      <c r="A3162" t="s">
        <v>59</v>
      </c>
      <c r="B3162" t="s">
        <v>59</v>
      </c>
      <c r="C3162" t="s">
        <v>59</v>
      </c>
      <c r="D3162" t="s">
        <v>59</v>
      </c>
      <c r="E3162" t="s">
        <v>3259</v>
      </c>
    </row>
    <row r="3163" spans="1:5" x14ac:dyDescent="0.35">
      <c r="A3163" t="s">
        <v>59</v>
      </c>
      <c r="B3163" t="s">
        <v>59</v>
      </c>
      <c r="C3163" t="s">
        <v>59</v>
      </c>
      <c r="D3163" t="s">
        <v>59</v>
      </c>
      <c r="E3163" t="s">
        <v>3260</v>
      </c>
    </row>
    <row r="3164" spans="1:5" x14ac:dyDescent="0.35">
      <c r="A3164" t="s">
        <v>59</v>
      </c>
      <c r="B3164" t="s">
        <v>59</v>
      </c>
      <c r="C3164" t="s">
        <v>59</v>
      </c>
      <c r="D3164" t="s">
        <v>59</v>
      </c>
      <c r="E3164" t="s">
        <v>3261</v>
      </c>
    </row>
    <row r="3165" spans="1:5" x14ac:dyDescent="0.35">
      <c r="A3165" t="s">
        <v>59</v>
      </c>
      <c r="B3165" t="s">
        <v>59</v>
      </c>
      <c r="C3165" t="s">
        <v>59</v>
      </c>
      <c r="D3165" t="s">
        <v>59</v>
      </c>
      <c r="E3165" t="s">
        <v>3262</v>
      </c>
    </row>
    <row r="3166" spans="1:5" x14ac:dyDescent="0.35">
      <c r="A3166" t="s">
        <v>59</v>
      </c>
      <c r="B3166" t="s">
        <v>59</v>
      </c>
      <c r="C3166" t="s">
        <v>59</v>
      </c>
      <c r="D3166" t="s">
        <v>59</v>
      </c>
      <c r="E3166" t="s">
        <v>3263</v>
      </c>
    </row>
    <row r="3167" spans="1:5" x14ac:dyDescent="0.35">
      <c r="A3167" t="s">
        <v>59</v>
      </c>
      <c r="B3167" t="s">
        <v>59</v>
      </c>
      <c r="C3167" t="s">
        <v>59</v>
      </c>
      <c r="D3167" t="s">
        <v>59</v>
      </c>
      <c r="E3167" t="s">
        <v>3264</v>
      </c>
    </row>
    <row r="3168" spans="1:5" x14ac:dyDescent="0.35">
      <c r="A3168" t="s">
        <v>59</v>
      </c>
      <c r="B3168" t="s">
        <v>59</v>
      </c>
      <c r="C3168" t="s">
        <v>59</v>
      </c>
      <c r="D3168" t="s">
        <v>59</v>
      </c>
      <c r="E3168" t="s">
        <v>3265</v>
      </c>
    </row>
    <row r="3169" spans="1:5" x14ac:dyDescent="0.35">
      <c r="A3169" t="s">
        <v>59</v>
      </c>
      <c r="B3169" t="s">
        <v>59</v>
      </c>
      <c r="C3169" t="s">
        <v>59</v>
      </c>
      <c r="D3169" t="s">
        <v>59</v>
      </c>
      <c r="E3169" t="s">
        <v>3266</v>
      </c>
    </row>
    <row r="3170" spans="1:5" x14ac:dyDescent="0.35">
      <c r="A3170" t="s">
        <v>59</v>
      </c>
      <c r="B3170" t="s">
        <v>59</v>
      </c>
      <c r="C3170" t="s">
        <v>59</v>
      </c>
      <c r="D3170" t="s">
        <v>59</v>
      </c>
      <c r="E3170" t="s">
        <v>3267</v>
      </c>
    </row>
    <row r="3171" spans="1:5" x14ac:dyDescent="0.35">
      <c r="A3171" t="s">
        <v>59</v>
      </c>
      <c r="B3171" t="s">
        <v>59</v>
      </c>
      <c r="C3171" t="s">
        <v>59</v>
      </c>
      <c r="D3171" t="s">
        <v>59</v>
      </c>
      <c r="E3171" t="s">
        <v>3268</v>
      </c>
    </row>
    <row r="3172" spans="1:5" x14ac:dyDescent="0.35">
      <c r="A3172" t="s">
        <v>59</v>
      </c>
      <c r="B3172" t="s">
        <v>59</v>
      </c>
      <c r="C3172" t="s">
        <v>59</v>
      </c>
      <c r="D3172" t="s">
        <v>59</v>
      </c>
      <c r="E3172" t="s">
        <v>3269</v>
      </c>
    </row>
    <row r="3173" spans="1:5" x14ac:dyDescent="0.35">
      <c r="A3173" t="s">
        <v>59</v>
      </c>
      <c r="B3173" t="s">
        <v>59</v>
      </c>
      <c r="C3173" t="s">
        <v>59</v>
      </c>
      <c r="D3173" t="s">
        <v>59</v>
      </c>
      <c r="E3173" t="s">
        <v>3270</v>
      </c>
    </row>
    <row r="3174" spans="1:5" x14ac:dyDescent="0.35">
      <c r="A3174" t="s">
        <v>59</v>
      </c>
      <c r="B3174" t="s">
        <v>59</v>
      </c>
      <c r="C3174" t="s">
        <v>59</v>
      </c>
      <c r="D3174" t="s">
        <v>59</v>
      </c>
      <c r="E3174" t="s">
        <v>3271</v>
      </c>
    </row>
    <row r="3175" spans="1:5" x14ac:dyDescent="0.35">
      <c r="A3175" t="s">
        <v>59</v>
      </c>
      <c r="B3175" t="s">
        <v>59</v>
      </c>
      <c r="C3175" t="s">
        <v>59</v>
      </c>
      <c r="D3175" t="s">
        <v>59</v>
      </c>
      <c r="E3175" t="s">
        <v>3272</v>
      </c>
    </row>
    <row r="3176" spans="1:5" x14ac:dyDescent="0.35">
      <c r="A3176" t="s">
        <v>59</v>
      </c>
      <c r="B3176" t="s">
        <v>59</v>
      </c>
      <c r="C3176" t="s">
        <v>59</v>
      </c>
      <c r="D3176" t="s">
        <v>59</v>
      </c>
      <c r="E3176" t="s">
        <v>3273</v>
      </c>
    </row>
    <row r="3177" spans="1:5" x14ac:dyDescent="0.35">
      <c r="A3177" t="s">
        <v>59</v>
      </c>
      <c r="B3177" t="s">
        <v>59</v>
      </c>
      <c r="C3177" t="s">
        <v>59</v>
      </c>
      <c r="D3177" t="s">
        <v>59</v>
      </c>
      <c r="E3177" t="s">
        <v>3274</v>
      </c>
    </row>
    <row r="3178" spans="1:5" x14ac:dyDescent="0.35">
      <c r="A3178" t="s">
        <v>59</v>
      </c>
      <c r="B3178" t="s">
        <v>59</v>
      </c>
      <c r="C3178" t="s">
        <v>59</v>
      </c>
      <c r="D3178" t="s">
        <v>59</v>
      </c>
      <c r="E3178" t="s">
        <v>3275</v>
      </c>
    </row>
    <row r="3179" spans="1:5" x14ac:dyDescent="0.35">
      <c r="A3179" t="s">
        <v>59</v>
      </c>
      <c r="B3179" t="s">
        <v>59</v>
      </c>
      <c r="C3179" t="s">
        <v>59</v>
      </c>
      <c r="D3179" t="s">
        <v>59</v>
      </c>
      <c r="E3179" t="s">
        <v>3276</v>
      </c>
    </row>
    <row r="3180" spans="1:5" x14ac:dyDescent="0.35">
      <c r="A3180" t="s">
        <v>59</v>
      </c>
      <c r="B3180" t="s">
        <v>59</v>
      </c>
      <c r="C3180" t="s">
        <v>59</v>
      </c>
      <c r="D3180" t="s">
        <v>59</v>
      </c>
      <c r="E3180" t="s">
        <v>3277</v>
      </c>
    </row>
    <row r="3181" spans="1:5" x14ac:dyDescent="0.35">
      <c r="A3181" t="s">
        <v>59</v>
      </c>
      <c r="B3181" t="s">
        <v>59</v>
      </c>
      <c r="C3181" t="s">
        <v>59</v>
      </c>
      <c r="D3181" t="s">
        <v>59</v>
      </c>
      <c r="E3181" t="s">
        <v>3278</v>
      </c>
    </row>
    <row r="3182" spans="1:5" x14ac:dyDescent="0.35">
      <c r="A3182" t="s">
        <v>59</v>
      </c>
      <c r="B3182" t="s">
        <v>59</v>
      </c>
      <c r="C3182" t="s">
        <v>59</v>
      </c>
      <c r="D3182" t="s">
        <v>59</v>
      </c>
      <c r="E3182" t="s">
        <v>3279</v>
      </c>
    </row>
    <row r="3183" spans="1:5" x14ac:dyDescent="0.35">
      <c r="A3183" t="s">
        <v>59</v>
      </c>
      <c r="B3183" t="s">
        <v>59</v>
      </c>
      <c r="C3183" t="s">
        <v>59</v>
      </c>
      <c r="D3183" t="s">
        <v>59</v>
      </c>
      <c r="E3183" t="s">
        <v>3280</v>
      </c>
    </row>
    <row r="3184" spans="1:5" x14ac:dyDescent="0.35">
      <c r="A3184" t="s">
        <v>59</v>
      </c>
      <c r="B3184" t="s">
        <v>59</v>
      </c>
      <c r="C3184" t="s">
        <v>59</v>
      </c>
      <c r="D3184" t="s">
        <v>59</v>
      </c>
      <c r="E3184" t="s">
        <v>3281</v>
      </c>
    </row>
    <row r="3185" spans="1:5" x14ac:dyDescent="0.35">
      <c r="A3185" t="s">
        <v>59</v>
      </c>
      <c r="B3185" t="s">
        <v>59</v>
      </c>
      <c r="C3185" t="s">
        <v>59</v>
      </c>
      <c r="D3185" t="s">
        <v>59</v>
      </c>
      <c r="E3185" t="s">
        <v>3282</v>
      </c>
    </row>
    <row r="3186" spans="1:5" x14ac:dyDescent="0.35">
      <c r="A3186" t="s">
        <v>59</v>
      </c>
      <c r="B3186" t="s">
        <v>59</v>
      </c>
      <c r="C3186" t="s">
        <v>59</v>
      </c>
      <c r="D3186" t="s">
        <v>59</v>
      </c>
      <c r="E3186" t="s">
        <v>3283</v>
      </c>
    </row>
    <row r="3187" spans="1:5" x14ac:dyDescent="0.35">
      <c r="A3187" t="s">
        <v>59</v>
      </c>
      <c r="B3187" t="s">
        <v>59</v>
      </c>
      <c r="C3187" t="s">
        <v>59</v>
      </c>
      <c r="D3187" t="s">
        <v>59</v>
      </c>
      <c r="E3187" t="s">
        <v>3284</v>
      </c>
    </row>
    <row r="3188" spans="1:5" x14ac:dyDescent="0.35">
      <c r="A3188" t="s">
        <v>59</v>
      </c>
      <c r="B3188" t="s">
        <v>59</v>
      </c>
      <c r="C3188" t="s">
        <v>59</v>
      </c>
      <c r="D3188" t="s">
        <v>59</v>
      </c>
      <c r="E3188" t="s">
        <v>3285</v>
      </c>
    </row>
    <row r="3189" spans="1:5" x14ac:dyDescent="0.35">
      <c r="A3189" t="s">
        <v>59</v>
      </c>
      <c r="B3189" t="s">
        <v>59</v>
      </c>
      <c r="C3189" t="s">
        <v>59</v>
      </c>
      <c r="D3189" t="s">
        <v>59</v>
      </c>
      <c r="E3189" t="s">
        <v>3286</v>
      </c>
    </row>
    <row r="3190" spans="1:5" x14ac:dyDescent="0.35">
      <c r="A3190" t="s">
        <v>59</v>
      </c>
      <c r="B3190" t="s">
        <v>59</v>
      </c>
      <c r="C3190" t="s">
        <v>59</v>
      </c>
      <c r="D3190" t="s">
        <v>59</v>
      </c>
      <c r="E3190" t="s">
        <v>3287</v>
      </c>
    </row>
    <row r="3191" spans="1:5" x14ac:dyDescent="0.35">
      <c r="A3191" t="s">
        <v>59</v>
      </c>
      <c r="B3191" t="s">
        <v>59</v>
      </c>
      <c r="C3191" t="s">
        <v>59</v>
      </c>
      <c r="D3191" t="s">
        <v>59</v>
      </c>
      <c r="E3191" t="s">
        <v>3288</v>
      </c>
    </row>
    <row r="3192" spans="1:5" x14ac:dyDescent="0.35">
      <c r="A3192" t="s">
        <v>59</v>
      </c>
      <c r="B3192" t="s">
        <v>59</v>
      </c>
      <c r="C3192" t="s">
        <v>59</v>
      </c>
      <c r="D3192" t="s">
        <v>59</v>
      </c>
      <c r="E3192" t="s">
        <v>3289</v>
      </c>
    </row>
    <row r="3193" spans="1:5" x14ac:dyDescent="0.35">
      <c r="A3193" t="s">
        <v>59</v>
      </c>
      <c r="B3193" t="s">
        <v>59</v>
      </c>
      <c r="C3193" t="s">
        <v>59</v>
      </c>
      <c r="D3193" t="s">
        <v>59</v>
      </c>
      <c r="E3193" t="s">
        <v>3290</v>
      </c>
    </row>
    <row r="3194" spans="1:5" x14ac:dyDescent="0.35">
      <c r="A3194" t="s">
        <v>59</v>
      </c>
      <c r="B3194" t="s">
        <v>59</v>
      </c>
      <c r="C3194" t="s">
        <v>59</v>
      </c>
      <c r="D3194" t="s">
        <v>59</v>
      </c>
      <c r="E3194" t="s">
        <v>3291</v>
      </c>
    </row>
    <row r="3195" spans="1:5" x14ac:dyDescent="0.35">
      <c r="A3195" t="s">
        <v>59</v>
      </c>
      <c r="B3195" t="s">
        <v>59</v>
      </c>
      <c r="C3195" t="s">
        <v>59</v>
      </c>
      <c r="D3195" t="s">
        <v>59</v>
      </c>
      <c r="E3195" t="s">
        <v>3292</v>
      </c>
    </row>
    <row r="3196" spans="1:5" x14ac:dyDescent="0.35">
      <c r="A3196" t="s">
        <v>59</v>
      </c>
      <c r="B3196" t="s">
        <v>59</v>
      </c>
      <c r="C3196" t="s">
        <v>59</v>
      </c>
      <c r="D3196" t="s">
        <v>59</v>
      </c>
      <c r="E3196" t="s">
        <v>3293</v>
      </c>
    </row>
    <row r="3197" spans="1:5" x14ac:dyDescent="0.35">
      <c r="A3197" t="s">
        <v>59</v>
      </c>
      <c r="B3197" t="s">
        <v>59</v>
      </c>
      <c r="C3197" t="s">
        <v>59</v>
      </c>
      <c r="D3197" t="s">
        <v>59</v>
      </c>
      <c r="E3197" t="s">
        <v>3294</v>
      </c>
    </row>
    <row r="3198" spans="1:5" x14ac:dyDescent="0.35">
      <c r="A3198" t="s">
        <v>59</v>
      </c>
      <c r="B3198" t="s">
        <v>59</v>
      </c>
      <c r="C3198" t="s">
        <v>59</v>
      </c>
      <c r="D3198" t="s">
        <v>59</v>
      </c>
      <c r="E3198" t="s">
        <v>3295</v>
      </c>
    </row>
    <row r="3199" spans="1:5" x14ac:dyDescent="0.35">
      <c r="A3199" t="s">
        <v>59</v>
      </c>
      <c r="B3199" t="s">
        <v>59</v>
      </c>
      <c r="C3199" t="s">
        <v>59</v>
      </c>
      <c r="D3199" t="s">
        <v>59</v>
      </c>
      <c r="E3199" t="s">
        <v>3296</v>
      </c>
    </row>
    <row r="3200" spans="1:5" x14ac:dyDescent="0.35">
      <c r="A3200" t="s">
        <v>59</v>
      </c>
      <c r="B3200" t="s">
        <v>59</v>
      </c>
      <c r="C3200" t="s">
        <v>59</v>
      </c>
      <c r="D3200" t="s">
        <v>59</v>
      </c>
      <c r="E3200" t="s">
        <v>3297</v>
      </c>
    </row>
    <row r="3201" spans="1:5" x14ac:dyDescent="0.35">
      <c r="A3201" t="s">
        <v>59</v>
      </c>
      <c r="B3201" t="s">
        <v>59</v>
      </c>
      <c r="C3201" t="s">
        <v>59</v>
      </c>
      <c r="D3201" t="s">
        <v>59</v>
      </c>
      <c r="E3201" t="s">
        <v>3298</v>
      </c>
    </row>
    <row r="3202" spans="1:5" x14ac:dyDescent="0.35">
      <c r="A3202" t="s">
        <v>59</v>
      </c>
      <c r="B3202" t="s">
        <v>59</v>
      </c>
      <c r="C3202" t="s">
        <v>59</v>
      </c>
      <c r="D3202" t="s">
        <v>59</v>
      </c>
      <c r="E3202" t="s">
        <v>3299</v>
      </c>
    </row>
    <row r="3203" spans="1:5" x14ac:dyDescent="0.35">
      <c r="A3203" t="s">
        <v>59</v>
      </c>
      <c r="B3203" t="s">
        <v>59</v>
      </c>
      <c r="C3203" t="s">
        <v>59</v>
      </c>
      <c r="D3203" t="s">
        <v>59</v>
      </c>
      <c r="E3203" t="s">
        <v>3300</v>
      </c>
    </row>
    <row r="3204" spans="1:5" x14ac:dyDescent="0.35">
      <c r="A3204" t="s">
        <v>59</v>
      </c>
      <c r="B3204" t="s">
        <v>59</v>
      </c>
      <c r="C3204" t="s">
        <v>59</v>
      </c>
      <c r="D3204" t="s">
        <v>59</v>
      </c>
      <c r="E3204" t="s">
        <v>3301</v>
      </c>
    </row>
    <row r="3205" spans="1:5" x14ac:dyDescent="0.35">
      <c r="A3205" t="s">
        <v>59</v>
      </c>
      <c r="B3205" t="s">
        <v>59</v>
      </c>
      <c r="C3205" t="s">
        <v>59</v>
      </c>
      <c r="D3205" t="s">
        <v>59</v>
      </c>
      <c r="E3205" t="s">
        <v>3302</v>
      </c>
    </row>
    <row r="3206" spans="1:5" x14ac:dyDescent="0.35">
      <c r="A3206" t="s">
        <v>59</v>
      </c>
      <c r="B3206" t="s">
        <v>59</v>
      </c>
      <c r="C3206" t="s">
        <v>59</v>
      </c>
      <c r="D3206" t="s">
        <v>59</v>
      </c>
      <c r="E3206" t="s">
        <v>3303</v>
      </c>
    </row>
    <row r="3207" spans="1:5" x14ac:dyDescent="0.35">
      <c r="A3207" t="s">
        <v>59</v>
      </c>
      <c r="B3207" t="s">
        <v>59</v>
      </c>
      <c r="C3207" t="s">
        <v>59</v>
      </c>
      <c r="D3207" t="s">
        <v>59</v>
      </c>
      <c r="E3207" t="s">
        <v>3304</v>
      </c>
    </row>
    <row r="3208" spans="1:5" x14ac:dyDescent="0.35">
      <c r="A3208" t="s">
        <v>59</v>
      </c>
      <c r="B3208" t="s">
        <v>59</v>
      </c>
      <c r="C3208" t="s">
        <v>59</v>
      </c>
      <c r="D3208" t="s">
        <v>59</v>
      </c>
      <c r="E3208" t="s">
        <v>3305</v>
      </c>
    </row>
    <row r="3209" spans="1:5" x14ac:dyDescent="0.35">
      <c r="A3209" t="s">
        <v>59</v>
      </c>
      <c r="B3209" t="s">
        <v>59</v>
      </c>
      <c r="C3209" t="s">
        <v>59</v>
      </c>
      <c r="D3209" t="s">
        <v>59</v>
      </c>
      <c r="E3209" t="s">
        <v>3306</v>
      </c>
    </row>
    <row r="3210" spans="1:5" x14ac:dyDescent="0.35">
      <c r="A3210" t="s">
        <v>59</v>
      </c>
      <c r="B3210" t="s">
        <v>59</v>
      </c>
      <c r="C3210" t="s">
        <v>59</v>
      </c>
      <c r="D3210" t="s">
        <v>59</v>
      </c>
      <c r="E3210" t="s">
        <v>3307</v>
      </c>
    </row>
    <row r="3211" spans="1:5" x14ac:dyDescent="0.35">
      <c r="A3211" t="s">
        <v>59</v>
      </c>
      <c r="B3211" t="s">
        <v>59</v>
      </c>
      <c r="C3211" t="s">
        <v>59</v>
      </c>
      <c r="D3211" t="s">
        <v>59</v>
      </c>
      <c r="E3211" t="s">
        <v>3308</v>
      </c>
    </row>
    <row r="3212" spans="1:5" x14ac:dyDescent="0.35">
      <c r="A3212" t="s">
        <v>59</v>
      </c>
      <c r="B3212" t="s">
        <v>59</v>
      </c>
      <c r="C3212" t="s">
        <v>59</v>
      </c>
      <c r="D3212" t="s">
        <v>59</v>
      </c>
      <c r="E3212" t="s">
        <v>3309</v>
      </c>
    </row>
    <row r="3213" spans="1:5" x14ac:dyDescent="0.35">
      <c r="A3213" t="s">
        <v>59</v>
      </c>
      <c r="B3213" t="s">
        <v>59</v>
      </c>
      <c r="C3213" t="s">
        <v>59</v>
      </c>
      <c r="D3213" t="s">
        <v>59</v>
      </c>
      <c r="E3213" t="s">
        <v>3310</v>
      </c>
    </row>
    <row r="3214" spans="1:5" x14ac:dyDescent="0.35">
      <c r="A3214" t="s">
        <v>59</v>
      </c>
      <c r="B3214" t="s">
        <v>59</v>
      </c>
      <c r="C3214" t="s">
        <v>59</v>
      </c>
      <c r="D3214" t="s">
        <v>59</v>
      </c>
      <c r="E3214" t="s">
        <v>3311</v>
      </c>
    </row>
    <row r="3215" spans="1:5" x14ac:dyDescent="0.35">
      <c r="A3215" t="s">
        <v>59</v>
      </c>
      <c r="B3215" t="s">
        <v>59</v>
      </c>
      <c r="C3215" t="s">
        <v>59</v>
      </c>
      <c r="D3215" t="s">
        <v>59</v>
      </c>
      <c r="E3215" t="s">
        <v>3312</v>
      </c>
    </row>
    <row r="3216" spans="1:5" x14ac:dyDescent="0.35">
      <c r="A3216" t="s">
        <v>59</v>
      </c>
      <c r="B3216" t="s">
        <v>59</v>
      </c>
      <c r="C3216" t="s">
        <v>59</v>
      </c>
      <c r="D3216" t="s">
        <v>59</v>
      </c>
      <c r="E3216" t="s">
        <v>3313</v>
      </c>
    </row>
    <row r="3217" spans="1:5" x14ac:dyDescent="0.35">
      <c r="A3217" t="s">
        <v>59</v>
      </c>
      <c r="B3217" t="s">
        <v>59</v>
      </c>
      <c r="C3217" t="s">
        <v>59</v>
      </c>
      <c r="D3217" t="s">
        <v>59</v>
      </c>
      <c r="E3217" t="s">
        <v>3314</v>
      </c>
    </row>
    <row r="3218" spans="1:5" x14ac:dyDescent="0.35">
      <c r="A3218" t="s">
        <v>59</v>
      </c>
      <c r="B3218" t="s">
        <v>59</v>
      </c>
      <c r="C3218" t="s">
        <v>59</v>
      </c>
      <c r="D3218" t="s">
        <v>59</v>
      </c>
      <c r="E3218" t="s">
        <v>3315</v>
      </c>
    </row>
    <row r="3219" spans="1:5" x14ac:dyDescent="0.35">
      <c r="A3219" t="s">
        <v>59</v>
      </c>
      <c r="B3219" t="s">
        <v>59</v>
      </c>
      <c r="C3219" t="s">
        <v>59</v>
      </c>
      <c r="D3219" t="s">
        <v>59</v>
      </c>
      <c r="E3219" t="s">
        <v>3316</v>
      </c>
    </row>
    <row r="3220" spans="1:5" x14ac:dyDescent="0.35">
      <c r="A3220" t="s">
        <v>59</v>
      </c>
      <c r="B3220" t="s">
        <v>59</v>
      </c>
      <c r="C3220" t="s">
        <v>59</v>
      </c>
      <c r="D3220" t="s">
        <v>59</v>
      </c>
      <c r="E3220" t="s">
        <v>3317</v>
      </c>
    </row>
    <row r="3221" spans="1:5" x14ac:dyDescent="0.35">
      <c r="A3221" t="s">
        <v>59</v>
      </c>
      <c r="B3221" t="s">
        <v>59</v>
      </c>
      <c r="C3221" t="s">
        <v>59</v>
      </c>
      <c r="D3221" t="s">
        <v>59</v>
      </c>
      <c r="E3221" t="s">
        <v>3318</v>
      </c>
    </row>
    <row r="3222" spans="1:5" x14ac:dyDescent="0.35">
      <c r="A3222" t="s">
        <v>59</v>
      </c>
      <c r="B3222" t="s">
        <v>59</v>
      </c>
      <c r="C3222" t="s">
        <v>59</v>
      </c>
      <c r="D3222" t="s">
        <v>59</v>
      </c>
      <c r="E3222" t="s">
        <v>3319</v>
      </c>
    </row>
    <row r="3223" spans="1:5" x14ac:dyDescent="0.35">
      <c r="A3223" t="s">
        <v>59</v>
      </c>
      <c r="B3223" t="s">
        <v>59</v>
      </c>
      <c r="C3223" t="s">
        <v>59</v>
      </c>
      <c r="D3223" t="s">
        <v>59</v>
      </c>
      <c r="E3223" t="s">
        <v>3320</v>
      </c>
    </row>
    <row r="3224" spans="1:5" x14ac:dyDescent="0.35">
      <c r="A3224" t="s">
        <v>59</v>
      </c>
      <c r="B3224" t="s">
        <v>59</v>
      </c>
      <c r="C3224" t="s">
        <v>59</v>
      </c>
      <c r="D3224" t="s">
        <v>59</v>
      </c>
      <c r="E3224" t="s">
        <v>3321</v>
      </c>
    </row>
    <row r="3225" spans="1:5" x14ac:dyDescent="0.35">
      <c r="A3225" t="s">
        <v>59</v>
      </c>
      <c r="B3225" t="s">
        <v>59</v>
      </c>
      <c r="C3225" t="s">
        <v>59</v>
      </c>
      <c r="D3225" t="s">
        <v>59</v>
      </c>
      <c r="E3225" t="s">
        <v>3322</v>
      </c>
    </row>
    <row r="3226" spans="1:5" x14ac:dyDescent="0.35">
      <c r="A3226" t="s">
        <v>59</v>
      </c>
      <c r="B3226" t="s">
        <v>59</v>
      </c>
      <c r="C3226" t="s">
        <v>59</v>
      </c>
      <c r="D3226" t="s">
        <v>59</v>
      </c>
      <c r="E3226" t="s">
        <v>3323</v>
      </c>
    </row>
    <row r="3227" spans="1:5" x14ac:dyDescent="0.35">
      <c r="A3227" t="s">
        <v>59</v>
      </c>
      <c r="B3227" t="s">
        <v>59</v>
      </c>
      <c r="C3227" t="s">
        <v>59</v>
      </c>
      <c r="D3227" t="s">
        <v>59</v>
      </c>
      <c r="E3227" t="s">
        <v>3324</v>
      </c>
    </row>
    <row r="3228" spans="1:5" x14ac:dyDescent="0.35">
      <c r="A3228" t="s">
        <v>59</v>
      </c>
      <c r="B3228" t="s">
        <v>59</v>
      </c>
      <c r="C3228" t="s">
        <v>59</v>
      </c>
      <c r="D3228" t="s">
        <v>59</v>
      </c>
      <c r="E3228" t="s">
        <v>3325</v>
      </c>
    </row>
    <row r="3229" spans="1:5" x14ac:dyDescent="0.35">
      <c r="A3229" t="s">
        <v>59</v>
      </c>
      <c r="B3229" t="s">
        <v>59</v>
      </c>
      <c r="C3229" t="s">
        <v>59</v>
      </c>
      <c r="D3229" t="s">
        <v>59</v>
      </c>
      <c r="E3229" t="s">
        <v>3326</v>
      </c>
    </row>
    <row r="3230" spans="1:5" x14ac:dyDescent="0.35">
      <c r="A3230" t="s">
        <v>59</v>
      </c>
      <c r="B3230" t="s">
        <v>59</v>
      </c>
      <c r="C3230" t="s">
        <v>59</v>
      </c>
      <c r="D3230" t="s">
        <v>59</v>
      </c>
      <c r="E3230" t="s">
        <v>3327</v>
      </c>
    </row>
    <row r="3231" spans="1:5" x14ac:dyDescent="0.35">
      <c r="A3231" t="s">
        <v>59</v>
      </c>
      <c r="B3231" t="s">
        <v>59</v>
      </c>
      <c r="C3231" t="s">
        <v>59</v>
      </c>
      <c r="D3231" t="s">
        <v>59</v>
      </c>
      <c r="E3231" t="s">
        <v>3328</v>
      </c>
    </row>
    <row r="3232" spans="1:5" x14ac:dyDescent="0.35">
      <c r="A3232" t="s">
        <v>59</v>
      </c>
      <c r="B3232" t="s">
        <v>59</v>
      </c>
      <c r="C3232" t="s">
        <v>59</v>
      </c>
      <c r="D3232" t="s">
        <v>59</v>
      </c>
      <c r="E3232" t="s">
        <v>3329</v>
      </c>
    </row>
    <row r="3233" spans="1:5" x14ac:dyDescent="0.35">
      <c r="A3233" t="s">
        <v>59</v>
      </c>
      <c r="B3233" t="s">
        <v>59</v>
      </c>
      <c r="C3233" t="s">
        <v>59</v>
      </c>
      <c r="D3233" t="s">
        <v>59</v>
      </c>
      <c r="E3233" t="s">
        <v>3330</v>
      </c>
    </row>
    <row r="3234" spans="1:5" x14ac:dyDescent="0.35">
      <c r="A3234" t="s">
        <v>59</v>
      </c>
      <c r="B3234" t="s">
        <v>59</v>
      </c>
      <c r="C3234" t="s">
        <v>59</v>
      </c>
      <c r="D3234" t="s">
        <v>59</v>
      </c>
      <c r="E3234" t="s">
        <v>3331</v>
      </c>
    </row>
    <row r="3235" spans="1:5" x14ac:dyDescent="0.35">
      <c r="A3235" t="s">
        <v>59</v>
      </c>
      <c r="B3235" t="s">
        <v>59</v>
      </c>
      <c r="C3235" t="s">
        <v>59</v>
      </c>
      <c r="D3235" t="s">
        <v>59</v>
      </c>
      <c r="E3235" t="s">
        <v>3332</v>
      </c>
    </row>
    <row r="3236" spans="1:5" x14ac:dyDescent="0.35">
      <c r="A3236" t="s">
        <v>59</v>
      </c>
      <c r="B3236" t="s">
        <v>59</v>
      </c>
      <c r="C3236" t="s">
        <v>59</v>
      </c>
      <c r="D3236" t="s">
        <v>59</v>
      </c>
      <c r="E3236" t="s">
        <v>3333</v>
      </c>
    </row>
    <row r="3237" spans="1:5" x14ac:dyDescent="0.35">
      <c r="A3237" t="s">
        <v>59</v>
      </c>
      <c r="B3237" t="s">
        <v>59</v>
      </c>
      <c r="C3237" t="s">
        <v>59</v>
      </c>
      <c r="D3237" t="s">
        <v>59</v>
      </c>
      <c r="E3237" t="s">
        <v>3334</v>
      </c>
    </row>
    <row r="3238" spans="1:5" x14ac:dyDescent="0.35">
      <c r="A3238" t="s">
        <v>59</v>
      </c>
      <c r="B3238" t="s">
        <v>59</v>
      </c>
      <c r="C3238" t="s">
        <v>59</v>
      </c>
      <c r="D3238" t="s">
        <v>59</v>
      </c>
      <c r="E3238" t="s">
        <v>3335</v>
      </c>
    </row>
    <row r="3239" spans="1:5" x14ac:dyDescent="0.35">
      <c r="A3239" t="s">
        <v>59</v>
      </c>
      <c r="B3239" t="s">
        <v>59</v>
      </c>
      <c r="C3239" t="s">
        <v>59</v>
      </c>
      <c r="D3239" t="s">
        <v>59</v>
      </c>
      <c r="E3239" t="s">
        <v>3336</v>
      </c>
    </row>
    <row r="3240" spans="1:5" x14ac:dyDescent="0.35">
      <c r="A3240" t="s">
        <v>59</v>
      </c>
      <c r="B3240" t="s">
        <v>59</v>
      </c>
      <c r="C3240" t="s">
        <v>59</v>
      </c>
      <c r="D3240" t="s">
        <v>59</v>
      </c>
      <c r="E3240" t="s">
        <v>3337</v>
      </c>
    </row>
    <row r="3241" spans="1:5" x14ac:dyDescent="0.35">
      <c r="A3241" t="s">
        <v>59</v>
      </c>
      <c r="B3241" t="s">
        <v>59</v>
      </c>
      <c r="C3241" t="s">
        <v>59</v>
      </c>
      <c r="D3241" t="s">
        <v>59</v>
      </c>
      <c r="E3241" t="s">
        <v>3338</v>
      </c>
    </row>
    <row r="3242" spans="1:5" x14ac:dyDescent="0.35">
      <c r="A3242" t="s">
        <v>59</v>
      </c>
      <c r="B3242" t="s">
        <v>59</v>
      </c>
      <c r="C3242" t="s">
        <v>59</v>
      </c>
      <c r="D3242" t="s">
        <v>59</v>
      </c>
      <c r="E3242" t="s">
        <v>3339</v>
      </c>
    </row>
    <row r="3243" spans="1:5" x14ac:dyDescent="0.35">
      <c r="A3243" t="s">
        <v>59</v>
      </c>
      <c r="B3243" t="s">
        <v>59</v>
      </c>
      <c r="C3243" t="s">
        <v>59</v>
      </c>
      <c r="D3243" t="s">
        <v>59</v>
      </c>
      <c r="E3243" t="s">
        <v>3340</v>
      </c>
    </row>
    <row r="3244" spans="1:5" x14ac:dyDescent="0.35">
      <c r="A3244" t="s">
        <v>59</v>
      </c>
      <c r="B3244" t="s">
        <v>59</v>
      </c>
      <c r="C3244" t="s">
        <v>59</v>
      </c>
      <c r="D3244" t="s">
        <v>59</v>
      </c>
      <c r="E3244" t="s">
        <v>3341</v>
      </c>
    </row>
    <row r="3245" spans="1:5" x14ac:dyDescent="0.35">
      <c r="A3245" t="s">
        <v>59</v>
      </c>
      <c r="B3245" t="s">
        <v>59</v>
      </c>
      <c r="C3245" t="s">
        <v>59</v>
      </c>
      <c r="D3245" t="s">
        <v>59</v>
      </c>
      <c r="E3245" t="s">
        <v>3342</v>
      </c>
    </row>
    <row r="3246" spans="1:5" x14ac:dyDescent="0.35">
      <c r="A3246" t="s">
        <v>59</v>
      </c>
      <c r="B3246" t="s">
        <v>59</v>
      </c>
      <c r="C3246" t="s">
        <v>59</v>
      </c>
      <c r="D3246" t="s">
        <v>59</v>
      </c>
      <c r="E3246" t="s">
        <v>3343</v>
      </c>
    </row>
    <row r="3247" spans="1:5" x14ac:dyDescent="0.35">
      <c r="A3247" t="s">
        <v>59</v>
      </c>
      <c r="B3247" t="s">
        <v>59</v>
      </c>
      <c r="C3247" t="s">
        <v>59</v>
      </c>
      <c r="D3247" t="s">
        <v>59</v>
      </c>
      <c r="E3247" t="s">
        <v>3344</v>
      </c>
    </row>
    <row r="3248" spans="1:5" x14ac:dyDescent="0.35">
      <c r="A3248" t="s">
        <v>59</v>
      </c>
      <c r="B3248" t="s">
        <v>59</v>
      </c>
      <c r="C3248" t="s">
        <v>59</v>
      </c>
      <c r="D3248" t="s">
        <v>59</v>
      </c>
      <c r="E3248" t="s">
        <v>3345</v>
      </c>
    </row>
    <row r="3249" spans="1:5" x14ac:dyDescent="0.35">
      <c r="A3249" t="s">
        <v>59</v>
      </c>
      <c r="B3249" t="s">
        <v>59</v>
      </c>
      <c r="C3249" t="s">
        <v>59</v>
      </c>
      <c r="D3249" t="s">
        <v>59</v>
      </c>
      <c r="E3249" t="s">
        <v>3346</v>
      </c>
    </row>
    <row r="3250" spans="1:5" x14ac:dyDescent="0.35">
      <c r="A3250" t="s">
        <v>59</v>
      </c>
      <c r="B3250" t="s">
        <v>59</v>
      </c>
      <c r="C3250" t="s">
        <v>59</v>
      </c>
      <c r="D3250" t="s">
        <v>59</v>
      </c>
      <c r="E3250" t="s">
        <v>3347</v>
      </c>
    </row>
    <row r="3251" spans="1:5" x14ac:dyDescent="0.35">
      <c r="A3251" t="s">
        <v>59</v>
      </c>
      <c r="B3251" t="s">
        <v>59</v>
      </c>
      <c r="C3251" t="s">
        <v>59</v>
      </c>
      <c r="D3251" t="s">
        <v>59</v>
      </c>
      <c r="E3251" t="s">
        <v>3348</v>
      </c>
    </row>
    <row r="3252" spans="1:5" x14ac:dyDescent="0.35">
      <c r="A3252" t="s">
        <v>59</v>
      </c>
      <c r="B3252" t="s">
        <v>59</v>
      </c>
      <c r="C3252" t="s">
        <v>59</v>
      </c>
      <c r="D3252" t="s">
        <v>59</v>
      </c>
      <c r="E3252" t="s">
        <v>3349</v>
      </c>
    </row>
    <row r="3253" spans="1:5" x14ac:dyDescent="0.35">
      <c r="A3253" t="s">
        <v>59</v>
      </c>
      <c r="B3253" t="s">
        <v>59</v>
      </c>
      <c r="C3253" t="s">
        <v>59</v>
      </c>
      <c r="D3253" t="s">
        <v>59</v>
      </c>
      <c r="E3253" t="s">
        <v>3350</v>
      </c>
    </row>
    <row r="3254" spans="1:5" x14ac:dyDescent="0.35">
      <c r="A3254" t="s">
        <v>59</v>
      </c>
      <c r="B3254" t="s">
        <v>59</v>
      </c>
      <c r="C3254" t="s">
        <v>59</v>
      </c>
      <c r="D3254" t="s">
        <v>59</v>
      </c>
      <c r="E3254" t="s">
        <v>3351</v>
      </c>
    </row>
    <row r="3255" spans="1:5" x14ac:dyDescent="0.35">
      <c r="A3255" t="s">
        <v>59</v>
      </c>
      <c r="B3255" t="s">
        <v>59</v>
      </c>
      <c r="C3255" t="s">
        <v>59</v>
      </c>
      <c r="D3255" t="s">
        <v>59</v>
      </c>
      <c r="E3255" t="s">
        <v>3352</v>
      </c>
    </row>
    <row r="3256" spans="1:5" x14ac:dyDescent="0.35">
      <c r="A3256" t="s">
        <v>59</v>
      </c>
      <c r="B3256" t="s">
        <v>59</v>
      </c>
      <c r="C3256" t="s">
        <v>59</v>
      </c>
      <c r="D3256" t="s">
        <v>59</v>
      </c>
      <c r="E3256" t="s">
        <v>3353</v>
      </c>
    </row>
    <row r="3257" spans="1:5" x14ac:dyDescent="0.35">
      <c r="A3257" t="s">
        <v>59</v>
      </c>
      <c r="B3257" t="s">
        <v>59</v>
      </c>
      <c r="C3257" t="s">
        <v>59</v>
      </c>
      <c r="D3257" t="s">
        <v>59</v>
      </c>
      <c r="E3257" t="s">
        <v>3354</v>
      </c>
    </row>
    <row r="3258" spans="1:5" x14ac:dyDescent="0.35">
      <c r="A3258" t="s">
        <v>59</v>
      </c>
      <c r="B3258" t="s">
        <v>59</v>
      </c>
      <c r="C3258" t="s">
        <v>59</v>
      </c>
      <c r="D3258" t="s">
        <v>59</v>
      </c>
      <c r="E3258" t="s">
        <v>3355</v>
      </c>
    </row>
    <row r="3259" spans="1:5" x14ac:dyDescent="0.35">
      <c r="A3259" t="s">
        <v>59</v>
      </c>
      <c r="B3259" t="s">
        <v>59</v>
      </c>
      <c r="C3259" t="s">
        <v>59</v>
      </c>
      <c r="D3259" t="s">
        <v>59</v>
      </c>
      <c r="E3259" t="s">
        <v>3356</v>
      </c>
    </row>
    <row r="3260" spans="1:5" x14ac:dyDescent="0.35">
      <c r="A3260" t="s">
        <v>59</v>
      </c>
      <c r="B3260" t="s">
        <v>59</v>
      </c>
      <c r="C3260" t="s">
        <v>59</v>
      </c>
      <c r="D3260" t="s">
        <v>59</v>
      </c>
      <c r="E3260" t="s">
        <v>3357</v>
      </c>
    </row>
    <row r="3261" spans="1:5" x14ac:dyDescent="0.35">
      <c r="A3261" t="s">
        <v>59</v>
      </c>
      <c r="B3261" t="s">
        <v>59</v>
      </c>
      <c r="C3261" t="s">
        <v>59</v>
      </c>
      <c r="D3261" t="s">
        <v>59</v>
      </c>
      <c r="E3261" t="s">
        <v>3358</v>
      </c>
    </row>
    <row r="3262" spans="1:5" x14ac:dyDescent="0.35">
      <c r="A3262" t="s">
        <v>59</v>
      </c>
      <c r="B3262" t="s">
        <v>59</v>
      </c>
      <c r="C3262" t="s">
        <v>59</v>
      </c>
      <c r="D3262" t="s">
        <v>59</v>
      </c>
      <c r="E3262" t="s">
        <v>3359</v>
      </c>
    </row>
    <row r="3263" spans="1:5" x14ac:dyDescent="0.35">
      <c r="A3263" t="s">
        <v>59</v>
      </c>
      <c r="B3263" t="s">
        <v>59</v>
      </c>
      <c r="C3263" t="s">
        <v>59</v>
      </c>
      <c r="D3263" t="s">
        <v>59</v>
      </c>
      <c r="E3263" t="s">
        <v>3360</v>
      </c>
    </row>
    <row r="3264" spans="1:5" x14ac:dyDescent="0.35">
      <c r="A3264" t="s">
        <v>59</v>
      </c>
      <c r="B3264" t="s">
        <v>59</v>
      </c>
      <c r="C3264" t="s">
        <v>59</v>
      </c>
      <c r="D3264" t="s">
        <v>59</v>
      </c>
      <c r="E3264" t="s">
        <v>3361</v>
      </c>
    </row>
    <row r="3265" spans="1:5" x14ac:dyDescent="0.35">
      <c r="A3265" t="s">
        <v>59</v>
      </c>
      <c r="B3265" t="s">
        <v>59</v>
      </c>
      <c r="C3265" t="s">
        <v>59</v>
      </c>
      <c r="D3265" t="s">
        <v>59</v>
      </c>
      <c r="E3265" t="s">
        <v>3362</v>
      </c>
    </row>
    <row r="3266" spans="1:5" x14ac:dyDescent="0.35">
      <c r="A3266" t="s">
        <v>59</v>
      </c>
      <c r="B3266" t="s">
        <v>59</v>
      </c>
      <c r="C3266" t="s">
        <v>59</v>
      </c>
      <c r="D3266" t="s">
        <v>59</v>
      </c>
      <c r="E3266" t="s">
        <v>3363</v>
      </c>
    </row>
    <row r="3267" spans="1:5" x14ac:dyDescent="0.35">
      <c r="A3267" t="s">
        <v>59</v>
      </c>
      <c r="B3267" t="s">
        <v>59</v>
      </c>
      <c r="C3267" t="s">
        <v>59</v>
      </c>
      <c r="D3267" t="s">
        <v>59</v>
      </c>
      <c r="E3267" t="s">
        <v>3364</v>
      </c>
    </row>
    <row r="3268" spans="1:5" x14ac:dyDescent="0.35">
      <c r="A3268" t="s">
        <v>59</v>
      </c>
      <c r="B3268" t="s">
        <v>59</v>
      </c>
      <c r="C3268" t="s">
        <v>59</v>
      </c>
      <c r="D3268" t="s">
        <v>59</v>
      </c>
      <c r="E3268" t="s">
        <v>3365</v>
      </c>
    </row>
    <row r="3269" spans="1:5" x14ac:dyDescent="0.35">
      <c r="A3269" t="s">
        <v>59</v>
      </c>
      <c r="B3269" t="s">
        <v>59</v>
      </c>
      <c r="C3269" t="s">
        <v>59</v>
      </c>
      <c r="D3269" t="s">
        <v>59</v>
      </c>
      <c r="E3269" t="s">
        <v>3366</v>
      </c>
    </row>
    <row r="3270" spans="1:5" x14ac:dyDescent="0.35">
      <c r="A3270" t="s">
        <v>59</v>
      </c>
      <c r="B3270" t="s">
        <v>59</v>
      </c>
      <c r="C3270" t="s">
        <v>59</v>
      </c>
      <c r="D3270" t="s">
        <v>59</v>
      </c>
      <c r="E3270" t="s">
        <v>3367</v>
      </c>
    </row>
    <row r="3271" spans="1:5" x14ac:dyDescent="0.35">
      <c r="A3271" t="s">
        <v>59</v>
      </c>
      <c r="B3271" t="s">
        <v>59</v>
      </c>
      <c r="C3271" t="s">
        <v>59</v>
      </c>
      <c r="D3271" t="s">
        <v>59</v>
      </c>
      <c r="E3271" t="s">
        <v>3368</v>
      </c>
    </row>
    <row r="3272" spans="1:5" x14ac:dyDescent="0.35">
      <c r="A3272" t="s">
        <v>59</v>
      </c>
      <c r="B3272" t="s">
        <v>59</v>
      </c>
      <c r="C3272" t="s">
        <v>59</v>
      </c>
      <c r="D3272" t="s">
        <v>59</v>
      </c>
      <c r="E3272" t="s">
        <v>3369</v>
      </c>
    </row>
    <row r="3273" spans="1:5" x14ac:dyDescent="0.35">
      <c r="A3273" t="s">
        <v>59</v>
      </c>
      <c r="B3273" t="s">
        <v>59</v>
      </c>
      <c r="C3273" t="s">
        <v>59</v>
      </c>
      <c r="D3273" t="s">
        <v>59</v>
      </c>
      <c r="E3273" t="s">
        <v>3370</v>
      </c>
    </row>
    <row r="3274" spans="1:5" x14ac:dyDescent="0.35">
      <c r="A3274" t="s">
        <v>59</v>
      </c>
      <c r="B3274" t="s">
        <v>59</v>
      </c>
      <c r="C3274" t="s">
        <v>59</v>
      </c>
      <c r="D3274" t="s">
        <v>59</v>
      </c>
      <c r="E3274" t="s">
        <v>3371</v>
      </c>
    </row>
    <row r="3275" spans="1:5" x14ac:dyDescent="0.35">
      <c r="A3275" t="s">
        <v>59</v>
      </c>
      <c r="B3275" t="s">
        <v>59</v>
      </c>
      <c r="C3275" t="s">
        <v>59</v>
      </c>
      <c r="D3275" t="s">
        <v>59</v>
      </c>
      <c r="E3275" t="s">
        <v>3372</v>
      </c>
    </row>
    <row r="3276" spans="1:5" x14ac:dyDescent="0.35">
      <c r="A3276" t="s">
        <v>59</v>
      </c>
      <c r="B3276" t="s">
        <v>59</v>
      </c>
      <c r="C3276" t="s">
        <v>59</v>
      </c>
      <c r="D3276" t="s">
        <v>59</v>
      </c>
      <c r="E3276" t="s">
        <v>3373</v>
      </c>
    </row>
    <row r="3277" spans="1:5" x14ac:dyDescent="0.35">
      <c r="A3277" t="s">
        <v>59</v>
      </c>
      <c r="B3277" t="s">
        <v>59</v>
      </c>
      <c r="C3277" t="s">
        <v>59</v>
      </c>
      <c r="D3277" t="s">
        <v>59</v>
      </c>
      <c r="E3277" t="s">
        <v>3374</v>
      </c>
    </row>
    <row r="3278" spans="1:5" x14ac:dyDescent="0.35">
      <c r="A3278" t="s">
        <v>59</v>
      </c>
      <c r="B3278" t="s">
        <v>59</v>
      </c>
      <c r="C3278" t="s">
        <v>59</v>
      </c>
      <c r="D3278" t="s">
        <v>59</v>
      </c>
      <c r="E3278" t="s">
        <v>3375</v>
      </c>
    </row>
    <row r="3279" spans="1:5" x14ac:dyDescent="0.35">
      <c r="A3279" t="s">
        <v>59</v>
      </c>
      <c r="B3279" t="s">
        <v>59</v>
      </c>
      <c r="C3279" t="s">
        <v>59</v>
      </c>
      <c r="D3279" t="s">
        <v>59</v>
      </c>
      <c r="E3279" t="s">
        <v>3376</v>
      </c>
    </row>
    <row r="3280" spans="1:5" x14ac:dyDescent="0.35">
      <c r="A3280" t="s">
        <v>59</v>
      </c>
      <c r="B3280" t="s">
        <v>59</v>
      </c>
      <c r="C3280" t="s">
        <v>59</v>
      </c>
      <c r="D3280" t="s">
        <v>59</v>
      </c>
      <c r="E3280" t="s">
        <v>3377</v>
      </c>
    </row>
    <row r="3281" spans="1:5" x14ac:dyDescent="0.35">
      <c r="A3281" t="s">
        <v>59</v>
      </c>
      <c r="B3281" t="s">
        <v>59</v>
      </c>
      <c r="C3281" t="s">
        <v>59</v>
      </c>
      <c r="D3281" t="s">
        <v>59</v>
      </c>
      <c r="E3281" t="s">
        <v>3378</v>
      </c>
    </row>
    <row r="3282" spans="1:5" x14ac:dyDescent="0.35">
      <c r="A3282" t="s">
        <v>59</v>
      </c>
      <c r="B3282" t="s">
        <v>59</v>
      </c>
      <c r="C3282" t="s">
        <v>59</v>
      </c>
      <c r="D3282" t="s">
        <v>59</v>
      </c>
      <c r="E3282" t="s">
        <v>3379</v>
      </c>
    </row>
    <row r="3283" spans="1:5" x14ac:dyDescent="0.35">
      <c r="A3283" t="s">
        <v>59</v>
      </c>
      <c r="B3283" t="s">
        <v>59</v>
      </c>
      <c r="C3283" t="s">
        <v>59</v>
      </c>
      <c r="D3283" t="s">
        <v>59</v>
      </c>
      <c r="E3283" t="s">
        <v>3380</v>
      </c>
    </row>
    <row r="3284" spans="1:5" x14ac:dyDescent="0.35">
      <c r="A3284" t="s">
        <v>59</v>
      </c>
      <c r="B3284" t="s">
        <v>59</v>
      </c>
      <c r="C3284" t="s">
        <v>59</v>
      </c>
      <c r="D3284" t="s">
        <v>59</v>
      </c>
      <c r="E3284" t="s">
        <v>3381</v>
      </c>
    </row>
    <row r="3285" spans="1:5" x14ac:dyDescent="0.35">
      <c r="A3285" t="s">
        <v>59</v>
      </c>
      <c r="B3285" t="s">
        <v>59</v>
      </c>
      <c r="C3285" t="s">
        <v>59</v>
      </c>
      <c r="D3285" t="s">
        <v>59</v>
      </c>
      <c r="E3285" t="s">
        <v>3382</v>
      </c>
    </row>
    <row r="3286" spans="1:5" x14ac:dyDescent="0.35">
      <c r="A3286" t="s">
        <v>59</v>
      </c>
      <c r="B3286" t="s">
        <v>59</v>
      </c>
      <c r="C3286" t="s">
        <v>59</v>
      </c>
      <c r="D3286" t="s">
        <v>59</v>
      </c>
      <c r="E3286" t="s">
        <v>3383</v>
      </c>
    </row>
    <row r="3287" spans="1:5" x14ac:dyDescent="0.35">
      <c r="A3287" t="s">
        <v>59</v>
      </c>
      <c r="B3287" t="s">
        <v>59</v>
      </c>
      <c r="C3287" t="s">
        <v>59</v>
      </c>
      <c r="D3287" t="s">
        <v>59</v>
      </c>
      <c r="E3287" t="s">
        <v>3384</v>
      </c>
    </row>
    <row r="3288" spans="1:5" x14ac:dyDescent="0.35">
      <c r="A3288" t="s">
        <v>59</v>
      </c>
      <c r="B3288" t="s">
        <v>59</v>
      </c>
      <c r="C3288" t="s">
        <v>59</v>
      </c>
      <c r="D3288" t="s">
        <v>59</v>
      </c>
      <c r="E3288" t="s">
        <v>3385</v>
      </c>
    </row>
    <row r="3289" spans="1:5" x14ac:dyDescent="0.35">
      <c r="A3289" t="s">
        <v>59</v>
      </c>
      <c r="B3289" t="s">
        <v>59</v>
      </c>
      <c r="C3289" t="s">
        <v>59</v>
      </c>
      <c r="D3289" t="s">
        <v>59</v>
      </c>
      <c r="E3289" t="s">
        <v>3386</v>
      </c>
    </row>
    <row r="3290" spans="1:5" x14ac:dyDescent="0.35">
      <c r="A3290" t="s">
        <v>59</v>
      </c>
      <c r="B3290" t="s">
        <v>59</v>
      </c>
      <c r="C3290" t="s">
        <v>59</v>
      </c>
      <c r="D3290" t="s">
        <v>59</v>
      </c>
      <c r="E3290" t="s">
        <v>3387</v>
      </c>
    </row>
    <row r="3291" spans="1:5" x14ac:dyDescent="0.35">
      <c r="A3291" t="s">
        <v>59</v>
      </c>
      <c r="B3291" t="s">
        <v>59</v>
      </c>
      <c r="C3291" t="s">
        <v>59</v>
      </c>
      <c r="D3291" t="s">
        <v>59</v>
      </c>
      <c r="E3291" t="s">
        <v>3388</v>
      </c>
    </row>
    <row r="3292" spans="1:5" x14ac:dyDescent="0.35">
      <c r="A3292" t="s">
        <v>59</v>
      </c>
      <c r="B3292" t="s">
        <v>59</v>
      </c>
      <c r="C3292" t="s">
        <v>59</v>
      </c>
      <c r="D3292" t="s">
        <v>59</v>
      </c>
      <c r="E3292" t="s">
        <v>3389</v>
      </c>
    </row>
    <row r="3293" spans="1:5" x14ac:dyDescent="0.35">
      <c r="A3293" t="s">
        <v>59</v>
      </c>
      <c r="B3293" t="s">
        <v>59</v>
      </c>
      <c r="C3293" t="s">
        <v>59</v>
      </c>
      <c r="D3293" t="s">
        <v>59</v>
      </c>
      <c r="E3293" t="s">
        <v>3390</v>
      </c>
    </row>
    <row r="3294" spans="1:5" x14ac:dyDescent="0.35">
      <c r="A3294" t="s">
        <v>59</v>
      </c>
      <c r="B3294" t="s">
        <v>59</v>
      </c>
      <c r="C3294" t="s">
        <v>59</v>
      </c>
      <c r="D3294" t="s">
        <v>59</v>
      </c>
      <c r="E3294" t="s">
        <v>3391</v>
      </c>
    </row>
    <row r="3295" spans="1:5" x14ac:dyDescent="0.35">
      <c r="A3295" t="s">
        <v>59</v>
      </c>
      <c r="B3295" t="s">
        <v>59</v>
      </c>
      <c r="C3295" t="s">
        <v>59</v>
      </c>
      <c r="D3295" t="s">
        <v>59</v>
      </c>
      <c r="E3295" t="s">
        <v>3392</v>
      </c>
    </row>
    <row r="3296" spans="1:5" x14ac:dyDescent="0.35">
      <c r="A3296" t="s">
        <v>59</v>
      </c>
      <c r="B3296" t="s">
        <v>59</v>
      </c>
      <c r="C3296" t="s">
        <v>59</v>
      </c>
      <c r="D3296" t="s">
        <v>59</v>
      </c>
      <c r="E3296" t="s">
        <v>3393</v>
      </c>
    </row>
    <row r="3297" spans="1:5" x14ac:dyDescent="0.35">
      <c r="A3297" t="s">
        <v>59</v>
      </c>
      <c r="B3297" t="s">
        <v>59</v>
      </c>
      <c r="C3297" t="s">
        <v>59</v>
      </c>
      <c r="D3297" t="s">
        <v>59</v>
      </c>
      <c r="E3297" t="s">
        <v>3394</v>
      </c>
    </row>
    <row r="3298" spans="1:5" x14ac:dyDescent="0.35">
      <c r="A3298" t="s">
        <v>59</v>
      </c>
      <c r="B3298" t="s">
        <v>59</v>
      </c>
      <c r="C3298" t="s">
        <v>59</v>
      </c>
      <c r="D3298" t="s">
        <v>59</v>
      </c>
      <c r="E3298" t="s">
        <v>3395</v>
      </c>
    </row>
    <row r="3299" spans="1:5" x14ac:dyDescent="0.35">
      <c r="A3299" t="s">
        <v>59</v>
      </c>
      <c r="B3299" t="s">
        <v>59</v>
      </c>
      <c r="C3299" t="s">
        <v>59</v>
      </c>
      <c r="D3299" t="s">
        <v>59</v>
      </c>
      <c r="E3299" t="s">
        <v>3396</v>
      </c>
    </row>
    <row r="3300" spans="1:5" x14ac:dyDescent="0.35">
      <c r="A3300" t="s">
        <v>59</v>
      </c>
      <c r="B3300" t="s">
        <v>59</v>
      </c>
      <c r="C3300" t="s">
        <v>59</v>
      </c>
      <c r="D3300" t="s">
        <v>59</v>
      </c>
      <c r="E3300" t="s">
        <v>3397</v>
      </c>
    </row>
    <row r="3301" spans="1:5" x14ac:dyDescent="0.35">
      <c r="A3301" t="s">
        <v>59</v>
      </c>
      <c r="B3301" t="s">
        <v>59</v>
      </c>
      <c r="C3301" t="s">
        <v>59</v>
      </c>
      <c r="D3301" t="s">
        <v>59</v>
      </c>
      <c r="E3301" t="s">
        <v>3398</v>
      </c>
    </row>
    <row r="3302" spans="1:5" x14ac:dyDescent="0.35">
      <c r="A3302" t="s">
        <v>59</v>
      </c>
      <c r="B3302" t="s">
        <v>59</v>
      </c>
      <c r="C3302" t="s">
        <v>59</v>
      </c>
      <c r="D3302" t="s">
        <v>59</v>
      </c>
      <c r="E3302" t="s">
        <v>3399</v>
      </c>
    </row>
    <row r="3303" spans="1:5" x14ac:dyDescent="0.35">
      <c r="A3303" t="s">
        <v>59</v>
      </c>
      <c r="B3303" t="s">
        <v>59</v>
      </c>
      <c r="C3303" t="s">
        <v>59</v>
      </c>
      <c r="D3303" t="s">
        <v>59</v>
      </c>
      <c r="E3303" t="s">
        <v>3400</v>
      </c>
    </row>
    <row r="3304" spans="1:5" x14ac:dyDescent="0.35">
      <c r="A3304" t="s">
        <v>59</v>
      </c>
      <c r="B3304" t="s">
        <v>59</v>
      </c>
      <c r="C3304" t="s">
        <v>59</v>
      </c>
      <c r="D3304" t="s">
        <v>59</v>
      </c>
      <c r="E3304" t="s">
        <v>3401</v>
      </c>
    </row>
    <row r="3305" spans="1:5" x14ac:dyDescent="0.35">
      <c r="A3305" t="s">
        <v>59</v>
      </c>
      <c r="B3305" t="s">
        <v>59</v>
      </c>
      <c r="C3305" t="s">
        <v>59</v>
      </c>
      <c r="D3305" t="s">
        <v>59</v>
      </c>
      <c r="E3305" t="s">
        <v>3402</v>
      </c>
    </row>
    <row r="3306" spans="1:5" x14ac:dyDescent="0.35">
      <c r="A3306" t="s">
        <v>59</v>
      </c>
      <c r="B3306" t="s">
        <v>59</v>
      </c>
      <c r="C3306" t="s">
        <v>59</v>
      </c>
      <c r="D3306" t="s">
        <v>59</v>
      </c>
      <c r="E3306" t="s">
        <v>3403</v>
      </c>
    </row>
    <row r="3307" spans="1:5" x14ac:dyDescent="0.35">
      <c r="A3307" t="s">
        <v>59</v>
      </c>
      <c r="B3307" t="s">
        <v>59</v>
      </c>
      <c r="C3307" t="s">
        <v>59</v>
      </c>
      <c r="D3307" t="s">
        <v>59</v>
      </c>
      <c r="E3307" t="s">
        <v>3404</v>
      </c>
    </row>
    <row r="3308" spans="1:5" x14ac:dyDescent="0.35">
      <c r="A3308" t="s">
        <v>59</v>
      </c>
      <c r="B3308" t="s">
        <v>59</v>
      </c>
      <c r="C3308" t="s">
        <v>59</v>
      </c>
      <c r="D3308" t="s">
        <v>59</v>
      </c>
      <c r="E3308" t="s">
        <v>3405</v>
      </c>
    </row>
    <row r="3309" spans="1:5" x14ac:dyDescent="0.35">
      <c r="A3309" t="s">
        <v>59</v>
      </c>
      <c r="B3309" t="s">
        <v>59</v>
      </c>
      <c r="C3309" t="s">
        <v>59</v>
      </c>
      <c r="D3309" t="s">
        <v>59</v>
      </c>
      <c r="E3309" t="s">
        <v>3406</v>
      </c>
    </row>
    <row r="3310" spans="1:5" x14ac:dyDescent="0.35">
      <c r="A3310" t="s">
        <v>59</v>
      </c>
      <c r="B3310" t="s">
        <v>59</v>
      </c>
      <c r="C3310" t="s">
        <v>59</v>
      </c>
      <c r="D3310" t="s">
        <v>59</v>
      </c>
      <c r="E3310" t="s">
        <v>3407</v>
      </c>
    </row>
    <row r="3311" spans="1:5" x14ac:dyDescent="0.35">
      <c r="A3311" t="s">
        <v>59</v>
      </c>
      <c r="B3311" t="s">
        <v>59</v>
      </c>
      <c r="C3311" t="s">
        <v>59</v>
      </c>
      <c r="D3311" t="s">
        <v>59</v>
      </c>
      <c r="E3311" t="s">
        <v>3408</v>
      </c>
    </row>
    <row r="3312" spans="1:5" x14ac:dyDescent="0.35">
      <c r="A3312" t="s">
        <v>59</v>
      </c>
      <c r="B3312" t="s">
        <v>59</v>
      </c>
      <c r="C3312" t="s">
        <v>59</v>
      </c>
      <c r="D3312" t="s">
        <v>59</v>
      </c>
      <c r="E3312" t="s">
        <v>3409</v>
      </c>
    </row>
    <row r="3313" spans="1:5" x14ac:dyDescent="0.35">
      <c r="A3313" t="s">
        <v>59</v>
      </c>
      <c r="B3313" t="s">
        <v>59</v>
      </c>
      <c r="C3313" t="s">
        <v>59</v>
      </c>
      <c r="D3313" t="s">
        <v>59</v>
      </c>
      <c r="E3313" t="s">
        <v>3410</v>
      </c>
    </row>
    <row r="3314" spans="1:5" x14ac:dyDescent="0.35">
      <c r="A3314" t="s">
        <v>59</v>
      </c>
      <c r="B3314" t="s">
        <v>59</v>
      </c>
      <c r="C3314" t="s">
        <v>59</v>
      </c>
      <c r="D3314" t="s">
        <v>59</v>
      </c>
      <c r="E3314" t="s">
        <v>3411</v>
      </c>
    </row>
    <row r="3315" spans="1:5" x14ac:dyDescent="0.35">
      <c r="A3315" t="s">
        <v>59</v>
      </c>
      <c r="B3315" t="s">
        <v>59</v>
      </c>
      <c r="C3315" t="s">
        <v>59</v>
      </c>
      <c r="D3315" t="s">
        <v>59</v>
      </c>
      <c r="E3315" t="s">
        <v>3412</v>
      </c>
    </row>
    <row r="3316" spans="1:5" x14ac:dyDescent="0.35">
      <c r="A3316" t="s">
        <v>59</v>
      </c>
      <c r="B3316" t="s">
        <v>59</v>
      </c>
      <c r="C3316" t="s">
        <v>59</v>
      </c>
      <c r="D3316" t="s">
        <v>59</v>
      </c>
      <c r="E3316" t="s">
        <v>3413</v>
      </c>
    </row>
    <row r="3317" spans="1:5" x14ac:dyDescent="0.35">
      <c r="A3317" t="s">
        <v>59</v>
      </c>
      <c r="B3317" t="s">
        <v>59</v>
      </c>
      <c r="C3317" t="s">
        <v>59</v>
      </c>
      <c r="D3317" t="s">
        <v>59</v>
      </c>
      <c r="E3317" t="s">
        <v>3414</v>
      </c>
    </row>
    <row r="3318" spans="1:5" x14ac:dyDescent="0.35">
      <c r="A3318" t="s">
        <v>59</v>
      </c>
      <c r="B3318" t="s">
        <v>59</v>
      </c>
      <c r="C3318" t="s">
        <v>59</v>
      </c>
      <c r="D3318" t="s">
        <v>59</v>
      </c>
      <c r="E3318" t="s">
        <v>3415</v>
      </c>
    </row>
    <row r="3319" spans="1:5" x14ac:dyDescent="0.35">
      <c r="A3319" t="s">
        <v>59</v>
      </c>
      <c r="B3319" t="s">
        <v>59</v>
      </c>
      <c r="C3319" t="s">
        <v>59</v>
      </c>
      <c r="D3319" t="s">
        <v>59</v>
      </c>
      <c r="E3319" t="s">
        <v>3416</v>
      </c>
    </row>
    <row r="3320" spans="1:5" x14ac:dyDescent="0.35">
      <c r="A3320" t="s">
        <v>59</v>
      </c>
      <c r="B3320" t="s">
        <v>59</v>
      </c>
      <c r="C3320" t="s">
        <v>59</v>
      </c>
      <c r="D3320" t="s">
        <v>59</v>
      </c>
      <c r="E3320" t="s">
        <v>3417</v>
      </c>
    </row>
    <row r="3321" spans="1:5" x14ac:dyDescent="0.35">
      <c r="A3321" t="s">
        <v>59</v>
      </c>
      <c r="B3321" t="s">
        <v>59</v>
      </c>
      <c r="C3321" t="s">
        <v>59</v>
      </c>
      <c r="D3321" t="s">
        <v>59</v>
      </c>
      <c r="E3321" t="s">
        <v>3418</v>
      </c>
    </row>
    <row r="3322" spans="1:5" x14ac:dyDescent="0.35">
      <c r="A3322" t="s">
        <v>59</v>
      </c>
      <c r="B3322" t="s">
        <v>59</v>
      </c>
      <c r="C3322" t="s">
        <v>59</v>
      </c>
      <c r="D3322" t="s">
        <v>59</v>
      </c>
      <c r="E3322" t="s">
        <v>3419</v>
      </c>
    </row>
    <row r="3323" spans="1:5" x14ac:dyDescent="0.35">
      <c r="A3323" t="s">
        <v>59</v>
      </c>
      <c r="B3323" t="s">
        <v>59</v>
      </c>
      <c r="C3323" t="s">
        <v>59</v>
      </c>
      <c r="D3323" t="s">
        <v>59</v>
      </c>
      <c r="E3323" t="s">
        <v>3420</v>
      </c>
    </row>
    <row r="3324" spans="1:5" x14ac:dyDescent="0.35">
      <c r="A3324" t="s">
        <v>59</v>
      </c>
      <c r="B3324" t="s">
        <v>59</v>
      </c>
      <c r="C3324" t="s">
        <v>59</v>
      </c>
      <c r="D3324" t="s">
        <v>59</v>
      </c>
      <c r="E3324" t="s">
        <v>3421</v>
      </c>
    </row>
    <row r="3325" spans="1:5" x14ac:dyDescent="0.35">
      <c r="A3325" t="s">
        <v>59</v>
      </c>
      <c r="B3325" t="s">
        <v>59</v>
      </c>
      <c r="C3325" t="s">
        <v>59</v>
      </c>
      <c r="D3325" t="s">
        <v>59</v>
      </c>
      <c r="E3325" t="s">
        <v>3422</v>
      </c>
    </row>
    <row r="3326" spans="1:5" x14ac:dyDescent="0.35">
      <c r="A3326" t="s">
        <v>59</v>
      </c>
      <c r="B3326" t="s">
        <v>59</v>
      </c>
      <c r="C3326" t="s">
        <v>59</v>
      </c>
      <c r="D3326" t="s">
        <v>59</v>
      </c>
      <c r="E3326" t="s">
        <v>3423</v>
      </c>
    </row>
    <row r="3327" spans="1:5" x14ac:dyDescent="0.35">
      <c r="A3327" t="s">
        <v>59</v>
      </c>
      <c r="B3327" t="s">
        <v>59</v>
      </c>
      <c r="C3327" t="s">
        <v>59</v>
      </c>
      <c r="D3327" t="s">
        <v>59</v>
      </c>
      <c r="E3327" t="s">
        <v>3424</v>
      </c>
    </row>
    <row r="3328" spans="1:5" x14ac:dyDescent="0.35">
      <c r="A3328" t="s">
        <v>59</v>
      </c>
      <c r="B3328" t="s">
        <v>59</v>
      </c>
      <c r="C3328" t="s">
        <v>59</v>
      </c>
      <c r="D3328" t="s">
        <v>59</v>
      </c>
      <c r="E3328" t="s">
        <v>3425</v>
      </c>
    </row>
    <row r="3329" spans="1:5" x14ac:dyDescent="0.35">
      <c r="A3329" t="s">
        <v>59</v>
      </c>
      <c r="B3329" t="s">
        <v>59</v>
      </c>
      <c r="C3329" t="s">
        <v>59</v>
      </c>
      <c r="D3329" t="s">
        <v>59</v>
      </c>
      <c r="E3329" t="s">
        <v>3426</v>
      </c>
    </row>
    <row r="3330" spans="1:5" x14ac:dyDescent="0.35">
      <c r="A3330" t="s">
        <v>59</v>
      </c>
      <c r="B3330" t="s">
        <v>59</v>
      </c>
      <c r="C3330" t="s">
        <v>59</v>
      </c>
      <c r="D3330" t="s">
        <v>59</v>
      </c>
      <c r="E3330" t="s">
        <v>3427</v>
      </c>
    </row>
    <row r="3331" spans="1:5" x14ac:dyDescent="0.35">
      <c r="A3331" t="s">
        <v>59</v>
      </c>
      <c r="B3331" t="s">
        <v>59</v>
      </c>
      <c r="C3331" t="s">
        <v>59</v>
      </c>
      <c r="D3331" t="s">
        <v>59</v>
      </c>
      <c r="E3331" t="s">
        <v>3428</v>
      </c>
    </row>
    <row r="3332" spans="1:5" x14ac:dyDescent="0.35">
      <c r="A3332" t="s">
        <v>59</v>
      </c>
      <c r="B3332" t="s">
        <v>59</v>
      </c>
      <c r="C3332" t="s">
        <v>59</v>
      </c>
      <c r="D3332" t="s">
        <v>59</v>
      </c>
      <c r="E3332" t="s">
        <v>3429</v>
      </c>
    </row>
    <row r="3333" spans="1:5" x14ac:dyDescent="0.35">
      <c r="A3333" t="s">
        <v>59</v>
      </c>
      <c r="B3333" t="s">
        <v>59</v>
      </c>
      <c r="C3333" t="s">
        <v>59</v>
      </c>
      <c r="D3333" t="s">
        <v>59</v>
      </c>
      <c r="E3333" t="s">
        <v>3430</v>
      </c>
    </row>
    <row r="3334" spans="1:5" x14ac:dyDescent="0.35">
      <c r="A3334" t="s">
        <v>59</v>
      </c>
      <c r="B3334" t="s">
        <v>59</v>
      </c>
      <c r="C3334" t="s">
        <v>59</v>
      </c>
      <c r="D3334" t="s">
        <v>59</v>
      </c>
      <c r="E3334" t="s">
        <v>3431</v>
      </c>
    </row>
    <row r="3335" spans="1:5" x14ac:dyDescent="0.35">
      <c r="A3335" t="s">
        <v>59</v>
      </c>
      <c r="B3335" t="s">
        <v>59</v>
      </c>
      <c r="C3335" t="s">
        <v>59</v>
      </c>
      <c r="D3335" t="s">
        <v>59</v>
      </c>
      <c r="E3335" t="s">
        <v>3432</v>
      </c>
    </row>
    <row r="3336" spans="1:5" x14ac:dyDescent="0.35">
      <c r="A3336" t="s">
        <v>59</v>
      </c>
      <c r="B3336" t="s">
        <v>59</v>
      </c>
      <c r="C3336" t="s">
        <v>59</v>
      </c>
      <c r="D3336" t="s">
        <v>59</v>
      </c>
      <c r="E3336" t="s">
        <v>3433</v>
      </c>
    </row>
    <row r="3337" spans="1:5" x14ac:dyDescent="0.35">
      <c r="A3337" t="s">
        <v>59</v>
      </c>
      <c r="B3337" t="s">
        <v>59</v>
      </c>
      <c r="C3337" t="s">
        <v>59</v>
      </c>
      <c r="D3337" t="s">
        <v>59</v>
      </c>
      <c r="E3337" t="s">
        <v>3434</v>
      </c>
    </row>
    <row r="3338" spans="1:5" x14ac:dyDescent="0.35">
      <c r="A3338" t="s">
        <v>59</v>
      </c>
      <c r="B3338" t="s">
        <v>59</v>
      </c>
      <c r="C3338" t="s">
        <v>59</v>
      </c>
      <c r="D3338" t="s">
        <v>59</v>
      </c>
      <c r="E3338" t="s">
        <v>3435</v>
      </c>
    </row>
    <row r="3339" spans="1:5" x14ac:dyDescent="0.35">
      <c r="A3339" t="s">
        <v>59</v>
      </c>
      <c r="B3339" t="s">
        <v>59</v>
      </c>
      <c r="C3339" t="s">
        <v>59</v>
      </c>
      <c r="D3339" t="s">
        <v>59</v>
      </c>
      <c r="E3339" t="s">
        <v>3436</v>
      </c>
    </row>
    <row r="3340" spans="1:5" x14ac:dyDescent="0.35">
      <c r="A3340" t="s">
        <v>59</v>
      </c>
      <c r="B3340" t="s">
        <v>59</v>
      </c>
      <c r="C3340" t="s">
        <v>59</v>
      </c>
      <c r="D3340" t="s">
        <v>59</v>
      </c>
      <c r="E3340" t="s">
        <v>3437</v>
      </c>
    </row>
    <row r="3341" spans="1:5" x14ac:dyDescent="0.35">
      <c r="A3341" t="s">
        <v>59</v>
      </c>
      <c r="B3341" t="s">
        <v>59</v>
      </c>
      <c r="C3341" t="s">
        <v>59</v>
      </c>
      <c r="D3341" t="s">
        <v>59</v>
      </c>
      <c r="E3341" t="s">
        <v>3438</v>
      </c>
    </row>
    <row r="3342" spans="1:5" x14ac:dyDescent="0.35">
      <c r="A3342" t="s">
        <v>59</v>
      </c>
      <c r="B3342" t="s">
        <v>59</v>
      </c>
      <c r="C3342" t="s">
        <v>59</v>
      </c>
      <c r="D3342" t="s">
        <v>59</v>
      </c>
      <c r="E3342" t="s">
        <v>3439</v>
      </c>
    </row>
    <row r="3343" spans="1:5" x14ac:dyDescent="0.35">
      <c r="A3343" t="s">
        <v>59</v>
      </c>
      <c r="B3343" t="s">
        <v>59</v>
      </c>
      <c r="C3343" t="s">
        <v>59</v>
      </c>
      <c r="D3343" t="s">
        <v>59</v>
      </c>
      <c r="E3343" t="s">
        <v>3440</v>
      </c>
    </row>
    <row r="3344" spans="1:5" x14ac:dyDescent="0.35">
      <c r="A3344" t="s">
        <v>59</v>
      </c>
      <c r="B3344" t="s">
        <v>59</v>
      </c>
      <c r="C3344" t="s">
        <v>59</v>
      </c>
      <c r="D3344" t="s">
        <v>59</v>
      </c>
      <c r="E3344" t="s">
        <v>3441</v>
      </c>
    </row>
    <row r="3345" spans="1:5" x14ac:dyDescent="0.35">
      <c r="A3345" t="s">
        <v>59</v>
      </c>
      <c r="B3345" t="s">
        <v>59</v>
      </c>
      <c r="C3345" t="s">
        <v>59</v>
      </c>
      <c r="D3345" t="s">
        <v>59</v>
      </c>
      <c r="E3345" t="s">
        <v>3442</v>
      </c>
    </row>
    <row r="3346" spans="1:5" x14ac:dyDescent="0.35">
      <c r="A3346" t="s">
        <v>59</v>
      </c>
      <c r="B3346" t="s">
        <v>59</v>
      </c>
      <c r="C3346" t="s">
        <v>59</v>
      </c>
      <c r="D3346" t="s">
        <v>59</v>
      </c>
      <c r="E3346" t="s">
        <v>3443</v>
      </c>
    </row>
    <row r="3347" spans="1:5" x14ac:dyDescent="0.35">
      <c r="A3347" t="s">
        <v>59</v>
      </c>
      <c r="B3347" t="s">
        <v>59</v>
      </c>
      <c r="C3347" t="s">
        <v>59</v>
      </c>
      <c r="D3347" t="s">
        <v>59</v>
      </c>
      <c r="E3347" t="s">
        <v>3444</v>
      </c>
    </row>
    <row r="3348" spans="1:5" x14ac:dyDescent="0.35">
      <c r="A3348" t="s">
        <v>59</v>
      </c>
      <c r="B3348" t="s">
        <v>59</v>
      </c>
      <c r="C3348" t="s">
        <v>59</v>
      </c>
      <c r="D3348" t="s">
        <v>59</v>
      </c>
      <c r="E3348" t="s">
        <v>3445</v>
      </c>
    </row>
    <row r="3349" spans="1:5" x14ac:dyDescent="0.35">
      <c r="A3349" t="s">
        <v>59</v>
      </c>
      <c r="B3349" t="s">
        <v>59</v>
      </c>
      <c r="C3349" t="s">
        <v>59</v>
      </c>
      <c r="D3349" t="s">
        <v>59</v>
      </c>
      <c r="E3349" t="s">
        <v>3446</v>
      </c>
    </row>
    <row r="3350" spans="1:5" x14ac:dyDescent="0.35">
      <c r="A3350" t="s">
        <v>59</v>
      </c>
      <c r="B3350" t="s">
        <v>59</v>
      </c>
      <c r="C3350" t="s">
        <v>59</v>
      </c>
      <c r="D3350" t="s">
        <v>59</v>
      </c>
      <c r="E3350" t="s">
        <v>3447</v>
      </c>
    </row>
    <row r="3351" spans="1:5" x14ac:dyDescent="0.35">
      <c r="A3351" t="s">
        <v>59</v>
      </c>
      <c r="B3351" t="s">
        <v>59</v>
      </c>
      <c r="C3351" t="s">
        <v>59</v>
      </c>
      <c r="D3351" t="s">
        <v>59</v>
      </c>
      <c r="E3351" t="s">
        <v>3448</v>
      </c>
    </row>
    <row r="3352" spans="1:5" x14ac:dyDescent="0.35">
      <c r="A3352" t="s">
        <v>59</v>
      </c>
      <c r="B3352" t="s">
        <v>59</v>
      </c>
      <c r="C3352" t="s">
        <v>59</v>
      </c>
      <c r="D3352" t="s">
        <v>59</v>
      </c>
      <c r="E3352" t="s">
        <v>3449</v>
      </c>
    </row>
    <row r="3353" spans="1:5" x14ac:dyDescent="0.35">
      <c r="A3353" t="s">
        <v>59</v>
      </c>
      <c r="B3353" t="s">
        <v>59</v>
      </c>
      <c r="C3353" t="s">
        <v>59</v>
      </c>
      <c r="D3353" t="s">
        <v>59</v>
      </c>
      <c r="E3353" t="s">
        <v>3450</v>
      </c>
    </row>
    <row r="3354" spans="1:5" x14ac:dyDescent="0.35">
      <c r="A3354" t="s">
        <v>59</v>
      </c>
      <c r="B3354" t="s">
        <v>59</v>
      </c>
      <c r="C3354" t="s">
        <v>59</v>
      </c>
      <c r="D3354" t="s">
        <v>59</v>
      </c>
      <c r="E3354" t="s">
        <v>3451</v>
      </c>
    </row>
    <row r="3355" spans="1:5" x14ac:dyDescent="0.35">
      <c r="A3355" t="s">
        <v>59</v>
      </c>
      <c r="B3355" t="s">
        <v>59</v>
      </c>
      <c r="C3355" t="s">
        <v>59</v>
      </c>
      <c r="D3355" t="s">
        <v>59</v>
      </c>
      <c r="E3355" t="s">
        <v>3452</v>
      </c>
    </row>
    <row r="3356" spans="1:5" x14ac:dyDescent="0.35">
      <c r="A3356" t="s">
        <v>59</v>
      </c>
      <c r="B3356" t="s">
        <v>59</v>
      </c>
      <c r="C3356" t="s">
        <v>59</v>
      </c>
      <c r="D3356" t="s">
        <v>59</v>
      </c>
      <c r="E3356" t="s">
        <v>3453</v>
      </c>
    </row>
    <row r="3357" spans="1:5" x14ac:dyDescent="0.35">
      <c r="A3357" t="s">
        <v>59</v>
      </c>
      <c r="B3357" t="s">
        <v>59</v>
      </c>
      <c r="C3357" t="s">
        <v>59</v>
      </c>
      <c r="D3357" t="s">
        <v>59</v>
      </c>
      <c r="E3357" t="s">
        <v>3454</v>
      </c>
    </row>
    <row r="3358" spans="1:5" x14ac:dyDescent="0.35">
      <c r="A3358" t="s">
        <v>59</v>
      </c>
      <c r="B3358" t="s">
        <v>59</v>
      </c>
      <c r="C3358" t="s">
        <v>59</v>
      </c>
      <c r="D3358" t="s">
        <v>59</v>
      </c>
      <c r="E3358" t="s">
        <v>3455</v>
      </c>
    </row>
    <row r="3359" spans="1:5" x14ac:dyDescent="0.35">
      <c r="A3359" t="s">
        <v>59</v>
      </c>
      <c r="B3359" t="s">
        <v>59</v>
      </c>
      <c r="C3359" t="s">
        <v>59</v>
      </c>
      <c r="D3359" t="s">
        <v>59</v>
      </c>
      <c r="E3359" t="s">
        <v>3456</v>
      </c>
    </row>
    <row r="3360" spans="1:5" x14ac:dyDescent="0.35">
      <c r="A3360" t="s">
        <v>59</v>
      </c>
      <c r="B3360" t="s">
        <v>59</v>
      </c>
      <c r="C3360" t="s">
        <v>59</v>
      </c>
      <c r="D3360" t="s">
        <v>59</v>
      </c>
      <c r="E3360" t="s">
        <v>3457</v>
      </c>
    </row>
    <row r="3361" spans="1:5" x14ac:dyDescent="0.35">
      <c r="A3361" t="s">
        <v>59</v>
      </c>
      <c r="B3361" t="s">
        <v>59</v>
      </c>
      <c r="C3361" t="s">
        <v>59</v>
      </c>
      <c r="D3361" t="s">
        <v>59</v>
      </c>
      <c r="E3361" t="s">
        <v>3458</v>
      </c>
    </row>
    <row r="3362" spans="1:5" x14ac:dyDescent="0.35">
      <c r="A3362" t="s">
        <v>59</v>
      </c>
      <c r="B3362" t="s">
        <v>59</v>
      </c>
      <c r="C3362" t="s">
        <v>59</v>
      </c>
      <c r="D3362" t="s">
        <v>59</v>
      </c>
      <c r="E3362" t="s">
        <v>3459</v>
      </c>
    </row>
    <row r="3363" spans="1:5" x14ac:dyDescent="0.35">
      <c r="A3363" t="s">
        <v>59</v>
      </c>
      <c r="B3363" t="s">
        <v>59</v>
      </c>
      <c r="C3363" t="s">
        <v>59</v>
      </c>
      <c r="D3363" t="s">
        <v>59</v>
      </c>
      <c r="E3363" t="s">
        <v>3460</v>
      </c>
    </row>
    <row r="3364" spans="1:5" x14ac:dyDescent="0.35">
      <c r="A3364" t="s">
        <v>59</v>
      </c>
      <c r="B3364" t="s">
        <v>59</v>
      </c>
      <c r="C3364" t="s">
        <v>59</v>
      </c>
      <c r="D3364" t="s">
        <v>59</v>
      </c>
      <c r="E3364" t="s">
        <v>3461</v>
      </c>
    </row>
    <row r="3365" spans="1:5" x14ac:dyDescent="0.35">
      <c r="A3365" t="s">
        <v>59</v>
      </c>
      <c r="B3365" t="s">
        <v>59</v>
      </c>
      <c r="C3365" t="s">
        <v>59</v>
      </c>
      <c r="D3365" t="s">
        <v>59</v>
      </c>
      <c r="E3365" t="s">
        <v>3462</v>
      </c>
    </row>
    <row r="3366" spans="1:5" x14ac:dyDescent="0.35">
      <c r="A3366" t="s">
        <v>59</v>
      </c>
      <c r="B3366" t="s">
        <v>59</v>
      </c>
      <c r="C3366" t="s">
        <v>59</v>
      </c>
      <c r="D3366" t="s">
        <v>59</v>
      </c>
      <c r="E3366" t="s">
        <v>3463</v>
      </c>
    </row>
    <row r="3367" spans="1:5" x14ac:dyDescent="0.35">
      <c r="A3367" t="s">
        <v>59</v>
      </c>
      <c r="B3367" t="s">
        <v>59</v>
      </c>
      <c r="C3367" t="s">
        <v>59</v>
      </c>
      <c r="D3367" t="s">
        <v>59</v>
      </c>
      <c r="E3367" t="s">
        <v>3464</v>
      </c>
    </row>
    <row r="3368" spans="1:5" x14ac:dyDescent="0.35">
      <c r="A3368" t="s">
        <v>59</v>
      </c>
      <c r="B3368" t="s">
        <v>59</v>
      </c>
      <c r="C3368" t="s">
        <v>59</v>
      </c>
      <c r="D3368" t="s">
        <v>59</v>
      </c>
      <c r="E3368" t="s">
        <v>3465</v>
      </c>
    </row>
    <row r="3369" spans="1:5" x14ac:dyDescent="0.35">
      <c r="A3369" t="s">
        <v>59</v>
      </c>
      <c r="B3369" t="s">
        <v>59</v>
      </c>
      <c r="C3369" t="s">
        <v>59</v>
      </c>
      <c r="D3369" t="s">
        <v>59</v>
      </c>
      <c r="E3369" t="s">
        <v>3466</v>
      </c>
    </row>
    <row r="3370" spans="1:5" x14ac:dyDescent="0.35">
      <c r="A3370" t="s">
        <v>59</v>
      </c>
      <c r="B3370" t="s">
        <v>59</v>
      </c>
      <c r="C3370" t="s">
        <v>59</v>
      </c>
      <c r="D3370" t="s">
        <v>59</v>
      </c>
      <c r="E3370" t="s">
        <v>3467</v>
      </c>
    </row>
    <row r="3371" spans="1:5" x14ac:dyDescent="0.35">
      <c r="A3371" t="s">
        <v>59</v>
      </c>
      <c r="B3371" t="s">
        <v>59</v>
      </c>
      <c r="C3371" t="s">
        <v>59</v>
      </c>
      <c r="D3371" t="s">
        <v>59</v>
      </c>
      <c r="E3371" t="s">
        <v>3468</v>
      </c>
    </row>
    <row r="3372" spans="1:5" x14ac:dyDescent="0.35">
      <c r="A3372" t="s">
        <v>59</v>
      </c>
      <c r="B3372" t="s">
        <v>59</v>
      </c>
      <c r="C3372" t="s">
        <v>59</v>
      </c>
      <c r="D3372" t="s">
        <v>59</v>
      </c>
      <c r="E3372" t="s">
        <v>3469</v>
      </c>
    </row>
    <row r="3373" spans="1:5" x14ac:dyDescent="0.35">
      <c r="A3373" t="s">
        <v>59</v>
      </c>
      <c r="B3373" t="s">
        <v>59</v>
      </c>
      <c r="C3373" t="s">
        <v>59</v>
      </c>
      <c r="D3373" t="s">
        <v>59</v>
      </c>
      <c r="E3373" t="s">
        <v>3470</v>
      </c>
    </row>
    <row r="3374" spans="1:5" x14ac:dyDescent="0.35">
      <c r="A3374" t="s">
        <v>59</v>
      </c>
      <c r="B3374" t="s">
        <v>59</v>
      </c>
      <c r="C3374" t="s">
        <v>59</v>
      </c>
      <c r="D3374" t="s">
        <v>59</v>
      </c>
      <c r="E3374" t="s">
        <v>3471</v>
      </c>
    </row>
    <row r="3375" spans="1:5" x14ac:dyDescent="0.35">
      <c r="A3375" t="s">
        <v>59</v>
      </c>
      <c r="B3375" t="s">
        <v>59</v>
      </c>
      <c r="C3375" t="s">
        <v>59</v>
      </c>
      <c r="D3375" t="s">
        <v>59</v>
      </c>
      <c r="E3375" t="s">
        <v>3472</v>
      </c>
    </row>
    <row r="3376" spans="1:5" x14ac:dyDescent="0.35">
      <c r="A3376" t="s">
        <v>59</v>
      </c>
      <c r="B3376" t="s">
        <v>59</v>
      </c>
      <c r="C3376" t="s">
        <v>59</v>
      </c>
      <c r="D3376" t="s">
        <v>59</v>
      </c>
      <c r="E3376" t="s">
        <v>3473</v>
      </c>
    </row>
    <row r="3377" spans="1:5" x14ac:dyDescent="0.35">
      <c r="A3377" t="s">
        <v>59</v>
      </c>
      <c r="B3377" t="s">
        <v>59</v>
      </c>
      <c r="C3377" t="s">
        <v>59</v>
      </c>
      <c r="D3377" t="s">
        <v>59</v>
      </c>
      <c r="E3377" t="s">
        <v>3474</v>
      </c>
    </row>
    <row r="3378" spans="1:5" x14ac:dyDescent="0.35">
      <c r="A3378" t="s">
        <v>59</v>
      </c>
      <c r="B3378" t="s">
        <v>59</v>
      </c>
      <c r="C3378" t="s">
        <v>59</v>
      </c>
      <c r="D3378" t="s">
        <v>59</v>
      </c>
      <c r="E3378" t="s">
        <v>3475</v>
      </c>
    </row>
    <row r="3379" spans="1:5" x14ac:dyDescent="0.35">
      <c r="A3379" t="s">
        <v>59</v>
      </c>
      <c r="B3379" t="s">
        <v>59</v>
      </c>
      <c r="C3379" t="s">
        <v>59</v>
      </c>
      <c r="D3379" t="s">
        <v>59</v>
      </c>
      <c r="E3379" t="s">
        <v>3476</v>
      </c>
    </row>
    <row r="3380" spans="1:5" x14ac:dyDescent="0.35">
      <c r="A3380" t="s">
        <v>59</v>
      </c>
      <c r="B3380" t="s">
        <v>59</v>
      </c>
      <c r="C3380" t="s">
        <v>59</v>
      </c>
      <c r="D3380" t="s">
        <v>59</v>
      </c>
      <c r="E3380" t="s">
        <v>3477</v>
      </c>
    </row>
    <row r="3381" spans="1:5" x14ac:dyDescent="0.35">
      <c r="A3381" t="s">
        <v>59</v>
      </c>
      <c r="B3381" t="s">
        <v>59</v>
      </c>
      <c r="C3381" t="s">
        <v>59</v>
      </c>
      <c r="D3381" t="s">
        <v>59</v>
      </c>
      <c r="E3381" t="s">
        <v>3478</v>
      </c>
    </row>
    <row r="3382" spans="1:5" x14ac:dyDescent="0.35">
      <c r="A3382" t="s">
        <v>59</v>
      </c>
      <c r="B3382" t="s">
        <v>59</v>
      </c>
      <c r="C3382" t="s">
        <v>59</v>
      </c>
      <c r="D3382" t="s">
        <v>59</v>
      </c>
      <c r="E3382" t="s">
        <v>3479</v>
      </c>
    </row>
    <row r="3383" spans="1:5" x14ac:dyDescent="0.35">
      <c r="A3383" t="s">
        <v>59</v>
      </c>
      <c r="B3383" t="s">
        <v>59</v>
      </c>
      <c r="C3383" t="s">
        <v>59</v>
      </c>
      <c r="D3383" t="s">
        <v>59</v>
      </c>
      <c r="E3383" t="s">
        <v>3480</v>
      </c>
    </row>
    <row r="3384" spans="1:5" x14ac:dyDescent="0.35">
      <c r="A3384" t="s">
        <v>59</v>
      </c>
      <c r="B3384" t="s">
        <v>59</v>
      </c>
      <c r="C3384" t="s">
        <v>59</v>
      </c>
      <c r="D3384" t="s">
        <v>59</v>
      </c>
      <c r="E3384" t="s">
        <v>3481</v>
      </c>
    </row>
    <row r="3385" spans="1:5" x14ac:dyDescent="0.35">
      <c r="A3385" t="s">
        <v>59</v>
      </c>
      <c r="B3385" t="s">
        <v>59</v>
      </c>
      <c r="C3385" t="s">
        <v>59</v>
      </c>
      <c r="D3385" t="s">
        <v>59</v>
      </c>
      <c r="E3385" t="s">
        <v>3482</v>
      </c>
    </row>
    <row r="3386" spans="1:5" x14ac:dyDescent="0.35">
      <c r="A3386" t="s">
        <v>59</v>
      </c>
      <c r="B3386" t="s">
        <v>59</v>
      </c>
      <c r="C3386" t="s">
        <v>59</v>
      </c>
      <c r="D3386" t="s">
        <v>59</v>
      </c>
      <c r="E3386" t="s">
        <v>3483</v>
      </c>
    </row>
    <row r="3387" spans="1:5" x14ac:dyDescent="0.35">
      <c r="A3387" t="s">
        <v>59</v>
      </c>
      <c r="B3387" t="s">
        <v>59</v>
      </c>
      <c r="C3387" t="s">
        <v>59</v>
      </c>
      <c r="D3387" t="s">
        <v>59</v>
      </c>
      <c r="E3387" t="s">
        <v>3484</v>
      </c>
    </row>
    <row r="3388" spans="1:5" x14ac:dyDescent="0.35">
      <c r="A3388" t="s">
        <v>59</v>
      </c>
      <c r="B3388" t="s">
        <v>59</v>
      </c>
      <c r="C3388" t="s">
        <v>59</v>
      </c>
      <c r="D3388" t="s">
        <v>59</v>
      </c>
      <c r="E3388" t="s">
        <v>3485</v>
      </c>
    </row>
    <row r="3389" spans="1:5" x14ac:dyDescent="0.35">
      <c r="A3389" t="s">
        <v>59</v>
      </c>
      <c r="B3389" t="s">
        <v>59</v>
      </c>
      <c r="C3389" t="s">
        <v>59</v>
      </c>
      <c r="D3389" t="s">
        <v>59</v>
      </c>
      <c r="E3389" t="s">
        <v>3486</v>
      </c>
    </row>
    <row r="3390" spans="1:5" x14ac:dyDescent="0.35">
      <c r="A3390" t="s">
        <v>59</v>
      </c>
      <c r="B3390" t="s">
        <v>59</v>
      </c>
      <c r="C3390" t="s">
        <v>59</v>
      </c>
      <c r="D3390" t="s">
        <v>59</v>
      </c>
      <c r="E3390" t="s">
        <v>3487</v>
      </c>
    </row>
    <row r="3391" spans="1:5" x14ac:dyDescent="0.35">
      <c r="A3391" t="s">
        <v>59</v>
      </c>
      <c r="B3391" t="s">
        <v>59</v>
      </c>
      <c r="C3391" t="s">
        <v>59</v>
      </c>
      <c r="D3391" t="s">
        <v>59</v>
      </c>
      <c r="E3391" t="s">
        <v>3488</v>
      </c>
    </row>
    <row r="3392" spans="1:5" x14ac:dyDescent="0.35">
      <c r="A3392" t="s">
        <v>59</v>
      </c>
      <c r="B3392" t="s">
        <v>59</v>
      </c>
      <c r="C3392" t="s">
        <v>59</v>
      </c>
      <c r="D3392" t="s">
        <v>59</v>
      </c>
      <c r="E3392" t="s">
        <v>3489</v>
      </c>
    </row>
    <row r="3393" spans="1:5" x14ac:dyDescent="0.35">
      <c r="A3393" t="s">
        <v>59</v>
      </c>
      <c r="B3393" t="s">
        <v>59</v>
      </c>
      <c r="C3393" t="s">
        <v>59</v>
      </c>
      <c r="D3393" t="s">
        <v>59</v>
      </c>
      <c r="E3393" t="s">
        <v>3490</v>
      </c>
    </row>
    <row r="3394" spans="1:5" x14ac:dyDescent="0.35">
      <c r="A3394" t="s">
        <v>59</v>
      </c>
      <c r="B3394" t="s">
        <v>59</v>
      </c>
      <c r="C3394" t="s">
        <v>59</v>
      </c>
      <c r="D3394" t="s">
        <v>59</v>
      </c>
      <c r="E3394" t="s">
        <v>3491</v>
      </c>
    </row>
    <row r="3395" spans="1:5" x14ac:dyDescent="0.35">
      <c r="A3395" t="s">
        <v>59</v>
      </c>
      <c r="B3395" t="s">
        <v>59</v>
      </c>
      <c r="C3395" t="s">
        <v>59</v>
      </c>
      <c r="D3395" t="s">
        <v>59</v>
      </c>
      <c r="E3395" t="s">
        <v>3492</v>
      </c>
    </row>
    <row r="3396" spans="1:5" x14ac:dyDescent="0.35">
      <c r="A3396" t="s">
        <v>59</v>
      </c>
      <c r="B3396" t="s">
        <v>59</v>
      </c>
      <c r="C3396" t="s">
        <v>59</v>
      </c>
      <c r="D3396" t="s">
        <v>59</v>
      </c>
      <c r="E3396" t="s">
        <v>3493</v>
      </c>
    </row>
    <row r="3397" spans="1:5" x14ac:dyDescent="0.35">
      <c r="A3397" t="s">
        <v>59</v>
      </c>
      <c r="B3397" t="s">
        <v>59</v>
      </c>
      <c r="C3397" t="s">
        <v>59</v>
      </c>
      <c r="D3397" t="s">
        <v>59</v>
      </c>
      <c r="E3397" t="s">
        <v>3494</v>
      </c>
    </row>
    <row r="3398" spans="1:5" x14ac:dyDescent="0.35">
      <c r="A3398" t="s">
        <v>59</v>
      </c>
      <c r="B3398" t="s">
        <v>59</v>
      </c>
      <c r="C3398" t="s">
        <v>59</v>
      </c>
      <c r="D3398" t="s">
        <v>59</v>
      </c>
      <c r="E3398" t="s">
        <v>3495</v>
      </c>
    </row>
    <row r="3399" spans="1:5" x14ac:dyDescent="0.35">
      <c r="A3399" t="s">
        <v>59</v>
      </c>
      <c r="B3399" t="s">
        <v>59</v>
      </c>
      <c r="C3399" t="s">
        <v>59</v>
      </c>
      <c r="D3399" t="s">
        <v>59</v>
      </c>
      <c r="E3399" t="s">
        <v>3496</v>
      </c>
    </row>
    <row r="3400" spans="1:5" x14ac:dyDescent="0.35">
      <c r="A3400" t="s">
        <v>59</v>
      </c>
      <c r="B3400" t="s">
        <v>59</v>
      </c>
      <c r="C3400" t="s">
        <v>59</v>
      </c>
      <c r="D3400" t="s">
        <v>59</v>
      </c>
      <c r="E3400" t="s">
        <v>3497</v>
      </c>
    </row>
    <row r="3401" spans="1:5" x14ac:dyDescent="0.35">
      <c r="A3401" t="s">
        <v>59</v>
      </c>
      <c r="B3401" t="s">
        <v>59</v>
      </c>
      <c r="C3401" t="s">
        <v>59</v>
      </c>
      <c r="D3401" t="s">
        <v>59</v>
      </c>
      <c r="E3401" t="s">
        <v>3498</v>
      </c>
    </row>
    <row r="3402" spans="1:5" x14ac:dyDescent="0.35">
      <c r="A3402" t="s">
        <v>59</v>
      </c>
      <c r="B3402" t="s">
        <v>59</v>
      </c>
      <c r="C3402" t="s">
        <v>59</v>
      </c>
      <c r="D3402" t="s">
        <v>59</v>
      </c>
      <c r="E3402" t="s">
        <v>3499</v>
      </c>
    </row>
    <row r="3403" spans="1:5" x14ac:dyDescent="0.35">
      <c r="A3403" t="s">
        <v>59</v>
      </c>
      <c r="B3403" t="s">
        <v>59</v>
      </c>
      <c r="C3403" t="s">
        <v>59</v>
      </c>
      <c r="D3403" t="s">
        <v>59</v>
      </c>
      <c r="E3403" t="s">
        <v>3500</v>
      </c>
    </row>
    <row r="3404" spans="1:5" x14ac:dyDescent="0.35">
      <c r="A3404" t="s">
        <v>59</v>
      </c>
      <c r="B3404" t="s">
        <v>59</v>
      </c>
      <c r="C3404" t="s">
        <v>59</v>
      </c>
      <c r="D3404" t="s">
        <v>59</v>
      </c>
      <c r="E3404" t="s">
        <v>3501</v>
      </c>
    </row>
    <row r="3405" spans="1:5" x14ac:dyDescent="0.35">
      <c r="A3405" t="s">
        <v>59</v>
      </c>
      <c r="B3405" t="s">
        <v>59</v>
      </c>
      <c r="C3405" t="s">
        <v>59</v>
      </c>
      <c r="D3405" t="s">
        <v>59</v>
      </c>
      <c r="E3405" t="s">
        <v>3502</v>
      </c>
    </row>
    <row r="3406" spans="1:5" x14ac:dyDescent="0.35">
      <c r="A3406" t="s">
        <v>59</v>
      </c>
      <c r="B3406" t="s">
        <v>59</v>
      </c>
      <c r="C3406" t="s">
        <v>59</v>
      </c>
      <c r="D3406" t="s">
        <v>59</v>
      </c>
      <c r="E3406" t="s">
        <v>3503</v>
      </c>
    </row>
    <row r="3407" spans="1:5" x14ac:dyDescent="0.35">
      <c r="A3407" t="s">
        <v>59</v>
      </c>
      <c r="B3407" t="s">
        <v>59</v>
      </c>
      <c r="C3407" t="s">
        <v>59</v>
      </c>
      <c r="D3407" t="s">
        <v>59</v>
      </c>
      <c r="E3407" t="s">
        <v>3504</v>
      </c>
    </row>
    <row r="3408" spans="1:5" x14ac:dyDescent="0.35">
      <c r="A3408" t="s">
        <v>59</v>
      </c>
      <c r="B3408" t="s">
        <v>59</v>
      </c>
      <c r="C3408" t="s">
        <v>59</v>
      </c>
      <c r="D3408" t="s">
        <v>59</v>
      </c>
      <c r="E3408" t="s">
        <v>3505</v>
      </c>
    </row>
    <row r="3409" spans="1:5" x14ac:dyDescent="0.35">
      <c r="A3409" t="s">
        <v>59</v>
      </c>
      <c r="B3409" t="s">
        <v>59</v>
      </c>
      <c r="C3409" t="s">
        <v>59</v>
      </c>
      <c r="D3409" t="s">
        <v>59</v>
      </c>
      <c r="E3409" t="s">
        <v>3506</v>
      </c>
    </row>
    <row r="3410" spans="1:5" x14ac:dyDescent="0.35">
      <c r="A3410" t="s">
        <v>59</v>
      </c>
      <c r="B3410" t="s">
        <v>59</v>
      </c>
      <c r="C3410" t="s">
        <v>59</v>
      </c>
      <c r="D3410" t="s">
        <v>59</v>
      </c>
      <c r="E3410" t="s">
        <v>3507</v>
      </c>
    </row>
    <row r="3411" spans="1:5" x14ac:dyDescent="0.35">
      <c r="A3411" t="s">
        <v>59</v>
      </c>
      <c r="B3411" t="s">
        <v>59</v>
      </c>
      <c r="C3411" t="s">
        <v>59</v>
      </c>
      <c r="D3411" t="s">
        <v>59</v>
      </c>
      <c r="E3411" t="s">
        <v>3508</v>
      </c>
    </row>
    <row r="3412" spans="1:5" x14ac:dyDescent="0.35">
      <c r="A3412" t="s">
        <v>59</v>
      </c>
      <c r="B3412" t="s">
        <v>59</v>
      </c>
      <c r="C3412" t="s">
        <v>59</v>
      </c>
      <c r="D3412" t="s">
        <v>59</v>
      </c>
      <c r="E3412" t="s">
        <v>3509</v>
      </c>
    </row>
    <row r="3413" spans="1:5" x14ac:dyDescent="0.35">
      <c r="A3413" t="s">
        <v>59</v>
      </c>
      <c r="B3413" t="s">
        <v>59</v>
      </c>
      <c r="C3413" t="s">
        <v>59</v>
      </c>
      <c r="D3413" t="s">
        <v>59</v>
      </c>
      <c r="E3413" t="s">
        <v>3510</v>
      </c>
    </row>
    <row r="3414" spans="1:5" x14ac:dyDescent="0.35">
      <c r="A3414" t="s">
        <v>59</v>
      </c>
      <c r="B3414" t="s">
        <v>59</v>
      </c>
      <c r="C3414" t="s">
        <v>59</v>
      </c>
      <c r="D3414" t="s">
        <v>59</v>
      </c>
      <c r="E3414" t="s">
        <v>3511</v>
      </c>
    </row>
    <row r="3415" spans="1:5" x14ac:dyDescent="0.35">
      <c r="A3415" t="s">
        <v>59</v>
      </c>
      <c r="B3415" t="s">
        <v>59</v>
      </c>
      <c r="C3415" t="s">
        <v>59</v>
      </c>
      <c r="D3415" t="s">
        <v>59</v>
      </c>
      <c r="E3415" t="s">
        <v>3512</v>
      </c>
    </row>
    <row r="3416" spans="1:5" x14ac:dyDescent="0.35">
      <c r="A3416" t="s">
        <v>59</v>
      </c>
      <c r="B3416" t="s">
        <v>59</v>
      </c>
      <c r="C3416" t="s">
        <v>59</v>
      </c>
      <c r="D3416" t="s">
        <v>59</v>
      </c>
      <c r="E3416" t="s">
        <v>3513</v>
      </c>
    </row>
    <row r="3417" spans="1:5" x14ac:dyDescent="0.35">
      <c r="A3417" t="s">
        <v>59</v>
      </c>
      <c r="B3417" t="s">
        <v>59</v>
      </c>
      <c r="C3417" t="s">
        <v>59</v>
      </c>
      <c r="D3417" t="s">
        <v>59</v>
      </c>
      <c r="E3417" t="s">
        <v>3514</v>
      </c>
    </row>
    <row r="3418" spans="1:5" x14ac:dyDescent="0.35">
      <c r="A3418" t="s">
        <v>59</v>
      </c>
      <c r="B3418" t="s">
        <v>59</v>
      </c>
      <c r="C3418" t="s">
        <v>59</v>
      </c>
      <c r="D3418" t="s">
        <v>59</v>
      </c>
      <c r="E3418" t="s">
        <v>3515</v>
      </c>
    </row>
    <row r="3419" spans="1:5" x14ac:dyDescent="0.35">
      <c r="A3419" t="s">
        <v>59</v>
      </c>
      <c r="B3419" t="s">
        <v>59</v>
      </c>
      <c r="C3419" t="s">
        <v>59</v>
      </c>
      <c r="D3419" t="s">
        <v>59</v>
      </c>
      <c r="E3419" t="s">
        <v>3516</v>
      </c>
    </row>
    <row r="3420" spans="1:5" x14ac:dyDescent="0.35">
      <c r="A3420" t="s">
        <v>59</v>
      </c>
      <c r="B3420" t="s">
        <v>59</v>
      </c>
      <c r="C3420" t="s">
        <v>59</v>
      </c>
      <c r="D3420" t="s">
        <v>59</v>
      </c>
      <c r="E3420" t="s">
        <v>3517</v>
      </c>
    </row>
    <row r="3421" spans="1:5" x14ac:dyDescent="0.35">
      <c r="A3421" t="s">
        <v>59</v>
      </c>
      <c r="B3421" t="s">
        <v>59</v>
      </c>
      <c r="C3421" t="s">
        <v>59</v>
      </c>
      <c r="D3421" t="s">
        <v>59</v>
      </c>
      <c r="E3421" t="s">
        <v>3518</v>
      </c>
    </row>
    <row r="3422" spans="1:5" x14ac:dyDescent="0.35">
      <c r="A3422" t="s">
        <v>59</v>
      </c>
      <c r="B3422" t="s">
        <v>59</v>
      </c>
      <c r="C3422" t="s">
        <v>59</v>
      </c>
      <c r="D3422" t="s">
        <v>59</v>
      </c>
      <c r="E3422" t="s">
        <v>3519</v>
      </c>
    </row>
    <row r="3423" spans="1:5" x14ac:dyDescent="0.35">
      <c r="A3423" t="s">
        <v>59</v>
      </c>
      <c r="B3423" t="s">
        <v>59</v>
      </c>
      <c r="C3423" t="s">
        <v>59</v>
      </c>
      <c r="D3423" t="s">
        <v>59</v>
      </c>
      <c r="E3423" t="s">
        <v>3520</v>
      </c>
    </row>
    <row r="3424" spans="1:5" x14ac:dyDescent="0.35">
      <c r="A3424" t="s">
        <v>59</v>
      </c>
      <c r="B3424" t="s">
        <v>59</v>
      </c>
      <c r="C3424" t="s">
        <v>59</v>
      </c>
      <c r="D3424" t="s">
        <v>59</v>
      </c>
      <c r="E3424" t="s">
        <v>3521</v>
      </c>
    </row>
    <row r="3425" spans="1:5" x14ac:dyDescent="0.35">
      <c r="A3425" t="s">
        <v>59</v>
      </c>
      <c r="B3425" t="s">
        <v>59</v>
      </c>
      <c r="C3425" t="s">
        <v>59</v>
      </c>
      <c r="D3425" t="s">
        <v>59</v>
      </c>
      <c r="E3425" t="s">
        <v>3522</v>
      </c>
    </row>
    <row r="3426" spans="1:5" x14ac:dyDescent="0.35">
      <c r="A3426" t="s">
        <v>59</v>
      </c>
      <c r="B3426" t="s">
        <v>59</v>
      </c>
      <c r="C3426" t="s">
        <v>59</v>
      </c>
      <c r="D3426" t="s">
        <v>59</v>
      </c>
      <c r="E3426" t="s">
        <v>3523</v>
      </c>
    </row>
    <row r="3427" spans="1:5" x14ac:dyDescent="0.35">
      <c r="A3427" t="s">
        <v>59</v>
      </c>
      <c r="B3427" t="s">
        <v>59</v>
      </c>
      <c r="C3427" t="s">
        <v>59</v>
      </c>
      <c r="D3427" t="s">
        <v>59</v>
      </c>
      <c r="E3427" t="s">
        <v>3524</v>
      </c>
    </row>
    <row r="3428" spans="1:5" x14ac:dyDescent="0.35">
      <c r="A3428" t="s">
        <v>59</v>
      </c>
      <c r="B3428" t="s">
        <v>59</v>
      </c>
      <c r="C3428" t="s">
        <v>59</v>
      </c>
      <c r="D3428" t="s">
        <v>59</v>
      </c>
      <c r="E3428" t="s">
        <v>3525</v>
      </c>
    </row>
    <row r="3429" spans="1:5" x14ac:dyDescent="0.35">
      <c r="A3429" t="s">
        <v>59</v>
      </c>
      <c r="B3429" t="s">
        <v>59</v>
      </c>
      <c r="C3429" t="s">
        <v>59</v>
      </c>
      <c r="D3429" t="s">
        <v>59</v>
      </c>
      <c r="E3429" t="s">
        <v>3526</v>
      </c>
    </row>
    <row r="3430" spans="1:5" x14ac:dyDescent="0.35">
      <c r="A3430" t="s">
        <v>59</v>
      </c>
      <c r="B3430" t="s">
        <v>59</v>
      </c>
      <c r="C3430" t="s">
        <v>59</v>
      </c>
      <c r="D3430" t="s">
        <v>59</v>
      </c>
      <c r="E3430" t="s">
        <v>3527</v>
      </c>
    </row>
    <row r="3431" spans="1:5" x14ac:dyDescent="0.35">
      <c r="A3431" t="s">
        <v>59</v>
      </c>
      <c r="B3431" t="s">
        <v>59</v>
      </c>
      <c r="C3431" t="s">
        <v>59</v>
      </c>
      <c r="D3431" t="s">
        <v>59</v>
      </c>
      <c r="E3431" t="s">
        <v>3528</v>
      </c>
    </row>
    <row r="3432" spans="1:5" x14ac:dyDescent="0.35">
      <c r="A3432" t="s">
        <v>59</v>
      </c>
      <c r="B3432" t="s">
        <v>59</v>
      </c>
      <c r="C3432" t="s">
        <v>59</v>
      </c>
      <c r="D3432" t="s">
        <v>59</v>
      </c>
      <c r="E3432" t="s">
        <v>3529</v>
      </c>
    </row>
    <row r="3433" spans="1:5" x14ac:dyDescent="0.35">
      <c r="A3433" t="s">
        <v>59</v>
      </c>
      <c r="B3433" t="s">
        <v>59</v>
      </c>
      <c r="C3433" t="s">
        <v>59</v>
      </c>
      <c r="D3433" t="s">
        <v>59</v>
      </c>
      <c r="E3433" t="s">
        <v>3530</v>
      </c>
    </row>
    <row r="3434" spans="1:5" x14ac:dyDescent="0.35">
      <c r="A3434" t="s">
        <v>59</v>
      </c>
      <c r="B3434" t="s">
        <v>59</v>
      </c>
      <c r="C3434" t="s">
        <v>59</v>
      </c>
      <c r="D3434" t="s">
        <v>59</v>
      </c>
      <c r="E3434" t="s">
        <v>3531</v>
      </c>
    </row>
    <row r="3435" spans="1:5" x14ac:dyDescent="0.35">
      <c r="A3435" t="s">
        <v>59</v>
      </c>
      <c r="B3435" t="s">
        <v>59</v>
      </c>
      <c r="C3435" t="s">
        <v>59</v>
      </c>
      <c r="D3435" t="s">
        <v>59</v>
      </c>
      <c r="E3435" t="s">
        <v>3532</v>
      </c>
    </row>
    <row r="3436" spans="1:5" x14ac:dyDescent="0.35">
      <c r="A3436" t="s">
        <v>59</v>
      </c>
      <c r="B3436" t="s">
        <v>59</v>
      </c>
      <c r="C3436" t="s">
        <v>59</v>
      </c>
      <c r="D3436" t="s">
        <v>59</v>
      </c>
      <c r="E3436" t="s">
        <v>3533</v>
      </c>
    </row>
    <row r="3437" spans="1:5" x14ac:dyDescent="0.35">
      <c r="A3437" t="s">
        <v>59</v>
      </c>
      <c r="B3437" t="s">
        <v>59</v>
      </c>
      <c r="C3437" t="s">
        <v>59</v>
      </c>
      <c r="D3437" t="s">
        <v>59</v>
      </c>
      <c r="E3437" t="s">
        <v>3534</v>
      </c>
    </row>
    <row r="3438" spans="1:5" x14ac:dyDescent="0.35">
      <c r="A3438" t="s">
        <v>59</v>
      </c>
      <c r="B3438" t="s">
        <v>59</v>
      </c>
      <c r="C3438" t="s">
        <v>59</v>
      </c>
      <c r="D3438" t="s">
        <v>59</v>
      </c>
      <c r="E3438" t="s">
        <v>3535</v>
      </c>
    </row>
    <row r="3439" spans="1:5" x14ac:dyDescent="0.35">
      <c r="A3439" t="s">
        <v>59</v>
      </c>
      <c r="B3439" t="s">
        <v>59</v>
      </c>
      <c r="C3439" t="s">
        <v>59</v>
      </c>
      <c r="D3439" t="s">
        <v>59</v>
      </c>
      <c r="E3439" t="s">
        <v>3536</v>
      </c>
    </row>
    <row r="3440" spans="1:5" x14ac:dyDescent="0.35">
      <c r="A3440" t="s">
        <v>59</v>
      </c>
      <c r="B3440" t="s">
        <v>59</v>
      </c>
      <c r="C3440" t="s">
        <v>59</v>
      </c>
      <c r="D3440" t="s">
        <v>59</v>
      </c>
      <c r="E3440" t="s">
        <v>3537</v>
      </c>
    </row>
    <row r="3441" spans="1:5" x14ac:dyDescent="0.35">
      <c r="A3441" t="s">
        <v>59</v>
      </c>
      <c r="B3441" t="s">
        <v>59</v>
      </c>
      <c r="C3441" t="s">
        <v>59</v>
      </c>
      <c r="D3441" t="s">
        <v>59</v>
      </c>
      <c r="E3441" t="s">
        <v>3538</v>
      </c>
    </row>
    <row r="3442" spans="1:5" x14ac:dyDescent="0.35">
      <c r="A3442" t="s">
        <v>59</v>
      </c>
      <c r="B3442" t="s">
        <v>59</v>
      </c>
      <c r="C3442" t="s">
        <v>59</v>
      </c>
      <c r="D3442" t="s">
        <v>59</v>
      </c>
      <c r="E3442" t="s">
        <v>3539</v>
      </c>
    </row>
    <row r="3443" spans="1:5" x14ac:dyDescent="0.35">
      <c r="A3443" t="s">
        <v>59</v>
      </c>
      <c r="B3443" t="s">
        <v>59</v>
      </c>
      <c r="C3443" t="s">
        <v>59</v>
      </c>
      <c r="D3443" t="s">
        <v>59</v>
      </c>
      <c r="E3443" t="s">
        <v>3540</v>
      </c>
    </row>
    <row r="3444" spans="1:5" x14ac:dyDescent="0.35">
      <c r="A3444" t="s">
        <v>59</v>
      </c>
      <c r="B3444" t="s">
        <v>59</v>
      </c>
      <c r="C3444" t="s">
        <v>59</v>
      </c>
      <c r="D3444" t="s">
        <v>59</v>
      </c>
      <c r="E3444" t="s">
        <v>3541</v>
      </c>
    </row>
    <row r="3445" spans="1:5" x14ac:dyDescent="0.35">
      <c r="A3445" t="s">
        <v>59</v>
      </c>
      <c r="B3445" t="s">
        <v>59</v>
      </c>
      <c r="C3445" t="s">
        <v>59</v>
      </c>
      <c r="D3445" t="s">
        <v>59</v>
      </c>
      <c r="E3445" t="s">
        <v>3542</v>
      </c>
    </row>
    <row r="3446" spans="1:5" x14ac:dyDescent="0.35">
      <c r="A3446" t="s">
        <v>59</v>
      </c>
      <c r="B3446" t="s">
        <v>59</v>
      </c>
      <c r="C3446" t="s">
        <v>59</v>
      </c>
      <c r="D3446" t="s">
        <v>59</v>
      </c>
      <c r="E3446" t="s">
        <v>3543</v>
      </c>
    </row>
    <row r="3447" spans="1:5" x14ac:dyDescent="0.35">
      <c r="A3447" t="s">
        <v>59</v>
      </c>
      <c r="B3447" t="s">
        <v>59</v>
      </c>
      <c r="C3447" t="s">
        <v>59</v>
      </c>
      <c r="D3447" t="s">
        <v>59</v>
      </c>
      <c r="E3447" t="s">
        <v>3544</v>
      </c>
    </row>
    <row r="3448" spans="1:5" x14ac:dyDescent="0.35">
      <c r="A3448" t="s">
        <v>59</v>
      </c>
      <c r="B3448" t="s">
        <v>59</v>
      </c>
      <c r="C3448" t="s">
        <v>59</v>
      </c>
      <c r="D3448" t="s">
        <v>59</v>
      </c>
      <c r="E3448" t="s">
        <v>3545</v>
      </c>
    </row>
    <row r="3449" spans="1:5" x14ac:dyDescent="0.35">
      <c r="A3449" t="s">
        <v>59</v>
      </c>
      <c r="B3449" t="s">
        <v>59</v>
      </c>
      <c r="C3449" t="s">
        <v>59</v>
      </c>
      <c r="D3449" t="s">
        <v>59</v>
      </c>
      <c r="E3449" t="s">
        <v>3546</v>
      </c>
    </row>
    <row r="3450" spans="1:5" x14ac:dyDescent="0.35">
      <c r="A3450" t="s">
        <v>59</v>
      </c>
      <c r="B3450" t="s">
        <v>59</v>
      </c>
      <c r="C3450" t="s">
        <v>59</v>
      </c>
      <c r="D3450" t="s">
        <v>59</v>
      </c>
      <c r="E3450" t="s">
        <v>3547</v>
      </c>
    </row>
    <row r="3451" spans="1:5" x14ac:dyDescent="0.35">
      <c r="A3451" t="s">
        <v>59</v>
      </c>
      <c r="B3451" t="s">
        <v>59</v>
      </c>
      <c r="C3451" t="s">
        <v>59</v>
      </c>
      <c r="D3451" t="s">
        <v>59</v>
      </c>
      <c r="E3451" t="s">
        <v>3548</v>
      </c>
    </row>
    <row r="3452" spans="1:5" x14ac:dyDescent="0.35">
      <c r="A3452" t="s">
        <v>59</v>
      </c>
      <c r="B3452" t="s">
        <v>59</v>
      </c>
      <c r="C3452" t="s">
        <v>59</v>
      </c>
      <c r="D3452" t="s">
        <v>59</v>
      </c>
      <c r="E3452" t="s">
        <v>3549</v>
      </c>
    </row>
    <row r="3453" spans="1:5" x14ac:dyDescent="0.35">
      <c r="A3453" t="s">
        <v>59</v>
      </c>
      <c r="B3453" t="s">
        <v>59</v>
      </c>
      <c r="C3453" t="s">
        <v>59</v>
      </c>
      <c r="D3453" t="s">
        <v>59</v>
      </c>
      <c r="E3453" t="s">
        <v>3550</v>
      </c>
    </row>
    <row r="3454" spans="1:5" x14ac:dyDescent="0.35">
      <c r="A3454" t="s">
        <v>59</v>
      </c>
      <c r="B3454" t="s">
        <v>59</v>
      </c>
      <c r="C3454" t="s">
        <v>59</v>
      </c>
      <c r="D3454" t="s">
        <v>59</v>
      </c>
      <c r="E3454" t="s">
        <v>3551</v>
      </c>
    </row>
    <row r="3455" spans="1:5" x14ac:dyDescent="0.35">
      <c r="A3455" t="s">
        <v>59</v>
      </c>
      <c r="B3455" t="s">
        <v>59</v>
      </c>
      <c r="C3455" t="s">
        <v>59</v>
      </c>
      <c r="D3455" t="s">
        <v>59</v>
      </c>
      <c r="E3455" t="s">
        <v>3552</v>
      </c>
    </row>
    <row r="3456" spans="1:5" x14ac:dyDescent="0.35">
      <c r="A3456" t="s">
        <v>59</v>
      </c>
      <c r="B3456" t="s">
        <v>59</v>
      </c>
      <c r="C3456" t="s">
        <v>59</v>
      </c>
      <c r="D3456" t="s">
        <v>59</v>
      </c>
      <c r="E3456" t="s">
        <v>3553</v>
      </c>
    </row>
    <row r="3457" spans="1:5" x14ac:dyDescent="0.35">
      <c r="A3457" t="s">
        <v>59</v>
      </c>
      <c r="B3457" t="s">
        <v>59</v>
      </c>
      <c r="C3457" t="s">
        <v>59</v>
      </c>
      <c r="D3457" t="s">
        <v>59</v>
      </c>
      <c r="E3457" t="s">
        <v>3554</v>
      </c>
    </row>
    <row r="3458" spans="1:5" x14ac:dyDescent="0.35">
      <c r="A3458" t="s">
        <v>59</v>
      </c>
      <c r="B3458" t="s">
        <v>59</v>
      </c>
      <c r="C3458" t="s">
        <v>59</v>
      </c>
      <c r="D3458" t="s">
        <v>59</v>
      </c>
      <c r="E3458" t="s">
        <v>3555</v>
      </c>
    </row>
    <row r="3459" spans="1:5" x14ac:dyDescent="0.35">
      <c r="A3459" t="s">
        <v>59</v>
      </c>
      <c r="B3459" t="s">
        <v>59</v>
      </c>
      <c r="C3459" t="s">
        <v>59</v>
      </c>
      <c r="D3459" t="s">
        <v>59</v>
      </c>
      <c r="E3459" t="s">
        <v>3556</v>
      </c>
    </row>
    <row r="3460" spans="1:5" x14ac:dyDescent="0.35">
      <c r="A3460" t="s">
        <v>59</v>
      </c>
      <c r="B3460" t="s">
        <v>59</v>
      </c>
      <c r="C3460" t="s">
        <v>59</v>
      </c>
      <c r="D3460" t="s">
        <v>59</v>
      </c>
      <c r="E3460" t="s">
        <v>3557</v>
      </c>
    </row>
    <row r="3461" spans="1:5" x14ac:dyDescent="0.35">
      <c r="A3461" t="s">
        <v>59</v>
      </c>
      <c r="B3461" t="s">
        <v>59</v>
      </c>
      <c r="C3461" t="s">
        <v>59</v>
      </c>
      <c r="D3461" t="s">
        <v>59</v>
      </c>
      <c r="E3461" t="s">
        <v>3558</v>
      </c>
    </row>
    <row r="3462" spans="1:5" x14ac:dyDescent="0.35">
      <c r="A3462" t="s">
        <v>59</v>
      </c>
      <c r="B3462" t="s">
        <v>59</v>
      </c>
      <c r="C3462" t="s">
        <v>59</v>
      </c>
      <c r="D3462" t="s">
        <v>59</v>
      </c>
      <c r="E3462" t="s">
        <v>3559</v>
      </c>
    </row>
    <row r="3463" spans="1:5" x14ac:dyDescent="0.35">
      <c r="A3463" t="s">
        <v>59</v>
      </c>
      <c r="B3463" t="s">
        <v>59</v>
      </c>
      <c r="C3463" t="s">
        <v>59</v>
      </c>
      <c r="D3463" t="s">
        <v>59</v>
      </c>
      <c r="E3463" t="s">
        <v>3560</v>
      </c>
    </row>
    <row r="3464" spans="1:5" x14ac:dyDescent="0.35">
      <c r="A3464" t="s">
        <v>59</v>
      </c>
      <c r="B3464" t="s">
        <v>59</v>
      </c>
      <c r="C3464" t="s">
        <v>59</v>
      </c>
      <c r="D3464" t="s">
        <v>59</v>
      </c>
      <c r="E3464" t="s">
        <v>3561</v>
      </c>
    </row>
    <row r="3465" spans="1:5" x14ac:dyDescent="0.35">
      <c r="A3465" t="s">
        <v>59</v>
      </c>
      <c r="B3465" t="s">
        <v>59</v>
      </c>
      <c r="C3465" t="s">
        <v>59</v>
      </c>
      <c r="D3465" t="s">
        <v>59</v>
      </c>
      <c r="E3465" t="s">
        <v>3562</v>
      </c>
    </row>
    <row r="3466" spans="1:5" x14ac:dyDescent="0.35">
      <c r="A3466" t="s">
        <v>59</v>
      </c>
      <c r="B3466" t="s">
        <v>59</v>
      </c>
      <c r="C3466" t="s">
        <v>59</v>
      </c>
      <c r="D3466" t="s">
        <v>59</v>
      </c>
      <c r="E3466" t="s">
        <v>3563</v>
      </c>
    </row>
    <row r="3467" spans="1:5" x14ac:dyDescent="0.35">
      <c r="A3467" t="s">
        <v>59</v>
      </c>
      <c r="B3467" t="s">
        <v>59</v>
      </c>
      <c r="C3467" t="s">
        <v>59</v>
      </c>
      <c r="D3467" t="s">
        <v>59</v>
      </c>
      <c r="E3467" t="s">
        <v>3564</v>
      </c>
    </row>
    <row r="3468" spans="1:5" x14ac:dyDescent="0.35">
      <c r="A3468" t="s">
        <v>59</v>
      </c>
      <c r="B3468" t="s">
        <v>59</v>
      </c>
      <c r="C3468" t="s">
        <v>59</v>
      </c>
      <c r="D3468" t="s">
        <v>59</v>
      </c>
      <c r="E3468" t="s">
        <v>3565</v>
      </c>
    </row>
    <row r="3469" spans="1:5" x14ac:dyDescent="0.35">
      <c r="A3469" t="s">
        <v>59</v>
      </c>
      <c r="B3469" t="s">
        <v>59</v>
      </c>
      <c r="C3469" t="s">
        <v>59</v>
      </c>
      <c r="D3469" t="s">
        <v>59</v>
      </c>
      <c r="E3469" t="s">
        <v>3566</v>
      </c>
    </row>
    <row r="3470" spans="1:5" x14ac:dyDescent="0.35">
      <c r="A3470" t="s">
        <v>59</v>
      </c>
      <c r="B3470" t="s">
        <v>59</v>
      </c>
      <c r="C3470" t="s">
        <v>59</v>
      </c>
      <c r="D3470" t="s">
        <v>59</v>
      </c>
      <c r="E3470" t="s">
        <v>3567</v>
      </c>
    </row>
    <row r="3471" spans="1:5" x14ac:dyDescent="0.35">
      <c r="A3471" t="s">
        <v>59</v>
      </c>
      <c r="B3471" t="s">
        <v>59</v>
      </c>
      <c r="C3471" t="s">
        <v>59</v>
      </c>
      <c r="D3471" t="s">
        <v>59</v>
      </c>
      <c r="E3471" t="s">
        <v>3568</v>
      </c>
    </row>
    <row r="3472" spans="1:5" x14ac:dyDescent="0.35">
      <c r="A3472" t="s">
        <v>59</v>
      </c>
      <c r="B3472" t="s">
        <v>59</v>
      </c>
      <c r="C3472" t="s">
        <v>59</v>
      </c>
      <c r="D3472" t="s">
        <v>59</v>
      </c>
      <c r="E3472" t="s">
        <v>3569</v>
      </c>
    </row>
    <row r="3473" spans="1:5" x14ac:dyDescent="0.35">
      <c r="A3473" t="s">
        <v>59</v>
      </c>
      <c r="B3473" t="s">
        <v>59</v>
      </c>
      <c r="C3473" t="s">
        <v>59</v>
      </c>
      <c r="D3473" t="s">
        <v>59</v>
      </c>
      <c r="E3473" t="s">
        <v>3570</v>
      </c>
    </row>
    <row r="3474" spans="1:5" x14ac:dyDescent="0.35">
      <c r="A3474" t="s">
        <v>59</v>
      </c>
      <c r="B3474" t="s">
        <v>59</v>
      </c>
      <c r="C3474" t="s">
        <v>59</v>
      </c>
      <c r="D3474" t="s">
        <v>59</v>
      </c>
      <c r="E3474" t="s">
        <v>3571</v>
      </c>
    </row>
    <row r="3475" spans="1:5" x14ac:dyDescent="0.35">
      <c r="A3475" t="s">
        <v>59</v>
      </c>
      <c r="B3475" t="s">
        <v>59</v>
      </c>
      <c r="C3475" t="s">
        <v>59</v>
      </c>
      <c r="D3475" t="s">
        <v>59</v>
      </c>
      <c r="E3475" t="s">
        <v>3572</v>
      </c>
    </row>
    <row r="3476" spans="1:5" x14ac:dyDescent="0.35">
      <c r="A3476" t="s">
        <v>59</v>
      </c>
      <c r="B3476" t="s">
        <v>59</v>
      </c>
      <c r="C3476" t="s">
        <v>59</v>
      </c>
      <c r="D3476" t="s">
        <v>59</v>
      </c>
      <c r="E3476" t="s">
        <v>3573</v>
      </c>
    </row>
    <row r="3477" spans="1:5" x14ac:dyDescent="0.35">
      <c r="A3477" t="s">
        <v>59</v>
      </c>
      <c r="B3477" t="s">
        <v>59</v>
      </c>
      <c r="C3477" t="s">
        <v>59</v>
      </c>
      <c r="D3477" t="s">
        <v>59</v>
      </c>
      <c r="E3477" t="s">
        <v>3574</v>
      </c>
    </row>
    <row r="3478" spans="1:5" x14ac:dyDescent="0.35">
      <c r="A3478" t="s">
        <v>59</v>
      </c>
      <c r="B3478" t="s">
        <v>59</v>
      </c>
      <c r="C3478" t="s">
        <v>59</v>
      </c>
      <c r="D3478" t="s">
        <v>59</v>
      </c>
      <c r="E3478" t="s">
        <v>3575</v>
      </c>
    </row>
    <row r="3479" spans="1:5" x14ac:dyDescent="0.35">
      <c r="A3479" t="s">
        <v>59</v>
      </c>
      <c r="B3479" t="s">
        <v>59</v>
      </c>
      <c r="C3479" t="s">
        <v>59</v>
      </c>
      <c r="D3479" t="s">
        <v>59</v>
      </c>
      <c r="E3479" t="s">
        <v>3576</v>
      </c>
    </row>
    <row r="3480" spans="1:5" x14ac:dyDescent="0.35">
      <c r="A3480" t="s">
        <v>59</v>
      </c>
      <c r="B3480" t="s">
        <v>59</v>
      </c>
      <c r="C3480" t="s">
        <v>59</v>
      </c>
      <c r="D3480" t="s">
        <v>59</v>
      </c>
      <c r="E3480" t="s">
        <v>3577</v>
      </c>
    </row>
    <row r="3481" spans="1:5" x14ac:dyDescent="0.35">
      <c r="A3481" t="s">
        <v>59</v>
      </c>
      <c r="B3481" t="s">
        <v>59</v>
      </c>
      <c r="C3481" t="s">
        <v>59</v>
      </c>
      <c r="D3481" t="s">
        <v>59</v>
      </c>
      <c r="E3481" t="s">
        <v>3578</v>
      </c>
    </row>
    <row r="3482" spans="1:5" x14ac:dyDescent="0.35">
      <c r="A3482" t="s">
        <v>59</v>
      </c>
      <c r="B3482" t="s">
        <v>59</v>
      </c>
      <c r="C3482" t="s">
        <v>59</v>
      </c>
      <c r="D3482" t="s">
        <v>59</v>
      </c>
      <c r="E3482" t="s">
        <v>3579</v>
      </c>
    </row>
    <row r="3483" spans="1:5" x14ac:dyDescent="0.35">
      <c r="A3483" t="s">
        <v>59</v>
      </c>
      <c r="B3483" t="s">
        <v>59</v>
      </c>
      <c r="C3483" t="s">
        <v>59</v>
      </c>
      <c r="D3483" t="s">
        <v>59</v>
      </c>
      <c r="E3483" t="s">
        <v>3580</v>
      </c>
    </row>
    <row r="3484" spans="1:5" x14ac:dyDescent="0.35">
      <c r="A3484" t="s">
        <v>59</v>
      </c>
      <c r="B3484" t="s">
        <v>59</v>
      </c>
      <c r="C3484" t="s">
        <v>59</v>
      </c>
      <c r="D3484" t="s">
        <v>59</v>
      </c>
      <c r="E3484" t="s">
        <v>3581</v>
      </c>
    </row>
    <row r="3485" spans="1:5" x14ac:dyDescent="0.35">
      <c r="A3485" t="s">
        <v>59</v>
      </c>
      <c r="B3485" t="s">
        <v>59</v>
      </c>
      <c r="C3485" t="s">
        <v>59</v>
      </c>
      <c r="D3485" t="s">
        <v>59</v>
      </c>
      <c r="E3485" t="s">
        <v>3582</v>
      </c>
    </row>
    <row r="3486" spans="1:5" x14ac:dyDescent="0.35">
      <c r="A3486" t="s">
        <v>59</v>
      </c>
      <c r="B3486" t="s">
        <v>59</v>
      </c>
      <c r="C3486" t="s">
        <v>59</v>
      </c>
      <c r="D3486" t="s">
        <v>59</v>
      </c>
      <c r="E3486" t="s">
        <v>3583</v>
      </c>
    </row>
    <row r="3487" spans="1:5" x14ac:dyDescent="0.35">
      <c r="A3487" t="s">
        <v>59</v>
      </c>
      <c r="B3487" t="s">
        <v>59</v>
      </c>
      <c r="C3487" t="s">
        <v>59</v>
      </c>
      <c r="D3487" t="s">
        <v>59</v>
      </c>
      <c r="E3487" t="s">
        <v>3584</v>
      </c>
    </row>
    <row r="3488" spans="1:5" x14ac:dyDescent="0.35">
      <c r="A3488" t="s">
        <v>59</v>
      </c>
      <c r="B3488" t="s">
        <v>59</v>
      </c>
      <c r="C3488" t="s">
        <v>59</v>
      </c>
      <c r="D3488" t="s">
        <v>59</v>
      </c>
      <c r="E3488" t="s">
        <v>3585</v>
      </c>
    </row>
    <row r="3489" spans="1:5" x14ac:dyDescent="0.35">
      <c r="A3489" t="s">
        <v>59</v>
      </c>
      <c r="B3489" t="s">
        <v>59</v>
      </c>
      <c r="C3489" t="s">
        <v>59</v>
      </c>
      <c r="D3489" t="s">
        <v>59</v>
      </c>
      <c r="E3489" t="s">
        <v>3586</v>
      </c>
    </row>
    <row r="3490" spans="1:5" x14ac:dyDescent="0.35">
      <c r="A3490" t="s">
        <v>59</v>
      </c>
      <c r="B3490" t="s">
        <v>59</v>
      </c>
      <c r="C3490" t="s">
        <v>59</v>
      </c>
      <c r="D3490" t="s">
        <v>59</v>
      </c>
      <c r="E3490" t="s">
        <v>3587</v>
      </c>
    </row>
    <row r="3491" spans="1:5" x14ac:dyDescent="0.35">
      <c r="A3491" t="s">
        <v>59</v>
      </c>
      <c r="B3491" t="s">
        <v>59</v>
      </c>
      <c r="C3491" t="s">
        <v>59</v>
      </c>
      <c r="D3491" t="s">
        <v>59</v>
      </c>
      <c r="E3491" t="s">
        <v>3588</v>
      </c>
    </row>
    <row r="3492" spans="1:5" x14ac:dyDescent="0.35">
      <c r="A3492" t="s">
        <v>59</v>
      </c>
      <c r="B3492" t="s">
        <v>59</v>
      </c>
      <c r="C3492" t="s">
        <v>59</v>
      </c>
      <c r="D3492" t="s">
        <v>59</v>
      </c>
      <c r="E3492" t="s">
        <v>3589</v>
      </c>
    </row>
    <row r="3493" spans="1:5" x14ac:dyDescent="0.35">
      <c r="A3493" t="s">
        <v>59</v>
      </c>
      <c r="B3493" t="s">
        <v>59</v>
      </c>
      <c r="C3493" t="s">
        <v>59</v>
      </c>
      <c r="D3493" t="s">
        <v>59</v>
      </c>
      <c r="E3493" t="s">
        <v>3590</v>
      </c>
    </row>
    <row r="3494" spans="1:5" x14ac:dyDescent="0.35">
      <c r="A3494" t="s">
        <v>59</v>
      </c>
      <c r="B3494" t="s">
        <v>59</v>
      </c>
      <c r="C3494" t="s">
        <v>59</v>
      </c>
      <c r="D3494" t="s">
        <v>59</v>
      </c>
      <c r="E3494" t="s">
        <v>3591</v>
      </c>
    </row>
    <row r="3495" spans="1:5" x14ac:dyDescent="0.35">
      <c r="A3495" t="s">
        <v>59</v>
      </c>
      <c r="B3495" t="s">
        <v>59</v>
      </c>
      <c r="C3495" t="s">
        <v>59</v>
      </c>
      <c r="D3495" t="s">
        <v>59</v>
      </c>
      <c r="E3495" t="s">
        <v>3592</v>
      </c>
    </row>
    <row r="3496" spans="1:5" x14ac:dyDescent="0.35">
      <c r="A3496" t="s">
        <v>59</v>
      </c>
      <c r="B3496" t="s">
        <v>59</v>
      </c>
      <c r="C3496" t="s">
        <v>59</v>
      </c>
      <c r="D3496" t="s">
        <v>59</v>
      </c>
      <c r="E3496" t="s">
        <v>3593</v>
      </c>
    </row>
    <row r="3497" spans="1:5" x14ac:dyDescent="0.35">
      <c r="A3497" t="s">
        <v>59</v>
      </c>
      <c r="B3497" t="s">
        <v>59</v>
      </c>
      <c r="C3497" t="s">
        <v>59</v>
      </c>
      <c r="D3497" t="s">
        <v>59</v>
      </c>
      <c r="E3497" t="s">
        <v>3594</v>
      </c>
    </row>
    <row r="3498" spans="1:5" x14ac:dyDescent="0.35">
      <c r="A3498" t="s">
        <v>59</v>
      </c>
      <c r="B3498" t="s">
        <v>59</v>
      </c>
      <c r="C3498" t="s">
        <v>59</v>
      </c>
      <c r="D3498" t="s">
        <v>59</v>
      </c>
      <c r="E3498" t="s">
        <v>3595</v>
      </c>
    </row>
    <row r="3499" spans="1:5" x14ac:dyDescent="0.35">
      <c r="A3499" t="s">
        <v>59</v>
      </c>
      <c r="B3499" t="s">
        <v>59</v>
      </c>
      <c r="C3499" t="s">
        <v>59</v>
      </c>
      <c r="D3499" t="s">
        <v>59</v>
      </c>
      <c r="E3499" t="s">
        <v>3596</v>
      </c>
    </row>
    <row r="3500" spans="1:5" x14ac:dyDescent="0.35">
      <c r="A3500" t="s">
        <v>59</v>
      </c>
      <c r="B3500" t="s">
        <v>59</v>
      </c>
      <c r="C3500" t="s">
        <v>59</v>
      </c>
      <c r="D3500" t="s">
        <v>59</v>
      </c>
      <c r="E3500" t="s">
        <v>3597</v>
      </c>
    </row>
    <row r="3501" spans="1:5" x14ac:dyDescent="0.35">
      <c r="A3501" t="s">
        <v>59</v>
      </c>
      <c r="B3501" t="s">
        <v>59</v>
      </c>
      <c r="C3501" t="s">
        <v>59</v>
      </c>
      <c r="D3501" t="s">
        <v>59</v>
      </c>
      <c r="E3501" t="s">
        <v>3598</v>
      </c>
    </row>
    <row r="3502" spans="1:5" x14ac:dyDescent="0.35">
      <c r="A3502" t="s">
        <v>59</v>
      </c>
      <c r="B3502" t="s">
        <v>59</v>
      </c>
      <c r="C3502" t="s">
        <v>59</v>
      </c>
      <c r="D3502" t="s">
        <v>59</v>
      </c>
      <c r="E3502" t="s">
        <v>3599</v>
      </c>
    </row>
    <row r="3503" spans="1:5" x14ac:dyDescent="0.35">
      <c r="A3503" t="s">
        <v>59</v>
      </c>
      <c r="B3503" t="s">
        <v>59</v>
      </c>
      <c r="C3503" t="s">
        <v>59</v>
      </c>
      <c r="D3503" t="s">
        <v>59</v>
      </c>
      <c r="E3503" t="s">
        <v>3600</v>
      </c>
    </row>
    <row r="3504" spans="1:5" x14ac:dyDescent="0.35">
      <c r="A3504" t="s">
        <v>59</v>
      </c>
      <c r="B3504" t="s">
        <v>59</v>
      </c>
      <c r="C3504" t="s">
        <v>59</v>
      </c>
      <c r="D3504" t="s">
        <v>59</v>
      </c>
      <c r="E3504" t="s">
        <v>3601</v>
      </c>
    </row>
    <row r="3505" spans="1:5" x14ac:dyDescent="0.35">
      <c r="A3505" t="s">
        <v>59</v>
      </c>
      <c r="B3505" t="s">
        <v>59</v>
      </c>
      <c r="C3505" t="s">
        <v>59</v>
      </c>
      <c r="D3505" t="s">
        <v>59</v>
      </c>
      <c r="E3505" t="s">
        <v>3602</v>
      </c>
    </row>
    <row r="3506" spans="1:5" x14ac:dyDescent="0.35">
      <c r="A3506" t="s">
        <v>59</v>
      </c>
      <c r="B3506" t="s">
        <v>59</v>
      </c>
      <c r="C3506" t="s">
        <v>59</v>
      </c>
      <c r="D3506" t="s">
        <v>59</v>
      </c>
      <c r="E3506" t="s">
        <v>3603</v>
      </c>
    </row>
    <row r="3507" spans="1:5" x14ac:dyDescent="0.35">
      <c r="A3507" t="s">
        <v>59</v>
      </c>
      <c r="B3507" t="s">
        <v>59</v>
      </c>
      <c r="C3507" t="s">
        <v>59</v>
      </c>
      <c r="D3507" t="s">
        <v>59</v>
      </c>
      <c r="E3507" t="s">
        <v>3604</v>
      </c>
    </row>
    <row r="3508" spans="1:5" x14ac:dyDescent="0.35">
      <c r="A3508" t="s">
        <v>59</v>
      </c>
      <c r="B3508" t="s">
        <v>59</v>
      </c>
      <c r="C3508" t="s">
        <v>59</v>
      </c>
      <c r="D3508" t="s">
        <v>59</v>
      </c>
      <c r="E3508" t="s">
        <v>3605</v>
      </c>
    </row>
    <row r="3509" spans="1:5" x14ac:dyDescent="0.35">
      <c r="A3509" t="s">
        <v>59</v>
      </c>
      <c r="B3509" t="s">
        <v>59</v>
      </c>
      <c r="C3509" t="s">
        <v>59</v>
      </c>
      <c r="D3509" t="s">
        <v>59</v>
      </c>
      <c r="E3509" t="s">
        <v>3606</v>
      </c>
    </row>
    <row r="3510" spans="1:5" x14ac:dyDescent="0.35">
      <c r="A3510" t="s">
        <v>59</v>
      </c>
      <c r="B3510" t="s">
        <v>59</v>
      </c>
      <c r="C3510" t="s">
        <v>59</v>
      </c>
      <c r="D3510" t="s">
        <v>59</v>
      </c>
      <c r="E3510" t="s">
        <v>3607</v>
      </c>
    </row>
    <row r="3511" spans="1:5" x14ac:dyDescent="0.35">
      <c r="A3511" t="s">
        <v>59</v>
      </c>
      <c r="B3511" t="s">
        <v>59</v>
      </c>
      <c r="C3511" t="s">
        <v>59</v>
      </c>
      <c r="D3511" t="s">
        <v>59</v>
      </c>
      <c r="E3511" t="s">
        <v>3608</v>
      </c>
    </row>
    <row r="3512" spans="1:5" x14ac:dyDescent="0.35">
      <c r="A3512" t="s">
        <v>59</v>
      </c>
      <c r="B3512" t="s">
        <v>59</v>
      </c>
      <c r="C3512" t="s">
        <v>59</v>
      </c>
      <c r="D3512" t="s">
        <v>59</v>
      </c>
      <c r="E3512" t="s">
        <v>3609</v>
      </c>
    </row>
    <row r="3513" spans="1:5" x14ac:dyDescent="0.35">
      <c r="A3513" t="s">
        <v>59</v>
      </c>
      <c r="B3513" t="s">
        <v>59</v>
      </c>
      <c r="C3513" t="s">
        <v>59</v>
      </c>
      <c r="D3513" t="s">
        <v>59</v>
      </c>
      <c r="E3513" t="s">
        <v>3610</v>
      </c>
    </row>
    <row r="3514" spans="1:5" x14ac:dyDescent="0.35">
      <c r="A3514" t="s">
        <v>59</v>
      </c>
      <c r="B3514" t="s">
        <v>59</v>
      </c>
      <c r="C3514" t="s">
        <v>59</v>
      </c>
      <c r="D3514" t="s">
        <v>59</v>
      </c>
      <c r="E3514" t="s">
        <v>3611</v>
      </c>
    </row>
    <row r="3515" spans="1:5" x14ac:dyDescent="0.35">
      <c r="A3515" t="s">
        <v>59</v>
      </c>
      <c r="B3515" t="s">
        <v>59</v>
      </c>
      <c r="C3515" t="s">
        <v>59</v>
      </c>
      <c r="D3515" t="s">
        <v>59</v>
      </c>
      <c r="E3515" t="s">
        <v>3612</v>
      </c>
    </row>
    <row r="3516" spans="1:5" x14ac:dyDescent="0.35">
      <c r="A3516" t="s">
        <v>59</v>
      </c>
      <c r="B3516" t="s">
        <v>59</v>
      </c>
      <c r="C3516" t="s">
        <v>59</v>
      </c>
      <c r="D3516" t="s">
        <v>59</v>
      </c>
      <c r="E3516" t="s">
        <v>3613</v>
      </c>
    </row>
    <row r="3517" spans="1:5" x14ac:dyDescent="0.35">
      <c r="A3517" t="s">
        <v>59</v>
      </c>
      <c r="B3517" t="s">
        <v>59</v>
      </c>
      <c r="C3517" t="s">
        <v>59</v>
      </c>
      <c r="D3517" t="s">
        <v>59</v>
      </c>
      <c r="E3517" t="s">
        <v>3614</v>
      </c>
    </row>
    <row r="3518" spans="1:5" x14ac:dyDescent="0.35">
      <c r="A3518" t="s">
        <v>59</v>
      </c>
      <c r="B3518" t="s">
        <v>59</v>
      </c>
      <c r="C3518" t="s">
        <v>59</v>
      </c>
      <c r="D3518" t="s">
        <v>59</v>
      </c>
      <c r="E3518" t="s">
        <v>3615</v>
      </c>
    </row>
    <row r="3519" spans="1:5" x14ac:dyDescent="0.35">
      <c r="A3519" t="s">
        <v>59</v>
      </c>
      <c r="B3519" t="s">
        <v>59</v>
      </c>
      <c r="C3519" t="s">
        <v>59</v>
      </c>
      <c r="D3519" t="s">
        <v>59</v>
      </c>
      <c r="E3519" t="s">
        <v>3616</v>
      </c>
    </row>
    <row r="3520" spans="1:5" x14ac:dyDescent="0.35">
      <c r="A3520" t="s">
        <v>59</v>
      </c>
      <c r="B3520" t="s">
        <v>59</v>
      </c>
      <c r="C3520" t="s">
        <v>59</v>
      </c>
      <c r="D3520" t="s">
        <v>59</v>
      </c>
      <c r="E3520" t="s">
        <v>3617</v>
      </c>
    </row>
    <row r="3521" spans="1:5" x14ac:dyDescent="0.35">
      <c r="A3521" t="s">
        <v>59</v>
      </c>
      <c r="B3521" t="s">
        <v>59</v>
      </c>
      <c r="C3521" t="s">
        <v>59</v>
      </c>
      <c r="D3521" t="s">
        <v>59</v>
      </c>
      <c r="E3521" t="s">
        <v>3618</v>
      </c>
    </row>
    <row r="3522" spans="1:5" x14ac:dyDescent="0.35">
      <c r="A3522" t="s">
        <v>59</v>
      </c>
      <c r="B3522" t="s">
        <v>59</v>
      </c>
      <c r="C3522" t="s">
        <v>59</v>
      </c>
      <c r="D3522" t="s">
        <v>59</v>
      </c>
      <c r="E3522" t="s">
        <v>3619</v>
      </c>
    </row>
    <row r="3523" spans="1:5" x14ac:dyDescent="0.35">
      <c r="A3523" t="s">
        <v>59</v>
      </c>
      <c r="B3523" t="s">
        <v>59</v>
      </c>
      <c r="C3523" t="s">
        <v>59</v>
      </c>
      <c r="D3523" t="s">
        <v>59</v>
      </c>
      <c r="E3523" t="s">
        <v>3620</v>
      </c>
    </row>
    <row r="3524" spans="1:5" x14ac:dyDescent="0.35">
      <c r="A3524" t="s">
        <v>59</v>
      </c>
      <c r="B3524" t="s">
        <v>59</v>
      </c>
      <c r="C3524" t="s">
        <v>59</v>
      </c>
      <c r="D3524" t="s">
        <v>59</v>
      </c>
      <c r="E3524" t="s">
        <v>3621</v>
      </c>
    </row>
    <row r="3525" spans="1:5" x14ac:dyDescent="0.35">
      <c r="A3525" t="s">
        <v>59</v>
      </c>
      <c r="B3525" t="s">
        <v>59</v>
      </c>
      <c r="C3525" t="s">
        <v>59</v>
      </c>
      <c r="D3525" t="s">
        <v>59</v>
      </c>
      <c r="E3525" t="s">
        <v>3622</v>
      </c>
    </row>
    <row r="3526" spans="1:5" x14ac:dyDescent="0.35">
      <c r="A3526" t="s">
        <v>59</v>
      </c>
      <c r="B3526" t="s">
        <v>59</v>
      </c>
      <c r="C3526" t="s">
        <v>59</v>
      </c>
      <c r="D3526" t="s">
        <v>59</v>
      </c>
      <c r="E3526" t="s">
        <v>3623</v>
      </c>
    </row>
    <row r="3527" spans="1:5" x14ac:dyDescent="0.35">
      <c r="A3527" t="s">
        <v>59</v>
      </c>
      <c r="B3527" t="s">
        <v>59</v>
      </c>
      <c r="C3527" t="s">
        <v>59</v>
      </c>
      <c r="D3527" t="s">
        <v>59</v>
      </c>
      <c r="E3527" t="s">
        <v>3624</v>
      </c>
    </row>
    <row r="3528" spans="1:5" x14ac:dyDescent="0.35">
      <c r="A3528" t="s">
        <v>59</v>
      </c>
      <c r="B3528" t="s">
        <v>59</v>
      </c>
      <c r="C3528" t="s">
        <v>59</v>
      </c>
      <c r="D3528" t="s">
        <v>59</v>
      </c>
      <c r="E3528" t="s">
        <v>3625</v>
      </c>
    </row>
    <row r="3529" spans="1:5" x14ac:dyDescent="0.35">
      <c r="A3529" t="s">
        <v>59</v>
      </c>
      <c r="B3529" t="s">
        <v>59</v>
      </c>
      <c r="C3529" t="s">
        <v>59</v>
      </c>
      <c r="D3529" t="s">
        <v>59</v>
      </c>
      <c r="E3529" t="s">
        <v>3626</v>
      </c>
    </row>
    <row r="3530" spans="1:5" x14ac:dyDescent="0.35">
      <c r="A3530" t="s">
        <v>59</v>
      </c>
      <c r="B3530" t="s">
        <v>59</v>
      </c>
      <c r="C3530" t="s">
        <v>59</v>
      </c>
      <c r="D3530" t="s">
        <v>59</v>
      </c>
      <c r="E3530" t="s">
        <v>3627</v>
      </c>
    </row>
    <row r="3531" spans="1:5" x14ac:dyDescent="0.35">
      <c r="A3531" t="s">
        <v>59</v>
      </c>
      <c r="B3531" t="s">
        <v>59</v>
      </c>
      <c r="C3531" t="s">
        <v>59</v>
      </c>
      <c r="D3531" t="s">
        <v>59</v>
      </c>
      <c r="E3531" t="s">
        <v>3628</v>
      </c>
    </row>
    <row r="3532" spans="1:5" x14ac:dyDescent="0.35">
      <c r="A3532" t="s">
        <v>59</v>
      </c>
      <c r="B3532" t="s">
        <v>59</v>
      </c>
      <c r="C3532" t="s">
        <v>59</v>
      </c>
      <c r="D3532" t="s">
        <v>59</v>
      </c>
      <c r="E3532" t="s">
        <v>3629</v>
      </c>
    </row>
    <row r="3533" spans="1:5" x14ac:dyDescent="0.35">
      <c r="A3533" t="s">
        <v>59</v>
      </c>
      <c r="B3533" t="s">
        <v>59</v>
      </c>
      <c r="C3533" t="s">
        <v>59</v>
      </c>
      <c r="D3533" t="s">
        <v>59</v>
      </c>
      <c r="E3533" t="s">
        <v>3630</v>
      </c>
    </row>
    <row r="3534" spans="1:5" x14ac:dyDescent="0.35">
      <c r="A3534" t="s">
        <v>59</v>
      </c>
      <c r="B3534" t="s">
        <v>59</v>
      </c>
      <c r="C3534" t="s">
        <v>59</v>
      </c>
      <c r="D3534" t="s">
        <v>59</v>
      </c>
      <c r="E3534" t="s">
        <v>3631</v>
      </c>
    </row>
    <row r="3535" spans="1:5" x14ac:dyDescent="0.35">
      <c r="A3535" t="s">
        <v>59</v>
      </c>
      <c r="B3535" t="s">
        <v>59</v>
      </c>
      <c r="C3535" t="s">
        <v>59</v>
      </c>
      <c r="D3535" t="s">
        <v>59</v>
      </c>
      <c r="E3535" t="s">
        <v>3632</v>
      </c>
    </row>
    <row r="3536" spans="1:5" x14ac:dyDescent="0.35">
      <c r="A3536" t="s">
        <v>59</v>
      </c>
      <c r="B3536" t="s">
        <v>59</v>
      </c>
      <c r="C3536" t="s">
        <v>59</v>
      </c>
      <c r="D3536" t="s">
        <v>59</v>
      </c>
      <c r="E3536" t="s">
        <v>3633</v>
      </c>
    </row>
    <row r="3537" spans="1:5" x14ac:dyDescent="0.35">
      <c r="A3537" t="s">
        <v>59</v>
      </c>
      <c r="B3537" t="s">
        <v>59</v>
      </c>
      <c r="C3537" t="s">
        <v>59</v>
      </c>
      <c r="D3537" t="s">
        <v>59</v>
      </c>
      <c r="E3537" t="s">
        <v>3634</v>
      </c>
    </row>
    <row r="3538" spans="1:5" x14ac:dyDescent="0.35">
      <c r="A3538" t="s">
        <v>59</v>
      </c>
      <c r="B3538" t="s">
        <v>59</v>
      </c>
      <c r="C3538" t="s">
        <v>59</v>
      </c>
      <c r="D3538" t="s">
        <v>59</v>
      </c>
      <c r="E3538" t="s">
        <v>3635</v>
      </c>
    </row>
    <row r="3539" spans="1:5" x14ac:dyDescent="0.35">
      <c r="A3539" t="s">
        <v>59</v>
      </c>
      <c r="B3539" t="s">
        <v>59</v>
      </c>
      <c r="C3539" t="s">
        <v>59</v>
      </c>
      <c r="D3539" t="s">
        <v>59</v>
      </c>
      <c r="E3539" t="s">
        <v>3636</v>
      </c>
    </row>
    <row r="3540" spans="1:5" x14ac:dyDescent="0.35">
      <c r="A3540" t="s">
        <v>59</v>
      </c>
      <c r="B3540" t="s">
        <v>59</v>
      </c>
      <c r="C3540" t="s">
        <v>59</v>
      </c>
      <c r="D3540" t="s">
        <v>59</v>
      </c>
      <c r="E3540" t="s">
        <v>3637</v>
      </c>
    </row>
    <row r="3541" spans="1:5" x14ac:dyDescent="0.35">
      <c r="A3541" t="s">
        <v>59</v>
      </c>
      <c r="B3541" t="s">
        <v>59</v>
      </c>
      <c r="C3541" t="s">
        <v>59</v>
      </c>
      <c r="D3541" t="s">
        <v>59</v>
      </c>
      <c r="E3541" t="s">
        <v>3638</v>
      </c>
    </row>
    <row r="3542" spans="1:5" x14ac:dyDescent="0.35">
      <c r="A3542" t="s">
        <v>59</v>
      </c>
      <c r="B3542" t="s">
        <v>59</v>
      </c>
      <c r="C3542" t="s">
        <v>59</v>
      </c>
      <c r="D3542" t="s">
        <v>59</v>
      </c>
      <c r="E3542" t="s">
        <v>3639</v>
      </c>
    </row>
    <row r="3543" spans="1:5" x14ac:dyDescent="0.35">
      <c r="A3543" t="s">
        <v>59</v>
      </c>
      <c r="B3543" t="s">
        <v>59</v>
      </c>
      <c r="C3543" t="s">
        <v>59</v>
      </c>
      <c r="D3543" t="s">
        <v>59</v>
      </c>
      <c r="E3543" t="s">
        <v>3640</v>
      </c>
    </row>
    <row r="3544" spans="1:5" x14ac:dyDescent="0.35">
      <c r="A3544" t="s">
        <v>59</v>
      </c>
      <c r="B3544" t="s">
        <v>59</v>
      </c>
      <c r="C3544" t="s">
        <v>59</v>
      </c>
      <c r="D3544" t="s">
        <v>59</v>
      </c>
      <c r="E3544" t="s">
        <v>3641</v>
      </c>
    </row>
    <row r="3545" spans="1:5" x14ac:dyDescent="0.35">
      <c r="A3545" t="s">
        <v>59</v>
      </c>
      <c r="B3545" t="s">
        <v>59</v>
      </c>
      <c r="C3545" t="s">
        <v>59</v>
      </c>
      <c r="D3545" t="s">
        <v>59</v>
      </c>
      <c r="E3545" t="s">
        <v>3642</v>
      </c>
    </row>
    <row r="3546" spans="1:5" x14ac:dyDescent="0.35">
      <c r="A3546" t="s">
        <v>59</v>
      </c>
      <c r="B3546" t="s">
        <v>59</v>
      </c>
      <c r="C3546" t="s">
        <v>59</v>
      </c>
      <c r="D3546" t="s">
        <v>59</v>
      </c>
      <c r="E3546" t="s">
        <v>3643</v>
      </c>
    </row>
    <row r="3547" spans="1:5" x14ac:dyDescent="0.35">
      <c r="A3547" t="s">
        <v>59</v>
      </c>
      <c r="B3547" t="s">
        <v>59</v>
      </c>
      <c r="C3547" t="s">
        <v>59</v>
      </c>
      <c r="D3547" t="s">
        <v>59</v>
      </c>
      <c r="E3547" t="s">
        <v>3644</v>
      </c>
    </row>
    <row r="3548" spans="1:5" x14ac:dyDescent="0.35">
      <c r="A3548" t="s">
        <v>59</v>
      </c>
      <c r="B3548" t="s">
        <v>59</v>
      </c>
      <c r="C3548" t="s">
        <v>59</v>
      </c>
      <c r="D3548" t="s">
        <v>59</v>
      </c>
      <c r="E3548" t="s">
        <v>3645</v>
      </c>
    </row>
    <row r="3549" spans="1:5" x14ac:dyDescent="0.35">
      <c r="A3549" t="s">
        <v>59</v>
      </c>
      <c r="B3549" t="s">
        <v>59</v>
      </c>
      <c r="C3549" t="s">
        <v>59</v>
      </c>
      <c r="D3549" t="s">
        <v>59</v>
      </c>
      <c r="E3549" t="s">
        <v>3646</v>
      </c>
    </row>
    <row r="3550" spans="1:5" x14ac:dyDescent="0.35">
      <c r="A3550" t="s">
        <v>59</v>
      </c>
      <c r="B3550" t="s">
        <v>59</v>
      </c>
      <c r="C3550" t="s">
        <v>59</v>
      </c>
      <c r="D3550" t="s">
        <v>59</v>
      </c>
      <c r="E3550" t="s">
        <v>3647</v>
      </c>
    </row>
    <row r="3551" spans="1:5" x14ac:dyDescent="0.35">
      <c r="A3551" t="s">
        <v>59</v>
      </c>
      <c r="B3551" t="s">
        <v>59</v>
      </c>
      <c r="C3551" t="s">
        <v>59</v>
      </c>
      <c r="D3551" t="s">
        <v>59</v>
      </c>
      <c r="E3551" t="s">
        <v>3648</v>
      </c>
    </row>
    <row r="3552" spans="1:5" x14ac:dyDescent="0.35">
      <c r="A3552" t="s">
        <v>59</v>
      </c>
      <c r="B3552" t="s">
        <v>59</v>
      </c>
      <c r="C3552" t="s">
        <v>59</v>
      </c>
      <c r="D3552" t="s">
        <v>59</v>
      </c>
      <c r="E3552" t="s">
        <v>3649</v>
      </c>
    </row>
    <row r="3553" spans="1:5" x14ac:dyDescent="0.35">
      <c r="A3553" t="s">
        <v>59</v>
      </c>
      <c r="B3553" t="s">
        <v>59</v>
      </c>
      <c r="C3553" t="s">
        <v>59</v>
      </c>
      <c r="D3553" t="s">
        <v>59</v>
      </c>
      <c r="E3553" t="s">
        <v>3650</v>
      </c>
    </row>
    <row r="3554" spans="1:5" x14ac:dyDescent="0.35">
      <c r="A3554" t="s">
        <v>59</v>
      </c>
      <c r="B3554" t="s">
        <v>59</v>
      </c>
      <c r="C3554" t="s">
        <v>59</v>
      </c>
      <c r="D3554" t="s">
        <v>59</v>
      </c>
      <c r="E3554" t="s">
        <v>3651</v>
      </c>
    </row>
    <row r="3555" spans="1:5" x14ac:dyDescent="0.35">
      <c r="A3555" t="s">
        <v>59</v>
      </c>
      <c r="B3555" t="s">
        <v>59</v>
      </c>
      <c r="C3555" t="s">
        <v>59</v>
      </c>
      <c r="D3555" t="s">
        <v>59</v>
      </c>
      <c r="E3555" t="s">
        <v>3652</v>
      </c>
    </row>
    <row r="3556" spans="1:5" x14ac:dyDescent="0.35">
      <c r="A3556" t="s">
        <v>59</v>
      </c>
      <c r="B3556" t="s">
        <v>59</v>
      </c>
      <c r="C3556" t="s">
        <v>59</v>
      </c>
      <c r="D3556" t="s">
        <v>59</v>
      </c>
      <c r="E3556" t="s">
        <v>3653</v>
      </c>
    </row>
    <row r="3557" spans="1:5" x14ac:dyDescent="0.35">
      <c r="A3557" t="s">
        <v>59</v>
      </c>
      <c r="B3557" t="s">
        <v>59</v>
      </c>
      <c r="C3557" t="s">
        <v>59</v>
      </c>
      <c r="D3557" t="s">
        <v>59</v>
      </c>
      <c r="E3557" t="s">
        <v>3654</v>
      </c>
    </row>
    <row r="3558" spans="1:5" x14ac:dyDescent="0.35">
      <c r="A3558" t="s">
        <v>59</v>
      </c>
      <c r="B3558" t="s">
        <v>59</v>
      </c>
      <c r="C3558" t="s">
        <v>59</v>
      </c>
      <c r="D3558" t="s">
        <v>59</v>
      </c>
      <c r="E3558" t="s">
        <v>3655</v>
      </c>
    </row>
    <row r="3559" spans="1:5" x14ac:dyDescent="0.35">
      <c r="A3559" t="s">
        <v>59</v>
      </c>
      <c r="B3559" t="s">
        <v>59</v>
      </c>
      <c r="C3559" t="s">
        <v>59</v>
      </c>
      <c r="D3559" t="s">
        <v>59</v>
      </c>
      <c r="E3559" t="s">
        <v>3656</v>
      </c>
    </row>
    <row r="3560" spans="1:5" x14ac:dyDescent="0.35">
      <c r="A3560" t="s">
        <v>59</v>
      </c>
      <c r="B3560" t="s">
        <v>59</v>
      </c>
      <c r="C3560" t="s">
        <v>59</v>
      </c>
      <c r="D3560" t="s">
        <v>59</v>
      </c>
      <c r="E3560" t="s">
        <v>3657</v>
      </c>
    </row>
    <row r="3561" spans="1:5" x14ac:dyDescent="0.35">
      <c r="A3561" t="s">
        <v>59</v>
      </c>
      <c r="B3561" t="s">
        <v>59</v>
      </c>
      <c r="C3561" t="s">
        <v>59</v>
      </c>
      <c r="D3561" t="s">
        <v>59</v>
      </c>
      <c r="E3561" t="s">
        <v>3658</v>
      </c>
    </row>
    <row r="3562" spans="1:5" x14ac:dyDescent="0.35">
      <c r="A3562" t="s">
        <v>59</v>
      </c>
      <c r="B3562" t="s">
        <v>59</v>
      </c>
      <c r="C3562" t="s">
        <v>59</v>
      </c>
      <c r="D3562" t="s">
        <v>59</v>
      </c>
      <c r="E3562" t="s">
        <v>3659</v>
      </c>
    </row>
    <row r="3563" spans="1:5" x14ac:dyDescent="0.35">
      <c r="A3563" t="s">
        <v>59</v>
      </c>
      <c r="B3563" t="s">
        <v>59</v>
      </c>
      <c r="C3563" t="s">
        <v>59</v>
      </c>
      <c r="D3563" t="s">
        <v>59</v>
      </c>
      <c r="E3563" t="s">
        <v>3660</v>
      </c>
    </row>
    <row r="3564" spans="1:5" x14ac:dyDescent="0.35">
      <c r="A3564" t="s">
        <v>59</v>
      </c>
      <c r="B3564" t="s">
        <v>59</v>
      </c>
      <c r="C3564" t="s">
        <v>59</v>
      </c>
      <c r="D3564" t="s">
        <v>59</v>
      </c>
      <c r="E3564" t="s">
        <v>3661</v>
      </c>
    </row>
    <row r="3565" spans="1:5" x14ac:dyDescent="0.35">
      <c r="A3565" t="s">
        <v>59</v>
      </c>
      <c r="B3565" t="s">
        <v>59</v>
      </c>
      <c r="C3565" t="s">
        <v>59</v>
      </c>
      <c r="D3565" t="s">
        <v>59</v>
      </c>
      <c r="E3565" t="s">
        <v>3662</v>
      </c>
    </row>
    <row r="3566" spans="1:5" x14ac:dyDescent="0.35">
      <c r="A3566" t="s">
        <v>59</v>
      </c>
      <c r="B3566" t="s">
        <v>59</v>
      </c>
      <c r="C3566" t="s">
        <v>59</v>
      </c>
      <c r="D3566" t="s">
        <v>59</v>
      </c>
      <c r="E3566" t="s">
        <v>3663</v>
      </c>
    </row>
    <row r="3567" spans="1:5" x14ac:dyDescent="0.35">
      <c r="A3567" t="s">
        <v>59</v>
      </c>
      <c r="B3567" t="s">
        <v>59</v>
      </c>
      <c r="C3567" t="s">
        <v>59</v>
      </c>
      <c r="D3567" t="s">
        <v>59</v>
      </c>
      <c r="E3567" t="s">
        <v>3664</v>
      </c>
    </row>
    <row r="3568" spans="1:5" x14ac:dyDescent="0.35">
      <c r="A3568" t="s">
        <v>59</v>
      </c>
      <c r="B3568" t="s">
        <v>59</v>
      </c>
      <c r="C3568" t="s">
        <v>59</v>
      </c>
      <c r="D3568" t="s">
        <v>59</v>
      </c>
      <c r="E3568" t="s">
        <v>3665</v>
      </c>
    </row>
    <row r="3569" spans="1:5" x14ac:dyDescent="0.35">
      <c r="A3569" t="s">
        <v>59</v>
      </c>
      <c r="B3569" t="s">
        <v>59</v>
      </c>
      <c r="C3569" t="s">
        <v>59</v>
      </c>
      <c r="D3569" t="s">
        <v>59</v>
      </c>
      <c r="E3569" t="s">
        <v>3666</v>
      </c>
    </row>
    <row r="3570" spans="1:5" x14ac:dyDescent="0.35">
      <c r="A3570" t="s">
        <v>59</v>
      </c>
      <c r="B3570" t="s">
        <v>59</v>
      </c>
      <c r="C3570" t="s">
        <v>59</v>
      </c>
      <c r="D3570" t="s">
        <v>59</v>
      </c>
      <c r="E3570" t="s">
        <v>3667</v>
      </c>
    </row>
    <row r="3571" spans="1:5" x14ac:dyDescent="0.35">
      <c r="A3571" t="s">
        <v>59</v>
      </c>
      <c r="B3571" t="s">
        <v>59</v>
      </c>
      <c r="C3571" t="s">
        <v>59</v>
      </c>
      <c r="D3571" t="s">
        <v>59</v>
      </c>
      <c r="E3571" t="s">
        <v>3668</v>
      </c>
    </row>
    <row r="3572" spans="1:5" x14ac:dyDescent="0.35">
      <c r="A3572" t="s">
        <v>59</v>
      </c>
      <c r="B3572" t="s">
        <v>59</v>
      </c>
      <c r="C3572" t="s">
        <v>59</v>
      </c>
      <c r="D3572" t="s">
        <v>59</v>
      </c>
      <c r="E3572" t="s">
        <v>3669</v>
      </c>
    </row>
    <row r="3573" spans="1:5" x14ac:dyDescent="0.35">
      <c r="A3573" t="s">
        <v>59</v>
      </c>
      <c r="B3573" t="s">
        <v>59</v>
      </c>
      <c r="C3573" t="s">
        <v>59</v>
      </c>
      <c r="D3573" t="s">
        <v>59</v>
      </c>
      <c r="E3573" t="s">
        <v>3670</v>
      </c>
    </row>
    <row r="3574" spans="1:5" x14ac:dyDescent="0.35">
      <c r="A3574" t="s">
        <v>59</v>
      </c>
      <c r="B3574" t="s">
        <v>59</v>
      </c>
      <c r="C3574" t="s">
        <v>59</v>
      </c>
      <c r="D3574" t="s">
        <v>59</v>
      </c>
      <c r="E3574" t="s">
        <v>3671</v>
      </c>
    </row>
    <row r="3575" spans="1:5" x14ac:dyDescent="0.35">
      <c r="A3575" t="s">
        <v>59</v>
      </c>
      <c r="B3575" t="s">
        <v>59</v>
      </c>
      <c r="C3575" t="s">
        <v>59</v>
      </c>
      <c r="D3575" t="s">
        <v>59</v>
      </c>
      <c r="E3575" t="s">
        <v>3672</v>
      </c>
    </row>
    <row r="3576" spans="1:5" x14ac:dyDescent="0.35">
      <c r="A3576" t="s">
        <v>59</v>
      </c>
      <c r="B3576" t="s">
        <v>59</v>
      </c>
      <c r="C3576" t="s">
        <v>59</v>
      </c>
      <c r="D3576" t="s">
        <v>59</v>
      </c>
      <c r="E3576" t="s">
        <v>3673</v>
      </c>
    </row>
    <row r="3577" spans="1:5" x14ac:dyDescent="0.35">
      <c r="A3577" t="s">
        <v>59</v>
      </c>
      <c r="B3577" t="s">
        <v>59</v>
      </c>
      <c r="C3577" t="s">
        <v>59</v>
      </c>
      <c r="D3577" t="s">
        <v>59</v>
      </c>
      <c r="E3577" t="s">
        <v>3674</v>
      </c>
    </row>
    <row r="3578" spans="1:5" x14ac:dyDescent="0.35">
      <c r="A3578" t="s">
        <v>59</v>
      </c>
      <c r="B3578" t="s">
        <v>59</v>
      </c>
      <c r="C3578" t="s">
        <v>59</v>
      </c>
      <c r="D3578" t="s">
        <v>59</v>
      </c>
      <c r="E3578" t="s">
        <v>3675</v>
      </c>
    </row>
    <row r="3579" spans="1:5" x14ac:dyDescent="0.35">
      <c r="A3579" t="s">
        <v>59</v>
      </c>
      <c r="B3579" t="s">
        <v>59</v>
      </c>
      <c r="C3579" t="s">
        <v>59</v>
      </c>
      <c r="D3579" t="s">
        <v>59</v>
      </c>
      <c r="E3579" t="s">
        <v>3676</v>
      </c>
    </row>
    <row r="3580" spans="1:5" x14ac:dyDescent="0.35">
      <c r="A3580" t="s">
        <v>59</v>
      </c>
      <c r="B3580" t="s">
        <v>59</v>
      </c>
      <c r="C3580" t="s">
        <v>59</v>
      </c>
      <c r="D3580" t="s">
        <v>59</v>
      </c>
      <c r="E3580" t="s">
        <v>3677</v>
      </c>
    </row>
    <row r="3581" spans="1:5" x14ac:dyDescent="0.35">
      <c r="A3581" t="s">
        <v>59</v>
      </c>
      <c r="B3581" t="s">
        <v>59</v>
      </c>
      <c r="C3581" t="s">
        <v>59</v>
      </c>
      <c r="D3581" t="s">
        <v>59</v>
      </c>
      <c r="E3581" t="s">
        <v>3678</v>
      </c>
    </row>
    <row r="3582" spans="1:5" x14ac:dyDescent="0.35">
      <c r="A3582" t="s">
        <v>59</v>
      </c>
      <c r="B3582" t="s">
        <v>59</v>
      </c>
      <c r="C3582" t="s">
        <v>59</v>
      </c>
      <c r="D3582" t="s">
        <v>59</v>
      </c>
      <c r="E3582" t="s">
        <v>3679</v>
      </c>
    </row>
    <row r="3583" spans="1:5" x14ac:dyDescent="0.35">
      <c r="A3583" t="s">
        <v>59</v>
      </c>
      <c r="B3583" t="s">
        <v>59</v>
      </c>
      <c r="C3583" t="s">
        <v>59</v>
      </c>
      <c r="D3583" t="s">
        <v>59</v>
      </c>
      <c r="E3583" t="s">
        <v>3680</v>
      </c>
    </row>
    <row r="3584" spans="1:5" x14ac:dyDescent="0.35">
      <c r="A3584" t="s">
        <v>59</v>
      </c>
      <c r="B3584" t="s">
        <v>59</v>
      </c>
      <c r="C3584" t="s">
        <v>59</v>
      </c>
      <c r="D3584" t="s">
        <v>59</v>
      </c>
      <c r="E3584" t="s">
        <v>3681</v>
      </c>
    </row>
    <row r="3585" spans="1:5" x14ac:dyDescent="0.35">
      <c r="A3585" t="s">
        <v>59</v>
      </c>
      <c r="B3585" t="s">
        <v>59</v>
      </c>
      <c r="C3585" t="s">
        <v>59</v>
      </c>
      <c r="D3585" t="s">
        <v>59</v>
      </c>
      <c r="E3585" t="s">
        <v>3682</v>
      </c>
    </row>
    <row r="3586" spans="1:5" x14ac:dyDescent="0.35">
      <c r="A3586" t="s">
        <v>59</v>
      </c>
      <c r="B3586" t="s">
        <v>59</v>
      </c>
      <c r="C3586" t="s">
        <v>59</v>
      </c>
      <c r="D3586" t="s">
        <v>59</v>
      </c>
      <c r="E3586" t="s">
        <v>3683</v>
      </c>
    </row>
    <row r="3587" spans="1:5" x14ac:dyDescent="0.35">
      <c r="A3587" t="s">
        <v>59</v>
      </c>
      <c r="B3587" t="s">
        <v>59</v>
      </c>
      <c r="C3587" t="s">
        <v>59</v>
      </c>
      <c r="D3587" t="s">
        <v>59</v>
      </c>
      <c r="E3587" t="s">
        <v>3684</v>
      </c>
    </row>
    <row r="3588" spans="1:5" x14ac:dyDescent="0.35">
      <c r="A3588" t="s">
        <v>59</v>
      </c>
      <c r="B3588" t="s">
        <v>59</v>
      </c>
      <c r="C3588" t="s">
        <v>59</v>
      </c>
      <c r="D3588" t="s">
        <v>59</v>
      </c>
      <c r="E3588" t="s">
        <v>3685</v>
      </c>
    </row>
    <row r="3589" spans="1:5" x14ac:dyDescent="0.35">
      <c r="A3589" t="s">
        <v>59</v>
      </c>
      <c r="B3589" t="s">
        <v>59</v>
      </c>
      <c r="C3589" t="s">
        <v>59</v>
      </c>
      <c r="D3589" t="s">
        <v>59</v>
      </c>
      <c r="E3589" t="s">
        <v>3686</v>
      </c>
    </row>
    <row r="3590" spans="1:5" x14ac:dyDescent="0.35">
      <c r="A3590" t="s">
        <v>59</v>
      </c>
      <c r="B3590" t="s">
        <v>59</v>
      </c>
      <c r="C3590" t="s">
        <v>59</v>
      </c>
      <c r="D3590" t="s">
        <v>59</v>
      </c>
      <c r="E3590" t="s">
        <v>3687</v>
      </c>
    </row>
    <row r="3591" spans="1:5" x14ac:dyDescent="0.35">
      <c r="A3591" t="s">
        <v>59</v>
      </c>
      <c r="B3591" t="s">
        <v>59</v>
      </c>
      <c r="C3591" t="s">
        <v>59</v>
      </c>
      <c r="D3591" t="s">
        <v>59</v>
      </c>
      <c r="E3591" t="s">
        <v>3688</v>
      </c>
    </row>
    <row r="3592" spans="1:5" x14ac:dyDescent="0.35">
      <c r="A3592" t="s">
        <v>59</v>
      </c>
      <c r="B3592" t="s">
        <v>59</v>
      </c>
      <c r="C3592" t="s">
        <v>59</v>
      </c>
      <c r="D3592" t="s">
        <v>59</v>
      </c>
      <c r="E3592" t="s">
        <v>3689</v>
      </c>
    </row>
    <row r="3593" spans="1:5" x14ac:dyDescent="0.35">
      <c r="A3593" t="s">
        <v>59</v>
      </c>
      <c r="B3593" t="s">
        <v>59</v>
      </c>
      <c r="C3593" t="s">
        <v>59</v>
      </c>
      <c r="D3593" t="s">
        <v>59</v>
      </c>
      <c r="E3593" t="s">
        <v>3690</v>
      </c>
    </row>
    <row r="3594" spans="1:5" x14ac:dyDescent="0.35">
      <c r="A3594" t="s">
        <v>59</v>
      </c>
      <c r="B3594" t="s">
        <v>59</v>
      </c>
      <c r="C3594" t="s">
        <v>59</v>
      </c>
      <c r="D3594" t="s">
        <v>59</v>
      </c>
      <c r="E3594" t="s">
        <v>3691</v>
      </c>
    </row>
    <row r="3595" spans="1:5" x14ac:dyDescent="0.35">
      <c r="A3595" t="s">
        <v>59</v>
      </c>
      <c r="B3595" t="s">
        <v>59</v>
      </c>
      <c r="C3595" t="s">
        <v>59</v>
      </c>
      <c r="D3595" t="s">
        <v>59</v>
      </c>
      <c r="E3595" t="s">
        <v>3692</v>
      </c>
    </row>
    <row r="3596" spans="1:5" x14ac:dyDescent="0.35">
      <c r="A3596" t="s">
        <v>59</v>
      </c>
      <c r="B3596" t="s">
        <v>59</v>
      </c>
      <c r="C3596" t="s">
        <v>59</v>
      </c>
      <c r="D3596" t="s">
        <v>59</v>
      </c>
      <c r="E3596" t="s">
        <v>3693</v>
      </c>
    </row>
    <row r="3597" spans="1:5" x14ac:dyDescent="0.35">
      <c r="A3597" t="s">
        <v>59</v>
      </c>
      <c r="B3597" t="s">
        <v>59</v>
      </c>
      <c r="C3597" t="s">
        <v>59</v>
      </c>
      <c r="D3597" t="s">
        <v>59</v>
      </c>
      <c r="E3597" t="s">
        <v>3694</v>
      </c>
    </row>
    <row r="3598" spans="1:5" x14ac:dyDescent="0.35">
      <c r="A3598" t="s">
        <v>59</v>
      </c>
      <c r="B3598" t="s">
        <v>59</v>
      </c>
      <c r="C3598" t="s">
        <v>59</v>
      </c>
      <c r="D3598" t="s">
        <v>59</v>
      </c>
      <c r="E3598" t="s">
        <v>3695</v>
      </c>
    </row>
    <row r="3599" spans="1:5" x14ac:dyDescent="0.35">
      <c r="A3599" t="s">
        <v>59</v>
      </c>
      <c r="B3599" t="s">
        <v>59</v>
      </c>
      <c r="C3599" t="s">
        <v>59</v>
      </c>
      <c r="D3599" t="s">
        <v>59</v>
      </c>
      <c r="E3599" t="s">
        <v>3696</v>
      </c>
    </row>
    <row r="3600" spans="1:5" x14ac:dyDescent="0.35">
      <c r="A3600" t="s">
        <v>59</v>
      </c>
      <c r="B3600" t="s">
        <v>59</v>
      </c>
      <c r="C3600" t="s">
        <v>59</v>
      </c>
      <c r="D3600" t="s">
        <v>59</v>
      </c>
      <c r="E3600" t="s">
        <v>3697</v>
      </c>
    </row>
    <row r="3601" spans="1:5" x14ac:dyDescent="0.35">
      <c r="A3601" t="s">
        <v>59</v>
      </c>
      <c r="B3601" t="s">
        <v>59</v>
      </c>
      <c r="C3601" t="s">
        <v>59</v>
      </c>
      <c r="D3601" t="s">
        <v>59</v>
      </c>
      <c r="E3601" t="s">
        <v>3698</v>
      </c>
    </row>
    <row r="3602" spans="1:5" x14ac:dyDescent="0.35">
      <c r="A3602" t="s">
        <v>59</v>
      </c>
      <c r="B3602" t="s">
        <v>59</v>
      </c>
      <c r="C3602" t="s">
        <v>59</v>
      </c>
      <c r="D3602" t="s">
        <v>59</v>
      </c>
      <c r="E3602" t="s">
        <v>3699</v>
      </c>
    </row>
    <row r="3603" spans="1:5" x14ac:dyDescent="0.35">
      <c r="A3603" t="s">
        <v>59</v>
      </c>
      <c r="B3603" t="s">
        <v>59</v>
      </c>
      <c r="C3603" t="s">
        <v>59</v>
      </c>
      <c r="D3603" t="s">
        <v>59</v>
      </c>
      <c r="E3603" t="s">
        <v>3700</v>
      </c>
    </row>
    <row r="3604" spans="1:5" x14ac:dyDescent="0.35">
      <c r="A3604" t="s">
        <v>59</v>
      </c>
      <c r="B3604" t="s">
        <v>59</v>
      </c>
      <c r="C3604" t="s">
        <v>59</v>
      </c>
      <c r="D3604" t="s">
        <v>59</v>
      </c>
      <c r="E3604" t="s">
        <v>3701</v>
      </c>
    </row>
    <row r="3605" spans="1:5" x14ac:dyDescent="0.35">
      <c r="A3605" t="s">
        <v>59</v>
      </c>
      <c r="B3605" t="s">
        <v>59</v>
      </c>
      <c r="C3605" t="s">
        <v>59</v>
      </c>
      <c r="D3605" t="s">
        <v>59</v>
      </c>
      <c r="E3605" t="s">
        <v>3702</v>
      </c>
    </row>
    <row r="3606" spans="1:5" x14ac:dyDescent="0.35">
      <c r="A3606" t="s">
        <v>59</v>
      </c>
      <c r="B3606" t="s">
        <v>59</v>
      </c>
      <c r="C3606" t="s">
        <v>59</v>
      </c>
      <c r="D3606" t="s">
        <v>59</v>
      </c>
      <c r="E3606" t="s">
        <v>3703</v>
      </c>
    </row>
    <row r="3607" spans="1:5" x14ac:dyDescent="0.35">
      <c r="A3607" t="s">
        <v>59</v>
      </c>
      <c r="B3607" t="s">
        <v>59</v>
      </c>
      <c r="C3607" t="s">
        <v>59</v>
      </c>
      <c r="D3607" t="s">
        <v>59</v>
      </c>
      <c r="E3607" t="s">
        <v>3704</v>
      </c>
    </row>
    <row r="3608" spans="1:5" x14ac:dyDescent="0.35">
      <c r="A3608" t="s">
        <v>59</v>
      </c>
      <c r="B3608" t="s">
        <v>59</v>
      </c>
      <c r="C3608" t="s">
        <v>59</v>
      </c>
      <c r="D3608" t="s">
        <v>59</v>
      </c>
      <c r="E3608" t="s">
        <v>3705</v>
      </c>
    </row>
    <row r="3609" spans="1:5" x14ac:dyDescent="0.35">
      <c r="A3609" t="s">
        <v>59</v>
      </c>
      <c r="B3609" t="s">
        <v>59</v>
      </c>
      <c r="C3609" t="s">
        <v>59</v>
      </c>
      <c r="D3609" t="s">
        <v>59</v>
      </c>
      <c r="E3609" t="s">
        <v>3706</v>
      </c>
    </row>
    <row r="3610" spans="1:5" x14ac:dyDescent="0.35">
      <c r="A3610" t="s">
        <v>59</v>
      </c>
      <c r="B3610" t="s">
        <v>59</v>
      </c>
      <c r="C3610" t="s">
        <v>59</v>
      </c>
      <c r="D3610" t="s">
        <v>59</v>
      </c>
      <c r="E3610" t="s">
        <v>3707</v>
      </c>
    </row>
    <row r="3611" spans="1:5" x14ac:dyDescent="0.35">
      <c r="A3611" t="s">
        <v>59</v>
      </c>
      <c r="B3611" t="s">
        <v>59</v>
      </c>
      <c r="C3611" t="s">
        <v>59</v>
      </c>
      <c r="D3611" t="s">
        <v>59</v>
      </c>
      <c r="E3611" t="s">
        <v>3708</v>
      </c>
    </row>
    <row r="3612" spans="1:5" x14ac:dyDescent="0.35">
      <c r="A3612" t="s">
        <v>59</v>
      </c>
      <c r="B3612" t="s">
        <v>59</v>
      </c>
      <c r="C3612" t="s">
        <v>59</v>
      </c>
      <c r="D3612" t="s">
        <v>59</v>
      </c>
      <c r="E3612" t="s">
        <v>3709</v>
      </c>
    </row>
    <row r="3613" spans="1:5" x14ac:dyDescent="0.35">
      <c r="A3613" t="s">
        <v>59</v>
      </c>
      <c r="B3613" t="s">
        <v>59</v>
      </c>
      <c r="C3613" t="s">
        <v>59</v>
      </c>
      <c r="D3613" t="s">
        <v>59</v>
      </c>
      <c r="E3613" t="s">
        <v>3710</v>
      </c>
    </row>
    <row r="3614" spans="1:5" x14ac:dyDescent="0.35">
      <c r="A3614" t="s">
        <v>59</v>
      </c>
      <c r="B3614" t="s">
        <v>59</v>
      </c>
      <c r="C3614" t="s">
        <v>59</v>
      </c>
      <c r="D3614" t="s">
        <v>59</v>
      </c>
      <c r="E3614" t="s">
        <v>3711</v>
      </c>
    </row>
    <row r="3615" spans="1:5" x14ac:dyDescent="0.35">
      <c r="A3615" t="s">
        <v>59</v>
      </c>
      <c r="B3615" t="s">
        <v>59</v>
      </c>
      <c r="C3615" t="s">
        <v>59</v>
      </c>
      <c r="D3615" t="s">
        <v>59</v>
      </c>
      <c r="E3615" t="s">
        <v>3712</v>
      </c>
    </row>
    <row r="3616" spans="1:5" x14ac:dyDescent="0.35">
      <c r="A3616" t="s">
        <v>59</v>
      </c>
      <c r="B3616" t="s">
        <v>59</v>
      </c>
      <c r="C3616" t="s">
        <v>59</v>
      </c>
      <c r="D3616" t="s">
        <v>59</v>
      </c>
      <c r="E3616" t="s">
        <v>3713</v>
      </c>
    </row>
    <row r="3617" spans="1:5" x14ac:dyDescent="0.35">
      <c r="A3617" t="s">
        <v>59</v>
      </c>
      <c r="B3617" t="s">
        <v>59</v>
      </c>
      <c r="C3617" t="s">
        <v>59</v>
      </c>
      <c r="D3617" t="s">
        <v>59</v>
      </c>
      <c r="E3617" t="s">
        <v>3714</v>
      </c>
    </row>
    <row r="3618" spans="1:5" x14ac:dyDescent="0.35">
      <c r="A3618" t="s">
        <v>59</v>
      </c>
      <c r="B3618" t="s">
        <v>59</v>
      </c>
      <c r="C3618" t="s">
        <v>59</v>
      </c>
      <c r="D3618" t="s">
        <v>59</v>
      </c>
      <c r="E3618" t="s">
        <v>3715</v>
      </c>
    </row>
    <row r="3619" spans="1:5" x14ac:dyDescent="0.35">
      <c r="A3619" t="s">
        <v>59</v>
      </c>
      <c r="B3619" t="s">
        <v>59</v>
      </c>
      <c r="C3619" t="s">
        <v>59</v>
      </c>
      <c r="D3619" t="s">
        <v>59</v>
      </c>
      <c r="E3619" t="s">
        <v>3716</v>
      </c>
    </row>
    <row r="3620" spans="1:5" x14ac:dyDescent="0.35">
      <c r="A3620" t="s">
        <v>59</v>
      </c>
      <c r="B3620" t="s">
        <v>59</v>
      </c>
      <c r="C3620" t="s">
        <v>59</v>
      </c>
      <c r="D3620" t="s">
        <v>59</v>
      </c>
      <c r="E3620" t="s">
        <v>3717</v>
      </c>
    </row>
    <row r="3621" spans="1:5" x14ac:dyDescent="0.35">
      <c r="A3621" t="s">
        <v>59</v>
      </c>
      <c r="B3621" t="s">
        <v>59</v>
      </c>
      <c r="C3621" t="s">
        <v>59</v>
      </c>
      <c r="D3621" t="s">
        <v>59</v>
      </c>
      <c r="E3621" t="s">
        <v>3718</v>
      </c>
    </row>
    <row r="3622" spans="1:5" x14ac:dyDescent="0.35">
      <c r="A3622" t="s">
        <v>59</v>
      </c>
      <c r="B3622" t="s">
        <v>59</v>
      </c>
      <c r="C3622" t="s">
        <v>59</v>
      </c>
      <c r="D3622" t="s">
        <v>59</v>
      </c>
      <c r="E3622" t="s">
        <v>3719</v>
      </c>
    </row>
    <row r="3623" spans="1:5" x14ac:dyDescent="0.35">
      <c r="A3623" t="s">
        <v>59</v>
      </c>
      <c r="B3623" t="s">
        <v>59</v>
      </c>
      <c r="C3623" t="s">
        <v>59</v>
      </c>
      <c r="D3623" t="s">
        <v>59</v>
      </c>
      <c r="E3623" t="s">
        <v>3720</v>
      </c>
    </row>
    <row r="3624" spans="1:5" x14ac:dyDescent="0.35">
      <c r="A3624" t="s">
        <v>59</v>
      </c>
      <c r="B3624" t="s">
        <v>59</v>
      </c>
      <c r="C3624" t="s">
        <v>59</v>
      </c>
      <c r="D3624" t="s">
        <v>59</v>
      </c>
      <c r="E3624" t="s">
        <v>3721</v>
      </c>
    </row>
    <row r="3625" spans="1:5" x14ac:dyDescent="0.35">
      <c r="A3625" t="s">
        <v>59</v>
      </c>
      <c r="B3625" t="s">
        <v>59</v>
      </c>
      <c r="C3625" t="s">
        <v>59</v>
      </c>
      <c r="D3625" t="s">
        <v>59</v>
      </c>
      <c r="E3625" t="s">
        <v>3722</v>
      </c>
    </row>
    <row r="3626" spans="1:5" x14ac:dyDescent="0.35">
      <c r="A3626" t="s">
        <v>59</v>
      </c>
      <c r="B3626" t="s">
        <v>59</v>
      </c>
      <c r="C3626" t="s">
        <v>59</v>
      </c>
      <c r="D3626" t="s">
        <v>59</v>
      </c>
      <c r="E3626" t="s">
        <v>3723</v>
      </c>
    </row>
    <row r="3627" spans="1:5" x14ac:dyDescent="0.35">
      <c r="A3627" t="s">
        <v>59</v>
      </c>
      <c r="B3627" t="s">
        <v>59</v>
      </c>
      <c r="C3627" t="s">
        <v>59</v>
      </c>
      <c r="D3627" t="s">
        <v>59</v>
      </c>
      <c r="E3627" t="s">
        <v>3724</v>
      </c>
    </row>
    <row r="3628" spans="1:5" x14ac:dyDescent="0.35">
      <c r="A3628" t="s">
        <v>59</v>
      </c>
      <c r="B3628" t="s">
        <v>59</v>
      </c>
      <c r="C3628" t="s">
        <v>59</v>
      </c>
      <c r="D3628" t="s">
        <v>59</v>
      </c>
      <c r="E3628" t="s">
        <v>3725</v>
      </c>
    </row>
    <row r="3629" spans="1:5" x14ac:dyDescent="0.35">
      <c r="A3629" t="s">
        <v>59</v>
      </c>
      <c r="B3629" t="s">
        <v>59</v>
      </c>
      <c r="C3629" t="s">
        <v>59</v>
      </c>
      <c r="D3629" t="s">
        <v>59</v>
      </c>
      <c r="E3629" t="s">
        <v>3726</v>
      </c>
    </row>
    <row r="3630" spans="1:5" x14ac:dyDescent="0.35">
      <c r="A3630" t="s">
        <v>59</v>
      </c>
      <c r="B3630" t="s">
        <v>59</v>
      </c>
      <c r="C3630" t="s">
        <v>59</v>
      </c>
      <c r="D3630" t="s">
        <v>59</v>
      </c>
      <c r="E3630" t="s">
        <v>3727</v>
      </c>
    </row>
    <row r="3631" spans="1:5" x14ac:dyDescent="0.35">
      <c r="A3631" t="s">
        <v>59</v>
      </c>
      <c r="B3631" t="s">
        <v>59</v>
      </c>
      <c r="C3631" t="s">
        <v>59</v>
      </c>
      <c r="D3631" t="s">
        <v>59</v>
      </c>
      <c r="E3631" t="s">
        <v>3728</v>
      </c>
    </row>
    <row r="3632" spans="1:5" x14ac:dyDescent="0.35">
      <c r="A3632" t="s">
        <v>59</v>
      </c>
      <c r="B3632" t="s">
        <v>59</v>
      </c>
      <c r="C3632" t="s">
        <v>59</v>
      </c>
      <c r="D3632" t="s">
        <v>59</v>
      </c>
      <c r="E3632" t="s">
        <v>3729</v>
      </c>
    </row>
    <row r="3633" spans="1:5" x14ac:dyDescent="0.35">
      <c r="A3633" t="s">
        <v>59</v>
      </c>
      <c r="B3633" t="s">
        <v>59</v>
      </c>
      <c r="C3633" t="s">
        <v>59</v>
      </c>
      <c r="D3633" t="s">
        <v>59</v>
      </c>
      <c r="E3633" t="s">
        <v>3730</v>
      </c>
    </row>
    <row r="3634" spans="1:5" x14ac:dyDescent="0.35">
      <c r="A3634" t="s">
        <v>59</v>
      </c>
      <c r="B3634" t="s">
        <v>59</v>
      </c>
      <c r="C3634" t="s">
        <v>59</v>
      </c>
      <c r="D3634" t="s">
        <v>59</v>
      </c>
      <c r="E3634" t="s">
        <v>3731</v>
      </c>
    </row>
    <row r="3635" spans="1:5" x14ac:dyDescent="0.35">
      <c r="A3635" t="s">
        <v>59</v>
      </c>
      <c r="B3635" t="s">
        <v>59</v>
      </c>
      <c r="C3635" t="s">
        <v>59</v>
      </c>
      <c r="D3635" t="s">
        <v>59</v>
      </c>
      <c r="E3635" t="s">
        <v>3732</v>
      </c>
    </row>
    <row r="3636" spans="1:5" x14ac:dyDescent="0.35">
      <c r="A3636" t="s">
        <v>59</v>
      </c>
      <c r="B3636" t="s">
        <v>59</v>
      </c>
      <c r="C3636" t="s">
        <v>59</v>
      </c>
      <c r="D3636" t="s">
        <v>59</v>
      </c>
      <c r="E3636" t="s">
        <v>3733</v>
      </c>
    </row>
    <row r="3637" spans="1:5" x14ac:dyDescent="0.35">
      <c r="A3637" t="s">
        <v>59</v>
      </c>
      <c r="B3637" t="s">
        <v>59</v>
      </c>
      <c r="C3637" t="s">
        <v>59</v>
      </c>
      <c r="D3637" t="s">
        <v>59</v>
      </c>
      <c r="E3637" t="s">
        <v>3734</v>
      </c>
    </row>
    <row r="3638" spans="1:5" x14ac:dyDescent="0.35">
      <c r="A3638" t="s">
        <v>59</v>
      </c>
      <c r="B3638" t="s">
        <v>59</v>
      </c>
      <c r="C3638" t="s">
        <v>59</v>
      </c>
      <c r="D3638" t="s">
        <v>59</v>
      </c>
      <c r="E3638" t="s">
        <v>3735</v>
      </c>
    </row>
    <row r="3639" spans="1:5" x14ac:dyDescent="0.35">
      <c r="A3639" t="s">
        <v>59</v>
      </c>
      <c r="B3639" t="s">
        <v>59</v>
      </c>
      <c r="C3639" t="s">
        <v>59</v>
      </c>
      <c r="D3639" t="s">
        <v>59</v>
      </c>
      <c r="E3639" t="s">
        <v>3736</v>
      </c>
    </row>
    <row r="3640" spans="1:5" x14ac:dyDescent="0.35">
      <c r="A3640" t="s">
        <v>59</v>
      </c>
      <c r="B3640" t="s">
        <v>59</v>
      </c>
      <c r="C3640" t="s">
        <v>59</v>
      </c>
      <c r="D3640" t="s">
        <v>59</v>
      </c>
      <c r="E3640" t="s">
        <v>3737</v>
      </c>
    </row>
    <row r="3641" spans="1:5" x14ac:dyDescent="0.35">
      <c r="A3641" t="s">
        <v>59</v>
      </c>
      <c r="B3641" t="s">
        <v>59</v>
      </c>
      <c r="C3641" t="s">
        <v>59</v>
      </c>
      <c r="D3641" t="s">
        <v>59</v>
      </c>
      <c r="E3641" t="s">
        <v>3738</v>
      </c>
    </row>
    <row r="3642" spans="1:5" x14ac:dyDescent="0.35">
      <c r="A3642" t="s">
        <v>59</v>
      </c>
      <c r="B3642" t="s">
        <v>59</v>
      </c>
      <c r="C3642" t="s">
        <v>59</v>
      </c>
      <c r="D3642" t="s">
        <v>59</v>
      </c>
      <c r="E3642" t="s">
        <v>3739</v>
      </c>
    </row>
    <row r="3643" spans="1:5" x14ac:dyDescent="0.35">
      <c r="A3643" t="s">
        <v>59</v>
      </c>
      <c r="B3643" t="s">
        <v>59</v>
      </c>
      <c r="C3643" t="s">
        <v>59</v>
      </c>
      <c r="D3643" t="s">
        <v>59</v>
      </c>
      <c r="E3643" t="s">
        <v>3740</v>
      </c>
    </row>
    <row r="3644" spans="1:5" x14ac:dyDescent="0.35">
      <c r="A3644" t="s">
        <v>59</v>
      </c>
      <c r="B3644" t="s">
        <v>59</v>
      </c>
      <c r="C3644" t="s">
        <v>59</v>
      </c>
      <c r="D3644" t="s">
        <v>59</v>
      </c>
      <c r="E3644" t="s">
        <v>3741</v>
      </c>
    </row>
    <row r="3645" spans="1:5" x14ac:dyDescent="0.35">
      <c r="A3645" t="s">
        <v>59</v>
      </c>
      <c r="B3645" t="s">
        <v>59</v>
      </c>
      <c r="C3645" t="s">
        <v>59</v>
      </c>
      <c r="D3645" t="s">
        <v>59</v>
      </c>
      <c r="E3645" t="s">
        <v>3742</v>
      </c>
    </row>
    <row r="3646" spans="1:5" x14ac:dyDescent="0.35">
      <c r="A3646" t="s">
        <v>59</v>
      </c>
      <c r="B3646" t="s">
        <v>59</v>
      </c>
      <c r="C3646" t="s">
        <v>59</v>
      </c>
      <c r="D3646" t="s">
        <v>59</v>
      </c>
      <c r="E3646" t="s">
        <v>3743</v>
      </c>
    </row>
    <row r="3647" spans="1:5" x14ac:dyDescent="0.35">
      <c r="A3647" t="s">
        <v>59</v>
      </c>
      <c r="B3647" t="s">
        <v>59</v>
      </c>
      <c r="C3647" t="s">
        <v>59</v>
      </c>
      <c r="D3647" t="s">
        <v>59</v>
      </c>
      <c r="E3647" t="s">
        <v>3744</v>
      </c>
    </row>
    <row r="3648" spans="1:5" x14ac:dyDescent="0.35">
      <c r="A3648" t="s">
        <v>59</v>
      </c>
      <c r="B3648" t="s">
        <v>59</v>
      </c>
      <c r="C3648" t="s">
        <v>59</v>
      </c>
      <c r="D3648" t="s">
        <v>59</v>
      </c>
      <c r="E3648" t="s">
        <v>3745</v>
      </c>
    </row>
    <row r="3649" spans="1:5" x14ac:dyDescent="0.35">
      <c r="A3649" t="s">
        <v>59</v>
      </c>
      <c r="B3649" t="s">
        <v>59</v>
      </c>
      <c r="C3649" t="s">
        <v>59</v>
      </c>
      <c r="D3649" t="s">
        <v>59</v>
      </c>
      <c r="E3649" t="s">
        <v>3746</v>
      </c>
    </row>
    <row r="3650" spans="1:5" x14ac:dyDescent="0.35">
      <c r="A3650" t="s">
        <v>59</v>
      </c>
      <c r="B3650" t="s">
        <v>59</v>
      </c>
      <c r="C3650" t="s">
        <v>59</v>
      </c>
      <c r="D3650" t="s">
        <v>59</v>
      </c>
      <c r="E3650" t="s">
        <v>3747</v>
      </c>
    </row>
    <row r="3651" spans="1:5" x14ac:dyDescent="0.35">
      <c r="A3651" t="s">
        <v>59</v>
      </c>
      <c r="B3651" t="s">
        <v>59</v>
      </c>
      <c r="C3651" t="s">
        <v>59</v>
      </c>
      <c r="D3651" t="s">
        <v>59</v>
      </c>
      <c r="E3651" t="s">
        <v>3748</v>
      </c>
    </row>
    <row r="3652" spans="1:5" x14ac:dyDescent="0.35">
      <c r="A3652" t="s">
        <v>59</v>
      </c>
      <c r="B3652" t="s">
        <v>59</v>
      </c>
      <c r="C3652" t="s">
        <v>59</v>
      </c>
      <c r="D3652" t="s">
        <v>59</v>
      </c>
      <c r="E3652" t="s">
        <v>3749</v>
      </c>
    </row>
    <row r="3653" spans="1:5" x14ac:dyDescent="0.35">
      <c r="A3653" t="s">
        <v>59</v>
      </c>
      <c r="B3653" t="s">
        <v>59</v>
      </c>
      <c r="C3653" t="s">
        <v>59</v>
      </c>
      <c r="D3653" t="s">
        <v>59</v>
      </c>
      <c r="E3653" t="s">
        <v>3750</v>
      </c>
    </row>
    <row r="3654" spans="1:5" x14ac:dyDescent="0.35">
      <c r="A3654" t="s">
        <v>59</v>
      </c>
      <c r="B3654" t="s">
        <v>59</v>
      </c>
      <c r="C3654" t="s">
        <v>59</v>
      </c>
      <c r="D3654" t="s">
        <v>59</v>
      </c>
      <c r="E3654" t="s">
        <v>3751</v>
      </c>
    </row>
    <row r="3655" spans="1:5" x14ac:dyDescent="0.35">
      <c r="A3655" t="s">
        <v>59</v>
      </c>
      <c r="B3655" t="s">
        <v>59</v>
      </c>
      <c r="C3655" t="s">
        <v>59</v>
      </c>
      <c r="D3655" t="s">
        <v>59</v>
      </c>
      <c r="E3655" t="s">
        <v>3752</v>
      </c>
    </row>
    <row r="3656" spans="1:5" x14ac:dyDescent="0.35">
      <c r="A3656" t="s">
        <v>59</v>
      </c>
      <c r="B3656" t="s">
        <v>59</v>
      </c>
      <c r="C3656" t="s">
        <v>59</v>
      </c>
      <c r="D3656" t="s">
        <v>59</v>
      </c>
      <c r="E3656" t="s">
        <v>3753</v>
      </c>
    </row>
    <row r="3657" spans="1:5" x14ac:dyDescent="0.35">
      <c r="A3657" t="s">
        <v>59</v>
      </c>
      <c r="B3657" t="s">
        <v>59</v>
      </c>
      <c r="C3657" t="s">
        <v>59</v>
      </c>
      <c r="D3657" t="s">
        <v>59</v>
      </c>
      <c r="E3657" t="s">
        <v>3754</v>
      </c>
    </row>
    <row r="3658" spans="1:5" x14ac:dyDescent="0.35">
      <c r="A3658" t="s">
        <v>59</v>
      </c>
      <c r="B3658" t="s">
        <v>59</v>
      </c>
      <c r="C3658" t="s">
        <v>59</v>
      </c>
      <c r="D3658" t="s">
        <v>59</v>
      </c>
      <c r="E3658" t="s">
        <v>3755</v>
      </c>
    </row>
    <row r="3659" spans="1:5" x14ac:dyDescent="0.35">
      <c r="A3659" t="s">
        <v>59</v>
      </c>
      <c r="B3659" t="s">
        <v>59</v>
      </c>
      <c r="C3659" t="s">
        <v>59</v>
      </c>
      <c r="D3659" t="s">
        <v>59</v>
      </c>
      <c r="E3659" t="s">
        <v>3756</v>
      </c>
    </row>
    <row r="3660" spans="1:5" x14ac:dyDescent="0.35">
      <c r="A3660" t="s">
        <v>59</v>
      </c>
      <c r="B3660" t="s">
        <v>59</v>
      </c>
      <c r="C3660" t="s">
        <v>59</v>
      </c>
      <c r="D3660" t="s">
        <v>59</v>
      </c>
      <c r="E3660" t="s">
        <v>3757</v>
      </c>
    </row>
    <row r="3661" spans="1:5" x14ac:dyDescent="0.35">
      <c r="A3661" t="s">
        <v>59</v>
      </c>
      <c r="B3661" t="s">
        <v>59</v>
      </c>
      <c r="C3661" t="s">
        <v>59</v>
      </c>
      <c r="D3661" t="s">
        <v>59</v>
      </c>
      <c r="E3661" t="s">
        <v>3758</v>
      </c>
    </row>
    <row r="3662" spans="1:5" x14ac:dyDescent="0.35">
      <c r="A3662" t="s">
        <v>59</v>
      </c>
      <c r="B3662" t="s">
        <v>59</v>
      </c>
      <c r="C3662" t="s">
        <v>59</v>
      </c>
      <c r="D3662" t="s">
        <v>59</v>
      </c>
      <c r="E3662" t="s">
        <v>3759</v>
      </c>
    </row>
    <row r="3663" spans="1:5" x14ac:dyDescent="0.35">
      <c r="A3663" t="s">
        <v>59</v>
      </c>
      <c r="B3663" t="s">
        <v>59</v>
      </c>
      <c r="C3663" t="s">
        <v>59</v>
      </c>
      <c r="D3663" t="s">
        <v>59</v>
      </c>
      <c r="E3663" t="s">
        <v>3760</v>
      </c>
    </row>
    <row r="3664" spans="1:5" x14ac:dyDescent="0.35">
      <c r="A3664" t="s">
        <v>59</v>
      </c>
      <c r="B3664" t="s">
        <v>59</v>
      </c>
      <c r="C3664" t="s">
        <v>59</v>
      </c>
      <c r="D3664" t="s">
        <v>59</v>
      </c>
      <c r="E3664" t="s">
        <v>3761</v>
      </c>
    </row>
    <row r="3665" spans="1:5" x14ac:dyDescent="0.35">
      <c r="A3665" t="s">
        <v>59</v>
      </c>
      <c r="B3665" t="s">
        <v>59</v>
      </c>
      <c r="C3665" t="s">
        <v>59</v>
      </c>
      <c r="D3665" t="s">
        <v>59</v>
      </c>
      <c r="E3665" t="s">
        <v>3762</v>
      </c>
    </row>
    <row r="3666" spans="1:5" x14ac:dyDescent="0.35">
      <c r="A3666" t="s">
        <v>59</v>
      </c>
      <c r="B3666" t="s">
        <v>59</v>
      </c>
      <c r="C3666" t="s">
        <v>59</v>
      </c>
      <c r="D3666" t="s">
        <v>59</v>
      </c>
      <c r="E3666" t="s">
        <v>3763</v>
      </c>
    </row>
    <row r="3667" spans="1:5" x14ac:dyDescent="0.35">
      <c r="A3667" t="s">
        <v>59</v>
      </c>
      <c r="B3667" t="s">
        <v>59</v>
      </c>
      <c r="C3667" t="s">
        <v>59</v>
      </c>
      <c r="D3667" t="s">
        <v>59</v>
      </c>
      <c r="E3667" t="s">
        <v>3764</v>
      </c>
    </row>
    <row r="3668" spans="1:5" x14ac:dyDescent="0.35">
      <c r="A3668" t="s">
        <v>59</v>
      </c>
      <c r="B3668" t="s">
        <v>59</v>
      </c>
      <c r="C3668" t="s">
        <v>59</v>
      </c>
      <c r="D3668" t="s">
        <v>59</v>
      </c>
      <c r="E3668" t="s">
        <v>3765</v>
      </c>
    </row>
    <row r="3669" spans="1:5" x14ac:dyDescent="0.35">
      <c r="A3669" t="s">
        <v>59</v>
      </c>
      <c r="B3669" t="s">
        <v>59</v>
      </c>
      <c r="C3669" t="s">
        <v>59</v>
      </c>
      <c r="D3669" t="s">
        <v>59</v>
      </c>
      <c r="E3669" t="s">
        <v>3766</v>
      </c>
    </row>
    <row r="3670" spans="1:5" x14ac:dyDescent="0.35">
      <c r="A3670" t="s">
        <v>59</v>
      </c>
      <c r="B3670" t="s">
        <v>59</v>
      </c>
      <c r="C3670" t="s">
        <v>59</v>
      </c>
      <c r="D3670" t="s">
        <v>59</v>
      </c>
      <c r="E3670" t="s">
        <v>3767</v>
      </c>
    </row>
    <row r="3671" spans="1:5" x14ac:dyDescent="0.35">
      <c r="A3671" t="s">
        <v>59</v>
      </c>
      <c r="B3671" t="s">
        <v>59</v>
      </c>
      <c r="C3671" t="s">
        <v>59</v>
      </c>
      <c r="D3671" t="s">
        <v>59</v>
      </c>
      <c r="E3671" t="s">
        <v>3768</v>
      </c>
    </row>
    <row r="3672" spans="1:5" x14ac:dyDescent="0.35">
      <c r="A3672" t="s">
        <v>59</v>
      </c>
      <c r="B3672" t="s">
        <v>59</v>
      </c>
      <c r="C3672" t="s">
        <v>59</v>
      </c>
      <c r="D3672" t="s">
        <v>59</v>
      </c>
      <c r="E3672" t="s">
        <v>3769</v>
      </c>
    </row>
    <row r="3673" spans="1:5" x14ac:dyDescent="0.35">
      <c r="A3673" t="s">
        <v>59</v>
      </c>
      <c r="B3673" t="s">
        <v>59</v>
      </c>
      <c r="C3673" t="s">
        <v>59</v>
      </c>
      <c r="D3673" t="s">
        <v>59</v>
      </c>
      <c r="E3673" t="s">
        <v>3770</v>
      </c>
    </row>
    <row r="3674" spans="1:5" x14ac:dyDescent="0.35">
      <c r="A3674" t="s">
        <v>59</v>
      </c>
      <c r="B3674" t="s">
        <v>59</v>
      </c>
      <c r="C3674" t="s">
        <v>59</v>
      </c>
      <c r="D3674" t="s">
        <v>59</v>
      </c>
      <c r="E3674" t="s">
        <v>3771</v>
      </c>
    </row>
    <row r="3675" spans="1:5" x14ac:dyDescent="0.35">
      <c r="A3675" t="s">
        <v>59</v>
      </c>
      <c r="B3675" t="s">
        <v>59</v>
      </c>
      <c r="C3675" t="s">
        <v>59</v>
      </c>
      <c r="D3675" t="s">
        <v>59</v>
      </c>
      <c r="E3675" t="s">
        <v>3772</v>
      </c>
    </row>
    <row r="3676" spans="1:5" x14ac:dyDescent="0.35">
      <c r="A3676" t="s">
        <v>59</v>
      </c>
      <c r="B3676" t="s">
        <v>59</v>
      </c>
      <c r="C3676" t="s">
        <v>59</v>
      </c>
      <c r="D3676" t="s">
        <v>59</v>
      </c>
      <c r="E3676" t="s">
        <v>3773</v>
      </c>
    </row>
    <row r="3677" spans="1:5" x14ac:dyDescent="0.35">
      <c r="A3677" t="s">
        <v>59</v>
      </c>
      <c r="B3677" t="s">
        <v>59</v>
      </c>
      <c r="C3677" t="s">
        <v>59</v>
      </c>
      <c r="D3677" t="s">
        <v>59</v>
      </c>
      <c r="E3677" t="s">
        <v>3774</v>
      </c>
    </row>
    <row r="3678" spans="1:5" x14ac:dyDescent="0.35">
      <c r="A3678" t="s">
        <v>59</v>
      </c>
      <c r="B3678" t="s">
        <v>59</v>
      </c>
      <c r="C3678" t="s">
        <v>59</v>
      </c>
      <c r="D3678" t="s">
        <v>59</v>
      </c>
      <c r="E3678" t="s">
        <v>3775</v>
      </c>
    </row>
    <row r="3679" spans="1:5" x14ac:dyDescent="0.35">
      <c r="A3679" t="s">
        <v>59</v>
      </c>
      <c r="B3679" t="s">
        <v>59</v>
      </c>
      <c r="C3679" t="s">
        <v>59</v>
      </c>
      <c r="D3679" t="s">
        <v>59</v>
      </c>
      <c r="E3679" t="s">
        <v>3776</v>
      </c>
    </row>
    <row r="3680" spans="1:5" x14ac:dyDescent="0.35">
      <c r="A3680" t="s">
        <v>59</v>
      </c>
      <c r="B3680" t="s">
        <v>59</v>
      </c>
      <c r="C3680" t="s">
        <v>59</v>
      </c>
      <c r="D3680" t="s">
        <v>59</v>
      </c>
      <c r="E3680" t="s">
        <v>3777</v>
      </c>
    </row>
    <row r="3681" spans="1:5" x14ac:dyDescent="0.35">
      <c r="A3681" t="s">
        <v>59</v>
      </c>
      <c r="B3681" t="s">
        <v>59</v>
      </c>
      <c r="C3681" t="s">
        <v>59</v>
      </c>
      <c r="D3681" t="s">
        <v>59</v>
      </c>
      <c r="E3681" t="s">
        <v>3778</v>
      </c>
    </row>
    <row r="3682" spans="1:5" x14ac:dyDescent="0.35">
      <c r="A3682" t="s">
        <v>59</v>
      </c>
      <c r="B3682" t="s">
        <v>59</v>
      </c>
      <c r="C3682" t="s">
        <v>59</v>
      </c>
      <c r="D3682" t="s">
        <v>59</v>
      </c>
      <c r="E3682" t="s">
        <v>3779</v>
      </c>
    </row>
    <row r="3683" spans="1:5" x14ac:dyDescent="0.35">
      <c r="A3683" t="s">
        <v>59</v>
      </c>
      <c r="B3683" t="s">
        <v>59</v>
      </c>
      <c r="C3683" t="s">
        <v>59</v>
      </c>
      <c r="D3683" t="s">
        <v>59</v>
      </c>
      <c r="E3683" t="s">
        <v>3780</v>
      </c>
    </row>
    <row r="3684" spans="1:5" x14ac:dyDescent="0.35">
      <c r="A3684" t="s">
        <v>59</v>
      </c>
      <c r="B3684" t="s">
        <v>59</v>
      </c>
      <c r="C3684" t="s">
        <v>59</v>
      </c>
      <c r="D3684" t="s">
        <v>59</v>
      </c>
      <c r="E3684" t="s">
        <v>3781</v>
      </c>
    </row>
    <row r="3685" spans="1:5" x14ac:dyDescent="0.35">
      <c r="A3685" t="s">
        <v>59</v>
      </c>
      <c r="B3685" t="s">
        <v>59</v>
      </c>
      <c r="C3685" t="s">
        <v>59</v>
      </c>
      <c r="D3685" t="s">
        <v>59</v>
      </c>
      <c r="E3685" t="s">
        <v>3782</v>
      </c>
    </row>
    <row r="3686" spans="1:5" x14ac:dyDescent="0.35">
      <c r="A3686" t="s">
        <v>59</v>
      </c>
      <c r="B3686" t="s">
        <v>59</v>
      </c>
      <c r="C3686" t="s">
        <v>59</v>
      </c>
      <c r="D3686" t="s">
        <v>59</v>
      </c>
      <c r="E3686" t="s">
        <v>3783</v>
      </c>
    </row>
    <row r="3687" spans="1:5" x14ac:dyDescent="0.35">
      <c r="A3687" t="s">
        <v>59</v>
      </c>
      <c r="B3687" t="s">
        <v>59</v>
      </c>
      <c r="C3687" t="s">
        <v>59</v>
      </c>
      <c r="D3687" t="s">
        <v>59</v>
      </c>
      <c r="E3687" t="s">
        <v>3784</v>
      </c>
    </row>
    <row r="3688" spans="1:5" x14ac:dyDescent="0.35">
      <c r="A3688" t="s">
        <v>59</v>
      </c>
      <c r="B3688" t="s">
        <v>59</v>
      </c>
      <c r="C3688" t="s">
        <v>59</v>
      </c>
      <c r="D3688" t="s">
        <v>59</v>
      </c>
      <c r="E3688" t="s">
        <v>3785</v>
      </c>
    </row>
    <row r="3689" spans="1:5" x14ac:dyDescent="0.35">
      <c r="A3689" t="s">
        <v>59</v>
      </c>
      <c r="B3689" t="s">
        <v>59</v>
      </c>
      <c r="C3689" t="s">
        <v>59</v>
      </c>
      <c r="D3689" t="s">
        <v>59</v>
      </c>
      <c r="E3689" t="s">
        <v>3786</v>
      </c>
    </row>
    <row r="3690" spans="1:5" x14ac:dyDescent="0.35">
      <c r="A3690" t="s">
        <v>59</v>
      </c>
      <c r="B3690" t="s">
        <v>59</v>
      </c>
      <c r="C3690" t="s">
        <v>59</v>
      </c>
      <c r="D3690" t="s">
        <v>59</v>
      </c>
      <c r="E3690" t="s">
        <v>3787</v>
      </c>
    </row>
    <row r="3691" spans="1:5" x14ac:dyDescent="0.35">
      <c r="A3691" t="s">
        <v>59</v>
      </c>
      <c r="B3691" t="s">
        <v>59</v>
      </c>
      <c r="C3691" t="s">
        <v>59</v>
      </c>
      <c r="D3691" t="s">
        <v>59</v>
      </c>
      <c r="E3691" t="s">
        <v>3788</v>
      </c>
    </row>
    <row r="3692" spans="1:5" x14ac:dyDescent="0.35">
      <c r="A3692" t="s">
        <v>59</v>
      </c>
      <c r="B3692" t="s">
        <v>59</v>
      </c>
      <c r="C3692" t="s">
        <v>59</v>
      </c>
      <c r="D3692" t="s">
        <v>59</v>
      </c>
      <c r="E3692" t="s">
        <v>3789</v>
      </c>
    </row>
    <row r="3693" spans="1:5" x14ac:dyDescent="0.35">
      <c r="A3693" t="s">
        <v>59</v>
      </c>
      <c r="B3693" t="s">
        <v>59</v>
      </c>
      <c r="C3693" t="s">
        <v>59</v>
      </c>
      <c r="D3693" t="s">
        <v>59</v>
      </c>
      <c r="E3693" t="s">
        <v>3790</v>
      </c>
    </row>
    <row r="3694" spans="1:5" x14ac:dyDescent="0.35">
      <c r="A3694" t="s">
        <v>59</v>
      </c>
      <c r="B3694" t="s">
        <v>59</v>
      </c>
      <c r="C3694" t="s">
        <v>59</v>
      </c>
      <c r="D3694" t="s">
        <v>59</v>
      </c>
      <c r="E3694" t="s">
        <v>3791</v>
      </c>
    </row>
    <row r="3695" spans="1:5" x14ac:dyDescent="0.35">
      <c r="A3695" t="s">
        <v>59</v>
      </c>
      <c r="B3695" t="s">
        <v>59</v>
      </c>
      <c r="C3695" t="s">
        <v>59</v>
      </c>
      <c r="D3695" t="s">
        <v>59</v>
      </c>
      <c r="E3695" t="s">
        <v>3792</v>
      </c>
    </row>
    <row r="3696" spans="1:5" x14ac:dyDescent="0.35">
      <c r="A3696" t="s">
        <v>59</v>
      </c>
      <c r="B3696" t="s">
        <v>59</v>
      </c>
      <c r="C3696" t="s">
        <v>59</v>
      </c>
      <c r="D3696" t="s">
        <v>59</v>
      </c>
      <c r="E3696" t="s">
        <v>3793</v>
      </c>
    </row>
    <row r="3697" spans="1:5" x14ac:dyDescent="0.35">
      <c r="A3697" t="s">
        <v>59</v>
      </c>
      <c r="B3697" t="s">
        <v>59</v>
      </c>
      <c r="C3697" t="s">
        <v>59</v>
      </c>
      <c r="D3697" t="s">
        <v>59</v>
      </c>
      <c r="E3697" t="s">
        <v>3794</v>
      </c>
    </row>
    <row r="3698" spans="1:5" x14ac:dyDescent="0.35">
      <c r="A3698" t="s">
        <v>59</v>
      </c>
      <c r="B3698" t="s">
        <v>59</v>
      </c>
      <c r="C3698" t="s">
        <v>59</v>
      </c>
      <c r="D3698" t="s">
        <v>59</v>
      </c>
      <c r="E3698" t="s">
        <v>3795</v>
      </c>
    </row>
    <row r="3699" spans="1:5" x14ac:dyDescent="0.35">
      <c r="A3699" t="s">
        <v>59</v>
      </c>
      <c r="B3699" t="s">
        <v>59</v>
      </c>
      <c r="C3699" t="s">
        <v>59</v>
      </c>
      <c r="D3699" t="s">
        <v>59</v>
      </c>
      <c r="E3699" t="s">
        <v>3796</v>
      </c>
    </row>
    <row r="3700" spans="1:5" x14ac:dyDescent="0.35">
      <c r="A3700" t="s">
        <v>59</v>
      </c>
      <c r="B3700" t="s">
        <v>59</v>
      </c>
      <c r="C3700" t="s">
        <v>59</v>
      </c>
      <c r="D3700" t="s">
        <v>59</v>
      </c>
      <c r="E3700" t="s">
        <v>3797</v>
      </c>
    </row>
    <row r="3701" spans="1:5" x14ac:dyDescent="0.35">
      <c r="A3701" t="s">
        <v>59</v>
      </c>
      <c r="B3701" t="s">
        <v>59</v>
      </c>
      <c r="C3701" t="s">
        <v>59</v>
      </c>
      <c r="D3701" t="s">
        <v>59</v>
      </c>
      <c r="E3701" t="s">
        <v>3798</v>
      </c>
    </row>
    <row r="3702" spans="1:5" x14ac:dyDescent="0.35">
      <c r="A3702" t="s">
        <v>59</v>
      </c>
      <c r="B3702" t="s">
        <v>59</v>
      </c>
      <c r="C3702" t="s">
        <v>59</v>
      </c>
      <c r="D3702" t="s">
        <v>59</v>
      </c>
      <c r="E3702" t="s">
        <v>3799</v>
      </c>
    </row>
    <row r="3703" spans="1:5" x14ac:dyDescent="0.35">
      <c r="A3703" t="s">
        <v>59</v>
      </c>
      <c r="B3703" t="s">
        <v>59</v>
      </c>
      <c r="C3703" t="s">
        <v>59</v>
      </c>
      <c r="D3703" t="s">
        <v>59</v>
      </c>
      <c r="E3703" t="s">
        <v>3800</v>
      </c>
    </row>
    <row r="3704" spans="1:5" x14ac:dyDescent="0.35">
      <c r="A3704" t="s">
        <v>59</v>
      </c>
      <c r="B3704" t="s">
        <v>59</v>
      </c>
      <c r="C3704" t="s">
        <v>59</v>
      </c>
      <c r="D3704" t="s">
        <v>59</v>
      </c>
      <c r="E3704" t="s">
        <v>3801</v>
      </c>
    </row>
    <row r="3705" spans="1:5" x14ac:dyDescent="0.35">
      <c r="A3705" t="s">
        <v>59</v>
      </c>
      <c r="B3705" t="s">
        <v>59</v>
      </c>
      <c r="C3705" t="s">
        <v>59</v>
      </c>
      <c r="D3705" t="s">
        <v>59</v>
      </c>
      <c r="E3705" t="s">
        <v>3802</v>
      </c>
    </row>
    <row r="3706" spans="1:5" x14ac:dyDescent="0.35">
      <c r="A3706" t="s">
        <v>59</v>
      </c>
      <c r="B3706" t="s">
        <v>59</v>
      </c>
      <c r="C3706" t="s">
        <v>59</v>
      </c>
      <c r="D3706" t="s">
        <v>59</v>
      </c>
      <c r="E3706" t="s">
        <v>3803</v>
      </c>
    </row>
    <row r="3707" spans="1:5" x14ac:dyDescent="0.35">
      <c r="A3707" t="s">
        <v>59</v>
      </c>
      <c r="B3707" t="s">
        <v>59</v>
      </c>
      <c r="C3707" t="s">
        <v>59</v>
      </c>
      <c r="D3707" t="s">
        <v>59</v>
      </c>
      <c r="E3707" t="s">
        <v>3804</v>
      </c>
    </row>
    <row r="3708" spans="1:5" x14ac:dyDescent="0.35">
      <c r="A3708" t="s">
        <v>59</v>
      </c>
      <c r="B3708" t="s">
        <v>59</v>
      </c>
      <c r="C3708" t="s">
        <v>59</v>
      </c>
      <c r="D3708" t="s">
        <v>59</v>
      </c>
      <c r="E3708" t="s">
        <v>3805</v>
      </c>
    </row>
    <row r="3709" spans="1:5" x14ac:dyDescent="0.35">
      <c r="A3709" t="s">
        <v>59</v>
      </c>
      <c r="B3709" t="s">
        <v>59</v>
      </c>
      <c r="C3709" t="s">
        <v>59</v>
      </c>
      <c r="D3709" t="s">
        <v>59</v>
      </c>
      <c r="E3709" t="s">
        <v>3806</v>
      </c>
    </row>
    <row r="3710" spans="1:5" x14ac:dyDescent="0.35">
      <c r="A3710" t="s">
        <v>59</v>
      </c>
      <c r="B3710" t="s">
        <v>59</v>
      </c>
      <c r="C3710" t="s">
        <v>59</v>
      </c>
      <c r="D3710" t="s">
        <v>59</v>
      </c>
      <c r="E3710" t="s">
        <v>3807</v>
      </c>
    </row>
    <row r="3711" spans="1:5" x14ac:dyDescent="0.35">
      <c r="A3711" t="s">
        <v>59</v>
      </c>
      <c r="B3711" t="s">
        <v>59</v>
      </c>
      <c r="C3711" t="s">
        <v>59</v>
      </c>
      <c r="D3711" t="s">
        <v>59</v>
      </c>
      <c r="E3711" t="s">
        <v>3808</v>
      </c>
    </row>
    <row r="3712" spans="1:5" x14ac:dyDescent="0.35">
      <c r="A3712" t="s">
        <v>59</v>
      </c>
      <c r="B3712" t="s">
        <v>59</v>
      </c>
      <c r="C3712" t="s">
        <v>59</v>
      </c>
      <c r="D3712" t="s">
        <v>59</v>
      </c>
      <c r="E3712" t="s">
        <v>3809</v>
      </c>
    </row>
    <row r="3713" spans="1:5" x14ac:dyDescent="0.35">
      <c r="A3713" t="s">
        <v>59</v>
      </c>
      <c r="B3713" t="s">
        <v>59</v>
      </c>
      <c r="C3713" t="s">
        <v>59</v>
      </c>
      <c r="D3713" t="s">
        <v>59</v>
      </c>
      <c r="E3713" t="s">
        <v>3810</v>
      </c>
    </row>
    <row r="3714" spans="1:5" x14ac:dyDescent="0.35">
      <c r="A3714" t="s">
        <v>59</v>
      </c>
      <c r="B3714" t="s">
        <v>59</v>
      </c>
      <c r="C3714" t="s">
        <v>59</v>
      </c>
      <c r="D3714" t="s">
        <v>59</v>
      </c>
      <c r="E3714" t="s">
        <v>3811</v>
      </c>
    </row>
    <row r="3715" spans="1:5" x14ac:dyDescent="0.35">
      <c r="A3715" t="s">
        <v>59</v>
      </c>
      <c r="B3715" t="s">
        <v>59</v>
      </c>
      <c r="C3715" t="s">
        <v>59</v>
      </c>
      <c r="D3715" t="s">
        <v>59</v>
      </c>
      <c r="E3715" t="s">
        <v>3812</v>
      </c>
    </row>
    <row r="3716" spans="1:5" x14ac:dyDescent="0.35">
      <c r="A3716" t="s">
        <v>59</v>
      </c>
      <c r="B3716" t="s">
        <v>59</v>
      </c>
      <c r="C3716" t="s">
        <v>59</v>
      </c>
      <c r="D3716" t="s">
        <v>59</v>
      </c>
      <c r="E3716" t="s">
        <v>3813</v>
      </c>
    </row>
    <row r="3717" spans="1:5" x14ac:dyDescent="0.35">
      <c r="A3717" t="s">
        <v>59</v>
      </c>
      <c r="B3717" t="s">
        <v>59</v>
      </c>
      <c r="C3717" t="s">
        <v>59</v>
      </c>
      <c r="D3717" t="s">
        <v>59</v>
      </c>
      <c r="E3717" t="s">
        <v>3814</v>
      </c>
    </row>
    <row r="3718" spans="1:5" x14ac:dyDescent="0.35">
      <c r="A3718" t="s">
        <v>59</v>
      </c>
      <c r="B3718" t="s">
        <v>59</v>
      </c>
      <c r="C3718" t="s">
        <v>59</v>
      </c>
      <c r="D3718" t="s">
        <v>59</v>
      </c>
      <c r="E3718" t="s">
        <v>3815</v>
      </c>
    </row>
    <row r="3719" spans="1:5" x14ac:dyDescent="0.35">
      <c r="A3719" t="s">
        <v>59</v>
      </c>
      <c r="B3719" t="s">
        <v>59</v>
      </c>
      <c r="C3719" t="s">
        <v>59</v>
      </c>
      <c r="D3719" t="s">
        <v>59</v>
      </c>
      <c r="E3719" t="s">
        <v>3816</v>
      </c>
    </row>
    <row r="3720" spans="1:5" x14ac:dyDescent="0.35">
      <c r="A3720" t="s">
        <v>59</v>
      </c>
      <c r="B3720" t="s">
        <v>59</v>
      </c>
      <c r="C3720" t="s">
        <v>59</v>
      </c>
      <c r="D3720" t="s">
        <v>59</v>
      </c>
      <c r="E3720" t="s">
        <v>3817</v>
      </c>
    </row>
    <row r="3721" spans="1:5" x14ac:dyDescent="0.35">
      <c r="A3721" t="s">
        <v>59</v>
      </c>
      <c r="B3721" t="s">
        <v>59</v>
      </c>
      <c r="C3721" t="s">
        <v>59</v>
      </c>
      <c r="D3721" t="s">
        <v>59</v>
      </c>
      <c r="E3721" t="s">
        <v>3818</v>
      </c>
    </row>
    <row r="3722" spans="1:5" x14ac:dyDescent="0.35">
      <c r="A3722" t="s">
        <v>59</v>
      </c>
      <c r="B3722" t="s">
        <v>59</v>
      </c>
      <c r="C3722" t="s">
        <v>59</v>
      </c>
      <c r="D3722" t="s">
        <v>59</v>
      </c>
      <c r="E3722" t="s">
        <v>3819</v>
      </c>
    </row>
    <row r="3723" spans="1:5" x14ac:dyDescent="0.35">
      <c r="A3723" t="s">
        <v>59</v>
      </c>
      <c r="B3723" t="s">
        <v>59</v>
      </c>
      <c r="C3723" t="s">
        <v>59</v>
      </c>
      <c r="D3723" t="s">
        <v>59</v>
      </c>
      <c r="E3723" t="s">
        <v>3820</v>
      </c>
    </row>
    <row r="3724" spans="1:5" x14ac:dyDescent="0.35">
      <c r="A3724" t="s">
        <v>59</v>
      </c>
      <c r="B3724" t="s">
        <v>59</v>
      </c>
      <c r="C3724" t="s">
        <v>59</v>
      </c>
      <c r="D3724" t="s">
        <v>59</v>
      </c>
      <c r="E3724" t="s">
        <v>3821</v>
      </c>
    </row>
    <row r="3725" spans="1:5" x14ac:dyDescent="0.35">
      <c r="A3725" t="s">
        <v>59</v>
      </c>
      <c r="B3725" t="s">
        <v>59</v>
      </c>
      <c r="C3725" t="s">
        <v>59</v>
      </c>
      <c r="D3725" t="s">
        <v>59</v>
      </c>
      <c r="E3725" t="s">
        <v>3822</v>
      </c>
    </row>
    <row r="3726" spans="1:5" x14ac:dyDescent="0.35">
      <c r="A3726" t="s">
        <v>59</v>
      </c>
      <c r="B3726" t="s">
        <v>59</v>
      </c>
      <c r="C3726" t="s">
        <v>59</v>
      </c>
      <c r="D3726" t="s">
        <v>59</v>
      </c>
      <c r="E3726" t="s">
        <v>3823</v>
      </c>
    </row>
    <row r="3727" spans="1:5" x14ac:dyDescent="0.35">
      <c r="A3727" t="s">
        <v>59</v>
      </c>
      <c r="B3727" t="s">
        <v>59</v>
      </c>
      <c r="C3727" t="s">
        <v>59</v>
      </c>
      <c r="D3727" t="s">
        <v>59</v>
      </c>
      <c r="E3727" t="s">
        <v>3824</v>
      </c>
    </row>
    <row r="3728" spans="1:5" x14ac:dyDescent="0.35">
      <c r="A3728" t="s">
        <v>59</v>
      </c>
      <c r="B3728" t="s">
        <v>59</v>
      </c>
      <c r="C3728" t="s">
        <v>59</v>
      </c>
      <c r="D3728" t="s">
        <v>59</v>
      </c>
      <c r="E3728" t="s">
        <v>3825</v>
      </c>
    </row>
    <row r="3729" spans="1:5" x14ac:dyDescent="0.35">
      <c r="A3729" t="s">
        <v>59</v>
      </c>
      <c r="B3729" t="s">
        <v>59</v>
      </c>
      <c r="C3729" t="s">
        <v>59</v>
      </c>
      <c r="D3729" t="s">
        <v>59</v>
      </c>
      <c r="E3729" t="s">
        <v>3826</v>
      </c>
    </row>
    <row r="3730" spans="1:5" x14ac:dyDescent="0.35">
      <c r="A3730" t="s">
        <v>59</v>
      </c>
      <c r="B3730" t="s">
        <v>59</v>
      </c>
      <c r="C3730" t="s">
        <v>59</v>
      </c>
      <c r="D3730" t="s">
        <v>59</v>
      </c>
      <c r="E3730" t="s">
        <v>3827</v>
      </c>
    </row>
    <row r="3731" spans="1:5" x14ac:dyDescent="0.35">
      <c r="A3731" t="s">
        <v>59</v>
      </c>
      <c r="B3731" t="s">
        <v>59</v>
      </c>
      <c r="C3731" t="s">
        <v>59</v>
      </c>
      <c r="D3731" t="s">
        <v>59</v>
      </c>
      <c r="E3731" t="s">
        <v>3828</v>
      </c>
    </row>
    <row r="3732" spans="1:5" x14ac:dyDescent="0.35">
      <c r="A3732" t="s">
        <v>59</v>
      </c>
      <c r="B3732" t="s">
        <v>59</v>
      </c>
      <c r="C3732" t="s">
        <v>59</v>
      </c>
      <c r="D3732" t="s">
        <v>59</v>
      </c>
      <c r="E3732" t="s">
        <v>3829</v>
      </c>
    </row>
    <row r="3733" spans="1:5" x14ac:dyDescent="0.35">
      <c r="A3733" t="s">
        <v>59</v>
      </c>
      <c r="B3733" t="s">
        <v>59</v>
      </c>
      <c r="C3733" t="s">
        <v>59</v>
      </c>
      <c r="D3733" t="s">
        <v>59</v>
      </c>
      <c r="E3733" t="s">
        <v>3830</v>
      </c>
    </row>
    <row r="3734" spans="1:5" x14ac:dyDescent="0.35">
      <c r="A3734" t="s">
        <v>59</v>
      </c>
      <c r="B3734" t="s">
        <v>59</v>
      </c>
      <c r="C3734" t="s">
        <v>59</v>
      </c>
      <c r="D3734" t="s">
        <v>59</v>
      </c>
      <c r="E3734" t="s">
        <v>3831</v>
      </c>
    </row>
    <row r="3735" spans="1:5" x14ac:dyDescent="0.35">
      <c r="A3735" t="s">
        <v>59</v>
      </c>
      <c r="B3735" t="s">
        <v>59</v>
      </c>
      <c r="C3735" t="s">
        <v>59</v>
      </c>
      <c r="D3735" t="s">
        <v>59</v>
      </c>
      <c r="E3735" t="s">
        <v>3832</v>
      </c>
    </row>
    <row r="3736" spans="1:5" x14ac:dyDescent="0.35">
      <c r="A3736" t="s">
        <v>59</v>
      </c>
      <c r="B3736" t="s">
        <v>59</v>
      </c>
      <c r="C3736" t="s">
        <v>59</v>
      </c>
      <c r="D3736" t="s">
        <v>59</v>
      </c>
      <c r="E3736" t="s">
        <v>3833</v>
      </c>
    </row>
    <row r="3737" spans="1:5" x14ac:dyDescent="0.35">
      <c r="A3737" t="s">
        <v>59</v>
      </c>
      <c r="B3737" t="s">
        <v>59</v>
      </c>
      <c r="C3737" t="s">
        <v>59</v>
      </c>
      <c r="D3737" t="s">
        <v>59</v>
      </c>
      <c r="E3737" t="s">
        <v>3834</v>
      </c>
    </row>
    <row r="3738" spans="1:5" x14ac:dyDescent="0.35">
      <c r="A3738" t="s">
        <v>59</v>
      </c>
      <c r="B3738" t="s">
        <v>59</v>
      </c>
      <c r="C3738" t="s">
        <v>59</v>
      </c>
      <c r="D3738" t="s">
        <v>59</v>
      </c>
      <c r="E3738" t="s">
        <v>3835</v>
      </c>
    </row>
    <row r="3739" spans="1:5" x14ac:dyDescent="0.35">
      <c r="A3739" t="s">
        <v>59</v>
      </c>
      <c r="B3739" t="s">
        <v>59</v>
      </c>
      <c r="C3739" t="s">
        <v>59</v>
      </c>
      <c r="D3739" t="s">
        <v>59</v>
      </c>
      <c r="E3739" t="s">
        <v>3836</v>
      </c>
    </row>
    <row r="3740" spans="1:5" x14ac:dyDescent="0.35">
      <c r="A3740" t="s">
        <v>59</v>
      </c>
      <c r="B3740" t="s">
        <v>59</v>
      </c>
      <c r="C3740" t="s">
        <v>59</v>
      </c>
      <c r="D3740" t="s">
        <v>59</v>
      </c>
      <c r="E3740" t="s">
        <v>3837</v>
      </c>
    </row>
    <row r="3741" spans="1:5" x14ac:dyDescent="0.35">
      <c r="A3741" t="s">
        <v>59</v>
      </c>
      <c r="B3741" t="s">
        <v>59</v>
      </c>
      <c r="C3741" t="s">
        <v>59</v>
      </c>
      <c r="D3741" t="s">
        <v>59</v>
      </c>
      <c r="E3741" t="s">
        <v>3838</v>
      </c>
    </row>
    <row r="3742" spans="1:5" x14ac:dyDescent="0.35">
      <c r="A3742" t="s">
        <v>59</v>
      </c>
      <c r="B3742" t="s">
        <v>59</v>
      </c>
      <c r="C3742" t="s">
        <v>59</v>
      </c>
      <c r="D3742" t="s">
        <v>59</v>
      </c>
      <c r="E3742" t="s">
        <v>3839</v>
      </c>
    </row>
    <row r="3743" spans="1:5" x14ac:dyDescent="0.35">
      <c r="A3743" t="s">
        <v>59</v>
      </c>
      <c r="B3743" t="s">
        <v>59</v>
      </c>
      <c r="C3743" t="s">
        <v>59</v>
      </c>
      <c r="D3743" t="s">
        <v>59</v>
      </c>
      <c r="E3743" t="s">
        <v>3840</v>
      </c>
    </row>
    <row r="3744" spans="1:5" x14ac:dyDescent="0.35">
      <c r="A3744" t="s">
        <v>59</v>
      </c>
      <c r="B3744" t="s">
        <v>59</v>
      </c>
      <c r="C3744" t="s">
        <v>59</v>
      </c>
      <c r="D3744" t="s">
        <v>59</v>
      </c>
      <c r="E3744" t="s">
        <v>3841</v>
      </c>
    </row>
    <row r="3745" spans="1:5" x14ac:dyDescent="0.35">
      <c r="A3745" t="s">
        <v>59</v>
      </c>
      <c r="B3745" t="s">
        <v>59</v>
      </c>
      <c r="C3745" t="s">
        <v>59</v>
      </c>
      <c r="D3745" t="s">
        <v>59</v>
      </c>
      <c r="E3745" t="s">
        <v>3842</v>
      </c>
    </row>
    <row r="3746" spans="1:5" x14ac:dyDescent="0.35">
      <c r="A3746" t="s">
        <v>59</v>
      </c>
      <c r="B3746" t="s">
        <v>59</v>
      </c>
      <c r="C3746" t="s">
        <v>59</v>
      </c>
      <c r="D3746" t="s">
        <v>59</v>
      </c>
      <c r="E3746" t="s">
        <v>3843</v>
      </c>
    </row>
    <row r="3747" spans="1:5" x14ac:dyDescent="0.35">
      <c r="A3747" t="s">
        <v>59</v>
      </c>
      <c r="B3747" t="s">
        <v>59</v>
      </c>
      <c r="C3747" t="s">
        <v>59</v>
      </c>
      <c r="D3747" t="s">
        <v>59</v>
      </c>
      <c r="E3747" t="s">
        <v>3844</v>
      </c>
    </row>
    <row r="3748" spans="1:5" x14ac:dyDescent="0.35">
      <c r="A3748" t="s">
        <v>59</v>
      </c>
      <c r="B3748" t="s">
        <v>59</v>
      </c>
      <c r="C3748" t="s">
        <v>59</v>
      </c>
      <c r="D3748" t="s">
        <v>59</v>
      </c>
      <c r="E3748" t="s">
        <v>3845</v>
      </c>
    </row>
    <row r="3749" spans="1:5" x14ac:dyDescent="0.35">
      <c r="A3749" t="s">
        <v>59</v>
      </c>
      <c r="B3749" t="s">
        <v>59</v>
      </c>
      <c r="C3749" t="s">
        <v>59</v>
      </c>
      <c r="D3749" t="s">
        <v>59</v>
      </c>
      <c r="E3749" t="s">
        <v>3846</v>
      </c>
    </row>
    <row r="3750" spans="1:5" x14ac:dyDescent="0.35">
      <c r="A3750" t="s">
        <v>59</v>
      </c>
      <c r="B3750" t="s">
        <v>59</v>
      </c>
      <c r="C3750" t="s">
        <v>59</v>
      </c>
      <c r="D3750" t="s">
        <v>59</v>
      </c>
      <c r="E3750" t="s">
        <v>3847</v>
      </c>
    </row>
    <row r="3751" spans="1:5" x14ac:dyDescent="0.35">
      <c r="A3751" t="s">
        <v>59</v>
      </c>
      <c r="B3751" t="s">
        <v>59</v>
      </c>
      <c r="C3751" t="s">
        <v>59</v>
      </c>
      <c r="D3751" t="s">
        <v>59</v>
      </c>
      <c r="E3751" t="s">
        <v>3848</v>
      </c>
    </row>
    <row r="3752" spans="1:5" x14ac:dyDescent="0.35">
      <c r="A3752" t="s">
        <v>59</v>
      </c>
      <c r="B3752" t="s">
        <v>59</v>
      </c>
      <c r="C3752" t="s">
        <v>59</v>
      </c>
      <c r="D3752" t="s">
        <v>59</v>
      </c>
      <c r="E3752" t="s">
        <v>3849</v>
      </c>
    </row>
    <row r="3753" spans="1:5" x14ac:dyDescent="0.35">
      <c r="A3753" t="s">
        <v>59</v>
      </c>
      <c r="B3753" t="s">
        <v>59</v>
      </c>
      <c r="C3753" t="s">
        <v>59</v>
      </c>
      <c r="D3753" t="s">
        <v>59</v>
      </c>
      <c r="E3753" t="s">
        <v>3850</v>
      </c>
    </row>
    <row r="3754" spans="1:5" x14ac:dyDescent="0.35">
      <c r="A3754" t="s">
        <v>59</v>
      </c>
      <c r="B3754" t="s">
        <v>59</v>
      </c>
      <c r="C3754" t="s">
        <v>59</v>
      </c>
      <c r="D3754" t="s">
        <v>59</v>
      </c>
      <c r="E3754" t="s">
        <v>3851</v>
      </c>
    </row>
    <row r="3755" spans="1:5" x14ac:dyDescent="0.35">
      <c r="A3755" t="s">
        <v>59</v>
      </c>
      <c r="B3755" t="s">
        <v>59</v>
      </c>
      <c r="C3755" t="s">
        <v>59</v>
      </c>
      <c r="D3755" t="s">
        <v>59</v>
      </c>
      <c r="E3755" t="s">
        <v>3852</v>
      </c>
    </row>
    <row r="3756" spans="1:5" x14ac:dyDescent="0.35">
      <c r="A3756" t="s">
        <v>59</v>
      </c>
      <c r="B3756" t="s">
        <v>59</v>
      </c>
      <c r="C3756" t="s">
        <v>59</v>
      </c>
      <c r="D3756" t="s">
        <v>59</v>
      </c>
      <c r="E3756" t="s">
        <v>3853</v>
      </c>
    </row>
    <row r="3757" spans="1:5" x14ac:dyDescent="0.35">
      <c r="A3757" t="s">
        <v>59</v>
      </c>
      <c r="B3757" t="s">
        <v>59</v>
      </c>
      <c r="C3757" t="s">
        <v>59</v>
      </c>
      <c r="D3757" t="s">
        <v>59</v>
      </c>
      <c r="E3757" t="s">
        <v>3854</v>
      </c>
    </row>
    <row r="3758" spans="1:5" x14ac:dyDescent="0.35">
      <c r="A3758" t="s">
        <v>59</v>
      </c>
      <c r="B3758" t="s">
        <v>59</v>
      </c>
      <c r="C3758" t="s">
        <v>59</v>
      </c>
      <c r="D3758" t="s">
        <v>59</v>
      </c>
      <c r="E3758" t="s">
        <v>3855</v>
      </c>
    </row>
    <row r="3759" spans="1:5" x14ac:dyDescent="0.35">
      <c r="A3759" t="s">
        <v>59</v>
      </c>
      <c r="B3759" t="s">
        <v>59</v>
      </c>
      <c r="C3759" t="s">
        <v>59</v>
      </c>
      <c r="D3759" t="s">
        <v>59</v>
      </c>
      <c r="E3759" t="s">
        <v>3856</v>
      </c>
    </row>
    <row r="3760" spans="1:5" x14ac:dyDescent="0.35">
      <c r="A3760" t="s">
        <v>59</v>
      </c>
      <c r="B3760" t="s">
        <v>59</v>
      </c>
      <c r="C3760" t="s">
        <v>59</v>
      </c>
      <c r="D3760" t="s">
        <v>59</v>
      </c>
      <c r="E3760" t="s">
        <v>3857</v>
      </c>
    </row>
    <row r="3761" spans="1:5" x14ac:dyDescent="0.35">
      <c r="A3761" t="s">
        <v>59</v>
      </c>
      <c r="B3761" t="s">
        <v>59</v>
      </c>
      <c r="C3761" t="s">
        <v>59</v>
      </c>
      <c r="D3761" t="s">
        <v>59</v>
      </c>
      <c r="E3761" t="s">
        <v>3858</v>
      </c>
    </row>
    <row r="3762" spans="1:5" x14ac:dyDescent="0.35">
      <c r="A3762" t="s">
        <v>59</v>
      </c>
      <c r="B3762" t="s">
        <v>59</v>
      </c>
      <c r="C3762" t="s">
        <v>59</v>
      </c>
      <c r="D3762" t="s">
        <v>59</v>
      </c>
      <c r="E3762" t="s">
        <v>3859</v>
      </c>
    </row>
    <row r="3763" spans="1:5" x14ac:dyDescent="0.35">
      <c r="A3763" t="s">
        <v>59</v>
      </c>
      <c r="B3763" t="s">
        <v>59</v>
      </c>
      <c r="C3763" t="s">
        <v>59</v>
      </c>
      <c r="D3763" t="s">
        <v>59</v>
      </c>
      <c r="E3763" t="s">
        <v>3860</v>
      </c>
    </row>
    <row r="3764" spans="1:5" x14ac:dyDescent="0.35">
      <c r="A3764" t="s">
        <v>59</v>
      </c>
      <c r="B3764" t="s">
        <v>59</v>
      </c>
      <c r="C3764" t="s">
        <v>59</v>
      </c>
      <c r="D3764" t="s">
        <v>59</v>
      </c>
      <c r="E3764" t="s">
        <v>3861</v>
      </c>
    </row>
    <row r="3765" spans="1:5" x14ac:dyDescent="0.35">
      <c r="A3765" t="s">
        <v>59</v>
      </c>
      <c r="B3765" t="s">
        <v>59</v>
      </c>
      <c r="C3765" t="s">
        <v>59</v>
      </c>
      <c r="D3765" t="s">
        <v>59</v>
      </c>
      <c r="E3765" t="s">
        <v>3862</v>
      </c>
    </row>
    <row r="3766" spans="1:5" x14ac:dyDescent="0.35">
      <c r="A3766" t="s">
        <v>59</v>
      </c>
      <c r="B3766" t="s">
        <v>59</v>
      </c>
      <c r="C3766" t="s">
        <v>59</v>
      </c>
      <c r="D3766" t="s">
        <v>59</v>
      </c>
      <c r="E3766" t="s">
        <v>3863</v>
      </c>
    </row>
    <row r="3767" spans="1:5" x14ac:dyDescent="0.35">
      <c r="A3767" t="s">
        <v>59</v>
      </c>
      <c r="B3767" t="s">
        <v>59</v>
      </c>
      <c r="C3767" t="s">
        <v>59</v>
      </c>
      <c r="D3767" t="s">
        <v>59</v>
      </c>
      <c r="E3767" t="s">
        <v>3864</v>
      </c>
    </row>
    <row r="3768" spans="1:5" x14ac:dyDescent="0.35">
      <c r="A3768" t="s">
        <v>59</v>
      </c>
      <c r="B3768" t="s">
        <v>59</v>
      </c>
      <c r="C3768" t="s">
        <v>59</v>
      </c>
      <c r="D3768" t="s">
        <v>59</v>
      </c>
      <c r="E3768" t="s">
        <v>3865</v>
      </c>
    </row>
    <row r="3769" spans="1:5" x14ac:dyDescent="0.35">
      <c r="A3769" t="s">
        <v>59</v>
      </c>
      <c r="B3769" t="s">
        <v>59</v>
      </c>
      <c r="C3769" t="s">
        <v>59</v>
      </c>
      <c r="D3769" t="s">
        <v>59</v>
      </c>
      <c r="E3769" t="s">
        <v>3866</v>
      </c>
    </row>
    <row r="3770" spans="1:5" x14ac:dyDescent="0.35">
      <c r="A3770" t="s">
        <v>59</v>
      </c>
      <c r="B3770" t="s">
        <v>59</v>
      </c>
      <c r="C3770" t="s">
        <v>59</v>
      </c>
      <c r="D3770" t="s">
        <v>59</v>
      </c>
      <c r="E3770" t="s">
        <v>3867</v>
      </c>
    </row>
    <row r="3771" spans="1:5" x14ac:dyDescent="0.35">
      <c r="A3771" t="s">
        <v>59</v>
      </c>
      <c r="B3771" t="s">
        <v>59</v>
      </c>
      <c r="C3771" t="s">
        <v>59</v>
      </c>
      <c r="D3771" t="s">
        <v>59</v>
      </c>
      <c r="E3771" t="s">
        <v>3868</v>
      </c>
    </row>
    <row r="3772" spans="1:5" x14ac:dyDescent="0.35">
      <c r="A3772" t="s">
        <v>59</v>
      </c>
      <c r="B3772" t="s">
        <v>59</v>
      </c>
      <c r="C3772" t="s">
        <v>59</v>
      </c>
      <c r="D3772" t="s">
        <v>59</v>
      </c>
      <c r="E3772" t="s">
        <v>3869</v>
      </c>
    </row>
    <row r="3773" spans="1:5" x14ac:dyDescent="0.35">
      <c r="A3773" t="s">
        <v>59</v>
      </c>
      <c r="B3773" t="s">
        <v>59</v>
      </c>
      <c r="C3773" t="s">
        <v>59</v>
      </c>
      <c r="D3773" t="s">
        <v>59</v>
      </c>
      <c r="E3773" t="s">
        <v>3870</v>
      </c>
    </row>
    <row r="3774" spans="1:5" x14ac:dyDescent="0.35">
      <c r="A3774" t="s">
        <v>59</v>
      </c>
      <c r="B3774" t="s">
        <v>59</v>
      </c>
      <c r="C3774" t="s">
        <v>59</v>
      </c>
      <c r="D3774" t="s">
        <v>59</v>
      </c>
      <c r="E3774" t="s">
        <v>3871</v>
      </c>
    </row>
    <row r="3775" spans="1:5" x14ac:dyDescent="0.35">
      <c r="A3775" t="s">
        <v>59</v>
      </c>
      <c r="B3775" t="s">
        <v>59</v>
      </c>
      <c r="C3775" t="s">
        <v>59</v>
      </c>
      <c r="D3775" t="s">
        <v>59</v>
      </c>
      <c r="E3775" t="s">
        <v>3872</v>
      </c>
    </row>
    <row r="3776" spans="1:5" x14ac:dyDescent="0.35">
      <c r="A3776" t="s">
        <v>59</v>
      </c>
      <c r="B3776" t="s">
        <v>59</v>
      </c>
      <c r="C3776" t="s">
        <v>59</v>
      </c>
      <c r="D3776" t="s">
        <v>59</v>
      </c>
      <c r="E3776" t="s">
        <v>3873</v>
      </c>
    </row>
    <row r="3777" spans="1:5" x14ac:dyDescent="0.35">
      <c r="A3777" t="s">
        <v>59</v>
      </c>
      <c r="B3777" t="s">
        <v>59</v>
      </c>
      <c r="C3777" t="s">
        <v>59</v>
      </c>
      <c r="D3777" t="s">
        <v>59</v>
      </c>
      <c r="E3777" t="s">
        <v>3874</v>
      </c>
    </row>
    <row r="3778" spans="1:5" x14ac:dyDescent="0.35">
      <c r="A3778" t="s">
        <v>59</v>
      </c>
      <c r="B3778" t="s">
        <v>59</v>
      </c>
      <c r="C3778" t="s">
        <v>59</v>
      </c>
      <c r="D3778" t="s">
        <v>59</v>
      </c>
      <c r="E3778" t="s">
        <v>3875</v>
      </c>
    </row>
    <row r="3779" spans="1:5" x14ac:dyDescent="0.35">
      <c r="A3779" t="s">
        <v>59</v>
      </c>
      <c r="B3779" t="s">
        <v>59</v>
      </c>
      <c r="C3779" t="s">
        <v>59</v>
      </c>
      <c r="D3779" t="s">
        <v>59</v>
      </c>
      <c r="E3779" t="s">
        <v>3876</v>
      </c>
    </row>
    <row r="3780" spans="1:5" x14ac:dyDescent="0.35">
      <c r="A3780" t="s">
        <v>59</v>
      </c>
      <c r="B3780" t="s">
        <v>59</v>
      </c>
      <c r="C3780" t="s">
        <v>59</v>
      </c>
      <c r="D3780" t="s">
        <v>59</v>
      </c>
      <c r="E3780" t="s">
        <v>3877</v>
      </c>
    </row>
    <row r="3781" spans="1:5" x14ac:dyDescent="0.35">
      <c r="A3781" t="s">
        <v>59</v>
      </c>
      <c r="B3781" t="s">
        <v>59</v>
      </c>
      <c r="C3781" t="s">
        <v>59</v>
      </c>
      <c r="D3781" t="s">
        <v>59</v>
      </c>
      <c r="E3781" t="s">
        <v>3878</v>
      </c>
    </row>
    <row r="3782" spans="1:5" x14ac:dyDescent="0.35">
      <c r="A3782" t="s">
        <v>59</v>
      </c>
      <c r="B3782" t="s">
        <v>59</v>
      </c>
      <c r="C3782" t="s">
        <v>59</v>
      </c>
      <c r="D3782" t="s">
        <v>59</v>
      </c>
      <c r="E3782" t="s">
        <v>3879</v>
      </c>
    </row>
    <row r="3783" spans="1:5" x14ac:dyDescent="0.35">
      <c r="A3783" t="s">
        <v>59</v>
      </c>
      <c r="B3783" t="s">
        <v>59</v>
      </c>
      <c r="C3783" t="s">
        <v>59</v>
      </c>
      <c r="D3783" t="s">
        <v>59</v>
      </c>
      <c r="E3783" t="s">
        <v>3880</v>
      </c>
    </row>
    <row r="3784" spans="1:5" x14ac:dyDescent="0.35">
      <c r="A3784" t="s">
        <v>59</v>
      </c>
      <c r="B3784" t="s">
        <v>59</v>
      </c>
      <c r="C3784" t="s">
        <v>59</v>
      </c>
      <c r="D3784" t="s">
        <v>59</v>
      </c>
      <c r="E3784" t="s">
        <v>3881</v>
      </c>
    </row>
    <row r="3785" spans="1:5" x14ac:dyDescent="0.35">
      <c r="A3785" t="s">
        <v>59</v>
      </c>
      <c r="B3785" t="s">
        <v>59</v>
      </c>
      <c r="C3785" t="s">
        <v>59</v>
      </c>
      <c r="D3785" t="s">
        <v>59</v>
      </c>
      <c r="E3785" t="s">
        <v>3882</v>
      </c>
    </row>
    <row r="3786" spans="1:5" x14ac:dyDescent="0.35">
      <c r="A3786" t="s">
        <v>59</v>
      </c>
      <c r="B3786" t="s">
        <v>59</v>
      </c>
      <c r="C3786" t="s">
        <v>59</v>
      </c>
      <c r="D3786" t="s">
        <v>59</v>
      </c>
      <c r="E3786" t="s">
        <v>3883</v>
      </c>
    </row>
    <row r="3787" spans="1:5" x14ac:dyDescent="0.35">
      <c r="A3787" t="s">
        <v>59</v>
      </c>
      <c r="B3787" t="s">
        <v>59</v>
      </c>
      <c r="C3787" t="s">
        <v>59</v>
      </c>
      <c r="D3787" t="s">
        <v>59</v>
      </c>
      <c r="E3787" t="s">
        <v>3884</v>
      </c>
    </row>
    <row r="3788" spans="1:5" x14ac:dyDescent="0.35">
      <c r="A3788" t="s">
        <v>59</v>
      </c>
      <c r="B3788" t="s">
        <v>59</v>
      </c>
      <c r="C3788" t="s">
        <v>59</v>
      </c>
      <c r="D3788" t="s">
        <v>59</v>
      </c>
      <c r="E3788" t="s">
        <v>3885</v>
      </c>
    </row>
    <row r="3789" spans="1:5" x14ac:dyDescent="0.35">
      <c r="A3789" t="s">
        <v>59</v>
      </c>
      <c r="B3789" t="s">
        <v>59</v>
      </c>
      <c r="C3789" t="s">
        <v>59</v>
      </c>
      <c r="D3789" t="s">
        <v>59</v>
      </c>
      <c r="E3789" t="s">
        <v>3886</v>
      </c>
    </row>
    <row r="3790" spans="1:5" x14ac:dyDescent="0.35">
      <c r="A3790" t="s">
        <v>59</v>
      </c>
      <c r="B3790" t="s">
        <v>59</v>
      </c>
      <c r="C3790" t="s">
        <v>59</v>
      </c>
      <c r="D3790" t="s">
        <v>59</v>
      </c>
      <c r="E3790" t="s">
        <v>3887</v>
      </c>
    </row>
    <row r="3791" spans="1:5" x14ac:dyDescent="0.35">
      <c r="A3791" t="s">
        <v>59</v>
      </c>
      <c r="B3791" t="s">
        <v>59</v>
      </c>
      <c r="C3791" t="s">
        <v>59</v>
      </c>
      <c r="D3791" t="s">
        <v>59</v>
      </c>
      <c r="E3791" t="s">
        <v>3888</v>
      </c>
    </row>
    <row r="3792" spans="1:5" x14ac:dyDescent="0.35">
      <c r="A3792" t="s">
        <v>59</v>
      </c>
      <c r="B3792" t="s">
        <v>59</v>
      </c>
      <c r="C3792" t="s">
        <v>59</v>
      </c>
      <c r="D3792" t="s">
        <v>59</v>
      </c>
      <c r="E3792" t="s">
        <v>3889</v>
      </c>
    </row>
    <row r="3793" spans="1:5" x14ac:dyDescent="0.35">
      <c r="A3793" t="s">
        <v>59</v>
      </c>
      <c r="B3793" t="s">
        <v>59</v>
      </c>
      <c r="C3793" t="s">
        <v>59</v>
      </c>
      <c r="D3793" t="s">
        <v>59</v>
      </c>
      <c r="E3793" t="s">
        <v>3890</v>
      </c>
    </row>
    <row r="3794" spans="1:5" x14ac:dyDescent="0.35">
      <c r="A3794" t="s">
        <v>59</v>
      </c>
      <c r="B3794" t="s">
        <v>59</v>
      </c>
      <c r="C3794" t="s">
        <v>59</v>
      </c>
      <c r="D3794" t="s">
        <v>59</v>
      </c>
      <c r="E3794" t="s">
        <v>3891</v>
      </c>
    </row>
    <row r="3795" spans="1:5" x14ac:dyDescent="0.35">
      <c r="A3795" t="s">
        <v>59</v>
      </c>
      <c r="B3795" t="s">
        <v>59</v>
      </c>
      <c r="C3795" t="s">
        <v>59</v>
      </c>
      <c r="D3795" t="s">
        <v>59</v>
      </c>
      <c r="E3795" t="s">
        <v>3892</v>
      </c>
    </row>
    <row r="3796" spans="1:5" x14ac:dyDescent="0.35">
      <c r="A3796" t="s">
        <v>59</v>
      </c>
      <c r="B3796" t="s">
        <v>59</v>
      </c>
      <c r="C3796" t="s">
        <v>59</v>
      </c>
      <c r="D3796" t="s">
        <v>59</v>
      </c>
      <c r="E3796" t="s">
        <v>3893</v>
      </c>
    </row>
    <row r="3797" spans="1:5" x14ac:dyDescent="0.35">
      <c r="A3797" t="s">
        <v>59</v>
      </c>
      <c r="B3797" t="s">
        <v>59</v>
      </c>
      <c r="C3797" t="s">
        <v>59</v>
      </c>
      <c r="D3797" t="s">
        <v>59</v>
      </c>
      <c r="E3797" t="s">
        <v>3894</v>
      </c>
    </row>
    <row r="3798" spans="1:5" x14ac:dyDescent="0.35">
      <c r="A3798" t="s">
        <v>59</v>
      </c>
      <c r="B3798" t="s">
        <v>59</v>
      </c>
      <c r="C3798" t="s">
        <v>59</v>
      </c>
      <c r="D3798" t="s">
        <v>59</v>
      </c>
      <c r="E3798" t="s">
        <v>3895</v>
      </c>
    </row>
    <row r="3799" spans="1:5" x14ac:dyDescent="0.35">
      <c r="A3799" t="s">
        <v>59</v>
      </c>
      <c r="B3799" t="s">
        <v>59</v>
      </c>
      <c r="C3799" t="s">
        <v>59</v>
      </c>
      <c r="D3799" t="s">
        <v>59</v>
      </c>
      <c r="E3799" t="s">
        <v>3896</v>
      </c>
    </row>
    <row r="3800" spans="1:5" x14ac:dyDescent="0.35">
      <c r="A3800" t="s">
        <v>59</v>
      </c>
      <c r="B3800" t="s">
        <v>59</v>
      </c>
      <c r="C3800" t="s">
        <v>59</v>
      </c>
      <c r="D3800" t="s">
        <v>59</v>
      </c>
      <c r="E3800" t="s">
        <v>3897</v>
      </c>
    </row>
    <row r="3801" spans="1:5" x14ac:dyDescent="0.35">
      <c r="A3801" t="s">
        <v>59</v>
      </c>
      <c r="B3801" t="s">
        <v>59</v>
      </c>
      <c r="C3801" t="s">
        <v>59</v>
      </c>
      <c r="D3801" t="s">
        <v>59</v>
      </c>
      <c r="E3801" t="s">
        <v>3898</v>
      </c>
    </row>
    <row r="3802" spans="1:5" x14ac:dyDescent="0.35">
      <c r="A3802" t="s">
        <v>59</v>
      </c>
      <c r="B3802" t="s">
        <v>59</v>
      </c>
      <c r="C3802" t="s">
        <v>59</v>
      </c>
      <c r="D3802" t="s">
        <v>59</v>
      </c>
      <c r="E3802" t="s">
        <v>3899</v>
      </c>
    </row>
    <row r="3803" spans="1:5" x14ac:dyDescent="0.35">
      <c r="A3803" t="s">
        <v>59</v>
      </c>
      <c r="B3803" t="s">
        <v>59</v>
      </c>
      <c r="C3803" t="s">
        <v>59</v>
      </c>
      <c r="D3803" t="s">
        <v>59</v>
      </c>
      <c r="E3803" t="s">
        <v>3900</v>
      </c>
    </row>
    <row r="3804" spans="1:5" x14ac:dyDescent="0.35">
      <c r="A3804" t="s">
        <v>59</v>
      </c>
      <c r="B3804" t="s">
        <v>59</v>
      </c>
      <c r="C3804" t="s">
        <v>59</v>
      </c>
      <c r="D3804" t="s">
        <v>59</v>
      </c>
      <c r="E3804" t="s">
        <v>3901</v>
      </c>
    </row>
    <row r="3805" spans="1:5" x14ac:dyDescent="0.35">
      <c r="A3805" t="s">
        <v>59</v>
      </c>
      <c r="B3805" t="s">
        <v>59</v>
      </c>
      <c r="C3805" t="s">
        <v>59</v>
      </c>
      <c r="D3805" t="s">
        <v>59</v>
      </c>
      <c r="E3805" t="s">
        <v>3902</v>
      </c>
    </row>
    <row r="3806" spans="1:5" x14ac:dyDescent="0.35">
      <c r="A3806" t="s">
        <v>59</v>
      </c>
      <c r="B3806" t="s">
        <v>59</v>
      </c>
      <c r="C3806" t="s">
        <v>59</v>
      </c>
      <c r="D3806" t="s">
        <v>59</v>
      </c>
      <c r="E3806" t="s">
        <v>3903</v>
      </c>
    </row>
    <row r="3807" spans="1:5" x14ac:dyDescent="0.35">
      <c r="A3807" t="s">
        <v>59</v>
      </c>
      <c r="B3807" t="s">
        <v>59</v>
      </c>
      <c r="C3807" t="s">
        <v>59</v>
      </c>
      <c r="D3807" t="s">
        <v>59</v>
      </c>
      <c r="E3807" t="s">
        <v>3904</v>
      </c>
    </row>
    <row r="3808" spans="1:5" x14ac:dyDescent="0.35">
      <c r="A3808" t="s">
        <v>59</v>
      </c>
      <c r="B3808" t="s">
        <v>59</v>
      </c>
      <c r="C3808" t="s">
        <v>59</v>
      </c>
      <c r="D3808" t="s">
        <v>59</v>
      </c>
      <c r="E3808" t="s">
        <v>3905</v>
      </c>
    </row>
    <row r="3809" spans="1:5" x14ac:dyDescent="0.35">
      <c r="A3809" t="s">
        <v>59</v>
      </c>
      <c r="B3809" t="s">
        <v>59</v>
      </c>
      <c r="C3809" t="s">
        <v>59</v>
      </c>
      <c r="D3809" t="s">
        <v>59</v>
      </c>
      <c r="E3809" t="s">
        <v>3906</v>
      </c>
    </row>
    <row r="3810" spans="1:5" x14ac:dyDescent="0.35">
      <c r="A3810" t="s">
        <v>59</v>
      </c>
      <c r="B3810" t="s">
        <v>59</v>
      </c>
      <c r="C3810" t="s">
        <v>59</v>
      </c>
      <c r="D3810" t="s">
        <v>59</v>
      </c>
      <c r="E3810" t="s">
        <v>3907</v>
      </c>
    </row>
    <row r="3811" spans="1:5" x14ac:dyDescent="0.35">
      <c r="A3811" t="s">
        <v>59</v>
      </c>
      <c r="B3811" t="s">
        <v>59</v>
      </c>
      <c r="C3811" t="s">
        <v>59</v>
      </c>
      <c r="D3811" t="s">
        <v>59</v>
      </c>
      <c r="E3811" t="s">
        <v>3908</v>
      </c>
    </row>
    <row r="3812" spans="1:5" x14ac:dyDescent="0.35">
      <c r="A3812" t="s">
        <v>59</v>
      </c>
      <c r="B3812" t="s">
        <v>59</v>
      </c>
      <c r="C3812" t="s">
        <v>59</v>
      </c>
      <c r="D3812" t="s">
        <v>59</v>
      </c>
      <c r="E3812" t="s">
        <v>3909</v>
      </c>
    </row>
    <row r="3813" spans="1:5" x14ac:dyDescent="0.35">
      <c r="A3813" t="s">
        <v>59</v>
      </c>
      <c r="B3813" t="s">
        <v>59</v>
      </c>
      <c r="C3813" t="s">
        <v>59</v>
      </c>
      <c r="D3813" t="s">
        <v>59</v>
      </c>
      <c r="E3813" t="s">
        <v>3910</v>
      </c>
    </row>
    <row r="3814" spans="1:5" x14ac:dyDescent="0.35">
      <c r="A3814" t="s">
        <v>59</v>
      </c>
      <c r="B3814" t="s">
        <v>59</v>
      </c>
      <c r="C3814" t="s">
        <v>59</v>
      </c>
      <c r="D3814" t="s">
        <v>59</v>
      </c>
      <c r="E3814" t="s">
        <v>3911</v>
      </c>
    </row>
    <row r="3815" spans="1:5" x14ac:dyDescent="0.35">
      <c r="A3815" t="s">
        <v>59</v>
      </c>
      <c r="B3815" t="s">
        <v>59</v>
      </c>
      <c r="C3815" t="s">
        <v>59</v>
      </c>
      <c r="D3815" t="s">
        <v>59</v>
      </c>
      <c r="E3815" t="s">
        <v>3912</v>
      </c>
    </row>
    <row r="3816" spans="1:5" x14ac:dyDescent="0.35">
      <c r="A3816" t="s">
        <v>59</v>
      </c>
      <c r="B3816" t="s">
        <v>59</v>
      </c>
      <c r="C3816" t="s">
        <v>59</v>
      </c>
      <c r="D3816" t="s">
        <v>59</v>
      </c>
      <c r="E3816" t="s">
        <v>3913</v>
      </c>
    </row>
    <row r="3817" spans="1:5" x14ac:dyDescent="0.35">
      <c r="A3817" t="s">
        <v>59</v>
      </c>
      <c r="B3817" t="s">
        <v>59</v>
      </c>
      <c r="C3817" t="s">
        <v>59</v>
      </c>
      <c r="D3817" t="s">
        <v>59</v>
      </c>
      <c r="E3817" t="s">
        <v>3914</v>
      </c>
    </row>
    <row r="3818" spans="1:5" x14ac:dyDescent="0.35">
      <c r="A3818" t="s">
        <v>59</v>
      </c>
      <c r="B3818" t="s">
        <v>59</v>
      </c>
      <c r="C3818" t="s">
        <v>59</v>
      </c>
      <c r="D3818" t="s">
        <v>59</v>
      </c>
      <c r="E3818" t="s">
        <v>3915</v>
      </c>
    </row>
    <row r="3819" spans="1:5" x14ac:dyDescent="0.35">
      <c r="A3819" t="s">
        <v>59</v>
      </c>
      <c r="B3819" t="s">
        <v>59</v>
      </c>
      <c r="C3819" t="s">
        <v>59</v>
      </c>
      <c r="D3819" t="s">
        <v>59</v>
      </c>
      <c r="E3819" t="s">
        <v>3916</v>
      </c>
    </row>
    <row r="3820" spans="1:5" x14ac:dyDescent="0.35">
      <c r="A3820" t="s">
        <v>59</v>
      </c>
      <c r="B3820" t="s">
        <v>59</v>
      </c>
      <c r="C3820" t="s">
        <v>59</v>
      </c>
      <c r="D3820" t="s">
        <v>59</v>
      </c>
      <c r="E3820" t="s">
        <v>3917</v>
      </c>
    </row>
    <row r="3821" spans="1:5" x14ac:dyDescent="0.35">
      <c r="A3821" t="s">
        <v>59</v>
      </c>
      <c r="B3821" t="s">
        <v>59</v>
      </c>
      <c r="C3821" t="s">
        <v>59</v>
      </c>
      <c r="D3821" t="s">
        <v>59</v>
      </c>
      <c r="E3821" t="s">
        <v>3918</v>
      </c>
    </row>
    <row r="3822" spans="1:5" x14ac:dyDescent="0.35">
      <c r="A3822" t="s">
        <v>59</v>
      </c>
      <c r="B3822" t="s">
        <v>59</v>
      </c>
      <c r="C3822" t="s">
        <v>59</v>
      </c>
      <c r="D3822" t="s">
        <v>59</v>
      </c>
      <c r="E3822" t="s">
        <v>3919</v>
      </c>
    </row>
    <row r="3823" spans="1:5" x14ac:dyDescent="0.35">
      <c r="A3823" t="s">
        <v>59</v>
      </c>
      <c r="B3823" t="s">
        <v>59</v>
      </c>
      <c r="C3823" t="s">
        <v>59</v>
      </c>
      <c r="D3823" t="s">
        <v>59</v>
      </c>
      <c r="E3823" t="s">
        <v>3920</v>
      </c>
    </row>
    <row r="3824" spans="1:5" x14ac:dyDescent="0.35">
      <c r="A3824" t="s">
        <v>59</v>
      </c>
      <c r="B3824" t="s">
        <v>59</v>
      </c>
      <c r="C3824" t="s">
        <v>59</v>
      </c>
      <c r="D3824" t="s">
        <v>59</v>
      </c>
      <c r="E3824" t="s">
        <v>3921</v>
      </c>
    </row>
    <row r="3825" spans="1:5" x14ac:dyDescent="0.35">
      <c r="A3825" t="s">
        <v>59</v>
      </c>
      <c r="B3825" t="s">
        <v>59</v>
      </c>
      <c r="C3825" t="s">
        <v>59</v>
      </c>
      <c r="D3825" t="s">
        <v>59</v>
      </c>
      <c r="E3825" t="s">
        <v>3922</v>
      </c>
    </row>
    <row r="3826" spans="1:5" x14ac:dyDescent="0.35">
      <c r="A3826" t="s">
        <v>59</v>
      </c>
      <c r="B3826" t="s">
        <v>59</v>
      </c>
      <c r="C3826" t="s">
        <v>59</v>
      </c>
      <c r="D3826" t="s">
        <v>59</v>
      </c>
      <c r="E3826" t="s">
        <v>3923</v>
      </c>
    </row>
    <row r="3827" spans="1:5" x14ac:dyDescent="0.35">
      <c r="A3827" t="s">
        <v>59</v>
      </c>
      <c r="B3827" t="s">
        <v>59</v>
      </c>
      <c r="C3827" t="s">
        <v>59</v>
      </c>
      <c r="D3827" t="s">
        <v>59</v>
      </c>
      <c r="E3827" t="s">
        <v>3924</v>
      </c>
    </row>
    <row r="3828" spans="1:5" x14ac:dyDescent="0.35">
      <c r="A3828" t="s">
        <v>59</v>
      </c>
      <c r="B3828" t="s">
        <v>59</v>
      </c>
      <c r="C3828" t="s">
        <v>59</v>
      </c>
      <c r="D3828" t="s">
        <v>59</v>
      </c>
      <c r="E3828" t="s">
        <v>3925</v>
      </c>
    </row>
    <row r="3829" spans="1:5" x14ac:dyDescent="0.35">
      <c r="A3829" t="s">
        <v>59</v>
      </c>
      <c r="B3829" t="s">
        <v>59</v>
      </c>
      <c r="C3829" t="s">
        <v>59</v>
      </c>
      <c r="D3829" t="s">
        <v>59</v>
      </c>
      <c r="E3829" t="s">
        <v>3926</v>
      </c>
    </row>
    <row r="3830" spans="1:5" x14ac:dyDescent="0.35">
      <c r="A3830" t="s">
        <v>59</v>
      </c>
      <c r="B3830" t="s">
        <v>59</v>
      </c>
      <c r="C3830" t="s">
        <v>59</v>
      </c>
      <c r="D3830" t="s">
        <v>59</v>
      </c>
      <c r="E3830" t="s">
        <v>3927</v>
      </c>
    </row>
    <row r="3831" spans="1:5" x14ac:dyDescent="0.35">
      <c r="A3831" t="s">
        <v>59</v>
      </c>
      <c r="B3831" t="s">
        <v>59</v>
      </c>
      <c r="C3831" t="s">
        <v>59</v>
      </c>
      <c r="D3831" t="s">
        <v>59</v>
      </c>
      <c r="E3831" t="s">
        <v>3928</v>
      </c>
    </row>
    <row r="3832" spans="1:5" x14ac:dyDescent="0.35">
      <c r="A3832" t="s">
        <v>59</v>
      </c>
      <c r="B3832" t="s">
        <v>59</v>
      </c>
      <c r="C3832" t="s">
        <v>59</v>
      </c>
      <c r="D3832" t="s">
        <v>59</v>
      </c>
      <c r="E3832" t="s">
        <v>3929</v>
      </c>
    </row>
    <row r="3833" spans="1:5" x14ac:dyDescent="0.35">
      <c r="A3833" t="s">
        <v>59</v>
      </c>
      <c r="B3833" t="s">
        <v>59</v>
      </c>
      <c r="C3833" t="s">
        <v>59</v>
      </c>
      <c r="D3833" t="s">
        <v>59</v>
      </c>
      <c r="E3833" t="s">
        <v>3930</v>
      </c>
    </row>
    <row r="3834" spans="1:5" x14ac:dyDescent="0.35">
      <c r="A3834" t="s">
        <v>59</v>
      </c>
      <c r="B3834" t="s">
        <v>59</v>
      </c>
      <c r="C3834" t="s">
        <v>59</v>
      </c>
      <c r="D3834" t="s">
        <v>59</v>
      </c>
      <c r="E3834" t="s">
        <v>3931</v>
      </c>
    </row>
    <row r="3835" spans="1:5" x14ac:dyDescent="0.35">
      <c r="A3835" t="s">
        <v>59</v>
      </c>
      <c r="B3835" t="s">
        <v>59</v>
      </c>
      <c r="C3835" t="s">
        <v>59</v>
      </c>
      <c r="D3835" t="s">
        <v>59</v>
      </c>
      <c r="E3835" t="s">
        <v>3932</v>
      </c>
    </row>
    <row r="3836" spans="1:5" x14ac:dyDescent="0.35">
      <c r="A3836" t="s">
        <v>59</v>
      </c>
      <c r="B3836" t="s">
        <v>59</v>
      </c>
      <c r="C3836" t="s">
        <v>59</v>
      </c>
      <c r="D3836" t="s">
        <v>59</v>
      </c>
      <c r="E3836" t="s">
        <v>3933</v>
      </c>
    </row>
    <row r="3837" spans="1:5" x14ac:dyDescent="0.35">
      <c r="A3837" t="s">
        <v>59</v>
      </c>
      <c r="B3837" t="s">
        <v>59</v>
      </c>
      <c r="C3837" t="s">
        <v>59</v>
      </c>
      <c r="D3837" t="s">
        <v>59</v>
      </c>
      <c r="E3837" t="s">
        <v>3934</v>
      </c>
    </row>
    <row r="3838" spans="1:5" x14ac:dyDescent="0.35">
      <c r="A3838" t="s">
        <v>59</v>
      </c>
      <c r="B3838" t="s">
        <v>59</v>
      </c>
      <c r="C3838" t="s">
        <v>59</v>
      </c>
      <c r="D3838" t="s">
        <v>59</v>
      </c>
      <c r="E3838" t="s">
        <v>3935</v>
      </c>
    </row>
    <row r="3839" spans="1:5" x14ac:dyDescent="0.35">
      <c r="A3839" t="s">
        <v>59</v>
      </c>
      <c r="B3839" t="s">
        <v>59</v>
      </c>
      <c r="C3839" t="s">
        <v>59</v>
      </c>
      <c r="D3839" t="s">
        <v>59</v>
      </c>
      <c r="E3839" t="s">
        <v>3936</v>
      </c>
    </row>
    <row r="3840" spans="1:5" x14ac:dyDescent="0.35">
      <c r="A3840" t="s">
        <v>59</v>
      </c>
      <c r="B3840" t="s">
        <v>59</v>
      </c>
      <c r="C3840" t="s">
        <v>59</v>
      </c>
      <c r="D3840" t="s">
        <v>59</v>
      </c>
      <c r="E3840" t="s">
        <v>3937</v>
      </c>
    </row>
    <row r="3841" spans="1:5" x14ac:dyDescent="0.35">
      <c r="A3841" t="s">
        <v>59</v>
      </c>
      <c r="B3841" t="s">
        <v>59</v>
      </c>
      <c r="C3841" t="s">
        <v>59</v>
      </c>
      <c r="D3841" t="s">
        <v>59</v>
      </c>
      <c r="E3841" t="s">
        <v>3938</v>
      </c>
    </row>
    <row r="3842" spans="1:5" x14ac:dyDescent="0.35">
      <c r="A3842" t="s">
        <v>59</v>
      </c>
      <c r="B3842" t="s">
        <v>59</v>
      </c>
      <c r="C3842" t="s">
        <v>59</v>
      </c>
      <c r="D3842" t="s">
        <v>59</v>
      </c>
      <c r="E3842" t="s">
        <v>3939</v>
      </c>
    </row>
    <row r="3843" spans="1:5" x14ac:dyDescent="0.35">
      <c r="A3843" t="s">
        <v>59</v>
      </c>
      <c r="B3843" t="s">
        <v>59</v>
      </c>
      <c r="C3843" t="s">
        <v>59</v>
      </c>
      <c r="D3843" t="s">
        <v>59</v>
      </c>
      <c r="E3843" t="s">
        <v>3940</v>
      </c>
    </row>
    <row r="3844" spans="1:5" x14ac:dyDescent="0.35">
      <c r="A3844" t="s">
        <v>59</v>
      </c>
      <c r="B3844" t="s">
        <v>59</v>
      </c>
      <c r="C3844" t="s">
        <v>59</v>
      </c>
      <c r="D3844" t="s">
        <v>59</v>
      </c>
      <c r="E3844" t="s">
        <v>3941</v>
      </c>
    </row>
    <row r="3845" spans="1:5" x14ac:dyDescent="0.35">
      <c r="A3845" t="s">
        <v>59</v>
      </c>
      <c r="B3845" t="s">
        <v>59</v>
      </c>
      <c r="C3845" t="s">
        <v>59</v>
      </c>
      <c r="D3845" t="s">
        <v>59</v>
      </c>
      <c r="E3845" t="s">
        <v>3942</v>
      </c>
    </row>
    <row r="3846" spans="1:5" x14ac:dyDescent="0.35">
      <c r="A3846" t="s">
        <v>59</v>
      </c>
      <c r="B3846" t="s">
        <v>59</v>
      </c>
      <c r="C3846" t="s">
        <v>59</v>
      </c>
      <c r="D3846" t="s">
        <v>59</v>
      </c>
      <c r="E3846" t="s">
        <v>3943</v>
      </c>
    </row>
    <row r="3847" spans="1:5" x14ac:dyDescent="0.35">
      <c r="A3847" t="s">
        <v>59</v>
      </c>
      <c r="B3847" t="s">
        <v>59</v>
      </c>
      <c r="C3847" t="s">
        <v>59</v>
      </c>
      <c r="D3847" t="s">
        <v>59</v>
      </c>
      <c r="E3847" t="s">
        <v>3944</v>
      </c>
    </row>
    <row r="3848" spans="1:5" x14ac:dyDescent="0.35">
      <c r="A3848" t="s">
        <v>59</v>
      </c>
      <c r="B3848" t="s">
        <v>59</v>
      </c>
      <c r="C3848" t="s">
        <v>59</v>
      </c>
      <c r="D3848" t="s">
        <v>59</v>
      </c>
      <c r="E3848" t="s">
        <v>3945</v>
      </c>
    </row>
    <row r="3849" spans="1:5" x14ac:dyDescent="0.35">
      <c r="A3849" t="s">
        <v>59</v>
      </c>
      <c r="B3849" t="s">
        <v>59</v>
      </c>
      <c r="C3849" t="s">
        <v>59</v>
      </c>
      <c r="D3849" t="s">
        <v>59</v>
      </c>
      <c r="E3849" t="s">
        <v>3946</v>
      </c>
    </row>
    <row r="3850" spans="1:5" x14ac:dyDescent="0.35">
      <c r="A3850" t="s">
        <v>59</v>
      </c>
      <c r="B3850" t="s">
        <v>59</v>
      </c>
      <c r="C3850" t="s">
        <v>59</v>
      </c>
      <c r="D3850" t="s">
        <v>59</v>
      </c>
      <c r="E3850" t="s">
        <v>3947</v>
      </c>
    </row>
    <row r="3851" spans="1:5" x14ac:dyDescent="0.35">
      <c r="A3851" t="s">
        <v>59</v>
      </c>
      <c r="B3851" t="s">
        <v>59</v>
      </c>
      <c r="C3851" t="s">
        <v>59</v>
      </c>
      <c r="D3851" t="s">
        <v>59</v>
      </c>
      <c r="E3851" t="s">
        <v>3948</v>
      </c>
    </row>
    <row r="3852" spans="1:5" x14ac:dyDescent="0.35">
      <c r="A3852" t="s">
        <v>59</v>
      </c>
      <c r="B3852" t="s">
        <v>59</v>
      </c>
      <c r="C3852" t="s">
        <v>59</v>
      </c>
      <c r="D3852" t="s">
        <v>59</v>
      </c>
      <c r="E3852" t="s">
        <v>3949</v>
      </c>
    </row>
    <row r="3853" spans="1:5" x14ac:dyDescent="0.35">
      <c r="A3853" t="s">
        <v>59</v>
      </c>
      <c r="B3853" t="s">
        <v>59</v>
      </c>
      <c r="C3853" t="s">
        <v>59</v>
      </c>
      <c r="D3853" t="s">
        <v>59</v>
      </c>
      <c r="E3853" t="s">
        <v>3950</v>
      </c>
    </row>
    <row r="3854" spans="1:5" x14ac:dyDescent="0.35">
      <c r="A3854" t="s">
        <v>59</v>
      </c>
      <c r="B3854" t="s">
        <v>59</v>
      </c>
      <c r="C3854" t="s">
        <v>59</v>
      </c>
      <c r="D3854" t="s">
        <v>59</v>
      </c>
      <c r="E3854" t="s">
        <v>3951</v>
      </c>
    </row>
    <row r="3855" spans="1:5" x14ac:dyDescent="0.35">
      <c r="A3855" t="s">
        <v>59</v>
      </c>
      <c r="B3855" t="s">
        <v>59</v>
      </c>
      <c r="C3855" t="s">
        <v>59</v>
      </c>
      <c r="D3855" t="s">
        <v>59</v>
      </c>
      <c r="E3855" t="s">
        <v>3952</v>
      </c>
    </row>
    <row r="3856" spans="1:5" x14ac:dyDescent="0.35">
      <c r="A3856" t="s">
        <v>59</v>
      </c>
      <c r="B3856" t="s">
        <v>59</v>
      </c>
      <c r="C3856" t="s">
        <v>59</v>
      </c>
      <c r="D3856" t="s">
        <v>59</v>
      </c>
      <c r="E3856" t="s">
        <v>3953</v>
      </c>
    </row>
    <row r="3857" spans="1:5" x14ac:dyDescent="0.35">
      <c r="A3857" t="s">
        <v>59</v>
      </c>
      <c r="B3857" t="s">
        <v>59</v>
      </c>
      <c r="C3857" t="s">
        <v>59</v>
      </c>
      <c r="D3857" t="s">
        <v>59</v>
      </c>
      <c r="E3857" t="s">
        <v>3954</v>
      </c>
    </row>
    <row r="3858" spans="1:5" x14ac:dyDescent="0.35">
      <c r="A3858" t="s">
        <v>59</v>
      </c>
      <c r="B3858" t="s">
        <v>59</v>
      </c>
      <c r="C3858" t="s">
        <v>59</v>
      </c>
      <c r="D3858" t="s">
        <v>59</v>
      </c>
      <c r="E3858" t="s">
        <v>3955</v>
      </c>
    </row>
    <row r="3859" spans="1:5" x14ac:dyDescent="0.35">
      <c r="A3859" t="s">
        <v>59</v>
      </c>
      <c r="B3859" t="s">
        <v>59</v>
      </c>
      <c r="C3859" t="s">
        <v>59</v>
      </c>
      <c r="D3859" t="s">
        <v>59</v>
      </c>
      <c r="E3859" t="s">
        <v>3956</v>
      </c>
    </row>
    <row r="3860" spans="1:5" x14ac:dyDescent="0.35">
      <c r="A3860" t="s">
        <v>59</v>
      </c>
      <c r="B3860" t="s">
        <v>59</v>
      </c>
      <c r="C3860" t="s">
        <v>59</v>
      </c>
      <c r="D3860" t="s">
        <v>59</v>
      </c>
      <c r="E3860" t="s">
        <v>3957</v>
      </c>
    </row>
    <row r="3861" spans="1:5" x14ac:dyDescent="0.35">
      <c r="A3861" t="s">
        <v>59</v>
      </c>
      <c r="B3861" t="s">
        <v>59</v>
      </c>
      <c r="C3861" t="s">
        <v>59</v>
      </c>
      <c r="D3861" t="s">
        <v>59</v>
      </c>
      <c r="E3861" t="s">
        <v>3958</v>
      </c>
    </row>
    <row r="3862" spans="1:5" x14ac:dyDescent="0.35">
      <c r="A3862" t="s">
        <v>59</v>
      </c>
      <c r="B3862" t="s">
        <v>59</v>
      </c>
      <c r="C3862" t="s">
        <v>59</v>
      </c>
      <c r="D3862" t="s">
        <v>59</v>
      </c>
      <c r="E3862" t="s">
        <v>3959</v>
      </c>
    </row>
    <row r="3863" spans="1:5" x14ac:dyDescent="0.35">
      <c r="A3863" t="s">
        <v>59</v>
      </c>
      <c r="B3863" t="s">
        <v>59</v>
      </c>
      <c r="C3863" t="s">
        <v>59</v>
      </c>
      <c r="D3863" t="s">
        <v>59</v>
      </c>
      <c r="E3863" t="s">
        <v>3960</v>
      </c>
    </row>
    <row r="3864" spans="1:5" x14ac:dyDescent="0.35">
      <c r="A3864" t="s">
        <v>59</v>
      </c>
      <c r="B3864" t="s">
        <v>59</v>
      </c>
      <c r="C3864" t="s">
        <v>59</v>
      </c>
      <c r="D3864" t="s">
        <v>59</v>
      </c>
      <c r="E3864" t="s">
        <v>3961</v>
      </c>
    </row>
    <row r="3865" spans="1:5" x14ac:dyDescent="0.35">
      <c r="A3865" t="s">
        <v>59</v>
      </c>
      <c r="B3865" t="s">
        <v>59</v>
      </c>
      <c r="C3865" t="s">
        <v>59</v>
      </c>
      <c r="D3865" t="s">
        <v>59</v>
      </c>
      <c r="E3865" t="s">
        <v>3962</v>
      </c>
    </row>
    <row r="3866" spans="1:5" x14ac:dyDescent="0.35">
      <c r="A3866" t="s">
        <v>59</v>
      </c>
      <c r="B3866" t="s">
        <v>59</v>
      </c>
      <c r="C3866" t="s">
        <v>59</v>
      </c>
      <c r="D3866" t="s">
        <v>59</v>
      </c>
      <c r="E3866" t="s">
        <v>3963</v>
      </c>
    </row>
    <row r="3867" spans="1:5" x14ac:dyDescent="0.35">
      <c r="A3867" t="s">
        <v>59</v>
      </c>
      <c r="B3867" t="s">
        <v>59</v>
      </c>
      <c r="C3867" t="s">
        <v>59</v>
      </c>
      <c r="D3867" t="s">
        <v>59</v>
      </c>
      <c r="E3867" t="s">
        <v>3964</v>
      </c>
    </row>
    <row r="3868" spans="1:5" x14ac:dyDescent="0.35">
      <c r="A3868" t="s">
        <v>59</v>
      </c>
      <c r="B3868" t="s">
        <v>59</v>
      </c>
      <c r="C3868" t="s">
        <v>59</v>
      </c>
      <c r="D3868" t="s">
        <v>59</v>
      </c>
      <c r="E3868" t="s">
        <v>3965</v>
      </c>
    </row>
    <row r="3869" spans="1:5" x14ac:dyDescent="0.35">
      <c r="A3869" t="s">
        <v>59</v>
      </c>
      <c r="B3869" t="s">
        <v>59</v>
      </c>
      <c r="C3869" t="s">
        <v>59</v>
      </c>
      <c r="D3869" t="s">
        <v>59</v>
      </c>
      <c r="E3869" t="s">
        <v>3966</v>
      </c>
    </row>
    <row r="3870" spans="1:5" x14ac:dyDescent="0.35">
      <c r="A3870" t="s">
        <v>59</v>
      </c>
      <c r="B3870" t="s">
        <v>59</v>
      </c>
      <c r="C3870" t="s">
        <v>59</v>
      </c>
      <c r="D3870" t="s">
        <v>59</v>
      </c>
      <c r="E3870" t="s">
        <v>3967</v>
      </c>
    </row>
    <row r="3871" spans="1:5" x14ac:dyDescent="0.35">
      <c r="A3871" t="s">
        <v>59</v>
      </c>
      <c r="B3871" t="s">
        <v>59</v>
      </c>
      <c r="C3871" t="s">
        <v>59</v>
      </c>
      <c r="D3871" t="s">
        <v>59</v>
      </c>
      <c r="E3871" t="s">
        <v>3968</v>
      </c>
    </row>
    <row r="3872" spans="1:5" x14ac:dyDescent="0.35">
      <c r="A3872" t="s">
        <v>59</v>
      </c>
      <c r="B3872" t="s">
        <v>59</v>
      </c>
      <c r="C3872" t="s">
        <v>59</v>
      </c>
      <c r="D3872" t="s">
        <v>59</v>
      </c>
      <c r="E3872" t="s">
        <v>3969</v>
      </c>
    </row>
    <row r="3873" spans="1:5" x14ac:dyDescent="0.35">
      <c r="A3873" t="s">
        <v>59</v>
      </c>
      <c r="B3873" t="s">
        <v>59</v>
      </c>
      <c r="C3873" t="s">
        <v>59</v>
      </c>
      <c r="D3873" t="s">
        <v>59</v>
      </c>
      <c r="E3873" t="s">
        <v>3970</v>
      </c>
    </row>
    <row r="3874" spans="1:5" x14ac:dyDescent="0.35">
      <c r="A3874" t="s">
        <v>59</v>
      </c>
      <c r="B3874" t="s">
        <v>59</v>
      </c>
      <c r="C3874" t="s">
        <v>59</v>
      </c>
      <c r="D3874" t="s">
        <v>59</v>
      </c>
      <c r="E3874" t="s">
        <v>3971</v>
      </c>
    </row>
    <row r="3875" spans="1:5" x14ac:dyDescent="0.35">
      <c r="A3875" t="s">
        <v>59</v>
      </c>
      <c r="B3875" t="s">
        <v>59</v>
      </c>
      <c r="C3875" t="s">
        <v>59</v>
      </c>
      <c r="D3875" t="s">
        <v>59</v>
      </c>
      <c r="E3875" t="s">
        <v>3972</v>
      </c>
    </row>
    <row r="3876" spans="1:5" x14ac:dyDescent="0.35">
      <c r="A3876" t="s">
        <v>59</v>
      </c>
      <c r="B3876" t="s">
        <v>59</v>
      </c>
      <c r="C3876" t="s">
        <v>59</v>
      </c>
      <c r="D3876" t="s">
        <v>59</v>
      </c>
      <c r="E3876" t="s">
        <v>3973</v>
      </c>
    </row>
    <row r="3877" spans="1:5" x14ac:dyDescent="0.35">
      <c r="A3877" t="s">
        <v>59</v>
      </c>
      <c r="B3877" t="s">
        <v>59</v>
      </c>
      <c r="C3877" t="s">
        <v>59</v>
      </c>
      <c r="D3877" t="s">
        <v>59</v>
      </c>
      <c r="E3877" t="s">
        <v>3974</v>
      </c>
    </row>
    <row r="3878" spans="1:5" x14ac:dyDescent="0.35">
      <c r="A3878" t="s">
        <v>59</v>
      </c>
      <c r="B3878" t="s">
        <v>59</v>
      </c>
      <c r="C3878" t="s">
        <v>59</v>
      </c>
      <c r="D3878" t="s">
        <v>59</v>
      </c>
      <c r="E3878" t="s">
        <v>3975</v>
      </c>
    </row>
    <row r="3879" spans="1:5" x14ac:dyDescent="0.35">
      <c r="A3879" t="s">
        <v>59</v>
      </c>
      <c r="B3879" t="s">
        <v>59</v>
      </c>
      <c r="C3879" t="s">
        <v>59</v>
      </c>
      <c r="D3879" t="s">
        <v>59</v>
      </c>
      <c r="E3879" t="s">
        <v>3976</v>
      </c>
    </row>
    <row r="3880" spans="1:5" x14ac:dyDescent="0.35">
      <c r="A3880" t="s">
        <v>59</v>
      </c>
      <c r="B3880" t="s">
        <v>59</v>
      </c>
      <c r="C3880" t="s">
        <v>59</v>
      </c>
      <c r="D3880" t="s">
        <v>59</v>
      </c>
      <c r="E3880" t="s">
        <v>3977</v>
      </c>
    </row>
    <row r="3881" spans="1:5" x14ac:dyDescent="0.35">
      <c r="A3881" t="s">
        <v>59</v>
      </c>
      <c r="B3881" t="s">
        <v>59</v>
      </c>
      <c r="C3881" t="s">
        <v>59</v>
      </c>
      <c r="D3881" t="s">
        <v>59</v>
      </c>
      <c r="E3881" t="s">
        <v>3978</v>
      </c>
    </row>
    <row r="3882" spans="1:5" x14ac:dyDescent="0.35">
      <c r="A3882" t="s">
        <v>59</v>
      </c>
      <c r="B3882" t="s">
        <v>59</v>
      </c>
      <c r="C3882" t="s">
        <v>59</v>
      </c>
      <c r="D3882" t="s">
        <v>59</v>
      </c>
      <c r="E3882" t="s">
        <v>3979</v>
      </c>
    </row>
    <row r="3883" spans="1:5" x14ac:dyDescent="0.35">
      <c r="A3883" t="s">
        <v>59</v>
      </c>
      <c r="B3883" t="s">
        <v>59</v>
      </c>
      <c r="C3883" t="s">
        <v>59</v>
      </c>
      <c r="D3883" t="s">
        <v>59</v>
      </c>
      <c r="E3883" t="s">
        <v>3980</v>
      </c>
    </row>
    <row r="3884" spans="1:5" x14ac:dyDescent="0.35">
      <c r="A3884" t="s">
        <v>59</v>
      </c>
      <c r="B3884" t="s">
        <v>59</v>
      </c>
      <c r="C3884" t="s">
        <v>59</v>
      </c>
      <c r="D3884" t="s">
        <v>59</v>
      </c>
      <c r="E3884" t="s">
        <v>3981</v>
      </c>
    </row>
    <row r="3885" spans="1:5" x14ac:dyDescent="0.35">
      <c r="A3885" t="s">
        <v>59</v>
      </c>
      <c r="B3885" t="s">
        <v>59</v>
      </c>
      <c r="C3885" t="s">
        <v>59</v>
      </c>
      <c r="D3885" t="s">
        <v>59</v>
      </c>
      <c r="E3885" t="s">
        <v>3982</v>
      </c>
    </row>
    <row r="3886" spans="1:5" x14ac:dyDescent="0.35">
      <c r="A3886" t="s">
        <v>59</v>
      </c>
      <c r="B3886" t="s">
        <v>59</v>
      </c>
      <c r="C3886" t="s">
        <v>59</v>
      </c>
      <c r="D3886" t="s">
        <v>59</v>
      </c>
      <c r="E3886" t="s">
        <v>3983</v>
      </c>
    </row>
    <row r="3887" spans="1:5" x14ac:dyDescent="0.35">
      <c r="A3887" t="s">
        <v>59</v>
      </c>
      <c r="B3887" t="s">
        <v>59</v>
      </c>
      <c r="C3887" t="s">
        <v>59</v>
      </c>
      <c r="D3887" t="s">
        <v>59</v>
      </c>
      <c r="E3887" t="s">
        <v>3984</v>
      </c>
    </row>
    <row r="3888" spans="1:5" x14ac:dyDescent="0.35">
      <c r="A3888" t="s">
        <v>59</v>
      </c>
      <c r="B3888" t="s">
        <v>59</v>
      </c>
      <c r="C3888" t="s">
        <v>59</v>
      </c>
      <c r="D3888" t="s">
        <v>59</v>
      </c>
      <c r="E3888" t="s">
        <v>3985</v>
      </c>
    </row>
    <row r="3889" spans="1:5" x14ac:dyDescent="0.35">
      <c r="A3889" t="s">
        <v>59</v>
      </c>
      <c r="B3889" t="s">
        <v>59</v>
      </c>
      <c r="C3889" t="s">
        <v>59</v>
      </c>
      <c r="D3889" t="s">
        <v>59</v>
      </c>
      <c r="E3889" t="s">
        <v>3986</v>
      </c>
    </row>
    <row r="3890" spans="1:5" x14ac:dyDescent="0.35">
      <c r="A3890" t="s">
        <v>59</v>
      </c>
      <c r="B3890" t="s">
        <v>59</v>
      </c>
      <c r="C3890" t="s">
        <v>59</v>
      </c>
      <c r="D3890" t="s">
        <v>59</v>
      </c>
      <c r="E3890" t="s">
        <v>3987</v>
      </c>
    </row>
    <row r="3891" spans="1:5" x14ac:dyDescent="0.35">
      <c r="A3891" t="s">
        <v>59</v>
      </c>
      <c r="B3891" t="s">
        <v>59</v>
      </c>
      <c r="C3891" t="s">
        <v>59</v>
      </c>
      <c r="D3891" t="s">
        <v>59</v>
      </c>
      <c r="E3891" t="s">
        <v>3988</v>
      </c>
    </row>
    <row r="3892" spans="1:5" x14ac:dyDescent="0.35">
      <c r="A3892" t="s">
        <v>59</v>
      </c>
      <c r="B3892" t="s">
        <v>59</v>
      </c>
      <c r="C3892" t="s">
        <v>59</v>
      </c>
      <c r="D3892" t="s">
        <v>59</v>
      </c>
      <c r="E3892" t="s">
        <v>3989</v>
      </c>
    </row>
    <row r="3893" spans="1:5" x14ac:dyDescent="0.35">
      <c r="A3893" t="s">
        <v>59</v>
      </c>
      <c r="B3893" t="s">
        <v>59</v>
      </c>
      <c r="C3893" t="s">
        <v>59</v>
      </c>
      <c r="D3893" t="s">
        <v>59</v>
      </c>
      <c r="E3893" t="s">
        <v>3990</v>
      </c>
    </row>
    <row r="3894" spans="1:5" x14ac:dyDescent="0.35">
      <c r="A3894" t="s">
        <v>59</v>
      </c>
      <c r="B3894" t="s">
        <v>59</v>
      </c>
      <c r="C3894" t="s">
        <v>59</v>
      </c>
      <c r="D3894" t="s">
        <v>59</v>
      </c>
      <c r="E3894" t="s">
        <v>3991</v>
      </c>
    </row>
    <row r="3895" spans="1:5" x14ac:dyDescent="0.35">
      <c r="A3895" t="s">
        <v>59</v>
      </c>
      <c r="B3895" t="s">
        <v>59</v>
      </c>
      <c r="C3895" t="s">
        <v>59</v>
      </c>
      <c r="D3895" t="s">
        <v>59</v>
      </c>
      <c r="E3895" t="s">
        <v>3992</v>
      </c>
    </row>
    <row r="3896" spans="1:5" x14ac:dyDescent="0.35">
      <c r="A3896" t="s">
        <v>59</v>
      </c>
      <c r="B3896" t="s">
        <v>59</v>
      </c>
      <c r="C3896" t="s">
        <v>59</v>
      </c>
      <c r="D3896" t="s">
        <v>59</v>
      </c>
      <c r="E3896" t="s">
        <v>3993</v>
      </c>
    </row>
    <row r="3897" spans="1:5" x14ac:dyDescent="0.35">
      <c r="A3897" t="s">
        <v>59</v>
      </c>
      <c r="B3897" t="s">
        <v>59</v>
      </c>
      <c r="C3897" t="s">
        <v>59</v>
      </c>
      <c r="D3897" t="s">
        <v>59</v>
      </c>
      <c r="E3897" t="s">
        <v>3994</v>
      </c>
    </row>
    <row r="3898" spans="1:5" x14ac:dyDescent="0.35">
      <c r="A3898" t="s">
        <v>59</v>
      </c>
      <c r="B3898" t="s">
        <v>59</v>
      </c>
      <c r="C3898" t="s">
        <v>59</v>
      </c>
      <c r="D3898" t="s">
        <v>59</v>
      </c>
      <c r="E3898" t="s">
        <v>3995</v>
      </c>
    </row>
    <row r="3899" spans="1:5" x14ac:dyDescent="0.35">
      <c r="A3899" t="s">
        <v>59</v>
      </c>
      <c r="B3899" t="s">
        <v>59</v>
      </c>
      <c r="C3899" t="s">
        <v>59</v>
      </c>
      <c r="D3899" t="s">
        <v>59</v>
      </c>
      <c r="E3899" t="s">
        <v>3996</v>
      </c>
    </row>
    <row r="3900" spans="1:5" x14ac:dyDescent="0.35">
      <c r="A3900" t="s">
        <v>59</v>
      </c>
      <c r="B3900" t="s">
        <v>59</v>
      </c>
      <c r="C3900" t="s">
        <v>59</v>
      </c>
      <c r="D3900" t="s">
        <v>59</v>
      </c>
      <c r="E3900" t="s">
        <v>3997</v>
      </c>
    </row>
    <row r="3901" spans="1:5" x14ac:dyDescent="0.35">
      <c r="A3901" t="s">
        <v>59</v>
      </c>
      <c r="B3901" t="s">
        <v>59</v>
      </c>
      <c r="C3901" t="s">
        <v>59</v>
      </c>
      <c r="D3901" t="s">
        <v>59</v>
      </c>
      <c r="E3901" t="s">
        <v>3998</v>
      </c>
    </row>
    <row r="3902" spans="1:5" x14ac:dyDescent="0.35">
      <c r="A3902" t="s">
        <v>59</v>
      </c>
      <c r="B3902" t="s">
        <v>59</v>
      </c>
      <c r="C3902" t="s">
        <v>59</v>
      </c>
      <c r="D3902" t="s">
        <v>59</v>
      </c>
      <c r="E3902" t="s">
        <v>3999</v>
      </c>
    </row>
    <row r="3903" spans="1:5" x14ac:dyDescent="0.35">
      <c r="A3903" t="s">
        <v>59</v>
      </c>
      <c r="B3903" t="s">
        <v>59</v>
      </c>
      <c r="C3903" t="s">
        <v>59</v>
      </c>
      <c r="D3903" t="s">
        <v>59</v>
      </c>
      <c r="E3903" t="s">
        <v>4000</v>
      </c>
    </row>
    <row r="3904" spans="1:5" x14ac:dyDescent="0.35">
      <c r="A3904" t="s">
        <v>59</v>
      </c>
      <c r="B3904" t="s">
        <v>59</v>
      </c>
      <c r="C3904" t="s">
        <v>59</v>
      </c>
      <c r="D3904" t="s">
        <v>59</v>
      </c>
      <c r="E3904" t="s">
        <v>4001</v>
      </c>
    </row>
    <row r="3905" spans="1:5" x14ac:dyDescent="0.35">
      <c r="A3905" t="s">
        <v>59</v>
      </c>
      <c r="B3905" t="s">
        <v>59</v>
      </c>
      <c r="C3905" t="s">
        <v>59</v>
      </c>
      <c r="D3905" t="s">
        <v>59</v>
      </c>
      <c r="E3905" t="s">
        <v>4002</v>
      </c>
    </row>
    <row r="3906" spans="1:5" x14ac:dyDescent="0.35">
      <c r="A3906" t="s">
        <v>59</v>
      </c>
      <c r="B3906" t="s">
        <v>59</v>
      </c>
      <c r="C3906" t="s">
        <v>59</v>
      </c>
      <c r="D3906" t="s">
        <v>59</v>
      </c>
      <c r="E3906" t="s">
        <v>4003</v>
      </c>
    </row>
    <row r="3907" spans="1:5" x14ac:dyDescent="0.35">
      <c r="A3907" t="s">
        <v>59</v>
      </c>
      <c r="B3907" t="s">
        <v>59</v>
      </c>
      <c r="C3907" t="s">
        <v>59</v>
      </c>
      <c r="D3907" t="s">
        <v>59</v>
      </c>
      <c r="E3907" t="s">
        <v>4004</v>
      </c>
    </row>
    <row r="3908" spans="1:5" x14ac:dyDescent="0.35">
      <c r="A3908" t="s">
        <v>59</v>
      </c>
      <c r="B3908" t="s">
        <v>59</v>
      </c>
      <c r="C3908" t="s">
        <v>59</v>
      </c>
      <c r="D3908" t="s">
        <v>59</v>
      </c>
      <c r="E3908" t="s">
        <v>4005</v>
      </c>
    </row>
    <row r="3909" spans="1:5" x14ac:dyDescent="0.35">
      <c r="A3909" t="s">
        <v>59</v>
      </c>
      <c r="B3909" t="s">
        <v>59</v>
      </c>
      <c r="C3909" t="s">
        <v>59</v>
      </c>
      <c r="D3909" t="s">
        <v>59</v>
      </c>
      <c r="E3909" t="s">
        <v>4006</v>
      </c>
    </row>
    <row r="3910" spans="1:5" x14ac:dyDescent="0.35">
      <c r="A3910" t="s">
        <v>59</v>
      </c>
      <c r="B3910" t="s">
        <v>59</v>
      </c>
      <c r="C3910" t="s">
        <v>59</v>
      </c>
      <c r="D3910" t="s">
        <v>59</v>
      </c>
      <c r="E3910" t="s">
        <v>4007</v>
      </c>
    </row>
    <row r="3911" spans="1:5" x14ac:dyDescent="0.35">
      <c r="A3911" t="s">
        <v>59</v>
      </c>
      <c r="B3911" t="s">
        <v>59</v>
      </c>
      <c r="C3911" t="s">
        <v>59</v>
      </c>
      <c r="D3911" t="s">
        <v>59</v>
      </c>
      <c r="E3911" t="s">
        <v>4008</v>
      </c>
    </row>
    <row r="3912" spans="1:5" x14ac:dyDescent="0.35">
      <c r="A3912" t="s">
        <v>59</v>
      </c>
      <c r="B3912" t="s">
        <v>59</v>
      </c>
      <c r="C3912" t="s">
        <v>59</v>
      </c>
      <c r="D3912" t="s">
        <v>59</v>
      </c>
      <c r="E3912" t="s">
        <v>4009</v>
      </c>
    </row>
    <row r="3913" spans="1:5" x14ac:dyDescent="0.35">
      <c r="A3913" t="s">
        <v>59</v>
      </c>
      <c r="B3913" t="s">
        <v>59</v>
      </c>
      <c r="C3913" t="s">
        <v>59</v>
      </c>
      <c r="D3913" t="s">
        <v>59</v>
      </c>
      <c r="E3913" t="s">
        <v>4010</v>
      </c>
    </row>
    <row r="3914" spans="1:5" x14ac:dyDescent="0.35">
      <c r="A3914" t="s">
        <v>59</v>
      </c>
      <c r="B3914" t="s">
        <v>59</v>
      </c>
      <c r="C3914" t="s">
        <v>59</v>
      </c>
      <c r="D3914" t="s">
        <v>59</v>
      </c>
      <c r="E3914" t="s">
        <v>4011</v>
      </c>
    </row>
    <row r="3915" spans="1:5" x14ac:dyDescent="0.35">
      <c r="A3915" t="s">
        <v>59</v>
      </c>
      <c r="B3915" t="s">
        <v>59</v>
      </c>
      <c r="C3915" t="s">
        <v>59</v>
      </c>
      <c r="D3915" t="s">
        <v>59</v>
      </c>
      <c r="E3915" t="s">
        <v>4012</v>
      </c>
    </row>
    <row r="3916" spans="1:5" x14ac:dyDescent="0.35">
      <c r="A3916" t="s">
        <v>59</v>
      </c>
      <c r="B3916" t="s">
        <v>59</v>
      </c>
      <c r="C3916" t="s">
        <v>59</v>
      </c>
      <c r="D3916" t="s">
        <v>59</v>
      </c>
      <c r="E3916" t="s">
        <v>4013</v>
      </c>
    </row>
    <row r="3917" spans="1:5" x14ac:dyDescent="0.35">
      <c r="A3917" t="s">
        <v>59</v>
      </c>
      <c r="B3917" t="s">
        <v>59</v>
      </c>
      <c r="C3917" t="s">
        <v>59</v>
      </c>
      <c r="D3917" t="s">
        <v>59</v>
      </c>
      <c r="E3917" t="s">
        <v>4014</v>
      </c>
    </row>
    <row r="3918" spans="1:5" x14ac:dyDescent="0.35">
      <c r="A3918" t="s">
        <v>59</v>
      </c>
      <c r="B3918" t="s">
        <v>59</v>
      </c>
      <c r="C3918" t="s">
        <v>59</v>
      </c>
      <c r="D3918" t="s">
        <v>59</v>
      </c>
      <c r="E3918" t="s">
        <v>4015</v>
      </c>
    </row>
    <row r="3919" spans="1:5" x14ac:dyDescent="0.35">
      <c r="A3919" t="s">
        <v>59</v>
      </c>
      <c r="B3919" t="s">
        <v>59</v>
      </c>
      <c r="C3919" t="s">
        <v>59</v>
      </c>
      <c r="D3919" t="s">
        <v>59</v>
      </c>
      <c r="E3919" t="s">
        <v>4016</v>
      </c>
    </row>
    <row r="3920" spans="1:5" x14ac:dyDescent="0.35">
      <c r="A3920" t="s">
        <v>59</v>
      </c>
      <c r="B3920" t="s">
        <v>59</v>
      </c>
      <c r="C3920" t="s">
        <v>59</v>
      </c>
      <c r="D3920" t="s">
        <v>59</v>
      </c>
      <c r="E3920" t="s">
        <v>4017</v>
      </c>
    </row>
    <row r="3921" spans="1:5" x14ac:dyDescent="0.35">
      <c r="A3921" t="s">
        <v>59</v>
      </c>
      <c r="B3921" t="s">
        <v>59</v>
      </c>
      <c r="C3921" t="s">
        <v>59</v>
      </c>
      <c r="D3921" t="s">
        <v>59</v>
      </c>
      <c r="E3921" t="s">
        <v>4018</v>
      </c>
    </row>
    <row r="3922" spans="1:5" x14ac:dyDescent="0.35">
      <c r="A3922" t="s">
        <v>59</v>
      </c>
      <c r="B3922" t="s">
        <v>59</v>
      </c>
      <c r="C3922" t="s">
        <v>59</v>
      </c>
      <c r="D3922" t="s">
        <v>59</v>
      </c>
      <c r="E3922" t="s">
        <v>4019</v>
      </c>
    </row>
    <row r="3923" spans="1:5" x14ac:dyDescent="0.35">
      <c r="A3923" t="s">
        <v>59</v>
      </c>
      <c r="B3923" t="s">
        <v>59</v>
      </c>
      <c r="C3923" t="s">
        <v>59</v>
      </c>
      <c r="D3923" t="s">
        <v>59</v>
      </c>
      <c r="E3923" t="s">
        <v>4020</v>
      </c>
    </row>
    <row r="3924" spans="1:5" x14ac:dyDescent="0.35">
      <c r="A3924" t="s">
        <v>59</v>
      </c>
      <c r="B3924" t="s">
        <v>59</v>
      </c>
      <c r="C3924" t="s">
        <v>59</v>
      </c>
      <c r="D3924" t="s">
        <v>59</v>
      </c>
      <c r="E3924" t="s">
        <v>4021</v>
      </c>
    </row>
    <row r="3925" spans="1:5" x14ac:dyDescent="0.35">
      <c r="A3925" t="s">
        <v>59</v>
      </c>
      <c r="B3925" t="s">
        <v>59</v>
      </c>
      <c r="C3925" t="s">
        <v>59</v>
      </c>
      <c r="D3925" t="s">
        <v>59</v>
      </c>
      <c r="E3925" t="s">
        <v>4022</v>
      </c>
    </row>
    <row r="3926" spans="1:5" x14ac:dyDescent="0.35">
      <c r="A3926" t="s">
        <v>59</v>
      </c>
      <c r="B3926" t="s">
        <v>59</v>
      </c>
      <c r="C3926" t="s">
        <v>59</v>
      </c>
      <c r="D3926" t="s">
        <v>59</v>
      </c>
      <c r="E3926" t="s">
        <v>4023</v>
      </c>
    </row>
    <row r="3927" spans="1:5" x14ac:dyDescent="0.35">
      <c r="A3927" t="s">
        <v>59</v>
      </c>
      <c r="B3927" t="s">
        <v>59</v>
      </c>
      <c r="C3927" t="s">
        <v>59</v>
      </c>
      <c r="D3927" t="s">
        <v>59</v>
      </c>
      <c r="E3927" t="s">
        <v>4024</v>
      </c>
    </row>
    <row r="3928" spans="1:5" x14ac:dyDescent="0.35">
      <c r="A3928" t="s">
        <v>59</v>
      </c>
      <c r="B3928" t="s">
        <v>59</v>
      </c>
      <c r="C3928" t="s">
        <v>59</v>
      </c>
      <c r="D3928" t="s">
        <v>59</v>
      </c>
      <c r="E3928" t="s">
        <v>4025</v>
      </c>
    </row>
    <row r="3929" spans="1:5" x14ac:dyDescent="0.35">
      <c r="A3929" t="s">
        <v>59</v>
      </c>
      <c r="B3929" t="s">
        <v>59</v>
      </c>
      <c r="C3929" t="s">
        <v>59</v>
      </c>
      <c r="D3929" t="s">
        <v>59</v>
      </c>
      <c r="E3929" t="s">
        <v>4026</v>
      </c>
    </row>
    <row r="3930" spans="1:5" x14ac:dyDescent="0.35">
      <c r="A3930" t="s">
        <v>59</v>
      </c>
      <c r="B3930" t="s">
        <v>59</v>
      </c>
      <c r="C3930" t="s">
        <v>59</v>
      </c>
      <c r="D3930" t="s">
        <v>59</v>
      </c>
      <c r="E3930" t="s">
        <v>4027</v>
      </c>
    </row>
    <row r="3931" spans="1:5" x14ac:dyDescent="0.35">
      <c r="A3931" t="s">
        <v>59</v>
      </c>
      <c r="B3931" t="s">
        <v>59</v>
      </c>
      <c r="C3931" t="s">
        <v>59</v>
      </c>
      <c r="D3931" t="s">
        <v>59</v>
      </c>
      <c r="E3931" t="s">
        <v>4028</v>
      </c>
    </row>
    <row r="3932" spans="1:5" x14ac:dyDescent="0.35">
      <c r="A3932" t="s">
        <v>59</v>
      </c>
      <c r="B3932" t="s">
        <v>59</v>
      </c>
      <c r="C3932" t="s">
        <v>59</v>
      </c>
      <c r="D3932" t="s">
        <v>59</v>
      </c>
      <c r="E3932" t="s">
        <v>4029</v>
      </c>
    </row>
    <row r="3933" spans="1:5" x14ac:dyDescent="0.35">
      <c r="A3933" t="s">
        <v>59</v>
      </c>
      <c r="B3933" t="s">
        <v>59</v>
      </c>
      <c r="C3933" t="s">
        <v>59</v>
      </c>
      <c r="D3933" t="s">
        <v>59</v>
      </c>
      <c r="E3933" t="s">
        <v>4030</v>
      </c>
    </row>
    <row r="3934" spans="1:5" x14ac:dyDescent="0.35">
      <c r="A3934" t="s">
        <v>59</v>
      </c>
      <c r="B3934" t="s">
        <v>59</v>
      </c>
      <c r="C3934" t="s">
        <v>59</v>
      </c>
      <c r="D3934" t="s">
        <v>59</v>
      </c>
      <c r="E3934" t="s">
        <v>4031</v>
      </c>
    </row>
    <row r="3935" spans="1:5" x14ac:dyDescent="0.35">
      <c r="A3935" t="s">
        <v>59</v>
      </c>
      <c r="B3935" t="s">
        <v>59</v>
      </c>
      <c r="C3935" t="s">
        <v>59</v>
      </c>
      <c r="D3935" t="s">
        <v>59</v>
      </c>
      <c r="E3935" t="s">
        <v>4032</v>
      </c>
    </row>
    <row r="3936" spans="1:5" x14ac:dyDescent="0.35">
      <c r="A3936" t="s">
        <v>59</v>
      </c>
      <c r="B3936" t="s">
        <v>59</v>
      </c>
      <c r="C3936" t="s">
        <v>59</v>
      </c>
      <c r="D3936" t="s">
        <v>59</v>
      </c>
      <c r="E3936" t="s">
        <v>4033</v>
      </c>
    </row>
    <row r="3937" spans="1:5" x14ac:dyDescent="0.35">
      <c r="A3937" t="s">
        <v>59</v>
      </c>
      <c r="B3937" t="s">
        <v>59</v>
      </c>
      <c r="C3937" t="s">
        <v>59</v>
      </c>
      <c r="D3937" t="s">
        <v>59</v>
      </c>
      <c r="E3937" t="s">
        <v>4034</v>
      </c>
    </row>
    <row r="3938" spans="1:5" x14ac:dyDescent="0.35">
      <c r="A3938" t="s">
        <v>59</v>
      </c>
      <c r="B3938" t="s">
        <v>59</v>
      </c>
      <c r="C3938" t="s">
        <v>59</v>
      </c>
      <c r="D3938" t="s">
        <v>59</v>
      </c>
      <c r="E3938" t="s">
        <v>4035</v>
      </c>
    </row>
    <row r="3939" spans="1:5" x14ac:dyDescent="0.35">
      <c r="A3939" t="s">
        <v>59</v>
      </c>
      <c r="B3939" t="s">
        <v>59</v>
      </c>
      <c r="C3939" t="s">
        <v>59</v>
      </c>
      <c r="D3939" t="s">
        <v>59</v>
      </c>
      <c r="E3939" t="s">
        <v>4036</v>
      </c>
    </row>
    <row r="3940" spans="1:5" x14ac:dyDescent="0.35">
      <c r="A3940" t="s">
        <v>59</v>
      </c>
      <c r="B3940" t="s">
        <v>59</v>
      </c>
      <c r="C3940" t="s">
        <v>59</v>
      </c>
      <c r="D3940" t="s">
        <v>59</v>
      </c>
      <c r="E3940" t="s">
        <v>4037</v>
      </c>
    </row>
    <row r="3941" spans="1:5" x14ac:dyDescent="0.35">
      <c r="A3941" t="s">
        <v>59</v>
      </c>
      <c r="B3941" t="s">
        <v>59</v>
      </c>
      <c r="C3941" t="s">
        <v>59</v>
      </c>
      <c r="D3941" t="s">
        <v>59</v>
      </c>
      <c r="E3941" t="s">
        <v>4038</v>
      </c>
    </row>
    <row r="3942" spans="1:5" x14ac:dyDescent="0.35">
      <c r="A3942" t="s">
        <v>59</v>
      </c>
      <c r="B3942" t="s">
        <v>59</v>
      </c>
      <c r="C3942" t="s">
        <v>59</v>
      </c>
      <c r="D3942" t="s">
        <v>59</v>
      </c>
      <c r="E3942" t="s">
        <v>4039</v>
      </c>
    </row>
    <row r="3943" spans="1:5" x14ac:dyDescent="0.35">
      <c r="A3943" t="s">
        <v>59</v>
      </c>
      <c r="B3943" t="s">
        <v>59</v>
      </c>
      <c r="C3943" t="s">
        <v>59</v>
      </c>
      <c r="D3943" t="s">
        <v>59</v>
      </c>
      <c r="E3943" t="s">
        <v>4040</v>
      </c>
    </row>
    <row r="3944" spans="1:5" x14ac:dyDescent="0.35">
      <c r="A3944" t="s">
        <v>59</v>
      </c>
      <c r="B3944" t="s">
        <v>59</v>
      </c>
      <c r="C3944" t="s">
        <v>59</v>
      </c>
      <c r="D3944" t="s">
        <v>59</v>
      </c>
      <c r="E3944" t="s">
        <v>4041</v>
      </c>
    </row>
    <row r="3945" spans="1:5" x14ac:dyDescent="0.35">
      <c r="A3945" t="s">
        <v>59</v>
      </c>
      <c r="B3945" t="s">
        <v>59</v>
      </c>
      <c r="C3945" t="s">
        <v>59</v>
      </c>
      <c r="D3945" t="s">
        <v>59</v>
      </c>
      <c r="E3945" t="s">
        <v>4042</v>
      </c>
    </row>
    <row r="3946" spans="1:5" x14ac:dyDescent="0.35">
      <c r="A3946" t="s">
        <v>59</v>
      </c>
      <c r="B3946" t="s">
        <v>59</v>
      </c>
      <c r="C3946" t="s">
        <v>59</v>
      </c>
      <c r="D3946" t="s">
        <v>59</v>
      </c>
      <c r="E3946" t="s">
        <v>4043</v>
      </c>
    </row>
    <row r="3947" spans="1:5" x14ac:dyDescent="0.35">
      <c r="A3947" t="s">
        <v>59</v>
      </c>
      <c r="B3947" t="s">
        <v>59</v>
      </c>
      <c r="C3947" t="s">
        <v>59</v>
      </c>
      <c r="D3947" t="s">
        <v>59</v>
      </c>
      <c r="E3947" t="s">
        <v>4044</v>
      </c>
    </row>
    <row r="3948" spans="1:5" x14ac:dyDescent="0.35">
      <c r="A3948" t="s">
        <v>59</v>
      </c>
      <c r="B3948" t="s">
        <v>59</v>
      </c>
      <c r="C3948" t="s">
        <v>59</v>
      </c>
      <c r="D3948" t="s">
        <v>59</v>
      </c>
      <c r="E3948" t="s">
        <v>4045</v>
      </c>
    </row>
    <row r="3949" spans="1:5" x14ac:dyDescent="0.35">
      <c r="A3949" t="s">
        <v>59</v>
      </c>
      <c r="B3949" t="s">
        <v>59</v>
      </c>
      <c r="C3949" t="s">
        <v>59</v>
      </c>
      <c r="D3949" t="s">
        <v>59</v>
      </c>
      <c r="E3949" t="s">
        <v>4046</v>
      </c>
    </row>
    <row r="3950" spans="1:5" x14ac:dyDescent="0.35">
      <c r="A3950" t="s">
        <v>59</v>
      </c>
      <c r="B3950" t="s">
        <v>59</v>
      </c>
      <c r="C3950" t="s">
        <v>59</v>
      </c>
      <c r="D3950" t="s">
        <v>59</v>
      </c>
      <c r="E3950" t="s">
        <v>4047</v>
      </c>
    </row>
    <row r="3951" spans="1:5" x14ac:dyDescent="0.35">
      <c r="A3951" t="s">
        <v>59</v>
      </c>
      <c r="B3951" t="s">
        <v>59</v>
      </c>
      <c r="C3951" t="s">
        <v>59</v>
      </c>
      <c r="D3951" t="s">
        <v>59</v>
      </c>
      <c r="E3951" t="s">
        <v>4048</v>
      </c>
    </row>
    <row r="3952" spans="1:5" x14ac:dyDescent="0.35">
      <c r="A3952" t="s">
        <v>59</v>
      </c>
      <c r="B3952" t="s">
        <v>59</v>
      </c>
      <c r="C3952" t="s">
        <v>59</v>
      </c>
      <c r="D3952" t="s">
        <v>59</v>
      </c>
      <c r="E3952" t="s">
        <v>4049</v>
      </c>
    </row>
    <row r="3953" spans="1:5" x14ac:dyDescent="0.35">
      <c r="A3953" t="s">
        <v>59</v>
      </c>
      <c r="B3953" t="s">
        <v>59</v>
      </c>
      <c r="C3953" t="s">
        <v>59</v>
      </c>
      <c r="D3953" t="s">
        <v>59</v>
      </c>
      <c r="E3953" t="s">
        <v>4050</v>
      </c>
    </row>
    <row r="3954" spans="1:5" x14ac:dyDescent="0.35">
      <c r="A3954" t="s">
        <v>59</v>
      </c>
      <c r="B3954" t="s">
        <v>59</v>
      </c>
      <c r="C3954" t="s">
        <v>59</v>
      </c>
      <c r="D3954" t="s">
        <v>59</v>
      </c>
      <c r="E3954" t="s">
        <v>4051</v>
      </c>
    </row>
    <row r="3955" spans="1:5" x14ac:dyDescent="0.35">
      <c r="A3955" t="s">
        <v>59</v>
      </c>
      <c r="B3955" t="s">
        <v>59</v>
      </c>
      <c r="C3955" t="s">
        <v>59</v>
      </c>
      <c r="D3955" t="s">
        <v>59</v>
      </c>
      <c r="E3955" t="s">
        <v>4052</v>
      </c>
    </row>
    <row r="3956" spans="1:5" x14ac:dyDescent="0.35">
      <c r="A3956" t="s">
        <v>59</v>
      </c>
      <c r="B3956" t="s">
        <v>59</v>
      </c>
      <c r="C3956" t="s">
        <v>59</v>
      </c>
      <c r="D3956" t="s">
        <v>59</v>
      </c>
      <c r="E3956" t="s">
        <v>4053</v>
      </c>
    </row>
    <row r="3957" spans="1:5" x14ac:dyDescent="0.35">
      <c r="A3957" t="s">
        <v>59</v>
      </c>
      <c r="B3957" t="s">
        <v>59</v>
      </c>
      <c r="C3957" t="s">
        <v>59</v>
      </c>
      <c r="D3957" t="s">
        <v>59</v>
      </c>
      <c r="E3957" t="s">
        <v>4054</v>
      </c>
    </row>
    <row r="3958" spans="1:5" x14ac:dyDescent="0.35">
      <c r="A3958" t="s">
        <v>59</v>
      </c>
      <c r="B3958" t="s">
        <v>59</v>
      </c>
      <c r="C3958" t="s">
        <v>59</v>
      </c>
      <c r="D3958" t="s">
        <v>59</v>
      </c>
      <c r="E3958" t="s">
        <v>4055</v>
      </c>
    </row>
    <row r="3959" spans="1:5" x14ac:dyDescent="0.35">
      <c r="A3959" t="s">
        <v>59</v>
      </c>
      <c r="B3959" t="s">
        <v>59</v>
      </c>
      <c r="C3959" t="s">
        <v>59</v>
      </c>
      <c r="D3959" t="s">
        <v>59</v>
      </c>
      <c r="E3959" t="s">
        <v>4056</v>
      </c>
    </row>
    <row r="3960" spans="1:5" x14ac:dyDescent="0.35">
      <c r="A3960" t="s">
        <v>59</v>
      </c>
      <c r="B3960" t="s">
        <v>59</v>
      </c>
      <c r="C3960" t="s">
        <v>59</v>
      </c>
      <c r="D3960" t="s">
        <v>59</v>
      </c>
      <c r="E3960" t="s">
        <v>4057</v>
      </c>
    </row>
    <row r="3961" spans="1:5" x14ac:dyDescent="0.35">
      <c r="A3961" t="s">
        <v>59</v>
      </c>
      <c r="B3961" t="s">
        <v>59</v>
      </c>
      <c r="C3961" t="s">
        <v>59</v>
      </c>
      <c r="D3961" t="s">
        <v>59</v>
      </c>
      <c r="E3961" t="s">
        <v>4058</v>
      </c>
    </row>
    <row r="3962" spans="1:5" x14ac:dyDescent="0.35">
      <c r="A3962" t="s">
        <v>59</v>
      </c>
      <c r="B3962" t="s">
        <v>59</v>
      </c>
      <c r="C3962" t="s">
        <v>59</v>
      </c>
      <c r="D3962" t="s">
        <v>59</v>
      </c>
      <c r="E3962" t="s">
        <v>4059</v>
      </c>
    </row>
    <row r="3963" spans="1:5" x14ac:dyDescent="0.35">
      <c r="A3963" t="s">
        <v>59</v>
      </c>
      <c r="B3963" t="s">
        <v>59</v>
      </c>
      <c r="C3963" t="s">
        <v>59</v>
      </c>
      <c r="D3963" t="s">
        <v>59</v>
      </c>
      <c r="E3963" t="s">
        <v>4060</v>
      </c>
    </row>
    <row r="3964" spans="1:5" x14ac:dyDescent="0.35">
      <c r="A3964" t="s">
        <v>59</v>
      </c>
      <c r="B3964" t="s">
        <v>59</v>
      </c>
      <c r="C3964" t="s">
        <v>59</v>
      </c>
      <c r="D3964" t="s">
        <v>59</v>
      </c>
      <c r="E3964" t="s">
        <v>4061</v>
      </c>
    </row>
    <row r="3965" spans="1:5" x14ac:dyDescent="0.35">
      <c r="A3965" t="s">
        <v>59</v>
      </c>
      <c r="B3965" t="s">
        <v>59</v>
      </c>
      <c r="C3965" t="s">
        <v>59</v>
      </c>
      <c r="D3965" t="s">
        <v>59</v>
      </c>
      <c r="E3965" t="s">
        <v>4062</v>
      </c>
    </row>
    <row r="3966" spans="1:5" x14ac:dyDescent="0.35">
      <c r="A3966" t="s">
        <v>59</v>
      </c>
      <c r="B3966" t="s">
        <v>59</v>
      </c>
      <c r="C3966" t="s">
        <v>59</v>
      </c>
      <c r="D3966" t="s">
        <v>59</v>
      </c>
      <c r="E3966" t="s">
        <v>4063</v>
      </c>
    </row>
    <row r="3967" spans="1:5" x14ac:dyDescent="0.35">
      <c r="A3967" t="s">
        <v>59</v>
      </c>
      <c r="B3967" t="s">
        <v>59</v>
      </c>
      <c r="C3967" t="s">
        <v>59</v>
      </c>
      <c r="D3967" t="s">
        <v>59</v>
      </c>
      <c r="E3967" t="s">
        <v>4064</v>
      </c>
    </row>
    <row r="3968" spans="1:5" x14ac:dyDescent="0.35">
      <c r="A3968" t="s">
        <v>59</v>
      </c>
      <c r="B3968" t="s">
        <v>59</v>
      </c>
      <c r="C3968" t="s">
        <v>59</v>
      </c>
      <c r="D3968" t="s">
        <v>59</v>
      </c>
      <c r="E3968" t="s">
        <v>4065</v>
      </c>
    </row>
    <row r="3969" spans="1:5" x14ac:dyDescent="0.35">
      <c r="A3969" t="s">
        <v>59</v>
      </c>
      <c r="B3969" t="s">
        <v>59</v>
      </c>
      <c r="C3969" t="s">
        <v>59</v>
      </c>
      <c r="D3969" t="s">
        <v>59</v>
      </c>
      <c r="E3969" t="s">
        <v>4066</v>
      </c>
    </row>
    <row r="3970" spans="1:5" x14ac:dyDescent="0.35">
      <c r="A3970" t="s">
        <v>59</v>
      </c>
      <c r="B3970" t="s">
        <v>59</v>
      </c>
      <c r="C3970" t="s">
        <v>59</v>
      </c>
      <c r="D3970" t="s">
        <v>59</v>
      </c>
      <c r="E3970" t="s">
        <v>4067</v>
      </c>
    </row>
    <row r="3971" spans="1:5" x14ac:dyDescent="0.35">
      <c r="A3971" t="s">
        <v>59</v>
      </c>
      <c r="B3971" t="s">
        <v>59</v>
      </c>
      <c r="C3971" t="s">
        <v>59</v>
      </c>
      <c r="D3971" t="s">
        <v>59</v>
      </c>
      <c r="E3971" t="s">
        <v>4068</v>
      </c>
    </row>
    <row r="3972" spans="1:5" x14ac:dyDescent="0.35">
      <c r="A3972" t="s">
        <v>59</v>
      </c>
      <c r="B3972" t="s">
        <v>59</v>
      </c>
      <c r="C3972" t="s">
        <v>59</v>
      </c>
      <c r="D3972" t="s">
        <v>59</v>
      </c>
      <c r="E3972" t="s">
        <v>4069</v>
      </c>
    </row>
    <row r="3973" spans="1:5" x14ac:dyDescent="0.35">
      <c r="A3973" t="s">
        <v>59</v>
      </c>
      <c r="B3973" t="s">
        <v>59</v>
      </c>
      <c r="C3973" t="s">
        <v>59</v>
      </c>
      <c r="D3973" t="s">
        <v>59</v>
      </c>
      <c r="E3973" t="s">
        <v>4070</v>
      </c>
    </row>
    <row r="3974" spans="1:5" x14ac:dyDescent="0.35">
      <c r="A3974" t="s">
        <v>59</v>
      </c>
      <c r="B3974" t="s">
        <v>59</v>
      </c>
      <c r="C3974" t="s">
        <v>59</v>
      </c>
      <c r="D3974" t="s">
        <v>59</v>
      </c>
      <c r="E3974" t="s">
        <v>4071</v>
      </c>
    </row>
    <row r="3975" spans="1:5" x14ac:dyDescent="0.35">
      <c r="A3975" t="s">
        <v>59</v>
      </c>
      <c r="B3975" t="s">
        <v>59</v>
      </c>
      <c r="C3975" t="s">
        <v>59</v>
      </c>
      <c r="D3975" t="s">
        <v>59</v>
      </c>
      <c r="E3975" t="s">
        <v>4072</v>
      </c>
    </row>
    <row r="3976" spans="1:5" x14ac:dyDescent="0.35">
      <c r="A3976" t="s">
        <v>59</v>
      </c>
      <c r="B3976" t="s">
        <v>59</v>
      </c>
      <c r="C3976" t="s">
        <v>59</v>
      </c>
      <c r="D3976" t="s">
        <v>59</v>
      </c>
      <c r="E3976" t="s">
        <v>4073</v>
      </c>
    </row>
    <row r="3977" spans="1:5" x14ac:dyDescent="0.35">
      <c r="A3977" t="s">
        <v>59</v>
      </c>
      <c r="B3977" t="s">
        <v>59</v>
      </c>
      <c r="C3977" t="s">
        <v>59</v>
      </c>
      <c r="D3977" t="s">
        <v>59</v>
      </c>
      <c r="E3977" t="s">
        <v>4074</v>
      </c>
    </row>
    <row r="3978" spans="1:5" x14ac:dyDescent="0.35">
      <c r="A3978" t="s">
        <v>59</v>
      </c>
      <c r="B3978" t="s">
        <v>59</v>
      </c>
      <c r="C3978" t="s">
        <v>59</v>
      </c>
      <c r="D3978" t="s">
        <v>59</v>
      </c>
      <c r="E3978" t="s">
        <v>4075</v>
      </c>
    </row>
    <row r="3979" spans="1:5" x14ac:dyDescent="0.35">
      <c r="A3979" t="s">
        <v>59</v>
      </c>
      <c r="B3979" t="s">
        <v>59</v>
      </c>
      <c r="C3979" t="s">
        <v>59</v>
      </c>
      <c r="D3979" t="s">
        <v>59</v>
      </c>
      <c r="E3979" t="s">
        <v>4076</v>
      </c>
    </row>
    <row r="3980" spans="1:5" x14ac:dyDescent="0.35">
      <c r="A3980" t="s">
        <v>59</v>
      </c>
      <c r="B3980" t="s">
        <v>59</v>
      </c>
      <c r="C3980" t="s">
        <v>59</v>
      </c>
      <c r="D3980" t="s">
        <v>59</v>
      </c>
      <c r="E3980" t="s">
        <v>4077</v>
      </c>
    </row>
    <row r="3981" spans="1:5" x14ac:dyDescent="0.35">
      <c r="A3981" t="s">
        <v>59</v>
      </c>
      <c r="B3981" t="s">
        <v>59</v>
      </c>
      <c r="C3981" t="s">
        <v>59</v>
      </c>
      <c r="D3981" t="s">
        <v>59</v>
      </c>
      <c r="E3981" t="s">
        <v>4078</v>
      </c>
    </row>
    <row r="3982" spans="1:5" x14ac:dyDescent="0.35">
      <c r="A3982" t="s">
        <v>59</v>
      </c>
      <c r="B3982" t="s">
        <v>59</v>
      </c>
      <c r="C3982" t="s">
        <v>59</v>
      </c>
      <c r="D3982" t="s">
        <v>59</v>
      </c>
      <c r="E3982" t="s">
        <v>4079</v>
      </c>
    </row>
    <row r="3983" spans="1:5" x14ac:dyDescent="0.35">
      <c r="A3983" t="s">
        <v>59</v>
      </c>
      <c r="B3983" t="s">
        <v>59</v>
      </c>
      <c r="C3983" t="s">
        <v>59</v>
      </c>
      <c r="D3983" t="s">
        <v>59</v>
      </c>
      <c r="E3983" t="s">
        <v>4080</v>
      </c>
    </row>
    <row r="3984" spans="1:5" x14ac:dyDescent="0.35">
      <c r="A3984" t="s">
        <v>59</v>
      </c>
      <c r="B3984" t="s">
        <v>59</v>
      </c>
      <c r="C3984" t="s">
        <v>59</v>
      </c>
      <c r="D3984" t="s">
        <v>59</v>
      </c>
      <c r="E3984" t="s">
        <v>4081</v>
      </c>
    </row>
    <row r="3985" spans="1:5" x14ac:dyDescent="0.35">
      <c r="A3985" t="s">
        <v>59</v>
      </c>
      <c r="B3985" t="s">
        <v>59</v>
      </c>
      <c r="C3985" t="s">
        <v>59</v>
      </c>
      <c r="D3985" t="s">
        <v>59</v>
      </c>
      <c r="E3985" t="s">
        <v>4082</v>
      </c>
    </row>
    <row r="3986" spans="1:5" x14ac:dyDescent="0.35">
      <c r="A3986" t="s">
        <v>59</v>
      </c>
      <c r="B3986" t="s">
        <v>59</v>
      </c>
      <c r="C3986" t="s">
        <v>59</v>
      </c>
      <c r="D3986" t="s">
        <v>59</v>
      </c>
      <c r="E3986" t="s">
        <v>4083</v>
      </c>
    </row>
    <row r="3987" spans="1:5" x14ac:dyDescent="0.35">
      <c r="A3987" t="s">
        <v>59</v>
      </c>
      <c r="B3987" t="s">
        <v>59</v>
      </c>
      <c r="C3987" t="s">
        <v>59</v>
      </c>
      <c r="D3987" t="s">
        <v>59</v>
      </c>
      <c r="E3987" t="s">
        <v>4084</v>
      </c>
    </row>
    <row r="3988" spans="1:5" x14ac:dyDescent="0.35">
      <c r="A3988" t="s">
        <v>59</v>
      </c>
      <c r="B3988" t="s">
        <v>59</v>
      </c>
      <c r="C3988" t="s">
        <v>59</v>
      </c>
      <c r="D3988" t="s">
        <v>59</v>
      </c>
      <c r="E3988" t="s">
        <v>4085</v>
      </c>
    </row>
    <row r="3989" spans="1:5" x14ac:dyDescent="0.35">
      <c r="A3989" t="s">
        <v>59</v>
      </c>
      <c r="B3989" t="s">
        <v>59</v>
      </c>
      <c r="C3989" t="s">
        <v>59</v>
      </c>
      <c r="D3989" t="s">
        <v>59</v>
      </c>
      <c r="E3989" t="s">
        <v>4086</v>
      </c>
    </row>
    <row r="3990" spans="1:5" x14ac:dyDescent="0.35">
      <c r="A3990" t="s">
        <v>59</v>
      </c>
      <c r="B3990" t="s">
        <v>59</v>
      </c>
      <c r="C3990" t="s">
        <v>59</v>
      </c>
      <c r="D3990" t="s">
        <v>59</v>
      </c>
      <c r="E3990" t="s">
        <v>4087</v>
      </c>
    </row>
    <row r="3991" spans="1:5" x14ac:dyDescent="0.35">
      <c r="A3991" t="s">
        <v>59</v>
      </c>
      <c r="B3991" t="s">
        <v>59</v>
      </c>
      <c r="C3991" t="s">
        <v>59</v>
      </c>
      <c r="D3991" t="s">
        <v>59</v>
      </c>
      <c r="E3991" t="s">
        <v>4088</v>
      </c>
    </row>
    <row r="3992" spans="1:5" x14ac:dyDescent="0.35">
      <c r="A3992" t="s">
        <v>59</v>
      </c>
      <c r="B3992" t="s">
        <v>59</v>
      </c>
      <c r="C3992" t="s">
        <v>59</v>
      </c>
      <c r="D3992" t="s">
        <v>59</v>
      </c>
      <c r="E3992" t="s">
        <v>4089</v>
      </c>
    </row>
    <row r="3993" spans="1:5" x14ac:dyDescent="0.35">
      <c r="A3993" t="s">
        <v>59</v>
      </c>
      <c r="B3993" t="s">
        <v>59</v>
      </c>
      <c r="C3993" t="s">
        <v>59</v>
      </c>
      <c r="D3993" t="s">
        <v>59</v>
      </c>
      <c r="E3993" t="s">
        <v>4090</v>
      </c>
    </row>
    <row r="3994" spans="1:5" x14ac:dyDescent="0.35">
      <c r="A3994" t="s">
        <v>59</v>
      </c>
      <c r="B3994" t="s">
        <v>59</v>
      </c>
      <c r="C3994" t="s">
        <v>59</v>
      </c>
      <c r="D3994" t="s">
        <v>59</v>
      </c>
      <c r="E3994" t="s">
        <v>4091</v>
      </c>
    </row>
    <row r="3995" spans="1:5" x14ac:dyDescent="0.35">
      <c r="A3995" t="s">
        <v>59</v>
      </c>
      <c r="B3995" t="s">
        <v>59</v>
      </c>
      <c r="C3995" t="s">
        <v>59</v>
      </c>
      <c r="D3995" t="s">
        <v>59</v>
      </c>
      <c r="E3995" t="s">
        <v>4092</v>
      </c>
    </row>
    <row r="3996" spans="1:5" x14ac:dyDescent="0.35">
      <c r="A3996" t="s">
        <v>59</v>
      </c>
      <c r="B3996" t="s">
        <v>59</v>
      </c>
      <c r="C3996" t="s">
        <v>59</v>
      </c>
      <c r="D3996" t="s">
        <v>59</v>
      </c>
      <c r="E3996" t="s">
        <v>4093</v>
      </c>
    </row>
    <row r="3997" spans="1:5" x14ac:dyDescent="0.35">
      <c r="A3997" t="s">
        <v>59</v>
      </c>
      <c r="B3997" t="s">
        <v>59</v>
      </c>
      <c r="C3997" t="s">
        <v>59</v>
      </c>
      <c r="D3997" t="s">
        <v>59</v>
      </c>
      <c r="E3997" t="s">
        <v>4094</v>
      </c>
    </row>
    <row r="3998" spans="1:5" x14ac:dyDescent="0.35">
      <c r="A3998" t="s">
        <v>59</v>
      </c>
      <c r="B3998" t="s">
        <v>59</v>
      </c>
      <c r="C3998" t="s">
        <v>59</v>
      </c>
      <c r="D3998" t="s">
        <v>59</v>
      </c>
      <c r="E3998" t="s">
        <v>4095</v>
      </c>
    </row>
    <row r="3999" spans="1:5" x14ac:dyDescent="0.35">
      <c r="A3999" t="s">
        <v>59</v>
      </c>
      <c r="B3999" t="s">
        <v>59</v>
      </c>
      <c r="C3999" t="s">
        <v>59</v>
      </c>
      <c r="D3999" t="s">
        <v>59</v>
      </c>
      <c r="E3999" t="s">
        <v>4096</v>
      </c>
    </row>
    <row r="4000" spans="1:5" x14ac:dyDescent="0.35">
      <c r="A4000" t="s">
        <v>59</v>
      </c>
      <c r="B4000" t="s">
        <v>59</v>
      </c>
      <c r="C4000" t="s">
        <v>59</v>
      </c>
      <c r="D4000" t="s">
        <v>59</v>
      </c>
      <c r="E4000" t="s">
        <v>4097</v>
      </c>
    </row>
    <row r="4001" spans="1:5" x14ac:dyDescent="0.35">
      <c r="A4001" t="s">
        <v>59</v>
      </c>
      <c r="B4001" t="s">
        <v>59</v>
      </c>
      <c r="C4001" t="s">
        <v>59</v>
      </c>
      <c r="D4001" t="s">
        <v>59</v>
      </c>
      <c r="E4001" t="s">
        <v>4098</v>
      </c>
    </row>
    <row r="4002" spans="1:5" x14ac:dyDescent="0.35">
      <c r="A4002" t="s">
        <v>59</v>
      </c>
      <c r="B4002" t="s">
        <v>59</v>
      </c>
      <c r="C4002" t="s">
        <v>59</v>
      </c>
      <c r="D4002" t="s">
        <v>59</v>
      </c>
      <c r="E4002" t="s">
        <v>4099</v>
      </c>
    </row>
    <row r="4003" spans="1:5" x14ac:dyDescent="0.35">
      <c r="A4003" t="s">
        <v>59</v>
      </c>
      <c r="B4003" t="s">
        <v>59</v>
      </c>
      <c r="C4003" t="s">
        <v>59</v>
      </c>
      <c r="D4003" t="s">
        <v>59</v>
      </c>
      <c r="E4003" t="s">
        <v>4100</v>
      </c>
    </row>
    <row r="4004" spans="1:5" x14ac:dyDescent="0.35">
      <c r="A4004" t="s">
        <v>59</v>
      </c>
      <c r="B4004" t="s">
        <v>59</v>
      </c>
      <c r="C4004" t="s">
        <v>59</v>
      </c>
      <c r="D4004" t="s">
        <v>59</v>
      </c>
      <c r="E4004" t="s">
        <v>4101</v>
      </c>
    </row>
    <row r="4005" spans="1:5" x14ac:dyDescent="0.35">
      <c r="A4005" t="s">
        <v>59</v>
      </c>
      <c r="B4005" t="s">
        <v>59</v>
      </c>
      <c r="C4005" t="s">
        <v>59</v>
      </c>
      <c r="D4005" t="s">
        <v>59</v>
      </c>
      <c r="E4005" t="s">
        <v>4102</v>
      </c>
    </row>
    <row r="4006" spans="1:5" x14ac:dyDescent="0.35">
      <c r="A4006" t="s">
        <v>59</v>
      </c>
      <c r="B4006" t="s">
        <v>59</v>
      </c>
      <c r="C4006" t="s">
        <v>59</v>
      </c>
      <c r="D4006" t="s">
        <v>59</v>
      </c>
      <c r="E4006" t="s">
        <v>4103</v>
      </c>
    </row>
    <row r="4007" spans="1:5" x14ac:dyDescent="0.35">
      <c r="A4007" t="s">
        <v>59</v>
      </c>
      <c r="B4007" t="s">
        <v>59</v>
      </c>
      <c r="C4007" t="s">
        <v>59</v>
      </c>
      <c r="D4007" t="s">
        <v>59</v>
      </c>
      <c r="E4007" t="s">
        <v>4104</v>
      </c>
    </row>
    <row r="4008" spans="1:5" x14ac:dyDescent="0.35">
      <c r="A4008" t="s">
        <v>59</v>
      </c>
      <c r="B4008" t="s">
        <v>59</v>
      </c>
      <c r="C4008" t="s">
        <v>59</v>
      </c>
      <c r="D4008" t="s">
        <v>59</v>
      </c>
      <c r="E4008" t="s">
        <v>4105</v>
      </c>
    </row>
    <row r="4009" spans="1:5" x14ac:dyDescent="0.35">
      <c r="A4009" t="s">
        <v>59</v>
      </c>
      <c r="B4009" t="s">
        <v>59</v>
      </c>
      <c r="C4009" t="s">
        <v>59</v>
      </c>
      <c r="D4009" t="s">
        <v>59</v>
      </c>
      <c r="E4009" t="s">
        <v>4106</v>
      </c>
    </row>
    <row r="4010" spans="1:5" x14ac:dyDescent="0.35">
      <c r="A4010" t="s">
        <v>59</v>
      </c>
      <c r="B4010" t="s">
        <v>59</v>
      </c>
      <c r="C4010" t="s">
        <v>59</v>
      </c>
      <c r="D4010" t="s">
        <v>59</v>
      </c>
      <c r="E4010" t="s">
        <v>4107</v>
      </c>
    </row>
    <row r="4011" spans="1:5" x14ac:dyDescent="0.35">
      <c r="A4011" t="s">
        <v>59</v>
      </c>
      <c r="B4011" t="s">
        <v>59</v>
      </c>
      <c r="C4011" t="s">
        <v>59</v>
      </c>
      <c r="D4011" t="s">
        <v>59</v>
      </c>
      <c r="E4011" t="s">
        <v>4108</v>
      </c>
    </row>
    <row r="4012" spans="1:5" x14ac:dyDescent="0.35">
      <c r="A4012" t="s">
        <v>59</v>
      </c>
      <c r="B4012" t="s">
        <v>59</v>
      </c>
      <c r="C4012" t="s">
        <v>59</v>
      </c>
      <c r="D4012" t="s">
        <v>59</v>
      </c>
      <c r="E4012" t="s">
        <v>4109</v>
      </c>
    </row>
    <row r="4013" spans="1:5" x14ac:dyDescent="0.35">
      <c r="A4013" t="s">
        <v>59</v>
      </c>
      <c r="B4013" t="s">
        <v>59</v>
      </c>
      <c r="C4013" t="s">
        <v>59</v>
      </c>
      <c r="D4013" t="s">
        <v>59</v>
      </c>
      <c r="E4013" t="s">
        <v>4110</v>
      </c>
    </row>
    <row r="4014" spans="1:5" x14ac:dyDescent="0.35">
      <c r="A4014" t="s">
        <v>59</v>
      </c>
      <c r="B4014" t="s">
        <v>59</v>
      </c>
      <c r="C4014" t="s">
        <v>59</v>
      </c>
      <c r="D4014" t="s">
        <v>59</v>
      </c>
      <c r="E4014" t="s">
        <v>4111</v>
      </c>
    </row>
    <row r="4015" spans="1:5" x14ac:dyDescent="0.35">
      <c r="A4015" t="s">
        <v>59</v>
      </c>
      <c r="B4015" t="s">
        <v>59</v>
      </c>
      <c r="C4015" t="s">
        <v>59</v>
      </c>
      <c r="D4015" t="s">
        <v>59</v>
      </c>
      <c r="E4015" t="s">
        <v>4112</v>
      </c>
    </row>
    <row r="4016" spans="1:5" x14ac:dyDescent="0.35">
      <c r="A4016" t="s">
        <v>59</v>
      </c>
      <c r="B4016" t="s">
        <v>59</v>
      </c>
      <c r="C4016" t="s">
        <v>59</v>
      </c>
      <c r="D4016" t="s">
        <v>59</v>
      </c>
      <c r="E4016" t="s">
        <v>4113</v>
      </c>
    </row>
    <row r="4017" spans="1:5" x14ac:dyDescent="0.35">
      <c r="A4017" t="s">
        <v>59</v>
      </c>
      <c r="B4017" t="s">
        <v>59</v>
      </c>
      <c r="C4017" t="s">
        <v>59</v>
      </c>
      <c r="D4017" t="s">
        <v>59</v>
      </c>
      <c r="E4017" t="s">
        <v>4114</v>
      </c>
    </row>
    <row r="4018" spans="1:5" x14ac:dyDescent="0.35">
      <c r="A4018" t="s">
        <v>59</v>
      </c>
      <c r="B4018" t="s">
        <v>59</v>
      </c>
      <c r="C4018" t="s">
        <v>59</v>
      </c>
      <c r="D4018" t="s">
        <v>59</v>
      </c>
      <c r="E4018" t="s">
        <v>4115</v>
      </c>
    </row>
    <row r="4019" spans="1:5" x14ac:dyDescent="0.35">
      <c r="A4019" t="s">
        <v>59</v>
      </c>
      <c r="B4019" t="s">
        <v>59</v>
      </c>
      <c r="C4019" t="s">
        <v>59</v>
      </c>
      <c r="D4019" t="s">
        <v>59</v>
      </c>
      <c r="E4019" t="s">
        <v>4116</v>
      </c>
    </row>
    <row r="4020" spans="1:5" x14ac:dyDescent="0.35">
      <c r="A4020" t="s">
        <v>59</v>
      </c>
      <c r="B4020" t="s">
        <v>59</v>
      </c>
      <c r="C4020" t="s">
        <v>59</v>
      </c>
      <c r="D4020" t="s">
        <v>59</v>
      </c>
      <c r="E4020" t="s">
        <v>4117</v>
      </c>
    </row>
    <row r="4021" spans="1:5" x14ac:dyDescent="0.35">
      <c r="A4021" t="s">
        <v>59</v>
      </c>
      <c r="B4021" t="s">
        <v>59</v>
      </c>
      <c r="C4021" t="s">
        <v>59</v>
      </c>
      <c r="D4021" t="s">
        <v>59</v>
      </c>
      <c r="E4021" t="s">
        <v>4118</v>
      </c>
    </row>
    <row r="4022" spans="1:5" x14ac:dyDescent="0.35">
      <c r="A4022" t="s">
        <v>59</v>
      </c>
      <c r="B4022" t="s">
        <v>59</v>
      </c>
      <c r="C4022" t="s">
        <v>59</v>
      </c>
      <c r="D4022" t="s">
        <v>59</v>
      </c>
      <c r="E4022" t="s">
        <v>4119</v>
      </c>
    </row>
    <row r="4023" spans="1:5" x14ac:dyDescent="0.35">
      <c r="A4023" t="s">
        <v>59</v>
      </c>
      <c r="B4023" t="s">
        <v>59</v>
      </c>
      <c r="C4023" t="s">
        <v>59</v>
      </c>
      <c r="D4023" t="s">
        <v>59</v>
      </c>
      <c r="E4023" t="s">
        <v>4120</v>
      </c>
    </row>
    <row r="4024" spans="1:5" x14ac:dyDescent="0.35">
      <c r="A4024" t="s">
        <v>59</v>
      </c>
      <c r="B4024" t="s">
        <v>59</v>
      </c>
      <c r="C4024" t="s">
        <v>59</v>
      </c>
      <c r="D4024" t="s">
        <v>59</v>
      </c>
      <c r="E4024" t="s">
        <v>4121</v>
      </c>
    </row>
    <row r="4025" spans="1:5" x14ac:dyDescent="0.35">
      <c r="A4025" t="s">
        <v>59</v>
      </c>
      <c r="B4025" t="s">
        <v>59</v>
      </c>
      <c r="C4025" t="s">
        <v>59</v>
      </c>
      <c r="D4025" t="s">
        <v>59</v>
      </c>
      <c r="E4025" t="s">
        <v>4122</v>
      </c>
    </row>
    <row r="4026" spans="1:5" x14ac:dyDescent="0.35">
      <c r="A4026" t="s">
        <v>59</v>
      </c>
      <c r="B4026" t="s">
        <v>59</v>
      </c>
      <c r="C4026" t="s">
        <v>59</v>
      </c>
      <c r="D4026" t="s">
        <v>59</v>
      </c>
      <c r="E4026" t="s">
        <v>4123</v>
      </c>
    </row>
    <row r="4027" spans="1:5" x14ac:dyDescent="0.35">
      <c r="A4027" t="s">
        <v>59</v>
      </c>
      <c r="B4027" t="s">
        <v>59</v>
      </c>
      <c r="C4027" t="s">
        <v>59</v>
      </c>
      <c r="D4027" t="s">
        <v>59</v>
      </c>
      <c r="E4027" t="s">
        <v>4124</v>
      </c>
    </row>
    <row r="4028" spans="1:5" x14ac:dyDescent="0.35">
      <c r="A4028" t="s">
        <v>59</v>
      </c>
      <c r="B4028" t="s">
        <v>59</v>
      </c>
      <c r="C4028" t="s">
        <v>59</v>
      </c>
      <c r="D4028" t="s">
        <v>59</v>
      </c>
      <c r="E4028" t="s">
        <v>4125</v>
      </c>
    </row>
    <row r="4029" spans="1:5" x14ac:dyDescent="0.35">
      <c r="A4029" t="s">
        <v>59</v>
      </c>
      <c r="B4029" t="s">
        <v>59</v>
      </c>
      <c r="C4029" t="s">
        <v>59</v>
      </c>
      <c r="D4029" t="s">
        <v>59</v>
      </c>
      <c r="E4029" t="s">
        <v>4126</v>
      </c>
    </row>
    <row r="4030" spans="1:5" x14ac:dyDescent="0.35">
      <c r="A4030" t="s">
        <v>59</v>
      </c>
      <c r="B4030" t="s">
        <v>59</v>
      </c>
      <c r="C4030" t="s">
        <v>59</v>
      </c>
      <c r="D4030" t="s">
        <v>59</v>
      </c>
      <c r="E4030" t="s">
        <v>4127</v>
      </c>
    </row>
    <row r="4031" spans="1:5" x14ac:dyDescent="0.35">
      <c r="A4031" t="s">
        <v>59</v>
      </c>
      <c r="B4031" t="s">
        <v>59</v>
      </c>
      <c r="C4031" t="s">
        <v>59</v>
      </c>
      <c r="D4031" t="s">
        <v>59</v>
      </c>
      <c r="E4031" t="s">
        <v>4128</v>
      </c>
    </row>
    <row r="4032" spans="1:5" x14ac:dyDescent="0.35">
      <c r="A4032" t="s">
        <v>59</v>
      </c>
      <c r="B4032" t="s">
        <v>59</v>
      </c>
      <c r="C4032" t="s">
        <v>59</v>
      </c>
      <c r="D4032" t="s">
        <v>59</v>
      </c>
      <c r="E4032" t="s">
        <v>4129</v>
      </c>
    </row>
    <row r="4033" spans="1:5" x14ac:dyDescent="0.35">
      <c r="A4033" t="s">
        <v>59</v>
      </c>
      <c r="B4033" t="s">
        <v>59</v>
      </c>
      <c r="C4033" t="s">
        <v>59</v>
      </c>
      <c r="D4033" t="s">
        <v>59</v>
      </c>
      <c r="E4033" t="s">
        <v>4130</v>
      </c>
    </row>
    <row r="4034" spans="1:5" x14ac:dyDescent="0.35">
      <c r="A4034" t="s">
        <v>59</v>
      </c>
      <c r="B4034" t="s">
        <v>59</v>
      </c>
      <c r="C4034" t="s">
        <v>59</v>
      </c>
      <c r="D4034" t="s">
        <v>59</v>
      </c>
      <c r="E4034" t="s">
        <v>4131</v>
      </c>
    </row>
    <row r="4035" spans="1:5" x14ac:dyDescent="0.35">
      <c r="A4035" t="s">
        <v>59</v>
      </c>
      <c r="B4035" t="s">
        <v>59</v>
      </c>
      <c r="C4035" t="s">
        <v>59</v>
      </c>
      <c r="D4035" t="s">
        <v>59</v>
      </c>
      <c r="E4035" t="s">
        <v>4132</v>
      </c>
    </row>
    <row r="4036" spans="1:5" x14ac:dyDescent="0.35">
      <c r="A4036" t="s">
        <v>59</v>
      </c>
      <c r="B4036" t="s">
        <v>59</v>
      </c>
      <c r="C4036" t="s">
        <v>59</v>
      </c>
      <c r="D4036" t="s">
        <v>59</v>
      </c>
      <c r="E4036" t="s">
        <v>4133</v>
      </c>
    </row>
    <row r="4037" spans="1:5" x14ac:dyDescent="0.35">
      <c r="A4037" t="s">
        <v>59</v>
      </c>
      <c r="B4037" t="s">
        <v>59</v>
      </c>
      <c r="C4037" t="s">
        <v>59</v>
      </c>
      <c r="D4037" t="s">
        <v>59</v>
      </c>
      <c r="E4037" t="s">
        <v>4134</v>
      </c>
    </row>
    <row r="4038" spans="1:5" x14ac:dyDescent="0.35">
      <c r="A4038" t="s">
        <v>59</v>
      </c>
      <c r="B4038" t="s">
        <v>59</v>
      </c>
      <c r="C4038" t="s">
        <v>59</v>
      </c>
      <c r="D4038" t="s">
        <v>59</v>
      </c>
      <c r="E4038" t="s">
        <v>4135</v>
      </c>
    </row>
    <row r="4039" spans="1:5" x14ac:dyDescent="0.35">
      <c r="A4039" t="s">
        <v>59</v>
      </c>
      <c r="B4039" t="s">
        <v>59</v>
      </c>
      <c r="C4039" t="s">
        <v>59</v>
      </c>
      <c r="D4039" t="s">
        <v>59</v>
      </c>
      <c r="E4039" t="s">
        <v>4136</v>
      </c>
    </row>
    <row r="4040" spans="1:5" x14ac:dyDescent="0.35">
      <c r="A4040" t="s">
        <v>59</v>
      </c>
      <c r="B4040" t="s">
        <v>59</v>
      </c>
      <c r="C4040" t="s">
        <v>59</v>
      </c>
      <c r="D4040" t="s">
        <v>59</v>
      </c>
      <c r="E4040" t="s">
        <v>4137</v>
      </c>
    </row>
    <row r="4041" spans="1:5" x14ac:dyDescent="0.35">
      <c r="A4041" t="s">
        <v>59</v>
      </c>
      <c r="B4041" t="s">
        <v>59</v>
      </c>
      <c r="C4041" t="s">
        <v>59</v>
      </c>
      <c r="D4041" t="s">
        <v>59</v>
      </c>
      <c r="E4041" t="s">
        <v>4138</v>
      </c>
    </row>
    <row r="4042" spans="1:5" x14ac:dyDescent="0.35">
      <c r="A4042" t="s">
        <v>59</v>
      </c>
      <c r="B4042" t="s">
        <v>59</v>
      </c>
      <c r="C4042" t="s">
        <v>59</v>
      </c>
      <c r="D4042" t="s">
        <v>59</v>
      </c>
      <c r="E4042" t="s">
        <v>4139</v>
      </c>
    </row>
    <row r="4043" spans="1:5" x14ac:dyDescent="0.35">
      <c r="A4043" t="s">
        <v>59</v>
      </c>
      <c r="B4043" t="s">
        <v>59</v>
      </c>
      <c r="C4043" t="s">
        <v>59</v>
      </c>
      <c r="D4043" t="s">
        <v>59</v>
      </c>
      <c r="E4043" t="s">
        <v>4140</v>
      </c>
    </row>
    <row r="4044" spans="1:5" x14ac:dyDescent="0.35">
      <c r="A4044" t="s">
        <v>59</v>
      </c>
      <c r="B4044" t="s">
        <v>59</v>
      </c>
      <c r="C4044" t="s">
        <v>59</v>
      </c>
      <c r="D4044" t="s">
        <v>59</v>
      </c>
      <c r="E4044" t="s">
        <v>4141</v>
      </c>
    </row>
    <row r="4045" spans="1:5" x14ac:dyDescent="0.35">
      <c r="A4045" t="s">
        <v>59</v>
      </c>
      <c r="B4045" t="s">
        <v>59</v>
      </c>
      <c r="C4045" t="s">
        <v>59</v>
      </c>
      <c r="D4045" t="s">
        <v>59</v>
      </c>
      <c r="E4045" t="s">
        <v>4142</v>
      </c>
    </row>
    <row r="4046" spans="1:5" x14ac:dyDescent="0.35">
      <c r="A4046" t="s">
        <v>59</v>
      </c>
      <c r="B4046" t="s">
        <v>59</v>
      </c>
      <c r="C4046" t="s">
        <v>59</v>
      </c>
      <c r="D4046" t="s">
        <v>59</v>
      </c>
      <c r="E4046" t="s">
        <v>4143</v>
      </c>
    </row>
    <row r="4047" spans="1:5" x14ac:dyDescent="0.35">
      <c r="A4047" t="s">
        <v>59</v>
      </c>
      <c r="B4047" t="s">
        <v>59</v>
      </c>
      <c r="C4047" t="s">
        <v>59</v>
      </c>
      <c r="D4047" t="s">
        <v>59</v>
      </c>
      <c r="E4047" t="s">
        <v>4144</v>
      </c>
    </row>
    <row r="4048" spans="1:5" x14ac:dyDescent="0.35">
      <c r="A4048" t="s">
        <v>59</v>
      </c>
      <c r="B4048" t="s">
        <v>59</v>
      </c>
      <c r="C4048" t="s">
        <v>59</v>
      </c>
      <c r="D4048" t="s">
        <v>59</v>
      </c>
      <c r="E4048" t="s">
        <v>4145</v>
      </c>
    </row>
    <row r="4049" spans="1:5" x14ac:dyDescent="0.35">
      <c r="A4049" t="s">
        <v>59</v>
      </c>
      <c r="B4049" t="s">
        <v>59</v>
      </c>
      <c r="C4049" t="s">
        <v>59</v>
      </c>
      <c r="D4049" t="s">
        <v>59</v>
      </c>
      <c r="E4049" t="s">
        <v>4146</v>
      </c>
    </row>
    <row r="4050" spans="1:5" x14ac:dyDescent="0.35">
      <c r="A4050" t="s">
        <v>59</v>
      </c>
      <c r="B4050" t="s">
        <v>59</v>
      </c>
      <c r="C4050" t="s">
        <v>59</v>
      </c>
      <c r="D4050" t="s">
        <v>59</v>
      </c>
      <c r="E4050" t="s">
        <v>4147</v>
      </c>
    </row>
    <row r="4051" spans="1:5" x14ac:dyDescent="0.35">
      <c r="A4051" t="s">
        <v>59</v>
      </c>
      <c r="B4051" t="s">
        <v>59</v>
      </c>
      <c r="C4051" t="s">
        <v>59</v>
      </c>
      <c r="D4051" t="s">
        <v>59</v>
      </c>
      <c r="E4051" t="s">
        <v>4148</v>
      </c>
    </row>
    <row r="4052" spans="1:5" x14ac:dyDescent="0.35">
      <c r="A4052" t="s">
        <v>59</v>
      </c>
      <c r="B4052" t="s">
        <v>59</v>
      </c>
      <c r="C4052" t="s">
        <v>59</v>
      </c>
      <c r="D4052" t="s">
        <v>59</v>
      </c>
      <c r="E4052" t="s">
        <v>4149</v>
      </c>
    </row>
    <row r="4053" spans="1:5" x14ac:dyDescent="0.35">
      <c r="A4053" t="s">
        <v>59</v>
      </c>
      <c r="B4053" t="s">
        <v>59</v>
      </c>
      <c r="C4053" t="s">
        <v>59</v>
      </c>
      <c r="D4053" t="s">
        <v>59</v>
      </c>
      <c r="E4053" t="s">
        <v>4150</v>
      </c>
    </row>
    <row r="4054" spans="1:5" x14ac:dyDescent="0.35">
      <c r="A4054" t="s">
        <v>59</v>
      </c>
      <c r="B4054" t="s">
        <v>59</v>
      </c>
      <c r="C4054" t="s">
        <v>59</v>
      </c>
      <c r="D4054" t="s">
        <v>59</v>
      </c>
      <c r="E4054" t="s">
        <v>4151</v>
      </c>
    </row>
    <row r="4055" spans="1:5" x14ac:dyDescent="0.35">
      <c r="A4055" t="s">
        <v>59</v>
      </c>
      <c r="B4055" t="s">
        <v>59</v>
      </c>
      <c r="C4055" t="s">
        <v>59</v>
      </c>
      <c r="D4055" t="s">
        <v>59</v>
      </c>
      <c r="E4055" t="s">
        <v>4152</v>
      </c>
    </row>
    <row r="4056" spans="1:5" x14ac:dyDescent="0.35">
      <c r="A4056" t="s">
        <v>59</v>
      </c>
      <c r="B4056" t="s">
        <v>59</v>
      </c>
      <c r="C4056" t="s">
        <v>59</v>
      </c>
      <c r="D4056" t="s">
        <v>59</v>
      </c>
      <c r="E4056" t="s">
        <v>4153</v>
      </c>
    </row>
    <row r="4057" spans="1:5" x14ac:dyDescent="0.35">
      <c r="A4057" t="s">
        <v>59</v>
      </c>
      <c r="B4057" t="s">
        <v>59</v>
      </c>
      <c r="C4057" t="s">
        <v>59</v>
      </c>
      <c r="D4057" t="s">
        <v>59</v>
      </c>
      <c r="E4057" t="s">
        <v>4154</v>
      </c>
    </row>
    <row r="4058" spans="1:5" x14ac:dyDescent="0.35">
      <c r="A4058" t="s">
        <v>59</v>
      </c>
      <c r="B4058" t="s">
        <v>59</v>
      </c>
      <c r="C4058" t="s">
        <v>59</v>
      </c>
      <c r="D4058" t="s">
        <v>59</v>
      </c>
      <c r="E4058" t="s">
        <v>4155</v>
      </c>
    </row>
    <row r="4059" spans="1:5" x14ac:dyDescent="0.35">
      <c r="A4059" t="s">
        <v>59</v>
      </c>
      <c r="B4059" t="s">
        <v>59</v>
      </c>
      <c r="C4059" t="s">
        <v>59</v>
      </c>
      <c r="D4059" t="s">
        <v>59</v>
      </c>
      <c r="E4059" t="s">
        <v>4156</v>
      </c>
    </row>
    <row r="4060" spans="1:5" x14ac:dyDescent="0.35">
      <c r="A4060" t="s">
        <v>59</v>
      </c>
      <c r="B4060" t="s">
        <v>59</v>
      </c>
      <c r="C4060" t="s">
        <v>59</v>
      </c>
      <c r="D4060" t="s">
        <v>59</v>
      </c>
      <c r="E4060" t="s">
        <v>4157</v>
      </c>
    </row>
    <row r="4061" spans="1:5" x14ac:dyDescent="0.35">
      <c r="A4061" t="s">
        <v>59</v>
      </c>
      <c r="B4061" t="s">
        <v>59</v>
      </c>
      <c r="C4061" t="s">
        <v>59</v>
      </c>
      <c r="D4061" t="s">
        <v>59</v>
      </c>
      <c r="E4061" t="s">
        <v>4158</v>
      </c>
    </row>
    <row r="4062" spans="1:5" x14ac:dyDescent="0.35">
      <c r="A4062" t="s">
        <v>59</v>
      </c>
      <c r="B4062" t="s">
        <v>59</v>
      </c>
      <c r="C4062" t="s">
        <v>59</v>
      </c>
      <c r="D4062" t="s">
        <v>59</v>
      </c>
      <c r="E4062" t="s">
        <v>4159</v>
      </c>
    </row>
    <row r="4063" spans="1:5" x14ac:dyDescent="0.35">
      <c r="A4063" t="s">
        <v>59</v>
      </c>
      <c r="B4063" t="s">
        <v>59</v>
      </c>
      <c r="C4063" t="s">
        <v>59</v>
      </c>
      <c r="D4063" t="s">
        <v>59</v>
      </c>
      <c r="E4063" t="s">
        <v>4160</v>
      </c>
    </row>
    <row r="4064" spans="1:5" x14ac:dyDescent="0.35">
      <c r="A4064" t="s">
        <v>59</v>
      </c>
      <c r="B4064" t="s">
        <v>59</v>
      </c>
      <c r="C4064" t="s">
        <v>59</v>
      </c>
      <c r="D4064" t="s">
        <v>59</v>
      </c>
      <c r="E4064" t="s">
        <v>4161</v>
      </c>
    </row>
    <row r="4065" spans="1:5" x14ac:dyDescent="0.35">
      <c r="A4065" t="s">
        <v>59</v>
      </c>
      <c r="B4065" t="s">
        <v>59</v>
      </c>
      <c r="C4065" t="s">
        <v>59</v>
      </c>
      <c r="D4065" t="s">
        <v>59</v>
      </c>
      <c r="E4065" t="s">
        <v>4162</v>
      </c>
    </row>
    <row r="4066" spans="1:5" x14ac:dyDescent="0.35">
      <c r="A4066" t="s">
        <v>59</v>
      </c>
      <c r="B4066" t="s">
        <v>59</v>
      </c>
      <c r="C4066" t="s">
        <v>59</v>
      </c>
      <c r="D4066" t="s">
        <v>59</v>
      </c>
      <c r="E4066" t="s">
        <v>4163</v>
      </c>
    </row>
    <row r="4067" spans="1:5" x14ac:dyDescent="0.35">
      <c r="A4067" t="s">
        <v>59</v>
      </c>
      <c r="B4067" t="s">
        <v>59</v>
      </c>
      <c r="C4067" t="s">
        <v>59</v>
      </c>
      <c r="D4067" t="s">
        <v>59</v>
      </c>
      <c r="E4067" t="s">
        <v>4164</v>
      </c>
    </row>
    <row r="4068" spans="1:5" x14ac:dyDescent="0.35">
      <c r="A4068" t="s">
        <v>59</v>
      </c>
      <c r="B4068" t="s">
        <v>59</v>
      </c>
      <c r="C4068" t="s">
        <v>59</v>
      </c>
      <c r="D4068" t="s">
        <v>59</v>
      </c>
      <c r="E4068" t="s">
        <v>4165</v>
      </c>
    </row>
    <row r="4069" spans="1:5" x14ac:dyDescent="0.35">
      <c r="A4069" t="s">
        <v>59</v>
      </c>
      <c r="B4069" t="s">
        <v>59</v>
      </c>
      <c r="C4069" t="s">
        <v>59</v>
      </c>
      <c r="D4069" t="s">
        <v>59</v>
      </c>
      <c r="E4069" t="s">
        <v>4166</v>
      </c>
    </row>
    <row r="4070" spans="1:5" x14ac:dyDescent="0.35">
      <c r="A4070" t="s">
        <v>59</v>
      </c>
      <c r="B4070" t="s">
        <v>59</v>
      </c>
      <c r="C4070" t="s">
        <v>59</v>
      </c>
      <c r="D4070" t="s">
        <v>59</v>
      </c>
      <c r="E4070" t="s">
        <v>4167</v>
      </c>
    </row>
    <row r="4071" spans="1:5" x14ac:dyDescent="0.35">
      <c r="A4071" t="s">
        <v>59</v>
      </c>
      <c r="B4071" t="s">
        <v>59</v>
      </c>
      <c r="C4071" t="s">
        <v>59</v>
      </c>
      <c r="D4071" t="s">
        <v>59</v>
      </c>
      <c r="E4071" t="s">
        <v>4168</v>
      </c>
    </row>
    <row r="4072" spans="1:5" x14ac:dyDescent="0.35">
      <c r="A4072" t="s">
        <v>59</v>
      </c>
      <c r="B4072" t="s">
        <v>59</v>
      </c>
      <c r="C4072" t="s">
        <v>59</v>
      </c>
      <c r="D4072" t="s">
        <v>59</v>
      </c>
      <c r="E4072" t="s">
        <v>4169</v>
      </c>
    </row>
    <row r="4073" spans="1:5" x14ac:dyDescent="0.35">
      <c r="A4073" t="s">
        <v>59</v>
      </c>
      <c r="B4073" t="s">
        <v>59</v>
      </c>
      <c r="C4073" t="s">
        <v>59</v>
      </c>
      <c r="D4073" t="s">
        <v>59</v>
      </c>
      <c r="E4073" t="s">
        <v>4170</v>
      </c>
    </row>
    <row r="4074" spans="1:5" x14ac:dyDescent="0.35">
      <c r="A4074" t="s">
        <v>59</v>
      </c>
      <c r="B4074" t="s">
        <v>59</v>
      </c>
      <c r="C4074" t="s">
        <v>59</v>
      </c>
      <c r="D4074" t="s">
        <v>59</v>
      </c>
      <c r="E4074" t="s">
        <v>4171</v>
      </c>
    </row>
    <row r="4075" spans="1:5" x14ac:dyDescent="0.35">
      <c r="A4075" t="s">
        <v>59</v>
      </c>
      <c r="B4075" t="s">
        <v>59</v>
      </c>
      <c r="C4075" t="s">
        <v>59</v>
      </c>
      <c r="D4075" t="s">
        <v>59</v>
      </c>
      <c r="E4075" t="s">
        <v>4172</v>
      </c>
    </row>
    <row r="4076" spans="1:5" x14ac:dyDescent="0.35">
      <c r="A4076" t="s">
        <v>59</v>
      </c>
      <c r="B4076" t="s">
        <v>59</v>
      </c>
      <c r="C4076" t="s">
        <v>59</v>
      </c>
      <c r="D4076" t="s">
        <v>59</v>
      </c>
      <c r="E4076" t="s">
        <v>4173</v>
      </c>
    </row>
    <row r="4077" spans="1:5" x14ac:dyDescent="0.35">
      <c r="A4077" t="s">
        <v>59</v>
      </c>
      <c r="B4077" t="s">
        <v>59</v>
      </c>
      <c r="C4077" t="s">
        <v>59</v>
      </c>
      <c r="D4077" t="s">
        <v>59</v>
      </c>
      <c r="E4077" t="s">
        <v>4174</v>
      </c>
    </row>
    <row r="4078" spans="1:5" x14ac:dyDescent="0.35">
      <c r="A4078" t="s">
        <v>59</v>
      </c>
      <c r="B4078" t="s">
        <v>59</v>
      </c>
      <c r="C4078" t="s">
        <v>59</v>
      </c>
      <c r="D4078" t="s">
        <v>59</v>
      </c>
      <c r="E4078" t="s">
        <v>4175</v>
      </c>
    </row>
    <row r="4079" spans="1:5" x14ac:dyDescent="0.35">
      <c r="A4079" t="s">
        <v>59</v>
      </c>
      <c r="B4079" t="s">
        <v>59</v>
      </c>
      <c r="C4079" t="s">
        <v>59</v>
      </c>
      <c r="D4079" t="s">
        <v>59</v>
      </c>
      <c r="E4079" t="s">
        <v>4176</v>
      </c>
    </row>
    <row r="4080" spans="1:5" x14ac:dyDescent="0.35">
      <c r="A4080" t="s">
        <v>59</v>
      </c>
      <c r="B4080" t="s">
        <v>59</v>
      </c>
      <c r="C4080" t="s">
        <v>59</v>
      </c>
      <c r="D4080" t="s">
        <v>59</v>
      </c>
      <c r="E4080" t="s">
        <v>4177</v>
      </c>
    </row>
    <row r="4081" spans="1:5" x14ac:dyDescent="0.35">
      <c r="A4081" t="s">
        <v>59</v>
      </c>
      <c r="B4081" t="s">
        <v>59</v>
      </c>
      <c r="C4081" t="s">
        <v>59</v>
      </c>
      <c r="D4081" t="s">
        <v>59</v>
      </c>
      <c r="E4081" t="s">
        <v>4178</v>
      </c>
    </row>
    <row r="4082" spans="1:5" x14ac:dyDescent="0.35">
      <c r="A4082" t="s">
        <v>59</v>
      </c>
      <c r="B4082" t="s">
        <v>59</v>
      </c>
      <c r="C4082" t="s">
        <v>59</v>
      </c>
      <c r="D4082" t="s">
        <v>59</v>
      </c>
      <c r="E4082" t="s">
        <v>4179</v>
      </c>
    </row>
    <row r="4083" spans="1:5" x14ac:dyDescent="0.35">
      <c r="A4083" t="s">
        <v>59</v>
      </c>
      <c r="B4083" t="s">
        <v>59</v>
      </c>
      <c r="C4083" t="s">
        <v>59</v>
      </c>
      <c r="D4083" t="s">
        <v>59</v>
      </c>
      <c r="E4083" t="s">
        <v>4180</v>
      </c>
    </row>
    <row r="4084" spans="1:5" x14ac:dyDescent="0.35">
      <c r="A4084" t="s">
        <v>59</v>
      </c>
      <c r="B4084" t="s">
        <v>59</v>
      </c>
      <c r="C4084" t="s">
        <v>59</v>
      </c>
      <c r="D4084" t="s">
        <v>59</v>
      </c>
      <c r="E4084" t="s">
        <v>4181</v>
      </c>
    </row>
    <row r="4085" spans="1:5" x14ac:dyDescent="0.35">
      <c r="A4085" t="s">
        <v>59</v>
      </c>
      <c r="B4085" t="s">
        <v>59</v>
      </c>
      <c r="C4085" t="s">
        <v>59</v>
      </c>
      <c r="D4085" t="s">
        <v>59</v>
      </c>
      <c r="E4085" t="s">
        <v>4182</v>
      </c>
    </row>
    <row r="4086" spans="1:5" x14ac:dyDescent="0.35">
      <c r="A4086" t="s">
        <v>59</v>
      </c>
      <c r="B4086" t="s">
        <v>59</v>
      </c>
      <c r="C4086" t="s">
        <v>59</v>
      </c>
      <c r="D4086" t="s">
        <v>59</v>
      </c>
      <c r="E4086" t="s">
        <v>4183</v>
      </c>
    </row>
    <row r="4087" spans="1:5" x14ac:dyDescent="0.35">
      <c r="A4087" t="s">
        <v>59</v>
      </c>
      <c r="B4087" t="s">
        <v>59</v>
      </c>
      <c r="C4087" t="s">
        <v>59</v>
      </c>
      <c r="D4087" t="s">
        <v>59</v>
      </c>
      <c r="E4087" t="s">
        <v>4184</v>
      </c>
    </row>
    <row r="4088" spans="1:5" x14ac:dyDescent="0.35">
      <c r="A4088" t="s">
        <v>59</v>
      </c>
      <c r="B4088" t="s">
        <v>59</v>
      </c>
      <c r="C4088" t="s">
        <v>59</v>
      </c>
      <c r="D4088" t="s">
        <v>59</v>
      </c>
      <c r="E4088" t="s">
        <v>4185</v>
      </c>
    </row>
    <row r="4089" spans="1:5" x14ac:dyDescent="0.35">
      <c r="A4089" t="s">
        <v>59</v>
      </c>
      <c r="B4089" t="s">
        <v>59</v>
      </c>
      <c r="C4089" t="s">
        <v>59</v>
      </c>
      <c r="D4089" t="s">
        <v>59</v>
      </c>
      <c r="E4089" t="s">
        <v>4186</v>
      </c>
    </row>
    <row r="4090" spans="1:5" x14ac:dyDescent="0.35">
      <c r="A4090" t="s">
        <v>59</v>
      </c>
      <c r="B4090" t="s">
        <v>59</v>
      </c>
      <c r="C4090" t="s">
        <v>59</v>
      </c>
      <c r="D4090" t="s">
        <v>59</v>
      </c>
      <c r="E4090" t="s">
        <v>4187</v>
      </c>
    </row>
    <row r="4091" spans="1:5" x14ac:dyDescent="0.35">
      <c r="A4091" t="s">
        <v>59</v>
      </c>
      <c r="B4091" t="s">
        <v>59</v>
      </c>
      <c r="C4091" t="s">
        <v>59</v>
      </c>
      <c r="D4091" t="s">
        <v>59</v>
      </c>
      <c r="E4091" t="s">
        <v>4188</v>
      </c>
    </row>
    <row r="4092" spans="1:5" x14ac:dyDescent="0.35">
      <c r="A4092" t="s">
        <v>59</v>
      </c>
      <c r="B4092" t="s">
        <v>59</v>
      </c>
      <c r="C4092" t="s">
        <v>59</v>
      </c>
      <c r="D4092" t="s">
        <v>59</v>
      </c>
      <c r="E4092" t="s">
        <v>4189</v>
      </c>
    </row>
    <row r="4093" spans="1:5" x14ac:dyDescent="0.35">
      <c r="A4093" t="s">
        <v>59</v>
      </c>
      <c r="B4093" t="s">
        <v>59</v>
      </c>
      <c r="C4093" t="s">
        <v>59</v>
      </c>
      <c r="D4093" t="s">
        <v>59</v>
      </c>
      <c r="E4093" t="s">
        <v>4190</v>
      </c>
    </row>
    <row r="4094" spans="1:5" x14ac:dyDescent="0.35">
      <c r="A4094" t="s">
        <v>59</v>
      </c>
      <c r="B4094" t="s">
        <v>59</v>
      </c>
      <c r="C4094" t="s">
        <v>59</v>
      </c>
      <c r="D4094" t="s">
        <v>59</v>
      </c>
      <c r="E4094" t="s">
        <v>4191</v>
      </c>
    </row>
    <row r="4095" spans="1:5" x14ac:dyDescent="0.35">
      <c r="A4095" t="s">
        <v>59</v>
      </c>
      <c r="B4095" t="s">
        <v>59</v>
      </c>
      <c r="C4095" t="s">
        <v>59</v>
      </c>
      <c r="D4095" t="s">
        <v>59</v>
      </c>
      <c r="E4095" t="s">
        <v>4192</v>
      </c>
    </row>
    <row r="4096" spans="1:5" x14ac:dyDescent="0.35">
      <c r="A4096" t="s">
        <v>59</v>
      </c>
      <c r="B4096" t="s">
        <v>59</v>
      </c>
      <c r="C4096" t="s">
        <v>59</v>
      </c>
      <c r="D4096" t="s">
        <v>59</v>
      </c>
      <c r="E4096" t="s">
        <v>4193</v>
      </c>
    </row>
    <row r="4097" spans="1:5" x14ac:dyDescent="0.35">
      <c r="A4097" t="s">
        <v>59</v>
      </c>
      <c r="B4097" t="s">
        <v>59</v>
      </c>
      <c r="C4097" t="s">
        <v>59</v>
      </c>
      <c r="D4097" t="s">
        <v>59</v>
      </c>
      <c r="E4097" t="s">
        <v>4194</v>
      </c>
    </row>
    <row r="4098" spans="1:5" x14ac:dyDescent="0.35">
      <c r="A4098" t="s">
        <v>59</v>
      </c>
      <c r="B4098" t="s">
        <v>59</v>
      </c>
      <c r="C4098" t="s">
        <v>59</v>
      </c>
      <c r="D4098" t="s">
        <v>59</v>
      </c>
      <c r="E4098" t="s">
        <v>4195</v>
      </c>
    </row>
    <row r="4099" spans="1:5" x14ac:dyDescent="0.35">
      <c r="A4099" t="s">
        <v>59</v>
      </c>
      <c r="B4099" t="s">
        <v>59</v>
      </c>
      <c r="C4099" t="s">
        <v>59</v>
      </c>
      <c r="D4099" t="s">
        <v>59</v>
      </c>
      <c r="E4099" t="s">
        <v>4196</v>
      </c>
    </row>
    <row r="4100" spans="1:5" x14ac:dyDescent="0.35">
      <c r="A4100" t="s">
        <v>59</v>
      </c>
      <c r="B4100" t="s">
        <v>59</v>
      </c>
      <c r="C4100" t="s">
        <v>59</v>
      </c>
      <c r="D4100" t="s">
        <v>59</v>
      </c>
      <c r="E4100" t="s">
        <v>4197</v>
      </c>
    </row>
    <row r="4101" spans="1:5" x14ac:dyDescent="0.35">
      <c r="A4101" t="s">
        <v>59</v>
      </c>
      <c r="B4101" t="s">
        <v>59</v>
      </c>
      <c r="C4101" t="s">
        <v>59</v>
      </c>
      <c r="D4101" t="s">
        <v>59</v>
      </c>
      <c r="E4101" t="s">
        <v>4198</v>
      </c>
    </row>
    <row r="4102" spans="1:5" x14ac:dyDescent="0.35">
      <c r="A4102" t="s">
        <v>59</v>
      </c>
      <c r="B4102" t="s">
        <v>59</v>
      </c>
      <c r="C4102" t="s">
        <v>59</v>
      </c>
      <c r="D4102" t="s">
        <v>59</v>
      </c>
      <c r="E4102" t="s">
        <v>4199</v>
      </c>
    </row>
    <row r="4103" spans="1:5" x14ac:dyDescent="0.35">
      <c r="A4103" t="s">
        <v>59</v>
      </c>
      <c r="B4103" t="s">
        <v>59</v>
      </c>
      <c r="C4103" t="s">
        <v>59</v>
      </c>
      <c r="D4103" t="s">
        <v>59</v>
      </c>
      <c r="E4103" t="s">
        <v>4200</v>
      </c>
    </row>
    <row r="4104" spans="1:5" x14ac:dyDescent="0.35">
      <c r="A4104" t="s">
        <v>59</v>
      </c>
      <c r="B4104" t="s">
        <v>59</v>
      </c>
      <c r="C4104" t="s">
        <v>59</v>
      </c>
      <c r="D4104" t="s">
        <v>59</v>
      </c>
      <c r="E4104" t="s">
        <v>4201</v>
      </c>
    </row>
    <row r="4105" spans="1:5" x14ac:dyDescent="0.35">
      <c r="A4105" t="s">
        <v>59</v>
      </c>
      <c r="B4105" t="s">
        <v>59</v>
      </c>
      <c r="C4105" t="s">
        <v>59</v>
      </c>
      <c r="D4105" t="s">
        <v>59</v>
      </c>
      <c r="E4105" t="s">
        <v>4202</v>
      </c>
    </row>
    <row r="4106" spans="1:5" x14ac:dyDescent="0.35">
      <c r="A4106" t="s">
        <v>59</v>
      </c>
      <c r="B4106" t="s">
        <v>59</v>
      </c>
      <c r="C4106" t="s">
        <v>59</v>
      </c>
      <c r="D4106" t="s">
        <v>59</v>
      </c>
      <c r="E4106" t="s">
        <v>4203</v>
      </c>
    </row>
    <row r="4107" spans="1:5" x14ac:dyDescent="0.35">
      <c r="A4107" t="s">
        <v>59</v>
      </c>
      <c r="B4107" t="s">
        <v>59</v>
      </c>
      <c r="C4107" t="s">
        <v>59</v>
      </c>
      <c r="D4107" t="s">
        <v>59</v>
      </c>
      <c r="E4107" t="s">
        <v>4204</v>
      </c>
    </row>
    <row r="4108" spans="1:5" x14ac:dyDescent="0.35">
      <c r="A4108" t="s">
        <v>59</v>
      </c>
      <c r="B4108" t="s">
        <v>59</v>
      </c>
      <c r="C4108" t="s">
        <v>59</v>
      </c>
      <c r="D4108" t="s">
        <v>59</v>
      </c>
      <c r="E4108" t="s">
        <v>4205</v>
      </c>
    </row>
    <row r="4109" spans="1:5" x14ac:dyDescent="0.35">
      <c r="A4109" t="s">
        <v>59</v>
      </c>
      <c r="B4109" t="s">
        <v>59</v>
      </c>
      <c r="C4109" t="s">
        <v>59</v>
      </c>
      <c r="D4109" t="s">
        <v>59</v>
      </c>
      <c r="E4109" t="s">
        <v>4206</v>
      </c>
    </row>
    <row r="4110" spans="1:5" x14ac:dyDescent="0.35">
      <c r="A4110" t="s">
        <v>59</v>
      </c>
      <c r="B4110" t="s">
        <v>59</v>
      </c>
      <c r="C4110" t="s">
        <v>59</v>
      </c>
      <c r="D4110" t="s">
        <v>59</v>
      </c>
      <c r="E4110" t="s">
        <v>4207</v>
      </c>
    </row>
    <row r="4111" spans="1:5" x14ac:dyDescent="0.35">
      <c r="A4111" t="s">
        <v>59</v>
      </c>
      <c r="B4111" t="s">
        <v>59</v>
      </c>
      <c r="C4111" t="s">
        <v>59</v>
      </c>
      <c r="D4111" t="s">
        <v>59</v>
      </c>
      <c r="E4111" t="s">
        <v>4208</v>
      </c>
    </row>
    <row r="4112" spans="1:5" x14ac:dyDescent="0.35">
      <c r="A4112" t="s">
        <v>59</v>
      </c>
      <c r="B4112" t="s">
        <v>59</v>
      </c>
      <c r="C4112" t="s">
        <v>59</v>
      </c>
      <c r="D4112" t="s">
        <v>59</v>
      </c>
      <c r="E4112" t="s">
        <v>4209</v>
      </c>
    </row>
    <row r="4113" spans="1:5" x14ac:dyDescent="0.35">
      <c r="A4113" t="s">
        <v>59</v>
      </c>
      <c r="B4113" t="s">
        <v>59</v>
      </c>
      <c r="C4113" t="s">
        <v>59</v>
      </c>
      <c r="D4113" t="s">
        <v>59</v>
      </c>
      <c r="E4113" t="s">
        <v>4210</v>
      </c>
    </row>
    <row r="4114" spans="1:5" x14ac:dyDescent="0.35">
      <c r="A4114" t="s">
        <v>59</v>
      </c>
      <c r="B4114" t="s">
        <v>59</v>
      </c>
      <c r="C4114" t="s">
        <v>59</v>
      </c>
      <c r="D4114" t="s">
        <v>59</v>
      </c>
      <c r="E4114" t="s">
        <v>4211</v>
      </c>
    </row>
    <row r="4115" spans="1:5" x14ac:dyDescent="0.35">
      <c r="A4115" t="s">
        <v>59</v>
      </c>
      <c r="B4115" t="s">
        <v>59</v>
      </c>
      <c r="C4115" t="s">
        <v>59</v>
      </c>
      <c r="D4115" t="s">
        <v>59</v>
      </c>
      <c r="E4115" t="s">
        <v>4212</v>
      </c>
    </row>
    <row r="4116" spans="1:5" x14ac:dyDescent="0.35">
      <c r="A4116" t="s">
        <v>59</v>
      </c>
      <c r="B4116" t="s">
        <v>59</v>
      </c>
      <c r="C4116" t="s">
        <v>59</v>
      </c>
      <c r="D4116" t="s">
        <v>59</v>
      </c>
      <c r="E4116" t="s">
        <v>4213</v>
      </c>
    </row>
    <row r="4117" spans="1:5" x14ac:dyDescent="0.35">
      <c r="A4117" t="s">
        <v>59</v>
      </c>
      <c r="B4117" t="s">
        <v>59</v>
      </c>
      <c r="C4117" t="s">
        <v>59</v>
      </c>
      <c r="D4117" t="s">
        <v>59</v>
      </c>
      <c r="E4117" t="s">
        <v>4214</v>
      </c>
    </row>
    <row r="4118" spans="1:5" x14ac:dyDescent="0.35">
      <c r="A4118" t="s">
        <v>59</v>
      </c>
      <c r="B4118" t="s">
        <v>59</v>
      </c>
      <c r="C4118" t="s">
        <v>59</v>
      </c>
      <c r="D4118" t="s">
        <v>59</v>
      </c>
      <c r="E4118" t="s">
        <v>4215</v>
      </c>
    </row>
    <row r="4119" spans="1:5" x14ac:dyDescent="0.35">
      <c r="A4119" t="s">
        <v>59</v>
      </c>
      <c r="B4119" t="s">
        <v>59</v>
      </c>
      <c r="C4119" t="s">
        <v>59</v>
      </c>
      <c r="D4119" t="s">
        <v>59</v>
      </c>
      <c r="E4119" t="s">
        <v>4216</v>
      </c>
    </row>
    <row r="4120" spans="1:5" x14ac:dyDescent="0.35">
      <c r="A4120" t="s">
        <v>59</v>
      </c>
      <c r="B4120" t="s">
        <v>59</v>
      </c>
      <c r="C4120" t="s">
        <v>59</v>
      </c>
      <c r="D4120" t="s">
        <v>59</v>
      </c>
      <c r="E4120" t="s">
        <v>4217</v>
      </c>
    </row>
    <row r="4121" spans="1:5" x14ac:dyDescent="0.35">
      <c r="A4121" t="s">
        <v>59</v>
      </c>
      <c r="B4121" t="s">
        <v>59</v>
      </c>
      <c r="C4121" t="s">
        <v>59</v>
      </c>
      <c r="D4121" t="s">
        <v>59</v>
      </c>
      <c r="E4121" t="s">
        <v>4218</v>
      </c>
    </row>
    <row r="4122" spans="1:5" x14ac:dyDescent="0.35">
      <c r="A4122" t="s">
        <v>59</v>
      </c>
      <c r="B4122" t="s">
        <v>59</v>
      </c>
      <c r="C4122" t="s">
        <v>59</v>
      </c>
      <c r="D4122" t="s">
        <v>59</v>
      </c>
      <c r="E4122" t="s">
        <v>4219</v>
      </c>
    </row>
    <row r="4123" spans="1:5" x14ac:dyDescent="0.35">
      <c r="A4123" t="s">
        <v>59</v>
      </c>
      <c r="B4123" t="s">
        <v>59</v>
      </c>
      <c r="C4123" t="s">
        <v>59</v>
      </c>
      <c r="D4123" t="s">
        <v>59</v>
      </c>
      <c r="E4123" t="s">
        <v>4220</v>
      </c>
    </row>
    <row r="4124" spans="1:5" x14ac:dyDescent="0.35">
      <c r="A4124" t="s">
        <v>59</v>
      </c>
      <c r="B4124" t="s">
        <v>59</v>
      </c>
      <c r="C4124" t="s">
        <v>59</v>
      </c>
      <c r="D4124" t="s">
        <v>59</v>
      </c>
      <c r="E4124" t="s">
        <v>4221</v>
      </c>
    </row>
    <row r="4125" spans="1:5" x14ac:dyDescent="0.35">
      <c r="A4125" t="s">
        <v>59</v>
      </c>
      <c r="B4125" t="s">
        <v>59</v>
      </c>
      <c r="C4125" t="s">
        <v>59</v>
      </c>
      <c r="D4125" t="s">
        <v>59</v>
      </c>
      <c r="E4125" t="s">
        <v>4222</v>
      </c>
    </row>
    <row r="4126" spans="1:5" x14ac:dyDescent="0.35">
      <c r="A4126" t="s">
        <v>59</v>
      </c>
      <c r="B4126" t="s">
        <v>59</v>
      </c>
      <c r="C4126" t="s">
        <v>59</v>
      </c>
      <c r="D4126" t="s">
        <v>59</v>
      </c>
      <c r="E4126" t="s">
        <v>4223</v>
      </c>
    </row>
    <row r="4127" spans="1:5" x14ac:dyDescent="0.35">
      <c r="A4127" t="s">
        <v>59</v>
      </c>
      <c r="B4127" t="s">
        <v>59</v>
      </c>
      <c r="C4127" t="s">
        <v>59</v>
      </c>
      <c r="D4127" t="s">
        <v>59</v>
      </c>
      <c r="E4127" t="s">
        <v>4224</v>
      </c>
    </row>
    <row r="4128" spans="1:5" x14ac:dyDescent="0.35">
      <c r="A4128" t="s">
        <v>59</v>
      </c>
      <c r="B4128" t="s">
        <v>59</v>
      </c>
      <c r="C4128" t="s">
        <v>59</v>
      </c>
      <c r="D4128" t="s">
        <v>59</v>
      </c>
      <c r="E4128" t="s">
        <v>4225</v>
      </c>
    </row>
    <row r="4129" spans="1:5" x14ac:dyDescent="0.35">
      <c r="A4129" t="s">
        <v>59</v>
      </c>
      <c r="B4129" t="s">
        <v>59</v>
      </c>
      <c r="C4129" t="s">
        <v>59</v>
      </c>
      <c r="D4129" t="s">
        <v>59</v>
      </c>
      <c r="E4129" t="s">
        <v>4226</v>
      </c>
    </row>
    <row r="4130" spans="1:5" x14ac:dyDescent="0.35">
      <c r="A4130" t="s">
        <v>59</v>
      </c>
      <c r="B4130" t="s">
        <v>59</v>
      </c>
      <c r="C4130" t="s">
        <v>59</v>
      </c>
      <c r="D4130" t="s">
        <v>59</v>
      </c>
      <c r="E4130" t="s">
        <v>4227</v>
      </c>
    </row>
    <row r="4131" spans="1:5" x14ac:dyDescent="0.35">
      <c r="A4131" t="s">
        <v>59</v>
      </c>
      <c r="B4131" t="s">
        <v>59</v>
      </c>
      <c r="C4131" t="s">
        <v>59</v>
      </c>
      <c r="D4131" t="s">
        <v>59</v>
      </c>
      <c r="E4131" t="s">
        <v>4228</v>
      </c>
    </row>
    <row r="4132" spans="1:5" x14ac:dyDescent="0.35">
      <c r="A4132" t="s">
        <v>59</v>
      </c>
      <c r="B4132" t="s">
        <v>59</v>
      </c>
      <c r="C4132" t="s">
        <v>59</v>
      </c>
      <c r="D4132" t="s">
        <v>59</v>
      </c>
      <c r="E4132" t="s">
        <v>4229</v>
      </c>
    </row>
    <row r="4133" spans="1:5" x14ac:dyDescent="0.35">
      <c r="A4133" t="s">
        <v>59</v>
      </c>
      <c r="B4133" t="s">
        <v>59</v>
      </c>
      <c r="C4133" t="s">
        <v>59</v>
      </c>
      <c r="D4133" t="s">
        <v>59</v>
      </c>
      <c r="E4133" t="s">
        <v>4230</v>
      </c>
    </row>
    <row r="4134" spans="1:5" x14ac:dyDescent="0.35">
      <c r="A4134" t="s">
        <v>59</v>
      </c>
      <c r="B4134" t="s">
        <v>59</v>
      </c>
      <c r="C4134" t="s">
        <v>59</v>
      </c>
      <c r="D4134" t="s">
        <v>59</v>
      </c>
      <c r="E4134" t="s">
        <v>4231</v>
      </c>
    </row>
    <row r="4135" spans="1:5" x14ac:dyDescent="0.35">
      <c r="A4135" t="s">
        <v>59</v>
      </c>
      <c r="B4135" t="s">
        <v>59</v>
      </c>
      <c r="C4135" t="s">
        <v>59</v>
      </c>
      <c r="D4135" t="s">
        <v>59</v>
      </c>
      <c r="E4135" t="s">
        <v>4232</v>
      </c>
    </row>
    <row r="4136" spans="1:5" x14ac:dyDescent="0.35">
      <c r="A4136" t="s">
        <v>59</v>
      </c>
      <c r="B4136" t="s">
        <v>59</v>
      </c>
      <c r="C4136" t="s">
        <v>59</v>
      </c>
      <c r="D4136" t="s">
        <v>59</v>
      </c>
      <c r="E4136" t="s">
        <v>4233</v>
      </c>
    </row>
    <row r="4137" spans="1:5" x14ac:dyDescent="0.35">
      <c r="A4137" t="s">
        <v>59</v>
      </c>
      <c r="B4137" t="s">
        <v>59</v>
      </c>
      <c r="C4137" t="s">
        <v>59</v>
      </c>
      <c r="D4137" t="s">
        <v>59</v>
      </c>
      <c r="E4137" t="s">
        <v>4234</v>
      </c>
    </row>
    <row r="4138" spans="1:5" x14ac:dyDescent="0.35">
      <c r="A4138" t="s">
        <v>59</v>
      </c>
      <c r="B4138" t="s">
        <v>59</v>
      </c>
      <c r="C4138" t="s">
        <v>59</v>
      </c>
      <c r="D4138" t="s">
        <v>59</v>
      </c>
      <c r="E4138" t="s">
        <v>4235</v>
      </c>
    </row>
    <row r="4139" spans="1:5" x14ac:dyDescent="0.35">
      <c r="A4139" t="s">
        <v>59</v>
      </c>
      <c r="B4139" t="s">
        <v>59</v>
      </c>
      <c r="C4139" t="s">
        <v>59</v>
      </c>
      <c r="D4139" t="s">
        <v>59</v>
      </c>
      <c r="E4139" t="s">
        <v>4236</v>
      </c>
    </row>
    <row r="4140" spans="1:5" x14ac:dyDescent="0.35">
      <c r="A4140" t="s">
        <v>59</v>
      </c>
      <c r="B4140" t="s">
        <v>59</v>
      </c>
      <c r="C4140" t="s">
        <v>59</v>
      </c>
      <c r="D4140" t="s">
        <v>59</v>
      </c>
      <c r="E4140" t="s">
        <v>4237</v>
      </c>
    </row>
    <row r="4141" spans="1:5" x14ac:dyDescent="0.35">
      <c r="A4141" t="s">
        <v>59</v>
      </c>
      <c r="B4141" t="s">
        <v>59</v>
      </c>
      <c r="C4141" t="s">
        <v>59</v>
      </c>
      <c r="D4141" t="s">
        <v>59</v>
      </c>
      <c r="E4141" t="s">
        <v>4238</v>
      </c>
    </row>
    <row r="4142" spans="1:5" x14ac:dyDescent="0.35">
      <c r="A4142" t="s">
        <v>59</v>
      </c>
      <c r="B4142" t="s">
        <v>59</v>
      </c>
      <c r="C4142" t="s">
        <v>59</v>
      </c>
      <c r="D4142" t="s">
        <v>59</v>
      </c>
      <c r="E4142" t="s">
        <v>4239</v>
      </c>
    </row>
    <row r="4143" spans="1:5" x14ac:dyDescent="0.35">
      <c r="A4143" t="s">
        <v>59</v>
      </c>
      <c r="B4143" t="s">
        <v>59</v>
      </c>
      <c r="C4143" t="s">
        <v>59</v>
      </c>
      <c r="D4143" t="s">
        <v>59</v>
      </c>
      <c r="E4143" t="s">
        <v>4240</v>
      </c>
    </row>
    <row r="4144" spans="1:5" x14ac:dyDescent="0.35">
      <c r="A4144" t="s">
        <v>59</v>
      </c>
      <c r="B4144" t="s">
        <v>59</v>
      </c>
      <c r="C4144" t="s">
        <v>59</v>
      </c>
      <c r="D4144" t="s">
        <v>59</v>
      </c>
      <c r="E4144" t="s">
        <v>4241</v>
      </c>
    </row>
    <row r="4145" spans="1:5" x14ac:dyDescent="0.35">
      <c r="A4145" t="s">
        <v>59</v>
      </c>
      <c r="B4145" t="s">
        <v>59</v>
      </c>
      <c r="C4145" t="s">
        <v>59</v>
      </c>
      <c r="D4145" t="s">
        <v>59</v>
      </c>
      <c r="E4145" t="s">
        <v>4242</v>
      </c>
    </row>
    <row r="4146" spans="1:5" x14ac:dyDescent="0.35">
      <c r="A4146" t="s">
        <v>59</v>
      </c>
      <c r="B4146" t="s">
        <v>59</v>
      </c>
      <c r="C4146" t="s">
        <v>59</v>
      </c>
      <c r="D4146" t="s">
        <v>59</v>
      </c>
      <c r="E4146" t="s">
        <v>4243</v>
      </c>
    </row>
    <row r="4147" spans="1:5" x14ac:dyDescent="0.35">
      <c r="A4147" t="s">
        <v>59</v>
      </c>
      <c r="B4147" t="s">
        <v>59</v>
      </c>
      <c r="C4147" t="s">
        <v>59</v>
      </c>
      <c r="D4147" t="s">
        <v>59</v>
      </c>
      <c r="E4147" t="s">
        <v>4244</v>
      </c>
    </row>
    <row r="4148" spans="1:5" x14ac:dyDescent="0.35">
      <c r="A4148" t="s">
        <v>59</v>
      </c>
      <c r="B4148" t="s">
        <v>59</v>
      </c>
      <c r="C4148" t="s">
        <v>59</v>
      </c>
      <c r="D4148" t="s">
        <v>59</v>
      </c>
      <c r="E4148" t="s">
        <v>4245</v>
      </c>
    </row>
    <row r="4149" spans="1:5" x14ac:dyDescent="0.35">
      <c r="A4149" t="s">
        <v>59</v>
      </c>
      <c r="B4149" t="s">
        <v>59</v>
      </c>
      <c r="C4149" t="s">
        <v>59</v>
      </c>
      <c r="D4149" t="s">
        <v>59</v>
      </c>
      <c r="E4149" t="s">
        <v>4246</v>
      </c>
    </row>
    <row r="4150" spans="1:5" x14ac:dyDescent="0.35">
      <c r="A4150" t="s">
        <v>59</v>
      </c>
      <c r="B4150" t="s">
        <v>59</v>
      </c>
      <c r="C4150" t="s">
        <v>59</v>
      </c>
      <c r="D4150" t="s">
        <v>59</v>
      </c>
      <c r="E4150" t="s">
        <v>4247</v>
      </c>
    </row>
    <row r="4151" spans="1:5" x14ac:dyDescent="0.35">
      <c r="A4151" t="s">
        <v>59</v>
      </c>
      <c r="B4151" t="s">
        <v>59</v>
      </c>
      <c r="C4151" t="s">
        <v>59</v>
      </c>
      <c r="D4151" t="s">
        <v>59</v>
      </c>
      <c r="E4151" t="s">
        <v>4248</v>
      </c>
    </row>
    <row r="4152" spans="1:5" x14ac:dyDescent="0.35">
      <c r="A4152" t="s">
        <v>59</v>
      </c>
      <c r="B4152" t="s">
        <v>59</v>
      </c>
      <c r="C4152" t="s">
        <v>59</v>
      </c>
      <c r="D4152" t="s">
        <v>59</v>
      </c>
      <c r="E4152" t="s">
        <v>4249</v>
      </c>
    </row>
    <row r="4153" spans="1:5" x14ac:dyDescent="0.35">
      <c r="A4153" t="s">
        <v>59</v>
      </c>
      <c r="B4153" t="s">
        <v>59</v>
      </c>
      <c r="C4153" t="s">
        <v>59</v>
      </c>
      <c r="D4153" t="s">
        <v>59</v>
      </c>
      <c r="E4153" t="s">
        <v>4250</v>
      </c>
    </row>
    <row r="4154" spans="1:5" x14ac:dyDescent="0.35">
      <c r="A4154" t="s">
        <v>59</v>
      </c>
      <c r="B4154" t="s">
        <v>59</v>
      </c>
      <c r="C4154" t="s">
        <v>59</v>
      </c>
      <c r="D4154" t="s">
        <v>59</v>
      </c>
      <c r="E4154" t="s">
        <v>4251</v>
      </c>
    </row>
    <row r="4155" spans="1:5" x14ac:dyDescent="0.35">
      <c r="A4155" t="s">
        <v>59</v>
      </c>
      <c r="B4155" t="s">
        <v>59</v>
      </c>
      <c r="C4155" t="s">
        <v>59</v>
      </c>
      <c r="D4155" t="s">
        <v>59</v>
      </c>
      <c r="E4155" t="s">
        <v>4252</v>
      </c>
    </row>
    <row r="4156" spans="1:5" x14ac:dyDescent="0.35">
      <c r="A4156" t="s">
        <v>59</v>
      </c>
      <c r="B4156" t="s">
        <v>59</v>
      </c>
      <c r="C4156" t="s">
        <v>59</v>
      </c>
      <c r="D4156" t="s">
        <v>59</v>
      </c>
      <c r="E4156" t="s">
        <v>4253</v>
      </c>
    </row>
    <row r="4157" spans="1:5" x14ac:dyDescent="0.35">
      <c r="A4157" t="s">
        <v>59</v>
      </c>
      <c r="B4157" t="s">
        <v>59</v>
      </c>
      <c r="C4157" t="s">
        <v>59</v>
      </c>
      <c r="D4157" t="s">
        <v>59</v>
      </c>
      <c r="E4157" t="s">
        <v>4254</v>
      </c>
    </row>
    <row r="4158" spans="1:5" x14ac:dyDescent="0.35">
      <c r="A4158" t="s">
        <v>59</v>
      </c>
      <c r="B4158" t="s">
        <v>59</v>
      </c>
      <c r="C4158" t="s">
        <v>59</v>
      </c>
      <c r="D4158" t="s">
        <v>59</v>
      </c>
      <c r="E4158" t="s">
        <v>4255</v>
      </c>
    </row>
    <row r="4159" spans="1:5" x14ac:dyDescent="0.35">
      <c r="A4159" t="s">
        <v>59</v>
      </c>
      <c r="B4159" t="s">
        <v>59</v>
      </c>
      <c r="C4159" t="s">
        <v>59</v>
      </c>
      <c r="D4159" t="s">
        <v>59</v>
      </c>
      <c r="E4159" t="s">
        <v>4256</v>
      </c>
    </row>
    <row r="4160" spans="1:5" x14ac:dyDescent="0.35">
      <c r="A4160" t="s">
        <v>59</v>
      </c>
      <c r="B4160" t="s">
        <v>59</v>
      </c>
      <c r="C4160" t="s">
        <v>59</v>
      </c>
      <c r="D4160" t="s">
        <v>59</v>
      </c>
      <c r="E4160" t="s">
        <v>4257</v>
      </c>
    </row>
    <row r="4161" spans="1:5" x14ac:dyDescent="0.35">
      <c r="A4161" t="s">
        <v>59</v>
      </c>
      <c r="B4161" t="s">
        <v>59</v>
      </c>
      <c r="C4161" t="s">
        <v>59</v>
      </c>
      <c r="D4161" t="s">
        <v>59</v>
      </c>
      <c r="E4161" t="s">
        <v>4258</v>
      </c>
    </row>
    <row r="4162" spans="1:5" x14ac:dyDescent="0.35">
      <c r="A4162" t="s">
        <v>59</v>
      </c>
      <c r="B4162" t="s">
        <v>59</v>
      </c>
      <c r="C4162" t="s">
        <v>59</v>
      </c>
      <c r="D4162" t="s">
        <v>59</v>
      </c>
      <c r="E4162" t="s">
        <v>4259</v>
      </c>
    </row>
    <row r="4163" spans="1:5" x14ac:dyDescent="0.35">
      <c r="A4163" t="s">
        <v>59</v>
      </c>
      <c r="B4163" t="s">
        <v>59</v>
      </c>
      <c r="C4163" t="s">
        <v>59</v>
      </c>
      <c r="D4163" t="s">
        <v>59</v>
      </c>
      <c r="E4163" t="s">
        <v>4260</v>
      </c>
    </row>
    <row r="4164" spans="1:5" x14ac:dyDescent="0.35">
      <c r="A4164" t="s">
        <v>59</v>
      </c>
      <c r="B4164" t="s">
        <v>59</v>
      </c>
      <c r="C4164" t="s">
        <v>59</v>
      </c>
      <c r="D4164" t="s">
        <v>59</v>
      </c>
      <c r="E4164" t="s">
        <v>4261</v>
      </c>
    </row>
    <row r="4165" spans="1:5" x14ac:dyDescent="0.35">
      <c r="A4165" t="s">
        <v>59</v>
      </c>
      <c r="B4165" t="s">
        <v>59</v>
      </c>
      <c r="C4165" t="s">
        <v>59</v>
      </c>
      <c r="D4165" t="s">
        <v>59</v>
      </c>
      <c r="E4165" t="s">
        <v>4262</v>
      </c>
    </row>
    <row r="4166" spans="1:5" x14ac:dyDescent="0.35">
      <c r="A4166" t="s">
        <v>59</v>
      </c>
      <c r="B4166" t="s">
        <v>59</v>
      </c>
      <c r="C4166" t="s">
        <v>59</v>
      </c>
      <c r="D4166" t="s">
        <v>59</v>
      </c>
      <c r="E4166" t="s">
        <v>4263</v>
      </c>
    </row>
    <row r="4167" spans="1:5" x14ac:dyDescent="0.35">
      <c r="A4167" t="s">
        <v>59</v>
      </c>
      <c r="B4167" t="s">
        <v>59</v>
      </c>
      <c r="C4167" t="s">
        <v>59</v>
      </c>
      <c r="D4167" t="s">
        <v>59</v>
      </c>
      <c r="E4167" t="s">
        <v>4264</v>
      </c>
    </row>
    <row r="4168" spans="1:5" x14ac:dyDescent="0.35">
      <c r="A4168" t="s">
        <v>59</v>
      </c>
      <c r="B4168" t="s">
        <v>59</v>
      </c>
      <c r="C4168" t="s">
        <v>59</v>
      </c>
      <c r="D4168" t="s">
        <v>59</v>
      </c>
      <c r="E4168" t="s">
        <v>4265</v>
      </c>
    </row>
    <row r="4169" spans="1:5" x14ac:dyDescent="0.35">
      <c r="A4169" t="s">
        <v>59</v>
      </c>
      <c r="B4169" t="s">
        <v>59</v>
      </c>
      <c r="C4169" t="s">
        <v>59</v>
      </c>
      <c r="D4169" t="s">
        <v>59</v>
      </c>
      <c r="E4169" t="s">
        <v>4266</v>
      </c>
    </row>
    <row r="4170" spans="1:5" x14ac:dyDescent="0.35">
      <c r="A4170" t="s">
        <v>59</v>
      </c>
      <c r="B4170" t="s">
        <v>59</v>
      </c>
      <c r="C4170" t="s">
        <v>59</v>
      </c>
      <c r="D4170" t="s">
        <v>59</v>
      </c>
      <c r="E4170" t="s">
        <v>4267</v>
      </c>
    </row>
    <row r="4171" spans="1:5" x14ac:dyDescent="0.35">
      <c r="A4171" t="s">
        <v>59</v>
      </c>
      <c r="B4171" t="s">
        <v>59</v>
      </c>
      <c r="C4171" t="s">
        <v>59</v>
      </c>
      <c r="D4171" t="s">
        <v>59</v>
      </c>
      <c r="E4171" t="s">
        <v>4268</v>
      </c>
    </row>
    <row r="4172" spans="1:5" x14ac:dyDescent="0.35">
      <c r="A4172" t="s">
        <v>59</v>
      </c>
      <c r="B4172" t="s">
        <v>59</v>
      </c>
      <c r="C4172" t="s">
        <v>59</v>
      </c>
      <c r="D4172" t="s">
        <v>59</v>
      </c>
      <c r="E4172" t="s">
        <v>4269</v>
      </c>
    </row>
    <row r="4173" spans="1:5" x14ac:dyDescent="0.35">
      <c r="A4173" t="s">
        <v>59</v>
      </c>
      <c r="B4173" t="s">
        <v>59</v>
      </c>
      <c r="C4173" t="s">
        <v>59</v>
      </c>
      <c r="D4173" t="s">
        <v>59</v>
      </c>
      <c r="E4173" t="s">
        <v>4270</v>
      </c>
    </row>
    <row r="4174" spans="1:5" x14ac:dyDescent="0.35">
      <c r="A4174" t="s">
        <v>59</v>
      </c>
      <c r="B4174" t="s">
        <v>59</v>
      </c>
      <c r="C4174" t="s">
        <v>59</v>
      </c>
      <c r="D4174" t="s">
        <v>59</v>
      </c>
      <c r="E4174" t="s">
        <v>4271</v>
      </c>
    </row>
    <row r="4175" spans="1:5" x14ac:dyDescent="0.35">
      <c r="A4175" t="s">
        <v>59</v>
      </c>
      <c r="B4175" t="s">
        <v>59</v>
      </c>
      <c r="C4175" t="s">
        <v>59</v>
      </c>
      <c r="D4175" t="s">
        <v>59</v>
      </c>
      <c r="E4175" t="s">
        <v>4272</v>
      </c>
    </row>
    <row r="4176" spans="1:5" x14ac:dyDescent="0.35">
      <c r="A4176" t="s">
        <v>59</v>
      </c>
      <c r="B4176" t="s">
        <v>59</v>
      </c>
      <c r="C4176" t="s">
        <v>59</v>
      </c>
      <c r="D4176" t="s">
        <v>59</v>
      </c>
      <c r="E4176" t="s">
        <v>4273</v>
      </c>
    </row>
    <row r="4177" spans="1:5" x14ac:dyDescent="0.35">
      <c r="A4177" t="s">
        <v>59</v>
      </c>
      <c r="B4177" t="s">
        <v>59</v>
      </c>
      <c r="C4177" t="s">
        <v>59</v>
      </c>
      <c r="D4177" t="s">
        <v>59</v>
      </c>
      <c r="E4177" t="s">
        <v>4274</v>
      </c>
    </row>
    <row r="4178" spans="1:5" x14ac:dyDescent="0.35">
      <c r="A4178" t="s">
        <v>59</v>
      </c>
      <c r="B4178" t="s">
        <v>59</v>
      </c>
      <c r="C4178" t="s">
        <v>59</v>
      </c>
      <c r="D4178" t="s">
        <v>59</v>
      </c>
      <c r="E4178" t="s">
        <v>4275</v>
      </c>
    </row>
    <row r="4179" spans="1:5" x14ac:dyDescent="0.35">
      <c r="A4179" t="s">
        <v>59</v>
      </c>
      <c r="B4179" t="s">
        <v>59</v>
      </c>
      <c r="C4179" t="s">
        <v>59</v>
      </c>
      <c r="D4179" t="s">
        <v>59</v>
      </c>
      <c r="E4179" t="s">
        <v>4276</v>
      </c>
    </row>
    <row r="4180" spans="1:5" x14ac:dyDescent="0.35">
      <c r="A4180" t="s">
        <v>59</v>
      </c>
      <c r="B4180" t="s">
        <v>59</v>
      </c>
      <c r="C4180" t="s">
        <v>59</v>
      </c>
      <c r="D4180" t="s">
        <v>59</v>
      </c>
      <c r="E4180" t="s">
        <v>4277</v>
      </c>
    </row>
    <row r="4181" spans="1:5" x14ac:dyDescent="0.35">
      <c r="A4181" t="s">
        <v>59</v>
      </c>
      <c r="B4181" t="s">
        <v>59</v>
      </c>
      <c r="C4181" t="s">
        <v>59</v>
      </c>
      <c r="D4181" t="s">
        <v>59</v>
      </c>
      <c r="E4181" t="s">
        <v>4278</v>
      </c>
    </row>
    <row r="4182" spans="1:5" x14ac:dyDescent="0.35">
      <c r="A4182" t="s">
        <v>59</v>
      </c>
      <c r="B4182" t="s">
        <v>59</v>
      </c>
      <c r="C4182" t="s">
        <v>59</v>
      </c>
      <c r="D4182" t="s">
        <v>59</v>
      </c>
      <c r="E4182" t="s">
        <v>4279</v>
      </c>
    </row>
    <row r="4183" spans="1:5" x14ac:dyDescent="0.35">
      <c r="A4183" t="s">
        <v>59</v>
      </c>
      <c r="B4183" t="s">
        <v>59</v>
      </c>
      <c r="C4183" t="s">
        <v>59</v>
      </c>
      <c r="D4183" t="s">
        <v>59</v>
      </c>
      <c r="E4183" t="s">
        <v>4280</v>
      </c>
    </row>
    <row r="4184" spans="1:5" x14ac:dyDescent="0.35">
      <c r="A4184" t="s">
        <v>59</v>
      </c>
      <c r="B4184" t="s">
        <v>59</v>
      </c>
      <c r="C4184" t="s">
        <v>59</v>
      </c>
      <c r="D4184" t="s">
        <v>59</v>
      </c>
      <c r="E4184" t="s">
        <v>4281</v>
      </c>
    </row>
    <row r="4185" spans="1:5" x14ac:dyDescent="0.35">
      <c r="A4185" t="s">
        <v>59</v>
      </c>
      <c r="B4185" t="s">
        <v>59</v>
      </c>
      <c r="C4185" t="s">
        <v>59</v>
      </c>
      <c r="D4185" t="s">
        <v>59</v>
      </c>
      <c r="E4185" t="s">
        <v>4282</v>
      </c>
    </row>
    <row r="4186" spans="1:5" x14ac:dyDescent="0.35">
      <c r="A4186" t="s">
        <v>59</v>
      </c>
      <c r="B4186" t="s">
        <v>59</v>
      </c>
      <c r="C4186" t="s">
        <v>59</v>
      </c>
      <c r="D4186" t="s">
        <v>59</v>
      </c>
      <c r="E4186" t="s">
        <v>4283</v>
      </c>
    </row>
    <row r="4187" spans="1:5" x14ac:dyDescent="0.35">
      <c r="A4187" t="s">
        <v>59</v>
      </c>
      <c r="B4187" t="s">
        <v>59</v>
      </c>
      <c r="C4187" t="s">
        <v>59</v>
      </c>
      <c r="D4187" t="s">
        <v>59</v>
      </c>
      <c r="E4187" t="s">
        <v>4284</v>
      </c>
    </row>
    <row r="4188" spans="1:5" x14ac:dyDescent="0.35">
      <c r="A4188" t="s">
        <v>59</v>
      </c>
      <c r="B4188" t="s">
        <v>59</v>
      </c>
      <c r="C4188" t="s">
        <v>59</v>
      </c>
      <c r="D4188" t="s">
        <v>59</v>
      </c>
      <c r="E4188" t="s">
        <v>4285</v>
      </c>
    </row>
    <row r="4189" spans="1:5" x14ac:dyDescent="0.35">
      <c r="A4189" t="s">
        <v>59</v>
      </c>
      <c r="B4189" t="s">
        <v>59</v>
      </c>
      <c r="C4189" t="s">
        <v>59</v>
      </c>
      <c r="D4189" t="s">
        <v>59</v>
      </c>
      <c r="E4189" t="s">
        <v>4286</v>
      </c>
    </row>
    <row r="4190" spans="1:5" x14ac:dyDescent="0.35">
      <c r="A4190" t="s">
        <v>59</v>
      </c>
      <c r="B4190" t="s">
        <v>59</v>
      </c>
      <c r="C4190" t="s">
        <v>59</v>
      </c>
      <c r="D4190" t="s">
        <v>59</v>
      </c>
      <c r="E4190" t="s">
        <v>4287</v>
      </c>
    </row>
    <row r="4191" spans="1:5" x14ac:dyDescent="0.35">
      <c r="A4191" t="s">
        <v>59</v>
      </c>
      <c r="B4191" t="s">
        <v>59</v>
      </c>
      <c r="C4191" t="s">
        <v>59</v>
      </c>
      <c r="D4191" t="s">
        <v>59</v>
      </c>
      <c r="E4191" t="s">
        <v>4288</v>
      </c>
    </row>
    <row r="4192" spans="1:5" x14ac:dyDescent="0.35">
      <c r="A4192" t="s">
        <v>59</v>
      </c>
      <c r="B4192" t="s">
        <v>59</v>
      </c>
      <c r="C4192" t="s">
        <v>59</v>
      </c>
      <c r="D4192" t="s">
        <v>59</v>
      </c>
      <c r="E4192" t="s">
        <v>4289</v>
      </c>
    </row>
    <row r="4193" spans="1:5" x14ac:dyDescent="0.35">
      <c r="A4193" t="s">
        <v>59</v>
      </c>
      <c r="B4193" t="s">
        <v>59</v>
      </c>
      <c r="C4193" t="s">
        <v>59</v>
      </c>
      <c r="D4193" t="s">
        <v>59</v>
      </c>
      <c r="E4193" t="s">
        <v>4290</v>
      </c>
    </row>
    <row r="4194" spans="1:5" x14ac:dyDescent="0.35">
      <c r="A4194" t="s">
        <v>59</v>
      </c>
      <c r="B4194" t="s">
        <v>59</v>
      </c>
      <c r="C4194" t="s">
        <v>59</v>
      </c>
      <c r="D4194" t="s">
        <v>59</v>
      </c>
      <c r="E4194" t="s">
        <v>4291</v>
      </c>
    </row>
    <row r="4195" spans="1:5" x14ac:dyDescent="0.35">
      <c r="A4195" t="s">
        <v>59</v>
      </c>
      <c r="B4195" t="s">
        <v>59</v>
      </c>
      <c r="C4195" t="s">
        <v>59</v>
      </c>
      <c r="D4195" t="s">
        <v>59</v>
      </c>
      <c r="E4195" t="s">
        <v>4292</v>
      </c>
    </row>
    <row r="4196" spans="1:5" x14ac:dyDescent="0.35">
      <c r="A4196" t="s">
        <v>59</v>
      </c>
      <c r="B4196" t="s">
        <v>59</v>
      </c>
      <c r="C4196" t="s">
        <v>59</v>
      </c>
      <c r="D4196" t="s">
        <v>59</v>
      </c>
      <c r="E4196" t="s">
        <v>4293</v>
      </c>
    </row>
    <row r="4197" spans="1:5" x14ac:dyDescent="0.35">
      <c r="A4197" t="s">
        <v>59</v>
      </c>
      <c r="B4197" t="s">
        <v>59</v>
      </c>
      <c r="C4197" t="s">
        <v>59</v>
      </c>
      <c r="D4197" t="s">
        <v>59</v>
      </c>
      <c r="E4197" t="s">
        <v>4294</v>
      </c>
    </row>
    <row r="4198" spans="1:5" x14ac:dyDescent="0.35">
      <c r="A4198" t="s">
        <v>59</v>
      </c>
      <c r="B4198" t="s">
        <v>59</v>
      </c>
      <c r="C4198" t="s">
        <v>59</v>
      </c>
      <c r="D4198" t="s">
        <v>59</v>
      </c>
      <c r="E4198" t="s">
        <v>4295</v>
      </c>
    </row>
    <row r="4199" spans="1:5" x14ac:dyDescent="0.35">
      <c r="A4199" t="s">
        <v>59</v>
      </c>
      <c r="B4199" t="s">
        <v>59</v>
      </c>
      <c r="C4199" t="s">
        <v>59</v>
      </c>
      <c r="D4199" t="s">
        <v>59</v>
      </c>
      <c r="E4199" t="s">
        <v>4296</v>
      </c>
    </row>
    <row r="4200" spans="1:5" x14ac:dyDescent="0.35">
      <c r="A4200" t="s">
        <v>59</v>
      </c>
      <c r="B4200" t="s">
        <v>59</v>
      </c>
      <c r="C4200" t="s">
        <v>59</v>
      </c>
      <c r="D4200" t="s">
        <v>59</v>
      </c>
      <c r="E4200" t="s">
        <v>4297</v>
      </c>
    </row>
    <row r="4201" spans="1:5" x14ac:dyDescent="0.35">
      <c r="A4201" t="s">
        <v>59</v>
      </c>
      <c r="B4201" t="s">
        <v>59</v>
      </c>
      <c r="C4201" t="s">
        <v>59</v>
      </c>
      <c r="D4201" t="s">
        <v>59</v>
      </c>
      <c r="E4201" t="s">
        <v>4298</v>
      </c>
    </row>
    <row r="4202" spans="1:5" x14ac:dyDescent="0.35">
      <c r="A4202" t="s">
        <v>59</v>
      </c>
      <c r="B4202" t="s">
        <v>59</v>
      </c>
      <c r="C4202" t="s">
        <v>59</v>
      </c>
      <c r="D4202" t="s">
        <v>59</v>
      </c>
      <c r="E4202" t="s">
        <v>4299</v>
      </c>
    </row>
    <row r="4203" spans="1:5" x14ac:dyDescent="0.35">
      <c r="A4203" t="s">
        <v>59</v>
      </c>
      <c r="B4203" t="s">
        <v>59</v>
      </c>
      <c r="C4203" t="s">
        <v>59</v>
      </c>
      <c r="D4203" t="s">
        <v>59</v>
      </c>
      <c r="E4203" t="s">
        <v>4300</v>
      </c>
    </row>
    <row r="4204" spans="1:5" x14ac:dyDescent="0.35">
      <c r="A4204" t="s">
        <v>59</v>
      </c>
      <c r="B4204" t="s">
        <v>59</v>
      </c>
      <c r="C4204" t="s">
        <v>59</v>
      </c>
      <c r="D4204" t="s">
        <v>59</v>
      </c>
      <c r="E4204" t="s">
        <v>4301</v>
      </c>
    </row>
    <row r="4205" spans="1:5" x14ac:dyDescent="0.35">
      <c r="A4205" t="s">
        <v>59</v>
      </c>
      <c r="B4205" t="s">
        <v>59</v>
      </c>
      <c r="C4205" t="s">
        <v>59</v>
      </c>
      <c r="D4205" t="s">
        <v>59</v>
      </c>
      <c r="E4205" t="s">
        <v>4302</v>
      </c>
    </row>
    <row r="4206" spans="1:5" x14ac:dyDescent="0.35">
      <c r="A4206" t="s">
        <v>59</v>
      </c>
      <c r="B4206" t="s">
        <v>59</v>
      </c>
      <c r="C4206" t="s">
        <v>59</v>
      </c>
      <c r="D4206" t="s">
        <v>59</v>
      </c>
      <c r="E4206" t="s">
        <v>4303</v>
      </c>
    </row>
    <row r="4207" spans="1:5" x14ac:dyDescent="0.35">
      <c r="A4207" t="s">
        <v>59</v>
      </c>
      <c r="B4207" t="s">
        <v>59</v>
      </c>
      <c r="C4207" t="s">
        <v>59</v>
      </c>
      <c r="D4207" t="s">
        <v>59</v>
      </c>
      <c r="E4207" t="s">
        <v>4304</v>
      </c>
    </row>
    <row r="4208" spans="1:5" x14ac:dyDescent="0.35">
      <c r="A4208" t="s">
        <v>59</v>
      </c>
      <c r="B4208" t="s">
        <v>59</v>
      </c>
      <c r="C4208" t="s">
        <v>59</v>
      </c>
      <c r="D4208" t="s">
        <v>59</v>
      </c>
      <c r="E4208" t="s">
        <v>4305</v>
      </c>
    </row>
    <row r="4209" spans="1:5" x14ac:dyDescent="0.35">
      <c r="A4209" t="s">
        <v>59</v>
      </c>
      <c r="B4209" t="s">
        <v>59</v>
      </c>
      <c r="C4209" t="s">
        <v>59</v>
      </c>
      <c r="D4209" t="s">
        <v>59</v>
      </c>
      <c r="E4209" t="s">
        <v>4306</v>
      </c>
    </row>
    <row r="4210" spans="1:5" x14ac:dyDescent="0.35">
      <c r="A4210" t="s">
        <v>59</v>
      </c>
      <c r="B4210" t="s">
        <v>59</v>
      </c>
      <c r="C4210" t="s">
        <v>59</v>
      </c>
      <c r="D4210" t="s">
        <v>59</v>
      </c>
      <c r="E4210" t="s">
        <v>4307</v>
      </c>
    </row>
    <row r="4211" spans="1:5" x14ac:dyDescent="0.35">
      <c r="A4211" t="s">
        <v>59</v>
      </c>
      <c r="B4211" t="s">
        <v>59</v>
      </c>
      <c r="C4211" t="s">
        <v>59</v>
      </c>
      <c r="D4211" t="s">
        <v>59</v>
      </c>
      <c r="E4211" t="s">
        <v>4308</v>
      </c>
    </row>
    <row r="4212" spans="1:5" x14ac:dyDescent="0.35">
      <c r="A4212" t="s">
        <v>59</v>
      </c>
      <c r="B4212" t="s">
        <v>59</v>
      </c>
      <c r="C4212" t="s">
        <v>59</v>
      </c>
      <c r="D4212" t="s">
        <v>59</v>
      </c>
      <c r="E4212" t="s">
        <v>4309</v>
      </c>
    </row>
    <row r="4213" spans="1:5" x14ac:dyDescent="0.35">
      <c r="A4213" t="s">
        <v>59</v>
      </c>
      <c r="B4213" t="s">
        <v>59</v>
      </c>
      <c r="C4213" t="s">
        <v>59</v>
      </c>
      <c r="D4213" t="s">
        <v>59</v>
      </c>
      <c r="E4213" t="s">
        <v>4310</v>
      </c>
    </row>
    <row r="4214" spans="1:5" x14ac:dyDescent="0.35">
      <c r="A4214" t="s">
        <v>59</v>
      </c>
      <c r="B4214" t="s">
        <v>59</v>
      </c>
      <c r="C4214" t="s">
        <v>59</v>
      </c>
      <c r="D4214" t="s">
        <v>59</v>
      </c>
      <c r="E4214" t="s">
        <v>4311</v>
      </c>
    </row>
    <row r="4215" spans="1:5" x14ac:dyDescent="0.35">
      <c r="A4215" t="s">
        <v>59</v>
      </c>
      <c r="B4215" t="s">
        <v>59</v>
      </c>
      <c r="C4215" t="s">
        <v>59</v>
      </c>
      <c r="D4215" t="s">
        <v>59</v>
      </c>
      <c r="E4215" t="s">
        <v>4312</v>
      </c>
    </row>
    <row r="4216" spans="1:5" x14ac:dyDescent="0.35">
      <c r="A4216" t="s">
        <v>59</v>
      </c>
      <c r="B4216" t="s">
        <v>59</v>
      </c>
      <c r="C4216" t="s">
        <v>59</v>
      </c>
      <c r="D4216" t="s">
        <v>59</v>
      </c>
      <c r="E4216" t="s">
        <v>4313</v>
      </c>
    </row>
    <row r="4217" spans="1:5" x14ac:dyDescent="0.35">
      <c r="A4217" t="s">
        <v>59</v>
      </c>
      <c r="B4217" t="s">
        <v>59</v>
      </c>
      <c r="C4217" t="s">
        <v>59</v>
      </c>
      <c r="D4217" t="s">
        <v>59</v>
      </c>
      <c r="E4217" t="s">
        <v>4314</v>
      </c>
    </row>
    <row r="4218" spans="1:5" x14ac:dyDescent="0.35">
      <c r="A4218" t="s">
        <v>59</v>
      </c>
      <c r="B4218" t="s">
        <v>59</v>
      </c>
      <c r="C4218" t="s">
        <v>59</v>
      </c>
      <c r="D4218" t="s">
        <v>59</v>
      </c>
      <c r="E4218" t="s">
        <v>4315</v>
      </c>
    </row>
    <row r="4219" spans="1:5" x14ac:dyDescent="0.35">
      <c r="A4219" t="s">
        <v>59</v>
      </c>
      <c r="B4219" t="s">
        <v>59</v>
      </c>
      <c r="C4219" t="s">
        <v>59</v>
      </c>
      <c r="D4219" t="s">
        <v>59</v>
      </c>
      <c r="E4219" t="s">
        <v>4316</v>
      </c>
    </row>
    <row r="4220" spans="1:5" x14ac:dyDescent="0.35">
      <c r="A4220" t="s">
        <v>59</v>
      </c>
      <c r="B4220" t="s">
        <v>59</v>
      </c>
      <c r="C4220" t="s">
        <v>59</v>
      </c>
      <c r="D4220" t="s">
        <v>59</v>
      </c>
      <c r="E4220" t="s">
        <v>4317</v>
      </c>
    </row>
    <row r="4221" spans="1:5" x14ac:dyDescent="0.35">
      <c r="A4221" t="s">
        <v>59</v>
      </c>
      <c r="B4221" t="s">
        <v>59</v>
      </c>
      <c r="C4221" t="s">
        <v>59</v>
      </c>
      <c r="D4221" t="s">
        <v>59</v>
      </c>
      <c r="E4221" t="s">
        <v>4318</v>
      </c>
    </row>
    <row r="4222" spans="1:5" x14ac:dyDescent="0.35">
      <c r="A4222" t="s">
        <v>59</v>
      </c>
      <c r="B4222" t="s">
        <v>59</v>
      </c>
      <c r="C4222" t="s">
        <v>59</v>
      </c>
      <c r="D4222" t="s">
        <v>59</v>
      </c>
      <c r="E4222" t="s">
        <v>4319</v>
      </c>
    </row>
    <row r="4223" spans="1:5" x14ac:dyDescent="0.35">
      <c r="A4223" t="s">
        <v>59</v>
      </c>
      <c r="B4223" t="s">
        <v>59</v>
      </c>
      <c r="C4223" t="s">
        <v>59</v>
      </c>
      <c r="D4223" t="s">
        <v>59</v>
      </c>
      <c r="E4223" t="s">
        <v>4320</v>
      </c>
    </row>
    <row r="4224" spans="1:5" x14ac:dyDescent="0.35">
      <c r="A4224" t="s">
        <v>59</v>
      </c>
      <c r="B4224" t="s">
        <v>59</v>
      </c>
      <c r="C4224" t="s">
        <v>59</v>
      </c>
      <c r="D4224" t="s">
        <v>59</v>
      </c>
      <c r="E4224" t="s">
        <v>4321</v>
      </c>
    </row>
    <row r="4225" spans="1:5" x14ac:dyDescent="0.35">
      <c r="A4225" t="s">
        <v>59</v>
      </c>
      <c r="B4225" t="s">
        <v>59</v>
      </c>
      <c r="C4225" t="s">
        <v>59</v>
      </c>
      <c r="D4225" t="s">
        <v>59</v>
      </c>
      <c r="E4225" t="s">
        <v>4322</v>
      </c>
    </row>
    <row r="4226" spans="1:5" x14ac:dyDescent="0.35">
      <c r="A4226" t="s">
        <v>59</v>
      </c>
      <c r="B4226" t="s">
        <v>59</v>
      </c>
      <c r="C4226" t="s">
        <v>59</v>
      </c>
      <c r="D4226" t="s">
        <v>59</v>
      </c>
      <c r="E4226" t="s">
        <v>4323</v>
      </c>
    </row>
    <row r="4227" spans="1:5" x14ac:dyDescent="0.35">
      <c r="A4227" t="s">
        <v>59</v>
      </c>
      <c r="B4227" t="s">
        <v>59</v>
      </c>
      <c r="C4227" t="s">
        <v>59</v>
      </c>
      <c r="D4227" t="s">
        <v>59</v>
      </c>
      <c r="E4227" t="s">
        <v>4324</v>
      </c>
    </row>
    <row r="4228" spans="1:5" x14ac:dyDescent="0.35">
      <c r="A4228" t="s">
        <v>59</v>
      </c>
      <c r="B4228" t="s">
        <v>59</v>
      </c>
      <c r="C4228" t="s">
        <v>59</v>
      </c>
      <c r="D4228" t="s">
        <v>59</v>
      </c>
      <c r="E4228" t="s">
        <v>4325</v>
      </c>
    </row>
    <row r="4229" spans="1:5" x14ac:dyDescent="0.35">
      <c r="A4229" t="s">
        <v>59</v>
      </c>
      <c r="B4229" t="s">
        <v>59</v>
      </c>
      <c r="C4229" t="s">
        <v>59</v>
      </c>
      <c r="D4229" t="s">
        <v>59</v>
      </c>
      <c r="E4229" t="s">
        <v>4326</v>
      </c>
    </row>
    <row r="4230" spans="1:5" x14ac:dyDescent="0.35">
      <c r="A4230" t="s">
        <v>59</v>
      </c>
      <c r="B4230" t="s">
        <v>59</v>
      </c>
      <c r="C4230" t="s">
        <v>59</v>
      </c>
      <c r="D4230" t="s">
        <v>59</v>
      </c>
      <c r="E4230" t="s">
        <v>4327</v>
      </c>
    </row>
    <row r="4231" spans="1:5" x14ac:dyDescent="0.35">
      <c r="A4231" t="s">
        <v>59</v>
      </c>
      <c r="B4231" t="s">
        <v>59</v>
      </c>
      <c r="C4231" t="s">
        <v>59</v>
      </c>
      <c r="D4231" t="s">
        <v>59</v>
      </c>
      <c r="E4231" t="s">
        <v>4328</v>
      </c>
    </row>
    <row r="4232" spans="1:5" x14ac:dyDescent="0.35">
      <c r="A4232" t="s">
        <v>59</v>
      </c>
      <c r="B4232" t="s">
        <v>59</v>
      </c>
      <c r="C4232" t="s">
        <v>59</v>
      </c>
      <c r="D4232" t="s">
        <v>59</v>
      </c>
      <c r="E4232" t="s">
        <v>4329</v>
      </c>
    </row>
    <row r="4233" spans="1:5" x14ac:dyDescent="0.35">
      <c r="A4233" t="s">
        <v>59</v>
      </c>
      <c r="B4233" t="s">
        <v>59</v>
      </c>
      <c r="C4233" t="s">
        <v>59</v>
      </c>
      <c r="D4233" t="s">
        <v>59</v>
      </c>
      <c r="E4233" t="s">
        <v>4330</v>
      </c>
    </row>
    <row r="4234" spans="1:5" x14ac:dyDescent="0.35">
      <c r="A4234" t="s">
        <v>59</v>
      </c>
      <c r="B4234" t="s">
        <v>59</v>
      </c>
      <c r="C4234" t="s">
        <v>59</v>
      </c>
      <c r="D4234" t="s">
        <v>59</v>
      </c>
      <c r="E4234" t="s">
        <v>4331</v>
      </c>
    </row>
    <row r="4235" spans="1:5" x14ac:dyDescent="0.35">
      <c r="A4235" t="s">
        <v>59</v>
      </c>
      <c r="B4235" t="s">
        <v>59</v>
      </c>
      <c r="C4235" t="s">
        <v>59</v>
      </c>
      <c r="D4235" t="s">
        <v>59</v>
      </c>
      <c r="E4235" t="s">
        <v>4332</v>
      </c>
    </row>
    <row r="4236" spans="1:5" x14ac:dyDescent="0.35">
      <c r="A4236" t="s">
        <v>59</v>
      </c>
      <c r="B4236" t="s">
        <v>59</v>
      </c>
      <c r="C4236" t="s">
        <v>59</v>
      </c>
      <c r="D4236" t="s">
        <v>59</v>
      </c>
      <c r="E4236" t="s">
        <v>4333</v>
      </c>
    </row>
    <row r="4237" spans="1:5" x14ac:dyDescent="0.35">
      <c r="A4237" t="s">
        <v>59</v>
      </c>
      <c r="B4237" t="s">
        <v>59</v>
      </c>
      <c r="C4237" t="s">
        <v>59</v>
      </c>
      <c r="D4237" t="s">
        <v>59</v>
      </c>
      <c r="E4237" t="s">
        <v>4334</v>
      </c>
    </row>
    <row r="4238" spans="1:5" x14ac:dyDescent="0.35">
      <c r="A4238" t="s">
        <v>59</v>
      </c>
      <c r="B4238" t="s">
        <v>59</v>
      </c>
      <c r="C4238" t="s">
        <v>59</v>
      </c>
      <c r="D4238" t="s">
        <v>59</v>
      </c>
      <c r="E4238" t="s">
        <v>4335</v>
      </c>
    </row>
    <row r="4239" spans="1:5" x14ac:dyDescent="0.35">
      <c r="A4239" t="s">
        <v>59</v>
      </c>
      <c r="B4239" t="s">
        <v>59</v>
      </c>
      <c r="C4239" t="s">
        <v>59</v>
      </c>
      <c r="D4239" t="s">
        <v>59</v>
      </c>
      <c r="E4239" t="s">
        <v>4336</v>
      </c>
    </row>
    <row r="4240" spans="1:5" x14ac:dyDescent="0.35">
      <c r="A4240" t="s">
        <v>59</v>
      </c>
      <c r="B4240" t="s">
        <v>59</v>
      </c>
      <c r="C4240" t="s">
        <v>59</v>
      </c>
      <c r="D4240" t="s">
        <v>59</v>
      </c>
      <c r="E4240" t="s">
        <v>4337</v>
      </c>
    </row>
    <row r="4241" spans="1:5" x14ac:dyDescent="0.35">
      <c r="A4241" t="s">
        <v>59</v>
      </c>
      <c r="B4241" t="s">
        <v>59</v>
      </c>
      <c r="C4241" t="s">
        <v>59</v>
      </c>
      <c r="D4241" t="s">
        <v>59</v>
      </c>
      <c r="E4241" t="s">
        <v>4338</v>
      </c>
    </row>
    <row r="4242" spans="1:5" x14ac:dyDescent="0.35">
      <c r="A4242" t="s">
        <v>59</v>
      </c>
      <c r="B4242" t="s">
        <v>59</v>
      </c>
      <c r="C4242" t="s">
        <v>59</v>
      </c>
      <c r="D4242" t="s">
        <v>59</v>
      </c>
      <c r="E4242" t="s">
        <v>4339</v>
      </c>
    </row>
    <row r="4243" spans="1:5" x14ac:dyDescent="0.35">
      <c r="A4243" t="s">
        <v>59</v>
      </c>
      <c r="B4243" t="s">
        <v>59</v>
      </c>
      <c r="C4243" t="s">
        <v>59</v>
      </c>
      <c r="D4243" t="s">
        <v>59</v>
      </c>
      <c r="E4243" t="s">
        <v>4340</v>
      </c>
    </row>
    <row r="4244" spans="1:5" x14ac:dyDescent="0.35">
      <c r="A4244" t="s">
        <v>59</v>
      </c>
      <c r="B4244" t="s">
        <v>59</v>
      </c>
      <c r="C4244" t="s">
        <v>59</v>
      </c>
      <c r="D4244" t="s">
        <v>59</v>
      </c>
      <c r="E4244" t="s">
        <v>4341</v>
      </c>
    </row>
    <row r="4245" spans="1:5" x14ac:dyDescent="0.35">
      <c r="A4245" t="s">
        <v>59</v>
      </c>
      <c r="B4245" t="s">
        <v>59</v>
      </c>
      <c r="C4245" t="s">
        <v>59</v>
      </c>
      <c r="D4245" t="s">
        <v>59</v>
      </c>
      <c r="E4245" t="s">
        <v>4342</v>
      </c>
    </row>
    <row r="4246" spans="1:5" x14ac:dyDescent="0.35">
      <c r="A4246" t="s">
        <v>59</v>
      </c>
      <c r="B4246" t="s">
        <v>59</v>
      </c>
      <c r="C4246" t="s">
        <v>59</v>
      </c>
      <c r="D4246" t="s">
        <v>59</v>
      </c>
      <c r="E4246" t="s">
        <v>4343</v>
      </c>
    </row>
    <row r="4247" spans="1:5" x14ac:dyDescent="0.35">
      <c r="A4247" t="s">
        <v>59</v>
      </c>
      <c r="B4247" t="s">
        <v>59</v>
      </c>
      <c r="C4247" t="s">
        <v>59</v>
      </c>
      <c r="D4247" t="s">
        <v>59</v>
      </c>
      <c r="E4247" t="s">
        <v>4344</v>
      </c>
    </row>
    <row r="4248" spans="1:5" x14ac:dyDescent="0.35">
      <c r="A4248" t="s">
        <v>59</v>
      </c>
      <c r="B4248" t="s">
        <v>59</v>
      </c>
      <c r="C4248" t="s">
        <v>59</v>
      </c>
      <c r="D4248" t="s">
        <v>59</v>
      </c>
      <c r="E4248" t="s">
        <v>4345</v>
      </c>
    </row>
    <row r="4249" spans="1:5" x14ac:dyDescent="0.35">
      <c r="A4249" t="s">
        <v>59</v>
      </c>
      <c r="B4249" t="s">
        <v>59</v>
      </c>
      <c r="C4249" t="s">
        <v>59</v>
      </c>
      <c r="D4249" t="s">
        <v>59</v>
      </c>
      <c r="E4249" t="s">
        <v>4346</v>
      </c>
    </row>
    <row r="4250" spans="1:5" x14ac:dyDescent="0.35">
      <c r="A4250" t="s">
        <v>59</v>
      </c>
      <c r="B4250" t="s">
        <v>59</v>
      </c>
      <c r="C4250" t="s">
        <v>59</v>
      </c>
      <c r="D4250" t="s">
        <v>59</v>
      </c>
      <c r="E4250" t="s">
        <v>4347</v>
      </c>
    </row>
    <row r="4251" spans="1:5" x14ac:dyDescent="0.35">
      <c r="A4251" t="s">
        <v>59</v>
      </c>
      <c r="B4251" t="s">
        <v>59</v>
      </c>
      <c r="C4251" t="s">
        <v>59</v>
      </c>
      <c r="D4251" t="s">
        <v>59</v>
      </c>
      <c r="E4251" t="s">
        <v>4348</v>
      </c>
    </row>
    <row r="4252" spans="1:5" x14ac:dyDescent="0.35">
      <c r="A4252" t="s">
        <v>59</v>
      </c>
      <c r="B4252" t="s">
        <v>59</v>
      </c>
      <c r="C4252" t="s">
        <v>59</v>
      </c>
      <c r="D4252" t="s">
        <v>59</v>
      </c>
      <c r="E4252" t="s">
        <v>4349</v>
      </c>
    </row>
    <row r="4253" spans="1:5" x14ac:dyDescent="0.35">
      <c r="A4253" t="s">
        <v>59</v>
      </c>
      <c r="B4253" t="s">
        <v>59</v>
      </c>
      <c r="C4253" t="s">
        <v>59</v>
      </c>
      <c r="D4253" t="s">
        <v>59</v>
      </c>
      <c r="E4253" t="s">
        <v>4350</v>
      </c>
    </row>
    <row r="4254" spans="1:5" x14ac:dyDescent="0.35">
      <c r="A4254" t="s">
        <v>59</v>
      </c>
      <c r="B4254" t="s">
        <v>59</v>
      </c>
      <c r="C4254" t="s">
        <v>59</v>
      </c>
      <c r="D4254" t="s">
        <v>59</v>
      </c>
      <c r="E4254" t="s">
        <v>4351</v>
      </c>
    </row>
    <row r="4255" spans="1:5" x14ac:dyDescent="0.35">
      <c r="A4255" t="s">
        <v>59</v>
      </c>
      <c r="B4255" t="s">
        <v>59</v>
      </c>
      <c r="C4255" t="s">
        <v>59</v>
      </c>
      <c r="D4255" t="s">
        <v>59</v>
      </c>
      <c r="E4255" t="s">
        <v>4352</v>
      </c>
    </row>
    <row r="4256" spans="1:5" x14ac:dyDescent="0.35">
      <c r="A4256" t="s">
        <v>59</v>
      </c>
      <c r="B4256" t="s">
        <v>59</v>
      </c>
      <c r="C4256" t="s">
        <v>59</v>
      </c>
      <c r="D4256" t="s">
        <v>59</v>
      </c>
      <c r="E4256" t="s">
        <v>4353</v>
      </c>
    </row>
    <row r="4257" spans="1:5" x14ac:dyDescent="0.35">
      <c r="A4257" t="s">
        <v>59</v>
      </c>
      <c r="B4257" t="s">
        <v>59</v>
      </c>
      <c r="C4257" t="s">
        <v>59</v>
      </c>
      <c r="D4257" t="s">
        <v>59</v>
      </c>
      <c r="E4257" t="s">
        <v>4354</v>
      </c>
    </row>
    <row r="4258" spans="1:5" x14ac:dyDescent="0.35">
      <c r="A4258" t="s">
        <v>59</v>
      </c>
      <c r="B4258" t="s">
        <v>59</v>
      </c>
      <c r="C4258" t="s">
        <v>59</v>
      </c>
      <c r="D4258" t="s">
        <v>59</v>
      </c>
      <c r="E4258" t="s">
        <v>4355</v>
      </c>
    </row>
    <row r="4259" spans="1:5" x14ac:dyDescent="0.35">
      <c r="A4259" t="s">
        <v>59</v>
      </c>
      <c r="B4259" t="s">
        <v>59</v>
      </c>
      <c r="C4259" t="s">
        <v>59</v>
      </c>
      <c r="D4259" t="s">
        <v>59</v>
      </c>
      <c r="E4259" t="s">
        <v>4356</v>
      </c>
    </row>
    <row r="4260" spans="1:5" x14ac:dyDescent="0.35">
      <c r="A4260" t="s">
        <v>59</v>
      </c>
      <c r="B4260" t="s">
        <v>59</v>
      </c>
      <c r="C4260" t="s">
        <v>59</v>
      </c>
      <c r="D4260" t="s">
        <v>59</v>
      </c>
      <c r="E4260" t="s">
        <v>4357</v>
      </c>
    </row>
    <row r="4261" spans="1:5" x14ac:dyDescent="0.35">
      <c r="A4261" t="s">
        <v>59</v>
      </c>
      <c r="B4261" t="s">
        <v>59</v>
      </c>
      <c r="C4261" t="s">
        <v>59</v>
      </c>
      <c r="D4261" t="s">
        <v>59</v>
      </c>
      <c r="E4261" t="s">
        <v>4358</v>
      </c>
    </row>
    <row r="4262" spans="1:5" x14ac:dyDescent="0.35">
      <c r="A4262" t="s">
        <v>59</v>
      </c>
      <c r="B4262" t="s">
        <v>59</v>
      </c>
      <c r="C4262" t="s">
        <v>59</v>
      </c>
      <c r="D4262" t="s">
        <v>59</v>
      </c>
      <c r="E4262" t="s">
        <v>4359</v>
      </c>
    </row>
    <row r="4263" spans="1:5" x14ac:dyDescent="0.35">
      <c r="A4263" t="s">
        <v>59</v>
      </c>
      <c r="B4263" t="s">
        <v>59</v>
      </c>
      <c r="C4263" t="s">
        <v>59</v>
      </c>
      <c r="D4263" t="s">
        <v>59</v>
      </c>
      <c r="E4263" t="s">
        <v>4360</v>
      </c>
    </row>
    <row r="4264" spans="1:5" x14ac:dyDescent="0.35">
      <c r="A4264" t="s">
        <v>59</v>
      </c>
      <c r="B4264" t="s">
        <v>59</v>
      </c>
      <c r="C4264" t="s">
        <v>59</v>
      </c>
      <c r="D4264" t="s">
        <v>59</v>
      </c>
      <c r="E4264" t="s">
        <v>4361</v>
      </c>
    </row>
    <row r="4265" spans="1:5" x14ac:dyDescent="0.35">
      <c r="A4265" t="s">
        <v>59</v>
      </c>
      <c r="B4265" t="s">
        <v>59</v>
      </c>
      <c r="C4265" t="s">
        <v>59</v>
      </c>
      <c r="D4265" t="s">
        <v>59</v>
      </c>
      <c r="E4265" t="s">
        <v>4362</v>
      </c>
    </row>
    <row r="4266" spans="1:5" x14ac:dyDescent="0.35">
      <c r="A4266" t="s">
        <v>59</v>
      </c>
      <c r="B4266" t="s">
        <v>59</v>
      </c>
      <c r="C4266" t="s">
        <v>59</v>
      </c>
      <c r="D4266" t="s">
        <v>59</v>
      </c>
      <c r="E4266" t="s">
        <v>4363</v>
      </c>
    </row>
    <row r="4267" spans="1:5" x14ac:dyDescent="0.35">
      <c r="A4267" t="s">
        <v>59</v>
      </c>
      <c r="B4267" t="s">
        <v>59</v>
      </c>
      <c r="C4267" t="s">
        <v>59</v>
      </c>
      <c r="D4267" t="s">
        <v>59</v>
      </c>
      <c r="E4267" t="s">
        <v>4364</v>
      </c>
    </row>
    <row r="4268" spans="1:5" x14ac:dyDescent="0.35">
      <c r="A4268" t="s">
        <v>59</v>
      </c>
      <c r="B4268" t="s">
        <v>59</v>
      </c>
      <c r="C4268" t="s">
        <v>59</v>
      </c>
      <c r="D4268" t="s">
        <v>59</v>
      </c>
      <c r="E4268" t="s">
        <v>4365</v>
      </c>
    </row>
    <row r="4269" spans="1:5" x14ac:dyDescent="0.35">
      <c r="A4269" t="s">
        <v>59</v>
      </c>
      <c r="B4269" t="s">
        <v>59</v>
      </c>
      <c r="C4269" t="s">
        <v>59</v>
      </c>
      <c r="D4269" t="s">
        <v>59</v>
      </c>
      <c r="E4269" t="s">
        <v>4366</v>
      </c>
    </row>
    <row r="4270" spans="1:5" x14ac:dyDescent="0.35">
      <c r="A4270" t="s">
        <v>59</v>
      </c>
      <c r="B4270" t="s">
        <v>59</v>
      </c>
      <c r="C4270" t="s">
        <v>59</v>
      </c>
      <c r="D4270" t="s">
        <v>59</v>
      </c>
      <c r="E4270" t="s">
        <v>4367</v>
      </c>
    </row>
    <row r="4271" spans="1:5" x14ac:dyDescent="0.35">
      <c r="A4271" t="s">
        <v>59</v>
      </c>
      <c r="B4271" t="s">
        <v>59</v>
      </c>
      <c r="C4271" t="s">
        <v>59</v>
      </c>
      <c r="D4271" t="s">
        <v>59</v>
      </c>
      <c r="E4271" t="s">
        <v>4368</v>
      </c>
    </row>
    <row r="4272" spans="1:5" x14ac:dyDescent="0.35">
      <c r="A4272" t="s">
        <v>59</v>
      </c>
      <c r="B4272" t="s">
        <v>59</v>
      </c>
      <c r="C4272" t="s">
        <v>59</v>
      </c>
      <c r="D4272" t="s">
        <v>59</v>
      </c>
      <c r="E4272" t="s">
        <v>4369</v>
      </c>
    </row>
    <row r="4273" spans="1:5" x14ac:dyDescent="0.35">
      <c r="A4273" t="s">
        <v>59</v>
      </c>
      <c r="B4273" t="s">
        <v>59</v>
      </c>
      <c r="C4273" t="s">
        <v>59</v>
      </c>
      <c r="D4273" t="s">
        <v>59</v>
      </c>
      <c r="E4273" t="s">
        <v>4370</v>
      </c>
    </row>
    <row r="4274" spans="1:5" x14ac:dyDescent="0.35">
      <c r="A4274" t="s">
        <v>59</v>
      </c>
      <c r="B4274" t="s">
        <v>59</v>
      </c>
      <c r="C4274" t="s">
        <v>59</v>
      </c>
      <c r="D4274" t="s">
        <v>59</v>
      </c>
      <c r="E4274" t="s">
        <v>4371</v>
      </c>
    </row>
    <row r="4275" spans="1:5" x14ac:dyDescent="0.35">
      <c r="A4275" t="s">
        <v>59</v>
      </c>
      <c r="B4275" t="s">
        <v>59</v>
      </c>
      <c r="C4275" t="s">
        <v>59</v>
      </c>
      <c r="D4275" t="s">
        <v>59</v>
      </c>
      <c r="E4275" t="s">
        <v>4372</v>
      </c>
    </row>
    <row r="4276" spans="1:5" x14ac:dyDescent="0.35">
      <c r="A4276" t="s">
        <v>59</v>
      </c>
      <c r="B4276" t="s">
        <v>59</v>
      </c>
      <c r="C4276" t="s">
        <v>59</v>
      </c>
      <c r="D4276" t="s">
        <v>59</v>
      </c>
      <c r="E4276" t="s">
        <v>4373</v>
      </c>
    </row>
    <row r="4277" spans="1:5" x14ac:dyDescent="0.35">
      <c r="A4277" t="s">
        <v>59</v>
      </c>
      <c r="B4277" t="s">
        <v>59</v>
      </c>
      <c r="C4277" t="s">
        <v>59</v>
      </c>
      <c r="D4277" t="s">
        <v>59</v>
      </c>
      <c r="E4277" t="s">
        <v>4374</v>
      </c>
    </row>
    <row r="4278" spans="1:5" x14ac:dyDescent="0.35">
      <c r="A4278" t="s">
        <v>59</v>
      </c>
      <c r="B4278" t="s">
        <v>59</v>
      </c>
      <c r="C4278" t="s">
        <v>59</v>
      </c>
      <c r="D4278" t="s">
        <v>59</v>
      </c>
      <c r="E4278" t="s">
        <v>4375</v>
      </c>
    </row>
    <row r="4279" spans="1:5" x14ac:dyDescent="0.35">
      <c r="A4279" t="s">
        <v>59</v>
      </c>
      <c r="B4279" t="s">
        <v>59</v>
      </c>
      <c r="C4279" t="s">
        <v>59</v>
      </c>
      <c r="D4279" t="s">
        <v>59</v>
      </c>
      <c r="E4279" t="s">
        <v>4376</v>
      </c>
    </row>
    <row r="4280" spans="1:5" x14ac:dyDescent="0.35">
      <c r="A4280" t="s">
        <v>59</v>
      </c>
      <c r="B4280" t="s">
        <v>59</v>
      </c>
      <c r="C4280" t="s">
        <v>59</v>
      </c>
      <c r="D4280" t="s">
        <v>59</v>
      </c>
      <c r="E4280" t="s">
        <v>4377</v>
      </c>
    </row>
    <row r="4281" spans="1:5" x14ac:dyDescent="0.35">
      <c r="A4281" t="s">
        <v>59</v>
      </c>
      <c r="B4281" t="s">
        <v>59</v>
      </c>
      <c r="C4281" t="s">
        <v>59</v>
      </c>
      <c r="D4281" t="s">
        <v>59</v>
      </c>
      <c r="E4281" t="s">
        <v>4378</v>
      </c>
    </row>
    <row r="4282" spans="1:5" x14ac:dyDescent="0.35">
      <c r="A4282" t="s">
        <v>59</v>
      </c>
      <c r="B4282" t="s">
        <v>59</v>
      </c>
      <c r="C4282" t="s">
        <v>59</v>
      </c>
      <c r="D4282" t="s">
        <v>59</v>
      </c>
      <c r="E4282" t="s">
        <v>4379</v>
      </c>
    </row>
    <row r="4283" spans="1:5" x14ac:dyDescent="0.35">
      <c r="A4283" t="s">
        <v>59</v>
      </c>
      <c r="B4283" t="s">
        <v>59</v>
      </c>
      <c r="C4283" t="s">
        <v>59</v>
      </c>
      <c r="D4283" t="s">
        <v>59</v>
      </c>
      <c r="E4283" t="s">
        <v>4380</v>
      </c>
    </row>
    <row r="4284" spans="1:5" x14ac:dyDescent="0.35">
      <c r="A4284" t="s">
        <v>59</v>
      </c>
      <c r="B4284" t="s">
        <v>59</v>
      </c>
      <c r="C4284" t="s">
        <v>59</v>
      </c>
      <c r="D4284" t="s">
        <v>59</v>
      </c>
      <c r="E4284" t="s">
        <v>4381</v>
      </c>
    </row>
    <row r="4285" spans="1:5" x14ac:dyDescent="0.35">
      <c r="A4285" t="s">
        <v>59</v>
      </c>
      <c r="B4285" t="s">
        <v>59</v>
      </c>
      <c r="C4285" t="s">
        <v>59</v>
      </c>
      <c r="D4285" t="s">
        <v>59</v>
      </c>
      <c r="E4285" t="s">
        <v>4382</v>
      </c>
    </row>
    <row r="4286" spans="1:5" x14ac:dyDescent="0.35">
      <c r="A4286" t="s">
        <v>59</v>
      </c>
      <c r="B4286" t="s">
        <v>59</v>
      </c>
      <c r="C4286" t="s">
        <v>59</v>
      </c>
      <c r="D4286" t="s">
        <v>59</v>
      </c>
      <c r="E4286" t="s">
        <v>4383</v>
      </c>
    </row>
    <row r="4287" spans="1:5" x14ac:dyDescent="0.35">
      <c r="A4287" t="s">
        <v>59</v>
      </c>
      <c r="B4287" t="s">
        <v>59</v>
      </c>
      <c r="C4287" t="s">
        <v>59</v>
      </c>
      <c r="D4287" t="s">
        <v>59</v>
      </c>
      <c r="E4287" t="s">
        <v>4384</v>
      </c>
    </row>
    <row r="4288" spans="1:5" x14ac:dyDescent="0.35">
      <c r="A4288" t="s">
        <v>59</v>
      </c>
      <c r="B4288" t="s">
        <v>59</v>
      </c>
      <c r="C4288" t="s">
        <v>59</v>
      </c>
      <c r="D4288" t="s">
        <v>59</v>
      </c>
      <c r="E4288" t="s">
        <v>4385</v>
      </c>
    </row>
    <row r="4289" spans="1:5" x14ac:dyDescent="0.35">
      <c r="A4289" t="s">
        <v>59</v>
      </c>
      <c r="B4289" t="s">
        <v>59</v>
      </c>
      <c r="C4289" t="s">
        <v>59</v>
      </c>
      <c r="D4289" t="s">
        <v>59</v>
      </c>
      <c r="E4289" t="s">
        <v>4386</v>
      </c>
    </row>
    <row r="4290" spans="1:5" x14ac:dyDescent="0.35">
      <c r="A4290" t="s">
        <v>59</v>
      </c>
      <c r="B4290" t="s">
        <v>59</v>
      </c>
      <c r="C4290" t="s">
        <v>59</v>
      </c>
      <c r="D4290" t="s">
        <v>59</v>
      </c>
      <c r="E4290" t="s">
        <v>4387</v>
      </c>
    </row>
    <row r="4291" spans="1:5" x14ac:dyDescent="0.35">
      <c r="A4291" t="s">
        <v>59</v>
      </c>
      <c r="B4291" t="s">
        <v>59</v>
      </c>
      <c r="C4291" t="s">
        <v>59</v>
      </c>
      <c r="D4291" t="s">
        <v>59</v>
      </c>
      <c r="E4291" t="s">
        <v>4388</v>
      </c>
    </row>
    <row r="4292" spans="1:5" x14ac:dyDescent="0.35">
      <c r="A4292" t="s">
        <v>59</v>
      </c>
      <c r="B4292" t="s">
        <v>59</v>
      </c>
      <c r="C4292" t="s">
        <v>59</v>
      </c>
      <c r="D4292" t="s">
        <v>59</v>
      </c>
      <c r="E4292" t="s">
        <v>4389</v>
      </c>
    </row>
    <row r="4293" spans="1:5" x14ac:dyDescent="0.35">
      <c r="A4293" t="s">
        <v>59</v>
      </c>
      <c r="B4293" t="s">
        <v>59</v>
      </c>
      <c r="C4293" t="s">
        <v>59</v>
      </c>
      <c r="D4293" t="s">
        <v>59</v>
      </c>
      <c r="E4293" t="s">
        <v>4390</v>
      </c>
    </row>
    <row r="4294" spans="1:5" x14ac:dyDescent="0.35">
      <c r="A4294" t="s">
        <v>59</v>
      </c>
      <c r="B4294" t="s">
        <v>59</v>
      </c>
      <c r="C4294" t="s">
        <v>59</v>
      </c>
      <c r="D4294" t="s">
        <v>59</v>
      </c>
      <c r="E4294" t="s">
        <v>4391</v>
      </c>
    </row>
    <row r="4295" spans="1:5" x14ac:dyDescent="0.35">
      <c r="A4295" t="s">
        <v>59</v>
      </c>
      <c r="B4295" t="s">
        <v>59</v>
      </c>
      <c r="C4295" t="s">
        <v>59</v>
      </c>
      <c r="D4295" t="s">
        <v>59</v>
      </c>
      <c r="E4295" t="s">
        <v>4392</v>
      </c>
    </row>
    <row r="4296" spans="1:5" x14ac:dyDescent="0.35">
      <c r="A4296" t="s">
        <v>59</v>
      </c>
      <c r="B4296" t="s">
        <v>59</v>
      </c>
      <c r="C4296" t="s">
        <v>59</v>
      </c>
      <c r="D4296" t="s">
        <v>59</v>
      </c>
      <c r="E4296" t="s">
        <v>4393</v>
      </c>
    </row>
    <row r="4297" spans="1:5" x14ac:dyDescent="0.35">
      <c r="A4297" t="s">
        <v>59</v>
      </c>
      <c r="B4297" t="s">
        <v>59</v>
      </c>
      <c r="C4297" t="s">
        <v>59</v>
      </c>
      <c r="D4297" t="s">
        <v>59</v>
      </c>
      <c r="E4297" t="s">
        <v>4394</v>
      </c>
    </row>
    <row r="4298" spans="1:5" x14ac:dyDescent="0.35">
      <c r="A4298" t="s">
        <v>59</v>
      </c>
      <c r="B4298" t="s">
        <v>59</v>
      </c>
      <c r="C4298" t="s">
        <v>59</v>
      </c>
      <c r="D4298" t="s">
        <v>59</v>
      </c>
      <c r="E4298" t="s">
        <v>4395</v>
      </c>
    </row>
    <row r="4299" spans="1:5" x14ac:dyDescent="0.35">
      <c r="A4299" t="s">
        <v>59</v>
      </c>
      <c r="B4299" t="s">
        <v>59</v>
      </c>
      <c r="C4299" t="s">
        <v>59</v>
      </c>
      <c r="D4299" t="s">
        <v>59</v>
      </c>
      <c r="E4299" t="s">
        <v>4396</v>
      </c>
    </row>
    <row r="4300" spans="1:5" x14ac:dyDescent="0.35">
      <c r="A4300" t="s">
        <v>59</v>
      </c>
      <c r="B4300" t="s">
        <v>59</v>
      </c>
      <c r="C4300" t="s">
        <v>59</v>
      </c>
      <c r="D4300" t="s">
        <v>59</v>
      </c>
      <c r="E4300" t="s">
        <v>4397</v>
      </c>
    </row>
    <row r="4301" spans="1:5" x14ac:dyDescent="0.35">
      <c r="A4301" t="s">
        <v>59</v>
      </c>
      <c r="B4301" t="s">
        <v>59</v>
      </c>
      <c r="C4301" t="s">
        <v>59</v>
      </c>
      <c r="D4301" t="s">
        <v>59</v>
      </c>
      <c r="E4301" t="s">
        <v>4398</v>
      </c>
    </row>
    <row r="4302" spans="1:5" x14ac:dyDescent="0.35">
      <c r="A4302" t="s">
        <v>59</v>
      </c>
      <c r="B4302" t="s">
        <v>59</v>
      </c>
      <c r="C4302" t="s">
        <v>59</v>
      </c>
      <c r="D4302" t="s">
        <v>59</v>
      </c>
      <c r="E4302" t="s">
        <v>4399</v>
      </c>
    </row>
    <row r="4303" spans="1:5" x14ac:dyDescent="0.35">
      <c r="A4303" t="s">
        <v>59</v>
      </c>
      <c r="B4303" t="s">
        <v>59</v>
      </c>
      <c r="C4303" t="s">
        <v>59</v>
      </c>
      <c r="D4303" t="s">
        <v>59</v>
      </c>
      <c r="E4303" t="s">
        <v>4400</v>
      </c>
    </row>
    <row r="4304" spans="1:5" x14ac:dyDescent="0.35">
      <c r="A4304" t="s">
        <v>59</v>
      </c>
      <c r="B4304" t="s">
        <v>59</v>
      </c>
      <c r="C4304" t="s">
        <v>59</v>
      </c>
      <c r="D4304" t="s">
        <v>59</v>
      </c>
      <c r="E4304" t="s">
        <v>4401</v>
      </c>
    </row>
    <row r="4305" spans="1:5" x14ac:dyDescent="0.35">
      <c r="A4305" t="s">
        <v>59</v>
      </c>
      <c r="B4305" t="s">
        <v>59</v>
      </c>
      <c r="C4305" t="s">
        <v>59</v>
      </c>
      <c r="D4305" t="s">
        <v>59</v>
      </c>
      <c r="E4305" t="s">
        <v>4402</v>
      </c>
    </row>
    <row r="4306" spans="1:5" x14ac:dyDescent="0.35">
      <c r="A4306" t="s">
        <v>59</v>
      </c>
      <c r="B4306" t="s">
        <v>59</v>
      </c>
      <c r="C4306" t="s">
        <v>59</v>
      </c>
      <c r="D4306" t="s">
        <v>59</v>
      </c>
      <c r="E4306" t="s">
        <v>4403</v>
      </c>
    </row>
    <row r="4307" spans="1:5" x14ac:dyDescent="0.35">
      <c r="A4307" t="s">
        <v>59</v>
      </c>
      <c r="B4307" t="s">
        <v>59</v>
      </c>
      <c r="C4307" t="s">
        <v>59</v>
      </c>
      <c r="D4307" t="s">
        <v>59</v>
      </c>
      <c r="E4307" t="s">
        <v>4404</v>
      </c>
    </row>
    <row r="4308" spans="1:5" x14ac:dyDescent="0.35">
      <c r="A4308" t="s">
        <v>59</v>
      </c>
      <c r="B4308" t="s">
        <v>59</v>
      </c>
      <c r="C4308" t="s">
        <v>59</v>
      </c>
      <c r="D4308" t="s">
        <v>59</v>
      </c>
      <c r="E4308" t="s">
        <v>4405</v>
      </c>
    </row>
    <row r="4309" spans="1:5" x14ac:dyDescent="0.35">
      <c r="A4309" t="s">
        <v>59</v>
      </c>
      <c r="B4309" t="s">
        <v>59</v>
      </c>
      <c r="C4309" t="s">
        <v>59</v>
      </c>
      <c r="D4309" t="s">
        <v>59</v>
      </c>
      <c r="E4309" t="s">
        <v>4406</v>
      </c>
    </row>
    <row r="4310" spans="1:5" x14ac:dyDescent="0.35">
      <c r="A4310" t="s">
        <v>59</v>
      </c>
      <c r="B4310" t="s">
        <v>59</v>
      </c>
      <c r="C4310" t="s">
        <v>59</v>
      </c>
      <c r="D4310" t="s">
        <v>59</v>
      </c>
      <c r="E4310" t="s">
        <v>4407</v>
      </c>
    </row>
    <row r="4311" spans="1:5" x14ac:dyDescent="0.35">
      <c r="A4311" t="s">
        <v>59</v>
      </c>
      <c r="B4311" t="s">
        <v>59</v>
      </c>
      <c r="C4311" t="s">
        <v>59</v>
      </c>
      <c r="D4311" t="s">
        <v>59</v>
      </c>
      <c r="E4311" t="s">
        <v>4408</v>
      </c>
    </row>
    <row r="4312" spans="1:5" x14ac:dyDescent="0.35">
      <c r="A4312" t="s">
        <v>59</v>
      </c>
      <c r="B4312" t="s">
        <v>59</v>
      </c>
      <c r="C4312" t="s">
        <v>59</v>
      </c>
      <c r="D4312" t="s">
        <v>59</v>
      </c>
      <c r="E4312" t="s">
        <v>4409</v>
      </c>
    </row>
    <row r="4313" spans="1:5" x14ac:dyDescent="0.35">
      <c r="A4313" t="s">
        <v>59</v>
      </c>
      <c r="B4313" t="s">
        <v>59</v>
      </c>
      <c r="C4313" t="s">
        <v>59</v>
      </c>
      <c r="D4313" t="s">
        <v>59</v>
      </c>
      <c r="E4313" t="s">
        <v>4410</v>
      </c>
    </row>
    <row r="4314" spans="1:5" x14ac:dyDescent="0.35">
      <c r="A4314" t="s">
        <v>59</v>
      </c>
      <c r="B4314" t="s">
        <v>59</v>
      </c>
      <c r="C4314" t="s">
        <v>59</v>
      </c>
      <c r="D4314" t="s">
        <v>59</v>
      </c>
      <c r="E4314" t="s">
        <v>4411</v>
      </c>
    </row>
    <row r="4315" spans="1:5" x14ac:dyDescent="0.35">
      <c r="A4315" t="s">
        <v>59</v>
      </c>
      <c r="B4315" t="s">
        <v>59</v>
      </c>
      <c r="C4315" t="s">
        <v>59</v>
      </c>
      <c r="D4315" t="s">
        <v>59</v>
      </c>
      <c r="E4315" t="s">
        <v>4412</v>
      </c>
    </row>
    <row r="4316" spans="1:5" x14ac:dyDescent="0.35">
      <c r="A4316" t="s">
        <v>59</v>
      </c>
      <c r="B4316" t="s">
        <v>59</v>
      </c>
      <c r="C4316" t="s">
        <v>59</v>
      </c>
      <c r="D4316" t="s">
        <v>59</v>
      </c>
      <c r="E4316" t="s">
        <v>4413</v>
      </c>
    </row>
    <row r="4317" spans="1:5" x14ac:dyDescent="0.35">
      <c r="A4317" t="s">
        <v>59</v>
      </c>
      <c r="B4317" t="s">
        <v>59</v>
      </c>
      <c r="C4317" t="s">
        <v>59</v>
      </c>
      <c r="D4317" t="s">
        <v>59</v>
      </c>
      <c r="E4317" t="s">
        <v>4414</v>
      </c>
    </row>
    <row r="4318" spans="1:5" x14ac:dyDescent="0.35">
      <c r="A4318" t="s">
        <v>59</v>
      </c>
      <c r="B4318" t="s">
        <v>59</v>
      </c>
      <c r="C4318" t="s">
        <v>59</v>
      </c>
      <c r="D4318" t="s">
        <v>59</v>
      </c>
      <c r="E4318" t="s">
        <v>4415</v>
      </c>
    </row>
    <row r="4319" spans="1:5" x14ac:dyDescent="0.35">
      <c r="A4319" t="s">
        <v>59</v>
      </c>
      <c r="B4319" t="s">
        <v>59</v>
      </c>
      <c r="C4319" t="s">
        <v>59</v>
      </c>
      <c r="D4319" t="s">
        <v>59</v>
      </c>
      <c r="E4319" t="s">
        <v>4416</v>
      </c>
    </row>
    <row r="4320" spans="1:5" x14ac:dyDescent="0.35">
      <c r="A4320" t="s">
        <v>59</v>
      </c>
      <c r="B4320" t="s">
        <v>59</v>
      </c>
      <c r="C4320" t="s">
        <v>59</v>
      </c>
      <c r="D4320" t="s">
        <v>59</v>
      </c>
      <c r="E4320" t="s">
        <v>4417</v>
      </c>
    </row>
    <row r="4321" spans="1:5" x14ac:dyDescent="0.35">
      <c r="A4321" t="s">
        <v>59</v>
      </c>
      <c r="B4321" t="s">
        <v>59</v>
      </c>
      <c r="C4321" t="s">
        <v>59</v>
      </c>
      <c r="D4321" t="s">
        <v>59</v>
      </c>
      <c r="E4321" t="s">
        <v>4418</v>
      </c>
    </row>
    <row r="4322" spans="1:5" x14ac:dyDescent="0.35">
      <c r="A4322" t="s">
        <v>59</v>
      </c>
      <c r="B4322" t="s">
        <v>59</v>
      </c>
      <c r="C4322" t="s">
        <v>59</v>
      </c>
      <c r="D4322" t="s">
        <v>59</v>
      </c>
      <c r="E4322" t="s">
        <v>4419</v>
      </c>
    </row>
    <row r="4323" spans="1:5" x14ac:dyDescent="0.35">
      <c r="A4323" t="s">
        <v>59</v>
      </c>
      <c r="B4323" t="s">
        <v>59</v>
      </c>
      <c r="C4323" t="s">
        <v>59</v>
      </c>
      <c r="D4323" t="s">
        <v>59</v>
      </c>
      <c r="E4323" t="s">
        <v>4420</v>
      </c>
    </row>
    <row r="4324" spans="1:5" x14ac:dyDescent="0.35">
      <c r="A4324" t="s">
        <v>59</v>
      </c>
      <c r="B4324" t="s">
        <v>59</v>
      </c>
      <c r="C4324" t="s">
        <v>59</v>
      </c>
      <c r="D4324" t="s">
        <v>59</v>
      </c>
      <c r="E4324" t="s">
        <v>4421</v>
      </c>
    </row>
    <row r="4325" spans="1:5" x14ac:dyDescent="0.35">
      <c r="A4325" t="s">
        <v>59</v>
      </c>
      <c r="B4325" t="s">
        <v>59</v>
      </c>
      <c r="C4325" t="s">
        <v>59</v>
      </c>
      <c r="D4325" t="s">
        <v>59</v>
      </c>
      <c r="E4325" t="s">
        <v>4422</v>
      </c>
    </row>
    <row r="4326" spans="1:5" x14ac:dyDescent="0.35">
      <c r="A4326" t="s">
        <v>59</v>
      </c>
      <c r="B4326" t="s">
        <v>59</v>
      </c>
      <c r="C4326" t="s">
        <v>59</v>
      </c>
      <c r="D4326" t="s">
        <v>59</v>
      </c>
      <c r="E4326" t="s">
        <v>4423</v>
      </c>
    </row>
    <row r="4327" spans="1:5" x14ac:dyDescent="0.35">
      <c r="A4327" t="s">
        <v>59</v>
      </c>
      <c r="B4327" t="s">
        <v>59</v>
      </c>
      <c r="C4327" t="s">
        <v>59</v>
      </c>
      <c r="D4327" t="s">
        <v>59</v>
      </c>
      <c r="E4327" t="s">
        <v>4424</v>
      </c>
    </row>
    <row r="4328" spans="1:5" x14ac:dyDescent="0.35">
      <c r="A4328" t="s">
        <v>59</v>
      </c>
      <c r="B4328" t="s">
        <v>59</v>
      </c>
      <c r="C4328" t="s">
        <v>59</v>
      </c>
      <c r="D4328" t="s">
        <v>59</v>
      </c>
      <c r="E4328" t="s">
        <v>4425</v>
      </c>
    </row>
    <row r="4329" spans="1:5" x14ac:dyDescent="0.35">
      <c r="A4329" t="s">
        <v>59</v>
      </c>
      <c r="B4329" t="s">
        <v>59</v>
      </c>
      <c r="C4329" t="s">
        <v>59</v>
      </c>
      <c r="D4329" t="s">
        <v>59</v>
      </c>
      <c r="E4329" t="s">
        <v>4426</v>
      </c>
    </row>
    <row r="4330" spans="1:5" x14ac:dyDescent="0.35">
      <c r="A4330" t="s">
        <v>59</v>
      </c>
      <c r="B4330" t="s">
        <v>59</v>
      </c>
      <c r="C4330" t="s">
        <v>59</v>
      </c>
      <c r="D4330" t="s">
        <v>59</v>
      </c>
      <c r="E4330" t="s">
        <v>4427</v>
      </c>
    </row>
    <row r="4331" spans="1:5" x14ac:dyDescent="0.35">
      <c r="A4331" t="s">
        <v>59</v>
      </c>
      <c r="B4331" t="s">
        <v>59</v>
      </c>
      <c r="C4331" t="s">
        <v>59</v>
      </c>
      <c r="D4331" t="s">
        <v>59</v>
      </c>
      <c r="E4331" t="s">
        <v>4428</v>
      </c>
    </row>
    <row r="4332" spans="1:5" x14ac:dyDescent="0.35">
      <c r="A4332" t="s">
        <v>59</v>
      </c>
      <c r="B4332" t="s">
        <v>59</v>
      </c>
      <c r="C4332" t="s">
        <v>59</v>
      </c>
      <c r="D4332" t="s">
        <v>59</v>
      </c>
      <c r="E4332" t="s">
        <v>4429</v>
      </c>
    </row>
    <row r="4333" spans="1:5" x14ac:dyDescent="0.35">
      <c r="A4333" t="s">
        <v>59</v>
      </c>
      <c r="B4333" t="s">
        <v>59</v>
      </c>
      <c r="C4333" t="s">
        <v>59</v>
      </c>
      <c r="D4333" t="s">
        <v>59</v>
      </c>
      <c r="E4333" t="s">
        <v>4430</v>
      </c>
    </row>
    <row r="4334" spans="1:5" x14ac:dyDescent="0.35">
      <c r="A4334" t="s">
        <v>59</v>
      </c>
      <c r="B4334" t="s">
        <v>59</v>
      </c>
      <c r="C4334" t="s">
        <v>59</v>
      </c>
      <c r="D4334" t="s">
        <v>59</v>
      </c>
      <c r="E4334" t="s">
        <v>4431</v>
      </c>
    </row>
    <row r="4335" spans="1:5" x14ac:dyDescent="0.35">
      <c r="A4335" t="s">
        <v>59</v>
      </c>
      <c r="B4335" t="s">
        <v>59</v>
      </c>
      <c r="C4335" t="s">
        <v>59</v>
      </c>
      <c r="D4335" t="s">
        <v>59</v>
      </c>
      <c r="E4335" t="s">
        <v>4432</v>
      </c>
    </row>
    <row r="4336" spans="1:5" x14ac:dyDescent="0.35">
      <c r="A4336" t="s">
        <v>59</v>
      </c>
      <c r="B4336" t="s">
        <v>59</v>
      </c>
      <c r="C4336" t="s">
        <v>59</v>
      </c>
      <c r="D4336" t="s">
        <v>59</v>
      </c>
      <c r="E4336" t="s">
        <v>4433</v>
      </c>
    </row>
    <row r="4337" spans="1:5" x14ac:dyDescent="0.35">
      <c r="A4337" t="s">
        <v>59</v>
      </c>
      <c r="B4337" t="s">
        <v>59</v>
      </c>
      <c r="C4337" t="s">
        <v>59</v>
      </c>
      <c r="D4337" t="s">
        <v>59</v>
      </c>
      <c r="E4337" t="s">
        <v>4434</v>
      </c>
    </row>
    <row r="4338" spans="1:5" x14ac:dyDescent="0.35">
      <c r="A4338" t="s">
        <v>59</v>
      </c>
      <c r="B4338" t="s">
        <v>59</v>
      </c>
      <c r="C4338" t="s">
        <v>59</v>
      </c>
      <c r="D4338" t="s">
        <v>59</v>
      </c>
      <c r="E4338" t="s">
        <v>4435</v>
      </c>
    </row>
    <row r="4339" spans="1:5" x14ac:dyDescent="0.35">
      <c r="A4339" t="s">
        <v>59</v>
      </c>
      <c r="B4339" t="s">
        <v>59</v>
      </c>
      <c r="C4339" t="s">
        <v>59</v>
      </c>
      <c r="D4339" t="s">
        <v>59</v>
      </c>
      <c r="E4339" t="s">
        <v>4436</v>
      </c>
    </row>
    <row r="4340" spans="1:5" x14ac:dyDescent="0.35">
      <c r="A4340" t="s">
        <v>59</v>
      </c>
      <c r="B4340" t="s">
        <v>59</v>
      </c>
      <c r="C4340" t="s">
        <v>59</v>
      </c>
      <c r="D4340" t="s">
        <v>59</v>
      </c>
      <c r="E4340" t="s">
        <v>4437</v>
      </c>
    </row>
    <row r="4341" spans="1:5" x14ac:dyDescent="0.35">
      <c r="A4341" t="s">
        <v>59</v>
      </c>
      <c r="B4341" t="s">
        <v>59</v>
      </c>
      <c r="C4341" t="s">
        <v>59</v>
      </c>
      <c r="D4341" t="s">
        <v>59</v>
      </c>
      <c r="E4341" t="s">
        <v>4438</v>
      </c>
    </row>
    <row r="4342" spans="1:5" x14ac:dyDescent="0.35">
      <c r="A4342" t="s">
        <v>59</v>
      </c>
      <c r="B4342" t="s">
        <v>59</v>
      </c>
      <c r="C4342" t="s">
        <v>59</v>
      </c>
      <c r="D4342" t="s">
        <v>59</v>
      </c>
      <c r="E4342" t="s">
        <v>4439</v>
      </c>
    </row>
    <row r="4343" spans="1:5" x14ac:dyDescent="0.35">
      <c r="A4343" t="s">
        <v>59</v>
      </c>
      <c r="B4343" t="s">
        <v>59</v>
      </c>
      <c r="C4343" t="s">
        <v>59</v>
      </c>
      <c r="D4343" t="s">
        <v>59</v>
      </c>
      <c r="E4343" t="s">
        <v>4440</v>
      </c>
    </row>
    <row r="4344" spans="1:5" x14ac:dyDescent="0.35">
      <c r="A4344" t="s">
        <v>59</v>
      </c>
      <c r="B4344" t="s">
        <v>59</v>
      </c>
      <c r="C4344" t="s">
        <v>59</v>
      </c>
      <c r="D4344" t="s">
        <v>59</v>
      </c>
      <c r="E4344" t="s">
        <v>4441</v>
      </c>
    </row>
    <row r="4345" spans="1:5" x14ac:dyDescent="0.35">
      <c r="A4345" t="s">
        <v>59</v>
      </c>
      <c r="B4345" t="s">
        <v>59</v>
      </c>
      <c r="C4345" t="s">
        <v>59</v>
      </c>
      <c r="D4345" t="s">
        <v>59</v>
      </c>
      <c r="E4345" t="s">
        <v>4442</v>
      </c>
    </row>
    <row r="4346" spans="1:5" x14ac:dyDescent="0.35">
      <c r="A4346" t="s">
        <v>59</v>
      </c>
      <c r="B4346" t="s">
        <v>59</v>
      </c>
      <c r="C4346" t="s">
        <v>59</v>
      </c>
      <c r="D4346" t="s">
        <v>59</v>
      </c>
      <c r="E4346" t="s">
        <v>4443</v>
      </c>
    </row>
    <row r="4347" spans="1:5" x14ac:dyDescent="0.35">
      <c r="A4347" t="s">
        <v>59</v>
      </c>
      <c r="B4347" t="s">
        <v>59</v>
      </c>
      <c r="C4347" t="s">
        <v>59</v>
      </c>
      <c r="D4347" t="s">
        <v>59</v>
      </c>
      <c r="E4347" t="s">
        <v>4444</v>
      </c>
    </row>
    <row r="4348" spans="1:5" x14ac:dyDescent="0.35">
      <c r="A4348" t="s">
        <v>59</v>
      </c>
      <c r="B4348" t="s">
        <v>59</v>
      </c>
      <c r="C4348" t="s">
        <v>59</v>
      </c>
      <c r="D4348" t="s">
        <v>59</v>
      </c>
      <c r="E4348" t="s">
        <v>4445</v>
      </c>
    </row>
    <row r="4349" spans="1:5" x14ac:dyDescent="0.35">
      <c r="A4349" t="s">
        <v>59</v>
      </c>
      <c r="B4349" t="s">
        <v>59</v>
      </c>
      <c r="C4349" t="s">
        <v>59</v>
      </c>
      <c r="D4349" t="s">
        <v>59</v>
      </c>
      <c r="E4349" t="s">
        <v>4446</v>
      </c>
    </row>
    <row r="4350" spans="1:5" x14ac:dyDescent="0.35">
      <c r="A4350" t="s">
        <v>59</v>
      </c>
      <c r="B4350" t="s">
        <v>59</v>
      </c>
      <c r="C4350" t="s">
        <v>59</v>
      </c>
      <c r="D4350" t="s">
        <v>59</v>
      </c>
      <c r="E4350" t="s">
        <v>4447</v>
      </c>
    </row>
    <row r="4351" spans="1:5" x14ac:dyDescent="0.35">
      <c r="A4351" t="s">
        <v>59</v>
      </c>
      <c r="B4351" t="s">
        <v>59</v>
      </c>
      <c r="C4351" t="s">
        <v>59</v>
      </c>
      <c r="D4351" t="s">
        <v>59</v>
      </c>
      <c r="E4351" t="s">
        <v>4448</v>
      </c>
    </row>
    <row r="4352" spans="1:5" x14ac:dyDescent="0.35">
      <c r="A4352" t="s">
        <v>59</v>
      </c>
      <c r="B4352" t="s">
        <v>59</v>
      </c>
      <c r="C4352" t="s">
        <v>59</v>
      </c>
      <c r="D4352" t="s">
        <v>59</v>
      </c>
      <c r="E4352" t="s">
        <v>4449</v>
      </c>
    </row>
    <row r="4353" spans="1:5" x14ac:dyDescent="0.35">
      <c r="A4353" t="s">
        <v>59</v>
      </c>
      <c r="B4353" t="s">
        <v>59</v>
      </c>
      <c r="C4353" t="s">
        <v>59</v>
      </c>
      <c r="D4353" t="s">
        <v>59</v>
      </c>
      <c r="E4353" t="s">
        <v>4450</v>
      </c>
    </row>
    <row r="4354" spans="1:5" x14ac:dyDescent="0.35">
      <c r="A4354" t="s">
        <v>59</v>
      </c>
      <c r="B4354" t="s">
        <v>59</v>
      </c>
      <c r="C4354" t="s">
        <v>59</v>
      </c>
      <c r="D4354" t="s">
        <v>59</v>
      </c>
      <c r="E4354" t="s">
        <v>4451</v>
      </c>
    </row>
    <row r="4355" spans="1:5" x14ac:dyDescent="0.35">
      <c r="A4355" t="s">
        <v>59</v>
      </c>
      <c r="B4355" t="s">
        <v>59</v>
      </c>
      <c r="C4355" t="s">
        <v>59</v>
      </c>
      <c r="D4355" t="s">
        <v>59</v>
      </c>
      <c r="E4355" t="s">
        <v>4452</v>
      </c>
    </row>
    <row r="4356" spans="1:5" x14ac:dyDescent="0.35">
      <c r="A4356" t="s">
        <v>59</v>
      </c>
      <c r="B4356" t="s">
        <v>59</v>
      </c>
      <c r="C4356" t="s">
        <v>59</v>
      </c>
      <c r="D4356" t="s">
        <v>59</v>
      </c>
      <c r="E4356" t="s">
        <v>4453</v>
      </c>
    </row>
    <row r="4357" spans="1:5" x14ac:dyDescent="0.35">
      <c r="A4357" t="s">
        <v>59</v>
      </c>
      <c r="B4357" t="s">
        <v>59</v>
      </c>
      <c r="C4357" t="s">
        <v>59</v>
      </c>
      <c r="D4357" t="s">
        <v>59</v>
      </c>
      <c r="E4357" t="s">
        <v>4454</v>
      </c>
    </row>
    <row r="4358" spans="1:5" x14ac:dyDescent="0.35">
      <c r="A4358" t="s">
        <v>59</v>
      </c>
      <c r="B4358" t="s">
        <v>59</v>
      </c>
      <c r="C4358" t="s">
        <v>59</v>
      </c>
      <c r="D4358" t="s">
        <v>59</v>
      </c>
      <c r="E4358" t="s">
        <v>4455</v>
      </c>
    </row>
    <row r="4359" spans="1:5" x14ac:dyDescent="0.35">
      <c r="A4359" t="s">
        <v>59</v>
      </c>
      <c r="B4359" t="s">
        <v>59</v>
      </c>
      <c r="C4359" t="s">
        <v>59</v>
      </c>
      <c r="D4359" t="s">
        <v>59</v>
      </c>
      <c r="E4359" t="s">
        <v>4456</v>
      </c>
    </row>
    <row r="4360" spans="1:5" x14ac:dyDescent="0.35">
      <c r="A4360" t="s">
        <v>59</v>
      </c>
      <c r="B4360" t="s">
        <v>59</v>
      </c>
      <c r="C4360" t="s">
        <v>59</v>
      </c>
      <c r="D4360" t="s">
        <v>59</v>
      </c>
      <c r="E4360" t="s">
        <v>4457</v>
      </c>
    </row>
    <row r="4361" spans="1:5" x14ac:dyDescent="0.35">
      <c r="A4361" t="s">
        <v>59</v>
      </c>
      <c r="B4361" t="s">
        <v>59</v>
      </c>
      <c r="C4361" t="s">
        <v>59</v>
      </c>
      <c r="D4361" t="s">
        <v>59</v>
      </c>
      <c r="E4361" t="s">
        <v>4458</v>
      </c>
    </row>
    <row r="4362" spans="1:5" x14ac:dyDescent="0.35">
      <c r="A4362" t="s">
        <v>59</v>
      </c>
      <c r="B4362" t="s">
        <v>59</v>
      </c>
      <c r="C4362" t="s">
        <v>59</v>
      </c>
      <c r="D4362" t="s">
        <v>59</v>
      </c>
      <c r="E4362" t="s">
        <v>4459</v>
      </c>
    </row>
    <row r="4363" spans="1:5" x14ac:dyDescent="0.35">
      <c r="A4363" t="s">
        <v>59</v>
      </c>
      <c r="B4363" t="s">
        <v>59</v>
      </c>
      <c r="C4363" t="s">
        <v>59</v>
      </c>
      <c r="D4363" t="s">
        <v>59</v>
      </c>
      <c r="E4363" t="s">
        <v>4460</v>
      </c>
    </row>
    <row r="4364" spans="1:5" x14ac:dyDescent="0.35">
      <c r="A4364" t="s">
        <v>59</v>
      </c>
      <c r="B4364" t="s">
        <v>59</v>
      </c>
      <c r="C4364" t="s">
        <v>59</v>
      </c>
      <c r="D4364" t="s">
        <v>59</v>
      </c>
      <c r="E4364" t="s">
        <v>4461</v>
      </c>
    </row>
    <row r="4365" spans="1:5" x14ac:dyDescent="0.35">
      <c r="A4365" t="s">
        <v>59</v>
      </c>
      <c r="B4365" t="s">
        <v>59</v>
      </c>
      <c r="C4365" t="s">
        <v>59</v>
      </c>
      <c r="D4365" t="s">
        <v>59</v>
      </c>
      <c r="E4365" t="s">
        <v>4462</v>
      </c>
    </row>
    <row r="4366" spans="1:5" x14ac:dyDescent="0.35">
      <c r="A4366" t="s">
        <v>59</v>
      </c>
      <c r="B4366" t="s">
        <v>59</v>
      </c>
      <c r="C4366" t="s">
        <v>59</v>
      </c>
      <c r="D4366" t="s">
        <v>59</v>
      </c>
      <c r="E4366" t="s">
        <v>4463</v>
      </c>
    </row>
    <row r="4367" spans="1:5" x14ac:dyDescent="0.35">
      <c r="A4367" t="s">
        <v>59</v>
      </c>
      <c r="B4367" t="s">
        <v>59</v>
      </c>
      <c r="C4367" t="s">
        <v>59</v>
      </c>
      <c r="D4367" t="s">
        <v>59</v>
      </c>
      <c r="E4367" t="s">
        <v>4464</v>
      </c>
    </row>
    <row r="4368" spans="1:5" x14ac:dyDescent="0.35">
      <c r="A4368" t="s">
        <v>59</v>
      </c>
      <c r="B4368" t="s">
        <v>59</v>
      </c>
      <c r="C4368" t="s">
        <v>59</v>
      </c>
      <c r="D4368" t="s">
        <v>59</v>
      </c>
      <c r="E4368" t="s">
        <v>4465</v>
      </c>
    </row>
    <row r="4369" spans="1:5" x14ac:dyDescent="0.35">
      <c r="A4369" t="s">
        <v>59</v>
      </c>
      <c r="B4369" t="s">
        <v>59</v>
      </c>
      <c r="C4369" t="s">
        <v>59</v>
      </c>
      <c r="D4369" t="s">
        <v>59</v>
      </c>
      <c r="E4369" t="s">
        <v>4466</v>
      </c>
    </row>
    <row r="4370" spans="1:5" x14ac:dyDescent="0.35">
      <c r="A4370" t="s">
        <v>59</v>
      </c>
      <c r="B4370" t="s">
        <v>59</v>
      </c>
      <c r="C4370" t="s">
        <v>59</v>
      </c>
      <c r="D4370" t="s">
        <v>59</v>
      </c>
      <c r="E4370" t="s">
        <v>4467</v>
      </c>
    </row>
    <row r="4371" spans="1:5" x14ac:dyDescent="0.35">
      <c r="A4371" t="s">
        <v>59</v>
      </c>
      <c r="B4371" t="s">
        <v>59</v>
      </c>
      <c r="C4371" t="s">
        <v>59</v>
      </c>
      <c r="D4371" t="s">
        <v>59</v>
      </c>
      <c r="E4371" t="s">
        <v>4468</v>
      </c>
    </row>
    <row r="4372" spans="1:5" x14ac:dyDescent="0.35">
      <c r="A4372" t="s">
        <v>59</v>
      </c>
      <c r="B4372" t="s">
        <v>59</v>
      </c>
      <c r="C4372" t="s">
        <v>59</v>
      </c>
      <c r="D4372" t="s">
        <v>59</v>
      </c>
      <c r="E4372" t="s">
        <v>4469</v>
      </c>
    </row>
    <row r="4373" spans="1:5" x14ac:dyDescent="0.35">
      <c r="A4373" t="s">
        <v>59</v>
      </c>
      <c r="B4373" t="s">
        <v>59</v>
      </c>
      <c r="C4373" t="s">
        <v>59</v>
      </c>
      <c r="D4373" t="s">
        <v>59</v>
      </c>
      <c r="E4373" t="s">
        <v>4470</v>
      </c>
    </row>
    <row r="4374" spans="1:5" x14ac:dyDescent="0.35">
      <c r="A4374" t="s">
        <v>59</v>
      </c>
      <c r="B4374" t="s">
        <v>59</v>
      </c>
      <c r="C4374" t="s">
        <v>59</v>
      </c>
      <c r="D4374" t="s">
        <v>59</v>
      </c>
      <c r="E4374" t="s">
        <v>4471</v>
      </c>
    </row>
    <row r="4375" spans="1:5" x14ac:dyDescent="0.35">
      <c r="A4375" t="s">
        <v>59</v>
      </c>
      <c r="B4375" t="s">
        <v>59</v>
      </c>
      <c r="C4375" t="s">
        <v>59</v>
      </c>
      <c r="D4375" t="s">
        <v>59</v>
      </c>
      <c r="E4375" t="s">
        <v>4472</v>
      </c>
    </row>
    <row r="4376" spans="1:5" x14ac:dyDescent="0.35">
      <c r="A4376" t="s">
        <v>59</v>
      </c>
      <c r="B4376" t="s">
        <v>59</v>
      </c>
      <c r="C4376" t="s">
        <v>59</v>
      </c>
      <c r="D4376" t="s">
        <v>59</v>
      </c>
      <c r="E4376" t="s">
        <v>4473</v>
      </c>
    </row>
    <row r="4377" spans="1:5" x14ac:dyDescent="0.35">
      <c r="A4377" t="s">
        <v>59</v>
      </c>
      <c r="B4377" t="s">
        <v>59</v>
      </c>
      <c r="C4377" t="s">
        <v>59</v>
      </c>
      <c r="D4377" t="s">
        <v>59</v>
      </c>
      <c r="E4377" t="s">
        <v>4474</v>
      </c>
    </row>
    <row r="4378" spans="1:5" x14ac:dyDescent="0.35">
      <c r="A4378" t="s">
        <v>59</v>
      </c>
      <c r="B4378" t="s">
        <v>59</v>
      </c>
      <c r="C4378" t="s">
        <v>59</v>
      </c>
      <c r="D4378" t="s">
        <v>59</v>
      </c>
      <c r="E4378" t="s">
        <v>4475</v>
      </c>
    </row>
    <row r="4379" spans="1:5" x14ac:dyDescent="0.35">
      <c r="A4379" t="s">
        <v>59</v>
      </c>
      <c r="B4379" t="s">
        <v>59</v>
      </c>
      <c r="C4379" t="s">
        <v>59</v>
      </c>
      <c r="D4379" t="s">
        <v>59</v>
      </c>
      <c r="E4379" t="s">
        <v>4476</v>
      </c>
    </row>
    <row r="4380" spans="1:5" x14ac:dyDescent="0.35">
      <c r="A4380" t="s">
        <v>59</v>
      </c>
      <c r="B4380" t="s">
        <v>59</v>
      </c>
      <c r="C4380" t="s">
        <v>59</v>
      </c>
      <c r="D4380" t="s">
        <v>59</v>
      </c>
      <c r="E4380" t="s">
        <v>4477</v>
      </c>
    </row>
    <row r="4381" spans="1:5" x14ac:dyDescent="0.35">
      <c r="A4381" t="s">
        <v>59</v>
      </c>
      <c r="B4381" t="s">
        <v>59</v>
      </c>
      <c r="C4381" t="s">
        <v>59</v>
      </c>
      <c r="D4381" t="s">
        <v>59</v>
      </c>
      <c r="E4381" t="s">
        <v>4478</v>
      </c>
    </row>
    <row r="4382" spans="1:5" x14ac:dyDescent="0.35">
      <c r="A4382" t="s">
        <v>59</v>
      </c>
      <c r="B4382" t="s">
        <v>59</v>
      </c>
      <c r="C4382" t="s">
        <v>59</v>
      </c>
      <c r="D4382" t="s">
        <v>59</v>
      </c>
      <c r="E4382" t="s">
        <v>4479</v>
      </c>
    </row>
    <row r="4383" spans="1:5" x14ac:dyDescent="0.35">
      <c r="A4383" t="s">
        <v>59</v>
      </c>
      <c r="B4383" t="s">
        <v>59</v>
      </c>
      <c r="C4383" t="s">
        <v>59</v>
      </c>
      <c r="D4383" t="s">
        <v>59</v>
      </c>
      <c r="E4383" t="s">
        <v>4480</v>
      </c>
    </row>
    <row r="4384" spans="1:5" x14ac:dyDescent="0.35">
      <c r="A4384" t="s">
        <v>59</v>
      </c>
      <c r="B4384" t="s">
        <v>59</v>
      </c>
      <c r="C4384" t="s">
        <v>59</v>
      </c>
      <c r="D4384" t="s">
        <v>59</v>
      </c>
      <c r="E4384" t="s">
        <v>4481</v>
      </c>
    </row>
    <row r="4385" spans="1:5" x14ac:dyDescent="0.35">
      <c r="A4385" t="s">
        <v>59</v>
      </c>
      <c r="B4385" t="s">
        <v>59</v>
      </c>
      <c r="C4385" t="s">
        <v>59</v>
      </c>
      <c r="D4385" t="s">
        <v>59</v>
      </c>
      <c r="E4385" t="s">
        <v>4482</v>
      </c>
    </row>
    <row r="4386" spans="1:5" x14ac:dyDescent="0.35">
      <c r="A4386" t="s">
        <v>59</v>
      </c>
      <c r="B4386" t="s">
        <v>59</v>
      </c>
      <c r="C4386" t="s">
        <v>59</v>
      </c>
      <c r="D4386" t="s">
        <v>59</v>
      </c>
      <c r="E4386" t="s">
        <v>4483</v>
      </c>
    </row>
    <row r="4387" spans="1:5" x14ac:dyDescent="0.35">
      <c r="A4387" t="s">
        <v>59</v>
      </c>
      <c r="B4387" t="s">
        <v>59</v>
      </c>
      <c r="C4387" t="s">
        <v>59</v>
      </c>
      <c r="D4387" t="s">
        <v>59</v>
      </c>
      <c r="E4387" t="s">
        <v>4484</v>
      </c>
    </row>
    <row r="4388" spans="1:5" x14ac:dyDescent="0.35">
      <c r="A4388" t="s">
        <v>59</v>
      </c>
      <c r="B4388" t="s">
        <v>59</v>
      </c>
      <c r="C4388" t="s">
        <v>59</v>
      </c>
      <c r="D4388" t="s">
        <v>59</v>
      </c>
      <c r="E4388" t="s">
        <v>4485</v>
      </c>
    </row>
    <row r="4389" spans="1:5" x14ac:dyDescent="0.35">
      <c r="A4389" t="s">
        <v>59</v>
      </c>
      <c r="B4389" t="s">
        <v>59</v>
      </c>
      <c r="C4389" t="s">
        <v>59</v>
      </c>
      <c r="D4389" t="s">
        <v>59</v>
      </c>
      <c r="E4389" t="s">
        <v>4486</v>
      </c>
    </row>
    <row r="4390" spans="1:5" x14ac:dyDescent="0.35">
      <c r="A4390" t="s">
        <v>59</v>
      </c>
      <c r="B4390" t="s">
        <v>59</v>
      </c>
      <c r="C4390" t="s">
        <v>59</v>
      </c>
      <c r="D4390" t="s">
        <v>59</v>
      </c>
      <c r="E4390" t="s">
        <v>4487</v>
      </c>
    </row>
    <row r="4391" spans="1:5" x14ac:dyDescent="0.35">
      <c r="A4391" t="s">
        <v>59</v>
      </c>
      <c r="B4391" t="s">
        <v>59</v>
      </c>
      <c r="C4391" t="s">
        <v>59</v>
      </c>
      <c r="D4391" t="s">
        <v>59</v>
      </c>
      <c r="E4391" t="s">
        <v>4488</v>
      </c>
    </row>
    <row r="4392" spans="1:5" x14ac:dyDescent="0.35">
      <c r="A4392" t="s">
        <v>59</v>
      </c>
      <c r="B4392" t="s">
        <v>59</v>
      </c>
      <c r="C4392" t="s">
        <v>59</v>
      </c>
      <c r="D4392" t="s">
        <v>59</v>
      </c>
      <c r="E4392" t="s">
        <v>4489</v>
      </c>
    </row>
    <row r="4393" spans="1:5" x14ac:dyDescent="0.35">
      <c r="A4393" t="s">
        <v>59</v>
      </c>
      <c r="B4393" t="s">
        <v>59</v>
      </c>
      <c r="C4393" t="s">
        <v>59</v>
      </c>
      <c r="D4393" t="s">
        <v>59</v>
      </c>
      <c r="E4393" t="s">
        <v>4490</v>
      </c>
    </row>
    <row r="4394" spans="1:5" x14ac:dyDescent="0.35">
      <c r="A4394" t="s">
        <v>59</v>
      </c>
      <c r="B4394" t="s">
        <v>59</v>
      </c>
      <c r="C4394" t="s">
        <v>59</v>
      </c>
      <c r="D4394" t="s">
        <v>59</v>
      </c>
      <c r="E4394" t="s">
        <v>4491</v>
      </c>
    </row>
    <row r="4395" spans="1:5" x14ac:dyDescent="0.35">
      <c r="A4395" t="s">
        <v>59</v>
      </c>
      <c r="B4395" t="s">
        <v>59</v>
      </c>
      <c r="C4395" t="s">
        <v>59</v>
      </c>
      <c r="D4395" t="s">
        <v>59</v>
      </c>
      <c r="E4395" t="s">
        <v>4492</v>
      </c>
    </row>
    <row r="4396" spans="1:5" x14ac:dyDescent="0.35">
      <c r="A4396" t="s">
        <v>59</v>
      </c>
      <c r="B4396" t="s">
        <v>59</v>
      </c>
      <c r="C4396" t="s">
        <v>59</v>
      </c>
      <c r="D4396" t="s">
        <v>59</v>
      </c>
      <c r="E4396" t="s">
        <v>4493</v>
      </c>
    </row>
    <row r="4397" spans="1:5" x14ac:dyDescent="0.35">
      <c r="A4397" t="s">
        <v>59</v>
      </c>
      <c r="B4397" t="s">
        <v>59</v>
      </c>
      <c r="C4397" t="s">
        <v>59</v>
      </c>
      <c r="D4397" t="s">
        <v>59</v>
      </c>
      <c r="E4397" t="s">
        <v>4494</v>
      </c>
    </row>
    <row r="4398" spans="1:5" x14ac:dyDescent="0.35">
      <c r="A4398" t="s">
        <v>59</v>
      </c>
      <c r="B4398" t="s">
        <v>59</v>
      </c>
      <c r="C4398" t="s">
        <v>59</v>
      </c>
      <c r="D4398" t="s">
        <v>59</v>
      </c>
      <c r="E4398" t="s">
        <v>4495</v>
      </c>
    </row>
    <row r="4399" spans="1:5" x14ac:dyDescent="0.35">
      <c r="A4399" t="s">
        <v>59</v>
      </c>
      <c r="B4399" t="s">
        <v>59</v>
      </c>
      <c r="C4399" t="s">
        <v>59</v>
      </c>
      <c r="D4399" t="s">
        <v>59</v>
      </c>
      <c r="E4399" t="s">
        <v>4496</v>
      </c>
    </row>
    <row r="4400" spans="1:5" x14ac:dyDescent="0.35">
      <c r="A4400" t="s">
        <v>59</v>
      </c>
      <c r="B4400" t="s">
        <v>59</v>
      </c>
      <c r="C4400" t="s">
        <v>59</v>
      </c>
      <c r="D4400" t="s">
        <v>59</v>
      </c>
      <c r="E4400" t="s">
        <v>4497</v>
      </c>
    </row>
    <row r="4401" spans="1:5" x14ac:dyDescent="0.35">
      <c r="A4401" t="s">
        <v>59</v>
      </c>
      <c r="B4401" t="s">
        <v>59</v>
      </c>
      <c r="C4401" t="s">
        <v>59</v>
      </c>
      <c r="D4401" t="s">
        <v>59</v>
      </c>
      <c r="E4401" t="s">
        <v>4498</v>
      </c>
    </row>
    <row r="4402" spans="1:5" x14ac:dyDescent="0.35">
      <c r="A4402" t="s">
        <v>59</v>
      </c>
      <c r="B4402" t="s">
        <v>59</v>
      </c>
      <c r="C4402" t="s">
        <v>59</v>
      </c>
      <c r="D4402" t="s">
        <v>59</v>
      </c>
      <c r="E4402" t="s">
        <v>4499</v>
      </c>
    </row>
    <row r="4403" spans="1:5" x14ac:dyDescent="0.35">
      <c r="A4403" t="s">
        <v>59</v>
      </c>
      <c r="B4403" t="s">
        <v>59</v>
      </c>
      <c r="C4403" t="s">
        <v>59</v>
      </c>
      <c r="D4403" t="s">
        <v>59</v>
      </c>
      <c r="E4403" t="s">
        <v>4500</v>
      </c>
    </row>
    <row r="4404" spans="1:5" x14ac:dyDescent="0.35">
      <c r="A4404" t="s">
        <v>59</v>
      </c>
      <c r="B4404" t="s">
        <v>59</v>
      </c>
      <c r="C4404" t="s">
        <v>59</v>
      </c>
      <c r="D4404" t="s">
        <v>59</v>
      </c>
      <c r="E4404" t="s">
        <v>4501</v>
      </c>
    </row>
    <row r="4405" spans="1:5" x14ac:dyDescent="0.35">
      <c r="A4405" t="s">
        <v>59</v>
      </c>
      <c r="B4405" t="s">
        <v>59</v>
      </c>
      <c r="C4405" t="s">
        <v>59</v>
      </c>
      <c r="D4405" t="s">
        <v>59</v>
      </c>
      <c r="E4405" t="s">
        <v>4502</v>
      </c>
    </row>
    <row r="4406" spans="1:5" x14ac:dyDescent="0.35">
      <c r="A4406" t="s">
        <v>59</v>
      </c>
      <c r="B4406" t="s">
        <v>59</v>
      </c>
      <c r="C4406" t="s">
        <v>59</v>
      </c>
      <c r="D4406" t="s">
        <v>59</v>
      </c>
      <c r="E4406" t="s">
        <v>4503</v>
      </c>
    </row>
    <row r="4407" spans="1:5" x14ac:dyDescent="0.35">
      <c r="A4407" t="s">
        <v>59</v>
      </c>
      <c r="B4407" t="s">
        <v>59</v>
      </c>
      <c r="C4407" t="s">
        <v>59</v>
      </c>
      <c r="D4407" t="s">
        <v>59</v>
      </c>
      <c r="E4407" t="s">
        <v>4504</v>
      </c>
    </row>
    <row r="4408" spans="1:5" x14ac:dyDescent="0.35">
      <c r="A4408" t="s">
        <v>59</v>
      </c>
      <c r="B4408" t="s">
        <v>59</v>
      </c>
      <c r="C4408" t="s">
        <v>59</v>
      </c>
      <c r="D4408" t="s">
        <v>59</v>
      </c>
      <c r="E4408" t="s">
        <v>4505</v>
      </c>
    </row>
    <row r="4409" spans="1:5" x14ac:dyDescent="0.35">
      <c r="A4409" t="s">
        <v>59</v>
      </c>
      <c r="B4409" t="s">
        <v>59</v>
      </c>
      <c r="C4409" t="s">
        <v>59</v>
      </c>
      <c r="D4409" t="s">
        <v>59</v>
      </c>
      <c r="E4409" t="s">
        <v>4506</v>
      </c>
    </row>
    <row r="4410" spans="1:5" x14ac:dyDescent="0.35">
      <c r="A4410" t="s">
        <v>59</v>
      </c>
      <c r="B4410" t="s">
        <v>59</v>
      </c>
      <c r="C4410" t="s">
        <v>59</v>
      </c>
      <c r="D4410" t="s">
        <v>59</v>
      </c>
      <c r="E4410" t="s">
        <v>4507</v>
      </c>
    </row>
    <row r="4411" spans="1:5" x14ac:dyDescent="0.35">
      <c r="A4411" t="s">
        <v>59</v>
      </c>
      <c r="B4411" t="s">
        <v>59</v>
      </c>
      <c r="C4411" t="s">
        <v>59</v>
      </c>
      <c r="D4411" t="s">
        <v>59</v>
      </c>
      <c r="E4411" t="s">
        <v>4508</v>
      </c>
    </row>
    <row r="4412" spans="1:5" x14ac:dyDescent="0.35">
      <c r="A4412" t="s">
        <v>59</v>
      </c>
      <c r="B4412" t="s">
        <v>59</v>
      </c>
      <c r="C4412" t="s">
        <v>59</v>
      </c>
      <c r="D4412" t="s">
        <v>59</v>
      </c>
      <c r="E4412" t="s">
        <v>4509</v>
      </c>
    </row>
    <row r="4413" spans="1:5" x14ac:dyDescent="0.35">
      <c r="A4413" t="s">
        <v>59</v>
      </c>
      <c r="B4413" t="s">
        <v>59</v>
      </c>
      <c r="C4413" t="s">
        <v>59</v>
      </c>
      <c r="D4413" t="s">
        <v>59</v>
      </c>
      <c r="E4413" t="s">
        <v>4510</v>
      </c>
    </row>
    <row r="4414" spans="1:5" x14ac:dyDescent="0.35">
      <c r="A4414" t="s">
        <v>59</v>
      </c>
      <c r="B4414" t="s">
        <v>59</v>
      </c>
      <c r="C4414" t="s">
        <v>59</v>
      </c>
      <c r="D4414" t="s">
        <v>59</v>
      </c>
      <c r="E4414" t="s">
        <v>4511</v>
      </c>
    </row>
    <row r="4415" spans="1:5" x14ac:dyDescent="0.35">
      <c r="A4415" t="s">
        <v>59</v>
      </c>
      <c r="B4415" t="s">
        <v>59</v>
      </c>
      <c r="C4415" t="s">
        <v>59</v>
      </c>
      <c r="D4415" t="s">
        <v>59</v>
      </c>
      <c r="E4415" t="s">
        <v>4512</v>
      </c>
    </row>
    <row r="4416" spans="1:5" x14ac:dyDescent="0.35">
      <c r="A4416" t="s">
        <v>59</v>
      </c>
      <c r="B4416" t="s">
        <v>59</v>
      </c>
      <c r="C4416" t="s">
        <v>59</v>
      </c>
      <c r="D4416" t="s">
        <v>59</v>
      </c>
      <c r="E4416" t="s">
        <v>4513</v>
      </c>
    </row>
    <row r="4417" spans="1:5" x14ac:dyDescent="0.35">
      <c r="A4417" t="s">
        <v>59</v>
      </c>
      <c r="B4417" t="s">
        <v>59</v>
      </c>
      <c r="C4417" t="s">
        <v>59</v>
      </c>
      <c r="D4417" t="s">
        <v>59</v>
      </c>
      <c r="E4417" t="s">
        <v>4514</v>
      </c>
    </row>
    <row r="4418" spans="1:5" x14ac:dyDescent="0.35">
      <c r="A4418" t="s">
        <v>59</v>
      </c>
      <c r="B4418" t="s">
        <v>59</v>
      </c>
      <c r="C4418" t="s">
        <v>59</v>
      </c>
      <c r="D4418" t="s">
        <v>59</v>
      </c>
      <c r="E4418" t="s">
        <v>4515</v>
      </c>
    </row>
    <row r="4419" spans="1:5" x14ac:dyDescent="0.35">
      <c r="A4419" t="s">
        <v>59</v>
      </c>
      <c r="B4419" t="s">
        <v>59</v>
      </c>
      <c r="C4419" t="s">
        <v>59</v>
      </c>
      <c r="D4419" t="s">
        <v>59</v>
      </c>
      <c r="E4419" t="s">
        <v>4516</v>
      </c>
    </row>
    <row r="4420" spans="1:5" x14ac:dyDescent="0.35">
      <c r="A4420" t="s">
        <v>59</v>
      </c>
      <c r="B4420" t="s">
        <v>59</v>
      </c>
      <c r="C4420" t="s">
        <v>59</v>
      </c>
      <c r="D4420" t="s">
        <v>59</v>
      </c>
      <c r="E4420" t="s">
        <v>4517</v>
      </c>
    </row>
    <row r="4421" spans="1:5" x14ac:dyDescent="0.35">
      <c r="A4421" t="s">
        <v>59</v>
      </c>
      <c r="B4421" t="s">
        <v>59</v>
      </c>
      <c r="C4421" t="s">
        <v>59</v>
      </c>
      <c r="D4421" t="s">
        <v>59</v>
      </c>
      <c r="E4421" t="s">
        <v>4518</v>
      </c>
    </row>
    <row r="4422" spans="1:5" x14ac:dyDescent="0.35">
      <c r="A4422" t="s">
        <v>59</v>
      </c>
      <c r="B4422" t="s">
        <v>59</v>
      </c>
      <c r="C4422" t="s">
        <v>59</v>
      </c>
      <c r="D4422" t="s">
        <v>59</v>
      </c>
      <c r="E4422" t="s">
        <v>4519</v>
      </c>
    </row>
    <row r="4423" spans="1:5" x14ac:dyDescent="0.35">
      <c r="A4423" t="s">
        <v>59</v>
      </c>
      <c r="B4423" t="s">
        <v>59</v>
      </c>
      <c r="C4423" t="s">
        <v>59</v>
      </c>
      <c r="D4423" t="s">
        <v>59</v>
      </c>
      <c r="E4423" t="s">
        <v>4520</v>
      </c>
    </row>
    <row r="4424" spans="1:5" x14ac:dyDescent="0.35">
      <c r="A4424" t="s">
        <v>59</v>
      </c>
      <c r="B4424" t="s">
        <v>59</v>
      </c>
      <c r="C4424" t="s">
        <v>59</v>
      </c>
      <c r="D4424" t="s">
        <v>59</v>
      </c>
      <c r="E4424" t="s">
        <v>4521</v>
      </c>
    </row>
    <row r="4425" spans="1:5" x14ac:dyDescent="0.35">
      <c r="A4425" t="s">
        <v>59</v>
      </c>
      <c r="B4425" t="s">
        <v>59</v>
      </c>
      <c r="C4425" t="s">
        <v>59</v>
      </c>
      <c r="D4425" t="s">
        <v>59</v>
      </c>
      <c r="E4425" t="s">
        <v>4522</v>
      </c>
    </row>
    <row r="4426" spans="1:5" x14ac:dyDescent="0.35">
      <c r="A4426" t="s">
        <v>59</v>
      </c>
      <c r="B4426" t="s">
        <v>59</v>
      </c>
      <c r="C4426" t="s">
        <v>59</v>
      </c>
      <c r="D4426" t="s">
        <v>59</v>
      </c>
      <c r="E4426" t="s">
        <v>4523</v>
      </c>
    </row>
    <row r="4427" spans="1:5" x14ac:dyDescent="0.35">
      <c r="A4427" t="s">
        <v>59</v>
      </c>
      <c r="B4427" t="s">
        <v>59</v>
      </c>
      <c r="C4427" t="s">
        <v>59</v>
      </c>
      <c r="D4427" t="s">
        <v>59</v>
      </c>
      <c r="E4427" t="s">
        <v>4524</v>
      </c>
    </row>
    <row r="4428" spans="1:5" x14ac:dyDescent="0.35">
      <c r="A4428" t="s">
        <v>59</v>
      </c>
      <c r="B4428" t="s">
        <v>59</v>
      </c>
      <c r="C4428" t="s">
        <v>59</v>
      </c>
      <c r="D4428" t="s">
        <v>59</v>
      </c>
      <c r="E4428" t="s">
        <v>4525</v>
      </c>
    </row>
    <row r="4429" spans="1:5" x14ac:dyDescent="0.35">
      <c r="A4429" t="s">
        <v>59</v>
      </c>
      <c r="B4429" t="s">
        <v>59</v>
      </c>
      <c r="C4429" t="s">
        <v>59</v>
      </c>
      <c r="D4429" t="s">
        <v>59</v>
      </c>
      <c r="E4429" t="s">
        <v>4526</v>
      </c>
    </row>
    <row r="4430" spans="1:5" x14ac:dyDescent="0.35">
      <c r="A4430" t="s">
        <v>59</v>
      </c>
      <c r="B4430" t="s">
        <v>59</v>
      </c>
      <c r="C4430" t="s">
        <v>59</v>
      </c>
      <c r="D4430" t="s">
        <v>59</v>
      </c>
      <c r="E4430" t="s">
        <v>4527</v>
      </c>
    </row>
    <row r="4431" spans="1:5" x14ac:dyDescent="0.35">
      <c r="A4431" t="s">
        <v>59</v>
      </c>
      <c r="B4431" t="s">
        <v>59</v>
      </c>
      <c r="C4431" t="s">
        <v>59</v>
      </c>
      <c r="D4431" t="s">
        <v>59</v>
      </c>
      <c r="E4431" t="s">
        <v>4528</v>
      </c>
    </row>
    <row r="4432" spans="1:5" x14ac:dyDescent="0.35">
      <c r="A4432" t="s">
        <v>59</v>
      </c>
      <c r="B4432" t="s">
        <v>59</v>
      </c>
      <c r="C4432" t="s">
        <v>59</v>
      </c>
      <c r="D4432" t="s">
        <v>59</v>
      </c>
      <c r="E4432" t="s">
        <v>4529</v>
      </c>
    </row>
    <row r="4433" spans="1:5" x14ac:dyDescent="0.35">
      <c r="A4433" t="s">
        <v>59</v>
      </c>
      <c r="B4433" t="s">
        <v>59</v>
      </c>
      <c r="C4433" t="s">
        <v>59</v>
      </c>
      <c r="D4433" t="s">
        <v>59</v>
      </c>
      <c r="E4433" t="s">
        <v>4530</v>
      </c>
    </row>
    <row r="4434" spans="1:5" x14ac:dyDescent="0.35">
      <c r="A4434" t="s">
        <v>59</v>
      </c>
      <c r="B4434" t="s">
        <v>59</v>
      </c>
      <c r="C4434" t="s">
        <v>59</v>
      </c>
      <c r="D4434" t="s">
        <v>59</v>
      </c>
      <c r="E4434" t="s">
        <v>4531</v>
      </c>
    </row>
    <row r="4435" spans="1:5" x14ac:dyDescent="0.35">
      <c r="A4435" t="s">
        <v>59</v>
      </c>
      <c r="B4435" t="s">
        <v>59</v>
      </c>
      <c r="C4435" t="s">
        <v>59</v>
      </c>
      <c r="D4435" t="s">
        <v>59</v>
      </c>
      <c r="E4435" t="s">
        <v>4532</v>
      </c>
    </row>
    <row r="4436" spans="1:5" x14ac:dyDescent="0.35">
      <c r="A4436" t="s">
        <v>59</v>
      </c>
      <c r="B4436" t="s">
        <v>59</v>
      </c>
      <c r="C4436" t="s">
        <v>59</v>
      </c>
      <c r="D4436" t="s">
        <v>59</v>
      </c>
      <c r="E4436" t="s">
        <v>4533</v>
      </c>
    </row>
    <row r="4437" spans="1:5" x14ac:dyDescent="0.35">
      <c r="A4437" t="s">
        <v>59</v>
      </c>
      <c r="B4437" t="s">
        <v>59</v>
      </c>
      <c r="C4437" t="s">
        <v>59</v>
      </c>
      <c r="D4437" t="s">
        <v>59</v>
      </c>
      <c r="E4437" t="s">
        <v>4534</v>
      </c>
    </row>
    <row r="4438" spans="1:5" x14ac:dyDescent="0.35">
      <c r="A4438" t="s">
        <v>59</v>
      </c>
      <c r="B4438" t="s">
        <v>59</v>
      </c>
      <c r="C4438" t="s">
        <v>59</v>
      </c>
      <c r="D4438" t="s">
        <v>59</v>
      </c>
      <c r="E4438" t="s">
        <v>4535</v>
      </c>
    </row>
    <row r="4439" spans="1:5" x14ac:dyDescent="0.35">
      <c r="A4439" t="s">
        <v>59</v>
      </c>
      <c r="B4439" t="s">
        <v>59</v>
      </c>
      <c r="C4439" t="s">
        <v>59</v>
      </c>
      <c r="D4439" t="s">
        <v>59</v>
      </c>
      <c r="E4439" t="s">
        <v>4536</v>
      </c>
    </row>
    <row r="4440" spans="1:5" x14ac:dyDescent="0.35">
      <c r="A4440" t="s">
        <v>59</v>
      </c>
      <c r="B4440" t="s">
        <v>59</v>
      </c>
      <c r="C4440" t="s">
        <v>59</v>
      </c>
      <c r="D4440" t="s">
        <v>59</v>
      </c>
      <c r="E4440" t="s">
        <v>4537</v>
      </c>
    </row>
    <row r="4441" spans="1:5" x14ac:dyDescent="0.35">
      <c r="A4441" t="s">
        <v>59</v>
      </c>
      <c r="B4441" t="s">
        <v>59</v>
      </c>
      <c r="C4441" t="s">
        <v>59</v>
      </c>
      <c r="D4441" t="s">
        <v>59</v>
      </c>
      <c r="E4441" t="s">
        <v>4538</v>
      </c>
    </row>
    <row r="4442" spans="1:5" x14ac:dyDescent="0.35">
      <c r="A4442" t="s">
        <v>59</v>
      </c>
      <c r="B4442" t="s">
        <v>59</v>
      </c>
      <c r="C4442" t="s">
        <v>59</v>
      </c>
      <c r="D4442" t="s">
        <v>59</v>
      </c>
      <c r="E4442" t="s">
        <v>4539</v>
      </c>
    </row>
    <row r="4443" spans="1:5" x14ac:dyDescent="0.35">
      <c r="A4443" t="s">
        <v>59</v>
      </c>
      <c r="B4443" t="s">
        <v>59</v>
      </c>
      <c r="C4443" t="s">
        <v>59</v>
      </c>
      <c r="D4443" t="s">
        <v>59</v>
      </c>
      <c r="E4443" t="s">
        <v>4540</v>
      </c>
    </row>
    <row r="4444" spans="1:5" x14ac:dyDescent="0.35">
      <c r="A4444" t="s">
        <v>59</v>
      </c>
      <c r="B4444" t="s">
        <v>59</v>
      </c>
      <c r="C4444" t="s">
        <v>59</v>
      </c>
      <c r="D4444" t="s">
        <v>59</v>
      </c>
      <c r="E4444" t="s">
        <v>4541</v>
      </c>
    </row>
    <row r="4445" spans="1:5" x14ac:dyDescent="0.35">
      <c r="A4445" t="s">
        <v>59</v>
      </c>
      <c r="B4445" t="s">
        <v>59</v>
      </c>
      <c r="C4445" t="s">
        <v>59</v>
      </c>
      <c r="D4445" t="s">
        <v>59</v>
      </c>
      <c r="E4445" t="s">
        <v>4542</v>
      </c>
    </row>
    <row r="4446" spans="1:5" x14ac:dyDescent="0.35">
      <c r="A4446" t="s">
        <v>59</v>
      </c>
      <c r="B4446" t="s">
        <v>59</v>
      </c>
      <c r="C4446" t="s">
        <v>59</v>
      </c>
      <c r="D4446" t="s">
        <v>59</v>
      </c>
      <c r="E4446" t="s">
        <v>4543</v>
      </c>
    </row>
    <row r="4447" spans="1:5" x14ac:dyDescent="0.35">
      <c r="A4447" t="s">
        <v>59</v>
      </c>
      <c r="B4447" t="s">
        <v>59</v>
      </c>
      <c r="C4447" t="s">
        <v>59</v>
      </c>
      <c r="D4447" t="s">
        <v>59</v>
      </c>
      <c r="E4447" t="s">
        <v>4544</v>
      </c>
    </row>
    <row r="4448" spans="1:5" x14ac:dyDescent="0.35">
      <c r="A4448" t="s">
        <v>59</v>
      </c>
      <c r="B4448" t="s">
        <v>59</v>
      </c>
      <c r="C4448" t="s">
        <v>59</v>
      </c>
      <c r="D4448" t="s">
        <v>59</v>
      </c>
      <c r="E4448" t="s">
        <v>4545</v>
      </c>
    </row>
    <row r="4449" spans="1:5" x14ac:dyDescent="0.35">
      <c r="A4449" t="s">
        <v>59</v>
      </c>
      <c r="B4449" t="s">
        <v>59</v>
      </c>
      <c r="C4449" t="s">
        <v>59</v>
      </c>
      <c r="D4449" t="s">
        <v>59</v>
      </c>
      <c r="E4449" t="s">
        <v>4546</v>
      </c>
    </row>
    <row r="4450" spans="1:5" x14ac:dyDescent="0.35">
      <c r="A4450" t="s">
        <v>59</v>
      </c>
      <c r="B4450" t="s">
        <v>59</v>
      </c>
      <c r="C4450" t="s">
        <v>59</v>
      </c>
      <c r="D4450" t="s">
        <v>59</v>
      </c>
      <c r="E4450" t="s">
        <v>4547</v>
      </c>
    </row>
    <row r="4451" spans="1:5" x14ac:dyDescent="0.35">
      <c r="A4451" t="s">
        <v>59</v>
      </c>
      <c r="B4451" t="s">
        <v>59</v>
      </c>
      <c r="C4451" t="s">
        <v>59</v>
      </c>
      <c r="D4451" t="s">
        <v>59</v>
      </c>
      <c r="E4451" t="s">
        <v>4548</v>
      </c>
    </row>
    <row r="4452" spans="1:5" x14ac:dyDescent="0.35">
      <c r="A4452" t="s">
        <v>59</v>
      </c>
      <c r="B4452" t="s">
        <v>59</v>
      </c>
      <c r="C4452" t="s">
        <v>59</v>
      </c>
      <c r="D4452" t="s">
        <v>59</v>
      </c>
      <c r="E4452" t="s">
        <v>4549</v>
      </c>
    </row>
    <row r="4453" spans="1:5" x14ac:dyDescent="0.35">
      <c r="A4453" t="s">
        <v>59</v>
      </c>
      <c r="B4453" t="s">
        <v>59</v>
      </c>
      <c r="C4453" t="s">
        <v>59</v>
      </c>
      <c r="D4453" t="s">
        <v>59</v>
      </c>
      <c r="E4453" t="s">
        <v>4550</v>
      </c>
    </row>
    <row r="4454" spans="1:5" x14ac:dyDescent="0.35">
      <c r="A4454" t="s">
        <v>59</v>
      </c>
      <c r="B4454" t="s">
        <v>59</v>
      </c>
      <c r="C4454" t="s">
        <v>59</v>
      </c>
      <c r="D4454" t="s">
        <v>59</v>
      </c>
      <c r="E4454" t="s">
        <v>4551</v>
      </c>
    </row>
    <row r="4455" spans="1:5" x14ac:dyDescent="0.35">
      <c r="A4455" t="s">
        <v>59</v>
      </c>
      <c r="B4455" t="s">
        <v>59</v>
      </c>
      <c r="C4455" t="s">
        <v>59</v>
      </c>
      <c r="D4455" t="s">
        <v>59</v>
      </c>
      <c r="E4455" t="s">
        <v>4552</v>
      </c>
    </row>
    <row r="4456" spans="1:5" x14ac:dyDescent="0.35">
      <c r="A4456" t="s">
        <v>59</v>
      </c>
      <c r="B4456" t="s">
        <v>59</v>
      </c>
      <c r="C4456" t="s">
        <v>59</v>
      </c>
      <c r="D4456" t="s">
        <v>59</v>
      </c>
      <c r="E4456" t="s">
        <v>4553</v>
      </c>
    </row>
    <row r="4457" spans="1:5" x14ac:dyDescent="0.35">
      <c r="A4457" t="s">
        <v>59</v>
      </c>
      <c r="B4457" t="s">
        <v>59</v>
      </c>
      <c r="C4457" t="s">
        <v>59</v>
      </c>
      <c r="D4457" t="s">
        <v>59</v>
      </c>
      <c r="E4457" t="s">
        <v>4554</v>
      </c>
    </row>
    <row r="4458" spans="1:5" x14ac:dyDescent="0.35">
      <c r="A4458" t="s">
        <v>59</v>
      </c>
      <c r="B4458" t="s">
        <v>59</v>
      </c>
      <c r="C4458" t="s">
        <v>59</v>
      </c>
      <c r="D4458" t="s">
        <v>59</v>
      </c>
      <c r="E4458" t="s">
        <v>4555</v>
      </c>
    </row>
    <row r="4459" spans="1:5" x14ac:dyDescent="0.35">
      <c r="A4459" t="s">
        <v>59</v>
      </c>
      <c r="B4459" t="s">
        <v>59</v>
      </c>
      <c r="C4459" t="s">
        <v>59</v>
      </c>
      <c r="D4459" t="s">
        <v>59</v>
      </c>
      <c r="E4459" t="s">
        <v>4556</v>
      </c>
    </row>
    <row r="4460" spans="1:5" x14ac:dyDescent="0.35">
      <c r="A4460" t="s">
        <v>59</v>
      </c>
      <c r="B4460" t="s">
        <v>59</v>
      </c>
      <c r="C4460" t="s">
        <v>59</v>
      </c>
      <c r="D4460" t="s">
        <v>59</v>
      </c>
      <c r="E4460" t="s">
        <v>4557</v>
      </c>
    </row>
    <row r="4461" spans="1:5" x14ac:dyDescent="0.35">
      <c r="A4461" t="s">
        <v>59</v>
      </c>
      <c r="B4461" t="s">
        <v>59</v>
      </c>
      <c r="C4461" t="s">
        <v>59</v>
      </c>
      <c r="D4461" t="s">
        <v>59</v>
      </c>
      <c r="E4461" t="s">
        <v>4558</v>
      </c>
    </row>
    <row r="4462" spans="1:5" x14ac:dyDescent="0.35">
      <c r="A4462" t="s">
        <v>59</v>
      </c>
      <c r="B4462" t="s">
        <v>59</v>
      </c>
      <c r="C4462" t="s">
        <v>59</v>
      </c>
      <c r="D4462" t="s">
        <v>59</v>
      </c>
      <c r="E4462" t="s">
        <v>4559</v>
      </c>
    </row>
    <row r="4463" spans="1:5" x14ac:dyDescent="0.35">
      <c r="A4463" t="s">
        <v>59</v>
      </c>
      <c r="B4463" t="s">
        <v>59</v>
      </c>
      <c r="C4463" t="s">
        <v>59</v>
      </c>
      <c r="D4463" t="s">
        <v>59</v>
      </c>
      <c r="E4463" t="s">
        <v>4560</v>
      </c>
    </row>
    <row r="4464" spans="1:5" x14ac:dyDescent="0.35">
      <c r="A4464" t="s">
        <v>59</v>
      </c>
      <c r="B4464" t="s">
        <v>59</v>
      </c>
      <c r="C4464" t="s">
        <v>59</v>
      </c>
      <c r="D4464" t="s">
        <v>59</v>
      </c>
      <c r="E4464" t="s">
        <v>4561</v>
      </c>
    </row>
    <row r="4465" spans="1:5" x14ac:dyDescent="0.35">
      <c r="A4465" t="s">
        <v>59</v>
      </c>
      <c r="B4465" t="s">
        <v>59</v>
      </c>
      <c r="C4465" t="s">
        <v>59</v>
      </c>
      <c r="D4465" t="s">
        <v>59</v>
      </c>
      <c r="E4465" t="s">
        <v>4562</v>
      </c>
    </row>
    <row r="4466" spans="1:5" x14ac:dyDescent="0.35">
      <c r="A4466" t="s">
        <v>59</v>
      </c>
      <c r="B4466" t="s">
        <v>59</v>
      </c>
      <c r="C4466" t="s">
        <v>59</v>
      </c>
      <c r="D4466" t="s">
        <v>59</v>
      </c>
      <c r="E4466" t="s">
        <v>4563</v>
      </c>
    </row>
    <row r="4467" spans="1:5" x14ac:dyDescent="0.35">
      <c r="A4467" t="s">
        <v>59</v>
      </c>
      <c r="B4467" t="s">
        <v>59</v>
      </c>
      <c r="C4467" t="s">
        <v>59</v>
      </c>
      <c r="D4467" t="s">
        <v>59</v>
      </c>
      <c r="E4467" t="s">
        <v>4564</v>
      </c>
    </row>
    <row r="4468" spans="1:5" x14ac:dyDescent="0.35">
      <c r="A4468" t="s">
        <v>59</v>
      </c>
      <c r="B4468" t="s">
        <v>59</v>
      </c>
      <c r="C4468" t="s">
        <v>59</v>
      </c>
      <c r="D4468" t="s">
        <v>59</v>
      </c>
      <c r="E4468" t="s">
        <v>4565</v>
      </c>
    </row>
    <row r="4469" spans="1:5" x14ac:dyDescent="0.35">
      <c r="A4469" t="s">
        <v>59</v>
      </c>
      <c r="B4469" t="s">
        <v>59</v>
      </c>
      <c r="C4469" t="s">
        <v>59</v>
      </c>
      <c r="D4469" t="s">
        <v>59</v>
      </c>
      <c r="E4469" t="s">
        <v>4566</v>
      </c>
    </row>
    <row r="4470" spans="1:5" x14ac:dyDescent="0.35">
      <c r="A4470" t="s">
        <v>59</v>
      </c>
      <c r="B4470" t="s">
        <v>59</v>
      </c>
      <c r="C4470" t="s">
        <v>59</v>
      </c>
      <c r="D4470" t="s">
        <v>59</v>
      </c>
      <c r="E4470" t="s">
        <v>4567</v>
      </c>
    </row>
    <row r="4471" spans="1:5" x14ac:dyDescent="0.35">
      <c r="A4471" t="s">
        <v>59</v>
      </c>
      <c r="B4471" t="s">
        <v>59</v>
      </c>
      <c r="C4471" t="s">
        <v>59</v>
      </c>
      <c r="D4471" t="s">
        <v>59</v>
      </c>
      <c r="E4471" t="s">
        <v>4568</v>
      </c>
    </row>
    <row r="4472" spans="1:5" x14ac:dyDescent="0.35">
      <c r="A4472" t="s">
        <v>59</v>
      </c>
      <c r="B4472" t="s">
        <v>59</v>
      </c>
      <c r="C4472" t="s">
        <v>59</v>
      </c>
      <c r="D4472" t="s">
        <v>59</v>
      </c>
      <c r="E4472" t="s">
        <v>4569</v>
      </c>
    </row>
    <row r="4473" spans="1:5" x14ac:dyDescent="0.35">
      <c r="A4473" t="s">
        <v>59</v>
      </c>
      <c r="B4473" t="s">
        <v>59</v>
      </c>
      <c r="C4473" t="s">
        <v>59</v>
      </c>
      <c r="D4473" t="s">
        <v>59</v>
      </c>
      <c r="E4473" t="s">
        <v>4570</v>
      </c>
    </row>
    <row r="4474" spans="1:5" x14ac:dyDescent="0.35">
      <c r="A4474" t="s">
        <v>59</v>
      </c>
      <c r="B4474" t="s">
        <v>59</v>
      </c>
      <c r="C4474" t="s">
        <v>59</v>
      </c>
      <c r="D4474" t="s">
        <v>59</v>
      </c>
      <c r="E4474" t="s">
        <v>4571</v>
      </c>
    </row>
    <row r="4475" spans="1:5" x14ac:dyDescent="0.35">
      <c r="A4475" t="s">
        <v>59</v>
      </c>
      <c r="B4475" t="s">
        <v>59</v>
      </c>
      <c r="C4475" t="s">
        <v>59</v>
      </c>
      <c r="D4475" t="s">
        <v>59</v>
      </c>
      <c r="E4475" t="s">
        <v>4572</v>
      </c>
    </row>
    <row r="4476" spans="1:5" x14ac:dyDescent="0.35">
      <c r="A4476" t="s">
        <v>59</v>
      </c>
      <c r="B4476" t="s">
        <v>59</v>
      </c>
      <c r="C4476" t="s">
        <v>59</v>
      </c>
      <c r="D4476" t="s">
        <v>59</v>
      </c>
      <c r="E4476" t="s">
        <v>4573</v>
      </c>
    </row>
    <row r="4477" spans="1:5" x14ac:dyDescent="0.35">
      <c r="A4477" t="s">
        <v>59</v>
      </c>
      <c r="B4477" t="s">
        <v>59</v>
      </c>
      <c r="C4477" t="s">
        <v>59</v>
      </c>
      <c r="D4477" t="s">
        <v>59</v>
      </c>
      <c r="E4477" t="s">
        <v>4574</v>
      </c>
    </row>
    <row r="4478" spans="1:5" x14ac:dyDescent="0.35">
      <c r="A4478" t="s">
        <v>59</v>
      </c>
      <c r="B4478" t="s">
        <v>59</v>
      </c>
      <c r="C4478" t="s">
        <v>59</v>
      </c>
      <c r="D4478" t="s">
        <v>59</v>
      </c>
      <c r="E4478" t="s">
        <v>4575</v>
      </c>
    </row>
    <row r="4479" spans="1:5" x14ac:dyDescent="0.35">
      <c r="A4479" t="s">
        <v>59</v>
      </c>
      <c r="B4479" t="s">
        <v>59</v>
      </c>
      <c r="C4479" t="s">
        <v>59</v>
      </c>
      <c r="D4479" t="s">
        <v>59</v>
      </c>
      <c r="E4479" t="s">
        <v>4576</v>
      </c>
    </row>
    <row r="4480" spans="1:5" x14ac:dyDescent="0.35">
      <c r="A4480" t="s">
        <v>59</v>
      </c>
      <c r="B4480" t="s">
        <v>59</v>
      </c>
      <c r="C4480" t="s">
        <v>59</v>
      </c>
      <c r="D4480" t="s">
        <v>59</v>
      </c>
      <c r="E4480" t="s">
        <v>4577</v>
      </c>
    </row>
    <row r="4481" spans="1:5" x14ac:dyDescent="0.35">
      <c r="A4481" t="s">
        <v>59</v>
      </c>
      <c r="B4481" t="s">
        <v>59</v>
      </c>
      <c r="C4481" t="s">
        <v>59</v>
      </c>
      <c r="D4481" t="s">
        <v>59</v>
      </c>
      <c r="E4481" t="s">
        <v>4578</v>
      </c>
    </row>
    <row r="4482" spans="1:5" x14ac:dyDescent="0.35">
      <c r="A4482" t="s">
        <v>59</v>
      </c>
      <c r="B4482" t="s">
        <v>59</v>
      </c>
      <c r="C4482" t="s">
        <v>59</v>
      </c>
      <c r="D4482" t="s">
        <v>59</v>
      </c>
      <c r="E4482" t="s">
        <v>4579</v>
      </c>
    </row>
    <row r="4483" spans="1:5" x14ac:dyDescent="0.35">
      <c r="A4483" t="s">
        <v>59</v>
      </c>
      <c r="B4483" t="s">
        <v>59</v>
      </c>
      <c r="C4483" t="s">
        <v>59</v>
      </c>
      <c r="D4483" t="s">
        <v>59</v>
      </c>
      <c r="E4483" t="s">
        <v>4580</v>
      </c>
    </row>
    <row r="4484" spans="1:5" x14ac:dyDescent="0.35">
      <c r="A4484" t="s">
        <v>59</v>
      </c>
      <c r="B4484" t="s">
        <v>59</v>
      </c>
      <c r="C4484" t="s">
        <v>59</v>
      </c>
      <c r="D4484" t="s">
        <v>59</v>
      </c>
      <c r="E4484" t="s">
        <v>4581</v>
      </c>
    </row>
    <row r="4485" spans="1:5" x14ac:dyDescent="0.35">
      <c r="A4485" t="s">
        <v>59</v>
      </c>
      <c r="B4485" t="s">
        <v>59</v>
      </c>
      <c r="C4485" t="s">
        <v>59</v>
      </c>
      <c r="D4485" t="s">
        <v>59</v>
      </c>
      <c r="E4485" t="s">
        <v>4582</v>
      </c>
    </row>
    <row r="4486" spans="1:5" x14ac:dyDescent="0.35">
      <c r="A4486" t="s">
        <v>59</v>
      </c>
      <c r="B4486" t="s">
        <v>59</v>
      </c>
      <c r="C4486" t="s">
        <v>59</v>
      </c>
      <c r="D4486" t="s">
        <v>59</v>
      </c>
      <c r="E4486" t="s">
        <v>4583</v>
      </c>
    </row>
    <row r="4487" spans="1:5" x14ac:dyDescent="0.35">
      <c r="A4487" t="s">
        <v>59</v>
      </c>
      <c r="B4487" t="s">
        <v>59</v>
      </c>
      <c r="C4487" t="s">
        <v>59</v>
      </c>
      <c r="D4487" t="s">
        <v>59</v>
      </c>
      <c r="E4487" t="s">
        <v>4584</v>
      </c>
    </row>
    <row r="4488" spans="1:5" x14ac:dyDescent="0.35">
      <c r="A4488" t="s">
        <v>59</v>
      </c>
      <c r="B4488" t="s">
        <v>59</v>
      </c>
      <c r="C4488" t="s">
        <v>59</v>
      </c>
      <c r="D4488" t="s">
        <v>59</v>
      </c>
      <c r="E4488" t="s">
        <v>4585</v>
      </c>
    </row>
    <row r="4489" spans="1:5" x14ac:dyDescent="0.35">
      <c r="A4489" t="s">
        <v>59</v>
      </c>
      <c r="B4489" t="s">
        <v>59</v>
      </c>
      <c r="C4489" t="s">
        <v>59</v>
      </c>
      <c r="D4489" t="s">
        <v>59</v>
      </c>
      <c r="E4489" t="s">
        <v>4586</v>
      </c>
    </row>
    <row r="4490" spans="1:5" x14ac:dyDescent="0.35">
      <c r="A4490" t="s">
        <v>59</v>
      </c>
      <c r="B4490" t="s">
        <v>59</v>
      </c>
      <c r="C4490" t="s">
        <v>59</v>
      </c>
      <c r="D4490" t="s">
        <v>59</v>
      </c>
      <c r="E4490" t="s">
        <v>4587</v>
      </c>
    </row>
    <row r="4491" spans="1:5" x14ac:dyDescent="0.35">
      <c r="A4491" t="s">
        <v>59</v>
      </c>
      <c r="B4491" t="s">
        <v>59</v>
      </c>
      <c r="C4491" t="s">
        <v>59</v>
      </c>
      <c r="D4491" t="s">
        <v>59</v>
      </c>
      <c r="E4491" t="s">
        <v>4588</v>
      </c>
    </row>
    <row r="4492" spans="1:5" x14ac:dyDescent="0.35">
      <c r="A4492" t="s">
        <v>59</v>
      </c>
      <c r="B4492" t="s">
        <v>59</v>
      </c>
      <c r="C4492" t="s">
        <v>59</v>
      </c>
      <c r="D4492" t="s">
        <v>59</v>
      </c>
      <c r="E4492" t="s">
        <v>4589</v>
      </c>
    </row>
    <row r="4493" spans="1:5" x14ac:dyDescent="0.35">
      <c r="A4493" t="s">
        <v>59</v>
      </c>
      <c r="B4493" t="s">
        <v>59</v>
      </c>
      <c r="C4493" t="s">
        <v>59</v>
      </c>
      <c r="D4493" t="s">
        <v>59</v>
      </c>
      <c r="E4493" t="s">
        <v>4590</v>
      </c>
    </row>
    <row r="4494" spans="1:5" x14ac:dyDescent="0.35">
      <c r="A4494" t="s">
        <v>59</v>
      </c>
      <c r="B4494" t="s">
        <v>59</v>
      </c>
      <c r="C4494" t="s">
        <v>59</v>
      </c>
      <c r="D4494" t="s">
        <v>59</v>
      </c>
      <c r="E4494" t="s">
        <v>4591</v>
      </c>
    </row>
    <row r="4495" spans="1:5" x14ac:dyDescent="0.35">
      <c r="A4495" t="s">
        <v>59</v>
      </c>
      <c r="B4495" t="s">
        <v>59</v>
      </c>
      <c r="C4495" t="s">
        <v>59</v>
      </c>
      <c r="D4495" t="s">
        <v>59</v>
      </c>
      <c r="E4495" t="s">
        <v>4592</v>
      </c>
    </row>
    <row r="4496" spans="1:5" x14ac:dyDescent="0.35">
      <c r="A4496" t="s">
        <v>59</v>
      </c>
      <c r="B4496" t="s">
        <v>59</v>
      </c>
      <c r="C4496" t="s">
        <v>59</v>
      </c>
      <c r="D4496" t="s">
        <v>59</v>
      </c>
      <c r="E4496" t="s">
        <v>4593</v>
      </c>
    </row>
    <row r="4497" spans="1:5" x14ac:dyDescent="0.35">
      <c r="A4497" t="s">
        <v>59</v>
      </c>
      <c r="B4497" t="s">
        <v>59</v>
      </c>
      <c r="C4497" t="s">
        <v>59</v>
      </c>
      <c r="D4497" t="s">
        <v>59</v>
      </c>
      <c r="E4497" t="s">
        <v>4594</v>
      </c>
    </row>
    <row r="4498" spans="1:5" x14ac:dyDescent="0.35">
      <c r="A4498" t="s">
        <v>59</v>
      </c>
      <c r="B4498" t="s">
        <v>59</v>
      </c>
      <c r="C4498" t="s">
        <v>59</v>
      </c>
      <c r="D4498" t="s">
        <v>59</v>
      </c>
      <c r="E4498" t="s">
        <v>4595</v>
      </c>
    </row>
    <row r="4499" spans="1:5" x14ac:dyDescent="0.35">
      <c r="A4499" t="s">
        <v>59</v>
      </c>
      <c r="B4499" t="s">
        <v>59</v>
      </c>
      <c r="C4499" t="s">
        <v>59</v>
      </c>
      <c r="D4499" t="s">
        <v>59</v>
      </c>
      <c r="E4499" t="s">
        <v>4596</v>
      </c>
    </row>
    <row r="4500" spans="1:5" x14ac:dyDescent="0.35">
      <c r="A4500" t="s">
        <v>59</v>
      </c>
      <c r="B4500" t="s">
        <v>59</v>
      </c>
      <c r="C4500" t="s">
        <v>59</v>
      </c>
      <c r="D4500" t="s">
        <v>59</v>
      </c>
      <c r="E4500" t="s">
        <v>4597</v>
      </c>
    </row>
    <row r="4501" spans="1:5" x14ac:dyDescent="0.35">
      <c r="A4501" t="s">
        <v>59</v>
      </c>
      <c r="B4501" t="s">
        <v>59</v>
      </c>
      <c r="C4501" t="s">
        <v>59</v>
      </c>
      <c r="D4501" t="s">
        <v>59</v>
      </c>
      <c r="E4501" t="s">
        <v>4598</v>
      </c>
    </row>
    <row r="4502" spans="1:5" x14ac:dyDescent="0.35">
      <c r="A4502" t="s">
        <v>59</v>
      </c>
      <c r="B4502" t="s">
        <v>59</v>
      </c>
      <c r="C4502" t="s">
        <v>59</v>
      </c>
      <c r="D4502" t="s">
        <v>59</v>
      </c>
      <c r="E4502" t="s">
        <v>4599</v>
      </c>
    </row>
    <row r="4503" spans="1:5" x14ac:dyDescent="0.35">
      <c r="A4503" t="s">
        <v>59</v>
      </c>
      <c r="B4503" t="s">
        <v>59</v>
      </c>
      <c r="C4503" t="s">
        <v>59</v>
      </c>
      <c r="D4503" t="s">
        <v>59</v>
      </c>
      <c r="E4503" t="s">
        <v>4600</v>
      </c>
    </row>
    <row r="4504" spans="1:5" x14ac:dyDescent="0.35">
      <c r="A4504" t="s">
        <v>59</v>
      </c>
      <c r="B4504" t="s">
        <v>59</v>
      </c>
      <c r="C4504" t="s">
        <v>59</v>
      </c>
      <c r="D4504" t="s">
        <v>59</v>
      </c>
      <c r="E4504" t="s">
        <v>4601</v>
      </c>
    </row>
    <row r="4505" spans="1:5" x14ac:dyDescent="0.35">
      <c r="A4505" t="s">
        <v>59</v>
      </c>
      <c r="B4505" t="s">
        <v>59</v>
      </c>
      <c r="C4505" t="s">
        <v>59</v>
      </c>
      <c r="D4505" t="s">
        <v>59</v>
      </c>
      <c r="E4505" t="s">
        <v>4602</v>
      </c>
    </row>
    <row r="4506" spans="1:5" x14ac:dyDescent="0.35">
      <c r="A4506" t="s">
        <v>59</v>
      </c>
      <c r="B4506" t="s">
        <v>59</v>
      </c>
      <c r="C4506" t="s">
        <v>59</v>
      </c>
      <c r="D4506" t="s">
        <v>59</v>
      </c>
      <c r="E4506" t="s">
        <v>4603</v>
      </c>
    </row>
    <row r="4507" spans="1:5" x14ac:dyDescent="0.35">
      <c r="A4507" t="s">
        <v>59</v>
      </c>
      <c r="B4507" t="s">
        <v>59</v>
      </c>
      <c r="C4507" t="s">
        <v>59</v>
      </c>
      <c r="D4507" t="s">
        <v>59</v>
      </c>
      <c r="E4507" t="s">
        <v>4604</v>
      </c>
    </row>
    <row r="4508" spans="1:5" x14ac:dyDescent="0.35">
      <c r="A4508" t="s">
        <v>59</v>
      </c>
      <c r="B4508" t="s">
        <v>59</v>
      </c>
      <c r="C4508" t="s">
        <v>59</v>
      </c>
      <c r="D4508" t="s">
        <v>59</v>
      </c>
      <c r="E4508" t="s">
        <v>4605</v>
      </c>
    </row>
    <row r="4509" spans="1:5" x14ac:dyDescent="0.35">
      <c r="A4509" t="s">
        <v>59</v>
      </c>
      <c r="B4509" t="s">
        <v>59</v>
      </c>
      <c r="C4509" t="s">
        <v>59</v>
      </c>
      <c r="D4509" t="s">
        <v>59</v>
      </c>
      <c r="E4509" t="s">
        <v>4606</v>
      </c>
    </row>
    <row r="4510" spans="1:5" x14ac:dyDescent="0.35">
      <c r="A4510" t="s">
        <v>59</v>
      </c>
      <c r="B4510" t="s">
        <v>59</v>
      </c>
      <c r="C4510" t="s">
        <v>59</v>
      </c>
      <c r="D4510" t="s">
        <v>59</v>
      </c>
      <c r="E4510" t="s">
        <v>4607</v>
      </c>
    </row>
    <row r="4511" spans="1:5" x14ac:dyDescent="0.35">
      <c r="A4511" t="s">
        <v>59</v>
      </c>
      <c r="B4511" t="s">
        <v>59</v>
      </c>
      <c r="C4511" t="s">
        <v>59</v>
      </c>
      <c r="D4511" t="s">
        <v>59</v>
      </c>
      <c r="E4511" t="s">
        <v>4608</v>
      </c>
    </row>
    <row r="4512" spans="1:5" x14ac:dyDescent="0.35">
      <c r="A4512" t="s">
        <v>59</v>
      </c>
      <c r="B4512" t="s">
        <v>59</v>
      </c>
      <c r="C4512" t="s">
        <v>59</v>
      </c>
      <c r="D4512" t="s">
        <v>59</v>
      </c>
      <c r="E4512" t="s">
        <v>4609</v>
      </c>
    </row>
    <row r="4513" spans="1:5" x14ac:dyDescent="0.35">
      <c r="A4513" t="s">
        <v>59</v>
      </c>
      <c r="B4513" t="s">
        <v>59</v>
      </c>
      <c r="C4513" t="s">
        <v>59</v>
      </c>
      <c r="D4513" t="s">
        <v>59</v>
      </c>
      <c r="E4513" t="s">
        <v>4610</v>
      </c>
    </row>
    <row r="4514" spans="1:5" x14ac:dyDescent="0.35">
      <c r="A4514" t="s">
        <v>59</v>
      </c>
      <c r="B4514" t="s">
        <v>59</v>
      </c>
      <c r="C4514" t="s">
        <v>59</v>
      </c>
      <c r="D4514" t="s">
        <v>59</v>
      </c>
      <c r="E4514" t="s">
        <v>4611</v>
      </c>
    </row>
    <row r="4515" spans="1:5" x14ac:dyDescent="0.35">
      <c r="A4515" t="s">
        <v>59</v>
      </c>
      <c r="B4515" t="s">
        <v>59</v>
      </c>
      <c r="C4515" t="s">
        <v>59</v>
      </c>
      <c r="D4515" t="s">
        <v>59</v>
      </c>
      <c r="E4515" t="s">
        <v>4612</v>
      </c>
    </row>
    <row r="4516" spans="1:5" x14ac:dyDescent="0.35">
      <c r="A4516" t="s">
        <v>59</v>
      </c>
      <c r="B4516" t="s">
        <v>59</v>
      </c>
      <c r="C4516" t="s">
        <v>59</v>
      </c>
      <c r="D4516" t="s">
        <v>59</v>
      </c>
      <c r="E4516" t="s">
        <v>4613</v>
      </c>
    </row>
    <row r="4517" spans="1:5" x14ac:dyDescent="0.35">
      <c r="A4517" t="s">
        <v>59</v>
      </c>
      <c r="B4517" t="s">
        <v>59</v>
      </c>
      <c r="C4517" t="s">
        <v>59</v>
      </c>
      <c r="D4517" t="s">
        <v>59</v>
      </c>
      <c r="E4517" t="s">
        <v>4614</v>
      </c>
    </row>
    <row r="4518" spans="1:5" x14ac:dyDescent="0.35">
      <c r="A4518" t="s">
        <v>59</v>
      </c>
      <c r="B4518" t="s">
        <v>59</v>
      </c>
      <c r="C4518" t="s">
        <v>59</v>
      </c>
      <c r="D4518" t="s">
        <v>59</v>
      </c>
      <c r="E4518" t="s">
        <v>4615</v>
      </c>
    </row>
    <row r="4519" spans="1:5" x14ac:dyDescent="0.35">
      <c r="A4519" t="s">
        <v>59</v>
      </c>
      <c r="B4519" t="s">
        <v>59</v>
      </c>
      <c r="C4519" t="s">
        <v>59</v>
      </c>
      <c r="D4519" t="s">
        <v>59</v>
      </c>
      <c r="E4519" t="s">
        <v>4616</v>
      </c>
    </row>
    <row r="4520" spans="1:5" x14ac:dyDescent="0.35">
      <c r="A4520" t="s">
        <v>59</v>
      </c>
      <c r="B4520" t="s">
        <v>59</v>
      </c>
      <c r="C4520" t="s">
        <v>59</v>
      </c>
      <c r="D4520" t="s">
        <v>59</v>
      </c>
      <c r="E4520" t="s">
        <v>4617</v>
      </c>
    </row>
    <row r="4521" spans="1:5" x14ac:dyDescent="0.35">
      <c r="A4521" t="s">
        <v>59</v>
      </c>
      <c r="B4521" t="s">
        <v>59</v>
      </c>
      <c r="C4521" t="s">
        <v>59</v>
      </c>
      <c r="D4521" t="s">
        <v>59</v>
      </c>
      <c r="E4521" t="s">
        <v>4618</v>
      </c>
    </row>
    <row r="4522" spans="1:5" x14ac:dyDescent="0.35">
      <c r="A4522" t="s">
        <v>59</v>
      </c>
      <c r="B4522" t="s">
        <v>59</v>
      </c>
      <c r="C4522" t="s">
        <v>59</v>
      </c>
      <c r="D4522" t="s">
        <v>59</v>
      </c>
      <c r="E4522" t="s">
        <v>4619</v>
      </c>
    </row>
    <row r="4523" spans="1:5" x14ac:dyDescent="0.35">
      <c r="A4523" t="s">
        <v>59</v>
      </c>
      <c r="B4523" t="s">
        <v>59</v>
      </c>
      <c r="C4523" t="s">
        <v>59</v>
      </c>
      <c r="D4523" t="s">
        <v>59</v>
      </c>
      <c r="E4523" t="s">
        <v>4620</v>
      </c>
    </row>
    <row r="4524" spans="1:5" x14ac:dyDescent="0.35">
      <c r="A4524" t="s">
        <v>59</v>
      </c>
      <c r="B4524" t="s">
        <v>59</v>
      </c>
      <c r="C4524" t="s">
        <v>59</v>
      </c>
      <c r="D4524" t="s">
        <v>59</v>
      </c>
      <c r="E4524" t="s">
        <v>4621</v>
      </c>
    </row>
    <row r="4525" spans="1:5" x14ac:dyDescent="0.35">
      <c r="A4525" t="s">
        <v>59</v>
      </c>
      <c r="B4525" t="s">
        <v>59</v>
      </c>
      <c r="C4525" t="s">
        <v>59</v>
      </c>
      <c r="D4525" t="s">
        <v>59</v>
      </c>
      <c r="E4525" t="s">
        <v>4622</v>
      </c>
    </row>
    <row r="4526" spans="1:5" x14ac:dyDescent="0.35">
      <c r="A4526" t="s">
        <v>59</v>
      </c>
      <c r="B4526" t="s">
        <v>59</v>
      </c>
      <c r="C4526" t="s">
        <v>59</v>
      </c>
      <c r="D4526" t="s">
        <v>59</v>
      </c>
      <c r="E4526" t="s">
        <v>4623</v>
      </c>
    </row>
    <row r="4527" spans="1:5" x14ac:dyDescent="0.35">
      <c r="A4527" t="s">
        <v>59</v>
      </c>
      <c r="B4527" t="s">
        <v>59</v>
      </c>
      <c r="C4527" t="s">
        <v>59</v>
      </c>
      <c r="D4527" t="s">
        <v>59</v>
      </c>
      <c r="E4527" t="s">
        <v>4624</v>
      </c>
    </row>
    <row r="4528" spans="1:5" x14ac:dyDescent="0.35">
      <c r="A4528" t="s">
        <v>59</v>
      </c>
      <c r="B4528" t="s">
        <v>59</v>
      </c>
      <c r="C4528" t="s">
        <v>59</v>
      </c>
      <c r="D4528" t="s">
        <v>59</v>
      </c>
      <c r="E4528" t="s">
        <v>4625</v>
      </c>
    </row>
    <row r="4529" spans="1:5" x14ac:dyDescent="0.35">
      <c r="A4529" t="s">
        <v>59</v>
      </c>
      <c r="B4529" t="s">
        <v>59</v>
      </c>
      <c r="C4529" t="s">
        <v>59</v>
      </c>
      <c r="D4529" t="s">
        <v>59</v>
      </c>
      <c r="E4529" t="s">
        <v>4626</v>
      </c>
    </row>
    <row r="4530" spans="1:5" x14ac:dyDescent="0.35">
      <c r="A4530" t="s">
        <v>59</v>
      </c>
      <c r="B4530" t="s">
        <v>59</v>
      </c>
      <c r="C4530" t="s">
        <v>59</v>
      </c>
      <c r="D4530" t="s">
        <v>59</v>
      </c>
      <c r="E4530" t="s">
        <v>4627</v>
      </c>
    </row>
    <row r="4531" spans="1:5" x14ac:dyDescent="0.35">
      <c r="A4531" t="s">
        <v>59</v>
      </c>
      <c r="B4531" t="s">
        <v>59</v>
      </c>
      <c r="C4531" t="s">
        <v>59</v>
      </c>
      <c r="D4531" t="s">
        <v>59</v>
      </c>
      <c r="E4531" t="s">
        <v>4628</v>
      </c>
    </row>
    <row r="4532" spans="1:5" x14ac:dyDescent="0.35">
      <c r="A4532" t="s">
        <v>59</v>
      </c>
      <c r="B4532" t="s">
        <v>59</v>
      </c>
      <c r="C4532" t="s">
        <v>59</v>
      </c>
      <c r="D4532" t="s">
        <v>59</v>
      </c>
      <c r="E4532" t="s">
        <v>4629</v>
      </c>
    </row>
    <row r="4533" spans="1:5" x14ac:dyDescent="0.35">
      <c r="A4533" t="s">
        <v>59</v>
      </c>
      <c r="B4533" t="s">
        <v>59</v>
      </c>
      <c r="C4533" t="s">
        <v>59</v>
      </c>
      <c r="D4533" t="s">
        <v>59</v>
      </c>
      <c r="E4533" t="s">
        <v>4630</v>
      </c>
    </row>
    <row r="4534" spans="1:5" x14ac:dyDescent="0.35">
      <c r="A4534" t="s">
        <v>59</v>
      </c>
      <c r="B4534" t="s">
        <v>59</v>
      </c>
      <c r="C4534" t="s">
        <v>59</v>
      </c>
      <c r="D4534" t="s">
        <v>59</v>
      </c>
      <c r="E4534" t="s">
        <v>4631</v>
      </c>
    </row>
    <row r="4535" spans="1:5" x14ac:dyDescent="0.35">
      <c r="A4535" t="s">
        <v>59</v>
      </c>
      <c r="B4535" t="s">
        <v>59</v>
      </c>
      <c r="C4535" t="s">
        <v>59</v>
      </c>
      <c r="D4535" t="s">
        <v>59</v>
      </c>
      <c r="E4535" t="s">
        <v>4632</v>
      </c>
    </row>
    <row r="4536" spans="1:5" x14ac:dyDescent="0.35">
      <c r="A4536" t="s">
        <v>59</v>
      </c>
      <c r="B4536" t="s">
        <v>59</v>
      </c>
      <c r="C4536" t="s">
        <v>59</v>
      </c>
      <c r="D4536" t="s">
        <v>59</v>
      </c>
      <c r="E4536" t="s">
        <v>4633</v>
      </c>
    </row>
    <row r="4537" spans="1:5" x14ac:dyDescent="0.35">
      <c r="A4537" t="s">
        <v>59</v>
      </c>
      <c r="B4537" t="s">
        <v>59</v>
      </c>
      <c r="C4537" t="s">
        <v>59</v>
      </c>
      <c r="D4537" t="s">
        <v>59</v>
      </c>
      <c r="E4537" t="s">
        <v>4634</v>
      </c>
    </row>
    <row r="4538" spans="1:5" x14ac:dyDescent="0.35">
      <c r="A4538" t="s">
        <v>59</v>
      </c>
      <c r="B4538" t="s">
        <v>59</v>
      </c>
      <c r="C4538" t="s">
        <v>59</v>
      </c>
      <c r="D4538" t="s">
        <v>59</v>
      </c>
      <c r="E4538" t="s">
        <v>4635</v>
      </c>
    </row>
    <row r="4539" spans="1:5" x14ac:dyDescent="0.35">
      <c r="A4539" t="s">
        <v>59</v>
      </c>
      <c r="B4539" t="s">
        <v>59</v>
      </c>
      <c r="C4539" t="s">
        <v>59</v>
      </c>
      <c r="D4539" t="s">
        <v>59</v>
      </c>
      <c r="E4539" t="s">
        <v>4636</v>
      </c>
    </row>
    <row r="4540" spans="1:5" x14ac:dyDescent="0.35">
      <c r="A4540" t="s">
        <v>59</v>
      </c>
      <c r="B4540" t="s">
        <v>59</v>
      </c>
      <c r="C4540" t="s">
        <v>59</v>
      </c>
      <c r="D4540" t="s">
        <v>59</v>
      </c>
      <c r="E4540" t="s">
        <v>4637</v>
      </c>
    </row>
    <row r="4541" spans="1:5" x14ac:dyDescent="0.35">
      <c r="A4541" t="s">
        <v>59</v>
      </c>
      <c r="B4541" t="s">
        <v>59</v>
      </c>
      <c r="C4541" t="s">
        <v>59</v>
      </c>
      <c r="D4541" t="s">
        <v>59</v>
      </c>
      <c r="E4541" t="s">
        <v>4638</v>
      </c>
    </row>
    <row r="4542" spans="1:5" x14ac:dyDescent="0.35">
      <c r="A4542" t="s">
        <v>59</v>
      </c>
      <c r="B4542" t="s">
        <v>59</v>
      </c>
      <c r="C4542" t="s">
        <v>59</v>
      </c>
      <c r="D4542" t="s">
        <v>59</v>
      </c>
      <c r="E4542" t="s">
        <v>4639</v>
      </c>
    </row>
    <row r="4543" spans="1:5" x14ac:dyDescent="0.35">
      <c r="A4543" t="s">
        <v>59</v>
      </c>
      <c r="B4543" t="s">
        <v>59</v>
      </c>
      <c r="C4543" t="s">
        <v>59</v>
      </c>
      <c r="D4543" t="s">
        <v>59</v>
      </c>
      <c r="E4543" t="s">
        <v>4640</v>
      </c>
    </row>
    <row r="4544" spans="1:5" x14ac:dyDescent="0.35">
      <c r="A4544" t="s">
        <v>59</v>
      </c>
      <c r="B4544" t="s">
        <v>59</v>
      </c>
      <c r="C4544" t="s">
        <v>59</v>
      </c>
      <c r="D4544" t="s">
        <v>59</v>
      </c>
      <c r="E4544" t="s">
        <v>4641</v>
      </c>
    </row>
    <row r="4545" spans="1:5" x14ac:dyDescent="0.35">
      <c r="A4545" t="s">
        <v>59</v>
      </c>
      <c r="B4545" t="s">
        <v>59</v>
      </c>
      <c r="C4545" t="s">
        <v>59</v>
      </c>
      <c r="D4545" t="s">
        <v>59</v>
      </c>
      <c r="E4545" t="s">
        <v>4642</v>
      </c>
    </row>
    <row r="4546" spans="1:5" x14ac:dyDescent="0.35">
      <c r="A4546" t="s">
        <v>59</v>
      </c>
      <c r="B4546" t="s">
        <v>59</v>
      </c>
      <c r="C4546" t="s">
        <v>59</v>
      </c>
      <c r="D4546" t="s">
        <v>59</v>
      </c>
      <c r="E4546" t="s">
        <v>4643</v>
      </c>
    </row>
    <row r="4547" spans="1:5" x14ac:dyDescent="0.35">
      <c r="A4547" t="s">
        <v>59</v>
      </c>
      <c r="B4547" t="s">
        <v>59</v>
      </c>
      <c r="C4547" t="s">
        <v>59</v>
      </c>
      <c r="D4547" t="s">
        <v>59</v>
      </c>
      <c r="E4547" t="s">
        <v>4644</v>
      </c>
    </row>
    <row r="4548" spans="1:5" x14ac:dyDescent="0.35">
      <c r="A4548" t="s">
        <v>59</v>
      </c>
      <c r="B4548" t="s">
        <v>59</v>
      </c>
      <c r="C4548" t="s">
        <v>59</v>
      </c>
      <c r="D4548" t="s">
        <v>59</v>
      </c>
      <c r="E4548" t="s">
        <v>4645</v>
      </c>
    </row>
    <row r="4549" spans="1:5" x14ac:dyDescent="0.35">
      <c r="A4549" t="s">
        <v>59</v>
      </c>
      <c r="B4549" t="s">
        <v>59</v>
      </c>
      <c r="C4549" t="s">
        <v>59</v>
      </c>
      <c r="D4549" t="s">
        <v>59</v>
      </c>
      <c r="E4549" t="s">
        <v>4646</v>
      </c>
    </row>
    <row r="4550" spans="1:5" x14ac:dyDescent="0.35">
      <c r="A4550" t="s">
        <v>59</v>
      </c>
      <c r="B4550" t="s">
        <v>59</v>
      </c>
      <c r="C4550" t="s">
        <v>59</v>
      </c>
      <c r="D4550" t="s">
        <v>59</v>
      </c>
      <c r="E4550" t="s">
        <v>4647</v>
      </c>
    </row>
    <row r="4551" spans="1:5" x14ac:dyDescent="0.35">
      <c r="A4551" t="s">
        <v>59</v>
      </c>
      <c r="B4551" t="s">
        <v>59</v>
      </c>
      <c r="C4551" t="s">
        <v>59</v>
      </c>
      <c r="D4551" t="s">
        <v>59</v>
      </c>
      <c r="E4551" t="s">
        <v>4648</v>
      </c>
    </row>
    <row r="4552" spans="1:5" x14ac:dyDescent="0.35">
      <c r="A4552" t="s">
        <v>59</v>
      </c>
      <c r="B4552" t="s">
        <v>59</v>
      </c>
      <c r="C4552" t="s">
        <v>59</v>
      </c>
      <c r="D4552" t="s">
        <v>59</v>
      </c>
      <c r="E4552" t="s">
        <v>4649</v>
      </c>
    </row>
    <row r="4553" spans="1:5" x14ac:dyDescent="0.35">
      <c r="A4553" t="s">
        <v>59</v>
      </c>
      <c r="B4553" t="s">
        <v>59</v>
      </c>
      <c r="C4553" t="s">
        <v>59</v>
      </c>
      <c r="D4553" t="s">
        <v>59</v>
      </c>
      <c r="E4553" t="s">
        <v>4650</v>
      </c>
    </row>
    <row r="4554" spans="1:5" x14ac:dyDescent="0.35">
      <c r="A4554" t="s">
        <v>59</v>
      </c>
      <c r="B4554" t="s">
        <v>59</v>
      </c>
      <c r="C4554" t="s">
        <v>59</v>
      </c>
      <c r="D4554" t="s">
        <v>59</v>
      </c>
      <c r="E4554" t="s">
        <v>4651</v>
      </c>
    </row>
    <row r="4555" spans="1:5" x14ac:dyDescent="0.35">
      <c r="A4555" t="s">
        <v>59</v>
      </c>
      <c r="B4555" t="s">
        <v>59</v>
      </c>
      <c r="C4555" t="s">
        <v>59</v>
      </c>
      <c r="D4555" t="s">
        <v>59</v>
      </c>
      <c r="E4555" t="s">
        <v>4652</v>
      </c>
    </row>
    <row r="4556" spans="1:5" x14ac:dyDescent="0.35">
      <c r="A4556" t="s">
        <v>59</v>
      </c>
      <c r="B4556" t="s">
        <v>59</v>
      </c>
      <c r="C4556" t="s">
        <v>59</v>
      </c>
      <c r="D4556" t="s">
        <v>59</v>
      </c>
      <c r="E4556" t="s">
        <v>4653</v>
      </c>
    </row>
    <row r="4557" spans="1:5" x14ac:dyDescent="0.35">
      <c r="A4557" t="s">
        <v>59</v>
      </c>
      <c r="B4557" t="s">
        <v>59</v>
      </c>
      <c r="C4557" t="s">
        <v>59</v>
      </c>
      <c r="D4557" t="s">
        <v>59</v>
      </c>
      <c r="E4557" t="s">
        <v>4654</v>
      </c>
    </row>
    <row r="4558" spans="1:5" x14ac:dyDescent="0.35">
      <c r="A4558" t="s">
        <v>59</v>
      </c>
      <c r="B4558" t="s">
        <v>59</v>
      </c>
      <c r="C4558" t="s">
        <v>59</v>
      </c>
      <c r="D4558" t="s">
        <v>59</v>
      </c>
      <c r="E4558" t="s">
        <v>4655</v>
      </c>
    </row>
    <row r="4559" spans="1:5" x14ac:dyDescent="0.35">
      <c r="A4559" t="s">
        <v>59</v>
      </c>
      <c r="B4559" t="s">
        <v>59</v>
      </c>
      <c r="C4559" t="s">
        <v>59</v>
      </c>
      <c r="D4559" t="s">
        <v>59</v>
      </c>
      <c r="E4559" t="s">
        <v>4656</v>
      </c>
    </row>
    <row r="4560" spans="1:5" x14ac:dyDescent="0.35">
      <c r="A4560" t="s">
        <v>59</v>
      </c>
      <c r="B4560" t="s">
        <v>59</v>
      </c>
      <c r="C4560" t="s">
        <v>59</v>
      </c>
      <c r="D4560" t="s">
        <v>59</v>
      </c>
      <c r="E4560" t="s">
        <v>4657</v>
      </c>
    </row>
    <row r="4561" spans="1:5" x14ac:dyDescent="0.35">
      <c r="A4561" t="s">
        <v>59</v>
      </c>
      <c r="B4561" t="s">
        <v>59</v>
      </c>
      <c r="C4561" t="s">
        <v>59</v>
      </c>
      <c r="D4561" t="s">
        <v>59</v>
      </c>
      <c r="E4561" t="s">
        <v>4658</v>
      </c>
    </row>
    <row r="4562" spans="1:5" x14ac:dyDescent="0.35">
      <c r="A4562" t="s">
        <v>59</v>
      </c>
      <c r="B4562" t="s">
        <v>59</v>
      </c>
      <c r="C4562" t="s">
        <v>59</v>
      </c>
      <c r="D4562" t="s">
        <v>59</v>
      </c>
      <c r="E4562" t="s">
        <v>4659</v>
      </c>
    </row>
    <row r="4563" spans="1:5" x14ac:dyDescent="0.35">
      <c r="A4563" t="s">
        <v>59</v>
      </c>
      <c r="B4563" t="s">
        <v>59</v>
      </c>
      <c r="C4563" t="s">
        <v>59</v>
      </c>
      <c r="D4563" t="s">
        <v>59</v>
      </c>
      <c r="E4563" t="s">
        <v>4660</v>
      </c>
    </row>
    <row r="4564" spans="1:5" x14ac:dyDescent="0.35">
      <c r="A4564" t="s">
        <v>59</v>
      </c>
      <c r="B4564" t="s">
        <v>59</v>
      </c>
      <c r="C4564" t="s">
        <v>59</v>
      </c>
      <c r="D4564" t="s">
        <v>59</v>
      </c>
      <c r="E4564" t="s">
        <v>4661</v>
      </c>
    </row>
    <row r="4565" spans="1:5" x14ac:dyDescent="0.35">
      <c r="A4565" t="s">
        <v>59</v>
      </c>
      <c r="B4565" t="s">
        <v>59</v>
      </c>
      <c r="C4565" t="s">
        <v>59</v>
      </c>
      <c r="D4565" t="s">
        <v>59</v>
      </c>
      <c r="E4565" t="s">
        <v>4662</v>
      </c>
    </row>
    <row r="4566" spans="1:5" x14ac:dyDescent="0.35">
      <c r="A4566" t="s">
        <v>59</v>
      </c>
      <c r="B4566" t="s">
        <v>59</v>
      </c>
      <c r="C4566" t="s">
        <v>59</v>
      </c>
      <c r="D4566" t="s">
        <v>59</v>
      </c>
      <c r="E4566" t="s">
        <v>4663</v>
      </c>
    </row>
    <row r="4567" spans="1:5" x14ac:dyDescent="0.35">
      <c r="A4567" t="s">
        <v>59</v>
      </c>
      <c r="B4567" t="s">
        <v>59</v>
      </c>
      <c r="C4567" t="s">
        <v>59</v>
      </c>
      <c r="D4567" t="s">
        <v>59</v>
      </c>
      <c r="E4567" t="s">
        <v>4664</v>
      </c>
    </row>
    <row r="4568" spans="1:5" x14ac:dyDescent="0.35">
      <c r="A4568" t="s">
        <v>59</v>
      </c>
      <c r="B4568" t="s">
        <v>59</v>
      </c>
      <c r="C4568" t="s">
        <v>59</v>
      </c>
      <c r="D4568" t="s">
        <v>59</v>
      </c>
      <c r="E4568" t="s">
        <v>4665</v>
      </c>
    </row>
    <row r="4569" spans="1:5" x14ac:dyDescent="0.35">
      <c r="A4569" t="s">
        <v>59</v>
      </c>
      <c r="B4569" t="s">
        <v>59</v>
      </c>
      <c r="C4569" t="s">
        <v>59</v>
      </c>
      <c r="D4569" t="s">
        <v>59</v>
      </c>
      <c r="E4569" t="s">
        <v>4666</v>
      </c>
    </row>
    <row r="4570" spans="1:5" x14ac:dyDescent="0.35">
      <c r="A4570" t="s">
        <v>59</v>
      </c>
      <c r="B4570" t="s">
        <v>59</v>
      </c>
      <c r="C4570" t="s">
        <v>59</v>
      </c>
      <c r="D4570" t="s">
        <v>59</v>
      </c>
      <c r="E4570" t="s">
        <v>4667</v>
      </c>
    </row>
    <row r="4571" spans="1:5" x14ac:dyDescent="0.35">
      <c r="A4571" t="s">
        <v>59</v>
      </c>
      <c r="B4571" t="s">
        <v>59</v>
      </c>
      <c r="C4571" t="s">
        <v>59</v>
      </c>
      <c r="D4571" t="s">
        <v>59</v>
      </c>
      <c r="E4571" t="s">
        <v>4668</v>
      </c>
    </row>
    <row r="4572" spans="1:5" x14ac:dyDescent="0.35">
      <c r="A4572" t="s">
        <v>59</v>
      </c>
      <c r="B4572" t="s">
        <v>59</v>
      </c>
      <c r="C4572" t="s">
        <v>59</v>
      </c>
      <c r="D4572" t="s">
        <v>59</v>
      </c>
      <c r="E4572" t="s">
        <v>4669</v>
      </c>
    </row>
    <row r="4573" spans="1:5" x14ac:dyDescent="0.35">
      <c r="A4573" t="s">
        <v>59</v>
      </c>
      <c r="B4573" t="s">
        <v>59</v>
      </c>
      <c r="C4573" t="s">
        <v>59</v>
      </c>
      <c r="D4573" t="s">
        <v>59</v>
      </c>
      <c r="E4573" t="s">
        <v>4670</v>
      </c>
    </row>
    <row r="4574" spans="1:5" x14ac:dyDescent="0.35">
      <c r="A4574" t="s">
        <v>59</v>
      </c>
      <c r="B4574" t="s">
        <v>59</v>
      </c>
      <c r="C4574" t="s">
        <v>59</v>
      </c>
      <c r="D4574" t="s">
        <v>59</v>
      </c>
      <c r="E4574" t="s">
        <v>4671</v>
      </c>
    </row>
    <row r="4575" spans="1:5" x14ac:dyDescent="0.35">
      <c r="A4575" t="s">
        <v>59</v>
      </c>
      <c r="B4575" t="s">
        <v>59</v>
      </c>
      <c r="C4575" t="s">
        <v>59</v>
      </c>
      <c r="D4575" t="s">
        <v>59</v>
      </c>
      <c r="E4575" t="s">
        <v>4672</v>
      </c>
    </row>
    <row r="4576" spans="1:5" x14ac:dyDescent="0.35">
      <c r="A4576" t="s">
        <v>59</v>
      </c>
      <c r="B4576" t="s">
        <v>59</v>
      </c>
      <c r="C4576" t="s">
        <v>59</v>
      </c>
      <c r="D4576" t="s">
        <v>59</v>
      </c>
      <c r="E4576" t="s">
        <v>4673</v>
      </c>
    </row>
    <row r="4577" spans="1:5" x14ac:dyDescent="0.35">
      <c r="A4577" t="s">
        <v>59</v>
      </c>
      <c r="B4577" t="s">
        <v>59</v>
      </c>
      <c r="C4577" t="s">
        <v>59</v>
      </c>
      <c r="D4577" t="s">
        <v>59</v>
      </c>
      <c r="E4577" t="s">
        <v>4674</v>
      </c>
    </row>
    <row r="4578" spans="1:5" x14ac:dyDescent="0.35">
      <c r="A4578" t="s">
        <v>59</v>
      </c>
      <c r="B4578" t="s">
        <v>59</v>
      </c>
      <c r="C4578" t="s">
        <v>59</v>
      </c>
      <c r="D4578" t="s">
        <v>59</v>
      </c>
      <c r="E4578" t="s">
        <v>4675</v>
      </c>
    </row>
    <row r="4579" spans="1:5" x14ac:dyDescent="0.35">
      <c r="A4579" t="s">
        <v>59</v>
      </c>
      <c r="B4579" t="s">
        <v>59</v>
      </c>
      <c r="C4579" t="s">
        <v>59</v>
      </c>
      <c r="D4579" t="s">
        <v>59</v>
      </c>
      <c r="E4579" t="s">
        <v>4676</v>
      </c>
    </row>
    <row r="4580" spans="1:5" x14ac:dyDescent="0.35">
      <c r="A4580" t="s">
        <v>59</v>
      </c>
      <c r="B4580" t="s">
        <v>59</v>
      </c>
      <c r="C4580" t="s">
        <v>59</v>
      </c>
      <c r="D4580" t="s">
        <v>59</v>
      </c>
      <c r="E4580" t="s">
        <v>4677</v>
      </c>
    </row>
    <row r="4581" spans="1:5" x14ac:dyDescent="0.35">
      <c r="A4581" t="s">
        <v>59</v>
      </c>
      <c r="B4581" t="s">
        <v>59</v>
      </c>
      <c r="C4581" t="s">
        <v>59</v>
      </c>
      <c r="D4581" t="s">
        <v>59</v>
      </c>
      <c r="E4581" t="s">
        <v>4678</v>
      </c>
    </row>
    <row r="4582" spans="1:5" x14ac:dyDescent="0.35">
      <c r="A4582" t="s">
        <v>59</v>
      </c>
      <c r="B4582" t="s">
        <v>59</v>
      </c>
      <c r="C4582" t="s">
        <v>59</v>
      </c>
      <c r="D4582" t="s">
        <v>59</v>
      </c>
      <c r="E4582" t="s">
        <v>4679</v>
      </c>
    </row>
    <row r="4583" spans="1:5" x14ac:dyDescent="0.35">
      <c r="A4583" t="s">
        <v>59</v>
      </c>
      <c r="B4583" t="s">
        <v>59</v>
      </c>
      <c r="C4583" t="s">
        <v>59</v>
      </c>
      <c r="D4583" t="s">
        <v>59</v>
      </c>
      <c r="E4583" t="s">
        <v>4680</v>
      </c>
    </row>
    <row r="4584" spans="1:5" x14ac:dyDescent="0.35">
      <c r="A4584" t="s">
        <v>59</v>
      </c>
      <c r="B4584" t="s">
        <v>59</v>
      </c>
      <c r="C4584" t="s">
        <v>59</v>
      </c>
      <c r="D4584" t="s">
        <v>59</v>
      </c>
      <c r="E4584" t="s">
        <v>4681</v>
      </c>
    </row>
    <row r="4585" spans="1:5" x14ac:dyDescent="0.35">
      <c r="A4585" t="s">
        <v>59</v>
      </c>
      <c r="B4585" t="s">
        <v>59</v>
      </c>
      <c r="C4585" t="s">
        <v>59</v>
      </c>
      <c r="D4585" t="s">
        <v>59</v>
      </c>
      <c r="E4585" t="s">
        <v>4682</v>
      </c>
    </row>
    <row r="4586" spans="1:5" x14ac:dyDescent="0.35">
      <c r="A4586" t="s">
        <v>59</v>
      </c>
      <c r="B4586" t="s">
        <v>59</v>
      </c>
      <c r="C4586" t="s">
        <v>59</v>
      </c>
      <c r="D4586" t="s">
        <v>59</v>
      </c>
      <c r="E4586" t="s">
        <v>4683</v>
      </c>
    </row>
    <row r="4587" spans="1:5" x14ac:dyDescent="0.35">
      <c r="A4587" t="s">
        <v>59</v>
      </c>
      <c r="B4587" t="s">
        <v>59</v>
      </c>
      <c r="C4587" t="s">
        <v>59</v>
      </c>
      <c r="D4587" t="s">
        <v>59</v>
      </c>
      <c r="E4587" t="s">
        <v>4684</v>
      </c>
    </row>
    <row r="4588" spans="1:5" x14ac:dyDescent="0.35">
      <c r="A4588" t="s">
        <v>59</v>
      </c>
      <c r="B4588" t="s">
        <v>59</v>
      </c>
      <c r="C4588" t="s">
        <v>59</v>
      </c>
      <c r="D4588" t="s">
        <v>59</v>
      </c>
      <c r="E4588" t="s">
        <v>4685</v>
      </c>
    </row>
    <row r="4589" spans="1:5" x14ac:dyDescent="0.35">
      <c r="A4589" t="s">
        <v>59</v>
      </c>
      <c r="B4589" t="s">
        <v>59</v>
      </c>
      <c r="C4589" t="s">
        <v>59</v>
      </c>
      <c r="D4589" t="s">
        <v>59</v>
      </c>
      <c r="E4589" t="s">
        <v>4686</v>
      </c>
    </row>
    <row r="4590" spans="1:5" x14ac:dyDescent="0.35">
      <c r="A4590" t="s">
        <v>59</v>
      </c>
      <c r="B4590" t="s">
        <v>59</v>
      </c>
      <c r="C4590" t="s">
        <v>59</v>
      </c>
      <c r="D4590" t="s">
        <v>59</v>
      </c>
      <c r="E4590" t="s">
        <v>4687</v>
      </c>
    </row>
    <row r="4591" spans="1:5" x14ac:dyDescent="0.35">
      <c r="A4591" t="s">
        <v>59</v>
      </c>
      <c r="B4591" t="s">
        <v>59</v>
      </c>
      <c r="C4591" t="s">
        <v>59</v>
      </c>
      <c r="D4591" t="s">
        <v>59</v>
      </c>
      <c r="E4591" t="s">
        <v>4688</v>
      </c>
    </row>
    <row r="4592" spans="1:5" x14ac:dyDescent="0.35">
      <c r="A4592" t="s">
        <v>59</v>
      </c>
      <c r="B4592" t="s">
        <v>59</v>
      </c>
      <c r="C4592" t="s">
        <v>59</v>
      </c>
      <c r="D4592" t="s">
        <v>59</v>
      </c>
      <c r="E4592" t="s">
        <v>4689</v>
      </c>
    </row>
    <row r="4593" spans="1:5" x14ac:dyDescent="0.35">
      <c r="A4593" t="s">
        <v>59</v>
      </c>
      <c r="B4593" t="s">
        <v>59</v>
      </c>
      <c r="C4593" t="s">
        <v>59</v>
      </c>
      <c r="D4593" t="s">
        <v>59</v>
      </c>
      <c r="E4593" t="s">
        <v>4690</v>
      </c>
    </row>
    <row r="4594" spans="1:5" x14ac:dyDescent="0.35">
      <c r="A4594" t="s">
        <v>59</v>
      </c>
      <c r="B4594" t="s">
        <v>59</v>
      </c>
      <c r="C4594" t="s">
        <v>59</v>
      </c>
      <c r="D4594" t="s">
        <v>59</v>
      </c>
      <c r="E4594" t="s">
        <v>4691</v>
      </c>
    </row>
    <row r="4595" spans="1:5" x14ac:dyDescent="0.35">
      <c r="A4595" t="s">
        <v>59</v>
      </c>
      <c r="B4595" t="s">
        <v>59</v>
      </c>
      <c r="C4595" t="s">
        <v>59</v>
      </c>
      <c r="D4595" t="s">
        <v>59</v>
      </c>
      <c r="E4595" t="s">
        <v>4692</v>
      </c>
    </row>
    <row r="4596" spans="1:5" x14ac:dyDescent="0.35">
      <c r="A4596" t="s">
        <v>59</v>
      </c>
      <c r="B4596" t="s">
        <v>59</v>
      </c>
      <c r="C4596" t="s">
        <v>59</v>
      </c>
      <c r="D4596" t="s">
        <v>59</v>
      </c>
      <c r="E4596" t="s">
        <v>4693</v>
      </c>
    </row>
    <row r="4597" spans="1:5" x14ac:dyDescent="0.35">
      <c r="A4597" t="s">
        <v>59</v>
      </c>
      <c r="B4597" t="s">
        <v>59</v>
      </c>
      <c r="C4597" t="s">
        <v>59</v>
      </c>
      <c r="D4597" t="s">
        <v>59</v>
      </c>
      <c r="E4597" t="s">
        <v>4694</v>
      </c>
    </row>
    <row r="4598" spans="1:5" x14ac:dyDescent="0.35">
      <c r="A4598" t="s">
        <v>59</v>
      </c>
      <c r="B4598" t="s">
        <v>59</v>
      </c>
      <c r="C4598" t="s">
        <v>59</v>
      </c>
      <c r="D4598" t="s">
        <v>59</v>
      </c>
      <c r="E4598" t="s">
        <v>4695</v>
      </c>
    </row>
    <row r="4599" spans="1:5" x14ac:dyDescent="0.35">
      <c r="A4599" t="s">
        <v>59</v>
      </c>
      <c r="B4599" t="s">
        <v>59</v>
      </c>
      <c r="C4599" t="s">
        <v>59</v>
      </c>
      <c r="D4599" t="s">
        <v>59</v>
      </c>
      <c r="E4599" t="s">
        <v>4696</v>
      </c>
    </row>
    <row r="4600" spans="1:5" x14ac:dyDescent="0.35">
      <c r="A4600" t="s">
        <v>59</v>
      </c>
      <c r="B4600" t="s">
        <v>59</v>
      </c>
      <c r="C4600" t="s">
        <v>59</v>
      </c>
      <c r="D4600" t="s">
        <v>59</v>
      </c>
      <c r="E4600" t="s">
        <v>4697</v>
      </c>
    </row>
    <row r="4601" spans="1:5" x14ac:dyDescent="0.35">
      <c r="A4601" t="s">
        <v>59</v>
      </c>
      <c r="B4601" t="s">
        <v>59</v>
      </c>
      <c r="C4601" t="s">
        <v>59</v>
      </c>
      <c r="D4601" t="s">
        <v>59</v>
      </c>
      <c r="E4601" t="s">
        <v>4698</v>
      </c>
    </row>
    <row r="4602" spans="1:5" x14ac:dyDescent="0.35">
      <c r="A4602" t="s">
        <v>59</v>
      </c>
      <c r="B4602" t="s">
        <v>59</v>
      </c>
      <c r="C4602" t="s">
        <v>59</v>
      </c>
      <c r="D4602" t="s">
        <v>59</v>
      </c>
      <c r="E4602" t="s">
        <v>4699</v>
      </c>
    </row>
    <row r="4603" spans="1:5" x14ac:dyDescent="0.35">
      <c r="A4603" t="s">
        <v>59</v>
      </c>
      <c r="B4603" t="s">
        <v>59</v>
      </c>
      <c r="C4603" t="s">
        <v>59</v>
      </c>
      <c r="D4603" t="s">
        <v>59</v>
      </c>
      <c r="E4603" t="s">
        <v>4700</v>
      </c>
    </row>
    <row r="4604" spans="1:5" x14ac:dyDescent="0.35">
      <c r="A4604" t="s">
        <v>59</v>
      </c>
      <c r="B4604" t="s">
        <v>59</v>
      </c>
      <c r="C4604" t="s">
        <v>59</v>
      </c>
      <c r="D4604" t="s">
        <v>59</v>
      </c>
      <c r="E4604" t="s">
        <v>4701</v>
      </c>
    </row>
    <row r="4605" spans="1:5" x14ac:dyDescent="0.35">
      <c r="A4605" t="s">
        <v>59</v>
      </c>
      <c r="B4605" t="s">
        <v>59</v>
      </c>
      <c r="C4605" t="s">
        <v>59</v>
      </c>
      <c r="D4605" t="s">
        <v>59</v>
      </c>
      <c r="E4605" t="s">
        <v>4702</v>
      </c>
    </row>
    <row r="4606" spans="1:5" x14ac:dyDescent="0.35">
      <c r="A4606" t="s">
        <v>59</v>
      </c>
      <c r="B4606" t="s">
        <v>59</v>
      </c>
      <c r="C4606" t="s">
        <v>59</v>
      </c>
      <c r="D4606" t="s">
        <v>59</v>
      </c>
      <c r="E4606" t="s">
        <v>4703</v>
      </c>
    </row>
    <row r="4607" spans="1:5" x14ac:dyDescent="0.35">
      <c r="A4607" t="s">
        <v>59</v>
      </c>
      <c r="B4607" t="s">
        <v>59</v>
      </c>
      <c r="C4607" t="s">
        <v>59</v>
      </c>
      <c r="D4607" t="s">
        <v>59</v>
      </c>
      <c r="E4607" t="s">
        <v>4704</v>
      </c>
    </row>
    <row r="4608" spans="1:5" x14ac:dyDescent="0.35">
      <c r="A4608" t="s">
        <v>59</v>
      </c>
      <c r="B4608" t="s">
        <v>59</v>
      </c>
      <c r="C4608" t="s">
        <v>59</v>
      </c>
      <c r="D4608" t="s">
        <v>59</v>
      </c>
      <c r="E4608" t="s">
        <v>4705</v>
      </c>
    </row>
    <row r="4609" spans="1:5" x14ac:dyDescent="0.35">
      <c r="A4609" t="s">
        <v>59</v>
      </c>
      <c r="B4609" t="s">
        <v>59</v>
      </c>
      <c r="C4609" t="s">
        <v>59</v>
      </c>
      <c r="D4609" t="s">
        <v>59</v>
      </c>
      <c r="E4609" t="s">
        <v>4706</v>
      </c>
    </row>
    <row r="4610" spans="1:5" x14ac:dyDescent="0.35">
      <c r="A4610" t="s">
        <v>59</v>
      </c>
      <c r="B4610" t="s">
        <v>59</v>
      </c>
      <c r="C4610" t="s">
        <v>59</v>
      </c>
      <c r="D4610" t="s">
        <v>59</v>
      </c>
      <c r="E4610" t="s">
        <v>4707</v>
      </c>
    </row>
    <row r="4611" spans="1:5" x14ac:dyDescent="0.35">
      <c r="A4611" t="s">
        <v>59</v>
      </c>
      <c r="B4611" t="s">
        <v>59</v>
      </c>
      <c r="C4611" t="s">
        <v>59</v>
      </c>
      <c r="D4611" t="s">
        <v>59</v>
      </c>
      <c r="E4611" t="s">
        <v>4708</v>
      </c>
    </row>
    <row r="4612" spans="1:5" x14ac:dyDescent="0.35">
      <c r="A4612" t="s">
        <v>59</v>
      </c>
      <c r="B4612" t="s">
        <v>59</v>
      </c>
      <c r="C4612" t="s">
        <v>59</v>
      </c>
      <c r="D4612" t="s">
        <v>59</v>
      </c>
      <c r="E4612" t="s">
        <v>4709</v>
      </c>
    </row>
    <row r="4613" spans="1:5" x14ac:dyDescent="0.35">
      <c r="A4613" t="s">
        <v>59</v>
      </c>
      <c r="B4613" t="s">
        <v>59</v>
      </c>
      <c r="C4613" t="s">
        <v>59</v>
      </c>
      <c r="D4613" t="s">
        <v>59</v>
      </c>
      <c r="E4613" t="s">
        <v>4710</v>
      </c>
    </row>
    <row r="4614" spans="1:5" x14ac:dyDescent="0.35">
      <c r="A4614" t="s">
        <v>59</v>
      </c>
      <c r="B4614" t="s">
        <v>59</v>
      </c>
      <c r="C4614" t="s">
        <v>59</v>
      </c>
      <c r="D4614" t="s">
        <v>59</v>
      </c>
      <c r="E4614" t="s">
        <v>4711</v>
      </c>
    </row>
    <row r="4615" spans="1:5" x14ac:dyDescent="0.35">
      <c r="A4615" t="s">
        <v>59</v>
      </c>
      <c r="B4615" t="s">
        <v>59</v>
      </c>
      <c r="C4615" t="s">
        <v>59</v>
      </c>
      <c r="D4615" t="s">
        <v>59</v>
      </c>
      <c r="E4615" t="s">
        <v>4712</v>
      </c>
    </row>
    <row r="4616" spans="1:5" x14ac:dyDescent="0.35">
      <c r="A4616" t="s">
        <v>59</v>
      </c>
      <c r="B4616" t="s">
        <v>59</v>
      </c>
      <c r="C4616" t="s">
        <v>59</v>
      </c>
      <c r="D4616" t="s">
        <v>59</v>
      </c>
      <c r="E4616" t="s">
        <v>4713</v>
      </c>
    </row>
    <row r="4617" spans="1:5" x14ac:dyDescent="0.35">
      <c r="A4617" t="s">
        <v>59</v>
      </c>
      <c r="B4617" t="s">
        <v>59</v>
      </c>
      <c r="C4617" t="s">
        <v>59</v>
      </c>
      <c r="D4617" t="s">
        <v>59</v>
      </c>
      <c r="E4617" t="s">
        <v>4714</v>
      </c>
    </row>
    <row r="4618" spans="1:5" x14ac:dyDescent="0.35">
      <c r="A4618" t="s">
        <v>59</v>
      </c>
      <c r="B4618" t="s">
        <v>59</v>
      </c>
      <c r="C4618" t="s">
        <v>59</v>
      </c>
      <c r="D4618" t="s">
        <v>59</v>
      </c>
      <c r="E4618" t="s">
        <v>4715</v>
      </c>
    </row>
    <row r="4619" spans="1:5" x14ac:dyDescent="0.35">
      <c r="A4619" t="s">
        <v>59</v>
      </c>
      <c r="B4619" t="s">
        <v>59</v>
      </c>
      <c r="C4619" t="s">
        <v>59</v>
      </c>
      <c r="D4619" t="s">
        <v>59</v>
      </c>
      <c r="E4619" t="s">
        <v>4716</v>
      </c>
    </row>
    <row r="4620" spans="1:5" x14ac:dyDescent="0.35">
      <c r="A4620" t="s">
        <v>59</v>
      </c>
      <c r="B4620" t="s">
        <v>59</v>
      </c>
      <c r="C4620" t="s">
        <v>59</v>
      </c>
      <c r="D4620" t="s">
        <v>59</v>
      </c>
      <c r="E4620" t="s">
        <v>4717</v>
      </c>
    </row>
    <row r="4621" spans="1:5" x14ac:dyDescent="0.35">
      <c r="A4621" t="s">
        <v>59</v>
      </c>
      <c r="B4621" t="s">
        <v>59</v>
      </c>
      <c r="C4621" t="s">
        <v>59</v>
      </c>
      <c r="D4621" t="s">
        <v>59</v>
      </c>
      <c r="E4621" t="s">
        <v>4718</v>
      </c>
    </row>
    <row r="4622" spans="1:5" x14ac:dyDescent="0.35">
      <c r="A4622" t="s">
        <v>59</v>
      </c>
      <c r="B4622" t="s">
        <v>59</v>
      </c>
      <c r="C4622" t="s">
        <v>59</v>
      </c>
      <c r="D4622" t="s">
        <v>59</v>
      </c>
      <c r="E4622" t="s">
        <v>4719</v>
      </c>
    </row>
    <row r="4623" spans="1:5" x14ac:dyDescent="0.35">
      <c r="A4623" t="s">
        <v>59</v>
      </c>
      <c r="B4623" t="s">
        <v>59</v>
      </c>
      <c r="C4623" t="s">
        <v>59</v>
      </c>
      <c r="D4623" t="s">
        <v>59</v>
      </c>
      <c r="E4623" t="s">
        <v>4720</v>
      </c>
    </row>
    <row r="4624" spans="1:5" x14ac:dyDescent="0.35">
      <c r="A4624" t="s">
        <v>59</v>
      </c>
      <c r="B4624" t="s">
        <v>59</v>
      </c>
      <c r="C4624" t="s">
        <v>59</v>
      </c>
      <c r="D4624" t="s">
        <v>59</v>
      </c>
      <c r="E4624" t="s">
        <v>4721</v>
      </c>
    </row>
    <row r="4625" spans="1:5" x14ac:dyDescent="0.35">
      <c r="A4625" t="s">
        <v>59</v>
      </c>
      <c r="B4625" t="s">
        <v>59</v>
      </c>
      <c r="C4625" t="s">
        <v>59</v>
      </c>
      <c r="D4625" t="s">
        <v>59</v>
      </c>
      <c r="E4625" t="s">
        <v>4722</v>
      </c>
    </row>
    <row r="4626" spans="1:5" x14ac:dyDescent="0.35">
      <c r="A4626" t="s">
        <v>59</v>
      </c>
      <c r="B4626" t="s">
        <v>59</v>
      </c>
      <c r="C4626" t="s">
        <v>59</v>
      </c>
      <c r="D4626" t="s">
        <v>59</v>
      </c>
      <c r="E4626" t="s">
        <v>4723</v>
      </c>
    </row>
    <row r="4627" spans="1:5" x14ac:dyDescent="0.35">
      <c r="A4627" t="s">
        <v>59</v>
      </c>
      <c r="B4627" t="s">
        <v>59</v>
      </c>
      <c r="C4627" t="s">
        <v>59</v>
      </c>
      <c r="D4627" t="s">
        <v>59</v>
      </c>
      <c r="E4627" t="s">
        <v>4724</v>
      </c>
    </row>
    <row r="4628" spans="1:5" x14ac:dyDescent="0.35">
      <c r="A4628" t="s">
        <v>59</v>
      </c>
      <c r="B4628" t="s">
        <v>59</v>
      </c>
      <c r="C4628" t="s">
        <v>59</v>
      </c>
      <c r="D4628" t="s">
        <v>59</v>
      </c>
      <c r="E4628" t="s">
        <v>4725</v>
      </c>
    </row>
    <row r="4629" spans="1:5" x14ac:dyDescent="0.35">
      <c r="A4629" t="s">
        <v>59</v>
      </c>
      <c r="B4629" t="s">
        <v>59</v>
      </c>
      <c r="C4629" t="s">
        <v>59</v>
      </c>
      <c r="D4629" t="s">
        <v>59</v>
      </c>
      <c r="E4629" t="s">
        <v>4726</v>
      </c>
    </row>
    <row r="4630" spans="1:5" x14ac:dyDescent="0.35">
      <c r="A4630" t="s">
        <v>59</v>
      </c>
      <c r="B4630" t="s">
        <v>59</v>
      </c>
      <c r="C4630" t="s">
        <v>59</v>
      </c>
      <c r="D4630" t="s">
        <v>59</v>
      </c>
      <c r="E4630" t="s">
        <v>4727</v>
      </c>
    </row>
    <row r="4631" spans="1:5" x14ac:dyDescent="0.35">
      <c r="A4631" t="s">
        <v>59</v>
      </c>
      <c r="B4631" t="s">
        <v>59</v>
      </c>
      <c r="C4631" t="s">
        <v>59</v>
      </c>
      <c r="D4631" t="s">
        <v>59</v>
      </c>
      <c r="E4631" t="s">
        <v>4728</v>
      </c>
    </row>
    <row r="4632" spans="1:5" x14ac:dyDescent="0.35">
      <c r="A4632" t="s">
        <v>59</v>
      </c>
      <c r="B4632" t="s">
        <v>59</v>
      </c>
      <c r="C4632" t="s">
        <v>59</v>
      </c>
      <c r="D4632" t="s">
        <v>59</v>
      </c>
      <c r="E4632" t="s">
        <v>4729</v>
      </c>
    </row>
    <row r="4633" spans="1:5" x14ac:dyDescent="0.35">
      <c r="A4633" t="s">
        <v>59</v>
      </c>
      <c r="B4633" t="s">
        <v>59</v>
      </c>
      <c r="C4633" t="s">
        <v>59</v>
      </c>
      <c r="D4633" t="s">
        <v>59</v>
      </c>
      <c r="E4633" t="s">
        <v>4730</v>
      </c>
    </row>
    <row r="4634" spans="1:5" x14ac:dyDescent="0.35">
      <c r="A4634" t="s">
        <v>59</v>
      </c>
      <c r="B4634" t="s">
        <v>59</v>
      </c>
      <c r="C4634" t="s">
        <v>59</v>
      </c>
      <c r="D4634" t="s">
        <v>59</v>
      </c>
      <c r="E4634" t="s">
        <v>4731</v>
      </c>
    </row>
    <row r="4635" spans="1:5" x14ac:dyDescent="0.35">
      <c r="A4635" t="s">
        <v>59</v>
      </c>
      <c r="B4635" t="s">
        <v>59</v>
      </c>
      <c r="C4635" t="s">
        <v>59</v>
      </c>
      <c r="D4635" t="s">
        <v>59</v>
      </c>
      <c r="E4635" t="s">
        <v>4732</v>
      </c>
    </row>
    <row r="4636" spans="1:5" x14ac:dyDescent="0.35">
      <c r="A4636" t="s">
        <v>59</v>
      </c>
      <c r="B4636" t="s">
        <v>59</v>
      </c>
      <c r="C4636" t="s">
        <v>59</v>
      </c>
      <c r="D4636" t="s">
        <v>59</v>
      </c>
      <c r="E4636" t="s">
        <v>4733</v>
      </c>
    </row>
    <row r="4637" spans="1:5" x14ac:dyDescent="0.35">
      <c r="A4637" t="s">
        <v>59</v>
      </c>
      <c r="B4637" t="s">
        <v>59</v>
      </c>
      <c r="C4637" t="s">
        <v>59</v>
      </c>
      <c r="D4637" t="s">
        <v>59</v>
      </c>
      <c r="E4637" t="s">
        <v>4734</v>
      </c>
    </row>
    <row r="4638" spans="1:5" x14ac:dyDescent="0.35">
      <c r="A4638" t="s">
        <v>59</v>
      </c>
      <c r="B4638" t="s">
        <v>59</v>
      </c>
      <c r="C4638" t="s">
        <v>59</v>
      </c>
      <c r="D4638" t="s">
        <v>59</v>
      </c>
      <c r="E4638" t="s">
        <v>4735</v>
      </c>
    </row>
    <row r="4639" spans="1:5" x14ac:dyDescent="0.35">
      <c r="A4639" t="s">
        <v>59</v>
      </c>
      <c r="B4639" t="s">
        <v>59</v>
      </c>
      <c r="C4639" t="s">
        <v>59</v>
      </c>
      <c r="D4639" t="s">
        <v>59</v>
      </c>
      <c r="E4639" t="s">
        <v>4736</v>
      </c>
    </row>
    <row r="4640" spans="1:5" x14ac:dyDescent="0.35">
      <c r="A4640" t="s">
        <v>59</v>
      </c>
      <c r="B4640" t="s">
        <v>59</v>
      </c>
      <c r="C4640" t="s">
        <v>59</v>
      </c>
      <c r="D4640" t="s">
        <v>59</v>
      </c>
      <c r="E4640" t="s">
        <v>4737</v>
      </c>
    </row>
    <row r="4641" spans="1:5" x14ac:dyDescent="0.35">
      <c r="A4641" t="s">
        <v>59</v>
      </c>
      <c r="B4641" t="s">
        <v>59</v>
      </c>
      <c r="C4641" t="s">
        <v>59</v>
      </c>
      <c r="D4641" t="s">
        <v>59</v>
      </c>
      <c r="E4641" t="s">
        <v>4738</v>
      </c>
    </row>
    <row r="4642" spans="1:5" x14ac:dyDescent="0.35">
      <c r="A4642" t="s">
        <v>59</v>
      </c>
      <c r="B4642" t="s">
        <v>59</v>
      </c>
      <c r="C4642" t="s">
        <v>59</v>
      </c>
      <c r="D4642" t="s">
        <v>59</v>
      </c>
      <c r="E4642" t="s">
        <v>4739</v>
      </c>
    </row>
    <row r="4643" spans="1:5" x14ac:dyDescent="0.35">
      <c r="A4643" t="s">
        <v>59</v>
      </c>
      <c r="B4643" t="s">
        <v>59</v>
      </c>
      <c r="C4643" t="s">
        <v>59</v>
      </c>
      <c r="D4643" t="s">
        <v>59</v>
      </c>
      <c r="E4643" t="s">
        <v>4740</v>
      </c>
    </row>
    <row r="4644" spans="1:5" x14ac:dyDescent="0.35">
      <c r="A4644" t="s">
        <v>59</v>
      </c>
      <c r="B4644" t="s">
        <v>59</v>
      </c>
      <c r="C4644" t="s">
        <v>59</v>
      </c>
      <c r="D4644" t="s">
        <v>59</v>
      </c>
      <c r="E4644" t="s">
        <v>4741</v>
      </c>
    </row>
    <row r="4645" spans="1:5" x14ac:dyDescent="0.35">
      <c r="A4645" t="s">
        <v>59</v>
      </c>
      <c r="B4645" t="s">
        <v>59</v>
      </c>
      <c r="C4645" t="s">
        <v>59</v>
      </c>
      <c r="D4645" t="s">
        <v>59</v>
      </c>
      <c r="E4645" t="s">
        <v>4742</v>
      </c>
    </row>
    <row r="4646" spans="1:5" x14ac:dyDescent="0.35">
      <c r="A4646" t="s">
        <v>59</v>
      </c>
      <c r="B4646" t="s">
        <v>59</v>
      </c>
      <c r="C4646" t="s">
        <v>59</v>
      </c>
      <c r="D4646" t="s">
        <v>59</v>
      </c>
      <c r="E4646" t="s">
        <v>4743</v>
      </c>
    </row>
    <row r="4647" spans="1:5" x14ac:dyDescent="0.35">
      <c r="A4647" t="s">
        <v>59</v>
      </c>
      <c r="B4647" t="s">
        <v>59</v>
      </c>
      <c r="C4647" t="s">
        <v>59</v>
      </c>
      <c r="D4647" t="s">
        <v>59</v>
      </c>
      <c r="E4647" t="s">
        <v>4744</v>
      </c>
    </row>
    <row r="4648" spans="1:5" x14ac:dyDescent="0.35">
      <c r="A4648" t="s">
        <v>59</v>
      </c>
      <c r="B4648" t="s">
        <v>59</v>
      </c>
      <c r="C4648" t="s">
        <v>59</v>
      </c>
      <c r="D4648" t="s">
        <v>59</v>
      </c>
      <c r="E4648" t="s">
        <v>4745</v>
      </c>
    </row>
    <row r="4649" spans="1:5" x14ac:dyDescent="0.35">
      <c r="A4649" t="s">
        <v>59</v>
      </c>
      <c r="B4649" t="s">
        <v>59</v>
      </c>
      <c r="C4649" t="s">
        <v>59</v>
      </c>
      <c r="D4649" t="s">
        <v>59</v>
      </c>
      <c r="E4649" t="s">
        <v>4746</v>
      </c>
    </row>
    <row r="4650" spans="1:5" x14ac:dyDescent="0.35">
      <c r="A4650" t="s">
        <v>59</v>
      </c>
      <c r="B4650" t="s">
        <v>59</v>
      </c>
      <c r="C4650" t="s">
        <v>59</v>
      </c>
      <c r="D4650" t="s">
        <v>59</v>
      </c>
      <c r="E4650" t="s">
        <v>4747</v>
      </c>
    </row>
    <row r="4651" spans="1:5" x14ac:dyDescent="0.35">
      <c r="A4651" t="s">
        <v>59</v>
      </c>
      <c r="B4651" t="s">
        <v>59</v>
      </c>
      <c r="C4651" t="s">
        <v>59</v>
      </c>
      <c r="D4651" t="s">
        <v>59</v>
      </c>
      <c r="E4651" t="s">
        <v>4748</v>
      </c>
    </row>
    <row r="4652" spans="1:5" x14ac:dyDescent="0.35">
      <c r="A4652" t="s">
        <v>59</v>
      </c>
      <c r="B4652" t="s">
        <v>59</v>
      </c>
      <c r="C4652" t="s">
        <v>59</v>
      </c>
      <c r="D4652" t="s">
        <v>59</v>
      </c>
      <c r="E4652" t="s">
        <v>4749</v>
      </c>
    </row>
    <row r="4653" spans="1:5" x14ac:dyDescent="0.35">
      <c r="A4653" t="s">
        <v>59</v>
      </c>
      <c r="B4653" t="s">
        <v>59</v>
      </c>
      <c r="C4653" t="s">
        <v>59</v>
      </c>
      <c r="D4653" t="s">
        <v>59</v>
      </c>
      <c r="E4653" t="s">
        <v>4750</v>
      </c>
    </row>
    <row r="4654" spans="1:5" x14ac:dyDescent="0.35">
      <c r="A4654" t="s">
        <v>59</v>
      </c>
      <c r="B4654" t="s">
        <v>59</v>
      </c>
      <c r="C4654" t="s">
        <v>59</v>
      </c>
      <c r="D4654" t="s">
        <v>59</v>
      </c>
      <c r="E4654" t="s">
        <v>4751</v>
      </c>
    </row>
    <row r="4655" spans="1:5" x14ac:dyDescent="0.35">
      <c r="A4655" t="s">
        <v>59</v>
      </c>
      <c r="B4655" t="s">
        <v>59</v>
      </c>
      <c r="C4655" t="s">
        <v>59</v>
      </c>
      <c r="D4655" t="s">
        <v>59</v>
      </c>
      <c r="E4655" t="s">
        <v>4752</v>
      </c>
    </row>
    <row r="4656" spans="1:5" x14ac:dyDescent="0.35">
      <c r="A4656" t="s">
        <v>59</v>
      </c>
      <c r="B4656" t="s">
        <v>59</v>
      </c>
      <c r="C4656" t="s">
        <v>59</v>
      </c>
      <c r="D4656" t="s">
        <v>59</v>
      </c>
      <c r="E4656" t="s">
        <v>4753</v>
      </c>
    </row>
    <row r="4657" spans="1:5" x14ac:dyDescent="0.35">
      <c r="A4657" t="s">
        <v>59</v>
      </c>
      <c r="B4657" t="s">
        <v>59</v>
      </c>
      <c r="C4657" t="s">
        <v>59</v>
      </c>
      <c r="D4657" t="s">
        <v>59</v>
      </c>
      <c r="E4657" t="s">
        <v>4754</v>
      </c>
    </row>
    <row r="4658" spans="1:5" x14ac:dyDescent="0.35">
      <c r="A4658" t="s">
        <v>59</v>
      </c>
      <c r="B4658" t="s">
        <v>59</v>
      </c>
      <c r="C4658" t="s">
        <v>59</v>
      </c>
      <c r="D4658" t="s">
        <v>59</v>
      </c>
      <c r="E4658" t="s">
        <v>4755</v>
      </c>
    </row>
    <row r="4659" spans="1:5" x14ac:dyDescent="0.35">
      <c r="A4659" t="s">
        <v>59</v>
      </c>
      <c r="B4659" t="s">
        <v>59</v>
      </c>
      <c r="C4659" t="s">
        <v>59</v>
      </c>
      <c r="D4659" t="s">
        <v>59</v>
      </c>
      <c r="E4659" t="s">
        <v>4756</v>
      </c>
    </row>
    <row r="4660" spans="1:5" x14ac:dyDescent="0.35">
      <c r="A4660" t="s">
        <v>59</v>
      </c>
      <c r="B4660" t="s">
        <v>59</v>
      </c>
      <c r="C4660" t="s">
        <v>59</v>
      </c>
      <c r="D4660" t="s">
        <v>59</v>
      </c>
      <c r="E4660" t="s">
        <v>4757</v>
      </c>
    </row>
    <row r="4661" spans="1:5" x14ac:dyDescent="0.35">
      <c r="A4661" t="s">
        <v>59</v>
      </c>
      <c r="B4661" t="s">
        <v>59</v>
      </c>
      <c r="C4661" t="s">
        <v>59</v>
      </c>
      <c r="D4661" t="s">
        <v>59</v>
      </c>
      <c r="E4661" t="s">
        <v>4758</v>
      </c>
    </row>
    <row r="4662" spans="1:5" x14ac:dyDescent="0.35">
      <c r="A4662" t="s">
        <v>59</v>
      </c>
      <c r="B4662" t="s">
        <v>59</v>
      </c>
      <c r="C4662" t="s">
        <v>59</v>
      </c>
      <c r="D4662" t="s">
        <v>59</v>
      </c>
      <c r="E4662" t="s">
        <v>4759</v>
      </c>
    </row>
    <row r="4663" spans="1:5" x14ac:dyDescent="0.35">
      <c r="A4663" t="s">
        <v>59</v>
      </c>
      <c r="B4663" t="s">
        <v>59</v>
      </c>
      <c r="C4663" t="s">
        <v>59</v>
      </c>
      <c r="D4663" t="s">
        <v>59</v>
      </c>
      <c r="E4663" t="s">
        <v>4760</v>
      </c>
    </row>
    <row r="4664" spans="1:5" x14ac:dyDescent="0.35">
      <c r="A4664" t="s">
        <v>59</v>
      </c>
      <c r="B4664" t="s">
        <v>59</v>
      </c>
      <c r="C4664" t="s">
        <v>59</v>
      </c>
      <c r="D4664" t="s">
        <v>59</v>
      </c>
      <c r="E4664" t="s">
        <v>4761</v>
      </c>
    </row>
    <row r="4665" spans="1:5" x14ac:dyDescent="0.35">
      <c r="A4665" t="s">
        <v>59</v>
      </c>
      <c r="B4665" t="s">
        <v>59</v>
      </c>
      <c r="C4665" t="s">
        <v>59</v>
      </c>
      <c r="D4665" t="s">
        <v>59</v>
      </c>
      <c r="E4665" t="s">
        <v>4762</v>
      </c>
    </row>
    <row r="4666" spans="1:5" x14ac:dyDescent="0.35">
      <c r="A4666" t="s">
        <v>59</v>
      </c>
      <c r="B4666" t="s">
        <v>59</v>
      </c>
      <c r="C4666" t="s">
        <v>59</v>
      </c>
      <c r="D4666" t="s">
        <v>59</v>
      </c>
      <c r="E4666" t="s">
        <v>4763</v>
      </c>
    </row>
    <row r="4667" spans="1:5" x14ac:dyDescent="0.35">
      <c r="A4667" t="s">
        <v>59</v>
      </c>
      <c r="B4667" t="s">
        <v>59</v>
      </c>
      <c r="C4667" t="s">
        <v>59</v>
      </c>
      <c r="D4667" t="s">
        <v>59</v>
      </c>
      <c r="E4667" t="s">
        <v>4764</v>
      </c>
    </row>
    <row r="4668" spans="1:5" x14ac:dyDescent="0.35">
      <c r="A4668" t="s">
        <v>59</v>
      </c>
      <c r="B4668" t="s">
        <v>59</v>
      </c>
      <c r="C4668" t="s">
        <v>59</v>
      </c>
      <c r="D4668" t="s">
        <v>59</v>
      </c>
      <c r="E4668" t="s">
        <v>4765</v>
      </c>
    </row>
    <row r="4669" spans="1:5" x14ac:dyDescent="0.35">
      <c r="A4669" t="s">
        <v>59</v>
      </c>
      <c r="B4669" t="s">
        <v>59</v>
      </c>
      <c r="C4669" t="s">
        <v>59</v>
      </c>
      <c r="D4669" t="s">
        <v>59</v>
      </c>
      <c r="E4669" t="s">
        <v>4766</v>
      </c>
    </row>
    <row r="4670" spans="1:5" x14ac:dyDescent="0.35">
      <c r="A4670" t="s">
        <v>59</v>
      </c>
      <c r="B4670" t="s">
        <v>59</v>
      </c>
      <c r="C4670" t="s">
        <v>59</v>
      </c>
      <c r="D4670" t="s">
        <v>59</v>
      </c>
      <c r="E4670" t="s">
        <v>4767</v>
      </c>
    </row>
    <row r="4671" spans="1:5" x14ac:dyDescent="0.35">
      <c r="A4671" t="s">
        <v>59</v>
      </c>
      <c r="B4671" t="s">
        <v>59</v>
      </c>
      <c r="C4671" t="s">
        <v>59</v>
      </c>
      <c r="D4671" t="s">
        <v>59</v>
      </c>
      <c r="E4671" t="s">
        <v>4768</v>
      </c>
    </row>
    <row r="4672" spans="1:5" x14ac:dyDescent="0.35">
      <c r="A4672" t="s">
        <v>59</v>
      </c>
      <c r="B4672" t="s">
        <v>59</v>
      </c>
      <c r="C4672" t="s">
        <v>59</v>
      </c>
      <c r="D4672" t="s">
        <v>59</v>
      </c>
      <c r="E4672" t="s">
        <v>4769</v>
      </c>
    </row>
    <row r="4673" spans="1:5" x14ac:dyDescent="0.35">
      <c r="A4673" t="s">
        <v>59</v>
      </c>
      <c r="B4673" t="s">
        <v>59</v>
      </c>
      <c r="C4673" t="s">
        <v>59</v>
      </c>
      <c r="D4673" t="s">
        <v>59</v>
      </c>
      <c r="E4673" t="s">
        <v>4770</v>
      </c>
    </row>
    <row r="4674" spans="1:5" x14ac:dyDescent="0.35">
      <c r="A4674" t="s">
        <v>59</v>
      </c>
      <c r="B4674" t="s">
        <v>59</v>
      </c>
      <c r="C4674" t="s">
        <v>59</v>
      </c>
      <c r="D4674" t="s">
        <v>59</v>
      </c>
      <c r="E4674" t="s">
        <v>4771</v>
      </c>
    </row>
    <row r="4675" spans="1:5" x14ac:dyDescent="0.35">
      <c r="A4675" t="s">
        <v>59</v>
      </c>
      <c r="B4675" t="s">
        <v>59</v>
      </c>
      <c r="C4675" t="s">
        <v>59</v>
      </c>
      <c r="D4675" t="s">
        <v>59</v>
      </c>
      <c r="E4675" t="s">
        <v>4772</v>
      </c>
    </row>
    <row r="4676" spans="1:5" x14ac:dyDescent="0.35">
      <c r="A4676" t="s">
        <v>59</v>
      </c>
      <c r="B4676" t="s">
        <v>59</v>
      </c>
      <c r="C4676" t="s">
        <v>59</v>
      </c>
      <c r="D4676" t="s">
        <v>59</v>
      </c>
      <c r="E4676" t="s">
        <v>4773</v>
      </c>
    </row>
    <row r="4677" spans="1:5" x14ac:dyDescent="0.35">
      <c r="A4677" t="s">
        <v>59</v>
      </c>
      <c r="B4677" t="s">
        <v>59</v>
      </c>
      <c r="C4677" t="s">
        <v>59</v>
      </c>
      <c r="D4677" t="s">
        <v>59</v>
      </c>
      <c r="E4677" t="s">
        <v>4774</v>
      </c>
    </row>
    <row r="4678" spans="1:5" x14ac:dyDescent="0.35">
      <c r="A4678" t="s">
        <v>59</v>
      </c>
      <c r="B4678" t="s">
        <v>59</v>
      </c>
      <c r="C4678" t="s">
        <v>59</v>
      </c>
      <c r="D4678" t="s">
        <v>59</v>
      </c>
      <c r="E4678" t="s">
        <v>4775</v>
      </c>
    </row>
    <row r="4679" spans="1:5" x14ac:dyDescent="0.35">
      <c r="A4679" t="s">
        <v>59</v>
      </c>
      <c r="B4679" t="s">
        <v>59</v>
      </c>
      <c r="C4679" t="s">
        <v>59</v>
      </c>
      <c r="D4679" t="s">
        <v>59</v>
      </c>
      <c r="E4679" t="s">
        <v>4776</v>
      </c>
    </row>
    <row r="4680" spans="1:5" x14ac:dyDescent="0.35">
      <c r="A4680" t="s">
        <v>59</v>
      </c>
      <c r="B4680" t="s">
        <v>59</v>
      </c>
      <c r="C4680" t="s">
        <v>59</v>
      </c>
      <c r="D4680" t="s">
        <v>59</v>
      </c>
      <c r="E4680" t="s">
        <v>4777</v>
      </c>
    </row>
    <row r="4681" spans="1:5" x14ac:dyDescent="0.35">
      <c r="A4681" t="s">
        <v>59</v>
      </c>
      <c r="B4681" t="s">
        <v>59</v>
      </c>
      <c r="C4681" t="s">
        <v>59</v>
      </c>
      <c r="D4681" t="s">
        <v>59</v>
      </c>
      <c r="E4681" t="s">
        <v>4778</v>
      </c>
    </row>
    <row r="4682" spans="1:5" x14ac:dyDescent="0.35">
      <c r="A4682" t="s">
        <v>59</v>
      </c>
      <c r="B4682" t="s">
        <v>59</v>
      </c>
      <c r="C4682" t="s">
        <v>59</v>
      </c>
      <c r="D4682" t="s">
        <v>59</v>
      </c>
      <c r="E4682" t="s">
        <v>4779</v>
      </c>
    </row>
    <row r="4683" spans="1:5" x14ac:dyDescent="0.35">
      <c r="A4683" t="s">
        <v>59</v>
      </c>
      <c r="B4683" t="s">
        <v>59</v>
      </c>
      <c r="C4683" t="s">
        <v>59</v>
      </c>
      <c r="D4683" t="s">
        <v>59</v>
      </c>
      <c r="E4683" t="s">
        <v>4780</v>
      </c>
    </row>
    <row r="4684" spans="1:5" x14ac:dyDescent="0.35">
      <c r="A4684" t="s">
        <v>59</v>
      </c>
      <c r="B4684" t="s">
        <v>59</v>
      </c>
      <c r="C4684" t="s">
        <v>59</v>
      </c>
      <c r="D4684" t="s">
        <v>59</v>
      </c>
      <c r="E4684" t="s">
        <v>4781</v>
      </c>
    </row>
    <row r="4685" spans="1:5" x14ac:dyDescent="0.35">
      <c r="A4685" t="s">
        <v>59</v>
      </c>
      <c r="B4685" t="s">
        <v>59</v>
      </c>
      <c r="C4685" t="s">
        <v>59</v>
      </c>
      <c r="D4685" t="s">
        <v>59</v>
      </c>
      <c r="E4685" t="s">
        <v>4782</v>
      </c>
    </row>
    <row r="4686" spans="1:5" x14ac:dyDescent="0.35">
      <c r="A4686" t="s">
        <v>59</v>
      </c>
      <c r="B4686" t="s">
        <v>59</v>
      </c>
      <c r="C4686" t="s">
        <v>59</v>
      </c>
      <c r="D4686" t="s">
        <v>59</v>
      </c>
      <c r="E4686" t="s">
        <v>4783</v>
      </c>
    </row>
    <row r="4687" spans="1:5" x14ac:dyDescent="0.35">
      <c r="A4687" t="s">
        <v>59</v>
      </c>
      <c r="B4687" t="s">
        <v>59</v>
      </c>
      <c r="C4687" t="s">
        <v>59</v>
      </c>
      <c r="D4687" t="s">
        <v>59</v>
      </c>
      <c r="E4687" t="s">
        <v>4784</v>
      </c>
    </row>
    <row r="4688" spans="1:5" x14ac:dyDescent="0.35">
      <c r="A4688" t="s">
        <v>59</v>
      </c>
      <c r="B4688" t="s">
        <v>59</v>
      </c>
      <c r="C4688" t="s">
        <v>59</v>
      </c>
      <c r="D4688" t="s">
        <v>59</v>
      </c>
      <c r="E4688" t="s">
        <v>4785</v>
      </c>
    </row>
    <row r="4689" spans="1:5" x14ac:dyDescent="0.35">
      <c r="A4689" t="s">
        <v>59</v>
      </c>
      <c r="B4689" t="s">
        <v>59</v>
      </c>
      <c r="C4689" t="s">
        <v>59</v>
      </c>
      <c r="D4689" t="s">
        <v>59</v>
      </c>
      <c r="E4689" t="s">
        <v>4786</v>
      </c>
    </row>
    <row r="4690" spans="1:5" x14ac:dyDescent="0.35">
      <c r="A4690" t="s">
        <v>59</v>
      </c>
      <c r="B4690" t="s">
        <v>59</v>
      </c>
      <c r="C4690" t="s">
        <v>59</v>
      </c>
      <c r="D4690" t="s">
        <v>59</v>
      </c>
      <c r="E4690" t="s">
        <v>4787</v>
      </c>
    </row>
    <row r="4691" spans="1:5" x14ac:dyDescent="0.35">
      <c r="A4691" t="s">
        <v>59</v>
      </c>
      <c r="B4691" t="s">
        <v>59</v>
      </c>
      <c r="C4691" t="s">
        <v>59</v>
      </c>
      <c r="D4691" t="s">
        <v>59</v>
      </c>
      <c r="E4691" t="s">
        <v>4788</v>
      </c>
    </row>
    <row r="4692" spans="1:5" x14ac:dyDescent="0.35">
      <c r="A4692" t="s">
        <v>59</v>
      </c>
      <c r="B4692" t="s">
        <v>59</v>
      </c>
      <c r="C4692" t="s">
        <v>59</v>
      </c>
      <c r="D4692" t="s">
        <v>59</v>
      </c>
      <c r="E4692" t="s">
        <v>4789</v>
      </c>
    </row>
    <row r="4693" spans="1:5" x14ac:dyDescent="0.35">
      <c r="A4693" t="s">
        <v>59</v>
      </c>
      <c r="B4693" t="s">
        <v>59</v>
      </c>
      <c r="C4693" t="s">
        <v>59</v>
      </c>
      <c r="D4693" t="s">
        <v>59</v>
      </c>
      <c r="E4693" t="s">
        <v>4790</v>
      </c>
    </row>
    <row r="4694" spans="1:5" x14ac:dyDescent="0.35">
      <c r="A4694" t="s">
        <v>59</v>
      </c>
      <c r="B4694" t="s">
        <v>59</v>
      </c>
      <c r="C4694" t="s">
        <v>59</v>
      </c>
      <c r="D4694" t="s">
        <v>59</v>
      </c>
      <c r="E4694" t="s">
        <v>4791</v>
      </c>
    </row>
    <row r="4695" spans="1:5" x14ac:dyDescent="0.35">
      <c r="A4695" t="s">
        <v>59</v>
      </c>
      <c r="B4695" t="s">
        <v>59</v>
      </c>
      <c r="C4695" t="s">
        <v>59</v>
      </c>
      <c r="D4695" t="s">
        <v>59</v>
      </c>
      <c r="E4695" t="s">
        <v>4792</v>
      </c>
    </row>
    <row r="4696" spans="1:5" x14ac:dyDescent="0.35">
      <c r="A4696" t="s">
        <v>59</v>
      </c>
      <c r="B4696" t="s">
        <v>59</v>
      </c>
      <c r="C4696" t="s">
        <v>59</v>
      </c>
      <c r="D4696" t="s">
        <v>59</v>
      </c>
      <c r="E4696" t="s">
        <v>4793</v>
      </c>
    </row>
    <row r="4697" spans="1:5" x14ac:dyDescent="0.35">
      <c r="A4697" t="s">
        <v>59</v>
      </c>
      <c r="B4697" t="s">
        <v>59</v>
      </c>
      <c r="C4697" t="s">
        <v>59</v>
      </c>
      <c r="D4697" t="s">
        <v>59</v>
      </c>
      <c r="E4697" t="s">
        <v>4794</v>
      </c>
    </row>
    <row r="4698" spans="1:5" x14ac:dyDescent="0.35">
      <c r="A4698" t="s">
        <v>59</v>
      </c>
      <c r="B4698" t="s">
        <v>59</v>
      </c>
      <c r="C4698" t="s">
        <v>59</v>
      </c>
      <c r="D4698" t="s">
        <v>59</v>
      </c>
      <c r="E4698" t="s">
        <v>4795</v>
      </c>
    </row>
    <row r="4699" spans="1:5" x14ac:dyDescent="0.35">
      <c r="A4699" t="s">
        <v>59</v>
      </c>
      <c r="B4699" t="s">
        <v>59</v>
      </c>
      <c r="C4699" t="s">
        <v>59</v>
      </c>
      <c r="D4699" t="s">
        <v>59</v>
      </c>
      <c r="E4699" t="s">
        <v>4796</v>
      </c>
    </row>
    <row r="4700" spans="1:5" x14ac:dyDescent="0.35">
      <c r="A4700" t="s">
        <v>59</v>
      </c>
      <c r="B4700" t="s">
        <v>59</v>
      </c>
      <c r="C4700" t="s">
        <v>59</v>
      </c>
      <c r="D4700" t="s">
        <v>59</v>
      </c>
      <c r="E4700" t="s">
        <v>4797</v>
      </c>
    </row>
    <row r="4701" spans="1:5" x14ac:dyDescent="0.35">
      <c r="A4701" t="s">
        <v>59</v>
      </c>
      <c r="B4701" t="s">
        <v>59</v>
      </c>
      <c r="C4701" t="s">
        <v>59</v>
      </c>
      <c r="D4701" t="s">
        <v>59</v>
      </c>
      <c r="E4701" t="s">
        <v>4798</v>
      </c>
    </row>
    <row r="4702" spans="1:5" x14ac:dyDescent="0.35">
      <c r="A4702" t="s">
        <v>59</v>
      </c>
      <c r="B4702" t="s">
        <v>59</v>
      </c>
      <c r="C4702" t="s">
        <v>59</v>
      </c>
      <c r="D4702" t="s">
        <v>59</v>
      </c>
      <c r="E4702" t="s">
        <v>4799</v>
      </c>
    </row>
    <row r="4703" spans="1:5" x14ac:dyDescent="0.35">
      <c r="A4703" t="s">
        <v>59</v>
      </c>
      <c r="B4703" t="s">
        <v>59</v>
      </c>
      <c r="C4703" t="s">
        <v>59</v>
      </c>
      <c r="D4703" t="s">
        <v>59</v>
      </c>
      <c r="E4703" t="s">
        <v>4800</v>
      </c>
    </row>
    <row r="4704" spans="1:5" x14ac:dyDescent="0.35">
      <c r="A4704" t="s">
        <v>59</v>
      </c>
      <c r="B4704" t="s">
        <v>59</v>
      </c>
      <c r="C4704" t="s">
        <v>59</v>
      </c>
      <c r="D4704" t="s">
        <v>59</v>
      </c>
      <c r="E4704" t="s">
        <v>4801</v>
      </c>
    </row>
    <row r="4705" spans="1:5" x14ac:dyDescent="0.35">
      <c r="A4705" t="s">
        <v>59</v>
      </c>
      <c r="B4705" t="s">
        <v>59</v>
      </c>
      <c r="C4705" t="s">
        <v>59</v>
      </c>
      <c r="D4705" t="s">
        <v>59</v>
      </c>
      <c r="E4705" t="s">
        <v>4802</v>
      </c>
    </row>
    <row r="4706" spans="1:5" x14ac:dyDescent="0.35">
      <c r="A4706" t="s">
        <v>59</v>
      </c>
      <c r="B4706" t="s">
        <v>59</v>
      </c>
      <c r="C4706" t="s">
        <v>59</v>
      </c>
      <c r="D4706" t="s">
        <v>59</v>
      </c>
      <c r="E4706" t="s">
        <v>4803</v>
      </c>
    </row>
    <row r="4707" spans="1:5" x14ac:dyDescent="0.35">
      <c r="A4707" t="s">
        <v>59</v>
      </c>
      <c r="B4707" t="s">
        <v>59</v>
      </c>
      <c r="C4707" t="s">
        <v>59</v>
      </c>
      <c r="D4707" t="s">
        <v>59</v>
      </c>
      <c r="E4707" t="s">
        <v>4804</v>
      </c>
    </row>
    <row r="4708" spans="1:5" x14ac:dyDescent="0.35">
      <c r="A4708" t="s">
        <v>59</v>
      </c>
      <c r="B4708" t="s">
        <v>59</v>
      </c>
      <c r="C4708" t="s">
        <v>59</v>
      </c>
      <c r="D4708" t="s">
        <v>59</v>
      </c>
      <c r="E4708" t="s">
        <v>4805</v>
      </c>
    </row>
    <row r="4709" spans="1:5" x14ac:dyDescent="0.35">
      <c r="A4709" t="s">
        <v>59</v>
      </c>
      <c r="B4709" t="s">
        <v>59</v>
      </c>
      <c r="C4709" t="s">
        <v>59</v>
      </c>
      <c r="D4709" t="s">
        <v>59</v>
      </c>
      <c r="E4709" t="s">
        <v>4806</v>
      </c>
    </row>
    <row r="4710" spans="1:5" x14ac:dyDescent="0.35">
      <c r="A4710" t="s">
        <v>59</v>
      </c>
      <c r="B4710" t="s">
        <v>59</v>
      </c>
      <c r="C4710" t="s">
        <v>59</v>
      </c>
      <c r="D4710" t="s">
        <v>59</v>
      </c>
      <c r="E4710" t="s">
        <v>4807</v>
      </c>
    </row>
    <row r="4711" spans="1:5" x14ac:dyDescent="0.35">
      <c r="A4711" t="s">
        <v>59</v>
      </c>
      <c r="B4711" t="s">
        <v>59</v>
      </c>
      <c r="C4711" t="s">
        <v>59</v>
      </c>
      <c r="D4711" t="s">
        <v>59</v>
      </c>
      <c r="E4711" t="s">
        <v>4808</v>
      </c>
    </row>
    <row r="4712" spans="1:5" x14ac:dyDescent="0.35">
      <c r="A4712" t="s">
        <v>59</v>
      </c>
      <c r="B4712" t="s">
        <v>59</v>
      </c>
      <c r="C4712" t="s">
        <v>59</v>
      </c>
      <c r="D4712" t="s">
        <v>59</v>
      </c>
      <c r="E4712" t="s">
        <v>4809</v>
      </c>
    </row>
    <row r="4713" spans="1:5" x14ac:dyDescent="0.35">
      <c r="A4713" t="s">
        <v>59</v>
      </c>
      <c r="B4713" t="s">
        <v>59</v>
      </c>
      <c r="C4713" t="s">
        <v>59</v>
      </c>
      <c r="D4713" t="s">
        <v>59</v>
      </c>
      <c r="E4713" t="s">
        <v>4810</v>
      </c>
    </row>
    <row r="4714" spans="1:5" x14ac:dyDescent="0.35">
      <c r="A4714" t="s">
        <v>59</v>
      </c>
      <c r="B4714" t="s">
        <v>59</v>
      </c>
      <c r="C4714" t="s">
        <v>59</v>
      </c>
      <c r="D4714" t="s">
        <v>59</v>
      </c>
      <c r="E4714" t="s">
        <v>4811</v>
      </c>
    </row>
    <row r="4715" spans="1:5" x14ac:dyDescent="0.35">
      <c r="A4715" t="s">
        <v>59</v>
      </c>
      <c r="B4715" t="s">
        <v>59</v>
      </c>
      <c r="C4715" t="s">
        <v>59</v>
      </c>
      <c r="D4715" t="s">
        <v>59</v>
      </c>
      <c r="E4715" t="s">
        <v>4812</v>
      </c>
    </row>
    <row r="4716" spans="1:5" x14ac:dyDescent="0.35">
      <c r="A4716" t="s">
        <v>59</v>
      </c>
      <c r="B4716" t="s">
        <v>59</v>
      </c>
      <c r="C4716" t="s">
        <v>59</v>
      </c>
      <c r="D4716" t="s">
        <v>59</v>
      </c>
      <c r="E4716" t="s">
        <v>4813</v>
      </c>
    </row>
    <row r="4717" spans="1:5" x14ac:dyDescent="0.35">
      <c r="A4717" t="s">
        <v>59</v>
      </c>
      <c r="B4717" t="s">
        <v>59</v>
      </c>
      <c r="C4717" t="s">
        <v>59</v>
      </c>
      <c r="D4717" t="s">
        <v>59</v>
      </c>
      <c r="E4717" t="s">
        <v>4814</v>
      </c>
    </row>
    <row r="4718" spans="1:5" x14ac:dyDescent="0.35">
      <c r="A4718" t="s">
        <v>59</v>
      </c>
      <c r="B4718" t="s">
        <v>59</v>
      </c>
      <c r="C4718" t="s">
        <v>59</v>
      </c>
      <c r="D4718" t="s">
        <v>59</v>
      </c>
      <c r="E4718" t="s">
        <v>4815</v>
      </c>
    </row>
    <row r="4719" spans="1:5" x14ac:dyDescent="0.35">
      <c r="A4719" t="s">
        <v>59</v>
      </c>
      <c r="B4719" t="s">
        <v>59</v>
      </c>
      <c r="C4719" t="s">
        <v>59</v>
      </c>
      <c r="D4719" t="s">
        <v>59</v>
      </c>
      <c r="E4719" t="s">
        <v>4816</v>
      </c>
    </row>
    <row r="4720" spans="1:5" x14ac:dyDescent="0.35">
      <c r="A4720" t="s">
        <v>59</v>
      </c>
      <c r="B4720" t="s">
        <v>59</v>
      </c>
      <c r="C4720" t="s">
        <v>59</v>
      </c>
      <c r="D4720" t="s">
        <v>59</v>
      </c>
      <c r="E4720" t="s">
        <v>4817</v>
      </c>
    </row>
    <row r="4721" spans="1:5" x14ac:dyDescent="0.35">
      <c r="A4721" t="s">
        <v>59</v>
      </c>
      <c r="B4721" t="s">
        <v>59</v>
      </c>
      <c r="C4721" t="s">
        <v>59</v>
      </c>
      <c r="D4721" t="s">
        <v>59</v>
      </c>
      <c r="E4721" t="s">
        <v>4818</v>
      </c>
    </row>
    <row r="4722" spans="1:5" x14ac:dyDescent="0.35">
      <c r="A4722" t="s">
        <v>59</v>
      </c>
      <c r="B4722" t="s">
        <v>59</v>
      </c>
      <c r="C4722" t="s">
        <v>59</v>
      </c>
      <c r="D4722" t="s">
        <v>59</v>
      </c>
      <c r="E4722" t="s">
        <v>4819</v>
      </c>
    </row>
    <row r="4723" spans="1:5" x14ac:dyDescent="0.35">
      <c r="A4723" t="s">
        <v>59</v>
      </c>
      <c r="B4723" t="s">
        <v>59</v>
      </c>
      <c r="C4723" t="s">
        <v>59</v>
      </c>
      <c r="D4723" t="s">
        <v>59</v>
      </c>
      <c r="E4723" t="s">
        <v>4820</v>
      </c>
    </row>
    <row r="4724" spans="1:5" x14ac:dyDescent="0.35">
      <c r="A4724" t="s">
        <v>59</v>
      </c>
      <c r="B4724" t="s">
        <v>59</v>
      </c>
      <c r="C4724" t="s">
        <v>59</v>
      </c>
      <c r="D4724" t="s">
        <v>59</v>
      </c>
      <c r="E4724" t="s">
        <v>4821</v>
      </c>
    </row>
    <row r="4725" spans="1:5" x14ac:dyDescent="0.35">
      <c r="A4725" t="s">
        <v>59</v>
      </c>
      <c r="B4725" t="s">
        <v>59</v>
      </c>
      <c r="C4725" t="s">
        <v>59</v>
      </c>
      <c r="D4725" t="s">
        <v>59</v>
      </c>
      <c r="E4725" t="s">
        <v>4822</v>
      </c>
    </row>
    <row r="4726" spans="1:5" x14ac:dyDescent="0.35">
      <c r="A4726" t="s">
        <v>59</v>
      </c>
      <c r="B4726" t="s">
        <v>59</v>
      </c>
      <c r="C4726" t="s">
        <v>59</v>
      </c>
      <c r="D4726" t="s">
        <v>59</v>
      </c>
      <c r="E4726" t="s">
        <v>4823</v>
      </c>
    </row>
    <row r="4727" spans="1:5" x14ac:dyDescent="0.35">
      <c r="A4727" t="s">
        <v>59</v>
      </c>
      <c r="B4727" t="s">
        <v>59</v>
      </c>
      <c r="C4727" t="s">
        <v>59</v>
      </c>
      <c r="D4727" t="s">
        <v>59</v>
      </c>
      <c r="E4727" t="s">
        <v>4824</v>
      </c>
    </row>
    <row r="4728" spans="1:5" x14ac:dyDescent="0.35">
      <c r="A4728" t="s">
        <v>59</v>
      </c>
      <c r="B4728" t="s">
        <v>59</v>
      </c>
      <c r="C4728" t="s">
        <v>59</v>
      </c>
      <c r="D4728" t="s">
        <v>59</v>
      </c>
      <c r="E4728" t="s">
        <v>4825</v>
      </c>
    </row>
    <row r="4729" spans="1:5" x14ac:dyDescent="0.35">
      <c r="A4729" t="s">
        <v>59</v>
      </c>
      <c r="B4729" t="s">
        <v>59</v>
      </c>
      <c r="C4729" t="s">
        <v>59</v>
      </c>
      <c r="D4729" t="s">
        <v>59</v>
      </c>
      <c r="E4729" t="s">
        <v>4826</v>
      </c>
    </row>
    <row r="4730" spans="1:5" x14ac:dyDescent="0.35">
      <c r="A4730" t="s">
        <v>59</v>
      </c>
      <c r="B4730" t="s">
        <v>59</v>
      </c>
      <c r="C4730" t="s">
        <v>59</v>
      </c>
      <c r="D4730" t="s">
        <v>59</v>
      </c>
      <c r="E4730" t="s">
        <v>4827</v>
      </c>
    </row>
    <row r="4731" spans="1:5" x14ac:dyDescent="0.35">
      <c r="A4731" t="s">
        <v>59</v>
      </c>
      <c r="B4731" t="s">
        <v>59</v>
      </c>
      <c r="C4731" t="s">
        <v>59</v>
      </c>
      <c r="D4731" t="s">
        <v>59</v>
      </c>
      <c r="E4731" t="s">
        <v>4828</v>
      </c>
    </row>
    <row r="4732" spans="1:5" x14ac:dyDescent="0.35">
      <c r="A4732" t="s">
        <v>59</v>
      </c>
      <c r="B4732" t="s">
        <v>59</v>
      </c>
      <c r="C4732" t="s">
        <v>59</v>
      </c>
      <c r="D4732" t="s">
        <v>59</v>
      </c>
      <c r="E4732" t="s">
        <v>4829</v>
      </c>
    </row>
    <row r="4733" spans="1:5" x14ac:dyDescent="0.35">
      <c r="A4733" t="s">
        <v>59</v>
      </c>
      <c r="B4733" t="s">
        <v>59</v>
      </c>
      <c r="C4733" t="s">
        <v>59</v>
      </c>
      <c r="D4733" t="s">
        <v>59</v>
      </c>
      <c r="E4733" t="s">
        <v>4830</v>
      </c>
    </row>
    <row r="4734" spans="1:5" x14ac:dyDescent="0.35">
      <c r="A4734" t="s">
        <v>59</v>
      </c>
      <c r="B4734" t="s">
        <v>59</v>
      </c>
      <c r="C4734" t="s">
        <v>59</v>
      </c>
      <c r="D4734" t="s">
        <v>59</v>
      </c>
      <c r="E4734" t="s">
        <v>4831</v>
      </c>
    </row>
    <row r="4735" spans="1:5" x14ac:dyDescent="0.35">
      <c r="A4735" t="s">
        <v>59</v>
      </c>
      <c r="B4735" t="s">
        <v>59</v>
      </c>
      <c r="C4735" t="s">
        <v>59</v>
      </c>
      <c r="D4735" t="s">
        <v>59</v>
      </c>
      <c r="E4735" t="s">
        <v>4832</v>
      </c>
    </row>
    <row r="4736" spans="1:5" x14ac:dyDescent="0.35">
      <c r="A4736" t="s">
        <v>59</v>
      </c>
      <c r="B4736" t="s">
        <v>59</v>
      </c>
      <c r="C4736" t="s">
        <v>59</v>
      </c>
      <c r="D4736" t="s">
        <v>59</v>
      </c>
      <c r="E4736" t="s">
        <v>4833</v>
      </c>
    </row>
    <row r="4737" spans="1:5" x14ac:dyDescent="0.35">
      <c r="A4737" t="s">
        <v>59</v>
      </c>
      <c r="B4737" t="s">
        <v>59</v>
      </c>
      <c r="C4737" t="s">
        <v>59</v>
      </c>
      <c r="D4737" t="s">
        <v>59</v>
      </c>
      <c r="E4737" t="s">
        <v>4834</v>
      </c>
    </row>
    <row r="4738" spans="1:5" x14ac:dyDescent="0.35">
      <c r="A4738" t="s">
        <v>59</v>
      </c>
      <c r="B4738" t="s">
        <v>59</v>
      </c>
      <c r="C4738" t="s">
        <v>59</v>
      </c>
      <c r="D4738" t="s">
        <v>59</v>
      </c>
      <c r="E4738" t="s">
        <v>4835</v>
      </c>
    </row>
    <row r="4739" spans="1:5" x14ac:dyDescent="0.35">
      <c r="A4739" t="s">
        <v>59</v>
      </c>
      <c r="B4739" t="s">
        <v>59</v>
      </c>
      <c r="C4739" t="s">
        <v>59</v>
      </c>
      <c r="D4739" t="s">
        <v>59</v>
      </c>
      <c r="E4739" t="s">
        <v>4836</v>
      </c>
    </row>
    <row r="4740" spans="1:5" x14ac:dyDescent="0.35">
      <c r="A4740" t="s">
        <v>59</v>
      </c>
      <c r="B4740" t="s">
        <v>59</v>
      </c>
      <c r="C4740" t="s">
        <v>59</v>
      </c>
      <c r="D4740" t="s">
        <v>59</v>
      </c>
      <c r="E4740" t="s">
        <v>4837</v>
      </c>
    </row>
    <row r="4741" spans="1:5" x14ac:dyDescent="0.35">
      <c r="A4741" t="s">
        <v>59</v>
      </c>
      <c r="B4741" t="s">
        <v>59</v>
      </c>
      <c r="C4741" t="s">
        <v>59</v>
      </c>
      <c r="D4741" t="s">
        <v>59</v>
      </c>
      <c r="E4741" t="s">
        <v>4838</v>
      </c>
    </row>
    <row r="4742" spans="1:5" x14ac:dyDescent="0.35">
      <c r="A4742" t="s">
        <v>59</v>
      </c>
      <c r="B4742" t="s">
        <v>59</v>
      </c>
      <c r="C4742" t="s">
        <v>59</v>
      </c>
      <c r="D4742" t="s">
        <v>59</v>
      </c>
      <c r="E4742" t="s">
        <v>4839</v>
      </c>
    </row>
    <row r="4743" spans="1:5" x14ac:dyDescent="0.35">
      <c r="A4743" t="s">
        <v>59</v>
      </c>
      <c r="B4743" t="s">
        <v>59</v>
      </c>
      <c r="C4743" t="s">
        <v>59</v>
      </c>
      <c r="D4743" t="s">
        <v>59</v>
      </c>
      <c r="E4743" t="s">
        <v>4840</v>
      </c>
    </row>
    <row r="4744" spans="1:5" x14ac:dyDescent="0.35">
      <c r="A4744" t="s">
        <v>59</v>
      </c>
      <c r="B4744" t="s">
        <v>59</v>
      </c>
      <c r="C4744" t="s">
        <v>59</v>
      </c>
      <c r="D4744" t="s">
        <v>59</v>
      </c>
      <c r="E4744" t="s">
        <v>4841</v>
      </c>
    </row>
    <row r="4745" spans="1:5" x14ac:dyDescent="0.35">
      <c r="A4745" t="s">
        <v>59</v>
      </c>
      <c r="B4745" t="s">
        <v>59</v>
      </c>
      <c r="C4745" t="s">
        <v>59</v>
      </c>
      <c r="D4745" t="s">
        <v>59</v>
      </c>
      <c r="E4745" t="s">
        <v>4842</v>
      </c>
    </row>
    <row r="4746" spans="1:5" x14ac:dyDescent="0.35">
      <c r="A4746" t="s">
        <v>59</v>
      </c>
      <c r="B4746" t="s">
        <v>59</v>
      </c>
      <c r="C4746" t="s">
        <v>59</v>
      </c>
      <c r="D4746" t="s">
        <v>59</v>
      </c>
      <c r="E4746" t="s">
        <v>4843</v>
      </c>
    </row>
    <row r="4747" spans="1:5" x14ac:dyDescent="0.35">
      <c r="A4747" t="s">
        <v>59</v>
      </c>
      <c r="B4747" t="s">
        <v>59</v>
      </c>
      <c r="C4747" t="s">
        <v>59</v>
      </c>
      <c r="D4747" t="s">
        <v>59</v>
      </c>
      <c r="E4747" t="s">
        <v>4844</v>
      </c>
    </row>
    <row r="4748" spans="1:5" x14ac:dyDescent="0.35">
      <c r="A4748" t="s">
        <v>59</v>
      </c>
      <c r="B4748" t="s">
        <v>59</v>
      </c>
      <c r="C4748" t="s">
        <v>59</v>
      </c>
      <c r="D4748" t="s">
        <v>59</v>
      </c>
      <c r="E4748" t="s">
        <v>4845</v>
      </c>
    </row>
    <row r="4749" spans="1:5" x14ac:dyDescent="0.35">
      <c r="A4749" t="s">
        <v>59</v>
      </c>
      <c r="B4749" t="s">
        <v>59</v>
      </c>
      <c r="C4749" t="s">
        <v>59</v>
      </c>
      <c r="D4749" t="s">
        <v>59</v>
      </c>
      <c r="E4749" t="s">
        <v>4846</v>
      </c>
    </row>
    <row r="4750" spans="1:5" x14ac:dyDescent="0.35">
      <c r="A4750" t="s">
        <v>59</v>
      </c>
      <c r="B4750" t="s">
        <v>59</v>
      </c>
      <c r="C4750" t="s">
        <v>59</v>
      </c>
      <c r="D4750" t="s">
        <v>59</v>
      </c>
      <c r="E4750" t="s">
        <v>4847</v>
      </c>
    </row>
    <row r="4751" spans="1:5" x14ac:dyDescent="0.35">
      <c r="A4751" t="s">
        <v>59</v>
      </c>
      <c r="B4751" t="s">
        <v>59</v>
      </c>
      <c r="C4751" t="s">
        <v>59</v>
      </c>
      <c r="D4751" t="s">
        <v>59</v>
      </c>
      <c r="E4751" t="s">
        <v>4848</v>
      </c>
    </row>
    <row r="4752" spans="1:5" x14ac:dyDescent="0.35">
      <c r="A4752" t="s">
        <v>59</v>
      </c>
      <c r="B4752" t="s">
        <v>59</v>
      </c>
      <c r="C4752" t="s">
        <v>59</v>
      </c>
      <c r="D4752" t="s">
        <v>59</v>
      </c>
      <c r="E4752" t="s">
        <v>4849</v>
      </c>
    </row>
    <row r="4753" spans="1:5" x14ac:dyDescent="0.35">
      <c r="A4753" t="s">
        <v>59</v>
      </c>
      <c r="B4753" t="s">
        <v>59</v>
      </c>
      <c r="C4753" t="s">
        <v>59</v>
      </c>
      <c r="D4753" t="s">
        <v>59</v>
      </c>
      <c r="E4753" t="s">
        <v>4850</v>
      </c>
    </row>
    <row r="4754" spans="1:5" x14ac:dyDescent="0.35">
      <c r="A4754" t="s">
        <v>59</v>
      </c>
      <c r="B4754" t="s">
        <v>59</v>
      </c>
      <c r="C4754" t="s">
        <v>59</v>
      </c>
      <c r="D4754" t="s">
        <v>59</v>
      </c>
      <c r="E4754" t="s">
        <v>4851</v>
      </c>
    </row>
    <row r="4755" spans="1:5" x14ac:dyDescent="0.35">
      <c r="A4755" t="s">
        <v>59</v>
      </c>
      <c r="B4755" t="s">
        <v>59</v>
      </c>
      <c r="C4755" t="s">
        <v>59</v>
      </c>
      <c r="D4755" t="s">
        <v>59</v>
      </c>
      <c r="E4755" t="s">
        <v>4852</v>
      </c>
    </row>
    <row r="4756" spans="1:5" x14ac:dyDescent="0.35">
      <c r="A4756" t="s">
        <v>59</v>
      </c>
      <c r="B4756" t="s">
        <v>59</v>
      </c>
      <c r="C4756" t="s">
        <v>59</v>
      </c>
      <c r="D4756" t="s">
        <v>59</v>
      </c>
      <c r="E4756" t="s">
        <v>4853</v>
      </c>
    </row>
    <row r="4757" spans="1:5" x14ac:dyDescent="0.35">
      <c r="A4757" t="s">
        <v>59</v>
      </c>
      <c r="B4757" t="s">
        <v>59</v>
      </c>
      <c r="C4757" t="s">
        <v>59</v>
      </c>
      <c r="D4757" t="s">
        <v>59</v>
      </c>
      <c r="E4757" t="s">
        <v>4854</v>
      </c>
    </row>
    <row r="4758" spans="1:5" x14ac:dyDescent="0.35">
      <c r="A4758" t="s">
        <v>59</v>
      </c>
      <c r="B4758" t="s">
        <v>59</v>
      </c>
      <c r="C4758" t="s">
        <v>59</v>
      </c>
      <c r="D4758" t="s">
        <v>59</v>
      </c>
      <c r="E4758" t="s">
        <v>4855</v>
      </c>
    </row>
    <row r="4759" spans="1:5" x14ac:dyDescent="0.35">
      <c r="A4759" t="s">
        <v>59</v>
      </c>
      <c r="B4759" t="s">
        <v>59</v>
      </c>
      <c r="C4759" t="s">
        <v>59</v>
      </c>
      <c r="D4759" t="s">
        <v>59</v>
      </c>
      <c r="E4759" t="s">
        <v>4856</v>
      </c>
    </row>
    <row r="4760" spans="1:5" x14ac:dyDescent="0.35">
      <c r="A4760" t="s">
        <v>59</v>
      </c>
      <c r="B4760" t="s">
        <v>59</v>
      </c>
      <c r="C4760" t="s">
        <v>59</v>
      </c>
      <c r="D4760" t="s">
        <v>59</v>
      </c>
      <c r="E4760" t="s">
        <v>4857</v>
      </c>
    </row>
    <row r="4761" spans="1:5" x14ac:dyDescent="0.35">
      <c r="A4761" t="s">
        <v>59</v>
      </c>
      <c r="B4761" t="s">
        <v>59</v>
      </c>
      <c r="C4761" t="s">
        <v>59</v>
      </c>
      <c r="D4761" t="s">
        <v>59</v>
      </c>
      <c r="E4761" t="s">
        <v>4858</v>
      </c>
    </row>
    <row r="4762" spans="1:5" x14ac:dyDescent="0.35">
      <c r="A4762" t="s">
        <v>59</v>
      </c>
      <c r="B4762" t="s">
        <v>59</v>
      </c>
      <c r="C4762" t="s">
        <v>59</v>
      </c>
      <c r="D4762" t="s">
        <v>59</v>
      </c>
      <c r="E4762" t="s">
        <v>4859</v>
      </c>
    </row>
    <row r="4763" spans="1:5" x14ac:dyDescent="0.35">
      <c r="A4763" t="s">
        <v>59</v>
      </c>
      <c r="B4763" t="s">
        <v>59</v>
      </c>
      <c r="C4763" t="s">
        <v>59</v>
      </c>
      <c r="D4763" t="s">
        <v>59</v>
      </c>
      <c r="E4763" t="s">
        <v>4860</v>
      </c>
    </row>
    <row r="4764" spans="1:5" x14ac:dyDescent="0.35">
      <c r="A4764" t="s">
        <v>59</v>
      </c>
      <c r="B4764" t="s">
        <v>59</v>
      </c>
      <c r="C4764" t="s">
        <v>59</v>
      </c>
      <c r="D4764" t="s">
        <v>59</v>
      </c>
      <c r="E4764" t="s">
        <v>4861</v>
      </c>
    </row>
    <row r="4765" spans="1:5" x14ac:dyDescent="0.35">
      <c r="A4765" t="s">
        <v>59</v>
      </c>
      <c r="B4765" t="s">
        <v>59</v>
      </c>
      <c r="C4765" t="s">
        <v>59</v>
      </c>
      <c r="D4765" t="s">
        <v>59</v>
      </c>
      <c r="E4765" t="s">
        <v>4862</v>
      </c>
    </row>
    <row r="4766" spans="1:5" x14ac:dyDescent="0.35">
      <c r="A4766" t="s">
        <v>59</v>
      </c>
      <c r="B4766" t="s">
        <v>59</v>
      </c>
      <c r="C4766" t="s">
        <v>59</v>
      </c>
      <c r="D4766" t="s">
        <v>59</v>
      </c>
      <c r="E4766" t="s">
        <v>4863</v>
      </c>
    </row>
    <row r="4767" spans="1:5" x14ac:dyDescent="0.35">
      <c r="A4767" t="s">
        <v>59</v>
      </c>
      <c r="B4767" t="s">
        <v>59</v>
      </c>
      <c r="C4767" t="s">
        <v>59</v>
      </c>
      <c r="D4767" t="s">
        <v>59</v>
      </c>
      <c r="E4767" t="s">
        <v>4864</v>
      </c>
    </row>
    <row r="4768" spans="1:5" x14ac:dyDescent="0.35">
      <c r="A4768" t="s">
        <v>59</v>
      </c>
      <c r="B4768" t="s">
        <v>59</v>
      </c>
      <c r="C4768" t="s">
        <v>59</v>
      </c>
      <c r="D4768" t="s">
        <v>59</v>
      </c>
      <c r="E4768" t="s">
        <v>4865</v>
      </c>
    </row>
    <row r="4769" spans="1:5" x14ac:dyDescent="0.35">
      <c r="A4769" t="s">
        <v>59</v>
      </c>
      <c r="B4769" t="s">
        <v>59</v>
      </c>
      <c r="C4769" t="s">
        <v>59</v>
      </c>
      <c r="D4769" t="s">
        <v>59</v>
      </c>
      <c r="E4769" t="s">
        <v>4866</v>
      </c>
    </row>
    <row r="4770" spans="1:5" x14ac:dyDescent="0.35">
      <c r="A4770" t="s">
        <v>59</v>
      </c>
      <c r="B4770" t="s">
        <v>59</v>
      </c>
      <c r="C4770" t="s">
        <v>59</v>
      </c>
      <c r="D4770" t="s">
        <v>59</v>
      </c>
      <c r="E4770" t="s">
        <v>4867</v>
      </c>
    </row>
    <row r="4771" spans="1:5" x14ac:dyDescent="0.35">
      <c r="A4771" t="s">
        <v>59</v>
      </c>
      <c r="B4771" t="s">
        <v>59</v>
      </c>
      <c r="C4771" t="s">
        <v>59</v>
      </c>
      <c r="D4771" t="s">
        <v>59</v>
      </c>
      <c r="E4771" t="s">
        <v>4868</v>
      </c>
    </row>
    <row r="4772" spans="1:5" x14ac:dyDescent="0.35">
      <c r="A4772" t="s">
        <v>59</v>
      </c>
      <c r="B4772" t="s">
        <v>59</v>
      </c>
      <c r="C4772" t="s">
        <v>59</v>
      </c>
      <c r="D4772" t="s">
        <v>59</v>
      </c>
      <c r="E4772" t="s">
        <v>4869</v>
      </c>
    </row>
    <row r="4773" spans="1:5" x14ac:dyDescent="0.35">
      <c r="A4773" t="s">
        <v>59</v>
      </c>
      <c r="B4773" t="s">
        <v>59</v>
      </c>
      <c r="C4773" t="s">
        <v>59</v>
      </c>
      <c r="D4773" t="s">
        <v>59</v>
      </c>
      <c r="E4773" t="s">
        <v>4870</v>
      </c>
    </row>
    <row r="4774" spans="1:5" x14ac:dyDescent="0.35">
      <c r="A4774" t="s">
        <v>59</v>
      </c>
      <c r="B4774" t="s">
        <v>59</v>
      </c>
      <c r="C4774" t="s">
        <v>59</v>
      </c>
      <c r="D4774" t="s">
        <v>59</v>
      </c>
      <c r="E4774" t="s">
        <v>4871</v>
      </c>
    </row>
    <row r="4775" spans="1:5" x14ac:dyDescent="0.35">
      <c r="A4775" t="s">
        <v>59</v>
      </c>
      <c r="B4775" t="s">
        <v>59</v>
      </c>
      <c r="C4775" t="s">
        <v>59</v>
      </c>
      <c r="D4775" t="s">
        <v>59</v>
      </c>
      <c r="E4775" t="s">
        <v>4872</v>
      </c>
    </row>
    <row r="4776" spans="1:5" x14ac:dyDescent="0.35">
      <c r="A4776" t="s">
        <v>59</v>
      </c>
      <c r="B4776" t="s">
        <v>59</v>
      </c>
      <c r="C4776" t="s">
        <v>59</v>
      </c>
      <c r="D4776" t="s">
        <v>59</v>
      </c>
      <c r="E4776" t="s">
        <v>4873</v>
      </c>
    </row>
    <row r="4777" spans="1:5" x14ac:dyDescent="0.35">
      <c r="A4777" t="s">
        <v>59</v>
      </c>
      <c r="B4777" t="s">
        <v>59</v>
      </c>
      <c r="C4777" t="s">
        <v>59</v>
      </c>
      <c r="D4777" t="s">
        <v>59</v>
      </c>
      <c r="E4777" t="s">
        <v>4874</v>
      </c>
    </row>
    <row r="4778" spans="1:5" x14ac:dyDescent="0.35">
      <c r="A4778" t="s">
        <v>59</v>
      </c>
      <c r="B4778" t="s">
        <v>59</v>
      </c>
      <c r="C4778" t="s">
        <v>59</v>
      </c>
      <c r="D4778" t="s">
        <v>59</v>
      </c>
      <c r="E4778" t="s">
        <v>4875</v>
      </c>
    </row>
    <row r="4779" spans="1:5" x14ac:dyDescent="0.35">
      <c r="A4779" t="s">
        <v>59</v>
      </c>
      <c r="B4779" t="s">
        <v>59</v>
      </c>
      <c r="C4779" t="s">
        <v>59</v>
      </c>
      <c r="D4779" t="s">
        <v>59</v>
      </c>
      <c r="E4779" t="s">
        <v>4876</v>
      </c>
    </row>
    <row r="4780" spans="1:5" x14ac:dyDescent="0.35">
      <c r="A4780" t="s">
        <v>59</v>
      </c>
      <c r="B4780" t="s">
        <v>59</v>
      </c>
      <c r="C4780" t="s">
        <v>59</v>
      </c>
      <c r="D4780" t="s">
        <v>59</v>
      </c>
      <c r="E4780" t="s">
        <v>4877</v>
      </c>
    </row>
    <row r="4781" spans="1:5" x14ac:dyDescent="0.35">
      <c r="A4781" t="s">
        <v>59</v>
      </c>
      <c r="B4781" t="s">
        <v>59</v>
      </c>
      <c r="C4781" t="s">
        <v>59</v>
      </c>
      <c r="D4781" t="s">
        <v>59</v>
      </c>
      <c r="E4781" t="s">
        <v>4878</v>
      </c>
    </row>
    <row r="4782" spans="1:5" x14ac:dyDescent="0.35">
      <c r="A4782" t="s">
        <v>59</v>
      </c>
      <c r="B4782" t="s">
        <v>59</v>
      </c>
      <c r="C4782" t="s">
        <v>59</v>
      </c>
      <c r="D4782" t="s">
        <v>59</v>
      </c>
      <c r="E4782" t="s">
        <v>4879</v>
      </c>
    </row>
    <row r="4783" spans="1:5" x14ac:dyDescent="0.35">
      <c r="A4783" t="s">
        <v>59</v>
      </c>
      <c r="B4783" t="s">
        <v>59</v>
      </c>
      <c r="C4783" t="s">
        <v>59</v>
      </c>
      <c r="D4783" t="s">
        <v>59</v>
      </c>
      <c r="E4783" t="s">
        <v>4880</v>
      </c>
    </row>
    <row r="4784" spans="1:5" x14ac:dyDescent="0.35">
      <c r="A4784" t="s">
        <v>59</v>
      </c>
      <c r="B4784" t="s">
        <v>59</v>
      </c>
      <c r="C4784" t="s">
        <v>59</v>
      </c>
      <c r="D4784" t="s">
        <v>59</v>
      </c>
      <c r="E4784" t="s">
        <v>4881</v>
      </c>
    </row>
    <row r="4785" spans="1:5" x14ac:dyDescent="0.35">
      <c r="A4785" t="s">
        <v>59</v>
      </c>
      <c r="B4785" t="s">
        <v>59</v>
      </c>
      <c r="C4785" t="s">
        <v>59</v>
      </c>
      <c r="D4785" t="s">
        <v>59</v>
      </c>
      <c r="E4785" t="s">
        <v>4882</v>
      </c>
    </row>
    <row r="4786" spans="1:5" x14ac:dyDescent="0.35">
      <c r="A4786" t="s">
        <v>59</v>
      </c>
      <c r="B4786" t="s">
        <v>59</v>
      </c>
      <c r="C4786" t="s">
        <v>59</v>
      </c>
      <c r="D4786" t="s">
        <v>59</v>
      </c>
      <c r="E4786" t="s">
        <v>4883</v>
      </c>
    </row>
    <row r="4787" spans="1:5" x14ac:dyDescent="0.35">
      <c r="A4787" t="s">
        <v>59</v>
      </c>
      <c r="B4787" t="s">
        <v>59</v>
      </c>
      <c r="C4787" t="s">
        <v>59</v>
      </c>
      <c r="D4787" t="s">
        <v>59</v>
      </c>
      <c r="E4787" t="s">
        <v>4884</v>
      </c>
    </row>
    <row r="4788" spans="1:5" x14ac:dyDescent="0.35">
      <c r="A4788" t="s">
        <v>59</v>
      </c>
      <c r="B4788" t="s">
        <v>59</v>
      </c>
      <c r="C4788" t="s">
        <v>59</v>
      </c>
      <c r="D4788" t="s">
        <v>59</v>
      </c>
      <c r="E4788" t="s">
        <v>4885</v>
      </c>
    </row>
    <row r="4789" spans="1:5" x14ac:dyDescent="0.35">
      <c r="A4789" t="s">
        <v>59</v>
      </c>
      <c r="B4789" t="s">
        <v>59</v>
      </c>
      <c r="C4789" t="s">
        <v>59</v>
      </c>
      <c r="D4789" t="s">
        <v>59</v>
      </c>
      <c r="E4789" t="s">
        <v>4886</v>
      </c>
    </row>
    <row r="4790" spans="1:5" x14ac:dyDescent="0.35">
      <c r="A4790" t="s">
        <v>59</v>
      </c>
      <c r="B4790" t="s">
        <v>59</v>
      </c>
      <c r="C4790" t="s">
        <v>59</v>
      </c>
      <c r="D4790" t="s">
        <v>59</v>
      </c>
      <c r="E4790" t="s">
        <v>4887</v>
      </c>
    </row>
    <row r="4791" spans="1:5" x14ac:dyDescent="0.35">
      <c r="A4791" t="s">
        <v>59</v>
      </c>
      <c r="B4791" t="s">
        <v>59</v>
      </c>
      <c r="C4791" t="s">
        <v>59</v>
      </c>
      <c r="D4791" t="s">
        <v>59</v>
      </c>
      <c r="E4791" t="s">
        <v>4888</v>
      </c>
    </row>
    <row r="4792" spans="1:5" x14ac:dyDescent="0.35">
      <c r="A4792" t="s">
        <v>59</v>
      </c>
      <c r="B4792" t="s">
        <v>59</v>
      </c>
      <c r="C4792" t="s">
        <v>59</v>
      </c>
      <c r="D4792" t="s">
        <v>59</v>
      </c>
      <c r="E4792" t="s">
        <v>4889</v>
      </c>
    </row>
    <row r="4793" spans="1:5" x14ac:dyDescent="0.35">
      <c r="A4793" t="s">
        <v>59</v>
      </c>
      <c r="B4793" t="s">
        <v>59</v>
      </c>
      <c r="C4793" t="s">
        <v>59</v>
      </c>
      <c r="D4793" t="s">
        <v>59</v>
      </c>
      <c r="E4793" t="s">
        <v>4890</v>
      </c>
    </row>
    <row r="4794" spans="1:5" x14ac:dyDescent="0.35">
      <c r="A4794" t="s">
        <v>59</v>
      </c>
      <c r="B4794" t="s">
        <v>59</v>
      </c>
      <c r="C4794" t="s">
        <v>59</v>
      </c>
      <c r="D4794" t="s">
        <v>59</v>
      </c>
      <c r="E4794" t="s">
        <v>4891</v>
      </c>
    </row>
    <row r="4795" spans="1:5" x14ac:dyDescent="0.35">
      <c r="A4795" t="s">
        <v>59</v>
      </c>
      <c r="B4795" t="s">
        <v>59</v>
      </c>
      <c r="C4795" t="s">
        <v>59</v>
      </c>
      <c r="D4795" t="s">
        <v>59</v>
      </c>
      <c r="E4795" t="s">
        <v>4892</v>
      </c>
    </row>
    <row r="4796" spans="1:5" x14ac:dyDescent="0.35">
      <c r="A4796" t="s">
        <v>59</v>
      </c>
      <c r="B4796" t="s">
        <v>59</v>
      </c>
      <c r="C4796" t="s">
        <v>59</v>
      </c>
      <c r="D4796" t="s">
        <v>59</v>
      </c>
      <c r="E4796" t="s">
        <v>4893</v>
      </c>
    </row>
    <row r="4797" spans="1:5" x14ac:dyDescent="0.35">
      <c r="A4797" t="s">
        <v>59</v>
      </c>
      <c r="B4797" t="s">
        <v>59</v>
      </c>
      <c r="C4797" t="s">
        <v>59</v>
      </c>
      <c r="D4797" t="s">
        <v>59</v>
      </c>
      <c r="E4797" t="s">
        <v>4894</v>
      </c>
    </row>
    <row r="4798" spans="1:5" x14ac:dyDescent="0.35">
      <c r="A4798" t="s">
        <v>59</v>
      </c>
      <c r="B4798" t="s">
        <v>59</v>
      </c>
      <c r="C4798" t="s">
        <v>59</v>
      </c>
      <c r="D4798" t="s">
        <v>59</v>
      </c>
      <c r="E4798" t="s">
        <v>4895</v>
      </c>
    </row>
    <row r="4799" spans="1:5" x14ac:dyDescent="0.35">
      <c r="A4799" t="s">
        <v>59</v>
      </c>
      <c r="B4799" t="s">
        <v>59</v>
      </c>
      <c r="C4799" t="s">
        <v>59</v>
      </c>
      <c r="D4799" t="s">
        <v>59</v>
      </c>
      <c r="E4799" t="s">
        <v>4896</v>
      </c>
    </row>
    <row r="4800" spans="1:5" x14ac:dyDescent="0.35">
      <c r="A4800" t="s">
        <v>59</v>
      </c>
      <c r="B4800" t="s">
        <v>59</v>
      </c>
      <c r="C4800" t="s">
        <v>59</v>
      </c>
      <c r="D4800" t="s">
        <v>59</v>
      </c>
      <c r="E4800" t="s">
        <v>4897</v>
      </c>
    </row>
    <row r="4801" spans="1:5" x14ac:dyDescent="0.35">
      <c r="A4801" t="s">
        <v>59</v>
      </c>
      <c r="B4801" t="s">
        <v>59</v>
      </c>
      <c r="C4801" t="s">
        <v>59</v>
      </c>
      <c r="D4801" t="s">
        <v>59</v>
      </c>
      <c r="E4801" t="s">
        <v>4898</v>
      </c>
    </row>
    <row r="4802" spans="1:5" x14ac:dyDescent="0.35">
      <c r="A4802" t="s">
        <v>59</v>
      </c>
      <c r="B4802" t="s">
        <v>59</v>
      </c>
      <c r="C4802" t="s">
        <v>59</v>
      </c>
      <c r="D4802" t="s">
        <v>59</v>
      </c>
      <c r="E4802" t="s">
        <v>4899</v>
      </c>
    </row>
    <row r="4803" spans="1:5" x14ac:dyDescent="0.35">
      <c r="A4803" t="s">
        <v>59</v>
      </c>
      <c r="B4803" t="s">
        <v>59</v>
      </c>
      <c r="C4803" t="s">
        <v>59</v>
      </c>
      <c r="D4803" t="s">
        <v>59</v>
      </c>
      <c r="E4803" t="s">
        <v>4900</v>
      </c>
    </row>
    <row r="4804" spans="1:5" x14ac:dyDescent="0.35">
      <c r="A4804" t="s">
        <v>59</v>
      </c>
      <c r="B4804" t="s">
        <v>59</v>
      </c>
      <c r="C4804" t="s">
        <v>59</v>
      </c>
      <c r="D4804" t="s">
        <v>59</v>
      </c>
      <c r="E4804" t="s">
        <v>4901</v>
      </c>
    </row>
    <row r="4805" spans="1:5" x14ac:dyDescent="0.35">
      <c r="A4805" t="s">
        <v>59</v>
      </c>
      <c r="B4805" t="s">
        <v>59</v>
      </c>
      <c r="C4805" t="s">
        <v>59</v>
      </c>
      <c r="D4805" t="s">
        <v>59</v>
      </c>
      <c r="E4805" t="s">
        <v>4902</v>
      </c>
    </row>
    <row r="4806" spans="1:5" x14ac:dyDescent="0.35">
      <c r="A4806" t="s">
        <v>59</v>
      </c>
      <c r="B4806" t="s">
        <v>59</v>
      </c>
      <c r="C4806" t="s">
        <v>59</v>
      </c>
      <c r="D4806" t="s">
        <v>59</v>
      </c>
      <c r="E4806" t="s">
        <v>4903</v>
      </c>
    </row>
    <row r="4807" spans="1:5" x14ac:dyDescent="0.35">
      <c r="A4807" t="s">
        <v>59</v>
      </c>
      <c r="B4807" t="s">
        <v>59</v>
      </c>
      <c r="C4807" t="s">
        <v>59</v>
      </c>
      <c r="D4807" t="s">
        <v>59</v>
      </c>
      <c r="E4807" t="s">
        <v>4904</v>
      </c>
    </row>
    <row r="4808" spans="1:5" x14ac:dyDescent="0.35">
      <c r="A4808" t="s">
        <v>59</v>
      </c>
      <c r="B4808" t="s">
        <v>59</v>
      </c>
      <c r="C4808" t="s">
        <v>59</v>
      </c>
      <c r="D4808" t="s">
        <v>59</v>
      </c>
      <c r="E4808" t="s">
        <v>4905</v>
      </c>
    </row>
    <row r="4809" spans="1:5" x14ac:dyDescent="0.35">
      <c r="A4809" t="s">
        <v>59</v>
      </c>
      <c r="B4809" t="s">
        <v>59</v>
      </c>
      <c r="C4809" t="s">
        <v>59</v>
      </c>
      <c r="D4809" t="s">
        <v>59</v>
      </c>
      <c r="E4809" t="s">
        <v>4906</v>
      </c>
    </row>
    <row r="4810" spans="1:5" x14ac:dyDescent="0.35">
      <c r="A4810" t="s">
        <v>59</v>
      </c>
      <c r="B4810" t="s">
        <v>59</v>
      </c>
      <c r="C4810" t="s">
        <v>59</v>
      </c>
      <c r="D4810" t="s">
        <v>59</v>
      </c>
      <c r="E4810" t="s">
        <v>4907</v>
      </c>
    </row>
    <row r="4811" spans="1:5" x14ac:dyDescent="0.35">
      <c r="A4811" t="s">
        <v>59</v>
      </c>
      <c r="B4811" t="s">
        <v>59</v>
      </c>
      <c r="C4811" t="s">
        <v>59</v>
      </c>
      <c r="D4811" t="s">
        <v>59</v>
      </c>
      <c r="E4811" t="s">
        <v>4908</v>
      </c>
    </row>
    <row r="4812" spans="1:5" x14ac:dyDescent="0.35">
      <c r="A4812" t="s">
        <v>59</v>
      </c>
      <c r="B4812" t="s">
        <v>59</v>
      </c>
      <c r="C4812" t="s">
        <v>59</v>
      </c>
      <c r="D4812" t="s">
        <v>59</v>
      </c>
      <c r="E4812" t="s">
        <v>4909</v>
      </c>
    </row>
    <row r="4813" spans="1:5" x14ac:dyDescent="0.35">
      <c r="A4813" t="s">
        <v>59</v>
      </c>
      <c r="B4813" t="s">
        <v>59</v>
      </c>
      <c r="C4813" t="s">
        <v>59</v>
      </c>
      <c r="D4813" t="s">
        <v>59</v>
      </c>
      <c r="E4813" t="s">
        <v>4910</v>
      </c>
    </row>
    <row r="4814" spans="1:5" x14ac:dyDescent="0.35">
      <c r="A4814" t="s">
        <v>59</v>
      </c>
      <c r="B4814" t="s">
        <v>59</v>
      </c>
      <c r="C4814" t="s">
        <v>59</v>
      </c>
      <c r="D4814" t="s">
        <v>59</v>
      </c>
      <c r="E4814" t="s">
        <v>4911</v>
      </c>
    </row>
    <row r="4815" spans="1:5" x14ac:dyDescent="0.35">
      <c r="A4815" t="s">
        <v>59</v>
      </c>
      <c r="B4815" t="s">
        <v>59</v>
      </c>
      <c r="C4815" t="s">
        <v>59</v>
      </c>
      <c r="D4815" t="s">
        <v>59</v>
      </c>
      <c r="E4815" t="s">
        <v>4912</v>
      </c>
    </row>
    <row r="4816" spans="1:5" x14ac:dyDescent="0.35">
      <c r="A4816" t="s">
        <v>59</v>
      </c>
      <c r="B4816" t="s">
        <v>59</v>
      </c>
      <c r="C4816" t="s">
        <v>59</v>
      </c>
      <c r="D4816" t="s">
        <v>59</v>
      </c>
      <c r="E4816" t="s">
        <v>4913</v>
      </c>
    </row>
    <row r="4817" spans="1:5" x14ac:dyDescent="0.35">
      <c r="A4817" t="s">
        <v>59</v>
      </c>
      <c r="B4817" t="s">
        <v>59</v>
      </c>
      <c r="C4817" t="s">
        <v>59</v>
      </c>
      <c r="D4817" t="s">
        <v>59</v>
      </c>
      <c r="E4817" t="s">
        <v>4914</v>
      </c>
    </row>
    <row r="4818" spans="1:5" x14ac:dyDescent="0.35">
      <c r="A4818" t="s">
        <v>59</v>
      </c>
      <c r="B4818" t="s">
        <v>59</v>
      </c>
      <c r="C4818" t="s">
        <v>59</v>
      </c>
      <c r="D4818" t="s">
        <v>59</v>
      </c>
      <c r="E4818" t="s">
        <v>4915</v>
      </c>
    </row>
    <row r="4819" spans="1:5" x14ac:dyDescent="0.35">
      <c r="A4819" t="s">
        <v>59</v>
      </c>
      <c r="B4819" t="s">
        <v>59</v>
      </c>
      <c r="C4819" t="s">
        <v>59</v>
      </c>
      <c r="D4819" t="s">
        <v>59</v>
      </c>
      <c r="E4819" t="s">
        <v>4916</v>
      </c>
    </row>
    <row r="4820" spans="1:5" x14ac:dyDescent="0.35">
      <c r="A4820" t="s">
        <v>59</v>
      </c>
      <c r="B4820" t="s">
        <v>59</v>
      </c>
      <c r="C4820" t="s">
        <v>59</v>
      </c>
      <c r="D4820" t="s">
        <v>59</v>
      </c>
      <c r="E4820" t="s">
        <v>4917</v>
      </c>
    </row>
    <row r="4821" spans="1:5" x14ac:dyDescent="0.35">
      <c r="A4821" t="s">
        <v>59</v>
      </c>
      <c r="B4821" t="s">
        <v>59</v>
      </c>
      <c r="C4821" t="s">
        <v>59</v>
      </c>
      <c r="D4821" t="s">
        <v>59</v>
      </c>
      <c r="E4821" t="s">
        <v>4918</v>
      </c>
    </row>
    <row r="4822" spans="1:5" x14ac:dyDescent="0.35">
      <c r="A4822" t="s">
        <v>59</v>
      </c>
      <c r="B4822" t="s">
        <v>59</v>
      </c>
      <c r="C4822" t="s">
        <v>59</v>
      </c>
      <c r="D4822" t="s">
        <v>59</v>
      </c>
      <c r="E4822" t="s">
        <v>4919</v>
      </c>
    </row>
    <row r="4823" spans="1:5" x14ac:dyDescent="0.35">
      <c r="A4823" t="s">
        <v>59</v>
      </c>
      <c r="B4823" t="s">
        <v>59</v>
      </c>
      <c r="C4823" t="s">
        <v>59</v>
      </c>
      <c r="D4823" t="s">
        <v>59</v>
      </c>
      <c r="E4823" t="s">
        <v>4920</v>
      </c>
    </row>
    <row r="4824" spans="1:5" x14ac:dyDescent="0.35">
      <c r="A4824" t="s">
        <v>59</v>
      </c>
      <c r="B4824" t="s">
        <v>59</v>
      </c>
      <c r="C4824" t="s">
        <v>59</v>
      </c>
      <c r="D4824" t="s">
        <v>59</v>
      </c>
      <c r="E4824" t="s">
        <v>4921</v>
      </c>
    </row>
    <row r="4825" spans="1:5" x14ac:dyDescent="0.35">
      <c r="A4825" t="s">
        <v>59</v>
      </c>
      <c r="B4825" t="s">
        <v>59</v>
      </c>
      <c r="C4825" t="s">
        <v>59</v>
      </c>
      <c r="D4825" t="s">
        <v>59</v>
      </c>
      <c r="E4825" t="s">
        <v>4922</v>
      </c>
    </row>
    <row r="4826" spans="1:5" x14ac:dyDescent="0.35">
      <c r="A4826" t="s">
        <v>59</v>
      </c>
      <c r="B4826" t="s">
        <v>59</v>
      </c>
      <c r="C4826" t="s">
        <v>59</v>
      </c>
      <c r="D4826" t="s">
        <v>59</v>
      </c>
      <c r="E4826" t="s">
        <v>4923</v>
      </c>
    </row>
    <row r="4827" spans="1:5" x14ac:dyDescent="0.35">
      <c r="A4827" t="s">
        <v>59</v>
      </c>
      <c r="B4827" t="s">
        <v>59</v>
      </c>
      <c r="C4827" t="s">
        <v>59</v>
      </c>
      <c r="D4827" t="s">
        <v>59</v>
      </c>
      <c r="E4827" t="s">
        <v>4924</v>
      </c>
    </row>
    <row r="4828" spans="1:5" x14ac:dyDescent="0.35">
      <c r="A4828" t="s">
        <v>59</v>
      </c>
      <c r="B4828" t="s">
        <v>59</v>
      </c>
      <c r="C4828" t="s">
        <v>59</v>
      </c>
      <c r="D4828" t="s">
        <v>59</v>
      </c>
      <c r="E4828" t="s">
        <v>4925</v>
      </c>
    </row>
    <row r="4829" spans="1:5" x14ac:dyDescent="0.35">
      <c r="A4829" t="s">
        <v>59</v>
      </c>
      <c r="B4829" t="s">
        <v>59</v>
      </c>
      <c r="C4829" t="s">
        <v>59</v>
      </c>
      <c r="D4829" t="s">
        <v>59</v>
      </c>
      <c r="E4829" t="s">
        <v>4926</v>
      </c>
    </row>
    <row r="4830" spans="1:5" x14ac:dyDescent="0.35">
      <c r="A4830" t="s">
        <v>59</v>
      </c>
      <c r="B4830" t="s">
        <v>59</v>
      </c>
      <c r="C4830" t="s">
        <v>59</v>
      </c>
      <c r="D4830" t="s">
        <v>59</v>
      </c>
      <c r="E4830" t="s">
        <v>4927</v>
      </c>
    </row>
    <row r="4831" spans="1:5" x14ac:dyDescent="0.35">
      <c r="A4831" t="s">
        <v>59</v>
      </c>
      <c r="B4831" t="s">
        <v>59</v>
      </c>
      <c r="C4831" t="s">
        <v>59</v>
      </c>
      <c r="D4831" t="s">
        <v>59</v>
      </c>
      <c r="E4831" t="s">
        <v>4928</v>
      </c>
    </row>
    <row r="4832" spans="1:5" x14ac:dyDescent="0.35">
      <c r="A4832" t="s">
        <v>59</v>
      </c>
      <c r="B4832" t="s">
        <v>59</v>
      </c>
      <c r="C4832" t="s">
        <v>59</v>
      </c>
      <c r="D4832" t="s">
        <v>59</v>
      </c>
      <c r="E4832" t="s">
        <v>4929</v>
      </c>
    </row>
    <row r="4833" spans="1:5" x14ac:dyDescent="0.35">
      <c r="A4833" t="s">
        <v>59</v>
      </c>
      <c r="B4833" t="s">
        <v>59</v>
      </c>
      <c r="C4833" t="s">
        <v>59</v>
      </c>
      <c r="D4833" t="s">
        <v>59</v>
      </c>
      <c r="E4833" t="s">
        <v>4930</v>
      </c>
    </row>
    <row r="4834" spans="1:5" x14ac:dyDescent="0.35">
      <c r="A4834" t="s">
        <v>59</v>
      </c>
      <c r="B4834" t="s">
        <v>59</v>
      </c>
      <c r="C4834" t="s">
        <v>59</v>
      </c>
      <c r="D4834" t="s">
        <v>59</v>
      </c>
      <c r="E4834" t="s">
        <v>4931</v>
      </c>
    </row>
    <row r="4835" spans="1:5" x14ac:dyDescent="0.35">
      <c r="A4835" t="s">
        <v>59</v>
      </c>
      <c r="B4835" t="s">
        <v>59</v>
      </c>
      <c r="C4835" t="s">
        <v>59</v>
      </c>
      <c r="D4835" t="s">
        <v>59</v>
      </c>
      <c r="E4835" t="s">
        <v>4932</v>
      </c>
    </row>
    <row r="4836" spans="1:5" x14ac:dyDescent="0.35">
      <c r="A4836" t="s">
        <v>59</v>
      </c>
      <c r="B4836" t="s">
        <v>59</v>
      </c>
      <c r="C4836" t="s">
        <v>59</v>
      </c>
      <c r="D4836" t="s">
        <v>59</v>
      </c>
      <c r="E4836" t="s">
        <v>4933</v>
      </c>
    </row>
    <row r="4837" spans="1:5" x14ac:dyDescent="0.35">
      <c r="A4837" t="s">
        <v>59</v>
      </c>
      <c r="B4837" t="s">
        <v>59</v>
      </c>
      <c r="C4837" t="s">
        <v>59</v>
      </c>
      <c r="D4837" t="s">
        <v>59</v>
      </c>
      <c r="E4837" t="s">
        <v>4934</v>
      </c>
    </row>
    <row r="4838" spans="1:5" x14ac:dyDescent="0.35">
      <c r="A4838" t="s">
        <v>59</v>
      </c>
      <c r="B4838" t="s">
        <v>59</v>
      </c>
      <c r="C4838" t="s">
        <v>59</v>
      </c>
      <c r="D4838" t="s">
        <v>59</v>
      </c>
      <c r="E4838" t="s">
        <v>4935</v>
      </c>
    </row>
    <row r="4839" spans="1:5" x14ac:dyDescent="0.35">
      <c r="A4839" t="s">
        <v>59</v>
      </c>
      <c r="B4839" t="s">
        <v>59</v>
      </c>
      <c r="C4839" t="s">
        <v>59</v>
      </c>
      <c r="D4839" t="s">
        <v>59</v>
      </c>
      <c r="E4839" t="s">
        <v>4936</v>
      </c>
    </row>
    <row r="4840" spans="1:5" x14ac:dyDescent="0.35">
      <c r="A4840" t="s">
        <v>59</v>
      </c>
      <c r="B4840" t="s">
        <v>59</v>
      </c>
      <c r="C4840" t="s">
        <v>59</v>
      </c>
      <c r="D4840" t="s">
        <v>59</v>
      </c>
      <c r="E4840" t="s">
        <v>4937</v>
      </c>
    </row>
    <row r="4841" spans="1:5" x14ac:dyDescent="0.35">
      <c r="A4841" t="s">
        <v>59</v>
      </c>
      <c r="B4841" t="s">
        <v>59</v>
      </c>
      <c r="C4841" t="s">
        <v>59</v>
      </c>
      <c r="D4841" t="s">
        <v>59</v>
      </c>
      <c r="E4841" t="s">
        <v>4938</v>
      </c>
    </row>
    <row r="4842" spans="1:5" x14ac:dyDescent="0.35">
      <c r="A4842" t="s">
        <v>59</v>
      </c>
      <c r="B4842" t="s">
        <v>59</v>
      </c>
      <c r="C4842" t="s">
        <v>59</v>
      </c>
      <c r="D4842" t="s">
        <v>59</v>
      </c>
      <c r="E4842" t="s">
        <v>4939</v>
      </c>
    </row>
    <row r="4843" spans="1:5" x14ac:dyDescent="0.35">
      <c r="A4843" t="s">
        <v>59</v>
      </c>
      <c r="B4843" t="s">
        <v>59</v>
      </c>
      <c r="C4843" t="s">
        <v>59</v>
      </c>
      <c r="D4843" t="s">
        <v>59</v>
      </c>
      <c r="E4843" t="s">
        <v>4940</v>
      </c>
    </row>
    <row r="4844" spans="1:5" x14ac:dyDescent="0.35">
      <c r="A4844" t="s">
        <v>59</v>
      </c>
      <c r="B4844" t="s">
        <v>59</v>
      </c>
      <c r="C4844" t="s">
        <v>59</v>
      </c>
      <c r="D4844" t="s">
        <v>59</v>
      </c>
      <c r="E4844" t="s">
        <v>4941</v>
      </c>
    </row>
    <row r="4845" spans="1:5" x14ac:dyDescent="0.35">
      <c r="A4845" t="s">
        <v>59</v>
      </c>
      <c r="B4845" t="s">
        <v>59</v>
      </c>
      <c r="C4845" t="s">
        <v>59</v>
      </c>
      <c r="D4845" t="s">
        <v>59</v>
      </c>
      <c r="E4845" t="s">
        <v>4942</v>
      </c>
    </row>
    <row r="4846" spans="1:5" x14ac:dyDescent="0.35">
      <c r="A4846" t="s">
        <v>59</v>
      </c>
      <c r="B4846" t="s">
        <v>59</v>
      </c>
      <c r="C4846" t="s">
        <v>59</v>
      </c>
      <c r="D4846" t="s">
        <v>59</v>
      </c>
      <c r="E4846" t="s">
        <v>4943</v>
      </c>
    </row>
    <row r="4847" spans="1:5" x14ac:dyDescent="0.35">
      <c r="A4847" t="s">
        <v>59</v>
      </c>
      <c r="B4847" t="s">
        <v>59</v>
      </c>
      <c r="C4847" t="s">
        <v>59</v>
      </c>
      <c r="D4847" t="s">
        <v>59</v>
      </c>
      <c r="E4847" t="s">
        <v>4944</v>
      </c>
    </row>
    <row r="4848" spans="1:5" x14ac:dyDescent="0.35">
      <c r="A4848" t="s">
        <v>59</v>
      </c>
      <c r="B4848" t="s">
        <v>59</v>
      </c>
      <c r="C4848" t="s">
        <v>59</v>
      </c>
      <c r="D4848" t="s">
        <v>59</v>
      </c>
      <c r="E4848" t="s">
        <v>4945</v>
      </c>
    </row>
    <row r="4849" spans="1:5" x14ac:dyDescent="0.35">
      <c r="A4849" t="s">
        <v>59</v>
      </c>
      <c r="B4849" t="s">
        <v>59</v>
      </c>
      <c r="C4849" t="s">
        <v>59</v>
      </c>
      <c r="D4849" t="s">
        <v>59</v>
      </c>
      <c r="E4849" t="s">
        <v>4946</v>
      </c>
    </row>
    <row r="4850" spans="1:5" x14ac:dyDescent="0.35">
      <c r="A4850" t="s">
        <v>59</v>
      </c>
      <c r="B4850" t="s">
        <v>59</v>
      </c>
      <c r="C4850" t="s">
        <v>59</v>
      </c>
      <c r="D4850" t="s">
        <v>59</v>
      </c>
      <c r="E4850" t="s">
        <v>4947</v>
      </c>
    </row>
    <row r="4851" spans="1:5" x14ac:dyDescent="0.35">
      <c r="A4851" t="s">
        <v>59</v>
      </c>
      <c r="B4851" t="s">
        <v>59</v>
      </c>
      <c r="C4851" t="s">
        <v>59</v>
      </c>
      <c r="D4851" t="s">
        <v>59</v>
      </c>
      <c r="E4851" t="s">
        <v>4948</v>
      </c>
    </row>
    <row r="4852" spans="1:5" x14ac:dyDescent="0.35">
      <c r="A4852" t="s">
        <v>59</v>
      </c>
      <c r="B4852" t="s">
        <v>59</v>
      </c>
      <c r="C4852" t="s">
        <v>59</v>
      </c>
      <c r="D4852" t="s">
        <v>59</v>
      </c>
      <c r="E4852" t="s">
        <v>4949</v>
      </c>
    </row>
    <row r="4853" spans="1:5" x14ac:dyDescent="0.35">
      <c r="A4853" t="s">
        <v>59</v>
      </c>
      <c r="B4853" t="s">
        <v>59</v>
      </c>
      <c r="C4853" t="s">
        <v>59</v>
      </c>
      <c r="D4853" t="s">
        <v>59</v>
      </c>
      <c r="E4853" t="s">
        <v>4950</v>
      </c>
    </row>
    <row r="4854" spans="1:5" x14ac:dyDescent="0.35">
      <c r="A4854" t="s">
        <v>59</v>
      </c>
      <c r="B4854" t="s">
        <v>59</v>
      </c>
      <c r="C4854" t="s">
        <v>59</v>
      </c>
      <c r="D4854" t="s">
        <v>59</v>
      </c>
      <c r="E4854" t="s">
        <v>4951</v>
      </c>
    </row>
    <row r="4855" spans="1:5" x14ac:dyDescent="0.35">
      <c r="A4855" t="s">
        <v>59</v>
      </c>
      <c r="B4855" t="s">
        <v>59</v>
      </c>
      <c r="C4855" t="s">
        <v>59</v>
      </c>
      <c r="D4855" t="s">
        <v>59</v>
      </c>
      <c r="E4855" t="s">
        <v>4952</v>
      </c>
    </row>
    <row r="4856" spans="1:5" x14ac:dyDescent="0.35">
      <c r="A4856" t="s">
        <v>59</v>
      </c>
      <c r="B4856" t="s">
        <v>59</v>
      </c>
      <c r="C4856" t="s">
        <v>59</v>
      </c>
      <c r="D4856" t="s">
        <v>59</v>
      </c>
      <c r="E4856" t="s">
        <v>4953</v>
      </c>
    </row>
    <row r="4857" spans="1:5" x14ac:dyDescent="0.35">
      <c r="A4857" t="s">
        <v>59</v>
      </c>
      <c r="B4857" t="s">
        <v>59</v>
      </c>
      <c r="C4857" t="s">
        <v>59</v>
      </c>
      <c r="D4857" t="s">
        <v>59</v>
      </c>
      <c r="E4857" t="s">
        <v>4954</v>
      </c>
    </row>
    <row r="4858" spans="1:5" x14ac:dyDescent="0.35">
      <c r="A4858" t="s">
        <v>59</v>
      </c>
      <c r="B4858" t="s">
        <v>59</v>
      </c>
      <c r="C4858" t="s">
        <v>59</v>
      </c>
      <c r="D4858" t="s">
        <v>59</v>
      </c>
      <c r="E4858" t="s">
        <v>4955</v>
      </c>
    </row>
    <row r="4859" spans="1:5" x14ac:dyDescent="0.35">
      <c r="A4859" t="s">
        <v>59</v>
      </c>
      <c r="B4859" t="s">
        <v>59</v>
      </c>
      <c r="C4859" t="s">
        <v>59</v>
      </c>
      <c r="D4859" t="s">
        <v>59</v>
      </c>
      <c r="E4859" t="s">
        <v>4956</v>
      </c>
    </row>
    <row r="4860" spans="1:5" x14ac:dyDescent="0.35">
      <c r="A4860" t="s">
        <v>59</v>
      </c>
      <c r="B4860" t="s">
        <v>59</v>
      </c>
      <c r="C4860" t="s">
        <v>59</v>
      </c>
      <c r="D4860" t="s">
        <v>59</v>
      </c>
      <c r="E4860" t="s">
        <v>4957</v>
      </c>
    </row>
    <row r="4861" spans="1:5" x14ac:dyDescent="0.35">
      <c r="A4861" t="s">
        <v>59</v>
      </c>
      <c r="B4861" t="s">
        <v>59</v>
      </c>
      <c r="C4861" t="s">
        <v>59</v>
      </c>
      <c r="D4861" t="s">
        <v>59</v>
      </c>
      <c r="E4861" t="s">
        <v>4958</v>
      </c>
    </row>
    <row r="4862" spans="1:5" x14ac:dyDescent="0.35">
      <c r="A4862" t="s">
        <v>59</v>
      </c>
      <c r="B4862" t="s">
        <v>59</v>
      </c>
      <c r="C4862" t="s">
        <v>59</v>
      </c>
      <c r="D4862" t="s">
        <v>59</v>
      </c>
      <c r="E4862" t="s">
        <v>4959</v>
      </c>
    </row>
    <row r="4863" spans="1:5" x14ac:dyDescent="0.35">
      <c r="A4863" t="s">
        <v>59</v>
      </c>
      <c r="B4863" t="s">
        <v>59</v>
      </c>
      <c r="C4863" t="s">
        <v>59</v>
      </c>
      <c r="D4863" t="s">
        <v>59</v>
      </c>
      <c r="E4863" t="s">
        <v>4960</v>
      </c>
    </row>
    <row r="4864" spans="1:5" x14ac:dyDescent="0.35">
      <c r="A4864" t="s">
        <v>59</v>
      </c>
      <c r="B4864" t="s">
        <v>59</v>
      </c>
      <c r="C4864" t="s">
        <v>59</v>
      </c>
      <c r="D4864" t="s">
        <v>59</v>
      </c>
      <c r="E4864" t="s">
        <v>4961</v>
      </c>
    </row>
    <row r="4865" spans="1:5" x14ac:dyDescent="0.35">
      <c r="A4865" t="s">
        <v>59</v>
      </c>
      <c r="B4865" t="s">
        <v>59</v>
      </c>
      <c r="C4865" t="s">
        <v>59</v>
      </c>
      <c r="D4865" t="s">
        <v>59</v>
      </c>
      <c r="E4865" t="s">
        <v>4962</v>
      </c>
    </row>
    <row r="4866" spans="1:5" x14ac:dyDescent="0.35">
      <c r="A4866" t="s">
        <v>59</v>
      </c>
      <c r="B4866" t="s">
        <v>59</v>
      </c>
      <c r="C4866" t="s">
        <v>59</v>
      </c>
      <c r="D4866" t="s">
        <v>59</v>
      </c>
      <c r="E4866" t="s">
        <v>4963</v>
      </c>
    </row>
    <row r="4867" spans="1:5" x14ac:dyDescent="0.35">
      <c r="A4867" t="s">
        <v>59</v>
      </c>
      <c r="B4867" t="s">
        <v>59</v>
      </c>
      <c r="C4867" t="s">
        <v>59</v>
      </c>
      <c r="D4867" t="s">
        <v>59</v>
      </c>
      <c r="E4867" t="s">
        <v>4964</v>
      </c>
    </row>
    <row r="4868" spans="1:5" x14ac:dyDescent="0.35">
      <c r="A4868" t="s">
        <v>59</v>
      </c>
      <c r="B4868" t="s">
        <v>59</v>
      </c>
      <c r="C4868" t="s">
        <v>59</v>
      </c>
      <c r="D4868" t="s">
        <v>59</v>
      </c>
      <c r="E4868" t="s">
        <v>4965</v>
      </c>
    </row>
    <row r="4869" spans="1:5" x14ac:dyDescent="0.35">
      <c r="A4869" t="s">
        <v>59</v>
      </c>
      <c r="B4869" t="s">
        <v>59</v>
      </c>
      <c r="C4869" t="s">
        <v>59</v>
      </c>
      <c r="D4869" t="s">
        <v>59</v>
      </c>
      <c r="E4869" t="s">
        <v>4966</v>
      </c>
    </row>
    <row r="4870" spans="1:5" x14ac:dyDescent="0.35">
      <c r="A4870" t="s">
        <v>59</v>
      </c>
      <c r="B4870" t="s">
        <v>59</v>
      </c>
      <c r="C4870" t="s">
        <v>59</v>
      </c>
      <c r="D4870" t="s">
        <v>59</v>
      </c>
      <c r="E4870" t="s">
        <v>4967</v>
      </c>
    </row>
    <row r="4871" spans="1:5" x14ac:dyDescent="0.35">
      <c r="A4871" t="s">
        <v>59</v>
      </c>
      <c r="B4871" t="s">
        <v>59</v>
      </c>
      <c r="C4871" t="s">
        <v>59</v>
      </c>
      <c r="D4871" t="s">
        <v>59</v>
      </c>
      <c r="E4871" t="s">
        <v>4968</v>
      </c>
    </row>
    <row r="4872" spans="1:5" x14ac:dyDescent="0.35">
      <c r="A4872" t="s">
        <v>59</v>
      </c>
      <c r="B4872" t="s">
        <v>59</v>
      </c>
      <c r="C4872" t="s">
        <v>59</v>
      </c>
      <c r="D4872" t="s">
        <v>59</v>
      </c>
      <c r="E4872" t="s">
        <v>4969</v>
      </c>
    </row>
    <row r="4873" spans="1:5" x14ac:dyDescent="0.35">
      <c r="A4873" t="s">
        <v>59</v>
      </c>
      <c r="B4873" t="s">
        <v>59</v>
      </c>
      <c r="C4873" t="s">
        <v>59</v>
      </c>
      <c r="D4873" t="s">
        <v>59</v>
      </c>
      <c r="E4873" t="s">
        <v>4970</v>
      </c>
    </row>
    <row r="4874" spans="1:5" x14ac:dyDescent="0.35">
      <c r="A4874" t="s">
        <v>59</v>
      </c>
      <c r="B4874" t="s">
        <v>59</v>
      </c>
      <c r="C4874" t="s">
        <v>59</v>
      </c>
      <c r="D4874" t="s">
        <v>59</v>
      </c>
      <c r="E4874" t="s">
        <v>4971</v>
      </c>
    </row>
    <row r="4875" spans="1:5" x14ac:dyDescent="0.35">
      <c r="A4875" t="s">
        <v>59</v>
      </c>
      <c r="B4875" t="s">
        <v>59</v>
      </c>
      <c r="C4875" t="s">
        <v>59</v>
      </c>
      <c r="D4875" t="s">
        <v>59</v>
      </c>
      <c r="E4875" t="s">
        <v>4972</v>
      </c>
    </row>
    <row r="4876" spans="1:5" x14ac:dyDescent="0.35">
      <c r="A4876" t="s">
        <v>59</v>
      </c>
      <c r="B4876" t="s">
        <v>59</v>
      </c>
      <c r="C4876" t="s">
        <v>59</v>
      </c>
      <c r="D4876" t="s">
        <v>59</v>
      </c>
      <c r="E4876" t="s">
        <v>4973</v>
      </c>
    </row>
    <row r="4877" spans="1:5" x14ac:dyDescent="0.35">
      <c r="A4877" t="s">
        <v>59</v>
      </c>
      <c r="B4877" t="s">
        <v>59</v>
      </c>
      <c r="C4877" t="s">
        <v>59</v>
      </c>
      <c r="D4877" t="s">
        <v>59</v>
      </c>
      <c r="E4877" t="s">
        <v>4974</v>
      </c>
    </row>
    <row r="4878" spans="1:5" x14ac:dyDescent="0.35">
      <c r="A4878" t="s">
        <v>59</v>
      </c>
      <c r="B4878" t="s">
        <v>59</v>
      </c>
      <c r="C4878" t="s">
        <v>59</v>
      </c>
      <c r="D4878" t="s">
        <v>59</v>
      </c>
      <c r="E4878" t="s">
        <v>4975</v>
      </c>
    </row>
    <row r="4879" spans="1:5" x14ac:dyDescent="0.35">
      <c r="A4879" t="s">
        <v>59</v>
      </c>
      <c r="B4879" t="s">
        <v>59</v>
      </c>
      <c r="C4879" t="s">
        <v>59</v>
      </c>
      <c r="D4879" t="s">
        <v>59</v>
      </c>
      <c r="E4879" t="s">
        <v>4976</v>
      </c>
    </row>
    <row r="4880" spans="1:5" x14ac:dyDescent="0.35">
      <c r="A4880" t="s">
        <v>59</v>
      </c>
      <c r="B4880" t="s">
        <v>59</v>
      </c>
      <c r="C4880" t="s">
        <v>59</v>
      </c>
      <c r="D4880" t="s">
        <v>59</v>
      </c>
      <c r="E4880" t="s">
        <v>4977</v>
      </c>
    </row>
    <row r="4881" spans="1:5" x14ac:dyDescent="0.35">
      <c r="A4881" t="s">
        <v>59</v>
      </c>
      <c r="B4881" t="s">
        <v>59</v>
      </c>
      <c r="C4881" t="s">
        <v>59</v>
      </c>
      <c r="D4881" t="s">
        <v>59</v>
      </c>
      <c r="E4881" t="s">
        <v>4978</v>
      </c>
    </row>
    <row r="4882" spans="1:5" x14ac:dyDescent="0.35">
      <c r="A4882" t="s">
        <v>59</v>
      </c>
      <c r="B4882" t="s">
        <v>59</v>
      </c>
      <c r="C4882" t="s">
        <v>59</v>
      </c>
      <c r="D4882" t="s">
        <v>59</v>
      </c>
      <c r="E4882" t="s">
        <v>4979</v>
      </c>
    </row>
    <row r="4883" spans="1:5" x14ac:dyDescent="0.35">
      <c r="A4883" t="s">
        <v>59</v>
      </c>
      <c r="B4883" t="s">
        <v>59</v>
      </c>
      <c r="C4883" t="s">
        <v>59</v>
      </c>
      <c r="D4883" t="s">
        <v>59</v>
      </c>
      <c r="E4883" t="s">
        <v>4980</v>
      </c>
    </row>
    <row r="4884" spans="1:5" x14ac:dyDescent="0.35">
      <c r="A4884" t="s">
        <v>59</v>
      </c>
      <c r="B4884" t="s">
        <v>59</v>
      </c>
      <c r="C4884" t="s">
        <v>59</v>
      </c>
      <c r="D4884" t="s">
        <v>59</v>
      </c>
      <c r="E4884" t="s">
        <v>4981</v>
      </c>
    </row>
    <row r="4885" spans="1:5" x14ac:dyDescent="0.35">
      <c r="A4885" t="s">
        <v>59</v>
      </c>
      <c r="B4885" t="s">
        <v>59</v>
      </c>
      <c r="C4885" t="s">
        <v>59</v>
      </c>
      <c r="D4885" t="s">
        <v>59</v>
      </c>
      <c r="E4885" t="s">
        <v>4982</v>
      </c>
    </row>
    <row r="4886" spans="1:5" x14ac:dyDescent="0.35">
      <c r="A4886" t="s">
        <v>59</v>
      </c>
      <c r="B4886" t="s">
        <v>59</v>
      </c>
      <c r="C4886" t="s">
        <v>59</v>
      </c>
      <c r="D4886" t="s">
        <v>59</v>
      </c>
      <c r="E4886" t="s">
        <v>4983</v>
      </c>
    </row>
    <row r="4887" spans="1:5" x14ac:dyDescent="0.35">
      <c r="A4887" t="s">
        <v>59</v>
      </c>
      <c r="B4887" t="s">
        <v>59</v>
      </c>
      <c r="C4887" t="s">
        <v>59</v>
      </c>
      <c r="D4887" t="s">
        <v>59</v>
      </c>
      <c r="E4887" t="s">
        <v>4984</v>
      </c>
    </row>
    <row r="4888" spans="1:5" x14ac:dyDescent="0.35">
      <c r="A4888" t="s">
        <v>59</v>
      </c>
      <c r="B4888" t="s">
        <v>59</v>
      </c>
      <c r="C4888" t="s">
        <v>59</v>
      </c>
      <c r="D4888" t="s">
        <v>59</v>
      </c>
      <c r="E4888" t="s">
        <v>4985</v>
      </c>
    </row>
    <row r="4889" spans="1:5" x14ac:dyDescent="0.35">
      <c r="A4889" t="s">
        <v>59</v>
      </c>
      <c r="B4889" t="s">
        <v>59</v>
      </c>
      <c r="C4889" t="s">
        <v>59</v>
      </c>
      <c r="D4889" t="s">
        <v>59</v>
      </c>
      <c r="E4889" t="s">
        <v>4986</v>
      </c>
    </row>
    <row r="4890" spans="1:5" x14ac:dyDescent="0.35">
      <c r="A4890" t="s">
        <v>59</v>
      </c>
      <c r="B4890" t="s">
        <v>59</v>
      </c>
      <c r="C4890" t="s">
        <v>59</v>
      </c>
      <c r="D4890" t="s">
        <v>59</v>
      </c>
      <c r="E4890" t="s">
        <v>4987</v>
      </c>
    </row>
    <row r="4891" spans="1:5" x14ac:dyDescent="0.35">
      <c r="A4891" t="s">
        <v>59</v>
      </c>
      <c r="B4891" t="s">
        <v>59</v>
      </c>
      <c r="C4891" t="s">
        <v>59</v>
      </c>
      <c r="D4891" t="s">
        <v>59</v>
      </c>
      <c r="E4891" t="s">
        <v>4988</v>
      </c>
    </row>
    <row r="4892" spans="1:5" x14ac:dyDescent="0.35">
      <c r="A4892" t="s">
        <v>59</v>
      </c>
      <c r="B4892" t="s">
        <v>59</v>
      </c>
      <c r="C4892" t="s">
        <v>59</v>
      </c>
      <c r="D4892" t="s">
        <v>59</v>
      </c>
      <c r="E4892" t="s">
        <v>4989</v>
      </c>
    </row>
    <row r="4893" spans="1:5" x14ac:dyDescent="0.35">
      <c r="A4893" t="s">
        <v>59</v>
      </c>
      <c r="B4893" t="s">
        <v>59</v>
      </c>
      <c r="C4893" t="s">
        <v>59</v>
      </c>
      <c r="D4893" t="s">
        <v>59</v>
      </c>
      <c r="E4893" t="s">
        <v>4990</v>
      </c>
    </row>
    <row r="4894" spans="1:5" x14ac:dyDescent="0.35">
      <c r="A4894" t="s">
        <v>59</v>
      </c>
      <c r="B4894" t="s">
        <v>59</v>
      </c>
      <c r="C4894" t="s">
        <v>59</v>
      </c>
      <c r="D4894" t="s">
        <v>59</v>
      </c>
      <c r="E4894" t="s">
        <v>4991</v>
      </c>
    </row>
    <row r="4895" spans="1:5" x14ac:dyDescent="0.35">
      <c r="A4895" t="s">
        <v>59</v>
      </c>
      <c r="B4895" t="s">
        <v>59</v>
      </c>
      <c r="C4895" t="s">
        <v>59</v>
      </c>
      <c r="D4895" t="s">
        <v>59</v>
      </c>
      <c r="E4895" t="s">
        <v>4992</v>
      </c>
    </row>
    <row r="4896" spans="1:5" x14ac:dyDescent="0.35">
      <c r="A4896" t="s">
        <v>59</v>
      </c>
      <c r="B4896" t="s">
        <v>59</v>
      </c>
      <c r="C4896" t="s">
        <v>59</v>
      </c>
      <c r="D4896" t="s">
        <v>59</v>
      </c>
      <c r="E4896" t="s">
        <v>4993</v>
      </c>
    </row>
    <row r="4897" spans="1:5" x14ac:dyDescent="0.35">
      <c r="A4897" t="s">
        <v>59</v>
      </c>
      <c r="B4897" t="s">
        <v>59</v>
      </c>
      <c r="C4897" t="s">
        <v>59</v>
      </c>
      <c r="D4897" t="s">
        <v>59</v>
      </c>
      <c r="E4897" t="s">
        <v>4994</v>
      </c>
    </row>
    <row r="4898" spans="1:5" x14ac:dyDescent="0.35">
      <c r="A4898" t="s">
        <v>59</v>
      </c>
      <c r="B4898" t="s">
        <v>59</v>
      </c>
      <c r="C4898" t="s">
        <v>59</v>
      </c>
      <c r="D4898" t="s">
        <v>59</v>
      </c>
      <c r="E4898" t="s">
        <v>4995</v>
      </c>
    </row>
    <row r="4899" spans="1:5" x14ac:dyDescent="0.35">
      <c r="A4899" t="s">
        <v>59</v>
      </c>
      <c r="B4899" t="s">
        <v>59</v>
      </c>
      <c r="C4899" t="s">
        <v>59</v>
      </c>
      <c r="D4899" t="s">
        <v>59</v>
      </c>
      <c r="E4899" t="s">
        <v>4996</v>
      </c>
    </row>
    <row r="4900" spans="1:5" x14ac:dyDescent="0.35">
      <c r="A4900" t="s">
        <v>59</v>
      </c>
      <c r="B4900" t="s">
        <v>59</v>
      </c>
      <c r="C4900" t="s">
        <v>59</v>
      </c>
      <c r="D4900" t="s">
        <v>59</v>
      </c>
      <c r="E4900" t="s">
        <v>4997</v>
      </c>
    </row>
    <row r="4901" spans="1:5" x14ac:dyDescent="0.35">
      <c r="A4901" t="s">
        <v>59</v>
      </c>
      <c r="B4901" t="s">
        <v>59</v>
      </c>
      <c r="C4901" t="s">
        <v>59</v>
      </c>
      <c r="D4901" t="s">
        <v>59</v>
      </c>
      <c r="E4901" t="s">
        <v>4998</v>
      </c>
    </row>
    <row r="4902" spans="1:5" x14ac:dyDescent="0.35">
      <c r="A4902" t="s">
        <v>59</v>
      </c>
      <c r="B4902" t="s">
        <v>59</v>
      </c>
      <c r="C4902" t="s">
        <v>59</v>
      </c>
      <c r="D4902" t="s">
        <v>59</v>
      </c>
      <c r="E4902" t="s">
        <v>4999</v>
      </c>
    </row>
    <row r="4903" spans="1:5" x14ac:dyDescent="0.35">
      <c r="A4903" t="s">
        <v>59</v>
      </c>
      <c r="B4903" t="s">
        <v>59</v>
      </c>
      <c r="C4903" t="s">
        <v>59</v>
      </c>
      <c r="D4903" t="s">
        <v>59</v>
      </c>
      <c r="E4903" t="s">
        <v>5000</v>
      </c>
    </row>
    <row r="4904" spans="1:5" x14ac:dyDescent="0.35">
      <c r="A4904" t="s">
        <v>59</v>
      </c>
      <c r="B4904" t="s">
        <v>59</v>
      </c>
      <c r="C4904" t="s">
        <v>59</v>
      </c>
      <c r="D4904" t="s">
        <v>59</v>
      </c>
      <c r="E4904" t="s">
        <v>5001</v>
      </c>
    </row>
    <row r="4905" spans="1:5" x14ac:dyDescent="0.35">
      <c r="A4905" t="s">
        <v>59</v>
      </c>
      <c r="B4905" t="s">
        <v>59</v>
      </c>
      <c r="C4905" t="s">
        <v>59</v>
      </c>
      <c r="D4905" t="s">
        <v>59</v>
      </c>
      <c r="E4905" t="s">
        <v>5002</v>
      </c>
    </row>
    <row r="4906" spans="1:5" x14ac:dyDescent="0.35">
      <c r="A4906" t="s">
        <v>59</v>
      </c>
      <c r="B4906" t="s">
        <v>59</v>
      </c>
      <c r="C4906" t="s">
        <v>59</v>
      </c>
      <c r="D4906" t="s">
        <v>59</v>
      </c>
      <c r="E4906" t="s">
        <v>5003</v>
      </c>
    </row>
    <row r="4907" spans="1:5" x14ac:dyDescent="0.35">
      <c r="A4907" t="s">
        <v>59</v>
      </c>
      <c r="B4907" t="s">
        <v>59</v>
      </c>
      <c r="C4907" t="s">
        <v>59</v>
      </c>
      <c r="D4907" t="s">
        <v>59</v>
      </c>
      <c r="E4907" t="s">
        <v>5004</v>
      </c>
    </row>
    <row r="4908" spans="1:5" x14ac:dyDescent="0.35">
      <c r="A4908" t="s">
        <v>59</v>
      </c>
      <c r="B4908" t="s">
        <v>59</v>
      </c>
      <c r="C4908" t="s">
        <v>59</v>
      </c>
      <c r="D4908" t="s">
        <v>59</v>
      </c>
      <c r="E4908" t="s">
        <v>5005</v>
      </c>
    </row>
    <row r="4909" spans="1:5" x14ac:dyDescent="0.35">
      <c r="A4909" t="s">
        <v>59</v>
      </c>
      <c r="B4909" t="s">
        <v>59</v>
      </c>
      <c r="C4909" t="s">
        <v>59</v>
      </c>
      <c r="D4909" t="s">
        <v>59</v>
      </c>
      <c r="E4909" t="s">
        <v>5006</v>
      </c>
    </row>
    <row r="4910" spans="1:5" x14ac:dyDescent="0.35">
      <c r="A4910" t="s">
        <v>59</v>
      </c>
      <c r="B4910" t="s">
        <v>59</v>
      </c>
      <c r="C4910" t="s">
        <v>59</v>
      </c>
      <c r="D4910" t="s">
        <v>59</v>
      </c>
      <c r="E4910" t="s">
        <v>5007</v>
      </c>
    </row>
    <row r="4911" spans="1:5" x14ac:dyDescent="0.35">
      <c r="A4911" t="s">
        <v>59</v>
      </c>
      <c r="B4911" t="s">
        <v>59</v>
      </c>
      <c r="C4911" t="s">
        <v>59</v>
      </c>
      <c r="D4911" t="s">
        <v>59</v>
      </c>
      <c r="E4911" t="s">
        <v>5008</v>
      </c>
    </row>
    <row r="4912" spans="1:5" x14ac:dyDescent="0.35">
      <c r="A4912" t="s">
        <v>59</v>
      </c>
      <c r="B4912" t="s">
        <v>59</v>
      </c>
      <c r="C4912" t="s">
        <v>59</v>
      </c>
      <c r="D4912" t="s">
        <v>59</v>
      </c>
      <c r="E4912" t="s">
        <v>5009</v>
      </c>
    </row>
    <row r="4913" spans="1:5" x14ac:dyDescent="0.35">
      <c r="A4913" t="s">
        <v>59</v>
      </c>
      <c r="B4913" t="s">
        <v>59</v>
      </c>
      <c r="C4913" t="s">
        <v>59</v>
      </c>
      <c r="D4913" t="s">
        <v>59</v>
      </c>
      <c r="E4913" t="s">
        <v>5010</v>
      </c>
    </row>
    <row r="4914" spans="1:5" x14ac:dyDescent="0.35">
      <c r="A4914" t="s">
        <v>59</v>
      </c>
      <c r="B4914" t="s">
        <v>59</v>
      </c>
      <c r="C4914" t="s">
        <v>59</v>
      </c>
      <c r="D4914" t="s">
        <v>59</v>
      </c>
      <c r="E4914" t="s">
        <v>5011</v>
      </c>
    </row>
    <row r="4915" spans="1:5" x14ac:dyDescent="0.35">
      <c r="A4915" t="s">
        <v>59</v>
      </c>
      <c r="B4915" t="s">
        <v>59</v>
      </c>
      <c r="C4915" t="s">
        <v>59</v>
      </c>
      <c r="D4915" t="s">
        <v>59</v>
      </c>
      <c r="E4915" t="s">
        <v>5012</v>
      </c>
    </row>
    <row r="4916" spans="1:5" x14ac:dyDescent="0.35">
      <c r="A4916" t="s">
        <v>59</v>
      </c>
      <c r="B4916" t="s">
        <v>59</v>
      </c>
      <c r="C4916" t="s">
        <v>59</v>
      </c>
      <c r="D4916" t="s">
        <v>59</v>
      </c>
      <c r="E4916" t="s">
        <v>5013</v>
      </c>
    </row>
    <row r="4917" spans="1:5" x14ac:dyDescent="0.35">
      <c r="A4917" t="s">
        <v>59</v>
      </c>
      <c r="B4917" t="s">
        <v>59</v>
      </c>
      <c r="C4917" t="s">
        <v>59</v>
      </c>
      <c r="D4917" t="s">
        <v>59</v>
      </c>
      <c r="E4917" t="s">
        <v>5014</v>
      </c>
    </row>
    <row r="4918" spans="1:5" x14ac:dyDescent="0.35">
      <c r="A4918" t="s">
        <v>59</v>
      </c>
      <c r="B4918" t="s">
        <v>59</v>
      </c>
      <c r="C4918" t="s">
        <v>59</v>
      </c>
      <c r="D4918" t="s">
        <v>59</v>
      </c>
      <c r="E4918" t="s">
        <v>5015</v>
      </c>
    </row>
    <row r="4919" spans="1:5" x14ac:dyDescent="0.35">
      <c r="A4919" t="s">
        <v>59</v>
      </c>
      <c r="B4919" t="s">
        <v>59</v>
      </c>
      <c r="C4919" t="s">
        <v>59</v>
      </c>
      <c r="D4919" t="s">
        <v>59</v>
      </c>
      <c r="E4919" t="s">
        <v>5016</v>
      </c>
    </row>
    <row r="4920" spans="1:5" x14ac:dyDescent="0.35">
      <c r="A4920" t="s">
        <v>59</v>
      </c>
      <c r="B4920" t="s">
        <v>59</v>
      </c>
      <c r="C4920" t="s">
        <v>59</v>
      </c>
      <c r="D4920" t="s">
        <v>59</v>
      </c>
      <c r="E4920" t="s">
        <v>5017</v>
      </c>
    </row>
    <row r="4921" spans="1:5" x14ac:dyDescent="0.35">
      <c r="A4921" t="s">
        <v>59</v>
      </c>
      <c r="B4921" t="s">
        <v>59</v>
      </c>
      <c r="C4921" t="s">
        <v>59</v>
      </c>
      <c r="D4921" t="s">
        <v>59</v>
      </c>
      <c r="E4921" t="s">
        <v>5018</v>
      </c>
    </row>
    <row r="4922" spans="1:5" x14ac:dyDescent="0.35">
      <c r="A4922" t="s">
        <v>59</v>
      </c>
      <c r="B4922" t="s">
        <v>59</v>
      </c>
      <c r="C4922" t="s">
        <v>59</v>
      </c>
      <c r="D4922" t="s">
        <v>59</v>
      </c>
      <c r="E4922" t="s">
        <v>5019</v>
      </c>
    </row>
    <row r="4923" spans="1:5" x14ac:dyDescent="0.35">
      <c r="A4923" t="s">
        <v>59</v>
      </c>
      <c r="B4923" t="s">
        <v>59</v>
      </c>
      <c r="C4923" t="s">
        <v>59</v>
      </c>
      <c r="D4923" t="s">
        <v>59</v>
      </c>
      <c r="E4923" t="s">
        <v>5020</v>
      </c>
    </row>
    <row r="4924" spans="1:5" x14ac:dyDescent="0.35">
      <c r="A4924" t="s">
        <v>59</v>
      </c>
      <c r="B4924" t="s">
        <v>59</v>
      </c>
      <c r="C4924" t="s">
        <v>59</v>
      </c>
      <c r="D4924" t="s">
        <v>59</v>
      </c>
      <c r="E4924" t="s">
        <v>5021</v>
      </c>
    </row>
    <row r="4925" spans="1:5" x14ac:dyDescent="0.35">
      <c r="A4925" t="s">
        <v>59</v>
      </c>
      <c r="B4925" t="s">
        <v>59</v>
      </c>
      <c r="C4925" t="s">
        <v>59</v>
      </c>
      <c r="D4925" t="s">
        <v>59</v>
      </c>
      <c r="E4925" t="s">
        <v>5022</v>
      </c>
    </row>
    <row r="4926" spans="1:5" x14ac:dyDescent="0.35">
      <c r="A4926" t="s">
        <v>59</v>
      </c>
      <c r="B4926" t="s">
        <v>59</v>
      </c>
      <c r="C4926" t="s">
        <v>59</v>
      </c>
      <c r="D4926" t="s">
        <v>59</v>
      </c>
      <c r="E4926" t="s">
        <v>5023</v>
      </c>
    </row>
    <row r="4927" spans="1:5" x14ac:dyDescent="0.35">
      <c r="A4927" t="s">
        <v>59</v>
      </c>
      <c r="B4927" t="s">
        <v>59</v>
      </c>
      <c r="C4927" t="s">
        <v>59</v>
      </c>
      <c r="D4927" t="s">
        <v>59</v>
      </c>
      <c r="E4927" t="s">
        <v>5024</v>
      </c>
    </row>
    <row r="4928" spans="1:5" x14ac:dyDescent="0.35">
      <c r="A4928" t="s">
        <v>59</v>
      </c>
      <c r="B4928" t="s">
        <v>59</v>
      </c>
      <c r="C4928" t="s">
        <v>59</v>
      </c>
      <c r="D4928" t="s">
        <v>59</v>
      </c>
      <c r="E4928" t="s">
        <v>5025</v>
      </c>
    </row>
    <row r="4929" spans="1:5" x14ac:dyDescent="0.35">
      <c r="A4929" t="s">
        <v>59</v>
      </c>
      <c r="B4929" t="s">
        <v>59</v>
      </c>
      <c r="C4929" t="s">
        <v>59</v>
      </c>
      <c r="D4929" t="s">
        <v>59</v>
      </c>
      <c r="E4929" t="s">
        <v>5026</v>
      </c>
    </row>
    <row r="4930" spans="1:5" x14ac:dyDescent="0.35">
      <c r="A4930" t="s">
        <v>59</v>
      </c>
      <c r="B4930" t="s">
        <v>59</v>
      </c>
      <c r="C4930" t="s">
        <v>59</v>
      </c>
      <c r="D4930" t="s">
        <v>59</v>
      </c>
      <c r="E4930" t="s">
        <v>5027</v>
      </c>
    </row>
    <row r="4931" spans="1:5" x14ac:dyDescent="0.35">
      <c r="A4931" t="s">
        <v>59</v>
      </c>
      <c r="B4931" t="s">
        <v>59</v>
      </c>
      <c r="C4931" t="s">
        <v>59</v>
      </c>
      <c r="D4931" t="s">
        <v>59</v>
      </c>
      <c r="E4931" t="s">
        <v>5028</v>
      </c>
    </row>
    <row r="4932" spans="1:5" x14ac:dyDescent="0.35">
      <c r="A4932" t="s">
        <v>59</v>
      </c>
      <c r="B4932" t="s">
        <v>59</v>
      </c>
      <c r="C4932" t="s">
        <v>59</v>
      </c>
      <c r="D4932" t="s">
        <v>59</v>
      </c>
      <c r="E4932" t="s">
        <v>5029</v>
      </c>
    </row>
    <row r="4933" spans="1:5" x14ac:dyDescent="0.35">
      <c r="A4933" t="s">
        <v>59</v>
      </c>
      <c r="B4933" t="s">
        <v>59</v>
      </c>
      <c r="C4933" t="s">
        <v>59</v>
      </c>
      <c r="D4933" t="s">
        <v>59</v>
      </c>
      <c r="E4933" t="s">
        <v>5030</v>
      </c>
    </row>
    <row r="4934" spans="1:5" x14ac:dyDescent="0.35">
      <c r="A4934" t="s">
        <v>59</v>
      </c>
      <c r="B4934" t="s">
        <v>59</v>
      </c>
      <c r="C4934" t="s">
        <v>59</v>
      </c>
      <c r="D4934" t="s">
        <v>59</v>
      </c>
      <c r="E4934" t="s">
        <v>5031</v>
      </c>
    </row>
    <row r="4935" spans="1:5" x14ac:dyDescent="0.35">
      <c r="A4935" t="s">
        <v>59</v>
      </c>
      <c r="B4935" t="s">
        <v>59</v>
      </c>
      <c r="C4935" t="s">
        <v>59</v>
      </c>
      <c r="D4935" t="s">
        <v>59</v>
      </c>
      <c r="E4935" t="s">
        <v>5032</v>
      </c>
    </row>
    <row r="4936" spans="1:5" x14ac:dyDescent="0.35">
      <c r="A4936" t="s">
        <v>59</v>
      </c>
      <c r="B4936" t="s">
        <v>59</v>
      </c>
      <c r="C4936" t="s">
        <v>59</v>
      </c>
      <c r="D4936" t="s">
        <v>59</v>
      </c>
      <c r="E4936" t="s">
        <v>5033</v>
      </c>
    </row>
    <row r="4937" spans="1:5" x14ac:dyDescent="0.35">
      <c r="A4937" t="s">
        <v>59</v>
      </c>
      <c r="B4937" t="s">
        <v>59</v>
      </c>
      <c r="C4937" t="s">
        <v>59</v>
      </c>
      <c r="D4937" t="s">
        <v>59</v>
      </c>
      <c r="E4937" t="s">
        <v>5034</v>
      </c>
    </row>
    <row r="4938" spans="1:5" x14ac:dyDescent="0.35">
      <c r="A4938" t="s">
        <v>59</v>
      </c>
      <c r="B4938" t="s">
        <v>59</v>
      </c>
      <c r="C4938" t="s">
        <v>59</v>
      </c>
      <c r="D4938" t="s">
        <v>59</v>
      </c>
      <c r="E4938" t="s">
        <v>5035</v>
      </c>
    </row>
    <row r="4939" spans="1:5" x14ac:dyDescent="0.35">
      <c r="A4939" t="s">
        <v>59</v>
      </c>
      <c r="B4939" t="s">
        <v>59</v>
      </c>
      <c r="C4939" t="s">
        <v>59</v>
      </c>
      <c r="D4939" t="s">
        <v>59</v>
      </c>
      <c r="E4939" t="s">
        <v>5036</v>
      </c>
    </row>
    <row r="4940" spans="1:5" x14ac:dyDescent="0.35">
      <c r="A4940" t="s">
        <v>59</v>
      </c>
      <c r="B4940" t="s">
        <v>59</v>
      </c>
      <c r="C4940" t="s">
        <v>59</v>
      </c>
      <c r="D4940" t="s">
        <v>59</v>
      </c>
      <c r="E4940" t="s">
        <v>5037</v>
      </c>
    </row>
    <row r="4941" spans="1:5" x14ac:dyDescent="0.35">
      <c r="A4941" t="s">
        <v>59</v>
      </c>
      <c r="B4941" t="s">
        <v>59</v>
      </c>
      <c r="C4941" t="s">
        <v>59</v>
      </c>
      <c r="D4941" t="s">
        <v>59</v>
      </c>
      <c r="E4941" t="s">
        <v>5038</v>
      </c>
    </row>
    <row r="4942" spans="1:5" x14ac:dyDescent="0.35">
      <c r="A4942" t="s">
        <v>59</v>
      </c>
      <c r="B4942" t="s">
        <v>59</v>
      </c>
      <c r="C4942" t="s">
        <v>59</v>
      </c>
      <c r="D4942" t="s">
        <v>59</v>
      </c>
      <c r="E4942" t="s">
        <v>5039</v>
      </c>
    </row>
    <row r="4943" spans="1:5" x14ac:dyDescent="0.35">
      <c r="A4943" t="s">
        <v>59</v>
      </c>
      <c r="B4943" t="s">
        <v>59</v>
      </c>
      <c r="C4943" t="s">
        <v>59</v>
      </c>
      <c r="D4943" t="s">
        <v>59</v>
      </c>
      <c r="E4943" t="s">
        <v>5040</v>
      </c>
    </row>
    <row r="4944" spans="1:5" x14ac:dyDescent="0.35">
      <c r="A4944" t="s">
        <v>59</v>
      </c>
      <c r="B4944" t="s">
        <v>59</v>
      </c>
      <c r="C4944" t="s">
        <v>59</v>
      </c>
      <c r="D4944" t="s">
        <v>59</v>
      </c>
      <c r="E4944" t="s">
        <v>5041</v>
      </c>
    </row>
    <row r="4945" spans="1:5" x14ac:dyDescent="0.35">
      <c r="A4945" t="s">
        <v>59</v>
      </c>
      <c r="B4945" t="s">
        <v>59</v>
      </c>
      <c r="C4945" t="s">
        <v>59</v>
      </c>
      <c r="D4945" t="s">
        <v>59</v>
      </c>
      <c r="E4945" t="s">
        <v>5042</v>
      </c>
    </row>
    <row r="4946" spans="1:5" x14ac:dyDescent="0.35">
      <c r="A4946" t="s">
        <v>59</v>
      </c>
      <c r="B4946" t="s">
        <v>59</v>
      </c>
      <c r="C4946" t="s">
        <v>59</v>
      </c>
      <c r="D4946" t="s">
        <v>59</v>
      </c>
      <c r="E4946" t="s">
        <v>5043</v>
      </c>
    </row>
    <row r="4947" spans="1:5" x14ac:dyDescent="0.35">
      <c r="A4947" t="s">
        <v>59</v>
      </c>
      <c r="B4947" t="s">
        <v>59</v>
      </c>
      <c r="C4947" t="s">
        <v>59</v>
      </c>
      <c r="D4947" t="s">
        <v>59</v>
      </c>
      <c r="E4947" t="s">
        <v>5044</v>
      </c>
    </row>
    <row r="4948" spans="1:5" x14ac:dyDescent="0.35">
      <c r="A4948" t="s">
        <v>59</v>
      </c>
      <c r="B4948" t="s">
        <v>59</v>
      </c>
      <c r="C4948" t="s">
        <v>59</v>
      </c>
      <c r="D4948" t="s">
        <v>59</v>
      </c>
      <c r="E4948" t="s">
        <v>5045</v>
      </c>
    </row>
    <row r="4949" spans="1:5" x14ac:dyDescent="0.35">
      <c r="A4949" t="s">
        <v>59</v>
      </c>
      <c r="B4949" t="s">
        <v>59</v>
      </c>
      <c r="C4949" t="s">
        <v>59</v>
      </c>
      <c r="D4949" t="s">
        <v>59</v>
      </c>
      <c r="E4949" t="s">
        <v>5046</v>
      </c>
    </row>
    <row r="4950" spans="1:5" x14ac:dyDescent="0.35">
      <c r="A4950" t="s">
        <v>59</v>
      </c>
      <c r="B4950" t="s">
        <v>59</v>
      </c>
      <c r="C4950" t="s">
        <v>59</v>
      </c>
      <c r="D4950" t="s">
        <v>59</v>
      </c>
      <c r="E4950" t="s">
        <v>5047</v>
      </c>
    </row>
    <row r="4951" spans="1:5" x14ac:dyDescent="0.35">
      <c r="A4951" t="s">
        <v>59</v>
      </c>
      <c r="B4951" t="s">
        <v>59</v>
      </c>
      <c r="C4951" t="s">
        <v>59</v>
      </c>
      <c r="D4951" t="s">
        <v>59</v>
      </c>
      <c r="E4951" t="s">
        <v>5048</v>
      </c>
    </row>
    <row r="4952" spans="1:5" x14ac:dyDescent="0.35">
      <c r="A4952" t="s">
        <v>59</v>
      </c>
      <c r="B4952" t="s">
        <v>59</v>
      </c>
      <c r="C4952" t="s">
        <v>59</v>
      </c>
      <c r="D4952" t="s">
        <v>59</v>
      </c>
      <c r="E4952" t="s">
        <v>5049</v>
      </c>
    </row>
    <row r="4953" spans="1:5" x14ac:dyDescent="0.35">
      <c r="A4953" t="s">
        <v>59</v>
      </c>
      <c r="B4953" t="s">
        <v>59</v>
      </c>
      <c r="C4953" t="s">
        <v>59</v>
      </c>
      <c r="D4953" t="s">
        <v>59</v>
      </c>
      <c r="E4953" t="s">
        <v>5050</v>
      </c>
    </row>
    <row r="4954" spans="1:5" x14ac:dyDescent="0.35">
      <c r="A4954" t="s">
        <v>59</v>
      </c>
      <c r="B4954" t="s">
        <v>59</v>
      </c>
      <c r="C4954" t="s">
        <v>59</v>
      </c>
      <c r="D4954" t="s">
        <v>59</v>
      </c>
      <c r="E4954" t="s">
        <v>5051</v>
      </c>
    </row>
    <row r="4955" spans="1:5" x14ac:dyDescent="0.35">
      <c r="A4955" t="s">
        <v>59</v>
      </c>
      <c r="B4955" t="s">
        <v>59</v>
      </c>
      <c r="C4955" t="s">
        <v>59</v>
      </c>
      <c r="D4955" t="s">
        <v>59</v>
      </c>
      <c r="E4955" t="s">
        <v>5052</v>
      </c>
    </row>
    <row r="4956" spans="1:5" x14ac:dyDescent="0.35">
      <c r="A4956" t="s">
        <v>59</v>
      </c>
      <c r="B4956" t="s">
        <v>59</v>
      </c>
      <c r="C4956" t="s">
        <v>59</v>
      </c>
      <c r="D4956" t="s">
        <v>59</v>
      </c>
      <c r="E4956" t="s">
        <v>5053</v>
      </c>
    </row>
    <row r="4957" spans="1:5" x14ac:dyDescent="0.35">
      <c r="A4957" t="s">
        <v>59</v>
      </c>
      <c r="B4957" t="s">
        <v>59</v>
      </c>
      <c r="C4957" t="s">
        <v>59</v>
      </c>
      <c r="D4957" t="s">
        <v>59</v>
      </c>
      <c r="E4957" t="s">
        <v>5054</v>
      </c>
    </row>
    <row r="4958" spans="1:5" x14ac:dyDescent="0.35">
      <c r="A4958" t="s">
        <v>59</v>
      </c>
      <c r="B4958" t="s">
        <v>59</v>
      </c>
      <c r="C4958" t="s">
        <v>59</v>
      </c>
      <c r="D4958" t="s">
        <v>59</v>
      </c>
      <c r="E4958" t="s">
        <v>5055</v>
      </c>
    </row>
    <row r="4959" spans="1:5" x14ac:dyDescent="0.35">
      <c r="A4959" t="s">
        <v>59</v>
      </c>
      <c r="B4959" t="s">
        <v>59</v>
      </c>
      <c r="C4959" t="s">
        <v>59</v>
      </c>
      <c r="D4959" t="s">
        <v>59</v>
      </c>
      <c r="E4959" t="s">
        <v>5056</v>
      </c>
    </row>
    <row r="4960" spans="1:5" x14ac:dyDescent="0.35">
      <c r="A4960" t="s">
        <v>59</v>
      </c>
      <c r="B4960" t="s">
        <v>59</v>
      </c>
      <c r="C4960" t="s">
        <v>59</v>
      </c>
      <c r="D4960" t="s">
        <v>59</v>
      </c>
      <c r="E4960" t="s">
        <v>5057</v>
      </c>
    </row>
    <row r="4961" spans="1:5" x14ac:dyDescent="0.35">
      <c r="A4961" t="s">
        <v>59</v>
      </c>
      <c r="B4961" t="s">
        <v>59</v>
      </c>
      <c r="C4961" t="s">
        <v>59</v>
      </c>
      <c r="D4961" t="s">
        <v>59</v>
      </c>
      <c r="E4961" t="s">
        <v>5058</v>
      </c>
    </row>
    <row r="4962" spans="1:5" x14ac:dyDescent="0.35">
      <c r="A4962" t="s">
        <v>59</v>
      </c>
      <c r="B4962" t="s">
        <v>59</v>
      </c>
      <c r="C4962" t="s">
        <v>59</v>
      </c>
      <c r="D4962" t="s">
        <v>59</v>
      </c>
      <c r="E4962" t="s">
        <v>5059</v>
      </c>
    </row>
    <row r="4963" spans="1:5" x14ac:dyDescent="0.35">
      <c r="A4963" t="s">
        <v>59</v>
      </c>
      <c r="B4963" t="s">
        <v>59</v>
      </c>
      <c r="C4963" t="s">
        <v>59</v>
      </c>
      <c r="D4963" t="s">
        <v>59</v>
      </c>
      <c r="E4963" t="s">
        <v>5060</v>
      </c>
    </row>
    <row r="4964" spans="1:5" x14ac:dyDescent="0.35">
      <c r="A4964" t="s">
        <v>59</v>
      </c>
      <c r="B4964" t="s">
        <v>59</v>
      </c>
      <c r="C4964" t="s">
        <v>59</v>
      </c>
      <c r="D4964" t="s">
        <v>59</v>
      </c>
      <c r="E4964" t="s">
        <v>5061</v>
      </c>
    </row>
    <row r="4965" spans="1:5" x14ac:dyDescent="0.35">
      <c r="A4965" t="s">
        <v>59</v>
      </c>
      <c r="B4965" t="s">
        <v>59</v>
      </c>
      <c r="C4965" t="s">
        <v>59</v>
      </c>
      <c r="D4965" t="s">
        <v>59</v>
      </c>
      <c r="E4965" t="s">
        <v>5062</v>
      </c>
    </row>
    <row r="4966" spans="1:5" x14ac:dyDescent="0.35">
      <c r="A4966" t="s">
        <v>59</v>
      </c>
      <c r="B4966" t="s">
        <v>59</v>
      </c>
      <c r="C4966" t="s">
        <v>59</v>
      </c>
      <c r="D4966" t="s">
        <v>59</v>
      </c>
      <c r="E4966" t="s">
        <v>5063</v>
      </c>
    </row>
    <row r="4967" spans="1:5" x14ac:dyDescent="0.35">
      <c r="A4967" t="s">
        <v>59</v>
      </c>
      <c r="B4967" t="s">
        <v>59</v>
      </c>
      <c r="C4967" t="s">
        <v>59</v>
      </c>
      <c r="D4967" t="s">
        <v>59</v>
      </c>
      <c r="E4967" t="s">
        <v>5064</v>
      </c>
    </row>
    <row r="4968" spans="1:5" x14ac:dyDescent="0.35">
      <c r="A4968" t="s">
        <v>59</v>
      </c>
      <c r="B4968" t="s">
        <v>59</v>
      </c>
      <c r="C4968" t="s">
        <v>59</v>
      </c>
      <c r="D4968" t="s">
        <v>59</v>
      </c>
      <c r="E4968" t="s">
        <v>5065</v>
      </c>
    </row>
    <row r="4969" spans="1:5" x14ac:dyDescent="0.35">
      <c r="A4969" t="s">
        <v>59</v>
      </c>
      <c r="B4969" t="s">
        <v>59</v>
      </c>
      <c r="C4969" t="s">
        <v>59</v>
      </c>
      <c r="D4969" t="s">
        <v>59</v>
      </c>
      <c r="E4969" t="s">
        <v>5066</v>
      </c>
    </row>
    <row r="4970" spans="1:5" x14ac:dyDescent="0.35">
      <c r="A4970" t="s">
        <v>59</v>
      </c>
      <c r="B4970" t="s">
        <v>59</v>
      </c>
      <c r="C4970" t="s">
        <v>59</v>
      </c>
      <c r="D4970" t="s">
        <v>59</v>
      </c>
      <c r="E4970" t="s">
        <v>5067</v>
      </c>
    </row>
    <row r="4971" spans="1:5" x14ac:dyDescent="0.35">
      <c r="A4971" t="s">
        <v>59</v>
      </c>
      <c r="B4971" t="s">
        <v>59</v>
      </c>
      <c r="C4971" t="s">
        <v>59</v>
      </c>
      <c r="D4971" t="s">
        <v>59</v>
      </c>
      <c r="E4971" t="s">
        <v>5068</v>
      </c>
    </row>
    <row r="4972" spans="1:5" x14ac:dyDescent="0.35">
      <c r="A4972" t="s">
        <v>59</v>
      </c>
      <c r="B4972" t="s">
        <v>59</v>
      </c>
      <c r="C4972" t="s">
        <v>59</v>
      </c>
      <c r="D4972" t="s">
        <v>59</v>
      </c>
      <c r="E4972" t="s">
        <v>5069</v>
      </c>
    </row>
    <row r="4973" spans="1:5" x14ac:dyDescent="0.35">
      <c r="A4973" t="s">
        <v>59</v>
      </c>
      <c r="B4973" t="s">
        <v>59</v>
      </c>
      <c r="C4973" t="s">
        <v>59</v>
      </c>
      <c r="D4973" t="s">
        <v>59</v>
      </c>
      <c r="E4973" t="s">
        <v>5070</v>
      </c>
    </row>
    <row r="4974" spans="1:5" x14ac:dyDescent="0.35">
      <c r="A4974" t="s">
        <v>59</v>
      </c>
      <c r="B4974" t="s">
        <v>59</v>
      </c>
      <c r="C4974" t="s">
        <v>59</v>
      </c>
      <c r="D4974" t="s">
        <v>59</v>
      </c>
      <c r="E4974" t="s">
        <v>5071</v>
      </c>
    </row>
    <row r="4975" spans="1:5" x14ac:dyDescent="0.35">
      <c r="A4975" t="s">
        <v>59</v>
      </c>
      <c r="B4975" t="s">
        <v>59</v>
      </c>
      <c r="C4975" t="s">
        <v>59</v>
      </c>
      <c r="D4975" t="s">
        <v>59</v>
      </c>
      <c r="E4975" t="s">
        <v>5072</v>
      </c>
    </row>
    <row r="4976" spans="1:5" x14ac:dyDescent="0.35">
      <c r="A4976" t="s">
        <v>59</v>
      </c>
      <c r="B4976" t="s">
        <v>59</v>
      </c>
      <c r="C4976" t="s">
        <v>59</v>
      </c>
      <c r="D4976" t="s">
        <v>59</v>
      </c>
      <c r="E4976" t="s">
        <v>5073</v>
      </c>
    </row>
    <row r="4977" spans="1:5" x14ac:dyDescent="0.35">
      <c r="A4977" t="s">
        <v>59</v>
      </c>
      <c r="B4977" t="s">
        <v>59</v>
      </c>
      <c r="C4977" t="s">
        <v>59</v>
      </c>
      <c r="D4977" t="s">
        <v>59</v>
      </c>
      <c r="E4977" t="s">
        <v>5074</v>
      </c>
    </row>
    <row r="4978" spans="1:5" x14ac:dyDescent="0.35">
      <c r="A4978" t="s">
        <v>59</v>
      </c>
      <c r="B4978" t="s">
        <v>59</v>
      </c>
      <c r="C4978" t="s">
        <v>59</v>
      </c>
      <c r="D4978" t="s">
        <v>59</v>
      </c>
      <c r="E4978" t="s">
        <v>5075</v>
      </c>
    </row>
    <row r="4979" spans="1:5" x14ac:dyDescent="0.35">
      <c r="A4979" t="s">
        <v>59</v>
      </c>
      <c r="B4979" t="s">
        <v>59</v>
      </c>
      <c r="C4979" t="s">
        <v>59</v>
      </c>
      <c r="D4979" t="s">
        <v>59</v>
      </c>
      <c r="E4979" t="s">
        <v>5076</v>
      </c>
    </row>
    <row r="4980" spans="1:5" x14ac:dyDescent="0.35">
      <c r="A4980" t="s">
        <v>59</v>
      </c>
      <c r="B4980" t="s">
        <v>59</v>
      </c>
      <c r="C4980" t="s">
        <v>59</v>
      </c>
      <c r="D4980" t="s">
        <v>59</v>
      </c>
      <c r="E4980" t="s">
        <v>5077</v>
      </c>
    </row>
    <row r="4981" spans="1:5" x14ac:dyDescent="0.35">
      <c r="A4981" t="s">
        <v>59</v>
      </c>
      <c r="B4981" t="s">
        <v>59</v>
      </c>
      <c r="C4981" t="s">
        <v>59</v>
      </c>
      <c r="D4981" t="s">
        <v>59</v>
      </c>
      <c r="E4981" t="s">
        <v>5078</v>
      </c>
    </row>
    <row r="4982" spans="1:5" x14ac:dyDescent="0.35">
      <c r="A4982" t="s">
        <v>59</v>
      </c>
      <c r="B4982" t="s">
        <v>59</v>
      </c>
      <c r="C4982" t="s">
        <v>59</v>
      </c>
      <c r="D4982" t="s">
        <v>59</v>
      </c>
      <c r="E4982" t="s">
        <v>5079</v>
      </c>
    </row>
    <row r="4983" spans="1:5" x14ac:dyDescent="0.35">
      <c r="A4983" t="s">
        <v>59</v>
      </c>
      <c r="B4983" t="s">
        <v>59</v>
      </c>
      <c r="C4983" t="s">
        <v>59</v>
      </c>
      <c r="D4983" t="s">
        <v>59</v>
      </c>
      <c r="E4983" t="s">
        <v>5080</v>
      </c>
    </row>
    <row r="4984" spans="1:5" x14ac:dyDescent="0.35">
      <c r="A4984" t="s">
        <v>59</v>
      </c>
      <c r="B4984" t="s">
        <v>59</v>
      </c>
      <c r="C4984" t="s">
        <v>59</v>
      </c>
      <c r="D4984" t="s">
        <v>59</v>
      </c>
      <c r="E4984" t="s">
        <v>5081</v>
      </c>
    </row>
    <row r="4985" spans="1:5" x14ac:dyDescent="0.35">
      <c r="A4985" t="s">
        <v>59</v>
      </c>
      <c r="B4985" t="s">
        <v>59</v>
      </c>
      <c r="C4985" t="s">
        <v>59</v>
      </c>
      <c r="D4985" t="s">
        <v>59</v>
      </c>
      <c r="E4985" t="s">
        <v>5082</v>
      </c>
    </row>
    <row r="4986" spans="1:5" x14ac:dyDescent="0.35">
      <c r="A4986" t="s">
        <v>59</v>
      </c>
      <c r="B4986" t="s">
        <v>59</v>
      </c>
      <c r="C4986" t="s">
        <v>59</v>
      </c>
      <c r="D4986" t="s">
        <v>59</v>
      </c>
      <c r="E4986" t="s">
        <v>5083</v>
      </c>
    </row>
    <row r="4987" spans="1:5" x14ac:dyDescent="0.35">
      <c r="A4987" t="s">
        <v>59</v>
      </c>
      <c r="B4987" t="s">
        <v>59</v>
      </c>
      <c r="C4987" t="s">
        <v>59</v>
      </c>
      <c r="D4987" t="s">
        <v>59</v>
      </c>
      <c r="E4987" t="s">
        <v>5084</v>
      </c>
    </row>
    <row r="4988" spans="1:5" x14ac:dyDescent="0.35">
      <c r="A4988" t="s">
        <v>59</v>
      </c>
      <c r="B4988" t="s">
        <v>59</v>
      </c>
      <c r="C4988" t="s">
        <v>59</v>
      </c>
      <c r="D4988" t="s">
        <v>59</v>
      </c>
      <c r="E4988" t="s">
        <v>5085</v>
      </c>
    </row>
    <row r="4989" spans="1:5" x14ac:dyDescent="0.35">
      <c r="A4989" t="s">
        <v>59</v>
      </c>
      <c r="B4989" t="s">
        <v>59</v>
      </c>
      <c r="C4989" t="s">
        <v>59</v>
      </c>
      <c r="D4989" t="s">
        <v>59</v>
      </c>
      <c r="E4989" t="s">
        <v>5086</v>
      </c>
    </row>
    <row r="4990" spans="1:5" x14ac:dyDescent="0.35">
      <c r="A4990" t="s">
        <v>59</v>
      </c>
      <c r="B4990" t="s">
        <v>59</v>
      </c>
      <c r="C4990" t="s">
        <v>59</v>
      </c>
      <c r="D4990" t="s">
        <v>59</v>
      </c>
      <c r="E4990" t="s">
        <v>5087</v>
      </c>
    </row>
    <row r="4991" spans="1:5" x14ac:dyDescent="0.35">
      <c r="A4991" t="s">
        <v>59</v>
      </c>
      <c r="B4991" t="s">
        <v>59</v>
      </c>
      <c r="C4991" t="s">
        <v>59</v>
      </c>
      <c r="D4991" t="s">
        <v>59</v>
      </c>
      <c r="E4991" t="s">
        <v>5088</v>
      </c>
    </row>
    <row r="4992" spans="1:5" x14ac:dyDescent="0.35">
      <c r="A4992" t="s">
        <v>59</v>
      </c>
      <c r="B4992" t="s">
        <v>59</v>
      </c>
      <c r="C4992" t="s">
        <v>59</v>
      </c>
      <c r="D4992" t="s">
        <v>59</v>
      </c>
      <c r="E4992" t="s">
        <v>5089</v>
      </c>
    </row>
    <row r="4993" spans="1:5" x14ac:dyDescent="0.35">
      <c r="A4993" t="s">
        <v>59</v>
      </c>
      <c r="B4993" t="s">
        <v>59</v>
      </c>
      <c r="C4993" t="s">
        <v>59</v>
      </c>
      <c r="D4993" t="s">
        <v>59</v>
      </c>
      <c r="E4993" t="s">
        <v>5090</v>
      </c>
    </row>
    <row r="4994" spans="1:5" x14ac:dyDescent="0.35">
      <c r="A4994" t="s">
        <v>59</v>
      </c>
      <c r="B4994" t="s">
        <v>59</v>
      </c>
      <c r="C4994" t="s">
        <v>59</v>
      </c>
      <c r="D4994" t="s">
        <v>59</v>
      </c>
      <c r="E4994" t="s">
        <v>5091</v>
      </c>
    </row>
    <row r="4995" spans="1:5" x14ac:dyDescent="0.35">
      <c r="A4995" t="s">
        <v>59</v>
      </c>
      <c r="B4995" t="s">
        <v>59</v>
      </c>
      <c r="C4995" t="s">
        <v>59</v>
      </c>
      <c r="D4995" t="s">
        <v>59</v>
      </c>
      <c r="E4995" t="s">
        <v>5092</v>
      </c>
    </row>
    <row r="4996" spans="1:5" x14ac:dyDescent="0.35">
      <c r="A4996" t="s">
        <v>59</v>
      </c>
      <c r="B4996" t="s">
        <v>59</v>
      </c>
      <c r="C4996" t="s">
        <v>59</v>
      </c>
      <c r="D4996" t="s">
        <v>59</v>
      </c>
      <c r="E4996" t="s">
        <v>5093</v>
      </c>
    </row>
    <row r="4997" spans="1:5" x14ac:dyDescent="0.35">
      <c r="A4997" t="s">
        <v>59</v>
      </c>
      <c r="B4997" t="s">
        <v>59</v>
      </c>
      <c r="C4997" t="s">
        <v>59</v>
      </c>
      <c r="D4997" t="s">
        <v>59</v>
      </c>
      <c r="E4997" t="s">
        <v>5094</v>
      </c>
    </row>
    <row r="4998" spans="1:5" x14ac:dyDescent="0.35">
      <c r="A4998" t="s">
        <v>59</v>
      </c>
      <c r="B4998" t="s">
        <v>59</v>
      </c>
      <c r="C4998" t="s">
        <v>59</v>
      </c>
      <c r="D4998" t="s">
        <v>59</v>
      </c>
      <c r="E4998" t="s">
        <v>5095</v>
      </c>
    </row>
    <row r="4999" spans="1:5" x14ac:dyDescent="0.35">
      <c r="A4999" t="s">
        <v>59</v>
      </c>
      <c r="B4999" t="s">
        <v>59</v>
      </c>
      <c r="C4999" t="s">
        <v>59</v>
      </c>
      <c r="D4999" t="s">
        <v>59</v>
      </c>
      <c r="E4999" t="s">
        <v>5096</v>
      </c>
    </row>
    <row r="5000" spans="1:5" x14ac:dyDescent="0.35">
      <c r="A5000" t="s">
        <v>59</v>
      </c>
      <c r="B5000" t="s">
        <v>59</v>
      </c>
      <c r="C5000" t="s">
        <v>59</v>
      </c>
      <c r="D5000" t="s">
        <v>59</v>
      </c>
      <c r="E5000" t="s">
        <v>5097</v>
      </c>
    </row>
    <row r="5001" spans="1:5" x14ac:dyDescent="0.35">
      <c r="A5001" t="s">
        <v>59</v>
      </c>
      <c r="B5001" t="s">
        <v>59</v>
      </c>
      <c r="C5001" t="s">
        <v>59</v>
      </c>
      <c r="D5001" t="s">
        <v>59</v>
      </c>
      <c r="E5001" t="s">
        <v>5098</v>
      </c>
    </row>
    <row r="5002" spans="1:5" x14ac:dyDescent="0.35">
      <c r="A5002" t="s">
        <v>59</v>
      </c>
      <c r="B5002" t="s">
        <v>59</v>
      </c>
      <c r="C5002" t="s">
        <v>59</v>
      </c>
      <c r="D5002" t="s">
        <v>59</v>
      </c>
      <c r="E5002" t="s">
        <v>5099</v>
      </c>
    </row>
    <row r="5003" spans="1:5" x14ac:dyDescent="0.35">
      <c r="A5003" t="s">
        <v>59</v>
      </c>
      <c r="B5003" t="s">
        <v>59</v>
      </c>
      <c r="C5003" t="s">
        <v>59</v>
      </c>
      <c r="D5003" t="s">
        <v>59</v>
      </c>
      <c r="E5003" t="s">
        <v>5100</v>
      </c>
    </row>
    <row r="5004" spans="1:5" x14ac:dyDescent="0.35">
      <c r="A5004" t="s">
        <v>59</v>
      </c>
      <c r="B5004" t="s">
        <v>59</v>
      </c>
      <c r="C5004" t="s">
        <v>59</v>
      </c>
      <c r="D5004" t="s">
        <v>59</v>
      </c>
      <c r="E5004" t="s">
        <v>5101</v>
      </c>
    </row>
    <row r="5005" spans="1:5" x14ac:dyDescent="0.35">
      <c r="A5005" t="s">
        <v>59</v>
      </c>
      <c r="B5005" t="s">
        <v>59</v>
      </c>
      <c r="C5005" t="s">
        <v>59</v>
      </c>
      <c r="D5005" t="s">
        <v>59</v>
      </c>
      <c r="E5005" t="s">
        <v>5102</v>
      </c>
    </row>
    <row r="5006" spans="1:5" x14ac:dyDescent="0.35">
      <c r="A5006" t="s">
        <v>59</v>
      </c>
      <c r="B5006" t="s">
        <v>59</v>
      </c>
      <c r="C5006" t="s">
        <v>59</v>
      </c>
      <c r="D5006" t="s">
        <v>59</v>
      </c>
      <c r="E5006" t="s">
        <v>5103</v>
      </c>
    </row>
    <row r="5007" spans="1:5" x14ac:dyDescent="0.35">
      <c r="A5007" t="s">
        <v>59</v>
      </c>
      <c r="B5007" t="s">
        <v>59</v>
      </c>
      <c r="C5007" t="s">
        <v>59</v>
      </c>
      <c r="D5007" t="s">
        <v>59</v>
      </c>
      <c r="E5007" t="s">
        <v>5104</v>
      </c>
    </row>
    <row r="5008" spans="1:5" x14ac:dyDescent="0.35">
      <c r="A5008" t="s">
        <v>59</v>
      </c>
      <c r="B5008" t="s">
        <v>59</v>
      </c>
      <c r="C5008" t="s">
        <v>59</v>
      </c>
      <c r="D5008" t="s">
        <v>59</v>
      </c>
      <c r="E5008" t="s">
        <v>5105</v>
      </c>
    </row>
    <row r="5009" spans="1:5" x14ac:dyDescent="0.35">
      <c r="A5009" t="s">
        <v>59</v>
      </c>
      <c r="B5009" t="s">
        <v>59</v>
      </c>
      <c r="C5009" t="s">
        <v>59</v>
      </c>
      <c r="D5009" t="s">
        <v>59</v>
      </c>
      <c r="E5009" t="s">
        <v>5106</v>
      </c>
    </row>
    <row r="5010" spans="1:5" x14ac:dyDescent="0.35">
      <c r="A5010" t="s">
        <v>59</v>
      </c>
      <c r="B5010" t="s">
        <v>59</v>
      </c>
      <c r="C5010" t="s">
        <v>59</v>
      </c>
      <c r="D5010" t="s">
        <v>59</v>
      </c>
      <c r="E5010" t="s">
        <v>5107</v>
      </c>
    </row>
    <row r="5011" spans="1:5" x14ac:dyDescent="0.35">
      <c r="A5011" t="s">
        <v>59</v>
      </c>
      <c r="B5011" t="s">
        <v>59</v>
      </c>
      <c r="C5011" t="s">
        <v>59</v>
      </c>
      <c r="D5011" t="s">
        <v>59</v>
      </c>
      <c r="E5011" t="s">
        <v>5108</v>
      </c>
    </row>
    <row r="5012" spans="1:5" x14ac:dyDescent="0.35">
      <c r="A5012" t="s">
        <v>59</v>
      </c>
      <c r="B5012" t="s">
        <v>59</v>
      </c>
      <c r="C5012" t="s">
        <v>59</v>
      </c>
      <c r="D5012" t="s">
        <v>59</v>
      </c>
      <c r="E5012" t="s">
        <v>5109</v>
      </c>
    </row>
    <row r="5013" spans="1:5" x14ac:dyDescent="0.35">
      <c r="A5013" t="s">
        <v>59</v>
      </c>
      <c r="B5013" t="s">
        <v>59</v>
      </c>
      <c r="C5013" t="s">
        <v>59</v>
      </c>
      <c r="D5013" t="s">
        <v>59</v>
      </c>
      <c r="E5013" t="s">
        <v>5110</v>
      </c>
    </row>
    <row r="5014" spans="1:5" x14ac:dyDescent="0.35">
      <c r="A5014" t="s">
        <v>59</v>
      </c>
      <c r="B5014" t="s">
        <v>59</v>
      </c>
      <c r="C5014" t="s">
        <v>59</v>
      </c>
      <c r="D5014" t="s">
        <v>59</v>
      </c>
      <c r="E5014" t="s">
        <v>5111</v>
      </c>
    </row>
    <row r="5015" spans="1:5" x14ac:dyDescent="0.35">
      <c r="A5015" t="s">
        <v>59</v>
      </c>
      <c r="B5015" t="s">
        <v>59</v>
      </c>
      <c r="C5015" t="s">
        <v>59</v>
      </c>
      <c r="D5015" t="s">
        <v>59</v>
      </c>
      <c r="E5015" t="s">
        <v>5112</v>
      </c>
    </row>
    <row r="5016" spans="1:5" x14ac:dyDescent="0.35">
      <c r="A5016" t="s">
        <v>59</v>
      </c>
      <c r="B5016" t="s">
        <v>59</v>
      </c>
      <c r="C5016" t="s">
        <v>59</v>
      </c>
      <c r="D5016" t="s">
        <v>59</v>
      </c>
      <c r="E5016" t="s">
        <v>5113</v>
      </c>
    </row>
    <row r="5017" spans="1:5" x14ac:dyDescent="0.35">
      <c r="A5017" t="s">
        <v>59</v>
      </c>
      <c r="B5017" t="s">
        <v>59</v>
      </c>
      <c r="C5017" t="s">
        <v>59</v>
      </c>
      <c r="D5017" t="s">
        <v>59</v>
      </c>
      <c r="E5017" t="s">
        <v>5114</v>
      </c>
    </row>
    <row r="5018" spans="1:5" x14ac:dyDescent="0.35">
      <c r="A5018" t="s">
        <v>59</v>
      </c>
      <c r="B5018" t="s">
        <v>59</v>
      </c>
      <c r="C5018" t="s">
        <v>59</v>
      </c>
      <c r="D5018" t="s">
        <v>59</v>
      </c>
      <c r="E5018" t="s">
        <v>5115</v>
      </c>
    </row>
    <row r="5019" spans="1:5" x14ac:dyDescent="0.35">
      <c r="A5019" t="s">
        <v>59</v>
      </c>
      <c r="B5019" t="s">
        <v>59</v>
      </c>
      <c r="C5019" t="s">
        <v>59</v>
      </c>
      <c r="D5019" t="s">
        <v>59</v>
      </c>
      <c r="E5019" t="s">
        <v>5116</v>
      </c>
    </row>
    <row r="5020" spans="1:5" x14ac:dyDescent="0.35">
      <c r="A5020" t="s">
        <v>59</v>
      </c>
      <c r="B5020" t="s">
        <v>59</v>
      </c>
      <c r="C5020" t="s">
        <v>59</v>
      </c>
      <c r="D5020" t="s">
        <v>59</v>
      </c>
      <c r="E5020" t="s">
        <v>5117</v>
      </c>
    </row>
    <row r="5021" spans="1:5" x14ac:dyDescent="0.35">
      <c r="A5021" t="s">
        <v>59</v>
      </c>
      <c r="B5021" t="s">
        <v>59</v>
      </c>
      <c r="C5021" t="s">
        <v>59</v>
      </c>
      <c r="D5021" t="s">
        <v>59</v>
      </c>
      <c r="E5021" t="s">
        <v>5118</v>
      </c>
    </row>
    <row r="5022" spans="1:5" x14ac:dyDescent="0.35">
      <c r="A5022" t="s">
        <v>59</v>
      </c>
      <c r="B5022" t="s">
        <v>59</v>
      </c>
      <c r="C5022" t="s">
        <v>59</v>
      </c>
      <c r="D5022" t="s">
        <v>59</v>
      </c>
      <c r="E5022" t="s">
        <v>5119</v>
      </c>
    </row>
    <row r="5023" spans="1:5" x14ac:dyDescent="0.35">
      <c r="A5023" t="s">
        <v>59</v>
      </c>
      <c r="B5023" t="s">
        <v>59</v>
      </c>
      <c r="C5023" t="s">
        <v>59</v>
      </c>
      <c r="D5023" t="s">
        <v>59</v>
      </c>
      <c r="E5023" t="s">
        <v>5120</v>
      </c>
    </row>
    <row r="5024" spans="1:5" x14ac:dyDescent="0.35">
      <c r="A5024" t="s">
        <v>59</v>
      </c>
      <c r="B5024" t="s">
        <v>59</v>
      </c>
      <c r="C5024" t="s">
        <v>59</v>
      </c>
      <c r="D5024" t="s">
        <v>59</v>
      </c>
      <c r="E5024" t="s">
        <v>5121</v>
      </c>
    </row>
    <row r="5025" spans="1:5" x14ac:dyDescent="0.35">
      <c r="A5025" t="s">
        <v>59</v>
      </c>
      <c r="B5025" t="s">
        <v>59</v>
      </c>
      <c r="C5025" t="s">
        <v>59</v>
      </c>
      <c r="D5025" t="s">
        <v>59</v>
      </c>
      <c r="E5025" t="s">
        <v>5122</v>
      </c>
    </row>
    <row r="5026" spans="1:5" x14ac:dyDescent="0.35">
      <c r="A5026" t="s">
        <v>59</v>
      </c>
      <c r="B5026" t="s">
        <v>59</v>
      </c>
      <c r="C5026" t="s">
        <v>59</v>
      </c>
      <c r="D5026" t="s">
        <v>59</v>
      </c>
      <c r="E5026" t="s">
        <v>5123</v>
      </c>
    </row>
    <row r="5027" spans="1:5" x14ac:dyDescent="0.35">
      <c r="A5027" t="s">
        <v>59</v>
      </c>
      <c r="B5027" t="s">
        <v>59</v>
      </c>
      <c r="C5027" t="s">
        <v>59</v>
      </c>
      <c r="D5027" t="s">
        <v>59</v>
      </c>
      <c r="E5027" t="s">
        <v>5124</v>
      </c>
    </row>
    <row r="5028" spans="1:5" x14ac:dyDescent="0.35">
      <c r="A5028" t="s">
        <v>59</v>
      </c>
      <c r="B5028" t="s">
        <v>59</v>
      </c>
      <c r="C5028" t="s">
        <v>59</v>
      </c>
      <c r="D5028" t="s">
        <v>59</v>
      </c>
      <c r="E5028" t="s">
        <v>5125</v>
      </c>
    </row>
    <row r="5029" spans="1:5" x14ac:dyDescent="0.35">
      <c r="A5029" t="s">
        <v>59</v>
      </c>
      <c r="B5029" t="s">
        <v>59</v>
      </c>
      <c r="C5029" t="s">
        <v>59</v>
      </c>
      <c r="D5029" t="s">
        <v>59</v>
      </c>
      <c r="E5029" t="s">
        <v>5126</v>
      </c>
    </row>
    <row r="5030" spans="1:5" x14ac:dyDescent="0.35">
      <c r="A5030" t="s">
        <v>59</v>
      </c>
      <c r="B5030" t="s">
        <v>59</v>
      </c>
      <c r="C5030" t="s">
        <v>59</v>
      </c>
      <c r="D5030" t="s">
        <v>59</v>
      </c>
      <c r="E5030" t="s">
        <v>5127</v>
      </c>
    </row>
    <row r="5031" spans="1:5" x14ac:dyDescent="0.35">
      <c r="A5031" t="s">
        <v>59</v>
      </c>
      <c r="B5031" t="s">
        <v>59</v>
      </c>
      <c r="C5031" t="s">
        <v>59</v>
      </c>
      <c r="D5031" t="s">
        <v>59</v>
      </c>
      <c r="E5031" t="s">
        <v>5128</v>
      </c>
    </row>
    <row r="5032" spans="1:5" x14ac:dyDescent="0.35">
      <c r="A5032" t="s">
        <v>59</v>
      </c>
      <c r="B5032" t="s">
        <v>59</v>
      </c>
      <c r="C5032" t="s">
        <v>59</v>
      </c>
      <c r="D5032" t="s">
        <v>59</v>
      </c>
      <c r="E5032" t="s">
        <v>5129</v>
      </c>
    </row>
    <row r="5033" spans="1:5" x14ac:dyDescent="0.35">
      <c r="A5033" t="s">
        <v>59</v>
      </c>
      <c r="B5033" t="s">
        <v>59</v>
      </c>
      <c r="C5033" t="s">
        <v>59</v>
      </c>
      <c r="D5033" t="s">
        <v>59</v>
      </c>
      <c r="E5033" t="s">
        <v>5130</v>
      </c>
    </row>
    <row r="5034" spans="1:5" x14ac:dyDescent="0.35">
      <c r="A5034" t="s">
        <v>59</v>
      </c>
      <c r="B5034" t="s">
        <v>59</v>
      </c>
      <c r="C5034" t="s">
        <v>59</v>
      </c>
      <c r="D5034" t="s">
        <v>59</v>
      </c>
      <c r="E5034" t="s">
        <v>5131</v>
      </c>
    </row>
    <row r="5035" spans="1:5" x14ac:dyDescent="0.35">
      <c r="A5035" t="s">
        <v>59</v>
      </c>
      <c r="B5035" t="s">
        <v>59</v>
      </c>
      <c r="C5035" t="s">
        <v>59</v>
      </c>
      <c r="D5035" t="s">
        <v>59</v>
      </c>
      <c r="E5035" t="s">
        <v>5132</v>
      </c>
    </row>
    <row r="5036" spans="1:5" x14ac:dyDescent="0.35">
      <c r="A5036" t="s">
        <v>59</v>
      </c>
      <c r="B5036" t="s">
        <v>59</v>
      </c>
      <c r="C5036" t="s">
        <v>59</v>
      </c>
      <c r="D5036" t="s">
        <v>59</v>
      </c>
      <c r="E5036" t="s">
        <v>5133</v>
      </c>
    </row>
    <row r="5037" spans="1:5" x14ac:dyDescent="0.35">
      <c r="A5037" t="s">
        <v>59</v>
      </c>
      <c r="B5037" t="s">
        <v>59</v>
      </c>
      <c r="C5037" t="s">
        <v>59</v>
      </c>
      <c r="D5037" t="s">
        <v>59</v>
      </c>
      <c r="E5037" t="s">
        <v>5134</v>
      </c>
    </row>
    <row r="5038" spans="1:5" x14ac:dyDescent="0.35">
      <c r="A5038" t="s">
        <v>59</v>
      </c>
      <c r="B5038" t="s">
        <v>59</v>
      </c>
      <c r="C5038" t="s">
        <v>59</v>
      </c>
      <c r="D5038" t="s">
        <v>59</v>
      </c>
      <c r="E5038" t="s">
        <v>5135</v>
      </c>
    </row>
    <row r="5039" spans="1:5" x14ac:dyDescent="0.35">
      <c r="A5039" t="s">
        <v>59</v>
      </c>
      <c r="B5039" t="s">
        <v>59</v>
      </c>
      <c r="C5039" t="s">
        <v>59</v>
      </c>
      <c r="D5039" t="s">
        <v>59</v>
      </c>
      <c r="E5039" t="s">
        <v>5136</v>
      </c>
    </row>
    <row r="5040" spans="1:5" x14ac:dyDescent="0.35">
      <c r="A5040" t="s">
        <v>59</v>
      </c>
      <c r="B5040" t="s">
        <v>59</v>
      </c>
      <c r="C5040" t="s">
        <v>59</v>
      </c>
      <c r="D5040" t="s">
        <v>59</v>
      </c>
      <c r="E5040" t="s">
        <v>5137</v>
      </c>
    </row>
    <row r="5041" spans="1:5" x14ac:dyDescent="0.35">
      <c r="A5041" t="s">
        <v>59</v>
      </c>
      <c r="B5041" t="s">
        <v>59</v>
      </c>
      <c r="C5041" t="s">
        <v>59</v>
      </c>
      <c r="D5041" t="s">
        <v>59</v>
      </c>
      <c r="E5041" t="s">
        <v>5138</v>
      </c>
    </row>
    <row r="5042" spans="1:5" x14ac:dyDescent="0.35">
      <c r="A5042" t="s">
        <v>59</v>
      </c>
      <c r="B5042" t="s">
        <v>59</v>
      </c>
      <c r="C5042" t="s">
        <v>59</v>
      </c>
      <c r="D5042" t="s">
        <v>59</v>
      </c>
      <c r="E5042" t="s">
        <v>5139</v>
      </c>
    </row>
    <row r="5043" spans="1:5" x14ac:dyDescent="0.35">
      <c r="A5043" t="s">
        <v>59</v>
      </c>
      <c r="B5043" t="s">
        <v>59</v>
      </c>
      <c r="C5043" t="s">
        <v>59</v>
      </c>
      <c r="D5043" t="s">
        <v>59</v>
      </c>
      <c r="E5043" t="s">
        <v>5140</v>
      </c>
    </row>
    <row r="5044" spans="1:5" x14ac:dyDescent="0.35">
      <c r="A5044" t="s">
        <v>59</v>
      </c>
      <c r="B5044" t="s">
        <v>59</v>
      </c>
      <c r="C5044" t="s">
        <v>59</v>
      </c>
      <c r="D5044" t="s">
        <v>59</v>
      </c>
      <c r="E5044" t="s">
        <v>5141</v>
      </c>
    </row>
    <row r="5045" spans="1:5" x14ac:dyDescent="0.35">
      <c r="A5045" t="s">
        <v>59</v>
      </c>
      <c r="B5045" t="s">
        <v>59</v>
      </c>
      <c r="C5045" t="s">
        <v>59</v>
      </c>
      <c r="D5045" t="s">
        <v>59</v>
      </c>
      <c r="E5045" t="s">
        <v>5142</v>
      </c>
    </row>
    <row r="5046" spans="1:5" x14ac:dyDescent="0.35">
      <c r="A5046" t="s">
        <v>59</v>
      </c>
      <c r="B5046" t="s">
        <v>59</v>
      </c>
      <c r="C5046" t="s">
        <v>59</v>
      </c>
      <c r="D5046" t="s">
        <v>59</v>
      </c>
      <c r="E5046" t="s">
        <v>5143</v>
      </c>
    </row>
    <row r="5047" spans="1:5" x14ac:dyDescent="0.35">
      <c r="A5047" t="s">
        <v>59</v>
      </c>
      <c r="B5047" t="s">
        <v>59</v>
      </c>
      <c r="C5047" t="s">
        <v>59</v>
      </c>
      <c r="D5047" t="s">
        <v>59</v>
      </c>
      <c r="E5047" t="s">
        <v>5144</v>
      </c>
    </row>
    <row r="5048" spans="1:5" x14ac:dyDescent="0.35">
      <c r="A5048" t="s">
        <v>59</v>
      </c>
      <c r="B5048" t="s">
        <v>59</v>
      </c>
      <c r="C5048" t="s">
        <v>59</v>
      </c>
      <c r="D5048" t="s">
        <v>59</v>
      </c>
      <c r="E5048" t="s">
        <v>5145</v>
      </c>
    </row>
    <row r="5049" spans="1:5" x14ac:dyDescent="0.35">
      <c r="A5049" t="s">
        <v>59</v>
      </c>
      <c r="B5049" t="s">
        <v>59</v>
      </c>
      <c r="C5049" t="s">
        <v>59</v>
      </c>
      <c r="D5049" t="s">
        <v>59</v>
      </c>
      <c r="E5049" t="s">
        <v>5146</v>
      </c>
    </row>
    <row r="5050" spans="1:5" x14ac:dyDescent="0.35">
      <c r="A5050" t="s">
        <v>59</v>
      </c>
      <c r="B5050" t="s">
        <v>59</v>
      </c>
      <c r="C5050" t="s">
        <v>59</v>
      </c>
      <c r="D5050" t="s">
        <v>59</v>
      </c>
      <c r="E5050" t="s">
        <v>5147</v>
      </c>
    </row>
    <row r="5051" spans="1:5" x14ac:dyDescent="0.35">
      <c r="A5051" t="s">
        <v>59</v>
      </c>
      <c r="B5051" t="s">
        <v>59</v>
      </c>
      <c r="C5051" t="s">
        <v>59</v>
      </c>
      <c r="D5051" t="s">
        <v>59</v>
      </c>
      <c r="E5051" t="s">
        <v>5148</v>
      </c>
    </row>
    <row r="5052" spans="1:5" x14ac:dyDescent="0.35">
      <c r="A5052" t="s">
        <v>59</v>
      </c>
      <c r="B5052" t="s">
        <v>59</v>
      </c>
      <c r="C5052" t="s">
        <v>59</v>
      </c>
      <c r="D5052" t="s">
        <v>59</v>
      </c>
      <c r="E5052" t="s">
        <v>5149</v>
      </c>
    </row>
    <row r="5053" spans="1:5" x14ac:dyDescent="0.35">
      <c r="A5053" t="s">
        <v>59</v>
      </c>
      <c r="B5053" t="s">
        <v>59</v>
      </c>
      <c r="C5053" t="s">
        <v>59</v>
      </c>
      <c r="D5053" t="s">
        <v>59</v>
      </c>
      <c r="E5053" t="s">
        <v>5150</v>
      </c>
    </row>
    <row r="5054" spans="1:5" x14ac:dyDescent="0.35">
      <c r="A5054" t="s">
        <v>59</v>
      </c>
      <c r="B5054" t="s">
        <v>59</v>
      </c>
      <c r="C5054" t="s">
        <v>59</v>
      </c>
      <c r="D5054" t="s">
        <v>59</v>
      </c>
      <c r="E5054" t="s">
        <v>5151</v>
      </c>
    </row>
    <row r="5055" spans="1:5" x14ac:dyDescent="0.35">
      <c r="A5055" t="s">
        <v>59</v>
      </c>
      <c r="B5055" t="s">
        <v>59</v>
      </c>
      <c r="C5055" t="s">
        <v>59</v>
      </c>
      <c r="D5055" t="s">
        <v>59</v>
      </c>
      <c r="E5055" t="s">
        <v>5152</v>
      </c>
    </row>
    <row r="5056" spans="1:5" x14ac:dyDescent="0.35">
      <c r="A5056" t="s">
        <v>59</v>
      </c>
      <c r="B5056" t="s">
        <v>59</v>
      </c>
      <c r="C5056" t="s">
        <v>59</v>
      </c>
      <c r="D5056" t="s">
        <v>59</v>
      </c>
      <c r="E5056" t="s">
        <v>5153</v>
      </c>
    </row>
    <row r="5057" spans="1:5" x14ac:dyDescent="0.35">
      <c r="A5057" t="s">
        <v>59</v>
      </c>
      <c r="B5057" t="s">
        <v>59</v>
      </c>
      <c r="C5057" t="s">
        <v>59</v>
      </c>
      <c r="D5057" t="s">
        <v>59</v>
      </c>
      <c r="E5057" t="s">
        <v>5154</v>
      </c>
    </row>
    <row r="5058" spans="1:5" x14ac:dyDescent="0.35">
      <c r="A5058" t="s">
        <v>59</v>
      </c>
      <c r="B5058" t="s">
        <v>59</v>
      </c>
      <c r="C5058" t="s">
        <v>59</v>
      </c>
      <c r="D5058" t="s">
        <v>59</v>
      </c>
      <c r="E5058" t="s">
        <v>5155</v>
      </c>
    </row>
    <row r="5059" spans="1:5" x14ac:dyDescent="0.35">
      <c r="A5059" t="s">
        <v>59</v>
      </c>
      <c r="B5059" t="s">
        <v>59</v>
      </c>
      <c r="C5059" t="s">
        <v>59</v>
      </c>
      <c r="D5059" t="s">
        <v>59</v>
      </c>
      <c r="E5059" t="s">
        <v>5156</v>
      </c>
    </row>
    <row r="5060" spans="1:5" x14ac:dyDescent="0.35">
      <c r="A5060" t="s">
        <v>59</v>
      </c>
      <c r="B5060" t="s">
        <v>59</v>
      </c>
      <c r="C5060" t="s">
        <v>59</v>
      </c>
      <c r="D5060" t="s">
        <v>59</v>
      </c>
      <c r="E5060" t="s">
        <v>5157</v>
      </c>
    </row>
    <row r="5061" spans="1:5" x14ac:dyDescent="0.35">
      <c r="A5061" t="s">
        <v>59</v>
      </c>
      <c r="B5061" t="s">
        <v>59</v>
      </c>
      <c r="C5061" t="s">
        <v>59</v>
      </c>
      <c r="D5061" t="s">
        <v>59</v>
      </c>
      <c r="E5061" t="s">
        <v>5158</v>
      </c>
    </row>
    <row r="5062" spans="1:5" x14ac:dyDescent="0.35">
      <c r="A5062" t="s">
        <v>59</v>
      </c>
      <c r="B5062" t="s">
        <v>59</v>
      </c>
      <c r="C5062" t="s">
        <v>59</v>
      </c>
      <c r="D5062" t="s">
        <v>59</v>
      </c>
      <c r="E5062" t="s">
        <v>5159</v>
      </c>
    </row>
    <row r="5063" spans="1:5" x14ac:dyDescent="0.35">
      <c r="A5063" t="s">
        <v>59</v>
      </c>
      <c r="B5063" t="s">
        <v>59</v>
      </c>
      <c r="C5063" t="s">
        <v>59</v>
      </c>
      <c r="D5063" t="s">
        <v>59</v>
      </c>
      <c r="E5063" t="s">
        <v>5160</v>
      </c>
    </row>
    <row r="5064" spans="1:5" x14ac:dyDescent="0.35">
      <c r="A5064" t="s">
        <v>59</v>
      </c>
      <c r="B5064" t="s">
        <v>59</v>
      </c>
      <c r="C5064" t="s">
        <v>59</v>
      </c>
      <c r="D5064" t="s">
        <v>59</v>
      </c>
      <c r="E5064" t="s">
        <v>5161</v>
      </c>
    </row>
    <row r="5065" spans="1:5" x14ac:dyDescent="0.35">
      <c r="A5065" t="s">
        <v>59</v>
      </c>
      <c r="B5065" t="s">
        <v>59</v>
      </c>
      <c r="C5065" t="s">
        <v>59</v>
      </c>
      <c r="D5065" t="s">
        <v>59</v>
      </c>
      <c r="E5065" t="s">
        <v>5162</v>
      </c>
    </row>
    <row r="5066" spans="1:5" x14ac:dyDescent="0.35">
      <c r="A5066" t="s">
        <v>59</v>
      </c>
      <c r="B5066" t="s">
        <v>59</v>
      </c>
      <c r="C5066" t="s">
        <v>59</v>
      </c>
      <c r="D5066" t="s">
        <v>59</v>
      </c>
      <c r="E5066" t="s">
        <v>5163</v>
      </c>
    </row>
    <row r="5067" spans="1:5" x14ac:dyDescent="0.35">
      <c r="A5067" t="s">
        <v>59</v>
      </c>
      <c r="B5067" t="s">
        <v>59</v>
      </c>
      <c r="C5067" t="s">
        <v>59</v>
      </c>
      <c r="D5067" t="s">
        <v>59</v>
      </c>
      <c r="E5067" t="s">
        <v>5164</v>
      </c>
    </row>
    <row r="5068" spans="1:5" x14ac:dyDescent="0.35">
      <c r="A5068" t="s">
        <v>59</v>
      </c>
      <c r="B5068" t="s">
        <v>59</v>
      </c>
      <c r="C5068" t="s">
        <v>59</v>
      </c>
      <c r="D5068" t="s">
        <v>59</v>
      </c>
      <c r="E5068" t="s">
        <v>5165</v>
      </c>
    </row>
    <row r="5069" spans="1:5" x14ac:dyDescent="0.35">
      <c r="A5069" t="s">
        <v>59</v>
      </c>
      <c r="B5069" t="s">
        <v>59</v>
      </c>
      <c r="C5069" t="s">
        <v>59</v>
      </c>
      <c r="D5069" t="s">
        <v>59</v>
      </c>
      <c r="E5069" t="s">
        <v>5166</v>
      </c>
    </row>
    <row r="5070" spans="1:5" x14ac:dyDescent="0.35">
      <c r="A5070" t="s">
        <v>59</v>
      </c>
      <c r="B5070" t="s">
        <v>59</v>
      </c>
      <c r="C5070" t="s">
        <v>59</v>
      </c>
      <c r="D5070" t="s">
        <v>59</v>
      </c>
      <c r="E5070" t="s">
        <v>5167</v>
      </c>
    </row>
    <row r="5071" spans="1:5" x14ac:dyDescent="0.35">
      <c r="A5071" t="s">
        <v>59</v>
      </c>
      <c r="B5071" t="s">
        <v>59</v>
      </c>
      <c r="C5071" t="s">
        <v>59</v>
      </c>
      <c r="D5071" t="s">
        <v>59</v>
      </c>
      <c r="E5071" t="s">
        <v>5168</v>
      </c>
    </row>
    <row r="5072" spans="1:5" x14ac:dyDescent="0.35">
      <c r="A5072" t="s">
        <v>59</v>
      </c>
      <c r="B5072" t="s">
        <v>59</v>
      </c>
      <c r="C5072" t="s">
        <v>59</v>
      </c>
      <c r="D5072" t="s">
        <v>59</v>
      </c>
      <c r="E5072" t="s">
        <v>5169</v>
      </c>
    </row>
    <row r="5073" spans="1:5" x14ac:dyDescent="0.35">
      <c r="A5073" t="s">
        <v>59</v>
      </c>
      <c r="B5073" t="s">
        <v>59</v>
      </c>
      <c r="C5073" t="s">
        <v>59</v>
      </c>
      <c r="D5073" t="s">
        <v>59</v>
      </c>
      <c r="E5073" t="s">
        <v>5170</v>
      </c>
    </row>
    <row r="5074" spans="1:5" x14ac:dyDescent="0.35">
      <c r="A5074" t="s">
        <v>59</v>
      </c>
      <c r="B5074" t="s">
        <v>59</v>
      </c>
      <c r="C5074" t="s">
        <v>59</v>
      </c>
      <c r="D5074" t="s">
        <v>59</v>
      </c>
      <c r="E5074" t="s">
        <v>5171</v>
      </c>
    </row>
    <row r="5075" spans="1:5" x14ac:dyDescent="0.35">
      <c r="A5075" t="s">
        <v>59</v>
      </c>
      <c r="B5075" t="s">
        <v>59</v>
      </c>
      <c r="C5075" t="s">
        <v>59</v>
      </c>
      <c r="D5075" t="s">
        <v>59</v>
      </c>
      <c r="E5075" t="s">
        <v>5172</v>
      </c>
    </row>
    <row r="5076" spans="1:5" x14ac:dyDescent="0.35">
      <c r="A5076" t="s">
        <v>59</v>
      </c>
      <c r="B5076" t="s">
        <v>59</v>
      </c>
      <c r="C5076" t="s">
        <v>59</v>
      </c>
      <c r="D5076" t="s">
        <v>59</v>
      </c>
      <c r="E5076" t="s">
        <v>5173</v>
      </c>
    </row>
    <row r="5077" spans="1:5" x14ac:dyDescent="0.35">
      <c r="A5077" t="s">
        <v>59</v>
      </c>
      <c r="B5077" t="s">
        <v>59</v>
      </c>
      <c r="C5077" t="s">
        <v>59</v>
      </c>
      <c r="D5077" t="s">
        <v>59</v>
      </c>
      <c r="E5077" t="s">
        <v>5174</v>
      </c>
    </row>
    <row r="5078" spans="1:5" x14ac:dyDescent="0.35">
      <c r="A5078" t="s">
        <v>59</v>
      </c>
      <c r="B5078" t="s">
        <v>59</v>
      </c>
      <c r="C5078" t="s">
        <v>59</v>
      </c>
      <c r="D5078" t="s">
        <v>59</v>
      </c>
      <c r="E5078" t="s">
        <v>5175</v>
      </c>
    </row>
    <row r="5079" spans="1:5" x14ac:dyDescent="0.35">
      <c r="A5079" t="s">
        <v>59</v>
      </c>
      <c r="B5079" t="s">
        <v>59</v>
      </c>
      <c r="C5079" t="s">
        <v>59</v>
      </c>
      <c r="D5079" t="s">
        <v>59</v>
      </c>
      <c r="E5079" t="s">
        <v>5176</v>
      </c>
    </row>
    <row r="5080" spans="1:5" x14ac:dyDescent="0.35">
      <c r="A5080" t="s">
        <v>59</v>
      </c>
      <c r="B5080" t="s">
        <v>59</v>
      </c>
      <c r="C5080" t="s">
        <v>59</v>
      </c>
      <c r="D5080" t="s">
        <v>59</v>
      </c>
      <c r="E5080" t="s">
        <v>5177</v>
      </c>
    </row>
    <row r="5081" spans="1:5" x14ac:dyDescent="0.35">
      <c r="A5081" t="s">
        <v>59</v>
      </c>
      <c r="B5081" t="s">
        <v>59</v>
      </c>
      <c r="C5081" t="s">
        <v>59</v>
      </c>
      <c r="D5081" t="s">
        <v>59</v>
      </c>
      <c r="E5081" t="s">
        <v>5178</v>
      </c>
    </row>
    <row r="5082" spans="1:5" x14ac:dyDescent="0.35">
      <c r="A5082" t="s">
        <v>59</v>
      </c>
      <c r="B5082" t="s">
        <v>59</v>
      </c>
      <c r="C5082" t="s">
        <v>59</v>
      </c>
      <c r="D5082" t="s">
        <v>59</v>
      </c>
      <c r="E5082" t="s">
        <v>5179</v>
      </c>
    </row>
    <row r="5083" spans="1:5" x14ac:dyDescent="0.35">
      <c r="A5083" t="s">
        <v>59</v>
      </c>
      <c r="B5083" t="s">
        <v>59</v>
      </c>
      <c r="C5083" t="s">
        <v>59</v>
      </c>
      <c r="D5083" t="s">
        <v>59</v>
      </c>
      <c r="E5083" t="s">
        <v>5180</v>
      </c>
    </row>
    <row r="5084" spans="1:5" x14ac:dyDescent="0.35">
      <c r="A5084" t="s">
        <v>59</v>
      </c>
      <c r="B5084" t="s">
        <v>59</v>
      </c>
      <c r="C5084" t="s">
        <v>59</v>
      </c>
      <c r="D5084" t="s">
        <v>59</v>
      </c>
      <c r="E5084" t="s">
        <v>5181</v>
      </c>
    </row>
    <row r="5085" spans="1:5" x14ac:dyDescent="0.35">
      <c r="A5085" t="s">
        <v>59</v>
      </c>
      <c r="B5085" t="s">
        <v>59</v>
      </c>
      <c r="C5085" t="s">
        <v>59</v>
      </c>
      <c r="D5085" t="s">
        <v>59</v>
      </c>
      <c r="E5085" t="s">
        <v>5182</v>
      </c>
    </row>
    <row r="5086" spans="1:5" x14ac:dyDescent="0.35">
      <c r="A5086" t="s">
        <v>59</v>
      </c>
      <c r="B5086" t="s">
        <v>59</v>
      </c>
      <c r="C5086" t="s">
        <v>59</v>
      </c>
      <c r="D5086" t="s">
        <v>59</v>
      </c>
      <c r="E5086" t="s">
        <v>5183</v>
      </c>
    </row>
    <row r="5087" spans="1:5" x14ac:dyDescent="0.35">
      <c r="A5087" t="s">
        <v>59</v>
      </c>
      <c r="B5087" t="s">
        <v>59</v>
      </c>
      <c r="C5087" t="s">
        <v>59</v>
      </c>
      <c r="D5087" t="s">
        <v>59</v>
      </c>
      <c r="E5087" t="s">
        <v>5184</v>
      </c>
    </row>
    <row r="5088" spans="1:5" x14ac:dyDescent="0.35">
      <c r="A5088" t="s">
        <v>59</v>
      </c>
      <c r="B5088" t="s">
        <v>59</v>
      </c>
      <c r="C5088" t="s">
        <v>59</v>
      </c>
      <c r="D5088" t="s">
        <v>59</v>
      </c>
      <c r="E5088" t="s">
        <v>5185</v>
      </c>
    </row>
    <row r="5089" spans="1:5" x14ac:dyDescent="0.35">
      <c r="A5089" t="s">
        <v>59</v>
      </c>
      <c r="B5089" t="s">
        <v>59</v>
      </c>
      <c r="C5089" t="s">
        <v>59</v>
      </c>
      <c r="D5089" t="s">
        <v>59</v>
      </c>
      <c r="E5089" t="s">
        <v>5186</v>
      </c>
    </row>
    <row r="5090" spans="1:5" x14ac:dyDescent="0.35">
      <c r="A5090" t="s">
        <v>59</v>
      </c>
      <c r="B5090" t="s">
        <v>59</v>
      </c>
      <c r="C5090" t="s">
        <v>59</v>
      </c>
      <c r="D5090" t="s">
        <v>59</v>
      </c>
      <c r="E5090" t="s">
        <v>5187</v>
      </c>
    </row>
    <row r="5091" spans="1:5" x14ac:dyDescent="0.35">
      <c r="A5091" t="s">
        <v>59</v>
      </c>
      <c r="B5091" t="s">
        <v>59</v>
      </c>
      <c r="C5091" t="s">
        <v>59</v>
      </c>
      <c r="D5091" t="s">
        <v>59</v>
      </c>
      <c r="E5091" t="s">
        <v>5188</v>
      </c>
    </row>
    <row r="5092" spans="1:5" x14ac:dyDescent="0.35">
      <c r="A5092" t="s">
        <v>59</v>
      </c>
      <c r="B5092" t="s">
        <v>59</v>
      </c>
      <c r="C5092" t="s">
        <v>59</v>
      </c>
      <c r="D5092" t="s">
        <v>59</v>
      </c>
      <c r="E5092" t="s">
        <v>5189</v>
      </c>
    </row>
    <row r="5093" spans="1:5" x14ac:dyDescent="0.35">
      <c r="A5093" t="s">
        <v>59</v>
      </c>
      <c r="B5093" t="s">
        <v>59</v>
      </c>
      <c r="C5093" t="s">
        <v>59</v>
      </c>
      <c r="D5093" t="s">
        <v>59</v>
      </c>
      <c r="E5093" t="s">
        <v>5190</v>
      </c>
    </row>
    <row r="5094" spans="1:5" x14ac:dyDescent="0.35">
      <c r="A5094" t="s">
        <v>59</v>
      </c>
      <c r="B5094" t="s">
        <v>59</v>
      </c>
      <c r="C5094" t="s">
        <v>59</v>
      </c>
      <c r="D5094" t="s">
        <v>59</v>
      </c>
      <c r="E5094" t="s">
        <v>5191</v>
      </c>
    </row>
    <row r="5095" spans="1:5" x14ac:dyDescent="0.35">
      <c r="A5095" t="s">
        <v>59</v>
      </c>
      <c r="B5095" t="s">
        <v>59</v>
      </c>
      <c r="C5095" t="s">
        <v>59</v>
      </c>
      <c r="D5095" t="s">
        <v>59</v>
      </c>
      <c r="E5095" t="s">
        <v>5192</v>
      </c>
    </row>
    <row r="5096" spans="1:5" x14ac:dyDescent="0.35">
      <c r="A5096" t="s">
        <v>59</v>
      </c>
      <c r="B5096" t="s">
        <v>59</v>
      </c>
      <c r="C5096" t="s">
        <v>59</v>
      </c>
      <c r="D5096" t="s">
        <v>59</v>
      </c>
      <c r="E5096" t="s">
        <v>5193</v>
      </c>
    </row>
    <row r="5097" spans="1:5" x14ac:dyDescent="0.35">
      <c r="A5097" t="s">
        <v>59</v>
      </c>
      <c r="B5097" t="s">
        <v>59</v>
      </c>
      <c r="C5097" t="s">
        <v>59</v>
      </c>
      <c r="D5097" t="s">
        <v>59</v>
      </c>
      <c r="E5097" t="s">
        <v>5194</v>
      </c>
    </row>
    <row r="5098" spans="1:5" x14ac:dyDescent="0.35">
      <c r="A5098" t="s">
        <v>59</v>
      </c>
      <c r="B5098" t="s">
        <v>59</v>
      </c>
      <c r="C5098" t="s">
        <v>59</v>
      </c>
      <c r="D5098" t="s">
        <v>59</v>
      </c>
      <c r="E5098" t="s">
        <v>5195</v>
      </c>
    </row>
    <row r="5099" spans="1:5" x14ac:dyDescent="0.35">
      <c r="A5099" t="s">
        <v>59</v>
      </c>
      <c r="B5099" t="s">
        <v>59</v>
      </c>
      <c r="C5099" t="s">
        <v>59</v>
      </c>
      <c r="D5099" t="s">
        <v>59</v>
      </c>
      <c r="E5099" t="s">
        <v>5196</v>
      </c>
    </row>
    <row r="5100" spans="1:5" x14ac:dyDescent="0.35">
      <c r="A5100" t="s">
        <v>59</v>
      </c>
      <c r="B5100" t="s">
        <v>59</v>
      </c>
      <c r="C5100" t="s">
        <v>59</v>
      </c>
      <c r="D5100" t="s">
        <v>59</v>
      </c>
      <c r="E5100" t="s">
        <v>5197</v>
      </c>
    </row>
    <row r="5101" spans="1:5" x14ac:dyDescent="0.35">
      <c r="A5101" t="s">
        <v>59</v>
      </c>
      <c r="B5101" t="s">
        <v>59</v>
      </c>
      <c r="C5101" t="s">
        <v>59</v>
      </c>
      <c r="D5101" t="s">
        <v>59</v>
      </c>
      <c r="E5101" t="s">
        <v>5198</v>
      </c>
    </row>
    <row r="5102" spans="1:5" x14ac:dyDescent="0.35">
      <c r="A5102" t="s">
        <v>59</v>
      </c>
      <c r="B5102" t="s">
        <v>59</v>
      </c>
      <c r="C5102" t="s">
        <v>59</v>
      </c>
      <c r="D5102" t="s">
        <v>59</v>
      </c>
      <c r="E5102" t="s">
        <v>5199</v>
      </c>
    </row>
    <row r="5103" spans="1:5" x14ac:dyDescent="0.35">
      <c r="A5103" t="s">
        <v>59</v>
      </c>
      <c r="B5103" t="s">
        <v>59</v>
      </c>
      <c r="C5103" t="s">
        <v>59</v>
      </c>
      <c r="D5103" t="s">
        <v>59</v>
      </c>
      <c r="E5103" t="s">
        <v>5200</v>
      </c>
    </row>
    <row r="5104" spans="1:5" x14ac:dyDescent="0.35">
      <c r="A5104" t="s">
        <v>59</v>
      </c>
      <c r="B5104" t="s">
        <v>59</v>
      </c>
      <c r="C5104" t="s">
        <v>59</v>
      </c>
      <c r="D5104" t="s">
        <v>59</v>
      </c>
      <c r="E5104" t="s">
        <v>5201</v>
      </c>
    </row>
    <row r="5105" spans="1:5" x14ac:dyDescent="0.35">
      <c r="A5105" t="s">
        <v>59</v>
      </c>
      <c r="B5105" t="s">
        <v>59</v>
      </c>
      <c r="C5105" t="s">
        <v>59</v>
      </c>
      <c r="D5105" t="s">
        <v>59</v>
      </c>
      <c r="E5105" t="s">
        <v>5202</v>
      </c>
    </row>
    <row r="5106" spans="1:5" x14ac:dyDescent="0.35">
      <c r="A5106" t="s">
        <v>59</v>
      </c>
      <c r="B5106" t="s">
        <v>59</v>
      </c>
      <c r="C5106" t="s">
        <v>59</v>
      </c>
      <c r="D5106" t="s">
        <v>59</v>
      </c>
      <c r="E5106" t="s">
        <v>5203</v>
      </c>
    </row>
    <row r="5107" spans="1:5" x14ac:dyDescent="0.35">
      <c r="A5107" t="s">
        <v>59</v>
      </c>
      <c r="B5107" t="s">
        <v>59</v>
      </c>
      <c r="C5107" t="s">
        <v>59</v>
      </c>
      <c r="D5107" t="s">
        <v>59</v>
      </c>
      <c r="E5107" t="s">
        <v>5204</v>
      </c>
    </row>
    <row r="5108" spans="1:5" x14ac:dyDescent="0.35">
      <c r="A5108" t="s">
        <v>59</v>
      </c>
      <c r="B5108" t="s">
        <v>59</v>
      </c>
      <c r="C5108" t="s">
        <v>59</v>
      </c>
      <c r="D5108" t="s">
        <v>59</v>
      </c>
      <c r="E5108" t="s">
        <v>5205</v>
      </c>
    </row>
    <row r="5109" spans="1:5" x14ac:dyDescent="0.35">
      <c r="A5109" t="s">
        <v>59</v>
      </c>
      <c r="B5109" t="s">
        <v>59</v>
      </c>
      <c r="C5109" t="s">
        <v>59</v>
      </c>
      <c r="D5109" t="s">
        <v>59</v>
      </c>
      <c r="E5109" t="s">
        <v>5206</v>
      </c>
    </row>
    <row r="5110" spans="1:5" x14ac:dyDescent="0.35">
      <c r="A5110" t="s">
        <v>59</v>
      </c>
      <c r="B5110" t="s">
        <v>59</v>
      </c>
      <c r="C5110" t="s">
        <v>59</v>
      </c>
      <c r="D5110" t="s">
        <v>59</v>
      </c>
      <c r="E5110" t="s">
        <v>5207</v>
      </c>
    </row>
    <row r="5111" spans="1:5" x14ac:dyDescent="0.35">
      <c r="A5111" t="s">
        <v>59</v>
      </c>
      <c r="B5111" t="s">
        <v>59</v>
      </c>
      <c r="C5111" t="s">
        <v>59</v>
      </c>
      <c r="D5111" t="s">
        <v>59</v>
      </c>
      <c r="E5111" t="s">
        <v>5208</v>
      </c>
    </row>
    <row r="5112" spans="1:5" x14ac:dyDescent="0.35">
      <c r="A5112" t="s">
        <v>59</v>
      </c>
      <c r="B5112" t="s">
        <v>59</v>
      </c>
      <c r="C5112" t="s">
        <v>59</v>
      </c>
      <c r="D5112" t="s">
        <v>59</v>
      </c>
      <c r="E5112" t="s">
        <v>5209</v>
      </c>
    </row>
    <row r="5113" spans="1:5" x14ac:dyDescent="0.35">
      <c r="A5113" t="s">
        <v>59</v>
      </c>
      <c r="B5113" t="s">
        <v>59</v>
      </c>
      <c r="C5113" t="s">
        <v>59</v>
      </c>
      <c r="D5113" t="s">
        <v>59</v>
      </c>
      <c r="E5113" t="s">
        <v>5210</v>
      </c>
    </row>
    <row r="5114" spans="1:5" x14ac:dyDescent="0.35">
      <c r="A5114" t="s">
        <v>59</v>
      </c>
      <c r="B5114" t="s">
        <v>59</v>
      </c>
      <c r="C5114" t="s">
        <v>59</v>
      </c>
      <c r="D5114" t="s">
        <v>59</v>
      </c>
      <c r="E5114" t="s">
        <v>5211</v>
      </c>
    </row>
    <row r="5115" spans="1:5" x14ac:dyDescent="0.35">
      <c r="A5115" t="s">
        <v>59</v>
      </c>
      <c r="B5115" t="s">
        <v>59</v>
      </c>
      <c r="C5115" t="s">
        <v>59</v>
      </c>
      <c r="D5115" t="s">
        <v>59</v>
      </c>
      <c r="E5115" t="s">
        <v>5212</v>
      </c>
    </row>
    <row r="5116" spans="1:5" x14ac:dyDescent="0.35">
      <c r="A5116" t="s">
        <v>59</v>
      </c>
      <c r="B5116" t="s">
        <v>59</v>
      </c>
      <c r="C5116" t="s">
        <v>59</v>
      </c>
      <c r="D5116" t="s">
        <v>59</v>
      </c>
      <c r="E5116" t="s">
        <v>5213</v>
      </c>
    </row>
    <row r="5117" spans="1:5" x14ac:dyDescent="0.35">
      <c r="A5117" t="s">
        <v>59</v>
      </c>
      <c r="B5117" t="s">
        <v>59</v>
      </c>
      <c r="C5117" t="s">
        <v>59</v>
      </c>
      <c r="D5117" t="s">
        <v>59</v>
      </c>
      <c r="E5117" t="s">
        <v>5214</v>
      </c>
    </row>
    <row r="5118" spans="1:5" x14ac:dyDescent="0.35">
      <c r="A5118" t="s">
        <v>59</v>
      </c>
      <c r="B5118" t="s">
        <v>59</v>
      </c>
      <c r="C5118" t="s">
        <v>59</v>
      </c>
      <c r="D5118" t="s">
        <v>59</v>
      </c>
      <c r="E5118" t="s">
        <v>5215</v>
      </c>
    </row>
    <row r="5119" spans="1:5" x14ac:dyDescent="0.35">
      <c r="A5119" t="s">
        <v>59</v>
      </c>
      <c r="B5119" t="s">
        <v>59</v>
      </c>
      <c r="C5119" t="s">
        <v>59</v>
      </c>
      <c r="D5119" t="s">
        <v>59</v>
      </c>
      <c r="E5119" t="s">
        <v>5216</v>
      </c>
    </row>
    <row r="5120" spans="1:5" x14ac:dyDescent="0.35">
      <c r="A5120" t="s">
        <v>59</v>
      </c>
      <c r="B5120" t="s">
        <v>59</v>
      </c>
      <c r="C5120" t="s">
        <v>59</v>
      </c>
      <c r="D5120" t="s">
        <v>59</v>
      </c>
      <c r="E5120" t="s">
        <v>5217</v>
      </c>
    </row>
    <row r="5121" spans="1:5" x14ac:dyDescent="0.35">
      <c r="A5121" t="s">
        <v>59</v>
      </c>
      <c r="B5121" t="s">
        <v>59</v>
      </c>
      <c r="C5121" t="s">
        <v>59</v>
      </c>
      <c r="D5121" t="s">
        <v>59</v>
      </c>
      <c r="E5121" t="s">
        <v>5218</v>
      </c>
    </row>
    <row r="5122" spans="1:5" x14ac:dyDescent="0.35">
      <c r="A5122" t="s">
        <v>59</v>
      </c>
      <c r="B5122" t="s">
        <v>59</v>
      </c>
      <c r="C5122" t="s">
        <v>59</v>
      </c>
      <c r="D5122" t="s">
        <v>59</v>
      </c>
      <c r="E5122" t="s">
        <v>5219</v>
      </c>
    </row>
    <row r="5123" spans="1:5" x14ac:dyDescent="0.35">
      <c r="A5123" t="s">
        <v>59</v>
      </c>
      <c r="B5123" t="s">
        <v>59</v>
      </c>
      <c r="C5123" t="s">
        <v>59</v>
      </c>
      <c r="D5123" t="s">
        <v>59</v>
      </c>
      <c r="E5123" t="s">
        <v>5220</v>
      </c>
    </row>
    <row r="5124" spans="1:5" x14ac:dyDescent="0.35">
      <c r="A5124" t="s">
        <v>59</v>
      </c>
      <c r="B5124" t="s">
        <v>59</v>
      </c>
      <c r="C5124" t="s">
        <v>59</v>
      </c>
      <c r="D5124" t="s">
        <v>59</v>
      </c>
      <c r="E5124" t="s">
        <v>5221</v>
      </c>
    </row>
    <row r="5125" spans="1:5" x14ac:dyDescent="0.35">
      <c r="A5125" t="s">
        <v>59</v>
      </c>
      <c r="B5125" t="s">
        <v>59</v>
      </c>
      <c r="C5125" t="s">
        <v>59</v>
      </c>
      <c r="D5125" t="s">
        <v>59</v>
      </c>
      <c r="E5125" t="s">
        <v>5222</v>
      </c>
    </row>
    <row r="5126" spans="1:5" x14ac:dyDescent="0.35">
      <c r="A5126" t="s">
        <v>59</v>
      </c>
      <c r="B5126" t="s">
        <v>59</v>
      </c>
      <c r="C5126" t="s">
        <v>59</v>
      </c>
      <c r="D5126" t="s">
        <v>59</v>
      </c>
      <c r="E5126" t="s">
        <v>5223</v>
      </c>
    </row>
    <row r="5127" spans="1:5" x14ac:dyDescent="0.35">
      <c r="A5127" t="s">
        <v>59</v>
      </c>
      <c r="B5127" t="s">
        <v>59</v>
      </c>
      <c r="C5127" t="s">
        <v>59</v>
      </c>
      <c r="D5127" t="s">
        <v>59</v>
      </c>
      <c r="E5127" t="s">
        <v>5224</v>
      </c>
    </row>
    <row r="5128" spans="1:5" x14ac:dyDescent="0.35">
      <c r="A5128" t="s">
        <v>59</v>
      </c>
      <c r="B5128" t="s">
        <v>59</v>
      </c>
      <c r="C5128" t="s">
        <v>59</v>
      </c>
      <c r="D5128" t="s">
        <v>59</v>
      </c>
      <c r="E5128" t="s">
        <v>5225</v>
      </c>
    </row>
    <row r="5129" spans="1:5" x14ac:dyDescent="0.35">
      <c r="A5129" t="s">
        <v>59</v>
      </c>
      <c r="B5129" t="s">
        <v>59</v>
      </c>
      <c r="C5129" t="s">
        <v>59</v>
      </c>
      <c r="D5129" t="s">
        <v>59</v>
      </c>
      <c r="E5129" t="s">
        <v>5226</v>
      </c>
    </row>
    <row r="5130" spans="1:5" x14ac:dyDescent="0.35">
      <c r="A5130" t="s">
        <v>59</v>
      </c>
      <c r="B5130" t="s">
        <v>59</v>
      </c>
      <c r="C5130" t="s">
        <v>59</v>
      </c>
      <c r="D5130" t="s">
        <v>59</v>
      </c>
      <c r="E5130" t="s">
        <v>5227</v>
      </c>
    </row>
    <row r="5131" spans="1:5" x14ac:dyDescent="0.35">
      <c r="A5131" t="s">
        <v>59</v>
      </c>
      <c r="B5131" t="s">
        <v>59</v>
      </c>
      <c r="C5131" t="s">
        <v>59</v>
      </c>
      <c r="D5131" t="s">
        <v>59</v>
      </c>
      <c r="E5131" t="s">
        <v>5228</v>
      </c>
    </row>
    <row r="5132" spans="1:5" x14ac:dyDescent="0.35">
      <c r="A5132" t="s">
        <v>59</v>
      </c>
      <c r="B5132" t="s">
        <v>59</v>
      </c>
      <c r="C5132" t="s">
        <v>59</v>
      </c>
      <c r="D5132" t="s">
        <v>59</v>
      </c>
      <c r="E5132" t="s">
        <v>5229</v>
      </c>
    </row>
    <row r="5133" spans="1:5" x14ac:dyDescent="0.35">
      <c r="A5133" t="s">
        <v>59</v>
      </c>
      <c r="B5133" t="s">
        <v>59</v>
      </c>
      <c r="C5133" t="s">
        <v>59</v>
      </c>
      <c r="D5133" t="s">
        <v>59</v>
      </c>
      <c r="E5133" t="s">
        <v>5230</v>
      </c>
    </row>
    <row r="5134" spans="1:5" x14ac:dyDescent="0.35">
      <c r="A5134" t="s">
        <v>59</v>
      </c>
      <c r="B5134" t="s">
        <v>59</v>
      </c>
      <c r="C5134" t="s">
        <v>59</v>
      </c>
      <c r="D5134" t="s">
        <v>59</v>
      </c>
      <c r="E5134" t="s">
        <v>5231</v>
      </c>
    </row>
    <row r="5135" spans="1:5" x14ac:dyDescent="0.35">
      <c r="A5135" t="s">
        <v>59</v>
      </c>
      <c r="B5135" t="s">
        <v>59</v>
      </c>
      <c r="C5135" t="s">
        <v>59</v>
      </c>
      <c r="D5135" t="s">
        <v>59</v>
      </c>
      <c r="E5135" t="s">
        <v>5232</v>
      </c>
    </row>
    <row r="5136" spans="1:5" x14ac:dyDescent="0.35">
      <c r="A5136" t="s">
        <v>59</v>
      </c>
      <c r="B5136" t="s">
        <v>59</v>
      </c>
      <c r="C5136" t="s">
        <v>59</v>
      </c>
      <c r="D5136" t="s">
        <v>59</v>
      </c>
      <c r="E5136" t="s">
        <v>5233</v>
      </c>
    </row>
    <row r="5137" spans="1:5" x14ac:dyDescent="0.35">
      <c r="A5137" t="s">
        <v>59</v>
      </c>
      <c r="B5137" t="s">
        <v>59</v>
      </c>
      <c r="C5137" t="s">
        <v>59</v>
      </c>
      <c r="D5137" t="s">
        <v>59</v>
      </c>
      <c r="E5137" t="s">
        <v>5234</v>
      </c>
    </row>
    <row r="5138" spans="1:5" x14ac:dyDescent="0.35">
      <c r="A5138" t="s">
        <v>59</v>
      </c>
      <c r="B5138" t="s">
        <v>59</v>
      </c>
      <c r="C5138" t="s">
        <v>59</v>
      </c>
      <c r="D5138" t="s">
        <v>59</v>
      </c>
      <c r="E5138" t="s">
        <v>5235</v>
      </c>
    </row>
    <row r="5139" spans="1:5" x14ac:dyDescent="0.35">
      <c r="A5139" t="s">
        <v>59</v>
      </c>
      <c r="B5139" t="s">
        <v>59</v>
      </c>
      <c r="C5139" t="s">
        <v>59</v>
      </c>
      <c r="D5139" t="s">
        <v>59</v>
      </c>
      <c r="E5139" t="s">
        <v>5236</v>
      </c>
    </row>
    <row r="5140" spans="1:5" x14ac:dyDescent="0.35">
      <c r="A5140" t="s">
        <v>59</v>
      </c>
      <c r="B5140" t="s">
        <v>59</v>
      </c>
      <c r="C5140" t="s">
        <v>59</v>
      </c>
      <c r="D5140" t="s">
        <v>59</v>
      </c>
      <c r="E5140" t="s">
        <v>5237</v>
      </c>
    </row>
    <row r="5141" spans="1:5" x14ac:dyDescent="0.35">
      <c r="A5141" t="s">
        <v>59</v>
      </c>
      <c r="B5141" t="s">
        <v>59</v>
      </c>
      <c r="C5141" t="s">
        <v>59</v>
      </c>
      <c r="D5141" t="s">
        <v>59</v>
      </c>
      <c r="E5141" t="s">
        <v>5238</v>
      </c>
    </row>
    <row r="5142" spans="1:5" x14ac:dyDescent="0.35">
      <c r="A5142" t="s">
        <v>59</v>
      </c>
      <c r="B5142" t="s">
        <v>59</v>
      </c>
      <c r="C5142" t="s">
        <v>59</v>
      </c>
      <c r="D5142" t="s">
        <v>59</v>
      </c>
      <c r="E5142" t="s">
        <v>5239</v>
      </c>
    </row>
    <row r="5143" spans="1:5" x14ac:dyDescent="0.35">
      <c r="A5143" t="s">
        <v>59</v>
      </c>
      <c r="B5143" t="s">
        <v>59</v>
      </c>
      <c r="C5143" t="s">
        <v>59</v>
      </c>
      <c r="D5143" t="s">
        <v>59</v>
      </c>
      <c r="E5143" t="s">
        <v>5240</v>
      </c>
    </row>
    <row r="5144" spans="1:5" x14ac:dyDescent="0.35">
      <c r="A5144" t="s">
        <v>59</v>
      </c>
      <c r="B5144" t="s">
        <v>59</v>
      </c>
      <c r="C5144" t="s">
        <v>59</v>
      </c>
      <c r="D5144" t="s">
        <v>59</v>
      </c>
      <c r="E5144" t="s">
        <v>5241</v>
      </c>
    </row>
    <row r="5145" spans="1:5" x14ac:dyDescent="0.35">
      <c r="A5145" t="s">
        <v>59</v>
      </c>
      <c r="B5145" t="s">
        <v>59</v>
      </c>
      <c r="C5145" t="s">
        <v>59</v>
      </c>
      <c r="D5145" t="s">
        <v>59</v>
      </c>
      <c r="E5145" t="s">
        <v>5242</v>
      </c>
    </row>
    <row r="5146" spans="1:5" x14ac:dyDescent="0.35">
      <c r="A5146" t="s">
        <v>59</v>
      </c>
      <c r="B5146" t="s">
        <v>59</v>
      </c>
      <c r="C5146" t="s">
        <v>59</v>
      </c>
      <c r="D5146" t="s">
        <v>59</v>
      </c>
      <c r="E5146" t="s">
        <v>5243</v>
      </c>
    </row>
    <row r="5147" spans="1:5" x14ac:dyDescent="0.35">
      <c r="A5147" t="s">
        <v>59</v>
      </c>
      <c r="B5147" t="s">
        <v>59</v>
      </c>
      <c r="C5147" t="s">
        <v>59</v>
      </c>
      <c r="D5147" t="s">
        <v>59</v>
      </c>
      <c r="E5147" t="s">
        <v>5244</v>
      </c>
    </row>
    <row r="5148" spans="1:5" x14ac:dyDescent="0.35">
      <c r="A5148" t="s">
        <v>59</v>
      </c>
      <c r="B5148" t="s">
        <v>59</v>
      </c>
      <c r="C5148" t="s">
        <v>59</v>
      </c>
      <c r="D5148" t="s">
        <v>59</v>
      </c>
      <c r="E5148" t="s">
        <v>5245</v>
      </c>
    </row>
    <row r="5149" spans="1:5" x14ac:dyDescent="0.35">
      <c r="A5149" t="s">
        <v>59</v>
      </c>
      <c r="B5149" t="s">
        <v>59</v>
      </c>
      <c r="C5149" t="s">
        <v>59</v>
      </c>
      <c r="D5149" t="s">
        <v>59</v>
      </c>
      <c r="E5149" t="s">
        <v>5246</v>
      </c>
    </row>
    <row r="5150" spans="1:5" x14ac:dyDescent="0.35">
      <c r="A5150" t="s">
        <v>59</v>
      </c>
      <c r="B5150" t="s">
        <v>59</v>
      </c>
      <c r="C5150" t="s">
        <v>59</v>
      </c>
      <c r="D5150" t="s">
        <v>59</v>
      </c>
      <c r="E5150" t="s">
        <v>5247</v>
      </c>
    </row>
    <row r="5151" spans="1:5" x14ac:dyDescent="0.35">
      <c r="A5151" t="s">
        <v>59</v>
      </c>
      <c r="B5151" t="s">
        <v>59</v>
      </c>
      <c r="C5151" t="s">
        <v>59</v>
      </c>
      <c r="D5151" t="s">
        <v>59</v>
      </c>
      <c r="E5151" t="s">
        <v>5248</v>
      </c>
    </row>
    <row r="5152" spans="1:5" x14ac:dyDescent="0.35">
      <c r="A5152" t="s">
        <v>59</v>
      </c>
      <c r="B5152" t="s">
        <v>59</v>
      </c>
      <c r="C5152" t="s">
        <v>59</v>
      </c>
      <c r="D5152" t="s">
        <v>59</v>
      </c>
      <c r="E5152" t="s">
        <v>5249</v>
      </c>
    </row>
    <row r="5153" spans="1:5" x14ac:dyDescent="0.35">
      <c r="A5153" t="s">
        <v>59</v>
      </c>
      <c r="B5153" t="s">
        <v>59</v>
      </c>
      <c r="C5153" t="s">
        <v>59</v>
      </c>
      <c r="D5153" t="s">
        <v>59</v>
      </c>
      <c r="E5153" t="s">
        <v>5250</v>
      </c>
    </row>
    <row r="5154" spans="1:5" x14ac:dyDescent="0.35">
      <c r="A5154" t="s">
        <v>59</v>
      </c>
      <c r="B5154" t="s">
        <v>59</v>
      </c>
      <c r="C5154" t="s">
        <v>59</v>
      </c>
      <c r="D5154" t="s">
        <v>59</v>
      </c>
      <c r="E5154" t="s">
        <v>5251</v>
      </c>
    </row>
    <row r="5155" spans="1:5" x14ac:dyDescent="0.35">
      <c r="A5155" t="s">
        <v>59</v>
      </c>
      <c r="B5155" t="s">
        <v>59</v>
      </c>
      <c r="C5155" t="s">
        <v>59</v>
      </c>
      <c r="D5155" t="s">
        <v>59</v>
      </c>
      <c r="E5155" t="s">
        <v>5252</v>
      </c>
    </row>
    <row r="5156" spans="1:5" x14ac:dyDescent="0.35">
      <c r="A5156" t="s">
        <v>59</v>
      </c>
      <c r="B5156" t="s">
        <v>59</v>
      </c>
      <c r="C5156" t="s">
        <v>59</v>
      </c>
      <c r="D5156" t="s">
        <v>59</v>
      </c>
      <c r="E5156" t="s">
        <v>5253</v>
      </c>
    </row>
    <row r="5157" spans="1:5" x14ac:dyDescent="0.35">
      <c r="A5157" t="s">
        <v>59</v>
      </c>
      <c r="B5157" t="s">
        <v>59</v>
      </c>
      <c r="C5157" t="s">
        <v>59</v>
      </c>
      <c r="D5157" t="s">
        <v>59</v>
      </c>
      <c r="E5157" t="s">
        <v>5254</v>
      </c>
    </row>
    <row r="5158" spans="1:5" x14ac:dyDescent="0.35">
      <c r="A5158" t="s">
        <v>59</v>
      </c>
      <c r="B5158" t="s">
        <v>59</v>
      </c>
      <c r="C5158" t="s">
        <v>59</v>
      </c>
      <c r="D5158" t="s">
        <v>59</v>
      </c>
      <c r="E5158" t="s">
        <v>5255</v>
      </c>
    </row>
    <row r="5159" spans="1:5" x14ac:dyDescent="0.35">
      <c r="A5159" t="s">
        <v>59</v>
      </c>
      <c r="B5159" t="s">
        <v>59</v>
      </c>
      <c r="C5159" t="s">
        <v>59</v>
      </c>
      <c r="D5159" t="s">
        <v>59</v>
      </c>
      <c r="E5159" t="s">
        <v>5256</v>
      </c>
    </row>
    <row r="5160" spans="1:5" x14ac:dyDescent="0.35">
      <c r="A5160" t="s">
        <v>59</v>
      </c>
      <c r="B5160" t="s">
        <v>59</v>
      </c>
      <c r="C5160" t="s">
        <v>59</v>
      </c>
      <c r="D5160" t="s">
        <v>59</v>
      </c>
      <c r="E5160" t="s">
        <v>5257</v>
      </c>
    </row>
    <row r="5161" spans="1:5" x14ac:dyDescent="0.35">
      <c r="A5161" t="s">
        <v>59</v>
      </c>
      <c r="B5161" t="s">
        <v>59</v>
      </c>
      <c r="C5161" t="s">
        <v>59</v>
      </c>
      <c r="D5161" t="s">
        <v>59</v>
      </c>
      <c r="E5161" t="s">
        <v>5258</v>
      </c>
    </row>
    <row r="5162" spans="1:5" x14ac:dyDescent="0.35">
      <c r="A5162" t="s">
        <v>59</v>
      </c>
      <c r="B5162" t="s">
        <v>59</v>
      </c>
      <c r="C5162" t="s">
        <v>59</v>
      </c>
      <c r="D5162" t="s">
        <v>59</v>
      </c>
      <c r="E5162" t="s">
        <v>5259</v>
      </c>
    </row>
    <row r="5163" spans="1:5" x14ac:dyDescent="0.35">
      <c r="A5163" t="s">
        <v>59</v>
      </c>
      <c r="B5163" t="s">
        <v>59</v>
      </c>
      <c r="C5163" t="s">
        <v>59</v>
      </c>
      <c r="D5163" t="s">
        <v>59</v>
      </c>
      <c r="E5163" t="s">
        <v>5260</v>
      </c>
    </row>
    <row r="5164" spans="1:5" x14ac:dyDescent="0.35">
      <c r="A5164" t="s">
        <v>59</v>
      </c>
      <c r="B5164" t="s">
        <v>59</v>
      </c>
      <c r="C5164" t="s">
        <v>59</v>
      </c>
      <c r="D5164" t="s">
        <v>59</v>
      </c>
      <c r="E5164" t="s">
        <v>5261</v>
      </c>
    </row>
    <row r="5165" spans="1:5" x14ac:dyDescent="0.35">
      <c r="A5165" t="s">
        <v>59</v>
      </c>
      <c r="B5165" t="s">
        <v>59</v>
      </c>
      <c r="C5165" t="s">
        <v>59</v>
      </c>
      <c r="D5165" t="s">
        <v>59</v>
      </c>
      <c r="E5165" t="s">
        <v>5262</v>
      </c>
    </row>
    <row r="5166" spans="1:5" x14ac:dyDescent="0.35">
      <c r="A5166" t="s">
        <v>59</v>
      </c>
      <c r="B5166" t="s">
        <v>59</v>
      </c>
      <c r="C5166" t="s">
        <v>59</v>
      </c>
      <c r="D5166" t="s">
        <v>59</v>
      </c>
      <c r="E5166" t="s">
        <v>5263</v>
      </c>
    </row>
    <row r="5167" spans="1:5" x14ac:dyDescent="0.35">
      <c r="A5167" t="s">
        <v>59</v>
      </c>
      <c r="B5167" t="s">
        <v>59</v>
      </c>
      <c r="C5167" t="s">
        <v>59</v>
      </c>
      <c r="D5167" t="s">
        <v>59</v>
      </c>
      <c r="E5167" t="s">
        <v>5264</v>
      </c>
    </row>
    <row r="5168" spans="1:5" x14ac:dyDescent="0.35">
      <c r="A5168" t="s">
        <v>59</v>
      </c>
      <c r="B5168" t="s">
        <v>59</v>
      </c>
      <c r="C5168" t="s">
        <v>59</v>
      </c>
      <c r="D5168" t="s">
        <v>59</v>
      </c>
      <c r="E5168" t="s">
        <v>5265</v>
      </c>
    </row>
    <row r="5169" spans="1:5" x14ac:dyDescent="0.35">
      <c r="A5169" t="s">
        <v>59</v>
      </c>
      <c r="B5169" t="s">
        <v>59</v>
      </c>
      <c r="C5169" t="s">
        <v>59</v>
      </c>
      <c r="D5169" t="s">
        <v>59</v>
      </c>
      <c r="E5169" t="s">
        <v>5266</v>
      </c>
    </row>
    <row r="5170" spans="1:5" x14ac:dyDescent="0.35">
      <c r="A5170" t="s">
        <v>59</v>
      </c>
      <c r="B5170" t="s">
        <v>59</v>
      </c>
      <c r="C5170" t="s">
        <v>59</v>
      </c>
      <c r="D5170" t="s">
        <v>59</v>
      </c>
      <c r="E5170" t="s">
        <v>5267</v>
      </c>
    </row>
    <row r="5171" spans="1:5" x14ac:dyDescent="0.35">
      <c r="A5171" t="s">
        <v>59</v>
      </c>
      <c r="B5171" t="s">
        <v>59</v>
      </c>
      <c r="C5171" t="s">
        <v>59</v>
      </c>
      <c r="D5171" t="s">
        <v>59</v>
      </c>
      <c r="E5171" t="s">
        <v>5268</v>
      </c>
    </row>
    <row r="5172" spans="1:5" x14ac:dyDescent="0.35">
      <c r="A5172" t="s">
        <v>59</v>
      </c>
      <c r="B5172" t="s">
        <v>59</v>
      </c>
      <c r="C5172" t="s">
        <v>59</v>
      </c>
      <c r="D5172" t="s">
        <v>59</v>
      </c>
      <c r="E5172" t="s">
        <v>5269</v>
      </c>
    </row>
    <row r="5173" spans="1:5" x14ac:dyDescent="0.35">
      <c r="A5173" t="s">
        <v>59</v>
      </c>
      <c r="B5173" t="s">
        <v>59</v>
      </c>
      <c r="C5173" t="s">
        <v>59</v>
      </c>
      <c r="D5173" t="s">
        <v>59</v>
      </c>
      <c r="E5173" t="s">
        <v>5270</v>
      </c>
    </row>
    <row r="5174" spans="1:5" x14ac:dyDescent="0.35">
      <c r="A5174" t="s">
        <v>59</v>
      </c>
      <c r="B5174" t="s">
        <v>59</v>
      </c>
      <c r="C5174" t="s">
        <v>59</v>
      </c>
      <c r="D5174" t="s">
        <v>59</v>
      </c>
      <c r="E5174" t="s">
        <v>5271</v>
      </c>
    </row>
    <row r="5175" spans="1:5" x14ac:dyDescent="0.35">
      <c r="A5175" t="s">
        <v>59</v>
      </c>
      <c r="B5175" t="s">
        <v>59</v>
      </c>
      <c r="C5175" t="s">
        <v>59</v>
      </c>
      <c r="D5175" t="s">
        <v>59</v>
      </c>
      <c r="E5175" t="s">
        <v>5272</v>
      </c>
    </row>
    <row r="5176" spans="1:5" x14ac:dyDescent="0.35">
      <c r="A5176" t="s">
        <v>59</v>
      </c>
      <c r="B5176" t="s">
        <v>59</v>
      </c>
      <c r="C5176" t="s">
        <v>59</v>
      </c>
      <c r="D5176" t="s">
        <v>59</v>
      </c>
      <c r="E5176" t="s">
        <v>5273</v>
      </c>
    </row>
    <row r="5177" spans="1:5" x14ac:dyDescent="0.35">
      <c r="A5177" t="s">
        <v>59</v>
      </c>
      <c r="B5177" t="s">
        <v>59</v>
      </c>
      <c r="C5177" t="s">
        <v>59</v>
      </c>
      <c r="D5177" t="s">
        <v>59</v>
      </c>
      <c r="E5177" t="s">
        <v>5274</v>
      </c>
    </row>
    <row r="5178" spans="1:5" x14ac:dyDescent="0.35">
      <c r="A5178" t="s">
        <v>59</v>
      </c>
      <c r="B5178" t="s">
        <v>59</v>
      </c>
      <c r="C5178" t="s">
        <v>59</v>
      </c>
      <c r="D5178" t="s">
        <v>59</v>
      </c>
      <c r="E5178" t="s">
        <v>5275</v>
      </c>
    </row>
    <row r="5179" spans="1:5" x14ac:dyDescent="0.35">
      <c r="A5179" t="s">
        <v>59</v>
      </c>
      <c r="B5179" t="s">
        <v>59</v>
      </c>
      <c r="C5179" t="s">
        <v>59</v>
      </c>
      <c r="D5179" t="s">
        <v>59</v>
      </c>
      <c r="E5179" t="s">
        <v>5276</v>
      </c>
    </row>
    <row r="5180" spans="1:5" x14ac:dyDescent="0.35">
      <c r="A5180" t="s">
        <v>59</v>
      </c>
      <c r="B5180" t="s">
        <v>59</v>
      </c>
      <c r="C5180" t="s">
        <v>59</v>
      </c>
      <c r="D5180" t="s">
        <v>59</v>
      </c>
      <c r="E5180" t="s">
        <v>5277</v>
      </c>
    </row>
    <row r="5181" spans="1:5" x14ac:dyDescent="0.35">
      <c r="A5181" t="s">
        <v>59</v>
      </c>
      <c r="B5181" t="s">
        <v>59</v>
      </c>
      <c r="C5181" t="s">
        <v>59</v>
      </c>
      <c r="D5181" t="s">
        <v>59</v>
      </c>
      <c r="E5181" t="s">
        <v>5278</v>
      </c>
    </row>
    <row r="5182" spans="1:5" x14ac:dyDescent="0.35">
      <c r="A5182" t="s">
        <v>59</v>
      </c>
      <c r="B5182" t="s">
        <v>59</v>
      </c>
      <c r="C5182" t="s">
        <v>59</v>
      </c>
      <c r="D5182" t="s">
        <v>59</v>
      </c>
      <c r="E5182" t="s">
        <v>5279</v>
      </c>
    </row>
    <row r="5183" spans="1:5" x14ac:dyDescent="0.35">
      <c r="A5183" t="s">
        <v>59</v>
      </c>
      <c r="B5183" t="s">
        <v>59</v>
      </c>
      <c r="C5183" t="s">
        <v>59</v>
      </c>
      <c r="D5183" t="s">
        <v>59</v>
      </c>
      <c r="E5183" t="s">
        <v>5280</v>
      </c>
    </row>
    <row r="5184" spans="1:5" x14ac:dyDescent="0.35">
      <c r="A5184" t="s">
        <v>59</v>
      </c>
      <c r="B5184" t="s">
        <v>59</v>
      </c>
      <c r="C5184" t="s">
        <v>59</v>
      </c>
      <c r="D5184" t="s">
        <v>59</v>
      </c>
      <c r="E5184" t="s">
        <v>5281</v>
      </c>
    </row>
    <row r="5185" spans="1:5" x14ac:dyDescent="0.35">
      <c r="A5185" t="s">
        <v>59</v>
      </c>
      <c r="B5185" t="s">
        <v>59</v>
      </c>
      <c r="C5185" t="s">
        <v>59</v>
      </c>
      <c r="D5185" t="s">
        <v>59</v>
      </c>
      <c r="E5185" t="s">
        <v>5282</v>
      </c>
    </row>
    <row r="5186" spans="1:5" x14ac:dyDescent="0.35">
      <c r="A5186" t="s">
        <v>59</v>
      </c>
      <c r="B5186" t="s">
        <v>59</v>
      </c>
      <c r="C5186" t="s">
        <v>59</v>
      </c>
      <c r="D5186" t="s">
        <v>59</v>
      </c>
      <c r="E5186" t="s">
        <v>5283</v>
      </c>
    </row>
    <row r="5187" spans="1:5" x14ac:dyDescent="0.35">
      <c r="A5187" t="s">
        <v>59</v>
      </c>
      <c r="B5187" t="s">
        <v>59</v>
      </c>
      <c r="C5187" t="s">
        <v>59</v>
      </c>
      <c r="D5187" t="s">
        <v>59</v>
      </c>
      <c r="E5187" t="s">
        <v>5284</v>
      </c>
    </row>
    <row r="5188" spans="1:5" x14ac:dyDescent="0.35">
      <c r="A5188" t="s">
        <v>59</v>
      </c>
      <c r="B5188" t="s">
        <v>59</v>
      </c>
      <c r="C5188" t="s">
        <v>59</v>
      </c>
      <c r="D5188" t="s">
        <v>59</v>
      </c>
      <c r="E5188" t="s">
        <v>5285</v>
      </c>
    </row>
    <row r="5189" spans="1:5" x14ac:dyDescent="0.35">
      <c r="A5189" t="s">
        <v>59</v>
      </c>
      <c r="B5189" t="s">
        <v>59</v>
      </c>
      <c r="C5189" t="s">
        <v>59</v>
      </c>
      <c r="D5189" t="s">
        <v>59</v>
      </c>
      <c r="E5189" t="s">
        <v>5286</v>
      </c>
    </row>
    <row r="5190" spans="1:5" x14ac:dyDescent="0.35">
      <c r="A5190" t="s">
        <v>59</v>
      </c>
      <c r="B5190" t="s">
        <v>59</v>
      </c>
      <c r="C5190" t="s">
        <v>59</v>
      </c>
      <c r="D5190" t="s">
        <v>59</v>
      </c>
      <c r="E5190" t="s">
        <v>5287</v>
      </c>
    </row>
    <row r="5191" spans="1:5" x14ac:dyDescent="0.35">
      <c r="A5191" t="s">
        <v>59</v>
      </c>
      <c r="B5191" t="s">
        <v>59</v>
      </c>
      <c r="C5191" t="s">
        <v>59</v>
      </c>
      <c r="D5191" t="s">
        <v>59</v>
      </c>
      <c r="E5191" t="s">
        <v>5288</v>
      </c>
    </row>
    <row r="5192" spans="1:5" x14ac:dyDescent="0.35">
      <c r="A5192" t="s">
        <v>59</v>
      </c>
      <c r="B5192" t="s">
        <v>59</v>
      </c>
      <c r="C5192" t="s">
        <v>59</v>
      </c>
      <c r="D5192" t="s">
        <v>59</v>
      </c>
      <c r="E5192" t="s">
        <v>5289</v>
      </c>
    </row>
    <row r="5193" spans="1:5" x14ac:dyDescent="0.35">
      <c r="A5193" t="s">
        <v>59</v>
      </c>
      <c r="B5193" t="s">
        <v>59</v>
      </c>
      <c r="C5193" t="s">
        <v>59</v>
      </c>
      <c r="D5193" t="s">
        <v>59</v>
      </c>
      <c r="E5193" t="s">
        <v>5290</v>
      </c>
    </row>
    <row r="5194" spans="1:5" x14ac:dyDescent="0.35">
      <c r="A5194" t="s">
        <v>59</v>
      </c>
      <c r="B5194" t="s">
        <v>59</v>
      </c>
      <c r="C5194" t="s">
        <v>59</v>
      </c>
      <c r="D5194" t="s">
        <v>59</v>
      </c>
      <c r="E5194" t="s">
        <v>5291</v>
      </c>
    </row>
    <row r="5195" spans="1:5" x14ac:dyDescent="0.35">
      <c r="A5195" t="s">
        <v>59</v>
      </c>
      <c r="B5195" t="s">
        <v>59</v>
      </c>
      <c r="C5195" t="s">
        <v>59</v>
      </c>
      <c r="D5195" t="s">
        <v>59</v>
      </c>
      <c r="E5195" t="s">
        <v>5292</v>
      </c>
    </row>
    <row r="5196" spans="1:5" x14ac:dyDescent="0.35">
      <c r="A5196" t="s">
        <v>59</v>
      </c>
      <c r="B5196" t="s">
        <v>59</v>
      </c>
      <c r="C5196" t="s">
        <v>59</v>
      </c>
      <c r="D5196" t="s">
        <v>59</v>
      </c>
      <c r="E5196" t="s">
        <v>5293</v>
      </c>
    </row>
    <row r="5197" spans="1:5" x14ac:dyDescent="0.35">
      <c r="A5197" t="s">
        <v>59</v>
      </c>
      <c r="B5197" t="s">
        <v>59</v>
      </c>
      <c r="C5197" t="s">
        <v>59</v>
      </c>
      <c r="D5197" t="s">
        <v>59</v>
      </c>
      <c r="E5197" t="s">
        <v>5294</v>
      </c>
    </row>
    <row r="5198" spans="1:5" x14ac:dyDescent="0.35">
      <c r="A5198" t="s">
        <v>59</v>
      </c>
      <c r="B5198" t="s">
        <v>59</v>
      </c>
      <c r="C5198" t="s">
        <v>59</v>
      </c>
      <c r="D5198" t="s">
        <v>59</v>
      </c>
      <c r="E5198" t="s">
        <v>5295</v>
      </c>
    </row>
    <row r="5199" spans="1:5" x14ac:dyDescent="0.35">
      <c r="A5199" t="s">
        <v>59</v>
      </c>
      <c r="B5199" t="s">
        <v>59</v>
      </c>
      <c r="C5199" t="s">
        <v>59</v>
      </c>
      <c r="D5199" t="s">
        <v>59</v>
      </c>
      <c r="E5199" t="s">
        <v>5296</v>
      </c>
    </row>
    <row r="5200" spans="1:5" x14ac:dyDescent="0.35">
      <c r="A5200" t="s">
        <v>59</v>
      </c>
      <c r="B5200" t="s">
        <v>59</v>
      </c>
      <c r="C5200" t="s">
        <v>59</v>
      </c>
      <c r="D5200" t="s">
        <v>59</v>
      </c>
      <c r="E5200" t="s">
        <v>5297</v>
      </c>
    </row>
    <row r="5201" spans="1:5" x14ac:dyDescent="0.35">
      <c r="A5201" t="s">
        <v>59</v>
      </c>
      <c r="B5201" t="s">
        <v>59</v>
      </c>
      <c r="C5201" t="s">
        <v>59</v>
      </c>
      <c r="D5201" t="s">
        <v>59</v>
      </c>
      <c r="E5201" t="s">
        <v>5298</v>
      </c>
    </row>
    <row r="5202" spans="1:5" x14ac:dyDescent="0.35">
      <c r="A5202" t="s">
        <v>59</v>
      </c>
      <c r="B5202" t="s">
        <v>59</v>
      </c>
      <c r="C5202" t="s">
        <v>59</v>
      </c>
      <c r="D5202" t="s">
        <v>59</v>
      </c>
      <c r="E5202" t="s">
        <v>5299</v>
      </c>
    </row>
    <row r="5203" spans="1:5" x14ac:dyDescent="0.35">
      <c r="A5203" t="s">
        <v>59</v>
      </c>
      <c r="B5203" t="s">
        <v>59</v>
      </c>
      <c r="C5203" t="s">
        <v>59</v>
      </c>
      <c r="D5203" t="s">
        <v>59</v>
      </c>
      <c r="E5203" t="s">
        <v>5300</v>
      </c>
    </row>
    <row r="5204" spans="1:5" x14ac:dyDescent="0.35">
      <c r="A5204" t="s">
        <v>59</v>
      </c>
      <c r="B5204" t="s">
        <v>59</v>
      </c>
      <c r="C5204" t="s">
        <v>59</v>
      </c>
      <c r="D5204" t="s">
        <v>59</v>
      </c>
      <c r="E5204" t="s">
        <v>5301</v>
      </c>
    </row>
    <row r="5205" spans="1:5" x14ac:dyDescent="0.35">
      <c r="A5205" t="s">
        <v>59</v>
      </c>
      <c r="B5205" t="s">
        <v>59</v>
      </c>
      <c r="C5205" t="s">
        <v>59</v>
      </c>
      <c r="D5205" t="s">
        <v>59</v>
      </c>
      <c r="E5205" t="s">
        <v>5302</v>
      </c>
    </row>
    <row r="5206" spans="1:5" x14ac:dyDescent="0.35">
      <c r="A5206" t="s">
        <v>59</v>
      </c>
      <c r="B5206" t="s">
        <v>59</v>
      </c>
      <c r="C5206" t="s">
        <v>59</v>
      </c>
      <c r="D5206" t="s">
        <v>59</v>
      </c>
      <c r="E5206" t="s">
        <v>5303</v>
      </c>
    </row>
    <row r="5207" spans="1:5" x14ac:dyDescent="0.35">
      <c r="A5207" t="s">
        <v>59</v>
      </c>
      <c r="B5207" t="s">
        <v>59</v>
      </c>
      <c r="C5207" t="s">
        <v>59</v>
      </c>
      <c r="D5207" t="s">
        <v>59</v>
      </c>
      <c r="E5207" t="s">
        <v>5304</v>
      </c>
    </row>
    <row r="5208" spans="1:5" x14ac:dyDescent="0.35">
      <c r="A5208" t="s">
        <v>59</v>
      </c>
      <c r="B5208" t="s">
        <v>59</v>
      </c>
      <c r="C5208" t="s">
        <v>59</v>
      </c>
      <c r="D5208" t="s">
        <v>59</v>
      </c>
      <c r="E5208" t="s">
        <v>5305</v>
      </c>
    </row>
    <row r="5209" spans="1:5" x14ac:dyDescent="0.35">
      <c r="A5209" t="s">
        <v>59</v>
      </c>
      <c r="B5209" t="s">
        <v>59</v>
      </c>
      <c r="C5209" t="s">
        <v>59</v>
      </c>
      <c r="D5209" t="s">
        <v>59</v>
      </c>
      <c r="E5209" t="s">
        <v>5306</v>
      </c>
    </row>
    <row r="5210" spans="1:5" x14ac:dyDescent="0.35">
      <c r="A5210" t="s">
        <v>59</v>
      </c>
      <c r="B5210" t="s">
        <v>59</v>
      </c>
      <c r="C5210" t="s">
        <v>59</v>
      </c>
      <c r="D5210" t="s">
        <v>59</v>
      </c>
      <c r="E5210" t="s">
        <v>5307</v>
      </c>
    </row>
    <row r="5211" spans="1:5" x14ac:dyDescent="0.35">
      <c r="A5211" t="s">
        <v>59</v>
      </c>
      <c r="B5211" t="s">
        <v>59</v>
      </c>
      <c r="C5211" t="s">
        <v>59</v>
      </c>
      <c r="D5211" t="s">
        <v>59</v>
      </c>
      <c r="E5211" t="s">
        <v>5308</v>
      </c>
    </row>
    <row r="5212" spans="1:5" x14ac:dyDescent="0.35">
      <c r="A5212" t="s">
        <v>59</v>
      </c>
      <c r="B5212" t="s">
        <v>59</v>
      </c>
      <c r="C5212" t="s">
        <v>59</v>
      </c>
      <c r="D5212" t="s">
        <v>59</v>
      </c>
      <c r="E5212" t="s">
        <v>5309</v>
      </c>
    </row>
    <row r="5213" spans="1:5" x14ac:dyDescent="0.35">
      <c r="A5213" t="s">
        <v>59</v>
      </c>
      <c r="B5213" t="s">
        <v>59</v>
      </c>
      <c r="C5213" t="s">
        <v>59</v>
      </c>
      <c r="D5213" t="s">
        <v>59</v>
      </c>
      <c r="E5213" t="s">
        <v>5310</v>
      </c>
    </row>
    <row r="5214" spans="1:5" x14ac:dyDescent="0.35">
      <c r="A5214" t="s">
        <v>59</v>
      </c>
      <c r="B5214" t="s">
        <v>59</v>
      </c>
      <c r="C5214" t="s">
        <v>59</v>
      </c>
      <c r="D5214" t="s">
        <v>59</v>
      </c>
      <c r="E5214" t="s">
        <v>5311</v>
      </c>
    </row>
    <row r="5215" spans="1:5" x14ac:dyDescent="0.35">
      <c r="A5215" t="s">
        <v>59</v>
      </c>
      <c r="B5215" t="s">
        <v>59</v>
      </c>
      <c r="C5215" t="s">
        <v>59</v>
      </c>
      <c r="D5215" t="s">
        <v>59</v>
      </c>
      <c r="E5215" t="s">
        <v>5312</v>
      </c>
    </row>
    <row r="5216" spans="1:5" x14ac:dyDescent="0.35">
      <c r="A5216" t="s">
        <v>59</v>
      </c>
      <c r="B5216" t="s">
        <v>59</v>
      </c>
      <c r="C5216" t="s">
        <v>59</v>
      </c>
      <c r="D5216" t="s">
        <v>59</v>
      </c>
      <c r="E5216" t="s">
        <v>5313</v>
      </c>
    </row>
    <row r="5217" spans="1:5" x14ac:dyDescent="0.35">
      <c r="A5217" t="s">
        <v>59</v>
      </c>
      <c r="B5217" t="s">
        <v>59</v>
      </c>
      <c r="C5217" t="s">
        <v>59</v>
      </c>
      <c r="D5217" t="s">
        <v>59</v>
      </c>
      <c r="E5217" t="s">
        <v>5314</v>
      </c>
    </row>
    <row r="5218" spans="1:5" x14ac:dyDescent="0.35">
      <c r="A5218" t="s">
        <v>59</v>
      </c>
      <c r="B5218" t="s">
        <v>59</v>
      </c>
      <c r="C5218" t="s">
        <v>59</v>
      </c>
      <c r="D5218" t="s">
        <v>59</v>
      </c>
      <c r="E5218" t="s">
        <v>5315</v>
      </c>
    </row>
    <row r="5219" spans="1:5" x14ac:dyDescent="0.35">
      <c r="A5219" t="s">
        <v>59</v>
      </c>
      <c r="B5219" t="s">
        <v>59</v>
      </c>
      <c r="C5219" t="s">
        <v>59</v>
      </c>
      <c r="D5219" t="s">
        <v>59</v>
      </c>
      <c r="E5219" t="s">
        <v>5316</v>
      </c>
    </row>
    <row r="5220" spans="1:5" x14ac:dyDescent="0.35">
      <c r="A5220" t="s">
        <v>59</v>
      </c>
      <c r="B5220" t="s">
        <v>59</v>
      </c>
      <c r="C5220" t="s">
        <v>59</v>
      </c>
      <c r="D5220" t="s">
        <v>59</v>
      </c>
      <c r="E5220" t="s">
        <v>5317</v>
      </c>
    </row>
    <row r="5221" spans="1:5" x14ac:dyDescent="0.35">
      <c r="A5221" t="s">
        <v>59</v>
      </c>
      <c r="B5221" t="s">
        <v>59</v>
      </c>
      <c r="C5221" t="s">
        <v>59</v>
      </c>
      <c r="D5221" t="s">
        <v>59</v>
      </c>
      <c r="E5221" t="s">
        <v>5318</v>
      </c>
    </row>
    <row r="5222" spans="1:5" x14ac:dyDescent="0.35">
      <c r="A5222" t="s">
        <v>59</v>
      </c>
      <c r="B5222" t="s">
        <v>59</v>
      </c>
      <c r="C5222" t="s">
        <v>59</v>
      </c>
      <c r="D5222" t="s">
        <v>59</v>
      </c>
      <c r="E5222" t="s">
        <v>5319</v>
      </c>
    </row>
    <row r="5223" spans="1:5" x14ac:dyDescent="0.35">
      <c r="A5223" t="s">
        <v>59</v>
      </c>
      <c r="B5223" t="s">
        <v>59</v>
      </c>
      <c r="C5223" t="s">
        <v>59</v>
      </c>
      <c r="D5223" t="s">
        <v>59</v>
      </c>
      <c r="E5223" t="s">
        <v>5320</v>
      </c>
    </row>
    <row r="5224" spans="1:5" x14ac:dyDescent="0.35">
      <c r="A5224" t="s">
        <v>59</v>
      </c>
      <c r="B5224" t="s">
        <v>59</v>
      </c>
      <c r="C5224" t="s">
        <v>59</v>
      </c>
      <c r="D5224" t="s">
        <v>59</v>
      </c>
      <c r="E5224" t="s">
        <v>5321</v>
      </c>
    </row>
    <row r="5225" spans="1:5" x14ac:dyDescent="0.35">
      <c r="A5225" t="s">
        <v>59</v>
      </c>
      <c r="B5225" t="s">
        <v>59</v>
      </c>
      <c r="C5225" t="s">
        <v>59</v>
      </c>
      <c r="D5225" t="s">
        <v>59</v>
      </c>
      <c r="E5225" t="s">
        <v>5322</v>
      </c>
    </row>
    <row r="5226" spans="1:5" x14ac:dyDescent="0.35">
      <c r="A5226" t="s">
        <v>59</v>
      </c>
      <c r="B5226" t="s">
        <v>59</v>
      </c>
      <c r="C5226" t="s">
        <v>59</v>
      </c>
      <c r="D5226" t="s">
        <v>59</v>
      </c>
      <c r="E5226" t="s">
        <v>5323</v>
      </c>
    </row>
    <row r="5227" spans="1:5" x14ac:dyDescent="0.35">
      <c r="A5227" t="s">
        <v>59</v>
      </c>
      <c r="B5227" t="s">
        <v>59</v>
      </c>
      <c r="C5227" t="s">
        <v>59</v>
      </c>
      <c r="D5227" t="s">
        <v>59</v>
      </c>
      <c r="E5227" t="s">
        <v>5324</v>
      </c>
    </row>
    <row r="5228" spans="1:5" x14ac:dyDescent="0.35">
      <c r="A5228" t="s">
        <v>59</v>
      </c>
      <c r="B5228" t="s">
        <v>59</v>
      </c>
      <c r="C5228" t="s">
        <v>59</v>
      </c>
      <c r="D5228" t="s">
        <v>59</v>
      </c>
      <c r="E5228" t="s">
        <v>5325</v>
      </c>
    </row>
    <row r="5229" spans="1:5" x14ac:dyDescent="0.35">
      <c r="A5229" t="s">
        <v>59</v>
      </c>
      <c r="B5229" t="s">
        <v>59</v>
      </c>
      <c r="C5229" t="s">
        <v>59</v>
      </c>
      <c r="D5229" t="s">
        <v>59</v>
      </c>
      <c r="E5229" t="s">
        <v>5326</v>
      </c>
    </row>
    <row r="5230" spans="1:5" x14ac:dyDescent="0.35">
      <c r="A5230" t="s">
        <v>59</v>
      </c>
      <c r="B5230" t="s">
        <v>59</v>
      </c>
      <c r="C5230" t="s">
        <v>59</v>
      </c>
      <c r="D5230" t="s">
        <v>59</v>
      </c>
      <c r="E5230" t="s">
        <v>5327</v>
      </c>
    </row>
    <row r="5231" spans="1:5" x14ac:dyDescent="0.35">
      <c r="A5231" t="s">
        <v>59</v>
      </c>
      <c r="B5231" t="s">
        <v>59</v>
      </c>
      <c r="C5231" t="s">
        <v>59</v>
      </c>
      <c r="D5231" t="s">
        <v>59</v>
      </c>
      <c r="E5231" t="s">
        <v>5328</v>
      </c>
    </row>
    <row r="5232" spans="1:5" x14ac:dyDescent="0.35">
      <c r="A5232" t="s">
        <v>59</v>
      </c>
      <c r="B5232" t="s">
        <v>59</v>
      </c>
      <c r="C5232" t="s">
        <v>59</v>
      </c>
      <c r="D5232" t="s">
        <v>59</v>
      </c>
      <c r="E5232" t="s">
        <v>5329</v>
      </c>
    </row>
    <row r="5233" spans="1:5" x14ac:dyDescent="0.35">
      <c r="A5233" t="s">
        <v>59</v>
      </c>
      <c r="B5233" t="s">
        <v>59</v>
      </c>
      <c r="C5233" t="s">
        <v>59</v>
      </c>
      <c r="D5233" t="s">
        <v>59</v>
      </c>
      <c r="E5233" t="s">
        <v>5330</v>
      </c>
    </row>
    <row r="5234" spans="1:5" x14ac:dyDescent="0.35">
      <c r="A5234" t="s">
        <v>59</v>
      </c>
      <c r="B5234" t="s">
        <v>59</v>
      </c>
      <c r="C5234" t="s">
        <v>59</v>
      </c>
      <c r="D5234" t="s">
        <v>59</v>
      </c>
      <c r="E5234" t="s">
        <v>5331</v>
      </c>
    </row>
    <row r="5235" spans="1:5" x14ac:dyDescent="0.35">
      <c r="A5235" t="s">
        <v>59</v>
      </c>
      <c r="B5235" t="s">
        <v>59</v>
      </c>
      <c r="C5235" t="s">
        <v>59</v>
      </c>
      <c r="D5235" t="s">
        <v>59</v>
      </c>
      <c r="E5235" t="s">
        <v>5332</v>
      </c>
    </row>
    <row r="5236" spans="1:5" x14ac:dyDescent="0.35">
      <c r="A5236" t="s">
        <v>59</v>
      </c>
      <c r="B5236" t="s">
        <v>59</v>
      </c>
      <c r="C5236" t="s">
        <v>59</v>
      </c>
      <c r="D5236" t="s">
        <v>59</v>
      </c>
      <c r="E5236" t="s">
        <v>5333</v>
      </c>
    </row>
    <row r="5237" spans="1:5" x14ac:dyDescent="0.35">
      <c r="A5237" t="s">
        <v>59</v>
      </c>
      <c r="B5237" t="s">
        <v>59</v>
      </c>
      <c r="C5237" t="s">
        <v>59</v>
      </c>
      <c r="D5237" t="s">
        <v>59</v>
      </c>
      <c r="E5237" t="s">
        <v>5334</v>
      </c>
    </row>
    <row r="5238" spans="1:5" x14ac:dyDescent="0.35">
      <c r="A5238" t="s">
        <v>59</v>
      </c>
      <c r="B5238" t="s">
        <v>59</v>
      </c>
      <c r="C5238" t="s">
        <v>59</v>
      </c>
      <c r="D5238" t="s">
        <v>59</v>
      </c>
      <c r="E5238" t="s">
        <v>5335</v>
      </c>
    </row>
    <row r="5239" spans="1:5" x14ac:dyDescent="0.35">
      <c r="A5239" t="s">
        <v>59</v>
      </c>
      <c r="B5239" t="s">
        <v>59</v>
      </c>
      <c r="C5239" t="s">
        <v>59</v>
      </c>
      <c r="D5239" t="s">
        <v>59</v>
      </c>
      <c r="E5239" t="s">
        <v>5336</v>
      </c>
    </row>
    <row r="5240" spans="1:5" x14ac:dyDescent="0.35">
      <c r="A5240" t="s">
        <v>59</v>
      </c>
      <c r="B5240" t="s">
        <v>59</v>
      </c>
      <c r="C5240" t="s">
        <v>59</v>
      </c>
      <c r="D5240" t="s">
        <v>59</v>
      </c>
      <c r="E5240" t="s">
        <v>5337</v>
      </c>
    </row>
    <row r="5241" spans="1:5" x14ac:dyDescent="0.35">
      <c r="A5241" t="s">
        <v>59</v>
      </c>
      <c r="B5241" t="s">
        <v>59</v>
      </c>
      <c r="C5241" t="s">
        <v>59</v>
      </c>
      <c r="D5241" t="s">
        <v>59</v>
      </c>
      <c r="E5241" t="s">
        <v>5338</v>
      </c>
    </row>
    <row r="5242" spans="1:5" x14ac:dyDescent="0.35">
      <c r="A5242" t="s">
        <v>59</v>
      </c>
      <c r="B5242" t="s">
        <v>59</v>
      </c>
      <c r="C5242" t="s">
        <v>59</v>
      </c>
      <c r="D5242" t="s">
        <v>59</v>
      </c>
      <c r="E5242" t="s">
        <v>5339</v>
      </c>
    </row>
    <row r="5243" spans="1:5" x14ac:dyDescent="0.35">
      <c r="A5243" t="s">
        <v>59</v>
      </c>
      <c r="B5243" t="s">
        <v>59</v>
      </c>
      <c r="C5243" t="s">
        <v>59</v>
      </c>
      <c r="D5243" t="s">
        <v>59</v>
      </c>
      <c r="E5243" t="s">
        <v>5340</v>
      </c>
    </row>
    <row r="5244" spans="1:5" x14ac:dyDescent="0.35">
      <c r="A5244" t="s">
        <v>59</v>
      </c>
      <c r="B5244" t="s">
        <v>59</v>
      </c>
      <c r="C5244" t="s">
        <v>59</v>
      </c>
      <c r="D5244" t="s">
        <v>59</v>
      </c>
      <c r="E5244" t="s">
        <v>5341</v>
      </c>
    </row>
    <row r="5245" spans="1:5" x14ac:dyDescent="0.35">
      <c r="A5245" t="s">
        <v>59</v>
      </c>
      <c r="B5245" t="s">
        <v>59</v>
      </c>
      <c r="C5245" t="s">
        <v>59</v>
      </c>
      <c r="D5245" t="s">
        <v>59</v>
      </c>
      <c r="E5245" t="s">
        <v>5342</v>
      </c>
    </row>
    <row r="5246" spans="1:5" x14ac:dyDescent="0.35">
      <c r="A5246" t="s">
        <v>59</v>
      </c>
      <c r="B5246" t="s">
        <v>59</v>
      </c>
      <c r="C5246" t="s">
        <v>59</v>
      </c>
      <c r="D5246" t="s">
        <v>59</v>
      </c>
      <c r="E5246" t="s">
        <v>5343</v>
      </c>
    </row>
    <row r="5247" spans="1:5" x14ac:dyDescent="0.35">
      <c r="A5247" t="s">
        <v>59</v>
      </c>
      <c r="B5247" t="s">
        <v>59</v>
      </c>
      <c r="C5247" t="s">
        <v>59</v>
      </c>
      <c r="D5247" t="s">
        <v>59</v>
      </c>
      <c r="E5247" t="s">
        <v>5344</v>
      </c>
    </row>
    <row r="5248" spans="1:5" x14ac:dyDescent="0.35">
      <c r="A5248" t="s">
        <v>59</v>
      </c>
      <c r="B5248" t="s">
        <v>59</v>
      </c>
      <c r="C5248" t="s">
        <v>59</v>
      </c>
      <c r="D5248" t="s">
        <v>59</v>
      </c>
      <c r="E5248" t="s">
        <v>5345</v>
      </c>
    </row>
    <row r="5249" spans="1:5" x14ac:dyDescent="0.35">
      <c r="A5249" t="s">
        <v>59</v>
      </c>
      <c r="B5249" t="s">
        <v>59</v>
      </c>
      <c r="C5249" t="s">
        <v>59</v>
      </c>
      <c r="D5249" t="s">
        <v>59</v>
      </c>
      <c r="E5249" t="s">
        <v>5346</v>
      </c>
    </row>
    <row r="5250" spans="1:5" x14ac:dyDescent="0.35">
      <c r="A5250" t="s">
        <v>59</v>
      </c>
      <c r="B5250" t="s">
        <v>59</v>
      </c>
      <c r="C5250" t="s">
        <v>59</v>
      </c>
      <c r="D5250" t="s">
        <v>59</v>
      </c>
      <c r="E5250" t="s">
        <v>5347</v>
      </c>
    </row>
    <row r="5251" spans="1:5" x14ac:dyDescent="0.35">
      <c r="A5251" t="s">
        <v>59</v>
      </c>
      <c r="B5251" t="s">
        <v>59</v>
      </c>
      <c r="C5251" t="s">
        <v>59</v>
      </c>
      <c r="D5251" t="s">
        <v>59</v>
      </c>
      <c r="E5251" t="s">
        <v>5348</v>
      </c>
    </row>
    <row r="5252" spans="1:5" x14ac:dyDescent="0.35">
      <c r="A5252" t="s">
        <v>59</v>
      </c>
      <c r="B5252" t="s">
        <v>59</v>
      </c>
      <c r="C5252" t="s">
        <v>59</v>
      </c>
      <c r="D5252" t="s">
        <v>59</v>
      </c>
      <c r="E5252" t="s">
        <v>5349</v>
      </c>
    </row>
    <row r="5253" spans="1:5" x14ac:dyDescent="0.35">
      <c r="A5253" t="s">
        <v>59</v>
      </c>
      <c r="B5253" t="s">
        <v>59</v>
      </c>
      <c r="C5253" t="s">
        <v>59</v>
      </c>
      <c r="D5253" t="s">
        <v>59</v>
      </c>
      <c r="E5253" t="s">
        <v>5350</v>
      </c>
    </row>
    <row r="5254" spans="1:5" x14ac:dyDescent="0.35">
      <c r="A5254" t="s">
        <v>59</v>
      </c>
      <c r="B5254" t="s">
        <v>59</v>
      </c>
      <c r="C5254" t="s">
        <v>59</v>
      </c>
      <c r="D5254" t="s">
        <v>59</v>
      </c>
      <c r="E5254" t="s">
        <v>5351</v>
      </c>
    </row>
    <row r="5255" spans="1:5" x14ac:dyDescent="0.35">
      <c r="A5255" t="s">
        <v>59</v>
      </c>
      <c r="B5255" t="s">
        <v>59</v>
      </c>
      <c r="C5255" t="s">
        <v>59</v>
      </c>
      <c r="D5255" t="s">
        <v>59</v>
      </c>
      <c r="E5255" t="s">
        <v>5352</v>
      </c>
    </row>
    <row r="5256" spans="1:5" x14ac:dyDescent="0.35">
      <c r="A5256" t="s">
        <v>59</v>
      </c>
      <c r="B5256" t="s">
        <v>59</v>
      </c>
      <c r="C5256" t="s">
        <v>59</v>
      </c>
      <c r="D5256" t="s">
        <v>59</v>
      </c>
      <c r="E5256" t="s">
        <v>5353</v>
      </c>
    </row>
    <row r="5257" spans="1:5" x14ac:dyDescent="0.35">
      <c r="A5257" t="s">
        <v>59</v>
      </c>
      <c r="B5257" t="s">
        <v>59</v>
      </c>
      <c r="C5257" t="s">
        <v>59</v>
      </c>
      <c r="D5257" t="s">
        <v>59</v>
      </c>
      <c r="E5257" t="s">
        <v>5354</v>
      </c>
    </row>
    <row r="5258" spans="1:5" x14ac:dyDescent="0.35">
      <c r="A5258" t="s">
        <v>59</v>
      </c>
      <c r="B5258" t="s">
        <v>59</v>
      </c>
      <c r="C5258" t="s">
        <v>59</v>
      </c>
      <c r="D5258" t="s">
        <v>59</v>
      </c>
      <c r="E5258" t="s">
        <v>5355</v>
      </c>
    </row>
    <row r="5259" spans="1:5" x14ac:dyDescent="0.35">
      <c r="A5259" t="s">
        <v>59</v>
      </c>
      <c r="B5259" t="s">
        <v>59</v>
      </c>
      <c r="C5259" t="s">
        <v>59</v>
      </c>
      <c r="D5259" t="s">
        <v>59</v>
      </c>
      <c r="E5259" t="s">
        <v>5356</v>
      </c>
    </row>
    <row r="5260" spans="1:5" x14ac:dyDescent="0.35">
      <c r="A5260" t="s">
        <v>59</v>
      </c>
      <c r="B5260" t="s">
        <v>59</v>
      </c>
      <c r="C5260" t="s">
        <v>59</v>
      </c>
      <c r="D5260" t="s">
        <v>59</v>
      </c>
      <c r="E5260" t="s">
        <v>5357</v>
      </c>
    </row>
    <row r="5261" spans="1:5" x14ac:dyDescent="0.35">
      <c r="A5261" t="s">
        <v>59</v>
      </c>
      <c r="B5261" t="s">
        <v>59</v>
      </c>
      <c r="C5261" t="s">
        <v>59</v>
      </c>
      <c r="D5261" t="s">
        <v>59</v>
      </c>
      <c r="E5261" t="s">
        <v>5358</v>
      </c>
    </row>
    <row r="5262" spans="1:5" x14ac:dyDescent="0.35">
      <c r="A5262" t="s">
        <v>59</v>
      </c>
      <c r="B5262" t="s">
        <v>59</v>
      </c>
      <c r="C5262" t="s">
        <v>59</v>
      </c>
      <c r="D5262" t="s">
        <v>59</v>
      </c>
      <c r="E5262" t="s">
        <v>5359</v>
      </c>
    </row>
    <row r="5263" spans="1:5" x14ac:dyDescent="0.35">
      <c r="A5263" t="s">
        <v>59</v>
      </c>
      <c r="B5263" t="s">
        <v>59</v>
      </c>
      <c r="C5263" t="s">
        <v>59</v>
      </c>
      <c r="D5263" t="s">
        <v>59</v>
      </c>
      <c r="E5263" t="s">
        <v>5360</v>
      </c>
    </row>
    <row r="5264" spans="1:5" x14ac:dyDescent="0.35">
      <c r="A5264" t="s">
        <v>59</v>
      </c>
      <c r="B5264" t="s">
        <v>59</v>
      </c>
      <c r="C5264" t="s">
        <v>59</v>
      </c>
      <c r="D5264" t="s">
        <v>59</v>
      </c>
      <c r="E5264" t="s">
        <v>5361</v>
      </c>
    </row>
    <row r="5265" spans="1:5" x14ac:dyDescent="0.35">
      <c r="A5265" t="s">
        <v>59</v>
      </c>
      <c r="B5265" t="s">
        <v>59</v>
      </c>
      <c r="C5265" t="s">
        <v>59</v>
      </c>
      <c r="D5265" t="s">
        <v>59</v>
      </c>
      <c r="E5265" t="s">
        <v>5362</v>
      </c>
    </row>
    <row r="5266" spans="1:5" x14ac:dyDescent="0.35">
      <c r="A5266" t="s">
        <v>59</v>
      </c>
      <c r="B5266" t="s">
        <v>59</v>
      </c>
      <c r="C5266" t="s">
        <v>59</v>
      </c>
      <c r="D5266" t="s">
        <v>59</v>
      </c>
      <c r="E5266" t="s">
        <v>5363</v>
      </c>
    </row>
    <row r="5267" spans="1:5" x14ac:dyDescent="0.35">
      <c r="A5267" t="s">
        <v>59</v>
      </c>
      <c r="B5267" t="s">
        <v>59</v>
      </c>
      <c r="C5267" t="s">
        <v>59</v>
      </c>
      <c r="D5267" t="s">
        <v>59</v>
      </c>
      <c r="E5267" t="s">
        <v>5364</v>
      </c>
    </row>
    <row r="5268" spans="1:5" x14ac:dyDescent="0.35">
      <c r="A5268" t="s">
        <v>59</v>
      </c>
      <c r="B5268" t="s">
        <v>59</v>
      </c>
      <c r="C5268" t="s">
        <v>59</v>
      </c>
      <c r="D5268" t="s">
        <v>59</v>
      </c>
      <c r="E5268" t="s">
        <v>5365</v>
      </c>
    </row>
    <row r="5269" spans="1:5" x14ac:dyDescent="0.35">
      <c r="A5269" t="s">
        <v>59</v>
      </c>
      <c r="B5269" t="s">
        <v>59</v>
      </c>
      <c r="C5269" t="s">
        <v>59</v>
      </c>
      <c r="D5269" t="s">
        <v>59</v>
      </c>
      <c r="E5269" t="s">
        <v>5366</v>
      </c>
    </row>
    <row r="5270" spans="1:5" x14ac:dyDescent="0.35">
      <c r="A5270" t="s">
        <v>59</v>
      </c>
      <c r="B5270" t="s">
        <v>59</v>
      </c>
      <c r="C5270" t="s">
        <v>59</v>
      </c>
      <c r="D5270" t="s">
        <v>59</v>
      </c>
      <c r="E5270" t="s">
        <v>5367</v>
      </c>
    </row>
    <row r="5271" spans="1:5" x14ac:dyDescent="0.35">
      <c r="A5271" t="s">
        <v>59</v>
      </c>
      <c r="B5271" t="s">
        <v>59</v>
      </c>
      <c r="C5271" t="s">
        <v>59</v>
      </c>
      <c r="D5271" t="s">
        <v>59</v>
      </c>
      <c r="E5271" t="s">
        <v>5368</v>
      </c>
    </row>
    <row r="5272" spans="1:5" x14ac:dyDescent="0.35">
      <c r="A5272" t="s">
        <v>59</v>
      </c>
      <c r="B5272" t="s">
        <v>59</v>
      </c>
      <c r="C5272" t="s">
        <v>59</v>
      </c>
      <c r="D5272" t="s">
        <v>59</v>
      </c>
      <c r="E5272" t="s">
        <v>5369</v>
      </c>
    </row>
    <row r="5273" spans="1:5" x14ac:dyDescent="0.35">
      <c r="A5273" t="s">
        <v>59</v>
      </c>
      <c r="B5273" t="s">
        <v>59</v>
      </c>
      <c r="C5273" t="s">
        <v>59</v>
      </c>
      <c r="D5273" t="s">
        <v>59</v>
      </c>
      <c r="E5273" t="s">
        <v>5370</v>
      </c>
    </row>
    <row r="5274" spans="1:5" x14ac:dyDescent="0.35">
      <c r="A5274" t="s">
        <v>59</v>
      </c>
      <c r="B5274" t="s">
        <v>59</v>
      </c>
      <c r="C5274" t="s">
        <v>59</v>
      </c>
      <c r="D5274" t="s">
        <v>59</v>
      </c>
      <c r="E5274" t="s">
        <v>5371</v>
      </c>
    </row>
    <row r="5275" spans="1:5" x14ac:dyDescent="0.35">
      <c r="A5275" t="s">
        <v>59</v>
      </c>
      <c r="B5275" t="s">
        <v>59</v>
      </c>
      <c r="C5275" t="s">
        <v>59</v>
      </c>
      <c r="D5275" t="s">
        <v>59</v>
      </c>
      <c r="E5275" t="s">
        <v>5372</v>
      </c>
    </row>
    <row r="5276" spans="1:5" x14ac:dyDescent="0.35">
      <c r="A5276" t="s">
        <v>59</v>
      </c>
      <c r="B5276" t="s">
        <v>59</v>
      </c>
      <c r="C5276" t="s">
        <v>59</v>
      </c>
      <c r="D5276" t="s">
        <v>59</v>
      </c>
      <c r="E5276" t="s">
        <v>5373</v>
      </c>
    </row>
    <row r="5277" spans="1:5" x14ac:dyDescent="0.35">
      <c r="A5277" t="s">
        <v>59</v>
      </c>
      <c r="B5277" t="s">
        <v>59</v>
      </c>
      <c r="C5277" t="s">
        <v>59</v>
      </c>
      <c r="D5277" t="s">
        <v>59</v>
      </c>
      <c r="E5277" t="s">
        <v>5374</v>
      </c>
    </row>
    <row r="5278" spans="1:5" x14ac:dyDescent="0.35">
      <c r="A5278" t="s">
        <v>59</v>
      </c>
      <c r="B5278" t="s">
        <v>59</v>
      </c>
      <c r="C5278" t="s">
        <v>59</v>
      </c>
      <c r="D5278" t="s">
        <v>59</v>
      </c>
      <c r="E5278" t="s">
        <v>5375</v>
      </c>
    </row>
    <row r="5279" spans="1:5" x14ac:dyDescent="0.35">
      <c r="A5279" t="s">
        <v>59</v>
      </c>
      <c r="B5279" t="s">
        <v>59</v>
      </c>
      <c r="C5279" t="s">
        <v>59</v>
      </c>
      <c r="D5279" t="s">
        <v>59</v>
      </c>
      <c r="E5279" t="s">
        <v>5376</v>
      </c>
    </row>
    <row r="5280" spans="1:5" x14ac:dyDescent="0.35">
      <c r="A5280" t="s">
        <v>59</v>
      </c>
      <c r="B5280" t="s">
        <v>59</v>
      </c>
      <c r="C5280" t="s">
        <v>59</v>
      </c>
      <c r="D5280" t="s">
        <v>59</v>
      </c>
      <c r="E5280" t="s">
        <v>5377</v>
      </c>
    </row>
    <row r="5281" spans="1:5" x14ac:dyDescent="0.35">
      <c r="A5281" t="s">
        <v>59</v>
      </c>
      <c r="B5281" t="s">
        <v>59</v>
      </c>
      <c r="C5281" t="s">
        <v>59</v>
      </c>
      <c r="D5281" t="s">
        <v>59</v>
      </c>
      <c r="E5281" t="s">
        <v>5378</v>
      </c>
    </row>
    <row r="5282" spans="1:5" x14ac:dyDescent="0.35">
      <c r="A5282" t="s">
        <v>59</v>
      </c>
      <c r="B5282" t="s">
        <v>59</v>
      </c>
      <c r="C5282" t="s">
        <v>59</v>
      </c>
      <c r="D5282" t="s">
        <v>59</v>
      </c>
      <c r="E5282" t="s">
        <v>5379</v>
      </c>
    </row>
    <row r="5283" spans="1:5" x14ac:dyDescent="0.35">
      <c r="A5283" t="s">
        <v>59</v>
      </c>
      <c r="B5283" t="s">
        <v>59</v>
      </c>
      <c r="C5283" t="s">
        <v>59</v>
      </c>
      <c r="D5283" t="s">
        <v>59</v>
      </c>
      <c r="E5283" t="s">
        <v>5380</v>
      </c>
    </row>
    <row r="5284" spans="1:5" x14ac:dyDescent="0.35">
      <c r="A5284" t="s">
        <v>59</v>
      </c>
      <c r="B5284" t="s">
        <v>59</v>
      </c>
      <c r="C5284" t="s">
        <v>59</v>
      </c>
      <c r="D5284" t="s">
        <v>59</v>
      </c>
      <c r="E5284" t="s">
        <v>5381</v>
      </c>
    </row>
    <row r="5285" spans="1:5" x14ac:dyDescent="0.35">
      <c r="A5285" t="s">
        <v>59</v>
      </c>
      <c r="B5285" t="s">
        <v>59</v>
      </c>
      <c r="C5285" t="s">
        <v>59</v>
      </c>
      <c r="D5285" t="s">
        <v>59</v>
      </c>
      <c r="E5285" t="s">
        <v>5382</v>
      </c>
    </row>
    <row r="5286" spans="1:5" x14ac:dyDescent="0.35">
      <c r="A5286" t="s">
        <v>59</v>
      </c>
      <c r="B5286" t="s">
        <v>59</v>
      </c>
      <c r="C5286" t="s">
        <v>59</v>
      </c>
      <c r="D5286" t="s">
        <v>59</v>
      </c>
      <c r="E5286" t="s">
        <v>5383</v>
      </c>
    </row>
    <row r="5287" spans="1:5" x14ac:dyDescent="0.35">
      <c r="A5287" t="s">
        <v>59</v>
      </c>
      <c r="B5287" t="s">
        <v>59</v>
      </c>
      <c r="C5287" t="s">
        <v>59</v>
      </c>
      <c r="D5287" t="s">
        <v>59</v>
      </c>
      <c r="E5287" t="s">
        <v>5384</v>
      </c>
    </row>
    <row r="5288" spans="1:5" x14ac:dyDescent="0.35">
      <c r="A5288" t="s">
        <v>59</v>
      </c>
      <c r="B5288" t="s">
        <v>59</v>
      </c>
      <c r="C5288" t="s">
        <v>59</v>
      </c>
      <c r="D5288" t="s">
        <v>59</v>
      </c>
      <c r="E5288" t="s">
        <v>5385</v>
      </c>
    </row>
    <row r="5289" spans="1:5" x14ac:dyDescent="0.35">
      <c r="A5289" t="s">
        <v>59</v>
      </c>
      <c r="B5289" t="s">
        <v>59</v>
      </c>
      <c r="C5289" t="s">
        <v>59</v>
      </c>
      <c r="D5289" t="s">
        <v>59</v>
      </c>
      <c r="E5289" t="s">
        <v>5386</v>
      </c>
    </row>
    <row r="5290" spans="1:5" x14ac:dyDescent="0.35">
      <c r="A5290" t="s">
        <v>59</v>
      </c>
      <c r="B5290" t="s">
        <v>59</v>
      </c>
      <c r="C5290" t="s">
        <v>59</v>
      </c>
      <c r="D5290" t="s">
        <v>59</v>
      </c>
      <c r="E5290" t="s">
        <v>5387</v>
      </c>
    </row>
    <row r="5291" spans="1:5" x14ac:dyDescent="0.35">
      <c r="A5291" t="s">
        <v>59</v>
      </c>
      <c r="B5291" t="s">
        <v>59</v>
      </c>
      <c r="C5291" t="s">
        <v>59</v>
      </c>
      <c r="D5291" t="s">
        <v>59</v>
      </c>
      <c r="E5291" t="s">
        <v>5388</v>
      </c>
    </row>
    <row r="5292" spans="1:5" x14ac:dyDescent="0.35">
      <c r="A5292" t="s">
        <v>59</v>
      </c>
      <c r="B5292" t="s">
        <v>59</v>
      </c>
      <c r="C5292" t="s">
        <v>59</v>
      </c>
      <c r="D5292" t="s">
        <v>59</v>
      </c>
      <c r="E5292" t="s">
        <v>5389</v>
      </c>
    </row>
    <row r="5293" spans="1:5" x14ac:dyDescent="0.35">
      <c r="A5293" t="s">
        <v>59</v>
      </c>
      <c r="B5293" t="s">
        <v>59</v>
      </c>
      <c r="C5293" t="s">
        <v>59</v>
      </c>
      <c r="D5293" t="s">
        <v>59</v>
      </c>
      <c r="E5293" t="s">
        <v>5390</v>
      </c>
    </row>
    <row r="5294" spans="1:5" x14ac:dyDescent="0.35">
      <c r="A5294" t="s">
        <v>59</v>
      </c>
      <c r="B5294" t="s">
        <v>59</v>
      </c>
      <c r="C5294" t="s">
        <v>59</v>
      </c>
      <c r="D5294" t="s">
        <v>59</v>
      </c>
      <c r="E5294" t="s">
        <v>5391</v>
      </c>
    </row>
    <row r="5295" spans="1:5" x14ac:dyDescent="0.35">
      <c r="A5295" t="s">
        <v>59</v>
      </c>
      <c r="B5295" t="s">
        <v>59</v>
      </c>
      <c r="C5295" t="s">
        <v>59</v>
      </c>
      <c r="D5295" t="s">
        <v>59</v>
      </c>
      <c r="E5295" t="s">
        <v>5392</v>
      </c>
    </row>
    <row r="5296" spans="1:5" x14ac:dyDescent="0.35">
      <c r="A5296" t="s">
        <v>59</v>
      </c>
      <c r="B5296" t="s">
        <v>59</v>
      </c>
      <c r="C5296" t="s">
        <v>59</v>
      </c>
      <c r="D5296" t="s">
        <v>59</v>
      </c>
      <c r="E5296" t="s">
        <v>5393</v>
      </c>
    </row>
    <row r="5297" spans="1:5" x14ac:dyDescent="0.35">
      <c r="A5297" t="s">
        <v>59</v>
      </c>
      <c r="B5297" t="s">
        <v>59</v>
      </c>
      <c r="C5297" t="s">
        <v>59</v>
      </c>
      <c r="D5297" t="s">
        <v>59</v>
      </c>
      <c r="E5297" t="s">
        <v>5394</v>
      </c>
    </row>
    <row r="5298" spans="1:5" x14ac:dyDescent="0.35">
      <c r="A5298" t="s">
        <v>59</v>
      </c>
      <c r="B5298" t="s">
        <v>59</v>
      </c>
      <c r="C5298" t="s">
        <v>59</v>
      </c>
      <c r="D5298" t="s">
        <v>59</v>
      </c>
      <c r="E5298" t="s">
        <v>5395</v>
      </c>
    </row>
    <row r="5299" spans="1:5" x14ac:dyDescent="0.35">
      <c r="A5299" t="s">
        <v>59</v>
      </c>
      <c r="B5299" t="s">
        <v>59</v>
      </c>
      <c r="C5299" t="s">
        <v>59</v>
      </c>
      <c r="D5299" t="s">
        <v>59</v>
      </c>
      <c r="E5299" t="s">
        <v>5396</v>
      </c>
    </row>
    <row r="5300" spans="1:5" x14ac:dyDescent="0.35">
      <c r="A5300" t="s">
        <v>59</v>
      </c>
      <c r="B5300" t="s">
        <v>59</v>
      </c>
      <c r="C5300" t="s">
        <v>59</v>
      </c>
      <c r="D5300" t="s">
        <v>59</v>
      </c>
      <c r="E5300" t="s">
        <v>5397</v>
      </c>
    </row>
    <row r="5301" spans="1:5" x14ac:dyDescent="0.35">
      <c r="A5301" t="s">
        <v>59</v>
      </c>
      <c r="B5301" t="s">
        <v>59</v>
      </c>
      <c r="C5301" t="s">
        <v>59</v>
      </c>
      <c r="D5301" t="s">
        <v>59</v>
      </c>
      <c r="E5301" t="s">
        <v>5398</v>
      </c>
    </row>
    <row r="5302" spans="1:5" x14ac:dyDescent="0.35">
      <c r="A5302" t="s">
        <v>59</v>
      </c>
      <c r="B5302" t="s">
        <v>59</v>
      </c>
      <c r="C5302" t="s">
        <v>59</v>
      </c>
      <c r="D5302" t="s">
        <v>59</v>
      </c>
      <c r="E5302" t="s">
        <v>5399</v>
      </c>
    </row>
    <row r="5303" spans="1:5" x14ac:dyDescent="0.35">
      <c r="A5303" t="s">
        <v>59</v>
      </c>
      <c r="B5303" t="s">
        <v>59</v>
      </c>
      <c r="C5303" t="s">
        <v>59</v>
      </c>
      <c r="D5303" t="s">
        <v>59</v>
      </c>
      <c r="E5303" t="s">
        <v>5400</v>
      </c>
    </row>
    <row r="5304" spans="1:5" x14ac:dyDescent="0.35">
      <c r="A5304" t="s">
        <v>59</v>
      </c>
      <c r="B5304" t="s">
        <v>59</v>
      </c>
      <c r="C5304" t="s">
        <v>59</v>
      </c>
      <c r="D5304" t="s">
        <v>59</v>
      </c>
      <c r="E5304" t="s">
        <v>5401</v>
      </c>
    </row>
    <row r="5305" spans="1:5" x14ac:dyDescent="0.35">
      <c r="A5305" t="s">
        <v>59</v>
      </c>
      <c r="B5305" t="s">
        <v>59</v>
      </c>
      <c r="C5305" t="s">
        <v>59</v>
      </c>
      <c r="D5305" t="s">
        <v>59</v>
      </c>
      <c r="E5305" t="s">
        <v>5402</v>
      </c>
    </row>
    <row r="5306" spans="1:5" x14ac:dyDescent="0.35">
      <c r="A5306" t="s">
        <v>59</v>
      </c>
      <c r="B5306" t="s">
        <v>59</v>
      </c>
      <c r="C5306" t="s">
        <v>59</v>
      </c>
      <c r="D5306" t="s">
        <v>59</v>
      </c>
      <c r="E5306" t="s">
        <v>5403</v>
      </c>
    </row>
    <row r="5307" spans="1:5" x14ac:dyDescent="0.35">
      <c r="A5307" t="s">
        <v>59</v>
      </c>
      <c r="B5307" t="s">
        <v>59</v>
      </c>
      <c r="C5307" t="s">
        <v>59</v>
      </c>
      <c r="D5307" t="s">
        <v>59</v>
      </c>
      <c r="E5307" t="s">
        <v>5404</v>
      </c>
    </row>
    <row r="5308" spans="1:5" x14ac:dyDescent="0.35">
      <c r="A5308" t="s">
        <v>59</v>
      </c>
      <c r="B5308" t="s">
        <v>59</v>
      </c>
      <c r="C5308" t="s">
        <v>59</v>
      </c>
      <c r="D5308" t="s">
        <v>59</v>
      </c>
      <c r="E5308" t="s">
        <v>5405</v>
      </c>
    </row>
    <row r="5309" spans="1:5" x14ac:dyDescent="0.35">
      <c r="A5309" t="s">
        <v>59</v>
      </c>
      <c r="B5309" t="s">
        <v>59</v>
      </c>
      <c r="C5309" t="s">
        <v>59</v>
      </c>
      <c r="D5309" t="s">
        <v>59</v>
      </c>
      <c r="E5309" t="s">
        <v>5406</v>
      </c>
    </row>
    <row r="5310" spans="1:5" x14ac:dyDescent="0.35">
      <c r="A5310" t="s">
        <v>59</v>
      </c>
      <c r="B5310" t="s">
        <v>59</v>
      </c>
      <c r="C5310" t="s">
        <v>59</v>
      </c>
      <c r="D5310" t="s">
        <v>59</v>
      </c>
      <c r="E5310" t="s">
        <v>5407</v>
      </c>
    </row>
    <row r="5311" spans="1:5" x14ac:dyDescent="0.35">
      <c r="A5311" t="s">
        <v>59</v>
      </c>
      <c r="B5311" t="s">
        <v>59</v>
      </c>
      <c r="C5311" t="s">
        <v>59</v>
      </c>
      <c r="D5311" t="s">
        <v>59</v>
      </c>
      <c r="E5311" t="s">
        <v>5408</v>
      </c>
    </row>
    <row r="5312" spans="1:5" x14ac:dyDescent="0.35">
      <c r="A5312" t="s">
        <v>59</v>
      </c>
      <c r="B5312" t="s">
        <v>59</v>
      </c>
      <c r="C5312" t="s">
        <v>59</v>
      </c>
      <c r="D5312" t="s">
        <v>59</v>
      </c>
      <c r="E5312" t="s">
        <v>5409</v>
      </c>
    </row>
    <row r="5313" spans="1:5" x14ac:dyDescent="0.35">
      <c r="A5313" t="s">
        <v>59</v>
      </c>
      <c r="B5313" t="s">
        <v>59</v>
      </c>
      <c r="C5313" t="s">
        <v>59</v>
      </c>
      <c r="D5313" t="s">
        <v>59</v>
      </c>
      <c r="E5313" t="s">
        <v>5410</v>
      </c>
    </row>
    <row r="5314" spans="1:5" x14ac:dyDescent="0.35">
      <c r="A5314" t="s">
        <v>59</v>
      </c>
      <c r="B5314" t="s">
        <v>59</v>
      </c>
      <c r="C5314" t="s">
        <v>59</v>
      </c>
      <c r="D5314" t="s">
        <v>59</v>
      </c>
      <c r="E5314" t="s">
        <v>5411</v>
      </c>
    </row>
    <row r="5315" spans="1:5" x14ac:dyDescent="0.35">
      <c r="A5315" t="s">
        <v>59</v>
      </c>
      <c r="B5315" t="s">
        <v>59</v>
      </c>
      <c r="C5315" t="s">
        <v>59</v>
      </c>
      <c r="D5315" t="s">
        <v>59</v>
      </c>
      <c r="E5315" t="s">
        <v>5412</v>
      </c>
    </row>
    <row r="5316" spans="1:5" x14ac:dyDescent="0.35">
      <c r="A5316" t="s">
        <v>59</v>
      </c>
      <c r="B5316" t="s">
        <v>59</v>
      </c>
      <c r="C5316" t="s">
        <v>59</v>
      </c>
      <c r="D5316" t="s">
        <v>59</v>
      </c>
      <c r="E5316" t="s">
        <v>5413</v>
      </c>
    </row>
    <row r="5317" spans="1:5" x14ac:dyDescent="0.35">
      <c r="A5317" t="s">
        <v>59</v>
      </c>
      <c r="B5317" t="s">
        <v>59</v>
      </c>
      <c r="C5317" t="s">
        <v>59</v>
      </c>
      <c r="D5317" t="s">
        <v>59</v>
      </c>
      <c r="E5317" t="s">
        <v>5414</v>
      </c>
    </row>
    <row r="5318" spans="1:5" x14ac:dyDescent="0.35">
      <c r="A5318" t="s">
        <v>59</v>
      </c>
      <c r="B5318" t="s">
        <v>59</v>
      </c>
      <c r="C5318" t="s">
        <v>59</v>
      </c>
      <c r="D5318" t="s">
        <v>59</v>
      </c>
      <c r="E5318" t="s">
        <v>5415</v>
      </c>
    </row>
    <row r="5319" spans="1:5" x14ac:dyDescent="0.35">
      <c r="A5319" t="s">
        <v>59</v>
      </c>
      <c r="B5319" t="s">
        <v>59</v>
      </c>
      <c r="C5319" t="s">
        <v>59</v>
      </c>
      <c r="D5319" t="s">
        <v>59</v>
      </c>
      <c r="E5319" t="s">
        <v>5416</v>
      </c>
    </row>
    <row r="5320" spans="1:5" x14ac:dyDescent="0.35">
      <c r="A5320" t="s">
        <v>59</v>
      </c>
      <c r="B5320" t="s">
        <v>59</v>
      </c>
      <c r="C5320" t="s">
        <v>59</v>
      </c>
      <c r="D5320" t="s">
        <v>59</v>
      </c>
      <c r="E5320" t="s">
        <v>5417</v>
      </c>
    </row>
    <row r="5321" spans="1:5" x14ac:dyDescent="0.35">
      <c r="A5321" t="s">
        <v>59</v>
      </c>
      <c r="B5321" t="s">
        <v>59</v>
      </c>
      <c r="C5321" t="s">
        <v>59</v>
      </c>
      <c r="D5321" t="s">
        <v>59</v>
      </c>
      <c r="E5321" t="s">
        <v>5418</v>
      </c>
    </row>
    <row r="5322" spans="1:5" x14ac:dyDescent="0.35">
      <c r="A5322" t="s">
        <v>59</v>
      </c>
      <c r="B5322" t="s">
        <v>59</v>
      </c>
      <c r="C5322" t="s">
        <v>59</v>
      </c>
      <c r="D5322" t="s">
        <v>59</v>
      </c>
      <c r="E5322" t="s">
        <v>5419</v>
      </c>
    </row>
    <row r="5323" spans="1:5" x14ac:dyDescent="0.35">
      <c r="A5323" t="s">
        <v>59</v>
      </c>
      <c r="B5323" t="s">
        <v>59</v>
      </c>
      <c r="C5323" t="s">
        <v>59</v>
      </c>
      <c r="D5323" t="s">
        <v>59</v>
      </c>
      <c r="E5323" t="s">
        <v>5420</v>
      </c>
    </row>
    <row r="5324" spans="1:5" x14ac:dyDescent="0.35">
      <c r="A5324" t="s">
        <v>59</v>
      </c>
      <c r="B5324" t="s">
        <v>59</v>
      </c>
      <c r="C5324" t="s">
        <v>59</v>
      </c>
      <c r="D5324" t="s">
        <v>59</v>
      </c>
      <c r="E5324" t="s">
        <v>5421</v>
      </c>
    </row>
    <row r="5325" spans="1:5" x14ac:dyDescent="0.35">
      <c r="A5325" t="s">
        <v>59</v>
      </c>
      <c r="B5325" t="s">
        <v>59</v>
      </c>
      <c r="C5325" t="s">
        <v>59</v>
      </c>
      <c r="D5325" t="s">
        <v>59</v>
      </c>
      <c r="E5325" t="s">
        <v>5422</v>
      </c>
    </row>
    <row r="5326" spans="1:5" x14ac:dyDescent="0.35">
      <c r="A5326" t="s">
        <v>59</v>
      </c>
      <c r="B5326" t="s">
        <v>59</v>
      </c>
      <c r="C5326" t="s">
        <v>59</v>
      </c>
      <c r="D5326" t="s">
        <v>59</v>
      </c>
      <c r="E5326" t="s">
        <v>5423</v>
      </c>
    </row>
    <row r="5327" spans="1:5" x14ac:dyDescent="0.35">
      <c r="A5327" t="s">
        <v>59</v>
      </c>
      <c r="B5327" t="s">
        <v>59</v>
      </c>
      <c r="C5327" t="s">
        <v>59</v>
      </c>
      <c r="D5327" t="s">
        <v>59</v>
      </c>
      <c r="E5327" t="s">
        <v>5424</v>
      </c>
    </row>
    <row r="5328" spans="1:5" x14ac:dyDescent="0.35">
      <c r="A5328" t="s">
        <v>59</v>
      </c>
      <c r="B5328" t="s">
        <v>59</v>
      </c>
      <c r="C5328" t="s">
        <v>59</v>
      </c>
      <c r="D5328" t="s">
        <v>59</v>
      </c>
      <c r="E5328" t="s">
        <v>5425</v>
      </c>
    </row>
    <row r="5329" spans="1:5" x14ac:dyDescent="0.35">
      <c r="A5329" t="s">
        <v>59</v>
      </c>
      <c r="B5329" t="s">
        <v>59</v>
      </c>
      <c r="C5329" t="s">
        <v>59</v>
      </c>
      <c r="D5329" t="s">
        <v>59</v>
      </c>
      <c r="E5329" t="s">
        <v>5426</v>
      </c>
    </row>
    <row r="5330" spans="1:5" x14ac:dyDescent="0.35">
      <c r="A5330" t="s">
        <v>59</v>
      </c>
      <c r="B5330" t="s">
        <v>59</v>
      </c>
      <c r="C5330" t="s">
        <v>59</v>
      </c>
      <c r="D5330" t="s">
        <v>59</v>
      </c>
      <c r="E5330" t="s">
        <v>5427</v>
      </c>
    </row>
    <row r="5331" spans="1:5" x14ac:dyDescent="0.35">
      <c r="A5331" t="s">
        <v>59</v>
      </c>
      <c r="B5331" t="s">
        <v>59</v>
      </c>
      <c r="C5331" t="s">
        <v>59</v>
      </c>
      <c r="D5331" t="s">
        <v>59</v>
      </c>
      <c r="E5331" t="s">
        <v>5428</v>
      </c>
    </row>
    <row r="5332" spans="1:5" x14ac:dyDescent="0.35">
      <c r="A5332" t="s">
        <v>59</v>
      </c>
      <c r="B5332" t="s">
        <v>59</v>
      </c>
      <c r="C5332" t="s">
        <v>59</v>
      </c>
      <c r="D5332" t="s">
        <v>59</v>
      </c>
      <c r="E5332" t="s">
        <v>5429</v>
      </c>
    </row>
    <row r="5333" spans="1:5" x14ac:dyDescent="0.35">
      <c r="A5333" t="s">
        <v>59</v>
      </c>
      <c r="B5333" t="s">
        <v>59</v>
      </c>
      <c r="C5333" t="s">
        <v>59</v>
      </c>
      <c r="D5333" t="s">
        <v>59</v>
      </c>
      <c r="E5333" t="s">
        <v>5430</v>
      </c>
    </row>
    <row r="5334" spans="1:5" x14ac:dyDescent="0.35">
      <c r="A5334" t="s">
        <v>59</v>
      </c>
      <c r="B5334" t="s">
        <v>59</v>
      </c>
      <c r="C5334" t="s">
        <v>59</v>
      </c>
      <c r="D5334" t="s">
        <v>59</v>
      </c>
      <c r="E5334" t="s">
        <v>5431</v>
      </c>
    </row>
    <row r="5335" spans="1:5" x14ac:dyDescent="0.35">
      <c r="A5335" t="s">
        <v>59</v>
      </c>
      <c r="B5335" t="s">
        <v>59</v>
      </c>
      <c r="C5335" t="s">
        <v>59</v>
      </c>
      <c r="D5335" t="s">
        <v>59</v>
      </c>
      <c r="E5335" t="s">
        <v>5432</v>
      </c>
    </row>
    <row r="5336" spans="1:5" x14ac:dyDescent="0.35">
      <c r="A5336" t="s">
        <v>59</v>
      </c>
      <c r="B5336" t="s">
        <v>59</v>
      </c>
      <c r="C5336" t="s">
        <v>59</v>
      </c>
      <c r="D5336" t="s">
        <v>59</v>
      </c>
      <c r="E5336" t="s">
        <v>5433</v>
      </c>
    </row>
    <row r="5337" spans="1:5" x14ac:dyDescent="0.35">
      <c r="A5337" t="s">
        <v>59</v>
      </c>
      <c r="B5337" t="s">
        <v>59</v>
      </c>
      <c r="C5337" t="s">
        <v>59</v>
      </c>
      <c r="D5337" t="s">
        <v>59</v>
      </c>
      <c r="E5337" t="s">
        <v>5434</v>
      </c>
    </row>
    <row r="5338" spans="1:5" x14ac:dyDescent="0.35">
      <c r="A5338" t="s">
        <v>59</v>
      </c>
      <c r="B5338" t="s">
        <v>59</v>
      </c>
      <c r="C5338" t="s">
        <v>59</v>
      </c>
      <c r="D5338" t="s">
        <v>59</v>
      </c>
      <c r="E5338" t="s">
        <v>5435</v>
      </c>
    </row>
    <row r="5339" spans="1:5" x14ac:dyDescent="0.35">
      <c r="A5339" t="s">
        <v>59</v>
      </c>
      <c r="B5339" t="s">
        <v>59</v>
      </c>
      <c r="C5339" t="s">
        <v>59</v>
      </c>
      <c r="D5339" t="s">
        <v>59</v>
      </c>
      <c r="E5339" t="s">
        <v>5436</v>
      </c>
    </row>
    <row r="5340" spans="1:5" x14ac:dyDescent="0.35">
      <c r="A5340" t="s">
        <v>59</v>
      </c>
      <c r="B5340" t="s">
        <v>59</v>
      </c>
      <c r="C5340" t="s">
        <v>59</v>
      </c>
      <c r="D5340" t="s">
        <v>59</v>
      </c>
      <c r="E5340" t="s">
        <v>5437</v>
      </c>
    </row>
    <row r="5341" spans="1:5" x14ac:dyDescent="0.35">
      <c r="A5341" t="s">
        <v>59</v>
      </c>
      <c r="B5341" t="s">
        <v>59</v>
      </c>
      <c r="C5341" t="s">
        <v>59</v>
      </c>
      <c r="D5341" t="s">
        <v>59</v>
      </c>
      <c r="E5341" t="s">
        <v>5438</v>
      </c>
    </row>
    <row r="5342" spans="1:5" x14ac:dyDescent="0.35">
      <c r="A5342" t="s">
        <v>59</v>
      </c>
      <c r="B5342" t="s">
        <v>59</v>
      </c>
      <c r="C5342" t="s">
        <v>59</v>
      </c>
      <c r="D5342" t="s">
        <v>59</v>
      </c>
      <c r="E5342" t="s">
        <v>5439</v>
      </c>
    </row>
    <row r="5343" spans="1:5" x14ac:dyDescent="0.35">
      <c r="A5343" t="s">
        <v>59</v>
      </c>
      <c r="B5343" t="s">
        <v>59</v>
      </c>
      <c r="C5343" t="s">
        <v>59</v>
      </c>
      <c r="D5343" t="s">
        <v>59</v>
      </c>
      <c r="E5343" t="s">
        <v>5440</v>
      </c>
    </row>
    <row r="5344" spans="1:5" x14ac:dyDescent="0.35">
      <c r="A5344" t="s">
        <v>59</v>
      </c>
      <c r="B5344" t="s">
        <v>59</v>
      </c>
      <c r="C5344" t="s">
        <v>59</v>
      </c>
      <c r="D5344" t="s">
        <v>59</v>
      </c>
      <c r="E5344" t="s">
        <v>5441</v>
      </c>
    </row>
    <row r="5345" spans="1:5" x14ac:dyDescent="0.35">
      <c r="A5345" t="s">
        <v>59</v>
      </c>
      <c r="B5345" t="s">
        <v>59</v>
      </c>
      <c r="C5345" t="s">
        <v>59</v>
      </c>
      <c r="D5345" t="s">
        <v>59</v>
      </c>
      <c r="E5345" t="s">
        <v>5442</v>
      </c>
    </row>
    <row r="5346" spans="1:5" x14ac:dyDescent="0.35">
      <c r="A5346" t="s">
        <v>59</v>
      </c>
      <c r="B5346" t="s">
        <v>59</v>
      </c>
      <c r="C5346" t="s">
        <v>59</v>
      </c>
      <c r="D5346" t="s">
        <v>59</v>
      </c>
      <c r="E5346" t="s">
        <v>5443</v>
      </c>
    </row>
    <row r="5347" spans="1:5" x14ac:dyDescent="0.35">
      <c r="A5347" t="s">
        <v>59</v>
      </c>
      <c r="B5347" t="s">
        <v>59</v>
      </c>
      <c r="C5347" t="s">
        <v>59</v>
      </c>
      <c r="D5347" t="s">
        <v>59</v>
      </c>
      <c r="E5347" t="s">
        <v>5444</v>
      </c>
    </row>
    <row r="5348" spans="1:5" x14ac:dyDescent="0.35">
      <c r="A5348" t="s">
        <v>59</v>
      </c>
      <c r="B5348" t="s">
        <v>59</v>
      </c>
      <c r="C5348" t="s">
        <v>59</v>
      </c>
      <c r="D5348" t="s">
        <v>59</v>
      </c>
      <c r="E5348" t="s">
        <v>5445</v>
      </c>
    </row>
    <row r="5349" spans="1:5" x14ac:dyDescent="0.35">
      <c r="A5349" t="s">
        <v>59</v>
      </c>
      <c r="B5349" t="s">
        <v>59</v>
      </c>
      <c r="C5349" t="s">
        <v>59</v>
      </c>
      <c r="D5349" t="s">
        <v>59</v>
      </c>
      <c r="E5349" t="s">
        <v>5446</v>
      </c>
    </row>
    <row r="5350" spans="1:5" x14ac:dyDescent="0.35">
      <c r="A5350" t="s">
        <v>59</v>
      </c>
      <c r="B5350" t="s">
        <v>59</v>
      </c>
      <c r="C5350" t="s">
        <v>59</v>
      </c>
      <c r="D5350" t="s">
        <v>59</v>
      </c>
      <c r="E5350" t="s">
        <v>5447</v>
      </c>
    </row>
    <row r="5351" spans="1:5" x14ac:dyDescent="0.35">
      <c r="A5351" t="s">
        <v>59</v>
      </c>
      <c r="B5351" t="s">
        <v>59</v>
      </c>
      <c r="C5351" t="s">
        <v>59</v>
      </c>
      <c r="D5351" t="s">
        <v>59</v>
      </c>
      <c r="E5351" t="s">
        <v>5448</v>
      </c>
    </row>
    <row r="5352" spans="1:5" x14ac:dyDescent="0.35">
      <c r="A5352" t="s">
        <v>59</v>
      </c>
      <c r="B5352" t="s">
        <v>59</v>
      </c>
      <c r="C5352" t="s">
        <v>59</v>
      </c>
      <c r="D5352" t="s">
        <v>59</v>
      </c>
      <c r="E5352" t="s">
        <v>5449</v>
      </c>
    </row>
    <row r="5353" spans="1:5" x14ac:dyDescent="0.35">
      <c r="A5353" t="s">
        <v>59</v>
      </c>
      <c r="B5353" t="s">
        <v>59</v>
      </c>
      <c r="C5353" t="s">
        <v>59</v>
      </c>
      <c r="D5353" t="s">
        <v>59</v>
      </c>
      <c r="E5353" t="s">
        <v>5450</v>
      </c>
    </row>
    <row r="5354" spans="1:5" x14ac:dyDescent="0.35">
      <c r="A5354" t="s">
        <v>59</v>
      </c>
      <c r="B5354" t="s">
        <v>59</v>
      </c>
      <c r="C5354" t="s">
        <v>59</v>
      </c>
      <c r="D5354" t="s">
        <v>59</v>
      </c>
      <c r="E5354" t="s">
        <v>5451</v>
      </c>
    </row>
    <row r="5355" spans="1:5" x14ac:dyDescent="0.35">
      <c r="A5355" t="s">
        <v>59</v>
      </c>
      <c r="B5355" t="s">
        <v>59</v>
      </c>
      <c r="C5355" t="s">
        <v>59</v>
      </c>
      <c r="D5355" t="s">
        <v>59</v>
      </c>
      <c r="E5355" t="s">
        <v>5452</v>
      </c>
    </row>
    <row r="5356" spans="1:5" x14ac:dyDescent="0.35">
      <c r="A5356" t="s">
        <v>59</v>
      </c>
      <c r="B5356" t="s">
        <v>59</v>
      </c>
      <c r="C5356" t="s">
        <v>59</v>
      </c>
      <c r="D5356" t="s">
        <v>59</v>
      </c>
      <c r="E5356" t="s">
        <v>5453</v>
      </c>
    </row>
    <row r="5357" spans="1:5" x14ac:dyDescent="0.35">
      <c r="A5357" t="s">
        <v>59</v>
      </c>
      <c r="B5357" t="s">
        <v>59</v>
      </c>
      <c r="C5357" t="s">
        <v>59</v>
      </c>
      <c r="D5357" t="s">
        <v>59</v>
      </c>
      <c r="E5357" t="s">
        <v>5454</v>
      </c>
    </row>
    <row r="5358" spans="1:5" x14ac:dyDescent="0.35">
      <c r="A5358" t="s">
        <v>59</v>
      </c>
      <c r="B5358" t="s">
        <v>59</v>
      </c>
      <c r="C5358" t="s">
        <v>59</v>
      </c>
      <c r="D5358" t="s">
        <v>59</v>
      </c>
      <c r="E5358" t="s">
        <v>5455</v>
      </c>
    </row>
    <row r="5359" spans="1:5" x14ac:dyDescent="0.35">
      <c r="A5359" t="s">
        <v>59</v>
      </c>
      <c r="B5359" t="s">
        <v>59</v>
      </c>
      <c r="C5359" t="s">
        <v>59</v>
      </c>
      <c r="D5359" t="s">
        <v>59</v>
      </c>
      <c r="E5359" t="s">
        <v>5456</v>
      </c>
    </row>
    <row r="5360" spans="1:5" x14ac:dyDescent="0.35">
      <c r="A5360" t="s">
        <v>59</v>
      </c>
      <c r="B5360" t="s">
        <v>59</v>
      </c>
      <c r="C5360" t="s">
        <v>59</v>
      </c>
      <c r="D5360" t="s">
        <v>59</v>
      </c>
      <c r="E5360" t="s">
        <v>5457</v>
      </c>
    </row>
    <row r="5361" spans="1:5" x14ac:dyDescent="0.35">
      <c r="A5361" t="s">
        <v>59</v>
      </c>
      <c r="B5361" t="s">
        <v>59</v>
      </c>
      <c r="C5361" t="s">
        <v>59</v>
      </c>
      <c r="D5361" t="s">
        <v>59</v>
      </c>
      <c r="E5361" t="s">
        <v>5458</v>
      </c>
    </row>
    <row r="5362" spans="1:5" x14ac:dyDescent="0.35">
      <c r="A5362" t="s">
        <v>59</v>
      </c>
      <c r="B5362" t="s">
        <v>59</v>
      </c>
      <c r="C5362" t="s">
        <v>59</v>
      </c>
      <c r="D5362" t="s">
        <v>59</v>
      </c>
      <c r="E5362" t="s">
        <v>5459</v>
      </c>
    </row>
    <row r="5363" spans="1:5" x14ac:dyDescent="0.35">
      <c r="A5363" t="s">
        <v>59</v>
      </c>
      <c r="B5363" t="s">
        <v>59</v>
      </c>
      <c r="C5363" t="s">
        <v>59</v>
      </c>
      <c r="D5363" t="s">
        <v>59</v>
      </c>
      <c r="E5363" t="s">
        <v>5460</v>
      </c>
    </row>
    <row r="5364" spans="1:5" x14ac:dyDescent="0.35">
      <c r="A5364" t="s">
        <v>59</v>
      </c>
      <c r="B5364" t="s">
        <v>59</v>
      </c>
      <c r="C5364" t="s">
        <v>59</v>
      </c>
      <c r="D5364" t="s">
        <v>59</v>
      </c>
      <c r="E5364" t="s">
        <v>5461</v>
      </c>
    </row>
    <row r="5365" spans="1:5" x14ac:dyDescent="0.35">
      <c r="A5365" t="s">
        <v>59</v>
      </c>
      <c r="B5365" t="s">
        <v>59</v>
      </c>
      <c r="C5365" t="s">
        <v>59</v>
      </c>
      <c r="D5365" t="s">
        <v>59</v>
      </c>
      <c r="E5365" t="s">
        <v>5462</v>
      </c>
    </row>
    <row r="5366" spans="1:5" x14ac:dyDescent="0.35">
      <c r="A5366" t="s">
        <v>59</v>
      </c>
      <c r="B5366" t="s">
        <v>59</v>
      </c>
      <c r="C5366" t="s">
        <v>59</v>
      </c>
      <c r="D5366" t="s">
        <v>59</v>
      </c>
      <c r="E5366" t="s">
        <v>5463</v>
      </c>
    </row>
    <row r="5367" spans="1:5" x14ac:dyDescent="0.35">
      <c r="A5367" t="s">
        <v>59</v>
      </c>
      <c r="B5367" t="s">
        <v>59</v>
      </c>
      <c r="C5367" t="s">
        <v>59</v>
      </c>
      <c r="D5367" t="s">
        <v>59</v>
      </c>
      <c r="E5367" t="s">
        <v>5464</v>
      </c>
    </row>
    <row r="5368" spans="1:5" x14ac:dyDescent="0.35">
      <c r="A5368" t="s">
        <v>59</v>
      </c>
      <c r="B5368" t="s">
        <v>59</v>
      </c>
      <c r="C5368" t="s">
        <v>59</v>
      </c>
      <c r="D5368" t="s">
        <v>59</v>
      </c>
      <c r="E5368" t="s">
        <v>5465</v>
      </c>
    </row>
    <row r="5369" spans="1:5" x14ac:dyDescent="0.35">
      <c r="A5369" t="s">
        <v>59</v>
      </c>
      <c r="B5369" t="s">
        <v>59</v>
      </c>
      <c r="C5369" t="s">
        <v>59</v>
      </c>
      <c r="D5369" t="s">
        <v>59</v>
      </c>
      <c r="E5369" t="s">
        <v>5466</v>
      </c>
    </row>
    <row r="5370" spans="1:5" x14ac:dyDescent="0.35">
      <c r="A5370" t="s">
        <v>59</v>
      </c>
      <c r="B5370" t="s">
        <v>59</v>
      </c>
      <c r="C5370" t="s">
        <v>59</v>
      </c>
      <c r="D5370" t="s">
        <v>59</v>
      </c>
      <c r="E5370" t="s">
        <v>5467</v>
      </c>
    </row>
    <row r="5371" spans="1:5" x14ac:dyDescent="0.35">
      <c r="A5371" t="s">
        <v>59</v>
      </c>
      <c r="B5371" t="s">
        <v>59</v>
      </c>
      <c r="C5371" t="s">
        <v>59</v>
      </c>
      <c r="D5371" t="s">
        <v>59</v>
      </c>
      <c r="E5371" t="s">
        <v>5468</v>
      </c>
    </row>
    <row r="5372" spans="1:5" x14ac:dyDescent="0.35">
      <c r="A5372" t="s">
        <v>59</v>
      </c>
      <c r="B5372" t="s">
        <v>59</v>
      </c>
      <c r="C5372" t="s">
        <v>59</v>
      </c>
      <c r="D5372" t="s">
        <v>59</v>
      </c>
      <c r="E5372" t="s">
        <v>5469</v>
      </c>
    </row>
    <row r="5373" spans="1:5" x14ac:dyDescent="0.35">
      <c r="A5373" t="s">
        <v>59</v>
      </c>
      <c r="B5373" t="s">
        <v>59</v>
      </c>
      <c r="C5373" t="s">
        <v>59</v>
      </c>
      <c r="D5373" t="s">
        <v>59</v>
      </c>
      <c r="E5373" t="s">
        <v>5470</v>
      </c>
    </row>
    <row r="5374" spans="1:5" x14ac:dyDescent="0.35">
      <c r="A5374" t="s">
        <v>59</v>
      </c>
      <c r="B5374" t="s">
        <v>59</v>
      </c>
      <c r="C5374" t="s">
        <v>59</v>
      </c>
      <c r="D5374" t="s">
        <v>59</v>
      </c>
      <c r="E5374" t="s">
        <v>5471</v>
      </c>
    </row>
    <row r="5375" spans="1:5" x14ac:dyDescent="0.35">
      <c r="A5375" t="s">
        <v>59</v>
      </c>
      <c r="B5375" t="s">
        <v>59</v>
      </c>
      <c r="C5375" t="s">
        <v>59</v>
      </c>
      <c r="D5375" t="s">
        <v>59</v>
      </c>
      <c r="E5375" t="s">
        <v>5472</v>
      </c>
    </row>
    <row r="5376" spans="1:5" x14ac:dyDescent="0.35">
      <c r="A5376" t="s">
        <v>59</v>
      </c>
      <c r="B5376" t="s">
        <v>59</v>
      </c>
      <c r="C5376" t="s">
        <v>59</v>
      </c>
      <c r="D5376" t="s">
        <v>59</v>
      </c>
      <c r="E5376" t="s">
        <v>5473</v>
      </c>
    </row>
    <row r="5377" spans="1:5" x14ac:dyDescent="0.35">
      <c r="A5377" t="s">
        <v>59</v>
      </c>
      <c r="B5377" t="s">
        <v>59</v>
      </c>
      <c r="C5377" t="s">
        <v>59</v>
      </c>
      <c r="D5377" t="s">
        <v>59</v>
      </c>
      <c r="E5377" t="s">
        <v>5474</v>
      </c>
    </row>
    <row r="5378" spans="1:5" x14ac:dyDescent="0.35">
      <c r="A5378" t="s">
        <v>59</v>
      </c>
      <c r="B5378" t="s">
        <v>59</v>
      </c>
      <c r="C5378" t="s">
        <v>59</v>
      </c>
      <c r="D5378" t="s">
        <v>59</v>
      </c>
      <c r="E5378" t="s">
        <v>5475</v>
      </c>
    </row>
    <row r="5379" spans="1:5" x14ac:dyDescent="0.35">
      <c r="A5379" t="s">
        <v>59</v>
      </c>
      <c r="B5379" t="s">
        <v>59</v>
      </c>
      <c r="C5379" t="s">
        <v>59</v>
      </c>
      <c r="D5379" t="s">
        <v>59</v>
      </c>
      <c r="E5379" t="s">
        <v>5476</v>
      </c>
    </row>
    <row r="5380" spans="1:5" x14ac:dyDescent="0.35">
      <c r="A5380" t="s">
        <v>59</v>
      </c>
      <c r="B5380" t="s">
        <v>59</v>
      </c>
      <c r="C5380" t="s">
        <v>59</v>
      </c>
      <c r="D5380" t="s">
        <v>59</v>
      </c>
      <c r="E5380" t="s">
        <v>5477</v>
      </c>
    </row>
    <row r="5381" spans="1:5" x14ac:dyDescent="0.35">
      <c r="A5381" t="s">
        <v>59</v>
      </c>
      <c r="B5381" t="s">
        <v>59</v>
      </c>
      <c r="C5381" t="s">
        <v>59</v>
      </c>
      <c r="D5381" t="s">
        <v>59</v>
      </c>
      <c r="E5381" t="s">
        <v>5478</v>
      </c>
    </row>
    <row r="5382" spans="1:5" x14ac:dyDescent="0.35">
      <c r="A5382" t="s">
        <v>59</v>
      </c>
      <c r="B5382" t="s">
        <v>59</v>
      </c>
      <c r="C5382" t="s">
        <v>59</v>
      </c>
      <c r="D5382" t="s">
        <v>59</v>
      </c>
      <c r="E5382" t="s">
        <v>5479</v>
      </c>
    </row>
    <row r="5383" spans="1:5" x14ac:dyDescent="0.35">
      <c r="A5383" t="s">
        <v>59</v>
      </c>
      <c r="B5383" t="s">
        <v>59</v>
      </c>
      <c r="C5383" t="s">
        <v>59</v>
      </c>
      <c r="D5383" t="s">
        <v>59</v>
      </c>
      <c r="E5383" t="s">
        <v>5480</v>
      </c>
    </row>
    <row r="5384" spans="1:5" x14ac:dyDescent="0.35">
      <c r="A5384" t="s">
        <v>59</v>
      </c>
      <c r="B5384" t="s">
        <v>59</v>
      </c>
      <c r="C5384" t="s">
        <v>59</v>
      </c>
      <c r="D5384" t="s">
        <v>59</v>
      </c>
      <c r="E5384" t="s">
        <v>5481</v>
      </c>
    </row>
    <row r="5385" spans="1:5" x14ac:dyDescent="0.35">
      <c r="A5385" t="s">
        <v>59</v>
      </c>
      <c r="B5385" t="s">
        <v>59</v>
      </c>
      <c r="C5385" t="s">
        <v>59</v>
      </c>
      <c r="D5385" t="s">
        <v>59</v>
      </c>
      <c r="E5385" t="s">
        <v>5482</v>
      </c>
    </row>
    <row r="5386" spans="1:5" x14ac:dyDescent="0.35">
      <c r="A5386" t="s">
        <v>59</v>
      </c>
      <c r="B5386" t="s">
        <v>59</v>
      </c>
      <c r="C5386" t="s">
        <v>59</v>
      </c>
      <c r="D5386" t="s">
        <v>59</v>
      </c>
      <c r="E5386" t="s">
        <v>5483</v>
      </c>
    </row>
    <row r="5387" spans="1:5" x14ac:dyDescent="0.35">
      <c r="A5387" t="s">
        <v>59</v>
      </c>
      <c r="B5387" t="s">
        <v>59</v>
      </c>
      <c r="C5387" t="s">
        <v>59</v>
      </c>
      <c r="D5387" t="s">
        <v>59</v>
      </c>
      <c r="E5387" t="s">
        <v>5484</v>
      </c>
    </row>
    <row r="5388" spans="1:5" x14ac:dyDescent="0.35">
      <c r="A5388" t="s">
        <v>59</v>
      </c>
      <c r="B5388" t="s">
        <v>59</v>
      </c>
      <c r="C5388" t="s">
        <v>59</v>
      </c>
      <c r="D5388" t="s">
        <v>59</v>
      </c>
      <c r="E5388" t="s">
        <v>5485</v>
      </c>
    </row>
    <row r="5389" spans="1:5" x14ac:dyDescent="0.35">
      <c r="A5389" t="s">
        <v>59</v>
      </c>
      <c r="B5389" t="s">
        <v>59</v>
      </c>
      <c r="C5389" t="s">
        <v>59</v>
      </c>
      <c r="D5389" t="s">
        <v>59</v>
      </c>
      <c r="E5389" t="s">
        <v>5486</v>
      </c>
    </row>
    <row r="5390" spans="1:5" x14ac:dyDescent="0.35">
      <c r="A5390" t="s">
        <v>59</v>
      </c>
      <c r="B5390" t="s">
        <v>59</v>
      </c>
      <c r="C5390" t="s">
        <v>59</v>
      </c>
      <c r="D5390" t="s">
        <v>59</v>
      </c>
      <c r="E5390" t="s">
        <v>5487</v>
      </c>
    </row>
    <row r="5391" spans="1:5" x14ac:dyDescent="0.35">
      <c r="A5391" t="s">
        <v>59</v>
      </c>
      <c r="B5391" t="s">
        <v>59</v>
      </c>
      <c r="C5391" t="s">
        <v>59</v>
      </c>
      <c r="D5391" t="s">
        <v>59</v>
      </c>
      <c r="E5391" t="s">
        <v>5488</v>
      </c>
    </row>
    <row r="5392" spans="1:5" x14ac:dyDescent="0.35">
      <c r="A5392" t="s">
        <v>59</v>
      </c>
      <c r="B5392" t="s">
        <v>59</v>
      </c>
      <c r="C5392" t="s">
        <v>59</v>
      </c>
      <c r="D5392" t="s">
        <v>59</v>
      </c>
      <c r="E5392" t="s">
        <v>5489</v>
      </c>
    </row>
    <row r="5393" spans="1:5" x14ac:dyDescent="0.35">
      <c r="A5393" t="s">
        <v>59</v>
      </c>
      <c r="B5393" t="s">
        <v>59</v>
      </c>
      <c r="C5393" t="s">
        <v>59</v>
      </c>
      <c r="D5393" t="s">
        <v>59</v>
      </c>
      <c r="E5393" t="s">
        <v>5490</v>
      </c>
    </row>
    <row r="5394" spans="1:5" x14ac:dyDescent="0.35">
      <c r="A5394" t="s">
        <v>59</v>
      </c>
      <c r="B5394" t="s">
        <v>59</v>
      </c>
      <c r="C5394" t="s">
        <v>59</v>
      </c>
      <c r="D5394" t="s">
        <v>59</v>
      </c>
      <c r="E5394" t="s">
        <v>5491</v>
      </c>
    </row>
    <row r="5395" spans="1:5" x14ac:dyDescent="0.35">
      <c r="A5395" t="s">
        <v>59</v>
      </c>
      <c r="B5395" t="s">
        <v>59</v>
      </c>
      <c r="C5395" t="s">
        <v>59</v>
      </c>
      <c r="D5395" t="s">
        <v>59</v>
      </c>
      <c r="E5395" t="s">
        <v>5492</v>
      </c>
    </row>
    <row r="5396" spans="1:5" x14ac:dyDescent="0.35">
      <c r="A5396" t="s">
        <v>59</v>
      </c>
      <c r="B5396" t="s">
        <v>59</v>
      </c>
      <c r="C5396" t="s">
        <v>59</v>
      </c>
      <c r="D5396" t="s">
        <v>59</v>
      </c>
      <c r="E5396" t="s">
        <v>5493</v>
      </c>
    </row>
    <row r="5397" spans="1:5" x14ac:dyDescent="0.35">
      <c r="A5397" t="s">
        <v>59</v>
      </c>
      <c r="B5397" t="s">
        <v>59</v>
      </c>
      <c r="C5397" t="s">
        <v>59</v>
      </c>
      <c r="D5397" t="s">
        <v>59</v>
      </c>
      <c r="E5397" t="s">
        <v>5494</v>
      </c>
    </row>
    <row r="5398" spans="1:5" x14ac:dyDescent="0.35">
      <c r="A5398" t="s">
        <v>59</v>
      </c>
      <c r="B5398" t="s">
        <v>59</v>
      </c>
      <c r="C5398" t="s">
        <v>59</v>
      </c>
      <c r="D5398" t="s">
        <v>59</v>
      </c>
      <c r="E5398" t="s">
        <v>5495</v>
      </c>
    </row>
    <row r="5399" spans="1:5" x14ac:dyDescent="0.35">
      <c r="A5399" t="s">
        <v>59</v>
      </c>
      <c r="B5399" t="s">
        <v>59</v>
      </c>
      <c r="C5399" t="s">
        <v>59</v>
      </c>
      <c r="D5399" t="s">
        <v>59</v>
      </c>
      <c r="E5399" t="s">
        <v>5496</v>
      </c>
    </row>
    <row r="5400" spans="1:5" x14ac:dyDescent="0.35">
      <c r="A5400" t="s">
        <v>59</v>
      </c>
      <c r="B5400" t="s">
        <v>59</v>
      </c>
      <c r="C5400" t="s">
        <v>59</v>
      </c>
      <c r="D5400" t="s">
        <v>59</v>
      </c>
      <c r="E5400" t="s">
        <v>5497</v>
      </c>
    </row>
    <row r="5401" spans="1:5" x14ac:dyDescent="0.35">
      <c r="A5401" t="s">
        <v>59</v>
      </c>
      <c r="B5401" t="s">
        <v>59</v>
      </c>
      <c r="C5401" t="s">
        <v>59</v>
      </c>
      <c r="D5401" t="s">
        <v>59</v>
      </c>
      <c r="E5401" t="s">
        <v>5498</v>
      </c>
    </row>
    <row r="5402" spans="1:5" x14ac:dyDescent="0.35">
      <c r="A5402" t="s">
        <v>59</v>
      </c>
      <c r="B5402" t="s">
        <v>59</v>
      </c>
      <c r="C5402" t="s">
        <v>59</v>
      </c>
      <c r="D5402" t="s">
        <v>59</v>
      </c>
      <c r="E5402" t="s">
        <v>5499</v>
      </c>
    </row>
    <row r="5403" spans="1:5" x14ac:dyDescent="0.35">
      <c r="A5403" t="s">
        <v>59</v>
      </c>
      <c r="B5403" t="s">
        <v>59</v>
      </c>
      <c r="C5403" t="s">
        <v>59</v>
      </c>
      <c r="D5403" t="s">
        <v>59</v>
      </c>
      <c r="E5403" t="s">
        <v>5500</v>
      </c>
    </row>
    <row r="5404" spans="1:5" x14ac:dyDescent="0.35">
      <c r="A5404" t="s">
        <v>59</v>
      </c>
      <c r="B5404" t="s">
        <v>59</v>
      </c>
      <c r="C5404" t="s">
        <v>59</v>
      </c>
      <c r="D5404" t="s">
        <v>59</v>
      </c>
      <c r="E5404" t="s">
        <v>5501</v>
      </c>
    </row>
    <row r="5405" spans="1:5" x14ac:dyDescent="0.35">
      <c r="A5405" t="s">
        <v>59</v>
      </c>
      <c r="B5405" t="s">
        <v>59</v>
      </c>
      <c r="C5405" t="s">
        <v>59</v>
      </c>
      <c r="D5405" t="s">
        <v>59</v>
      </c>
      <c r="E5405" t="s">
        <v>5502</v>
      </c>
    </row>
    <row r="5406" spans="1:5" x14ac:dyDescent="0.35">
      <c r="A5406" t="s">
        <v>59</v>
      </c>
      <c r="B5406" t="s">
        <v>59</v>
      </c>
      <c r="C5406" t="s">
        <v>59</v>
      </c>
      <c r="D5406" t="s">
        <v>59</v>
      </c>
      <c r="E5406" t="s">
        <v>5503</v>
      </c>
    </row>
    <row r="5407" spans="1:5" x14ac:dyDescent="0.35">
      <c r="A5407" t="s">
        <v>59</v>
      </c>
      <c r="B5407" t="s">
        <v>59</v>
      </c>
      <c r="C5407" t="s">
        <v>59</v>
      </c>
      <c r="D5407" t="s">
        <v>59</v>
      </c>
      <c r="E5407" t="s">
        <v>5504</v>
      </c>
    </row>
    <row r="5408" spans="1:5" x14ac:dyDescent="0.35">
      <c r="A5408" t="s">
        <v>59</v>
      </c>
      <c r="B5408" t="s">
        <v>59</v>
      </c>
      <c r="C5408" t="s">
        <v>59</v>
      </c>
      <c r="D5408" t="s">
        <v>59</v>
      </c>
      <c r="E5408" t="s">
        <v>5505</v>
      </c>
    </row>
    <row r="5409" spans="1:5" x14ac:dyDescent="0.35">
      <c r="A5409" t="s">
        <v>59</v>
      </c>
      <c r="B5409" t="s">
        <v>59</v>
      </c>
      <c r="C5409" t="s">
        <v>59</v>
      </c>
      <c r="D5409" t="s">
        <v>59</v>
      </c>
      <c r="E5409" t="s">
        <v>5506</v>
      </c>
    </row>
    <row r="5410" spans="1:5" x14ac:dyDescent="0.35">
      <c r="A5410" t="s">
        <v>59</v>
      </c>
      <c r="B5410" t="s">
        <v>59</v>
      </c>
      <c r="C5410" t="s">
        <v>59</v>
      </c>
      <c r="D5410" t="s">
        <v>59</v>
      </c>
      <c r="E5410" t="s">
        <v>5507</v>
      </c>
    </row>
    <row r="5411" spans="1:5" x14ac:dyDescent="0.35">
      <c r="A5411" t="s">
        <v>59</v>
      </c>
      <c r="B5411" t="s">
        <v>59</v>
      </c>
      <c r="C5411" t="s">
        <v>59</v>
      </c>
      <c r="D5411" t="s">
        <v>59</v>
      </c>
      <c r="E5411" t="s">
        <v>5508</v>
      </c>
    </row>
    <row r="5412" spans="1:5" x14ac:dyDescent="0.35">
      <c r="A5412" t="s">
        <v>59</v>
      </c>
      <c r="B5412" t="s">
        <v>59</v>
      </c>
      <c r="C5412" t="s">
        <v>59</v>
      </c>
      <c r="D5412" t="s">
        <v>59</v>
      </c>
      <c r="E5412" t="s">
        <v>5509</v>
      </c>
    </row>
    <row r="5413" spans="1:5" x14ac:dyDescent="0.35">
      <c r="A5413" t="s">
        <v>59</v>
      </c>
      <c r="B5413" t="s">
        <v>59</v>
      </c>
      <c r="C5413" t="s">
        <v>59</v>
      </c>
      <c r="D5413" t="s">
        <v>59</v>
      </c>
      <c r="E5413" t="s">
        <v>5510</v>
      </c>
    </row>
    <row r="5414" spans="1:5" x14ac:dyDescent="0.35">
      <c r="A5414" t="s">
        <v>59</v>
      </c>
      <c r="B5414" t="s">
        <v>59</v>
      </c>
      <c r="C5414" t="s">
        <v>59</v>
      </c>
      <c r="D5414" t="s">
        <v>59</v>
      </c>
      <c r="E5414" t="s">
        <v>5511</v>
      </c>
    </row>
    <row r="5415" spans="1:5" x14ac:dyDescent="0.35">
      <c r="A5415" t="s">
        <v>59</v>
      </c>
      <c r="B5415" t="s">
        <v>59</v>
      </c>
      <c r="C5415" t="s">
        <v>59</v>
      </c>
      <c r="D5415" t="s">
        <v>59</v>
      </c>
      <c r="E5415" t="s">
        <v>5512</v>
      </c>
    </row>
    <row r="5416" spans="1:5" x14ac:dyDescent="0.35">
      <c r="A5416" t="s">
        <v>59</v>
      </c>
      <c r="B5416" t="s">
        <v>59</v>
      </c>
      <c r="C5416" t="s">
        <v>59</v>
      </c>
      <c r="D5416" t="s">
        <v>59</v>
      </c>
      <c r="E5416" t="s">
        <v>5513</v>
      </c>
    </row>
    <row r="5417" spans="1:5" x14ac:dyDescent="0.35">
      <c r="A5417" t="s">
        <v>59</v>
      </c>
      <c r="B5417" t="s">
        <v>59</v>
      </c>
      <c r="C5417" t="s">
        <v>59</v>
      </c>
      <c r="D5417" t="s">
        <v>59</v>
      </c>
      <c r="E5417" t="s">
        <v>5514</v>
      </c>
    </row>
    <row r="5418" spans="1:5" x14ac:dyDescent="0.35">
      <c r="A5418" t="s">
        <v>59</v>
      </c>
      <c r="B5418" t="s">
        <v>59</v>
      </c>
      <c r="C5418" t="s">
        <v>59</v>
      </c>
      <c r="D5418" t="s">
        <v>59</v>
      </c>
      <c r="E5418" t="s">
        <v>5515</v>
      </c>
    </row>
    <row r="5419" spans="1:5" x14ac:dyDescent="0.35">
      <c r="A5419" t="s">
        <v>59</v>
      </c>
      <c r="B5419" t="s">
        <v>59</v>
      </c>
      <c r="C5419" t="s">
        <v>59</v>
      </c>
      <c r="D5419" t="s">
        <v>59</v>
      </c>
      <c r="E5419" t="s">
        <v>5516</v>
      </c>
    </row>
    <row r="5420" spans="1:5" x14ac:dyDescent="0.35">
      <c r="A5420" t="s">
        <v>59</v>
      </c>
      <c r="B5420" t="s">
        <v>59</v>
      </c>
      <c r="C5420" t="s">
        <v>59</v>
      </c>
      <c r="D5420" t="s">
        <v>59</v>
      </c>
      <c r="E5420" t="s">
        <v>5517</v>
      </c>
    </row>
    <row r="5421" spans="1:5" x14ac:dyDescent="0.35">
      <c r="A5421" t="s">
        <v>59</v>
      </c>
      <c r="B5421" t="s">
        <v>59</v>
      </c>
      <c r="C5421" t="s">
        <v>59</v>
      </c>
      <c r="D5421" t="s">
        <v>59</v>
      </c>
      <c r="E5421" t="s">
        <v>5518</v>
      </c>
    </row>
    <row r="5422" spans="1:5" x14ac:dyDescent="0.35">
      <c r="A5422" t="s">
        <v>59</v>
      </c>
      <c r="B5422" t="s">
        <v>59</v>
      </c>
      <c r="C5422" t="s">
        <v>59</v>
      </c>
      <c r="D5422" t="s">
        <v>59</v>
      </c>
      <c r="E5422" t="s">
        <v>5519</v>
      </c>
    </row>
    <row r="5423" spans="1:5" x14ac:dyDescent="0.35">
      <c r="A5423" t="s">
        <v>59</v>
      </c>
      <c r="B5423" t="s">
        <v>59</v>
      </c>
      <c r="C5423" t="s">
        <v>59</v>
      </c>
      <c r="D5423" t="s">
        <v>59</v>
      </c>
      <c r="E5423" t="s">
        <v>5520</v>
      </c>
    </row>
    <row r="5424" spans="1:5" x14ac:dyDescent="0.35">
      <c r="A5424" t="s">
        <v>59</v>
      </c>
      <c r="B5424" t="s">
        <v>59</v>
      </c>
      <c r="C5424" t="s">
        <v>59</v>
      </c>
      <c r="D5424" t="s">
        <v>59</v>
      </c>
      <c r="E5424" t="s">
        <v>5521</v>
      </c>
    </row>
    <row r="5425" spans="1:5" x14ac:dyDescent="0.35">
      <c r="A5425" t="s">
        <v>59</v>
      </c>
      <c r="B5425" t="s">
        <v>59</v>
      </c>
      <c r="C5425" t="s">
        <v>59</v>
      </c>
      <c r="D5425" t="s">
        <v>59</v>
      </c>
      <c r="E5425" t="s">
        <v>5522</v>
      </c>
    </row>
    <row r="5426" spans="1:5" x14ac:dyDescent="0.35">
      <c r="A5426" t="s">
        <v>59</v>
      </c>
      <c r="B5426" t="s">
        <v>59</v>
      </c>
      <c r="C5426" t="s">
        <v>59</v>
      </c>
      <c r="D5426" t="s">
        <v>59</v>
      </c>
      <c r="E5426" t="s">
        <v>5523</v>
      </c>
    </row>
    <row r="5427" spans="1:5" x14ac:dyDescent="0.35">
      <c r="A5427" t="s">
        <v>59</v>
      </c>
      <c r="B5427" t="s">
        <v>59</v>
      </c>
      <c r="C5427" t="s">
        <v>59</v>
      </c>
      <c r="D5427" t="s">
        <v>59</v>
      </c>
      <c r="E5427" t="s">
        <v>5524</v>
      </c>
    </row>
    <row r="5428" spans="1:5" x14ac:dyDescent="0.35">
      <c r="A5428" t="s">
        <v>59</v>
      </c>
      <c r="B5428" t="s">
        <v>59</v>
      </c>
      <c r="C5428" t="s">
        <v>59</v>
      </c>
      <c r="D5428" t="s">
        <v>59</v>
      </c>
      <c r="E5428" t="s">
        <v>5525</v>
      </c>
    </row>
    <row r="5429" spans="1:5" x14ac:dyDescent="0.35">
      <c r="A5429" t="s">
        <v>59</v>
      </c>
      <c r="B5429" t="s">
        <v>59</v>
      </c>
      <c r="C5429" t="s">
        <v>59</v>
      </c>
      <c r="D5429" t="s">
        <v>59</v>
      </c>
      <c r="E5429" t="s">
        <v>5526</v>
      </c>
    </row>
    <row r="5430" spans="1:5" x14ac:dyDescent="0.35">
      <c r="A5430" t="s">
        <v>59</v>
      </c>
      <c r="B5430" t="s">
        <v>59</v>
      </c>
      <c r="C5430" t="s">
        <v>59</v>
      </c>
      <c r="D5430" t="s">
        <v>59</v>
      </c>
      <c r="E5430" t="s">
        <v>5527</v>
      </c>
    </row>
    <row r="5431" spans="1:5" x14ac:dyDescent="0.35">
      <c r="A5431" t="s">
        <v>59</v>
      </c>
      <c r="B5431" t="s">
        <v>59</v>
      </c>
      <c r="C5431" t="s">
        <v>59</v>
      </c>
      <c r="D5431" t="s">
        <v>59</v>
      </c>
      <c r="E5431" t="s">
        <v>5528</v>
      </c>
    </row>
    <row r="5432" spans="1:5" x14ac:dyDescent="0.35">
      <c r="A5432" t="s">
        <v>59</v>
      </c>
      <c r="B5432" t="s">
        <v>59</v>
      </c>
      <c r="C5432" t="s">
        <v>59</v>
      </c>
      <c r="D5432" t="s">
        <v>59</v>
      </c>
      <c r="E5432" t="s">
        <v>5529</v>
      </c>
    </row>
    <row r="5433" spans="1:5" x14ac:dyDescent="0.35">
      <c r="A5433" t="s">
        <v>59</v>
      </c>
      <c r="B5433" t="s">
        <v>59</v>
      </c>
      <c r="C5433" t="s">
        <v>59</v>
      </c>
      <c r="D5433" t="s">
        <v>59</v>
      </c>
      <c r="E5433" t="s">
        <v>5530</v>
      </c>
    </row>
    <row r="5434" spans="1:5" x14ac:dyDescent="0.35">
      <c r="A5434" t="s">
        <v>59</v>
      </c>
      <c r="B5434" t="s">
        <v>59</v>
      </c>
      <c r="C5434" t="s">
        <v>59</v>
      </c>
      <c r="D5434" t="s">
        <v>59</v>
      </c>
      <c r="E5434" t="s">
        <v>5531</v>
      </c>
    </row>
    <row r="5435" spans="1:5" x14ac:dyDescent="0.35">
      <c r="A5435" t="s">
        <v>59</v>
      </c>
      <c r="B5435" t="s">
        <v>59</v>
      </c>
      <c r="C5435" t="s">
        <v>59</v>
      </c>
      <c r="D5435" t="s">
        <v>59</v>
      </c>
      <c r="E5435" t="s">
        <v>5532</v>
      </c>
    </row>
    <row r="5436" spans="1:5" x14ac:dyDescent="0.35">
      <c r="A5436" t="s">
        <v>59</v>
      </c>
      <c r="B5436" t="s">
        <v>59</v>
      </c>
      <c r="C5436" t="s">
        <v>59</v>
      </c>
      <c r="D5436" t="s">
        <v>59</v>
      </c>
      <c r="E5436" t="s">
        <v>5533</v>
      </c>
    </row>
    <row r="5437" spans="1:5" x14ac:dyDescent="0.35">
      <c r="A5437" t="s">
        <v>59</v>
      </c>
      <c r="B5437" t="s">
        <v>59</v>
      </c>
      <c r="C5437" t="s">
        <v>59</v>
      </c>
      <c r="D5437" t="s">
        <v>59</v>
      </c>
      <c r="E5437" t="s">
        <v>5534</v>
      </c>
    </row>
    <row r="5438" spans="1:5" x14ac:dyDescent="0.35">
      <c r="A5438" t="s">
        <v>59</v>
      </c>
      <c r="B5438" t="s">
        <v>59</v>
      </c>
      <c r="C5438" t="s">
        <v>59</v>
      </c>
      <c r="D5438" t="s">
        <v>59</v>
      </c>
      <c r="E5438" t="s">
        <v>5535</v>
      </c>
    </row>
    <row r="5439" spans="1:5" x14ac:dyDescent="0.35">
      <c r="A5439" t="s">
        <v>59</v>
      </c>
      <c r="B5439" t="s">
        <v>59</v>
      </c>
      <c r="C5439" t="s">
        <v>59</v>
      </c>
      <c r="D5439" t="s">
        <v>59</v>
      </c>
      <c r="E5439" t="s">
        <v>5536</v>
      </c>
    </row>
    <row r="5440" spans="1:5" x14ac:dyDescent="0.35">
      <c r="A5440" t="s">
        <v>59</v>
      </c>
      <c r="B5440" t="s">
        <v>59</v>
      </c>
      <c r="C5440" t="s">
        <v>59</v>
      </c>
      <c r="D5440" t="s">
        <v>59</v>
      </c>
      <c r="E5440" t="s">
        <v>5537</v>
      </c>
    </row>
    <row r="5441" spans="1:5" x14ac:dyDescent="0.35">
      <c r="A5441" t="s">
        <v>59</v>
      </c>
      <c r="B5441" t="s">
        <v>59</v>
      </c>
      <c r="C5441" t="s">
        <v>59</v>
      </c>
      <c r="D5441" t="s">
        <v>59</v>
      </c>
      <c r="E5441" t="s">
        <v>5538</v>
      </c>
    </row>
    <row r="5442" spans="1:5" x14ac:dyDescent="0.35">
      <c r="A5442" t="s">
        <v>59</v>
      </c>
      <c r="B5442" t="s">
        <v>59</v>
      </c>
      <c r="C5442" t="s">
        <v>59</v>
      </c>
      <c r="D5442" t="s">
        <v>59</v>
      </c>
      <c r="E5442" t="s">
        <v>5539</v>
      </c>
    </row>
    <row r="5443" spans="1:5" x14ac:dyDescent="0.35">
      <c r="A5443" t="s">
        <v>59</v>
      </c>
      <c r="B5443" t="s">
        <v>59</v>
      </c>
      <c r="C5443" t="s">
        <v>59</v>
      </c>
      <c r="D5443" t="s">
        <v>59</v>
      </c>
      <c r="E5443" t="s">
        <v>5540</v>
      </c>
    </row>
    <row r="5444" spans="1:5" x14ac:dyDescent="0.35">
      <c r="A5444" t="s">
        <v>59</v>
      </c>
      <c r="B5444" t="s">
        <v>59</v>
      </c>
      <c r="C5444" t="s">
        <v>59</v>
      </c>
      <c r="D5444" t="s">
        <v>59</v>
      </c>
      <c r="E5444" t="s">
        <v>5541</v>
      </c>
    </row>
    <row r="5445" spans="1:5" x14ac:dyDescent="0.35">
      <c r="A5445" t="s">
        <v>59</v>
      </c>
      <c r="B5445" t="s">
        <v>59</v>
      </c>
      <c r="C5445" t="s">
        <v>59</v>
      </c>
      <c r="D5445" t="s">
        <v>59</v>
      </c>
      <c r="E5445" t="s">
        <v>5542</v>
      </c>
    </row>
    <row r="5446" spans="1:5" x14ac:dyDescent="0.35">
      <c r="A5446" t="s">
        <v>59</v>
      </c>
      <c r="B5446" t="s">
        <v>59</v>
      </c>
      <c r="C5446" t="s">
        <v>59</v>
      </c>
      <c r="D5446" t="s">
        <v>59</v>
      </c>
      <c r="E5446" t="s">
        <v>5543</v>
      </c>
    </row>
    <row r="5447" spans="1:5" x14ac:dyDescent="0.35">
      <c r="A5447" t="s">
        <v>59</v>
      </c>
      <c r="B5447" t="s">
        <v>59</v>
      </c>
      <c r="C5447" t="s">
        <v>59</v>
      </c>
      <c r="D5447" t="s">
        <v>59</v>
      </c>
      <c r="E5447" t="s">
        <v>5544</v>
      </c>
    </row>
    <row r="5448" spans="1:5" x14ac:dyDescent="0.35">
      <c r="A5448" t="s">
        <v>59</v>
      </c>
      <c r="B5448" t="s">
        <v>59</v>
      </c>
      <c r="C5448" t="s">
        <v>59</v>
      </c>
      <c r="D5448" t="s">
        <v>59</v>
      </c>
      <c r="E5448" t="s">
        <v>5545</v>
      </c>
    </row>
    <row r="5449" spans="1:5" x14ac:dyDescent="0.35">
      <c r="A5449" t="s">
        <v>59</v>
      </c>
      <c r="B5449" t="s">
        <v>59</v>
      </c>
      <c r="C5449" t="s">
        <v>59</v>
      </c>
      <c r="D5449" t="s">
        <v>59</v>
      </c>
      <c r="E5449" t="s">
        <v>5546</v>
      </c>
    </row>
    <row r="5450" spans="1:5" x14ac:dyDescent="0.35">
      <c r="A5450" t="s">
        <v>59</v>
      </c>
      <c r="B5450" t="s">
        <v>59</v>
      </c>
      <c r="C5450" t="s">
        <v>59</v>
      </c>
      <c r="D5450" t="s">
        <v>59</v>
      </c>
      <c r="E5450" t="s">
        <v>5547</v>
      </c>
    </row>
    <row r="5451" spans="1:5" x14ac:dyDescent="0.35">
      <c r="A5451" t="s">
        <v>59</v>
      </c>
      <c r="B5451" t="s">
        <v>59</v>
      </c>
      <c r="C5451" t="s">
        <v>59</v>
      </c>
      <c r="D5451" t="s">
        <v>59</v>
      </c>
      <c r="E5451" t="s">
        <v>5548</v>
      </c>
    </row>
    <row r="5452" spans="1:5" x14ac:dyDescent="0.35">
      <c r="A5452" t="s">
        <v>59</v>
      </c>
      <c r="B5452" t="s">
        <v>59</v>
      </c>
      <c r="C5452" t="s">
        <v>59</v>
      </c>
      <c r="D5452" t="s">
        <v>59</v>
      </c>
      <c r="E5452" t="s">
        <v>5549</v>
      </c>
    </row>
    <row r="5453" spans="1:5" x14ac:dyDescent="0.35">
      <c r="A5453" t="s">
        <v>59</v>
      </c>
      <c r="B5453" t="s">
        <v>59</v>
      </c>
      <c r="C5453" t="s">
        <v>59</v>
      </c>
      <c r="D5453" t="s">
        <v>59</v>
      </c>
      <c r="E5453" t="s">
        <v>5550</v>
      </c>
    </row>
    <row r="5454" spans="1:5" x14ac:dyDescent="0.35">
      <c r="A5454" t="s">
        <v>59</v>
      </c>
      <c r="B5454" t="s">
        <v>59</v>
      </c>
      <c r="C5454" t="s">
        <v>59</v>
      </c>
      <c r="D5454" t="s">
        <v>59</v>
      </c>
      <c r="E5454" t="s">
        <v>5551</v>
      </c>
    </row>
    <row r="5455" spans="1:5" x14ac:dyDescent="0.35">
      <c r="A5455" t="s">
        <v>59</v>
      </c>
      <c r="B5455" t="s">
        <v>59</v>
      </c>
      <c r="C5455" t="s">
        <v>59</v>
      </c>
      <c r="D5455" t="s">
        <v>59</v>
      </c>
      <c r="E5455" t="s">
        <v>5552</v>
      </c>
    </row>
    <row r="5456" spans="1:5" x14ac:dyDescent="0.35">
      <c r="A5456" t="s">
        <v>59</v>
      </c>
      <c r="B5456" t="s">
        <v>59</v>
      </c>
      <c r="C5456" t="s">
        <v>59</v>
      </c>
      <c r="D5456" t="s">
        <v>59</v>
      </c>
      <c r="E5456" t="s">
        <v>5553</v>
      </c>
    </row>
    <row r="5457" spans="1:5" x14ac:dyDescent="0.35">
      <c r="A5457" t="s">
        <v>59</v>
      </c>
      <c r="B5457" t="s">
        <v>59</v>
      </c>
      <c r="C5457" t="s">
        <v>59</v>
      </c>
      <c r="D5457" t="s">
        <v>59</v>
      </c>
      <c r="E5457" t="s">
        <v>5554</v>
      </c>
    </row>
    <row r="5458" spans="1:5" x14ac:dyDescent="0.35">
      <c r="A5458" t="s">
        <v>59</v>
      </c>
      <c r="B5458" t="s">
        <v>59</v>
      </c>
      <c r="C5458" t="s">
        <v>59</v>
      </c>
      <c r="D5458" t="s">
        <v>59</v>
      </c>
      <c r="E5458" t="s">
        <v>5555</v>
      </c>
    </row>
    <row r="5459" spans="1:5" x14ac:dyDescent="0.35">
      <c r="A5459" t="s">
        <v>59</v>
      </c>
      <c r="B5459" t="s">
        <v>59</v>
      </c>
      <c r="C5459" t="s">
        <v>59</v>
      </c>
      <c r="D5459" t="s">
        <v>59</v>
      </c>
      <c r="E5459" t="s">
        <v>5556</v>
      </c>
    </row>
    <row r="5460" spans="1:5" x14ac:dyDescent="0.35">
      <c r="A5460" t="s">
        <v>59</v>
      </c>
      <c r="B5460" t="s">
        <v>59</v>
      </c>
      <c r="C5460" t="s">
        <v>59</v>
      </c>
      <c r="D5460" t="s">
        <v>59</v>
      </c>
      <c r="E5460" t="s">
        <v>5557</v>
      </c>
    </row>
    <row r="5461" spans="1:5" x14ac:dyDescent="0.35">
      <c r="A5461" t="s">
        <v>59</v>
      </c>
      <c r="B5461" t="s">
        <v>59</v>
      </c>
      <c r="C5461" t="s">
        <v>59</v>
      </c>
      <c r="D5461" t="s">
        <v>59</v>
      </c>
      <c r="E5461" t="s">
        <v>5558</v>
      </c>
    </row>
    <row r="5462" spans="1:5" x14ac:dyDescent="0.35">
      <c r="A5462" t="s">
        <v>59</v>
      </c>
      <c r="B5462" t="s">
        <v>59</v>
      </c>
      <c r="C5462" t="s">
        <v>59</v>
      </c>
      <c r="D5462" t="s">
        <v>59</v>
      </c>
      <c r="E5462" t="s">
        <v>5559</v>
      </c>
    </row>
    <row r="5463" spans="1:5" x14ac:dyDescent="0.35">
      <c r="A5463" t="s">
        <v>59</v>
      </c>
      <c r="B5463" t="s">
        <v>59</v>
      </c>
      <c r="C5463" t="s">
        <v>59</v>
      </c>
      <c r="D5463" t="s">
        <v>59</v>
      </c>
      <c r="E5463" t="s">
        <v>5560</v>
      </c>
    </row>
    <row r="5464" spans="1:5" x14ac:dyDescent="0.35">
      <c r="A5464" t="s">
        <v>59</v>
      </c>
      <c r="B5464" t="s">
        <v>59</v>
      </c>
      <c r="C5464" t="s">
        <v>59</v>
      </c>
      <c r="D5464" t="s">
        <v>59</v>
      </c>
      <c r="E5464" t="s">
        <v>5561</v>
      </c>
    </row>
    <row r="5465" spans="1:5" x14ac:dyDescent="0.35">
      <c r="A5465" t="s">
        <v>59</v>
      </c>
      <c r="B5465" t="s">
        <v>59</v>
      </c>
      <c r="C5465" t="s">
        <v>59</v>
      </c>
      <c r="D5465" t="s">
        <v>59</v>
      </c>
      <c r="E5465" t="s">
        <v>5562</v>
      </c>
    </row>
    <row r="5466" spans="1:5" x14ac:dyDescent="0.35">
      <c r="A5466" t="s">
        <v>59</v>
      </c>
      <c r="B5466" t="s">
        <v>59</v>
      </c>
      <c r="C5466" t="s">
        <v>59</v>
      </c>
      <c r="D5466" t="s">
        <v>59</v>
      </c>
      <c r="E5466" t="s">
        <v>5563</v>
      </c>
    </row>
    <row r="5467" spans="1:5" x14ac:dyDescent="0.35">
      <c r="A5467" t="s">
        <v>59</v>
      </c>
      <c r="B5467" t="s">
        <v>59</v>
      </c>
      <c r="C5467" t="s">
        <v>59</v>
      </c>
      <c r="D5467" t="s">
        <v>59</v>
      </c>
      <c r="E5467" t="s">
        <v>5564</v>
      </c>
    </row>
    <row r="5468" spans="1:5" x14ac:dyDescent="0.35">
      <c r="A5468" t="s">
        <v>59</v>
      </c>
      <c r="B5468" t="s">
        <v>59</v>
      </c>
      <c r="C5468" t="s">
        <v>59</v>
      </c>
      <c r="D5468" t="s">
        <v>59</v>
      </c>
      <c r="E5468" t="s">
        <v>5565</v>
      </c>
    </row>
    <row r="5469" spans="1:5" x14ac:dyDescent="0.35">
      <c r="A5469" t="s">
        <v>59</v>
      </c>
      <c r="B5469" t="s">
        <v>59</v>
      </c>
      <c r="C5469" t="s">
        <v>59</v>
      </c>
      <c r="D5469" t="s">
        <v>59</v>
      </c>
      <c r="E5469" t="s">
        <v>5566</v>
      </c>
    </row>
    <row r="5470" spans="1:5" x14ac:dyDescent="0.35">
      <c r="A5470" t="s">
        <v>59</v>
      </c>
      <c r="B5470" t="s">
        <v>59</v>
      </c>
      <c r="C5470" t="s">
        <v>59</v>
      </c>
      <c r="D5470" t="s">
        <v>59</v>
      </c>
      <c r="E5470" t="s">
        <v>5567</v>
      </c>
    </row>
    <row r="5471" spans="1:5" x14ac:dyDescent="0.35">
      <c r="A5471" t="s">
        <v>59</v>
      </c>
      <c r="B5471" t="s">
        <v>59</v>
      </c>
      <c r="C5471" t="s">
        <v>59</v>
      </c>
      <c r="D5471" t="s">
        <v>59</v>
      </c>
      <c r="E5471" t="s">
        <v>5568</v>
      </c>
    </row>
    <row r="5472" spans="1:5" x14ac:dyDescent="0.35">
      <c r="A5472" t="s">
        <v>59</v>
      </c>
      <c r="B5472" t="s">
        <v>59</v>
      </c>
      <c r="C5472" t="s">
        <v>59</v>
      </c>
      <c r="D5472" t="s">
        <v>59</v>
      </c>
      <c r="E5472" t="s">
        <v>5569</v>
      </c>
    </row>
    <row r="5473" spans="1:5" x14ac:dyDescent="0.35">
      <c r="A5473" t="s">
        <v>59</v>
      </c>
      <c r="B5473" t="s">
        <v>59</v>
      </c>
      <c r="C5473" t="s">
        <v>59</v>
      </c>
      <c r="D5473" t="s">
        <v>59</v>
      </c>
      <c r="E5473" t="s">
        <v>5570</v>
      </c>
    </row>
    <row r="5474" spans="1:5" x14ac:dyDescent="0.35">
      <c r="A5474" t="s">
        <v>59</v>
      </c>
      <c r="B5474" t="s">
        <v>59</v>
      </c>
      <c r="C5474" t="s">
        <v>59</v>
      </c>
      <c r="D5474" t="s">
        <v>59</v>
      </c>
      <c r="E5474" t="s">
        <v>5571</v>
      </c>
    </row>
    <row r="5475" spans="1:5" x14ac:dyDescent="0.35">
      <c r="A5475" t="s">
        <v>59</v>
      </c>
      <c r="B5475" t="s">
        <v>59</v>
      </c>
      <c r="C5475" t="s">
        <v>59</v>
      </c>
      <c r="D5475" t="s">
        <v>59</v>
      </c>
      <c r="E5475" t="s">
        <v>5572</v>
      </c>
    </row>
    <row r="5476" spans="1:5" x14ac:dyDescent="0.35">
      <c r="A5476" t="s">
        <v>59</v>
      </c>
      <c r="B5476" t="s">
        <v>59</v>
      </c>
      <c r="C5476" t="s">
        <v>59</v>
      </c>
      <c r="D5476" t="s">
        <v>59</v>
      </c>
      <c r="E5476" t="s">
        <v>5573</v>
      </c>
    </row>
    <row r="5477" spans="1:5" x14ac:dyDescent="0.35">
      <c r="A5477" t="s">
        <v>59</v>
      </c>
      <c r="B5477" t="s">
        <v>59</v>
      </c>
      <c r="C5477" t="s">
        <v>59</v>
      </c>
      <c r="D5477" t="s">
        <v>59</v>
      </c>
      <c r="E5477" t="s">
        <v>5574</v>
      </c>
    </row>
    <row r="5478" spans="1:5" x14ac:dyDescent="0.35">
      <c r="A5478" t="s">
        <v>59</v>
      </c>
      <c r="B5478" t="s">
        <v>59</v>
      </c>
      <c r="C5478" t="s">
        <v>59</v>
      </c>
      <c r="D5478" t="s">
        <v>59</v>
      </c>
      <c r="E5478" t="s">
        <v>5575</v>
      </c>
    </row>
    <row r="5479" spans="1:5" x14ac:dyDescent="0.35">
      <c r="A5479" t="s">
        <v>59</v>
      </c>
      <c r="B5479" t="s">
        <v>59</v>
      </c>
      <c r="C5479" t="s">
        <v>59</v>
      </c>
      <c r="D5479" t="s">
        <v>59</v>
      </c>
      <c r="E5479" t="s">
        <v>5576</v>
      </c>
    </row>
    <row r="5480" spans="1:5" x14ac:dyDescent="0.35">
      <c r="A5480" t="s">
        <v>59</v>
      </c>
      <c r="B5480" t="s">
        <v>59</v>
      </c>
      <c r="C5480" t="s">
        <v>59</v>
      </c>
      <c r="D5480" t="s">
        <v>59</v>
      </c>
      <c r="E5480" t="s">
        <v>5577</v>
      </c>
    </row>
    <row r="5481" spans="1:5" x14ac:dyDescent="0.35">
      <c r="A5481" t="s">
        <v>59</v>
      </c>
      <c r="B5481" t="s">
        <v>59</v>
      </c>
      <c r="C5481" t="s">
        <v>59</v>
      </c>
      <c r="D5481" t="s">
        <v>59</v>
      </c>
      <c r="E5481" t="s">
        <v>5578</v>
      </c>
    </row>
    <row r="5482" spans="1:5" x14ac:dyDescent="0.35">
      <c r="A5482" t="s">
        <v>59</v>
      </c>
      <c r="B5482" t="s">
        <v>59</v>
      </c>
      <c r="C5482" t="s">
        <v>59</v>
      </c>
      <c r="D5482" t="s">
        <v>59</v>
      </c>
      <c r="E5482" t="s">
        <v>5579</v>
      </c>
    </row>
    <row r="5483" spans="1:5" x14ac:dyDescent="0.35">
      <c r="A5483" t="s">
        <v>59</v>
      </c>
      <c r="B5483" t="s">
        <v>59</v>
      </c>
      <c r="C5483" t="s">
        <v>59</v>
      </c>
      <c r="D5483" t="s">
        <v>59</v>
      </c>
      <c r="E5483" t="s">
        <v>5580</v>
      </c>
    </row>
    <row r="5484" spans="1:5" x14ac:dyDescent="0.35">
      <c r="A5484" t="s">
        <v>59</v>
      </c>
      <c r="B5484" t="s">
        <v>59</v>
      </c>
      <c r="C5484" t="s">
        <v>59</v>
      </c>
      <c r="D5484" t="s">
        <v>59</v>
      </c>
      <c r="E5484" t="s">
        <v>5581</v>
      </c>
    </row>
    <row r="5485" spans="1:5" x14ac:dyDescent="0.35">
      <c r="A5485" t="s">
        <v>59</v>
      </c>
      <c r="B5485" t="s">
        <v>59</v>
      </c>
      <c r="C5485" t="s">
        <v>59</v>
      </c>
      <c r="D5485" t="s">
        <v>59</v>
      </c>
      <c r="E5485" t="s">
        <v>5582</v>
      </c>
    </row>
    <row r="5486" spans="1:5" x14ac:dyDescent="0.35">
      <c r="A5486" t="s">
        <v>59</v>
      </c>
      <c r="B5486" t="s">
        <v>59</v>
      </c>
      <c r="C5486" t="s">
        <v>59</v>
      </c>
      <c r="D5486" t="s">
        <v>59</v>
      </c>
      <c r="E5486" t="s">
        <v>5583</v>
      </c>
    </row>
    <row r="5487" spans="1:5" x14ac:dyDescent="0.35">
      <c r="A5487" t="s">
        <v>59</v>
      </c>
      <c r="B5487" t="s">
        <v>59</v>
      </c>
      <c r="C5487" t="s">
        <v>59</v>
      </c>
      <c r="D5487" t="s">
        <v>59</v>
      </c>
      <c r="E5487" t="s">
        <v>5584</v>
      </c>
    </row>
    <row r="5488" spans="1:5" x14ac:dyDescent="0.35">
      <c r="A5488" t="s">
        <v>59</v>
      </c>
      <c r="B5488" t="s">
        <v>59</v>
      </c>
      <c r="C5488" t="s">
        <v>59</v>
      </c>
      <c r="D5488" t="s">
        <v>59</v>
      </c>
      <c r="E5488" t="s">
        <v>5585</v>
      </c>
    </row>
    <row r="5489" spans="1:5" x14ac:dyDescent="0.35">
      <c r="A5489" t="s">
        <v>59</v>
      </c>
      <c r="B5489" t="s">
        <v>59</v>
      </c>
      <c r="C5489" t="s">
        <v>59</v>
      </c>
      <c r="D5489" t="s">
        <v>59</v>
      </c>
      <c r="E5489" t="s">
        <v>5586</v>
      </c>
    </row>
    <row r="5490" spans="1:5" x14ac:dyDescent="0.35">
      <c r="A5490" t="s">
        <v>59</v>
      </c>
      <c r="B5490" t="s">
        <v>59</v>
      </c>
      <c r="C5490" t="s">
        <v>59</v>
      </c>
      <c r="D5490" t="s">
        <v>59</v>
      </c>
      <c r="E5490" t="s">
        <v>5587</v>
      </c>
    </row>
    <row r="5491" spans="1:5" x14ac:dyDescent="0.35">
      <c r="A5491" t="s">
        <v>59</v>
      </c>
      <c r="B5491" t="s">
        <v>59</v>
      </c>
      <c r="C5491" t="s">
        <v>59</v>
      </c>
      <c r="D5491" t="s">
        <v>59</v>
      </c>
      <c r="E5491" t="s">
        <v>5588</v>
      </c>
    </row>
    <row r="5492" spans="1:5" x14ac:dyDescent="0.35">
      <c r="A5492" t="s">
        <v>59</v>
      </c>
      <c r="B5492" t="s">
        <v>59</v>
      </c>
      <c r="C5492" t="s">
        <v>59</v>
      </c>
      <c r="D5492" t="s">
        <v>59</v>
      </c>
      <c r="E5492" t="s">
        <v>5589</v>
      </c>
    </row>
    <row r="5493" spans="1:5" x14ac:dyDescent="0.35">
      <c r="A5493" t="s">
        <v>59</v>
      </c>
      <c r="B5493" t="s">
        <v>59</v>
      </c>
      <c r="C5493" t="s">
        <v>59</v>
      </c>
      <c r="D5493" t="s">
        <v>59</v>
      </c>
      <c r="E5493" t="s">
        <v>5590</v>
      </c>
    </row>
    <row r="5494" spans="1:5" x14ac:dyDescent="0.35">
      <c r="A5494" t="s">
        <v>59</v>
      </c>
      <c r="B5494" t="s">
        <v>59</v>
      </c>
      <c r="C5494" t="s">
        <v>59</v>
      </c>
      <c r="D5494" t="s">
        <v>59</v>
      </c>
      <c r="E5494" t="s">
        <v>5591</v>
      </c>
    </row>
    <row r="5495" spans="1:5" x14ac:dyDescent="0.35">
      <c r="A5495" t="s">
        <v>59</v>
      </c>
      <c r="B5495" t="s">
        <v>59</v>
      </c>
      <c r="C5495" t="s">
        <v>59</v>
      </c>
      <c r="D5495" t="s">
        <v>59</v>
      </c>
      <c r="E5495" t="s">
        <v>5592</v>
      </c>
    </row>
    <row r="5496" spans="1:5" x14ac:dyDescent="0.35">
      <c r="A5496" t="s">
        <v>59</v>
      </c>
      <c r="B5496" t="s">
        <v>59</v>
      </c>
      <c r="C5496" t="s">
        <v>59</v>
      </c>
      <c r="D5496" t="s">
        <v>59</v>
      </c>
      <c r="E5496" t="s">
        <v>5593</v>
      </c>
    </row>
    <row r="5497" spans="1:5" x14ac:dyDescent="0.35">
      <c r="A5497" t="s">
        <v>59</v>
      </c>
      <c r="B5497" t="s">
        <v>59</v>
      </c>
      <c r="C5497" t="s">
        <v>59</v>
      </c>
      <c r="D5497" t="s">
        <v>59</v>
      </c>
      <c r="E5497" t="s">
        <v>5594</v>
      </c>
    </row>
    <row r="5498" spans="1:5" x14ac:dyDescent="0.35">
      <c r="A5498" t="s">
        <v>59</v>
      </c>
      <c r="B5498" t="s">
        <v>59</v>
      </c>
      <c r="C5498" t="s">
        <v>59</v>
      </c>
      <c r="D5498" t="s">
        <v>59</v>
      </c>
      <c r="E5498" t="s">
        <v>5595</v>
      </c>
    </row>
    <row r="5499" spans="1:5" x14ac:dyDescent="0.35">
      <c r="A5499" t="s">
        <v>59</v>
      </c>
      <c r="B5499" t="s">
        <v>59</v>
      </c>
      <c r="C5499" t="s">
        <v>59</v>
      </c>
      <c r="D5499" t="s">
        <v>59</v>
      </c>
      <c r="E5499" t="s">
        <v>5596</v>
      </c>
    </row>
    <row r="5500" spans="1:5" x14ac:dyDescent="0.35">
      <c r="A5500" t="s">
        <v>59</v>
      </c>
      <c r="B5500" t="s">
        <v>59</v>
      </c>
      <c r="C5500" t="s">
        <v>59</v>
      </c>
      <c r="D5500" t="s">
        <v>59</v>
      </c>
      <c r="E5500" t="s">
        <v>5597</v>
      </c>
    </row>
    <row r="5501" spans="1:5" x14ac:dyDescent="0.35">
      <c r="A5501" t="s">
        <v>59</v>
      </c>
      <c r="B5501" t="s">
        <v>59</v>
      </c>
      <c r="C5501" t="s">
        <v>59</v>
      </c>
      <c r="D5501" t="s">
        <v>59</v>
      </c>
      <c r="E5501" t="s">
        <v>5598</v>
      </c>
    </row>
    <row r="5502" spans="1:5" x14ac:dyDescent="0.35">
      <c r="A5502" t="s">
        <v>59</v>
      </c>
      <c r="B5502" t="s">
        <v>59</v>
      </c>
      <c r="C5502" t="s">
        <v>59</v>
      </c>
      <c r="D5502" t="s">
        <v>59</v>
      </c>
      <c r="E5502" t="s">
        <v>5599</v>
      </c>
    </row>
    <row r="5503" spans="1:5" x14ac:dyDescent="0.35">
      <c r="A5503" t="s">
        <v>59</v>
      </c>
      <c r="B5503" t="s">
        <v>59</v>
      </c>
      <c r="C5503" t="s">
        <v>59</v>
      </c>
      <c r="D5503" t="s">
        <v>59</v>
      </c>
      <c r="E5503" t="s">
        <v>5600</v>
      </c>
    </row>
    <row r="5504" spans="1:5" x14ac:dyDescent="0.35">
      <c r="A5504" t="s">
        <v>59</v>
      </c>
      <c r="B5504" t="s">
        <v>59</v>
      </c>
      <c r="C5504" t="s">
        <v>59</v>
      </c>
      <c r="D5504" t="s">
        <v>59</v>
      </c>
      <c r="E5504" t="s">
        <v>5601</v>
      </c>
    </row>
    <row r="5505" spans="1:5" x14ac:dyDescent="0.35">
      <c r="A5505" t="s">
        <v>59</v>
      </c>
      <c r="B5505" t="s">
        <v>59</v>
      </c>
      <c r="C5505" t="s">
        <v>59</v>
      </c>
      <c r="D5505" t="s">
        <v>59</v>
      </c>
      <c r="E5505" t="s">
        <v>5602</v>
      </c>
    </row>
    <row r="5506" spans="1:5" x14ac:dyDescent="0.35">
      <c r="A5506" t="s">
        <v>59</v>
      </c>
      <c r="B5506" t="s">
        <v>59</v>
      </c>
      <c r="C5506" t="s">
        <v>59</v>
      </c>
      <c r="D5506" t="s">
        <v>59</v>
      </c>
      <c r="E5506" t="s">
        <v>5603</v>
      </c>
    </row>
    <row r="5507" spans="1:5" x14ac:dyDescent="0.35">
      <c r="A5507" t="s">
        <v>59</v>
      </c>
      <c r="B5507" t="s">
        <v>59</v>
      </c>
      <c r="C5507" t="s">
        <v>59</v>
      </c>
      <c r="D5507" t="s">
        <v>59</v>
      </c>
      <c r="E5507" t="s">
        <v>5604</v>
      </c>
    </row>
    <row r="5508" spans="1:5" x14ac:dyDescent="0.35">
      <c r="A5508" t="s">
        <v>59</v>
      </c>
      <c r="B5508" t="s">
        <v>59</v>
      </c>
      <c r="C5508" t="s">
        <v>59</v>
      </c>
      <c r="D5508" t="s">
        <v>59</v>
      </c>
      <c r="E5508" t="s">
        <v>5605</v>
      </c>
    </row>
    <row r="5509" spans="1:5" x14ac:dyDescent="0.35">
      <c r="A5509" t="s">
        <v>59</v>
      </c>
      <c r="B5509" t="s">
        <v>59</v>
      </c>
      <c r="C5509" t="s">
        <v>59</v>
      </c>
      <c r="D5509" t="s">
        <v>59</v>
      </c>
      <c r="E5509" t="s">
        <v>5606</v>
      </c>
    </row>
    <row r="5510" spans="1:5" x14ac:dyDescent="0.35">
      <c r="A5510" t="s">
        <v>59</v>
      </c>
      <c r="B5510" t="s">
        <v>59</v>
      </c>
      <c r="C5510" t="s">
        <v>59</v>
      </c>
      <c r="D5510" t="s">
        <v>59</v>
      </c>
      <c r="E5510" t="s">
        <v>5607</v>
      </c>
    </row>
    <row r="5511" spans="1:5" x14ac:dyDescent="0.35">
      <c r="A5511" t="s">
        <v>59</v>
      </c>
      <c r="B5511" t="s">
        <v>59</v>
      </c>
      <c r="C5511" t="s">
        <v>59</v>
      </c>
      <c r="D5511" t="s">
        <v>59</v>
      </c>
      <c r="E5511" t="s">
        <v>5608</v>
      </c>
    </row>
    <row r="5512" spans="1:5" x14ac:dyDescent="0.35">
      <c r="A5512" t="s">
        <v>59</v>
      </c>
      <c r="B5512" t="s">
        <v>59</v>
      </c>
      <c r="C5512" t="s">
        <v>59</v>
      </c>
      <c r="D5512" t="s">
        <v>59</v>
      </c>
      <c r="E5512" t="s">
        <v>5609</v>
      </c>
    </row>
    <row r="5513" spans="1:5" x14ac:dyDescent="0.35">
      <c r="A5513" t="s">
        <v>59</v>
      </c>
      <c r="B5513" t="s">
        <v>59</v>
      </c>
      <c r="C5513" t="s">
        <v>59</v>
      </c>
      <c r="D5513" t="s">
        <v>59</v>
      </c>
      <c r="E5513" t="s">
        <v>5610</v>
      </c>
    </row>
    <row r="5514" spans="1:5" x14ac:dyDescent="0.35">
      <c r="A5514" t="s">
        <v>59</v>
      </c>
      <c r="B5514" t="s">
        <v>59</v>
      </c>
      <c r="C5514" t="s">
        <v>59</v>
      </c>
      <c r="D5514" t="s">
        <v>59</v>
      </c>
      <c r="E5514" t="s">
        <v>5611</v>
      </c>
    </row>
    <row r="5515" spans="1:5" x14ac:dyDescent="0.35">
      <c r="A5515" t="s">
        <v>59</v>
      </c>
      <c r="B5515" t="s">
        <v>59</v>
      </c>
      <c r="C5515" t="s">
        <v>59</v>
      </c>
      <c r="D5515" t="s">
        <v>59</v>
      </c>
      <c r="E5515" t="s">
        <v>5612</v>
      </c>
    </row>
    <row r="5516" spans="1:5" x14ac:dyDescent="0.35">
      <c r="A5516" t="s">
        <v>59</v>
      </c>
      <c r="B5516" t="s">
        <v>59</v>
      </c>
      <c r="C5516" t="s">
        <v>59</v>
      </c>
      <c r="D5516" t="s">
        <v>59</v>
      </c>
      <c r="E5516" t="s">
        <v>5613</v>
      </c>
    </row>
    <row r="5517" spans="1:5" x14ac:dyDescent="0.35">
      <c r="A5517" t="s">
        <v>59</v>
      </c>
      <c r="B5517" t="s">
        <v>59</v>
      </c>
      <c r="C5517" t="s">
        <v>59</v>
      </c>
      <c r="D5517" t="s">
        <v>59</v>
      </c>
      <c r="E5517" t="s">
        <v>5614</v>
      </c>
    </row>
    <row r="5518" spans="1:5" x14ac:dyDescent="0.35">
      <c r="A5518" t="s">
        <v>59</v>
      </c>
      <c r="B5518" t="s">
        <v>59</v>
      </c>
      <c r="C5518" t="s">
        <v>59</v>
      </c>
      <c r="D5518" t="s">
        <v>59</v>
      </c>
      <c r="E5518" t="s">
        <v>5615</v>
      </c>
    </row>
    <row r="5519" spans="1:5" x14ac:dyDescent="0.35">
      <c r="A5519" t="s">
        <v>59</v>
      </c>
      <c r="B5519" t="s">
        <v>59</v>
      </c>
      <c r="C5519" t="s">
        <v>59</v>
      </c>
      <c r="D5519" t="s">
        <v>59</v>
      </c>
      <c r="E5519" t="s">
        <v>5616</v>
      </c>
    </row>
    <row r="5520" spans="1:5" x14ac:dyDescent="0.35">
      <c r="A5520" t="s">
        <v>59</v>
      </c>
      <c r="B5520" t="s">
        <v>59</v>
      </c>
      <c r="C5520" t="s">
        <v>59</v>
      </c>
      <c r="D5520" t="s">
        <v>59</v>
      </c>
      <c r="E5520" t="s">
        <v>5617</v>
      </c>
    </row>
    <row r="5521" spans="1:5" x14ac:dyDescent="0.35">
      <c r="A5521" t="s">
        <v>59</v>
      </c>
      <c r="B5521" t="s">
        <v>59</v>
      </c>
      <c r="C5521" t="s">
        <v>59</v>
      </c>
      <c r="D5521" t="s">
        <v>59</v>
      </c>
      <c r="E5521" t="s">
        <v>5618</v>
      </c>
    </row>
    <row r="5522" spans="1:5" x14ac:dyDescent="0.35">
      <c r="A5522" t="s">
        <v>59</v>
      </c>
      <c r="B5522" t="s">
        <v>59</v>
      </c>
      <c r="C5522" t="s">
        <v>59</v>
      </c>
      <c r="D5522" t="s">
        <v>59</v>
      </c>
      <c r="E5522" t="s">
        <v>5619</v>
      </c>
    </row>
    <row r="5523" spans="1:5" x14ac:dyDescent="0.35">
      <c r="A5523" t="s">
        <v>59</v>
      </c>
      <c r="B5523" t="s">
        <v>59</v>
      </c>
      <c r="C5523" t="s">
        <v>59</v>
      </c>
      <c r="D5523" t="s">
        <v>59</v>
      </c>
      <c r="E5523" t="s">
        <v>5620</v>
      </c>
    </row>
    <row r="5524" spans="1:5" x14ac:dyDescent="0.35">
      <c r="A5524" t="s">
        <v>59</v>
      </c>
      <c r="B5524" t="s">
        <v>59</v>
      </c>
      <c r="C5524" t="s">
        <v>59</v>
      </c>
      <c r="D5524" t="s">
        <v>59</v>
      </c>
      <c r="E5524" t="s">
        <v>5621</v>
      </c>
    </row>
    <row r="5525" spans="1:5" x14ac:dyDescent="0.35">
      <c r="A5525" t="s">
        <v>59</v>
      </c>
      <c r="B5525" t="s">
        <v>59</v>
      </c>
      <c r="C5525" t="s">
        <v>59</v>
      </c>
      <c r="D5525" t="s">
        <v>59</v>
      </c>
      <c r="E5525" t="s">
        <v>5622</v>
      </c>
    </row>
    <row r="5526" spans="1:5" x14ac:dyDescent="0.35">
      <c r="A5526" t="s">
        <v>59</v>
      </c>
      <c r="B5526" t="s">
        <v>59</v>
      </c>
      <c r="C5526" t="s">
        <v>59</v>
      </c>
      <c r="D5526" t="s">
        <v>59</v>
      </c>
      <c r="E5526" t="s">
        <v>5623</v>
      </c>
    </row>
    <row r="5527" spans="1:5" x14ac:dyDescent="0.35">
      <c r="A5527" t="s">
        <v>59</v>
      </c>
      <c r="B5527" t="s">
        <v>59</v>
      </c>
      <c r="C5527" t="s">
        <v>59</v>
      </c>
      <c r="D5527" t="s">
        <v>59</v>
      </c>
      <c r="E5527" t="s">
        <v>5624</v>
      </c>
    </row>
    <row r="5528" spans="1:5" x14ac:dyDescent="0.35">
      <c r="A5528" t="s">
        <v>59</v>
      </c>
      <c r="B5528" t="s">
        <v>59</v>
      </c>
      <c r="C5528" t="s">
        <v>59</v>
      </c>
      <c r="D5528" t="s">
        <v>59</v>
      </c>
      <c r="E5528" t="s">
        <v>5625</v>
      </c>
    </row>
    <row r="5529" spans="1:5" x14ac:dyDescent="0.35">
      <c r="A5529" t="s">
        <v>59</v>
      </c>
      <c r="B5529" t="s">
        <v>59</v>
      </c>
      <c r="C5529" t="s">
        <v>59</v>
      </c>
      <c r="D5529" t="s">
        <v>59</v>
      </c>
      <c r="E5529" t="s">
        <v>5626</v>
      </c>
    </row>
    <row r="5530" spans="1:5" x14ac:dyDescent="0.35">
      <c r="A5530" t="s">
        <v>59</v>
      </c>
      <c r="B5530" t="s">
        <v>59</v>
      </c>
      <c r="C5530" t="s">
        <v>59</v>
      </c>
      <c r="D5530" t="s">
        <v>59</v>
      </c>
      <c r="E5530" t="s">
        <v>5627</v>
      </c>
    </row>
    <row r="5531" spans="1:5" x14ac:dyDescent="0.35">
      <c r="A5531" t="s">
        <v>59</v>
      </c>
      <c r="B5531" t="s">
        <v>59</v>
      </c>
      <c r="C5531" t="s">
        <v>59</v>
      </c>
      <c r="D5531" t="s">
        <v>59</v>
      </c>
      <c r="E5531" t="s">
        <v>5628</v>
      </c>
    </row>
    <row r="5532" spans="1:5" x14ac:dyDescent="0.35">
      <c r="A5532" t="s">
        <v>59</v>
      </c>
      <c r="B5532" t="s">
        <v>59</v>
      </c>
      <c r="C5532" t="s">
        <v>59</v>
      </c>
      <c r="D5532" t="s">
        <v>59</v>
      </c>
      <c r="E5532" t="s">
        <v>5629</v>
      </c>
    </row>
    <row r="5533" spans="1:5" x14ac:dyDescent="0.35">
      <c r="A5533" t="s">
        <v>59</v>
      </c>
      <c r="B5533" t="s">
        <v>59</v>
      </c>
      <c r="C5533" t="s">
        <v>59</v>
      </c>
      <c r="D5533" t="s">
        <v>59</v>
      </c>
      <c r="E5533" t="s">
        <v>5630</v>
      </c>
    </row>
    <row r="5534" spans="1:5" x14ac:dyDescent="0.35">
      <c r="A5534" t="s">
        <v>59</v>
      </c>
      <c r="B5534" t="s">
        <v>59</v>
      </c>
      <c r="C5534" t="s">
        <v>59</v>
      </c>
      <c r="D5534" t="s">
        <v>59</v>
      </c>
      <c r="E5534" t="s">
        <v>5631</v>
      </c>
    </row>
    <row r="5535" spans="1:5" x14ac:dyDescent="0.35">
      <c r="A5535" t="s">
        <v>59</v>
      </c>
      <c r="B5535" t="s">
        <v>59</v>
      </c>
      <c r="C5535" t="s">
        <v>59</v>
      </c>
      <c r="D5535" t="s">
        <v>59</v>
      </c>
      <c r="E5535" t="s">
        <v>5632</v>
      </c>
    </row>
    <row r="5536" spans="1:5" x14ac:dyDescent="0.35">
      <c r="A5536" t="s">
        <v>59</v>
      </c>
      <c r="B5536" t="s">
        <v>59</v>
      </c>
      <c r="C5536" t="s">
        <v>59</v>
      </c>
      <c r="D5536" t="s">
        <v>59</v>
      </c>
      <c r="E5536" t="s">
        <v>5633</v>
      </c>
    </row>
    <row r="5537" spans="1:5" x14ac:dyDescent="0.35">
      <c r="A5537" t="s">
        <v>59</v>
      </c>
      <c r="B5537" t="s">
        <v>59</v>
      </c>
      <c r="C5537" t="s">
        <v>59</v>
      </c>
      <c r="D5537" t="s">
        <v>59</v>
      </c>
      <c r="E5537" t="s">
        <v>5634</v>
      </c>
    </row>
    <row r="5538" spans="1:5" x14ac:dyDescent="0.35">
      <c r="A5538" t="s">
        <v>59</v>
      </c>
      <c r="B5538" t="s">
        <v>59</v>
      </c>
      <c r="C5538" t="s">
        <v>59</v>
      </c>
      <c r="D5538" t="s">
        <v>59</v>
      </c>
      <c r="E5538" t="s">
        <v>5635</v>
      </c>
    </row>
    <row r="5539" spans="1:5" x14ac:dyDescent="0.35">
      <c r="A5539" t="s">
        <v>59</v>
      </c>
      <c r="B5539" t="s">
        <v>59</v>
      </c>
      <c r="C5539" t="s">
        <v>59</v>
      </c>
      <c r="D5539" t="s">
        <v>59</v>
      </c>
      <c r="E5539" t="s">
        <v>5636</v>
      </c>
    </row>
    <row r="5540" spans="1:5" x14ac:dyDescent="0.35">
      <c r="A5540" t="s">
        <v>59</v>
      </c>
      <c r="B5540" t="s">
        <v>59</v>
      </c>
      <c r="C5540" t="s">
        <v>59</v>
      </c>
      <c r="D5540" t="s">
        <v>59</v>
      </c>
      <c r="E5540" t="s">
        <v>5637</v>
      </c>
    </row>
    <row r="5541" spans="1:5" x14ac:dyDescent="0.35">
      <c r="A5541" t="s">
        <v>59</v>
      </c>
      <c r="B5541" t="s">
        <v>59</v>
      </c>
      <c r="C5541" t="s">
        <v>59</v>
      </c>
      <c r="D5541" t="s">
        <v>59</v>
      </c>
      <c r="E5541" t="s">
        <v>5638</v>
      </c>
    </row>
    <row r="5542" spans="1:5" x14ac:dyDescent="0.35">
      <c r="A5542" t="s">
        <v>59</v>
      </c>
      <c r="B5542" t="s">
        <v>59</v>
      </c>
      <c r="C5542" t="s">
        <v>59</v>
      </c>
      <c r="D5542" t="s">
        <v>59</v>
      </c>
      <c r="E5542" t="s">
        <v>5639</v>
      </c>
    </row>
    <row r="5543" spans="1:5" x14ac:dyDescent="0.35">
      <c r="A5543" t="s">
        <v>59</v>
      </c>
      <c r="B5543" t="s">
        <v>59</v>
      </c>
      <c r="C5543" t="s">
        <v>59</v>
      </c>
      <c r="D5543" t="s">
        <v>59</v>
      </c>
      <c r="E5543" t="s">
        <v>5640</v>
      </c>
    </row>
    <row r="5544" spans="1:5" x14ac:dyDescent="0.35">
      <c r="A5544" t="s">
        <v>59</v>
      </c>
      <c r="B5544" t="s">
        <v>59</v>
      </c>
      <c r="C5544" t="s">
        <v>59</v>
      </c>
      <c r="D5544" t="s">
        <v>59</v>
      </c>
      <c r="E5544" t="s">
        <v>5641</v>
      </c>
    </row>
    <row r="5545" spans="1:5" x14ac:dyDescent="0.35">
      <c r="A5545" t="s">
        <v>59</v>
      </c>
      <c r="B5545" t="s">
        <v>59</v>
      </c>
      <c r="C5545" t="s">
        <v>59</v>
      </c>
      <c r="D5545" t="s">
        <v>59</v>
      </c>
      <c r="E5545" t="s">
        <v>5642</v>
      </c>
    </row>
    <row r="5546" spans="1:5" x14ac:dyDescent="0.35">
      <c r="A5546" t="s">
        <v>59</v>
      </c>
      <c r="B5546" t="s">
        <v>59</v>
      </c>
      <c r="C5546" t="s">
        <v>59</v>
      </c>
      <c r="D5546" t="s">
        <v>59</v>
      </c>
      <c r="E5546" t="s">
        <v>5643</v>
      </c>
    </row>
    <row r="5547" spans="1:5" x14ac:dyDescent="0.35">
      <c r="A5547" t="s">
        <v>59</v>
      </c>
      <c r="B5547" t="s">
        <v>59</v>
      </c>
      <c r="C5547" t="s">
        <v>59</v>
      </c>
      <c r="D5547" t="s">
        <v>59</v>
      </c>
      <c r="E5547" t="s">
        <v>5644</v>
      </c>
    </row>
    <row r="5548" spans="1:5" x14ac:dyDescent="0.35">
      <c r="A5548" t="s">
        <v>59</v>
      </c>
      <c r="B5548" t="s">
        <v>59</v>
      </c>
      <c r="C5548" t="s">
        <v>59</v>
      </c>
      <c r="D5548" t="s">
        <v>59</v>
      </c>
      <c r="E5548" t="s">
        <v>5645</v>
      </c>
    </row>
    <row r="5549" spans="1:5" x14ac:dyDescent="0.35">
      <c r="A5549" t="s">
        <v>59</v>
      </c>
      <c r="B5549" t="s">
        <v>59</v>
      </c>
      <c r="C5549" t="s">
        <v>59</v>
      </c>
      <c r="D5549" t="s">
        <v>59</v>
      </c>
      <c r="E5549" t="s">
        <v>5646</v>
      </c>
    </row>
    <row r="5550" spans="1:5" x14ac:dyDescent="0.35">
      <c r="A5550" t="s">
        <v>59</v>
      </c>
      <c r="B5550" t="s">
        <v>59</v>
      </c>
      <c r="C5550" t="s">
        <v>59</v>
      </c>
      <c r="D5550" t="s">
        <v>59</v>
      </c>
      <c r="E5550" t="s">
        <v>5647</v>
      </c>
    </row>
    <row r="5551" spans="1:5" x14ac:dyDescent="0.35">
      <c r="A5551" t="s">
        <v>59</v>
      </c>
      <c r="B5551" t="s">
        <v>59</v>
      </c>
      <c r="C5551" t="s">
        <v>59</v>
      </c>
      <c r="D5551" t="s">
        <v>59</v>
      </c>
      <c r="E5551" t="s">
        <v>5648</v>
      </c>
    </row>
    <row r="5552" spans="1:5" x14ac:dyDescent="0.35">
      <c r="A5552" t="s">
        <v>59</v>
      </c>
      <c r="B5552" t="s">
        <v>59</v>
      </c>
      <c r="C5552" t="s">
        <v>59</v>
      </c>
      <c r="D5552" t="s">
        <v>59</v>
      </c>
      <c r="E5552" t="s">
        <v>5649</v>
      </c>
    </row>
    <row r="5553" spans="1:5" x14ac:dyDescent="0.35">
      <c r="A5553" t="s">
        <v>59</v>
      </c>
      <c r="B5553" t="s">
        <v>59</v>
      </c>
      <c r="C5553" t="s">
        <v>59</v>
      </c>
      <c r="D5553" t="s">
        <v>59</v>
      </c>
      <c r="E5553" t="s">
        <v>5650</v>
      </c>
    </row>
    <row r="5554" spans="1:5" x14ac:dyDescent="0.35">
      <c r="A5554" t="s">
        <v>59</v>
      </c>
      <c r="B5554" t="s">
        <v>59</v>
      </c>
      <c r="C5554" t="s">
        <v>59</v>
      </c>
      <c r="D5554" t="s">
        <v>59</v>
      </c>
      <c r="E5554" t="s">
        <v>5651</v>
      </c>
    </row>
    <row r="5555" spans="1:5" x14ac:dyDescent="0.35">
      <c r="A5555" t="s">
        <v>59</v>
      </c>
      <c r="B5555" t="s">
        <v>59</v>
      </c>
      <c r="C5555" t="s">
        <v>59</v>
      </c>
      <c r="D5555" t="s">
        <v>59</v>
      </c>
      <c r="E5555" t="s">
        <v>5652</v>
      </c>
    </row>
    <row r="5556" spans="1:5" x14ac:dyDescent="0.35">
      <c r="A5556" t="s">
        <v>59</v>
      </c>
      <c r="B5556" t="s">
        <v>59</v>
      </c>
      <c r="C5556" t="s">
        <v>59</v>
      </c>
      <c r="D5556" t="s">
        <v>59</v>
      </c>
      <c r="E5556" t="s">
        <v>5653</v>
      </c>
    </row>
    <row r="5557" spans="1:5" x14ac:dyDescent="0.35">
      <c r="A5557" t="s">
        <v>59</v>
      </c>
      <c r="B5557" t="s">
        <v>59</v>
      </c>
      <c r="C5557" t="s">
        <v>59</v>
      </c>
      <c r="D5557" t="s">
        <v>59</v>
      </c>
      <c r="E5557" t="s">
        <v>5654</v>
      </c>
    </row>
    <row r="5558" spans="1:5" x14ac:dyDescent="0.35">
      <c r="A5558" t="s">
        <v>59</v>
      </c>
      <c r="B5558" t="s">
        <v>59</v>
      </c>
      <c r="C5558" t="s">
        <v>59</v>
      </c>
      <c r="D5558" t="s">
        <v>59</v>
      </c>
      <c r="E5558" t="s">
        <v>5655</v>
      </c>
    </row>
    <row r="5559" spans="1:5" x14ac:dyDescent="0.35">
      <c r="A5559" t="s">
        <v>59</v>
      </c>
      <c r="B5559" t="s">
        <v>59</v>
      </c>
      <c r="C5559" t="s">
        <v>59</v>
      </c>
      <c r="D5559" t="s">
        <v>59</v>
      </c>
      <c r="E5559" t="s">
        <v>5656</v>
      </c>
    </row>
    <row r="5560" spans="1:5" x14ac:dyDescent="0.35">
      <c r="A5560" t="s">
        <v>59</v>
      </c>
      <c r="B5560" t="s">
        <v>59</v>
      </c>
      <c r="C5560" t="s">
        <v>59</v>
      </c>
      <c r="D5560" t="s">
        <v>59</v>
      </c>
      <c r="E5560" t="s">
        <v>5657</v>
      </c>
    </row>
    <row r="5561" spans="1:5" x14ac:dyDescent="0.35">
      <c r="A5561" t="s">
        <v>59</v>
      </c>
      <c r="B5561" t="s">
        <v>59</v>
      </c>
      <c r="C5561" t="s">
        <v>59</v>
      </c>
      <c r="D5561" t="s">
        <v>59</v>
      </c>
      <c r="E5561" t="s">
        <v>5658</v>
      </c>
    </row>
    <row r="5562" spans="1:5" x14ac:dyDescent="0.35">
      <c r="A5562" t="s">
        <v>59</v>
      </c>
      <c r="B5562" t="s">
        <v>59</v>
      </c>
      <c r="C5562" t="s">
        <v>59</v>
      </c>
      <c r="D5562" t="s">
        <v>59</v>
      </c>
      <c r="E5562" t="s">
        <v>5659</v>
      </c>
    </row>
    <row r="5563" spans="1:5" x14ac:dyDescent="0.35">
      <c r="A5563" t="s">
        <v>59</v>
      </c>
      <c r="B5563" t="s">
        <v>59</v>
      </c>
      <c r="C5563" t="s">
        <v>59</v>
      </c>
      <c r="D5563" t="s">
        <v>59</v>
      </c>
      <c r="E5563" t="s">
        <v>5660</v>
      </c>
    </row>
    <row r="5564" spans="1:5" x14ac:dyDescent="0.35">
      <c r="A5564" t="s">
        <v>59</v>
      </c>
      <c r="B5564" t="s">
        <v>59</v>
      </c>
      <c r="C5564" t="s">
        <v>59</v>
      </c>
      <c r="D5564" t="s">
        <v>59</v>
      </c>
      <c r="E5564" t="s">
        <v>5661</v>
      </c>
    </row>
    <row r="5565" spans="1:5" x14ac:dyDescent="0.35">
      <c r="A5565" t="s">
        <v>59</v>
      </c>
      <c r="B5565" t="s">
        <v>59</v>
      </c>
      <c r="C5565" t="s">
        <v>59</v>
      </c>
      <c r="D5565" t="s">
        <v>59</v>
      </c>
      <c r="E5565" t="s">
        <v>5662</v>
      </c>
    </row>
    <row r="5566" spans="1:5" x14ac:dyDescent="0.35">
      <c r="A5566" t="s">
        <v>59</v>
      </c>
      <c r="B5566" t="s">
        <v>59</v>
      </c>
      <c r="C5566" t="s">
        <v>59</v>
      </c>
      <c r="D5566" t="s">
        <v>59</v>
      </c>
      <c r="E5566" t="s">
        <v>5663</v>
      </c>
    </row>
    <row r="5567" spans="1:5" x14ac:dyDescent="0.35">
      <c r="A5567" t="s">
        <v>59</v>
      </c>
      <c r="B5567" t="s">
        <v>59</v>
      </c>
      <c r="C5567" t="s">
        <v>59</v>
      </c>
      <c r="D5567" t="s">
        <v>59</v>
      </c>
      <c r="E5567" t="s">
        <v>5664</v>
      </c>
    </row>
    <row r="5568" spans="1:5" x14ac:dyDescent="0.35">
      <c r="A5568" t="s">
        <v>59</v>
      </c>
      <c r="B5568" t="s">
        <v>59</v>
      </c>
      <c r="C5568" t="s">
        <v>59</v>
      </c>
      <c r="D5568" t="s">
        <v>59</v>
      </c>
      <c r="E5568" t="s">
        <v>5665</v>
      </c>
    </row>
    <row r="5569" spans="1:5" x14ac:dyDescent="0.35">
      <c r="A5569" t="s">
        <v>59</v>
      </c>
      <c r="B5569" t="s">
        <v>59</v>
      </c>
      <c r="C5569" t="s">
        <v>59</v>
      </c>
      <c r="D5569" t="s">
        <v>59</v>
      </c>
      <c r="E5569" t="s">
        <v>5666</v>
      </c>
    </row>
    <row r="5570" spans="1:5" x14ac:dyDescent="0.35">
      <c r="A5570" t="s">
        <v>59</v>
      </c>
      <c r="B5570" t="s">
        <v>59</v>
      </c>
      <c r="C5570" t="s">
        <v>59</v>
      </c>
      <c r="D5570" t="s">
        <v>59</v>
      </c>
      <c r="E5570" t="s">
        <v>5667</v>
      </c>
    </row>
    <row r="5571" spans="1:5" x14ac:dyDescent="0.35">
      <c r="A5571" t="s">
        <v>59</v>
      </c>
      <c r="B5571" t="s">
        <v>59</v>
      </c>
      <c r="C5571" t="s">
        <v>59</v>
      </c>
      <c r="D5571" t="s">
        <v>59</v>
      </c>
      <c r="E5571" t="s">
        <v>5668</v>
      </c>
    </row>
    <row r="5572" spans="1:5" x14ac:dyDescent="0.35">
      <c r="A5572" t="s">
        <v>59</v>
      </c>
      <c r="B5572" t="s">
        <v>59</v>
      </c>
      <c r="C5572" t="s">
        <v>59</v>
      </c>
      <c r="D5572" t="s">
        <v>59</v>
      </c>
      <c r="E5572" t="s">
        <v>5669</v>
      </c>
    </row>
    <row r="5573" spans="1:5" x14ac:dyDescent="0.35">
      <c r="A5573" t="s">
        <v>59</v>
      </c>
      <c r="B5573" t="s">
        <v>59</v>
      </c>
      <c r="C5573" t="s">
        <v>59</v>
      </c>
      <c r="D5573" t="s">
        <v>59</v>
      </c>
      <c r="E5573" t="s">
        <v>5670</v>
      </c>
    </row>
    <row r="5574" spans="1:5" x14ac:dyDescent="0.35">
      <c r="A5574" t="s">
        <v>59</v>
      </c>
      <c r="B5574" t="s">
        <v>59</v>
      </c>
      <c r="C5574" t="s">
        <v>59</v>
      </c>
      <c r="D5574" t="s">
        <v>59</v>
      </c>
      <c r="E5574" t="s">
        <v>5671</v>
      </c>
    </row>
    <row r="5575" spans="1:5" x14ac:dyDescent="0.35">
      <c r="A5575" t="s">
        <v>59</v>
      </c>
      <c r="B5575" t="s">
        <v>59</v>
      </c>
      <c r="C5575" t="s">
        <v>59</v>
      </c>
      <c r="D5575" t="s">
        <v>59</v>
      </c>
      <c r="E5575" t="s">
        <v>5672</v>
      </c>
    </row>
    <row r="5576" spans="1:5" x14ac:dyDescent="0.35">
      <c r="A5576" t="s">
        <v>59</v>
      </c>
      <c r="B5576" t="s">
        <v>59</v>
      </c>
      <c r="C5576" t="s">
        <v>59</v>
      </c>
      <c r="D5576" t="s">
        <v>59</v>
      </c>
      <c r="E5576" t="s">
        <v>5673</v>
      </c>
    </row>
    <row r="5577" spans="1:5" x14ac:dyDescent="0.35">
      <c r="A5577" t="s">
        <v>59</v>
      </c>
      <c r="B5577" t="s">
        <v>59</v>
      </c>
      <c r="C5577" t="s">
        <v>59</v>
      </c>
      <c r="D5577" t="s">
        <v>59</v>
      </c>
      <c r="E5577" t="s">
        <v>5674</v>
      </c>
    </row>
    <row r="5578" spans="1:5" x14ac:dyDescent="0.35">
      <c r="A5578" t="s">
        <v>59</v>
      </c>
      <c r="B5578" t="s">
        <v>59</v>
      </c>
      <c r="C5578" t="s">
        <v>59</v>
      </c>
      <c r="D5578" t="s">
        <v>59</v>
      </c>
      <c r="E5578" t="s">
        <v>5675</v>
      </c>
    </row>
    <row r="5579" spans="1:5" x14ac:dyDescent="0.35">
      <c r="A5579" t="s">
        <v>59</v>
      </c>
      <c r="B5579" t="s">
        <v>59</v>
      </c>
      <c r="C5579" t="s">
        <v>59</v>
      </c>
      <c r="D5579" t="s">
        <v>59</v>
      </c>
      <c r="E5579" t="s">
        <v>5676</v>
      </c>
    </row>
    <row r="5580" spans="1:5" x14ac:dyDescent="0.35">
      <c r="A5580" t="s">
        <v>59</v>
      </c>
      <c r="B5580" t="s">
        <v>59</v>
      </c>
      <c r="C5580" t="s">
        <v>59</v>
      </c>
      <c r="D5580" t="s">
        <v>59</v>
      </c>
      <c r="E5580" t="s">
        <v>5677</v>
      </c>
    </row>
    <row r="5581" spans="1:5" x14ac:dyDescent="0.35">
      <c r="A5581" t="s">
        <v>59</v>
      </c>
      <c r="B5581" t="s">
        <v>59</v>
      </c>
      <c r="C5581" t="s">
        <v>59</v>
      </c>
      <c r="D5581" t="s">
        <v>59</v>
      </c>
      <c r="E5581" t="s">
        <v>5678</v>
      </c>
    </row>
    <row r="5582" spans="1:5" x14ac:dyDescent="0.35">
      <c r="A5582" t="s">
        <v>59</v>
      </c>
      <c r="B5582" t="s">
        <v>59</v>
      </c>
      <c r="C5582" t="s">
        <v>59</v>
      </c>
      <c r="D5582" t="s">
        <v>59</v>
      </c>
      <c r="E5582" t="s">
        <v>5679</v>
      </c>
    </row>
    <row r="5583" spans="1:5" x14ac:dyDescent="0.35">
      <c r="A5583" t="s">
        <v>59</v>
      </c>
      <c r="B5583" t="s">
        <v>59</v>
      </c>
      <c r="C5583" t="s">
        <v>59</v>
      </c>
      <c r="D5583" t="s">
        <v>59</v>
      </c>
      <c r="E5583" t="s">
        <v>5680</v>
      </c>
    </row>
    <row r="5584" spans="1:5" x14ac:dyDescent="0.35">
      <c r="A5584" t="s">
        <v>59</v>
      </c>
      <c r="B5584" t="s">
        <v>59</v>
      </c>
      <c r="C5584" t="s">
        <v>59</v>
      </c>
      <c r="D5584" t="s">
        <v>59</v>
      </c>
      <c r="E5584" t="s">
        <v>5681</v>
      </c>
    </row>
    <row r="5585" spans="1:5" x14ac:dyDescent="0.35">
      <c r="A5585" t="s">
        <v>59</v>
      </c>
      <c r="B5585" t="s">
        <v>59</v>
      </c>
      <c r="C5585" t="s">
        <v>59</v>
      </c>
      <c r="D5585" t="s">
        <v>59</v>
      </c>
      <c r="E5585" t="s">
        <v>5682</v>
      </c>
    </row>
    <row r="5586" spans="1:5" x14ac:dyDescent="0.35">
      <c r="A5586" t="s">
        <v>59</v>
      </c>
      <c r="B5586" t="s">
        <v>59</v>
      </c>
      <c r="C5586" t="s">
        <v>59</v>
      </c>
      <c r="D5586" t="s">
        <v>59</v>
      </c>
      <c r="E5586" t="s">
        <v>5683</v>
      </c>
    </row>
    <row r="5587" spans="1:5" x14ac:dyDescent="0.35">
      <c r="A5587" t="s">
        <v>59</v>
      </c>
      <c r="B5587" t="s">
        <v>59</v>
      </c>
      <c r="C5587" t="s">
        <v>59</v>
      </c>
      <c r="D5587" t="s">
        <v>59</v>
      </c>
      <c r="E5587" t="s">
        <v>5684</v>
      </c>
    </row>
    <row r="5588" spans="1:5" x14ac:dyDescent="0.35">
      <c r="A5588" t="s">
        <v>59</v>
      </c>
      <c r="B5588" t="s">
        <v>59</v>
      </c>
      <c r="C5588" t="s">
        <v>59</v>
      </c>
      <c r="D5588" t="s">
        <v>59</v>
      </c>
      <c r="E5588" t="s">
        <v>5685</v>
      </c>
    </row>
    <row r="5589" spans="1:5" x14ac:dyDescent="0.35">
      <c r="A5589" t="s">
        <v>59</v>
      </c>
      <c r="B5589" t="s">
        <v>59</v>
      </c>
      <c r="C5589" t="s">
        <v>59</v>
      </c>
      <c r="D5589" t="s">
        <v>59</v>
      </c>
      <c r="E5589" t="s">
        <v>5686</v>
      </c>
    </row>
    <row r="5590" spans="1:5" x14ac:dyDescent="0.35">
      <c r="A5590" t="s">
        <v>59</v>
      </c>
      <c r="B5590" t="s">
        <v>59</v>
      </c>
      <c r="C5590" t="s">
        <v>59</v>
      </c>
      <c r="D5590" t="s">
        <v>59</v>
      </c>
      <c r="E5590" t="s">
        <v>5687</v>
      </c>
    </row>
    <row r="5591" spans="1:5" x14ac:dyDescent="0.35">
      <c r="A5591" t="s">
        <v>59</v>
      </c>
      <c r="B5591" t="s">
        <v>59</v>
      </c>
      <c r="C5591" t="s">
        <v>59</v>
      </c>
      <c r="D5591" t="s">
        <v>59</v>
      </c>
      <c r="E5591" t="s">
        <v>5688</v>
      </c>
    </row>
    <row r="5592" spans="1:5" x14ac:dyDescent="0.35">
      <c r="A5592" t="s">
        <v>59</v>
      </c>
      <c r="B5592" t="s">
        <v>59</v>
      </c>
      <c r="C5592" t="s">
        <v>59</v>
      </c>
      <c r="D5592" t="s">
        <v>59</v>
      </c>
      <c r="E5592" t="s">
        <v>5689</v>
      </c>
    </row>
    <row r="5593" spans="1:5" x14ac:dyDescent="0.35">
      <c r="A5593" t="s">
        <v>59</v>
      </c>
      <c r="B5593" t="s">
        <v>59</v>
      </c>
      <c r="C5593" t="s">
        <v>59</v>
      </c>
      <c r="D5593" t="s">
        <v>59</v>
      </c>
      <c r="E5593" t="s">
        <v>5690</v>
      </c>
    </row>
    <row r="5594" spans="1:5" x14ac:dyDescent="0.35">
      <c r="A5594" t="s">
        <v>59</v>
      </c>
      <c r="B5594" t="s">
        <v>59</v>
      </c>
      <c r="C5594" t="s">
        <v>59</v>
      </c>
      <c r="D5594" t="s">
        <v>59</v>
      </c>
      <c r="E5594" t="s">
        <v>5691</v>
      </c>
    </row>
    <row r="5595" spans="1:5" x14ac:dyDescent="0.35">
      <c r="A5595" t="s">
        <v>59</v>
      </c>
      <c r="B5595" t="s">
        <v>59</v>
      </c>
      <c r="C5595" t="s">
        <v>59</v>
      </c>
      <c r="D5595" t="s">
        <v>59</v>
      </c>
      <c r="E5595" t="s">
        <v>5692</v>
      </c>
    </row>
    <row r="5596" spans="1:5" x14ac:dyDescent="0.35">
      <c r="A5596" t="s">
        <v>59</v>
      </c>
      <c r="B5596" t="s">
        <v>59</v>
      </c>
      <c r="C5596" t="s">
        <v>59</v>
      </c>
      <c r="D5596" t="s">
        <v>59</v>
      </c>
      <c r="E5596" t="s">
        <v>5693</v>
      </c>
    </row>
    <row r="5597" spans="1:5" x14ac:dyDescent="0.35">
      <c r="A5597" t="s">
        <v>59</v>
      </c>
      <c r="B5597" t="s">
        <v>59</v>
      </c>
      <c r="C5597" t="s">
        <v>59</v>
      </c>
      <c r="D5597" t="s">
        <v>59</v>
      </c>
      <c r="E5597" t="s">
        <v>5694</v>
      </c>
    </row>
    <row r="5598" spans="1:5" x14ac:dyDescent="0.35">
      <c r="A5598" t="s">
        <v>59</v>
      </c>
      <c r="B5598" t="s">
        <v>59</v>
      </c>
      <c r="C5598" t="s">
        <v>59</v>
      </c>
      <c r="D5598" t="s">
        <v>59</v>
      </c>
      <c r="E5598" t="s">
        <v>5695</v>
      </c>
    </row>
    <row r="5599" spans="1:5" x14ac:dyDescent="0.35">
      <c r="A5599" t="s">
        <v>59</v>
      </c>
      <c r="B5599" t="s">
        <v>59</v>
      </c>
      <c r="C5599" t="s">
        <v>59</v>
      </c>
      <c r="D5599" t="s">
        <v>59</v>
      </c>
      <c r="E5599" t="s">
        <v>5696</v>
      </c>
    </row>
    <row r="5600" spans="1:5" x14ac:dyDescent="0.35">
      <c r="A5600" t="s">
        <v>59</v>
      </c>
      <c r="B5600" t="s">
        <v>59</v>
      </c>
      <c r="C5600" t="s">
        <v>59</v>
      </c>
      <c r="D5600" t="s">
        <v>59</v>
      </c>
      <c r="E5600" t="s">
        <v>5697</v>
      </c>
    </row>
    <row r="5601" spans="1:5" x14ac:dyDescent="0.35">
      <c r="A5601" t="s">
        <v>59</v>
      </c>
      <c r="B5601" t="s">
        <v>59</v>
      </c>
      <c r="C5601" t="s">
        <v>59</v>
      </c>
      <c r="D5601" t="s">
        <v>59</v>
      </c>
      <c r="E5601" t="s">
        <v>5698</v>
      </c>
    </row>
    <row r="5602" spans="1:5" x14ac:dyDescent="0.35">
      <c r="A5602" t="s">
        <v>59</v>
      </c>
      <c r="B5602" t="s">
        <v>59</v>
      </c>
      <c r="C5602" t="s">
        <v>59</v>
      </c>
      <c r="D5602" t="s">
        <v>59</v>
      </c>
      <c r="E5602" t="s">
        <v>5699</v>
      </c>
    </row>
    <row r="5603" spans="1:5" x14ac:dyDescent="0.35">
      <c r="A5603" t="s">
        <v>59</v>
      </c>
      <c r="B5603" t="s">
        <v>59</v>
      </c>
      <c r="C5603" t="s">
        <v>59</v>
      </c>
      <c r="D5603" t="s">
        <v>59</v>
      </c>
      <c r="E5603" t="s">
        <v>5700</v>
      </c>
    </row>
    <row r="5604" spans="1:5" x14ac:dyDescent="0.35">
      <c r="A5604" t="s">
        <v>59</v>
      </c>
      <c r="B5604" t="s">
        <v>59</v>
      </c>
      <c r="C5604" t="s">
        <v>59</v>
      </c>
      <c r="D5604" t="s">
        <v>59</v>
      </c>
      <c r="E5604" t="s">
        <v>5701</v>
      </c>
    </row>
    <row r="5605" spans="1:5" x14ac:dyDescent="0.35">
      <c r="A5605" t="s">
        <v>59</v>
      </c>
      <c r="B5605" t="s">
        <v>59</v>
      </c>
      <c r="C5605" t="s">
        <v>59</v>
      </c>
      <c r="D5605" t="s">
        <v>59</v>
      </c>
      <c r="E5605" t="s">
        <v>5702</v>
      </c>
    </row>
    <row r="5606" spans="1:5" x14ac:dyDescent="0.35">
      <c r="A5606" t="s">
        <v>59</v>
      </c>
      <c r="B5606" t="s">
        <v>59</v>
      </c>
      <c r="C5606" t="s">
        <v>59</v>
      </c>
      <c r="D5606" t="s">
        <v>59</v>
      </c>
      <c r="E5606" t="s">
        <v>5703</v>
      </c>
    </row>
    <row r="5607" spans="1:5" x14ac:dyDescent="0.35">
      <c r="A5607" t="s">
        <v>59</v>
      </c>
      <c r="B5607" t="s">
        <v>59</v>
      </c>
      <c r="C5607" t="s">
        <v>59</v>
      </c>
      <c r="D5607" t="s">
        <v>59</v>
      </c>
      <c r="E5607" t="s">
        <v>5704</v>
      </c>
    </row>
    <row r="5608" spans="1:5" x14ac:dyDescent="0.35">
      <c r="A5608" t="s">
        <v>59</v>
      </c>
      <c r="B5608" t="s">
        <v>59</v>
      </c>
      <c r="C5608" t="s">
        <v>59</v>
      </c>
      <c r="D5608" t="s">
        <v>59</v>
      </c>
      <c r="E5608" t="s">
        <v>5705</v>
      </c>
    </row>
    <row r="5609" spans="1:5" x14ac:dyDescent="0.35">
      <c r="A5609" t="s">
        <v>59</v>
      </c>
      <c r="B5609" t="s">
        <v>59</v>
      </c>
      <c r="C5609" t="s">
        <v>59</v>
      </c>
      <c r="D5609" t="s">
        <v>59</v>
      </c>
      <c r="E5609" t="s">
        <v>5706</v>
      </c>
    </row>
    <row r="5610" spans="1:5" x14ac:dyDescent="0.35">
      <c r="A5610" t="s">
        <v>59</v>
      </c>
      <c r="B5610" t="s">
        <v>59</v>
      </c>
      <c r="C5610" t="s">
        <v>59</v>
      </c>
      <c r="D5610" t="s">
        <v>59</v>
      </c>
      <c r="E5610" t="s">
        <v>5707</v>
      </c>
    </row>
    <row r="5611" spans="1:5" x14ac:dyDescent="0.35">
      <c r="A5611" t="s">
        <v>59</v>
      </c>
      <c r="B5611" t="s">
        <v>59</v>
      </c>
      <c r="C5611" t="s">
        <v>59</v>
      </c>
      <c r="D5611" t="s">
        <v>59</v>
      </c>
      <c r="E5611" t="s">
        <v>5708</v>
      </c>
    </row>
    <row r="5612" spans="1:5" x14ac:dyDescent="0.35">
      <c r="A5612" t="s">
        <v>59</v>
      </c>
      <c r="B5612" t="s">
        <v>59</v>
      </c>
      <c r="C5612" t="s">
        <v>59</v>
      </c>
      <c r="D5612" t="s">
        <v>59</v>
      </c>
      <c r="E5612" t="s">
        <v>5709</v>
      </c>
    </row>
    <row r="5613" spans="1:5" x14ac:dyDescent="0.35">
      <c r="A5613" t="s">
        <v>59</v>
      </c>
      <c r="B5613" t="s">
        <v>59</v>
      </c>
      <c r="C5613" t="s">
        <v>59</v>
      </c>
      <c r="D5613" t="s">
        <v>59</v>
      </c>
      <c r="E5613" t="s">
        <v>5710</v>
      </c>
    </row>
    <row r="5614" spans="1:5" x14ac:dyDescent="0.35">
      <c r="A5614" t="s">
        <v>59</v>
      </c>
      <c r="B5614" t="s">
        <v>59</v>
      </c>
      <c r="C5614" t="s">
        <v>59</v>
      </c>
      <c r="D5614" t="s">
        <v>59</v>
      </c>
      <c r="E5614" t="s">
        <v>5711</v>
      </c>
    </row>
    <row r="5615" spans="1:5" x14ac:dyDescent="0.35">
      <c r="A5615" t="s">
        <v>59</v>
      </c>
      <c r="B5615" t="s">
        <v>59</v>
      </c>
      <c r="C5615" t="s">
        <v>59</v>
      </c>
      <c r="D5615" t="s">
        <v>59</v>
      </c>
      <c r="E5615" t="s">
        <v>5712</v>
      </c>
    </row>
    <row r="5616" spans="1:5" x14ac:dyDescent="0.35">
      <c r="A5616" t="s">
        <v>59</v>
      </c>
      <c r="B5616" t="s">
        <v>59</v>
      </c>
      <c r="C5616" t="s">
        <v>59</v>
      </c>
      <c r="D5616" t="s">
        <v>59</v>
      </c>
      <c r="E5616" t="s">
        <v>5713</v>
      </c>
    </row>
    <row r="5617" spans="1:5" x14ac:dyDescent="0.35">
      <c r="A5617" t="s">
        <v>59</v>
      </c>
      <c r="B5617" t="s">
        <v>59</v>
      </c>
      <c r="C5617" t="s">
        <v>59</v>
      </c>
      <c r="D5617" t="s">
        <v>59</v>
      </c>
      <c r="E5617" t="s">
        <v>5714</v>
      </c>
    </row>
    <row r="5618" spans="1:5" x14ac:dyDescent="0.35">
      <c r="A5618" t="s">
        <v>59</v>
      </c>
      <c r="B5618" t="s">
        <v>59</v>
      </c>
      <c r="C5618" t="s">
        <v>59</v>
      </c>
      <c r="D5618" t="s">
        <v>59</v>
      </c>
      <c r="E5618" t="s">
        <v>5715</v>
      </c>
    </row>
    <row r="5619" spans="1:5" x14ac:dyDescent="0.35">
      <c r="A5619" t="s">
        <v>59</v>
      </c>
      <c r="B5619" t="s">
        <v>59</v>
      </c>
      <c r="C5619" t="s">
        <v>59</v>
      </c>
      <c r="D5619" t="s">
        <v>59</v>
      </c>
      <c r="E5619" t="s">
        <v>5716</v>
      </c>
    </row>
    <row r="5620" spans="1:5" x14ac:dyDescent="0.35">
      <c r="A5620" t="s">
        <v>59</v>
      </c>
      <c r="B5620" t="s">
        <v>59</v>
      </c>
      <c r="C5620" t="s">
        <v>59</v>
      </c>
      <c r="D5620" t="s">
        <v>59</v>
      </c>
      <c r="E5620" t="s">
        <v>5717</v>
      </c>
    </row>
    <row r="5621" spans="1:5" x14ac:dyDescent="0.35">
      <c r="A5621" t="s">
        <v>59</v>
      </c>
      <c r="B5621" t="s">
        <v>59</v>
      </c>
      <c r="C5621" t="s">
        <v>59</v>
      </c>
      <c r="D5621" t="s">
        <v>59</v>
      </c>
      <c r="E5621" t="s">
        <v>5718</v>
      </c>
    </row>
    <row r="5622" spans="1:5" x14ac:dyDescent="0.35">
      <c r="A5622" t="s">
        <v>59</v>
      </c>
      <c r="B5622" t="s">
        <v>59</v>
      </c>
      <c r="C5622" t="s">
        <v>59</v>
      </c>
      <c r="D5622" t="s">
        <v>59</v>
      </c>
      <c r="E5622" t="s">
        <v>5719</v>
      </c>
    </row>
    <row r="5623" spans="1:5" x14ac:dyDescent="0.35">
      <c r="A5623" t="s">
        <v>59</v>
      </c>
      <c r="B5623" t="s">
        <v>59</v>
      </c>
      <c r="C5623" t="s">
        <v>59</v>
      </c>
      <c r="D5623" t="s">
        <v>59</v>
      </c>
      <c r="E5623" t="s">
        <v>5720</v>
      </c>
    </row>
    <row r="5624" spans="1:5" x14ac:dyDescent="0.35">
      <c r="A5624" t="s">
        <v>59</v>
      </c>
      <c r="B5624" t="s">
        <v>59</v>
      </c>
      <c r="C5624" t="s">
        <v>59</v>
      </c>
      <c r="D5624" t="s">
        <v>59</v>
      </c>
      <c r="E5624" t="s">
        <v>5721</v>
      </c>
    </row>
    <row r="5625" spans="1:5" x14ac:dyDescent="0.35">
      <c r="A5625" t="s">
        <v>59</v>
      </c>
      <c r="B5625" t="s">
        <v>59</v>
      </c>
      <c r="C5625" t="s">
        <v>59</v>
      </c>
      <c r="D5625" t="s">
        <v>59</v>
      </c>
      <c r="E5625" t="s">
        <v>5722</v>
      </c>
    </row>
    <row r="5626" spans="1:5" x14ac:dyDescent="0.35">
      <c r="A5626" t="s">
        <v>59</v>
      </c>
      <c r="B5626" t="s">
        <v>59</v>
      </c>
      <c r="C5626" t="s">
        <v>59</v>
      </c>
      <c r="D5626" t="s">
        <v>59</v>
      </c>
      <c r="E5626" t="s">
        <v>5723</v>
      </c>
    </row>
    <row r="5627" spans="1:5" x14ac:dyDescent="0.35">
      <c r="A5627" t="s">
        <v>59</v>
      </c>
      <c r="B5627" t="s">
        <v>59</v>
      </c>
      <c r="C5627" t="s">
        <v>59</v>
      </c>
      <c r="D5627" t="s">
        <v>59</v>
      </c>
      <c r="E5627" t="s">
        <v>5724</v>
      </c>
    </row>
    <row r="5628" spans="1:5" x14ac:dyDescent="0.35">
      <c r="A5628" t="s">
        <v>59</v>
      </c>
      <c r="B5628" t="s">
        <v>59</v>
      </c>
      <c r="C5628" t="s">
        <v>59</v>
      </c>
      <c r="D5628" t="s">
        <v>59</v>
      </c>
      <c r="E5628" t="s">
        <v>5725</v>
      </c>
    </row>
    <row r="5629" spans="1:5" x14ac:dyDescent="0.35">
      <c r="A5629" t="s">
        <v>59</v>
      </c>
      <c r="B5629" t="s">
        <v>59</v>
      </c>
      <c r="C5629" t="s">
        <v>59</v>
      </c>
      <c r="D5629" t="s">
        <v>59</v>
      </c>
      <c r="E5629" t="s">
        <v>5726</v>
      </c>
    </row>
    <row r="5630" spans="1:5" x14ac:dyDescent="0.35">
      <c r="A5630" t="s">
        <v>59</v>
      </c>
      <c r="B5630" t="s">
        <v>59</v>
      </c>
      <c r="C5630" t="s">
        <v>59</v>
      </c>
      <c r="D5630" t="s">
        <v>59</v>
      </c>
      <c r="E5630" t="s">
        <v>5727</v>
      </c>
    </row>
    <row r="5631" spans="1:5" x14ac:dyDescent="0.35">
      <c r="A5631" t="s">
        <v>59</v>
      </c>
      <c r="B5631" t="s">
        <v>59</v>
      </c>
      <c r="C5631" t="s">
        <v>59</v>
      </c>
      <c r="D5631" t="s">
        <v>59</v>
      </c>
      <c r="E5631" t="s">
        <v>5728</v>
      </c>
    </row>
    <row r="5632" spans="1:5" x14ac:dyDescent="0.35">
      <c r="A5632" t="s">
        <v>59</v>
      </c>
      <c r="B5632" t="s">
        <v>59</v>
      </c>
      <c r="C5632" t="s">
        <v>59</v>
      </c>
      <c r="D5632" t="s">
        <v>59</v>
      </c>
      <c r="E5632" t="s">
        <v>5729</v>
      </c>
    </row>
    <row r="5633" spans="1:5" x14ac:dyDescent="0.35">
      <c r="A5633" t="s">
        <v>59</v>
      </c>
      <c r="B5633" t="s">
        <v>59</v>
      </c>
      <c r="C5633" t="s">
        <v>59</v>
      </c>
      <c r="D5633" t="s">
        <v>59</v>
      </c>
      <c r="E5633" t="s">
        <v>5730</v>
      </c>
    </row>
    <row r="5634" spans="1:5" x14ac:dyDescent="0.35">
      <c r="A5634" t="s">
        <v>59</v>
      </c>
      <c r="B5634" t="s">
        <v>59</v>
      </c>
      <c r="C5634" t="s">
        <v>59</v>
      </c>
      <c r="D5634" t="s">
        <v>59</v>
      </c>
      <c r="E5634" t="s">
        <v>5731</v>
      </c>
    </row>
    <row r="5635" spans="1:5" x14ac:dyDescent="0.35">
      <c r="A5635" t="s">
        <v>59</v>
      </c>
      <c r="B5635" t="s">
        <v>59</v>
      </c>
      <c r="C5635" t="s">
        <v>59</v>
      </c>
      <c r="D5635" t="s">
        <v>59</v>
      </c>
      <c r="E5635" t="s">
        <v>5732</v>
      </c>
    </row>
    <row r="5636" spans="1:5" x14ac:dyDescent="0.35">
      <c r="A5636" t="s">
        <v>59</v>
      </c>
      <c r="B5636" t="s">
        <v>59</v>
      </c>
      <c r="C5636" t="s">
        <v>59</v>
      </c>
      <c r="D5636" t="s">
        <v>59</v>
      </c>
      <c r="E5636" t="s">
        <v>5733</v>
      </c>
    </row>
    <row r="5637" spans="1:5" x14ac:dyDescent="0.35">
      <c r="A5637" t="s">
        <v>59</v>
      </c>
      <c r="B5637" t="s">
        <v>59</v>
      </c>
      <c r="C5637" t="s">
        <v>59</v>
      </c>
      <c r="D5637" t="s">
        <v>59</v>
      </c>
      <c r="E5637" t="s">
        <v>5734</v>
      </c>
    </row>
    <row r="5638" spans="1:5" x14ac:dyDescent="0.35">
      <c r="A5638" t="s">
        <v>59</v>
      </c>
      <c r="B5638" t="s">
        <v>59</v>
      </c>
      <c r="C5638" t="s">
        <v>59</v>
      </c>
      <c r="D5638" t="s">
        <v>59</v>
      </c>
      <c r="E5638" t="s">
        <v>5735</v>
      </c>
    </row>
    <row r="5639" spans="1:5" x14ac:dyDescent="0.35">
      <c r="A5639" t="s">
        <v>59</v>
      </c>
      <c r="B5639" t="s">
        <v>59</v>
      </c>
      <c r="C5639" t="s">
        <v>59</v>
      </c>
      <c r="D5639" t="s">
        <v>59</v>
      </c>
      <c r="E5639" t="s">
        <v>5736</v>
      </c>
    </row>
    <row r="5640" spans="1:5" x14ac:dyDescent="0.35">
      <c r="A5640" t="s">
        <v>59</v>
      </c>
      <c r="B5640" t="s">
        <v>59</v>
      </c>
      <c r="C5640" t="s">
        <v>59</v>
      </c>
      <c r="D5640" t="s">
        <v>59</v>
      </c>
      <c r="E5640" t="s">
        <v>5737</v>
      </c>
    </row>
    <row r="5641" spans="1:5" x14ac:dyDescent="0.35">
      <c r="A5641" t="s">
        <v>59</v>
      </c>
      <c r="B5641" t="s">
        <v>59</v>
      </c>
      <c r="C5641" t="s">
        <v>59</v>
      </c>
      <c r="D5641" t="s">
        <v>59</v>
      </c>
      <c r="E5641" t="s">
        <v>5738</v>
      </c>
    </row>
    <row r="5642" spans="1:5" x14ac:dyDescent="0.35">
      <c r="A5642" t="s">
        <v>59</v>
      </c>
      <c r="B5642" t="s">
        <v>59</v>
      </c>
      <c r="C5642" t="s">
        <v>59</v>
      </c>
      <c r="D5642" t="s">
        <v>59</v>
      </c>
      <c r="E5642" t="s">
        <v>5739</v>
      </c>
    </row>
    <row r="5643" spans="1:5" x14ac:dyDescent="0.35">
      <c r="A5643" t="s">
        <v>59</v>
      </c>
      <c r="B5643" t="s">
        <v>59</v>
      </c>
      <c r="C5643" t="s">
        <v>59</v>
      </c>
      <c r="D5643" t="s">
        <v>59</v>
      </c>
      <c r="E5643" t="s">
        <v>5740</v>
      </c>
    </row>
    <row r="5644" spans="1:5" x14ac:dyDescent="0.35">
      <c r="A5644" t="s">
        <v>59</v>
      </c>
      <c r="B5644" t="s">
        <v>59</v>
      </c>
      <c r="C5644" t="s">
        <v>59</v>
      </c>
      <c r="D5644" t="s">
        <v>59</v>
      </c>
      <c r="E5644" t="s">
        <v>5741</v>
      </c>
    </row>
    <row r="5645" spans="1:5" x14ac:dyDescent="0.35">
      <c r="A5645" t="s">
        <v>59</v>
      </c>
      <c r="B5645" t="s">
        <v>59</v>
      </c>
      <c r="C5645" t="s">
        <v>59</v>
      </c>
      <c r="D5645" t="s">
        <v>59</v>
      </c>
      <c r="E5645" t="s">
        <v>5742</v>
      </c>
    </row>
    <row r="5646" spans="1:5" x14ac:dyDescent="0.35">
      <c r="A5646" t="s">
        <v>59</v>
      </c>
      <c r="B5646" t="s">
        <v>59</v>
      </c>
      <c r="C5646" t="s">
        <v>59</v>
      </c>
      <c r="D5646" t="s">
        <v>59</v>
      </c>
      <c r="E5646" t="s">
        <v>5743</v>
      </c>
    </row>
    <row r="5647" spans="1:5" x14ac:dyDescent="0.35">
      <c r="A5647" t="s">
        <v>59</v>
      </c>
      <c r="B5647" t="s">
        <v>59</v>
      </c>
      <c r="C5647" t="s">
        <v>59</v>
      </c>
      <c r="D5647" t="s">
        <v>59</v>
      </c>
      <c r="E5647" t="s">
        <v>5744</v>
      </c>
    </row>
    <row r="5648" spans="1:5" x14ac:dyDescent="0.35">
      <c r="A5648" t="s">
        <v>59</v>
      </c>
      <c r="B5648" t="s">
        <v>59</v>
      </c>
      <c r="C5648" t="s">
        <v>59</v>
      </c>
      <c r="D5648" t="s">
        <v>59</v>
      </c>
      <c r="E5648" t="s">
        <v>5745</v>
      </c>
    </row>
    <row r="5649" spans="1:5" x14ac:dyDescent="0.35">
      <c r="A5649" t="s">
        <v>59</v>
      </c>
      <c r="B5649" t="s">
        <v>59</v>
      </c>
      <c r="C5649" t="s">
        <v>59</v>
      </c>
      <c r="D5649" t="s">
        <v>59</v>
      </c>
      <c r="E5649" t="s">
        <v>5746</v>
      </c>
    </row>
    <row r="5650" spans="1:5" x14ac:dyDescent="0.35">
      <c r="A5650" t="s">
        <v>59</v>
      </c>
      <c r="B5650" t="s">
        <v>59</v>
      </c>
      <c r="C5650" t="s">
        <v>59</v>
      </c>
      <c r="D5650" t="s">
        <v>59</v>
      </c>
      <c r="E5650" t="s">
        <v>5747</v>
      </c>
    </row>
    <row r="5651" spans="1:5" x14ac:dyDescent="0.35">
      <c r="A5651" t="s">
        <v>59</v>
      </c>
      <c r="B5651" t="s">
        <v>59</v>
      </c>
      <c r="C5651" t="s">
        <v>59</v>
      </c>
      <c r="D5651" t="s">
        <v>59</v>
      </c>
      <c r="E5651" t="s">
        <v>5748</v>
      </c>
    </row>
    <row r="5652" spans="1:5" x14ac:dyDescent="0.35">
      <c r="A5652" t="s">
        <v>59</v>
      </c>
      <c r="B5652" t="s">
        <v>59</v>
      </c>
      <c r="C5652" t="s">
        <v>59</v>
      </c>
      <c r="D5652" t="s">
        <v>59</v>
      </c>
      <c r="E5652" t="s">
        <v>5749</v>
      </c>
    </row>
    <row r="5653" spans="1:5" x14ac:dyDescent="0.35">
      <c r="A5653" t="s">
        <v>59</v>
      </c>
      <c r="B5653" t="s">
        <v>59</v>
      </c>
      <c r="C5653" t="s">
        <v>59</v>
      </c>
      <c r="D5653" t="s">
        <v>59</v>
      </c>
      <c r="E5653" t="s">
        <v>5750</v>
      </c>
    </row>
    <row r="5654" spans="1:5" x14ac:dyDescent="0.35">
      <c r="A5654" t="s">
        <v>59</v>
      </c>
      <c r="B5654" t="s">
        <v>59</v>
      </c>
      <c r="C5654" t="s">
        <v>59</v>
      </c>
      <c r="D5654" t="s">
        <v>59</v>
      </c>
      <c r="E5654" t="s">
        <v>5751</v>
      </c>
    </row>
    <row r="5655" spans="1:5" x14ac:dyDescent="0.35">
      <c r="A5655" t="s">
        <v>59</v>
      </c>
      <c r="B5655" t="s">
        <v>59</v>
      </c>
      <c r="C5655" t="s">
        <v>59</v>
      </c>
      <c r="D5655" t="s">
        <v>59</v>
      </c>
      <c r="E5655" t="s">
        <v>5752</v>
      </c>
    </row>
    <row r="5656" spans="1:5" x14ac:dyDescent="0.35">
      <c r="A5656" t="s">
        <v>59</v>
      </c>
      <c r="B5656" t="s">
        <v>59</v>
      </c>
      <c r="C5656" t="s">
        <v>59</v>
      </c>
      <c r="D5656" t="s">
        <v>59</v>
      </c>
      <c r="E5656" t="s">
        <v>5753</v>
      </c>
    </row>
    <row r="5657" spans="1:5" x14ac:dyDescent="0.35">
      <c r="A5657" t="s">
        <v>59</v>
      </c>
      <c r="B5657" t="s">
        <v>59</v>
      </c>
      <c r="C5657" t="s">
        <v>59</v>
      </c>
      <c r="D5657" t="s">
        <v>59</v>
      </c>
      <c r="E5657" t="s">
        <v>5754</v>
      </c>
    </row>
    <row r="5658" spans="1:5" x14ac:dyDescent="0.35">
      <c r="A5658" t="s">
        <v>59</v>
      </c>
      <c r="B5658" t="s">
        <v>59</v>
      </c>
      <c r="C5658" t="s">
        <v>59</v>
      </c>
      <c r="D5658" t="s">
        <v>59</v>
      </c>
      <c r="E5658" t="s">
        <v>5755</v>
      </c>
    </row>
    <row r="5659" spans="1:5" x14ac:dyDescent="0.35">
      <c r="A5659" t="s">
        <v>59</v>
      </c>
      <c r="B5659" t="s">
        <v>59</v>
      </c>
      <c r="C5659" t="s">
        <v>59</v>
      </c>
      <c r="D5659" t="s">
        <v>59</v>
      </c>
      <c r="E5659" t="s">
        <v>5756</v>
      </c>
    </row>
    <row r="5660" spans="1:5" x14ac:dyDescent="0.35">
      <c r="A5660" t="s">
        <v>59</v>
      </c>
      <c r="B5660" t="s">
        <v>59</v>
      </c>
      <c r="C5660" t="s">
        <v>59</v>
      </c>
      <c r="D5660" t="s">
        <v>59</v>
      </c>
      <c r="E5660" t="s">
        <v>5757</v>
      </c>
    </row>
    <row r="5661" spans="1:5" x14ac:dyDescent="0.35">
      <c r="A5661" t="s">
        <v>59</v>
      </c>
      <c r="B5661" t="s">
        <v>59</v>
      </c>
      <c r="C5661" t="s">
        <v>59</v>
      </c>
      <c r="D5661" t="s">
        <v>59</v>
      </c>
      <c r="E5661" t="s">
        <v>5758</v>
      </c>
    </row>
    <row r="5662" spans="1:5" x14ac:dyDescent="0.35">
      <c r="A5662" t="s">
        <v>59</v>
      </c>
      <c r="B5662" t="s">
        <v>59</v>
      </c>
      <c r="C5662" t="s">
        <v>59</v>
      </c>
      <c r="D5662" t="s">
        <v>59</v>
      </c>
      <c r="E5662" t="s">
        <v>5759</v>
      </c>
    </row>
    <row r="5663" spans="1:5" x14ac:dyDescent="0.35">
      <c r="A5663" t="s">
        <v>59</v>
      </c>
      <c r="B5663" t="s">
        <v>59</v>
      </c>
      <c r="C5663" t="s">
        <v>59</v>
      </c>
      <c r="D5663" t="s">
        <v>59</v>
      </c>
      <c r="E5663" t="s">
        <v>5760</v>
      </c>
    </row>
    <row r="5664" spans="1:5" x14ac:dyDescent="0.35">
      <c r="A5664" t="s">
        <v>59</v>
      </c>
      <c r="B5664" t="s">
        <v>59</v>
      </c>
      <c r="C5664" t="s">
        <v>59</v>
      </c>
      <c r="D5664" t="s">
        <v>59</v>
      </c>
      <c r="E5664" t="s">
        <v>5761</v>
      </c>
    </row>
    <row r="5665" spans="1:5" x14ac:dyDescent="0.35">
      <c r="A5665" t="s">
        <v>59</v>
      </c>
      <c r="B5665" t="s">
        <v>59</v>
      </c>
      <c r="C5665" t="s">
        <v>59</v>
      </c>
      <c r="D5665" t="s">
        <v>59</v>
      </c>
      <c r="E5665" t="s">
        <v>5762</v>
      </c>
    </row>
    <row r="5666" spans="1:5" x14ac:dyDescent="0.35">
      <c r="A5666" t="s">
        <v>59</v>
      </c>
      <c r="B5666" t="s">
        <v>59</v>
      </c>
      <c r="C5666" t="s">
        <v>59</v>
      </c>
      <c r="D5666" t="s">
        <v>59</v>
      </c>
      <c r="E5666" t="s">
        <v>5763</v>
      </c>
    </row>
    <row r="5667" spans="1:5" x14ac:dyDescent="0.35">
      <c r="A5667" t="s">
        <v>59</v>
      </c>
      <c r="B5667" t="s">
        <v>59</v>
      </c>
      <c r="C5667" t="s">
        <v>59</v>
      </c>
      <c r="D5667" t="s">
        <v>59</v>
      </c>
      <c r="E5667" t="s">
        <v>5764</v>
      </c>
    </row>
    <row r="5668" spans="1:5" x14ac:dyDescent="0.35">
      <c r="A5668" t="s">
        <v>59</v>
      </c>
      <c r="B5668" t="s">
        <v>59</v>
      </c>
      <c r="C5668" t="s">
        <v>59</v>
      </c>
      <c r="D5668" t="s">
        <v>59</v>
      </c>
      <c r="E5668" t="s">
        <v>5765</v>
      </c>
    </row>
    <row r="5669" spans="1:5" x14ac:dyDescent="0.35">
      <c r="A5669" t="s">
        <v>59</v>
      </c>
      <c r="B5669" t="s">
        <v>59</v>
      </c>
      <c r="C5669" t="s">
        <v>59</v>
      </c>
      <c r="D5669" t="s">
        <v>59</v>
      </c>
      <c r="E5669" t="s">
        <v>5766</v>
      </c>
    </row>
    <row r="5670" spans="1:5" x14ac:dyDescent="0.35">
      <c r="A5670" t="s">
        <v>59</v>
      </c>
      <c r="B5670" t="s">
        <v>59</v>
      </c>
      <c r="C5670" t="s">
        <v>59</v>
      </c>
      <c r="D5670" t="s">
        <v>59</v>
      </c>
      <c r="E5670" t="s">
        <v>5767</v>
      </c>
    </row>
    <row r="5671" spans="1:5" x14ac:dyDescent="0.35">
      <c r="A5671" t="s">
        <v>59</v>
      </c>
      <c r="B5671" t="s">
        <v>59</v>
      </c>
      <c r="C5671" t="s">
        <v>59</v>
      </c>
      <c r="D5671" t="s">
        <v>59</v>
      </c>
      <c r="E5671" t="s">
        <v>5768</v>
      </c>
    </row>
    <row r="5672" spans="1:5" x14ac:dyDescent="0.35">
      <c r="A5672" t="s">
        <v>59</v>
      </c>
      <c r="B5672" t="s">
        <v>59</v>
      </c>
      <c r="C5672" t="s">
        <v>59</v>
      </c>
      <c r="D5672" t="s">
        <v>59</v>
      </c>
      <c r="E5672" t="s">
        <v>5769</v>
      </c>
    </row>
    <row r="5673" spans="1:5" x14ac:dyDescent="0.35">
      <c r="A5673" t="s">
        <v>59</v>
      </c>
      <c r="B5673" t="s">
        <v>59</v>
      </c>
      <c r="C5673" t="s">
        <v>59</v>
      </c>
      <c r="D5673" t="s">
        <v>59</v>
      </c>
      <c r="E5673" t="s">
        <v>5770</v>
      </c>
    </row>
    <row r="5674" spans="1:5" x14ac:dyDescent="0.35">
      <c r="A5674" t="s">
        <v>59</v>
      </c>
      <c r="B5674" t="s">
        <v>59</v>
      </c>
      <c r="C5674" t="s">
        <v>59</v>
      </c>
      <c r="D5674" t="s">
        <v>59</v>
      </c>
      <c r="E5674" t="s">
        <v>5771</v>
      </c>
    </row>
    <row r="5675" spans="1:5" x14ac:dyDescent="0.35">
      <c r="A5675" t="s">
        <v>59</v>
      </c>
      <c r="B5675" t="s">
        <v>59</v>
      </c>
      <c r="C5675" t="s">
        <v>59</v>
      </c>
      <c r="D5675" t="s">
        <v>59</v>
      </c>
      <c r="E5675" t="s">
        <v>5772</v>
      </c>
    </row>
    <row r="5676" spans="1:5" x14ac:dyDescent="0.35">
      <c r="A5676" t="s">
        <v>59</v>
      </c>
      <c r="B5676" t="s">
        <v>59</v>
      </c>
      <c r="C5676" t="s">
        <v>59</v>
      </c>
      <c r="D5676" t="s">
        <v>59</v>
      </c>
      <c r="E5676" t="s">
        <v>5773</v>
      </c>
    </row>
    <row r="5677" spans="1:5" x14ac:dyDescent="0.35">
      <c r="A5677" t="s">
        <v>59</v>
      </c>
      <c r="B5677" t="s">
        <v>59</v>
      </c>
      <c r="C5677" t="s">
        <v>59</v>
      </c>
      <c r="D5677" t="s">
        <v>59</v>
      </c>
      <c r="E5677" t="s">
        <v>5774</v>
      </c>
    </row>
    <row r="5678" spans="1:5" x14ac:dyDescent="0.35">
      <c r="A5678" t="s">
        <v>59</v>
      </c>
      <c r="B5678" t="s">
        <v>59</v>
      </c>
      <c r="C5678" t="s">
        <v>59</v>
      </c>
      <c r="D5678" t="s">
        <v>59</v>
      </c>
      <c r="E5678" t="s">
        <v>5775</v>
      </c>
    </row>
    <row r="5679" spans="1:5" x14ac:dyDescent="0.35">
      <c r="A5679" t="s">
        <v>59</v>
      </c>
      <c r="B5679" t="s">
        <v>59</v>
      </c>
      <c r="C5679" t="s">
        <v>59</v>
      </c>
      <c r="D5679" t="s">
        <v>59</v>
      </c>
      <c r="E5679" t="s">
        <v>5776</v>
      </c>
    </row>
    <row r="5680" spans="1:5" x14ac:dyDescent="0.35">
      <c r="A5680" t="s">
        <v>59</v>
      </c>
      <c r="B5680" t="s">
        <v>59</v>
      </c>
      <c r="C5680" t="s">
        <v>59</v>
      </c>
      <c r="D5680" t="s">
        <v>59</v>
      </c>
      <c r="E5680" t="s">
        <v>5777</v>
      </c>
    </row>
    <row r="5681" spans="1:5" x14ac:dyDescent="0.35">
      <c r="A5681" t="s">
        <v>59</v>
      </c>
      <c r="B5681" t="s">
        <v>59</v>
      </c>
      <c r="C5681" t="s">
        <v>59</v>
      </c>
      <c r="D5681" t="s">
        <v>59</v>
      </c>
      <c r="E5681" t="s">
        <v>5778</v>
      </c>
    </row>
    <row r="5682" spans="1:5" x14ac:dyDescent="0.35">
      <c r="A5682" t="s">
        <v>59</v>
      </c>
      <c r="B5682" t="s">
        <v>59</v>
      </c>
      <c r="C5682" t="s">
        <v>59</v>
      </c>
      <c r="D5682" t="s">
        <v>59</v>
      </c>
      <c r="E5682" t="s">
        <v>5779</v>
      </c>
    </row>
    <row r="5683" spans="1:5" x14ac:dyDescent="0.35">
      <c r="A5683" t="s">
        <v>59</v>
      </c>
      <c r="B5683" t="s">
        <v>59</v>
      </c>
      <c r="C5683" t="s">
        <v>59</v>
      </c>
      <c r="D5683" t="s">
        <v>59</v>
      </c>
      <c r="E5683" t="s">
        <v>5780</v>
      </c>
    </row>
    <row r="5684" spans="1:5" x14ac:dyDescent="0.35">
      <c r="A5684" t="s">
        <v>59</v>
      </c>
      <c r="B5684" t="s">
        <v>59</v>
      </c>
      <c r="C5684" t="s">
        <v>59</v>
      </c>
      <c r="D5684" t="s">
        <v>59</v>
      </c>
      <c r="E5684" t="s">
        <v>5781</v>
      </c>
    </row>
    <row r="5685" spans="1:5" x14ac:dyDescent="0.35">
      <c r="A5685" t="s">
        <v>59</v>
      </c>
      <c r="B5685" t="s">
        <v>59</v>
      </c>
      <c r="C5685" t="s">
        <v>59</v>
      </c>
      <c r="D5685" t="s">
        <v>59</v>
      </c>
      <c r="E5685" t="s">
        <v>5782</v>
      </c>
    </row>
    <row r="5686" spans="1:5" x14ac:dyDescent="0.35">
      <c r="A5686" t="s">
        <v>59</v>
      </c>
      <c r="B5686" t="s">
        <v>59</v>
      </c>
      <c r="C5686" t="s">
        <v>59</v>
      </c>
      <c r="D5686" t="s">
        <v>59</v>
      </c>
      <c r="E5686" t="s">
        <v>5783</v>
      </c>
    </row>
    <row r="5687" spans="1:5" x14ac:dyDescent="0.35">
      <c r="A5687" t="s">
        <v>59</v>
      </c>
      <c r="B5687" t="s">
        <v>59</v>
      </c>
      <c r="C5687" t="s">
        <v>59</v>
      </c>
      <c r="D5687" t="s">
        <v>59</v>
      </c>
      <c r="E5687" t="s">
        <v>5784</v>
      </c>
    </row>
    <row r="5688" spans="1:5" x14ac:dyDescent="0.35">
      <c r="A5688" t="s">
        <v>59</v>
      </c>
      <c r="B5688" t="s">
        <v>59</v>
      </c>
      <c r="C5688" t="s">
        <v>59</v>
      </c>
      <c r="D5688" t="s">
        <v>59</v>
      </c>
      <c r="E5688" t="s">
        <v>5785</v>
      </c>
    </row>
    <row r="5689" spans="1:5" x14ac:dyDescent="0.35">
      <c r="A5689" t="s">
        <v>59</v>
      </c>
      <c r="B5689" t="s">
        <v>59</v>
      </c>
      <c r="C5689" t="s">
        <v>59</v>
      </c>
      <c r="D5689" t="s">
        <v>59</v>
      </c>
      <c r="E5689" t="s">
        <v>5786</v>
      </c>
    </row>
    <row r="5690" spans="1:5" x14ac:dyDescent="0.35">
      <c r="A5690" t="s">
        <v>59</v>
      </c>
      <c r="B5690" t="s">
        <v>59</v>
      </c>
      <c r="C5690" t="s">
        <v>59</v>
      </c>
      <c r="D5690" t="s">
        <v>59</v>
      </c>
      <c r="E5690" t="s">
        <v>5787</v>
      </c>
    </row>
    <row r="5691" spans="1:5" x14ac:dyDescent="0.35">
      <c r="A5691" t="s">
        <v>59</v>
      </c>
      <c r="B5691" t="s">
        <v>59</v>
      </c>
      <c r="C5691" t="s">
        <v>59</v>
      </c>
      <c r="D5691" t="s">
        <v>59</v>
      </c>
      <c r="E5691" t="s">
        <v>5788</v>
      </c>
    </row>
    <row r="5692" spans="1:5" x14ac:dyDescent="0.35">
      <c r="A5692" t="s">
        <v>59</v>
      </c>
      <c r="B5692" t="s">
        <v>59</v>
      </c>
      <c r="C5692" t="s">
        <v>59</v>
      </c>
      <c r="D5692" t="s">
        <v>59</v>
      </c>
      <c r="E5692" t="s">
        <v>5789</v>
      </c>
    </row>
    <row r="5693" spans="1:5" x14ac:dyDescent="0.35">
      <c r="A5693" t="s">
        <v>59</v>
      </c>
      <c r="B5693" t="s">
        <v>59</v>
      </c>
      <c r="C5693" t="s">
        <v>59</v>
      </c>
      <c r="D5693" t="s">
        <v>59</v>
      </c>
      <c r="E5693" t="s">
        <v>5790</v>
      </c>
    </row>
    <row r="5694" spans="1:5" x14ac:dyDescent="0.35">
      <c r="A5694" t="s">
        <v>59</v>
      </c>
      <c r="B5694" t="s">
        <v>59</v>
      </c>
      <c r="C5694" t="s">
        <v>59</v>
      </c>
      <c r="D5694" t="s">
        <v>59</v>
      </c>
      <c r="E5694" t="s">
        <v>5791</v>
      </c>
    </row>
    <row r="5695" spans="1:5" x14ac:dyDescent="0.35">
      <c r="A5695" t="s">
        <v>59</v>
      </c>
      <c r="B5695" t="s">
        <v>59</v>
      </c>
      <c r="C5695" t="s">
        <v>59</v>
      </c>
      <c r="D5695" t="s">
        <v>59</v>
      </c>
      <c r="E5695" t="s">
        <v>5792</v>
      </c>
    </row>
    <row r="5696" spans="1:5" x14ac:dyDescent="0.35">
      <c r="A5696" t="s">
        <v>59</v>
      </c>
      <c r="B5696" t="s">
        <v>59</v>
      </c>
      <c r="C5696" t="s">
        <v>59</v>
      </c>
      <c r="D5696" t="s">
        <v>59</v>
      </c>
      <c r="E5696" t="s">
        <v>5793</v>
      </c>
    </row>
    <row r="5697" spans="1:5" x14ac:dyDescent="0.35">
      <c r="A5697" t="s">
        <v>59</v>
      </c>
      <c r="B5697" t="s">
        <v>59</v>
      </c>
      <c r="C5697" t="s">
        <v>59</v>
      </c>
      <c r="D5697" t="s">
        <v>59</v>
      </c>
      <c r="E5697" t="s">
        <v>5794</v>
      </c>
    </row>
    <row r="5698" spans="1:5" x14ac:dyDescent="0.35">
      <c r="A5698" t="s">
        <v>59</v>
      </c>
      <c r="B5698" t="s">
        <v>59</v>
      </c>
      <c r="C5698" t="s">
        <v>59</v>
      </c>
      <c r="D5698" t="s">
        <v>59</v>
      </c>
      <c r="E5698" t="s">
        <v>5795</v>
      </c>
    </row>
    <row r="5699" spans="1:5" x14ac:dyDescent="0.35">
      <c r="A5699" t="s">
        <v>59</v>
      </c>
      <c r="B5699" t="s">
        <v>59</v>
      </c>
      <c r="C5699" t="s">
        <v>59</v>
      </c>
      <c r="D5699" t="s">
        <v>59</v>
      </c>
      <c r="E5699" t="s">
        <v>5796</v>
      </c>
    </row>
    <row r="5700" spans="1:5" x14ac:dyDescent="0.35">
      <c r="A5700" t="s">
        <v>59</v>
      </c>
      <c r="B5700" t="s">
        <v>59</v>
      </c>
      <c r="C5700" t="s">
        <v>59</v>
      </c>
      <c r="D5700" t="s">
        <v>59</v>
      </c>
      <c r="E5700" t="s">
        <v>5797</v>
      </c>
    </row>
    <row r="5701" spans="1:5" x14ac:dyDescent="0.35">
      <c r="A5701" t="s">
        <v>59</v>
      </c>
      <c r="B5701" t="s">
        <v>59</v>
      </c>
      <c r="C5701" t="s">
        <v>59</v>
      </c>
      <c r="D5701" t="s">
        <v>59</v>
      </c>
      <c r="E5701" t="s">
        <v>5798</v>
      </c>
    </row>
    <row r="5702" spans="1:5" x14ac:dyDescent="0.35">
      <c r="A5702" t="s">
        <v>59</v>
      </c>
      <c r="B5702" t="s">
        <v>59</v>
      </c>
      <c r="C5702" t="s">
        <v>59</v>
      </c>
      <c r="D5702" t="s">
        <v>59</v>
      </c>
      <c r="E5702" t="s">
        <v>5799</v>
      </c>
    </row>
    <row r="5703" spans="1:5" x14ac:dyDescent="0.35">
      <c r="A5703" t="s">
        <v>59</v>
      </c>
      <c r="B5703" t="s">
        <v>59</v>
      </c>
      <c r="C5703" t="s">
        <v>59</v>
      </c>
      <c r="D5703" t="s">
        <v>59</v>
      </c>
      <c r="E5703" t="s">
        <v>5800</v>
      </c>
    </row>
    <row r="5704" spans="1:5" x14ac:dyDescent="0.35">
      <c r="A5704" t="s">
        <v>59</v>
      </c>
      <c r="B5704" t="s">
        <v>59</v>
      </c>
      <c r="C5704" t="s">
        <v>59</v>
      </c>
      <c r="D5704" t="s">
        <v>59</v>
      </c>
      <c r="E5704" t="s">
        <v>5801</v>
      </c>
    </row>
    <row r="5705" spans="1:5" x14ac:dyDescent="0.35">
      <c r="A5705" t="s">
        <v>59</v>
      </c>
      <c r="B5705" t="s">
        <v>59</v>
      </c>
      <c r="C5705" t="s">
        <v>59</v>
      </c>
      <c r="D5705" t="s">
        <v>59</v>
      </c>
      <c r="E5705" t="s">
        <v>5802</v>
      </c>
    </row>
    <row r="5706" spans="1:5" x14ac:dyDescent="0.35">
      <c r="A5706" t="s">
        <v>59</v>
      </c>
      <c r="B5706" t="s">
        <v>59</v>
      </c>
      <c r="C5706" t="s">
        <v>59</v>
      </c>
      <c r="D5706" t="s">
        <v>59</v>
      </c>
      <c r="E5706" t="s">
        <v>5803</v>
      </c>
    </row>
    <row r="5707" spans="1:5" x14ac:dyDescent="0.35">
      <c r="A5707" t="s">
        <v>59</v>
      </c>
      <c r="B5707" t="s">
        <v>59</v>
      </c>
      <c r="C5707" t="s">
        <v>59</v>
      </c>
      <c r="D5707" t="s">
        <v>59</v>
      </c>
      <c r="E5707" t="s">
        <v>5804</v>
      </c>
    </row>
    <row r="5708" spans="1:5" x14ac:dyDescent="0.35">
      <c r="A5708" t="s">
        <v>59</v>
      </c>
      <c r="B5708" t="s">
        <v>59</v>
      </c>
      <c r="C5708" t="s">
        <v>59</v>
      </c>
      <c r="D5708" t="s">
        <v>59</v>
      </c>
      <c r="E5708" t="s">
        <v>5805</v>
      </c>
    </row>
    <row r="5709" spans="1:5" x14ac:dyDescent="0.35">
      <c r="A5709" t="s">
        <v>59</v>
      </c>
      <c r="B5709" t="s">
        <v>59</v>
      </c>
      <c r="C5709" t="s">
        <v>59</v>
      </c>
      <c r="D5709" t="s">
        <v>59</v>
      </c>
      <c r="E5709" t="s">
        <v>5806</v>
      </c>
    </row>
    <row r="5710" spans="1:5" x14ac:dyDescent="0.35">
      <c r="A5710" t="s">
        <v>59</v>
      </c>
      <c r="B5710" t="s">
        <v>59</v>
      </c>
      <c r="C5710" t="s">
        <v>59</v>
      </c>
      <c r="D5710" t="s">
        <v>59</v>
      </c>
      <c r="E5710" t="s">
        <v>5807</v>
      </c>
    </row>
    <row r="5711" spans="1:5" x14ac:dyDescent="0.35">
      <c r="A5711" t="s">
        <v>59</v>
      </c>
      <c r="B5711" t="s">
        <v>59</v>
      </c>
      <c r="C5711" t="s">
        <v>59</v>
      </c>
      <c r="D5711" t="s">
        <v>59</v>
      </c>
      <c r="E5711" t="s">
        <v>5808</v>
      </c>
    </row>
    <row r="5712" spans="1:5" x14ac:dyDescent="0.35">
      <c r="A5712" t="s">
        <v>59</v>
      </c>
      <c r="B5712" t="s">
        <v>59</v>
      </c>
      <c r="C5712" t="s">
        <v>59</v>
      </c>
      <c r="D5712" t="s">
        <v>59</v>
      </c>
      <c r="E5712" t="s">
        <v>5809</v>
      </c>
    </row>
    <row r="5713" spans="1:5" x14ac:dyDescent="0.35">
      <c r="A5713" t="s">
        <v>59</v>
      </c>
      <c r="B5713" t="s">
        <v>59</v>
      </c>
      <c r="C5713" t="s">
        <v>59</v>
      </c>
      <c r="D5713" t="s">
        <v>59</v>
      </c>
      <c r="E5713" t="s">
        <v>5810</v>
      </c>
    </row>
    <row r="5714" spans="1:5" x14ac:dyDescent="0.35">
      <c r="A5714" t="s">
        <v>59</v>
      </c>
      <c r="B5714" t="s">
        <v>59</v>
      </c>
      <c r="C5714" t="s">
        <v>59</v>
      </c>
      <c r="D5714" t="s">
        <v>59</v>
      </c>
      <c r="E5714" t="s">
        <v>5811</v>
      </c>
    </row>
    <row r="5715" spans="1:5" x14ac:dyDescent="0.35">
      <c r="A5715" t="s">
        <v>59</v>
      </c>
      <c r="B5715" t="s">
        <v>59</v>
      </c>
      <c r="C5715" t="s">
        <v>59</v>
      </c>
      <c r="D5715" t="s">
        <v>59</v>
      </c>
      <c r="E5715" t="s">
        <v>5812</v>
      </c>
    </row>
    <row r="5716" spans="1:5" x14ac:dyDescent="0.35">
      <c r="A5716" t="s">
        <v>59</v>
      </c>
      <c r="B5716" t="s">
        <v>59</v>
      </c>
      <c r="C5716" t="s">
        <v>59</v>
      </c>
      <c r="D5716" t="s">
        <v>59</v>
      </c>
      <c r="E5716" t="s">
        <v>5813</v>
      </c>
    </row>
    <row r="5717" spans="1:5" x14ac:dyDescent="0.35">
      <c r="A5717" t="s">
        <v>59</v>
      </c>
      <c r="B5717" t="s">
        <v>59</v>
      </c>
      <c r="C5717" t="s">
        <v>59</v>
      </c>
      <c r="D5717" t="s">
        <v>59</v>
      </c>
      <c r="E5717" t="s">
        <v>5814</v>
      </c>
    </row>
    <row r="5718" spans="1:5" x14ac:dyDescent="0.35">
      <c r="A5718" t="s">
        <v>59</v>
      </c>
      <c r="B5718" t="s">
        <v>59</v>
      </c>
      <c r="C5718" t="s">
        <v>59</v>
      </c>
      <c r="D5718" t="s">
        <v>59</v>
      </c>
      <c r="E5718" t="s">
        <v>5815</v>
      </c>
    </row>
    <row r="5719" spans="1:5" x14ac:dyDescent="0.35">
      <c r="A5719" t="s">
        <v>59</v>
      </c>
      <c r="B5719" t="s">
        <v>59</v>
      </c>
      <c r="C5719" t="s">
        <v>59</v>
      </c>
      <c r="D5719" t="s">
        <v>59</v>
      </c>
      <c r="E5719" t="s">
        <v>5816</v>
      </c>
    </row>
    <row r="5720" spans="1:5" x14ac:dyDescent="0.35">
      <c r="A5720" t="s">
        <v>59</v>
      </c>
      <c r="B5720" t="s">
        <v>59</v>
      </c>
      <c r="C5720" t="s">
        <v>59</v>
      </c>
      <c r="D5720" t="s">
        <v>59</v>
      </c>
      <c r="E5720" t="s">
        <v>5817</v>
      </c>
    </row>
    <row r="5721" spans="1:5" x14ac:dyDescent="0.35">
      <c r="A5721" t="s">
        <v>59</v>
      </c>
      <c r="B5721" t="s">
        <v>59</v>
      </c>
      <c r="C5721" t="s">
        <v>59</v>
      </c>
      <c r="D5721" t="s">
        <v>59</v>
      </c>
      <c r="E5721" t="s">
        <v>5818</v>
      </c>
    </row>
    <row r="5722" spans="1:5" x14ac:dyDescent="0.35">
      <c r="A5722" t="s">
        <v>59</v>
      </c>
      <c r="B5722" t="s">
        <v>59</v>
      </c>
      <c r="C5722" t="s">
        <v>59</v>
      </c>
      <c r="D5722" t="s">
        <v>59</v>
      </c>
      <c r="E5722" t="s">
        <v>5819</v>
      </c>
    </row>
    <row r="5723" spans="1:5" x14ac:dyDescent="0.35">
      <c r="A5723" t="s">
        <v>59</v>
      </c>
      <c r="B5723" t="s">
        <v>59</v>
      </c>
      <c r="C5723" t="s">
        <v>59</v>
      </c>
      <c r="D5723" t="s">
        <v>59</v>
      </c>
      <c r="E5723" t="s">
        <v>5820</v>
      </c>
    </row>
    <row r="5724" spans="1:5" x14ac:dyDescent="0.35">
      <c r="A5724" t="s">
        <v>59</v>
      </c>
      <c r="B5724" t="s">
        <v>59</v>
      </c>
      <c r="C5724" t="s">
        <v>59</v>
      </c>
      <c r="D5724" t="s">
        <v>59</v>
      </c>
      <c r="E5724" t="s">
        <v>5821</v>
      </c>
    </row>
    <row r="5725" spans="1:5" x14ac:dyDescent="0.35">
      <c r="A5725" t="s">
        <v>59</v>
      </c>
      <c r="B5725" t="s">
        <v>59</v>
      </c>
      <c r="C5725" t="s">
        <v>59</v>
      </c>
      <c r="D5725" t="s">
        <v>59</v>
      </c>
      <c r="E5725" t="s">
        <v>5822</v>
      </c>
    </row>
    <row r="5726" spans="1:5" x14ac:dyDescent="0.35">
      <c r="A5726" t="s">
        <v>59</v>
      </c>
      <c r="B5726" t="s">
        <v>59</v>
      </c>
      <c r="C5726" t="s">
        <v>59</v>
      </c>
      <c r="D5726" t="s">
        <v>59</v>
      </c>
      <c r="E5726" t="s">
        <v>5823</v>
      </c>
    </row>
    <row r="5727" spans="1:5" x14ac:dyDescent="0.35">
      <c r="A5727" t="s">
        <v>59</v>
      </c>
      <c r="B5727" t="s">
        <v>59</v>
      </c>
      <c r="C5727" t="s">
        <v>59</v>
      </c>
      <c r="D5727" t="s">
        <v>59</v>
      </c>
      <c r="E5727" t="s">
        <v>5824</v>
      </c>
    </row>
    <row r="5728" spans="1:5" x14ac:dyDescent="0.35">
      <c r="A5728" t="s">
        <v>59</v>
      </c>
      <c r="B5728" t="s">
        <v>59</v>
      </c>
      <c r="C5728" t="s">
        <v>59</v>
      </c>
      <c r="D5728" t="s">
        <v>59</v>
      </c>
      <c r="E5728" t="s">
        <v>5825</v>
      </c>
    </row>
    <row r="5729" spans="1:5" x14ac:dyDescent="0.35">
      <c r="A5729" t="s">
        <v>59</v>
      </c>
      <c r="B5729" t="s">
        <v>59</v>
      </c>
      <c r="C5729" t="s">
        <v>59</v>
      </c>
      <c r="D5729" t="s">
        <v>59</v>
      </c>
      <c r="E5729" t="s">
        <v>5826</v>
      </c>
    </row>
    <row r="5730" spans="1:5" x14ac:dyDescent="0.35">
      <c r="A5730" t="s">
        <v>59</v>
      </c>
      <c r="B5730" t="s">
        <v>59</v>
      </c>
      <c r="C5730" t="s">
        <v>59</v>
      </c>
      <c r="D5730" t="s">
        <v>59</v>
      </c>
      <c r="E5730" t="s">
        <v>5827</v>
      </c>
    </row>
    <row r="5731" spans="1:5" x14ac:dyDescent="0.35">
      <c r="A5731" t="s">
        <v>59</v>
      </c>
      <c r="B5731" t="s">
        <v>59</v>
      </c>
      <c r="C5731" t="s">
        <v>59</v>
      </c>
      <c r="D5731" t="s">
        <v>59</v>
      </c>
      <c r="E5731" t="s">
        <v>5828</v>
      </c>
    </row>
    <row r="5732" spans="1:5" x14ac:dyDescent="0.35">
      <c r="A5732" t="s">
        <v>59</v>
      </c>
      <c r="B5732" t="s">
        <v>59</v>
      </c>
      <c r="C5732" t="s">
        <v>59</v>
      </c>
      <c r="D5732" t="s">
        <v>59</v>
      </c>
      <c r="E5732" t="s">
        <v>5829</v>
      </c>
    </row>
    <row r="5733" spans="1:5" x14ac:dyDescent="0.35">
      <c r="A5733" t="s">
        <v>59</v>
      </c>
      <c r="B5733" t="s">
        <v>59</v>
      </c>
      <c r="C5733" t="s">
        <v>59</v>
      </c>
      <c r="D5733" t="s">
        <v>59</v>
      </c>
      <c r="E5733" t="s">
        <v>5830</v>
      </c>
    </row>
    <row r="5734" spans="1:5" x14ac:dyDescent="0.35">
      <c r="A5734" t="s">
        <v>59</v>
      </c>
      <c r="B5734" t="s">
        <v>59</v>
      </c>
      <c r="C5734" t="s">
        <v>59</v>
      </c>
      <c r="D5734" t="s">
        <v>59</v>
      </c>
      <c r="E5734" t="s">
        <v>5831</v>
      </c>
    </row>
    <row r="5735" spans="1:5" x14ac:dyDescent="0.35">
      <c r="A5735" t="s">
        <v>59</v>
      </c>
      <c r="B5735" t="s">
        <v>59</v>
      </c>
      <c r="C5735" t="s">
        <v>59</v>
      </c>
      <c r="D5735" t="s">
        <v>59</v>
      </c>
      <c r="E5735" t="s">
        <v>5832</v>
      </c>
    </row>
    <row r="5736" spans="1:5" x14ac:dyDescent="0.35">
      <c r="A5736" t="s">
        <v>59</v>
      </c>
      <c r="B5736" t="s">
        <v>59</v>
      </c>
      <c r="C5736" t="s">
        <v>59</v>
      </c>
      <c r="D5736" t="s">
        <v>59</v>
      </c>
      <c r="E5736" t="s">
        <v>5833</v>
      </c>
    </row>
    <row r="5737" spans="1:5" x14ac:dyDescent="0.35">
      <c r="A5737" t="s">
        <v>59</v>
      </c>
      <c r="B5737" t="s">
        <v>59</v>
      </c>
      <c r="C5737" t="s">
        <v>59</v>
      </c>
      <c r="D5737" t="s">
        <v>59</v>
      </c>
      <c r="E5737" t="s">
        <v>5834</v>
      </c>
    </row>
    <row r="5738" spans="1:5" x14ac:dyDescent="0.35">
      <c r="A5738" t="s">
        <v>59</v>
      </c>
      <c r="B5738" t="s">
        <v>59</v>
      </c>
      <c r="C5738" t="s">
        <v>59</v>
      </c>
      <c r="D5738" t="s">
        <v>59</v>
      </c>
      <c r="E5738" t="s">
        <v>5835</v>
      </c>
    </row>
    <row r="5739" spans="1:5" x14ac:dyDescent="0.35">
      <c r="A5739" t="s">
        <v>59</v>
      </c>
      <c r="B5739" t="s">
        <v>59</v>
      </c>
      <c r="C5739" t="s">
        <v>59</v>
      </c>
      <c r="D5739" t="s">
        <v>59</v>
      </c>
      <c r="E5739" t="s">
        <v>5836</v>
      </c>
    </row>
    <row r="5740" spans="1:5" x14ac:dyDescent="0.35">
      <c r="A5740" t="s">
        <v>59</v>
      </c>
      <c r="B5740" t="s">
        <v>59</v>
      </c>
      <c r="C5740" t="s">
        <v>59</v>
      </c>
      <c r="D5740" t="s">
        <v>59</v>
      </c>
      <c r="E5740" t="s">
        <v>5837</v>
      </c>
    </row>
    <row r="5741" spans="1:5" x14ac:dyDescent="0.35">
      <c r="A5741" t="s">
        <v>59</v>
      </c>
      <c r="B5741" t="s">
        <v>59</v>
      </c>
      <c r="C5741" t="s">
        <v>59</v>
      </c>
      <c r="D5741" t="s">
        <v>59</v>
      </c>
      <c r="E5741" t="s">
        <v>5838</v>
      </c>
    </row>
    <row r="5742" spans="1:5" x14ac:dyDescent="0.35">
      <c r="A5742" t="s">
        <v>59</v>
      </c>
      <c r="B5742" t="s">
        <v>59</v>
      </c>
      <c r="C5742" t="s">
        <v>59</v>
      </c>
      <c r="D5742" t="s">
        <v>59</v>
      </c>
      <c r="E5742" t="s">
        <v>5839</v>
      </c>
    </row>
    <row r="5743" spans="1:5" x14ac:dyDescent="0.35">
      <c r="A5743" t="s">
        <v>59</v>
      </c>
      <c r="B5743" t="s">
        <v>59</v>
      </c>
      <c r="C5743" t="s">
        <v>59</v>
      </c>
      <c r="D5743" t="s">
        <v>59</v>
      </c>
      <c r="E5743" t="s">
        <v>5840</v>
      </c>
    </row>
    <row r="5744" spans="1:5" x14ac:dyDescent="0.35">
      <c r="A5744" t="s">
        <v>59</v>
      </c>
      <c r="B5744" t="s">
        <v>59</v>
      </c>
      <c r="C5744" t="s">
        <v>59</v>
      </c>
      <c r="D5744" t="s">
        <v>59</v>
      </c>
      <c r="E5744" t="s">
        <v>5841</v>
      </c>
    </row>
    <row r="5745" spans="1:5" x14ac:dyDescent="0.35">
      <c r="A5745" t="s">
        <v>59</v>
      </c>
      <c r="B5745" t="s">
        <v>59</v>
      </c>
      <c r="C5745" t="s">
        <v>59</v>
      </c>
      <c r="D5745" t="s">
        <v>59</v>
      </c>
      <c r="E5745" t="s">
        <v>5842</v>
      </c>
    </row>
    <row r="5746" spans="1:5" x14ac:dyDescent="0.35">
      <c r="A5746" t="s">
        <v>59</v>
      </c>
      <c r="B5746" t="s">
        <v>59</v>
      </c>
      <c r="C5746" t="s">
        <v>59</v>
      </c>
      <c r="D5746" t="s">
        <v>59</v>
      </c>
      <c r="E5746" t="s">
        <v>5843</v>
      </c>
    </row>
    <row r="5747" spans="1:5" x14ac:dyDescent="0.35">
      <c r="A5747" t="s">
        <v>59</v>
      </c>
      <c r="B5747" t="s">
        <v>59</v>
      </c>
      <c r="C5747" t="s">
        <v>59</v>
      </c>
      <c r="D5747" t="s">
        <v>59</v>
      </c>
      <c r="E5747" t="s">
        <v>5844</v>
      </c>
    </row>
    <row r="5748" spans="1:5" x14ac:dyDescent="0.35">
      <c r="A5748" t="s">
        <v>59</v>
      </c>
      <c r="B5748" t="s">
        <v>59</v>
      </c>
      <c r="C5748" t="s">
        <v>59</v>
      </c>
      <c r="D5748" t="s">
        <v>59</v>
      </c>
      <c r="E5748" t="s">
        <v>5845</v>
      </c>
    </row>
    <row r="5749" spans="1:5" x14ac:dyDescent="0.35">
      <c r="A5749" t="s">
        <v>59</v>
      </c>
      <c r="B5749" t="s">
        <v>59</v>
      </c>
      <c r="C5749" t="s">
        <v>59</v>
      </c>
      <c r="D5749" t="s">
        <v>59</v>
      </c>
      <c r="E5749" t="s">
        <v>5846</v>
      </c>
    </row>
    <row r="5750" spans="1:5" x14ac:dyDescent="0.35">
      <c r="A5750" t="s">
        <v>59</v>
      </c>
      <c r="B5750" t="s">
        <v>59</v>
      </c>
      <c r="C5750" t="s">
        <v>59</v>
      </c>
      <c r="D5750" t="s">
        <v>59</v>
      </c>
      <c r="E5750" t="s">
        <v>5847</v>
      </c>
    </row>
    <row r="5751" spans="1:5" x14ac:dyDescent="0.35">
      <c r="A5751" t="s">
        <v>59</v>
      </c>
      <c r="B5751" t="s">
        <v>59</v>
      </c>
      <c r="C5751" t="s">
        <v>59</v>
      </c>
      <c r="D5751" t="s">
        <v>59</v>
      </c>
      <c r="E5751" t="s">
        <v>5848</v>
      </c>
    </row>
    <row r="5752" spans="1:5" x14ac:dyDescent="0.35">
      <c r="A5752" t="s">
        <v>59</v>
      </c>
      <c r="B5752" t="s">
        <v>59</v>
      </c>
      <c r="C5752" t="s">
        <v>59</v>
      </c>
      <c r="D5752" t="s">
        <v>59</v>
      </c>
      <c r="E5752" t="s">
        <v>5849</v>
      </c>
    </row>
    <row r="5753" spans="1:5" x14ac:dyDescent="0.35">
      <c r="A5753" t="s">
        <v>59</v>
      </c>
      <c r="B5753" t="s">
        <v>59</v>
      </c>
      <c r="C5753" t="s">
        <v>59</v>
      </c>
      <c r="D5753" t="s">
        <v>59</v>
      </c>
      <c r="E5753" t="s">
        <v>5850</v>
      </c>
    </row>
    <row r="5754" spans="1:5" x14ac:dyDescent="0.35">
      <c r="A5754" t="s">
        <v>59</v>
      </c>
      <c r="B5754" t="s">
        <v>59</v>
      </c>
      <c r="C5754" t="s">
        <v>59</v>
      </c>
      <c r="D5754" t="s">
        <v>59</v>
      </c>
      <c r="E5754" t="s">
        <v>5851</v>
      </c>
    </row>
    <row r="5755" spans="1:5" x14ac:dyDescent="0.35">
      <c r="A5755" t="s">
        <v>59</v>
      </c>
      <c r="B5755" t="s">
        <v>59</v>
      </c>
      <c r="C5755" t="s">
        <v>59</v>
      </c>
      <c r="D5755" t="s">
        <v>59</v>
      </c>
      <c r="E5755" t="s">
        <v>5852</v>
      </c>
    </row>
    <row r="5756" spans="1:5" x14ac:dyDescent="0.35">
      <c r="A5756" t="s">
        <v>59</v>
      </c>
      <c r="B5756" t="s">
        <v>59</v>
      </c>
      <c r="C5756" t="s">
        <v>59</v>
      </c>
      <c r="D5756" t="s">
        <v>59</v>
      </c>
      <c r="E5756" t="s">
        <v>5853</v>
      </c>
    </row>
    <row r="5757" spans="1:5" x14ac:dyDescent="0.35">
      <c r="A5757" t="s">
        <v>59</v>
      </c>
      <c r="B5757" t="s">
        <v>59</v>
      </c>
      <c r="C5757" t="s">
        <v>59</v>
      </c>
      <c r="D5757" t="s">
        <v>59</v>
      </c>
      <c r="E5757" t="s">
        <v>5854</v>
      </c>
    </row>
    <row r="5758" spans="1:5" x14ac:dyDescent="0.35">
      <c r="A5758" t="s">
        <v>59</v>
      </c>
      <c r="B5758" t="s">
        <v>59</v>
      </c>
      <c r="C5758" t="s">
        <v>59</v>
      </c>
      <c r="D5758" t="s">
        <v>59</v>
      </c>
      <c r="E5758" t="s">
        <v>5855</v>
      </c>
    </row>
    <row r="5759" spans="1:5" x14ac:dyDescent="0.35">
      <c r="A5759" t="s">
        <v>59</v>
      </c>
      <c r="B5759" t="s">
        <v>59</v>
      </c>
      <c r="C5759" t="s">
        <v>59</v>
      </c>
      <c r="D5759" t="s">
        <v>59</v>
      </c>
      <c r="E5759" t="s">
        <v>5856</v>
      </c>
    </row>
    <row r="5760" spans="1:5" x14ac:dyDescent="0.35">
      <c r="A5760" t="s">
        <v>59</v>
      </c>
      <c r="B5760" t="s">
        <v>59</v>
      </c>
      <c r="C5760" t="s">
        <v>59</v>
      </c>
      <c r="D5760" t="s">
        <v>59</v>
      </c>
      <c r="E5760" t="s">
        <v>5857</v>
      </c>
    </row>
    <row r="5761" spans="1:5" x14ac:dyDescent="0.35">
      <c r="A5761" t="s">
        <v>59</v>
      </c>
      <c r="B5761" t="s">
        <v>59</v>
      </c>
      <c r="C5761" t="s">
        <v>59</v>
      </c>
      <c r="D5761" t="s">
        <v>59</v>
      </c>
      <c r="E5761" t="s">
        <v>5858</v>
      </c>
    </row>
    <row r="5762" spans="1:5" x14ac:dyDescent="0.35">
      <c r="A5762" t="s">
        <v>59</v>
      </c>
      <c r="B5762" t="s">
        <v>59</v>
      </c>
      <c r="C5762" t="s">
        <v>59</v>
      </c>
      <c r="D5762" t="s">
        <v>59</v>
      </c>
      <c r="E5762" t="s">
        <v>5859</v>
      </c>
    </row>
    <row r="5763" spans="1:5" x14ac:dyDescent="0.35">
      <c r="A5763" t="s">
        <v>59</v>
      </c>
      <c r="B5763" t="s">
        <v>59</v>
      </c>
      <c r="C5763" t="s">
        <v>59</v>
      </c>
      <c r="D5763" t="s">
        <v>59</v>
      </c>
      <c r="E5763" t="s">
        <v>5860</v>
      </c>
    </row>
    <row r="5764" spans="1:5" x14ac:dyDescent="0.35">
      <c r="A5764" t="s">
        <v>59</v>
      </c>
      <c r="B5764" t="s">
        <v>59</v>
      </c>
      <c r="C5764" t="s">
        <v>59</v>
      </c>
      <c r="D5764" t="s">
        <v>59</v>
      </c>
      <c r="E5764" t="s">
        <v>5861</v>
      </c>
    </row>
    <row r="5765" spans="1:5" x14ac:dyDescent="0.35">
      <c r="A5765" t="s">
        <v>59</v>
      </c>
      <c r="B5765" t="s">
        <v>59</v>
      </c>
      <c r="C5765" t="s">
        <v>59</v>
      </c>
      <c r="D5765" t="s">
        <v>59</v>
      </c>
      <c r="E5765" t="s">
        <v>5862</v>
      </c>
    </row>
    <row r="5766" spans="1:5" x14ac:dyDescent="0.35">
      <c r="A5766" t="s">
        <v>59</v>
      </c>
      <c r="B5766" t="s">
        <v>59</v>
      </c>
      <c r="C5766" t="s">
        <v>59</v>
      </c>
      <c r="D5766" t="s">
        <v>59</v>
      </c>
      <c r="E5766" t="s">
        <v>5863</v>
      </c>
    </row>
    <row r="5767" spans="1:5" x14ac:dyDescent="0.35">
      <c r="A5767" t="s">
        <v>59</v>
      </c>
      <c r="B5767" t="s">
        <v>59</v>
      </c>
      <c r="C5767" t="s">
        <v>59</v>
      </c>
      <c r="D5767" t="s">
        <v>59</v>
      </c>
      <c r="E5767" t="s">
        <v>5864</v>
      </c>
    </row>
    <row r="5768" spans="1:5" x14ac:dyDescent="0.35">
      <c r="A5768" t="s">
        <v>59</v>
      </c>
      <c r="B5768" t="s">
        <v>59</v>
      </c>
      <c r="C5768" t="s">
        <v>59</v>
      </c>
      <c r="D5768" t="s">
        <v>59</v>
      </c>
      <c r="E5768" t="s">
        <v>5865</v>
      </c>
    </row>
    <row r="5769" spans="1:5" x14ac:dyDescent="0.35">
      <c r="A5769" t="s">
        <v>59</v>
      </c>
      <c r="B5769" t="s">
        <v>59</v>
      </c>
      <c r="C5769" t="s">
        <v>59</v>
      </c>
      <c r="D5769" t="s">
        <v>59</v>
      </c>
      <c r="E5769" t="s">
        <v>5866</v>
      </c>
    </row>
    <row r="5770" spans="1:5" x14ac:dyDescent="0.35">
      <c r="A5770" t="s">
        <v>59</v>
      </c>
      <c r="B5770" t="s">
        <v>59</v>
      </c>
      <c r="C5770" t="s">
        <v>59</v>
      </c>
      <c r="D5770" t="s">
        <v>59</v>
      </c>
      <c r="E5770" t="s">
        <v>5867</v>
      </c>
    </row>
    <row r="5771" spans="1:5" x14ac:dyDescent="0.35">
      <c r="A5771" t="s">
        <v>59</v>
      </c>
      <c r="B5771" t="s">
        <v>59</v>
      </c>
      <c r="C5771" t="s">
        <v>59</v>
      </c>
      <c r="D5771" t="s">
        <v>59</v>
      </c>
      <c r="E5771" t="s">
        <v>5868</v>
      </c>
    </row>
    <row r="5772" spans="1:5" x14ac:dyDescent="0.35">
      <c r="A5772" t="s">
        <v>59</v>
      </c>
      <c r="B5772" t="s">
        <v>59</v>
      </c>
      <c r="C5772" t="s">
        <v>59</v>
      </c>
      <c r="D5772" t="s">
        <v>59</v>
      </c>
      <c r="E5772" t="s">
        <v>5869</v>
      </c>
    </row>
    <row r="5773" spans="1:5" x14ac:dyDescent="0.35">
      <c r="A5773" t="s">
        <v>59</v>
      </c>
      <c r="B5773" t="s">
        <v>59</v>
      </c>
      <c r="C5773" t="s">
        <v>59</v>
      </c>
      <c r="D5773" t="s">
        <v>59</v>
      </c>
      <c r="E5773" t="s">
        <v>5870</v>
      </c>
    </row>
    <row r="5774" spans="1:5" x14ac:dyDescent="0.35">
      <c r="A5774" t="s">
        <v>59</v>
      </c>
      <c r="B5774" t="s">
        <v>59</v>
      </c>
      <c r="C5774" t="s">
        <v>59</v>
      </c>
      <c r="D5774" t="s">
        <v>59</v>
      </c>
      <c r="E5774" t="s">
        <v>5871</v>
      </c>
    </row>
    <row r="5775" spans="1:5" x14ac:dyDescent="0.35">
      <c r="A5775" t="s">
        <v>59</v>
      </c>
      <c r="B5775" t="s">
        <v>59</v>
      </c>
      <c r="C5775" t="s">
        <v>59</v>
      </c>
      <c r="D5775" t="s">
        <v>59</v>
      </c>
      <c r="E5775" t="s">
        <v>5872</v>
      </c>
    </row>
    <row r="5776" spans="1:5" x14ac:dyDescent="0.35">
      <c r="A5776" t="s">
        <v>59</v>
      </c>
      <c r="B5776" t="s">
        <v>59</v>
      </c>
      <c r="C5776" t="s">
        <v>59</v>
      </c>
      <c r="D5776" t="s">
        <v>59</v>
      </c>
      <c r="E5776" t="s">
        <v>5873</v>
      </c>
    </row>
    <row r="5777" spans="1:5" x14ac:dyDescent="0.35">
      <c r="A5777" t="s">
        <v>59</v>
      </c>
      <c r="B5777" t="s">
        <v>59</v>
      </c>
      <c r="C5777" t="s">
        <v>59</v>
      </c>
      <c r="D5777" t="s">
        <v>59</v>
      </c>
      <c r="E5777" t="s">
        <v>5874</v>
      </c>
    </row>
    <row r="5778" spans="1:5" x14ac:dyDescent="0.35">
      <c r="A5778" t="s">
        <v>59</v>
      </c>
      <c r="B5778" t="s">
        <v>59</v>
      </c>
      <c r="C5778" t="s">
        <v>59</v>
      </c>
      <c r="D5778" t="s">
        <v>59</v>
      </c>
      <c r="E5778" t="s">
        <v>5875</v>
      </c>
    </row>
    <row r="5779" spans="1:5" x14ac:dyDescent="0.35">
      <c r="A5779" t="s">
        <v>59</v>
      </c>
      <c r="B5779" t="s">
        <v>59</v>
      </c>
      <c r="C5779" t="s">
        <v>59</v>
      </c>
      <c r="D5779" t="s">
        <v>59</v>
      </c>
      <c r="E5779" t="s">
        <v>5876</v>
      </c>
    </row>
    <row r="5780" spans="1:5" x14ac:dyDescent="0.35">
      <c r="A5780" t="s">
        <v>59</v>
      </c>
      <c r="B5780" t="s">
        <v>59</v>
      </c>
      <c r="C5780" t="s">
        <v>59</v>
      </c>
      <c r="D5780" t="s">
        <v>59</v>
      </c>
      <c r="E5780" t="s">
        <v>5877</v>
      </c>
    </row>
    <row r="5781" spans="1:5" x14ac:dyDescent="0.35">
      <c r="A5781" t="s">
        <v>59</v>
      </c>
      <c r="B5781" t="s">
        <v>59</v>
      </c>
      <c r="C5781" t="s">
        <v>59</v>
      </c>
      <c r="D5781" t="s">
        <v>59</v>
      </c>
      <c r="E5781" t="s">
        <v>5878</v>
      </c>
    </row>
    <row r="5782" spans="1:5" x14ac:dyDescent="0.35">
      <c r="A5782" t="s">
        <v>59</v>
      </c>
      <c r="B5782" t="s">
        <v>59</v>
      </c>
      <c r="C5782" t="s">
        <v>59</v>
      </c>
      <c r="D5782" t="s">
        <v>59</v>
      </c>
      <c r="E5782" t="s">
        <v>5879</v>
      </c>
    </row>
    <row r="5783" spans="1:5" x14ac:dyDescent="0.35">
      <c r="A5783" t="s">
        <v>59</v>
      </c>
      <c r="B5783" t="s">
        <v>59</v>
      </c>
      <c r="C5783" t="s">
        <v>59</v>
      </c>
      <c r="D5783" t="s">
        <v>59</v>
      </c>
      <c r="E5783" t="s">
        <v>5880</v>
      </c>
    </row>
    <row r="5784" spans="1:5" x14ac:dyDescent="0.35">
      <c r="A5784" t="s">
        <v>59</v>
      </c>
      <c r="B5784" t="s">
        <v>59</v>
      </c>
      <c r="C5784" t="s">
        <v>59</v>
      </c>
      <c r="D5784" t="s">
        <v>59</v>
      </c>
      <c r="E5784" t="s">
        <v>5881</v>
      </c>
    </row>
    <row r="5785" spans="1:5" x14ac:dyDescent="0.35">
      <c r="A5785" t="s">
        <v>59</v>
      </c>
      <c r="B5785" t="s">
        <v>59</v>
      </c>
      <c r="C5785" t="s">
        <v>59</v>
      </c>
      <c r="D5785" t="s">
        <v>59</v>
      </c>
      <c r="E5785" t="s">
        <v>5882</v>
      </c>
    </row>
    <row r="5786" spans="1:5" x14ac:dyDescent="0.35">
      <c r="A5786" t="s">
        <v>59</v>
      </c>
      <c r="B5786" t="s">
        <v>59</v>
      </c>
      <c r="C5786" t="s">
        <v>59</v>
      </c>
      <c r="D5786" t="s">
        <v>59</v>
      </c>
      <c r="E5786" t="s">
        <v>5883</v>
      </c>
    </row>
    <row r="5787" spans="1:5" x14ac:dyDescent="0.35">
      <c r="A5787" t="s">
        <v>59</v>
      </c>
      <c r="B5787" t="s">
        <v>59</v>
      </c>
      <c r="C5787" t="s">
        <v>59</v>
      </c>
      <c r="D5787" t="s">
        <v>59</v>
      </c>
      <c r="E5787" t="s">
        <v>5884</v>
      </c>
    </row>
    <row r="5788" spans="1:5" x14ac:dyDescent="0.35">
      <c r="A5788" t="s">
        <v>59</v>
      </c>
      <c r="B5788" t="s">
        <v>59</v>
      </c>
      <c r="C5788" t="s">
        <v>59</v>
      </c>
      <c r="D5788" t="s">
        <v>59</v>
      </c>
      <c r="E5788" t="s">
        <v>5885</v>
      </c>
    </row>
    <row r="5789" spans="1:5" x14ac:dyDescent="0.35">
      <c r="A5789" t="s">
        <v>59</v>
      </c>
      <c r="B5789" t="s">
        <v>59</v>
      </c>
      <c r="C5789" t="s">
        <v>59</v>
      </c>
      <c r="D5789" t="s">
        <v>59</v>
      </c>
      <c r="E5789" t="s">
        <v>5886</v>
      </c>
    </row>
    <row r="5790" spans="1:5" x14ac:dyDescent="0.35">
      <c r="A5790" t="s">
        <v>59</v>
      </c>
      <c r="B5790" t="s">
        <v>59</v>
      </c>
      <c r="C5790" t="s">
        <v>59</v>
      </c>
      <c r="D5790" t="s">
        <v>59</v>
      </c>
      <c r="E5790" t="s">
        <v>5887</v>
      </c>
    </row>
    <row r="5791" spans="1:5" x14ac:dyDescent="0.35">
      <c r="A5791" t="s">
        <v>59</v>
      </c>
      <c r="B5791" t="s">
        <v>59</v>
      </c>
      <c r="C5791" t="s">
        <v>59</v>
      </c>
      <c r="D5791" t="s">
        <v>59</v>
      </c>
      <c r="E5791" t="s">
        <v>5888</v>
      </c>
    </row>
    <row r="5792" spans="1:5" x14ac:dyDescent="0.35">
      <c r="A5792" t="s">
        <v>59</v>
      </c>
      <c r="B5792" t="s">
        <v>59</v>
      </c>
      <c r="C5792" t="s">
        <v>59</v>
      </c>
      <c r="D5792" t="s">
        <v>59</v>
      </c>
      <c r="E5792" t="s">
        <v>5889</v>
      </c>
    </row>
    <row r="5793" spans="1:5" x14ac:dyDescent="0.35">
      <c r="A5793" t="s">
        <v>59</v>
      </c>
      <c r="B5793" t="s">
        <v>59</v>
      </c>
      <c r="C5793" t="s">
        <v>59</v>
      </c>
      <c r="D5793" t="s">
        <v>59</v>
      </c>
      <c r="E5793" t="s">
        <v>5890</v>
      </c>
    </row>
    <row r="5794" spans="1:5" x14ac:dyDescent="0.35">
      <c r="A5794" t="s">
        <v>59</v>
      </c>
      <c r="B5794" t="s">
        <v>59</v>
      </c>
      <c r="C5794" t="s">
        <v>59</v>
      </c>
      <c r="D5794" t="s">
        <v>59</v>
      </c>
      <c r="E5794" t="s">
        <v>5891</v>
      </c>
    </row>
    <row r="5795" spans="1:5" x14ac:dyDescent="0.35">
      <c r="A5795" t="s">
        <v>59</v>
      </c>
      <c r="B5795" t="s">
        <v>59</v>
      </c>
      <c r="C5795" t="s">
        <v>59</v>
      </c>
      <c r="D5795" t="s">
        <v>59</v>
      </c>
      <c r="E5795" t="s">
        <v>5892</v>
      </c>
    </row>
    <row r="5796" spans="1:5" x14ac:dyDescent="0.35">
      <c r="A5796" t="s">
        <v>59</v>
      </c>
      <c r="B5796" t="s">
        <v>59</v>
      </c>
      <c r="C5796" t="s">
        <v>59</v>
      </c>
      <c r="D5796" t="s">
        <v>59</v>
      </c>
      <c r="E5796" t="s">
        <v>5893</v>
      </c>
    </row>
    <row r="5797" spans="1:5" x14ac:dyDescent="0.35">
      <c r="A5797" t="s">
        <v>59</v>
      </c>
      <c r="B5797" t="s">
        <v>59</v>
      </c>
      <c r="C5797" t="s">
        <v>59</v>
      </c>
      <c r="D5797" t="s">
        <v>59</v>
      </c>
      <c r="E5797" t="s">
        <v>5894</v>
      </c>
    </row>
    <row r="5798" spans="1:5" x14ac:dyDescent="0.35">
      <c r="A5798" t="s">
        <v>59</v>
      </c>
      <c r="B5798" t="s">
        <v>59</v>
      </c>
      <c r="C5798" t="s">
        <v>59</v>
      </c>
      <c r="D5798" t="s">
        <v>59</v>
      </c>
      <c r="E5798" t="s">
        <v>5895</v>
      </c>
    </row>
    <row r="5799" spans="1:5" x14ac:dyDescent="0.35">
      <c r="A5799" t="s">
        <v>59</v>
      </c>
      <c r="B5799" t="s">
        <v>59</v>
      </c>
      <c r="C5799" t="s">
        <v>59</v>
      </c>
      <c r="D5799" t="s">
        <v>59</v>
      </c>
      <c r="E5799" t="s">
        <v>5896</v>
      </c>
    </row>
    <row r="5800" spans="1:5" x14ac:dyDescent="0.35">
      <c r="A5800" t="s">
        <v>59</v>
      </c>
      <c r="B5800" t="s">
        <v>59</v>
      </c>
      <c r="C5800" t="s">
        <v>59</v>
      </c>
      <c r="D5800" t="s">
        <v>59</v>
      </c>
      <c r="E5800" t="s">
        <v>5897</v>
      </c>
    </row>
    <row r="5801" spans="1:5" x14ac:dyDescent="0.35">
      <c r="A5801" t="s">
        <v>59</v>
      </c>
      <c r="B5801" t="s">
        <v>59</v>
      </c>
      <c r="C5801" t="s">
        <v>59</v>
      </c>
      <c r="D5801" t="s">
        <v>59</v>
      </c>
      <c r="E5801" t="s">
        <v>5898</v>
      </c>
    </row>
    <row r="5802" spans="1:5" x14ac:dyDescent="0.35">
      <c r="A5802" t="s">
        <v>59</v>
      </c>
      <c r="B5802" t="s">
        <v>59</v>
      </c>
      <c r="C5802" t="s">
        <v>59</v>
      </c>
      <c r="D5802" t="s">
        <v>59</v>
      </c>
      <c r="E5802" t="s">
        <v>5899</v>
      </c>
    </row>
    <row r="5803" spans="1:5" x14ac:dyDescent="0.35">
      <c r="A5803" t="s">
        <v>59</v>
      </c>
      <c r="B5803" t="s">
        <v>59</v>
      </c>
      <c r="C5803" t="s">
        <v>59</v>
      </c>
      <c r="D5803" t="s">
        <v>59</v>
      </c>
      <c r="E5803" t="s">
        <v>5900</v>
      </c>
    </row>
    <row r="5804" spans="1:5" x14ac:dyDescent="0.35">
      <c r="A5804" t="s">
        <v>59</v>
      </c>
      <c r="B5804" t="s">
        <v>59</v>
      </c>
      <c r="C5804" t="s">
        <v>59</v>
      </c>
      <c r="D5804" t="s">
        <v>59</v>
      </c>
      <c r="E5804" t="s">
        <v>5901</v>
      </c>
    </row>
    <row r="5805" spans="1:5" x14ac:dyDescent="0.35">
      <c r="A5805" t="s">
        <v>59</v>
      </c>
      <c r="B5805" t="s">
        <v>59</v>
      </c>
      <c r="C5805" t="s">
        <v>59</v>
      </c>
      <c r="D5805" t="s">
        <v>59</v>
      </c>
      <c r="E5805" t="s">
        <v>5902</v>
      </c>
    </row>
    <row r="5806" spans="1:5" x14ac:dyDescent="0.35">
      <c r="A5806" t="s">
        <v>59</v>
      </c>
      <c r="B5806" t="s">
        <v>59</v>
      </c>
      <c r="C5806" t="s">
        <v>59</v>
      </c>
      <c r="D5806" t="s">
        <v>59</v>
      </c>
      <c r="E5806" t="s">
        <v>5903</v>
      </c>
    </row>
    <row r="5807" spans="1:5" x14ac:dyDescent="0.35">
      <c r="A5807" t="s">
        <v>59</v>
      </c>
      <c r="B5807" t="s">
        <v>59</v>
      </c>
      <c r="C5807" t="s">
        <v>59</v>
      </c>
      <c r="D5807" t="s">
        <v>59</v>
      </c>
      <c r="E5807" t="s">
        <v>5904</v>
      </c>
    </row>
    <row r="5808" spans="1:5" x14ac:dyDescent="0.35">
      <c r="A5808" t="s">
        <v>59</v>
      </c>
      <c r="B5808" t="s">
        <v>59</v>
      </c>
      <c r="C5808" t="s">
        <v>59</v>
      </c>
      <c r="D5808" t="s">
        <v>59</v>
      </c>
      <c r="E5808" t="s">
        <v>5905</v>
      </c>
    </row>
    <row r="5809" spans="1:5" x14ac:dyDescent="0.35">
      <c r="A5809" t="s">
        <v>59</v>
      </c>
      <c r="B5809" t="s">
        <v>59</v>
      </c>
      <c r="C5809" t="s">
        <v>59</v>
      </c>
      <c r="D5809" t="s">
        <v>59</v>
      </c>
      <c r="E5809" t="s">
        <v>5906</v>
      </c>
    </row>
    <row r="5810" spans="1:5" x14ac:dyDescent="0.35">
      <c r="A5810" t="s">
        <v>59</v>
      </c>
      <c r="B5810" t="s">
        <v>59</v>
      </c>
      <c r="C5810" t="s">
        <v>59</v>
      </c>
      <c r="D5810" t="s">
        <v>59</v>
      </c>
      <c r="E5810" t="s">
        <v>5907</v>
      </c>
    </row>
    <row r="5811" spans="1:5" x14ac:dyDescent="0.35">
      <c r="A5811" t="s">
        <v>59</v>
      </c>
      <c r="B5811" t="s">
        <v>59</v>
      </c>
      <c r="C5811" t="s">
        <v>59</v>
      </c>
      <c r="D5811" t="s">
        <v>59</v>
      </c>
      <c r="E5811" t="s">
        <v>5908</v>
      </c>
    </row>
    <row r="5812" spans="1:5" x14ac:dyDescent="0.35">
      <c r="A5812" t="s">
        <v>59</v>
      </c>
      <c r="B5812" t="s">
        <v>59</v>
      </c>
      <c r="C5812" t="s">
        <v>59</v>
      </c>
      <c r="D5812" t="s">
        <v>59</v>
      </c>
      <c r="E5812" t="s">
        <v>5909</v>
      </c>
    </row>
    <row r="5813" spans="1:5" x14ac:dyDescent="0.35">
      <c r="A5813" t="s">
        <v>59</v>
      </c>
      <c r="B5813" t="s">
        <v>59</v>
      </c>
      <c r="C5813" t="s">
        <v>59</v>
      </c>
      <c r="D5813" t="s">
        <v>59</v>
      </c>
      <c r="E5813" t="s">
        <v>5910</v>
      </c>
    </row>
    <row r="5814" spans="1:5" x14ac:dyDescent="0.35">
      <c r="A5814" t="s">
        <v>59</v>
      </c>
      <c r="B5814" t="s">
        <v>59</v>
      </c>
      <c r="C5814" t="s">
        <v>59</v>
      </c>
      <c r="D5814" t="s">
        <v>59</v>
      </c>
      <c r="E5814" t="s">
        <v>5911</v>
      </c>
    </row>
    <row r="5815" spans="1:5" x14ac:dyDescent="0.35">
      <c r="A5815" t="s">
        <v>59</v>
      </c>
      <c r="B5815" t="s">
        <v>59</v>
      </c>
      <c r="C5815" t="s">
        <v>59</v>
      </c>
      <c r="D5815" t="s">
        <v>59</v>
      </c>
      <c r="E5815" t="s">
        <v>5912</v>
      </c>
    </row>
    <row r="5816" spans="1:5" x14ac:dyDescent="0.35">
      <c r="A5816" t="s">
        <v>59</v>
      </c>
      <c r="B5816" t="s">
        <v>59</v>
      </c>
      <c r="C5816" t="s">
        <v>59</v>
      </c>
      <c r="D5816" t="s">
        <v>59</v>
      </c>
      <c r="E5816" t="s">
        <v>5913</v>
      </c>
    </row>
    <row r="5817" spans="1:5" x14ac:dyDescent="0.35">
      <c r="A5817" t="s">
        <v>59</v>
      </c>
      <c r="B5817" t="s">
        <v>59</v>
      </c>
      <c r="C5817" t="s">
        <v>59</v>
      </c>
      <c r="D5817" t="s">
        <v>59</v>
      </c>
      <c r="E5817" t="s">
        <v>5914</v>
      </c>
    </row>
    <row r="5818" spans="1:5" x14ac:dyDescent="0.35">
      <c r="A5818" t="s">
        <v>59</v>
      </c>
      <c r="B5818" t="s">
        <v>59</v>
      </c>
      <c r="C5818" t="s">
        <v>59</v>
      </c>
      <c r="D5818" t="s">
        <v>59</v>
      </c>
      <c r="E5818" t="s">
        <v>5915</v>
      </c>
    </row>
    <row r="5819" spans="1:5" x14ac:dyDescent="0.35">
      <c r="A5819" t="s">
        <v>59</v>
      </c>
      <c r="B5819" t="s">
        <v>59</v>
      </c>
      <c r="C5819" t="s">
        <v>59</v>
      </c>
      <c r="D5819" t="s">
        <v>59</v>
      </c>
      <c r="E5819" t="s">
        <v>5916</v>
      </c>
    </row>
    <row r="5820" spans="1:5" x14ac:dyDescent="0.35">
      <c r="A5820" t="s">
        <v>59</v>
      </c>
      <c r="B5820" t="s">
        <v>59</v>
      </c>
      <c r="C5820" t="s">
        <v>59</v>
      </c>
      <c r="D5820" t="s">
        <v>59</v>
      </c>
      <c r="E5820" t="s">
        <v>5917</v>
      </c>
    </row>
    <row r="5821" spans="1:5" x14ac:dyDescent="0.35">
      <c r="A5821" t="s">
        <v>59</v>
      </c>
      <c r="B5821" t="s">
        <v>59</v>
      </c>
      <c r="C5821" t="s">
        <v>59</v>
      </c>
      <c r="D5821" t="s">
        <v>59</v>
      </c>
      <c r="E5821" t="s">
        <v>5918</v>
      </c>
    </row>
    <row r="5822" spans="1:5" x14ac:dyDescent="0.35">
      <c r="A5822" t="s">
        <v>59</v>
      </c>
      <c r="B5822" t="s">
        <v>59</v>
      </c>
      <c r="C5822" t="s">
        <v>59</v>
      </c>
      <c r="D5822" t="s">
        <v>59</v>
      </c>
      <c r="E5822" t="s">
        <v>5919</v>
      </c>
    </row>
    <row r="5823" spans="1:5" x14ac:dyDescent="0.35">
      <c r="A5823" t="s">
        <v>59</v>
      </c>
      <c r="B5823" t="s">
        <v>59</v>
      </c>
      <c r="C5823" t="s">
        <v>59</v>
      </c>
      <c r="D5823" t="s">
        <v>59</v>
      </c>
      <c r="E5823" t="s">
        <v>5920</v>
      </c>
    </row>
    <row r="5824" spans="1:5" x14ac:dyDescent="0.35">
      <c r="A5824" t="s">
        <v>59</v>
      </c>
      <c r="B5824" t="s">
        <v>59</v>
      </c>
      <c r="C5824" t="s">
        <v>59</v>
      </c>
      <c r="D5824" t="s">
        <v>59</v>
      </c>
      <c r="E5824" t="s">
        <v>5921</v>
      </c>
    </row>
    <row r="5825" spans="1:5" x14ac:dyDescent="0.35">
      <c r="A5825" t="s">
        <v>59</v>
      </c>
      <c r="B5825" t="s">
        <v>59</v>
      </c>
      <c r="C5825" t="s">
        <v>59</v>
      </c>
      <c r="D5825" t="s">
        <v>59</v>
      </c>
      <c r="E5825" t="s">
        <v>5922</v>
      </c>
    </row>
    <row r="5826" spans="1:5" x14ac:dyDescent="0.35">
      <c r="A5826" t="s">
        <v>59</v>
      </c>
      <c r="B5826" t="s">
        <v>59</v>
      </c>
      <c r="C5826" t="s">
        <v>59</v>
      </c>
      <c r="D5826" t="s">
        <v>59</v>
      </c>
      <c r="E5826" t="s">
        <v>5923</v>
      </c>
    </row>
    <row r="5827" spans="1:5" x14ac:dyDescent="0.35">
      <c r="A5827" t="s">
        <v>59</v>
      </c>
      <c r="B5827" t="s">
        <v>59</v>
      </c>
      <c r="C5827" t="s">
        <v>59</v>
      </c>
      <c r="D5827" t="s">
        <v>59</v>
      </c>
      <c r="E5827" t="s">
        <v>5924</v>
      </c>
    </row>
    <row r="5828" spans="1:5" x14ac:dyDescent="0.35">
      <c r="A5828" t="s">
        <v>59</v>
      </c>
      <c r="B5828" t="s">
        <v>59</v>
      </c>
      <c r="C5828" t="s">
        <v>59</v>
      </c>
      <c r="D5828" t="s">
        <v>59</v>
      </c>
      <c r="E5828" t="s">
        <v>5925</v>
      </c>
    </row>
    <row r="5829" spans="1:5" x14ac:dyDescent="0.35">
      <c r="A5829" t="s">
        <v>59</v>
      </c>
      <c r="B5829" t="s">
        <v>59</v>
      </c>
      <c r="C5829" t="s">
        <v>59</v>
      </c>
      <c r="D5829" t="s">
        <v>59</v>
      </c>
      <c r="E5829" t="s">
        <v>5926</v>
      </c>
    </row>
    <row r="5830" spans="1:5" x14ac:dyDescent="0.35">
      <c r="A5830" t="s">
        <v>59</v>
      </c>
      <c r="B5830" t="s">
        <v>59</v>
      </c>
      <c r="C5830" t="s">
        <v>59</v>
      </c>
      <c r="D5830" t="s">
        <v>59</v>
      </c>
      <c r="E5830" t="s">
        <v>5927</v>
      </c>
    </row>
    <row r="5831" spans="1:5" x14ac:dyDescent="0.35">
      <c r="A5831" t="s">
        <v>59</v>
      </c>
      <c r="B5831" t="s">
        <v>59</v>
      </c>
      <c r="C5831" t="s">
        <v>59</v>
      </c>
      <c r="D5831" t="s">
        <v>59</v>
      </c>
      <c r="E5831" t="s">
        <v>5928</v>
      </c>
    </row>
    <row r="5832" spans="1:5" x14ac:dyDescent="0.35">
      <c r="A5832" t="s">
        <v>59</v>
      </c>
      <c r="B5832" t="s">
        <v>59</v>
      </c>
      <c r="C5832" t="s">
        <v>59</v>
      </c>
      <c r="D5832" t="s">
        <v>59</v>
      </c>
      <c r="E5832" t="s">
        <v>5929</v>
      </c>
    </row>
    <row r="5833" spans="1:5" x14ac:dyDescent="0.35">
      <c r="A5833" t="s">
        <v>59</v>
      </c>
      <c r="B5833" t="s">
        <v>59</v>
      </c>
      <c r="C5833" t="s">
        <v>59</v>
      </c>
      <c r="D5833" t="s">
        <v>59</v>
      </c>
      <c r="E5833" t="s">
        <v>5930</v>
      </c>
    </row>
    <row r="5834" spans="1:5" x14ac:dyDescent="0.35">
      <c r="A5834" t="s">
        <v>59</v>
      </c>
      <c r="B5834" t="s">
        <v>59</v>
      </c>
      <c r="C5834" t="s">
        <v>59</v>
      </c>
      <c r="D5834" t="s">
        <v>59</v>
      </c>
      <c r="E5834" t="s">
        <v>5931</v>
      </c>
    </row>
    <row r="5835" spans="1:5" x14ac:dyDescent="0.35">
      <c r="A5835" t="s">
        <v>59</v>
      </c>
      <c r="B5835" t="s">
        <v>59</v>
      </c>
      <c r="C5835" t="s">
        <v>59</v>
      </c>
      <c r="D5835" t="s">
        <v>59</v>
      </c>
      <c r="E5835" t="s">
        <v>5932</v>
      </c>
    </row>
    <row r="5836" spans="1:5" x14ac:dyDescent="0.35">
      <c r="A5836" t="s">
        <v>59</v>
      </c>
      <c r="B5836" t="s">
        <v>59</v>
      </c>
      <c r="C5836" t="s">
        <v>59</v>
      </c>
      <c r="D5836" t="s">
        <v>59</v>
      </c>
      <c r="E5836" t="s">
        <v>5933</v>
      </c>
    </row>
    <row r="5837" spans="1:5" x14ac:dyDescent="0.35">
      <c r="A5837" t="s">
        <v>59</v>
      </c>
      <c r="B5837" t="s">
        <v>59</v>
      </c>
      <c r="C5837" t="s">
        <v>59</v>
      </c>
      <c r="D5837" t="s">
        <v>59</v>
      </c>
      <c r="E5837" t="s">
        <v>5934</v>
      </c>
    </row>
    <row r="5838" spans="1:5" x14ac:dyDescent="0.35">
      <c r="A5838" t="s">
        <v>59</v>
      </c>
      <c r="B5838" t="s">
        <v>59</v>
      </c>
      <c r="C5838" t="s">
        <v>59</v>
      </c>
      <c r="D5838" t="s">
        <v>59</v>
      </c>
      <c r="E5838" t="s">
        <v>5935</v>
      </c>
    </row>
    <row r="5839" spans="1:5" x14ac:dyDescent="0.35">
      <c r="A5839" t="s">
        <v>59</v>
      </c>
      <c r="B5839" t="s">
        <v>59</v>
      </c>
      <c r="C5839" t="s">
        <v>59</v>
      </c>
      <c r="D5839" t="s">
        <v>59</v>
      </c>
      <c r="E5839" t="s">
        <v>5936</v>
      </c>
    </row>
    <row r="5840" spans="1:5" x14ac:dyDescent="0.35">
      <c r="A5840" t="s">
        <v>59</v>
      </c>
      <c r="B5840" t="s">
        <v>59</v>
      </c>
      <c r="C5840" t="s">
        <v>59</v>
      </c>
      <c r="D5840" t="s">
        <v>59</v>
      </c>
      <c r="E5840" t="s">
        <v>5937</v>
      </c>
    </row>
    <row r="5841" spans="1:5" x14ac:dyDescent="0.35">
      <c r="A5841" t="s">
        <v>59</v>
      </c>
      <c r="B5841" t="s">
        <v>59</v>
      </c>
      <c r="C5841" t="s">
        <v>59</v>
      </c>
      <c r="D5841" t="s">
        <v>59</v>
      </c>
      <c r="E5841" t="s">
        <v>5938</v>
      </c>
    </row>
    <row r="5842" spans="1:5" x14ac:dyDescent="0.35">
      <c r="A5842" t="s">
        <v>59</v>
      </c>
      <c r="B5842" t="s">
        <v>59</v>
      </c>
      <c r="C5842" t="s">
        <v>59</v>
      </c>
      <c r="D5842" t="s">
        <v>59</v>
      </c>
      <c r="E5842" t="s">
        <v>5939</v>
      </c>
    </row>
    <row r="5843" spans="1:5" x14ac:dyDescent="0.35">
      <c r="A5843" t="s">
        <v>59</v>
      </c>
      <c r="B5843" t="s">
        <v>59</v>
      </c>
      <c r="C5843" t="s">
        <v>59</v>
      </c>
      <c r="D5843" t="s">
        <v>59</v>
      </c>
      <c r="E5843" t="s">
        <v>5940</v>
      </c>
    </row>
    <row r="5844" spans="1:5" x14ac:dyDescent="0.35">
      <c r="A5844" t="s">
        <v>59</v>
      </c>
      <c r="B5844" t="s">
        <v>59</v>
      </c>
      <c r="C5844" t="s">
        <v>59</v>
      </c>
      <c r="D5844" t="s">
        <v>59</v>
      </c>
      <c r="E5844" t="s">
        <v>5941</v>
      </c>
    </row>
    <row r="5845" spans="1:5" x14ac:dyDescent="0.35">
      <c r="A5845" t="s">
        <v>59</v>
      </c>
      <c r="B5845" t="s">
        <v>59</v>
      </c>
      <c r="C5845" t="s">
        <v>59</v>
      </c>
      <c r="D5845" t="s">
        <v>59</v>
      </c>
      <c r="E5845" t="s">
        <v>5942</v>
      </c>
    </row>
    <row r="5846" spans="1:5" x14ac:dyDescent="0.35">
      <c r="A5846" t="s">
        <v>59</v>
      </c>
      <c r="B5846" t="s">
        <v>59</v>
      </c>
      <c r="C5846" t="s">
        <v>59</v>
      </c>
      <c r="D5846" t="s">
        <v>59</v>
      </c>
      <c r="E5846" t="s">
        <v>5943</v>
      </c>
    </row>
    <row r="5847" spans="1:5" x14ac:dyDescent="0.35">
      <c r="A5847" t="s">
        <v>59</v>
      </c>
      <c r="B5847" t="s">
        <v>59</v>
      </c>
      <c r="C5847" t="s">
        <v>59</v>
      </c>
      <c r="D5847" t="s">
        <v>59</v>
      </c>
      <c r="E5847" t="s">
        <v>5944</v>
      </c>
    </row>
    <row r="5848" spans="1:5" x14ac:dyDescent="0.35">
      <c r="A5848" t="s">
        <v>59</v>
      </c>
      <c r="B5848" t="s">
        <v>59</v>
      </c>
      <c r="C5848" t="s">
        <v>59</v>
      </c>
      <c r="D5848" t="s">
        <v>59</v>
      </c>
      <c r="E5848" t="s">
        <v>5945</v>
      </c>
    </row>
    <row r="5849" spans="1:5" x14ac:dyDescent="0.35">
      <c r="A5849" t="s">
        <v>59</v>
      </c>
      <c r="B5849" t="s">
        <v>59</v>
      </c>
      <c r="C5849" t="s">
        <v>59</v>
      </c>
      <c r="D5849" t="s">
        <v>59</v>
      </c>
      <c r="E5849" t="s">
        <v>5946</v>
      </c>
    </row>
    <row r="5850" spans="1:5" x14ac:dyDescent="0.35">
      <c r="A5850" t="s">
        <v>59</v>
      </c>
      <c r="B5850" t="s">
        <v>59</v>
      </c>
      <c r="C5850" t="s">
        <v>59</v>
      </c>
      <c r="D5850" t="s">
        <v>59</v>
      </c>
      <c r="E5850" t="s">
        <v>5947</v>
      </c>
    </row>
    <row r="5851" spans="1:5" x14ac:dyDescent="0.35">
      <c r="A5851" t="s">
        <v>59</v>
      </c>
      <c r="B5851" t="s">
        <v>59</v>
      </c>
      <c r="C5851" t="s">
        <v>59</v>
      </c>
      <c r="D5851" t="s">
        <v>59</v>
      </c>
      <c r="E5851" t="s">
        <v>5948</v>
      </c>
    </row>
    <row r="5852" spans="1:5" x14ac:dyDescent="0.35">
      <c r="A5852" t="s">
        <v>59</v>
      </c>
      <c r="B5852" t="s">
        <v>59</v>
      </c>
      <c r="C5852" t="s">
        <v>59</v>
      </c>
      <c r="D5852" t="s">
        <v>59</v>
      </c>
      <c r="E5852" t="s">
        <v>5949</v>
      </c>
    </row>
    <row r="5853" spans="1:5" x14ac:dyDescent="0.35">
      <c r="A5853" t="s">
        <v>59</v>
      </c>
      <c r="B5853" t="s">
        <v>59</v>
      </c>
      <c r="C5853" t="s">
        <v>59</v>
      </c>
      <c r="D5853" t="s">
        <v>59</v>
      </c>
      <c r="E5853" t="s">
        <v>5950</v>
      </c>
    </row>
    <row r="5854" spans="1:5" x14ac:dyDescent="0.35">
      <c r="A5854" t="s">
        <v>59</v>
      </c>
      <c r="B5854" t="s">
        <v>59</v>
      </c>
      <c r="C5854" t="s">
        <v>59</v>
      </c>
      <c r="D5854" t="s">
        <v>59</v>
      </c>
      <c r="E5854" t="s">
        <v>5951</v>
      </c>
    </row>
    <row r="5855" spans="1:5" x14ac:dyDescent="0.35">
      <c r="A5855" t="s">
        <v>59</v>
      </c>
      <c r="B5855" t="s">
        <v>59</v>
      </c>
      <c r="C5855" t="s">
        <v>59</v>
      </c>
      <c r="D5855" t="s">
        <v>59</v>
      </c>
      <c r="E5855" t="s">
        <v>5952</v>
      </c>
    </row>
    <row r="5856" spans="1:5" x14ac:dyDescent="0.35">
      <c r="A5856" t="s">
        <v>59</v>
      </c>
      <c r="B5856" t="s">
        <v>59</v>
      </c>
      <c r="C5856" t="s">
        <v>59</v>
      </c>
      <c r="D5856" t="s">
        <v>59</v>
      </c>
      <c r="E5856" t="s">
        <v>5953</v>
      </c>
    </row>
    <row r="5857" spans="1:5" x14ac:dyDescent="0.35">
      <c r="A5857" t="s">
        <v>59</v>
      </c>
      <c r="B5857" t="s">
        <v>59</v>
      </c>
      <c r="C5857" t="s">
        <v>59</v>
      </c>
      <c r="D5857" t="s">
        <v>59</v>
      </c>
      <c r="E5857" t="s">
        <v>5954</v>
      </c>
    </row>
    <row r="5858" spans="1:5" x14ac:dyDescent="0.35">
      <c r="A5858" t="s">
        <v>59</v>
      </c>
      <c r="B5858" t="s">
        <v>59</v>
      </c>
      <c r="C5858" t="s">
        <v>59</v>
      </c>
      <c r="D5858" t="s">
        <v>59</v>
      </c>
      <c r="E5858" t="s">
        <v>5955</v>
      </c>
    </row>
    <row r="5859" spans="1:5" x14ac:dyDescent="0.35">
      <c r="A5859" t="s">
        <v>59</v>
      </c>
      <c r="B5859" t="s">
        <v>59</v>
      </c>
      <c r="C5859" t="s">
        <v>59</v>
      </c>
      <c r="D5859" t="s">
        <v>59</v>
      </c>
      <c r="E5859" t="s">
        <v>5956</v>
      </c>
    </row>
    <row r="5860" spans="1:5" x14ac:dyDescent="0.35">
      <c r="A5860" t="s">
        <v>59</v>
      </c>
      <c r="B5860" t="s">
        <v>59</v>
      </c>
      <c r="C5860" t="s">
        <v>59</v>
      </c>
      <c r="D5860" t="s">
        <v>59</v>
      </c>
      <c r="E5860" t="s">
        <v>5957</v>
      </c>
    </row>
    <row r="5861" spans="1:5" x14ac:dyDescent="0.35">
      <c r="A5861" t="s">
        <v>59</v>
      </c>
      <c r="B5861" t="s">
        <v>59</v>
      </c>
      <c r="C5861" t="s">
        <v>59</v>
      </c>
      <c r="D5861" t="s">
        <v>59</v>
      </c>
      <c r="E5861" t="s">
        <v>5958</v>
      </c>
    </row>
    <row r="5862" spans="1:5" x14ac:dyDescent="0.35">
      <c r="A5862" t="s">
        <v>59</v>
      </c>
      <c r="B5862" t="s">
        <v>59</v>
      </c>
      <c r="C5862" t="s">
        <v>59</v>
      </c>
      <c r="D5862" t="s">
        <v>59</v>
      </c>
      <c r="E5862" t="s">
        <v>5959</v>
      </c>
    </row>
    <row r="5863" spans="1:5" x14ac:dyDescent="0.35">
      <c r="A5863" t="s">
        <v>59</v>
      </c>
      <c r="B5863" t="s">
        <v>59</v>
      </c>
      <c r="C5863" t="s">
        <v>59</v>
      </c>
      <c r="D5863" t="s">
        <v>59</v>
      </c>
      <c r="E5863" t="s">
        <v>5960</v>
      </c>
    </row>
    <row r="5864" spans="1:5" x14ac:dyDescent="0.35">
      <c r="A5864" t="s">
        <v>59</v>
      </c>
      <c r="B5864" t="s">
        <v>59</v>
      </c>
      <c r="C5864" t="s">
        <v>59</v>
      </c>
      <c r="D5864" t="s">
        <v>59</v>
      </c>
      <c r="E5864" t="s">
        <v>5961</v>
      </c>
    </row>
    <row r="5865" spans="1:5" x14ac:dyDescent="0.35">
      <c r="A5865" t="s">
        <v>59</v>
      </c>
      <c r="B5865" t="s">
        <v>59</v>
      </c>
      <c r="C5865" t="s">
        <v>59</v>
      </c>
      <c r="D5865" t="s">
        <v>59</v>
      </c>
      <c r="E5865" t="s">
        <v>5962</v>
      </c>
    </row>
    <row r="5866" spans="1:5" x14ac:dyDescent="0.35">
      <c r="A5866" t="s">
        <v>59</v>
      </c>
      <c r="B5866" t="s">
        <v>59</v>
      </c>
      <c r="C5866" t="s">
        <v>59</v>
      </c>
      <c r="D5866" t="s">
        <v>59</v>
      </c>
      <c r="E5866" t="s">
        <v>5963</v>
      </c>
    </row>
    <row r="5867" spans="1:5" x14ac:dyDescent="0.35">
      <c r="A5867" t="s">
        <v>59</v>
      </c>
      <c r="B5867" t="s">
        <v>59</v>
      </c>
      <c r="C5867" t="s">
        <v>59</v>
      </c>
      <c r="D5867" t="s">
        <v>59</v>
      </c>
      <c r="E5867" t="s">
        <v>5964</v>
      </c>
    </row>
    <row r="5868" spans="1:5" x14ac:dyDescent="0.35">
      <c r="A5868" t="s">
        <v>59</v>
      </c>
      <c r="B5868" t="s">
        <v>59</v>
      </c>
      <c r="C5868" t="s">
        <v>59</v>
      </c>
      <c r="D5868" t="s">
        <v>59</v>
      </c>
      <c r="E5868" t="s">
        <v>5965</v>
      </c>
    </row>
    <row r="5869" spans="1:5" x14ac:dyDescent="0.35">
      <c r="A5869" t="s">
        <v>59</v>
      </c>
      <c r="B5869" t="s">
        <v>59</v>
      </c>
      <c r="C5869" t="s">
        <v>59</v>
      </c>
      <c r="D5869" t="s">
        <v>59</v>
      </c>
      <c r="E5869" t="s">
        <v>5966</v>
      </c>
    </row>
    <row r="5870" spans="1:5" x14ac:dyDescent="0.35">
      <c r="A5870" t="s">
        <v>59</v>
      </c>
      <c r="B5870" t="s">
        <v>59</v>
      </c>
      <c r="C5870" t="s">
        <v>59</v>
      </c>
      <c r="D5870" t="s">
        <v>59</v>
      </c>
      <c r="E5870" t="s">
        <v>5967</v>
      </c>
    </row>
    <row r="5871" spans="1:5" x14ac:dyDescent="0.35">
      <c r="A5871" t="s">
        <v>59</v>
      </c>
      <c r="B5871" t="s">
        <v>59</v>
      </c>
      <c r="C5871" t="s">
        <v>59</v>
      </c>
      <c r="D5871" t="s">
        <v>59</v>
      </c>
      <c r="E5871" t="s">
        <v>5968</v>
      </c>
    </row>
    <row r="5872" spans="1:5" x14ac:dyDescent="0.35">
      <c r="A5872" t="s">
        <v>59</v>
      </c>
      <c r="B5872" t="s">
        <v>59</v>
      </c>
      <c r="C5872" t="s">
        <v>59</v>
      </c>
      <c r="D5872" t="s">
        <v>59</v>
      </c>
      <c r="E5872" t="s">
        <v>5969</v>
      </c>
    </row>
    <row r="5873" spans="1:5" x14ac:dyDescent="0.35">
      <c r="A5873" t="s">
        <v>59</v>
      </c>
      <c r="B5873" t="s">
        <v>59</v>
      </c>
      <c r="C5873" t="s">
        <v>59</v>
      </c>
      <c r="D5873" t="s">
        <v>59</v>
      </c>
      <c r="E5873" t="s">
        <v>5970</v>
      </c>
    </row>
    <row r="5874" spans="1:5" x14ac:dyDescent="0.35">
      <c r="A5874" t="s">
        <v>59</v>
      </c>
      <c r="B5874" t="s">
        <v>59</v>
      </c>
      <c r="C5874" t="s">
        <v>59</v>
      </c>
      <c r="D5874" t="s">
        <v>59</v>
      </c>
      <c r="E5874" t="s">
        <v>5971</v>
      </c>
    </row>
    <row r="5875" spans="1:5" x14ac:dyDescent="0.35">
      <c r="A5875" t="s">
        <v>59</v>
      </c>
      <c r="B5875" t="s">
        <v>59</v>
      </c>
      <c r="C5875" t="s">
        <v>59</v>
      </c>
      <c r="D5875" t="s">
        <v>59</v>
      </c>
      <c r="E5875" t="s">
        <v>5972</v>
      </c>
    </row>
    <row r="5876" spans="1:5" x14ac:dyDescent="0.35">
      <c r="A5876" t="s">
        <v>59</v>
      </c>
      <c r="B5876" t="s">
        <v>59</v>
      </c>
      <c r="C5876" t="s">
        <v>59</v>
      </c>
      <c r="D5876" t="s">
        <v>59</v>
      </c>
      <c r="E5876" t="s">
        <v>5973</v>
      </c>
    </row>
    <row r="5877" spans="1:5" x14ac:dyDescent="0.35">
      <c r="A5877" t="s">
        <v>59</v>
      </c>
      <c r="B5877" t="s">
        <v>59</v>
      </c>
      <c r="C5877" t="s">
        <v>59</v>
      </c>
      <c r="D5877" t="s">
        <v>59</v>
      </c>
      <c r="E5877" t="s">
        <v>5974</v>
      </c>
    </row>
    <row r="5878" spans="1:5" x14ac:dyDescent="0.35">
      <c r="A5878" t="s">
        <v>59</v>
      </c>
      <c r="B5878" t="s">
        <v>59</v>
      </c>
      <c r="C5878" t="s">
        <v>59</v>
      </c>
      <c r="D5878" t="s">
        <v>59</v>
      </c>
      <c r="E5878" t="s">
        <v>5975</v>
      </c>
    </row>
    <row r="5879" spans="1:5" x14ac:dyDescent="0.35">
      <c r="A5879" t="s">
        <v>59</v>
      </c>
      <c r="B5879" t="s">
        <v>59</v>
      </c>
      <c r="C5879" t="s">
        <v>59</v>
      </c>
      <c r="D5879" t="s">
        <v>59</v>
      </c>
      <c r="E5879" t="s">
        <v>5976</v>
      </c>
    </row>
    <row r="5880" spans="1:5" x14ac:dyDescent="0.35">
      <c r="A5880" t="s">
        <v>59</v>
      </c>
      <c r="B5880" t="s">
        <v>59</v>
      </c>
      <c r="C5880" t="s">
        <v>59</v>
      </c>
      <c r="D5880" t="s">
        <v>59</v>
      </c>
      <c r="E5880" t="s">
        <v>5977</v>
      </c>
    </row>
    <row r="5881" spans="1:5" x14ac:dyDescent="0.35">
      <c r="A5881" t="s">
        <v>59</v>
      </c>
      <c r="B5881" t="s">
        <v>59</v>
      </c>
      <c r="C5881" t="s">
        <v>59</v>
      </c>
      <c r="D5881" t="s">
        <v>59</v>
      </c>
      <c r="E5881" t="s">
        <v>5978</v>
      </c>
    </row>
    <row r="5882" spans="1:5" x14ac:dyDescent="0.35">
      <c r="A5882" t="s">
        <v>59</v>
      </c>
      <c r="B5882" t="s">
        <v>59</v>
      </c>
      <c r="C5882" t="s">
        <v>59</v>
      </c>
      <c r="D5882" t="s">
        <v>59</v>
      </c>
      <c r="E5882" t="s">
        <v>5979</v>
      </c>
    </row>
    <row r="5883" spans="1:5" x14ac:dyDescent="0.35">
      <c r="A5883" t="s">
        <v>59</v>
      </c>
      <c r="B5883" t="s">
        <v>59</v>
      </c>
      <c r="C5883" t="s">
        <v>59</v>
      </c>
      <c r="D5883" t="s">
        <v>59</v>
      </c>
      <c r="E5883" t="s">
        <v>5980</v>
      </c>
    </row>
    <row r="5884" spans="1:5" x14ac:dyDescent="0.35">
      <c r="A5884" t="s">
        <v>59</v>
      </c>
      <c r="B5884" t="s">
        <v>59</v>
      </c>
      <c r="C5884" t="s">
        <v>59</v>
      </c>
      <c r="D5884" t="s">
        <v>59</v>
      </c>
      <c r="E5884" t="s">
        <v>5981</v>
      </c>
    </row>
    <row r="5885" spans="1:5" x14ac:dyDescent="0.35">
      <c r="A5885" t="s">
        <v>59</v>
      </c>
      <c r="B5885" t="s">
        <v>59</v>
      </c>
      <c r="C5885" t="s">
        <v>59</v>
      </c>
      <c r="D5885" t="s">
        <v>59</v>
      </c>
      <c r="E5885" t="s">
        <v>5982</v>
      </c>
    </row>
    <row r="5886" spans="1:5" x14ac:dyDescent="0.35">
      <c r="A5886" t="s">
        <v>59</v>
      </c>
      <c r="B5886" t="s">
        <v>59</v>
      </c>
      <c r="C5886" t="s">
        <v>59</v>
      </c>
      <c r="D5886" t="s">
        <v>59</v>
      </c>
      <c r="E5886" t="s">
        <v>5983</v>
      </c>
    </row>
    <row r="5887" spans="1:5" x14ac:dyDescent="0.35">
      <c r="A5887" t="s">
        <v>59</v>
      </c>
      <c r="B5887" t="s">
        <v>59</v>
      </c>
      <c r="C5887" t="s">
        <v>59</v>
      </c>
      <c r="D5887" t="s">
        <v>59</v>
      </c>
      <c r="E5887" t="s">
        <v>5984</v>
      </c>
    </row>
    <row r="5888" spans="1:5" x14ac:dyDescent="0.35">
      <c r="A5888" t="s">
        <v>59</v>
      </c>
      <c r="B5888" t="s">
        <v>59</v>
      </c>
      <c r="C5888" t="s">
        <v>59</v>
      </c>
      <c r="D5888" t="s">
        <v>59</v>
      </c>
      <c r="E5888" t="s">
        <v>5985</v>
      </c>
    </row>
    <row r="5889" spans="1:5" x14ac:dyDescent="0.35">
      <c r="A5889" t="s">
        <v>59</v>
      </c>
      <c r="B5889" t="s">
        <v>59</v>
      </c>
      <c r="C5889" t="s">
        <v>59</v>
      </c>
      <c r="D5889" t="s">
        <v>59</v>
      </c>
      <c r="E5889" t="s">
        <v>5986</v>
      </c>
    </row>
    <row r="5890" spans="1:5" x14ac:dyDescent="0.35">
      <c r="A5890" t="s">
        <v>59</v>
      </c>
      <c r="B5890" t="s">
        <v>59</v>
      </c>
      <c r="C5890" t="s">
        <v>59</v>
      </c>
      <c r="D5890" t="s">
        <v>59</v>
      </c>
      <c r="E5890" t="s">
        <v>5987</v>
      </c>
    </row>
    <row r="5891" spans="1:5" x14ac:dyDescent="0.35">
      <c r="A5891" t="s">
        <v>59</v>
      </c>
      <c r="B5891" t="s">
        <v>59</v>
      </c>
      <c r="C5891" t="s">
        <v>59</v>
      </c>
      <c r="D5891" t="s">
        <v>59</v>
      </c>
      <c r="E5891" t="s">
        <v>5988</v>
      </c>
    </row>
    <row r="5892" spans="1:5" x14ac:dyDescent="0.35">
      <c r="A5892" t="s">
        <v>59</v>
      </c>
      <c r="B5892" t="s">
        <v>59</v>
      </c>
      <c r="C5892" t="s">
        <v>59</v>
      </c>
      <c r="D5892" t="s">
        <v>59</v>
      </c>
      <c r="E5892" t="s">
        <v>5989</v>
      </c>
    </row>
    <row r="5893" spans="1:5" x14ac:dyDescent="0.35">
      <c r="A5893" t="s">
        <v>59</v>
      </c>
      <c r="B5893" t="s">
        <v>59</v>
      </c>
      <c r="C5893" t="s">
        <v>59</v>
      </c>
      <c r="D5893" t="s">
        <v>59</v>
      </c>
      <c r="E5893" t="s">
        <v>5990</v>
      </c>
    </row>
    <row r="5894" spans="1:5" x14ac:dyDescent="0.35">
      <c r="A5894" t="s">
        <v>59</v>
      </c>
      <c r="B5894" t="s">
        <v>59</v>
      </c>
      <c r="C5894" t="s">
        <v>59</v>
      </c>
      <c r="D5894" t="s">
        <v>59</v>
      </c>
      <c r="E5894" t="s">
        <v>5991</v>
      </c>
    </row>
    <row r="5895" spans="1:5" x14ac:dyDescent="0.35">
      <c r="A5895" t="s">
        <v>59</v>
      </c>
      <c r="B5895" t="s">
        <v>59</v>
      </c>
      <c r="C5895" t="s">
        <v>59</v>
      </c>
      <c r="D5895" t="s">
        <v>59</v>
      </c>
      <c r="E5895" t="s">
        <v>5992</v>
      </c>
    </row>
    <row r="5896" spans="1:5" x14ac:dyDescent="0.35">
      <c r="A5896" t="s">
        <v>59</v>
      </c>
      <c r="B5896" t="s">
        <v>59</v>
      </c>
      <c r="C5896" t="s">
        <v>59</v>
      </c>
      <c r="D5896" t="s">
        <v>59</v>
      </c>
      <c r="E5896" t="s">
        <v>5993</v>
      </c>
    </row>
    <row r="5897" spans="1:5" x14ac:dyDescent="0.35">
      <c r="A5897" t="s">
        <v>59</v>
      </c>
      <c r="B5897" t="s">
        <v>59</v>
      </c>
      <c r="C5897" t="s">
        <v>59</v>
      </c>
      <c r="D5897" t="s">
        <v>59</v>
      </c>
      <c r="E5897" t="s">
        <v>5994</v>
      </c>
    </row>
    <row r="5898" spans="1:5" x14ac:dyDescent="0.35">
      <c r="A5898" t="s">
        <v>59</v>
      </c>
      <c r="B5898" t="s">
        <v>59</v>
      </c>
      <c r="C5898" t="s">
        <v>59</v>
      </c>
      <c r="D5898" t="s">
        <v>59</v>
      </c>
      <c r="E5898" t="s">
        <v>5995</v>
      </c>
    </row>
    <row r="5899" spans="1:5" x14ac:dyDescent="0.35">
      <c r="A5899" t="s">
        <v>59</v>
      </c>
      <c r="B5899" t="s">
        <v>59</v>
      </c>
      <c r="C5899" t="s">
        <v>59</v>
      </c>
      <c r="D5899" t="s">
        <v>59</v>
      </c>
      <c r="E5899" t="s">
        <v>5996</v>
      </c>
    </row>
    <row r="5900" spans="1:5" x14ac:dyDescent="0.35">
      <c r="A5900" t="s">
        <v>59</v>
      </c>
      <c r="B5900" t="s">
        <v>59</v>
      </c>
      <c r="C5900" t="s">
        <v>59</v>
      </c>
      <c r="D5900" t="s">
        <v>59</v>
      </c>
      <c r="E5900" t="s">
        <v>5997</v>
      </c>
    </row>
    <row r="5901" spans="1:5" x14ac:dyDescent="0.35">
      <c r="A5901" t="s">
        <v>59</v>
      </c>
      <c r="B5901" t="s">
        <v>59</v>
      </c>
      <c r="C5901" t="s">
        <v>59</v>
      </c>
      <c r="D5901" t="s">
        <v>59</v>
      </c>
      <c r="E5901" t="s">
        <v>5998</v>
      </c>
    </row>
    <row r="5902" spans="1:5" x14ac:dyDescent="0.35">
      <c r="A5902" t="s">
        <v>59</v>
      </c>
      <c r="B5902" t="s">
        <v>59</v>
      </c>
      <c r="C5902" t="s">
        <v>59</v>
      </c>
      <c r="D5902" t="s">
        <v>59</v>
      </c>
      <c r="E5902" t="s">
        <v>5999</v>
      </c>
    </row>
    <row r="5903" spans="1:5" x14ac:dyDescent="0.35">
      <c r="A5903" t="s">
        <v>59</v>
      </c>
      <c r="B5903" t="s">
        <v>59</v>
      </c>
      <c r="C5903" t="s">
        <v>59</v>
      </c>
      <c r="D5903" t="s">
        <v>59</v>
      </c>
      <c r="E5903" t="s">
        <v>6000</v>
      </c>
    </row>
    <row r="5904" spans="1:5" x14ac:dyDescent="0.35">
      <c r="A5904" t="s">
        <v>59</v>
      </c>
      <c r="B5904" t="s">
        <v>59</v>
      </c>
      <c r="C5904" t="s">
        <v>59</v>
      </c>
      <c r="D5904" t="s">
        <v>59</v>
      </c>
      <c r="E5904" t="s">
        <v>6001</v>
      </c>
    </row>
    <row r="5905" spans="1:5" x14ac:dyDescent="0.35">
      <c r="A5905" t="s">
        <v>59</v>
      </c>
      <c r="B5905" t="s">
        <v>59</v>
      </c>
      <c r="C5905" t="s">
        <v>59</v>
      </c>
      <c r="D5905" t="s">
        <v>59</v>
      </c>
      <c r="E5905" t="s">
        <v>6002</v>
      </c>
    </row>
    <row r="5906" spans="1:5" x14ac:dyDescent="0.35">
      <c r="A5906" t="s">
        <v>59</v>
      </c>
      <c r="B5906" t="s">
        <v>59</v>
      </c>
      <c r="C5906" t="s">
        <v>59</v>
      </c>
      <c r="D5906" t="s">
        <v>59</v>
      </c>
      <c r="E5906" t="s">
        <v>6003</v>
      </c>
    </row>
    <row r="5907" spans="1:5" x14ac:dyDescent="0.35">
      <c r="A5907" t="s">
        <v>59</v>
      </c>
      <c r="B5907" t="s">
        <v>59</v>
      </c>
      <c r="C5907" t="s">
        <v>59</v>
      </c>
      <c r="D5907" t="s">
        <v>59</v>
      </c>
      <c r="E5907" t="s">
        <v>6004</v>
      </c>
    </row>
    <row r="5908" spans="1:5" x14ac:dyDescent="0.35">
      <c r="A5908" t="s">
        <v>59</v>
      </c>
      <c r="B5908" t="s">
        <v>59</v>
      </c>
      <c r="C5908" t="s">
        <v>59</v>
      </c>
      <c r="D5908" t="s">
        <v>59</v>
      </c>
      <c r="E5908" t="s">
        <v>6005</v>
      </c>
    </row>
    <row r="5909" spans="1:5" x14ac:dyDescent="0.35">
      <c r="A5909" t="s">
        <v>59</v>
      </c>
      <c r="B5909" t="s">
        <v>59</v>
      </c>
      <c r="C5909" t="s">
        <v>59</v>
      </c>
      <c r="D5909" t="s">
        <v>59</v>
      </c>
      <c r="E5909" t="s">
        <v>6006</v>
      </c>
    </row>
    <row r="5910" spans="1:5" x14ac:dyDescent="0.35">
      <c r="A5910" t="s">
        <v>59</v>
      </c>
      <c r="B5910" t="s">
        <v>59</v>
      </c>
      <c r="C5910" t="s">
        <v>59</v>
      </c>
      <c r="D5910" t="s">
        <v>59</v>
      </c>
      <c r="E5910" t="s">
        <v>6007</v>
      </c>
    </row>
    <row r="5911" spans="1:5" x14ac:dyDescent="0.35">
      <c r="A5911" t="s">
        <v>59</v>
      </c>
      <c r="B5911" t="s">
        <v>59</v>
      </c>
      <c r="C5911" t="s">
        <v>59</v>
      </c>
      <c r="D5911" t="s">
        <v>59</v>
      </c>
      <c r="E5911" t="s">
        <v>6008</v>
      </c>
    </row>
    <row r="5912" spans="1:5" x14ac:dyDescent="0.35">
      <c r="A5912" t="s">
        <v>59</v>
      </c>
      <c r="B5912" t="s">
        <v>59</v>
      </c>
      <c r="C5912" t="s">
        <v>59</v>
      </c>
      <c r="D5912" t="s">
        <v>59</v>
      </c>
      <c r="E5912" t="s">
        <v>6009</v>
      </c>
    </row>
    <row r="5913" spans="1:5" x14ac:dyDescent="0.35">
      <c r="A5913" t="s">
        <v>59</v>
      </c>
      <c r="B5913" t="s">
        <v>59</v>
      </c>
      <c r="C5913" t="s">
        <v>59</v>
      </c>
      <c r="D5913" t="s">
        <v>59</v>
      </c>
      <c r="E5913" t="s">
        <v>6010</v>
      </c>
    </row>
    <row r="5914" spans="1:5" x14ac:dyDescent="0.35">
      <c r="A5914" t="s">
        <v>59</v>
      </c>
      <c r="B5914" t="s">
        <v>59</v>
      </c>
      <c r="C5914" t="s">
        <v>59</v>
      </c>
      <c r="D5914" t="s">
        <v>59</v>
      </c>
      <c r="E5914" t="s">
        <v>6011</v>
      </c>
    </row>
    <row r="5915" spans="1:5" x14ac:dyDescent="0.35">
      <c r="A5915" t="s">
        <v>59</v>
      </c>
      <c r="B5915" t="s">
        <v>59</v>
      </c>
      <c r="C5915" t="s">
        <v>59</v>
      </c>
      <c r="D5915" t="s">
        <v>59</v>
      </c>
      <c r="E5915" t="s">
        <v>6012</v>
      </c>
    </row>
    <row r="5916" spans="1:5" x14ac:dyDescent="0.35">
      <c r="A5916" t="s">
        <v>59</v>
      </c>
      <c r="B5916" t="s">
        <v>59</v>
      </c>
      <c r="C5916" t="s">
        <v>59</v>
      </c>
      <c r="D5916" t="s">
        <v>59</v>
      </c>
      <c r="E5916" t="s">
        <v>6013</v>
      </c>
    </row>
    <row r="5917" spans="1:5" x14ac:dyDescent="0.35">
      <c r="A5917" t="s">
        <v>59</v>
      </c>
      <c r="B5917" t="s">
        <v>59</v>
      </c>
      <c r="C5917" t="s">
        <v>59</v>
      </c>
      <c r="D5917" t="s">
        <v>59</v>
      </c>
      <c r="E5917" t="s">
        <v>6014</v>
      </c>
    </row>
    <row r="5918" spans="1:5" x14ac:dyDescent="0.35">
      <c r="A5918" t="s">
        <v>59</v>
      </c>
      <c r="B5918" t="s">
        <v>59</v>
      </c>
      <c r="C5918" t="s">
        <v>59</v>
      </c>
      <c r="D5918" t="s">
        <v>59</v>
      </c>
      <c r="E5918" t="s">
        <v>6015</v>
      </c>
    </row>
    <row r="5919" spans="1:5" x14ac:dyDescent="0.35">
      <c r="A5919" t="s">
        <v>59</v>
      </c>
      <c r="B5919" t="s">
        <v>59</v>
      </c>
      <c r="C5919" t="s">
        <v>59</v>
      </c>
      <c r="D5919" t="s">
        <v>59</v>
      </c>
      <c r="E5919" t="s">
        <v>6016</v>
      </c>
    </row>
    <row r="5920" spans="1:5" x14ac:dyDescent="0.35">
      <c r="A5920" t="s">
        <v>59</v>
      </c>
      <c r="B5920" t="s">
        <v>59</v>
      </c>
      <c r="C5920" t="s">
        <v>59</v>
      </c>
      <c r="D5920" t="s">
        <v>59</v>
      </c>
      <c r="E5920" t="s">
        <v>6017</v>
      </c>
    </row>
    <row r="5921" spans="1:5" x14ac:dyDescent="0.35">
      <c r="A5921" t="s">
        <v>59</v>
      </c>
      <c r="B5921" t="s">
        <v>59</v>
      </c>
      <c r="C5921" t="s">
        <v>59</v>
      </c>
      <c r="D5921" t="s">
        <v>59</v>
      </c>
      <c r="E5921" t="s">
        <v>6018</v>
      </c>
    </row>
    <row r="5922" spans="1:5" x14ac:dyDescent="0.35">
      <c r="A5922" t="s">
        <v>59</v>
      </c>
      <c r="B5922" t="s">
        <v>59</v>
      </c>
      <c r="C5922" t="s">
        <v>59</v>
      </c>
      <c r="D5922" t="s">
        <v>59</v>
      </c>
      <c r="E5922" t="s">
        <v>6019</v>
      </c>
    </row>
    <row r="5923" spans="1:5" x14ac:dyDescent="0.35">
      <c r="A5923" t="s">
        <v>59</v>
      </c>
      <c r="B5923" t="s">
        <v>59</v>
      </c>
      <c r="C5923" t="s">
        <v>59</v>
      </c>
      <c r="D5923" t="s">
        <v>59</v>
      </c>
      <c r="E5923" t="s">
        <v>6020</v>
      </c>
    </row>
    <row r="5924" spans="1:5" x14ac:dyDescent="0.35">
      <c r="A5924" t="s">
        <v>59</v>
      </c>
      <c r="B5924" t="s">
        <v>59</v>
      </c>
      <c r="C5924" t="s">
        <v>59</v>
      </c>
      <c r="D5924" t="s">
        <v>59</v>
      </c>
      <c r="E5924" t="s">
        <v>6021</v>
      </c>
    </row>
    <row r="5925" spans="1:5" x14ac:dyDescent="0.35">
      <c r="A5925" t="s">
        <v>59</v>
      </c>
      <c r="B5925" t="s">
        <v>59</v>
      </c>
      <c r="C5925" t="s">
        <v>59</v>
      </c>
      <c r="D5925" t="s">
        <v>59</v>
      </c>
      <c r="E5925" t="s">
        <v>6022</v>
      </c>
    </row>
    <row r="5926" spans="1:5" x14ac:dyDescent="0.35">
      <c r="A5926" t="s">
        <v>59</v>
      </c>
      <c r="B5926" t="s">
        <v>59</v>
      </c>
      <c r="C5926" t="s">
        <v>59</v>
      </c>
      <c r="D5926" t="s">
        <v>59</v>
      </c>
      <c r="E5926" t="s">
        <v>6023</v>
      </c>
    </row>
    <row r="5927" spans="1:5" x14ac:dyDescent="0.35">
      <c r="A5927" t="s">
        <v>59</v>
      </c>
      <c r="B5927" t="s">
        <v>59</v>
      </c>
      <c r="C5927" t="s">
        <v>59</v>
      </c>
      <c r="D5927" t="s">
        <v>59</v>
      </c>
      <c r="E5927" t="s">
        <v>6024</v>
      </c>
    </row>
    <row r="5928" spans="1:5" x14ac:dyDescent="0.35">
      <c r="A5928" t="s">
        <v>59</v>
      </c>
      <c r="B5928" t="s">
        <v>59</v>
      </c>
      <c r="C5928" t="s">
        <v>59</v>
      </c>
      <c r="D5928" t="s">
        <v>59</v>
      </c>
      <c r="E5928" t="s">
        <v>6025</v>
      </c>
    </row>
    <row r="5929" spans="1:5" x14ac:dyDescent="0.35">
      <c r="A5929" t="s">
        <v>59</v>
      </c>
      <c r="B5929" t="s">
        <v>59</v>
      </c>
      <c r="C5929" t="s">
        <v>59</v>
      </c>
      <c r="D5929" t="s">
        <v>59</v>
      </c>
      <c r="E5929" t="s">
        <v>6026</v>
      </c>
    </row>
    <row r="5930" spans="1:5" x14ac:dyDescent="0.35">
      <c r="A5930" t="s">
        <v>59</v>
      </c>
      <c r="B5930" t="s">
        <v>59</v>
      </c>
      <c r="C5930" t="s">
        <v>59</v>
      </c>
      <c r="D5930" t="s">
        <v>59</v>
      </c>
      <c r="E5930" t="s">
        <v>6027</v>
      </c>
    </row>
    <row r="5931" spans="1:5" x14ac:dyDescent="0.35">
      <c r="A5931" t="s">
        <v>59</v>
      </c>
      <c r="B5931" t="s">
        <v>59</v>
      </c>
      <c r="C5931" t="s">
        <v>59</v>
      </c>
      <c r="D5931" t="s">
        <v>59</v>
      </c>
      <c r="E5931" t="s">
        <v>6028</v>
      </c>
    </row>
    <row r="5932" spans="1:5" x14ac:dyDescent="0.35">
      <c r="A5932" t="s">
        <v>59</v>
      </c>
      <c r="B5932" t="s">
        <v>59</v>
      </c>
      <c r="C5932" t="s">
        <v>59</v>
      </c>
      <c r="D5932" t="s">
        <v>59</v>
      </c>
      <c r="E5932" t="s">
        <v>6029</v>
      </c>
    </row>
    <row r="5933" spans="1:5" x14ac:dyDescent="0.35">
      <c r="A5933" t="s">
        <v>59</v>
      </c>
      <c r="B5933" t="s">
        <v>59</v>
      </c>
      <c r="C5933" t="s">
        <v>59</v>
      </c>
      <c r="D5933" t="s">
        <v>59</v>
      </c>
      <c r="E5933" t="s">
        <v>6030</v>
      </c>
    </row>
    <row r="5934" spans="1:5" x14ac:dyDescent="0.35">
      <c r="A5934" t="s">
        <v>59</v>
      </c>
      <c r="B5934" t="s">
        <v>59</v>
      </c>
      <c r="C5934" t="s">
        <v>59</v>
      </c>
      <c r="D5934" t="s">
        <v>59</v>
      </c>
      <c r="E5934" t="s">
        <v>6031</v>
      </c>
    </row>
    <row r="5935" spans="1:5" x14ac:dyDescent="0.35">
      <c r="A5935" t="s">
        <v>59</v>
      </c>
      <c r="B5935" t="s">
        <v>59</v>
      </c>
      <c r="C5935" t="s">
        <v>59</v>
      </c>
      <c r="D5935" t="s">
        <v>59</v>
      </c>
      <c r="E5935" t="s">
        <v>6032</v>
      </c>
    </row>
    <row r="5936" spans="1:5" x14ac:dyDescent="0.35">
      <c r="A5936" t="s">
        <v>59</v>
      </c>
      <c r="B5936" t="s">
        <v>59</v>
      </c>
      <c r="C5936" t="s">
        <v>59</v>
      </c>
      <c r="D5936" t="s">
        <v>59</v>
      </c>
      <c r="E5936" t="s">
        <v>6033</v>
      </c>
    </row>
    <row r="5937" spans="1:5" x14ac:dyDescent="0.35">
      <c r="A5937" t="s">
        <v>59</v>
      </c>
      <c r="B5937" t="s">
        <v>59</v>
      </c>
      <c r="C5937" t="s">
        <v>59</v>
      </c>
      <c r="D5937" t="s">
        <v>59</v>
      </c>
      <c r="E5937" t="s">
        <v>6034</v>
      </c>
    </row>
    <row r="5938" spans="1:5" x14ac:dyDescent="0.35">
      <c r="A5938" t="s">
        <v>59</v>
      </c>
      <c r="B5938" t="s">
        <v>59</v>
      </c>
      <c r="C5938" t="s">
        <v>59</v>
      </c>
      <c r="D5938" t="s">
        <v>59</v>
      </c>
      <c r="E5938" t="s">
        <v>6035</v>
      </c>
    </row>
    <row r="5939" spans="1:5" x14ac:dyDescent="0.35">
      <c r="A5939" t="s">
        <v>59</v>
      </c>
      <c r="B5939" t="s">
        <v>59</v>
      </c>
      <c r="C5939" t="s">
        <v>59</v>
      </c>
      <c r="D5939" t="s">
        <v>59</v>
      </c>
      <c r="E5939" t="s">
        <v>6036</v>
      </c>
    </row>
    <row r="5940" spans="1:5" x14ac:dyDescent="0.35">
      <c r="A5940" t="s">
        <v>59</v>
      </c>
      <c r="B5940" t="s">
        <v>59</v>
      </c>
      <c r="C5940" t="s">
        <v>59</v>
      </c>
      <c r="D5940" t="s">
        <v>59</v>
      </c>
      <c r="E5940" t="s">
        <v>6037</v>
      </c>
    </row>
    <row r="5941" spans="1:5" x14ac:dyDescent="0.35">
      <c r="A5941" t="s">
        <v>59</v>
      </c>
      <c r="B5941" t="s">
        <v>59</v>
      </c>
      <c r="C5941" t="s">
        <v>59</v>
      </c>
      <c r="D5941" t="s">
        <v>59</v>
      </c>
      <c r="E5941" t="s">
        <v>6038</v>
      </c>
    </row>
    <row r="5942" spans="1:5" x14ac:dyDescent="0.35">
      <c r="A5942" t="s">
        <v>59</v>
      </c>
      <c r="B5942" t="s">
        <v>59</v>
      </c>
      <c r="C5942" t="s">
        <v>59</v>
      </c>
      <c r="D5942" t="s">
        <v>59</v>
      </c>
      <c r="E5942" t="s">
        <v>6039</v>
      </c>
    </row>
    <row r="5943" spans="1:5" x14ac:dyDescent="0.35">
      <c r="A5943" t="s">
        <v>59</v>
      </c>
      <c r="B5943" t="s">
        <v>59</v>
      </c>
      <c r="C5943" t="s">
        <v>59</v>
      </c>
      <c r="D5943" t="s">
        <v>59</v>
      </c>
      <c r="E5943" t="s">
        <v>6040</v>
      </c>
    </row>
    <row r="5944" spans="1:5" x14ac:dyDescent="0.35">
      <c r="A5944" t="s">
        <v>59</v>
      </c>
      <c r="B5944" t="s">
        <v>59</v>
      </c>
      <c r="C5944" t="s">
        <v>59</v>
      </c>
      <c r="D5944" t="s">
        <v>59</v>
      </c>
      <c r="E5944" t="s">
        <v>6041</v>
      </c>
    </row>
    <row r="5945" spans="1:5" x14ac:dyDescent="0.35">
      <c r="A5945" t="s">
        <v>59</v>
      </c>
      <c r="B5945" t="s">
        <v>59</v>
      </c>
      <c r="C5945" t="s">
        <v>59</v>
      </c>
      <c r="D5945" t="s">
        <v>59</v>
      </c>
      <c r="E5945" t="s">
        <v>6042</v>
      </c>
    </row>
    <row r="5946" spans="1:5" x14ac:dyDescent="0.35">
      <c r="A5946" t="s">
        <v>59</v>
      </c>
      <c r="B5946" t="s">
        <v>59</v>
      </c>
      <c r="C5946" t="s">
        <v>59</v>
      </c>
      <c r="D5946" t="s">
        <v>59</v>
      </c>
      <c r="E5946" t="s">
        <v>6043</v>
      </c>
    </row>
    <row r="5947" spans="1:5" x14ac:dyDescent="0.35">
      <c r="A5947" t="s">
        <v>59</v>
      </c>
      <c r="B5947" t="s">
        <v>59</v>
      </c>
      <c r="C5947" t="s">
        <v>59</v>
      </c>
      <c r="D5947" t="s">
        <v>59</v>
      </c>
      <c r="E5947" t="s">
        <v>6044</v>
      </c>
    </row>
    <row r="5948" spans="1:5" x14ac:dyDescent="0.35">
      <c r="A5948" t="s">
        <v>59</v>
      </c>
      <c r="B5948" t="s">
        <v>59</v>
      </c>
      <c r="C5948" t="s">
        <v>59</v>
      </c>
      <c r="D5948" t="s">
        <v>59</v>
      </c>
      <c r="E5948" t="s">
        <v>6045</v>
      </c>
    </row>
    <row r="5949" spans="1:5" x14ac:dyDescent="0.35">
      <c r="A5949" t="s">
        <v>59</v>
      </c>
      <c r="B5949" t="s">
        <v>59</v>
      </c>
      <c r="C5949" t="s">
        <v>59</v>
      </c>
      <c r="D5949" t="s">
        <v>59</v>
      </c>
      <c r="E5949" t="s">
        <v>6046</v>
      </c>
    </row>
    <row r="5950" spans="1:5" x14ac:dyDescent="0.35">
      <c r="A5950" t="s">
        <v>59</v>
      </c>
      <c r="B5950" t="s">
        <v>59</v>
      </c>
      <c r="C5950" t="s">
        <v>59</v>
      </c>
      <c r="D5950" t="s">
        <v>59</v>
      </c>
      <c r="E5950" t="s">
        <v>6047</v>
      </c>
    </row>
    <row r="5951" spans="1:5" x14ac:dyDescent="0.35">
      <c r="A5951" t="s">
        <v>59</v>
      </c>
      <c r="B5951" t="s">
        <v>59</v>
      </c>
      <c r="C5951" t="s">
        <v>59</v>
      </c>
      <c r="D5951" t="s">
        <v>59</v>
      </c>
      <c r="E5951" t="s">
        <v>6048</v>
      </c>
    </row>
    <row r="5952" spans="1:5" x14ac:dyDescent="0.35">
      <c r="A5952" t="s">
        <v>59</v>
      </c>
      <c r="B5952" t="s">
        <v>59</v>
      </c>
      <c r="C5952" t="s">
        <v>59</v>
      </c>
      <c r="D5952" t="s">
        <v>59</v>
      </c>
      <c r="E5952" t="s">
        <v>6049</v>
      </c>
    </row>
    <row r="5953" spans="1:5" x14ac:dyDescent="0.35">
      <c r="A5953" t="s">
        <v>59</v>
      </c>
      <c r="B5953" t="s">
        <v>59</v>
      </c>
      <c r="C5953" t="s">
        <v>59</v>
      </c>
      <c r="D5953" t="s">
        <v>59</v>
      </c>
      <c r="E5953" t="s">
        <v>6050</v>
      </c>
    </row>
    <row r="5954" spans="1:5" x14ac:dyDescent="0.35">
      <c r="A5954" t="s">
        <v>59</v>
      </c>
      <c r="B5954" t="s">
        <v>59</v>
      </c>
      <c r="C5954" t="s">
        <v>59</v>
      </c>
      <c r="D5954" t="s">
        <v>59</v>
      </c>
      <c r="E5954" t="s">
        <v>6051</v>
      </c>
    </row>
    <row r="5955" spans="1:5" x14ac:dyDescent="0.35">
      <c r="A5955" t="s">
        <v>59</v>
      </c>
      <c r="B5955" t="s">
        <v>59</v>
      </c>
      <c r="C5955" t="s">
        <v>59</v>
      </c>
      <c r="D5955" t="s">
        <v>59</v>
      </c>
      <c r="E5955" t="s">
        <v>6052</v>
      </c>
    </row>
    <row r="5956" spans="1:5" x14ac:dyDescent="0.35">
      <c r="A5956" t="s">
        <v>59</v>
      </c>
      <c r="B5956" t="s">
        <v>59</v>
      </c>
      <c r="C5956" t="s">
        <v>59</v>
      </c>
      <c r="D5956" t="s">
        <v>59</v>
      </c>
      <c r="E5956" t="s">
        <v>6053</v>
      </c>
    </row>
    <row r="5957" spans="1:5" x14ac:dyDescent="0.35">
      <c r="A5957" t="s">
        <v>59</v>
      </c>
      <c r="B5957" t="s">
        <v>59</v>
      </c>
      <c r="C5957" t="s">
        <v>59</v>
      </c>
      <c r="D5957" t="s">
        <v>59</v>
      </c>
      <c r="E5957" t="s">
        <v>6054</v>
      </c>
    </row>
    <row r="5958" spans="1:5" x14ac:dyDescent="0.35">
      <c r="A5958" t="s">
        <v>59</v>
      </c>
      <c r="B5958" t="s">
        <v>59</v>
      </c>
      <c r="C5958" t="s">
        <v>59</v>
      </c>
      <c r="D5958" t="s">
        <v>59</v>
      </c>
      <c r="E5958" t="s">
        <v>6055</v>
      </c>
    </row>
    <row r="5959" spans="1:5" x14ac:dyDescent="0.35">
      <c r="A5959" t="s">
        <v>59</v>
      </c>
      <c r="B5959" t="s">
        <v>59</v>
      </c>
      <c r="C5959" t="s">
        <v>59</v>
      </c>
      <c r="D5959" t="s">
        <v>59</v>
      </c>
      <c r="E5959" t="s">
        <v>6056</v>
      </c>
    </row>
    <row r="5960" spans="1:5" x14ac:dyDescent="0.35">
      <c r="A5960" t="s">
        <v>59</v>
      </c>
      <c r="B5960" t="s">
        <v>59</v>
      </c>
      <c r="C5960" t="s">
        <v>59</v>
      </c>
      <c r="D5960" t="s">
        <v>59</v>
      </c>
      <c r="E5960" t="s">
        <v>6057</v>
      </c>
    </row>
    <row r="5961" spans="1:5" x14ac:dyDescent="0.35">
      <c r="A5961" t="s">
        <v>59</v>
      </c>
      <c r="B5961" t="s">
        <v>59</v>
      </c>
      <c r="C5961" t="s">
        <v>59</v>
      </c>
      <c r="D5961" t="s">
        <v>59</v>
      </c>
      <c r="E5961" t="s">
        <v>6058</v>
      </c>
    </row>
    <row r="5962" spans="1:5" x14ac:dyDescent="0.35">
      <c r="A5962" t="s">
        <v>59</v>
      </c>
      <c r="B5962" t="s">
        <v>59</v>
      </c>
      <c r="C5962" t="s">
        <v>59</v>
      </c>
      <c r="D5962" t="s">
        <v>59</v>
      </c>
      <c r="E5962" t="s">
        <v>6059</v>
      </c>
    </row>
    <row r="5963" spans="1:5" x14ac:dyDescent="0.35">
      <c r="A5963" t="s">
        <v>59</v>
      </c>
      <c r="B5963" t="s">
        <v>59</v>
      </c>
      <c r="C5963" t="s">
        <v>59</v>
      </c>
      <c r="D5963" t="s">
        <v>59</v>
      </c>
      <c r="E5963" t="s">
        <v>6060</v>
      </c>
    </row>
    <row r="5964" spans="1:5" x14ac:dyDescent="0.35">
      <c r="A5964" t="s">
        <v>59</v>
      </c>
      <c r="B5964" t="s">
        <v>59</v>
      </c>
      <c r="C5964" t="s">
        <v>59</v>
      </c>
      <c r="D5964" t="s">
        <v>59</v>
      </c>
      <c r="E5964" t="s">
        <v>6061</v>
      </c>
    </row>
    <row r="5965" spans="1:5" x14ac:dyDescent="0.35">
      <c r="A5965" t="s">
        <v>59</v>
      </c>
      <c r="B5965" t="s">
        <v>59</v>
      </c>
      <c r="C5965" t="s">
        <v>59</v>
      </c>
      <c r="D5965" t="s">
        <v>59</v>
      </c>
      <c r="E5965" t="s">
        <v>6062</v>
      </c>
    </row>
    <row r="5966" spans="1:5" x14ac:dyDescent="0.35">
      <c r="A5966" t="s">
        <v>59</v>
      </c>
      <c r="B5966" t="s">
        <v>59</v>
      </c>
      <c r="C5966" t="s">
        <v>59</v>
      </c>
      <c r="D5966" t="s">
        <v>59</v>
      </c>
      <c r="E5966" t="s">
        <v>6063</v>
      </c>
    </row>
    <row r="5967" spans="1:5" x14ac:dyDescent="0.35">
      <c r="A5967" t="s">
        <v>59</v>
      </c>
      <c r="B5967" t="s">
        <v>59</v>
      </c>
      <c r="C5967" t="s">
        <v>59</v>
      </c>
      <c r="D5967" t="s">
        <v>59</v>
      </c>
      <c r="E5967" t="s">
        <v>6064</v>
      </c>
    </row>
    <row r="5968" spans="1:5" x14ac:dyDescent="0.35">
      <c r="A5968" t="s">
        <v>59</v>
      </c>
      <c r="B5968" t="s">
        <v>59</v>
      </c>
      <c r="C5968" t="s">
        <v>59</v>
      </c>
      <c r="D5968" t="s">
        <v>59</v>
      </c>
      <c r="E5968" t="s">
        <v>6065</v>
      </c>
    </row>
    <row r="5969" spans="1:5" x14ac:dyDescent="0.35">
      <c r="A5969" t="s">
        <v>59</v>
      </c>
      <c r="B5969" t="s">
        <v>59</v>
      </c>
      <c r="C5969" t="s">
        <v>59</v>
      </c>
      <c r="D5969" t="s">
        <v>59</v>
      </c>
      <c r="E5969" t="s">
        <v>6066</v>
      </c>
    </row>
    <row r="5970" spans="1:5" x14ac:dyDescent="0.35">
      <c r="A5970" t="s">
        <v>59</v>
      </c>
      <c r="B5970" t="s">
        <v>59</v>
      </c>
      <c r="C5970" t="s">
        <v>59</v>
      </c>
      <c r="D5970" t="s">
        <v>59</v>
      </c>
      <c r="E5970" t="s">
        <v>6067</v>
      </c>
    </row>
    <row r="5971" spans="1:5" x14ac:dyDescent="0.35">
      <c r="A5971" t="s">
        <v>59</v>
      </c>
      <c r="B5971" t="s">
        <v>59</v>
      </c>
      <c r="C5971" t="s">
        <v>59</v>
      </c>
      <c r="D5971" t="s">
        <v>59</v>
      </c>
      <c r="E5971" t="s">
        <v>6068</v>
      </c>
    </row>
    <row r="5972" spans="1:5" x14ac:dyDescent="0.35">
      <c r="A5972" t="s">
        <v>59</v>
      </c>
      <c r="B5972" t="s">
        <v>59</v>
      </c>
      <c r="C5972" t="s">
        <v>59</v>
      </c>
      <c r="D5972" t="s">
        <v>59</v>
      </c>
      <c r="E5972" t="s">
        <v>6069</v>
      </c>
    </row>
    <row r="5973" spans="1:5" x14ac:dyDescent="0.35">
      <c r="A5973" t="s">
        <v>59</v>
      </c>
      <c r="B5973" t="s">
        <v>59</v>
      </c>
      <c r="C5973" t="s">
        <v>59</v>
      </c>
      <c r="D5973" t="s">
        <v>59</v>
      </c>
      <c r="E5973" t="s">
        <v>6070</v>
      </c>
    </row>
    <row r="5974" spans="1:5" x14ac:dyDescent="0.35">
      <c r="A5974" t="s">
        <v>59</v>
      </c>
      <c r="B5974" t="s">
        <v>59</v>
      </c>
      <c r="C5974" t="s">
        <v>59</v>
      </c>
      <c r="D5974" t="s">
        <v>59</v>
      </c>
      <c r="E5974" t="s">
        <v>6071</v>
      </c>
    </row>
    <row r="5975" spans="1:5" x14ac:dyDescent="0.35">
      <c r="A5975" t="s">
        <v>59</v>
      </c>
      <c r="B5975" t="s">
        <v>59</v>
      </c>
      <c r="C5975" t="s">
        <v>59</v>
      </c>
      <c r="D5975" t="s">
        <v>59</v>
      </c>
      <c r="E5975" t="s">
        <v>6072</v>
      </c>
    </row>
    <row r="5976" spans="1:5" x14ac:dyDescent="0.35">
      <c r="A5976" t="s">
        <v>59</v>
      </c>
      <c r="B5976" t="s">
        <v>59</v>
      </c>
      <c r="C5976" t="s">
        <v>59</v>
      </c>
      <c r="D5976" t="s">
        <v>59</v>
      </c>
      <c r="E5976" t="s">
        <v>6073</v>
      </c>
    </row>
    <row r="5977" spans="1:5" x14ac:dyDescent="0.35">
      <c r="A5977" t="s">
        <v>59</v>
      </c>
      <c r="B5977" t="s">
        <v>59</v>
      </c>
      <c r="C5977" t="s">
        <v>59</v>
      </c>
      <c r="D5977" t="s">
        <v>59</v>
      </c>
      <c r="E5977" t="s">
        <v>6074</v>
      </c>
    </row>
    <row r="5978" spans="1:5" x14ac:dyDescent="0.35">
      <c r="A5978" t="s">
        <v>59</v>
      </c>
      <c r="B5978" t="s">
        <v>59</v>
      </c>
      <c r="C5978" t="s">
        <v>59</v>
      </c>
      <c r="D5978" t="s">
        <v>59</v>
      </c>
      <c r="E5978" t="s">
        <v>6075</v>
      </c>
    </row>
    <row r="5979" spans="1:5" x14ac:dyDescent="0.35">
      <c r="A5979" t="s">
        <v>59</v>
      </c>
      <c r="B5979" t="s">
        <v>59</v>
      </c>
      <c r="C5979" t="s">
        <v>59</v>
      </c>
      <c r="D5979" t="s">
        <v>59</v>
      </c>
      <c r="E5979" t="s">
        <v>6076</v>
      </c>
    </row>
    <row r="5980" spans="1:5" x14ac:dyDescent="0.35">
      <c r="A5980" t="s">
        <v>59</v>
      </c>
      <c r="B5980" t="s">
        <v>59</v>
      </c>
      <c r="C5980" t="s">
        <v>59</v>
      </c>
      <c r="D5980" t="s">
        <v>59</v>
      </c>
      <c r="E5980" t="s">
        <v>6077</v>
      </c>
    </row>
    <row r="5981" spans="1:5" x14ac:dyDescent="0.35">
      <c r="A5981" t="s">
        <v>59</v>
      </c>
      <c r="B5981" t="s">
        <v>59</v>
      </c>
      <c r="C5981" t="s">
        <v>59</v>
      </c>
      <c r="D5981" t="s">
        <v>59</v>
      </c>
      <c r="E5981" t="s">
        <v>6078</v>
      </c>
    </row>
    <row r="5982" spans="1:5" x14ac:dyDescent="0.35">
      <c r="A5982" t="s">
        <v>59</v>
      </c>
      <c r="B5982" t="s">
        <v>59</v>
      </c>
      <c r="C5982" t="s">
        <v>59</v>
      </c>
      <c r="D5982" t="s">
        <v>59</v>
      </c>
      <c r="E5982" t="s">
        <v>6079</v>
      </c>
    </row>
    <row r="5983" spans="1:5" x14ac:dyDescent="0.35">
      <c r="A5983" t="s">
        <v>59</v>
      </c>
      <c r="B5983" t="s">
        <v>59</v>
      </c>
      <c r="C5983" t="s">
        <v>59</v>
      </c>
      <c r="D5983" t="s">
        <v>59</v>
      </c>
      <c r="E5983" t="s">
        <v>6080</v>
      </c>
    </row>
    <row r="5984" spans="1:5" x14ac:dyDescent="0.35">
      <c r="A5984" t="s">
        <v>59</v>
      </c>
      <c r="B5984" t="s">
        <v>59</v>
      </c>
      <c r="C5984" t="s">
        <v>59</v>
      </c>
      <c r="D5984" t="s">
        <v>59</v>
      </c>
      <c r="E5984" t="s">
        <v>6081</v>
      </c>
    </row>
    <row r="5985" spans="1:5" x14ac:dyDescent="0.35">
      <c r="A5985" t="s">
        <v>59</v>
      </c>
      <c r="B5985" t="s">
        <v>59</v>
      </c>
      <c r="C5985" t="s">
        <v>59</v>
      </c>
      <c r="D5985" t="s">
        <v>59</v>
      </c>
      <c r="E5985" t="s">
        <v>6082</v>
      </c>
    </row>
    <row r="5986" spans="1:5" x14ac:dyDescent="0.35">
      <c r="A5986" t="s">
        <v>59</v>
      </c>
      <c r="B5986" t="s">
        <v>59</v>
      </c>
      <c r="C5986" t="s">
        <v>59</v>
      </c>
      <c r="D5986" t="s">
        <v>59</v>
      </c>
      <c r="E5986" t="s">
        <v>6083</v>
      </c>
    </row>
    <row r="5987" spans="1:5" x14ac:dyDescent="0.35">
      <c r="A5987" t="s">
        <v>59</v>
      </c>
      <c r="B5987" t="s">
        <v>59</v>
      </c>
      <c r="C5987" t="s">
        <v>59</v>
      </c>
      <c r="D5987" t="s">
        <v>59</v>
      </c>
      <c r="E5987" t="s">
        <v>6084</v>
      </c>
    </row>
    <row r="5988" spans="1:5" x14ac:dyDescent="0.35">
      <c r="A5988" t="s">
        <v>59</v>
      </c>
      <c r="B5988" t="s">
        <v>59</v>
      </c>
      <c r="C5988" t="s">
        <v>59</v>
      </c>
      <c r="D5988" t="s">
        <v>59</v>
      </c>
      <c r="E5988" t="s">
        <v>6085</v>
      </c>
    </row>
    <row r="5989" spans="1:5" x14ac:dyDescent="0.35">
      <c r="A5989" t="s">
        <v>59</v>
      </c>
      <c r="B5989" t="s">
        <v>59</v>
      </c>
      <c r="C5989" t="s">
        <v>59</v>
      </c>
      <c r="D5989" t="s">
        <v>59</v>
      </c>
      <c r="E5989" t="s">
        <v>6086</v>
      </c>
    </row>
    <row r="5990" spans="1:5" x14ac:dyDescent="0.35">
      <c r="A5990" t="s">
        <v>59</v>
      </c>
      <c r="B5990" t="s">
        <v>59</v>
      </c>
      <c r="C5990" t="s">
        <v>59</v>
      </c>
      <c r="D5990" t="s">
        <v>59</v>
      </c>
      <c r="E5990" t="s">
        <v>6087</v>
      </c>
    </row>
    <row r="5991" spans="1:5" x14ac:dyDescent="0.35">
      <c r="A5991" t="s">
        <v>59</v>
      </c>
      <c r="B5991" t="s">
        <v>59</v>
      </c>
      <c r="C5991" t="s">
        <v>59</v>
      </c>
      <c r="D5991" t="s">
        <v>59</v>
      </c>
      <c r="E5991" t="s">
        <v>6088</v>
      </c>
    </row>
    <row r="5992" spans="1:5" x14ac:dyDescent="0.35">
      <c r="A5992" t="s">
        <v>59</v>
      </c>
      <c r="B5992" t="s">
        <v>59</v>
      </c>
      <c r="C5992" t="s">
        <v>59</v>
      </c>
      <c r="D5992" t="s">
        <v>59</v>
      </c>
      <c r="E5992" t="s">
        <v>6089</v>
      </c>
    </row>
    <row r="5993" spans="1:5" x14ac:dyDescent="0.35">
      <c r="A5993" t="s">
        <v>59</v>
      </c>
      <c r="B5993" t="s">
        <v>59</v>
      </c>
      <c r="C5993" t="s">
        <v>59</v>
      </c>
      <c r="D5993" t="s">
        <v>59</v>
      </c>
      <c r="E5993" t="s">
        <v>6090</v>
      </c>
    </row>
    <row r="5994" spans="1:5" x14ac:dyDescent="0.35">
      <c r="A5994" t="s">
        <v>59</v>
      </c>
      <c r="B5994" t="s">
        <v>59</v>
      </c>
      <c r="C5994" t="s">
        <v>59</v>
      </c>
      <c r="D5994" t="s">
        <v>59</v>
      </c>
      <c r="E5994" t="s">
        <v>6091</v>
      </c>
    </row>
    <row r="5995" spans="1:5" x14ac:dyDescent="0.35">
      <c r="A5995" t="s">
        <v>59</v>
      </c>
      <c r="B5995" t="s">
        <v>59</v>
      </c>
      <c r="C5995" t="s">
        <v>59</v>
      </c>
      <c r="D5995" t="s">
        <v>59</v>
      </c>
      <c r="E5995" t="s">
        <v>6092</v>
      </c>
    </row>
    <row r="5996" spans="1:5" x14ac:dyDescent="0.35">
      <c r="A5996" t="s">
        <v>59</v>
      </c>
      <c r="B5996" t="s">
        <v>59</v>
      </c>
      <c r="C5996" t="s">
        <v>59</v>
      </c>
      <c r="D5996" t="s">
        <v>59</v>
      </c>
      <c r="E5996" t="s">
        <v>6093</v>
      </c>
    </row>
    <row r="5997" spans="1:5" x14ac:dyDescent="0.35">
      <c r="A5997" t="s">
        <v>59</v>
      </c>
      <c r="B5997" t="s">
        <v>59</v>
      </c>
      <c r="C5997" t="s">
        <v>59</v>
      </c>
      <c r="D5997" t="s">
        <v>59</v>
      </c>
      <c r="E5997" t="s">
        <v>6094</v>
      </c>
    </row>
    <row r="5998" spans="1:5" x14ac:dyDescent="0.35">
      <c r="A5998" t="s">
        <v>59</v>
      </c>
      <c r="B5998" t="s">
        <v>59</v>
      </c>
      <c r="C5998" t="s">
        <v>59</v>
      </c>
      <c r="D5998" t="s">
        <v>59</v>
      </c>
      <c r="E5998" t="s">
        <v>6095</v>
      </c>
    </row>
    <row r="5999" spans="1:5" x14ac:dyDescent="0.35">
      <c r="A5999" t="s">
        <v>59</v>
      </c>
      <c r="B5999" t="s">
        <v>59</v>
      </c>
      <c r="C5999" t="s">
        <v>59</v>
      </c>
      <c r="D5999" t="s">
        <v>59</v>
      </c>
      <c r="E5999" t="s">
        <v>6096</v>
      </c>
    </row>
    <row r="6000" spans="1:5" x14ac:dyDescent="0.35">
      <c r="A6000" t="s">
        <v>59</v>
      </c>
      <c r="B6000" t="s">
        <v>59</v>
      </c>
      <c r="C6000" t="s">
        <v>59</v>
      </c>
      <c r="D6000" t="s">
        <v>59</v>
      </c>
      <c r="E6000" t="s">
        <v>6097</v>
      </c>
    </row>
    <row r="6001" spans="1:5" x14ac:dyDescent="0.35">
      <c r="A6001" t="s">
        <v>59</v>
      </c>
      <c r="B6001" t="s">
        <v>59</v>
      </c>
      <c r="C6001" t="s">
        <v>59</v>
      </c>
      <c r="D6001" t="s">
        <v>59</v>
      </c>
      <c r="E6001" t="s">
        <v>6098</v>
      </c>
    </row>
    <row r="6002" spans="1:5" x14ac:dyDescent="0.35">
      <c r="A6002" t="s">
        <v>59</v>
      </c>
      <c r="B6002" t="s">
        <v>59</v>
      </c>
      <c r="C6002" t="s">
        <v>59</v>
      </c>
      <c r="D6002" t="s">
        <v>59</v>
      </c>
      <c r="E6002" t="s">
        <v>6099</v>
      </c>
    </row>
    <row r="6003" spans="1:5" x14ac:dyDescent="0.35">
      <c r="A6003" t="s">
        <v>59</v>
      </c>
      <c r="B6003" t="s">
        <v>59</v>
      </c>
      <c r="C6003" t="s">
        <v>59</v>
      </c>
      <c r="D6003" t="s">
        <v>59</v>
      </c>
      <c r="E6003" t="s">
        <v>6100</v>
      </c>
    </row>
    <row r="6004" spans="1:5" x14ac:dyDescent="0.35">
      <c r="A6004" t="s">
        <v>59</v>
      </c>
      <c r="B6004" t="s">
        <v>59</v>
      </c>
      <c r="C6004" t="s">
        <v>59</v>
      </c>
      <c r="D6004" t="s">
        <v>59</v>
      </c>
      <c r="E6004" t="s">
        <v>6101</v>
      </c>
    </row>
    <row r="6005" spans="1:5" x14ac:dyDescent="0.35">
      <c r="A6005" t="s">
        <v>59</v>
      </c>
      <c r="B6005" t="s">
        <v>59</v>
      </c>
      <c r="C6005" t="s">
        <v>59</v>
      </c>
      <c r="D6005" t="s">
        <v>59</v>
      </c>
      <c r="E6005" t="s">
        <v>6102</v>
      </c>
    </row>
    <row r="6006" spans="1:5" x14ac:dyDescent="0.35">
      <c r="A6006" t="s">
        <v>59</v>
      </c>
      <c r="B6006" t="s">
        <v>59</v>
      </c>
      <c r="C6006" t="s">
        <v>59</v>
      </c>
      <c r="D6006" t="s">
        <v>59</v>
      </c>
      <c r="E6006" t="s">
        <v>6103</v>
      </c>
    </row>
    <row r="6007" spans="1:5" x14ac:dyDescent="0.35">
      <c r="A6007" t="s">
        <v>59</v>
      </c>
      <c r="B6007" t="s">
        <v>59</v>
      </c>
      <c r="C6007" t="s">
        <v>59</v>
      </c>
      <c r="D6007" t="s">
        <v>59</v>
      </c>
      <c r="E6007" t="s">
        <v>6104</v>
      </c>
    </row>
    <row r="6008" spans="1:5" x14ac:dyDescent="0.35">
      <c r="A6008" t="s">
        <v>59</v>
      </c>
      <c r="B6008" t="s">
        <v>59</v>
      </c>
      <c r="C6008" t="s">
        <v>59</v>
      </c>
      <c r="D6008" t="s">
        <v>59</v>
      </c>
      <c r="E6008" t="s">
        <v>6105</v>
      </c>
    </row>
    <row r="6009" spans="1:5" x14ac:dyDescent="0.35">
      <c r="A6009" t="s">
        <v>59</v>
      </c>
      <c r="B6009" t="s">
        <v>59</v>
      </c>
      <c r="C6009" t="s">
        <v>59</v>
      </c>
      <c r="D6009" t="s">
        <v>59</v>
      </c>
      <c r="E6009" t="s">
        <v>6106</v>
      </c>
    </row>
    <row r="6010" spans="1:5" x14ac:dyDescent="0.35">
      <c r="A6010" t="s">
        <v>59</v>
      </c>
      <c r="B6010" t="s">
        <v>59</v>
      </c>
      <c r="C6010" t="s">
        <v>59</v>
      </c>
      <c r="D6010" t="s">
        <v>59</v>
      </c>
      <c r="E6010" t="s">
        <v>6107</v>
      </c>
    </row>
    <row r="6011" spans="1:5" x14ac:dyDescent="0.35">
      <c r="A6011" t="s">
        <v>59</v>
      </c>
      <c r="B6011" t="s">
        <v>59</v>
      </c>
      <c r="C6011" t="s">
        <v>59</v>
      </c>
      <c r="D6011" t="s">
        <v>59</v>
      </c>
      <c r="E6011" t="s">
        <v>6108</v>
      </c>
    </row>
    <row r="6012" spans="1:5" x14ac:dyDescent="0.35">
      <c r="A6012" t="s">
        <v>59</v>
      </c>
      <c r="B6012" t="s">
        <v>59</v>
      </c>
      <c r="C6012" t="s">
        <v>59</v>
      </c>
      <c r="D6012" t="s">
        <v>59</v>
      </c>
      <c r="E6012" t="s">
        <v>6109</v>
      </c>
    </row>
    <row r="6013" spans="1:5" x14ac:dyDescent="0.35">
      <c r="A6013" t="s">
        <v>59</v>
      </c>
      <c r="B6013" t="s">
        <v>59</v>
      </c>
      <c r="C6013" t="s">
        <v>59</v>
      </c>
      <c r="D6013" t="s">
        <v>59</v>
      </c>
      <c r="E6013" t="s">
        <v>6110</v>
      </c>
    </row>
    <row r="6014" spans="1:5" x14ac:dyDescent="0.35">
      <c r="A6014" t="s">
        <v>59</v>
      </c>
      <c r="B6014" t="s">
        <v>59</v>
      </c>
      <c r="C6014" t="s">
        <v>59</v>
      </c>
      <c r="D6014" t="s">
        <v>59</v>
      </c>
      <c r="E6014" t="s">
        <v>6111</v>
      </c>
    </row>
    <row r="6015" spans="1:5" x14ac:dyDescent="0.35">
      <c r="A6015" t="s">
        <v>59</v>
      </c>
      <c r="B6015" t="s">
        <v>59</v>
      </c>
      <c r="C6015" t="s">
        <v>59</v>
      </c>
      <c r="D6015" t="s">
        <v>59</v>
      </c>
      <c r="E6015" t="s">
        <v>6112</v>
      </c>
    </row>
    <row r="6016" spans="1:5" x14ac:dyDescent="0.35">
      <c r="A6016" t="s">
        <v>59</v>
      </c>
      <c r="B6016" t="s">
        <v>59</v>
      </c>
      <c r="C6016" t="s">
        <v>59</v>
      </c>
      <c r="D6016" t="s">
        <v>59</v>
      </c>
      <c r="E6016" t="s">
        <v>6113</v>
      </c>
    </row>
    <row r="6017" spans="1:5" x14ac:dyDescent="0.35">
      <c r="A6017" t="s">
        <v>59</v>
      </c>
      <c r="B6017" t="s">
        <v>59</v>
      </c>
      <c r="C6017" t="s">
        <v>59</v>
      </c>
      <c r="D6017" t="s">
        <v>59</v>
      </c>
      <c r="E6017" t="s">
        <v>6114</v>
      </c>
    </row>
    <row r="6018" spans="1:5" x14ac:dyDescent="0.35">
      <c r="A6018" t="s">
        <v>59</v>
      </c>
      <c r="B6018" t="s">
        <v>59</v>
      </c>
      <c r="C6018" t="s">
        <v>59</v>
      </c>
      <c r="D6018" t="s">
        <v>59</v>
      </c>
      <c r="E6018" t="s">
        <v>6115</v>
      </c>
    </row>
    <row r="6019" spans="1:5" x14ac:dyDescent="0.35">
      <c r="A6019" t="s">
        <v>59</v>
      </c>
      <c r="B6019" t="s">
        <v>59</v>
      </c>
      <c r="C6019" t="s">
        <v>59</v>
      </c>
      <c r="D6019" t="s">
        <v>59</v>
      </c>
      <c r="E6019" t="s">
        <v>6116</v>
      </c>
    </row>
    <row r="6020" spans="1:5" x14ac:dyDescent="0.35">
      <c r="A6020" t="s">
        <v>59</v>
      </c>
      <c r="B6020" t="s">
        <v>59</v>
      </c>
      <c r="C6020" t="s">
        <v>59</v>
      </c>
      <c r="D6020" t="s">
        <v>59</v>
      </c>
      <c r="E6020" t="s">
        <v>6117</v>
      </c>
    </row>
    <row r="6021" spans="1:5" x14ac:dyDescent="0.35">
      <c r="A6021" t="s">
        <v>59</v>
      </c>
      <c r="B6021" t="s">
        <v>59</v>
      </c>
      <c r="C6021" t="s">
        <v>59</v>
      </c>
      <c r="D6021" t="s">
        <v>59</v>
      </c>
      <c r="E6021" t="s">
        <v>6118</v>
      </c>
    </row>
    <row r="6022" spans="1:5" x14ac:dyDescent="0.35">
      <c r="A6022" t="s">
        <v>59</v>
      </c>
      <c r="B6022" t="s">
        <v>59</v>
      </c>
      <c r="C6022" t="s">
        <v>59</v>
      </c>
      <c r="D6022" t="s">
        <v>59</v>
      </c>
      <c r="E6022" t="s">
        <v>6119</v>
      </c>
    </row>
    <row r="6023" spans="1:5" x14ac:dyDescent="0.35">
      <c r="A6023" t="s">
        <v>59</v>
      </c>
      <c r="B6023" t="s">
        <v>59</v>
      </c>
      <c r="C6023" t="s">
        <v>59</v>
      </c>
      <c r="D6023" t="s">
        <v>59</v>
      </c>
      <c r="E6023" t="s">
        <v>6120</v>
      </c>
    </row>
    <row r="6024" spans="1:5" x14ac:dyDescent="0.35">
      <c r="A6024" t="s">
        <v>59</v>
      </c>
      <c r="B6024" t="s">
        <v>59</v>
      </c>
      <c r="C6024" t="s">
        <v>59</v>
      </c>
      <c r="D6024" t="s">
        <v>59</v>
      </c>
      <c r="E6024" t="s">
        <v>6121</v>
      </c>
    </row>
    <row r="6025" spans="1:5" x14ac:dyDescent="0.35">
      <c r="A6025" t="s">
        <v>59</v>
      </c>
      <c r="B6025" t="s">
        <v>59</v>
      </c>
      <c r="C6025" t="s">
        <v>59</v>
      </c>
      <c r="D6025" t="s">
        <v>59</v>
      </c>
      <c r="E6025" t="s">
        <v>6122</v>
      </c>
    </row>
    <row r="6026" spans="1:5" x14ac:dyDescent="0.35">
      <c r="A6026" t="s">
        <v>59</v>
      </c>
      <c r="B6026" t="s">
        <v>59</v>
      </c>
      <c r="C6026" t="s">
        <v>59</v>
      </c>
      <c r="D6026" t="s">
        <v>59</v>
      </c>
      <c r="E6026" t="s">
        <v>6123</v>
      </c>
    </row>
    <row r="6027" spans="1:5" x14ac:dyDescent="0.35">
      <c r="A6027" t="s">
        <v>59</v>
      </c>
      <c r="B6027" t="s">
        <v>59</v>
      </c>
      <c r="C6027" t="s">
        <v>59</v>
      </c>
      <c r="D6027" t="s">
        <v>59</v>
      </c>
      <c r="E6027" t="s">
        <v>6124</v>
      </c>
    </row>
    <row r="6028" spans="1:5" x14ac:dyDescent="0.35">
      <c r="A6028" t="s">
        <v>59</v>
      </c>
      <c r="B6028" t="s">
        <v>59</v>
      </c>
      <c r="C6028" t="s">
        <v>59</v>
      </c>
      <c r="D6028" t="s">
        <v>59</v>
      </c>
      <c r="E6028" t="s">
        <v>6125</v>
      </c>
    </row>
    <row r="6029" spans="1:5" x14ac:dyDescent="0.35">
      <c r="A6029" t="s">
        <v>59</v>
      </c>
      <c r="B6029" t="s">
        <v>59</v>
      </c>
      <c r="C6029" t="s">
        <v>59</v>
      </c>
      <c r="D6029" t="s">
        <v>59</v>
      </c>
      <c r="E6029" t="s">
        <v>6126</v>
      </c>
    </row>
    <row r="6030" spans="1:5" x14ac:dyDescent="0.35">
      <c r="A6030" t="s">
        <v>59</v>
      </c>
      <c r="B6030" t="s">
        <v>59</v>
      </c>
      <c r="C6030" t="s">
        <v>59</v>
      </c>
      <c r="D6030" t="s">
        <v>59</v>
      </c>
      <c r="E6030" t="s">
        <v>6127</v>
      </c>
    </row>
    <row r="6031" spans="1:5" x14ac:dyDescent="0.35">
      <c r="A6031" t="s">
        <v>59</v>
      </c>
      <c r="B6031" t="s">
        <v>59</v>
      </c>
      <c r="C6031" t="s">
        <v>59</v>
      </c>
      <c r="D6031" t="s">
        <v>59</v>
      </c>
      <c r="E6031" t="s">
        <v>6128</v>
      </c>
    </row>
    <row r="6032" spans="1:5" x14ac:dyDescent="0.35">
      <c r="A6032" t="s">
        <v>59</v>
      </c>
      <c r="B6032" t="s">
        <v>59</v>
      </c>
      <c r="C6032" t="s">
        <v>59</v>
      </c>
      <c r="D6032" t="s">
        <v>59</v>
      </c>
      <c r="E6032" t="s">
        <v>6129</v>
      </c>
    </row>
    <row r="6033" spans="1:5" x14ac:dyDescent="0.35">
      <c r="A6033" t="s">
        <v>59</v>
      </c>
      <c r="B6033" t="s">
        <v>59</v>
      </c>
      <c r="C6033" t="s">
        <v>59</v>
      </c>
      <c r="D6033" t="s">
        <v>59</v>
      </c>
      <c r="E6033" t="s">
        <v>6130</v>
      </c>
    </row>
    <row r="6034" spans="1:5" x14ac:dyDescent="0.35">
      <c r="A6034" t="s">
        <v>59</v>
      </c>
      <c r="B6034" t="s">
        <v>59</v>
      </c>
      <c r="C6034" t="s">
        <v>59</v>
      </c>
      <c r="D6034" t="s">
        <v>59</v>
      </c>
      <c r="E6034" t="s">
        <v>6131</v>
      </c>
    </row>
    <row r="6035" spans="1:5" x14ac:dyDescent="0.35">
      <c r="A6035" t="s">
        <v>59</v>
      </c>
      <c r="B6035" t="s">
        <v>59</v>
      </c>
      <c r="C6035" t="s">
        <v>59</v>
      </c>
      <c r="D6035" t="s">
        <v>59</v>
      </c>
      <c r="E6035" t="s">
        <v>6132</v>
      </c>
    </row>
    <row r="6036" spans="1:5" x14ac:dyDescent="0.35">
      <c r="A6036" t="s">
        <v>59</v>
      </c>
      <c r="B6036" t="s">
        <v>59</v>
      </c>
      <c r="C6036" t="s">
        <v>59</v>
      </c>
      <c r="D6036" t="s">
        <v>59</v>
      </c>
      <c r="E6036" t="s">
        <v>6133</v>
      </c>
    </row>
    <row r="6037" spans="1:5" x14ac:dyDescent="0.35">
      <c r="A6037" t="s">
        <v>59</v>
      </c>
      <c r="B6037" t="s">
        <v>59</v>
      </c>
      <c r="C6037" t="s">
        <v>59</v>
      </c>
      <c r="D6037" t="s">
        <v>59</v>
      </c>
      <c r="E6037" t="s">
        <v>6134</v>
      </c>
    </row>
    <row r="6038" spans="1:5" x14ac:dyDescent="0.35">
      <c r="A6038" t="s">
        <v>59</v>
      </c>
      <c r="B6038" t="s">
        <v>59</v>
      </c>
      <c r="C6038" t="s">
        <v>59</v>
      </c>
      <c r="D6038" t="s">
        <v>59</v>
      </c>
      <c r="E6038" t="s">
        <v>6135</v>
      </c>
    </row>
    <row r="6039" spans="1:5" x14ac:dyDescent="0.35">
      <c r="A6039" t="s">
        <v>59</v>
      </c>
      <c r="B6039" t="s">
        <v>59</v>
      </c>
      <c r="C6039" t="s">
        <v>59</v>
      </c>
      <c r="D6039" t="s">
        <v>59</v>
      </c>
      <c r="E6039" t="s">
        <v>6136</v>
      </c>
    </row>
    <row r="6040" spans="1:5" x14ac:dyDescent="0.35">
      <c r="A6040" t="s">
        <v>59</v>
      </c>
      <c r="B6040" t="s">
        <v>59</v>
      </c>
      <c r="C6040" t="s">
        <v>59</v>
      </c>
      <c r="D6040" t="s">
        <v>59</v>
      </c>
      <c r="E6040" t="s">
        <v>6137</v>
      </c>
    </row>
    <row r="6041" spans="1:5" x14ac:dyDescent="0.35">
      <c r="A6041" t="s">
        <v>59</v>
      </c>
      <c r="B6041" t="s">
        <v>59</v>
      </c>
      <c r="C6041" t="s">
        <v>59</v>
      </c>
      <c r="D6041" t="s">
        <v>59</v>
      </c>
      <c r="E6041" t="s">
        <v>6138</v>
      </c>
    </row>
    <row r="6042" spans="1:5" x14ac:dyDescent="0.35">
      <c r="A6042" t="s">
        <v>59</v>
      </c>
      <c r="B6042" t="s">
        <v>59</v>
      </c>
      <c r="C6042" t="s">
        <v>59</v>
      </c>
      <c r="D6042" t="s">
        <v>59</v>
      </c>
      <c r="E6042" t="s">
        <v>6139</v>
      </c>
    </row>
    <row r="6043" spans="1:5" x14ac:dyDescent="0.35">
      <c r="A6043" t="s">
        <v>59</v>
      </c>
      <c r="B6043" t="s">
        <v>59</v>
      </c>
      <c r="C6043" t="s">
        <v>59</v>
      </c>
      <c r="D6043" t="s">
        <v>59</v>
      </c>
      <c r="E6043" t="s">
        <v>6140</v>
      </c>
    </row>
    <row r="6044" spans="1:5" x14ac:dyDescent="0.35">
      <c r="A6044" t="s">
        <v>59</v>
      </c>
      <c r="B6044" t="s">
        <v>59</v>
      </c>
      <c r="C6044" t="s">
        <v>59</v>
      </c>
      <c r="D6044" t="s">
        <v>59</v>
      </c>
      <c r="E6044" t="s">
        <v>6141</v>
      </c>
    </row>
    <row r="6045" spans="1:5" x14ac:dyDescent="0.35">
      <c r="A6045" t="s">
        <v>59</v>
      </c>
      <c r="B6045" t="s">
        <v>59</v>
      </c>
      <c r="C6045" t="s">
        <v>59</v>
      </c>
      <c r="D6045" t="s">
        <v>59</v>
      </c>
      <c r="E6045" t="s">
        <v>6142</v>
      </c>
    </row>
    <row r="6046" spans="1:5" x14ac:dyDescent="0.35">
      <c r="A6046" t="s">
        <v>59</v>
      </c>
      <c r="B6046" t="s">
        <v>59</v>
      </c>
      <c r="C6046" t="s">
        <v>59</v>
      </c>
      <c r="D6046" t="s">
        <v>59</v>
      </c>
      <c r="E6046" t="s">
        <v>6143</v>
      </c>
    </row>
    <row r="6047" spans="1:5" x14ac:dyDescent="0.35">
      <c r="A6047" t="s">
        <v>59</v>
      </c>
      <c r="B6047" t="s">
        <v>59</v>
      </c>
      <c r="C6047" t="s">
        <v>59</v>
      </c>
      <c r="D6047" t="s">
        <v>59</v>
      </c>
      <c r="E6047" t="s">
        <v>6144</v>
      </c>
    </row>
    <row r="6048" spans="1:5" x14ac:dyDescent="0.35">
      <c r="A6048" t="s">
        <v>59</v>
      </c>
      <c r="B6048" t="s">
        <v>59</v>
      </c>
      <c r="C6048" t="s">
        <v>59</v>
      </c>
      <c r="D6048" t="s">
        <v>59</v>
      </c>
      <c r="E6048" t="s">
        <v>6145</v>
      </c>
    </row>
    <row r="6049" spans="1:5" x14ac:dyDescent="0.35">
      <c r="A6049" t="s">
        <v>59</v>
      </c>
      <c r="B6049" t="s">
        <v>59</v>
      </c>
      <c r="C6049" t="s">
        <v>59</v>
      </c>
      <c r="D6049" t="s">
        <v>59</v>
      </c>
      <c r="E6049" t="s">
        <v>6146</v>
      </c>
    </row>
    <row r="6050" spans="1:5" x14ac:dyDescent="0.35">
      <c r="A6050" t="s">
        <v>59</v>
      </c>
      <c r="B6050" t="s">
        <v>59</v>
      </c>
      <c r="C6050" t="s">
        <v>59</v>
      </c>
      <c r="D6050" t="s">
        <v>59</v>
      </c>
      <c r="E6050" t="s">
        <v>6147</v>
      </c>
    </row>
    <row r="6051" spans="1:5" x14ac:dyDescent="0.35">
      <c r="A6051" t="s">
        <v>59</v>
      </c>
      <c r="B6051" t="s">
        <v>59</v>
      </c>
      <c r="C6051" t="s">
        <v>59</v>
      </c>
      <c r="D6051" t="s">
        <v>59</v>
      </c>
      <c r="E6051" t="s">
        <v>6148</v>
      </c>
    </row>
    <row r="6052" spans="1:5" x14ac:dyDescent="0.35">
      <c r="A6052" t="s">
        <v>59</v>
      </c>
      <c r="B6052" t="s">
        <v>59</v>
      </c>
      <c r="C6052" t="s">
        <v>59</v>
      </c>
      <c r="D6052" t="s">
        <v>59</v>
      </c>
      <c r="E6052" t="s">
        <v>6149</v>
      </c>
    </row>
    <row r="6053" spans="1:5" x14ac:dyDescent="0.35">
      <c r="A6053" t="s">
        <v>59</v>
      </c>
      <c r="B6053" t="s">
        <v>59</v>
      </c>
      <c r="C6053" t="s">
        <v>59</v>
      </c>
      <c r="D6053" t="s">
        <v>59</v>
      </c>
      <c r="E6053" t="s">
        <v>6150</v>
      </c>
    </row>
    <row r="6054" spans="1:5" x14ac:dyDescent="0.35">
      <c r="A6054" t="s">
        <v>59</v>
      </c>
      <c r="B6054" t="s">
        <v>59</v>
      </c>
      <c r="C6054" t="s">
        <v>59</v>
      </c>
      <c r="D6054" t="s">
        <v>59</v>
      </c>
      <c r="E6054" t="s">
        <v>6151</v>
      </c>
    </row>
    <row r="6055" spans="1:5" x14ac:dyDescent="0.35">
      <c r="A6055" t="s">
        <v>59</v>
      </c>
      <c r="B6055" t="s">
        <v>59</v>
      </c>
      <c r="C6055" t="s">
        <v>59</v>
      </c>
      <c r="D6055" t="s">
        <v>59</v>
      </c>
      <c r="E6055" t="s">
        <v>6152</v>
      </c>
    </row>
    <row r="6056" spans="1:5" x14ac:dyDescent="0.35">
      <c r="A6056" t="s">
        <v>59</v>
      </c>
      <c r="B6056" t="s">
        <v>59</v>
      </c>
      <c r="C6056" t="s">
        <v>59</v>
      </c>
      <c r="D6056" t="s">
        <v>59</v>
      </c>
      <c r="E6056" t="s">
        <v>6153</v>
      </c>
    </row>
    <row r="6057" spans="1:5" x14ac:dyDescent="0.35">
      <c r="A6057" t="s">
        <v>59</v>
      </c>
      <c r="B6057" t="s">
        <v>59</v>
      </c>
      <c r="C6057" t="s">
        <v>59</v>
      </c>
      <c r="D6057" t="s">
        <v>59</v>
      </c>
      <c r="E6057" t="s">
        <v>6154</v>
      </c>
    </row>
    <row r="6058" spans="1:5" x14ac:dyDescent="0.35">
      <c r="A6058" t="s">
        <v>59</v>
      </c>
      <c r="B6058" t="s">
        <v>59</v>
      </c>
      <c r="C6058" t="s">
        <v>59</v>
      </c>
      <c r="D6058" t="s">
        <v>59</v>
      </c>
      <c r="E6058" t="s">
        <v>6155</v>
      </c>
    </row>
    <row r="6059" spans="1:5" x14ac:dyDescent="0.35">
      <c r="A6059" t="s">
        <v>59</v>
      </c>
      <c r="B6059" t="s">
        <v>59</v>
      </c>
      <c r="C6059" t="s">
        <v>59</v>
      </c>
      <c r="D6059" t="s">
        <v>59</v>
      </c>
      <c r="E6059" t="s">
        <v>6156</v>
      </c>
    </row>
    <row r="6060" spans="1:5" x14ac:dyDescent="0.35">
      <c r="A6060" t="s">
        <v>59</v>
      </c>
      <c r="B6060" t="s">
        <v>59</v>
      </c>
      <c r="C6060" t="s">
        <v>59</v>
      </c>
      <c r="D6060" t="s">
        <v>59</v>
      </c>
      <c r="E6060" t="s">
        <v>6157</v>
      </c>
    </row>
    <row r="6061" spans="1:5" x14ac:dyDescent="0.35">
      <c r="A6061" t="s">
        <v>59</v>
      </c>
      <c r="B6061" t="s">
        <v>59</v>
      </c>
      <c r="C6061" t="s">
        <v>59</v>
      </c>
      <c r="D6061" t="s">
        <v>59</v>
      </c>
      <c r="E6061" t="s">
        <v>6158</v>
      </c>
    </row>
    <row r="6062" spans="1:5" x14ac:dyDescent="0.35">
      <c r="A6062" t="s">
        <v>59</v>
      </c>
      <c r="B6062" t="s">
        <v>59</v>
      </c>
      <c r="C6062" t="s">
        <v>59</v>
      </c>
      <c r="D6062" t="s">
        <v>59</v>
      </c>
      <c r="E6062" t="s">
        <v>6159</v>
      </c>
    </row>
    <row r="6063" spans="1:5" x14ac:dyDescent="0.35">
      <c r="A6063" t="s">
        <v>59</v>
      </c>
      <c r="B6063" t="s">
        <v>59</v>
      </c>
      <c r="C6063" t="s">
        <v>59</v>
      </c>
      <c r="D6063" t="s">
        <v>59</v>
      </c>
      <c r="E6063" t="s">
        <v>6160</v>
      </c>
    </row>
    <row r="6064" spans="1:5" x14ac:dyDescent="0.35">
      <c r="A6064" t="s">
        <v>59</v>
      </c>
      <c r="B6064" t="s">
        <v>59</v>
      </c>
      <c r="C6064" t="s">
        <v>59</v>
      </c>
      <c r="D6064" t="s">
        <v>59</v>
      </c>
      <c r="E6064" t="s">
        <v>6161</v>
      </c>
    </row>
    <row r="6065" spans="1:5" x14ac:dyDescent="0.35">
      <c r="A6065" t="s">
        <v>59</v>
      </c>
      <c r="B6065" t="s">
        <v>59</v>
      </c>
      <c r="C6065" t="s">
        <v>59</v>
      </c>
      <c r="D6065" t="s">
        <v>59</v>
      </c>
      <c r="E6065" t="s">
        <v>6162</v>
      </c>
    </row>
    <row r="6066" spans="1:5" x14ac:dyDescent="0.35">
      <c r="A6066" t="s">
        <v>59</v>
      </c>
      <c r="B6066" t="s">
        <v>59</v>
      </c>
      <c r="C6066" t="s">
        <v>59</v>
      </c>
      <c r="D6066" t="s">
        <v>59</v>
      </c>
      <c r="E6066" t="s">
        <v>6163</v>
      </c>
    </row>
    <row r="6067" spans="1:5" x14ac:dyDescent="0.35">
      <c r="A6067" t="s">
        <v>59</v>
      </c>
      <c r="B6067" t="s">
        <v>59</v>
      </c>
      <c r="C6067" t="s">
        <v>59</v>
      </c>
      <c r="D6067" t="s">
        <v>59</v>
      </c>
      <c r="E6067" t="s">
        <v>6164</v>
      </c>
    </row>
    <row r="6068" spans="1:5" x14ac:dyDescent="0.35">
      <c r="A6068" t="s">
        <v>59</v>
      </c>
      <c r="B6068" t="s">
        <v>59</v>
      </c>
      <c r="C6068" t="s">
        <v>59</v>
      </c>
      <c r="D6068" t="s">
        <v>59</v>
      </c>
      <c r="E6068" t="s">
        <v>6165</v>
      </c>
    </row>
    <row r="6069" spans="1:5" x14ac:dyDescent="0.35">
      <c r="A6069" t="s">
        <v>59</v>
      </c>
      <c r="B6069" t="s">
        <v>59</v>
      </c>
      <c r="C6069" t="s">
        <v>59</v>
      </c>
      <c r="D6069" t="s">
        <v>59</v>
      </c>
      <c r="E6069" t="s">
        <v>6166</v>
      </c>
    </row>
    <row r="6070" spans="1:5" x14ac:dyDescent="0.35">
      <c r="A6070" t="s">
        <v>59</v>
      </c>
      <c r="B6070" t="s">
        <v>59</v>
      </c>
      <c r="C6070" t="s">
        <v>59</v>
      </c>
      <c r="D6070" t="s">
        <v>59</v>
      </c>
      <c r="E6070" t="s">
        <v>6167</v>
      </c>
    </row>
    <row r="6071" spans="1:5" x14ac:dyDescent="0.35">
      <c r="A6071" t="s">
        <v>59</v>
      </c>
      <c r="B6071" t="s">
        <v>59</v>
      </c>
      <c r="C6071" t="s">
        <v>59</v>
      </c>
      <c r="D6071" t="s">
        <v>59</v>
      </c>
      <c r="E6071" t="s">
        <v>6168</v>
      </c>
    </row>
    <row r="6072" spans="1:5" x14ac:dyDescent="0.35">
      <c r="A6072" t="s">
        <v>59</v>
      </c>
      <c r="B6072" t="s">
        <v>59</v>
      </c>
      <c r="C6072" t="s">
        <v>59</v>
      </c>
      <c r="D6072" t="s">
        <v>59</v>
      </c>
      <c r="E6072" t="s">
        <v>6169</v>
      </c>
    </row>
    <row r="6073" spans="1:5" x14ac:dyDescent="0.35">
      <c r="A6073" t="s">
        <v>59</v>
      </c>
      <c r="B6073" t="s">
        <v>59</v>
      </c>
      <c r="C6073" t="s">
        <v>59</v>
      </c>
      <c r="D6073" t="s">
        <v>59</v>
      </c>
      <c r="E6073" t="s">
        <v>6170</v>
      </c>
    </row>
    <row r="6074" spans="1:5" x14ac:dyDescent="0.35">
      <c r="A6074" t="s">
        <v>59</v>
      </c>
      <c r="B6074" t="s">
        <v>59</v>
      </c>
      <c r="C6074" t="s">
        <v>59</v>
      </c>
      <c r="D6074" t="s">
        <v>59</v>
      </c>
      <c r="E6074" t="s">
        <v>6171</v>
      </c>
    </row>
    <row r="6075" spans="1:5" x14ac:dyDescent="0.35">
      <c r="A6075" t="s">
        <v>59</v>
      </c>
      <c r="B6075" t="s">
        <v>59</v>
      </c>
      <c r="C6075" t="s">
        <v>59</v>
      </c>
      <c r="D6075" t="s">
        <v>59</v>
      </c>
      <c r="E6075" t="s">
        <v>6172</v>
      </c>
    </row>
    <row r="6076" spans="1:5" x14ac:dyDescent="0.35">
      <c r="A6076" t="s">
        <v>59</v>
      </c>
      <c r="B6076" t="s">
        <v>59</v>
      </c>
      <c r="C6076" t="s">
        <v>59</v>
      </c>
      <c r="D6076" t="s">
        <v>59</v>
      </c>
      <c r="E6076" t="s">
        <v>6173</v>
      </c>
    </row>
    <row r="6077" spans="1:5" x14ac:dyDescent="0.35">
      <c r="A6077" t="s">
        <v>59</v>
      </c>
      <c r="B6077" t="s">
        <v>59</v>
      </c>
      <c r="C6077" t="s">
        <v>59</v>
      </c>
      <c r="D6077" t="s">
        <v>59</v>
      </c>
      <c r="E6077" t="s">
        <v>6174</v>
      </c>
    </row>
    <row r="6078" spans="1:5" x14ac:dyDescent="0.35">
      <c r="A6078" t="s">
        <v>59</v>
      </c>
      <c r="B6078" t="s">
        <v>59</v>
      </c>
      <c r="C6078" t="s">
        <v>59</v>
      </c>
      <c r="D6078" t="s">
        <v>59</v>
      </c>
      <c r="E6078" t="s">
        <v>6175</v>
      </c>
    </row>
    <row r="6079" spans="1:5" x14ac:dyDescent="0.35">
      <c r="A6079" t="s">
        <v>59</v>
      </c>
      <c r="B6079" t="s">
        <v>59</v>
      </c>
      <c r="C6079" t="s">
        <v>59</v>
      </c>
      <c r="D6079" t="s">
        <v>59</v>
      </c>
      <c r="E6079" t="s">
        <v>6176</v>
      </c>
    </row>
    <row r="6080" spans="1:5" x14ac:dyDescent="0.35">
      <c r="A6080" t="s">
        <v>59</v>
      </c>
      <c r="B6080" t="s">
        <v>59</v>
      </c>
      <c r="C6080" t="s">
        <v>59</v>
      </c>
      <c r="D6080" t="s">
        <v>59</v>
      </c>
      <c r="E6080" t="s">
        <v>6177</v>
      </c>
    </row>
    <row r="6081" spans="1:5" x14ac:dyDescent="0.35">
      <c r="A6081" t="s">
        <v>59</v>
      </c>
      <c r="B6081" t="s">
        <v>59</v>
      </c>
      <c r="C6081" t="s">
        <v>59</v>
      </c>
      <c r="D6081" t="s">
        <v>59</v>
      </c>
      <c r="E6081" t="s">
        <v>6178</v>
      </c>
    </row>
    <row r="6082" spans="1:5" x14ac:dyDescent="0.35">
      <c r="A6082" t="s">
        <v>59</v>
      </c>
      <c r="B6082" t="s">
        <v>59</v>
      </c>
      <c r="C6082" t="s">
        <v>59</v>
      </c>
      <c r="D6082" t="s">
        <v>59</v>
      </c>
      <c r="E6082" t="s">
        <v>6179</v>
      </c>
    </row>
    <row r="6083" spans="1:5" x14ac:dyDescent="0.35">
      <c r="A6083" t="s">
        <v>59</v>
      </c>
      <c r="B6083" t="s">
        <v>59</v>
      </c>
      <c r="C6083" t="s">
        <v>59</v>
      </c>
      <c r="D6083" t="s">
        <v>59</v>
      </c>
      <c r="E6083" t="s">
        <v>6180</v>
      </c>
    </row>
    <row r="6084" spans="1:5" x14ac:dyDescent="0.35">
      <c r="A6084" t="s">
        <v>59</v>
      </c>
      <c r="B6084" t="s">
        <v>59</v>
      </c>
      <c r="C6084" t="s">
        <v>59</v>
      </c>
      <c r="D6084" t="s">
        <v>59</v>
      </c>
      <c r="E6084" t="s">
        <v>6181</v>
      </c>
    </row>
    <row r="6085" spans="1:5" x14ac:dyDescent="0.35">
      <c r="A6085" t="s">
        <v>59</v>
      </c>
      <c r="B6085" t="s">
        <v>59</v>
      </c>
      <c r="C6085" t="s">
        <v>59</v>
      </c>
      <c r="D6085" t="s">
        <v>59</v>
      </c>
      <c r="E6085" t="s">
        <v>6182</v>
      </c>
    </row>
    <row r="6086" spans="1:5" x14ac:dyDescent="0.35">
      <c r="A6086" t="s">
        <v>59</v>
      </c>
      <c r="B6086" t="s">
        <v>59</v>
      </c>
      <c r="C6086" t="s">
        <v>59</v>
      </c>
      <c r="D6086" t="s">
        <v>59</v>
      </c>
      <c r="E6086" t="s">
        <v>6183</v>
      </c>
    </row>
    <row r="6087" spans="1:5" x14ac:dyDescent="0.35">
      <c r="A6087" t="s">
        <v>59</v>
      </c>
      <c r="B6087" t="s">
        <v>59</v>
      </c>
      <c r="C6087" t="s">
        <v>59</v>
      </c>
      <c r="D6087" t="s">
        <v>59</v>
      </c>
      <c r="E6087" t="s">
        <v>6184</v>
      </c>
    </row>
    <row r="6088" spans="1:5" x14ac:dyDescent="0.35">
      <c r="A6088" t="s">
        <v>59</v>
      </c>
      <c r="B6088" t="s">
        <v>59</v>
      </c>
      <c r="C6088" t="s">
        <v>59</v>
      </c>
      <c r="D6088" t="s">
        <v>59</v>
      </c>
      <c r="E6088" t="s">
        <v>6185</v>
      </c>
    </row>
    <row r="6089" spans="1:5" x14ac:dyDescent="0.35">
      <c r="A6089" t="s">
        <v>59</v>
      </c>
      <c r="B6089" t="s">
        <v>59</v>
      </c>
      <c r="C6089" t="s">
        <v>59</v>
      </c>
      <c r="D6089" t="s">
        <v>59</v>
      </c>
      <c r="E6089" t="s">
        <v>6186</v>
      </c>
    </row>
    <row r="6090" spans="1:5" x14ac:dyDescent="0.35">
      <c r="A6090" t="s">
        <v>59</v>
      </c>
      <c r="B6090" t="s">
        <v>59</v>
      </c>
      <c r="C6090" t="s">
        <v>59</v>
      </c>
      <c r="D6090" t="s">
        <v>59</v>
      </c>
      <c r="E6090" t="s">
        <v>6187</v>
      </c>
    </row>
    <row r="6091" spans="1:5" x14ac:dyDescent="0.35">
      <c r="A6091" t="s">
        <v>59</v>
      </c>
      <c r="B6091" t="s">
        <v>59</v>
      </c>
      <c r="C6091" t="s">
        <v>59</v>
      </c>
      <c r="D6091" t="s">
        <v>59</v>
      </c>
      <c r="E6091" t="s">
        <v>6188</v>
      </c>
    </row>
    <row r="6092" spans="1:5" x14ac:dyDescent="0.35">
      <c r="A6092" t="s">
        <v>59</v>
      </c>
      <c r="B6092" t="s">
        <v>59</v>
      </c>
      <c r="C6092" t="s">
        <v>59</v>
      </c>
      <c r="D6092" t="s">
        <v>59</v>
      </c>
      <c r="E6092" t="s">
        <v>6189</v>
      </c>
    </row>
    <row r="6093" spans="1:5" x14ac:dyDescent="0.35">
      <c r="A6093" t="s">
        <v>59</v>
      </c>
      <c r="B6093" t="s">
        <v>59</v>
      </c>
      <c r="C6093" t="s">
        <v>59</v>
      </c>
      <c r="D6093" t="s">
        <v>59</v>
      </c>
      <c r="E6093" t="s">
        <v>6190</v>
      </c>
    </row>
    <row r="6094" spans="1:5" x14ac:dyDescent="0.35">
      <c r="A6094" t="s">
        <v>59</v>
      </c>
      <c r="B6094" t="s">
        <v>59</v>
      </c>
      <c r="C6094" t="s">
        <v>59</v>
      </c>
      <c r="D6094" t="s">
        <v>59</v>
      </c>
      <c r="E6094" t="s">
        <v>6191</v>
      </c>
    </row>
    <row r="6095" spans="1:5" x14ac:dyDescent="0.35">
      <c r="A6095" t="s">
        <v>59</v>
      </c>
      <c r="B6095" t="s">
        <v>59</v>
      </c>
      <c r="C6095" t="s">
        <v>59</v>
      </c>
      <c r="D6095" t="s">
        <v>59</v>
      </c>
      <c r="E6095" t="s">
        <v>6192</v>
      </c>
    </row>
    <row r="6096" spans="1:5" x14ac:dyDescent="0.35">
      <c r="A6096" t="s">
        <v>59</v>
      </c>
      <c r="B6096" t="s">
        <v>59</v>
      </c>
      <c r="C6096" t="s">
        <v>59</v>
      </c>
      <c r="D6096" t="s">
        <v>59</v>
      </c>
      <c r="E6096" t="s">
        <v>6193</v>
      </c>
    </row>
    <row r="6097" spans="1:5" x14ac:dyDescent="0.35">
      <c r="A6097" t="s">
        <v>59</v>
      </c>
      <c r="B6097" t="s">
        <v>59</v>
      </c>
      <c r="C6097" t="s">
        <v>59</v>
      </c>
      <c r="D6097" t="s">
        <v>59</v>
      </c>
      <c r="E6097" t="s">
        <v>6194</v>
      </c>
    </row>
    <row r="6098" spans="1:5" x14ac:dyDescent="0.35">
      <c r="A6098" t="s">
        <v>59</v>
      </c>
      <c r="B6098" t="s">
        <v>59</v>
      </c>
      <c r="C6098" t="s">
        <v>59</v>
      </c>
      <c r="D6098" t="s">
        <v>59</v>
      </c>
      <c r="E6098" t="s">
        <v>6195</v>
      </c>
    </row>
    <row r="6099" spans="1:5" x14ac:dyDescent="0.35">
      <c r="A6099" t="s">
        <v>59</v>
      </c>
      <c r="B6099" t="s">
        <v>59</v>
      </c>
      <c r="C6099" t="s">
        <v>59</v>
      </c>
      <c r="D6099" t="s">
        <v>59</v>
      </c>
      <c r="E6099" t="s">
        <v>6196</v>
      </c>
    </row>
    <row r="6100" spans="1:5" x14ac:dyDescent="0.35">
      <c r="A6100" t="s">
        <v>59</v>
      </c>
      <c r="B6100" t="s">
        <v>59</v>
      </c>
      <c r="C6100" t="s">
        <v>59</v>
      </c>
      <c r="D6100" t="s">
        <v>59</v>
      </c>
      <c r="E6100" t="s">
        <v>6197</v>
      </c>
    </row>
    <row r="6101" spans="1:5" x14ac:dyDescent="0.35">
      <c r="A6101" t="s">
        <v>59</v>
      </c>
      <c r="B6101" t="s">
        <v>59</v>
      </c>
      <c r="C6101" t="s">
        <v>59</v>
      </c>
      <c r="D6101" t="s">
        <v>59</v>
      </c>
      <c r="E6101" t="s">
        <v>6198</v>
      </c>
    </row>
    <row r="6102" spans="1:5" x14ac:dyDescent="0.35">
      <c r="A6102" t="s">
        <v>59</v>
      </c>
      <c r="B6102" t="s">
        <v>59</v>
      </c>
      <c r="C6102" t="s">
        <v>59</v>
      </c>
      <c r="D6102" t="s">
        <v>59</v>
      </c>
      <c r="E6102" t="s">
        <v>6199</v>
      </c>
    </row>
    <row r="6103" spans="1:5" x14ac:dyDescent="0.35">
      <c r="A6103" t="s">
        <v>59</v>
      </c>
      <c r="B6103" t="s">
        <v>59</v>
      </c>
      <c r="C6103" t="s">
        <v>59</v>
      </c>
      <c r="D6103" t="s">
        <v>59</v>
      </c>
      <c r="E6103" t="s">
        <v>6200</v>
      </c>
    </row>
    <row r="6104" spans="1:5" x14ac:dyDescent="0.35">
      <c r="A6104" t="s">
        <v>59</v>
      </c>
      <c r="B6104" t="s">
        <v>59</v>
      </c>
      <c r="C6104" t="s">
        <v>59</v>
      </c>
      <c r="D6104" t="s">
        <v>59</v>
      </c>
      <c r="E6104" t="s">
        <v>6201</v>
      </c>
    </row>
    <row r="6105" spans="1:5" x14ac:dyDescent="0.35">
      <c r="A6105" t="s">
        <v>59</v>
      </c>
      <c r="B6105" t="s">
        <v>59</v>
      </c>
      <c r="C6105" t="s">
        <v>59</v>
      </c>
      <c r="D6105" t="s">
        <v>59</v>
      </c>
      <c r="E6105" t="s">
        <v>6202</v>
      </c>
    </row>
    <row r="6106" spans="1:5" x14ac:dyDescent="0.35">
      <c r="A6106" t="s">
        <v>59</v>
      </c>
      <c r="B6106" t="s">
        <v>59</v>
      </c>
      <c r="C6106" t="s">
        <v>59</v>
      </c>
      <c r="D6106" t="s">
        <v>59</v>
      </c>
      <c r="E6106" t="s">
        <v>6203</v>
      </c>
    </row>
    <row r="6107" spans="1:5" x14ac:dyDescent="0.35">
      <c r="A6107" t="s">
        <v>59</v>
      </c>
      <c r="B6107" t="s">
        <v>59</v>
      </c>
      <c r="C6107" t="s">
        <v>59</v>
      </c>
      <c r="D6107" t="s">
        <v>59</v>
      </c>
      <c r="E6107" t="s">
        <v>6204</v>
      </c>
    </row>
    <row r="6108" spans="1:5" x14ac:dyDescent="0.35">
      <c r="A6108" t="s">
        <v>59</v>
      </c>
      <c r="B6108" t="s">
        <v>59</v>
      </c>
      <c r="C6108" t="s">
        <v>59</v>
      </c>
      <c r="D6108" t="s">
        <v>59</v>
      </c>
      <c r="E6108" t="s">
        <v>6205</v>
      </c>
    </row>
    <row r="6109" spans="1:5" x14ac:dyDescent="0.35">
      <c r="A6109" t="s">
        <v>59</v>
      </c>
      <c r="B6109" t="s">
        <v>59</v>
      </c>
      <c r="C6109" t="s">
        <v>59</v>
      </c>
      <c r="D6109" t="s">
        <v>59</v>
      </c>
      <c r="E6109" t="s">
        <v>6206</v>
      </c>
    </row>
    <row r="6110" spans="1:5" x14ac:dyDescent="0.35">
      <c r="A6110" t="s">
        <v>59</v>
      </c>
      <c r="B6110" t="s">
        <v>59</v>
      </c>
      <c r="C6110" t="s">
        <v>59</v>
      </c>
      <c r="D6110" t="s">
        <v>59</v>
      </c>
      <c r="E6110" t="s">
        <v>6207</v>
      </c>
    </row>
    <row r="6111" spans="1:5" x14ac:dyDescent="0.35">
      <c r="A6111" t="s">
        <v>59</v>
      </c>
      <c r="B6111" t="s">
        <v>59</v>
      </c>
      <c r="C6111" t="s">
        <v>59</v>
      </c>
      <c r="D6111" t="s">
        <v>59</v>
      </c>
      <c r="E6111" t="s">
        <v>6208</v>
      </c>
    </row>
    <row r="6112" spans="1:5" x14ac:dyDescent="0.35">
      <c r="A6112" t="s">
        <v>59</v>
      </c>
      <c r="B6112" t="s">
        <v>59</v>
      </c>
      <c r="C6112" t="s">
        <v>59</v>
      </c>
      <c r="D6112" t="s">
        <v>59</v>
      </c>
      <c r="E6112" t="s">
        <v>6209</v>
      </c>
    </row>
    <row r="6113" spans="1:5" x14ac:dyDescent="0.35">
      <c r="A6113" t="s">
        <v>59</v>
      </c>
      <c r="B6113" t="s">
        <v>59</v>
      </c>
      <c r="C6113" t="s">
        <v>59</v>
      </c>
      <c r="D6113" t="s">
        <v>59</v>
      </c>
      <c r="E6113" t="s">
        <v>6210</v>
      </c>
    </row>
    <row r="6114" spans="1:5" x14ac:dyDescent="0.35">
      <c r="A6114" t="s">
        <v>59</v>
      </c>
      <c r="B6114" t="s">
        <v>59</v>
      </c>
      <c r="C6114" t="s">
        <v>59</v>
      </c>
      <c r="D6114" t="s">
        <v>59</v>
      </c>
      <c r="E6114" t="s">
        <v>6211</v>
      </c>
    </row>
    <row r="6115" spans="1:5" x14ac:dyDescent="0.35">
      <c r="A6115" t="s">
        <v>59</v>
      </c>
      <c r="B6115" t="s">
        <v>59</v>
      </c>
      <c r="C6115" t="s">
        <v>59</v>
      </c>
      <c r="D6115" t="s">
        <v>59</v>
      </c>
      <c r="E6115" t="s">
        <v>6212</v>
      </c>
    </row>
    <row r="6116" spans="1:5" x14ac:dyDescent="0.35">
      <c r="A6116" t="s">
        <v>59</v>
      </c>
      <c r="B6116" t="s">
        <v>59</v>
      </c>
      <c r="C6116" t="s">
        <v>59</v>
      </c>
      <c r="D6116" t="s">
        <v>59</v>
      </c>
      <c r="E6116" t="s">
        <v>6213</v>
      </c>
    </row>
    <row r="6117" spans="1:5" x14ac:dyDescent="0.35">
      <c r="A6117" t="s">
        <v>59</v>
      </c>
      <c r="B6117" t="s">
        <v>59</v>
      </c>
      <c r="C6117" t="s">
        <v>59</v>
      </c>
      <c r="D6117" t="s">
        <v>59</v>
      </c>
      <c r="E6117" t="s">
        <v>6214</v>
      </c>
    </row>
    <row r="6118" spans="1:5" x14ac:dyDescent="0.35">
      <c r="A6118" t="s">
        <v>59</v>
      </c>
      <c r="B6118" t="s">
        <v>59</v>
      </c>
      <c r="C6118" t="s">
        <v>59</v>
      </c>
      <c r="D6118" t="s">
        <v>59</v>
      </c>
      <c r="E6118" t="s">
        <v>6215</v>
      </c>
    </row>
    <row r="6119" spans="1:5" x14ac:dyDescent="0.35">
      <c r="A6119" t="s">
        <v>59</v>
      </c>
      <c r="B6119" t="s">
        <v>59</v>
      </c>
      <c r="C6119" t="s">
        <v>59</v>
      </c>
      <c r="D6119" t="s">
        <v>59</v>
      </c>
      <c r="E6119" t="s">
        <v>6216</v>
      </c>
    </row>
    <row r="6120" spans="1:5" x14ac:dyDescent="0.35">
      <c r="A6120" t="s">
        <v>59</v>
      </c>
      <c r="B6120" t="s">
        <v>59</v>
      </c>
      <c r="C6120" t="s">
        <v>59</v>
      </c>
      <c r="D6120" t="s">
        <v>59</v>
      </c>
      <c r="E6120" t="s">
        <v>6217</v>
      </c>
    </row>
    <row r="6121" spans="1:5" x14ac:dyDescent="0.35">
      <c r="A6121" t="s">
        <v>59</v>
      </c>
      <c r="B6121" t="s">
        <v>59</v>
      </c>
      <c r="C6121" t="s">
        <v>59</v>
      </c>
      <c r="D6121" t="s">
        <v>59</v>
      </c>
      <c r="E6121" t="s">
        <v>6218</v>
      </c>
    </row>
    <row r="6122" spans="1:5" x14ac:dyDescent="0.35">
      <c r="A6122" t="s">
        <v>59</v>
      </c>
      <c r="B6122" t="s">
        <v>59</v>
      </c>
      <c r="C6122" t="s">
        <v>59</v>
      </c>
      <c r="D6122" t="s">
        <v>59</v>
      </c>
      <c r="E6122" t="s">
        <v>6219</v>
      </c>
    </row>
    <row r="6123" spans="1:5" x14ac:dyDescent="0.35">
      <c r="A6123" t="s">
        <v>59</v>
      </c>
      <c r="B6123" t="s">
        <v>59</v>
      </c>
      <c r="C6123" t="s">
        <v>59</v>
      </c>
      <c r="D6123" t="s">
        <v>59</v>
      </c>
      <c r="E6123" t="s">
        <v>6220</v>
      </c>
    </row>
    <row r="6124" spans="1:5" x14ac:dyDescent="0.35">
      <c r="A6124" t="s">
        <v>59</v>
      </c>
      <c r="B6124" t="s">
        <v>59</v>
      </c>
      <c r="C6124" t="s">
        <v>59</v>
      </c>
      <c r="D6124" t="s">
        <v>59</v>
      </c>
      <c r="E6124" t="s">
        <v>6221</v>
      </c>
    </row>
    <row r="6125" spans="1:5" x14ac:dyDescent="0.35">
      <c r="A6125" t="s">
        <v>59</v>
      </c>
      <c r="B6125" t="s">
        <v>59</v>
      </c>
      <c r="C6125" t="s">
        <v>59</v>
      </c>
      <c r="D6125" t="s">
        <v>59</v>
      </c>
      <c r="E6125" t="s">
        <v>6222</v>
      </c>
    </row>
    <row r="6126" spans="1:5" x14ac:dyDescent="0.35">
      <c r="A6126" t="s">
        <v>59</v>
      </c>
      <c r="B6126" t="s">
        <v>59</v>
      </c>
      <c r="C6126" t="s">
        <v>59</v>
      </c>
      <c r="D6126" t="s">
        <v>59</v>
      </c>
      <c r="E6126" t="s">
        <v>6223</v>
      </c>
    </row>
    <row r="6127" spans="1:5" x14ac:dyDescent="0.35">
      <c r="A6127" t="s">
        <v>59</v>
      </c>
      <c r="B6127" t="s">
        <v>59</v>
      </c>
      <c r="C6127" t="s">
        <v>59</v>
      </c>
      <c r="D6127" t="s">
        <v>59</v>
      </c>
      <c r="E6127" t="s">
        <v>6224</v>
      </c>
    </row>
    <row r="6128" spans="1:5" x14ac:dyDescent="0.35">
      <c r="A6128" t="s">
        <v>59</v>
      </c>
      <c r="B6128" t="s">
        <v>59</v>
      </c>
      <c r="C6128" t="s">
        <v>59</v>
      </c>
      <c r="D6128" t="s">
        <v>59</v>
      </c>
      <c r="E6128" t="s">
        <v>6225</v>
      </c>
    </row>
    <row r="6129" spans="1:5" x14ac:dyDescent="0.35">
      <c r="A6129" t="s">
        <v>59</v>
      </c>
      <c r="B6129" t="s">
        <v>59</v>
      </c>
      <c r="C6129" t="s">
        <v>59</v>
      </c>
      <c r="D6129" t="s">
        <v>59</v>
      </c>
      <c r="E6129" t="s">
        <v>6226</v>
      </c>
    </row>
    <row r="6130" spans="1:5" x14ac:dyDescent="0.35">
      <c r="A6130" t="s">
        <v>59</v>
      </c>
      <c r="B6130" t="s">
        <v>59</v>
      </c>
      <c r="C6130" t="s">
        <v>59</v>
      </c>
      <c r="D6130" t="s">
        <v>59</v>
      </c>
      <c r="E6130" t="s">
        <v>6227</v>
      </c>
    </row>
    <row r="6131" spans="1:5" x14ac:dyDescent="0.35">
      <c r="A6131" t="s">
        <v>59</v>
      </c>
      <c r="B6131" t="s">
        <v>59</v>
      </c>
      <c r="C6131" t="s">
        <v>59</v>
      </c>
      <c r="D6131" t="s">
        <v>59</v>
      </c>
      <c r="E6131" t="s">
        <v>6228</v>
      </c>
    </row>
    <row r="6132" spans="1:5" x14ac:dyDescent="0.35">
      <c r="A6132" t="s">
        <v>59</v>
      </c>
      <c r="B6132" t="s">
        <v>59</v>
      </c>
      <c r="C6132" t="s">
        <v>59</v>
      </c>
      <c r="D6132" t="s">
        <v>59</v>
      </c>
      <c r="E6132" t="s">
        <v>6229</v>
      </c>
    </row>
    <row r="6133" spans="1:5" x14ac:dyDescent="0.35">
      <c r="A6133" t="s">
        <v>59</v>
      </c>
      <c r="B6133" t="s">
        <v>59</v>
      </c>
      <c r="C6133" t="s">
        <v>59</v>
      </c>
      <c r="D6133" t="s">
        <v>59</v>
      </c>
      <c r="E6133" t="s">
        <v>6230</v>
      </c>
    </row>
    <row r="6134" spans="1:5" x14ac:dyDescent="0.35">
      <c r="A6134" t="s">
        <v>59</v>
      </c>
      <c r="B6134" t="s">
        <v>59</v>
      </c>
      <c r="C6134" t="s">
        <v>59</v>
      </c>
      <c r="D6134" t="s">
        <v>59</v>
      </c>
      <c r="E6134" t="s">
        <v>6231</v>
      </c>
    </row>
    <row r="6135" spans="1:5" x14ac:dyDescent="0.35">
      <c r="A6135" t="s">
        <v>59</v>
      </c>
      <c r="B6135" t="s">
        <v>59</v>
      </c>
      <c r="C6135" t="s">
        <v>59</v>
      </c>
      <c r="D6135" t="s">
        <v>59</v>
      </c>
      <c r="E6135" t="s">
        <v>6232</v>
      </c>
    </row>
    <row r="6136" spans="1:5" x14ac:dyDescent="0.35">
      <c r="A6136" t="s">
        <v>59</v>
      </c>
      <c r="B6136" t="s">
        <v>59</v>
      </c>
      <c r="C6136" t="s">
        <v>59</v>
      </c>
      <c r="D6136" t="s">
        <v>59</v>
      </c>
      <c r="E6136" t="s">
        <v>6233</v>
      </c>
    </row>
    <row r="6137" spans="1:5" x14ac:dyDescent="0.35">
      <c r="A6137" t="s">
        <v>59</v>
      </c>
      <c r="B6137" t="s">
        <v>59</v>
      </c>
      <c r="C6137" t="s">
        <v>59</v>
      </c>
      <c r="D6137" t="s">
        <v>59</v>
      </c>
      <c r="E6137" t="s">
        <v>6234</v>
      </c>
    </row>
    <row r="6138" spans="1:5" x14ac:dyDescent="0.35">
      <c r="A6138" t="s">
        <v>59</v>
      </c>
      <c r="B6138" t="s">
        <v>59</v>
      </c>
      <c r="C6138" t="s">
        <v>59</v>
      </c>
      <c r="D6138" t="s">
        <v>59</v>
      </c>
      <c r="E6138" t="s">
        <v>6235</v>
      </c>
    </row>
    <row r="6139" spans="1:5" x14ac:dyDescent="0.35">
      <c r="A6139" t="s">
        <v>59</v>
      </c>
      <c r="B6139" t="s">
        <v>59</v>
      </c>
      <c r="C6139" t="s">
        <v>59</v>
      </c>
      <c r="D6139" t="s">
        <v>59</v>
      </c>
      <c r="E6139" t="s">
        <v>6236</v>
      </c>
    </row>
    <row r="6140" spans="1:5" x14ac:dyDescent="0.35">
      <c r="A6140" t="s">
        <v>59</v>
      </c>
      <c r="B6140" t="s">
        <v>59</v>
      </c>
      <c r="C6140" t="s">
        <v>59</v>
      </c>
      <c r="D6140" t="s">
        <v>59</v>
      </c>
      <c r="E6140" t="s">
        <v>6237</v>
      </c>
    </row>
    <row r="6141" spans="1:5" x14ac:dyDescent="0.35">
      <c r="A6141" t="s">
        <v>59</v>
      </c>
      <c r="B6141" t="s">
        <v>59</v>
      </c>
      <c r="C6141" t="s">
        <v>59</v>
      </c>
      <c r="D6141" t="s">
        <v>59</v>
      </c>
      <c r="E6141" t="s">
        <v>6238</v>
      </c>
    </row>
    <row r="6142" spans="1:5" x14ac:dyDescent="0.35">
      <c r="A6142" t="s">
        <v>59</v>
      </c>
      <c r="B6142" t="s">
        <v>59</v>
      </c>
      <c r="C6142" t="s">
        <v>59</v>
      </c>
      <c r="D6142" t="s">
        <v>59</v>
      </c>
      <c r="E6142" t="s">
        <v>6239</v>
      </c>
    </row>
    <row r="6143" spans="1:5" x14ac:dyDescent="0.35">
      <c r="A6143" t="s">
        <v>59</v>
      </c>
      <c r="B6143" t="s">
        <v>59</v>
      </c>
      <c r="C6143" t="s">
        <v>59</v>
      </c>
      <c r="D6143" t="s">
        <v>59</v>
      </c>
      <c r="E6143" t="s">
        <v>6240</v>
      </c>
    </row>
    <row r="6144" spans="1:5" x14ac:dyDescent="0.35">
      <c r="A6144" t="s">
        <v>59</v>
      </c>
      <c r="B6144" t="s">
        <v>59</v>
      </c>
      <c r="C6144" t="s">
        <v>59</v>
      </c>
      <c r="D6144" t="s">
        <v>59</v>
      </c>
      <c r="E6144" t="s">
        <v>6241</v>
      </c>
    </row>
    <row r="6145" spans="1:5" x14ac:dyDescent="0.35">
      <c r="A6145" t="s">
        <v>59</v>
      </c>
      <c r="B6145" t="s">
        <v>59</v>
      </c>
      <c r="C6145" t="s">
        <v>59</v>
      </c>
      <c r="D6145" t="s">
        <v>59</v>
      </c>
      <c r="E6145" t="s">
        <v>6242</v>
      </c>
    </row>
    <row r="6146" spans="1:5" x14ac:dyDescent="0.35">
      <c r="A6146" t="s">
        <v>59</v>
      </c>
      <c r="B6146" t="s">
        <v>59</v>
      </c>
      <c r="C6146" t="s">
        <v>59</v>
      </c>
      <c r="D6146" t="s">
        <v>59</v>
      </c>
      <c r="E6146" t="s">
        <v>6243</v>
      </c>
    </row>
    <row r="6147" spans="1:5" x14ac:dyDescent="0.35">
      <c r="A6147" t="s">
        <v>59</v>
      </c>
      <c r="B6147" t="s">
        <v>59</v>
      </c>
      <c r="C6147" t="s">
        <v>59</v>
      </c>
      <c r="D6147" t="s">
        <v>59</v>
      </c>
      <c r="E6147" t="s">
        <v>6244</v>
      </c>
    </row>
    <row r="6148" spans="1:5" x14ac:dyDescent="0.35">
      <c r="A6148" t="s">
        <v>59</v>
      </c>
      <c r="B6148" t="s">
        <v>59</v>
      </c>
      <c r="C6148" t="s">
        <v>59</v>
      </c>
      <c r="D6148" t="s">
        <v>59</v>
      </c>
      <c r="E6148" t="s">
        <v>6245</v>
      </c>
    </row>
    <row r="6149" spans="1:5" x14ac:dyDescent="0.35">
      <c r="A6149" t="s">
        <v>59</v>
      </c>
      <c r="B6149" t="s">
        <v>59</v>
      </c>
      <c r="C6149" t="s">
        <v>59</v>
      </c>
      <c r="D6149" t="s">
        <v>59</v>
      </c>
      <c r="E6149" t="s">
        <v>6246</v>
      </c>
    </row>
    <row r="6150" spans="1:5" x14ac:dyDescent="0.35">
      <c r="A6150" t="s">
        <v>59</v>
      </c>
      <c r="B6150" t="s">
        <v>59</v>
      </c>
      <c r="C6150" t="s">
        <v>59</v>
      </c>
      <c r="D6150" t="s">
        <v>59</v>
      </c>
      <c r="E6150" t="s">
        <v>6247</v>
      </c>
    </row>
    <row r="6151" spans="1:5" x14ac:dyDescent="0.35">
      <c r="A6151" t="s">
        <v>59</v>
      </c>
      <c r="B6151" t="s">
        <v>59</v>
      </c>
      <c r="C6151" t="s">
        <v>59</v>
      </c>
      <c r="D6151" t="s">
        <v>59</v>
      </c>
      <c r="E6151" t="s">
        <v>6248</v>
      </c>
    </row>
    <row r="6152" spans="1:5" x14ac:dyDescent="0.35">
      <c r="A6152" t="s">
        <v>59</v>
      </c>
      <c r="B6152" t="s">
        <v>59</v>
      </c>
      <c r="C6152" t="s">
        <v>59</v>
      </c>
      <c r="D6152" t="s">
        <v>59</v>
      </c>
      <c r="E6152" t="s">
        <v>6249</v>
      </c>
    </row>
    <row r="6153" spans="1:5" x14ac:dyDescent="0.35">
      <c r="A6153" t="s">
        <v>59</v>
      </c>
      <c r="B6153" t="s">
        <v>59</v>
      </c>
      <c r="C6153" t="s">
        <v>59</v>
      </c>
      <c r="D6153" t="s">
        <v>59</v>
      </c>
      <c r="E6153" t="s">
        <v>6250</v>
      </c>
    </row>
    <row r="6154" spans="1:5" x14ac:dyDescent="0.35">
      <c r="A6154" t="s">
        <v>59</v>
      </c>
      <c r="B6154" t="s">
        <v>59</v>
      </c>
      <c r="C6154" t="s">
        <v>59</v>
      </c>
      <c r="D6154" t="s">
        <v>59</v>
      </c>
      <c r="E6154" t="s">
        <v>6251</v>
      </c>
    </row>
    <row r="6155" spans="1:5" x14ac:dyDescent="0.35">
      <c r="A6155" t="s">
        <v>59</v>
      </c>
      <c r="B6155" t="s">
        <v>59</v>
      </c>
      <c r="C6155" t="s">
        <v>59</v>
      </c>
      <c r="D6155" t="s">
        <v>59</v>
      </c>
      <c r="E6155" t="s">
        <v>6252</v>
      </c>
    </row>
    <row r="6156" spans="1:5" x14ac:dyDescent="0.35">
      <c r="A6156" t="s">
        <v>59</v>
      </c>
      <c r="B6156" t="s">
        <v>59</v>
      </c>
      <c r="C6156" t="s">
        <v>59</v>
      </c>
      <c r="D6156" t="s">
        <v>59</v>
      </c>
      <c r="E6156" t="s">
        <v>6253</v>
      </c>
    </row>
    <row r="6157" spans="1:5" x14ac:dyDescent="0.35">
      <c r="A6157" t="s">
        <v>59</v>
      </c>
      <c r="B6157" t="s">
        <v>59</v>
      </c>
      <c r="C6157" t="s">
        <v>59</v>
      </c>
      <c r="D6157" t="s">
        <v>59</v>
      </c>
      <c r="E6157" t="s">
        <v>6254</v>
      </c>
    </row>
    <row r="6158" spans="1:5" x14ac:dyDescent="0.35">
      <c r="A6158" t="s">
        <v>59</v>
      </c>
      <c r="B6158" t="s">
        <v>59</v>
      </c>
      <c r="C6158" t="s">
        <v>59</v>
      </c>
      <c r="D6158" t="s">
        <v>59</v>
      </c>
      <c r="E6158" t="s">
        <v>6255</v>
      </c>
    </row>
    <row r="6159" spans="1:5" x14ac:dyDescent="0.35">
      <c r="A6159" t="s">
        <v>59</v>
      </c>
      <c r="B6159" t="s">
        <v>59</v>
      </c>
      <c r="C6159" t="s">
        <v>59</v>
      </c>
      <c r="D6159" t="s">
        <v>59</v>
      </c>
      <c r="E6159" t="s">
        <v>6256</v>
      </c>
    </row>
    <row r="6160" spans="1:5" x14ac:dyDescent="0.35">
      <c r="A6160" t="s">
        <v>59</v>
      </c>
      <c r="B6160" t="s">
        <v>59</v>
      </c>
      <c r="C6160" t="s">
        <v>59</v>
      </c>
      <c r="D6160" t="s">
        <v>59</v>
      </c>
      <c r="E6160" t="s">
        <v>6257</v>
      </c>
    </row>
    <row r="6161" spans="1:5" x14ac:dyDescent="0.35">
      <c r="A6161" t="s">
        <v>59</v>
      </c>
      <c r="B6161" t="s">
        <v>59</v>
      </c>
      <c r="C6161" t="s">
        <v>59</v>
      </c>
      <c r="D6161" t="s">
        <v>59</v>
      </c>
      <c r="E6161" t="s">
        <v>6258</v>
      </c>
    </row>
    <row r="6162" spans="1:5" x14ac:dyDescent="0.35">
      <c r="A6162" t="s">
        <v>59</v>
      </c>
      <c r="B6162" t="s">
        <v>59</v>
      </c>
      <c r="C6162" t="s">
        <v>59</v>
      </c>
      <c r="D6162" t="s">
        <v>59</v>
      </c>
      <c r="E6162" t="s">
        <v>6259</v>
      </c>
    </row>
    <row r="6163" spans="1:5" x14ac:dyDescent="0.35">
      <c r="A6163" t="s">
        <v>59</v>
      </c>
      <c r="B6163" t="s">
        <v>59</v>
      </c>
      <c r="C6163" t="s">
        <v>59</v>
      </c>
      <c r="D6163" t="s">
        <v>59</v>
      </c>
      <c r="E6163" t="s">
        <v>6260</v>
      </c>
    </row>
    <row r="6164" spans="1:5" x14ac:dyDescent="0.35">
      <c r="A6164" t="s">
        <v>59</v>
      </c>
      <c r="B6164" t="s">
        <v>59</v>
      </c>
      <c r="C6164" t="s">
        <v>59</v>
      </c>
      <c r="D6164" t="s">
        <v>59</v>
      </c>
      <c r="E6164" t="s">
        <v>6261</v>
      </c>
    </row>
    <row r="6165" spans="1:5" x14ac:dyDescent="0.35">
      <c r="A6165" t="s">
        <v>59</v>
      </c>
      <c r="B6165" t="s">
        <v>59</v>
      </c>
      <c r="C6165" t="s">
        <v>59</v>
      </c>
      <c r="D6165" t="s">
        <v>59</v>
      </c>
      <c r="E6165" t="s">
        <v>6262</v>
      </c>
    </row>
    <row r="6166" spans="1:5" x14ac:dyDescent="0.35">
      <c r="A6166" t="s">
        <v>59</v>
      </c>
      <c r="B6166" t="s">
        <v>59</v>
      </c>
      <c r="C6166" t="s">
        <v>59</v>
      </c>
      <c r="D6166" t="s">
        <v>59</v>
      </c>
      <c r="E6166" t="s">
        <v>6263</v>
      </c>
    </row>
    <row r="6167" spans="1:5" x14ac:dyDescent="0.35">
      <c r="A6167" t="s">
        <v>59</v>
      </c>
      <c r="B6167" t="s">
        <v>59</v>
      </c>
      <c r="C6167" t="s">
        <v>59</v>
      </c>
      <c r="D6167" t="s">
        <v>59</v>
      </c>
      <c r="E6167" t="s">
        <v>6264</v>
      </c>
    </row>
    <row r="6168" spans="1:5" x14ac:dyDescent="0.35">
      <c r="A6168" t="s">
        <v>59</v>
      </c>
      <c r="B6168" t="s">
        <v>59</v>
      </c>
      <c r="C6168" t="s">
        <v>59</v>
      </c>
      <c r="D6168" t="s">
        <v>59</v>
      </c>
      <c r="E6168" t="s">
        <v>6265</v>
      </c>
    </row>
    <row r="6169" spans="1:5" x14ac:dyDescent="0.35">
      <c r="A6169" t="s">
        <v>59</v>
      </c>
      <c r="B6169" t="s">
        <v>59</v>
      </c>
      <c r="C6169" t="s">
        <v>59</v>
      </c>
      <c r="D6169" t="s">
        <v>59</v>
      </c>
      <c r="E6169" t="s">
        <v>6266</v>
      </c>
    </row>
    <row r="6170" spans="1:5" x14ac:dyDescent="0.35">
      <c r="A6170" t="s">
        <v>59</v>
      </c>
      <c r="B6170" t="s">
        <v>59</v>
      </c>
      <c r="C6170" t="s">
        <v>59</v>
      </c>
      <c r="D6170" t="s">
        <v>59</v>
      </c>
      <c r="E6170" t="s">
        <v>6267</v>
      </c>
    </row>
    <row r="6171" spans="1:5" x14ac:dyDescent="0.35">
      <c r="A6171" t="s">
        <v>59</v>
      </c>
      <c r="B6171" t="s">
        <v>59</v>
      </c>
      <c r="C6171" t="s">
        <v>59</v>
      </c>
      <c r="D6171" t="s">
        <v>59</v>
      </c>
      <c r="E6171" t="s">
        <v>6268</v>
      </c>
    </row>
    <row r="6172" spans="1:5" x14ac:dyDescent="0.35">
      <c r="A6172" t="s">
        <v>59</v>
      </c>
      <c r="B6172" t="s">
        <v>59</v>
      </c>
      <c r="C6172" t="s">
        <v>59</v>
      </c>
      <c r="D6172" t="s">
        <v>59</v>
      </c>
      <c r="E6172" t="s">
        <v>6269</v>
      </c>
    </row>
    <row r="6173" spans="1:5" x14ac:dyDescent="0.35">
      <c r="A6173" t="s">
        <v>59</v>
      </c>
      <c r="B6173" t="s">
        <v>59</v>
      </c>
      <c r="C6173" t="s">
        <v>59</v>
      </c>
      <c r="D6173" t="s">
        <v>59</v>
      </c>
      <c r="E6173" t="s">
        <v>6270</v>
      </c>
    </row>
    <row r="6174" spans="1:5" x14ac:dyDescent="0.35">
      <c r="A6174" t="s">
        <v>59</v>
      </c>
      <c r="B6174" t="s">
        <v>59</v>
      </c>
      <c r="C6174" t="s">
        <v>59</v>
      </c>
      <c r="D6174" t="s">
        <v>59</v>
      </c>
      <c r="E6174" t="s">
        <v>6271</v>
      </c>
    </row>
    <row r="6175" spans="1:5" x14ac:dyDescent="0.35">
      <c r="A6175" t="s">
        <v>59</v>
      </c>
      <c r="B6175" t="s">
        <v>59</v>
      </c>
      <c r="C6175" t="s">
        <v>59</v>
      </c>
      <c r="D6175" t="s">
        <v>59</v>
      </c>
      <c r="E6175" t="s">
        <v>6272</v>
      </c>
    </row>
    <row r="6176" spans="1:5" x14ac:dyDescent="0.35">
      <c r="A6176" t="s">
        <v>59</v>
      </c>
      <c r="B6176" t="s">
        <v>59</v>
      </c>
      <c r="C6176" t="s">
        <v>59</v>
      </c>
      <c r="D6176" t="s">
        <v>59</v>
      </c>
      <c r="E6176" t="s">
        <v>6273</v>
      </c>
    </row>
    <row r="6177" spans="1:5" x14ac:dyDescent="0.35">
      <c r="A6177" t="s">
        <v>59</v>
      </c>
      <c r="B6177" t="s">
        <v>59</v>
      </c>
      <c r="C6177" t="s">
        <v>59</v>
      </c>
      <c r="D6177" t="s">
        <v>59</v>
      </c>
      <c r="E6177" t="s">
        <v>6274</v>
      </c>
    </row>
    <row r="6178" spans="1:5" x14ac:dyDescent="0.35">
      <c r="A6178" t="s">
        <v>59</v>
      </c>
      <c r="B6178" t="s">
        <v>59</v>
      </c>
      <c r="C6178" t="s">
        <v>59</v>
      </c>
      <c r="D6178" t="s">
        <v>59</v>
      </c>
      <c r="E6178" t="s">
        <v>6275</v>
      </c>
    </row>
    <row r="6179" spans="1:5" x14ac:dyDescent="0.35">
      <c r="A6179" t="s">
        <v>59</v>
      </c>
      <c r="B6179" t="s">
        <v>59</v>
      </c>
      <c r="C6179" t="s">
        <v>59</v>
      </c>
      <c r="D6179" t="s">
        <v>59</v>
      </c>
      <c r="E6179" t="s">
        <v>6276</v>
      </c>
    </row>
    <row r="6180" spans="1:5" x14ac:dyDescent="0.35">
      <c r="A6180" t="s">
        <v>59</v>
      </c>
      <c r="B6180" t="s">
        <v>59</v>
      </c>
      <c r="C6180" t="s">
        <v>59</v>
      </c>
      <c r="D6180" t="s">
        <v>59</v>
      </c>
      <c r="E6180" t="s">
        <v>6277</v>
      </c>
    </row>
    <row r="6181" spans="1:5" x14ac:dyDescent="0.35">
      <c r="A6181" t="s">
        <v>59</v>
      </c>
      <c r="B6181" t="s">
        <v>59</v>
      </c>
      <c r="C6181" t="s">
        <v>59</v>
      </c>
      <c r="D6181" t="s">
        <v>59</v>
      </c>
      <c r="E6181" t="s">
        <v>6278</v>
      </c>
    </row>
    <row r="6182" spans="1:5" x14ac:dyDescent="0.35">
      <c r="A6182" t="s">
        <v>59</v>
      </c>
      <c r="B6182" t="s">
        <v>59</v>
      </c>
      <c r="C6182" t="s">
        <v>59</v>
      </c>
      <c r="D6182" t="s">
        <v>59</v>
      </c>
      <c r="E6182" t="s">
        <v>6279</v>
      </c>
    </row>
    <row r="6183" spans="1:5" x14ac:dyDescent="0.35">
      <c r="A6183" t="s">
        <v>59</v>
      </c>
      <c r="B6183" t="s">
        <v>59</v>
      </c>
      <c r="C6183" t="s">
        <v>59</v>
      </c>
      <c r="D6183" t="s">
        <v>59</v>
      </c>
      <c r="E6183" t="s">
        <v>6280</v>
      </c>
    </row>
    <row r="6184" spans="1:5" x14ac:dyDescent="0.35">
      <c r="A6184" t="s">
        <v>59</v>
      </c>
      <c r="B6184" t="s">
        <v>59</v>
      </c>
      <c r="C6184" t="s">
        <v>59</v>
      </c>
      <c r="D6184" t="s">
        <v>59</v>
      </c>
      <c r="E6184" t="s">
        <v>6281</v>
      </c>
    </row>
    <row r="6185" spans="1:5" x14ac:dyDescent="0.35">
      <c r="A6185" t="s">
        <v>59</v>
      </c>
      <c r="B6185" t="s">
        <v>59</v>
      </c>
      <c r="C6185" t="s">
        <v>59</v>
      </c>
      <c r="D6185" t="s">
        <v>59</v>
      </c>
      <c r="E6185" t="s">
        <v>6282</v>
      </c>
    </row>
    <row r="6186" spans="1:5" x14ac:dyDescent="0.35">
      <c r="A6186" t="s">
        <v>59</v>
      </c>
      <c r="B6186" t="s">
        <v>59</v>
      </c>
      <c r="C6186" t="s">
        <v>59</v>
      </c>
      <c r="D6186" t="s">
        <v>59</v>
      </c>
      <c r="E6186" t="s">
        <v>6283</v>
      </c>
    </row>
    <row r="6187" spans="1:5" x14ac:dyDescent="0.35">
      <c r="A6187" t="s">
        <v>59</v>
      </c>
      <c r="B6187" t="s">
        <v>59</v>
      </c>
      <c r="C6187" t="s">
        <v>59</v>
      </c>
      <c r="D6187" t="s">
        <v>59</v>
      </c>
      <c r="E6187" t="s">
        <v>6284</v>
      </c>
    </row>
    <row r="6188" spans="1:5" x14ac:dyDescent="0.35">
      <c r="A6188" t="s">
        <v>59</v>
      </c>
      <c r="B6188" t="s">
        <v>59</v>
      </c>
      <c r="C6188" t="s">
        <v>59</v>
      </c>
      <c r="D6188" t="s">
        <v>59</v>
      </c>
      <c r="E6188" t="s">
        <v>6285</v>
      </c>
    </row>
    <row r="6189" spans="1:5" x14ac:dyDescent="0.35">
      <c r="A6189" t="s">
        <v>59</v>
      </c>
      <c r="B6189" t="s">
        <v>59</v>
      </c>
      <c r="C6189" t="s">
        <v>59</v>
      </c>
      <c r="D6189" t="s">
        <v>59</v>
      </c>
      <c r="E6189" t="s">
        <v>6286</v>
      </c>
    </row>
    <row r="6190" spans="1:5" x14ac:dyDescent="0.35">
      <c r="A6190" t="s">
        <v>59</v>
      </c>
      <c r="B6190" t="s">
        <v>59</v>
      </c>
      <c r="C6190" t="s">
        <v>59</v>
      </c>
      <c r="D6190" t="s">
        <v>59</v>
      </c>
      <c r="E6190" t="s">
        <v>6287</v>
      </c>
    </row>
    <row r="6191" spans="1:5" x14ac:dyDescent="0.35">
      <c r="A6191" t="s">
        <v>59</v>
      </c>
      <c r="B6191" t="s">
        <v>59</v>
      </c>
      <c r="C6191" t="s">
        <v>59</v>
      </c>
      <c r="D6191" t="s">
        <v>59</v>
      </c>
      <c r="E6191" t="s">
        <v>6288</v>
      </c>
    </row>
    <row r="6192" spans="1:5" x14ac:dyDescent="0.35">
      <c r="A6192" t="s">
        <v>59</v>
      </c>
      <c r="B6192" t="s">
        <v>59</v>
      </c>
      <c r="C6192" t="s">
        <v>59</v>
      </c>
      <c r="D6192" t="s">
        <v>59</v>
      </c>
      <c r="E6192" t="s">
        <v>6289</v>
      </c>
    </row>
    <row r="6193" spans="1:5" x14ac:dyDescent="0.35">
      <c r="A6193" t="s">
        <v>59</v>
      </c>
      <c r="B6193" t="s">
        <v>59</v>
      </c>
      <c r="C6193" t="s">
        <v>59</v>
      </c>
      <c r="D6193" t="s">
        <v>59</v>
      </c>
      <c r="E6193" t="s">
        <v>6290</v>
      </c>
    </row>
    <row r="6194" spans="1:5" x14ac:dyDescent="0.35">
      <c r="A6194" t="s">
        <v>59</v>
      </c>
      <c r="B6194" t="s">
        <v>59</v>
      </c>
      <c r="C6194" t="s">
        <v>59</v>
      </c>
      <c r="D6194" t="s">
        <v>59</v>
      </c>
      <c r="E6194" t="s">
        <v>6291</v>
      </c>
    </row>
    <row r="6195" spans="1:5" x14ac:dyDescent="0.35">
      <c r="A6195" t="s">
        <v>59</v>
      </c>
      <c r="B6195" t="s">
        <v>59</v>
      </c>
      <c r="C6195" t="s">
        <v>59</v>
      </c>
      <c r="D6195" t="s">
        <v>59</v>
      </c>
      <c r="E6195" t="s">
        <v>6292</v>
      </c>
    </row>
    <row r="6196" spans="1:5" x14ac:dyDescent="0.35">
      <c r="A6196" t="s">
        <v>59</v>
      </c>
      <c r="B6196" t="s">
        <v>59</v>
      </c>
      <c r="C6196" t="s">
        <v>59</v>
      </c>
      <c r="D6196" t="s">
        <v>59</v>
      </c>
      <c r="E6196" t="s">
        <v>6293</v>
      </c>
    </row>
    <row r="6197" spans="1:5" x14ac:dyDescent="0.35">
      <c r="A6197" t="s">
        <v>59</v>
      </c>
      <c r="B6197" t="s">
        <v>59</v>
      </c>
      <c r="C6197" t="s">
        <v>59</v>
      </c>
      <c r="D6197" t="s">
        <v>59</v>
      </c>
      <c r="E6197" t="s">
        <v>6294</v>
      </c>
    </row>
    <row r="6198" spans="1:5" x14ac:dyDescent="0.35">
      <c r="A6198" t="s">
        <v>59</v>
      </c>
      <c r="B6198" t="s">
        <v>59</v>
      </c>
      <c r="C6198" t="s">
        <v>59</v>
      </c>
      <c r="D6198" t="s">
        <v>59</v>
      </c>
      <c r="E6198" t="s">
        <v>6295</v>
      </c>
    </row>
    <row r="6199" spans="1:5" x14ac:dyDescent="0.35">
      <c r="A6199" t="s">
        <v>59</v>
      </c>
      <c r="B6199" t="s">
        <v>59</v>
      </c>
      <c r="C6199" t="s">
        <v>59</v>
      </c>
      <c r="D6199" t="s">
        <v>59</v>
      </c>
      <c r="E6199" t="s">
        <v>6296</v>
      </c>
    </row>
    <row r="6200" spans="1:5" x14ac:dyDescent="0.35">
      <c r="A6200" t="s">
        <v>59</v>
      </c>
      <c r="B6200" t="s">
        <v>59</v>
      </c>
      <c r="C6200" t="s">
        <v>59</v>
      </c>
      <c r="D6200" t="s">
        <v>59</v>
      </c>
      <c r="E6200" t="s">
        <v>6297</v>
      </c>
    </row>
    <row r="6201" spans="1:5" x14ac:dyDescent="0.35">
      <c r="A6201" t="s">
        <v>59</v>
      </c>
      <c r="B6201" t="s">
        <v>59</v>
      </c>
      <c r="C6201" t="s">
        <v>59</v>
      </c>
      <c r="D6201" t="s">
        <v>59</v>
      </c>
      <c r="E6201" t="s">
        <v>6298</v>
      </c>
    </row>
    <row r="6202" spans="1:5" x14ac:dyDescent="0.35">
      <c r="A6202" t="s">
        <v>59</v>
      </c>
      <c r="B6202" t="s">
        <v>59</v>
      </c>
      <c r="C6202" t="s">
        <v>59</v>
      </c>
      <c r="D6202" t="s">
        <v>59</v>
      </c>
      <c r="E6202" t="s">
        <v>6299</v>
      </c>
    </row>
    <row r="6203" spans="1:5" x14ac:dyDescent="0.35">
      <c r="A6203" t="s">
        <v>59</v>
      </c>
      <c r="B6203" t="s">
        <v>59</v>
      </c>
      <c r="C6203" t="s">
        <v>59</v>
      </c>
      <c r="D6203" t="s">
        <v>59</v>
      </c>
      <c r="E6203" t="s">
        <v>6300</v>
      </c>
    </row>
    <row r="6204" spans="1:5" x14ac:dyDescent="0.35">
      <c r="A6204" t="s">
        <v>59</v>
      </c>
      <c r="B6204" t="s">
        <v>59</v>
      </c>
      <c r="C6204" t="s">
        <v>59</v>
      </c>
      <c r="D6204" t="s">
        <v>59</v>
      </c>
      <c r="E6204" t="s">
        <v>6301</v>
      </c>
    </row>
    <row r="6205" spans="1:5" x14ac:dyDescent="0.35">
      <c r="A6205" t="s">
        <v>59</v>
      </c>
      <c r="B6205" t="s">
        <v>59</v>
      </c>
      <c r="C6205" t="s">
        <v>59</v>
      </c>
      <c r="D6205" t="s">
        <v>59</v>
      </c>
      <c r="E6205" t="s">
        <v>6302</v>
      </c>
    </row>
    <row r="6206" spans="1:5" x14ac:dyDescent="0.35">
      <c r="A6206" t="s">
        <v>59</v>
      </c>
      <c r="B6206" t="s">
        <v>59</v>
      </c>
      <c r="C6206" t="s">
        <v>59</v>
      </c>
      <c r="D6206" t="s">
        <v>59</v>
      </c>
      <c r="E6206" t="s">
        <v>6303</v>
      </c>
    </row>
    <row r="6207" spans="1:5" x14ac:dyDescent="0.35">
      <c r="A6207" t="s">
        <v>59</v>
      </c>
      <c r="B6207" t="s">
        <v>59</v>
      </c>
      <c r="C6207" t="s">
        <v>59</v>
      </c>
      <c r="D6207" t="s">
        <v>59</v>
      </c>
      <c r="E6207" t="s">
        <v>6304</v>
      </c>
    </row>
    <row r="6208" spans="1:5" x14ac:dyDescent="0.35">
      <c r="A6208" t="s">
        <v>59</v>
      </c>
      <c r="B6208" t="s">
        <v>59</v>
      </c>
      <c r="C6208" t="s">
        <v>59</v>
      </c>
      <c r="D6208" t="s">
        <v>59</v>
      </c>
      <c r="E6208" t="s">
        <v>6305</v>
      </c>
    </row>
    <row r="6209" spans="1:5" x14ac:dyDescent="0.35">
      <c r="A6209" t="s">
        <v>59</v>
      </c>
      <c r="B6209" t="s">
        <v>59</v>
      </c>
      <c r="C6209" t="s">
        <v>59</v>
      </c>
      <c r="D6209" t="s">
        <v>59</v>
      </c>
      <c r="E6209" t="s">
        <v>6306</v>
      </c>
    </row>
    <row r="6210" spans="1:5" x14ac:dyDescent="0.35">
      <c r="A6210" t="s">
        <v>59</v>
      </c>
      <c r="B6210" t="s">
        <v>59</v>
      </c>
      <c r="C6210" t="s">
        <v>59</v>
      </c>
      <c r="D6210" t="s">
        <v>59</v>
      </c>
      <c r="E6210" t="s">
        <v>6307</v>
      </c>
    </row>
    <row r="6211" spans="1:5" x14ac:dyDescent="0.35">
      <c r="A6211" t="s">
        <v>59</v>
      </c>
      <c r="B6211" t="s">
        <v>59</v>
      </c>
      <c r="C6211" t="s">
        <v>59</v>
      </c>
      <c r="D6211" t="s">
        <v>59</v>
      </c>
      <c r="E6211" t="s">
        <v>6308</v>
      </c>
    </row>
    <row r="6212" spans="1:5" x14ac:dyDescent="0.35">
      <c r="A6212" t="s">
        <v>59</v>
      </c>
      <c r="B6212" t="s">
        <v>59</v>
      </c>
      <c r="C6212" t="s">
        <v>59</v>
      </c>
      <c r="D6212" t="s">
        <v>59</v>
      </c>
      <c r="E6212" t="s">
        <v>6309</v>
      </c>
    </row>
    <row r="6213" spans="1:5" x14ac:dyDescent="0.35">
      <c r="A6213" t="s">
        <v>59</v>
      </c>
      <c r="B6213" t="s">
        <v>59</v>
      </c>
      <c r="C6213" t="s">
        <v>59</v>
      </c>
      <c r="D6213" t="s">
        <v>59</v>
      </c>
      <c r="E6213" t="s">
        <v>6310</v>
      </c>
    </row>
    <row r="6214" spans="1:5" x14ac:dyDescent="0.35">
      <c r="A6214" t="s">
        <v>59</v>
      </c>
      <c r="B6214" t="s">
        <v>59</v>
      </c>
      <c r="C6214" t="s">
        <v>59</v>
      </c>
      <c r="D6214" t="s">
        <v>59</v>
      </c>
      <c r="E6214" t="s">
        <v>6311</v>
      </c>
    </row>
    <row r="6215" spans="1:5" x14ac:dyDescent="0.35">
      <c r="A6215" t="s">
        <v>59</v>
      </c>
      <c r="B6215" t="s">
        <v>59</v>
      </c>
      <c r="C6215" t="s">
        <v>59</v>
      </c>
      <c r="D6215" t="s">
        <v>59</v>
      </c>
      <c r="E6215" t="s">
        <v>6312</v>
      </c>
    </row>
    <row r="6216" spans="1:5" x14ac:dyDescent="0.35">
      <c r="A6216" t="s">
        <v>59</v>
      </c>
      <c r="B6216" t="s">
        <v>59</v>
      </c>
      <c r="C6216" t="s">
        <v>59</v>
      </c>
      <c r="D6216" t="s">
        <v>59</v>
      </c>
      <c r="E6216" t="s">
        <v>6313</v>
      </c>
    </row>
    <row r="6217" spans="1:5" x14ac:dyDescent="0.35">
      <c r="A6217" t="s">
        <v>59</v>
      </c>
      <c r="B6217" t="s">
        <v>59</v>
      </c>
      <c r="C6217" t="s">
        <v>59</v>
      </c>
      <c r="D6217" t="s">
        <v>59</v>
      </c>
      <c r="E6217" t="s">
        <v>6314</v>
      </c>
    </row>
    <row r="6218" spans="1:5" x14ac:dyDescent="0.35">
      <c r="A6218" t="s">
        <v>59</v>
      </c>
      <c r="B6218" t="s">
        <v>59</v>
      </c>
      <c r="C6218" t="s">
        <v>59</v>
      </c>
      <c r="D6218" t="s">
        <v>59</v>
      </c>
      <c r="E6218" t="s">
        <v>6315</v>
      </c>
    </row>
    <row r="6219" spans="1:5" x14ac:dyDescent="0.35">
      <c r="A6219" t="s">
        <v>59</v>
      </c>
      <c r="B6219" t="s">
        <v>59</v>
      </c>
      <c r="C6219" t="s">
        <v>59</v>
      </c>
      <c r="D6219" t="s">
        <v>59</v>
      </c>
      <c r="E6219" t="s">
        <v>6316</v>
      </c>
    </row>
    <row r="6220" spans="1:5" x14ac:dyDescent="0.35">
      <c r="A6220" t="s">
        <v>59</v>
      </c>
      <c r="B6220" t="s">
        <v>59</v>
      </c>
      <c r="C6220" t="s">
        <v>59</v>
      </c>
      <c r="D6220" t="s">
        <v>59</v>
      </c>
      <c r="E6220" t="s">
        <v>6317</v>
      </c>
    </row>
    <row r="6221" spans="1:5" x14ac:dyDescent="0.35">
      <c r="A6221" t="s">
        <v>59</v>
      </c>
      <c r="B6221" t="s">
        <v>59</v>
      </c>
      <c r="C6221" t="s">
        <v>59</v>
      </c>
      <c r="D6221" t="s">
        <v>59</v>
      </c>
      <c r="E6221" t="s">
        <v>6318</v>
      </c>
    </row>
    <row r="6222" spans="1:5" x14ac:dyDescent="0.35">
      <c r="A6222" t="s">
        <v>59</v>
      </c>
      <c r="B6222" t="s">
        <v>59</v>
      </c>
      <c r="C6222" t="s">
        <v>59</v>
      </c>
      <c r="D6222" t="s">
        <v>59</v>
      </c>
      <c r="E6222" t="s">
        <v>6319</v>
      </c>
    </row>
    <row r="6223" spans="1:5" x14ac:dyDescent="0.35">
      <c r="A6223" t="s">
        <v>59</v>
      </c>
      <c r="B6223" t="s">
        <v>59</v>
      </c>
      <c r="C6223" t="s">
        <v>59</v>
      </c>
      <c r="D6223" t="s">
        <v>59</v>
      </c>
      <c r="E6223" t="s">
        <v>6320</v>
      </c>
    </row>
    <row r="6224" spans="1:5" x14ac:dyDescent="0.35">
      <c r="A6224" t="s">
        <v>59</v>
      </c>
      <c r="B6224" t="s">
        <v>59</v>
      </c>
      <c r="C6224" t="s">
        <v>59</v>
      </c>
      <c r="D6224" t="s">
        <v>59</v>
      </c>
      <c r="E6224" t="s">
        <v>6321</v>
      </c>
    </row>
    <row r="6225" spans="1:5" x14ac:dyDescent="0.35">
      <c r="A6225" t="s">
        <v>59</v>
      </c>
      <c r="B6225" t="s">
        <v>59</v>
      </c>
      <c r="C6225" t="s">
        <v>59</v>
      </c>
      <c r="D6225" t="s">
        <v>59</v>
      </c>
      <c r="E6225" t="s">
        <v>6322</v>
      </c>
    </row>
    <row r="6226" spans="1:5" x14ac:dyDescent="0.35">
      <c r="A6226" t="s">
        <v>59</v>
      </c>
      <c r="B6226" t="s">
        <v>59</v>
      </c>
      <c r="C6226" t="s">
        <v>59</v>
      </c>
      <c r="D6226" t="s">
        <v>59</v>
      </c>
      <c r="E6226" t="s">
        <v>6323</v>
      </c>
    </row>
    <row r="6227" spans="1:5" x14ac:dyDescent="0.35">
      <c r="A6227" t="s">
        <v>59</v>
      </c>
      <c r="B6227" t="s">
        <v>59</v>
      </c>
      <c r="C6227" t="s">
        <v>59</v>
      </c>
      <c r="D6227" t="s">
        <v>59</v>
      </c>
      <c r="E6227" t="s">
        <v>6324</v>
      </c>
    </row>
    <row r="6228" spans="1:5" x14ac:dyDescent="0.35">
      <c r="A6228" t="s">
        <v>59</v>
      </c>
      <c r="B6228" t="s">
        <v>59</v>
      </c>
      <c r="C6228" t="s">
        <v>59</v>
      </c>
      <c r="D6228" t="s">
        <v>59</v>
      </c>
      <c r="E6228" t="s">
        <v>6325</v>
      </c>
    </row>
    <row r="6229" spans="1:5" x14ac:dyDescent="0.35">
      <c r="A6229" t="s">
        <v>59</v>
      </c>
      <c r="B6229" t="s">
        <v>59</v>
      </c>
      <c r="C6229" t="s">
        <v>59</v>
      </c>
      <c r="D6229" t="s">
        <v>59</v>
      </c>
      <c r="E6229" t="s">
        <v>6326</v>
      </c>
    </row>
    <row r="6230" spans="1:5" x14ac:dyDescent="0.35">
      <c r="A6230" t="s">
        <v>59</v>
      </c>
      <c r="B6230" t="s">
        <v>59</v>
      </c>
      <c r="C6230" t="s">
        <v>59</v>
      </c>
      <c r="D6230" t="s">
        <v>59</v>
      </c>
      <c r="E6230" t="s">
        <v>6327</v>
      </c>
    </row>
    <row r="6231" spans="1:5" x14ac:dyDescent="0.35">
      <c r="A6231" t="s">
        <v>59</v>
      </c>
      <c r="B6231" t="s">
        <v>59</v>
      </c>
      <c r="C6231" t="s">
        <v>59</v>
      </c>
      <c r="D6231" t="s">
        <v>59</v>
      </c>
      <c r="E6231" t="s">
        <v>6328</v>
      </c>
    </row>
    <row r="6232" spans="1:5" x14ac:dyDescent="0.35">
      <c r="A6232" t="s">
        <v>59</v>
      </c>
      <c r="B6232" t="s">
        <v>59</v>
      </c>
      <c r="C6232" t="s">
        <v>59</v>
      </c>
      <c r="D6232" t="s">
        <v>59</v>
      </c>
      <c r="E6232" t="s">
        <v>6329</v>
      </c>
    </row>
    <row r="6233" spans="1:5" x14ac:dyDescent="0.35">
      <c r="A6233" t="s">
        <v>59</v>
      </c>
      <c r="B6233" t="s">
        <v>59</v>
      </c>
      <c r="C6233" t="s">
        <v>59</v>
      </c>
      <c r="D6233" t="s">
        <v>59</v>
      </c>
      <c r="E6233" t="s">
        <v>6330</v>
      </c>
    </row>
    <row r="6234" spans="1:5" x14ac:dyDescent="0.35">
      <c r="A6234" t="s">
        <v>59</v>
      </c>
      <c r="B6234" t="s">
        <v>59</v>
      </c>
      <c r="C6234" t="s">
        <v>59</v>
      </c>
      <c r="D6234" t="s">
        <v>59</v>
      </c>
      <c r="E6234" t="s">
        <v>6331</v>
      </c>
    </row>
    <row r="6235" spans="1:5" x14ac:dyDescent="0.35">
      <c r="A6235" t="s">
        <v>59</v>
      </c>
      <c r="B6235" t="s">
        <v>59</v>
      </c>
      <c r="C6235" t="s">
        <v>59</v>
      </c>
      <c r="D6235" t="s">
        <v>59</v>
      </c>
      <c r="E6235" t="s">
        <v>6332</v>
      </c>
    </row>
    <row r="6236" spans="1:5" x14ac:dyDescent="0.35">
      <c r="A6236" t="s">
        <v>59</v>
      </c>
      <c r="B6236" t="s">
        <v>59</v>
      </c>
      <c r="C6236" t="s">
        <v>59</v>
      </c>
      <c r="D6236" t="s">
        <v>59</v>
      </c>
      <c r="E6236" t="s">
        <v>6333</v>
      </c>
    </row>
    <row r="6237" spans="1:5" x14ac:dyDescent="0.35">
      <c r="A6237" t="s">
        <v>59</v>
      </c>
      <c r="B6237" t="s">
        <v>59</v>
      </c>
      <c r="C6237" t="s">
        <v>59</v>
      </c>
      <c r="D6237" t="s">
        <v>59</v>
      </c>
      <c r="E6237" t="s">
        <v>6334</v>
      </c>
    </row>
    <row r="6238" spans="1:5" x14ac:dyDescent="0.35">
      <c r="A6238" t="s">
        <v>59</v>
      </c>
      <c r="B6238" t="s">
        <v>59</v>
      </c>
      <c r="C6238" t="s">
        <v>59</v>
      </c>
      <c r="D6238" t="s">
        <v>59</v>
      </c>
      <c r="E6238" t="s">
        <v>6335</v>
      </c>
    </row>
    <row r="6239" spans="1:5" x14ac:dyDescent="0.35">
      <c r="A6239" t="s">
        <v>59</v>
      </c>
      <c r="B6239" t="s">
        <v>59</v>
      </c>
      <c r="C6239" t="s">
        <v>59</v>
      </c>
      <c r="D6239" t="s">
        <v>59</v>
      </c>
      <c r="E6239" t="s">
        <v>6336</v>
      </c>
    </row>
    <row r="6240" spans="1:5" x14ac:dyDescent="0.35">
      <c r="A6240" t="s">
        <v>59</v>
      </c>
      <c r="B6240" t="s">
        <v>59</v>
      </c>
      <c r="C6240" t="s">
        <v>59</v>
      </c>
      <c r="D6240" t="s">
        <v>59</v>
      </c>
      <c r="E6240" t="s">
        <v>6337</v>
      </c>
    </row>
    <row r="6241" spans="1:5" x14ac:dyDescent="0.35">
      <c r="A6241" t="s">
        <v>59</v>
      </c>
      <c r="B6241" t="s">
        <v>59</v>
      </c>
      <c r="C6241" t="s">
        <v>59</v>
      </c>
      <c r="D6241" t="s">
        <v>59</v>
      </c>
      <c r="E6241" t="s">
        <v>6338</v>
      </c>
    </row>
    <row r="6242" spans="1:5" x14ac:dyDescent="0.35">
      <c r="A6242" t="s">
        <v>59</v>
      </c>
      <c r="B6242" t="s">
        <v>59</v>
      </c>
      <c r="C6242" t="s">
        <v>59</v>
      </c>
      <c r="D6242" t="s">
        <v>59</v>
      </c>
      <c r="E6242" t="s">
        <v>6339</v>
      </c>
    </row>
    <row r="6243" spans="1:5" x14ac:dyDescent="0.35">
      <c r="A6243" t="s">
        <v>59</v>
      </c>
      <c r="B6243" t="s">
        <v>59</v>
      </c>
      <c r="C6243" t="s">
        <v>59</v>
      </c>
      <c r="D6243" t="s">
        <v>59</v>
      </c>
      <c r="E6243" t="s">
        <v>6340</v>
      </c>
    </row>
    <row r="6244" spans="1:5" x14ac:dyDescent="0.35">
      <c r="A6244" t="s">
        <v>59</v>
      </c>
      <c r="B6244" t="s">
        <v>59</v>
      </c>
      <c r="C6244" t="s">
        <v>59</v>
      </c>
      <c r="D6244" t="s">
        <v>59</v>
      </c>
      <c r="E6244" t="s">
        <v>6341</v>
      </c>
    </row>
    <row r="6245" spans="1:5" x14ac:dyDescent="0.35">
      <c r="A6245" t="s">
        <v>59</v>
      </c>
      <c r="B6245" t="s">
        <v>59</v>
      </c>
      <c r="C6245" t="s">
        <v>59</v>
      </c>
      <c r="D6245" t="s">
        <v>59</v>
      </c>
      <c r="E6245" t="s">
        <v>6342</v>
      </c>
    </row>
    <row r="6246" spans="1:5" x14ac:dyDescent="0.35">
      <c r="A6246" t="s">
        <v>59</v>
      </c>
      <c r="B6246" t="s">
        <v>59</v>
      </c>
      <c r="C6246" t="s">
        <v>59</v>
      </c>
      <c r="D6246" t="s">
        <v>59</v>
      </c>
      <c r="E6246" t="s">
        <v>6343</v>
      </c>
    </row>
    <row r="6247" spans="1:5" x14ac:dyDescent="0.35">
      <c r="A6247" t="s">
        <v>59</v>
      </c>
      <c r="B6247" t="s">
        <v>59</v>
      </c>
      <c r="C6247" t="s">
        <v>59</v>
      </c>
      <c r="D6247" t="s">
        <v>59</v>
      </c>
      <c r="E6247" t="s">
        <v>6344</v>
      </c>
    </row>
    <row r="6248" spans="1:5" x14ac:dyDescent="0.35">
      <c r="A6248" t="s">
        <v>59</v>
      </c>
      <c r="B6248" t="s">
        <v>59</v>
      </c>
      <c r="C6248" t="s">
        <v>59</v>
      </c>
      <c r="D6248" t="s">
        <v>59</v>
      </c>
      <c r="E6248" t="s">
        <v>6345</v>
      </c>
    </row>
    <row r="6249" spans="1:5" x14ac:dyDescent="0.35">
      <c r="A6249" t="s">
        <v>59</v>
      </c>
      <c r="B6249" t="s">
        <v>59</v>
      </c>
      <c r="C6249" t="s">
        <v>59</v>
      </c>
      <c r="D6249" t="s">
        <v>59</v>
      </c>
      <c r="E6249" t="s">
        <v>6346</v>
      </c>
    </row>
    <row r="6250" spans="1:5" x14ac:dyDescent="0.35">
      <c r="A6250" t="s">
        <v>59</v>
      </c>
      <c r="B6250" t="s">
        <v>59</v>
      </c>
      <c r="C6250" t="s">
        <v>59</v>
      </c>
      <c r="D6250" t="s">
        <v>59</v>
      </c>
      <c r="E6250" t="s">
        <v>6347</v>
      </c>
    </row>
    <row r="6251" spans="1:5" x14ac:dyDescent="0.35">
      <c r="A6251" t="s">
        <v>59</v>
      </c>
      <c r="B6251" t="s">
        <v>59</v>
      </c>
      <c r="C6251" t="s">
        <v>59</v>
      </c>
      <c r="D6251" t="s">
        <v>59</v>
      </c>
      <c r="E6251" t="s">
        <v>6348</v>
      </c>
    </row>
    <row r="6252" spans="1:5" x14ac:dyDescent="0.35">
      <c r="A6252" t="s">
        <v>59</v>
      </c>
      <c r="B6252" t="s">
        <v>59</v>
      </c>
      <c r="C6252" t="s">
        <v>59</v>
      </c>
      <c r="D6252" t="s">
        <v>59</v>
      </c>
      <c r="E6252" t="s">
        <v>6349</v>
      </c>
    </row>
    <row r="6253" spans="1:5" x14ac:dyDescent="0.35">
      <c r="A6253" t="s">
        <v>59</v>
      </c>
      <c r="B6253" t="s">
        <v>59</v>
      </c>
      <c r="C6253" t="s">
        <v>59</v>
      </c>
      <c r="D6253" t="s">
        <v>59</v>
      </c>
      <c r="E6253" t="s">
        <v>6350</v>
      </c>
    </row>
    <row r="6254" spans="1:5" x14ac:dyDescent="0.35">
      <c r="A6254" t="s">
        <v>59</v>
      </c>
      <c r="B6254" t="s">
        <v>59</v>
      </c>
      <c r="C6254" t="s">
        <v>59</v>
      </c>
      <c r="D6254" t="s">
        <v>59</v>
      </c>
      <c r="E6254" t="s">
        <v>6351</v>
      </c>
    </row>
    <row r="6255" spans="1:5" x14ac:dyDescent="0.35">
      <c r="A6255" t="s">
        <v>59</v>
      </c>
      <c r="B6255" t="s">
        <v>59</v>
      </c>
      <c r="C6255" t="s">
        <v>59</v>
      </c>
      <c r="D6255" t="s">
        <v>59</v>
      </c>
      <c r="E6255" t="s">
        <v>6352</v>
      </c>
    </row>
    <row r="6256" spans="1:5" x14ac:dyDescent="0.35">
      <c r="A6256" t="s">
        <v>59</v>
      </c>
      <c r="B6256" t="s">
        <v>59</v>
      </c>
      <c r="C6256" t="s">
        <v>59</v>
      </c>
      <c r="D6256" t="s">
        <v>59</v>
      </c>
      <c r="E6256" t="s">
        <v>6353</v>
      </c>
    </row>
    <row r="6257" spans="1:5" x14ac:dyDescent="0.35">
      <c r="A6257" t="s">
        <v>59</v>
      </c>
      <c r="B6257" t="s">
        <v>59</v>
      </c>
      <c r="C6257" t="s">
        <v>59</v>
      </c>
      <c r="D6257" t="s">
        <v>59</v>
      </c>
      <c r="E6257" t="s">
        <v>6354</v>
      </c>
    </row>
    <row r="6258" spans="1:5" x14ac:dyDescent="0.35">
      <c r="A6258" t="s">
        <v>59</v>
      </c>
      <c r="B6258" t="s">
        <v>59</v>
      </c>
      <c r="C6258" t="s">
        <v>59</v>
      </c>
      <c r="D6258" t="s">
        <v>59</v>
      </c>
      <c r="E6258" t="s">
        <v>6355</v>
      </c>
    </row>
    <row r="6259" spans="1:5" x14ac:dyDescent="0.35">
      <c r="A6259" t="s">
        <v>59</v>
      </c>
      <c r="B6259" t="s">
        <v>59</v>
      </c>
      <c r="C6259" t="s">
        <v>59</v>
      </c>
      <c r="D6259" t="s">
        <v>59</v>
      </c>
      <c r="E6259" t="s">
        <v>6356</v>
      </c>
    </row>
    <row r="6260" spans="1:5" x14ac:dyDescent="0.35">
      <c r="A6260" t="s">
        <v>59</v>
      </c>
      <c r="B6260" t="s">
        <v>59</v>
      </c>
      <c r="C6260" t="s">
        <v>59</v>
      </c>
      <c r="D6260" t="s">
        <v>59</v>
      </c>
      <c r="E6260" t="s">
        <v>6357</v>
      </c>
    </row>
    <row r="6261" spans="1:5" x14ac:dyDescent="0.35">
      <c r="A6261" t="s">
        <v>59</v>
      </c>
      <c r="B6261" t="s">
        <v>59</v>
      </c>
      <c r="C6261" t="s">
        <v>59</v>
      </c>
      <c r="D6261" t="s">
        <v>59</v>
      </c>
      <c r="E6261" t="s">
        <v>6358</v>
      </c>
    </row>
    <row r="6262" spans="1:5" x14ac:dyDescent="0.35">
      <c r="A6262" t="s">
        <v>59</v>
      </c>
      <c r="B6262" t="s">
        <v>59</v>
      </c>
      <c r="C6262" t="s">
        <v>59</v>
      </c>
      <c r="D6262" t="s">
        <v>59</v>
      </c>
      <c r="E6262" t="s">
        <v>6359</v>
      </c>
    </row>
    <row r="6263" spans="1:5" x14ac:dyDescent="0.35">
      <c r="A6263" t="s">
        <v>59</v>
      </c>
      <c r="B6263" t="s">
        <v>59</v>
      </c>
      <c r="C6263" t="s">
        <v>59</v>
      </c>
      <c r="D6263" t="s">
        <v>59</v>
      </c>
      <c r="E6263" t="s">
        <v>6360</v>
      </c>
    </row>
    <row r="6264" spans="1:5" x14ac:dyDescent="0.35">
      <c r="A6264" t="s">
        <v>59</v>
      </c>
      <c r="B6264" t="s">
        <v>59</v>
      </c>
      <c r="C6264" t="s">
        <v>59</v>
      </c>
      <c r="D6264" t="s">
        <v>59</v>
      </c>
      <c r="E6264" t="s">
        <v>6361</v>
      </c>
    </row>
    <row r="6265" spans="1:5" x14ac:dyDescent="0.35">
      <c r="A6265" t="s">
        <v>59</v>
      </c>
      <c r="B6265" t="s">
        <v>59</v>
      </c>
      <c r="C6265" t="s">
        <v>59</v>
      </c>
      <c r="D6265" t="s">
        <v>59</v>
      </c>
      <c r="E6265" t="s">
        <v>6362</v>
      </c>
    </row>
    <row r="6266" spans="1:5" x14ac:dyDescent="0.35">
      <c r="A6266" t="s">
        <v>59</v>
      </c>
      <c r="B6266" t="s">
        <v>59</v>
      </c>
      <c r="C6266" t="s">
        <v>59</v>
      </c>
      <c r="D6266" t="s">
        <v>59</v>
      </c>
      <c r="E6266" t="s">
        <v>6363</v>
      </c>
    </row>
    <row r="6267" spans="1:5" x14ac:dyDescent="0.35">
      <c r="A6267" t="s">
        <v>59</v>
      </c>
      <c r="B6267" t="s">
        <v>59</v>
      </c>
      <c r="C6267" t="s">
        <v>59</v>
      </c>
      <c r="D6267" t="s">
        <v>59</v>
      </c>
      <c r="E6267" t="s">
        <v>6364</v>
      </c>
    </row>
    <row r="6268" spans="1:5" x14ac:dyDescent="0.35">
      <c r="A6268" t="s">
        <v>59</v>
      </c>
      <c r="B6268" t="s">
        <v>59</v>
      </c>
      <c r="C6268" t="s">
        <v>59</v>
      </c>
      <c r="D6268" t="s">
        <v>59</v>
      </c>
      <c r="E6268" t="s">
        <v>6365</v>
      </c>
    </row>
    <row r="6269" spans="1:5" x14ac:dyDescent="0.35">
      <c r="A6269" t="s">
        <v>59</v>
      </c>
      <c r="B6269" t="s">
        <v>59</v>
      </c>
      <c r="C6269" t="s">
        <v>59</v>
      </c>
      <c r="D6269" t="s">
        <v>59</v>
      </c>
      <c r="E6269" t="s">
        <v>6366</v>
      </c>
    </row>
    <row r="6270" spans="1:5" x14ac:dyDescent="0.35">
      <c r="A6270" t="s">
        <v>59</v>
      </c>
      <c r="B6270" t="s">
        <v>59</v>
      </c>
      <c r="C6270" t="s">
        <v>59</v>
      </c>
      <c r="D6270" t="s">
        <v>59</v>
      </c>
      <c r="E6270" t="s">
        <v>6367</v>
      </c>
    </row>
    <row r="6271" spans="1:5" x14ac:dyDescent="0.35">
      <c r="A6271" t="s">
        <v>59</v>
      </c>
      <c r="B6271" t="s">
        <v>59</v>
      </c>
      <c r="C6271" t="s">
        <v>59</v>
      </c>
      <c r="D6271" t="s">
        <v>59</v>
      </c>
      <c r="E6271" t="s">
        <v>6368</v>
      </c>
    </row>
    <row r="6272" spans="1:5" x14ac:dyDescent="0.35">
      <c r="A6272" t="s">
        <v>59</v>
      </c>
      <c r="B6272" t="s">
        <v>59</v>
      </c>
      <c r="C6272" t="s">
        <v>59</v>
      </c>
      <c r="D6272" t="s">
        <v>59</v>
      </c>
      <c r="E6272" t="s">
        <v>6369</v>
      </c>
    </row>
    <row r="6273" spans="1:5" x14ac:dyDescent="0.35">
      <c r="A6273" t="s">
        <v>59</v>
      </c>
      <c r="B6273" t="s">
        <v>59</v>
      </c>
      <c r="C6273" t="s">
        <v>59</v>
      </c>
      <c r="D6273" t="s">
        <v>59</v>
      </c>
      <c r="E6273" t="s">
        <v>6370</v>
      </c>
    </row>
    <row r="6274" spans="1:5" x14ac:dyDescent="0.35">
      <c r="A6274" t="s">
        <v>59</v>
      </c>
      <c r="B6274" t="s">
        <v>59</v>
      </c>
      <c r="C6274" t="s">
        <v>59</v>
      </c>
      <c r="D6274" t="s">
        <v>59</v>
      </c>
      <c r="E6274" t="s">
        <v>6371</v>
      </c>
    </row>
    <row r="6275" spans="1:5" x14ac:dyDescent="0.35">
      <c r="A6275" t="s">
        <v>59</v>
      </c>
      <c r="B6275" t="s">
        <v>59</v>
      </c>
      <c r="C6275" t="s">
        <v>59</v>
      </c>
      <c r="D6275" t="s">
        <v>59</v>
      </c>
      <c r="E6275" t="s">
        <v>6372</v>
      </c>
    </row>
    <row r="6276" spans="1:5" x14ac:dyDescent="0.35">
      <c r="A6276" t="s">
        <v>59</v>
      </c>
      <c r="B6276" t="s">
        <v>59</v>
      </c>
      <c r="C6276" t="s">
        <v>59</v>
      </c>
      <c r="D6276" t="s">
        <v>59</v>
      </c>
      <c r="E6276" t="s">
        <v>6373</v>
      </c>
    </row>
    <row r="6277" spans="1:5" x14ac:dyDescent="0.35">
      <c r="A6277" t="s">
        <v>59</v>
      </c>
      <c r="B6277" t="s">
        <v>59</v>
      </c>
      <c r="C6277" t="s">
        <v>59</v>
      </c>
      <c r="D6277" t="s">
        <v>59</v>
      </c>
      <c r="E6277" t="s">
        <v>6374</v>
      </c>
    </row>
    <row r="6278" spans="1:5" x14ac:dyDescent="0.35">
      <c r="A6278" t="s">
        <v>59</v>
      </c>
      <c r="B6278" t="s">
        <v>59</v>
      </c>
      <c r="C6278" t="s">
        <v>59</v>
      </c>
      <c r="D6278" t="s">
        <v>59</v>
      </c>
      <c r="E6278" t="s">
        <v>6375</v>
      </c>
    </row>
    <row r="6279" spans="1:5" x14ac:dyDescent="0.35">
      <c r="A6279" t="s">
        <v>59</v>
      </c>
      <c r="B6279" t="s">
        <v>59</v>
      </c>
      <c r="C6279" t="s">
        <v>59</v>
      </c>
      <c r="D6279" t="s">
        <v>59</v>
      </c>
      <c r="E6279" t="s">
        <v>6376</v>
      </c>
    </row>
    <row r="6280" spans="1:5" x14ac:dyDescent="0.35">
      <c r="A6280" t="s">
        <v>59</v>
      </c>
      <c r="B6280" t="s">
        <v>59</v>
      </c>
      <c r="C6280" t="s">
        <v>59</v>
      </c>
      <c r="D6280" t="s">
        <v>59</v>
      </c>
      <c r="E6280" t="s">
        <v>6377</v>
      </c>
    </row>
    <row r="6281" spans="1:5" x14ac:dyDescent="0.35">
      <c r="A6281" t="s">
        <v>59</v>
      </c>
      <c r="B6281" t="s">
        <v>59</v>
      </c>
      <c r="C6281" t="s">
        <v>59</v>
      </c>
      <c r="D6281" t="s">
        <v>59</v>
      </c>
      <c r="E6281" t="s">
        <v>6378</v>
      </c>
    </row>
    <row r="6282" spans="1:5" x14ac:dyDescent="0.35">
      <c r="A6282" t="s">
        <v>59</v>
      </c>
      <c r="B6282" t="s">
        <v>59</v>
      </c>
      <c r="C6282" t="s">
        <v>59</v>
      </c>
      <c r="D6282" t="s">
        <v>59</v>
      </c>
      <c r="E6282" t="s">
        <v>6379</v>
      </c>
    </row>
    <row r="6283" spans="1:5" x14ac:dyDescent="0.35">
      <c r="A6283" t="s">
        <v>59</v>
      </c>
      <c r="B6283" t="s">
        <v>59</v>
      </c>
      <c r="C6283" t="s">
        <v>59</v>
      </c>
      <c r="D6283" t="s">
        <v>59</v>
      </c>
      <c r="E6283" t="s">
        <v>6380</v>
      </c>
    </row>
    <row r="6284" spans="1:5" x14ac:dyDescent="0.35">
      <c r="A6284" t="s">
        <v>59</v>
      </c>
      <c r="B6284" t="s">
        <v>59</v>
      </c>
      <c r="C6284" t="s">
        <v>59</v>
      </c>
      <c r="D6284" t="s">
        <v>59</v>
      </c>
      <c r="E6284" t="s">
        <v>6381</v>
      </c>
    </row>
    <row r="6285" spans="1:5" x14ac:dyDescent="0.35">
      <c r="A6285" t="s">
        <v>59</v>
      </c>
      <c r="B6285" t="s">
        <v>59</v>
      </c>
      <c r="C6285" t="s">
        <v>59</v>
      </c>
      <c r="D6285" t="s">
        <v>59</v>
      </c>
      <c r="E6285" t="s">
        <v>6382</v>
      </c>
    </row>
    <row r="6286" spans="1:5" x14ac:dyDescent="0.35">
      <c r="A6286" t="s">
        <v>59</v>
      </c>
      <c r="B6286" t="s">
        <v>59</v>
      </c>
      <c r="C6286" t="s">
        <v>59</v>
      </c>
      <c r="D6286" t="s">
        <v>59</v>
      </c>
      <c r="E6286" t="s">
        <v>6383</v>
      </c>
    </row>
    <row r="6287" spans="1:5" x14ac:dyDescent="0.35">
      <c r="A6287" t="s">
        <v>59</v>
      </c>
      <c r="B6287" t="s">
        <v>59</v>
      </c>
      <c r="C6287" t="s">
        <v>59</v>
      </c>
      <c r="D6287" t="s">
        <v>59</v>
      </c>
      <c r="E6287" t="s">
        <v>6384</v>
      </c>
    </row>
    <row r="6288" spans="1:5" x14ac:dyDescent="0.35">
      <c r="A6288" t="s">
        <v>59</v>
      </c>
      <c r="B6288" t="s">
        <v>59</v>
      </c>
      <c r="C6288" t="s">
        <v>59</v>
      </c>
      <c r="D6288" t="s">
        <v>59</v>
      </c>
      <c r="E6288" t="s">
        <v>6385</v>
      </c>
    </row>
    <row r="6289" spans="1:5" x14ac:dyDescent="0.35">
      <c r="A6289" t="s">
        <v>59</v>
      </c>
      <c r="B6289" t="s">
        <v>59</v>
      </c>
      <c r="C6289" t="s">
        <v>59</v>
      </c>
      <c r="D6289" t="s">
        <v>59</v>
      </c>
      <c r="E6289" t="s">
        <v>6386</v>
      </c>
    </row>
    <row r="6290" spans="1:5" x14ac:dyDescent="0.35">
      <c r="A6290" t="s">
        <v>59</v>
      </c>
      <c r="B6290" t="s">
        <v>59</v>
      </c>
      <c r="C6290" t="s">
        <v>59</v>
      </c>
      <c r="D6290" t="s">
        <v>59</v>
      </c>
      <c r="E6290" t="s">
        <v>6387</v>
      </c>
    </row>
    <row r="6291" spans="1:5" x14ac:dyDescent="0.35">
      <c r="A6291" t="s">
        <v>59</v>
      </c>
      <c r="B6291" t="s">
        <v>59</v>
      </c>
      <c r="C6291" t="s">
        <v>59</v>
      </c>
      <c r="D6291" t="s">
        <v>59</v>
      </c>
      <c r="E6291" t="s">
        <v>6388</v>
      </c>
    </row>
    <row r="6292" spans="1:5" x14ac:dyDescent="0.35">
      <c r="A6292" t="s">
        <v>59</v>
      </c>
      <c r="B6292" t="s">
        <v>59</v>
      </c>
      <c r="C6292" t="s">
        <v>59</v>
      </c>
      <c r="D6292" t="s">
        <v>59</v>
      </c>
      <c r="E6292" t="s">
        <v>6389</v>
      </c>
    </row>
    <row r="6293" spans="1:5" x14ac:dyDescent="0.35">
      <c r="A6293" t="s">
        <v>59</v>
      </c>
      <c r="B6293" t="s">
        <v>59</v>
      </c>
      <c r="C6293" t="s">
        <v>59</v>
      </c>
      <c r="D6293" t="s">
        <v>59</v>
      </c>
      <c r="E6293" t="s">
        <v>6390</v>
      </c>
    </row>
    <row r="6294" spans="1:5" x14ac:dyDescent="0.35">
      <c r="A6294" t="s">
        <v>59</v>
      </c>
      <c r="B6294" t="s">
        <v>59</v>
      </c>
      <c r="C6294" t="s">
        <v>59</v>
      </c>
      <c r="D6294" t="s">
        <v>59</v>
      </c>
      <c r="E6294" t="s">
        <v>6391</v>
      </c>
    </row>
    <row r="6295" spans="1:5" x14ac:dyDescent="0.35">
      <c r="A6295" t="s">
        <v>59</v>
      </c>
      <c r="B6295" t="s">
        <v>59</v>
      </c>
      <c r="C6295" t="s">
        <v>59</v>
      </c>
      <c r="D6295" t="s">
        <v>59</v>
      </c>
      <c r="E6295" t="s">
        <v>6392</v>
      </c>
    </row>
    <row r="6296" spans="1:5" x14ac:dyDescent="0.35">
      <c r="A6296" t="s">
        <v>59</v>
      </c>
      <c r="B6296" t="s">
        <v>59</v>
      </c>
      <c r="C6296" t="s">
        <v>59</v>
      </c>
      <c r="D6296" t="s">
        <v>59</v>
      </c>
      <c r="E6296" t="s">
        <v>6393</v>
      </c>
    </row>
    <row r="6297" spans="1:5" x14ac:dyDescent="0.35">
      <c r="A6297" t="s">
        <v>59</v>
      </c>
      <c r="B6297" t="s">
        <v>59</v>
      </c>
      <c r="C6297" t="s">
        <v>59</v>
      </c>
      <c r="D6297" t="s">
        <v>59</v>
      </c>
      <c r="E6297" t="s">
        <v>6394</v>
      </c>
    </row>
    <row r="6298" spans="1:5" x14ac:dyDescent="0.35">
      <c r="A6298" t="s">
        <v>59</v>
      </c>
      <c r="B6298" t="s">
        <v>59</v>
      </c>
      <c r="C6298" t="s">
        <v>59</v>
      </c>
      <c r="D6298" t="s">
        <v>59</v>
      </c>
      <c r="E6298" t="s">
        <v>6395</v>
      </c>
    </row>
    <row r="6299" spans="1:5" x14ac:dyDescent="0.35">
      <c r="A6299" t="s">
        <v>59</v>
      </c>
      <c r="B6299" t="s">
        <v>59</v>
      </c>
      <c r="C6299" t="s">
        <v>59</v>
      </c>
      <c r="D6299" t="s">
        <v>59</v>
      </c>
      <c r="E6299" t="s">
        <v>6396</v>
      </c>
    </row>
    <row r="6300" spans="1:5" x14ac:dyDescent="0.35">
      <c r="A6300" t="s">
        <v>59</v>
      </c>
      <c r="B6300" t="s">
        <v>59</v>
      </c>
      <c r="C6300" t="s">
        <v>59</v>
      </c>
      <c r="D6300" t="s">
        <v>59</v>
      </c>
      <c r="E6300" t="s">
        <v>6397</v>
      </c>
    </row>
    <row r="6301" spans="1:5" x14ac:dyDescent="0.35">
      <c r="A6301" t="s">
        <v>59</v>
      </c>
      <c r="B6301" t="s">
        <v>59</v>
      </c>
      <c r="C6301" t="s">
        <v>59</v>
      </c>
      <c r="D6301" t="s">
        <v>59</v>
      </c>
      <c r="E6301" t="s">
        <v>6398</v>
      </c>
    </row>
    <row r="6302" spans="1:5" x14ac:dyDescent="0.35">
      <c r="A6302" t="s">
        <v>59</v>
      </c>
      <c r="B6302" t="s">
        <v>59</v>
      </c>
      <c r="C6302" t="s">
        <v>59</v>
      </c>
      <c r="D6302" t="s">
        <v>59</v>
      </c>
      <c r="E6302" t="s">
        <v>6399</v>
      </c>
    </row>
    <row r="6303" spans="1:5" x14ac:dyDescent="0.35">
      <c r="A6303" t="s">
        <v>59</v>
      </c>
      <c r="B6303" t="s">
        <v>59</v>
      </c>
      <c r="C6303" t="s">
        <v>59</v>
      </c>
      <c r="D6303" t="s">
        <v>59</v>
      </c>
      <c r="E6303" t="s">
        <v>6400</v>
      </c>
    </row>
    <row r="6304" spans="1:5" x14ac:dyDescent="0.35">
      <c r="A6304" t="s">
        <v>59</v>
      </c>
      <c r="B6304" t="s">
        <v>59</v>
      </c>
      <c r="C6304" t="s">
        <v>59</v>
      </c>
      <c r="D6304" t="s">
        <v>59</v>
      </c>
      <c r="E6304" t="s">
        <v>6401</v>
      </c>
    </row>
    <row r="6305" spans="1:5" x14ac:dyDescent="0.35">
      <c r="A6305" t="s">
        <v>59</v>
      </c>
      <c r="B6305" t="s">
        <v>59</v>
      </c>
      <c r="C6305" t="s">
        <v>59</v>
      </c>
      <c r="D6305" t="s">
        <v>59</v>
      </c>
      <c r="E6305" t="s">
        <v>6402</v>
      </c>
    </row>
    <row r="6306" spans="1:5" x14ac:dyDescent="0.35">
      <c r="A6306" t="s">
        <v>59</v>
      </c>
      <c r="B6306" t="s">
        <v>59</v>
      </c>
      <c r="C6306" t="s">
        <v>59</v>
      </c>
      <c r="D6306" t="s">
        <v>59</v>
      </c>
      <c r="E6306" t="s">
        <v>6403</v>
      </c>
    </row>
    <row r="6307" spans="1:5" x14ac:dyDescent="0.35">
      <c r="A6307" t="s">
        <v>59</v>
      </c>
      <c r="B6307" t="s">
        <v>59</v>
      </c>
      <c r="C6307" t="s">
        <v>59</v>
      </c>
      <c r="D6307" t="s">
        <v>59</v>
      </c>
      <c r="E6307" t="s">
        <v>6404</v>
      </c>
    </row>
    <row r="6308" spans="1:5" x14ac:dyDescent="0.35">
      <c r="A6308" t="s">
        <v>59</v>
      </c>
      <c r="B6308" t="s">
        <v>59</v>
      </c>
      <c r="C6308" t="s">
        <v>59</v>
      </c>
      <c r="D6308" t="s">
        <v>59</v>
      </c>
      <c r="E6308" t="s">
        <v>6405</v>
      </c>
    </row>
    <row r="6309" spans="1:5" x14ac:dyDescent="0.35">
      <c r="A6309" t="s">
        <v>59</v>
      </c>
      <c r="B6309" t="s">
        <v>59</v>
      </c>
      <c r="C6309" t="s">
        <v>59</v>
      </c>
      <c r="D6309" t="s">
        <v>59</v>
      </c>
      <c r="E6309" t="s">
        <v>6406</v>
      </c>
    </row>
    <row r="6310" spans="1:5" x14ac:dyDescent="0.35">
      <c r="A6310" t="s">
        <v>59</v>
      </c>
      <c r="B6310" t="s">
        <v>59</v>
      </c>
      <c r="C6310" t="s">
        <v>59</v>
      </c>
      <c r="D6310" t="s">
        <v>59</v>
      </c>
      <c r="E6310" t="s">
        <v>6407</v>
      </c>
    </row>
    <row r="6311" spans="1:5" x14ac:dyDescent="0.35">
      <c r="A6311" t="s">
        <v>59</v>
      </c>
      <c r="B6311" t="s">
        <v>59</v>
      </c>
      <c r="C6311" t="s">
        <v>59</v>
      </c>
      <c r="D6311" t="s">
        <v>59</v>
      </c>
      <c r="E6311" t="s">
        <v>6408</v>
      </c>
    </row>
    <row r="6312" spans="1:5" x14ac:dyDescent="0.35">
      <c r="A6312" t="s">
        <v>59</v>
      </c>
      <c r="B6312" t="s">
        <v>59</v>
      </c>
      <c r="C6312" t="s">
        <v>59</v>
      </c>
      <c r="D6312" t="s">
        <v>59</v>
      </c>
      <c r="E6312" t="s">
        <v>6409</v>
      </c>
    </row>
    <row r="6313" spans="1:5" x14ac:dyDescent="0.35">
      <c r="A6313" t="s">
        <v>59</v>
      </c>
      <c r="B6313" t="s">
        <v>59</v>
      </c>
      <c r="C6313" t="s">
        <v>59</v>
      </c>
      <c r="D6313" t="s">
        <v>59</v>
      </c>
      <c r="E6313" t="s">
        <v>6410</v>
      </c>
    </row>
    <row r="6314" spans="1:5" x14ac:dyDescent="0.35">
      <c r="A6314" t="s">
        <v>59</v>
      </c>
      <c r="B6314" t="s">
        <v>59</v>
      </c>
      <c r="C6314" t="s">
        <v>59</v>
      </c>
      <c r="D6314" t="s">
        <v>59</v>
      </c>
      <c r="E6314" t="s">
        <v>6411</v>
      </c>
    </row>
    <row r="6315" spans="1:5" x14ac:dyDescent="0.35">
      <c r="A6315" t="s">
        <v>59</v>
      </c>
      <c r="B6315" t="s">
        <v>59</v>
      </c>
      <c r="C6315" t="s">
        <v>59</v>
      </c>
      <c r="D6315" t="s">
        <v>59</v>
      </c>
      <c r="E6315" t="s">
        <v>6412</v>
      </c>
    </row>
    <row r="6316" spans="1:5" x14ac:dyDescent="0.35">
      <c r="A6316" t="s">
        <v>59</v>
      </c>
      <c r="B6316" t="s">
        <v>59</v>
      </c>
      <c r="C6316" t="s">
        <v>59</v>
      </c>
      <c r="D6316" t="s">
        <v>59</v>
      </c>
      <c r="E6316" t="s">
        <v>6413</v>
      </c>
    </row>
    <row r="6317" spans="1:5" x14ac:dyDescent="0.35">
      <c r="A6317" t="s">
        <v>59</v>
      </c>
      <c r="B6317" t="s">
        <v>59</v>
      </c>
      <c r="C6317" t="s">
        <v>59</v>
      </c>
      <c r="D6317" t="s">
        <v>59</v>
      </c>
      <c r="E6317" t="s">
        <v>6414</v>
      </c>
    </row>
    <row r="6318" spans="1:5" x14ac:dyDescent="0.35">
      <c r="A6318" t="s">
        <v>59</v>
      </c>
      <c r="B6318" t="s">
        <v>59</v>
      </c>
      <c r="C6318" t="s">
        <v>59</v>
      </c>
      <c r="D6318" t="s">
        <v>59</v>
      </c>
      <c r="E6318" t="s">
        <v>6415</v>
      </c>
    </row>
    <row r="6319" spans="1:5" x14ac:dyDescent="0.35">
      <c r="A6319" t="s">
        <v>59</v>
      </c>
      <c r="B6319" t="s">
        <v>59</v>
      </c>
      <c r="C6319" t="s">
        <v>59</v>
      </c>
      <c r="D6319" t="s">
        <v>59</v>
      </c>
      <c r="E6319" t="s">
        <v>6416</v>
      </c>
    </row>
    <row r="6320" spans="1:5" x14ac:dyDescent="0.35">
      <c r="A6320" t="s">
        <v>59</v>
      </c>
      <c r="B6320" t="s">
        <v>59</v>
      </c>
      <c r="C6320" t="s">
        <v>59</v>
      </c>
      <c r="D6320" t="s">
        <v>59</v>
      </c>
      <c r="E6320" t="s">
        <v>6417</v>
      </c>
    </row>
    <row r="6321" spans="1:5" x14ac:dyDescent="0.35">
      <c r="A6321" t="s">
        <v>59</v>
      </c>
      <c r="B6321" t="s">
        <v>59</v>
      </c>
      <c r="C6321" t="s">
        <v>59</v>
      </c>
      <c r="D6321" t="s">
        <v>59</v>
      </c>
      <c r="E6321" t="s">
        <v>6418</v>
      </c>
    </row>
    <row r="6322" spans="1:5" x14ac:dyDescent="0.35">
      <c r="A6322" t="s">
        <v>59</v>
      </c>
      <c r="B6322" t="s">
        <v>59</v>
      </c>
      <c r="C6322" t="s">
        <v>59</v>
      </c>
      <c r="D6322" t="s">
        <v>59</v>
      </c>
      <c r="E6322" t="s">
        <v>6419</v>
      </c>
    </row>
    <row r="6323" spans="1:5" x14ac:dyDescent="0.35">
      <c r="A6323" t="s">
        <v>59</v>
      </c>
      <c r="B6323" t="s">
        <v>59</v>
      </c>
      <c r="C6323" t="s">
        <v>59</v>
      </c>
      <c r="D6323" t="s">
        <v>59</v>
      </c>
      <c r="E6323" t="s">
        <v>6420</v>
      </c>
    </row>
    <row r="6324" spans="1:5" x14ac:dyDescent="0.35">
      <c r="A6324" t="s">
        <v>59</v>
      </c>
      <c r="B6324" t="s">
        <v>59</v>
      </c>
      <c r="C6324" t="s">
        <v>59</v>
      </c>
      <c r="D6324" t="s">
        <v>59</v>
      </c>
      <c r="E6324" t="s">
        <v>6421</v>
      </c>
    </row>
    <row r="6325" spans="1:5" x14ac:dyDescent="0.35">
      <c r="A6325" t="s">
        <v>59</v>
      </c>
      <c r="B6325" t="s">
        <v>59</v>
      </c>
      <c r="C6325" t="s">
        <v>59</v>
      </c>
      <c r="D6325" t="s">
        <v>59</v>
      </c>
      <c r="E6325" t="s">
        <v>6422</v>
      </c>
    </row>
    <row r="6326" spans="1:5" x14ac:dyDescent="0.35">
      <c r="A6326" t="s">
        <v>59</v>
      </c>
      <c r="B6326" t="s">
        <v>59</v>
      </c>
      <c r="C6326" t="s">
        <v>59</v>
      </c>
      <c r="D6326" t="s">
        <v>59</v>
      </c>
      <c r="E6326" t="s">
        <v>6423</v>
      </c>
    </row>
    <row r="6327" spans="1:5" x14ac:dyDescent="0.35">
      <c r="A6327" t="s">
        <v>59</v>
      </c>
      <c r="B6327" t="s">
        <v>59</v>
      </c>
      <c r="C6327" t="s">
        <v>59</v>
      </c>
      <c r="D6327" t="s">
        <v>59</v>
      </c>
      <c r="E6327" t="s">
        <v>6424</v>
      </c>
    </row>
    <row r="6328" spans="1:5" x14ac:dyDescent="0.35">
      <c r="A6328" t="s">
        <v>59</v>
      </c>
      <c r="B6328" t="s">
        <v>59</v>
      </c>
      <c r="C6328" t="s">
        <v>59</v>
      </c>
      <c r="D6328" t="s">
        <v>59</v>
      </c>
      <c r="E6328" t="s">
        <v>6425</v>
      </c>
    </row>
    <row r="6329" spans="1:5" x14ac:dyDescent="0.35">
      <c r="A6329" t="s">
        <v>59</v>
      </c>
      <c r="B6329" t="s">
        <v>59</v>
      </c>
      <c r="C6329" t="s">
        <v>59</v>
      </c>
      <c r="D6329" t="s">
        <v>59</v>
      </c>
      <c r="E6329" t="s">
        <v>6426</v>
      </c>
    </row>
    <row r="6330" spans="1:5" x14ac:dyDescent="0.35">
      <c r="A6330" t="s">
        <v>59</v>
      </c>
      <c r="B6330" t="s">
        <v>59</v>
      </c>
      <c r="C6330" t="s">
        <v>59</v>
      </c>
      <c r="D6330" t="s">
        <v>59</v>
      </c>
      <c r="E6330" t="s">
        <v>6427</v>
      </c>
    </row>
    <row r="6331" spans="1:5" x14ac:dyDescent="0.35">
      <c r="A6331" t="s">
        <v>59</v>
      </c>
      <c r="B6331" t="s">
        <v>59</v>
      </c>
      <c r="C6331" t="s">
        <v>59</v>
      </c>
      <c r="D6331" t="s">
        <v>59</v>
      </c>
      <c r="E6331" t="s">
        <v>6428</v>
      </c>
    </row>
    <row r="6332" spans="1:5" x14ac:dyDescent="0.35">
      <c r="A6332" t="s">
        <v>59</v>
      </c>
      <c r="B6332" t="s">
        <v>59</v>
      </c>
      <c r="C6332" t="s">
        <v>59</v>
      </c>
      <c r="D6332" t="s">
        <v>59</v>
      </c>
      <c r="E6332" t="s">
        <v>6429</v>
      </c>
    </row>
    <row r="6333" spans="1:5" x14ac:dyDescent="0.35">
      <c r="A6333" t="s">
        <v>59</v>
      </c>
      <c r="B6333" t="s">
        <v>59</v>
      </c>
      <c r="C6333" t="s">
        <v>59</v>
      </c>
      <c r="D6333" t="s">
        <v>59</v>
      </c>
      <c r="E6333" t="s">
        <v>6430</v>
      </c>
    </row>
    <row r="6334" spans="1:5" x14ac:dyDescent="0.35">
      <c r="A6334" t="s">
        <v>59</v>
      </c>
      <c r="B6334" t="s">
        <v>59</v>
      </c>
      <c r="C6334" t="s">
        <v>59</v>
      </c>
      <c r="D6334" t="s">
        <v>59</v>
      </c>
      <c r="E6334" t="s">
        <v>6431</v>
      </c>
    </row>
    <row r="6335" spans="1:5" x14ac:dyDescent="0.35">
      <c r="A6335" t="s">
        <v>59</v>
      </c>
      <c r="B6335" t="s">
        <v>59</v>
      </c>
      <c r="C6335" t="s">
        <v>59</v>
      </c>
      <c r="D6335" t="s">
        <v>59</v>
      </c>
      <c r="E6335" t="s">
        <v>6432</v>
      </c>
    </row>
    <row r="6336" spans="1:5" x14ac:dyDescent="0.35">
      <c r="A6336" t="s">
        <v>59</v>
      </c>
      <c r="B6336" t="s">
        <v>59</v>
      </c>
      <c r="C6336" t="s">
        <v>59</v>
      </c>
      <c r="D6336" t="s">
        <v>59</v>
      </c>
      <c r="E6336" t="s">
        <v>6433</v>
      </c>
    </row>
    <row r="6337" spans="1:5" x14ac:dyDescent="0.35">
      <c r="A6337" t="s">
        <v>59</v>
      </c>
      <c r="B6337" t="s">
        <v>59</v>
      </c>
      <c r="C6337" t="s">
        <v>59</v>
      </c>
      <c r="D6337" t="s">
        <v>59</v>
      </c>
      <c r="E6337" t="s">
        <v>6434</v>
      </c>
    </row>
    <row r="6338" spans="1:5" x14ac:dyDescent="0.35">
      <c r="A6338" t="s">
        <v>59</v>
      </c>
      <c r="B6338" t="s">
        <v>59</v>
      </c>
      <c r="C6338" t="s">
        <v>59</v>
      </c>
      <c r="D6338" t="s">
        <v>59</v>
      </c>
      <c r="E6338" t="s">
        <v>6435</v>
      </c>
    </row>
    <row r="6339" spans="1:5" x14ac:dyDescent="0.35">
      <c r="A6339" t="s">
        <v>59</v>
      </c>
      <c r="B6339" t="s">
        <v>59</v>
      </c>
      <c r="C6339" t="s">
        <v>59</v>
      </c>
      <c r="D6339" t="s">
        <v>59</v>
      </c>
      <c r="E6339" t="s">
        <v>6436</v>
      </c>
    </row>
    <row r="6340" spans="1:5" x14ac:dyDescent="0.35">
      <c r="A6340" t="s">
        <v>59</v>
      </c>
      <c r="B6340" t="s">
        <v>59</v>
      </c>
      <c r="C6340" t="s">
        <v>59</v>
      </c>
      <c r="D6340" t="s">
        <v>59</v>
      </c>
      <c r="E6340" t="s">
        <v>6437</v>
      </c>
    </row>
    <row r="6341" spans="1:5" x14ac:dyDescent="0.35">
      <c r="A6341" t="s">
        <v>59</v>
      </c>
      <c r="B6341" t="s">
        <v>59</v>
      </c>
      <c r="C6341" t="s">
        <v>59</v>
      </c>
      <c r="D6341" t="s">
        <v>59</v>
      </c>
      <c r="E6341" t="s">
        <v>6438</v>
      </c>
    </row>
    <row r="6342" spans="1:5" x14ac:dyDescent="0.35">
      <c r="A6342" t="s">
        <v>59</v>
      </c>
      <c r="B6342" t="s">
        <v>59</v>
      </c>
      <c r="C6342" t="s">
        <v>59</v>
      </c>
      <c r="D6342" t="s">
        <v>59</v>
      </c>
      <c r="E6342" t="s">
        <v>6439</v>
      </c>
    </row>
    <row r="6343" spans="1:5" x14ac:dyDescent="0.35">
      <c r="A6343" t="s">
        <v>59</v>
      </c>
      <c r="B6343" t="s">
        <v>59</v>
      </c>
      <c r="C6343" t="s">
        <v>59</v>
      </c>
      <c r="D6343" t="s">
        <v>59</v>
      </c>
      <c r="E6343" t="s">
        <v>6440</v>
      </c>
    </row>
    <row r="6344" spans="1:5" x14ac:dyDescent="0.35">
      <c r="A6344" t="s">
        <v>59</v>
      </c>
      <c r="B6344" t="s">
        <v>59</v>
      </c>
      <c r="C6344" t="s">
        <v>59</v>
      </c>
      <c r="D6344" t="s">
        <v>59</v>
      </c>
      <c r="E6344" t="s">
        <v>6441</v>
      </c>
    </row>
    <row r="6345" spans="1:5" x14ac:dyDescent="0.35">
      <c r="A6345" t="s">
        <v>59</v>
      </c>
      <c r="B6345" t="s">
        <v>59</v>
      </c>
      <c r="C6345" t="s">
        <v>59</v>
      </c>
      <c r="D6345" t="s">
        <v>59</v>
      </c>
      <c r="E6345" t="s">
        <v>6442</v>
      </c>
    </row>
    <row r="6346" spans="1:5" x14ac:dyDescent="0.35">
      <c r="A6346" t="s">
        <v>59</v>
      </c>
      <c r="B6346" t="s">
        <v>59</v>
      </c>
      <c r="C6346" t="s">
        <v>59</v>
      </c>
      <c r="D6346" t="s">
        <v>59</v>
      </c>
      <c r="E6346" t="s">
        <v>6443</v>
      </c>
    </row>
    <row r="6347" spans="1:5" x14ac:dyDescent="0.35">
      <c r="A6347" t="s">
        <v>59</v>
      </c>
      <c r="B6347" t="s">
        <v>59</v>
      </c>
      <c r="C6347" t="s">
        <v>59</v>
      </c>
      <c r="D6347" t="s">
        <v>59</v>
      </c>
      <c r="E6347" t="s">
        <v>6444</v>
      </c>
    </row>
    <row r="6348" spans="1:5" x14ac:dyDescent="0.35">
      <c r="A6348" t="s">
        <v>59</v>
      </c>
      <c r="B6348" t="s">
        <v>59</v>
      </c>
      <c r="C6348" t="s">
        <v>59</v>
      </c>
      <c r="D6348" t="s">
        <v>59</v>
      </c>
      <c r="E6348" t="s">
        <v>6445</v>
      </c>
    </row>
    <row r="6349" spans="1:5" x14ac:dyDescent="0.35">
      <c r="A6349" t="s">
        <v>59</v>
      </c>
      <c r="B6349" t="s">
        <v>59</v>
      </c>
      <c r="C6349" t="s">
        <v>59</v>
      </c>
      <c r="D6349" t="s">
        <v>59</v>
      </c>
      <c r="E6349" t="s">
        <v>6446</v>
      </c>
    </row>
    <row r="6350" spans="1:5" x14ac:dyDescent="0.35">
      <c r="A6350" t="s">
        <v>59</v>
      </c>
      <c r="B6350" t="s">
        <v>59</v>
      </c>
      <c r="C6350" t="s">
        <v>59</v>
      </c>
      <c r="D6350" t="s">
        <v>59</v>
      </c>
      <c r="E6350" t="s">
        <v>6447</v>
      </c>
    </row>
    <row r="6351" spans="1:5" x14ac:dyDescent="0.35">
      <c r="A6351" t="s">
        <v>59</v>
      </c>
      <c r="B6351" t="s">
        <v>59</v>
      </c>
      <c r="C6351" t="s">
        <v>59</v>
      </c>
      <c r="D6351" t="s">
        <v>59</v>
      </c>
      <c r="E6351" t="s">
        <v>6448</v>
      </c>
    </row>
    <row r="6352" spans="1:5" x14ac:dyDescent="0.35">
      <c r="A6352" t="s">
        <v>59</v>
      </c>
      <c r="B6352" t="s">
        <v>59</v>
      </c>
      <c r="C6352" t="s">
        <v>59</v>
      </c>
      <c r="D6352" t="s">
        <v>59</v>
      </c>
      <c r="E6352" t="s">
        <v>6449</v>
      </c>
    </row>
    <row r="6353" spans="1:5" x14ac:dyDescent="0.35">
      <c r="A6353" t="s">
        <v>59</v>
      </c>
      <c r="B6353" t="s">
        <v>59</v>
      </c>
      <c r="C6353" t="s">
        <v>59</v>
      </c>
      <c r="D6353" t="s">
        <v>59</v>
      </c>
      <c r="E6353" t="s">
        <v>6450</v>
      </c>
    </row>
    <row r="6354" spans="1:5" x14ac:dyDescent="0.35">
      <c r="A6354" t="s">
        <v>59</v>
      </c>
      <c r="B6354" t="s">
        <v>59</v>
      </c>
      <c r="C6354" t="s">
        <v>59</v>
      </c>
      <c r="D6354" t="s">
        <v>59</v>
      </c>
      <c r="E6354" t="s">
        <v>6451</v>
      </c>
    </row>
    <row r="6355" spans="1:5" x14ac:dyDescent="0.35">
      <c r="A6355" t="s">
        <v>59</v>
      </c>
      <c r="B6355" t="s">
        <v>59</v>
      </c>
      <c r="C6355" t="s">
        <v>59</v>
      </c>
      <c r="D6355" t="s">
        <v>59</v>
      </c>
      <c r="E6355" t="s">
        <v>6452</v>
      </c>
    </row>
    <row r="6356" spans="1:5" x14ac:dyDescent="0.35">
      <c r="A6356" t="s">
        <v>59</v>
      </c>
      <c r="B6356" t="s">
        <v>59</v>
      </c>
      <c r="C6356" t="s">
        <v>59</v>
      </c>
      <c r="D6356" t="s">
        <v>59</v>
      </c>
      <c r="E6356" t="s">
        <v>6453</v>
      </c>
    </row>
    <row r="6357" spans="1:5" x14ac:dyDescent="0.35">
      <c r="A6357" t="s">
        <v>59</v>
      </c>
      <c r="B6357" t="s">
        <v>59</v>
      </c>
      <c r="C6357" t="s">
        <v>59</v>
      </c>
      <c r="D6357" t="s">
        <v>59</v>
      </c>
      <c r="E6357" t="s">
        <v>6454</v>
      </c>
    </row>
    <row r="6358" spans="1:5" x14ac:dyDescent="0.35">
      <c r="A6358" t="s">
        <v>59</v>
      </c>
      <c r="B6358" t="s">
        <v>59</v>
      </c>
      <c r="C6358" t="s">
        <v>59</v>
      </c>
      <c r="D6358" t="s">
        <v>59</v>
      </c>
      <c r="E6358" t="s">
        <v>6455</v>
      </c>
    </row>
    <row r="6359" spans="1:5" x14ac:dyDescent="0.35">
      <c r="A6359" t="s">
        <v>59</v>
      </c>
      <c r="B6359" t="s">
        <v>59</v>
      </c>
      <c r="C6359" t="s">
        <v>59</v>
      </c>
      <c r="D6359" t="s">
        <v>59</v>
      </c>
      <c r="E6359" t="s">
        <v>6456</v>
      </c>
    </row>
    <row r="6360" spans="1:5" x14ac:dyDescent="0.35">
      <c r="A6360" t="s">
        <v>59</v>
      </c>
      <c r="B6360" t="s">
        <v>59</v>
      </c>
      <c r="C6360" t="s">
        <v>59</v>
      </c>
      <c r="D6360" t="s">
        <v>59</v>
      </c>
      <c r="E6360" t="s">
        <v>6457</v>
      </c>
    </row>
    <row r="6361" spans="1:5" x14ac:dyDescent="0.35">
      <c r="A6361" t="s">
        <v>59</v>
      </c>
      <c r="B6361" t="s">
        <v>59</v>
      </c>
      <c r="C6361" t="s">
        <v>59</v>
      </c>
      <c r="D6361" t="s">
        <v>59</v>
      </c>
      <c r="E6361" t="s">
        <v>6458</v>
      </c>
    </row>
    <row r="6362" spans="1:5" x14ac:dyDescent="0.35">
      <c r="A6362" t="s">
        <v>59</v>
      </c>
      <c r="B6362" t="s">
        <v>59</v>
      </c>
      <c r="C6362" t="s">
        <v>59</v>
      </c>
      <c r="D6362" t="s">
        <v>59</v>
      </c>
      <c r="E6362" t="s">
        <v>6459</v>
      </c>
    </row>
    <row r="6363" spans="1:5" x14ac:dyDescent="0.35">
      <c r="A6363" t="s">
        <v>59</v>
      </c>
      <c r="B6363" t="s">
        <v>59</v>
      </c>
      <c r="C6363" t="s">
        <v>59</v>
      </c>
      <c r="D6363" t="s">
        <v>59</v>
      </c>
      <c r="E6363" t="s">
        <v>6460</v>
      </c>
    </row>
    <row r="6364" spans="1:5" x14ac:dyDescent="0.35">
      <c r="A6364" t="s">
        <v>59</v>
      </c>
      <c r="B6364" t="s">
        <v>59</v>
      </c>
      <c r="C6364" t="s">
        <v>59</v>
      </c>
      <c r="D6364" t="s">
        <v>59</v>
      </c>
      <c r="E6364" t="s">
        <v>6461</v>
      </c>
    </row>
    <row r="6365" spans="1:5" x14ac:dyDescent="0.35">
      <c r="A6365" t="s">
        <v>59</v>
      </c>
      <c r="B6365" t="s">
        <v>59</v>
      </c>
      <c r="C6365" t="s">
        <v>59</v>
      </c>
      <c r="D6365" t="s">
        <v>59</v>
      </c>
      <c r="E6365" t="s">
        <v>6462</v>
      </c>
    </row>
    <row r="6366" spans="1:5" x14ac:dyDescent="0.35">
      <c r="A6366" t="s">
        <v>59</v>
      </c>
      <c r="B6366" t="s">
        <v>59</v>
      </c>
      <c r="C6366" t="s">
        <v>59</v>
      </c>
      <c r="D6366" t="s">
        <v>59</v>
      </c>
      <c r="E6366" t="s">
        <v>6463</v>
      </c>
    </row>
    <row r="6367" spans="1:5" x14ac:dyDescent="0.35">
      <c r="A6367" t="s">
        <v>59</v>
      </c>
      <c r="B6367" t="s">
        <v>59</v>
      </c>
      <c r="C6367" t="s">
        <v>59</v>
      </c>
      <c r="D6367" t="s">
        <v>59</v>
      </c>
      <c r="E6367" t="s">
        <v>6464</v>
      </c>
    </row>
    <row r="6368" spans="1:5" x14ac:dyDescent="0.35">
      <c r="A6368" t="s">
        <v>59</v>
      </c>
      <c r="B6368" t="s">
        <v>59</v>
      </c>
      <c r="C6368" t="s">
        <v>59</v>
      </c>
      <c r="D6368" t="s">
        <v>59</v>
      </c>
      <c r="E6368" t="s">
        <v>6465</v>
      </c>
    </row>
    <row r="6369" spans="1:5" x14ac:dyDescent="0.35">
      <c r="A6369" t="s">
        <v>59</v>
      </c>
      <c r="B6369" t="s">
        <v>59</v>
      </c>
      <c r="C6369" t="s">
        <v>59</v>
      </c>
      <c r="D6369" t="s">
        <v>59</v>
      </c>
      <c r="E6369" t="s">
        <v>6466</v>
      </c>
    </row>
    <row r="6370" spans="1:5" x14ac:dyDescent="0.35">
      <c r="A6370" t="s">
        <v>59</v>
      </c>
      <c r="B6370" t="s">
        <v>59</v>
      </c>
      <c r="C6370" t="s">
        <v>59</v>
      </c>
      <c r="D6370" t="s">
        <v>59</v>
      </c>
      <c r="E6370" t="s">
        <v>6467</v>
      </c>
    </row>
    <row r="6371" spans="1:5" x14ac:dyDescent="0.35">
      <c r="A6371" t="s">
        <v>59</v>
      </c>
      <c r="B6371" t="s">
        <v>59</v>
      </c>
      <c r="C6371" t="s">
        <v>59</v>
      </c>
      <c r="D6371" t="s">
        <v>59</v>
      </c>
      <c r="E6371" t="s">
        <v>6468</v>
      </c>
    </row>
    <row r="6372" spans="1:5" x14ac:dyDescent="0.35">
      <c r="A6372" t="s">
        <v>59</v>
      </c>
      <c r="B6372" t="s">
        <v>59</v>
      </c>
      <c r="C6372" t="s">
        <v>59</v>
      </c>
      <c r="D6372" t="s">
        <v>59</v>
      </c>
      <c r="E6372" t="s">
        <v>6469</v>
      </c>
    </row>
    <row r="6373" spans="1:5" x14ac:dyDescent="0.35">
      <c r="A6373" t="s">
        <v>59</v>
      </c>
      <c r="B6373" t="s">
        <v>59</v>
      </c>
      <c r="C6373" t="s">
        <v>59</v>
      </c>
      <c r="D6373" t="s">
        <v>59</v>
      </c>
      <c r="E6373" t="s">
        <v>6470</v>
      </c>
    </row>
    <row r="6374" spans="1:5" x14ac:dyDescent="0.35">
      <c r="A6374" t="s">
        <v>59</v>
      </c>
      <c r="B6374" t="s">
        <v>59</v>
      </c>
      <c r="C6374" t="s">
        <v>59</v>
      </c>
      <c r="D6374" t="s">
        <v>59</v>
      </c>
      <c r="E6374" t="s">
        <v>6471</v>
      </c>
    </row>
    <row r="6375" spans="1:5" x14ac:dyDescent="0.35">
      <c r="A6375" t="s">
        <v>59</v>
      </c>
      <c r="B6375" t="s">
        <v>59</v>
      </c>
      <c r="C6375" t="s">
        <v>59</v>
      </c>
      <c r="D6375" t="s">
        <v>59</v>
      </c>
      <c r="E6375" t="s">
        <v>6472</v>
      </c>
    </row>
    <row r="6376" spans="1:5" x14ac:dyDescent="0.35">
      <c r="A6376" t="s">
        <v>59</v>
      </c>
      <c r="B6376" t="s">
        <v>59</v>
      </c>
      <c r="C6376" t="s">
        <v>59</v>
      </c>
      <c r="D6376" t="s">
        <v>59</v>
      </c>
      <c r="E6376" t="s">
        <v>6473</v>
      </c>
    </row>
    <row r="6377" spans="1:5" x14ac:dyDescent="0.35">
      <c r="A6377" t="s">
        <v>59</v>
      </c>
      <c r="B6377" t="s">
        <v>59</v>
      </c>
      <c r="C6377" t="s">
        <v>59</v>
      </c>
      <c r="D6377" t="s">
        <v>59</v>
      </c>
      <c r="E6377" t="s">
        <v>6474</v>
      </c>
    </row>
    <row r="6378" spans="1:5" x14ac:dyDescent="0.35">
      <c r="A6378" t="s">
        <v>59</v>
      </c>
      <c r="B6378" t="s">
        <v>59</v>
      </c>
      <c r="C6378" t="s">
        <v>59</v>
      </c>
      <c r="D6378" t="s">
        <v>59</v>
      </c>
      <c r="E6378" t="s">
        <v>6475</v>
      </c>
    </row>
    <row r="6379" spans="1:5" x14ac:dyDescent="0.35">
      <c r="A6379" t="s">
        <v>59</v>
      </c>
      <c r="B6379" t="s">
        <v>59</v>
      </c>
      <c r="C6379" t="s">
        <v>59</v>
      </c>
      <c r="D6379" t="s">
        <v>59</v>
      </c>
      <c r="E6379" t="s">
        <v>6476</v>
      </c>
    </row>
    <row r="6380" spans="1:5" x14ac:dyDescent="0.35">
      <c r="A6380" t="s">
        <v>59</v>
      </c>
      <c r="B6380" t="s">
        <v>59</v>
      </c>
      <c r="C6380" t="s">
        <v>59</v>
      </c>
      <c r="D6380" t="s">
        <v>59</v>
      </c>
      <c r="E6380" t="s">
        <v>6477</v>
      </c>
    </row>
    <row r="6381" spans="1:5" x14ac:dyDescent="0.35">
      <c r="A6381" t="s">
        <v>59</v>
      </c>
      <c r="B6381" t="s">
        <v>59</v>
      </c>
      <c r="C6381" t="s">
        <v>59</v>
      </c>
      <c r="D6381" t="s">
        <v>59</v>
      </c>
      <c r="E6381" t="s">
        <v>6478</v>
      </c>
    </row>
    <row r="6382" spans="1:5" x14ac:dyDescent="0.35">
      <c r="A6382" t="s">
        <v>59</v>
      </c>
      <c r="B6382" t="s">
        <v>59</v>
      </c>
      <c r="C6382" t="s">
        <v>59</v>
      </c>
      <c r="D6382" t="s">
        <v>59</v>
      </c>
      <c r="E6382" t="s">
        <v>6479</v>
      </c>
    </row>
    <row r="6383" spans="1:5" x14ac:dyDescent="0.35">
      <c r="A6383" t="s">
        <v>59</v>
      </c>
      <c r="B6383" t="s">
        <v>59</v>
      </c>
      <c r="C6383" t="s">
        <v>59</v>
      </c>
      <c r="D6383" t="s">
        <v>59</v>
      </c>
      <c r="E6383" t="s">
        <v>6480</v>
      </c>
    </row>
    <row r="6384" spans="1:5" x14ac:dyDescent="0.35">
      <c r="A6384" t="s">
        <v>59</v>
      </c>
      <c r="B6384" t="s">
        <v>59</v>
      </c>
      <c r="C6384" t="s">
        <v>59</v>
      </c>
      <c r="D6384" t="s">
        <v>59</v>
      </c>
      <c r="E6384" t="s">
        <v>6481</v>
      </c>
    </row>
    <row r="6385" spans="1:5" x14ac:dyDescent="0.35">
      <c r="A6385" t="s">
        <v>59</v>
      </c>
      <c r="B6385" t="s">
        <v>59</v>
      </c>
      <c r="C6385" t="s">
        <v>59</v>
      </c>
      <c r="D6385" t="s">
        <v>59</v>
      </c>
      <c r="E6385" t="s">
        <v>6482</v>
      </c>
    </row>
    <row r="6386" spans="1:5" x14ac:dyDescent="0.35">
      <c r="A6386" t="s">
        <v>59</v>
      </c>
      <c r="B6386" t="s">
        <v>59</v>
      </c>
      <c r="C6386" t="s">
        <v>59</v>
      </c>
      <c r="D6386" t="s">
        <v>59</v>
      </c>
      <c r="E6386" t="s">
        <v>6483</v>
      </c>
    </row>
    <row r="6387" spans="1:5" x14ac:dyDescent="0.35">
      <c r="A6387" t="s">
        <v>59</v>
      </c>
      <c r="B6387" t="s">
        <v>59</v>
      </c>
      <c r="C6387" t="s">
        <v>59</v>
      </c>
      <c r="D6387" t="s">
        <v>59</v>
      </c>
      <c r="E6387" t="s">
        <v>6484</v>
      </c>
    </row>
    <row r="6388" spans="1:5" x14ac:dyDescent="0.35">
      <c r="A6388" t="s">
        <v>59</v>
      </c>
      <c r="B6388" t="s">
        <v>59</v>
      </c>
      <c r="C6388" t="s">
        <v>59</v>
      </c>
      <c r="D6388" t="s">
        <v>59</v>
      </c>
      <c r="E6388" t="s">
        <v>6485</v>
      </c>
    </row>
    <row r="6389" spans="1:5" x14ac:dyDescent="0.35">
      <c r="A6389" t="s">
        <v>59</v>
      </c>
      <c r="B6389" t="s">
        <v>59</v>
      </c>
      <c r="C6389" t="s">
        <v>59</v>
      </c>
      <c r="D6389" t="s">
        <v>59</v>
      </c>
      <c r="E6389" t="s">
        <v>6486</v>
      </c>
    </row>
    <row r="6390" spans="1:5" x14ac:dyDescent="0.35">
      <c r="A6390" t="s">
        <v>59</v>
      </c>
      <c r="B6390" t="s">
        <v>59</v>
      </c>
      <c r="C6390" t="s">
        <v>59</v>
      </c>
      <c r="D6390" t="s">
        <v>59</v>
      </c>
      <c r="E6390" t="s">
        <v>6487</v>
      </c>
    </row>
    <row r="6391" spans="1:5" x14ac:dyDescent="0.35">
      <c r="A6391" t="s">
        <v>59</v>
      </c>
      <c r="B6391" t="s">
        <v>59</v>
      </c>
      <c r="C6391" t="s">
        <v>59</v>
      </c>
      <c r="D6391" t="s">
        <v>59</v>
      </c>
      <c r="E6391" t="s">
        <v>6488</v>
      </c>
    </row>
    <row r="6392" spans="1:5" x14ac:dyDescent="0.35">
      <c r="A6392" t="s">
        <v>59</v>
      </c>
      <c r="B6392" t="s">
        <v>59</v>
      </c>
      <c r="C6392" t="s">
        <v>59</v>
      </c>
      <c r="D6392" t="s">
        <v>59</v>
      </c>
      <c r="E6392" t="s">
        <v>6489</v>
      </c>
    </row>
    <row r="6393" spans="1:5" x14ac:dyDescent="0.35">
      <c r="A6393" t="s">
        <v>59</v>
      </c>
      <c r="B6393" t="s">
        <v>59</v>
      </c>
      <c r="C6393" t="s">
        <v>59</v>
      </c>
      <c r="D6393" t="s">
        <v>59</v>
      </c>
      <c r="E6393" t="s">
        <v>6490</v>
      </c>
    </row>
    <row r="6394" spans="1:5" x14ac:dyDescent="0.35">
      <c r="A6394" t="s">
        <v>59</v>
      </c>
      <c r="B6394" t="s">
        <v>59</v>
      </c>
      <c r="C6394" t="s">
        <v>59</v>
      </c>
      <c r="D6394" t="s">
        <v>59</v>
      </c>
      <c r="E6394" t="s">
        <v>6491</v>
      </c>
    </row>
    <row r="6395" spans="1:5" x14ac:dyDescent="0.35">
      <c r="A6395" t="s">
        <v>59</v>
      </c>
      <c r="B6395" t="s">
        <v>59</v>
      </c>
      <c r="C6395" t="s">
        <v>59</v>
      </c>
      <c r="D6395" t="s">
        <v>59</v>
      </c>
      <c r="E6395" t="s">
        <v>6492</v>
      </c>
    </row>
    <row r="6396" spans="1:5" x14ac:dyDescent="0.35">
      <c r="A6396" t="s">
        <v>59</v>
      </c>
      <c r="B6396" t="s">
        <v>59</v>
      </c>
      <c r="C6396" t="s">
        <v>59</v>
      </c>
      <c r="D6396" t="s">
        <v>59</v>
      </c>
      <c r="E6396" t="s">
        <v>6493</v>
      </c>
    </row>
    <row r="6397" spans="1:5" x14ac:dyDescent="0.35">
      <c r="A6397" t="s">
        <v>59</v>
      </c>
      <c r="B6397" t="s">
        <v>59</v>
      </c>
      <c r="C6397" t="s">
        <v>59</v>
      </c>
      <c r="D6397" t="s">
        <v>59</v>
      </c>
      <c r="E6397" t="s">
        <v>6494</v>
      </c>
    </row>
    <row r="6398" spans="1:5" x14ac:dyDescent="0.35">
      <c r="A6398" t="s">
        <v>59</v>
      </c>
      <c r="B6398" t="s">
        <v>59</v>
      </c>
      <c r="C6398" t="s">
        <v>59</v>
      </c>
      <c r="D6398" t="s">
        <v>59</v>
      </c>
      <c r="E6398" t="s">
        <v>6495</v>
      </c>
    </row>
    <row r="6399" spans="1:5" x14ac:dyDescent="0.35">
      <c r="A6399" t="s">
        <v>59</v>
      </c>
      <c r="B6399" t="s">
        <v>59</v>
      </c>
      <c r="C6399" t="s">
        <v>59</v>
      </c>
      <c r="D6399" t="s">
        <v>59</v>
      </c>
      <c r="E6399" t="s">
        <v>6496</v>
      </c>
    </row>
    <row r="6400" spans="1:5" x14ac:dyDescent="0.35">
      <c r="A6400" t="s">
        <v>59</v>
      </c>
      <c r="B6400" t="s">
        <v>59</v>
      </c>
      <c r="C6400" t="s">
        <v>59</v>
      </c>
      <c r="D6400" t="s">
        <v>59</v>
      </c>
      <c r="E6400" t="s">
        <v>6497</v>
      </c>
    </row>
    <row r="6401" spans="1:5" x14ac:dyDescent="0.35">
      <c r="A6401" t="s">
        <v>59</v>
      </c>
      <c r="B6401" t="s">
        <v>59</v>
      </c>
      <c r="C6401" t="s">
        <v>59</v>
      </c>
      <c r="D6401" t="s">
        <v>59</v>
      </c>
      <c r="E6401" t="s">
        <v>6498</v>
      </c>
    </row>
    <row r="6402" spans="1:5" x14ac:dyDescent="0.35">
      <c r="A6402" t="s">
        <v>59</v>
      </c>
      <c r="B6402" t="s">
        <v>59</v>
      </c>
      <c r="C6402" t="s">
        <v>59</v>
      </c>
      <c r="D6402" t="s">
        <v>59</v>
      </c>
      <c r="E6402" t="s">
        <v>6499</v>
      </c>
    </row>
    <row r="6403" spans="1:5" x14ac:dyDescent="0.35">
      <c r="A6403" t="s">
        <v>59</v>
      </c>
      <c r="B6403" t="s">
        <v>59</v>
      </c>
      <c r="C6403" t="s">
        <v>59</v>
      </c>
      <c r="D6403" t="s">
        <v>59</v>
      </c>
      <c r="E6403" t="s">
        <v>6500</v>
      </c>
    </row>
    <row r="6404" spans="1:5" x14ac:dyDescent="0.35">
      <c r="A6404" t="s">
        <v>59</v>
      </c>
      <c r="B6404" t="s">
        <v>59</v>
      </c>
      <c r="C6404" t="s">
        <v>59</v>
      </c>
      <c r="D6404" t="s">
        <v>59</v>
      </c>
      <c r="E6404" t="s">
        <v>6501</v>
      </c>
    </row>
    <row r="6405" spans="1:5" x14ac:dyDescent="0.35">
      <c r="A6405" t="s">
        <v>59</v>
      </c>
      <c r="B6405" t="s">
        <v>59</v>
      </c>
      <c r="C6405" t="s">
        <v>59</v>
      </c>
      <c r="D6405" t="s">
        <v>59</v>
      </c>
      <c r="E6405" t="s">
        <v>6502</v>
      </c>
    </row>
    <row r="6406" spans="1:5" x14ac:dyDescent="0.35">
      <c r="A6406" t="s">
        <v>59</v>
      </c>
      <c r="B6406" t="s">
        <v>59</v>
      </c>
      <c r="C6406" t="s">
        <v>59</v>
      </c>
      <c r="D6406" t="s">
        <v>59</v>
      </c>
      <c r="E6406" t="s">
        <v>6503</v>
      </c>
    </row>
    <row r="6407" spans="1:5" x14ac:dyDescent="0.35">
      <c r="A6407" t="s">
        <v>59</v>
      </c>
      <c r="B6407" t="s">
        <v>59</v>
      </c>
      <c r="C6407" t="s">
        <v>59</v>
      </c>
      <c r="D6407" t="s">
        <v>59</v>
      </c>
      <c r="E6407" t="s">
        <v>6504</v>
      </c>
    </row>
    <row r="6408" spans="1:5" x14ac:dyDescent="0.35">
      <c r="A6408" t="s">
        <v>59</v>
      </c>
      <c r="B6408" t="s">
        <v>59</v>
      </c>
      <c r="C6408" t="s">
        <v>59</v>
      </c>
      <c r="D6408" t="s">
        <v>59</v>
      </c>
      <c r="E6408" t="s">
        <v>6505</v>
      </c>
    </row>
    <row r="6409" spans="1:5" x14ac:dyDescent="0.35">
      <c r="A6409" t="s">
        <v>59</v>
      </c>
      <c r="B6409" t="s">
        <v>59</v>
      </c>
      <c r="C6409" t="s">
        <v>59</v>
      </c>
      <c r="D6409" t="s">
        <v>59</v>
      </c>
      <c r="E6409" t="s">
        <v>6506</v>
      </c>
    </row>
    <row r="6410" spans="1:5" x14ac:dyDescent="0.35">
      <c r="A6410" t="s">
        <v>59</v>
      </c>
      <c r="B6410" t="s">
        <v>59</v>
      </c>
      <c r="C6410" t="s">
        <v>59</v>
      </c>
      <c r="D6410" t="s">
        <v>59</v>
      </c>
      <c r="E6410" t="s">
        <v>6507</v>
      </c>
    </row>
    <row r="6411" spans="1:5" x14ac:dyDescent="0.35">
      <c r="A6411" t="s">
        <v>59</v>
      </c>
      <c r="B6411" t="s">
        <v>59</v>
      </c>
      <c r="C6411" t="s">
        <v>59</v>
      </c>
      <c r="D6411" t="s">
        <v>59</v>
      </c>
      <c r="E6411" t="s">
        <v>6508</v>
      </c>
    </row>
    <row r="6412" spans="1:5" x14ac:dyDescent="0.35">
      <c r="A6412" t="s">
        <v>59</v>
      </c>
      <c r="B6412" t="s">
        <v>59</v>
      </c>
      <c r="C6412" t="s">
        <v>59</v>
      </c>
      <c r="D6412" t="s">
        <v>59</v>
      </c>
      <c r="E6412" t="s">
        <v>6509</v>
      </c>
    </row>
    <row r="6413" spans="1:5" x14ac:dyDescent="0.35">
      <c r="A6413" t="s">
        <v>59</v>
      </c>
      <c r="B6413" t="s">
        <v>59</v>
      </c>
      <c r="C6413" t="s">
        <v>59</v>
      </c>
      <c r="D6413" t="s">
        <v>59</v>
      </c>
      <c r="E6413" t="s">
        <v>6510</v>
      </c>
    </row>
    <row r="6414" spans="1:5" x14ac:dyDescent="0.35">
      <c r="A6414" t="s">
        <v>59</v>
      </c>
      <c r="B6414" t="s">
        <v>59</v>
      </c>
      <c r="C6414" t="s">
        <v>59</v>
      </c>
      <c r="D6414" t="s">
        <v>59</v>
      </c>
      <c r="E6414" t="s">
        <v>6511</v>
      </c>
    </row>
    <row r="6415" spans="1:5" x14ac:dyDescent="0.35">
      <c r="A6415" t="s">
        <v>59</v>
      </c>
      <c r="B6415" t="s">
        <v>59</v>
      </c>
      <c r="C6415" t="s">
        <v>59</v>
      </c>
      <c r="D6415" t="s">
        <v>59</v>
      </c>
      <c r="E6415" t="s">
        <v>6512</v>
      </c>
    </row>
    <row r="6416" spans="1:5" x14ac:dyDescent="0.35">
      <c r="A6416" t="s">
        <v>59</v>
      </c>
      <c r="B6416" t="s">
        <v>59</v>
      </c>
      <c r="C6416" t="s">
        <v>59</v>
      </c>
      <c r="D6416" t="s">
        <v>59</v>
      </c>
      <c r="E6416" t="s">
        <v>6513</v>
      </c>
    </row>
    <row r="6417" spans="1:5" x14ac:dyDescent="0.35">
      <c r="A6417" t="s">
        <v>59</v>
      </c>
      <c r="B6417" t="s">
        <v>59</v>
      </c>
      <c r="C6417" t="s">
        <v>59</v>
      </c>
      <c r="D6417" t="s">
        <v>59</v>
      </c>
      <c r="E6417" t="s">
        <v>6514</v>
      </c>
    </row>
    <row r="6418" spans="1:5" x14ac:dyDescent="0.35">
      <c r="A6418" t="s">
        <v>59</v>
      </c>
      <c r="B6418" t="s">
        <v>59</v>
      </c>
      <c r="C6418" t="s">
        <v>59</v>
      </c>
      <c r="D6418" t="s">
        <v>59</v>
      </c>
      <c r="E6418" t="s">
        <v>6515</v>
      </c>
    </row>
    <row r="6419" spans="1:5" x14ac:dyDescent="0.35">
      <c r="A6419" t="s">
        <v>59</v>
      </c>
      <c r="B6419" t="s">
        <v>59</v>
      </c>
      <c r="C6419" t="s">
        <v>59</v>
      </c>
      <c r="D6419" t="s">
        <v>59</v>
      </c>
      <c r="E6419" t="s">
        <v>6516</v>
      </c>
    </row>
    <row r="6420" spans="1:5" x14ac:dyDescent="0.35">
      <c r="A6420" t="s">
        <v>59</v>
      </c>
      <c r="B6420" t="s">
        <v>59</v>
      </c>
      <c r="C6420" t="s">
        <v>59</v>
      </c>
      <c r="D6420" t="s">
        <v>59</v>
      </c>
      <c r="E6420" t="s">
        <v>6517</v>
      </c>
    </row>
    <row r="6421" spans="1:5" x14ac:dyDescent="0.35">
      <c r="A6421" t="s">
        <v>59</v>
      </c>
      <c r="B6421" t="s">
        <v>59</v>
      </c>
      <c r="C6421" t="s">
        <v>59</v>
      </c>
      <c r="D6421" t="s">
        <v>59</v>
      </c>
      <c r="E6421" t="s">
        <v>6518</v>
      </c>
    </row>
    <row r="6422" spans="1:5" x14ac:dyDescent="0.35">
      <c r="A6422" t="s">
        <v>59</v>
      </c>
      <c r="B6422" t="s">
        <v>59</v>
      </c>
      <c r="C6422" t="s">
        <v>59</v>
      </c>
      <c r="D6422" t="s">
        <v>59</v>
      </c>
      <c r="E6422" t="s">
        <v>6519</v>
      </c>
    </row>
    <row r="6423" spans="1:5" x14ac:dyDescent="0.35">
      <c r="A6423" t="s">
        <v>59</v>
      </c>
      <c r="B6423" t="s">
        <v>59</v>
      </c>
      <c r="C6423" t="s">
        <v>59</v>
      </c>
      <c r="D6423" t="s">
        <v>59</v>
      </c>
      <c r="E6423" t="s">
        <v>6520</v>
      </c>
    </row>
    <row r="6424" spans="1:5" x14ac:dyDescent="0.35">
      <c r="A6424" t="s">
        <v>59</v>
      </c>
      <c r="B6424" t="s">
        <v>59</v>
      </c>
      <c r="C6424" t="s">
        <v>59</v>
      </c>
      <c r="D6424" t="s">
        <v>59</v>
      </c>
      <c r="E6424" t="s">
        <v>6521</v>
      </c>
    </row>
    <row r="6425" spans="1:5" x14ac:dyDescent="0.35">
      <c r="A6425" t="s">
        <v>59</v>
      </c>
      <c r="B6425" t="s">
        <v>59</v>
      </c>
      <c r="C6425" t="s">
        <v>59</v>
      </c>
      <c r="D6425" t="s">
        <v>59</v>
      </c>
      <c r="E6425" t="s">
        <v>6522</v>
      </c>
    </row>
    <row r="6426" spans="1:5" x14ac:dyDescent="0.35">
      <c r="A6426" t="s">
        <v>59</v>
      </c>
      <c r="B6426" t="s">
        <v>59</v>
      </c>
      <c r="C6426" t="s">
        <v>59</v>
      </c>
      <c r="D6426" t="s">
        <v>59</v>
      </c>
      <c r="E6426" t="s">
        <v>6523</v>
      </c>
    </row>
    <row r="6427" spans="1:5" x14ac:dyDescent="0.35">
      <c r="A6427" t="s">
        <v>59</v>
      </c>
      <c r="B6427" t="s">
        <v>59</v>
      </c>
      <c r="C6427" t="s">
        <v>59</v>
      </c>
      <c r="D6427" t="s">
        <v>59</v>
      </c>
      <c r="E6427" t="s">
        <v>6524</v>
      </c>
    </row>
    <row r="6428" spans="1:5" x14ac:dyDescent="0.35">
      <c r="A6428" t="s">
        <v>59</v>
      </c>
      <c r="B6428" t="s">
        <v>59</v>
      </c>
      <c r="C6428" t="s">
        <v>59</v>
      </c>
      <c r="D6428" t="s">
        <v>59</v>
      </c>
      <c r="E6428" t="s">
        <v>6525</v>
      </c>
    </row>
    <row r="6429" spans="1:5" x14ac:dyDescent="0.35">
      <c r="A6429" t="s">
        <v>59</v>
      </c>
      <c r="B6429" t="s">
        <v>59</v>
      </c>
      <c r="C6429" t="s">
        <v>59</v>
      </c>
      <c r="D6429" t="s">
        <v>59</v>
      </c>
      <c r="E6429" t="s">
        <v>6526</v>
      </c>
    </row>
    <row r="6430" spans="1:5" x14ac:dyDescent="0.35">
      <c r="A6430" t="s">
        <v>59</v>
      </c>
      <c r="B6430" t="s">
        <v>59</v>
      </c>
      <c r="C6430" t="s">
        <v>59</v>
      </c>
      <c r="D6430" t="s">
        <v>59</v>
      </c>
      <c r="E6430" t="s">
        <v>6527</v>
      </c>
    </row>
    <row r="6431" spans="1:5" x14ac:dyDescent="0.35">
      <c r="A6431" t="s">
        <v>59</v>
      </c>
      <c r="B6431" t="s">
        <v>59</v>
      </c>
      <c r="C6431" t="s">
        <v>59</v>
      </c>
      <c r="D6431" t="s">
        <v>59</v>
      </c>
      <c r="E6431" t="s">
        <v>6528</v>
      </c>
    </row>
    <row r="6432" spans="1:5" x14ac:dyDescent="0.35">
      <c r="A6432" t="s">
        <v>59</v>
      </c>
      <c r="B6432" t="s">
        <v>59</v>
      </c>
      <c r="C6432" t="s">
        <v>59</v>
      </c>
      <c r="D6432" t="s">
        <v>59</v>
      </c>
      <c r="E6432" t="s">
        <v>6529</v>
      </c>
    </row>
    <row r="6433" spans="1:5" x14ac:dyDescent="0.35">
      <c r="A6433" t="s">
        <v>59</v>
      </c>
      <c r="B6433" t="s">
        <v>59</v>
      </c>
      <c r="C6433" t="s">
        <v>59</v>
      </c>
      <c r="D6433" t="s">
        <v>59</v>
      </c>
      <c r="E6433" t="s">
        <v>6530</v>
      </c>
    </row>
    <row r="6434" spans="1:5" x14ac:dyDescent="0.35">
      <c r="A6434" t="s">
        <v>59</v>
      </c>
      <c r="B6434" t="s">
        <v>59</v>
      </c>
      <c r="C6434" t="s">
        <v>59</v>
      </c>
      <c r="D6434" t="s">
        <v>59</v>
      </c>
      <c r="E6434" t="s">
        <v>6531</v>
      </c>
    </row>
    <row r="6435" spans="1:5" x14ac:dyDescent="0.35">
      <c r="A6435" t="s">
        <v>59</v>
      </c>
      <c r="B6435" t="s">
        <v>59</v>
      </c>
      <c r="C6435" t="s">
        <v>59</v>
      </c>
      <c r="D6435" t="s">
        <v>59</v>
      </c>
      <c r="E6435" t="s">
        <v>6532</v>
      </c>
    </row>
    <row r="6436" spans="1:5" x14ac:dyDescent="0.35">
      <c r="A6436" t="s">
        <v>59</v>
      </c>
      <c r="B6436" t="s">
        <v>59</v>
      </c>
      <c r="C6436" t="s">
        <v>59</v>
      </c>
      <c r="D6436" t="s">
        <v>59</v>
      </c>
      <c r="E6436" t="s">
        <v>6533</v>
      </c>
    </row>
    <row r="6437" spans="1:5" x14ac:dyDescent="0.35">
      <c r="A6437" t="s">
        <v>59</v>
      </c>
      <c r="B6437" t="s">
        <v>59</v>
      </c>
      <c r="C6437" t="s">
        <v>59</v>
      </c>
      <c r="D6437" t="s">
        <v>59</v>
      </c>
      <c r="E6437" t="s">
        <v>6534</v>
      </c>
    </row>
    <row r="6438" spans="1:5" x14ac:dyDescent="0.35">
      <c r="A6438" t="s">
        <v>59</v>
      </c>
      <c r="B6438" t="s">
        <v>59</v>
      </c>
      <c r="C6438" t="s">
        <v>59</v>
      </c>
      <c r="D6438" t="s">
        <v>59</v>
      </c>
      <c r="E6438" t="s">
        <v>6535</v>
      </c>
    </row>
    <row r="6439" spans="1:5" x14ac:dyDescent="0.35">
      <c r="A6439" t="s">
        <v>59</v>
      </c>
      <c r="B6439" t="s">
        <v>59</v>
      </c>
      <c r="C6439" t="s">
        <v>59</v>
      </c>
      <c r="D6439" t="s">
        <v>59</v>
      </c>
      <c r="E6439" t="s">
        <v>6536</v>
      </c>
    </row>
    <row r="6440" spans="1:5" x14ac:dyDescent="0.35">
      <c r="A6440" t="s">
        <v>59</v>
      </c>
      <c r="B6440" t="s">
        <v>59</v>
      </c>
      <c r="C6440" t="s">
        <v>59</v>
      </c>
      <c r="D6440" t="s">
        <v>59</v>
      </c>
      <c r="E6440" t="s">
        <v>6537</v>
      </c>
    </row>
    <row r="6441" spans="1:5" x14ac:dyDescent="0.35">
      <c r="A6441" t="s">
        <v>59</v>
      </c>
      <c r="B6441" t="s">
        <v>59</v>
      </c>
      <c r="C6441" t="s">
        <v>59</v>
      </c>
      <c r="D6441" t="s">
        <v>59</v>
      </c>
      <c r="E6441" t="s">
        <v>6538</v>
      </c>
    </row>
    <row r="6442" spans="1:5" x14ac:dyDescent="0.35">
      <c r="A6442" t="s">
        <v>59</v>
      </c>
      <c r="B6442" t="s">
        <v>59</v>
      </c>
      <c r="C6442" t="s">
        <v>59</v>
      </c>
      <c r="D6442" t="s">
        <v>59</v>
      </c>
      <c r="E6442" t="s">
        <v>6539</v>
      </c>
    </row>
    <row r="6443" spans="1:5" x14ac:dyDescent="0.35">
      <c r="A6443" t="s">
        <v>59</v>
      </c>
      <c r="B6443" t="s">
        <v>59</v>
      </c>
      <c r="C6443" t="s">
        <v>59</v>
      </c>
      <c r="D6443" t="s">
        <v>59</v>
      </c>
      <c r="E6443" t="s">
        <v>6540</v>
      </c>
    </row>
    <row r="6444" spans="1:5" x14ac:dyDescent="0.35">
      <c r="A6444" t="s">
        <v>59</v>
      </c>
      <c r="B6444" t="s">
        <v>59</v>
      </c>
      <c r="C6444" t="s">
        <v>59</v>
      </c>
      <c r="D6444" t="s">
        <v>59</v>
      </c>
      <c r="E6444" t="s">
        <v>6541</v>
      </c>
    </row>
    <row r="6445" spans="1:5" x14ac:dyDescent="0.35">
      <c r="A6445" t="s">
        <v>59</v>
      </c>
      <c r="B6445" t="s">
        <v>59</v>
      </c>
      <c r="C6445" t="s">
        <v>59</v>
      </c>
      <c r="D6445" t="s">
        <v>59</v>
      </c>
      <c r="E6445" t="s">
        <v>6542</v>
      </c>
    </row>
    <row r="6446" spans="1:5" x14ac:dyDescent="0.35">
      <c r="A6446" t="s">
        <v>59</v>
      </c>
      <c r="B6446" t="s">
        <v>59</v>
      </c>
      <c r="C6446" t="s">
        <v>59</v>
      </c>
      <c r="D6446" t="s">
        <v>59</v>
      </c>
      <c r="E6446" t="s">
        <v>6543</v>
      </c>
    </row>
    <row r="6447" spans="1:5" x14ac:dyDescent="0.35">
      <c r="A6447" t="s">
        <v>59</v>
      </c>
      <c r="B6447" t="s">
        <v>59</v>
      </c>
      <c r="C6447" t="s">
        <v>59</v>
      </c>
      <c r="D6447" t="s">
        <v>59</v>
      </c>
      <c r="E6447" t="s">
        <v>6544</v>
      </c>
    </row>
    <row r="6448" spans="1:5" x14ac:dyDescent="0.35">
      <c r="A6448" t="s">
        <v>59</v>
      </c>
      <c r="B6448" t="s">
        <v>59</v>
      </c>
      <c r="C6448" t="s">
        <v>59</v>
      </c>
      <c r="D6448" t="s">
        <v>59</v>
      </c>
      <c r="E6448" t="s">
        <v>6545</v>
      </c>
    </row>
    <row r="6449" spans="1:5" x14ac:dyDescent="0.35">
      <c r="A6449" t="s">
        <v>59</v>
      </c>
      <c r="B6449" t="s">
        <v>59</v>
      </c>
      <c r="C6449" t="s">
        <v>59</v>
      </c>
      <c r="D6449" t="s">
        <v>59</v>
      </c>
      <c r="E6449" t="s">
        <v>6546</v>
      </c>
    </row>
    <row r="6450" spans="1:5" x14ac:dyDescent="0.35">
      <c r="A6450" t="s">
        <v>59</v>
      </c>
      <c r="B6450" t="s">
        <v>59</v>
      </c>
      <c r="C6450" t="s">
        <v>59</v>
      </c>
      <c r="D6450" t="s">
        <v>59</v>
      </c>
      <c r="E6450" t="s">
        <v>6547</v>
      </c>
    </row>
    <row r="6451" spans="1:5" x14ac:dyDescent="0.35">
      <c r="A6451" t="s">
        <v>59</v>
      </c>
      <c r="B6451" t="s">
        <v>59</v>
      </c>
      <c r="C6451" t="s">
        <v>59</v>
      </c>
      <c r="D6451" t="s">
        <v>59</v>
      </c>
      <c r="E6451" t="s">
        <v>6548</v>
      </c>
    </row>
    <row r="6452" spans="1:5" x14ac:dyDescent="0.35">
      <c r="A6452" t="s">
        <v>59</v>
      </c>
      <c r="B6452" t="s">
        <v>59</v>
      </c>
      <c r="C6452" t="s">
        <v>59</v>
      </c>
      <c r="D6452" t="s">
        <v>59</v>
      </c>
      <c r="E6452" t="s">
        <v>6549</v>
      </c>
    </row>
    <row r="6453" spans="1:5" x14ac:dyDescent="0.35">
      <c r="A6453" t="s">
        <v>59</v>
      </c>
      <c r="B6453" t="s">
        <v>59</v>
      </c>
      <c r="C6453" t="s">
        <v>59</v>
      </c>
      <c r="D6453" t="s">
        <v>59</v>
      </c>
      <c r="E6453" t="s">
        <v>6550</v>
      </c>
    </row>
    <row r="6454" spans="1:5" x14ac:dyDescent="0.35">
      <c r="A6454" t="s">
        <v>59</v>
      </c>
      <c r="B6454" t="s">
        <v>59</v>
      </c>
      <c r="C6454" t="s">
        <v>59</v>
      </c>
      <c r="D6454" t="s">
        <v>59</v>
      </c>
      <c r="E6454" t="s">
        <v>6551</v>
      </c>
    </row>
    <row r="6455" spans="1:5" x14ac:dyDescent="0.35">
      <c r="A6455" t="s">
        <v>59</v>
      </c>
      <c r="B6455" t="s">
        <v>59</v>
      </c>
      <c r="C6455" t="s">
        <v>59</v>
      </c>
      <c r="D6455" t="s">
        <v>59</v>
      </c>
      <c r="E6455" t="s">
        <v>6552</v>
      </c>
    </row>
    <row r="6456" spans="1:5" x14ac:dyDescent="0.35">
      <c r="A6456" t="s">
        <v>59</v>
      </c>
      <c r="B6456" t="s">
        <v>59</v>
      </c>
      <c r="C6456" t="s">
        <v>59</v>
      </c>
      <c r="D6456" t="s">
        <v>59</v>
      </c>
      <c r="E6456" t="s">
        <v>6553</v>
      </c>
    </row>
    <row r="6457" spans="1:5" x14ac:dyDescent="0.35">
      <c r="A6457" t="s">
        <v>59</v>
      </c>
      <c r="B6457" t="s">
        <v>59</v>
      </c>
      <c r="C6457" t="s">
        <v>59</v>
      </c>
      <c r="D6457" t="s">
        <v>59</v>
      </c>
      <c r="E6457" t="s">
        <v>6554</v>
      </c>
    </row>
    <row r="6458" spans="1:5" x14ac:dyDescent="0.35">
      <c r="A6458" t="s">
        <v>59</v>
      </c>
      <c r="B6458" t="s">
        <v>59</v>
      </c>
      <c r="C6458" t="s">
        <v>59</v>
      </c>
      <c r="D6458" t="s">
        <v>59</v>
      </c>
      <c r="E6458" t="s">
        <v>6555</v>
      </c>
    </row>
    <row r="6459" spans="1:5" x14ac:dyDescent="0.35">
      <c r="A6459" t="s">
        <v>59</v>
      </c>
      <c r="B6459" t="s">
        <v>59</v>
      </c>
      <c r="C6459" t="s">
        <v>59</v>
      </c>
      <c r="D6459" t="s">
        <v>59</v>
      </c>
      <c r="E6459" t="s">
        <v>6556</v>
      </c>
    </row>
    <row r="6460" spans="1:5" x14ac:dyDescent="0.35">
      <c r="A6460" t="s">
        <v>59</v>
      </c>
      <c r="B6460" t="s">
        <v>59</v>
      </c>
      <c r="C6460" t="s">
        <v>59</v>
      </c>
      <c r="D6460" t="s">
        <v>59</v>
      </c>
      <c r="E6460" t="s">
        <v>6557</v>
      </c>
    </row>
    <row r="6461" spans="1:5" x14ac:dyDescent="0.35">
      <c r="A6461" t="s">
        <v>59</v>
      </c>
      <c r="B6461" t="s">
        <v>59</v>
      </c>
      <c r="C6461" t="s">
        <v>59</v>
      </c>
      <c r="D6461" t="s">
        <v>59</v>
      </c>
      <c r="E6461" t="s">
        <v>6558</v>
      </c>
    </row>
    <row r="6462" spans="1:5" x14ac:dyDescent="0.35">
      <c r="A6462" t="s">
        <v>59</v>
      </c>
      <c r="B6462" t="s">
        <v>59</v>
      </c>
      <c r="C6462" t="s">
        <v>59</v>
      </c>
      <c r="D6462" t="s">
        <v>59</v>
      </c>
      <c r="E6462" t="s">
        <v>6559</v>
      </c>
    </row>
    <row r="6463" spans="1:5" x14ac:dyDescent="0.35">
      <c r="A6463" t="s">
        <v>59</v>
      </c>
      <c r="B6463" t="s">
        <v>59</v>
      </c>
      <c r="C6463" t="s">
        <v>59</v>
      </c>
      <c r="D6463" t="s">
        <v>59</v>
      </c>
      <c r="E6463" t="s">
        <v>6560</v>
      </c>
    </row>
    <row r="6464" spans="1:5" x14ac:dyDescent="0.35">
      <c r="A6464" t="s">
        <v>59</v>
      </c>
      <c r="B6464" t="s">
        <v>59</v>
      </c>
      <c r="C6464" t="s">
        <v>59</v>
      </c>
      <c r="D6464" t="s">
        <v>59</v>
      </c>
      <c r="E6464" t="s">
        <v>6561</v>
      </c>
    </row>
    <row r="6465" spans="1:5" x14ac:dyDescent="0.35">
      <c r="A6465" t="s">
        <v>59</v>
      </c>
      <c r="B6465" t="s">
        <v>59</v>
      </c>
      <c r="C6465" t="s">
        <v>59</v>
      </c>
      <c r="D6465" t="s">
        <v>59</v>
      </c>
      <c r="E6465" t="s">
        <v>6562</v>
      </c>
    </row>
    <row r="6466" spans="1:5" x14ac:dyDescent="0.35">
      <c r="A6466" t="s">
        <v>59</v>
      </c>
      <c r="B6466" t="s">
        <v>59</v>
      </c>
      <c r="C6466" t="s">
        <v>59</v>
      </c>
      <c r="D6466" t="s">
        <v>59</v>
      </c>
      <c r="E6466" t="s">
        <v>6563</v>
      </c>
    </row>
    <row r="6467" spans="1:5" x14ac:dyDescent="0.35">
      <c r="A6467" t="s">
        <v>59</v>
      </c>
      <c r="B6467" t="s">
        <v>59</v>
      </c>
      <c r="C6467" t="s">
        <v>59</v>
      </c>
      <c r="D6467" t="s">
        <v>59</v>
      </c>
      <c r="E6467" t="s">
        <v>6564</v>
      </c>
    </row>
    <row r="6468" spans="1:5" x14ac:dyDescent="0.35">
      <c r="A6468" t="s">
        <v>59</v>
      </c>
      <c r="B6468" t="s">
        <v>59</v>
      </c>
      <c r="C6468" t="s">
        <v>59</v>
      </c>
      <c r="D6468" t="s">
        <v>59</v>
      </c>
      <c r="E6468" t="s">
        <v>6565</v>
      </c>
    </row>
    <row r="6469" spans="1:5" x14ac:dyDescent="0.35">
      <c r="A6469" t="s">
        <v>59</v>
      </c>
      <c r="B6469" t="s">
        <v>59</v>
      </c>
      <c r="C6469" t="s">
        <v>59</v>
      </c>
      <c r="D6469" t="s">
        <v>59</v>
      </c>
      <c r="E6469" t="s">
        <v>6566</v>
      </c>
    </row>
    <row r="6470" spans="1:5" x14ac:dyDescent="0.35">
      <c r="A6470" t="s">
        <v>59</v>
      </c>
      <c r="B6470" t="s">
        <v>59</v>
      </c>
      <c r="C6470" t="s">
        <v>59</v>
      </c>
      <c r="D6470" t="s">
        <v>59</v>
      </c>
      <c r="E6470" t="s">
        <v>6567</v>
      </c>
    </row>
    <row r="6471" spans="1:5" x14ac:dyDescent="0.35">
      <c r="A6471" t="s">
        <v>59</v>
      </c>
      <c r="B6471" t="s">
        <v>59</v>
      </c>
      <c r="C6471" t="s">
        <v>59</v>
      </c>
      <c r="D6471" t="s">
        <v>59</v>
      </c>
      <c r="E6471" t="s">
        <v>6568</v>
      </c>
    </row>
    <row r="6472" spans="1:5" x14ac:dyDescent="0.35">
      <c r="A6472" t="s">
        <v>59</v>
      </c>
      <c r="B6472" t="s">
        <v>59</v>
      </c>
      <c r="C6472" t="s">
        <v>59</v>
      </c>
      <c r="D6472" t="s">
        <v>59</v>
      </c>
      <c r="E6472" t="s">
        <v>6569</v>
      </c>
    </row>
    <row r="6473" spans="1:5" x14ac:dyDescent="0.35">
      <c r="A6473" t="s">
        <v>59</v>
      </c>
      <c r="B6473" t="s">
        <v>59</v>
      </c>
      <c r="C6473" t="s">
        <v>59</v>
      </c>
      <c r="D6473" t="s">
        <v>59</v>
      </c>
      <c r="E6473" t="s">
        <v>6570</v>
      </c>
    </row>
    <row r="6474" spans="1:5" x14ac:dyDescent="0.35">
      <c r="A6474" t="s">
        <v>59</v>
      </c>
      <c r="B6474" t="s">
        <v>59</v>
      </c>
      <c r="C6474" t="s">
        <v>59</v>
      </c>
      <c r="D6474" t="s">
        <v>59</v>
      </c>
      <c r="E6474" t="s">
        <v>6571</v>
      </c>
    </row>
    <row r="6475" spans="1:5" x14ac:dyDescent="0.35">
      <c r="A6475" t="s">
        <v>59</v>
      </c>
      <c r="B6475" t="s">
        <v>59</v>
      </c>
      <c r="C6475" t="s">
        <v>59</v>
      </c>
      <c r="D6475" t="s">
        <v>59</v>
      </c>
      <c r="E6475" t="s">
        <v>6572</v>
      </c>
    </row>
    <row r="6476" spans="1:5" x14ac:dyDescent="0.35">
      <c r="A6476" t="s">
        <v>59</v>
      </c>
      <c r="B6476" t="s">
        <v>59</v>
      </c>
      <c r="C6476" t="s">
        <v>59</v>
      </c>
      <c r="D6476" t="s">
        <v>59</v>
      </c>
      <c r="E6476" t="s">
        <v>6573</v>
      </c>
    </row>
    <row r="6477" spans="1:5" x14ac:dyDescent="0.35">
      <c r="A6477" t="s">
        <v>59</v>
      </c>
      <c r="B6477" t="s">
        <v>59</v>
      </c>
      <c r="C6477" t="s">
        <v>59</v>
      </c>
      <c r="D6477" t="s">
        <v>59</v>
      </c>
      <c r="E6477" t="s">
        <v>6574</v>
      </c>
    </row>
    <row r="6478" spans="1:5" x14ac:dyDescent="0.35">
      <c r="A6478" t="s">
        <v>59</v>
      </c>
      <c r="B6478" t="s">
        <v>59</v>
      </c>
      <c r="C6478" t="s">
        <v>59</v>
      </c>
      <c r="D6478" t="s">
        <v>59</v>
      </c>
      <c r="E6478" t="s">
        <v>6575</v>
      </c>
    </row>
    <row r="6479" spans="1:5" x14ac:dyDescent="0.35">
      <c r="A6479" t="s">
        <v>59</v>
      </c>
      <c r="B6479" t="s">
        <v>59</v>
      </c>
      <c r="C6479" t="s">
        <v>59</v>
      </c>
      <c r="D6479" t="s">
        <v>59</v>
      </c>
      <c r="E6479" t="s">
        <v>6576</v>
      </c>
    </row>
    <row r="6480" spans="1:5" x14ac:dyDescent="0.35">
      <c r="A6480" t="s">
        <v>59</v>
      </c>
      <c r="B6480" t="s">
        <v>59</v>
      </c>
      <c r="C6480" t="s">
        <v>59</v>
      </c>
      <c r="D6480" t="s">
        <v>59</v>
      </c>
      <c r="E6480" t="s">
        <v>6577</v>
      </c>
    </row>
    <row r="6481" spans="1:5" x14ac:dyDescent="0.35">
      <c r="A6481" t="s">
        <v>59</v>
      </c>
      <c r="B6481" t="s">
        <v>59</v>
      </c>
      <c r="C6481" t="s">
        <v>59</v>
      </c>
      <c r="D6481" t="s">
        <v>59</v>
      </c>
      <c r="E6481" t="s">
        <v>6578</v>
      </c>
    </row>
    <row r="6482" spans="1:5" x14ac:dyDescent="0.35">
      <c r="A6482" t="s">
        <v>59</v>
      </c>
      <c r="B6482" t="s">
        <v>59</v>
      </c>
      <c r="C6482" t="s">
        <v>59</v>
      </c>
      <c r="D6482" t="s">
        <v>59</v>
      </c>
      <c r="E6482" t="s">
        <v>6579</v>
      </c>
    </row>
    <row r="6483" spans="1:5" x14ac:dyDescent="0.35">
      <c r="A6483" t="s">
        <v>59</v>
      </c>
      <c r="B6483" t="s">
        <v>59</v>
      </c>
      <c r="C6483" t="s">
        <v>59</v>
      </c>
      <c r="D6483" t="s">
        <v>59</v>
      </c>
      <c r="E6483" t="s">
        <v>6580</v>
      </c>
    </row>
    <row r="6484" spans="1:5" x14ac:dyDescent="0.35">
      <c r="A6484" t="s">
        <v>59</v>
      </c>
      <c r="B6484" t="s">
        <v>59</v>
      </c>
      <c r="C6484" t="s">
        <v>59</v>
      </c>
      <c r="D6484" t="s">
        <v>59</v>
      </c>
      <c r="E6484" t="s">
        <v>6581</v>
      </c>
    </row>
    <row r="6485" spans="1:5" x14ac:dyDescent="0.35">
      <c r="A6485" t="s">
        <v>59</v>
      </c>
      <c r="B6485" t="s">
        <v>59</v>
      </c>
      <c r="C6485" t="s">
        <v>59</v>
      </c>
      <c r="D6485" t="s">
        <v>59</v>
      </c>
      <c r="E6485" t="s">
        <v>6582</v>
      </c>
    </row>
    <row r="6486" spans="1:5" x14ac:dyDescent="0.35">
      <c r="A6486" t="s">
        <v>59</v>
      </c>
      <c r="B6486" t="s">
        <v>59</v>
      </c>
      <c r="C6486" t="s">
        <v>59</v>
      </c>
      <c r="D6486" t="s">
        <v>59</v>
      </c>
      <c r="E6486" t="s">
        <v>6583</v>
      </c>
    </row>
    <row r="6487" spans="1:5" x14ac:dyDescent="0.35">
      <c r="A6487" t="s">
        <v>59</v>
      </c>
      <c r="B6487" t="s">
        <v>59</v>
      </c>
      <c r="C6487" t="s">
        <v>59</v>
      </c>
      <c r="D6487" t="s">
        <v>59</v>
      </c>
      <c r="E6487" t="s">
        <v>6584</v>
      </c>
    </row>
    <row r="6488" spans="1:5" x14ac:dyDescent="0.35">
      <c r="A6488" t="s">
        <v>59</v>
      </c>
      <c r="B6488" t="s">
        <v>59</v>
      </c>
      <c r="C6488" t="s">
        <v>59</v>
      </c>
      <c r="D6488" t="s">
        <v>59</v>
      </c>
      <c r="E6488" t="s">
        <v>6585</v>
      </c>
    </row>
    <row r="6489" spans="1:5" x14ac:dyDescent="0.35">
      <c r="A6489" t="s">
        <v>59</v>
      </c>
      <c r="B6489" t="s">
        <v>59</v>
      </c>
      <c r="C6489" t="s">
        <v>59</v>
      </c>
      <c r="D6489" t="s">
        <v>59</v>
      </c>
      <c r="E6489" t="s">
        <v>6586</v>
      </c>
    </row>
    <row r="6490" spans="1:5" x14ac:dyDescent="0.35">
      <c r="A6490" t="s">
        <v>59</v>
      </c>
      <c r="B6490" t="s">
        <v>59</v>
      </c>
      <c r="C6490" t="s">
        <v>59</v>
      </c>
      <c r="D6490" t="s">
        <v>59</v>
      </c>
      <c r="E6490" t="s">
        <v>6587</v>
      </c>
    </row>
    <row r="6491" spans="1:5" x14ac:dyDescent="0.35">
      <c r="A6491" t="s">
        <v>59</v>
      </c>
      <c r="B6491" t="s">
        <v>59</v>
      </c>
      <c r="C6491" t="s">
        <v>59</v>
      </c>
      <c r="D6491" t="s">
        <v>59</v>
      </c>
      <c r="E6491" t="s">
        <v>6588</v>
      </c>
    </row>
    <row r="6492" spans="1:5" x14ac:dyDescent="0.35">
      <c r="A6492" t="s">
        <v>59</v>
      </c>
      <c r="B6492" t="s">
        <v>59</v>
      </c>
      <c r="C6492" t="s">
        <v>59</v>
      </c>
      <c r="D6492" t="s">
        <v>59</v>
      </c>
      <c r="E6492" t="s">
        <v>6589</v>
      </c>
    </row>
    <row r="6493" spans="1:5" x14ac:dyDescent="0.35">
      <c r="A6493" t="s">
        <v>59</v>
      </c>
      <c r="B6493" t="s">
        <v>59</v>
      </c>
      <c r="C6493" t="s">
        <v>59</v>
      </c>
      <c r="D6493" t="s">
        <v>59</v>
      </c>
      <c r="E6493" t="s">
        <v>6590</v>
      </c>
    </row>
    <row r="6494" spans="1:5" x14ac:dyDescent="0.35">
      <c r="A6494" t="s">
        <v>59</v>
      </c>
      <c r="B6494" t="s">
        <v>59</v>
      </c>
      <c r="C6494" t="s">
        <v>59</v>
      </c>
      <c r="D6494" t="s">
        <v>59</v>
      </c>
      <c r="E6494" t="s">
        <v>6591</v>
      </c>
    </row>
    <row r="6495" spans="1:5" x14ac:dyDescent="0.35">
      <c r="A6495" t="s">
        <v>59</v>
      </c>
      <c r="B6495" t="s">
        <v>59</v>
      </c>
      <c r="C6495" t="s">
        <v>59</v>
      </c>
      <c r="D6495" t="s">
        <v>59</v>
      </c>
      <c r="E6495" t="s">
        <v>6592</v>
      </c>
    </row>
    <row r="6496" spans="1:5" x14ac:dyDescent="0.35">
      <c r="A6496" t="s">
        <v>59</v>
      </c>
      <c r="B6496" t="s">
        <v>59</v>
      </c>
      <c r="C6496" t="s">
        <v>59</v>
      </c>
      <c r="D6496" t="s">
        <v>59</v>
      </c>
      <c r="E6496" t="s">
        <v>6593</v>
      </c>
    </row>
    <row r="6497" spans="1:5" x14ac:dyDescent="0.35">
      <c r="A6497" t="s">
        <v>59</v>
      </c>
      <c r="B6497" t="s">
        <v>59</v>
      </c>
      <c r="C6497" t="s">
        <v>59</v>
      </c>
      <c r="D6497" t="s">
        <v>59</v>
      </c>
      <c r="E6497" t="s">
        <v>6594</v>
      </c>
    </row>
    <row r="6498" spans="1:5" x14ac:dyDescent="0.35">
      <c r="A6498" t="s">
        <v>59</v>
      </c>
      <c r="B6498" t="s">
        <v>59</v>
      </c>
      <c r="C6498" t="s">
        <v>59</v>
      </c>
      <c r="D6498" t="s">
        <v>59</v>
      </c>
      <c r="E6498" t="s">
        <v>6595</v>
      </c>
    </row>
    <row r="6499" spans="1:5" x14ac:dyDescent="0.35">
      <c r="A6499" t="s">
        <v>59</v>
      </c>
      <c r="B6499" t="s">
        <v>59</v>
      </c>
      <c r="C6499" t="s">
        <v>59</v>
      </c>
      <c r="D6499" t="s">
        <v>59</v>
      </c>
      <c r="E6499" t="s">
        <v>6596</v>
      </c>
    </row>
    <row r="6500" spans="1:5" x14ac:dyDescent="0.35">
      <c r="A6500" t="s">
        <v>59</v>
      </c>
      <c r="B6500" t="s">
        <v>59</v>
      </c>
      <c r="C6500" t="s">
        <v>59</v>
      </c>
      <c r="D6500" t="s">
        <v>59</v>
      </c>
      <c r="E6500" t="s">
        <v>6597</v>
      </c>
    </row>
    <row r="6501" spans="1:5" x14ac:dyDescent="0.35">
      <c r="A6501" t="s">
        <v>59</v>
      </c>
      <c r="B6501" t="s">
        <v>59</v>
      </c>
      <c r="C6501" t="s">
        <v>59</v>
      </c>
      <c r="D6501" t="s">
        <v>59</v>
      </c>
      <c r="E6501" t="s">
        <v>6598</v>
      </c>
    </row>
    <row r="6502" spans="1:5" x14ac:dyDescent="0.35">
      <c r="A6502" t="s">
        <v>59</v>
      </c>
      <c r="B6502" t="s">
        <v>59</v>
      </c>
      <c r="C6502" t="s">
        <v>59</v>
      </c>
      <c r="D6502" t="s">
        <v>59</v>
      </c>
      <c r="E6502" t="s">
        <v>6599</v>
      </c>
    </row>
    <row r="6503" spans="1:5" x14ac:dyDescent="0.35">
      <c r="A6503" t="s">
        <v>59</v>
      </c>
      <c r="B6503" t="s">
        <v>59</v>
      </c>
      <c r="C6503" t="s">
        <v>59</v>
      </c>
      <c r="D6503" t="s">
        <v>59</v>
      </c>
      <c r="E6503" t="s">
        <v>6600</v>
      </c>
    </row>
    <row r="6504" spans="1:5" x14ac:dyDescent="0.35">
      <c r="A6504" t="s">
        <v>59</v>
      </c>
      <c r="B6504" t="s">
        <v>59</v>
      </c>
      <c r="C6504" t="s">
        <v>59</v>
      </c>
      <c r="D6504" t="s">
        <v>59</v>
      </c>
      <c r="E6504" t="s">
        <v>6601</v>
      </c>
    </row>
    <row r="6505" spans="1:5" x14ac:dyDescent="0.35">
      <c r="A6505" t="s">
        <v>59</v>
      </c>
      <c r="B6505" t="s">
        <v>59</v>
      </c>
      <c r="C6505" t="s">
        <v>59</v>
      </c>
      <c r="D6505" t="s">
        <v>59</v>
      </c>
      <c r="E6505" t="s">
        <v>6602</v>
      </c>
    </row>
    <row r="6506" spans="1:5" x14ac:dyDescent="0.35">
      <c r="A6506" t="s">
        <v>59</v>
      </c>
      <c r="B6506" t="s">
        <v>59</v>
      </c>
      <c r="C6506" t="s">
        <v>59</v>
      </c>
      <c r="D6506" t="s">
        <v>59</v>
      </c>
      <c r="E6506" t="s">
        <v>6603</v>
      </c>
    </row>
    <row r="6507" spans="1:5" x14ac:dyDescent="0.35">
      <c r="A6507" t="s">
        <v>59</v>
      </c>
      <c r="B6507" t="s">
        <v>59</v>
      </c>
      <c r="C6507" t="s">
        <v>59</v>
      </c>
      <c r="D6507" t="s">
        <v>59</v>
      </c>
      <c r="E6507" t="s">
        <v>6604</v>
      </c>
    </row>
    <row r="6508" spans="1:5" x14ac:dyDescent="0.35">
      <c r="A6508" t="s">
        <v>59</v>
      </c>
      <c r="B6508" t="s">
        <v>59</v>
      </c>
      <c r="C6508" t="s">
        <v>59</v>
      </c>
      <c r="D6508" t="s">
        <v>59</v>
      </c>
      <c r="E6508" t="s">
        <v>6605</v>
      </c>
    </row>
    <row r="6509" spans="1:5" x14ac:dyDescent="0.35">
      <c r="A6509" t="s">
        <v>59</v>
      </c>
      <c r="B6509" t="s">
        <v>59</v>
      </c>
      <c r="C6509" t="s">
        <v>59</v>
      </c>
      <c r="D6509" t="s">
        <v>59</v>
      </c>
      <c r="E6509" t="s">
        <v>6606</v>
      </c>
    </row>
    <row r="6510" spans="1:5" x14ac:dyDescent="0.35">
      <c r="A6510" t="s">
        <v>59</v>
      </c>
      <c r="B6510" t="s">
        <v>59</v>
      </c>
      <c r="C6510" t="s">
        <v>59</v>
      </c>
      <c r="D6510" t="s">
        <v>59</v>
      </c>
      <c r="E6510" t="s">
        <v>6607</v>
      </c>
    </row>
    <row r="6511" spans="1:5" x14ac:dyDescent="0.35">
      <c r="A6511" t="s">
        <v>59</v>
      </c>
      <c r="B6511" t="s">
        <v>59</v>
      </c>
      <c r="C6511" t="s">
        <v>59</v>
      </c>
      <c r="D6511" t="s">
        <v>59</v>
      </c>
      <c r="E6511" t="s">
        <v>6608</v>
      </c>
    </row>
    <row r="6512" spans="1:5" x14ac:dyDescent="0.35">
      <c r="A6512" t="s">
        <v>59</v>
      </c>
      <c r="B6512" t="s">
        <v>59</v>
      </c>
      <c r="C6512" t="s">
        <v>59</v>
      </c>
      <c r="D6512" t="s">
        <v>59</v>
      </c>
      <c r="E6512" t="s">
        <v>6609</v>
      </c>
    </row>
    <row r="6513" spans="1:5" x14ac:dyDescent="0.35">
      <c r="A6513" t="s">
        <v>59</v>
      </c>
      <c r="B6513" t="s">
        <v>59</v>
      </c>
      <c r="C6513" t="s">
        <v>59</v>
      </c>
      <c r="D6513" t="s">
        <v>59</v>
      </c>
      <c r="E6513" t="s">
        <v>6610</v>
      </c>
    </row>
    <row r="6514" spans="1:5" x14ac:dyDescent="0.35">
      <c r="A6514" t="s">
        <v>59</v>
      </c>
      <c r="B6514" t="s">
        <v>59</v>
      </c>
      <c r="C6514" t="s">
        <v>59</v>
      </c>
      <c r="D6514" t="s">
        <v>59</v>
      </c>
      <c r="E6514" t="s">
        <v>6611</v>
      </c>
    </row>
    <row r="6515" spans="1:5" x14ac:dyDescent="0.35">
      <c r="A6515" t="s">
        <v>59</v>
      </c>
      <c r="B6515" t="s">
        <v>59</v>
      </c>
      <c r="C6515" t="s">
        <v>59</v>
      </c>
      <c r="D6515" t="s">
        <v>59</v>
      </c>
      <c r="E6515" t="s">
        <v>6612</v>
      </c>
    </row>
    <row r="6516" spans="1:5" x14ac:dyDescent="0.35">
      <c r="A6516" t="s">
        <v>59</v>
      </c>
      <c r="B6516" t="s">
        <v>59</v>
      </c>
      <c r="C6516" t="s">
        <v>59</v>
      </c>
      <c r="D6516" t="s">
        <v>59</v>
      </c>
      <c r="E6516" t="s">
        <v>6613</v>
      </c>
    </row>
    <row r="6517" spans="1:5" x14ac:dyDescent="0.35">
      <c r="A6517" t="s">
        <v>59</v>
      </c>
      <c r="B6517" t="s">
        <v>59</v>
      </c>
      <c r="C6517" t="s">
        <v>59</v>
      </c>
      <c r="D6517" t="s">
        <v>59</v>
      </c>
      <c r="E6517" t="s">
        <v>6614</v>
      </c>
    </row>
    <row r="6518" spans="1:5" x14ac:dyDescent="0.35">
      <c r="A6518" t="s">
        <v>59</v>
      </c>
      <c r="B6518" t="s">
        <v>59</v>
      </c>
      <c r="C6518" t="s">
        <v>59</v>
      </c>
      <c r="D6518" t="s">
        <v>59</v>
      </c>
      <c r="E6518" t="s">
        <v>6615</v>
      </c>
    </row>
    <row r="6519" spans="1:5" x14ac:dyDescent="0.35">
      <c r="A6519" t="s">
        <v>59</v>
      </c>
      <c r="B6519" t="s">
        <v>59</v>
      </c>
      <c r="C6519" t="s">
        <v>59</v>
      </c>
      <c r="D6519" t="s">
        <v>59</v>
      </c>
      <c r="E6519" t="s">
        <v>6616</v>
      </c>
    </row>
    <row r="6520" spans="1:5" x14ac:dyDescent="0.35">
      <c r="A6520" t="s">
        <v>59</v>
      </c>
      <c r="B6520" t="s">
        <v>59</v>
      </c>
      <c r="C6520" t="s">
        <v>59</v>
      </c>
      <c r="D6520" t="s">
        <v>59</v>
      </c>
      <c r="E6520" t="s">
        <v>6617</v>
      </c>
    </row>
    <row r="6521" spans="1:5" x14ac:dyDescent="0.35">
      <c r="A6521" t="s">
        <v>59</v>
      </c>
      <c r="B6521" t="s">
        <v>59</v>
      </c>
      <c r="C6521" t="s">
        <v>59</v>
      </c>
      <c r="D6521" t="s">
        <v>59</v>
      </c>
      <c r="E6521" t="s">
        <v>6618</v>
      </c>
    </row>
    <row r="6522" spans="1:5" x14ac:dyDescent="0.35">
      <c r="A6522" t="s">
        <v>59</v>
      </c>
      <c r="B6522" t="s">
        <v>59</v>
      </c>
      <c r="C6522" t="s">
        <v>59</v>
      </c>
      <c r="D6522" t="s">
        <v>59</v>
      </c>
      <c r="E6522" t="s">
        <v>6619</v>
      </c>
    </row>
    <row r="6523" spans="1:5" x14ac:dyDescent="0.35">
      <c r="A6523" t="s">
        <v>59</v>
      </c>
      <c r="B6523" t="s">
        <v>59</v>
      </c>
      <c r="C6523" t="s">
        <v>59</v>
      </c>
      <c r="D6523" t="s">
        <v>59</v>
      </c>
      <c r="E6523" t="s">
        <v>6620</v>
      </c>
    </row>
    <row r="6524" spans="1:5" x14ac:dyDescent="0.35">
      <c r="A6524" t="s">
        <v>59</v>
      </c>
      <c r="B6524" t="s">
        <v>59</v>
      </c>
      <c r="C6524" t="s">
        <v>59</v>
      </c>
      <c r="D6524" t="s">
        <v>59</v>
      </c>
      <c r="E6524" t="s">
        <v>6621</v>
      </c>
    </row>
    <row r="6525" spans="1:5" x14ac:dyDescent="0.35">
      <c r="A6525" t="s">
        <v>59</v>
      </c>
      <c r="B6525" t="s">
        <v>59</v>
      </c>
      <c r="C6525" t="s">
        <v>59</v>
      </c>
      <c r="D6525" t="s">
        <v>59</v>
      </c>
      <c r="E6525" t="s">
        <v>6622</v>
      </c>
    </row>
    <row r="6526" spans="1:5" x14ac:dyDescent="0.35">
      <c r="A6526" t="s">
        <v>59</v>
      </c>
      <c r="B6526" t="s">
        <v>59</v>
      </c>
      <c r="C6526" t="s">
        <v>59</v>
      </c>
      <c r="D6526" t="s">
        <v>59</v>
      </c>
      <c r="E6526" t="s">
        <v>6623</v>
      </c>
    </row>
    <row r="6527" spans="1:5" x14ac:dyDescent="0.35">
      <c r="A6527" t="s">
        <v>59</v>
      </c>
      <c r="B6527" t="s">
        <v>59</v>
      </c>
      <c r="C6527" t="s">
        <v>59</v>
      </c>
      <c r="D6527" t="s">
        <v>59</v>
      </c>
      <c r="E6527" t="s">
        <v>6624</v>
      </c>
    </row>
    <row r="6528" spans="1:5" x14ac:dyDescent="0.35">
      <c r="A6528" t="s">
        <v>59</v>
      </c>
      <c r="B6528" t="s">
        <v>59</v>
      </c>
      <c r="C6528" t="s">
        <v>59</v>
      </c>
      <c r="D6528" t="s">
        <v>59</v>
      </c>
      <c r="E6528" t="s">
        <v>6625</v>
      </c>
    </row>
    <row r="6529" spans="1:5" x14ac:dyDescent="0.35">
      <c r="A6529" t="s">
        <v>59</v>
      </c>
      <c r="B6529" t="s">
        <v>59</v>
      </c>
      <c r="C6529" t="s">
        <v>59</v>
      </c>
      <c r="D6529" t="s">
        <v>59</v>
      </c>
      <c r="E6529" t="s">
        <v>6626</v>
      </c>
    </row>
    <row r="6530" spans="1:5" x14ac:dyDescent="0.35">
      <c r="A6530" t="s">
        <v>59</v>
      </c>
      <c r="B6530" t="s">
        <v>59</v>
      </c>
      <c r="C6530" t="s">
        <v>59</v>
      </c>
      <c r="D6530" t="s">
        <v>59</v>
      </c>
      <c r="E6530" t="s">
        <v>6627</v>
      </c>
    </row>
    <row r="6531" spans="1:5" x14ac:dyDescent="0.35">
      <c r="A6531" t="s">
        <v>59</v>
      </c>
      <c r="B6531" t="s">
        <v>59</v>
      </c>
      <c r="C6531" t="s">
        <v>59</v>
      </c>
      <c r="D6531" t="s">
        <v>59</v>
      </c>
      <c r="E6531" t="s">
        <v>6628</v>
      </c>
    </row>
    <row r="6532" spans="1:5" x14ac:dyDescent="0.35">
      <c r="A6532" t="s">
        <v>59</v>
      </c>
      <c r="B6532" t="s">
        <v>59</v>
      </c>
      <c r="C6532" t="s">
        <v>59</v>
      </c>
      <c r="D6532" t="s">
        <v>59</v>
      </c>
      <c r="E6532" t="s">
        <v>6629</v>
      </c>
    </row>
    <row r="6533" spans="1:5" x14ac:dyDescent="0.35">
      <c r="A6533" t="s">
        <v>59</v>
      </c>
      <c r="B6533" t="s">
        <v>59</v>
      </c>
      <c r="C6533" t="s">
        <v>59</v>
      </c>
      <c r="D6533" t="s">
        <v>59</v>
      </c>
      <c r="E6533" t="s">
        <v>6630</v>
      </c>
    </row>
    <row r="6534" spans="1:5" x14ac:dyDescent="0.35">
      <c r="A6534" t="s">
        <v>59</v>
      </c>
      <c r="B6534" t="s">
        <v>59</v>
      </c>
      <c r="C6534" t="s">
        <v>59</v>
      </c>
      <c r="D6534" t="s">
        <v>59</v>
      </c>
      <c r="E6534" t="s">
        <v>6631</v>
      </c>
    </row>
    <row r="6535" spans="1:5" x14ac:dyDescent="0.35">
      <c r="A6535" t="s">
        <v>59</v>
      </c>
      <c r="B6535" t="s">
        <v>59</v>
      </c>
      <c r="C6535" t="s">
        <v>59</v>
      </c>
      <c r="D6535" t="s">
        <v>59</v>
      </c>
      <c r="E6535" t="s">
        <v>6632</v>
      </c>
    </row>
    <row r="6536" spans="1:5" x14ac:dyDescent="0.35">
      <c r="A6536" t="s">
        <v>59</v>
      </c>
      <c r="B6536" t="s">
        <v>59</v>
      </c>
      <c r="C6536" t="s">
        <v>59</v>
      </c>
      <c r="D6536" t="s">
        <v>59</v>
      </c>
      <c r="E6536" t="s">
        <v>6633</v>
      </c>
    </row>
    <row r="6537" spans="1:5" x14ac:dyDescent="0.35">
      <c r="A6537" t="s">
        <v>59</v>
      </c>
      <c r="B6537" t="s">
        <v>59</v>
      </c>
      <c r="C6537" t="s">
        <v>59</v>
      </c>
      <c r="D6537" t="s">
        <v>59</v>
      </c>
      <c r="E6537" t="s">
        <v>6634</v>
      </c>
    </row>
    <row r="6538" spans="1:5" x14ac:dyDescent="0.35">
      <c r="A6538" t="s">
        <v>59</v>
      </c>
      <c r="B6538" t="s">
        <v>59</v>
      </c>
      <c r="C6538" t="s">
        <v>59</v>
      </c>
      <c r="D6538" t="s">
        <v>59</v>
      </c>
      <c r="E6538" t="s">
        <v>6635</v>
      </c>
    </row>
    <row r="6539" spans="1:5" x14ac:dyDescent="0.35">
      <c r="A6539" t="s">
        <v>59</v>
      </c>
      <c r="B6539" t="s">
        <v>59</v>
      </c>
      <c r="C6539" t="s">
        <v>59</v>
      </c>
      <c r="D6539" t="s">
        <v>59</v>
      </c>
      <c r="E6539" t="s">
        <v>6636</v>
      </c>
    </row>
    <row r="6540" spans="1:5" x14ac:dyDescent="0.35">
      <c r="A6540" t="s">
        <v>59</v>
      </c>
      <c r="B6540" t="s">
        <v>59</v>
      </c>
      <c r="C6540" t="s">
        <v>59</v>
      </c>
      <c r="D6540" t="s">
        <v>59</v>
      </c>
      <c r="E6540" t="s">
        <v>6637</v>
      </c>
    </row>
    <row r="6541" spans="1:5" x14ac:dyDescent="0.35">
      <c r="A6541" t="s">
        <v>59</v>
      </c>
      <c r="B6541" t="s">
        <v>59</v>
      </c>
      <c r="C6541" t="s">
        <v>59</v>
      </c>
      <c r="D6541" t="s">
        <v>59</v>
      </c>
      <c r="E6541" t="s">
        <v>6638</v>
      </c>
    </row>
    <row r="6542" spans="1:5" x14ac:dyDescent="0.35">
      <c r="A6542" t="s">
        <v>59</v>
      </c>
      <c r="B6542" t="s">
        <v>59</v>
      </c>
      <c r="C6542" t="s">
        <v>59</v>
      </c>
      <c r="D6542" t="s">
        <v>59</v>
      </c>
      <c r="E6542" t="s">
        <v>6639</v>
      </c>
    </row>
    <row r="6543" spans="1:5" x14ac:dyDescent="0.35">
      <c r="A6543" t="s">
        <v>59</v>
      </c>
      <c r="B6543" t="s">
        <v>59</v>
      </c>
      <c r="C6543" t="s">
        <v>59</v>
      </c>
      <c r="D6543" t="s">
        <v>59</v>
      </c>
      <c r="E6543" t="s">
        <v>6640</v>
      </c>
    </row>
    <row r="6544" spans="1:5" x14ac:dyDescent="0.35">
      <c r="A6544" t="s">
        <v>59</v>
      </c>
      <c r="B6544" t="s">
        <v>59</v>
      </c>
      <c r="C6544" t="s">
        <v>59</v>
      </c>
      <c r="D6544" t="s">
        <v>59</v>
      </c>
      <c r="E6544" t="s">
        <v>6641</v>
      </c>
    </row>
    <row r="6545" spans="1:5" x14ac:dyDescent="0.35">
      <c r="A6545" t="s">
        <v>59</v>
      </c>
      <c r="B6545" t="s">
        <v>59</v>
      </c>
      <c r="C6545" t="s">
        <v>59</v>
      </c>
      <c r="D6545" t="s">
        <v>59</v>
      </c>
      <c r="E6545" t="s">
        <v>6642</v>
      </c>
    </row>
    <row r="6546" spans="1:5" x14ac:dyDescent="0.35">
      <c r="A6546" t="s">
        <v>59</v>
      </c>
      <c r="B6546" t="s">
        <v>59</v>
      </c>
      <c r="C6546" t="s">
        <v>59</v>
      </c>
      <c r="D6546" t="s">
        <v>59</v>
      </c>
      <c r="E6546" t="s">
        <v>6643</v>
      </c>
    </row>
    <row r="6547" spans="1:5" x14ac:dyDescent="0.35">
      <c r="A6547" t="s">
        <v>59</v>
      </c>
      <c r="B6547" t="s">
        <v>59</v>
      </c>
      <c r="C6547" t="s">
        <v>59</v>
      </c>
      <c r="D6547" t="s">
        <v>59</v>
      </c>
      <c r="E6547" t="s">
        <v>6644</v>
      </c>
    </row>
    <row r="6548" spans="1:5" x14ac:dyDescent="0.35">
      <c r="A6548" t="s">
        <v>59</v>
      </c>
      <c r="B6548" t="s">
        <v>59</v>
      </c>
      <c r="C6548" t="s">
        <v>59</v>
      </c>
      <c r="D6548" t="s">
        <v>59</v>
      </c>
      <c r="E6548" t="s">
        <v>6645</v>
      </c>
    </row>
    <row r="6549" spans="1:5" x14ac:dyDescent="0.35">
      <c r="A6549" t="s">
        <v>59</v>
      </c>
      <c r="B6549" t="s">
        <v>59</v>
      </c>
      <c r="C6549" t="s">
        <v>59</v>
      </c>
      <c r="D6549" t="s">
        <v>59</v>
      </c>
      <c r="E6549" t="s">
        <v>6646</v>
      </c>
    </row>
    <row r="6550" spans="1:5" x14ac:dyDescent="0.35">
      <c r="A6550" t="s">
        <v>59</v>
      </c>
      <c r="B6550" t="s">
        <v>59</v>
      </c>
      <c r="C6550" t="s">
        <v>59</v>
      </c>
      <c r="D6550" t="s">
        <v>59</v>
      </c>
      <c r="E6550" t="s">
        <v>6647</v>
      </c>
    </row>
    <row r="6551" spans="1:5" x14ac:dyDescent="0.35">
      <c r="A6551" t="s">
        <v>59</v>
      </c>
      <c r="B6551" t="s">
        <v>59</v>
      </c>
      <c r="C6551" t="s">
        <v>59</v>
      </c>
      <c r="D6551" t="s">
        <v>59</v>
      </c>
      <c r="E6551" t="s">
        <v>6648</v>
      </c>
    </row>
    <row r="6552" spans="1:5" x14ac:dyDescent="0.35">
      <c r="A6552" t="s">
        <v>59</v>
      </c>
      <c r="B6552" t="s">
        <v>59</v>
      </c>
      <c r="C6552" t="s">
        <v>59</v>
      </c>
      <c r="D6552" t="s">
        <v>59</v>
      </c>
      <c r="E6552" t="s">
        <v>6649</v>
      </c>
    </row>
    <row r="6553" spans="1:5" x14ac:dyDescent="0.35">
      <c r="A6553" t="s">
        <v>59</v>
      </c>
      <c r="B6553" t="s">
        <v>59</v>
      </c>
      <c r="C6553" t="s">
        <v>59</v>
      </c>
      <c r="D6553" t="s">
        <v>59</v>
      </c>
      <c r="E6553" t="s">
        <v>6650</v>
      </c>
    </row>
    <row r="6554" spans="1:5" x14ac:dyDescent="0.35">
      <c r="A6554" t="s">
        <v>59</v>
      </c>
      <c r="B6554" t="s">
        <v>59</v>
      </c>
      <c r="C6554" t="s">
        <v>59</v>
      </c>
      <c r="D6554" t="s">
        <v>59</v>
      </c>
      <c r="E6554" t="s">
        <v>6651</v>
      </c>
    </row>
    <row r="6555" spans="1:5" x14ac:dyDescent="0.35">
      <c r="A6555" t="s">
        <v>59</v>
      </c>
      <c r="B6555" t="s">
        <v>59</v>
      </c>
      <c r="C6555" t="s">
        <v>59</v>
      </c>
      <c r="D6555" t="s">
        <v>59</v>
      </c>
      <c r="E6555" t="s">
        <v>6652</v>
      </c>
    </row>
    <row r="6556" spans="1:5" x14ac:dyDescent="0.35">
      <c r="A6556" t="s">
        <v>59</v>
      </c>
      <c r="B6556" t="s">
        <v>59</v>
      </c>
      <c r="C6556" t="s">
        <v>59</v>
      </c>
      <c r="D6556" t="s">
        <v>59</v>
      </c>
      <c r="E6556" t="s">
        <v>6653</v>
      </c>
    </row>
    <row r="6557" spans="1:5" x14ac:dyDescent="0.35">
      <c r="A6557" t="s">
        <v>59</v>
      </c>
      <c r="B6557" t="s">
        <v>59</v>
      </c>
      <c r="C6557" t="s">
        <v>59</v>
      </c>
      <c r="D6557" t="s">
        <v>59</v>
      </c>
      <c r="E6557" t="s">
        <v>6654</v>
      </c>
    </row>
    <row r="6558" spans="1:5" x14ac:dyDescent="0.35">
      <c r="A6558" t="s">
        <v>59</v>
      </c>
      <c r="B6558" t="s">
        <v>59</v>
      </c>
      <c r="C6558" t="s">
        <v>59</v>
      </c>
      <c r="D6558" t="s">
        <v>59</v>
      </c>
      <c r="E6558" t="s">
        <v>6655</v>
      </c>
    </row>
    <row r="6559" spans="1:5" x14ac:dyDescent="0.35">
      <c r="A6559" t="s">
        <v>59</v>
      </c>
      <c r="B6559" t="s">
        <v>59</v>
      </c>
      <c r="C6559" t="s">
        <v>59</v>
      </c>
      <c r="D6559" t="s">
        <v>59</v>
      </c>
      <c r="E6559" t="s">
        <v>6656</v>
      </c>
    </row>
    <row r="6560" spans="1:5" x14ac:dyDescent="0.35">
      <c r="A6560" t="s">
        <v>59</v>
      </c>
      <c r="B6560" t="s">
        <v>59</v>
      </c>
      <c r="C6560" t="s">
        <v>59</v>
      </c>
      <c r="D6560" t="s">
        <v>59</v>
      </c>
      <c r="E6560" t="s">
        <v>6657</v>
      </c>
    </row>
    <row r="6561" spans="1:5" x14ac:dyDescent="0.35">
      <c r="A6561" t="s">
        <v>59</v>
      </c>
      <c r="B6561" t="s">
        <v>59</v>
      </c>
      <c r="C6561" t="s">
        <v>59</v>
      </c>
      <c r="D6561" t="s">
        <v>59</v>
      </c>
      <c r="E6561" t="s">
        <v>6658</v>
      </c>
    </row>
    <row r="6562" spans="1:5" x14ac:dyDescent="0.35">
      <c r="A6562" t="s">
        <v>59</v>
      </c>
      <c r="B6562" t="s">
        <v>59</v>
      </c>
      <c r="C6562" t="s">
        <v>59</v>
      </c>
      <c r="D6562" t="s">
        <v>59</v>
      </c>
      <c r="E6562" t="s">
        <v>6659</v>
      </c>
    </row>
    <row r="6563" spans="1:5" x14ac:dyDescent="0.35">
      <c r="A6563" t="s">
        <v>59</v>
      </c>
      <c r="B6563" t="s">
        <v>59</v>
      </c>
      <c r="C6563" t="s">
        <v>59</v>
      </c>
      <c r="D6563" t="s">
        <v>59</v>
      </c>
      <c r="E6563" t="s">
        <v>6660</v>
      </c>
    </row>
    <row r="6564" spans="1:5" x14ac:dyDescent="0.35">
      <c r="A6564" t="s">
        <v>59</v>
      </c>
      <c r="B6564" t="s">
        <v>59</v>
      </c>
      <c r="C6564" t="s">
        <v>59</v>
      </c>
      <c r="D6564" t="s">
        <v>59</v>
      </c>
      <c r="E6564" t="s">
        <v>6661</v>
      </c>
    </row>
    <row r="6565" spans="1:5" x14ac:dyDescent="0.35">
      <c r="A6565" t="s">
        <v>59</v>
      </c>
      <c r="B6565" t="s">
        <v>59</v>
      </c>
      <c r="C6565" t="s">
        <v>59</v>
      </c>
      <c r="D6565" t="s">
        <v>59</v>
      </c>
      <c r="E6565" t="s">
        <v>6662</v>
      </c>
    </row>
    <row r="6566" spans="1:5" x14ac:dyDescent="0.35">
      <c r="A6566" t="s">
        <v>59</v>
      </c>
      <c r="B6566" t="s">
        <v>59</v>
      </c>
      <c r="C6566" t="s">
        <v>59</v>
      </c>
      <c r="D6566" t="s">
        <v>59</v>
      </c>
      <c r="E6566" t="s">
        <v>6663</v>
      </c>
    </row>
    <row r="6567" spans="1:5" x14ac:dyDescent="0.35">
      <c r="A6567" t="s">
        <v>59</v>
      </c>
      <c r="B6567" t="s">
        <v>59</v>
      </c>
      <c r="C6567" t="s">
        <v>59</v>
      </c>
      <c r="D6567" t="s">
        <v>59</v>
      </c>
      <c r="E6567" t="s">
        <v>6664</v>
      </c>
    </row>
    <row r="6568" spans="1:5" x14ac:dyDescent="0.35">
      <c r="A6568" t="s">
        <v>59</v>
      </c>
      <c r="B6568" t="s">
        <v>59</v>
      </c>
      <c r="C6568" t="s">
        <v>59</v>
      </c>
      <c r="D6568" t="s">
        <v>59</v>
      </c>
      <c r="E6568" t="s">
        <v>6665</v>
      </c>
    </row>
    <row r="6569" spans="1:5" x14ac:dyDescent="0.35">
      <c r="A6569" t="s">
        <v>59</v>
      </c>
      <c r="B6569" t="s">
        <v>59</v>
      </c>
      <c r="C6569" t="s">
        <v>59</v>
      </c>
      <c r="D6569" t="s">
        <v>59</v>
      </c>
      <c r="E6569" t="s">
        <v>6666</v>
      </c>
    </row>
    <row r="6570" spans="1:5" x14ac:dyDescent="0.35">
      <c r="A6570" t="s">
        <v>59</v>
      </c>
      <c r="B6570" t="s">
        <v>59</v>
      </c>
      <c r="C6570" t="s">
        <v>59</v>
      </c>
      <c r="D6570" t="s">
        <v>59</v>
      </c>
      <c r="E6570" t="s">
        <v>6667</v>
      </c>
    </row>
    <row r="6571" spans="1:5" x14ac:dyDescent="0.35">
      <c r="A6571" t="s">
        <v>59</v>
      </c>
      <c r="B6571" t="s">
        <v>59</v>
      </c>
      <c r="C6571" t="s">
        <v>59</v>
      </c>
      <c r="D6571" t="s">
        <v>59</v>
      </c>
      <c r="E6571" t="s">
        <v>6668</v>
      </c>
    </row>
    <row r="6572" spans="1:5" x14ac:dyDescent="0.35">
      <c r="A6572" t="s">
        <v>59</v>
      </c>
      <c r="B6572" t="s">
        <v>59</v>
      </c>
      <c r="C6572" t="s">
        <v>59</v>
      </c>
      <c r="D6572" t="s">
        <v>59</v>
      </c>
      <c r="E6572" t="s">
        <v>6669</v>
      </c>
    </row>
    <row r="6573" spans="1:5" x14ac:dyDescent="0.35">
      <c r="A6573" t="s">
        <v>59</v>
      </c>
      <c r="B6573" t="s">
        <v>59</v>
      </c>
      <c r="C6573" t="s">
        <v>59</v>
      </c>
      <c r="D6573" t="s">
        <v>59</v>
      </c>
      <c r="E6573" t="s">
        <v>6670</v>
      </c>
    </row>
    <row r="6574" spans="1:5" x14ac:dyDescent="0.35">
      <c r="A6574" t="s">
        <v>59</v>
      </c>
      <c r="B6574" t="s">
        <v>59</v>
      </c>
      <c r="C6574" t="s">
        <v>59</v>
      </c>
      <c r="D6574" t="s">
        <v>59</v>
      </c>
      <c r="E6574" t="s">
        <v>6671</v>
      </c>
    </row>
    <row r="6575" spans="1:5" x14ac:dyDescent="0.35">
      <c r="A6575" t="s">
        <v>59</v>
      </c>
      <c r="B6575" t="s">
        <v>59</v>
      </c>
      <c r="C6575" t="s">
        <v>59</v>
      </c>
      <c r="D6575" t="s">
        <v>59</v>
      </c>
      <c r="E6575" t="s">
        <v>6672</v>
      </c>
    </row>
    <row r="6576" spans="1:5" x14ac:dyDescent="0.35">
      <c r="A6576" t="s">
        <v>59</v>
      </c>
      <c r="B6576" t="s">
        <v>59</v>
      </c>
      <c r="C6576" t="s">
        <v>59</v>
      </c>
      <c r="D6576" t="s">
        <v>59</v>
      </c>
      <c r="E6576" t="s">
        <v>6673</v>
      </c>
    </row>
    <row r="6577" spans="1:5" x14ac:dyDescent="0.35">
      <c r="A6577" t="s">
        <v>59</v>
      </c>
      <c r="B6577" t="s">
        <v>59</v>
      </c>
      <c r="C6577" t="s">
        <v>59</v>
      </c>
      <c r="D6577" t="s">
        <v>59</v>
      </c>
      <c r="E6577" t="s">
        <v>6674</v>
      </c>
    </row>
    <row r="6578" spans="1:5" x14ac:dyDescent="0.35">
      <c r="A6578" t="s">
        <v>59</v>
      </c>
      <c r="B6578" t="s">
        <v>59</v>
      </c>
      <c r="C6578" t="s">
        <v>59</v>
      </c>
      <c r="D6578" t="s">
        <v>59</v>
      </c>
      <c r="E6578" t="s">
        <v>6675</v>
      </c>
    </row>
    <row r="6579" spans="1:5" x14ac:dyDescent="0.35">
      <c r="A6579" t="s">
        <v>59</v>
      </c>
      <c r="B6579" t="s">
        <v>59</v>
      </c>
      <c r="C6579" t="s">
        <v>59</v>
      </c>
      <c r="D6579" t="s">
        <v>59</v>
      </c>
      <c r="E6579" t="s">
        <v>6676</v>
      </c>
    </row>
    <row r="6580" spans="1:5" x14ac:dyDescent="0.35">
      <c r="A6580" t="s">
        <v>59</v>
      </c>
      <c r="B6580" t="s">
        <v>59</v>
      </c>
      <c r="C6580" t="s">
        <v>59</v>
      </c>
      <c r="D6580" t="s">
        <v>59</v>
      </c>
      <c r="E6580" t="s">
        <v>6677</v>
      </c>
    </row>
    <row r="6581" spans="1:5" x14ac:dyDescent="0.35">
      <c r="A6581" t="s">
        <v>59</v>
      </c>
      <c r="B6581" t="s">
        <v>59</v>
      </c>
      <c r="C6581" t="s">
        <v>59</v>
      </c>
      <c r="D6581" t="s">
        <v>59</v>
      </c>
      <c r="E6581" t="s">
        <v>6678</v>
      </c>
    </row>
    <row r="6582" spans="1:5" x14ac:dyDescent="0.35">
      <c r="A6582" t="s">
        <v>59</v>
      </c>
      <c r="B6582" t="s">
        <v>59</v>
      </c>
      <c r="C6582" t="s">
        <v>59</v>
      </c>
      <c r="D6582" t="s">
        <v>59</v>
      </c>
      <c r="E6582" t="s">
        <v>6679</v>
      </c>
    </row>
    <row r="6583" spans="1:5" x14ac:dyDescent="0.35">
      <c r="A6583" t="s">
        <v>59</v>
      </c>
      <c r="B6583" t="s">
        <v>59</v>
      </c>
      <c r="C6583" t="s">
        <v>59</v>
      </c>
      <c r="D6583" t="s">
        <v>59</v>
      </c>
      <c r="E6583" t="s">
        <v>6680</v>
      </c>
    </row>
    <row r="6584" spans="1:5" x14ac:dyDescent="0.35">
      <c r="A6584" t="s">
        <v>59</v>
      </c>
      <c r="B6584" t="s">
        <v>59</v>
      </c>
      <c r="C6584" t="s">
        <v>59</v>
      </c>
      <c r="D6584" t="s">
        <v>59</v>
      </c>
      <c r="E6584" t="s">
        <v>6681</v>
      </c>
    </row>
    <row r="6585" spans="1:5" x14ac:dyDescent="0.35">
      <c r="A6585" t="s">
        <v>59</v>
      </c>
      <c r="B6585" t="s">
        <v>59</v>
      </c>
      <c r="C6585" t="s">
        <v>59</v>
      </c>
      <c r="D6585" t="s">
        <v>59</v>
      </c>
      <c r="E6585" t="s">
        <v>6682</v>
      </c>
    </row>
    <row r="6586" spans="1:5" x14ac:dyDescent="0.35">
      <c r="A6586" t="s">
        <v>59</v>
      </c>
      <c r="B6586" t="s">
        <v>59</v>
      </c>
      <c r="C6586" t="s">
        <v>59</v>
      </c>
      <c r="D6586" t="s">
        <v>59</v>
      </c>
      <c r="E6586" t="s">
        <v>6683</v>
      </c>
    </row>
    <row r="6587" spans="1:5" x14ac:dyDescent="0.35">
      <c r="A6587" t="s">
        <v>59</v>
      </c>
      <c r="B6587" t="s">
        <v>59</v>
      </c>
      <c r="C6587" t="s">
        <v>59</v>
      </c>
      <c r="D6587" t="s">
        <v>59</v>
      </c>
      <c r="E6587" t="s">
        <v>6684</v>
      </c>
    </row>
    <row r="6588" spans="1:5" x14ac:dyDescent="0.35">
      <c r="A6588" t="s">
        <v>59</v>
      </c>
      <c r="B6588" t="s">
        <v>59</v>
      </c>
      <c r="C6588" t="s">
        <v>59</v>
      </c>
      <c r="D6588" t="s">
        <v>59</v>
      </c>
      <c r="E6588" t="s">
        <v>6685</v>
      </c>
    </row>
    <row r="6589" spans="1:5" x14ac:dyDescent="0.35">
      <c r="A6589" t="s">
        <v>59</v>
      </c>
      <c r="B6589" t="s">
        <v>59</v>
      </c>
      <c r="C6589" t="s">
        <v>59</v>
      </c>
      <c r="D6589" t="s">
        <v>59</v>
      </c>
      <c r="E6589" t="s">
        <v>6686</v>
      </c>
    </row>
    <row r="6590" spans="1:5" x14ac:dyDescent="0.35">
      <c r="A6590" t="s">
        <v>59</v>
      </c>
      <c r="B6590" t="s">
        <v>59</v>
      </c>
      <c r="C6590" t="s">
        <v>59</v>
      </c>
      <c r="D6590" t="s">
        <v>59</v>
      </c>
      <c r="E6590" t="s">
        <v>6687</v>
      </c>
    </row>
    <row r="6591" spans="1:5" x14ac:dyDescent="0.35">
      <c r="A6591" t="s">
        <v>59</v>
      </c>
      <c r="B6591" t="s">
        <v>59</v>
      </c>
      <c r="C6591" t="s">
        <v>59</v>
      </c>
      <c r="D6591" t="s">
        <v>59</v>
      </c>
      <c r="E6591" t="s">
        <v>6688</v>
      </c>
    </row>
    <row r="6592" spans="1:5" x14ac:dyDescent="0.35">
      <c r="A6592" t="s">
        <v>59</v>
      </c>
      <c r="B6592" t="s">
        <v>59</v>
      </c>
      <c r="C6592" t="s">
        <v>59</v>
      </c>
      <c r="D6592" t="s">
        <v>59</v>
      </c>
      <c r="E6592" t="s">
        <v>6689</v>
      </c>
    </row>
    <row r="6593" spans="1:5" x14ac:dyDescent="0.35">
      <c r="A6593" t="s">
        <v>59</v>
      </c>
      <c r="B6593" t="s">
        <v>59</v>
      </c>
      <c r="C6593" t="s">
        <v>59</v>
      </c>
      <c r="D6593" t="s">
        <v>59</v>
      </c>
      <c r="E6593" t="s">
        <v>6690</v>
      </c>
    </row>
    <row r="6594" spans="1:5" x14ac:dyDescent="0.35">
      <c r="A6594" t="s">
        <v>59</v>
      </c>
      <c r="B6594" t="s">
        <v>59</v>
      </c>
      <c r="C6594" t="s">
        <v>59</v>
      </c>
      <c r="D6594" t="s">
        <v>59</v>
      </c>
      <c r="E6594" t="s">
        <v>6691</v>
      </c>
    </row>
    <row r="6595" spans="1:5" x14ac:dyDescent="0.35">
      <c r="A6595" t="s">
        <v>59</v>
      </c>
      <c r="B6595" t="s">
        <v>59</v>
      </c>
      <c r="C6595" t="s">
        <v>59</v>
      </c>
      <c r="D6595" t="s">
        <v>59</v>
      </c>
      <c r="E6595" t="s">
        <v>6692</v>
      </c>
    </row>
    <row r="6596" spans="1:5" x14ac:dyDescent="0.35">
      <c r="A6596" t="s">
        <v>59</v>
      </c>
      <c r="B6596" t="s">
        <v>59</v>
      </c>
      <c r="C6596" t="s">
        <v>59</v>
      </c>
      <c r="D6596" t="s">
        <v>59</v>
      </c>
      <c r="E6596" t="s">
        <v>6693</v>
      </c>
    </row>
    <row r="6597" spans="1:5" x14ac:dyDescent="0.35">
      <c r="A6597" t="s">
        <v>59</v>
      </c>
      <c r="B6597" t="s">
        <v>59</v>
      </c>
      <c r="C6597" t="s">
        <v>59</v>
      </c>
      <c r="D6597" t="s">
        <v>59</v>
      </c>
      <c r="E6597" t="s">
        <v>6694</v>
      </c>
    </row>
    <row r="6598" spans="1:5" x14ac:dyDescent="0.35">
      <c r="A6598" t="s">
        <v>59</v>
      </c>
      <c r="B6598" t="s">
        <v>59</v>
      </c>
      <c r="C6598" t="s">
        <v>59</v>
      </c>
      <c r="D6598" t="s">
        <v>59</v>
      </c>
      <c r="E6598" t="s">
        <v>6695</v>
      </c>
    </row>
    <row r="6599" spans="1:5" x14ac:dyDescent="0.35">
      <c r="A6599" t="s">
        <v>59</v>
      </c>
      <c r="B6599" t="s">
        <v>59</v>
      </c>
      <c r="C6599" t="s">
        <v>59</v>
      </c>
      <c r="D6599" t="s">
        <v>59</v>
      </c>
      <c r="E6599" t="s">
        <v>6696</v>
      </c>
    </row>
    <row r="6600" spans="1:5" x14ac:dyDescent="0.35">
      <c r="A6600" t="s">
        <v>59</v>
      </c>
      <c r="B6600" t="s">
        <v>59</v>
      </c>
      <c r="C6600" t="s">
        <v>59</v>
      </c>
      <c r="D6600" t="s">
        <v>59</v>
      </c>
      <c r="E6600" t="s">
        <v>6697</v>
      </c>
    </row>
    <row r="6601" spans="1:5" x14ac:dyDescent="0.35">
      <c r="A6601" t="s">
        <v>59</v>
      </c>
      <c r="B6601" t="s">
        <v>59</v>
      </c>
      <c r="C6601" t="s">
        <v>59</v>
      </c>
      <c r="D6601" t="s">
        <v>59</v>
      </c>
      <c r="E6601" t="s">
        <v>6698</v>
      </c>
    </row>
    <row r="6602" spans="1:5" x14ac:dyDescent="0.35">
      <c r="A6602" t="s">
        <v>59</v>
      </c>
      <c r="B6602" t="s">
        <v>59</v>
      </c>
      <c r="C6602" t="s">
        <v>59</v>
      </c>
      <c r="D6602" t="s">
        <v>59</v>
      </c>
      <c r="E6602" t="s">
        <v>6699</v>
      </c>
    </row>
    <row r="6603" spans="1:5" x14ac:dyDescent="0.35">
      <c r="A6603" t="s">
        <v>59</v>
      </c>
      <c r="B6603" t="s">
        <v>59</v>
      </c>
      <c r="C6603" t="s">
        <v>59</v>
      </c>
      <c r="D6603" t="s">
        <v>59</v>
      </c>
      <c r="E6603" t="s">
        <v>6700</v>
      </c>
    </row>
    <row r="6604" spans="1:5" x14ac:dyDescent="0.35">
      <c r="A6604" t="s">
        <v>59</v>
      </c>
      <c r="B6604" t="s">
        <v>59</v>
      </c>
      <c r="C6604" t="s">
        <v>59</v>
      </c>
      <c r="D6604" t="s">
        <v>59</v>
      </c>
      <c r="E6604" t="s">
        <v>6701</v>
      </c>
    </row>
    <row r="6605" spans="1:5" x14ac:dyDescent="0.35">
      <c r="A6605" t="s">
        <v>59</v>
      </c>
      <c r="B6605" t="s">
        <v>59</v>
      </c>
      <c r="C6605" t="s">
        <v>59</v>
      </c>
      <c r="D6605" t="s">
        <v>59</v>
      </c>
      <c r="E6605" t="s">
        <v>6702</v>
      </c>
    </row>
    <row r="6606" spans="1:5" x14ac:dyDescent="0.35">
      <c r="A6606" t="s">
        <v>59</v>
      </c>
      <c r="B6606" t="s">
        <v>59</v>
      </c>
      <c r="C6606" t="s">
        <v>59</v>
      </c>
      <c r="D6606" t="s">
        <v>59</v>
      </c>
      <c r="E6606" t="s">
        <v>6703</v>
      </c>
    </row>
    <row r="6607" spans="1:5" x14ac:dyDescent="0.35">
      <c r="A6607" t="s">
        <v>59</v>
      </c>
      <c r="B6607" t="s">
        <v>59</v>
      </c>
      <c r="C6607" t="s">
        <v>59</v>
      </c>
      <c r="D6607" t="s">
        <v>59</v>
      </c>
      <c r="E6607" t="s">
        <v>6704</v>
      </c>
    </row>
    <row r="6608" spans="1:5" x14ac:dyDescent="0.35">
      <c r="A6608" t="s">
        <v>59</v>
      </c>
      <c r="B6608" t="s">
        <v>59</v>
      </c>
      <c r="C6608" t="s">
        <v>59</v>
      </c>
      <c r="D6608" t="s">
        <v>59</v>
      </c>
      <c r="E6608" t="s">
        <v>6705</v>
      </c>
    </row>
    <row r="6609" spans="1:5" x14ac:dyDescent="0.35">
      <c r="A6609" t="s">
        <v>59</v>
      </c>
      <c r="B6609" t="s">
        <v>59</v>
      </c>
      <c r="C6609" t="s">
        <v>59</v>
      </c>
      <c r="D6609" t="s">
        <v>59</v>
      </c>
      <c r="E6609" t="s">
        <v>6706</v>
      </c>
    </row>
    <row r="6610" spans="1:5" x14ac:dyDescent="0.35">
      <c r="A6610" t="s">
        <v>59</v>
      </c>
      <c r="B6610" t="s">
        <v>59</v>
      </c>
      <c r="C6610" t="s">
        <v>59</v>
      </c>
      <c r="D6610" t="s">
        <v>59</v>
      </c>
      <c r="E6610" t="s">
        <v>6707</v>
      </c>
    </row>
    <row r="6611" spans="1:5" x14ac:dyDescent="0.35">
      <c r="A6611" t="s">
        <v>59</v>
      </c>
      <c r="B6611" t="s">
        <v>59</v>
      </c>
      <c r="C6611" t="s">
        <v>59</v>
      </c>
      <c r="D6611" t="s">
        <v>59</v>
      </c>
      <c r="E6611" t="s">
        <v>6708</v>
      </c>
    </row>
    <row r="6612" spans="1:5" x14ac:dyDescent="0.35">
      <c r="A6612" t="s">
        <v>59</v>
      </c>
      <c r="B6612" t="s">
        <v>59</v>
      </c>
      <c r="C6612" t="s">
        <v>59</v>
      </c>
      <c r="D6612" t="s">
        <v>59</v>
      </c>
      <c r="E6612" t="s">
        <v>6709</v>
      </c>
    </row>
    <row r="6613" spans="1:5" x14ac:dyDescent="0.35">
      <c r="A6613" t="s">
        <v>59</v>
      </c>
      <c r="B6613" t="s">
        <v>59</v>
      </c>
      <c r="C6613" t="s">
        <v>59</v>
      </c>
      <c r="D6613" t="s">
        <v>59</v>
      </c>
      <c r="E6613" t="s">
        <v>6710</v>
      </c>
    </row>
    <row r="6614" spans="1:5" x14ac:dyDescent="0.35">
      <c r="A6614" t="s">
        <v>59</v>
      </c>
      <c r="B6614" t="s">
        <v>59</v>
      </c>
      <c r="C6614" t="s">
        <v>59</v>
      </c>
      <c r="D6614" t="s">
        <v>59</v>
      </c>
      <c r="E6614" t="s">
        <v>6711</v>
      </c>
    </row>
    <row r="6615" spans="1:5" x14ac:dyDescent="0.35">
      <c r="A6615" t="s">
        <v>59</v>
      </c>
      <c r="B6615" t="s">
        <v>59</v>
      </c>
      <c r="C6615" t="s">
        <v>59</v>
      </c>
      <c r="D6615" t="s">
        <v>59</v>
      </c>
      <c r="E6615" t="s">
        <v>6712</v>
      </c>
    </row>
    <row r="6616" spans="1:5" x14ac:dyDescent="0.35">
      <c r="A6616" t="s">
        <v>59</v>
      </c>
      <c r="B6616" t="s">
        <v>59</v>
      </c>
      <c r="C6616" t="s">
        <v>59</v>
      </c>
      <c r="D6616" t="s">
        <v>59</v>
      </c>
      <c r="E6616" t="s">
        <v>6713</v>
      </c>
    </row>
    <row r="6617" spans="1:5" x14ac:dyDescent="0.35">
      <c r="A6617" t="s">
        <v>59</v>
      </c>
      <c r="B6617" t="s">
        <v>59</v>
      </c>
      <c r="C6617" t="s">
        <v>59</v>
      </c>
      <c r="D6617" t="s">
        <v>59</v>
      </c>
      <c r="E6617" t="s">
        <v>6714</v>
      </c>
    </row>
    <row r="6618" spans="1:5" x14ac:dyDescent="0.35">
      <c r="A6618" t="s">
        <v>59</v>
      </c>
      <c r="B6618" t="s">
        <v>59</v>
      </c>
      <c r="C6618" t="s">
        <v>59</v>
      </c>
      <c r="D6618" t="s">
        <v>59</v>
      </c>
      <c r="E6618" t="s">
        <v>6715</v>
      </c>
    </row>
    <row r="6619" spans="1:5" x14ac:dyDescent="0.35">
      <c r="A6619" t="s">
        <v>59</v>
      </c>
      <c r="B6619" t="s">
        <v>59</v>
      </c>
      <c r="C6619" t="s">
        <v>59</v>
      </c>
      <c r="D6619" t="s">
        <v>59</v>
      </c>
      <c r="E6619" t="s">
        <v>6716</v>
      </c>
    </row>
    <row r="6620" spans="1:5" x14ac:dyDescent="0.35">
      <c r="A6620" t="s">
        <v>59</v>
      </c>
      <c r="B6620" t="s">
        <v>59</v>
      </c>
      <c r="C6620" t="s">
        <v>59</v>
      </c>
      <c r="D6620" t="s">
        <v>59</v>
      </c>
      <c r="E6620" t="s">
        <v>6717</v>
      </c>
    </row>
    <row r="6621" spans="1:5" x14ac:dyDescent="0.35">
      <c r="A6621" t="s">
        <v>59</v>
      </c>
      <c r="B6621" t="s">
        <v>59</v>
      </c>
      <c r="C6621" t="s">
        <v>59</v>
      </c>
      <c r="D6621" t="s">
        <v>59</v>
      </c>
      <c r="E6621" t="s">
        <v>6718</v>
      </c>
    </row>
    <row r="6622" spans="1:5" x14ac:dyDescent="0.35">
      <c r="A6622" t="s">
        <v>59</v>
      </c>
      <c r="B6622" t="s">
        <v>59</v>
      </c>
      <c r="C6622" t="s">
        <v>59</v>
      </c>
      <c r="D6622" t="s">
        <v>59</v>
      </c>
      <c r="E6622" t="s">
        <v>6719</v>
      </c>
    </row>
    <row r="6623" spans="1:5" x14ac:dyDescent="0.35">
      <c r="A6623" t="s">
        <v>59</v>
      </c>
      <c r="B6623" t="s">
        <v>59</v>
      </c>
      <c r="C6623" t="s">
        <v>59</v>
      </c>
      <c r="D6623" t="s">
        <v>59</v>
      </c>
      <c r="E6623" t="s">
        <v>6720</v>
      </c>
    </row>
    <row r="6624" spans="1:5" x14ac:dyDescent="0.35">
      <c r="A6624" t="s">
        <v>59</v>
      </c>
      <c r="B6624" t="s">
        <v>59</v>
      </c>
      <c r="C6624" t="s">
        <v>59</v>
      </c>
      <c r="D6624" t="s">
        <v>59</v>
      </c>
      <c r="E6624" t="s">
        <v>6721</v>
      </c>
    </row>
    <row r="6625" spans="1:5" x14ac:dyDescent="0.35">
      <c r="A6625" t="s">
        <v>59</v>
      </c>
      <c r="B6625" t="s">
        <v>59</v>
      </c>
      <c r="C6625" t="s">
        <v>59</v>
      </c>
      <c r="D6625" t="s">
        <v>59</v>
      </c>
      <c r="E6625" t="s">
        <v>6722</v>
      </c>
    </row>
    <row r="6626" spans="1:5" x14ac:dyDescent="0.35">
      <c r="A6626" t="s">
        <v>59</v>
      </c>
      <c r="B6626" t="s">
        <v>59</v>
      </c>
      <c r="C6626" t="s">
        <v>59</v>
      </c>
      <c r="D6626" t="s">
        <v>59</v>
      </c>
      <c r="E6626" t="s">
        <v>6723</v>
      </c>
    </row>
    <row r="6627" spans="1:5" x14ac:dyDescent="0.35">
      <c r="A6627" t="s">
        <v>59</v>
      </c>
      <c r="B6627" t="s">
        <v>59</v>
      </c>
      <c r="C6627" t="s">
        <v>59</v>
      </c>
      <c r="D6627" t="s">
        <v>59</v>
      </c>
      <c r="E6627" t="s">
        <v>6724</v>
      </c>
    </row>
    <row r="6628" spans="1:5" x14ac:dyDescent="0.35">
      <c r="A6628" t="s">
        <v>59</v>
      </c>
      <c r="B6628" t="s">
        <v>59</v>
      </c>
      <c r="C6628" t="s">
        <v>59</v>
      </c>
      <c r="D6628" t="s">
        <v>59</v>
      </c>
      <c r="E6628" t="s">
        <v>6725</v>
      </c>
    </row>
    <row r="6629" spans="1:5" x14ac:dyDescent="0.35">
      <c r="A6629" t="s">
        <v>59</v>
      </c>
      <c r="B6629" t="s">
        <v>59</v>
      </c>
      <c r="C6629" t="s">
        <v>59</v>
      </c>
      <c r="D6629" t="s">
        <v>59</v>
      </c>
      <c r="E6629" t="s">
        <v>6726</v>
      </c>
    </row>
    <row r="6630" spans="1:5" x14ac:dyDescent="0.35">
      <c r="A6630" t="s">
        <v>59</v>
      </c>
      <c r="B6630" t="s">
        <v>59</v>
      </c>
      <c r="C6630" t="s">
        <v>59</v>
      </c>
      <c r="D6630" t="s">
        <v>59</v>
      </c>
      <c r="E6630" t="s">
        <v>6727</v>
      </c>
    </row>
    <row r="6631" spans="1:5" x14ac:dyDescent="0.35">
      <c r="A6631" t="s">
        <v>59</v>
      </c>
      <c r="B6631" t="s">
        <v>59</v>
      </c>
      <c r="C6631" t="s">
        <v>59</v>
      </c>
      <c r="D6631" t="s">
        <v>59</v>
      </c>
      <c r="E6631" t="s">
        <v>6728</v>
      </c>
    </row>
    <row r="6632" spans="1:5" x14ac:dyDescent="0.35">
      <c r="A6632" t="s">
        <v>59</v>
      </c>
      <c r="B6632" t="s">
        <v>59</v>
      </c>
      <c r="C6632" t="s">
        <v>59</v>
      </c>
      <c r="D6632" t="s">
        <v>59</v>
      </c>
      <c r="E6632" t="s">
        <v>6729</v>
      </c>
    </row>
    <row r="6633" spans="1:5" x14ac:dyDescent="0.35">
      <c r="A6633" t="s">
        <v>59</v>
      </c>
      <c r="B6633" t="s">
        <v>59</v>
      </c>
      <c r="C6633" t="s">
        <v>59</v>
      </c>
      <c r="D6633" t="s">
        <v>59</v>
      </c>
      <c r="E6633" t="s">
        <v>6730</v>
      </c>
    </row>
    <row r="6634" spans="1:5" x14ac:dyDescent="0.35">
      <c r="A6634" t="s">
        <v>59</v>
      </c>
      <c r="B6634" t="s">
        <v>59</v>
      </c>
      <c r="C6634" t="s">
        <v>59</v>
      </c>
      <c r="D6634" t="s">
        <v>59</v>
      </c>
      <c r="E6634" t="s">
        <v>6731</v>
      </c>
    </row>
    <row r="6635" spans="1:5" x14ac:dyDescent="0.35">
      <c r="A6635" t="s">
        <v>59</v>
      </c>
      <c r="B6635" t="s">
        <v>59</v>
      </c>
      <c r="C6635" t="s">
        <v>59</v>
      </c>
      <c r="D6635" t="s">
        <v>59</v>
      </c>
      <c r="E6635" t="s">
        <v>6732</v>
      </c>
    </row>
    <row r="6636" spans="1:5" x14ac:dyDescent="0.35">
      <c r="A6636" t="s">
        <v>59</v>
      </c>
      <c r="B6636" t="s">
        <v>59</v>
      </c>
      <c r="C6636" t="s">
        <v>59</v>
      </c>
      <c r="D6636" t="s">
        <v>59</v>
      </c>
      <c r="E6636" t="s">
        <v>6733</v>
      </c>
    </row>
    <row r="6637" spans="1:5" x14ac:dyDescent="0.35">
      <c r="A6637" t="s">
        <v>59</v>
      </c>
      <c r="B6637" t="s">
        <v>59</v>
      </c>
      <c r="C6637" t="s">
        <v>59</v>
      </c>
      <c r="D6637" t="s">
        <v>59</v>
      </c>
      <c r="E6637" t="s">
        <v>6734</v>
      </c>
    </row>
    <row r="6638" spans="1:5" x14ac:dyDescent="0.35">
      <c r="A6638" t="s">
        <v>59</v>
      </c>
      <c r="B6638" t="s">
        <v>59</v>
      </c>
      <c r="C6638" t="s">
        <v>59</v>
      </c>
      <c r="D6638" t="s">
        <v>59</v>
      </c>
      <c r="E6638" t="s">
        <v>6735</v>
      </c>
    </row>
    <row r="6639" spans="1:5" x14ac:dyDescent="0.35">
      <c r="A6639" t="s">
        <v>59</v>
      </c>
      <c r="B6639" t="s">
        <v>59</v>
      </c>
      <c r="C6639" t="s">
        <v>59</v>
      </c>
      <c r="D6639" t="s">
        <v>59</v>
      </c>
      <c r="E6639" t="s">
        <v>6736</v>
      </c>
    </row>
    <row r="6640" spans="1:5" x14ac:dyDescent="0.35">
      <c r="A6640" t="s">
        <v>59</v>
      </c>
      <c r="B6640" t="s">
        <v>59</v>
      </c>
      <c r="C6640" t="s">
        <v>59</v>
      </c>
      <c r="D6640" t="s">
        <v>59</v>
      </c>
      <c r="E6640" t="s">
        <v>6737</v>
      </c>
    </row>
    <row r="6641" spans="1:5" x14ac:dyDescent="0.35">
      <c r="A6641" t="s">
        <v>59</v>
      </c>
      <c r="B6641" t="s">
        <v>59</v>
      </c>
      <c r="C6641" t="s">
        <v>59</v>
      </c>
      <c r="D6641" t="s">
        <v>59</v>
      </c>
      <c r="E6641" t="s">
        <v>6738</v>
      </c>
    </row>
    <row r="6642" spans="1:5" x14ac:dyDescent="0.35">
      <c r="A6642" t="s">
        <v>59</v>
      </c>
      <c r="B6642" t="s">
        <v>59</v>
      </c>
      <c r="C6642" t="s">
        <v>59</v>
      </c>
      <c r="D6642" t="s">
        <v>59</v>
      </c>
      <c r="E6642" t="s">
        <v>6739</v>
      </c>
    </row>
    <row r="6643" spans="1:5" x14ac:dyDescent="0.35">
      <c r="A6643" t="s">
        <v>59</v>
      </c>
      <c r="B6643" t="s">
        <v>59</v>
      </c>
      <c r="C6643" t="s">
        <v>59</v>
      </c>
      <c r="D6643" t="s">
        <v>59</v>
      </c>
      <c r="E6643" t="s">
        <v>6740</v>
      </c>
    </row>
    <row r="6644" spans="1:5" x14ac:dyDescent="0.35">
      <c r="A6644" t="s">
        <v>59</v>
      </c>
      <c r="B6644" t="s">
        <v>59</v>
      </c>
      <c r="C6644" t="s">
        <v>59</v>
      </c>
      <c r="D6644" t="s">
        <v>59</v>
      </c>
      <c r="E6644" t="s">
        <v>6741</v>
      </c>
    </row>
    <row r="6645" spans="1:5" x14ac:dyDescent="0.35">
      <c r="A6645" t="s">
        <v>59</v>
      </c>
      <c r="B6645" t="s">
        <v>59</v>
      </c>
      <c r="C6645" t="s">
        <v>59</v>
      </c>
      <c r="D6645" t="s">
        <v>59</v>
      </c>
      <c r="E6645" t="s">
        <v>6742</v>
      </c>
    </row>
    <row r="6646" spans="1:5" x14ac:dyDescent="0.35">
      <c r="A6646" t="s">
        <v>59</v>
      </c>
      <c r="B6646" t="s">
        <v>59</v>
      </c>
      <c r="C6646" t="s">
        <v>59</v>
      </c>
      <c r="D6646" t="s">
        <v>59</v>
      </c>
      <c r="E6646" t="s">
        <v>6743</v>
      </c>
    </row>
    <row r="6647" spans="1:5" x14ac:dyDescent="0.35">
      <c r="A6647" t="s">
        <v>59</v>
      </c>
      <c r="B6647" t="s">
        <v>59</v>
      </c>
      <c r="C6647" t="s">
        <v>59</v>
      </c>
      <c r="D6647" t="s">
        <v>59</v>
      </c>
      <c r="E6647" t="s">
        <v>6744</v>
      </c>
    </row>
    <row r="6648" spans="1:5" x14ac:dyDescent="0.35">
      <c r="A6648" t="s">
        <v>59</v>
      </c>
      <c r="B6648" t="s">
        <v>59</v>
      </c>
      <c r="C6648" t="s">
        <v>59</v>
      </c>
      <c r="D6648" t="s">
        <v>59</v>
      </c>
      <c r="E6648" t="s">
        <v>6745</v>
      </c>
    </row>
    <row r="6649" spans="1:5" x14ac:dyDescent="0.35">
      <c r="A6649" t="s">
        <v>59</v>
      </c>
      <c r="B6649" t="s">
        <v>59</v>
      </c>
      <c r="C6649" t="s">
        <v>59</v>
      </c>
      <c r="D6649" t="s">
        <v>59</v>
      </c>
      <c r="E6649" t="s">
        <v>6746</v>
      </c>
    </row>
    <row r="6650" spans="1:5" x14ac:dyDescent="0.35">
      <c r="A6650" t="s">
        <v>59</v>
      </c>
      <c r="B6650" t="s">
        <v>59</v>
      </c>
      <c r="C6650" t="s">
        <v>59</v>
      </c>
      <c r="D6650" t="s">
        <v>59</v>
      </c>
      <c r="E6650" t="s">
        <v>6747</v>
      </c>
    </row>
    <row r="6651" spans="1:5" x14ac:dyDescent="0.35">
      <c r="A6651" t="s">
        <v>59</v>
      </c>
      <c r="B6651" t="s">
        <v>59</v>
      </c>
      <c r="C6651" t="s">
        <v>59</v>
      </c>
      <c r="D6651" t="s">
        <v>59</v>
      </c>
      <c r="E6651" t="s">
        <v>6748</v>
      </c>
    </row>
    <row r="6652" spans="1:5" x14ac:dyDescent="0.35">
      <c r="A6652" t="s">
        <v>59</v>
      </c>
      <c r="B6652" t="s">
        <v>59</v>
      </c>
      <c r="C6652" t="s">
        <v>59</v>
      </c>
      <c r="D6652" t="s">
        <v>59</v>
      </c>
      <c r="E6652" t="s">
        <v>6749</v>
      </c>
    </row>
    <row r="6653" spans="1:5" x14ac:dyDescent="0.35">
      <c r="A6653" t="s">
        <v>59</v>
      </c>
      <c r="B6653" t="s">
        <v>59</v>
      </c>
      <c r="C6653" t="s">
        <v>59</v>
      </c>
      <c r="D6653" t="s">
        <v>59</v>
      </c>
      <c r="E6653" t="s">
        <v>6750</v>
      </c>
    </row>
    <row r="6654" spans="1:5" x14ac:dyDescent="0.35">
      <c r="A6654" t="s">
        <v>59</v>
      </c>
      <c r="B6654" t="s">
        <v>59</v>
      </c>
      <c r="C6654" t="s">
        <v>59</v>
      </c>
      <c r="D6654" t="s">
        <v>59</v>
      </c>
      <c r="E6654" t="s">
        <v>6751</v>
      </c>
    </row>
    <row r="6655" spans="1:5" x14ac:dyDescent="0.35">
      <c r="A6655" t="s">
        <v>59</v>
      </c>
      <c r="B6655" t="s">
        <v>59</v>
      </c>
      <c r="C6655" t="s">
        <v>59</v>
      </c>
      <c r="D6655" t="s">
        <v>59</v>
      </c>
      <c r="E6655" t="s">
        <v>6752</v>
      </c>
    </row>
    <row r="6656" spans="1:5" x14ac:dyDescent="0.35">
      <c r="A6656" t="s">
        <v>59</v>
      </c>
      <c r="B6656" t="s">
        <v>59</v>
      </c>
      <c r="C6656" t="s">
        <v>59</v>
      </c>
      <c r="D6656" t="s">
        <v>59</v>
      </c>
      <c r="E6656" t="s">
        <v>6753</v>
      </c>
    </row>
    <row r="6657" spans="1:5" x14ac:dyDescent="0.35">
      <c r="A6657" t="s">
        <v>59</v>
      </c>
      <c r="B6657" t="s">
        <v>59</v>
      </c>
      <c r="C6657" t="s">
        <v>59</v>
      </c>
      <c r="D6657" t="s">
        <v>59</v>
      </c>
      <c r="E6657" t="s">
        <v>6754</v>
      </c>
    </row>
    <row r="6658" spans="1:5" x14ac:dyDescent="0.35">
      <c r="A6658" t="s">
        <v>59</v>
      </c>
      <c r="B6658" t="s">
        <v>59</v>
      </c>
      <c r="C6658" t="s">
        <v>59</v>
      </c>
      <c r="D6658" t="s">
        <v>59</v>
      </c>
      <c r="E6658" t="s">
        <v>6755</v>
      </c>
    </row>
    <row r="6659" spans="1:5" x14ac:dyDescent="0.35">
      <c r="A6659" t="s">
        <v>59</v>
      </c>
      <c r="B6659" t="s">
        <v>59</v>
      </c>
      <c r="C6659" t="s">
        <v>59</v>
      </c>
      <c r="D6659" t="s">
        <v>59</v>
      </c>
      <c r="E6659" t="s">
        <v>6756</v>
      </c>
    </row>
    <row r="6660" spans="1:5" x14ac:dyDescent="0.35">
      <c r="A6660" t="s">
        <v>59</v>
      </c>
      <c r="B6660" t="s">
        <v>59</v>
      </c>
      <c r="C6660" t="s">
        <v>59</v>
      </c>
      <c r="D6660" t="s">
        <v>59</v>
      </c>
      <c r="E6660" t="s">
        <v>6757</v>
      </c>
    </row>
    <row r="6661" spans="1:5" x14ac:dyDescent="0.35">
      <c r="A6661" t="s">
        <v>59</v>
      </c>
      <c r="B6661" t="s">
        <v>59</v>
      </c>
      <c r="C6661" t="s">
        <v>59</v>
      </c>
      <c r="D6661" t="s">
        <v>59</v>
      </c>
      <c r="E6661" t="s">
        <v>6758</v>
      </c>
    </row>
    <row r="6662" spans="1:5" x14ac:dyDescent="0.35">
      <c r="A6662" t="s">
        <v>59</v>
      </c>
      <c r="B6662" t="s">
        <v>59</v>
      </c>
      <c r="C6662" t="s">
        <v>59</v>
      </c>
      <c r="D6662" t="s">
        <v>59</v>
      </c>
      <c r="E6662" t="s">
        <v>6759</v>
      </c>
    </row>
    <row r="6663" spans="1:5" x14ac:dyDescent="0.35">
      <c r="A6663" t="s">
        <v>59</v>
      </c>
      <c r="B6663" t="s">
        <v>59</v>
      </c>
      <c r="C6663" t="s">
        <v>59</v>
      </c>
      <c r="D6663" t="s">
        <v>59</v>
      </c>
      <c r="E6663" t="s">
        <v>6760</v>
      </c>
    </row>
    <row r="6664" spans="1:5" x14ac:dyDescent="0.35">
      <c r="A6664" t="s">
        <v>59</v>
      </c>
      <c r="B6664" t="s">
        <v>59</v>
      </c>
      <c r="C6664" t="s">
        <v>59</v>
      </c>
      <c r="D6664" t="s">
        <v>59</v>
      </c>
      <c r="E6664" t="s">
        <v>6761</v>
      </c>
    </row>
    <row r="6665" spans="1:5" x14ac:dyDescent="0.35">
      <c r="A6665" t="s">
        <v>59</v>
      </c>
      <c r="B6665" t="s">
        <v>59</v>
      </c>
      <c r="C6665" t="s">
        <v>59</v>
      </c>
      <c r="D6665" t="s">
        <v>59</v>
      </c>
      <c r="E6665" t="s">
        <v>6762</v>
      </c>
    </row>
    <row r="6666" spans="1:5" x14ac:dyDescent="0.35">
      <c r="A6666" t="s">
        <v>59</v>
      </c>
      <c r="B6666" t="s">
        <v>59</v>
      </c>
      <c r="C6666" t="s">
        <v>59</v>
      </c>
      <c r="D6666" t="s">
        <v>59</v>
      </c>
      <c r="E6666" t="s">
        <v>6763</v>
      </c>
    </row>
    <row r="6667" spans="1:5" x14ac:dyDescent="0.35">
      <c r="A6667" t="s">
        <v>59</v>
      </c>
      <c r="B6667" t="s">
        <v>59</v>
      </c>
      <c r="C6667" t="s">
        <v>59</v>
      </c>
      <c r="D6667" t="s">
        <v>59</v>
      </c>
      <c r="E6667" t="s">
        <v>6764</v>
      </c>
    </row>
    <row r="6668" spans="1:5" x14ac:dyDescent="0.35">
      <c r="A6668" t="s">
        <v>59</v>
      </c>
      <c r="B6668" t="s">
        <v>59</v>
      </c>
      <c r="C6668" t="s">
        <v>59</v>
      </c>
      <c r="D6668" t="s">
        <v>59</v>
      </c>
      <c r="E6668" t="s">
        <v>6765</v>
      </c>
    </row>
    <row r="6669" spans="1:5" x14ac:dyDescent="0.35">
      <c r="A6669" t="s">
        <v>59</v>
      </c>
      <c r="B6669" t="s">
        <v>59</v>
      </c>
      <c r="C6669" t="s">
        <v>59</v>
      </c>
      <c r="D6669" t="s">
        <v>59</v>
      </c>
      <c r="E6669" t="s">
        <v>6766</v>
      </c>
    </row>
    <row r="6670" spans="1:5" x14ac:dyDescent="0.35">
      <c r="A6670" t="s">
        <v>59</v>
      </c>
      <c r="B6670" t="s">
        <v>59</v>
      </c>
      <c r="C6670" t="s">
        <v>59</v>
      </c>
      <c r="D6670" t="s">
        <v>59</v>
      </c>
      <c r="E6670" t="s">
        <v>6767</v>
      </c>
    </row>
    <row r="6671" spans="1:5" x14ac:dyDescent="0.35">
      <c r="A6671" t="s">
        <v>59</v>
      </c>
      <c r="B6671" t="s">
        <v>59</v>
      </c>
      <c r="C6671" t="s">
        <v>59</v>
      </c>
      <c r="D6671" t="s">
        <v>59</v>
      </c>
      <c r="E6671" t="s">
        <v>6768</v>
      </c>
    </row>
    <row r="6672" spans="1:5" x14ac:dyDescent="0.35">
      <c r="A6672" t="s">
        <v>59</v>
      </c>
      <c r="B6672" t="s">
        <v>59</v>
      </c>
      <c r="C6672" t="s">
        <v>59</v>
      </c>
      <c r="D6672" t="s">
        <v>59</v>
      </c>
      <c r="E6672" t="s">
        <v>6769</v>
      </c>
    </row>
    <row r="6673" spans="1:5" x14ac:dyDescent="0.35">
      <c r="A6673" t="s">
        <v>59</v>
      </c>
      <c r="B6673" t="s">
        <v>59</v>
      </c>
      <c r="C6673" t="s">
        <v>59</v>
      </c>
      <c r="D6673" t="s">
        <v>59</v>
      </c>
      <c r="E6673" t="s">
        <v>6770</v>
      </c>
    </row>
    <row r="6674" spans="1:5" x14ac:dyDescent="0.35">
      <c r="A6674" t="s">
        <v>59</v>
      </c>
      <c r="B6674" t="s">
        <v>59</v>
      </c>
      <c r="C6674" t="s">
        <v>59</v>
      </c>
      <c r="D6674" t="s">
        <v>59</v>
      </c>
      <c r="E6674" t="s">
        <v>6771</v>
      </c>
    </row>
    <row r="6675" spans="1:5" x14ac:dyDescent="0.35">
      <c r="A6675" t="s">
        <v>59</v>
      </c>
      <c r="B6675" t="s">
        <v>59</v>
      </c>
      <c r="C6675" t="s">
        <v>59</v>
      </c>
      <c r="D6675" t="s">
        <v>59</v>
      </c>
      <c r="E6675" t="s">
        <v>6772</v>
      </c>
    </row>
    <row r="6676" spans="1:5" x14ac:dyDescent="0.35">
      <c r="A6676" t="s">
        <v>59</v>
      </c>
      <c r="B6676" t="s">
        <v>59</v>
      </c>
      <c r="C6676" t="s">
        <v>59</v>
      </c>
      <c r="D6676" t="s">
        <v>59</v>
      </c>
      <c r="E6676" t="s">
        <v>6773</v>
      </c>
    </row>
    <row r="6677" spans="1:5" x14ac:dyDescent="0.35">
      <c r="A6677" t="s">
        <v>59</v>
      </c>
      <c r="B6677" t="s">
        <v>59</v>
      </c>
      <c r="C6677" t="s">
        <v>59</v>
      </c>
      <c r="D6677" t="s">
        <v>59</v>
      </c>
      <c r="E6677" t="s">
        <v>6774</v>
      </c>
    </row>
    <row r="6678" spans="1:5" x14ac:dyDescent="0.35">
      <c r="A6678" t="s">
        <v>59</v>
      </c>
      <c r="B6678" t="s">
        <v>59</v>
      </c>
      <c r="C6678" t="s">
        <v>59</v>
      </c>
      <c r="D6678" t="s">
        <v>59</v>
      </c>
      <c r="E6678" t="s">
        <v>6775</v>
      </c>
    </row>
    <row r="6679" spans="1:5" x14ac:dyDescent="0.35">
      <c r="A6679" t="s">
        <v>59</v>
      </c>
      <c r="B6679" t="s">
        <v>59</v>
      </c>
      <c r="C6679" t="s">
        <v>59</v>
      </c>
      <c r="D6679" t="s">
        <v>59</v>
      </c>
      <c r="E6679" t="s">
        <v>6776</v>
      </c>
    </row>
    <row r="6680" spans="1:5" x14ac:dyDescent="0.35">
      <c r="A6680" t="s">
        <v>59</v>
      </c>
      <c r="B6680" t="s">
        <v>59</v>
      </c>
      <c r="C6680" t="s">
        <v>59</v>
      </c>
      <c r="D6680" t="s">
        <v>59</v>
      </c>
      <c r="E6680" t="s">
        <v>6777</v>
      </c>
    </row>
    <row r="6681" spans="1:5" x14ac:dyDescent="0.35">
      <c r="A6681" t="s">
        <v>59</v>
      </c>
      <c r="B6681" t="s">
        <v>59</v>
      </c>
      <c r="C6681" t="s">
        <v>59</v>
      </c>
      <c r="D6681" t="s">
        <v>59</v>
      </c>
      <c r="E6681" t="s">
        <v>6778</v>
      </c>
    </row>
    <row r="6682" spans="1:5" x14ac:dyDescent="0.35">
      <c r="A6682" t="s">
        <v>59</v>
      </c>
      <c r="B6682" t="s">
        <v>59</v>
      </c>
      <c r="C6682" t="s">
        <v>59</v>
      </c>
      <c r="D6682" t="s">
        <v>59</v>
      </c>
      <c r="E6682" t="s">
        <v>6779</v>
      </c>
    </row>
    <row r="6683" spans="1:5" x14ac:dyDescent="0.35">
      <c r="A6683" t="s">
        <v>59</v>
      </c>
      <c r="B6683" t="s">
        <v>59</v>
      </c>
      <c r="C6683" t="s">
        <v>59</v>
      </c>
      <c r="D6683" t="s">
        <v>59</v>
      </c>
      <c r="E6683" t="s">
        <v>6780</v>
      </c>
    </row>
    <row r="6684" spans="1:5" x14ac:dyDescent="0.35">
      <c r="A6684" t="s">
        <v>59</v>
      </c>
      <c r="B6684" t="s">
        <v>59</v>
      </c>
      <c r="C6684" t="s">
        <v>59</v>
      </c>
      <c r="D6684" t="s">
        <v>59</v>
      </c>
      <c r="E6684" t="s">
        <v>6781</v>
      </c>
    </row>
    <row r="6685" spans="1:5" x14ac:dyDescent="0.35">
      <c r="A6685" t="s">
        <v>59</v>
      </c>
      <c r="B6685" t="s">
        <v>59</v>
      </c>
      <c r="C6685" t="s">
        <v>59</v>
      </c>
      <c r="D6685" t="s">
        <v>59</v>
      </c>
      <c r="E6685" t="s">
        <v>6782</v>
      </c>
    </row>
    <row r="6686" spans="1:5" x14ac:dyDescent="0.35">
      <c r="A6686" t="s">
        <v>59</v>
      </c>
      <c r="B6686" t="s">
        <v>59</v>
      </c>
      <c r="C6686" t="s">
        <v>59</v>
      </c>
      <c r="D6686" t="s">
        <v>59</v>
      </c>
      <c r="E6686" t="s">
        <v>6783</v>
      </c>
    </row>
    <row r="6687" spans="1:5" x14ac:dyDescent="0.35">
      <c r="A6687" t="s">
        <v>59</v>
      </c>
      <c r="B6687" t="s">
        <v>59</v>
      </c>
      <c r="C6687" t="s">
        <v>59</v>
      </c>
      <c r="D6687" t="s">
        <v>59</v>
      </c>
      <c r="E6687" t="s">
        <v>6784</v>
      </c>
    </row>
    <row r="6688" spans="1:5" x14ac:dyDescent="0.35">
      <c r="A6688" t="s">
        <v>59</v>
      </c>
      <c r="B6688" t="s">
        <v>59</v>
      </c>
      <c r="C6688" t="s">
        <v>59</v>
      </c>
      <c r="D6688" t="s">
        <v>59</v>
      </c>
      <c r="E6688" t="s">
        <v>6785</v>
      </c>
    </row>
    <row r="6689" spans="1:5" x14ac:dyDescent="0.35">
      <c r="A6689" t="s">
        <v>59</v>
      </c>
      <c r="B6689" t="s">
        <v>59</v>
      </c>
      <c r="C6689" t="s">
        <v>59</v>
      </c>
      <c r="D6689" t="s">
        <v>59</v>
      </c>
      <c r="E6689" t="s">
        <v>6786</v>
      </c>
    </row>
    <row r="6690" spans="1:5" x14ac:dyDescent="0.35">
      <c r="A6690" t="s">
        <v>59</v>
      </c>
      <c r="B6690" t="s">
        <v>59</v>
      </c>
      <c r="C6690" t="s">
        <v>59</v>
      </c>
      <c r="D6690" t="s">
        <v>59</v>
      </c>
      <c r="E6690" t="s">
        <v>6787</v>
      </c>
    </row>
    <row r="6691" spans="1:5" x14ac:dyDescent="0.35">
      <c r="A6691" t="s">
        <v>59</v>
      </c>
      <c r="B6691" t="s">
        <v>59</v>
      </c>
      <c r="C6691" t="s">
        <v>59</v>
      </c>
      <c r="D6691" t="s">
        <v>59</v>
      </c>
      <c r="E6691" t="s">
        <v>6788</v>
      </c>
    </row>
    <row r="6692" spans="1:5" x14ac:dyDescent="0.35">
      <c r="A6692" t="s">
        <v>59</v>
      </c>
      <c r="B6692" t="s">
        <v>59</v>
      </c>
      <c r="C6692" t="s">
        <v>59</v>
      </c>
      <c r="D6692" t="s">
        <v>59</v>
      </c>
      <c r="E6692" t="s">
        <v>6789</v>
      </c>
    </row>
    <row r="6693" spans="1:5" x14ac:dyDescent="0.35">
      <c r="A6693" t="s">
        <v>59</v>
      </c>
      <c r="B6693" t="s">
        <v>59</v>
      </c>
      <c r="C6693" t="s">
        <v>59</v>
      </c>
      <c r="D6693" t="s">
        <v>59</v>
      </c>
      <c r="E6693" t="s">
        <v>6790</v>
      </c>
    </row>
    <row r="6694" spans="1:5" x14ac:dyDescent="0.35">
      <c r="A6694" t="s">
        <v>59</v>
      </c>
      <c r="B6694" t="s">
        <v>59</v>
      </c>
      <c r="C6694" t="s">
        <v>59</v>
      </c>
      <c r="D6694" t="s">
        <v>59</v>
      </c>
      <c r="E6694" t="s">
        <v>6791</v>
      </c>
    </row>
    <row r="6695" spans="1:5" x14ac:dyDescent="0.35">
      <c r="A6695" t="s">
        <v>59</v>
      </c>
      <c r="B6695" t="s">
        <v>59</v>
      </c>
      <c r="C6695" t="s">
        <v>59</v>
      </c>
      <c r="D6695" t="s">
        <v>59</v>
      </c>
      <c r="E6695" t="s">
        <v>6792</v>
      </c>
    </row>
    <row r="6696" spans="1:5" x14ac:dyDescent="0.35">
      <c r="A6696" t="s">
        <v>59</v>
      </c>
      <c r="B6696" t="s">
        <v>59</v>
      </c>
      <c r="C6696" t="s">
        <v>59</v>
      </c>
      <c r="D6696" t="s">
        <v>59</v>
      </c>
      <c r="E6696" t="s">
        <v>6793</v>
      </c>
    </row>
    <row r="6697" spans="1:5" x14ac:dyDescent="0.35">
      <c r="A6697" t="s">
        <v>59</v>
      </c>
      <c r="B6697" t="s">
        <v>59</v>
      </c>
      <c r="C6697" t="s">
        <v>59</v>
      </c>
      <c r="D6697" t="s">
        <v>59</v>
      </c>
      <c r="E6697" t="s">
        <v>6794</v>
      </c>
    </row>
    <row r="6698" spans="1:5" x14ac:dyDescent="0.35">
      <c r="A6698" t="s">
        <v>59</v>
      </c>
      <c r="B6698" t="s">
        <v>59</v>
      </c>
      <c r="C6698" t="s">
        <v>59</v>
      </c>
      <c r="D6698" t="s">
        <v>59</v>
      </c>
      <c r="E6698" t="s">
        <v>6795</v>
      </c>
    </row>
    <row r="6699" spans="1:5" x14ac:dyDescent="0.35">
      <c r="A6699" t="s">
        <v>59</v>
      </c>
      <c r="B6699" t="s">
        <v>59</v>
      </c>
      <c r="C6699" t="s">
        <v>59</v>
      </c>
      <c r="D6699" t="s">
        <v>59</v>
      </c>
      <c r="E6699" t="s">
        <v>6796</v>
      </c>
    </row>
    <row r="6700" spans="1:5" x14ac:dyDescent="0.35">
      <c r="A6700" t="s">
        <v>59</v>
      </c>
      <c r="B6700" t="s">
        <v>59</v>
      </c>
      <c r="C6700" t="s">
        <v>59</v>
      </c>
      <c r="D6700" t="s">
        <v>59</v>
      </c>
      <c r="E6700" t="s">
        <v>6797</v>
      </c>
    </row>
    <row r="6701" spans="1:5" x14ac:dyDescent="0.35">
      <c r="A6701" t="s">
        <v>59</v>
      </c>
      <c r="B6701" t="s">
        <v>59</v>
      </c>
      <c r="C6701" t="s">
        <v>59</v>
      </c>
      <c r="D6701" t="s">
        <v>59</v>
      </c>
      <c r="E6701" t="s">
        <v>6798</v>
      </c>
    </row>
    <row r="6702" spans="1:5" x14ac:dyDescent="0.35">
      <c r="A6702" t="s">
        <v>59</v>
      </c>
      <c r="B6702" t="s">
        <v>59</v>
      </c>
      <c r="C6702" t="s">
        <v>59</v>
      </c>
      <c r="D6702" t="s">
        <v>59</v>
      </c>
      <c r="E6702" t="s">
        <v>6799</v>
      </c>
    </row>
    <row r="6703" spans="1:5" x14ac:dyDescent="0.35">
      <c r="A6703" t="s">
        <v>59</v>
      </c>
      <c r="B6703" t="s">
        <v>59</v>
      </c>
      <c r="C6703" t="s">
        <v>59</v>
      </c>
      <c r="D6703" t="s">
        <v>59</v>
      </c>
      <c r="E6703" t="s">
        <v>6800</v>
      </c>
    </row>
    <row r="6704" spans="1:5" x14ac:dyDescent="0.35">
      <c r="A6704" t="s">
        <v>59</v>
      </c>
      <c r="B6704" t="s">
        <v>59</v>
      </c>
      <c r="C6704" t="s">
        <v>59</v>
      </c>
      <c r="D6704" t="s">
        <v>59</v>
      </c>
      <c r="E6704" t="s">
        <v>6801</v>
      </c>
    </row>
    <row r="6705" spans="1:5" x14ac:dyDescent="0.35">
      <c r="A6705" t="s">
        <v>59</v>
      </c>
      <c r="B6705" t="s">
        <v>59</v>
      </c>
      <c r="C6705" t="s">
        <v>59</v>
      </c>
      <c r="D6705" t="s">
        <v>59</v>
      </c>
      <c r="E6705" t="s">
        <v>6802</v>
      </c>
    </row>
    <row r="6706" spans="1:5" x14ac:dyDescent="0.35">
      <c r="A6706" t="s">
        <v>59</v>
      </c>
      <c r="B6706" t="s">
        <v>59</v>
      </c>
      <c r="C6706" t="s">
        <v>59</v>
      </c>
      <c r="D6706" t="s">
        <v>59</v>
      </c>
      <c r="E6706" t="s">
        <v>6803</v>
      </c>
    </row>
    <row r="6707" spans="1:5" x14ac:dyDescent="0.35">
      <c r="A6707" t="s">
        <v>59</v>
      </c>
      <c r="B6707" t="s">
        <v>59</v>
      </c>
      <c r="C6707" t="s">
        <v>59</v>
      </c>
      <c r="D6707" t="s">
        <v>59</v>
      </c>
      <c r="E6707" t="s">
        <v>6804</v>
      </c>
    </row>
    <row r="6708" spans="1:5" x14ac:dyDescent="0.35">
      <c r="A6708" t="s">
        <v>59</v>
      </c>
      <c r="B6708" t="s">
        <v>59</v>
      </c>
      <c r="C6708" t="s">
        <v>59</v>
      </c>
      <c r="D6708" t="s">
        <v>59</v>
      </c>
      <c r="E6708" t="s">
        <v>6805</v>
      </c>
    </row>
    <row r="6709" spans="1:5" x14ac:dyDescent="0.35">
      <c r="A6709" t="s">
        <v>59</v>
      </c>
      <c r="B6709" t="s">
        <v>59</v>
      </c>
      <c r="C6709" t="s">
        <v>59</v>
      </c>
      <c r="D6709" t="s">
        <v>59</v>
      </c>
      <c r="E6709" t="s">
        <v>6806</v>
      </c>
    </row>
    <row r="6710" spans="1:5" x14ac:dyDescent="0.35">
      <c r="A6710" t="s">
        <v>59</v>
      </c>
      <c r="B6710" t="s">
        <v>59</v>
      </c>
      <c r="C6710" t="s">
        <v>59</v>
      </c>
      <c r="D6710" t="s">
        <v>59</v>
      </c>
      <c r="E6710" t="s">
        <v>6807</v>
      </c>
    </row>
    <row r="6711" spans="1:5" x14ac:dyDescent="0.35">
      <c r="A6711" t="s">
        <v>59</v>
      </c>
      <c r="B6711" t="s">
        <v>59</v>
      </c>
      <c r="C6711" t="s">
        <v>59</v>
      </c>
      <c r="D6711" t="s">
        <v>59</v>
      </c>
      <c r="E6711" t="s">
        <v>6808</v>
      </c>
    </row>
    <row r="6712" spans="1:5" x14ac:dyDescent="0.35">
      <c r="A6712" t="s">
        <v>59</v>
      </c>
      <c r="B6712" t="s">
        <v>59</v>
      </c>
      <c r="C6712" t="s">
        <v>59</v>
      </c>
      <c r="D6712" t="s">
        <v>59</v>
      </c>
      <c r="E6712" t="s">
        <v>6809</v>
      </c>
    </row>
    <row r="6713" spans="1:5" x14ac:dyDescent="0.35">
      <c r="A6713" t="s">
        <v>59</v>
      </c>
      <c r="B6713" t="s">
        <v>59</v>
      </c>
      <c r="C6713" t="s">
        <v>59</v>
      </c>
      <c r="D6713" t="s">
        <v>59</v>
      </c>
      <c r="E6713" t="s">
        <v>6810</v>
      </c>
    </row>
    <row r="6714" spans="1:5" x14ac:dyDescent="0.35">
      <c r="A6714" t="s">
        <v>59</v>
      </c>
      <c r="B6714" t="s">
        <v>59</v>
      </c>
      <c r="C6714" t="s">
        <v>59</v>
      </c>
      <c r="D6714" t="s">
        <v>59</v>
      </c>
      <c r="E6714" t="s">
        <v>6811</v>
      </c>
    </row>
    <row r="6715" spans="1:5" x14ac:dyDescent="0.35">
      <c r="A6715" t="s">
        <v>59</v>
      </c>
      <c r="B6715" t="s">
        <v>59</v>
      </c>
      <c r="C6715" t="s">
        <v>59</v>
      </c>
      <c r="D6715" t="s">
        <v>59</v>
      </c>
      <c r="E6715" t="s">
        <v>6812</v>
      </c>
    </row>
    <row r="6716" spans="1:5" x14ac:dyDescent="0.35">
      <c r="A6716" t="s">
        <v>59</v>
      </c>
      <c r="B6716" t="s">
        <v>59</v>
      </c>
      <c r="C6716" t="s">
        <v>59</v>
      </c>
      <c r="D6716" t="s">
        <v>59</v>
      </c>
      <c r="E6716" t="s">
        <v>6813</v>
      </c>
    </row>
    <row r="6717" spans="1:5" x14ac:dyDescent="0.35">
      <c r="A6717" t="s">
        <v>59</v>
      </c>
      <c r="B6717" t="s">
        <v>59</v>
      </c>
      <c r="C6717" t="s">
        <v>59</v>
      </c>
      <c r="D6717" t="s">
        <v>59</v>
      </c>
      <c r="E6717" t="s">
        <v>6814</v>
      </c>
    </row>
    <row r="6718" spans="1:5" x14ac:dyDescent="0.35">
      <c r="A6718" t="s">
        <v>59</v>
      </c>
      <c r="B6718" t="s">
        <v>59</v>
      </c>
      <c r="C6718" t="s">
        <v>59</v>
      </c>
      <c r="D6718" t="s">
        <v>59</v>
      </c>
      <c r="E6718" t="s">
        <v>6815</v>
      </c>
    </row>
    <row r="6719" spans="1:5" x14ac:dyDescent="0.35">
      <c r="A6719" t="s">
        <v>59</v>
      </c>
      <c r="B6719" t="s">
        <v>59</v>
      </c>
      <c r="C6719" t="s">
        <v>59</v>
      </c>
      <c r="D6719" t="s">
        <v>59</v>
      </c>
      <c r="E6719" t="s">
        <v>6816</v>
      </c>
    </row>
    <row r="6720" spans="1:5" x14ac:dyDescent="0.35">
      <c r="A6720" t="s">
        <v>59</v>
      </c>
      <c r="B6720" t="s">
        <v>59</v>
      </c>
      <c r="C6720" t="s">
        <v>59</v>
      </c>
      <c r="D6720" t="s">
        <v>59</v>
      </c>
      <c r="E6720" t="s">
        <v>6817</v>
      </c>
    </row>
    <row r="6721" spans="1:5" x14ac:dyDescent="0.35">
      <c r="A6721" t="s">
        <v>59</v>
      </c>
      <c r="B6721" t="s">
        <v>59</v>
      </c>
      <c r="C6721" t="s">
        <v>59</v>
      </c>
      <c r="D6721" t="s">
        <v>59</v>
      </c>
      <c r="E6721" t="s">
        <v>6818</v>
      </c>
    </row>
    <row r="6722" spans="1:5" x14ac:dyDescent="0.35">
      <c r="A6722" t="s">
        <v>59</v>
      </c>
      <c r="B6722" t="s">
        <v>59</v>
      </c>
      <c r="C6722" t="s">
        <v>59</v>
      </c>
      <c r="D6722" t="s">
        <v>59</v>
      </c>
      <c r="E6722" t="s">
        <v>6819</v>
      </c>
    </row>
    <row r="6723" spans="1:5" x14ac:dyDescent="0.35">
      <c r="A6723" t="s">
        <v>59</v>
      </c>
      <c r="B6723" t="s">
        <v>59</v>
      </c>
      <c r="C6723" t="s">
        <v>59</v>
      </c>
      <c r="D6723" t="s">
        <v>59</v>
      </c>
      <c r="E6723" t="s">
        <v>6820</v>
      </c>
    </row>
    <row r="6724" spans="1:5" x14ac:dyDescent="0.35">
      <c r="A6724" t="s">
        <v>59</v>
      </c>
      <c r="B6724" t="s">
        <v>59</v>
      </c>
      <c r="C6724" t="s">
        <v>59</v>
      </c>
      <c r="D6724" t="s">
        <v>59</v>
      </c>
      <c r="E6724" t="s">
        <v>6821</v>
      </c>
    </row>
    <row r="6725" spans="1:5" x14ac:dyDescent="0.35">
      <c r="A6725" t="s">
        <v>59</v>
      </c>
      <c r="B6725" t="s">
        <v>59</v>
      </c>
      <c r="C6725" t="s">
        <v>59</v>
      </c>
      <c r="D6725" t="s">
        <v>59</v>
      </c>
      <c r="E6725" t="s">
        <v>6822</v>
      </c>
    </row>
    <row r="6726" spans="1:5" x14ac:dyDescent="0.35">
      <c r="A6726" t="s">
        <v>59</v>
      </c>
      <c r="B6726" t="s">
        <v>59</v>
      </c>
      <c r="C6726" t="s">
        <v>59</v>
      </c>
      <c r="D6726" t="s">
        <v>59</v>
      </c>
      <c r="E6726" t="s">
        <v>6823</v>
      </c>
    </row>
    <row r="6727" spans="1:5" x14ac:dyDescent="0.35">
      <c r="A6727" t="s">
        <v>59</v>
      </c>
      <c r="B6727" t="s">
        <v>59</v>
      </c>
      <c r="C6727" t="s">
        <v>59</v>
      </c>
      <c r="D6727" t="s">
        <v>59</v>
      </c>
      <c r="E6727" t="s">
        <v>6824</v>
      </c>
    </row>
    <row r="6728" spans="1:5" x14ac:dyDescent="0.35">
      <c r="A6728" t="s">
        <v>59</v>
      </c>
      <c r="B6728" t="s">
        <v>59</v>
      </c>
      <c r="C6728" t="s">
        <v>59</v>
      </c>
      <c r="D6728" t="s">
        <v>59</v>
      </c>
      <c r="E6728" t="s">
        <v>6825</v>
      </c>
    </row>
    <row r="6729" spans="1:5" x14ac:dyDescent="0.35">
      <c r="A6729" t="s">
        <v>59</v>
      </c>
      <c r="B6729" t="s">
        <v>59</v>
      </c>
      <c r="C6729" t="s">
        <v>59</v>
      </c>
      <c r="D6729" t="s">
        <v>59</v>
      </c>
      <c r="E6729" t="s">
        <v>6826</v>
      </c>
    </row>
    <row r="6730" spans="1:5" x14ac:dyDescent="0.35">
      <c r="A6730" t="s">
        <v>59</v>
      </c>
      <c r="B6730" t="s">
        <v>59</v>
      </c>
      <c r="C6730" t="s">
        <v>59</v>
      </c>
      <c r="D6730" t="s">
        <v>59</v>
      </c>
      <c r="E6730" t="s">
        <v>6827</v>
      </c>
    </row>
    <row r="6731" spans="1:5" x14ac:dyDescent="0.35">
      <c r="A6731" t="s">
        <v>59</v>
      </c>
      <c r="B6731" t="s">
        <v>59</v>
      </c>
      <c r="C6731" t="s">
        <v>59</v>
      </c>
      <c r="D6731" t="s">
        <v>59</v>
      </c>
      <c r="E6731" t="s">
        <v>6828</v>
      </c>
    </row>
    <row r="6732" spans="1:5" x14ac:dyDescent="0.35">
      <c r="A6732" t="s">
        <v>59</v>
      </c>
      <c r="B6732" t="s">
        <v>59</v>
      </c>
      <c r="C6732" t="s">
        <v>59</v>
      </c>
      <c r="D6732" t="s">
        <v>59</v>
      </c>
      <c r="E6732" t="s">
        <v>6829</v>
      </c>
    </row>
    <row r="6733" spans="1:5" x14ac:dyDescent="0.35">
      <c r="A6733" t="s">
        <v>59</v>
      </c>
      <c r="B6733" t="s">
        <v>59</v>
      </c>
      <c r="C6733" t="s">
        <v>59</v>
      </c>
      <c r="D6733" t="s">
        <v>59</v>
      </c>
      <c r="E6733" t="s">
        <v>6830</v>
      </c>
    </row>
    <row r="6734" spans="1:5" x14ac:dyDescent="0.35">
      <c r="A6734" t="s">
        <v>59</v>
      </c>
      <c r="B6734" t="s">
        <v>59</v>
      </c>
      <c r="C6734" t="s">
        <v>59</v>
      </c>
      <c r="D6734" t="s">
        <v>59</v>
      </c>
      <c r="E6734" t="s">
        <v>6831</v>
      </c>
    </row>
    <row r="6735" spans="1:5" x14ac:dyDescent="0.35">
      <c r="A6735" t="s">
        <v>59</v>
      </c>
      <c r="B6735" t="s">
        <v>59</v>
      </c>
      <c r="C6735" t="s">
        <v>59</v>
      </c>
      <c r="D6735" t="s">
        <v>59</v>
      </c>
      <c r="E6735" t="s">
        <v>6832</v>
      </c>
    </row>
    <row r="6736" spans="1:5" x14ac:dyDescent="0.35">
      <c r="A6736" t="s">
        <v>59</v>
      </c>
      <c r="B6736" t="s">
        <v>59</v>
      </c>
      <c r="C6736" t="s">
        <v>59</v>
      </c>
      <c r="D6736" t="s">
        <v>59</v>
      </c>
      <c r="E6736" t="s">
        <v>6833</v>
      </c>
    </row>
    <row r="6737" spans="1:5" x14ac:dyDescent="0.35">
      <c r="A6737" t="s">
        <v>59</v>
      </c>
      <c r="B6737" t="s">
        <v>59</v>
      </c>
      <c r="C6737" t="s">
        <v>59</v>
      </c>
      <c r="D6737" t="s">
        <v>59</v>
      </c>
      <c r="E6737" t="s">
        <v>6834</v>
      </c>
    </row>
    <row r="6738" spans="1:5" x14ac:dyDescent="0.35">
      <c r="A6738" t="s">
        <v>59</v>
      </c>
      <c r="B6738" t="s">
        <v>59</v>
      </c>
      <c r="C6738" t="s">
        <v>59</v>
      </c>
      <c r="D6738" t="s">
        <v>59</v>
      </c>
      <c r="E6738" t="s">
        <v>6835</v>
      </c>
    </row>
    <row r="6739" spans="1:5" x14ac:dyDescent="0.35">
      <c r="A6739" t="s">
        <v>59</v>
      </c>
      <c r="B6739" t="s">
        <v>59</v>
      </c>
      <c r="C6739" t="s">
        <v>59</v>
      </c>
      <c r="D6739" t="s">
        <v>59</v>
      </c>
      <c r="E6739" t="s">
        <v>6836</v>
      </c>
    </row>
    <row r="6740" spans="1:5" x14ac:dyDescent="0.35">
      <c r="A6740" t="s">
        <v>59</v>
      </c>
      <c r="B6740" t="s">
        <v>59</v>
      </c>
      <c r="C6740" t="s">
        <v>59</v>
      </c>
      <c r="D6740" t="s">
        <v>59</v>
      </c>
      <c r="E6740" t="s">
        <v>6837</v>
      </c>
    </row>
    <row r="6741" spans="1:5" x14ac:dyDescent="0.35">
      <c r="A6741" t="s">
        <v>59</v>
      </c>
      <c r="B6741" t="s">
        <v>59</v>
      </c>
      <c r="C6741" t="s">
        <v>59</v>
      </c>
      <c r="D6741" t="s">
        <v>59</v>
      </c>
      <c r="E6741" t="s">
        <v>6838</v>
      </c>
    </row>
    <row r="6742" spans="1:5" x14ac:dyDescent="0.35">
      <c r="A6742" t="s">
        <v>59</v>
      </c>
      <c r="B6742" t="s">
        <v>59</v>
      </c>
      <c r="C6742" t="s">
        <v>59</v>
      </c>
      <c r="D6742" t="s">
        <v>59</v>
      </c>
      <c r="E6742" t="s">
        <v>6839</v>
      </c>
    </row>
    <row r="6743" spans="1:5" x14ac:dyDescent="0.35">
      <c r="A6743" t="s">
        <v>59</v>
      </c>
      <c r="B6743" t="s">
        <v>59</v>
      </c>
      <c r="C6743" t="s">
        <v>59</v>
      </c>
      <c r="D6743" t="s">
        <v>59</v>
      </c>
      <c r="E6743" t="s">
        <v>6840</v>
      </c>
    </row>
    <row r="6744" spans="1:5" x14ac:dyDescent="0.35">
      <c r="A6744" t="s">
        <v>59</v>
      </c>
      <c r="B6744" t="s">
        <v>59</v>
      </c>
      <c r="C6744" t="s">
        <v>59</v>
      </c>
      <c r="D6744" t="s">
        <v>59</v>
      </c>
      <c r="E6744" t="s">
        <v>6841</v>
      </c>
    </row>
    <row r="6745" spans="1:5" x14ac:dyDescent="0.35">
      <c r="A6745" t="s">
        <v>59</v>
      </c>
      <c r="B6745" t="s">
        <v>59</v>
      </c>
      <c r="C6745" t="s">
        <v>59</v>
      </c>
      <c r="D6745" t="s">
        <v>59</v>
      </c>
      <c r="E6745" t="s">
        <v>6842</v>
      </c>
    </row>
    <row r="6746" spans="1:5" x14ac:dyDescent="0.35">
      <c r="A6746" t="s">
        <v>59</v>
      </c>
      <c r="B6746" t="s">
        <v>59</v>
      </c>
      <c r="C6746" t="s">
        <v>59</v>
      </c>
      <c r="D6746" t="s">
        <v>59</v>
      </c>
      <c r="E6746" t="s">
        <v>6843</v>
      </c>
    </row>
    <row r="6747" spans="1:5" x14ac:dyDescent="0.35">
      <c r="A6747" t="s">
        <v>59</v>
      </c>
      <c r="B6747" t="s">
        <v>59</v>
      </c>
      <c r="C6747" t="s">
        <v>59</v>
      </c>
      <c r="D6747" t="s">
        <v>59</v>
      </c>
      <c r="E6747" t="s">
        <v>6844</v>
      </c>
    </row>
    <row r="6748" spans="1:5" x14ac:dyDescent="0.35">
      <c r="A6748" t="s">
        <v>59</v>
      </c>
      <c r="B6748" t="s">
        <v>59</v>
      </c>
      <c r="C6748" t="s">
        <v>59</v>
      </c>
      <c r="D6748" t="s">
        <v>59</v>
      </c>
      <c r="E6748" t="s">
        <v>6845</v>
      </c>
    </row>
    <row r="6749" spans="1:5" x14ac:dyDescent="0.35">
      <c r="A6749" t="s">
        <v>59</v>
      </c>
      <c r="B6749" t="s">
        <v>59</v>
      </c>
      <c r="C6749" t="s">
        <v>59</v>
      </c>
      <c r="D6749" t="s">
        <v>59</v>
      </c>
      <c r="E6749" t="s">
        <v>6846</v>
      </c>
    </row>
    <row r="6750" spans="1:5" x14ac:dyDescent="0.35">
      <c r="A6750" t="s">
        <v>59</v>
      </c>
      <c r="B6750" t="s">
        <v>59</v>
      </c>
      <c r="C6750" t="s">
        <v>59</v>
      </c>
      <c r="D6750" t="s">
        <v>59</v>
      </c>
      <c r="E6750" t="s">
        <v>6847</v>
      </c>
    </row>
    <row r="6751" spans="1:5" x14ac:dyDescent="0.35">
      <c r="A6751" t="s">
        <v>59</v>
      </c>
      <c r="B6751" t="s">
        <v>59</v>
      </c>
      <c r="C6751" t="s">
        <v>59</v>
      </c>
      <c r="D6751" t="s">
        <v>59</v>
      </c>
      <c r="E6751" t="s">
        <v>6848</v>
      </c>
    </row>
    <row r="6752" spans="1:5" x14ac:dyDescent="0.35">
      <c r="A6752" t="s">
        <v>59</v>
      </c>
      <c r="B6752" t="s">
        <v>59</v>
      </c>
      <c r="C6752" t="s">
        <v>59</v>
      </c>
      <c r="D6752" t="s">
        <v>59</v>
      </c>
      <c r="E6752" t="s">
        <v>6849</v>
      </c>
    </row>
    <row r="6753" spans="1:5" x14ac:dyDescent="0.35">
      <c r="A6753" t="s">
        <v>59</v>
      </c>
      <c r="B6753" t="s">
        <v>59</v>
      </c>
      <c r="C6753" t="s">
        <v>59</v>
      </c>
      <c r="D6753" t="s">
        <v>59</v>
      </c>
      <c r="E6753" t="s">
        <v>6850</v>
      </c>
    </row>
    <row r="6754" spans="1:5" x14ac:dyDescent="0.35">
      <c r="A6754" t="s">
        <v>59</v>
      </c>
      <c r="B6754" t="s">
        <v>59</v>
      </c>
      <c r="C6754" t="s">
        <v>59</v>
      </c>
      <c r="D6754" t="s">
        <v>59</v>
      </c>
      <c r="E6754" t="s">
        <v>6851</v>
      </c>
    </row>
    <row r="6755" spans="1:5" x14ac:dyDescent="0.35">
      <c r="A6755" t="s">
        <v>59</v>
      </c>
      <c r="B6755" t="s">
        <v>59</v>
      </c>
      <c r="C6755" t="s">
        <v>59</v>
      </c>
      <c r="D6755" t="s">
        <v>59</v>
      </c>
      <c r="E6755" t="s">
        <v>6852</v>
      </c>
    </row>
    <row r="6756" spans="1:5" x14ac:dyDescent="0.35">
      <c r="A6756" t="s">
        <v>59</v>
      </c>
      <c r="B6756" t="s">
        <v>59</v>
      </c>
      <c r="C6756" t="s">
        <v>59</v>
      </c>
      <c r="D6756" t="s">
        <v>59</v>
      </c>
      <c r="E6756" t="s">
        <v>6853</v>
      </c>
    </row>
    <row r="6757" spans="1:5" x14ac:dyDescent="0.35">
      <c r="A6757" t="s">
        <v>59</v>
      </c>
      <c r="B6757" t="s">
        <v>59</v>
      </c>
      <c r="C6757" t="s">
        <v>59</v>
      </c>
      <c r="D6757" t="s">
        <v>59</v>
      </c>
      <c r="E6757" t="s">
        <v>6854</v>
      </c>
    </row>
    <row r="6758" spans="1:5" x14ac:dyDescent="0.35">
      <c r="A6758" t="s">
        <v>59</v>
      </c>
      <c r="B6758" t="s">
        <v>59</v>
      </c>
      <c r="C6758" t="s">
        <v>59</v>
      </c>
      <c r="D6758" t="s">
        <v>59</v>
      </c>
      <c r="E6758" t="s">
        <v>6855</v>
      </c>
    </row>
    <row r="6759" spans="1:5" x14ac:dyDescent="0.35">
      <c r="A6759" t="s">
        <v>59</v>
      </c>
      <c r="B6759" t="s">
        <v>59</v>
      </c>
      <c r="C6759" t="s">
        <v>59</v>
      </c>
      <c r="D6759" t="s">
        <v>59</v>
      </c>
      <c r="E6759" t="s">
        <v>6856</v>
      </c>
    </row>
    <row r="6760" spans="1:5" x14ac:dyDescent="0.35">
      <c r="A6760" t="s">
        <v>59</v>
      </c>
      <c r="B6760" t="s">
        <v>59</v>
      </c>
      <c r="C6760" t="s">
        <v>59</v>
      </c>
      <c r="D6760" t="s">
        <v>59</v>
      </c>
      <c r="E6760" t="s">
        <v>6857</v>
      </c>
    </row>
    <row r="6761" spans="1:5" x14ac:dyDescent="0.35">
      <c r="A6761" t="s">
        <v>59</v>
      </c>
      <c r="B6761" t="s">
        <v>59</v>
      </c>
      <c r="C6761" t="s">
        <v>59</v>
      </c>
      <c r="D6761" t="s">
        <v>59</v>
      </c>
      <c r="E6761" t="s">
        <v>6858</v>
      </c>
    </row>
    <row r="6762" spans="1:5" x14ac:dyDescent="0.35">
      <c r="A6762" t="s">
        <v>59</v>
      </c>
      <c r="B6762" t="s">
        <v>59</v>
      </c>
      <c r="C6762" t="s">
        <v>59</v>
      </c>
      <c r="D6762" t="s">
        <v>59</v>
      </c>
      <c r="E6762" t="s">
        <v>6859</v>
      </c>
    </row>
    <row r="6763" spans="1:5" x14ac:dyDescent="0.35">
      <c r="A6763" t="s">
        <v>59</v>
      </c>
      <c r="B6763" t="s">
        <v>59</v>
      </c>
      <c r="C6763" t="s">
        <v>59</v>
      </c>
      <c r="D6763" t="s">
        <v>59</v>
      </c>
      <c r="E6763" t="s">
        <v>6860</v>
      </c>
    </row>
    <row r="6764" spans="1:5" x14ac:dyDescent="0.35">
      <c r="A6764" t="s">
        <v>59</v>
      </c>
      <c r="B6764" t="s">
        <v>59</v>
      </c>
      <c r="C6764" t="s">
        <v>59</v>
      </c>
      <c r="D6764" t="s">
        <v>59</v>
      </c>
      <c r="E6764" t="s">
        <v>6861</v>
      </c>
    </row>
    <row r="6765" spans="1:5" x14ac:dyDescent="0.35">
      <c r="A6765" t="s">
        <v>59</v>
      </c>
      <c r="B6765" t="s">
        <v>59</v>
      </c>
      <c r="C6765" t="s">
        <v>59</v>
      </c>
      <c r="D6765" t="s">
        <v>59</v>
      </c>
      <c r="E6765" t="s">
        <v>6862</v>
      </c>
    </row>
    <row r="6766" spans="1:5" x14ac:dyDescent="0.35">
      <c r="A6766" t="s">
        <v>59</v>
      </c>
      <c r="B6766" t="s">
        <v>59</v>
      </c>
      <c r="C6766" t="s">
        <v>59</v>
      </c>
      <c r="D6766" t="s">
        <v>59</v>
      </c>
      <c r="E6766" t="s">
        <v>6863</v>
      </c>
    </row>
    <row r="6767" spans="1:5" x14ac:dyDescent="0.35">
      <c r="A6767" t="s">
        <v>59</v>
      </c>
      <c r="B6767" t="s">
        <v>59</v>
      </c>
      <c r="C6767" t="s">
        <v>59</v>
      </c>
      <c r="D6767" t="s">
        <v>59</v>
      </c>
      <c r="E6767" t="s">
        <v>6864</v>
      </c>
    </row>
    <row r="6768" spans="1:5" x14ac:dyDescent="0.35">
      <c r="A6768" t="s">
        <v>59</v>
      </c>
      <c r="B6768" t="s">
        <v>59</v>
      </c>
      <c r="C6768" t="s">
        <v>59</v>
      </c>
      <c r="D6768" t="s">
        <v>59</v>
      </c>
      <c r="E6768" t="s">
        <v>6865</v>
      </c>
    </row>
    <row r="6769" spans="1:5" x14ac:dyDescent="0.35">
      <c r="A6769" t="s">
        <v>59</v>
      </c>
      <c r="B6769" t="s">
        <v>59</v>
      </c>
      <c r="C6769" t="s">
        <v>59</v>
      </c>
      <c r="D6769" t="s">
        <v>59</v>
      </c>
      <c r="E6769" t="s">
        <v>6866</v>
      </c>
    </row>
    <row r="6770" spans="1:5" x14ac:dyDescent="0.35">
      <c r="A6770" t="s">
        <v>59</v>
      </c>
      <c r="B6770" t="s">
        <v>59</v>
      </c>
      <c r="C6770" t="s">
        <v>59</v>
      </c>
      <c r="D6770" t="s">
        <v>59</v>
      </c>
      <c r="E6770" t="s">
        <v>6867</v>
      </c>
    </row>
    <row r="6771" spans="1:5" x14ac:dyDescent="0.35">
      <c r="A6771" t="s">
        <v>59</v>
      </c>
      <c r="B6771" t="s">
        <v>59</v>
      </c>
      <c r="C6771" t="s">
        <v>59</v>
      </c>
      <c r="D6771" t="s">
        <v>59</v>
      </c>
      <c r="E6771" t="s">
        <v>6868</v>
      </c>
    </row>
    <row r="6772" spans="1:5" x14ac:dyDescent="0.35">
      <c r="A6772" t="s">
        <v>59</v>
      </c>
      <c r="B6772" t="s">
        <v>59</v>
      </c>
      <c r="C6772" t="s">
        <v>59</v>
      </c>
      <c r="D6772" t="s">
        <v>59</v>
      </c>
      <c r="E6772" t="s">
        <v>6869</v>
      </c>
    </row>
    <row r="6773" spans="1:5" x14ac:dyDescent="0.35">
      <c r="A6773" t="s">
        <v>59</v>
      </c>
      <c r="B6773" t="s">
        <v>59</v>
      </c>
      <c r="C6773" t="s">
        <v>59</v>
      </c>
      <c r="D6773" t="s">
        <v>59</v>
      </c>
      <c r="E6773" t="s">
        <v>6870</v>
      </c>
    </row>
    <row r="6774" spans="1:5" x14ac:dyDescent="0.35">
      <c r="A6774" t="s">
        <v>59</v>
      </c>
      <c r="B6774" t="s">
        <v>59</v>
      </c>
      <c r="C6774" t="s">
        <v>59</v>
      </c>
      <c r="D6774" t="s">
        <v>59</v>
      </c>
      <c r="E6774" t="s">
        <v>6871</v>
      </c>
    </row>
    <row r="6775" spans="1:5" x14ac:dyDescent="0.35">
      <c r="A6775" t="s">
        <v>59</v>
      </c>
      <c r="B6775" t="s">
        <v>59</v>
      </c>
      <c r="C6775" t="s">
        <v>59</v>
      </c>
      <c r="D6775" t="s">
        <v>59</v>
      </c>
      <c r="E6775" t="s">
        <v>6872</v>
      </c>
    </row>
    <row r="6776" spans="1:5" x14ac:dyDescent="0.35">
      <c r="A6776" t="s">
        <v>59</v>
      </c>
      <c r="B6776" t="s">
        <v>59</v>
      </c>
      <c r="C6776" t="s">
        <v>59</v>
      </c>
      <c r="D6776" t="s">
        <v>59</v>
      </c>
      <c r="E6776" t="s">
        <v>6873</v>
      </c>
    </row>
    <row r="6777" spans="1:5" x14ac:dyDescent="0.35">
      <c r="A6777" t="s">
        <v>59</v>
      </c>
      <c r="B6777" t="s">
        <v>59</v>
      </c>
      <c r="C6777" t="s">
        <v>59</v>
      </c>
      <c r="D6777" t="s">
        <v>59</v>
      </c>
      <c r="E6777" t="s">
        <v>6874</v>
      </c>
    </row>
    <row r="6778" spans="1:5" x14ac:dyDescent="0.35">
      <c r="A6778" t="s">
        <v>59</v>
      </c>
      <c r="B6778" t="s">
        <v>59</v>
      </c>
      <c r="C6778" t="s">
        <v>59</v>
      </c>
      <c r="D6778" t="s">
        <v>59</v>
      </c>
      <c r="E6778" t="s">
        <v>6875</v>
      </c>
    </row>
    <row r="6779" spans="1:5" x14ac:dyDescent="0.35">
      <c r="A6779" t="s">
        <v>59</v>
      </c>
      <c r="B6779" t="s">
        <v>59</v>
      </c>
      <c r="C6779" t="s">
        <v>59</v>
      </c>
      <c r="D6779" t="s">
        <v>59</v>
      </c>
      <c r="E6779" t="s">
        <v>6876</v>
      </c>
    </row>
    <row r="6780" spans="1:5" x14ac:dyDescent="0.35">
      <c r="A6780" t="s">
        <v>59</v>
      </c>
      <c r="B6780" t="s">
        <v>59</v>
      </c>
      <c r="C6780" t="s">
        <v>59</v>
      </c>
      <c r="D6780" t="s">
        <v>59</v>
      </c>
      <c r="E6780" t="s">
        <v>6877</v>
      </c>
    </row>
    <row r="6781" spans="1:5" x14ac:dyDescent="0.35">
      <c r="A6781" t="s">
        <v>59</v>
      </c>
      <c r="B6781" t="s">
        <v>59</v>
      </c>
      <c r="C6781" t="s">
        <v>59</v>
      </c>
      <c r="D6781" t="s">
        <v>59</v>
      </c>
      <c r="E6781" t="s">
        <v>6878</v>
      </c>
    </row>
    <row r="6782" spans="1:5" x14ac:dyDescent="0.35">
      <c r="A6782" t="s">
        <v>59</v>
      </c>
      <c r="B6782" t="s">
        <v>59</v>
      </c>
      <c r="C6782" t="s">
        <v>59</v>
      </c>
      <c r="D6782" t="s">
        <v>59</v>
      </c>
      <c r="E6782" t="s">
        <v>6879</v>
      </c>
    </row>
    <row r="6783" spans="1:5" x14ac:dyDescent="0.35">
      <c r="A6783" t="s">
        <v>59</v>
      </c>
      <c r="B6783" t="s">
        <v>59</v>
      </c>
      <c r="C6783" t="s">
        <v>59</v>
      </c>
      <c r="D6783" t="s">
        <v>59</v>
      </c>
      <c r="E6783" t="s">
        <v>6880</v>
      </c>
    </row>
    <row r="6784" spans="1:5" x14ac:dyDescent="0.35">
      <c r="A6784" t="s">
        <v>59</v>
      </c>
      <c r="B6784" t="s">
        <v>59</v>
      </c>
      <c r="C6784" t="s">
        <v>59</v>
      </c>
      <c r="D6784" t="s">
        <v>59</v>
      </c>
      <c r="E6784" t="s">
        <v>6881</v>
      </c>
    </row>
    <row r="6785" spans="1:5" x14ac:dyDescent="0.35">
      <c r="A6785" t="s">
        <v>59</v>
      </c>
      <c r="B6785" t="s">
        <v>59</v>
      </c>
      <c r="C6785" t="s">
        <v>59</v>
      </c>
      <c r="D6785" t="s">
        <v>59</v>
      </c>
      <c r="E6785" t="s">
        <v>6882</v>
      </c>
    </row>
    <row r="6786" spans="1:5" x14ac:dyDescent="0.35">
      <c r="A6786" t="s">
        <v>59</v>
      </c>
      <c r="B6786" t="s">
        <v>59</v>
      </c>
      <c r="C6786" t="s">
        <v>59</v>
      </c>
      <c r="D6786" t="s">
        <v>59</v>
      </c>
      <c r="E6786" t="s">
        <v>6883</v>
      </c>
    </row>
    <row r="6787" spans="1:5" x14ac:dyDescent="0.35">
      <c r="A6787" t="s">
        <v>59</v>
      </c>
      <c r="B6787" t="s">
        <v>59</v>
      </c>
      <c r="C6787" t="s">
        <v>59</v>
      </c>
      <c r="D6787" t="s">
        <v>59</v>
      </c>
      <c r="E6787" t="s">
        <v>6884</v>
      </c>
    </row>
    <row r="6788" spans="1:5" x14ac:dyDescent="0.35">
      <c r="A6788" t="s">
        <v>59</v>
      </c>
      <c r="B6788" t="s">
        <v>59</v>
      </c>
      <c r="C6788" t="s">
        <v>59</v>
      </c>
      <c r="D6788" t="s">
        <v>59</v>
      </c>
      <c r="E6788" t="s">
        <v>6885</v>
      </c>
    </row>
    <row r="6789" spans="1:5" x14ac:dyDescent="0.35">
      <c r="A6789" t="s">
        <v>59</v>
      </c>
      <c r="B6789" t="s">
        <v>59</v>
      </c>
      <c r="C6789" t="s">
        <v>59</v>
      </c>
      <c r="D6789" t="s">
        <v>59</v>
      </c>
      <c r="E6789" t="s">
        <v>6886</v>
      </c>
    </row>
    <row r="6790" spans="1:5" x14ac:dyDescent="0.35">
      <c r="A6790" t="s">
        <v>59</v>
      </c>
      <c r="B6790" t="s">
        <v>59</v>
      </c>
      <c r="C6790" t="s">
        <v>59</v>
      </c>
      <c r="D6790" t="s">
        <v>59</v>
      </c>
      <c r="E6790" t="s">
        <v>6887</v>
      </c>
    </row>
    <row r="6791" spans="1:5" x14ac:dyDescent="0.35">
      <c r="A6791" t="s">
        <v>59</v>
      </c>
      <c r="B6791" t="s">
        <v>59</v>
      </c>
      <c r="C6791" t="s">
        <v>59</v>
      </c>
      <c r="D6791" t="s">
        <v>59</v>
      </c>
      <c r="E6791" t="s">
        <v>6888</v>
      </c>
    </row>
    <row r="6792" spans="1:5" x14ac:dyDescent="0.35">
      <c r="A6792" t="s">
        <v>59</v>
      </c>
      <c r="B6792" t="s">
        <v>59</v>
      </c>
      <c r="C6792" t="s">
        <v>59</v>
      </c>
      <c r="D6792" t="s">
        <v>59</v>
      </c>
      <c r="E6792" t="s">
        <v>6889</v>
      </c>
    </row>
    <row r="6793" spans="1:5" x14ac:dyDescent="0.35">
      <c r="A6793" t="s">
        <v>59</v>
      </c>
      <c r="B6793" t="s">
        <v>59</v>
      </c>
      <c r="C6793" t="s">
        <v>59</v>
      </c>
      <c r="D6793" t="s">
        <v>59</v>
      </c>
      <c r="E6793" t="s">
        <v>6890</v>
      </c>
    </row>
    <row r="6794" spans="1:5" x14ac:dyDescent="0.35">
      <c r="A6794" t="s">
        <v>59</v>
      </c>
      <c r="B6794" t="s">
        <v>59</v>
      </c>
      <c r="C6794" t="s">
        <v>59</v>
      </c>
      <c r="D6794" t="s">
        <v>59</v>
      </c>
      <c r="E6794" t="s">
        <v>6891</v>
      </c>
    </row>
    <row r="6795" spans="1:5" x14ac:dyDescent="0.35">
      <c r="A6795" t="s">
        <v>59</v>
      </c>
      <c r="B6795" t="s">
        <v>59</v>
      </c>
      <c r="C6795" t="s">
        <v>59</v>
      </c>
      <c r="D6795" t="s">
        <v>59</v>
      </c>
      <c r="E6795" t="s">
        <v>6892</v>
      </c>
    </row>
    <row r="6796" spans="1:5" x14ac:dyDescent="0.35">
      <c r="A6796" t="s">
        <v>59</v>
      </c>
      <c r="B6796" t="s">
        <v>59</v>
      </c>
      <c r="C6796" t="s">
        <v>59</v>
      </c>
      <c r="D6796" t="s">
        <v>59</v>
      </c>
      <c r="E6796" t="s">
        <v>6893</v>
      </c>
    </row>
    <row r="6797" spans="1:5" x14ac:dyDescent="0.35">
      <c r="A6797" t="s">
        <v>59</v>
      </c>
      <c r="B6797" t="s">
        <v>59</v>
      </c>
      <c r="C6797" t="s">
        <v>59</v>
      </c>
      <c r="D6797" t="s">
        <v>59</v>
      </c>
      <c r="E6797" t="s">
        <v>6894</v>
      </c>
    </row>
    <row r="6798" spans="1:5" x14ac:dyDescent="0.35">
      <c r="A6798" t="s">
        <v>59</v>
      </c>
      <c r="B6798" t="s">
        <v>59</v>
      </c>
      <c r="C6798" t="s">
        <v>59</v>
      </c>
      <c r="D6798" t="s">
        <v>59</v>
      </c>
      <c r="E6798" t="s">
        <v>6895</v>
      </c>
    </row>
    <row r="6799" spans="1:5" x14ac:dyDescent="0.35">
      <c r="A6799" t="s">
        <v>59</v>
      </c>
      <c r="B6799" t="s">
        <v>59</v>
      </c>
      <c r="C6799" t="s">
        <v>59</v>
      </c>
      <c r="D6799" t="s">
        <v>59</v>
      </c>
      <c r="E6799" t="s">
        <v>6896</v>
      </c>
    </row>
    <row r="6800" spans="1:5" x14ac:dyDescent="0.35">
      <c r="A6800" t="s">
        <v>59</v>
      </c>
      <c r="B6800" t="s">
        <v>59</v>
      </c>
      <c r="C6800" t="s">
        <v>59</v>
      </c>
      <c r="D6800" t="s">
        <v>59</v>
      </c>
      <c r="E6800" t="s">
        <v>6897</v>
      </c>
    </row>
    <row r="6801" spans="1:5" x14ac:dyDescent="0.35">
      <c r="A6801" t="s">
        <v>59</v>
      </c>
      <c r="B6801" t="s">
        <v>59</v>
      </c>
      <c r="C6801" t="s">
        <v>59</v>
      </c>
      <c r="D6801" t="s">
        <v>59</v>
      </c>
      <c r="E6801" t="s">
        <v>6898</v>
      </c>
    </row>
    <row r="6802" spans="1:5" x14ac:dyDescent="0.35">
      <c r="A6802" t="s">
        <v>59</v>
      </c>
      <c r="B6802" t="s">
        <v>59</v>
      </c>
      <c r="C6802" t="s">
        <v>59</v>
      </c>
      <c r="D6802" t="s">
        <v>59</v>
      </c>
      <c r="E6802" t="s">
        <v>6899</v>
      </c>
    </row>
    <row r="6803" spans="1:5" x14ac:dyDescent="0.35">
      <c r="A6803" t="s">
        <v>59</v>
      </c>
      <c r="B6803" t="s">
        <v>59</v>
      </c>
      <c r="C6803" t="s">
        <v>59</v>
      </c>
      <c r="D6803" t="s">
        <v>59</v>
      </c>
      <c r="E6803" t="s">
        <v>6900</v>
      </c>
    </row>
    <row r="6804" spans="1:5" x14ac:dyDescent="0.35">
      <c r="A6804" t="s">
        <v>59</v>
      </c>
      <c r="B6804" t="s">
        <v>59</v>
      </c>
      <c r="C6804" t="s">
        <v>59</v>
      </c>
      <c r="D6804" t="s">
        <v>59</v>
      </c>
      <c r="E6804" t="s">
        <v>6901</v>
      </c>
    </row>
    <row r="6805" spans="1:5" x14ac:dyDescent="0.35">
      <c r="A6805" t="s">
        <v>59</v>
      </c>
      <c r="B6805" t="s">
        <v>59</v>
      </c>
      <c r="C6805" t="s">
        <v>59</v>
      </c>
      <c r="D6805" t="s">
        <v>59</v>
      </c>
      <c r="E6805" t="s">
        <v>6902</v>
      </c>
    </row>
    <row r="6806" spans="1:5" x14ac:dyDescent="0.35">
      <c r="A6806" t="s">
        <v>59</v>
      </c>
      <c r="B6806" t="s">
        <v>59</v>
      </c>
      <c r="C6806" t="s">
        <v>59</v>
      </c>
      <c r="D6806" t="s">
        <v>59</v>
      </c>
      <c r="E6806" t="s">
        <v>6903</v>
      </c>
    </row>
    <row r="6807" spans="1:5" x14ac:dyDescent="0.35">
      <c r="A6807" t="s">
        <v>59</v>
      </c>
      <c r="B6807" t="s">
        <v>59</v>
      </c>
      <c r="C6807" t="s">
        <v>59</v>
      </c>
      <c r="D6807" t="s">
        <v>59</v>
      </c>
      <c r="E6807" t="s">
        <v>6904</v>
      </c>
    </row>
    <row r="6808" spans="1:5" x14ac:dyDescent="0.35">
      <c r="A6808" t="s">
        <v>59</v>
      </c>
      <c r="B6808" t="s">
        <v>59</v>
      </c>
      <c r="C6808" t="s">
        <v>59</v>
      </c>
      <c r="D6808" t="s">
        <v>59</v>
      </c>
      <c r="E6808" t="s">
        <v>6905</v>
      </c>
    </row>
    <row r="6809" spans="1:5" x14ac:dyDescent="0.35">
      <c r="A6809" t="s">
        <v>59</v>
      </c>
      <c r="B6809" t="s">
        <v>59</v>
      </c>
      <c r="C6809" t="s">
        <v>59</v>
      </c>
      <c r="D6809" t="s">
        <v>59</v>
      </c>
      <c r="E6809" t="s">
        <v>6906</v>
      </c>
    </row>
    <row r="6810" spans="1:5" x14ac:dyDescent="0.35">
      <c r="A6810" t="s">
        <v>59</v>
      </c>
      <c r="B6810" t="s">
        <v>59</v>
      </c>
      <c r="C6810" t="s">
        <v>59</v>
      </c>
      <c r="D6810" t="s">
        <v>59</v>
      </c>
      <c r="E6810" t="s">
        <v>6907</v>
      </c>
    </row>
    <row r="6811" spans="1:5" x14ac:dyDescent="0.35">
      <c r="A6811" t="s">
        <v>59</v>
      </c>
      <c r="B6811" t="s">
        <v>59</v>
      </c>
      <c r="C6811" t="s">
        <v>59</v>
      </c>
      <c r="D6811" t="s">
        <v>59</v>
      </c>
      <c r="E6811" t="s">
        <v>6908</v>
      </c>
    </row>
    <row r="6812" spans="1:5" x14ac:dyDescent="0.35">
      <c r="A6812" t="s">
        <v>59</v>
      </c>
      <c r="B6812" t="s">
        <v>59</v>
      </c>
      <c r="C6812" t="s">
        <v>59</v>
      </c>
      <c r="D6812" t="s">
        <v>59</v>
      </c>
      <c r="E6812" t="s">
        <v>6909</v>
      </c>
    </row>
    <row r="6813" spans="1:5" x14ac:dyDescent="0.35">
      <c r="A6813" t="s">
        <v>59</v>
      </c>
      <c r="B6813" t="s">
        <v>59</v>
      </c>
      <c r="C6813" t="s">
        <v>59</v>
      </c>
      <c r="D6813" t="s">
        <v>59</v>
      </c>
      <c r="E6813" t="s">
        <v>6910</v>
      </c>
    </row>
    <row r="6814" spans="1:5" x14ac:dyDescent="0.35">
      <c r="A6814" t="s">
        <v>59</v>
      </c>
      <c r="B6814" t="s">
        <v>59</v>
      </c>
      <c r="C6814" t="s">
        <v>59</v>
      </c>
      <c r="D6814" t="s">
        <v>59</v>
      </c>
      <c r="E6814" t="s">
        <v>6911</v>
      </c>
    </row>
    <row r="6815" spans="1:5" x14ac:dyDescent="0.35">
      <c r="A6815" t="s">
        <v>59</v>
      </c>
      <c r="B6815" t="s">
        <v>59</v>
      </c>
      <c r="C6815" t="s">
        <v>59</v>
      </c>
      <c r="D6815" t="s">
        <v>59</v>
      </c>
      <c r="E6815" t="s">
        <v>6912</v>
      </c>
    </row>
    <row r="6816" spans="1:5" x14ac:dyDescent="0.35">
      <c r="A6816" t="s">
        <v>59</v>
      </c>
      <c r="B6816" t="s">
        <v>59</v>
      </c>
      <c r="C6816" t="s">
        <v>59</v>
      </c>
      <c r="D6816" t="s">
        <v>59</v>
      </c>
      <c r="E6816" t="s">
        <v>6913</v>
      </c>
    </row>
    <row r="6817" spans="1:5" x14ac:dyDescent="0.35">
      <c r="A6817" t="s">
        <v>59</v>
      </c>
      <c r="B6817" t="s">
        <v>59</v>
      </c>
      <c r="C6817" t="s">
        <v>59</v>
      </c>
      <c r="D6817" t="s">
        <v>59</v>
      </c>
      <c r="E6817" t="s">
        <v>6914</v>
      </c>
    </row>
    <row r="6818" spans="1:5" x14ac:dyDescent="0.35">
      <c r="A6818" t="s">
        <v>59</v>
      </c>
      <c r="B6818" t="s">
        <v>59</v>
      </c>
      <c r="C6818" t="s">
        <v>59</v>
      </c>
      <c r="D6818" t="s">
        <v>59</v>
      </c>
      <c r="E6818" t="s">
        <v>6915</v>
      </c>
    </row>
    <row r="6819" spans="1:5" x14ac:dyDescent="0.35">
      <c r="A6819" t="s">
        <v>59</v>
      </c>
      <c r="B6819" t="s">
        <v>59</v>
      </c>
      <c r="C6819" t="s">
        <v>59</v>
      </c>
      <c r="D6819" t="s">
        <v>59</v>
      </c>
      <c r="E6819" t="s">
        <v>6916</v>
      </c>
    </row>
    <row r="6820" spans="1:5" x14ac:dyDescent="0.35">
      <c r="A6820" t="s">
        <v>59</v>
      </c>
      <c r="B6820" t="s">
        <v>59</v>
      </c>
      <c r="C6820" t="s">
        <v>59</v>
      </c>
      <c r="D6820" t="s">
        <v>59</v>
      </c>
      <c r="E6820" t="s">
        <v>6917</v>
      </c>
    </row>
    <row r="6821" spans="1:5" x14ac:dyDescent="0.35">
      <c r="A6821" t="s">
        <v>59</v>
      </c>
      <c r="B6821" t="s">
        <v>59</v>
      </c>
      <c r="C6821" t="s">
        <v>59</v>
      </c>
      <c r="D6821" t="s">
        <v>59</v>
      </c>
      <c r="E6821" t="s">
        <v>6918</v>
      </c>
    </row>
    <row r="6822" spans="1:5" x14ac:dyDescent="0.35">
      <c r="A6822" t="s">
        <v>59</v>
      </c>
      <c r="B6822" t="s">
        <v>59</v>
      </c>
      <c r="C6822" t="s">
        <v>59</v>
      </c>
      <c r="D6822" t="s">
        <v>59</v>
      </c>
      <c r="E6822" t="s">
        <v>6919</v>
      </c>
    </row>
    <row r="6823" spans="1:5" x14ac:dyDescent="0.35">
      <c r="A6823" t="s">
        <v>59</v>
      </c>
      <c r="B6823" t="s">
        <v>59</v>
      </c>
      <c r="C6823" t="s">
        <v>59</v>
      </c>
      <c r="D6823" t="s">
        <v>59</v>
      </c>
      <c r="E6823" t="s">
        <v>6920</v>
      </c>
    </row>
    <row r="6824" spans="1:5" x14ac:dyDescent="0.35">
      <c r="A6824" t="s">
        <v>59</v>
      </c>
      <c r="B6824" t="s">
        <v>59</v>
      </c>
      <c r="C6824" t="s">
        <v>59</v>
      </c>
      <c r="D6824" t="s">
        <v>59</v>
      </c>
      <c r="E6824" t="s">
        <v>6921</v>
      </c>
    </row>
    <row r="6825" spans="1:5" x14ac:dyDescent="0.35">
      <c r="A6825" t="s">
        <v>59</v>
      </c>
      <c r="B6825" t="s">
        <v>59</v>
      </c>
      <c r="C6825" t="s">
        <v>59</v>
      </c>
      <c r="D6825" t="s">
        <v>59</v>
      </c>
      <c r="E6825" t="s">
        <v>6922</v>
      </c>
    </row>
    <row r="6826" spans="1:5" x14ac:dyDescent="0.35">
      <c r="A6826" t="s">
        <v>59</v>
      </c>
      <c r="B6826" t="s">
        <v>59</v>
      </c>
      <c r="C6826" t="s">
        <v>59</v>
      </c>
      <c r="D6826" t="s">
        <v>59</v>
      </c>
      <c r="E6826" t="s">
        <v>6923</v>
      </c>
    </row>
    <row r="6827" spans="1:5" x14ac:dyDescent="0.35">
      <c r="A6827" t="s">
        <v>59</v>
      </c>
      <c r="B6827" t="s">
        <v>59</v>
      </c>
      <c r="C6827" t="s">
        <v>59</v>
      </c>
      <c r="D6827" t="s">
        <v>59</v>
      </c>
      <c r="E6827" t="s">
        <v>6924</v>
      </c>
    </row>
    <row r="6828" spans="1:5" x14ac:dyDescent="0.35">
      <c r="A6828" t="s">
        <v>59</v>
      </c>
      <c r="B6828" t="s">
        <v>59</v>
      </c>
      <c r="C6828" t="s">
        <v>59</v>
      </c>
      <c r="D6828" t="s">
        <v>59</v>
      </c>
      <c r="E6828" t="s">
        <v>6925</v>
      </c>
    </row>
    <row r="6829" spans="1:5" x14ac:dyDescent="0.35">
      <c r="A6829" t="s">
        <v>59</v>
      </c>
      <c r="B6829" t="s">
        <v>59</v>
      </c>
      <c r="C6829" t="s">
        <v>59</v>
      </c>
      <c r="D6829" t="s">
        <v>59</v>
      </c>
      <c r="E6829" t="s">
        <v>6926</v>
      </c>
    </row>
    <row r="6830" spans="1:5" x14ac:dyDescent="0.35">
      <c r="A6830" t="s">
        <v>59</v>
      </c>
      <c r="B6830" t="s">
        <v>59</v>
      </c>
      <c r="C6830" t="s">
        <v>59</v>
      </c>
      <c r="D6830" t="s">
        <v>59</v>
      </c>
      <c r="E6830" t="s">
        <v>6927</v>
      </c>
    </row>
    <row r="6831" spans="1:5" x14ac:dyDescent="0.35">
      <c r="A6831" t="s">
        <v>59</v>
      </c>
      <c r="B6831" t="s">
        <v>59</v>
      </c>
      <c r="C6831" t="s">
        <v>59</v>
      </c>
      <c r="D6831" t="s">
        <v>59</v>
      </c>
      <c r="E6831" t="s">
        <v>6928</v>
      </c>
    </row>
    <row r="6832" spans="1:5" x14ac:dyDescent="0.35">
      <c r="A6832" t="s">
        <v>59</v>
      </c>
      <c r="B6832" t="s">
        <v>59</v>
      </c>
      <c r="C6832" t="s">
        <v>59</v>
      </c>
      <c r="D6832" t="s">
        <v>59</v>
      </c>
      <c r="E6832" t="s">
        <v>6929</v>
      </c>
    </row>
    <row r="6833" spans="1:5" x14ac:dyDescent="0.35">
      <c r="A6833" t="s">
        <v>59</v>
      </c>
      <c r="B6833" t="s">
        <v>59</v>
      </c>
      <c r="C6833" t="s">
        <v>59</v>
      </c>
      <c r="D6833" t="s">
        <v>59</v>
      </c>
      <c r="E6833" t="s">
        <v>6930</v>
      </c>
    </row>
    <row r="6834" spans="1:5" x14ac:dyDescent="0.35">
      <c r="A6834" t="s">
        <v>59</v>
      </c>
      <c r="B6834" t="s">
        <v>59</v>
      </c>
      <c r="C6834" t="s">
        <v>59</v>
      </c>
      <c r="D6834" t="s">
        <v>59</v>
      </c>
      <c r="E6834" t="s">
        <v>6931</v>
      </c>
    </row>
    <row r="6835" spans="1:5" x14ac:dyDescent="0.35">
      <c r="A6835" t="s">
        <v>59</v>
      </c>
      <c r="B6835" t="s">
        <v>59</v>
      </c>
      <c r="C6835" t="s">
        <v>59</v>
      </c>
      <c r="D6835" t="s">
        <v>59</v>
      </c>
      <c r="E6835" t="s">
        <v>6932</v>
      </c>
    </row>
    <row r="6836" spans="1:5" x14ac:dyDescent="0.35">
      <c r="A6836" t="s">
        <v>59</v>
      </c>
      <c r="B6836" t="s">
        <v>59</v>
      </c>
      <c r="C6836" t="s">
        <v>59</v>
      </c>
      <c r="D6836" t="s">
        <v>59</v>
      </c>
      <c r="E6836" t="s">
        <v>6933</v>
      </c>
    </row>
    <row r="6837" spans="1:5" x14ac:dyDescent="0.35">
      <c r="A6837" t="s">
        <v>59</v>
      </c>
      <c r="B6837" t="s">
        <v>59</v>
      </c>
      <c r="C6837" t="s">
        <v>59</v>
      </c>
      <c r="D6837" t="s">
        <v>59</v>
      </c>
      <c r="E6837" t="s">
        <v>6934</v>
      </c>
    </row>
    <row r="6838" spans="1:5" x14ac:dyDescent="0.35">
      <c r="A6838" t="s">
        <v>59</v>
      </c>
      <c r="B6838" t="s">
        <v>59</v>
      </c>
      <c r="C6838" t="s">
        <v>59</v>
      </c>
      <c r="D6838" t="s">
        <v>59</v>
      </c>
      <c r="E6838" t="s">
        <v>6935</v>
      </c>
    </row>
    <row r="6839" spans="1:5" x14ac:dyDescent="0.35">
      <c r="A6839" t="s">
        <v>59</v>
      </c>
      <c r="B6839" t="s">
        <v>59</v>
      </c>
      <c r="C6839" t="s">
        <v>59</v>
      </c>
      <c r="D6839" t="s">
        <v>59</v>
      </c>
      <c r="E6839" t="s">
        <v>6936</v>
      </c>
    </row>
    <row r="6840" spans="1:5" x14ac:dyDescent="0.35">
      <c r="A6840" t="s">
        <v>59</v>
      </c>
      <c r="B6840" t="s">
        <v>59</v>
      </c>
      <c r="C6840" t="s">
        <v>59</v>
      </c>
      <c r="D6840" t="s">
        <v>59</v>
      </c>
      <c r="E6840" t="s">
        <v>6937</v>
      </c>
    </row>
    <row r="6841" spans="1:5" x14ac:dyDescent="0.35">
      <c r="A6841" t="s">
        <v>59</v>
      </c>
      <c r="B6841" t="s">
        <v>59</v>
      </c>
      <c r="C6841" t="s">
        <v>59</v>
      </c>
      <c r="D6841" t="s">
        <v>59</v>
      </c>
      <c r="E6841" t="s">
        <v>6938</v>
      </c>
    </row>
    <row r="6842" spans="1:5" x14ac:dyDescent="0.35">
      <c r="A6842" t="s">
        <v>59</v>
      </c>
      <c r="B6842" t="s">
        <v>59</v>
      </c>
      <c r="C6842" t="s">
        <v>59</v>
      </c>
      <c r="D6842" t="s">
        <v>59</v>
      </c>
      <c r="E6842" t="s">
        <v>6939</v>
      </c>
    </row>
    <row r="6843" spans="1:5" x14ac:dyDescent="0.35">
      <c r="A6843" t="s">
        <v>59</v>
      </c>
      <c r="B6843" t="s">
        <v>59</v>
      </c>
      <c r="C6843" t="s">
        <v>59</v>
      </c>
      <c r="D6843" t="s">
        <v>59</v>
      </c>
      <c r="E6843" t="s">
        <v>6940</v>
      </c>
    </row>
    <row r="6844" spans="1:5" x14ac:dyDescent="0.35">
      <c r="A6844" t="s">
        <v>59</v>
      </c>
      <c r="B6844" t="s">
        <v>59</v>
      </c>
      <c r="C6844" t="s">
        <v>59</v>
      </c>
      <c r="D6844" t="s">
        <v>59</v>
      </c>
      <c r="E6844" t="s">
        <v>6941</v>
      </c>
    </row>
    <row r="6845" spans="1:5" x14ac:dyDescent="0.35">
      <c r="A6845" t="s">
        <v>59</v>
      </c>
      <c r="B6845" t="s">
        <v>59</v>
      </c>
      <c r="C6845" t="s">
        <v>59</v>
      </c>
      <c r="D6845" t="s">
        <v>59</v>
      </c>
      <c r="E6845" t="s">
        <v>6942</v>
      </c>
    </row>
    <row r="6846" spans="1:5" x14ac:dyDescent="0.35">
      <c r="A6846" t="s">
        <v>59</v>
      </c>
      <c r="B6846" t="s">
        <v>59</v>
      </c>
      <c r="C6846" t="s">
        <v>59</v>
      </c>
      <c r="D6846" t="s">
        <v>59</v>
      </c>
      <c r="E6846" t="s">
        <v>6943</v>
      </c>
    </row>
    <row r="6847" spans="1:5" x14ac:dyDescent="0.35">
      <c r="A6847" t="s">
        <v>59</v>
      </c>
      <c r="B6847" t="s">
        <v>59</v>
      </c>
      <c r="C6847" t="s">
        <v>59</v>
      </c>
      <c r="D6847" t="s">
        <v>59</v>
      </c>
      <c r="E6847" t="s">
        <v>6944</v>
      </c>
    </row>
    <row r="6848" spans="1:5" x14ac:dyDescent="0.35">
      <c r="A6848" t="s">
        <v>59</v>
      </c>
      <c r="B6848" t="s">
        <v>59</v>
      </c>
      <c r="C6848" t="s">
        <v>59</v>
      </c>
      <c r="D6848" t="s">
        <v>59</v>
      </c>
      <c r="E6848" t="s">
        <v>6945</v>
      </c>
    </row>
    <row r="6849" spans="1:5" x14ac:dyDescent="0.35">
      <c r="A6849" t="s">
        <v>59</v>
      </c>
      <c r="B6849" t="s">
        <v>59</v>
      </c>
      <c r="C6849" t="s">
        <v>59</v>
      </c>
      <c r="D6849" t="s">
        <v>59</v>
      </c>
      <c r="E6849" t="s">
        <v>6946</v>
      </c>
    </row>
    <row r="6850" spans="1:5" x14ac:dyDescent="0.35">
      <c r="A6850" t="s">
        <v>59</v>
      </c>
      <c r="B6850" t="s">
        <v>59</v>
      </c>
      <c r="C6850" t="s">
        <v>59</v>
      </c>
      <c r="D6850" t="s">
        <v>59</v>
      </c>
      <c r="E6850" t="s">
        <v>6947</v>
      </c>
    </row>
    <row r="6851" spans="1:5" x14ac:dyDescent="0.35">
      <c r="A6851" t="s">
        <v>59</v>
      </c>
      <c r="B6851" t="s">
        <v>59</v>
      </c>
      <c r="C6851" t="s">
        <v>59</v>
      </c>
      <c r="D6851" t="s">
        <v>59</v>
      </c>
      <c r="E6851" t="s">
        <v>6948</v>
      </c>
    </row>
    <row r="6852" spans="1:5" x14ac:dyDescent="0.35">
      <c r="A6852" t="s">
        <v>59</v>
      </c>
      <c r="B6852" t="s">
        <v>59</v>
      </c>
      <c r="C6852" t="s">
        <v>59</v>
      </c>
      <c r="D6852" t="s">
        <v>59</v>
      </c>
      <c r="E6852" t="s">
        <v>6949</v>
      </c>
    </row>
    <row r="6853" spans="1:5" x14ac:dyDescent="0.35">
      <c r="A6853" t="s">
        <v>59</v>
      </c>
      <c r="B6853" t="s">
        <v>59</v>
      </c>
      <c r="C6853" t="s">
        <v>59</v>
      </c>
      <c r="D6853" t="s">
        <v>59</v>
      </c>
      <c r="E6853" t="s">
        <v>6950</v>
      </c>
    </row>
    <row r="6854" spans="1:5" x14ac:dyDescent="0.35">
      <c r="A6854" t="s">
        <v>59</v>
      </c>
      <c r="B6854" t="s">
        <v>59</v>
      </c>
      <c r="C6854" t="s">
        <v>59</v>
      </c>
      <c r="D6854" t="s">
        <v>59</v>
      </c>
      <c r="E6854" t="s">
        <v>6951</v>
      </c>
    </row>
    <row r="6855" spans="1:5" x14ac:dyDescent="0.35">
      <c r="A6855" t="s">
        <v>59</v>
      </c>
      <c r="B6855" t="s">
        <v>59</v>
      </c>
      <c r="C6855" t="s">
        <v>59</v>
      </c>
      <c r="D6855" t="s">
        <v>59</v>
      </c>
      <c r="E6855" t="s">
        <v>6952</v>
      </c>
    </row>
    <row r="6856" spans="1:5" x14ac:dyDescent="0.35">
      <c r="A6856" t="s">
        <v>59</v>
      </c>
      <c r="B6856" t="s">
        <v>59</v>
      </c>
      <c r="C6856" t="s">
        <v>59</v>
      </c>
      <c r="D6856" t="s">
        <v>59</v>
      </c>
      <c r="E6856" t="s">
        <v>6953</v>
      </c>
    </row>
    <row r="6857" spans="1:5" x14ac:dyDescent="0.35">
      <c r="A6857" t="s">
        <v>59</v>
      </c>
      <c r="B6857" t="s">
        <v>59</v>
      </c>
      <c r="C6857" t="s">
        <v>59</v>
      </c>
      <c r="D6857" t="s">
        <v>59</v>
      </c>
      <c r="E6857" t="s">
        <v>6954</v>
      </c>
    </row>
    <row r="6858" spans="1:5" x14ac:dyDescent="0.35">
      <c r="A6858" t="s">
        <v>59</v>
      </c>
      <c r="B6858" t="s">
        <v>59</v>
      </c>
      <c r="C6858" t="s">
        <v>59</v>
      </c>
      <c r="D6858" t="s">
        <v>59</v>
      </c>
      <c r="E6858" t="s">
        <v>6955</v>
      </c>
    </row>
    <row r="6859" spans="1:5" x14ac:dyDescent="0.35">
      <c r="A6859" t="s">
        <v>59</v>
      </c>
      <c r="B6859" t="s">
        <v>59</v>
      </c>
      <c r="C6859" t="s">
        <v>59</v>
      </c>
      <c r="D6859" t="s">
        <v>59</v>
      </c>
      <c r="E6859" t="s">
        <v>6956</v>
      </c>
    </row>
    <row r="6860" spans="1:5" x14ac:dyDescent="0.35">
      <c r="A6860" t="s">
        <v>59</v>
      </c>
      <c r="B6860" t="s">
        <v>59</v>
      </c>
      <c r="C6860" t="s">
        <v>59</v>
      </c>
      <c r="D6860" t="s">
        <v>59</v>
      </c>
      <c r="E6860" t="s">
        <v>6957</v>
      </c>
    </row>
    <row r="6861" spans="1:5" x14ac:dyDescent="0.35">
      <c r="A6861" t="s">
        <v>59</v>
      </c>
      <c r="B6861" t="s">
        <v>59</v>
      </c>
      <c r="C6861" t="s">
        <v>59</v>
      </c>
      <c r="D6861" t="s">
        <v>59</v>
      </c>
      <c r="E6861" t="s">
        <v>6958</v>
      </c>
    </row>
    <row r="6862" spans="1:5" x14ac:dyDescent="0.35">
      <c r="A6862" t="s">
        <v>59</v>
      </c>
      <c r="B6862" t="s">
        <v>59</v>
      </c>
      <c r="C6862" t="s">
        <v>59</v>
      </c>
      <c r="D6862" t="s">
        <v>59</v>
      </c>
      <c r="E6862" t="s">
        <v>6959</v>
      </c>
    </row>
    <row r="6863" spans="1:5" x14ac:dyDescent="0.35">
      <c r="A6863" t="s">
        <v>59</v>
      </c>
      <c r="B6863" t="s">
        <v>59</v>
      </c>
      <c r="C6863" t="s">
        <v>59</v>
      </c>
      <c r="D6863" t="s">
        <v>59</v>
      </c>
      <c r="E6863" t="s">
        <v>6960</v>
      </c>
    </row>
    <row r="6864" spans="1:5" x14ac:dyDescent="0.35">
      <c r="A6864" t="s">
        <v>59</v>
      </c>
      <c r="B6864" t="s">
        <v>59</v>
      </c>
      <c r="C6864" t="s">
        <v>59</v>
      </c>
      <c r="D6864" t="s">
        <v>59</v>
      </c>
      <c r="E6864" t="s">
        <v>6961</v>
      </c>
    </row>
    <row r="6865" spans="1:5" x14ac:dyDescent="0.35">
      <c r="A6865" t="s">
        <v>59</v>
      </c>
      <c r="B6865" t="s">
        <v>59</v>
      </c>
      <c r="C6865" t="s">
        <v>59</v>
      </c>
      <c r="D6865" t="s">
        <v>59</v>
      </c>
      <c r="E6865" t="s">
        <v>6962</v>
      </c>
    </row>
    <row r="6866" spans="1:5" x14ac:dyDescent="0.35">
      <c r="A6866" t="s">
        <v>59</v>
      </c>
      <c r="B6866" t="s">
        <v>59</v>
      </c>
      <c r="C6866" t="s">
        <v>59</v>
      </c>
      <c r="D6866" t="s">
        <v>59</v>
      </c>
      <c r="E6866" t="s">
        <v>6963</v>
      </c>
    </row>
    <row r="6867" spans="1:5" x14ac:dyDescent="0.35">
      <c r="A6867" t="s">
        <v>59</v>
      </c>
      <c r="B6867" t="s">
        <v>59</v>
      </c>
      <c r="C6867" t="s">
        <v>59</v>
      </c>
      <c r="D6867" t="s">
        <v>59</v>
      </c>
      <c r="E6867" t="s">
        <v>6964</v>
      </c>
    </row>
    <row r="6868" spans="1:5" x14ac:dyDescent="0.35">
      <c r="A6868" t="s">
        <v>59</v>
      </c>
      <c r="B6868" t="s">
        <v>59</v>
      </c>
      <c r="C6868" t="s">
        <v>59</v>
      </c>
      <c r="D6868" t="s">
        <v>59</v>
      </c>
      <c r="E6868" t="s">
        <v>6965</v>
      </c>
    </row>
    <row r="6869" spans="1:5" x14ac:dyDescent="0.35">
      <c r="A6869" t="s">
        <v>59</v>
      </c>
      <c r="B6869" t="s">
        <v>59</v>
      </c>
      <c r="C6869" t="s">
        <v>59</v>
      </c>
      <c r="D6869" t="s">
        <v>59</v>
      </c>
      <c r="E6869" t="s">
        <v>6966</v>
      </c>
    </row>
    <row r="6870" spans="1:5" x14ac:dyDescent="0.35">
      <c r="A6870" t="s">
        <v>59</v>
      </c>
      <c r="B6870" t="s">
        <v>59</v>
      </c>
      <c r="C6870" t="s">
        <v>59</v>
      </c>
      <c r="D6870" t="s">
        <v>59</v>
      </c>
      <c r="E6870" t="s">
        <v>6967</v>
      </c>
    </row>
    <row r="6871" spans="1:5" x14ac:dyDescent="0.35">
      <c r="A6871" t="s">
        <v>59</v>
      </c>
      <c r="B6871" t="s">
        <v>59</v>
      </c>
      <c r="C6871" t="s">
        <v>59</v>
      </c>
      <c r="D6871" t="s">
        <v>59</v>
      </c>
      <c r="E6871" t="s">
        <v>6968</v>
      </c>
    </row>
    <row r="6872" spans="1:5" x14ac:dyDescent="0.35">
      <c r="A6872" t="s">
        <v>59</v>
      </c>
      <c r="B6872" t="s">
        <v>59</v>
      </c>
      <c r="C6872" t="s">
        <v>59</v>
      </c>
      <c r="D6872" t="s">
        <v>59</v>
      </c>
      <c r="E6872" t="s">
        <v>6969</v>
      </c>
    </row>
    <row r="6873" spans="1:5" x14ac:dyDescent="0.35">
      <c r="A6873" t="s">
        <v>59</v>
      </c>
      <c r="B6873" t="s">
        <v>59</v>
      </c>
      <c r="C6873" t="s">
        <v>59</v>
      </c>
      <c r="D6873" t="s">
        <v>59</v>
      </c>
      <c r="E6873" t="s">
        <v>6970</v>
      </c>
    </row>
    <row r="6874" spans="1:5" x14ac:dyDescent="0.35">
      <c r="A6874" t="s">
        <v>59</v>
      </c>
      <c r="B6874" t="s">
        <v>59</v>
      </c>
      <c r="C6874" t="s">
        <v>59</v>
      </c>
      <c r="D6874" t="s">
        <v>59</v>
      </c>
      <c r="E6874" t="s">
        <v>6971</v>
      </c>
    </row>
    <row r="6875" spans="1:5" x14ac:dyDescent="0.35">
      <c r="A6875" t="s">
        <v>59</v>
      </c>
      <c r="B6875" t="s">
        <v>59</v>
      </c>
      <c r="C6875" t="s">
        <v>59</v>
      </c>
      <c r="D6875" t="s">
        <v>59</v>
      </c>
      <c r="E6875" t="s">
        <v>6972</v>
      </c>
    </row>
    <row r="6876" spans="1:5" x14ac:dyDescent="0.35">
      <c r="A6876" t="s">
        <v>59</v>
      </c>
      <c r="B6876" t="s">
        <v>59</v>
      </c>
      <c r="C6876" t="s">
        <v>59</v>
      </c>
      <c r="D6876" t="s">
        <v>59</v>
      </c>
      <c r="E6876" t="s">
        <v>6973</v>
      </c>
    </row>
    <row r="6877" spans="1:5" x14ac:dyDescent="0.35">
      <c r="A6877" t="s">
        <v>59</v>
      </c>
      <c r="B6877" t="s">
        <v>59</v>
      </c>
      <c r="C6877" t="s">
        <v>59</v>
      </c>
      <c r="D6877" t="s">
        <v>59</v>
      </c>
      <c r="E6877" t="s">
        <v>6974</v>
      </c>
    </row>
    <row r="6878" spans="1:5" x14ac:dyDescent="0.35">
      <c r="A6878" t="s">
        <v>59</v>
      </c>
      <c r="B6878" t="s">
        <v>59</v>
      </c>
      <c r="C6878" t="s">
        <v>59</v>
      </c>
      <c r="D6878" t="s">
        <v>59</v>
      </c>
      <c r="E6878" t="s">
        <v>6975</v>
      </c>
    </row>
    <row r="6879" spans="1:5" x14ac:dyDescent="0.35">
      <c r="A6879" t="s">
        <v>59</v>
      </c>
      <c r="B6879" t="s">
        <v>59</v>
      </c>
      <c r="C6879" t="s">
        <v>59</v>
      </c>
      <c r="D6879" t="s">
        <v>59</v>
      </c>
      <c r="E6879" t="s">
        <v>6976</v>
      </c>
    </row>
    <row r="6880" spans="1:5" x14ac:dyDescent="0.35">
      <c r="A6880" t="s">
        <v>59</v>
      </c>
      <c r="B6880" t="s">
        <v>59</v>
      </c>
      <c r="C6880" t="s">
        <v>59</v>
      </c>
      <c r="D6880" t="s">
        <v>59</v>
      </c>
      <c r="E6880" t="s">
        <v>6977</v>
      </c>
    </row>
    <row r="6881" spans="1:5" x14ac:dyDescent="0.35">
      <c r="A6881" t="s">
        <v>59</v>
      </c>
      <c r="B6881" t="s">
        <v>59</v>
      </c>
      <c r="C6881" t="s">
        <v>59</v>
      </c>
      <c r="D6881" t="s">
        <v>59</v>
      </c>
      <c r="E6881" t="s">
        <v>6978</v>
      </c>
    </row>
    <row r="6882" spans="1:5" x14ac:dyDescent="0.35">
      <c r="A6882" t="s">
        <v>59</v>
      </c>
      <c r="B6882" t="s">
        <v>59</v>
      </c>
      <c r="C6882" t="s">
        <v>59</v>
      </c>
      <c r="D6882" t="s">
        <v>59</v>
      </c>
      <c r="E6882" t="s">
        <v>6979</v>
      </c>
    </row>
    <row r="6883" spans="1:5" x14ac:dyDescent="0.35">
      <c r="A6883" t="s">
        <v>59</v>
      </c>
      <c r="B6883" t="s">
        <v>59</v>
      </c>
      <c r="C6883" t="s">
        <v>59</v>
      </c>
      <c r="D6883" t="s">
        <v>59</v>
      </c>
      <c r="E6883" t="s">
        <v>6980</v>
      </c>
    </row>
    <row r="6884" spans="1:5" x14ac:dyDescent="0.35">
      <c r="A6884" t="s">
        <v>59</v>
      </c>
      <c r="B6884" t="s">
        <v>59</v>
      </c>
      <c r="C6884" t="s">
        <v>59</v>
      </c>
      <c r="D6884" t="s">
        <v>59</v>
      </c>
      <c r="E6884" t="s">
        <v>6981</v>
      </c>
    </row>
    <row r="6885" spans="1:5" x14ac:dyDescent="0.35">
      <c r="A6885" t="s">
        <v>59</v>
      </c>
      <c r="B6885" t="s">
        <v>59</v>
      </c>
      <c r="C6885" t="s">
        <v>59</v>
      </c>
      <c r="D6885" t="s">
        <v>59</v>
      </c>
      <c r="E6885" t="s">
        <v>6982</v>
      </c>
    </row>
    <row r="6886" spans="1:5" x14ac:dyDescent="0.35">
      <c r="A6886" t="s">
        <v>59</v>
      </c>
      <c r="B6886" t="s">
        <v>59</v>
      </c>
      <c r="C6886" t="s">
        <v>59</v>
      </c>
      <c r="D6886" t="s">
        <v>59</v>
      </c>
      <c r="E6886" t="s">
        <v>6983</v>
      </c>
    </row>
    <row r="6887" spans="1:5" x14ac:dyDescent="0.35">
      <c r="A6887" t="s">
        <v>59</v>
      </c>
      <c r="B6887" t="s">
        <v>59</v>
      </c>
      <c r="C6887" t="s">
        <v>59</v>
      </c>
      <c r="D6887" t="s">
        <v>59</v>
      </c>
      <c r="E6887" t="s">
        <v>6984</v>
      </c>
    </row>
    <row r="6888" spans="1:5" x14ac:dyDescent="0.35">
      <c r="A6888" t="s">
        <v>59</v>
      </c>
      <c r="B6888" t="s">
        <v>59</v>
      </c>
      <c r="C6888" t="s">
        <v>59</v>
      </c>
      <c r="D6888" t="s">
        <v>59</v>
      </c>
      <c r="E6888" t="s">
        <v>6985</v>
      </c>
    </row>
    <row r="6889" spans="1:5" x14ac:dyDescent="0.35">
      <c r="A6889" t="s">
        <v>59</v>
      </c>
      <c r="B6889" t="s">
        <v>59</v>
      </c>
      <c r="C6889" t="s">
        <v>59</v>
      </c>
      <c r="D6889" t="s">
        <v>59</v>
      </c>
      <c r="E6889" t="s">
        <v>6986</v>
      </c>
    </row>
    <row r="6890" spans="1:5" x14ac:dyDescent="0.35">
      <c r="A6890" t="s">
        <v>59</v>
      </c>
      <c r="B6890" t="s">
        <v>59</v>
      </c>
      <c r="C6890" t="s">
        <v>59</v>
      </c>
      <c r="D6890" t="s">
        <v>59</v>
      </c>
      <c r="E6890" t="s">
        <v>6987</v>
      </c>
    </row>
    <row r="6891" spans="1:5" x14ac:dyDescent="0.35">
      <c r="A6891" t="s">
        <v>59</v>
      </c>
      <c r="B6891" t="s">
        <v>59</v>
      </c>
      <c r="C6891" t="s">
        <v>59</v>
      </c>
      <c r="D6891" t="s">
        <v>59</v>
      </c>
      <c r="E6891" t="s">
        <v>6988</v>
      </c>
    </row>
    <row r="6892" spans="1:5" x14ac:dyDescent="0.35">
      <c r="A6892" t="s">
        <v>59</v>
      </c>
      <c r="B6892" t="s">
        <v>59</v>
      </c>
      <c r="C6892" t="s">
        <v>59</v>
      </c>
      <c r="D6892" t="s">
        <v>59</v>
      </c>
      <c r="E6892" t="s">
        <v>6989</v>
      </c>
    </row>
    <row r="6893" spans="1:5" x14ac:dyDescent="0.35">
      <c r="A6893" t="s">
        <v>59</v>
      </c>
      <c r="B6893" t="s">
        <v>59</v>
      </c>
      <c r="C6893" t="s">
        <v>59</v>
      </c>
      <c r="D6893" t="s">
        <v>59</v>
      </c>
      <c r="E6893" t="s">
        <v>6990</v>
      </c>
    </row>
    <row r="6894" spans="1:5" x14ac:dyDescent="0.35">
      <c r="A6894" t="s">
        <v>59</v>
      </c>
      <c r="B6894" t="s">
        <v>59</v>
      </c>
      <c r="C6894" t="s">
        <v>59</v>
      </c>
      <c r="D6894" t="s">
        <v>59</v>
      </c>
      <c r="E6894" t="s">
        <v>6991</v>
      </c>
    </row>
    <row r="6895" spans="1:5" x14ac:dyDescent="0.35">
      <c r="A6895" t="s">
        <v>59</v>
      </c>
      <c r="B6895" t="s">
        <v>59</v>
      </c>
      <c r="C6895" t="s">
        <v>59</v>
      </c>
      <c r="D6895" t="s">
        <v>59</v>
      </c>
      <c r="E6895" t="s">
        <v>6992</v>
      </c>
    </row>
    <row r="6896" spans="1:5" x14ac:dyDescent="0.35">
      <c r="A6896" t="s">
        <v>59</v>
      </c>
      <c r="B6896" t="s">
        <v>59</v>
      </c>
      <c r="C6896" t="s">
        <v>59</v>
      </c>
      <c r="D6896" t="s">
        <v>59</v>
      </c>
      <c r="E6896" t="s">
        <v>6993</v>
      </c>
    </row>
    <row r="6897" spans="1:5" x14ac:dyDescent="0.35">
      <c r="A6897" t="s">
        <v>59</v>
      </c>
      <c r="B6897" t="s">
        <v>59</v>
      </c>
      <c r="C6897" t="s">
        <v>59</v>
      </c>
      <c r="D6897" t="s">
        <v>59</v>
      </c>
      <c r="E6897" t="s">
        <v>6994</v>
      </c>
    </row>
    <row r="6898" spans="1:5" x14ac:dyDescent="0.35">
      <c r="A6898" t="s">
        <v>59</v>
      </c>
      <c r="B6898" t="s">
        <v>59</v>
      </c>
      <c r="C6898" t="s">
        <v>59</v>
      </c>
      <c r="D6898" t="s">
        <v>59</v>
      </c>
      <c r="E6898" t="s">
        <v>6995</v>
      </c>
    </row>
    <row r="6899" spans="1:5" x14ac:dyDescent="0.35">
      <c r="A6899" t="s">
        <v>59</v>
      </c>
      <c r="B6899" t="s">
        <v>59</v>
      </c>
      <c r="C6899" t="s">
        <v>59</v>
      </c>
      <c r="D6899" t="s">
        <v>59</v>
      </c>
      <c r="E6899" t="s">
        <v>6996</v>
      </c>
    </row>
    <row r="6900" spans="1:5" x14ac:dyDescent="0.35">
      <c r="A6900" t="s">
        <v>59</v>
      </c>
      <c r="B6900" t="s">
        <v>59</v>
      </c>
      <c r="C6900" t="s">
        <v>59</v>
      </c>
      <c r="D6900" t="s">
        <v>59</v>
      </c>
      <c r="E6900" t="s">
        <v>6997</v>
      </c>
    </row>
    <row r="6901" spans="1:5" x14ac:dyDescent="0.35">
      <c r="A6901" t="s">
        <v>59</v>
      </c>
      <c r="B6901" t="s">
        <v>59</v>
      </c>
      <c r="C6901" t="s">
        <v>59</v>
      </c>
      <c r="D6901" t="s">
        <v>59</v>
      </c>
      <c r="E6901" t="s">
        <v>6998</v>
      </c>
    </row>
    <row r="6902" spans="1:5" x14ac:dyDescent="0.35">
      <c r="A6902" t="s">
        <v>59</v>
      </c>
      <c r="B6902" t="s">
        <v>59</v>
      </c>
      <c r="C6902" t="s">
        <v>59</v>
      </c>
      <c r="D6902" t="s">
        <v>59</v>
      </c>
      <c r="E6902" t="s">
        <v>6999</v>
      </c>
    </row>
    <row r="6903" spans="1:5" x14ac:dyDescent="0.35">
      <c r="A6903" t="s">
        <v>59</v>
      </c>
      <c r="B6903" t="s">
        <v>59</v>
      </c>
      <c r="C6903" t="s">
        <v>59</v>
      </c>
      <c r="D6903" t="s">
        <v>59</v>
      </c>
      <c r="E6903" t="s">
        <v>7000</v>
      </c>
    </row>
    <row r="6904" spans="1:5" x14ac:dyDescent="0.35">
      <c r="A6904" t="s">
        <v>59</v>
      </c>
      <c r="B6904" t="s">
        <v>59</v>
      </c>
      <c r="C6904" t="s">
        <v>59</v>
      </c>
      <c r="D6904" t="s">
        <v>59</v>
      </c>
      <c r="E6904" t="s">
        <v>7001</v>
      </c>
    </row>
    <row r="6905" spans="1:5" x14ac:dyDescent="0.35">
      <c r="A6905" t="s">
        <v>59</v>
      </c>
      <c r="B6905" t="s">
        <v>59</v>
      </c>
      <c r="C6905" t="s">
        <v>59</v>
      </c>
      <c r="D6905" t="s">
        <v>59</v>
      </c>
      <c r="E6905" t="s">
        <v>7002</v>
      </c>
    </row>
    <row r="6906" spans="1:5" x14ac:dyDescent="0.35">
      <c r="A6906" t="s">
        <v>59</v>
      </c>
      <c r="B6906" t="s">
        <v>59</v>
      </c>
      <c r="C6906" t="s">
        <v>59</v>
      </c>
      <c r="D6906" t="s">
        <v>59</v>
      </c>
      <c r="E6906" t="s">
        <v>7003</v>
      </c>
    </row>
    <row r="6907" spans="1:5" x14ac:dyDescent="0.35">
      <c r="A6907" t="s">
        <v>59</v>
      </c>
      <c r="B6907" t="s">
        <v>59</v>
      </c>
      <c r="C6907" t="s">
        <v>59</v>
      </c>
      <c r="D6907" t="s">
        <v>59</v>
      </c>
      <c r="E6907" t="s">
        <v>7004</v>
      </c>
    </row>
    <row r="6908" spans="1:5" x14ac:dyDescent="0.35">
      <c r="A6908" t="s">
        <v>59</v>
      </c>
      <c r="B6908" t="s">
        <v>59</v>
      </c>
      <c r="C6908" t="s">
        <v>59</v>
      </c>
      <c r="D6908" t="s">
        <v>59</v>
      </c>
      <c r="E6908" t="s">
        <v>7005</v>
      </c>
    </row>
    <row r="6909" spans="1:5" x14ac:dyDescent="0.35">
      <c r="A6909" t="s">
        <v>59</v>
      </c>
      <c r="B6909" t="s">
        <v>59</v>
      </c>
      <c r="C6909" t="s">
        <v>59</v>
      </c>
      <c r="D6909" t="s">
        <v>59</v>
      </c>
      <c r="E6909" t="s">
        <v>7006</v>
      </c>
    </row>
    <row r="6910" spans="1:5" x14ac:dyDescent="0.35">
      <c r="A6910" t="s">
        <v>59</v>
      </c>
      <c r="B6910" t="s">
        <v>59</v>
      </c>
      <c r="C6910" t="s">
        <v>59</v>
      </c>
      <c r="D6910" t="s">
        <v>59</v>
      </c>
      <c r="E6910" t="s">
        <v>7007</v>
      </c>
    </row>
    <row r="6911" spans="1:5" x14ac:dyDescent="0.35">
      <c r="A6911" t="s">
        <v>59</v>
      </c>
      <c r="B6911" t="s">
        <v>59</v>
      </c>
      <c r="C6911" t="s">
        <v>59</v>
      </c>
      <c r="D6911" t="s">
        <v>59</v>
      </c>
      <c r="E6911" t="s">
        <v>7008</v>
      </c>
    </row>
    <row r="6912" spans="1:5" x14ac:dyDescent="0.35">
      <c r="A6912" t="s">
        <v>59</v>
      </c>
      <c r="B6912" t="s">
        <v>59</v>
      </c>
      <c r="C6912" t="s">
        <v>59</v>
      </c>
      <c r="D6912" t="s">
        <v>59</v>
      </c>
      <c r="E6912" t="s">
        <v>7009</v>
      </c>
    </row>
    <row r="6913" spans="1:5" x14ac:dyDescent="0.35">
      <c r="A6913" t="s">
        <v>59</v>
      </c>
      <c r="B6913" t="s">
        <v>59</v>
      </c>
      <c r="C6913" t="s">
        <v>59</v>
      </c>
      <c r="D6913" t="s">
        <v>59</v>
      </c>
      <c r="E6913" t="s">
        <v>7010</v>
      </c>
    </row>
    <row r="6914" spans="1:5" x14ac:dyDescent="0.35">
      <c r="A6914" t="s">
        <v>59</v>
      </c>
      <c r="B6914" t="s">
        <v>59</v>
      </c>
      <c r="C6914" t="s">
        <v>59</v>
      </c>
      <c r="D6914" t="s">
        <v>59</v>
      </c>
      <c r="E6914" t="s">
        <v>7011</v>
      </c>
    </row>
    <row r="6915" spans="1:5" x14ac:dyDescent="0.35">
      <c r="A6915" t="s">
        <v>59</v>
      </c>
      <c r="B6915" t="s">
        <v>59</v>
      </c>
      <c r="C6915" t="s">
        <v>59</v>
      </c>
      <c r="D6915" t="s">
        <v>59</v>
      </c>
      <c r="E6915" t="s">
        <v>7012</v>
      </c>
    </row>
    <row r="6916" spans="1:5" x14ac:dyDescent="0.35">
      <c r="A6916" t="s">
        <v>59</v>
      </c>
      <c r="B6916" t="s">
        <v>59</v>
      </c>
      <c r="C6916" t="s">
        <v>59</v>
      </c>
      <c r="D6916" t="s">
        <v>59</v>
      </c>
      <c r="E6916" t="s">
        <v>7013</v>
      </c>
    </row>
    <row r="6917" spans="1:5" x14ac:dyDescent="0.35">
      <c r="A6917" t="s">
        <v>59</v>
      </c>
      <c r="B6917" t="s">
        <v>59</v>
      </c>
      <c r="C6917" t="s">
        <v>59</v>
      </c>
      <c r="D6917" t="s">
        <v>59</v>
      </c>
      <c r="E6917" t="s">
        <v>7014</v>
      </c>
    </row>
    <row r="6918" spans="1:5" x14ac:dyDescent="0.35">
      <c r="A6918" t="s">
        <v>59</v>
      </c>
      <c r="B6918" t="s">
        <v>59</v>
      </c>
      <c r="C6918" t="s">
        <v>59</v>
      </c>
      <c r="D6918" t="s">
        <v>59</v>
      </c>
      <c r="E6918" t="s">
        <v>7015</v>
      </c>
    </row>
    <row r="6919" spans="1:5" x14ac:dyDescent="0.35">
      <c r="A6919" t="s">
        <v>59</v>
      </c>
      <c r="B6919" t="s">
        <v>59</v>
      </c>
      <c r="C6919" t="s">
        <v>59</v>
      </c>
      <c r="D6919" t="s">
        <v>59</v>
      </c>
      <c r="E6919" t="s">
        <v>7016</v>
      </c>
    </row>
    <row r="6920" spans="1:5" x14ac:dyDescent="0.35">
      <c r="A6920" t="s">
        <v>59</v>
      </c>
      <c r="B6920" t="s">
        <v>59</v>
      </c>
      <c r="C6920" t="s">
        <v>59</v>
      </c>
      <c r="D6920" t="s">
        <v>59</v>
      </c>
      <c r="E6920" t="s">
        <v>7017</v>
      </c>
    </row>
    <row r="6921" spans="1:5" x14ac:dyDescent="0.35">
      <c r="A6921" t="s">
        <v>59</v>
      </c>
      <c r="B6921" t="s">
        <v>59</v>
      </c>
      <c r="C6921" t="s">
        <v>59</v>
      </c>
      <c r="D6921" t="s">
        <v>59</v>
      </c>
      <c r="E6921" t="s">
        <v>7018</v>
      </c>
    </row>
    <row r="6922" spans="1:5" x14ac:dyDescent="0.35">
      <c r="A6922" t="s">
        <v>59</v>
      </c>
      <c r="B6922" t="s">
        <v>59</v>
      </c>
      <c r="C6922" t="s">
        <v>59</v>
      </c>
      <c r="D6922" t="s">
        <v>59</v>
      </c>
      <c r="E6922" t="s">
        <v>7019</v>
      </c>
    </row>
    <row r="6923" spans="1:5" x14ac:dyDescent="0.35">
      <c r="A6923" t="s">
        <v>59</v>
      </c>
      <c r="B6923" t="s">
        <v>59</v>
      </c>
      <c r="C6923" t="s">
        <v>59</v>
      </c>
      <c r="D6923" t="s">
        <v>59</v>
      </c>
      <c r="E6923" t="s">
        <v>7020</v>
      </c>
    </row>
    <row r="6924" spans="1:5" x14ac:dyDescent="0.35">
      <c r="A6924" t="s">
        <v>59</v>
      </c>
      <c r="B6924" t="s">
        <v>59</v>
      </c>
      <c r="C6924" t="s">
        <v>59</v>
      </c>
      <c r="D6924" t="s">
        <v>59</v>
      </c>
      <c r="E6924" t="s">
        <v>7021</v>
      </c>
    </row>
    <row r="6925" spans="1:5" x14ac:dyDescent="0.35">
      <c r="A6925" t="s">
        <v>59</v>
      </c>
      <c r="B6925" t="s">
        <v>59</v>
      </c>
      <c r="C6925" t="s">
        <v>59</v>
      </c>
      <c r="D6925" t="s">
        <v>59</v>
      </c>
      <c r="E6925" t="s">
        <v>7022</v>
      </c>
    </row>
    <row r="6926" spans="1:5" x14ac:dyDescent="0.35">
      <c r="A6926" t="s">
        <v>59</v>
      </c>
      <c r="B6926" t="s">
        <v>59</v>
      </c>
      <c r="C6926" t="s">
        <v>59</v>
      </c>
      <c r="D6926" t="s">
        <v>59</v>
      </c>
      <c r="E6926" t="s">
        <v>7023</v>
      </c>
    </row>
    <row r="6927" spans="1:5" x14ac:dyDescent="0.35">
      <c r="A6927" t="s">
        <v>59</v>
      </c>
      <c r="B6927" t="s">
        <v>59</v>
      </c>
      <c r="C6927" t="s">
        <v>59</v>
      </c>
      <c r="D6927" t="s">
        <v>59</v>
      </c>
      <c r="E6927" t="s">
        <v>7024</v>
      </c>
    </row>
    <row r="6928" spans="1:5" x14ac:dyDescent="0.35">
      <c r="A6928" t="s">
        <v>59</v>
      </c>
      <c r="B6928" t="s">
        <v>59</v>
      </c>
      <c r="C6928" t="s">
        <v>59</v>
      </c>
      <c r="D6928" t="s">
        <v>59</v>
      </c>
      <c r="E6928" t="s">
        <v>7025</v>
      </c>
    </row>
    <row r="6929" spans="1:5" x14ac:dyDescent="0.35">
      <c r="A6929" t="s">
        <v>59</v>
      </c>
      <c r="B6929" t="s">
        <v>59</v>
      </c>
      <c r="C6929" t="s">
        <v>59</v>
      </c>
      <c r="D6929" t="s">
        <v>59</v>
      </c>
      <c r="E6929" t="s">
        <v>7026</v>
      </c>
    </row>
    <row r="6930" spans="1:5" x14ac:dyDescent="0.35">
      <c r="A6930" t="s">
        <v>59</v>
      </c>
      <c r="B6930" t="s">
        <v>59</v>
      </c>
      <c r="C6930" t="s">
        <v>59</v>
      </c>
      <c r="D6930" t="s">
        <v>59</v>
      </c>
      <c r="E6930" t="s">
        <v>7027</v>
      </c>
    </row>
    <row r="6931" spans="1:5" x14ac:dyDescent="0.35">
      <c r="A6931" t="s">
        <v>59</v>
      </c>
      <c r="B6931" t="s">
        <v>59</v>
      </c>
      <c r="C6931" t="s">
        <v>59</v>
      </c>
      <c r="D6931" t="s">
        <v>59</v>
      </c>
      <c r="E6931" t="s">
        <v>7028</v>
      </c>
    </row>
    <row r="6932" spans="1:5" x14ac:dyDescent="0.35">
      <c r="A6932" t="s">
        <v>59</v>
      </c>
      <c r="B6932" t="s">
        <v>59</v>
      </c>
      <c r="C6932" t="s">
        <v>59</v>
      </c>
      <c r="D6932" t="s">
        <v>59</v>
      </c>
      <c r="E6932" t="s">
        <v>7029</v>
      </c>
    </row>
    <row r="6933" spans="1:5" x14ac:dyDescent="0.35">
      <c r="A6933" t="s">
        <v>59</v>
      </c>
      <c r="B6933" t="s">
        <v>59</v>
      </c>
      <c r="C6933" t="s">
        <v>59</v>
      </c>
      <c r="D6933" t="s">
        <v>59</v>
      </c>
      <c r="E6933" t="s">
        <v>7030</v>
      </c>
    </row>
    <row r="6934" spans="1:5" x14ac:dyDescent="0.35">
      <c r="A6934" t="s">
        <v>59</v>
      </c>
      <c r="B6934" t="s">
        <v>59</v>
      </c>
      <c r="C6934" t="s">
        <v>59</v>
      </c>
      <c r="D6934" t="s">
        <v>59</v>
      </c>
      <c r="E6934" t="s">
        <v>7031</v>
      </c>
    </row>
    <row r="6935" spans="1:5" x14ac:dyDescent="0.35">
      <c r="A6935" t="s">
        <v>59</v>
      </c>
      <c r="B6935" t="s">
        <v>59</v>
      </c>
      <c r="C6935" t="s">
        <v>59</v>
      </c>
      <c r="D6935" t="s">
        <v>59</v>
      </c>
      <c r="E6935" t="s">
        <v>7032</v>
      </c>
    </row>
    <row r="6936" spans="1:5" x14ac:dyDescent="0.35">
      <c r="A6936" t="s">
        <v>59</v>
      </c>
      <c r="B6936" t="s">
        <v>59</v>
      </c>
      <c r="C6936" t="s">
        <v>59</v>
      </c>
      <c r="D6936" t="s">
        <v>59</v>
      </c>
      <c r="E6936" t="s">
        <v>7033</v>
      </c>
    </row>
    <row r="6937" spans="1:5" x14ac:dyDescent="0.35">
      <c r="A6937" t="s">
        <v>59</v>
      </c>
      <c r="B6937" t="s">
        <v>59</v>
      </c>
      <c r="C6937" t="s">
        <v>59</v>
      </c>
      <c r="D6937" t="s">
        <v>59</v>
      </c>
      <c r="E6937" t="s">
        <v>7034</v>
      </c>
    </row>
    <row r="6938" spans="1:5" x14ac:dyDescent="0.35">
      <c r="A6938" t="s">
        <v>59</v>
      </c>
      <c r="B6938" t="s">
        <v>59</v>
      </c>
      <c r="C6938" t="s">
        <v>59</v>
      </c>
      <c r="D6938" t="s">
        <v>59</v>
      </c>
      <c r="E6938" t="s">
        <v>7035</v>
      </c>
    </row>
    <row r="6939" spans="1:5" x14ac:dyDescent="0.35">
      <c r="A6939" t="s">
        <v>59</v>
      </c>
      <c r="B6939" t="s">
        <v>59</v>
      </c>
      <c r="C6939" t="s">
        <v>59</v>
      </c>
      <c r="D6939" t="s">
        <v>59</v>
      </c>
      <c r="E6939" t="s">
        <v>7036</v>
      </c>
    </row>
    <row r="6940" spans="1:5" x14ac:dyDescent="0.35">
      <c r="A6940" t="s">
        <v>59</v>
      </c>
      <c r="B6940" t="s">
        <v>59</v>
      </c>
      <c r="C6940" t="s">
        <v>59</v>
      </c>
      <c r="D6940" t="s">
        <v>59</v>
      </c>
      <c r="E6940" t="s">
        <v>7037</v>
      </c>
    </row>
    <row r="6941" spans="1:5" x14ac:dyDescent="0.35">
      <c r="A6941" t="s">
        <v>59</v>
      </c>
      <c r="B6941" t="s">
        <v>59</v>
      </c>
      <c r="C6941" t="s">
        <v>59</v>
      </c>
      <c r="D6941" t="s">
        <v>59</v>
      </c>
      <c r="E6941" t="s">
        <v>7038</v>
      </c>
    </row>
    <row r="6942" spans="1:5" x14ac:dyDescent="0.35">
      <c r="A6942" t="s">
        <v>59</v>
      </c>
      <c r="B6942" t="s">
        <v>59</v>
      </c>
      <c r="C6942" t="s">
        <v>59</v>
      </c>
      <c r="D6942" t="s">
        <v>59</v>
      </c>
      <c r="E6942" t="s">
        <v>7039</v>
      </c>
    </row>
    <row r="6943" spans="1:5" x14ac:dyDescent="0.35">
      <c r="A6943" t="s">
        <v>59</v>
      </c>
      <c r="B6943" t="s">
        <v>59</v>
      </c>
      <c r="C6943" t="s">
        <v>59</v>
      </c>
      <c r="D6943" t="s">
        <v>59</v>
      </c>
      <c r="E6943" t="s">
        <v>7040</v>
      </c>
    </row>
    <row r="6944" spans="1:5" x14ac:dyDescent="0.35">
      <c r="A6944" t="s">
        <v>59</v>
      </c>
      <c r="B6944" t="s">
        <v>59</v>
      </c>
      <c r="C6944" t="s">
        <v>59</v>
      </c>
      <c r="D6944" t="s">
        <v>59</v>
      </c>
      <c r="E6944" t="s">
        <v>7041</v>
      </c>
    </row>
    <row r="6945" spans="1:5" x14ac:dyDescent="0.35">
      <c r="A6945" t="s">
        <v>59</v>
      </c>
      <c r="B6945" t="s">
        <v>59</v>
      </c>
      <c r="C6945" t="s">
        <v>59</v>
      </c>
      <c r="D6945" t="s">
        <v>59</v>
      </c>
      <c r="E6945" t="s">
        <v>7042</v>
      </c>
    </row>
    <row r="6946" spans="1:5" x14ac:dyDescent="0.35">
      <c r="A6946" t="s">
        <v>59</v>
      </c>
      <c r="B6946" t="s">
        <v>59</v>
      </c>
      <c r="C6946" t="s">
        <v>59</v>
      </c>
      <c r="D6946" t="s">
        <v>59</v>
      </c>
      <c r="E6946" t="s">
        <v>7043</v>
      </c>
    </row>
    <row r="6947" spans="1:5" x14ac:dyDescent="0.35">
      <c r="A6947" t="s">
        <v>59</v>
      </c>
      <c r="B6947" t="s">
        <v>59</v>
      </c>
      <c r="C6947" t="s">
        <v>59</v>
      </c>
      <c r="D6947" t="s">
        <v>59</v>
      </c>
      <c r="E6947" t="s">
        <v>7044</v>
      </c>
    </row>
    <row r="6948" spans="1:5" x14ac:dyDescent="0.35">
      <c r="A6948" t="s">
        <v>59</v>
      </c>
      <c r="B6948" t="s">
        <v>59</v>
      </c>
      <c r="C6948" t="s">
        <v>59</v>
      </c>
      <c r="D6948" t="s">
        <v>59</v>
      </c>
      <c r="E6948" t="s">
        <v>7045</v>
      </c>
    </row>
    <row r="6949" spans="1:5" x14ac:dyDescent="0.35">
      <c r="A6949" t="s">
        <v>59</v>
      </c>
      <c r="B6949" t="s">
        <v>59</v>
      </c>
      <c r="C6949" t="s">
        <v>59</v>
      </c>
      <c r="D6949" t="s">
        <v>59</v>
      </c>
      <c r="E6949" t="s">
        <v>7046</v>
      </c>
    </row>
    <row r="6950" spans="1:5" x14ac:dyDescent="0.35">
      <c r="A6950" t="s">
        <v>59</v>
      </c>
      <c r="B6950" t="s">
        <v>59</v>
      </c>
      <c r="C6950" t="s">
        <v>59</v>
      </c>
      <c r="D6950" t="s">
        <v>59</v>
      </c>
      <c r="E6950" t="s">
        <v>7047</v>
      </c>
    </row>
    <row r="6951" spans="1:5" x14ac:dyDescent="0.35">
      <c r="A6951" t="s">
        <v>59</v>
      </c>
      <c r="B6951" t="s">
        <v>59</v>
      </c>
      <c r="C6951" t="s">
        <v>59</v>
      </c>
      <c r="D6951" t="s">
        <v>59</v>
      </c>
      <c r="E6951" t="s">
        <v>7048</v>
      </c>
    </row>
    <row r="6952" spans="1:5" x14ac:dyDescent="0.35">
      <c r="A6952" t="s">
        <v>59</v>
      </c>
      <c r="B6952" t="s">
        <v>59</v>
      </c>
      <c r="C6952" t="s">
        <v>59</v>
      </c>
      <c r="D6952" t="s">
        <v>59</v>
      </c>
      <c r="E6952" t="s">
        <v>7049</v>
      </c>
    </row>
    <row r="6953" spans="1:5" x14ac:dyDescent="0.35">
      <c r="A6953" t="s">
        <v>59</v>
      </c>
      <c r="B6953" t="s">
        <v>59</v>
      </c>
      <c r="C6953" t="s">
        <v>59</v>
      </c>
      <c r="D6953" t="s">
        <v>59</v>
      </c>
      <c r="E6953" t="s">
        <v>7050</v>
      </c>
    </row>
    <row r="6954" spans="1:5" x14ac:dyDescent="0.35">
      <c r="A6954" t="s">
        <v>59</v>
      </c>
      <c r="B6954" t="s">
        <v>59</v>
      </c>
      <c r="C6954" t="s">
        <v>59</v>
      </c>
      <c r="D6954" t="s">
        <v>59</v>
      </c>
      <c r="E6954" t="s">
        <v>7051</v>
      </c>
    </row>
    <row r="6955" spans="1:5" x14ac:dyDescent="0.35">
      <c r="A6955" t="s">
        <v>59</v>
      </c>
      <c r="B6955" t="s">
        <v>59</v>
      </c>
      <c r="C6955" t="s">
        <v>59</v>
      </c>
      <c r="D6955" t="s">
        <v>59</v>
      </c>
      <c r="E6955" t="s">
        <v>7052</v>
      </c>
    </row>
    <row r="6956" spans="1:5" x14ac:dyDescent="0.35">
      <c r="A6956" t="s">
        <v>59</v>
      </c>
      <c r="B6956" t="s">
        <v>59</v>
      </c>
      <c r="C6956" t="s">
        <v>59</v>
      </c>
      <c r="D6956" t="s">
        <v>59</v>
      </c>
      <c r="E6956" t="s">
        <v>7053</v>
      </c>
    </row>
    <row r="6957" spans="1:5" x14ac:dyDescent="0.35">
      <c r="A6957" t="s">
        <v>59</v>
      </c>
      <c r="B6957" t="s">
        <v>59</v>
      </c>
      <c r="C6957" t="s">
        <v>59</v>
      </c>
      <c r="D6957" t="s">
        <v>59</v>
      </c>
      <c r="E6957" t="s">
        <v>7054</v>
      </c>
    </row>
    <row r="6958" spans="1:5" x14ac:dyDescent="0.35">
      <c r="A6958" t="s">
        <v>59</v>
      </c>
      <c r="B6958" t="s">
        <v>59</v>
      </c>
      <c r="C6958" t="s">
        <v>59</v>
      </c>
      <c r="D6958" t="s">
        <v>59</v>
      </c>
      <c r="E6958" t="s">
        <v>7055</v>
      </c>
    </row>
    <row r="6959" spans="1:5" x14ac:dyDescent="0.35">
      <c r="A6959" t="s">
        <v>59</v>
      </c>
      <c r="B6959" t="s">
        <v>59</v>
      </c>
      <c r="C6959" t="s">
        <v>59</v>
      </c>
      <c r="D6959" t="s">
        <v>59</v>
      </c>
      <c r="E6959" t="s">
        <v>7056</v>
      </c>
    </row>
    <row r="6960" spans="1:5" x14ac:dyDescent="0.35">
      <c r="A6960" t="s">
        <v>59</v>
      </c>
      <c r="B6960" t="s">
        <v>59</v>
      </c>
      <c r="C6960" t="s">
        <v>59</v>
      </c>
      <c r="D6960" t="s">
        <v>59</v>
      </c>
      <c r="E6960" t="s">
        <v>7057</v>
      </c>
    </row>
    <row r="6961" spans="1:5" x14ac:dyDescent="0.35">
      <c r="A6961" t="s">
        <v>59</v>
      </c>
      <c r="B6961" t="s">
        <v>59</v>
      </c>
      <c r="C6961" t="s">
        <v>59</v>
      </c>
      <c r="D6961" t="s">
        <v>59</v>
      </c>
      <c r="E6961" t="s">
        <v>7058</v>
      </c>
    </row>
    <row r="6962" spans="1:5" x14ac:dyDescent="0.35">
      <c r="A6962" t="s">
        <v>59</v>
      </c>
      <c r="B6962" t="s">
        <v>59</v>
      </c>
      <c r="C6962" t="s">
        <v>59</v>
      </c>
      <c r="D6962" t="s">
        <v>59</v>
      </c>
      <c r="E6962" t="s">
        <v>7059</v>
      </c>
    </row>
    <row r="6963" spans="1:5" x14ac:dyDescent="0.35">
      <c r="A6963" t="s">
        <v>59</v>
      </c>
      <c r="B6963" t="s">
        <v>59</v>
      </c>
      <c r="C6963" t="s">
        <v>59</v>
      </c>
      <c r="D6963" t="s">
        <v>59</v>
      </c>
      <c r="E6963" t="s">
        <v>7060</v>
      </c>
    </row>
    <row r="6964" spans="1:5" x14ac:dyDescent="0.35">
      <c r="A6964" t="s">
        <v>59</v>
      </c>
      <c r="B6964" t="s">
        <v>59</v>
      </c>
      <c r="C6964" t="s">
        <v>59</v>
      </c>
      <c r="D6964" t="s">
        <v>59</v>
      </c>
      <c r="E6964" t="s">
        <v>7061</v>
      </c>
    </row>
    <row r="6965" spans="1:5" x14ac:dyDescent="0.35">
      <c r="A6965" t="s">
        <v>59</v>
      </c>
      <c r="B6965" t="s">
        <v>59</v>
      </c>
      <c r="C6965" t="s">
        <v>59</v>
      </c>
      <c r="D6965" t="s">
        <v>59</v>
      </c>
      <c r="E6965" t="s">
        <v>7062</v>
      </c>
    </row>
    <row r="6966" spans="1:5" x14ac:dyDescent="0.35">
      <c r="A6966" t="s">
        <v>59</v>
      </c>
      <c r="B6966" t="s">
        <v>59</v>
      </c>
      <c r="C6966" t="s">
        <v>59</v>
      </c>
      <c r="D6966" t="s">
        <v>59</v>
      </c>
      <c r="E6966" t="s">
        <v>7063</v>
      </c>
    </row>
    <row r="6967" spans="1:5" x14ac:dyDescent="0.35">
      <c r="A6967" t="s">
        <v>59</v>
      </c>
      <c r="B6967" t="s">
        <v>59</v>
      </c>
      <c r="C6967" t="s">
        <v>59</v>
      </c>
      <c r="D6967" t="s">
        <v>59</v>
      </c>
      <c r="E6967" t="s">
        <v>7064</v>
      </c>
    </row>
    <row r="6968" spans="1:5" x14ac:dyDescent="0.35">
      <c r="A6968" t="s">
        <v>59</v>
      </c>
      <c r="B6968" t="s">
        <v>59</v>
      </c>
      <c r="C6968" t="s">
        <v>59</v>
      </c>
      <c r="D6968" t="s">
        <v>59</v>
      </c>
      <c r="E6968" t="s">
        <v>7065</v>
      </c>
    </row>
    <row r="6969" spans="1:5" x14ac:dyDescent="0.35">
      <c r="A6969" t="s">
        <v>59</v>
      </c>
      <c r="B6969" t="s">
        <v>59</v>
      </c>
      <c r="C6969" t="s">
        <v>59</v>
      </c>
      <c r="D6969" t="s">
        <v>59</v>
      </c>
      <c r="E6969" t="s">
        <v>7066</v>
      </c>
    </row>
    <row r="6970" spans="1:5" x14ac:dyDescent="0.35">
      <c r="A6970" t="s">
        <v>59</v>
      </c>
      <c r="B6970" t="s">
        <v>59</v>
      </c>
      <c r="C6970" t="s">
        <v>59</v>
      </c>
      <c r="D6970" t="s">
        <v>59</v>
      </c>
      <c r="E6970" t="s">
        <v>7067</v>
      </c>
    </row>
    <row r="6971" spans="1:5" x14ac:dyDescent="0.35">
      <c r="A6971" t="s">
        <v>59</v>
      </c>
      <c r="B6971" t="s">
        <v>59</v>
      </c>
      <c r="C6971" t="s">
        <v>59</v>
      </c>
      <c r="D6971" t="s">
        <v>59</v>
      </c>
      <c r="E6971" t="s">
        <v>7068</v>
      </c>
    </row>
    <row r="6972" spans="1:5" x14ac:dyDescent="0.35">
      <c r="A6972" t="s">
        <v>59</v>
      </c>
      <c r="B6972" t="s">
        <v>59</v>
      </c>
      <c r="C6972" t="s">
        <v>59</v>
      </c>
      <c r="D6972" t="s">
        <v>59</v>
      </c>
      <c r="E6972" t="s">
        <v>7069</v>
      </c>
    </row>
    <row r="6973" spans="1:5" x14ac:dyDescent="0.35">
      <c r="A6973" t="s">
        <v>59</v>
      </c>
      <c r="B6973" t="s">
        <v>59</v>
      </c>
      <c r="C6973" t="s">
        <v>59</v>
      </c>
      <c r="D6973" t="s">
        <v>59</v>
      </c>
      <c r="E6973" t="s">
        <v>7070</v>
      </c>
    </row>
    <row r="6974" spans="1:5" x14ac:dyDescent="0.35">
      <c r="A6974" t="s">
        <v>59</v>
      </c>
      <c r="B6974" t="s">
        <v>59</v>
      </c>
      <c r="C6974" t="s">
        <v>59</v>
      </c>
      <c r="D6974" t="s">
        <v>59</v>
      </c>
      <c r="E6974" t="s">
        <v>7071</v>
      </c>
    </row>
    <row r="6975" spans="1:5" x14ac:dyDescent="0.35">
      <c r="A6975" t="s">
        <v>59</v>
      </c>
      <c r="B6975" t="s">
        <v>59</v>
      </c>
      <c r="C6975" t="s">
        <v>59</v>
      </c>
      <c r="D6975" t="s">
        <v>59</v>
      </c>
      <c r="E6975" t="s">
        <v>7072</v>
      </c>
    </row>
    <row r="6976" spans="1:5" x14ac:dyDescent="0.35">
      <c r="A6976" t="s">
        <v>59</v>
      </c>
      <c r="B6976" t="s">
        <v>59</v>
      </c>
      <c r="C6976" t="s">
        <v>59</v>
      </c>
      <c r="D6976" t="s">
        <v>59</v>
      </c>
      <c r="E6976" t="s">
        <v>7073</v>
      </c>
    </row>
    <row r="6977" spans="1:5" x14ac:dyDescent="0.35">
      <c r="A6977" t="s">
        <v>59</v>
      </c>
      <c r="B6977" t="s">
        <v>59</v>
      </c>
      <c r="C6977" t="s">
        <v>59</v>
      </c>
      <c r="D6977" t="s">
        <v>59</v>
      </c>
      <c r="E6977" t="s">
        <v>7074</v>
      </c>
    </row>
    <row r="6978" spans="1:5" x14ac:dyDescent="0.35">
      <c r="A6978" t="s">
        <v>59</v>
      </c>
      <c r="B6978" t="s">
        <v>59</v>
      </c>
      <c r="C6978" t="s">
        <v>59</v>
      </c>
      <c r="D6978" t="s">
        <v>59</v>
      </c>
      <c r="E6978" t="s">
        <v>7075</v>
      </c>
    </row>
    <row r="6979" spans="1:5" x14ac:dyDescent="0.35">
      <c r="A6979" t="s">
        <v>59</v>
      </c>
      <c r="B6979" t="s">
        <v>59</v>
      </c>
      <c r="C6979" t="s">
        <v>59</v>
      </c>
      <c r="D6979" t="s">
        <v>59</v>
      </c>
      <c r="E6979" t="s">
        <v>7076</v>
      </c>
    </row>
    <row r="6980" spans="1:5" x14ac:dyDescent="0.35">
      <c r="A6980" t="s">
        <v>59</v>
      </c>
      <c r="B6980" t="s">
        <v>59</v>
      </c>
      <c r="C6980" t="s">
        <v>59</v>
      </c>
      <c r="D6980" t="s">
        <v>59</v>
      </c>
      <c r="E6980" t="s">
        <v>7077</v>
      </c>
    </row>
    <row r="6981" spans="1:5" x14ac:dyDescent="0.35">
      <c r="A6981" t="s">
        <v>59</v>
      </c>
      <c r="B6981" t="s">
        <v>59</v>
      </c>
      <c r="C6981" t="s">
        <v>59</v>
      </c>
      <c r="D6981" t="s">
        <v>59</v>
      </c>
      <c r="E6981" t="s">
        <v>7078</v>
      </c>
    </row>
    <row r="6982" spans="1:5" x14ac:dyDescent="0.35">
      <c r="A6982" t="s">
        <v>59</v>
      </c>
      <c r="B6982" t="s">
        <v>59</v>
      </c>
      <c r="C6982" t="s">
        <v>59</v>
      </c>
      <c r="D6982" t="s">
        <v>59</v>
      </c>
      <c r="E6982" t="s">
        <v>7079</v>
      </c>
    </row>
    <row r="6983" spans="1:5" x14ac:dyDescent="0.35">
      <c r="A6983" t="s">
        <v>59</v>
      </c>
      <c r="B6983" t="s">
        <v>59</v>
      </c>
      <c r="C6983" t="s">
        <v>59</v>
      </c>
      <c r="D6983" t="s">
        <v>59</v>
      </c>
      <c r="E6983" t="s">
        <v>7080</v>
      </c>
    </row>
    <row r="6984" spans="1:5" x14ac:dyDescent="0.35">
      <c r="A6984" t="s">
        <v>59</v>
      </c>
      <c r="B6984" t="s">
        <v>59</v>
      </c>
      <c r="C6984" t="s">
        <v>59</v>
      </c>
      <c r="D6984" t="s">
        <v>59</v>
      </c>
      <c r="E6984" t="s">
        <v>7081</v>
      </c>
    </row>
    <row r="6985" spans="1:5" x14ac:dyDescent="0.35">
      <c r="A6985" t="s">
        <v>59</v>
      </c>
      <c r="B6985" t="s">
        <v>59</v>
      </c>
      <c r="C6985" t="s">
        <v>59</v>
      </c>
      <c r="D6985" t="s">
        <v>59</v>
      </c>
      <c r="E6985" t="s">
        <v>7082</v>
      </c>
    </row>
    <row r="6986" spans="1:5" x14ac:dyDescent="0.35">
      <c r="A6986" t="s">
        <v>59</v>
      </c>
      <c r="B6986" t="s">
        <v>59</v>
      </c>
      <c r="C6986" t="s">
        <v>59</v>
      </c>
      <c r="D6986" t="s">
        <v>59</v>
      </c>
      <c r="E6986" t="s">
        <v>7083</v>
      </c>
    </row>
    <row r="6987" spans="1:5" x14ac:dyDescent="0.35">
      <c r="A6987" t="s">
        <v>59</v>
      </c>
      <c r="B6987" t="s">
        <v>59</v>
      </c>
      <c r="C6987" t="s">
        <v>59</v>
      </c>
      <c r="D6987" t="s">
        <v>59</v>
      </c>
      <c r="E6987" t="s">
        <v>7084</v>
      </c>
    </row>
    <row r="6988" spans="1:5" x14ac:dyDescent="0.35">
      <c r="A6988" t="s">
        <v>59</v>
      </c>
      <c r="B6988" t="s">
        <v>59</v>
      </c>
      <c r="C6988" t="s">
        <v>59</v>
      </c>
      <c r="D6988" t="s">
        <v>59</v>
      </c>
      <c r="E6988" t="s">
        <v>7085</v>
      </c>
    </row>
    <row r="6989" spans="1:5" x14ac:dyDescent="0.35">
      <c r="A6989" t="s">
        <v>59</v>
      </c>
      <c r="B6989" t="s">
        <v>59</v>
      </c>
      <c r="C6989" t="s">
        <v>59</v>
      </c>
      <c r="D6989" t="s">
        <v>59</v>
      </c>
      <c r="E6989" t="s">
        <v>7086</v>
      </c>
    </row>
    <row r="6990" spans="1:5" x14ac:dyDescent="0.35">
      <c r="A6990" t="s">
        <v>59</v>
      </c>
      <c r="B6990" t="s">
        <v>59</v>
      </c>
      <c r="C6990" t="s">
        <v>59</v>
      </c>
      <c r="D6990" t="s">
        <v>59</v>
      </c>
      <c r="E6990" t="s">
        <v>7087</v>
      </c>
    </row>
    <row r="6991" spans="1:5" x14ac:dyDescent="0.35">
      <c r="A6991" t="s">
        <v>59</v>
      </c>
      <c r="B6991" t="s">
        <v>59</v>
      </c>
      <c r="C6991" t="s">
        <v>59</v>
      </c>
      <c r="D6991" t="s">
        <v>59</v>
      </c>
      <c r="E6991" t="s">
        <v>7088</v>
      </c>
    </row>
    <row r="6992" spans="1:5" x14ac:dyDescent="0.35">
      <c r="A6992" t="s">
        <v>59</v>
      </c>
      <c r="B6992" t="s">
        <v>59</v>
      </c>
      <c r="C6992" t="s">
        <v>59</v>
      </c>
      <c r="D6992" t="s">
        <v>59</v>
      </c>
      <c r="E6992" t="s">
        <v>7089</v>
      </c>
    </row>
    <row r="6993" spans="1:5" x14ac:dyDescent="0.35">
      <c r="A6993" t="s">
        <v>59</v>
      </c>
      <c r="B6993" t="s">
        <v>59</v>
      </c>
      <c r="C6993" t="s">
        <v>59</v>
      </c>
      <c r="D6993" t="s">
        <v>59</v>
      </c>
      <c r="E6993" t="s">
        <v>7090</v>
      </c>
    </row>
    <row r="6994" spans="1:5" x14ac:dyDescent="0.35">
      <c r="A6994" t="s">
        <v>59</v>
      </c>
      <c r="B6994" t="s">
        <v>59</v>
      </c>
      <c r="C6994" t="s">
        <v>59</v>
      </c>
      <c r="D6994" t="s">
        <v>59</v>
      </c>
      <c r="E6994" t="s">
        <v>7091</v>
      </c>
    </row>
    <row r="6995" spans="1:5" x14ac:dyDescent="0.35">
      <c r="A6995" t="s">
        <v>59</v>
      </c>
      <c r="B6995" t="s">
        <v>59</v>
      </c>
      <c r="C6995" t="s">
        <v>59</v>
      </c>
      <c r="D6995" t="s">
        <v>59</v>
      </c>
      <c r="E6995" t="s">
        <v>7092</v>
      </c>
    </row>
    <row r="6996" spans="1:5" x14ac:dyDescent="0.35">
      <c r="A6996" t="s">
        <v>59</v>
      </c>
      <c r="B6996" t="s">
        <v>59</v>
      </c>
      <c r="C6996" t="s">
        <v>59</v>
      </c>
      <c r="D6996" t="s">
        <v>59</v>
      </c>
      <c r="E6996" t="s">
        <v>7093</v>
      </c>
    </row>
    <row r="6997" spans="1:5" x14ac:dyDescent="0.35">
      <c r="A6997" t="s">
        <v>59</v>
      </c>
      <c r="B6997" t="s">
        <v>59</v>
      </c>
      <c r="C6997" t="s">
        <v>59</v>
      </c>
      <c r="D6997" t="s">
        <v>59</v>
      </c>
      <c r="E6997" t="s">
        <v>7094</v>
      </c>
    </row>
    <row r="6998" spans="1:5" x14ac:dyDescent="0.35">
      <c r="A6998" t="s">
        <v>59</v>
      </c>
      <c r="B6998" t="s">
        <v>59</v>
      </c>
      <c r="C6998" t="s">
        <v>59</v>
      </c>
      <c r="D6998" t="s">
        <v>59</v>
      </c>
      <c r="E6998" t="s">
        <v>7095</v>
      </c>
    </row>
    <row r="6999" spans="1:5" x14ac:dyDescent="0.35">
      <c r="A6999" t="s">
        <v>59</v>
      </c>
      <c r="B6999" t="s">
        <v>59</v>
      </c>
      <c r="C6999" t="s">
        <v>59</v>
      </c>
      <c r="D6999" t="s">
        <v>59</v>
      </c>
      <c r="E6999" t="s">
        <v>7096</v>
      </c>
    </row>
    <row r="7000" spans="1:5" x14ac:dyDescent="0.35">
      <c r="A7000" t="s">
        <v>59</v>
      </c>
      <c r="B7000" t="s">
        <v>59</v>
      </c>
      <c r="C7000" t="s">
        <v>59</v>
      </c>
      <c r="D7000" t="s">
        <v>59</v>
      </c>
      <c r="E7000" t="s">
        <v>7097</v>
      </c>
    </row>
    <row r="7001" spans="1:5" x14ac:dyDescent="0.35">
      <c r="A7001" t="s">
        <v>59</v>
      </c>
      <c r="B7001" t="s">
        <v>59</v>
      </c>
      <c r="C7001" t="s">
        <v>59</v>
      </c>
      <c r="D7001" t="s">
        <v>59</v>
      </c>
      <c r="E7001" t="s">
        <v>7098</v>
      </c>
    </row>
    <row r="7002" spans="1:5" x14ac:dyDescent="0.35">
      <c r="A7002" t="s">
        <v>59</v>
      </c>
      <c r="B7002" t="s">
        <v>59</v>
      </c>
      <c r="C7002" t="s">
        <v>59</v>
      </c>
      <c r="D7002" t="s">
        <v>59</v>
      </c>
      <c r="E7002" t="s">
        <v>7099</v>
      </c>
    </row>
    <row r="7003" spans="1:5" x14ac:dyDescent="0.35">
      <c r="A7003" t="s">
        <v>59</v>
      </c>
      <c r="B7003" t="s">
        <v>59</v>
      </c>
      <c r="C7003" t="s">
        <v>59</v>
      </c>
      <c r="D7003" t="s">
        <v>59</v>
      </c>
      <c r="E7003" t="s">
        <v>7100</v>
      </c>
    </row>
    <row r="7004" spans="1:5" x14ac:dyDescent="0.35">
      <c r="A7004" t="s">
        <v>59</v>
      </c>
      <c r="B7004" t="s">
        <v>59</v>
      </c>
      <c r="C7004" t="s">
        <v>59</v>
      </c>
      <c r="D7004" t="s">
        <v>59</v>
      </c>
      <c r="E7004" t="s">
        <v>7101</v>
      </c>
    </row>
    <row r="7005" spans="1:5" x14ac:dyDescent="0.35">
      <c r="A7005" t="s">
        <v>59</v>
      </c>
      <c r="B7005" t="s">
        <v>59</v>
      </c>
      <c r="C7005" t="s">
        <v>59</v>
      </c>
      <c r="D7005" t="s">
        <v>59</v>
      </c>
      <c r="E7005" t="s">
        <v>7102</v>
      </c>
    </row>
    <row r="7006" spans="1:5" x14ac:dyDescent="0.35">
      <c r="A7006" t="s">
        <v>59</v>
      </c>
      <c r="B7006" t="s">
        <v>59</v>
      </c>
      <c r="C7006" t="s">
        <v>59</v>
      </c>
      <c r="D7006" t="s">
        <v>59</v>
      </c>
      <c r="E7006" t="s">
        <v>7103</v>
      </c>
    </row>
    <row r="7007" spans="1:5" x14ac:dyDescent="0.35">
      <c r="A7007" t="s">
        <v>59</v>
      </c>
      <c r="B7007" t="s">
        <v>59</v>
      </c>
      <c r="C7007" t="s">
        <v>59</v>
      </c>
      <c r="D7007" t="s">
        <v>59</v>
      </c>
      <c r="E7007" t="s">
        <v>7104</v>
      </c>
    </row>
    <row r="7008" spans="1:5" x14ac:dyDescent="0.35">
      <c r="A7008" t="s">
        <v>59</v>
      </c>
      <c r="B7008" t="s">
        <v>59</v>
      </c>
      <c r="C7008" t="s">
        <v>59</v>
      </c>
      <c r="D7008" t="s">
        <v>59</v>
      </c>
      <c r="E7008" t="s">
        <v>7105</v>
      </c>
    </row>
    <row r="7009" spans="1:5" x14ac:dyDescent="0.35">
      <c r="A7009" t="s">
        <v>59</v>
      </c>
      <c r="B7009" t="s">
        <v>59</v>
      </c>
      <c r="C7009" t="s">
        <v>59</v>
      </c>
      <c r="D7009" t="s">
        <v>59</v>
      </c>
      <c r="E7009" t="s">
        <v>7106</v>
      </c>
    </row>
    <row r="7010" spans="1:5" x14ac:dyDescent="0.35">
      <c r="A7010" t="s">
        <v>59</v>
      </c>
      <c r="B7010" t="s">
        <v>59</v>
      </c>
      <c r="C7010" t="s">
        <v>59</v>
      </c>
      <c r="D7010" t="s">
        <v>59</v>
      </c>
      <c r="E7010" t="s">
        <v>7107</v>
      </c>
    </row>
    <row r="7011" spans="1:5" x14ac:dyDescent="0.35">
      <c r="A7011" t="s">
        <v>59</v>
      </c>
      <c r="B7011" t="s">
        <v>59</v>
      </c>
      <c r="C7011" t="s">
        <v>59</v>
      </c>
      <c r="D7011" t="s">
        <v>59</v>
      </c>
      <c r="E7011" t="s">
        <v>7108</v>
      </c>
    </row>
    <row r="7012" spans="1:5" x14ac:dyDescent="0.35">
      <c r="A7012" t="s">
        <v>59</v>
      </c>
      <c r="B7012" t="s">
        <v>59</v>
      </c>
      <c r="C7012" t="s">
        <v>59</v>
      </c>
      <c r="D7012" t="s">
        <v>59</v>
      </c>
      <c r="E7012" t="s">
        <v>7109</v>
      </c>
    </row>
    <row r="7013" spans="1:5" x14ac:dyDescent="0.35">
      <c r="A7013" t="s">
        <v>59</v>
      </c>
      <c r="B7013" t="s">
        <v>59</v>
      </c>
      <c r="C7013" t="s">
        <v>59</v>
      </c>
      <c r="D7013" t="s">
        <v>59</v>
      </c>
      <c r="E7013" t="s">
        <v>7110</v>
      </c>
    </row>
    <row r="7014" spans="1:5" x14ac:dyDescent="0.35">
      <c r="A7014" t="s">
        <v>59</v>
      </c>
      <c r="B7014" t="s">
        <v>59</v>
      </c>
      <c r="C7014" t="s">
        <v>59</v>
      </c>
      <c r="D7014" t="s">
        <v>59</v>
      </c>
      <c r="E7014" t="s">
        <v>7111</v>
      </c>
    </row>
    <row r="7015" spans="1:5" x14ac:dyDescent="0.35">
      <c r="A7015" t="s">
        <v>59</v>
      </c>
      <c r="B7015" t="s">
        <v>59</v>
      </c>
      <c r="C7015" t="s">
        <v>59</v>
      </c>
      <c r="D7015" t="s">
        <v>59</v>
      </c>
      <c r="E7015" t="s">
        <v>7112</v>
      </c>
    </row>
    <row r="7016" spans="1:5" x14ac:dyDescent="0.35">
      <c r="A7016" t="s">
        <v>59</v>
      </c>
      <c r="B7016" t="s">
        <v>59</v>
      </c>
      <c r="C7016" t="s">
        <v>59</v>
      </c>
      <c r="D7016" t="s">
        <v>59</v>
      </c>
      <c r="E7016" t="s">
        <v>7113</v>
      </c>
    </row>
    <row r="7017" spans="1:5" x14ac:dyDescent="0.35">
      <c r="A7017" t="s">
        <v>59</v>
      </c>
      <c r="B7017" t="s">
        <v>59</v>
      </c>
      <c r="C7017" t="s">
        <v>59</v>
      </c>
      <c r="D7017" t="s">
        <v>59</v>
      </c>
      <c r="E7017" t="s">
        <v>7114</v>
      </c>
    </row>
    <row r="7018" spans="1:5" x14ac:dyDescent="0.35">
      <c r="A7018" t="s">
        <v>59</v>
      </c>
      <c r="B7018" t="s">
        <v>59</v>
      </c>
      <c r="C7018" t="s">
        <v>59</v>
      </c>
      <c r="D7018" t="s">
        <v>59</v>
      </c>
      <c r="E7018" t="s">
        <v>7115</v>
      </c>
    </row>
    <row r="7019" spans="1:5" x14ac:dyDescent="0.35">
      <c r="A7019" t="s">
        <v>59</v>
      </c>
      <c r="B7019" t="s">
        <v>59</v>
      </c>
      <c r="C7019" t="s">
        <v>59</v>
      </c>
      <c r="D7019" t="s">
        <v>59</v>
      </c>
      <c r="E7019" t="s">
        <v>7116</v>
      </c>
    </row>
    <row r="7020" spans="1:5" x14ac:dyDescent="0.35">
      <c r="A7020" t="s">
        <v>59</v>
      </c>
      <c r="B7020" t="s">
        <v>59</v>
      </c>
      <c r="C7020" t="s">
        <v>59</v>
      </c>
      <c r="D7020" t="s">
        <v>59</v>
      </c>
      <c r="E7020" t="s">
        <v>7117</v>
      </c>
    </row>
    <row r="7021" spans="1:5" x14ac:dyDescent="0.35">
      <c r="A7021" t="s">
        <v>59</v>
      </c>
      <c r="B7021" t="s">
        <v>59</v>
      </c>
      <c r="C7021" t="s">
        <v>59</v>
      </c>
      <c r="D7021" t="s">
        <v>59</v>
      </c>
      <c r="E7021" t="s">
        <v>7118</v>
      </c>
    </row>
    <row r="7022" spans="1:5" x14ac:dyDescent="0.35">
      <c r="A7022" t="s">
        <v>59</v>
      </c>
      <c r="B7022" t="s">
        <v>59</v>
      </c>
      <c r="C7022" t="s">
        <v>59</v>
      </c>
      <c r="D7022" t="s">
        <v>59</v>
      </c>
      <c r="E7022" t="s">
        <v>7119</v>
      </c>
    </row>
    <row r="7023" spans="1:5" x14ac:dyDescent="0.35">
      <c r="A7023" t="s">
        <v>59</v>
      </c>
      <c r="B7023" t="s">
        <v>59</v>
      </c>
      <c r="C7023" t="s">
        <v>59</v>
      </c>
      <c r="D7023" t="s">
        <v>59</v>
      </c>
      <c r="E7023" t="s">
        <v>7120</v>
      </c>
    </row>
    <row r="7024" spans="1:5" x14ac:dyDescent="0.35">
      <c r="A7024" t="s">
        <v>59</v>
      </c>
      <c r="B7024" t="s">
        <v>59</v>
      </c>
      <c r="C7024" t="s">
        <v>59</v>
      </c>
      <c r="D7024" t="s">
        <v>59</v>
      </c>
      <c r="E7024" t="s">
        <v>7121</v>
      </c>
    </row>
    <row r="7025" spans="1:5" x14ac:dyDescent="0.35">
      <c r="A7025" t="s">
        <v>59</v>
      </c>
      <c r="B7025" t="s">
        <v>59</v>
      </c>
      <c r="C7025" t="s">
        <v>59</v>
      </c>
      <c r="D7025" t="s">
        <v>59</v>
      </c>
      <c r="E7025" t="s">
        <v>7122</v>
      </c>
    </row>
    <row r="7026" spans="1:5" x14ac:dyDescent="0.35">
      <c r="A7026" t="s">
        <v>59</v>
      </c>
      <c r="B7026" t="s">
        <v>59</v>
      </c>
      <c r="C7026" t="s">
        <v>59</v>
      </c>
      <c r="D7026" t="s">
        <v>59</v>
      </c>
      <c r="E7026" t="s">
        <v>7123</v>
      </c>
    </row>
    <row r="7027" spans="1:5" x14ac:dyDescent="0.35">
      <c r="A7027" t="s">
        <v>59</v>
      </c>
      <c r="B7027" t="s">
        <v>59</v>
      </c>
      <c r="C7027" t="s">
        <v>59</v>
      </c>
      <c r="D7027" t="s">
        <v>59</v>
      </c>
      <c r="E7027" t="s">
        <v>7124</v>
      </c>
    </row>
    <row r="7028" spans="1:5" x14ac:dyDescent="0.35">
      <c r="A7028" t="s">
        <v>59</v>
      </c>
      <c r="B7028" t="s">
        <v>59</v>
      </c>
      <c r="C7028" t="s">
        <v>59</v>
      </c>
      <c r="D7028" t="s">
        <v>59</v>
      </c>
      <c r="E7028" t="s">
        <v>7125</v>
      </c>
    </row>
    <row r="7029" spans="1:5" x14ac:dyDescent="0.35">
      <c r="A7029" t="s">
        <v>59</v>
      </c>
      <c r="B7029" t="s">
        <v>59</v>
      </c>
      <c r="C7029" t="s">
        <v>59</v>
      </c>
      <c r="D7029" t="s">
        <v>59</v>
      </c>
      <c r="E7029" t="s">
        <v>7126</v>
      </c>
    </row>
    <row r="7030" spans="1:5" x14ac:dyDescent="0.35">
      <c r="A7030" t="s">
        <v>59</v>
      </c>
      <c r="B7030" t="s">
        <v>59</v>
      </c>
      <c r="C7030" t="s">
        <v>59</v>
      </c>
      <c r="D7030" t="s">
        <v>59</v>
      </c>
      <c r="E7030" t="s">
        <v>7127</v>
      </c>
    </row>
    <row r="7031" spans="1:5" x14ac:dyDescent="0.35">
      <c r="A7031" t="s">
        <v>59</v>
      </c>
      <c r="B7031" t="s">
        <v>59</v>
      </c>
      <c r="C7031" t="s">
        <v>59</v>
      </c>
      <c r="D7031" t="s">
        <v>59</v>
      </c>
      <c r="E7031" t="s">
        <v>7128</v>
      </c>
    </row>
    <row r="7032" spans="1:5" x14ac:dyDescent="0.35">
      <c r="A7032" t="s">
        <v>59</v>
      </c>
      <c r="B7032" t="s">
        <v>59</v>
      </c>
      <c r="C7032" t="s">
        <v>59</v>
      </c>
      <c r="D7032" t="s">
        <v>59</v>
      </c>
      <c r="E7032" t="s">
        <v>7129</v>
      </c>
    </row>
    <row r="7033" spans="1:5" x14ac:dyDescent="0.35">
      <c r="A7033" t="s">
        <v>59</v>
      </c>
      <c r="B7033" t="s">
        <v>59</v>
      </c>
      <c r="C7033" t="s">
        <v>59</v>
      </c>
      <c r="D7033" t="s">
        <v>59</v>
      </c>
      <c r="E7033" t="s">
        <v>7130</v>
      </c>
    </row>
    <row r="7034" spans="1:5" x14ac:dyDescent="0.35">
      <c r="A7034" t="s">
        <v>59</v>
      </c>
      <c r="B7034" t="s">
        <v>59</v>
      </c>
      <c r="C7034" t="s">
        <v>59</v>
      </c>
      <c r="D7034" t="s">
        <v>59</v>
      </c>
      <c r="E7034" t="s">
        <v>7131</v>
      </c>
    </row>
    <row r="7035" spans="1:5" x14ac:dyDescent="0.35">
      <c r="A7035" t="s">
        <v>59</v>
      </c>
      <c r="B7035" t="s">
        <v>59</v>
      </c>
      <c r="C7035" t="s">
        <v>59</v>
      </c>
      <c r="D7035" t="s">
        <v>59</v>
      </c>
      <c r="E7035" t="s">
        <v>7132</v>
      </c>
    </row>
    <row r="7036" spans="1:5" x14ac:dyDescent="0.35">
      <c r="A7036" t="s">
        <v>59</v>
      </c>
      <c r="B7036" t="s">
        <v>59</v>
      </c>
      <c r="C7036" t="s">
        <v>59</v>
      </c>
      <c r="D7036" t="s">
        <v>59</v>
      </c>
      <c r="E7036" t="s">
        <v>7133</v>
      </c>
    </row>
    <row r="7037" spans="1:5" x14ac:dyDescent="0.35">
      <c r="A7037" t="s">
        <v>59</v>
      </c>
      <c r="B7037" t="s">
        <v>59</v>
      </c>
      <c r="C7037" t="s">
        <v>59</v>
      </c>
      <c r="D7037" t="s">
        <v>59</v>
      </c>
      <c r="E7037" t="s">
        <v>7134</v>
      </c>
    </row>
    <row r="7038" spans="1:5" x14ac:dyDescent="0.35">
      <c r="A7038" t="s">
        <v>59</v>
      </c>
      <c r="B7038" t="s">
        <v>59</v>
      </c>
      <c r="C7038" t="s">
        <v>59</v>
      </c>
      <c r="D7038" t="s">
        <v>59</v>
      </c>
      <c r="E7038" t="s">
        <v>7135</v>
      </c>
    </row>
    <row r="7039" spans="1:5" x14ac:dyDescent="0.35">
      <c r="A7039" t="s">
        <v>59</v>
      </c>
      <c r="B7039" t="s">
        <v>59</v>
      </c>
      <c r="C7039" t="s">
        <v>59</v>
      </c>
      <c r="D7039" t="s">
        <v>59</v>
      </c>
      <c r="E7039" t="s">
        <v>7136</v>
      </c>
    </row>
    <row r="7040" spans="1:5" x14ac:dyDescent="0.35">
      <c r="A7040" t="s">
        <v>59</v>
      </c>
      <c r="B7040" t="s">
        <v>59</v>
      </c>
      <c r="C7040" t="s">
        <v>59</v>
      </c>
      <c r="D7040" t="s">
        <v>59</v>
      </c>
      <c r="E7040" t="s">
        <v>7137</v>
      </c>
    </row>
    <row r="7041" spans="1:5" x14ac:dyDescent="0.35">
      <c r="A7041" t="s">
        <v>59</v>
      </c>
      <c r="B7041" t="s">
        <v>59</v>
      </c>
      <c r="C7041" t="s">
        <v>59</v>
      </c>
      <c r="D7041" t="s">
        <v>59</v>
      </c>
      <c r="E7041" t="s">
        <v>7138</v>
      </c>
    </row>
    <row r="7042" spans="1:5" x14ac:dyDescent="0.35">
      <c r="A7042" t="s">
        <v>59</v>
      </c>
      <c r="B7042" t="s">
        <v>59</v>
      </c>
      <c r="C7042" t="s">
        <v>59</v>
      </c>
      <c r="D7042" t="s">
        <v>59</v>
      </c>
      <c r="E7042" t="s">
        <v>7139</v>
      </c>
    </row>
    <row r="7043" spans="1:5" x14ac:dyDescent="0.35">
      <c r="A7043" t="s">
        <v>59</v>
      </c>
      <c r="B7043" t="s">
        <v>59</v>
      </c>
      <c r="C7043" t="s">
        <v>59</v>
      </c>
      <c r="D7043" t="s">
        <v>59</v>
      </c>
      <c r="E7043" t="s">
        <v>7140</v>
      </c>
    </row>
    <row r="7044" spans="1:5" x14ac:dyDescent="0.35">
      <c r="A7044" t="s">
        <v>59</v>
      </c>
      <c r="B7044" t="s">
        <v>59</v>
      </c>
      <c r="C7044" t="s">
        <v>59</v>
      </c>
      <c r="D7044" t="s">
        <v>59</v>
      </c>
      <c r="E7044" t="s">
        <v>7141</v>
      </c>
    </row>
    <row r="7045" spans="1:5" x14ac:dyDescent="0.35">
      <c r="A7045" t="s">
        <v>59</v>
      </c>
      <c r="B7045" t="s">
        <v>59</v>
      </c>
      <c r="C7045" t="s">
        <v>59</v>
      </c>
      <c r="D7045" t="s">
        <v>59</v>
      </c>
      <c r="E7045" t="s">
        <v>7142</v>
      </c>
    </row>
    <row r="7046" spans="1:5" x14ac:dyDescent="0.35">
      <c r="A7046" t="s">
        <v>59</v>
      </c>
      <c r="B7046" t="s">
        <v>59</v>
      </c>
      <c r="C7046" t="s">
        <v>59</v>
      </c>
      <c r="D7046" t="s">
        <v>59</v>
      </c>
      <c r="E7046" t="s">
        <v>7143</v>
      </c>
    </row>
    <row r="7047" spans="1:5" x14ac:dyDescent="0.35">
      <c r="A7047" t="s">
        <v>59</v>
      </c>
      <c r="B7047" t="s">
        <v>59</v>
      </c>
      <c r="C7047" t="s">
        <v>59</v>
      </c>
      <c r="D7047" t="s">
        <v>59</v>
      </c>
      <c r="E7047" t="s">
        <v>7144</v>
      </c>
    </row>
    <row r="7048" spans="1:5" x14ac:dyDescent="0.35">
      <c r="A7048" t="s">
        <v>59</v>
      </c>
      <c r="B7048" t="s">
        <v>59</v>
      </c>
      <c r="C7048" t="s">
        <v>59</v>
      </c>
      <c r="D7048" t="s">
        <v>59</v>
      </c>
      <c r="E7048" t="s">
        <v>7145</v>
      </c>
    </row>
    <row r="7049" spans="1:5" x14ac:dyDescent="0.35">
      <c r="A7049" t="s">
        <v>59</v>
      </c>
      <c r="B7049" t="s">
        <v>59</v>
      </c>
      <c r="C7049" t="s">
        <v>59</v>
      </c>
      <c r="D7049" t="s">
        <v>59</v>
      </c>
      <c r="E7049" t="s">
        <v>7146</v>
      </c>
    </row>
    <row r="7050" spans="1:5" x14ac:dyDescent="0.35">
      <c r="A7050" t="s">
        <v>59</v>
      </c>
      <c r="B7050" t="s">
        <v>59</v>
      </c>
      <c r="C7050" t="s">
        <v>59</v>
      </c>
      <c r="D7050" t="s">
        <v>59</v>
      </c>
      <c r="E7050" t="s">
        <v>7147</v>
      </c>
    </row>
    <row r="7051" spans="1:5" x14ac:dyDescent="0.35">
      <c r="A7051" t="s">
        <v>59</v>
      </c>
      <c r="B7051" t="s">
        <v>59</v>
      </c>
      <c r="C7051" t="s">
        <v>59</v>
      </c>
      <c r="D7051" t="s">
        <v>59</v>
      </c>
      <c r="E7051" t="s">
        <v>7148</v>
      </c>
    </row>
    <row r="7052" spans="1:5" x14ac:dyDescent="0.35">
      <c r="A7052" t="s">
        <v>59</v>
      </c>
      <c r="B7052" t="s">
        <v>59</v>
      </c>
      <c r="C7052" t="s">
        <v>59</v>
      </c>
      <c r="D7052" t="s">
        <v>59</v>
      </c>
      <c r="E7052" t="s">
        <v>7149</v>
      </c>
    </row>
    <row r="7053" spans="1:5" x14ac:dyDescent="0.35">
      <c r="A7053" t="s">
        <v>59</v>
      </c>
      <c r="B7053" t="s">
        <v>59</v>
      </c>
      <c r="C7053" t="s">
        <v>59</v>
      </c>
      <c r="D7053" t="s">
        <v>59</v>
      </c>
      <c r="E7053" t="s">
        <v>7150</v>
      </c>
    </row>
    <row r="7054" spans="1:5" x14ac:dyDescent="0.35">
      <c r="A7054" t="s">
        <v>59</v>
      </c>
      <c r="B7054" t="s">
        <v>59</v>
      </c>
      <c r="C7054" t="s">
        <v>59</v>
      </c>
      <c r="D7054" t="s">
        <v>59</v>
      </c>
      <c r="E7054" t="s">
        <v>7151</v>
      </c>
    </row>
    <row r="7055" spans="1:5" x14ac:dyDescent="0.35">
      <c r="A7055" t="s">
        <v>59</v>
      </c>
      <c r="B7055" t="s">
        <v>59</v>
      </c>
      <c r="C7055" t="s">
        <v>59</v>
      </c>
      <c r="D7055" t="s">
        <v>59</v>
      </c>
      <c r="E7055" t="s">
        <v>7152</v>
      </c>
    </row>
    <row r="7056" spans="1:5" x14ac:dyDescent="0.35">
      <c r="A7056" t="s">
        <v>59</v>
      </c>
      <c r="B7056" t="s">
        <v>59</v>
      </c>
      <c r="C7056" t="s">
        <v>59</v>
      </c>
      <c r="D7056" t="s">
        <v>59</v>
      </c>
      <c r="E7056" t="s">
        <v>7153</v>
      </c>
    </row>
    <row r="7057" spans="1:5" x14ac:dyDescent="0.35">
      <c r="A7057" t="s">
        <v>59</v>
      </c>
      <c r="B7057" t="s">
        <v>59</v>
      </c>
      <c r="C7057" t="s">
        <v>59</v>
      </c>
      <c r="D7057" t="s">
        <v>59</v>
      </c>
      <c r="E7057" t="s">
        <v>7154</v>
      </c>
    </row>
    <row r="7058" spans="1:5" x14ac:dyDescent="0.35">
      <c r="A7058" t="s">
        <v>59</v>
      </c>
      <c r="B7058" t="s">
        <v>59</v>
      </c>
      <c r="C7058" t="s">
        <v>59</v>
      </c>
      <c r="D7058" t="s">
        <v>59</v>
      </c>
      <c r="E7058" t="s">
        <v>7155</v>
      </c>
    </row>
    <row r="7059" spans="1:5" x14ac:dyDescent="0.35">
      <c r="A7059" t="s">
        <v>59</v>
      </c>
      <c r="B7059" t="s">
        <v>59</v>
      </c>
      <c r="C7059" t="s">
        <v>59</v>
      </c>
      <c r="D7059" t="s">
        <v>59</v>
      </c>
      <c r="E7059" t="s">
        <v>7156</v>
      </c>
    </row>
    <row r="7060" spans="1:5" x14ac:dyDescent="0.35">
      <c r="A7060" t="s">
        <v>59</v>
      </c>
      <c r="B7060" t="s">
        <v>59</v>
      </c>
      <c r="C7060" t="s">
        <v>59</v>
      </c>
      <c r="D7060" t="s">
        <v>59</v>
      </c>
      <c r="E7060" t="s">
        <v>7157</v>
      </c>
    </row>
    <row r="7061" spans="1:5" x14ac:dyDescent="0.35">
      <c r="A7061" t="s">
        <v>59</v>
      </c>
      <c r="B7061" t="s">
        <v>59</v>
      </c>
      <c r="C7061" t="s">
        <v>59</v>
      </c>
      <c r="D7061" t="s">
        <v>59</v>
      </c>
      <c r="E7061" t="s">
        <v>7158</v>
      </c>
    </row>
    <row r="7062" spans="1:5" x14ac:dyDescent="0.35">
      <c r="A7062" t="s">
        <v>59</v>
      </c>
      <c r="B7062" t="s">
        <v>59</v>
      </c>
      <c r="C7062" t="s">
        <v>59</v>
      </c>
      <c r="D7062" t="s">
        <v>59</v>
      </c>
      <c r="E7062" t="s">
        <v>7159</v>
      </c>
    </row>
    <row r="7063" spans="1:5" x14ac:dyDescent="0.35">
      <c r="A7063" t="s">
        <v>59</v>
      </c>
      <c r="B7063" t="s">
        <v>59</v>
      </c>
      <c r="C7063" t="s">
        <v>59</v>
      </c>
      <c r="D7063" t="s">
        <v>59</v>
      </c>
      <c r="E7063" t="s">
        <v>7160</v>
      </c>
    </row>
    <row r="7064" spans="1:5" x14ac:dyDescent="0.35">
      <c r="A7064" t="s">
        <v>59</v>
      </c>
      <c r="B7064" t="s">
        <v>59</v>
      </c>
      <c r="C7064" t="s">
        <v>59</v>
      </c>
      <c r="D7064" t="s">
        <v>59</v>
      </c>
      <c r="E7064" t="s">
        <v>7161</v>
      </c>
    </row>
    <row r="7065" spans="1:5" x14ac:dyDescent="0.35">
      <c r="A7065" t="s">
        <v>59</v>
      </c>
      <c r="B7065" t="s">
        <v>59</v>
      </c>
      <c r="C7065" t="s">
        <v>59</v>
      </c>
      <c r="D7065" t="s">
        <v>59</v>
      </c>
      <c r="E7065" t="s">
        <v>7162</v>
      </c>
    </row>
    <row r="7066" spans="1:5" x14ac:dyDescent="0.35">
      <c r="A7066" t="s">
        <v>59</v>
      </c>
      <c r="B7066" t="s">
        <v>59</v>
      </c>
      <c r="C7066" t="s">
        <v>59</v>
      </c>
      <c r="D7066" t="s">
        <v>59</v>
      </c>
      <c r="E7066" t="s">
        <v>7163</v>
      </c>
    </row>
    <row r="7067" spans="1:5" x14ac:dyDescent="0.35">
      <c r="A7067" t="s">
        <v>59</v>
      </c>
      <c r="B7067" t="s">
        <v>59</v>
      </c>
      <c r="C7067" t="s">
        <v>59</v>
      </c>
      <c r="D7067" t="s">
        <v>59</v>
      </c>
      <c r="E7067" t="s">
        <v>7164</v>
      </c>
    </row>
    <row r="7068" spans="1:5" x14ac:dyDescent="0.35">
      <c r="A7068" t="s">
        <v>59</v>
      </c>
      <c r="B7068" t="s">
        <v>59</v>
      </c>
      <c r="C7068" t="s">
        <v>59</v>
      </c>
      <c r="D7068" t="s">
        <v>59</v>
      </c>
      <c r="E7068" t="s">
        <v>7165</v>
      </c>
    </row>
    <row r="7069" spans="1:5" x14ac:dyDescent="0.35">
      <c r="A7069" t="s">
        <v>59</v>
      </c>
      <c r="B7069" t="s">
        <v>59</v>
      </c>
      <c r="C7069" t="s">
        <v>59</v>
      </c>
      <c r="D7069" t="s">
        <v>59</v>
      </c>
      <c r="E7069" t="s">
        <v>7166</v>
      </c>
    </row>
    <row r="7070" spans="1:5" x14ac:dyDescent="0.35">
      <c r="A7070" t="s">
        <v>59</v>
      </c>
      <c r="B7070" t="s">
        <v>59</v>
      </c>
      <c r="C7070" t="s">
        <v>59</v>
      </c>
      <c r="D7070" t="s">
        <v>59</v>
      </c>
      <c r="E7070" t="s">
        <v>7167</v>
      </c>
    </row>
    <row r="7071" spans="1:5" x14ac:dyDescent="0.35">
      <c r="A7071" t="s">
        <v>59</v>
      </c>
      <c r="B7071" t="s">
        <v>59</v>
      </c>
      <c r="C7071" t="s">
        <v>59</v>
      </c>
      <c r="D7071" t="s">
        <v>59</v>
      </c>
      <c r="E7071" t="s">
        <v>7168</v>
      </c>
    </row>
    <row r="7072" spans="1:5" x14ac:dyDescent="0.35">
      <c r="A7072" t="s">
        <v>59</v>
      </c>
      <c r="B7072" t="s">
        <v>59</v>
      </c>
      <c r="C7072" t="s">
        <v>59</v>
      </c>
      <c r="D7072" t="s">
        <v>59</v>
      </c>
      <c r="E7072" t="s">
        <v>7169</v>
      </c>
    </row>
    <row r="7073" spans="1:5" x14ac:dyDescent="0.35">
      <c r="A7073" t="s">
        <v>59</v>
      </c>
      <c r="B7073" t="s">
        <v>59</v>
      </c>
      <c r="C7073" t="s">
        <v>59</v>
      </c>
      <c r="D7073" t="s">
        <v>59</v>
      </c>
      <c r="E7073" t="s">
        <v>7170</v>
      </c>
    </row>
    <row r="7074" spans="1:5" x14ac:dyDescent="0.35">
      <c r="A7074" t="s">
        <v>59</v>
      </c>
      <c r="B7074" t="s">
        <v>59</v>
      </c>
      <c r="C7074" t="s">
        <v>59</v>
      </c>
      <c r="D7074" t="s">
        <v>59</v>
      </c>
      <c r="E7074" t="s">
        <v>7171</v>
      </c>
    </row>
    <row r="7075" spans="1:5" x14ac:dyDescent="0.35">
      <c r="A7075" t="s">
        <v>59</v>
      </c>
      <c r="B7075" t="s">
        <v>59</v>
      </c>
      <c r="C7075" t="s">
        <v>59</v>
      </c>
      <c r="D7075" t="s">
        <v>59</v>
      </c>
      <c r="E7075" t="s">
        <v>7172</v>
      </c>
    </row>
    <row r="7076" spans="1:5" x14ac:dyDescent="0.35">
      <c r="A7076" t="s">
        <v>59</v>
      </c>
      <c r="B7076" t="s">
        <v>59</v>
      </c>
      <c r="C7076" t="s">
        <v>59</v>
      </c>
      <c r="D7076" t="s">
        <v>59</v>
      </c>
      <c r="E7076" t="s">
        <v>7173</v>
      </c>
    </row>
    <row r="7077" spans="1:5" x14ac:dyDescent="0.35">
      <c r="A7077" t="s">
        <v>59</v>
      </c>
      <c r="B7077" t="s">
        <v>59</v>
      </c>
      <c r="C7077" t="s">
        <v>59</v>
      </c>
      <c r="D7077" t="s">
        <v>59</v>
      </c>
      <c r="E7077" t="s">
        <v>7174</v>
      </c>
    </row>
    <row r="7078" spans="1:5" x14ac:dyDescent="0.35">
      <c r="A7078" t="s">
        <v>59</v>
      </c>
      <c r="B7078" t="s">
        <v>59</v>
      </c>
      <c r="C7078" t="s">
        <v>59</v>
      </c>
      <c r="D7078" t="s">
        <v>59</v>
      </c>
      <c r="E7078" t="s">
        <v>7175</v>
      </c>
    </row>
    <row r="7079" spans="1:5" x14ac:dyDescent="0.35">
      <c r="A7079" t="s">
        <v>59</v>
      </c>
      <c r="B7079" t="s">
        <v>59</v>
      </c>
      <c r="C7079" t="s">
        <v>59</v>
      </c>
      <c r="D7079" t="s">
        <v>59</v>
      </c>
      <c r="E7079" t="s">
        <v>7176</v>
      </c>
    </row>
    <row r="7080" spans="1:5" x14ac:dyDescent="0.35">
      <c r="A7080" t="s">
        <v>59</v>
      </c>
      <c r="B7080" t="s">
        <v>59</v>
      </c>
      <c r="C7080" t="s">
        <v>59</v>
      </c>
      <c r="D7080" t="s">
        <v>59</v>
      </c>
      <c r="E7080" t="s">
        <v>7177</v>
      </c>
    </row>
    <row r="7081" spans="1:5" x14ac:dyDescent="0.35">
      <c r="A7081" t="s">
        <v>59</v>
      </c>
      <c r="B7081" t="s">
        <v>59</v>
      </c>
      <c r="C7081" t="s">
        <v>59</v>
      </c>
      <c r="D7081" t="s">
        <v>59</v>
      </c>
      <c r="E7081" t="s">
        <v>7178</v>
      </c>
    </row>
    <row r="7082" spans="1:5" x14ac:dyDescent="0.35">
      <c r="A7082" t="s">
        <v>59</v>
      </c>
      <c r="B7082" t="s">
        <v>59</v>
      </c>
      <c r="C7082" t="s">
        <v>59</v>
      </c>
      <c r="D7082" t="s">
        <v>59</v>
      </c>
      <c r="E7082" t="s">
        <v>7179</v>
      </c>
    </row>
    <row r="7083" spans="1:5" x14ac:dyDescent="0.35">
      <c r="A7083" t="s">
        <v>59</v>
      </c>
      <c r="B7083" t="s">
        <v>59</v>
      </c>
      <c r="C7083" t="s">
        <v>59</v>
      </c>
      <c r="D7083" t="s">
        <v>59</v>
      </c>
      <c r="E7083" t="s">
        <v>7180</v>
      </c>
    </row>
    <row r="7084" spans="1:5" x14ac:dyDescent="0.35">
      <c r="A7084" t="s">
        <v>59</v>
      </c>
      <c r="B7084" t="s">
        <v>59</v>
      </c>
      <c r="C7084" t="s">
        <v>59</v>
      </c>
      <c r="D7084" t="s">
        <v>59</v>
      </c>
      <c r="E7084" t="s">
        <v>7181</v>
      </c>
    </row>
    <row r="7085" spans="1:5" x14ac:dyDescent="0.35">
      <c r="A7085" t="s">
        <v>59</v>
      </c>
      <c r="B7085" t="s">
        <v>59</v>
      </c>
      <c r="C7085" t="s">
        <v>59</v>
      </c>
      <c r="D7085" t="s">
        <v>59</v>
      </c>
      <c r="E7085" t="s">
        <v>7182</v>
      </c>
    </row>
    <row r="7086" spans="1:5" x14ac:dyDescent="0.35">
      <c r="A7086" t="s">
        <v>59</v>
      </c>
      <c r="B7086" t="s">
        <v>59</v>
      </c>
      <c r="C7086" t="s">
        <v>59</v>
      </c>
      <c r="D7086" t="s">
        <v>59</v>
      </c>
      <c r="E7086" t="s">
        <v>7183</v>
      </c>
    </row>
    <row r="7087" spans="1:5" x14ac:dyDescent="0.35">
      <c r="A7087" t="s">
        <v>59</v>
      </c>
      <c r="B7087" t="s">
        <v>59</v>
      </c>
      <c r="C7087" t="s">
        <v>59</v>
      </c>
      <c r="D7087" t="s">
        <v>59</v>
      </c>
      <c r="E7087" t="s">
        <v>7184</v>
      </c>
    </row>
    <row r="7088" spans="1:5" x14ac:dyDescent="0.35">
      <c r="A7088" t="s">
        <v>59</v>
      </c>
      <c r="B7088" t="s">
        <v>59</v>
      </c>
      <c r="C7088" t="s">
        <v>59</v>
      </c>
      <c r="D7088" t="s">
        <v>59</v>
      </c>
      <c r="E7088" t="s">
        <v>7185</v>
      </c>
    </row>
    <row r="7089" spans="1:5" x14ac:dyDescent="0.35">
      <c r="A7089" t="s">
        <v>59</v>
      </c>
      <c r="B7089" t="s">
        <v>59</v>
      </c>
      <c r="C7089" t="s">
        <v>59</v>
      </c>
      <c r="D7089" t="s">
        <v>59</v>
      </c>
      <c r="E7089" t="s">
        <v>7186</v>
      </c>
    </row>
    <row r="7090" spans="1:5" x14ac:dyDescent="0.35">
      <c r="A7090" t="s">
        <v>59</v>
      </c>
      <c r="B7090" t="s">
        <v>59</v>
      </c>
      <c r="C7090" t="s">
        <v>59</v>
      </c>
      <c r="D7090" t="s">
        <v>59</v>
      </c>
      <c r="E7090" t="s">
        <v>7187</v>
      </c>
    </row>
    <row r="7091" spans="1:5" x14ac:dyDescent="0.35">
      <c r="A7091" t="s">
        <v>59</v>
      </c>
      <c r="B7091" t="s">
        <v>59</v>
      </c>
      <c r="C7091" t="s">
        <v>59</v>
      </c>
      <c r="D7091" t="s">
        <v>59</v>
      </c>
      <c r="E7091" t="s">
        <v>7188</v>
      </c>
    </row>
    <row r="7092" spans="1:5" x14ac:dyDescent="0.35">
      <c r="A7092" t="s">
        <v>59</v>
      </c>
      <c r="B7092" t="s">
        <v>59</v>
      </c>
      <c r="C7092" t="s">
        <v>59</v>
      </c>
      <c r="D7092" t="s">
        <v>59</v>
      </c>
      <c r="E7092" t="s">
        <v>7189</v>
      </c>
    </row>
    <row r="7093" spans="1:5" x14ac:dyDescent="0.35">
      <c r="A7093" t="s">
        <v>59</v>
      </c>
      <c r="B7093" t="s">
        <v>59</v>
      </c>
      <c r="C7093" t="s">
        <v>59</v>
      </c>
      <c r="D7093" t="s">
        <v>59</v>
      </c>
      <c r="E7093" t="s">
        <v>7190</v>
      </c>
    </row>
    <row r="7094" spans="1:5" x14ac:dyDescent="0.35">
      <c r="A7094" t="s">
        <v>59</v>
      </c>
      <c r="B7094" t="s">
        <v>59</v>
      </c>
      <c r="C7094" t="s">
        <v>59</v>
      </c>
      <c r="D7094" t="s">
        <v>59</v>
      </c>
      <c r="E7094" t="s">
        <v>7191</v>
      </c>
    </row>
    <row r="7095" spans="1:5" x14ac:dyDescent="0.35">
      <c r="A7095" t="s">
        <v>59</v>
      </c>
      <c r="B7095" t="s">
        <v>59</v>
      </c>
      <c r="C7095" t="s">
        <v>59</v>
      </c>
      <c r="D7095" t="s">
        <v>59</v>
      </c>
      <c r="E7095" t="s">
        <v>7192</v>
      </c>
    </row>
    <row r="7096" spans="1:5" x14ac:dyDescent="0.35">
      <c r="A7096" t="s">
        <v>59</v>
      </c>
      <c r="B7096" t="s">
        <v>59</v>
      </c>
      <c r="C7096" t="s">
        <v>59</v>
      </c>
      <c r="D7096" t="s">
        <v>59</v>
      </c>
      <c r="E7096" t="s">
        <v>7193</v>
      </c>
    </row>
    <row r="7097" spans="1:5" x14ac:dyDescent="0.35">
      <c r="A7097" t="s">
        <v>59</v>
      </c>
      <c r="B7097" t="s">
        <v>59</v>
      </c>
      <c r="C7097" t="s">
        <v>59</v>
      </c>
      <c r="D7097" t="s">
        <v>59</v>
      </c>
      <c r="E7097" t="s">
        <v>7194</v>
      </c>
    </row>
    <row r="7098" spans="1:5" x14ac:dyDescent="0.35">
      <c r="A7098" t="s">
        <v>59</v>
      </c>
      <c r="B7098" t="s">
        <v>59</v>
      </c>
      <c r="C7098" t="s">
        <v>59</v>
      </c>
      <c r="D7098" t="s">
        <v>59</v>
      </c>
      <c r="E7098" t="s">
        <v>7195</v>
      </c>
    </row>
    <row r="7099" spans="1:5" x14ac:dyDescent="0.35">
      <c r="A7099" t="s">
        <v>59</v>
      </c>
      <c r="B7099" t="s">
        <v>59</v>
      </c>
      <c r="C7099" t="s">
        <v>59</v>
      </c>
      <c r="D7099" t="s">
        <v>59</v>
      </c>
      <c r="E7099" t="s">
        <v>7196</v>
      </c>
    </row>
    <row r="7100" spans="1:5" x14ac:dyDescent="0.35">
      <c r="A7100" t="s">
        <v>59</v>
      </c>
      <c r="B7100" t="s">
        <v>59</v>
      </c>
      <c r="C7100" t="s">
        <v>59</v>
      </c>
      <c r="D7100" t="s">
        <v>59</v>
      </c>
      <c r="E7100" t="s">
        <v>7197</v>
      </c>
    </row>
    <row r="7101" spans="1:5" x14ac:dyDescent="0.35">
      <c r="A7101" t="s">
        <v>59</v>
      </c>
      <c r="B7101" t="s">
        <v>59</v>
      </c>
      <c r="C7101" t="s">
        <v>59</v>
      </c>
      <c r="D7101" t="s">
        <v>59</v>
      </c>
      <c r="E7101" t="s">
        <v>7198</v>
      </c>
    </row>
    <row r="7102" spans="1:5" x14ac:dyDescent="0.35">
      <c r="A7102" t="s">
        <v>59</v>
      </c>
      <c r="B7102" t="s">
        <v>59</v>
      </c>
      <c r="C7102" t="s">
        <v>59</v>
      </c>
      <c r="D7102" t="s">
        <v>59</v>
      </c>
      <c r="E7102" t="s">
        <v>7199</v>
      </c>
    </row>
    <row r="7103" spans="1:5" x14ac:dyDescent="0.35">
      <c r="A7103" t="s">
        <v>59</v>
      </c>
      <c r="B7103" t="s">
        <v>59</v>
      </c>
      <c r="C7103" t="s">
        <v>59</v>
      </c>
      <c r="D7103" t="s">
        <v>59</v>
      </c>
      <c r="E7103" t="s">
        <v>7200</v>
      </c>
    </row>
    <row r="7104" spans="1:5" x14ac:dyDescent="0.35">
      <c r="A7104" t="s">
        <v>59</v>
      </c>
      <c r="B7104" t="s">
        <v>59</v>
      </c>
      <c r="C7104" t="s">
        <v>59</v>
      </c>
      <c r="D7104" t="s">
        <v>59</v>
      </c>
      <c r="E7104" t="s">
        <v>7201</v>
      </c>
    </row>
    <row r="7105" spans="1:5" x14ac:dyDescent="0.35">
      <c r="A7105" t="s">
        <v>59</v>
      </c>
      <c r="B7105" t="s">
        <v>59</v>
      </c>
      <c r="C7105" t="s">
        <v>59</v>
      </c>
      <c r="D7105" t="s">
        <v>59</v>
      </c>
      <c r="E7105" t="s">
        <v>7202</v>
      </c>
    </row>
    <row r="7106" spans="1:5" x14ac:dyDescent="0.35">
      <c r="A7106" t="s">
        <v>59</v>
      </c>
      <c r="B7106" t="s">
        <v>59</v>
      </c>
      <c r="C7106" t="s">
        <v>59</v>
      </c>
      <c r="D7106" t="s">
        <v>59</v>
      </c>
      <c r="E7106" t="s">
        <v>7203</v>
      </c>
    </row>
    <row r="7107" spans="1:5" x14ac:dyDescent="0.35">
      <c r="A7107" t="s">
        <v>59</v>
      </c>
      <c r="B7107" t="s">
        <v>59</v>
      </c>
      <c r="C7107" t="s">
        <v>59</v>
      </c>
      <c r="D7107" t="s">
        <v>59</v>
      </c>
      <c r="E7107" t="s">
        <v>7204</v>
      </c>
    </row>
    <row r="7108" spans="1:5" x14ac:dyDescent="0.35">
      <c r="A7108" t="s">
        <v>59</v>
      </c>
      <c r="B7108" t="s">
        <v>59</v>
      </c>
      <c r="C7108" t="s">
        <v>59</v>
      </c>
      <c r="D7108" t="s">
        <v>59</v>
      </c>
      <c r="E7108" t="s">
        <v>7205</v>
      </c>
    </row>
    <row r="7109" spans="1:5" x14ac:dyDescent="0.35">
      <c r="A7109" t="s">
        <v>59</v>
      </c>
      <c r="B7109" t="s">
        <v>59</v>
      </c>
      <c r="C7109" t="s">
        <v>59</v>
      </c>
      <c r="D7109" t="s">
        <v>59</v>
      </c>
      <c r="E7109" t="s">
        <v>7206</v>
      </c>
    </row>
    <row r="7110" spans="1:5" x14ac:dyDescent="0.35">
      <c r="A7110" t="s">
        <v>59</v>
      </c>
      <c r="B7110" t="s">
        <v>59</v>
      </c>
      <c r="C7110" t="s">
        <v>59</v>
      </c>
      <c r="D7110" t="s">
        <v>59</v>
      </c>
      <c r="E7110" t="s">
        <v>7207</v>
      </c>
    </row>
    <row r="7111" spans="1:5" x14ac:dyDescent="0.35">
      <c r="A7111" t="s">
        <v>59</v>
      </c>
      <c r="B7111" t="s">
        <v>59</v>
      </c>
      <c r="C7111" t="s">
        <v>59</v>
      </c>
      <c r="D7111" t="s">
        <v>59</v>
      </c>
      <c r="E7111" t="s">
        <v>7208</v>
      </c>
    </row>
    <row r="7112" spans="1:5" x14ac:dyDescent="0.35">
      <c r="A7112" t="s">
        <v>59</v>
      </c>
      <c r="B7112" t="s">
        <v>59</v>
      </c>
      <c r="C7112" t="s">
        <v>59</v>
      </c>
      <c r="D7112" t="s">
        <v>59</v>
      </c>
      <c r="E7112" t="s">
        <v>7209</v>
      </c>
    </row>
    <row r="7113" spans="1:5" x14ac:dyDescent="0.35">
      <c r="A7113" t="s">
        <v>59</v>
      </c>
      <c r="B7113" t="s">
        <v>59</v>
      </c>
      <c r="C7113" t="s">
        <v>59</v>
      </c>
      <c r="D7113" t="s">
        <v>59</v>
      </c>
      <c r="E7113" t="s">
        <v>7210</v>
      </c>
    </row>
    <row r="7114" spans="1:5" x14ac:dyDescent="0.35">
      <c r="A7114" t="s">
        <v>59</v>
      </c>
      <c r="B7114" t="s">
        <v>59</v>
      </c>
      <c r="C7114" t="s">
        <v>59</v>
      </c>
      <c r="D7114" t="s">
        <v>59</v>
      </c>
      <c r="E7114" t="s">
        <v>7211</v>
      </c>
    </row>
    <row r="7115" spans="1:5" x14ac:dyDescent="0.35">
      <c r="A7115" t="s">
        <v>59</v>
      </c>
      <c r="B7115" t="s">
        <v>59</v>
      </c>
      <c r="C7115" t="s">
        <v>59</v>
      </c>
      <c r="D7115" t="s">
        <v>59</v>
      </c>
      <c r="E7115" t="s">
        <v>7212</v>
      </c>
    </row>
    <row r="7116" spans="1:5" x14ac:dyDescent="0.35">
      <c r="A7116" t="s">
        <v>59</v>
      </c>
      <c r="B7116" t="s">
        <v>59</v>
      </c>
      <c r="C7116" t="s">
        <v>59</v>
      </c>
      <c r="D7116" t="s">
        <v>59</v>
      </c>
      <c r="E7116" t="s">
        <v>7213</v>
      </c>
    </row>
    <row r="7117" spans="1:5" x14ac:dyDescent="0.35">
      <c r="A7117" t="s">
        <v>59</v>
      </c>
      <c r="B7117" t="s">
        <v>59</v>
      </c>
      <c r="C7117" t="s">
        <v>59</v>
      </c>
      <c r="D7117" t="s">
        <v>59</v>
      </c>
      <c r="E7117" t="s">
        <v>7214</v>
      </c>
    </row>
    <row r="7118" spans="1:5" x14ac:dyDescent="0.35">
      <c r="A7118" t="s">
        <v>59</v>
      </c>
      <c r="B7118" t="s">
        <v>59</v>
      </c>
      <c r="C7118" t="s">
        <v>59</v>
      </c>
      <c r="D7118" t="s">
        <v>59</v>
      </c>
      <c r="E7118" t="s">
        <v>7215</v>
      </c>
    </row>
    <row r="7119" spans="1:5" x14ac:dyDescent="0.35">
      <c r="A7119" t="s">
        <v>59</v>
      </c>
      <c r="B7119" t="s">
        <v>59</v>
      </c>
      <c r="C7119" t="s">
        <v>59</v>
      </c>
      <c r="D7119" t="s">
        <v>59</v>
      </c>
      <c r="E7119" t="s">
        <v>7216</v>
      </c>
    </row>
    <row r="7120" spans="1:5" x14ac:dyDescent="0.35">
      <c r="A7120" t="s">
        <v>59</v>
      </c>
      <c r="B7120" t="s">
        <v>59</v>
      </c>
      <c r="C7120" t="s">
        <v>59</v>
      </c>
      <c r="D7120" t="s">
        <v>59</v>
      </c>
      <c r="E7120" t="s">
        <v>7217</v>
      </c>
    </row>
    <row r="7121" spans="1:5" x14ac:dyDescent="0.35">
      <c r="A7121" t="s">
        <v>59</v>
      </c>
      <c r="B7121" t="s">
        <v>59</v>
      </c>
      <c r="C7121" t="s">
        <v>59</v>
      </c>
      <c r="D7121" t="s">
        <v>59</v>
      </c>
      <c r="E7121" t="s">
        <v>7218</v>
      </c>
    </row>
    <row r="7122" spans="1:5" x14ac:dyDescent="0.35">
      <c r="A7122" t="s">
        <v>59</v>
      </c>
      <c r="B7122" t="s">
        <v>59</v>
      </c>
      <c r="C7122" t="s">
        <v>59</v>
      </c>
      <c r="D7122" t="s">
        <v>59</v>
      </c>
      <c r="E7122" t="s">
        <v>7219</v>
      </c>
    </row>
    <row r="7123" spans="1:5" x14ac:dyDescent="0.35">
      <c r="A7123" t="s">
        <v>59</v>
      </c>
      <c r="B7123" t="s">
        <v>59</v>
      </c>
      <c r="C7123" t="s">
        <v>59</v>
      </c>
      <c r="D7123" t="s">
        <v>59</v>
      </c>
      <c r="E7123" t="s">
        <v>7220</v>
      </c>
    </row>
    <row r="7124" spans="1:5" x14ac:dyDescent="0.35">
      <c r="A7124" t="s">
        <v>59</v>
      </c>
      <c r="B7124" t="s">
        <v>59</v>
      </c>
      <c r="C7124" t="s">
        <v>59</v>
      </c>
      <c r="D7124" t="s">
        <v>59</v>
      </c>
      <c r="E7124" t="s">
        <v>7221</v>
      </c>
    </row>
    <row r="7125" spans="1:5" x14ac:dyDescent="0.35">
      <c r="A7125" t="s">
        <v>59</v>
      </c>
      <c r="B7125" t="s">
        <v>59</v>
      </c>
      <c r="C7125" t="s">
        <v>59</v>
      </c>
      <c r="D7125" t="s">
        <v>59</v>
      </c>
      <c r="E7125" t="s">
        <v>7222</v>
      </c>
    </row>
    <row r="7126" spans="1:5" x14ac:dyDescent="0.35">
      <c r="A7126" t="s">
        <v>59</v>
      </c>
      <c r="B7126" t="s">
        <v>59</v>
      </c>
      <c r="C7126" t="s">
        <v>59</v>
      </c>
      <c r="D7126" t="s">
        <v>59</v>
      </c>
      <c r="E7126" t="s">
        <v>7223</v>
      </c>
    </row>
    <row r="7127" spans="1:5" x14ac:dyDescent="0.35">
      <c r="A7127" t="s">
        <v>59</v>
      </c>
      <c r="B7127" t="s">
        <v>59</v>
      </c>
      <c r="C7127" t="s">
        <v>59</v>
      </c>
      <c r="D7127" t="s">
        <v>59</v>
      </c>
      <c r="E7127" t="s">
        <v>7224</v>
      </c>
    </row>
    <row r="7128" spans="1:5" x14ac:dyDescent="0.35">
      <c r="A7128" t="s">
        <v>59</v>
      </c>
      <c r="B7128" t="s">
        <v>59</v>
      </c>
      <c r="C7128" t="s">
        <v>59</v>
      </c>
      <c r="D7128" t="s">
        <v>59</v>
      </c>
      <c r="E7128" t="s">
        <v>7225</v>
      </c>
    </row>
    <row r="7129" spans="1:5" x14ac:dyDescent="0.35">
      <c r="A7129" t="s">
        <v>59</v>
      </c>
      <c r="B7129" t="s">
        <v>59</v>
      </c>
      <c r="C7129" t="s">
        <v>59</v>
      </c>
      <c r="D7129" t="s">
        <v>59</v>
      </c>
      <c r="E7129" t="s">
        <v>7226</v>
      </c>
    </row>
    <row r="7130" spans="1:5" x14ac:dyDescent="0.35">
      <c r="A7130" t="s">
        <v>59</v>
      </c>
      <c r="B7130" t="s">
        <v>59</v>
      </c>
      <c r="C7130" t="s">
        <v>59</v>
      </c>
      <c r="D7130" t="s">
        <v>59</v>
      </c>
      <c r="E7130" t="s">
        <v>7227</v>
      </c>
    </row>
    <row r="7131" spans="1:5" x14ac:dyDescent="0.35">
      <c r="A7131" t="s">
        <v>59</v>
      </c>
      <c r="B7131" t="s">
        <v>59</v>
      </c>
      <c r="C7131" t="s">
        <v>59</v>
      </c>
      <c r="D7131" t="s">
        <v>59</v>
      </c>
      <c r="E7131" t="s">
        <v>7228</v>
      </c>
    </row>
    <row r="7132" spans="1:5" x14ac:dyDescent="0.35">
      <c r="A7132" t="s">
        <v>59</v>
      </c>
      <c r="B7132" t="s">
        <v>59</v>
      </c>
      <c r="C7132" t="s">
        <v>59</v>
      </c>
      <c r="D7132" t="s">
        <v>59</v>
      </c>
      <c r="E7132" t="s">
        <v>7229</v>
      </c>
    </row>
    <row r="7133" spans="1:5" x14ac:dyDescent="0.35">
      <c r="A7133" t="s">
        <v>59</v>
      </c>
      <c r="B7133" t="s">
        <v>59</v>
      </c>
      <c r="C7133" t="s">
        <v>59</v>
      </c>
      <c r="D7133" t="s">
        <v>59</v>
      </c>
      <c r="E7133" t="s">
        <v>7230</v>
      </c>
    </row>
    <row r="7134" spans="1:5" x14ac:dyDescent="0.35">
      <c r="A7134" t="s">
        <v>59</v>
      </c>
      <c r="B7134" t="s">
        <v>59</v>
      </c>
      <c r="C7134" t="s">
        <v>59</v>
      </c>
      <c r="D7134" t="s">
        <v>59</v>
      </c>
      <c r="E7134" t="s">
        <v>7231</v>
      </c>
    </row>
    <row r="7135" spans="1:5" x14ac:dyDescent="0.35">
      <c r="A7135" t="s">
        <v>59</v>
      </c>
      <c r="B7135" t="s">
        <v>59</v>
      </c>
      <c r="C7135" t="s">
        <v>59</v>
      </c>
      <c r="D7135" t="s">
        <v>59</v>
      </c>
      <c r="E7135" t="s">
        <v>7232</v>
      </c>
    </row>
    <row r="7136" spans="1:5" x14ac:dyDescent="0.35">
      <c r="A7136" t="s">
        <v>59</v>
      </c>
      <c r="B7136" t="s">
        <v>59</v>
      </c>
      <c r="C7136" t="s">
        <v>59</v>
      </c>
      <c r="D7136" t="s">
        <v>59</v>
      </c>
      <c r="E7136" t="s">
        <v>7233</v>
      </c>
    </row>
    <row r="7137" spans="1:5" x14ac:dyDescent="0.35">
      <c r="A7137" t="s">
        <v>59</v>
      </c>
      <c r="B7137" t="s">
        <v>59</v>
      </c>
      <c r="C7137" t="s">
        <v>59</v>
      </c>
      <c r="D7137" t="s">
        <v>59</v>
      </c>
      <c r="E7137" t="s">
        <v>7234</v>
      </c>
    </row>
    <row r="7138" spans="1:5" x14ac:dyDescent="0.35">
      <c r="A7138" t="s">
        <v>59</v>
      </c>
      <c r="B7138" t="s">
        <v>59</v>
      </c>
      <c r="C7138" t="s">
        <v>59</v>
      </c>
      <c r="D7138" t="s">
        <v>59</v>
      </c>
      <c r="E7138" t="s">
        <v>7235</v>
      </c>
    </row>
    <row r="7139" spans="1:5" x14ac:dyDescent="0.35">
      <c r="A7139" t="s">
        <v>59</v>
      </c>
      <c r="B7139" t="s">
        <v>59</v>
      </c>
      <c r="C7139" t="s">
        <v>59</v>
      </c>
      <c r="D7139" t="s">
        <v>59</v>
      </c>
      <c r="E7139" t="s">
        <v>7236</v>
      </c>
    </row>
    <row r="7140" spans="1:5" x14ac:dyDescent="0.35">
      <c r="A7140" t="s">
        <v>59</v>
      </c>
      <c r="B7140" t="s">
        <v>59</v>
      </c>
      <c r="C7140" t="s">
        <v>59</v>
      </c>
      <c r="D7140" t="s">
        <v>59</v>
      </c>
      <c r="E7140" t="s">
        <v>7237</v>
      </c>
    </row>
    <row r="7141" spans="1:5" x14ac:dyDescent="0.35">
      <c r="A7141" t="s">
        <v>59</v>
      </c>
      <c r="B7141" t="s">
        <v>59</v>
      </c>
      <c r="C7141" t="s">
        <v>59</v>
      </c>
      <c r="D7141" t="s">
        <v>59</v>
      </c>
      <c r="E7141" t="s">
        <v>7238</v>
      </c>
    </row>
    <row r="7142" spans="1:5" x14ac:dyDescent="0.35">
      <c r="A7142" t="s">
        <v>59</v>
      </c>
      <c r="B7142" t="s">
        <v>59</v>
      </c>
      <c r="C7142" t="s">
        <v>59</v>
      </c>
      <c r="D7142" t="s">
        <v>59</v>
      </c>
      <c r="E7142" t="s">
        <v>7239</v>
      </c>
    </row>
    <row r="7143" spans="1:5" x14ac:dyDescent="0.35">
      <c r="A7143" t="s">
        <v>59</v>
      </c>
      <c r="B7143" t="s">
        <v>59</v>
      </c>
      <c r="C7143" t="s">
        <v>59</v>
      </c>
      <c r="D7143" t="s">
        <v>59</v>
      </c>
      <c r="E7143" t="s">
        <v>7240</v>
      </c>
    </row>
    <row r="7144" spans="1:5" x14ac:dyDescent="0.35">
      <c r="A7144" t="s">
        <v>59</v>
      </c>
      <c r="B7144" t="s">
        <v>59</v>
      </c>
      <c r="C7144" t="s">
        <v>59</v>
      </c>
      <c r="D7144" t="s">
        <v>59</v>
      </c>
      <c r="E7144" t="s">
        <v>7241</v>
      </c>
    </row>
    <row r="7145" spans="1:5" x14ac:dyDescent="0.35">
      <c r="A7145" t="s">
        <v>59</v>
      </c>
      <c r="B7145" t="s">
        <v>59</v>
      </c>
      <c r="C7145" t="s">
        <v>59</v>
      </c>
      <c r="D7145" t="s">
        <v>59</v>
      </c>
      <c r="E7145" t="s">
        <v>7242</v>
      </c>
    </row>
    <row r="7146" spans="1:5" x14ac:dyDescent="0.35">
      <c r="A7146" t="s">
        <v>59</v>
      </c>
      <c r="B7146" t="s">
        <v>59</v>
      </c>
      <c r="C7146" t="s">
        <v>59</v>
      </c>
      <c r="D7146" t="s">
        <v>59</v>
      </c>
      <c r="E7146" t="s">
        <v>7243</v>
      </c>
    </row>
    <row r="7147" spans="1:5" x14ac:dyDescent="0.35">
      <c r="A7147" t="s">
        <v>59</v>
      </c>
      <c r="B7147" t="s">
        <v>59</v>
      </c>
      <c r="C7147" t="s">
        <v>59</v>
      </c>
      <c r="D7147" t="s">
        <v>59</v>
      </c>
      <c r="E7147" t="s">
        <v>7244</v>
      </c>
    </row>
    <row r="7148" spans="1:5" x14ac:dyDescent="0.35">
      <c r="A7148" t="s">
        <v>59</v>
      </c>
      <c r="B7148" t="s">
        <v>59</v>
      </c>
      <c r="C7148" t="s">
        <v>59</v>
      </c>
      <c r="D7148" t="s">
        <v>59</v>
      </c>
      <c r="E7148" t="s">
        <v>7245</v>
      </c>
    </row>
    <row r="7149" spans="1:5" x14ac:dyDescent="0.35">
      <c r="A7149" t="s">
        <v>59</v>
      </c>
      <c r="B7149" t="s">
        <v>59</v>
      </c>
      <c r="C7149" t="s">
        <v>59</v>
      </c>
      <c r="D7149" t="s">
        <v>59</v>
      </c>
      <c r="E7149" t="s">
        <v>7246</v>
      </c>
    </row>
    <row r="7150" spans="1:5" x14ac:dyDescent="0.35">
      <c r="A7150" t="s">
        <v>59</v>
      </c>
      <c r="B7150" t="s">
        <v>59</v>
      </c>
      <c r="C7150" t="s">
        <v>59</v>
      </c>
      <c r="D7150" t="s">
        <v>59</v>
      </c>
      <c r="E7150" t="s">
        <v>7247</v>
      </c>
    </row>
    <row r="7151" spans="1:5" x14ac:dyDescent="0.35">
      <c r="A7151" t="s">
        <v>59</v>
      </c>
      <c r="B7151" t="s">
        <v>59</v>
      </c>
      <c r="C7151" t="s">
        <v>59</v>
      </c>
      <c r="D7151" t="s">
        <v>59</v>
      </c>
      <c r="E7151" t="s">
        <v>7248</v>
      </c>
    </row>
    <row r="7152" spans="1:5" x14ac:dyDescent="0.35">
      <c r="A7152" t="s">
        <v>59</v>
      </c>
      <c r="B7152" t="s">
        <v>59</v>
      </c>
      <c r="C7152" t="s">
        <v>59</v>
      </c>
      <c r="D7152" t="s">
        <v>59</v>
      </c>
      <c r="E7152" t="s">
        <v>7249</v>
      </c>
    </row>
    <row r="7153" spans="1:5" x14ac:dyDescent="0.35">
      <c r="A7153" t="s">
        <v>59</v>
      </c>
      <c r="B7153" t="s">
        <v>59</v>
      </c>
      <c r="C7153" t="s">
        <v>59</v>
      </c>
      <c r="D7153" t="s">
        <v>59</v>
      </c>
      <c r="E7153" t="s">
        <v>7250</v>
      </c>
    </row>
    <row r="7154" spans="1:5" x14ac:dyDescent="0.35">
      <c r="A7154" t="s">
        <v>59</v>
      </c>
      <c r="B7154" t="s">
        <v>59</v>
      </c>
      <c r="C7154" t="s">
        <v>59</v>
      </c>
      <c r="D7154" t="s">
        <v>59</v>
      </c>
      <c r="E7154" t="s">
        <v>7251</v>
      </c>
    </row>
    <row r="7155" spans="1:5" x14ac:dyDescent="0.35">
      <c r="A7155" t="s">
        <v>59</v>
      </c>
      <c r="B7155" t="s">
        <v>59</v>
      </c>
      <c r="C7155" t="s">
        <v>59</v>
      </c>
      <c r="D7155" t="s">
        <v>59</v>
      </c>
      <c r="E7155" t="s">
        <v>7252</v>
      </c>
    </row>
    <row r="7156" spans="1:5" x14ac:dyDescent="0.35">
      <c r="A7156" t="s">
        <v>59</v>
      </c>
      <c r="B7156" t="s">
        <v>59</v>
      </c>
      <c r="C7156" t="s">
        <v>59</v>
      </c>
      <c r="D7156" t="s">
        <v>59</v>
      </c>
      <c r="E7156" t="s">
        <v>7253</v>
      </c>
    </row>
    <row r="7157" spans="1:5" x14ac:dyDescent="0.35">
      <c r="A7157" t="s">
        <v>59</v>
      </c>
      <c r="B7157" t="s">
        <v>59</v>
      </c>
      <c r="C7157" t="s">
        <v>59</v>
      </c>
      <c r="D7157" t="s">
        <v>59</v>
      </c>
      <c r="E7157" t="s">
        <v>7254</v>
      </c>
    </row>
    <row r="7158" spans="1:5" x14ac:dyDescent="0.35">
      <c r="A7158" t="s">
        <v>59</v>
      </c>
      <c r="B7158" t="s">
        <v>59</v>
      </c>
      <c r="C7158" t="s">
        <v>59</v>
      </c>
      <c r="D7158" t="s">
        <v>59</v>
      </c>
      <c r="E7158" t="s">
        <v>7255</v>
      </c>
    </row>
    <row r="7159" spans="1:5" x14ac:dyDescent="0.35">
      <c r="A7159" t="s">
        <v>59</v>
      </c>
      <c r="B7159" t="s">
        <v>59</v>
      </c>
      <c r="C7159" t="s">
        <v>59</v>
      </c>
      <c r="D7159" t="s">
        <v>59</v>
      </c>
      <c r="E7159" t="s">
        <v>7256</v>
      </c>
    </row>
    <row r="7160" spans="1:5" x14ac:dyDescent="0.35">
      <c r="A7160" t="s">
        <v>59</v>
      </c>
      <c r="B7160" t="s">
        <v>59</v>
      </c>
      <c r="C7160" t="s">
        <v>59</v>
      </c>
      <c r="D7160" t="s">
        <v>59</v>
      </c>
      <c r="E7160" t="s">
        <v>7257</v>
      </c>
    </row>
    <row r="7161" spans="1:5" x14ac:dyDescent="0.35">
      <c r="A7161" t="s">
        <v>59</v>
      </c>
      <c r="B7161" t="s">
        <v>59</v>
      </c>
      <c r="C7161" t="s">
        <v>59</v>
      </c>
      <c r="D7161" t="s">
        <v>59</v>
      </c>
      <c r="E7161" t="s">
        <v>7258</v>
      </c>
    </row>
    <row r="7162" spans="1:5" x14ac:dyDescent="0.35">
      <c r="A7162" t="s">
        <v>59</v>
      </c>
      <c r="B7162" t="s">
        <v>59</v>
      </c>
      <c r="C7162" t="s">
        <v>59</v>
      </c>
      <c r="D7162" t="s">
        <v>59</v>
      </c>
      <c r="E7162" t="s">
        <v>7259</v>
      </c>
    </row>
    <row r="7163" spans="1:5" x14ac:dyDescent="0.35">
      <c r="A7163" t="s">
        <v>59</v>
      </c>
      <c r="B7163" t="s">
        <v>59</v>
      </c>
      <c r="C7163" t="s">
        <v>59</v>
      </c>
      <c r="D7163" t="s">
        <v>59</v>
      </c>
      <c r="E7163" t="s">
        <v>7260</v>
      </c>
    </row>
    <row r="7164" spans="1:5" x14ac:dyDescent="0.35">
      <c r="A7164" t="s">
        <v>59</v>
      </c>
      <c r="B7164" t="s">
        <v>59</v>
      </c>
      <c r="C7164" t="s">
        <v>59</v>
      </c>
      <c r="D7164" t="s">
        <v>59</v>
      </c>
      <c r="E7164" t="s">
        <v>7261</v>
      </c>
    </row>
    <row r="7165" spans="1:5" x14ac:dyDescent="0.35">
      <c r="A7165" t="s">
        <v>59</v>
      </c>
      <c r="B7165" t="s">
        <v>59</v>
      </c>
      <c r="C7165" t="s">
        <v>59</v>
      </c>
      <c r="D7165" t="s">
        <v>59</v>
      </c>
      <c r="E7165" t="s">
        <v>7262</v>
      </c>
    </row>
    <row r="7166" spans="1:5" x14ac:dyDescent="0.35">
      <c r="A7166" t="s">
        <v>59</v>
      </c>
      <c r="B7166" t="s">
        <v>59</v>
      </c>
      <c r="C7166" t="s">
        <v>59</v>
      </c>
      <c r="D7166" t="s">
        <v>59</v>
      </c>
      <c r="E7166" t="s">
        <v>7263</v>
      </c>
    </row>
    <row r="7167" spans="1:5" x14ac:dyDescent="0.35">
      <c r="A7167" t="s">
        <v>59</v>
      </c>
      <c r="B7167" t="s">
        <v>59</v>
      </c>
      <c r="C7167" t="s">
        <v>59</v>
      </c>
      <c r="D7167" t="s">
        <v>59</v>
      </c>
      <c r="E7167" t="s">
        <v>7264</v>
      </c>
    </row>
    <row r="7168" spans="1:5" x14ac:dyDescent="0.35">
      <c r="A7168" t="s">
        <v>59</v>
      </c>
      <c r="B7168" t="s">
        <v>59</v>
      </c>
      <c r="C7168" t="s">
        <v>59</v>
      </c>
      <c r="D7168" t="s">
        <v>59</v>
      </c>
      <c r="E7168" t="s">
        <v>7265</v>
      </c>
    </row>
    <row r="7169" spans="1:5" x14ac:dyDescent="0.35">
      <c r="A7169" t="s">
        <v>59</v>
      </c>
      <c r="B7169" t="s">
        <v>59</v>
      </c>
      <c r="C7169" t="s">
        <v>59</v>
      </c>
      <c r="D7169" t="s">
        <v>59</v>
      </c>
      <c r="E7169" t="s">
        <v>7266</v>
      </c>
    </row>
    <row r="7170" spans="1:5" x14ac:dyDescent="0.35">
      <c r="A7170" t="s">
        <v>59</v>
      </c>
      <c r="B7170" t="s">
        <v>59</v>
      </c>
      <c r="C7170" t="s">
        <v>59</v>
      </c>
      <c r="D7170" t="s">
        <v>59</v>
      </c>
      <c r="E7170" t="s">
        <v>7267</v>
      </c>
    </row>
    <row r="7171" spans="1:5" x14ac:dyDescent="0.35">
      <c r="A7171" t="s">
        <v>59</v>
      </c>
      <c r="B7171" t="s">
        <v>59</v>
      </c>
      <c r="C7171" t="s">
        <v>59</v>
      </c>
      <c r="D7171" t="s">
        <v>59</v>
      </c>
      <c r="E7171" t="s">
        <v>7268</v>
      </c>
    </row>
    <row r="7172" spans="1:5" x14ac:dyDescent="0.35">
      <c r="A7172" t="s">
        <v>59</v>
      </c>
      <c r="B7172" t="s">
        <v>59</v>
      </c>
      <c r="C7172" t="s">
        <v>59</v>
      </c>
      <c r="D7172" t="s">
        <v>59</v>
      </c>
      <c r="E7172" t="s">
        <v>7269</v>
      </c>
    </row>
    <row r="7173" spans="1:5" x14ac:dyDescent="0.35">
      <c r="A7173" t="s">
        <v>59</v>
      </c>
      <c r="B7173" t="s">
        <v>59</v>
      </c>
      <c r="C7173" t="s">
        <v>59</v>
      </c>
      <c r="D7173" t="s">
        <v>59</v>
      </c>
      <c r="E7173" t="s">
        <v>7270</v>
      </c>
    </row>
    <row r="7174" spans="1:5" x14ac:dyDescent="0.35">
      <c r="A7174" t="s">
        <v>59</v>
      </c>
      <c r="B7174" t="s">
        <v>59</v>
      </c>
      <c r="C7174" t="s">
        <v>59</v>
      </c>
      <c r="D7174" t="s">
        <v>59</v>
      </c>
      <c r="E7174" t="s">
        <v>7271</v>
      </c>
    </row>
    <row r="7175" spans="1:5" x14ac:dyDescent="0.35">
      <c r="A7175" t="s">
        <v>59</v>
      </c>
      <c r="B7175" t="s">
        <v>59</v>
      </c>
      <c r="C7175" t="s">
        <v>59</v>
      </c>
      <c r="D7175" t="s">
        <v>59</v>
      </c>
      <c r="E7175" t="s">
        <v>7272</v>
      </c>
    </row>
    <row r="7176" spans="1:5" x14ac:dyDescent="0.35">
      <c r="A7176" t="s">
        <v>59</v>
      </c>
      <c r="B7176" t="s">
        <v>59</v>
      </c>
      <c r="C7176" t="s">
        <v>59</v>
      </c>
      <c r="D7176" t="s">
        <v>59</v>
      </c>
      <c r="E7176" t="s">
        <v>7273</v>
      </c>
    </row>
    <row r="7177" spans="1:5" x14ac:dyDescent="0.35">
      <c r="A7177" t="s">
        <v>59</v>
      </c>
      <c r="B7177" t="s">
        <v>59</v>
      </c>
      <c r="C7177" t="s">
        <v>59</v>
      </c>
      <c r="D7177" t="s">
        <v>59</v>
      </c>
      <c r="E7177" t="s">
        <v>7274</v>
      </c>
    </row>
    <row r="7178" spans="1:5" x14ac:dyDescent="0.35">
      <c r="A7178" t="s">
        <v>59</v>
      </c>
      <c r="B7178" t="s">
        <v>59</v>
      </c>
      <c r="C7178" t="s">
        <v>59</v>
      </c>
      <c r="D7178" t="s">
        <v>59</v>
      </c>
      <c r="E7178" t="s">
        <v>7275</v>
      </c>
    </row>
    <row r="7179" spans="1:5" x14ac:dyDescent="0.35">
      <c r="A7179" t="s">
        <v>59</v>
      </c>
      <c r="B7179" t="s">
        <v>59</v>
      </c>
      <c r="C7179" t="s">
        <v>59</v>
      </c>
      <c r="D7179" t="s">
        <v>59</v>
      </c>
      <c r="E7179" t="s">
        <v>7276</v>
      </c>
    </row>
    <row r="7180" spans="1:5" x14ac:dyDescent="0.35">
      <c r="A7180" t="s">
        <v>59</v>
      </c>
      <c r="B7180" t="s">
        <v>59</v>
      </c>
      <c r="C7180" t="s">
        <v>59</v>
      </c>
      <c r="D7180" t="s">
        <v>59</v>
      </c>
      <c r="E7180" t="s">
        <v>7277</v>
      </c>
    </row>
    <row r="7181" spans="1:5" x14ac:dyDescent="0.35">
      <c r="A7181" t="s">
        <v>59</v>
      </c>
      <c r="B7181" t="s">
        <v>59</v>
      </c>
      <c r="C7181" t="s">
        <v>59</v>
      </c>
      <c r="D7181" t="s">
        <v>59</v>
      </c>
      <c r="E7181" t="s">
        <v>7278</v>
      </c>
    </row>
    <row r="7182" spans="1:5" x14ac:dyDescent="0.35">
      <c r="A7182" t="s">
        <v>59</v>
      </c>
      <c r="B7182" t="s">
        <v>59</v>
      </c>
      <c r="C7182" t="s">
        <v>59</v>
      </c>
      <c r="D7182" t="s">
        <v>59</v>
      </c>
      <c r="E7182" t="s">
        <v>7279</v>
      </c>
    </row>
    <row r="7183" spans="1:5" x14ac:dyDescent="0.35">
      <c r="A7183" t="s">
        <v>59</v>
      </c>
      <c r="B7183" t="s">
        <v>59</v>
      </c>
      <c r="C7183" t="s">
        <v>59</v>
      </c>
      <c r="D7183" t="s">
        <v>59</v>
      </c>
      <c r="E7183" t="s">
        <v>7280</v>
      </c>
    </row>
    <row r="7184" spans="1:5" x14ac:dyDescent="0.35">
      <c r="A7184" t="s">
        <v>59</v>
      </c>
      <c r="B7184" t="s">
        <v>59</v>
      </c>
      <c r="C7184" t="s">
        <v>59</v>
      </c>
      <c r="D7184" t="s">
        <v>59</v>
      </c>
      <c r="E7184" t="s">
        <v>7281</v>
      </c>
    </row>
    <row r="7185" spans="1:5" x14ac:dyDescent="0.35">
      <c r="A7185" t="s">
        <v>59</v>
      </c>
      <c r="B7185" t="s">
        <v>59</v>
      </c>
      <c r="C7185" t="s">
        <v>59</v>
      </c>
      <c r="D7185" t="s">
        <v>59</v>
      </c>
      <c r="E7185" t="s">
        <v>7282</v>
      </c>
    </row>
    <row r="7186" spans="1:5" x14ac:dyDescent="0.35">
      <c r="A7186" t="s">
        <v>59</v>
      </c>
      <c r="B7186" t="s">
        <v>59</v>
      </c>
      <c r="C7186" t="s">
        <v>59</v>
      </c>
      <c r="D7186" t="s">
        <v>59</v>
      </c>
      <c r="E7186" t="s">
        <v>7283</v>
      </c>
    </row>
    <row r="7187" spans="1:5" x14ac:dyDescent="0.35">
      <c r="A7187" t="s">
        <v>59</v>
      </c>
      <c r="B7187" t="s">
        <v>59</v>
      </c>
      <c r="C7187" t="s">
        <v>59</v>
      </c>
      <c r="D7187" t="s">
        <v>59</v>
      </c>
      <c r="E7187" t="s">
        <v>7284</v>
      </c>
    </row>
    <row r="7188" spans="1:5" x14ac:dyDescent="0.35">
      <c r="A7188" t="s">
        <v>59</v>
      </c>
      <c r="B7188" t="s">
        <v>59</v>
      </c>
      <c r="C7188" t="s">
        <v>59</v>
      </c>
      <c r="D7188" t="s">
        <v>59</v>
      </c>
      <c r="E7188" t="s">
        <v>7285</v>
      </c>
    </row>
    <row r="7189" spans="1:5" x14ac:dyDescent="0.35">
      <c r="A7189" t="s">
        <v>59</v>
      </c>
      <c r="B7189" t="s">
        <v>59</v>
      </c>
      <c r="C7189" t="s">
        <v>59</v>
      </c>
      <c r="D7189" t="s">
        <v>59</v>
      </c>
      <c r="E7189" t="s">
        <v>7286</v>
      </c>
    </row>
    <row r="7190" spans="1:5" x14ac:dyDescent="0.35">
      <c r="A7190" t="s">
        <v>59</v>
      </c>
      <c r="B7190" t="s">
        <v>59</v>
      </c>
      <c r="C7190" t="s">
        <v>59</v>
      </c>
      <c r="D7190" t="s">
        <v>59</v>
      </c>
      <c r="E7190" t="s">
        <v>7287</v>
      </c>
    </row>
    <row r="7191" spans="1:5" x14ac:dyDescent="0.35">
      <c r="A7191" t="s">
        <v>59</v>
      </c>
      <c r="B7191" t="s">
        <v>59</v>
      </c>
      <c r="C7191" t="s">
        <v>59</v>
      </c>
      <c r="D7191" t="s">
        <v>59</v>
      </c>
      <c r="E7191" t="s">
        <v>7288</v>
      </c>
    </row>
    <row r="7192" spans="1:5" x14ac:dyDescent="0.35">
      <c r="A7192" t="s">
        <v>59</v>
      </c>
      <c r="B7192" t="s">
        <v>59</v>
      </c>
      <c r="C7192" t="s">
        <v>59</v>
      </c>
      <c r="D7192" t="s">
        <v>59</v>
      </c>
      <c r="E7192" t="s">
        <v>7289</v>
      </c>
    </row>
    <row r="7193" spans="1:5" x14ac:dyDescent="0.35">
      <c r="A7193" t="s">
        <v>59</v>
      </c>
      <c r="B7193" t="s">
        <v>59</v>
      </c>
      <c r="C7193" t="s">
        <v>59</v>
      </c>
      <c r="D7193" t="s">
        <v>59</v>
      </c>
      <c r="E7193" t="s">
        <v>7290</v>
      </c>
    </row>
    <row r="7194" spans="1:5" x14ac:dyDescent="0.35">
      <c r="A7194" t="s">
        <v>59</v>
      </c>
      <c r="B7194" t="s">
        <v>59</v>
      </c>
      <c r="C7194" t="s">
        <v>59</v>
      </c>
      <c r="D7194" t="s">
        <v>59</v>
      </c>
      <c r="E7194" t="s">
        <v>7291</v>
      </c>
    </row>
    <row r="7195" spans="1:5" x14ac:dyDescent="0.35">
      <c r="A7195" t="s">
        <v>59</v>
      </c>
      <c r="B7195" t="s">
        <v>59</v>
      </c>
      <c r="C7195" t="s">
        <v>59</v>
      </c>
      <c r="D7195" t="s">
        <v>59</v>
      </c>
      <c r="E7195" t="s">
        <v>7292</v>
      </c>
    </row>
    <row r="7196" spans="1:5" x14ac:dyDescent="0.35">
      <c r="A7196" t="s">
        <v>59</v>
      </c>
      <c r="B7196" t="s">
        <v>59</v>
      </c>
      <c r="C7196" t="s">
        <v>59</v>
      </c>
      <c r="D7196" t="s">
        <v>59</v>
      </c>
      <c r="E7196" t="s">
        <v>7293</v>
      </c>
    </row>
    <row r="7197" spans="1:5" x14ac:dyDescent="0.35">
      <c r="A7197" t="s">
        <v>59</v>
      </c>
      <c r="B7197" t="s">
        <v>59</v>
      </c>
      <c r="C7197" t="s">
        <v>59</v>
      </c>
      <c r="D7197" t="s">
        <v>59</v>
      </c>
      <c r="E7197" t="s">
        <v>7294</v>
      </c>
    </row>
    <row r="7198" spans="1:5" x14ac:dyDescent="0.35">
      <c r="A7198" t="s">
        <v>59</v>
      </c>
      <c r="B7198" t="s">
        <v>59</v>
      </c>
      <c r="C7198" t="s">
        <v>59</v>
      </c>
      <c r="D7198" t="s">
        <v>59</v>
      </c>
      <c r="E7198" t="s">
        <v>7295</v>
      </c>
    </row>
    <row r="7199" spans="1:5" x14ac:dyDescent="0.35">
      <c r="A7199" t="s">
        <v>59</v>
      </c>
      <c r="B7199" t="s">
        <v>59</v>
      </c>
      <c r="C7199" t="s">
        <v>59</v>
      </c>
      <c r="D7199" t="s">
        <v>59</v>
      </c>
      <c r="E7199" t="s">
        <v>7296</v>
      </c>
    </row>
    <row r="7200" spans="1:5" x14ac:dyDescent="0.35">
      <c r="A7200" t="s">
        <v>59</v>
      </c>
      <c r="B7200" t="s">
        <v>59</v>
      </c>
      <c r="C7200" t="s">
        <v>59</v>
      </c>
      <c r="D7200" t="s">
        <v>59</v>
      </c>
      <c r="E7200" t="s">
        <v>7297</v>
      </c>
    </row>
    <row r="7201" spans="1:5" x14ac:dyDescent="0.35">
      <c r="A7201" t="s">
        <v>59</v>
      </c>
      <c r="B7201" t="s">
        <v>59</v>
      </c>
      <c r="C7201" t="s">
        <v>59</v>
      </c>
      <c r="D7201" t="s">
        <v>59</v>
      </c>
      <c r="E7201" t="s">
        <v>7298</v>
      </c>
    </row>
    <row r="7202" spans="1:5" x14ac:dyDescent="0.35">
      <c r="A7202" t="s">
        <v>59</v>
      </c>
      <c r="B7202" t="s">
        <v>59</v>
      </c>
      <c r="C7202" t="s">
        <v>59</v>
      </c>
      <c r="D7202" t="s">
        <v>59</v>
      </c>
      <c r="E7202" t="s">
        <v>7299</v>
      </c>
    </row>
    <row r="7203" spans="1:5" x14ac:dyDescent="0.35">
      <c r="A7203" t="s">
        <v>59</v>
      </c>
      <c r="B7203" t="s">
        <v>59</v>
      </c>
      <c r="C7203" t="s">
        <v>59</v>
      </c>
      <c r="D7203" t="s">
        <v>59</v>
      </c>
      <c r="E7203" t="s">
        <v>7300</v>
      </c>
    </row>
    <row r="7204" spans="1:5" x14ac:dyDescent="0.35">
      <c r="A7204" t="s">
        <v>59</v>
      </c>
      <c r="B7204" t="s">
        <v>59</v>
      </c>
      <c r="C7204" t="s">
        <v>59</v>
      </c>
      <c r="D7204" t="s">
        <v>59</v>
      </c>
      <c r="E7204" t="s">
        <v>7301</v>
      </c>
    </row>
    <row r="7205" spans="1:5" x14ac:dyDescent="0.35">
      <c r="A7205" t="s">
        <v>59</v>
      </c>
      <c r="B7205" t="s">
        <v>59</v>
      </c>
      <c r="C7205" t="s">
        <v>59</v>
      </c>
      <c r="D7205" t="s">
        <v>59</v>
      </c>
      <c r="E7205" t="s">
        <v>7302</v>
      </c>
    </row>
    <row r="7206" spans="1:5" x14ac:dyDescent="0.35">
      <c r="A7206" t="s">
        <v>59</v>
      </c>
      <c r="B7206" t="s">
        <v>59</v>
      </c>
      <c r="C7206" t="s">
        <v>59</v>
      </c>
      <c r="D7206" t="s">
        <v>59</v>
      </c>
      <c r="E7206" t="s">
        <v>7303</v>
      </c>
    </row>
    <row r="7207" spans="1:5" x14ac:dyDescent="0.35">
      <c r="A7207" t="s">
        <v>59</v>
      </c>
      <c r="B7207" t="s">
        <v>59</v>
      </c>
      <c r="C7207" t="s">
        <v>59</v>
      </c>
      <c r="D7207" t="s">
        <v>59</v>
      </c>
      <c r="E7207" t="s">
        <v>7304</v>
      </c>
    </row>
    <row r="7208" spans="1:5" x14ac:dyDescent="0.35">
      <c r="A7208" t="s">
        <v>59</v>
      </c>
      <c r="B7208" t="s">
        <v>59</v>
      </c>
      <c r="C7208" t="s">
        <v>59</v>
      </c>
      <c r="D7208" t="s">
        <v>59</v>
      </c>
      <c r="E7208" t="s">
        <v>7305</v>
      </c>
    </row>
    <row r="7209" spans="1:5" x14ac:dyDescent="0.35">
      <c r="A7209" t="s">
        <v>59</v>
      </c>
      <c r="B7209" t="s">
        <v>59</v>
      </c>
      <c r="C7209" t="s">
        <v>59</v>
      </c>
      <c r="D7209" t="s">
        <v>59</v>
      </c>
      <c r="E7209" t="s">
        <v>7306</v>
      </c>
    </row>
    <row r="7210" spans="1:5" x14ac:dyDescent="0.35">
      <c r="A7210" t="s">
        <v>59</v>
      </c>
      <c r="B7210" t="s">
        <v>59</v>
      </c>
      <c r="C7210" t="s">
        <v>59</v>
      </c>
      <c r="D7210" t="s">
        <v>59</v>
      </c>
      <c r="E7210" t="s">
        <v>7307</v>
      </c>
    </row>
    <row r="7211" spans="1:5" x14ac:dyDescent="0.35">
      <c r="A7211" t="s">
        <v>59</v>
      </c>
      <c r="B7211" t="s">
        <v>59</v>
      </c>
      <c r="C7211" t="s">
        <v>59</v>
      </c>
      <c r="D7211" t="s">
        <v>59</v>
      </c>
      <c r="E7211" t="s">
        <v>7308</v>
      </c>
    </row>
    <row r="7212" spans="1:5" x14ac:dyDescent="0.35">
      <c r="A7212" t="s">
        <v>59</v>
      </c>
      <c r="B7212" t="s">
        <v>59</v>
      </c>
      <c r="C7212" t="s">
        <v>59</v>
      </c>
      <c r="D7212" t="s">
        <v>59</v>
      </c>
      <c r="E7212" t="s">
        <v>7309</v>
      </c>
    </row>
    <row r="7213" spans="1:5" x14ac:dyDescent="0.35">
      <c r="A7213" t="s">
        <v>59</v>
      </c>
      <c r="B7213" t="s">
        <v>59</v>
      </c>
      <c r="C7213" t="s">
        <v>59</v>
      </c>
      <c r="D7213" t="s">
        <v>59</v>
      </c>
      <c r="E7213" t="s">
        <v>7310</v>
      </c>
    </row>
    <row r="7214" spans="1:5" x14ac:dyDescent="0.35">
      <c r="A7214" t="s">
        <v>59</v>
      </c>
      <c r="B7214" t="s">
        <v>59</v>
      </c>
      <c r="C7214" t="s">
        <v>59</v>
      </c>
      <c r="D7214" t="s">
        <v>59</v>
      </c>
      <c r="E7214" t="s">
        <v>7311</v>
      </c>
    </row>
    <row r="7215" spans="1:5" x14ac:dyDescent="0.35">
      <c r="A7215" t="s">
        <v>59</v>
      </c>
      <c r="B7215" t="s">
        <v>59</v>
      </c>
      <c r="C7215" t="s">
        <v>59</v>
      </c>
      <c r="D7215" t="s">
        <v>59</v>
      </c>
      <c r="E7215" t="s">
        <v>7312</v>
      </c>
    </row>
    <row r="7216" spans="1:5" x14ac:dyDescent="0.35">
      <c r="A7216" t="s">
        <v>59</v>
      </c>
      <c r="B7216" t="s">
        <v>59</v>
      </c>
      <c r="C7216" t="s">
        <v>59</v>
      </c>
      <c r="D7216" t="s">
        <v>59</v>
      </c>
      <c r="E7216" t="s">
        <v>7313</v>
      </c>
    </row>
    <row r="7217" spans="1:5" x14ac:dyDescent="0.35">
      <c r="A7217" t="s">
        <v>59</v>
      </c>
      <c r="B7217" t="s">
        <v>59</v>
      </c>
      <c r="C7217" t="s">
        <v>59</v>
      </c>
      <c r="D7217" t="s">
        <v>59</v>
      </c>
      <c r="E7217" t="s">
        <v>7314</v>
      </c>
    </row>
    <row r="7218" spans="1:5" x14ac:dyDescent="0.35">
      <c r="A7218" t="s">
        <v>59</v>
      </c>
      <c r="B7218" t="s">
        <v>59</v>
      </c>
      <c r="C7218" t="s">
        <v>59</v>
      </c>
      <c r="D7218" t="s">
        <v>59</v>
      </c>
      <c r="E7218" t="s">
        <v>7315</v>
      </c>
    </row>
    <row r="7219" spans="1:5" x14ac:dyDescent="0.35">
      <c r="A7219" t="s">
        <v>59</v>
      </c>
      <c r="B7219" t="s">
        <v>59</v>
      </c>
      <c r="C7219" t="s">
        <v>59</v>
      </c>
      <c r="D7219" t="s">
        <v>59</v>
      </c>
      <c r="E7219" t="s">
        <v>7316</v>
      </c>
    </row>
    <row r="7220" spans="1:5" x14ac:dyDescent="0.35">
      <c r="A7220" t="s">
        <v>59</v>
      </c>
      <c r="B7220" t="s">
        <v>59</v>
      </c>
      <c r="C7220" t="s">
        <v>59</v>
      </c>
      <c r="D7220" t="s">
        <v>59</v>
      </c>
      <c r="E7220" t="s">
        <v>7317</v>
      </c>
    </row>
    <row r="7221" spans="1:5" x14ac:dyDescent="0.35">
      <c r="A7221" t="s">
        <v>59</v>
      </c>
      <c r="B7221" t="s">
        <v>59</v>
      </c>
      <c r="C7221" t="s">
        <v>59</v>
      </c>
      <c r="D7221" t="s">
        <v>59</v>
      </c>
      <c r="E7221" t="s">
        <v>7318</v>
      </c>
    </row>
    <row r="7222" spans="1:5" x14ac:dyDescent="0.35">
      <c r="A7222" t="s">
        <v>59</v>
      </c>
      <c r="B7222" t="s">
        <v>59</v>
      </c>
      <c r="C7222" t="s">
        <v>59</v>
      </c>
      <c r="D7222" t="s">
        <v>59</v>
      </c>
      <c r="E7222" t="s">
        <v>7319</v>
      </c>
    </row>
    <row r="7223" spans="1:5" x14ac:dyDescent="0.35">
      <c r="A7223" t="s">
        <v>59</v>
      </c>
      <c r="B7223" t="s">
        <v>59</v>
      </c>
      <c r="C7223" t="s">
        <v>59</v>
      </c>
      <c r="D7223" t="s">
        <v>59</v>
      </c>
      <c r="E7223" t="s">
        <v>7320</v>
      </c>
    </row>
    <row r="7224" spans="1:5" x14ac:dyDescent="0.35">
      <c r="A7224" t="s">
        <v>59</v>
      </c>
      <c r="B7224" t="s">
        <v>59</v>
      </c>
      <c r="C7224" t="s">
        <v>59</v>
      </c>
      <c r="D7224" t="s">
        <v>59</v>
      </c>
      <c r="E7224" t="s">
        <v>7321</v>
      </c>
    </row>
    <row r="7225" spans="1:5" x14ac:dyDescent="0.35">
      <c r="A7225" t="s">
        <v>59</v>
      </c>
      <c r="B7225" t="s">
        <v>59</v>
      </c>
      <c r="C7225" t="s">
        <v>59</v>
      </c>
      <c r="D7225" t="s">
        <v>59</v>
      </c>
      <c r="E7225" t="s">
        <v>7322</v>
      </c>
    </row>
    <row r="7226" spans="1:5" x14ac:dyDescent="0.35">
      <c r="A7226" t="s">
        <v>59</v>
      </c>
      <c r="B7226" t="s">
        <v>59</v>
      </c>
      <c r="C7226" t="s">
        <v>59</v>
      </c>
      <c r="D7226" t="s">
        <v>59</v>
      </c>
      <c r="E7226" t="s">
        <v>7323</v>
      </c>
    </row>
    <row r="7227" spans="1:5" x14ac:dyDescent="0.35">
      <c r="A7227" t="s">
        <v>59</v>
      </c>
      <c r="B7227" t="s">
        <v>59</v>
      </c>
      <c r="C7227" t="s">
        <v>59</v>
      </c>
      <c r="D7227" t="s">
        <v>59</v>
      </c>
      <c r="E7227" t="s">
        <v>7324</v>
      </c>
    </row>
    <row r="7228" spans="1:5" x14ac:dyDescent="0.35">
      <c r="A7228" t="s">
        <v>59</v>
      </c>
      <c r="B7228" t="s">
        <v>59</v>
      </c>
      <c r="C7228" t="s">
        <v>59</v>
      </c>
      <c r="D7228" t="s">
        <v>59</v>
      </c>
      <c r="E7228" t="s">
        <v>7325</v>
      </c>
    </row>
    <row r="7229" spans="1:5" x14ac:dyDescent="0.35">
      <c r="A7229" t="s">
        <v>59</v>
      </c>
      <c r="B7229" t="s">
        <v>59</v>
      </c>
      <c r="C7229" t="s">
        <v>59</v>
      </c>
      <c r="D7229" t="s">
        <v>59</v>
      </c>
      <c r="E7229" t="s">
        <v>7326</v>
      </c>
    </row>
    <row r="7230" spans="1:5" x14ac:dyDescent="0.35">
      <c r="A7230" t="s">
        <v>59</v>
      </c>
      <c r="B7230" t="s">
        <v>59</v>
      </c>
      <c r="C7230" t="s">
        <v>59</v>
      </c>
      <c r="D7230" t="s">
        <v>59</v>
      </c>
      <c r="E7230" t="s">
        <v>7327</v>
      </c>
    </row>
    <row r="7231" spans="1:5" x14ac:dyDescent="0.35">
      <c r="A7231" t="s">
        <v>59</v>
      </c>
      <c r="B7231" t="s">
        <v>59</v>
      </c>
      <c r="C7231" t="s">
        <v>59</v>
      </c>
      <c r="D7231" t="s">
        <v>59</v>
      </c>
      <c r="E7231" t="s">
        <v>7328</v>
      </c>
    </row>
    <row r="7232" spans="1:5" x14ac:dyDescent="0.35">
      <c r="A7232" t="s">
        <v>59</v>
      </c>
      <c r="B7232" t="s">
        <v>59</v>
      </c>
      <c r="C7232" t="s">
        <v>59</v>
      </c>
      <c r="D7232" t="s">
        <v>59</v>
      </c>
      <c r="E7232" t="s">
        <v>7329</v>
      </c>
    </row>
    <row r="7233" spans="1:5" x14ac:dyDescent="0.35">
      <c r="A7233" t="s">
        <v>59</v>
      </c>
      <c r="B7233" t="s">
        <v>59</v>
      </c>
      <c r="C7233" t="s">
        <v>59</v>
      </c>
      <c r="D7233" t="s">
        <v>59</v>
      </c>
      <c r="E7233" t="s">
        <v>7330</v>
      </c>
    </row>
    <row r="7234" spans="1:5" x14ac:dyDescent="0.35">
      <c r="A7234" t="s">
        <v>59</v>
      </c>
      <c r="B7234" t="s">
        <v>59</v>
      </c>
      <c r="C7234" t="s">
        <v>59</v>
      </c>
      <c r="D7234" t="s">
        <v>59</v>
      </c>
      <c r="E7234" t="s">
        <v>7331</v>
      </c>
    </row>
    <row r="7235" spans="1:5" x14ac:dyDescent="0.35">
      <c r="A7235" t="s">
        <v>59</v>
      </c>
      <c r="B7235" t="s">
        <v>59</v>
      </c>
      <c r="C7235" t="s">
        <v>59</v>
      </c>
      <c r="D7235" t="s">
        <v>59</v>
      </c>
      <c r="E7235" t="s">
        <v>7332</v>
      </c>
    </row>
    <row r="7236" spans="1:5" x14ac:dyDescent="0.35">
      <c r="A7236" t="s">
        <v>59</v>
      </c>
      <c r="B7236" t="s">
        <v>59</v>
      </c>
      <c r="C7236" t="s">
        <v>59</v>
      </c>
      <c r="D7236" t="s">
        <v>59</v>
      </c>
      <c r="E7236" t="s">
        <v>7333</v>
      </c>
    </row>
    <row r="7237" spans="1:5" x14ac:dyDescent="0.35">
      <c r="A7237" t="s">
        <v>59</v>
      </c>
      <c r="B7237" t="s">
        <v>59</v>
      </c>
      <c r="C7237" t="s">
        <v>59</v>
      </c>
      <c r="D7237" t="s">
        <v>59</v>
      </c>
      <c r="E7237" t="s">
        <v>7334</v>
      </c>
    </row>
    <row r="7238" spans="1:5" x14ac:dyDescent="0.35">
      <c r="A7238" t="s">
        <v>59</v>
      </c>
      <c r="B7238" t="s">
        <v>59</v>
      </c>
      <c r="C7238" t="s">
        <v>59</v>
      </c>
      <c r="D7238" t="s">
        <v>59</v>
      </c>
      <c r="E7238" t="s">
        <v>7335</v>
      </c>
    </row>
    <row r="7239" spans="1:5" x14ac:dyDescent="0.35">
      <c r="A7239" t="s">
        <v>59</v>
      </c>
      <c r="B7239" t="s">
        <v>59</v>
      </c>
      <c r="C7239" t="s">
        <v>59</v>
      </c>
      <c r="D7239" t="s">
        <v>59</v>
      </c>
      <c r="E7239" t="s">
        <v>7336</v>
      </c>
    </row>
    <row r="7240" spans="1:5" x14ac:dyDescent="0.35">
      <c r="A7240" t="s">
        <v>59</v>
      </c>
      <c r="B7240" t="s">
        <v>59</v>
      </c>
      <c r="C7240" t="s">
        <v>59</v>
      </c>
      <c r="D7240" t="s">
        <v>59</v>
      </c>
      <c r="E7240" t="s">
        <v>7337</v>
      </c>
    </row>
    <row r="7241" spans="1:5" x14ac:dyDescent="0.35">
      <c r="A7241" t="s">
        <v>59</v>
      </c>
      <c r="B7241" t="s">
        <v>59</v>
      </c>
      <c r="C7241" t="s">
        <v>59</v>
      </c>
      <c r="D7241" t="s">
        <v>59</v>
      </c>
      <c r="E7241" t="s">
        <v>7338</v>
      </c>
    </row>
    <row r="7242" spans="1:5" x14ac:dyDescent="0.35">
      <c r="A7242" t="s">
        <v>59</v>
      </c>
      <c r="B7242" t="s">
        <v>59</v>
      </c>
      <c r="C7242" t="s">
        <v>59</v>
      </c>
      <c r="D7242" t="s">
        <v>59</v>
      </c>
      <c r="E7242" t="s">
        <v>7339</v>
      </c>
    </row>
    <row r="7243" spans="1:5" x14ac:dyDescent="0.35">
      <c r="A7243" t="s">
        <v>59</v>
      </c>
      <c r="B7243" t="s">
        <v>59</v>
      </c>
      <c r="C7243" t="s">
        <v>59</v>
      </c>
      <c r="D7243" t="s">
        <v>59</v>
      </c>
      <c r="E7243" t="s">
        <v>7340</v>
      </c>
    </row>
    <row r="7244" spans="1:5" x14ac:dyDescent="0.35">
      <c r="A7244" t="s">
        <v>59</v>
      </c>
      <c r="B7244" t="s">
        <v>59</v>
      </c>
      <c r="C7244" t="s">
        <v>59</v>
      </c>
      <c r="D7244" t="s">
        <v>59</v>
      </c>
      <c r="E7244" t="s">
        <v>7341</v>
      </c>
    </row>
    <row r="7245" spans="1:5" x14ac:dyDescent="0.35">
      <c r="A7245" t="s">
        <v>59</v>
      </c>
      <c r="B7245" t="s">
        <v>59</v>
      </c>
      <c r="C7245" t="s">
        <v>59</v>
      </c>
      <c r="D7245" t="s">
        <v>59</v>
      </c>
      <c r="E7245" t="s">
        <v>7342</v>
      </c>
    </row>
    <row r="7246" spans="1:5" x14ac:dyDescent="0.35">
      <c r="A7246" t="s">
        <v>59</v>
      </c>
      <c r="B7246" t="s">
        <v>59</v>
      </c>
      <c r="C7246" t="s">
        <v>59</v>
      </c>
      <c r="D7246" t="s">
        <v>59</v>
      </c>
      <c r="E7246" t="s">
        <v>7343</v>
      </c>
    </row>
    <row r="7247" spans="1:5" x14ac:dyDescent="0.35">
      <c r="A7247" t="s">
        <v>59</v>
      </c>
      <c r="B7247" t="s">
        <v>59</v>
      </c>
      <c r="C7247" t="s">
        <v>59</v>
      </c>
      <c r="D7247" t="s">
        <v>59</v>
      </c>
      <c r="E7247" t="s">
        <v>7344</v>
      </c>
    </row>
    <row r="7248" spans="1:5" x14ac:dyDescent="0.35">
      <c r="A7248" t="s">
        <v>59</v>
      </c>
      <c r="B7248" t="s">
        <v>59</v>
      </c>
      <c r="C7248" t="s">
        <v>59</v>
      </c>
      <c r="D7248" t="s">
        <v>59</v>
      </c>
      <c r="E7248" t="s">
        <v>7345</v>
      </c>
    </row>
    <row r="7249" spans="1:5" x14ac:dyDescent="0.35">
      <c r="A7249" t="s">
        <v>59</v>
      </c>
      <c r="B7249" t="s">
        <v>59</v>
      </c>
      <c r="C7249" t="s">
        <v>59</v>
      </c>
      <c r="D7249" t="s">
        <v>59</v>
      </c>
      <c r="E7249" t="s">
        <v>7346</v>
      </c>
    </row>
    <row r="7250" spans="1:5" x14ac:dyDescent="0.35">
      <c r="A7250" t="s">
        <v>59</v>
      </c>
      <c r="B7250" t="s">
        <v>59</v>
      </c>
      <c r="C7250" t="s">
        <v>59</v>
      </c>
      <c r="D7250" t="s">
        <v>59</v>
      </c>
      <c r="E7250" t="s">
        <v>7347</v>
      </c>
    </row>
    <row r="7251" spans="1:5" x14ac:dyDescent="0.35">
      <c r="A7251" t="s">
        <v>59</v>
      </c>
      <c r="B7251" t="s">
        <v>59</v>
      </c>
      <c r="C7251" t="s">
        <v>59</v>
      </c>
      <c r="D7251" t="s">
        <v>59</v>
      </c>
      <c r="E7251" t="s">
        <v>7348</v>
      </c>
    </row>
    <row r="7252" spans="1:5" x14ac:dyDescent="0.35">
      <c r="A7252" t="s">
        <v>59</v>
      </c>
      <c r="B7252" t="s">
        <v>59</v>
      </c>
      <c r="C7252" t="s">
        <v>59</v>
      </c>
      <c r="D7252" t="s">
        <v>59</v>
      </c>
      <c r="E7252" t="s">
        <v>7349</v>
      </c>
    </row>
    <row r="7253" spans="1:5" x14ac:dyDescent="0.35">
      <c r="A7253" t="s">
        <v>59</v>
      </c>
      <c r="B7253" t="s">
        <v>59</v>
      </c>
      <c r="C7253" t="s">
        <v>59</v>
      </c>
      <c r="D7253" t="s">
        <v>59</v>
      </c>
      <c r="E7253" t="s">
        <v>7350</v>
      </c>
    </row>
    <row r="7254" spans="1:5" x14ac:dyDescent="0.35">
      <c r="A7254" t="s">
        <v>59</v>
      </c>
      <c r="B7254" t="s">
        <v>59</v>
      </c>
      <c r="C7254" t="s">
        <v>59</v>
      </c>
      <c r="D7254" t="s">
        <v>59</v>
      </c>
      <c r="E7254" t="s">
        <v>7351</v>
      </c>
    </row>
    <row r="7255" spans="1:5" x14ac:dyDescent="0.35">
      <c r="A7255" t="s">
        <v>59</v>
      </c>
      <c r="B7255" t="s">
        <v>59</v>
      </c>
      <c r="C7255" t="s">
        <v>59</v>
      </c>
      <c r="D7255" t="s">
        <v>59</v>
      </c>
      <c r="E7255" t="s">
        <v>7352</v>
      </c>
    </row>
    <row r="7256" spans="1:5" x14ac:dyDescent="0.35">
      <c r="A7256" t="s">
        <v>59</v>
      </c>
      <c r="B7256" t="s">
        <v>59</v>
      </c>
      <c r="C7256" t="s">
        <v>59</v>
      </c>
      <c r="D7256" t="s">
        <v>59</v>
      </c>
      <c r="E7256" t="s">
        <v>7353</v>
      </c>
    </row>
    <row r="7257" spans="1:5" x14ac:dyDescent="0.35">
      <c r="A7257" t="s">
        <v>59</v>
      </c>
      <c r="B7257" t="s">
        <v>59</v>
      </c>
      <c r="C7257" t="s">
        <v>59</v>
      </c>
      <c r="D7257" t="s">
        <v>59</v>
      </c>
      <c r="E7257" t="s">
        <v>7354</v>
      </c>
    </row>
    <row r="7258" spans="1:5" x14ac:dyDescent="0.35">
      <c r="A7258" t="s">
        <v>59</v>
      </c>
      <c r="B7258" t="s">
        <v>59</v>
      </c>
      <c r="C7258" t="s">
        <v>59</v>
      </c>
      <c r="D7258" t="s">
        <v>59</v>
      </c>
      <c r="E7258" t="s">
        <v>7355</v>
      </c>
    </row>
    <row r="7259" spans="1:5" x14ac:dyDescent="0.35">
      <c r="A7259" t="s">
        <v>59</v>
      </c>
      <c r="B7259" t="s">
        <v>59</v>
      </c>
      <c r="C7259" t="s">
        <v>59</v>
      </c>
      <c r="D7259" t="s">
        <v>59</v>
      </c>
      <c r="E7259" t="s">
        <v>7356</v>
      </c>
    </row>
    <row r="7260" spans="1:5" x14ac:dyDescent="0.35">
      <c r="A7260" t="s">
        <v>59</v>
      </c>
      <c r="B7260" t="s">
        <v>59</v>
      </c>
      <c r="C7260" t="s">
        <v>59</v>
      </c>
      <c r="D7260" t="s">
        <v>59</v>
      </c>
      <c r="E7260" t="s">
        <v>7357</v>
      </c>
    </row>
    <row r="7261" spans="1:5" x14ac:dyDescent="0.35">
      <c r="A7261" t="s">
        <v>59</v>
      </c>
      <c r="B7261" t="s">
        <v>59</v>
      </c>
      <c r="C7261" t="s">
        <v>59</v>
      </c>
      <c r="D7261" t="s">
        <v>59</v>
      </c>
      <c r="E7261" t="s">
        <v>7358</v>
      </c>
    </row>
    <row r="7262" spans="1:5" x14ac:dyDescent="0.35">
      <c r="A7262" t="s">
        <v>59</v>
      </c>
      <c r="B7262" t="s">
        <v>59</v>
      </c>
      <c r="C7262" t="s">
        <v>59</v>
      </c>
      <c r="D7262" t="s">
        <v>59</v>
      </c>
      <c r="E7262" t="s">
        <v>7359</v>
      </c>
    </row>
    <row r="7263" spans="1:5" x14ac:dyDescent="0.35">
      <c r="A7263" t="s">
        <v>59</v>
      </c>
      <c r="B7263" t="s">
        <v>59</v>
      </c>
      <c r="C7263" t="s">
        <v>59</v>
      </c>
      <c r="D7263" t="s">
        <v>59</v>
      </c>
      <c r="E7263" t="s">
        <v>7360</v>
      </c>
    </row>
    <row r="7264" spans="1:5" x14ac:dyDescent="0.35">
      <c r="A7264" t="s">
        <v>59</v>
      </c>
      <c r="B7264" t="s">
        <v>59</v>
      </c>
      <c r="C7264" t="s">
        <v>59</v>
      </c>
      <c r="D7264" t="s">
        <v>59</v>
      </c>
      <c r="E7264" t="s">
        <v>7361</v>
      </c>
    </row>
    <row r="7265" spans="1:5" x14ac:dyDescent="0.35">
      <c r="A7265" t="s">
        <v>59</v>
      </c>
      <c r="B7265" t="s">
        <v>59</v>
      </c>
      <c r="C7265" t="s">
        <v>59</v>
      </c>
      <c r="D7265" t="s">
        <v>59</v>
      </c>
      <c r="E7265" t="s">
        <v>7362</v>
      </c>
    </row>
    <row r="7266" spans="1:5" x14ac:dyDescent="0.35">
      <c r="A7266" t="s">
        <v>59</v>
      </c>
      <c r="B7266" t="s">
        <v>59</v>
      </c>
      <c r="C7266" t="s">
        <v>59</v>
      </c>
      <c r="D7266" t="s">
        <v>59</v>
      </c>
      <c r="E7266" t="s">
        <v>7363</v>
      </c>
    </row>
    <row r="7267" spans="1:5" x14ac:dyDescent="0.35">
      <c r="A7267" t="s">
        <v>59</v>
      </c>
      <c r="B7267" t="s">
        <v>59</v>
      </c>
      <c r="C7267" t="s">
        <v>59</v>
      </c>
      <c r="D7267" t="s">
        <v>59</v>
      </c>
      <c r="E7267" t="s">
        <v>7364</v>
      </c>
    </row>
    <row r="7268" spans="1:5" x14ac:dyDescent="0.35">
      <c r="A7268" t="s">
        <v>59</v>
      </c>
      <c r="B7268" t="s">
        <v>59</v>
      </c>
      <c r="C7268" t="s">
        <v>59</v>
      </c>
      <c r="D7268" t="s">
        <v>59</v>
      </c>
      <c r="E7268" t="s">
        <v>7365</v>
      </c>
    </row>
    <row r="7269" spans="1:5" x14ac:dyDescent="0.35">
      <c r="A7269" t="s">
        <v>59</v>
      </c>
      <c r="B7269" t="s">
        <v>59</v>
      </c>
      <c r="C7269" t="s">
        <v>59</v>
      </c>
      <c r="D7269" t="s">
        <v>59</v>
      </c>
      <c r="E7269" t="s">
        <v>7366</v>
      </c>
    </row>
    <row r="7270" spans="1:5" x14ac:dyDescent="0.35">
      <c r="A7270" t="s">
        <v>59</v>
      </c>
      <c r="B7270" t="s">
        <v>59</v>
      </c>
      <c r="C7270" t="s">
        <v>59</v>
      </c>
      <c r="D7270" t="s">
        <v>59</v>
      </c>
      <c r="E7270" t="s">
        <v>7367</v>
      </c>
    </row>
    <row r="7271" spans="1:5" x14ac:dyDescent="0.35">
      <c r="A7271" t="s">
        <v>59</v>
      </c>
      <c r="B7271" t="s">
        <v>59</v>
      </c>
      <c r="C7271" t="s">
        <v>59</v>
      </c>
      <c r="D7271" t="s">
        <v>59</v>
      </c>
      <c r="E7271" t="s">
        <v>7368</v>
      </c>
    </row>
    <row r="7272" spans="1:5" x14ac:dyDescent="0.35">
      <c r="A7272" t="s">
        <v>59</v>
      </c>
      <c r="B7272" t="s">
        <v>59</v>
      </c>
      <c r="C7272" t="s">
        <v>59</v>
      </c>
      <c r="D7272" t="s">
        <v>59</v>
      </c>
      <c r="E7272" t="s">
        <v>7369</v>
      </c>
    </row>
    <row r="7273" spans="1:5" x14ac:dyDescent="0.35">
      <c r="A7273" t="s">
        <v>59</v>
      </c>
      <c r="B7273" t="s">
        <v>59</v>
      </c>
      <c r="C7273" t="s">
        <v>59</v>
      </c>
      <c r="D7273" t="s">
        <v>59</v>
      </c>
      <c r="E7273" t="s">
        <v>7370</v>
      </c>
    </row>
    <row r="7274" spans="1:5" x14ac:dyDescent="0.35">
      <c r="A7274" t="s">
        <v>59</v>
      </c>
      <c r="B7274" t="s">
        <v>59</v>
      </c>
      <c r="C7274" t="s">
        <v>59</v>
      </c>
      <c r="D7274" t="s">
        <v>59</v>
      </c>
      <c r="E7274" t="s">
        <v>7371</v>
      </c>
    </row>
    <row r="7275" spans="1:5" x14ac:dyDescent="0.35">
      <c r="A7275" t="s">
        <v>59</v>
      </c>
      <c r="B7275" t="s">
        <v>59</v>
      </c>
      <c r="C7275" t="s">
        <v>59</v>
      </c>
      <c r="D7275" t="s">
        <v>59</v>
      </c>
      <c r="E7275" t="s">
        <v>7372</v>
      </c>
    </row>
    <row r="7276" spans="1:5" x14ac:dyDescent="0.35">
      <c r="A7276" t="s">
        <v>59</v>
      </c>
      <c r="B7276" t="s">
        <v>59</v>
      </c>
      <c r="C7276" t="s">
        <v>59</v>
      </c>
      <c r="D7276" t="s">
        <v>59</v>
      </c>
      <c r="E7276" t="s">
        <v>7373</v>
      </c>
    </row>
    <row r="7277" spans="1:5" x14ac:dyDescent="0.35">
      <c r="A7277" t="s">
        <v>59</v>
      </c>
      <c r="B7277" t="s">
        <v>59</v>
      </c>
      <c r="C7277" t="s">
        <v>59</v>
      </c>
      <c r="D7277" t="s">
        <v>59</v>
      </c>
      <c r="E7277" t="s">
        <v>7374</v>
      </c>
    </row>
    <row r="7278" spans="1:5" x14ac:dyDescent="0.35">
      <c r="A7278" t="s">
        <v>59</v>
      </c>
      <c r="B7278" t="s">
        <v>59</v>
      </c>
      <c r="C7278" t="s">
        <v>59</v>
      </c>
      <c r="D7278" t="s">
        <v>59</v>
      </c>
      <c r="E7278" t="s">
        <v>7375</v>
      </c>
    </row>
    <row r="7279" spans="1:5" x14ac:dyDescent="0.35">
      <c r="A7279" t="s">
        <v>59</v>
      </c>
      <c r="B7279" t="s">
        <v>59</v>
      </c>
      <c r="C7279" t="s">
        <v>59</v>
      </c>
      <c r="D7279" t="s">
        <v>59</v>
      </c>
      <c r="E7279" t="s">
        <v>7376</v>
      </c>
    </row>
    <row r="7280" spans="1:5" x14ac:dyDescent="0.35">
      <c r="A7280" t="s">
        <v>59</v>
      </c>
      <c r="B7280" t="s">
        <v>59</v>
      </c>
      <c r="C7280" t="s">
        <v>59</v>
      </c>
      <c r="D7280" t="s">
        <v>59</v>
      </c>
      <c r="E7280" t="s">
        <v>7377</v>
      </c>
    </row>
    <row r="7281" spans="1:5" x14ac:dyDescent="0.35">
      <c r="A7281" t="s">
        <v>59</v>
      </c>
      <c r="B7281" t="s">
        <v>59</v>
      </c>
      <c r="C7281" t="s">
        <v>59</v>
      </c>
      <c r="D7281" t="s">
        <v>59</v>
      </c>
      <c r="E7281" t="s">
        <v>7378</v>
      </c>
    </row>
    <row r="7282" spans="1:5" x14ac:dyDescent="0.35">
      <c r="A7282" t="s">
        <v>59</v>
      </c>
      <c r="B7282" t="s">
        <v>59</v>
      </c>
      <c r="C7282" t="s">
        <v>59</v>
      </c>
      <c r="D7282" t="s">
        <v>59</v>
      </c>
      <c r="E7282" t="s">
        <v>7379</v>
      </c>
    </row>
    <row r="7283" spans="1:5" x14ac:dyDescent="0.35">
      <c r="A7283" t="s">
        <v>59</v>
      </c>
      <c r="B7283" t="s">
        <v>59</v>
      </c>
      <c r="C7283" t="s">
        <v>59</v>
      </c>
      <c r="D7283" t="s">
        <v>59</v>
      </c>
      <c r="E7283" t="s">
        <v>7380</v>
      </c>
    </row>
    <row r="7284" spans="1:5" x14ac:dyDescent="0.35">
      <c r="A7284" t="s">
        <v>59</v>
      </c>
      <c r="B7284" t="s">
        <v>59</v>
      </c>
      <c r="C7284" t="s">
        <v>59</v>
      </c>
      <c r="D7284" t="s">
        <v>59</v>
      </c>
      <c r="E7284" t="s">
        <v>7381</v>
      </c>
    </row>
    <row r="7285" spans="1:5" x14ac:dyDescent="0.35">
      <c r="A7285" t="s">
        <v>59</v>
      </c>
      <c r="B7285" t="s">
        <v>59</v>
      </c>
      <c r="C7285" t="s">
        <v>59</v>
      </c>
      <c r="D7285" t="s">
        <v>59</v>
      </c>
      <c r="E7285" t="s">
        <v>7382</v>
      </c>
    </row>
    <row r="7286" spans="1:5" x14ac:dyDescent="0.35">
      <c r="A7286" t="s">
        <v>59</v>
      </c>
      <c r="B7286" t="s">
        <v>59</v>
      </c>
      <c r="C7286" t="s">
        <v>59</v>
      </c>
      <c r="D7286" t="s">
        <v>59</v>
      </c>
      <c r="E7286" t="s">
        <v>7383</v>
      </c>
    </row>
    <row r="7287" spans="1:5" x14ac:dyDescent="0.35">
      <c r="A7287" t="s">
        <v>59</v>
      </c>
      <c r="B7287" t="s">
        <v>59</v>
      </c>
      <c r="C7287" t="s">
        <v>59</v>
      </c>
      <c r="D7287" t="s">
        <v>59</v>
      </c>
      <c r="E7287" t="s">
        <v>7384</v>
      </c>
    </row>
    <row r="7288" spans="1:5" x14ac:dyDescent="0.35">
      <c r="A7288" t="s">
        <v>59</v>
      </c>
      <c r="B7288" t="s">
        <v>59</v>
      </c>
      <c r="C7288" t="s">
        <v>59</v>
      </c>
      <c r="D7288" t="s">
        <v>59</v>
      </c>
      <c r="E7288" t="s">
        <v>7385</v>
      </c>
    </row>
    <row r="7289" spans="1:5" x14ac:dyDescent="0.35">
      <c r="A7289" t="s">
        <v>59</v>
      </c>
      <c r="B7289" t="s">
        <v>59</v>
      </c>
      <c r="C7289" t="s">
        <v>59</v>
      </c>
      <c r="D7289" t="s">
        <v>59</v>
      </c>
      <c r="E7289" t="s">
        <v>7386</v>
      </c>
    </row>
    <row r="7290" spans="1:5" x14ac:dyDescent="0.35">
      <c r="A7290" t="s">
        <v>59</v>
      </c>
      <c r="B7290" t="s">
        <v>59</v>
      </c>
      <c r="C7290" t="s">
        <v>59</v>
      </c>
      <c r="D7290" t="s">
        <v>59</v>
      </c>
      <c r="E7290" t="s">
        <v>7387</v>
      </c>
    </row>
    <row r="7291" spans="1:5" x14ac:dyDescent="0.35">
      <c r="A7291" t="s">
        <v>59</v>
      </c>
      <c r="B7291" t="s">
        <v>59</v>
      </c>
      <c r="C7291" t="s">
        <v>59</v>
      </c>
      <c r="D7291" t="s">
        <v>59</v>
      </c>
      <c r="E7291" t="s">
        <v>7388</v>
      </c>
    </row>
    <row r="7292" spans="1:5" x14ac:dyDescent="0.35">
      <c r="A7292" t="s">
        <v>59</v>
      </c>
      <c r="B7292" t="s">
        <v>59</v>
      </c>
      <c r="C7292" t="s">
        <v>59</v>
      </c>
      <c r="D7292" t="s">
        <v>59</v>
      </c>
      <c r="E7292" t="s">
        <v>7389</v>
      </c>
    </row>
    <row r="7293" spans="1:5" x14ac:dyDescent="0.35">
      <c r="A7293" t="s">
        <v>59</v>
      </c>
      <c r="B7293" t="s">
        <v>59</v>
      </c>
      <c r="C7293" t="s">
        <v>59</v>
      </c>
      <c r="D7293" t="s">
        <v>59</v>
      </c>
      <c r="E7293" t="s">
        <v>7390</v>
      </c>
    </row>
    <row r="7294" spans="1:5" x14ac:dyDescent="0.35">
      <c r="A7294" t="s">
        <v>59</v>
      </c>
      <c r="B7294" t="s">
        <v>59</v>
      </c>
      <c r="C7294" t="s">
        <v>59</v>
      </c>
      <c r="D7294" t="s">
        <v>59</v>
      </c>
      <c r="E7294" t="s">
        <v>7391</v>
      </c>
    </row>
    <row r="7295" spans="1:5" x14ac:dyDescent="0.35">
      <c r="A7295" t="s">
        <v>59</v>
      </c>
      <c r="B7295" t="s">
        <v>59</v>
      </c>
      <c r="C7295" t="s">
        <v>59</v>
      </c>
      <c r="D7295" t="s">
        <v>59</v>
      </c>
      <c r="E7295" t="s">
        <v>7392</v>
      </c>
    </row>
    <row r="7296" spans="1:5" x14ac:dyDescent="0.35">
      <c r="A7296" t="s">
        <v>59</v>
      </c>
      <c r="B7296" t="s">
        <v>59</v>
      </c>
      <c r="C7296" t="s">
        <v>59</v>
      </c>
      <c r="D7296" t="s">
        <v>59</v>
      </c>
      <c r="E7296" t="s">
        <v>7393</v>
      </c>
    </row>
    <row r="7297" spans="1:5" x14ac:dyDescent="0.35">
      <c r="A7297" t="s">
        <v>59</v>
      </c>
      <c r="B7297" t="s">
        <v>59</v>
      </c>
      <c r="C7297" t="s">
        <v>59</v>
      </c>
      <c r="D7297" t="s">
        <v>59</v>
      </c>
      <c r="E7297" t="s">
        <v>7394</v>
      </c>
    </row>
    <row r="7298" spans="1:5" x14ac:dyDescent="0.35">
      <c r="A7298" t="s">
        <v>59</v>
      </c>
      <c r="B7298" t="s">
        <v>59</v>
      </c>
      <c r="C7298" t="s">
        <v>59</v>
      </c>
      <c r="D7298" t="s">
        <v>59</v>
      </c>
      <c r="E7298" t="s">
        <v>7395</v>
      </c>
    </row>
    <row r="7299" spans="1:5" x14ac:dyDescent="0.35">
      <c r="A7299" t="s">
        <v>59</v>
      </c>
      <c r="B7299" t="s">
        <v>59</v>
      </c>
      <c r="C7299" t="s">
        <v>59</v>
      </c>
      <c r="D7299" t="s">
        <v>59</v>
      </c>
      <c r="E7299" t="s">
        <v>7396</v>
      </c>
    </row>
    <row r="7300" spans="1:5" x14ac:dyDescent="0.35">
      <c r="A7300" t="s">
        <v>59</v>
      </c>
      <c r="B7300" t="s">
        <v>59</v>
      </c>
      <c r="C7300" t="s">
        <v>59</v>
      </c>
      <c r="D7300" t="s">
        <v>59</v>
      </c>
      <c r="E7300" t="s">
        <v>7397</v>
      </c>
    </row>
    <row r="7301" spans="1:5" x14ac:dyDescent="0.35">
      <c r="A7301" t="s">
        <v>59</v>
      </c>
      <c r="B7301" t="s">
        <v>59</v>
      </c>
      <c r="C7301" t="s">
        <v>59</v>
      </c>
      <c r="D7301" t="s">
        <v>59</v>
      </c>
      <c r="E7301" t="s">
        <v>7398</v>
      </c>
    </row>
    <row r="7302" spans="1:5" x14ac:dyDescent="0.35">
      <c r="A7302" t="s">
        <v>59</v>
      </c>
      <c r="B7302" t="s">
        <v>59</v>
      </c>
      <c r="C7302" t="s">
        <v>59</v>
      </c>
      <c r="D7302" t="s">
        <v>59</v>
      </c>
      <c r="E7302" t="s">
        <v>7399</v>
      </c>
    </row>
    <row r="7303" spans="1:5" x14ac:dyDescent="0.35">
      <c r="A7303" t="s">
        <v>59</v>
      </c>
      <c r="B7303" t="s">
        <v>59</v>
      </c>
      <c r="C7303" t="s">
        <v>59</v>
      </c>
      <c r="D7303" t="s">
        <v>59</v>
      </c>
      <c r="E7303" t="s">
        <v>7400</v>
      </c>
    </row>
    <row r="7304" spans="1:5" x14ac:dyDescent="0.35">
      <c r="A7304" t="s">
        <v>59</v>
      </c>
      <c r="B7304" t="s">
        <v>59</v>
      </c>
      <c r="C7304" t="s">
        <v>59</v>
      </c>
      <c r="D7304" t="s">
        <v>59</v>
      </c>
      <c r="E7304" t="s">
        <v>7401</v>
      </c>
    </row>
    <row r="7305" spans="1:5" x14ac:dyDescent="0.35">
      <c r="A7305" t="s">
        <v>59</v>
      </c>
      <c r="B7305" t="s">
        <v>59</v>
      </c>
      <c r="C7305" t="s">
        <v>59</v>
      </c>
      <c r="D7305" t="s">
        <v>59</v>
      </c>
      <c r="E7305" t="s">
        <v>7402</v>
      </c>
    </row>
    <row r="7306" spans="1:5" x14ac:dyDescent="0.35">
      <c r="A7306" t="s">
        <v>59</v>
      </c>
      <c r="B7306" t="s">
        <v>59</v>
      </c>
      <c r="C7306" t="s">
        <v>59</v>
      </c>
      <c r="D7306" t="s">
        <v>59</v>
      </c>
      <c r="E7306" t="s">
        <v>7403</v>
      </c>
    </row>
    <row r="7307" spans="1:5" x14ac:dyDescent="0.35">
      <c r="A7307" t="s">
        <v>59</v>
      </c>
      <c r="B7307" t="s">
        <v>59</v>
      </c>
      <c r="C7307" t="s">
        <v>59</v>
      </c>
      <c r="D7307" t="s">
        <v>59</v>
      </c>
      <c r="E7307" t="s">
        <v>7404</v>
      </c>
    </row>
    <row r="7308" spans="1:5" x14ac:dyDescent="0.35">
      <c r="A7308" t="s">
        <v>59</v>
      </c>
      <c r="B7308" t="s">
        <v>59</v>
      </c>
      <c r="C7308" t="s">
        <v>59</v>
      </c>
      <c r="D7308" t="s">
        <v>59</v>
      </c>
      <c r="E7308" t="s">
        <v>7405</v>
      </c>
    </row>
    <row r="7309" spans="1:5" x14ac:dyDescent="0.35">
      <c r="A7309" t="s">
        <v>59</v>
      </c>
      <c r="B7309" t="s">
        <v>59</v>
      </c>
      <c r="C7309" t="s">
        <v>59</v>
      </c>
      <c r="D7309" t="s">
        <v>59</v>
      </c>
      <c r="E7309" t="s">
        <v>7406</v>
      </c>
    </row>
    <row r="7310" spans="1:5" x14ac:dyDescent="0.35">
      <c r="A7310" t="s">
        <v>59</v>
      </c>
      <c r="B7310" t="s">
        <v>59</v>
      </c>
      <c r="C7310" t="s">
        <v>59</v>
      </c>
      <c r="D7310" t="s">
        <v>59</v>
      </c>
      <c r="E7310" t="s">
        <v>7407</v>
      </c>
    </row>
    <row r="7311" spans="1:5" x14ac:dyDescent="0.35">
      <c r="A7311" t="s">
        <v>59</v>
      </c>
      <c r="B7311" t="s">
        <v>59</v>
      </c>
      <c r="C7311" t="s">
        <v>59</v>
      </c>
      <c r="D7311" t="s">
        <v>59</v>
      </c>
      <c r="E7311" t="s">
        <v>7408</v>
      </c>
    </row>
    <row r="7312" spans="1:5" x14ac:dyDescent="0.35">
      <c r="A7312" t="s">
        <v>59</v>
      </c>
      <c r="B7312" t="s">
        <v>59</v>
      </c>
      <c r="C7312" t="s">
        <v>59</v>
      </c>
      <c r="D7312" t="s">
        <v>59</v>
      </c>
      <c r="E7312" t="s">
        <v>7409</v>
      </c>
    </row>
    <row r="7313" spans="1:5" x14ac:dyDescent="0.35">
      <c r="A7313" t="s">
        <v>59</v>
      </c>
      <c r="B7313" t="s">
        <v>59</v>
      </c>
      <c r="C7313" t="s">
        <v>59</v>
      </c>
      <c r="D7313" t="s">
        <v>59</v>
      </c>
      <c r="E7313" t="s">
        <v>7410</v>
      </c>
    </row>
    <row r="7314" spans="1:5" x14ac:dyDescent="0.35">
      <c r="A7314" t="s">
        <v>59</v>
      </c>
      <c r="B7314" t="s">
        <v>59</v>
      </c>
      <c r="C7314" t="s">
        <v>59</v>
      </c>
      <c r="D7314" t="s">
        <v>59</v>
      </c>
      <c r="E7314" t="s">
        <v>7411</v>
      </c>
    </row>
    <row r="7315" spans="1:5" x14ac:dyDescent="0.35">
      <c r="A7315" t="s">
        <v>59</v>
      </c>
      <c r="B7315" t="s">
        <v>59</v>
      </c>
      <c r="C7315" t="s">
        <v>59</v>
      </c>
      <c r="D7315" t="s">
        <v>59</v>
      </c>
      <c r="E7315" t="s">
        <v>7412</v>
      </c>
    </row>
    <row r="7316" spans="1:5" x14ac:dyDescent="0.35">
      <c r="A7316" t="s">
        <v>59</v>
      </c>
      <c r="B7316" t="s">
        <v>59</v>
      </c>
      <c r="C7316" t="s">
        <v>59</v>
      </c>
      <c r="D7316" t="s">
        <v>59</v>
      </c>
      <c r="E7316" t="s">
        <v>7413</v>
      </c>
    </row>
    <row r="7317" spans="1:5" x14ac:dyDescent="0.35">
      <c r="A7317" t="s">
        <v>59</v>
      </c>
      <c r="B7317" t="s">
        <v>59</v>
      </c>
      <c r="C7317" t="s">
        <v>59</v>
      </c>
      <c r="D7317" t="s">
        <v>59</v>
      </c>
      <c r="E7317" t="s">
        <v>7414</v>
      </c>
    </row>
    <row r="7318" spans="1:5" x14ac:dyDescent="0.35">
      <c r="A7318" t="s">
        <v>59</v>
      </c>
      <c r="B7318" t="s">
        <v>59</v>
      </c>
      <c r="C7318" t="s">
        <v>59</v>
      </c>
      <c r="D7318" t="s">
        <v>59</v>
      </c>
      <c r="E7318" t="s">
        <v>7415</v>
      </c>
    </row>
    <row r="7319" spans="1:5" x14ac:dyDescent="0.35">
      <c r="A7319" t="s">
        <v>59</v>
      </c>
      <c r="B7319" t="s">
        <v>59</v>
      </c>
      <c r="C7319" t="s">
        <v>59</v>
      </c>
      <c r="D7319" t="s">
        <v>59</v>
      </c>
      <c r="E7319" t="s">
        <v>7416</v>
      </c>
    </row>
    <row r="7320" spans="1:5" x14ac:dyDescent="0.35">
      <c r="A7320" t="s">
        <v>59</v>
      </c>
      <c r="B7320" t="s">
        <v>59</v>
      </c>
      <c r="C7320" t="s">
        <v>59</v>
      </c>
      <c r="D7320" t="s">
        <v>59</v>
      </c>
      <c r="E7320" t="s">
        <v>7417</v>
      </c>
    </row>
    <row r="7321" spans="1:5" x14ac:dyDescent="0.35">
      <c r="A7321" t="s">
        <v>59</v>
      </c>
      <c r="B7321" t="s">
        <v>59</v>
      </c>
      <c r="C7321" t="s">
        <v>59</v>
      </c>
      <c r="D7321" t="s">
        <v>59</v>
      </c>
      <c r="E7321" t="s">
        <v>7418</v>
      </c>
    </row>
    <row r="7322" spans="1:5" x14ac:dyDescent="0.35">
      <c r="A7322" t="s">
        <v>59</v>
      </c>
      <c r="B7322" t="s">
        <v>59</v>
      </c>
      <c r="C7322" t="s">
        <v>59</v>
      </c>
      <c r="D7322" t="s">
        <v>59</v>
      </c>
      <c r="E7322" t="s">
        <v>7419</v>
      </c>
    </row>
    <row r="7323" spans="1:5" x14ac:dyDescent="0.35">
      <c r="A7323" t="s">
        <v>59</v>
      </c>
      <c r="B7323" t="s">
        <v>59</v>
      </c>
      <c r="C7323" t="s">
        <v>59</v>
      </c>
      <c r="D7323" t="s">
        <v>59</v>
      </c>
      <c r="E7323" t="s">
        <v>7420</v>
      </c>
    </row>
    <row r="7324" spans="1:5" x14ac:dyDescent="0.35">
      <c r="A7324" t="s">
        <v>59</v>
      </c>
      <c r="B7324" t="s">
        <v>59</v>
      </c>
      <c r="C7324" t="s">
        <v>59</v>
      </c>
      <c r="D7324" t="s">
        <v>59</v>
      </c>
      <c r="E7324" t="s">
        <v>7421</v>
      </c>
    </row>
    <row r="7325" spans="1:5" x14ac:dyDescent="0.35">
      <c r="A7325" t="s">
        <v>59</v>
      </c>
      <c r="B7325" t="s">
        <v>59</v>
      </c>
      <c r="C7325" t="s">
        <v>59</v>
      </c>
      <c r="D7325" t="s">
        <v>59</v>
      </c>
      <c r="E7325" t="s">
        <v>7422</v>
      </c>
    </row>
    <row r="7326" spans="1:5" x14ac:dyDescent="0.35">
      <c r="A7326" t="s">
        <v>59</v>
      </c>
      <c r="B7326" t="s">
        <v>59</v>
      </c>
      <c r="C7326" t="s">
        <v>59</v>
      </c>
      <c r="D7326" t="s">
        <v>59</v>
      </c>
      <c r="E7326" t="s">
        <v>7423</v>
      </c>
    </row>
    <row r="7327" spans="1:5" x14ac:dyDescent="0.35">
      <c r="A7327" t="s">
        <v>59</v>
      </c>
      <c r="B7327" t="s">
        <v>59</v>
      </c>
      <c r="C7327" t="s">
        <v>59</v>
      </c>
      <c r="D7327" t="s">
        <v>59</v>
      </c>
      <c r="E7327" t="s">
        <v>7424</v>
      </c>
    </row>
    <row r="7328" spans="1:5" x14ac:dyDescent="0.35">
      <c r="A7328" t="s">
        <v>59</v>
      </c>
      <c r="B7328" t="s">
        <v>59</v>
      </c>
      <c r="C7328" t="s">
        <v>59</v>
      </c>
      <c r="D7328" t="s">
        <v>59</v>
      </c>
      <c r="E7328" t="s">
        <v>7425</v>
      </c>
    </row>
    <row r="7329" spans="1:5" x14ac:dyDescent="0.35">
      <c r="A7329" t="s">
        <v>59</v>
      </c>
      <c r="B7329" t="s">
        <v>59</v>
      </c>
      <c r="C7329" t="s">
        <v>59</v>
      </c>
      <c r="D7329" t="s">
        <v>59</v>
      </c>
      <c r="E7329" t="s">
        <v>7426</v>
      </c>
    </row>
    <row r="7330" spans="1:5" x14ac:dyDescent="0.35">
      <c r="A7330" t="s">
        <v>59</v>
      </c>
      <c r="B7330" t="s">
        <v>59</v>
      </c>
      <c r="C7330" t="s">
        <v>59</v>
      </c>
      <c r="D7330" t="s">
        <v>59</v>
      </c>
      <c r="E7330" t="s">
        <v>7427</v>
      </c>
    </row>
    <row r="7331" spans="1:5" x14ac:dyDescent="0.35">
      <c r="A7331" t="s">
        <v>59</v>
      </c>
      <c r="B7331" t="s">
        <v>59</v>
      </c>
      <c r="C7331" t="s">
        <v>59</v>
      </c>
      <c r="D7331" t="s">
        <v>59</v>
      </c>
      <c r="E7331" t="s">
        <v>7428</v>
      </c>
    </row>
    <row r="7332" spans="1:5" x14ac:dyDescent="0.35">
      <c r="A7332" t="s">
        <v>59</v>
      </c>
      <c r="B7332" t="s">
        <v>59</v>
      </c>
      <c r="C7332" t="s">
        <v>59</v>
      </c>
      <c r="D7332" t="s">
        <v>59</v>
      </c>
      <c r="E7332" t="s">
        <v>7429</v>
      </c>
    </row>
    <row r="7333" spans="1:5" x14ac:dyDescent="0.35">
      <c r="A7333" t="s">
        <v>59</v>
      </c>
      <c r="B7333" t="s">
        <v>59</v>
      </c>
      <c r="C7333" t="s">
        <v>59</v>
      </c>
      <c r="D7333" t="s">
        <v>59</v>
      </c>
      <c r="E7333" t="s">
        <v>7430</v>
      </c>
    </row>
    <row r="7334" spans="1:5" x14ac:dyDescent="0.35">
      <c r="A7334" t="s">
        <v>59</v>
      </c>
      <c r="B7334" t="s">
        <v>59</v>
      </c>
      <c r="C7334" t="s">
        <v>59</v>
      </c>
      <c r="D7334" t="s">
        <v>59</v>
      </c>
      <c r="E7334" t="s">
        <v>7431</v>
      </c>
    </row>
    <row r="7335" spans="1:5" x14ac:dyDescent="0.35">
      <c r="A7335" t="s">
        <v>59</v>
      </c>
      <c r="B7335" t="s">
        <v>59</v>
      </c>
      <c r="C7335" t="s">
        <v>59</v>
      </c>
      <c r="D7335" t="s">
        <v>59</v>
      </c>
      <c r="E7335" t="s">
        <v>7432</v>
      </c>
    </row>
    <row r="7336" spans="1:5" x14ac:dyDescent="0.35">
      <c r="A7336" t="s">
        <v>59</v>
      </c>
      <c r="B7336" t="s">
        <v>59</v>
      </c>
      <c r="C7336" t="s">
        <v>59</v>
      </c>
      <c r="D7336" t="s">
        <v>59</v>
      </c>
      <c r="E7336" t="s">
        <v>7433</v>
      </c>
    </row>
    <row r="7337" spans="1:5" x14ac:dyDescent="0.35">
      <c r="A7337" t="s">
        <v>59</v>
      </c>
      <c r="B7337" t="s">
        <v>59</v>
      </c>
      <c r="C7337" t="s">
        <v>59</v>
      </c>
      <c r="D7337" t="s">
        <v>59</v>
      </c>
      <c r="E7337" t="s">
        <v>7434</v>
      </c>
    </row>
    <row r="7338" spans="1:5" x14ac:dyDescent="0.35">
      <c r="A7338" t="s">
        <v>59</v>
      </c>
      <c r="B7338" t="s">
        <v>59</v>
      </c>
      <c r="C7338" t="s">
        <v>59</v>
      </c>
      <c r="D7338" t="s">
        <v>59</v>
      </c>
      <c r="E7338" t="s">
        <v>7435</v>
      </c>
    </row>
    <row r="7339" spans="1:5" x14ac:dyDescent="0.35">
      <c r="A7339" t="s">
        <v>59</v>
      </c>
      <c r="B7339" t="s">
        <v>59</v>
      </c>
      <c r="C7339" t="s">
        <v>59</v>
      </c>
      <c r="D7339" t="s">
        <v>59</v>
      </c>
      <c r="E7339" t="s">
        <v>7436</v>
      </c>
    </row>
    <row r="7340" spans="1:5" x14ac:dyDescent="0.35">
      <c r="A7340" t="s">
        <v>59</v>
      </c>
      <c r="B7340" t="s">
        <v>59</v>
      </c>
      <c r="C7340" t="s">
        <v>59</v>
      </c>
      <c r="D7340" t="s">
        <v>59</v>
      </c>
      <c r="E7340" t="s">
        <v>7437</v>
      </c>
    </row>
    <row r="7341" spans="1:5" x14ac:dyDescent="0.35">
      <c r="A7341" t="s">
        <v>59</v>
      </c>
      <c r="B7341" t="s">
        <v>59</v>
      </c>
      <c r="C7341" t="s">
        <v>59</v>
      </c>
      <c r="D7341" t="s">
        <v>59</v>
      </c>
      <c r="E7341" t="s">
        <v>7438</v>
      </c>
    </row>
    <row r="7342" spans="1:5" x14ac:dyDescent="0.35">
      <c r="A7342" t="s">
        <v>59</v>
      </c>
      <c r="B7342" t="s">
        <v>59</v>
      </c>
      <c r="C7342" t="s">
        <v>59</v>
      </c>
      <c r="D7342" t="s">
        <v>59</v>
      </c>
      <c r="E7342" t="s">
        <v>7439</v>
      </c>
    </row>
    <row r="7343" spans="1:5" x14ac:dyDescent="0.35">
      <c r="A7343" t="s">
        <v>59</v>
      </c>
      <c r="B7343" t="s">
        <v>59</v>
      </c>
      <c r="C7343" t="s">
        <v>59</v>
      </c>
      <c r="D7343" t="s">
        <v>59</v>
      </c>
      <c r="E7343" t="s">
        <v>7440</v>
      </c>
    </row>
    <row r="7344" spans="1:5" x14ac:dyDescent="0.35">
      <c r="A7344" t="s">
        <v>59</v>
      </c>
      <c r="B7344" t="s">
        <v>59</v>
      </c>
      <c r="C7344" t="s">
        <v>59</v>
      </c>
      <c r="D7344" t="s">
        <v>59</v>
      </c>
      <c r="E7344" t="s">
        <v>7441</v>
      </c>
    </row>
    <row r="7345" spans="1:5" x14ac:dyDescent="0.35">
      <c r="A7345" t="s">
        <v>59</v>
      </c>
      <c r="B7345" t="s">
        <v>59</v>
      </c>
      <c r="C7345" t="s">
        <v>59</v>
      </c>
      <c r="D7345" t="s">
        <v>59</v>
      </c>
      <c r="E7345" t="s">
        <v>7442</v>
      </c>
    </row>
    <row r="7346" spans="1:5" x14ac:dyDescent="0.35">
      <c r="A7346" t="s">
        <v>59</v>
      </c>
      <c r="B7346" t="s">
        <v>59</v>
      </c>
      <c r="C7346" t="s">
        <v>59</v>
      </c>
      <c r="D7346" t="s">
        <v>59</v>
      </c>
      <c r="E7346" t="s">
        <v>7443</v>
      </c>
    </row>
    <row r="7347" spans="1:5" x14ac:dyDescent="0.35">
      <c r="A7347" t="s">
        <v>59</v>
      </c>
      <c r="B7347" t="s">
        <v>59</v>
      </c>
      <c r="C7347" t="s">
        <v>59</v>
      </c>
      <c r="D7347" t="s">
        <v>59</v>
      </c>
      <c r="E7347" t="s">
        <v>7444</v>
      </c>
    </row>
    <row r="7348" spans="1:5" x14ac:dyDescent="0.35">
      <c r="A7348" t="s">
        <v>59</v>
      </c>
      <c r="B7348" t="s">
        <v>59</v>
      </c>
      <c r="C7348" t="s">
        <v>59</v>
      </c>
      <c r="D7348" t="s">
        <v>59</v>
      </c>
      <c r="E7348" t="s">
        <v>7445</v>
      </c>
    </row>
    <row r="7349" spans="1:5" x14ac:dyDescent="0.35">
      <c r="A7349" t="s">
        <v>59</v>
      </c>
      <c r="B7349" t="s">
        <v>59</v>
      </c>
      <c r="C7349" t="s">
        <v>59</v>
      </c>
      <c r="D7349" t="s">
        <v>59</v>
      </c>
      <c r="E7349" t="s">
        <v>7446</v>
      </c>
    </row>
    <row r="7350" spans="1:5" x14ac:dyDescent="0.35">
      <c r="A7350" t="s">
        <v>59</v>
      </c>
      <c r="B7350" t="s">
        <v>59</v>
      </c>
      <c r="C7350" t="s">
        <v>59</v>
      </c>
      <c r="D7350" t="s">
        <v>59</v>
      </c>
      <c r="E7350" t="s">
        <v>7447</v>
      </c>
    </row>
    <row r="7351" spans="1:5" x14ac:dyDescent="0.35">
      <c r="A7351" t="s">
        <v>59</v>
      </c>
      <c r="B7351" t="s">
        <v>59</v>
      </c>
      <c r="C7351" t="s">
        <v>59</v>
      </c>
      <c r="D7351" t="s">
        <v>59</v>
      </c>
      <c r="E7351" t="s">
        <v>7448</v>
      </c>
    </row>
    <row r="7352" spans="1:5" x14ac:dyDescent="0.35">
      <c r="A7352" t="s">
        <v>59</v>
      </c>
      <c r="B7352" t="s">
        <v>59</v>
      </c>
      <c r="C7352" t="s">
        <v>59</v>
      </c>
      <c r="D7352" t="s">
        <v>59</v>
      </c>
      <c r="E7352" t="s">
        <v>7449</v>
      </c>
    </row>
    <row r="7353" spans="1:5" x14ac:dyDescent="0.35">
      <c r="A7353" t="s">
        <v>59</v>
      </c>
      <c r="B7353" t="s">
        <v>59</v>
      </c>
      <c r="C7353" t="s">
        <v>59</v>
      </c>
      <c r="D7353" t="s">
        <v>59</v>
      </c>
      <c r="E7353" t="s">
        <v>7450</v>
      </c>
    </row>
    <row r="7354" spans="1:5" x14ac:dyDescent="0.35">
      <c r="A7354" t="s">
        <v>59</v>
      </c>
      <c r="B7354" t="s">
        <v>59</v>
      </c>
      <c r="C7354" t="s">
        <v>59</v>
      </c>
      <c r="D7354" t="s">
        <v>59</v>
      </c>
      <c r="E7354" t="s">
        <v>7451</v>
      </c>
    </row>
    <row r="7355" spans="1:5" x14ac:dyDescent="0.35">
      <c r="A7355" t="s">
        <v>59</v>
      </c>
      <c r="B7355" t="s">
        <v>59</v>
      </c>
      <c r="C7355" t="s">
        <v>59</v>
      </c>
      <c r="D7355" t="s">
        <v>59</v>
      </c>
      <c r="E7355" t="s">
        <v>7452</v>
      </c>
    </row>
    <row r="7356" spans="1:5" x14ac:dyDescent="0.35">
      <c r="A7356" t="s">
        <v>59</v>
      </c>
      <c r="B7356" t="s">
        <v>59</v>
      </c>
      <c r="C7356" t="s">
        <v>59</v>
      </c>
      <c r="D7356" t="s">
        <v>59</v>
      </c>
      <c r="E7356" t="s">
        <v>7453</v>
      </c>
    </row>
    <row r="7357" spans="1:5" x14ac:dyDescent="0.35">
      <c r="A7357" t="s">
        <v>59</v>
      </c>
      <c r="B7357" t="s">
        <v>59</v>
      </c>
      <c r="C7357" t="s">
        <v>59</v>
      </c>
      <c r="D7357" t="s">
        <v>59</v>
      </c>
      <c r="E7357" t="s">
        <v>7454</v>
      </c>
    </row>
    <row r="7358" spans="1:5" x14ac:dyDescent="0.35">
      <c r="A7358" t="s">
        <v>59</v>
      </c>
      <c r="B7358" t="s">
        <v>59</v>
      </c>
      <c r="C7358" t="s">
        <v>59</v>
      </c>
      <c r="D7358" t="s">
        <v>59</v>
      </c>
      <c r="E7358" t="s">
        <v>7455</v>
      </c>
    </row>
    <row r="7359" spans="1:5" x14ac:dyDescent="0.35">
      <c r="A7359" t="s">
        <v>59</v>
      </c>
      <c r="B7359" t="s">
        <v>59</v>
      </c>
      <c r="C7359" t="s">
        <v>59</v>
      </c>
      <c r="D7359" t="s">
        <v>59</v>
      </c>
      <c r="E7359" t="s">
        <v>7456</v>
      </c>
    </row>
    <row r="7360" spans="1:5" x14ac:dyDescent="0.35">
      <c r="A7360" t="s">
        <v>59</v>
      </c>
      <c r="B7360" t="s">
        <v>59</v>
      </c>
      <c r="C7360" t="s">
        <v>59</v>
      </c>
      <c r="D7360" t="s">
        <v>59</v>
      </c>
      <c r="E7360" t="s">
        <v>7457</v>
      </c>
    </row>
    <row r="7361" spans="1:5" x14ac:dyDescent="0.35">
      <c r="A7361" t="s">
        <v>59</v>
      </c>
      <c r="B7361" t="s">
        <v>59</v>
      </c>
      <c r="C7361" t="s">
        <v>59</v>
      </c>
      <c r="D7361" t="s">
        <v>59</v>
      </c>
      <c r="E7361" t="s">
        <v>7458</v>
      </c>
    </row>
    <row r="7362" spans="1:5" x14ac:dyDescent="0.35">
      <c r="A7362" t="s">
        <v>59</v>
      </c>
      <c r="B7362" t="s">
        <v>59</v>
      </c>
      <c r="C7362" t="s">
        <v>59</v>
      </c>
      <c r="D7362" t="s">
        <v>59</v>
      </c>
      <c r="E7362" t="s">
        <v>7459</v>
      </c>
    </row>
    <row r="7363" spans="1:5" x14ac:dyDescent="0.35">
      <c r="A7363" t="s">
        <v>59</v>
      </c>
      <c r="B7363" t="s">
        <v>59</v>
      </c>
      <c r="C7363" t="s">
        <v>59</v>
      </c>
      <c r="D7363" t="s">
        <v>59</v>
      </c>
      <c r="E7363" t="s">
        <v>7460</v>
      </c>
    </row>
    <row r="7364" spans="1:5" x14ac:dyDescent="0.35">
      <c r="A7364" t="s">
        <v>59</v>
      </c>
      <c r="B7364" t="s">
        <v>59</v>
      </c>
      <c r="C7364" t="s">
        <v>59</v>
      </c>
      <c r="D7364" t="s">
        <v>59</v>
      </c>
      <c r="E7364" t="s">
        <v>7461</v>
      </c>
    </row>
    <row r="7365" spans="1:5" x14ac:dyDescent="0.35">
      <c r="A7365" t="s">
        <v>59</v>
      </c>
      <c r="B7365" t="s">
        <v>59</v>
      </c>
      <c r="C7365" t="s">
        <v>59</v>
      </c>
      <c r="D7365" t="s">
        <v>59</v>
      </c>
      <c r="E7365" t="s">
        <v>7462</v>
      </c>
    </row>
    <row r="7366" spans="1:5" x14ac:dyDescent="0.35">
      <c r="A7366" t="s">
        <v>59</v>
      </c>
      <c r="B7366" t="s">
        <v>59</v>
      </c>
      <c r="C7366" t="s">
        <v>59</v>
      </c>
      <c r="D7366" t="s">
        <v>59</v>
      </c>
      <c r="E7366" t="s">
        <v>7463</v>
      </c>
    </row>
    <row r="7367" spans="1:5" x14ac:dyDescent="0.35">
      <c r="A7367" t="s">
        <v>59</v>
      </c>
      <c r="B7367" t="s">
        <v>59</v>
      </c>
      <c r="C7367" t="s">
        <v>59</v>
      </c>
      <c r="D7367" t="s">
        <v>59</v>
      </c>
      <c r="E7367" t="s">
        <v>7464</v>
      </c>
    </row>
    <row r="7368" spans="1:5" x14ac:dyDescent="0.35">
      <c r="A7368" t="s">
        <v>59</v>
      </c>
      <c r="B7368" t="s">
        <v>59</v>
      </c>
      <c r="C7368" t="s">
        <v>59</v>
      </c>
      <c r="D7368" t="s">
        <v>59</v>
      </c>
      <c r="E7368" t="s">
        <v>7465</v>
      </c>
    </row>
    <row r="7369" spans="1:5" x14ac:dyDescent="0.35">
      <c r="A7369" t="s">
        <v>59</v>
      </c>
      <c r="B7369" t="s">
        <v>59</v>
      </c>
      <c r="C7369" t="s">
        <v>59</v>
      </c>
      <c r="D7369" t="s">
        <v>59</v>
      </c>
      <c r="E7369" t="s">
        <v>7466</v>
      </c>
    </row>
    <row r="7370" spans="1:5" x14ac:dyDescent="0.35">
      <c r="A7370" t="s">
        <v>59</v>
      </c>
      <c r="B7370" t="s">
        <v>59</v>
      </c>
      <c r="C7370" t="s">
        <v>59</v>
      </c>
      <c r="D7370" t="s">
        <v>59</v>
      </c>
      <c r="E7370" t="s">
        <v>7467</v>
      </c>
    </row>
    <row r="7371" spans="1:5" x14ac:dyDescent="0.35">
      <c r="A7371" t="s">
        <v>59</v>
      </c>
      <c r="B7371" t="s">
        <v>59</v>
      </c>
      <c r="C7371" t="s">
        <v>59</v>
      </c>
      <c r="D7371" t="s">
        <v>59</v>
      </c>
      <c r="E7371" t="s">
        <v>7468</v>
      </c>
    </row>
    <row r="7372" spans="1:5" x14ac:dyDescent="0.35">
      <c r="A7372" t="s">
        <v>59</v>
      </c>
      <c r="B7372" t="s">
        <v>59</v>
      </c>
      <c r="C7372" t="s">
        <v>59</v>
      </c>
      <c r="D7372" t="s">
        <v>59</v>
      </c>
      <c r="E7372" t="s">
        <v>7469</v>
      </c>
    </row>
    <row r="7373" spans="1:5" x14ac:dyDescent="0.35">
      <c r="A7373" t="s">
        <v>59</v>
      </c>
      <c r="B7373" t="s">
        <v>59</v>
      </c>
      <c r="C7373" t="s">
        <v>59</v>
      </c>
      <c r="D7373" t="s">
        <v>59</v>
      </c>
      <c r="E7373" t="s">
        <v>7470</v>
      </c>
    </row>
    <row r="7374" spans="1:5" x14ac:dyDescent="0.35">
      <c r="A7374" t="s">
        <v>59</v>
      </c>
      <c r="B7374" t="s">
        <v>59</v>
      </c>
      <c r="C7374" t="s">
        <v>59</v>
      </c>
      <c r="D7374" t="s">
        <v>59</v>
      </c>
      <c r="E7374" t="s">
        <v>7471</v>
      </c>
    </row>
    <row r="7375" spans="1:5" x14ac:dyDescent="0.35">
      <c r="A7375" t="s">
        <v>59</v>
      </c>
      <c r="B7375" t="s">
        <v>59</v>
      </c>
      <c r="C7375" t="s">
        <v>59</v>
      </c>
      <c r="D7375" t="s">
        <v>59</v>
      </c>
      <c r="E7375" t="s">
        <v>7472</v>
      </c>
    </row>
    <row r="7376" spans="1:5" x14ac:dyDescent="0.35">
      <c r="A7376" t="s">
        <v>59</v>
      </c>
      <c r="B7376" t="s">
        <v>59</v>
      </c>
      <c r="C7376" t="s">
        <v>59</v>
      </c>
      <c r="D7376" t="s">
        <v>59</v>
      </c>
      <c r="E7376" t="s">
        <v>7473</v>
      </c>
    </row>
    <row r="7377" spans="1:5" x14ac:dyDescent="0.35">
      <c r="A7377" t="s">
        <v>59</v>
      </c>
      <c r="B7377" t="s">
        <v>59</v>
      </c>
      <c r="C7377" t="s">
        <v>59</v>
      </c>
      <c r="D7377" t="s">
        <v>59</v>
      </c>
      <c r="E7377" t="s">
        <v>7474</v>
      </c>
    </row>
    <row r="7378" spans="1:5" x14ac:dyDescent="0.35">
      <c r="A7378" t="s">
        <v>59</v>
      </c>
      <c r="B7378" t="s">
        <v>59</v>
      </c>
      <c r="C7378" t="s">
        <v>59</v>
      </c>
      <c r="D7378" t="s">
        <v>59</v>
      </c>
      <c r="E7378" t="s">
        <v>7475</v>
      </c>
    </row>
    <row r="7379" spans="1:5" x14ac:dyDescent="0.35">
      <c r="A7379" t="s">
        <v>59</v>
      </c>
      <c r="B7379" t="s">
        <v>59</v>
      </c>
      <c r="C7379" t="s">
        <v>59</v>
      </c>
      <c r="D7379" t="s">
        <v>59</v>
      </c>
      <c r="E7379" t="s">
        <v>7476</v>
      </c>
    </row>
    <row r="7380" spans="1:5" x14ac:dyDescent="0.35">
      <c r="A7380" t="s">
        <v>59</v>
      </c>
      <c r="B7380" t="s">
        <v>59</v>
      </c>
      <c r="C7380" t="s">
        <v>59</v>
      </c>
      <c r="D7380" t="s">
        <v>59</v>
      </c>
      <c r="E7380" t="s">
        <v>7477</v>
      </c>
    </row>
    <row r="7381" spans="1:5" x14ac:dyDescent="0.35">
      <c r="A7381" t="s">
        <v>59</v>
      </c>
      <c r="B7381" t="s">
        <v>59</v>
      </c>
      <c r="C7381" t="s">
        <v>59</v>
      </c>
      <c r="D7381" t="s">
        <v>59</v>
      </c>
      <c r="E7381" t="s">
        <v>7478</v>
      </c>
    </row>
    <row r="7382" spans="1:5" x14ac:dyDescent="0.35">
      <c r="A7382" t="s">
        <v>59</v>
      </c>
      <c r="B7382" t="s">
        <v>59</v>
      </c>
      <c r="C7382" t="s">
        <v>59</v>
      </c>
      <c r="D7382" t="s">
        <v>59</v>
      </c>
      <c r="E7382" t="s">
        <v>7479</v>
      </c>
    </row>
    <row r="7383" spans="1:5" x14ac:dyDescent="0.35">
      <c r="A7383" t="s">
        <v>59</v>
      </c>
      <c r="B7383" t="s">
        <v>59</v>
      </c>
      <c r="C7383" t="s">
        <v>59</v>
      </c>
      <c r="D7383" t="s">
        <v>59</v>
      </c>
      <c r="E7383" t="s">
        <v>7480</v>
      </c>
    </row>
    <row r="7384" spans="1:5" x14ac:dyDescent="0.35">
      <c r="A7384" t="s">
        <v>59</v>
      </c>
      <c r="B7384" t="s">
        <v>59</v>
      </c>
      <c r="C7384" t="s">
        <v>59</v>
      </c>
      <c r="D7384" t="s">
        <v>59</v>
      </c>
      <c r="E7384" t="s">
        <v>7481</v>
      </c>
    </row>
    <row r="7385" spans="1:5" x14ac:dyDescent="0.35">
      <c r="A7385" t="s">
        <v>59</v>
      </c>
      <c r="B7385" t="s">
        <v>59</v>
      </c>
      <c r="C7385" t="s">
        <v>59</v>
      </c>
      <c r="D7385" t="s">
        <v>59</v>
      </c>
      <c r="E7385" t="s">
        <v>7482</v>
      </c>
    </row>
    <row r="7386" spans="1:5" x14ac:dyDescent="0.35">
      <c r="A7386" t="s">
        <v>59</v>
      </c>
      <c r="B7386" t="s">
        <v>59</v>
      </c>
      <c r="C7386" t="s">
        <v>59</v>
      </c>
      <c r="D7386" t="s">
        <v>59</v>
      </c>
      <c r="E7386" t="s">
        <v>7483</v>
      </c>
    </row>
    <row r="7387" spans="1:5" x14ac:dyDescent="0.35">
      <c r="A7387" t="s">
        <v>59</v>
      </c>
      <c r="B7387" t="s">
        <v>59</v>
      </c>
      <c r="C7387" t="s">
        <v>59</v>
      </c>
      <c r="D7387" t="s">
        <v>59</v>
      </c>
      <c r="E7387" t="s">
        <v>7484</v>
      </c>
    </row>
    <row r="7388" spans="1:5" x14ac:dyDescent="0.35">
      <c r="A7388" t="s">
        <v>59</v>
      </c>
      <c r="B7388" t="s">
        <v>59</v>
      </c>
      <c r="C7388" t="s">
        <v>59</v>
      </c>
      <c r="D7388" t="s">
        <v>59</v>
      </c>
      <c r="E7388" t="s">
        <v>7485</v>
      </c>
    </row>
    <row r="7389" spans="1:5" x14ac:dyDescent="0.35">
      <c r="A7389" t="s">
        <v>59</v>
      </c>
      <c r="B7389" t="s">
        <v>59</v>
      </c>
      <c r="C7389" t="s">
        <v>59</v>
      </c>
      <c r="D7389" t="s">
        <v>59</v>
      </c>
      <c r="E7389" t="s">
        <v>7486</v>
      </c>
    </row>
    <row r="7390" spans="1:5" x14ac:dyDescent="0.35">
      <c r="A7390" t="s">
        <v>59</v>
      </c>
      <c r="B7390" t="s">
        <v>59</v>
      </c>
      <c r="C7390" t="s">
        <v>59</v>
      </c>
      <c r="D7390" t="s">
        <v>59</v>
      </c>
      <c r="E7390" t="s">
        <v>7487</v>
      </c>
    </row>
    <row r="7391" spans="1:5" x14ac:dyDescent="0.35">
      <c r="A7391" t="s">
        <v>59</v>
      </c>
      <c r="B7391" t="s">
        <v>59</v>
      </c>
      <c r="C7391" t="s">
        <v>59</v>
      </c>
      <c r="D7391" t="s">
        <v>59</v>
      </c>
      <c r="E7391" t="s">
        <v>7488</v>
      </c>
    </row>
    <row r="7392" spans="1:5" x14ac:dyDescent="0.35">
      <c r="A7392" t="s">
        <v>59</v>
      </c>
      <c r="B7392" t="s">
        <v>59</v>
      </c>
      <c r="C7392" t="s">
        <v>59</v>
      </c>
      <c r="D7392" t="s">
        <v>59</v>
      </c>
      <c r="E7392" t="s">
        <v>7489</v>
      </c>
    </row>
    <row r="7393" spans="1:5" x14ac:dyDescent="0.35">
      <c r="A7393" t="s">
        <v>59</v>
      </c>
      <c r="B7393" t="s">
        <v>59</v>
      </c>
      <c r="C7393" t="s">
        <v>59</v>
      </c>
      <c r="D7393" t="s">
        <v>59</v>
      </c>
      <c r="E7393" t="s">
        <v>7490</v>
      </c>
    </row>
    <row r="7394" spans="1:5" x14ac:dyDescent="0.35">
      <c r="A7394" t="s">
        <v>59</v>
      </c>
      <c r="B7394" t="s">
        <v>59</v>
      </c>
      <c r="C7394" t="s">
        <v>59</v>
      </c>
      <c r="D7394" t="s">
        <v>59</v>
      </c>
      <c r="E7394" t="s">
        <v>7491</v>
      </c>
    </row>
    <row r="7395" spans="1:5" x14ac:dyDescent="0.35">
      <c r="A7395" t="s">
        <v>59</v>
      </c>
      <c r="B7395" t="s">
        <v>59</v>
      </c>
      <c r="C7395" t="s">
        <v>59</v>
      </c>
      <c r="D7395" t="s">
        <v>59</v>
      </c>
      <c r="E7395" t="s">
        <v>7492</v>
      </c>
    </row>
    <row r="7396" spans="1:5" x14ac:dyDescent="0.35">
      <c r="A7396" t="s">
        <v>59</v>
      </c>
      <c r="B7396" t="s">
        <v>59</v>
      </c>
      <c r="C7396" t="s">
        <v>59</v>
      </c>
      <c r="D7396" t="s">
        <v>59</v>
      </c>
      <c r="E7396" t="s">
        <v>7493</v>
      </c>
    </row>
    <row r="7397" spans="1:5" x14ac:dyDescent="0.35">
      <c r="A7397" t="s">
        <v>59</v>
      </c>
      <c r="B7397" t="s">
        <v>59</v>
      </c>
      <c r="C7397" t="s">
        <v>59</v>
      </c>
      <c r="D7397" t="s">
        <v>59</v>
      </c>
      <c r="E7397" t="s">
        <v>7494</v>
      </c>
    </row>
    <row r="7398" spans="1:5" x14ac:dyDescent="0.35">
      <c r="A7398" t="s">
        <v>59</v>
      </c>
      <c r="B7398" t="s">
        <v>59</v>
      </c>
      <c r="C7398" t="s">
        <v>59</v>
      </c>
      <c r="D7398" t="s">
        <v>59</v>
      </c>
      <c r="E7398" t="s">
        <v>7495</v>
      </c>
    </row>
    <row r="7399" spans="1:5" x14ac:dyDescent="0.35">
      <c r="A7399" t="s">
        <v>59</v>
      </c>
      <c r="B7399" t="s">
        <v>59</v>
      </c>
      <c r="C7399" t="s">
        <v>59</v>
      </c>
      <c r="D7399" t="s">
        <v>59</v>
      </c>
      <c r="E7399" t="s">
        <v>7496</v>
      </c>
    </row>
    <row r="7400" spans="1:5" x14ac:dyDescent="0.35">
      <c r="A7400" t="s">
        <v>59</v>
      </c>
      <c r="B7400" t="s">
        <v>59</v>
      </c>
      <c r="C7400" t="s">
        <v>59</v>
      </c>
      <c r="D7400" t="s">
        <v>59</v>
      </c>
      <c r="E7400" t="s">
        <v>7497</v>
      </c>
    </row>
    <row r="7401" spans="1:5" x14ac:dyDescent="0.35">
      <c r="A7401" t="s">
        <v>59</v>
      </c>
      <c r="B7401" t="s">
        <v>59</v>
      </c>
      <c r="C7401" t="s">
        <v>59</v>
      </c>
      <c r="D7401" t="s">
        <v>59</v>
      </c>
      <c r="E7401" t="s">
        <v>7498</v>
      </c>
    </row>
    <row r="7402" spans="1:5" x14ac:dyDescent="0.35">
      <c r="A7402" t="s">
        <v>59</v>
      </c>
      <c r="B7402" t="s">
        <v>59</v>
      </c>
      <c r="C7402" t="s">
        <v>59</v>
      </c>
      <c r="D7402" t="s">
        <v>59</v>
      </c>
      <c r="E7402" t="s">
        <v>7499</v>
      </c>
    </row>
    <row r="7403" spans="1:5" x14ac:dyDescent="0.35">
      <c r="A7403" t="s">
        <v>59</v>
      </c>
      <c r="B7403" t="s">
        <v>59</v>
      </c>
      <c r="C7403" t="s">
        <v>59</v>
      </c>
      <c r="D7403" t="s">
        <v>59</v>
      </c>
      <c r="E7403" t="s">
        <v>7500</v>
      </c>
    </row>
    <row r="7404" spans="1:5" x14ac:dyDescent="0.35">
      <c r="A7404" t="s">
        <v>59</v>
      </c>
      <c r="B7404" t="s">
        <v>59</v>
      </c>
      <c r="C7404" t="s">
        <v>59</v>
      </c>
      <c r="D7404" t="s">
        <v>59</v>
      </c>
      <c r="E7404" t="s">
        <v>7501</v>
      </c>
    </row>
    <row r="7405" spans="1:5" x14ac:dyDescent="0.35">
      <c r="A7405" t="s">
        <v>59</v>
      </c>
      <c r="B7405" t="s">
        <v>59</v>
      </c>
      <c r="C7405" t="s">
        <v>59</v>
      </c>
      <c r="D7405" t="s">
        <v>59</v>
      </c>
      <c r="E7405" t="s">
        <v>7502</v>
      </c>
    </row>
    <row r="7406" spans="1:5" x14ac:dyDescent="0.35">
      <c r="A7406" t="s">
        <v>59</v>
      </c>
      <c r="B7406" t="s">
        <v>59</v>
      </c>
      <c r="C7406" t="s">
        <v>59</v>
      </c>
      <c r="D7406" t="s">
        <v>59</v>
      </c>
      <c r="E7406" t="s">
        <v>7503</v>
      </c>
    </row>
    <row r="7407" spans="1:5" x14ac:dyDescent="0.35">
      <c r="A7407" t="s">
        <v>59</v>
      </c>
      <c r="B7407" t="s">
        <v>59</v>
      </c>
      <c r="C7407" t="s">
        <v>59</v>
      </c>
      <c r="D7407" t="s">
        <v>59</v>
      </c>
      <c r="E7407" t="s">
        <v>7504</v>
      </c>
    </row>
    <row r="7408" spans="1:5" x14ac:dyDescent="0.35">
      <c r="A7408" t="s">
        <v>59</v>
      </c>
      <c r="B7408" t="s">
        <v>59</v>
      </c>
      <c r="C7408" t="s">
        <v>59</v>
      </c>
      <c r="D7408" t="s">
        <v>59</v>
      </c>
      <c r="E7408" t="s">
        <v>7505</v>
      </c>
    </row>
    <row r="7409" spans="1:5" x14ac:dyDescent="0.35">
      <c r="A7409" t="s">
        <v>59</v>
      </c>
      <c r="B7409" t="s">
        <v>59</v>
      </c>
      <c r="C7409" t="s">
        <v>59</v>
      </c>
      <c r="D7409" t="s">
        <v>59</v>
      </c>
      <c r="E7409" t="s">
        <v>7506</v>
      </c>
    </row>
    <row r="7410" spans="1:5" x14ac:dyDescent="0.35">
      <c r="A7410" t="s">
        <v>59</v>
      </c>
      <c r="B7410" t="s">
        <v>59</v>
      </c>
      <c r="C7410" t="s">
        <v>59</v>
      </c>
      <c r="D7410" t="s">
        <v>59</v>
      </c>
      <c r="E7410" t="s">
        <v>7507</v>
      </c>
    </row>
    <row r="7411" spans="1:5" x14ac:dyDescent="0.35">
      <c r="A7411" t="s">
        <v>59</v>
      </c>
      <c r="B7411" t="s">
        <v>59</v>
      </c>
      <c r="C7411" t="s">
        <v>59</v>
      </c>
      <c r="D7411" t="s">
        <v>59</v>
      </c>
      <c r="E7411" t="s">
        <v>7508</v>
      </c>
    </row>
    <row r="7412" spans="1:5" x14ac:dyDescent="0.35">
      <c r="A7412" t="s">
        <v>59</v>
      </c>
      <c r="B7412" t="s">
        <v>59</v>
      </c>
      <c r="C7412" t="s">
        <v>59</v>
      </c>
      <c r="D7412" t="s">
        <v>59</v>
      </c>
      <c r="E7412" t="s">
        <v>7509</v>
      </c>
    </row>
    <row r="7413" spans="1:5" x14ac:dyDescent="0.35">
      <c r="A7413" t="s">
        <v>59</v>
      </c>
      <c r="B7413" t="s">
        <v>59</v>
      </c>
      <c r="C7413" t="s">
        <v>59</v>
      </c>
      <c r="D7413" t="s">
        <v>59</v>
      </c>
      <c r="E7413" t="s">
        <v>7510</v>
      </c>
    </row>
    <row r="7414" spans="1:5" x14ac:dyDescent="0.35">
      <c r="A7414" t="s">
        <v>59</v>
      </c>
      <c r="B7414" t="s">
        <v>59</v>
      </c>
      <c r="C7414" t="s">
        <v>59</v>
      </c>
      <c r="D7414" t="s">
        <v>59</v>
      </c>
      <c r="E7414" t="s">
        <v>7511</v>
      </c>
    </row>
    <row r="7415" spans="1:5" x14ac:dyDescent="0.35">
      <c r="A7415" t="s">
        <v>59</v>
      </c>
      <c r="B7415" t="s">
        <v>59</v>
      </c>
      <c r="C7415" t="s">
        <v>59</v>
      </c>
      <c r="D7415" t="s">
        <v>59</v>
      </c>
      <c r="E7415" t="s">
        <v>7512</v>
      </c>
    </row>
    <row r="7416" spans="1:5" x14ac:dyDescent="0.35">
      <c r="A7416" t="s">
        <v>59</v>
      </c>
      <c r="B7416" t="s">
        <v>59</v>
      </c>
      <c r="C7416" t="s">
        <v>59</v>
      </c>
      <c r="D7416" t="s">
        <v>59</v>
      </c>
      <c r="E7416" t="s">
        <v>7513</v>
      </c>
    </row>
    <row r="7417" spans="1:5" x14ac:dyDescent="0.35">
      <c r="A7417" t="s">
        <v>59</v>
      </c>
      <c r="B7417" t="s">
        <v>59</v>
      </c>
      <c r="C7417" t="s">
        <v>59</v>
      </c>
      <c r="D7417" t="s">
        <v>59</v>
      </c>
      <c r="E7417" t="s">
        <v>7514</v>
      </c>
    </row>
    <row r="7418" spans="1:5" x14ac:dyDescent="0.35">
      <c r="A7418" t="s">
        <v>59</v>
      </c>
      <c r="B7418" t="s">
        <v>59</v>
      </c>
      <c r="C7418" t="s">
        <v>59</v>
      </c>
      <c r="D7418" t="s">
        <v>59</v>
      </c>
      <c r="E7418" t="s">
        <v>7515</v>
      </c>
    </row>
    <row r="7419" spans="1:5" x14ac:dyDescent="0.35">
      <c r="A7419" t="s">
        <v>59</v>
      </c>
      <c r="B7419" t="s">
        <v>59</v>
      </c>
      <c r="C7419" t="s">
        <v>59</v>
      </c>
      <c r="D7419" t="s">
        <v>59</v>
      </c>
      <c r="E7419" t="s">
        <v>7516</v>
      </c>
    </row>
    <row r="7420" spans="1:5" x14ac:dyDescent="0.35">
      <c r="A7420" t="s">
        <v>59</v>
      </c>
      <c r="B7420" t="s">
        <v>59</v>
      </c>
      <c r="C7420" t="s">
        <v>59</v>
      </c>
      <c r="D7420" t="s">
        <v>59</v>
      </c>
      <c r="E7420" t="s">
        <v>7517</v>
      </c>
    </row>
    <row r="7421" spans="1:5" x14ac:dyDescent="0.35">
      <c r="A7421" t="s">
        <v>59</v>
      </c>
      <c r="B7421" t="s">
        <v>59</v>
      </c>
      <c r="C7421" t="s">
        <v>59</v>
      </c>
      <c r="D7421" t="s">
        <v>59</v>
      </c>
      <c r="E7421" t="s">
        <v>7518</v>
      </c>
    </row>
    <row r="7422" spans="1:5" x14ac:dyDescent="0.35">
      <c r="A7422" t="s">
        <v>59</v>
      </c>
      <c r="B7422" t="s">
        <v>59</v>
      </c>
      <c r="C7422" t="s">
        <v>59</v>
      </c>
      <c r="D7422" t="s">
        <v>59</v>
      </c>
      <c r="E7422" t="s">
        <v>7519</v>
      </c>
    </row>
    <row r="7423" spans="1:5" x14ac:dyDescent="0.35">
      <c r="A7423" t="s">
        <v>59</v>
      </c>
      <c r="B7423" t="s">
        <v>59</v>
      </c>
      <c r="C7423" t="s">
        <v>59</v>
      </c>
      <c r="D7423" t="s">
        <v>59</v>
      </c>
      <c r="E7423" t="s">
        <v>7520</v>
      </c>
    </row>
    <row r="7424" spans="1:5" x14ac:dyDescent="0.35">
      <c r="A7424" t="s">
        <v>59</v>
      </c>
      <c r="B7424" t="s">
        <v>59</v>
      </c>
      <c r="C7424" t="s">
        <v>59</v>
      </c>
      <c r="D7424" t="s">
        <v>59</v>
      </c>
      <c r="E7424" t="s">
        <v>7521</v>
      </c>
    </row>
    <row r="7425" spans="1:5" x14ac:dyDescent="0.35">
      <c r="A7425" t="s">
        <v>59</v>
      </c>
      <c r="B7425" t="s">
        <v>59</v>
      </c>
      <c r="C7425" t="s">
        <v>59</v>
      </c>
      <c r="D7425" t="s">
        <v>59</v>
      </c>
      <c r="E7425" t="s">
        <v>7522</v>
      </c>
    </row>
    <row r="7426" spans="1:5" x14ac:dyDescent="0.35">
      <c r="A7426" t="s">
        <v>59</v>
      </c>
      <c r="B7426" t="s">
        <v>59</v>
      </c>
      <c r="C7426" t="s">
        <v>59</v>
      </c>
      <c r="D7426" t="s">
        <v>59</v>
      </c>
      <c r="E7426" t="s">
        <v>7523</v>
      </c>
    </row>
    <row r="7427" spans="1:5" x14ac:dyDescent="0.35">
      <c r="A7427" t="s">
        <v>59</v>
      </c>
      <c r="B7427" t="s">
        <v>59</v>
      </c>
      <c r="C7427" t="s">
        <v>59</v>
      </c>
      <c r="D7427" t="s">
        <v>59</v>
      </c>
      <c r="E7427" t="s">
        <v>7524</v>
      </c>
    </row>
    <row r="7428" spans="1:5" x14ac:dyDescent="0.35">
      <c r="A7428" t="s">
        <v>59</v>
      </c>
      <c r="B7428" t="s">
        <v>59</v>
      </c>
      <c r="C7428" t="s">
        <v>59</v>
      </c>
      <c r="D7428" t="s">
        <v>59</v>
      </c>
      <c r="E7428" t="s">
        <v>7525</v>
      </c>
    </row>
    <row r="7429" spans="1:5" x14ac:dyDescent="0.35">
      <c r="A7429" t="s">
        <v>59</v>
      </c>
      <c r="B7429" t="s">
        <v>59</v>
      </c>
      <c r="C7429" t="s">
        <v>59</v>
      </c>
      <c r="D7429" t="s">
        <v>59</v>
      </c>
      <c r="E7429" t="s">
        <v>7526</v>
      </c>
    </row>
    <row r="7430" spans="1:5" x14ac:dyDescent="0.35">
      <c r="A7430" t="s">
        <v>59</v>
      </c>
      <c r="B7430" t="s">
        <v>59</v>
      </c>
      <c r="C7430" t="s">
        <v>59</v>
      </c>
      <c r="D7430" t="s">
        <v>59</v>
      </c>
      <c r="E7430" t="s">
        <v>7527</v>
      </c>
    </row>
    <row r="7431" spans="1:5" x14ac:dyDescent="0.35">
      <c r="A7431" t="s">
        <v>59</v>
      </c>
      <c r="B7431" t="s">
        <v>59</v>
      </c>
      <c r="C7431" t="s">
        <v>59</v>
      </c>
      <c r="D7431" t="s">
        <v>59</v>
      </c>
      <c r="E7431" t="s">
        <v>7528</v>
      </c>
    </row>
    <row r="7432" spans="1:5" x14ac:dyDescent="0.35">
      <c r="A7432" t="s">
        <v>59</v>
      </c>
      <c r="B7432" t="s">
        <v>59</v>
      </c>
      <c r="C7432" t="s">
        <v>59</v>
      </c>
      <c r="D7432" t="s">
        <v>59</v>
      </c>
      <c r="E7432" t="s">
        <v>7529</v>
      </c>
    </row>
    <row r="7433" spans="1:5" x14ac:dyDescent="0.35">
      <c r="A7433" t="s">
        <v>59</v>
      </c>
      <c r="B7433" t="s">
        <v>59</v>
      </c>
      <c r="C7433" t="s">
        <v>59</v>
      </c>
      <c r="D7433" t="s">
        <v>59</v>
      </c>
      <c r="E7433" t="s">
        <v>7530</v>
      </c>
    </row>
    <row r="7434" spans="1:5" x14ac:dyDescent="0.35">
      <c r="A7434" t="s">
        <v>59</v>
      </c>
      <c r="B7434" t="s">
        <v>59</v>
      </c>
      <c r="C7434" t="s">
        <v>59</v>
      </c>
      <c r="D7434" t="s">
        <v>59</v>
      </c>
      <c r="E7434" t="s">
        <v>7531</v>
      </c>
    </row>
    <row r="7435" spans="1:5" x14ac:dyDescent="0.35">
      <c r="A7435" t="s">
        <v>59</v>
      </c>
      <c r="B7435" t="s">
        <v>59</v>
      </c>
      <c r="C7435" t="s">
        <v>59</v>
      </c>
      <c r="D7435" t="s">
        <v>59</v>
      </c>
      <c r="E7435" t="s">
        <v>7532</v>
      </c>
    </row>
    <row r="7436" spans="1:5" x14ac:dyDescent="0.35">
      <c r="A7436" t="s">
        <v>59</v>
      </c>
      <c r="B7436" t="s">
        <v>59</v>
      </c>
      <c r="C7436" t="s">
        <v>59</v>
      </c>
      <c r="D7436" t="s">
        <v>59</v>
      </c>
      <c r="E7436" t="s">
        <v>7533</v>
      </c>
    </row>
    <row r="7437" spans="1:5" x14ac:dyDescent="0.35">
      <c r="A7437" t="s">
        <v>59</v>
      </c>
      <c r="B7437" t="s">
        <v>59</v>
      </c>
      <c r="C7437" t="s">
        <v>59</v>
      </c>
      <c r="D7437" t="s">
        <v>59</v>
      </c>
      <c r="E7437" t="s">
        <v>7534</v>
      </c>
    </row>
    <row r="7438" spans="1:5" x14ac:dyDescent="0.35">
      <c r="A7438" t="s">
        <v>59</v>
      </c>
      <c r="B7438" t="s">
        <v>59</v>
      </c>
      <c r="C7438" t="s">
        <v>59</v>
      </c>
      <c r="D7438" t="s">
        <v>59</v>
      </c>
      <c r="E7438" t="s">
        <v>7535</v>
      </c>
    </row>
    <row r="7439" spans="1:5" x14ac:dyDescent="0.35">
      <c r="A7439" t="s">
        <v>59</v>
      </c>
      <c r="B7439" t="s">
        <v>59</v>
      </c>
      <c r="C7439" t="s">
        <v>59</v>
      </c>
      <c r="D7439" t="s">
        <v>59</v>
      </c>
      <c r="E7439" t="s">
        <v>7536</v>
      </c>
    </row>
    <row r="7440" spans="1:5" x14ac:dyDescent="0.35">
      <c r="A7440" t="s">
        <v>59</v>
      </c>
      <c r="B7440" t="s">
        <v>59</v>
      </c>
      <c r="C7440" t="s">
        <v>59</v>
      </c>
      <c r="D7440" t="s">
        <v>59</v>
      </c>
      <c r="E7440" t="s">
        <v>7537</v>
      </c>
    </row>
    <row r="7441" spans="1:5" x14ac:dyDescent="0.35">
      <c r="A7441" t="s">
        <v>59</v>
      </c>
      <c r="B7441" t="s">
        <v>59</v>
      </c>
      <c r="C7441" t="s">
        <v>59</v>
      </c>
      <c r="D7441" t="s">
        <v>59</v>
      </c>
      <c r="E7441" t="s">
        <v>7538</v>
      </c>
    </row>
    <row r="7442" spans="1:5" x14ac:dyDescent="0.35">
      <c r="A7442" t="s">
        <v>59</v>
      </c>
      <c r="B7442" t="s">
        <v>59</v>
      </c>
      <c r="C7442" t="s">
        <v>59</v>
      </c>
      <c r="D7442" t="s">
        <v>59</v>
      </c>
      <c r="E7442" t="s">
        <v>7539</v>
      </c>
    </row>
    <row r="7443" spans="1:5" x14ac:dyDescent="0.35">
      <c r="A7443" t="s">
        <v>59</v>
      </c>
      <c r="B7443" t="s">
        <v>59</v>
      </c>
      <c r="C7443" t="s">
        <v>59</v>
      </c>
      <c r="D7443" t="s">
        <v>59</v>
      </c>
      <c r="E7443" t="s">
        <v>7540</v>
      </c>
    </row>
    <row r="7444" spans="1:5" x14ac:dyDescent="0.35">
      <c r="A7444" t="s">
        <v>59</v>
      </c>
      <c r="B7444" t="s">
        <v>59</v>
      </c>
      <c r="C7444" t="s">
        <v>59</v>
      </c>
      <c r="D7444" t="s">
        <v>59</v>
      </c>
      <c r="E7444" t="s">
        <v>7541</v>
      </c>
    </row>
    <row r="7445" spans="1:5" x14ac:dyDescent="0.35">
      <c r="A7445" t="s">
        <v>59</v>
      </c>
      <c r="B7445" t="s">
        <v>59</v>
      </c>
      <c r="C7445" t="s">
        <v>59</v>
      </c>
      <c r="D7445" t="s">
        <v>59</v>
      </c>
      <c r="E7445" t="s">
        <v>7542</v>
      </c>
    </row>
    <row r="7446" spans="1:5" x14ac:dyDescent="0.35">
      <c r="A7446" t="s">
        <v>59</v>
      </c>
      <c r="B7446" t="s">
        <v>59</v>
      </c>
      <c r="C7446" t="s">
        <v>59</v>
      </c>
      <c r="D7446" t="s">
        <v>59</v>
      </c>
      <c r="E7446" t="s">
        <v>7543</v>
      </c>
    </row>
    <row r="7447" spans="1:5" x14ac:dyDescent="0.35">
      <c r="A7447" t="s">
        <v>59</v>
      </c>
      <c r="B7447" t="s">
        <v>59</v>
      </c>
      <c r="C7447" t="s">
        <v>59</v>
      </c>
      <c r="D7447" t="s">
        <v>59</v>
      </c>
      <c r="E7447" t="s">
        <v>7544</v>
      </c>
    </row>
    <row r="7448" spans="1:5" x14ac:dyDescent="0.35">
      <c r="A7448" t="s">
        <v>59</v>
      </c>
      <c r="B7448" t="s">
        <v>59</v>
      </c>
      <c r="C7448" t="s">
        <v>59</v>
      </c>
      <c r="D7448" t="s">
        <v>59</v>
      </c>
      <c r="E7448" t="s">
        <v>7545</v>
      </c>
    </row>
    <row r="7449" spans="1:5" x14ac:dyDescent="0.35">
      <c r="A7449" t="s">
        <v>59</v>
      </c>
      <c r="B7449" t="s">
        <v>59</v>
      </c>
      <c r="C7449" t="s">
        <v>59</v>
      </c>
      <c r="D7449" t="s">
        <v>59</v>
      </c>
      <c r="E7449" t="s">
        <v>7546</v>
      </c>
    </row>
    <row r="7450" spans="1:5" x14ac:dyDescent="0.35">
      <c r="A7450" t="s">
        <v>59</v>
      </c>
      <c r="B7450" t="s">
        <v>59</v>
      </c>
      <c r="C7450" t="s">
        <v>59</v>
      </c>
      <c r="D7450" t="s">
        <v>59</v>
      </c>
      <c r="E7450" t="s">
        <v>7547</v>
      </c>
    </row>
    <row r="7451" spans="1:5" x14ac:dyDescent="0.35">
      <c r="A7451" t="s">
        <v>59</v>
      </c>
      <c r="B7451" t="s">
        <v>59</v>
      </c>
      <c r="C7451" t="s">
        <v>59</v>
      </c>
      <c r="D7451" t="s">
        <v>59</v>
      </c>
      <c r="E7451" t="s">
        <v>7548</v>
      </c>
    </row>
    <row r="7452" spans="1:5" x14ac:dyDescent="0.35">
      <c r="A7452" t="s">
        <v>59</v>
      </c>
      <c r="B7452" t="s">
        <v>59</v>
      </c>
      <c r="C7452" t="s">
        <v>59</v>
      </c>
      <c r="D7452" t="s">
        <v>59</v>
      </c>
      <c r="E7452" t="s">
        <v>7549</v>
      </c>
    </row>
    <row r="7453" spans="1:5" x14ac:dyDescent="0.35">
      <c r="A7453" t="s">
        <v>59</v>
      </c>
      <c r="B7453" t="s">
        <v>59</v>
      </c>
      <c r="C7453" t="s">
        <v>59</v>
      </c>
      <c r="D7453" t="s">
        <v>59</v>
      </c>
      <c r="E7453" t="s">
        <v>7550</v>
      </c>
    </row>
    <row r="7454" spans="1:5" x14ac:dyDescent="0.35">
      <c r="A7454" t="s">
        <v>59</v>
      </c>
      <c r="B7454" t="s">
        <v>59</v>
      </c>
      <c r="C7454" t="s">
        <v>59</v>
      </c>
      <c r="D7454" t="s">
        <v>59</v>
      </c>
      <c r="E7454" t="s">
        <v>7551</v>
      </c>
    </row>
    <row r="7455" spans="1:5" x14ac:dyDescent="0.35">
      <c r="A7455" t="s">
        <v>59</v>
      </c>
      <c r="B7455" t="s">
        <v>59</v>
      </c>
      <c r="C7455" t="s">
        <v>59</v>
      </c>
      <c r="D7455" t="s">
        <v>59</v>
      </c>
      <c r="E7455" t="s">
        <v>7552</v>
      </c>
    </row>
    <row r="7456" spans="1:5" x14ac:dyDescent="0.35">
      <c r="A7456" t="s">
        <v>59</v>
      </c>
      <c r="B7456" t="s">
        <v>59</v>
      </c>
      <c r="C7456" t="s">
        <v>59</v>
      </c>
      <c r="D7456" t="s">
        <v>59</v>
      </c>
      <c r="E7456" t="s">
        <v>7553</v>
      </c>
    </row>
    <row r="7457" spans="1:5" x14ac:dyDescent="0.35">
      <c r="A7457" t="s">
        <v>59</v>
      </c>
      <c r="B7457" t="s">
        <v>59</v>
      </c>
      <c r="C7457" t="s">
        <v>59</v>
      </c>
      <c r="D7457" t="s">
        <v>59</v>
      </c>
      <c r="E7457" t="s">
        <v>7554</v>
      </c>
    </row>
    <row r="7458" spans="1:5" x14ac:dyDescent="0.35">
      <c r="A7458" t="s">
        <v>59</v>
      </c>
      <c r="B7458" t="s">
        <v>59</v>
      </c>
      <c r="C7458" t="s">
        <v>59</v>
      </c>
      <c r="D7458" t="s">
        <v>59</v>
      </c>
      <c r="E7458" t="s">
        <v>7555</v>
      </c>
    </row>
    <row r="7459" spans="1:5" x14ac:dyDescent="0.35">
      <c r="A7459" t="s">
        <v>59</v>
      </c>
      <c r="B7459" t="s">
        <v>59</v>
      </c>
      <c r="C7459" t="s">
        <v>59</v>
      </c>
      <c r="D7459" t="s">
        <v>59</v>
      </c>
      <c r="E7459" t="s">
        <v>7556</v>
      </c>
    </row>
    <row r="7460" spans="1:5" x14ac:dyDescent="0.35">
      <c r="A7460" t="s">
        <v>59</v>
      </c>
      <c r="B7460" t="s">
        <v>59</v>
      </c>
      <c r="C7460" t="s">
        <v>59</v>
      </c>
      <c r="D7460" t="s">
        <v>59</v>
      </c>
      <c r="E7460" t="s">
        <v>7557</v>
      </c>
    </row>
    <row r="7461" spans="1:5" x14ac:dyDescent="0.35">
      <c r="A7461" t="s">
        <v>59</v>
      </c>
      <c r="B7461" t="s">
        <v>59</v>
      </c>
      <c r="C7461" t="s">
        <v>59</v>
      </c>
      <c r="D7461" t="s">
        <v>59</v>
      </c>
      <c r="E7461" t="s">
        <v>7558</v>
      </c>
    </row>
    <row r="7462" spans="1:5" x14ac:dyDescent="0.35">
      <c r="A7462" t="s">
        <v>59</v>
      </c>
      <c r="B7462" t="s">
        <v>59</v>
      </c>
      <c r="C7462" t="s">
        <v>59</v>
      </c>
      <c r="D7462" t="s">
        <v>59</v>
      </c>
      <c r="E7462" t="s">
        <v>7559</v>
      </c>
    </row>
    <row r="7463" spans="1:5" x14ac:dyDescent="0.35">
      <c r="A7463" t="s">
        <v>59</v>
      </c>
      <c r="B7463" t="s">
        <v>59</v>
      </c>
      <c r="C7463" t="s">
        <v>59</v>
      </c>
      <c r="D7463" t="s">
        <v>59</v>
      </c>
      <c r="E7463" t="s">
        <v>7560</v>
      </c>
    </row>
    <row r="7464" spans="1:5" x14ac:dyDescent="0.35">
      <c r="A7464" t="s">
        <v>59</v>
      </c>
      <c r="B7464" t="s">
        <v>59</v>
      </c>
      <c r="C7464" t="s">
        <v>59</v>
      </c>
      <c r="D7464" t="s">
        <v>59</v>
      </c>
      <c r="E7464" t="s">
        <v>7561</v>
      </c>
    </row>
    <row r="7465" spans="1:5" x14ac:dyDescent="0.35">
      <c r="A7465" t="s">
        <v>59</v>
      </c>
      <c r="B7465" t="s">
        <v>59</v>
      </c>
      <c r="C7465" t="s">
        <v>59</v>
      </c>
      <c r="D7465" t="s">
        <v>59</v>
      </c>
      <c r="E7465" t="s">
        <v>7562</v>
      </c>
    </row>
    <row r="7466" spans="1:5" x14ac:dyDescent="0.35">
      <c r="A7466" t="s">
        <v>59</v>
      </c>
      <c r="B7466" t="s">
        <v>59</v>
      </c>
      <c r="C7466" t="s">
        <v>59</v>
      </c>
      <c r="D7466" t="s">
        <v>59</v>
      </c>
      <c r="E7466" t="s">
        <v>7563</v>
      </c>
    </row>
    <row r="7467" spans="1:5" x14ac:dyDescent="0.35">
      <c r="A7467" t="s">
        <v>59</v>
      </c>
      <c r="B7467" t="s">
        <v>59</v>
      </c>
      <c r="C7467" t="s">
        <v>59</v>
      </c>
      <c r="D7467" t="s">
        <v>59</v>
      </c>
      <c r="E7467" t="s">
        <v>7564</v>
      </c>
    </row>
    <row r="7468" spans="1:5" x14ac:dyDescent="0.35">
      <c r="A7468" t="s">
        <v>59</v>
      </c>
      <c r="B7468" t="s">
        <v>59</v>
      </c>
      <c r="C7468" t="s">
        <v>59</v>
      </c>
      <c r="D7468" t="s">
        <v>59</v>
      </c>
      <c r="E7468" t="s">
        <v>7565</v>
      </c>
    </row>
    <row r="7469" spans="1:5" x14ac:dyDescent="0.35">
      <c r="A7469" t="s">
        <v>59</v>
      </c>
      <c r="B7469" t="s">
        <v>59</v>
      </c>
      <c r="C7469" t="s">
        <v>59</v>
      </c>
      <c r="D7469" t="s">
        <v>59</v>
      </c>
      <c r="E7469" t="s">
        <v>7566</v>
      </c>
    </row>
    <row r="7470" spans="1:5" x14ac:dyDescent="0.35">
      <c r="A7470" t="s">
        <v>59</v>
      </c>
      <c r="B7470" t="s">
        <v>59</v>
      </c>
      <c r="C7470" t="s">
        <v>59</v>
      </c>
      <c r="D7470" t="s">
        <v>59</v>
      </c>
      <c r="E7470" t="s">
        <v>7567</v>
      </c>
    </row>
    <row r="7471" spans="1:5" x14ac:dyDescent="0.35">
      <c r="A7471" t="s">
        <v>59</v>
      </c>
      <c r="B7471" t="s">
        <v>59</v>
      </c>
      <c r="C7471" t="s">
        <v>59</v>
      </c>
      <c r="D7471" t="s">
        <v>59</v>
      </c>
      <c r="E7471" t="s">
        <v>7568</v>
      </c>
    </row>
    <row r="7472" spans="1:5" x14ac:dyDescent="0.35">
      <c r="A7472" t="s">
        <v>59</v>
      </c>
      <c r="B7472" t="s">
        <v>59</v>
      </c>
      <c r="C7472" t="s">
        <v>59</v>
      </c>
      <c r="D7472" t="s">
        <v>59</v>
      </c>
      <c r="E7472" t="s">
        <v>7569</v>
      </c>
    </row>
    <row r="7473" spans="1:5" x14ac:dyDescent="0.35">
      <c r="A7473" t="s">
        <v>59</v>
      </c>
      <c r="B7473" t="s">
        <v>59</v>
      </c>
      <c r="C7473" t="s">
        <v>59</v>
      </c>
      <c r="D7473" t="s">
        <v>59</v>
      </c>
      <c r="E7473" t="s">
        <v>7570</v>
      </c>
    </row>
    <row r="7474" spans="1:5" x14ac:dyDescent="0.35">
      <c r="A7474" t="s">
        <v>59</v>
      </c>
      <c r="B7474" t="s">
        <v>59</v>
      </c>
      <c r="C7474" t="s">
        <v>59</v>
      </c>
      <c r="D7474" t="s">
        <v>59</v>
      </c>
      <c r="E7474" t="s">
        <v>7571</v>
      </c>
    </row>
    <row r="7475" spans="1:5" x14ac:dyDescent="0.35">
      <c r="A7475" t="s">
        <v>59</v>
      </c>
      <c r="B7475" t="s">
        <v>59</v>
      </c>
      <c r="C7475" t="s">
        <v>59</v>
      </c>
      <c r="D7475" t="s">
        <v>59</v>
      </c>
      <c r="E7475" t="s">
        <v>7572</v>
      </c>
    </row>
    <row r="7476" spans="1:5" x14ac:dyDescent="0.35">
      <c r="A7476" t="s">
        <v>59</v>
      </c>
      <c r="B7476" t="s">
        <v>59</v>
      </c>
      <c r="C7476" t="s">
        <v>59</v>
      </c>
      <c r="D7476" t="s">
        <v>59</v>
      </c>
      <c r="E7476" t="s">
        <v>7573</v>
      </c>
    </row>
    <row r="7477" spans="1:5" x14ac:dyDescent="0.35">
      <c r="A7477" t="s">
        <v>59</v>
      </c>
      <c r="B7477" t="s">
        <v>59</v>
      </c>
      <c r="C7477" t="s">
        <v>59</v>
      </c>
      <c r="D7477" t="s">
        <v>59</v>
      </c>
      <c r="E7477" t="s">
        <v>7574</v>
      </c>
    </row>
    <row r="7478" spans="1:5" x14ac:dyDescent="0.35">
      <c r="A7478" t="s">
        <v>59</v>
      </c>
      <c r="B7478" t="s">
        <v>59</v>
      </c>
      <c r="C7478" t="s">
        <v>59</v>
      </c>
      <c r="D7478" t="s">
        <v>59</v>
      </c>
      <c r="E7478" t="s">
        <v>7575</v>
      </c>
    </row>
    <row r="7479" spans="1:5" x14ac:dyDescent="0.35">
      <c r="A7479" t="s">
        <v>59</v>
      </c>
      <c r="B7479" t="s">
        <v>59</v>
      </c>
      <c r="C7479" t="s">
        <v>59</v>
      </c>
      <c r="D7479" t="s">
        <v>59</v>
      </c>
      <c r="E7479" t="s">
        <v>7576</v>
      </c>
    </row>
    <row r="7480" spans="1:5" x14ac:dyDescent="0.35">
      <c r="A7480" t="s">
        <v>59</v>
      </c>
      <c r="B7480" t="s">
        <v>59</v>
      </c>
      <c r="C7480" t="s">
        <v>59</v>
      </c>
      <c r="D7480" t="s">
        <v>59</v>
      </c>
      <c r="E7480" t="s">
        <v>7577</v>
      </c>
    </row>
    <row r="7481" spans="1:5" x14ac:dyDescent="0.35">
      <c r="A7481" t="s">
        <v>59</v>
      </c>
      <c r="B7481" t="s">
        <v>59</v>
      </c>
      <c r="C7481" t="s">
        <v>59</v>
      </c>
      <c r="D7481" t="s">
        <v>59</v>
      </c>
      <c r="E7481" t="s">
        <v>7578</v>
      </c>
    </row>
    <row r="7482" spans="1:5" x14ac:dyDescent="0.35">
      <c r="A7482" t="s">
        <v>59</v>
      </c>
      <c r="B7482" t="s">
        <v>59</v>
      </c>
      <c r="C7482" t="s">
        <v>59</v>
      </c>
      <c r="D7482" t="s">
        <v>59</v>
      </c>
      <c r="E7482" t="s">
        <v>7579</v>
      </c>
    </row>
    <row r="7483" spans="1:5" x14ac:dyDescent="0.35">
      <c r="A7483" t="s">
        <v>59</v>
      </c>
      <c r="B7483" t="s">
        <v>59</v>
      </c>
      <c r="C7483" t="s">
        <v>59</v>
      </c>
      <c r="D7483" t="s">
        <v>59</v>
      </c>
      <c r="E7483" t="s">
        <v>7580</v>
      </c>
    </row>
    <row r="7484" spans="1:5" x14ac:dyDescent="0.35">
      <c r="A7484" t="s">
        <v>59</v>
      </c>
      <c r="B7484" t="s">
        <v>59</v>
      </c>
      <c r="C7484" t="s">
        <v>59</v>
      </c>
      <c r="D7484" t="s">
        <v>59</v>
      </c>
      <c r="E7484" t="s">
        <v>7581</v>
      </c>
    </row>
    <row r="7485" spans="1:5" x14ac:dyDescent="0.35">
      <c r="A7485" t="s">
        <v>59</v>
      </c>
      <c r="B7485" t="s">
        <v>59</v>
      </c>
      <c r="C7485" t="s">
        <v>59</v>
      </c>
      <c r="D7485" t="s">
        <v>59</v>
      </c>
      <c r="E7485" t="s">
        <v>7582</v>
      </c>
    </row>
    <row r="7486" spans="1:5" x14ac:dyDescent="0.35">
      <c r="A7486" t="s">
        <v>59</v>
      </c>
      <c r="B7486" t="s">
        <v>59</v>
      </c>
      <c r="C7486" t="s">
        <v>59</v>
      </c>
      <c r="D7486" t="s">
        <v>59</v>
      </c>
      <c r="E7486" t="s">
        <v>7583</v>
      </c>
    </row>
    <row r="7487" spans="1:5" x14ac:dyDescent="0.35">
      <c r="A7487" t="s">
        <v>59</v>
      </c>
      <c r="B7487" t="s">
        <v>59</v>
      </c>
      <c r="C7487" t="s">
        <v>59</v>
      </c>
      <c r="D7487" t="s">
        <v>59</v>
      </c>
      <c r="E7487" t="s">
        <v>7584</v>
      </c>
    </row>
    <row r="7488" spans="1:5" x14ac:dyDescent="0.35">
      <c r="A7488" t="s">
        <v>59</v>
      </c>
      <c r="B7488" t="s">
        <v>59</v>
      </c>
      <c r="C7488" t="s">
        <v>59</v>
      </c>
      <c r="D7488" t="s">
        <v>59</v>
      </c>
      <c r="E7488" t="s">
        <v>7585</v>
      </c>
    </row>
    <row r="7489" spans="1:5" x14ac:dyDescent="0.35">
      <c r="A7489" t="s">
        <v>59</v>
      </c>
      <c r="B7489" t="s">
        <v>59</v>
      </c>
      <c r="C7489" t="s">
        <v>59</v>
      </c>
      <c r="D7489" t="s">
        <v>59</v>
      </c>
      <c r="E7489" t="s">
        <v>7586</v>
      </c>
    </row>
    <row r="7490" spans="1:5" x14ac:dyDescent="0.35">
      <c r="A7490" t="s">
        <v>59</v>
      </c>
      <c r="B7490" t="s">
        <v>59</v>
      </c>
      <c r="C7490" t="s">
        <v>59</v>
      </c>
      <c r="D7490" t="s">
        <v>59</v>
      </c>
      <c r="E7490" t="s">
        <v>7587</v>
      </c>
    </row>
    <row r="7491" spans="1:5" x14ac:dyDescent="0.35">
      <c r="A7491" t="s">
        <v>59</v>
      </c>
      <c r="B7491" t="s">
        <v>59</v>
      </c>
      <c r="C7491" t="s">
        <v>59</v>
      </c>
      <c r="D7491" t="s">
        <v>59</v>
      </c>
      <c r="E7491" t="s">
        <v>7588</v>
      </c>
    </row>
    <row r="7492" spans="1:5" x14ac:dyDescent="0.35">
      <c r="A7492" t="s">
        <v>59</v>
      </c>
      <c r="B7492" t="s">
        <v>59</v>
      </c>
      <c r="C7492" t="s">
        <v>59</v>
      </c>
      <c r="D7492" t="s">
        <v>59</v>
      </c>
      <c r="E7492" t="s">
        <v>7589</v>
      </c>
    </row>
    <row r="7493" spans="1:5" x14ac:dyDescent="0.35">
      <c r="A7493" t="s">
        <v>59</v>
      </c>
      <c r="B7493" t="s">
        <v>59</v>
      </c>
      <c r="C7493" t="s">
        <v>59</v>
      </c>
      <c r="D7493" t="s">
        <v>59</v>
      </c>
      <c r="E7493" t="s">
        <v>7590</v>
      </c>
    </row>
    <row r="7494" spans="1:5" x14ac:dyDescent="0.35">
      <c r="A7494" t="s">
        <v>59</v>
      </c>
      <c r="B7494" t="s">
        <v>59</v>
      </c>
      <c r="C7494" t="s">
        <v>59</v>
      </c>
      <c r="D7494" t="s">
        <v>59</v>
      </c>
      <c r="E7494" t="s">
        <v>7591</v>
      </c>
    </row>
    <row r="7495" spans="1:5" x14ac:dyDescent="0.35">
      <c r="A7495" t="s">
        <v>59</v>
      </c>
      <c r="B7495" t="s">
        <v>59</v>
      </c>
      <c r="C7495" t="s">
        <v>59</v>
      </c>
      <c r="D7495" t="s">
        <v>59</v>
      </c>
      <c r="E7495" t="s">
        <v>7592</v>
      </c>
    </row>
    <row r="7496" spans="1:5" x14ac:dyDescent="0.35">
      <c r="A7496" t="s">
        <v>59</v>
      </c>
      <c r="B7496" t="s">
        <v>59</v>
      </c>
      <c r="C7496" t="s">
        <v>59</v>
      </c>
      <c r="D7496" t="s">
        <v>59</v>
      </c>
      <c r="E7496" t="s">
        <v>7593</v>
      </c>
    </row>
    <row r="7497" spans="1:5" x14ac:dyDescent="0.35">
      <c r="A7497" t="s">
        <v>59</v>
      </c>
      <c r="B7497" t="s">
        <v>59</v>
      </c>
      <c r="C7497" t="s">
        <v>59</v>
      </c>
      <c r="D7497" t="s">
        <v>59</v>
      </c>
      <c r="E7497" t="s">
        <v>7594</v>
      </c>
    </row>
    <row r="7498" spans="1:5" x14ac:dyDescent="0.35">
      <c r="A7498" t="s">
        <v>59</v>
      </c>
      <c r="B7498" t="s">
        <v>59</v>
      </c>
      <c r="C7498" t="s">
        <v>59</v>
      </c>
      <c r="D7498" t="s">
        <v>59</v>
      </c>
      <c r="E7498" t="s">
        <v>7595</v>
      </c>
    </row>
    <row r="7499" spans="1:5" x14ac:dyDescent="0.35">
      <c r="A7499" t="s">
        <v>59</v>
      </c>
      <c r="B7499" t="s">
        <v>59</v>
      </c>
      <c r="C7499" t="s">
        <v>59</v>
      </c>
      <c r="D7499" t="s">
        <v>59</v>
      </c>
      <c r="E7499" t="s">
        <v>7596</v>
      </c>
    </row>
    <row r="7500" spans="1:5" x14ac:dyDescent="0.35">
      <c r="A7500" t="s">
        <v>59</v>
      </c>
      <c r="B7500" t="s">
        <v>59</v>
      </c>
      <c r="C7500" t="s">
        <v>59</v>
      </c>
      <c r="D7500" t="s">
        <v>59</v>
      </c>
      <c r="E7500" t="s">
        <v>7597</v>
      </c>
    </row>
    <row r="7501" spans="1:5" x14ac:dyDescent="0.35">
      <c r="A7501" t="s">
        <v>59</v>
      </c>
      <c r="B7501" t="s">
        <v>59</v>
      </c>
      <c r="C7501" t="s">
        <v>59</v>
      </c>
      <c r="D7501" t="s">
        <v>59</v>
      </c>
      <c r="E7501" t="s">
        <v>7598</v>
      </c>
    </row>
    <row r="7502" spans="1:5" x14ac:dyDescent="0.35">
      <c r="A7502" t="s">
        <v>59</v>
      </c>
      <c r="B7502" t="s">
        <v>59</v>
      </c>
      <c r="C7502" t="s">
        <v>59</v>
      </c>
      <c r="D7502" t="s">
        <v>59</v>
      </c>
      <c r="E7502" t="s">
        <v>7599</v>
      </c>
    </row>
    <row r="7503" spans="1:5" x14ac:dyDescent="0.35">
      <c r="A7503" t="s">
        <v>59</v>
      </c>
      <c r="B7503" t="s">
        <v>59</v>
      </c>
      <c r="C7503" t="s">
        <v>59</v>
      </c>
      <c r="D7503" t="s">
        <v>59</v>
      </c>
      <c r="E7503" t="s">
        <v>7600</v>
      </c>
    </row>
    <row r="7504" spans="1:5" x14ac:dyDescent="0.35">
      <c r="A7504" t="s">
        <v>59</v>
      </c>
      <c r="B7504" t="s">
        <v>59</v>
      </c>
      <c r="C7504" t="s">
        <v>59</v>
      </c>
      <c r="D7504" t="s">
        <v>59</v>
      </c>
      <c r="E7504" t="s">
        <v>7601</v>
      </c>
    </row>
    <row r="7505" spans="1:5" x14ac:dyDescent="0.35">
      <c r="A7505" t="s">
        <v>59</v>
      </c>
      <c r="B7505" t="s">
        <v>59</v>
      </c>
      <c r="C7505" t="s">
        <v>59</v>
      </c>
      <c r="D7505" t="s">
        <v>59</v>
      </c>
      <c r="E7505" t="s">
        <v>7602</v>
      </c>
    </row>
    <row r="7506" spans="1:5" x14ac:dyDescent="0.35">
      <c r="A7506" t="s">
        <v>59</v>
      </c>
      <c r="B7506" t="s">
        <v>59</v>
      </c>
      <c r="C7506" t="s">
        <v>59</v>
      </c>
      <c r="D7506" t="s">
        <v>59</v>
      </c>
      <c r="E7506" t="s">
        <v>7603</v>
      </c>
    </row>
    <row r="7507" spans="1:5" x14ac:dyDescent="0.35">
      <c r="A7507" t="s">
        <v>59</v>
      </c>
      <c r="B7507" t="s">
        <v>59</v>
      </c>
      <c r="C7507" t="s">
        <v>59</v>
      </c>
      <c r="D7507" t="s">
        <v>59</v>
      </c>
      <c r="E7507" t="s">
        <v>7604</v>
      </c>
    </row>
    <row r="7508" spans="1:5" x14ac:dyDescent="0.35">
      <c r="A7508" t="s">
        <v>59</v>
      </c>
      <c r="B7508" t="s">
        <v>59</v>
      </c>
      <c r="C7508" t="s">
        <v>59</v>
      </c>
      <c r="D7508" t="s">
        <v>59</v>
      </c>
      <c r="E7508" t="s">
        <v>7605</v>
      </c>
    </row>
    <row r="7509" spans="1:5" x14ac:dyDescent="0.35">
      <c r="A7509" t="s">
        <v>59</v>
      </c>
      <c r="B7509" t="s">
        <v>59</v>
      </c>
      <c r="C7509" t="s">
        <v>59</v>
      </c>
      <c r="D7509" t="s">
        <v>59</v>
      </c>
      <c r="E7509" t="s">
        <v>7606</v>
      </c>
    </row>
    <row r="7510" spans="1:5" x14ac:dyDescent="0.35">
      <c r="A7510" t="s">
        <v>59</v>
      </c>
      <c r="B7510" t="s">
        <v>59</v>
      </c>
      <c r="C7510" t="s">
        <v>59</v>
      </c>
      <c r="D7510" t="s">
        <v>59</v>
      </c>
      <c r="E7510" t="s">
        <v>7607</v>
      </c>
    </row>
    <row r="7511" spans="1:5" x14ac:dyDescent="0.35">
      <c r="A7511" t="s">
        <v>59</v>
      </c>
      <c r="B7511" t="s">
        <v>59</v>
      </c>
      <c r="C7511" t="s">
        <v>59</v>
      </c>
      <c r="D7511" t="s">
        <v>59</v>
      </c>
      <c r="E7511" t="s">
        <v>7608</v>
      </c>
    </row>
    <row r="7512" spans="1:5" x14ac:dyDescent="0.35">
      <c r="A7512" t="s">
        <v>59</v>
      </c>
      <c r="B7512" t="s">
        <v>59</v>
      </c>
      <c r="C7512" t="s">
        <v>59</v>
      </c>
      <c r="D7512" t="s">
        <v>59</v>
      </c>
      <c r="E7512" t="s">
        <v>7609</v>
      </c>
    </row>
    <row r="7513" spans="1:5" x14ac:dyDescent="0.35">
      <c r="A7513" t="s">
        <v>59</v>
      </c>
      <c r="B7513" t="s">
        <v>59</v>
      </c>
      <c r="C7513" t="s">
        <v>59</v>
      </c>
      <c r="D7513" t="s">
        <v>59</v>
      </c>
      <c r="E7513" t="s">
        <v>7610</v>
      </c>
    </row>
    <row r="7514" spans="1:5" x14ac:dyDescent="0.35">
      <c r="A7514" t="s">
        <v>59</v>
      </c>
      <c r="B7514" t="s">
        <v>59</v>
      </c>
      <c r="C7514" t="s">
        <v>59</v>
      </c>
      <c r="D7514" t="s">
        <v>59</v>
      </c>
      <c r="E7514" t="s">
        <v>7611</v>
      </c>
    </row>
    <row r="7515" spans="1:5" x14ac:dyDescent="0.35">
      <c r="A7515" t="s">
        <v>59</v>
      </c>
      <c r="B7515" t="s">
        <v>59</v>
      </c>
      <c r="C7515" t="s">
        <v>59</v>
      </c>
      <c r="D7515" t="s">
        <v>59</v>
      </c>
      <c r="E7515" t="s">
        <v>7612</v>
      </c>
    </row>
    <row r="7516" spans="1:5" x14ac:dyDescent="0.35">
      <c r="A7516" t="s">
        <v>59</v>
      </c>
      <c r="B7516" t="s">
        <v>59</v>
      </c>
      <c r="C7516" t="s">
        <v>59</v>
      </c>
      <c r="D7516" t="s">
        <v>59</v>
      </c>
      <c r="E7516" t="s">
        <v>7613</v>
      </c>
    </row>
    <row r="7517" spans="1:5" x14ac:dyDescent="0.35">
      <c r="A7517" t="s">
        <v>59</v>
      </c>
      <c r="B7517" t="s">
        <v>59</v>
      </c>
      <c r="C7517" t="s">
        <v>59</v>
      </c>
      <c r="D7517" t="s">
        <v>59</v>
      </c>
      <c r="E7517" t="s">
        <v>7614</v>
      </c>
    </row>
    <row r="7518" spans="1:5" x14ac:dyDescent="0.35">
      <c r="A7518" t="s">
        <v>59</v>
      </c>
      <c r="B7518" t="s">
        <v>59</v>
      </c>
      <c r="C7518" t="s">
        <v>59</v>
      </c>
      <c r="D7518" t="s">
        <v>59</v>
      </c>
      <c r="E7518" t="s">
        <v>7615</v>
      </c>
    </row>
    <row r="7519" spans="1:5" x14ac:dyDescent="0.35">
      <c r="A7519" t="s">
        <v>59</v>
      </c>
      <c r="B7519" t="s">
        <v>59</v>
      </c>
      <c r="C7519" t="s">
        <v>59</v>
      </c>
      <c r="D7519" t="s">
        <v>59</v>
      </c>
      <c r="E7519" t="s">
        <v>7616</v>
      </c>
    </row>
    <row r="7520" spans="1:5" x14ac:dyDescent="0.35">
      <c r="A7520" t="s">
        <v>59</v>
      </c>
      <c r="B7520" t="s">
        <v>59</v>
      </c>
      <c r="C7520" t="s">
        <v>59</v>
      </c>
      <c r="D7520" t="s">
        <v>59</v>
      </c>
      <c r="E7520" t="s">
        <v>7617</v>
      </c>
    </row>
    <row r="7521" spans="1:5" x14ac:dyDescent="0.35">
      <c r="A7521" t="s">
        <v>59</v>
      </c>
      <c r="B7521" t="s">
        <v>59</v>
      </c>
      <c r="C7521" t="s">
        <v>59</v>
      </c>
      <c r="D7521" t="s">
        <v>59</v>
      </c>
      <c r="E7521" t="s">
        <v>7618</v>
      </c>
    </row>
    <row r="7522" spans="1:5" x14ac:dyDescent="0.35">
      <c r="A7522" t="s">
        <v>59</v>
      </c>
      <c r="B7522" t="s">
        <v>59</v>
      </c>
      <c r="C7522" t="s">
        <v>59</v>
      </c>
      <c r="D7522" t="s">
        <v>59</v>
      </c>
      <c r="E7522" t="s">
        <v>7619</v>
      </c>
    </row>
    <row r="7523" spans="1:5" x14ac:dyDescent="0.35">
      <c r="A7523" t="s">
        <v>59</v>
      </c>
      <c r="B7523" t="s">
        <v>59</v>
      </c>
      <c r="C7523" t="s">
        <v>59</v>
      </c>
      <c r="D7523" t="s">
        <v>59</v>
      </c>
      <c r="E7523" t="s">
        <v>7620</v>
      </c>
    </row>
    <row r="7524" spans="1:5" x14ac:dyDescent="0.35">
      <c r="A7524" t="s">
        <v>59</v>
      </c>
      <c r="B7524" t="s">
        <v>59</v>
      </c>
      <c r="C7524" t="s">
        <v>59</v>
      </c>
      <c r="D7524" t="s">
        <v>59</v>
      </c>
      <c r="E7524" t="s">
        <v>7621</v>
      </c>
    </row>
    <row r="7525" spans="1:5" x14ac:dyDescent="0.35">
      <c r="A7525" t="s">
        <v>59</v>
      </c>
      <c r="B7525" t="s">
        <v>59</v>
      </c>
      <c r="C7525" t="s">
        <v>59</v>
      </c>
      <c r="D7525" t="s">
        <v>59</v>
      </c>
      <c r="E7525" t="s">
        <v>7622</v>
      </c>
    </row>
    <row r="7526" spans="1:5" x14ac:dyDescent="0.35">
      <c r="A7526" t="s">
        <v>59</v>
      </c>
      <c r="B7526" t="s">
        <v>59</v>
      </c>
      <c r="C7526" t="s">
        <v>59</v>
      </c>
      <c r="D7526" t="s">
        <v>59</v>
      </c>
      <c r="E7526" t="s">
        <v>7623</v>
      </c>
    </row>
    <row r="7527" spans="1:5" x14ac:dyDescent="0.35">
      <c r="A7527" t="s">
        <v>59</v>
      </c>
      <c r="B7527" t="s">
        <v>59</v>
      </c>
      <c r="C7527" t="s">
        <v>59</v>
      </c>
      <c r="D7527" t="s">
        <v>59</v>
      </c>
      <c r="E7527" t="s">
        <v>7624</v>
      </c>
    </row>
    <row r="7528" spans="1:5" x14ac:dyDescent="0.35">
      <c r="A7528" t="s">
        <v>59</v>
      </c>
      <c r="B7528" t="s">
        <v>59</v>
      </c>
      <c r="C7528" t="s">
        <v>59</v>
      </c>
      <c r="D7528" t="s">
        <v>59</v>
      </c>
      <c r="E7528" t="s">
        <v>7625</v>
      </c>
    </row>
    <row r="7529" spans="1:5" x14ac:dyDescent="0.35">
      <c r="A7529" t="s">
        <v>59</v>
      </c>
      <c r="B7529" t="s">
        <v>59</v>
      </c>
      <c r="C7529" t="s">
        <v>59</v>
      </c>
      <c r="D7529" t="s">
        <v>59</v>
      </c>
      <c r="E7529" t="s">
        <v>7626</v>
      </c>
    </row>
    <row r="7530" spans="1:5" x14ac:dyDescent="0.35">
      <c r="A7530" t="s">
        <v>59</v>
      </c>
      <c r="B7530" t="s">
        <v>59</v>
      </c>
      <c r="C7530" t="s">
        <v>59</v>
      </c>
      <c r="D7530" t="s">
        <v>59</v>
      </c>
      <c r="E7530" t="s">
        <v>7627</v>
      </c>
    </row>
    <row r="7531" spans="1:5" x14ac:dyDescent="0.35">
      <c r="A7531" t="s">
        <v>59</v>
      </c>
      <c r="B7531" t="s">
        <v>59</v>
      </c>
      <c r="C7531" t="s">
        <v>59</v>
      </c>
      <c r="D7531" t="s">
        <v>59</v>
      </c>
      <c r="E7531" t="s">
        <v>7628</v>
      </c>
    </row>
    <row r="7532" spans="1:5" x14ac:dyDescent="0.35">
      <c r="A7532" t="s">
        <v>59</v>
      </c>
      <c r="B7532" t="s">
        <v>59</v>
      </c>
      <c r="C7532" t="s">
        <v>59</v>
      </c>
      <c r="D7532" t="s">
        <v>59</v>
      </c>
      <c r="E7532" t="s">
        <v>7629</v>
      </c>
    </row>
    <row r="7533" spans="1:5" x14ac:dyDescent="0.35">
      <c r="A7533" t="s">
        <v>59</v>
      </c>
      <c r="B7533" t="s">
        <v>59</v>
      </c>
      <c r="C7533" t="s">
        <v>59</v>
      </c>
      <c r="D7533" t="s">
        <v>59</v>
      </c>
      <c r="E7533" t="s">
        <v>7630</v>
      </c>
    </row>
    <row r="7534" spans="1:5" x14ac:dyDescent="0.35">
      <c r="A7534" t="s">
        <v>59</v>
      </c>
      <c r="B7534" t="s">
        <v>59</v>
      </c>
      <c r="C7534" t="s">
        <v>59</v>
      </c>
      <c r="D7534" t="s">
        <v>59</v>
      </c>
      <c r="E7534" t="s">
        <v>7631</v>
      </c>
    </row>
    <row r="7535" spans="1:5" x14ac:dyDescent="0.35">
      <c r="A7535" t="s">
        <v>59</v>
      </c>
      <c r="B7535" t="s">
        <v>59</v>
      </c>
      <c r="C7535" t="s">
        <v>59</v>
      </c>
      <c r="D7535" t="s">
        <v>59</v>
      </c>
      <c r="E7535" t="s">
        <v>7632</v>
      </c>
    </row>
    <row r="7536" spans="1:5" x14ac:dyDescent="0.35">
      <c r="A7536" t="s">
        <v>59</v>
      </c>
      <c r="B7536" t="s">
        <v>59</v>
      </c>
      <c r="C7536" t="s">
        <v>59</v>
      </c>
      <c r="D7536" t="s">
        <v>59</v>
      </c>
      <c r="E7536" t="s">
        <v>7633</v>
      </c>
    </row>
    <row r="7537" spans="1:5" x14ac:dyDescent="0.35">
      <c r="A7537" t="s">
        <v>59</v>
      </c>
      <c r="B7537" t="s">
        <v>59</v>
      </c>
      <c r="C7537" t="s">
        <v>59</v>
      </c>
      <c r="D7537" t="s">
        <v>59</v>
      </c>
      <c r="E7537" t="s">
        <v>7634</v>
      </c>
    </row>
    <row r="7538" spans="1:5" x14ac:dyDescent="0.35">
      <c r="A7538" t="s">
        <v>59</v>
      </c>
      <c r="B7538" t="s">
        <v>59</v>
      </c>
      <c r="C7538" t="s">
        <v>59</v>
      </c>
      <c r="D7538" t="s">
        <v>59</v>
      </c>
      <c r="E7538" t="s">
        <v>7635</v>
      </c>
    </row>
    <row r="7539" spans="1:5" x14ac:dyDescent="0.35">
      <c r="A7539" t="s">
        <v>59</v>
      </c>
      <c r="B7539" t="s">
        <v>59</v>
      </c>
      <c r="C7539" t="s">
        <v>59</v>
      </c>
      <c r="D7539" t="s">
        <v>59</v>
      </c>
      <c r="E7539" t="s">
        <v>7636</v>
      </c>
    </row>
    <row r="7540" spans="1:5" x14ac:dyDescent="0.35">
      <c r="A7540" t="s">
        <v>59</v>
      </c>
      <c r="B7540" t="s">
        <v>59</v>
      </c>
      <c r="C7540" t="s">
        <v>59</v>
      </c>
      <c r="D7540" t="s">
        <v>59</v>
      </c>
      <c r="E7540" t="s">
        <v>7637</v>
      </c>
    </row>
    <row r="7541" spans="1:5" x14ac:dyDescent="0.35">
      <c r="A7541" t="s">
        <v>59</v>
      </c>
      <c r="B7541" t="s">
        <v>59</v>
      </c>
      <c r="C7541" t="s">
        <v>59</v>
      </c>
      <c r="D7541" t="s">
        <v>59</v>
      </c>
      <c r="E7541" t="s">
        <v>7638</v>
      </c>
    </row>
    <row r="7542" spans="1:5" x14ac:dyDescent="0.35">
      <c r="A7542" t="s">
        <v>59</v>
      </c>
      <c r="B7542" t="s">
        <v>59</v>
      </c>
      <c r="C7542" t="s">
        <v>59</v>
      </c>
      <c r="D7542" t="s">
        <v>59</v>
      </c>
      <c r="E7542" t="s">
        <v>7639</v>
      </c>
    </row>
    <row r="7543" spans="1:5" x14ac:dyDescent="0.35">
      <c r="A7543" t="s">
        <v>59</v>
      </c>
      <c r="B7543" t="s">
        <v>59</v>
      </c>
      <c r="C7543" t="s">
        <v>59</v>
      </c>
      <c r="D7543" t="s">
        <v>59</v>
      </c>
      <c r="E7543" t="s">
        <v>7640</v>
      </c>
    </row>
    <row r="7544" spans="1:5" x14ac:dyDescent="0.35">
      <c r="A7544" t="s">
        <v>59</v>
      </c>
      <c r="B7544" t="s">
        <v>59</v>
      </c>
      <c r="C7544" t="s">
        <v>59</v>
      </c>
      <c r="D7544" t="s">
        <v>59</v>
      </c>
      <c r="E7544" t="s">
        <v>7641</v>
      </c>
    </row>
    <row r="7545" spans="1:5" x14ac:dyDescent="0.35">
      <c r="A7545" t="s">
        <v>59</v>
      </c>
      <c r="B7545" t="s">
        <v>59</v>
      </c>
      <c r="C7545" t="s">
        <v>59</v>
      </c>
      <c r="D7545" t="s">
        <v>59</v>
      </c>
      <c r="E7545" t="s">
        <v>7642</v>
      </c>
    </row>
    <row r="7546" spans="1:5" x14ac:dyDescent="0.35">
      <c r="A7546" t="s">
        <v>59</v>
      </c>
      <c r="B7546" t="s">
        <v>59</v>
      </c>
      <c r="C7546" t="s">
        <v>59</v>
      </c>
      <c r="D7546" t="s">
        <v>59</v>
      </c>
      <c r="E7546" t="s">
        <v>7643</v>
      </c>
    </row>
    <row r="7547" spans="1:5" x14ac:dyDescent="0.35">
      <c r="A7547" t="s">
        <v>59</v>
      </c>
      <c r="B7547" t="s">
        <v>59</v>
      </c>
      <c r="C7547" t="s">
        <v>59</v>
      </c>
      <c r="D7547" t="s">
        <v>59</v>
      </c>
      <c r="E7547" t="s">
        <v>7644</v>
      </c>
    </row>
    <row r="7548" spans="1:5" x14ac:dyDescent="0.35">
      <c r="A7548" t="s">
        <v>59</v>
      </c>
      <c r="B7548" t="s">
        <v>59</v>
      </c>
      <c r="C7548" t="s">
        <v>59</v>
      </c>
      <c r="D7548" t="s">
        <v>59</v>
      </c>
      <c r="E7548" t="s">
        <v>7645</v>
      </c>
    </row>
    <row r="7549" spans="1:5" x14ac:dyDescent="0.35">
      <c r="A7549" t="s">
        <v>59</v>
      </c>
      <c r="B7549" t="s">
        <v>59</v>
      </c>
      <c r="C7549" t="s">
        <v>59</v>
      </c>
      <c r="D7549" t="s">
        <v>59</v>
      </c>
      <c r="E7549" t="s">
        <v>7646</v>
      </c>
    </row>
    <row r="7550" spans="1:5" x14ac:dyDescent="0.35">
      <c r="A7550" t="s">
        <v>59</v>
      </c>
      <c r="B7550" t="s">
        <v>59</v>
      </c>
      <c r="C7550" t="s">
        <v>59</v>
      </c>
      <c r="D7550" t="s">
        <v>59</v>
      </c>
      <c r="E7550" t="s">
        <v>7647</v>
      </c>
    </row>
    <row r="7551" spans="1:5" x14ac:dyDescent="0.35">
      <c r="A7551" t="s">
        <v>59</v>
      </c>
      <c r="B7551" t="s">
        <v>59</v>
      </c>
      <c r="C7551" t="s">
        <v>59</v>
      </c>
      <c r="D7551" t="s">
        <v>59</v>
      </c>
      <c r="E7551" t="s">
        <v>7648</v>
      </c>
    </row>
    <row r="7552" spans="1:5" x14ac:dyDescent="0.35">
      <c r="A7552" t="s">
        <v>59</v>
      </c>
      <c r="B7552" t="s">
        <v>59</v>
      </c>
      <c r="C7552" t="s">
        <v>59</v>
      </c>
      <c r="D7552" t="s">
        <v>59</v>
      </c>
      <c r="E7552" t="s">
        <v>7649</v>
      </c>
    </row>
    <row r="7553" spans="1:5" x14ac:dyDescent="0.35">
      <c r="A7553" t="s">
        <v>59</v>
      </c>
      <c r="B7553" t="s">
        <v>59</v>
      </c>
      <c r="C7553" t="s">
        <v>59</v>
      </c>
      <c r="D7553" t="s">
        <v>59</v>
      </c>
      <c r="E7553" t="s">
        <v>7650</v>
      </c>
    </row>
    <row r="7554" spans="1:5" x14ac:dyDescent="0.35">
      <c r="A7554" t="s">
        <v>59</v>
      </c>
      <c r="B7554" t="s">
        <v>59</v>
      </c>
      <c r="C7554" t="s">
        <v>59</v>
      </c>
      <c r="D7554" t="s">
        <v>59</v>
      </c>
      <c r="E7554" t="s">
        <v>7651</v>
      </c>
    </row>
    <row r="7555" spans="1:5" x14ac:dyDescent="0.35">
      <c r="A7555" t="s">
        <v>59</v>
      </c>
      <c r="B7555" t="s">
        <v>59</v>
      </c>
      <c r="C7555" t="s">
        <v>59</v>
      </c>
      <c r="D7555" t="s">
        <v>59</v>
      </c>
      <c r="E7555" t="s">
        <v>7652</v>
      </c>
    </row>
    <row r="7556" spans="1:5" x14ac:dyDescent="0.35">
      <c r="A7556" t="s">
        <v>59</v>
      </c>
      <c r="B7556" t="s">
        <v>59</v>
      </c>
      <c r="C7556" t="s">
        <v>59</v>
      </c>
      <c r="D7556" t="s">
        <v>59</v>
      </c>
      <c r="E7556" t="s">
        <v>7653</v>
      </c>
    </row>
    <row r="7557" spans="1:5" x14ac:dyDescent="0.35">
      <c r="A7557" t="s">
        <v>59</v>
      </c>
      <c r="B7557" t="s">
        <v>59</v>
      </c>
      <c r="C7557" t="s">
        <v>59</v>
      </c>
      <c r="D7557" t="s">
        <v>59</v>
      </c>
      <c r="E7557" t="s">
        <v>7654</v>
      </c>
    </row>
    <row r="7558" spans="1:5" x14ac:dyDescent="0.35">
      <c r="A7558" t="s">
        <v>59</v>
      </c>
      <c r="B7558" t="s">
        <v>59</v>
      </c>
      <c r="C7558" t="s">
        <v>59</v>
      </c>
      <c r="D7558" t="s">
        <v>59</v>
      </c>
      <c r="E7558" t="s">
        <v>7655</v>
      </c>
    </row>
    <row r="7559" spans="1:5" x14ac:dyDescent="0.35">
      <c r="A7559" t="s">
        <v>59</v>
      </c>
      <c r="B7559" t="s">
        <v>59</v>
      </c>
      <c r="C7559" t="s">
        <v>59</v>
      </c>
      <c r="D7559" t="s">
        <v>59</v>
      </c>
      <c r="E7559" t="s">
        <v>7656</v>
      </c>
    </row>
    <row r="7560" spans="1:5" x14ac:dyDescent="0.35">
      <c r="A7560" t="s">
        <v>59</v>
      </c>
      <c r="B7560" t="s">
        <v>59</v>
      </c>
      <c r="C7560" t="s">
        <v>59</v>
      </c>
      <c r="D7560" t="s">
        <v>59</v>
      </c>
      <c r="E7560" t="s">
        <v>7657</v>
      </c>
    </row>
    <row r="7561" spans="1:5" x14ac:dyDescent="0.35">
      <c r="A7561" t="s">
        <v>59</v>
      </c>
      <c r="B7561" t="s">
        <v>59</v>
      </c>
      <c r="C7561" t="s">
        <v>59</v>
      </c>
      <c r="D7561" t="s">
        <v>59</v>
      </c>
      <c r="E7561" t="s">
        <v>7658</v>
      </c>
    </row>
    <row r="7562" spans="1:5" x14ac:dyDescent="0.35">
      <c r="A7562" t="s">
        <v>59</v>
      </c>
      <c r="B7562" t="s">
        <v>59</v>
      </c>
      <c r="C7562" t="s">
        <v>59</v>
      </c>
      <c r="D7562" t="s">
        <v>59</v>
      </c>
      <c r="E7562" t="s">
        <v>7659</v>
      </c>
    </row>
    <row r="7563" spans="1:5" x14ac:dyDescent="0.35">
      <c r="A7563" t="s">
        <v>59</v>
      </c>
      <c r="B7563" t="s">
        <v>59</v>
      </c>
      <c r="C7563" t="s">
        <v>59</v>
      </c>
      <c r="D7563" t="s">
        <v>59</v>
      </c>
      <c r="E7563" t="s">
        <v>7660</v>
      </c>
    </row>
    <row r="7564" spans="1:5" x14ac:dyDescent="0.35">
      <c r="A7564" t="s">
        <v>59</v>
      </c>
      <c r="B7564" t="s">
        <v>59</v>
      </c>
      <c r="C7564" t="s">
        <v>59</v>
      </c>
      <c r="D7564" t="s">
        <v>59</v>
      </c>
      <c r="E7564" t="s">
        <v>7661</v>
      </c>
    </row>
    <row r="7565" spans="1:5" x14ac:dyDescent="0.35">
      <c r="A7565" t="s">
        <v>59</v>
      </c>
      <c r="B7565" t="s">
        <v>59</v>
      </c>
      <c r="C7565" t="s">
        <v>59</v>
      </c>
      <c r="D7565" t="s">
        <v>59</v>
      </c>
      <c r="E7565" t="s">
        <v>7662</v>
      </c>
    </row>
    <row r="7566" spans="1:5" x14ac:dyDescent="0.35">
      <c r="A7566" t="s">
        <v>59</v>
      </c>
      <c r="B7566" t="s">
        <v>59</v>
      </c>
      <c r="C7566" t="s">
        <v>59</v>
      </c>
      <c r="D7566" t="s">
        <v>59</v>
      </c>
      <c r="E7566" t="s">
        <v>7663</v>
      </c>
    </row>
    <row r="7567" spans="1:5" x14ac:dyDescent="0.35">
      <c r="A7567" t="s">
        <v>59</v>
      </c>
      <c r="B7567" t="s">
        <v>59</v>
      </c>
      <c r="C7567" t="s">
        <v>59</v>
      </c>
      <c r="D7567" t="s">
        <v>59</v>
      </c>
      <c r="E7567" t="s">
        <v>7664</v>
      </c>
    </row>
    <row r="7568" spans="1:5" x14ac:dyDescent="0.35">
      <c r="A7568" t="s">
        <v>59</v>
      </c>
      <c r="B7568" t="s">
        <v>59</v>
      </c>
      <c r="C7568" t="s">
        <v>59</v>
      </c>
      <c r="D7568" t="s">
        <v>59</v>
      </c>
      <c r="E7568" t="s">
        <v>7665</v>
      </c>
    </row>
    <row r="7569" spans="1:5" x14ac:dyDescent="0.35">
      <c r="A7569" t="s">
        <v>59</v>
      </c>
      <c r="B7569" t="s">
        <v>59</v>
      </c>
      <c r="C7569" t="s">
        <v>59</v>
      </c>
      <c r="D7569" t="s">
        <v>59</v>
      </c>
      <c r="E7569" t="s">
        <v>7666</v>
      </c>
    </row>
    <row r="7570" spans="1:5" x14ac:dyDescent="0.35">
      <c r="A7570" t="s">
        <v>59</v>
      </c>
      <c r="B7570" t="s">
        <v>59</v>
      </c>
      <c r="C7570" t="s">
        <v>59</v>
      </c>
      <c r="D7570" t="s">
        <v>59</v>
      </c>
      <c r="E7570" t="s">
        <v>7667</v>
      </c>
    </row>
    <row r="7571" spans="1:5" x14ac:dyDescent="0.35">
      <c r="A7571" t="s">
        <v>59</v>
      </c>
      <c r="B7571" t="s">
        <v>59</v>
      </c>
      <c r="C7571" t="s">
        <v>59</v>
      </c>
      <c r="D7571" t="s">
        <v>59</v>
      </c>
      <c r="E7571" t="s">
        <v>7668</v>
      </c>
    </row>
    <row r="7572" spans="1:5" x14ac:dyDescent="0.35">
      <c r="A7572" t="s">
        <v>59</v>
      </c>
      <c r="B7572" t="s">
        <v>59</v>
      </c>
      <c r="C7572" t="s">
        <v>59</v>
      </c>
      <c r="D7572" t="s">
        <v>59</v>
      </c>
      <c r="E7572" t="s">
        <v>7669</v>
      </c>
    </row>
    <row r="7573" spans="1:5" x14ac:dyDescent="0.35">
      <c r="A7573" t="s">
        <v>59</v>
      </c>
      <c r="B7573" t="s">
        <v>59</v>
      </c>
      <c r="C7573" t="s">
        <v>59</v>
      </c>
      <c r="D7573" t="s">
        <v>59</v>
      </c>
      <c r="E7573" t="s">
        <v>7670</v>
      </c>
    </row>
    <row r="7574" spans="1:5" x14ac:dyDescent="0.35">
      <c r="A7574" t="s">
        <v>59</v>
      </c>
      <c r="B7574" t="s">
        <v>59</v>
      </c>
      <c r="C7574" t="s">
        <v>59</v>
      </c>
      <c r="D7574" t="s">
        <v>59</v>
      </c>
      <c r="E7574" t="s">
        <v>7671</v>
      </c>
    </row>
    <row r="7575" spans="1:5" x14ac:dyDescent="0.35">
      <c r="A7575" t="s">
        <v>59</v>
      </c>
      <c r="B7575" t="s">
        <v>59</v>
      </c>
      <c r="C7575" t="s">
        <v>59</v>
      </c>
      <c r="D7575" t="s">
        <v>59</v>
      </c>
      <c r="E7575" t="s">
        <v>7672</v>
      </c>
    </row>
    <row r="7576" spans="1:5" x14ac:dyDescent="0.35">
      <c r="A7576" t="s">
        <v>59</v>
      </c>
      <c r="B7576" t="s">
        <v>59</v>
      </c>
      <c r="C7576" t="s">
        <v>59</v>
      </c>
      <c r="D7576" t="s">
        <v>59</v>
      </c>
      <c r="E7576" t="s">
        <v>7673</v>
      </c>
    </row>
    <row r="7577" spans="1:5" x14ac:dyDescent="0.35">
      <c r="A7577" t="s">
        <v>59</v>
      </c>
      <c r="B7577" t="s">
        <v>59</v>
      </c>
      <c r="C7577" t="s">
        <v>59</v>
      </c>
      <c r="D7577" t="s">
        <v>59</v>
      </c>
      <c r="E7577" t="s">
        <v>7674</v>
      </c>
    </row>
    <row r="7578" spans="1:5" x14ac:dyDescent="0.35">
      <c r="A7578" t="s">
        <v>59</v>
      </c>
      <c r="B7578" t="s">
        <v>59</v>
      </c>
      <c r="C7578" t="s">
        <v>59</v>
      </c>
      <c r="D7578" t="s">
        <v>59</v>
      </c>
      <c r="E7578" t="s">
        <v>7675</v>
      </c>
    </row>
    <row r="7579" spans="1:5" x14ac:dyDescent="0.35">
      <c r="A7579" t="s">
        <v>59</v>
      </c>
      <c r="B7579" t="s">
        <v>59</v>
      </c>
      <c r="C7579" t="s">
        <v>59</v>
      </c>
      <c r="D7579" t="s">
        <v>59</v>
      </c>
      <c r="E7579" t="s">
        <v>7676</v>
      </c>
    </row>
    <row r="7580" spans="1:5" x14ac:dyDescent="0.35">
      <c r="A7580" t="s">
        <v>59</v>
      </c>
      <c r="B7580" t="s">
        <v>59</v>
      </c>
      <c r="C7580" t="s">
        <v>59</v>
      </c>
      <c r="D7580" t="s">
        <v>59</v>
      </c>
      <c r="E7580" t="s">
        <v>7677</v>
      </c>
    </row>
    <row r="7581" spans="1:5" x14ac:dyDescent="0.35">
      <c r="A7581" t="s">
        <v>59</v>
      </c>
      <c r="B7581" t="s">
        <v>59</v>
      </c>
      <c r="C7581" t="s">
        <v>59</v>
      </c>
      <c r="D7581" t="s">
        <v>59</v>
      </c>
      <c r="E7581" t="s">
        <v>7678</v>
      </c>
    </row>
    <row r="7582" spans="1:5" x14ac:dyDescent="0.35">
      <c r="A7582" t="s">
        <v>59</v>
      </c>
      <c r="B7582" t="s">
        <v>59</v>
      </c>
      <c r="C7582" t="s">
        <v>59</v>
      </c>
      <c r="D7582" t="s">
        <v>59</v>
      </c>
      <c r="E7582" t="s">
        <v>7679</v>
      </c>
    </row>
    <row r="7583" spans="1:5" x14ac:dyDescent="0.35">
      <c r="A7583" t="s">
        <v>59</v>
      </c>
      <c r="B7583" t="s">
        <v>59</v>
      </c>
      <c r="C7583" t="s">
        <v>59</v>
      </c>
      <c r="D7583" t="s">
        <v>59</v>
      </c>
      <c r="E7583" t="s">
        <v>7680</v>
      </c>
    </row>
    <row r="7584" spans="1:5" x14ac:dyDescent="0.35">
      <c r="A7584" t="s">
        <v>59</v>
      </c>
      <c r="B7584" t="s">
        <v>59</v>
      </c>
      <c r="C7584" t="s">
        <v>59</v>
      </c>
      <c r="D7584" t="s">
        <v>59</v>
      </c>
      <c r="E7584" t="s">
        <v>7681</v>
      </c>
    </row>
    <row r="7585" spans="1:5" x14ac:dyDescent="0.35">
      <c r="A7585" t="s">
        <v>59</v>
      </c>
      <c r="B7585" t="s">
        <v>59</v>
      </c>
      <c r="C7585" t="s">
        <v>59</v>
      </c>
      <c r="D7585" t="s">
        <v>59</v>
      </c>
      <c r="E7585" t="s">
        <v>7682</v>
      </c>
    </row>
    <row r="7586" spans="1:5" x14ac:dyDescent="0.35">
      <c r="A7586" t="s">
        <v>59</v>
      </c>
      <c r="B7586" t="s">
        <v>59</v>
      </c>
      <c r="C7586" t="s">
        <v>59</v>
      </c>
      <c r="D7586" t="s">
        <v>59</v>
      </c>
      <c r="E7586" t="s">
        <v>7683</v>
      </c>
    </row>
    <row r="7587" spans="1:5" x14ac:dyDescent="0.35">
      <c r="A7587" t="s">
        <v>59</v>
      </c>
      <c r="B7587" t="s">
        <v>59</v>
      </c>
      <c r="C7587" t="s">
        <v>59</v>
      </c>
      <c r="D7587" t="s">
        <v>59</v>
      </c>
      <c r="E7587" t="s">
        <v>7684</v>
      </c>
    </row>
    <row r="7588" spans="1:5" x14ac:dyDescent="0.35">
      <c r="A7588" t="s">
        <v>59</v>
      </c>
      <c r="B7588" t="s">
        <v>59</v>
      </c>
      <c r="C7588" t="s">
        <v>59</v>
      </c>
      <c r="D7588" t="s">
        <v>59</v>
      </c>
      <c r="E7588" t="s">
        <v>7685</v>
      </c>
    </row>
    <row r="7589" spans="1:5" x14ac:dyDescent="0.35">
      <c r="A7589" t="s">
        <v>59</v>
      </c>
      <c r="B7589" t="s">
        <v>59</v>
      </c>
      <c r="C7589" t="s">
        <v>59</v>
      </c>
      <c r="D7589" t="s">
        <v>59</v>
      </c>
      <c r="E7589" t="s">
        <v>7686</v>
      </c>
    </row>
    <row r="7590" spans="1:5" x14ac:dyDescent="0.35">
      <c r="A7590" t="s">
        <v>59</v>
      </c>
      <c r="B7590" t="s">
        <v>59</v>
      </c>
      <c r="C7590" t="s">
        <v>59</v>
      </c>
      <c r="D7590" t="s">
        <v>59</v>
      </c>
      <c r="E7590" t="s">
        <v>7687</v>
      </c>
    </row>
    <row r="7591" spans="1:5" x14ac:dyDescent="0.35">
      <c r="A7591" t="s">
        <v>59</v>
      </c>
      <c r="B7591" t="s">
        <v>59</v>
      </c>
      <c r="C7591" t="s">
        <v>59</v>
      </c>
      <c r="D7591" t="s">
        <v>59</v>
      </c>
      <c r="E7591" t="s">
        <v>7688</v>
      </c>
    </row>
    <row r="7592" spans="1:5" x14ac:dyDescent="0.35">
      <c r="A7592" t="s">
        <v>59</v>
      </c>
      <c r="B7592" t="s">
        <v>59</v>
      </c>
      <c r="C7592" t="s">
        <v>59</v>
      </c>
      <c r="D7592" t="s">
        <v>59</v>
      </c>
      <c r="E7592" t="s">
        <v>7689</v>
      </c>
    </row>
    <row r="7593" spans="1:5" x14ac:dyDescent="0.35">
      <c r="A7593" t="s">
        <v>59</v>
      </c>
      <c r="B7593" t="s">
        <v>59</v>
      </c>
      <c r="C7593" t="s">
        <v>59</v>
      </c>
      <c r="D7593" t="s">
        <v>59</v>
      </c>
      <c r="E7593" t="s">
        <v>7690</v>
      </c>
    </row>
    <row r="7594" spans="1:5" x14ac:dyDescent="0.35">
      <c r="A7594" t="s">
        <v>59</v>
      </c>
      <c r="B7594" t="s">
        <v>59</v>
      </c>
      <c r="C7594" t="s">
        <v>59</v>
      </c>
      <c r="D7594" t="s">
        <v>59</v>
      </c>
      <c r="E7594" t="s">
        <v>7691</v>
      </c>
    </row>
    <row r="7595" spans="1:5" x14ac:dyDescent="0.35">
      <c r="A7595" t="s">
        <v>59</v>
      </c>
      <c r="B7595" t="s">
        <v>59</v>
      </c>
      <c r="C7595" t="s">
        <v>59</v>
      </c>
      <c r="D7595" t="s">
        <v>59</v>
      </c>
      <c r="E7595" t="s">
        <v>7692</v>
      </c>
    </row>
    <row r="7596" spans="1:5" x14ac:dyDescent="0.35">
      <c r="A7596" t="s">
        <v>59</v>
      </c>
      <c r="B7596" t="s">
        <v>59</v>
      </c>
      <c r="C7596" t="s">
        <v>59</v>
      </c>
      <c r="D7596" t="s">
        <v>59</v>
      </c>
      <c r="E7596" t="s">
        <v>7693</v>
      </c>
    </row>
    <row r="7597" spans="1:5" x14ac:dyDescent="0.35">
      <c r="A7597" t="s">
        <v>59</v>
      </c>
      <c r="B7597" t="s">
        <v>59</v>
      </c>
      <c r="C7597" t="s">
        <v>59</v>
      </c>
      <c r="D7597" t="s">
        <v>59</v>
      </c>
      <c r="E7597" t="s">
        <v>7694</v>
      </c>
    </row>
    <row r="7598" spans="1:5" x14ac:dyDescent="0.35">
      <c r="A7598" t="s">
        <v>59</v>
      </c>
      <c r="B7598" t="s">
        <v>59</v>
      </c>
      <c r="C7598" t="s">
        <v>59</v>
      </c>
      <c r="D7598" t="s">
        <v>59</v>
      </c>
      <c r="E7598" t="s">
        <v>7695</v>
      </c>
    </row>
    <row r="7599" spans="1:5" x14ac:dyDescent="0.35">
      <c r="A7599" t="s">
        <v>59</v>
      </c>
      <c r="B7599" t="s">
        <v>59</v>
      </c>
      <c r="C7599" t="s">
        <v>59</v>
      </c>
      <c r="D7599" t="s">
        <v>59</v>
      </c>
      <c r="E7599" t="s">
        <v>7696</v>
      </c>
    </row>
    <row r="7600" spans="1:5" x14ac:dyDescent="0.35">
      <c r="A7600" t="s">
        <v>59</v>
      </c>
      <c r="B7600" t="s">
        <v>59</v>
      </c>
      <c r="C7600" t="s">
        <v>59</v>
      </c>
      <c r="D7600" t="s">
        <v>59</v>
      </c>
      <c r="E7600" t="s">
        <v>7697</v>
      </c>
    </row>
    <row r="7601" spans="1:5" x14ac:dyDescent="0.35">
      <c r="A7601" t="s">
        <v>59</v>
      </c>
      <c r="B7601" t="s">
        <v>59</v>
      </c>
      <c r="C7601" t="s">
        <v>59</v>
      </c>
      <c r="D7601" t="s">
        <v>59</v>
      </c>
      <c r="E7601" t="s">
        <v>7698</v>
      </c>
    </row>
    <row r="7602" spans="1:5" x14ac:dyDescent="0.35">
      <c r="A7602" t="s">
        <v>59</v>
      </c>
      <c r="B7602" t="s">
        <v>59</v>
      </c>
      <c r="C7602" t="s">
        <v>59</v>
      </c>
      <c r="D7602" t="s">
        <v>59</v>
      </c>
      <c r="E7602" t="s">
        <v>7699</v>
      </c>
    </row>
    <row r="7603" spans="1:5" x14ac:dyDescent="0.35">
      <c r="A7603" t="s">
        <v>59</v>
      </c>
      <c r="B7603" t="s">
        <v>59</v>
      </c>
      <c r="C7603" t="s">
        <v>59</v>
      </c>
      <c r="D7603" t="s">
        <v>59</v>
      </c>
      <c r="E7603" t="s">
        <v>7700</v>
      </c>
    </row>
    <row r="7604" spans="1:5" x14ac:dyDescent="0.35">
      <c r="A7604" t="s">
        <v>59</v>
      </c>
      <c r="B7604" t="s">
        <v>59</v>
      </c>
      <c r="C7604" t="s">
        <v>59</v>
      </c>
      <c r="D7604" t="s">
        <v>59</v>
      </c>
      <c r="E7604" t="s">
        <v>7701</v>
      </c>
    </row>
    <row r="7605" spans="1:5" x14ac:dyDescent="0.35">
      <c r="A7605" t="s">
        <v>59</v>
      </c>
      <c r="B7605" t="s">
        <v>59</v>
      </c>
      <c r="C7605" t="s">
        <v>59</v>
      </c>
      <c r="D7605" t="s">
        <v>59</v>
      </c>
      <c r="E7605" t="s">
        <v>7702</v>
      </c>
    </row>
    <row r="7606" spans="1:5" x14ac:dyDescent="0.35">
      <c r="A7606" t="s">
        <v>59</v>
      </c>
      <c r="B7606" t="s">
        <v>59</v>
      </c>
      <c r="C7606" t="s">
        <v>59</v>
      </c>
      <c r="D7606" t="s">
        <v>59</v>
      </c>
      <c r="E7606" t="s">
        <v>7703</v>
      </c>
    </row>
    <row r="7607" spans="1:5" x14ac:dyDescent="0.35">
      <c r="A7607" t="s">
        <v>59</v>
      </c>
      <c r="B7607" t="s">
        <v>59</v>
      </c>
      <c r="C7607" t="s">
        <v>59</v>
      </c>
      <c r="D7607" t="s">
        <v>59</v>
      </c>
      <c r="E7607" t="s">
        <v>7704</v>
      </c>
    </row>
    <row r="7608" spans="1:5" x14ac:dyDescent="0.35">
      <c r="A7608" t="s">
        <v>59</v>
      </c>
      <c r="B7608" t="s">
        <v>59</v>
      </c>
      <c r="C7608" t="s">
        <v>59</v>
      </c>
      <c r="D7608" t="s">
        <v>59</v>
      </c>
      <c r="E7608" t="s">
        <v>7705</v>
      </c>
    </row>
    <row r="7609" spans="1:5" x14ac:dyDescent="0.35">
      <c r="A7609" t="s">
        <v>59</v>
      </c>
      <c r="B7609" t="s">
        <v>59</v>
      </c>
      <c r="C7609" t="s">
        <v>59</v>
      </c>
      <c r="D7609" t="s">
        <v>59</v>
      </c>
      <c r="E7609" t="s">
        <v>7706</v>
      </c>
    </row>
    <row r="7610" spans="1:5" x14ac:dyDescent="0.35">
      <c r="A7610" t="s">
        <v>59</v>
      </c>
      <c r="B7610" t="s">
        <v>59</v>
      </c>
      <c r="C7610" t="s">
        <v>59</v>
      </c>
      <c r="D7610" t="s">
        <v>59</v>
      </c>
      <c r="E7610" t="s">
        <v>7707</v>
      </c>
    </row>
    <row r="7611" spans="1:5" x14ac:dyDescent="0.35">
      <c r="A7611" t="s">
        <v>59</v>
      </c>
      <c r="B7611" t="s">
        <v>59</v>
      </c>
      <c r="C7611" t="s">
        <v>59</v>
      </c>
      <c r="D7611" t="s">
        <v>59</v>
      </c>
      <c r="E7611" t="s">
        <v>7708</v>
      </c>
    </row>
    <row r="7612" spans="1:5" x14ac:dyDescent="0.35">
      <c r="A7612" t="s">
        <v>59</v>
      </c>
      <c r="B7612" t="s">
        <v>59</v>
      </c>
      <c r="C7612" t="s">
        <v>59</v>
      </c>
      <c r="D7612" t="s">
        <v>59</v>
      </c>
      <c r="E7612" t="s">
        <v>7709</v>
      </c>
    </row>
    <row r="7613" spans="1:5" x14ac:dyDescent="0.35">
      <c r="A7613" t="s">
        <v>59</v>
      </c>
      <c r="B7613" t="s">
        <v>59</v>
      </c>
      <c r="C7613" t="s">
        <v>59</v>
      </c>
      <c r="D7613" t="s">
        <v>59</v>
      </c>
      <c r="E7613" t="s">
        <v>7710</v>
      </c>
    </row>
    <row r="7614" spans="1:5" x14ac:dyDescent="0.35">
      <c r="A7614" t="s">
        <v>59</v>
      </c>
      <c r="B7614" t="s">
        <v>59</v>
      </c>
      <c r="C7614" t="s">
        <v>59</v>
      </c>
      <c r="D7614" t="s">
        <v>59</v>
      </c>
      <c r="E7614" t="s">
        <v>7711</v>
      </c>
    </row>
    <row r="7615" spans="1:5" x14ac:dyDescent="0.35">
      <c r="A7615" t="s">
        <v>59</v>
      </c>
      <c r="B7615" t="s">
        <v>59</v>
      </c>
      <c r="C7615" t="s">
        <v>59</v>
      </c>
      <c r="D7615" t="s">
        <v>59</v>
      </c>
      <c r="E7615" t="s">
        <v>7712</v>
      </c>
    </row>
    <row r="7616" spans="1:5" x14ac:dyDescent="0.35">
      <c r="A7616" t="s">
        <v>59</v>
      </c>
      <c r="B7616" t="s">
        <v>59</v>
      </c>
      <c r="C7616" t="s">
        <v>59</v>
      </c>
      <c r="D7616" t="s">
        <v>59</v>
      </c>
      <c r="E7616" t="s">
        <v>7713</v>
      </c>
    </row>
    <row r="7617" spans="1:5" x14ac:dyDescent="0.35">
      <c r="A7617" t="s">
        <v>59</v>
      </c>
      <c r="B7617" t="s">
        <v>59</v>
      </c>
      <c r="C7617" t="s">
        <v>59</v>
      </c>
      <c r="D7617" t="s">
        <v>59</v>
      </c>
      <c r="E7617" t="s">
        <v>7714</v>
      </c>
    </row>
    <row r="7618" spans="1:5" x14ac:dyDescent="0.35">
      <c r="A7618" t="s">
        <v>59</v>
      </c>
      <c r="B7618" t="s">
        <v>59</v>
      </c>
      <c r="C7618" t="s">
        <v>59</v>
      </c>
      <c r="D7618" t="s">
        <v>59</v>
      </c>
      <c r="E7618" t="s">
        <v>7715</v>
      </c>
    </row>
    <row r="7619" spans="1:5" x14ac:dyDescent="0.35">
      <c r="A7619" t="s">
        <v>59</v>
      </c>
      <c r="B7619" t="s">
        <v>59</v>
      </c>
      <c r="C7619" t="s">
        <v>59</v>
      </c>
      <c r="D7619" t="s">
        <v>59</v>
      </c>
      <c r="E7619" t="s">
        <v>7716</v>
      </c>
    </row>
    <row r="7620" spans="1:5" x14ac:dyDescent="0.35">
      <c r="A7620" t="s">
        <v>59</v>
      </c>
      <c r="B7620" t="s">
        <v>59</v>
      </c>
      <c r="C7620" t="s">
        <v>59</v>
      </c>
      <c r="D7620" t="s">
        <v>59</v>
      </c>
      <c r="E7620" t="s">
        <v>7717</v>
      </c>
    </row>
    <row r="7621" spans="1:5" x14ac:dyDescent="0.35">
      <c r="A7621" t="s">
        <v>59</v>
      </c>
      <c r="B7621" t="s">
        <v>59</v>
      </c>
      <c r="C7621" t="s">
        <v>59</v>
      </c>
      <c r="D7621" t="s">
        <v>59</v>
      </c>
      <c r="E7621" t="s">
        <v>7718</v>
      </c>
    </row>
    <row r="7622" spans="1:5" x14ac:dyDescent="0.35">
      <c r="A7622" t="s">
        <v>59</v>
      </c>
      <c r="B7622" t="s">
        <v>59</v>
      </c>
      <c r="C7622" t="s">
        <v>59</v>
      </c>
      <c r="D7622" t="s">
        <v>59</v>
      </c>
      <c r="E7622" t="s">
        <v>7719</v>
      </c>
    </row>
    <row r="7623" spans="1:5" x14ac:dyDescent="0.35">
      <c r="A7623" t="s">
        <v>59</v>
      </c>
      <c r="B7623" t="s">
        <v>59</v>
      </c>
      <c r="C7623" t="s">
        <v>59</v>
      </c>
      <c r="D7623" t="s">
        <v>59</v>
      </c>
      <c r="E7623" t="s">
        <v>7720</v>
      </c>
    </row>
    <row r="7624" spans="1:5" x14ac:dyDescent="0.35">
      <c r="A7624" t="s">
        <v>59</v>
      </c>
      <c r="B7624" t="s">
        <v>59</v>
      </c>
      <c r="C7624" t="s">
        <v>59</v>
      </c>
      <c r="D7624" t="s">
        <v>59</v>
      </c>
      <c r="E7624" t="s">
        <v>7721</v>
      </c>
    </row>
    <row r="7625" spans="1:5" x14ac:dyDescent="0.35">
      <c r="A7625" t="s">
        <v>59</v>
      </c>
      <c r="B7625" t="s">
        <v>59</v>
      </c>
      <c r="C7625" t="s">
        <v>59</v>
      </c>
      <c r="D7625" t="s">
        <v>59</v>
      </c>
      <c r="E7625" t="s">
        <v>7722</v>
      </c>
    </row>
    <row r="7626" spans="1:5" x14ac:dyDescent="0.35">
      <c r="A7626" t="s">
        <v>59</v>
      </c>
      <c r="B7626" t="s">
        <v>59</v>
      </c>
      <c r="C7626" t="s">
        <v>59</v>
      </c>
      <c r="D7626" t="s">
        <v>59</v>
      </c>
      <c r="E7626" t="s">
        <v>7723</v>
      </c>
    </row>
    <row r="7627" spans="1:5" x14ac:dyDescent="0.35">
      <c r="A7627" t="s">
        <v>59</v>
      </c>
      <c r="B7627" t="s">
        <v>59</v>
      </c>
      <c r="C7627" t="s">
        <v>59</v>
      </c>
      <c r="D7627" t="s">
        <v>59</v>
      </c>
      <c r="E7627" t="s">
        <v>7724</v>
      </c>
    </row>
    <row r="7628" spans="1:5" x14ac:dyDescent="0.35">
      <c r="A7628" t="s">
        <v>59</v>
      </c>
      <c r="B7628" t="s">
        <v>59</v>
      </c>
      <c r="C7628" t="s">
        <v>59</v>
      </c>
      <c r="D7628" t="s">
        <v>59</v>
      </c>
      <c r="E7628" t="s">
        <v>7725</v>
      </c>
    </row>
    <row r="7629" spans="1:5" x14ac:dyDescent="0.35">
      <c r="A7629" t="s">
        <v>59</v>
      </c>
      <c r="B7629" t="s">
        <v>59</v>
      </c>
      <c r="C7629" t="s">
        <v>59</v>
      </c>
      <c r="D7629" t="s">
        <v>59</v>
      </c>
      <c r="E7629" t="s">
        <v>7726</v>
      </c>
    </row>
    <row r="7630" spans="1:5" x14ac:dyDescent="0.35">
      <c r="A7630" t="s">
        <v>59</v>
      </c>
      <c r="B7630" t="s">
        <v>59</v>
      </c>
      <c r="C7630" t="s">
        <v>59</v>
      </c>
      <c r="D7630" t="s">
        <v>59</v>
      </c>
      <c r="E7630" t="s">
        <v>7727</v>
      </c>
    </row>
    <row r="7631" spans="1:5" x14ac:dyDescent="0.35">
      <c r="A7631" t="s">
        <v>59</v>
      </c>
      <c r="B7631" t="s">
        <v>59</v>
      </c>
      <c r="C7631" t="s">
        <v>59</v>
      </c>
      <c r="D7631" t="s">
        <v>59</v>
      </c>
      <c r="E7631" t="s">
        <v>7728</v>
      </c>
    </row>
    <row r="7632" spans="1:5" x14ac:dyDescent="0.35">
      <c r="A7632" t="s">
        <v>59</v>
      </c>
      <c r="B7632" t="s">
        <v>59</v>
      </c>
      <c r="C7632" t="s">
        <v>59</v>
      </c>
      <c r="D7632" t="s">
        <v>59</v>
      </c>
      <c r="E7632" t="s">
        <v>7729</v>
      </c>
    </row>
    <row r="7633" spans="1:5" x14ac:dyDescent="0.35">
      <c r="A7633" t="s">
        <v>59</v>
      </c>
      <c r="B7633" t="s">
        <v>59</v>
      </c>
      <c r="C7633" t="s">
        <v>59</v>
      </c>
      <c r="D7633" t="s">
        <v>59</v>
      </c>
      <c r="E7633" t="s">
        <v>7730</v>
      </c>
    </row>
    <row r="7634" spans="1:5" x14ac:dyDescent="0.35">
      <c r="A7634" t="s">
        <v>59</v>
      </c>
      <c r="B7634" t="s">
        <v>59</v>
      </c>
      <c r="C7634" t="s">
        <v>59</v>
      </c>
      <c r="D7634" t="s">
        <v>59</v>
      </c>
      <c r="E7634" t="s">
        <v>7731</v>
      </c>
    </row>
    <row r="7635" spans="1:5" x14ac:dyDescent="0.35">
      <c r="A7635" t="s">
        <v>59</v>
      </c>
      <c r="B7635" t="s">
        <v>59</v>
      </c>
      <c r="C7635" t="s">
        <v>59</v>
      </c>
      <c r="D7635" t="s">
        <v>59</v>
      </c>
      <c r="E7635" t="s">
        <v>7732</v>
      </c>
    </row>
    <row r="7636" spans="1:5" x14ac:dyDescent="0.35">
      <c r="A7636" t="s">
        <v>59</v>
      </c>
      <c r="B7636" t="s">
        <v>59</v>
      </c>
      <c r="C7636" t="s">
        <v>59</v>
      </c>
      <c r="D7636" t="s">
        <v>59</v>
      </c>
      <c r="E7636" t="s">
        <v>7733</v>
      </c>
    </row>
    <row r="7637" spans="1:5" x14ac:dyDescent="0.35">
      <c r="A7637" t="s">
        <v>59</v>
      </c>
      <c r="B7637" t="s">
        <v>59</v>
      </c>
      <c r="C7637" t="s">
        <v>59</v>
      </c>
      <c r="D7637" t="s">
        <v>59</v>
      </c>
      <c r="E7637" t="s">
        <v>7734</v>
      </c>
    </row>
    <row r="7638" spans="1:5" x14ac:dyDescent="0.35">
      <c r="A7638" t="s">
        <v>59</v>
      </c>
      <c r="B7638" t="s">
        <v>59</v>
      </c>
      <c r="C7638" t="s">
        <v>59</v>
      </c>
      <c r="D7638" t="s">
        <v>59</v>
      </c>
      <c r="E7638" t="s">
        <v>7735</v>
      </c>
    </row>
    <row r="7639" spans="1:5" x14ac:dyDescent="0.35">
      <c r="A7639" t="s">
        <v>59</v>
      </c>
      <c r="B7639" t="s">
        <v>59</v>
      </c>
      <c r="C7639" t="s">
        <v>59</v>
      </c>
      <c r="D7639" t="s">
        <v>59</v>
      </c>
      <c r="E7639" t="s">
        <v>7736</v>
      </c>
    </row>
    <row r="7640" spans="1:5" x14ac:dyDescent="0.35">
      <c r="A7640" t="s">
        <v>59</v>
      </c>
      <c r="B7640" t="s">
        <v>59</v>
      </c>
      <c r="C7640" t="s">
        <v>59</v>
      </c>
      <c r="D7640" t="s">
        <v>59</v>
      </c>
      <c r="E7640" t="s">
        <v>7737</v>
      </c>
    </row>
    <row r="7641" spans="1:5" x14ac:dyDescent="0.35">
      <c r="A7641" t="s">
        <v>59</v>
      </c>
      <c r="B7641" t="s">
        <v>59</v>
      </c>
      <c r="C7641" t="s">
        <v>59</v>
      </c>
      <c r="D7641" t="s">
        <v>59</v>
      </c>
      <c r="E7641" t="s">
        <v>7738</v>
      </c>
    </row>
    <row r="7642" spans="1:5" x14ac:dyDescent="0.35">
      <c r="A7642" t="s">
        <v>59</v>
      </c>
      <c r="B7642" t="s">
        <v>59</v>
      </c>
      <c r="C7642" t="s">
        <v>59</v>
      </c>
      <c r="D7642" t="s">
        <v>59</v>
      </c>
      <c r="E7642" t="s">
        <v>7739</v>
      </c>
    </row>
    <row r="7643" spans="1:5" x14ac:dyDescent="0.35">
      <c r="A7643" t="s">
        <v>59</v>
      </c>
      <c r="B7643" t="s">
        <v>59</v>
      </c>
      <c r="C7643" t="s">
        <v>59</v>
      </c>
      <c r="D7643" t="s">
        <v>59</v>
      </c>
      <c r="E7643" t="s">
        <v>7740</v>
      </c>
    </row>
    <row r="7644" spans="1:5" x14ac:dyDescent="0.35">
      <c r="A7644" t="s">
        <v>59</v>
      </c>
      <c r="B7644" t="s">
        <v>59</v>
      </c>
      <c r="C7644" t="s">
        <v>59</v>
      </c>
      <c r="D7644" t="s">
        <v>59</v>
      </c>
      <c r="E7644" t="s">
        <v>7741</v>
      </c>
    </row>
    <row r="7645" spans="1:5" x14ac:dyDescent="0.35">
      <c r="A7645" t="s">
        <v>59</v>
      </c>
      <c r="B7645" t="s">
        <v>59</v>
      </c>
      <c r="C7645" t="s">
        <v>59</v>
      </c>
      <c r="D7645" t="s">
        <v>59</v>
      </c>
      <c r="E7645" t="s">
        <v>7742</v>
      </c>
    </row>
    <row r="7646" spans="1:5" x14ac:dyDescent="0.35">
      <c r="A7646" t="s">
        <v>59</v>
      </c>
      <c r="B7646" t="s">
        <v>59</v>
      </c>
      <c r="C7646" t="s">
        <v>59</v>
      </c>
      <c r="D7646" t="s">
        <v>59</v>
      </c>
      <c r="E7646" t="s">
        <v>7743</v>
      </c>
    </row>
    <row r="7647" spans="1:5" x14ac:dyDescent="0.35">
      <c r="A7647" t="s">
        <v>59</v>
      </c>
      <c r="B7647" t="s">
        <v>59</v>
      </c>
      <c r="C7647" t="s">
        <v>59</v>
      </c>
      <c r="D7647" t="s">
        <v>59</v>
      </c>
      <c r="E7647" t="s">
        <v>7744</v>
      </c>
    </row>
    <row r="7648" spans="1:5" x14ac:dyDescent="0.35">
      <c r="A7648" t="s">
        <v>59</v>
      </c>
      <c r="B7648" t="s">
        <v>59</v>
      </c>
      <c r="C7648" t="s">
        <v>59</v>
      </c>
      <c r="D7648" t="s">
        <v>59</v>
      </c>
      <c r="E7648" t="s">
        <v>7745</v>
      </c>
    </row>
    <row r="7649" spans="1:5" x14ac:dyDescent="0.35">
      <c r="A7649" t="s">
        <v>59</v>
      </c>
      <c r="B7649" t="s">
        <v>59</v>
      </c>
      <c r="C7649" t="s">
        <v>59</v>
      </c>
      <c r="D7649" t="s">
        <v>59</v>
      </c>
      <c r="E7649" t="s">
        <v>7746</v>
      </c>
    </row>
    <row r="7650" spans="1:5" x14ac:dyDescent="0.35">
      <c r="A7650" t="s">
        <v>59</v>
      </c>
      <c r="B7650" t="s">
        <v>59</v>
      </c>
      <c r="C7650" t="s">
        <v>59</v>
      </c>
      <c r="D7650" t="s">
        <v>59</v>
      </c>
      <c r="E7650" t="s">
        <v>7747</v>
      </c>
    </row>
    <row r="7651" spans="1:5" x14ac:dyDescent="0.35">
      <c r="A7651" t="s">
        <v>59</v>
      </c>
      <c r="B7651" t="s">
        <v>59</v>
      </c>
      <c r="C7651" t="s">
        <v>59</v>
      </c>
      <c r="D7651" t="s">
        <v>59</v>
      </c>
      <c r="E7651" t="s">
        <v>7748</v>
      </c>
    </row>
    <row r="7652" spans="1:5" x14ac:dyDescent="0.35">
      <c r="A7652" t="s">
        <v>59</v>
      </c>
      <c r="B7652" t="s">
        <v>59</v>
      </c>
      <c r="C7652" t="s">
        <v>59</v>
      </c>
      <c r="D7652" t="s">
        <v>59</v>
      </c>
      <c r="E7652" t="s">
        <v>7749</v>
      </c>
    </row>
    <row r="7653" spans="1:5" x14ac:dyDescent="0.35">
      <c r="A7653" t="s">
        <v>59</v>
      </c>
      <c r="B7653" t="s">
        <v>59</v>
      </c>
      <c r="C7653" t="s">
        <v>59</v>
      </c>
      <c r="D7653" t="s">
        <v>59</v>
      </c>
      <c r="E7653" t="s">
        <v>7750</v>
      </c>
    </row>
    <row r="7654" spans="1:5" x14ac:dyDescent="0.35">
      <c r="A7654" t="s">
        <v>59</v>
      </c>
      <c r="B7654" t="s">
        <v>59</v>
      </c>
      <c r="C7654" t="s">
        <v>59</v>
      </c>
      <c r="D7654" t="s">
        <v>59</v>
      </c>
      <c r="E7654" t="s">
        <v>7751</v>
      </c>
    </row>
    <row r="7655" spans="1:5" x14ac:dyDescent="0.35">
      <c r="A7655" t="s">
        <v>59</v>
      </c>
      <c r="B7655" t="s">
        <v>59</v>
      </c>
      <c r="C7655" t="s">
        <v>59</v>
      </c>
      <c r="D7655" t="s">
        <v>59</v>
      </c>
      <c r="E7655" t="s">
        <v>7752</v>
      </c>
    </row>
    <row r="7656" spans="1:5" x14ac:dyDescent="0.35">
      <c r="A7656" t="s">
        <v>59</v>
      </c>
      <c r="B7656" t="s">
        <v>59</v>
      </c>
      <c r="C7656" t="s">
        <v>59</v>
      </c>
      <c r="D7656" t="s">
        <v>59</v>
      </c>
      <c r="E7656" t="s">
        <v>7753</v>
      </c>
    </row>
    <row r="7657" spans="1:5" x14ac:dyDescent="0.35">
      <c r="A7657" t="s">
        <v>59</v>
      </c>
      <c r="B7657" t="s">
        <v>59</v>
      </c>
      <c r="C7657" t="s">
        <v>59</v>
      </c>
      <c r="D7657" t="s">
        <v>59</v>
      </c>
      <c r="E7657" t="s">
        <v>7754</v>
      </c>
    </row>
    <row r="7658" spans="1:5" x14ac:dyDescent="0.35">
      <c r="A7658" t="s">
        <v>59</v>
      </c>
      <c r="B7658" t="s">
        <v>59</v>
      </c>
      <c r="C7658" t="s">
        <v>59</v>
      </c>
      <c r="D7658" t="s">
        <v>59</v>
      </c>
      <c r="E7658" t="s">
        <v>7755</v>
      </c>
    </row>
    <row r="7659" spans="1:5" x14ac:dyDescent="0.35">
      <c r="A7659" t="s">
        <v>59</v>
      </c>
      <c r="B7659" t="s">
        <v>59</v>
      </c>
      <c r="C7659" t="s">
        <v>59</v>
      </c>
      <c r="D7659" t="s">
        <v>59</v>
      </c>
      <c r="E7659" t="s">
        <v>7756</v>
      </c>
    </row>
    <row r="7660" spans="1:5" x14ac:dyDescent="0.35">
      <c r="A7660" t="s">
        <v>59</v>
      </c>
      <c r="B7660" t="s">
        <v>59</v>
      </c>
      <c r="C7660" t="s">
        <v>59</v>
      </c>
      <c r="D7660" t="s">
        <v>59</v>
      </c>
      <c r="E7660" t="s">
        <v>7757</v>
      </c>
    </row>
    <row r="7661" spans="1:5" x14ac:dyDescent="0.35">
      <c r="A7661" t="s">
        <v>59</v>
      </c>
      <c r="B7661" t="s">
        <v>59</v>
      </c>
      <c r="C7661" t="s">
        <v>59</v>
      </c>
      <c r="D7661" t="s">
        <v>59</v>
      </c>
      <c r="E7661" t="s">
        <v>7758</v>
      </c>
    </row>
    <row r="7662" spans="1:5" x14ac:dyDescent="0.35">
      <c r="A7662" t="s">
        <v>59</v>
      </c>
      <c r="B7662" t="s">
        <v>59</v>
      </c>
      <c r="C7662" t="s">
        <v>59</v>
      </c>
      <c r="D7662" t="s">
        <v>59</v>
      </c>
      <c r="E7662" t="s">
        <v>7759</v>
      </c>
    </row>
    <row r="7663" spans="1:5" x14ac:dyDescent="0.35">
      <c r="A7663" t="s">
        <v>59</v>
      </c>
      <c r="B7663" t="s">
        <v>59</v>
      </c>
      <c r="C7663" t="s">
        <v>59</v>
      </c>
      <c r="D7663" t="s">
        <v>59</v>
      </c>
      <c r="E7663" t="s">
        <v>7760</v>
      </c>
    </row>
    <row r="7664" spans="1:5" x14ac:dyDescent="0.35">
      <c r="A7664" t="s">
        <v>59</v>
      </c>
      <c r="B7664" t="s">
        <v>59</v>
      </c>
      <c r="C7664" t="s">
        <v>59</v>
      </c>
      <c r="D7664" t="s">
        <v>59</v>
      </c>
      <c r="E7664" t="s">
        <v>7761</v>
      </c>
    </row>
    <row r="7665" spans="1:5" x14ac:dyDescent="0.35">
      <c r="A7665" t="s">
        <v>59</v>
      </c>
      <c r="B7665" t="s">
        <v>59</v>
      </c>
      <c r="C7665" t="s">
        <v>59</v>
      </c>
      <c r="D7665" t="s">
        <v>59</v>
      </c>
      <c r="E7665" t="s">
        <v>7762</v>
      </c>
    </row>
    <row r="7666" spans="1:5" x14ac:dyDescent="0.35">
      <c r="A7666" t="s">
        <v>59</v>
      </c>
      <c r="B7666" t="s">
        <v>59</v>
      </c>
      <c r="C7666" t="s">
        <v>59</v>
      </c>
      <c r="D7666" t="s">
        <v>59</v>
      </c>
      <c r="E7666" t="s">
        <v>7763</v>
      </c>
    </row>
    <row r="7667" spans="1:5" x14ac:dyDescent="0.35">
      <c r="A7667" t="s">
        <v>59</v>
      </c>
      <c r="B7667" t="s">
        <v>59</v>
      </c>
      <c r="C7667" t="s">
        <v>59</v>
      </c>
      <c r="D7667" t="s">
        <v>59</v>
      </c>
      <c r="E7667" t="s">
        <v>7764</v>
      </c>
    </row>
    <row r="7668" spans="1:5" x14ac:dyDescent="0.35">
      <c r="A7668" t="s">
        <v>59</v>
      </c>
      <c r="B7668" t="s">
        <v>59</v>
      </c>
      <c r="C7668" t="s">
        <v>59</v>
      </c>
      <c r="D7668" t="s">
        <v>59</v>
      </c>
      <c r="E7668" t="s">
        <v>7765</v>
      </c>
    </row>
    <row r="7669" spans="1:5" x14ac:dyDescent="0.35">
      <c r="A7669" t="s">
        <v>59</v>
      </c>
      <c r="B7669" t="s">
        <v>59</v>
      </c>
      <c r="C7669" t="s">
        <v>59</v>
      </c>
      <c r="D7669" t="s">
        <v>59</v>
      </c>
      <c r="E7669" t="s">
        <v>7766</v>
      </c>
    </row>
    <row r="7670" spans="1:5" x14ac:dyDescent="0.35">
      <c r="A7670" t="s">
        <v>59</v>
      </c>
      <c r="B7670" t="s">
        <v>59</v>
      </c>
      <c r="C7670" t="s">
        <v>59</v>
      </c>
      <c r="D7670" t="s">
        <v>59</v>
      </c>
      <c r="E7670" t="s">
        <v>7767</v>
      </c>
    </row>
    <row r="7671" spans="1:5" x14ac:dyDescent="0.35">
      <c r="A7671" t="s">
        <v>59</v>
      </c>
      <c r="B7671" t="s">
        <v>59</v>
      </c>
      <c r="C7671" t="s">
        <v>59</v>
      </c>
      <c r="D7671" t="s">
        <v>59</v>
      </c>
      <c r="E7671" t="s">
        <v>7768</v>
      </c>
    </row>
    <row r="7672" spans="1:5" x14ac:dyDescent="0.35">
      <c r="A7672" t="s">
        <v>59</v>
      </c>
      <c r="B7672" t="s">
        <v>59</v>
      </c>
      <c r="C7672" t="s">
        <v>59</v>
      </c>
      <c r="D7672" t="s">
        <v>59</v>
      </c>
      <c r="E7672" t="s">
        <v>7769</v>
      </c>
    </row>
    <row r="7673" spans="1:5" x14ac:dyDescent="0.35">
      <c r="A7673" t="s">
        <v>59</v>
      </c>
      <c r="B7673" t="s">
        <v>59</v>
      </c>
      <c r="C7673" t="s">
        <v>59</v>
      </c>
      <c r="D7673" t="s">
        <v>59</v>
      </c>
      <c r="E7673" t="s">
        <v>7770</v>
      </c>
    </row>
    <row r="7674" spans="1:5" x14ac:dyDescent="0.35">
      <c r="A7674" t="s">
        <v>59</v>
      </c>
      <c r="B7674" t="s">
        <v>59</v>
      </c>
      <c r="C7674" t="s">
        <v>59</v>
      </c>
      <c r="D7674" t="s">
        <v>59</v>
      </c>
      <c r="E7674" t="s">
        <v>7771</v>
      </c>
    </row>
    <row r="7675" spans="1:5" x14ac:dyDescent="0.35">
      <c r="A7675" t="s">
        <v>59</v>
      </c>
      <c r="B7675" t="s">
        <v>59</v>
      </c>
      <c r="C7675" t="s">
        <v>59</v>
      </c>
      <c r="D7675" t="s">
        <v>59</v>
      </c>
      <c r="E7675" t="s">
        <v>7772</v>
      </c>
    </row>
    <row r="7676" spans="1:5" x14ac:dyDescent="0.35">
      <c r="A7676" t="s">
        <v>59</v>
      </c>
      <c r="B7676" t="s">
        <v>59</v>
      </c>
      <c r="C7676" t="s">
        <v>59</v>
      </c>
      <c r="D7676" t="s">
        <v>59</v>
      </c>
      <c r="E7676" t="s">
        <v>7773</v>
      </c>
    </row>
    <row r="7677" spans="1:5" x14ac:dyDescent="0.35">
      <c r="A7677" t="s">
        <v>59</v>
      </c>
      <c r="B7677" t="s">
        <v>59</v>
      </c>
      <c r="C7677" t="s">
        <v>59</v>
      </c>
      <c r="D7677" t="s">
        <v>59</v>
      </c>
      <c r="E7677" t="s">
        <v>7774</v>
      </c>
    </row>
    <row r="7678" spans="1:5" x14ac:dyDescent="0.35">
      <c r="A7678" t="s">
        <v>59</v>
      </c>
      <c r="B7678" t="s">
        <v>59</v>
      </c>
      <c r="C7678" t="s">
        <v>59</v>
      </c>
      <c r="D7678" t="s">
        <v>59</v>
      </c>
      <c r="E7678" t="s">
        <v>7775</v>
      </c>
    </row>
    <row r="7679" spans="1:5" x14ac:dyDescent="0.35">
      <c r="A7679" t="s">
        <v>59</v>
      </c>
      <c r="B7679" t="s">
        <v>59</v>
      </c>
      <c r="C7679" t="s">
        <v>59</v>
      </c>
      <c r="D7679" t="s">
        <v>59</v>
      </c>
      <c r="E7679" t="s">
        <v>7776</v>
      </c>
    </row>
    <row r="7680" spans="1:5" x14ac:dyDescent="0.35">
      <c r="A7680" t="s">
        <v>59</v>
      </c>
      <c r="B7680" t="s">
        <v>59</v>
      </c>
      <c r="C7680" t="s">
        <v>59</v>
      </c>
      <c r="D7680" t="s">
        <v>59</v>
      </c>
      <c r="E7680" t="s">
        <v>7777</v>
      </c>
    </row>
    <row r="7681" spans="1:5" x14ac:dyDescent="0.35">
      <c r="A7681" t="s">
        <v>59</v>
      </c>
      <c r="B7681" t="s">
        <v>59</v>
      </c>
      <c r="C7681" t="s">
        <v>59</v>
      </c>
      <c r="D7681" t="s">
        <v>59</v>
      </c>
      <c r="E7681" t="s">
        <v>7778</v>
      </c>
    </row>
    <row r="7682" spans="1:5" x14ac:dyDescent="0.35">
      <c r="A7682" t="s">
        <v>59</v>
      </c>
      <c r="B7682" t="s">
        <v>59</v>
      </c>
      <c r="C7682" t="s">
        <v>59</v>
      </c>
      <c r="D7682" t="s">
        <v>59</v>
      </c>
      <c r="E7682" t="s">
        <v>7779</v>
      </c>
    </row>
    <row r="7683" spans="1:5" x14ac:dyDescent="0.35">
      <c r="A7683" t="s">
        <v>59</v>
      </c>
      <c r="B7683" t="s">
        <v>59</v>
      </c>
      <c r="C7683" t="s">
        <v>59</v>
      </c>
      <c r="D7683" t="s">
        <v>59</v>
      </c>
      <c r="E7683" t="s">
        <v>7780</v>
      </c>
    </row>
    <row r="7684" spans="1:5" x14ac:dyDescent="0.35">
      <c r="A7684" t="s">
        <v>59</v>
      </c>
      <c r="B7684" t="s">
        <v>59</v>
      </c>
      <c r="C7684" t="s">
        <v>59</v>
      </c>
      <c r="D7684" t="s">
        <v>59</v>
      </c>
      <c r="E7684" t="s">
        <v>7781</v>
      </c>
    </row>
    <row r="7685" spans="1:5" x14ac:dyDescent="0.35">
      <c r="A7685" t="s">
        <v>59</v>
      </c>
      <c r="B7685" t="s">
        <v>59</v>
      </c>
      <c r="C7685" t="s">
        <v>59</v>
      </c>
      <c r="D7685" t="s">
        <v>59</v>
      </c>
      <c r="E7685" t="s">
        <v>7782</v>
      </c>
    </row>
    <row r="7686" spans="1:5" x14ac:dyDescent="0.35">
      <c r="A7686" t="s">
        <v>59</v>
      </c>
      <c r="B7686" t="s">
        <v>59</v>
      </c>
      <c r="C7686" t="s">
        <v>59</v>
      </c>
      <c r="D7686" t="s">
        <v>59</v>
      </c>
      <c r="E7686" t="s">
        <v>7783</v>
      </c>
    </row>
    <row r="7687" spans="1:5" x14ac:dyDescent="0.35">
      <c r="A7687" t="s">
        <v>59</v>
      </c>
      <c r="B7687" t="s">
        <v>59</v>
      </c>
      <c r="C7687" t="s">
        <v>59</v>
      </c>
      <c r="D7687" t="s">
        <v>59</v>
      </c>
      <c r="E7687" t="s">
        <v>7784</v>
      </c>
    </row>
    <row r="7688" spans="1:5" x14ac:dyDescent="0.35">
      <c r="A7688" t="s">
        <v>59</v>
      </c>
      <c r="B7688" t="s">
        <v>59</v>
      </c>
      <c r="C7688" t="s">
        <v>59</v>
      </c>
      <c r="D7688" t="s">
        <v>59</v>
      </c>
      <c r="E7688" t="s">
        <v>7785</v>
      </c>
    </row>
    <row r="7689" spans="1:5" x14ac:dyDescent="0.35">
      <c r="A7689" t="s">
        <v>59</v>
      </c>
      <c r="B7689" t="s">
        <v>59</v>
      </c>
      <c r="C7689" t="s">
        <v>59</v>
      </c>
      <c r="D7689" t="s">
        <v>59</v>
      </c>
      <c r="E7689" t="s">
        <v>7786</v>
      </c>
    </row>
    <row r="7690" spans="1:5" x14ac:dyDescent="0.35">
      <c r="A7690" t="s">
        <v>59</v>
      </c>
      <c r="B7690" t="s">
        <v>59</v>
      </c>
      <c r="C7690" t="s">
        <v>59</v>
      </c>
      <c r="D7690" t="s">
        <v>59</v>
      </c>
      <c r="E7690" t="s">
        <v>7787</v>
      </c>
    </row>
    <row r="7691" spans="1:5" x14ac:dyDescent="0.35">
      <c r="A7691" t="s">
        <v>59</v>
      </c>
      <c r="B7691" t="s">
        <v>59</v>
      </c>
      <c r="C7691" t="s">
        <v>59</v>
      </c>
      <c r="D7691" t="s">
        <v>59</v>
      </c>
      <c r="E7691" t="s">
        <v>7788</v>
      </c>
    </row>
    <row r="7692" spans="1:5" x14ac:dyDescent="0.35">
      <c r="A7692" t="s">
        <v>59</v>
      </c>
      <c r="B7692" t="s">
        <v>59</v>
      </c>
      <c r="C7692" t="s">
        <v>59</v>
      </c>
      <c r="D7692" t="s">
        <v>59</v>
      </c>
      <c r="E7692" t="s">
        <v>7789</v>
      </c>
    </row>
    <row r="7693" spans="1:5" x14ac:dyDescent="0.35">
      <c r="A7693" t="s">
        <v>59</v>
      </c>
      <c r="B7693" t="s">
        <v>59</v>
      </c>
      <c r="C7693" t="s">
        <v>59</v>
      </c>
      <c r="D7693" t="s">
        <v>59</v>
      </c>
      <c r="E7693" t="s">
        <v>7790</v>
      </c>
    </row>
    <row r="7694" spans="1:5" x14ac:dyDescent="0.35">
      <c r="A7694" t="s">
        <v>59</v>
      </c>
      <c r="B7694" t="s">
        <v>59</v>
      </c>
      <c r="C7694" t="s">
        <v>59</v>
      </c>
      <c r="D7694" t="s">
        <v>59</v>
      </c>
      <c r="E7694" t="s">
        <v>7791</v>
      </c>
    </row>
    <row r="7695" spans="1:5" x14ac:dyDescent="0.35">
      <c r="A7695" t="s">
        <v>59</v>
      </c>
      <c r="B7695" t="s">
        <v>59</v>
      </c>
      <c r="C7695" t="s">
        <v>59</v>
      </c>
      <c r="D7695" t="s">
        <v>59</v>
      </c>
      <c r="E7695" t="s">
        <v>7792</v>
      </c>
    </row>
    <row r="7696" spans="1:5" x14ac:dyDescent="0.35">
      <c r="A7696" t="s">
        <v>59</v>
      </c>
      <c r="B7696" t="s">
        <v>59</v>
      </c>
      <c r="C7696" t="s">
        <v>59</v>
      </c>
      <c r="D7696" t="s">
        <v>59</v>
      </c>
      <c r="E7696" t="s">
        <v>7793</v>
      </c>
    </row>
    <row r="7697" spans="1:5" x14ac:dyDescent="0.35">
      <c r="A7697" t="s">
        <v>59</v>
      </c>
      <c r="B7697" t="s">
        <v>59</v>
      </c>
      <c r="C7697" t="s">
        <v>59</v>
      </c>
      <c r="D7697" t="s">
        <v>59</v>
      </c>
      <c r="E7697" t="s">
        <v>7794</v>
      </c>
    </row>
    <row r="7698" spans="1:5" x14ac:dyDescent="0.35">
      <c r="A7698" t="s">
        <v>59</v>
      </c>
      <c r="B7698" t="s">
        <v>59</v>
      </c>
      <c r="C7698" t="s">
        <v>59</v>
      </c>
      <c r="D7698" t="s">
        <v>59</v>
      </c>
      <c r="E7698" t="s">
        <v>7795</v>
      </c>
    </row>
    <row r="7699" spans="1:5" x14ac:dyDescent="0.35">
      <c r="A7699" t="s">
        <v>59</v>
      </c>
      <c r="B7699" t="s">
        <v>59</v>
      </c>
      <c r="C7699" t="s">
        <v>59</v>
      </c>
      <c r="D7699" t="s">
        <v>59</v>
      </c>
      <c r="E7699" t="s">
        <v>7796</v>
      </c>
    </row>
    <row r="7700" spans="1:5" x14ac:dyDescent="0.35">
      <c r="A7700" t="s">
        <v>59</v>
      </c>
      <c r="B7700" t="s">
        <v>59</v>
      </c>
      <c r="C7700" t="s">
        <v>59</v>
      </c>
      <c r="D7700" t="s">
        <v>59</v>
      </c>
      <c r="E7700" t="s">
        <v>7797</v>
      </c>
    </row>
    <row r="7701" spans="1:5" x14ac:dyDescent="0.35">
      <c r="A7701" t="s">
        <v>59</v>
      </c>
      <c r="B7701" t="s">
        <v>59</v>
      </c>
      <c r="C7701" t="s">
        <v>59</v>
      </c>
      <c r="D7701" t="s">
        <v>59</v>
      </c>
      <c r="E7701" t="s">
        <v>7798</v>
      </c>
    </row>
    <row r="7702" spans="1:5" x14ac:dyDescent="0.35">
      <c r="A7702" t="s">
        <v>59</v>
      </c>
      <c r="B7702" t="s">
        <v>59</v>
      </c>
      <c r="C7702" t="s">
        <v>59</v>
      </c>
      <c r="D7702" t="s">
        <v>59</v>
      </c>
      <c r="E7702" t="s">
        <v>7799</v>
      </c>
    </row>
    <row r="7703" spans="1:5" x14ac:dyDescent="0.35">
      <c r="A7703" t="s">
        <v>59</v>
      </c>
      <c r="B7703" t="s">
        <v>59</v>
      </c>
      <c r="C7703" t="s">
        <v>59</v>
      </c>
      <c r="D7703" t="s">
        <v>59</v>
      </c>
      <c r="E7703" t="s">
        <v>7800</v>
      </c>
    </row>
    <row r="7704" spans="1:5" x14ac:dyDescent="0.35">
      <c r="A7704" t="s">
        <v>59</v>
      </c>
      <c r="B7704" t="s">
        <v>59</v>
      </c>
      <c r="C7704" t="s">
        <v>59</v>
      </c>
      <c r="D7704" t="s">
        <v>59</v>
      </c>
      <c r="E7704" t="s">
        <v>7801</v>
      </c>
    </row>
    <row r="7705" spans="1:5" x14ac:dyDescent="0.35">
      <c r="A7705" t="s">
        <v>59</v>
      </c>
      <c r="B7705" t="s">
        <v>59</v>
      </c>
      <c r="C7705" t="s">
        <v>59</v>
      </c>
      <c r="D7705" t="s">
        <v>59</v>
      </c>
      <c r="E7705" t="s">
        <v>7802</v>
      </c>
    </row>
    <row r="7706" spans="1:5" x14ac:dyDescent="0.35">
      <c r="A7706" t="s">
        <v>59</v>
      </c>
      <c r="B7706" t="s">
        <v>59</v>
      </c>
      <c r="C7706" t="s">
        <v>59</v>
      </c>
      <c r="D7706" t="s">
        <v>59</v>
      </c>
      <c r="E7706" t="s">
        <v>7803</v>
      </c>
    </row>
    <row r="7707" spans="1:5" x14ac:dyDescent="0.35">
      <c r="A7707" t="s">
        <v>59</v>
      </c>
      <c r="B7707" t="s">
        <v>59</v>
      </c>
      <c r="C7707" t="s">
        <v>59</v>
      </c>
      <c r="D7707" t="s">
        <v>59</v>
      </c>
      <c r="E7707" t="s">
        <v>7804</v>
      </c>
    </row>
    <row r="7708" spans="1:5" x14ac:dyDescent="0.35">
      <c r="A7708" t="s">
        <v>59</v>
      </c>
      <c r="B7708" t="s">
        <v>59</v>
      </c>
      <c r="C7708" t="s">
        <v>59</v>
      </c>
      <c r="D7708" t="s">
        <v>59</v>
      </c>
      <c r="E7708" t="s">
        <v>7805</v>
      </c>
    </row>
    <row r="7709" spans="1:5" x14ac:dyDescent="0.35">
      <c r="A7709" t="s">
        <v>59</v>
      </c>
      <c r="B7709" t="s">
        <v>59</v>
      </c>
      <c r="C7709" t="s">
        <v>59</v>
      </c>
      <c r="D7709" t="s">
        <v>59</v>
      </c>
      <c r="E7709" t="s">
        <v>7806</v>
      </c>
    </row>
    <row r="7710" spans="1:5" x14ac:dyDescent="0.35">
      <c r="A7710" t="s">
        <v>59</v>
      </c>
      <c r="B7710" t="s">
        <v>59</v>
      </c>
      <c r="C7710" t="s">
        <v>59</v>
      </c>
      <c r="D7710" t="s">
        <v>59</v>
      </c>
      <c r="E7710" t="s">
        <v>7807</v>
      </c>
    </row>
    <row r="7711" spans="1:5" x14ac:dyDescent="0.35">
      <c r="A7711" t="s">
        <v>59</v>
      </c>
      <c r="B7711" t="s">
        <v>59</v>
      </c>
      <c r="C7711" t="s">
        <v>59</v>
      </c>
      <c r="D7711" t="s">
        <v>59</v>
      </c>
      <c r="E7711" t="s">
        <v>7808</v>
      </c>
    </row>
    <row r="7712" spans="1:5" x14ac:dyDescent="0.35">
      <c r="A7712" t="s">
        <v>59</v>
      </c>
      <c r="B7712" t="s">
        <v>59</v>
      </c>
      <c r="C7712" t="s">
        <v>59</v>
      </c>
      <c r="D7712" t="s">
        <v>59</v>
      </c>
      <c r="E7712" t="s">
        <v>7809</v>
      </c>
    </row>
    <row r="7713" spans="1:5" x14ac:dyDescent="0.35">
      <c r="A7713" t="s">
        <v>59</v>
      </c>
      <c r="B7713" t="s">
        <v>59</v>
      </c>
      <c r="C7713" t="s">
        <v>59</v>
      </c>
      <c r="D7713" t="s">
        <v>59</v>
      </c>
      <c r="E7713" t="s">
        <v>7810</v>
      </c>
    </row>
    <row r="7714" spans="1:5" x14ac:dyDescent="0.35">
      <c r="A7714" t="s">
        <v>59</v>
      </c>
      <c r="B7714" t="s">
        <v>59</v>
      </c>
      <c r="C7714" t="s">
        <v>59</v>
      </c>
      <c r="D7714" t="s">
        <v>59</v>
      </c>
      <c r="E7714" t="s">
        <v>7811</v>
      </c>
    </row>
    <row r="7715" spans="1:5" x14ac:dyDescent="0.35">
      <c r="A7715" t="s">
        <v>59</v>
      </c>
      <c r="B7715" t="s">
        <v>59</v>
      </c>
      <c r="C7715" t="s">
        <v>59</v>
      </c>
      <c r="D7715" t="s">
        <v>59</v>
      </c>
      <c r="E7715" t="s">
        <v>7812</v>
      </c>
    </row>
    <row r="7716" spans="1:5" x14ac:dyDescent="0.35">
      <c r="A7716" t="s">
        <v>59</v>
      </c>
      <c r="B7716" t="s">
        <v>59</v>
      </c>
      <c r="C7716" t="s">
        <v>59</v>
      </c>
      <c r="D7716" t="s">
        <v>59</v>
      </c>
      <c r="E7716" t="s">
        <v>7813</v>
      </c>
    </row>
    <row r="7717" spans="1:5" x14ac:dyDescent="0.35">
      <c r="A7717" t="s">
        <v>59</v>
      </c>
      <c r="B7717" t="s">
        <v>59</v>
      </c>
      <c r="C7717" t="s">
        <v>59</v>
      </c>
      <c r="D7717" t="s">
        <v>59</v>
      </c>
      <c r="E7717" t="s">
        <v>7814</v>
      </c>
    </row>
    <row r="7718" spans="1:5" x14ac:dyDescent="0.35">
      <c r="A7718" t="s">
        <v>59</v>
      </c>
      <c r="B7718" t="s">
        <v>59</v>
      </c>
      <c r="C7718" t="s">
        <v>59</v>
      </c>
      <c r="D7718" t="s">
        <v>59</v>
      </c>
      <c r="E7718" t="s">
        <v>7815</v>
      </c>
    </row>
    <row r="7719" spans="1:5" x14ac:dyDescent="0.35">
      <c r="A7719" t="s">
        <v>59</v>
      </c>
      <c r="B7719" t="s">
        <v>59</v>
      </c>
      <c r="C7719" t="s">
        <v>59</v>
      </c>
      <c r="D7719" t="s">
        <v>59</v>
      </c>
      <c r="E7719" t="s">
        <v>7816</v>
      </c>
    </row>
    <row r="7720" spans="1:5" x14ac:dyDescent="0.35">
      <c r="A7720" t="s">
        <v>59</v>
      </c>
      <c r="B7720" t="s">
        <v>59</v>
      </c>
      <c r="C7720" t="s">
        <v>59</v>
      </c>
      <c r="D7720" t="s">
        <v>59</v>
      </c>
      <c r="E7720" t="s">
        <v>7817</v>
      </c>
    </row>
    <row r="7721" spans="1:5" x14ac:dyDescent="0.35">
      <c r="A7721" t="s">
        <v>59</v>
      </c>
      <c r="B7721" t="s">
        <v>59</v>
      </c>
      <c r="C7721" t="s">
        <v>59</v>
      </c>
      <c r="D7721" t="s">
        <v>59</v>
      </c>
      <c r="E7721" t="s">
        <v>7818</v>
      </c>
    </row>
    <row r="7722" spans="1:5" x14ac:dyDescent="0.35">
      <c r="A7722" t="s">
        <v>59</v>
      </c>
      <c r="B7722" t="s">
        <v>59</v>
      </c>
      <c r="C7722" t="s">
        <v>59</v>
      </c>
      <c r="D7722" t="s">
        <v>59</v>
      </c>
      <c r="E7722" t="s">
        <v>7819</v>
      </c>
    </row>
    <row r="7723" spans="1:5" x14ac:dyDescent="0.35">
      <c r="A7723" t="s">
        <v>59</v>
      </c>
      <c r="B7723" t="s">
        <v>59</v>
      </c>
      <c r="C7723" t="s">
        <v>59</v>
      </c>
      <c r="D7723" t="s">
        <v>59</v>
      </c>
      <c r="E7723" t="s">
        <v>7820</v>
      </c>
    </row>
    <row r="7724" spans="1:5" x14ac:dyDescent="0.35">
      <c r="A7724" t="s">
        <v>59</v>
      </c>
      <c r="B7724" t="s">
        <v>59</v>
      </c>
      <c r="C7724" t="s">
        <v>59</v>
      </c>
      <c r="D7724" t="s">
        <v>59</v>
      </c>
      <c r="E7724" t="s">
        <v>7821</v>
      </c>
    </row>
    <row r="7725" spans="1:5" x14ac:dyDescent="0.35">
      <c r="A7725" t="s">
        <v>59</v>
      </c>
      <c r="B7725" t="s">
        <v>59</v>
      </c>
      <c r="C7725" t="s">
        <v>59</v>
      </c>
      <c r="D7725" t="s">
        <v>59</v>
      </c>
      <c r="E7725" t="s">
        <v>7822</v>
      </c>
    </row>
    <row r="7726" spans="1:5" x14ac:dyDescent="0.35">
      <c r="A7726" t="s">
        <v>59</v>
      </c>
      <c r="B7726" t="s">
        <v>59</v>
      </c>
      <c r="C7726" t="s">
        <v>59</v>
      </c>
      <c r="D7726" t="s">
        <v>59</v>
      </c>
      <c r="E7726" t="s">
        <v>7823</v>
      </c>
    </row>
    <row r="7727" spans="1:5" x14ac:dyDescent="0.35">
      <c r="A7727" t="s">
        <v>59</v>
      </c>
      <c r="B7727" t="s">
        <v>59</v>
      </c>
      <c r="C7727" t="s">
        <v>59</v>
      </c>
      <c r="D7727" t="s">
        <v>59</v>
      </c>
      <c r="E7727" t="s">
        <v>7824</v>
      </c>
    </row>
    <row r="7728" spans="1:5" x14ac:dyDescent="0.35">
      <c r="A7728" t="s">
        <v>59</v>
      </c>
      <c r="B7728" t="s">
        <v>59</v>
      </c>
      <c r="C7728" t="s">
        <v>59</v>
      </c>
      <c r="D7728" t="s">
        <v>59</v>
      </c>
      <c r="E7728" t="s">
        <v>7825</v>
      </c>
    </row>
    <row r="7729" spans="1:5" x14ac:dyDescent="0.35">
      <c r="A7729" t="s">
        <v>59</v>
      </c>
      <c r="B7729" t="s">
        <v>59</v>
      </c>
      <c r="C7729" t="s">
        <v>59</v>
      </c>
      <c r="D7729" t="s">
        <v>59</v>
      </c>
      <c r="E7729" t="s">
        <v>7826</v>
      </c>
    </row>
    <row r="7730" spans="1:5" x14ac:dyDescent="0.35">
      <c r="A7730" t="s">
        <v>59</v>
      </c>
      <c r="B7730" t="s">
        <v>59</v>
      </c>
      <c r="C7730" t="s">
        <v>59</v>
      </c>
      <c r="D7730" t="s">
        <v>59</v>
      </c>
      <c r="E7730" t="s">
        <v>7827</v>
      </c>
    </row>
    <row r="7731" spans="1:5" x14ac:dyDescent="0.35">
      <c r="A7731" t="s">
        <v>59</v>
      </c>
      <c r="B7731" t="s">
        <v>59</v>
      </c>
      <c r="C7731" t="s">
        <v>59</v>
      </c>
      <c r="D7731" t="s">
        <v>59</v>
      </c>
      <c r="E7731" t="s">
        <v>7828</v>
      </c>
    </row>
    <row r="7732" spans="1:5" x14ac:dyDescent="0.35">
      <c r="A7732" t="s">
        <v>59</v>
      </c>
      <c r="B7732" t="s">
        <v>59</v>
      </c>
      <c r="C7732" t="s">
        <v>59</v>
      </c>
      <c r="D7732" t="s">
        <v>59</v>
      </c>
      <c r="E7732" t="s">
        <v>7829</v>
      </c>
    </row>
    <row r="7733" spans="1:5" x14ac:dyDescent="0.35">
      <c r="A7733" t="s">
        <v>59</v>
      </c>
      <c r="B7733" t="s">
        <v>59</v>
      </c>
      <c r="C7733" t="s">
        <v>59</v>
      </c>
      <c r="D7733" t="s">
        <v>59</v>
      </c>
      <c r="E7733" t="s">
        <v>7830</v>
      </c>
    </row>
    <row r="7734" spans="1:5" x14ac:dyDescent="0.35">
      <c r="A7734" t="s">
        <v>59</v>
      </c>
      <c r="B7734" t="s">
        <v>59</v>
      </c>
      <c r="C7734" t="s">
        <v>59</v>
      </c>
      <c r="D7734" t="s">
        <v>59</v>
      </c>
      <c r="E7734" t="s">
        <v>7831</v>
      </c>
    </row>
    <row r="7735" spans="1:5" x14ac:dyDescent="0.35">
      <c r="A7735" t="s">
        <v>59</v>
      </c>
      <c r="B7735" t="s">
        <v>59</v>
      </c>
      <c r="C7735" t="s">
        <v>59</v>
      </c>
      <c r="D7735" t="s">
        <v>59</v>
      </c>
      <c r="E7735" t="s">
        <v>7832</v>
      </c>
    </row>
    <row r="7736" spans="1:5" x14ac:dyDescent="0.35">
      <c r="A7736" t="s">
        <v>59</v>
      </c>
      <c r="B7736" t="s">
        <v>59</v>
      </c>
      <c r="C7736" t="s">
        <v>59</v>
      </c>
      <c r="D7736" t="s">
        <v>59</v>
      </c>
      <c r="E7736" t="s">
        <v>7833</v>
      </c>
    </row>
    <row r="7737" spans="1:5" x14ac:dyDescent="0.35">
      <c r="A7737" t="s">
        <v>59</v>
      </c>
      <c r="B7737" t="s">
        <v>59</v>
      </c>
      <c r="C7737" t="s">
        <v>59</v>
      </c>
      <c r="D7737" t="s">
        <v>59</v>
      </c>
      <c r="E7737" t="s">
        <v>7834</v>
      </c>
    </row>
    <row r="7738" spans="1:5" x14ac:dyDescent="0.35">
      <c r="A7738" t="s">
        <v>59</v>
      </c>
      <c r="B7738" t="s">
        <v>59</v>
      </c>
      <c r="C7738" t="s">
        <v>59</v>
      </c>
      <c r="D7738" t="s">
        <v>59</v>
      </c>
      <c r="E7738" t="s">
        <v>7835</v>
      </c>
    </row>
    <row r="7739" spans="1:5" x14ac:dyDescent="0.35">
      <c r="A7739" t="s">
        <v>59</v>
      </c>
      <c r="B7739" t="s">
        <v>59</v>
      </c>
      <c r="C7739" t="s">
        <v>59</v>
      </c>
      <c r="D7739" t="s">
        <v>59</v>
      </c>
      <c r="E7739" t="s">
        <v>7836</v>
      </c>
    </row>
    <row r="7740" spans="1:5" x14ac:dyDescent="0.35">
      <c r="A7740" t="s">
        <v>59</v>
      </c>
      <c r="B7740" t="s">
        <v>59</v>
      </c>
      <c r="C7740" t="s">
        <v>59</v>
      </c>
      <c r="D7740" t="s">
        <v>59</v>
      </c>
      <c r="E7740" t="s">
        <v>7837</v>
      </c>
    </row>
    <row r="7741" spans="1:5" x14ac:dyDescent="0.35">
      <c r="A7741" t="s">
        <v>59</v>
      </c>
      <c r="B7741" t="s">
        <v>59</v>
      </c>
      <c r="C7741" t="s">
        <v>59</v>
      </c>
      <c r="D7741" t="s">
        <v>59</v>
      </c>
      <c r="E7741" t="s">
        <v>7838</v>
      </c>
    </row>
    <row r="7742" spans="1:5" x14ac:dyDescent="0.35">
      <c r="A7742" t="s">
        <v>59</v>
      </c>
      <c r="B7742" t="s">
        <v>59</v>
      </c>
      <c r="C7742" t="s">
        <v>59</v>
      </c>
      <c r="D7742" t="s">
        <v>59</v>
      </c>
      <c r="E7742" t="s">
        <v>7839</v>
      </c>
    </row>
    <row r="7743" spans="1:5" x14ac:dyDescent="0.35">
      <c r="A7743" t="s">
        <v>59</v>
      </c>
      <c r="B7743" t="s">
        <v>59</v>
      </c>
      <c r="C7743" t="s">
        <v>59</v>
      </c>
      <c r="D7743" t="s">
        <v>59</v>
      </c>
      <c r="E7743" t="s">
        <v>7840</v>
      </c>
    </row>
    <row r="7744" spans="1:5" x14ac:dyDescent="0.35">
      <c r="A7744" t="s">
        <v>59</v>
      </c>
      <c r="B7744" t="s">
        <v>59</v>
      </c>
      <c r="C7744" t="s">
        <v>59</v>
      </c>
      <c r="D7744" t="s">
        <v>59</v>
      </c>
      <c r="E7744" t="s">
        <v>7841</v>
      </c>
    </row>
    <row r="7745" spans="1:5" x14ac:dyDescent="0.35">
      <c r="A7745" t="s">
        <v>59</v>
      </c>
      <c r="B7745" t="s">
        <v>59</v>
      </c>
      <c r="C7745" t="s">
        <v>59</v>
      </c>
      <c r="D7745" t="s">
        <v>59</v>
      </c>
      <c r="E7745" t="s">
        <v>7842</v>
      </c>
    </row>
    <row r="7746" spans="1:5" x14ac:dyDescent="0.35">
      <c r="A7746" t="s">
        <v>59</v>
      </c>
      <c r="B7746" t="s">
        <v>59</v>
      </c>
      <c r="C7746" t="s">
        <v>59</v>
      </c>
      <c r="D7746" t="s">
        <v>59</v>
      </c>
      <c r="E7746" t="s">
        <v>7843</v>
      </c>
    </row>
    <row r="7747" spans="1:5" x14ac:dyDescent="0.35">
      <c r="A7747" t="s">
        <v>59</v>
      </c>
      <c r="B7747" t="s">
        <v>59</v>
      </c>
      <c r="C7747" t="s">
        <v>59</v>
      </c>
      <c r="D7747" t="s">
        <v>59</v>
      </c>
      <c r="E7747" t="s">
        <v>7844</v>
      </c>
    </row>
    <row r="7748" spans="1:5" x14ac:dyDescent="0.35">
      <c r="A7748" t="s">
        <v>59</v>
      </c>
      <c r="B7748" t="s">
        <v>59</v>
      </c>
      <c r="C7748" t="s">
        <v>59</v>
      </c>
      <c r="D7748" t="s">
        <v>59</v>
      </c>
      <c r="E7748" t="s">
        <v>7845</v>
      </c>
    </row>
    <row r="7749" spans="1:5" x14ac:dyDescent="0.35">
      <c r="A7749" t="s">
        <v>59</v>
      </c>
      <c r="B7749" t="s">
        <v>59</v>
      </c>
      <c r="C7749" t="s">
        <v>59</v>
      </c>
      <c r="D7749" t="s">
        <v>59</v>
      </c>
      <c r="E7749" t="s">
        <v>7846</v>
      </c>
    </row>
    <row r="7750" spans="1:5" x14ac:dyDescent="0.35">
      <c r="A7750" t="s">
        <v>59</v>
      </c>
      <c r="B7750" t="s">
        <v>59</v>
      </c>
      <c r="C7750" t="s">
        <v>59</v>
      </c>
      <c r="D7750" t="s">
        <v>59</v>
      </c>
      <c r="E7750" t="s">
        <v>7847</v>
      </c>
    </row>
    <row r="7751" spans="1:5" x14ac:dyDescent="0.35">
      <c r="A7751" t="s">
        <v>59</v>
      </c>
      <c r="B7751" t="s">
        <v>59</v>
      </c>
      <c r="C7751" t="s">
        <v>59</v>
      </c>
      <c r="D7751" t="s">
        <v>59</v>
      </c>
      <c r="E7751" t="s">
        <v>7848</v>
      </c>
    </row>
    <row r="7752" spans="1:5" x14ac:dyDescent="0.35">
      <c r="A7752" t="s">
        <v>59</v>
      </c>
      <c r="B7752" t="s">
        <v>59</v>
      </c>
      <c r="C7752" t="s">
        <v>59</v>
      </c>
      <c r="D7752" t="s">
        <v>59</v>
      </c>
      <c r="E7752" t="s">
        <v>7849</v>
      </c>
    </row>
    <row r="7753" spans="1:5" x14ac:dyDescent="0.35">
      <c r="A7753" t="s">
        <v>59</v>
      </c>
      <c r="B7753" t="s">
        <v>59</v>
      </c>
      <c r="C7753" t="s">
        <v>59</v>
      </c>
      <c r="D7753" t="s">
        <v>59</v>
      </c>
      <c r="E7753" t="s">
        <v>7850</v>
      </c>
    </row>
    <row r="7754" spans="1:5" x14ac:dyDescent="0.35">
      <c r="A7754" t="s">
        <v>59</v>
      </c>
      <c r="B7754" t="s">
        <v>59</v>
      </c>
      <c r="C7754" t="s">
        <v>59</v>
      </c>
      <c r="D7754" t="s">
        <v>59</v>
      </c>
      <c r="E7754" t="s">
        <v>7851</v>
      </c>
    </row>
    <row r="7755" spans="1:5" x14ac:dyDescent="0.35">
      <c r="A7755" t="s">
        <v>59</v>
      </c>
      <c r="B7755" t="s">
        <v>59</v>
      </c>
      <c r="C7755" t="s">
        <v>59</v>
      </c>
      <c r="D7755" t="s">
        <v>59</v>
      </c>
      <c r="E7755" t="s">
        <v>7852</v>
      </c>
    </row>
    <row r="7756" spans="1:5" x14ac:dyDescent="0.35">
      <c r="A7756" t="s">
        <v>59</v>
      </c>
      <c r="B7756" t="s">
        <v>59</v>
      </c>
      <c r="C7756" t="s">
        <v>59</v>
      </c>
      <c r="D7756" t="s">
        <v>59</v>
      </c>
      <c r="E7756" t="s">
        <v>7853</v>
      </c>
    </row>
    <row r="7757" spans="1:5" x14ac:dyDescent="0.35">
      <c r="A7757" t="s">
        <v>59</v>
      </c>
      <c r="B7757" t="s">
        <v>59</v>
      </c>
      <c r="C7757" t="s">
        <v>59</v>
      </c>
      <c r="D7757" t="s">
        <v>59</v>
      </c>
      <c r="E7757" t="s">
        <v>7854</v>
      </c>
    </row>
    <row r="7758" spans="1:5" x14ac:dyDescent="0.35">
      <c r="A7758" t="s">
        <v>59</v>
      </c>
      <c r="B7758" t="s">
        <v>59</v>
      </c>
      <c r="C7758" t="s">
        <v>59</v>
      </c>
      <c r="D7758" t="s">
        <v>59</v>
      </c>
      <c r="E7758" t="s">
        <v>7855</v>
      </c>
    </row>
    <row r="7759" spans="1:5" x14ac:dyDescent="0.35">
      <c r="A7759" t="s">
        <v>59</v>
      </c>
      <c r="B7759" t="s">
        <v>59</v>
      </c>
      <c r="C7759" t="s">
        <v>59</v>
      </c>
      <c r="D7759" t="s">
        <v>59</v>
      </c>
      <c r="E7759" t="s">
        <v>7856</v>
      </c>
    </row>
    <row r="7760" spans="1:5" x14ac:dyDescent="0.35">
      <c r="A7760" t="s">
        <v>59</v>
      </c>
      <c r="B7760" t="s">
        <v>59</v>
      </c>
      <c r="C7760" t="s">
        <v>59</v>
      </c>
      <c r="D7760" t="s">
        <v>59</v>
      </c>
      <c r="E7760" t="s">
        <v>7857</v>
      </c>
    </row>
    <row r="7761" spans="1:5" x14ac:dyDescent="0.35">
      <c r="A7761" t="s">
        <v>59</v>
      </c>
      <c r="B7761" t="s">
        <v>59</v>
      </c>
      <c r="C7761" t="s">
        <v>59</v>
      </c>
      <c r="D7761" t="s">
        <v>59</v>
      </c>
      <c r="E7761" t="s">
        <v>7858</v>
      </c>
    </row>
    <row r="7762" spans="1:5" x14ac:dyDescent="0.35">
      <c r="A7762" t="s">
        <v>59</v>
      </c>
      <c r="B7762" t="s">
        <v>59</v>
      </c>
      <c r="C7762" t="s">
        <v>59</v>
      </c>
      <c r="D7762" t="s">
        <v>59</v>
      </c>
      <c r="E7762" t="s">
        <v>7859</v>
      </c>
    </row>
    <row r="7763" spans="1:5" x14ac:dyDescent="0.35">
      <c r="A7763" t="s">
        <v>59</v>
      </c>
      <c r="B7763" t="s">
        <v>59</v>
      </c>
      <c r="C7763" t="s">
        <v>59</v>
      </c>
      <c r="D7763" t="s">
        <v>59</v>
      </c>
      <c r="E7763" t="s">
        <v>7860</v>
      </c>
    </row>
    <row r="7764" spans="1:5" x14ac:dyDescent="0.35">
      <c r="A7764" t="s">
        <v>59</v>
      </c>
      <c r="B7764" t="s">
        <v>59</v>
      </c>
      <c r="C7764" t="s">
        <v>59</v>
      </c>
      <c r="D7764" t="s">
        <v>59</v>
      </c>
      <c r="E7764" t="s">
        <v>7861</v>
      </c>
    </row>
    <row r="7765" spans="1:5" x14ac:dyDescent="0.35">
      <c r="A7765" t="s">
        <v>59</v>
      </c>
      <c r="B7765" t="s">
        <v>59</v>
      </c>
      <c r="C7765" t="s">
        <v>59</v>
      </c>
      <c r="D7765" t="s">
        <v>59</v>
      </c>
      <c r="E7765" t="s">
        <v>7862</v>
      </c>
    </row>
    <row r="7766" spans="1:5" x14ac:dyDescent="0.35">
      <c r="A7766" t="s">
        <v>59</v>
      </c>
      <c r="B7766" t="s">
        <v>59</v>
      </c>
      <c r="C7766" t="s">
        <v>59</v>
      </c>
      <c r="D7766" t="s">
        <v>59</v>
      </c>
      <c r="E7766" t="s">
        <v>7863</v>
      </c>
    </row>
    <row r="7767" spans="1:5" x14ac:dyDescent="0.35">
      <c r="A7767" t="s">
        <v>59</v>
      </c>
      <c r="B7767" t="s">
        <v>59</v>
      </c>
      <c r="C7767" t="s">
        <v>59</v>
      </c>
      <c r="D7767" t="s">
        <v>59</v>
      </c>
      <c r="E7767" t="s">
        <v>7864</v>
      </c>
    </row>
    <row r="7768" spans="1:5" x14ac:dyDescent="0.35">
      <c r="A7768" t="s">
        <v>59</v>
      </c>
      <c r="B7768" t="s">
        <v>59</v>
      </c>
      <c r="C7768" t="s">
        <v>59</v>
      </c>
      <c r="D7768" t="s">
        <v>59</v>
      </c>
      <c r="E7768" t="s">
        <v>7865</v>
      </c>
    </row>
    <row r="7769" spans="1:5" x14ac:dyDescent="0.35">
      <c r="A7769" t="s">
        <v>59</v>
      </c>
      <c r="B7769" t="s">
        <v>59</v>
      </c>
      <c r="C7769" t="s">
        <v>59</v>
      </c>
      <c r="D7769" t="s">
        <v>59</v>
      </c>
      <c r="E7769" t="s">
        <v>7866</v>
      </c>
    </row>
    <row r="7770" spans="1:5" x14ac:dyDescent="0.35">
      <c r="A7770" t="s">
        <v>59</v>
      </c>
      <c r="B7770" t="s">
        <v>59</v>
      </c>
      <c r="C7770" t="s">
        <v>59</v>
      </c>
      <c r="D7770" t="s">
        <v>59</v>
      </c>
      <c r="E7770" t="s">
        <v>7867</v>
      </c>
    </row>
    <row r="7771" spans="1:5" x14ac:dyDescent="0.35">
      <c r="A7771" t="s">
        <v>59</v>
      </c>
      <c r="B7771" t="s">
        <v>59</v>
      </c>
      <c r="C7771" t="s">
        <v>59</v>
      </c>
      <c r="D7771" t="s">
        <v>59</v>
      </c>
      <c r="E7771" t="s">
        <v>7868</v>
      </c>
    </row>
    <row r="7772" spans="1:5" x14ac:dyDescent="0.35">
      <c r="A7772" t="s">
        <v>59</v>
      </c>
      <c r="B7772" t="s">
        <v>59</v>
      </c>
      <c r="C7772" t="s">
        <v>59</v>
      </c>
      <c r="D7772" t="s">
        <v>59</v>
      </c>
      <c r="E7772" t="s">
        <v>7869</v>
      </c>
    </row>
    <row r="7773" spans="1:5" x14ac:dyDescent="0.35">
      <c r="A7773" t="s">
        <v>59</v>
      </c>
      <c r="B7773" t="s">
        <v>59</v>
      </c>
      <c r="C7773" t="s">
        <v>59</v>
      </c>
      <c r="D7773" t="s">
        <v>59</v>
      </c>
      <c r="E7773" t="s">
        <v>7870</v>
      </c>
    </row>
    <row r="7774" spans="1:5" x14ac:dyDescent="0.35">
      <c r="A7774" t="s">
        <v>59</v>
      </c>
      <c r="B7774" t="s">
        <v>59</v>
      </c>
      <c r="C7774" t="s">
        <v>59</v>
      </c>
      <c r="D7774" t="s">
        <v>59</v>
      </c>
      <c r="E7774" t="s">
        <v>7871</v>
      </c>
    </row>
    <row r="7775" spans="1:5" x14ac:dyDescent="0.35">
      <c r="A7775" t="s">
        <v>59</v>
      </c>
      <c r="B7775" t="s">
        <v>59</v>
      </c>
      <c r="C7775" t="s">
        <v>59</v>
      </c>
      <c r="D7775" t="s">
        <v>59</v>
      </c>
      <c r="E7775" t="s">
        <v>7872</v>
      </c>
    </row>
    <row r="7776" spans="1:5" x14ac:dyDescent="0.35">
      <c r="A7776" t="s">
        <v>59</v>
      </c>
      <c r="B7776" t="s">
        <v>59</v>
      </c>
      <c r="C7776" t="s">
        <v>59</v>
      </c>
      <c r="D7776" t="s">
        <v>59</v>
      </c>
      <c r="E7776" t="s">
        <v>7873</v>
      </c>
    </row>
    <row r="7777" spans="1:5" x14ac:dyDescent="0.35">
      <c r="A7777" t="s">
        <v>59</v>
      </c>
      <c r="B7777" t="s">
        <v>59</v>
      </c>
      <c r="C7777" t="s">
        <v>59</v>
      </c>
      <c r="D7777" t="s">
        <v>59</v>
      </c>
      <c r="E7777" t="s">
        <v>7874</v>
      </c>
    </row>
    <row r="7778" spans="1:5" x14ac:dyDescent="0.35">
      <c r="A7778" t="s">
        <v>59</v>
      </c>
      <c r="B7778" t="s">
        <v>59</v>
      </c>
      <c r="C7778" t="s">
        <v>59</v>
      </c>
      <c r="D7778" t="s">
        <v>59</v>
      </c>
      <c r="E7778" t="s">
        <v>7875</v>
      </c>
    </row>
    <row r="7779" spans="1:5" x14ac:dyDescent="0.35">
      <c r="A7779" t="s">
        <v>59</v>
      </c>
      <c r="B7779" t="s">
        <v>59</v>
      </c>
      <c r="C7779" t="s">
        <v>59</v>
      </c>
      <c r="D7779" t="s">
        <v>59</v>
      </c>
      <c r="E7779" t="s">
        <v>7876</v>
      </c>
    </row>
    <row r="7780" spans="1:5" x14ac:dyDescent="0.35">
      <c r="A7780" t="s">
        <v>59</v>
      </c>
      <c r="B7780" t="s">
        <v>59</v>
      </c>
      <c r="C7780" t="s">
        <v>59</v>
      </c>
      <c r="D7780" t="s">
        <v>59</v>
      </c>
      <c r="E7780" t="s">
        <v>7877</v>
      </c>
    </row>
    <row r="7781" spans="1:5" x14ac:dyDescent="0.35">
      <c r="A7781" t="s">
        <v>59</v>
      </c>
      <c r="B7781" t="s">
        <v>59</v>
      </c>
      <c r="C7781" t="s">
        <v>59</v>
      </c>
      <c r="D7781" t="s">
        <v>59</v>
      </c>
      <c r="E7781" t="s">
        <v>7878</v>
      </c>
    </row>
    <row r="7782" spans="1:5" x14ac:dyDescent="0.35">
      <c r="A7782" t="s">
        <v>59</v>
      </c>
      <c r="B7782" t="s">
        <v>59</v>
      </c>
      <c r="C7782" t="s">
        <v>59</v>
      </c>
      <c r="D7782" t="s">
        <v>59</v>
      </c>
      <c r="E7782" t="s">
        <v>7879</v>
      </c>
    </row>
    <row r="7783" spans="1:5" x14ac:dyDescent="0.35">
      <c r="A7783" t="s">
        <v>59</v>
      </c>
      <c r="B7783" t="s">
        <v>59</v>
      </c>
      <c r="C7783" t="s">
        <v>59</v>
      </c>
      <c r="D7783" t="s">
        <v>59</v>
      </c>
      <c r="E7783" t="s">
        <v>7880</v>
      </c>
    </row>
    <row r="7784" spans="1:5" x14ac:dyDescent="0.35">
      <c r="A7784" t="s">
        <v>59</v>
      </c>
      <c r="B7784" t="s">
        <v>59</v>
      </c>
      <c r="C7784" t="s">
        <v>59</v>
      </c>
      <c r="D7784" t="s">
        <v>59</v>
      </c>
      <c r="E7784" t="s">
        <v>7881</v>
      </c>
    </row>
    <row r="7785" spans="1:5" x14ac:dyDescent="0.35">
      <c r="A7785" t="s">
        <v>59</v>
      </c>
      <c r="B7785" t="s">
        <v>59</v>
      </c>
      <c r="C7785" t="s">
        <v>59</v>
      </c>
      <c r="D7785" t="s">
        <v>59</v>
      </c>
      <c r="E7785" t="s">
        <v>7882</v>
      </c>
    </row>
    <row r="7786" spans="1:5" x14ac:dyDescent="0.35">
      <c r="A7786" t="s">
        <v>59</v>
      </c>
      <c r="B7786" t="s">
        <v>59</v>
      </c>
      <c r="C7786" t="s">
        <v>59</v>
      </c>
      <c r="D7786" t="s">
        <v>59</v>
      </c>
      <c r="E7786" t="s">
        <v>7883</v>
      </c>
    </row>
    <row r="7787" spans="1:5" x14ac:dyDescent="0.35">
      <c r="A7787" t="s">
        <v>59</v>
      </c>
      <c r="B7787" t="s">
        <v>59</v>
      </c>
      <c r="C7787" t="s">
        <v>59</v>
      </c>
      <c r="D7787" t="s">
        <v>59</v>
      </c>
      <c r="E7787" t="s">
        <v>7884</v>
      </c>
    </row>
    <row r="7788" spans="1:5" x14ac:dyDescent="0.35">
      <c r="A7788" t="s">
        <v>59</v>
      </c>
      <c r="B7788" t="s">
        <v>59</v>
      </c>
      <c r="C7788" t="s">
        <v>59</v>
      </c>
      <c r="D7788" t="s">
        <v>59</v>
      </c>
      <c r="E7788" t="s">
        <v>7885</v>
      </c>
    </row>
    <row r="7789" spans="1:5" x14ac:dyDescent="0.35">
      <c r="A7789" t="s">
        <v>59</v>
      </c>
      <c r="B7789" t="s">
        <v>59</v>
      </c>
      <c r="C7789" t="s">
        <v>59</v>
      </c>
      <c r="D7789" t="s">
        <v>59</v>
      </c>
      <c r="E7789" t="s">
        <v>7886</v>
      </c>
    </row>
    <row r="7790" spans="1:5" x14ac:dyDescent="0.35">
      <c r="A7790" t="s">
        <v>59</v>
      </c>
      <c r="B7790" t="s">
        <v>59</v>
      </c>
      <c r="C7790" t="s">
        <v>59</v>
      </c>
      <c r="D7790" t="s">
        <v>59</v>
      </c>
      <c r="E7790" t="s">
        <v>7887</v>
      </c>
    </row>
    <row r="7791" spans="1:5" x14ac:dyDescent="0.35">
      <c r="A7791" t="s">
        <v>59</v>
      </c>
      <c r="B7791" t="s">
        <v>59</v>
      </c>
      <c r="C7791" t="s">
        <v>59</v>
      </c>
      <c r="D7791" t="s">
        <v>59</v>
      </c>
      <c r="E7791" t="s">
        <v>7888</v>
      </c>
    </row>
    <row r="7792" spans="1:5" x14ac:dyDescent="0.35">
      <c r="A7792" t="s">
        <v>59</v>
      </c>
      <c r="B7792" t="s">
        <v>59</v>
      </c>
      <c r="C7792" t="s">
        <v>59</v>
      </c>
      <c r="D7792" t="s">
        <v>59</v>
      </c>
      <c r="E7792" t="s">
        <v>7889</v>
      </c>
    </row>
    <row r="7793" spans="1:5" x14ac:dyDescent="0.35">
      <c r="A7793" t="s">
        <v>59</v>
      </c>
      <c r="B7793" t="s">
        <v>59</v>
      </c>
      <c r="C7793" t="s">
        <v>59</v>
      </c>
      <c r="D7793" t="s">
        <v>59</v>
      </c>
      <c r="E7793" t="s">
        <v>7890</v>
      </c>
    </row>
    <row r="7794" spans="1:5" x14ac:dyDescent="0.35">
      <c r="A7794" t="s">
        <v>59</v>
      </c>
      <c r="B7794" t="s">
        <v>59</v>
      </c>
      <c r="C7794" t="s">
        <v>59</v>
      </c>
      <c r="D7794" t="s">
        <v>59</v>
      </c>
      <c r="E7794" t="s">
        <v>7891</v>
      </c>
    </row>
    <row r="7795" spans="1:5" x14ac:dyDescent="0.35">
      <c r="A7795" t="s">
        <v>59</v>
      </c>
      <c r="B7795" t="s">
        <v>59</v>
      </c>
      <c r="C7795" t="s">
        <v>59</v>
      </c>
      <c r="D7795" t="s">
        <v>59</v>
      </c>
      <c r="E7795" t="s">
        <v>7892</v>
      </c>
    </row>
    <row r="7796" spans="1:5" x14ac:dyDescent="0.35">
      <c r="A7796" t="s">
        <v>59</v>
      </c>
      <c r="B7796" t="s">
        <v>59</v>
      </c>
      <c r="C7796" t="s">
        <v>59</v>
      </c>
      <c r="D7796" t="s">
        <v>59</v>
      </c>
      <c r="E7796" t="s">
        <v>7893</v>
      </c>
    </row>
    <row r="7797" spans="1:5" x14ac:dyDescent="0.35">
      <c r="A7797" t="s">
        <v>59</v>
      </c>
      <c r="B7797" t="s">
        <v>59</v>
      </c>
      <c r="C7797" t="s">
        <v>59</v>
      </c>
      <c r="D7797" t="s">
        <v>59</v>
      </c>
      <c r="E7797" t="s">
        <v>7894</v>
      </c>
    </row>
    <row r="7798" spans="1:5" x14ac:dyDescent="0.35">
      <c r="A7798" t="s">
        <v>59</v>
      </c>
      <c r="B7798" t="s">
        <v>59</v>
      </c>
      <c r="C7798" t="s">
        <v>59</v>
      </c>
      <c r="D7798" t="s">
        <v>59</v>
      </c>
      <c r="E7798" t="s">
        <v>7895</v>
      </c>
    </row>
    <row r="7799" spans="1:5" x14ac:dyDescent="0.35">
      <c r="A7799" t="s">
        <v>59</v>
      </c>
      <c r="B7799" t="s">
        <v>59</v>
      </c>
      <c r="C7799" t="s">
        <v>59</v>
      </c>
      <c r="D7799" t="s">
        <v>59</v>
      </c>
      <c r="E7799" t="s">
        <v>7896</v>
      </c>
    </row>
    <row r="7800" spans="1:5" x14ac:dyDescent="0.35">
      <c r="A7800" t="s">
        <v>59</v>
      </c>
      <c r="B7800" t="s">
        <v>59</v>
      </c>
      <c r="C7800" t="s">
        <v>59</v>
      </c>
      <c r="D7800" t="s">
        <v>59</v>
      </c>
      <c r="E7800" t="s">
        <v>7897</v>
      </c>
    </row>
    <row r="7801" spans="1:5" x14ac:dyDescent="0.35">
      <c r="A7801" t="s">
        <v>59</v>
      </c>
      <c r="B7801" t="s">
        <v>59</v>
      </c>
      <c r="C7801" t="s">
        <v>59</v>
      </c>
      <c r="D7801" t="s">
        <v>59</v>
      </c>
      <c r="E7801" t="s">
        <v>7898</v>
      </c>
    </row>
    <row r="7802" spans="1:5" x14ac:dyDescent="0.35">
      <c r="A7802" t="s">
        <v>59</v>
      </c>
      <c r="B7802" t="s">
        <v>59</v>
      </c>
      <c r="C7802" t="s">
        <v>59</v>
      </c>
      <c r="D7802" t="s">
        <v>59</v>
      </c>
      <c r="E7802" t="s">
        <v>7899</v>
      </c>
    </row>
    <row r="7803" spans="1:5" x14ac:dyDescent="0.35">
      <c r="A7803" t="s">
        <v>59</v>
      </c>
      <c r="B7803" t="s">
        <v>59</v>
      </c>
      <c r="C7803" t="s">
        <v>59</v>
      </c>
      <c r="D7803" t="s">
        <v>59</v>
      </c>
      <c r="E7803" t="s">
        <v>7900</v>
      </c>
    </row>
    <row r="7804" spans="1:5" x14ac:dyDescent="0.35">
      <c r="A7804" t="s">
        <v>59</v>
      </c>
      <c r="B7804" t="s">
        <v>59</v>
      </c>
      <c r="C7804" t="s">
        <v>59</v>
      </c>
      <c r="D7804" t="s">
        <v>59</v>
      </c>
      <c r="E7804" t="s">
        <v>7901</v>
      </c>
    </row>
    <row r="7805" spans="1:5" x14ac:dyDescent="0.35">
      <c r="A7805" t="s">
        <v>59</v>
      </c>
      <c r="B7805" t="s">
        <v>59</v>
      </c>
      <c r="C7805" t="s">
        <v>59</v>
      </c>
      <c r="D7805" t="s">
        <v>59</v>
      </c>
      <c r="E7805" t="s">
        <v>7902</v>
      </c>
    </row>
    <row r="7806" spans="1:5" x14ac:dyDescent="0.35">
      <c r="A7806" t="s">
        <v>59</v>
      </c>
      <c r="B7806" t="s">
        <v>59</v>
      </c>
      <c r="C7806" t="s">
        <v>59</v>
      </c>
      <c r="D7806" t="s">
        <v>59</v>
      </c>
      <c r="E7806" t="s">
        <v>7903</v>
      </c>
    </row>
    <row r="7807" spans="1:5" x14ac:dyDescent="0.35">
      <c r="A7807" t="s">
        <v>59</v>
      </c>
      <c r="B7807" t="s">
        <v>59</v>
      </c>
      <c r="C7807" t="s">
        <v>59</v>
      </c>
      <c r="D7807" t="s">
        <v>59</v>
      </c>
      <c r="E7807" t="s">
        <v>7904</v>
      </c>
    </row>
    <row r="7808" spans="1:5" x14ac:dyDescent="0.35">
      <c r="A7808" t="s">
        <v>59</v>
      </c>
      <c r="B7808" t="s">
        <v>59</v>
      </c>
      <c r="C7808" t="s">
        <v>59</v>
      </c>
      <c r="D7808" t="s">
        <v>59</v>
      </c>
      <c r="E7808" t="s">
        <v>7905</v>
      </c>
    </row>
    <row r="7809" spans="1:5" x14ac:dyDescent="0.35">
      <c r="A7809" t="s">
        <v>59</v>
      </c>
      <c r="B7809" t="s">
        <v>59</v>
      </c>
      <c r="C7809" t="s">
        <v>59</v>
      </c>
      <c r="D7809" t="s">
        <v>59</v>
      </c>
      <c r="E7809" t="s">
        <v>7906</v>
      </c>
    </row>
    <row r="7810" spans="1:5" x14ac:dyDescent="0.35">
      <c r="A7810" t="s">
        <v>59</v>
      </c>
      <c r="B7810" t="s">
        <v>59</v>
      </c>
      <c r="C7810" t="s">
        <v>59</v>
      </c>
      <c r="D7810" t="s">
        <v>59</v>
      </c>
      <c r="E7810" t="s">
        <v>7907</v>
      </c>
    </row>
    <row r="7811" spans="1:5" x14ac:dyDescent="0.35">
      <c r="A7811" t="s">
        <v>59</v>
      </c>
      <c r="B7811" t="s">
        <v>59</v>
      </c>
      <c r="C7811" t="s">
        <v>59</v>
      </c>
      <c r="D7811" t="s">
        <v>59</v>
      </c>
      <c r="E7811" t="s">
        <v>7908</v>
      </c>
    </row>
    <row r="7812" spans="1:5" x14ac:dyDescent="0.35">
      <c r="A7812" t="s">
        <v>59</v>
      </c>
      <c r="B7812" t="s">
        <v>59</v>
      </c>
      <c r="C7812" t="s">
        <v>59</v>
      </c>
      <c r="D7812" t="s">
        <v>59</v>
      </c>
      <c r="E7812" t="s">
        <v>7909</v>
      </c>
    </row>
    <row r="7813" spans="1:5" x14ac:dyDescent="0.35">
      <c r="A7813" t="s">
        <v>59</v>
      </c>
      <c r="B7813" t="s">
        <v>59</v>
      </c>
      <c r="C7813" t="s">
        <v>59</v>
      </c>
      <c r="D7813" t="s">
        <v>59</v>
      </c>
      <c r="E7813" t="s">
        <v>7910</v>
      </c>
    </row>
    <row r="7814" spans="1:5" x14ac:dyDescent="0.35">
      <c r="A7814" t="s">
        <v>59</v>
      </c>
      <c r="B7814" t="s">
        <v>59</v>
      </c>
      <c r="C7814" t="s">
        <v>59</v>
      </c>
      <c r="D7814" t="s">
        <v>59</v>
      </c>
      <c r="E7814" t="s">
        <v>7911</v>
      </c>
    </row>
    <row r="7815" spans="1:5" x14ac:dyDescent="0.35">
      <c r="A7815" t="s">
        <v>59</v>
      </c>
      <c r="B7815" t="s">
        <v>59</v>
      </c>
      <c r="C7815" t="s">
        <v>59</v>
      </c>
      <c r="D7815" t="s">
        <v>59</v>
      </c>
      <c r="E7815" t="s">
        <v>7912</v>
      </c>
    </row>
    <row r="7816" spans="1:5" x14ac:dyDescent="0.35">
      <c r="A7816" t="s">
        <v>59</v>
      </c>
      <c r="B7816" t="s">
        <v>59</v>
      </c>
      <c r="C7816" t="s">
        <v>59</v>
      </c>
      <c r="D7816" t="s">
        <v>59</v>
      </c>
      <c r="E7816" t="s">
        <v>7913</v>
      </c>
    </row>
    <row r="7817" spans="1:5" x14ac:dyDescent="0.35">
      <c r="A7817" t="s">
        <v>59</v>
      </c>
      <c r="B7817" t="s">
        <v>59</v>
      </c>
      <c r="C7817" t="s">
        <v>59</v>
      </c>
      <c r="D7817" t="s">
        <v>59</v>
      </c>
      <c r="E7817" t="s">
        <v>7914</v>
      </c>
    </row>
    <row r="7818" spans="1:5" x14ac:dyDescent="0.35">
      <c r="A7818" t="s">
        <v>59</v>
      </c>
      <c r="B7818" t="s">
        <v>59</v>
      </c>
      <c r="C7818" t="s">
        <v>59</v>
      </c>
      <c r="D7818" t="s">
        <v>59</v>
      </c>
      <c r="E7818" t="s">
        <v>7915</v>
      </c>
    </row>
    <row r="7819" spans="1:5" x14ac:dyDescent="0.35">
      <c r="A7819" t="s">
        <v>59</v>
      </c>
      <c r="B7819" t="s">
        <v>59</v>
      </c>
      <c r="C7819" t="s">
        <v>59</v>
      </c>
      <c r="D7819" t="s">
        <v>59</v>
      </c>
      <c r="E7819" t="s">
        <v>7916</v>
      </c>
    </row>
    <row r="7820" spans="1:5" x14ac:dyDescent="0.35">
      <c r="A7820" t="s">
        <v>59</v>
      </c>
      <c r="B7820" t="s">
        <v>59</v>
      </c>
      <c r="C7820" t="s">
        <v>59</v>
      </c>
      <c r="D7820" t="s">
        <v>59</v>
      </c>
      <c r="E7820" t="s">
        <v>7917</v>
      </c>
    </row>
    <row r="7821" spans="1:5" x14ac:dyDescent="0.35">
      <c r="A7821" t="s">
        <v>59</v>
      </c>
      <c r="B7821" t="s">
        <v>59</v>
      </c>
      <c r="C7821" t="s">
        <v>59</v>
      </c>
      <c r="D7821" t="s">
        <v>59</v>
      </c>
      <c r="E7821" t="s">
        <v>7918</v>
      </c>
    </row>
    <row r="7822" spans="1:5" x14ac:dyDescent="0.35">
      <c r="A7822" t="s">
        <v>59</v>
      </c>
      <c r="B7822" t="s">
        <v>59</v>
      </c>
      <c r="C7822" t="s">
        <v>59</v>
      </c>
      <c r="D7822" t="s">
        <v>59</v>
      </c>
      <c r="E7822" t="s">
        <v>7919</v>
      </c>
    </row>
    <row r="7823" spans="1:5" x14ac:dyDescent="0.35">
      <c r="A7823" t="s">
        <v>59</v>
      </c>
      <c r="B7823" t="s">
        <v>59</v>
      </c>
      <c r="C7823" t="s">
        <v>59</v>
      </c>
      <c r="D7823" t="s">
        <v>59</v>
      </c>
      <c r="E7823" t="s">
        <v>7920</v>
      </c>
    </row>
    <row r="7824" spans="1:5" x14ac:dyDescent="0.35">
      <c r="A7824" t="s">
        <v>59</v>
      </c>
      <c r="B7824" t="s">
        <v>59</v>
      </c>
      <c r="C7824" t="s">
        <v>59</v>
      </c>
      <c r="D7824" t="s">
        <v>59</v>
      </c>
      <c r="E7824" t="s">
        <v>7921</v>
      </c>
    </row>
    <row r="7825" spans="1:5" x14ac:dyDescent="0.35">
      <c r="A7825" t="s">
        <v>59</v>
      </c>
      <c r="B7825" t="s">
        <v>59</v>
      </c>
      <c r="C7825" t="s">
        <v>59</v>
      </c>
      <c r="D7825" t="s">
        <v>59</v>
      </c>
      <c r="E7825" t="s">
        <v>7922</v>
      </c>
    </row>
    <row r="7826" spans="1:5" x14ac:dyDescent="0.35">
      <c r="A7826" t="s">
        <v>59</v>
      </c>
      <c r="B7826" t="s">
        <v>59</v>
      </c>
      <c r="C7826" t="s">
        <v>59</v>
      </c>
      <c r="D7826" t="s">
        <v>59</v>
      </c>
      <c r="E7826" t="s">
        <v>7923</v>
      </c>
    </row>
    <row r="7827" spans="1:5" x14ac:dyDescent="0.35">
      <c r="A7827" t="s">
        <v>59</v>
      </c>
      <c r="B7827" t="s">
        <v>59</v>
      </c>
      <c r="C7827" t="s">
        <v>59</v>
      </c>
      <c r="D7827" t="s">
        <v>59</v>
      </c>
      <c r="E7827" t="s">
        <v>7924</v>
      </c>
    </row>
    <row r="7828" spans="1:5" x14ac:dyDescent="0.35">
      <c r="A7828" t="s">
        <v>59</v>
      </c>
      <c r="B7828" t="s">
        <v>59</v>
      </c>
      <c r="C7828" t="s">
        <v>59</v>
      </c>
      <c r="D7828" t="s">
        <v>59</v>
      </c>
      <c r="E7828" t="s">
        <v>7925</v>
      </c>
    </row>
    <row r="7829" spans="1:5" x14ac:dyDescent="0.35">
      <c r="A7829" t="s">
        <v>59</v>
      </c>
      <c r="B7829" t="s">
        <v>59</v>
      </c>
      <c r="C7829" t="s">
        <v>59</v>
      </c>
      <c r="D7829" t="s">
        <v>59</v>
      </c>
      <c r="E7829" t="s">
        <v>7926</v>
      </c>
    </row>
    <row r="7830" spans="1:5" x14ac:dyDescent="0.35">
      <c r="A7830" t="s">
        <v>59</v>
      </c>
      <c r="B7830" t="s">
        <v>59</v>
      </c>
      <c r="C7830" t="s">
        <v>59</v>
      </c>
      <c r="D7830" t="s">
        <v>59</v>
      </c>
      <c r="E7830" t="s">
        <v>7927</v>
      </c>
    </row>
    <row r="7831" spans="1:5" x14ac:dyDescent="0.35">
      <c r="A7831" t="s">
        <v>59</v>
      </c>
      <c r="B7831" t="s">
        <v>59</v>
      </c>
      <c r="C7831" t="s">
        <v>59</v>
      </c>
      <c r="D7831" t="s">
        <v>59</v>
      </c>
      <c r="E7831" t="s">
        <v>7928</v>
      </c>
    </row>
    <row r="7832" spans="1:5" x14ac:dyDescent="0.35">
      <c r="A7832" t="s">
        <v>59</v>
      </c>
      <c r="B7832" t="s">
        <v>59</v>
      </c>
      <c r="C7832" t="s">
        <v>59</v>
      </c>
      <c r="D7832" t="s">
        <v>59</v>
      </c>
      <c r="E7832" t="s">
        <v>7929</v>
      </c>
    </row>
    <row r="7833" spans="1:5" x14ac:dyDescent="0.35">
      <c r="A7833" t="s">
        <v>59</v>
      </c>
      <c r="B7833" t="s">
        <v>59</v>
      </c>
      <c r="C7833" t="s">
        <v>59</v>
      </c>
      <c r="D7833" t="s">
        <v>59</v>
      </c>
      <c r="E7833" t="s">
        <v>7930</v>
      </c>
    </row>
    <row r="7834" spans="1:5" x14ac:dyDescent="0.35">
      <c r="A7834" t="s">
        <v>59</v>
      </c>
      <c r="B7834" t="s">
        <v>59</v>
      </c>
      <c r="C7834" t="s">
        <v>59</v>
      </c>
      <c r="D7834" t="s">
        <v>59</v>
      </c>
      <c r="E7834" t="s">
        <v>7931</v>
      </c>
    </row>
    <row r="7835" spans="1:5" x14ac:dyDescent="0.35">
      <c r="A7835" t="s">
        <v>59</v>
      </c>
      <c r="B7835" t="s">
        <v>59</v>
      </c>
      <c r="C7835" t="s">
        <v>59</v>
      </c>
      <c r="D7835" t="s">
        <v>59</v>
      </c>
      <c r="E7835" t="s">
        <v>7932</v>
      </c>
    </row>
    <row r="7836" spans="1:5" x14ac:dyDescent="0.35">
      <c r="A7836" t="s">
        <v>59</v>
      </c>
      <c r="B7836" t="s">
        <v>59</v>
      </c>
      <c r="C7836" t="s">
        <v>59</v>
      </c>
      <c r="D7836" t="s">
        <v>59</v>
      </c>
      <c r="E7836" t="s">
        <v>7933</v>
      </c>
    </row>
    <row r="7837" spans="1:5" x14ac:dyDescent="0.35">
      <c r="A7837" t="s">
        <v>59</v>
      </c>
      <c r="B7837" t="s">
        <v>59</v>
      </c>
      <c r="C7837" t="s">
        <v>59</v>
      </c>
      <c r="D7837" t="s">
        <v>59</v>
      </c>
      <c r="E7837" t="s">
        <v>7934</v>
      </c>
    </row>
    <row r="7838" spans="1:5" x14ac:dyDescent="0.35">
      <c r="A7838" t="s">
        <v>59</v>
      </c>
      <c r="B7838" t="s">
        <v>59</v>
      </c>
      <c r="C7838" t="s">
        <v>59</v>
      </c>
      <c r="D7838" t="s">
        <v>59</v>
      </c>
      <c r="E7838" t="s">
        <v>7935</v>
      </c>
    </row>
    <row r="7839" spans="1:5" x14ac:dyDescent="0.35">
      <c r="A7839" t="s">
        <v>59</v>
      </c>
      <c r="B7839" t="s">
        <v>59</v>
      </c>
      <c r="C7839" t="s">
        <v>59</v>
      </c>
      <c r="D7839" t="s">
        <v>59</v>
      </c>
      <c r="E7839" t="s">
        <v>7936</v>
      </c>
    </row>
    <row r="7840" spans="1:5" x14ac:dyDescent="0.35">
      <c r="A7840" t="s">
        <v>59</v>
      </c>
      <c r="B7840" t="s">
        <v>59</v>
      </c>
      <c r="C7840" t="s">
        <v>59</v>
      </c>
      <c r="D7840" t="s">
        <v>59</v>
      </c>
      <c r="E7840" t="s">
        <v>7937</v>
      </c>
    </row>
    <row r="7841" spans="1:5" x14ac:dyDescent="0.35">
      <c r="A7841" t="s">
        <v>59</v>
      </c>
      <c r="B7841" t="s">
        <v>59</v>
      </c>
      <c r="C7841" t="s">
        <v>59</v>
      </c>
      <c r="D7841" t="s">
        <v>59</v>
      </c>
      <c r="E7841" t="s">
        <v>7938</v>
      </c>
    </row>
    <row r="7842" spans="1:5" x14ac:dyDescent="0.35">
      <c r="A7842" t="s">
        <v>59</v>
      </c>
      <c r="B7842" t="s">
        <v>59</v>
      </c>
      <c r="C7842" t="s">
        <v>59</v>
      </c>
      <c r="D7842" t="s">
        <v>59</v>
      </c>
      <c r="E7842" t="s">
        <v>7939</v>
      </c>
    </row>
    <row r="7843" spans="1:5" x14ac:dyDescent="0.35">
      <c r="A7843" t="s">
        <v>59</v>
      </c>
      <c r="B7843" t="s">
        <v>59</v>
      </c>
      <c r="C7843" t="s">
        <v>59</v>
      </c>
      <c r="D7843" t="s">
        <v>59</v>
      </c>
      <c r="E7843" t="s">
        <v>7940</v>
      </c>
    </row>
    <row r="7844" spans="1:5" x14ac:dyDescent="0.35">
      <c r="A7844" t="s">
        <v>59</v>
      </c>
      <c r="B7844" t="s">
        <v>59</v>
      </c>
      <c r="C7844" t="s">
        <v>59</v>
      </c>
      <c r="D7844" t="s">
        <v>59</v>
      </c>
      <c r="E7844" t="s">
        <v>7941</v>
      </c>
    </row>
    <row r="7845" spans="1:5" x14ac:dyDescent="0.35">
      <c r="A7845" t="s">
        <v>59</v>
      </c>
      <c r="B7845" t="s">
        <v>59</v>
      </c>
      <c r="C7845" t="s">
        <v>59</v>
      </c>
      <c r="D7845" t="s">
        <v>59</v>
      </c>
      <c r="E7845" t="s">
        <v>7942</v>
      </c>
    </row>
    <row r="7846" spans="1:5" x14ac:dyDescent="0.35">
      <c r="A7846" t="s">
        <v>59</v>
      </c>
      <c r="B7846" t="s">
        <v>59</v>
      </c>
      <c r="C7846" t="s">
        <v>59</v>
      </c>
      <c r="D7846" t="s">
        <v>59</v>
      </c>
      <c r="E7846" t="s">
        <v>7943</v>
      </c>
    </row>
    <row r="7847" spans="1:5" x14ac:dyDescent="0.35">
      <c r="A7847" t="s">
        <v>59</v>
      </c>
      <c r="B7847" t="s">
        <v>59</v>
      </c>
      <c r="C7847" t="s">
        <v>59</v>
      </c>
      <c r="D7847" t="s">
        <v>59</v>
      </c>
      <c r="E7847" t="s">
        <v>7944</v>
      </c>
    </row>
    <row r="7848" spans="1:5" x14ac:dyDescent="0.35">
      <c r="A7848" t="s">
        <v>59</v>
      </c>
      <c r="B7848" t="s">
        <v>59</v>
      </c>
      <c r="C7848" t="s">
        <v>59</v>
      </c>
      <c r="D7848" t="s">
        <v>59</v>
      </c>
      <c r="E7848" t="s">
        <v>7945</v>
      </c>
    </row>
    <row r="7849" spans="1:5" x14ac:dyDescent="0.35">
      <c r="A7849" t="s">
        <v>59</v>
      </c>
      <c r="B7849" t="s">
        <v>59</v>
      </c>
      <c r="C7849" t="s">
        <v>59</v>
      </c>
      <c r="D7849" t="s">
        <v>59</v>
      </c>
      <c r="E7849" t="s">
        <v>7946</v>
      </c>
    </row>
    <row r="7850" spans="1:5" x14ac:dyDescent="0.35">
      <c r="A7850" t="s">
        <v>59</v>
      </c>
      <c r="B7850" t="s">
        <v>59</v>
      </c>
      <c r="C7850" t="s">
        <v>59</v>
      </c>
      <c r="D7850" t="s">
        <v>59</v>
      </c>
      <c r="E7850" t="s">
        <v>7947</v>
      </c>
    </row>
    <row r="7851" spans="1:5" x14ac:dyDescent="0.35">
      <c r="A7851" t="s">
        <v>59</v>
      </c>
      <c r="B7851" t="s">
        <v>59</v>
      </c>
      <c r="C7851" t="s">
        <v>59</v>
      </c>
      <c r="D7851" t="s">
        <v>59</v>
      </c>
      <c r="E7851" t="s">
        <v>7948</v>
      </c>
    </row>
    <row r="7852" spans="1:5" x14ac:dyDescent="0.35">
      <c r="A7852" t="s">
        <v>59</v>
      </c>
      <c r="B7852" t="s">
        <v>59</v>
      </c>
      <c r="C7852" t="s">
        <v>59</v>
      </c>
      <c r="D7852" t="s">
        <v>59</v>
      </c>
      <c r="E7852" t="s">
        <v>7949</v>
      </c>
    </row>
    <row r="7853" spans="1:5" x14ac:dyDescent="0.35">
      <c r="A7853" t="s">
        <v>59</v>
      </c>
      <c r="B7853" t="s">
        <v>59</v>
      </c>
      <c r="C7853" t="s">
        <v>59</v>
      </c>
      <c r="D7853" t="s">
        <v>59</v>
      </c>
      <c r="E7853" t="s">
        <v>7950</v>
      </c>
    </row>
    <row r="7854" spans="1:5" x14ac:dyDescent="0.35">
      <c r="A7854" t="s">
        <v>59</v>
      </c>
      <c r="B7854" t="s">
        <v>59</v>
      </c>
      <c r="C7854" t="s">
        <v>59</v>
      </c>
      <c r="D7854" t="s">
        <v>59</v>
      </c>
      <c r="E7854" t="s">
        <v>7951</v>
      </c>
    </row>
    <row r="7855" spans="1:5" x14ac:dyDescent="0.35">
      <c r="A7855" t="s">
        <v>59</v>
      </c>
      <c r="B7855" t="s">
        <v>59</v>
      </c>
      <c r="C7855" t="s">
        <v>59</v>
      </c>
      <c r="D7855" t="s">
        <v>59</v>
      </c>
      <c r="E7855" t="s">
        <v>7952</v>
      </c>
    </row>
    <row r="7856" spans="1:5" x14ac:dyDescent="0.35">
      <c r="A7856" t="s">
        <v>59</v>
      </c>
      <c r="B7856" t="s">
        <v>59</v>
      </c>
      <c r="C7856" t="s">
        <v>59</v>
      </c>
      <c r="D7856" t="s">
        <v>59</v>
      </c>
      <c r="E7856" t="s">
        <v>7953</v>
      </c>
    </row>
    <row r="7857" spans="1:5" x14ac:dyDescent="0.35">
      <c r="A7857" t="s">
        <v>59</v>
      </c>
      <c r="B7857" t="s">
        <v>59</v>
      </c>
      <c r="C7857" t="s">
        <v>59</v>
      </c>
      <c r="D7857" t="s">
        <v>59</v>
      </c>
      <c r="E7857" t="s">
        <v>7954</v>
      </c>
    </row>
    <row r="7858" spans="1:5" x14ac:dyDescent="0.35">
      <c r="A7858" t="s">
        <v>59</v>
      </c>
      <c r="B7858" t="s">
        <v>59</v>
      </c>
      <c r="C7858" t="s">
        <v>59</v>
      </c>
      <c r="D7858" t="s">
        <v>59</v>
      </c>
      <c r="E7858" t="s">
        <v>7955</v>
      </c>
    </row>
    <row r="7859" spans="1:5" x14ac:dyDescent="0.35">
      <c r="A7859" t="s">
        <v>59</v>
      </c>
      <c r="B7859" t="s">
        <v>59</v>
      </c>
      <c r="C7859" t="s">
        <v>59</v>
      </c>
      <c r="D7859" t="s">
        <v>59</v>
      </c>
      <c r="E7859" t="s">
        <v>7956</v>
      </c>
    </row>
    <row r="7860" spans="1:5" x14ac:dyDescent="0.35">
      <c r="A7860" t="s">
        <v>59</v>
      </c>
      <c r="B7860" t="s">
        <v>59</v>
      </c>
      <c r="C7860" t="s">
        <v>59</v>
      </c>
      <c r="D7860" t="s">
        <v>59</v>
      </c>
      <c r="E7860" t="s">
        <v>7957</v>
      </c>
    </row>
    <row r="7861" spans="1:5" x14ac:dyDescent="0.35">
      <c r="A7861" t="s">
        <v>59</v>
      </c>
      <c r="B7861" t="s">
        <v>59</v>
      </c>
      <c r="C7861" t="s">
        <v>59</v>
      </c>
      <c r="D7861" t="s">
        <v>59</v>
      </c>
      <c r="E7861" t="s">
        <v>7958</v>
      </c>
    </row>
    <row r="7862" spans="1:5" x14ac:dyDescent="0.35">
      <c r="A7862" t="s">
        <v>59</v>
      </c>
      <c r="B7862" t="s">
        <v>59</v>
      </c>
      <c r="C7862" t="s">
        <v>59</v>
      </c>
      <c r="D7862" t="s">
        <v>59</v>
      </c>
      <c r="E7862" t="s">
        <v>7959</v>
      </c>
    </row>
    <row r="7863" spans="1:5" x14ac:dyDescent="0.35">
      <c r="A7863" t="s">
        <v>59</v>
      </c>
      <c r="B7863" t="s">
        <v>59</v>
      </c>
      <c r="C7863" t="s">
        <v>59</v>
      </c>
      <c r="D7863" t="s">
        <v>59</v>
      </c>
      <c r="E7863" t="s">
        <v>7960</v>
      </c>
    </row>
    <row r="7864" spans="1:5" x14ac:dyDescent="0.35">
      <c r="A7864" t="s">
        <v>59</v>
      </c>
      <c r="B7864" t="s">
        <v>59</v>
      </c>
      <c r="C7864" t="s">
        <v>59</v>
      </c>
      <c r="D7864" t="s">
        <v>59</v>
      </c>
      <c r="E7864" t="s">
        <v>7961</v>
      </c>
    </row>
    <row r="7865" spans="1:5" x14ac:dyDescent="0.35">
      <c r="A7865" t="s">
        <v>59</v>
      </c>
      <c r="B7865" t="s">
        <v>59</v>
      </c>
      <c r="C7865" t="s">
        <v>59</v>
      </c>
      <c r="D7865" t="s">
        <v>59</v>
      </c>
      <c r="E7865" t="s">
        <v>7962</v>
      </c>
    </row>
    <row r="7866" spans="1:5" x14ac:dyDescent="0.35">
      <c r="A7866" t="s">
        <v>59</v>
      </c>
      <c r="B7866" t="s">
        <v>59</v>
      </c>
      <c r="C7866" t="s">
        <v>59</v>
      </c>
      <c r="D7866" t="s">
        <v>59</v>
      </c>
      <c r="E7866" t="s">
        <v>7963</v>
      </c>
    </row>
    <row r="7867" spans="1:5" x14ac:dyDescent="0.35">
      <c r="A7867" t="s">
        <v>59</v>
      </c>
      <c r="B7867" t="s">
        <v>59</v>
      </c>
      <c r="C7867" t="s">
        <v>59</v>
      </c>
      <c r="D7867" t="s">
        <v>59</v>
      </c>
      <c r="E7867" t="s">
        <v>7964</v>
      </c>
    </row>
    <row r="7868" spans="1:5" x14ac:dyDescent="0.35">
      <c r="A7868" t="s">
        <v>59</v>
      </c>
      <c r="B7868" t="s">
        <v>59</v>
      </c>
      <c r="C7868" t="s">
        <v>59</v>
      </c>
      <c r="D7868" t="s">
        <v>59</v>
      </c>
      <c r="E7868" t="s">
        <v>7965</v>
      </c>
    </row>
    <row r="7869" spans="1:5" x14ac:dyDescent="0.35">
      <c r="A7869" t="s">
        <v>59</v>
      </c>
      <c r="B7869" t="s">
        <v>59</v>
      </c>
      <c r="C7869" t="s">
        <v>59</v>
      </c>
      <c r="D7869" t="s">
        <v>59</v>
      </c>
      <c r="E7869" t="s">
        <v>7966</v>
      </c>
    </row>
    <row r="7870" spans="1:5" x14ac:dyDescent="0.35">
      <c r="A7870" t="s">
        <v>59</v>
      </c>
      <c r="B7870" t="s">
        <v>59</v>
      </c>
      <c r="C7870" t="s">
        <v>59</v>
      </c>
      <c r="D7870" t="s">
        <v>59</v>
      </c>
      <c r="E7870" t="s">
        <v>7967</v>
      </c>
    </row>
    <row r="7871" spans="1:5" x14ac:dyDescent="0.35">
      <c r="A7871" t="s">
        <v>59</v>
      </c>
      <c r="B7871" t="s">
        <v>59</v>
      </c>
      <c r="C7871" t="s">
        <v>59</v>
      </c>
      <c r="D7871" t="s">
        <v>59</v>
      </c>
      <c r="E7871" t="s">
        <v>7968</v>
      </c>
    </row>
    <row r="7872" spans="1:5" x14ac:dyDescent="0.35">
      <c r="A7872" t="s">
        <v>59</v>
      </c>
      <c r="B7872" t="s">
        <v>59</v>
      </c>
      <c r="C7872" t="s">
        <v>59</v>
      </c>
      <c r="D7872" t="s">
        <v>59</v>
      </c>
      <c r="E7872" t="s">
        <v>7969</v>
      </c>
    </row>
    <row r="7873" spans="1:5" x14ac:dyDescent="0.35">
      <c r="A7873" t="s">
        <v>59</v>
      </c>
      <c r="B7873" t="s">
        <v>59</v>
      </c>
      <c r="C7873" t="s">
        <v>59</v>
      </c>
      <c r="D7873" t="s">
        <v>59</v>
      </c>
      <c r="E7873" t="s">
        <v>7970</v>
      </c>
    </row>
    <row r="7874" spans="1:5" x14ac:dyDescent="0.35">
      <c r="A7874" t="s">
        <v>59</v>
      </c>
      <c r="B7874" t="s">
        <v>59</v>
      </c>
      <c r="C7874" t="s">
        <v>59</v>
      </c>
      <c r="D7874" t="s">
        <v>59</v>
      </c>
      <c r="E7874" t="s">
        <v>7971</v>
      </c>
    </row>
    <row r="7875" spans="1:5" x14ac:dyDescent="0.35">
      <c r="A7875" t="s">
        <v>59</v>
      </c>
      <c r="B7875" t="s">
        <v>59</v>
      </c>
      <c r="C7875" t="s">
        <v>59</v>
      </c>
      <c r="D7875" t="s">
        <v>59</v>
      </c>
      <c r="E7875" t="s">
        <v>7972</v>
      </c>
    </row>
    <row r="7876" spans="1:5" x14ac:dyDescent="0.35">
      <c r="A7876" t="s">
        <v>59</v>
      </c>
      <c r="B7876" t="s">
        <v>59</v>
      </c>
      <c r="C7876" t="s">
        <v>59</v>
      </c>
      <c r="D7876" t="s">
        <v>59</v>
      </c>
      <c r="E7876" t="s">
        <v>7973</v>
      </c>
    </row>
    <row r="7877" spans="1:5" x14ac:dyDescent="0.35">
      <c r="A7877" t="s">
        <v>59</v>
      </c>
      <c r="B7877" t="s">
        <v>59</v>
      </c>
      <c r="C7877" t="s">
        <v>59</v>
      </c>
      <c r="D7877" t="s">
        <v>59</v>
      </c>
      <c r="E7877" t="s">
        <v>7974</v>
      </c>
    </row>
    <row r="7878" spans="1:5" x14ac:dyDescent="0.35">
      <c r="A7878" t="s">
        <v>59</v>
      </c>
      <c r="B7878" t="s">
        <v>59</v>
      </c>
      <c r="C7878" t="s">
        <v>59</v>
      </c>
      <c r="D7878" t="s">
        <v>59</v>
      </c>
      <c r="E7878" t="s">
        <v>7975</v>
      </c>
    </row>
    <row r="7879" spans="1:5" x14ac:dyDescent="0.35">
      <c r="A7879" t="s">
        <v>59</v>
      </c>
      <c r="B7879" t="s">
        <v>59</v>
      </c>
      <c r="C7879" t="s">
        <v>59</v>
      </c>
      <c r="D7879" t="s">
        <v>59</v>
      </c>
      <c r="E7879" t="s">
        <v>7976</v>
      </c>
    </row>
    <row r="7880" spans="1:5" x14ac:dyDescent="0.35">
      <c r="A7880" t="s">
        <v>59</v>
      </c>
      <c r="B7880" t="s">
        <v>59</v>
      </c>
      <c r="C7880" t="s">
        <v>59</v>
      </c>
      <c r="D7880" t="s">
        <v>59</v>
      </c>
      <c r="E7880" t="s">
        <v>7977</v>
      </c>
    </row>
    <row r="7881" spans="1:5" x14ac:dyDescent="0.35">
      <c r="A7881" t="s">
        <v>59</v>
      </c>
      <c r="B7881" t="s">
        <v>59</v>
      </c>
      <c r="C7881" t="s">
        <v>59</v>
      </c>
      <c r="D7881" t="s">
        <v>59</v>
      </c>
      <c r="E7881" t="s">
        <v>7978</v>
      </c>
    </row>
    <row r="7882" spans="1:5" x14ac:dyDescent="0.35">
      <c r="A7882" t="s">
        <v>59</v>
      </c>
      <c r="B7882" t="s">
        <v>59</v>
      </c>
      <c r="C7882" t="s">
        <v>59</v>
      </c>
      <c r="D7882" t="s">
        <v>59</v>
      </c>
      <c r="E7882" t="s">
        <v>7979</v>
      </c>
    </row>
    <row r="7883" spans="1:5" x14ac:dyDescent="0.35">
      <c r="A7883" t="s">
        <v>59</v>
      </c>
      <c r="B7883" t="s">
        <v>59</v>
      </c>
      <c r="C7883" t="s">
        <v>59</v>
      </c>
      <c r="D7883" t="s">
        <v>59</v>
      </c>
      <c r="E7883" t="s">
        <v>7980</v>
      </c>
    </row>
    <row r="7884" spans="1:5" x14ac:dyDescent="0.35">
      <c r="A7884" t="s">
        <v>59</v>
      </c>
      <c r="B7884" t="s">
        <v>59</v>
      </c>
      <c r="C7884" t="s">
        <v>59</v>
      </c>
      <c r="D7884" t="s">
        <v>59</v>
      </c>
      <c r="E7884" t="s">
        <v>7981</v>
      </c>
    </row>
    <row r="7885" spans="1:5" x14ac:dyDescent="0.35">
      <c r="A7885" t="s">
        <v>59</v>
      </c>
      <c r="B7885" t="s">
        <v>59</v>
      </c>
      <c r="C7885" t="s">
        <v>59</v>
      </c>
      <c r="D7885" t="s">
        <v>59</v>
      </c>
      <c r="E7885" t="s">
        <v>7982</v>
      </c>
    </row>
    <row r="7886" spans="1:5" x14ac:dyDescent="0.35">
      <c r="A7886" t="s">
        <v>59</v>
      </c>
      <c r="B7886" t="s">
        <v>59</v>
      </c>
      <c r="C7886" t="s">
        <v>59</v>
      </c>
      <c r="D7886" t="s">
        <v>59</v>
      </c>
      <c r="E7886" t="s">
        <v>7983</v>
      </c>
    </row>
    <row r="7887" spans="1:5" x14ac:dyDescent="0.35">
      <c r="A7887" t="s">
        <v>59</v>
      </c>
      <c r="B7887" t="s">
        <v>59</v>
      </c>
      <c r="C7887" t="s">
        <v>59</v>
      </c>
      <c r="D7887" t="s">
        <v>59</v>
      </c>
      <c r="E7887" t="s">
        <v>7984</v>
      </c>
    </row>
    <row r="7888" spans="1:5" x14ac:dyDescent="0.35">
      <c r="A7888" t="s">
        <v>59</v>
      </c>
      <c r="B7888" t="s">
        <v>59</v>
      </c>
      <c r="C7888" t="s">
        <v>59</v>
      </c>
      <c r="D7888" t="s">
        <v>59</v>
      </c>
      <c r="E7888" t="s">
        <v>7985</v>
      </c>
    </row>
    <row r="7889" spans="1:5" x14ac:dyDescent="0.35">
      <c r="A7889" t="s">
        <v>59</v>
      </c>
      <c r="B7889" t="s">
        <v>59</v>
      </c>
      <c r="C7889" t="s">
        <v>59</v>
      </c>
      <c r="D7889" t="s">
        <v>59</v>
      </c>
      <c r="E7889" t="s">
        <v>7986</v>
      </c>
    </row>
    <row r="7890" spans="1:5" x14ac:dyDescent="0.35">
      <c r="A7890" t="s">
        <v>59</v>
      </c>
      <c r="B7890" t="s">
        <v>59</v>
      </c>
      <c r="C7890" t="s">
        <v>59</v>
      </c>
      <c r="D7890" t="s">
        <v>59</v>
      </c>
      <c r="E7890" t="s">
        <v>7987</v>
      </c>
    </row>
    <row r="7891" spans="1:5" x14ac:dyDescent="0.35">
      <c r="A7891" t="s">
        <v>59</v>
      </c>
      <c r="B7891" t="s">
        <v>59</v>
      </c>
      <c r="C7891" t="s">
        <v>59</v>
      </c>
      <c r="D7891" t="s">
        <v>59</v>
      </c>
      <c r="E7891" t="s">
        <v>7988</v>
      </c>
    </row>
    <row r="7892" spans="1:5" x14ac:dyDescent="0.35">
      <c r="A7892" t="s">
        <v>59</v>
      </c>
      <c r="B7892" t="s">
        <v>59</v>
      </c>
      <c r="C7892" t="s">
        <v>59</v>
      </c>
      <c r="D7892" t="s">
        <v>59</v>
      </c>
      <c r="E7892" t="s">
        <v>7989</v>
      </c>
    </row>
    <row r="7893" spans="1:5" x14ac:dyDescent="0.35">
      <c r="A7893" t="s">
        <v>59</v>
      </c>
      <c r="B7893" t="s">
        <v>59</v>
      </c>
      <c r="C7893" t="s">
        <v>59</v>
      </c>
      <c r="D7893" t="s">
        <v>59</v>
      </c>
      <c r="E7893" t="s">
        <v>7990</v>
      </c>
    </row>
    <row r="7894" spans="1:5" x14ac:dyDescent="0.35">
      <c r="A7894" t="s">
        <v>59</v>
      </c>
      <c r="B7894" t="s">
        <v>59</v>
      </c>
      <c r="C7894" t="s">
        <v>59</v>
      </c>
      <c r="D7894" t="s">
        <v>59</v>
      </c>
      <c r="E7894" t="s">
        <v>7991</v>
      </c>
    </row>
    <row r="7895" spans="1:5" x14ac:dyDescent="0.35">
      <c r="A7895" t="s">
        <v>59</v>
      </c>
      <c r="B7895" t="s">
        <v>59</v>
      </c>
      <c r="C7895" t="s">
        <v>59</v>
      </c>
      <c r="D7895" t="s">
        <v>59</v>
      </c>
      <c r="E7895" t="s">
        <v>7992</v>
      </c>
    </row>
    <row r="7896" spans="1:5" x14ac:dyDescent="0.35">
      <c r="A7896" t="s">
        <v>59</v>
      </c>
      <c r="B7896" t="s">
        <v>59</v>
      </c>
      <c r="C7896" t="s">
        <v>59</v>
      </c>
      <c r="D7896" t="s">
        <v>59</v>
      </c>
      <c r="E7896" t="s">
        <v>7993</v>
      </c>
    </row>
    <row r="7897" spans="1:5" x14ac:dyDescent="0.35">
      <c r="A7897" t="s">
        <v>59</v>
      </c>
      <c r="B7897" t="s">
        <v>59</v>
      </c>
      <c r="C7897" t="s">
        <v>59</v>
      </c>
      <c r="D7897" t="s">
        <v>59</v>
      </c>
      <c r="E7897" t="s">
        <v>7994</v>
      </c>
    </row>
    <row r="7898" spans="1:5" x14ac:dyDescent="0.35">
      <c r="A7898" t="s">
        <v>59</v>
      </c>
      <c r="B7898" t="s">
        <v>59</v>
      </c>
      <c r="C7898" t="s">
        <v>59</v>
      </c>
      <c r="D7898" t="s">
        <v>59</v>
      </c>
      <c r="E7898" t="s">
        <v>7995</v>
      </c>
    </row>
    <row r="7899" spans="1:5" x14ac:dyDescent="0.35">
      <c r="A7899" t="s">
        <v>59</v>
      </c>
      <c r="B7899" t="s">
        <v>59</v>
      </c>
      <c r="C7899" t="s">
        <v>59</v>
      </c>
      <c r="D7899" t="s">
        <v>59</v>
      </c>
      <c r="E7899" t="s">
        <v>7996</v>
      </c>
    </row>
    <row r="7900" spans="1:5" x14ac:dyDescent="0.35">
      <c r="A7900" t="s">
        <v>59</v>
      </c>
      <c r="B7900" t="s">
        <v>59</v>
      </c>
      <c r="C7900" t="s">
        <v>59</v>
      </c>
      <c r="D7900" t="s">
        <v>59</v>
      </c>
      <c r="E7900" t="s">
        <v>7997</v>
      </c>
    </row>
    <row r="7901" spans="1:5" x14ac:dyDescent="0.35">
      <c r="A7901" t="s">
        <v>59</v>
      </c>
      <c r="B7901" t="s">
        <v>59</v>
      </c>
      <c r="C7901" t="s">
        <v>59</v>
      </c>
      <c r="D7901" t="s">
        <v>59</v>
      </c>
      <c r="E7901" t="s">
        <v>7998</v>
      </c>
    </row>
    <row r="7902" spans="1:5" x14ac:dyDescent="0.35">
      <c r="A7902" t="s">
        <v>59</v>
      </c>
      <c r="B7902" t="s">
        <v>59</v>
      </c>
      <c r="C7902" t="s">
        <v>59</v>
      </c>
      <c r="D7902" t="s">
        <v>59</v>
      </c>
      <c r="E7902" t="s">
        <v>7999</v>
      </c>
    </row>
    <row r="7903" spans="1:5" x14ac:dyDescent="0.35">
      <c r="A7903" t="s">
        <v>59</v>
      </c>
      <c r="B7903" t="s">
        <v>59</v>
      </c>
      <c r="C7903" t="s">
        <v>59</v>
      </c>
      <c r="D7903" t="s">
        <v>59</v>
      </c>
      <c r="E7903" t="s">
        <v>8000</v>
      </c>
    </row>
    <row r="7904" spans="1:5" x14ac:dyDescent="0.35">
      <c r="A7904" t="s">
        <v>59</v>
      </c>
      <c r="B7904" t="s">
        <v>59</v>
      </c>
      <c r="C7904" t="s">
        <v>59</v>
      </c>
      <c r="D7904" t="s">
        <v>59</v>
      </c>
      <c r="E7904" t="s">
        <v>8001</v>
      </c>
    </row>
    <row r="7905" spans="1:5" x14ac:dyDescent="0.35">
      <c r="A7905" t="s">
        <v>59</v>
      </c>
      <c r="B7905" t="s">
        <v>59</v>
      </c>
      <c r="C7905" t="s">
        <v>59</v>
      </c>
      <c r="D7905" t="s">
        <v>59</v>
      </c>
      <c r="E7905" t="s">
        <v>8002</v>
      </c>
    </row>
    <row r="7906" spans="1:5" x14ac:dyDescent="0.35">
      <c r="A7906" t="s">
        <v>59</v>
      </c>
      <c r="B7906" t="s">
        <v>59</v>
      </c>
      <c r="C7906" t="s">
        <v>59</v>
      </c>
      <c r="D7906" t="s">
        <v>59</v>
      </c>
      <c r="E7906" t="s">
        <v>8003</v>
      </c>
    </row>
    <row r="7907" spans="1:5" x14ac:dyDescent="0.35">
      <c r="A7907" t="s">
        <v>59</v>
      </c>
      <c r="B7907" t="s">
        <v>59</v>
      </c>
      <c r="C7907" t="s">
        <v>59</v>
      </c>
      <c r="D7907" t="s">
        <v>59</v>
      </c>
      <c r="E7907" t="s">
        <v>8004</v>
      </c>
    </row>
    <row r="7908" spans="1:5" x14ac:dyDescent="0.35">
      <c r="A7908" t="s">
        <v>59</v>
      </c>
      <c r="B7908" t="s">
        <v>59</v>
      </c>
      <c r="C7908" t="s">
        <v>59</v>
      </c>
      <c r="D7908" t="s">
        <v>59</v>
      </c>
      <c r="E7908" t="s">
        <v>8005</v>
      </c>
    </row>
    <row r="7909" spans="1:5" x14ac:dyDescent="0.35">
      <c r="A7909" t="s">
        <v>59</v>
      </c>
      <c r="B7909" t="s">
        <v>59</v>
      </c>
      <c r="C7909" t="s">
        <v>59</v>
      </c>
      <c r="D7909" t="s">
        <v>59</v>
      </c>
      <c r="E7909" t="s">
        <v>8006</v>
      </c>
    </row>
    <row r="7910" spans="1:5" x14ac:dyDescent="0.35">
      <c r="A7910" t="s">
        <v>59</v>
      </c>
      <c r="B7910" t="s">
        <v>59</v>
      </c>
      <c r="C7910" t="s">
        <v>59</v>
      </c>
      <c r="D7910" t="s">
        <v>59</v>
      </c>
      <c r="E7910" t="s">
        <v>8007</v>
      </c>
    </row>
    <row r="7911" spans="1:5" x14ac:dyDescent="0.35">
      <c r="A7911" t="s">
        <v>59</v>
      </c>
      <c r="B7911" t="s">
        <v>59</v>
      </c>
      <c r="C7911" t="s">
        <v>59</v>
      </c>
      <c r="D7911" t="s">
        <v>59</v>
      </c>
      <c r="E7911" t="s">
        <v>8008</v>
      </c>
    </row>
    <row r="7912" spans="1:5" x14ac:dyDescent="0.35">
      <c r="A7912" t="s">
        <v>59</v>
      </c>
      <c r="B7912" t="s">
        <v>59</v>
      </c>
      <c r="C7912" t="s">
        <v>59</v>
      </c>
      <c r="D7912" t="s">
        <v>59</v>
      </c>
      <c r="E7912" t="s">
        <v>8009</v>
      </c>
    </row>
    <row r="7913" spans="1:5" x14ac:dyDescent="0.35">
      <c r="A7913" t="s">
        <v>59</v>
      </c>
      <c r="B7913" t="s">
        <v>59</v>
      </c>
      <c r="C7913" t="s">
        <v>59</v>
      </c>
      <c r="D7913" t="s">
        <v>59</v>
      </c>
      <c r="E7913" t="s">
        <v>8010</v>
      </c>
    </row>
    <row r="7914" spans="1:5" x14ac:dyDescent="0.35">
      <c r="A7914" t="s">
        <v>59</v>
      </c>
      <c r="B7914" t="s">
        <v>59</v>
      </c>
      <c r="C7914" t="s">
        <v>59</v>
      </c>
      <c r="D7914" t="s">
        <v>59</v>
      </c>
      <c r="E7914" t="s">
        <v>8011</v>
      </c>
    </row>
    <row r="7915" spans="1:5" x14ac:dyDescent="0.35">
      <c r="A7915" t="s">
        <v>59</v>
      </c>
      <c r="B7915" t="s">
        <v>59</v>
      </c>
      <c r="C7915" t="s">
        <v>59</v>
      </c>
      <c r="D7915" t="s">
        <v>59</v>
      </c>
      <c r="E7915" t="s">
        <v>8012</v>
      </c>
    </row>
    <row r="7916" spans="1:5" x14ac:dyDescent="0.35">
      <c r="A7916" t="s">
        <v>59</v>
      </c>
      <c r="B7916" t="s">
        <v>59</v>
      </c>
      <c r="C7916" t="s">
        <v>59</v>
      </c>
      <c r="D7916" t="s">
        <v>59</v>
      </c>
      <c r="E7916" t="s">
        <v>8013</v>
      </c>
    </row>
    <row r="7917" spans="1:5" x14ac:dyDescent="0.35">
      <c r="A7917" t="s">
        <v>59</v>
      </c>
      <c r="B7917" t="s">
        <v>59</v>
      </c>
      <c r="C7917" t="s">
        <v>59</v>
      </c>
      <c r="D7917" t="s">
        <v>59</v>
      </c>
      <c r="E7917" t="s">
        <v>8014</v>
      </c>
    </row>
    <row r="7918" spans="1:5" x14ac:dyDescent="0.35">
      <c r="A7918" t="s">
        <v>59</v>
      </c>
      <c r="B7918" t="s">
        <v>59</v>
      </c>
      <c r="C7918" t="s">
        <v>59</v>
      </c>
      <c r="D7918" t="s">
        <v>59</v>
      </c>
      <c r="E7918" t="s">
        <v>8015</v>
      </c>
    </row>
    <row r="7919" spans="1:5" x14ac:dyDescent="0.35">
      <c r="A7919" t="s">
        <v>59</v>
      </c>
      <c r="B7919" t="s">
        <v>59</v>
      </c>
      <c r="C7919" t="s">
        <v>59</v>
      </c>
      <c r="D7919" t="s">
        <v>59</v>
      </c>
      <c r="E7919" t="s">
        <v>8016</v>
      </c>
    </row>
    <row r="7920" spans="1:5" x14ac:dyDescent="0.35">
      <c r="A7920" t="s">
        <v>59</v>
      </c>
      <c r="B7920" t="s">
        <v>59</v>
      </c>
      <c r="C7920" t="s">
        <v>59</v>
      </c>
      <c r="D7920" t="s">
        <v>59</v>
      </c>
      <c r="E7920" t="s">
        <v>8017</v>
      </c>
    </row>
    <row r="7921" spans="1:5" x14ac:dyDescent="0.35">
      <c r="A7921" t="s">
        <v>59</v>
      </c>
      <c r="B7921" t="s">
        <v>59</v>
      </c>
      <c r="C7921" t="s">
        <v>59</v>
      </c>
      <c r="D7921" t="s">
        <v>59</v>
      </c>
      <c r="E7921" t="s">
        <v>8018</v>
      </c>
    </row>
    <row r="7922" spans="1:5" x14ac:dyDescent="0.35">
      <c r="A7922" t="s">
        <v>59</v>
      </c>
      <c r="B7922" t="s">
        <v>59</v>
      </c>
      <c r="C7922" t="s">
        <v>59</v>
      </c>
      <c r="D7922" t="s">
        <v>59</v>
      </c>
      <c r="E7922" t="s">
        <v>8019</v>
      </c>
    </row>
    <row r="7923" spans="1:5" x14ac:dyDescent="0.35">
      <c r="A7923" t="s">
        <v>59</v>
      </c>
      <c r="B7923" t="s">
        <v>59</v>
      </c>
      <c r="C7923" t="s">
        <v>59</v>
      </c>
      <c r="D7923" t="s">
        <v>59</v>
      </c>
      <c r="E7923" t="s">
        <v>8020</v>
      </c>
    </row>
    <row r="7924" spans="1:5" x14ac:dyDescent="0.35">
      <c r="A7924" t="s">
        <v>59</v>
      </c>
      <c r="B7924" t="s">
        <v>59</v>
      </c>
      <c r="C7924" t="s">
        <v>59</v>
      </c>
      <c r="D7924" t="s">
        <v>59</v>
      </c>
      <c r="E7924" t="s">
        <v>8021</v>
      </c>
    </row>
    <row r="7925" spans="1:5" x14ac:dyDescent="0.35">
      <c r="A7925" t="s">
        <v>59</v>
      </c>
      <c r="B7925" t="s">
        <v>59</v>
      </c>
      <c r="C7925" t="s">
        <v>59</v>
      </c>
      <c r="D7925" t="s">
        <v>59</v>
      </c>
      <c r="E7925" t="s">
        <v>8022</v>
      </c>
    </row>
    <row r="7926" spans="1:5" x14ac:dyDescent="0.35">
      <c r="A7926" t="s">
        <v>59</v>
      </c>
      <c r="B7926" t="s">
        <v>59</v>
      </c>
      <c r="C7926" t="s">
        <v>59</v>
      </c>
      <c r="D7926" t="s">
        <v>59</v>
      </c>
      <c r="E7926" t="s">
        <v>8023</v>
      </c>
    </row>
    <row r="7927" spans="1:5" x14ac:dyDescent="0.35">
      <c r="A7927" t="s">
        <v>59</v>
      </c>
      <c r="B7927" t="s">
        <v>59</v>
      </c>
      <c r="C7927" t="s">
        <v>59</v>
      </c>
      <c r="D7927" t="s">
        <v>59</v>
      </c>
      <c r="E7927" t="s">
        <v>8024</v>
      </c>
    </row>
    <row r="7928" spans="1:5" x14ac:dyDescent="0.35">
      <c r="A7928" t="s">
        <v>59</v>
      </c>
      <c r="B7928" t="s">
        <v>59</v>
      </c>
      <c r="C7928" t="s">
        <v>59</v>
      </c>
      <c r="D7928" t="s">
        <v>59</v>
      </c>
      <c r="E7928" t="s">
        <v>8025</v>
      </c>
    </row>
    <row r="7929" spans="1:5" x14ac:dyDescent="0.35">
      <c r="A7929" t="s">
        <v>59</v>
      </c>
      <c r="B7929" t="s">
        <v>59</v>
      </c>
      <c r="C7929" t="s">
        <v>59</v>
      </c>
      <c r="D7929" t="s">
        <v>59</v>
      </c>
      <c r="E7929" t="s">
        <v>8026</v>
      </c>
    </row>
    <row r="7930" spans="1:5" x14ac:dyDescent="0.35">
      <c r="A7930" t="s">
        <v>59</v>
      </c>
      <c r="B7930" t="s">
        <v>59</v>
      </c>
      <c r="C7930" t="s">
        <v>59</v>
      </c>
      <c r="D7930" t="s">
        <v>59</v>
      </c>
      <c r="E7930" t="s">
        <v>8027</v>
      </c>
    </row>
    <row r="7931" spans="1:5" x14ac:dyDescent="0.35">
      <c r="A7931" t="s">
        <v>59</v>
      </c>
      <c r="B7931" t="s">
        <v>59</v>
      </c>
      <c r="C7931" t="s">
        <v>59</v>
      </c>
      <c r="D7931" t="s">
        <v>59</v>
      </c>
      <c r="E7931" t="s">
        <v>8028</v>
      </c>
    </row>
    <row r="7932" spans="1:5" x14ac:dyDescent="0.35">
      <c r="A7932" t="s">
        <v>59</v>
      </c>
      <c r="B7932" t="s">
        <v>59</v>
      </c>
      <c r="C7932" t="s">
        <v>59</v>
      </c>
      <c r="D7932" t="s">
        <v>59</v>
      </c>
      <c r="E7932" t="s">
        <v>8029</v>
      </c>
    </row>
    <row r="7933" spans="1:5" x14ac:dyDescent="0.35">
      <c r="A7933" t="s">
        <v>59</v>
      </c>
      <c r="B7933" t="s">
        <v>59</v>
      </c>
      <c r="C7933" t="s">
        <v>59</v>
      </c>
      <c r="D7933" t="s">
        <v>59</v>
      </c>
      <c r="E7933" t="s">
        <v>8030</v>
      </c>
    </row>
    <row r="7934" spans="1:5" x14ac:dyDescent="0.35">
      <c r="A7934" t="s">
        <v>59</v>
      </c>
      <c r="B7934" t="s">
        <v>59</v>
      </c>
      <c r="C7934" t="s">
        <v>59</v>
      </c>
      <c r="D7934" t="s">
        <v>59</v>
      </c>
      <c r="E7934" t="s">
        <v>8031</v>
      </c>
    </row>
    <row r="7935" spans="1:5" x14ac:dyDescent="0.35">
      <c r="A7935" t="s">
        <v>59</v>
      </c>
      <c r="B7935" t="s">
        <v>59</v>
      </c>
      <c r="C7935" t="s">
        <v>59</v>
      </c>
      <c r="D7935" t="s">
        <v>59</v>
      </c>
      <c r="E7935" t="s">
        <v>8032</v>
      </c>
    </row>
    <row r="7936" spans="1:5" x14ac:dyDescent="0.35">
      <c r="A7936" t="s">
        <v>59</v>
      </c>
      <c r="B7936" t="s">
        <v>59</v>
      </c>
      <c r="C7936" t="s">
        <v>59</v>
      </c>
      <c r="D7936" t="s">
        <v>59</v>
      </c>
      <c r="E7936" t="s">
        <v>8033</v>
      </c>
    </row>
    <row r="7937" spans="1:5" x14ac:dyDescent="0.35">
      <c r="A7937" t="s">
        <v>59</v>
      </c>
      <c r="B7937" t="s">
        <v>59</v>
      </c>
      <c r="C7937" t="s">
        <v>59</v>
      </c>
      <c r="D7937" t="s">
        <v>59</v>
      </c>
      <c r="E7937" t="s">
        <v>8034</v>
      </c>
    </row>
    <row r="7938" spans="1:5" x14ac:dyDescent="0.35">
      <c r="A7938" t="s">
        <v>59</v>
      </c>
      <c r="B7938" t="s">
        <v>59</v>
      </c>
      <c r="C7938" t="s">
        <v>59</v>
      </c>
      <c r="D7938" t="s">
        <v>59</v>
      </c>
      <c r="E7938" t="s">
        <v>8035</v>
      </c>
    </row>
    <row r="7939" spans="1:5" x14ac:dyDescent="0.35">
      <c r="A7939" t="s">
        <v>59</v>
      </c>
      <c r="B7939" t="s">
        <v>59</v>
      </c>
      <c r="C7939" t="s">
        <v>59</v>
      </c>
      <c r="D7939" t="s">
        <v>59</v>
      </c>
      <c r="E7939" t="s">
        <v>8036</v>
      </c>
    </row>
    <row r="7940" spans="1:5" x14ac:dyDescent="0.35">
      <c r="A7940" t="s">
        <v>59</v>
      </c>
      <c r="B7940" t="s">
        <v>59</v>
      </c>
      <c r="C7940" t="s">
        <v>59</v>
      </c>
      <c r="D7940" t="s">
        <v>59</v>
      </c>
      <c r="E7940" t="s">
        <v>8037</v>
      </c>
    </row>
    <row r="7941" spans="1:5" x14ac:dyDescent="0.35">
      <c r="A7941" t="s">
        <v>59</v>
      </c>
      <c r="B7941" t="s">
        <v>59</v>
      </c>
      <c r="C7941" t="s">
        <v>59</v>
      </c>
      <c r="D7941" t="s">
        <v>59</v>
      </c>
      <c r="E7941" t="s">
        <v>8038</v>
      </c>
    </row>
    <row r="7942" spans="1:5" x14ac:dyDescent="0.35">
      <c r="A7942" t="s">
        <v>59</v>
      </c>
      <c r="B7942" t="s">
        <v>59</v>
      </c>
      <c r="C7942" t="s">
        <v>59</v>
      </c>
      <c r="D7942" t="s">
        <v>59</v>
      </c>
      <c r="E7942" t="s">
        <v>8039</v>
      </c>
    </row>
    <row r="7943" spans="1:5" x14ac:dyDescent="0.35">
      <c r="A7943" t="s">
        <v>59</v>
      </c>
      <c r="B7943" t="s">
        <v>59</v>
      </c>
      <c r="C7943" t="s">
        <v>59</v>
      </c>
      <c r="D7943" t="s">
        <v>59</v>
      </c>
      <c r="E7943" t="s">
        <v>8040</v>
      </c>
    </row>
    <row r="7944" spans="1:5" x14ac:dyDescent="0.35">
      <c r="A7944" t="s">
        <v>59</v>
      </c>
      <c r="B7944" t="s">
        <v>59</v>
      </c>
      <c r="C7944" t="s">
        <v>59</v>
      </c>
      <c r="D7944" t="s">
        <v>59</v>
      </c>
      <c r="E7944" t="s">
        <v>8041</v>
      </c>
    </row>
    <row r="7945" spans="1:5" x14ac:dyDescent="0.35">
      <c r="A7945" t="s">
        <v>59</v>
      </c>
      <c r="B7945" t="s">
        <v>59</v>
      </c>
      <c r="C7945" t="s">
        <v>59</v>
      </c>
      <c r="D7945" t="s">
        <v>59</v>
      </c>
      <c r="E7945" t="s">
        <v>8042</v>
      </c>
    </row>
    <row r="7946" spans="1:5" x14ac:dyDescent="0.35">
      <c r="A7946" t="s">
        <v>59</v>
      </c>
      <c r="B7946" t="s">
        <v>59</v>
      </c>
      <c r="C7946" t="s">
        <v>59</v>
      </c>
      <c r="D7946" t="s">
        <v>59</v>
      </c>
      <c r="E7946" t="s">
        <v>8043</v>
      </c>
    </row>
    <row r="7947" spans="1:5" x14ac:dyDescent="0.35">
      <c r="A7947" t="s">
        <v>59</v>
      </c>
      <c r="B7947" t="s">
        <v>59</v>
      </c>
      <c r="C7947" t="s">
        <v>59</v>
      </c>
      <c r="D7947" t="s">
        <v>59</v>
      </c>
      <c r="E7947" t="s">
        <v>8044</v>
      </c>
    </row>
    <row r="7948" spans="1:5" x14ac:dyDescent="0.35">
      <c r="A7948" t="s">
        <v>59</v>
      </c>
      <c r="B7948" t="s">
        <v>59</v>
      </c>
      <c r="C7948" t="s">
        <v>59</v>
      </c>
      <c r="D7948" t="s">
        <v>59</v>
      </c>
      <c r="E7948" t="s">
        <v>8045</v>
      </c>
    </row>
    <row r="7949" spans="1:5" x14ac:dyDescent="0.35">
      <c r="A7949" t="s">
        <v>59</v>
      </c>
      <c r="B7949" t="s">
        <v>59</v>
      </c>
      <c r="C7949" t="s">
        <v>59</v>
      </c>
      <c r="D7949" t="s">
        <v>59</v>
      </c>
      <c r="E7949" t="s">
        <v>8046</v>
      </c>
    </row>
    <row r="7950" spans="1:5" x14ac:dyDescent="0.35">
      <c r="A7950" t="s">
        <v>59</v>
      </c>
      <c r="B7950" t="s">
        <v>59</v>
      </c>
      <c r="C7950" t="s">
        <v>59</v>
      </c>
      <c r="D7950" t="s">
        <v>59</v>
      </c>
      <c r="E7950" t="s">
        <v>8047</v>
      </c>
    </row>
    <row r="7951" spans="1:5" x14ac:dyDescent="0.35">
      <c r="A7951" t="s">
        <v>59</v>
      </c>
      <c r="B7951" t="s">
        <v>59</v>
      </c>
      <c r="C7951" t="s">
        <v>59</v>
      </c>
      <c r="D7951" t="s">
        <v>59</v>
      </c>
      <c r="E7951" t="s">
        <v>8048</v>
      </c>
    </row>
    <row r="7952" spans="1:5" x14ac:dyDescent="0.35">
      <c r="A7952" t="s">
        <v>59</v>
      </c>
      <c r="B7952" t="s">
        <v>59</v>
      </c>
      <c r="C7952" t="s">
        <v>59</v>
      </c>
      <c r="D7952" t="s">
        <v>59</v>
      </c>
      <c r="E7952" t="s">
        <v>8049</v>
      </c>
    </row>
    <row r="7953" spans="1:5" x14ac:dyDescent="0.35">
      <c r="A7953" t="s">
        <v>59</v>
      </c>
      <c r="B7953" t="s">
        <v>59</v>
      </c>
      <c r="C7953" t="s">
        <v>59</v>
      </c>
      <c r="D7953" t="s">
        <v>59</v>
      </c>
      <c r="E7953" t="s">
        <v>8050</v>
      </c>
    </row>
    <row r="7954" spans="1:5" x14ac:dyDescent="0.35">
      <c r="A7954" t="s">
        <v>59</v>
      </c>
      <c r="B7954" t="s">
        <v>59</v>
      </c>
      <c r="C7954" t="s">
        <v>59</v>
      </c>
      <c r="D7954" t="s">
        <v>59</v>
      </c>
      <c r="E7954" t="s">
        <v>8051</v>
      </c>
    </row>
    <row r="7955" spans="1:5" x14ac:dyDescent="0.35">
      <c r="A7955" t="s">
        <v>59</v>
      </c>
      <c r="B7955" t="s">
        <v>59</v>
      </c>
      <c r="C7955" t="s">
        <v>59</v>
      </c>
      <c r="D7955" t="s">
        <v>59</v>
      </c>
      <c r="E7955" t="s">
        <v>8052</v>
      </c>
    </row>
    <row r="7956" spans="1:5" x14ac:dyDescent="0.35">
      <c r="A7956" t="s">
        <v>59</v>
      </c>
      <c r="B7956" t="s">
        <v>59</v>
      </c>
      <c r="C7956" t="s">
        <v>59</v>
      </c>
      <c r="D7956" t="s">
        <v>59</v>
      </c>
      <c r="E7956" t="s">
        <v>8053</v>
      </c>
    </row>
    <row r="7957" spans="1:5" x14ac:dyDescent="0.35">
      <c r="A7957" t="s">
        <v>59</v>
      </c>
      <c r="B7957" t="s">
        <v>59</v>
      </c>
      <c r="C7957" t="s">
        <v>59</v>
      </c>
      <c r="D7957" t="s">
        <v>59</v>
      </c>
      <c r="E7957" t="s">
        <v>8054</v>
      </c>
    </row>
    <row r="7958" spans="1:5" x14ac:dyDescent="0.35">
      <c r="A7958" t="s">
        <v>59</v>
      </c>
      <c r="B7958" t="s">
        <v>59</v>
      </c>
      <c r="C7958" t="s">
        <v>59</v>
      </c>
      <c r="D7958" t="s">
        <v>59</v>
      </c>
      <c r="E7958" t="s">
        <v>8055</v>
      </c>
    </row>
    <row r="7959" spans="1:5" x14ac:dyDescent="0.35">
      <c r="A7959" t="s">
        <v>59</v>
      </c>
      <c r="B7959" t="s">
        <v>59</v>
      </c>
      <c r="C7959" t="s">
        <v>59</v>
      </c>
      <c r="D7959" t="s">
        <v>59</v>
      </c>
      <c r="E7959" t="s">
        <v>8056</v>
      </c>
    </row>
    <row r="7960" spans="1:5" x14ac:dyDescent="0.35">
      <c r="A7960" t="s">
        <v>59</v>
      </c>
      <c r="B7960" t="s">
        <v>59</v>
      </c>
      <c r="C7960" t="s">
        <v>59</v>
      </c>
      <c r="D7960" t="s">
        <v>59</v>
      </c>
      <c r="E7960" t="s">
        <v>8057</v>
      </c>
    </row>
    <row r="7961" spans="1:5" x14ac:dyDescent="0.35">
      <c r="A7961" t="s">
        <v>59</v>
      </c>
      <c r="B7961" t="s">
        <v>59</v>
      </c>
      <c r="C7961" t="s">
        <v>59</v>
      </c>
      <c r="D7961" t="s">
        <v>59</v>
      </c>
      <c r="E7961" t="s">
        <v>8058</v>
      </c>
    </row>
    <row r="7962" spans="1:5" x14ac:dyDescent="0.35">
      <c r="A7962" t="s">
        <v>59</v>
      </c>
      <c r="B7962" t="s">
        <v>59</v>
      </c>
      <c r="C7962" t="s">
        <v>59</v>
      </c>
      <c r="D7962" t="s">
        <v>59</v>
      </c>
      <c r="E7962" t="s">
        <v>8059</v>
      </c>
    </row>
    <row r="7963" spans="1:5" x14ac:dyDescent="0.35">
      <c r="A7963" t="s">
        <v>59</v>
      </c>
      <c r="B7963" t="s">
        <v>59</v>
      </c>
      <c r="C7963" t="s">
        <v>59</v>
      </c>
      <c r="D7963" t="s">
        <v>59</v>
      </c>
      <c r="E7963" t="s">
        <v>8060</v>
      </c>
    </row>
    <row r="7964" spans="1:5" x14ac:dyDescent="0.35">
      <c r="A7964" t="s">
        <v>59</v>
      </c>
      <c r="B7964" t="s">
        <v>59</v>
      </c>
      <c r="C7964" t="s">
        <v>59</v>
      </c>
      <c r="D7964" t="s">
        <v>59</v>
      </c>
      <c r="E7964" t="s">
        <v>8061</v>
      </c>
    </row>
    <row r="7965" spans="1:5" x14ac:dyDescent="0.35">
      <c r="A7965" t="s">
        <v>59</v>
      </c>
      <c r="B7965" t="s">
        <v>59</v>
      </c>
      <c r="C7965" t="s">
        <v>59</v>
      </c>
      <c r="D7965" t="s">
        <v>59</v>
      </c>
      <c r="E7965" t="s">
        <v>8062</v>
      </c>
    </row>
    <row r="7966" spans="1:5" x14ac:dyDescent="0.35">
      <c r="A7966" t="s">
        <v>59</v>
      </c>
      <c r="B7966" t="s">
        <v>59</v>
      </c>
      <c r="C7966" t="s">
        <v>59</v>
      </c>
      <c r="D7966" t="s">
        <v>59</v>
      </c>
      <c r="E7966" t="s">
        <v>8063</v>
      </c>
    </row>
    <row r="7967" spans="1:5" x14ac:dyDescent="0.35">
      <c r="A7967" t="s">
        <v>59</v>
      </c>
      <c r="B7967" t="s">
        <v>59</v>
      </c>
      <c r="C7967" t="s">
        <v>59</v>
      </c>
      <c r="D7967" t="s">
        <v>59</v>
      </c>
      <c r="E7967" t="s">
        <v>8064</v>
      </c>
    </row>
    <row r="7968" spans="1:5" x14ac:dyDescent="0.35">
      <c r="A7968" t="s">
        <v>59</v>
      </c>
      <c r="B7968" t="s">
        <v>59</v>
      </c>
      <c r="C7968" t="s">
        <v>59</v>
      </c>
      <c r="D7968" t="s">
        <v>59</v>
      </c>
      <c r="E7968" t="s">
        <v>8065</v>
      </c>
    </row>
    <row r="7969" spans="1:5" x14ac:dyDescent="0.35">
      <c r="A7969" t="s">
        <v>59</v>
      </c>
      <c r="B7969" t="s">
        <v>59</v>
      </c>
      <c r="C7969" t="s">
        <v>59</v>
      </c>
      <c r="D7969" t="s">
        <v>59</v>
      </c>
      <c r="E7969" t="s">
        <v>8066</v>
      </c>
    </row>
    <row r="7970" spans="1:5" x14ac:dyDescent="0.35">
      <c r="A7970" t="s">
        <v>59</v>
      </c>
      <c r="B7970" t="s">
        <v>59</v>
      </c>
      <c r="C7970" t="s">
        <v>59</v>
      </c>
      <c r="D7970" t="s">
        <v>59</v>
      </c>
      <c r="E7970" t="s">
        <v>8067</v>
      </c>
    </row>
    <row r="7971" spans="1:5" x14ac:dyDescent="0.35">
      <c r="A7971" t="s">
        <v>59</v>
      </c>
      <c r="B7971" t="s">
        <v>59</v>
      </c>
      <c r="C7971" t="s">
        <v>59</v>
      </c>
      <c r="D7971" t="s">
        <v>59</v>
      </c>
      <c r="E7971" t="s">
        <v>8068</v>
      </c>
    </row>
    <row r="7972" spans="1:5" x14ac:dyDescent="0.35">
      <c r="A7972" t="s">
        <v>59</v>
      </c>
      <c r="B7972" t="s">
        <v>59</v>
      </c>
      <c r="C7972" t="s">
        <v>59</v>
      </c>
      <c r="D7972" t="s">
        <v>59</v>
      </c>
      <c r="E7972" t="s">
        <v>8069</v>
      </c>
    </row>
    <row r="7973" spans="1:5" x14ac:dyDescent="0.35">
      <c r="A7973" t="s">
        <v>59</v>
      </c>
      <c r="B7973" t="s">
        <v>59</v>
      </c>
      <c r="C7973" t="s">
        <v>59</v>
      </c>
      <c r="D7973" t="s">
        <v>59</v>
      </c>
      <c r="E7973" t="s">
        <v>8070</v>
      </c>
    </row>
    <row r="7974" spans="1:5" x14ac:dyDescent="0.35">
      <c r="A7974" t="s">
        <v>59</v>
      </c>
      <c r="B7974" t="s">
        <v>59</v>
      </c>
      <c r="C7974" t="s">
        <v>59</v>
      </c>
      <c r="D7974" t="s">
        <v>59</v>
      </c>
      <c r="E7974" t="s">
        <v>8071</v>
      </c>
    </row>
    <row r="7975" spans="1:5" x14ac:dyDescent="0.35">
      <c r="A7975" t="s">
        <v>59</v>
      </c>
      <c r="B7975" t="s">
        <v>59</v>
      </c>
      <c r="C7975" t="s">
        <v>59</v>
      </c>
      <c r="D7975" t="s">
        <v>59</v>
      </c>
      <c r="E7975" t="s">
        <v>8072</v>
      </c>
    </row>
    <row r="7976" spans="1:5" x14ac:dyDescent="0.35">
      <c r="A7976" t="s">
        <v>59</v>
      </c>
      <c r="B7976" t="s">
        <v>59</v>
      </c>
      <c r="C7976" t="s">
        <v>59</v>
      </c>
      <c r="D7976" t="s">
        <v>59</v>
      </c>
      <c r="E7976" t="s">
        <v>8073</v>
      </c>
    </row>
    <row r="7977" spans="1:5" x14ac:dyDescent="0.35">
      <c r="A7977" t="s">
        <v>59</v>
      </c>
      <c r="B7977" t="s">
        <v>59</v>
      </c>
      <c r="C7977" t="s">
        <v>59</v>
      </c>
      <c r="D7977" t="s">
        <v>59</v>
      </c>
      <c r="E7977" t="s">
        <v>8074</v>
      </c>
    </row>
    <row r="7978" spans="1:5" x14ac:dyDescent="0.35">
      <c r="A7978" t="s">
        <v>59</v>
      </c>
      <c r="B7978" t="s">
        <v>59</v>
      </c>
      <c r="C7978" t="s">
        <v>59</v>
      </c>
      <c r="D7978" t="s">
        <v>59</v>
      </c>
      <c r="E7978" t="s">
        <v>8075</v>
      </c>
    </row>
    <row r="7979" spans="1:5" x14ac:dyDescent="0.35">
      <c r="A7979" t="s">
        <v>59</v>
      </c>
      <c r="B7979" t="s">
        <v>59</v>
      </c>
      <c r="C7979" t="s">
        <v>59</v>
      </c>
      <c r="D7979" t="s">
        <v>59</v>
      </c>
      <c r="E7979" t="s">
        <v>8076</v>
      </c>
    </row>
    <row r="7980" spans="1:5" x14ac:dyDescent="0.35">
      <c r="A7980" t="s">
        <v>59</v>
      </c>
      <c r="B7980" t="s">
        <v>59</v>
      </c>
      <c r="C7980" t="s">
        <v>59</v>
      </c>
      <c r="D7980" t="s">
        <v>59</v>
      </c>
      <c r="E7980" t="s">
        <v>8077</v>
      </c>
    </row>
    <row r="7981" spans="1:5" x14ac:dyDescent="0.35">
      <c r="A7981" t="s">
        <v>59</v>
      </c>
      <c r="B7981" t="s">
        <v>59</v>
      </c>
      <c r="C7981" t="s">
        <v>59</v>
      </c>
      <c r="D7981" t="s">
        <v>59</v>
      </c>
      <c r="E7981" t="s">
        <v>8078</v>
      </c>
    </row>
    <row r="7982" spans="1:5" x14ac:dyDescent="0.35">
      <c r="A7982" t="s">
        <v>59</v>
      </c>
      <c r="B7982" t="s">
        <v>59</v>
      </c>
      <c r="C7982" t="s">
        <v>59</v>
      </c>
      <c r="D7982" t="s">
        <v>59</v>
      </c>
      <c r="E7982" t="s">
        <v>8079</v>
      </c>
    </row>
    <row r="7983" spans="1:5" x14ac:dyDescent="0.35">
      <c r="A7983" t="s">
        <v>59</v>
      </c>
      <c r="B7983" t="s">
        <v>59</v>
      </c>
      <c r="C7983" t="s">
        <v>59</v>
      </c>
      <c r="D7983" t="s">
        <v>59</v>
      </c>
      <c r="E7983" t="s">
        <v>8080</v>
      </c>
    </row>
    <row r="7984" spans="1:5" x14ac:dyDescent="0.35">
      <c r="A7984" t="s">
        <v>59</v>
      </c>
      <c r="B7984" t="s">
        <v>59</v>
      </c>
      <c r="C7984" t="s">
        <v>59</v>
      </c>
      <c r="D7984" t="s">
        <v>59</v>
      </c>
      <c r="E7984" t="s">
        <v>8081</v>
      </c>
    </row>
    <row r="7985" spans="1:5" x14ac:dyDescent="0.35">
      <c r="A7985" t="s">
        <v>59</v>
      </c>
      <c r="B7985" t="s">
        <v>59</v>
      </c>
      <c r="C7985" t="s">
        <v>59</v>
      </c>
      <c r="D7985" t="s">
        <v>59</v>
      </c>
      <c r="E7985" t="s">
        <v>8082</v>
      </c>
    </row>
    <row r="7986" spans="1:5" x14ac:dyDescent="0.35">
      <c r="A7986" t="s">
        <v>59</v>
      </c>
      <c r="B7986" t="s">
        <v>59</v>
      </c>
      <c r="C7986" t="s">
        <v>59</v>
      </c>
      <c r="D7986" t="s">
        <v>59</v>
      </c>
      <c r="E7986" t="s">
        <v>8083</v>
      </c>
    </row>
    <row r="7987" spans="1:5" x14ac:dyDescent="0.35">
      <c r="A7987" t="s">
        <v>59</v>
      </c>
      <c r="B7987" t="s">
        <v>59</v>
      </c>
      <c r="C7987" t="s">
        <v>59</v>
      </c>
      <c r="D7987" t="s">
        <v>59</v>
      </c>
      <c r="E7987" t="s">
        <v>8084</v>
      </c>
    </row>
    <row r="7988" spans="1:5" x14ac:dyDescent="0.35">
      <c r="A7988" t="s">
        <v>59</v>
      </c>
      <c r="B7988" t="s">
        <v>59</v>
      </c>
      <c r="C7988" t="s">
        <v>59</v>
      </c>
      <c r="D7988" t="s">
        <v>59</v>
      </c>
      <c r="E7988" t="s">
        <v>8085</v>
      </c>
    </row>
    <row r="7989" spans="1:5" x14ac:dyDescent="0.35">
      <c r="A7989" t="s">
        <v>59</v>
      </c>
      <c r="B7989" t="s">
        <v>59</v>
      </c>
      <c r="C7989" t="s">
        <v>59</v>
      </c>
      <c r="D7989" t="s">
        <v>59</v>
      </c>
      <c r="E7989" t="s">
        <v>8086</v>
      </c>
    </row>
    <row r="7990" spans="1:5" x14ac:dyDescent="0.35">
      <c r="A7990" t="s">
        <v>59</v>
      </c>
      <c r="B7990" t="s">
        <v>59</v>
      </c>
      <c r="C7990" t="s">
        <v>59</v>
      </c>
      <c r="D7990" t="s">
        <v>59</v>
      </c>
      <c r="E7990" t="s">
        <v>8087</v>
      </c>
    </row>
    <row r="7991" spans="1:5" x14ac:dyDescent="0.35">
      <c r="A7991" t="s">
        <v>59</v>
      </c>
      <c r="B7991" t="s">
        <v>59</v>
      </c>
      <c r="C7991" t="s">
        <v>59</v>
      </c>
      <c r="D7991" t="s">
        <v>59</v>
      </c>
      <c r="E7991" t="s">
        <v>8088</v>
      </c>
    </row>
    <row r="7992" spans="1:5" x14ac:dyDescent="0.35">
      <c r="A7992" t="s">
        <v>59</v>
      </c>
      <c r="B7992" t="s">
        <v>59</v>
      </c>
      <c r="C7992" t="s">
        <v>59</v>
      </c>
      <c r="D7992" t="s">
        <v>59</v>
      </c>
      <c r="E7992" t="s">
        <v>8089</v>
      </c>
    </row>
    <row r="7993" spans="1:5" x14ac:dyDescent="0.35">
      <c r="A7993" t="s">
        <v>59</v>
      </c>
      <c r="B7993" t="s">
        <v>59</v>
      </c>
      <c r="C7993" t="s">
        <v>59</v>
      </c>
      <c r="D7993" t="s">
        <v>59</v>
      </c>
      <c r="E7993" t="s">
        <v>8090</v>
      </c>
    </row>
    <row r="7994" spans="1:5" x14ac:dyDescent="0.35">
      <c r="A7994" t="s">
        <v>59</v>
      </c>
      <c r="B7994" t="s">
        <v>59</v>
      </c>
      <c r="C7994" t="s">
        <v>59</v>
      </c>
      <c r="D7994" t="s">
        <v>59</v>
      </c>
      <c r="E7994" t="s">
        <v>8091</v>
      </c>
    </row>
    <row r="7995" spans="1:5" x14ac:dyDescent="0.35">
      <c r="A7995" t="s">
        <v>59</v>
      </c>
      <c r="B7995" t="s">
        <v>59</v>
      </c>
      <c r="C7995" t="s">
        <v>59</v>
      </c>
      <c r="D7995" t="s">
        <v>59</v>
      </c>
      <c r="E7995" t="s">
        <v>8092</v>
      </c>
    </row>
    <row r="7996" spans="1:5" x14ac:dyDescent="0.35">
      <c r="A7996" t="s">
        <v>59</v>
      </c>
      <c r="B7996" t="s">
        <v>59</v>
      </c>
      <c r="C7996" t="s">
        <v>59</v>
      </c>
      <c r="D7996" t="s">
        <v>59</v>
      </c>
      <c r="E7996" t="s">
        <v>8093</v>
      </c>
    </row>
    <row r="7997" spans="1:5" x14ac:dyDescent="0.35">
      <c r="A7997" t="s">
        <v>59</v>
      </c>
      <c r="B7997" t="s">
        <v>59</v>
      </c>
      <c r="C7997" t="s">
        <v>59</v>
      </c>
      <c r="D7997" t="s">
        <v>59</v>
      </c>
      <c r="E7997" t="s">
        <v>8094</v>
      </c>
    </row>
    <row r="7998" spans="1:5" x14ac:dyDescent="0.35">
      <c r="A7998" t="s">
        <v>59</v>
      </c>
      <c r="B7998" t="s">
        <v>59</v>
      </c>
      <c r="C7998" t="s">
        <v>59</v>
      </c>
      <c r="D7998" t="s">
        <v>59</v>
      </c>
      <c r="E7998" t="s">
        <v>8095</v>
      </c>
    </row>
    <row r="7999" spans="1:5" x14ac:dyDescent="0.35">
      <c r="A7999" t="s">
        <v>59</v>
      </c>
      <c r="B7999" t="s">
        <v>59</v>
      </c>
      <c r="C7999" t="s">
        <v>59</v>
      </c>
      <c r="D7999" t="s">
        <v>59</v>
      </c>
      <c r="E7999" t="s">
        <v>8096</v>
      </c>
    </row>
    <row r="8000" spans="1:5" x14ac:dyDescent="0.35">
      <c r="A8000" t="s">
        <v>59</v>
      </c>
      <c r="B8000" t="s">
        <v>59</v>
      </c>
      <c r="C8000" t="s">
        <v>59</v>
      </c>
      <c r="D8000" t="s">
        <v>59</v>
      </c>
      <c r="E8000" t="s">
        <v>8097</v>
      </c>
    </row>
    <row r="8001" spans="1:5" x14ac:dyDescent="0.35">
      <c r="A8001" t="s">
        <v>59</v>
      </c>
      <c r="B8001" t="s">
        <v>59</v>
      </c>
      <c r="C8001" t="s">
        <v>59</v>
      </c>
      <c r="D8001" t="s">
        <v>59</v>
      </c>
      <c r="E8001" t="s">
        <v>8098</v>
      </c>
    </row>
    <row r="8002" spans="1:5" x14ac:dyDescent="0.35">
      <c r="A8002" t="s">
        <v>59</v>
      </c>
      <c r="B8002" t="s">
        <v>59</v>
      </c>
      <c r="C8002" t="s">
        <v>59</v>
      </c>
      <c r="D8002" t="s">
        <v>59</v>
      </c>
      <c r="E8002" t="s">
        <v>8099</v>
      </c>
    </row>
    <row r="8003" spans="1:5" x14ac:dyDescent="0.35">
      <c r="A8003" t="s">
        <v>59</v>
      </c>
      <c r="B8003" t="s">
        <v>59</v>
      </c>
      <c r="C8003" t="s">
        <v>59</v>
      </c>
      <c r="D8003" t="s">
        <v>59</v>
      </c>
      <c r="E8003" t="s">
        <v>8100</v>
      </c>
    </row>
    <row r="8004" spans="1:5" x14ac:dyDescent="0.35">
      <c r="A8004" t="s">
        <v>59</v>
      </c>
      <c r="B8004" t="s">
        <v>59</v>
      </c>
      <c r="C8004" t="s">
        <v>59</v>
      </c>
      <c r="D8004" t="s">
        <v>59</v>
      </c>
      <c r="E8004" t="s">
        <v>8101</v>
      </c>
    </row>
    <row r="8005" spans="1:5" x14ac:dyDescent="0.35">
      <c r="A8005" t="s">
        <v>59</v>
      </c>
      <c r="B8005" t="s">
        <v>59</v>
      </c>
      <c r="C8005" t="s">
        <v>59</v>
      </c>
      <c r="D8005" t="s">
        <v>59</v>
      </c>
      <c r="E8005" t="s">
        <v>8102</v>
      </c>
    </row>
    <row r="8006" spans="1:5" x14ac:dyDescent="0.35">
      <c r="A8006" t="s">
        <v>59</v>
      </c>
      <c r="B8006" t="s">
        <v>59</v>
      </c>
      <c r="C8006" t="s">
        <v>59</v>
      </c>
      <c r="D8006" t="s">
        <v>59</v>
      </c>
      <c r="E8006" t="s">
        <v>8103</v>
      </c>
    </row>
    <row r="8007" spans="1:5" x14ac:dyDescent="0.35">
      <c r="A8007" t="s">
        <v>59</v>
      </c>
      <c r="B8007" t="s">
        <v>59</v>
      </c>
      <c r="C8007" t="s">
        <v>59</v>
      </c>
      <c r="D8007" t="s">
        <v>59</v>
      </c>
      <c r="E8007" t="s">
        <v>8104</v>
      </c>
    </row>
    <row r="8008" spans="1:5" x14ac:dyDescent="0.35">
      <c r="A8008" t="s">
        <v>59</v>
      </c>
      <c r="B8008" t="s">
        <v>59</v>
      </c>
      <c r="C8008" t="s">
        <v>59</v>
      </c>
      <c r="D8008" t="s">
        <v>59</v>
      </c>
      <c r="E8008" t="s">
        <v>8105</v>
      </c>
    </row>
    <row r="8009" spans="1:5" x14ac:dyDescent="0.35">
      <c r="A8009" t="s">
        <v>59</v>
      </c>
      <c r="B8009" t="s">
        <v>59</v>
      </c>
      <c r="C8009" t="s">
        <v>59</v>
      </c>
      <c r="D8009" t="s">
        <v>59</v>
      </c>
      <c r="E8009" t="s">
        <v>8106</v>
      </c>
    </row>
    <row r="8010" spans="1:5" x14ac:dyDescent="0.35">
      <c r="A8010" t="s">
        <v>59</v>
      </c>
      <c r="B8010" t="s">
        <v>59</v>
      </c>
      <c r="C8010" t="s">
        <v>59</v>
      </c>
      <c r="D8010" t="s">
        <v>59</v>
      </c>
      <c r="E8010" t="s">
        <v>8107</v>
      </c>
    </row>
    <row r="8011" spans="1:5" x14ac:dyDescent="0.35">
      <c r="A8011" t="s">
        <v>59</v>
      </c>
      <c r="B8011" t="s">
        <v>59</v>
      </c>
      <c r="C8011" t="s">
        <v>59</v>
      </c>
      <c r="D8011" t="s">
        <v>59</v>
      </c>
      <c r="E8011" t="s">
        <v>8108</v>
      </c>
    </row>
    <row r="8012" spans="1:5" x14ac:dyDescent="0.35">
      <c r="A8012" t="s">
        <v>59</v>
      </c>
      <c r="B8012" t="s">
        <v>59</v>
      </c>
      <c r="C8012" t="s">
        <v>59</v>
      </c>
      <c r="D8012" t="s">
        <v>59</v>
      </c>
      <c r="E8012" t="s">
        <v>8109</v>
      </c>
    </row>
    <row r="8013" spans="1:5" x14ac:dyDescent="0.35">
      <c r="A8013" t="s">
        <v>59</v>
      </c>
      <c r="B8013" t="s">
        <v>59</v>
      </c>
      <c r="C8013" t="s">
        <v>59</v>
      </c>
      <c r="D8013" t="s">
        <v>59</v>
      </c>
      <c r="E8013" t="s">
        <v>8110</v>
      </c>
    </row>
    <row r="8014" spans="1:5" x14ac:dyDescent="0.35">
      <c r="A8014" t="s">
        <v>59</v>
      </c>
      <c r="B8014" t="s">
        <v>59</v>
      </c>
      <c r="C8014" t="s">
        <v>59</v>
      </c>
      <c r="D8014" t="s">
        <v>59</v>
      </c>
      <c r="E8014" t="s">
        <v>8111</v>
      </c>
    </row>
    <row r="8015" spans="1:5" x14ac:dyDescent="0.35">
      <c r="A8015" t="s">
        <v>59</v>
      </c>
      <c r="B8015" t="s">
        <v>59</v>
      </c>
      <c r="C8015" t="s">
        <v>59</v>
      </c>
      <c r="D8015" t="s">
        <v>59</v>
      </c>
      <c r="E8015" t="s">
        <v>8112</v>
      </c>
    </row>
    <row r="8016" spans="1:5" x14ac:dyDescent="0.35">
      <c r="A8016" t="s">
        <v>59</v>
      </c>
      <c r="B8016" t="s">
        <v>59</v>
      </c>
      <c r="C8016" t="s">
        <v>59</v>
      </c>
      <c r="D8016" t="s">
        <v>59</v>
      </c>
      <c r="E8016" t="s">
        <v>8113</v>
      </c>
    </row>
    <row r="8017" spans="1:5" x14ac:dyDescent="0.35">
      <c r="A8017" t="s">
        <v>59</v>
      </c>
      <c r="B8017" t="s">
        <v>59</v>
      </c>
      <c r="C8017" t="s">
        <v>59</v>
      </c>
      <c r="D8017" t="s">
        <v>59</v>
      </c>
      <c r="E8017" t="s">
        <v>8114</v>
      </c>
    </row>
    <row r="8018" spans="1:5" x14ac:dyDescent="0.35">
      <c r="A8018" t="s">
        <v>59</v>
      </c>
      <c r="B8018" t="s">
        <v>59</v>
      </c>
      <c r="C8018" t="s">
        <v>59</v>
      </c>
      <c r="D8018" t="s">
        <v>59</v>
      </c>
      <c r="E8018" t="s">
        <v>8115</v>
      </c>
    </row>
    <row r="8019" spans="1:5" x14ac:dyDescent="0.35">
      <c r="A8019" t="s">
        <v>59</v>
      </c>
      <c r="B8019" t="s">
        <v>59</v>
      </c>
      <c r="C8019" t="s">
        <v>59</v>
      </c>
      <c r="D8019" t="s">
        <v>59</v>
      </c>
      <c r="E8019" t="s">
        <v>8116</v>
      </c>
    </row>
    <row r="8020" spans="1:5" x14ac:dyDescent="0.35">
      <c r="A8020" t="s">
        <v>59</v>
      </c>
      <c r="B8020" t="s">
        <v>59</v>
      </c>
      <c r="C8020" t="s">
        <v>59</v>
      </c>
      <c r="D8020" t="s">
        <v>59</v>
      </c>
      <c r="E8020" t="s">
        <v>8117</v>
      </c>
    </row>
    <row r="8021" spans="1:5" x14ac:dyDescent="0.35">
      <c r="A8021" t="s">
        <v>59</v>
      </c>
      <c r="B8021" t="s">
        <v>59</v>
      </c>
      <c r="C8021" t="s">
        <v>59</v>
      </c>
      <c r="D8021" t="s">
        <v>59</v>
      </c>
      <c r="E8021" t="s">
        <v>8118</v>
      </c>
    </row>
    <row r="8022" spans="1:5" x14ac:dyDescent="0.35">
      <c r="A8022" t="s">
        <v>59</v>
      </c>
      <c r="B8022" t="s">
        <v>59</v>
      </c>
      <c r="C8022" t="s">
        <v>59</v>
      </c>
      <c r="D8022" t="s">
        <v>59</v>
      </c>
      <c r="E8022" t="s">
        <v>8119</v>
      </c>
    </row>
    <row r="8023" spans="1:5" x14ac:dyDescent="0.35">
      <c r="A8023" t="s">
        <v>59</v>
      </c>
      <c r="B8023" t="s">
        <v>59</v>
      </c>
      <c r="C8023" t="s">
        <v>59</v>
      </c>
      <c r="D8023" t="s">
        <v>59</v>
      </c>
      <c r="E8023" t="s">
        <v>8120</v>
      </c>
    </row>
    <row r="8024" spans="1:5" x14ac:dyDescent="0.35">
      <c r="A8024" t="s">
        <v>59</v>
      </c>
      <c r="B8024" t="s">
        <v>59</v>
      </c>
      <c r="C8024" t="s">
        <v>59</v>
      </c>
      <c r="D8024" t="s">
        <v>59</v>
      </c>
      <c r="E8024" t="s">
        <v>8121</v>
      </c>
    </row>
    <row r="8025" spans="1:5" x14ac:dyDescent="0.35">
      <c r="A8025" t="s">
        <v>59</v>
      </c>
      <c r="B8025" t="s">
        <v>59</v>
      </c>
      <c r="C8025" t="s">
        <v>59</v>
      </c>
      <c r="D8025" t="s">
        <v>59</v>
      </c>
      <c r="E8025" t="s">
        <v>8122</v>
      </c>
    </row>
    <row r="8026" spans="1:5" x14ac:dyDescent="0.35">
      <c r="A8026" t="s">
        <v>59</v>
      </c>
      <c r="B8026" t="s">
        <v>59</v>
      </c>
      <c r="C8026" t="s">
        <v>59</v>
      </c>
      <c r="D8026" t="s">
        <v>59</v>
      </c>
      <c r="E8026" t="s">
        <v>8123</v>
      </c>
    </row>
    <row r="8027" spans="1:5" x14ac:dyDescent="0.35">
      <c r="A8027" t="s">
        <v>59</v>
      </c>
      <c r="B8027" t="s">
        <v>59</v>
      </c>
      <c r="C8027" t="s">
        <v>59</v>
      </c>
      <c r="D8027" t="s">
        <v>59</v>
      </c>
      <c r="E8027" t="s">
        <v>8124</v>
      </c>
    </row>
    <row r="8028" spans="1:5" x14ac:dyDescent="0.35">
      <c r="A8028" t="s">
        <v>59</v>
      </c>
      <c r="B8028" t="s">
        <v>59</v>
      </c>
      <c r="C8028" t="s">
        <v>59</v>
      </c>
      <c r="D8028" t="s">
        <v>59</v>
      </c>
      <c r="E8028" t="s">
        <v>8125</v>
      </c>
    </row>
    <row r="8029" spans="1:5" x14ac:dyDescent="0.35">
      <c r="A8029" t="s">
        <v>59</v>
      </c>
      <c r="B8029" t="s">
        <v>59</v>
      </c>
      <c r="C8029" t="s">
        <v>59</v>
      </c>
      <c r="D8029" t="s">
        <v>59</v>
      </c>
      <c r="E8029" t="s">
        <v>8126</v>
      </c>
    </row>
    <row r="8030" spans="1:5" x14ac:dyDescent="0.35">
      <c r="A8030" t="s">
        <v>59</v>
      </c>
      <c r="B8030" t="s">
        <v>59</v>
      </c>
      <c r="C8030" t="s">
        <v>59</v>
      </c>
      <c r="D8030" t="s">
        <v>59</v>
      </c>
      <c r="E8030" t="s">
        <v>8127</v>
      </c>
    </row>
    <row r="8031" spans="1:5" x14ac:dyDescent="0.35">
      <c r="A8031" t="s">
        <v>59</v>
      </c>
      <c r="B8031" t="s">
        <v>59</v>
      </c>
      <c r="C8031" t="s">
        <v>59</v>
      </c>
      <c r="D8031" t="s">
        <v>59</v>
      </c>
      <c r="E8031" t="s">
        <v>8128</v>
      </c>
    </row>
    <row r="8032" spans="1:5" x14ac:dyDescent="0.35">
      <c r="A8032" t="s">
        <v>59</v>
      </c>
      <c r="B8032" t="s">
        <v>59</v>
      </c>
      <c r="C8032" t="s">
        <v>59</v>
      </c>
      <c r="D8032" t="s">
        <v>59</v>
      </c>
      <c r="E8032" t="s">
        <v>8129</v>
      </c>
    </row>
    <row r="8033" spans="1:5" x14ac:dyDescent="0.35">
      <c r="A8033" t="s">
        <v>59</v>
      </c>
      <c r="B8033" t="s">
        <v>59</v>
      </c>
      <c r="C8033" t="s">
        <v>59</v>
      </c>
      <c r="D8033" t="s">
        <v>59</v>
      </c>
      <c r="E8033" t="s">
        <v>8130</v>
      </c>
    </row>
    <row r="8034" spans="1:5" x14ac:dyDescent="0.35">
      <c r="A8034" t="s">
        <v>59</v>
      </c>
      <c r="B8034" t="s">
        <v>59</v>
      </c>
      <c r="C8034" t="s">
        <v>59</v>
      </c>
      <c r="D8034" t="s">
        <v>59</v>
      </c>
      <c r="E8034" t="s">
        <v>8131</v>
      </c>
    </row>
    <row r="8035" spans="1:5" x14ac:dyDescent="0.35">
      <c r="A8035" t="s">
        <v>59</v>
      </c>
      <c r="B8035" t="s">
        <v>59</v>
      </c>
      <c r="C8035" t="s">
        <v>59</v>
      </c>
      <c r="D8035" t="s">
        <v>59</v>
      </c>
      <c r="E8035" t="s">
        <v>8132</v>
      </c>
    </row>
    <row r="8036" spans="1:5" x14ac:dyDescent="0.35">
      <c r="A8036" t="s">
        <v>59</v>
      </c>
      <c r="B8036" t="s">
        <v>59</v>
      </c>
      <c r="C8036" t="s">
        <v>59</v>
      </c>
      <c r="D8036" t="s">
        <v>59</v>
      </c>
      <c r="E8036" t="s">
        <v>8133</v>
      </c>
    </row>
    <row r="8037" spans="1:5" x14ac:dyDescent="0.35">
      <c r="A8037" t="s">
        <v>59</v>
      </c>
      <c r="B8037" t="s">
        <v>59</v>
      </c>
      <c r="C8037" t="s">
        <v>59</v>
      </c>
      <c r="D8037" t="s">
        <v>59</v>
      </c>
      <c r="E8037" t="s">
        <v>8134</v>
      </c>
    </row>
    <row r="8038" spans="1:5" x14ac:dyDescent="0.35">
      <c r="A8038" t="s">
        <v>59</v>
      </c>
      <c r="B8038" t="s">
        <v>59</v>
      </c>
      <c r="C8038" t="s">
        <v>59</v>
      </c>
      <c r="D8038" t="s">
        <v>59</v>
      </c>
      <c r="E8038" t="s">
        <v>8135</v>
      </c>
    </row>
    <row r="8039" spans="1:5" x14ac:dyDescent="0.35">
      <c r="A8039" t="s">
        <v>59</v>
      </c>
      <c r="B8039" t="s">
        <v>59</v>
      </c>
      <c r="C8039" t="s">
        <v>59</v>
      </c>
      <c r="D8039" t="s">
        <v>59</v>
      </c>
      <c r="E8039" t="s">
        <v>8136</v>
      </c>
    </row>
    <row r="8040" spans="1:5" x14ac:dyDescent="0.35">
      <c r="A8040" t="s">
        <v>59</v>
      </c>
      <c r="B8040" t="s">
        <v>59</v>
      </c>
      <c r="C8040" t="s">
        <v>59</v>
      </c>
      <c r="D8040" t="s">
        <v>59</v>
      </c>
      <c r="E8040" t="s">
        <v>8137</v>
      </c>
    </row>
    <row r="8041" spans="1:5" x14ac:dyDescent="0.35">
      <c r="A8041" t="s">
        <v>59</v>
      </c>
      <c r="B8041" t="s">
        <v>59</v>
      </c>
      <c r="C8041" t="s">
        <v>59</v>
      </c>
      <c r="D8041" t="s">
        <v>59</v>
      </c>
      <c r="E8041" t="s">
        <v>8138</v>
      </c>
    </row>
    <row r="8042" spans="1:5" x14ac:dyDescent="0.35">
      <c r="A8042" t="s">
        <v>59</v>
      </c>
      <c r="B8042" t="s">
        <v>59</v>
      </c>
      <c r="C8042" t="s">
        <v>59</v>
      </c>
      <c r="D8042" t="s">
        <v>59</v>
      </c>
      <c r="E8042" t="s">
        <v>8139</v>
      </c>
    </row>
    <row r="8043" spans="1:5" x14ac:dyDescent="0.35">
      <c r="A8043" t="s">
        <v>59</v>
      </c>
      <c r="B8043" t="s">
        <v>59</v>
      </c>
      <c r="C8043" t="s">
        <v>59</v>
      </c>
      <c r="D8043" t="s">
        <v>59</v>
      </c>
      <c r="E8043" t="s">
        <v>8140</v>
      </c>
    </row>
    <row r="8044" spans="1:5" x14ac:dyDescent="0.35">
      <c r="A8044" t="s">
        <v>59</v>
      </c>
      <c r="B8044" t="s">
        <v>59</v>
      </c>
      <c r="C8044" t="s">
        <v>59</v>
      </c>
      <c r="D8044" t="s">
        <v>59</v>
      </c>
      <c r="E8044" t="s">
        <v>8141</v>
      </c>
    </row>
    <row r="8045" spans="1:5" x14ac:dyDescent="0.35">
      <c r="A8045" t="s">
        <v>59</v>
      </c>
      <c r="B8045" t="s">
        <v>59</v>
      </c>
      <c r="C8045" t="s">
        <v>59</v>
      </c>
      <c r="D8045" t="s">
        <v>59</v>
      </c>
      <c r="E8045" t="s">
        <v>8142</v>
      </c>
    </row>
    <row r="8046" spans="1:5" x14ac:dyDescent="0.35">
      <c r="A8046" t="s">
        <v>59</v>
      </c>
      <c r="B8046" t="s">
        <v>59</v>
      </c>
      <c r="C8046" t="s">
        <v>59</v>
      </c>
      <c r="D8046" t="s">
        <v>59</v>
      </c>
      <c r="E8046" t="s">
        <v>8143</v>
      </c>
    </row>
    <row r="8047" spans="1:5" x14ac:dyDescent="0.35">
      <c r="A8047" t="s">
        <v>59</v>
      </c>
      <c r="B8047" t="s">
        <v>59</v>
      </c>
      <c r="C8047" t="s">
        <v>59</v>
      </c>
      <c r="D8047" t="s">
        <v>59</v>
      </c>
      <c r="E8047" t="s">
        <v>8144</v>
      </c>
    </row>
    <row r="8048" spans="1:5" x14ac:dyDescent="0.35">
      <c r="A8048" t="s">
        <v>59</v>
      </c>
      <c r="B8048" t="s">
        <v>59</v>
      </c>
      <c r="C8048" t="s">
        <v>59</v>
      </c>
      <c r="D8048" t="s">
        <v>59</v>
      </c>
      <c r="E8048" t="s">
        <v>8145</v>
      </c>
    </row>
    <row r="8049" spans="1:5" x14ac:dyDescent="0.35">
      <c r="A8049" t="s">
        <v>59</v>
      </c>
      <c r="B8049" t="s">
        <v>59</v>
      </c>
      <c r="C8049" t="s">
        <v>59</v>
      </c>
      <c r="D8049" t="s">
        <v>59</v>
      </c>
      <c r="E8049" t="s">
        <v>8146</v>
      </c>
    </row>
    <row r="8050" spans="1:5" x14ac:dyDescent="0.35">
      <c r="A8050" t="s">
        <v>59</v>
      </c>
      <c r="B8050" t="s">
        <v>59</v>
      </c>
      <c r="C8050" t="s">
        <v>59</v>
      </c>
      <c r="D8050" t="s">
        <v>59</v>
      </c>
      <c r="E8050" t="s">
        <v>8147</v>
      </c>
    </row>
    <row r="8051" spans="1:5" x14ac:dyDescent="0.35">
      <c r="A8051" t="s">
        <v>59</v>
      </c>
      <c r="B8051" t="s">
        <v>59</v>
      </c>
      <c r="C8051" t="s">
        <v>59</v>
      </c>
      <c r="D8051" t="s">
        <v>59</v>
      </c>
      <c r="E8051" t="s">
        <v>8148</v>
      </c>
    </row>
    <row r="8052" spans="1:5" x14ac:dyDescent="0.35">
      <c r="A8052" t="s">
        <v>59</v>
      </c>
      <c r="B8052" t="s">
        <v>59</v>
      </c>
      <c r="C8052" t="s">
        <v>59</v>
      </c>
      <c r="D8052" t="s">
        <v>59</v>
      </c>
      <c r="E8052" t="s">
        <v>8149</v>
      </c>
    </row>
    <row r="8053" spans="1:5" x14ac:dyDescent="0.35">
      <c r="A8053" t="s">
        <v>59</v>
      </c>
      <c r="B8053" t="s">
        <v>59</v>
      </c>
      <c r="C8053" t="s">
        <v>59</v>
      </c>
      <c r="D8053" t="s">
        <v>59</v>
      </c>
      <c r="E8053" t="s">
        <v>8150</v>
      </c>
    </row>
    <row r="8054" spans="1:5" x14ac:dyDescent="0.35">
      <c r="A8054" t="s">
        <v>59</v>
      </c>
      <c r="B8054" t="s">
        <v>59</v>
      </c>
      <c r="C8054" t="s">
        <v>59</v>
      </c>
      <c r="D8054" t="s">
        <v>59</v>
      </c>
      <c r="E8054" t="s">
        <v>8151</v>
      </c>
    </row>
    <row r="8055" spans="1:5" x14ac:dyDescent="0.35">
      <c r="A8055" t="s">
        <v>59</v>
      </c>
      <c r="B8055" t="s">
        <v>59</v>
      </c>
      <c r="C8055" t="s">
        <v>59</v>
      </c>
      <c r="D8055" t="s">
        <v>59</v>
      </c>
      <c r="E8055" t="s">
        <v>8152</v>
      </c>
    </row>
    <row r="8056" spans="1:5" x14ac:dyDescent="0.35">
      <c r="A8056" t="s">
        <v>59</v>
      </c>
      <c r="B8056" t="s">
        <v>59</v>
      </c>
      <c r="C8056" t="s">
        <v>59</v>
      </c>
      <c r="D8056" t="s">
        <v>59</v>
      </c>
      <c r="E8056" t="s">
        <v>8153</v>
      </c>
    </row>
    <row r="8057" spans="1:5" x14ac:dyDescent="0.35">
      <c r="A8057" t="s">
        <v>59</v>
      </c>
      <c r="B8057" t="s">
        <v>59</v>
      </c>
      <c r="C8057" t="s">
        <v>59</v>
      </c>
      <c r="D8057" t="s">
        <v>59</v>
      </c>
      <c r="E8057" t="s">
        <v>8154</v>
      </c>
    </row>
    <row r="8058" spans="1:5" x14ac:dyDescent="0.35">
      <c r="A8058" t="s">
        <v>59</v>
      </c>
      <c r="B8058" t="s">
        <v>59</v>
      </c>
      <c r="C8058" t="s">
        <v>59</v>
      </c>
      <c r="D8058" t="s">
        <v>59</v>
      </c>
      <c r="E8058" t="s">
        <v>8155</v>
      </c>
    </row>
    <row r="8059" spans="1:5" x14ac:dyDescent="0.35">
      <c r="A8059" t="s">
        <v>59</v>
      </c>
      <c r="B8059" t="s">
        <v>59</v>
      </c>
      <c r="C8059" t="s">
        <v>59</v>
      </c>
      <c r="D8059" t="s">
        <v>59</v>
      </c>
      <c r="E8059" t="s">
        <v>8156</v>
      </c>
    </row>
    <row r="8060" spans="1:5" x14ac:dyDescent="0.35">
      <c r="A8060" t="s">
        <v>59</v>
      </c>
      <c r="B8060" t="s">
        <v>59</v>
      </c>
      <c r="C8060" t="s">
        <v>59</v>
      </c>
      <c r="D8060" t="s">
        <v>59</v>
      </c>
      <c r="E8060" t="s">
        <v>8157</v>
      </c>
    </row>
    <row r="8061" spans="1:5" x14ac:dyDescent="0.35">
      <c r="A8061" t="s">
        <v>59</v>
      </c>
      <c r="B8061" t="s">
        <v>59</v>
      </c>
      <c r="C8061" t="s">
        <v>59</v>
      </c>
      <c r="D8061" t="s">
        <v>59</v>
      </c>
      <c r="E8061" t="s">
        <v>8158</v>
      </c>
    </row>
    <row r="8062" spans="1:5" x14ac:dyDescent="0.35">
      <c r="A8062" t="s">
        <v>59</v>
      </c>
      <c r="B8062" t="s">
        <v>59</v>
      </c>
      <c r="C8062" t="s">
        <v>59</v>
      </c>
      <c r="D8062" t="s">
        <v>59</v>
      </c>
      <c r="E8062" t="s">
        <v>8159</v>
      </c>
    </row>
    <row r="8063" spans="1:5" x14ac:dyDescent="0.35">
      <c r="A8063" t="s">
        <v>59</v>
      </c>
      <c r="B8063" t="s">
        <v>59</v>
      </c>
      <c r="C8063" t="s">
        <v>59</v>
      </c>
      <c r="D8063" t="s">
        <v>59</v>
      </c>
      <c r="E8063" t="s">
        <v>8160</v>
      </c>
    </row>
    <row r="8064" spans="1:5" x14ac:dyDescent="0.35">
      <c r="A8064" t="s">
        <v>59</v>
      </c>
      <c r="B8064" t="s">
        <v>59</v>
      </c>
      <c r="C8064" t="s">
        <v>59</v>
      </c>
      <c r="D8064" t="s">
        <v>59</v>
      </c>
      <c r="E8064" t="s">
        <v>8161</v>
      </c>
    </row>
    <row r="8065" spans="1:5" x14ac:dyDescent="0.35">
      <c r="A8065" t="s">
        <v>59</v>
      </c>
      <c r="B8065" t="s">
        <v>59</v>
      </c>
      <c r="C8065" t="s">
        <v>59</v>
      </c>
      <c r="D8065" t="s">
        <v>59</v>
      </c>
      <c r="E8065" t="s">
        <v>8162</v>
      </c>
    </row>
    <row r="8066" spans="1:5" x14ac:dyDescent="0.35">
      <c r="A8066" t="s">
        <v>59</v>
      </c>
      <c r="B8066" t="s">
        <v>59</v>
      </c>
      <c r="C8066" t="s">
        <v>59</v>
      </c>
      <c r="D8066" t="s">
        <v>59</v>
      </c>
      <c r="E8066" t="s">
        <v>8163</v>
      </c>
    </row>
    <row r="8067" spans="1:5" x14ac:dyDescent="0.35">
      <c r="A8067" t="s">
        <v>59</v>
      </c>
      <c r="B8067" t="s">
        <v>59</v>
      </c>
      <c r="C8067" t="s">
        <v>59</v>
      </c>
      <c r="D8067" t="s">
        <v>59</v>
      </c>
      <c r="E8067" t="s">
        <v>8164</v>
      </c>
    </row>
    <row r="8068" spans="1:5" x14ac:dyDescent="0.35">
      <c r="A8068" t="s">
        <v>59</v>
      </c>
      <c r="B8068" t="s">
        <v>59</v>
      </c>
      <c r="C8068" t="s">
        <v>59</v>
      </c>
      <c r="D8068" t="s">
        <v>59</v>
      </c>
      <c r="E8068" t="s">
        <v>8165</v>
      </c>
    </row>
    <row r="8069" spans="1:5" x14ac:dyDescent="0.35">
      <c r="A8069" t="s">
        <v>59</v>
      </c>
      <c r="B8069" t="s">
        <v>59</v>
      </c>
      <c r="C8069" t="s">
        <v>59</v>
      </c>
      <c r="D8069" t="s">
        <v>59</v>
      </c>
      <c r="E8069" t="s">
        <v>8166</v>
      </c>
    </row>
    <row r="8070" spans="1:5" x14ac:dyDescent="0.35">
      <c r="A8070" t="s">
        <v>59</v>
      </c>
      <c r="B8070" t="s">
        <v>59</v>
      </c>
      <c r="C8070" t="s">
        <v>59</v>
      </c>
      <c r="D8070" t="s">
        <v>59</v>
      </c>
      <c r="E8070" t="s">
        <v>8167</v>
      </c>
    </row>
    <row r="8071" spans="1:5" x14ac:dyDescent="0.35">
      <c r="A8071" t="s">
        <v>59</v>
      </c>
      <c r="B8071" t="s">
        <v>59</v>
      </c>
      <c r="C8071" t="s">
        <v>59</v>
      </c>
      <c r="D8071" t="s">
        <v>59</v>
      </c>
      <c r="E8071" t="s">
        <v>8168</v>
      </c>
    </row>
    <row r="8072" spans="1:5" x14ac:dyDescent="0.35">
      <c r="A8072" t="s">
        <v>59</v>
      </c>
      <c r="B8072" t="s">
        <v>59</v>
      </c>
      <c r="C8072" t="s">
        <v>59</v>
      </c>
      <c r="D8072" t="s">
        <v>59</v>
      </c>
      <c r="E8072" t="s">
        <v>8169</v>
      </c>
    </row>
    <row r="8073" spans="1:5" x14ac:dyDescent="0.35">
      <c r="A8073" t="s">
        <v>59</v>
      </c>
      <c r="B8073" t="s">
        <v>59</v>
      </c>
      <c r="C8073" t="s">
        <v>59</v>
      </c>
      <c r="D8073" t="s">
        <v>59</v>
      </c>
      <c r="E8073" t="s">
        <v>8170</v>
      </c>
    </row>
    <row r="8074" spans="1:5" x14ac:dyDescent="0.35">
      <c r="A8074" t="s">
        <v>59</v>
      </c>
      <c r="B8074" t="s">
        <v>59</v>
      </c>
      <c r="C8074" t="s">
        <v>59</v>
      </c>
      <c r="D8074" t="s">
        <v>59</v>
      </c>
      <c r="E8074" t="s">
        <v>8171</v>
      </c>
    </row>
    <row r="8075" spans="1:5" x14ac:dyDescent="0.35">
      <c r="A8075" t="s">
        <v>59</v>
      </c>
      <c r="B8075" t="s">
        <v>59</v>
      </c>
      <c r="C8075" t="s">
        <v>59</v>
      </c>
      <c r="D8075" t="s">
        <v>59</v>
      </c>
      <c r="E8075" t="s">
        <v>8172</v>
      </c>
    </row>
    <row r="8076" spans="1:5" x14ac:dyDescent="0.35">
      <c r="A8076" t="s">
        <v>59</v>
      </c>
      <c r="B8076" t="s">
        <v>59</v>
      </c>
      <c r="C8076" t="s">
        <v>59</v>
      </c>
      <c r="D8076" t="s">
        <v>59</v>
      </c>
      <c r="E8076" t="s">
        <v>8173</v>
      </c>
    </row>
    <row r="8077" spans="1:5" x14ac:dyDescent="0.35">
      <c r="A8077" t="s">
        <v>59</v>
      </c>
      <c r="B8077" t="s">
        <v>59</v>
      </c>
      <c r="C8077" t="s">
        <v>59</v>
      </c>
      <c r="D8077" t="s">
        <v>59</v>
      </c>
      <c r="E8077" t="s">
        <v>8174</v>
      </c>
    </row>
    <row r="8078" spans="1:5" x14ac:dyDescent="0.35">
      <c r="A8078" t="s">
        <v>59</v>
      </c>
      <c r="B8078" t="s">
        <v>59</v>
      </c>
      <c r="C8078" t="s">
        <v>59</v>
      </c>
      <c r="D8078" t="s">
        <v>59</v>
      </c>
      <c r="E8078" t="s">
        <v>8175</v>
      </c>
    </row>
    <row r="8079" spans="1:5" x14ac:dyDescent="0.35">
      <c r="A8079" t="s">
        <v>59</v>
      </c>
      <c r="B8079" t="s">
        <v>59</v>
      </c>
      <c r="C8079" t="s">
        <v>59</v>
      </c>
      <c r="D8079" t="s">
        <v>59</v>
      </c>
      <c r="E8079" t="s">
        <v>8176</v>
      </c>
    </row>
    <row r="8080" spans="1:5" x14ac:dyDescent="0.35">
      <c r="A8080" t="s">
        <v>59</v>
      </c>
      <c r="B8080" t="s">
        <v>59</v>
      </c>
      <c r="C8080" t="s">
        <v>59</v>
      </c>
      <c r="D8080" t="s">
        <v>59</v>
      </c>
      <c r="E8080" t="s">
        <v>8177</v>
      </c>
    </row>
    <row r="8081" spans="1:5" x14ac:dyDescent="0.35">
      <c r="A8081" t="s">
        <v>59</v>
      </c>
      <c r="B8081" t="s">
        <v>59</v>
      </c>
      <c r="C8081" t="s">
        <v>59</v>
      </c>
      <c r="D8081" t="s">
        <v>59</v>
      </c>
      <c r="E8081" t="s">
        <v>8178</v>
      </c>
    </row>
    <row r="8082" spans="1:5" x14ac:dyDescent="0.35">
      <c r="A8082" t="s">
        <v>59</v>
      </c>
      <c r="B8082" t="s">
        <v>59</v>
      </c>
      <c r="C8082" t="s">
        <v>59</v>
      </c>
      <c r="D8082" t="s">
        <v>59</v>
      </c>
      <c r="E8082" t="s">
        <v>8179</v>
      </c>
    </row>
    <row r="8083" spans="1:5" x14ac:dyDescent="0.35">
      <c r="A8083" t="s">
        <v>59</v>
      </c>
      <c r="B8083" t="s">
        <v>59</v>
      </c>
      <c r="C8083" t="s">
        <v>59</v>
      </c>
      <c r="D8083" t="s">
        <v>59</v>
      </c>
      <c r="E8083" t="s">
        <v>8180</v>
      </c>
    </row>
    <row r="8084" spans="1:5" x14ac:dyDescent="0.35">
      <c r="A8084" t="s">
        <v>59</v>
      </c>
      <c r="B8084" t="s">
        <v>59</v>
      </c>
      <c r="C8084" t="s">
        <v>59</v>
      </c>
      <c r="D8084" t="s">
        <v>59</v>
      </c>
      <c r="E8084" t="s">
        <v>8181</v>
      </c>
    </row>
    <row r="8085" spans="1:5" x14ac:dyDescent="0.35">
      <c r="A8085" t="s">
        <v>59</v>
      </c>
      <c r="B8085" t="s">
        <v>59</v>
      </c>
      <c r="C8085" t="s">
        <v>59</v>
      </c>
      <c r="D8085" t="s">
        <v>59</v>
      </c>
      <c r="E8085" t="s">
        <v>8182</v>
      </c>
    </row>
    <row r="8086" spans="1:5" x14ac:dyDescent="0.35">
      <c r="A8086" t="s">
        <v>59</v>
      </c>
      <c r="B8086" t="s">
        <v>59</v>
      </c>
      <c r="C8086" t="s">
        <v>59</v>
      </c>
      <c r="D8086" t="s">
        <v>59</v>
      </c>
      <c r="E8086" t="s">
        <v>8183</v>
      </c>
    </row>
    <row r="8087" spans="1:5" x14ac:dyDescent="0.35">
      <c r="A8087" t="s">
        <v>59</v>
      </c>
      <c r="B8087" t="s">
        <v>59</v>
      </c>
      <c r="C8087" t="s">
        <v>59</v>
      </c>
      <c r="D8087" t="s">
        <v>59</v>
      </c>
      <c r="E8087" t="s">
        <v>8184</v>
      </c>
    </row>
    <row r="8088" spans="1:5" x14ac:dyDescent="0.35">
      <c r="A8088" t="s">
        <v>59</v>
      </c>
      <c r="B8088" t="s">
        <v>59</v>
      </c>
      <c r="C8088" t="s">
        <v>59</v>
      </c>
      <c r="D8088" t="s">
        <v>59</v>
      </c>
      <c r="E8088" t="s">
        <v>8185</v>
      </c>
    </row>
    <row r="8089" spans="1:5" x14ac:dyDescent="0.35">
      <c r="A8089" t="s">
        <v>59</v>
      </c>
      <c r="B8089" t="s">
        <v>59</v>
      </c>
      <c r="C8089" t="s">
        <v>59</v>
      </c>
      <c r="D8089" t="s">
        <v>59</v>
      </c>
      <c r="E8089" t="s">
        <v>8186</v>
      </c>
    </row>
    <row r="8090" spans="1:5" x14ac:dyDescent="0.35">
      <c r="A8090" t="s">
        <v>59</v>
      </c>
      <c r="B8090" t="s">
        <v>59</v>
      </c>
      <c r="C8090" t="s">
        <v>59</v>
      </c>
      <c r="D8090" t="s">
        <v>59</v>
      </c>
      <c r="E8090" t="s">
        <v>8187</v>
      </c>
    </row>
    <row r="8091" spans="1:5" x14ac:dyDescent="0.35">
      <c r="A8091" t="s">
        <v>59</v>
      </c>
      <c r="B8091" t="s">
        <v>59</v>
      </c>
      <c r="C8091" t="s">
        <v>59</v>
      </c>
      <c r="D8091" t="s">
        <v>59</v>
      </c>
      <c r="E8091" t="s">
        <v>8188</v>
      </c>
    </row>
    <row r="8092" spans="1:5" x14ac:dyDescent="0.35">
      <c r="A8092" t="s">
        <v>59</v>
      </c>
      <c r="B8092" t="s">
        <v>59</v>
      </c>
      <c r="C8092" t="s">
        <v>59</v>
      </c>
      <c r="D8092" t="s">
        <v>59</v>
      </c>
      <c r="E8092" t="s">
        <v>8189</v>
      </c>
    </row>
    <row r="8093" spans="1:5" x14ac:dyDescent="0.35">
      <c r="A8093" t="s">
        <v>59</v>
      </c>
      <c r="B8093" t="s">
        <v>59</v>
      </c>
      <c r="C8093" t="s">
        <v>59</v>
      </c>
      <c r="D8093" t="s">
        <v>59</v>
      </c>
      <c r="E8093" t="s">
        <v>8190</v>
      </c>
    </row>
    <row r="8094" spans="1:5" x14ac:dyDescent="0.35">
      <c r="A8094" t="s">
        <v>59</v>
      </c>
      <c r="B8094" t="s">
        <v>59</v>
      </c>
      <c r="C8094" t="s">
        <v>59</v>
      </c>
      <c r="D8094" t="s">
        <v>59</v>
      </c>
      <c r="E8094" t="s">
        <v>8191</v>
      </c>
    </row>
    <row r="8095" spans="1:5" x14ac:dyDescent="0.35">
      <c r="A8095" t="s">
        <v>59</v>
      </c>
      <c r="B8095" t="s">
        <v>59</v>
      </c>
      <c r="C8095" t="s">
        <v>59</v>
      </c>
      <c r="D8095" t="s">
        <v>59</v>
      </c>
      <c r="E8095" t="s">
        <v>8192</v>
      </c>
    </row>
    <row r="8096" spans="1:5" x14ac:dyDescent="0.35">
      <c r="A8096" t="s">
        <v>59</v>
      </c>
      <c r="B8096" t="s">
        <v>59</v>
      </c>
      <c r="C8096" t="s">
        <v>59</v>
      </c>
      <c r="D8096" t="s">
        <v>59</v>
      </c>
      <c r="E8096" t="s">
        <v>8193</v>
      </c>
    </row>
    <row r="8097" spans="1:5" x14ac:dyDescent="0.35">
      <c r="A8097" t="s">
        <v>59</v>
      </c>
      <c r="B8097" t="s">
        <v>59</v>
      </c>
      <c r="C8097" t="s">
        <v>59</v>
      </c>
      <c r="D8097" t="s">
        <v>59</v>
      </c>
      <c r="E8097" t="s">
        <v>8194</v>
      </c>
    </row>
    <row r="8098" spans="1:5" x14ac:dyDescent="0.35">
      <c r="A8098" t="s">
        <v>59</v>
      </c>
      <c r="B8098" t="s">
        <v>59</v>
      </c>
      <c r="C8098" t="s">
        <v>59</v>
      </c>
      <c r="D8098" t="s">
        <v>59</v>
      </c>
      <c r="E8098" t="s">
        <v>8195</v>
      </c>
    </row>
    <row r="8099" spans="1:5" x14ac:dyDescent="0.35">
      <c r="A8099" t="s">
        <v>59</v>
      </c>
      <c r="B8099" t="s">
        <v>59</v>
      </c>
      <c r="C8099" t="s">
        <v>59</v>
      </c>
      <c r="D8099" t="s">
        <v>59</v>
      </c>
      <c r="E8099" t="s">
        <v>8196</v>
      </c>
    </row>
    <row r="8100" spans="1:5" x14ac:dyDescent="0.35">
      <c r="A8100" t="s">
        <v>59</v>
      </c>
      <c r="B8100" t="s">
        <v>59</v>
      </c>
      <c r="C8100" t="s">
        <v>59</v>
      </c>
      <c r="D8100" t="s">
        <v>59</v>
      </c>
      <c r="E8100" t="s">
        <v>8197</v>
      </c>
    </row>
    <row r="8101" spans="1:5" x14ac:dyDescent="0.35">
      <c r="A8101" t="s">
        <v>59</v>
      </c>
      <c r="B8101" t="s">
        <v>59</v>
      </c>
      <c r="C8101" t="s">
        <v>59</v>
      </c>
      <c r="D8101" t="s">
        <v>59</v>
      </c>
      <c r="E8101" t="s">
        <v>8198</v>
      </c>
    </row>
    <row r="8102" spans="1:5" x14ac:dyDescent="0.35">
      <c r="A8102" t="s">
        <v>59</v>
      </c>
      <c r="B8102" t="s">
        <v>59</v>
      </c>
      <c r="C8102" t="s">
        <v>59</v>
      </c>
      <c r="D8102" t="s">
        <v>59</v>
      </c>
      <c r="E8102" t="s">
        <v>8199</v>
      </c>
    </row>
    <row r="8103" spans="1:5" x14ac:dyDescent="0.35">
      <c r="A8103" t="s">
        <v>59</v>
      </c>
      <c r="B8103" t="s">
        <v>59</v>
      </c>
      <c r="C8103" t="s">
        <v>59</v>
      </c>
      <c r="D8103" t="s">
        <v>59</v>
      </c>
      <c r="E8103" t="s">
        <v>8200</v>
      </c>
    </row>
    <row r="8104" spans="1:5" x14ac:dyDescent="0.35">
      <c r="A8104" t="s">
        <v>59</v>
      </c>
      <c r="B8104" t="s">
        <v>59</v>
      </c>
      <c r="C8104" t="s">
        <v>59</v>
      </c>
      <c r="D8104" t="s">
        <v>59</v>
      </c>
      <c r="E8104" t="s">
        <v>8201</v>
      </c>
    </row>
    <row r="8105" spans="1:5" x14ac:dyDescent="0.35">
      <c r="A8105" t="s">
        <v>59</v>
      </c>
      <c r="B8105" t="s">
        <v>59</v>
      </c>
      <c r="C8105" t="s">
        <v>59</v>
      </c>
      <c r="D8105" t="s">
        <v>59</v>
      </c>
      <c r="E8105" t="s">
        <v>8202</v>
      </c>
    </row>
    <row r="8106" spans="1:5" x14ac:dyDescent="0.35">
      <c r="A8106" t="s">
        <v>59</v>
      </c>
      <c r="B8106" t="s">
        <v>59</v>
      </c>
      <c r="C8106" t="s">
        <v>59</v>
      </c>
      <c r="D8106" t="s">
        <v>59</v>
      </c>
      <c r="E8106" t="s">
        <v>8203</v>
      </c>
    </row>
    <row r="8107" spans="1:5" x14ac:dyDescent="0.35">
      <c r="A8107" t="s">
        <v>59</v>
      </c>
      <c r="B8107" t="s">
        <v>59</v>
      </c>
      <c r="C8107" t="s">
        <v>59</v>
      </c>
      <c r="D8107" t="s">
        <v>59</v>
      </c>
      <c r="E8107" t="s">
        <v>8204</v>
      </c>
    </row>
    <row r="8108" spans="1:5" x14ac:dyDescent="0.35">
      <c r="A8108" t="s">
        <v>59</v>
      </c>
      <c r="B8108" t="s">
        <v>59</v>
      </c>
      <c r="C8108" t="s">
        <v>59</v>
      </c>
      <c r="D8108" t="s">
        <v>59</v>
      </c>
      <c r="E8108" t="s">
        <v>8205</v>
      </c>
    </row>
    <row r="8109" spans="1:5" x14ac:dyDescent="0.35">
      <c r="A8109" t="s">
        <v>59</v>
      </c>
      <c r="B8109" t="s">
        <v>59</v>
      </c>
      <c r="C8109" t="s">
        <v>59</v>
      </c>
      <c r="D8109" t="s">
        <v>59</v>
      </c>
      <c r="E8109" t="s">
        <v>8206</v>
      </c>
    </row>
    <row r="8110" spans="1:5" x14ac:dyDescent="0.35">
      <c r="A8110" t="s">
        <v>59</v>
      </c>
      <c r="B8110" t="s">
        <v>59</v>
      </c>
      <c r="C8110" t="s">
        <v>59</v>
      </c>
      <c r="D8110" t="s">
        <v>59</v>
      </c>
      <c r="E8110" t="s">
        <v>8207</v>
      </c>
    </row>
    <row r="8111" spans="1:5" x14ac:dyDescent="0.35">
      <c r="A8111" t="s">
        <v>59</v>
      </c>
      <c r="B8111" t="s">
        <v>59</v>
      </c>
      <c r="C8111" t="s">
        <v>59</v>
      </c>
      <c r="D8111" t="s">
        <v>59</v>
      </c>
      <c r="E8111" t="s">
        <v>8208</v>
      </c>
    </row>
    <row r="8112" spans="1:5" x14ac:dyDescent="0.35">
      <c r="A8112" t="s">
        <v>59</v>
      </c>
      <c r="B8112" t="s">
        <v>59</v>
      </c>
      <c r="C8112" t="s">
        <v>59</v>
      </c>
      <c r="D8112" t="s">
        <v>59</v>
      </c>
      <c r="E8112" t="s">
        <v>8209</v>
      </c>
    </row>
    <row r="8113" spans="1:5" x14ac:dyDescent="0.35">
      <c r="A8113" t="s">
        <v>59</v>
      </c>
      <c r="B8113" t="s">
        <v>59</v>
      </c>
      <c r="C8113" t="s">
        <v>59</v>
      </c>
      <c r="D8113" t="s">
        <v>59</v>
      </c>
      <c r="E8113" t="s">
        <v>8210</v>
      </c>
    </row>
    <row r="8114" spans="1:5" x14ac:dyDescent="0.35">
      <c r="A8114" t="s">
        <v>59</v>
      </c>
      <c r="B8114" t="s">
        <v>59</v>
      </c>
      <c r="C8114" t="s">
        <v>59</v>
      </c>
      <c r="D8114" t="s">
        <v>59</v>
      </c>
      <c r="E8114" t="s">
        <v>8211</v>
      </c>
    </row>
    <row r="8115" spans="1:5" x14ac:dyDescent="0.35">
      <c r="A8115" t="s">
        <v>59</v>
      </c>
      <c r="B8115" t="s">
        <v>59</v>
      </c>
      <c r="C8115" t="s">
        <v>59</v>
      </c>
      <c r="D8115" t="s">
        <v>59</v>
      </c>
      <c r="E8115" t="s">
        <v>8212</v>
      </c>
    </row>
    <row r="8116" spans="1:5" x14ac:dyDescent="0.35">
      <c r="A8116" t="s">
        <v>59</v>
      </c>
      <c r="B8116" t="s">
        <v>59</v>
      </c>
      <c r="C8116" t="s">
        <v>59</v>
      </c>
      <c r="D8116" t="s">
        <v>59</v>
      </c>
      <c r="E8116" t="s">
        <v>8213</v>
      </c>
    </row>
    <row r="8117" spans="1:5" x14ac:dyDescent="0.35">
      <c r="A8117" t="s">
        <v>59</v>
      </c>
      <c r="B8117" t="s">
        <v>59</v>
      </c>
      <c r="C8117" t="s">
        <v>59</v>
      </c>
      <c r="D8117" t="s">
        <v>59</v>
      </c>
      <c r="E8117" t="s">
        <v>8214</v>
      </c>
    </row>
    <row r="8118" spans="1:5" x14ac:dyDescent="0.35">
      <c r="A8118" t="s">
        <v>59</v>
      </c>
      <c r="B8118" t="s">
        <v>59</v>
      </c>
      <c r="C8118" t="s">
        <v>59</v>
      </c>
      <c r="D8118" t="s">
        <v>59</v>
      </c>
      <c r="E8118" t="s">
        <v>8215</v>
      </c>
    </row>
    <row r="8119" spans="1:5" x14ac:dyDescent="0.35">
      <c r="A8119" t="s">
        <v>59</v>
      </c>
      <c r="B8119" t="s">
        <v>59</v>
      </c>
      <c r="C8119" t="s">
        <v>59</v>
      </c>
      <c r="D8119" t="s">
        <v>59</v>
      </c>
      <c r="E8119" t="s">
        <v>8216</v>
      </c>
    </row>
    <row r="8120" spans="1:5" x14ac:dyDescent="0.35">
      <c r="A8120" t="s">
        <v>59</v>
      </c>
      <c r="B8120" t="s">
        <v>59</v>
      </c>
      <c r="C8120" t="s">
        <v>59</v>
      </c>
      <c r="D8120" t="s">
        <v>59</v>
      </c>
      <c r="E8120" t="s">
        <v>8217</v>
      </c>
    </row>
    <row r="8121" spans="1:5" x14ac:dyDescent="0.35">
      <c r="A8121" t="s">
        <v>59</v>
      </c>
      <c r="B8121" t="s">
        <v>59</v>
      </c>
      <c r="C8121" t="s">
        <v>59</v>
      </c>
      <c r="D8121" t="s">
        <v>59</v>
      </c>
      <c r="E8121" t="s">
        <v>8218</v>
      </c>
    </row>
    <row r="8122" spans="1:5" x14ac:dyDescent="0.35">
      <c r="A8122" t="s">
        <v>59</v>
      </c>
      <c r="B8122" t="s">
        <v>59</v>
      </c>
      <c r="C8122" t="s">
        <v>59</v>
      </c>
      <c r="D8122" t="s">
        <v>59</v>
      </c>
      <c r="E8122" t="s">
        <v>8219</v>
      </c>
    </row>
    <row r="8123" spans="1:5" x14ac:dyDescent="0.35">
      <c r="A8123" t="s">
        <v>59</v>
      </c>
      <c r="B8123" t="s">
        <v>59</v>
      </c>
      <c r="C8123" t="s">
        <v>59</v>
      </c>
      <c r="D8123" t="s">
        <v>59</v>
      </c>
      <c r="E8123" t="s">
        <v>8220</v>
      </c>
    </row>
    <row r="8124" spans="1:5" x14ac:dyDescent="0.35">
      <c r="A8124" t="s">
        <v>59</v>
      </c>
      <c r="B8124" t="s">
        <v>59</v>
      </c>
      <c r="C8124" t="s">
        <v>59</v>
      </c>
      <c r="D8124" t="s">
        <v>59</v>
      </c>
      <c r="E8124" t="s">
        <v>8221</v>
      </c>
    </row>
    <row r="8125" spans="1:5" x14ac:dyDescent="0.35">
      <c r="A8125" t="s">
        <v>59</v>
      </c>
      <c r="B8125" t="s">
        <v>59</v>
      </c>
      <c r="C8125" t="s">
        <v>59</v>
      </c>
      <c r="D8125" t="s">
        <v>59</v>
      </c>
      <c r="E8125" t="s">
        <v>8222</v>
      </c>
    </row>
    <row r="8126" spans="1:5" x14ac:dyDescent="0.35">
      <c r="A8126" t="s">
        <v>59</v>
      </c>
      <c r="B8126" t="s">
        <v>59</v>
      </c>
      <c r="C8126" t="s">
        <v>59</v>
      </c>
      <c r="D8126" t="s">
        <v>59</v>
      </c>
      <c r="E8126" t="s">
        <v>8223</v>
      </c>
    </row>
    <row r="8127" spans="1:5" x14ac:dyDescent="0.35">
      <c r="A8127" t="s">
        <v>59</v>
      </c>
      <c r="B8127" t="s">
        <v>59</v>
      </c>
      <c r="C8127" t="s">
        <v>59</v>
      </c>
      <c r="D8127" t="s">
        <v>59</v>
      </c>
      <c r="E8127" t="s">
        <v>8224</v>
      </c>
    </row>
    <row r="8128" spans="1:5" x14ac:dyDescent="0.35">
      <c r="A8128" t="s">
        <v>59</v>
      </c>
      <c r="B8128" t="s">
        <v>59</v>
      </c>
      <c r="C8128" t="s">
        <v>59</v>
      </c>
      <c r="D8128" t="s">
        <v>59</v>
      </c>
      <c r="E8128" t="s">
        <v>8225</v>
      </c>
    </row>
    <row r="8129" spans="1:5" x14ac:dyDescent="0.35">
      <c r="A8129" t="s">
        <v>59</v>
      </c>
      <c r="B8129" t="s">
        <v>59</v>
      </c>
      <c r="C8129" t="s">
        <v>59</v>
      </c>
      <c r="D8129" t="s">
        <v>59</v>
      </c>
      <c r="E8129" t="s">
        <v>8226</v>
      </c>
    </row>
    <row r="8130" spans="1:5" x14ac:dyDescent="0.35">
      <c r="A8130" t="s">
        <v>59</v>
      </c>
      <c r="B8130" t="s">
        <v>59</v>
      </c>
      <c r="C8130" t="s">
        <v>59</v>
      </c>
      <c r="D8130" t="s">
        <v>59</v>
      </c>
      <c r="E8130" t="s">
        <v>8227</v>
      </c>
    </row>
    <row r="8131" spans="1:5" x14ac:dyDescent="0.35">
      <c r="A8131" t="s">
        <v>59</v>
      </c>
      <c r="B8131" t="s">
        <v>59</v>
      </c>
      <c r="C8131" t="s">
        <v>59</v>
      </c>
      <c r="D8131" t="s">
        <v>59</v>
      </c>
      <c r="E8131" t="s">
        <v>8228</v>
      </c>
    </row>
    <row r="8132" spans="1:5" x14ac:dyDescent="0.35">
      <c r="A8132" t="s">
        <v>59</v>
      </c>
      <c r="B8132" t="s">
        <v>59</v>
      </c>
      <c r="C8132" t="s">
        <v>59</v>
      </c>
      <c r="D8132" t="s">
        <v>59</v>
      </c>
      <c r="E8132" t="s">
        <v>8229</v>
      </c>
    </row>
    <row r="8133" spans="1:5" x14ac:dyDescent="0.35">
      <c r="A8133" t="s">
        <v>59</v>
      </c>
      <c r="B8133" t="s">
        <v>59</v>
      </c>
      <c r="C8133" t="s">
        <v>59</v>
      </c>
      <c r="D8133" t="s">
        <v>59</v>
      </c>
      <c r="E8133" t="s">
        <v>8230</v>
      </c>
    </row>
    <row r="8134" spans="1:5" x14ac:dyDescent="0.35">
      <c r="A8134" t="s">
        <v>59</v>
      </c>
      <c r="B8134" t="s">
        <v>59</v>
      </c>
      <c r="C8134" t="s">
        <v>59</v>
      </c>
      <c r="D8134" t="s">
        <v>59</v>
      </c>
      <c r="E8134" t="s">
        <v>8231</v>
      </c>
    </row>
    <row r="8135" spans="1:5" x14ac:dyDescent="0.35">
      <c r="A8135" t="s">
        <v>59</v>
      </c>
      <c r="B8135" t="s">
        <v>59</v>
      </c>
      <c r="C8135" t="s">
        <v>59</v>
      </c>
      <c r="D8135" t="s">
        <v>59</v>
      </c>
      <c r="E8135" t="s">
        <v>8232</v>
      </c>
    </row>
    <row r="8136" spans="1:5" x14ac:dyDescent="0.35">
      <c r="A8136" t="s">
        <v>59</v>
      </c>
      <c r="B8136" t="s">
        <v>59</v>
      </c>
      <c r="C8136" t="s">
        <v>59</v>
      </c>
      <c r="D8136" t="s">
        <v>59</v>
      </c>
      <c r="E8136" t="s">
        <v>8233</v>
      </c>
    </row>
    <row r="8137" spans="1:5" x14ac:dyDescent="0.35">
      <c r="A8137" t="s">
        <v>59</v>
      </c>
      <c r="B8137" t="s">
        <v>59</v>
      </c>
      <c r="C8137" t="s">
        <v>59</v>
      </c>
      <c r="D8137" t="s">
        <v>59</v>
      </c>
      <c r="E8137" t="s">
        <v>8234</v>
      </c>
    </row>
    <row r="8138" spans="1:5" x14ac:dyDescent="0.35">
      <c r="A8138" t="s">
        <v>59</v>
      </c>
      <c r="B8138" t="s">
        <v>59</v>
      </c>
      <c r="C8138" t="s">
        <v>59</v>
      </c>
      <c r="D8138" t="s">
        <v>59</v>
      </c>
      <c r="E8138" t="s">
        <v>8235</v>
      </c>
    </row>
    <row r="8139" spans="1:5" x14ac:dyDescent="0.35">
      <c r="A8139" t="s">
        <v>59</v>
      </c>
      <c r="B8139" t="s">
        <v>59</v>
      </c>
      <c r="C8139" t="s">
        <v>59</v>
      </c>
      <c r="D8139" t="s">
        <v>59</v>
      </c>
      <c r="E8139" t="s">
        <v>8236</v>
      </c>
    </row>
    <row r="8140" spans="1:5" x14ac:dyDescent="0.35">
      <c r="A8140" t="s">
        <v>59</v>
      </c>
      <c r="B8140" t="s">
        <v>59</v>
      </c>
      <c r="C8140" t="s">
        <v>59</v>
      </c>
      <c r="D8140" t="s">
        <v>59</v>
      </c>
      <c r="E8140" t="s">
        <v>8237</v>
      </c>
    </row>
    <row r="8141" spans="1:5" x14ac:dyDescent="0.35">
      <c r="A8141" t="s">
        <v>59</v>
      </c>
      <c r="B8141" t="s">
        <v>59</v>
      </c>
      <c r="C8141" t="s">
        <v>59</v>
      </c>
      <c r="D8141" t="s">
        <v>59</v>
      </c>
      <c r="E8141" t="s">
        <v>8238</v>
      </c>
    </row>
    <row r="8142" spans="1:5" x14ac:dyDescent="0.35">
      <c r="A8142" t="s">
        <v>59</v>
      </c>
      <c r="B8142" t="s">
        <v>59</v>
      </c>
      <c r="C8142" t="s">
        <v>59</v>
      </c>
      <c r="D8142" t="s">
        <v>59</v>
      </c>
      <c r="E8142" t="s">
        <v>8239</v>
      </c>
    </row>
    <row r="8143" spans="1:5" x14ac:dyDescent="0.35">
      <c r="A8143" t="s">
        <v>59</v>
      </c>
      <c r="B8143" t="s">
        <v>59</v>
      </c>
      <c r="C8143" t="s">
        <v>59</v>
      </c>
      <c r="D8143" t="s">
        <v>59</v>
      </c>
      <c r="E8143" t="s">
        <v>8240</v>
      </c>
    </row>
    <row r="8144" spans="1:5" x14ac:dyDescent="0.35">
      <c r="A8144" t="s">
        <v>59</v>
      </c>
      <c r="B8144" t="s">
        <v>59</v>
      </c>
      <c r="C8144" t="s">
        <v>59</v>
      </c>
      <c r="D8144" t="s">
        <v>59</v>
      </c>
      <c r="E8144" t="s">
        <v>8241</v>
      </c>
    </row>
    <row r="8145" spans="1:5" x14ac:dyDescent="0.35">
      <c r="A8145" t="s">
        <v>59</v>
      </c>
      <c r="B8145" t="s">
        <v>59</v>
      </c>
      <c r="C8145" t="s">
        <v>59</v>
      </c>
      <c r="D8145" t="s">
        <v>59</v>
      </c>
      <c r="E8145" t="s">
        <v>8242</v>
      </c>
    </row>
    <row r="8146" spans="1:5" x14ac:dyDescent="0.35">
      <c r="A8146" t="s">
        <v>59</v>
      </c>
      <c r="B8146" t="s">
        <v>59</v>
      </c>
      <c r="C8146" t="s">
        <v>59</v>
      </c>
      <c r="D8146" t="s">
        <v>59</v>
      </c>
      <c r="E8146" t="s">
        <v>8243</v>
      </c>
    </row>
    <row r="8147" spans="1:5" x14ac:dyDescent="0.35">
      <c r="A8147" t="s">
        <v>59</v>
      </c>
      <c r="B8147" t="s">
        <v>59</v>
      </c>
      <c r="C8147" t="s">
        <v>59</v>
      </c>
      <c r="D8147" t="s">
        <v>59</v>
      </c>
      <c r="E8147" t="s">
        <v>8244</v>
      </c>
    </row>
    <row r="8148" spans="1:5" x14ac:dyDescent="0.35">
      <c r="A8148" t="s">
        <v>59</v>
      </c>
      <c r="B8148" t="s">
        <v>59</v>
      </c>
      <c r="C8148" t="s">
        <v>59</v>
      </c>
      <c r="D8148" t="s">
        <v>59</v>
      </c>
      <c r="E8148" t="s">
        <v>8245</v>
      </c>
    </row>
    <row r="8149" spans="1:5" x14ac:dyDescent="0.35">
      <c r="A8149" t="s">
        <v>59</v>
      </c>
      <c r="B8149" t="s">
        <v>59</v>
      </c>
      <c r="C8149" t="s">
        <v>59</v>
      </c>
      <c r="D8149" t="s">
        <v>59</v>
      </c>
      <c r="E8149" t="s">
        <v>8246</v>
      </c>
    </row>
    <row r="8150" spans="1:5" x14ac:dyDescent="0.35">
      <c r="A8150" t="s">
        <v>59</v>
      </c>
      <c r="B8150" t="s">
        <v>59</v>
      </c>
      <c r="C8150" t="s">
        <v>59</v>
      </c>
      <c r="D8150" t="s">
        <v>59</v>
      </c>
      <c r="E8150" t="s">
        <v>8247</v>
      </c>
    </row>
    <row r="8151" spans="1:5" x14ac:dyDescent="0.35">
      <c r="A8151" t="s">
        <v>59</v>
      </c>
      <c r="B8151" t="s">
        <v>59</v>
      </c>
      <c r="C8151" t="s">
        <v>59</v>
      </c>
      <c r="D8151" t="s">
        <v>59</v>
      </c>
      <c r="E8151" t="s">
        <v>8248</v>
      </c>
    </row>
    <row r="8152" spans="1:5" x14ac:dyDescent="0.35">
      <c r="A8152" t="s">
        <v>59</v>
      </c>
      <c r="B8152" t="s">
        <v>59</v>
      </c>
      <c r="C8152" t="s">
        <v>59</v>
      </c>
      <c r="D8152" t="s">
        <v>59</v>
      </c>
      <c r="E8152" t="s">
        <v>8249</v>
      </c>
    </row>
    <row r="8153" spans="1:5" x14ac:dyDescent="0.35">
      <c r="A8153" t="s">
        <v>59</v>
      </c>
      <c r="B8153" t="s">
        <v>59</v>
      </c>
      <c r="C8153" t="s">
        <v>59</v>
      </c>
      <c r="D8153" t="s">
        <v>59</v>
      </c>
      <c r="E8153" t="s">
        <v>8250</v>
      </c>
    </row>
    <row r="8154" spans="1:5" x14ac:dyDescent="0.35">
      <c r="A8154" t="s">
        <v>59</v>
      </c>
      <c r="B8154" t="s">
        <v>59</v>
      </c>
      <c r="C8154" t="s">
        <v>59</v>
      </c>
      <c r="D8154" t="s">
        <v>59</v>
      </c>
      <c r="E8154" t="s">
        <v>8251</v>
      </c>
    </row>
    <row r="8155" spans="1:5" x14ac:dyDescent="0.35">
      <c r="A8155" t="s">
        <v>59</v>
      </c>
      <c r="B8155" t="s">
        <v>59</v>
      </c>
      <c r="C8155" t="s">
        <v>59</v>
      </c>
      <c r="D8155" t="s">
        <v>59</v>
      </c>
      <c r="E8155" t="s">
        <v>8252</v>
      </c>
    </row>
    <row r="8156" spans="1:5" x14ac:dyDescent="0.35">
      <c r="A8156" t="s">
        <v>59</v>
      </c>
      <c r="B8156" t="s">
        <v>59</v>
      </c>
      <c r="C8156" t="s">
        <v>59</v>
      </c>
      <c r="D8156" t="s">
        <v>59</v>
      </c>
      <c r="E8156" t="s">
        <v>8253</v>
      </c>
    </row>
    <row r="8157" spans="1:5" x14ac:dyDescent="0.35">
      <c r="A8157" t="s">
        <v>59</v>
      </c>
      <c r="B8157" t="s">
        <v>59</v>
      </c>
      <c r="C8157" t="s">
        <v>59</v>
      </c>
      <c r="D8157" t="s">
        <v>59</v>
      </c>
      <c r="E8157" t="s">
        <v>8254</v>
      </c>
    </row>
    <row r="8158" spans="1:5" x14ac:dyDescent="0.35">
      <c r="A8158" t="s">
        <v>59</v>
      </c>
      <c r="B8158" t="s">
        <v>59</v>
      </c>
      <c r="C8158" t="s">
        <v>59</v>
      </c>
      <c r="D8158" t="s">
        <v>59</v>
      </c>
      <c r="E8158" t="s">
        <v>8255</v>
      </c>
    </row>
    <row r="8159" spans="1:5" x14ac:dyDescent="0.35">
      <c r="A8159" t="s">
        <v>59</v>
      </c>
      <c r="B8159" t="s">
        <v>59</v>
      </c>
      <c r="C8159" t="s">
        <v>59</v>
      </c>
      <c r="D8159" t="s">
        <v>59</v>
      </c>
      <c r="E8159" t="s">
        <v>8256</v>
      </c>
    </row>
    <row r="8160" spans="1:5" x14ac:dyDescent="0.35">
      <c r="A8160" t="s">
        <v>59</v>
      </c>
      <c r="B8160" t="s">
        <v>59</v>
      </c>
      <c r="C8160" t="s">
        <v>59</v>
      </c>
      <c r="D8160" t="s">
        <v>59</v>
      </c>
      <c r="E8160" t="s">
        <v>8257</v>
      </c>
    </row>
    <row r="8161" spans="1:5" x14ac:dyDescent="0.35">
      <c r="A8161" t="s">
        <v>59</v>
      </c>
      <c r="B8161" t="s">
        <v>59</v>
      </c>
      <c r="C8161" t="s">
        <v>59</v>
      </c>
      <c r="D8161" t="s">
        <v>59</v>
      </c>
      <c r="E8161" t="s">
        <v>8258</v>
      </c>
    </row>
    <row r="8162" spans="1:5" x14ac:dyDescent="0.35">
      <c r="A8162" t="s">
        <v>59</v>
      </c>
      <c r="B8162" t="s">
        <v>59</v>
      </c>
      <c r="C8162" t="s">
        <v>59</v>
      </c>
      <c r="D8162" t="s">
        <v>59</v>
      </c>
      <c r="E8162" t="s">
        <v>8259</v>
      </c>
    </row>
    <row r="8163" spans="1:5" x14ac:dyDescent="0.35">
      <c r="A8163" t="s">
        <v>59</v>
      </c>
      <c r="B8163" t="s">
        <v>59</v>
      </c>
      <c r="C8163" t="s">
        <v>59</v>
      </c>
      <c r="D8163" t="s">
        <v>59</v>
      </c>
      <c r="E8163" t="s">
        <v>8260</v>
      </c>
    </row>
    <row r="8164" spans="1:5" x14ac:dyDescent="0.35">
      <c r="A8164" t="s">
        <v>59</v>
      </c>
      <c r="B8164" t="s">
        <v>59</v>
      </c>
      <c r="C8164" t="s">
        <v>59</v>
      </c>
      <c r="D8164" t="s">
        <v>59</v>
      </c>
      <c r="E8164" t="s">
        <v>8261</v>
      </c>
    </row>
    <row r="8165" spans="1:5" x14ac:dyDescent="0.35">
      <c r="A8165" t="s">
        <v>59</v>
      </c>
      <c r="B8165" t="s">
        <v>59</v>
      </c>
      <c r="C8165" t="s">
        <v>59</v>
      </c>
      <c r="D8165" t="s">
        <v>59</v>
      </c>
      <c r="E8165" t="s">
        <v>8262</v>
      </c>
    </row>
    <row r="8166" spans="1:5" x14ac:dyDescent="0.35">
      <c r="A8166" t="s">
        <v>59</v>
      </c>
      <c r="B8166" t="s">
        <v>59</v>
      </c>
      <c r="C8166" t="s">
        <v>59</v>
      </c>
      <c r="D8166" t="s">
        <v>59</v>
      </c>
      <c r="E8166" t="s">
        <v>8263</v>
      </c>
    </row>
    <row r="8167" spans="1:5" x14ac:dyDescent="0.35">
      <c r="A8167" t="s">
        <v>59</v>
      </c>
      <c r="B8167" t="s">
        <v>59</v>
      </c>
      <c r="C8167" t="s">
        <v>59</v>
      </c>
      <c r="D8167" t="s">
        <v>59</v>
      </c>
      <c r="E8167" t="s">
        <v>8264</v>
      </c>
    </row>
    <row r="8168" spans="1:5" x14ac:dyDescent="0.35">
      <c r="A8168" t="s">
        <v>59</v>
      </c>
      <c r="B8168" t="s">
        <v>59</v>
      </c>
      <c r="C8168" t="s">
        <v>59</v>
      </c>
      <c r="D8168" t="s">
        <v>59</v>
      </c>
      <c r="E8168" t="s">
        <v>8265</v>
      </c>
    </row>
    <row r="8169" spans="1:5" x14ac:dyDescent="0.35">
      <c r="A8169" t="s">
        <v>59</v>
      </c>
      <c r="B8169" t="s">
        <v>59</v>
      </c>
      <c r="C8169" t="s">
        <v>59</v>
      </c>
      <c r="D8169" t="s">
        <v>59</v>
      </c>
      <c r="E8169" t="s">
        <v>8266</v>
      </c>
    </row>
    <row r="8170" spans="1:5" x14ac:dyDescent="0.35">
      <c r="A8170" t="s">
        <v>59</v>
      </c>
      <c r="B8170" t="s">
        <v>59</v>
      </c>
      <c r="C8170" t="s">
        <v>59</v>
      </c>
      <c r="D8170" t="s">
        <v>59</v>
      </c>
      <c r="E8170" t="s">
        <v>8267</v>
      </c>
    </row>
    <row r="8171" spans="1:5" x14ac:dyDescent="0.35">
      <c r="A8171" t="s">
        <v>59</v>
      </c>
      <c r="B8171" t="s">
        <v>59</v>
      </c>
      <c r="C8171" t="s">
        <v>59</v>
      </c>
      <c r="D8171" t="s">
        <v>59</v>
      </c>
      <c r="E8171" t="s">
        <v>8268</v>
      </c>
    </row>
    <row r="8172" spans="1:5" x14ac:dyDescent="0.35">
      <c r="A8172" t="s">
        <v>59</v>
      </c>
      <c r="B8172" t="s">
        <v>59</v>
      </c>
      <c r="C8172" t="s">
        <v>59</v>
      </c>
      <c r="D8172" t="s">
        <v>59</v>
      </c>
      <c r="E8172" t="s">
        <v>8269</v>
      </c>
    </row>
    <row r="8173" spans="1:5" x14ac:dyDescent="0.35">
      <c r="A8173" t="s">
        <v>59</v>
      </c>
      <c r="B8173" t="s">
        <v>59</v>
      </c>
      <c r="C8173" t="s">
        <v>59</v>
      </c>
      <c r="D8173" t="s">
        <v>59</v>
      </c>
      <c r="E8173" t="s">
        <v>8270</v>
      </c>
    </row>
    <row r="8174" spans="1:5" x14ac:dyDescent="0.35">
      <c r="A8174" t="s">
        <v>59</v>
      </c>
      <c r="B8174" t="s">
        <v>59</v>
      </c>
      <c r="C8174" t="s">
        <v>59</v>
      </c>
      <c r="D8174" t="s">
        <v>59</v>
      </c>
      <c r="E8174" t="s">
        <v>8271</v>
      </c>
    </row>
    <row r="8175" spans="1:5" x14ac:dyDescent="0.35">
      <c r="A8175" t="s">
        <v>59</v>
      </c>
      <c r="B8175" t="s">
        <v>59</v>
      </c>
      <c r="C8175" t="s">
        <v>59</v>
      </c>
      <c r="D8175" t="s">
        <v>59</v>
      </c>
      <c r="E8175" t="s">
        <v>8272</v>
      </c>
    </row>
    <row r="8176" spans="1:5" x14ac:dyDescent="0.35">
      <c r="A8176" t="s">
        <v>59</v>
      </c>
      <c r="B8176" t="s">
        <v>59</v>
      </c>
      <c r="C8176" t="s">
        <v>59</v>
      </c>
      <c r="D8176" t="s">
        <v>59</v>
      </c>
      <c r="E8176" t="s">
        <v>8273</v>
      </c>
    </row>
    <row r="8177" spans="1:5" x14ac:dyDescent="0.35">
      <c r="A8177" t="s">
        <v>59</v>
      </c>
      <c r="B8177" t="s">
        <v>59</v>
      </c>
      <c r="C8177" t="s">
        <v>59</v>
      </c>
      <c r="D8177" t="s">
        <v>59</v>
      </c>
      <c r="E8177" t="s">
        <v>8274</v>
      </c>
    </row>
    <row r="8178" spans="1:5" x14ac:dyDescent="0.35">
      <c r="A8178" t="s">
        <v>59</v>
      </c>
      <c r="B8178" t="s">
        <v>59</v>
      </c>
      <c r="C8178" t="s">
        <v>59</v>
      </c>
      <c r="D8178" t="s">
        <v>59</v>
      </c>
      <c r="E8178" t="s">
        <v>8275</v>
      </c>
    </row>
    <row r="8179" spans="1:5" x14ac:dyDescent="0.35">
      <c r="A8179" t="s">
        <v>59</v>
      </c>
      <c r="B8179" t="s">
        <v>59</v>
      </c>
      <c r="C8179" t="s">
        <v>59</v>
      </c>
      <c r="D8179" t="s">
        <v>59</v>
      </c>
      <c r="E8179" t="s">
        <v>8276</v>
      </c>
    </row>
    <row r="8180" spans="1:5" x14ac:dyDescent="0.35">
      <c r="A8180" t="s">
        <v>59</v>
      </c>
      <c r="B8180" t="s">
        <v>59</v>
      </c>
      <c r="C8180" t="s">
        <v>59</v>
      </c>
      <c r="D8180" t="s">
        <v>59</v>
      </c>
      <c r="E8180" t="s">
        <v>8277</v>
      </c>
    </row>
    <row r="8181" spans="1:5" x14ac:dyDescent="0.35">
      <c r="A8181" t="s">
        <v>59</v>
      </c>
      <c r="B8181" t="s">
        <v>59</v>
      </c>
      <c r="C8181" t="s">
        <v>59</v>
      </c>
      <c r="D8181" t="s">
        <v>59</v>
      </c>
      <c r="E8181" t="s">
        <v>8278</v>
      </c>
    </row>
    <row r="8182" spans="1:5" x14ac:dyDescent="0.35">
      <c r="A8182" t="s">
        <v>59</v>
      </c>
      <c r="B8182" t="s">
        <v>59</v>
      </c>
      <c r="C8182" t="s">
        <v>59</v>
      </c>
      <c r="D8182" t="s">
        <v>59</v>
      </c>
      <c r="E8182" t="s">
        <v>8279</v>
      </c>
    </row>
    <row r="8183" spans="1:5" x14ac:dyDescent="0.35">
      <c r="A8183" t="s">
        <v>59</v>
      </c>
      <c r="B8183" t="s">
        <v>59</v>
      </c>
      <c r="C8183" t="s">
        <v>59</v>
      </c>
      <c r="D8183" t="s">
        <v>59</v>
      </c>
      <c r="E8183" t="s">
        <v>8280</v>
      </c>
    </row>
    <row r="8184" spans="1:5" x14ac:dyDescent="0.35">
      <c r="A8184" t="s">
        <v>59</v>
      </c>
      <c r="B8184" t="s">
        <v>59</v>
      </c>
      <c r="C8184" t="s">
        <v>59</v>
      </c>
      <c r="D8184" t="s">
        <v>59</v>
      </c>
      <c r="E8184" t="s">
        <v>8281</v>
      </c>
    </row>
    <row r="8185" spans="1:5" x14ac:dyDescent="0.35">
      <c r="A8185" t="s">
        <v>59</v>
      </c>
      <c r="B8185" t="s">
        <v>59</v>
      </c>
      <c r="C8185" t="s">
        <v>59</v>
      </c>
      <c r="D8185" t="s">
        <v>59</v>
      </c>
      <c r="E8185" t="s">
        <v>8282</v>
      </c>
    </row>
    <row r="8186" spans="1:5" x14ac:dyDescent="0.35">
      <c r="A8186" t="s">
        <v>59</v>
      </c>
      <c r="B8186" t="s">
        <v>59</v>
      </c>
      <c r="C8186" t="s">
        <v>59</v>
      </c>
      <c r="D8186" t="s">
        <v>59</v>
      </c>
      <c r="E8186" t="s">
        <v>8283</v>
      </c>
    </row>
    <row r="8187" spans="1:5" x14ac:dyDescent="0.35">
      <c r="A8187" t="s">
        <v>59</v>
      </c>
      <c r="B8187" t="s">
        <v>59</v>
      </c>
      <c r="C8187" t="s">
        <v>59</v>
      </c>
      <c r="D8187" t="s">
        <v>59</v>
      </c>
      <c r="E8187" t="s">
        <v>8284</v>
      </c>
    </row>
    <row r="8188" spans="1:5" x14ac:dyDescent="0.35">
      <c r="A8188" t="s">
        <v>59</v>
      </c>
      <c r="B8188" t="s">
        <v>59</v>
      </c>
      <c r="C8188" t="s">
        <v>59</v>
      </c>
      <c r="D8188" t="s">
        <v>59</v>
      </c>
      <c r="E8188" t="s">
        <v>8285</v>
      </c>
    </row>
    <row r="8189" spans="1:5" x14ac:dyDescent="0.35">
      <c r="A8189" t="s">
        <v>59</v>
      </c>
      <c r="B8189" t="s">
        <v>59</v>
      </c>
      <c r="C8189" t="s">
        <v>59</v>
      </c>
      <c r="D8189" t="s">
        <v>59</v>
      </c>
      <c r="E8189" t="s">
        <v>8286</v>
      </c>
    </row>
    <row r="8190" spans="1:5" x14ac:dyDescent="0.35">
      <c r="A8190" t="s">
        <v>59</v>
      </c>
      <c r="B8190" t="s">
        <v>59</v>
      </c>
      <c r="C8190" t="s">
        <v>59</v>
      </c>
      <c r="D8190" t="s">
        <v>59</v>
      </c>
      <c r="E8190" t="s">
        <v>8287</v>
      </c>
    </row>
    <row r="8191" spans="1:5" x14ac:dyDescent="0.35">
      <c r="A8191" t="s">
        <v>59</v>
      </c>
      <c r="B8191" t="s">
        <v>59</v>
      </c>
      <c r="C8191" t="s">
        <v>59</v>
      </c>
      <c r="D8191" t="s">
        <v>59</v>
      </c>
      <c r="E8191" t="s">
        <v>8288</v>
      </c>
    </row>
    <row r="8192" spans="1:5" x14ac:dyDescent="0.35">
      <c r="A8192" t="s">
        <v>59</v>
      </c>
      <c r="B8192" t="s">
        <v>59</v>
      </c>
      <c r="C8192" t="s">
        <v>59</v>
      </c>
      <c r="D8192" t="s">
        <v>59</v>
      </c>
      <c r="E8192" t="s">
        <v>8289</v>
      </c>
    </row>
    <row r="8193" spans="1:5" x14ac:dyDescent="0.35">
      <c r="A8193" t="s">
        <v>59</v>
      </c>
      <c r="B8193" t="s">
        <v>59</v>
      </c>
      <c r="C8193" t="s">
        <v>59</v>
      </c>
      <c r="D8193" t="s">
        <v>59</v>
      </c>
      <c r="E8193" t="s">
        <v>8290</v>
      </c>
    </row>
    <row r="8194" spans="1:5" x14ac:dyDescent="0.35">
      <c r="A8194" t="s">
        <v>59</v>
      </c>
      <c r="B8194" t="s">
        <v>59</v>
      </c>
      <c r="C8194" t="s">
        <v>59</v>
      </c>
      <c r="D8194" t="s">
        <v>59</v>
      </c>
      <c r="E8194" t="s">
        <v>8291</v>
      </c>
    </row>
    <row r="8195" spans="1:5" x14ac:dyDescent="0.35">
      <c r="A8195" t="s">
        <v>59</v>
      </c>
      <c r="B8195" t="s">
        <v>59</v>
      </c>
      <c r="C8195" t="s">
        <v>59</v>
      </c>
      <c r="D8195" t="s">
        <v>59</v>
      </c>
      <c r="E8195" t="s">
        <v>8292</v>
      </c>
    </row>
    <row r="8196" spans="1:5" x14ac:dyDescent="0.35">
      <c r="A8196" t="s">
        <v>59</v>
      </c>
      <c r="B8196" t="s">
        <v>59</v>
      </c>
      <c r="C8196" t="s">
        <v>59</v>
      </c>
      <c r="D8196" t="s">
        <v>59</v>
      </c>
      <c r="E8196" t="s">
        <v>8293</v>
      </c>
    </row>
    <row r="8197" spans="1:5" x14ac:dyDescent="0.35">
      <c r="A8197" t="s">
        <v>59</v>
      </c>
      <c r="B8197" t="s">
        <v>59</v>
      </c>
      <c r="C8197" t="s">
        <v>59</v>
      </c>
      <c r="D8197" t="s">
        <v>59</v>
      </c>
      <c r="E8197" t="s">
        <v>8294</v>
      </c>
    </row>
    <row r="8198" spans="1:5" x14ac:dyDescent="0.35">
      <c r="A8198" t="s">
        <v>59</v>
      </c>
      <c r="B8198" t="s">
        <v>59</v>
      </c>
      <c r="C8198" t="s">
        <v>59</v>
      </c>
      <c r="D8198" t="s">
        <v>59</v>
      </c>
      <c r="E8198" t="s">
        <v>8295</v>
      </c>
    </row>
    <row r="8199" spans="1:5" x14ac:dyDescent="0.35">
      <c r="A8199" t="s">
        <v>59</v>
      </c>
      <c r="B8199" t="s">
        <v>59</v>
      </c>
      <c r="C8199" t="s">
        <v>59</v>
      </c>
      <c r="D8199" t="s">
        <v>59</v>
      </c>
      <c r="E8199" t="s">
        <v>8296</v>
      </c>
    </row>
    <row r="8200" spans="1:5" x14ac:dyDescent="0.35">
      <c r="A8200" t="s">
        <v>59</v>
      </c>
      <c r="B8200" t="s">
        <v>59</v>
      </c>
      <c r="C8200" t="s">
        <v>59</v>
      </c>
      <c r="D8200" t="s">
        <v>59</v>
      </c>
      <c r="E8200" t="s">
        <v>8297</v>
      </c>
    </row>
    <row r="8201" spans="1:5" x14ac:dyDescent="0.35">
      <c r="A8201" t="s">
        <v>59</v>
      </c>
      <c r="B8201" t="s">
        <v>59</v>
      </c>
      <c r="C8201" t="s">
        <v>59</v>
      </c>
      <c r="D8201" t="s">
        <v>59</v>
      </c>
      <c r="E8201" t="s">
        <v>8298</v>
      </c>
    </row>
    <row r="8202" spans="1:5" x14ac:dyDescent="0.35">
      <c r="A8202" t="s">
        <v>59</v>
      </c>
      <c r="B8202" t="s">
        <v>59</v>
      </c>
      <c r="C8202" t="s">
        <v>59</v>
      </c>
      <c r="D8202" t="s">
        <v>59</v>
      </c>
      <c r="E8202" t="s">
        <v>8299</v>
      </c>
    </row>
    <row r="8203" spans="1:5" x14ac:dyDescent="0.35">
      <c r="A8203" t="s">
        <v>59</v>
      </c>
      <c r="B8203" t="s">
        <v>59</v>
      </c>
      <c r="C8203" t="s">
        <v>59</v>
      </c>
      <c r="D8203" t="s">
        <v>59</v>
      </c>
      <c r="E8203" t="s">
        <v>8300</v>
      </c>
    </row>
    <row r="8204" spans="1:5" x14ac:dyDescent="0.35">
      <c r="A8204" t="s">
        <v>59</v>
      </c>
      <c r="B8204" t="s">
        <v>59</v>
      </c>
      <c r="C8204" t="s">
        <v>59</v>
      </c>
      <c r="D8204" t="s">
        <v>59</v>
      </c>
      <c r="E8204" t="s">
        <v>8301</v>
      </c>
    </row>
    <row r="8205" spans="1:5" x14ac:dyDescent="0.35">
      <c r="A8205" t="s">
        <v>59</v>
      </c>
      <c r="B8205" t="s">
        <v>59</v>
      </c>
      <c r="C8205" t="s">
        <v>59</v>
      </c>
      <c r="D8205" t="s">
        <v>59</v>
      </c>
      <c r="E8205" t="s">
        <v>8302</v>
      </c>
    </row>
    <row r="8206" spans="1:5" x14ac:dyDescent="0.35">
      <c r="A8206" t="s">
        <v>59</v>
      </c>
      <c r="B8206" t="s">
        <v>59</v>
      </c>
      <c r="C8206" t="s">
        <v>59</v>
      </c>
      <c r="D8206" t="s">
        <v>59</v>
      </c>
      <c r="E8206" t="s">
        <v>8303</v>
      </c>
    </row>
    <row r="8207" spans="1:5" x14ac:dyDescent="0.35">
      <c r="A8207" t="s">
        <v>59</v>
      </c>
      <c r="B8207" t="s">
        <v>59</v>
      </c>
      <c r="C8207" t="s">
        <v>59</v>
      </c>
      <c r="D8207" t="s">
        <v>59</v>
      </c>
      <c r="E8207" t="s">
        <v>8304</v>
      </c>
    </row>
    <row r="8208" spans="1:5" x14ac:dyDescent="0.35">
      <c r="A8208" t="s">
        <v>59</v>
      </c>
      <c r="B8208" t="s">
        <v>59</v>
      </c>
      <c r="C8208" t="s">
        <v>59</v>
      </c>
      <c r="D8208" t="s">
        <v>59</v>
      </c>
      <c r="E8208" t="s">
        <v>8305</v>
      </c>
    </row>
    <row r="8209" spans="1:5" x14ac:dyDescent="0.35">
      <c r="A8209" t="s">
        <v>59</v>
      </c>
      <c r="B8209" t="s">
        <v>59</v>
      </c>
      <c r="C8209" t="s">
        <v>59</v>
      </c>
      <c r="D8209" t="s">
        <v>59</v>
      </c>
      <c r="E8209" t="s">
        <v>8306</v>
      </c>
    </row>
    <row r="8210" spans="1:5" x14ac:dyDescent="0.35">
      <c r="A8210" t="s">
        <v>59</v>
      </c>
      <c r="B8210" t="s">
        <v>59</v>
      </c>
      <c r="C8210" t="s">
        <v>59</v>
      </c>
      <c r="D8210" t="s">
        <v>59</v>
      </c>
      <c r="E8210" t="s">
        <v>8307</v>
      </c>
    </row>
    <row r="8211" spans="1:5" x14ac:dyDescent="0.35">
      <c r="A8211" t="s">
        <v>59</v>
      </c>
      <c r="B8211" t="s">
        <v>59</v>
      </c>
      <c r="C8211" t="s">
        <v>59</v>
      </c>
      <c r="D8211" t="s">
        <v>59</v>
      </c>
      <c r="E8211" t="s">
        <v>8308</v>
      </c>
    </row>
    <row r="8212" spans="1:5" x14ac:dyDescent="0.35">
      <c r="A8212" t="s">
        <v>59</v>
      </c>
      <c r="B8212" t="s">
        <v>59</v>
      </c>
      <c r="C8212" t="s">
        <v>59</v>
      </c>
      <c r="D8212" t="s">
        <v>59</v>
      </c>
      <c r="E8212" t="s">
        <v>8309</v>
      </c>
    </row>
    <row r="8213" spans="1:5" x14ac:dyDescent="0.35">
      <c r="A8213" t="s">
        <v>59</v>
      </c>
      <c r="B8213" t="s">
        <v>59</v>
      </c>
      <c r="C8213" t="s">
        <v>59</v>
      </c>
      <c r="D8213" t="s">
        <v>59</v>
      </c>
      <c r="E8213" t="s">
        <v>8310</v>
      </c>
    </row>
    <row r="8214" spans="1:5" x14ac:dyDescent="0.35">
      <c r="A8214" t="s">
        <v>59</v>
      </c>
      <c r="B8214" t="s">
        <v>59</v>
      </c>
      <c r="C8214" t="s">
        <v>59</v>
      </c>
      <c r="D8214" t="s">
        <v>59</v>
      </c>
      <c r="E8214" t="s">
        <v>8311</v>
      </c>
    </row>
    <row r="8215" spans="1:5" x14ac:dyDescent="0.35">
      <c r="A8215" t="s">
        <v>59</v>
      </c>
      <c r="B8215" t="s">
        <v>59</v>
      </c>
      <c r="C8215" t="s">
        <v>59</v>
      </c>
      <c r="D8215" t="s">
        <v>59</v>
      </c>
      <c r="E8215" t="s">
        <v>8312</v>
      </c>
    </row>
    <row r="8216" spans="1:5" x14ac:dyDescent="0.35">
      <c r="A8216" t="s">
        <v>59</v>
      </c>
      <c r="B8216" t="s">
        <v>59</v>
      </c>
      <c r="C8216" t="s">
        <v>59</v>
      </c>
      <c r="D8216" t="s">
        <v>59</v>
      </c>
      <c r="E8216" t="s">
        <v>8313</v>
      </c>
    </row>
    <row r="8217" spans="1:5" x14ac:dyDescent="0.35">
      <c r="A8217" t="s">
        <v>59</v>
      </c>
      <c r="B8217" t="s">
        <v>59</v>
      </c>
      <c r="C8217" t="s">
        <v>59</v>
      </c>
      <c r="D8217" t="s">
        <v>59</v>
      </c>
      <c r="E8217" t="s">
        <v>8314</v>
      </c>
    </row>
    <row r="8218" spans="1:5" x14ac:dyDescent="0.35">
      <c r="A8218" t="s">
        <v>59</v>
      </c>
      <c r="B8218" t="s">
        <v>59</v>
      </c>
      <c r="C8218" t="s">
        <v>59</v>
      </c>
      <c r="D8218" t="s">
        <v>59</v>
      </c>
      <c r="E8218" t="s">
        <v>8315</v>
      </c>
    </row>
    <row r="8219" spans="1:5" x14ac:dyDescent="0.35">
      <c r="A8219" t="s">
        <v>59</v>
      </c>
      <c r="B8219" t="s">
        <v>59</v>
      </c>
      <c r="C8219" t="s">
        <v>59</v>
      </c>
      <c r="D8219" t="s">
        <v>59</v>
      </c>
      <c r="E8219" t="s">
        <v>8316</v>
      </c>
    </row>
    <row r="8220" spans="1:5" x14ac:dyDescent="0.35">
      <c r="A8220" t="s">
        <v>59</v>
      </c>
      <c r="B8220" t="s">
        <v>59</v>
      </c>
      <c r="C8220" t="s">
        <v>59</v>
      </c>
      <c r="D8220" t="s">
        <v>59</v>
      </c>
      <c r="E8220" t="s">
        <v>8317</v>
      </c>
    </row>
    <row r="8221" spans="1:5" x14ac:dyDescent="0.35">
      <c r="A8221" t="s">
        <v>59</v>
      </c>
      <c r="B8221" t="s">
        <v>59</v>
      </c>
      <c r="C8221" t="s">
        <v>59</v>
      </c>
      <c r="D8221" t="s">
        <v>59</v>
      </c>
      <c r="E8221" t="s">
        <v>8318</v>
      </c>
    </row>
    <row r="8222" spans="1:5" x14ac:dyDescent="0.35">
      <c r="A8222" t="s">
        <v>59</v>
      </c>
      <c r="B8222" t="s">
        <v>59</v>
      </c>
      <c r="C8222" t="s">
        <v>59</v>
      </c>
      <c r="D8222" t="s">
        <v>59</v>
      </c>
      <c r="E8222" t="s">
        <v>8319</v>
      </c>
    </row>
    <row r="8223" spans="1:5" x14ac:dyDescent="0.35">
      <c r="A8223" t="s">
        <v>59</v>
      </c>
      <c r="B8223" t="s">
        <v>59</v>
      </c>
      <c r="C8223" t="s">
        <v>59</v>
      </c>
      <c r="D8223" t="s">
        <v>59</v>
      </c>
      <c r="E8223" t="s">
        <v>8320</v>
      </c>
    </row>
    <row r="8224" spans="1:5" x14ac:dyDescent="0.35">
      <c r="A8224" t="s">
        <v>59</v>
      </c>
      <c r="B8224" t="s">
        <v>59</v>
      </c>
      <c r="C8224" t="s">
        <v>59</v>
      </c>
      <c r="D8224" t="s">
        <v>59</v>
      </c>
      <c r="E8224" t="s">
        <v>8321</v>
      </c>
    </row>
    <row r="8225" spans="1:5" x14ac:dyDescent="0.35">
      <c r="A8225" t="s">
        <v>59</v>
      </c>
      <c r="B8225" t="s">
        <v>59</v>
      </c>
      <c r="C8225" t="s">
        <v>59</v>
      </c>
      <c r="D8225" t="s">
        <v>59</v>
      </c>
      <c r="E8225" t="s">
        <v>8322</v>
      </c>
    </row>
    <row r="8226" spans="1:5" x14ac:dyDescent="0.35">
      <c r="A8226" t="s">
        <v>59</v>
      </c>
      <c r="B8226" t="s">
        <v>59</v>
      </c>
      <c r="C8226" t="s">
        <v>59</v>
      </c>
      <c r="D8226" t="s">
        <v>59</v>
      </c>
      <c r="E8226" t="s">
        <v>8323</v>
      </c>
    </row>
    <row r="8227" spans="1:5" x14ac:dyDescent="0.35">
      <c r="A8227" t="s">
        <v>59</v>
      </c>
      <c r="B8227" t="s">
        <v>59</v>
      </c>
      <c r="C8227" t="s">
        <v>59</v>
      </c>
      <c r="D8227" t="s">
        <v>59</v>
      </c>
      <c r="E8227" t="s">
        <v>8324</v>
      </c>
    </row>
    <row r="8228" spans="1:5" x14ac:dyDescent="0.35">
      <c r="A8228" t="s">
        <v>59</v>
      </c>
      <c r="B8228" t="s">
        <v>59</v>
      </c>
      <c r="C8228" t="s">
        <v>59</v>
      </c>
      <c r="D8228" t="s">
        <v>59</v>
      </c>
      <c r="E8228" t="s">
        <v>8325</v>
      </c>
    </row>
    <row r="8229" spans="1:5" x14ac:dyDescent="0.35">
      <c r="A8229" t="s">
        <v>59</v>
      </c>
      <c r="B8229" t="s">
        <v>59</v>
      </c>
      <c r="C8229" t="s">
        <v>59</v>
      </c>
      <c r="D8229" t="s">
        <v>59</v>
      </c>
      <c r="E8229" t="s">
        <v>8326</v>
      </c>
    </row>
    <row r="8230" spans="1:5" x14ac:dyDescent="0.35">
      <c r="A8230" t="s">
        <v>59</v>
      </c>
      <c r="B8230" t="s">
        <v>59</v>
      </c>
      <c r="C8230" t="s">
        <v>59</v>
      </c>
      <c r="D8230" t="s">
        <v>59</v>
      </c>
      <c r="E8230" t="s">
        <v>8327</v>
      </c>
    </row>
    <row r="8231" spans="1:5" x14ac:dyDescent="0.35">
      <c r="A8231" t="s">
        <v>59</v>
      </c>
      <c r="B8231" t="s">
        <v>59</v>
      </c>
      <c r="C8231" t="s">
        <v>59</v>
      </c>
      <c r="D8231" t="s">
        <v>59</v>
      </c>
      <c r="E8231" t="s">
        <v>8328</v>
      </c>
    </row>
    <row r="8232" spans="1:5" x14ac:dyDescent="0.35">
      <c r="A8232" t="s">
        <v>59</v>
      </c>
      <c r="B8232" t="s">
        <v>59</v>
      </c>
      <c r="C8232" t="s">
        <v>59</v>
      </c>
      <c r="D8232" t="s">
        <v>59</v>
      </c>
      <c r="E8232" t="s">
        <v>8329</v>
      </c>
    </row>
    <row r="8233" spans="1:5" x14ac:dyDescent="0.35">
      <c r="A8233" t="s">
        <v>59</v>
      </c>
      <c r="B8233" t="s">
        <v>59</v>
      </c>
      <c r="C8233" t="s">
        <v>59</v>
      </c>
      <c r="D8233" t="s">
        <v>59</v>
      </c>
      <c r="E8233" t="s">
        <v>8330</v>
      </c>
    </row>
    <row r="8234" spans="1:5" x14ac:dyDescent="0.35">
      <c r="A8234" t="s">
        <v>59</v>
      </c>
      <c r="B8234" t="s">
        <v>59</v>
      </c>
      <c r="C8234" t="s">
        <v>59</v>
      </c>
      <c r="D8234" t="s">
        <v>59</v>
      </c>
      <c r="E8234" t="s">
        <v>8331</v>
      </c>
    </row>
    <row r="8235" spans="1:5" x14ac:dyDescent="0.35">
      <c r="A8235" t="s">
        <v>59</v>
      </c>
      <c r="B8235" t="s">
        <v>59</v>
      </c>
      <c r="C8235" t="s">
        <v>59</v>
      </c>
      <c r="D8235" t="s">
        <v>59</v>
      </c>
      <c r="E8235" t="s">
        <v>8332</v>
      </c>
    </row>
    <row r="8236" spans="1:5" x14ac:dyDescent="0.35">
      <c r="A8236" t="s">
        <v>59</v>
      </c>
      <c r="B8236" t="s">
        <v>59</v>
      </c>
      <c r="C8236" t="s">
        <v>59</v>
      </c>
      <c r="D8236" t="s">
        <v>59</v>
      </c>
      <c r="E8236" t="s">
        <v>8333</v>
      </c>
    </row>
    <row r="8237" spans="1:5" x14ac:dyDescent="0.35">
      <c r="A8237" t="s">
        <v>59</v>
      </c>
      <c r="B8237" t="s">
        <v>59</v>
      </c>
      <c r="C8237" t="s">
        <v>59</v>
      </c>
      <c r="D8237" t="s">
        <v>59</v>
      </c>
      <c r="E8237" t="s">
        <v>8334</v>
      </c>
    </row>
    <row r="8238" spans="1:5" x14ac:dyDescent="0.35">
      <c r="A8238" t="s">
        <v>59</v>
      </c>
      <c r="B8238" t="s">
        <v>59</v>
      </c>
      <c r="C8238" t="s">
        <v>59</v>
      </c>
      <c r="D8238" t="s">
        <v>59</v>
      </c>
      <c r="E8238" t="s">
        <v>8335</v>
      </c>
    </row>
    <row r="8239" spans="1:5" x14ac:dyDescent="0.35">
      <c r="A8239" t="s">
        <v>59</v>
      </c>
      <c r="B8239" t="s">
        <v>59</v>
      </c>
      <c r="C8239" t="s">
        <v>59</v>
      </c>
      <c r="D8239" t="s">
        <v>59</v>
      </c>
      <c r="E8239" t="s">
        <v>8336</v>
      </c>
    </row>
    <row r="8240" spans="1:5" x14ac:dyDescent="0.35">
      <c r="A8240" t="s">
        <v>59</v>
      </c>
      <c r="B8240" t="s">
        <v>59</v>
      </c>
      <c r="C8240" t="s">
        <v>59</v>
      </c>
      <c r="D8240" t="s">
        <v>59</v>
      </c>
      <c r="E8240" t="s">
        <v>8337</v>
      </c>
    </row>
    <row r="8241" spans="1:5" x14ac:dyDescent="0.35">
      <c r="A8241" t="s">
        <v>59</v>
      </c>
      <c r="B8241" t="s">
        <v>59</v>
      </c>
      <c r="C8241" t="s">
        <v>59</v>
      </c>
      <c r="D8241" t="s">
        <v>59</v>
      </c>
      <c r="E8241" t="s">
        <v>8338</v>
      </c>
    </row>
    <row r="8242" spans="1:5" x14ac:dyDescent="0.35">
      <c r="A8242" t="s">
        <v>59</v>
      </c>
      <c r="B8242" t="s">
        <v>59</v>
      </c>
      <c r="C8242" t="s">
        <v>59</v>
      </c>
      <c r="D8242" t="s">
        <v>59</v>
      </c>
      <c r="E8242" t="s">
        <v>8339</v>
      </c>
    </row>
    <row r="8243" spans="1:5" x14ac:dyDescent="0.35">
      <c r="A8243" t="s">
        <v>59</v>
      </c>
      <c r="B8243" t="s">
        <v>59</v>
      </c>
      <c r="C8243" t="s">
        <v>59</v>
      </c>
      <c r="D8243" t="s">
        <v>59</v>
      </c>
      <c r="E8243" t="s">
        <v>8340</v>
      </c>
    </row>
    <row r="8244" spans="1:5" x14ac:dyDescent="0.35">
      <c r="A8244" t="s">
        <v>59</v>
      </c>
      <c r="B8244" t="s">
        <v>59</v>
      </c>
      <c r="C8244" t="s">
        <v>59</v>
      </c>
      <c r="D8244" t="s">
        <v>59</v>
      </c>
      <c r="E8244" t="s">
        <v>8341</v>
      </c>
    </row>
    <row r="8245" spans="1:5" x14ac:dyDescent="0.35">
      <c r="A8245" t="s">
        <v>59</v>
      </c>
      <c r="B8245" t="s">
        <v>59</v>
      </c>
      <c r="C8245" t="s">
        <v>59</v>
      </c>
      <c r="D8245" t="s">
        <v>59</v>
      </c>
      <c r="E8245" t="s">
        <v>8342</v>
      </c>
    </row>
    <row r="8246" spans="1:5" x14ac:dyDescent="0.35">
      <c r="A8246" t="s">
        <v>59</v>
      </c>
      <c r="B8246" t="s">
        <v>59</v>
      </c>
      <c r="C8246" t="s">
        <v>59</v>
      </c>
      <c r="D8246" t="s">
        <v>59</v>
      </c>
      <c r="E8246" t="s">
        <v>8343</v>
      </c>
    </row>
    <row r="8247" spans="1:5" x14ac:dyDescent="0.35">
      <c r="A8247" t="s">
        <v>59</v>
      </c>
      <c r="B8247" t="s">
        <v>59</v>
      </c>
      <c r="C8247" t="s">
        <v>59</v>
      </c>
      <c r="D8247" t="s">
        <v>59</v>
      </c>
      <c r="E8247" t="s">
        <v>8344</v>
      </c>
    </row>
    <row r="8248" spans="1:5" x14ac:dyDescent="0.35">
      <c r="A8248" t="s">
        <v>59</v>
      </c>
      <c r="B8248" t="s">
        <v>59</v>
      </c>
      <c r="C8248" t="s">
        <v>59</v>
      </c>
      <c r="D8248" t="s">
        <v>59</v>
      </c>
      <c r="E8248" t="s">
        <v>8345</v>
      </c>
    </row>
    <row r="8249" spans="1:5" x14ac:dyDescent="0.35">
      <c r="A8249" t="s">
        <v>59</v>
      </c>
      <c r="B8249" t="s">
        <v>59</v>
      </c>
      <c r="C8249" t="s">
        <v>59</v>
      </c>
      <c r="D8249" t="s">
        <v>59</v>
      </c>
      <c r="E8249" t="s">
        <v>8346</v>
      </c>
    </row>
    <row r="8250" spans="1:5" x14ac:dyDescent="0.35">
      <c r="A8250" t="s">
        <v>59</v>
      </c>
      <c r="B8250" t="s">
        <v>59</v>
      </c>
      <c r="C8250" t="s">
        <v>59</v>
      </c>
      <c r="D8250" t="s">
        <v>59</v>
      </c>
      <c r="E8250" t="s">
        <v>8347</v>
      </c>
    </row>
    <row r="8251" spans="1:5" x14ac:dyDescent="0.35">
      <c r="A8251" t="s">
        <v>59</v>
      </c>
      <c r="B8251" t="s">
        <v>59</v>
      </c>
      <c r="C8251" t="s">
        <v>59</v>
      </c>
      <c r="D8251" t="s">
        <v>59</v>
      </c>
      <c r="E8251" t="s">
        <v>8348</v>
      </c>
    </row>
    <row r="8252" spans="1:5" x14ac:dyDescent="0.35">
      <c r="A8252" t="s">
        <v>59</v>
      </c>
      <c r="B8252" t="s">
        <v>59</v>
      </c>
      <c r="C8252" t="s">
        <v>59</v>
      </c>
      <c r="D8252" t="s">
        <v>59</v>
      </c>
      <c r="E8252" t="s">
        <v>8349</v>
      </c>
    </row>
    <row r="8253" spans="1:5" x14ac:dyDescent="0.35">
      <c r="A8253" t="s">
        <v>59</v>
      </c>
      <c r="B8253" t="s">
        <v>59</v>
      </c>
      <c r="C8253" t="s">
        <v>59</v>
      </c>
      <c r="D8253" t="s">
        <v>59</v>
      </c>
      <c r="E8253" t="s">
        <v>8350</v>
      </c>
    </row>
    <row r="8254" spans="1:5" x14ac:dyDescent="0.35">
      <c r="A8254" t="s">
        <v>59</v>
      </c>
      <c r="B8254" t="s">
        <v>59</v>
      </c>
      <c r="C8254" t="s">
        <v>59</v>
      </c>
      <c r="D8254" t="s">
        <v>59</v>
      </c>
      <c r="E8254" t="s">
        <v>8351</v>
      </c>
    </row>
    <row r="8255" spans="1:5" x14ac:dyDescent="0.35">
      <c r="A8255" t="s">
        <v>59</v>
      </c>
      <c r="B8255" t="s">
        <v>59</v>
      </c>
      <c r="C8255" t="s">
        <v>59</v>
      </c>
      <c r="D8255" t="s">
        <v>59</v>
      </c>
      <c r="E8255" t="s">
        <v>8352</v>
      </c>
    </row>
    <row r="8256" spans="1:5" x14ac:dyDescent="0.35">
      <c r="A8256" t="s">
        <v>59</v>
      </c>
      <c r="B8256" t="s">
        <v>59</v>
      </c>
      <c r="C8256" t="s">
        <v>59</v>
      </c>
      <c r="D8256" t="s">
        <v>59</v>
      </c>
      <c r="E8256" t="s">
        <v>8353</v>
      </c>
    </row>
    <row r="8257" spans="1:5" x14ac:dyDescent="0.35">
      <c r="A8257" t="s">
        <v>59</v>
      </c>
      <c r="B8257" t="s">
        <v>59</v>
      </c>
      <c r="C8257" t="s">
        <v>59</v>
      </c>
      <c r="D8257" t="s">
        <v>59</v>
      </c>
      <c r="E8257" t="s">
        <v>8354</v>
      </c>
    </row>
    <row r="8258" spans="1:5" x14ac:dyDescent="0.35">
      <c r="A8258" t="s">
        <v>59</v>
      </c>
      <c r="B8258" t="s">
        <v>59</v>
      </c>
      <c r="C8258" t="s">
        <v>59</v>
      </c>
      <c r="D8258" t="s">
        <v>59</v>
      </c>
      <c r="E8258" t="s">
        <v>8355</v>
      </c>
    </row>
    <row r="8259" spans="1:5" x14ac:dyDescent="0.35">
      <c r="A8259" t="s">
        <v>59</v>
      </c>
      <c r="B8259" t="s">
        <v>59</v>
      </c>
      <c r="C8259" t="s">
        <v>59</v>
      </c>
      <c r="D8259" t="s">
        <v>59</v>
      </c>
      <c r="E8259" t="s">
        <v>8356</v>
      </c>
    </row>
    <row r="8260" spans="1:5" x14ac:dyDescent="0.35">
      <c r="A8260" t="s">
        <v>59</v>
      </c>
      <c r="B8260" t="s">
        <v>59</v>
      </c>
      <c r="C8260" t="s">
        <v>59</v>
      </c>
      <c r="D8260" t="s">
        <v>59</v>
      </c>
      <c r="E8260" t="s">
        <v>8357</v>
      </c>
    </row>
    <row r="8261" spans="1:5" x14ac:dyDescent="0.35">
      <c r="A8261" t="s">
        <v>59</v>
      </c>
      <c r="B8261" t="s">
        <v>59</v>
      </c>
      <c r="C8261" t="s">
        <v>59</v>
      </c>
      <c r="D8261" t="s">
        <v>59</v>
      </c>
      <c r="E8261" t="s">
        <v>8358</v>
      </c>
    </row>
    <row r="8262" spans="1:5" x14ac:dyDescent="0.35">
      <c r="A8262" t="s">
        <v>59</v>
      </c>
      <c r="B8262" t="s">
        <v>59</v>
      </c>
      <c r="C8262" t="s">
        <v>59</v>
      </c>
      <c r="D8262" t="s">
        <v>59</v>
      </c>
      <c r="E8262" t="s">
        <v>8359</v>
      </c>
    </row>
    <row r="8263" spans="1:5" x14ac:dyDescent="0.35">
      <c r="A8263" t="s">
        <v>59</v>
      </c>
      <c r="B8263" t="s">
        <v>59</v>
      </c>
      <c r="C8263" t="s">
        <v>59</v>
      </c>
      <c r="D8263" t="s">
        <v>59</v>
      </c>
      <c r="E8263" t="s">
        <v>8360</v>
      </c>
    </row>
    <row r="8264" spans="1:5" x14ac:dyDescent="0.35">
      <c r="A8264" t="s">
        <v>59</v>
      </c>
      <c r="B8264" t="s">
        <v>59</v>
      </c>
      <c r="C8264" t="s">
        <v>59</v>
      </c>
      <c r="D8264" t="s">
        <v>59</v>
      </c>
      <c r="E8264" t="s">
        <v>8361</v>
      </c>
    </row>
    <row r="8265" spans="1:5" x14ac:dyDescent="0.35">
      <c r="A8265" t="s">
        <v>59</v>
      </c>
      <c r="B8265" t="s">
        <v>59</v>
      </c>
      <c r="C8265" t="s">
        <v>59</v>
      </c>
      <c r="D8265" t="s">
        <v>59</v>
      </c>
      <c r="E8265" t="s">
        <v>8362</v>
      </c>
    </row>
    <row r="8266" spans="1:5" x14ac:dyDescent="0.35">
      <c r="A8266" t="s">
        <v>59</v>
      </c>
      <c r="B8266" t="s">
        <v>59</v>
      </c>
      <c r="C8266" t="s">
        <v>59</v>
      </c>
      <c r="D8266" t="s">
        <v>59</v>
      </c>
      <c r="E8266" t="s">
        <v>8363</v>
      </c>
    </row>
    <row r="8267" spans="1:5" x14ac:dyDescent="0.35">
      <c r="A8267" t="s">
        <v>59</v>
      </c>
      <c r="B8267" t="s">
        <v>59</v>
      </c>
      <c r="C8267" t="s">
        <v>59</v>
      </c>
      <c r="D8267" t="s">
        <v>59</v>
      </c>
      <c r="E8267" t="s">
        <v>8364</v>
      </c>
    </row>
    <row r="8268" spans="1:5" x14ac:dyDescent="0.35">
      <c r="A8268" t="s">
        <v>59</v>
      </c>
      <c r="B8268" t="s">
        <v>59</v>
      </c>
      <c r="C8268" t="s">
        <v>59</v>
      </c>
      <c r="D8268" t="s">
        <v>59</v>
      </c>
      <c r="E8268" t="s">
        <v>8365</v>
      </c>
    </row>
    <row r="8269" spans="1:5" x14ac:dyDescent="0.35">
      <c r="A8269" t="s">
        <v>59</v>
      </c>
      <c r="B8269" t="s">
        <v>59</v>
      </c>
      <c r="C8269" t="s">
        <v>59</v>
      </c>
      <c r="D8269" t="s">
        <v>59</v>
      </c>
      <c r="E8269" t="s">
        <v>8366</v>
      </c>
    </row>
    <row r="8270" spans="1:5" x14ac:dyDescent="0.35">
      <c r="A8270" t="s">
        <v>59</v>
      </c>
      <c r="B8270" t="s">
        <v>59</v>
      </c>
      <c r="C8270" t="s">
        <v>59</v>
      </c>
      <c r="D8270" t="s">
        <v>59</v>
      </c>
      <c r="E8270" t="s">
        <v>8367</v>
      </c>
    </row>
    <row r="8271" spans="1:5" x14ac:dyDescent="0.35">
      <c r="A8271" t="s">
        <v>59</v>
      </c>
      <c r="B8271" t="s">
        <v>59</v>
      </c>
      <c r="C8271" t="s">
        <v>59</v>
      </c>
      <c r="D8271" t="s">
        <v>59</v>
      </c>
      <c r="E8271" t="s">
        <v>8368</v>
      </c>
    </row>
    <row r="8272" spans="1:5" x14ac:dyDescent="0.35">
      <c r="A8272" t="s">
        <v>59</v>
      </c>
      <c r="B8272" t="s">
        <v>59</v>
      </c>
      <c r="C8272" t="s">
        <v>59</v>
      </c>
      <c r="D8272" t="s">
        <v>59</v>
      </c>
      <c r="E8272" t="s">
        <v>8369</v>
      </c>
    </row>
    <row r="8273" spans="1:5" x14ac:dyDescent="0.35">
      <c r="A8273" t="s">
        <v>59</v>
      </c>
      <c r="B8273" t="s">
        <v>59</v>
      </c>
      <c r="C8273" t="s">
        <v>59</v>
      </c>
      <c r="D8273" t="s">
        <v>59</v>
      </c>
      <c r="E8273" t="s">
        <v>8370</v>
      </c>
    </row>
    <row r="8274" spans="1:5" x14ac:dyDescent="0.35">
      <c r="A8274" t="s">
        <v>59</v>
      </c>
      <c r="B8274" t="s">
        <v>59</v>
      </c>
      <c r="C8274" t="s">
        <v>59</v>
      </c>
      <c r="D8274" t="s">
        <v>59</v>
      </c>
      <c r="E8274" t="s">
        <v>8371</v>
      </c>
    </row>
    <row r="8275" spans="1:5" x14ac:dyDescent="0.35">
      <c r="A8275" t="s">
        <v>59</v>
      </c>
      <c r="B8275" t="s">
        <v>59</v>
      </c>
      <c r="C8275" t="s">
        <v>59</v>
      </c>
      <c r="D8275" t="s">
        <v>59</v>
      </c>
      <c r="E8275" t="s">
        <v>8372</v>
      </c>
    </row>
    <row r="8276" spans="1:5" x14ac:dyDescent="0.35">
      <c r="A8276" t="s">
        <v>59</v>
      </c>
      <c r="B8276" t="s">
        <v>59</v>
      </c>
      <c r="C8276" t="s">
        <v>59</v>
      </c>
      <c r="D8276" t="s">
        <v>59</v>
      </c>
      <c r="E8276" t="s">
        <v>8373</v>
      </c>
    </row>
    <row r="8277" spans="1:5" x14ac:dyDescent="0.35">
      <c r="A8277" t="s">
        <v>59</v>
      </c>
      <c r="B8277" t="s">
        <v>59</v>
      </c>
      <c r="C8277" t="s">
        <v>59</v>
      </c>
      <c r="D8277" t="s">
        <v>59</v>
      </c>
      <c r="E8277" t="s">
        <v>8374</v>
      </c>
    </row>
    <row r="8278" spans="1:5" x14ac:dyDescent="0.35">
      <c r="A8278" t="s">
        <v>59</v>
      </c>
      <c r="B8278" t="s">
        <v>59</v>
      </c>
      <c r="C8278" t="s">
        <v>59</v>
      </c>
      <c r="D8278" t="s">
        <v>59</v>
      </c>
      <c r="E8278" t="s">
        <v>8375</v>
      </c>
    </row>
    <row r="8279" spans="1:5" x14ac:dyDescent="0.35">
      <c r="A8279" t="s">
        <v>59</v>
      </c>
      <c r="B8279" t="s">
        <v>59</v>
      </c>
      <c r="C8279" t="s">
        <v>59</v>
      </c>
      <c r="D8279" t="s">
        <v>59</v>
      </c>
      <c r="E8279" t="s">
        <v>8376</v>
      </c>
    </row>
    <row r="8280" spans="1:5" x14ac:dyDescent="0.35">
      <c r="A8280" t="s">
        <v>59</v>
      </c>
      <c r="B8280" t="s">
        <v>59</v>
      </c>
      <c r="C8280" t="s">
        <v>59</v>
      </c>
      <c r="D8280" t="s">
        <v>59</v>
      </c>
      <c r="E8280" t="s">
        <v>8377</v>
      </c>
    </row>
    <row r="8281" spans="1:5" x14ac:dyDescent="0.35">
      <c r="A8281" t="s">
        <v>59</v>
      </c>
      <c r="B8281" t="s">
        <v>59</v>
      </c>
      <c r="C8281" t="s">
        <v>59</v>
      </c>
      <c r="D8281" t="s">
        <v>59</v>
      </c>
      <c r="E8281" t="s">
        <v>8378</v>
      </c>
    </row>
    <row r="8282" spans="1:5" x14ac:dyDescent="0.35">
      <c r="A8282" t="s">
        <v>59</v>
      </c>
      <c r="B8282" t="s">
        <v>59</v>
      </c>
      <c r="C8282" t="s">
        <v>59</v>
      </c>
      <c r="D8282" t="s">
        <v>59</v>
      </c>
      <c r="E8282" t="s">
        <v>8379</v>
      </c>
    </row>
    <row r="8283" spans="1:5" x14ac:dyDescent="0.35">
      <c r="A8283" t="s">
        <v>59</v>
      </c>
      <c r="B8283" t="s">
        <v>59</v>
      </c>
      <c r="C8283" t="s">
        <v>59</v>
      </c>
      <c r="D8283" t="s">
        <v>59</v>
      </c>
      <c r="E8283" t="s">
        <v>8380</v>
      </c>
    </row>
    <row r="8284" spans="1:5" x14ac:dyDescent="0.35">
      <c r="A8284" t="s">
        <v>59</v>
      </c>
      <c r="B8284" t="s">
        <v>59</v>
      </c>
      <c r="C8284" t="s">
        <v>59</v>
      </c>
      <c r="D8284" t="s">
        <v>59</v>
      </c>
      <c r="E8284" t="s">
        <v>8381</v>
      </c>
    </row>
    <row r="8285" spans="1:5" x14ac:dyDescent="0.35">
      <c r="A8285" t="s">
        <v>59</v>
      </c>
      <c r="B8285" t="s">
        <v>59</v>
      </c>
      <c r="C8285" t="s">
        <v>59</v>
      </c>
      <c r="D8285" t="s">
        <v>59</v>
      </c>
      <c r="E8285" t="s">
        <v>8382</v>
      </c>
    </row>
    <row r="8286" spans="1:5" x14ac:dyDescent="0.35">
      <c r="A8286" t="s">
        <v>59</v>
      </c>
      <c r="B8286" t="s">
        <v>59</v>
      </c>
      <c r="C8286" t="s">
        <v>59</v>
      </c>
      <c r="D8286" t="s">
        <v>59</v>
      </c>
      <c r="E8286" t="s">
        <v>8383</v>
      </c>
    </row>
    <row r="8287" spans="1:5" x14ac:dyDescent="0.35">
      <c r="A8287" t="s">
        <v>59</v>
      </c>
      <c r="B8287" t="s">
        <v>59</v>
      </c>
      <c r="C8287" t="s">
        <v>59</v>
      </c>
      <c r="D8287" t="s">
        <v>59</v>
      </c>
      <c r="E8287" t="s">
        <v>8384</v>
      </c>
    </row>
    <row r="8288" spans="1:5" x14ac:dyDescent="0.35">
      <c r="A8288" t="s">
        <v>59</v>
      </c>
      <c r="B8288" t="s">
        <v>59</v>
      </c>
      <c r="C8288" t="s">
        <v>59</v>
      </c>
      <c r="D8288" t="s">
        <v>59</v>
      </c>
      <c r="E8288" t="s">
        <v>8385</v>
      </c>
    </row>
    <row r="8289" spans="1:5" x14ac:dyDescent="0.35">
      <c r="A8289" t="s">
        <v>59</v>
      </c>
      <c r="B8289" t="s">
        <v>59</v>
      </c>
      <c r="C8289" t="s">
        <v>59</v>
      </c>
      <c r="D8289" t="s">
        <v>59</v>
      </c>
      <c r="E8289" t="s">
        <v>8386</v>
      </c>
    </row>
    <row r="8290" spans="1:5" x14ac:dyDescent="0.35">
      <c r="A8290" t="s">
        <v>59</v>
      </c>
      <c r="B8290" t="s">
        <v>59</v>
      </c>
      <c r="C8290" t="s">
        <v>59</v>
      </c>
      <c r="D8290" t="s">
        <v>59</v>
      </c>
      <c r="E8290" t="s">
        <v>8387</v>
      </c>
    </row>
    <row r="8291" spans="1:5" x14ac:dyDescent="0.35">
      <c r="A8291" t="s">
        <v>59</v>
      </c>
      <c r="B8291" t="s">
        <v>59</v>
      </c>
      <c r="C8291" t="s">
        <v>59</v>
      </c>
      <c r="D8291" t="s">
        <v>59</v>
      </c>
      <c r="E8291" t="s">
        <v>8388</v>
      </c>
    </row>
    <row r="8292" spans="1:5" x14ac:dyDescent="0.35">
      <c r="A8292" t="s">
        <v>59</v>
      </c>
      <c r="B8292" t="s">
        <v>59</v>
      </c>
      <c r="C8292" t="s">
        <v>59</v>
      </c>
      <c r="D8292" t="s">
        <v>59</v>
      </c>
      <c r="E8292" t="s">
        <v>8389</v>
      </c>
    </row>
    <row r="8293" spans="1:5" x14ac:dyDescent="0.35">
      <c r="A8293" t="s">
        <v>59</v>
      </c>
      <c r="B8293" t="s">
        <v>59</v>
      </c>
      <c r="C8293" t="s">
        <v>59</v>
      </c>
      <c r="D8293" t="s">
        <v>59</v>
      </c>
      <c r="E8293" t="s">
        <v>8390</v>
      </c>
    </row>
    <row r="8294" spans="1:5" x14ac:dyDescent="0.35">
      <c r="A8294" t="s">
        <v>59</v>
      </c>
      <c r="B8294" t="s">
        <v>59</v>
      </c>
      <c r="C8294" t="s">
        <v>59</v>
      </c>
      <c r="D8294" t="s">
        <v>59</v>
      </c>
      <c r="E8294" t="s">
        <v>8391</v>
      </c>
    </row>
    <row r="8295" spans="1:5" x14ac:dyDescent="0.35">
      <c r="A8295" t="s">
        <v>59</v>
      </c>
      <c r="B8295" t="s">
        <v>59</v>
      </c>
      <c r="C8295" t="s">
        <v>59</v>
      </c>
      <c r="D8295" t="s">
        <v>59</v>
      </c>
      <c r="E8295" t="s">
        <v>8392</v>
      </c>
    </row>
    <row r="8296" spans="1:5" x14ac:dyDescent="0.35">
      <c r="A8296" t="s">
        <v>59</v>
      </c>
      <c r="B8296" t="s">
        <v>59</v>
      </c>
      <c r="C8296" t="s">
        <v>59</v>
      </c>
      <c r="D8296" t="s">
        <v>59</v>
      </c>
      <c r="E8296" t="s">
        <v>8393</v>
      </c>
    </row>
    <row r="8297" spans="1:5" x14ac:dyDescent="0.35">
      <c r="A8297" t="s">
        <v>59</v>
      </c>
      <c r="B8297" t="s">
        <v>59</v>
      </c>
      <c r="C8297" t="s">
        <v>59</v>
      </c>
      <c r="D8297" t="s">
        <v>59</v>
      </c>
      <c r="E8297" t="s">
        <v>8394</v>
      </c>
    </row>
    <row r="8298" spans="1:5" x14ac:dyDescent="0.35">
      <c r="A8298" t="s">
        <v>59</v>
      </c>
      <c r="B8298" t="s">
        <v>59</v>
      </c>
      <c r="C8298" t="s">
        <v>59</v>
      </c>
      <c r="D8298" t="s">
        <v>59</v>
      </c>
      <c r="E8298" t="s">
        <v>8395</v>
      </c>
    </row>
    <row r="8299" spans="1:5" x14ac:dyDescent="0.35">
      <c r="A8299" t="s">
        <v>59</v>
      </c>
      <c r="B8299" t="s">
        <v>59</v>
      </c>
      <c r="C8299" t="s">
        <v>59</v>
      </c>
      <c r="D8299" t="s">
        <v>59</v>
      </c>
      <c r="E8299" t="s">
        <v>8396</v>
      </c>
    </row>
    <row r="8300" spans="1:5" x14ac:dyDescent="0.35">
      <c r="A8300" t="s">
        <v>59</v>
      </c>
      <c r="B8300" t="s">
        <v>59</v>
      </c>
      <c r="C8300" t="s">
        <v>59</v>
      </c>
      <c r="D8300" t="s">
        <v>59</v>
      </c>
      <c r="E8300" t="s">
        <v>8397</v>
      </c>
    </row>
    <row r="8301" spans="1:5" x14ac:dyDescent="0.35">
      <c r="A8301" t="s">
        <v>59</v>
      </c>
      <c r="B8301" t="s">
        <v>59</v>
      </c>
      <c r="C8301" t="s">
        <v>59</v>
      </c>
      <c r="D8301" t="s">
        <v>59</v>
      </c>
      <c r="E8301" t="s">
        <v>8398</v>
      </c>
    </row>
    <row r="8302" spans="1:5" x14ac:dyDescent="0.35">
      <c r="A8302" t="s">
        <v>59</v>
      </c>
      <c r="B8302" t="s">
        <v>59</v>
      </c>
      <c r="C8302" t="s">
        <v>59</v>
      </c>
      <c r="D8302" t="s">
        <v>59</v>
      </c>
      <c r="E8302" t="s">
        <v>8399</v>
      </c>
    </row>
    <row r="8303" spans="1:5" x14ac:dyDescent="0.35">
      <c r="A8303" t="s">
        <v>59</v>
      </c>
      <c r="B8303" t="s">
        <v>59</v>
      </c>
      <c r="C8303" t="s">
        <v>59</v>
      </c>
      <c r="D8303" t="s">
        <v>59</v>
      </c>
      <c r="E8303" t="s">
        <v>8400</v>
      </c>
    </row>
    <row r="8304" spans="1:5" x14ac:dyDescent="0.35">
      <c r="A8304" t="s">
        <v>59</v>
      </c>
      <c r="B8304" t="s">
        <v>59</v>
      </c>
      <c r="C8304" t="s">
        <v>59</v>
      </c>
      <c r="D8304" t="s">
        <v>59</v>
      </c>
      <c r="E8304" t="s">
        <v>8401</v>
      </c>
    </row>
    <row r="8305" spans="1:5" x14ac:dyDescent="0.35">
      <c r="A8305" t="s">
        <v>59</v>
      </c>
      <c r="B8305" t="s">
        <v>59</v>
      </c>
      <c r="C8305" t="s">
        <v>59</v>
      </c>
      <c r="D8305" t="s">
        <v>59</v>
      </c>
      <c r="E8305" t="s">
        <v>8402</v>
      </c>
    </row>
    <row r="8306" spans="1:5" x14ac:dyDescent="0.35">
      <c r="A8306" t="s">
        <v>59</v>
      </c>
      <c r="B8306" t="s">
        <v>59</v>
      </c>
      <c r="C8306" t="s">
        <v>59</v>
      </c>
      <c r="D8306" t="s">
        <v>59</v>
      </c>
      <c r="E8306" t="s">
        <v>8403</v>
      </c>
    </row>
    <row r="8307" spans="1:5" x14ac:dyDescent="0.35">
      <c r="A8307" t="s">
        <v>59</v>
      </c>
      <c r="B8307" t="s">
        <v>59</v>
      </c>
      <c r="C8307" t="s">
        <v>59</v>
      </c>
      <c r="D8307" t="s">
        <v>59</v>
      </c>
      <c r="E8307" t="s">
        <v>8404</v>
      </c>
    </row>
    <row r="8308" spans="1:5" x14ac:dyDescent="0.35">
      <c r="A8308" t="s">
        <v>59</v>
      </c>
      <c r="B8308" t="s">
        <v>59</v>
      </c>
      <c r="C8308" t="s">
        <v>59</v>
      </c>
      <c r="D8308" t="s">
        <v>59</v>
      </c>
      <c r="E8308" t="s">
        <v>8405</v>
      </c>
    </row>
    <row r="8309" spans="1:5" x14ac:dyDescent="0.35">
      <c r="A8309" t="s">
        <v>59</v>
      </c>
      <c r="B8309" t="s">
        <v>59</v>
      </c>
      <c r="C8309" t="s">
        <v>59</v>
      </c>
      <c r="D8309" t="s">
        <v>59</v>
      </c>
      <c r="E8309" t="s">
        <v>8406</v>
      </c>
    </row>
    <row r="8310" spans="1:5" x14ac:dyDescent="0.35">
      <c r="A8310" t="s">
        <v>59</v>
      </c>
      <c r="B8310" t="s">
        <v>59</v>
      </c>
      <c r="C8310" t="s">
        <v>59</v>
      </c>
      <c r="D8310" t="s">
        <v>59</v>
      </c>
      <c r="E8310" t="s">
        <v>8407</v>
      </c>
    </row>
    <row r="8311" spans="1:5" x14ac:dyDescent="0.35">
      <c r="A8311" t="s">
        <v>59</v>
      </c>
      <c r="B8311" t="s">
        <v>59</v>
      </c>
      <c r="C8311" t="s">
        <v>59</v>
      </c>
      <c r="D8311" t="s">
        <v>59</v>
      </c>
      <c r="E8311" t="s">
        <v>8408</v>
      </c>
    </row>
    <row r="8312" spans="1:5" x14ac:dyDescent="0.35">
      <c r="A8312" t="s">
        <v>59</v>
      </c>
      <c r="B8312" t="s">
        <v>59</v>
      </c>
      <c r="C8312" t="s">
        <v>59</v>
      </c>
      <c r="D8312" t="s">
        <v>59</v>
      </c>
      <c r="E8312" t="s">
        <v>8409</v>
      </c>
    </row>
    <row r="8313" spans="1:5" x14ac:dyDescent="0.35">
      <c r="A8313" t="s">
        <v>59</v>
      </c>
      <c r="B8313" t="s">
        <v>59</v>
      </c>
      <c r="C8313" t="s">
        <v>59</v>
      </c>
      <c r="D8313" t="s">
        <v>59</v>
      </c>
      <c r="E8313" t="s">
        <v>8410</v>
      </c>
    </row>
    <row r="8314" spans="1:5" x14ac:dyDescent="0.35">
      <c r="A8314" t="s">
        <v>59</v>
      </c>
      <c r="B8314" t="s">
        <v>59</v>
      </c>
      <c r="C8314" t="s">
        <v>59</v>
      </c>
      <c r="D8314" t="s">
        <v>59</v>
      </c>
      <c r="E8314" t="s">
        <v>8411</v>
      </c>
    </row>
    <row r="8315" spans="1:5" x14ac:dyDescent="0.35">
      <c r="A8315" t="s">
        <v>59</v>
      </c>
      <c r="B8315" t="s">
        <v>59</v>
      </c>
      <c r="C8315" t="s">
        <v>59</v>
      </c>
      <c r="D8315" t="s">
        <v>59</v>
      </c>
      <c r="E8315" t="s">
        <v>8412</v>
      </c>
    </row>
    <row r="8316" spans="1:5" x14ac:dyDescent="0.35">
      <c r="A8316" t="s">
        <v>59</v>
      </c>
      <c r="B8316" t="s">
        <v>59</v>
      </c>
      <c r="C8316" t="s">
        <v>59</v>
      </c>
      <c r="D8316" t="s">
        <v>59</v>
      </c>
      <c r="E8316" t="s">
        <v>8413</v>
      </c>
    </row>
    <row r="8317" spans="1:5" x14ac:dyDescent="0.35">
      <c r="A8317" t="s">
        <v>59</v>
      </c>
      <c r="B8317" t="s">
        <v>59</v>
      </c>
      <c r="C8317" t="s">
        <v>59</v>
      </c>
      <c r="D8317" t="s">
        <v>59</v>
      </c>
      <c r="E8317" t="s">
        <v>8414</v>
      </c>
    </row>
    <row r="8318" spans="1:5" x14ac:dyDescent="0.35">
      <c r="A8318" t="s">
        <v>59</v>
      </c>
      <c r="B8318" t="s">
        <v>59</v>
      </c>
      <c r="C8318" t="s">
        <v>59</v>
      </c>
      <c r="D8318" t="s">
        <v>59</v>
      </c>
      <c r="E8318" t="s">
        <v>8415</v>
      </c>
    </row>
    <row r="8319" spans="1:5" x14ac:dyDescent="0.35">
      <c r="A8319" t="s">
        <v>59</v>
      </c>
      <c r="B8319" t="s">
        <v>59</v>
      </c>
      <c r="C8319" t="s">
        <v>59</v>
      </c>
      <c r="D8319" t="s">
        <v>59</v>
      </c>
      <c r="E8319" t="s">
        <v>8416</v>
      </c>
    </row>
    <row r="8320" spans="1:5" x14ac:dyDescent="0.35">
      <c r="A8320" t="s">
        <v>59</v>
      </c>
      <c r="B8320" t="s">
        <v>59</v>
      </c>
      <c r="C8320" t="s">
        <v>59</v>
      </c>
      <c r="D8320" t="s">
        <v>59</v>
      </c>
      <c r="E8320" t="s">
        <v>8417</v>
      </c>
    </row>
    <row r="8321" spans="1:5" x14ac:dyDescent="0.35">
      <c r="A8321" t="s">
        <v>59</v>
      </c>
      <c r="B8321" t="s">
        <v>59</v>
      </c>
      <c r="C8321" t="s">
        <v>59</v>
      </c>
      <c r="D8321" t="s">
        <v>59</v>
      </c>
      <c r="E8321" t="s">
        <v>8418</v>
      </c>
    </row>
    <row r="8322" spans="1:5" x14ac:dyDescent="0.35">
      <c r="A8322" t="s">
        <v>59</v>
      </c>
      <c r="B8322" t="s">
        <v>59</v>
      </c>
      <c r="C8322" t="s">
        <v>59</v>
      </c>
      <c r="D8322" t="s">
        <v>59</v>
      </c>
      <c r="E8322" t="s">
        <v>8419</v>
      </c>
    </row>
    <row r="8323" spans="1:5" x14ac:dyDescent="0.35">
      <c r="A8323" t="s">
        <v>59</v>
      </c>
      <c r="B8323" t="s">
        <v>59</v>
      </c>
      <c r="C8323" t="s">
        <v>59</v>
      </c>
      <c r="D8323" t="s">
        <v>59</v>
      </c>
      <c r="E8323" t="s">
        <v>8420</v>
      </c>
    </row>
    <row r="8324" spans="1:5" x14ac:dyDescent="0.35">
      <c r="A8324" t="s">
        <v>59</v>
      </c>
      <c r="B8324" t="s">
        <v>59</v>
      </c>
      <c r="C8324" t="s">
        <v>59</v>
      </c>
      <c r="D8324" t="s">
        <v>59</v>
      </c>
      <c r="E8324" t="s">
        <v>8421</v>
      </c>
    </row>
    <row r="8325" spans="1:5" x14ac:dyDescent="0.35">
      <c r="A8325" t="s">
        <v>59</v>
      </c>
      <c r="B8325" t="s">
        <v>59</v>
      </c>
      <c r="C8325" t="s">
        <v>59</v>
      </c>
      <c r="D8325" t="s">
        <v>59</v>
      </c>
      <c r="E8325" t="s">
        <v>8422</v>
      </c>
    </row>
    <row r="8326" spans="1:5" x14ac:dyDescent="0.35">
      <c r="A8326" t="s">
        <v>59</v>
      </c>
      <c r="B8326" t="s">
        <v>59</v>
      </c>
      <c r="C8326" t="s">
        <v>59</v>
      </c>
      <c r="D8326" t="s">
        <v>59</v>
      </c>
      <c r="E8326" t="s">
        <v>8423</v>
      </c>
    </row>
    <row r="8327" spans="1:5" x14ac:dyDescent="0.35">
      <c r="A8327" t="s">
        <v>59</v>
      </c>
      <c r="B8327" t="s">
        <v>59</v>
      </c>
      <c r="C8327" t="s">
        <v>59</v>
      </c>
      <c r="D8327" t="s">
        <v>59</v>
      </c>
      <c r="E8327" t="s">
        <v>8424</v>
      </c>
    </row>
    <row r="8328" spans="1:5" x14ac:dyDescent="0.35">
      <c r="A8328" t="s">
        <v>59</v>
      </c>
      <c r="B8328" t="s">
        <v>59</v>
      </c>
      <c r="C8328" t="s">
        <v>59</v>
      </c>
      <c r="D8328" t="s">
        <v>59</v>
      </c>
      <c r="E8328" t="s">
        <v>8425</v>
      </c>
    </row>
    <row r="8329" spans="1:5" x14ac:dyDescent="0.35">
      <c r="A8329" t="s">
        <v>59</v>
      </c>
      <c r="B8329" t="s">
        <v>59</v>
      </c>
      <c r="C8329" t="s">
        <v>59</v>
      </c>
      <c r="D8329" t="s">
        <v>59</v>
      </c>
      <c r="E8329" t="s">
        <v>8426</v>
      </c>
    </row>
    <row r="8330" spans="1:5" x14ac:dyDescent="0.35">
      <c r="A8330" t="s">
        <v>59</v>
      </c>
      <c r="B8330" t="s">
        <v>59</v>
      </c>
      <c r="C8330" t="s">
        <v>59</v>
      </c>
      <c r="D8330" t="s">
        <v>59</v>
      </c>
      <c r="E8330" t="s">
        <v>8427</v>
      </c>
    </row>
    <row r="8331" spans="1:5" x14ac:dyDescent="0.35">
      <c r="A8331" t="s">
        <v>59</v>
      </c>
      <c r="B8331" t="s">
        <v>59</v>
      </c>
      <c r="C8331" t="s">
        <v>59</v>
      </c>
      <c r="D8331" t="s">
        <v>59</v>
      </c>
      <c r="E8331" t="s">
        <v>8428</v>
      </c>
    </row>
    <row r="8332" spans="1:5" x14ac:dyDescent="0.35">
      <c r="A8332" t="s">
        <v>59</v>
      </c>
      <c r="B8332" t="s">
        <v>59</v>
      </c>
      <c r="C8332" t="s">
        <v>59</v>
      </c>
      <c r="D8332" t="s">
        <v>59</v>
      </c>
      <c r="E8332" t="s">
        <v>8429</v>
      </c>
    </row>
    <row r="8333" spans="1:5" x14ac:dyDescent="0.35">
      <c r="A8333" t="s">
        <v>59</v>
      </c>
      <c r="B8333" t="s">
        <v>59</v>
      </c>
      <c r="C8333" t="s">
        <v>59</v>
      </c>
      <c r="D8333" t="s">
        <v>59</v>
      </c>
      <c r="E8333" t="s">
        <v>8430</v>
      </c>
    </row>
    <row r="8334" spans="1:5" x14ac:dyDescent="0.35">
      <c r="A8334" t="s">
        <v>59</v>
      </c>
      <c r="B8334" t="s">
        <v>59</v>
      </c>
      <c r="C8334" t="s">
        <v>59</v>
      </c>
      <c r="D8334" t="s">
        <v>59</v>
      </c>
      <c r="E8334" t="s">
        <v>8431</v>
      </c>
    </row>
    <row r="8335" spans="1:5" x14ac:dyDescent="0.35">
      <c r="A8335" t="s">
        <v>59</v>
      </c>
      <c r="B8335" t="s">
        <v>59</v>
      </c>
      <c r="C8335" t="s">
        <v>59</v>
      </c>
      <c r="D8335" t="s">
        <v>59</v>
      </c>
      <c r="E8335" t="s">
        <v>8432</v>
      </c>
    </row>
    <row r="8336" spans="1:5" x14ac:dyDescent="0.35">
      <c r="A8336" t="s">
        <v>59</v>
      </c>
      <c r="B8336" t="s">
        <v>59</v>
      </c>
      <c r="C8336" t="s">
        <v>59</v>
      </c>
      <c r="D8336" t="s">
        <v>59</v>
      </c>
      <c r="E8336" t="s">
        <v>8433</v>
      </c>
    </row>
    <row r="8337" spans="1:5" x14ac:dyDescent="0.35">
      <c r="A8337" t="s">
        <v>59</v>
      </c>
      <c r="B8337" t="s">
        <v>59</v>
      </c>
      <c r="C8337" t="s">
        <v>59</v>
      </c>
      <c r="D8337" t="s">
        <v>59</v>
      </c>
      <c r="E8337" t="s">
        <v>8434</v>
      </c>
    </row>
    <row r="8338" spans="1:5" x14ac:dyDescent="0.35">
      <c r="A8338" t="s">
        <v>59</v>
      </c>
      <c r="B8338" t="s">
        <v>59</v>
      </c>
      <c r="C8338" t="s">
        <v>59</v>
      </c>
      <c r="D8338" t="s">
        <v>59</v>
      </c>
      <c r="E8338" t="s">
        <v>8435</v>
      </c>
    </row>
    <row r="8339" spans="1:5" x14ac:dyDescent="0.35">
      <c r="A8339" t="s">
        <v>59</v>
      </c>
      <c r="B8339" t="s">
        <v>59</v>
      </c>
      <c r="C8339" t="s">
        <v>59</v>
      </c>
      <c r="D8339" t="s">
        <v>59</v>
      </c>
      <c r="E8339" t="s">
        <v>8436</v>
      </c>
    </row>
    <row r="8340" spans="1:5" x14ac:dyDescent="0.35">
      <c r="A8340" t="s">
        <v>59</v>
      </c>
      <c r="B8340" t="s">
        <v>59</v>
      </c>
      <c r="C8340" t="s">
        <v>59</v>
      </c>
      <c r="D8340" t="s">
        <v>59</v>
      </c>
      <c r="E8340" t="s">
        <v>8437</v>
      </c>
    </row>
    <row r="8341" spans="1:5" x14ac:dyDescent="0.35">
      <c r="A8341" t="s">
        <v>59</v>
      </c>
      <c r="B8341" t="s">
        <v>59</v>
      </c>
      <c r="C8341" t="s">
        <v>59</v>
      </c>
      <c r="D8341" t="s">
        <v>59</v>
      </c>
      <c r="E8341" t="s">
        <v>8438</v>
      </c>
    </row>
    <row r="8342" spans="1:5" x14ac:dyDescent="0.35">
      <c r="A8342" t="s">
        <v>59</v>
      </c>
      <c r="B8342" t="s">
        <v>59</v>
      </c>
      <c r="C8342" t="s">
        <v>59</v>
      </c>
      <c r="D8342" t="s">
        <v>59</v>
      </c>
      <c r="E8342" t="s">
        <v>8439</v>
      </c>
    </row>
    <row r="8343" spans="1:5" x14ac:dyDescent="0.35">
      <c r="A8343" t="s">
        <v>59</v>
      </c>
      <c r="B8343" t="s">
        <v>59</v>
      </c>
      <c r="C8343" t="s">
        <v>59</v>
      </c>
      <c r="D8343" t="s">
        <v>59</v>
      </c>
      <c r="E8343" t="s">
        <v>8440</v>
      </c>
    </row>
    <row r="8344" spans="1:5" x14ac:dyDescent="0.35">
      <c r="A8344" t="s">
        <v>59</v>
      </c>
      <c r="B8344" t="s">
        <v>59</v>
      </c>
      <c r="C8344" t="s">
        <v>59</v>
      </c>
      <c r="D8344" t="s">
        <v>59</v>
      </c>
      <c r="E8344" t="s">
        <v>8441</v>
      </c>
    </row>
    <row r="8345" spans="1:5" x14ac:dyDescent="0.35">
      <c r="A8345" t="s">
        <v>59</v>
      </c>
      <c r="B8345" t="s">
        <v>59</v>
      </c>
      <c r="C8345" t="s">
        <v>59</v>
      </c>
      <c r="D8345" t="s">
        <v>59</v>
      </c>
      <c r="E8345" t="s">
        <v>8442</v>
      </c>
    </row>
    <row r="8346" spans="1:5" x14ac:dyDescent="0.35">
      <c r="A8346" t="s">
        <v>59</v>
      </c>
      <c r="B8346" t="s">
        <v>59</v>
      </c>
      <c r="C8346" t="s">
        <v>59</v>
      </c>
      <c r="D8346" t="s">
        <v>59</v>
      </c>
      <c r="E8346" t="s">
        <v>8443</v>
      </c>
    </row>
    <row r="8347" spans="1:5" x14ac:dyDescent="0.35">
      <c r="A8347" t="s">
        <v>59</v>
      </c>
      <c r="B8347" t="s">
        <v>59</v>
      </c>
      <c r="C8347" t="s">
        <v>59</v>
      </c>
      <c r="D8347" t="s">
        <v>59</v>
      </c>
      <c r="E8347" t="s">
        <v>8444</v>
      </c>
    </row>
    <row r="8348" spans="1:5" x14ac:dyDescent="0.35">
      <c r="A8348" t="s">
        <v>59</v>
      </c>
      <c r="B8348" t="s">
        <v>59</v>
      </c>
      <c r="C8348" t="s">
        <v>59</v>
      </c>
      <c r="D8348" t="s">
        <v>59</v>
      </c>
      <c r="E8348" t="s">
        <v>8445</v>
      </c>
    </row>
    <row r="8349" spans="1:5" x14ac:dyDescent="0.35">
      <c r="A8349" t="s">
        <v>59</v>
      </c>
      <c r="B8349" t="s">
        <v>59</v>
      </c>
      <c r="C8349" t="s">
        <v>59</v>
      </c>
      <c r="D8349" t="s">
        <v>59</v>
      </c>
      <c r="E8349" t="s">
        <v>8446</v>
      </c>
    </row>
    <row r="8350" spans="1:5" x14ac:dyDescent="0.35">
      <c r="A8350" t="s">
        <v>59</v>
      </c>
      <c r="B8350" t="s">
        <v>59</v>
      </c>
      <c r="C8350" t="s">
        <v>59</v>
      </c>
      <c r="D8350" t="s">
        <v>59</v>
      </c>
      <c r="E8350" t="s">
        <v>8447</v>
      </c>
    </row>
    <row r="8351" spans="1:5" x14ac:dyDescent="0.35">
      <c r="A8351" t="s">
        <v>59</v>
      </c>
      <c r="B8351" t="s">
        <v>59</v>
      </c>
      <c r="C8351" t="s">
        <v>59</v>
      </c>
      <c r="D8351" t="s">
        <v>59</v>
      </c>
      <c r="E8351" t="s">
        <v>8448</v>
      </c>
    </row>
    <row r="8352" spans="1:5" x14ac:dyDescent="0.35">
      <c r="A8352" t="s">
        <v>59</v>
      </c>
      <c r="B8352" t="s">
        <v>59</v>
      </c>
      <c r="C8352" t="s">
        <v>59</v>
      </c>
      <c r="D8352" t="s">
        <v>59</v>
      </c>
      <c r="E8352" t="s">
        <v>8449</v>
      </c>
    </row>
    <row r="8353" spans="1:5" x14ac:dyDescent="0.35">
      <c r="A8353" t="s">
        <v>59</v>
      </c>
      <c r="B8353" t="s">
        <v>59</v>
      </c>
      <c r="C8353" t="s">
        <v>59</v>
      </c>
      <c r="D8353" t="s">
        <v>59</v>
      </c>
      <c r="E8353" t="s">
        <v>8450</v>
      </c>
    </row>
    <row r="8354" spans="1:5" x14ac:dyDescent="0.35">
      <c r="A8354" t="s">
        <v>59</v>
      </c>
      <c r="B8354" t="s">
        <v>59</v>
      </c>
      <c r="C8354" t="s">
        <v>59</v>
      </c>
      <c r="D8354" t="s">
        <v>59</v>
      </c>
      <c r="E8354" t="s">
        <v>8451</v>
      </c>
    </row>
    <row r="8355" spans="1:5" x14ac:dyDescent="0.35">
      <c r="A8355" t="s">
        <v>59</v>
      </c>
      <c r="B8355" t="s">
        <v>59</v>
      </c>
      <c r="C8355" t="s">
        <v>59</v>
      </c>
      <c r="D8355" t="s">
        <v>59</v>
      </c>
      <c r="E8355" t="s">
        <v>8452</v>
      </c>
    </row>
    <row r="8356" spans="1:5" x14ac:dyDescent="0.35">
      <c r="A8356" t="s">
        <v>59</v>
      </c>
      <c r="B8356" t="s">
        <v>59</v>
      </c>
      <c r="C8356" t="s">
        <v>59</v>
      </c>
      <c r="D8356" t="s">
        <v>59</v>
      </c>
      <c r="E8356" t="s">
        <v>8453</v>
      </c>
    </row>
    <row r="8357" spans="1:5" x14ac:dyDescent="0.35">
      <c r="A8357" t="s">
        <v>59</v>
      </c>
      <c r="B8357" t="s">
        <v>59</v>
      </c>
      <c r="C8357" t="s">
        <v>59</v>
      </c>
      <c r="D8357" t="s">
        <v>59</v>
      </c>
      <c r="E8357" t="s">
        <v>8454</v>
      </c>
    </row>
    <row r="8358" spans="1:5" x14ac:dyDescent="0.35">
      <c r="A8358" t="s">
        <v>59</v>
      </c>
      <c r="B8358" t="s">
        <v>59</v>
      </c>
      <c r="C8358" t="s">
        <v>59</v>
      </c>
      <c r="D8358" t="s">
        <v>59</v>
      </c>
      <c r="E8358" t="s">
        <v>8455</v>
      </c>
    </row>
    <row r="8359" spans="1:5" x14ac:dyDescent="0.35">
      <c r="A8359" t="s">
        <v>59</v>
      </c>
      <c r="B8359" t="s">
        <v>59</v>
      </c>
      <c r="C8359" t="s">
        <v>59</v>
      </c>
      <c r="D8359" t="s">
        <v>59</v>
      </c>
      <c r="E8359" t="s">
        <v>8456</v>
      </c>
    </row>
    <row r="8360" spans="1:5" x14ac:dyDescent="0.35">
      <c r="A8360" t="s">
        <v>59</v>
      </c>
      <c r="B8360" t="s">
        <v>59</v>
      </c>
      <c r="C8360" t="s">
        <v>59</v>
      </c>
      <c r="D8360" t="s">
        <v>59</v>
      </c>
      <c r="E8360" t="s">
        <v>8457</v>
      </c>
    </row>
    <row r="8361" spans="1:5" x14ac:dyDescent="0.35">
      <c r="A8361" t="s">
        <v>59</v>
      </c>
      <c r="B8361" t="s">
        <v>59</v>
      </c>
      <c r="C8361" t="s">
        <v>59</v>
      </c>
      <c r="D8361" t="s">
        <v>59</v>
      </c>
      <c r="E8361" t="s">
        <v>8458</v>
      </c>
    </row>
    <row r="8362" spans="1:5" x14ac:dyDescent="0.35">
      <c r="A8362" t="s">
        <v>59</v>
      </c>
      <c r="B8362" t="s">
        <v>59</v>
      </c>
      <c r="C8362" t="s">
        <v>59</v>
      </c>
      <c r="D8362" t="s">
        <v>59</v>
      </c>
      <c r="E8362" t="s">
        <v>8459</v>
      </c>
    </row>
    <row r="8363" spans="1:5" x14ac:dyDescent="0.35">
      <c r="A8363" t="s">
        <v>59</v>
      </c>
      <c r="B8363" t="s">
        <v>59</v>
      </c>
      <c r="C8363" t="s">
        <v>59</v>
      </c>
      <c r="D8363" t="s">
        <v>59</v>
      </c>
      <c r="E8363" t="s">
        <v>8460</v>
      </c>
    </row>
    <row r="8364" spans="1:5" x14ac:dyDescent="0.35">
      <c r="A8364" t="s">
        <v>59</v>
      </c>
      <c r="B8364" t="s">
        <v>59</v>
      </c>
      <c r="C8364" t="s">
        <v>59</v>
      </c>
      <c r="D8364" t="s">
        <v>59</v>
      </c>
      <c r="E8364" t="s">
        <v>8461</v>
      </c>
    </row>
    <row r="8365" spans="1:5" x14ac:dyDescent="0.35">
      <c r="A8365" t="s">
        <v>59</v>
      </c>
      <c r="B8365" t="s">
        <v>59</v>
      </c>
      <c r="C8365" t="s">
        <v>59</v>
      </c>
      <c r="D8365" t="s">
        <v>59</v>
      </c>
      <c r="E8365" t="s">
        <v>8462</v>
      </c>
    </row>
    <row r="8366" spans="1:5" x14ac:dyDescent="0.35">
      <c r="A8366" t="s">
        <v>59</v>
      </c>
      <c r="B8366" t="s">
        <v>59</v>
      </c>
      <c r="C8366" t="s">
        <v>59</v>
      </c>
      <c r="D8366" t="s">
        <v>59</v>
      </c>
      <c r="E8366" t="s">
        <v>8463</v>
      </c>
    </row>
    <row r="8367" spans="1:5" x14ac:dyDescent="0.35">
      <c r="A8367" t="s">
        <v>59</v>
      </c>
      <c r="B8367" t="s">
        <v>59</v>
      </c>
      <c r="C8367" t="s">
        <v>59</v>
      </c>
      <c r="D8367" t="s">
        <v>59</v>
      </c>
      <c r="E8367" t="s">
        <v>8464</v>
      </c>
    </row>
    <row r="8368" spans="1:5" x14ac:dyDescent="0.35">
      <c r="A8368" t="s">
        <v>59</v>
      </c>
      <c r="B8368" t="s">
        <v>59</v>
      </c>
      <c r="C8368" t="s">
        <v>59</v>
      </c>
      <c r="D8368" t="s">
        <v>59</v>
      </c>
      <c r="E8368" t="s">
        <v>8465</v>
      </c>
    </row>
    <row r="8369" spans="1:5" x14ac:dyDescent="0.35">
      <c r="A8369" t="s">
        <v>59</v>
      </c>
      <c r="B8369" t="s">
        <v>59</v>
      </c>
      <c r="C8369" t="s">
        <v>59</v>
      </c>
      <c r="D8369" t="s">
        <v>59</v>
      </c>
      <c r="E8369" t="s">
        <v>8466</v>
      </c>
    </row>
    <row r="8370" spans="1:5" x14ac:dyDescent="0.35">
      <c r="A8370" t="s">
        <v>59</v>
      </c>
      <c r="B8370" t="s">
        <v>59</v>
      </c>
      <c r="C8370" t="s">
        <v>59</v>
      </c>
      <c r="D8370" t="s">
        <v>59</v>
      </c>
      <c r="E8370" t="s">
        <v>8467</v>
      </c>
    </row>
    <row r="8371" spans="1:5" x14ac:dyDescent="0.35">
      <c r="A8371" t="s">
        <v>59</v>
      </c>
      <c r="B8371" t="s">
        <v>59</v>
      </c>
      <c r="C8371" t="s">
        <v>59</v>
      </c>
      <c r="D8371" t="s">
        <v>59</v>
      </c>
      <c r="E8371" t="s">
        <v>8468</v>
      </c>
    </row>
    <row r="8372" spans="1:5" x14ac:dyDescent="0.35">
      <c r="A8372" t="s">
        <v>59</v>
      </c>
      <c r="B8372" t="s">
        <v>59</v>
      </c>
      <c r="C8372" t="s">
        <v>59</v>
      </c>
      <c r="D8372" t="s">
        <v>59</v>
      </c>
      <c r="E8372" t="s">
        <v>8469</v>
      </c>
    </row>
    <row r="8373" spans="1:5" x14ac:dyDescent="0.35">
      <c r="A8373" t="s">
        <v>59</v>
      </c>
      <c r="B8373" t="s">
        <v>59</v>
      </c>
      <c r="C8373" t="s">
        <v>59</v>
      </c>
      <c r="D8373" t="s">
        <v>59</v>
      </c>
      <c r="E8373" t="s">
        <v>8470</v>
      </c>
    </row>
    <row r="8374" spans="1:5" x14ac:dyDescent="0.35">
      <c r="A8374" t="s">
        <v>59</v>
      </c>
      <c r="B8374" t="s">
        <v>59</v>
      </c>
      <c r="C8374" t="s">
        <v>59</v>
      </c>
      <c r="D8374" t="s">
        <v>59</v>
      </c>
      <c r="E8374" t="s">
        <v>8471</v>
      </c>
    </row>
    <row r="8375" spans="1:5" x14ac:dyDescent="0.35">
      <c r="A8375" t="s">
        <v>59</v>
      </c>
      <c r="B8375" t="s">
        <v>59</v>
      </c>
      <c r="C8375" t="s">
        <v>59</v>
      </c>
      <c r="D8375" t="s">
        <v>59</v>
      </c>
      <c r="E8375" t="s">
        <v>8472</v>
      </c>
    </row>
    <row r="8376" spans="1:5" x14ac:dyDescent="0.35">
      <c r="A8376" t="s">
        <v>59</v>
      </c>
      <c r="B8376" t="s">
        <v>59</v>
      </c>
      <c r="C8376" t="s">
        <v>59</v>
      </c>
      <c r="D8376" t="s">
        <v>59</v>
      </c>
      <c r="E8376" t="s">
        <v>8473</v>
      </c>
    </row>
    <row r="8377" spans="1:5" x14ac:dyDescent="0.35">
      <c r="A8377" t="s">
        <v>59</v>
      </c>
      <c r="B8377" t="s">
        <v>59</v>
      </c>
      <c r="C8377" t="s">
        <v>59</v>
      </c>
      <c r="D8377" t="s">
        <v>59</v>
      </c>
      <c r="E8377" t="s">
        <v>8474</v>
      </c>
    </row>
    <row r="8378" spans="1:5" x14ac:dyDescent="0.35">
      <c r="A8378" t="s">
        <v>59</v>
      </c>
      <c r="B8378" t="s">
        <v>59</v>
      </c>
      <c r="C8378" t="s">
        <v>59</v>
      </c>
      <c r="D8378" t="s">
        <v>59</v>
      </c>
      <c r="E8378" t="s">
        <v>8475</v>
      </c>
    </row>
    <row r="8379" spans="1:5" x14ac:dyDescent="0.35">
      <c r="A8379" t="s">
        <v>59</v>
      </c>
      <c r="B8379" t="s">
        <v>59</v>
      </c>
      <c r="C8379" t="s">
        <v>59</v>
      </c>
      <c r="D8379" t="s">
        <v>59</v>
      </c>
      <c r="E8379" t="s">
        <v>8476</v>
      </c>
    </row>
    <row r="8380" spans="1:5" x14ac:dyDescent="0.35">
      <c r="A8380" t="s">
        <v>59</v>
      </c>
      <c r="B8380" t="s">
        <v>59</v>
      </c>
      <c r="C8380" t="s">
        <v>59</v>
      </c>
      <c r="D8380" t="s">
        <v>59</v>
      </c>
      <c r="E8380" t="s">
        <v>8477</v>
      </c>
    </row>
    <row r="8381" spans="1:5" x14ac:dyDescent="0.35">
      <c r="A8381" t="s">
        <v>59</v>
      </c>
      <c r="B8381" t="s">
        <v>59</v>
      </c>
      <c r="C8381" t="s">
        <v>59</v>
      </c>
      <c r="D8381" t="s">
        <v>59</v>
      </c>
      <c r="E8381" t="s">
        <v>8478</v>
      </c>
    </row>
    <row r="8382" spans="1:5" x14ac:dyDescent="0.35">
      <c r="A8382" t="s">
        <v>59</v>
      </c>
      <c r="B8382" t="s">
        <v>59</v>
      </c>
      <c r="C8382" t="s">
        <v>59</v>
      </c>
      <c r="D8382" t="s">
        <v>59</v>
      </c>
      <c r="E8382" t="s">
        <v>8479</v>
      </c>
    </row>
    <row r="8383" spans="1:5" x14ac:dyDescent="0.35">
      <c r="A8383" t="s">
        <v>59</v>
      </c>
      <c r="B8383" t="s">
        <v>59</v>
      </c>
      <c r="C8383" t="s">
        <v>59</v>
      </c>
      <c r="D8383" t="s">
        <v>59</v>
      </c>
      <c r="E8383" t="s">
        <v>8480</v>
      </c>
    </row>
    <row r="8384" spans="1:5" x14ac:dyDescent="0.35">
      <c r="A8384" t="s">
        <v>59</v>
      </c>
      <c r="B8384" t="s">
        <v>59</v>
      </c>
      <c r="C8384" t="s">
        <v>59</v>
      </c>
      <c r="D8384" t="s">
        <v>59</v>
      </c>
      <c r="E8384" t="s">
        <v>8481</v>
      </c>
    </row>
    <row r="8385" spans="1:5" x14ac:dyDescent="0.35">
      <c r="A8385" t="s">
        <v>59</v>
      </c>
      <c r="B8385" t="s">
        <v>59</v>
      </c>
      <c r="C8385" t="s">
        <v>59</v>
      </c>
      <c r="D8385" t="s">
        <v>59</v>
      </c>
      <c r="E8385" t="s">
        <v>8482</v>
      </c>
    </row>
    <row r="8386" spans="1:5" x14ac:dyDescent="0.35">
      <c r="A8386" t="s">
        <v>59</v>
      </c>
      <c r="B8386" t="s">
        <v>59</v>
      </c>
      <c r="C8386" t="s">
        <v>59</v>
      </c>
      <c r="D8386" t="s">
        <v>59</v>
      </c>
      <c r="E8386" t="s">
        <v>8483</v>
      </c>
    </row>
    <row r="8387" spans="1:5" x14ac:dyDescent="0.35">
      <c r="A8387" t="s">
        <v>59</v>
      </c>
      <c r="B8387" t="s">
        <v>59</v>
      </c>
      <c r="C8387" t="s">
        <v>59</v>
      </c>
      <c r="D8387" t="s">
        <v>59</v>
      </c>
      <c r="E8387" t="s">
        <v>8484</v>
      </c>
    </row>
    <row r="8388" spans="1:5" x14ac:dyDescent="0.35">
      <c r="A8388" t="s">
        <v>59</v>
      </c>
      <c r="B8388" t="s">
        <v>59</v>
      </c>
      <c r="C8388" t="s">
        <v>59</v>
      </c>
      <c r="D8388" t="s">
        <v>59</v>
      </c>
      <c r="E8388" t="s">
        <v>8485</v>
      </c>
    </row>
    <row r="8389" spans="1:5" x14ac:dyDescent="0.35">
      <c r="A8389" t="s">
        <v>59</v>
      </c>
      <c r="B8389" t="s">
        <v>59</v>
      </c>
      <c r="C8389" t="s">
        <v>59</v>
      </c>
      <c r="D8389" t="s">
        <v>59</v>
      </c>
      <c r="E8389" t="s">
        <v>8486</v>
      </c>
    </row>
    <row r="8390" spans="1:5" x14ac:dyDescent="0.35">
      <c r="A8390" t="s">
        <v>59</v>
      </c>
      <c r="B8390" t="s">
        <v>59</v>
      </c>
      <c r="C8390" t="s">
        <v>59</v>
      </c>
      <c r="D8390" t="s">
        <v>59</v>
      </c>
      <c r="E8390" t="s">
        <v>8487</v>
      </c>
    </row>
    <row r="8391" spans="1:5" x14ac:dyDescent="0.35">
      <c r="A8391" t="s">
        <v>59</v>
      </c>
      <c r="B8391" t="s">
        <v>59</v>
      </c>
      <c r="C8391" t="s">
        <v>59</v>
      </c>
      <c r="D8391" t="s">
        <v>59</v>
      </c>
      <c r="E8391" t="s">
        <v>8488</v>
      </c>
    </row>
    <row r="8392" spans="1:5" x14ac:dyDescent="0.35">
      <c r="A8392" t="s">
        <v>59</v>
      </c>
      <c r="B8392" t="s">
        <v>59</v>
      </c>
      <c r="C8392" t="s">
        <v>59</v>
      </c>
      <c r="D8392" t="s">
        <v>59</v>
      </c>
      <c r="E8392" t="s">
        <v>8489</v>
      </c>
    </row>
    <row r="8393" spans="1:5" x14ac:dyDescent="0.35">
      <c r="A8393" t="s">
        <v>59</v>
      </c>
      <c r="B8393" t="s">
        <v>59</v>
      </c>
      <c r="C8393" t="s">
        <v>59</v>
      </c>
      <c r="D8393" t="s">
        <v>59</v>
      </c>
      <c r="E8393" t="s">
        <v>8490</v>
      </c>
    </row>
    <row r="8394" spans="1:5" x14ac:dyDescent="0.35">
      <c r="A8394" t="s">
        <v>59</v>
      </c>
      <c r="B8394" t="s">
        <v>59</v>
      </c>
      <c r="C8394" t="s">
        <v>59</v>
      </c>
      <c r="D8394" t="s">
        <v>59</v>
      </c>
      <c r="E8394" t="s">
        <v>8491</v>
      </c>
    </row>
    <row r="8395" spans="1:5" x14ac:dyDescent="0.35">
      <c r="A8395" t="s">
        <v>59</v>
      </c>
      <c r="B8395" t="s">
        <v>59</v>
      </c>
      <c r="C8395" t="s">
        <v>59</v>
      </c>
      <c r="D8395" t="s">
        <v>59</v>
      </c>
      <c r="E8395" t="s">
        <v>8492</v>
      </c>
    </row>
    <row r="8396" spans="1:5" x14ac:dyDescent="0.35">
      <c r="A8396" t="s">
        <v>59</v>
      </c>
      <c r="B8396" t="s">
        <v>59</v>
      </c>
      <c r="C8396" t="s">
        <v>59</v>
      </c>
      <c r="D8396" t="s">
        <v>59</v>
      </c>
      <c r="E8396" t="s">
        <v>8493</v>
      </c>
    </row>
    <row r="8397" spans="1:5" x14ac:dyDescent="0.35">
      <c r="A8397" t="s">
        <v>59</v>
      </c>
      <c r="B8397" t="s">
        <v>59</v>
      </c>
      <c r="C8397" t="s">
        <v>59</v>
      </c>
      <c r="D8397" t="s">
        <v>59</v>
      </c>
      <c r="E8397" t="s">
        <v>8494</v>
      </c>
    </row>
    <row r="8398" spans="1:5" x14ac:dyDescent="0.35">
      <c r="A8398" t="s">
        <v>59</v>
      </c>
      <c r="B8398" t="s">
        <v>59</v>
      </c>
      <c r="C8398" t="s">
        <v>59</v>
      </c>
      <c r="D8398" t="s">
        <v>59</v>
      </c>
      <c r="E8398" t="s">
        <v>8495</v>
      </c>
    </row>
    <row r="8399" spans="1:5" x14ac:dyDescent="0.35">
      <c r="A8399" t="s">
        <v>59</v>
      </c>
      <c r="B8399" t="s">
        <v>59</v>
      </c>
      <c r="C8399" t="s">
        <v>59</v>
      </c>
      <c r="D8399" t="s">
        <v>59</v>
      </c>
      <c r="E8399" t="s">
        <v>8496</v>
      </c>
    </row>
    <row r="8400" spans="1:5" x14ac:dyDescent="0.35">
      <c r="A8400" t="s">
        <v>59</v>
      </c>
      <c r="B8400" t="s">
        <v>59</v>
      </c>
      <c r="C8400" t="s">
        <v>59</v>
      </c>
      <c r="D8400" t="s">
        <v>59</v>
      </c>
      <c r="E8400" t="s">
        <v>8497</v>
      </c>
    </row>
    <row r="8401" spans="1:5" x14ac:dyDescent="0.35">
      <c r="A8401" t="s">
        <v>59</v>
      </c>
      <c r="B8401" t="s">
        <v>59</v>
      </c>
      <c r="C8401" t="s">
        <v>59</v>
      </c>
      <c r="D8401" t="s">
        <v>59</v>
      </c>
      <c r="E8401" t="s">
        <v>8498</v>
      </c>
    </row>
    <row r="8402" spans="1:5" x14ac:dyDescent="0.35">
      <c r="A8402" t="s">
        <v>59</v>
      </c>
      <c r="B8402" t="s">
        <v>59</v>
      </c>
      <c r="C8402" t="s">
        <v>59</v>
      </c>
      <c r="D8402" t="s">
        <v>59</v>
      </c>
      <c r="E8402" t="s">
        <v>8499</v>
      </c>
    </row>
    <row r="8403" spans="1:5" x14ac:dyDescent="0.35">
      <c r="A8403" t="s">
        <v>59</v>
      </c>
      <c r="B8403" t="s">
        <v>59</v>
      </c>
      <c r="C8403" t="s">
        <v>59</v>
      </c>
      <c r="D8403" t="s">
        <v>59</v>
      </c>
      <c r="E8403" t="s">
        <v>8500</v>
      </c>
    </row>
    <row r="8404" spans="1:5" x14ac:dyDescent="0.35">
      <c r="A8404" t="s">
        <v>59</v>
      </c>
      <c r="B8404" t="s">
        <v>59</v>
      </c>
      <c r="C8404" t="s">
        <v>59</v>
      </c>
      <c r="D8404" t="s">
        <v>59</v>
      </c>
      <c r="E8404" t="s">
        <v>8501</v>
      </c>
    </row>
    <row r="8405" spans="1:5" x14ac:dyDescent="0.35">
      <c r="A8405" t="s">
        <v>59</v>
      </c>
      <c r="B8405" t="s">
        <v>59</v>
      </c>
      <c r="C8405" t="s">
        <v>59</v>
      </c>
      <c r="D8405" t="s">
        <v>59</v>
      </c>
      <c r="E8405" t="s">
        <v>8502</v>
      </c>
    </row>
    <row r="8406" spans="1:5" x14ac:dyDescent="0.35">
      <c r="A8406" t="s">
        <v>59</v>
      </c>
      <c r="B8406" t="s">
        <v>59</v>
      </c>
      <c r="C8406" t="s">
        <v>59</v>
      </c>
      <c r="D8406" t="s">
        <v>59</v>
      </c>
      <c r="E8406" t="s">
        <v>8503</v>
      </c>
    </row>
    <row r="8407" spans="1:5" x14ac:dyDescent="0.35">
      <c r="A8407" t="s">
        <v>59</v>
      </c>
      <c r="B8407" t="s">
        <v>59</v>
      </c>
      <c r="C8407" t="s">
        <v>59</v>
      </c>
      <c r="D8407" t="s">
        <v>59</v>
      </c>
      <c r="E8407" t="s">
        <v>8504</v>
      </c>
    </row>
    <row r="8408" spans="1:5" x14ac:dyDescent="0.35">
      <c r="A8408" t="s">
        <v>59</v>
      </c>
      <c r="B8408" t="s">
        <v>59</v>
      </c>
      <c r="C8408" t="s">
        <v>59</v>
      </c>
      <c r="D8408" t="s">
        <v>59</v>
      </c>
      <c r="E8408" t="s">
        <v>8505</v>
      </c>
    </row>
    <row r="8409" spans="1:5" x14ac:dyDescent="0.35">
      <c r="A8409" t="s">
        <v>59</v>
      </c>
      <c r="B8409" t="s">
        <v>59</v>
      </c>
      <c r="C8409" t="s">
        <v>59</v>
      </c>
      <c r="D8409" t="s">
        <v>59</v>
      </c>
      <c r="E8409" t="s">
        <v>8506</v>
      </c>
    </row>
    <row r="8410" spans="1:5" x14ac:dyDescent="0.35">
      <c r="A8410" t="s">
        <v>59</v>
      </c>
      <c r="B8410" t="s">
        <v>59</v>
      </c>
      <c r="C8410" t="s">
        <v>59</v>
      </c>
      <c r="D8410" t="s">
        <v>59</v>
      </c>
      <c r="E8410" t="s">
        <v>8507</v>
      </c>
    </row>
    <row r="8411" spans="1:5" x14ac:dyDescent="0.35">
      <c r="A8411" t="s">
        <v>59</v>
      </c>
      <c r="B8411" t="s">
        <v>59</v>
      </c>
      <c r="C8411" t="s">
        <v>59</v>
      </c>
      <c r="D8411" t="s">
        <v>59</v>
      </c>
      <c r="E8411" t="s">
        <v>8508</v>
      </c>
    </row>
    <row r="8412" spans="1:5" x14ac:dyDescent="0.35">
      <c r="A8412" t="s">
        <v>59</v>
      </c>
      <c r="B8412" t="s">
        <v>59</v>
      </c>
      <c r="C8412" t="s">
        <v>59</v>
      </c>
      <c r="D8412" t="s">
        <v>59</v>
      </c>
      <c r="E8412" t="s">
        <v>8509</v>
      </c>
    </row>
    <row r="8413" spans="1:5" x14ac:dyDescent="0.35">
      <c r="A8413" t="s">
        <v>59</v>
      </c>
      <c r="B8413" t="s">
        <v>59</v>
      </c>
      <c r="C8413" t="s">
        <v>59</v>
      </c>
      <c r="D8413" t="s">
        <v>59</v>
      </c>
      <c r="E8413" t="s">
        <v>8510</v>
      </c>
    </row>
    <row r="8414" spans="1:5" x14ac:dyDescent="0.35">
      <c r="A8414" t="s">
        <v>59</v>
      </c>
      <c r="B8414" t="s">
        <v>59</v>
      </c>
      <c r="C8414" t="s">
        <v>59</v>
      </c>
      <c r="D8414" t="s">
        <v>59</v>
      </c>
      <c r="E8414" t="s">
        <v>8511</v>
      </c>
    </row>
    <row r="8415" spans="1:5" x14ac:dyDescent="0.35">
      <c r="A8415" t="s">
        <v>59</v>
      </c>
      <c r="B8415" t="s">
        <v>59</v>
      </c>
      <c r="C8415" t="s">
        <v>59</v>
      </c>
      <c r="D8415" t="s">
        <v>59</v>
      </c>
      <c r="E8415" t="s">
        <v>8512</v>
      </c>
    </row>
    <row r="8416" spans="1:5" x14ac:dyDescent="0.35">
      <c r="A8416" t="s">
        <v>59</v>
      </c>
      <c r="B8416" t="s">
        <v>59</v>
      </c>
      <c r="C8416" t="s">
        <v>59</v>
      </c>
      <c r="D8416" t="s">
        <v>59</v>
      </c>
      <c r="E8416" t="s">
        <v>8513</v>
      </c>
    </row>
    <row r="8417" spans="1:5" x14ac:dyDescent="0.35">
      <c r="A8417" t="s">
        <v>59</v>
      </c>
      <c r="B8417" t="s">
        <v>59</v>
      </c>
      <c r="C8417" t="s">
        <v>59</v>
      </c>
      <c r="D8417" t="s">
        <v>59</v>
      </c>
      <c r="E8417" t="s">
        <v>8514</v>
      </c>
    </row>
    <row r="8418" spans="1:5" x14ac:dyDescent="0.35">
      <c r="A8418" t="s">
        <v>59</v>
      </c>
      <c r="B8418" t="s">
        <v>59</v>
      </c>
      <c r="C8418" t="s">
        <v>59</v>
      </c>
      <c r="D8418" t="s">
        <v>59</v>
      </c>
      <c r="E8418" t="s">
        <v>8515</v>
      </c>
    </row>
    <row r="8419" spans="1:5" x14ac:dyDescent="0.35">
      <c r="A8419" t="s">
        <v>59</v>
      </c>
      <c r="B8419" t="s">
        <v>59</v>
      </c>
      <c r="C8419" t="s">
        <v>59</v>
      </c>
      <c r="D8419" t="s">
        <v>59</v>
      </c>
      <c r="E8419" t="s">
        <v>8516</v>
      </c>
    </row>
    <row r="8420" spans="1:5" x14ac:dyDescent="0.35">
      <c r="A8420" t="s">
        <v>59</v>
      </c>
      <c r="B8420" t="s">
        <v>59</v>
      </c>
      <c r="C8420" t="s">
        <v>59</v>
      </c>
      <c r="D8420" t="s">
        <v>59</v>
      </c>
      <c r="E8420" t="s">
        <v>8517</v>
      </c>
    </row>
    <row r="8421" spans="1:5" x14ac:dyDescent="0.35">
      <c r="A8421" t="s">
        <v>59</v>
      </c>
      <c r="B8421" t="s">
        <v>59</v>
      </c>
      <c r="C8421" t="s">
        <v>59</v>
      </c>
      <c r="D8421" t="s">
        <v>59</v>
      </c>
      <c r="E8421" t="s">
        <v>8518</v>
      </c>
    </row>
    <row r="8422" spans="1:5" x14ac:dyDescent="0.35">
      <c r="A8422" t="s">
        <v>59</v>
      </c>
      <c r="B8422" t="s">
        <v>59</v>
      </c>
      <c r="C8422" t="s">
        <v>59</v>
      </c>
      <c r="D8422" t="s">
        <v>59</v>
      </c>
      <c r="E8422" t="s">
        <v>8519</v>
      </c>
    </row>
    <row r="8423" spans="1:5" x14ac:dyDescent="0.35">
      <c r="A8423" t="s">
        <v>59</v>
      </c>
      <c r="B8423" t="s">
        <v>59</v>
      </c>
      <c r="C8423" t="s">
        <v>59</v>
      </c>
      <c r="D8423" t="s">
        <v>59</v>
      </c>
      <c r="E8423" t="s">
        <v>8520</v>
      </c>
    </row>
    <row r="8424" spans="1:5" x14ac:dyDescent="0.35">
      <c r="A8424" t="s">
        <v>59</v>
      </c>
      <c r="B8424" t="s">
        <v>59</v>
      </c>
      <c r="C8424" t="s">
        <v>59</v>
      </c>
      <c r="D8424" t="s">
        <v>59</v>
      </c>
      <c r="E8424" t="s">
        <v>8521</v>
      </c>
    </row>
    <row r="8425" spans="1:5" x14ac:dyDescent="0.35">
      <c r="A8425" t="s">
        <v>59</v>
      </c>
      <c r="B8425" t="s">
        <v>59</v>
      </c>
      <c r="C8425" t="s">
        <v>59</v>
      </c>
      <c r="D8425" t="s">
        <v>59</v>
      </c>
      <c r="E8425" t="s">
        <v>8522</v>
      </c>
    </row>
    <row r="8426" spans="1:5" x14ac:dyDescent="0.35">
      <c r="A8426" t="s">
        <v>59</v>
      </c>
      <c r="B8426" t="s">
        <v>59</v>
      </c>
      <c r="C8426" t="s">
        <v>59</v>
      </c>
      <c r="D8426" t="s">
        <v>59</v>
      </c>
      <c r="E8426" t="s">
        <v>8523</v>
      </c>
    </row>
    <row r="8427" spans="1:5" x14ac:dyDescent="0.35">
      <c r="A8427" t="s">
        <v>59</v>
      </c>
      <c r="B8427" t="s">
        <v>59</v>
      </c>
      <c r="C8427" t="s">
        <v>59</v>
      </c>
      <c r="D8427" t="s">
        <v>59</v>
      </c>
      <c r="E8427" t="s">
        <v>8524</v>
      </c>
    </row>
    <row r="8428" spans="1:5" x14ac:dyDescent="0.35">
      <c r="A8428" t="s">
        <v>59</v>
      </c>
      <c r="B8428" t="s">
        <v>59</v>
      </c>
      <c r="C8428" t="s">
        <v>59</v>
      </c>
      <c r="D8428" t="s">
        <v>59</v>
      </c>
      <c r="E8428" t="s">
        <v>8525</v>
      </c>
    </row>
    <row r="8429" spans="1:5" x14ac:dyDescent="0.35">
      <c r="A8429" t="s">
        <v>59</v>
      </c>
      <c r="B8429" t="s">
        <v>59</v>
      </c>
      <c r="C8429" t="s">
        <v>59</v>
      </c>
      <c r="D8429" t="s">
        <v>59</v>
      </c>
      <c r="E8429" t="s">
        <v>8526</v>
      </c>
    </row>
    <row r="8430" spans="1:5" x14ac:dyDescent="0.35">
      <c r="A8430" t="s">
        <v>59</v>
      </c>
      <c r="B8430" t="s">
        <v>59</v>
      </c>
      <c r="C8430" t="s">
        <v>59</v>
      </c>
      <c r="D8430" t="s">
        <v>59</v>
      </c>
      <c r="E8430" t="s">
        <v>8527</v>
      </c>
    </row>
    <row r="8431" spans="1:5" x14ac:dyDescent="0.35">
      <c r="A8431" t="s">
        <v>59</v>
      </c>
      <c r="B8431" t="s">
        <v>59</v>
      </c>
      <c r="C8431" t="s">
        <v>59</v>
      </c>
      <c r="D8431" t="s">
        <v>59</v>
      </c>
      <c r="E8431" t="s">
        <v>8528</v>
      </c>
    </row>
    <row r="8432" spans="1:5" x14ac:dyDescent="0.35">
      <c r="A8432" t="s">
        <v>59</v>
      </c>
      <c r="B8432" t="s">
        <v>59</v>
      </c>
      <c r="C8432" t="s">
        <v>59</v>
      </c>
      <c r="D8432" t="s">
        <v>59</v>
      </c>
      <c r="E8432" t="s">
        <v>8529</v>
      </c>
    </row>
    <row r="8433" spans="1:5" x14ac:dyDescent="0.35">
      <c r="A8433" t="s">
        <v>59</v>
      </c>
      <c r="B8433" t="s">
        <v>59</v>
      </c>
      <c r="C8433" t="s">
        <v>59</v>
      </c>
      <c r="D8433" t="s">
        <v>59</v>
      </c>
      <c r="E8433" t="s">
        <v>8530</v>
      </c>
    </row>
    <row r="8434" spans="1:5" x14ac:dyDescent="0.35">
      <c r="A8434" t="s">
        <v>59</v>
      </c>
      <c r="B8434" t="s">
        <v>59</v>
      </c>
      <c r="C8434" t="s">
        <v>59</v>
      </c>
      <c r="D8434" t="s">
        <v>59</v>
      </c>
      <c r="E8434" t="s">
        <v>8531</v>
      </c>
    </row>
    <row r="8435" spans="1:5" x14ac:dyDescent="0.35">
      <c r="A8435" t="s">
        <v>59</v>
      </c>
      <c r="B8435" t="s">
        <v>59</v>
      </c>
      <c r="C8435" t="s">
        <v>59</v>
      </c>
      <c r="D8435" t="s">
        <v>59</v>
      </c>
      <c r="E8435" t="s">
        <v>8532</v>
      </c>
    </row>
    <row r="8436" spans="1:5" x14ac:dyDescent="0.35">
      <c r="A8436" t="s">
        <v>59</v>
      </c>
      <c r="B8436" t="s">
        <v>59</v>
      </c>
      <c r="C8436" t="s">
        <v>59</v>
      </c>
      <c r="D8436" t="s">
        <v>59</v>
      </c>
      <c r="E8436" t="s">
        <v>8533</v>
      </c>
    </row>
    <row r="8437" spans="1:5" x14ac:dyDescent="0.35">
      <c r="A8437" t="s">
        <v>59</v>
      </c>
      <c r="B8437" t="s">
        <v>59</v>
      </c>
      <c r="C8437" t="s">
        <v>59</v>
      </c>
      <c r="D8437" t="s">
        <v>59</v>
      </c>
      <c r="E8437" t="s">
        <v>8534</v>
      </c>
    </row>
    <row r="8438" spans="1:5" x14ac:dyDescent="0.35">
      <c r="A8438" t="s">
        <v>59</v>
      </c>
      <c r="B8438" t="s">
        <v>59</v>
      </c>
      <c r="C8438" t="s">
        <v>59</v>
      </c>
      <c r="D8438" t="s">
        <v>59</v>
      </c>
      <c r="E8438" t="s">
        <v>8535</v>
      </c>
    </row>
    <row r="8439" spans="1:5" x14ac:dyDescent="0.35">
      <c r="A8439" t="s">
        <v>59</v>
      </c>
      <c r="B8439" t="s">
        <v>59</v>
      </c>
      <c r="C8439" t="s">
        <v>59</v>
      </c>
      <c r="D8439" t="s">
        <v>59</v>
      </c>
      <c r="E8439" t="s">
        <v>8536</v>
      </c>
    </row>
    <row r="8440" spans="1:5" x14ac:dyDescent="0.35">
      <c r="A8440" t="s">
        <v>59</v>
      </c>
      <c r="B8440" t="s">
        <v>59</v>
      </c>
      <c r="C8440" t="s">
        <v>59</v>
      </c>
      <c r="D8440" t="s">
        <v>59</v>
      </c>
      <c r="E8440" t="s">
        <v>8537</v>
      </c>
    </row>
    <row r="8441" spans="1:5" x14ac:dyDescent="0.35">
      <c r="A8441" t="s">
        <v>59</v>
      </c>
      <c r="B8441" t="s">
        <v>59</v>
      </c>
      <c r="C8441" t="s">
        <v>59</v>
      </c>
      <c r="D8441" t="s">
        <v>59</v>
      </c>
      <c r="E8441" t="s">
        <v>8538</v>
      </c>
    </row>
    <row r="8442" spans="1:5" x14ac:dyDescent="0.35">
      <c r="A8442" t="s">
        <v>59</v>
      </c>
      <c r="B8442" t="s">
        <v>59</v>
      </c>
      <c r="C8442" t="s">
        <v>59</v>
      </c>
      <c r="D8442" t="s">
        <v>59</v>
      </c>
      <c r="E8442" t="s">
        <v>8539</v>
      </c>
    </row>
    <row r="8443" spans="1:5" x14ac:dyDescent="0.35">
      <c r="A8443" t="s">
        <v>59</v>
      </c>
      <c r="B8443" t="s">
        <v>59</v>
      </c>
      <c r="C8443" t="s">
        <v>59</v>
      </c>
      <c r="D8443" t="s">
        <v>59</v>
      </c>
      <c r="E8443" t="s">
        <v>8540</v>
      </c>
    </row>
    <row r="8444" spans="1:5" x14ac:dyDescent="0.35">
      <c r="A8444" t="s">
        <v>59</v>
      </c>
      <c r="B8444" t="s">
        <v>59</v>
      </c>
      <c r="C8444" t="s">
        <v>59</v>
      </c>
      <c r="D8444" t="s">
        <v>59</v>
      </c>
      <c r="E8444" t="s">
        <v>8541</v>
      </c>
    </row>
    <row r="8445" spans="1:5" x14ac:dyDescent="0.35">
      <c r="A8445" t="s">
        <v>59</v>
      </c>
      <c r="B8445" t="s">
        <v>59</v>
      </c>
      <c r="C8445" t="s">
        <v>59</v>
      </c>
      <c r="D8445" t="s">
        <v>59</v>
      </c>
      <c r="E8445" t="s">
        <v>8542</v>
      </c>
    </row>
    <row r="8446" spans="1:5" x14ac:dyDescent="0.35">
      <c r="A8446" t="s">
        <v>59</v>
      </c>
      <c r="B8446" t="s">
        <v>59</v>
      </c>
      <c r="C8446" t="s">
        <v>59</v>
      </c>
      <c r="D8446" t="s">
        <v>59</v>
      </c>
      <c r="E8446" t="s">
        <v>8543</v>
      </c>
    </row>
    <row r="8447" spans="1:5" x14ac:dyDescent="0.35">
      <c r="A8447" t="s">
        <v>59</v>
      </c>
      <c r="B8447" t="s">
        <v>59</v>
      </c>
      <c r="C8447" t="s">
        <v>59</v>
      </c>
      <c r="D8447" t="s">
        <v>59</v>
      </c>
      <c r="E8447" t="s">
        <v>8544</v>
      </c>
    </row>
    <row r="8448" spans="1:5" x14ac:dyDescent="0.35">
      <c r="A8448" t="s">
        <v>59</v>
      </c>
      <c r="B8448" t="s">
        <v>59</v>
      </c>
      <c r="C8448" t="s">
        <v>59</v>
      </c>
      <c r="D8448" t="s">
        <v>59</v>
      </c>
      <c r="E8448" t="s">
        <v>8545</v>
      </c>
    </row>
    <row r="8449" spans="1:5" x14ac:dyDescent="0.35">
      <c r="A8449" t="s">
        <v>59</v>
      </c>
      <c r="B8449" t="s">
        <v>59</v>
      </c>
      <c r="C8449" t="s">
        <v>59</v>
      </c>
      <c r="D8449" t="s">
        <v>59</v>
      </c>
      <c r="E8449" t="s">
        <v>8546</v>
      </c>
    </row>
    <row r="8450" spans="1:5" x14ac:dyDescent="0.35">
      <c r="A8450" t="s">
        <v>59</v>
      </c>
      <c r="B8450" t="s">
        <v>59</v>
      </c>
      <c r="C8450" t="s">
        <v>59</v>
      </c>
      <c r="D8450" t="s">
        <v>59</v>
      </c>
      <c r="E8450" t="s">
        <v>8547</v>
      </c>
    </row>
    <row r="8451" spans="1:5" x14ac:dyDescent="0.35">
      <c r="A8451" t="s">
        <v>59</v>
      </c>
      <c r="B8451" t="s">
        <v>59</v>
      </c>
      <c r="C8451" t="s">
        <v>59</v>
      </c>
      <c r="D8451" t="s">
        <v>59</v>
      </c>
      <c r="E8451" t="s">
        <v>8548</v>
      </c>
    </row>
    <row r="8452" spans="1:5" x14ac:dyDescent="0.35">
      <c r="A8452" t="s">
        <v>59</v>
      </c>
      <c r="B8452" t="s">
        <v>59</v>
      </c>
      <c r="C8452" t="s">
        <v>59</v>
      </c>
      <c r="D8452" t="s">
        <v>59</v>
      </c>
      <c r="E8452" t="s">
        <v>8549</v>
      </c>
    </row>
    <row r="8453" spans="1:5" x14ac:dyDescent="0.35">
      <c r="A8453" t="s">
        <v>59</v>
      </c>
      <c r="B8453" t="s">
        <v>59</v>
      </c>
      <c r="C8453" t="s">
        <v>59</v>
      </c>
      <c r="D8453" t="s">
        <v>59</v>
      </c>
      <c r="E8453" t="s">
        <v>8550</v>
      </c>
    </row>
    <row r="8454" spans="1:5" x14ac:dyDescent="0.35">
      <c r="A8454" t="s">
        <v>59</v>
      </c>
      <c r="B8454" t="s">
        <v>59</v>
      </c>
      <c r="C8454" t="s">
        <v>59</v>
      </c>
      <c r="D8454" t="s">
        <v>59</v>
      </c>
      <c r="E8454" t="s">
        <v>8551</v>
      </c>
    </row>
    <row r="8455" spans="1:5" x14ac:dyDescent="0.35">
      <c r="A8455" t="s">
        <v>59</v>
      </c>
      <c r="B8455" t="s">
        <v>59</v>
      </c>
      <c r="C8455" t="s">
        <v>59</v>
      </c>
      <c r="D8455" t="s">
        <v>59</v>
      </c>
      <c r="E8455" t="s">
        <v>8552</v>
      </c>
    </row>
    <row r="8456" spans="1:5" x14ac:dyDescent="0.35">
      <c r="A8456" t="s">
        <v>59</v>
      </c>
      <c r="B8456" t="s">
        <v>59</v>
      </c>
      <c r="C8456" t="s">
        <v>59</v>
      </c>
      <c r="D8456" t="s">
        <v>59</v>
      </c>
      <c r="E8456" t="s">
        <v>8553</v>
      </c>
    </row>
    <row r="8457" spans="1:5" x14ac:dyDescent="0.35">
      <c r="A8457" t="s">
        <v>59</v>
      </c>
      <c r="B8457" t="s">
        <v>59</v>
      </c>
      <c r="C8457" t="s">
        <v>59</v>
      </c>
      <c r="D8457" t="s">
        <v>59</v>
      </c>
      <c r="E8457" t="s">
        <v>8554</v>
      </c>
    </row>
    <row r="8458" spans="1:5" x14ac:dyDescent="0.35">
      <c r="A8458" t="s">
        <v>59</v>
      </c>
      <c r="B8458" t="s">
        <v>59</v>
      </c>
      <c r="C8458" t="s">
        <v>59</v>
      </c>
      <c r="D8458" t="s">
        <v>59</v>
      </c>
      <c r="E8458" t="s">
        <v>8555</v>
      </c>
    </row>
    <row r="8459" spans="1:5" x14ac:dyDescent="0.35">
      <c r="A8459" t="s">
        <v>59</v>
      </c>
      <c r="B8459" t="s">
        <v>59</v>
      </c>
      <c r="C8459" t="s">
        <v>59</v>
      </c>
      <c r="D8459" t="s">
        <v>59</v>
      </c>
      <c r="E8459" t="s">
        <v>8556</v>
      </c>
    </row>
    <row r="8460" spans="1:5" x14ac:dyDescent="0.35">
      <c r="A8460" t="s">
        <v>59</v>
      </c>
      <c r="B8460" t="s">
        <v>59</v>
      </c>
      <c r="C8460" t="s">
        <v>59</v>
      </c>
      <c r="D8460" t="s">
        <v>59</v>
      </c>
      <c r="E8460" t="s">
        <v>8557</v>
      </c>
    </row>
    <row r="8461" spans="1:5" x14ac:dyDescent="0.35">
      <c r="A8461" t="s">
        <v>59</v>
      </c>
      <c r="B8461" t="s">
        <v>59</v>
      </c>
      <c r="C8461" t="s">
        <v>59</v>
      </c>
      <c r="D8461" t="s">
        <v>59</v>
      </c>
      <c r="E8461" t="s">
        <v>8558</v>
      </c>
    </row>
    <row r="8462" spans="1:5" x14ac:dyDescent="0.35">
      <c r="A8462" t="s">
        <v>59</v>
      </c>
      <c r="B8462" t="s">
        <v>59</v>
      </c>
      <c r="C8462" t="s">
        <v>59</v>
      </c>
      <c r="D8462" t="s">
        <v>59</v>
      </c>
      <c r="E8462" t="s">
        <v>8559</v>
      </c>
    </row>
    <row r="8463" spans="1:5" x14ac:dyDescent="0.35">
      <c r="A8463" t="s">
        <v>59</v>
      </c>
      <c r="B8463" t="s">
        <v>59</v>
      </c>
      <c r="C8463" t="s">
        <v>59</v>
      </c>
      <c r="D8463" t="s">
        <v>59</v>
      </c>
      <c r="E8463" t="s">
        <v>8560</v>
      </c>
    </row>
    <row r="8464" spans="1:5" x14ac:dyDescent="0.35">
      <c r="A8464" t="s">
        <v>59</v>
      </c>
      <c r="B8464" t="s">
        <v>59</v>
      </c>
      <c r="C8464" t="s">
        <v>59</v>
      </c>
      <c r="D8464" t="s">
        <v>59</v>
      </c>
      <c r="E8464" t="s">
        <v>8561</v>
      </c>
    </row>
    <row r="8465" spans="1:5" x14ac:dyDescent="0.35">
      <c r="A8465" t="s">
        <v>59</v>
      </c>
      <c r="B8465" t="s">
        <v>59</v>
      </c>
      <c r="C8465" t="s">
        <v>59</v>
      </c>
      <c r="D8465" t="s">
        <v>59</v>
      </c>
      <c r="E8465" t="s">
        <v>8562</v>
      </c>
    </row>
    <row r="8466" spans="1:5" x14ac:dyDescent="0.35">
      <c r="A8466" t="s">
        <v>59</v>
      </c>
      <c r="B8466" t="s">
        <v>59</v>
      </c>
      <c r="C8466" t="s">
        <v>59</v>
      </c>
      <c r="D8466" t="s">
        <v>59</v>
      </c>
      <c r="E8466" t="s">
        <v>8563</v>
      </c>
    </row>
    <row r="8467" spans="1:5" x14ac:dyDescent="0.35">
      <c r="A8467" t="s">
        <v>59</v>
      </c>
      <c r="B8467" t="s">
        <v>59</v>
      </c>
      <c r="C8467" t="s">
        <v>59</v>
      </c>
      <c r="D8467" t="s">
        <v>59</v>
      </c>
      <c r="E8467" t="s">
        <v>8564</v>
      </c>
    </row>
    <row r="8468" spans="1:5" x14ac:dyDescent="0.35">
      <c r="A8468" t="s">
        <v>59</v>
      </c>
      <c r="B8468" t="s">
        <v>59</v>
      </c>
      <c r="C8468" t="s">
        <v>59</v>
      </c>
      <c r="D8468" t="s">
        <v>59</v>
      </c>
      <c r="E8468" t="s">
        <v>8565</v>
      </c>
    </row>
    <row r="8469" spans="1:5" x14ac:dyDescent="0.35">
      <c r="A8469" t="s">
        <v>59</v>
      </c>
      <c r="B8469" t="s">
        <v>59</v>
      </c>
      <c r="C8469" t="s">
        <v>59</v>
      </c>
      <c r="D8469" t="s">
        <v>59</v>
      </c>
      <c r="E8469" t="s">
        <v>8566</v>
      </c>
    </row>
    <row r="8470" spans="1:5" x14ac:dyDescent="0.35">
      <c r="A8470" t="s">
        <v>59</v>
      </c>
      <c r="B8470" t="s">
        <v>59</v>
      </c>
      <c r="C8470" t="s">
        <v>59</v>
      </c>
      <c r="D8470" t="s">
        <v>59</v>
      </c>
      <c r="E8470" t="s">
        <v>8567</v>
      </c>
    </row>
    <row r="8471" spans="1:5" x14ac:dyDescent="0.35">
      <c r="A8471" t="s">
        <v>59</v>
      </c>
      <c r="B8471" t="s">
        <v>59</v>
      </c>
      <c r="C8471" t="s">
        <v>59</v>
      </c>
      <c r="D8471" t="s">
        <v>59</v>
      </c>
      <c r="E8471" t="s">
        <v>8568</v>
      </c>
    </row>
    <row r="8472" spans="1:5" x14ac:dyDescent="0.35">
      <c r="A8472" t="s">
        <v>59</v>
      </c>
      <c r="B8472" t="s">
        <v>59</v>
      </c>
      <c r="C8472" t="s">
        <v>59</v>
      </c>
      <c r="D8472" t="s">
        <v>59</v>
      </c>
      <c r="E8472" t="s">
        <v>8569</v>
      </c>
    </row>
    <row r="8473" spans="1:5" x14ac:dyDescent="0.35">
      <c r="A8473" t="s">
        <v>59</v>
      </c>
      <c r="B8473" t="s">
        <v>59</v>
      </c>
      <c r="C8473" t="s">
        <v>59</v>
      </c>
      <c r="D8473" t="s">
        <v>59</v>
      </c>
      <c r="E8473" t="s">
        <v>8570</v>
      </c>
    </row>
    <row r="8474" spans="1:5" x14ac:dyDescent="0.35">
      <c r="A8474" t="s">
        <v>59</v>
      </c>
      <c r="B8474" t="s">
        <v>59</v>
      </c>
      <c r="C8474" t="s">
        <v>59</v>
      </c>
      <c r="D8474" t="s">
        <v>59</v>
      </c>
      <c r="E8474" t="s">
        <v>8571</v>
      </c>
    </row>
    <row r="8475" spans="1:5" x14ac:dyDescent="0.35">
      <c r="A8475" t="s">
        <v>59</v>
      </c>
      <c r="B8475" t="s">
        <v>59</v>
      </c>
      <c r="C8475" t="s">
        <v>59</v>
      </c>
      <c r="D8475" t="s">
        <v>59</v>
      </c>
      <c r="E8475" t="s">
        <v>8572</v>
      </c>
    </row>
    <row r="8476" spans="1:5" x14ac:dyDescent="0.35">
      <c r="A8476" t="s">
        <v>59</v>
      </c>
      <c r="B8476" t="s">
        <v>59</v>
      </c>
      <c r="C8476" t="s">
        <v>59</v>
      </c>
      <c r="D8476" t="s">
        <v>59</v>
      </c>
      <c r="E8476" t="s">
        <v>8573</v>
      </c>
    </row>
    <row r="8477" spans="1:5" x14ac:dyDescent="0.35">
      <c r="A8477" t="s">
        <v>59</v>
      </c>
      <c r="B8477" t="s">
        <v>59</v>
      </c>
      <c r="C8477" t="s">
        <v>59</v>
      </c>
      <c r="D8477" t="s">
        <v>59</v>
      </c>
      <c r="E8477" t="s">
        <v>8574</v>
      </c>
    </row>
    <row r="8478" spans="1:5" x14ac:dyDescent="0.35">
      <c r="A8478" t="s">
        <v>59</v>
      </c>
      <c r="B8478" t="s">
        <v>59</v>
      </c>
      <c r="C8478" t="s">
        <v>59</v>
      </c>
      <c r="D8478" t="s">
        <v>59</v>
      </c>
      <c r="E8478" t="s">
        <v>8575</v>
      </c>
    </row>
    <row r="8479" spans="1:5" x14ac:dyDescent="0.35">
      <c r="A8479" t="s">
        <v>59</v>
      </c>
      <c r="B8479" t="s">
        <v>59</v>
      </c>
      <c r="C8479" t="s">
        <v>59</v>
      </c>
      <c r="D8479" t="s">
        <v>59</v>
      </c>
      <c r="E8479" t="s">
        <v>8576</v>
      </c>
    </row>
    <row r="8480" spans="1:5" x14ac:dyDescent="0.35">
      <c r="A8480" t="s">
        <v>59</v>
      </c>
      <c r="B8480" t="s">
        <v>59</v>
      </c>
      <c r="C8480" t="s">
        <v>59</v>
      </c>
      <c r="D8480" t="s">
        <v>59</v>
      </c>
      <c r="E8480" t="s">
        <v>8577</v>
      </c>
    </row>
    <row r="8481" spans="1:5" x14ac:dyDescent="0.35">
      <c r="A8481" t="s">
        <v>59</v>
      </c>
      <c r="B8481" t="s">
        <v>59</v>
      </c>
      <c r="C8481" t="s">
        <v>59</v>
      </c>
      <c r="D8481" t="s">
        <v>59</v>
      </c>
      <c r="E8481" t="s">
        <v>8578</v>
      </c>
    </row>
    <row r="8482" spans="1:5" x14ac:dyDescent="0.35">
      <c r="A8482" t="s">
        <v>59</v>
      </c>
      <c r="B8482" t="s">
        <v>59</v>
      </c>
      <c r="C8482" t="s">
        <v>59</v>
      </c>
      <c r="D8482" t="s">
        <v>59</v>
      </c>
      <c r="E8482" t="s">
        <v>8579</v>
      </c>
    </row>
    <row r="8483" spans="1:5" x14ac:dyDescent="0.35">
      <c r="A8483" t="s">
        <v>59</v>
      </c>
      <c r="B8483" t="s">
        <v>59</v>
      </c>
      <c r="C8483" t="s">
        <v>59</v>
      </c>
      <c r="D8483" t="s">
        <v>59</v>
      </c>
      <c r="E8483" t="s">
        <v>8580</v>
      </c>
    </row>
    <row r="8484" spans="1:5" x14ac:dyDescent="0.35">
      <c r="A8484" t="s">
        <v>59</v>
      </c>
      <c r="B8484" t="s">
        <v>59</v>
      </c>
      <c r="C8484" t="s">
        <v>59</v>
      </c>
      <c r="D8484" t="s">
        <v>59</v>
      </c>
      <c r="E8484" t="s">
        <v>8581</v>
      </c>
    </row>
    <row r="8485" spans="1:5" x14ac:dyDescent="0.35">
      <c r="A8485" t="s">
        <v>59</v>
      </c>
      <c r="B8485" t="s">
        <v>59</v>
      </c>
      <c r="C8485" t="s">
        <v>59</v>
      </c>
      <c r="D8485" t="s">
        <v>59</v>
      </c>
      <c r="E8485" t="s">
        <v>8582</v>
      </c>
    </row>
    <row r="8486" spans="1:5" x14ac:dyDescent="0.35">
      <c r="A8486" t="s">
        <v>59</v>
      </c>
      <c r="B8486" t="s">
        <v>59</v>
      </c>
      <c r="C8486" t="s">
        <v>59</v>
      </c>
      <c r="D8486" t="s">
        <v>59</v>
      </c>
      <c r="E8486" t="s">
        <v>8583</v>
      </c>
    </row>
    <row r="8487" spans="1:5" x14ac:dyDescent="0.35">
      <c r="A8487" t="s">
        <v>59</v>
      </c>
      <c r="B8487" t="s">
        <v>59</v>
      </c>
      <c r="C8487" t="s">
        <v>59</v>
      </c>
      <c r="D8487" t="s">
        <v>59</v>
      </c>
      <c r="E8487" t="s">
        <v>8584</v>
      </c>
    </row>
    <row r="8488" spans="1:5" x14ac:dyDescent="0.35">
      <c r="A8488" t="s">
        <v>59</v>
      </c>
      <c r="B8488" t="s">
        <v>59</v>
      </c>
      <c r="C8488" t="s">
        <v>59</v>
      </c>
      <c r="D8488" t="s">
        <v>59</v>
      </c>
      <c r="E8488" t="s">
        <v>8585</v>
      </c>
    </row>
    <row r="8489" spans="1:5" x14ac:dyDescent="0.35">
      <c r="A8489" t="s">
        <v>59</v>
      </c>
      <c r="B8489" t="s">
        <v>59</v>
      </c>
      <c r="C8489" t="s">
        <v>59</v>
      </c>
      <c r="D8489" t="s">
        <v>59</v>
      </c>
      <c r="E8489" t="s">
        <v>8586</v>
      </c>
    </row>
    <row r="8490" spans="1:5" x14ac:dyDescent="0.35">
      <c r="A8490" t="s">
        <v>59</v>
      </c>
      <c r="B8490" t="s">
        <v>59</v>
      </c>
      <c r="C8490" t="s">
        <v>59</v>
      </c>
      <c r="D8490" t="s">
        <v>59</v>
      </c>
      <c r="E8490" t="s">
        <v>8587</v>
      </c>
    </row>
    <row r="8491" spans="1:5" x14ac:dyDescent="0.35">
      <c r="A8491" t="s">
        <v>59</v>
      </c>
      <c r="B8491" t="s">
        <v>59</v>
      </c>
      <c r="C8491" t="s">
        <v>59</v>
      </c>
      <c r="D8491" t="s">
        <v>59</v>
      </c>
      <c r="E8491" t="s">
        <v>8588</v>
      </c>
    </row>
    <row r="8492" spans="1:5" x14ac:dyDescent="0.35">
      <c r="A8492" t="s">
        <v>59</v>
      </c>
      <c r="B8492" t="s">
        <v>59</v>
      </c>
      <c r="C8492" t="s">
        <v>59</v>
      </c>
      <c r="D8492" t="s">
        <v>59</v>
      </c>
      <c r="E8492" t="s">
        <v>8589</v>
      </c>
    </row>
    <row r="8493" spans="1:5" x14ac:dyDescent="0.35">
      <c r="A8493" t="s">
        <v>59</v>
      </c>
      <c r="B8493" t="s">
        <v>59</v>
      </c>
      <c r="C8493" t="s">
        <v>59</v>
      </c>
      <c r="D8493" t="s">
        <v>59</v>
      </c>
      <c r="E8493" t="s">
        <v>8590</v>
      </c>
    </row>
    <row r="8494" spans="1:5" x14ac:dyDescent="0.35">
      <c r="A8494" t="s">
        <v>59</v>
      </c>
      <c r="B8494" t="s">
        <v>59</v>
      </c>
      <c r="C8494" t="s">
        <v>59</v>
      </c>
      <c r="D8494" t="s">
        <v>59</v>
      </c>
      <c r="E8494" t="s">
        <v>8591</v>
      </c>
    </row>
    <row r="8495" spans="1:5" x14ac:dyDescent="0.35">
      <c r="A8495" t="s">
        <v>59</v>
      </c>
      <c r="B8495" t="s">
        <v>59</v>
      </c>
      <c r="C8495" t="s">
        <v>59</v>
      </c>
      <c r="D8495" t="s">
        <v>59</v>
      </c>
      <c r="E8495" t="s">
        <v>8592</v>
      </c>
    </row>
    <row r="8496" spans="1:5" x14ac:dyDescent="0.35">
      <c r="A8496" t="s">
        <v>59</v>
      </c>
      <c r="B8496" t="s">
        <v>59</v>
      </c>
      <c r="C8496" t="s">
        <v>59</v>
      </c>
      <c r="D8496" t="s">
        <v>59</v>
      </c>
      <c r="E8496" t="s">
        <v>8593</v>
      </c>
    </row>
    <row r="8497" spans="1:5" x14ac:dyDescent="0.35">
      <c r="A8497" t="s">
        <v>59</v>
      </c>
      <c r="B8497" t="s">
        <v>59</v>
      </c>
      <c r="C8497" t="s">
        <v>59</v>
      </c>
      <c r="D8497" t="s">
        <v>59</v>
      </c>
      <c r="E8497" t="s">
        <v>8594</v>
      </c>
    </row>
    <row r="8498" spans="1:5" x14ac:dyDescent="0.35">
      <c r="A8498" t="s">
        <v>59</v>
      </c>
      <c r="B8498" t="s">
        <v>59</v>
      </c>
      <c r="C8498" t="s">
        <v>59</v>
      </c>
      <c r="D8498" t="s">
        <v>59</v>
      </c>
      <c r="E8498" t="s">
        <v>8595</v>
      </c>
    </row>
    <row r="8499" spans="1:5" x14ac:dyDescent="0.35">
      <c r="A8499" t="s">
        <v>59</v>
      </c>
      <c r="B8499" t="s">
        <v>59</v>
      </c>
      <c r="C8499" t="s">
        <v>59</v>
      </c>
      <c r="D8499" t="s">
        <v>59</v>
      </c>
      <c r="E8499" t="s">
        <v>8596</v>
      </c>
    </row>
    <row r="8500" spans="1:5" x14ac:dyDescent="0.35">
      <c r="A8500" t="s">
        <v>59</v>
      </c>
      <c r="B8500" t="s">
        <v>59</v>
      </c>
      <c r="C8500" t="s">
        <v>59</v>
      </c>
      <c r="D8500" t="s">
        <v>59</v>
      </c>
      <c r="E8500" t="s">
        <v>8597</v>
      </c>
    </row>
    <row r="8501" spans="1:5" x14ac:dyDescent="0.35">
      <c r="A8501" t="s">
        <v>59</v>
      </c>
      <c r="B8501" t="s">
        <v>59</v>
      </c>
      <c r="C8501" t="s">
        <v>59</v>
      </c>
      <c r="D8501" t="s">
        <v>59</v>
      </c>
      <c r="E8501" t="s">
        <v>8598</v>
      </c>
    </row>
    <row r="8502" spans="1:5" x14ac:dyDescent="0.35">
      <c r="A8502" t="s">
        <v>59</v>
      </c>
      <c r="B8502" t="s">
        <v>59</v>
      </c>
      <c r="C8502" t="s">
        <v>59</v>
      </c>
      <c r="D8502" t="s">
        <v>59</v>
      </c>
      <c r="E8502" t="s">
        <v>8599</v>
      </c>
    </row>
    <row r="8503" spans="1:5" x14ac:dyDescent="0.35">
      <c r="A8503" t="s">
        <v>59</v>
      </c>
      <c r="B8503" t="s">
        <v>59</v>
      </c>
      <c r="C8503" t="s">
        <v>59</v>
      </c>
      <c r="D8503" t="s">
        <v>59</v>
      </c>
      <c r="E8503" t="s">
        <v>8600</v>
      </c>
    </row>
    <row r="8504" spans="1:5" x14ac:dyDescent="0.35">
      <c r="A8504" t="s">
        <v>59</v>
      </c>
      <c r="B8504" t="s">
        <v>59</v>
      </c>
      <c r="C8504" t="s">
        <v>59</v>
      </c>
      <c r="D8504" t="s">
        <v>59</v>
      </c>
      <c r="E8504" t="s">
        <v>8601</v>
      </c>
    </row>
    <row r="8505" spans="1:5" x14ac:dyDescent="0.35">
      <c r="A8505" t="s">
        <v>59</v>
      </c>
      <c r="B8505" t="s">
        <v>59</v>
      </c>
      <c r="C8505" t="s">
        <v>59</v>
      </c>
      <c r="D8505" t="s">
        <v>59</v>
      </c>
      <c r="E8505" t="s">
        <v>8602</v>
      </c>
    </row>
    <row r="8506" spans="1:5" x14ac:dyDescent="0.35">
      <c r="A8506" t="s">
        <v>59</v>
      </c>
      <c r="B8506" t="s">
        <v>59</v>
      </c>
      <c r="C8506" t="s">
        <v>59</v>
      </c>
      <c r="D8506" t="s">
        <v>59</v>
      </c>
      <c r="E8506" t="s">
        <v>8603</v>
      </c>
    </row>
    <row r="8507" spans="1:5" x14ac:dyDescent="0.35">
      <c r="A8507" t="s">
        <v>59</v>
      </c>
      <c r="B8507" t="s">
        <v>59</v>
      </c>
      <c r="C8507" t="s">
        <v>59</v>
      </c>
      <c r="D8507" t="s">
        <v>59</v>
      </c>
      <c r="E8507" t="s">
        <v>8604</v>
      </c>
    </row>
    <row r="8508" spans="1:5" x14ac:dyDescent="0.35">
      <c r="A8508" t="s">
        <v>59</v>
      </c>
      <c r="B8508" t="s">
        <v>59</v>
      </c>
      <c r="C8508" t="s">
        <v>59</v>
      </c>
      <c r="D8508" t="s">
        <v>59</v>
      </c>
      <c r="E8508" t="s">
        <v>8605</v>
      </c>
    </row>
    <row r="8509" spans="1:5" x14ac:dyDescent="0.35">
      <c r="A8509" t="s">
        <v>59</v>
      </c>
      <c r="B8509" t="s">
        <v>59</v>
      </c>
      <c r="C8509" t="s">
        <v>59</v>
      </c>
      <c r="D8509" t="s">
        <v>59</v>
      </c>
      <c r="E8509" t="s">
        <v>8606</v>
      </c>
    </row>
    <row r="8510" spans="1:5" x14ac:dyDescent="0.35">
      <c r="A8510" t="s">
        <v>59</v>
      </c>
      <c r="B8510" t="s">
        <v>59</v>
      </c>
      <c r="C8510" t="s">
        <v>59</v>
      </c>
      <c r="D8510" t="s">
        <v>59</v>
      </c>
      <c r="E8510" t="s">
        <v>8607</v>
      </c>
    </row>
    <row r="8511" spans="1:5" x14ac:dyDescent="0.35">
      <c r="A8511" t="s">
        <v>59</v>
      </c>
      <c r="B8511" t="s">
        <v>59</v>
      </c>
      <c r="C8511" t="s">
        <v>59</v>
      </c>
      <c r="D8511" t="s">
        <v>59</v>
      </c>
      <c r="E8511" t="s">
        <v>8608</v>
      </c>
    </row>
    <row r="8512" spans="1:5" x14ac:dyDescent="0.35">
      <c r="A8512" t="s">
        <v>59</v>
      </c>
      <c r="B8512" t="s">
        <v>59</v>
      </c>
      <c r="C8512" t="s">
        <v>59</v>
      </c>
      <c r="D8512" t="s">
        <v>59</v>
      </c>
      <c r="E8512" t="s">
        <v>8609</v>
      </c>
    </row>
    <row r="8513" spans="1:5" x14ac:dyDescent="0.35">
      <c r="A8513" t="s">
        <v>59</v>
      </c>
      <c r="B8513" t="s">
        <v>59</v>
      </c>
      <c r="C8513" t="s">
        <v>59</v>
      </c>
      <c r="D8513" t="s">
        <v>59</v>
      </c>
      <c r="E8513" t="s">
        <v>8610</v>
      </c>
    </row>
    <row r="8514" spans="1:5" x14ac:dyDescent="0.35">
      <c r="A8514" t="s">
        <v>59</v>
      </c>
      <c r="B8514" t="s">
        <v>59</v>
      </c>
      <c r="C8514" t="s">
        <v>59</v>
      </c>
      <c r="D8514" t="s">
        <v>59</v>
      </c>
      <c r="E8514" t="s">
        <v>8611</v>
      </c>
    </row>
    <row r="8515" spans="1:5" x14ac:dyDescent="0.35">
      <c r="A8515" t="s">
        <v>59</v>
      </c>
      <c r="B8515" t="s">
        <v>59</v>
      </c>
      <c r="C8515" t="s">
        <v>59</v>
      </c>
      <c r="D8515" t="s">
        <v>59</v>
      </c>
      <c r="E8515" t="s">
        <v>8612</v>
      </c>
    </row>
    <row r="8516" spans="1:5" x14ac:dyDescent="0.35">
      <c r="A8516" t="s">
        <v>59</v>
      </c>
      <c r="B8516" t="s">
        <v>59</v>
      </c>
      <c r="C8516" t="s">
        <v>59</v>
      </c>
      <c r="D8516" t="s">
        <v>59</v>
      </c>
      <c r="E8516" t="s">
        <v>8613</v>
      </c>
    </row>
    <row r="8517" spans="1:5" x14ac:dyDescent="0.35">
      <c r="A8517" t="s">
        <v>59</v>
      </c>
      <c r="B8517" t="s">
        <v>59</v>
      </c>
      <c r="C8517" t="s">
        <v>59</v>
      </c>
      <c r="D8517" t="s">
        <v>59</v>
      </c>
      <c r="E8517" t="s">
        <v>8614</v>
      </c>
    </row>
    <row r="8518" spans="1:5" x14ac:dyDescent="0.35">
      <c r="A8518" t="s">
        <v>59</v>
      </c>
      <c r="B8518" t="s">
        <v>59</v>
      </c>
      <c r="C8518" t="s">
        <v>59</v>
      </c>
      <c r="D8518" t="s">
        <v>59</v>
      </c>
      <c r="E8518" t="s">
        <v>8615</v>
      </c>
    </row>
    <row r="8519" spans="1:5" x14ac:dyDescent="0.35">
      <c r="A8519" t="s">
        <v>59</v>
      </c>
      <c r="B8519" t="s">
        <v>59</v>
      </c>
      <c r="C8519" t="s">
        <v>59</v>
      </c>
      <c r="D8519" t="s">
        <v>59</v>
      </c>
      <c r="E8519" t="s">
        <v>8616</v>
      </c>
    </row>
    <row r="8520" spans="1:5" x14ac:dyDescent="0.35">
      <c r="A8520" t="s">
        <v>59</v>
      </c>
      <c r="B8520" t="s">
        <v>59</v>
      </c>
      <c r="C8520" t="s">
        <v>59</v>
      </c>
      <c r="D8520" t="s">
        <v>59</v>
      </c>
      <c r="E8520" t="s">
        <v>8617</v>
      </c>
    </row>
    <row r="8521" spans="1:5" x14ac:dyDescent="0.35">
      <c r="A8521" t="s">
        <v>59</v>
      </c>
      <c r="B8521" t="s">
        <v>59</v>
      </c>
      <c r="C8521" t="s">
        <v>59</v>
      </c>
      <c r="D8521" t="s">
        <v>59</v>
      </c>
      <c r="E8521" t="s">
        <v>8618</v>
      </c>
    </row>
    <row r="8522" spans="1:5" x14ac:dyDescent="0.35">
      <c r="A8522" t="s">
        <v>59</v>
      </c>
      <c r="B8522" t="s">
        <v>59</v>
      </c>
      <c r="C8522" t="s">
        <v>59</v>
      </c>
      <c r="D8522" t="s">
        <v>59</v>
      </c>
      <c r="E8522" t="s">
        <v>8619</v>
      </c>
    </row>
    <row r="8523" spans="1:5" x14ac:dyDescent="0.35">
      <c r="A8523" t="s">
        <v>59</v>
      </c>
      <c r="B8523" t="s">
        <v>59</v>
      </c>
      <c r="C8523" t="s">
        <v>59</v>
      </c>
      <c r="D8523" t="s">
        <v>59</v>
      </c>
      <c r="E8523" t="s">
        <v>8620</v>
      </c>
    </row>
    <row r="8524" spans="1:5" x14ac:dyDescent="0.35">
      <c r="A8524" t="s">
        <v>59</v>
      </c>
      <c r="B8524" t="s">
        <v>59</v>
      </c>
      <c r="C8524" t="s">
        <v>59</v>
      </c>
      <c r="D8524" t="s">
        <v>59</v>
      </c>
      <c r="E8524" t="s">
        <v>8621</v>
      </c>
    </row>
    <row r="8525" spans="1:5" x14ac:dyDescent="0.35">
      <c r="A8525" t="s">
        <v>59</v>
      </c>
      <c r="B8525" t="s">
        <v>59</v>
      </c>
      <c r="C8525" t="s">
        <v>59</v>
      </c>
      <c r="D8525" t="s">
        <v>59</v>
      </c>
      <c r="E8525" t="s">
        <v>8622</v>
      </c>
    </row>
    <row r="8526" spans="1:5" x14ac:dyDescent="0.35">
      <c r="A8526" t="s">
        <v>59</v>
      </c>
      <c r="B8526" t="s">
        <v>59</v>
      </c>
      <c r="C8526" t="s">
        <v>59</v>
      </c>
      <c r="D8526" t="s">
        <v>59</v>
      </c>
      <c r="E8526" t="s">
        <v>8623</v>
      </c>
    </row>
    <row r="8527" spans="1:5" x14ac:dyDescent="0.35">
      <c r="A8527" t="s">
        <v>59</v>
      </c>
      <c r="B8527" t="s">
        <v>59</v>
      </c>
      <c r="C8527" t="s">
        <v>59</v>
      </c>
      <c r="D8527" t="s">
        <v>59</v>
      </c>
      <c r="E8527" t="s">
        <v>8624</v>
      </c>
    </row>
    <row r="8528" spans="1:5" x14ac:dyDescent="0.35">
      <c r="A8528" t="s">
        <v>59</v>
      </c>
      <c r="B8528" t="s">
        <v>59</v>
      </c>
      <c r="C8528" t="s">
        <v>59</v>
      </c>
      <c r="D8528" t="s">
        <v>59</v>
      </c>
      <c r="E8528" t="s">
        <v>8625</v>
      </c>
    </row>
    <row r="8529" spans="1:5" x14ac:dyDescent="0.35">
      <c r="A8529" t="s">
        <v>59</v>
      </c>
      <c r="B8529" t="s">
        <v>59</v>
      </c>
      <c r="C8529" t="s">
        <v>59</v>
      </c>
      <c r="D8529" t="s">
        <v>59</v>
      </c>
      <c r="E8529" t="s">
        <v>8626</v>
      </c>
    </row>
    <row r="8530" spans="1:5" x14ac:dyDescent="0.35">
      <c r="A8530" t="s">
        <v>59</v>
      </c>
      <c r="B8530" t="s">
        <v>59</v>
      </c>
      <c r="C8530" t="s">
        <v>59</v>
      </c>
      <c r="D8530" t="s">
        <v>59</v>
      </c>
      <c r="E8530" t="s">
        <v>8627</v>
      </c>
    </row>
    <row r="8531" spans="1:5" x14ac:dyDescent="0.35">
      <c r="A8531" t="s">
        <v>59</v>
      </c>
      <c r="B8531" t="s">
        <v>59</v>
      </c>
      <c r="C8531" t="s">
        <v>59</v>
      </c>
      <c r="D8531" t="s">
        <v>59</v>
      </c>
      <c r="E8531" t="s">
        <v>8628</v>
      </c>
    </row>
    <row r="8532" spans="1:5" x14ac:dyDescent="0.35">
      <c r="A8532" t="s">
        <v>59</v>
      </c>
      <c r="B8532" t="s">
        <v>59</v>
      </c>
      <c r="C8532" t="s">
        <v>59</v>
      </c>
      <c r="D8532" t="s">
        <v>59</v>
      </c>
      <c r="E8532" t="s">
        <v>8629</v>
      </c>
    </row>
    <row r="8533" spans="1:5" x14ac:dyDescent="0.35">
      <c r="A8533" t="s">
        <v>59</v>
      </c>
      <c r="B8533" t="s">
        <v>59</v>
      </c>
      <c r="C8533" t="s">
        <v>59</v>
      </c>
      <c r="D8533" t="s">
        <v>59</v>
      </c>
      <c r="E8533" t="s">
        <v>8630</v>
      </c>
    </row>
    <row r="8534" spans="1:5" x14ac:dyDescent="0.35">
      <c r="A8534" t="s">
        <v>59</v>
      </c>
      <c r="B8534" t="s">
        <v>59</v>
      </c>
      <c r="C8534" t="s">
        <v>59</v>
      </c>
      <c r="D8534" t="s">
        <v>59</v>
      </c>
      <c r="E8534" t="s">
        <v>8631</v>
      </c>
    </row>
    <row r="8535" spans="1:5" x14ac:dyDescent="0.35">
      <c r="A8535" t="s">
        <v>59</v>
      </c>
      <c r="B8535" t="s">
        <v>59</v>
      </c>
      <c r="C8535" t="s">
        <v>59</v>
      </c>
      <c r="D8535" t="s">
        <v>59</v>
      </c>
      <c r="E8535" t="s">
        <v>8632</v>
      </c>
    </row>
    <row r="8536" spans="1:5" x14ac:dyDescent="0.35">
      <c r="A8536" t="s">
        <v>59</v>
      </c>
      <c r="B8536" t="s">
        <v>59</v>
      </c>
      <c r="C8536" t="s">
        <v>59</v>
      </c>
      <c r="D8536" t="s">
        <v>59</v>
      </c>
      <c r="E8536" t="s">
        <v>8633</v>
      </c>
    </row>
    <row r="8537" spans="1:5" x14ac:dyDescent="0.35">
      <c r="A8537" t="s">
        <v>59</v>
      </c>
      <c r="B8537" t="s">
        <v>59</v>
      </c>
      <c r="C8537" t="s">
        <v>59</v>
      </c>
      <c r="D8537" t="s">
        <v>59</v>
      </c>
      <c r="E8537" t="s">
        <v>8634</v>
      </c>
    </row>
    <row r="8538" spans="1:5" x14ac:dyDescent="0.35">
      <c r="A8538" t="s">
        <v>59</v>
      </c>
      <c r="B8538" t="s">
        <v>59</v>
      </c>
      <c r="C8538" t="s">
        <v>59</v>
      </c>
      <c r="D8538" t="s">
        <v>59</v>
      </c>
      <c r="E8538" t="s">
        <v>8635</v>
      </c>
    </row>
    <row r="8539" spans="1:5" x14ac:dyDescent="0.35">
      <c r="A8539" t="s">
        <v>59</v>
      </c>
      <c r="B8539" t="s">
        <v>59</v>
      </c>
      <c r="C8539" t="s">
        <v>59</v>
      </c>
      <c r="D8539" t="s">
        <v>59</v>
      </c>
      <c r="E8539" t="s">
        <v>8636</v>
      </c>
    </row>
    <row r="8540" spans="1:5" x14ac:dyDescent="0.35">
      <c r="A8540" t="s">
        <v>59</v>
      </c>
      <c r="B8540" t="s">
        <v>59</v>
      </c>
      <c r="C8540" t="s">
        <v>59</v>
      </c>
      <c r="D8540" t="s">
        <v>59</v>
      </c>
      <c r="E8540" t="s">
        <v>8637</v>
      </c>
    </row>
    <row r="8541" spans="1:5" x14ac:dyDescent="0.35">
      <c r="A8541" t="s">
        <v>59</v>
      </c>
      <c r="B8541" t="s">
        <v>59</v>
      </c>
      <c r="C8541" t="s">
        <v>59</v>
      </c>
      <c r="D8541" t="s">
        <v>59</v>
      </c>
      <c r="E8541" t="s">
        <v>8638</v>
      </c>
    </row>
    <row r="8542" spans="1:5" x14ac:dyDescent="0.35">
      <c r="A8542" t="s">
        <v>59</v>
      </c>
      <c r="B8542" t="s">
        <v>59</v>
      </c>
      <c r="C8542" t="s">
        <v>59</v>
      </c>
      <c r="D8542" t="s">
        <v>59</v>
      </c>
      <c r="E8542" t="s">
        <v>8639</v>
      </c>
    </row>
    <row r="8543" spans="1:5" x14ac:dyDescent="0.35">
      <c r="A8543" t="s">
        <v>59</v>
      </c>
      <c r="B8543" t="s">
        <v>59</v>
      </c>
      <c r="C8543" t="s">
        <v>59</v>
      </c>
      <c r="D8543" t="s">
        <v>59</v>
      </c>
      <c r="E8543" t="s">
        <v>8640</v>
      </c>
    </row>
    <row r="8544" spans="1:5" x14ac:dyDescent="0.35">
      <c r="A8544" t="s">
        <v>59</v>
      </c>
      <c r="B8544" t="s">
        <v>59</v>
      </c>
      <c r="C8544" t="s">
        <v>59</v>
      </c>
      <c r="D8544" t="s">
        <v>59</v>
      </c>
      <c r="E8544" t="s">
        <v>8641</v>
      </c>
    </row>
    <row r="8545" spans="1:5" x14ac:dyDescent="0.35">
      <c r="A8545" t="s">
        <v>59</v>
      </c>
      <c r="B8545" t="s">
        <v>59</v>
      </c>
      <c r="C8545" t="s">
        <v>59</v>
      </c>
      <c r="D8545" t="s">
        <v>59</v>
      </c>
      <c r="E8545" t="s">
        <v>8642</v>
      </c>
    </row>
    <row r="8546" spans="1:5" x14ac:dyDescent="0.35">
      <c r="A8546" t="s">
        <v>59</v>
      </c>
      <c r="B8546" t="s">
        <v>59</v>
      </c>
      <c r="C8546" t="s">
        <v>59</v>
      </c>
      <c r="D8546" t="s">
        <v>59</v>
      </c>
      <c r="E8546" t="s">
        <v>8643</v>
      </c>
    </row>
    <row r="8547" spans="1:5" x14ac:dyDescent="0.35">
      <c r="A8547" t="s">
        <v>59</v>
      </c>
      <c r="B8547" t="s">
        <v>59</v>
      </c>
      <c r="C8547" t="s">
        <v>59</v>
      </c>
      <c r="D8547" t="s">
        <v>59</v>
      </c>
      <c r="E8547" t="s">
        <v>8644</v>
      </c>
    </row>
    <row r="8548" spans="1:5" x14ac:dyDescent="0.35">
      <c r="A8548" t="s">
        <v>59</v>
      </c>
      <c r="B8548" t="s">
        <v>59</v>
      </c>
      <c r="C8548" t="s">
        <v>59</v>
      </c>
      <c r="D8548" t="s">
        <v>59</v>
      </c>
      <c r="E8548" t="s">
        <v>8645</v>
      </c>
    </row>
    <row r="8549" spans="1:5" x14ac:dyDescent="0.35">
      <c r="A8549" t="s">
        <v>59</v>
      </c>
      <c r="B8549" t="s">
        <v>59</v>
      </c>
      <c r="C8549" t="s">
        <v>59</v>
      </c>
      <c r="D8549" t="s">
        <v>59</v>
      </c>
      <c r="E8549" t="s">
        <v>8646</v>
      </c>
    </row>
    <row r="8550" spans="1:5" x14ac:dyDescent="0.35">
      <c r="A8550" t="s">
        <v>59</v>
      </c>
      <c r="B8550" t="s">
        <v>59</v>
      </c>
      <c r="C8550" t="s">
        <v>59</v>
      </c>
      <c r="D8550" t="s">
        <v>59</v>
      </c>
      <c r="E8550" t="s">
        <v>8647</v>
      </c>
    </row>
    <row r="8551" spans="1:5" x14ac:dyDescent="0.35">
      <c r="A8551" t="s">
        <v>59</v>
      </c>
      <c r="B8551" t="s">
        <v>59</v>
      </c>
      <c r="C8551" t="s">
        <v>59</v>
      </c>
      <c r="D8551" t="s">
        <v>59</v>
      </c>
      <c r="E8551" t="s">
        <v>8648</v>
      </c>
    </row>
    <row r="8552" spans="1:5" x14ac:dyDescent="0.35">
      <c r="A8552" t="s">
        <v>59</v>
      </c>
      <c r="B8552" t="s">
        <v>59</v>
      </c>
      <c r="C8552" t="s">
        <v>59</v>
      </c>
      <c r="D8552" t="s">
        <v>59</v>
      </c>
      <c r="E8552" t="s">
        <v>8649</v>
      </c>
    </row>
    <row r="8553" spans="1:5" x14ac:dyDescent="0.35">
      <c r="A8553" t="s">
        <v>59</v>
      </c>
      <c r="B8553" t="s">
        <v>59</v>
      </c>
      <c r="C8553" t="s">
        <v>59</v>
      </c>
      <c r="D8553" t="s">
        <v>59</v>
      </c>
      <c r="E8553" t="s">
        <v>8650</v>
      </c>
    </row>
    <row r="8554" spans="1:5" x14ac:dyDescent="0.35">
      <c r="A8554" t="s">
        <v>59</v>
      </c>
      <c r="B8554" t="s">
        <v>59</v>
      </c>
      <c r="C8554" t="s">
        <v>59</v>
      </c>
      <c r="D8554" t="s">
        <v>59</v>
      </c>
      <c r="E8554" t="s">
        <v>8651</v>
      </c>
    </row>
    <row r="8555" spans="1:5" x14ac:dyDescent="0.35">
      <c r="A8555" t="s">
        <v>59</v>
      </c>
      <c r="B8555" t="s">
        <v>59</v>
      </c>
      <c r="C8555" t="s">
        <v>59</v>
      </c>
      <c r="D8555" t="s">
        <v>59</v>
      </c>
      <c r="E8555" t="s">
        <v>8652</v>
      </c>
    </row>
    <row r="8556" spans="1:5" x14ac:dyDescent="0.35">
      <c r="A8556" t="s">
        <v>59</v>
      </c>
      <c r="B8556" t="s">
        <v>59</v>
      </c>
      <c r="C8556" t="s">
        <v>59</v>
      </c>
      <c r="D8556" t="s">
        <v>59</v>
      </c>
      <c r="E8556" t="s">
        <v>8653</v>
      </c>
    </row>
    <row r="8557" spans="1:5" x14ac:dyDescent="0.35">
      <c r="A8557" t="s">
        <v>59</v>
      </c>
      <c r="B8557" t="s">
        <v>59</v>
      </c>
      <c r="C8557" t="s">
        <v>59</v>
      </c>
      <c r="D8557" t="s">
        <v>59</v>
      </c>
      <c r="E8557" t="s">
        <v>8654</v>
      </c>
    </row>
    <row r="8558" spans="1:5" x14ac:dyDescent="0.35">
      <c r="A8558" t="s">
        <v>59</v>
      </c>
      <c r="B8558" t="s">
        <v>59</v>
      </c>
      <c r="C8558" t="s">
        <v>59</v>
      </c>
      <c r="D8558" t="s">
        <v>59</v>
      </c>
      <c r="E8558" t="s">
        <v>8655</v>
      </c>
    </row>
    <row r="8559" spans="1:5" x14ac:dyDescent="0.35">
      <c r="A8559" t="s">
        <v>59</v>
      </c>
      <c r="B8559" t="s">
        <v>59</v>
      </c>
      <c r="C8559" t="s">
        <v>59</v>
      </c>
      <c r="D8559" t="s">
        <v>59</v>
      </c>
      <c r="E8559" t="s">
        <v>8656</v>
      </c>
    </row>
    <row r="8560" spans="1:5" x14ac:dyDescent="0.35">
      <c r="A8560" t="s">
        <v>59</v>
      </c>
      <c r="B8560" t="s">
        <v>59</v>
      </c>
      <c r="C8560" t="s">
        <v>59</v>
      </c>
      <c r="D8560" t="s">
        <v>59</v>
      </c>
      <c r="E8560" t="s">
        <v>8657</v>
      </c>
    </row>
    <row r="8561" spans="1:5" x14ac:dyDescent="0.35">
      <c r="A8561" t="s">
        <v>59</v>
      </c>
      <c r="B8561" t="s">
        <v>59</v>
      </c>
      <c r="C8561" t="s">
        <v>59</v>
      </c>
      <c r="D8561" t="s">
        <v>59</v>
      </c>
      <c r="E8561" t="s">
        <v>8658</v>
      </c>
    </row>
    <row r="8562" spans="1:5" x14ac:dyDescent="0.35">
      <c r="A8562" t="s">
        <v>59</v>
      </c>
      <c r="B8562" t="s">
        <v>59</v>
      </c>
      <c r="C8562" t="s">
        <v>59</v>
      </c>
      <c r="D8562" t="s">
        <v>59</v>
      </c>
      <c r="E8562" t="s">
        <v>8659</v>
      </c>
    </row>
    <row r="8563" spans="1:5" x14ac:dyDescent="0.35">
      <c r="A8563" t="s">
        <v>59</v>
      </c>
      <c r="B8563" t="s">
        <v>59</v>
      </c>
      <c r="C8563" t="s">
        <v>59</v>
      </c>
      <c r="D8563" t="s">
        <v>59</v>
      </c>
      <c r="E8563" t="s">
        <v>8660</v>
      </c>
    </row>
    <row r="8564" spans="1:5" x14ac:dyDescent="0.35">
      <c r="A8564" t="s">
        <v>59</v>
      </c>
      <c r="B8564" t="s">
        <v>59</v>
      </c>
      <c r="C8564" t="s">
        <v>59</v>
      </c>
      <c r="D8564" t="s">
        <v>59</v>
      </c>
      <c r="E8564" t="s">
        <v>8661</v>
      </c>
    </row>
    <row r="8565" spans="1:5" x14ac:dyDescent="0.35">
      <c r="A8565" t="s">
        <v>59</v>
      </c>
      <c r="B8565" t="s">
        <v>59</v>
      </c>
      <c r="C8565" t="s">
        <v>59</v>
      </c>
      <c r="D8565" t="s">
        <v>59</v>
      </c>
      <c r="E8565" t="s">
        <v>8662</v>
      </c>
    </row>
    <row r="8566" spans="1:5" x14ac:dyDescent="0.35">
      <c r="A8566" t="s">
        <v>59</v>
      </c>
      <c r="B8566" t="s">
        <v>59</v>
      </c>
      <c r="C8566" t="s">
        <v>59</v>
      </c>
      <c r="D8566" t="s">
        <v>59</v>
      </c>
      <c r="E8566" t="s">
        <v>8663</v>
      </c>
    </row>
    <row r="8567" spans="1:5" x14ac:dyDescent="0.35">
      <c r="A8567" t="s">
        <v>59</v>
      </c>
      <c r="B8567" t="s">
        <v>59</v>
      </c>
      <c r="C8567" t="s">
        <v>59</v>
      </c>
      <c r="D8567" t="s">
        <v>59</v>
      </c>
      <c r="E8567" t="s">
        <v>8664</v>
      </c>
    </row>
    <row r="8568" spans="1:5" x14ac:dyDescent="0.35">
      <c r="A8568" t="s">
        <v>59</v>
      </c>
      <c r="B8568" t="s">
        <v>59</v>
      </c>
      <c r="C8568" t="s">
        <v>59</v>
      </c>
      <c r="D8568" t="s">
        <v>59</v>
      </c>
      <c r="E8568" t="s">
        <v>8665</v>
      </c>
    </row>
    <row r="8569" spans="1:5" x14ac:dyDescent="0.35">
      <c r="A8569" t="s">
        <v>59</v>
      </c>
      <c r="B8569" t="s">
        <v>59</v>
      </c>
      <c r="C8569" t="s">
        <v>59</v>
      </c>
      <c r="D8569" t="s">
        <v>59</v>
      </c>
      <c r="E8569" t="s">
        <v>8666</v>
      </c>
    </row>
    <row r="8570" spans="1:5" x14ac:dyDescent="0.35">
      <c r="A8570" t="s">
        <v>59</v>
      </c>
      <c r="B8570" t="s">
        <v>59</v>
      </c>
      <c r="C8570" t="s">
        <v>59</v>
      </c>
      <c r="D8570" t="s">
        <v>59</v>
      </c>
      <c r="E8570" t="s">
        <v>8667</v>
      </c>
    </row>
    <row r="8571" spans="1:5" x14ac:dyDescent="0.35">
      <c r="A8571" t="s">
        <v>59</v>
      </c>
      <c r="B8571" t="s">
        <v>59</v>
      </c>
      <c r="C8571" t="s">
        <v>59</v>
      </c>
      <c r="D8571" t="s">
        <v>59</v>
      </c>
      <c r="E8571" t="s">
        <v>8668</v>
      </c>
    </row>
    <row r="8572" spans="1:5" x14ac:dyDescent="0.35">
      <c r="A8572" t="s">
        <v>59</v>
      </c>
      <c r="B8572" t="s">
        <v>59</v>
      </c>
      <c r="C8572" t="s">
        <v>59</v>
      </c>
      <c r="D8572" t="s">
        <v>59</v>
      </c>
      <c r="E8572" t="s">
        <v>8669</v>
      </c>
    </row>
    <row r="8573" spans="1:5" x14ac:dyDescent="0.35">
      <c r="A8573" t="s">
        <v>59</v>
      </c>
      <c r="B8573" t="s">
        <v>59</v>
      </c>
      <c r="C8573" t="s">
        <v>59</v>
      </c>
      <c r="D8573" t="s">
        <v>59</v>
      </c>
      <c r="E8573" t="s">
        <v>8670</v>
      </c>
    </row>
    <row r="8574" spans="1:5" x14ac:dyDescent="0.35">
      <c r="A8574" t="s">
        <v>59</v>
      </c>
      <c r="B8574" t="s">
        <v>59</v>
      </c>
      <c r="C8574" t="s">
        <v>59</v>
      </c>
      <c r="D8574" t="s">
        <v>59</v>
      </c>
      <c r="E8574" t="s">
        <v>8671</v>
      </c>
    </row>
    <row r="8575" spans="1:5" x14ac:dyDescent="0.35">
      <c r="A8575" t="s">
        <v>59</v>
      </c>
      <c r="B8575" t="s">
        <v>59</v>
      </c>
      <c r="C8575" t="s">
        <v>59</v>
      </c>
      <c r="D8575" t="s">
        <v>59</v>
      </c>
      <c r="E8575" t="s">
        <v>8672</v>
      </c>
    </row>
    <row r="8576" spans="1:5" x14ac:dyDescent="0.35">
      <c r="A8576" t="s">
        <v>59</v>
      </c>
      <c r="B8576" t="s">
        <v>59</v>
      </c>
      <c r="C8576" t="s">
        <v>59</v>
      </c>
      <c r="D8576" t="s">
        <v>59</v>
      </c>
      <c r="E8576" t="s">
        <v>8673</v>
      </c>
    </row>
    <row r="8577" spans="1:5" x14ac:dyDescent="0.35">
      <c r="A8577" t="s">
        <v>59</v>
      </c>
      <c r="B8577" t="s">
        <v>59</v>
      </c>
      <c r="C8577" t="s">
        <v>59</v>
      </c>
      <c r="D8577" t="s">
        <v>59</v>
      </c>
      <c r="E8577" t="s">
        <v>8674</v>
      </c>
    </row>
    <row r="8578" spans="1:5" x14ac:dyDescent="0.35">
      <c r="A8578" t="s">
        <v>59</v>
      </c>
      <c r="B8578" t="s">
        <v>59</v>
      </c>
      <c r="C8578" t="s">
        <v>59</v>
      </c>
      <c r="D8578" t="s">
        <v>59</v>
      </c>
      <c r="E8578" t="s">
        <v>8675</v>
      </c>
    </row>
    <row r="8579" spans="1:5" x14ac:dyDescent="0.35">
      <c r="A8579" t="s">
        <v>59</v>
      </c>
      <c r="B8579" t="s">
        <v>59</v>
      </c>
      <c r="C8579" t="s">
        <v>59</v>
      </c>
      <c r="D8579" t="s">
        <v>59</v>
      </c>
      <c r="E8579" t="s">
        <v>8676</v>
      </c>
    </row>
    <row r="8580" spans="1:5" x14ac:dyDescent="0.35">
      <c r="A8580" t="s">
        <v>59</v>
      </c>
      <c r="B8580" t="s">
        <v>59</v>
      </c>
      <c r="C8580" t="s">
        <v>59</v>
      </c>
      <c r="D8580" t="s">
        <v>59</v>
      </c>
      <c r="E8580" t="s">
        <v>8677</v>
      </c>
    </row>
    <row r="8581" spans="1:5" x14ac:dyDescent="0.35">
      <c r="A8581" t="s">
        <v>59</v>
      </c>
      <c r="B8581" t="s">
        <v>59</v>
      </c>
      <c r="C8581" t="s">
        <v>59</v>
      </c>
      <c r="D8581" t="s">
        <v>59</v>
      </c>
      <c r="E8581" t="s">
        <v>8678</v>
      </c>
    </row>
    <row r="8582" spans="1:5" x14ac:dyDescent="0.35">
      <c r="A8582" t="s">
        <v>59</v>
      </c>
      <c r="B8582" t="s">
        <v>59</v>
      </c>
      <c r="C8582" t="s">
        <v>59</v>
      </c>
      <c r="D8582" t="s">
        <v>59</v>
      </c>
      <c r="E8582" t="s">
        <v>8679</v>
      </c>
    </row>
    <row r="8583" spans="1:5" x14ac:dyDescent="0.35">
      <c r="A8583" t="s">
        <v>59</v>
      </c>
      <c r="B8583" t="s">
        <v>59</v>
      </c>
      <c r="C8583" t="s">
        <v>59</v>
      </c>
      <c r="D8583" t="s">
        <v>59</v>
      </c>
      <c r="E8583" t="s">
        <v>8680</v>
      </c>
    </row>
    <row r="8584" spans="1:5" x14ac:dyDescent="0.35">
      <c r="A8584" t="s">
        <v>59</v>
      </c>
      <c r="B8584" t="s">
        <v>59</v>
      </c>
      <c r="C8584" t="s">
        <v>59</v>
      </c>
      <c r="D8584" t="s">
        <v>59</v>
      </c>
      <c r="E8584" t="s">
        <v>8681</v>
      </c>
    </row>
    <row r="8585" spans="1:5" x14ac:dyDescent="0.35">
      <c r="A8585" t="s">
        <v>59</v>
      </c>
      <c r="B8585" t="s">
        <v>59</v>
      </c>
      <c r="C8585" t="s">
        <v>59</v>
      </c>
      <c r="D8585" t="s">
        <v>59</v>
      </c>
      <c r="E8585" t="s">
        <v>8682</v>
      </c>
    </row>
    <row r="8586" spans="1:5" x14ac:dyDescent="0.35">
      <c r="A8586" t="s">
        <v>59</v>
      </c>
      <c r="B8586" t="s">
        <v>59</v>
      </c>
      <c r="C8586" t="s">
        <v>59</v>
      </c>
      <c r="D8586" t="s">
        <v>59</v>
      </c>
      <c r="E8586" t="s">
        <v>8683</v>
      </c>
    </row>
    <row r="8587" spans="1:5" x14ac:dyDescent="0.35">
      <c r="A8587" t="s">
        <v>59</v>
      </c>
      <c r="B8587" t="s">
        <v>59</v>
      </c>
      <c r="C8587" t="s">
        <v>59</v>
      </c>
      <c r="D8587" t="s">
        <v>59</v>
      </c>
      <c r="E8587" t="s">
        <v>8684</v>
      </c>
    </row>
    <row r="8588" spans="1:5" x14ac:dyDescent="0.35">
      <c r="A8588" t="s">
        <v>59</v>
      </c>
      <c r="B8588" t="s">
        <v>59</v>
      </c>
      <c r="C8588" t="s">
        <v>59</v>
      </c>
      <c r="D8588" t="s">
        <v>59</v>
      </c>
      <c r="E8588" t="s">
        <v>8685</v>
      </c>
    </row>
    <row r="8589" spans="1:5" x14ac:dyDescent="0.35">
      <c r="A8589" t="s">
        <v>59</v>
      </c>
      <c r="B8589" t="s">
        <v>59</v>
      </c>
      <c r="C8589" t="s">
        <v>59</v>
      </c>
      <c r="D8589" t="s">
        <v>59</v>
      </c>
      <c r="E8589" t="s">
        <v>8686</v>
      </c>
    </row>
    <row r="8590" spans="1:5" x14ac:dyDescent="0.35">
      <c r="A8590" t="s">
        <v>59</v>
      </c>
      <c r="B8590" t="s">
        <v>59</v>
      </c>
      <c r="C8590" t="s">
        <v>59</v>
      </c>
      <c r="D8590" t="s">
        <v>59</v>
      </c>
      <c r="E8590" t="s">
        <v>8687</v>
      </c>
    </row>
    <row r="8591" spans="1:5" x14ac:dyDescent="0.35">
      <c r="A8591" t="s">
        <v>59</v>
      </c>
      <c r="B8591" t="s">
        <v>59</v>
      </c>
      <c r="C8591" t="s">
        <v>59</v>
      </c>
      <c r="D8591" t="s">
        <v>59</v>
      </c>
      <c r="E8591" t="s">
        <v>8688</v>
      </c>
    </row>
    <row r="8592" spans="1:5" x14ac:dyDescent="0.35">
      <c r="A8592" t="s">
        <v>59</v>
      </c>
      <c r="B8592" t="s">
        <v>59</v>
      </c>
      <c r="C8592" t="s">
        <v>59</v>
      </c>
      <c r="D8592" t="s">
        <v>59</v>
      </c>
      <c r="E8592" t="s">
        <v>8689</v>
      </c>
    </row>
    <row r="8593" spans="1:5" x14ac:dyDescent="0.35">
      <c r="A8593" t="s">
        <v>59</v>
      </c>
      <c r="B8593" t="s">
        <v>59</v>
      </c>
      <c r="C8593" t="s">
        <v>59</v>
      </c>
      <c r="D8593" t="s">
        <v>59</v>
      </c>
      <c r="E8593" t="s">
        <v>8690</v>
      </c>
    </row>
    <row r="8594" spans="1:5" x14ac:dyDescent="0.35">
      <c r="A8594" t="s">
        <v>59</v>
      </c>
      <c r="B8594" t="s">
        <v>59</v>
      </c>
      <c r="C8594" t="s">
        <v>59</v>
      </c>
      <c r="D8594" t="s">
        <v>59</v>
      </c>
      <c r="E8594" t="s">
        <v>8691</v>
      </c>
    </row>
    <row r="8595" spans="1:5" x14ac:dyDescent="0.35">
      <c r="A8595" t="s">
        <v>59</v>
      </c>
      <c r="B8595" t="s">
        <v>59</v>
      </c>
      <c r="C8595" t="s">
        <v>59</v>
      </c>
      <c r="D8595" t="s">
        <v>59</v>
      </c>
      <c r="E8595" t="s">
        <v>8692</v>
      </c>
    </row>
    <row r="8596" spans="1:5" x14ac:dyDescent="0.35">
      <c r="A8596" t="s">
        <v>59</v>
      </c>
      <c r="B8596" t="s">
        <v>59</v>
      </c>
      <c r="C8596" t="s">
        <v>59</v>
      </c>
      <c r="D8596" t="s">
        <v>59</v>
      </c>
      <c r="E8596" t="s">
        <v>8693</v>
      </c>
    </row>
    <row r="8597" spans="1:5" x14ac:dyDescent="0.35">
      <c r="A8597" t="s">
        <v>59</v>
      </c>
      <c r="B8597" t="s">
        <v>59</v>
      </c>
      <c r="C8597" t="s">
        <v>59</v>
      </c>
      <c r="D8597" t="s">
        <v>59</v>
      </c>
      <c r="E8597" t="s">
        <v>8694</v>
      </c>
    </row>
    <row r="8598" spans="1:5" x14ac:dyDescent="0.35">
      <c r="A8598" t="s">
        <v>59</v>
      </c>
      <c r="B8598" t="s">
        <v>59</v>
      </c>
      <c r="C8598" t="s">
        <v>59</v>
      </c>
      <c r="D8598" t="s">
        <v>59</v>
      </c>
      <c r="E8598" t="s">
        <v>8695</v>
      </c>
    </row>
    <row r="8599" spans="1:5" x14ac:dyDescent="0.35">
      <c r="A8599" t="s">
        <v>59</v>
      </c>
      <c r="B8599" t="s">
        <v>59</v>
      </c>
      <c r="C8599" t="s">
        <v>59</v>
      </c>
      <c r="D8599" t="s">
        <v>59</v>
      </c>
      <c r="E8599" t="s">
        <v>8696</v>
      </c>
    </row>
    <row r="8600" spans="1:5" x14ac:dyDescent="0.35">
      <c r="A8600" t="s">
        <v>59</v>
      </c>
      <c r="B8600" t="s">
        <v>59</v>
      </c>
      <c r="C8600" t="s">
        <v>59</v>
      </c>
      <c r="D8600" t="s">
        <v>59</v>
      </c>
      <c r="E8600" t="s">
        <v>8697</v>
      </c>
    </row>
    <row r="8601" spans="1:5" x14ac:dyDescent="0.35">
      <c r="A8601" t="s">
        <v>59</v>
      </c>
      <c r="B8601" t="s">
        <v>59</v>
      </c>
      <c r="C8601" t="s">
        <v>59</v>
      </c>
      <c r="D8601" t="s">
        <v>59</v>
      </c>
      <c r="E8601" t="s">
        <v>8698</v>
      </c>
    </row>
    <row r="8602" spans="1:5" x14ac:dyDescent="0.35">
      <c r="A8602" t="s">
        <v>59</v>
      </c>
      <c r="B8602" t="s">
        <v>59</v>
      </c>
      <c r="C8602" t="s">
        <v>59</v>
      </c>
      <c r="D8602" t="s">
        <v>59</v>
      </c>
      <c r="E8602" t="s">
        <v>8699</v>
      </c>
    </row>
    <row r="8603" spans="1:5" x14ac:dyDescent="0.35">
      <c r="A8603" t="s">
        <v>59</v>
      </c>
      <c r="B8603" t="s">
        <v>59</v>
      </c>
      <c r="C8603" t="s">
        <v>59</v>
      </c>
      <c r="D8603" t="s">
        <v>59</v>
      </c>
      <c r="E8603" t="s">
        <v>8700</v>
      </c>
    </row>
    <row r="8604" spans="1:5" x14ac:dyDescent="0.35">
      <c r="A8604" t="s">
        <v>59</v>
      </c>
      <c r="B8604" t="s">
        <v>59</v>
      </c>
      <c r="C8604" t="s">
        <v>59</v>
      </c>
      <c r="D8604" t="s">
        <v>59</v>
      </c>
      <c r="E8604" t="s">
        <v>8701</v>
      </c>
    </row>
    <row r="8605" spans="1:5" x14ac:dyDescent="0.35">
      <c r="A8605" t="s">
        <v>59</v>
      </c>
      <c r="B8605" t="s">
        <v>59</v>
      </c>
      <c r="C8605" t="s">
        <v>59</v>
      </c>
      <c r="D8605" t="s">
        <v>59</v>
      </c>
      <c r="E8605" t="s">
        <v>8702</v>
      </c>
    </row>
    <row r="8606" spans="1:5" x14ac:dyDescent="0.35">
      <c r="A8606" t="s">
        <v>59</v>
      </c>
      <c r="B8606" t="s">
        <v>59</v>
      </c>
      <c r="C8606" t="s">
        <v>59</v>
      </c>
      <c r="D8606" t="s">
        <v>59</v>
      </c>
      <c r="E8606" t="s">
        <v>8703</v>
      </c>
    </row>
    <row r="8607" spans="1:5" x14ac:dyDescent="0.35">
      <c r="A8607" t="s">
        <v>59</v>
      </c>
      <c r="B8607" t="s">
        <v>59</v>
      </c>
      <c r="C8607" t="s">
        <v>59</v>
      </c>
      <c r="D8607" t="s">
        <v>59</v>
      </c>
      <c r="E8607" t="s">
        <v>8704</v>
      </c>
    </row>
    <row r="8608" spans="1:5" x14ac:dyDescent="0.35">
      <c r="A8608" t="s">
        <v>59</v>
      </c>
      <c r="B8608" t="s">
        <v>59</v>
      </c>
      <c r="C8608" t="s">
        <v>59</v>
      </c>
      <c r="D8608" t="s">
        <v>59</v>
      </c>
      <c r="E8608" t="s">
        <v>8705</v>
      </c>
    </row>
    <row r="8609" spans="1:5" x14ac:dyDescent="0.35">
      <c r="A8609" t="s">
        <v>59</v>
      </c>
      <c r="B8609" t="s">
        <v>59</v>
      </c>
      <c r="C8609" t="s">
        <v>59</v>
      </c>
      <c r="D8609" t="s">
        <v>59</v>
      </c>
      <c r="E8609" t="s">
        <v>8706</v>
      </c>
    </row>
    <row r="8610" spans="1:5" x14ac:dyDescent="0.35">
      <c r="A8610" t="s">
        <v>59</v>
      </c>
      <c r="B8610" t="s">
        <v>59</v>
      </c>
      <c r="C8610" t="s">
        <v>59</v>
      </c>
      <c r="D8610" t="s">
        <v>59</v>
      </c>
      <c r="E8610" t="s">
        <v>8707</v>
      </c>
    </row>
    <row r="8611" spans="1:5" x14ac:dyDescent="0.35">
      <c r="A8611" t="s">
        <v>59</v>
      </c>
      <c r="B8611" t="s">
        <v>59</v>
      </c>
      <c r="C8611" t="s">
        <v>59</v>
      </c>
      <c r="D8611" t="s">
        <v>59</v>
      </c>
      <c r="E8611" t="s">
        <v>8708</v>
      </c>
    </row>
    <row r="8612" spans="1:5" x14ac:dyDescent="0.35">
      <c r="A8612" t="s">
        <v>59</v>
      </c>
      <c r="B8612" t="s">
        <v>59</v>
      </c>
      <c r="C8612" t="s">
        <v>59</v>
      </c>
      <c r="D8612" t="s">
        <v>59</v>
      </c>
      <c r="E8612" t="s">
        <v>8709</v>
      </c>
    </row>
    <row r="8613" spans="1:5" x14ac:dyDescent="0.35">
      <c r="A8613" t="s">
        <v>59</v>
      </c>
      <c r="B8613" t="s">
        <v>59</v>
      </c>
      <c r="C8613" t="s">
        <v>59</v>
      </c>
      <c r="D8613" t="s">
        <v>59</v>
      </c>
      <c r="E8613" t="s">
        <v>8710</v>
      </c>
    </row>
    <row r="8614" spans="1:5" x14ac:dyDescent="0.35">
      <c r="A8614" t="s">
        <v>59</v>
      </c>
      <c r="B8614" t="s">
        <v>59</v>
      </c>
      <c r="C8614" t="s">
        <v>59</v>
      </c>
      <c r="D8614" t="s">
        <v>59</v>
      </c>
      <c r="E8614" t="s">
        <v>8711</v>
      </c>
    </row>
    <row r="8615" spans="1:5" x14ac:dyDescent="0.35">
      <c r="A8615" t="s">
        <v>59</v>
      </c>
      <c r="B8615" t="s">
        <v>59</v>
      </c>
      <c r="C8615" t="s">
        <v>59</v>
      </c>
      <c r="D8615" t="s">
        <v>59</v>
      </c>
      <c r="E8615" t="s">
        <v>8712</v>
      </c>
    </row>
    <row r="8616" spans="1:5" x14ac:dyDescent="0.35">
      <c r="A8616" t="s">
        <v>59</v>
      </c>
      <c r="B8616" t="s">
        <v>59</v>
      </c>
      <c r="C8616" t="s">
        <v>59</v>
      </c>
      <c r="D8616" t="s">
        <v>59</v>
      </c>
      <c r="E8616" t="s">
        <v>8713</v>
      </c>
    </row>
    <row r="8617" spans="1:5" x14ac:dyDescent="0.35">
      <c r="A8617" t="s">
        <v>59</v>
      </c>
      <c r="B8617" t="s">
        <v>59</v>
      </c>
      <c r="C8617" t="s">
        <v>59</v>
      </c>
      <c r="D8617" t="s">
        <v>59</v>
      </c>
      <c r="E8617" t="s">
        <v>8714</v>
      </c>
    </row>
    <row r="8618" spans="1:5" x14ac:dyDescent="0.35">
      <c r="A8618" t="s">
        <v>59</v>
      </c>
      <c r="B8618" t="s">
        <v>59</v>
      </c>
      <c r="C8618" t="s">
        <v>59</v>
      </c>
      <c r="D8618" t="s">
        <v>59</v>
      </c>
      <c r="E8618" t="s">
        <v>8715</v>
      </c>
    </row>
    <row r="8619" spans="1:5" x14ac:dyDescent="0.35">
      <c r="A8619" t="s">
        <v>59</v>
      </c>
      <c r="B8619" t="s">
        <v>59</v>
      </c>
      <c r="C8619" t="s">
        <v>59</v>
      </c>
      <c r="D8619" t="s">
        <v>59</v>
      </c>
      <c r="E8619" t="s">
        <v>8716</v>
      </c>
    </row>
    <row r="8620" spans="1:5" x14ac:dyDescent="0.35">
      <c r="A8620" t="s">
        <v>59</v>
      </c>
      <c r="B8620" t="s">
        <v>59</v>
      </c>
      <c r="C8620" t="s">
        <v>59</v>
      </c>
      <c r="D8620" t="s">
        <v>59</v>
      </c>
      <c r="E8620" t="s">
        <v>8717</v>
      </c>
    </row>
    <row r="8621" spans="1:5" x14ac:dyDescent="0.35">
      <c r="A8621" t="s">
        <v>59</v>
      </c>
      <c r="B8621" t="s">
        <v>59</v>
      </c>
      <c r="C8621" t="s">
        <v>59</v>
      </c>
      <c r="D8621" t="s">
        <v>59</v>
      </c>
      <c r="E8621" t="s">
        <v>8718</v>
      </c>
    </row>
    <row r="8622" spans="1:5" x14ac:dyDescent="0.35">
      <c r="A8622" t="s">
        <v>59</v>
      </c>
      <c r="B8622" t="s">
        <v>59</v>
      </c>
      <c r="C8622" t="s">
        <v>59</v>
      </c>
      <c r="D8622" t="s">
        <v>59</v>
      </c>
      <c r="E8622" t="s">
        <v>8719</v>
      </c>
    </row>
    <row r="8623" spans="1:5" x14ac:dyDescent="0.35">
      <c r="A8623" t="s">
        <v>59</v>
      </c>
      <c r="B8623" t="s">
        <v>59</v>
      </c>
      <c r="C8623" t="s">
        <v>59</v>
      </c>
      <c r="D8623" t="s">
        <v>59</v>
      </c>
      <c r="E8623" t="s">
        <v>8720</v>
      </c>
    </row>
    <row r="8624" spans="1:5" x14ac:dyDescent="0.35">
      <c r="A8624" t="s">
        <v>59</v>
      </c>
      <c r="B8624" t="s">
        <v>59</v>
      </c>
      <c r="C8624" t="s">
        <v>59</v>
      </c>
      <c r="D8624" t="s">
        <v>59</v>
      </c>
      <c r="E8624" t="s">
        <v>8721</v>
      </c>
    </row>
    <row r="8625" spans="1:5" x14ac:dyDescent="0.35">
      <c r="A8625" t="s">
        <v>59</v>
      </c>
      <c r="B8625" t="s">
        <v>59</v>
      </c>
      <c r="C8625" t="s">
        <v>59</v>
      </c>
      <c r="D8625" t="s">
        <v>59</v>
      </c>
      <c r="E8625" t="s">
        <v>8722</v>
      </c>
    </row>
    <row r="8626" spans="1:5" x14ac:dyDescent="0.35">
      <c r="A8626" t="s">
        <v>59</v>
      </c>
      <c r="B8626" t="s">
        <v>59</v>
      </c>
      <c r="C8626" t="s">
        <v>59</v>
      </c>
      <c r="D8626" t="s">
        <v>59</v>
      </c>
      <c r="E8626" t="s">
        <v>8723</v>
      </c>
    </row>
    <row r="8627" spans="1:5" x14ac:dyDescent="0.35">
      <c r="A8627" t="s">
        <v>59</v>
      </c>
      <c r="B8627" t="s">
        <v>59</v>
      </c>
      <c r="C8627" t="s">
        <v>59</v>
      </c>
      <c r="D8627" t="s">
        <v>59</v>
      </c>
      <c r="E8627" t="s">
        <v>8724</v>
      </c>
    </row>
    <row r="8628" spans="1:5" x14ac:dyDescent="0.35">
      <c r="A8628" t="s">
        <v>59</v>
      </c>
      <c r="B8628" t="s">
        <v>59</v>
      </c>
      <c r="C8628" t="s">
        <v>59</v>
      </c>
      <c r="D8628" t="s">
        <v>59</v>
      </c>
      <c r="E8628" t="s">
        <v>8725</v>
      </c>
    </row>
    <row r="8629" spans="1:5" x14ac:dyDescent="0.35">
      <c r="A8629" t="s">
        <v>59</v>
      </c>
      <c r="B8629" t="s">
        <v>59</v>
      </c>
      <c r="C8629" t="s">
        <v>59</v>
      </c>
      <c r="D8629" t="s">
        <v>59</v>
      </c>
      <c r="E8629" t="s">
        <v>8726</v>
      </c>
    </row>
    <row r="8630" spans="1:5" x14ac:dyDescent="0.35">
      <c r="A8630" t="s">
        <v>59</v>
      </c>
      <c r="B8630" t="s">
        <v>59</v>
      </c>
      <c r="C8630" t="s">
        <v>59</v>
      </c>
      <c r="D8630" t="s">
        <v>59</v>
      </c>
      <c r="E8630" t="s">
        <v>8727</v>
      </c>
    </row>
    <row r="8631" spans="1:5" x14ac:dyDescent="0.35">
      <c r="A8631" t="s">
        <v>59</v>
      </c>
      <c r="B8631" t="s">
        <v>59</v>
      </c>
      <c r="C8631" t="s">
        <v>59</v>
      </c>
      <c r="D8631" t="s">
        <v>59</v>
      </c>
      <c r="E8631" t="s">
        <v>8728</v>
      </c>
    </row>
    <row r="8632" spans="1:5" x14ac:dyDescent="0.35">
      <c r="A8632" t="s">
        <v>59</v>
      </c>
      <c r="B8632" t="s">
        <v>59</v>
      </c>
      <c r="C8632" t="s">
        <v>59</v>
      </c>
      <c r="D8632" t="s">
        <v>59</v>
      </c>
      <c r="E8632" t="s">
        <v>8729</v>
      </c>
    </row>
    <row r="8633" spans="1:5" x14ac:dyDescent="0.35">
      <c r="A8633" t="s">
        <v>59</v>
      </c>
      <c r="B8633" t="s">
        <v>59</v>
      </c>
      <c r="C8633" t="s">
        <v>59</v>
      </c>
      <c r="D8633" t="s">
        <v>59</v>
      </c>
      <c r="E8633" t="s">
        <v>8730</v>
      </c>
    </row>
    <row r="8634" spans="1:5" x14ac:dyDescent="0.35">
      <c r="A8634" t="s">
        <v>59</v>
      </c>
      <c r="B8634" t="s">
        <v>59</v>
      </c>
      <c r="C8634" t="s">
        <v>59</v>
      </c>
      <c r="D8634" t="s">
        <v>59</v>
      </c>
      <c r="E8634" t="s">
        <v>8731</v>
      </c>
    </row>
    <row r="8635" spans="1:5" x14ac:dyDescent="0.35">
      <c r="A8635" t="s">
        <v>59</v>
      </c>
      <c r="B8635" t="s">
        <v>59</v>
      </c>
      <c r="C8635" t="s">
        <v>59</v>
      </c>
      <c r="D8635" t="s">
        <v>59</v>
      </c>
      <c r="E8635" t="s">
        <v>8732</v>
      </c>
    </row>
    <row r="8636" spans="1:5" x14ac:dyDescent="0.35">
      <c r="A8636" t="s">
        <v>59</v>
      </c>
      <c r="B8636" t="s">
        <v>59</v>
      </c>
      <c r="C8636" t="s">
        <v>59</v>
      </c>
      <c r="D8636" t="s">
        <v>59</v>
      </c>
      <c r="E8636" t="s">
        <v>8733</v>
      </c>
    </row>
    <row r="8637" spans="1:5" x14ac:dyDescent="0.35">
      <c r="A8637" t="s">
        <v>59</v>
      </c>
      <c r="B8637" t="s">
        <v>59</v>
      </c>
      <c r="C8637" t="s">
        <v>59</v>
      </c>
      <c r="D8637" t="s">
        <v>59</v>
      </c>
      <c r="E8637" t="s">
        <v>8734</v>
      </c>
    </row>
    <row r="8638" spans="1:5" x14ac:dyDescent="0.35">
      <c r="A8638" t="s">
        <v>59</v>
      </c>
      <c r="B8638" t="s">
        <v>59</v>
      </c>
      <c r="C8638" t="s">
        <v>59</v>
      </c>
      <c r="D8638" t="s">
        <v>59</v>
      </c>
      <c r="E8638" t="s">
        <v>8735</v>
      </c>
    </row>
    <row r="8639" spans="1:5" x14ac:dyDescent="0.35">
      <c r="A8639" t="s">
        <v>59</v>
      </c>
      <c r="B8639" t="s">
        <v>59</v>
      </c>
      <c r="C8639" t="s">
        <v>59</v>
      </c>
      <c r="D8639" t="s">
        <v>59</v>
      </c>
      <c r="E8639" t="s">
        <v>8736</v>
      </c>
    </row>
    <row r="8640" spans="1:5" x14ac:dyDescent="0.35">
      <c r="A8640" t="s">
        <v>59</v>
      </c>
      <c r="B8640" t="s">
        <v>59</v>
      </c>
      <c r="C8640" t="s">
        <v>59</v>
      </c>
      <c r="D8640" t="s">
        <v>59</v>
      </c>
      <c r="E8640" t="s">
        <v>8737</v>
      </c>
    </row>
    <row r="8641" spans="1:5" x14ac:dyDescent="0.35">
      <c r="A8641" t="s">
        <v>59</v>
      </c>
      <c r="B8641" t="s">
        <v>59</v>
      </c>
      <c r="C8641" t="s">
        <v>59</v>
      </c>
      <c r="D8641" t="s">
        <v>59</v>
      </c>
      <c r="E8641" t="s">
        <v>8738</v>
      </c>
    </row>
    <row r="8642" spans="1:5" x14ac:dyDescent="0.35">
      <c r="A8642" t="s">
        <v>59</v>
      </c>
      <c r="B8642" t="s">
        <v>59</v>
      </c>
      <c r="C8642" t="s">
        <v>59</v>
      </c>
      <c r="D8642" t="s">
        <v>59</v>
      </c>
      <c r="E8642" t="s">
        <v>8739</v>
      </c>
    </row>
    <row r="8643" spans="1:5" x14ac:dyDescent="0.35">
      <c r="A8643" t="s">
        <v>59</v>
      </c>
      <c r="B8643" t="s">
        <v>59</v>
      </c>
      <c r="C8643" t="s">
        <v>59</v>
      </c>
      <c r="D8643" t="s">
        <v>59</v>
      </c>
      <c r="E8643" t="s">
        <v>8740</v>
      </c>
    </row>
    <row r="8644" spans="1:5" x14ac:dyDescent="0.35">
      <c r="A8644" t="s">
        <v>59</v>
      </c>
      <c r="B8644" t="s">
        <v>59</v>
      </c>
      <c r="C8644" t="s">
        <v>59</v>
      </c>
      <c r="D8644" t="s">
        <v>59</v>
      </c>
      <c r="E8644" t="s">
        <v>8741</v>
      </c>
    </row>
    <row r="8645" spans="1:5" x14ac:dyDescent="0.35">
      <c r="A8645" t="s">
        <v>59</v>
      </c>
      <c r="B8645" t="s">
        <v>59</v>
      </c>
      <c r="C8645" t="s">
        <v>59</v>
      </c>
      <c r="D8645" t="s">
        <v>59</v>
      </c>
      <c r="E8645" t="s">
        <v>8742</v>
      </c>
    </row>
    <row r="8646" spans="1:5" x14ac:dyDescent="0.35">
      <c r="A8646" t="s">
        <v>59</v>
      </c>
      <c r="B8646" t="s">
        <v>59</v>
      </c>
      <c r="C8646" t="s">
        <v>59</v>
      </c>
      <c r="D8646" t="s">
        <v>59</v>
      </c>
      <c r="E8646" t="s">
        <v>8743</v>
      </c>
    </row>
    <row r="8647" spans="1:5" x14ac:dyDescent="0.35">
      <c r="A8647" t="s">
        <v>59</v>
      </c>
      <c r="B8647" t="s">
        <v>59</v>
      </c>
      <c r="C8647" t="s">
        <v>59</v>
      </c>
      <c r="D8647" t="s">
        <v>59</v>
      </c>
      <c r="E8647" t="s">
        <v>8744</v>
      </c>
    </row>
    <row r="8648" spans="1:5" x14ac:dyDescent="0.35">
      <c r="A8648" t="s">
        <v>59</v>
      </c>
      <c r="B8648" t="s">
        <v>59</v>
      </c>
      <c r="C8648" t="s">
        <v>59</v>
      </c>
      <c r="D8648" t="s">
        <v>59</v>
      </c>
      <c r="E8648" t="s">
        <v>8745</v>
      </c>
    </row>
    <row r="8649" spans="1:5" x14ac:dyDescent="0.35">
      <c r="A8649" t="s">
        <v>59</v>
      </c>
      <c r="B8649" t="s">
        <v>59</v>
      </c>
      <c r="C8649" t="s">
        <v>59</v>
      </c>
      <c r="D8649" t="s">
        <v>59</v>
      </c>
      <c r="E8649" t="s">
        <v>8746</v>
      </c>
    </row>
    <row r="8650" spans="1:5" x14ac:dyDescent="0.35">
      <c r="A8650" t="s">
        <v>59</v>
      </c>
      <c r="B8650" t="s">
        <v>59</v>
      </c>
      <c r="C8650" t="s">
        <v>59</v>
      </c>
      <c r="D8650" t="s">
        <v>59</v>
      </c>
      <c r="E8650" t="s">
        <v>8747</v>
      </c>
    </row>
    <row r="8651" spans="1:5" x14ac:dyDescent="0.35">
      <c r="A8651" t="s">
        <v>59</v>
      </c>
      <c r="B8651" t="s">
        <v>59</v>
      </c>
      <c r="C8651" t="s">
        <v>59</v>
      </c>
      <c r="D8651" t="s">
        <v>59</v>
      </c>
      <c r="E8651" t="s">
        <v>8748</v>
      </c>
    </row>
    <row r="8652" spans="1:5" x14ac:dyDescent="0.35">
      <c r="A8652" t="s">
        <v>59</v>
      </c>
      <c r="B8652" t="s">
        <v>59</v>
      </c>
      <c r="C8652" t="s">
        <v>59</v>
      </c>
      <c r="D8652" t="s">
        <v>59</v>
      </c>
      <c r="E8652" t="s">
        <v>8749</v>
      </c>
    </row>
    <row r="8653" spans="1:5" x14ac:dyDescent="0.35">
      <c r="A8653" t="s">
        <v>59</v>
      </c>
      <c r="B8653" t="s">
        <v>59</v>
      </c>
      <c r="C8653" t="s">
        <v>59</v>
      </c>
      <c r="D8653" t="s">
        <v>59</v>
      </c>
      <c r="E8653" t="s">
        <v>8750</v>
      </c>
    </row>
    <row r="8654" spans="1:5" x14ac:dyDescent="0.35">
      <c r="A8654" t="s">
        <v>59</v>
      </c>
      <c r="B8654" t="s">
        <v>59</v>
      </c>
      <c r="C8654" t="s">
        <v>59</v>
      </c>
      <c r="D8654" t="s">
        <v>59</v>
      </c>
      <c r="E8654" t="s">
        <v>8751</v>
      </c>
    </row>
    <row r="8655" spans="1:5" x14ac:dyDescent="0.35">
      <c r="A8655" t="s">
        <v>59</v>
      </c>
      <c r="B8655" t="s">
        <v>59</v>
      </c>
      <c r="C8655" t="s">
        <v>59</v>
      </c>
      <c r="D8655" t="s">
        <v>59</v>
      </c>
      <c r="E8655" t="s">
        <v>8752</v>
      </c>
    </row>
    <row r="8656" spans="1:5" x14ac:dyDescent="0.35">
      <c r="A8656" t="s">
        <v>59</v>
      </c>
      <c r="B8656" t="s">
        <v>59</v>
      </c>
      <c r="C8656" t="s">
        <v>59</v>
      </c>
      <c r="D8656" t="s">
        <v>59</v>
      </c>
      <c r="E8656" t="s">
        <v>8753</v>
      </c>
    </row>
    <row r="8657" spans="1:5" x14ac:dyDescent="0.35">
      <c r="A8657" t="s">
        <v>59</v>
      </c>
      <c r="B8657" t="s">
        <v>59</v>
      </c>
      <c r="C8657" t="s">
        <v>59</v>
      </c>
      <c r="D8657" t="s">
        <v>59</v>
      </c>
      <c r="E8657" t="s">
        <v>8754</v>
      </c>
    </row>
    <row r="8658" spans="1:5" x14ac:dyDescent="0.35">
      <c r="A8658" t="s">
        <v>59</v>
      </c>
      <c r="B8658" t="s">
        <v>59</v>
      </c>
      <c r="C8658" t="s">
        <v>59</v>
      </c>
      <c r="D8658" t="s">
        <v>59</v>
      </c>
      <c r="E8658" t="s">
        <v>8755</v>
      </c>
    </row>
    <row r="8659" spans="1:5" x14ac:dyDescent="0.35">
      <c r="A8659" t="s">
        <v>59</v>
      </c>
      <c r="B8659" t="s">
        <v>59</v>
      </c>
      <c r="C8659" t="s">
        <v>59</v>
      </c>
      <c r="D8659" t="s">
        <v>59</v>
      </c>
      <c r="E8659" t="s">
        <v>8756</v>
      </c>
    </row>
    <row r="8660" spans="1:5" x14ac:dyDescent="0.35">
      <c r="A8660" t="s">
        <v>59</v>
      </c>
      <c r="B8660" t="s">
        <v>59</v>
      </c>
      <c r="C8660" t="s">
        <v>59</v>
      </c>
      <c r="D8660" t="s">
        <v>59</v>
      </c>
      <c r="E8660" t="s">
        <v>8757</v>
      </c>
    </row>
    <row r="8661" spans="1:5" x14ac:dyDescent="0.35">
      <c r="A8661" t="s">
        <v>59</v>
      </c>
      <c r="B8661" t="s">
        <v>59</v>
      </c>
      <c r="C8661" t="s">
        <v>59</v>
      </c>
      <c r="D8661" t="s">
        <v>59</v>
      </c>
      <c r="E8661" t="s">
        <v>8758</v>
      </c>
    </row>
    <row r="8662" spans="1:5" x14ac:dyDescent="0.35">
      <c r="A8662" t="s">
        <v>59</v>
      </c>
      <c r="B8662" t="s">
        <v>59</v>
      </c>
      <c r="C8662" t="s">
        <v>59</v>
      </c>
      <c r="D8662" t="s">
        <v>59</v>
      </c>
      <c r="E8662" t="s">
        <v>8759</v>
      </c>
    </row>
    <row r="8663" spans="1:5" x14ac:dyDescent="0.35">
      <c r="A8663" t="s">
        <v>59</v>
      </c>
      <c r="B8663" t="s">
        <v>59</v>
      </c>
      <c r="C8663" t="s">
        <v>59</v>
      </c>
      <c r="D8663" t="s">
        <v>59</v>
      </c>
      <c r="E8663" t="s">
        <v>8760</v>
      </c>
    </row>
    <row r="8664" spans="1:5" x14ac:dyDescent="0.35">
      <c r="A8664" t="s">
        <v>59</v>
      </c>
      <c r="B8664" t="s">
        <v>59</v>
      </c>
      <c r="C8664" t="s">
        <v>59</v>
      </c>
      <c r="D8664" t="s">
        <v>59</v>
      </c>
      <c r="E8664" t="s">
        <v>8761</v>
      </c>
    </row>
    <row r="8665" spans="1:5" x14ac:dyDescent="0.35">
      <c r="A8665" t="s">
        <v>59</v>
      </c>
      <c r="B8665" t="s">
        <v>59</v>
      </c>
      <c r="C8665" t="s">
        <v>59</v>
      </c>
      <c r="D8665" t="s">
        <v>59</v>
      </c>
      <c r="E8665" t="s">
        <v>8762</v>
      </c>
    </row>
    <row r="8666" spans="1:5" x14ac:dyDescent="0.35">
      <c r="A8666" t="s">
        <v>59</v>
      </c>
      <c r="B8666" t="s">
        <v>59</v>
      </c>
      <c r="C8666" t="s">
        <v>59</v>
      </c>
      <c r="D8666" t="s">
        <v>59</v>
      </c>
      <c r="E8666" t="s">
        <v>8763</v>
      </c>
    </row>
    <row r="8667" spans="1:5" x14ac:dyDescent="0.35">
      <c r="A8667" t="s">
        <v>59</v>
      </c>
      <c r="B8667" t="s">
        <v>59</v>
      </c>
      <c r="C8667" t="s">
        <v>59</v>
      </c>
      <c r="D8667" t="s">
        <v>59</v>
      </c>
      <c r="E8667" t="s">
        <v>8764</v>
      </c>
    </row>
    <row r="8668" spans="1:5" x14ac:dyDescent="0.35">
      <c r="A8668" t="s">
        <v>59</v>
      </c>
      <c r="B8668" t="s">
        <v>59</v>
      </c>
      <c r="C8668" t="s">
        <v>59</v>
      </c>
      <c r="D8668" t="s">
        <v>59</v>
      </c>
      <c r="E8668" t="s">
        <v>8765</v>
      </c>
    </row>
    <row r="8669" spans="1:5" x14ac:dyDescent="0.35">
      <c r="A8669" t="s">
        <v>59</v>
      </c>
      <c r="B8669" t="s">
        <v>59</v>
      </c>
      <c r="C8669" t="s">
        <v>59</v>
      </c>
      <c r="D8669" t="s">
        <v>59</v>
      </c>
      <c r="E8669" t="s">
        <v>8766</v>
      </c>
    </row>
    <row r="8670" spans="1:5" x14ac:dyDescent="0.35">
      <c r="A8670" t="s">
        <v>59</v>
      </c>
      <c r="B8670" t="s">
        <v>59</v>
      </c>
      <c r="C8670" t="s">
        <v>59</v>
      </c>
      <c r="D8670" t="s">
        <v>59</v>
      </c>
      <c r="E8670" t="s">
        <v>8767</v>
      </c>
    </row>
    <row r="8671" spans="1:5" x14ac:dyDescent="0.35">
      <c r="A8671" t="s">
        <v>59</v>
      </c>
      <c r="B8671" t="s">
        <v>59</v>
      </c>
      <c r="C8671" t="s">
        <v>59</v>
      </c>
      <c r="D8671" t="s">
        <v>59</v>
      </c>
      <c r="E8671" t="s">
        <v>8768</v>
      </c>
    </row>
    <row r="8672" spans="1:5" x14ac:dyDescent="0.35">
      <c r="A8672" t="s">
        <v>59</v>
      </c>
      <c r="B8672" t="s">
        <v>59</v>
      </c>
      <c r="C8672" t="s">
        <v>59</v>
      </c>
      <c r="D8672" t="s">
        <v>59</v>
      </c>
      <c r="E8672" t="s">
        <v>8769</v>
      </c>
    </row>
    <row r="8673" spans="1:5" x14ac:dyDescent="0.35">
      <c r="A8673" t="s">
        <v>59</v>
      </c>
      <c r="B8673" t="s">
        <v>59</v>
      </c>
      <c r="C8673" t="s">
        <v>59</v>
      </c>
      <c r="D8673" t="s">
        <v>59</v>
      </c>
      <c r="E8673" t="s">
        <v>8770</v>
      </c>
    </row>
    <row r="8674" spans="1:5" x14ac:dyDescent="0.35">
      <c r="A8674" t="s">
        <v>59</v>
      </c>
      <c r="B8674" t="s">
        <v>59</v>
      </c>
      <c r="C8674" t="s">
        <v>59</v>
      </c>
      <c r="D8674" t="s">
        <v>59</v>
      </c>
      <c r="E8674" t="s">
        <v>8771</v>
      </c>
    </row>
    <row r="8675" spans="1:5" x14ac:dyDescent="0.35">
      <c r="A8675" t="s">
        <v>59</v>
      </c>
      <c r="B8675" t="s">
        <v>59</v>
      </c>
      <c r="C8675" t="s">
        <v>59</v>
      </c>
      <c r="D8675" t="s">
        <v>59</v>
      </c>
      <c r="E8675" t="s">
        <v>8772</v>
      </c>
    </row>
    <row r="8676" spans="1:5" x14ac:dyDescent="0.35">
      <c r="A8676" t="s">
        <v>59</v>
      </c>
      <c r="B8676" t="s">
        <v>59</v>
      </c>
      <c r="C8676" t="s">
        <v>59</v>
      </c>
      <c r="D8676" t="s">
        <v>59</v>
      </c>
      <c r="E8676" t="s">
        <v>8773</v>
      </c>
    </row>
    <row r="8677" spans="1:5" x14ac:dyDescent="0.35">
      <c r="A8677" t="s">
        <v>59</v>
      </c>
      <c r="B8677" t="s">
        <v>59</v>
      </c>
      <c r="C8677" t="s">
        <v>59</v>
      </c>
      <c r="D8677" t="s">
        <v>59</v>
      </c>
      <c r="E8677" t="s">
        <v>8774</v>
      </c>
    </row>
    <row r="8678" spans="1:5" x14ac:dyDescent="0.35">
      <c r="A8678" t="s">
        <v>59</v>
      </c>
      <c r="B8678" t="s">
        <v>59</v>
      </c>
      <c r="C8678" t="s">
        <v>59</v>
      </c>
      <c r="D8678" t="s">
        <v>59</v>
      </c>
      <c r="E8678" t="s">
        <v>8775</v>
      </c>
    </row>
    <row r="8679" spans="1:5" x14ac:dyDescent="0.35">
      <c r="A8679" t="s">
        <v>59</v>
      </c>
      <c r="B8679" t="s">
        <v>59</v>
      </c>
      <c r="C8679" t="s">
        <v>59</v>
      </c>
      <c r="D8679" t="s">
        <v>59</v>
      </c>
      <c r="E8679" t="s">
        <v>8776</v>
      </c>
    </row>
    <row r="8680" spans="1:5" x14ac:dyDescent="0.35">
      <c r="A8680" t="s">
        <v>59</v>
      </c>
      <c r="B8680" t="s">
        <v>59</v>
      </c>
      <c r="C8680" t="s">
        <v>59</v>
      </c>
      <c r="D8680" t="s">
        <v>59</v>
      </c>
      <c r="E8680" t="s">
        <v>8777</v>
      </c>
    </row>
    <row r="8681" spans="1:5" x14ac:dyDescent="0.35">
      <c r="A8681" t="s">
        <v>59</v>
      </c>
      <c r="B8681" t="s">
        <v>59</v>
      </c>
      <c r="C8681" t="s">
        <v>59</v>
      </c>
      <c r="D8681" t="s">
        <v>59</v>
      </c>
      <c r="E8681" t="s">
        <v>8778</v>
      </c>
    </row>
    <row r="8682" spans="1:5" x14ac:dyDescent="0.35">
      <c r="A8682" t="s">
        <v>59</v>
      </c>
      <c r="B8682" t="s">
        <v>59</v>
      </c>
      <c r="C8682" t="s">
        <v>59</v>
      </c>
      <c r="D8682" t="s">
        <v>59</v>
      </c>
      <c r="E8682" t="s">
        <v>8779</v>
      </c>
    </row>
    <row r="8683" spans="1:5" x14ac:dyDescent="0.35">
      <c r="A8683" t="s">
        <v>59</v>
      </c>
      <c r="B8683" t="s">
        <v>59</v>
      </c>
      <c r="C8683" t="s">
        <v>59</v>
      </c>
      <c r="D8683" t="s">
        <v>59</v>
      </c>
      <c r="E8683" t="s">
        <v>8780</v>
      </c>
    </row>
    <row r="8684" spans="1:5" x14ac:dyDescent="0.35">
      <c r="A8684" t="s">
        <v>59</v>
      </c>
      <c r="B8684" t="s">
        <v>59</v>
      </c>
      <c r="C8684" t="s">
        <v>59</v>
      </c>
      <c r="D8684" t="s">
        <v>59</v>
      </c>
      <c r="E8684" t="s">
        <v>8781</v>
      </c>
    </row>
    <row r="8685" spans="1:5" x14ac:dyDescent="0.35">
      <c r="A8685" t="s">
        <v>59</v>
      </c>
      <c r="B8685" t="s">
        <v>59</v>
      </c>
      <c r="C8685" t="s">
        <v>59</v>
      </c>
      <c r="D8685" t="s">
        <v>59</v>
      </c>
      <c r="E8685" t="s">
        <v>8782</v>
      </c>
    </row>
    <row r="8686" spans="1:5" x14ac:dyDescent="0.35">
      <c r="A8686" t="s">
        <v>59</v>
      </c>
      <c r="B8686" t="s">
        <v>59</v>
      </c>
      <c r="C8686" t="s">
        <v>59</v>
      </c>
      <c r="D8686" t="s">
        <v>59</v>
      </c>
      <c r="E8686" t="s">
        <v>8783</v>
      </c>
    </row>
    <row r="8687" spans="1:5" x14ac:dyDescent="0.35">
      <c r="A8687" t="s">
        <v>59</v>
      </c>
      <c r="B8687" t="s">
        <v>59</v>
      </c>
      <c r="C8687" t="s">
        <v>59</v>
      </c>
      <c r="D8687" t="s">
        <v>59</v>
      </c>
      <c r="E8687" t="s">
        <v>8784</v>
      </c>
    </row>
    <row r="8688" spans="1:5" x14ac:dyDescent="0.35">
      <c r="A8688" t="s">
        <v>59</v>
      </c>
      <c r="B8688" t="s">
        <v>59</v>
      </c>
      <c r="C8688" t="s">
        <v>59</v>
      </c>
      <c r="D8688" t="s">
        <v>59</v>
      </c>
      <c r="E8688" t="s">
        <v>8785</v>
      </c>
    </row>
    <row r="8689" spans="1:5" x14ac:dyDescent="0.35">
      <c r="A8689" t="s">
        <v>59</v>
      </c>
      <c r="B8689" t="s">
        <v>59</v>
      </c>
      <c r="C8689" t="s">
        <v>59</v>
      </c>
      <c r="D8689" t="s">
        <v>59</v>
      </c>
      <c r="E8689" t="s">
        <v>8786</v>
      </c>
    </row>
    <row r="8690" spans="1:5" x14ac:dyDescent="0.35">
      <c r="A8690" t="s">
        <v>59</v>
      </c>
      <c r="B8690" t="s">
        <v>59</v>
      </c>
      <c r="C8690" t="s">
        <v>59</v>
      </c>
      <c r="D8690" t="s">
        <v>59</v>
      </c>
      <c r="E8690" t="s">
        <v>8787</v>
      </c>
    </row>
    <row r="8691" spans="1:5" x14ac:dyDescent="0.35">
      <c r="A8691" t="s">
        <v>59</v>
      </c>
      <c r="B8691" t="s">
        <v>59</v>
      </c>
      <c r="C8691" t="s">
        <v>59</v>
      </c>
      <c r="D8691" t="s">
        <v>59</v>
      </c>
      <c r="E8691" t="s">
        <v>8788</v>
      </c>
    </row>
    <row r="8692" spans="1:5" x14ac:dyDescent="0.35">
      <c r="A8692" t="s">
        <v>59</v>
      </c>
      <c r="B8692" t="s">
        <v>59</v>
      </c>
      <c r="C8692" t="s">
        <v>59</v>
      </c>
      <c r="D8692" t="s">
        <v>59</v>
      </c>
      <c r="E8692" t="s">
        <v>8789</v>
      </c>
    </row>
    <row r="8693" spans="1:5" x14ac:dyDescent="0.35">
      <c r="A8693" t="s">
        <v>59</v>
      </c>
      <c r="B8693" t="s">
        <v>59</v>
      </c>
      <c r="C8693" t="s">
        <v>59</v>
      </c>
      <c r="D8693" t="s">
        <v>59</v>
      </c>
      <c r="E8693" t="s">
        <v>8790</v>
      </c>
    </row>
    <row r="8694" spans="1:5" x14ac:dyDescent="0.35">
      <c r="A8694" t="s">
        <v>59</v>
      </c>
      <c r="B8694" t="s">
        <v>59</v>
      </c>
      <c r="C8694" t="s">
        <v>59</v>
      </c>
      <c r="D8694" t="s">
        <v>59</v>
      </c>
      <c r="E8694" t="s">
        <v>8791</v>
      </c>
    </row>
    <row r="8695" spans="1:5" x14ac:dyDescent="0.35">
      <c r="A8695" t="s">
        <v>59</v>
      </c>
      <c r="B8695" t="s">
        <v>59</v>
      </c>
      <c r="C8695" t="s">
        <v>59</v>
      </c>
      <c r="D8695" t="s">
        <v>59</v>
      </c>
      <c r="E8695" t="s">
        <v>8792</v>
      </c>
    </row>
    <row r="8696" spans="1:5" x14ac:dyDescent="0.35">
      <c r="A8696" t="s">
        <v>59</v>
      </c>
      <c r="B8696" t="s">
        <v>59</v>
      </c>
      <c r="C8696" t="s">
        <v>59</v>
      </c>
      <c r="D8696" t="s">
        <v>59</v>
      </c>
      <c r="E8696" t="s">
        <v>8793</v>
      </c>
    </row>
    <row r="8697" spans="1:5" x14ac:dyDescent="0.35">
      <c r="A8697" t="s">
        <v>59</v>
      </c>
      <c r="B8697" t="s">
        <v>59</v>
      </c>
      <c r="C8697" t="s">
        <v>59</v>
      </c>
      <c r="D8697" t="s">
        <v>59</v>
      </c>
      <c r="E8697" t="s">
        <v>8794</v>
      </c>
    </row>
    <row r="8698" spans="1:5" x14ac:dyDescent="0.35">
      <c r="A8698" t="s">
        <v>59</v>
      </c>
      <c r="B8698" t="s">
        <v>59</v>
      </c>
      <c r="C8698" t="s">
        <v>59</v>
      </c>
      <c r="D8698" t="s">
        <v>59</v>
      </c>
      <c r="E8698" t="s">
        <v>8795</v>
      </c>
    </row>
    <row r="8699" spans="1:5" x14ac:dyDescent="0.35">
      <c r="A8699" t="s">
        <v>59</v>
      </c>
      <c r="B8699" t="s">
        <v>59</v>
      </c>
      <c r="C8699" t="s">
        <v>59</v>
      </c>
      <c r="D8699" t="s">
        <v>59</v>
      </c>
      <c r="E8699" t="s">
        <v>8796</v>
      </c>
    </row>
    <row r="8700" spans="1:5" x14ac:dyDescent="0.35">
      <c r="A8700" t="s">
        <v>59</v>
      </c>
      <c r="B8700" t="s">
        <v>59</v>
      </c>
      <c r="C8700" t="s">
        <v>59</v>
      </c>
      <c r="D8700" t="s">
        <v>59</v>
      </c>
      <c r="E8700" t="s">
        <v>8797</v>
      </c>
    </row>
    <row r="8701" spans="1:5" x14ac:dyDescent="0.35">
      <c r="A8701" t="s">
        <v>59</v>
      </c>
      <c r="B8701" t="s">
        <v>59</v>
      </c>
      <c r="C8701" t="s">
        <v>59</v>
      </c>
      <c r="D8701" t="s">
        <v>59</v>
      </c>
      <c r="E8701" t="s">
        <v>8798</v>
      </c>
    </row>
    <row r="8702" spans="1:5" x14ac:dyDescent="0.35">
      <c r="A8702" t="s">
        <v>59</v>
      </c>
      <c r="B8702" t="s">
        <v>59</v>
      </c>
      <c r="C8702" t="s">
        <v>59</v>
      </c>
      <c r="D8702" t="s">
        <v>59</v>
      </c>
      <c r="E8702" t="s">
        <v>8799</v>
      </c>
    </row>
    <row r="8703" spans="1:5" x14ac:dyDescent="0.35">
      <c r="A8703" t="s">
        <v>59</v>
      </c>
      <c r="B8703" t="s">
        <v>59</v>
      </c>
      <c r="C8703" t="s">
        <v>59</v>
      </c>
      <c r="D8703" t="s">
        <v>59</v>
      </c>
      <c r="E8703" t="s">
        <v>8800</v>
      </c>
    </row>
    <row r="8704" spans="1:5" x14ac:dyDescent="0.35">
      <c r="A8704" t="s">
        <v>59</v>
      </c>
      <c r="B8704" t="s">
        <v>59</v>
      </c>
      <c r="C8704" t="s">
        <v>59</v>
      </c>
      <c r="D8704" t="s">
        <v>59</v>
      </c>
      <c r="E8704" t="s">
        <v>8801</v>
      </c>
    </row>
    <row r="8705" spans="1:5" x14ac:dyDescent="0.35">
      <c r="A8705" t="s">
        <v>59</v>
      </c>
      <c r="B8705" t="s">
        <v>59</v>
      </c>
      <c r="C8705" t="s">
        <v>59</v>
      </c>
      <c r="D8705" t="s">
        <v>59</v>
      </c>
      <c r="E8705" t="s">
        <v>8802</v>
      </c>
    </row>
    <row r="8706" spans="1:5" x14ac:dyDescent="0.35">
      <c r="A8706" t="s">
        <v>59</v>
      </c>
      <c r="B8706" t="s">
        <v>59</v>
      </c>
      <c r="C8706" t="s">
        <v>59</v>
      </c>
      <c r="D8706" t="s">
        <v>59</v>
      </c>
      <c r="E8706" t="s">
        <v>8803</v>
      </c>
    </row>
    <row r="8707" spans="1:5" x14ac:dyDescent="0.35">
      <c r="A8707" t="s">
        <v>59</v>
      </c>
      <c r="B8707" t="s">
        <v>59</v>
      </c>
      <c r="C8707" t="s">
        <v>59</v>
      </c>
      <c r="D8707" t="s">
        <v>59</v>
      </c>
      <c r="E8707" t="s">
        <v>8804</v>
      </c>
    </row>
    <row r="8708" spans="1:5" x14ac:dyDescent="0.35">
      <c r="A8708" t="s">
        <v>59</v>
      </c>
      <c r="B8708" t="s">
        <v>59</v>
      </c>
      <c r="C8708" t="s">
        <v>59</v>
      </c>
      <c r="D8708" t="s">
        <v>59</v>
      </c>
      <c r="E8708" t="s">
        <v>8805</v>
      </c>
    </row>
    <row r="8709" spans="1:5" x14ac:dyDescent="0.35">
      <c r="A8709" t="s">
        <v>59</v>
      </c>
      <c r="B8709" t="s">
        <v>59</v>
      </c>
      <c r="C8709" t="s">
        <v>59</v>
      </c>
      <c r="D8709" t="s">
        <v>59</v>
      </c>
      <c r="E8709" t="s">
        <v>8806</v>
      </c>
    </row>
    <row r="8710" spans="1:5" x14ac:dyDescent="0.35">
      <c r="A8710" t="s">
        <v>59</v>
      </c>
      <c r="B8710" t="s">
        <v>59</v>
      </c>
      <c r="C8710" t="s">
        <v>59</v>
      </c>
      <c r="D8710" t="s">
        <v>59</v>
      </c>
      <c r="E8710" t="s">
        <v>8807</v>
      </c>
    </row>
    <row r="8711" spans="1:5" x14ac:dyDescent="0.35">
      <c r="A8711" t="s">
        <v>59</v>
      </c>
      <c r="B8711" t="s">
        <v>59</v>
      </c>
      <c r="C8711" t="s">
        <v>59</v>
      </c>
      <c r="D8711" t="s">
        <v>59</v>
      </c>
      <c r="E8711" t="s">
        <v>8808</v>
      </c>
    </row>
    <row r="8712" spans="1:5" x14ac:dyDescent="0.35">
      <c r="A8712" t="s">
        <v>59</v>
      </c>
      <c r="B8712" t="s">
        <v>59</v>
      </c>
      <c r="C8712" t="s">
        <v>59</v>
      </c>
      <c r="D8712" t="s">
        <v>59</v>
      </c>
      <c r="E8712" t="s">
        <v>8809</v>
      </c>
    </row>
    <row r="8713" spans="1:5" x14ac:dyDescent="0.35">
      <c r="A8713" t="s">
        <v>59</v>
      </c>
      <c r="B8713" t="s">
        <v>59</v>
      </c>
      <c r="C8713" t="s">
        <v>59</v>
      </c>
      <c r="D8713" t="s">
        <v>59</v>
      </c>
      <c r="E8713" t="s">
        <v>8810</v>
      </c>
    </row>
    <row r="8714" spans="1:5" x14ac:dyDescent="0.35">
      <c r="A8714" t="s">
        <v>59</v>
      </c>
      <c r="B8714" t="s">
        <v>59</v>
      </c>
      <c r="C8714" t="s">
        <v>59</v>
      </c>
      <c r="D8714" t="s">
        <v>59</v>
      </c>
      <c r="E8714" t="s">
        <v>8811</v>
      </c>
    </row>
    <row r="8715" spans="1:5" x14ac:dyDescent="0.35">
      <c r="A8715" t="s">
        <v>59</v>
      </c>
      <c r="B8715" t="s">
        <v>59</v>
      </c>
      <c r="C8715" t="s">
        <v>59</v>
      </c>
      <c r="D8715" t="s">
        <v>59</v>
      </c>
      <c r="E8715" t="s">
        <v>8812</v>
      </c>
    </row>
    <row r="8716" spans="1:5" x14ac:dyDescent="0.35">
      <c r="A8716" t="s">
        <v>59</v>
      </c>
      <c r="B8716" t="s">
        <v>59</v>
      </c>
      <c r="C8716" t="s">
        <v>59</v>
      </c>
      <c r="D8716" t="s">
        <v>59</v>
      </c>
      <c r="E8716" t="s">
        <v>8813</v>
      </c>
    </row>
    <row r="8717" spans="1:5" x14ac:dyDescent="0.35">
      <c r="A8717" t="s">
        <v>59</v>
      </c>
      <c r="B8717" t="s">
        <v>59</v>
      </c>
      <c r="C8717" t="s">
        <v>59</v>
      </c>
      <c r="D8717" t="s">
        <v>59</v>
      </c>
      <c r="E8717" t="s">
        <v>8814</v>
      </c>
    </row>
    <row r="8718" spans="1:5" x14ac:dyDescent="0.35">
      <c r="A8718" t="s">
        <v>59</v>
      </c>
      <c r="B8718" t="s">
        <v>59</v>
      </c>
      <c r="C8718" t="s">
        <v>59</v>
      </c>
      <c r="D8718" t="s">
        <v>59</v>
      </c>
      <c r="E8718" t="s">
        <v>8815</v>
      </c>
    </row>
    <row r="8719" spans="1:5" x14ac:dyDescent="0.35">
      <c r="A8719" t="s">
        <v>59</v>
      </c>
      <c r="B8719" t="s">
        <v>59</v>
      </c>
      <c r="C8719" t="s">
        <v>59</v>
      </c>
      <c r="D8719" t="s">
        <v>59</v>
      </c>
      <c r="E8719" t="s">
        <v>8816</v>
      </c>
    </row>
    <row r="8720" spans="1:5" x14ac:dyDescent="0.35">
      <c r="A8720" t="s">
        <v>59</v>
      </c>
      <c r="B8720" t="s">
        <v>59</v>
      </c>
      <c r="C8720" t="s">
        <v>59</v>
      </c>
      <c r="D8720" t="s">
        <v>59</v>
      </c>
      <c r="E8720" t="s">
        <v>8817</v>
      </c>
    </row>
    <row r="8721" spans="1:5" x14ac:dyDescent="0.35">
      <c r="A8721" t="s">
        <v>59</v>
      </c>
      <c r="B8721" t="s">
        <v>59</v>
      </c>
      <c r="C8721" t="s">
        <v>59</v>
      </c>
      <c r="D8721" t="s">
        <v>59</v>
      </c>
      <c r="E8721" t="s">
        <v>8818</v>
      </c>
    </row>
    <row r="8722" spans="1:5" x14ac:dyDescent="0.35">
      <c r="A8722" t="s">
        <v>59</v>
      </c>
      <c r="B8722" t="s">
        <v>59</v>
      </c>
      <c r="C8722" t="s">
        <v>59</v>
      </c>
      <c r="D8722" t="s">
        <v>59</v>
      </c>
      <c r="E8722" t="s">
        <v>8819</v>
      </c>
    </row>
    <row r="8723" spans="1:5" x14ac:dyDescent="0.35">
      <c r="A8723" t="s">
        <v>59</v>
      </c>
      <c r="B8723" t="s">
        <v>59</v>
      </c>
      <c r="C8723" t="s">
        <v>59</v>
      </c>
      <c r="D8723" t="s">
        <v>59</v>
      </c>
      <c r="E8723" t="s">
        <v>8820</v>
      </c>
    </row>
    <row r="8724" spans="1:5" x14ac:dyDescent="0.35">
      <c r="A8724" t="s">
        <v>59</v>
      </c>
      <c r="B8724" t="s">
        <v>59</v>
      </c>
      <c r="C8724" t="s">
        <v>59</v>
      </c>
      <c r="D8724" t="s">
        <v>59</v>
      </c>
      <c r="E8724" t="s">
        <v>8821</v>
      </c>
    </row>
    <row r="8725" spans="1:5" x14ac:dyDescent="0.35">
      <c r="A8725" t="s">
        <v>59</v>
      </c>
      <c r="B8725" t="s">
        <v>59</v>
      </c>
      <c r="C8725" t="s">
        <v>59</v>
      </c>
      <c r="D8725" t="s">
        <v>59</v>
      </c>
      <c r="E8725" t="s">
        <v>8822</v>
      </c>
    </row>
    <row r="8726" spans="1:5" x14ac:dyDescent="0.35">
      <c r="A8726" t="s">
        <v>59</v>
      </c>
      <c r="B8726" t="s">
        <v>59</v>
      </c>
      <c r="C8726" t="s">
        <v>59</v>
      </c>
      <c r="D8726" t="s">
        <v>59</v>
      </c>
      <c r="E8726" t="s">
        <v>8823</v>
      </c>
    </row>
    <row r="8727" spans="1:5" x14ac:dyDescent="0.35">
      <c r="A8727" t="s">
        <v>59</v>
      </c>
      <c r="B8727" t="s">
        <v>59</v>
      </c>
      <c r="C8727" t="s">
        <v>59</v>
      </c>
      <c r="D8727" t="s">
        <v>59</v>
      </c>
      <c r="E8727" t="s">
        <v>8824</v>
      </c>
    </row>
    <row r="8728" spans="1:5" x14ac:dyDescent="0.35">
      <c r="A8728" t="s">
        <v>59</v>
      </c>
      <c r="B8728" t="s">
        <v>59</v>
      </c>
      <c r="C8728" t="s">
        <v>59</v>
      </c>
      <c r="D8728" t="s">
        <v>59</v>
      </c>
      <c r="E8728" t="s">
        <v>8825</v>
      </c>
    </row>
    <row r="8729" spans="1:5" x14ac:dyDescent="0.35">
      <c r="A8729" t="s">
        <v>59</v>
      </c>
      <c r="B8729" t="s">
        <v>59</v>
      </c>
      <c r="C8729" t="s">
        <v>59</v>
      </c>
      <c r="D8729" t="s">
        <v>59</v>
      </c>
      <c r="E8729" t="s">
        <v>8826</v>
      </c>
    </row>
    <row r="8730" spans="1:5" x14ac:dyDescent="0.35">
      <c r="A8730" t="s">
        <v>59</v>
      </c>
      <c r="B8730" t="s">
        <v>59</v>
      </c>
      <c r="C8730" t="s">
        <v>59</v>
      </c>
      <c r="D8730" t="s">
        <v>59</v>
      </c>
      <c r="E8730" t="s">
        <v>8827</v>
      </c>
    </row>
    <row r="8731" spans="1:5" x14ac:dyDescent="0.35">
      <c r="A8731" t="s">
        <v>59</v>
      </c>
      <c r="B8731" t="s">
        <v>59</v>
      </c>
      <c r="C8731" t="s">
        <v>59</v>
      </c>
      <c r="D8731" t="s">
        <v>59</v>
      </c>
      <c r="E8731" t="s">
        <v>8828</v>
      </c>
    </row>
    <row r="8732" spans="1:5" x14ac:dyDescent="0.35">
      <c r="A8732" t="s">
        <v>59</v>
      </c>
      <c r="B8732" t="s">
        <v>59</v>
      </c>
      <c r="C8732" t="s">
        <v>59</v>
      </c>
      <c r="D8732" t="s">
        <v>59</v>
      </c>
      <c r="E8732" t="s">
        <v>8829</v>
      </c>
    </row>
    <row r="8733" spans="1:5" x14ac:dyDescent="0.35">
      <c r="A8733" t="s">
        <v>59</v>
      </c>
      <c r="B8733" t="s">
        <v>59</v>
      </c>
      <c r="C8733" t="s">
        <v>59</v>
      </c>
      <c r="D8733" t="s">
        <v>59</v>
      </c>
      <c r="E8733" t="s">
        <v>8830</v>
      </c>
    </row>
    <row r="8734" spans="1:5" x14ac:dyDescent="0.35">
      <c r="A8734" t="s">
        <v>59</v>
      </c>
      <c r="B8734" t="s">
        <v>59</v>
      </c>
      <c r="C8734" t="s">
        <v>59</v>
      </c>
      <c r="D8734" t="s">
        <v>59</v>
      </c>
      <c r="E8734" t="s">
        <v>8831</v>
      </c>
    </row>
    <row r="8735" spans="1:5" x14ac:dyDescent="0.35">
      <c r="A8735" t="s">
        <v>59</v>
      </c>
      <c r="B8735" t="s">
        <v>59</v>
      </c>
      <c r="C8735" t="s">
        <v>59</v>
      </c>
      <c r="D8735" t="s">
        <v>59</v>
      </c>
      <c r="E8735" t="s">
        <v>8832</v>
      </c>
    </row>
    <row r="8736" spans="1:5" x14ac:dyDescent="0.35">
      <c r="A8736" t="s">
        <v>59</v>
      </c>
      <c r="B8736" t="s">
        <v>59</v>
      </c>
      <c r="C8736" t="s">
        <v>59</v>
      </c>
      <c r="D8736" t="s">
        <v>59</v>
      </c>
      <c r="E8736" t="s">
        <v>8833</v>
      </c>
    </row>
    <row r="8737" spans="1:5" x14ac:dyDescent="0.35">
      <c r="A8737" t="s">
        <v>59</v>
      </c>
      <c r="B8737" t="s">
        <v>59</v>
      </c>
      <c r="C8737" t="s">
        <v>59</v>
      </c>
      <c r="D8737" t="s">
        <v>59</v>
      </c>
      <c r="E8737" t="s">
        <v>8834</v>
      </c>
    </row>
    <row r="8738" spans="1:5" x14ac:dyDescent="0.35">
      <c r="A8738" t="s">
        <v>59</v>
      </c>
      <c r="B8738" t="s">
        <v>59</v>
      </c>
      <c r="C8738" t="s">
        <v>59</v>
      </c>
      <c r="D8738" t="s">
        <v>59</v>
      </c>
      <c r="E8738" t="s">
        <v>8835</v>
      </c>
    </row>
    <row r="8739" spans="1:5" x14ac:dyDescent="0.35">
      <c r="A8739" t="s">
        <v>59</v>
      </c>
      <c r="B8739" t="s">
        <v>59</v>
      </c>
      <c r="C8739" t="s">
        <v>59</v>
      </c>
      <c r="D8739" t="s">
        <v>59</v>
      </c>
      <c r="E8739" t="s">
        <v>8836</v>
      </c>
    </row>
    <row r="8740" spans="1:5" x14ac:dyDescent="0.35">
      <c r="A8740" t="s">
        <v>59</v>
      </c>
      <c r="B8740" t="s">
        <v>59</v>
      </c>
      <c r="C8740" t="s">
        <v>59</v>
      </c>
      <c r="D8740" t="s">
        <v>59</v>
      </c>
      <c r="E8740" t="s">
        <v>8837</v>
      </c>
    </row>
    <row r="8741" spans="1:5" x14ac:dyDescent="0.35">
      <c r="A8741" t="s">
        <v>59</v>
      </c>
      <c r="B8741" t="s">
        <v>59</v>
      </c>
      <c r="C8741" t="s">
        <v>59</v>
      </c>
      <c r="D8741" t="s">
        <v>59</v>
      </c>
      <c r="E8741" t="s">
        <v>8838</v>
      </c>
    </row>
    <row r="8742" spans="1:5" x14ac:dyDescent="0.35">
      <c r="A8742" t="s">
        <v>59</v>
      </c>
      <c r="B8742" t="s">
        <v>59</v>
      </c>
      <c r="C8742" t="s">
        <v>59</v>
      </c>
      <c r="D8742" t="s">
        <v>59</v>
      </c>
      <c r="E8742" t="s">
        <v>8839</v>
      </c>
    </row>
    <row r="8743" spans="1:5" x14ac:dyDescent="0.35">
      <c r="A8743" t="s">
        <v>59</v>
      </c>
      <c r="B8743" t="s">
        <v>59</v>
      </c>
      <c r="C8743" t="s">
        <v>59</v>
      </c>
      <c r="D8743" t="s">
        <v>59</v>
      </c>
      <c r="E8743" t="s">
        <v>8840</v>
      </c>
    </row>
    <row r="8744" spans="1:5" x14ac:dyDescent="0.35">
      <c r="A8744" t="s">
        <v>59</v>
      </c>
      <c r="B8744" t="s">
        <v>59</v>
      </c>
      <c r="C8744" t="s">
        <v>59</v>
      </c>
      <c r="D8744" t="s">
        <v>59</v>
      </c>
      <c r="E8744" t="s">
        <v>8841</v>
      </c>
    </row>
    <row r="8745" spans="1:5" x14ac:dyDescent="0.35">
      <c r="A8745" t="s">
        <v>59</v>
      </c>
      <c r="B8745" t="s">
        <v>59</v>
      </c>
      <c r="C8745" t="s">
        <v>59</v>
      </c>
      <c r="D8745" t="s">
        <v>59</v>
      </c>
      <c r="E8745" t="s">
        <v>8842</v>
      </c>
    </row>
    <row r="8746" spans="1:5" x14ac:dyDescent="0.35">
      <c r="A8746" t="s">
        <v>59</v>
      </c>
      <c r="B8746" t="s">
        <v>59</v>
      </c>
      <c r="C8746" t="s">
        <v>59</v>
      </c>
      <c r="D8746" t="s">
        <v>59</v>
      </c>
      <c r="E8746" t="s">
        <v>8843</v>
      </c>
    </row>
    <row r="8747" spans="1:5" x14ac:dyDescent="0.35">
      <c r="A8747" t="s">
        <v>59</v>
      </c>
      <c r="B8747" t="s">
        <v>59</v>
      </c>
      <c r="C8747" t="s">
        <v>59</v>
      </c>
      <c r="D8747" t="s">
        <v>59</v>
      </c>
      <c r="E8747" t="s">
        <v>8844</v>
      </c>
    </row>
    <row r="8748" spans="1:5" x14ac:dyDescent="0.35">
      <c r="A8748" t="s">
        <v>59</v>
      </c>
      <c r="B8748" t="s">
        <v>59</v>
      </c>
      <c r="C8748" t="s">
        <v>59</v>
      </c>
      <c r="D8748" t="s">
        <v>59</v>
      </c>
      <c r="E8748" t="s">
        <v>8845</v>
      </c>
    </row>
    <row r="8749" spans="1:5" x14ac:dyDescent="0.35">
      <c r="A8749" t="s">
        <v>59</v>
      </c>
      <c r="B8749" t="s">
        <v>59</v>
      </c>
      <c r="C8749" t="s">
        <v>59</v>
      </c>
      <c r="D8749" t="s">
        <v>59</v>
      </c>
      <c r="E8749" t="s">
        <v>8846</v>
      </c>
    </row>
    <row r="8750" spans="1:5" x14ac:dyDescent="0.35">
      <c r="A8750" t="s">
        <v>59</v>
      </c>
      <c r="B8750" t="s">
        <v>59</v>
      </c>
      <c r="C8750" t="s">
        <v>59</v>
      </c>
      <c r="D8750" t="s">
        <v>59</v>
      </c>
      <c r="E8750" t="s">
        <v>8847</v>
      </c>
    </row>
    <row r="8751" spans="1:5" x14ac:dyDescent="0.35">
      <c r="A8751" t="s">
        <v>59</v>
      </c>
      <c r="B8751" t="s">
        <v>59</v>
      </c>
      <c r="C8751" t="s">
        <v>59</v>
      </c>
      <c r="D8751" t="s">
        <v>59</v>
      </c>
      <c r="E8751" t="s">
        <v>8848</v>
      </c>
    </row>
    <row r="8752" spans="1:5" x14ac:dyDescent="0.35">
      <c r="A8752" t="s">
        <v>59</v>
      </c>
      <c r="B8752" t="s">
        <v>59</v>
      </c>
      <c r="C8752" t="s">
        <v>59</v>
      </c>
      <c r="D8752" t="s">
        <v>59</v>
      </c>
      <c r="E8752" t="s">
        <v>8849</v>
      </c>
    </row>
    <row r="8753" spans="1:5" x14ac:dyDescent="0.35">
      <c r="A8753" t="s">
        <v>59</v>
      </c>
      <c r="B8753" t="s">
        <v>59</v>
      </c>
      <c r="C8753" t="s">
        <v>59</v>
      </c>
      <c r="D8753" t="s">
        <v>59</v>
      </c>
      <c r="E8753" t="s">
        <v>8850</v>
      </c>
    </row>
    <row r="8754" spans="1:5" x14ac:dyDescent="0.35">
      <c r="A8754" t="s">
        <v>59</v>
      </c>
      <c r="B8754" t="s">
        <v>59</v>
      </c>
      <c r="C8754" t="s">
        <v>59</v>
      </c>
      <c r="D8754" t="s">
        <v>59</v>
      </c>
      <c r="E8754" t="s">
        <v>8851</v>
      </c>
    </row>
    <row r="8755" spans="1:5" x14ac:dyDescent="0.35">
      <c r="A8755" t="s">
        <v>59</v>
      </c>
      <c r="B8755" t="s">
        <v>59</v>
      </c>
      <c r="C8755" t="s">
        <v>59</v>
      </c>
      <c r="D8755" t="s">
        <v>59</v>
      </c>
      <c r="E8755" t="s">
        <v>8852</v>
      </c>
    </row>
    <row r="8756" spans="1:5" x14ac:dyDescent="0.35">
      <c r="A8756" t="s">
        <v>59</v>
      </c>
      <c r="B8756" t="s">
        <v>59</v>
      </c>
      <c r="C8756" t="s">
        <v>59</v>
      </c>
      <c r="D8756" t="s">
        <v>59</v>
      </c>
      <c r="E8756" t="s">
        <v>8853</v>
      </c>
    </row>
    <row r="8757" spans="1:5" x14ac:dyDescent="0.35">
      <c r="A8757" t="s">
        <v>59</v>
      </c>
      <c r="B8757" t="s">
        <v>59</v>
      </c>
      <c r="C8757" t="s">
        <v>59</v>
      </c>
      <c r="D8757" t="s">
        <v>59</v>
      </c>
      <c r="E8757" t="s">
        <v>8854</v>
      </c>
    </row>
    <row r="8758" spans="1:5" x14ac:dyDescent="0.35">
      <c r="A8758" t="s">
        <v>59</v>
      </c>
      <c r="B8758" t="s">
        <v>59</v>
      </c>
      <c r="C8758" t="s">
        <v>59</v>
      </c>
      <c r="D8758" t="s">
        <v>59</v>
      </c>
      <c r="E8758" t="s">
        <v>8855</v>
      </c>
    </row>
    <row r="8759" spans="1:5" x14ac:dyDescent="0.35">
      <c r="A8759" t="s">
        <v>59</v>
      </c>
      <c r="B8759" t="s">
        <v>59</v>
      </c>
      <c r="C8759" t="s">
        <v>59</v>
      </c>
      <c r="D8759" t="s">
        <v>59</v>
      </c>
      <c r="E8759" t="s">
        <v>8856</v>
      </c>
    </row>
    <row r="8760" spans="1:5" x14ac:dyDescent="0.35">
      <c r="A8760" t="s">
        <v>59</v>
      </c>
      <c r="B8760" t="s">
        <v>59</v>
      </c>
      <c r="C8760" t="s">
        <v>59</v>
      </c>
      <c r="D8760" t="s">
        <v>59</v>
      </c>
      <c r="E8760" t="s">
        <v>8857</v>
      </c>
    </row>
    <row r="8761" spans="1:5" x14ac:dyDescent="0.35">
      <c r="A8761" t="s">
        <v>59</v>
      </c>
      <c r="B8761" t="s">
        <v>59</v>
      </c>
      <c r="C8761" t="s">
        <v>59</v>
      </c>
      <c r="D8761" t="s">
        <v>59</v>
      </c>
      <c r="E8761" t="s">
        <v>8858</v>
      </c>
    </row>
    <row r="8762" spans="1:5" x14ac:dyDescent="0.35">
      <c r="A8762" t="s">
        <v>59</v>
      </c>
      <c r="B8762" t="s">
        <v>59</v>
      </c>
      <c r="C8762" t="s">
        <v>59</v>
      </c>
      <c r="D8762" t="s">
        <v>59</v>
      </c>
      <c r="E8762" t="s">
        <v>8859</v>
      </c>
    </row>
    <row r="8763" spans="1:5" x14ac:dyDescent="0.35">
      <c r="A8763" t="s">
        <v>59</v>
      </c>
      <c r="B8763" t="s">
        <v>59</v>
      </c>
      <c r="C8763" t="s">
        <v>59</v>
      </c>
      <c r="D8763" t="s">
        <v>59</v>
      </c>
      <c r="E8763" t="s">
        <v>8860</v>
      </c>
    </row>
    <row r="8764" spans="1:5" x14ac:dyDescent="0.35">
      <c r="A8764" t="s">
        <v>59</v>
      </c>
      <c r="B8764" t="s">
        <v>59</v>
      </c>
      <c r="C8764" t="s">
        <v>59</v>
      </c>
      <c r="D8764" t="s">
        <v>59</v>
      </c>
      <c r="E8764" t="s">
        <v>8861</v>
      </c>
    </row>
    <row r="8765" spans="1:5" x14ac:dyDescent="0.35">
      <c r="A8765" t="s">
        <v>59</v>
      </c>
      <c r="B8765" t="s">
        <v>59</v>
      </c>
      <c r="C8765" t="s">
        <v>59</v>
      </c>
      <c r="D8765" t="s">
        <v>59</v>
      </c>
      <c r="E8765" t="s">
        <v>8862</v>
      </c>
    </row>
    <row r="8766" spans="1:5" x14ac:dyDescent="0.35">
      <c r="A8766" t="s">
        <v>59</v>
      </c>
      <c r="B8766" t="s">
        <v>59</v>
      </c>
      <c r="C8766" t="s">
        <v>59</v>
      </c>
      <c r="D8766" t="s">
        <v>59</v>
      </c>
      <c r="E8766" t="s">
        <v>8863</v>
      </c>
    </row>
    <row r="8767" spans="1:5" x14ac:dyDescent="0.35">
      <c r="A8767" t="s">
        <v>59</v>
      </c>
      <c r="B8767" t="s">
        <v>59</v>
      </c>
      <c r="C8767" t="s">
        <v>59</v>
      </c>
      <c r="D8767" t="s">
        <v>59</v>
      </c>
      <c r="E8767" t="s">
        <v>8864</v>
      </c>
    </row>
    <row r="8768" spans="1:5" x14ac:dyDescent="0.35">
      <c r="A8768" t="s">
        <v>59</v>
      </c>
      <c r="B8768" t="s">
        <v>59</v>
      </c>
      <c r="C8768" t="s">
        <v>59</v>
      </c>
      <c r="D8768" t="s">
        <v>59</v>
      </c>
      <c r="E8768" t="s">
        <v>8865</v>
      </c>
    </row>
    <row r="8769" spans="1:5" x14ac:dyDescent="0.35">
      <c r="A8769" t="s">
        <v>59</v>
      </c>
      <c r="B8769" t="s">
        <v>59</v>
      </c>
      <c r="C8769" t="s">
        <v>59</v>
      </c>
      <c r="D8769" t="s">
        <v>59</v>
      </c>
      <c r="E8769" t="s">
        <v>8866</v>
      </c>
    </row>
    <row r="8770" spans="1:5" x14ac:dyDescent="0.35">
      <c r="A8770" t="s">
        <v>59</v>
      </c>
      <c r="B8770" t="s">
        <v>59</v>
      </c>
      <c r="C8770" t="s">
        <v>59</v>
      </c>
      <c r="D8770" t="s">
        <v>59</v>
      </c>
      <c r="E8770" t="s">
        <v>8867</v>
      </c>
    </row>
    <row r="8771" spans="1:5" x14ac:dyDescent="0.35">
      <c r="A8771" t="s">
        <v>59</v>
      </c>
      <c r="B8771" t="s">
        <v>59</v>
      </c>
      <c r="C8771" t="s">
        <v>59</v>
      </c>
      <c r="D8771" t="s">
        <v>59</v>
      </c>
      <c r="E8771" t="s">
        <v>8868</v>
      </c>
    </row>
    <row r="8772" spans="1:5" x14ac:dyDescent="0.35">
      <c r="A8772" t="s">
        <v>59</v>
      </c>
      <c r="B8772" t="s">
        <v>59</v>
      </c>
      <c r="C8772" t="s">
        <v>59</v>
      </c>
      <c r="D8772" t="s">
        <v>59</v>
      </c>
      <c r="E8772" t="s">
        <v>8869</v>
      </c>
    </row>
    <row r="8773" spans="1:5" x14ac:dyDescent="0.35">
      <c r="A8773" t="s">
        <v>59</v>
      </c>
      <c r="B8773" t="s">
        <v>59</v>
      </c>
      <c r="C8773" t="s">
        <v>59</v>
      </c>
      <c r="D8773" t="s">
        <v>59</v>
      </c>
      <c r="E8773" t="s">
        <v>8870</v>
      </c>
    </row>
    <row r="8774" spans="1:5" x14ac:dyDescent="0.35">
      <c r="A8774" t="s">
        <v>59</v>
      </c>
      <c r="B8774" t="s">
        <v>59</v>
      </c>
      <c r="C8774" t="s">
        <v>59</v>
      </c>
      <c r="D8774" t="s">
        <v>59</v>
      </c>
      <c r="E8774" t="s">
        <v>8871</v>
      </c>
    </row>
    <row r="8775" spans="1:5" x14ac:dyDescent="0.35">
      <c r="A8775" t="s">
        <v>59</v>
      </c>
      <c r="B8775" t="s">
        <v>59</v>
      </c>
      <c r="C8775" t="s">
        <v>59</v>
      </c>
      <c r="D8775" t="s">
        <v>59</v>
      </c>
      <c r="E8775" t="s">
        <v>8872</v>
      </c>
    </row>
    <row r="8776" spans="1:5" x14ac:dyDescent="0.35">
      <c r="A8776" t="s">
        <v>59</v>
      </c>
      <c r="B8776" t="s">
        <v>59</v>
      </c>
      <c r="C8776" t="s">
        <v>59</v>
      </c>
      <c r="D8776" t="s">
        <v>59</v>
      </c>
      <c r="E8776" t="s">
        <v>8873</v>
      </c>
    </row>
    <row r="8777" spans="1:5" x14ac:dyDescent="0.35">
      <c r="A8777" t="s">
        <v>59</v>
      </c>
      <c r="B8777" t="s">
        <v>59</v>
      </c>
      <c r="C8777" t="s">
        <v>59</v>
      </c>
      <c r="D8777" t="s">
        <v>59</v>
      </c>
      <c r="E8777" t="s">
        <v>8874</v>
      </c>
    </row>
    <row r="8778" spans="1:5" x14ac:dyDescent="0.35">
      <c r="A8778" t="s">
        <v>59</v>
      </c>
      <c r="B8778" t="s">
        <v>59</v>
      </c>
      <c r="C8778" t="s">
        <v>59</v>
      </c>
      <c r="D8778" t="s">
        <v>59</v>
      </c>
      <c r="E8778" t="s">
        <v>8875</v>
      </c>
    </row>
    <row r="8779" spans="1:5" x14ac:dyDescent="0.35">
      <c r="A8779" t="s">
        <v>59</v>
      </c>
      <c r="B8779" t="s">
        <v>59</v>
      </c>
      <c r="C8779" t="s">
        <v>59</v>
      </c>
      <c r="D8779" t="s">
        <v>59</v>
      </c>
      <c r="E8779" t="s">
        <v>8876</v>
      </c>
    </row>
    <row r="8780" spans="1:5" x14ac:dyDescent="0.35">
      <c r="A8780" t="s">
        <v>59</v>
      </c>
      <c r="B8780" t="s">
        <v>59</v>
      </c>
      <c r="C8780" t="s">
        <v>59</v>
      </c>
      <c r="D8780" t="s">
        <v>59</v>
      </c>
      <c r="E8780" t="s">
        <v>8877</v>
      </c>
    </row>
    <row r="8781" spans="1:5" x14ac:dyDescent="0.35">
      <c r="A8781" t="s">
        <v>59</v>
      </c>
      <c r="B8781" t="s">
        <v>59</v>
      </c>
      <c r="C8781" t="s">
        <v>59</v>
      </c>
      <c r="D8781" t="s">
        <v>59</v>
      </c>
      <c r="E8781" t="s">
        <v>8878</v>
      </c>
    </row>
    <row r="8782" spans="1:5" x14ac:dyDescent="0.35">
      <c r="A8782" t="s">
        <v>59</v>
      </c>
      <c r="B8782" t="s">
        <v>59</v>
      </c>
      <c r="C8782" t="s">
        <v>59</v>
      </c>
      <c r="D8782" t="s">
        <v>59</v>
      </c>
      <c r="E8782" t="s">
        <v>8879</v>
      </c>
    </row>
    <row r="8783" spans="1:5" x14ac:dyDescent="0.35">
      <c r="A8783" t="s">
        <v>59</v>
      </c>
      <c r="B8783" t="s">
        <v>59</v>
      </c>
      <c r="C8783" t="s">
        <v>59</v>
      </c>
      <c r="D8783" t="s">
        <v>59</v>
      </c>
      <c r="E8783" t="s">
        <v>8880</v>
      </c>
    </row>
    <row r="8784" spans="1:5" x14ac:dyDescent="0.35">
      <c r="A8784" t="s">
        <v>59</v>
      </c>
      <c r="B8784" t="s">
        <v>59</v>
      </c>
      <c r="C8784" t="s">
        <v>59</v>
      </c>
      <c r="D8784" t="s">
        <v>59</v>
      </c>
      <c r="E8784" t="s">
        <v>8881</v>
      </c>
    </row>
    <row r="8785" spans="1:5" x14ac:dyDescent="0.35">
      <c r="A8785" t="s">
        <v>59</v>
      </c>
      <c r="B8785" t="s">
        <v>59</v>
      </c>
      <c r="C8785" t="s">
        <v>59</v>
      </c>
      <c r="D8785" t="s">
        <v>59</v>
      </c>
      <c r="E8785" t="s">
        <v>8882</v>
      </c>
    </row>
    <row r="8786" spans="1:5" x14ac:dyDescent="0.35">
      <c r="A8786" t="s">
        <v>59</v>
      </c>
      <c r="B8786" t="s">
        <v>59</v>
      </c>
      <c r="C8786" t="s">
        <v>59</v>
      </c>
      <c r="D8786" t="s">
        <v>59</v>
      </c>
      <c r="E8786" t="s">
        <v>8883</v>
      </c>
    </row>
    <row r="8787" spans="1:5" x14ac:dyDescent="0.35">
      <c r="A8787" t="s">
        <v>59</v>
      </c>
      <c r="B8787" t="s">
        <v>59</v>
      </c>
      <c r="C8787" t="s">
        <v>59</v>
      </c>
      <c r="D8787" t="s">
        <v>59</v>
      </c>
      <c r="E8787" t="s">
        <v>8884</v>
      </c>
    </row>
    <row r="8788" spans="1:5" x14ac:dyDescent="0.35">
      <c r="A8788" t="s">
        <v>59</v>
      </c>
      <c r="B8788" t="s">
        <v>59</v>
      </c>
      <c r="C8788" t="s">
        <v>59</v>
      </c>
      <c r="D8788" t="s">
        <v>59</v>
      </c>
      <c r="E8788" t="s">
        <v>8885</v>
      </c>
    </row>
    <row r="8789" spans="1:5" x14ac:dyDescent="0.35">
      <c r="A8789" t="s">
        <v>59</v>
      </c>
      <c r="B8789" t="s">
        <v>59</v>
      </c>
      <c r="C8789" t="s">
        <v>59</v>
      </c>
      <c r="D8789" t="s">
        <v>59</v>
      </c>
      <c r="E8789" t="s">
        <v>8886</v>
      </c>
    </row>
    <row r="8790" spans="1:5" x14ac:dyDescent="0.35">
      <c r="A8790" t="s">
        <v>59</v>
      </c>
      <c r="B8790" t="s">
        <v>59</v>
      </c>
      <c r="C8790" t="s">
        <v>59</v>
      </c>
      <c r="D8790" t="s">
        <v>59</v>
      </c>
      <c r="E8790" t="s">
        <v>8887</v>
      </c>
    </row>
    <row r="8791" spans="1:5" x14ac:dyDescent="0.35">
      <c r="A8791" t="s">
        <v>59</v>
      </c>
      <c r="B8791" t="s">
        <v>59</v>
      </c>
      <c r="C8791" t="s">
        <v>59</v>
      </c>
      <c r="D8791" t="s">
        <v>59</v>
      </c>
      <c r="E8791" t="s">
        <v>8888</v>
      </c>
    </row>
    <row r="8792" spans="1:5" x14ac:dyDescent="0.35">
      <c r="A8792" t="s">
        <v>59</v>
      </c>
      <c r="B8792" t="s">
        <v>59</v>
      </c>
      <c r="C8792" t="s">
        <v>59</v>
      </c>
      <c r="D8792" t="s">
        <v>59</v>
      </c>
      <c r="E8792" t="s">
        <v>8889</v>
      </c>
    </row>
    <row r="8793" spans="1:5" x14ac:dyDescent="0.35">
      <c r="A8793" t="s">
        <v>59</v>
      </c>
      <c r="B8793" t="s">
        <v>59</v>
      </c>
      <c r="C8793" t="s">
        <v>59</v>
      </c>
      <c r="D8793" t="s">
        <v>59</v>
      </c>
      <c r="E8793" t="s">
        <v>8890</v>
      </c>
    </row>
    <row r="8794" spans="1:5" x14ac:dyDescent="0.35">
      <c r="A8794" t="s">
        <v>59</v>
      </c>
      <c r="B8794" t="s">
        <v>59</v>
      </c>
      <c r="C8794" t="s">
        <v>59</v>
      </c>
      <c r="D8794" t="s">
        <v>59</v>
      </c>
      <c r="E8794" t="s">
        <v>8891</v>
      </c>
    </row>
    <row r="8795" spans="1:5" x14ac:dyDescent="0.35">
      <c r="A8795" t="s">
        <v>59</v>
      </c>
      <c r="B8795" t="s">
        <v>59</v>
      </c>
      <c r="C8795" t="s">
        <v>59</v>
      </c>
      <c r="D8795" t="s">
        <v>59</v>
      </c>
      <c r="E8795" t="s">
        <v>8892</v>
      </c>
    </row>
    <row r="8796" spans="1:5" x14ac:dyDescent="0.35">
      <c r="A8796" t="s">
        <v>59</v>
      </c>
      <c r="B8796" t="s">
        <v>59</v>
      </c>
      <c r="C8796" t="s">
        <v>59</v>
      </c>
      <c r="D8796" t="s">
        <v>59</v>
      </c>
      <c r="E8796" t="s">
        <v>8893</v>
      </c>
    </row>
    <row r="8797" spans="1:5" x14ac:dyDescent="0.35">
      <c r="A8797" t="s">
        <v>59</v>
      </c>
      <c r="B8797" t="s">
        <v>59</v>
      </c>
      <c r="C8797" t="s">
        <v>59</v>
      </c>
      <c r="D8797" t="s">
        <v>59</v>
      </c>
      <c r="E8797" t="s">
        <v>8894</v>
      </c>
    </row>
    <row r="8798" spans="1:5" x14ac:dyDescent="0.35">
      <c r="A8798" t="s">
        <v>59</v>
      </c>
      <c r="B8798" t="s">
        <v>59</v>
      </c>
      <c r="C8798" t="s">
        <v>59</v>
      </c>
      <c r="D8798" t="s">
        <v>59</v>
      </c>
      <c r="E8798" t="s">
        <v>8895</v>
      </c>
    </row>
    <row r="8799" spans="1:5" x14ac:dyDescent="0.35">
      <c r="A8799" t="s">
        <v>59</v>
      </c>
      <c r="B8799" t="s">
        <v>59</v>
      </c>
      <c r="C8799" t="s">
        <v>59</v>
      </c>
      <c r="D8799" t="s">
        <v>59</v>
      </c>
      <c r="E8799" t="s">
        <v>8896</v>
      </c>
    </row>
    <row r="8800" spans="1:5" x14ac:dyDescent="0.35">
      <c r="A8800" t="s">
        <v>59</v>
      </c>
      <c r="B8800" t="s">
        <v>59</v>
      </c>
      <c r="C8800" t="s">
        <v>59</v>
      </c>
      <c r="D8800" t="s">
        <v>59</v>
      </c>
      <c r="E8800" t="s">
        <v>8897</v>
      </c>
    </row>
    <row r="8801" spans="1:5" x14ac:dyDescent="0.35">
      <c r="A8801" t="s">
        <v>59</v>
      </c>
      <c r="B8801" t="s">
        <v>59</v>
      </c>
      <c r="C8801" t="s">
        <v>59</v>
      </c>
      <c r="D8801" t="s">
        <v>59</v>
      </c>
      <c r="E8801" t="s">
        <v>8898</v>
      </c>
    </row>
    <row r="8802" spans="1:5" x14ac:dyDescent="0.35">
      <c r="A8802" t="s">
        <v>59</v>
      </c>
      <c r="B8802" t="s">
        <v>59</v>
      </c>
      <c r="C8802" t="s">
        <v>59</v>
      </c>
      <c r="D8802" t="s">
        <v>59</v>
      </c>
      <c r="E8802" t="s">
        <v>8899</v>
      </c>
    </row>
    <row r="8803" spans="1:5" x14ac:dyDescent="0.35">
      <c r="A8803" t="s">
        <v>59</v>
      </c>
      <c r="B8803" t="s">
        <v>59</v>
      </c>
      <c r="C8803" t="s">
        <v>59</v>
      </c>
      <c r="D8803" t="s">
        <v>59</v>
      </c>
      <c r="E8803" t="s">
        <v>8900</v>
      </c>
    </row>
    <row r="8804" spans="1:5" x14ac:dyDescent="0.35">
      <c r="A8804" t="s">
        <v>59</v>
      </c>
      <c r="B8804" t="s">
        <v>59</v>
      </c>
      <c r="C8804" t="s">
        <v>59</v>
      </c>
      <c r="D8804" t="s">
        <v>59</v>
      </c>
      <c r="E8804" t="s">
        <v>8901</v>
      </c>
    </row>
    <row r="8805" spans="1:5" x14ac:dyDescent="0.35">
      <c r="A8805" t="s">
        <v>59</v>
      </c>
      <c r="B8805" t="s">
        <v>59</v>
      </c>
      <c r="C8805" t="s">
        <v>59</v>
      </c>
      <c r="D8805" t="s">
        <v>59</v>
      </c>
      <c r="E8805" t="s">
        <v>8902</v>
      </c>
    </row>
    <row r="8806" spans="1:5" x14ac:dyDescent="0.35">
      <c r="A8806" t="s">
        <v>59</v>
      </c>
      <c r="B8806" t="s">
        <v>59</v>
      </c>
      <c r="C8806" t="s">
        <v>59</v>
      </c>
      <c r="D8806" t="s">
        <v>59</v>
      </c>
      <c r="E8806" t="s">
        <v>8903</v>
      </c>
    </row>
    <row r="8807" spans="1:5" x14ac:dyDescent="0.35">
      <c r="A8807" t="s">
        <v>59</v>
      </c>
      <c r="B8807" t="s">
        <v>59</v>
      </c>
      <c r="C8807" t="s">
        <v>59</v>
      </c>
      <c r="D8807" t="s">
        <v>59</v>
      </c>
      <c r="E8807" t="s">
        <v>8904</v>
      </c>
    </row>
    <row r="8808" spans="1:5" x14ac:dyDescent="0.35">
      <c r="A8808" t="s">
        <v>59</v>
      </c>
      <c r="B8808" t="s">
        <v>59</v>
      </c>
      <c r="C8808" t="s">
        <v>59</v>
      </c>
      <c r="D8808" t="s">
        <v>59</v>
      </c>
      <c r="E8808" t="s">
        <v>8905</v>
      </c>
    </row>
    <row r="8809" spans="1:5" x14ac:dyDescent="0.35">
      <c r="A8809" t="s">
        <v>59</v>
      </c>
      <c r="B8809" t="s">
        <v>59</v>
      </c>
      <c r="C8809" t="s">
        <v>59</v>
      </c>
      <c r="D8809" t="s">
        <v>59</v>
      </c>
      <c r="E8809" t="s">
        <v>8906</v>
      </c>
    </row>
    <row r="8810" spans="1:5" x14ac:dyDescent="0.35">
      <c r="A8810" t="s">
        <v>59</v>
      </c>
      <c r="B8810" t="s">
        <v>59</v>
      </c>
      <c r="C8810" t="s">
        <v>59</v>
      </c>
      <c r="D8810" t="s">
        <v>59</v>
      </c>
      <c r="E8810" t="s">
        <v>8907</v>
      </c>
    </row>
    <row r="8811" spans="1:5" x14ac:dyDescent="0.35">
      <c r="A8811" t="s">
        <v>59</v>
      </c>
      <c r="B8811" t="s">
        <v>59</v>
      </c>
      <c r="C8811" t="s">
        <v>59</v>
      </c>
      <c r="D8811" t="s">
        <v>59</v>
      </c>
      <c r="E8811" t="s">
        <v>8908</v>
      </c>
    </row>
    <row r="8812" spans="1:5" x14ac:dyDescent="0.35">
      <c r="A8812" t="s">
        <v>59</v>
      </c>
      <c r="B8812" t="s">
        <v>59</v>
      </c>
      <c r="C8812" t="s">
        <v>59</v>
      </c>
      <c r="D8812" t="s">
        <v>59</v>
      </c>
      <c r="E8812" t="s">
        <v>8909</v>
      </c>
    </row>
    <row r="8813" spans="1:5" x14ac:dyDescent="0.35">
      <c r="A8813" t="s">
        <v>59</v>
      </c>
      <c r="B8813" t="s">
        <v>59</v>
      </c>
      <c r="C8813" t="s">
        <v>59</v>
      </c>
      <c r="D8813" t="s">
        <v>59</v>
      </c>
      <c r="E8813" t="s">
        <v>8910</v>
      </c>
    </row>
    <row r="8814" spans="1:5" x14ac:dyDescent="0.35">
      <c r="A8814" t="s">
        <v>59</v>
      </c>
      <c r="B8814" t="s">
        <v>59</v>
      </c>
      <c r="C8814" t="s">
        <v>59</v>
      </c>
      <c r="D8814" t="s">
        <v>59</v>
      </c>
      <c r="E8814" t="s">
        <v>8911</v>
      </c>
    </row>
    <row r="8815" spans="1:5" x14ac:dyDescent="0.35">
      <c r="A8815" t="s">
        <v>59</v>
      </c>
      <c r="B8815" t="s">
        <v>59</v>
      </c>
      <c r="C8815" t="s">
        <v>59</v>
      </c>
      <c r="D8815" t="s">
        <v>59</v>
      </c>
      <c r="E8815" t="s">
        <v>8912</v>
      </c>
    </row>
    <row r="8816" spans="1:5" x14ac:dyDescent="0.35">
      <c r="A8816" t="s">
        <v>59</v>
      </c>
      <c r="B8816" t="s">
        <v>59</v>
      </c>
      <c r="C8816" t="s">
        <v>59</v>
      </c>
      <c r="D8816" t="s">
        <v>59</v>
      </c>
      <c r="E8816" t="s">
        <v>8913</v>
      </c>
    </row>
    <row r="8817" spans="1:5" x14ac:dyDescent="0.35">
      <c r="A8817" t="s">
        <v>59</v>
      </c>
      <c r="B8817" t="s">
        <v>59</v>
      </c>
      <c r="C8817" t="s">
        <v>59</v>
      </c>
      <c r="D8817" t="s">
        <v>59</v>
      </c>
      <c r="E8817" t="s">
        <v>8914</v>
      </c>
    </row>
    <row r="8818" spans="1:5" x14ac:dyDescent="0.35">
      <c r="A8818" t="s">
        <v>59</v>
      </c>
      <c r="B8818" t="s">
        <v>59</v>
      </c>
      <c r="C8818" t="s">
        <v>59</v>
      </c>
      <c r="D8818" t="s">
        <v>59</v>
      </c>
      <c r="E8818" t="s">
        <v>8915</v>
      </c>
    </row>
    <row r="8819" spans="1:5" x14ac:dyDescent="0.35">
      <c r="A8819" t="s">
        <v>59</v>
      </c>
      <c r="B8819" t="s">
        <v>59</v>
      </c>
      <c r="C8819" t="s">
        <v>59</v>
      </c>
      <c r="D8819" t="s">
        <v>59</v>
      </c>
      <c r="E8819" t="s">
        <v>8916</v>
      </c>
    </row>
    <row r="8820" spans="1:5" x14ac:dyDescent="0.35">
      <c r="A8820" t="s">
        <v>59</v>
      </c>
      <c r="B8820" t="s">
        <v>59</v>
      </c>
      <c r="C8820" t="s">
        <v>59</v>
      </c>
      <c r="D8820" t="s">
        <v>59</v>
      </c>
      <c r="E8820" t="s">
        <v>8917</v>
      </c>
    </row>
    <row r="8821" spans="1:5" x14ac:dyDescent="0.35">
      <c r="A8821" t="s">
        <v>59</v>
      </c>
      <c r="B8821" t="s">
        <v>59</v>
      </c>
      <c r="C8821" t="s">
        <v>59</v>
      </c>
      <c r="D8821" t="s">
        <v>59</v>
      </c>
      <c r="E8821" t="s">
        <v>8918</v>
      </c>
    </row>
    <row r="8822" spans="1:5" x14ac:dyDescent="0.35">
      <c r="A8822" t="s">
        <v>59</v>
      </c>
      <c r="B8822" t="s">
        <v>59</v>
      </c>
      <c r="C8822" t="s">
        <v>59</v>
      </c>
      <c r="D8822" t="s">
        <v>59</v>
      </c>
      <c r="E8822" t="s">
        <v>8919</v>
      </c>
    </row>
    <row r="8823" spans="1:5" x14ac:dyDescent="0.35">
      <c r="A8823" t="s">
        <v>59</v>
      </c>
      <c r="B8823" t="s">
        <v>59</v>
      </c>
      <c r="C8823" t="s">
        <v>59</v>
      </c>
      <c r="D8823" t="s">
        <v>59</v>
      </c>
      <c r="E8823" t="s">
        <v>8920</v>
      </c>
    </row>
    <row r="8824" spans="1:5" x14ac:dyDescent="0.35">
      <c r="A8824" t="s">
        <v>59</v>
      </c>
      <c r="B8824" t="s">
        <v>59</v>
      </c>
      <c r="C8824" t="s">
        <v>59</v>
      </c>
      <c r="D8824" t="s">
        <v>59</v>
      </c>
      <c r="E8824" t="s">
        <v>8921</v>
      </c>
    </row>
    <row r="8825" spans="1:5" x14ac:dyDescent="0.35">
      <c r="A8825" t="s">
        <v>59</v>
      </c>
      <c r="B8825" t="s">
        <v>59</v>
      </c>
      <c r="C8825" t="s">
        <v>59</v>
      </c>
      <c r="D8825" t="s">
        <v>59</v>
      </c>
      <c r="E8825" t="s">
        <v>8922</v>
      </c>
    </row>
    <row r="8826" spans="1:5" x14ac:dyDescent="0.35">
      <c r="A8826" t="s">
        <v>59</v>
      </c>
      <c r="B8826" t="s">
        <v>59</v>
      </c>
      <c r="C8826" t="s">
        <v>59</v>
      </c>
      <c r="D8826" t="s">
        <v>59</v>
      </c>
      <c r="E8826" t="s">
        <v>8923</v>
      </c>
    </row>
    <row r="8827" spans="1:5" x14ac:dyDescent="0.35">
      <c r="A8827" t="s">
        <v>59</v>
      </c>
      <c r="B8827" t="s">
        <v>59</v>
      </c>
      <c r="C8827" t="s">
        <v>59</v>
      </c>
      <c r="D8827" t="s">
        <v>59</v>
      </c>
      <c r="E8827" t="s">
        <v>8924</v>
      </c>
    </row>
    <row r="8828" spans="1:5" x14ac:dyDescent="0.35">
      <c r="A8828" t="s">
        <v>59</v>
      </c>
      <c r="B8828" t="s">
        <v>59</v>
      </c>
      <c r="C8828" t="s">
        <v>59</v>
      </c>
      <c r="D8828" t="s">
        <v>59</v>
      </c>
      <c r="E8828" t="s">
        <v>8925</v>
      </c>
    </row>
    <row r="8829" spans="1:5" x14ac:dyDescent="0.35">
      <c r="A8829" t="s">
        <v>59</v>
      </c>
      <c r="B8829" t="s">
        <v>59</v>
      </c>
      <c r="C8829" t="s">
        <v>59</v>
      </c>
      <c r="D8829" t="s">
        <v>59</v>
      </c>
      <c r="E8829" t="s">
        <v>8926</v>
      </c>
    </row>
    <row r="8830" spans="1:5" x14ac:dyDescent="0.35">
      <c r="A8830" t="s">
        <v>59</v>
      </c>
      <c r="B8830" t="s">
        <v>59</v>
      </c>
      <c r="C8830" t="s">
        <v>59</v>
      </c>
      <c r="D8830" t="s">
        <v>59</v>
      </c>
      <c r="E8830" t="s">
        <v>8927</v>
      </c>
    </row>
    <row r="8831" spans="1:5" x14ac:dyDescent="0.35">
      <c r="A8831" t="s">
        <v>59</v>
      </c>
      <c r="B8831" t="s">
        <v>59</v>
      </c>
      <c r="C8831" t="s">
        <v>59</v>
      </c>
      <c r="D8831" t="s">
        <v>59</v>
      </c>
      <c r="E8831" t="s">
        <v>8928</v>
      </c>
    </row>
    <row r="8832" spans="1:5" x14ac:dyDescent="0.35">
      <c r="A8832" t="s">
        <v>59</v>
      </c>
      <c r="B8832" t="s">
        <v>59</v>
      </c>
      <c r="C8832" t="s">
        <v>59</v>
      </c>
      <c r="D8832" t="s">
        <v>59</v>
      </c>
      <c r="E8832" t="s">
        <v>8929</v>
      </c>
    </row>
    <row r="8833" spans="1:5" x14ac:dyDescent="0.35">
      <c r="A8833" t="s">
        <v>59</v>
      </c>
      <c r="B8833" t="s">
        <v>59</v>
      </c>
      <c r="C8833" t="s">
        <v>59</v>
      </c>
      <c r="D8833" t="s">
        <v>59</v>
      </c>
      <c r="E8833" t="s">
        <v>8930</v>
      </c>
    </row>
    <row r="8834" spans="1:5" x14ac:dyDescent="0.35">
      <c r="A8834" t="s">
        <v>59</v>
      </c>
      <c r="B8834" t="s">
        <v>59</v>
      </c>
      <c r="C8834" t="s">
        <v>59</v>
      </c>
      <c r="D8834" t="s">
        <v>59</v>
      </c>
      <c r="E8834" t="s">
        <v>8931</v>
      </c>
    </row>
    <row r="8835" spans="1:5" x14ac:dyDescent="0.35">
      <c r="A8835" t="s">
        <v>59</v>
      </c>
      <c r="B8835" t="s">
        <v>59</v>
      </c>
      <c r="C8835" t="s">
        <v>59</v>
      </c>
      <c r="D8835" t="s">
        <v>59</v>
      </c>
      <c r="E8835" t="s">
        <v>8932</v>
      </c>
    </row>
    <row r="8836" spans="1:5" x14ac:dyDescent="0.35">
      <c r="A8836" t="s">
        <v>59</v>
      </c>
      <c r="B8836" t="s">
        <v>59</v>
      </c>
      <c r="C8836" t="s">
        <v>59</v>
      </c>
      <c r="D8836" t="s">
        <v>59</v>
      </c>
      <c r="E8836" t="s">
        <v>8933</v>
      </c>
    </row>
    <row r="8837" spans="1:5" x14ac:dyDescent="0.35">
      <c r="A8837" t="s">
        <v>59</v>
      </c>
      <c r="B8837" t="s">
        <v>59</v>
      </c>
      <c r="C8837" t="s">
        <v>59</v>
      </c>
      <c r="D8837" t="s">
        <v>59</v>
      </c>
      <c r="E8837" t="s">
        <v>8934</v>
      </c>
    </row>
    <row r="8838" spans="1:5" x14ac:dyDescent="0.35">
      <c r="A8838" t="s">
        <v>59</v>
      </c>
      <c r="B8838" t="s">
        <v>59</v>
      </c>
      <c r="C8838" t="s">
        <v>59</v>
      </c>
      <c r="D8838" t="s">
        <v>59</v>
      </c>
      <c r="E8838" t="s">
        <v>8935</v>
      </c>
    </row>
    <row r="8839" spans="1:5" x14ac:dyDescent="0.35">
      <c r="A8839" t="s">
        <v>59</v>
      </c>
      <c r="B8839" t="s">
        <v>59</v>
      </c>
      <c r="C8839" t="s">
        <v>59</v>
      </c>
      <c r="D8839" t="s">
        <v>59</v>
      </c>
      <c r="E8839" t="s">
        <v>8936</v>
      </c>
    </row>
    <row r="8840" spans="1:5" x14ac:dyDescent="0.35">
      <c r="A8840" t="s">
        <v>59</v>
      </c>
      <c r="B8840" t="s">
        <v>59</v>
      </c>
      <c r="C8840" t="s">
        <v>59</v>
      </c>
      <c r="D8840" t="s">
        <v>59</v>
      </c>
      <c r="E8840" t="s">
        <v>8937</v>
      </c>
    </row>
    <row r="8841" spans="1:5" x14ac:dyDescent="0.35">
      <c r="A8841" t="s">
        <v>59</v>
      </c>
      <c r="B8841" t="s">
        <v>59</v>
      </c>
      <c r="C8841" t="s">
        <v>59</v>
      </c>
      <c r="D8841" t="s">
        <v>59</v>
      </c>
      <c r="E8841" t="s">
        <v>8938</v>
      </c>
    </row>
    <row r="8842" spans="1:5" x14ac:dyDescent="0.35">
      <c r="A8842" t="s">
        <v>59</v>
      </c>
      <c r="B8842" t="s">
        <v>59</v>
      </c>
      <c r="C8842" t="s">
        <v>59</v>
      </c>
      <c r="D8842" t="s">
        <v>59</v>
      </c>
      <c r="E8842" t="s">
        <v>8939</v>
      </c>
    </row>
    <row r="8843" spans="1:5" x14ac:dyDescent="0.35">
      <c r="A8843" t="s">
        <v>59</v>
      </c>
      <c r="B8843" t="s">
        <v>59</v>
      </c>
      <c r="C8843" t="s">
        <v>59</v>
      </c>
      <c r="D8843" t="s">
        <v>59</v>
      </c>
      <c r="E8843" t="s">
        <v>8940</v>
      </c>
    </row>
    <row r="8844" spans="1:5" x14ac:dyDescent="0.35">
      <c r="A8844" t="s">
        <v>59</v>
      </c>
      <c r="B8844" t="s">
        <v>59</v>
      </c>
      <c r="C8844" t="s">
        <v>59</v>
      </c>
      <c r="D8844" t="s">
        <v>59</v>
      </c>
      <c r="E8844" t="s">
        <v>8941</v>
      </c>
    </row>
    <row r="8845" spans="1:5" x14ac:dyDescent="0.35">
      <c r="A8845" t="s">
        <v>59</v>
      </c>
      <c r="B8845" t="s">
        <v>59</v>
      </c>
      <c r="C8845" t="s">
        <v>59</v>
      </c>
      <c r="D8845" t="s">
        <v>59</v>
      </c>
      <c r="E8845" t="s">
        <v>8942</v>
      </c>
    </row>
    <row r="8846" spans="1:5" x14ac:dyDescent="0.35">
      <c r="A8846" t="s">
        <v>59</v>
      </c>
      <c r="B8846" t="s">
        <v>59</v>
      </c>
      <c r="C8846" t="s">
        <v>59</v>
      </c>
      <c r="D8846" t="s">
        <v>59</v>
      </c>
      <c r="E8846" t="s">
        <v>8943</v>
      </c>
    </row>
    <row r="8847" spans="1:5" x14ac:dyDescent="0.35">
      <c r="A8847" t="s">
        <v>59</v>
      </c>
      <c r="B8847" t="s">
        <v>59</v>
      </c>
      <c r="C8847" t="s">
        <v>59</v>
      </c>
      <c r="D8847" t="s">
        <v>59</v>
      </c>
      <c r="E8847" t="s">
        <v>8944</v>
      </c>
    </row>
    <row r="8848" spans="1:5" x14ac:dyDescent="0.35">
      <c r="A8848" t="s">
        <v>59</v>
      </c>
      <c r="B8848" t="s">
        <v>59</v>
      </c>
      <c r="C8848" t="s">
        <v>59</v>
      </c>
      <c r="D8848" t="s">
        <v>59</v>
      </c>
      <c r="E8848" t="s">
        <v>8945</v>
      </c>
    </row>
    <row r="8849" spans="1:5" x14ac:dyDescent="0.35">
      <c r="A8849" t="s">
        <v>59</v>
      </c>
      <c r="B8849" t="s">
        <v>59</v>
      </c>
      <c r="C8849" t="s">
        <v>59</v>
      </c>
      <c r="D8849" t="s">
        <v>59</v>
      </c>
      <c r="E8849" t="s">
        <v>8946</v>
      </c>
    </row>
    <row r="8850" spans="1:5" x14ac:dyDescent="0.35">
      <c r="A8850" t="s">
        <v>59</v>
      </c>
      <c r="B8850" t="s">
        <v>59</v>
      </c>
      <c r="C8850" t="s">
        <v>59</v>
      </c>
      <c r="D8850" t="s">
        <v>59</v>
      </c>
      <c r="E8850" t="s">
        <v>8947</v>
      </c>
    </row>
    <row r="8851" spans="1:5" x14ac:dyDescent="0.35">
      <c r="A8851" t="s">
        <v>59</v>
      </c>
      <c r="B8851" t="s">
        <v>59</v>
      </c>
      <c r="C8851" t="s">
        <v>59</v>
      </c>
      <c r="D8851" t="s">
        <v>59</v>
      </c>
      <c r="E8851" t="s">
        <v>8948</v>
      </c>
    </row>
    <row r="8852" spans="1:5" x14ac:dyDescent="0.35">
      <c r="A8852" t="s">
        <v>59</v>
      </c>
      <c r="B8852" t="s">
        <v>59</v>
      </c>
      <c r="C8852" t="s">
        <v>59</v>
      </c>
      <c r="D8852" t="s">
        <v>59</v>
      </c>
      <c r="E8852" t="s">
        <v>8949</v>
      </c>
    </row>
    <row r="8853" spans="1:5" x14ac:dyDescent="0.35">
      <c r="A8853" t="s">
        <v>59</v>
      </c>
      <c r="B8853" t="s">
        <v>59</v>
      </c>
      <c r="C8853" t="s">
        <v>59</v>
      </c>
      <c r="D8853" t="s">
        <v>59</v>
      </c>
      <c r="E8853" t="s">
        <v>8950</v>
      </c>
    </row>
    <row r="8854" spans="1:5" x14ac:dyDescent="0.35">
      <c r="A8854" t="s">
        <v>59</v>
      </c>
      <c r="B8854" t="s">
        <v>59</v>
      </c>
      <c r="C8854" t="s">
        <v>59</v>
      </c>
      <c r="D8854" t="s">
        <v>59</v>
      </c>
      <c r="E8854" t="s">
        <v>8951</v>
      </c>
    </row>
    <row r="8855" spans="1:5" x14ac:dyDescent="0.35">
      <c r="A8855" t="s">
        <v>59</v>
      </c>
      <c r="B8855" t="s">
        <v>59</v>
      </c>
      <c r="C8855" t="s">
        <v>59</v>
      </c>
      <c r="D8855" t="s">
        <v>59</v>
      </c>
      <c r="E8855" t="s">
        <v>8952</v>
      </c>
    </row>
    <row r="8856" spans="1:5" x14ac:dyDescent="0.35">
      <c r="A8856" t="s">
        <v>59</v>
      </c>
      <c r="B8856" t="s">
        <v>59</v>
      </c>
      <c r="C8856" t="s">
        <v>59</v>
      </c>
      <c r="D8856" t="s">
        <v>59</v>
      </c>
      <c r="E8856" t="s">
        <v>8953</v>
      </c>
    </row>
    <row r="8857" spans="1:5" x14ac:dyDescent="0.35">
      <c r="A8857" t="s">
        <v>59</v>
      </c>
      <c r="B8857" t="s">
        <v>59</v>
      </c>
      <c r="C8857" t="s">
        <v>59</v>
      </c>
      <c r="D8857" t="s">
        <v>59</v>
      </c>
      <c r="E8857" t="s">
        <v>8954</v>
      </c>
    </row>
    <row r="8858" spans="1:5" x14ac:dyDescent="0.35">
      <c r="A8858" t="s">
        <v>59</v>
      </c>
      <c r="B8858" t="s">
        <v>59</v>
      </c>
      <c r="C8858" t="s">
        <v>59</v>
      </c>
      <c r="D8858" t="s">
        <v>59</v>
      </c>
      <c r="E8858" t="s">
        <v>8955</v>
      </c>
    </row>
    <row r="8859" spans="1:5" x14ac:dyDescent="0.35">
      <c r="A8859" t="s">
        <v>59</v>
      </c>
      <c r="B8859" t="s">
        <v>59</v>
      </c>
      <c r="C8859" t="s">
        <v>59</v>
      </c>
      <c r="D8859" t="s">
        <v>59</v>
      </c>
      <c r="E8859" t="s">
        <v>8956</v>
      </c>
    </row>
    <row r="8860" spans="1:5" x14ac:dyDescent="0.35">
      <c r="A8860" t="s">
        <v>59</v>
      </c>
      <c r="B8860" t="s">
        <v>59</v>
      </c>
      <c r="C8860" t="s">
        <v>59</v>
      </c>
      <c r="D8860" t="s">
        <v>59</v>
      </c>
      <c r="E8860" t="s">
        <v>8957</v>
      </c>
    </row>
    <row r="8861" spans="1:5" x14ac:dyDescent="0.35">
      <c r="A8861" t="s">
        <v>59</v>
      </c>
      <c r="B8861" t="s">
        <v>59</v>
      </c>
      <c r="C8861" t="s">
        <v>59</v>
      </c>
      <c r="D8861" t="s">
        <v>59</v>
      </c>
      <c r="E8861" t="s">
        <v>8958</v>
      </c>
    </row>
    <row r="8862" spans="1:5" x14ac:dyDescent="0.35">
      <c r="A8862" t="s">
        <v>59</v>
      </c>
      <c r="B8862" t="s">
        <v>59</v>
      </c>
      <c r="C8862" t="s">
        <v>59</v>
      </c>
      <c r="D8862" t="s">
        <v>59</v>
      </c>
      <c r="E8862" t="s">
        <v>8959</v>
      </c>
    </row>
    <row r="8863" spans="1:5" x14ac:dyDescent="0.35">
      <c r="A8863" t="s">
        <v>59</v>
      </c>
      <c r="B8863" t="s">
        <v>59</v>
      </c>
      <c r="C8863" t="s">
        <v>59</v>
      </c>
      <c r="D8863" t="s">
        <v>59</v>
      </c>
      <c r="E8863" t="s">
        <v>8960</v>
      </c>
    </row>
    <row r="8864" spans="1:5" x14ac:dyDescent="0.35">
      <c r="A8864" t="s">
        <v>59</v>
      </c>
      <c r="B8864" t="s">
        <v>59</v>
      </c>
      <c r="C8864" t="s">
        <v>59</v>
      </c>
      <c r="D8864" t="s">
        <v>59</v>
      </c>
      <c r="E8864" t="s">
        <v>8961</v>
      </c>
    </row>
    <row r="8865" spans="1:5" x14ac:dyDescent="0.35">
      <c r="A8865" t="s">
        <v>59</v>
      </c>
      <c r="B8865" t="s">
        <v>59</v>
      </c>
      <c r="C8865" t="s">
        <v>59</v>
      </c>
      <c r="D8865" t="s">
        <v>59</v>
      </c>
      <c r="E8865" t="s">
        <v>8962</v>
      </c>
    </row>
    <row r="8866" spans="1:5" x14ac:dyDescent="0.35">
      <c r="A8866" t="s">
        <v>59</v>
      </c>
      <c r="B8866" t="s">
        <v>59</v>
      </c>
      <c r="C8866" t="s">
        <v>59</v>
      </c>
      <c r="D8866" t="s">
        <v>59</v>
      </c>
      <c r="E8866" t="s">
        <v>8963</v>
      </c>
    </row>
    <row r="8867" spans="1:5" x14ac:dyDescent="0.35">
      <c r="A8867" t="s">
        <v>59</v>
      </c>
      <c r="B8867" t="s">
        <v>59</v>
      </c>
      <c r="C8867" t="s">
        <v>59</v>
      </c>
      <c r="D8867" t="s">
        <v>59</v>
      </c>
      <c r="E8867" t="s">
        <v>8964</v>
      </c>
    </row>
    <row r="8868" spans="1:5" x14ac:dyDescent="0.35">
      <c r="A8868" t="s">
        <v>59</v>
      </c>
      <c r="B8868" t="s">
        <v>59</v>
      </c>
      <c r="C8868" t="s">
        <v>59</v>
      </c>
      <c r="D8868" t="s">
        <v>59</v>
      </c>
      <c r="E8868" t="s">
        <v>8965</v>
      </c>
    </row>
    <row r="8869" spans="1:5" x14ac:dyDescent="0.35">
      <c r="A8869" t="s">
        <v>59</v>
      </c>
      <c r="B8869" t="s">
        <v>59</v>
      </c>
      <c r="C8869" t="s">
        <v>59</v>
      </c>
      <c r="D8869" t="s">
        <v>59</v>
      </c>
      <c r="E8869" t="s">
        <v>8966</v>
      </c>
    </row>
    <row r="8870" spans="1:5" x14ac:dyDescent="0.35">
      <c r="A8870" t="s">
        <v>59</v>
      </c>
      <c r="B8870" t="s">
        <v>59</v>
      </c>
      <c r="C8870" t="s">
        <v>59</v>
      </c>
      <c r="D8870" t="s">
        <v>59</v>
      </c>
      <c r="E8870" t="s">
        <v>8967</v>
      </c>
    </row>
    <row r="8871" spans="1:5" x14ac:dyDescent="0.35">
      <c r="A8871" t="s">
        <v>59</v>
      </c>
      <c r="B8871" t="s">
        <v>59</v>
      </c>
      <c r="C8871" t="s">
        <v>59</v>
      </c>
      <c r="D8871" t="s">
        <v>59</v>
      </c>
      <c r="E8871" t="s">
        <v>8968</v>
      </c>
    </row>
    <row r="8872" spans="1:5" x14ac:dyDescent="0.35">
      <c r="A8872" t="s">
        <v>59</v>
      </c>
      <c r="B8872" t="s">
        <v>59</v>
      </c>
      <c r="C8872" t="s">
        <v>59</v>
      </c>
      <c r="D8872" t="s">
        <v>59</v>
      </c>
      <c r="E8872" t="s">
        <v>8969</v>
      </c>
    </row>
    <row r="8873" spans="1:5" x14ac:dyDescent="0.35">
      <c r="A8873" t="s">
        <v>59</v>
      </c>
      <c r="B8873" t="s">
        <v>59</v>
      </c>
      <c r="C8873" t="s">
        <v>59</v>
      </c>
      <c r="D8873" t="s">
        <v>59</v>
      </c>
      <c r="E8873" t="s">
        <v>8970</v>
      </c>
    </row>
    <row r="8874" spans="1:5" x14ac:dyDescent="0.35">
      <c r="A8874" t="s">
        <v>59</v>
      </c>
      <c r="B8874" t="s">
        <v>59</v>
      </c>
      <c r="C8874" t="s">
        <v>59</v>
      </c>
      <c r="D8874" t="s">
        <v>59</v>
      </c>
      <c r="E8874" t="s">
        <v>8971</v>
      </c>
    </row>
    <row r="8875" spans="1:5" x14ac:dyDescent="0.35">
      <c r="A8875" t="s">
        <v>59</v>
      </c>
      <c r="B8875" t="s">
        <v>59</v>
      </c>
      <c r="C8875" t="s">
        <v>59</v>
      </c>
      <c r="D8875" t="s">
        <v>59</v>
      </c>
      <c r="E8875" t="s">
        <v>8972</v>
      </c>
    </row>
    <row r="8876" spans="1:5" x14ac:dyDescent="0.35">
      <c r="A8876" t="s">
        <v>59</v>
      </c>
      <c r="B8876" t="s">
        <v>59</v>
      </c>
      <c r="C8876" t="s">
        <v>59</v>
      </c>
      <c r="D8876" t="s">
        <v>59</v>
      </c>
      <c r="E8876" t="s">
        <v>8973</v>
      </c>
    </row>
    <row r="8877" spans="1:5" x14ac:dyDescent="0.35">
      <c r="A8877" t="s">
        <v>59</v>
      </c>
      <c r="B8877" t="s">
        <v>59</v>
      </c>
      <c r="C8877" t="s">
        <v>59</v>
      </c>
      <c r="D8877" t="s">
        <v>59</v>
      </c>
      <c r="E8877" t="s">
        <v>8974</v>
      </c>
    </row>
    <row r="8878" spans="1:5" x14ac:dyDescent="0.35">
      <c r="A8878" t="s">
        <v>59</v>
      </c>
      <c r="B8878" t="s">
        <v>59</v>
      </c>
      <c r="C8878" t="s">
        <v>59</v>
      </c>
      <c r="D8878" t="s">
        <v>59</v>
      </c>
      <c r="E8878" t="s">
        <v>8975</v>
      </c>
    </row>
    <row r="8879" spans="1:5" x14ac:dyDescent="0.35">
      <c r="A8879" t="s">
        <v>59</v>
      </c>
      <c r="B8879" t="s">
        <v>59</v>
      </c>
      <c r="C8879" t="s">
        <v>59</v>
      </c>
      <c r="D8879" t="s">
        <v>59</v>
      </c>
      <c r="E8879" t="s">
        <v>8976</v>
      </c>
    </row>
    <row r="8880" spans="1:5" x14ac:dyDescent="0.35">
      <c r="A8880" t="s">
        <v>59</v>
      </c>
      <c r="B8880" t="s">
        <v>59</v>
      </c>
      <c r="C8880" t="s">
        <v>59</v>
      </c>
      <c r="D8880" t="s">
        <v>59</v>
      </c>
      <c r="E8880" t="s">
        <v>8977</v>
      </c>
    </row>
    <row r="8881" spans="1:5" x14ac:dyDescent="0.35">
      <c r="A8881" t="s">
        <v>59</v>
      </c>
      <c r="B8881" t="s">
        <v>59</v>
      </c>
      <c r="C8881" t="s">
        <v>59</v>
      </c>
      <c r="D8881" t="s">
        <v>59</v>
      </c>
      <c r="E8881" t="s">
        <v>8978</v>
      </c>
    </row>
    <row r="8882" spans="1:5" x14ac:dyDescent="0.35">
      <c r="A8882" t="s">
        <v>59</v>
      </c>
      <c r="B8882" t="s">
        <v>59</v>
      </c>
      <c r="C8882" t="s">
        <v>59</v>
      </c>
      <c r="D8882" t="s">
        <v>59</v>
      </c>
      <c r="E8882" t="s">
        <v>8979</v>
      </c>
    </row>
    <row r="8883" spans="1:5" x14ac:dyDescent="0.35">
      <c r="A8883" t="s">
        <v>59</v>
      </c>
      <c r="B8883" t="s">
        <v>59</v>
      </c>
      <c r="C8883" t="s">
        <v>59</v>
      </c>
      <c r="D8883" t="s">
        <v>59</v>
      </c>
      <c r="E8883" t="s">
        <v>8980</v>
      </c>
    </row>
    <row r="8884" spans="1:5" x14ac:dyDescent="0.35">
      <c r="A8884" t="s">
        <v>59</v>
      </c>
      <c r="B8884" t="s">
        <v>59</v>
      </c>
      <c r="C8884" t="s">
        <v>59</v>
      </c>
      <c r="D8884" t="s">
        <v>59</v>
      </c>
      <c r="E8884" t="s">
        <v>8981</v>
      </c>
    </row>
    <row r="8885" spans="1:5" x14ac:dyDescent="0.35">
      <c r="A8885" t="s">
        <v>59</v>
      </c>
      <c r="B8885" t="s">
        <v>59</v>
      </c>
      <c r="C8885" t="s">
        <v>59</v>
      </c>
      <c r="D8885" t="s">
        <v>59</v>
      </c>
      <c r="E8885" t="s">
        <v>8982</v>
      </c>
    </row>
    <row r="8886" spans="1:5" x14ac:dyDescent="0.35">
      <c r="A8886" t="s">
        <v>59</v>
      </c>
      <c r="B8886" t="s">
        <v>59</v>
      </c>
      <c r="C8886" t="s">
        <v>59</v>
      </c>
      <c r="D8886" t="s">
        <v>59</v>
      </c>
      <c r="E8886" t="s">
        <v>8983</v>
      </c>
    </row>
    <row r="8887" spans="1:5" x14ac:dyDescent="0.35">
      <c r="A8887" t="s">
        <v>59</v>
      </c>
      <c r="B8887" t="s">
        <v>59</v>
      </c>
      <c r="C8887" t="s">
        <v>59</v>
      </c>
      <c r="D8887" t="s">
        <v>59</v>
      </c>
      <c r="E8887" t="s">
        <v>8984</v>
      </c>
    </row>
    <row r="8888" spans="1:5" x14ac:dyDescent="0.35">
      <c r="A8888" t="s">
        <v>59</v>
      </c>
      <c r="B8888" t="s">
        <v>59</v>
      </c>
      <c r="C8888" t="s">
        <v>59</v>
      </c>
      <c r="D8888" t="s">
        <v>59</v>
      </c>
      <c r="E8888" t="s">
        <v>8985</v>
      </c>
    </row>
    <row r="8889" spans="1:5" x14ac:dyDescent="0.35">
      <c r="A8889" t="s">
        <v>59</v>
      </c>
      <c r="B8889" t="s">
        <v>59</v>
      </c>
      <c r="C8889" t="s">
        <v>59</v>
      </c>
      <c r="D8889" t="s">
        <v>59</v>
      </c>
      <c r="E8889" t="s">
        <v>8986</v>
      </c>
    </row>
    <row r="8890" spans="1:5" x14ac:dyDescent="0.35">
      <c r="A8890" t="s">
        <v>59</v>
      </c>
      <c r="B8890" t="s">
        <v>59</v>
      </c>
      <c r="C8890" t="s">
        <v>59</v>
      </c>
      <c r="D8890" t="s">
        <v>59</v>
      </c>
      <c r="E8890" t="s">
        <v>8987</v>
      </c>
    </row>
    <row r="8891" spans="1:5" x14ac:dyDescent="0.35">
      <c r="A8891" t="s">
        <v>59</v>
      </c>
      <c r="B8891" t="s">
        <v>59</v>
      </c>
      <c r="C8891" t="s">
        <v>59</v>
      </c>
      <c r="D8891" t="s">
        <v>59</v>
      </c>
      <c r="E8891" t="s">
        <v>8988</v>
      </c>
    </row>
    <row r="8892" spans="1:5" x14ac:dyDescent="0.35">
      <c r="A8892" t="s">
        <v>59</v>
      </c>
      <c r="B8892" t="s">
        <v>59</v>
      </c>
      <c r="C8892" t="s">
        <v>59</v>
      </c>
      <c r="D8892" t="s">
        <v>59</v>
      </c>
      <c r="E8892" t="s">
        <v>8989</v>
      </c>
    </row>
    <row r="8893" spans="1:5" x14ac:dyDescent="0.35">
      <c r="A8893" t="s">
        <v>59</v>
      </c>
      <c r="B8893" t="s">
        <v>59</v>
      </c>
      <c r="C8893" t="s">
        <v>59</v>
      </c>
      <c r="D8893" t="s">
        <v>59</v>
      </c>
      <c r="E8893" t="s">
        <v>8990</v>
      </c>
    </row>
    <row r="8894" spans="1:5" x14ac:dyDescent="0.35">
      <c r="A8894" t="s">
        <v>59</v>
      </c>
      <c r="B8894" t="s">
        <v>59</v>
      </c>
      <c r="C8894" t="s">
        <v>59</v>
      </c>
      <c r="D8894" t="s">
        <v>59</v>
      </c>
      <c r="E8894" t="s">
        <v>8991</v>
      </c>
    </row>
    <row r="8895" spans="1:5" x14ac:dyDescent="0.35">
      <c r="A8895" t="s">
        <v>59</v>
      </c>
      <c r="B8895" t="s">
        <v>59</v>
      </c>
      <c r="C8895" t="s">
        <v>59</v>
      </c>
      <c r="D8895" t="s">
        <v>59</v>
      </c>
      <c r="E8895" t="s">
        <v>8992</v>
      </c>
    </row>
    <row r="8896" spans="1:5" x14ac:dyDescent="0.35">
      <c r="A8896" t="s">
        <v>59</v>
      </c>
      <c r="B8896" t="s">
        <v>59</v>
      </c>
      <c r="C8896" t="s">
        <v>59</v>
      </c>
      <c r="D8896" t="s">
        <v>59</v>
      </c>
      <c r="E8896" t="s">
        <v>8993</v>
      </c>
    </row>
    <row r="8897" spans="1:5" x14ac:dyDescent="0.35">
      <c r="A8897" t="s">
        <v>59</v>
      </c>
      <c r="B8897" t="s">
        <v>59</v>
      </c>
      <c r="C8897" t="s">
        <v>59</v>
      </c>
      <c r="D8897" t="s">
        <v>59</v>
      </c>
      <c r="E8897" t="s">
        <v>8994</v>
      </c>
    </row>
    <row r="8898" spans="1:5" x14ac:dyDescent="0.35">
      <c r="A8898" t="s">
        <v>59</v>
      </c>
      <c r="B8898" t="s">
        <v>59</v>
      </c>
      <c r="C8898" t="s">
        <v>59</v>
      </c>
      <c r="D8898" t="s">
        <v>59</v>
      </c>
      <c r="E8898" t="s">
        <v>8995</v>
      </c>
    </row>
    <row r="8899" spans="1:5" x14ac:dyDescent="0.35">
      <c r="A8899" t="s">
        <v>59</v>
      </c>
      <c r="B8899" t="s">
        <v>59</v>
      </c>
      <c r="C8899" t="s">
        <v>59</v>
      </c>
      <c r="D8899" t="s">
        <v>59</v>
      </c>
      <c r="E8899" t="s">
        <v>8996</v>
      </c>
    </row>
    <row r="8900" spans="1:5" x14ac:dyDescent="0.35">
      <c r="A8900" t="s">
        <v>59</v>
      </c>
      <c r="B8900" t="s">
        <v>59</v>
      </c>
      <c r="C8900" t="s">
        <v>59</v>
      </c>
      <c r="D8900" t="s">
        <v>59</v>
      </c>
      <c r="E8900" t="s">
        <v>8997</v>
      </c>
    </row>
    <row r="8901" spans="1:5" x14ac:dyDescent="0.35">
      <c r="A8901" t="s">
        <v>59</v>
      </c>
      <c r="B8901" t="s">
        <v>59</v>
      </c>
      <c r="C8901" t="s">
        <v>59</v>
      </c>
      <c r="D8901" t="s">
        <v>59</v>
      </c>
      <c r="E8901" t="s">
        <v>8998</v>
      </c>
    </row>
    <row r="8902" spans="1:5" x14ac:dyDescent="0.35">
      <c r="A8902" t="s">
        <v>59</v>
      </c>
      <c r="B8902" t="s">
        <v>59</v>
      </c>
      <c r="C8902" t="s">
        <v>59</v>
      </c>
      <c r="D8902" t="s">
        <v>59</v>
      </c>
      <c r="E8902" t="s">
        <v>8999</v>
      </c>
    </row>
    <row r="8903" spans="1:5" x14ac:dyDescent="0.35">
      <c r="A8903" t="s">
        <v>59</v>
      </c>
      <c r="B8903" t="s">
        <v>59</v>
      </c>
      <c r="C8903" t="s">
        <v>59</v>
      </c>
      <c r="D8903" t="s">
        <v>59</v>
      </c>
      <c r="E8903" t="s">
        <v>9000</v>
      </c>
    </row>
    <row r="8904" spans="1:5" x14ac:dyDescent="0.35">
      <c r="A8904" t="s">
        <v>59</v>
      </c>
      <c r="B8904" t="s">
        <v>59</v>
      </c>
      <c r="C8904" t="s">
        <v>59</v>
      </c>
      <c r="D8904" t="s">
        <v>59</v>
      </c>
      <c r="E8904" t="s">
        <v>9001</v>
      </c>
    </row>
    <row r="8905" spans="1:5" x14ac:dyDescent="0.35">
      <c r="A8905" t="s">
        <v>59</v>
      </c>
      <c r="B8905" t="s">
        <v>59</v>
      </c>
      <c r="C8905" t="s">
        <v>59</v>
      </c>
      <c r="D8905" t="s">
        <v>59</v>
      </c>
      <c r="E8905" t="s">
        <v>9002</v>
      </c>
    </row>
    <row r="8906" spans="1:5" x14ac:dyDescent="0.35">
      <c r="A8906" t="s">
        <v>59</v>
      </c>
      <c r="B8906" t="s">
        <v>59</v>
      </c>
      <c r="C8906" t="s">
        <v>59</v>
      </c>
      <c r="D8906" t="s">
        <v>59</v>
      </c>
      <c r="E8906" t="s">
        <v>9003</v>
      </c>
    </row>
    <row r="8907" spans="1:5" x14ac:dyDescent="0.35">
      <c r="A8907" t="s">
        <v>59</v>
      </c>
      <c r="B8907" t="s">
        <v>59</v>
      </c>
      <c r="C8907" t="s">
        <v>59</v>
      </c>
      <c r="D8907" t="s">
        <v>59</v>
      </c>
      <c r="E8907" t="s">
        <v>9004</v>
      </c>
    </row>
    <row r="8908" spans="1:5" x14ac:dyDescent="0.35">
      <c r="A8908" t="s">
        <v>59</v>
      </c>
      <c r="B8908" t="s">
        <v>59</v>
      </c>
      <c r="C8908" t="s">
        <v>59</v>
      </c>
      <c r="D8908" t="s">
        <v>59</v>
      </c>
      <c r="E8908" t="s">
        <v>9005</v>
      </c>
    </row>
    <row r="8909" spans="1:5" x14ac:dyDescent="0.35">
      <c r="A8909" t="s">
        <v>59</v>
      </c>
      <c r="B8909" t="s">
        <v>59</v>
      </c>
      <c r="C8909" t="s">
        <v>59</v>
      </c>
      <c r="D8909" t="s">
        <v>59</v>
      </c>
      <c r="E8909" t="s">
        <v>9006</v>
      </c>
    </row>
    <row r="8910" spans="1:5" x14ac:dyDescent="0.35">
      <c r="A8910" t="s">
        <v>59</v>
      </c>
      <c r="B8910" t="s">
        <v>59</v>
      </c>
      <c r="C8910" t="s">
        <v>59</v>
      </c>
      <c r="D8910" t="s">
        <v>59</v>
      </c>
      <c r="E8910" t="s">
        <v>9007</v>
      </c>
    </row>
    <row r="8911" spans="1:5" x14ac:dyDescent="0.35">
      <c r="A8911" t="s">
        <v>59</v>
      </c>
      <c r="B8911" t="s">
        <v>59</v>
      </c>
      <c r="C8911" t="s">
        <v>59</v>
      </c>
      <c r="D8911" t="s">
        <v>59</v>
      </c>
      <c r="E8911" t="s">
        <v>9008</v>
      </c>
    </row>
    <row r="8912" spans="1:5" x14ac:dyDescent="0.35">
      <c r="A8912" t="s">
        <v>59</v>
      </c>
      <c r="B8912" t="s">
        <v>59</v>
      </c>
      <c r="C8912" t="s">
        <v>59</v>
      </c>
      <c r="D8912" t="s">
        <v>59</v>
      </c>
      <c r="E8912" t="s">
        <v>9009</v>
      </c>
    </row>
    <row r="8913" spans="1:5" x14ac:dyDescent="0.35">
      <c r="A8913" t="s">
        <v>59</v>
      </c>
      <c r="B8913" t="s">
        <v>59</v>
      </c>
      <c r="C8913" t="s">
        <v>59</v>
      </c>
      <c r="D8913" t="s">
        <v>59</v>
      </c>
      <c r="E8913" t="s">
        <v>9010</v>
      </c>
    </row>
    <row r="8914" spans="1:5" x14ac:dyDescent="0.35">
      <c r="A8914" t="s">
        <v>59</v>
      </c>
      <c r="B8914" t="s">
        <v>59</v>
      </c>
      <c r="C8914" t="s">
        <v>59</v>
      </c>
      <c r="D8914" t="s">
        <v>59</v>
      </c>
      <c r="E8914" t="s">
        <v>9011</v>
      </c>
    </row>
    <row r="8915" spans="1:5" x14ac:dyDescent="0.35">
      <c r="A8915" t="s">
        <v>59</v>
      </c>
      <c r="B8915" t="s">
        <v>59</v>
      </c>
      <c r="C8915" t="s">
        <v>59</v>
      </c>
      <c r="D8915" t="s">
        <v>59</v>
      </c>
      <c r="E8915" t="s">
        <v>9012</v>
      </c>
    </row>
    <row r="8916" spans="1:5" x14ac:dyDescent="0.35">
      <c r="A8916" t="s">
        <v>59</v>
      </c>
      <c r="B8916" t="s">
        <v>59</v>
      </c>
      <c r="C8916" t="s">
        <v>59</v>
      </c>
      <c r="D8916" t="s">
        <v>59</v>
      </c>
      <c r="E8916" t="s">
        <v>9013</v>
      </c>
    </row>
    <row r="8917" spans="1:5" x14ac:dyDescent="0.35">
      <c r="A8917" t="s">
        <v>59</v>
      </c>
      <c r="B8917" t="s">
        <v>59</v>
      </c>
      <c r="C8917" t="s">
        <v>59</v>
      </c>
      <c r="D8917" t="s">
        <v>59</v>
      </c>
      <c r="E8917" t="s">
        <v>9014</v>
      </c>
    </row>
    <row r="8918" spans="1:5" x14ac:dyDescent="0.35">
      <c r="A8918" t="s">
        <v>59</v>
      </c>
      <c r="B8918" t="s">
        <v>59</v>
      </c>
      <c r="C8918" t="s">
        <v>59</v>
      </c>
      <c r="D8918" t="s">
        <v>59</v>
      </c>
      <c r="E8918" t="s">
        <v>9015</v>
      </c>
    </row>
    <row r="8919" spans="1:5" x14ac:dyDescent="0.35">
      <c r="A8919" t="s">
        <v>59</v>
      </c>
      <c r="B8919" t="s">
        <v>59</v>
      </c>
      <c r="C8919" t="s">
        <v>59</v>
      </c>
      <c r="D8919" t="s">
        <v>59</v>
      </c>
      <c r="E8919" t="s">
        <v>9016</v>
      </c>
    </row>
    <row r="8920" spans="1:5" x14ac:dyDescent="0.35">
      <c r="A8920" t="s">
        <v>59</v>
      </c>
      <c r="B8920" t="s">
        <v>59</v>
      </c>
      <c r="C8920" t="s">
        <v>59</v>
      </c>
      <c r="D8920" t="s">
        <v>59</v>
      </c>
      <c r="E8920" t="s">
        <v>9017</v>
      </c>
    </row>
    <row r="8921" spans="1:5" x14ac:dyDescent="0.35">
      <c r="A8921" t="s">
        <v>59</v>
      </c>
      <c r="B8921" t="s">
        <v>59</v>
      </c>
      <c r="C8921" t="s">
        <v>59</v>
      </c>
      <c r="D8921" t="s">
        <v>59</v>
      </c>
      <c r="E8921" t="s">
        <v>9018</v>
      </c>
    </row>
    <row r="8922" spans="1:5" x14ac:dyDescent="0.35">
      <c r="A8922" t="s">
        <v>59</v>
      </c>
      <c r="B8922" t="s">
        <v>59</v>
      </c>
      <c r="C8922" t="s">
        <v>59</v>
      </c>
      <c r="D8922" t="s">
        <v>59</v>
      </c>
      <c r="E8922" t="s">
        <v>9019</v>
      </c>
    </row>
    <row r="8923" spans="1:5" x14ac:dyDescent="0.35">
      <c r="A8923" t="s">
        <v>59</v>
      </c>
      <c r="B8923" t="s">
        <v>59</v>
      </c>
      <c r="C8923" t="s">
        <v>59</v>
      </c>
      <c r="D8923" t="s">
        <v>59</v>
      </c>
      <c r="E8923" t="s">
        <v>9020</v>
      </c>
    </row>
    <row r="8924" spans="1:5" x14ac:dyDescent="0.35">
      <c r="A8924" t="s">
        <v>59</v>
      </c>
      <c r="B8924" t="s">
        <v>59</v>
      </c>
      <c r="C8924" t="s">
        <v>59</v>
      </c>
      <c r="D8924" t="s">
        <v>59</v>
      </c>
      <c r="E8924" t="s">
        <v>9021</v>
      </c>
    </row>
    <row r="8925" spans="1:5" x14ac:dyDescent="0.35">
      <c r="A8925" t="s">
        <v>59</v>
      </c>
      <c r="B8925" t="s">
        <v>59</v>
      </c>
      <c r="C8925" t="s">
        <v>59</v>
      </c>
      <c r="D8925" t="s">
        <v>59</v>
      </c>
      <c r="E8925" t="s">
        <v>9022</v>
      </c>
    </row>
    <row r="8926" spans="1:5" x14ac:dyDescent="0.35">
      <c r="A8926" t="s">
        <v>59</v>
      </c>
      <c r="B8926" t="s">
        <v>59</v>
      </c>
      <c r="C8926" t="s">
        <v>59</v>
      </c>
      <c r="D8926" t="s">
        <v>59</v>
      </c>
      <c r="E8926" t="s">
        <v>9023</v>
      </c>
    </row>
    <row r="8927" spans="1:5" x14ac:dyDescent="0.35">
      <c r="A8927" t="s">
        <v>59</v>
      </c>
      <c r="B8927" t="s">
        <v>59</v>
      </c>
      <c r="C8927" t="s">
        <v>59</v>
      </c>
      <c r="D8927" t="s">
        <v>59</v>
      </c>
      <c r="E8927" t="s">
        <v>9024</v>
      </c>
    </row>
    <row r="8928" spans="1:5" x14ac:dyDescent="0.35">
      <c r="A8928" t="s">
        <v>59</v>
      </c>
      <c r="B8928" t="s">
        <v>59</v>
      </c>
      <c r="C8928" t="s">
        <v>59</v>
      </c>
      <c r="D8928" t="s">
        <v>59</v>
      </c>
      <c r="E8928" t="s">
        <v>9025</v>
      </c>
    </row>
    <row r="8929" spans="1:5" x14ac:dyDescent="0.35">
      <c r="A8929" t="s">
        <v>59</v>
      </c>
      <c r="B8929" t="s">
        <v>59</v>
      </c>
      <c r="C8929" t="s">
        <v>59</v>
      </c>
      <c r="D8929" t="s">
        <v>59</v>
      </c>
      <c r="E8929" t="s">
        <v>9026</v>
      </c>
    </row>
    <row r="8930" spans="1:5" x14ac:dyDescent="0.35">
      <c r="A8930" t="s">
        <v>59</v>
      </c>
      <c r="B8930" t="s">
        <v>59</v>
      </c>
      <c r="C8930" t="s">
        <v>59</v>
      </c>
      <c r="D8930" t="s">
        <v>59</v>
      </c>
      <c r="E8930" t="s">
        <v>9027</v>
      </c>
    </row>
    <row r="8931" spans="1:5" x14ac:dyDescent="0.35">
      <c r="A8931" t="s">
        <v>59</v>
      </c>
      <c r="B8931" t="s">
        <v>59</v>
      </c>
      <c r="C8931" t="s">
        <v>59</v>
      </c>
      <c r="D8931" t="s">
        <v>59</v>
      </c>
      <c r="E8931" t="s">
        <v>9028</v>
      </c>
    </row>
    <row r="8932" spans="1:5" x14ac:dyDescent="0.35">
      <c r="A8932" t="s">
        <v>59</v>
      </c>
      <c r="B8932" t="s">
        <v>59</v>
      </c>
      <c r="C8932" t="s">
        <v>59</v>
      </c>
      <c r="D8932" t="s">
        <v>59</v>
      </c>
      <c r="E8932" t="s">
        <v>9029</v>
      </c>
    </row>
    <row r="8933" spans="1:5" x14ac:dyDescent="0.35">
      <c r="A8933" t="s">
        <v>59</v>
      </c>
      <c r="B8933" t="s">
        <v>59</v>
      </c>
      <c r="C8933" t="s">
        <v>59</v>
      </c>
      <c r="D8933" t="s">
        <v>59</v>
      </c>
      <c r="E8933" t="s">
        <v>9030</v>
      </c>
    </row>
    <row r="8934" spans="1:5" x14ac:dyDescent="0.35">
      <c r="A8934" t="s">
        <v>59</v>
      </c>
      <c r="B8934" t="s">
        <v>59</v>
      </c>
      <c r="C8934" t="s">
        <v>59</v>
      </c>
      <c r="D8934" t="s">
        <v>59</v>
      </c>
      <c r="E8934" t="s">
        <v>9031</v>
      </c>
    </row>
    <row r="8935" spans="1:5" x14ac:dyDescent="0.35">
      <c r="A8935" t="s">
        <v>59</v>
      </c>
      <c r="B8935" t="s">
        <v>59</v>
      </c>
      <c r="C8935" t="s">
        <v>59</v>
      </c>
      <c r="D8935" t="s">
        <v>59</v>
      </c>
      <c r="E8935" t="s">
        <v>9032</v>
      </c>
    </row>
    <row r="8936" spans="1:5" x14ac:dyDescent="0.35">
      <c r="A8936" t="s">
        <v>59</v>
      </c>
      <c r="B8936" t="s">
        <v>59</v>
      </c>
      <c r="C8936" t="s">
        <v>59</v>
      </c>
      <c r="D8936" t="s">
        <v>59</v>
      </c>
      <c r="E8936" t="s">
        <v>9033</v>
      </c>
    </row>
    <row r="8937" spans="1:5" x14ac:dyDescent="0.35">
      <c r="A8937" t="s">
        <v>59</v>
      </c>
      <c r="B8937" t="s">
        <v>59</v>
      </c>
      <c r="C8937" t="s">
        <v>59</v>
      </c>
      <c r="D8937" t="s">
        <v>59</v>
      </c>
      <c r="E8937" t="s">
        <v>9034</v>
      </c>
    </row>
    <row r="8938" spans="1:5" x14ac:dyDescent="0.35">
      <c r="A8938" t="s">
        <v>59</v>
      </c>
      <c r="B8938" t="s">
        <v>59</v>
      </c>
      <c r="C8938" t="s">
        <v>59</v>
      </c>
      <c r="D8938" t="s">
        <v>59</v>
      </c>
      <c r="E8938" t="s">
        <v>9035</v>
      </c>
    </row>
    <row r="8939" spans="1:5" x14ac:dyDescent="0.35">
      <c r="A8939" t="s">
        <v>59</v>
      </c>
      <c r="B8939" t="s">
        <v>59</v>
      </c>
      <c r="C8939" t="s">
        <v>59</v>
      </c>
      <c r="D8939" t="s">
        <v>59</v>
      </c>
      <c r="E8939" t="s">
        <v>9036</v>
      </c>
    </row>
    <row r="8940" spans="1:5" x14ac:dyDescent="0.35">
      <c r="A8940" t="s">
        <v>59</v>
      </c>
      <c r="B8940" t="s">
        <v>59</v>
      </c>
      <c r="C8940" t="s">
        <v>59</v>
      </c>
      <c r="D8940" t="s">
        <v>59</v>
      </c>
      <c r="E8940" t="s">
        <v>9037</v>
      </c>
    </row>
    <row r="8941" spans="1:5" x14ac:dyDescent="0.35">
      <c r="A8941" t="s">
        <v>59</v>
      </c>
      <c r="B8941" t="s">
        <v>59</v>
      </c>
      <c r="C8941" t="s">
        <v>59</v>
      </c>
      <c r="D8941" t="s">
        <v>59</v>
      </c>
      <c r="E8941" t="s">
        <v>9038</v>
      </c>
    </row>
    <row r="8942" spans="1:5" x14ac:dyDescent="0.35">
      <c r="A8942" t="s">
        <v>59</v>
      </c>
      <c r="B8942" t="s">
        <v>59</v>
      </c>
      <c r="C8942" t="s">
        <v>59</v>
      </c>
      <c r="D8942" t="s">
        <v>59</v>
      </c>
      <c r="E8942" t="s">
        <v>9039</v>
      </c>
    </row>
    <row r="8943" spans="1:5" x14ac:dyDescent="0.35">
      <c r="A8943" t="s">
        <v>59</v>
      </c>
      <c r="B8943" t="s">
        <v>59</v>
      </c>
      <c r="C8943" t="s">
        <v>59</v>
      </c>
      <c r="D8943" t="s">
        <v>59</v>
      </c>
      <c r="E8943" t="s">
        <v>9040</v>
      </c>
    </row>
    <row r="8944" spans="1:5" x14ac:dyDescent="0.35">
      <c r="A8944" t="s">
        <v>59</v>
      </c>
      <c r="B8944" t="s">
        <v>59</v>
      </c>
      <c r="C8944" t="s">
        <v>59</v>
      </c>
      <c r="D8944" t="s">
        <v>59</v>
      </c>
      <c r="E8944" t="s">
        <v>9041</v>
      </c>
    </row>
    <row r="8945" spans="1:5" x14ac:dyDescent="0.35">
      <c r="A8945" t="s">
        <v>59</v>
      </c>
      <c r="B8945" t="s">
        <v>59</v>
      </c>
      <c r="C8945" t="s">
        <v>59</v>
      </c>
      <c r="D8945" t="s">
        <v>59</v>
      </c>
      <c r="E8945" t="s">
        <v>9042</v>
      </c>
    </row>
    <row r="8946" spans="1:5" x14ac:dyDescent="0.35">
      <c r="A8946" t="s">
        <v>59</v>
      </c>
      <c r="B8946" t="s">
        <v>59</v>
      </c>
      <c r="C8946" t="s">
        <v>59</v>
      </c>
      <c r="D8946" t="s">
        <v>59</v>
      </c>
      <c r="E8946" t="s">
        <v>9043</v>
      </c>
    </row>
    <row r="8947" spans="1:5" x14ac:dyDescent="0.35">
      <c r="A8947" t="s">
        <v>59</v>
      </c>
      <c r="B8947" t="s">
        <v>59</v>
      </c>
      <c r="C8947" t="s">
        <v>59</v>
      </c>
      <c r="D8947" t="s">
        <v>59</v>
      </c>
      <c r="E8947" t="s">
        <v>9044</v>
      </c>
    </row>
    <row r="8948" spans="1:5" x14ac:dyDescent="0.35">
      <c r="A8948" t="s">
        <v>59</v>
      </c>
      <c r="B8948" t="s">
        <v>59</v>
      </c>
      <c r="C8948" t="s">
        <v>59</v>
      </c>
      <c r="D8948" t="s">
        <v>59</v>
      </c>
      <c r="E8948" t="s">
        <v>9045</v>
      </c>
    </row>
    <row r="8949" spans="1:5" x14ac:dyDescent="0.35">
      <c r="A8949" t="s">
        <v>59</v>
      </c>
      <c r="B8949" t="s">
        <v>59</v>
      </c>
      <c r="C8949" t="s">
        <v>59</v>
      </c>
      <c r="D8949" t="s">
        <v>59</v>
      </c>
      <c r="E8949" t="s">
        <v>9046</v>
      </c>
    </row>
    <row r="8950" spans="1:5" x14ac:dyDescent="0.35">
      <c r="A8950" t="s">
        <v>59</v>
      </c>
      <c r="B8950" t="s">
        <v>59</v>
      </c>
      <c r="C8950" t="s">
        <v>59</v>
      </c>
      <c r="D8950" t="s">
        <v>59</v>
      </c>
      <c r="E8950" t="s">
        <v>9047</v>
      </c>
    </row>
    <row r="8951" spans="1:5" x14ac:dyDescent="0.35">
      <c r="A8951" t="s">
        <v>59</v>
      </c>
      <c r="B8951" t="s">
        <v>59</v>
      </c>
      <c r="C8951" t="s">
        <v>59</v>
      </c>
      <c r="D8951" t="s">
        <v>59</v>
      </c>
      <c r="E8951" t="s">
        <v>9048</v>
      </c>
    </row>
    <row r="8952" spans="1:5" x14ac:dyDescent="0.35">
      <c r="A8952" t="s">
        <v>59</v>
      </c>
      <c r="B8952" t="s">
        <v>59</v>
      </c>
      <c r="C8952" t="s">
        <v>59</v>
      </c>
      <c r="D8952" t="s">
        <v>59</v>
      </c>
      <c r="E8952" t="s">
        <v>9049</v>
      </c>
    </row>
    <row r="8953" spans="1:5" x14ac:dyDescent="0.35">
      <c r="A8953" t="s">
        <v>59</v>
      </c>
      <c r="B8953" t="s">
        <v>59</v>
      </c>
      <c r="C8953" t="s">
        <v>59</v>
      </c>
      <c r="D8953" t="s">
        <v>59</v>
      </c>
      <c r="E8953" t="s">
        <v>9050</v>
      </c>
    </row>
    <row r="8954" spans="1:5" x14ac:dyDescent="0.35">
      <c r="A8954" t="s">
        <v>59</v>
      </c>
      <c r="B8954" t="s">
        <v>59</v>
      </c>
      <c r="C8954" t="s">
        <v>59</v>
      </c>
      <c r="D8954" t="s">
        <v>59</v>
      </c>
      <c r="E8954" t="s">
        <v>9051</v>
      </c>
    </row>
    <row r="8955" spans="1:5" x14ac:dyDescent="0.35">
      <c r="A8955" t="s">
        <v>59</v>
      </c>
      <c r="B8955" t="s">
        <v>59</v>
      </c>
      <c r="C8955" t="s">
        <v>59</v>
      </c>
      <c r="D8955" t="s">
        <v>59</v>
      </c>
      <c r="E8955" t="s">
        <v>9052</v>
      </c>
    </row>
    <row r="8956" spans="1:5" x14ac:dyDescent="0.35">
      <c r="A8956" t="s">
        <v>59</v>
      </c>
      <c r="B8956" t="s">
        <v>59</v>
      </c>
      <c r="C8956" t="s">
        <v>59</v>
      </c>
      <c r="D8956" t="s">
        <v>59</v>
      </c>
      <c r="E8956" t="s">
        <v>9053</v>
      </c>
    </row>
    <row r="8957" spans="1:5" x14ac:dyDescent="0.35">
      <c r="A8957" t="s">
        <v>59</v>
      </c>
      <c r="B8957" t="s">
        <v>59</v>
      </c>
      <c r="C8957" t="s">
        <v>59</v>
      </c>
      <c r="D8957" t="s">
        <v>59</v>
      </c>
      <c r="E8957" t="s">
        <v>9054</v>
      </c>
    </row>
    <row r="8958" spans="1:5" x14ac:dyDescent="0.35">
      <c r="A8958" t="s">
        <v>59</v>
      </c>
      <c r="B8958" t="s">
        <v>59</v>
      </c>
      <c r="C8958" t="s">
        <v>59</v>
      </c>
      <c r="D8958" t="s">
        <v>59</v>
      </c>
      <c r="E8958" t="s">
        <v>9055</v>
      </c>
    </row>
    <row r="8959" spans="1:5" x14ac:dyDescent="0.35">
      <c r="A8959" t="s">
        <v>59</v>
      </c>
      <c r="B8959" t="s">
        <v>59</v>
      </c>
      <c r="C8959" t="s">
        <v>59</v>
      </c>
      <c r="D8959" t="s">
        <v>59</v>
      </c>
      <c r="E8959" t="s">
        <v>9056</v>
      </c>
    </row>
    <row r="8960" spans="1:5" x14ac:dyDescent="0.35">
      <c r="A8960" t="s">
        <v>59</v>
      </c>
      <c r="B8960" t="s">
        <v>59</v>
      </c>
      <c r="C8960" t="s">
        <v>59</v>
      </c>
      <c r="D8960" t="s">
        <v>59</v>
      </c>
      <c r="E8960" t="s">
        <v>9057</v>
      </c>
    </row>
    <row r="8961" spans="1:5" x14ac:dyDescent="0.35">
      <c r="A8961" t="s">
        <v>59</v>
      </c>
      <c r="B8961" t="s">
        <v>59</v>
      </c>
      <c r="C8961" t="s">
        <v>59</v>
      </c>
      <c r="D8961" t="s">
        <v>59</v>
      </c>
      <c r="E8961" t="s">
        <v>9058</v>
      </c>
    </row>
    <row r="8962" spans="1:5" x14ac:dyDescent="0.35">
      <c r="A8962" t="s">
        <v>59</v>
      </c>
      <c r="B8962" t="s">
        <v>59</v>
      </c>
      <c r="C8962" t="s">
        <v>59</v>
      </c>
      <c r="D8962" t="s">
        <v>59</v>
      </c>
      <c r="E8962" t="s">
        <v>9059</v>
      </c>
    </row>
    <row r="8963" spans="1:5" x14ac:dyDescent="0.35">
      <c r="A8963" t="s">
        <v>59</v>
      </c>
      <c r="B8963" t="s">
        <v>59</v>
      </c>
      <c r="C8963" t="s">
        <v>59</v>
      </c>
      <c r="D8963" t="s">
        <v>59</v>
      </c>
      <c r="E8963" t="s">
        <v>9060</v>
      </c>
    </row>
    <row r="8964" spans="1:5" x14ac:dyDescent="0.35">
      <c r="A8964" t="s">
        <v>59</v>
      </c>
      <c r="B8964" t="s">
        <v>59</v>
      </c>
      <c r="C8964" t="s">
        <v>59</v>
      </c>
      <c r="D8964" t="s">
        <v>59</v>
      </c>
      <c r="E8964" t="s">
        <v>9061</v>
      </c>
    </row>
    <row r="8965" spans="1:5" x14ac:dyDescent="0.35">
      <c r="A8965" t="s">
        <v>59</v>
      </c>
      <c r="B8965" t="s">
        <v>59</v>
      </c>
      <c r="C8965" t="s">
        <v>59</v>
      </c>
      <c r="D8965" t="s">
        <v>59</v>
      </c>
      <c r="E8965" t="s">
        <v>9062</v>
      </c>
    </row>
    <row r="8966" spans="1:5" x14ac:dyDescent="0.35">
      <c r="A8966" t="s">
        <v>59</v>
      </c>
      <c r="B8966" t="s">
        <v>59</v>
      </c>
      <c r="C8966" t="s">
        <v>59</v>
      </c>
      <c r="D8966" t="s">
        <v>59</v>
      </c>
      <c r="E8966" t="s">
        <v>9063</v>
      </c>
    </row>
    <row r="8967" spans="1:5" x14ac:dyDescent="0.35">
      <c r="A8967" t="s">
        <v>59</v>
      </c>
      <c r="B8967" t="s">
        <v>59</v>
      </c>
      <c r="C8967" t="s">
        <v>59</v>
      </c>
      <c r="D8967" t="s">
        <v>59</v>
      </c>
      <c r="E8967" t="s">
        <v>9064</v>
      </c>
    </row>
    <row r="8968" spans="1:5" x14ac:dyDescent="0.35">
      <c r="A8968" t="s">
        <v>59</v>
      </c>
      <c r="B8968" t="s">
        <v>59</v>
      </c>
      <c r="C8968" t="s">
        <v>59</v>
      </c>
      <c r="D8968" t="s">
        <v>59</v>
      </c>
      <c r="E8968" t="s">
        <v>9065</v>
      </c>
    </row>
    <row r="8969" spans="1:5" x14ac:dyDescent="0.35">
      <c r="A8969" t="s">
        <v>59</v>
      </c>
      <c r="B8969" t="s">
        <v>59</v>
      </c>
      <c r="C8969" t="s">
        <v>59</v>
      </c>
      <c r="D8969" t="s">
        <v>59</v>
      </c>
      <c r="E8969" t="s">
        <v>9066</v>
      </c>
    </row>
    <row r="8970" spans="1:5" x14ac:dyDescent="0.35">
      <c r="A8970" t="s">
        <v>59</v>
      </c>
      <c r="B8970" t="s">
        <v>59</v>
      </c>
      <c r="C8970" t="s">
        <v>59</v>
      </c>
      <c r="D8970" t="s">
        <v>59</v>
      </c>
      <c r="E8970" t="s">
        <v>9067</v>
      </c>
    </row>
    <row r="8971" spans="1:5" x14ac:dyDescent="0.35">
      <c r="A8971" t="s">
        <v>59</v>
      </c>
      <c r="B8971" t="s">
        <v>59</v>
      </c>
      <c r="C8971" t="s">
        <v>59</v>
      </c>
      <c r="D8971" t="s">
        <v>59</v>
      </c>
      <c r="E8971" t="s">
        <v>9068</v>
      </c>
    </row>
    <row r="8972" spans="1:5" x14ac:dyDescent="0.35">
      <c r="A8972" t="s">
        <v>59</v>
      </c>
      <c r="B8972" t="s">
        <v>59</v>
      </c>
      <c r="C8972" t="s">
        <v>59</v>
      </c>
      <c r="D8972" t="s">
        <v>59</v>
      </c>
      <c r="E8972" t="s">
        <v>9069</v>
      </c>
    </row>
    <row r="8973" spans="1:5" x14ac:dyDescent="0.35">
      <c r="A8973" t="s">
        <v>59</v>
      </c>
      <c r="B8973" t="s">
        <v>59</v>
      </c>
      <c r="C8973" t="s">
        <v>59</v>
      </c>
      <c r="D8973" t="s">
        <v>59</v>
      </c>
      <c r="E8973" t="s">
        <v>9070</v>
      </c>
    </row>
    <row r="8974" spans="1:5" x14ac:dyDescent="0.35">
      <c r="A8974" t="s">
        <v>59</v>
      </c>
      <c r="B8974" t="s">
        <v>59</v>
      </c>
      <c r="C8974" t="s">
        <v>59</v>
      </c>
      <c r="D8974" t="s">
        <v>59</v>
      </c>
      <c r="E8974" t="s">
        <v>9071</v>
      </c>
    </row>
    <row r="8975" spans="1:5" x14ac:dyDescent="0.35">
      <c r="A8975" t="s">
        <v>59</v>
      </c>
      <c r="B8975" t="s">
        <v>59</v>
      </c>
      <c r="C8975" t="s">
        <v>59</v>
      </c>
      <c r="D8975" t="s">
        <v>59</v>
      </c>
      <c r="E8975" t="s">
        <v>9072</v>
      </c>
    </row>
    <row r="8976" spans="1:5" x14ac:dyDescent="0.35">
      <c r="A8976" t="s">
        <v>59</v>
      </c>
      <c r="B8976" t="s">
        <v>59</v>
      </c>
      <c r="C8976" t="s">
        <v>59</v>
      </c>
      <c r="D8976" t="s">
        <v>59</v>
      </c>
      <c r="E8976" t="s">
        <v>9073</v>
      </c>
    </row>
    <row r="8977" spans="1:5" x14ac:dyDescent="0.35">
      <c r="A8977" t="s">
        <v>59</v>
      </c>
      <c r="B8977" t="s">
        <v>59</v>
      </c>
      <c r="C8977" t="s">
        <v>59</v>
      </c>
      <c r="D8977" t="s">
        <v>59</v>
      </c>
      <c r="E8977" t="s">
        <v>9074</v>
      </c>
    </row>
    <row r="8978" spans="1:5" x14ac:dyDescent="0.35">
      <c r="A8978" t="s">
        <v>59</v>
      </c>
      <c r="B8978" t="s">
        <v>59</v>
      </c>
      <c r="C8978" t="s">
        <v>59</v>
      </c>
      <c r="D8978" t="s">
        <v>59</v>
      </c>
      <c r="E8978" t="s">
        <v>9075</v>
      </c>
    </row>
    <row r="8979" spans="1:5" x14ac:dyDescent="0.35">
      <c r="A8979" t="s">
        <v>59</v>
      </c>
      <c r="B8979" t="s">
        <v>59</v>
      </c>
      <c r="C8979" t="s">
        <v>59</v>
      </c>
      <c r="D8979" t="s">
        <v>59</v>
      </c>
      <c r="E8979" t="s">
        <v>9076</v>
      </c>
    </row>
    <row r="8980" spans="1:5" x14ac:dyDescent="0.35">
      <c r="A8980" t="s">
        <v>59</v>
      </c>
      <c r="B8980" t="s">
        <v>59</v>
      </c>
      <c r="C8980" t="s">
        <v>59</v>
      </c>
      <c r="D8980" t="s">
        <v>59</v>
      </c>
      <c r="E8980" t="s">
        <v>9077</v>
      </c>
    </row>
    <row r="8981" spans="1:5" x14ac:dyDescent="0.35">
      <c r="A8981" t="s">
        <v>59</v>
      </c>
      <c r="B8981" t="s">
        <v>59</v>
      </c>
      <c r="C8981" t="s">
        <v>59</v>
      </c>
      <c r="D8981" t="s">
        <v>59</v>
      </c>
      <c r="E8981" t="s">
        <v>9078</v>
      </c>
    </row>
    <row r="8982" spans="1:5" x14ac:dyDescent="0.35">
      <c r="A8982" t="s">
        <v>59</v>
      </c>
      <c r="B8982" t="s">
        <v>59</v>
      </c>
      <c r="C8982" t="s">
        <v>59</v>
      </c>
      <c r="D8982" t="s">
        <v>59</v>
      </c>
      <c r="E8982" t="s">
        <v>9079</v>
      </c>
    </row>
    <row r="8983" spans="1:5" x14ac:dyDescent="0.35">
      <c r="A8983" t="s">
        <v>59</v>
      </c>
      <c r="B8983" t="s">
        <v>59</v>
      </c>
      <c r="C8983" t="s">
        <v>59</v>
      </c>
      <c r="D8983" t="s">
        <v>59</v>
      </c>
      <c r="E8983" t="s">
        <v>9080</v>
      </c>
    </row>
    <row r="8984" spans="1:5" x14ac:dyDescent="0.35">
      <c r="A8984" t="s">
        <v>59</v>
      </c>
      <c r="B8984" t="s">
        <v>59</v>
      </c>
      <c r="C8984" t="s">
        <v>59</v>
      </c>
      <c r="D8984" t="s">
        <v>59</v>
      </c>
      <c r="E8984" t="s">
        <v>9081</v>
      </c>
    </row>
    <row r="8985" spans="1:5" x14ac:dyDescent="0.35">
      <c r="A8985" t="s">
        <v>59</v>
      </c>
      <c r="B8985" t="s">
        <v>59</v>
      </c>
      <c r="C8985" t="s">
        <v>59</v>
      </c>
      <c r="D8985" t="s">
        <v>59</v>
      </c>
      <c r="E8985" t="s">
        <v>9082</v>
      </c>
    </row>
    <row r="8986" spans="1:5" x14ac:dyDescent="0.35">
      <c r="A8986" t="s">
        <v>59</v>
      </c>
      <c r="B8986" t="s">
        <v>59</v>
      </c>
      <c r="C8986" t="s">
        <v>59</v>
      </c>
      <c r="D8986" t="s">
        <v>59</v>
      </c>
      <c r="E8986" t="s">
        <v>9083</v>
      </c>
    </row>
    <row r="8987" spans="1:5" x14ac:dyDescent="0.35">
      <c r="A8987" t="s">
        <v>59</v>
      </c>
      <c r="B8987" t="s">
        <v>59</v>
      </c>
      <c r="C8987" t="s">
        <v>59</v>
      </c>
      <c r="D8987" t="s">
        <v>59</v>
      </c>
      <c r="E8987" t="s">
        <v>9084</v>
      </c>
    </row>
    <row r="8988" spans="1:5" x14ac:dyDescent="0.35">
      <c r="A8988" t="s">
        <v>59</v>
      </c>
      <c r="B8988" t="s">
        <v>59</v>
      </c>
      <c r="C8988" t="s">
        <v>59</v>
      </c>
      <c r="D8988" t="s">
        <v>59</v>
      </c>
      <c r="E8988" t="s">
        <v>9085</v>
      </c>
    </row>
    <row r="8989" spans="1:5" x14ac:dyDescent="0.35">
      <c r="A8989" t="s">
        <v>59</v>
      </c>
      <c r="B8989" t="s">
        <v>59</v>
      </c>
      <c r="C8989" t="s">
        <v>59</v>
      </c>
      <c r="D8989" t="s">
        <v>59</v>
      </c>
      <c r="E8989" t="s">
        <v>9086</v>
      </c>
    </row>
    <row r="8990" spans="1:5" x14ac:dyDescent="0.35">
      <c r="A8990" t="s">
        <v>59</v>
      </c>
      <c r="B8990" t="s">
        <v>59</v>
      </c>
      <c r="C8990" t="s">
        <v>59</v>
      </c>
      <c r="D8990" t="s">
        <v>59</v>
      </c>
      <c r="E8990" t="s">
        <v>9087</v>
      </c>
    </row>
    <row r="8991" spans="1:5" x14ac:dyDescent="0.35">
      <c r="A8991" t="s">
        <v>59</v>
      </c>
      <c r="B8991" t="s">
        <v>59</v>
      </c>
      <c r="C8991" t="s">
        <v>59</v>
      </c>
      <c r="D8991" t="s">
        <v>59</v>
      </c>
      <c r="E8991" t="s">
        <v>9088</v>
      </c>
    </row>
    <row r="8992" spans="1:5" x14ac:dyDescent="0.35">
      <c r="A8992" t="s">
        <v>59</v>
      </c>
      <c r="B8992" t="s">
        <v>59</v>
      </c>
      <c r="C8992" t="s">
        <v>59</v>
      </c>
      <c r="D8992" t="s">
        <v>59</v>
      </c>
      <c r="E8992" t="s">
        <v>9089</v>
      </c>
    </row>
    <row r="8993" spans="1:5" x14ac:dyDescent="0.35">
      <c r="A8993" t="s">
        <v>59</v>
      </c>
      <c r="B8993" t="s">
        <v>59</v>
      </c>
      <c r="C8993" t="s">
        <v>59</v>
      </c>
      <c r="D8993" t="s">
        <v>59</v>
      </c>
      <c r="E8993" t="s">
        <v>9090</v>
      </c>
    </row>
    <row r="8994" spans="1:5" x14ac:dyDescent="0.35">
      <c r="A8994" t="s">
        <v>59</v>
      </c>
      <c r="B8994" t="s">
        <v>59</v>
      </c>
      <c r="C8994" t="s">
        <v>59</v>
      </c>
      <c r="D8994" t="s">
        <v>59</v>
      </c>
      <c r="E8994" t="s">
        <v>9091</v>
      </c>
    </row>
    <row r="8995" spans="1:5" x14ac:dyDescent="0.35">
      <c r="A8995" t="s">
        <v>59</v>
      </c>
      <c r="B8995" t="s">
        <v>59</v>
      </c>
      <c r="C8995" t="s">
        <v>59</v>
      </c>
      <c r="D8995" t="s">
        <v>59</v>
      </c>
      <c r="E8995" t="s">
        <v>9092</v>
      </c>
    </row>
    <row r="8996" spans="1:5" x14ac:dyDescent="0.35">
      <c r="A8996" t="s">
        <v>59</v>
      </c>
      <c r="B8996" t="s">
        <v>59</v>
      </c>
      <c r="C8996" t="s">
        <v>59</v>
      </c>
      <c r="D8996" t="s">
        <v>59</v>
      </c>
      <c r="E8996" t="s">
        <v>9093</v>
      </c>
    </row>
    <row r="8997" spans="1:5" x14ac:dyDescent="0.35">
      <c r="A8997" t="s">
        <v>59</v>
      </c>
      <c r="B8997" t="s">
        <v>59</v>
      </c>
      <c r="C8997" t="s">
        <v>59</v>
      </c>
      <c r="D8997" t="s">
        <v>59</v>
      </c>
      <c r="E8997" t="s">
        <v>9094</v>
      </c>
    </row>
    <row r="8998" spans="1:5" x14ac:dyDescent="0.35">
      <c r="A8998" t="s">
        <v>59</v>
      </c>
      <c r="B8998" t="s">
        <v>59</v>
      </c>
      <c r="C8998" t="s">
        <v>59</v>
      </c>
      <c r="D8998" t="s">
        <v>59</v>
      </c>
      <c r="E8998" t="s">
        <v>9095</v>
      </c>
    </row>
    <row r="8999" spans="1:5" x14ac:dyDescent="0.35">
      <c r="A8999" t="s">
        <v>59</v>
      </c>
      <c r="B8999" t="s">
        <v>59</v>
      </c>
      <c r="C8999" t="s">
        <v>59</v>
      </c>
      <c r="D8999" t="s">
        <v>59</v>
      </c>
      <c r="E8999" t="s">
        <v>9096</v>
      </c>
    </row>
    <row r="9000" spans="1:5" x14ac:dyDescent="0.35">
      <c r="A9000" t="s">
        <v>59</v>
      </c>
      <c r="B9000" t="s">
        <v>59</v>
      </c>
      <c r="C9000" t="s">
        <v>59</v>
      </c>
      <c r="D9000" t="s">
        <v>59</v>
      </c>
      <c r="E9000" t="s">
        <v>9097</v>
      </c>
    </row>
    <row r="9001" spans="1:5" x14ac:dyDescent="0.35">
      <c r="A9001" t="s">
        <v>59</v>
      </c>
      <c r="B9001" t="s">
        <v>59</v>
      </c>
      <c r="C9001" t="s">
        <v>59</v>
      </c>
      <c r="D9001" t="s">
        <v>59</v>
      </c>
      <c r="E9001" t="s">
        <v>9098</v>
      </c>
    </row>
    <row r="9002" spans="1:5" x14ac:dyDescent="0.35">
      <c r="A9002" t="s">
        <v>59</v>
      </c>
      <c r="B9002" t="s">
        <v>59</v>
      </c>
      <c r="C9002" t="s">
        <v>59</v>
      </c>
      <c r="D9002" t="s">
        <v>59</v>
      </c>
      <c r="E9002" t="s">
        <v>9099</v>
      </c>
    </row>
    <row r="9003" spans="1:5" x14ac:dyDescent="0.35">
      <c r="A9003" t="s">
        <v>59</v>
      </c>
      <c r="B9003" t="s">
        <v>59</v>
      </c>
      <c r="C9003" t="s">
        <v>59</v>
      </c>
      <c r="D9003" t="s">
        <v>59</v>
      </c>
      <c r="E9003" t="s">
        <v>9100</v>
      </c>
    </row>
    <row r="9004" spans="1:5" x14ac:dyDescent="0.35">
      <c r="A9004" t="s">
        <v>59</v>
      </c>
      <c r="B9004" t="s">
        <v>59</v>
      </c>
      <c r="C9004" t="s">
        <v>59</v>
      </c>
      <c r="D9004" t="s">
        <v>59</v>
      </c>
      <c r="E9004" t="s">
        <v>9101</v>
      </c>
    </row>
    <row r="9005" spans="1:5" x14ac:dyDescent="0.35">
      <c r="A9005" t="s">
        <v>59</v>
      </c>
      <c r="B9005" t="s">
        <v>59</v>
      </c>
      <c r="C9005" t="s">
        <v>59</v>
      </c>
      <c r="D9005" t="s">
        <v>59</v>
      </c>
      <c r="E9005" t="s">
        <v>9102</v>
      </c>
    </row>
    <row r="9006" spans="1:5" x14ac:dyDescent="0.35">
      <c r="A9006" t="s">
        <v>59</v>
      </c>
      <c r="B9006" t="s">
        <v>59</v>
      </c>
      <c r="C9006" t="s">
        <v>59</v>
      </c>
      <c r="D9006" t="s">
        <v>59</v>
      </c>
      <c r="E9006" t="s">
        <v>9103</v>
      </c>
    </row>
    <row r="9007" spans="1:5" x14ac:dyDescent="0.35">
      <c r="A9007" t="s">
        <v>59</v>
      </c>
      <c r="B9007" t="s">
        <v>59</v>
      </c>
      <c r="C9007" t="s">
        <v>59</v>
      </c>
      <c r="D9007" t="s">
        <v>59</v>
      </c>
      <c r="E9007" t="s">
        <v>9104</v>
      </c>
    </row>
    <row r="9008" spans="1:5" x14ac:dyDescent="0.35">
      <c r="A9008" t="s">
        <v>59</v>
      </c>
      <c r="B9008" t="s">
        <v>59</v>
      </c>
      <c r="C9008" t="s">
        <v>59</v>
      </c>
      <c r="D9008" t="s">
        <v>59</v>
      </c>
      <c r="E9008" t="s">
        <v>9105</v>
      </c>
    </row>
    <row r="9009" spans="1:5" x14ac:dyDescent="0.35">
      <c r="A9009" t="s">
        <v>59</v>
      </c>
      <c r="B9009" t="s">
        <v>59</v>
      </c>
      <c r="C9009" t="s">
        <v>59</v>
      </c>
      <c r="D9009" t="s">
        <v>59</v>
      </c>
      <c r="E9009" t="s">
        <v>9106</v>
      </c>
    </row>
    <row r="9010" spans="1:5" x14ac:dyDescent="0.35">
      <c r="A9010" t="s">
        <v>59</v>
      </c>
      <c r="B9010" t="s">
        <v>59</v>
      </c>
      <c r="C9010" t="s">
        <v>59</v>
      </c>
      <c r="D9010" t="s">
        <v>59</v>
      </c>
      <c r="E9010" t="s">
        <v>9107</v>
      </c>
    </row>
    <row r="9011" spans="1:5" x14ac:dyDescent="0.35">
      <c r="A9011" t="s">
        <v>59</v>
      </c>
      <c r="B9011" t="s">
        <v>59</v>
      </c>
      <c r="C9011" t="s">
        <v>59</v>
      </c>
      <c r="D9011" t="s">
        <v>59</v>
      </c>
      <c r="E9011" t="s">
        <v>9108</v>
      </c>
    </row>
    <row r="9012" spans="1:5" x14ac:dyDescent="0.35">
      <c r="A9012" t="s">
        <v>59</v>
      </c>
      <c r="B9012" t="s">
        <v>59</v>
      </c>
      <c r="C9012" t="s">
        <v>59</v>
      </c>
      <c r="D9012" t="s">
        <v>59</v>
      </c>
      <c r="E9012" t="s">
        <v>9109</v>
      </c>
    </row>
    <row r="9013" spans="1:5" x14ac:dyDescent="0.35">
      <c r="A9013" t="s">
        <v>59</v>
      </c>
      <c r="B9013" t="s">
        <v>59</v>
      </c>
      <c r="C9013" t="s">
        <v>59</v>
      </c>
      <c r="D9013" t="s">
        <v>59</v>
      </c>
      <c r="E9013" t="s">
        <v>9110</v>
      </c>
    </row>
    <row r="9014" spans="1:5" x14ac:dyDescent="0.35">
      <c r="A9014" t="s">
        <v>59</v>
      </c>
      <c r="B9014" t="s">
        <v>59</v>
      </c>
      <c r="C9014" t="s">
        <v>59</v>
      </c>
      <c r="D9014" t="s">
        <v>59</v>
      </c>
      <c r="E9014" t="s">
        <v>9111</v>
      </c>
    </row>
    <row r="9015" spans="1:5" x14ac:dyDescent="0.35">
      <c r="A9015" t="s">
        <v>59</v>
      </c>
      <c r="B9015" t="s">
        <v>59</v>
      </c>
      <c r="C9015" t="s">
        <v>59</v>
      </c>
      <c r="D9015" t="s">
        <v>59</v>
      </c>
      <c r="E9015" t="s">
        <v>9112</v>
      </c>
    </row>
    <row r="9016" spans="1:5" x14ac:dyDescent="0.35">
      <c r="A9016" t="s">
        <v>59</v>
      </c>
      <c r="B9016" t="s">
        <v>59</v>
      </c>
      <c r="C9016" t="s">
        <v>59</v>
      </c>
      <c r="D9016" t="s">
        <v>59</v>
      </c>
      <c r="E9016" t="s">
        <v>9113</v>
      </c>
    </row>
    <row r="9017" spans="1:5" x14ac:dyDescent="0.35">
      <c r="A9017" t="s">
        <v>59</v>
      </c>
      <c r="B9017" t="s">
        <v>59</v>
      </c>
      <c r="C9017" t="s">
        <v>59</v>
      </c>
      <c r="D9017" t="s">
        <v>59</v>
      </c>
      <c r="E9017" t="s">
        <v>9114</v>
      </c>
    </row>
    <row r="9018" spans="1:5" x14ac:dyDescent="0.35">
      <c r="A9018" t="s">
        <v>59</v>
      </c>
      <c r="B9018" t="s">
        <v>59</v>
      </c>
      <c r="C9018" t="s">
        <v>59</v>
      </c>
      <c r="D9018" t="s">
        <v>59</v>
      </c>
      <c r="E9018" t="s">
        <v>9115</v>
      </c>
    </row>
    <row r="9019" spans="1:5" x14ac:dyDescent="0.35">
      <c r="A9019" t="s">
        <v>59</v>
      </c>
      <c r="B9019" t="s">
        <v>59</v>
      </c>
      <c r="C9019" t="s">
        <v>59</v>
      </c>
      <c r="D9019" t="s">
        <v>59</v>
      </c>
      <c r="E9019" t="s">
        <v>9116</v>
      </c>
    </row>
    <row r="9020" spans="1:5" x14ac:dyDescent="0.35">
      <c r="A9020" t="s">
        <v>59</v>
      </c>
      <c r="B9020" t="s">
        <v>59</v>
      </c>
      <c r="C9020" t="s">
        <v>59</v>
      </c>
      <c r="D9020" t="s">
        <v>59</v>
      </c>
      <c r="E9020" t="s">
        <v>9117</v>
      </c>
    </row>
    <row r="9021" spans="1:5" x14ac:dyDescent="0.35">
      <c r="A9021" t="s">
        <v>59</v>
      </c>
      <c r="B9021" t="s">
        <v>59</v>
      </c>
      <c r="C9021" t="s">
        <v>59</v>
      </c>
      <c r="D9021" t="s">
        <v>59</v>
      </c>
      <c r="E9021" t="s">
        <v>9118</v>
      </c>
    </row>
    <row r="9022" spans="1:5" x14ac:dyDescent="0.35">
      <c r="A9022" t="s">
        <v>59</v>
      </c>
      <c r="B9022" t="s">
        <v>59</v>
      </c>
      <c r="C9022" t="s">
        <v>59</v>
      </c>
      <c r="D9022" t="s">
        <v>59</v>
      </c>
      <c r="E9022" t="s">
        <v>9119</v>
      </c>
    </row>
    <row r="9023" spans="1:5" x14ac:dyDescent="0.35">
      <c r="A9023" t="s">
        <v>59</v>
      </c>
      <c r="B9023" t="s">
        <v>59</v>
      </c>
      <c r="C9023" t="s">
        <v>59</v>
      </c>
      <c r="D9023" t="s">
        <v>59</v>
      </c>
      <c r="E9023" t="s">
        <v>9120</v>
      </c>
    </row>
    <row r="9024" spans="1:5" x14ac:dyDescent="0.35">
      <c r="A9024" t="s">
        <v>59</v>
      </c>
      <c r="B9024" t="s">
        <v>59</v>
      </c>
      <c r="C9024" t="s">
        <v>59</v>
      </c>
      <c r="D9024" t="s">
        <v>59</v>
      </c>
      <c r="E9024" t="s">
        <v>9121</v>
      </c>
    </row>
    <row r="9025" spans="1:5" x14ac:dyDescent="0.35">
      <c r="A9025" t="s">
        <v>59</v>
      </c>
      <c r="B9025" t="s">
        <v>59</v>
      </c>
      <c r="C9025" t="s">
        <v>59</v>
      </c>
      <c r="D9025" t="s">
        <v>59</v>
      </c>
      <c r="E9025" t="s">
        <v>9122</v>
      </c>
    </row>
    <row r="9026" spans="1:5" x14ac:dyDescent="0.35">
      <c r="A9026" t="s">
        <v>59</v>
      </c>
      <c r="B9026" t="s">
        <v>59</v>
      </c>
      <c r="C9026" t="s">
        <v>59</v>
      </c>
      <c r="D9026" t="s">
        <v>59</v>
      </c>
      <c r="E9026" t="s">
        <v>9123</v>
      </c>
    </row>
    <row r="9027" spans="1:5" x14ac:dyDescent="0.35">
      <c r="A9027" t="s">
        <v>59</v>
      </c>
      <c r="B9027" t="s">
        <v>59</v>
      </c>
      <c r="C9027" t="s">
        <v>59</v>
      </c>
      <c r="D9027" t="s">
        <v>59</v>
      </c>
      <c r="E9027" t="s">
        <v>9124</v>
      </c>
    </row>
    <row r="9028" spans="1:5" x14ac:dyDescent="0.35">
      <c r="A9028" t="s">
        <v>59</v>
      </c>
      <c r="B9028" t="s">
        <v>59</v>
      </c>
      <c r="C9028" t="s">
        <v>59</v>
      </c>
      <c r="D9028" t="s">
        <v>59</v>
      </c>
      <c r="E9028" t="s">
        <v>9125</v>
      </c>
    </row>
    <row r="9029" spans="1:5" x14ac:dyDescent="0.35">
      <c r="A9029" t="s">
        <v>59</v>
      </c>
      <c r="B9029" t="s">
        <v>59</v>
      </c>
      <c r="C9029" t="s">
        <v>59</v>
      </c>
      <c r="D9029" t="s">
        <v>59</v>
      </c>
      <c r="E9029" t="s">
        <v>9126</v>
      </c>
    </row>
    <row r="9030" spans="1:5" x14ac:dyDescent="0.35">
      <c r="A9030" t="s">
        <v>59</v>
      </c>
      <c r="B9030" t="s">
        <v>59</v>
      </c>
      <c r="C9030" t="s">
        <v>59</v>
      </c>
      <c r="D9030" t="s">
        <v>59</v>
      </c>
      <c r="E9030" t="s">
        <v>9127</v>
      </c>
    </row>
    <row r="9031" spans="1:5" x14ac:dyDescent="0.35">
      <c r="A9031" t="s">
        <v>59</v>
      </c>
      <c r="B9031" t="s">
        <v>59</v>
      </c>
      <c r="C9031" t="s">
        <v>59</v>
      </c>
      <c r="D9031" t="s">
        <v>59</v>
      </c>
      <c r="E9031" t="s">
        <v>9128</v>
      </c>
    </row>
    <row r="9032" spans="1:5" x14ac:dyDescent="0.35">
      <c r="A9032" t="s">
        <v>59</v>
      </c>
      <c r="B9032" t="s">
        <v>59</v>
      </c>
      <c r="C9032" t="s">
        <v>59</v>
      </c>
      <c r="D9032" t="s">
        <v>59</v>
      </c>
      <c r="E9032" t="s">
        <v>9129</v>
      </c>
    </row>
    <row r="9033" spans="1:5" x14ac:dyDescent="0.35">
      <c r="A9033" t="s">
        <v>59</v>
      </c>
      <c r="B9033" t="s">
        <v>59</v>
      </c>
      <c r="C9033" t="s">
        <v>59</v>
      </c>
      <c r="D9033" t="s">
        <v>59</v>
      </c>
      <c r="E9033" t="s">
        <v>9130</v>
      </c>
    </row>
    <row r="9034" spans="1:5" x14ac:dyDescent="0.35">
      <c r="A9034" t="s">
        <v>59</v>
      </c>
      <c r="B9034" t="s">
        <v>59</v>
      </c>
      <c r="C9034" t="s">
        <v>59</v>
      </c>
      <c r="D9034" t="s">
        <v>59</v>
      </c>
      <c r="E9034" t="s">
        <v>9131</v>
      </c>
    </row>
    <row r="9035" spans="1:5" x14ac:dyDescent="0.35">
      <c r="A9035" t="s">
        <v>59</v>
      </c>
      <c r="B9035" t="s">
        <v>59</v>
      </c>
      <c r="C9035" t="s">
        <v>59</v>
      </c>
      <c r="D9035" t="s">
        <v>59</v>
      </c>
      <c r="E9035" t="s">
        <v>9132</v>
      </c>
    </row>
    <row r="9036" spans="1:5" x14ac:dyDescent="0.35">
      <c r="A9036" t="s">
        <v>59</v>
      </c>
      <c r="B9036" t="s">
        <v>59</v>
      </c>
      <c r="C9036" t="s">
        <v>59</v>
      </c>
      <c r="D9036" t="s">
        <v>59</v>
      </c>
      <c r="E9036" t="s">
        <v>9133</v>
      </c>
    </row>
    <row r="9037" spans="1:5" x14ac:dyDescent="0.35">
      <c r="A9037" t="s">
        <v>59</v>
      </c>
      <c r="B9037" t="s">
        <v>59</v>
      </c>
      <c r="C9037" t="s">
        <v>59</v>
      </c>
      <c r="D9037" t="s">
        <v>59</v>
      </c>
      <c r="E9037" t="s">
        <v>9134</v>
      </c>
    </row>
    <row r="9038" spans="1:5" x14ac:dyDescent="0.35">
      <c r="A9038" t="s">
        <v>59</v>
      </c>
      <c r="B9038" t="s">
        <v>59</v>
      </c>
      <c r="C9038" t="s">
        <v>59</v>
      </c>
      <c r="D9038" t="s">
        <v>59</v>
      </c>
      <c r="E9038" t="s">
        <v>9135</v>
      </c>
    </row>
    <row r="9039" spans="1:5" x14ac:dyDescent="0.35">
      <c r="A9039" t="s">
        <v>59</v>
      </c>
      <c r="B9039" t="s">
        <v>59</v>
      </c>
      <c r="C9039" t="s">
        <v>59</v>
      </c>
      <c r="D9039" t="s">
        <v>59</v>
      </c>
      <c r="E9039" t="s">
        <v>9136</v>
      </c>
    </row>
    <row r="9040" spans="1:5" x14ac:dyDescent="0.35">
      <c r="A9040" t="s">
        <v>59</v>
      </c>
      <c r="B9040" t="s">
        <v>59</v>
      </c>
      <c r="C9040" t="s">
        <v>59</v>
      </c>
      <c r="D9040" t="s">
        <v>59</v>
      </c>
      <c r="E9040" t="s">
        <v>9137</v>
      </c>
    </row>
    <row r="9041" spans="1:5" x14ac:dyDescent="0.35">
      <c r="A9041" t="s">
        <v>59</v>
      </c>
      <c r="B9041" t="s">
        <v>59</v>
      </c>
      <c r="C9041" t="s">
        <v>59</v>
      </c>
      <c r="D9041" t="s">
        <v>59</v>
      </c>
      <c r="E9041" t="s">
        <v>9138</v>
      </c>
    </row>
    <row r="9042" spans="1:5" x14ac:dyDescent="0.35">
      <c r="A9042" t="s">
        <v>59</v>
      </c>
      <c r="B9042" t="s">
        <v>59</v>
      </c>
      <c r="C9042" t="s">
        <v>59</v>
      </c>
      <c r="D9042" t="s">
        <v>59</v>
      </c>
      <c r="E9042" t="s">
        <v>9139</v>
      </c>
    </row>
    <row r="9043" spans="1:5" x14ac:dyDescent="0.35">
      <c r="A9043" t="s">
        <v>59</v>
      </c>
      <c r="B9043" t="s">
        <v>59</v>
      </c>
      <c r="C9043" t="s">
        <v>59</v>
      </c>
      <c r="D9043" t="s">
        <v>59</v>
      </c>
      <c r="E9043" t="s">
        <v>9140</v>
      </c>
    </row>
    <row r="9044" spans="1:5" x14ac:dyDescent="0.35">
      <c r="A9044" t="s">
        <v>59</v>
      </c>
      <c r="B9044" t="s">
        <v>59</v>
      </c>
      <c r="C9044" t="s">
        <v>59</v>
      </c>
      <c r="D9044" t="s">
        <v>59</v>
      </c>
      <c r="E9044" t="s">
        <v>9141</v>
      </c>
    </row>
    <row r="9045" spans="1:5" x14ac:dyDescent="0.35">
      <c r="A9045" t="s">
        <v>59</v>
      </c>
      <c r="B9045" t="s">
        <v>59</v>
      </c>
      <c r="C9045" t="s">
        <v>59</v>
      </c>
      <c r="D9045" t="s">
        <v>59</v>
      </c>
      <c r="E9045" t="s">
        <v>9142</v>
      </c>
    </row>
    <row r="9046" spans="1:5" x14ac:dyDescent="0.35">
      <c r="A9046" t="s">
        <v>59</v>
      </c>
      <c r="B9046" t="s">
        <v>59</v>
      </c>
      <c r="C9046" t="s">
        <v>59</v>
      </c>
      <c r="D9046" t="s">
        <v>59</v>
      </c>
      <c r="E9046" t="s">
        <v>9143</v>
      </c>
    </row>
    <row r="9047" spans="1:5" x14ac:dyDescent="0.35">
      <c r="A9047" t="s">
        <v>59</v>
      </c>
      <c r="B9047" t="s">
        <v>59</v>
      </c>
      <c r="C9047" t="s">
        <v>59</v>
      </c>
      <c r="D9047" t="s">
        <v>59</v>
      </c>
      <c r="E9047" t="s">
        <v>9144</v>
      </c>
    </row>
    <row r="9048" spans="1:5" x14ac:dyDescent="0.35">
      <c r="A9048" t="s">
        <v>59</v>
      </c>
      <c r="B9048" t="s">
        <v>59</v>
      </c>
      <c r="C9048" t="s">
        <v>59</v>
      </c>
      <c r="D9048" t="s">
        <v>59</v>
      </c>
      <c r="E9048" t="s">
        <v>9145</v>
      </c>
    </row>
    <row r="9049" spans="1:5" x14ac:dyDescent="0.35">
      <c r="A9049" t="s">
        <v>59</v>
      </c>
      <c r="B9049" t="s">
        <v>59</v>
      </c>
      <c r="C9049" t="s">
        <v>59</v>
      </c>
      <c r="D9049" t="s">
        <v>59</v>
      </c>
      <c r="E9049" t="s">
        <v>9146</v>
      </c>
    </row>
    <row r="9050" spans="1:5" x14ac:dyDescent="0.35">
      <c r="A9050" t="s">
        <v>59</v>
      </c>
      <c r="B9050" t="s">
        <v>59</v>
      </c>
      <c r="C9050" t="s">
        <v>59</v>
      </c>
      <c r="D9050" t="s">
        <v>59</v>
      </c>
      <c r="E9050" t="s">
        <v>9147</v>
      </c>
    </row>
    <row r="9051" spans="1:5" x14ac:dyDescent="0.35">
      <c r="A9051" t="s">
        <v>59</v>
      </c>
      <c r="B9051" t="s">
        <v>59</v>
      </c>
      <c r="C9051" t="s">
        <v>59</v>
      </c>
      <c r="D9051" t="s">
        <v>59</v>
      </c>
      <c r="E9051" t="s">
        <v>9148</v>
      </c>
    </row>
    <row r="9052" spans="1:5" x14ac:dyDescent="0.35">
      <c r="A9052" t="s">
        <v>59</v>
      </c>
      <c r="B9052" t="s">
        <v>59</v>
      </c>
      <c r="C9052" t="s">
        <v>59</v>
      </c>
      <c r="D9052" t="s">
        <v>59</v>
      </c>
      <c r="E9052" t="s">
        <v>9149</v>
      </c>
    </row>
    <row r="9053" spans="1:5" x14ac:dyDescent="0.35">
      <c r="A9053" t="s">
        <v>59</v>
      </c>
      <c r="B9053" t="s">
        <v>59</v>
      </c>
      <c r="C9053" t="s">
        <v>59</v>
      </c>
      <c r="D9053" t="s">
        <v>59</v>
      </c>
      <c r="E9053" t="s">
        <v>9150</v>
      </c>
    </row>
    <row r="9054" spans="1:5" x14ac:dyDescent="0.35">
      <c r="A9054" t="s">
        <v>59</v>
      </c>
      <c r="B9054" t="s">
        <v>59</v>
      </c>
      <c r="C9054" t="s">
        <v>59</v>
      </c>
      <c r="D9054" t="s">
        <v>59</v>
      </c>
      <c r="E9054" t="s">
        <v>9151</v>
      </c>
    </row>
    <row r="9055" spans="1:5" x14ac:dyDescent="0.35">
      <c r="A9055" t="s">
        <v>59</v>
      </c>
      <c r="B9055" t="s">
        <v>59</v>
      </c>
      <c r="C9055" t="s">
        <v>59</v>
      </c>
      <c r="D9055" t="s">
        <v>59</v>
      </c>
      <c r="E9055" t="s">
        <v>9152</v>
      </c>
    </row>
    <row r="9056" spans="1:5" x14ac:dyDescent="0.35">
      <c r="A9056" t="s">
        <v>59</v>
      </c>
      <c r="B9056" t="s">
        <v>59</v>
      </c>
      <c r="C9056" t="s">
        <v>59</v>
      </c>
      <c r="D9056" t="s">
        <v>59</v>
      </c>
      <c r="E9056" t="s">
        <v>9153</v>
      </c>
    </row>
    <row r="9057" spans="1:5" x14ac:dyDescent="0.35">
      <c r="A9057" t="s">
        <v>59</v>
      </c>
      <c r="B9057" t="s">
        <v>59</v>
      </c>
      <c r="C9057" t="s">
        <v>59</v>
      </c>
      <c r="D9057" t="s">
        <v>59</v>
      </c>
      <c r="E9057" t="s">
        <v>9154</v>
      </c>
    </row>
    <row r="9058" spans="1:5" x14ac:dyDescent="0.35">
      <c r="A9058" t="s">
        <v>59</v>
      </c>
      <c r="B9058" t="s">
        <v>59</v>
      </c>
      <c r="C9058" t="s">
        <v>59</v>
      </c>
      <c r="D9058" t="s">
        <v>59</v>
      </c>
      <c r="E9058" t="s">
        <v>9155</v>
      </c>
    </row>
    <row r="9059" spans="1:5" x14ac:dyDescent="0.35">
      <c r="A9059" t="s">
        <v>59</v>
      </c>
      <c r="B9059" t="s">
        <v>59</v>
      </c>
      <c r="C9059" t="s">
        <v>59</v>
      </c>
      <c r="D9059" t="s">
        <v>59</v>
      </c>
      <c r="E9059" t="s">
        <v>9156</v>
      </c>
    </row>
    <row r="9060" spans="1:5" x14ac:dyDescent="0.35">
      <c r="A9060" t="s">
        <v>59</v>
      </c>
      <c r="B9060" t="s">
        <v>59</v>
      </c>
      <c r="C9060" t="s">
        <v>59</v>
      </c>
      <c r="D9060" t="s">
        <v>59</v>
      </c>
      <c r="E9060" t="s">
        <v>9157</v>
      </c>
    </row>
    <row r="9061" spans="1:5" x14ac:dyDescent="0.35">
      <c r="A9061" t="s">
        <v>59</v>
      </c>
      <c r="B9061" t="s">
        <v>59</v>
      </c>
      <c r="C9061" t="s">
        <v>59</v>
      </c>
      <c r="D9061" t="s">
        <v>59</v>
      </c>
      <c r="E9061" t="s">
        <v>9158</v>
      </c>
    </row>
    <row r="9062" spans="1:5" x14ac:dyDescent="0.35">
      <c r="A9062" t="s">
        <v>59</v>
      </c>
      <c r="B9062" t="s">
        <v>59</v>
      </c>
      <c r="C9062" t="s">
        <v>59</v>
      </c>
      <c r="D9062" t="s">
        <v>59</v>
      </c>
      <c r="E9062" t="s">
        <v>9159</v>
      </c>
    </row>
    <row r="9063" spans="1:5" x14ac:dyDescent="0.35">
      <c r="A9063" t="s">
        <v>59</v>
      </c>
      <c r="B9063" t="s">
        <v>59</v>
      </c>
      <c r="C9063" t="s">
        <v>59</v>
      </c>
      <c r="D9063" t="s">
        <v>59</v>
      </c>
      <c r="E9063" t="s">
        <v>9160</v>
      </c>
    </row>
    <row r="9064" spans="1:5" x14ac:dyDescent="0.35">
      <c r="A9064" t="s">
        <v>59</v>
      </c>
      <c r="B9064" t="s">
        <v>59</v>
      </c>
      <c r="C9064" t="s">
        <v>59</v>
      </c>
      <c r="D9064" t="s">
        <v>59</v>
      </c>
      <c r="E9064" t="s">
        <v>9161</v>
      </c>
    </row>
    <row r="9065" spans="1:5" x14ac:dyDescent="0.35">
      <c r="A9065" t="s">
        <v>59</v>
      </c>
      <c r="B9065" t="s">
        <v>59</v>
      </c>
      <c r="C9065" t="s">
        <v>59</v>
      </c>
      <c r="D9065" t="s">
        <v>59</v>
      </c>
      <c r="E9065" t="s">
        <v>9162</v>
      </c>
    </row>
    <row r="9066" spans="1:5" x14ac:dyDescent="0.35">
      <c r="A9066" t="s">
        <v>59</v>
      </c>
      <c r="B9066" t="s">
        <v>59</v>
      </c>
      <c r="C9066" t="s">
        <v>59</v>
      </c>
      <c r="D9066" t="s">
        <v>59</v>
      </c>
      <c r="E9066" t="s">
        <v>9163</v>
      </c>
    </row>
    <row r="9067" spans="1:5" x14ac:dyDescent="0.35">
      <c r="A9067" t="s">
        <v>59</v>
      </c>
      <c r="B9067" t="s">
        <v>59</v>
      </c>
      <c r="C9067" t="s">
        <v>59</v>
      </c>
      <c r="D9067" t="s">
        <v>59</v>
      </c>
      <c r="E9067" t="s">
        <v>9164</v>
      </c>
    </row>
    <row r="9068" spans="1:5" x14ac:dyDescent="0.35">
      <c r="A9068" t="s">
        <v>59</v>
      </c>
      <c r="B9068" t="s">
        <v>59</v>
      </c>
      <c r="C9068" t="s">
        <v>59</v>
      </c>
      <c r="D9068" t="s">
        <v>59</v>
      </c>
      <c r="E9068" t="s">
        <v>9165</v>
      </c>
    </row>
    <row r="9069" spans="1:5" x14ac:dyDescent="0.35">
      <c r="A9069" t="s">
        <v>59</v>
      </c>
      <c r="B9069" t="s">
        <v>59</v>
      </c>
      <c r="C9069" t="s">
        <v>59</v>
      </c>
      <c r="D9069" t="s">
        <v>59</v>
      </c>
      <c r="E9069" t="s">
        <v>9166</v>
      </c>
    </row>
    <row r="9070" spans="1:5" x14ac:dyDescent="0.35">
      <c r="A9070" t="s">
        <v>59</v>
      </c>
      <c r="B9070" t="s">
        <v>59</v>
      </c>
      <c r="C9070" t="s">
        <v>59</v>
      </c>
      <c r="D9070" t="s">
        <v>59</v>
      </c>
      <c r="E9070" t="s">
        <v>9167</v>
      </c>
    </row>
    <row r="9071" spans="1:5" x14ac:dyDescent="0.35">
      <c r="A9071" t="s">
        <v>59</v>
      </c>
      <c r="B9071" t="s">
        <v>59</v>
      </c>
      <c r="C9071" t="s">
        <v>59</v>
      </c>
      <c r="D9071" t="s">
        <v>59</v>
      </c>
      <c r="E9071" t="s">
        <v>9168</v>
      </c>
    </row>
    <row r="9072" spans="1:5" x14ac:dyDescent="0.35">
      <c r="A9072" t="s">
        <v>59</v>
      </c>
      <c r="B9072" t="s">
        <v>59</v>
      </c>
      <c r="C9072" t="s">
        <v>59</v>
      </c>
      <c r="D9072" t="s">
        <v>59</v>
      </c>
      <c r="E9072" t="s">
        <v>9169</v>
      </c>
    </row>
    <row r="9073" spans="1:5" x14ac:dyDescent="0.35">
      <c r="A9073" t="s">
        <v>59</v>
      </c>
      <c r="B9073" t="s">
        <v>59</v>
      </c>
      <c r="C9073" t="s">
        <v>59</v>
      </c>
      <c r="D9073" t="s">
        <v>59</v>
      </c>
      <c r="E9073" t="s">
        <v>9170</v>
      </c>
    </row>
    <row r="9074" spans="1:5" x14ac:dyDescent="0.35">
      <c r="A9074" t="s">
        <v>59</v>
      </c>
      <c r="B9074" t="s">
        <v>59</v>
      </c>
      <c r="C9074" t="s">
        <v>59</v>
      </c>
      <c r="D9074" t="s">
        <v>59</v>
      </c>
      <c r="E9074" t="s">
        <v>9171</v>
      </c>
    </row>
    <row r="9075" spans="1:5" x14ac:dyDescent="0.35">
      <c r="A9075" t="s">
        <v>59</v>
      </c>
      <c r="B9075" t="s">
        <v>59</v>
      </c>
      <c r="C9075" t="s">
        <v>59</v>
      </c>
      <c r="D9075" t="s">
        <v>59</v>
      </c>
      <c r="E9075" t="s">
        <v>9172</v>
      </c>
    </row>
    <row r="9076" spans="1:5" x14ac:dyDescent="0.35">
      <c r="A9076" t="s">
        <v>59</v>
      </c>
      <c r="B9076" t="s">
        <v>59</v>
      </c>
      <c r="C9076" t="s">
        <v>59</v>
      </c>
      <c r="D9076" t="s">
        <v>59</v>
      </c>
      <c r="E9076" t="s">
        <v>9173</v>
      </c>
    </row>
    <row r="9077" spans="1:5" x14ac:dyDescent="0.35">
      <c r="A9077" t="s">
        <v>59</v>
      </c>
      <c r="B9077" t="s">
        <v>59</v>
      </c>
      <c r="C9077" t="s">
        <v>59</v>
      </c>
      <c r="D9077" t="s">
        <v>59</v>
      </c>
      <c r="E9077" t="s">
        <v>9174</v>
      </c>
    </row>
    <row r="9078" spans="1:5" x14ac:dyDescent="0.35">
      <c r="A9078" t="s">
        <v>59</v>
      </c>
      <c r="B9078" t="s">
        <v>59</v>
      </c>
      <c r="C9078" t="s">
        <v>59</v>
      </c>
      <c r="D9078" t="s">
        <v>59</v>
      </c>
      <c r="E9078" t="s">
        <v>9175</v>
      </c>
    </row>
    <row r="9079" spans="1:5" x14ac:dyDescent="0.35">
      <c r="A9079" t="s">
        <v>59</v>
      </c>
      <c r="B9079" t="s">
        <v>59</v>
      </c>
      <c r="C9079" t="s">
        <v>59</v>
      </c>
      <c r="D9079" t="s">
        <v>59</v>
      </c>
      <c r="E9079" t="s">
        <v>9176</v>
      </c>
    </row>
    <row r="9080" spans="1:5" x14ac:dyDescent="0.35">
      <c r="A9080" t="s">
        <v>59</v>
      </c>
      <c r="B9080" t="s">
        <v>59</v>
      </c>
      <c r="C9080" t="s">
        <v>59</v>
      </c>
      <c r="D9080" t="s">
        <v>59</v>
      </c>
      <c r="E9080" t="s">
        <v>9177</v>
      </c>
    </row>
    <row r="9081" spans="1:5" x14ac:dyDescent="0.35">
      <c r="A9081" t="s">
        <v>59</v>
      </c>
      <c r="B9081" t="s">
        <v>59</v>
      </c>
      <c r="C9081" t="s">
        <v>59</v>
      </c>
      <c r="D9081" t="s">
        <v>59</v>
      </c>
      <c r="E9081" t="s">
        <v>9178</v>
      </c>
    </row>
    <row r="9082" spans="1:5" x14ac:dyDescent="0.35">
      <c r="A9082" t="s">
        <v>59</v>
      </c>
      <c r="B9082" t="s">
        <v>59</v>
      </c>
      <c r="C9082" t="s">
        <v>59</v>
      </c>
      <c r="D9082" t="s">
        <v>59</v>
      </c>
      <c r="E9082" t="s">
        <v>9179</v>
      </c>
    </row>
    <row r="9083" spans="1:5" x14ac:dyDescent="0.35">
      <c r="A9083" t="s">
        <v>59</v>
      </c>
      <c r="B9083" t="s">
        <v>59</v>
      </c>
      <c r="C9083" t="s">
        <v>59</v>
      </c>
      <c r="D9083" t="s">
        <v>59</v>
      </c>
      <c r="E9083" t="s">
        <v>9180</v>
      </c>
    </row>
    <row r="9084" spans="1:5" x14ac:dyDescent="0.35">
      <c r="A9084" t="s">
        <v>59</v>
      </c>
      <c r="B9084" t="s">
        <v>59</v>
      </c>
      <c r="C9084" t="s">
        <v>59</v>
      </c>
      <c r="D9084" t="s">
        <v>59</v>
      </c>
      <c r="E9084" t="s">
        <v>9181</v>
      </c>
    </row>
    <row r="9085" spans="1:5" x14ac:dyDescent="0.35">
      <c r="A9085" t="s">
        <v>59</v>
      </c>
      <c r="B9085" t="s">
        <v>59</v>
      </c>
      <c r="C9085" t="s">
        <v>59</v>
      </c>
      <c r="D9085" t="s">
        <v>59</v>
      </c>
      <c r="E9085" t="s">
        <v>9182</v>
      </c>
    </row>
    <row r="9086" spans="1:5" x14ac:dyDescent="0.35">
      <c r="A9086" t="s">
        <v>59</v>
      </c>
      <c r="B9086" t="s">
        <v>59</v>
      </c>
      <c r="C9086" t="s">
        <v>59</v>
      </c>
      <c r="D9086" t="s">
        <v>59</v>
      </c>
      <c r="E9086" t="s">
        <v>9183</v>
      </c>
    </row>
    <row r="9087" spans="1:5" x14ac:dyDescent="0.35">
      <c r="A9087" t="s">
        <v>59</v>
      </c>
      <c r="B9087" t="s">
        <v>59</v>
      </c>
      <c r="C9087" t="s">
        <v>59</v>
      </c>
      <c r="D9087" t="s">
        <v>59</v>
      </c>
      <c r="E9087" t="s">
        <v>9184</v>
      </c>
    </row>
    <row r="9088" spans="1:5" x14ac:dyDescent="0.35">
      <c r="A9088" t="s">
        <v>59</v>
      </c>
      <c r="B9088" t="s">
        <v>59</v>
      </c>
      <c r="C9088" t="s">
        <v>59</v>
      </c>
      <c r="D9088" t="s">
        <v>59</v>
      </c>
      <c r="E9088" t="s">
        <v>9185</v>
      </c>
    </row>
    <row r="9089" spans="1:5" x14ac:dyDescent="0.35">
      <c r="A9089" t="s">
        <v>59</v>
      </c>
      <c r="B9089" t="s">
        <v>59</v>
      </c>
      <c r="C9089" t="s">
        <v>59</v>
      </c>
      <c r="D9089" t="s">
        <v>59</v>
      </c>
      <c r="E9089" t="s">
        <v>9186</v>
      </c>
    </row>
    <row r="9090" spans="1:5" x14ac:dyDescent="0.35">
      <c r="A9090" t="s">
        <v>59</v>
      </c>
      <c r="B9090" t="s">
        <v>59</v>
      </c>
      <c r="C9090" t="s">
        <v>59</v>
      </c>
      <c r="D9090" t="s">
        <v>59</v>
      </c>
      <c r="E9090" t="s">
        <v>9187</v>
      </c>
    </row>
    <row r="9091" spans="1:5" x14ac:dyDescent="0.35">
      <c r="A9091" t="s">
        <v>59</v>
      </c>
      <c r="B9091" t="s">
        <v>59</v>
      </c>
      <c r="C9091" t="s">
        <v>59</v>
      </c>
      <c r="D9091" t="s">
        <v>59</v>
      </c>
      <c r="E9091" t="s">
        <v>9188</v>
      </c>
    </row>
    <row r="9092" spans="1:5" x14ac:dyDescent="0.35">
      <c r="A9092" t="s">
        <v>59</v>
      </c>
      <c r="B9092" t="s">
        <v>59</v>
      </c>
      <c r="C9092" t="s">
        <v>59</v>
      </c>
      <c r="D9092" t="s">
        <v>59</v>
      </c>
      <c r="E9092" t="s">
        <v>9189</v>
      </c>
    </row>
    <row r="9093" spans="1:5" x14ac:dyDescent="0.35">
      <c r="A9093" t="s">
        <v>59</v>
      </c>
      <c r="B9093" t="s">
        <v>59</v>
      </c>
      <c r="C9093" t="s">
        <v>59</v>
      </c>
      <c r="D9093" t="s">
        <v>59</v>
      </c>
      <c r="E9093" t="s">
        <v>9190</v>
      </c>
    </row>
    <row r="9094" spans="1:5" x14ac:dyDescent="0.35">
      <c r="A9094" t="s">
        <v>59</v>
      </c>
      <c r="B9094" t="s">
        <v>59</v>
      </c>
      <c r="C9094" t="s">
        <v>59</v>
      </c>
      <c r="D9094" t="s">
        <v>59</v>
      </c>
      <c r="E9094" t="s">
        <v>9191</v>
      </c>
    </row>
    <row r="9095" spans="1:5" x14ac:dyDescent="0.35">
      <c r="A9095" t="s">
        <v>59</v>
      </c>
      <c r="B9095" t="s">
        <v>59</v>
      </c>
      <c r="C9095" t="s">
        <v>59</v>
      </c>
      <c r="D9095" t="s">
        <v>59</v>
      </c>
      <c r="E9095" t="s">
        <v>9192</v>
      </c>
    </row>
    <row r="9096" spans="1:5" x14ac:dyDescent="0.35">
      <c r="A9096" t="s">
        <v>59</v>
      </c>
      <c r="B9096" t="s">
        <v>59</v>
      </c>
      <c r="C9096" t="s">
        <v>59</v>
      </c>
      <c r="D9096" t="s">
        <v>59</v>
      </c>
      <c r="E9096" t="s">
        <v>9193</v>
      </c>
    </row>
    <row r="9097" spans="1:5" x14ac:dyDescent="0.35">
      <c r="A9097" t="s">
        <v>59</v>
      </c>
      <c r="B9097" t="s">
        <v>59</v>
      </c>
      <c r="C9097" t="s">
        <v>59</v>
      </c>
      <c r="D9097" t="s">
        <v>59</v>
      </c>
      <c r="E9097" t="s">
        <v>9194</v>
      </c>
    </row>
    <row r="9098" spans="1:5" x14ac:dyDescent="0.35">
      <c r="A9098" t="s">
        <v>59</v>
      </c>
      <c r="B9098" t="s">
        <v>59</v>
      </c>
      <c r="C9098" t="s">
        <v>59</v>
      </c>
      <c r="D9098" t="s">
        <v>59</v>
      </c>
      <c r="E9098" t="s">
        <v>9195</v>
      </c>
    </row>
    <row r="9099" spans="1:5" x14ac:dyDescent="0.35">
      <c r="A9099" t="s">
        <v>59</v>
      </c>
      <c r="B9099" t="s">
        <v>59</v>
      </c>
      <c r="C9099" t="s">
        <v>59</v>
      </c>
      <c r="D9099" t="s">
        <v>59</v>
      </c>
      <c r="E9099" t="s">
        <v>9196</v>
      </c>
    </row>
    <row r="9100" spans="1:5" x14ac:dyDescent="0.35">
      <c r="A9100" t="s">
        <v>59</v>
      </c>
      <c r="B9100" t="s">
        <v>59</v>
      </c>
      <c r="C9100" t="s">
        <v>59</v>
      </c>
      <c r="D9100" t="s">
        <v>59</v>
      </c>
      <c r="E9100" t="s">
        <v>9197</v>
      </c>
    </row>
    <row r="9101" spans="1:5" x14ac:dyDescent="0.35">
      <c r="A9101" t="s">
        <v>59</v>
      </c>
      <c r="B9101" t="s">
        <v>59</v>
      </c>
      <c r="C9101" t="s">
        <v>59</v>
      </c>
      <c r="D9101" t="s">
        <v>59</v>
      </c>
      <c r="E9101" t="s">
        <v>9198</v>
      </c>
    </row>
    <row r="9102" spans="1:5" x14ac:dyDescent="0.35">
      <c r="A9102" t="s">
        <v>59</v>
      </c>
      <c r="B9102" t="s">
        <v>59</v>
      </c>
      <c r="C9102" t="s">
        <v>59</v>
      </c>
      <c r="D9102" t="s">
        <v>59</v>
      </c>
      <c r="E9102" t="s">
        <v>9199</v>
      </c>
    </row>
    <row r="9103" spans="1:5" x14ac:dyDescent="0.35">
      <c r="A9103" t="s">
        <v>59</v>
      </c>
      <c r="B9103" t="s">
        <v>59</v>
      </c>
      <c r="C9103" t="s">
        <v>59</v>
      </c>
      <c r="D9103" t="s">
        <v>59</v>
      </c>
      <c r="E9103" t="s">
        <v>9200</v>
      </c>
    </row>
    <row r="9104" spans="1:5" x14ac:dyDescent="0.35">
      <c r="A9104" t="s">
        <v>59</v>
      </c>
      <c r="B9104" t="s">
        <v>59</v>
      </c>
      <c r="C9104" t="s">
        <v>59</v>
      </c>
      <c r="D9104" t="s">
        <v>59</v>
      </c>
      <c r="E9104" t="s">
        <v>9201</v>
      </c>
    </row>
    <row r="9105" spans="1:5" x14ac:dyDescent="0.35">
      <c r="A9105" t="s">
        <v>59</v>
      </c>
      <c r="B9105" t="s">
        <v>59</v>
      </c>
      <c r="C9105" t="s">
        <v>59</v>
      </c>
      <c r="D9105" t="s">
        <v>59</v>
      </c>
      <c r="E9105" t="s">
        <v>9202</v>
      </c>
    </row>
    <row r="9106" spans="1:5" x14ac:dyDescent="0.35">
      <c r="A9106" t="s">
        <v>59</v>
      </c>
      <c r="B9106" t="s">
        <v>59</v>
      </c>
      <c r="C9106" t="s">
        <v>59</v>
      </c>
      <c r="D9106" t="s">
        <v>59</v>
      </c>
      <c r="E9106" t="s">
        <v>9203</v>
      </c>
    </row>
    <row r="9107" spans="1:5" x14ac:dyDescent="0.35">
      <c r="A9107" t="s">
        <v>59</v>
      </c>
      <c r="B9107" t="s">
        <v>59</v>
      </c>
      <c r="C9107" t="s">
        <v>59</v>
      </c>
      <c r="D9107" t="s">
        <v>59</v>
      </c>
      <c r="E9107" t="s">
        <v>9204</v>
      </c>
    </row>
    <row r="9108" spans="1:5" x14ac:dyDescent="0.35">
      <c r="A9108" t="s">
        <v>59</v>
      </c>
      <c r="B9108" t="s">
        <v>59</v>
      </c>
      <c r="C9108" t="s">
        <v>59</v>
      </c>
      <c r="D9108" t="s">
        <v>59</v>
      </c>
      <c r="E9108" t="s">
        <v>9205</v>
      </c>
    </row>
    <row r="9109" spans="1:5" x14ac:dyDescent="0.35">
      <c r="A9109" t="s">
        <v>59</v>
      </c>
      <c r="B9109" t="s">
        <v>59</v>
      </c>
      <c r="C9109" t="s">
        <v>59</v>
      </c>
      <c r="D9109" t="s">
        <v>59</v>
      </c>
      <c r="E9109" t="s">
        <v>9206</v>
      </c>
    </row>
    <row r="9110" spans="1:5" x14ac:dyDescent="0.35">
      <c r="A9110" t="s">
        <v>59</v>
      </c>
      <c r="B9110" t="s">
        <v>59</v>
      </c>
      <c r="C9110" t="s">
        <v>59</v>
      </c>
      <c r="D9110" t="s">
        <v>59</v>
      </c>
      <c r="E9110" t="s">
        <v>9207</v>
      </c>
    </row>
    <row r="9111" spans="1:5" x14ac:dyDescent="0.35">
      <c r="A9111" t="s">
        <v>59</v>
      </c>
      <c r="B9111" t="s">
        <v>59</v>
      </c>
      <c r="C9111" t="s">
        <v>59</v>
      </c>
      <c r="D9111" t="s">
        <v>59</v>
      </c>
      <c r="E9111" t="s">
        <v>9208</v>
      </c>
    </row>
    <row r="9112" spans="1:5" x14ac:dyDescent="0.35">
      <c r="A9112" t="s">
        <v>59</v>
      </c>
      <c r="B9112" t="s">
        <v>59</v>
      </c>
      <c r="C9112" t="s">
        <v>59</v>
      </c>
      <c r="D9112" t="s">
        <v>59</v>
      </c>
      <c r="E9112" t="s">
        <v>9209</v>
      </c>
    </row>
    <row r="9113" spans="1:5" x14ac:dyDescent="0.35">
      <c r="A9113" t="s">
        <v>59</v>
      </c>
      <c r="B9113" t="s">
        <v>59</v>
      </c>
      <c r="C9113" t="s">
        <v>59</v>
      </c>
      <c r="D9113" t="s">
        <v>59</v>
      </c>
      <c r="E9113" t="s">
        <v>9210</v>
      </c>
    </row>
    <row r="9114" spans="1:5" x14ac:dyDescent="0.35">
      <c r="A9114" t="s">
        <v>59</v>
      </c>
      <c r="B9114" t="s">
        <v>59</v>
      </c>
      <c r="C9114" t="s">
        <v>59</v>
      </c>
      <c r="D9114" t="s">
        <v>59</v>
      </c>
      <c r="E9114" t="s">
        <v>9211</v>
      </c>
    </row>
    <row r="9115" spans="1:5" x14ac:dyDescent="0.35">
      <c r="A9115" t="s">
        <v>59</v>
      </c>
      <c r="B9115" t="s">
        <v>59</v>
      </c>
      <c r="C9115" t="s">
        <v>59</v>
      </c>
      <c r="D9115" t="s">
        <v>59</v>
      </c>
      <c r="E9115" t="s">
        <v>9212</v>
      </c>
    </row>
    <row r="9116" spans="1:5" x14ac:dyDescent="0.35">
      <c r="A9116" t="s">
        <v>59</v>
      </c>
      <c r="B9116" t="s">
        <v>59</v>
      </c>
      <c r="C9116" t="s">
        <v>59</v>
      </c>
      <c r="D9116" t="s">
        <v>59</v>
      </c>
      <c r="E9116" t="s">
        <v>9213</v>
      </c>
    </row>
    <row r="9117" spans="1:5" x14ac:dyDescent="0.35">
      <c r="A9117" t="s">
        <v>59</v>
      </c>
      <c r="B9117" t="s">
        <v>59</v>
      </c>
      <c r="C9117" t="s">
        <v>59</v>
      </c>
      <c r="D9117" t="s">
        <v>59</v>
      </c>
      <c r="E9117" t="s">
        <v>9214</v>
      </c>
    </row>
    <row r="9118" spans="1:5" x14ac:dyDescent="0.35">
      <c r="A9118" t="s">
        <v>59</v>
      </c>
      <c r="B9118" t="s">
        <v>59</v>
      </c>
      <c r="C9118" t="s">
        <v>59</v>
      </c>
      <c r="D9118" t="s">
        <v>59</v>
      </c>
      <c r="E9118" t="s">
        <v>9215</v>
      </c>
    </row>
    <row r="9119" spans="1:5" x14ac:dyDescent="0.35">
      <c r="A9119" t="s">
        <v>59</v>
      </c>
      <c r="B9119" t="s">
        <v>59</v>
      </c>
      <c r="C9119" t="s">
        <v>59</v>
      </c>
      <c r="D9119" t="s">
        <v>59</v>
      </c>
      <c r="E9119" t="s">
        <v>9216</v>
      </c>
    </row>
    <row r="9120" spans="1:5" x14ac:dyDescent="0.35">
      <c r="A9120" t="s">
        <v>59</v>
      </c>
      <c r="B9120" t="s">
        <v>59</v>
      </c>
      <c r="C9120" t="s">
        <v>59</v>
      </c>
      <c r="D9120" t="s">
        <v>59</v>
      </c>
      <c r="E9120" t="s">
        <v>9217</v>
      </c>
    </row>
    <row r="9121" spans="1:5" x14ac:dyDescent="0.35">
      <c r="A9121" t="s">
        <v>59</v>
      </c>
      <c r="B9121" t="s">
        <v>59</v>
      </c>
      <c r="C9121" t="s">
        <v>59</v>
      </c>
      <c r="D9121" t="s">
        <v>59</v>
      </c>
      <c r="E9121" t="s">
        <v>9218</v>
      </c>
    </row>
    <row r="9122" spans="1:5" x14ac:dyDescent="0.35">
      <c r="A9122" t="s">
        <v>59</v>
      </c>
      <c r="B9122" t="s">
        <v>59</v>
      </c>
      <c r="C9122" t="s">
        <v>59</v>
      </c>
      <c r="D9122" t="s">
        <v>59</v>
      </c>
      <c r="E9122" t="s">
        <v>9219</v>
      </c>
    </row>
    <row r="9123" spans="1:5" x14ac:dyDescent="0.35">
      <c r="A9123" t="s">
        <v>59</v>
      </c>
      <c r="B9123" t="s">
        <v>59</v>
      </c>
      <c r="C9123" t="s">
        <v>59</v>
      </c>
      <c r="D9123" t="s">
        <v>59</v>
      </c>
      <c r="E9123" t="s">
        <v>9220</v>
      </c>
    </row>
    <row r="9124" spans="1:5" x14ac:dyDescent="0.35">
      <c r="A9124" t="s">
        <v>59</v>
      </c>
      <c r="B9124" t="s">
        <v>59</v>
      </c>
      <c r="C9124" t="s">
        <v>59</v>
      </c>
      <c r="D9124" t="s">
        <v>59</v>
      </c>
      <c r="E9124" t="s">
        <v>9221</v>
      </c>
    </row>
    <row r="9125" spans="1:5" x14ac:dyDescent="0.35">
      <c r="A9125" t="s">
        <v>59</v>
      </c>
      <c r="B9125" t="s">
        <v>59</v>
      </c>
      <c r="C9125" t="s">
        <v>59</v>
      </c>
      <c r="D9125" t="s">
        <v>59</v>
      </c>
      <c r="E9125" t="s">
        <v>9222</v>
      </c>
    </row>
    <row r="9126" spans="1:5" x14ac:dyDescent="0.35">
      <c r="A9126" t="s">
        <v>59</v>
      </c>
      <c r="B9126" t="s">
        <v>59</v>
      </c>
      <c r="C9126" t="s">
        <v>59</v>
      </c>
      <c r="D9126" t="s">
        <v>59</v>
      </c>
      <c r="E9126" t="s">
        <v>9223</v>
      </c>
    </row>
    <row r="9127" spans="1:5" x14ac:dyDescent="0.35">
      <c r="A9127" t="s">
        <v>59</v>
      </c>
      <c r="B9127" t="s">
        <v>59</v>
      </c>
      <c r="C9127" t="s">
        <v>59</v>
      </c>
      <c r="D9127" t="s">
        <v>59</v>
      </c>
      <c r="E9127" t="s">
        <v>9224</v>
      </c>
    </row>
    <row r="9128" spans="1:5" x14ac:dyDescent="0.35">
      <c r="A9128" t="s">
        <v>59</v>
      </c>
      <c r="B9128" t="s">
        <v>59</v>
      </c>
      <c r="C9128" t="s">
        <v>59</v>
      </c>
      <c r="D9128" t="s">
        <v>59</v>
      </c>
      <c r="E9128" t="s">
        <v>9225</v>
      </c>
    </row>
    <row r="9129" spans="1:5" x14ac:dyDescent="0.35">
      <c r="A9129" t="s">
        <v>59</v>
      </c>
      <c r="B9129" t="s">
        <v>59</v>
      </c>
      <c r="C9129" t="s">
        <v>59</v>
      </c>
      <c r="D9129" t="s">
        <v>59</v>
      </c>
      <c r="E9129" t="s">
        <v>9226</v>
      </c>
    </row>
    <row r="9130" spans="1:5" x14ac:dyDescent="0.35">
      <c r="A9130" t="s">
        <v>59</v>
      </c>
      <c r="B9130" t="s">
        <v>59</v>
      </c>
      <c r="C9130" t="s">
        <v>59</v>
      </c>
      <c r="D9130" t="s">
        <v>59</v>
      </c>
      <c r="E9130" t="s">
        <v>9227</v>
      </c>
    </row>
    <row r="9131" spans="1:5" x14ac:dyDescent="0.35">
      <c r="A9131" t="s">
        <v>59</v>
      </c>
      <c r="B9131" t="s">
        <v>59</v>
      </c>
      <c r="C9131" t="s">
        <v>59</v>
      </c>
      <c r="D9131" t="s">
        <v>59</v>
      </c>
      <c r="E9131" t="s">
        <v>9228</v>
      </c>
    </row>
    <row r="9132" spans="1:5" x14ac:dyDescent="0.35">
      <c r="A9132" t="s">
        <v>59</v>
      </c>
      <c r="B9132" t="s">
        <v>59</v>
      </c>
      <c r="C9132" t="s">
        <v>59</v>
      </c>
      <c r="D9132" t="s">
        <v>59</v>
      </c>
      <c r="E9132" t="s">
        <v>9229</v>
      </c>
    </row>
    <row r="9133" spans="1:5" x14ac:dyDescent="0.35">
      <c r="A9133" t="s">
        <v>59</v>
      </c>
      <c r="B9133" t="s">
        <v>59</v>
      </c>
      <c r="C9133" t="s">
        <v>59</v>
      </c>
      <c r="D9133" t="s">
        <v>59</v>
      </c>
      <c r="E9133" t="s">
        <v>9230</v>
      </c>
    </row>
    <row r="9134" spans="1:5" x14ac:dyDescent="0.35">
      <c r="A9134" t="s">
        <v>59</v>
      </c>
      <c r="B9134" t="s">
        <v>59</v>
      </c>
      <c r="C9134" t="s">
        <v>59</v>
      </c>
      <c r="D9134" t="s">
        <v>59</v>
      </c>
      <c r="E9134" t="s">
        <v>9231</v>
      </c>
    </row>
    <row r="9135" spans="1:5" x14ac:dyDescent="0.35">
      <c r="A9135" t="s">
        <v>59</v>
      </c>
      <c r="B9135" t="s">
        <v>59</v>
      </c>
      <c r="C9135" t="s">
        <v>59</v>
      </c>
      <c r="D9135" t="s">
        <v>59</v>
      </c>
      <c r="E9135" t="s">
        <v>9232</v>
      </c>
    </row>
    <row r="9136" spans="1:5" x14ac:dyDescent="0.35">
      <c r="A9136" t="s">
        <v>59</v>
      </c>
      <c r="B9136" t="s">
        <v>59</v>
      </c>
      <c r="C9136" t="s">
        <v>59</v>
      </c>
      <c r="D9136" t="s">
        <v>59</v>
      </c>
      <c r="E9136" t="s">
        <v>9233</v>
      </c>
    </row>
    <row r="9137" spans="1:5" x14ac:dyDescent="0.35">
      <c r="A9137" t="s">
        <v>59</v>
      </c>
      <c r="B9137" t="s">
        <v>59</v>
      </c>
      <c r="C9137" t="s">
        <v>59</v>
      </c>
      <c r="D9137" t="s">
        <v>59</v>
      </c>
      <c r="E9137" t="s">
        <v>9234</v>
      </c>
    </row>
    <row r="9138" spans="1:5" x14ac:dyDescent="0.35">
      <c r="A9138" t="s">
        <v>59</v>
      </c>
      <c r="B9138" t="s">
        <v>59</v>
      </c>
      <c r="C9138" t="s">
        <v>59</v>
      </c>
      <c r="D9138" t="s">
        <v>59</v>
      </c>
      <c r="E9138" t="s">
        <v>9235</v>
      </c>
    </row>
    <row r="9139" spans="1:5" x14ac:dyDescent="0.35">
      <c r="A9139" t="s">
        <v>59</v>
      </c>
      <c r="B9139" t="s">
        <v>59</v>
      </c>
      <c r="C9139" t="s">
        <v>59</v>
      </c>
      <c r="D9139" t="s">
        <v>59</v>
      </c>
      <c r="E9139" t="s">
        <v>9236</v>
      </c>
    </row>
    <row r="9140" spans="1:5" x14ac:dyDescent="0.35">
      <c r="A9140" t="s">
        <v>59</v>
      </c>
      <c r="B9140" t="s">
        <v>59</v>
      </c>
      <c r="C9140" t="s">
        <v>59</v>
      </c>
      <c r="D9140" t="s">
        <v>59</v>
      </c>
      <c r="E9140" t="s">
        <v>9237</v>
      </c>
    </row>
    <row r="9141" spans="1:5" x14ac:dyDescent="0.35">
      <c r="A9141" t="s">
        <v>59</v>
      </c>
      <c r="B9141" t="s">
        <v>59</v>
      </c>
      <c r="C9141" t="s">
        <v>59</v>
      </c>
      <c r="D9141" t="s">
        <v>59</v>
      </c>
      <c r="E9141" t="s">
        <v>9238</v>
      </c>
    </row>
    <row r="9142" spans="1:5" x14ac:dyDescent="0.35">
      <c r="A9142" t="s">
        <v>59</v>
      </c>
      <c r="B9142" t="s">
        <v>59</v>
      </c>
      <c r="C9142" t="s">
        <v>59</v>
      </c>
      <c r="D9142" t="s">
        <v>59</v>
      </c>
      <c r="E9142" t="s">
        <v>9239</v>
      </c>
    </row>
    <row r="9143" spans="1:5" x14ac:dyDescent="0.35">
      <c r="A9143" t="s">
        <v>59</v>
      </c>
      <c r="B9143" t="s">
        <v>59</v>
      </c>
      <c r="C9143" t="s">
        <v>59</v>
      </c>
      <c r="D9143" t="s">
        <v>59</v>
      </c>
      <c r="E9143" t="s">
        <v>9240</v>
      </c>
    </row>
    <row r="9144" spans="1:5" x14ac:dyDescent="0.35">
      <c r="A9144" t="s">
        <v>59</v>
      </c>
      <c r="B9144" t="s">
        <v>59</v>
      </c>
      <c r="C9144" t="s">
        <v>59</v>
      </c>
      <c r="D9144" t="s">
        <v>59</v>
      </c>
      <c r="E9144" t="s">
        <v>9241</v>
      </c>
    </row>
    <row r="9145" spans="1:5" x14ac:dyDescent="0.35">
      <c r="A9145" t="s">
        <v>59</v>
      </c>
      <c r="B9145" t="s">
        <v>59</v>
      </c>
      <c r="C9145" t="s">
        <v>59</v>
      </c>
      <c r="D9145" t="s">
        <v>59</v>
      </c>
      <c r="E9145" t="s">
        <v>9242</v>
      </c>
    </row>
    <row r="9146" spans="1:5" x14ac:dyDescent="0.35">
      <c r="A9146" t="s">
        <v>59</v>
      </c>
      <c r="B9146" t="s">
        <v>59</v>
      </c>
      <c r="C9146" t="s">
        <v>59</v>
      </c>
      <c r="D9146" t="s">
        <v>59</v>
      </c>
      <c r="E9146" t="s">
        <v>9243</v>
      </c>
    </row>
    <row r="9147" spans="1:5" x14ac:dyDescent="0.35">
      <c r="A9147" t="s">
        <v>59</v>
      </c>
      <c r="B9147" t="s">
        <v>59</v>
      </c>
      <c r="C9147" t="s">
        <v>59</v>
      </c>
      <c r="D9147" t="s">
        <v>59</v>
      </c>
      <c r="E9147" t="s">
        <v>9244</v>
      </c>
    </row>
    <row r="9148" spans="1:5" x14ac:dyDescent="0.35">
      <c r="A9148" t="s">
        <v>59</v>
      </c>
      <c r="B9148" t="s">
        <v>59</v>
      </c>
      <c r="C9148" t="s">
        <v>59</v>
      </c>
      <c r="D9148" t="s">
        <v>59</v>
      </c>
      <c r="E9148" t="s">
        <v>9245</v>
      </c>
    </row>
    <row r="9149" spans="1:5" x14ac:dyDescent="0.35">
      <c r="A9149" t="s">
        <v>59</v>
      </c>
      <c r="B9149" t="s">
        <v>59</v>
      </c>
      <c r="C9149" t="s">
        <v>59</v>
      </c>
      <c r="D9149" t="s">
        <v>59</v>
      </c>
      <c r="E9149" t="s">
        <v>9246</v>
      </c>
    </row>
    <row r="9150" spans="1:5" x14ac:dyDescent="0.35">
      <c r="A9150" t="s">
        <v>59</v>
      </c>
      <c r="B9150" t="s">
        <v>59</v>
      </c>
      <c r="C9150" t="s">
        <v>59</v>
      </c>
      <c r="D9150" t="s">
        <v>59</v>
      </c>
      <c r="E9150" t="s">
        <v>9247</v>
      </c>
    </row>
    <row r="9151" spans="1:5" x14ac:dyDescent="0.35">
      <c r="A9151" t="s">
        <v>59</v>
      </c>
      <c r="B9151" t="s">
        <v>59</v>
      </c>
      <c r="C9151" t="s">
        <v>59</v>
      </c>
      <c r="D9151" t="s">
        <v>59</v>
      </c>
      <c r="E9151" t="s">
        <v>9248</v>
      </c>
    </row>
    <row r="9152" spans="1:5" x14ac:dyDescent="0.35">
      <c r="A9152" t="s">
        <v>59</v>
      </c>
      <c r="B9152" t="s">
        <v>59</v>
      </c>
      <c r="C9152" t="s">
        <v>59</v>
      </c>
      <c r="D9152" t="s">
        <v>59</v>
      </c>
      <c r="E9152" t="s">
        <v>9249</v>
      </c>
    </row>
    <row r="9153" spans="1:5" x14ac:dyDescent="0.35">
      <c r="A9153" t="s">
        <v>59</v>
      </c>
      <c r="B9153" t="s">
        <v>59</v>
      </c>
      <c r="C9153" t="s">
        <v>59</v>
      </c>
      <c r="D9153" t="s">
        <v>59</v>
      </c>
      <c r="E9153" t="s">
        <v>9250</v>
      </c>
    </row>
    <row r="9154" spans="1:5" x14ac:dyDescent="0.35">
      <c r="A9154" t="s">
        <v>59</v>
      </c>
      <c r="B9154" t="s">
        <v>59</v>
      </c>
      <c r="C9154" t="s">
        <v>59</v>
      </c>
      <c r="D9154" t="s">
        <v>59</v>
      </c>
      <c r="E9154" t="s">
        <v>9251</v>
      </c>
    </row>
    <row r="9155" spans="1:5" x14ac:dyDescent="0.35">
      <c r="A9155" t="s">
        <v>59</v>
      </c>
      <c r="B9155" t="s">
        <v>59</v>
      </c>
      <c r="C9155" t="s">
        <v>59</v>
      </c>
      <c r="D9155" t="s">
        <v>59</v>
      </c>
      <c r="E9155" t="s">
        <v>9252</v>
      </c>
    </row>
    <row r="9156" spans="1:5" x14ac:dyDescent="0.35">
      <c r="A9156" t="s">
        <v>59</v>
      </c>
      <c r="B9156" t="s">
        <v>59</v>
      </c>
      <c r="C9156" t="s">
        <v>59</v>
      </c>
      <c r="D9156" t="s">
        <v>59</v>
      </c>
      <c r="E9156" t="s">
        <v>9253</v>
      </c>
    </row>
    <row r="9157" spans="1:5" x14ac:dyDescent="0.35">
      <c r="A9157" t="s">
        <v>59</v>
      </c>
      <c r="B9157" t="s">
        <v>59</v>
      </c>
      <c r="C9157" t="s">
        <v>59</v>
      </c>
      <c r="D9157" t="s">
        <v>59</v>
      </c>
      <c r="E9157" t="s">
        <v>9254</v>
      </c>
    </row>
    <row r="9158" spans="1:5" x14ac:dyDescent="0.35">
      <c r="A9158" t="s">
        <v>59</v>
      </c>
      <c r="B9158" t="s">
        <v>59</v>
      </c>
      <c r="C9158" t="s">
        <v>59</v>
      </c>
      <c r="D9158" t="s">
        <v>59</v>
      </c>
      <c r="E9158" t="s">
        <v>9255</v>
      </c>
    </row>
    <row r="9159" spans="1:5" x14ac:dyDescent="0.35">
      <c r="A9159" t="s">
        <v>59</v>
      </c>
      <c r="B9159" t="s">
        <v>59</v>
      </c>
      <c r="C9159" t="s">
        <v>59</v>
      </c>
      <c r="D9159" t="s">
        <v>59</v>
      </c>
      <c r="E9159" t="s">
        <v>9256</v>
      </c>
    </row>
    <row r="9160" spans="1:5" x14ac:dyDescent="0.35">
      <c r="A9160" t="s">
        <v>59</v>
      </c>
      <c r="B9160" t="s">
        <v>59</v>
      </c>
      <c r="C9160" t="s">
        <v>59</v>
      </c>
      <c r="D9160" t="s">
        <v>59</v>
      </c>
      <c r="E9160" t="s">
        <v>9257</v>
      </c>
    </row>
    <row r="9161" spans="1:5" x14ac:dyDescent="0.35">
      <c r="A9161" t="s">
        <v>59</v>
      </c>
      <c r="B9161" t="s">
        <v>59</v>
      </c>
      <c r="C9161" t="s">
        <v>59</v>
      </c>
      <c r="D9161" t="s">
        <v>59</v>
      </c>
      <c r="E9161" t="s">
        <v>9258</v>
      </c>
    </row>
    <row r="9162" spans="1:5" x14ac:dyDescent="0.35">
      <c r="A9162" t="s">
        <v>59</v>
      </c>
      <c r="B9162" t="s">
        <v>59</v>
      </c>
      <c r="C9162" t="s">
        <v>59</v>
      </c>
      <c r="D9162" t="s">
        <v>59</v>
      </c>
      <c r="E9162" t="s">
        <v>9259</v>
      </c>
    </row>
    <row r="9163" spans="1:5" x14ac:dyDescent="0.35">
      <c r="A9163" t="s">
        <v>59</v>
      </c>
      <c r="B9163" t="s">
        <v>59</v>
      </c>
      <c r="C9163" t="s">
        <v>59</v>
      </c>
      <c r="D9163" t="s">
        <v>59</v>
      </c>
      <c r="E9163" t="s">
        <v>9260</v>
      </c>
    </row>
    <row r="9164" spans="1:5" x14ac:dyDescent="0.35">
      <c r="A9164" t="s">
        <v>59</v>
      </c>
      <c r="B9164" t="s">
        <v>59</v>
      </c>
      <c r="C9164" t="s">
        <v>59</v>
      </c>
      <c r="D9164" t="s">
        <v>59</v>
      </c>
      <c r="E9164" t="s">
        <v>9261</v>
      </c>
    </row>
    <row r="9165" spans="1:5" x14ac:dyDescent="0.35">
      <c r="A9165" t="s">
        <v>59</v>
      </c>
      <c r="B9165" t="s">
        <v>59</v>
      </c>
      <c r="C9165" t="s">
        <v>59</v>
      </c>
      <c r="D9165" t="s">
        <v>59</v>
      </c>
      <c r="E9165" t="s">
        <v>9262</v>
      </c>
    </row>
    <row r="9166" spans="1:5" x14ac:dyDescent="0.35">
      <c r="A9166" t="s">
        <v>59</v>
      </c>
      <c r="B9166" t="s">
        <v>59</v>
      </c>
      <c r="C9166" t="s">
        <v>59</v>
      </c>
      <c r="D9166" t="s">
        <v>59</v>
      </c>
      <c r="E9166" t="s">
        <v>9263</v>
      </c>
    </row>
    <row r="9167" spans="1:5" x14ac:dyDescent="0.35">
      <c r="A9167" t="s">
        <v>59</v>
      </c>
      <c r="B9167" t="s">
        <v>59</v>
      </c>
      <c r="C9167" t="s">
        <v>59</v>
      </c>
      <c r="D9167" t="s">
        <v>59</v>
      </c>
      <c r="E9167" t="s">
        <v>9264</v>
      </c>
    </row>
    <row r="9168" spans="1:5" x14ac:dyDescent="0.35">
      <c r="A9168" t="s">
        <v>59</v>
      </c>
      <c r="B9168" t="s">
        <v>59</v>
      </c>
      <c r="C9168" t="s">
        <v>59</v>
      </c>
      <c r="D9168" t="s">
        <v>59</v>
      </c>
      <c r="E9168" t="s">
        <v>9265</v>
      </c>
    </row>
    <row r="9169" spans="1:5" x14ac:dyDescent="0.35">
      <c r="A9169" t="s">
        <v>59</v>
      </c>
      <c r="B9169" t="s">
        <v>59</v>
      </c>
      <c r="C9169" t="s">
        <v>59</v>
      </c>
      <c r="D9169" t="s">
        <v>59</v>
      </c>
      <c r="E9169" t="s">
        <v>9266</v>
      </c>
    </row>
    <row r="9170" spans="1:5" x14ac:dyDescent="0.35">
      <c r="A9170" t="s">
        <v>59</v>
      </c>
      <c r="B9170" t="s">
        <v>59</v>
      </c>
      <c r="C9170" t="s">
        <v>59</v>
      </c>
      <c r="D9170" t="s">
        <v>59</v>
      </c>
      <c r="E9170" t="s">
        <v>9267</v>
      </c>
    </row>
    <row r="9171" spans="1:5" x14ac:dyDescent="0.35">
      <c r="A9171" t="s">
        <v>59</v>
      </c>
      <c r="B9171" t="s">
        <v>59</v>
      </c>
      <c r="C9171" t="s">
        <v>59</v>
      </c>
      <c r="D9171" t="s">
        <v>59</v>
      </c>
      <c r="E9171" t="s">
        <v>9268</v>
      </c>
    </row>
    <row r="9172" spans="1:5" x14ac:dyDescent="0.35">
      <c r="A9172" t="s">
        <v>59</v>
      </c>
      <c r="B9172" t="s">
        <v>59</v>
      </c>
      <c r="C9172" t="s">
        <v>59</v>
      </c>
      <c r="D9172" t="s">
        <v>59</v>
      </c>
      <c r="E9172" t="s">
        <v>9269</v>
      </c>
    </row>
    <row r="9173" spans="1:5" x14ac:dyDescent="0.35">
      <c r="A9173" t="s">
        <v>59</v>
      </c>
      <c r="B9173" t="s">
        <v>59</v>
      </c>
      <c r="C9173" t="s">
        <v>59</v>
      </c>
      <c r="D9173" t="s">
        <v>59</v>
      </c>
      <c r="E9173" t="s">
        <v>9270</v>
      </c>
    </row>
    <row r="9174" spans="1:5" x14ac:dyDescent="0.35">
      <c r="A9174" t="s">
        <v>59</v>
      </c>
      <c r="B9174" t="s">
        <v>59</v>
      </c>
      <c r="C9174" t="s">
        <v>59</v>
      </c>
      <c r="D9174" t="s">
        <v>59</v>
      </c>
      <c r="E9174" t="s">
        <v>9271</v>
      </c>
    </row>
    <row r="9175" spans="1:5" x14ac:dyDescent="0.35">
      <c r="A9175" t="s">
        <v>59</v>
      </c>
      <c r="B9175" t="s">
        <v>59</v>
      </c>
      <c r="C9175" t="s">
        <v>59</v>
      </c>
      <c r="D9175" t="s">
        <v>59</v>
      </c>
      <c r="E9175" t="s">
        <v>9272</v>
      </c>
    </row>
    <row r="9176" spans="1:5" x14ac:dyDescent="0.35">
      <c r="A9176" t="s">
        <v>59</v>
      </c>
      <c r="B9176" t="s">
        <v>59</v>
      </c>
      <c r="C9176" t="s">
        <v>59</v>
      </c>
      <c r="D9176" t="s">
        <v>59</v>
      </c>
      <c r="E9176" t="s">
        <v>9273</v>
      </c>
    </row>
    <row r="9177" spans="1:5" x14ac:dyDescent="0.35">
      <c r="A9177" t="s">
        <v>59</v>
      </c>
      <c r="B9177" t="s">
        <v>59</v>
      </c>
      <c r="C9177" t="s">
        <v>59</v>
      </c>
      <c r="D9177" t="s">
        <v>59</v>
      </c>
      <c r="E9177" t="s">
        <v>9274</v>
      </c>
    </row>
    <row r="9178" spans="1:5" x14ac:dyDescent="0.35">
      <c r="A9178" t="s">
        <v>59</v>
      </c>
      <c r="B9178" t="s">
        <v>59</v>
      </c>
      <c r="C9178" t="s">
        <v>59</v>
      </c>
      <c r="D9178" t="s">
        <v>59</v>
      </c>
      <c r="E9178" t="s">
        <v>9275</v>
      </c>
    </row>
    <row r="9179" spans="1:5" x14ac:dyDescent="0.35">
      <c r="A9179" t="s">
        <v>59</v>
      </c>
      <c r="B9179" t="s">
        <v>59</v>
      </c>
      <c r="C9179" t="s">
        <v>59</v>
      </c>
      <c r="D9179" t="s">
        <v>59</v>
      </c>
      <c r="E9179" t="s">
        <v>9276</v>
      </c>
    </row>
    <row r="9180" spans="1:5" x14ac:dyDescent="0.35">
      <c r="A9180" t="s">
        <v>59</v>
      </c>
      <c r="B9180" t="s">
        <v>59</v>
      </c>
      <c r="C9180" t="s">
        <v>59</v>
      </c>
      <c r="D9180" t="s">
        <v>59</v>
      </c>
      <c r="E9180" t="s">
        <v>9277</v>
      </c>
    </row>
    <row r="9181" spans="1:5" x14ac:dyDescent="0.35">
      <c r="A9181" t="s">
        <v>59</v>
      </c>
      <c r="B9181" t="s">
        <v>59</v>
      </c>
      <c r="C9181" t="s">
        <v>59</v>
      </c>
      <c r="D9181" t="s">
        <v>59</v>
      </c>
      <c r="E9181" t="s">
        <v>9278</v>
      </c>
    </row>
    <row r="9182" spans="1:5" x14ac:dyDescent="0.35">
      <c r="A9182" t="s">
        <v>59</v>
      </c>
      <c r="B9182" t="s">
        <v>59</v>
      </c>
      <c r="C9182" t="s">
        <v>59</v>
      </c>
      <c r="D9182" t="s">
        <v>59</v>
      </c>
      <c r="E9182" t="s">
        <v>9279</v>
      </c>
    </row>
    <row r="9183" spans="1:5" x14ac:dyDescent="0.35">
      <c r="A9183" t="s">
        <v>59</v>
      </c>
      <c r="B9183" t="s">
        <v>59</v>
      </c>
      <c r="C9183" t="s">
        <v>59</v>
      </c>
      <c r="D9183" t="s">
        <v>59</v>
      </c>
      <c r="E9183" t="s">
        <v>9280</v>
      </c>
    </row>
    <row r="9184" spans="1:5" x14ac:dyDescent="0.35">
      <c r="A9184" t="s">
        <v>59</v>
      </c>
      <c r="B9184" t="s">
        <v>59</v>
      </c>
      <c r="C9184" t="s">
        <v>59</v>
      </c>
      <c r="D9184" t="s">
        <v>59</v>
      </c>
      <c r="E9184" t="s">
        <v>9281</v>
      </c>
    </row>
    <row r="9185" spans="1:5" x14ac:dyDescent="0.35">
      <c r="A9185" t="s">
        <v>59</v>
      </c>
      <c r="B9185" t="s">
        <v>59</v>
      </c>
      <c r="C9185" t="s">
        <v>59</v>
      </c>
      <c r="D9185" t="s">
        <v>59</v>
      </c>
      <c r="E9185" t="s">
        <v>9282</v>
      </c>
    </row>
    <row r="9186" spans="1:5" x14ac:dyDescent="0.35">
      <c r="A9186" t="s">
        <v>59</v>
      </c>
      <c r="B9186" t="s">
        <v>59</v>
      </c>
      <c r="C9186" t="s">
        <v>59</v>
      </c>
      <c r="D9186" t="s">
        <v>59</v>
      </c>
      <c r="E9186" t="s">
        <v>9283</v>
      </c>
    </row>
    <row r="9187" spans="1:5" x14ac:dyDescent="0.35">
      <c r="A9187" t="s">
        <v>59</v>
      </c>
      <c r="B9187" t="s">
        <v>59</v>
      </c>
      <c r="C9187" t="s">
        <v>59</v>
      </c>
      <c r="D9187" t="s">
        <v>59</v>
      </c>
      <c r="E9187" t="s">
        <v>9284</v>
      </c>
    </row>
    <row r="9188" spans="1:5" x14ac:dyDescent="0.35">
      <c r="A9188" t="s">
        <v>59</v>
      </c>
      <c r="B9188" t="s">
        <v>59</v>
      </c>
      <c r="C9188" t="s">
        <v>59</v>
      </c>
      <c r="D9188" t="s">
        <v>59</v>
      </c>
      <c r="E9188" t="s">
        <v>9285</v>
      </c>
    </row>
    <row r="9189" spans="1:5" x14ac:dyDescent="0.35">
      <c r="A9189" t="s">
        <v>59</v>
      </c>
      <c r="B9189" t="s">
        <v>59</v>
      </c>
      <c r="C9189" t="s">
        <v>59</v>
      </c>
      <c r="D9189" t="s">
        <v>59</v>
      </c>
      <c r="E9189" t="s">
        <v>9286</v>
      </c>
    </row>
    <row r="9190" spans="1:5" x14ac:dyDescent="0.35">
      <c r="A9190" t="s">
        <v>59</v>
      </c>
      <c r="B9190" t="s">
        <v>59</v>
      </c>
      <c r="C9190" t="s">
        <v>59</v>
      </c>
      <c r="D9190" t="s">
        <v>59</v>
      </c>
      <c r="E9190" t="s">
        <v>9287</v>
      </c>
    </row>
    <row r="9191" spans="1:5" x14ac:dyDescent="0.35">
      <c r="A9191" t="s">
        <v>59</v>
      </c>
      <c r="B9191" t="s">
        <v>59</v>
      </c>
      <c r="C9191" t="s">
        <v>59</v>
      </c>
      <c r="D9191" t="s">
        <v>59</v>
      </c>
      <c r="E9191" t="s">
        <v>9288</v>
      </c>
    </row>
    <row r="9192" spans="1:5" x14ac:dyDescent="0.35">
      <c r="A9192" t="s">
        <v>59</v>
      </c>
      <c r="B9192" t="s">
        <v>59</v>
      </c>
      <c r="C9192" t="s">
        <v>59</v>
      </c>
      <c r="D9192" t="s">
        <v>59</v>
      </c>
      <c r="E9192" t="s">
        <v>9289</v>
      </c>
    </row>
    <row r="9193" spans="1:5" x14ac:dyDescent="0.35">
      <c r="A9193" t="s">
        <v>59</v>
      </c>
      <c r="B9193" t="s">
        <v>59</v>
      </c>
      <c r="C9193" t="s">
        <v>59</v>
      </c>
      <c r="D9193" t="s">
        <v>59</v>
      </c>
      <c r="E9193" t="s">
        <v>9290</v>
      </c>
    </row>
    <row r="9194" spans="1:5" x14ac:dyDescent="0.35">
      <c r="A9194" t="s">
        <v>59</v>
      </c>
      <c r="B9194" t="s">
        <v>59</v>
      </c>
      <c r="C9194" t="s">
        <v>59</v>
      </c>
      <c r="D9194" t="s">
        <v>59</v>
      </c>
      <c r="E9194" t="s">
        <v>9291</v>
      </c>
    </row>
    <row r="9195" spans="1:5" x14ac:dyDescent="0.35">
      <c r="A9195" t="s">
        <v>59</v>
      </c>
      <c r="B9195" t="s">
        <v>59</v>
      </c>
      <c r="C9195" t="s">
        <v>59</v>
      </c>
      <c r="D9195" t="s">
        <v>59</v>
      </c>
      <c r="E9195" t="s">
        <v>9292</v>
      </c>
    </row>
    <row r="9196" spans="1:5" x14ac:dyDescent="0.35">
      <c r="A9196" t="s">
        <v>59</v>
      </c>
      <c r="B9196" t="s">
        <v>59</v>
      </c>
      <c r="C9196" t="s">
        <v>59</v>
      </c>
      <c r="D9196" t="s">
        <v>59</v>
      </c>
      <c r="E9196" t="s">
        <v>9293</v>
      </c>
    </row>
    <row r="9197" spans="1:5" x14ac:dyDescent="0.35">
      <c r="A9197" t="s">
        <v>59</v>
      </c>
      <c r="B9197" t="s">
        <v>59</v>
      </c>
      <c r="C9197" t="s">
        <v>59</v>
      </c>
      <c r="D9197" t="s">
        <v>59</v>
      </c>
      <c r="E9197" t="s">
        <v>9294</v>
      </c>
    </row>
    <row r="9198" spans="1:5" x14ac:dyDescent="0.35">
      <c r="A9198" t="s">
        <v>59</v>
      </c>
      <c r="B9198" t="s">
        <v>59</v>
      </c>
      <c r="C9198" t="s">
        <v>59</v>
      </c>
      <c r="D9198" t="s">
        <v>59</v>
      </c>
      <c r="E9198" t="s">
        <v>9295</v>
      </c>
    </row>
    <row r="9199" spans="1:5" x14ac:dyDescent="0.35">
      <c r="A9199" t="s">
        <v>59</v>
      </c>
      <c r="B9199" t="s">
        <v>59</v>
      </c>
      <c r="C9199" t="s">
        <v>59</v>
      </c>
      <c r="D9199" t="s">
        <v>59</v>
      </c>
      <c r="E9199" t="s">
        <v>9296</v>
      </c>
    </row>
    <row r="9200" spans="1:5" x14ac:dyDescent="0.35">
      <c r="A9200" t="s">
        <v>59</v>
      </c>
      <c r="B9200" t="s">
        <v>59</v>
      </c>
      <c r="C9200" t="s">
        <v>59</v>
      </c>
      <c r="D9200" t="s">
        <v>59</v>
      </c>
      <c r="E9200" t="s">
        <v>9297</v>
      </c>
    </row>
    <row r="9201" spans="1:5" x14ac:dyDescent="0.35">
      <c r="A9201" t="s">
        <v>59</v>
      </c>
      <c r="B9201" t="s">
        <v>59</v>
      </c>
      <c r="C9201" t="s">
        <v>59</v>
      </c>
      <c r="D9201" t="s">
        <v>59</v>
      </c>
      <c r="E9201" t="s">
        <v>9298</v>
      </c>
    </row>
    <row r="9202" spans="1:5" x14ac:dyDescent="0.35">
      <c r="A9202" t="s">
        <v>59</v>
      </c>
      <c r="B9202" t="s">
        <v>59</v>
      </c>
      <c r="C9202" t="s">
        <v>59</v>
      </c>
      <c r="D9202" t="s">
        <v>59</v>
      </c>
      <c r="E9202" t="s">
        <v>9299</v>
      </c>
    </row>
    <row r="9203" spans="1:5" x14ac:dyDescent="0.35">
      <c r="A9203" t="s">
        <v>59</v>
      </c>
      <c r="B9203" t="s">
        <v>59</v>
      </c>
      <c r="C9203" t="s">
        <v>59</v>
      </c>
      <c r="D9203" t="s">
        <v>59</v>
      </c>
      <c r="E9203" t="s">
        <v>9300</v>
      </c>
    </row>
    <row r="9204" spans="1:5" x14ac:dyDescent="0.35">
      <c r="A9204" t="s">
        <v>59</v>
      </c>
      <c r="B9204" t="s">
        <v>59</v>
      </c>
      <c r="C9204" t="s">
        <v>59</v>
      </c>
      <c r="D9204" t="s">
        <v>59</v>
      </c>
      <c r="E9204" t="s">
        <v>9301</v>
      </c>
    </row>
    <row r="9205" spans="1:5" x14ac:dyDescent="0.35">
      <c r="A9205" t="s">
        <v>59</v>
      </c>
      <c r="B9205" t="s">
        <v>59</v>
      </c>
      <c r="C9205" t="s">
        <v>59</v>
      </c>
      <c r="D9205" t="s">
        <v>59</v>
      </c>
      <c r="E9205" t="s">
        <v>9302</v>
      </c>
    </row>
    <row r="9206" spans="1:5" x14ac:dyDescent="0.35">
      <c r="A9206" t="s">
        <v>59</v>
      </c>
      <c r="B9206" t="s">
        <v>59</v>
      </c>
      <c r="C9206" t="s">
        <v>59</v>
      </c>
      <c r="D9206" t="s">
        <v>59</v>
      </c>
      <c r="E9206" t="s">
        <v>9303</v>
      </c>
    </row>
    <row r="9207" spans="1:5" x14ac:dyDescent="0.35">
      <c r="A9207" t="s">
        <v>59</v>
      </c>
      <c r="B9207" t="s">
        <v>59</v>
      </c>
      <c r="C9207" t="s">
        <v>59</v>
      </c>
      <c r="D9207" t="s">
        <v>59</v>
      </c>
      <c r="E9207" t="s">
        <v>9304</v>
      </c>
    </row>
    <row r="9208" spans="1:5" x14ac:dyDescent="0.35">
      <c r="A9208" t="s">
        <v>59</v>
      </c>
      <c r="B9208" t="s">
        <v>59</v>
      </c>
      <c r="C9208" t="s">
        <v>59</v>
      </c>
      <c r="D9208" t="s">
        <v>59</v>
      </c>
      <c r="E9208" t="s">
        <v>9305</v>
      </c>
    </row>
    <row r="9209" spans="1:5" x14ac:dyDescent="0.35">
      <c r="A9209" t="s">
        <v>59</v>
      </c>
      <c r="B9209" t="s">
        <v>59</v>
      </c>
      <c r="C9209" t="s">
        <v>59</v>
      </c>
      <c r="D9209" t="s">
        <v>59</v>
      </c>
      <c r="E9209" t="s">
        <v>9306</v>
      </c>
    </row>
    <row r="9210" spans="1:5" x14ac:dyDescent="0.35">
      <c r="A9210" t="s">
        <v>59</v>
      </c>
      <c r="B9210" t="s">
        <v>59</v>
      </c>
      <c r="C9210" t="s">
        <v>59</v>
      </c>
      <c r="D9210" t="s">
        <v>59</v>
      </c>
      <c r="E9210" t="s">
        <v>9307</v>
      </c>
    </row>
    <row r="9211" spans="1:5" x14ac:dyDescent="0.35">
      <c r="A9211" t="s">
        <v>59</v>
      </c>
      <c r="B9211" t="s">
        <v>59</v>
      </c>
      <c r="C9211" t="s">
        <v>59</v>
      </c>
      <c r="D9211" t="s">
        <v>59</v>
      </c>
      <c r="E9211" t="s">
        <v>9308</v>
      </c>
    </row>
    <row r="9212" spans="1:5" x14ac:dyDescent="0.35">
      <c r="A9212" t="s">
        <v>59</v>
      </c>
      <c r="B9212" t="s">
        <v>59</v>
      </c>
      <c r="C9212" t="s">
        <v>59</v>
      </c>
      <c r="D9212" t="s">
        <v>59</v>
      </c>
      <c r="E9212" t="s">
        <v>9309</v>
      </c>
    </row>
    <row r="9213" spans="1:5" x14ac:dyDescent="0.35">
      <c r="A9213" t="s">
        <v>59</v>
      </c>
      <c r="B9213" t="s">
        <v>59</v>
      </c>
      <c r="C9213" t="s">
        <v>59</v>
      </c>
      <c r="D9213" t="s">
        <v>59</v>
      </c>
      <c r="E9213" t="s">
        <v>9310</v>
      </c>
    </row>
    <row r="9214" spans="1:5" x14ac:dyDescent="0.35">
      <c r="A9214" t="s">
        <v>59</v>
      </c>
      <c r="B9214" t="s">
        <v>59</v>
      </c>
      <c r="C9214" t="s">
        <v>59</v>
      </c>
      <c r="D9214" t="s">
        <v>59</v>
      </c>
      <c r="E9214" t="s">
        <v>9311</v>
      </c>
    </row>
    <row r="9215" spans="1:5" x14ac:dyDescent="0.35">
      <c r="A9215" t="s">
        <v>59</v>
      </c>
      <c r="B9215" t="s">
        <v>59</v>
      </c>
      <c r="C9215" t="s">
        <v>59</v>
      </c>
      <c r="D9215" t="s">
        <v>59</v>
      </c>
      <c r="E9215" t="s">
        <v>9312</v>
      </c>
    </row>
    <row r="9216" spans="1:5" x14ac:dyDescent="0.35">
      <c r="A9216" t="s">
        <v>59</v>
      </c>
      <c r="B9216" t="s">
        <v>59</v>
      </c>
      <c r="C9216" t="s">
        <v>59</v>
      </c>
      <c r="D9216" t="s">
        <v>59</v>
      </c>
      <c r="E9216" t="s">
        <v>9313</v>
      </c>
    </row>
    <row r="9217" spans="1:5" x14ac:dyDescent="0.35">
      <c r="A9217" t="s">
        <v>59</v>
      </c>
      <c r="B9217" t="s">
        <v>59</v>
      </c>
      <c r="C9217" t="s">
        <v>59</v>
      </c>
      <c r="D9217" t="s">
        <v>59</v>
      </c>
      <c r="E9217" t="s">
        <v>9314</v>
      </c>
    </row>
    <row r="9218" spans="1:5" x14ac:dyDescent="0.35">
      <c r="A9218" t="s">
        <v>59</v>
      </c>
      <c r="B9218" t="s">
        <v>59</v>
      </c>
      <c r="C9218" t="s">
        <v>59</v>
      </c>
      <c r="D9218" t="s">
        <v>59</v>
      </c>
      <c r="E9218" t="s">
        <v>9315</v>
      </c>
    </row>
    <row r="9219" spans="1:5" x14ac:dyDescent="0.35">
      <c r="A9219" t="s">
        <v>59</v>
      </c>
      <c r="B9219" t="s">
        <v>59</v>
      </c>
      <c r="C9219" t="s">
        <v>59</v>
      </c>
      <c r="D9219" t="s">
        <v>59</v>
      </c>
      <c r="E9219" t="s">
        <v>9316</v>
      </c>
    </row>
    <row r="9220" spans="1:5" x14ac:dyDescent="0.35">
      <c r="A9220" t="s">
        <v>59</v>
      </c>
      <c r="B9220" t="s">
        <v>59</v>
      </c>
      <c r="C9220" t="s">
        <v>59</v>
      </c>
      <c r="D9220" t="s">
        <v>59</v>
      </c>
      <c r="E9220" t="s">
        <v>9317</v>
      </c>
    </row>
    <row r="9221" spans="1:5" x14ac:dyDescent="0.35">
      <c r="A9221" t="s">
        <v>59</v>
      </c>
      <c r="B9221" t="s">
        <v>59</v>
      </c>
      <c r="C9221" t="s">
        <v>59</v>
      </c>
      <c r="D9221" t="s">
        <v>59</v>
      </c>
      <c r="E9221" t="s">
        <v>9318</v>
      </c>
    </row>
    <row r="9222" spans="1:5" x14ac:dyDescent="0.35">
      <c r="A9222" t="s">
        <v>59</v>
      </c>
      <c r="B9222" t="s">
        <v>59</v>
      </c>
      <c r="C9222" t="s">
        <v>59</v>
      </c>
      <c r="D9222" t="s">
        <v>59</v>
      </c>
      <c r="E9222" t="s">
        <v>9319</v>
      </c>
    </row>
    <row r="9223" spans="1:5" x14ac:dyDescent="0.35">
      <c r="A9223" t="s">
        <v>59</v>
      </c>
      <c r="B9223" t="s">
        <v>59</v>
      </c>
      <c r="C9223" t="s">
        <v>59</v>
      </c>
      <c r="D9223" t="s">
        <v>59</v>
      </c>
      <c r="E9223" t="s">
        <v>9320</v>
      </c>
    </row>
    <row r="9224" spans="1:5" x14ac:dyDescent="0.35">
      <c r="A9224" t="s">
        <v>59</v>
      </c>
      <c r="B9224" t="s">
        <v>59</v>
      </c>
      <c r="C9224" t="s">
        <v>59</v>
      </c>
      <c r="D9224" t="s">
        <v>59</v>
      </c>
      <c r="E9224" t="s">
        <v>9321</v>
      </c>
    </row>
    <row r="9225" spans="1:5" x14ac:dyDescent="0.35">
      <c r="A9225" t="s">
        <v>59</v>
      </c>
      <c r="B9225" t="s">
        <v>59</v>
      </c>
      <c r="C9225" t="s">
        <v>59</v>
      </c>
      <c r="D9225" t="s">
        <v>59</v>
      </c>
      <c r="E9225" t="s">
        <v>9322</v>
      </c>
    </row>
    <row r="9226" spans="1:5" x14ac:dyDescent="0.35">
      <c r="A9226" t="s">
        <v>59</v>
      </c>
      <c r="B9226" t="s">
        <v>59</v>
      </c>
      <c r="C9226" t="s">
        <v>59</v>
      </c>
      <c r="D9226" t="s">
        <v>59</v>
      </c>
      <c r="E9226" t="s">
        <v>9323</v>
      </c>
    </row>
    <row r="9227" spans="1:5" x14ac:dyDescent="0.35">
      <c r="A9227" t="s">
        <v>59</v>
      </c>
      <c r="B9227" t="s">
        <v>59</v>
      </c>
      <c r="C9227" t="s">
        <v>59</v>
      </c>
      <c r="D9227" t="s">
        <v>59</v>
      </c>
      <c r="E9227" t="s">
        <v>9324</v>
      </c>
    </row>
    <row r="9228" spans="1:5" x14ac:dyDescent="0.35">
      <c r="A9228" t="s">
        <v>59</v>
      </c>
      <c r="B9228" t="s">
        <v>59</v>
      </c>
      <c r="C9228" t="s">
        <v>59</v>
      </c>
      <c r="D9228" t="s">
        <v>59</v>
      </c>
      <c r="E9228" t="s">
        <v>9325</v>
      </c>
    </row>
    <row r="9229" spans="1:5" x14ac:dyDescent="0.35">
      <c r="A9229" t="s">
        <v>59</v>
      </c>
      <c r="B9229" t="s">
        <v>59</v>
      </c>
      <c r="C9229" t="s">
        <v>59</v>
      </c>
      <c r="D9229" t="s">
        <v>59</v>
      </c>
      <c r="E9229" t="s">
        <v>9326</v>
      </c>
    </row>
    <row r="9230" spans="1:5" x14ac:dyDescent="0.35">
      <c r="A9230" t="s">
        <v>59</v>
      </c>
      <c r="B9230" t="s">
        <v>59</v>
      </c>
      <c r="C9230" t="s">
        <v>59</v>
      </c>
      <c r="D9230" t="s">
        <v>59</v>
      </c>
      <c r="E9230" t="s">
        <v>9327</v>
      </c>
    </row>
    <row r="9231" spans="1:5" x14ac:dyDescent="0.35">
      <c r="A9231" t="s">
        <v>59</v>
      </c>
      <c r="B9231" t="s">
        <v>59</v>
      </c>
      <c r="C9231" t="s">
        <v>59</v>
      </c>
      <c r="D9231" t="s">
        <v>59</v>
      </c>
      <c r="E9231" t="s">
        <v>9328</v>
      </c>
    </row>
    <row r="9232" spans="1:5" x14ac:dyDescent="0.35">
      <c r="A9232" t="s">
        <v>59</v>
      </c>
      <c r="B9232" t="s">
        <v>59</v>
      </c>
      <c r="C9232" t="s">
        <v>59</v>
      </c>
      <c r="D9232" t="s">
        <v>59</v>
      </c>
      <c r="E9232" t="s">
        <v>9329</v>
      </c>
    </row>
    <row r="9233" spans="1:5" x14ac:dyDescent="0.35">
      <c r="A9233" t="s">
        <v>59</v>
      </c>
      <c r="B9233" t="s">
        <v>59</v>
      </c>
      <c r="C9233" t="s">
        <v>59</v>
      </c>
      <c r="D9233" t="s">
        <v>59</v>
      </c>
      <c r="E9233" t="s">
        <v>9330</v>
      </c>
    </row>
    <row r="9234" spans="1:5" x14ac:dyDescent="0.35">
      <c r="A9234" t="s">
        <v>59</v>
      </c>
      <c r="B9234" t="s">
        <v>59</v>
      </c>
      <c r="C9234" t="s">
        <v>59</v>
      </c>
      <c r="D9234" t="s">
        <v>59</v>
      </c>
      <c r="E9234" t="s">
        <v>9331</v>
      </c>
    </row>
    <row r="9235" spans="1:5" x14ac:dyDescent="0.35">
      <c r="A9235" t="s">
        <v>59</v>
      </c>
      <c r="B9235" t="s">
        <v>59</v>
      </c>
      <c r="C9235" t="s">
        <v>59</v>
      </c>
      <c r="D9235" t="s">
        <v>59</v>
      </c>
      <c r="E9235" t="s">
        <v>9332</v>
      </c>
    </row>
    <row r="9236" spans="1:5" x14ac:dyDescent="0.35">
      <c r="A9236" t="s">
        <v>59</v>
      </c>
      <c r="B9236" t="s">
        <v>59</v>
      </c>
      <c r="C9236" t="s">
        <v>59</v>
      </c>
      <c r="D9236" t="s">
        <v>59</v>
      </c>
      <c r="E9236" t="s">
        <v>9333</v>
      </c>
    </row>
    <row r="9237" spans="1:5" x14ac:dyDescent="0.35">
      <c r="A9237" t="s">
        <v>59</v>
      </c>
      <c r="B9237" t="s">
        <v>59</v>
      </c>
      <c r="C9237" t="s">
        <v>59</v>
      </c>
      <c r="D9237" t="s">
        <v>59</v>
      </c>
      <c r="E9237" t="s">
        <v>9334</v>
      </c>
    </row>
    <row r="9238" spans="1:5" x14ac:dyDescent="0.35">
      <c r="A9238" t="s">
        <v>59</v>
      </c>
      <c r="B9238" t="s">
        <v>59</v>
      </c>
      <c r="C9238" t="s">
        <v>59</v>
      </c>
      <c r="D9238" t="s">
        <v>59</v>
      </c>
      <c r="E9238" t="s">
        <v>9335</v>
      </c>
    </row>
    <row r="9239" spans="1:5" x14ac:dyDescent="0.35">
      <c r="A9239" t="s">
        <v>59</v>
      </c>
      <c r="B9239" t="s">
        <v>59</v>
      </c>
      <c r="C9239" t="s">
        <v>59</v>
      </c>
      <c r="D9239" t="s">
        <v>59</v>
      </c>
      <c r="E9239" t="s">
        <v>9336</v>
      </c>
    </row>
    <row r="9240" spans="1:5" x14ac:dyDescent="0.35">
      <c r="A9240" t="s">
        <v>59</v>
      </c>
      <c r="B9240" t="s">
        <v>59</v>
      </c>
      <c r="C9240" t="s">
        <v>59</v>
      </c>
      <c r="D9240" t="s">
        <v>59</v>
      </c>
      <c r="E9240" t="s">
        <v>9337</v>
      </c>
    </row>
    <row r="9241" spans="1:5" x14ac:dyDescent="0.35">
      <c r="A9241" t="s">
        <v>59</v>
      </c>
      <c r="B9241" t="s">
        <v>59</v>
      </c>
      <c r="C9241" t="s">
        <v>59</v>
      </c>
      <c r="D9241" t="s">
        <v>59</v>
      </c>
      <c r="E9241" t="s">
        <v>9338</v>
      </c>
    </row>
    <row r="9242" spans="1:5" x14ac:dyDescent="0.35">
      <c r="A9242" t="s">
        <v>59</v>
      </c>
      <c r="B9242" t="s">
        <v>59</v>
      </c>
      <c r="C9242" t="s">
        <v>59</v>
      </c>
      <c r="D9242" t="s">
        <v>59</v>
      </c>
      <c r="E9242" t="s">
        <v>9339</v>
      </c>
    </row>
    <row r="9243" spans="1:5" x14ac:dyDescent="0.35">
      <c r="A9243" t="s">
        <v>59</v>
      </c>
      <c r="B9243" t="s">
        <v>59</v>
      </c>
      <c r="C9243" t="s">
        <v>59</v>
      </c>
      <c r="D9243" t="s">
        <v>59</v>
      </c>
      <c r="E9243" t="s">
        <v>9340</v>
      </c>
    </row>
    <row r="9244" spans="1:5" x14ac:dyDescent="0.35">
      <c r="A9244" t="s">
        <v>59</v>
      </c>
      <c r="B9244" t="s">
        <v>59</v>
      </c>
      <c r="C9244" t="s">
        <v>59</v>
      </c>
      <c r="D9244" t="s">
        <v>59</v>
      </c>
      <c r="E9244" t="s">
        <v>9341</v>
      </c>
    </row>
    <row r="9245" spans="1:5" x14ac:dyDescent="0.35">
      <c r="A9245" t="s">
        <v>59</v>
      </c>
      <c r="B9245" t="s">
        <v>59</v>
      </c>
      <c r="C9245" t="s">
        <v>59</v>
      </c>
      <c r="D9245" t="s">
        <v>59</v>
      </c>
      <c r="E9245" t="s">
        <v>9342</v>
      </c>
    </row>
    <row r="9246" spans="1:5" x14ac:dyDescent="0.35">
      <c r="A9246" t="s">
        <v>59</v>
      </c>
      <c r="B9246" t="s">
        <v>59</v>
      </c>
      <c r="C9246" t="s">
        <v>59</v>
      </c>
      <c r="D9246" t="s">
        <v>59</v>
      </c>
      <c r="E9246" t="s">
        <v>9343</v>
      </c>
    </row>
    <row r="9247" spans="1:5" x14ac:dyDescent="0.35">
      <c r="A9247" t="s">
        <v>59</v>
      </c>
      <c r="B9247" t="s">
        <v>59</v>
      </c>
      <c r="C9247" t="s">
        <v>59</v>
      </c>
      <c r="D9247" t="s">
        <v>59</v>
      </c>
      <c r="E9247" t="s">
        <v>9344</v>
      </c>
    </row>
    <row r="9248" spans="1:5" x14ac:dyDescent="0.35">
      <c r="A9248" t="s">
        <v>59</v>
      </c>
      <c r="B9248" t="s">
        <v>59</v>
      </c>
      <c r="C9248" t="s">
        <v>59</v>
      </c>
      <c r="D9248" t="s">
        <v>59</v>
      </c>
      <c r="E9248" t="s">
        <v>9345</v>
      </c>
    </row>
    <row r="9249" spans="1:5" x14ac:dyDescent="0.35">
      <c r="A9249" t="s">
        <v>59</v>
      </c>
      <c r="B9249" t="s">
        <v>59</v>
      </c>
      <c r="C9249" t="s">
        <v>59</v>
      </c>
      <c r="D9249" t="s">
        <v>59</v>
      </c>
      <c r="E9249" t="s">
        <v>9346</v>
      </c>
    </row>
    <row r="9250" spans="1:5" x14ac:dyDescent="0.35">
      <c r="A9250" t="s">
        <v>59</v>
      </c>
      <c r="B9250" t="s">
        <v>59</v>
      </c>
      <c r="C9250" t="s">
        <v>59</v>
      </c>
      <c r="D9250" t="s">
        <v>59</v>
      </c>
      <c r="E9250" t="s">
        <v>9347</v>
      </c>
    </row>
    <row r="9251" spans="1:5" x14ac:dyDescent="0.35">
      <c r="A9251" t="s">
        <v>59</v>
      </c>
      <c r="B9251" t="s">
        <v>59</v>
      </c>
      <c r="C9251" t="s">
        <v>59</v>
      </c>
      <c r="D9251" t="s">
        <v>59</v>
      </c>
      <c r="E9251" t="s">
        <v>9348</v>
      </c>
    </row>
    <row r="9252" spans="1:5" x14ac:dyDescent="0.35">
      <c r="A9252" t="s">
        <v>59</v>
      </c>
      <c r="B9252" t="s">
        <v>59</v>
      </c>
      <c r="C9252" t="s">
        <v>59</v>
      </c>
      <c r="D9252" t="s">
        <v>59</v>
      </c>
      <c r="E9252" t="s">
        <v>9349</v>
      </c>
    </row>
    <row r="9253" spans="1:5" x14ac:dyDescent="0.35">
      <c r="A9253" t="s">
        <v>59</v>
      </c>
      <c r="B9253" t="s">
        <v>59</v>
      </c>
      <c r="C9253" t="s">
        <v>59</v>
      </c>
      <c r="D9253" t="s">
        <v>59</v>
      </c>
      <c r="E9253" t="s">
        <v>9350</v>
      </c>
    </row>
    <row r="9254" spans="1:5" x14ac:dyDescent="0.35">
      <c r="A9254" t="s">
        <v>59</v>
      </c>
      <c r="B9254" t="s">
        <v>59</v>
      </c>
      <c r="C9254" t="s">
        <v>59</v>
      </c>
      <c r="D9254" t="s">
        <v>59</v>
      </c>
      <c r="E9254" t="s">
        <v>9351</v>
      </c>
    </row>
    <row r="9255" spans="1:5" x14ac:dyDescent="0.35">
      <c r="A9255" t="s">
        <v>59</v>
      </c>
      <c r="B9255" t="s">
        <v>59</v>
      </c>
      <c r="C9255" t="s">
        <v>59</v>
      </c>
      <c r="D9255" t="s">
        <v>59</v>
      </c>
      <c r="E9255" t="s">
        <v>9352</v>
      </c>
    </row>
    <row r="9256" spans="1:5" x14ac:dyDescent="0.35">
      <c r="A9256" t="s">
        <v>59</v>
      </c>
      <c r="B9256" t="s">
        <v>59</v>
      </c>
      <c r="C9256" t="s">
        <v>59</v>
      </c>
      <c r="D9256" t="s">
        <v>59</v>
      </c>
      <c r="E9256" t="s">
        <v>9353</v>
      </c>
    </row>
    <row r="9257" spans="1:5" x14ac:dyDescent="0.35">
      <c r="A9257" t="s">
        <v>59</v>
      </c>
      <c r="B9257" t="s">
        <v>59</v>
      </c>
      <c r="C9257" t="s">
        <v>59</v>
      </c>
      <c r="D9257" t="s">
        <v>59</v>
      </c>
      <c r="E9257" t="s">
        <v>9354</v>
      </c>
    </row>
    <row r="9258" spans="1:5" x14ac:dyDescent="0.35">
      <c r="A9258" t="s">
        <v>59</v>
      </c>
      <c r="B9258" t="s">
        <v>59</v>
      </c>
      <c r="C9258" t="s">
        <v>59</v>
      </c>
      <c r="D9258" t="s">
        <v>59</v>
      </c>
      <c r="E9258" t="s">
        <v>9355</v>
      </c>
    </row>
    <row r="9259" spans="1:5" x14ac:dyDescent="0.35">
      <c r="A9259" t="s">
        <v>59</v>
      </c>
      <c r="B9259" t="s">
        <v>59</v>
      </c>
      <c r="C9259" t="s">
        <v>59</v>
      </c>
      <c r="D9259" t="s">
        <v>59</v>
      </c>
      <c r="E9259" t="s">
        <v>9356</v>
      </c>
    </row>
    <row r="9260" spans="1:5" x14ac:dyDescent="0.35">
      <c r="A9260" t="s">
        <v>59</v>
      </c>
      <c r="B9260" t="s">
        <v>59</v>
      </c>
      <c r="C9260" t="s">
        <v>59</v>
      </c>
      <c r="D9260" t="s">
        <v>59</v>
      </c>
      <c r="E9260" t="s">
        <v>9357</v>
      </c>
    </row>
    <row r="9261" spans="1:5" x14ac:dyDescent="0.35">
      <c r="A9261" t="s">
        <v>59</v>
      </c>
      <c r="B9261" t="s">
        <v>59</v>
      </c>
      <c r="C9261" t="s">
        <v>59</v>
      </c>
      <c r="D9261" t="s">
        <v>59</v>
      </c>
      <c r="E9261" t="s">
        <v>9358</v>
      </c>
    </row>
    <row r="9262" spans="1:5" x14ac:dyDescent="0.35">
      <c r="A9262" t="s">
        <v>59</v>
      </c>
      <c r="B9262" t="s">
        <v>59</v>
      </c>
      <c r="C9262" t="s">
        <v>59</v>
      </c>
      <c r="D9262" t="s">
        <v>59</v>
      </c>
      <c r="E9262" t="s">
        <v>9359</v>
      </c>
    </row>
    <row r="9263" spans="1:5" x14ac:dyDescent="0.35">
      <c r="A9263" t="s">
        <v>59</v>
      </c>
      <c r="B9263" t="s">
        <v>59</v>
      </c>
      <c r="C9263" t="s">
        <v>59</v>
      </c>
      <c r="D9263" t="s">
        <v>59</v>
      </c>
      <c r="E9263" t="s">
        <v>9360</v>
      </c>
    </row>
    <row r="9264" spans="1:5" x14ac:dyDescent="0.35">
      <c r="A9264" t="s">
        <v>59</v>
      </c>
      <c r="B9264" t="s">
        <v>59</v>
      </c>
      <c r="C9264" t="s">
        <v>59</v>
      </c>
      <c r="D9264" t="s">
        <v>59</v>
      </c>
      <c r="E9264" t="s">
        <v>9361</v>
      </c>
    </row>
    <row r="9265" spans="1:5" x14ac:dyDescent="0.35">
      <c r="A9265" t="s">
        <v>59</v>
      </c>
      <c r="B9265" t="s">
        <v>59</v>
      </c>
      <c r="C9265" t="s">
        <v>59</v>
      </c>
      <c r="D9265" t="s">
        <v>59</v>
      </c>
      <c r="E9265" t="s">
        <v>9362</v>
      </c>
    </row>
    <row r="9266" spans="1:5" x14ac:dyDescent="0.35">
      <c r="A9266" t="s">
        <v>59</v>
      </c>
      <c r="B9266" t="s">
        <v>59</v>
      </c>
      <c r="C9266" t="s">
        <v>59</v>
      </c>
      <c r="D9266" t="s">
        <v>59</v>
      </c>
      <c r="E9266" t="s">
        <v>9363</v>
      </c>
    </row>
    <row r="9267" spans="1:5" x14ac:dyDescent="0.35">
      <c r="A9267" t="s">
        <v>59</v>
      </c>
      <c r="B9267" t="s">
        <v>59</v>
      </c>
      <c r="C9267" t="s">
        <v>59</v>
      </c>
      <c r="D9267" t="s">
        <v>59</v>
      </c>
      <c r="E9267" t="s">
        <v>9364</v>
      </c>
    </row>
    <row r="9268" spans="1:5" x14ac:dyDescent="0.35">
      <c r="A9268" t="s">
        <v>59</v>
      </c>
      <c r="B9268" t="s">
        <v>59</v>
      </c>
      <c r="C9268" t="s">
        <v>59</v>
      </c>
      <c r="D9268" t="s">
        <v>59</v>
      </c>
      <c r="E9268" t="s">
        <v>9365</v>
      </c>
    </row>
    <row r="9269" spans="1:5" x14ac:dyDescent="0.35">
      <c r="A9269" t="s">
        <v>59</v>
      </c>
      <c r="B9269" t="s">
        <v>59</v>
      </c>
      <c r="C9269" t="s">
        <v>59</v>
      </c>
      <c r="D9269" t="s">
        <v>59</v>
      </c>
      <c r="E9269" t="s">
        <v>9366</v>
      </c>
    </row>
    <row r="9270" spans="1:5" x14ac:dyDescent="0.35">
      <c r="A9270" t="s">
        <v>59</v>
      </c>
      <c r="B9270" t="s">
        <v>59</v>
      </c>
      <c r="C9270" t="s">
        <v>59</v>
      </c>
      <c r="D9270" t="s">
        <v>59</v>
      </c>
      <c r="E9270" t="s">
        <v>9367</v>
      </c>
    </row>
    <row r="9271" spans="1:5" x14ac:dyDescent="0.35">
      <c r="A9271" t="s">
        <v>59</v>
      </c>
      <c r="B9271" t="s">
        <v>59</v>
      </c>
      <c r="C9271" t="s">
        <v>59</v>
      </c>
      <c r="D9271" t="s">
        <v>59</v>
      </c>
      <c r="E9271" t="s">
        <v>9368</v>
      </c>
    </row>
    <row r="9272" spans="1:5" x14ac:dyDescent="0.35">
      <c r="A9272" t="s">
        <v>59</v>
      </c>
      <c r="B9272" t="s">
        <v>59</v>
      </c>
      <c r="C9272" t="s">
        <v>59</v>
      </c>
      <c r="D9272" t="s">
        <v>59</v>
      </c>
      <c r="E9272" t="s">
        <v>9369</v>
      </c>
    </row>
    <row r="9273" spans="1:5" x14ac:dyDescent="0.35">
      <c r="A9273" t="s">
        <v>59</v>
      </c>
      <c r="B9273" t="s">
        <v>59</v>
      </c>
      <c r="C9273" t="s">
        <v>59</v>
      </c>
      <c r="D9273" t="s">
        <v>59</v>
      </c>
      <c r="E9273" t="s">
        <v>9370</v>
      </c>
    </row>
    <row r="9274" spans="1:5" x14ac:dyDescent="0.35">
      <c r="A9274" t="s">
        <v>59</v>
      </c>
      <c r="B9274" t="s">
        <v>59</v>
      </c>
      <c r="C9274" t="s">
        <v>59</v>
      </c>
      <c r="D9274" t="s">
        <v>59</v>
      </c>
      <c r="E9274" t="s">
        <v>9371</v>
      </c>
    </row>
    <row r="9275" spans="1:5" x14ac:dyDescent="0.35">
      <c r="A9275" t="s">
        <v>59</v>
      </c>
      <c r="B9275" t="s">
        <v>59</v>
      </c>
      <c r="C9275" t="s">
        <v>59</v>
      </c>
      <c r="D9275" t="s">
        <v>59</v>
      </c>
      <c r="E9275" t="s">
        <v>9372</v>
      </c>
    </row>
    <row r="9276" spans="1:5" x14ac:dyDescent="0.35">
      <c r="A9276" t="s">
        <v>59</v>
      </c>
      <c r="B9276" t="s">
        <v>59</v>
      </c>
      <c r="C9276" t="s">
        <v>59</v>
      </c>
      <c r="D9276" t="s">
        <v>59</v>
      </c>
      <c r="E9276" t="s">
        <v>9373</v>
      </c>
    </row>
    <row r="9277" spans="1:5" x14ac:dyDescent="0.35">
      <c r="A9277" t="s">
        <v>59</v>
      </c>
      <c r="B9277" t="s">
        <v>59</v>
      </c>
      <c r="C9277" t="s">
        <v>59</v>
      </c>
      <c r="D9277" t="s">
        <v>59</v>
      </c>
      <c r="E9277" t="s">
        <v>9374</v>
      </c>
    </row>
    <row r="9278" spans="1:5" x14ac:dyDescent="0.35">
      <c r="A9278" t="s">
        <v>59</v>
      </c>
      <c r="B9278" t="s">
        <v>59</v>
      </c>
      <c r="C9278" t="s">
        <v>59</v>
      </c>
      <c r="D9278" t="s">
        <v>59</v>
      </c>
      <c r="E9278" t="s">
        <v>9375</v>
      </c>
    </row>
    <row r="9279" spans="1:5" x14ac:dyDescent="0.35">
      <c r="A9279" t="s">
        <v>59</v>
      </c>
      <c r="B9279" t="s">
        <v>59</v>
      </c>
      <c r="C9279" t="s">
        <v>59</v>
      </c>
      <c r="D9279" t="s">
        <v>59</v>
      </c>
      <c r="E9279" t="s">
        <v>9376</v>
      </c>
    </row>
    <row r="9280" spans="1:5" x14ac:dyDescent="0.35">
      <c r="A9280" t="s">
        <v>59</v>
      </c>
      <c r="B9280" t="s">
        <v>59</v>
      </c>
      <c r="C9280" t="s">
        <v>59</v>
      </c>
      <c r="D9280" t="s">
        <v>59</v>
      </c>
      <c r="E9280" t="s">
        <v>9377</v>
      </c>
    </row>
    <row r="9281" spans="1:5" x14ac:dyDescent="0.35">
      <c r="A9281" t="s">
        <v>59</v>
      </c>
      <c r="B9281" t="s">
        <v>59</v>
      </c>
      <c r="C9281" t="s">
        <v>59</v>
      </c>
      <c r="D9281" t="s">
        <v>59</v>
      </c>
      <c r="E9281" t="s">
        <v>9378</v>
      </c>
    </row>
    <row r="9282" spans="1:5" x14ac:dyDescent="0.35">
      <c r="A9282" t="s">
        <v>59</v>
      </c>
      <c r="B9282" t="s">
        <v>59</v>
      </c>
      <c r="C9282" t="s">
        <v>59</v>
      </c>
      <c r="D9282" t="s">
        <v>59</v>
      </c>
      <c r="E9282" t="s">
        <v>9379</v>
      </c>
    </row>
    <row r="9283" spans="1:5" x14ac:dyDescent="0.35">
      <c r="A9283" t="s">
        <v>59</v>
      </c>
      <c r="B9283" t="s">
        <v>59</v>
      </c>
      <c r="C9283" t="s">
        <v>59</v>
      </c>
      <c r="D9283" t="s">
        <v>59</v>
      </c>
      <c r="E9283" t="s">
        <v>9380</v>
      </c>
    </row>
    <row r="9284" spans="1:5" x14ac:dyDescent="0.35">
      <c r="A9284" t="s">
        <v>59</v>
      </c>
      <c r="B9284" t="s">
        <v>59</v>
      </c>
      <c r="C9284" t="s">
        <v>59</v>
      </c>
      <c r="D9284" t="s">
        <v>59</v>
      </c>
      <c r="E9284" t="s">
        <v>9381</v>
      </c>
    </row>
    <row r="9285" spans="1:5" x14ac:dyDescent="0.35">
      <c r="A9285" t="s">
        <v>59</v>
      </c>
      <c r="B9285" t="s">
        <v>59</v>
      </c>
      <c r="C9285" t="s">
        <v>59</v>
      </c>
      <c r="D9285" t="s">
        <v>59</v>
      </c>
      <c r="E9285" t="s">
        <v>9382</v>
      </c>
    </row>
    <row r="9286" spans="1:5" x14ac:dyDescent="0.35">
      <c r="A9286" t="s">
        <v>59</v>
      </c>
      <c r="B9286" t="s">
        <v>59</v>
      </c>
      <c r="C9286" t="s">
        <v>59</v>
      </c>
      <c r="D9286" t="s">
        <v>59</v>
      </c>
      <c r="E9286" t="s">
        <v>9383</v>
      </c>
    </row>
    <row r="9287" spans="1:5" x14ac:dyDescent="0.35">
      <c r="A9287" t="s">
        <v>59</v>
      </c>
      <c r="B9287" t="s">
        <v>59</v>
      </c>
      <c r="C9287" t="s">
        <v>59</v>
      </c>
      <c r="D9287" t="s">
        <v>59</v>
      </c>
      <c r="E9287" t="s">
        <v>9384</v>
      </c>
    </row>
    <row r="9288" spans="1:5" x14ac:dyDescent="0.35">
      <c r="A9288" t="s">
        <v>59</v>
      </c>
      <c r="B9288" t="s">
        <v>59</v>
      </c>
      <c r="C9288" t="s">
        <v>59</v>
      </c>
      <c r="D9288" t="s">
        <v>59</v>
      </c>
      <c r="E9288" t="s">
        <v>9385</v>
      </c>
    </row>
    <row r="9289" spans="1:5" x14ac:dyDescent="0.35">
      <c r="A9289" t="s">
        <v>59</v>
      </c>
      <c r="B9289" t="s">
        <v>59</v>
      </c>
      <c r="C9289" t="s">
        <v>59</v>
      </c>
      <c r="D9289" t="s">
        <v>59</v>
      </c>
      <c r="E9289" t="s">
        <v>9386</v>
      </c>
    </row>
    <row r="9290" spans="1:5" x14ac:dyDescent="0.35">
      <c r="A9290" t="s">
        <v>59</v>
      </c>
      <c r="B9290" t="s">
        <v>59</v>
      </c>
      <c r="C9290" t="s">
        <v>59</v>
      </c>
      <c r="D9290" t="s">
        <v>59</v>
      </c>
      <c r="E9290" t="s">
        <v>9387</v>
      </c>
    </row>
    <row r="9291" spans="1:5" x14ac:dyDescent="0.35">
      <c r="A9291" t="s">
        <v>59</v>
      </c>
      <c r="B9291" t="s">
        <v>59</v>
      </c>
      <c r="C9291" t="s">
        <v>59</v>
      </c>
      <c r="D9291" t="s">
        <v>59</v>
      </c>
      <c r="E9291" t="s">
        <v>9388</v>
      </c>
    </row>
    <row r="9292" spans="1:5" x14ac:dyDescent="0.35">
      <c r="A9292" t="s">
        <v>59</v>
      </c>
      <c r="B9292" t="s">
        <v>59</v>
      </c>
      <c r="C9292" t="s">
        <v>59</v>
      </c>
      <c r="D9292" t="s">
        <v>59</v>
      </c>
      <c r="E9292" t="s">
        <v>9389</v>
      </c>
    </row>
    <row r="9293" spans="1:5" x14ac:dyDescent="0.35">
      <c r="A9293" t="s">
        <v>59</v>
      </c>
      <c r="B9293" t="s">
        <v>59</v>
      </c>
      <c r="C9293" t="s">
        <v>59</v>
      </c>
      <c r="D9293" t="s">
        <v>59</v>
      </c>
      <c r="E9293" t="s">
        <v>9390</v>
      </c>
    </row>
    <row r="9294" spans="1:5" x14ac:dyDescent="0.35">
      <c r="A9294" t="s">
        <v>59</v>
      </c>
      <c r="B9294" t="s">
        <v>59</v>
      </c>
      <c r="C9294" t="s">
        <v>59</v>
      </c>
      <c r="D9294" t="s">
        <v>59</v>
      </c>
      <c r="E9294" t="s">
        <v>9391</v>
      </c>
    </row>
    <row r="9295" spans="1:5" x14ac:dyDescent="0.35">
      <c r="A9295" t="s">
        <v>59</v>
      </c>
      <c r="B9295" t="s">
        <v>59</v>
      </c>
      <c r="C9295" t="s">
        <v>59</v>
      </c>
      <c r="D9295" t="s">
        <v>59</v>
      </c>
      <c r="E9295" t="s">
        <v>9392</v>
      </c>
    </row>
    <row r="9296" spans="1:5" x14ac:dyDescent="0.35">
      <c r="A9296" t="s">
        <v>59</v>
      </c>
      <c r="B9296" t="s">
        <v>59</v>
      </c>
      <c r="C9296" t="s">
        <v>59</v>
      </c>
      <c r="D9296" t="s">
        <v>59</v>
      </c>
      <c r="E9296" t="s">
        <v>9393</v>
      </c>
    </row>
    <row r="9297" spans="1:5" x14ac:dyDescent="0.35">
      <c r="A9297" t="s">
        <v>59</v>
      </c>
      <c r="B9297" t="s">
        <v>59</v>
      </c>
      <c r="C9297" t="s">
        <v>59</v>
      </c>
      <c r="D9297" t="s">
        <v>59</v>
      </c>
      <c r="E9297" t="s">
        <v>9394</v>
      </c>
    </row>
    <row r="9298" spans="1:5" x14ac:dyDescent="0.35">
      <c r="A9298" t="s">
        <v>59</v>
      </c>
      <c r="B9298" t="s">
        <v>59</v>
      </c>
      <c r="C9298" t="s">
        <v>59</v>
      </c>
      <c r="D9298" t="s">
        <v>59</v>
      </c>
      <c r="E9298" t="s">
        <v>9395</v>
      </c>
    </row>
    <row r="9299" spans="1:5" x14ac:dyDescent="0.35">
      <c r="A9299" t="s">
        <v>59</v>
      </c>
      <c r="B9299" t="s">
        <v>59</v>
      </c>
      <c r="C9299" t="s">
        <v>59</v>
      </c>
      <c r="D9299" t="s">
        <v>59</v>
      </c>
      <c r="E9299" t="s">
        <v>9396</v>
      </c>
    </row>
    <row r="9300" spans="1:5" x14ac:dyDescent="0.35">
      <c r="A9300" t="s">
        <v>59</v>
      </c>
      <c r="B9300" t="s">
        <v>59</v>
      </c>
      <c r="C9300" t="s">
        <v>59</v>
      </c>
      <c r="D9300" t="s">
        <v>59</v>
      </c>
      <c r="E9300" t="s">
        <v>9397</v>
      </c>
    </row>
    <row r="9301" spans="1:5" x14ac:dyDescent="0.35">
      <c r="A9301" t="s">
        <v>59</v>
      </c>
      <c r="B9301" t="s">
        <v>59</v>
      </c>
      <c r="C9301" t="s">
        <v>59</v>
      </c>
      <c r="D9301" t="s">
        <v>59</v>
      </c>
      <c r="E9301" t="s">
        <v>9398</v>
      </c>
    </row>
    <row r="9302" spans="1:5" x14ac:dyDescent="0.35">
      <c r="A9302" t="s">
        <v>59</v>
      </c>
      <c r="B9302" t="s">
        <v>59</v>
      </c>
      <c r="C9302" t="s">
        <v>59</v>
      </c>
      <c r="D9302" t="s">
        <v>59</v>
      </c>
      <c r="E9302" t="s">
        <v>9399</v>
      </c>
    </row>
    <row r="9303" spans="1:5" x14ac:dyDescent="0.35">
      <c r="A9303" t="s">
        <v>59</v>
      </c>
      <c r="B9303" t="s">
        <v>59</v>
      </c>
      <c r="C9303" t="s">
        <v>59</v>
      </c>
      <c r="D9303" t="s">
        <v>59</v>
      </c>
      <c r="E9303" t="s">
        <v>9400</v>
      </c>
    </row>
    <row r="9304" spans="1:5" x14ac:dyDescent="0.35">
      <c r="A9304" t="s">
        <v>59</v>
      </c>
      <c r="B9304" t="s">
        <v>59</v>
      </c>
      <c r="C9304" t="s">
        <v>59</v>
      </c>
      <c r="D9304" t="s">
        <v>59</v>
      </c>
      <c r="E9304" t="s">
        <v>9401</v>
      </c>
    </row>
    <row r="9305" spans="1:5" x14ac:dyDescent="0.35">
      <c r="A9305" t="s">
        <v>59</v>
      </c>
      <c r="B9305" t="s">
        <v>59</v>
      </c>
      <c r="C9305" t="s">
        <v>59</v>
      </c>
      <c r="D9305" t="s">
        <v>59</v>
      </c>
      <c r="E9305" t="s">
        <v>9402</v>
      </c>
    </row>
    <row r="9306" spans="1:5" x14ac:dyDescent="0.35">
      <c r="A9306" t="s">
        <v>59</v>
      </c>
      <c r="B9306" t="s">
        <v>59</v>
      </c>
      <c r="C9306" t="s">
        <v>59</v>
      </c>
      <c r="D9306" t="s">
        <v>59</v>
      </c>
      <c r="E9306" t="s">
        <v>9403</v>
      </c>
    </row>
    <row r="9307" spans="1:5" x14ac:dyDescent="0.35">
      <c r="A9307" t="s">
        <v>59</v>
      </c>
      <c r="B9307" t="s">
        <v>59</v>
      </c>
      <c r="C9307" t="s">
        <v>59</v>
      </c>
      <c r="D9307" t="s">
        <v>59</v>
      </c>
      <c r="E9307" t="s">
        <v>9404</v>
      </c>
    </row>
    <row r="9308" spans="1:5" x14ac:dyDescent="0.35">
      <c r="A9308" t="s">
        <v>59</v>
      </c>
      <c r="B9308" t="s">
        <v>59</v>
      </c>
      <c r="C9308" t="s">
        <v>59</v>
      </c>
      <c r="D9308" t="s">
        <v>59</v>
      </c>
      <c r="E9308" t="s">
        <v>9405</v>
      </c>
    </row>
    <row r="9309" spans="1:5" x14ac:dyDescent="0.35">
      <c r="A9309" t="s">
        <v>59</v>
      </c>
      <c r="B9309" t="s">
        <v>59</v>
      </c>
      <c r="C9309" t="s">
        <v>59</v>
      </c>
      <c r="D9309" t="s">
        <v>59</v>
      </c>
      <c r="E9309" t="s">
        <v>9406</v>
      </c>
    </row>
    <row r="9310" spans="1:5" x14ac:dyDescent="0.35">
      <c r="A9310" t="s">
        <v>59</v>
      </c>
      <c r="B9310" t="s">
        <v>59</v>
      </c>
      <c r="C9310" t="s">
        <v>59</v>
      </c>
      <c r="D9310" t="s">
        <v>59</v>
      </c>
      <c r="E9310" t="s">
        <v>9407</v>
      </c>
    </row>
    <row r="9311" spans="1:5" x14ac:dyDescent="0.35">
      <c r="A9311" t="s">
        <v>59</v>
      </c>
      <c r="B9311" t="s">
        <v>59</v>
      </c>
      <c r="C9311" t="s">
        <v>59</v>
      </c>
      <c r="D9311" t="s">
        <v>59</v>
      </c>
      <c r="E9311" t="s">
        <v>9408</v>
      </c>
    </row>
    <row r="9312" spans="1:5" x14ac:dyDescent="0.35">
      <c r="A9312" t="s">
        <v>59</v>
      </c>
      <c r="B9312" t="s">
        <v>59</v>
      </c>
      <c r="C9312" t="s">
        <v>59</v>
      </c>
      <c r="D9312" t="s">
        <v>59</v>
      </c>
      <c r="E9312" t="s">
        <v>9409</v>
      </c>
    </row>
    <row r="9313" spans="1:5" x14ac:dyDescent="0.35">
      <c r="A9313" t="s">
        <v>59</v>
      </c>
      <c r="B9313" t="s">
        <v>59</v>
      </c>
      <c r="C9313" t="s">
        <v>59</v>
      </c>
      <c r="D9313" t="s">
        <v>59</v>
      </c>
      <c r="E9313" t="s">
        <v>9410</v>
      </c>
    </row>
    <row r="9314" spans="1:5" x14ac:dyDescent="0.35">
      <c r="A9314" t="s">
        <v>59</v>
      </c>
      <c r="B9314" t="s">
        <v>59</v>
      </c>
      <c r="C9314" t="s">
        <v>59</v>
      </c>
      <c r="D9314" t="s">
        <v>59</v>
      </c>
      <c r="E9314" t="s">
        <v>9411</v>
      </c>
    </row>
    <row r="9315" spans="1:5" x14ac:dyDescent="0.35">
      <c r="A9315" t="s">
        <v>59</v>
      </c>
      <c r="B9315" t="s">
        <v>59</v>
      </c>
      <c r="C9315" t="s">
        <v>59</v>
      </c>
      <c r="D9315" t="s">
        <v>59</v>
      </c>
      <c r="E9315" t="s">
        <v>9412</v>
      </c>
    </row>
    <row r="9316" spans="1:5" x14ac:dyDescent="0.35">
      <c r="A9316" t="s">
        <v>59</v>
      </c>
      <c r="B9316" t="s">
        <v>59</v>
      </c>
      <c r="C9316" t="s">
        <v>59</v>
      </c>
      <c r="D9316" t="s">
        <v>59</v>
      </c>
      <c r="E9316" t="s">
        <v>9413</v>
      </c>
    </row>
    <row r="9317" spans="1:5" x14ac:dyDescent="0.35">
      <c r="A9317" t="s">
        <v>59</v>
      </c>
      <c r="B9317" t="s">
        <v>59</v>
      </c>
      <c r="C9317" t="s">
        <v>59</v>
      </c>
      <c r="D9317" t="s">
        <v>59</v>
      </c>
      <c r="E9317" t="s">
        <v>9414</v>
      </c>
    </row>
    <row r="9318" spans="1:5" x14ac:dyDescent="0.35">
      <c r="A9318" t="s">
        <v>59</v>
      </c>
      <c r="B9318" t="s">
        <v>59</v>
      </c>
      <c r="C9318" t="s">
        <v>59</v>
      </c>
      <c r="D9318" t="s">
        <v>59</v>
      </c>
      <c r="E9318" t="s">
        <v>9415</v>
      </c>
    </row>
    <row r="9319" spans="1:5" x14ac:dyDescent="0.35">
      <c r="A9319" t="s">
        <v>59</v>
      </c>
      <c r="B9319" t="s">
        <v>59</v>
      </c>
      <c r="C9319" t="s">
        <v>59</v>
      </c>
      <c r="D9319" t="s">
        <v>59</v>
      </c>
      <c r="E9319" t="s">
        <v>9416</v>
      </c>
    </row>
    <row r="9320" spans="1:5" x14ac:dyDescent="0.35">
      <c r="A9320" t="s">
        <v>59</v>
      </c>
      <c r="B9320" t="s">
        <v>59</v>
      </c>
      <c r="C9320" t="s">
        <v>59</v>
      </c>
      <c r="D9320" t="s">
        <v>59</v>
      </c>
      <c r="E9320" t="s">
        <v>9417</v>
      </c>
    </row>
    <row r="9321" spans="1:5" x14ac:dyDescent="0.35">
      <c r="A9321" t="s">
        <v>59</v>
      </c>
      <c r="B9321" t="s">
        <v>59</v>
      </c>
      <c r="C9321" t="s">
        <v>59</v>
      </c>
      <c r="D9321" t="s">
        <v>59</v>
      </c>
      <c r="E9321" t="s">
        <v>9418</v>
      </c>
    </row>
    <row r="9322" spans="1:5" x14ac:dyDescent="0.35">
      <c r="A9322" t="s">
        <v>59</v>
      </c>
      <c r="B9322" t="s">
        <v>59</v>
      </c>
      <c r="C9322" t="s">
        <v>59</v>
      </c>
      <c r="D9322" t="s">
        <v>59</v>
      </c>
      <c r="E9322" t="s">
        <v>9419</v>
      </c>
    </row>
    <row r="9323" spans="1:5" x14ac:dyDescent="0.35">
      <c r="A9323" t="s">
        <v>59</v>
      </c>
      <c r="B9323" t="s">
        <v>59</v>
      </c>
      <c r="C9323" t="s">
        <v>59</v>
      </c>
      <c r="D9323" t="s">
        <v>59</v>
      </c>
      <c r="E9323" t="s">
        <v>9420</v>
      </c>
    </row>
    <row r="9324" spans="1:5" x14ac:dyDescent="0.35">
      <c r="A9324" t="s">
        <v>59</v>
      </c>
      <c r="B9324" t="s">
        <v>59</v>
      </c>
      <c r="C9324" t="s">
        <v>59</v>
      </c>
      <c r="D9324" t="s">
        <v>59</v>
      </c>
      <c r="E9324" t="s">
        <v>9421</v>
      </c>
    </row>
    <row r="9325" spans="1:5" x14ac:dyDescent="0.35">
      <c r="A9325" t="s">
        <v>59</v>
      </c>
      <c r="B9325" t="s">
        <v>59</v>
      </c>
      <c r="C9325" t="s">
        <v>59</v>
      </c>
      <c r="D9325" t="s">
        <v>59</v>
      </c>
      <c r="E9325" t="s">
        <v>9422</v>
      </c>
    </row>
    <row r="9326" spans="1:5" x14ac:dyDescent="0.35">
      <c r="A9326" t="s">
        <v>59</v>
      </c>
      <c r="B9326" t="s">
        <v>59</v>
      </c>
      <c r="C9326" t="s">
        <v>59</v>
      </c>
      <c r="D9326" t="s">
        <v>59</v>
      </c>
      <c r="E9326" t="s">
        <v>9423</v>
      </c>
    </row>
    <row r="9327" spans="1:5" x14ac:dyDescent="0.35">
      <c r="A9327" t="s">
        <v>59</v>
      </c>
      <c r="B9327" t="s">
        <v>59</v>
      </c>
      <c r="C9327" t="s">
        <v>59</v>
      </c>
      <c r="D9327" t="s">
        <v>59</v>
      </c>
      <c r="E9327" t="s">
        <v>9424</v>
      </c>
    </row>
    <row r="9328" spans="1:5" x14ac:dyDescent="0.35">
      <c r="A9328" t="s">
        <v>59</v>
      </c>
      <c r="B9328" t="s">
        <v>59</v>
      </c>
      <c r="C9328" t="s">
        <v>59</v>
      </c>
      <c r="D9328" t="s">
        <v>59</v>
      </c>
      <c r="E9328" t="s">
        <v>9425</v>
      </c>
    </row>
    <row r="9329" spans="1:5" x14ac:dyDescent="0.35">
      <c r="A9329" t="s">
        <v>59</v>
      </c>
      <c r="B9329" t="s">
        <v>59</v>
      </c>
      <c r="C9329" t="s">
        <v>59</v>
      </c>
      <c r="D9329" t="s">
        <v>59</v>
      </c>
      <c r="E9329" t="s">
        <v>9426</v>
      </c>
    </row>
    <row r="9330" spans="1:5" x14ac:dyDescent="0.35">
      <c r="A9330" t="s">
        <v>59</v>
      </c>
      <c r="B9330" t="s">
        <v>59</v>
      </c>
      <c r="C9330" t="s">
        <v>59</v>
      </c>
      <c r="D9330" t="s">
        <v>59</v>
      </c>
      <c r="E9330" t="s">
        <v>9427</v>
      </c>
    </row>
    <row r="9331" spans="1:5" x14ac:dyDescent="0.35">
      <c r="A9331" t="s">
        <v>59</v>
      </c>
      <c r="B9331" t="s">
        <v>59</v>
      </c>
      <c r="C9331" t="s">
        <v>59</v>
      </c>
      <c r="D9331" t="s">
        <v>59</v>
      </c>
      <c r="E9331" t="s">
        <v>9428</v>
      </c>
    </row>
    <row r="9332" spans="1:5" x14ac:dyDescent="0.35">
      <c r="A9332" t="s">
        <v>59</v>
      </c>
      <c r="B9332" t="s">
        <v>59</v>
      </c>
      <c r="C9332" t="s">
        <v>59</v>
      </c>
      <c r="D9332" t="s">
        <v>59</v>
      </c>
      <c r="E9332" t="s">
        <v>9429</v>
      </c>
    </row>
    <row r="9333" spans="1:5" x14ac:dyDescent="0.35">
      <c r="A9333" t="s">
        <v>59</v>
      </c>
      <c r="B9333" t="s">
        <v>59</v>
      </c>
      <c r="C9333" t="s">
        <v>59</v>
      </c>
      <c r="D9333" t="s">
        <v>59</v>
      </c>
      <c r="E9333" t="s">
        <v>9430</v>
      </c>
    </row>
    <row r="9334" spans="1:5" x14ac:dyDescent="0.35">
      <c r="A9334" t="s">
        <v>59</v>
      </c>
      <c r="B9334" t="s">
        <v>59</v>
      </c>
      <c r="C9334" t="s">
        <v>59</v>
      </c>
      <c r="D9334" t="s">
        <v>59</v>
      </c>
      <c r="E9334" t="s">
        <v>9431</v>
      </c>
    </row>
    <row r="9335" spans="1:5" x14ac:dyDescent="0.35">
      <c r="A9335" t="s">
        <v>59</v>
      </c>
      <c r="B9335" t="s">
        <v>59</v>
      </c>
      <c r="C9335" t="s">
        <v>59</v>
      </c>
      <c r="D9335" t="s">
        <v>59</v>
      </c>
      <c r="E9335" t="s">
        <v>9432</v>
      </c>
    </row>
    <row r="9336" spans="1:5" x14ac:dyDescent="0.35">
      <c r="A9336" t="s">
        <v>59</v>
      </c>
      <c r="B9336" t="s">
        <v>59</v>
      </c>
      <c r="C9336" t="s">
        <v>59</v>
      </c>
      <c r="D9336" t="s">
        <v>59</v>
      </c>
      <c r="E9336" t="s">
        <v>9433</v>
      </c>
    </row>
    <row r="9337" spans="1:5" x14ac:dyDescent="0.35">
      <c r="A9337" t="s">
        <v>59</v>
      </c>
      <c r="B9337" t="s">
        <v>59</v>
      </c>
      <c r="C9337" t="s">
        <v>59</v>
      </c>
      <c r="D9337" t="s">
        <v>59</v>
      </c>
      <c r="E9337" t="s">
        <v>9434</v>
      </c>
    </row>
    <row r="9338" spans="1:5" x14ac:dyDescent="0.35">
      <c r="A9338" t="s">
        <v>59</v>
      </c>
      <c r="B9338" t="s">
        <v>59</v>
      </c>
      <c r="C9338" t="s">
        <v>59</v>
      </c>
      <c r="D9338" t="s">
        <v>59</v>
      </c>
      <c r="E9338" t="s">
        <v>9435</v>
      </c>
    </row>
    <row r="9339" spans="1:5" x14ac:dyDescent="0.35">
      <c r="A9339" t="s">
        <v>59</v>
      </c>
      <c r="B9339" t="s">
        <v>59</v>
      </c>
      <c r="C9339" t="s">
        <v>59</v>
      </c>
      <c r="D9339" t="s">
        <v>59</v>
      </c>
      <c r="E9339" t="s">
        <v>9436</v>
      </c>
    </row>
    <row r="9340" spans="1:5" x14ac:dyDescent="0.35">
      <c r="A9340" t="s">
        <v>59</v>
      </c>
      <c r="B9340" t="s">
        <v>59</v>
      </c>
      <c r="C9340" t="s">
        <v>59</v>
      </c>
      <c r="D9340" t="s">
        <v>59</v>
      </c>
      <c r="E9340" t="s">
        <v>9437</v>
      </c>
    </row>
    <row r="9341" spans="1:5" x14ac:dyDescent="0.35">
      <c r="A9341" t="s">
        <v>59</v>
      </c>
      <c r="B9341" t="s">
        <v>59</v>
      </c>
      <c r="C9341" t="s">
        <v>59</v>
      </c>
      <c r="D9341" t="s">
        <v>59</v>
      </c>
      <c r="E9341" t="s">
        <v>9438</v>
      </c>
    </row>
    <row r="9342" spans="1:5" x14ac:dyDescent="0.35">
      <c r="A9342" t="s">
        <v>59</v>
      </c>
      <c r="B9342" t="s">
        <v>59</v>
      </c>
      <c r="C9342" t="s">
        <v>59</v>
      </c>
      <c r="D9342" t="s">
        <v>59</v>
      </c>
      <c r="E9342" t="s">
        <v>9439</v>
      </c>
    </row>
    <row r="9343" spans="1:5" x14ac:dyDescent="0.35">
      <c r="A9343" t="s">
        <v>59</v>
      </c>
      <c r="B9343" t="s">
        <v>59</v>
      </c>
      <c r="C9343" t="s">
        <v>59</v>
      </c>
      <c r="D9343" t="s">
        <v>59</v>
      </c>
      <c r="E9343" t="s">
        <v>9440</v>
      </c>
    </row>
    <row r="9344" spans="1:5" x14ac:dyDescent="0.35">
      <c r="A9344" t="s">
        <v>59</v>
      </c>
      <c r="B9344" t="s">
        <v>59</v>
      </c>
      <c r="C9344" t="s">
        <v>59</v>
      </c>
      <c r="D9344" t="s">
        <v>59</v>
      </c>
      <c r="E9344" t="s">
        <v>9441</v>
      </c>
    </row>
    <row r="9345" spans="1:5" x14ac:dyDescent="0.35">
      <c r="A9345" t="s">
        <v>59</v>
      </c>
      <c r="B9345" t="s">
        <v>59</v>
      </c>
      <c r="C9345" t="s">
        <v>59</v>
      </c>
      <c r="D9345" t="s">
        <v>59</v>
      </c>
      <c r="E9345" t="s">
        <v>9442</v>
      </c>
    </row>
    <row r="9346" spans="1:5" x14ac:dyDescent="0.35">
      <c r="A9346" t="s">
        <v>59</v>
      </c>
      <c r="B9346" t="s">
        <v>59</v>
      </c>
      <c r="C9346" t="s">
        <v>59</v>
      </c>
      <c r="D9346" t="s">
        <v>59</v>
      </c>
      <c r="E9346" t="s">
        <v>9443</v>
      </c>
    </row>
    <row r="9347" spans="1:5" x14ac:dyDescent="0.35">
      <c r="A9347" t="s">
        <v>59</v>
      </c>
      <c r="B9347" t="s">
        <v>59</v>
      </c>
      <c r="C9347" t="s">
        <v>59</v>
      </c>
      <c r="D9347" t="s">
        <v>59</v>
      </c>
      <c r="E9347" t="s">
        <v>9444</v>
      </c>
    </row>
    <row r="9348" spans="1:5" x14ac:dyDescent="0.35">
      <c r="A9348" t="s">
        <v>59</v>
      </c>
      <c r="B9348" t="s">
        <v>59</v>
      </c>
      <c r="C9348" t="s">
        <v>59</v>
      </c>
      <c r="D9348" t="s">
        <v>59</v>
      </c>
      <c r="E9348" t="s">
        <v>9445</v>
      </c>
    </row>
    <row r="9349" spans="1:5" x14ac:dyDescent="0.35">
      <c r="A9349" t="s">
        <v>59</v>
      </c>
      <c r="B9349" t="s">
        <v>59</v>
      </c>
      <c r="C9349" t="s">
        <v>59</v>
      </c>
      <c r="D9349" t="s">
        <v>59</v>
      </c>
      <c r="E9349" t="s">
        <v>9446</v>
      </c>
    </row>
    <row r="9350" spans="1:5" x14ac:dyDescent="0.35">
      <c r="A9350" t="s">
        <v>59</v>
      </c>
      <c r="B9350" t="s">
        <v>59</v>
      </c>
      <c r="C9350" t="s">
        <v>59</v>
      </c>
      <c r="D9350" t="s">
        <v>59</v>
      </c>
      <c r="E9350" t="s">
        <v>9447</v>
      </c>
    </row>
    <row r="9351" spans="1:5" x14ac:dyDescent="0.35">
      <c r="A9351" t="s">
        <v>59</v>
      </c>
      <c r="B9351" t="s">
        <v>59</v>
      </c>
      <c r="C9351" t="s">
        <v>59</v>
      </c>
      <c r="D9351" t="s">
        <v>59</v>
      </c>
      <c r="E9351" t="s">
        <v>9448</v>
      </c>
    </row>
    <row r="9352" spans="1:5" x14ac:dyDescent="0.35">
      <c r="A9352" t="s">
        <v>59</v>
      </c>
      <c r="B9352" t="s">
        <v>59</v>
      </c>
      <c r="C9352" t="s">
        <v>59</v>
      </c>
      <c r="D9352" t="s">
        <v>59</v>
      </c>
      <c r="E9352" t="s">
        <v>9449</v>
      </c>
    </row>
    <row r="9353" spans="1:5" x14ac:dyDescent="0.35">
      <c r="A9353" t="s">
        <v>59</v>
      </c>
      <c r="B9353" t="s">
        <v>59</v>
      </c>
      <c r="C9353" t="s">
        <v>59</v>
      </c>
      <c r="D9353" t="s">
        <v>59</v>
      </c>
      <c r="E9353" t="s">
        <v>9450</v>
      </c>
    </row>
    <row r="9354" spans="1:5" x14ac:dyDescent="0.35">
      <c r="A9354" t="s">
        <v>59</v>
      </c>
      <c r="B9354" t="s">
        <v>59</v>
      </c>
      <c r="C9354" t="s">
        <v>59</v>
      </c>
      <c r="D9354" t="s">
        <v>59</v>
      </c>
      <c r="E9354" t="s">
        <v>9451</v>
      </c>
    </row>
    <row r="9355" spans="1:5" x14ac:dyDescent="0.35">
      <c r="A9355" t="s">
        <v>59</v>
      </c>
      <c r="B9355" t="s">
        <v>59</v>
      </c>
      <c r="C9355" t="s">
        <v>59</v>
      </c>
      <c r="D9355" t="s">
        <v>59</v>
      </c>
      <c r="E9355" t="s">
        <v>9452</v>
      </c>
    </row>
    <row r="9356" spans="1:5" x14ac:dyDescent="0.35">
      <c r="A9356" t="s">
        <v>59</v>
      </c>
      <c r="B9356" t="s">
        <v>59</v>
      </c>
      <c r="C9356" t="s">
        <v>59</v>
      </c>
      <c r="D9356" t="s">
        <v>59</v>
      </c>
      <c r="E9356" t="s">
        <v>9453</v>
      </c>
    </row>
    <row r="9357" spans="1:5" x14ac:dyDescent="0.35">
      <c r="A9357" t="s">
        <v>59</v>
      </c>
      <c r="B9357" t="s">
        <v>59</v>
      </c>
      <c r="C9357" t="s">
        <v>59</v>
      </c>
      <c r="D9357" t="s">
        <v>59</v>
      </c>
      <c r="E9357" t="s">
        <v>9454</v>
      </c>
    </row>
    <row r="9358" spans="1:5" x14ac:dyDescent="0.35">
      <c r="A9358" t="s">
        <v>59</v>
      </c>
      <c r="B9358" t="s">
        <v>59</v>
      </c>
      <c r="C9358" t="s">
        <v>59</v>
      </c>
      <c r="D9358" t="s">
        <v>59</v>
      </c>
      <c r="E9358" t="s">
        <v>9455</v>
      </c>
    </row>
    <row r="9359" spans="1:5" x14ac:dyDescent="0.35">
      <c r="A9359" t="s">
        <v>59</v>
      </c>
      <c r="B9359" t="s">
        <v>59</v>
      </c>
      <c r="C9359" t="s">
        <v>59</v>
      </c>
      <c r="D9359" t="s">
        <v>59</v>
      </c>
      <c r="E9359" t="s">
        <v>9456</v>
      </c>
    </row>
    <row r="9360" spans="1:5" x14ac:dyDescent="0.35">
      <c r="A9360" t="s">
        <v>59</v>
      </c>
      <c r="B9360" t="s">
        <v>59</v>
      </c>
      <c r="C9360" t="s">
        <v>59</v>
      </c>
      <c r="D9360" t="s">
        <v>59</v>
      </c>
      <c r="E9360" t="s">
        <v>9457</v>
      </c>
    </row>
    <row r="9361" spans="1:5" x14ac:dyDescent="0.35">
      <c r="A9361" t="s">
        <v>59</v>
      </c>
      <c r="B9361" t="s">
        <v>59</v>
      </c>
      <c r="C9361" t="s">
        <v>59</v>
      </c>
      <c r="D9361" t="s">
        <v>59</v>
      </c>
      <c r="E9361" t="s">
        <v>9458</v>
      </c>
    </row>
    <row r="9362" spans="1:5" x14ac:dyDescent="0.35">
      <c r="A9362" t="s">
        <v>59</v>
      </c>
      <c r="B9362" t="s">
        <v>59</v>
      </c>
      <c r="C9362" t="s">
        <v>59</v>
      </c>
      <c r="D9362" t="s">
        <v>59</v>
      </c>
      <c r="E9362" t="s">
        <v>9459</v>
      </c>
    </row>
    <row r="9363" spans="1:5" x14ac:dyDescent="0.35">
      <c r="A9363" t="s">
        <v>59</v>
      </c>
      <c r="B9363" t="s">
        <v>59</v>
      </c>
      <c r="C9363" t="s">
        <v>59</v>
      </c>
      <c r="D9363" t="s">
        <v>59</v>
      </c>
      <c r="E9363" t="s">
        <v>9460</v>
      </c>
    </row>
    <row r="9364" spans="1:5" x14ac:dyDescent="0.35">
      <c r="A9364" t="s">
        <v>59</v>
      </c>
      <c r="B9364" t="s">
        <v>59</v>
      </c>
      <c r="C9364" t="s">
        <v>59</v>
      </c>
      <c r="D9364" t="s">
        <v>59</v>
      </c>
      <c r="E9364" t="s">
        <v>9461</v>
      </c>
    </row>
    <row r="9365" spans="1:5" x14ac:dyDescent="0.35">
      <c r="A9365" t="s">
        <v>59</v>
      </c>
      <c r="B9365" t="s">
        <v>59</v>
      </c>
      <c r="C9365" t="s">
        <v>59</v>
      </c>
      <c r="D9365" t="s">
        <v>59</v>
      </c>
      <c r="E9365" t="s">
        <v>9462</v>
      </c>
    </row>
    <row r="9366" spans="1:5" x14ac:dyDescent="0.35">
      <c r="A9366" t="s">
        <v>59</v>
      </c>
      <c r="B9366" t="s">
        <v>59</v>
      </c>
      <c r="C9366" t="s">
        <v>59</v>
      </c>
      <c r="D9366" t="s">
        <v>59</v>
      </c>
      <c r="E9366" t="s">
        <v>9463</v>
      </c>
    </row>
    <row r="9367" spans="1:5" x14ac:dyDescent="0.35">
      <c r="A9367" t="s">
        <v>59</v>
      </c>
      <c r="B9367" t="s">
        <v>59</v>
      </c>
      <c r="C9367" t="s">
        <v>59</v>
      </c>
      <c r="D9367" t="s">
        <v>59</v>
      </c>
      <c r="E9367" t="s">
        <v>9464</v>
      </c>
    </row>
    <row r="9368" spans="1:5" x14ac:dyDescent="0.35">
      <c r="A9368" t="s">
        <v>59</v>
      </c>
      <c r="B9368" t="s">
        <v>59</v>
      </c>
      <c r="C9368" t="s">
        <v>59</v>
      </c>
      <c r="D9368" t="s">
        <v>59</v>
      </c>
      <c r="E9368" t="s">
        <v>9465</v>
      </c>
    </row>
    <row r="9369" spans="1:5" x14ac:dyDescent="0.35">
      <c r="A9369" t="s">
        <v>59</v>
      </c>
      <c r="B9369" t="s">
        <v>59</v>
      </c>
      <c r="C9369" t="s">
        <v>59</v>
      </c>
      <c r="D9369" t="s">
        <v>59</v>
      </c>
      <c r="E9369" t="s">
        <v>9466</v>
      </c>
    </row>
    <row r="9370" spans="1:5" x14ac:dyDescent="0.35">
      <c r="A9370" t="s">
        <v>59</v>
      </c>
      <c r="B9370" t="s">
        <v>59</v>
      </c>
      <c r="C9370" t="s">
        <v>59</v>
      </c>
      <c r="D9370" t="s">
        <v>59</v>
      </c>
      <c r="E9370" t="s">
        <v>9467</v>
      </c>
    </row>
    <row r="9371" spans="1:5" x14ac:dyDescent="0.35">
      <c r="A9371" t="s">
        <v>59</v>
      </c>
      <c r="B9371" t="s">
        <v>59</v>
      </c>
      <c r="C9371" t="s">
        <v>59</v>
      </c>
      <c r="D9371" t="s">
        <v>59</v>
      </c>
      <c r="E9371" t="s">
        <v>9468</v>
      </c>
    </row>
    <row r="9372" spans="1:5" x14ac:dyDescent="0.35">
      <c r="A9372" t="s">
        <v>59</v>
      </c>
      <c r="B9372" t="s">
        <v>59</v>
      </c>
      <c r="C9372" t="s">
        <v>59</v>
      </c>
      <c r="D9372" t="s">
        <v>59</v>
      </c>
      <c r="E9372" t="s">
        <v>9469</v>
      </c>
    </row>
    <row r="9373" spans="1:5" x14ac:dyDescent="0.35">
      <c r="A9373" t="s">
        <v>59</v>
      </c>
      <c r="B9373" t="s">
        <v>59</v>
      </c>
      <c r="C9373" t="s">
        <v>59</v>
      </c>
      <c r="D9373" t="s">
        <v>59</v>
      </c>
      <c r="E9373" t="s">
        <v>9470</v>
      </c>
    </row>
    <row r="9374" spans="1:5" x14ac:dyDescent="0.35">
      <c r="A9374" t="s">
        <v>59</v>
      </c>
      <c r="B9374" t="s">
        <v>59</v>
      </c>
      <c r="C9374" t="s">
        <v>59</v>
      </c>
      <c r="D9374" t="s">
        <v>59</v>
      </c>
      <c r="E9374" t="s">
        <v>9471</v>
      </c>
    </row>
    <row r="9375" spans="1:5" x14ac:dyDescent="0.35">
      <c r="A9375" t="s">
        <v>59</v>
      </c>
      <c r="B9375" t="s">
        <v>59</v>
      </c>
      <c r="C9375" t="s">
        <v>59</v>
      </c>
      <c r="D9375" t="s">
        <v>59</v>
      </c>
      <c r="E9375" t="s">
        <v>9472</v>
      </c>
    </row>
    <row r="9376" spans="1:5" x14ac:dyDescent="0.35">
      <c r="A9376" t="s">
        <v>59</v>
      </c>
      <c r="B9376" t="s">
        <v>59</v>
      </c>
      <c r="C9376" t="s">
        <v>59</v>
      </c>
      <c r="D9376" t="s">
        <v>59</v>
      </c>
      <c r="E9376" t="s">
        <v>9473</v>
      </c>
    </row>
    <row r="9377" spans="1:5" x14ac:dyDescent="0.35">
      <c r="A9377" t="s">
        <v>59</v>
      </c>
      <c r="B9377" t="s">
        <v>59</v>
      </c>
      <c r="C9377" t="s">
        <v>59</v>
      </c>
      <c r="D9377" t="s">
        <v>59</v>
      </c>
      <c r="E9377" t="s">
        <v>9474</v>
      </c>
    </row>
    <row r="9378" spans="1:5" x14ac:dyDescent="0.35">
      <c r="A9378" t="s">
        <v>59</v>
      </c>
      <c r="B9378" t="s">
        <v>59</v>
      </c>
      <c r="C9378" t="s">
        <v>59</v>
      </c>
      <c r="D9378" t="s">
        <v>59</v>
      </c>
      <c r="E9378" t="s">
        <v>9475</v>
      </c>
    </row>
    <row r="9379" spans="1:5" x14ac:dyDescent="0.35">
      <c r="A9379" t="s">
        <v>59</v>
      </c>
      <c r="B9379" t="s">
        <v>59</v>
      </c>
      <c r="C9379" t="s">
        <v>59</v>
      </c>
      <c r="D9379" t="s">
        <v>59</v>
      </c>
      <c r="E9379" t="s">
        <v>9476</v>
      </c>
    </row>
    <row r="9380" spans="1:5" x14ac:dyDescent="0.35">
      <c r="A9380" t="s">
        <v>59</v>
      </c>
      <c r="B9380" t="s">
        <v>59</v>
      </c>
      <c r="C9380" t="s">
        <v>59</v>
      </c>
      <c r="D9380" t="s">
        <v>59</v>
      </c>
      <c r="E9380" t="s">
        <v>9477</v>
      </c>
    </row>
    <row r="9381" spans="1:5" x14ac:dyDescent="0.35">
      <c r="A9381" t="s">
        <v>59</v>
      </c>
      <c r="B9381" t="s">
        <v>59</v>
      </c>
      <c r="C9381" t="s">
        <v>59</v>
      </c>
      <c r="D9381" t="s">
        <v>59</v>
      </c>
      <c r="E9381" t="s">
        <v>9478</v>
      </c>
    </row>
    <row r="9382" spans="1:5" x14ac:dyDescent="0.35">
      <c r="A9382" t="s">
        <v>59</v>
      </c>
      <c r="B9382" t="s">
        <v>59</v>
      </c>
      <c r="C9382" t="s">
        <v>59</v>
      </c>
      <c r="D9382" t="s">
        <v>59</v>
      </c>
      <c r="E9382" t="s">
        <v>9479</v>
      </c>
    </row>
    <row r="9383" spans="1:5" x14ac:dyDescent="0.35">
      <c r="A9383" t="s">
        <v>59</v>
      </c>
      <c r="B9383" t="s">
        <v>59</v>
      </c>
      <c r="C9383" t="s">
        <v>59</v>
      </c>
      <c r="D9383" t="s">
        <v>59</v>
      </c>
      <c r="E9383" t="s">
        <v>9480</v>
      </c>
    </row>
    <row r="9384" spans="1:5" x14ac:dyDescent="0.35">
      <c r="A9384" t="s">
        <v>59</v>
      </c>
      <c r="B9384" t="s">
        <v>59</v>
      </c>
      <c r="C9384" t="s">
        <v>59</v>
      </c>
      <c r="D9384" t="s">
        <v>59</v>
      </c>
      <c r="E9384" t="s">
        <v>9481</v>
      </c>
    </row>
    <row r="9385" spans="1:5" x14ac:dyDescent="0.35">
      <c r="A9385" t="s">
        <v>59</v>
      </c>
      <c r="B9385" t="s">
        <v>59</v>
      </c>
      <c r="C9385" t="s">
        <v>59</v>
      </c>
      <c r="D9385" t="s">
        <v>59</v>
      </c>
      <c r="E9385" t="s">
        <v>9482</v>
      </c>
    </row>
    <row r="9386" spans="1:5" x14ac:dyDescent="0.35">
      <c r="A9386" t="s">
        <v>59</v>
      </c>
      <c r="B9386" t="s">
        <v>59</v>
      </c>
      <c r="C9386" t="s">
        <v>59</v>
      </c>
      <c r="D9386" t="s">
        <v>59</v>
      </c>
      <c r="E9386" t="s">
        <v>9483</v>
      </c>
    </row>
    <row r="9387" spans="1:5" x14ac:dyDescent="0.35">
      <c r="A9387" t="s">
        <v>59</v>
      </c>
      <c r="B9387" t="s">
        <v>59</v>
      </c>
      <c r="C9387" t="s">
        <v>59</v>
      </c>
      <c r="D9387" t="s">
        <v>59</v>
      </c>
      <c r="E9387" t="s">
        <v>9484</v>
      </c>
    </row>
    <row r="9388" spans="1:5" x14ac:dyDescent="0.35">
      <c r="A9388" t="s">
        <v>59</v>
      </c>
      <c r="B9388" t="s">
        <v>59</v>
      </c>
      <c r="C9388" t="s">
        <v>59</v>
      </c>
      <c r="D9388" t="s">
        <v>59</v>
      </c>
      <c r="E9388" t="s">
        <v>9485</v>
      </c>
    </row>
    <row r="9389" spans="1:5" x14ac:dyDescent="0.35">
      <c r="A9389" t="s">
        <v>59</v>
      </c>
      <c r="B9389" t="s">
        <v>59</v>
      </c>
      <c r="C9389" t="s">
        <v>59</v>
      </c>
      <c r="D9389" t="s">
        <v>59</v>
      </c>
      <c r="E9389" t="s">
        <v>9486</v>
      </c>
    </row>
    <row r="9390" spans="1:5" x14ac:dyDescent="0.35">
      <c r="A9390" t="s">
        <v>59</v>
      </c>
      <c r="B9390" t="s">
        <v>59</v>
      </c>
      <c r="C9390" t="s">
        <v>59</v>
      </c>
      <c r="D9390" t="s">
        <v>59</v>
      </c>
      <c r="E9390" t="s">
        <v>9487</v>
      </c>
    </row>
    <row r="9391" spans="1:5" x14ac:dyDescent="0.35">
      <c r="A9391" t="s">
        <v>59</v>
      </c>
      <c r="B9391" t="s">
        <v>59</v>
      </c>
      <c r="C9391" t="s">
        <v>59</v>
      </c>
      <c r="D9391" t="s">
        <v>59</v>
      </c>
      <c r="E9391" t="s">
        <v>9488</v>
      </c>
    </row>
    <row r="9392" spans="1:5" x14ac:dyDescent="0.35">
      <c r="A9392" t="s">
        <v>59</v>
      </c>
      <c r="B9392" t="s">
        <v>59</v>
      </c>
      <c r="C9392" t="s">
        <v>59</v>
      </c>
      <c r="D9392" t="s">
        <v>59</v>
      </c>
      <c r="E9392" t="s">
        <v>9489</v>
      </c>
    </row>
    <row r="9393" spans="1:5" x14ac:dyDescent="0.35">
      <c r="A9393" t="s">
        <v>59</v>
      </c>
      <c r="B9393" t="s">
        <v>59</v>
      </c>
      <c r="C9393" t="s">
        <v>59</v>
      </c>
      <c r="D9393" t="s">
        <v>59</v>
      </c>
      <c r="E9393" t="s">
        <v>9490</v>
      </c>
    </row>
    <row r="9394" spans="1:5" x14ac:dyDescent="0.35">
      <c r="A9394" t="s">
        <v>59</v>
      </c>
      <c r="B9394" t="s">
        <v>59</v>
      </c>
      <c r="C9394" t="s">
        <v>59</v>
      </c>
      <c r="D9394" t="s">
        <v>59</v>
      </c>
      <c r="E9394" t="s">
        <v>9491</v>
      </c>
    </row>
    <row r="9395" spans="1:5" x14ac:dyDescent="0.35">
      <c r="A9395" t="s">
        <v>59</v>
      </c>
      <c r="B9395" t="s">
        <v>59</v>
      </c>
      <c r="C9395" t="s">
        <v>59</v>
      </c>
      <c r="D9395" t="s">
        <v>59</v>
      </c>
      <c r="E9395" t="s">
        <v>9492</v>
      </c>
    </row>
    <row r="9396" spans="1:5" x14ac:dyDescent="0.35">
      <c r="A9396" t="s">
        <v>59</v>
      </c>
      <c r="B9396" t="s">
        <v>59</v>
      </c>
      <c r="C9396" t="s">
        <v>59</v>
      </c>
      <c r="D9396" t="s">
        <v>59</v>
      </c>
      <c r="E9396" t="s">
        <v>9493</v>
      </c>
    </row>
    <row r="9397" spans="1:5" x14ac:dyDescent="0.35">
      <c r="A9397" t="s">
        <v>59</v>
      </c>
      <c r="B9397" t="s">
        <v>59</v>
      </c>
      <c r="C9397" t="s">
        <v>59</v>
      </c>
      <c r="D9397" t="s">
        <v>59</v>
      </c>
      <c r="E9397" t="s">
        <v>9494</v>
      </c>
    </row>
    <row r="9398" spans="1:5" x14ac:dyDescent="0.35">
      <c r="A9398" t="s">
        <v>59</v>
      </c>
      <c r="B9398" t="s">
        <v>59</v>
      </c>
      <c r="C9398" t="s">
        <v>59</v>
      </c>
      <c r="D9398" t="s">
        <v>59</v>
      </c>
      <c r="E9398" t="s">
        <v>9495</v>
      </c>
    </row>
    <row r="9399" spans="1:5" x14ac:dyDescent="0.35">
      <c r="A9399" t="s">
        <v>59</v>
      </c>
      <c r="B9399" t="s">
        <v>59</v>
      </c>
      <c r="C9399" t="s">
        <v>59</v>
      </c>
      <c r="D9399" t="s">
        <v>59</v>
      </c>
      <c r="E9399" t="s">
        <v>9496</v>
      </c>
    </row>
    <row r="9400" spans="1:5" x14ac:dyDescent="0.35">
      <c r="A9400" t="s">
        <v>59</v>
      </c>
      <c r="B9400" t="s">
        <v>59</v>
      </c>
      <c r="C9400" t="s">
        <v>59</v>
      </c>
      <c r="D9400" t="s">
        <v>59</v>
      </c>
      <c r="E9400" t="s">
        <v>9497</v>
      </c>
    </row>
    <row r="9401" spans="1:5" x14ac:dyDescent="0.35">
      <c r="A9401" t="s">
        <v>59</v>
      </c>
      <c r="B9401" t="s">
        <v>59</v>
      </c>
      <c r="C9401" t="s">
        <v>59</v>
      </c>
      <c r="D9401" t="s">
        <v>59</v>
      </c>
      <c r="E9401" t="s">
        <v>9498</v>
      </c>
    </row>
    <row r="9402" spans="1:5" x14ac:dyDescent="0.35">
      <c r="A9402" t="s">
        <v>59</v>
      </c>
      <c r="B9402" t="s">
        <v>59</v>
      </c>
      <c r="C9402" t="s">
        <v>59</v>
      </c>
      <c r="D9402" t="s">
        <v>59</v>
      </c>
      <c r="E9402" t="s">
        <v>9499</v>
      </c>
    </row>
    <row r="9403" spans="1:5" x14ac:dyDescent="0.35">
      <c r="A9403" t="s">
        <v>59</v>
      </c>
      <c r="B9403" t="s">
        <v>59</v>
      </c>
      <c r="C9403" t="s">
        <v>59</v>
      </c>
      <c r="D9403" t="s">
        <v>59</v>
      </c>
      <c r="E9403" t="s">
        <v>9500</v>
      </c>
    </row>
    <row r="9404" spans="1:5" x14ac:dyDescent="0.35">
      <c r="A9404" t="s">
        <v>59</v>
      </c>
      <c r="B9404" t="s">
        <v>59</v>
      </c>
      <c r="C9404" t="s">
        <v>59</v>
      </c>
      <c r="D9404" t="s">
        <v>59</v>
      </c>
      <c r="E9404" t="s">
        <v>9501</v>
      </c>
    </row>
    <row r="9405" spans="1:5" x14ac:dyDescent="0.35">
      <c r="A9405" t="s">
        <v>59</v>
      </c>
      <c r="B9405" t="s">
        <v>59</v>
      </c>
      <c r="C9405" t="s">
        <v>59</v>
      </c>
      <c r="D9405" t="s">
        <v>59</v>
      </c>
      <c r="E9405" t="s">
        <v>9502</v>
      </c>
    </row>
    <row r="9406" spans="1:5" x14ac:dyDescent="0.35">
      <c r="A9406" t="s">
        <v>59</v>
      </c>
      <c r="B9406" t="s">
        <v>59</v>
      </c>
      <c r="C9406" t="s">
        <v>59</v>
      </c>
      <c r="D9406" t="s">
        <v>59</v>
      </c>
      <c r="E9406" t="s">
        <v>9503</v>
      </c>
    </row>
    <row r="9407" spans="1:5" x14ac:dyDescent="0.35">
      <c r="A9407" t="s">
        <v>59</v>
      </c>
      <c r="B9407" t="s">
        <v>59</v>
      </c>
      <c r="C9407" t="s">
        <v>59</v>
      </c>
      <c r="D9407" t="s">
        <v>59</v>
      </c>
      <c r="E9407" t="s">
        <v>9504</v>
      </c>
    </row>
    <row r="9408" spans="1:5" x14ac:dyDescent="0.35">
      <c r="A9408" t="s">
        <v>59</v>
      </c>
      <c r="B9408" t="s">
        <v>59</v>
      </c>
      <c r="C9408" t="s">
        <v>59</v>
      </c>
      <c r="D9408" t="s">
        <v>59</v>
      </c>
      <c r="E9408" t="s">
        <v>9505</v>
      </c>
    </row>
    <row r="9409" spans="1:5" x14ac:dyDescent="0.35">
      <c r="A9409" t="s">
        <v>59</v>
      </c>
      <c r="B9409" t="s">
        <v>59</v>
      </c>
      <c r="C9409" t="s">
        <v>59</v>
      </c>
      <c r="D9409" t="s">
        <v>59</v>
      </c>
      <c r="E9409" t="s">
        <v>9506</v>
      </c>
    </row>
    <row r="9410" spans="1:5" x14ac:dyDescent="0.35">
      <c r="A9410" t="s">
        <v>59</v>
      </c>
      <c r="B9410" t="s">
        <v>59</v>
      </c>
      <c r="C9410" t="s">
        <v>59</v>
      </c>
      <c r="D9410" t="s">
        <v>59</v>
      </c>
      <c r="E9410" t="s">
        <v>9507</v>
      </c>
    </row>
    <row r="9411" spans="1:5" x14ac:dyDescent="0.35">
      <c r="A9411" t="s">
        <v>59</v>
      </c>
      <c r="B9411" t="s">
        <v>59</v>
      </c>
      <c r="C9411" t="s">
        <v>59</v>
      </c>
      <c r="D9411" t="s">
        <v>59</v>
      </c>
      <c r="E9411" t="s">
        <v>9508</v>
      </c>
    </row>
    <row r="9412" spans="1:5" x14ac:dyDescent="0.35">
      <c r="A9412" t="s">
        <v>59</v>
      </c>
      <c r="B9412" t="s">
        <v>59</v>
      </c>
      <c r="C9412" t="s">
        <v>59</v>
      </c>
      <c r="D9412" t="s">
        <v>59</v>
      </c>
      <c r="E9412" t="s">
        <v>9509</v>
      </c>
    </row>
    <row r="9413" spans="1:5" x14ac:dyDescent="0.35">
      <c r="A9413" t="s">
        <v>59</v>
      </c>
      <c r="B9413" t="s">
        <v>59</v>
      </c>
      <c r="C9413" t="s">
        <v>59</v>
      </c>
      <c r="D9413" t="s">
        <v>59</v>
      </c>
      <c r="E9413" t="s">
        <v>9510</v>
      </c>
    </row>
    <row r="9414" spans="1:5" x14ac:dyDescent="0.35">
      <c r="A9414" t="s">
        <v>59</v>
      </c>
      <c r="B9414" t="s">
        <v>59</v>
      </c>
      <c r="C9414" t="s">
        <v>59</v>
      </c>
      <c r="D9414" t="s">
        <v>59</v>
      </c>
      <c r="E9414" t="s">
        <v>9511</v>
      </c>
    </row>
    <row r="9415" spans="1:5" x14ac:dyDescent="0.35">
      <c r="A9415" t="s">
        <v>59</v>
      </c>
      <c r="B9415" t="s">
        <v>59</v>
      </c>
      <c r="C9415" t="s">
        <v>59</v>
      </c>
      <c r="D9415" t="s">
        <v>59</v>
      </c>
      <c r="E9415" t="s">
        <v>9512</v>
      </c>
    </row>
    <row r="9416" spans="1:5" x14ac:dyDescent="0.35">
      <c r="A9416" t="s">
        <v>59</v>
      </c>
      <c r="B9416" t="s">
        <v>59</v>
      </c>
      <c r="C9416" t="s">
        <v>59</v>
      </c>
      <c r="D9416" t="s">
        <v>59</v>
      </c>
      <c r="E9416" t="s">
        <v>9513</v>
      </c>
    </row>
    <row r="9417" spans="1:5" x14ac:dyDescent="0.35">
      <c r="A9417" t="s">
        <v>59</v>
      </c>
      <c r="B9417" t="s">
        <v>59</v>
      </c>
      <c r="C9417" t="s">
        <v>59</v>
      </c>
      <c r="D9417" t="s">
        <v>59</v>
      </c>
      <c r="E9417" t="s">
        <v>9514</v>
      </c>
    </row>
    <row r="9418" spans="1:5" x14ac:dyDescent="0.35">
      <c r="A9418" t="s">
        <v>59</v>
      </c>
      <c r="B9418" t="s">
        <v>59</v>
      </c>
      <c r="C9418" t="s">
        <v>59</v>
      </c>
      <c r="D9418" t="s">
        <v>59</v>
      </c>
      <c r="E9418" t="s">
        <v>9515</v>
      </c>
    </row>
    <row r="9419" spans="1:5" x14ac:dyDescent="0.35">
      <c r="A9419" t="s">
        <v>59</v>
      </c>
      <c r="B9419" t="s">
        <v>59</v>
      </c>
      <c r="C9419" t="s">
        <v>59</v>
      </c>
      <c r="D9419" t="s">
        <v>59</v>
      </c>
      <c r="E9419" t="s">
        <v>9516</v>
      </c>
    </row>
    <row r="9420" spans="1:5" x14ac:dyDescent="0.35">
      <c r="A9420" t="s">
        <v>59</v>
      </c>
      <c r="B9420" t="s">
        <v>59</v>
      </c>
      <c r="C9420" t="s">
        <v>59</v>
      </c>
      <c r="D9420" t="s">
        <v>59</v>
      </c>
      <c r="E9420" t="s">
        <v>9517</v>
      </c>
    </row>
    <row r="9421" spans="1:5" x14ac:dyDescent="0.35">
      <c r="A9421" t="s">
        <v>59</v>
      </c>
      <c r="B9421" t="s">
        <v>59</v>
      </c>
      <c r="C9421" t="s">
        <v>59</v>
      </c>
      <c r="D9421" t="s">
        <v>59</v>
      </c>
      <c r="E9421" t="s">
        <v>9518</v>
      </c>
    </row>
    <row r="9422" spans="1:5" x14ac:dyDescent="0.35">
      <c r="A9422" t="s">
        <v>59</v>
      </c>
      <c r="B9422" t="s">
        <v>59</v>
      </c>
      <c r="C9422" t="s">
        <v>59</v>
      </c>
      <c r="D9422" t="s">
        <v>59</v>
      </c>
      <c r="E9422" t="s">
        <v>9519</v>
      </c>
    </row>
    <row r="9423" spans="1:5" x14ac:dyDescent="0.35">
      <c r="A9423" t="s">
        <v>59</v>
      </c>
      <c r="B9423" t="s">
        <v>59</v>
      </c>
      <c r="C9423" t="s">
        <v>59</v>
      </c>
      <c r="D9423" t="s">
        <v>59</v>
      </c>
      <c r="E9423" t="s">
        <v>9520</v>
      </c>
    </row>
    <row r="9424" spans="1:5" x14ac:dyDescent="0.35">
      <c r="A9424" t="s">
        <v>59</v>
      </c>
      <c r="B9424" t="s">
        <v>59</v>
      </c>
      <c r="C9424" t="s">
        <v>59</v>
      </c>
      <c r="D9424" t="s">
        <v>59</v>
      </c>
      <c r="E9424" t="s">
        <v>9521</v>
      </c>
    </row>
    <row r="9425" spans="1:5" x14ac:dyDescent="0.35">
      <c r="A9425" t="s">
        <v>59</v>
      </c>
      <c r="B9425" t="s">
        <v>59</v>
      </c>
      <c r="C9425" t="s">
        <v>59</v>
      </c>
      <c r="D9425" t="s">
        <v>59</v>
      </c>
      <c r="E9425" t="s">
        <v>9522</v>
      </c>
    </row>
    <row r="9426" spans="1:5" x14ac:dyDescent="0.35">
      <c r="A9426" t="s">
        <v>59</v>
      </c>
      <c r="B9426" t="s">
        <v>59</v>
      </c>
      <c r="C9426" t="s">
        <v>59</v>
      </c>
      <c r="D9426" t="s">
        <v>59</v>
      </c>
      <c r="E9426" t="s">
        <v>9523</v>
      </c>
    </row>
    <row r="9427" spans="1:5" x14ac:dyDescent="0.35">
      <c r="A9427" t="s">
        <v>59</v>
      </c>
      <c r="B9427" t="s">
        <v>59</v>
      </c>
      <c r="C9427" t="s">
        <v>59</v>
      </c>
      <c r="D9427" t="s">
        <v>59</v>
      </c>
      <c r="E9427" t="s">
        <v>9524</v>
      </c>
    </row>
    <row r="9428" spans="1:5" x14ac:dyDescent="0.35">
      <c r="A9428" t="s">
        <v>59</v>
      </c>
      <c r="B9428" t="s">
        <v>59</v>
      </c>
      <c r="C9428" t="s">
        <v>59</v>
      </c>
      <c r="D9428" t="s">
        <v>59</v>
      </c>
      <c r="E9428" t="s">
        <v>9525</v>
      </c>
    </row>
    <row r="9429" spans="1:5" x14ac:dyDescent="0.35">
      <c r="A9429" t="s">
        <v>59</v>
      </c>
      <c r="B9429" t="s">
        <v>59</v>
      </c>
      <c r="C9429" t="s">
        <v>59</v>
      </c>
      <c r="D9429" t="s">
        <v>59</v>
      </c>
      <c r="E9429" t="s">
        <v>9526</v>
      </c>
    </row>
    <row r="9430" spans="1:5" x14ac:dyDescent="0.35">
      <c r="A9430" t="s">
        <v>59</v>
      </c>
      <c r="B9430" t="s">
        <v>59</v>
      </c>
      <c r="C9430" t="s">
        <v>59</v>
      </c>
      <c r="D9430" t="s">
        <v>59</v>
      </c>
      <c r="E9430" t="s">
        <v>9527</v>
      </c>
    </row>
    <row r="9431" spans="1:5" x14ac:dyDescent="0.35">
      <c r="A9431" t="s">
        <v>59</v>
      </c>
      <c r="B9431" t="s">
        <v>59</v>
      </c>
      <c r="C9431" t="s">
        <v>59</v>
      </c>
      <c r="D9431" t="s">
        <v>59</v>
      </c>
      <c r="E9431" t="s">
        <v>9528</v>
      </c>
    </row>
    <row r="9432" spans="1:5" x14ac:dyDescent="0.35">
      <c r="A9432" t="s">
        <v>59</v>
      </c>
      <c r="B9432" t="s">
        <v>59</v>
      </c>
      <c r="C9432" t="s">
        <v>59</v>
      </c>
      <c r="D9432" t="s">
        <v>59</v>
      </c>
      <c r="E9432" t="s">
        <v>9529</v>
      </c>
    </row>
    <row r="9433" spans="1:5" x14ac:dyDescent="0.35">
      <c r="A9433" t="s">
        <v>59</v>
      </c>
      <c r="B9433" t="s">
        <v>59</v>
      </c>
      <c r="C9433" t="s">
        <v>59</v>
      </c>
      <c r="D9433" t="s">
        <v>59</v>
      </c>
      <c r="E9433" t="s">
        <v>9530</v>
      </c>
    </row>
    <row r="9434" spans="1:5" x14ac:dyDescent="0.35">
      <c r="A9434" t="s">
        <v>59</v>
      </c>
      <c r="B9434" t="s">
        <v>59</v>
      </c>
      <c r="C9434" t="s">
        <v>59</v>
      </c>
      <c r="D9434" t="s">
        <v>59</v>
      </c>
      <c r="E9434" t="s">
        <v>9531</v>
      </c>
    </row>
    <row r="9435" spans="1:5" x14ac:dyDescent="0.35">
      <c r="A9435" t="s">
        <v>59</v>
      </c>
      <c r="B9435" t="s">
        <v>59</v>
      </c>
      <c r="C9435" t="s">
        <v>59</v>
      </c>
      <c r="D9435" t="s">
        <v>59</v>
      </c>
      <c r="E9435" t="s">
        <v>9532</v>
      </c>
    </row>
    <row r="9436" spans="1:5" x14ac:dyDescent="0.35">
      <c r="A9436" t="s">
        <v>59</v>
      </c>
      <c r="B9436" t="s">
        <v>59</v>
      </c>
      <c r="C9436" t="s">
        <v>59</v>
      </c>
      <c r="D9436" t="s">
        <v>59</v>
      </c>
      <c r="E9436" t="s">
        <v>9533</v>
      </c>
    </row>
    <row r="9437" spans="1:5" x14ac:dyDescent="0.35">
      <c r="A9437" t="s">
        <v>59</v>
      </c>
      <c r="B9437" t="s">
        <v>59</v>
      </c>
      <c r="C9437" t="s">
        <v>59</v>
      </c>
      <c r="D9437" t="s">
        <v>59</v>
      </c>
      <c r="E9437" t="s">
        <v>9534</v>
      </c>
    </row>
    <row r="9438" spans="1:5" x14ac:dyDescent="0.35">
      <c r="A9438" t="s">
        <v>59</v>
      </c>
      <c r="B9438" t="s">
        <v>59</v>
      </c>
      <c r="C9438" t="s">
        <v>59</v>
      </c>
      <c r="D9438" t="s">
        <v>59</v>
      </c>
      <c r="E9438" t="s">
        <v>9535</v>
      </c>
    </row>
    <row r="9439" spans="1:5" x14ac:dyDescent="0.35">
      <c r="A9439" t="s">
        <v>59</v>
      </c>
      <c r="B9439" t="s">
        <v>59</v>
      </c>
      <c r="C9439" t="s">
        <v>59</v>
      </c>
      <c r="D9439" t="s">
        <v>59</v>
      </c>
      <c r="E9439" t="s">
        <v>9536</v>
      </c>
    </row>
    <row r="9440" spans="1:5" x14ac:dyDescent="0.35">
      <c r="A9440" t="s">
        <v>59</v>
      </c>
      <c r="B9440" t="s">
        <v>59</v>
      </c>
      <c r="C9440" t="s">
        <v>59</v>
      </c>
      <c r="D9440" t="s">
        <v>59</v>
      </c>
      <c r="E9440" t="s">
        <v>9537</v>
      </c>
    </row>
    <row r="9441" spans="1:5" x14ac:dyDescent="0.35">
      <c r="A9441" t="s">
        <v>59</v>
      </c>
      <c r="B9441" t="s">
        <v>59</v>
      </c>
      <c r="C9441" t="s">
        <v>59</v>
      </c>
      <c r="D9441" t="s">
        <v>59</v>
      </c>
      <c r="E9441" t="s">
        <v>9538</v>
      </c>
    </row>
    <row r="9442" spans="1:5" x14ac:dyDescent="0.35">
      <c r="A9442" t="s">
        <v>59</v>
      </c>
      <c r="B9442" t="s">
        <v>59</v>
      </c>
      <c r="C9442" t="s">
        <v>59</v>
      </c>
      <c r="D9442" t="s">
        <v>59</v>
      </c>
      <c r="E9442" t="s">
        <v>9539</v>
      </c>
    </row>
    <row r="9443" spans="1:5" x14ac:dyDescent="0.35">
      <c r="A9443" t="s">
        <v>59</v>
      </c>
      <c r="B9443" t="s">
        <v>59</v>
      </c>
      <c r="C9443" t="s">
        <v>59</v>
      </c>
      <c r="D9443" t="s">
        <v>59</v>
      </c>
      <c r="E9443" t="s">
        <v>9540</v>
      </c>
    </row>
    <row r="9444" spans="1:5" x14ac:dyDescent="0.35">
      <c r="A9444" t="s">
        <v>59</v>
      </c>
      <c r="B9444" t="s">
        <v>59</v>
      </c>
      <c r="C9444" t="s">
        <v>59</v>
      </c>
      <c r="D9444" t="s">
        <v>59</v>
      </c>
      <c r="E9444" t="s">
        <v>9541</v>
      </c>
    </row>
    <row r="9445" spans="1:5" x14ac:dyDescent="0.35">
      <c r="A9445" t="s">
        <v>59</v>
      </c>
      <c r="B9445" t="s">
        <v>59</v>
      </c>
      <c r="C9445" t="s">
        <v>59</v>
      </c>
      <c r="D9445" t="s">
        <v>59</v>
      </c>
      <c r="E9445" t="s">
        <v>9542</v>
      </c>
    </row>
    <row r="9446" spans="1:5" x14ac:dyDescent="0.35">
      <c r="A9446" t="s">
        <v>59</v>
      </c>
      <c r="B9446" t="s">
        <v>59</v>
      </c>
      <c r="C9446" t="s">
        <v>59</v>
      </c>
      <c r="D9446" t="s">
        <v>59</v>
      </c>
      <c r="E9446" t="s">
        <v>9543</v>
      </c>
    </row>
    <row r="9447" spans="1:5" x14ac:dyDescent="0.35">
      <c r="A9447" t="s">
        <v>59</v>
      </c>
      <c r="B9447" t="s">
        <v>59</v>
      </c>
      <c r="C9447" t="s">
        <v>59</v>
      </c>
      <c r="D9447" t="s">
        <v>59</v>
      </c>
      <c r="E9447" t="s">
        <v>9544</v>
      </c>
    </row>
    <row r="9448" spans="1:5" x14ac:dyDescent="0.35">
      <c r="A9448" t="s">
        <v>59</v>
      </c>
      <c r="B9448" t="s">
        <v>59</v>
      </c>
      <c r="C9448" t="s">
        <v>59</v>
      </c>
      <c r="D9448" t="s">
        <v>59</v>
      </c>
      <c r="E9448" t="s">
        <v>9545</v>
      </c>
    </row>
    <row r="9449" spans="1:5" x14ac:dyDescent="0.35">
      <c r="A9449" t="s">
        <v>59</v>
      </c>
      <c r="B9449" t="s">
        <v>59</v>
      </c>
      <c r="C9449" t="s">
        <v>59</v>
      </c>
      <c r="D9449" t="s">
        <v>59</v>
      </c>
      <c r="E9449" t="s">
        <v>9546</v>
      </c>
    </row>
    <row r="9450" spans="1:5" x14ac:dyDescent="0.35">
      <c r="A9450" t="s">
        <v>59</v>
      </c>
      <c r="B9450" t="s">
        <v>59</v>
      </c>
      <c r="C9450" t="s">
        <v>59</v>
      </c>
      <c r="D9450" t="s">
        <v>59</v>
      </c>
      <c r="E9450" t="s">
        <v>9547</v>
      </c>
    </row>
    <row r="9451" spans="1:5" x14ac:dyDescent="0.35">
      <c r="A9451" t="s">
        <v>59</v>
      </c>
      <c r="B9451" t="s">
        <v>59</v>
      </c>
      <c r="C9451" t="s">
        <v>59</v>
      </c>
      <c r="D9451" t="s">
        <v>59</v>
      </c>
      <c r="E9451" t="s">
        <v>9548</v>
      </c>
    </row>
    <row r="9452" spans="1:5" x14ac:dyDescent="0.35">
      <c r="A9452" t="s">
        <v>59</v>
      </c>
      <c r="B9452" t="s">
        <v>59</v>
      </c>
      <c r="C9452" t="s">
        <v>59</v>
      </c>
      <c r="D9452" t="s">
        <v>59</v>
      </c>
      <c r="E9452" t="s">
        <v>9549</v>
      </c>
    </row>
    <row r="9453" spans="1:5" x14ac:dyDescent="0.35">
      <c r="A9453" t="s">
        <v>59</v>
      </c>
      <c r="B9453" t="s">
        <v>59</v>
      </c>
      <c r="C9453" t="s">
        <v>59</v>
      </c>
      <c r="D9453" t="s">
        <v>59</v>
      </c>
      <c r="E9453" t="s">
        <v>9550</v>
      </c>
    </row>
    <row r="9454" spans="1:5" x14ac:dyDescent="0.35">
      <c r="A9454" t="s">
        <v>59</v>
      </c>
      <c r="B9454" t="s">
        <v>59</v>
      </c>
      <c r="C9454" t="s">
        <v>59</v>
      </c>
      <c r="D9454" t="s">
        <v>59</v>
      </c>
      <c r="E9454" t="s">
        <v>9551</v>
      </c>
    </row>
    <row r="9455" spans="1:5" x14ac:dyDescent="0.35">
      <c r="A9455" t="s">
        <v>59</v>
      </c>
      <c r="B9455" t="s">
        <v>59</v>
      </c>
      <c r="C9455" t="s">
        <v>59</v>
      </c>
      <c r="D9455" t="s">
        <v>59</v>
      </c>
      <c r="E9455" t="s">
        <v>9552</v>
      </c>
    </row>
    <row r="9456" spans="1:5" x14ac:dyDescent="0.35">
      <c r="A9456" t="s">
        <v>59</v>
      </c>
      <c r="B9456" t="s">
        <v>59</v>
      </c>
      <c r="C9456" t="s">
        <v>59</v>
      </c>
      <c r="D9456" t="s">
        <v>59</v>
      </c>
      <c r="E9456" t="s">
        <v>9553</v>
      </c>
    </row>
    <row r="9457" spans="1:5" x14ac:dyDescent="0.35">
      <c r="A9457" t="s">
        <v>59</v>
      </c>
      <c r="B9457" t="s">
        <v>59</v>
      </c>
      <c r="C9457" t="s">
        <v>59</v>
      </c>
      <c r="D9457" t="s">
        <v>59</v>
      </c>
      <c r="E9457" t="s">
        <v>9554</v>
      </c>
    </row>
    <row r="9458" spans="1:5" x14ac:dyDescent="0.35">
      <c r="A9458" t="s">
        <v>59</v>
      </c>
      <c r="B9458" t="s">
        <v>59</v>
      </c>
      <c r="C9458" t="s">
        <v>59</v>
      </c>
      <c r="D9458" t="s">
        <v>59</v>
      </c>
      <c r="E9458" t="s">
        <v>9555</v>
      </c>
    </row>
    <row r="9459" spans="1:5" x14ac:dyDescent="0.35">
      <c r="A9459" t="s">
        <v>59</v>
      </c>
      <c r="B9459" t="s">
        <v>59</v>
      </c>
      <c r="C9459" t="s">
        <v>59</v>
      </c>
      <c r="D9459" t="s">
        <v>59</v>
      </c>
      <c r="E9459" t="s">
        <v>9556</v>
      </c>
    </row>
    <row r="9460" spans="1:5" x14ac:dyDescent="0.35">
      <c r="A9460" t="s">
        <v>59</v>
      </c>
      <c r="B9460" t="s">
        <v>59</v>
      </c>
      <c r="C9460" t="s">
        <v>59</v>
      </c>
      <c r="D9460" t="s">
        <v>59</v>
      </c>
      <c r="E9460" t="s">
        <v>9557</v>
      </c>
    </row>
    <row r="9461" spans="1:5" x14ac:dyDescent="0.35">
      <c r="A9461" t="s">
        <v>59</v>
      </c>
      <c r="B9461" t="s">
        <v>59</v>
      </c>
      <c r="C9461" t="s">
        <v>59</v>
      </c>
      <c r="D9461" t="s">
        <v>59</v>
      </c>
      <c r="E9461" t="s">
        <v>9558</v>
      </c>
    </row>
    <row r="9462" spans="1:5" x14ac:dyDescent="0.35">
      <c r="A9462" t="s">
        <v>59</v>
      </c>
      <c r="B9462" t="s">
        <v>59</v>
      </c>
      <c r="C9462" t="s">
        <v>59</v>
      </c>
      <c r="D9462" t="s">
        <v>59</v>
      </c>
      <c r="E9462" t="s">
        <v>9559</v>
      </c>
    </row>
    <row r="9463" spans="1:5" x14ac:dyDescent="0.35">
      <c r="A9463" t="s">
        <v>59</v>
      </c>
      <c r="B9463" t="s">
        <v>59</v>
      </c>
      <c r="C9463" t="s">
        <v>59</v>
      </c>
      <c r="D9463" t="s">
        <v>59</v>
      </c>
      <c r="E9463" t="s">
        <v>9560</v>
      </c>
    </row>
    <row r="9464" spans="1:5" x14ac:dyDescent="0.35">
      <c r="A9464" t="s">
        <v>59</v>
      </c>
      <c r="B9464" t="s">
        <v>59</v>
      </c>
      <c r="C9464" t="s">
        <v>59</v>
      </c>
      <c r="D9464" t="s">
        <v>59</v>
      </c>
      <c r="E9464" t="s">
        <v>9561</v>
      </c>
    </row>
    <row r="9465" spans="1:5" x14ac:dyDescent="0.35">
      <c r="A9465" t="s">
        <v>59</v>
      </c>
      <c r="B9465" t="s">
        <v>59</v>
      </c>
      <c r="C9465" t="s">
        <v>59</v>
      </c>
      <c r="D9465" t="s">
        <v>59</v>
      </c>
      <c r="E9465" t="s">
        <v>9562</v>
      </c>
    </row>
    <row r="9466" spans="1:5" x14ac:dyDescent="0.35">
      <c r="A9466" t="s">
        <v>59</v>
      </c>
      <c r="B9466" t="s">
        <v>59</v>
      </c>
      <c r="C9466" t="s">
        <v>59</v>
      </c>
      <c r="D9466" t="s">
        <v>59</v>
      </c>
      <c r="E9466" t="s">
        <v>9563</v>
      </c>
    </row>
    <row r="9467" spans="1:5" x14ac:dyDescent="0.35">
      <c r="A9467" t="s">
        <v>59</v>
      </c>
      <c r="B9467" t="s">
        <v>59</v>
      </c>
      <c r="C9467" t="s">
        <v>59</v>
      </c>
      <c r="D9467" t="s">
        <v>59</v>
      </c>
      <c r="E9467" t="s">
        <v>9564</v>
      </c>
    </row>
    <row r="9468" spans="1:5" x14ac:dyDescent="0.35">
      <c r="A9468" t="s">
        <v>59</v>
      </c>
      <c r="B9468" t="s">
        <v>59</v>
      </c>
      <c r="C9468" t="s">
        <v>59</v>
      </c>
      <c r="D9468" t="s">
        <v>59</v>
      </c>
      <c r="E9468" t="s">
        <v>9565</v>
      </c>
    </row>
    <row r="9469" spans="1:5" x14ac:dyDescent="0.35">
      <c r="A9469" t="s">
        <v>59</v>
      </c>
      <c r="B9469" t="s">
        <v>59</v>
      </c>
      <c r="C9469" t="s">
        <v>59</v>
      </c>
      <c r="D9469" t="s">
        <v>59</v>
      </c>
      <c r="E9469" t="s">
        <v>9566</v>
      </c>
    </row>
    <row r="9470" spans="1:5" x14ac:dyDescent="0.35">
      <c r="A9470" t="s">
        <v>59</v>
      </c>
      <c r="B9470" t="s">
        <v>59</v>
      </c>
      <c r="C9470" t="s">
        <v>59</v>
      </c>
      <c r="D9470" t="s">
        <v>59</v>
      </c>
      <c r="E9470" t="s">
        <v>9567</v>
      </c>
    </row>
    <row r="9471" spans="1:5" x14ac:dyDescent="0.35">
      <c r="A9471" t="s">
        <v>59</v>
      </c>
      <c r="B9471" t="s">
        <v>59</v>
      </c>
      <c r="C9471" t="s">
        <v>59</v>
      </c>
      <c r="D9471" t="s">
        <v>59</v>
      </c>
      <c r="E9471" t="s">
        <v>9568</v>
      </c>
    </row>
    <row r="9472" spans="1:5" x14ac:dyDescent="0.35">
      <c r="A9472" t="s">
        <v>59</v>
      </c>
      <c r="B9472" t="s">
        <v>59</v>
      </c>
      <c r="C9472" t="s">
        <v>59</v>
      </c>
      <c r="D9472" t="s">
        <v>59</v>
      </c>
      <c r="E9472" t="s">
        <v>9569</v>
      </c>
    </row>
    <row r="9473" spans="1:5" x14ac:dyDescent="0.35">
      <c r="A9473" t="s">
        <v>59</v>
      </c>
      <c r="B9473" t="s">
        <v>59</v>
      </c>
      <c r="C9473" t="s">
        <v>59</v>
      </c>
      <c r="D9473" t="s">
        <v>59</v>
      </c>
      <c r="E9473" t="s">
        <v>9570</v>
      </c>
    </row>
    <row r="9474" spans="1:5" x14ac:dyDescent="0.35">
      <c r="A9474" t="s">
        <v>59</v>
      </c>
      <c r="B9474" t="s">
        <v>59</v>
      </c>
      <c r="C9474" t="s">
        <v>59</v>
      </c>
      <c r="D9474" t="s">
        <v>59</v>
      </c>
      <c r="E9474" t="s">
        <v>9571</v>
      </c>
    </row>
    <row r="9475" spans="1:5" x14ac:dyDescent="0.35">
      <c r="A9475" t="s">
        <v>59</v>
      </c>
      <c r="B9475" t="s">
        <v>59</v>
      </c>
      <c r="C9475" t="s">
        <v>59</v>
      </c>
      <c r="D9475" t="s">
        <v>59</v>
      </c>
      <c r="E9475" t="s">
        <v>9572</v>
      </c>
    </row>
    <row r="9476" spans="1:5" x14ac:dyDescent="0.35">
      <c r="A9476" t="s">
        <v>59</v>
      </c>
      <c r="B9476" t="s">
        <v>59</v>
      </c>
      <c r="C9476" t="s">
        <v>59</v>
      </c>
      <c r="D9476" t="s">
        <v>59</v>
      </c>
      <c r="E9476" t="s">
        <v>9573</v>
      </c>
    </row>
    <row r="9477" spans="1:5" x14ac:dyDescent="0.35">
      <c r="A9477" t="s">
        <v>59</v>
      </c>
      <c r="B9477" t="s">
        <v>59</v>
      </c>
      <c r="C9477" t="s">
        <v>59</v>
      </c>
      <c r="D9477" t="s">
        <v>59</v>
      </c>
      <c r="E9477" t="s">
        <v>9574</v>
      </c>
    </row>
    <row r="9478" spans="1:5" x14ac:dyDescent="0.35">
      <c r="A9478" t="s">
        <v>59</v>
      </c>
      <c r="B9478" t="s">
        <v>59</v>
      </c>
      <c r="C9478" t="s">
        <v>59</v>
      </c>
      <c r="D9478" t="s">
        <v>59</v>
      </c>
      <c r="E9478" t="s">
        <v>9575</v>
      </c>
    </row>
    <row r="9479" spans="1:5" x14ac:dyDescent="0.35">
      <c r="A9479" t="s">
        <v>59</v>
      </c>
      <c r="B9479" t="s">
        <v>59</v>
      </c>
      <c r="C9479" t="s">
        <v>59</v>
      </c>
      <c r="D9479" t="s">
        <v>59</v>
      </c>
      <c r="E9479" t="s">
        <v>9576</v>
      </c>
    </row>
    <row r="9480" spans="1:5" x14ac:dyDescent="0.35">
      <c r="A9480" t="s">
        <v>59</v>
      </c>
      <c r="B9480" t="s">
        <v>59</v>
      </c>
      <c r="C9480" t="s">
        <v>59</v>
      </c>
      <c r="D9480" t="s">
        <v>59</v>
      </c>
      <c r="E9480" t="s">
        <v>9577</v>
      </c>
    </row>
    <row r="9481" spans="1:5" x14ac:dyDescent="0.35">
      <c r="A9481" t="s">
        <v>59</v>
      </c>
      <c r="B9481" t="s">
        <v>59</v>
      </c>
      <c r="C9481" t="s">
        <v>59</v>
      </c>
      <c r="D9481" t="s">
        <v>59</v>
      </c>
      <c r="E9481" t="s">
        <v>9578</v>
      </c>
    </row>
    <row r="9482" spans="1:5" x14ac:dyDescent="0.35">
      <c r="A9482" t="s">
        <v>59</v>
      </c>
      <c r="B9482" t="s">
        <v>59</v>
      </c>
      <c r="C9482" t="s">
        <v>59</v>
      </c>
      <c r="D9482" t="s">
        <v>59</v>
      </c>
      <c r="E9482" t="s">
        <v>9579</v>
      </c>
    </row>
    <row r="9483" spans="1:5" x14ac:dyDescent="0.35">
      <c r="A9483" t="s">
        <v>59</v>
      </c>
      <c r="B9483" t="s">
        <v>59</v>
      </c>
      <c r="C9483" t="s">
        <v>59</v>
      </c>
      <c r="D9483" t="s">
        <v>59</v>
      </c>
      <c r="E9483" t="s">
        <v>9580</v>
      </c>
    </row>
    <row r="9484" spans="1:5" x14ac:dyDescent="0.35">
      <c r="A9484" t="s">
        <v>59</v>
      </c>
      <c r="B9484" t="s">
        <v>59</v>
      </c>
      <c r="C9484" t="s">
        <v>59</v>
      </c>
      <c r="D9484" t="s">
        <v>59</v>
      </c>
      <c r="E9484" t="s">
        <v>9581</v>
      </c>
    </row>
    <row r="9485" spans="1:5" x14ac:dyDescent="0.35">
      <c r="A9485" t="s">
        <v>59</v>
      </c>
      <c r="B9485" t="s">
        <v>59</v>
      </c>
      <c r="C9485" t="s">
        <v>59</v>
      </c>
      <c r="D9485" t="s">
        <v>59</v>
      </c>
      <c r="E9485" t="s">
        <v>9582</v>
      </c>
    </row>
    <row r="9486" spans="1:5" x14ac:dyDescent="0.35">
      <c r="A9486" t="s">
        <v>59</v>
      </c>
      <c r="B9486" t="s">
        <v>59</v>
      </c>
      <c r="C9486" t="s">
        <v>59</v>
      </c>
      <c r="D9486" t="s">
        <v>59</v>
      </c>
      <c r="E9486" t="s">
        <v>9583</v>
      </c>
    </row>
    <row r="9487" spans="1:5" x14ac:dyDescent="0.35">
      <c r="A9487" t="s">
        <v>59</v>
      </c>
      <c r="B9487" t="s">
        <v>59</v>
      </c>
      <c r="C9487" t="s">
        <v>59</v>
      </c>
      <c r="D9487" t="s">
        <v>59</v>
      </c>
      <c r="E9487" t="s">
        <v>9584</v>
      </c>
    </row>
    <row r="9488" spans="1:5" x14ac:dyDescent="0.35">
      <c r="A9488" t="s">
        <v>59</v>
      </c>
      <c r="B9488" t="s">
        <v>59</v>
      </c>
      <c r="C9488" t="s">
        <v>59</v>
      </c>
      <c r="D9488" t="s">
        <v>59</v>
      </c>
      <c r="E9488" t="s">
        <v>9585</v>
      </c>
    </row>
    <row r="9489" spans="1:5" x14ac:dyDescent="0.35">
      <c r="A9489" t="s">
        <v>59</v>
      </c>
      <c r="B9489" t="s">
        <v>59</v>
      </c>
      <c r="C9489" t="s">
        <v>59</v>
      </c>
      <c r="D9489" t="s">
        <v>59</v>
      </c>
      <c r="E9489" t="s">
        <v>9586</v>
      </c>
    </row>
    <row r="9490" spans="1:5" x14ac:dyDescent="0.35">
      <c r="A9490" t="s">
        <v>59</v>
      </c>
      <c r="B9490" t="s">
        <v>59</v>
      </c>
      <c r="C9490" t="s">
        <v>59</v>
      </c>
      <c r="D9490" t="s">
        <v>59</v>
      </c>
      <c r="E9490" t="s">
        <v>9587</v>
      </c>
    </row>
    <row r="9491" spans="1:5" x14ac:dyDescent="0.35">
      <c r="A9491" t="s">
        <v>59</v>
      </c>
      <c r="B9491" t="s">
        <v>59</v>
      </c>
      <c r="C9491" t="s">
        <v>59</v>
      </c>
      <c r="D9491" t="s">
        <v>59</v>
      </c>
      <c r="E9491" t="s">
        <v>9588</v>
      </c>
    </row>
    <row r="9492" spans="1:5" x14ac:dyDescent="0.35">
      <c r="A9492" t="s">
        <v>59</v>
      </c>
      <c r="B9492" t="s">
        <v>59</v>
      </c>
      <c r="C9492" t="s">
        <v>59</v>
      </c>
      <c r="D9492" t="s">
        <v>59</v>
      </c>
      <c r="E9492" t="s">
        <v>9589</v>
      </c>
    </row>
    <row r="9493" spans="1:5" x14ac:dyDescent="0.35">
      <c r="A9493" t="s">
        <v>59</v>
      </c>
      <c r="B9493" t="s">
        <v>59</v>
      </c>
      <c r="C9493" t="s">
        <v>59</v>
      </c>
      <c r="D9493" t="s">
        <v>59</v>
      </c>
      <c r="E9493" t="s">
        <v>9590</v>
      </c>
    </row>
    <row r="9494" spans="1:5" x14ac:dyDescent="0.35">
      <c r="A9494" t="s">
        <v>59</v>
      </c>
      <c r="B9494" t="s">
        <v>59</v>
      </c>
      <c r="C9494" t="s">
        <v>59</v>
      </c>
      <c r="D9494" t="s">
        <v>59</v>
      </c>
      <c r="E9494" t="s">
        <v>9591</v>
      </c>
    </row>
    <row r="9495" spans="1:5" x14ac:dyDescent="0.35">
      <c r="A9495" t="s">
        <v>59</v>
      </c>
      <c r="B9495" t="s">
        <v>59</v>
      </c>
      <c r="C9495" t="s">
        <v>59</v>
      </c>
      <c r="D9495" t="s">
        <v>59</v>
      </c>
      <c r="E9495" t="s">
        <v>9592</v>
      </c>
    </row>
    <row r="9496" spans="1:5" x14ac:dyDescent="0.35">
      <c r="A9496" t="s">
        <v>59</v>
      </c>
      <c r="B9496" t="s">
        <v>59</v>
      </c>
      <c r="C9496" t="s">
        <v>59</v>
      </c>
      <c r="D9496" t="s">
        <v>59</v>
      </c>
      <c r="E9496" t="s">
        <v>9593</v>
      </c>
    </row>
    <row r="9497" spans="1:5" x14ac:dyDescent="0.35">
      <c r="A9497" t="s">
        <v>59</v>
      </c>
      <c r="B9497" t="s">
        <v>59</v>
      </c>
      <c r="C9497" t="s">
        <v>59</v>
      </c>
      <c r="D9497" t="s">
        <v>59</v>
      </c>
      <c r="E9497" t="s">
        <v>9594</v>
      </c>
    </row>
    <row r="9498" spans="1:5" x14ac:dyDescent="0.35">
      <c r="A9498" t="s">
        <v>59</v>
      </c>
      <c r="B9498" t="s">
        <v>59</v>
      </c>
      <c r="C9498" t="s">
        <v>59</v>
      </c>
      <c r="D9498" t="s">
        <v>59</v>
      </c>
      <c r="E9498" t="s">
        <v>9595</v>
      </c>
    </row>
    <row r="9499" spans="1:5" x14ac:dyDescent="0.35">
      <c r="A9499" t="s">
        <v>59</v>
      </c>
      <c r="B9499" t="s">
        <v>59</v>
      </c>
      <c r="C9499" t="s">
        <v>59</v>
      </c>
      <c r="D9499" t="s">
        <v>59</v>
      </c>
      <c r="E9499" t="s">
        <v>9596</v>
      </c>
    </row>
    <row r="9500" spans="1:5" x14ac:dyDescent="0.35">
      <c r="A9500" t="s">
        <v>59</v>
      </c>
      <c r="B9500" t="s">
        <v>59</v>
      </c>
      <c r="C9500" t="s">
        <v>59</v>
      </c>
      <c r="D9500" t="s">
        <v>59</v>
      </c>
      <c r="E9500" t="s">
        <v>9597</v>
      </c>
    </row>
    <row r="9501" spans="1:5" x14ac:dyDescent="0.35">
      <c r="A9501" t="s">
        <v>59</v>
      </c>
      <c r="B9501" t="s">
        <v>59</v>
      </c>
      <c r="C9501" t="s">
        <v>59</v>
      </c>
      <c r="D9501" t="s">
        <v>59</v>
      </c>
      <c r="E9501" t="s">
        <v>9598</v>
      </c>
    </row>
    <row r="9502" spans="1:5" x14ac:dyDescent="0.35">
      <c r="A9502" t="s">
        <v>59</v>
      </c>
      <c r="B9502" t="s">
        <v>59</v>
      </c>
      <c r="C9502" t="s">
        <v>59</v>
      </c>
      <c r="D9502" t="s">
        <v>59</v>
      </c>
      <c r="E9502" t="s">
        <v>9599</v>
      </c>
    </row>
    <row r="9503" spans="1:5" x14ac:dyDescent="0.35">
      <c r="A9503" t="s">
        <v>59</v>
      </c>
      <c r="B9503" t="s">
        <v>59</v>
      </c>
      <c r="C9503" t="s">
        <v>59</v>
      </c>
      <c r="D9503" t="s">
        <v>59</v>
      </c>
      <c r="E9503" t="s">
        <v>9600</v>
      </c>
    </row>
    <row r="9504" spans="1:5" x14ac:dyDescent="0.35">
      <c r="A9504" t="s">
        <v>59</v>
      </c>
      <c r="B9504" t="s">
        <v>59</v>
      </c>
      <c r="C9504" t="s">
        <v>59</v>
      </c>
      <c r="D9504" t="s">
        <v>59</v>
      </c>
      <c r="E9504" t="s">
        <v>9601</v>
      </c>
    </row>
    <row r="9505" spans="1:5" x14ac:dyDescent="0.35">
      <c r="A9505" t="s">
        <v>59</v>
      </c>
      <c r="B9505" t="s">
        <v>59</v>
      </c>
      <c r="C9505" t="s">
        <v>59</v>
      </c>
      <c r="D9505" t="s">
        <v>59</v>
      </c>
      <c r="E9505" t="s">
        <v>9602</v>
      </c>
    </row>
    <row r="9506" spans="1:5" x14ac:dyDescent="0.35">
      <c r="A9506" t="s">
        <v>59</v>
      </c>
      <c r="B9506" t="s">
        <v>59</v>
      </c>
      <c r="C9506" t="s">
        <v>59</v>
      </c>
      <c r="D9506" t="s">
        <v>59</v>
      </c>
      <c r="E9506" t="s">
        <v>9603</v>
      </c>
    </row>
    <row r="9507" spans="1:5" x14ac:dyDescent="0.35">
      <c r="A9507" t="s">
        <v>59</v>
      </c>
      <c r="B9507" t="s">
        <v>59</v>
      </c>
      <c r="C9507" t="s">
        <v>59</v>
      </c>
      <c r="D9507" t="s">
        <v>59</v>
      </c>
      <c r="E9507" t="s">
        <v>9604</v>
      </c>
    </row>
    <row r="9508" spans="1:5" x14ac:dyDescent="0.35">
      <c r="A9508" t="s">
        <v>59</v>
      </c>
      <c r="B9508" t="s">
        <v>59</v>
      </c>
      <c r="C9508" t="s">
        <v>59</v>
      </c>
      <c r="D9508" t="s">
        <v>59</v>
      </c>
      <c r="E9508" t="s">
        <v>9605</v>
      </c>
    </row>
    <row r="9509" spans="1:5" x14ac:dyDescent="0.35">
      <c r="A9509" t="s">
        <v>59</v>
      </c>
      <c r="B9509" t="s">
        <v>59</v>
      </c>
      <c r="C9509" t="s">
        <v>59</v>
      </c>
      <c r="D9509" t="s">
        <v>59</v>
      </c>
      <c r="E9509" t="s">
        <v>9606</v>
      </c>
    </row>
    <row r="9510" spans="1:5" x14ac:dyDescent="0.35">
      <c r="A9510" t="s">
        <v>59</v>
      </c>
      <c r="B9510" t="s">
        <v>59</v>
      </c>
      <c r="C9510" t="s">
        <v>59</v>
      </c>
      <c r="D9510" t="s">
        <v>59</v>
      </c>
      <c r="E9510" t="s">
        <v>9607</v>
      </c>
    </row>
    <row r="9511" spans="1:5" x14ac:dyDescent="0.35">
      <c r="A9511" t="s">
        <v>59</v>
      </c>
      <c r="B9511" t="s">
        <v>59</v>
      </c>
      <c r="C9511" t="s">
        <v>59</v>
      </c>
      <c r="D9511" t="s">
        <v>59</v>
      </c>
      <c r="E9511" t="s">
        <v>9608</v>
      </c>
    </row>
    <row r="9512" spans="1:5" x14ac:dyDescent="0.35">
      <c r="A9512" t="s">
        <v>59</v>
      </c>
      <c r="B9512" t="s">
        <v>59</v>
      </c>
      <c r="C9512" t="s">
        <v>59</v>
      </c>
      <c r="D9512" t="s">
        <v>59</v>
      </c>
      <c r="E9512" t="s">
        <v>9609</v>
      </c>
    </row>
    <row r="9513" spans="1:5" x14ac:dyDescent="0.35">
      <c r="A9513" t="s">
        <v>59</v>
      </c>
      <c r="B9513" t="s">
        <v>59</v>
      </c>
      <c r="C9513" t="s">
        <v>59</v>
      </c>
      <c r="D9513" t="s">
        <v>59</v>
      </c>
      <c r="E9513" t="s">
        <v>9610</v>
      </c>
    </row>
    <row r="9514" spans="1:5" x14ac:dyDescent="0.35">
      <c r="A9514" t="s">
        <v>59</v>
      </c>
      <c r="B9514" t="s">
        <v>59</v>
      </c>
      <c r="C9514" t="s">
        <v>59</v>
      </c>
      <c r="D9514" t="s">
        <v>59</v>
      </c>
      <c r="E9514" t="s">
        <v>9611</v>
      </c>
    </row>
    <row r="9515" spans="1:5" x14ac:dyDescent="0.35">
      <c r="A9515" t="s">
        <v>59</v>
      </c>
      <c r="B9515" t="s">
        <v>59</v>
      </c>
      <c r="C9515" t="s">
        <v>59</v>
      </c>
      <c r="D9515" t="s">
        <v>59</v>
      </c>
      <c r="E9515" t="s">
        <v>9612</v>
      </c>
    </row>
    <row r="9516" spans="1:5" x14ac:dyDescent="0.35">
      <c r="A9516" t="s">
        <v>59</v>
      </c>
      <c r="B9516" t="s">
        <v>59</v>
      </c>
      <c r="C9516" t="s">
        <v>59</v>
      </c>
      <c r="D9516" t="s">
        <v>59</v>
      </c>
      <c r="E9516" t="s">
        <v>9613</v>
      </c>
    </row>
    <row r="9517" spans="1:5" x14ac:dyDescent="0.35">
      <c r="A9517" t="s">
        <v>59</v>
      </c>
      <c r="B9517" t="s">
        <v>59</v>
      </c>
      <c r="C9517" t="s">
        <v>59</v>
      </c>
      <c r="D9517" t="s">
        <v>59</v>
      </c>
      <c r="E9517" t="s">
        <v>9614</v>
      </c>
    </row>
    <row r="9518" spans="1:5" x14ac:dyDescent="0.35">
      <c r="A9518" t="s">
        <v>59</v>
      </c>
      <c r="B9518" t="s">
        <v>59</v>
      </c>
      <c r="C9518" t="s">
        <v>59</v>
      </c>
      <c r="D9518" t="s">
        <v>59</v>
      </c>
      <c r="E9518" t="s">
        <v>9615</v>
      </c>
    </row>
    <row r="9519" spans="1:5" x14ac:dyDescent="0.35">
      <c r="A9519" t="s">
        <v>59</v>
      </c>
      <c r="B9519" t="s">
        <v>59</v>
      </c>
      <c r="C9519" t="s">
        <v>59</v>
      </c>
      <c r="D9519" t="s">
        <v>59</v>
      </c>
      <c r="E9519" t="s">
        <v>9616</v>
      </c>
    </row>
    <row r="9520" spans="1:5" x14ac:dyDescent="0.35">
      <c r="A9520" t="s">
        <v>59</v>
      </c>
      <c r="B9520" t="s">
        <v>59</v>
      </c>
      <c r="C9520" t="s">
        <v>59</v>
      </c>
      <c r="D9520" t="s">
        <v>59</v>
      </c>
      <c r="E9520" t="s">
        <v>9617</v>
      </c>
    </row>
    <row r="9521" spans="1:5" x14ac:dyDescent="0.35">
      <c r="A9521" t="s">
        <v>59</v>
      </c>
      <c r="B9521" t="s">
        <v>59</v>
      </c>
      <c r="C9521" t="s">
        <v>59</v>
      </c>
      <c r="D9521" t="s">
        <v>59</v>
      </c>
      <c r="E9521" t="s">
        <v>9618</v>
      </c>
    </row>
    <row r="9522" spans="1:5" x14ac:dyDescent="0.35">
      <c r="A9522" t="s">
        <v>59</v>
      </c>
      <c r="B9522" t="s">
        <v>59</v>
      </c>
      <c r="C9522" t="s">
        <v>59</v>
      </c>
      <c r="D9522" t="s">
        <v>59</v>
      </c>
      <c r="E9522" t="s">
        <v>9619</v>
      </c>
    </row>
    <row r="9523" spans="1:5" x14ac:dyDescent="0.35">
      <c r="A9523" t="s">
        <v>59</v>
      </c>
      <c r="B9523" t="s">
        <v>59</v>
      </c>
      <c r="C9523" t="s">
        <v>59</v>
      </c>
      <c r="D9523" t="s">
        <v>59</v>
      </c>
      <c r="E9523" t="s">
        <v>9620</v>
      </c>
    </row>
    <row r="9524" spans="1:5" x14ac:dyDescent="0.35">
      <c r="A9524" t="s">
        <v>59</v>
      </c>
      <c r="B9524" t="s">
        <v>59</v>
      </c>
      <c r="C9524" t="s">
        <v>59</v>
      </c>
      <c r="D9524" t="s">
        <v>59</v>
      </c>
      <c r="E9524" t="s">
        <v>9621</v>
      </c>
    </row>
    <row r="9525" spans="1:5" x14ac:dyDescent="0.35">
      <c r="A9525" t="s">
        <v>59</v>
      </c>
      <c r="B9525" t="s">
        <v>59</v>
      </c>
      <c r="C9525" t="s">
        <v>59</v>
      </c>
      <c r="D9525" t="s">
        <v>59</v>
      </c>
      <c r="E9525" t="s">
        <v>9622</v>
      </c>
    </row>
    <row r="9526" spans="1:5" x14ac:dyDescent="0.35">
      <c r="A9526" t="s">
        <v>59</v>
      </c>
      <c r="B9526" t="s">
        <v>59</v>
      </c>
      <c r="C9526" t="s">
        <v>59</v>
      </c>
      <c r="D9526" t="s">
        <v>59</v>
      </c>
      <c r="E9526" t="s">
        <v>9623</v>
      </c>
    </row>
    <row r="9527" spans="1:5" x14ac:dyDescent="0.35">
      <c r="A9527" t="s">
        <v>59</v>
      </c>
      <c r="B9527" t="s">
        <v>59</v>
      </c>
      <c r="C9527" t="s">
        <v>59</v>
      </c>
      <c r="D9527" t="s">
        <v>59</v>
      </c>
      <c r="E9527" t="s">
        <v>9624</v>
      </c>
    </row>
    <row r="9528" spans="1:5" x14ac:dyDescent="0.35">
      <c r="A9528" t="s">
        <v>59</v>
      </c>
      <c r="B9528" t="s">
        <v>59</v>
      </c>
      <c r="C9528" t="s">
        <v>59</v>
      </c>
      <c r="D9528" t="s">
        <v>59</v>
      </c>
      <c r="E9528" t="s">
        <v>9625</v>
      </c>
    </row>
    <row r="9529" spans="1:5" x14ac:dyDescent="0.35">
      <c r="A9529" t="s">
        <v>59</v>
      </c>
      <c r="B9529" t="s">
        <v>59</v>
      </c>
      <c r="C9529" t="s">
        <v>59</v>
      </c>
      <c r="D9529" t="s">
        <v>59</v>
      </c>
      <c r="E9529" t="s">
        <v>9626</v>
      </c>
    </row>
    <row r="9530" spans="1:5" x14ac:dyDescent="0.35">
      <c r="A9530" t="s">
        <v>59</v>
      </c>
      <c r="B9530" t="s">
        <v>59</v>
      </c>
      <c r="C9530" t="s">
        <v>59</v>
      </c>
      <c r="D9530" t="s">
        <v>59</v>
      </c>
      <c r="E9530" t="s">
        <v>9627</v>
      </c>
    </row>
    <row r="9531" spans="1:5" x14ac:dyDescent="0.35">
      <c r="A9531" t="s">
        <v>59</v>
      </c>
      <c r="B9531" t="s">
        <v>59</v>
      </c>
      <c r="C9531" t="s">
        <v>59</v>
      </c>
      <c r="D9531" t="s">
        <v>59</v>
      </c>
      <c r="E9531" t="s">
        <v>9628</v>
      </c>
    </row>
    <row r="9532" spans="1:5" x14ac:dyDescent="0.35">
      <c r="A9532" t="s">
        <v>59</v>
      </c>
      <c r="B9532" t="s">
        <v>59</v>
      </c>
      <c r="C9532" t="s">
        <v>59</v>
      </c>
      <c r="D9532" t="s">
        <v>59</v>
      </c>
      <c r="E9532" t="s">
        <v>9629</v>
      </c>
    </row>
    <row r="9533" spans="1:5" x14ac:dyDescent="0.35">
      <c r="A9533" t="s">
        <v>59</v>
      </c>
      <c r="B9533" t="s">
        <v>59</v>
      </c>
      <c r="C9533" t="s">
        <v>59</v>
      </c>
      <c r="D9533" t="s">
        <v>59</v>
      </c>
      <c r="E9533" t="s">
        <v>9630</v>
      </c>
    </row>
    <row r="9534" spans="1:5" x14ac:dyDescent="0.35">
      <c r="A9534" t="s">
        <v>59</v>
      </c>
      <c r="B9534" t="s">
        <v>59</v>
      </c>
      <c r="C9534" t="s">
        <v>59</v>
      </c>
      <c r="D9534" t="s">
        <v>59</v>
      </c>
      <c r="E9534" t="s">
        <v>9631</v>
      </c>
    </row>
    <row r="9535" spans="1:5" x14ac:dyDescent="0.35">
      <c r="A9535" t="s">
        <v>59</v>
      </c>
      <c r="B9535" t="s">
        <v>59</v>
      </c>
      <c r="C9535" t="s">
        <v>59</v>
      </c>
      <c r="D9535" t="s">
        <v>59</v>
      </c>
      <c r="E9535" t="s">
        <v>9632</v>
      </c>
    </row>
    <row r="9536" spans="1:5" x14ac:dyDescent="0.35">
      <c r="A9536" t="s">
        <v>59</v>
      </c>
      <c r="B9536" t="s">
        <v>59</v>
      </c>
      <c r="C9536" t="s">
        <v>59</v>
      </c>
      <c r="D9536" t="s">
        <v>59</v>
      </c>
      <c r="E9536" t="s">
        <v>9633</v>
      </c>
    </row>
    <row r="9537" spans="1:5" x14ac:dyDescent="0.35">
      <c r="A9537" t="s">
        <v>59</v>
      </c>
      <c r="B9537" t="s">
        <v>59</v>
      </c>
      <c r="C9537" t="s">
        <v>59</v>
      </c>
      <c r="D9537" t="s">
        <v>59</v>
      </c>
      <c r="E9537" t="s">
        <v>9634</v>
      </c>
    </row>
    <row r="9538" spans="1:5" x14ac:dyDescent="0.35">
      <c r="A9538" t="s">
        <v>59</v>
      </c>
      <c r="B9538" t="s">
        <v>59</v>
      </c>
      <c r="C9538" t="s">
        <v>59</v>
      </c>
      <c r="D9538" t="s">
        <v>59</v>
      </c>
      <c r="E9538" t="s">
        <v>9635</v>
      </c>
    </row>
    <row r="9539" spans="1:5" x14ac:dyDescent="0.35">
      <c r="A9539" t="s">
        <v>59</v>
      </c>
      <c r="B9539" t="s">
        <v>59</v>
      </c>
      <c r="C9539" t="s">
        <v>59</v>
      </c>
      <c r="D9539" t="s">
        <v>59</v>
      </c>
      <c r="E9539" t="s">
        <v>9636</v>
      </c>
    </row>
    <row r="9540" spans="1:5" x14ac:dyDescent="0.35">
      <c r="A9540" t="s">
        <v>59</v>
      </c>
      <c r="B9540" t="s">
        <v>59</v>
      </c>
      <c r="C9540" t="s">
        <v>59</v>
      </c>
      <c r="D9540" t="s">
        <v>59</v>
      </c>
      <c r="E9540" t="s">
        <v>9637</v>
      </c>
    </row>
    <row r="9541" spans="1:5" x14ac:dyDescent="0.35">
      <c r="A9541" t="s">
        <v>59</v>
      </c>
      <c r="B9541" t="s">
        <v>59</v>
      </c>
      <c r="C9541" t="s">
        <v>59</v>
      </c>
      <c r="D9541" t="s">
        <v>59</v>
      </c>
      <c r="E9541" t="s">
        <v>9638</v>
      </c>
    </row>
    <row r="9542" spans="1:5" x14ac:dyDescent="0.35">
      <c r="A9542" t="s">
        <v>59</v>
      </c>
      <c r="B9542" t="s">
        <v>59</v>
      </c>
      <c r="C9542" t="s">
        <v>59</v>
      </c>
      <c r="D9542" t="s">
        <v>59</v>
      </c>
      <c r="E9542" t="s">
        <v>9639</v>
      </c>
    </row>
    <row r="9543" spans="1:5" x14ac:dyDescent="0.35">
      <c r="A9543" t="s">
        <v>59</v>
      </c>
      <c r="B9543" t="s">
        <v>59</v>
      </c>
      <c r="C9543" t="s">
        <v>59</v>
      </c>
      <c r="D9543" t="s">
        <v>59</v>
      </c>
      <c r="E9543" t="s">
        <v>9640</v>
      </c>
    </row>
    <row r="9544" spans="1:5" x14ac:dyDescent="0.35">
      <c r="A9544" t="s">
        <v>59</v>
      </c>
      <c r="B9544" t="s">
        <v>59</v>
      </c>
      <c r="C9544" t="s">
        <v>59</v>
      </c>
      <c r="D9544" t="s">
        <v>59</v>
      </c>
      <c r="E9544" t="s">
        <v>9641</v>
      </c>
    </row>
    <row r="9545" spans="1:5" x14ac:dyDescent="0.35">
      <c r="A9545" t="s">
        <v>59</v>
      </c>
      <c r="B9545" t="s">
        <v>59</v>
      </c>
      <c r="C9545" t="s">
        <v>59</v>
      </c>
      <c r="D9545" t="s">
        <v>59</v>
      </c>
      <c r="E9545" t="s">
        <v>9642</v>
      </c>
    </row>
    <row r="9546" spans="1:5" x14ac:dyDescent="0.35">
      <c r="A9546" t="s">
        <v>59</v>
      </c>
      <c r="B9546" t="s">
        <v>59</v>
      </c>
      <c r="C9546" t="s">
        <v>59</v>
      </c>
      <c r="D9546" t="s">
        <v>59</v>
      </c>
      <c r="E9546" t="s">
        <v>9643</v>
      </c>
    </row>
    <row r="9547" spans="1:5" x14ac:dyDescent="0.35">
      <c r="A9547" t="s">
        <v>59</v>
      </c>
      <c r="B9547" t="s">
        <v>59</v>
      </c>
      <c r="C9547" t="s">
        <v>59</v>
      </c>
      <c r="D9547" t="s">
        <v>59</v>
      </c>
      <c r="E9547" t="s">
        <v>9644</v>
      </c>
    </row>
    <row r="9548" spans="1:5" x14ac:dyDescent="0.35">
      <c r="A9548" t="s">
        <v>59</v>
      </c>
      <c r="B9548" t="s">
        <v>59</v>
      </c>
      <c r="C9548" t="s">
        <v>59</v>
      </c>
      <c r="D9548" t="s">
        <v>59</v>
      </c>
      <c r="E9548" t="s">
        <v>9645</v>
      </c>
    </row>
    <row r="9549" spans="1:5" x14ac:dyDescent="0.35">
      <c r="A9549" t="s">
        <v>59</v>
      </c>
      <c r="B9549" t="s">
        <v>59</v>
      </c>
      <c r="C9549" t="s">
        <v>59</v>
      </c>
      <c r="D9549" t="s">
        <v>59</v>
      </c>
      <c r="E9549" t="s">
        <v>9646</v>
      </c>
    </row>
    <row r="9550" spans="1:5" x14ac:dyDescent="0.35">
      <c r="A9550" t="s">
        <v>59</v>
      </c>
      <c r="B9550" t="s">
        <v>59</v>
      </c>
      <c r="C9550" t="s">
        <v>59</v>
      </c>
      <c r="D9550" t="s">
        <v>59</v>
      </c>
      <c r="E9550" t="s">
        <v>9647</v>
      </c>
    </row>
    <row r="9551" spans="1:5" x14ac:dyDescent="0.35">
      <c r="A9551" t="s">
        <v>59</v>
      </c>
      <c r="B9551" t="s">
        <v>59</v>
      </c>
      <c r="C9551" t="s">
        <v>59</v>
      </c>
      <c r="D9551" t="s">
        <v>59</v>
      </c>
      <c r="E9551" t="s">
        <v>9648</v>
      </c>
    </row>
    <row r="9552" spans="1:5" x14ac:dyDescent="0.35">
      <c r="A9552" t="s">
        <v>59</v>
      </c>
      <c r="B9552" t="s">
        <v>59</v>
      </c>
      <c r="C9552" t="s">
        <v>59</v>
      </c>
      <c r="D9552" t="s">
        <v>59</v>
      </c>
      <c r="E9552" t="s">
        <v>9649</v>
      </c>
    </row>
    <row r="9553" spans="1:5" x14ac:dyDescent="0.35">
      <c r="A9553" t="s">
        <v>59</v>
      </c>
      <c r="B9553" t="s">
        <v>59</v>
      </c>
      <c r="C9553" t="s">
        <v>59</v>
      </c>
      <c r="D9553" t="s">
        <v>59</v>
      </c>
      <c r="E9553" t="s">
        <v>9650</v>
      </c>
    </row>
    <row r="9554" spans="1:5" x14ac:dyDescent="0.35">
      <c r="A9554" t="s">
        <v>59</v>
      </c>
      <c r="B9554" t="s">
        <v>59</v>
      </c>
      <c r="C9554" t="s">
        <v>59</v>
      </c>
      <c r="D9554" t="s">
        <v>59</v>
      </c>
      <c r="E9554" t="s">
        <v>9651</v>
      </c>
    </row>
    <row r="9555" spans="1:5" x14ac:dyDescent="0.35">
      <c r="A9555" t="s">
        <v>59</v>
      </c>
      <c r="B9555" t="s">
        <v>59</v>
      </c>
      <c r="C9555" t="s">
        <v>59</v>
      </c>
      <c r="D9555" t="s">
        <v>59</v>
      </c>
      <c r="E9555" t="s">
        <v>9652</v>
      </c>
    </row>
    <row r="9556" spans="1:5" x14ac:dyDescent="0.35">
      <c r="A9556" t="s">
        <v>59</v>
      </c>
      <c r="B9556" t="s">
        <v>59</v>
      </c>
      <c r="C9556" t="s">
        <v>59</v>
      </c>
      <c r="D9556" t="s">
        <v>59</v>
      </c>
      <c r="E9556" t="s">
        <v>9653</v>
      </c>
    </row>
    <row r="9557" spans="1:5" x14ac:dyDescent="0.35">
      <c r="A9557" t="s">
        <v>59</v>
      </c>
      <c r="B9557" t="s">
        <v>59</v>
      </c>
      <c r="C9557" t="s">
        <v>59</v>
      </c>
      <c r="D9557" t="s">
        <v>59</v>
      </c>
      <c r="E9557" t="s">
        <v>9654</v>
      </c>
    </row>
    <row r="9558" spans="1:5" x14ac:dyDescent="0.35">
      <c r="A9558" t="s">
        <v>59</v>
      </c>
      <c r="B9558" t="s">
        <v>59</v>
      </c>
      <c r="C9558" t="s">
        <v>59</v>
      </c>
      <c r="D9558" t="s">
        <v>59</v>
      </c>
      <c r="E9558" t="s">
        <v>9655</v>
      </c>
    </row>
    <row r="9559" spans="1:5" x14ac:dyDescent="0.35">
      <c r="A9559" t="s">
        <v>59</v>
      </c>
      <c r="B9559" t="s">
        <v>59</v>
      </c>
      <c r="C9559" t="s">
        <v>59</v>
      </c>
      <c r="D9559" t="s">
        <v>59</v>
      </c>
      <c r="E9559" t="s">
        <v>9656</v>
      </c>
    </row>
    <row r="9560" spans="1:5" x14ac:dyDescent="0.35">
      <c r="A9560" t="s">
        <v>59</v>
      </c>
      <c r="B9560" t="s">
        <v>59</v>
      </c>
      <c r="C9560" t="s">
        <v>59</v>
      </c>
      <c r="D9560" t="s">
        <v>59</v>
      </c>
      <c r="E9560" t="s">
        <v>9657</v>
      </c>
    </row>
    <row r="9561" spans="1:5" x14ac:dyDescent="0.35">
      <c r="A9561" t="s">
        <v>59</v>
      </c>
      <c r="B9561" t="s">
        <v>59</v>
      </c>
      <c r="C9561" t="s">
        <v>59</v>
      </c>
      <c r="D9561" t="s">
        <v>59</v>
      </c>
      <c r="E9561" t="s">
        <v>9658</v>
      </c>
    </row>
    <row r="9562" spans="1:5" x14ac:dyDescent="0.35">
      <c r="A9562" t="s">
        <v>59</v>
      </c>
      <c r="B9562" t="s">
        <v>59</v>
      </c>
      <c r="C9562" t="s">
        <v>59</v>
      </c>
      <c r="D9562" t="s">
        <v>59</v>
      </c>
      <c r="E9562" t="s">
        <v>9659</v>
      </c>
    </row>
    <row r="9563" spans="1:5" x14ac:dyDescent="0.35">
      <c r="A9563" t="s">
        <v>59</v>
      </c>
      <c r="B9563" t="s">
        <v>59</v>
      </c>
      <c r="C9563" t="s">
        <v>59</v>
      </c>
      <c r="D9563" t="s">
        <v>59</v>
      </c>
      <c r="E9563" t="s">
        <v>9660</v>
      </c>
    </row>
    <row r="9564" spans="1:5" x14ac:dyDescent="0.35">
      <c r="A9564" t="s">
        <v>59</v>
      </c>
      <c r="B9564" t="s">
        <v>59</v>
      </c>
      <c r="C9564" t="s">
        <v>59</v>
      </c>
      <c r="D9564" t="s">
        <v>59</v>
      </c>
      <c r="E9564" t="s">
        <v>9661</v>
      </c>
    </row>
    <row r="9565" spans="1:5" x14ac:dyDescent="0.35">
      <c r="A9565" t="s">
        <v>59</v>
      </c>
      <c r="B9565" t="s">
        <v>59</v>
      </c>
      <c r="C9565" t="s">
        <v>59</v>
      </c>
      <c r="D9565" t="s">
        <v>59</v>
      </c>
      <c r="E9565" t="s">
        <v>9662</v>
      </c>
    </row>
    <row r="9566" spans="1:5" x14ac:dyDescent="0.35">
      <c r="A9566" t="s">
        <v>59</v>
      </c>
      <c r="B9566" t="s">
        <v>59</v>
      </c>
      <c r="C9566" t="s">
        <v>59</v>
      </c>
      <c r="D9566" t="s">
        <v>59</v>
      </c>
      <c r="E9566" t="s">
        <v>9663</v>
      </c>
    </row>
    <row r="9567" spans="1:5" x14ac:dyDescent="0.35">
      <c r="A9567" t="s">
        <v>59</v>
      </c>
      <c r="B9567" t="s">
        <v>59</v>
      </c>
      <c r="C9567" t="s">
        <v>59</v>
      </c>
      <c r="D9567" t="s">
        <v>59</v>
      </c>
      <c r="E9567" t="s">
        <v>9664</v>
      </c>
    </row>
    <row r="9568" spans="1:5" x14ac:dyDescent="0.35">
      <c r="A9568" t="s">
        <v>59</v>
      </c>
      <c r="B9568" t="s">
        <v>59</v>
      </c>
      <c r="C9568" t="s">
        <v>59</v>
      </c>
      <c r="D9568" t="s">
        <v>59</v>
      </c>
      <c r="E9568" t="s">
        <v>9665</v>
      </c>
    </row>
    <row r="9569" spans="1:5" x14ac:dyDescent="0.35">
      <c r="A9569" t="s">
        <v>59</v>
      </c>
      <c r="B9569" t="s">
        <v>59</v>
      </c>
      <c r="C9569" t="s">
        <v>59</v>
      </c>
      <c r="D9569" t="s">
        <v>59</v>
      </c>
      <c r="E9569" t="s">
        <v>9666</v>
      </c>
    </row>
    <row r="9570" spans="1:5" x14ac:dyDescent="0.35">
      <c r="A9570" t="s">
        <v>59</v>
      </c>
      <c r="B9570" t="s">
        <v>59</v>
      </c>
      <c r="C9570" t="s">
        <v>59</v>
      </c>
      <c r="D9570" t="s">
        <v>59</v>
      </c>
      <c r="E9570" t="s">
        <v>9667</v>
      </c>
    </row>
    <row r="9571" spans="1:5" x14ac:dyDescent="0.35">
      <c r="A9571" t="s">
        <v>59</v>
      </c>
      <c r="B9571" t="s">
        <v>59</v>
      </c>
      <c r="C9571" t="s">
        <v>59</v>
      </c>
      <c r="D9571" t="s">
        <v>59</v>
      </c>
      <c r="E9571" t="s">
        <v>9668</v>
      </c>
    </row>
    <row r="9572" spans="1:5" x14ac:dyDescent="0.35">
      <c r="A9572" t="s">
        <v>59</v>
      </c>
      <c r="B9572" t="s">
        <v>59</v>
      </c>
      <c r="C9572" t="s">
        <v>59</v>
      </c>
      <c r="D9572" t="s">
        <v>59</v>
      </c>
      <c r="E9572" t="s">
        <v>9669</v>
      </c>
    </row>
    <row r="9573" spans="1:5" x14ac:dyDescent="0.35">
      <c r="A9573" t="s">
        <v>59</v>
      </c>
      <c r="B9573" t="s">
        <v>59</v>
      </c>
      <c r="C9573" t="s">
        <v>59</v>
      </c>
      <c r="D9573" t="s">
        <v>59</v>
      </c>
      <c r="E9573" t="s">
        <v>9670</v>
      </c>
    </row>
    <row r="9574" spans="1:5" x14ac:dyDescent="0.35">
      <c r="A9574" t="s">
        <v>59</v>
      </c>
      <c r="B9574" t="s">
        <v>59</v>
      </c>
      <c r="C9574" t="s">
        <v>59</v>
      </c>
      <c r="D9574" t="s">
        <v>59</v>
      </c>
      <c r="E9574" t="s">
        <v>9671</v>
      </c>
    </row>
    <row r="9575" spans="1:5" x14ac:dyDescent="0.35">
      <c r="A9575" t="s">
        <v>59</v>
      </c>
      <c r="B9575" t="s">
        <v>59</v>
      </c>
      <c r="C9575" t="s">
        <v>59</v>
      </c>
      <c r="D9575" t="s">
        <v>59</v>
      </c>
      <c r="E9575" t="s">
        <v>9672</v>
      </c>
    </row>
    <row r="9576" spans="1:5" x14ac:dyDescent="0.35">
      <c r="A9576" t="s">
        <v>59</v>
      </c>
      <c r="B9576" t="s">
        <v>59</v>
      </c>
      <c r="C9576" t="s">
        <v>59</v>
      </c>
      <c r="D9576" t="s">
        <v>59</v>
      </c>
      <c r="E9576" t="s">
        <v>9673</v>
      </c>
    </row>
    <row r="9577" spans="1:5" x14ac:dyDescent="0.35">
      <c r="A9577" t="s">
        <v>59</v>
      </c>
      <c r="B9577" t="s">
        <v>59</v>
      </c>
      <c r="C9577" t="s">
        <v>59</v>
      </c>
      <c r="D9577" t="s">
        <v>59</v>
      </c>
      <c r="E9577" t="s">
        <v>9674</v>
      </c>
    </row>
    <row r="9578" spans="1:5" x14ac:dyDescent="0.35">
      <c r="A9578" t="s">
        <v>59</v>
      </c>
      <c r="B9578" t="s">
        <v>59</v>
      </c>
      <c r="C9578" t="s">
        <v>59</v>
      </c>
      <c r="D9578" t="s">
        <v>59</v>
      </c>
      <c r="E9578" t="s">
        <v>9675</v>
      </c>
    </row>
    <row r="9579" spans="1:5" x14ac:dyDescent="0.35">
      <c r="A9579" t="s">
        <v>59</v>
      </c>
      <c r="B9579" t="s">
        <v>59</v>
      </c>
      <c r="C9579" t="s">
        <v>59</v>
      </c>
      <c r="D9579" t="s">
        <v>59</v>
      </c>
      <c r="E9579" t="s">
        <v>9676</v>
      </c>
    </row>
    <row r="9580" spans="1:5" x14ac:dyDescent="0.35">
      <c r="A9580" t="s">
        <v>59</v>
      </c>
      <c r="B9580" t="s">
        <v>59</v>
      </c>
      <c r="C9580" t="s">
        <v>59</v>
      </c>
      <c r="D9580" t="s">
        <v>59</v>
      </c>
      <c r="E9580" t="s">
        <v>9677</v>
      </c>
    </row>
    <row r="9581" spans="1:5" x14ac:dyDescent="0.35">
      <c r="A9581" t="s">
        <v>59</v>
      </c>
      <c r="B9581" t="s">
        <v>59</v>
      </c>
      <c r="C9581" t="s">
        <v>59</v>
      </c>
      <c r="D9581" t="s">
        <v>59</v>
      </c>
      <c r="E9581" t="s">
        <v>9678</v>
      </c>
    </row>
    <row r="9582" spans="1:5" x14ac:dyDescent="0.35">
      <c r="A9582" t="s">
        <v>59</v>
      </c>
      <c r="B9582" t="s">
        <v>59</v>
      </c>
      <c r="C9582" t="s">
        <v>59</v>
      </c>
      <c r="D9582" t="s">
        <v>59</v>
      </c>
      <c r="E9582" t="s">
        <v>9679</v>
      </c>
    </row>
    <row r="9583" spans="1:5" x14ac:dyDescent="0.35">
      <c r="A9583" t="s">
        <v>59</v>
      </c>
      <c r="B9583" t="s">
        <v>59</v>
      </c>
      <c r="C9583" t="s">
        <v>59</v>
      </c>
      <c r="D9583" t="s">
        <v>59</v>
      </c>
      <c r="E9583" t="s">
        <v>9680</v>
      </c>
    </row>
    <row r="9584" spans="1:5" x14ac:dyDescent="0.35">
      <c r="A9584" t="s">
        <v>59</v>
      </c>
      <c r="B9584" t="s">
        <v>59</v>
      </c>
      <c r="C9584" t="s">
        <v>59</v>
      </c>
      <c r="D9584" t="s">
        <v>59</v>
      </c>
      <c r="E9584" t="s">
        <v>9681</v>
      </c>
    </row>
    <row r="9585" spans="1:5" x14ac:dyDescent="0.35">
      <c r="A9585" t="s">
        <v>59</v>
      </c>
      <c r="B9585" t="s">
        <v>59</v>
      </c>
      <c r="C9585" t="s">
        <v>59</v>
      </c>
      <c r="D9585" t="s">
        <v>59</v>
      </c>
      <c r="E9585" t="s">
        <v>9682</v>
      </c>
    </row>
    <row r="9586" spans="1:5" x14ac:dyDescent="0.35">
      <c r="A9586" t="s">
        <v>59</v>
      </c>
      <c r="B9586" t="s">
        <v>59</v>
      </c>
      <c r="C9586" t="s">
        <v>59</v>
      </c>
      <c r="D9586" t="s">
        <v>59</v>
      </c>
      <c r="E9586" t="s">
        <v>9683</v>
      </c>
    </row>
    <row r="9587" spans="1:5" x14ac:dyDescent="0.35">
      <c r="A9587" t="s">
        <v>59</v>
      </c>
      <c r="B9587" t="s">
        <v>59</v>
      </c>
      <c r="C9587" t="s">
        <v>59</v>
      </c>
      <c r="D9587" t="s">
        <v>59</v>
      </c>
      <c r="E9587" t="s">
        <v>9684</v>
      </c>
    </row>
    <row r="9588" spans="1:5" x14ac:dyDescent="0.35">
      <c r="A9588" t="s">
        <v>59</v>
      </c>
      <c r="B9588" t="s">
        <v>59</v>
      </c>
      <c r="C9588" t="s">
        <v>59</v>
      </c>
      <c r="D9588" t="s">
        <v>59</v>
      </c>
      <c r="E9588" t="s">
        <v>9685</v>
      </c>
    </row>
    <row r="9589" spans="1:5" x14ac:dyDescent="0.35">
      <c r="A9589" t="s">
        <v>59</v>
      </c>
      <c r="B9589" t="s">
        <v>59</v>
      </c>
      <c r="C9589" t="s">
        <v>59</v>
      </c>
      <c r="D9589" t="s">
        <v>59</v>
      </c>
      <c r="E9589" t="s">
        <v>9686</v>
      </c>
    </row>
    <row r="9590" spans="1:5" x14ac:dyDescent="0.35">
      <c r="A9590" t="s">
        <v>59</v>
      </c>
      <c r="B9590" t="s">
        <v>59</v>
      </c>
      <c r="C9590" t="s">
        <v>59</v>
      </c>
      <c r="D9590" t="s">
        <v>59</v>
      </c>
      <c r="E9590" t="s">
        <v>9687</v>
      </c>
    </row>
    <row r="9591" spans="1:5" x14ac:dyDescent="0.35">
      <c r="A9591" t="s">
        <v>59</v>
      </c>
      <c r="B9591" t="s">
        <v>59</v>
      </c>
      <c r="C9591" t="s">
        <v>59</v>
      </c>
      <c r="D9591" t="s">
        <v>59</v>
      </c>
      <c r="E9591" t="s">
        <v>9688</v>
      </c>
    </row>
    <row r="9592" spans="1:5" x14ac:dyDescent="0.35">
      <c r="A9592" t="s">
        <v>59</v>
      </c>
      <c r="B9592" t="s">
        <v>59</v>
      </c>
      <c r="C9592" t="s">
        <v>59</v>
      </c>
      <c r="D9592" t="s">
        <v>59</v>
      </c>
      <c r="E9592" t="s">
        <v>9689</v>
      </c>
    </row>
    <row r="9593" spans="1:5" x14ac:dyDescent="0.35">
      <c r="A9593" t="s">
        <v>59</v>
      </c>
      <c r="B9593" t="s">
        <v>59</v>
      </c>
      <c r="C9593" t="s">
        <v>59</v>
      </c>
      <c r="D9593" t="s">
        <v>59</v>
      </c>
      <c r="E9593" t="s">
        <v>9690</v>
      </c>
    </row>
    <row r="9594" spans="1:5" x14ac:dyDescent="0.35">
      <c r="A9594" t="s">
        <v>59</v>
      </c>
      <c r="B9594" t="s">
        <v>59</v>
      </c>
      <c r="C9594" t="s">
        <v>59</v>
      </c>
      <c r="D9594" t="s">
        <v>59</v>
      </c>
      <c r="E9594" t="s">
        <v>9691</v>
      </c>
    </row>
    <row r="9595" spans="1:5" x14ac:dyDescent="0.35">
      <c r="A9595" t="s">
        <v>59</v>
      </c>
      <c r="B9595" t="s">
        <v>59</v>
      </c>
      <c r="C9595" t="s">
        <v>59</v>
      </c>
      <c r="D9595" t="s">
        <v>59</v>
      </c>
      <c r="E9595" t="s">
        <v>9692</v>
      </c>
    </row>
    <row r="9596" spans="1:5" x14ac:dyDescent="0.35">
      <c r="A9596" t="s">
        <v>59</v>
      </c>
      <c r="B9596" t="s">
        <v>59</v>
      </c>
      <c r="C9596" t="s">
        <v>59</v>
      </c>
      <c r="D9596" t="s">
        <v>59</v>
      </c>
      <c r="E9596" t="s">
        <v>9693</v>
      </c>
    </row>
    <row r="9597" spans="1:5" x14ac:dyDescent="0.35">
      <c r="A9597" t="s">
        <v>59</v>
      </c>
      <c r="B9597" t="s">
        <v>59</v>
      </c>
      <c r="C9597" t="s">
        <v>59</v>
      </c>
      <c r="D9597" t="s">
        <v>59</v>
      </c>
      <c r="E9597" t="s">
        <v>9694</v>
      </c>
    </row>
    <row r="9598" spans="1:5" x14ac:dyDescent="0.35">
      <c r="A9598" t="s">
        <v>59</v>
      </c>
      <c r="B9598" t="s">
        <v>59</v>
      </c>
      <c r="C9598" t="s">
        <v>59</v>
      </c>
      <c r="D9598" t="s">
        <v>59</v>
      </c>
      <c r="E9598" t="s">
        <v>9695</v>
      </c>
    </row>
    <row r="9599" spans="1:5" x14ac:dyDescent="0.35">
      <c r="A9599" t="s">
        <v>59</v>
      </c>
      <c r="B9599" t="s">
        <v>59</v>
      </c>
      <c r="C9599" t="s">
        <v>59</v>
      </c>
      <c r="D9599" t="s">
        <v>59</v>
      </c>
      <c r="E9599" t="s">
        <v>9696</v>
      </c>
    </row>
    <row r="9600" spans="1:5" x14ac:dyDescent="0.35">
      <c r="A9600" t="s">
        <v>59</v>
      </c>
      <c r="B9600" t="s">
        <v>59</v>
      </c>
      <c r="C9600" t="s">
        <v>59</v>
      </c>
      <c r="D9600" t="s">
        <v>59</v>
      </c>
      <c r="E9600" t="s">
        <v>9697</v>
      </c>
    </row>
    <row r="9601" spans="1:5" x14ac:dyDescent="0.35">
      <c r="A9601" t="s">
        <v>59</v>
      </c>
      <c r="B9601" t="s">
        <v>59</v>
      </c>
      <c r="C9601" t="s">
        <v>59</v>
      </c>
      <c r="D9601" t="s">
        <v>59</v>
      </c>
      <c r="E9601" t="s">
        <v>9698</v>
      </c>
    </row>
    <row r="9602" spans="1:5" x14ac:dyDescent="0.35">
      <c r="A9602" t="s">
        <v>59</v>
      </c>
      <c r="B9602" t="s">
        <v>59</v>
      </c>
      <c r="C9602" t="s">
        <v>59</v>
      </c>
      <c r="D9602" t="s">
        <v>59</v>
      </c>
      <c r="E9602" t="s">
        <v>9699</v>
      </c>
    </row>
    <row r="9603" spans="1:5" x14ac:dyDescent="0.35">
      <c r="A9603" t="s">
        <v>59</v>
      </c>
      <c r="B9603" t="s">
        <v>59</v>
      </c>
      <c r="C9603" t="s">
        <v>59</v>
      </c>
      <c r="D9603" t="s">
        <v>59</v>
      </c>
      <c r="E9603" t="s">
        <v>9700</v>
      </c>
    </row>
    <row r="9604" spans="1:5" x14ac:dyDescent="0.35">
      <c r="A9604" t="s">
        <v>59</v>
      </c>
      <c r="B9604" t="s">
        <v>59</v>
      </c>
      <c r="C9604" t="s">
        <v>59</v>
      </c>
      <c r="D9604" t="s">
        <v>59</v>
      </c>
      <c r="E9604" t="s">
        <v>9701</v>
      </c>
    </row>
    <row r="9605" spans="1:5" x14ac:dyDescent="0.35">
      <c r="A9605" t="s">
        <v>59</v>
      </c>
      <c r="B9605" t="s">
        <v>59</v>
      </c>
      <c r="C9605" t="s">
        <v>59</v>
      </c>
      <c r="D9605" t="s">
        <v>59</v>
      </c>
      <c r="E9605" t="s">
        <v>9702</v>
      </c>
    </row>
    <row r="9606" spans="1:5" x14ac:dyDescent="0.35">
      <c r="A9606" t="s">
        <v>59</v>
      </c>
      <c r="B9606" t="s">
        <v>59</v>
      </c>
      <c r="C9606" t="s">
        <v>59</v>
      </c>
      <c r="D9606" t="s">
        <v>59</v>
      </c>
      <c r="E9606" t="s">
        <v>9703</v>
      </c>
    </row>
    <row r="9607" spans="1:5" x14ac:dyDescent="0.35">
      <c r="A9607" t="s">
        <v>59</v>
      </c>
      <c r="B9607" t="s">
        <v>59</v>
      </c>
      <c r="C9607" t="s">
        <v>59</v>
      </c>
      <c r="D9607" t="s">
        <v>59</v>
      </c>
      <c r="E9607" t="s">
        <v>9704</v>
      </c>
    </row>
    <row r="9608" spans="1:5" x14ac:dyDescent="0.35">
      <c r="A9608" t="s">
        <v>59</v>
      </c>
      <c r="B9608" t="s">
        <v>59</v>
      </c>
      <c r="C9608" t="s">
        <v>59</v>
      </c>
      <c r="D9608" t="s">
        <v>59</v>
      </c>
      <c r="E9608" t="s">
        <v>9705</v>
      </c>
    </row>
    <row r="9609" spans="1:5" x14ac:dyDescent="0.35">
      <c r="A9609" t="s">
        <v>59</v>
      </c>
      <c r="B9609" t="s">
        <v>59</v>
      </c>
      <c r="C9609" t="s">
        <v>59</v>
      </c>
      <c r="D9609" t="s">
        <v>59</v>
      </c>
      <c r="E9609" t="s">
        <v>9706</v>
      </c>
    </row>
    <row r="9610" spans="1:5" x14ac:dyDescent="0.35">
      <c r="A9610" t="s">
        <v>59</v>
      </c>
      <c r="B9610" t="s">
        <v>59</v>
      </c>
      <c r="C9610" t="s">
        <v>59</v>
      </c>
      <c r="D9610" t="s">
        <v>59</v>
      </c>
      <c r="E9610" t="s">
        <v>9707</v>
      </c>
    </row>
    <row r="9611" spans="1:5" x14ac:dyDescent="0.35">
      <c r="A9611" t="s">
        <v>59</v>
      </c>
      <c r="B9611" t="s">
        <v>59</v>
      </c>
      <c r="C9611" t="s">
        <v>59</v>
      </c>
      <c r="D9611" t="s">
        <v>59</v>
      </c>
      <c r="E9611" t="s">
        <v>9708</v>
      </c>
    </row>
    <row r="9612" spans="1:5" x14ac:dyDescent="0.35">
      <c r="A9612" t="s">
        <v>59</v>
      </c>
      <c r="B9612" t="s">
        <v>59</v>
      </c>
      <c r="C9612" t="s">
        <v>59</v>
      </c>
      <c r="D9612" t="s">
        <v>59</v>
      </c>
      <c r="E9612" t="s">
        <v>9709</v>
      </c>
    </row>
    <row r="9613" spans="1:5" x14ac:dyDescent="0.35">
      <c r="A9613" t="s">
        <v>59</v>
      </c>
      <c r="B9613" t="s">
        <v>59</v>
      </c>
      <c r="C9613" t="s">
        <v>59</v>
      </c>
      <c r="D9613" t="s">
        <v>59</v>
      </c>
      <c r="E9613" t="s">
        <v>9710</v>
      </c>
    </row>
    <row r="9614" spans="1:5" x14ac:dyDescent="0.35">
      <c r="A9614" t="s">
        <v>59</v>
      </c>
      <c r="B9614" t="s">
        <v>59</v>
      </c>
      <c r="C9614" t="s">
        <v>59</v>
      </c>
      <c r="D9614" t="s">
        <v>59</v>
      </c>
      <c r="E9614" t="s">
        <v>9711</v>
      </c>
    </row>
    <row r="9615" spans="1:5" x14ac:dyDescent="0.35">
      <c r="A9615" t="s">
        <v>59</v>
      </c>
      <c r="B9615" t="s">
        <v>59</v>
      </c>
      <c r="C9615" t="s">
        <v>59</v>
      </c>
      <c r="D9615" t="s">
        <v>59</v>
      </c>
      <c r="E9615" t="s">
        <v>9712</v>
      </c>
    </row>
    <row r="9616" spans="1:5" x14ac:dyDescent="0.35">
      <c r="A9616" t="s">
        <v>59</v>
      </c>
      <c r="B9616" t="s">
        <v>59</v>
      </c>
      <c r="C9616" t="s">
        <v>59</v>
      </c>
      <c r="D9616" t="s">
        <v>59</v>
      </c>
      <c r="E9616" t="s">
        <v>9713</v>
      </c>
    </row>
    <row r="9617" spans="1:5" x14ac:dyDescent="0.35">
      <c r="A9617" t="s">
        <v>59</v>
      </c>
      <c r="B9617" t="s">
        <v>59</v>
      </c>
      <c r="C9617" t="s">
        <v>59</v>
      </c>
      <c r="D9617" t="s">
        <v>59</v>
      </c>
      <c r="E9617" t="s">
        <v>9714</v>
      </c>
    </row>
    <row r="9618" spans="1:5" x14ac:dyDescent="0.35">
      <c r="A9618" t="s">
        <v>59</v>
      </c>
      <c r="B9618" t="s">
        <v>59</v>
      </c>
      <c r="C9618" t="s">
        <v>59</v>
      </c>
      <c r="D9618" t="s">
        <v>59</v>
      </c>
      <c r="E9618" t="s">
        <v>9715</v>
      </c>
    </row>
    <row r="9619" spans="1:5" x14ac:dyDescent="0.35">
      <c r="A9619" t="s">
        <v>59</v>
      </c>
      <c r="B9619" t="s">
        <v>59</v>
      </c>
      <c r="C9619" t="s">
        <v>59</v>
      </c>
      <c r="D9619" t="s">
        <v>59</v>
      </c>
      <c r="E9619" t="s">
        <v>9716</v>
      </c>
    </row>
    <row r="9620" spans="1:5" x14ac:dyDescent="0.35">
      <c r="A9620" t="s">
        <v>59</v>
      </c>
      <c r="B9620" t="s">
        <v>59</v>
      </c>
      <c r="C9620" t="s">
        <v>59</v>
      </c>
      <c r="D9620" t="s">
        <v>59</v>
      </c>
      <c r="E9620" t="s">
        <v>9717</v>
      </c>
    </row>
    <row r="9621" spans="1:5" x14ac:dyDescent="0.35">
      <c r="A9621" t="s">
        <v>59</v>
      </c>
      <c r="B9621" t="s">
        <v>59</v>
      </c>
      <c r="C9621" t="s">
        <v>59</v>
      </c>
      <c r="D9621" t="s">
        <v>59</v>
      </c>
      <c r="E9621" t="s">
        <v>9718</v>
      </c>
    </row>
    <row r="9622" spans="1:5" x14ac:dyDescent="0.35">
      <c r="A9622" t="s">
        <v>59</v>
      </c>
      <c r="B9622" t="s">
        <v>59</v>
      </c>
      <c r="C9622" t="s">
        <v>59</v>
      </c>
      <c r="D9622" t="s">
        <v>59</v>
      </c>
      <c r="E9622" t="s">
        <v>9719</v>
      </c>
    </row>
    <row r="9623" spans="1:5" x14ac:dyDescent="0.35">
      <c r="A9623" t="s">
        <v>59</v>
      </c>
      <c r="B9623" t="s">
        <v>59</v>
      </c>
      <c r="C9623" t="s">
        <v>59</v>
      </c>
      <c r="D9623" t="s">
        <v>59</v>
      </c>
      <c r="E9623" t="s">
        <v>9720</v>
      </c>
    </row>
    <row r="9624" spans="1:5" x14ac:dyDescent="0.35">
      <c r="A9624" t="s">
        <v>59</v>
      </c>
      <c r="B9624" t="s">
        <v>59</v>
      </c>
      <c r="C9624" t="s">
        <v>59</v>
      </c>
      <c r="D9624" t="s">
        <v>59</v>
      </c>
      <c r="E9624" t="s">
        <v>9721</v>
      </c>
    </row>
    <row r="9625" spans="1:5" x14ac:dyDescent="0.35">
      <c r="A9625" t="s">
        <v>59</v>
      </c>
      <c r="B9625" t="s">
        <v>59</v>
      </c>
      <c r="C9625" t="s">
        <v>59</v>
      </c>
      <c r="D9625" t="s">
        <v>59</v>
      </c>
      <c r="E9625" t="s">
        <v>9722</v>
      </c>
    </row>
    <row r="9626" spans="1:5" x14ac:dyDescent="0.35">
      <c r="A9626" t="s">
        <v>59</v>
      </c>
      <c r="B9626" t="s">
        <v>59</v>
      </c>
      <c r="C9626" t="s">
        <v>59</v>
      </c>
      <c r="D9626" t="s">
        <v>59</v>
      </c>
      <c r="E9626" t="s">
        <v>9723</v>
      </c>
    </row>
    <row r="9627" spans="1:5" x14ac:dyDescent="0.35">
      <c r="A9627" t="s">
        <v>59</v>
      </c>
      <c r="B9627" t="s">
        <v>59</v>
      </c>
      <c r="C9627" t="s">
        <v>59</v>
      </c>
      <c r="D9627" t="s">
        <v>59</v>
      </c>
      <c r="E9627" t="s">
        <v>9724</v>
      </c>
    </row>
    <row r="9628" spans="1:5" x14ac:dyDescent="0.35">
      <c r="A9628" t="s">
        <v>59</v>
      </c>
      <c r="B9628" t="s">
        <v>59</v>
      </c>
      <c r="C9628" t="s">
        <v>59</v>
      </c>
      <c r="D9628" t="s">
        <v>59</v>
      </c>
      <c r="E9628" t="s">
        <v>9725</v>
      </c>
    </row>
    <row r="9629" spans="1:5" x14ac:dyDescent="0.35">
      <c r="A9629" t="s">
        <v>59</v>
      </c>
      <c r="B9629" t="s">
        <v>59</v>
      </c>
      <c r="C9629" t="s">
        <v>59</v>
      </c>
      <c r="D9629" t="s">
        <v>59</v>
      </c>
      <c r="E9629" t="s">
        <v>9726</v>
      </c>
    </row>
    <row r="9630" spans="1:5" x14ac:dyDescent="0.35">
      <c r="A9630" t="s">
        <v>59</v>
      </c>
      <c r="B9630" t="s">
        <v>59</v>
      </c>
      <c r="C9630" t="s">
        <v>59</v>
      </c>
      <c r="D9630" t="s">
        <v>59</v>
      </c>
      <c r="E9630" t="s">
        <v>9727</v>
      </c>
    </row>
    <row r="9631" spans="1:5" x14ac:dyDescent="0.35">
      <c r="A9631" t="s">
        <v>59</v>
      </c>
      <c r="B9631" t="s">
        <v>59</v>
      </c>
      <c r="C9631" t="s">
        <v>59</v>
      </c>
      <c r="D9631" t="s">
        <v>59</v>
      </c>
      <c r="E9631" t="s">
        <v>9728</v>
      </c>
    </row>
    <row r="9632" spans="1:5" x14ac:dyDescent="0.35">
      <c r="A9632" t="s">
        <v>59</v>
      </c>
      <c r="B9632" t="s">
        <v>59</v>
      </c>
      <c r="C9632" t="s">
        <v>59</v>
      </c>
      <c r="D9632" t="s">
        <v>59</v>
      </c>
      <c r="E9632" t="s">
        <v>9729</v>
      </c>
    </row>
    <row r="9633" spans="1:5" x14ac:dyDescent="0.35">
      <c r="A9633" t="s">
        <v>59</v>
      </c>
      <c r="B9633" t="s">
        <v>59</v>
      </c>
      <c r="C9633" t="s">
        <v>59</v>
      </c>
      <c r="D9633" t="s">
        <v>59</v>
      </c>
      <c r="E9633" t="s">
        <v>9730</v>
      </c>
    </row>
    <row r="9634" spans="1:5" x14ac:dyDescent="0.35">
      <c r="A9634" t="s">
        <v>59</v>
      </c>
      <c r="B9634" t="s">
        <v>59</v>
      </c>
      <c r="C9634" t="s">
        <v>59</v>
      </c>
      <c r="D9634" t="s">
        <v>59</v>
      </c>
      <c r="E9634" t="s">
        <v>9731</v>
      </c>
    </row>
    <row r="9635" spans="1:5" x14ac:dyDescent="0.35">
      <c r="A9635" t="s">
        <v>59</v>
      </c>
      <c r="B9635" t="s">
        <v>59</v>
      </c>
      <c r="C9635" t="s">
        <v>59</v>
      </c>
      <c r="D9635" t="s">
        <v>59</v>
      </c>
      <c r="E9635" t="s">
        <v>9732</v>
      </c>
    </row>
    <row r="9636" spans="1:5" x14ac:dyDescent="0.35">
      <c r="A9636" t="s">
        <v>59</v>
      </c>
      <c r="B9636" t="s">
        <v>59</v>
      </c>
      <c r="C9636" t="s">
        <v>59</v>
      </c>
      <c r="D9636" t="s">
        <v>59</v>
      </c>
      <c r="E9636" t="s">
        <v>9733</v>
      </c>
    </row>
    <row r="9637" spans="1:5" x14ac:dyDescent="0.35">
      <c r="A9637" t="s">
        <v>59</v>
      </c>
      <c r="B9637" t="s">
        <v>59</v>
      </c>
      <c r="C9637" t="s">
        <v>59</v>
      </c>
      <c r="D9637" t="s">
        <v>59</v>
      </c>
      <c r="E9637" t="s">
        <v>9734</v>
      </c>
    </row>
    <row r="9638" spans="1:5" x14ac:dyDescent="0.35">
      <c r="A9638" t="s">
        <v>59</v>
      </c>
      <c r="B9638" t="s">
        <v>59</v>
      </c>
      <c r="C9638" t="s">
        <v>59</v>
      </c>
      <c r="D9638" t="s">
        <v>59</v>
      </c>
      <c r="E9638" t="s">
        <v>9735</v>
      </c>
    </row>
    <row r="9639" spans="1:5" x14ac:dyDescent="0.35">
      <c r="A9639" t="s">
        <v>59</v>
      </c>
      <c r="B9639" t="s">
        <v>59</v>
      </c>
      <c r="C9639" t="s">
        <v>59</v>
      </c>
      <c r="D9639" t="s">
        <v>59</v>
      </c>
      <c r="E9639" t="s">
        <v>9736</v>
      </c>
    </row>
    <row r="9640" spans="1:5" x14ac:dyDescent="0.35">
      <c r="A9640" t="s">
        <v>59</v>
      </c>
      <c r="B9640" t="s">
        <v>59</v>
      </c>
      <c r="C9640" t="s">
        <v>59</v>
      </c>
      <c r="D9640" t="s">
        <v>59</v>
      </c>
      <c r="E9640" t="s">
        <v>9737</v>
      </c>
    </row>
    <row r="9641" spans="1:5" x14ac:dyDescent="0.35">
      <c r="A9641" t="s">
        <v>59</v>
      </c>
      <c r="B9641" t="s">
        <v>59</v>
      </c>
      <c r="C9641" t="s">
        <v>59</v>
      </c>
      <c r="D9641" t="s">
        <v>59</v>
      </c>
      <c r="E9641" t="s">
        <v>9738</v>
      </c>
    </row>
    <row r="9642" spans="1:5" x14ac:dyDescent="0.35">
      <c r="A9642" t="s">
        <v>59</v>
      </c>
      <c r="B9642" t="s">
        <v>59</v>
      </c>
      <c r="C9642" t="s">
        <v>59</v>
      </c>
      <c r="D9642" t="s">
        <v>59</v>
      </c>
      <c r="E9642" t="s">
        <v>9739</v>
      </c>
    </row>
    <row r="9643" spans="1:5" x14ac:dyDescent="0.35">
      <c r="A9643" t="s">
        <v>59</v>
      </c>
      <c r="B9643" t="s">
        <v>59</v>
      </c>
      <c r="C9643" t="s">
        <v>59</v>
      </c>
      <c r="D9643" t="s">
        <v>59</v>
      </c>
      <c r="E9643" t="s">
        <v>9740</v>
      </c>
    </row>
    <row r="9644" spans="1:5" x14ac:dyDescent="0.35">
      <c r="A9644" t="s">
        <v>59</v>
      </c>
      <c r="B9644" t="s">
        <v>59</v>
      </c>
      <c r="C9644" t="s">
        <v>59</v>
      </c>
      <c r="D9644" t="s">
        <v>59</v>
      </c>
      <c r="E9644" t="s">
        <v>9741</v>
      </c>
    </row>
    <row r="9645" spans="1:5" x14ac:dyDescent="0.35">
      <c r="A9645" t="s">
        <v>59</v>
      </c>
      <c r="B9645" t="s">
        <v>59</v>
      </c>
      <c r="C9645" t="s">
        <v>59</v>
      </c>
      <c r="D9645" t="s">
        <v>59</v>
      </c>
      <c r="E9645" t="s">
        <v>9742</v>
      </c>
    </row>
    <row r="9646" spans="1:5" x14ac:dyDescent="0.35">
      <c r="A9646" t="s">
        <v>59</v>
      </c>
      <c r="B9646" t="s">
        <v>59</v>
      </c>
      <c r="C9646" t="s">
        <v>59</v>
      </c>
      <c r="D9646" t="s">
        <v>59</v>
      </c>
      <c r="E9646" t="s">
        <v>9743</v>
      </c>
    </row>
    <row r="9647" spans="1:5" x14ac:dyDescent="0.35">
      <c r="A9647" t="s">
        <v>59</v>
      </c>
      <c r="B9647" t="s">
        <v>59</v>
      </c>
      <c r="C9647" t="s">
        <v>59</v>
      </c>
      <c r="D9647" t="s">
        <v>59</v>
      </c>
      <c r="E9647" t="s">
        <v>9744</v>
      </c>
    </row>
    <row r="9648" spans="1:5" x14ac:dyDescent="0.35">
      <c r="A9648" t="s">
        <v>59</v>
      </c>
      <c r="B9648" t="s">
        <v>59</v>
      </c>
      <c r="C9648" t="s">
        <v>59</v>
      </c>
      <c r="D9648" t="s">
        <v>59</v>
      </c>
      <c r="E9648" t="s">
        <v>9745</v>
      </c>
    </row>
    <row r="9649" spans="1:5" x14ac:dyDescent="0.35">
      <c r="A9649" t="s">
        <v>59</v>
      </c>
      <c r="B9649" t="s">
        <v>59</v>
      </c>
      <c r="C9649" t="s">
        <v>59</v>
      </c>
      <c r="D9649" t="s">
        <v>59</v>
      </c>
      <c r="E9649" t="s">
        <v>9746</v>
      </c>
    </row>
    <row r="9650" spans="1:5" x14ac:dyDescent="0.35">
      <c r="A9650" t="s">
        <v>59</v>
      </c>
      <c r="B9650" t="s">
        <v>59</v>
      </c>
      <c r="C9650" t="s">
        <v>59</v>
      </c>
      <c r="D9650" t="s">
        <v>59</v>
      </c>
      <c r="E9650" t="s">
        <v>9747</v>
      </c>
    </row>
    <row r="9651" spans="1:5" x14ac:dyDescent="0.35">
      <c r="A9651" t="s">
        <v>59</v>
      </c>
      <c r="B9651" t="s">
        <v>59</v>
      </c>
      <c r="C9651" t="s">
        <v>59</v>
      </c>
      <c r="D9651" t="s">
        <v>59</v>
      </c>
      <c r="E9651" t="s">
        <v>9748</v>
      </c>
    </row>
    <row r="9652" spans="1:5" x14ac:dyDescent="0.35">
      <c r="A9652" t="s">
        <v>59</v>
      </c>
      <c r="B9652" t="s">
        <v>59</v>
      </c>
      <c r="C9652" t="s">
        <v>59</v>
      </c>
      <c r="D9652" t="s">
        <v>59</v>
      </c>
      <c r="E9652" t="s">
        <v>9749</v>
      </c>
    </row>
    <row r="9653" spans="1:5" x14ac:dyDescent="0.35">
      <c r="A9653" t="s">
        <v>59</v>
      </c>
      <c r="B9653" t="s">
        <v>59</v>
      </c>
      <c r="C9653" t="s">
        <v>59</v>
      </c>
      <c r="D9653" t="s">
        <v>59</v>
      </c>
      <c r="E9653" t="s">
        <v>9750</v>
      </c>
    </row>
    <row r="9654" spans="1:5" x14ac:dyDescent="0.35">
      <c r="A9654" t="s">
        <v>59</v>
      </c>
      <c r="B9654" t="s">
        <v>59</v>
      </c>
      <c r="C9654" t="s">
        <v>59</v>
      </c>
      <c r="D9654" t="s">
        <v>59</v>
      </c>
      <c r="E9654" t="s">
        <v>9751</v>
      </c>
    </row>
    <row r="9655" spans="1:5" x14ac:dyDescent="0.35">
      <c r="A9655" t="s">
        <v>59</v>
      </c>
      <c r="B9655" t="s">
        <v>59</v>
      </c>
      <c r="C9655" t="s">
        <v>59</v>
      </c>
      <c r="D9655" t="s">
        <v>59</v>
      </c>
      <c r="E9655" t="s">
        <v>9752</v>
      </c>
    </row>
    <row r="9656" spans="1:5" x14ac:dyDescent="0.35">
      <c r="A9656" t="s">
        <v>59</v>
      </c>
      <c r="B9656" t="s">
        <v>59</v>
      </c>
      <c r="C9656" t="s">
        <v>59</v>
      </c>
      <c r="D9656" t="s">
        <v>59</v>
      </c>
      <c r="E9656" t="s">
        <v>9753</v>
      </c>
    </row>
    <row r="9657" spans="1:5" x14ac:dyDescent="0.35">
      <c r="A9657" t="s">
        <v>59</v>
      </c>
      <c r="B9657" t="s">
        <v>59</v>
      </c>
      <c r="C9657" t="s">
        <v>59</v>
      </c>
      <c r="D9657" t="s">
        <v>59</v>
      </c>
      <c r="E9657" t="s">
        <v>9754</v>
      </c>
    </row>
    <row r="9658" spans="1:5" x14ac:dyDescent="0.35">
      <c r="A9658" t="s">
        <v>59</v>
      </c>
      <c r="B9658" t="s">
        <v>59</v>
      </c>
      <c r="C9658" t="s">
        <v>59</v>
      </c>
      <c r="D9658" t="s">
        <v>59</v>
      </c>
      <c r="E9658" t="s">
        <v>9755</v>
      </c>
    </row>
    <row r="9659" spans="1:5" x14ac:dyDescent="0.35">
      <c r="A9659" t="s">
        <v>59</v>
      </c>
      <c r="B9659" t="s">
        <v>59</v>
      </c>
      <c r="C9659" t="s">
        <v>59</v>
      </c>
      <c r="D9659" t="s">
        <v>59</v>
      </c>
      <c r="E9659" t="s">
        <v>9756</v>
      </c>
    </row>
    <row r="9660" spans="1:5" x14ac:dyDescent="0.35">
      <c r="A9660" t="s">
        <v>59</v>
      </c>
      <c r="B9660" t="s">
        <v>59</v>
      </c>
      <c r="C9660" t="s">
        <v>59</v>
      </c>
      <c r="D9660" t="s">
        <v>59</v>
      </c>
      <c r="E9660" t="s">
        <v>9757</v>
      </c>
    </row>
    <row r="9661" spans="1:5" x14ac:dyDescent="0.35">
      <c r="A9661" t="s">
        <v>59</v>
      </c>
      <c r="B9661" t="s">
        <v>59</v>
      </c>
      <c r="C9661" t="s">
        <v>59</v>
      </c>
      <c r="D9661" t="s">
        <v>59</v>
      </c>
      <c r="E9661" t="s">
        <v>9758</v>
      </c>
    </row>
    <row r="9662" spans="1:5" x14ac:dyDescent="0.35">
      <c r="A9662" t="s">
        <v>59</v>
      </c>
      <c r="B9662" t="s">
        <v>59</v>
      </c>
      <c r="C9662" t="s">
        <v>59</v>
      </c>
      <c r="D9662" t="s">
        <v>59</v>
      </c>
      <c r="E9662" t="s">
        <v>9759</v>
      </c>
    </row>
    <row r="9663" spans="1:5" x14ac:dyDescent="0.35">
      <c r="A9663" t="s">
        <v>59</v>
      </c>
      <c r="B9663" t="s">
        <v>59</v>
      </c>
      <c r="C9663" t="s">
        <v>59</v>
      </c>
      <c r="D9663" t="s">
        <v>59</v>
      </c>
      <c r="E9663" t="s">
        <v>9760</v>
      </c>
    </row>
    <row r="9664" spans="1:5" x14ac:dyDescent="0.35">
      <c r="A9664" t="s">
        <v>59</v>
      </c>
      <c r="B9664" t="s">
        <v>59</v>
      </c>
      <c r="C9664" t="s">
        <v>59</v>
      </c>
      <c r="D9664" t="s">
        <v>59</v>
      </c>
      <c r="E9664" t="s">
        <v>9761</v>
      </c>
    </row>
    <row r="9665" spans="1:5" x14ac:dyDescent="0.35">
      <c r="A9665" t="s">
        <v>59</v>
      </c>
      <c r="B9665" t="s">
        <v>59</v>
      </c>
      <c r="C9665" t="s">
        <v>59</v>
      </c>
      <c r="D9665" t="s">
        <v>59</v>
      </c>
      <c r="E9665" t="s">
        <v>9762</v>
      </c>
    </row>
    <row r="9666" spans="1:5" x14ac:dyDescent="0.35">
      <c r="A9666" t="s">
        <v>59</v>
      </c>
      <c r="B9666" t="s">
        <v>59</v>
      </c>
      <c r="C9666" t="s">
        <v>59</v>
      </c>
      <c r="D9666" t="s">
        <v>59</v>
      </c>
      <c r="E9666" t="s">
        <v>9763</v>
      </c>
    </row>
    <row r="9667" spans="1:5" x14ac:dyDescent="0.35">
      <c r="A9667" t="s">
        <v>59</v>
      </c>
      <c r="B9667" t="s">
        <v>59</v>
      </c>
      <c r="C9667" t="s">
        <v>59</v>
      </c>
      <c r="D9667" t="s">
        <v>59</v>
      </c>
      <c r="E9667" t="s">
        <v>9764</v>
      </c>
    </row>
    <row r="9668" spans="1:5" x14ac:dyDescent="0.35">
      <c r="A9668" t="s">
        <v>59</v>
      </c>
      <c r="B9668" t="s">
        <v>59</v>
      </c>
      <c r="C9668" t="s">
        <v>59</v>
      </c>
      <c r="D9668" t="s">
        <v>59</v>
      </c>
      <c r="E9668" t="s">
        <v>9765</v>
      </c>
    </row>
    <row r="9669" spans="1:5" x14ac:dyDescent="0.35">
      <c r="A9669" t="s">
        <v>59</v>
      </c>
      <c r="B9669" t="s">
        <v>59</v>
      </c>
      <c r="C9669" t="s">
        <v>59</v>
      </c>
      <c r="D9669" t="s">
        <v>59</v>
      </c>
      <c r="E9669" t="s">
        <v>9766</v>
      </c>
    </row>
    <row r="9670" spans="1:5" x14ac:dyDescent="0.35">
      <c r="A9670" t="s">
        <v>59</v>
      </c>
      <c r="B9670" t="s">
        <v>59</v>
      </c>
      <c r="C9670" t="s">
        <v>59</v>
      </c>
      <c r="D9670" t="s">
        <v>59</v>
      </c>
      <c r="E9670" t="s">
        <v>9767</v>
      </c>
    </row>
    <row r="9671" spans="1:5" x14ac:dyDescent="0.35">
      <c r="A9671" t="s">
        <v>59</v>
      </c>
      <c r="B9671" t="s">
        <v>59</v>
      </c>
      <c r="C9671" t="s">
        <v>59</v>
      </c>
      <c r="D9671" t="s">
        <v>59</v>
      </c>
      <c r="E9671" t="s">
        <v>9768</v>
      </c>
    </row>
    <row r="9672" spans="1:5" x14ac:dyDescent="0.35">
      <c r="A9672" t="s">
        <v>59</v>
      </c>
      <c r="B9672" t="s">
        <v>59</v>
      </c>
      <c r="C9672" t="s">
        <v>59</v>
      </c>
      <c r="D9672" t="s">
        <v>59</v>
      </c>
      <c r="E9672" t="s">
        <v>9769</v>
      </c>
    </row>
    <row r="9673" spans="1:5" x14ac:dyDescent="0.35">
      <c r="A9673" t="s">
        <v>59</v>
      </c>
      <c r="B9673" t="s">
        <v>59</v>
      </c>
      <c r="C9673" t="s">
        <v>59</v>
      </c>
      <c r="D9673" t="s">
        <v>59</v>
      </c>
      <c r="E9673" t="s">
        <v>9770</v>
      </c>
    </row>
    <row r="9674" spans="1:5" x14ac:dyDescent="0.35">
      <c r="A9674" t="s">
        <v>59</v>
      </c>
      <c r="B9674" t="s">
        <v>59</v>
      </c>
      <c r="C9674" t="s">
        <v>59</v>
      </c>
      <c r="D9674" t="s">
        <v>59</v>
      </c>
      <c r="E9674" t="s">
        <v>9771</v>
      </c>
    </row>
    <row r="9675" spans="1:5" x14ac:dyDescent="0.35">
      <c r="A9675" t="s">
        <v>59</v>
      </c>
      <c r="B9675" t="s">
        <v>59</v>
      </c>
      <c r="C9675" t="s">
        <v>59</v>
      </c>
      <c r="D9675" t="s">
        <v>59</v>
      </c>
      <c r="E9675" t="s">
        <v>9772</v>
      </c>
    </row>
    <row r="9676" spans="1:5" x14ac:dyDescent="0.35">
      <c r="A9676" t="s">
        <v>59</v>
      </c>
      <c r="B9676" t="s">
        <v>59</v>
      </c>
      <c r="C9676" t="s">
        <v>59</v>
      </c>
      <c r="D9676" t="s">
        <v>59</v>
      </c>
      <c r="E9676" t="s">
        <v>9773</v>
      </c>
    </row>
    <row r="9677" spans="1:5" x14ac:dyDescent="0.35">
      <c r="A9677" t="s">
        <v>59</v>
      </c>
      <c r="B9677" t="s">
        <v>59</v>
      </c>
      <c r="C9677" t="s">
        <v>59</v>
      </c>
      <c r="D9677" t="s">
        <v>59</v>
      </c>
      <c r="E9677" t="s">
        <v>9774</v>
      </c>
    </row>
    <row r="9678" spans="1:5" x14ac:dyDescent="0.35">
      <c r="A9678" t="s">
        <v>59</v>
      </c>
      <c r="B9678" t="s">
        <v>59</v>
      </c>
      <c r="C9678" t="s">
        <v>59</v>
      </c>
      <c r="D9678" t="s">
        <v>59</v>
      </c>
      <c r="E9678" t="s">
        <v>9775</v>
      </c>
    </row>
    <row r="9679" spans="1:5" x14ac:dyDescent="0.35">
      <c r="A9679" t="s">
        <v>59</v>
      </c>
      <c r="B9679" t="s">
        <v>59</v>
      </c>
      <c r="C9679" t="s">
        <v>59</v>
      </c>
      <c r="D9679" t="s">
        <v>59</v>
      </c>
      <c r="E9679" t="s">
        <v>9776</v>
      </c>
    </row>
    <row r="9680" spans="1:5" x14ac:dyDescent="0.35">
      <c r="A9680" t="s">
        <v>59</v>
      </c>
      <c r="B9680" t="s">
        <v>59</v>
      </c>
      <c r="C9680" t="s">
        <v>59</v>
      </c>
      <c r="D9680" t="s">
        <v>59</v>
      </c>
      <c r="E9680" t="s">
        <v>9777</v>
      </c>
    </row>
    <row r="9681" spans="1:5" x14ac:dyDescent="0.35">
      <c r="A9681" t="s">
        <v>59</v>
      </c>
      <c r="B9681" t="s">
        <v>59</v>
      </c>
      <c r="C9681" t="s">
        <v>59</v>
      </c>
      <c r="D9681" t="s">
        <v>59</v>
      </c>
      <c r="E9681" t="s">
        <v>9778</v>
      </c>
    </row>
    <row r="9682" spans="1:5" x14ac:dyDescent="0.35">
      <c r="A9682" t="s">
        <v>59</v>
      </c>
      <c r="B9682" t="s">
        <v>59</v>
      </c>
      <c r="C9682" t="s">
        <v>59</v>
      </c>
      <c r="D9682" t="s">
        <v>59</v>
      </c>
      <c r="E9682" t="s">
        <v>9779</v>
      </c>
    </row>
    <row r="9683" spans="1:5" x14ac:dyDescent="0.35">
      <c r="A9683" t="s">
        <v>59</v>
      </c>
      <c r="B9683" t="s">
        <v>59</v>
      </c>
      <c r="C9683" t="s">
        <v>59</v>
      </c>
      <c r="D9683" t="s">
        <v>59</v>
      </c>
      <c r="E9683" t="s">
        <v>9780</v>
      </c>
    </row>
    <row r="9684" spans="1:5" x14ac:dyDescent="0.35">
      <c r="A9684" t="s">
        <v>59</v>
      </c>
      <c r="B9684" t="s">
        <v>59</v>
      </c>
      <c r="C9684" t="s">
        <v>59</v>
      </c>
      <c r="D9684" t="s">
        <v>59</v>
      </c>
      <c r="E9684" t="s">
        <v>9781</v>
      </c>
    </row>
    <row r="9685" spans="1:5" x14ac:dyDescent="0.35">
      <c r="A9685" t="s">
        <v>59</v>
      </c>
      <c r="B9685" t="s">
        <v>59</v>
      </c>
      <c r="C9685" t="s">
        <v>59</v>
      </c>
      <c r="D9685" t="s">
        <v>59</v>
      </c>
      <c r="E9685" t="s">
        <v>9782</v>
      </c>
    </row>
    <row r="9686" spans="1:5" x14ac:dyDescent="0.35">
      <c r="A9686" t="s">
        <v>59</v>
      </c>
      <c r="B9686" t="s">
        <v>59</v>
      </c>
      <c r="C9686" t="s">
        <v>59</v>
      </c>
      <c r="D9686" t="s">
        <v>59</v>
      </c>
      <c r="E9686" t="s">
        <v>9783</v>
      </c>
    </row>
    <row r="9687" spans="1:5" x14ac:dyDescent="0.35">
      <c r="A9687" t="s">
        <v>59</v>
      </c>
      <c r="B9687" t="s">
        <v>59</v>
      </c>
      <c r="C9687" t="s">
        <v>59</v>
      </c>
      <c r="D9687" t="s">
        <v>59</v>
      </c>
      <c r="E9687" t="s">
        <v>9784</v>
      </c>
    </row>
    <row r="9688" spans="1:5" x14ac:dyDescent="0.35">
      <c r="A9688" t="s">
        <v>59</v>
      </c>
      <c r="B9688" t="s">
        <v>59</v>
      </c>
      <c r="C9688" t="s">
        <v>59</v>
      </c>
      <c r="D9688" t="s">
        <v>59</v>
      </c>
      <c r="E9688" t="s">
        <v>9785</v>
      </c>
    </row>
    <row r="9689" spans="1:5" x14ac:dyDescent="0.35">
      <c r="A9689" t="s">
        <v>59</v>
      </c>
      <c r="B9689" t="s">
        <v>59</v>
      </c>
      <c r="C9689" t="s">
        <v>59</v>
      </c>
      <c r="D9689" t="s">
        <v>59</v>
      </c>
      <c r="E9689" t="s">
        <v>9786</v>
      </c>
    </row>
    <row r="9690" spans="1:5" x14ac:dyDescent="0.35">
      <c r="A9690" t="s">
        <v>59</v>
      </c>
      <c r="B9690" t="s">
        <v>59</v>
      </c>
      <c r="C9690" t="s">
        <v>59</v>
      </c>
      <c r="D9690" t="s">
        <v>59</v>
      </c>
      <c r="E9690" t="s">
        <v>9787</v>
      </c>
    </row>
    <row r="9691" spans="1:5" x14ac:dyDescent="0.35">
      <c r="A9691" t="s">
        <v>59</v>
      </c>
      <c r="B9691" t="s">
        <v>59</v>
      </c>
      <c r="C9691" t="s">
        <v>59</v>
      </c>
      <c r="D9691" t="s">
        <v>59</v>
      </c>
      <c r="E9691" t="s">
        <v>9788</v>
      </c>
    </row>
    <row r="9692" spans="1:5" x14ac:dyDescent="0.35">
      <c r="A9692" t="s">
        <v>59</v>
      </c>
      <c r="B9692" t="s">
        <v>59</v>
      </c>
      <c r="C9692" t="s">
        <v>59</v>
      </c>
      <c r="D9692" t="s">
        <v>59</v>
      </c>
      <c r="E9692" t="s">
        <v>9789</v>
      </c>
    </row>
    <row r="9693" spans="1:5" x14ac:dyDescent="0.35">
      <c r="A9693" t="s">
        <v>59</v>
      </c>
      <c r="B9693" t="s">
        <v>59</v>
      </c>
      <c r="C9693" t="s">
        <v>59</v>
      </c>
      <c r="D9693" t="s">
        <v>59</v>
      </c>
      <c r="E9693" t="s">
        <v>9790</v>
      </c>
    </row>
    <row r="9694" spans="1:5" x14ac:dyDescent="0.35">
      <c r="A9694" t="s">
        <v>59</v>
      </c>
      <c r="B9694" t="s">
        <v>59</v>
      </c>
      <c r="C9694" t="s">
        <v>59</v>
      </c>
      <c r="D9694" t="s">
        <v>59</v>
      </c>
      <c r="E9694" t="s">
        <v>9791</v>
      </c>
    </row>
    <row r="9695" spans="1:5" x14ac:dyDescent="0.35">
      <c r="A9695" t="s">
        <v>59</v>
      </c>
      <c r="B9695" t="s">
        <v>59</v>
      </c>
      <c r="C9695" t="s">
        <v>59</v>
      </c>
      <c r="D9695" t="s">
        <v>59</v>
      </c>
      <c r="E9695" t="s">
        <v>9792</v>
      </c>
    </row>
    <row r="9696" spans="1:5" x14ac:dyDescent="0.35">
      <c r="A9696" t="s">
        <v>59</v>
      </c>
      <c r="B9696" t="s">
        <v>59</v>
      </c>
      <c r="C9696" t="s">
        <v>59</v>
      </c>
      <c r="D9696" t="s">
        <v>59</v>
      </c>
      <c r="E9696" t="s">
        <v>9793</v>
      </c>
    </row>
    <row r="9697" spans="1:5" x14ac:dyDescent="0.35">
      <c r="A9697" t="s">
        <v>59</v>
      </c>
      <c r="B9697" t="s">
        <v>59</v>
      </c>
      <c r="C9697" t="s">
        <v>59</v>
      </c>
      <c r="D9697" t="s">
        <v>59</v>
      </c>
      <c r="E9697" t="s">
        <v>9794</v>
      </c>
    </row>
    <row r="9698" spans="1:5" x14ac:dyDescent="0.35">
      <c r="A9698" t="s">
        <v>59</v>
      </c>
      <c r="B9698" t="s">
        <v>59</v>
      </c>
      <c r="C9698" t="s">
        <v>59</v>
      </c>
      <c r="D9698" t="s">
        <v>59</v>
      </c>
      <c r="E9698" t="s">
        <v>9795</v>
      </c>
    </row>
    <row r="9699" spans="1:5" x14ac:dyDescent="0.35">
      <c r="A9699" t="s">
        <v>59</v>
      </c>
      <c r="B9699" t="s">
        <v>59</v>
      </c>
      <c r="C9699" t="s">
        <v>59</v>
      </c>
      <c r="D9699" t="s">
        <v>59</v>
      </c>
      <c r="E9699" t="s">
        <v>9796</v>
      </c>
    </row>
    <row r="9700" spans="1:5" x14ac:dyDescent="0.35">
      <c r="A9700" t="s">
        <v>59</v>
      </c>
      <c r="B9700" t="s">
        <v>59</v>
      </c>
      <c r="C9700" t="s">
        <v>59</v>
      </c>
      <c r="D9700" t="s">
        <v>59</v>
      </c>
      <c r="E9700" t="s">
        <v>9797</v>
      </c>
    </row>
    <row r="9701" spans="1:5" x14ac:dyDescent="0.35">
      <c r="A9701" t="s">
        <v>59</v>
      </c>
      <c r="B9701" t="s">
        <v>59</v>
      </c>
      <c r="C9701" t="s">
        <v>59</v>
      </c>
      <c r="D9701" t="s">
        <v>59</v>
      </c>
      <c r="E9701" t="s">
        <v>9798</v>
      </c>
    </row>
    <row r="9702" spans="1:5" x14ac:dyDescent="0.35">
      <c r="A9702" t="s">
        <v>59</v>
      </c>
      <c r="B9702" t="s">
        <v>59</v>
      </c>
      <c r="C9702" t="s">
        <v>59</v>
      </c>
      <c r="D9702" t="s">
        <v>59</v>
      </c>
      <c r="E9702" t="s">
        <v>9799</v>
      </c>
    </row>
    <row r="9703" spans="1:5" x14ac:dyDescent="0.35">
      <c r="A9703" t="s">
        <v>59</v>
      </c>
      <c r="B9703" t="s">
        <v>59</v>
      </c>
      <c r="C9703" t="s">
        <v>59</v>
      </c>
      <c r="D9703" t="s">
        <v>59</v>
      </c>
      <c r="E9703" t="s">
        <v>9800</v>
      </c>
    </row>
    <row r="9704" spans="1:5" x14ac:dyDescent="0.35">
      <c r="A9704" t="s">
        <v>59</v>
      </c>
      <c r="B9704" t="s">
        <v>59</v>
      </c>
      <c r="C9704" t="s">
        <v>59</v>
      </c>
      <c r="D9704" t="s">
        <v>59</v>
      </c>
      <c r="E9704" t="s">
        <v>9801</v>
      </c>
    </row>
    <row r="9705" spans="1:5" x14ac:dyDescent="0.35">
      <c r="A9705" t="s">
        <v>59</v>
      </c>
      <c r="B9705" t="s">
        <v>59</v>
      </c>
      <c r="C9705" t="s">
        <v>59</v>
      </c>
      <c r="D9705" t="s">
        <v>59</v>
      </c>
      <c r="E9705" t="s">
        <v>9802</v>
      </c>
    </row>
    <row r="9706" spans="1:5" x14ac:dyDescent="0.35">
      <c r="A9706" t="s">
        <v>59</v>
      </c>
      <c r="B9706" t="s">
        <v>59</v>
      </c>
      <c r="C9706" t="s">
        <v>59</v>
      </c>
      <c r="D9706" t="s">
        <v>59</v>
      </c>
      <c r="E9706" t="s">
        <v>9803</v>
      </c>
    </row>
    <row r="9707" spans="1:5" x14ac:dyDescent="0.35">
      <c r="A9707" t="s">
        <v>59</v>
      </c>
      <c r="B9707" t="s">
        <v>59</v>
      </c>
      <c r="C9707" t="s">
        <v>59</v>
      </c>
      <c r="D9707" t="s">
        <v>59</v>
      </c>
      <c r="E9707" t="s">
        <v>9804</v>
      </c>
    </row>
    <row r="9708" spans="1:5" x14ac:dyDescent="0.35">
      <c r="A9708" t="s">
        <v>59</v>
      </c>
      <c r="B9708" t="s">
        <v>59</v>
      </c>
      <c r="C9708" t="s">
        <v>59</v>
      </c>
      <c r="D9708" t="s">
        <v>59</v>
      </c>
      <c r="E9708" t="s">
        <v>9805</v>
      </c>
    </row>
    <row r="9709" spans="1:5" x14ac:dyDescent="0.35">
      <c r="A9709" t="s">
        <v>59</v>
      </c>
      <c r="B9709" t="s">
        <v>59</v>
      </c>
      <c r="C9709" t="s">
        <v>59</v>
      </c>
      <c r="D9709" t="s">
        <v>59</v>
      </c>
      <c r="E9709" t="s">
        <v>9806</v>
      </c>
    </row>
    <row r="9710" spans="1:5" x14ac:dyDescent="0.35">
      <c r="A9710" t="s">
        <v>59</v>
      </c>
      <c r="B9710" t="s">
        <v>59</v>
      </c>
      <c r="C9710" t="s">
        <v>59</v>
      </c>
      <c r="D9710" t="s">
        <v>59</v>
      </c>
      <c r="E9710" t="s">
        <v>9807</v>
      </c>
    </row>
    <row r="9711" spans="1:5" x14ac:dyDescent="0.35">
      <c r="A9711" t="s">
        <v>59</v>
      </c>
      <c r="B9711" t="s">
        <v>59</v>
      </c>
      <c r="C9711" t="s">
        <v>59</v>
      </c>
      <c r="D9711" t="s">
        <v>59</v>
      </c>
      <c r="E9711" t="s">
        <v>9808</v>
      </c>
    </row>
    <row r="9712" spans="1:5" x14ac:dyDescent="0.35">
      <c r="A9712" t="s">
        <v>59</v>
      </c>
      <c r="B9712" t="s">
        <v>59</v>
      </c>
      <c r="C9712" t="s">
        <v>59</v>
      </c>
      <c r="D9712" t="s">
        <v>59</v>
      </c>
      <c r="E9712" t="s">
        <v>9809</v>
      </c>
    </row>
    <row r="9713" spans="1:5" x14ac:dyDescent="0.35">
      <c r="A9713" t="s">
        <v>59</v>
      </c>
      <c r="B9713" t="s">
        <v>59</v>
      </c>
      <c r="C9713" t="s">
        <v>59</v>
      </c>
      <c r="D9713" t="s">
        <v>59</v>
      </c>
      <c r="E9713" t="s">
        <v>9810</v>
      </c>
    </row>
    <row r="9714" spans="1:5" x14ac:dyDescent="0.35">
      <c r="A9714" t="s">
        <v>59</v>
      </c>
      <c r="B9714" t="s">
        <v>59</v>
      </c>
      <c r="C9714" t="s">
        <v>59</v>
      </c>
      <c r="D9714" t="s">
        <v>59</v>
      </c>
      <c r="E9714" t="s">
        <v>9811</v>
      </c>
    </row>
    <row r="9715" spans="1:5" x14ac:dyDescent="0.35">
      <c r="A9715" t="s">
        <v>59</v>
      </c>
      <c r="B9715" t="s">
        <v>59</v>
      </c>
      <c r="C9715" t="s">
        <v>59</v>
      </c>
      <c r="D9715" t="s">
        <v>59</v>
      </c>
      <c r="E9715" t="s">
        <v>9812</v>
      </c>
    </row>
    <row r="9716" spans="1:5" x14ac:dyDescent="0.35">
      <c r="A9716" t="s">
        <v>59</v>
      </c>
      <c r="B9716" t="s">
        <v>59</v>
      </c>
      <c r="C9716" t="s">
        <v>59</v>
      </c>
      <c r="D9716" t="s">
        <v>59</v>
      </c>
      <c r="E9716" t="s">
        <v>9813</v>
      </c>
    </row>
    <row r="9717" spans="1:5" x14ac:dyDescent="0.35">
      <c r="A9717" t="s">
        <v>59</v>
      </c>
      <c r="B9717" t="s">
        <v>59</v>
      </c>
      <c r="C9717" t="s">
        <v>59</v>
      </c>
      <c r="D9717" t="s">
        <v>59</v>
      </c>
      <c r="E9717" t="s">
        <v>9814</v>
      </c>
    </row>
    <row r="9718" spans="1:5" x14ac:dyDescent="0.35">
      <c r="A9718" t="s">
        <v>59</v>
      </c>
      <c r="B9718" t="s">
        <v>59</v>
      </c>
      <c r="C9718" t="s">
        <v>59</v>
      </c>
      <c r="D9718" t="s">
        <v>59</v>
      </c>
      <c r="E9718" t="s">
        <v>9815</v>
      </c>
    </row>
    <row r="9719" spans="1:5" x14ac:dyDescent="0.35">
      <c r="A9719" t="s">
        <v>59</v>
      </c>
      <c r="B9719" t="s">
        <v>59</v>
      </c>
      <c r="C9719" t="s">
        <v>59</v>
      </c>
      <c r="D9719" t="s">
        <v>59</v>
      </c>
      <c r="E9719" t="s">
        <v>9816</v>
      </c>
    </row>
    <row r="9720" spans="1:5" x14ac:dyDescent="0.35">
      <c r="A9720" t="s">
        <v>59</v>
      </c>
      <c r="B9720" t="s">
        <v>59</v>
      </c>
      <c r="C9720" t="s">
        <v>59</v>
      </c>
      <c r="D9720" t="s">
        <v>59</v>
      </c>
      <c r="E9720" t="s">
        <v>9817</v>
      </c>
    </row>
    <row r="9721" spans="1:5" x14ac:dyDescent="0.35">
      <c r="A9721" t="s">
        <v>59</v>
      </c>
      <c r="B9721" t="s">
        <v>59</v>
      </c>
      <c r="C9721" t="s">
        <v>59</v>
      </c>
      <c r="D9721" t="s">
        <v>59</v>
      </c>
      <c r="E9721" t="s">
        <v>9818</v>
      </c>
    </row>
    <row r="9722" spans="1:5" x14ac:dyDescent="0.35">
      <c r="A9722" t="s">
        <v>59</v>
      </c>
      <c r="B9722" t="s">
        <v>59</v>
      </c>
      <c r="C9722" t="s">
        <v>59</v>
      </c>
      <c r="D9722" t="s">
        <v>59</v>
      </c>
      <c r="E9722" t="s">
        <v>9819</v>
      </c>
    </row>
    <row r="9723" spans="1:5" x14ac:dyDescent="0.35">
      <c r="A9723" t="s">
        <v>59</v>
      </c>
      <c r="B9723" t="s">
        <v>59</v>
      </c>
      <c r="C9723" t="s">
        <v>59</v>
      </c>
      <c r="D9723" t="s">
        <v>59</v>
      </c>
      <c r="E9723" t="s">
        <v>9820</v>
      </c>
    </row>
    <row r="9724" spans="1:5" x14ac:dyDescent="0.35">
      <c r="A9724" t="s">
        <v>59</v>
      </c>
      <c r="B9724" t="s">
        <v>59</v>
      </c>
      <c r="C9724" t="s">
        <v>59</v>
      </c>
      <c r="D9724" t="s">
        <v>59</v>
      </c>
      <c r="E9724" t="s">
        <v>9821</v>
      </c>
    </row>
    <row r="9725" spans="1:5" x14ac:dyDescent="0.35">
      <c r="A9725" t="s">
        <v>59</v>
      </c>
      <c r="B9725" t="s">
        <v>59</v>
      </c>
      <c r="C9725" t="s">
        <v>59</v>
      </c>
      <c r="D9725" t="s">
        <v>59</v>
      </c>
      <c r="E9725" t="s">
        <v>9822</v>
      </c>
    </row>
    <row r="9726" spans="1:5" x14ac:dyDescent="0.35">
      <c r="A9726" t="s">
        <v>59</v>
      </c>
      <c r="B9726" t="s">
        <v>59</v>
      </c>
      <c r="C9726" t="s">
        <v>59</v>
      </c>
      <c r="D9726" t="s">
        <v>59</v>
      </c>
      <c r="E9726" t="s">
        <v>9823</v>
      </c>
    </row>
    <row r="9727" spans="1:5" x14ac:dyDescent="0.35">
      <c r="A9727" t="s">
        <v>59</v>
      </c>
      <c r="B9727" t="s">
        <v>59</v>
      </c>
      <c r="C9727" t="s">
        <v>59</v>
      </c>
      <c r="D9727" t="s">
        <v>59</v>
      </c>
      <c r="E9727" t="s">
        <v>9824</v>
      </c>
    </row>
    <row r="9728" spans="1:5" x14ac:dyDescent="0.35">
      <c r="A9728" t="s">
        <v>59</v>
      </c>
      <c r="B9728" t="s">
        <v>59</v>
      </c>
      <c r="C9728" t="s">
        <v>59</v>
      </c>
      <c r="D9728" t="s">
        <v>59</v>
      </c>
      <c r="E9728" t="s">
        <v>9825</v>
      </c>
    </row>
    <row r="9729" spans="1:5" x14ac:dyDescent="0.35">
      <c r="A9729" t="s">
        <v>59</v>
      </c>
      <c r="B9729" t="s">
        <v>59</v>
      </c>
      <c r="C9729" t="s">
        <v>59</v>
      </c>
      <c r="D9729" t="s">
        <v>59</v>
      </c>
      <c r="E9729" t="s">
        <v>9826</v>
      </c>
    </row>
    <row r="9730" spans="1:5" x14ac:dyDescent="0.35">
      <c r="A9730" t="s">
        <v>59</v>
      </c>
      <c r="B9730" t="s">
        <v>59</v>
      </c>
      <c r="C9730" t="s">
        <v>59</v>
      </c>
      <c r="D9730" t="s">
        <v>59</v>
      </c>
      <c r="E9730" t="s">
        <v>9827</v>
      </c>
    </row>
    <row r="9731" spans="1:5" x14ac:dyDescent="0.35">
      <c r="A9731" t="s">
        <v>59</v>
      </c>
      <c r="B9731" t="s">
        <v>59</v>
      </c>
      <c r="C9731" t="s">
        <v>59</v>
      </c>
      <c r="D9731" t="s">
        <v>59</v>
      </c>
      <c r="E9731" t="s">
        <v>9828</v>
      </c>
    </row>
    <row r="9732" spans="1:5" x14ac:dyDescent="0.35">
      <c r="A9732" t="s">
        <v>59</v>
      </c>
      <c r="B9732" t="s">
        <v>59</v>
      </c>
      <c r="C9732" t="s">
        <v>59</v>
      </c>
      <c r="D9732" t="s">
        <v>59</v>
      </c>
      <c r="E9732" t="s">
        <v>9829</v>
      </c>
    </row>
    <row r="9733" spans="1:5" x14ac:dyDescent="0.35">
      <c r="A9733" t="s">
        <v>59</v>
      </c>
      <c r="B9733" t="s">
        <v>59</v>
      </c>
      <c r="C9733" t="s">
        <v>59</v>
      </c>
      <c r="D9733" t="s">
        <v>59</v>
      </c>
      <c r="E9733" t="s">
        <v>9830</v>
      </c>
    </row>
    <row r="9734" spans="1:5" x14ac:dyDescent="0.35">
      <c r="A9734" t="s">
        <v>59</v>
      </c>
      <c r="B9734" t="s">
        <v>59</v>
      </c>
      <c r="C9734" t="s">
        <v>59</v>
      </c>
      <c r="D9734" t="s">
        <v>59</v>
      </c>
      <c r="E9734" t="s">
        <v>9831</v>
      </c>
    </row>
    <row r="9735" spans="1:5" x14ac:dyDescent="0.35">
      <c r="A9735" t="s">
        <v>59</v>
      </c>
      <c r="B9735" t="s">
        <v>59</v>
      </c>
      <c r="C9735" t="s">
        <v>59</v>
      </c>
      <c r="D9735" t="s">
        <v>59</v>
      </c>
      <c r="E9735" t="s">
        <v>9832</v>
      </c>
    </row>
    <row r="9736" spans="1:5" x14ac:dyDescent="0.35">
      <c r="A9736" t="s">
        <v>59</v>
      </c>
      <c r="B9736" t="s">
        <v>59</v>
      </c>
      <c r="C9736" t="s">
        <v>59</v>
      </c>
      <c r="D9736" t="s">
        <v>59</v>
      </c>
      <c r="E9736" t="s">
        <v>9833</v>
      </c>
    </row>
    <row r="9737" spans="1:5" x14ac:dyDescent="0.35">
      <c r="A9737" t="s">
        <v>59</v>
      </c>
      <c r="B9737" t="s">
        <v>59</v>
      </c>
      <c r="C9737" t="s">
        <v>59</v>
      </c>
      <c r="D9737" t="s">
        <v>59</v>
      </c>
      <c r="E9737" t="s">
        <v>9834</v>
      </c>
    </row>
    <row r="9738" spans="1:5" x14ac:dyDescent="0.35">
      <c r="A9738" t="s">
        <v>59</v>
      </c>
      <c r="B9738" t="s">
        <v>59</v>
      </c>
      <c r="C9738" t="s">
        <v>59</v>
      </c>
      <c r="D9738" t="s">
        <v>59</v>
      </c>
      <c r="E9738" t="s">
        <v>9835</v>
      </c>
    </row>
    <row r="9739" spans="1:5" x14ac:dyDescent="0.35">
      <c r="A9739" t="s">
        <v>59</v>
      </c>
      <c r="B9739" t="s">
        <v>59</v>
      </c>
      <c r="C9739" t="s">
        <v>59</v>
      </c>
      <c r="D9739" t="s">
        <v>59</v>
      </c>
      <c r="E9739" t="s">
        <v>9836</v>
      </c>
    </row>
    <row r="9740" spans="1:5" x14ac:dyDescent="0.35">
      <c r="A9740" t="s">
        <v>59</v>
      </c>
      <c r="B9740" t="s">
        <v>59</v>
      </c>
      <c r="C9740" t="s">
        <v>59</v>
      </c>
      <c r="D9740" t="s">
        <v>59</v>
      </c>
      <c r="E9740" t="s">
        <v>9837</v>
      </c>
    </row>
    <row r="9741" spans="1:5" x14ac:dyDescent="0.35">
      <c r="A9741" t="s">
        <v>59</v>
      </c>
      <c r="B9741" t="s">
        <v>59</v>
      </c>
      <c r="C9741" t="s">
        <v>59</v>
      </c>
      <c r="D9741" t="s">
        <v>59</v>
      </c>
      <c r="E9741" t="s">
        <v>9838</v>
      </c>
    </row>
    <row r="9742" spans="1:5" x14ac:dyDescent="0.35">
      <c r="A9742" t="s">
        <v>59</v>
      </c>
      <c r="B9742" t="s">
        <v>59</v>
      </c>
      <c r="C9742" t="s">
        <v>59</v>
      </c>
      <c r="D9742" t="s">
        <v>59</v>
      </c>
      <c r="E9742" t="s">
        <v>9839</v>
      </c>
    </row>
    <row r="9743" spans="1:5" x14ac:dyDescent="0.35">
      <c r="A9743" t="s">
        <v>59</v>
      </c>
      <c r="B9743" t="s">
        <v>59</v>
      </c>
      <c r="C9743" t="s">
        <v>59</v>
      </c>
      <c r="D9743" t="s">
        <v>59</v>
      </c>
      <c r="E9743" t="s">
        <v>9840</v>
      </c>
    </row>
    <row r="9744" spans="1:5" x14ac:dyDescent="0.35">
      <c r="A9744" t="s">
        <v>59</v>
      </c>
      <c r="B9744" t="s">
        <v>59</v>
      </c>
      <c r="C9744" t="s">
        <v>59</v>
      </c>
      <c r="D9744" t="s">
        <v>59</v>
      </c>
      <c r="E9744" t="s">
        <v>9841</v>
      </c>
    </row>
    <row r="9745" spans="1:5" x14ac:dyDescent="0.35">
      <c r="A9745" t="s">
        <v>59</v>
      </c>
      <c r="B9745" t="s">
        <v>59</v>
      </c>
      <c r="C9745" t="s">
        <v>59</v>
      </c>
      <c r="D9745" t="s">
        <v>59</v>
      </c>
      <c r="E9745" t="s">
        <v>9842</v>
      </c>
    </row>
    <row r="9746" spans="1:5" x14ac:dyDescent="0.35">
      <c r="A9746" t="s">
        <v>59</v>
      </c>
      <c r="B9746" t="s">
        <v>59</v>
      </c>
      <c r="C9746" t="s">
        <v>59</v>
      </c>
      <c r="D9746" t="s">
        <v>59</v>
      </c>
      <c r="E9746" t="s">
        <v>9843</v>
      </c>
    </row>
    <row r="9747" spans="1:5" x14ac:dyDescent="0.35">
      <c r="A9747" t="s">
        <v>59</v>
      </c>
      <c r="B9747" t="s">
        <v>59</v>
      </c>
      <c r="C9747" t="s">
        <v>59</v>
      </c>
      <c r="D9747" t="s">
        <v>59</v>
      </c>
      <c r="E9747" t="s">
        <v>9844</v>
      </c>
    </row>
    <row r="9748" spans="1:5" x14ac:dyDescent="0.35">
      <c r="A9748" t="s">
        <v>59</v>
      </c>
      <c r="B9748" t="s">
        <v>59</v>
      </c>
      <c r="C9748" t="s">
        <v>59</v>
      </c>
      <c r="D9748" t="s">
        <v>59</v>
      </c>
      <c r="E9748" t="s">
        <v>9845</v>
      </c>
    </row>
    <row r="9749" spans="1:5" x14ac:dyDescent="0.35">
      <c r="A9749" t="s">
        <v>59</v>
      </c>
      <c r="B9749" t="s">
        <v>59</v>
      </c>
      <c r="C9749" t="s">
        <v>59</v>
      </c>
      <c r="D9749" t="s">
        <v>59</v>
      </c>
      <c r="E9749" t="s">
        <v>9846</v>
      </c>
    </row>
    <row r="9750" spans="1:5" x14ac:dyDescent="0.35">
      <c r="A9750" t="s">
        <v>59</v>
      </c>
      <c r="B9750" t="s">
        <v>59</v>
      </c>
      <c r="C9750" t="s">
        <v>59</v>
      </c>
      <c r="D9750" t="s">
        <v>59</v>
      </c>
      <c r="E9750" t="s">
        <v>9847</v>
      </c>
    </row>
    <row r="9751" spans="1:5" x14ac:dyDescent="0.35">
      <c r="A9751" t="s">
        <v>59</v>
      </c>
      <c r="B9751" t="s">
        <v>59</v>
      </c>
      <c r="C9751" t="s">
        <v>59</v>
      </c>
      <c r="D9751" t="s">
        <v>59</v>
      </c>
      <c r="E9751" t="s">
        <v>9848</v>
      </c>
    </row>
    <row r="9752" spans="1:5" x14ac:dyDescent="0.35">
      <c r="A9752" t="s">
        <v>59</v>
      </c>
      <c r="B9752" t="s">
        <v>59</v>
      </c>
      <c r="C9752" t="s">
        <v>59</v>
      </c>
      <c r="D9752" t="s">
        <v>59</v>
      </c>
      <c r="E9752" t="s">
        <v>9849</v>
      </c>
    </row>
    <row r="9753" spans="1:5" x14ac:dyDescent="0.35">
      <c r="A9753" t="s">
        <v>59</v>
      </c>
      <c r="B9753" t="s">
        <v>59</v>
      </c>
      <c r="C9753" t="s">
        <v>59</v>
      </c>
      <c r="D9753" t="s">
        <v>59</v>
      </c>
      <c r="E9753" t="s">
        <v>9850</v>
      </c>
    </row>
    <row r="9754" spans="1:5" x14ac:dyDescent="0.35">
      <c r="A9754" t="s">
        <v>59</v>
      </c>
      <c r="B9754" t="s">
        <v>59</v>
      </c>
      <c r="C9754" t="s">
        <v>59</v>
      </c>
      <c r="D9754" t="s">
        <v>59</v>
      </c>
      <c r="E9754" t="s">
        <v>9851</v>
      </c>
    </row>
    <row r="9755" spans="1:5" x14ac:dyDescent="0.35">
      <c r="A9755" t="s">
        <v>59</v>
      </c>
      <c r="B9755" t="s">
        <v>59</v>
      </c>
      <c r="C9755" t="s">
        <v>59</v>
      </c>
      <c r="D9755" t="s">
        <v>59</v>
      </c>
      <c r="E9755" t="s">
        <v>9852</v>
      </c>
    </row>
    <row r="9756" spans="1:5" x14ac:dyDescent="0.35">
      <c r="A9756" t="s">
        <v>59</v>
      </c>
      <c r="B9756" t="s">
        <v>59</v>
      </c>
      <c r="C9756" t="s">
        <v>59</v>
      </c>
      <c r="D9756" t="s">
        <v>59</v>
      </c>
      <c r="E9756" t="s">
        <v>9853</v>
      </c>
    </row>
    <row r="9757" spans="1:5" x14ac:dyDescent="0.35">
      <c r="A9757" t="s">
        <v>59</v>
      </c>
      <c r="B9757" t="s">
        <v>59</v>
      </c>
      <c r="C9757" t="s">
        <v>59</v>
      </c>
      <c r="D9757" t="s">
        <v>59</v>
      </c>
      <c r="E9757" t="s">
        <v>9854</v>
      </c>
    </row>
    <row r="9758" spans="1:5" x14ac:dyDescent="0.35">
      <c r="A9758" t="s">
        <v>59</v>
      </c>
      <c r="B9758" t="s">
        <v>59</v>
      </c>
      <c r="C9758" t="s">
        <v>59</v>
      </c>
      <c r="D9758" t="s">
        <v>59</v>
      </c>
      <c r="E9758" t="s">
        <v>9855</v>
      </c>
    </row>
    <row r="9759" spans="1:5" x14ac:dyDescent="0.35">
      <c r="A9759" t="s">
        <v>59</v>
      </c>
      <c r="B9759" t="s">
        <v>59</v>
      </c>
      <c r="C9759" t="s">
        <v>59</v>
      </c>
      <c r="D9759" t="s">
        <v>59</v>
      </c>
      <c r="E9759" t="s">
        <v>9856</v>
      </c>
    </row>
    <row r="9760" spans="1:5" x14ac:dyDescent="0.35">
      <c r="A9760" t="s">
        <v>59</v>
      </c>
      <c r="B9760" t="s">
        <v>59</v>
      </c>
      <c r="C9760" t="s">
        <v>59</v>
      </c>
      <c r="D9760" t="s">
        <v>59</v>
      </c>
      <c r="E9760" t="s">
        <v>9857</v>
      </c>
    </row>
    <row r="9761" spans="1:5" x14ac:dyDescent="0.35">
      <c r="A9761" t="s">
        <v>59</v>
      </c>
      <c r="B9761" t="s">
        <v>59</v>
      </c>
      <c r="C9761" t="s">
        <v>59</v>
      </c>
      <c r="D9761" t="s">
        <v>59</v>
      </c>
      <c r="E9761" t="s">
        <v>9858</v>
      </c>
    </row>
    <row r="9762" spans="1:5" x14ac:dyDescent="0.35">
      <c r="A9762" t="s">
        <v>59</v>
      </c>
      <c r="B9762" t="s">
        <v>59</v>
      </c>
      <c r="C9762" t="s">
        <v>59</v>
      </c>
      <c r="D9762" t="s">
        <v>59</v>
      </c>
      <c r="E9762" t="s">
        <v>9859</v>
      </c>
    </row>
    <row r="9763" spans="1:5" x14ac:dyDescent="0.35">
      <c r="A9763" t="s">
        <v>59</v>
      </c>
      <c r="B9763" t="s">
        <v>59</v>
      </c>
      <c r="C9763" t="s">
        <v>59</v>
      </c>
      <c r="D9763" t="s">
        <v>59</v>
      </c>
      <c r="E9763" t="s">
        <v>9860</v>
      </c>
    </row>
    <row r="9764" spans="1:5" x14ac:dyDescent="0.35">
      <c r="A9764" t="s">
        <v>59</v>
      </c>
      <c r="B9764" t="s">
        <v>59</v>
      </c>
      <c r="C9764" t="s">
        <v>59</v>
      </c>
      <c r="D9764" t="s">
        <v>59</v>
      </c>
      <c r="E9764" t="s">
        <v>9861</v>
      </c>
    </row>
    <row r="9765" spans="1:5" x14ac:dyDescent="0.35">
      <c r="A9765" t="s">
        <v>59</v>
      </c>
      <c r="B9765" t="s">
        <v>59</v>
      </c>
      <c r="C9765" t="s">
        <v>59</v>
      </c>
      <c r="D9765" t="s">
        <v>59</v>
      </c>
      <c r="E9765" t="s">
        <v>9862</v>
      </c>
    </row>
    <row r="9766" spans="1:5" x14ac:dyDescent="0.35">
      <c r="A9766" t="s">
        <v>59</v>
      </c>
      <c r="B9766" t="s">
        <v>59</v>
      </c>
      <c r="C9766" t="s">
        <v>59</v>
      </c>
      <c r="D9766" t="s">
        <v>59</v>
      </c>
      <c r="E9766" t="s">
        <v>9863</v>
      </c>
    </row>
    <row r="9767" spans="1:5" x14ac:dyDescent="0.35">
      <c r="A9767" t="s">
        <v>59</v>
      </c>
      <c r="B9767" t="s">
        <v>59</v>
      </c>
      <c r="C9767" t="s">
        <v>59</v>
      </c>
      <c r="D9767" t="s">
        <v>59</v>
      </c>
      <c r="E9767" t="s">
        <v>9864</v>
      </c>
    </row>
    <row r="9768" spans="1:5" x14ac:dyDescent="0.35">
      <c r="A9768" t="s">
        <v>59</v>
      </c>
      <c r="B9768" t="s">
        <v>59</v>
      </c>
      <c r="C9768" t="s">
        <v>59</v>
      </c>
      <c r="D9768" t="s">
        <v>59</v>
      </c>
      <c r="E9768" t="s">
        <v>9865</v>
      </c>
    </row>
    <row r="9769" spans="1:5" x14ac:dyDescent="0.35">
      <c r="A9769" t="s">
        <v>59</v>
      </c>
      <c r="B9769" t="s">
        <v>59</v>
      </c>
      <c r="C9769" t="s">
        <v>59</v>
      </c>
      <c r="D9769" t="s">
        <v>59</v>
      </c>
      <c r="E9769" t="s">
        <v>9866</v>
      </c>
    </row>
    <row r="9770" spans="1:5" x14ac:dyDescent="0.35">
      <c r="A9770" t="s">
        <v>59</v>
      </c>
      <c r="B9770" t="s">
        <v>59</v>
      </c>
      <c r="C9770" t="s">
        <v>59</v>
      </c>
      <c r="D9770" t="s">
        <v>59</v>
      </c>
      <c r="E9770" t="s">
        <v>9867</v>
      </c>
    </row>
    <row r="9771" spans="1:5" x14ac:dyDescent="0.35">
      <c r="A9771" t="s">
        <v>59</v>
      </c>
      <c r="B9771" t="s">
        <v>59</v>
      </c>
      <c r="C9771" t="s">
        <v>59</v>
      </c>
      <c r="D9771" t="s">
        <v>59</v>
      </c>
      <c r="E9771" t="s">
        <v>9868</v>
      </c>
    </row>
    <row r="9772" spans="1:5" x14ac:dyDescent="0.35">
      <c r="A9772" t="s">
        <v>59</v>
      </c>
      <c r="B9772" t="s">
        <v>59</v>
      </c>
      <c r="C9772" t="s">
        <v>59</v>
      </c>
      <c r="D9772" t="s">
        <v>59</v>
      </c>
      <c r="E9772" t="s">
        <v>9869</v>
      </c>
    </row>
    <row r="9773" spans="1:5" x14ac:dyDescent="0.35">
      <c r="A9773" t="s">
        <v>59</v>
      </c>
      <c r="B9773" t="s">
        <v>59</v>
      </c>
      <c r="C9773" t="s">
        <v>59</v>
      </c>
      <c r="D9773" t="s">
        <v>59</v>
      </c>
      <c r="E9773" t="s">
        <v>9870</v>
      </c>
    </row>
    <row r="9774" spans="1:5" x14ac:dyDescent="0.35">
      <c r="A9774" t="s">
        <v>59</v>
      </c>
      <c r="B9774" t="s">
        <v>59</v>
      </c>
      <c r="C9774" t="s">
        <v>59</v>
      </c>
      <c r="D9774" t="s">
        <v>59</v>
      </c>
      <c r="E9774" t="s">
        <v>9871</v>
      </c>
    </row>
    <row r="9775" spans="1:5" x14ac:dyDescent="0.35">
      <c r="A9775" t="s">
        <v>59</v>
      </c>
      <c r="B9775" t="s">
        <v>59</v>
      </c>
      <c r="C9775" t="s">
        <v>59</v>
      </c>
      <c r="D9775" t="s">
        <v>59</v>
      </c>
      <c r="E9775" t="s">
        <v>9872</v>
      </c>
    </row>
    <row r="9776" spans="1:5" x14ac:dyDescent="0.35">
      <c r="A9776" t="s">
        <v>59</v>
      </c>
      <c r="B9776" t="s">
        <v>59</v>
      </c>
      <c r="C9776" t="s">
        <v>59</v>
      </c>
      <c r="D9776" t="s">
        <v>59</v>
      </c>
      <c r="E9776" t="s">
        <v>9873</v>
      </c>
    </row>
    <row r="9777" spans="1:5" x14ac:dyDescent="0.35">
      <c r="A9777" t="s">
        <v>59</v>
      </c>
      <c r="B9777" t="s">
        <v>59</v>
      </c>
      <c r="C9777" t="s">
        <v>59</v>
      </c>
      <c r="D9777" t="s">
        <v>59</v>
      </c>
      <c r="E9777" t="s">
        <v>9874</v>
      </c>
    </row>
    <row r="9778" spans="1:5" x14ac:dyDescent="0.35">
      <c r="A9778" t="s">
        <v>59</v>
      </c>
      <c r="B9778" t="s">
        <v>59</v>
      </c>
      <c r="C9778" t="s">
        <v>59</v>
      </c>
      <c r="D9778" t="s">
        <v>59</v>
      </c>
      <c r="E9778" t="s">
        <v>9875</v>
      </c>
    </row>
    <row r="9779" spans="1:5" x14ac:dyDescent="0.35">
      <c r="A9779" t="s">
        <v>59</v>
      </c>
      <c r="B9779" t="s">
        <v>59</v>
      </c>
      <c r="C9779" t="s">
        <v>59</v>
      </c>
      <c r="D9779" t="s">
        <v>59</v>
      </c>
      <c r="E9779" t="s">
        <v>9876</v>
      </c>
    </row>
    <row r="9780" spans="1:5" x14ac:dyDescent="0.35">
      <c r="A9780" t="s">
        <v>59</v>
      </c>
      <c r="B9780" t="s">
        <v>59</v>
      </c>
      <c r="C9780" t="s">
        <v>59</v>
      </c>
      <c r="D9780" t="s">
        <v>59</v>
      </c>
      <c r="E9780" t="s">
        <v>9877</v>
      </c>
    </row>
    <row r="9781" spans="1:5" x14ac:dyDescent="0.35">
      <c r="A9781" t="s">
        <v>59</v>
      </c>
      <c r="B9781" t="s">
        <v>59</v>
      </c>
      <c r="C9781" t="s">
        <v>59</v>
      </c>
      <c r="D9781" t="s">
        <v>59</v>
      </c>
      <c r="E9781" t="s">
        <v>9878</v>
      </c>
    </row>
    <row r="9782" spans="1:5" x14ac:dyDescent="0.35">
      <c r="A9782" t="s">
        <v>59</v>
      </c>
      <c r="B9782" t="s">
        <v>59</v>
      </c>
      <c r="C9782" t="s">
        <v>59</v>
      </c>
      <c r="D9782" t="s">
        <v>59</v>
      </c>
      <c r="E9782" t="s">
        <v>9879</v>
      </c>
    </row>
    <row r="9783" spans="1:5" x14ac:dyDescent="0.35">
      <c r="A9783" t="s">
        <v>59</v>
      </c>
      <c r="B9783" t="s">
        <v>59</v>
      </c>
      <c r="C9783" t="s">
        <v>59</v>
      </c>
      <c r="D9783" t="s">
        <v>59</v>
      </c>
      <c r="E9783" t="s">
        <v>9880</v>
      </c>
    </row>
    <row r="9784" spans="1:5" x14ac:dyDescent="0.35">
      <c r="A9784" t="s">
        <v>59</v>
      </c>
      <c r="B9784" t="s">
        <v>59</v>
      </c>
      <c r="C9784" t="s">
        <v>59</v>
      </c>
      <c r="D9784" t="s">
        <v>59</v>
      </c>
      <c r="E9784" t="s">
        <v>9881</v>
      </c>
    </row>
    <row r="9785" spans="1:5" x14ac:dyDescent="0.35">
      <c r="A9785" t="s">
        <v>59</v>
      </c>
      <c r="B9785" t="s">
        <v>59</v>
      </c>
      <c r="C9785" t="s">
        <v>59</v>
      </c>
      <c r="D9785" t="s">
        <v>59</v>
      </c>
      <c r="E9785" t="s">
        <v>9882</v>
      </c>
    </row>
    <row r="9786" spans="1:5" x14ac:dyDescent="0.35">
      <c r="A9786" t="s">
        <v>59</v>
      </c>
      <c r="B9786" t="s">
        <v>59</v>
      </c>
      <c r="C9786" t="s">
        <v>59</v>
      </c>
      <c r="D9786" t="s">
        <v>59</v>
      </c>
      <c r="E9786" t="s">
        <v>9883</v>
      </c>
    </row>
    <row r="9787" spans="1:5" x14ac:dyDescent="0.35">
      <c r="A9787" t="s">
        <v>59</v>
      </c>
      <c r="B9787" t="s">
        <v>59</v>
      </c>
      <c r="C9787" t="s">
        <v>59</v>
      </c>
      <c r="D9787" t="s">
        <v>59</v>
      </c>
      <c r="E9787" t="s">
        <v>9884</v>
      </c>
    </row>
    <row r="9788" spans="1:5" x14ac:dyDescent="0.35">
      <c r="A9788" t="s">
        <v>59</v>
      </c>
      <c r="B9788" t="s">
        <v>59</v>
      </c>
      <c r="C9788" t="s">
        <v>59</v>
      </c>
      <c r="D9788" t="s">
        <v>59</v>
      </c>
      <c r="E9788" t="s">
        <v>9885</v>
      </c>
    </row>
    <row r="9789" spans="1:5" x14ac:dyDescent="0.35">
      <c r="A9789" t="s">
        <v>59</v>
      </c>
      <c r="B9789" t="s">
        <v>59</v>
      </c>
      <c r="C9789" t="s">
        <v>59</v>
      </c>
      <c r="D9789" t="s">
        <v>59</v>
      </c>
      <c r="E9789" t="s">
        <v>9886</v>
      </c>
    </row>
    <row r="9790" spans="1:5" x14ac:dyDescent="0.35">
      <c r="A9790" t="s">
        <v>59</v>
      </c>
      <c r="B9790" t="s">
        <v>59</v>
      </c>
      <c r="C9790" t="s">
        <v>59</v>
      </c>
      <c r="D9790" t="s">
        <v>59</v>
      </c>
      <c r="E9790" t="s">
        <v>9887</v>
      </c>
    </row>
    <row r="9791" spans="1:5" x14ac:dyDescent="0.35">
      <c r="A9791" t="s">
        <v>59</v>
      </c>
      <c r="B9791" t="s">
        <v>59</v>
      </c>
      <c r="C9791" t="s">
        <v>59</v>
      </c>
      <c r="D9791" t="s">
        <v>59</v>
      </c>
      <c r="E9791" t="s">
        <v>9888</v>
      </c>
    </row>
    <row r="9792" spans="1:5" x14ac:dyDescent="0.35">
      <c r="A9792" t="s">
        <v>59</v>
      </c>
      <c r="B9792" t="s">
        <v>59</v>
      </c>
      <c r="C9792" t="s">
        <v>59</v>
      </c>
      <c r="D9792" t="s">
        <v>59</v>
      </c>
      <c r="E9792" t="s">
        <v>9889</v>
      </c>
    </row>
    <row r="9793" spans="1:5" x14ac:dyDescent="0.35">
      <c r="A9793" t="s">
        <v>59</v>
      </c>
      <c r="B9793" t="s">
        <v>59</v>
      </c>
      <c r="C9793" t="s">
        <v>59</v>
      </c>
      <c r="D9793" t="s">
        <v>59</v>
      </c>
      <c r="E9793" t="s">
        <v>9890</v>
      </c>
    </row>
    <row r="9794" spans="1:5" x14ac:dyDescent="0.35">
      <c r="A9794" t="s">
        <v>59</v>
      </c>
      <c r="B9794" t="s">
        <v>59</v>
      </c>
      <c r="C9794" t="s">
        <v>59</v>
      </c>
      <c r="D9794" t="s">
        <v>59</v>
      </c>
      <c r="E9794" t="s">
        <v>9891</v>
      </c>
    </row>
    <row r="9795" spans="1:5" x14ac:dyDescent="0.35">
      <c r="A9795" t="s">
        <v>59</v>
      </c>
      <c r="B9795" t="s">
        <v>59</v>
      </c>
      <c r="C9795" t="s">
        <v>59</v>
      </c>
      <c r="D9795" t="s">
        <v>59</v>
      </c>
      <c r="E9795" t="s">
        <v>9892</v>
      </c>
    </row>
    <row r="9796" spans="1:5" x14ac:dyDescent="0.35">
      <c r="A9796" t="s">
        <v>59</v>
      </c>
      <c r="B9796" t="s">
        <v>59</v>
      </c>
      <c r="C9796" t="s">
        <v>59</v>
      </c>
      <c r="D9796" t="s">
        <v>59</v>
      </c>
      <c r="E9796" t="s">
        <v>9893</v>
      </c>
    </row>
    <row r="9797" spans="1:5" x14ac:dyDescent="0.35">
      <c r="A9797" t="s">
        <v>59</v>
      </c>
      <c r="B9797" t="s">
        <v>59</v>
      </c>
      <c r="C9797" t="s">
        <v>59</v>
      </c>
      <c r="D9797" t="s">
        <v>59</v>
      </c>
      <c r="E9797" t="s">
        <v>9894</v>
      </c>
    </row>
    <row r="9798" spans="1:5" x14ac:dyDescent="0.35">
      <c r="A9798" t="s">
        <v>59</v>
      </c>
      <c r="B9798" t="s">
        <v>59</v>
      </c>
      <c r="C9798" t="s">
        <v>59</v>
      </c>
      <c r="D9798" t="s">
        <v>59</v>
      </c>
      <c r="E9798" t="s">
        <v>9895</v>
      </c>
    </row>
    <row r="9799" spans="1:5" x14ac:dyDescent="0.35">
      <c r="A9799" t="s">
        <v>59</v>
      </c>
      <c r="B9799" t="s">
        <v>59</v>
      </c>
      <c r="C9799" t="s">
        <v>59</v>
      </c>
      <c r="D9799" t="s">
        <v>59</v>
      </c>
      <c r="E9799" t="s">
        <v>9896</v>
      </c>
    </row>
    <row r="9800" spans="1:5" x14ac:dyDescent="0.35">
      <c r="A9800" t="s">
        <v>59</v>
      </c>
      <c r="B9800" t="s">
        <v>59</v>
      </c>
      <c r="C9800" t="s">
        <v>59</v>
      </c>
      <c r="D9800" t="s">
        <v>59</v>
      </c>
      <c r="E9800" t="s">
        <v>9897</v>
      </c>
    </row>
    <row r="9801" spans="1:5" x14ac:dyDescent="0.35">
      <c r="A9801" t="s">
        <v>59</v>
      </c>
      <c r="B9801" t="s">
        <v>59</v>
      </c>
      <c r="C9801" t="s">
        <v>59</v>
      </c>
      <c r="D9801" t="s">
        <v>59</v>
      </c>
      <c r="E9801" t="s">
        <v>9898</v>
      </c>
    </row>
    <row r="9802" spans="1:5" x14ac:dyDescent="0.35">
      <c r="A9802" t="s">
        <v>59</v>
      </c>
      <c r="B9802" t="s">
        <v>59</v>
      </c>
      <c r="C9802" t="s">
        <v>59</v>
      </c>
      <c r="D9802" t="s">
        <v>59</v>
      </c>
      <c r="E9802" t="s">
        <v>9899</v>
      </c>
    </row>
    <row r="9803" spans="1:5" x14ac:dyDescent="0.35">
      <c r="A9803" t="s">
        <v>59</v>
      </c>
      <c r="B9803" t="s">
        <v>59</v>
      </c>
      <c r="C9803" t="s">
        <v>59</v>
      </c>
      <c r="D9803" t="s">
        <v>59</v>
      </c>
      <c r="E9803" t="s">
        <v>9900</v>
      </c>
    </row>
    <row r="9804" spans="1:5" x14ac:dyDescent="0.35">
      <c r="A9804" t="s">
        <v>59</v>
      </c>
      <c r="B9804" t="s">
        <v>59</v>
      </c>
      <c r="C9804" t="s">
        <v>59</v>
      </c>
      <c r="D9804" t="s">
        <v>59</v>
      </c>
      <c r="E9804" t="s">
        <v>9901</v>
      </c>
    </row>
    <row r="9805" spans="1:5" x14ac:dyDescent="0.35">
      <c r="A9805" t="s">
        <v>59</v>
      </c>
      <c r="B9805" t="s">
        <v>59</v>
      </c>
      <c r="C9805" t="s">
        <v>59</v>
      </c>
      <c r="D9805" t="s">
        <v>59</v>
      </c>
      <c r="E9805" t="s">
        <v>9902</v>
      </c>
    </row>
    <row r="9806" spans="1:5" x14ac:dyDescent="0.35">
      <c r="A9806" t="s">
        <v>59</v>
      </c>
      <c r="B9806" t="s">
        <v>59</v>
      </c>
      <c r="C9806" t="s">
        <v>59</v>
      </c>
      <c r="D9806" t="s">
        <v>59</v>
      </c>
      <c r="E9806" t="s">
        <v>9903</v>
      </c>
    </row>
    <row r="9807" spans="1:5" x14ac:dyDescent="0.35">
      <c r="A9807" t="s">
        <v>59</v>
      </c>
      <c r="B9807" t="s">
        <v>59</v>
      </c>
      <c r="C9807" t="s">
        <v>59</v>
      </c>
      <c r="D9807" t="s">
        <v>59</v>
      </c>
      <c r="E9807" t="s">
        <v>9904</v>
      </c>
    </row>
    <row r="9808" spans="1:5" x14ac:dyDescent="0.35">
      <c r="A9808" t="s">
        <v>59</v>
      </c>
      <c r="B9808" t="s">
        <v>59</v>
      </c>
      <c r="C9808" t="s">
        <v>59</v>
      </c>
      <c r="D9808" t="s">
        <v>59</v>
      </c>
      <c r="E9808" t="s">
        <v>9905</v>
      </c>
    </row>
    <row r="9809" spans="1:5" x14ac:dyDescent="0.35">
      <c r="A9809" t="s">
        <v>59</v>
      </c>
      <c r="B9809" t="s">
        <v>59</v>
      </c>
      <c r="C9809" t="s">
        <v>59</v>
      </c>
      <c r="D9809" t="s">
        <v>59</v>
      </c>
      <c r="E9809" t="s">
        <v>9906</v>
      </c>
    </row>
    <row r="9810" spans="1:5" x14ac:dyDescent="0.35">
      <c r="A9810" t="s">
        <v>59</v>
      </c>
      <c r="B9810" t="s">
        <v>59</v>
      </c>
      <c r="C9810" t="s">
        <v>59</v>
      </c>
      <c r="D9810" t="s">
        <v>59</v>
      </c>
      <c r="E9810" t="s">
        <v>9907</v>
      </c>
    </row>
    <row r="9811" spans="1:5" x14ac:dyDescent="0.35">
      <c r="A9811" t="s">
        <v>59</v>
      </c>
      <c r="B9811" t="s">
        <v>59</v>
      </c>
      <c r="C9811" t="s">
        <v>59</v>
      </c>
      <c r="D9811" t="s">
        <v>59</v>
      </c>
      <c r="E9811" t="s">
        <v>9908</v>
      </c>
    </row>
    <row r="9812" spans="1:5" x14ac:dyDescent="0.35">
      <c r="A9812" t="s">
        <v>59</v>
      </c>
      <c r="B9812" t="s">
        <v>59</v>
      </c>
      <c r="C9812" t="s">
        <v>59</v>
      </c>
      <c r="D9812" t="s">
        <v>59</v>
      </c>
      <c r="E9812" t="s">
        <v>9909</v>
      </c>
    </row>
    <row r="9813" spans="1:5" x14ac:dyDescent="0.35">
      <c r="A9813" t="s">
        <v>59</v>
      </c>
      <c r="B9813" t="s">
        <v>59</v>
      </c>
      <c r="C9813" t="s">
        <v>59</v>
      </c>
      <c r="D9813" t="s">
        <v>59</v>
      </c>
      <c r="E9813" t="s">
        <v>9910</v>
      </c>
    </row>
    <row r="9814" spans="1:5" x14ac:dyDescent="0.35">
      <c r="A9814" t="s">
        <v>59</v>
      </c>
      <c r="B9814" t="s">
        <v>59</v>
      </c>
      <c r="C9814" t="s">
        <v>59</v>
      </c>
      <c r="D9814" t="s">
        <v>59</v>
      </c>
      <c r="E9814" t="s">
        <v>9911</v>
      </c>
    </row>
    <row r="9815" spans="1:5" x14ac:dyDescent="0.35">
      <c r="A9815" t="s">
        <v>59</v>
      </c>
      <c r="B9815" t="s">
        <v>59</v>
      </c>
      <c r="C9815" t="s">
        <v>59</v>
      </c>
      <c r="D9815" t="s">
        <v>59</v>
      </c>
      <c r="E9815" t="s">
        <v>9912</v>
      </c>
    </row>
    <row r="9816" spans="1:5" x14ac:dyDescent="0.35">
      <c r="A9816" t="s">
        <v>59</v>
      </c>
      <c r="B9816" t="s">
        <v>59</v>
      </c>
      <c r="C9816" t="s">
        <v>59</v>
      </c>
      <c r="D9816" t="s">
        <v>59</v>
      </c>
      <c r="E9816" t="s">
        <v>9913</v>
      </c>
    </row>
    <row r="9817" spans="1:5" x14ac:dyDescent="0.35">
      <c r="A9817" t="s">
        <v>59</v>
      </c>
      <c r="B9817" t="s">
        <v>59</v>
      </c>
      <c r="C9817" t="s">
        <v>59</v>
      </c>
      <c r="D9817" t="s">
        <v>59</v>
      </c>
      <c r="E9817" t="s">
        <v>9914</v>
      </c>
    </row>
    <row r="9818" spans="1:5" x14ac:dyDescent="0.35">
      <c r="A9818" t="s">
        <v>59</v>
      </c>
      <c r="B9818" t="s">
        <v>59</v>
      </c>
      <c r="C9818" t="s">
        <v>59</v>
      </c>
      <c r="D9818" t="s">
        <v>59</v>
      </c>
      <c r="E9818" t="s">
        <v>9915</v>
      </c>
    </row>
    <row r="9819" spans="1:5" x14ac:dyDescent="0.35">
      <c r="A9819" t="s">
        <v>59</v>
      </c>
      <c r="B9819" t="s">
        <v>59</v>
      </c>
      <c r="C9819" t="s">
        <v>59</v>
      </c>
      <c r="D9819" t="s">
        <v>59</v>
      </c>
      <c r="E9819" t="s">
        <v>9916</v>
      </c>
    </row>
    <row r="9820" spans="1:5" x14ac:dyDescent="0.35">
      <c r="A9820" t="s">
        <v>59</v>
      </c>
      <c r="B9820" t="s">
        <v>59</v>
      </c>
      <c r="C9820" t="s">
        <v>59</v>
      </c>
      <c r="D9820" t="s">
        <v>59</v>
      </c>
      <c r="E9820" t="s">
        <v>9917</v>
      </c>
    </row>
    <row r="9821" spans="1:5" x14ac:dyDescent="0.35">
      <c r="A9821" t="s">
        <v>59</v>
      </c>
      <c r="B9821" t="s">
        <v>59</v>
      </c>
      <c r="C9821" t="s">
        <v>59</v>
      </c>
      <c r="D9821" t="s">
        <v>59</v>
      </c>
      <c r="E9821" t="s">
        <v>9918</v>
      </c>
    </row>
    <row r="9822" spans="1:5" x14ac:dyDescent="0.35">
      <c r="A9822" t="s">
        <v>59</v>
      </c>
      <c r="B9822" t="s">
        <v>59</v>
      </c>
      <c r="C9822" t="s">
        <v>59</v>
      </c>
      <c r="D9822" t="s">
        <v>59</v>
      </c>
      <c r="E9822" t="s">
        <v>9919</v>
      </c>
    </row>
    <row r="9823" spans="1:5" x14ac:dyDescent="0.35">
      <c r="A9823" t="s">
        <v>59</v>
      </c>
      <c r="B9823" t="s">
        <v>59</v>
      </c>
      <c r="C9823" t="s">
        <v>59</v>
      </c>
      <c r="D9823" t="s">
        <v>59</v>
      </c>
      <c r="E9823" t="s">
        <v>9920</v>
      </c>
    </row>
    <row r="9824" spans="1:5" x14ac:dyDescent="0.35">
      <c r="A9824" t="s">
        <v>59</v>
      </c>
      <c r="B9824" t="s">
        <v>59</v>
      </c>
      <c r="C9824" t="s">
        <v>59</v>
      </c>
      <c r="D9824" t="s">
        <v>59</v>
      </c>
      <c r="E9824" t="s">
        <v>9921</v>
      </c>
    </row>
    <row r="9825" spans="1:5" x14ac:dyDescent="0.35">
      <c r="A9825" t="s">
        <v>59</v>
      </c>
      <c r="B9825" t="s">
        <v>59</v>
      </c>
      <c r="C9825" t="s">
        <v>59</v>
      </c>
      <c r="D9825" t="s">
        <v>59</v>
      </c>
      <c r="E9825" t="s">
        <v>9922</v>
      </c>
    </row>
    <row r="9826" spans="1:5" x14ac:dyDescent="0.35">
      <c r="A9826" t="s">
        <v>59</v>
      </c>
      <c r="B9826" t="s">
        <v>59</v>
      </c>
      <c r="C9826" t="s">
        <v>59</v>
      </c>
      <c r="D9826" t="s">
        <v>59</v>
      </c>
      <c r="E9826" t="s">
        <v>9923</v>
      </c>
    </row>
    <row r="9827" spans="1:5" x14ac:dyDescent="0.35">
      <c r="A9827" t="s">
        <v>59</v>
      </c>
      <c r="B9827" t="s">
        <v>59</v>
      </c>
      <c r="C9827" t="s">
        <v>59</v>
      </c>
      <c r="D9827" t="s">
        <v>59</v>
      </c>
      <c r="E9827" t="s">
        <v>9924</v>
      </c>
    </row>
    <row r="9828" spans="1:5" x14ac:dyDescent="0.35">
      <c r="A9828" t="s">
        <v>59</v>
      </c>
      <c r="B9828" t="s">
        <v>59</v>
      </c>
      <c r="C9828" t="s">
        <v>59</v>
      </c>
      <c r="D9828" t="s">
        <v>59</v>
      </c>
      <c r="E9828" t="s">
        <v>9925</v>
      </c>
    </row>
    <row r="9829" spans="1:5" x14ac:dyDescent="0.35">
      <c r="A9829" t="s">
        <v>59</v>
      </c>
      <c r="B9829" t="s">
        <v>59</v>
      </c>
      <c r="C9829" t="s">
        <v>59</v>
      </c>
      <c r="D9829" t="s">
        <v>59</v>
      </c>
      <c r="E9829" t="s">
        <v>9926</v>
      </c>
    </row>
    <row r="9830" spans="1:5" x14ac:dyDescent="0.35">
      <c r="A9830" t="s">
        <v>59</v>
      </c>
      <c r="B9830" t="s">
        <v>59</v>
      </c>
      <c r="C9830" t="s">
        <v>59</v>
      </c>
      <c r="D9830" t="s">
        <v>59</v>
      </c>
      <c r="E9830" t="s">
        <v>9927</v>
      </c>
    </row>
    <row r="9831" spans="1:5" x14ac:dyDescent="0.35">
      <c r="A9831" t="s">
        <v>59</v>
      </c>
      <c r="B9831" t="s">
        <v>59</v>
      </c>
      <c r="C9831" t="s">
        <v>59</v>
      </c>
      <c r="D9831" t="s">
        <v>59</v>
      </c>
      <c r="E9831" t="s">
        <v>9928</v>
      </c>
    </row>
    <row r="9832" spans="1:5" x14ac:dyDescent="0.35">
      <c r="A9832" t="s">
        <v>59</v>
      </c>
      <c r="B9832" t="s">
        <v>59</v>
      </c>
      <c r="C9832" t="s">
        <v>59</v>
      </c>
      <c r="D9832" t="s">
        <v>59</v>
      </c>
      <c r="E9832" t="s">
        <v>9929</v>
      </c>
    </row>
    <row r="9833" spans="1:5" x14ac:dyDescent="0.35">
      <c r="A9833" t="s">
        <v>59</v>
      </c>
      <c r="B9833" t="s">
        <v>59</v>
      </c>
      <c r="C9833" t="s">
        <v>59</v>
      </c>
      <c r="D9833" t="s">
        <v>59</v>
      </c>
      <c r="E9833" t="s">
        <v>9930</v>
      </c>
    </row>
    <row r="9834" spans="1:5" x14ac:dyDescent="0.35">
      <c r="A9834" t="s">
        <v>59</v>
      </c>
      <c r="B9834" t="s">
        <v>59</v>
      </c>
      <c r="C9834" t="s">
        <v>59</v>
      </c>
      <c r="D9834" t="s">
        <v>59</v>
      </c>
      <c r="E9834" t="s">
        <v>9931</v>
      </c>
    </row>
    <row r="9835" spans="1:5" x14ac:dyDescent="0.35">
      <c r="A9835" t="s">
        <v>59</v>
      </c>
      <c r="B9835" t="s">
        <v>59</v>
      </c>
      <c r="C9835" t="s">
        <v>59</v>
      </c>
      <c r="D9835" t="s">
        <v>59</v>
      </c>
      <c r="E9835" t="s">
        <v>9932</v>
      </c>
    </row>
    <row r="9836" spans="1:5" x14ac:dyDescent="0.35">
      <c r="A9836" t="s">
        <v>59</v>
      </c>
      <c r="B9836" t="s">
        <v>59</v>
      </c>
      <c r="C9836" t="s">
        <v>59</v>
      </c>
      <c r="D9836" t="s">
        <v>59</v>
      </c>
      <c r="E9836" t="s">
        <v>9933</v>
      </c>
    </row>
    <row r="9837" spans="1:5" x14ac:dyDescent="0.35">
      <c r="A9837" t="s">
        <v>59</v>
      </c>
      <c r="B9837" t="s">
        <v>59</v>
      </c>
      <c r="C9837" t="s">
        <v>59</v>
      </c>
      <c r="D9837" t="s">
        <v>59</v>
      </c>
      <c r="E9837" t="s">
        <v>9934</v>
      </c>
    </row>
    <row r="9838" spans="1:5" x14ac:dyDescent="0.35">
      <c r="A9838" t="s">
        <v>59</v>
      </c>
      <c r="B9838" t="s">
        <v>59</v>
      </c>
      <c r="C9838" t="s">
        <v>59</v>
      </c>
      <c r="D9838" t="s">
        <v>59</v>
      </c>
      <c r="E9838" t="s">
        <v>9935</v>
      </c>
    </row>
    <row r="9839" spans="1:5" x14ac:dyDescent="0.35">
      <c r="A9839" t="s">
        <v>59</v>
      </c>
      <c r="B9839" t="s">
        <v>59</v>
      </c>
      <c r="C9839" t="s">
        <v>59</v>
      </c>
      <c r="D9839" t="s">
        <v>59</v>
      </c>
      <c r="E9839" t="s">
        <v>9936</v>
      </c>
    </row>
    <row r="9840" spans="1:5" x14ac:dyDescent="0.35">
      <c r="A9840" t="s">
        <v>59</v>
      </c>
      <c r="B9840" t="s">
        <v>59</v>
      </c>
      <c r="C9840" t="s">
        <v>59</v>
      </c>
      <c r="D9840" t="s">
        <v>59</v>
      </c>
      <c r="E9840" t="s">
        <v>9937</v>
      </c>
    </row>
    <row r="9841" spans="1:5" x14ac:dyDescent="0.35">
      <c r="A9841" t="s">
        <v>59</v>
      </c>
      <c r="B9841" t="s">
        <v>59</v>
      </c>
      <c r="C9841" t="s">
        <v>59</v>
      </c>
      <c r="D9841" t="s">
        <v>59</v>
      </c>
      <c r="E9841" t="s">
        <v>9938</v>
      </c>
    </row>
    <row r="9842" spans="1:5" x14ac:dyDescent="0.35">
      <c r="A9842" t="s">
        <v>59</v>
      </c>
      <c r="B9842" t="s">
        <v>59</v>
      </c>
      <c r="C9842" t="s">
        <v>59</v>
      </c>
      <c r="D9842" t="s">
        <v>59</v>
      </c>
      <c r="E9842" t="s">
        <v>9939</v>
      </c>
    </row>
    <row r="9843" spans="1:5" x14ac:dyDescent="0.35">
      <c r="A9843" t="s">
        <v>59</v>
      </c>
      <c r="B9843" t="s">
        <v>59</v>
      </c>
      <c r="C9843" t="s">
        <v>59</v>
      </c>
      <c r="D9843" t="s">
        <v>59</v>
      </c>
      <c r="E9843" t="s">
        <v>9940</v>
      </c>
    </row>
    <row r="9844" spans="1:5" x14ac:dyDescent="0.35">
      <c r="A9844" t="s">
        <v>59</v>
      </c>
      <c r="B9844" t="s">
        <v>59</v>
      </c>
      <c r="C9844" t="s">
        <v>59</v>
      </c>
      <c r="D9844" t="s">
        <v>59</v>
      </c>
      <c r="E9844" t="s">
        <v>9941</v>
      </c>
    </row>
    <row r="9845" spans="1:5" x14ac:dyDescent="0.35">
      <c r="A9845" t="s">
        <v>59</v>
      </c>
      <c r="B9845" t="s">
        <v>59</v>
      </c>
      <c r="C9845" t="s">
        <v>59</v>
      </c>
      <c r="D9845" t="s">
        <v>59</v>
      </c>
      <c r="E9845" t="s">
        <v>9942</v>
      </c>
    </row>
    <row r="9846" spans="1:5" x14ac:dyDescent="0.35">
      <c r="A9846" t="s">
        <v>59</v>
      </c>
      <c r="B9846" t="s">
        <v>59</v>
      </c>
      <c r="C9846" t="s">
        <v>59</v>
      </c>
      <c r="D9846" t="s">
        <v>59</v>
      </c>
      <c r="E9846" t="s">
        <v>9943</v>
      </c>
    </row>
    <row r="9847" spans="1:5" x14ac:dyDescent="0.35">
      <c r="A9847" t="s">
        <v>59</v>
      </c>
      <c r="B9847" t="s">
        <v>59</v>
      </c>
      <c r="C9847" t="s">
        <v>59</v>
      </c>
      <c r="D9847" t="s">
        <v>59</v>
      </c>
      <c r="E9847" t="s">
        <v>9944</v>
      </c>
    </row>
    <row r="9848" spans="1:5" x14ac:dyDescent="0.35">
      <c r="A9848" t="s">
        <v>59</v>
      </c>
      <c r="B9848" t="s">
        <v>59</v>
      </c>
      <c r="C9848" t="s">
        <v>59</v>
      </c>
      <c r="D9848" t="s">
        <v>59</v>
      </c>
      <c r="E9848" t="s">
        <v>9945</v>
      </c>
    </row>
    <row r="9849" spans="1:5" x14ac:dyDescent="0.35">
      <c r="A9849" t="s">
        <v>59</v>
      </c>
      <c r="B9849" t="s">
        <v>59</v>
      </c>
      <c r="C9849" t="s">
        <v>59</v>
      </c>
      <c r="D9849" t="s">
        <v>59</v>
      </c>
      <c r="E9849" t="s">
        <v>9946</v>
      </c>
    </row>
    <row r="9850" spans="1:5" x14ac:dyDescent="0.35">
      <c r="A9850" t="s">
        <v>59</v>
      </c>
      <c r="B9850" t="s">
        <v>59</v>
      </c>
      <c r="C9850" t="s">
        <v>59</v>
      </c>
      <c r="D9850" t="s">
        <v>59</v>
      </c>
      <c r="E9850" t="s">
        <v>9947</v>
      </c>
    </row>
    <row r="9851" spans="1:5" x14ac:dyDescent="0.35">
      <c r="A9851" t="s">
        <v>59</v>
      </c>
      <c r="B9851" t="s">
        <v>59</v>
      </c>
      <c r="C9851" t="s">
        <v>59</v>
      </c>
      <c r="D9851" t="s">
        <v>59</v>
      </c>
      <c r="E9851" t="s">
        <v>9948</v>
      </c>
    </row>
    <row r="9852" spans="1:5" x14ac:dyDescent="0.35">
      <c r="A9852" t="s">
        <v>59</v>
      </c>
      <c r="B9852" t="s">
        <v>59</v>
      </c>
      <c r="C9852" t="s">
        <v>59</v>
      </c>
      <c r="D9852" t="s">
        <v>59</v>
      </c>
      <c r="E9852" t="s">
        <v>9949</v>
      </c>
    </row>
    <row r="9853" spans="1:5" x14ac:dyDescent="0.35">
      <c r="A9853" t="s">
        <v>59</v>
      </c>
      <c r="B9853" t="s">
        <v>59</v>
      </c>
      <c r="C9853" t="s">
        <v>59</v>
      </c>
      <c r="D9853" t="s">
        <v>59</v>
      </c>
      <c r="E9853" t="s">
        <v>9950</v>
      </c>
    </row>
    <row r="9854" spans="1:5" x14ac:dyDescent="0.35">
      <c r="A9854" t="s">
        <v>59</v>
      </c>
      <c r="B9854" t="s">
        <v>59</v>
      </c>
      <c r="C9854" t="s">
        <v>59</v>
      </c>
      <c r="D9854" t="s">
        <v>59</v>
      </c>
      <c r="E9854" t="s">
        <v>9951</v>
      </c>
    </row>
    <row r="9855" spans="1:5" x14ac:dyDescent="0.35">
      <c r="A9855" t="s">
        <v>59</v>
      </c>
      <c r="B9855" t="s">
        <v>59</v>
      </c>
      <c r="C9855" t="s">
        <v>59</v>
      </c>
      <c r="D9855" t="s">
        <v>59</v>
      </c>
      <c r="E9855" t="s">
        <v>9952</v>
      </c>
    </row>
    <row r="9856" spans="1:5" x14ac:dyDescent="0.35">
      <c r="A9856" t="s">
        <v>59</v>
      </c>
      <c r="B9856" t="s">
        <v>59</v>
      </c>
      <c r="C9856" t="s">
        <v>59</v>
      </c>
      <c r="D9856" t="s">
        <v>59</v>
      </c>
      <c r="E9856" t="s">
        <v>9953</v>
      </c>
    </row>
    <row r="9857" spans="1:5" x14ac:dyDescent="0.35">
      <c r="A9857" t="s">
        <v>59</v>
      </c>
      <c r="B9857" t="s">
        <v>59</v>
      </c>
      <c r="C9857" t="s">
        <v>59</v>
      </c>
      <c r="D9857" t="s">
        <v>59</v>
      </c>
      <c r="E9857" t="s">
        <v>9954</v>
      </c>
    </row>
    <row r="9858" spans="1:5" x14ac:dyDescent="0.35">
      <c r="A9858" t="s">
        <v>59</v>
      </c>
      <c r="B9858" t="s">
        <v>59</v>
      </c>
      <c r="C9858" t="s">
        <v>59</v>
      </c>
      <c r="D9858" t="s">
        <v>59</v>
      </c>
      <c r="E9858" t="s">
        <v>9955</v>
      </c>
    </row>
    <row r="9859" spans="1:5" x14ac:dyDescent="0.35">
      <c r="A9859" t="s">
        <v>59</v>
      </c>
      <c r="B9859" t="s">
        <v>59</v>
      </c>
      <c r="C9859" t="s">
        <v>59</v>
      </c>
      <c r="D9859" t="s">
        <v>59</v>
      </c>
      <c r="E9859" t="s">
        <v>9956</v>
      </c>
    </row>
    <row r="9860" spans="1:5" x14ac:dyDescent="0.35">
      <c r="A9860" t="s">
        <v>59</v>
      </c>
      <c r="B9860" t="s">
        <v>59</v>
      </c>
      <c r="C9860" t="s">
        <v>59</v>
      </c>
      <c r="D9860" t="s">
        <v>59</v>
      </c>
      <c r="E9860" t="s">
        <v>9957</v>
      </c>
    </row>
    <row r="9861" spans="1:5" x14ac:dyDescent="0.35">
      <c r="A9861" t="s">
        <v>59</v>
      </c>
      <c r="B9861" t="s">
        <v>59</v>
      </c>
      <c r="C9861" t="s">
        <v>59</v>
      </c>
      <c r="D9861" t="s">
        <v>59</v>
      </c>
      <c r="E9861" t="s">
        <v>9958</v>
      </c>
    </row>
    <row r="9862" spans="1:5" x14ac:dyDescent="0.35">
      <c r="A9862" t="s">
        <v>59</v>
      </c>
      <c r="B9862" t="s">
        <v>59</v>
      </c>
      <c r="C9862" t="s">
        <v>59</v>
      </c>
      <c r="D9862" t="s">
        <v>59</v>
      </c>
      <c r="E9862" t="s">
        <v>9959</v>
      </c>
    </row>
    <row r="9863" spans="1:5" x14ac:dyDescent="0.35">
      <c r="A9863" t="s">
        <v>59</v>
      </c>
      <c r="B9863" t="s">
        <v>59</v>
      </c>
      <c r="C9863" t="s">
        <v>59</v>
      </c>
      <c r="D9863" t="s">
        <v>59</v>
      </c>
      <c r="E9863" t="s">
        <v>9960</v>
      </c>
    </row>
    <row r="9864" spans="1:5" x14ac:dyDescent="0.35">
      <c r="A9864" t="s">
        <v>59</v>
      </c>
      <c r="B9864" t="s">
        <v>59</v>
      </c>
      <c r="C9864" t="s">
        <v>59</v>
      </c>
      <c r="D9864" t="s">
        <v>59</v>
      </c>
      <c r="E9864" t="s">
        <v>9961</v>
      </c>
    </row>
    <row r="9865" spans="1:5" x14ac:dyDescent="0.35">
      <c r="A9865" t="s">
        <v>59</v>
      </c>
      <c r="B9865" t="s">
        <v>59</v>
      </c>
      <c r="C9865" t="s">
        <v>59</v>
      </c>
      <c r="D9865" t="s">
        <v>59</v>
      </c>
      <c r="E9865" t="s">
        <v>9962</v>
      </c>
    </row>
    <row r="9866" spans="1:5" x14ac:dyDescent="0.35">
      <c r="A9866" t="s">
        <v>59</v>
      </c>
      <c r="B9866" t="s">
        <v>59</v>
      </c>
      <c r="C9866" t="s">
        <v>59</v>
      </c>
      <c r="D9866" t="s">
        <v>59</v>
      </c>
      <c r="E9866" t="s">
        <v>9963</v>
      </c>
    </row>
    <row r="9867" spans="1:5" x14ac:dyDescent="0.35">
      <c r="A9867" t="s">
        <v>59</v>
      </c>
      <c r="B9867" t="s">
        <v>59</v>
      </c>
      <c r="C9867" t="s">
        <v>59</v>
      </c>
      <c r="D9867" t="s">
        <v>59</v>
      </c>
      <c r="E9867" t="s">
        <v>9964</v>
      </c>
    </row>
    <row r="9868" spans="1:5" x14ac:dyDescent="0.35">
      <c r="A9868" t="s">
        <v>59</v>
      </c>
      <c r="B9868" t="s">
        <v>59</v>
      </c>
      <c r="C9868" t="s">
        <v>59</v>
      </c>
      <c r="D9868" t="s">
        <v>59</v>
      </c>
      <c r="E9868" t="s">
        <v>9965</v>
      </c>
    </row>
    <row r="9869" spans="1:5" x14ac:dyDescent="0.35">
      <c r="A9869" t="s">
        <v>59</v>
      </c>
      <c r="B9869" t="s">
        <v>59</v>
      </c>
      <c r="C9869" t="s">
        <v>59</v>
      </c>
      <c r="D9869" t="s">
        <v>59</v>
      </c>
      <c r="E9869" t="s">
        <v>9966</v>
      </c>
    </row>
    <row r="9870" spans="1:5" x14ac:dyDescent="0.35">
      <c r="A9870" t="s">
        <v>59</v>
      </c>
      <c r="B9870" t="s">
        <v>59</v>
      </c>
      <c r="C9870" t="s">
        <v>59</v>
      </c>
      <c r="D9870" t="s">
        <v>59</v>
      </c>
      <c r="E9870" t="s">
        <v>9967</v>
      </c>
    </row>
    <row r="9871" spans="1:5" x14ac:dyDescent="0.35">
      <c r="A9871" t="s">
        <v>59</v>
      </c>
      <c r="B9871" t="s">
        <v>59</v>
      </c>
      <c r="C9871" t="s">
        <v>59</v>
      </c>
      <c r="D9871" t="s">
        <v>59</v>
      </c>
      <c r="E9871" t="s">
        <v>9968</v>
      </c>
    </row>
    <row r="9872" spans="1:5" x14ac:dyDescent="0.35">
      <c r="A9872" t="s">
        <v>59</v>
      </c>
      <c r="B9872" t="s">
        <v>59</v>
      </c>
      <c r="C9872" t="s">
        <v>59</v>
      </c>
      <c r="D9872" t="s">
        <v>59</v>
      </c>
      <c r="E9872" t="s">
        <v>9969</v>
      </c>
    </row>
    <row r="9873" spans="1:5" x14ac:dyDescent="0.35">
      <c r="A9873" t="s">
        <v>59</v>
      </c>
      <c r="B9873" t="s">
        <v>59</v>
      </c>
      <c r="C9873" t="s">
        <v>59</v>
      </c>
      <c r="D9873" t="s">
        <v>59</v>
      </c>
      <c r="E9873" t="s">
        <v>9970</v>
      </c>
    </row>
    <row r="9874" spans="1:5" x14ac:dyDescent="0.35">
      <c r="A9874" t="s">
        <v>59</v>
      </c>
      <c r="B9874" t="s">
        <v>59</v>
      </c>
      <c r="C9874" t="s">
        <v>59</v>
      </c>
      <c r="D9874" t="s">
        <v>59</v>
      </c>
      <c r="E9874" t="s">
        <v>9971</v>
      </c>
    </row>
    <row r="9875" spans="1:5" x14ac:dyDescent="0.35">
      <c r="A9875" t="s">
        <v>59</v>
      </c>
      <c r="B9875" t="s">
        <v>59</v>
      </c>
      <c r="C9875" t="s">
        <v>59</v>
      </c>
      <c r="D9875" t="s">
        <v>59</v>
      </c>
      <c r="E9875" t="s">
        <v>9972</v>
      </c>
    </row>
    <row r="9876" spans="1:5" x14ac:dyDescent="0.35">
      <c r="A9876" t="s">
        <v>59</v>
      </c>
      <c r="B9876" t="s">
        <v>59</v>
      </c>
      <c r="C9876" t="s">
        <v>59</v>
      </c>
      <c r="D9876" t="s">
        <v>59</v>
      </c>
      <c r="E9876" t="s">
        <v>9973</v>
      </c>
    </row>
    <row r="9877" spans="1:5" x14ac:dyDescent="0.35">
      <c r="A9877" t="s">
        <v>59</v>
      </c>
      <c r="B9877" t="s">
        <v>59</v>
      </c>
      <c r="C9877" t="s">
        <v>59</v>
      </c>
      <c r="D9877" t="s">
        <v>59</v>
      </c>
      <c r="E9877" t="s">
        <v>9974</v>
      </c>
    </row>
    <row r="9878" spans="1:5" x14ac:dyDescent="0.35">
      <c r="A9878" t="s">
        <v>59</v>
      </c>
      <c r="B9878" t="s">
        <v>59</v>
      </c>
      <c r="C9878" t="s">
        <v>59</v>
      </c>
      <c r="D9878" t="s">
        <v>59</v>
      </c>
      <c r="E9878" t="s">
        <v>9975</v>
      </c>
    </row>
    <row r="9879" spans="1:5" x14ac:dyDescent="0.35">
      <c r="A9879" t="s">
        <v>59</v>
      </c>
      <c r="B9879" t="s">
        <v>59</v>
      </c>
      <c r="C9879" t="s">
        <v>59</v>
      </c>
      <c r="D9879" t="s">
        <v>59</v>
      </c>
      <c r="E9879" t="s">
        <v>9976</v>
      </c>
    </row>
    <row r="9880" spans="1:5" x14ac:dyDescent="0.35">
      <c r="A9880" t="s">
        <v>59</v>
      </c>
      <c r="B9880" t="s">
        <v>59</v>
      </c>
      <c r="C9880" t="s">
        <v>59</v>
      </c>
      <c r="D9880" t="s">
        <v>59</v>
      </c>
      <c r="E9880" t="s">
        <v>9977</v>
      </c>
    </row>
    <row r="9881" spans="1:5" x14ac:dyDescent="0.35">
      <c r="A9881" t="s">
        <v>59</v>
      </c>
      <c r="B9881" t="s">
        <v>59</v>
      </c>
      <c r="C9881" t="s">
        <v>59</v>
      </c>
      <c r="D9881" t="s">
        <v>59</v>
      </c>
      <c r="E9881" t="s">
        <v>9978</v>
      </c>
    </row>
    <row r="9882" spans="1:5" x14ac:dyDescent="0.35">
      <c r="A9882" t="s">
        <v>59</v>
      </c>
      <c r="B9882" t="s">
        <v>59</v>
      </c>
      <c r="C9882" t="s">
        <v>59</v>
      </c>
      <c r="D9882" t="s">
        <v>59</v>
      </c>
      <c r="E9882" t="s">
        <v>9979</v>
      </c>
    </row>
    <row r="9883" spans="1:5" x14ac:dyDescent="0.35">
      <c r="A9883" t="s">
        <v>59</v>
      </c>
      <c r="B9883" t="s">
        <v>59</v>
      </c>
      <c r="C9883" t="s">
        <v>59</v>
      </c>
      <c r="D9883" t="s">
        <v>59</v>
      </c>
      <c r="E9883" t="s">
        <v>9980</v>
      </c>
    </row>
    <row r="9884" spans="1:5" x14ac:dyDescent="0.35">
      <c r="A9884" t="s">
        <v>59</v>
      </c>
      <c r="B9884" t="s">
        <v>59</v>
      </c>
      <c r="C9884" t="s">
        <v>59</v>
      </c>
      <c r="D9884" t="s">
        <v>59</v>
      </c>
      <c r="E9884" t="s">
        <v>9981</v>
      </c>
    </row>
    <row r="9885" spans="1:5" x14ac:dyDescent="0.35">
      <c r="A9885" t="s">
        <v>59</v>
      </c>
      <c r="B9885" t="s">
        <v>59</v>
      </c>
      <c r="C9885" t="s">
        <v>59</v>
      </c>
      <c r="D9885" t="s">
        <v>59</v>
      </c>
      <c r="E9885" t="s">
        <v>9982</v>
      </c>
    </row>
    <row r="9886" spans="1:5" x14ac:dyDescent="0.35">
      <c r="A9886" t="s">
        <v>59</v>
      </c>
      <c r="B9886" t="s">
        <v>59</v>
      </c>
      <c r="C9886" t="s">
        <v>59</v>
      </c>
      <c r="D9886" t="s">
        <v>59</v>
      </c>
      <c r="E9886" t="s">
        <v>9983</v>
      </c>
    </row>
    <row r="9887" spans="1:5" x14ac:dyDescent="0.35">
      <c r="A9887" t="s">
        <v>59</v>
      </c>
      <c r="B9887" t="s">
        <v>59</v>
      </c>
      <c r="C9887" t="s">
        <v>59</v>
      </c>
      <c r="D9887" t="s">
        <v>59</v>
      </c>
      <c r="E9887" t="s">
        <v>9984</v>
      </c>
    </row>
    <row r="9888" spans="1:5" x14ac:dyDescent="0.35">
      <c r="A9888" t="s">
        <v>59</v>
      </c>
      <c r="B9888" t="s">
        <v>59</v>
      </c>
      <c r="C9888" t="s">
        <v>59</v>
      </c>
      <c r="D9888" t="s">
        <v>59</v>
      </c>
      <c r="E9888" t="s">
        <v>9985</v>
      </c>
    </row>
    <row r="9889" spans="1:5" x14ac:dyDescent="0.35">
      <c r="A9889" t="s">
        <v>59</v>
      </c>
      <c r="B9889" t="s">
        <v>59</v>
      </c>
      <c r="C9889" t="s">
        <v>59</v>
      </c>
      <c r="D9889" t="s">
        <v>59</v>
      </c>
      <c r="E9889" t="s">
        <v>9986</v>
      </c>
    </row>
    <row r="9890" spans="1:5" x14ac:dyDescent="0.35">
      <c r="A9890" t="s">
        <v>59</v>
      </c>
      <c r="B9890" t="s">
        <v>59</v>
      </c>
      <c r="C9890" t="s">
        <v>59</v>
      </c>
      <c r="D9890" t="s">
        <v>59</v>
      </c>
      <c r="E9890" t="s">
        <v>9987</v>
      </c>
    </row>
    <row r="9891" spans="1:5" x14ac:dyDescent="0.35">
      <c r="A9891" t="s">
        <v>59</v>
      </c>
      <c r="B9891" t="s">
        <v>59</v>
      </c>
      <c r="C9891" t="s">
        <v>59</v>
      </c>
      <c r="D9891" t="s">
        <v>59</v>
      </c>
      <c r="E9891" t="s">
        <v>9988</v>
      </c>
    </row>
    <row r="9892" spans="1:5" x14ac:dyDescent="0.35">
      <c r="A9892" t="s">
        <v>59</v>
      </c>
      <c r="B9892" t="s">
        <v>59</v>
      </c>
      <c r="C9892" t="s">
        <v>59</v>
      </c>
      <c r="D9892" t="s">
        <v>59</v>
      </c>
      <c r="E9892" t="s">
        <v>9989</v>
      </c>
    </row>
    <row r="9893" spans="1:5" x14ac:dyDescent="0.35">
      <c r="A9893" t="s">
        <v>59</v>
      </c>
      <c r="B9893" t="s">
        <v>59</v>
      </c>
      <c r="C9893" t="s">
        <v>59</v>
      </c>
      <c r="D9893" t="s">
        <v>59</v>
      </c>
      <c r="E9893" t="s">
        <v>9990</v>
      </c>
    </row>
    <row r="9894" spans="1:5" x14ac:dyDescent="0.35">
      <c r="A9894" t="s">
        <v>59</v>
      </c>
      <c r="B9894" t="s">
        <v>59</v>
      </c>
      <c r="C9894" t="s">
        <v>59</v>
      </c>
      <c r="D9894" t="s">
        <v>59</v>
      </c>
      <c r="E9894" t="s">
        <v>9991</v>
      </c>
    </row>
    <row r="9895" spans="1:5" x14ac:dyDescent="0.35">
      <c r="A9895" t="s">
        <v>59</v>
      </c>
      <c r="B9895" t="s">
        <v>59</v>
      </c>
      <c r="C9895" t="s">
        <v>59</v>
      </c>
      <c r="D9895" t="s">
        <v>59</v>
      </c>
      <c r="E9895" t="s">
        <v>9992</v>
      </c>
    </row>
    <row r="9896" spans="1:5" x14ac:dyDescent="0.35">
      <c r="A9896" t="s">
        <v>59</v>
      </c>
      <c r="B9896" t="s">
        <v>59</v>
      </c>
      <c r="C9896" t="s">
        <v>59</v>
      </c>
      <c r="D9896" t="s">
        <v>59</v>
      </c>
      <c r="E9896" t="s">
        <v>9993</v>
      </c>
    </row>
    <row r="9897" spans="1:5" x14ac:dyDescent="0.35">
      <c r="A9897" t="s">
        <v>59</v>
      </c>
      <c r="B9897" t="s">
        <v>59</v>
      </c>
      <c r="C9897" t="s">
        <v>59</v>
      </c>
      <c r="D9897" t="s">
        <v>59</v>
      </c>
      <c r="E9897" t="s">
        <v>9994</v>
      </c>
    </row>
    <row r="9898" spans="1:5" x14ac:dyDescent="0.35">
      <c r="A9898" t="s">
        <v>59</v>
      </c>
      <c r="B9898" t="s">
        <v>59</v>
      </c>
      <c r="C9898" t="s">
        <v>59</v>
      </c>
      <c r="D9898" t="s">
        <v>59</v>
      </c>
      <c r="E9898" t="s">
        <v>9995</v>
      </c>
    </row>
    <row r="9899" spans="1:5" x14ac:dyDescent="0.35">
      <c r="A9899" t="s">
        <v>59</v>
      </c>
      <c r="B9899" t="s">
        <v>59</v>
      </c>
      <c r="C9899" t="s">
        <v>59</v>
      </c>
      <c r="D9899" t="s">
        <v>59</v>
      </c>
      <c r="E9899" t="s">
        <v>9996</v>
      </c>
    </row>
    <row r="9900" spans="1:5" x14ac:dyDescent="0.35">
      <c r="A9900" t="s">
        <v>59</v>
      </c>
      <c r="B9900" t="s">
        <v>59</v>
      </c>
      <c r="C9900" t="s">
        <v>59</v>
      </c>
      <c r="D9900" t="s">
        <v>59</v>
      </c>
      <c r="E9900" t="s">
        <v>9997</v>
      </c>
    </row>
    <row r="9901" spans="1:5" x14ac:dyDescent="0.35">
      <c r="A9901" t="s">
        <v>59</v>
      </c>
      <c r="B9901" t="s">
        <v>59</v>
      </c>
      <c r="C9901" t="s">
        <v>59</v>
      </c>
      <c r="D9901" t="s">
        <v>59</v>
      </c>
      <c r="E9901" t="s">
        <v>9998</v>
      </c>
    </row>
    <row r="9902" spans="1:5" x14ac:dyDescent="0.35">
      <c r="A9902" t="s">
        <v>59</v>
      </c>
      <c r="B9902" t="s">
        <v>59</v>
      </c>
      <c r="C9902" t="s">
        <v>59</v>
      </c>
      <c r="D9902" t="s">
        <v>59</v>
      </c>
      <c r="E9902" t="s">
        <v>9999</v>
      </c>
    </row>
    <row r="9903" spans="1:5" x14ac:dyDescent="0.35">
      <c r="A9903" t="s">
        <v>59</v>
      </c>
      <c r="B9903" t="s">
        <v>59</v>
      </c>
      <c r="C9903" t="s">
        <v>59</v>
      </c>
      <c r="D9903" t="s">
        <v>59</v>
      </c>
      <c r="E9903" t="s">
        <v>10000</v>
      </c>
    </row>
    <row r="9904" spans="1:5" x14ac:dyDescent="0.35">
      <c r="A9904" t="s">
        <v>59</v>
      </c>
      <c r="B9904" t="s">
        <v>59</v>
      </c>
      <c r="C9904" t="s">
        <v>59</v>
      </c>
      <c r="D9904" t="s">
        <v>59</v>
      </c>
      <c r="E9904" t="s">
        <v>10001</v>
      </c>
    </row>
    <row r="9905" spans="1:5" x14ac:dyDescent="0.35">
      <c r="A9905" t="s">
        <v>59</v>
      </c>
      <c r="B9905" t="s">
        <v>59</v>
      </c>
      <c r="C9905" t="s">
        <v>59</v>
      </c>
      <c r="D9905" t="s">
        <v>59</v>
      </c>
      <c r="E9905" t="s">
        <v>10002</v>
      </c>
    </row>
    <row r="9906" spans="1:5" x14ac:dyDescent="0.35">
      <c r="A9906" t="s">
        <v>59</v>
      </c>
      <c r="B9906" t="s">
        <v>59</v>
      </c>
      <c r="C9906" t="s">
        <v>59</v>
      </c>
      <c r="D9906" t="s">
        <v>59</v>
      </c>
      <c r="E9906" t="s">
        <v>10003</v>
      </c>
    </row>
    <row r="9907" spans="1:5" x14ac:dyDescent="0.35">
      <c r="A9907" t="s">
        <v>59</v>
      </c>
      <c r="B9907" t="s">
        <v>59</v>
      </c>
      <c r="C9907" t="s">
        <v>59</v>
      </c>
      <c r="D9907" t="s">
        <v>59</v>
      </c>
      <c r="E9907" t="s">
        <v>10004</v>
      </c>
    </row>
    <row r="9908" spans="1:5" x14ac:dyDescent="0.35">
      <c r="A9908" t="s">
        <v>59</v>
      </c>
      <c r="B9908" t="s">
        <v>59</v>
      </c>
      <c r="C9908" t="s">
        <v>59</v>
      </c>
      <c r="D9908" t="s">
        <v>59</v>
      </c>
      <c r="E9908" t="s">
        <v>10005</v>
      </c>
    </row>
    <row r="9909" spans="1:5" x14ac:dyDescent="0.35">
      <c r="A9909" t="s">
        <v>59</v>
      </c>
      <c r="B9909" t="s">
        <v>59</v>
      </c>
      <c r="C9909" t="s">
        <v>59</v>
      </c>
      <c r="D9909" t="s">
        <v>59</v>
      </c>
      <c r="E9909" t="s">
        <v>10006</v>
      </c>
    </row>
    <row r="9910" spans="1:5" x14ac:dyDescent="0.35">
      <c r="A9910" t="s">
        <v>59</v>
      </c>
      <c r="B9910" t="s">
        <v>59</v>
      </c>
      <c r="C9910" t="s">
        <v>59</v>
      </c>
      <c r="D9910" t="s">
        <v>59</v>
      </c>
      <c r="E9910" t="s">
        <v>10007</v>
      </c>
    </row>
    <row r="9911" spans="1:5" x14ac:dyDescent="0.35">
      <c r="A9911" t="s">
        <v>59</v>
      </c>
      <c r="B9911" t="s">
        <v>59</v>
      </c>
      <c r="C9911" t="s">
        <v>59</v>
      </c>
      <c r="D9911" t="s">
        <v>59</v>
      </c>
      <c r="E9911" t="s">
        <v>10008</v>
      </c>
    </row>
    <row r="9912" spans="1:5" x14ac:dyDescent="0.35">
      <c r="A9912" t="s">
        <v>59</v>
      </c>
      <c r="B9912" t="s">
        <v>59</v>
      </c>
      <c r="C9912" t="s">
        <v>59</v>
      </c>
      <c r="D9912" t="s">
        <v>59</v>
      </c>
      <c r="E9912" t="s">
        <v>10009</v>
      </c>
    </row>
    <row r="9913" spans="1:5" x14ac:dyDescent="0.35">
      <c r="A9913" t="s">
        <v>59</v>
      </c>
      <c r="B9913" t="s">
        <v>59</v>
      </c>
      <c r="C9913" t="s">
        <v>59</v>
      </c>
      <c r="D9913" t="s">
        <v>59</v>
      </c>
      <c r="E9913" t="s">
        <v>10010</v>
      </c>
    </row>
    <row r="9914" spans="1:5" x14ac:dyDescent="0.35">
      <c r="A9914" t="s">
        <v>59</v>
      </c>
      <c r="B9914" t="s">
        <v>59</v>
      </c>
      <c r="C9914" t="s">
        <v>59</v>
      </c>
      <c r="D9914" t="s">
        <v>59</v>
      </c>
      <c r="E9914" t="s">
        <v>10011</v>
      </c>
    </row>
    <row r="9915" spans="1:5" x14ac:dyDescent="0.35">
      <c r="A9915" t="s">
        <v>59</v>
      </c>
      <c r="B9915" t="s">
        <v>59</v>
      </c>
      <c r="C9915" t="s">
        <v>59</v>
      </c>
      <c r="D9915" t="s">
        <v>59</v>
      </c>
      <c r="E9915" t="s">
        <v>10012</v>
      </c>
    </row>
    <row r="9916" spans="1:5" x14ac:dyDescent="0.35">
      <c r="A9916" t="s">
        <v>59</v>
      </c>
      <c r="B9916" t="s">
        <v>59</v>
      </c>
      <c r="C9916" t="s">
        <v>59</v>
      </c>
      <c r="D9916" t="s">
        <v>59</v>
      </c>
      <c r="E9916" t="s">
        <v>10013</v>
      </c>
    </row>
    <row r="9917" spans="1:5" x14ac:dyDescent="0.35">
      <c r="A9917" t="s">
        <v>59</v>
      </c>
      <c r="B9917" t="s">
        <v>59</v>
      </c>
      <c r="C9917" t="s">
        <v>59</v>
      </c>
      <c r="D9917" t="s">
        <v>59</v>
      </c>
      <c r="E9917" t="s">
        <v>10014</v>
      </c>
    </row>
    <row r="9918" spans="1:5" x14ac:dyDescent="0.35">
      <c r="A9918" t="s">
        <v>59</v>
      </c>
      <c r="B9918" t="s">
        <v>59</v>
      </c>
      <c r="C9918" t="s">
        <v>59</v>
      </c>
      <c r="D9918" t="s">
        <v>59</v>
      </c>
      <c r="E9918" t="s">
        <v>10015</v>
      </c>
    </row>
    <row r="9919" spans="1:5" x14ac:dyDescent="0.35">
      <c r="A9919" t="s">
        <v>59</v>
      </c>
      <c r="B9919" t="s">
        <v>59</v>
      </c>
      <c r="C9919" t="s">
        <v>59</v>
      </c>
      <c r="D9919" t="s">
        <v>59</v>
      </c>
      <c r="E9919" t="s">
        <v>10016</v>
      </c>
    </row>
    <row r="9920" spans="1:5" x14ac:dyDescent="0.35">
      <c r="A9920" t="s">
        <v>59</v>
      </c>
      <c r="B9920" t="s">
        <v>59</v>
      </c>
      <c r="C9920" t="s">
        <v>59</v>
      </c>
      <c r="D9920" t="s">
        <v>59</v>
      </c>
      <c r="E9920" t="s">
        <v>10017</v>
      </c>
    </row>
    <row r="9921" spans="1:5" x14ac:dyDescent="0.35">
      <c r="A9921" t="s">
        <v>59</v>
      </c>
      <c r="B9921" t="s">
        <v>59</v>
      </c>
      <c r="C9921" t="s">
        <v>59</v>
      </c>
      <c r="D9921" t="s">
        <v>59</v>
      </c>
      <c r="E9921" t="s">
        <v>10018</v>
      </c>
    </row>
    <row r="9922" spans="1:5" x14ac:dyDescent="0.35">
      <c r="A9922" t="s">
        <v>59</v>
      </c>
      <c r="B9922" t="s">
        <v>59</v>
      </c>
      <c r="C9922" t="s">
        <v>59</v>
      </c>
      <c r="D9922" t="s">
        <v>59</v>
      </c>
      <c r="E9922" t="s">
        <v>10019</v>
      </c>
    </row>
    <row r="9923" spans="1:5" x14ac:dyDescent="0.35">
      <c r="A9923" t="s">
        <v>59</v>
      </c>
      <c r="B9923" t="s">
        <v>59</v>
      </c>
      <c r="C9923" t="s">
        <v>59</v>
      </c>
      <c r="D9923" t="s">
        <v>59</v>
      </c>
      <c r="E9923" t="s">
        <v>10020</v>
      </c>
    </row>
    <row r="9924" spans="1:5" x14ac:dyDescent="0.35">
      <c r="A9924" t="s">
        <v>59</v>
      </c>
      <c r="B9924" t="s">
        <v>59</v>
      </c>
      <c r="C9924" t="s">
        <v>59</v>
      </c>
      <c r="D9924" t="s">
        <v>59</v>
      </c>
      <c r="E9924" t="s">
        <v>10021</v>
      </c>
    </row>
    <row r="9925" spans="1:5" x14ac:dyDescent="0.35">
      <c r="A9925" t="s">
        <v>59</v>
      </c>
      <c r="B9925" t="s">
        <v>59</v>
      </c>
      <c r="C9925" t="s">
        <v>59</v>
      </c>
      <c r="D9925" t="s">
        <v>59</v>
      </c>
      <c r="E9925" t="s">
        <v>10022</v>
      </c>
    </row>
    <row r="9926" spans="1:5" x14ac:dyDescent="0.35">
      <c r="A9926" t="s">
        <v>59</v>
      </c>
      <c r="B9926" t="s">
        <v>59</v>
      </c>
      <c r="C9926" t="s">
        <v>59</v>
      </c>
      <c r="D9926" t="s">
        <v>59</v>
      </c>
      <c r="E9926" t="s">
        <v>10023</v>
      </c>
    </row>
    <row r="9927" spans="1:5" x14ac:dyDescent="0.35">
      <c r="A9927" t="s">
        <v>59</v>
      </c>
      <c r="B9927" t="s">
        <v>59</v>
      </c>
      <c r="C9927" t="s">
        <v>59</v>
      </c>
      <c r="D9927" t="s">
        <v>59</v>
      </c>
      <c r="E9927" t="s">
        <v>10024</v>
      </c>
    </row>
    <row r="9928" spans="1:5" x14ac:dyDescent="0.35">
      <c r="A9928" t="s">
        <v>59</v>
      </c>
      <c r="B9928" t="s">
        <v>59</v>
      </c>
      <c r="C9928" t="s">
        <v>59</v>
      </c>
      <c r="D9928" t="s">
        <v>59</v>
      </c>
      <c r="E9928" t="s">
        <v>10025</v>
      </c>
    </row>
    <row r="9929" spans="1:5" x14ac:dyDescent="0.35">
      <c r="A9929" t="s">
        <v>59</v>
      </c>
      <c r="B9929" t="s">
        <v>59</v>
      </c>
      <c r="C9929" t="s">
        <v>59</v>
      </c>
      <c r="D9929" t="s">
        <v>59</v>
      </c>
      <c r="E9929" t="s">
        <v>10026</v>
      </c>
    </row>
    <row r="9930" spans="1:5" x14ac:dyDescent="0.35">
      <c r="A9930" t="s">
        <v>59</v>
      </c>
      <c r="B9930" t="s">
        <v>59</v>
      </c>
      <c r="C9930" t="s">
        <v>59</v>
      </c>
      <c r="D9930" t="s">
        <v>59</v>
      </c>
      <c r="E9930" t="s">
        <v>10027</v>
      </c>
    </row>
    <row r="9931" spans="1:5" x14ac:dyDescent="0.35">
      <c r="A9931" t="s">
        <v>59</v>
      </c>
      <c r="B9931" t="s">
        <v>59</v>
      </c>
      <c r="C9931" t="s">
        <v>59</v>
      </c>
      <c r="D9931" t="s">
        <v>59</v>
      </c>
      <c r="E9931" t="s">
        <v>10028</v>
      </c>
    </row>
    <row r="9932" spans="1:5" x14ac:dyDescent="0.35">
      <c r="A9932" t="s">
        <v>59</v>
      </c>
      <c r="B9932" t="s">
        <v>59</v>
      </c>
      <c r="C9932" t="s">
        <v>59</v>
      </c>
      <c r="D9932" t="s">
        <v>59</v>
      </c>
      <c r="E9932" t="s">
        <v>10029</v>
      </c>
    </row>
    <row r="9933" spans="1:5" x14ac:dyDescent="0.35">
      <c r="A9933" t="s">
        <v>59</v>
      </c>
      <c r="B9933" t="s">
        <v>59</v>
      </c>
      <c r="C9933" t="s">
        <v>59</v>
      </c>
      <c r="D9933" t="s">
        <v>59</v>
      </c>
      <c r="E9933" t="s">
        <v>10030</v>
      </c>
    </row>
    <row r="9934" spans="1:5" x14ac:dyDescent="0.35">
      <c r="A9934" t="s">
        <v>59</v>
      </c>
      <c r="B9934" t="s">
        <v>59</v>
      </c>
      <c r="C9934" t="s">
        <v>59</v>
      </c>
      <c r="D9934" t="s">
        <v>59</v>
      </c>
      <c r="E9934" t="s">
        <v>10031</v>
      </c>
    </row>
    <row r="9935" spans="1:5" x14ac:dyDescent="0.35">
      <c r="A9935" t="s">
        <v>59</v>
      </c>
      <c r="B9935" t="s">
        <v>59</v>
      </c>
      <c r="C9935" t="s">
        <v>59</v>
      </c>
      <c r="D9935" t="s">
        <v>59</v>
      </c>
      <c r="E9935" t="s">
        <v>10032</v>
      </c>
    </row>
    <row r="9936" spans="1:5" x14ac:dyDescent="0.35">
      <c r="A9936" t="s">
        <v>59</v>
      </c>
      <c r="B9936" t="s">
        <v>59</v>
      </c>
      <c r="C9936" t="s">
        <v>59</v>
      </c>
      <c r="D9936" t="s">
        <v>59</v>
      </c>
      <c r="E9936" t="s">
        <v>10033</v>
      </c>
    </row>
    <row r="9937" spans="1:5" x14ac:dyDescent="0.35">
      <c r="A9937" t="s">
        <v>59</v>
      </c>
      <c r="B9937" t="s">
        <v>59</v>
      </c>
      <c r="C9937" t="s">
        <v>59</v>
      </c>
      <c r="D9937" t="s">
        <v>59</v>
      </c>
      <c r="E9937" t="s">
        <v>10034</v>
      </c>
    </row>
    <row r="9938" spans="1:5" x14ac:dyDescent="0.35">
      <c r="A9938" t="s">
        <v>59</v>
      </c>
      <c r="B9938" t="s">
        <v>59</v>
      </c>
      <c r="C9938" t="s">
        <v>59</v>
      </c>
      <c r="D9938" t="s">
        <v>59</v>
      </c>
      <c r="E9938" t="s">
        <v>10035</v>
      </c>
    </row>
    <row r="9939" spans="1:5" x14ac:dyDescent="0.35">
      <c r="A9939" t="s">
        <v>59</v>
      </c>
      <c r="B9939" t="s">
        <v>59</v>
      </c>
      <c r="C9939" t="s">
        <v>59</v>
      </c>
      <c r="D9939" t="s">
        <v>59</v>
      </c>
      <c r="E9939" t="s">
        <v>10036</v>
      </c>
    </row>
    <row r="9940" spans="1:5" x14ac:dyDescent="0.35">
      <c r="A9940" t="s">
        <v>59</v>
      </c>
      <c r="B9940" t="s">
        <v>59</v>
      </c>
      <c r="C9940" t="s">
        <v>59</v>
      </c>
      <c r="D9940" t="s">
        <v>59</v>
      </c>
      <c r="E9940" t="s">
        <v>10037</v>
      </c>
    </row>
    <row r="9941" spans="1:5" x14ac:dyDescent="0.35">
      <c r="A9941" t="s">
        <v>59</v>
      </c>
      <c r="B9941" t="s">
        <v>59</v>
      </c>
      <c r="C9941" t="s">
        <v>59</v>
      </c>
      <c r="D9941" t="s">
        <v>59</v>
      </c>
      <c r="E9941" t="s">
        <v>10038</v>
      </c>
    </row>
    <row r="9942" spans="1:5" x14ac:dyDescent="0.35">
      <c r="A9942" t="s">
        <v>59</v>
      </c>
      <c r="B9942" t="s">
        <v>59</v>
      </c>
      <c r="C9942" t="s">
        <v>59</v>
      </c>
      <c r="D9942" t="s">
        <v>59</v>
      </c>
      <c r="E9942" t="s">
        <v>10039</v>
      </c>
    </row>
    <row r="9943" spans="1:5" x14ac:dyDescent="0.35">
      <c r="A9943" t="s">
        <v>59</v>
      </c>
      <c r="B9943" t="s">
        <v>59</v>
      </c>
      <c r="C9943" t="s">
        <v>59</v>
      </c>
      <c r="D9943" t="s">
        <v>59</v>
      </c>
      <c r="E9943" t="s">
        <v>10040</v>
      </c>
    </row>
    <row r="9944" spans="1:5" x14ac:dyDescent="0.35">
      <c r="A9944" t="s">
        <v>59</v>
      </c>
      <c r="B9944" t="s">
        <v>59</v>
      </c>
      <c r="C9944" t="s">
        <v>59</v>
      </c>
      <c r="D9944" t="s">
        <v>59</v>
      </c>
      <c r="E9944" t="s">
        <v>10041</v>
      </c>
    </row>
    <row r="9945" spans="1:5" x14ac:dyDescent="0.35">
      <c r="A9945" t="s">
        <v>59</v>
      </c>
      <c r="B9945" t="s">
        <v>59</v>
      </c>
      <c r="C9945" t="s">
        <v>59</v>
      </c>
      <c r="D9945" t="s">
        <v>59</v>
      </c>
      <c r="E9945" t="s">
        <v>10042</v>
      </c>
    </row>
    <row r="9946" spans="1:5" x14ac:dyDescent="0.35">
      <c r="A9946" t="s">
        <v>59</v>
      </c>
      <c r="B9946" t="s">
        <v>59</v>
      </c>
      <c r="C9946" t="s">
        <v>59</v>
      </c>
      <c r="D9946" t="s">
        <v>59</v>
      </c>
      <c r="E9946" t="s">
        <v>10043</v>
      </c>
    </row>
    <row r="9947" spans="1:5" x14ac:dyDescent="0.35">
      <c r="A9947" t="s">
        <v>59</v>
      </c>
      <c r="B9947" t="s">
        <v>59</v>
      </c>
      <c r="C9947" t="s">
        <v>59</v>
      </c>
      <c r="D9947" t="s">
        <v>59</v>
      </c>
      <c r="E9947" t="s">
        <v>10044</v>
      </c>
    </row>
    <row r="9948" spans="1:5" x14ac:dyDescent="0.35">
      <c r="A9948" t="s">
        <v>59</v>
      </c>
      <c r="B9948" t="s">
        <v>59</v>
      </c>
      <c r="C9948" t="s">
        <v>59</v>
      </c>
      <c r="D9948" t="s">
        <v>59</v>
      </c>
      <c r="E9948" t="s">
        <v>10045</v>
      </c>
    </row>
    <row r="9949" spans="1:5" x14ac:dyDescent="0.35">
      <c r="A9949" t="s">
        <v>59</v>
      </c>
      <c r="B9949" t="s">
        <v>59</v>
      </c>
      <c r="C9949" t="s">
        <v>59</v>
      </c>
      <c r="D9949" t="s">
        <v>59</v>
      </c>
      <c r="E9949" t="s">
        <v>10046</v>
      </c>
    </row>
    <row r="9950" spans="1:5" x14ac:dyDescent="0.35">
      <c r="A9950" t="s">
        <v>59</v>
      </c>
      <c r="B9950" t="s">
        <v>59</v>
      </c>
      <c r="C9950" t="s">
        <v>59</v>
      </c>
      <c r="D9950" t="s">
        <v>59</v>
      </c>
      <c r="E9950" t="s">
        <v>10047</v>
      </c>
    </row>
    <row r="9951" spans="1:5" x14ac:dyDescent="0.35">
      <c r="A9951" t="s">
        <v>59</v>
      </c>
      <c r="B9951" t="s">
        <v>59</v>
      </c>
      <c r="C9951" t="s">
        <v>59</v>
      </c>
      <c r="D9951" t="s">
        <v>59</v>
      </c>
      <c r="E9951" t="s">
        <v>10048</v>
      </c>
    </row>
    <row r="9952" spans="1:5" x14ac:dyDescent="0.35">
      <c r="A9952" t="s">
        <v>59</v>
      </c>
      <c r="B9952" t="s">
        <v>59</v>
      </c>
      <c r="C9952" t="s">
        <v>59</v>
      </c>
      <c r="D9952" t="s">
        <v>59</v>
      </c>
      <c r="E9952" t="s">
        <v>10049</v>
      </c>
    </row>
    <row r="9953" spans="1:5" x14ac:dyDescent="0.35">
      <c r="A9953" t="s">
        <v>59</v>
      </c>
      <c r="B9953" t="s">
        <v>59</v>
      </c>
      <c r="C9953" t="s">
        <v>59</v>
      </c>
      <c r="D9953" t="s">
        <v>59</v>
      </c>
      <c r="E9953" t="s">
        <v>10050</v>
      </c>
    </row>
    <row r="9954" spans="1:5" x14ac:dyDescent="0.35">
      <c r="A9954" t="s">
        <v>59</v>
      </c>
      <c r="B9954" t="s">
        <v>59</v>
      </c>
      <c r="C9954" t="s">
        <v>59</v>
      </c>
      <c r="D9954" t="s">
        <v>59</v>
      </c>
      <c r="E9954" t="s">
        <v>10051</v>
      </c>
    </row>
    <row r="9955" spans="1:5" x14ac:dyDescent="0.35">
      <c r="A9955" t="s">
        <v>59</v>
      </c>
      <c r="B9955" t="s">
        <v>59</v>
      </c>
      <c r="C9955" t="s">
        <v>59</v>
      </c>
      <c r="D9955" t="s">
        <v>59</v>
      </c>
      <c r="E9955" t="s">
        <v>10052</v>
      </c>
    </row>
    <row r="9956" spans="1:5" x14ac:dyDescent="0.35">
      <c r="A9956" t="s">
        <v>59</v>
      </c>
      <c r="B9956" t="s">
        <v>59</v>
      </c>
      <c r="C9956" t="s">
        <v>59</v>
      </c>
      <c r="D9956" t="s">
        <v>59</v>
      </c>
      <c r="E9956" t="s">
        <v>10053</v>
      </c>
    </row>
    <row r="9957" spans="1:5" x14ac:dyDescent="0.35">
      <c r="A9957" t="s">
        <v>59</v>
      </c>
      <c r="B9957" t="s">
        <v>59</v>
      </c>
      <c r="C9957" t="s">
        <v>59</v>
      </c>
      <c r="D9957" t="s">
        <v>59</v>
      </c>
      <c r="E9957" t="s">
        <v>10054</v>
      </c>
    </row>
    <row r="9958" spans="1:5" x14ac:dyDescent="0.35">
      <c r="A9958" t="s">
        <v>59</v>
      </c>
      <c r="B9958" t="s">
        <v>59</v>
      </c>
      <c r="C9958" t="s">
        <v>59</v>
      </c>
      <c r="D9958" t="s">
        <v>59</v>
      </c>
      <c r="E9958" t="s">
        <v>10055</v>
      </c>
    </row>
    <row r="9959" spans="1:5" x14ac:dyDescent="0.35">
      <c r="A9959" t="s">
        <v>59</v>
      </c>
      <c r="B9959" t="s">
        <v>59</v>
      </c>
      <c r="C9959" t="s">
        <v>59</v>
      </c>
      <c r="D9959" t="s">
        <v>59</v>
      </c>
      <c r="E9959" t="s">
        <v>10056</v>
      </c>
    </row>
    <row r="9960" spans="1:5" x14ac:dyDescent="0.35">
      <c r="A9960" t="s">
        <v>59</v>
      </c>
      <c r="B9960" t="s">
        <v>59</v>
      </c>
      <c r="C9960" t="s">
        <v>59</v>
      </c>
      <c r="D9960" t="s">
        <v>59</v>
      </c>
      <c r="E9960" t="s">
        <v>10057</v>
      </c>
    </row>
    <row r="9961" spans="1:5" x14ac:dyDescent="0.35">
      <c r="A9961" t="s">
        <v>59</v>
      </c>
      <c r="B9961" t="s">
        <v>59</v>
      </c>
      <c r="C9961" t="s">
        <v>59</v>
      </c>
      <c r="D9961" t="s">
        <v>59</v>
      </c>
      <c r="E9961" t="s">
        <v>10058</v>
      </c>
    </row>
    <row r="9962" spans="1:5" x14ac:dyDescent="0.35">
      <c r="A9962" t="s">
        <v>59</v>
      </c>
      <c r="B9962" t="s">
        <v>59</v>
      </c>
      <c r="C9962" t="s">
        <v>59</v>
      </c>
      <c r="D9962" t="s">
        <v>59</v>
      </c>
      <c r="E9962" t="s">
        <v>10059</v>
      </c>
    </row>
    <row r="9963" spans="1:5" x14ac:dyDescent="0.35">
      <c r="A9963" t="s">
        <v>59</v>
      </c>
      <c r="B9963" t="s">
        <v>59</v>
      </c>
      <c r="C9963" t="s">
        <v>59</v>
      </c>
      <c r="D9963" t="s">
        <v>59</v>
      </c>
      <c r="E9963" t="s">
        <v>10060</v>
      </c>
    </row>
    <row r="9964" spans="1:5" x14ac:dyDescent="0.35">
      <c r="A9964" t="s">
        <v>59</v>
      </c>
      <c r="B9964" t="s">
        <v>59</v>
      </c>
      <c r="C9964" t="s">
        <v>59</v>
      </c>
      <c r="D9964" t="s">
        <v>59</v>
      </c>
      <c r="E9964" t="s">
        <v>10061</v>
      </c>
    </row>
    <row r="9965" spans="1:5" x14ac:dyDescent="0.35">
      <c r="A9965" t="s">
        <v>59</v>
      </c>
      <c r="B9965" t="s">
        <v>59</v>
      </c>
      <c r="C9965" t="s">
        <v>59</v>
      </c>
      <c r="D9965" t="s">
        <v>59</v>
      </c>
      <c r="E9965" t="s">
        <v>10062</v>
      </c>
    </row>
    <row r="9966" spans="1:5" x14ac:dyDescent="0.35">
      <c r="A9966" t="s">
        <v>59</v>
      </c>
      <c r="B9966" t="s">
        <v>59</v>
      </c>
      <c r="C9966" t="s">
        <v>59</v>
      </c>
      <c r="D9966" t="s">
        <v>59</v>
      </c>
      <c r="E9966" t="s">
        <v>10063</v>
      </c>
    </row>
    <row r="9967" spans="1:5" x14ac:dyDescent="0.35">
      <c r="A9967" t="s">
        <v>59</v>
      </c>
      <c r="B9967" t="s">
        <v>59</v>
      </c>
      <c r="C9967" t="s">
        <v>59</v>
      </c>
      <c r="D9967" t="s">
        <v>59</v>
      </c>
      <c r="E9967" t="s">
        <v>10064</v>
      </c>
    </row>
    <row r="9968" spans="1:5" x14ac:dyDescent="0.35">
      <c r="A9968" t="s">
        <v>59</v>
      </c>
      <c r="B9968" t="s">
        <v>59</v>
      </c>
      <c r="C9968" t="s">
        <v>59</v>
      </c>
      <c r="D9968" t="s">
        <v>59</v>
      </c>
      <c r="E9968" t="s">
        <v>10065</v>
      </c>
    </row>
    <row r="9969" spans="1:5" x14ac:dyDescent="0.35">
      <c r="A9969" t="s">
        <v>59</v>
      </c>
      <c r="B9969" t="s">
        <v>59</v>
      </c>
      <c r="C9969" t="s">
        <v>59</v>
      </c>
      <c r="D9969" t="s">
        <v>59</v>
      </c>
      <c r="E9969" t="s">
        <v>10066</v>
      </c>
    </row>
    <row r="9970" spans="1:5" x14ac:dyDescent="0.35">
      <c r="A9970" t="s">
        <v>59</v>
      </c>
      <c r="B9970" t="s">
        <v>59</v>
      </c>
      <c r="C9970" t="s">
        <v>59</v>
      </c>
      <c r="D9970" t="s">
        <v>59</v>
      </c>
      <c r="E9970" t="s">
        <v>10067</v>
      </c>
    </row>
    <row r="9971" spans="1:5" x14ac:dyDescent="0.35">
      <c r="A9971" t="s">
        <v>59</v>
      </c>
      <c r="B9971" t="s">
        <v>59</v>
      </c>
      <c r="C9971" t="s">
        <v>59</v>
      </c>
      <c r="D9971" t="s">
        <v>59</v>
      </c>
      <c r="E9971" t="s">
        <v>10068</v>
      </c>
    </row>
    <row r="9972" spans="1:5" x14ac:dyDescent="0.35">
      <c r="A9972" t="s">
        <v>59</v>
      </c>
      <c r="B9972" t="s">
        <v>59</v>
      </c>
      <c r="C9972" t="s">
        <v>59</v>
      </c>
      <c r="D9972" t="s">
        <v>59</v>
      </c>
      <c r="E9972" t="s">
        <v>10069</v>
      </c>
    </row>
    <row r="9973" spans="1:5" x14ac:dyDescent="0.35">
      <c r="A9973" t="s">
        <v>59</v>
      </c>
      <c r="B9973" t="s">
        <v>59</v>
      </c>
      <c r="C9973" t="s">
        <v>59</v>
      </c>
      <c r="D9973" t="s">
        <v>59</v>
      </c>
      <c r="E9973" t="s">
        <v>10070</v>
      </c>
    </row>
    <row r="9974" spans="1:5" x14ac:dyDescent="0.35">
      <c r="A9974" t="s">
        <v>59</v>
      </c>
      <c r="B9974" t="s">
        <v>59</v>
      </c>
      <c r="C9974" t="s">
        <v>59</v>
      </c>
      <c r="D9974" t="s">
        <v>59</v>
      </c>
      <c r="E9974" t="s">
        <v>10071</v>
      </c>
    </row>
    <row r="9975" spans="1:5" x14ac:dyDescent="0.35">
      <c r="A9975" t="s">
        <v>59</v>
      </c>
      <c r="B9975" t="s">
        <v>59</v>
      </c>
      <c r="C9975" t="s">
        <v>59</v>
      </c>
      <c r="D9975" t="s">
        <v>59</v>
      </c>
      <c r="E9975" t="s">
        <v>10072</v>
      </c>
    </row>
    <row r="9976" spans="1:5" x14ac:dyDescent="0.35">
      <c r="A9976" t="s">
        <v>59</v>
      </c>
      <c r="B9976" t="s">
        <v>59</v>
      </c>
      <c r="C9976" t="s">
        <v>59</v>
      </c>
      <c r="D9976" t="s">
        <v>59</v>
      </c>
      <c r="E9976" t="s">
        <v>10073</v>
      </c>
    </row>
    <row r="9977" spans="1:5" x14ac:dyDescent="0.35">
      <c r="A9977" t="s">
        <v>59</v>
      </c>
      <c r="B9977" t="s">
        <v>59</v>
      </c>
      <c r="C9977" t="s">
        <v>59</v>
      </c>
      <c r="D9977" t="s">
        <v>59</v>
      </c>
      <c r="E9977" t="s">
        <v>10074</v>
      </c>
    </row>
    <row r="9978" spans="1:5" x14ac:dyDescent="0.35">
      <c r="A9978" t="s">
        <v>59</v>
      </c>
      <c r="B9978" t="s">
        <v>59</v>
      </c>
      <c r="C9978" t="s">
        <v>59</v>
      </c>
      <c r="D9978" t="s">
        <v>59</v>
      </c>
      <c r="E9978" t="s">
        <v>10075</v>
      </c>
    </row>
    <row r="9979" spans="1:5" x14ac:dyDescent="0.35">
      <c r="A9979" t="s">
        <v>59</v>
      </c>
      <c r="B9979" t="s">
        <v>59</v>
      </c>
      <c r="C9979" t="s">
        <v>59</v>
      </c>
      <c r="D9979" t="s">
        <v>59</v>
      </c>
      <c r="E9979" t="s">
        <v>10076</v>
      </c>
    </row>
    <row r="9980" spans="1:5" x14ac:dyDescent="0.35">
      <c r="A9980" t="s">
        <v>59</v>
      </c>
      <c r="B9980" t="s">
        <v>59</v>
      </c>
      <c r="C9980" t="s">
        <v>59</v>
      </c>
      <c r="D9980" t="s">
        <v>59</v>
      </c>
      <c r="E9980" t="s">
        <v>10077</v>
      </c>
    </row>
    <row r="9981" spans="1:5" x14ac:dyDescent="0.35">
      <c r="A9981" t="s">
        <v>59</v>
      </c>
      <c r="B9981" t="s">
        <v>59</v>
      </c>
      <c r="C9981" t="s">
        <v>59</v>
      </c>
      <c r="D9981" t="s">
        <v>59</v>
      </c>
      <c r="E9981" t="s">
        <v>10078</v>
      </c>
    </row>
    <row r="9982" spans="1:5" x14ac:dyDescent="0.35">
      <c r="A9982" t="s">
        <v>59</v>
      </c>
      <c r="B9982" t="s">
        <v>59</v>
      </c>
      <c r="C9982" t="s">
        <v>59</v>
      </c>
      <c r="D9982" t="s">
        <v>59</v>
      </c>
      <c r="E9982" t="s">
        <v>10079</v>
      </c>
    </row>
    <row r="9983" spans="1:5" x14ac:dyDescent="0.35">
      <c r="A9983" t="s">
        <v>59</v>
      </c>
      <c r="B9983" t="s">
        <v>59</v>
      </c>
      <c r="C9983" t="s">
        <v>59</v>
      </c>
      <c r="D9983" t="s">
        <v>59</v>
      </c>
      <c r="E9983" t="s">
        <v>10080</v>
      </c>
    </row>
    <row r="9984" spans="1:5" x14ac:dyDescent="0.35">
      <c r="A9984" t="s">
        <v>59</v>
      </c>
      <c r="B9984" t="s">
        <v>59</v>
      </c>
      <c r="C9984" t="s">
        <v>59</v>
      </c>
      <c r="D9984" t="s">
        <v>59</v>
      </c>
      <c r="E9984" t="s">
        <v>10081</v>
      </c>
    </row>
    <row r="9985" spans="1:5" x14ac:dyDescent="0.35">
      <c r="A9985" t="s">
        <v>59</v>
      </c>
      <c r="B9985" t="s">
        <v>59</v>
      </c>
      <c r="C9985" t="s">
        <v>59</v>
      </c>
      <c r="D9985" t="s">
        <v>59</v>
      </c>
      <c r="E9985" t="s">
        <v>10082</v>
      </c>
    </row>
    <row r="9986" spans="1:5" x14ac:dyDescent="0.35">
      <c r="A9986" t="s">
        <v>59</v>
      </c>
      <c r="B9986" t="s">
        <v>59</v>
      </c>
      <c r="C9986" t="s">
        <v>59</v>
      </c>
      <c r="D9986" t="s">
        <v>59</v>
      </c>
      <c r="E9986" t="s">
        <v>10083</v>
      </c>
    </row>
    <row r="9987" spans="1:5" x14ac:dyDescent="0.35">
      <c r="A9987" t="s">
        <v>59</v>
      </c>
      <c r="B9987" t="s">
        <v>59</v>
      </c>
      <c r="C9987" t="s">
        <v>59</v>
      </c>
      <c r="D9987" t="s">
        <v>59</v>
      </c>
      <c r="E9987" t="s">
        <v>10084</v>
      </c>
    </row>
    <row r="9988" spans="1:5" x14ac:dyDescent="0.35">
      <c r="A9988" t="s">
        <v>59</v>
      </c>
      <c r="B9988" t="s">
        <v>59</v>
      </c>
      <c r="C9988" t="s">
        <v>59</v>
      </c>
      <c r="D9988" t="s">
        <v>59</v>
      </c>
      <c r="E9988" t="s">
        <v>10085</v>
      </c>
    </row>
    <row r="9989" spans="1:5" x14ac:dyDescent="0.35">
      <c r="A9989" t="s">
        <v>59</v>
      </c>
      <c r="B9989" t="s">
        <v>59</v>
      </c>
      <c r="C9989" t="s">
        <v>59</v>
      </c>
      <c r="D9989" t="s">
        <v>59</v>
      </c>
      <c r="E9989" t="s">
        <v>10086</v>
      </c>
    </row>
    <row r="9990" spans="1:5" x14ac:dyDescent="0.35">
      <c r="A9990" t="s">
        <v>59</v>
      </c>
      <c r="B9990" t="s">
        <v>59</v>
      </c>
      <c r="C9990" t="s">
        <v>59</v>
      </c>
      <c r="D9990" t="s">
        <v>59</v>
      </c>
      <c r="E9990" t="s">
        <v>10087</v>
      </c>
    </row>
    <row r="9991" spans="1:5" x14ac:dyDescent="0.35">
      <c r="A9991" t="s">
        <v>59</v>
      </c>
      <c r="B9991" t="s">
        <v>59</v>
      </c>
      <c r="C9991" t="s">
        <v>59</v>
      </c>
      <c r="D9991" t="s">
        <v>59</v>
      </c>
      <c r="E9991" t="s">
        <v>10088</v>
      </c>
    </row>
    <row r="9992" spans="1:5" x14ac:dyDescent="0.35">
      <c r="A9992" t="s">
        <v>59</v>
      </c>
      <c r="B9992" t="s">
        <v>59</v>
      </c>
      <c r="C9992" t="s">
        <v>59</v>
      </c>
      <c r="D9992" t="s">
        <v>59</v>
      </c>
      <c r="E9992" t="s">
        <v>10089</v>
      </c>
    </row>
    <row r="9993" spans="1:5" x14ac:dyDescent="0.35">
      <c r="A9993" t="s">
        <v>59</v>
      </c>
      <c r="B9993" t="s">
        <v>59</v>
      </c>
      <c r="C9993" t="s">
        <v>59</v>
      </c>
      <c r="D9993" t="s">
        <v>59</v>
      </c>
      <c r="E9993" t="s">
        <v>10090</v>
      </c>
    </row>
    <row r="9994" spans="1:5" x14ac:dyDescent="0.35">
      <c r="A9994" t="s">
        <v>59</v>
      </c>
      <c r="B9994" t="s">
        <v>59</v>
      </c>
      <c r="C9994" t="s">
        <v>59</v>
      </c>
      <c r="D9994" t="s">
        <v>59</v>
      </c>
      <c r="E9994" t="s">
        <v>10091</v>
      </c>
    </row>
    <row r="9995" spans="1:5" x14ac:dyDescent="0.35">
      <c r="A9995" t="s">
        <v>59</v>
      </c>
      <c r="B9995" t="s">
        <v>59</v>
      </c>
      <c r="C9995" t="s">
        <v>59</v>
      </c>
      <c r="D9995" t="s">
        <v>59</v>
      </c>
      <c r="E9995" t="s">
        <v>10092</v>
      </c>
    </row>
    <row r="9996" spans="1:5" x14ac:dyDescent="0.35">
      <c r="A9996" t="s">
        <v>59</v>
      </c>
      <c r="B9996" t="s">
        <v>59</v>
      </c>
      <c r="C9996" t="s">
        <v>59</v>
      </c>
      <c r="D9996" t="s">
        <v>59</v>
      </c>
      <c r="E9996" t="s">
        <v>10093</v>
      </c>
    </row>
    <row r="9997" spans="1:5" x14ac:dyDescent="0.35">
      <c r="A9997" t="s">
        <v>59</v>
      </c>
      <c r="B9997" t="s">
        <v>59</v>
      </c>
      <c r="C9997" t="s">
        <v>59</v>
      </c>
      <c r="D9997" t="s">
        <v>59</v>
      </c>
      <c r="E9997" t="s">
        <v>10094</v>
      </c>
    </row>
    <row r="9998" spans="1:5" x14ac:dyDescent="0.35">
      <c r="A9998" t="s">
        <v>59</v>
      </c>
      <c r="B9998" t="s">
        <v>59</v>
      </c>
      <c r="C9998" t="s">
        <v>59</v>
      </c>
      <c r="D9998" t="s">
        <v>59</v>
      </c>
      <c r="E9998" t="s">
        <v>10095</v>
      </c>
    </row>
    <row r="9999" spans="1:5" x14ac:dyDescent="0.35">
      <c r="A9999" t="s">
        <v>59</v>
      </c>
      <c r="B9999" t="s">
        <v>59</v>
      </c>
      <c r="C9999" t="s">
        <v>59</v>
      </c>
      <c r="D9999" t="s">
        <v>59</v>
      </c>
      <c r="E9999" t="s">
        <v>10096</v>
      </c>
    </row>
    <row r="10000" spans="1:5" x14ac:dyDescent="0.35">
      <c r="A10000" t="s">
        <v>59</v>
      </c>
      <c r="B10000" t="s">
        <v>59</v>
      </c>
      <c r="C10000" t="s">
        <v>59</v>
      </c>
      <c r="D10000" t="s">
        <v>59</v>
      </c>
      <c r="E10000" t="s">
        <v>10097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ERP上传净表</vt:lpstr>
      <vt:lpstr>字段说明</vt:lpstr>
      <vt:lpstr>示例数据</vt:lpstr>
      <vt:lpstr>选项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2026-05-11T00:31:49Z</dcterms:created>
  <dcterms:modified xsi:type="dcterms:W3CDTF">2026-05-11T00:38:58Z</dcterms:modified>
  <cp:category/>
</cp:coreProperties>
</file>